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oaquin\Desktop\PROYECTO FINAL\"/>
    </mc:Choice>
  </mc:AlternateContent>
  <xr:revisionPtr revIDLastSave="0" documentId="13_ncr:1_{EF4D2CCA-B0F3-45D4-957F-749E9FBE2F9F}" xr6:coauthVersionLast="47" xr6:coauthVersionMax="47" xr10:uidLastSave="{00000000-0000-0000-0000-000000000000}"/>
  <bookViews>
    <workbookView xWindow="-120" yWindow="-120" windowWidth="20730" windowHeight="11160" activeTab="1" xr2:uid="{21D5F532-3FBA-49D7-A07A-A1D5F4C11847}"/>
  </bookViews>
  <sheets>
    <sheet name="Sheet1" sheetId="1" r:id="rId1"/>
    <sheet name="ID_barrio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E7" i="1" l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E10322" i="1"/>
  <c r="E10323" i="1"/>
  <c r="E10324" i="1"/>
  <c r="E10325" i="1"/>
  <c r="E10326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4" i="1"/>
  <c r="E10445" i="1"/>
  <c r="E10446" i="1"/>
  <c r="E10447" i="1"/>
  <c r="E10448" i="1"/>
  <c r="E10449" i="1"/>
  <c r="E10450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E10465" i="1"/>
  <c r="E10466" i="1"/>
  <c r="E10467" i="1"/>
  <c r="E10468" i="1"/>
  <c r="E10469" i="1"/>
  <c r="E10470" i="1"/>
  <c r="E10471" i="1"/>
  <c r="E10472" i="1"/>
  <c r="E10473" i="1"/>
  <c r="E10474" i="1"/>
  <c r="E10475" i="1"/>
  <c r="E10476" i="1"/>
  <c r="E10477" i="1"/>
  <c r="E10478" i="1"/>
  <c r="E10479" i="1"/>
  <c r="E10480" i="1"/>
  <c r="E10481" i="1"/>
  <c r="E10482" i="1"/>
  <c r="E10483" i="1"/>
  <c r="E10484" i="1"/>
  <c r="E10485" i="1"/>
  <c r="E10486" i="1"/>
  <c r="E10487" i="1"/>
  <c r="E10488" i="1"/>
  <c r="E10489" i="1"/>
  <c r="E10490" i="1"/>
  <c r="E10491" i="1"/>
  <c r="E10492" i="1"/>
  <c r="E10493" i="1"/>
  <c r="E10494" i="1"/>
  <c r="E10495" i="1"/>
  <c r="E10496" i="1"/>
  <c r="E10497" i="1"/>
  <c r="E10498" i="1"/>
  <c r="E10499" i="1"/>
  <c r="E10500" i="1"/>
  <c r="E10501" i="1"/>
  <c r="E10502" i="1"/>
  <c r="E10503" i="1"/>
  <c r="E10504" i="1"/>
  <c r="E10505" i="1"/>
  <c r="E10506" i="1"/>
  <c r="E10507" i="1"/>
  <c r="E10508" i="1"/>
  <c r="E10509" i="1"/>
  <c r="E10510" i="1"/>
  <c r="E10511" i="1"/>
  <c r="E10512" i="1"/>
  <c r="E10513" i="1"/>
  <c r="E10514" i="1"/>
  <c r="E10515" i="1"/>
  <c r="E10516" i="1"/>
  <c r="E10517" i="1"/>
  <c r="E10518" i="1"/>
  <c r="E10519" i="1"/>
  <c r="E10520" i="1"/>
  <c r="E10521" i="1"/>
  <c r="E10522" i="1"/>
  <c r="E10523" i="1"/>
  <c r="E10524" i="1"/>
  <c r="E10525" i="1"/>
  <c r="E10526" i="1"/>
  <c r="E10527" i="1"/>
  <c r="E10528" i="1"/>
  <c r="E10529" i="1"/>
  <c r="E10530" i="1"/>
  <c r="E10531" i="1"/>
  <c r="E10532" i="1"/>
  <c r="E10533" i="1"/>
  <c r="E10534" i="1"/>
  <c r="E10535" i="1"/>
  <c r="E10536" i="1"/>
  <c r="E10537" i="1"/>
  <c r="E10538" i="1"/>
  <c r="E10539" i="1"/>
  <c r="E10540" i="1"/>
  <c r="E10541" i="1"/>
  <c r="E10542" i="1"/>
  <c r="E10543" i="1"/>
  <c r="E10544" i="1"/>
  <c r="E10545" i="1"/>
  <c r="E10546" i="1"/>
  <c r="E10547" i="1"/>
  <c r="E10548" i="1"/>
  <c r="E10549" i="1"/>
  <c r="E10550" i="1"/>
  <c r="E10551" i="1"/>
  <c r="E10552" i="1"/>
  <c r="E10553" i="1"/>
  <c r="E10554" i="1"/>
  <c r="E10555" i="1"/>
  <c r="E10556" i="1"/>
  <c r="E10557" i="1"/>
  <c r="E10558" i="1"/>
  <c r="E10559" i="1"/>
  <c r="E10560" i="1"/>
  <c r="E10561" i="1"/>
  <c r="E10562" i="1"/>
  <c r="E10563" i="1"/>
  <c r="E10564" i="1"/>
  <c r="E10565" i="1"/>
  <c r="E10566" i="1"/>
  <c r="E10567" i="1"/>
  <c r="E10568" i="1"/>
  <c r="E10569" i="1"/>
  <c r="E10570" i="1"/>
  <c r="E10571" i="1"/>
  <c r="E10572" i="1"/>
  <c r="E10573" i="1"/>
  <c r="E10574" i="1"/>
  <c r="E10575" i="1"/>
  <c r="E10576" i="1"/>
  <c r="E10577" i="1"/>
  <c r="E10578" i="1"/>
  <c r="E10579" i="1"/>
  <c r="E10580" i="1"/>
  <c r="E10581" i="1"/>
  <c r="E10582" i="1"/>
  <c r="E10583" i="1"/>
  <c r="E10584" i="1"/>
  <c r="E10585" i="1"/>
  <c r="E10586" i="1"/>
  <c r="E10587" i="1"/>
  <c r="E10588" i="1"/>
  <c r="E10589" i="1"/>
  <c r="E10590" i="1"/>
  <c r="E10591" i="1"/>
  <c r="E10592" i="1"/>
  <c r="E10593" i="1"/>
  <c r="E10594" i="1"/>
  <c r="E10595" i="1"/>
  <c r="E10596" i="1"/>
  <c r="E10597" i="1"/>
  <c r="E10598" i="1"/>
  <c r="E10599" i="1"/>
  <c r="E10600" i="1"/>
  <c r="E10601" i="1"/>
  <c r="E10602" i="1"/>
  <c r="E10603" i="1"/>
  <c r="E10604" i="1"/>
  <c r="E10605" i="1"/>
  <c r="E10606" i="1"/>
  <c r="E10607" i="1"/>
  <c r="E10608" i="1"/>
  <c r="E10609" i="1"/>
  <c r="E10610" i="1"/>
  <c r="E10611" i="1"/>
  <c r="E10612" i="1"/>
  <c r="E10613" i="1"/>
  <c r="E10614" i="1"/>
  <c r="E10615" i="1"/>
  <c r="E10616" i="1"/>
  <c r="E10617" i="1"/>
  <c r="E10618" i="1"/>
  <c r="E10619" i="1"/>
  <c r="E10620" i="1"/>
  <c r="E10621" i="1"/>
  <c r="E10622" i="1"/>
  <c r="E10623" i="1"/>
  <c r="E10624" i="1"/>
  <c r="E10625" i="1"/>
  <c r="E10626" i="1"/>
  <c r="E10627" i="1"/>
  <c r="E10628" i="1"/>
  <c r="E10629" i="1"/>
  <c r="E10630" i="1"/>
  <c r="E10631" i="1"/>
  <c r="E10632" i="1"/>
  <c r="E10633" i="1"/>
  <c r="E10634" i="1"/>
  <c r="E10635" i="1"/>
  <c r="E10636" i="1"/>
  <c r="E10637" i="1"/>
  <c r="E10638" i="1"/>
  <c r="E10639" i="1"/>
  <c r="E10640" i="1"/>
  <c r="E10641" i="1"/>
  <c r="E10642" i="1"/>
  <c r="E10643" i="1"/>
  <c r="E10644" i="1"/>
  <c r="E10645" i="1"/>
  <c r="E10646" i="1"/>
  <c r="E10647" i="1"/>
  <c r="E10648" i="1"/>
  <c r="E10649" i="1"/>
  <c r="E10650" i="1"/>
  <c r="E10651" i="1"/>
  <c r="E10652" i="1"/>
  <c r="E10653" i="1"/>
  <c r="E10654" i="1"/>
  <c r="E10655" i="1"/>
  <c r="E10656" i="1"/>
  <c r="E10657" i="1"/>
  <c r="E10658" i="1"/>
  <c r="E10659" i="1"/>
  <c r="E10660" i="1"/>
  <c r="E10661" i="1"/>
  <c r="E10662" i="1"/>
  <c r="E10663" i="1"/>
  <c r="E10664" i="1"/>
  <c r="E10665" i="1"/>
  <c r="E10666" i="1"/>
  <c r="E10667" i="1"/>
  <c r="E10668" i="1"/>
  <c r="E10669" i="1"/>
  <c r="E10670" i="1"/>
  <c r="E10671" i="1"/>
  <c r="E10672" i="1"/>
  <c r="E10673" i="1"/>
  <c r="E10674" i="1"/>
  <c r="E10675" i="1"/>
  <c r="E10676" i="1"/>
  <c r="E10677" i="1"/>
  <c r="E10678" i="1"/>
  <c r="E10679" i="1"/>
  <c r="E10680" i="1"/>
  <c r="E10681" i="1"/>
  <c r="E10682" i="1"/>
  <c r="E10683" i="1"/>
  <c r="E10684" i="1"/>
  <c r="E10685" i="1"/>
  <c r="E10686" i="1"/>
  <c r="E10687" i="1"/>
  <c r="E10688" i="1"/>
  <c r="E10689" i="1"/>
  <c r="E10690" i="1"/>
  <c r="E10691" i="1"/>
  <c r="E10692" i="1"/>
  <c r="E10693" i="1"/>
  <c r="E10694" i="1"/>
  <c r="E10695" i="1"/>
  <c r="E10696" i="1"/>
  <c r="E10697" i="1"/>
  <c r="E10698" i="1"/>
  <c r="E10699" i="1"/>
  <c r="E10700" i="1"/>
  <c r="E10701" i="1"/>
  <c r="E10702" i="1"/>
  <c r="E10703" i="1"/>
  <c r="E10704" i="1"/>
  <c r="E10705" i="1"/>
  <c r="E10706" i="1"/>
  <c r="E10707" i="1"/>
  <c r="E10708" i="1"/>
  <c r="E10709" i="1"/>
  <c r="E10710" i="1"/>
  <c r="E10711" i="1"/>
  <c r="E10712" i="1"/>
  <c r="E10713" i="1"/>
  <c r="E10714" i="1"/>
  <c r="E10715" i="1"/>
  <c r="E10716" i="1"/>
  <c r="E10717" i="1"/>
  <c r="E10718" i="1"/>
  <c r="E10719" i="1"/>
  <c r="E10720" i="1"/>
  <c r="E10721" i="1"/>
  <c r="E10722" i="1"/>
  <c r="E10723" i="1"/>
  <c r="E10724" i="1"/>
  <c r="E10725" i="1"/>
  <c r="E10726" i="1"/>
  <c r="E10727" i="1"/>
  <c r="E10728" i="1"/>
  <c r="E10729" i="1"/>
  <c r="E10730" i="1"/>
  <c r="E10731" i="1"/>
  <c r="E10732" i="1"/>
  <c r="E10733" i="1"/>
  <c r="E10734" i="1"/>
  <c r="E10735" i="1"/>
  <c r="E10736" i="1"/>
  <c r="E10737" i="1"/>
  <c r="E10738" i="1"/>
  <c r="E10739" i="1"/>
  <c r="E10740" i="1"/>
  <c r="E10741" i="1"/>
  <c r="E10742" i="1"/>
  <c r="E10743" i="1"/>
  <c r="E10744" i="1"/>
  <c r="E10745" i="1"/>
  <c r="E10746" i="1"/>
  <c r="E10747" i="1"/>
  <c r="E10748" i="1"/>
  <c r="E10749" i="1"/>
  <c r="E10750" i="1"/>
  <c r="E10751" i="1"/>
  <c r="E10752" i="1"/>
  <c r="E10753" i="1"/>
  <c r="E10754" i="1"/>
  <c r="E10755" i="1"/>
  <c r="E10756" i="1"/>
  <c r="E10757" i="1"/>
  <c r="E10758" i="1"/>
  <c r="E10759" i="1"/>
  <c r="E10760" i="1"/>
  <c r="E10761" i="1"/>
  <c r="E10762" i="1"/>
  <c r="E10763" i="1"/>
  <c r="E10764" i="1"/>
  <c r="E10765" i="1"/>
  <c r="E10766" i="1"/>
  <c r="E10767" i="1"/>
  <c r="E10768" i="1"/>
  <c r="E10769" i="1"/>
  <c r="E10770" i="1"/>
  <c r="E10771" i="1"/>
  <c r="E10772" i="1"/>
  <c r="E10773" i="1"/>
  <c r="E10774" i="1"/>
  <c r="E10775" i="1"/>
  <c r="E10776" i="1"/>
  <c r="E10777" i="1"/>
  <c r="E10778" i="1"/>
  <c r="E10779" i="1"/>
  <c r="E10780" i="1"/>
  <c r="E10781" i="1"/>
  <c r="E10782" i="1"/>
  <c r="E10783" i="1"/>
  <c r="E10784" i="1"/>
  <c r="E10785" i="1"/>
  <c r="E10786" i="1"/>
  <c r="E10787" i="1"/>
  <c r="E10788" i="1"/>
  <c r="E10789" i="1"/>
  <c r="E10790" i="1"/>
  <c r="E10791" i="1"/>
  <c r="E10792" i="1"/>
  <c r="E10793" i="1"/>
  <c r="E10794" i="1"/>
  <c r="E10795" i="1"/>
  <c r="E10796" i="1"/>
  <c r="E10797" i="1"/>
  <c r="E10798" i="1"/>
  <c r="E10799" i="1"/>
  <c r="E10800" i="1"/>
  <c r="E10801" i="1"/>
  <c r="E10802" i="1"/>
  <c r="E10803" i="1"/>
  <c r="E10804" i="1"/>
  <c r="E10805" i="1"/>
  <c r="E10806" i="1"/>
  <c r="E10807" i="1"/>
  <c r="E10808" i="1"/>
  <c r="E10809" i="1"/>
  <c r="E10810" i="1"/>
  <c r="E10811" i="1"/>
  <c r="E10812" i="1"/>
  <c r="E10813" i="1"/>
  <c r="E10814" i="1"/>
  <c r="E10815" i="1"/>
  <c r="E10816" i="1"/>
  <c r="E10817" i="1"/>
  <c r="E10818" i="1"/>
  <c r="E10819" i="1"/>
  <c r="E10820" i="1"/>
  <c r="E10821" i="1"/>
  <c r="E10822" i="1"/>
  <c r="E10823" i="1"/>
  <c r="E10824" i="1"/>
  <c r="E10825" i="1"/>
  <c r="E10826" i="1"/>
  <c r="E10827" i="1"/>
  <c r="E10828" i="1"/>
  <c r="E10829" i="1"/>
  <c r="E10830" i="1"/>
  <c r="E10831" i="1"/>
  <c r="E10832" i="1"/>
  <c r="E10833" i="1"/>
  <c r="E10834" i="1"/>
  <c r="E10835" i="1"/>
  <c r="E10836" i="1"/>
  <c r="E10837" i="1"/>
  <c r="E10838" i="1"/>
  <c r="E10839" i="1"/>
  <c r="E10840" i="1"/>
  <c r="E10841" i="1"/>
  <c r="E10842" i="1"/>
  <c r="E10843" i="1"/>
  <c r="E10844" i="1"/>
  <c r="E10845" i="1"/>
  <c r="E10846" i="1"/>
  <c r="E10847" i="1"/>
  <c r="E10848" i="1"/>
  <c r="E10849" i="1"/>
  <c r="E10850" i="1"/>
  <c r="E10851" i="1"/>
  <c r="E10852" i="1"/>
  <c r="E10853" i="1"/>
  <c r="E10854" i="1"/>
  <c r="E10855" i="1"/>
  <c r="E10856" i="1"/>
  <c r="E10857" i="1"/>
  <c r="E10858" i="1"/>
  <c r="E10859" i="1"/>
  <c r="E10860" i="1"/>
  <c r="E10861" i="1"/>
  <c r="E10862" i="1"/>
  <c r="E10863" i="1"/>
  <c r="E10864" i="1"/>
  <c r="E10865" i="1"/>
  <c r="E10866" i="1"/>
  <c r="E10867" i="1"/>
  <c r="E10868" i="1"/>
  <c r="E10869" i="1"/>
  <c r="E10870" i="1"/>
  <c r="E10871" i="1"/>
  <c r="E10872" i="1"/>
  <c r="E10873" i="1"/>
  <c r="E10874" i="1"/>
  <c r="E10875" i="1"/>
  <c r="E10876" i="1"/>
  <c r="E10877" i="1"/>
  <c r="E10878" i="1"/>
  <c r="E10879" i="1"/>
  <c r="E10880" i="1"/>
  <c r="E10881" i="1"/>
  <c r="E10882" i="1"/>
  <c r="E10883" i="1"/>
  <c r="E10884" i="1"/>
  <c r="E10885" i="1"/>
  <c r="E10886" i="1"/>
  <c r="E10887" i="1"/>
  <c r="E10888" i="1"/>
  <c r="E10889" i="1"/>
  <c r="E10890" i="1"/>
  <c r="E10891" i="1"/>
  <c r="E10892" i="1"/>
  <c r="E10893" i="1"/>
  <c r="E10894" i="1"/>
  <c r="E10895" i="1"/>
  <c r="E10896" i="1"/>
  <c r="E10897" i="1"/>
  <c r="E10898" i="1"/>
  <c r="E10899" i="1"/>
  <c r="E10900" i="1"/>
  <c r="E10901" i="1"/>
  <c r="E10902" i="1"/>
  <c r="E10903" i="1"/>
  <c r="E10904" i="1"/>
  <c r="E10905" i="1"/>
  <c r="E10906" i="1"/>
  <c r="E10907" i="1"/>
  <c r="E10908" i="1"/>
  <c r="E10909" i="1"/>
  <c r="E10910" i="1"/>
  <c r="E10911" i="1"/>
  <c r="E10912" i="1"/>
  <c r="E10913" i="1"/>
  <c r="E10914" i="1"/>
  <c r="E10915" i="1"/>
  <c r="E10916" i="1"/>
  <c r="E10917" i="1"/>
  <c r="E10918" i="1"/>
  <c r="E10919" i="1"/>
  <c r="E10920" i="1"/>
  <c r="E10921" i="1"/>
  <c r="E10922" i="1"/>
  <c r="E10923" i="1"/>
  <c r="E10924" i="1"/>
  <c r="E10925" i="1"/>
  <c r="E10926" i="1"/>
  <c r="E10927" i="1"/>
  <c r="E10928" i="1"/>
  <c r="E10929" i="1"/>
  <c r="E10930" i="1"/>
  <c r="E10931" i="1"/>
  <c r="E10932" i="1"/>
  <c r="E10933" i="1"/>
  <c r="E10934" i="1"/>
  <c r="E10935" i="1"/>
  <c r="E10936" i="1"/>
  <c r="E10937" i="1"/>
  <c r="E10938" i="1"/>
  <c r="E10939" i="1"/>
  <c r="E10940" i="1"/>
  <c r="E10941" i="1"/>
  <c r="E10942" i="1"/>
  <c r="E10943" i="1"/>
  <c r="E10944" i="1"/>
  <c r="E10945" i="1"/>
  <c r="E10946" i="1"/>
  <c r="E10947" i="1"/>
  <c r="E10948" i="1"/>
  <c r="E10949" i="1"/>
  <c r="E10950" i="1"/>
  <c r="E10951" i="1"/>
  <c r="E10952" i="1"/>
  <c r="E10953" i="1"/>
  <c r="E10954" i="1"/>
  <c r="E10955" i="1"/>
  <c r="E10956" i="1"/>
  <c r="E10957" i="1"/>
  <c r="E10958" i="1"/>
  <c r="E10959" i="1"/>
  <c r="E10960" i="1"/>
  <c r="E10961" i="1"/>
  <c r="E10962" i="1"/>
  <c r="E10963" i="1"/>
  <c r="E10964" i="1"/>
  <c r="E10965" i="1"/>
  <c r="E10966" i="1"/>
  <c r="E10967" i="1"/>
  <c r="E10968" i="1"/>
  <c r="E10969" i="1"/>
  <c r="E10970" i="1"/>
  <c r="E10971" i="1"/>
  <c r="E10972" i="1"/>
  <c r="E10973" i="1"/>
  <c r="E10974" i="1"/>
  <c r="E10975" i="1"/>
  <c r="E10976" i="1"/>
  <c r="E10977" i="1"/>
  <c r="E10978" i="1"/>
  <c r="E10979" i="1"/>
  <c r="E10980" i="1"/>
  <c r="E10981" i="1"/>
  <c r="E10982" i="1"/>
  <c r="E10983" i="1"/>
  <c r="E10984" i="1"/>
  <c r="E10985" i="1"/>
  <c r="E10986" i="1"/>
  <c r="E10987" i="1"/>
  <c r="E10988" i="1"/>
  <c r="E10989" i="1"/>
  <c r="E10990" i="1"/>
  <c r="E10991" i="1"/>
  <c r="E10992" i="1"/>
  <c r="E10993" i="1"/>
  <c r="E10994" i="1"/>
  <c r="E10995" i="1"/>
  <c r="E10996" i="1"/>
  <c r="E10997" i="1"/>
  <c r="E10998" i="1"/>
  <c r="E10999" i="1"/>
  <c r="E11000" i="1"/>
  <c r="E11001" i="1"/>
  <c r="E11002" i="1"/>
  <c r="E11003" i="1"/>
  <c r="E11004" i="1"/>
  <c r="E11005" i="1"/>
  <c r="E11006" i="1"/>
  <c r="E11007" i="1"/>
  <c r="E11008" i="1"/>
  <c r="E11009" i="1"/>
  <c r="E11010" i="1"/>
  <c r="E11011" i="1"/>
  <c r="E11012" i="1"/>
  <c r="E11013" i="1"/>
  <c r="E11014" i="1"/>
  <c r="E11015" i="1"/>
  <c r="E11016" i="1"/>
  <c r="E11017" i="1"/>
  <c r="E11018" i="1"/>
  <c r="E11019" i="1"/>
  <c r="E11020" i="1"/>
  <c r="E11021" i="1"/>
  <c r="E11022" i="1"/>
  <c r="E11023" i="1"/>
  <c r="E11024" i="1"/>
  <c r="E11025" i="1"/>
  <c r="E11026" i="1"/>
  <c r="E11027" i="1"/>
  <c r="E11028" i="1"/>
  <c r="E11029" i="1"/>
  <c r="E11030" i="1"/>
  <c r="E11031" i="1"/>
  <c r="E11032" i="1"/>
  <c r="E11033" i="1"/>
  <c r="E11034" i="1"/>
  <c r="E11035" i="1"/>
  <c r="E11036" i="1"/>
  <c r="E11037" i="1"/>
  <c r="E11038" i="1"/>
  <c r="E11039" i="1"/>
  <c r="E11040" i="1"/>
  <c r="E11041" i="1"/>
  <c r="E11042" i="1"/>
  <c r="E11043" i="1"/>
  <c r="E11044" i="1"/>
  <c r="E11045" i="1"/>
  <c r="E11046" i="1"/>
  <c r="E11047" i="1"/>
  <c r="E11048" i="1"/>
  <c r="E11049" i="1"/>
  <c r="E11050" i="1"/>
  <c r="E11051" i="1"/>
  <c r="E11052" i="1"/>
  <c r="E11053" i="1"/>
  <c r="E11054" i="1"/>
  <c r="E11055" i="1"/>
  <c r="E11056" i="1"/>
  <c r="E11057" i="1"/>
  <c r="E11058" i="1"/>
  <c r="E11059" i="1"/>
  <c r="E11060" i="1"/>
  <c r="E11061" i="1"/>
  <c r="E11062" i="1"/>
  <c r="E11063" i="1"/>
  <c r="E11064" i="1"/>
  <c r="E11065" i="1"/>
  <c r="E11066" i="1"/>
  <c r="E11067" i="1"/>
  <c r="E11068" i="1"/>
  <c r="E11069" i="1"/>
  <c r="E11070" i="1"/>
  <c r="E11071" i="1"/>
  <c r="E11072" i="1"/>
  <c r="E11073" i="1"/>
  <c r="E11074" i="1"/>
  <c r="E11075" i="1"/>
  <c r="E11076" i="1"/>
  <c r="E11077" i="1"/>
  <c r="E11078" i="1"/>
  <c r="E11079" i="1"/>
  <c r="E11080" i="1"/>
  <c r="E11081" i="1"/>
  <c r="E11082" i="1"/>
  <c r="E11083" i="1"/>
  <c r="E11084" i="1"/>
  <c r="E11085" i="1"/>
  <c r="E11086" i="1"/>
  <c r="E11087" i="1"/>
  <c r="E11088" i="1"/>
  <c r="E11089" i="1"/>
  <c r="E11090" i="1"/>
  <c r="E11091" i="1"/>
  <c r="E11092" i="1"/>
  <c r="E11093" i="1"/>
  <c r="E11094" i="1"/>
  <c r="E11095" i="1"/>
  <c r="E11096" i="1"/>
  <c r="E11097" i="1"/>
  <c r="E11098" i="1"/>
  <c r="E11099" i="1"/>
  <c r="E11100" i="1"/>
  <c r="E11101" i="1"/>
  <c r="E11102" i="1"/>
  <c r="E11103" i="1"/>
  <c r="E11104" i="1"/>
  <c r="E11105" i="1"/>
  <c r="E11106" i="1"/>
  <c r="E11107" i="1"/>
  <c r="E11108" i="1"/>
  <c r="E11109" i="1"/>
  <c r="E11110" i="1"/>
  <c r="E11111" i="1"/>
  <c r="E11112" i="1"/>
  <c r="E11113" i="1"/>
  <c r="E11114" i="1"/>
  <c r="E11115" i="1"/>
  <c r="E11116" i="1"/>
  <c r="E11117" i="1"/>
  <c r="E11118" i="1"/>
  <c r="E11119" i="1"/>
  <c r="E11120" i="1"/>
  <c r="E11121" i="1"/>
  <c r="E11122" i="1"/>
  <c r="E11123" i="1"/>
  <c r="E11124" i="1"/>
  <c r="E11125" i="1"/>
  <c r="E11126" i="1"/>
  <c r="E11127" i="1"/>
  <c r="E11128" i="1"/>
  <c r="E11129" i="1"/>
  <c r="E11130" i="1"/>
  <c r="E11131" i="1"/>
  <c r="E11132" i="1"/>
  <c r="E11133" i="1"/>
  <c r="E11134" i="1"/>
  <c r="E11135" i="1"/>
  <c r="E11136" i="1"/>
  <c r="E11137" i="1"/>
  <c r="E11138" i="1"/>
  <c r="E11139" i="1"/>
  <c r="E11140" i="1"/>
  <c r="E11141" i="1"/>
  <c r="E11142" i="1"/>
  <c r="E11143" i="1"/>
  <c r="E11144" i="1"/>
  <c r="E11145" i="1"/>
  <c r="E11146" i="1"/>
  <c r="E11147" i="1"/>
  <c r="E11148" i="1"/>
  <c r="E11149" i="1"/>
  <c r="E11150" i="1"/>
  <c r="E11151" i="1"/>
  <c r="E11152" i="1"/>
  <c r="E11153" i="1"/>
  <c r="E11154" i="1"/>
  <c r="E11155" i="1"/>
  <c r="E11156" i="1"/>
  <c r="E11157" i="1"/>
  <c r="E11158" i="1"/>
  <c r="E11159" i="1"/>
  <c r="E11160" i="1"/>
  <c r="E11161" i="1"/>
  <c r="E11162" i="1"/>
  <c r="E11163" i="1"/>
  <c r="E11164" i="1"/>
  <c r="E11165" i="1"/>
  <c r="E11166" i="1"/>
  <c r="E11167" i="1"/>
  <c r="E11168" i="1"/>
  <c r="E11169" i="1"/>
  <c r="E11170" i="1"/>
  <c r="E11171" i="1"/>
  <c r="E11172" i="1"/>
  <c r="E11173" i="1"/>
  <c r="E11174" i="1"/>
  <c r="E11175" i="1"/>
  <c r="E11176" i="1"/>
  <c r="E11177" i="1"/>
  <c r="E11178" i="1"/>
  <c r="E11179" i="1"/>
  <c r="E11180" i="1"/>
  <c r="E11181" i="1"/>
  <c r="E11182" i="1"/>
  <c r="E11183" i="1"/>
  <c r="E11184" i="1"/>
  <c r="E11185" i="1"/>
  <c r="E11186" i="1"/>
  <c r="E11187" i="1"/>
  <c r="E11188" i="1"/>
  <c r="E11189" i="1"/>
  <c r="E11190" i="1"/>
  <c r="E11191" i="1"/>
  <c r="E11192" i="1"/>
  <c r="E11193" i="1"/>
  <c r="E11194" i="1"/>
  <c r="E11195" i="1"/>
  <c r="E11196" i="1"/>
  <c r="E11197" i="1"/>
  <c r="E11198" i="1"/>
  <c r="E11199" i="1"/>
  <c r="E11200" i="1"/>
  <c r="E11201" i="1"/>
  <c r="E11202" i="1"/>
  <c r="E11203" i="1"/>
  <c r="E11204" i="1"/>
  <c r="E11205" i="1"/>
  <c r="E11206" i="1"/>
  <c r="E11207" i="1"/>
  <c r="E11208" i="1"/>
  <c r="E11209" i="1"/>
  <c r="E11210" i="1"/>
  <c r="E11211" i="1"/>
  <c r="E11212" i="1"/>
  <c r="E11213" i="1"/>
  <c r="E11214" i="1"/>
  <c r="E11215" i="1"/>
  <c r="E11216" i="1"/>
  <c r="E11217" i="1"/>
  <c r="E11218" i="1"/>
  <c r="E11219" i="1"/>
  <c r="E11220" i="1"/>
  <c r="E11221" i="1"/>
  <c r="E11222" i="1"/>
  <c r="E11223" i="1"/>
  <c r="E11224" i="1"/>
  <c r="E11225" i="1"/>
  <c r="E11226" i="1"/>
  <c r="E11227" i="1"/>
  <c r="E11228" i="1"/>
  <c r="E11229" i="1"/>
  <c r="E11230" i="1"/>
  <c r="E11231" i="1"/>
  <c r="E11232" i="1"/>
  <c r="E11233" i="1"/>
  <c r="E11234" i="1"/>
  <c r="E11235" i="1"/>
  <c r="E11236" i="1"/>
  <c r="E11237" i="1"/>
  <c r="E11238" i="1"/>
  <c r="E11239" i="1"/>
  <c r="E11240" i="1"/>
  <c r="E11241" i="1"/>
  <c r="E11242" i="1"/>
  <c r="E11243" i="1"/>
  <c r="E11244" i="1"/>
  <c r="E11245" i="1"/>
  <c r="E11246" i="1"/>
  <c r="E11247" i="1"/>
  <c r="E11248" i="1"/>
  <c r="E11249" i="1"/>
  <c r="E11250" i="1"/>
  <c r="E11251" i="1"/>
  <c r="E11252" i="1"/>
  <c r="E11253" i="1"/>
  <c r="E11254" i="1"/>
  <c r="E11255" i="1"/>
  <c r="E11256" i="1"/>
  <c r="E11257" i="1"/>
  <c r="E11258" i="1"/>
  <c r="E11259" i="1"/>
  <c r="E11260" i="1"/>
  <c r="E11261" i="1"/>
  <c r="E11262" i="1"/>
  <c r="E11263" i="1"/>
  <c r="E11264" i="1"/>
  <c r="E11265" i="1"/>
  <c r="E11266" i="1"/>
  <c r="E11267" i="1"/>
  <c r="E11268" i="1"/>
  <c r="E11269" i="1"/>
  <c r="E11270" i="1"/>
  <c r="E11271" i="1"/>
  <c r="E11272" i="1"/>
  <c r="E11273" i="1"/>
  <c r="E11274" i="1"/>
  <c r="E11275" i="1"/>
  <c r="E11276" i="1"/>
  <c r="E11277" i="1"/>
  <c r="E11278" i="1"/>
  <c r="E11279" i="1"/>
  <c r="E11280" i="1"/>
  <c r="E11281" i="1"/>
  <c r="E11282" i="1"/>
  <c r="E11283" i="1"/>
  <c r="E11284" i="1"/>
  <c r="E11285" i="1"/>
  <c r="E11286" i="1"/>
  <c r="E11287" i="1"/>
  <c r="E11288" i="1"/>
  <c r="E11289" i="1"/>
  <c r="E11290" i="1"/>
  <c r="E11291" i="1"/>
  <c r="E11292" i="1"/>
  <c r="E11293" i="1"/>
  <c r="E11294" i="1"/>
  <c r="E11295" i="1"/>
  <c r="E11296" i="1"/>
  <c r="E11297" i="1"/>
  <c r="E11298" i="1"/>
  <c r="E11299" i="1"/>
  <c r="E11300" i="1"/>
  <c r="E11301" i="1"/>
  <c r="E11302" i="1"/>
  <c r="E11303" i="1"/>
  <c r="E11304" i="1"/>
  <c r="E11305" i="1"/>
  <c r="E11306" i="1"/>
  <c r="E11307" i="1"/>
  <c r="E11308" i="1"/>
  <c r="E11309" i="1"/>
  <c r="E11310" i="1"/>
  <c r="E11311" i="1"/>
  <c r="E11312" i="1"/>
  <c r="E11313" i="1"/>
  <c r="E11314" i="1"/>
  <c r="E11315" i="1"/>
  <c r="E11316" i="1"/>
  <c r="E11317" i="1"/>
  <c r="E11318" i="1"/>
  <c r="E11319" i="1"/>
  <c r="E11320" i="1"/>
  <c r="E11321" i="1"/>
  <c r="E11322" i="1"/>
  <c r="E11323" i="1"/>
  <c r="E11324" i="1"/>
  <c r="E11325" i="1"/>
  <c r="E11326" i="1"/>
  <c r="E11327" i="1"/>
  <c r="E11328" i="1"/>
  <c r="E11329" i="1"/>
  <c r="E11330" i="1"/>
  <c r="E11331" i="1"/>
  <c r="E11332" i="1"/>
  <c r="E11333" i="1"/>
  <c r="E11334" i="1"/>
  <c r="E11335" i="1"/>
  <c r="E11336" i="1"/>
  <c r="E11337" i="1"/>
  <c r="E11338" i="1"/>
  <c r="E11339" i="1"/>
  <c r="E11340" i="1"/>
  <c r="E11341" i="1"/>
  <c r="E11342" i="1"/>
  <c r="E11343" i="1"/>
  <c r="E11344" i="1"/>
  <c r="E11345" i="1"/>
  <c r="E11346" i="1"/>
  <c r="E11347" i="1"/>
  <c r="E11348" i="1"/>
  <c r="E11349" i="1"/>
  <c r="E11350" i="1"/>
  <c r="E11351" i="1"/>
  <c r="E11352" i="1"/>
  <c r="E11353" i="1"/>
  <c r="E11354" i="1"/>
  <c r="E11355" i="1"/>
  <c r="E11356" i="1"/>
  <c r="E11357" i="1"/>
  <c r="E11358" i="1"/>
  <c r="E11359" i="1"/>
  <c r="E11360" i="1"/>
  <c r="E11361" i="1"/>
  <c r="E11362" i="1"/>
  <c r="E11363" i="1"/>
  <c r="E11364" i="1"/>
  <c r="E11365" i="1"/>
  <c r="E11366" i="1"/>
  <c r="E11367" i="1"/>
  <c r="E11368" i="1"/>
  <c r="E11369" i="1"/>
  <c r="E11370" i="1"/>
  <c r="E11371" i="1"/>
  <c r="E11372" i="1"/>
  <c r="E11373" i="1"/>
  <c r="E11374" i="1"/>
  <c r="E11375" i="1"/>
  <c r="E11376" i="1"/>
  <c r="E11377" i="1"/>
  <c r="E11378" i="1"/>
  <c r="E11379" i="1"/>
  <c r="E11380" i="1"/>
  <c r="E11381" i="1"/>
  <c r="E11382" i="1"/>
  <c r="E11383" i="1"/>
  <c r="E11384" i="1"/>
  <c r="E11385" i="1"/>
  <c r="E11386" i="1"/>
  <c r="E11387" i="1"/>
  <c r="E11388" i="1"/>
  <c r="E11389" i="1"/>
  <c r="E11390" i="1"/>
  <c r="E11391" i="1"/>
  <c r="E11392" i="1"/>
  <c r="E11393" i="1"/>
  <c r="E11394" i="1"/>
  <c r="E11395" i="1"/>
  <c r="E11396" i="1"/>
  <c r="E11397" i="1"/>
  <c r="E11398" i="1"/>
  <c r="E11399" i="1"/>
  <c r="E11400" i="1"/>
  <c r="E11401" i="1"/>
  <c r="E11402" i="1"/>
  <c r="E11403" i="1"/>
  <c r="E11404" i="1"/>
  <c r="E11405" i="1"/>
  <c r="E11406" i="1"/>
  <c r="E11407" i="1"/>
  <c r="E11408" i="1"/>
  <c r="E11409" i="1"/>
  <c r="E11410" i="1"/>
  <c r="E11411" i="1"/>
  <c r="E11412" i="1"/>
  <c r="E11413" i="1"/>
  <c r="E11414" i="1"/>
  <c r="E11415" i="1"/>
  <c r="E11416" i="1"/>
  <c r="E11417" i="1"/>
  <c r="E11418" i="1"/>
  <c r="E11419" i="1"/>
  <c r="E11420" i="1"/>
  <c r="E11421" i="1"/>
  <c r="E11422" i="1"/>
  <c r="E11423" i="1"/>
  <c r="E11424" i="1"/>
  <c r="E11425" i="1"/>
  <c r="E11426" i="1"/>
  <c r="E11427" i="1"/>
  <c r="E11428" i="1"/>
  <c r="E11429" i="1"/>
  <c r="E11430" i="1"/>
  <c r="E11431" i="1"/>
  <c r="E11432" i="1"/>
  <c r="E11433" i="1"/>
  <c r="E11434" i="1"/>
  <c r="E11435" i="1"/>
  <c r="E11436" i="1"/>
  <c r="E11437" i="1"/>
  <c r="E11438" i="1"/>
  <c r="E11439" i="1"/>
  <c r="E11440" i="1"/>
  <c r="E11441" i="1"/>
  <c r="E11442" i="1"/>
  <c r="E11443" i="1"/>
  <c r="E11444" i="1"/>
  <c r="E11445" i="1"/>
  <c r="E11446" i="1"/>
  <c r="E11447" i="1"/>
  <c r="E11448" i="1"/>
  <c r="E11449" i="1"/>
  <c r="E11450" i="1"/>
  <c r="E11451" i="1"/>
  <c r="E11452" i="1"/>
  <c r="E11453" i="1"/>
  <c r="E11454" i="1"/>
  <c r="E11455" i="1"/>
  <c r="E11456" i="1"/>
  <c r="E11457" i="1"/>
  <c r="E11458" i="1"/>
  <c r="E11459" i="1"/>
  <c r="E11460" i="1"/>
  <c r="E11461" i="1"/>
  <c r="E11462" i="1"/>
  <c r="E11463" i="1"/>
  <c r="E11464" i="1"/>
  <c r="E11465" i="1"/>
  <c r="E11466" i="1"/>
  <c r="E11467" i="1"/>
  <c r="E11468" i="1"/>
  <c r="E11469" i="1"/>
  <c r="E11470" i="1"/>
  <c r="E11471" i="1"/>
  <c r="E11472" i="1"/>
  <c r="E11473" i="1"/>
  <c r="E11474" i="1"/>
  <c r="E11475" i="1"/>
  <c r="E11476" i="1"/>
  <c r="E11477" i="1"/>
  <c r="E11478" i="1"/>
  <c r="E11479" i="1"/>
  <c r="E11480" i="1"/>
  <c r="E11481" i="1"/>
  <c r="E11482" i="1"/>
  <c r="E11483" i="1"/>
  <c r="E11484" i="1"/>
  <c r="E11485" i="1"/>
  <c r="E11486" i="1"/>
  <c r="E11487" i="1"/>
  <c r="E11488" i="1"/>
  <c r="E11489" i="1"/>
  <c r="E11490" i="1"/>
  <c r="E11491" i="1"/>
  <c r="E11492" i="1"/>
  <c r="E11493" i="1"/>
  <c r="E11494" i="1"/>
  <c r="E11495" i="1"/>
  <c r="E11496" i="1"/>
  <c r="E11497" i="1"/>
  <c r="E11498" i="1"/>
  <c r="E11499" i="1"/>
  <c r="E11500" i="1"/>
  <c r="E11501" i="1"/>
  <c r="E11502" i="1"/>
  <c r="E11503" i="1"/>
  <c r="E11504" i="1"/>
  <c r="E11505" i="1"/>
  <c r="E11506" i="1"/>
  <c r="E11507" i="1"/>
  <c r="E11508" i="1"/>
  <c r="E11509" i="1"/>
  <c r="E11510" i="1"/>
  <c r="E11511" i="1"/>
  <c r="E11512" i="1"/>
  <c r="E11513" i="1"/>
  <c r="E11514" i="1"/>
  <c r="E11515" i="1"/>
  <c r="E11516" i="1"/>
  <c r="E11517" i="1"/>
  <c r="E11518" i="1"/>
  <c r="E11519" i="1"/>
  <c r="E11520" i="1"/>
  <c r="E11521" i="1"/>
  <c r="E11522" i="1"/>
  <c r="E11523" i="1"/>
  <c r="E11524" i="1"/>
  <c r="E11525" i="1"/>
  <c r="E11526" i="1"/>
  <c r="E11527" i="1"/>
  <c r="E11528" i="1"/>
  <c r="E11529" i="1"/>
  <c r="E11530" i="1"/>
  <c r="E11531" i="1"/>
  <c r="E11532" i="1"/>
  <c r="E11533" i="1"/>
  <c r="E11534" i="1"/>
  <c r="E11535" i="1"/>
  <c r="E11536" i="1"/>
  <c r="E11537" i="1"/>
  <c r="E11538" i="1"/>
  <c r="E11539" i="1"/>
  <c r="E11540" i="1"/>
  <c r="E11541" i="1"/>
  <c r="E11542" i="1"/>
  <c r="E11543" i="1"/>
  <c r="E11544" i="1"/>
  <c r="E11545" i="1"/>
  <c r="E11546" i="1"/>
  <c r="E11547" i="1"/>
  <c r="E11548" i="1"/>
  <c r="E11549" i="1"/>
  <c r="E11550" i="1"/>
  <c r="E11551" i="1"/>
  <c r="E11552" i="1"/>
  <c r="E11553" i="1"/>
  <c r="E11554" i="1"/>
  <c r="E11555" i="1"/>
  <c r="E11556" i="1"/>
  <c r="E11557" i="1"/>
  <c r="E11558" i="1"/>
  <c r="E11559" i="1"/>
  <c r="E11560" i="1"/>
  <c r="E11561" i="1"/>
  <c r="E11562" i="1"/>
  <c r="E11563" i="1"/>
  <c r="E11564" i="1"/>
  <c r="E11565" i="1"/>
  <c r="E11566" i="1"/>
  <c r="E11567" i="1"/>
  <c r="E11568" i="1"/>
  <c r="E11569" i="1"/>
  <c r="E11570" i="1"/>
  <c r="E11571" i="1"/>
  <c r="E11572" i="1"/>
  <c r="E11573" i="1"/>
  <c r="E11574" i="1"/>
  <c r="E11575" i="1"/>
  <c r="E11576" i="1"/>
  <c r="E11577" i="1"/>
  <c r="E11578" i="1"/>
  <c r="E11579" i="1"/>
  <c r="E11580" i="1"/>
  <c r="E11581" i="1"/>
  <c r="E11582" i="1"/>
  <c r="E11583" i="1"/>
  <c r="E11584" i="1"/>
  <c r="E11585" i="1"/>
  <c r="E11586" i="1"/>
  <c r="E11587" i="1"/>
  <c r="E11588" i="1"/>
  <c r="E11589" i="1"/>
  <c r="E11590" i="1"/>
  <c r="E11591" i="1"/>
  <c r="E11592" i="1"/>
  <c r="E11593" i="1"/>
  <c r="E11594" i="1"/>
  <c r="E11595" i="1"/>
  <c r="E11596" i="1"/>
  <c r="E11597" i="1"/>
  <c r="E11598" i="1"/>
  <c r="E11599" i="1"/>
  <c r="E11600" i="1"/>
  <c r="E11601" i="1"/>
  <c r="E11602" i="1"/>
  <c r="E11603" i="1"/>
  <c r="E11604" i="1"/>
  <c r="E11605" i="1"/>
  <c r="E11606" i="1"/>
  <c r="E11607" i="1"/>
  <c r="E11608" i="1"/>
  <c r="E11609" i="1"/>
  <c r="E11610" i="1"/>
  <c r="E11611" i="1"/>
  <c r="E11612" i="1"/>
  <c r="E11613" i="1"/>
  <c r="E11614" i="1"/>
  <c r="E11615" i="1"/>
  <c r="E11616" i="1"/>
  <c r="E11617" i="1"/>
  <c r="E11618" i="1"/>
  <c r="E11619" i="1"/>
  <c r="E11620" i="1"/>
  <c r="E11621" i="1"/>
  <c r="E11622" i="1"/>
  <c r="E11623" i="1"/>
  <c r="E11624" i="1"/>
  <c r="E11625" i="1"/>
  <c r="E11626" i="1"/>
  <c r="E11627" i="1"/>
  <c r="E11628" i="1"/>
  <c r="E11629" i="1"/>
  <c r="E11630" i="1"/>
  <c r="E11631" i="1"/>
  <c r="E11632" i="1"/>
  <c r="E11633" i="1"/>
  <c r="E11634" i="1"/>
  <c r="E11635" i="1"/>
  <c r="E11636" i="1"/>
  <c r="E11637" i="1"/>
  <c r="E11638" i="1"/>
  <c r="E11639" i="1"/>
  <c r="E11640" i="1"/>
  <c r="E11641" i="1"/>
  <c r="E11642" i="1"/>
  <c r="E11643" i="1"/>
  <c r="E11644" i="1"/>
  <c r="E11645" i="1"/>
  <c r="E11646" i="1"/>
  <c r="E11647" i="1"/>
  <c r="E11648" i="1"/>
  <c r="E11649" i="1"/>
  <c r="E11650" i="1"/>
  <c r="E11651" i="1"/>
  <c r="E11652" i="1"/>
  <c r="E11653" i="1"/>
  <c r="E11654" i="1"/>
  <c r="E11655" i="1"/>
  <c r="E11656" i="1"/>
  <c r="E11657" i="1"/>
  <c r="E11658" i="1"/>
  <c r="E11659" i="1"/>
  <c r="E11660" i="1"/>
  <c r="E11661" i="1"/>
  <c r="E11662" i="1"/>
  <c r="E11663" i="1"/>
  <c r="E11664" i="1"/>
  <c r="E11665" i="1"/>
  <c r="E11666" i="1"/>
  <c r="E11667" i="1"/>
  <c r="E11668" i="1"/>
  <c r="E11669" i="1"/>
  <c r="E11670" i="1"/>
  <c r="E11671" i="1"/>
  <c r="E11672" i="1"/>
  <c r="E11673" i="1"/>
  <c r="E11674" i="1"/>
  <c r="E11675" i="1"/>
  <c r="E11676" i="1"/>
  <c r="E11677" i="1"/>
  <c r="E11678" i="1"/>
  <c r="E11679" i="1"/>
  <c r="E11680" i="1"/>
  <c r="E11681" i="1"/>
  <c r="E11682" i="1"/>
  <c r="E11683" i="1"/>
  <c r="E11684" i="1"/>
  <c r="E11685" i="1"/>
  <c r="E11686" i="1"/>
  <c r="E11687" i="1"/>
  <c r="E11688" i="1"/>
  <c r="E11689" i="1"/>
  <c r="E11690" i="1"/>
  <c r="E11691" i="1"/>
  <c r="E11692" i="1"/>
  <c r="E11693" i="1"/>
  <c r="E11694" i="1"/>
  <c r="E11695" i="1"/>
  <c r="E11696" i="1"/>
  <c r="E11697" i="1"/>
  <c r="E11698" i="1"/>
  <c r="E11699" i="1"/>
  <c r="E11700" i="1"/>
  <c r="E11701" i="1"/>
  <c r="E11702" i="1"/>
  <c r="E11703" i="1"/>
  <c r="E11704" i="1"/>
  <c r="E11705" i="1"/>
  <c r="E11706" i="1"/>
  <c r="E11707" i="1"/>
  <c r="E11708" i="1"/>
  <c r="E11709" i="1"/>
  <c r="E11710" i="1"/>
  <c r="E11711" i="1"/>
  <c r="E11712" i="1"/>
  <c r="E11713" i="1"/>
  <c r="E11714" i="1"/>
  <c r="E11715" i="1"/>
  <c r="E11716" i="1"/>
  <c r="E11717" i="1"/>
  <c r="E11718" i="1"/>
  <c r="E11719" i="1"/>
  <c r="E11720" i="1"/>
  <c r="E11721" i="1"/>
  <c r="E11722" i="1"/>
  <c r="E11723" i="1"/>
  <c r="E11724" i="1"/>
  <c r="E11725" i="1"/>
  <c r="E11726" i="1"/>
  <c r="E11727" i="1"/>
  <c r="E11728" i="1"/>
  <c r="E11729" i="1"/>
  <c r="E11730" i="1"/>
  <c r="E11731" i="1"/>
  <c r="E11732" i="1"/>
  <c r="E11733" i="1"/>
  <c r="E11734" i="1"/>
  <c r="E11735" i="1"/>
  <c r="E11736" i="1"/>
  <c r="E11737" i="1"/>
  <c r="E11738" i="1"/>
  <c r="E11739" i="1"/>
  <c r="E11740" i="1"/>
  <c r="E11741" i="1"/>
  <c r="E11742" i="1"/>
  <c r="E11743" i="1"/>
  <c r="E11744" i="1"/>
  <c r="E11745" i="1"/>
  <c r="E11746" i="1"/>
  <c r="E11747" i="1"/>
  <c r="E11748" i="1"/>
  <c r="E11749" i="1"/>
  <c r="E11750" i="1"/>
  <c r="E11751" i="1"/>
  <c r="E11752" i="1"/>
  <c r="E11753" i="1"/>
  <c r="E11754" i="1"/>
  <c r="E11755" i="1"/>
  <c r="E11756" i="1"/>
  <c r="E11757" i="1"/>
  <c r="E11758" i="1"/>
  <c r="E11759" i="1"/>
  <c r="E11760" i="1"/>
  <c r="E11761" i="1"/>
  <c r="E11762" i="1"/>
  <c r="E11763" i="1"/>
  <c r="E11764" i="1"/>
  <c r="E11765" i="1"/>
  <c r="E11766" i="1"/>
  <c r="E11767" i="1"/>
  <c r="E11768" i="1"/>
  <c r="E11769" i="1"/>
  <c r="E11770" i="1"/>
  <c r="E11771" i="1"/>
  <c r="E11772" i="1"/>
  <c r="E11773" i="1"/>
  <c r="E11774" i="1"/>
  <c r="E11775" i="1"/>
  <c r="E11776" i="1"/>
  <c r="E11777" i="1"/>
  <c r="E11778" i="1"/>
  <c r="E11779" i="1"/>
  <c r="E11780" i="1"/>
  <c r="E11781" i="1"/>
  <c r="E11782" i="1"/>
  <c r="E11783" i="1"/>
  <c r="E11784" i="1"/>
  <c r="E11785" i="1"/>
  <c r="E11786" i="1"/>
  <c r="E11787" i="1"/>
  <c r="E11788" i="1"/>
  <c r="E11789" i="1"/>
  <c r="E11790" i="1"/>
  <c r="E11791" i="1"/>
  <c r="E11792" i="1"/>
  <c r="E11793" i="1"/>
  <c r="E11794" i="1"/>
  <c r="E11795" i="1"/>
  <c r="E11796" i="1"/>
  <c r="E11797" i="1"/>
  <c r="E11798" i="1"/>
  <c r="E11799" i="1"/>
  <c r="E11800" i="1"/>
  <c r="E11801" i="1"/>
  <c r="E11802" i="1"/>
  <c r="E11803" i="1"/>
  <c r="E11804" i="1"/>
  <c r="E11805" i="1"/>
  <c r="E11806" i="1"/>
  <c r="E11807" i="1"/>
  <c r="E11808" i="1"/>
  <c r="E11809" i="1"/>
  <c r="E11810" i="1"/>
  <c r="E11811" i="1"/>
  <c r="E11812" i="1"/>
  <c r="E11813" i="1"/>
  <c r="E11814" i="1"/>
  <c r="E11815" i="1"/>
  <c r="E11816" i="1"/>
  <c r="E11817" i="1"/>
  <c r="E11818" i="1"/>
  <c r="E11819" i="1"/>
  <c r="E11820" i="1"/>
  <c r="E11821" i="1"/>
  <c r="E11822" i="1"/>
  <c r="E11823" i="1"/>
  <c r="E11824" i="1"/>
  <c r="E11825" i="1"/>
  <c r="E11826" i="1"/>
  <c r="E11827" i="1"/>
  <c r="E11828" i="1"/>
  <c r="E11829" i="1"/>
  <c r="E11830" i="1"/>
  <c r="E11831" i="1"/>
  <c r="E11832" i="1"/>
  <c r="E11833" i="1"/>
  <c r="E11834" i="1"/>
  <c r="E11835" i="1"/>
  <c r="E11836" i="1"/>
  <c r="E11837" i="1"/>
  <c r="E11838" i="1"/>
  <c r="E11839" i="1"/>
  <c r="E11840" i="1"/>
  <c r="E11841" i="1"/>
  <c r="E11842" i="1"/>
  <c r="E11843" i="1"/>
  <c r="E11844" i="1"/>
  <c r="E11845" i="1"/>
  <c r="E11846" i="1"/>
  <c r="E11847" i="1"/>
  <c r="E11848" i="1"/>
  <c r="E11849" i="1"/>
  <c r="E11850" i="1"/>
  <c r="E11851" i="1"/>
  <c r="E11852" i="1"/>
  <c r="E11853" i="1"/>
  <c r="E11854" i="1"/>
  <c r="E11855" i="1"/>
  <c r="E11856" i="1"/>
  <c r="E11857" i="1"/>
  <c r="E11858" i="1"/>
  <c r="E11859" i="1"/>
  <c r="E11860" i="1"/>
  <c r="E11861" i="1"/>
  <c r="E11862" i="1"/>
  <c r="E11863" i="1"/>
  <c r="E11864" i="1"/>
  <c r="E11865" i="1"/>
  <c r="E11866" i="1"/>
  <c r="E11867" i="1"/>
  <c r="E11868" i="1"/>
  <c r="E11869" i="1"/>
  <c r="E11870" i="1"/>
  <c r="E11871" i="1"/>
  <c r="E11872" i="1"/>
  <c r="E11873" i="1"/>
  <c r="E11874" i="1"/>
  <c r="E11875" i="1"/>
  <c r="E11876" i="1"/>
  <c r="E11877" i="1"/>
  <c r="E11878" i="1"/>
  <c r="E11879" i="1"/>
  <c r="E11880" i="1"/>
  <c r="E11881" i="1"/>
  <c r="E11882" i="1"/>
  <c r="E11883" i="1"/>
  <c r="E11884" i="1"/>
  <c r="E11885" i="1"/>
  <c r="E11886" i="1"/>
  <c r="E11887" i="1"/>
  <c r="E11888" i="1"/>
  <c r="E11889" i="1"/>
  <c r="E11890" i="1"/>
  <c r="E11891" i="1"/>
  <c r="E11892" i="1"/>
  <c r="E11893" i="1"/>
  <c r="E11894" i="1"/>
  <c r="E11895" i="1"/>
  <c r="E11896" i="1"/>
  <c r="E11897" i="1"/>
  <c r="E11898" i="1"/>
  <c r="E11899" i="1"/>
  <c r="E11900" i="1"/>
  <c r="E11901" i="1"/>
  <c r="E11902" i="1"/>
  <c r="E11903" i="1"/>
  <c r="E11904" i="1"/>
  <c r="E11905" i="1"/>
  <c r="E11906" i="1"/>
  <c r="E11907" i="1"/>
  <c r="E11908" i="1"/>
  <c r="E11909" i="1"/>
  <c r="E11910" i="1"/>
  <c r="E11911" i="1"/>
  <c r="E11912" i="1"/>
  <c r="E11913" i="1"/>
  <c r="E11914" i="1"/>
  <c r="E11915" i="1"/>
  <c r="E11916" i="1"/>
  <c r="E11917" i="1"/>
  <c r="E11918" i="1"/>
  <c r="E11919" i="1"/>
  <c r="E11920" i="1"/>
  <c r="E11921" i="1"/>
  <c r="E11922" i="1"/>
  <c r="E11923" i="1"/>
  <c r="E11924" i="1"/>
  <c r="E11925" i="1"/>
  <c r="E11926" i="1"/>
  <c r="E11927" i="1"/>
  <c r="E11928" i="1"/>
  <c r="E11929" i="1"/>
  <c r="E11930" i="1"/>
  <c r="E11931" i="1"/>
  <c r="E11932" i="1"/>
  <c r="E11933" i="1"/>
  <c r="E11934" i="1"/>
  <c r="E11935" i="1"/>
  <c r="E11936" i="1"/>
  <c r="E11937" i="1"/>
  <c r="E11938" i="1"/>
  <c r="E11939" i="1"/>
  <c r="E11940" i="1"/>
  <c r="E11941" i="1"/>
  <c r="E11942" i="1"/>
  <c r="E11943" i="1"/>
  <c r="E11944" i="1"/>
  <c r="E11945" i="1"/>
  <c r="E11946" i="1"/>
  <c r="E11947" i="1"/>
  <c r="E11948" i="1"/>
  <c r="E11949" i="1"/>
  <c r="E11950" i="1"/>
  <c r="E11951" i="1"/>
  <c r="E11952" i="1"/>
  <c r="E11953" i="1"/>
  <c r="E11954" i="1"/>
  <c r="E11955" i="1"/>
  <c r="E11956" i="1"/>
  <c r="E11957" i="1"/>
  <c r="E11958" i="1"/>
  <c r="E11959" i="1"/>
  <c r="E11960" i="1"/>
  <c r="E11961" i="1"/>
  <c r="E11962" i="1"/>
  <c r="E11963" i="1"/>
  <c r="E11964" i="1"/>
  <c r="E11965" i="1"/>
  <c r="E11966" i="1"/>
  <c r="E11967" i="1"/>
  <c r="E11968" i="1"/>
  <c r="E11969" i="1"/>
  <c r="E11970" i="1"/>
  <c r="E11971" i="1"/>
  <c r="E11972" i="1"/>
  <c r="E11973" i="1"/>
  <c r="E11974" i="1"/>
  <c r="E11975" i="1"/>
  <c r="E11976" i="1"/>
  <c r="E11977" i="1"/>
  <c r="E11978" i="1"/>
  <c r="E11979" i="1"/>
  <c r="E11980" i="1"/>
  <c r="E11981" i="1"/>
  <c r="E11982" i="1"/>
  <c r="E11983" i="1"/>
  <c r="E11984" i="1"/>
  <c r="E11985" i="1"/>
  <c r="E11986" i="1"/>
  <c r="E11987" i="1"/>
  <c r="E11988" i="1"/>
  <c r="E11989" i="1"/>
  <c r="E11990" i="1"/>
  <c r="E11991" i="1"/>
  <c r="E11992" i="1"/>
  <c r="E11993" i="1"/>
  <c r="E11994" i="1"/>
  <c r="E11995" i="1"/>
  <c r="E11996" i="1"/>
  <c r="E11997" i="1"/>
  <c r="E11998" i="1"/>
  <c r="E11999" i="1"/>
  <c r="E12000" i="1"/>
  <c r="E12001" i="1"/>
  <c r="E12002" i="1"/>
  <c r="E12003" i="1"/>
  <c r="E12004" i="1"/>
  <c r="E12005" i="1"/>
  <c r="E12006" i="1"/>
  <c r="E12007" i="1"/>
  <c r="E12008" i="1"/>
  <c r="E12009" i="1"/>
  <c r="E12010" i="1"/>
  <c r="E12011" i="1"/>
  <c r="E12012" i="1"/>
  <c r="E12013" i="1"/>
  <c r="E12014" i="1"/>
  <c r="E12015" i="1"/>
  <c r="E12016" i="1"/>
  <c r="E12017" i="1"/>
  <c r="E12018" i="1"/>
  <c r="E12019" i="1"/>
  <c r="E12020" i="1"/>
  <c r="E12021" i="1"/>
  <c r="E12022" i="1"/>
  <c r="E12023" i="1"/>
  <c r="E12024" i="1"/>
  <c r="E12025" i="1"/>
  <c r="E12026" i="1"/>
  <c r="E12027" i="1"/>
  <c r="E12028" i="1"/>
  <c r="E12029" i="1"/>
  <c r="E12030" i="1"/>
  <c r="E12031" i="1"/>
  <c r="E12032" i="1"/>
  <c r="E12033" i="1"/>
  <c r="E12034" i="1"/>
  <c r="E12035" i="1"/>
  <c r="E12036" i="1"/>
  <c r="E12037" i="1"/>
  <c r="E12038" i="1"/>
  <c r="E12039" i="1"/>
  <c r="E12040" i="1"/>
  <c r="E12041" i="1"/>
  <c r="E12042" i="1"/>
  <c r="E12043" i="1"/>
  <c r="E12044" i="1"/>
  <c r="E12045" i="1"/>
  <c r="E12046" i="1"/>
  <c r="E12047" i="1"/>
  <c r="E12048" i="1"/>
  <c r="E12049" i="1"/>
  <c r="E12050" i="1"/>
  <c r="E12051" i="1"/>
  <c r="E12052" i="1"/>
  <c r="E12053" i="1"/>
  <c r="E12054" i="1"/>
  <c r="E12055" i="1"/>
  <c r="E12056" i="1"/>
  <c r="E12057" i="1"/>
  <c r="E12058" i="1"/>
  <c r="E12059" i="1"/>
  <c r="E12060" i="1"/>
  <c r="E12061" i="1"/>
  <c r="E12062" i="1"/>
  <c r="E12063" i="1"/>
  <c r="E12064" i="1"/>
  <c r="E12065" i="1"/>
  <c r="E12066" i="1"/>
  <c r="E12067" i="1"/>
  <c r="E12068" i="1"/>
  <c r="E12069" i="1"/>
  <c r="E12070" i="1"/>
  <c r="E12071" i="1"/>
  <c r="E12072" i="1"/>
  <c r="E12073" i="1"/>
  <c r="E12074" i="1"/>
  <c r="E12075" i="1"/>
  <c r="E12076" i="1"/>
  <c r="E12077" i="1"/>
  <c r="E12078" i="1"/>
  <c r="E12079" i="1"/>
  <c r="E12080" i="1"/>
  <c r="E12081" i="1"/>
  <c r="E12082" i="1"/>
  <c r="E12083" i="1"/>
  <c r="E12084" i="1"/>
  <c r="E12085" i="1"/>
  <c r="E12086" i="1"/>
  <c r="E12087" i="1"/>
  <c r="E12088" i="1"/>
  <c r="E12089" i="1"/>
  <c r="E12090" i="1"/>
  <c r="E12091" i="1"/>
  <c r="E12092" i="1"/>
  <c r="E12093" i="1"/>
  <c r="E12094" i="1"/>
  <c r="E12095" i="1"/>
  <c r="E12096" i="1"/>
  <c r="E12097" i="1"/>
  <c r="E12098" i="1"/>
  <c r="E12099" i="1"/>
  <c r="E12100" i="1"/>
  <c r="E12101" i="1"/>
  <c r="E12102" i="1"/>
  <c r="E12103" i="1"/>
  <c r="E12104" i="1"/>
  <c r="E12105" i="1"/>
  <c r="E12106" i="1"/>
  <c r="E12107" i="1"/>
  <c r="E12108" i="1"/>
  <c r="E12109" i="1"/>
  <c r="E12110" i="1"/>
  <c r="E12111" i="1"/>
  <c r="E12112" i="1"/>
  <c r="E12113" i="1"/>
  <c r="E12114" i="1"/>
  <c r="E12115" i="1"/>
  <c r="E12116" i="1"/>
  <c r="E12117" i="1"/>
  <c r="E12118" i="1"/>
  <c r="E12119" i="1"/>
  <c r="E12120" i="1"/>
  <c r="E12121" i="1"/>
  <c r="E12122" i="1"/>
  <c r="E12123" i="1"/>
  <c r="E12124" i="1"/>
  <c r="E12125" i="1"/>
  <c r="E12126" i="1"/>
  <c r="E12127" i="1"/>
  <c r="E12128" i="1"/>
  <c r="E12129" i="1"/>
  <c r="E12130" i="1"/>
  <c r="E12131" i="1"/>
  <c r="E12132" i="1"/>
  <c r="E12133" i="1"/>
  <c r="E12134" i="1"/>
  <c r="E12135" i="1"/>
  <c r="E12136" i="1"/>
  <c r="E12137" i="1"/>
  <c r="E12138" i="1"/>
  <c r="E12139" i="1"/>
  <c r="E12140" i="1"/>
  <c r="E12141" i="1"/>
  <c r="E12142" i="1"/>
  <c r="E12143" i="1"/>
  <c r="E12144" i="1"/>
  <c r="E12145" i="1"/>
  <c r="E12146" i="1"/>
  <c r="E12147" i="1"/>
  <c r="E12148" i="1"/>
  <c r="E12149" i="1"/>
  <c r="E12150" i="1"/>
  <c r="E12151" i="1"/>
  <c r="E12152" i="1"/>
  <c r="E12153" i="1"/>
  <c r="E12154" i="1"/>
  <c r="E12155" i="1"/>
  <c r="E12156" i="1"/>
  <c r="E12157" i="1"/>
  <c r="E12158" i="1"/>
  <c r="E12159" i="1"/>
  <c r="E12160" i="1"/>
  <c r="E12161" i="1"/>
  <c r="E12162" i="1"/>
  <c r="E12163" i="1"/>
  <c r="E12164" i="1"/>
  <c r="E12165" i="1"/>
  <c r="E12166" i="1"/>
  <c r="E12167" i="1"/>
  <c r="E12168" i="1"/>
  <c r="E12169" i="1"/>
  <c r="E12170" i="1"/>
  <c r="E12171" i="1"/>
  <c r="E12172" i="1"/>
  <c r="E12173" i="1"/>
  <c r="E12174" i="1"/>
  <c r="E12175" i="1"/>
  <c r="E12176" i="1"/>
  <c r="E12177" i="1"/>
  <c r="E12178" i="1"/>
  <c r="E12179" i="1"/>
  <c r="E12180" i="1"/>
  <c r="E12181" i="1"/>
  <c r="E12182" i="1"/>
  <c r="E12183" i="1"/>
  <c r="E12184" i="1"/>
  <c r="E12185" i="1"/>
  <c r="E12186" i="1"/>
  <c r="E12187" i="1"/>
  <c r="E12188" i="1"/>
  <c r="E12189" i="1"/>
  <c r="E12190" i="1"/>
  <c r="E12191" i="1"/>
  <c r="E12192" i="1"/>
  <c r="E12193" i="1"/>
  <c r="E12194" i="1"/>
  <c r="E12195" i="1"/>
  <c r="E12196" i="1"/>
  <c r="E12197" i="1"/>
  <c r="E12198" i="1"/>
  <c r="E12199" i="1"/>
  <c r="E12200" i="1"/>
  <c r="E12201" i="1"/>
  <c r="E12202" i="1"/>
  <c r="E12203" i="1"/>
  <c r="E12204" i="1"/>
  <c r="E12205" i="1"/>
  <c r="E12206" i="1"/>
  <c r="E12207" i="1"/>
  <c r="E12208" i="1"/>
  <c r="E12209" i="1"/>
  <c r="E12210" i="1"/>
  <c r="E12211" i="1"/>
  <c r="E12212" i="1"/>
  <c r="E12213" i="1"/>
  <c r="E12214" i="1"/>
  <c r="E12215" i="1"/>
  <c r="E12216" i="1"/>
  <c r="E12217" i="1"/>
  <c r="E12218" i="1"/>
  <c r="E12219" i="1"/>
  <c r="E12220" i="1"/>
  <c r="E12221" i="1"/>
  <c r="E12222" i="1"/>
  <c r="E12223" i="1"/>
  <c r="E12224" i="1"/>
  <c r="E12225" i="1"/>
  <c r="E12226" i="1"/>
  <c r="E12227" i="1"/>
  <c r="E12228" i="1"/>
  <c r="E12229" i="1"/>
  <c r="E12230" i="1"/>
  <c r="E12231" i="1"/>
  <c r="E12232" i="1"/>
  <c r="E12233" i="1"/>
  <c r="E12234" i="1"/>
  <c r="E12235" i="1"/>
  <c r="E12236" i="1"/>
  <c r="E12237" i="1"/>
  <c r="E12238" i="1"/>
  <c r="E12239" i="1"/>
  <c r="E12240" i="1"/>
  <c r="E12241" i="1"/>
  <c r="E12242" i="1"/>
  <c r="E12243" i="1"/>
  <c r="E12244" i="1"/>
  <c r="E12245" i="1"/>
  <c r="E12246" i="1"/>
  <c r="E12247" i="1"/>
  <c r="E12248" i="1"/>
  <c r="E12249" i="1"/>
  <c r="E12250" i="1"/>
  <c r="E12251" i="1"/>
  <c r="E12252" i="1"/>
  <c r="E12253" i="1"/>
  <c r="E12254" i="1"/>
  <c r="E12255" i="1"/>
  <c r="E12256" i="1"/>
  <c r="E12257" i="1"/>
  <c r="E12258" i="1"/>
  <c r="E12259" i="1"/>
  <c r="E12260" i="1"/>
  <c r="E12261" i="1"/>
  <c r="E12262" i="1"/>
  <c r="E12263" i="1"/>
  <c r="E12264" i="1"/>
  <c r="E12265" i="1"/>
  <c r="E12266" i="1"/>
  <c r="E12267" i="1"/>
  <c r="E12268" i="1"/>
  <c r="E12269" i="1"/>
  <c r="E12270" i="1"/>
  <c r="E12271" i="1"/>
  <c r="E12272" i="1"/>
  <c r="E12273" i="1"/>
  <c r="E12274" i="1"/>
  <c r="E12275" i="1"/>
  <c r="E12276" i="1"/>
  <c r="E12277" i="1"/>
  <c r="E12278" i="1"/>
  <c r="E12279" i="1"/>
  <c r="E12280" i="1"/>
  <c r="E12281" i="1"/>
  <c r="E12282" i="1"/>
  <c r="E12283" i="1"/>
  <c r="E12284" i="1"/>
  <c r="E12285" i="1"/>
  <c r="E12286" i="1"/>
  <c r="E12287" i="1"/>
  <c r="E12288" i="1"/>
  <c r="E12289" i="1"/>
  <c r="E12290" i="1"/>
  <c r="E12291" i="1"/>
  <c r="E12292" i="1"/>
  <c r="E12293" i="1"/>
  <c r="E12294" i="1"/>
  <c r="E12295" i="1"/>
  <c r="E12296" i="1"/>
  <c r="E12297" i="1"/>
  <c r="E12298" i="1"/>
  <c r="E12299" i="1"/>
  <c r="E12300" i="1"/>
  <c r="E12301" i="1"/>
  <c r="E12302" i="1"/>
  <c r="E12303" i="1"/>
  <c r="E12304" i="1"/>
  <c r="E12305" i="1"/>
  <c r="E12306" i="1"/>
  <c r="E12307" i="1"/>
  <c r="E12308" i="1"/>
  <c r="E12309" i="1"/>
  <c r="E12310" i="1"/>
  <c r="E12311" i="1"/>
  <c r="E12312" i="1"/>
  <c r="E12313" i="1"/>
  <c r="E12314" i="1"/>
  <c r="E12315" i="1"/>
  <c r="E12316" i="1"/>
  <c r="E12317" i="1"/>
  <c r="E12318" i="1"/>
  <c r="E12319" i="1"/>
  <c r="E12320" i="1"/>
  <c r="E12321" i="1"/>
  <c r="E12322" i="1"/>
  <c r="E12323" i="1"/>
  <c r="E12324" i="1"/>
  <c r="E12325" i="1"/>
  <c r="E12326" i="1"/>
  <c r="E12327" i="1"/>
  <c r="E12328" i="1"/>
  <c r="E12329" i="1"/>
  <c r="E12330" i="1"/>
  <c r="E12331" i="1"/>
  <c r="E12332" i="1"/>
  <c r="E12333" i="1"/>
  <c r="E12334" i="1"/>
  <c r="E12335" i="1"/>
  <c r="E12336" i="1"/>
  <c r="E12337" i="1"/>
  <c r="E12338" i="1"/>
  <c r="E12339" i="1"/>
  <c r="E12340" i="1"/>
  <c r="E12341" i="1"/>
  <c r="E12342" i="1"/>
  <c r="E12343" i="1"/>
  <c r="E12344" i="1"/>
  <c r="E12345" i="1"/>
  <c r="E12346" i="1"/>
  <c r="E12347" i="1"/>
  <c r="E12348" i="1"/>
  <c r="E12349" i="1"/>
  <c r="E12350" i="1"/>
  <c r="E12351" i="1"/>
  <c r="E12352" i="1"/>
  <c r="E12353" i="1"/>
  <c r="E12354" i="1"/>
  <c r="E12355" i="1"/>
  <c r="E12356" i="1"/>
  <c r="E12357" i="1"/>
  <c r="E12358" i="1"/>
  <c r="E12359" i="1"/>
  <c r="E12360" i="1"/>
  <c r="E12361" i="1"/>
  <c r="E12362" i="1"/>
  <c r="E12363" i="1"/>
  <c r="E12364" i="1"/>
  <c r="E12365" i="1"/>
  <c r="E12366" i="1"/>
  <c r="E12367" i="1"/>
  <c r="E12368" i="1"/>
  <c r="E12369" i="1"/>
  <c r="E12370" i="1"/>
  <c r="E12371" i="1"/>
  <c r="E12372" i="1"/>
  <c r="E12373" i="1"/>
  <c r="E12374" i="1"/>
  <c r="E12375" i="1"/>
  <c r="E12376" i="1"/>
  <c r="E12377" i="1"/>
  <c r="E12378" i="1"/>
  <c r="E12379" i="1"/>
  <c r="E12380" i="1"/>
  <c r="E12381" i="1"/>
  <c r="E12382" i="1"/>
  <c r="E12383" i="1"/>
  <c r="E12384" i="1"/>
  <c r="E12385" i="1"/>
  <c r="E12386" i="1"/>
  <c r="E12387" i="1"/>
  <c r="E12388" i="1"/>
  <c r="E12389" i="1"/>
  <c r="E12390" i="1"/>
  <c r="E12391" i="1"/>
  <c r="E12392" i="1"/>
  <c r="E12393" i="1"/>
  <c r="E12394" i="1"/>
  <c r="E12395" i="1"/>
  <c r="E12396" i="1"/>
  <c r="E12397" i="1"/>
  <c r="E12398" i="1"/>
  <c r="E12399" i="1"/>
  <c r="E12400" i="1"/>
  <c r="E12401" i="1"/>
  <c r="E12402" i="1"/>
  <c r="E12403" i="1"/>
  <c r="E12404" i="1"/>
  <c r="E12405" i="1"/>
  <c r="E12406" i="1"/>
  <c r="E12407" i="1"/>
  <c r="E12408" i="1"/>
  <c r="E12409" i="1"/>
  <c r="E12410" i="1"/>
  <c r="E12411" i="1"/>
  <c r="E12412" i="1"/>
  <c r="E12413" i="1"/>
  <c r="E12414" i="1"/>
  <c r="E12415" i="1"/>
  <c r="E12416" i="1"/>
  <c r="E12417" i="1"/>
  <c r="E12418" i="1"/>
  <c r="E12419" i="1"/>
  <c r="E12420" i="1"/>
  <c r="E12421" i="1"/>
  <c r="E12422" i="1"/>
  <c r="E12423" i="1"/>
  <c r="E12424" i="1"/>
  <c r="E12425" i="1"/>
  <c r="E12426" i="1"/>
  <c r="E12427" i="1"/>
  <c r="E12428" i="1"/>
  <c r="E12429" i="1"/>
  <c r="E12430" i="1"/>
  <c r="E12431" i="1"/>
  <c r="E12432" i="1"/>
  <c r="E12433" i="1"/>
  <c r="E12434" i="1"/>
  <c r="E12435" i="1"/>
  <c r="E12436" i="1"/>
  <c r="E12437" i="1"/>
  <c r="E12438" i="1"/>
  <c r="E12439" i="1"/>
  <c r="E12440" i="1"/>
  <c r="E12441" i="1"/>
  <c r="E12442" i="1"/>
  <c r="E12443" i="1"/>
  <c r="E12444" i="1"/>
  <c r="E12445" i="1"/>
  <c r="E12446" i="1"/>
  <c r="E12447" i="1"/>
  <c r="E12448" i="1"/>
  <c r="E12449" i="1"/>
  <c r="E12450" i="1"/>
  <c r="E12451" i="1"/>
  <c r="E12452" i="1"/>
  <c r="E12453" i="1"/>
  <c r="E12454" i="1"/>
  <c r="E12455" i="1"/>
  <c r="E12456" i="1"/>
  <c r="E12457" i="1"/>
  <c r="E12458" i="1"/>
  <c r="E12459" i="1"/>
  <c r="E12460" i="1"/>
  <c r="E12461" i="1"/>
  <c r="E12462" i="1"/>
  <c r="E12463" i="1"/>
  <c r="E12464" i="1"/>
  <c r="E12465" i="1"/>
  <c r="E12466" i="1"/>
  <c r="E12467" i="1"/>
  <c r="E12468" i="1"/>
  <c r="E12469" i="1"/>
  <c r="E12470" i="1"/>
  <c r="E12471" i="1"/>
  <c r="E12472" i="1"/>
  <c r="E12473" i="1"/>
  <c r="E12474" i="1"/>
  <c r="E12475" i="1"/>
  <c r="E12476" i="1"/>
  <c r="E12477" i="1"/>
  <c r="E12478" i="1"/>
  <c r="E12479" i="1"/>
  <c r="E12480" i="1"/>
  <c r="E12481" i="1"/>
  <c r="E12482" i="1"/>
  <c r="E12483" i="1"/>
  <c r="E12484" i="1"/>
  <c r="E12485" i="1"/>
  <c r="E12486" i="1"/>
  <c r="E12487" i="1"/>
  <c r="E12488" i="1"/>
  <c r="E12489" i="1"/>
  <c r="E12490" i="1"/>
  <c r="E12491" i="1"/>
  <c r="E12492" i="1"/>
  <c r="E12493" i="1"/>
  <c r="E12494" i="1"/>
  <c r="E12495" i="1"/>
  <c r="E12496" i="1"/>
  <c r="E12497" i="1"/>
  <c r="E12498" i="1"/>
  <c r="E12499" i="1"/>
  <c r="E12500" i="1"/>
  <c r="E12501" i="1"/>
  <c r="E12502" i="1"/>
  <c r="E12503" i="1"/>
  <c r="E12504" i="1"/>
  <c r="E12505" i="1"/>
  <c r="E12506" i="1"/>
  <c r="E12507" i="1"/>
  <c r="E12508" i="1"/>
  <c r="E12509" i="1"/>
  <c r="E12510" i="1"/>
  <c r="E12511" i="1"/>
  <c r="E12512" i="1"/>
  <c r="E12513" i="1"/>
  <c r="E12514" i="1"/>
  <c r="E12515" i="1"/>
  <c r="E12516" i="1"/>
  <c r="E12517" i="1"/>
  <c r="E12518" i="1"/>
  <c r="E12519" i="1"/>
  <c r="E12520" i="1"/>
  <c r="E12521" i="1"/>
  <c r="E12522" i="1"/>
  <c r="E12523" i="1"/>
  <c r="E12524" i="1"/>
  <c r="E12525" i="1"/>
  <c r="E12526" i="1"/>
  <c r="E12527" i="1"/>
  <c r="E12528" i="1"/>
  <c r="E12529" i="1"/>
  <c r="E12530" i="1"/>
  <c r="E12531" i="1"/>
  <c r="E12532" i="1"/>
  <c r="E12533" i="1"/>
  <c r="E12534" i="1"/>
  <c r="E12535" i="1"/>
  <c r="E12536" i="1"/>
  <c r="E12537" i="1"/>
  <c r="E12538" i="1"/>
  <c r="E12539" i="1"/>
  <c r="E12540" i="1"/>
  <c r="E12541" i="1"/>
  <c r="E12542" i="1"/>
  <c r="E12543" i="1"/>
  <c r="E12544" i="1"/>
  <c r="E12545" i="1"/>
  <c r="E12546" i="1"/>
  <c r="E12547" i="1"/>
  <c r="E12548" i="1"/>
  <c r="E12549" i="1"/>
  <c r="E12550" i="1"/>
  <c r="E12551" i="1"/>
  <c r="E12552" i="1"/>
  <c r="E12553" i="1"/>
  <c r="E12554" i="1"/>
  <c r="E12555" i="1"/>
  <c r="E12556" i="1"/>
  <c r="E12557" i="1"/>
  <c r="E12558" i="1"/>
  <c r="E12559" i="1"/>
  <c r="E12560" i="1"/>
  <c r="E12561" i="1"/>
  <c r="E12562" i="1"/>
  <c r="E12563" i="1"/>
  <c r="E12564" i="1"/>
  <c r="E12565" i="1"/>
  <c r="E12566" i="1"/>
  <c r="E12567" i="1"/>
  <c r="E12568" i="1"/>
  <c r="E12569" i="1"/>
  <c r="E12570" i="1"/>
  <c r="E12571" i="1"/>
  <c r="E12572" i="1"/>
  <c r="E12573" i="1"/>
  <c r="E12574" i="1"/>
  <c r="E12575" i="1"/>
  <c r="E12576" i="1"/>
  <c r="E12577" i="1"/>
  <c r="E12578" i="1"/>
  <c r="E12579" i="1"/>
  <c r="E12580" i="1"/>
  <c r="E12581" i="1"/>
  <c r="E12582" i="1"/>
  <c r="E12583" i="1"/>
  <c r="E12584" i="1"/>
  <c r="E12585" i="1"/>
  <c r="E12586" i="1"/>
  <c r="E12587" i="1"/>
  <c r="E12588" i="1"/>
  <c r="E12589" i="1"/>
  <c r="E12590" i="1"/>
  <c r="E12591" i="1"/>
  <c r="E12592" i="1"/>
  <c r="E12593" i="1"/>
  <c r="E12594" i="1"/>
  <c r="E12595" i="1"/>
  <c r="E12596" i="1"/>
  <c r="E12597" i="1"/>
  <c r="E12598" i="1"/>
  <c r="E12599" i="1"/>
  <c r="E12600" i="1"/>
  <c r="E12601" i="1"/>
  <c r="E12602" i="1"/>
  <c r="E12603" i="1"/>
  <c r="E12604" i="1"/>
  <c r="E12605" i="1"/>
  <c r="E12606" i="1"/>
  <c r="E12607" i="1"/>
  <c r="E12608" i="1"/>
  <c r="E12609" i="1"/>
  <c r="E12610" i="1"/>
  <c r="E12611" i="1"/>
  <c r="E12612" i="1"/>
  <c r="E12613" i="1"/>
  <c r="E12614" i="1"/>
  <c r="E12615" i="1"/>
  <c r="E12616" i="1"/>
  <c r="E12617" i="1"/>
  <c r="E12618" i="1"/>
  <c r="E12619" i="1"/>
  <c r="E12620" i="1"/>
  <c r="E12621" i="1"/>
  <c r="E12622" i="1"/>
  <c r="E12623" i="1"/>
  <c r="E12624" i="1"/>
  <c r="E12625" i="1"/>
  <c r="E12626" i="1"/>
  <c r="E12627" i="1"/>
  <c r="E12628" i="1"/>
  <c r="E12629" i="1"/>
  <c r="E12630" i="1"/>
  <c r="E12631" i="1"/>
  <c r="E12632" i="1"/>
  <c r="E12633" i="1"/>
  <c r="E12634" i="1"/>
  <c r="E12635" i="1"/>
  <c r="E12636" i="1"/>
  <c r="E12637" i="1"/>
  <c r="E12638" i="1"/>
  <c r="E12639" i="1"/>
  <c r="E12640" i="1"/>
  <c r="E12641" i="1"/>
  <c r="E12642" i="1"/>
  <c r="E12643" i="1"/>
  <c r="E12644" i="1"/>
  <c r="E12645" i="1"/>
  <c r="E12646" i="1"/>
  <c r="E12647" i="1"/>
  <c r="E12648" i="1"/>
  <c r="E12649" i="1"/>
  <c r="E12650" i="1"/>
  <c r="E12651" i="1"/>
  <c r="E12652" i="1"/>
  <c r="E12653" i="1"/>
  <c r="E12654" i="1"/>
  <c r="E12655" i="1"/>
  <c r="E12656" i="1"/>
  <c r="E12657" i="1"/>
  <c r="E12658" i="1"/>
  <c r="E12659" i="1"/>
  <c r="E12660" i="1"/>
  <c r="E12661" i="1"/>
  <c r="E12662" i="1"/>
  <c r="E12663" i="1"/>
  <c r="E12664" i="1"/>
  <c r="E12665" i="1"/>
  <c r="E12666" i="1"/>
  <c r="E12667" i="1"/>
  <c r="E12668" i="1"/>
  <c r="E12669" i="1"/>
  <c r="E12670" i="1"/>
  <c r="E12671" i="1"/>
  <c r="E12672" i="1"/>
  <c r="E12673" i="1"/>
  <c r="E12674" i="1"/>
  <c r="E12675" i="1"/>
  <c r="E12676" i="1"/>
  <c r="E12677" i="1"/>
  <c r="E12678" i="1"/>
  <c r="E12679" i="1"/>
  <c r="E12680" i="1"/>
  <c r="E12681" i="1"/>
  <c r="E12682" i="1"/>
  <c r="E12683" i="1"/>
  <c r="E12684" i="1"/>
  <c r="E12685" i="1"/>
  <c r="E12686" i="1"/>
  <c r="E12687" i="1"/>
  <c r="E12688" i="1"/>
  <c r="E12689" i="1"/>
  <c r="E12690" i="1"/>
  <c r="E12691" i="1"/>
  <c r="E12692" i="1"/>
  <c r="E12693" i="1"/>
  <c r="E12694" i="1"/>
  <c r="E12695" i="1"/>
  <c r="E12696" i="1"/>
  <c r="E12697" i="1"/>
  <c r="E12698" i="1"/>
  <c r="E12699" i="1"/>
  <c r="E12700" i="1"/>
  <c r="E12701" i="1"/>
  <c r="E12702" i="1"/>
  <c r="E12703" i="1"/>
  <c r="E12704" i="1"/>
  <c r="E12705" i="1"/>
  <c r="E12706" i="1"/>
  <c r="E12707" i="1"/>
  <c r="E12708" i="1"/>
  <c r="E12709" i="1"/>
  <c r="E12710" i="1"/>
  <c r="E12711" i="1"/>
  <c r="E12712" i="1"/>
  <c r="E12713" i="1"/>
  <c r="E12714" i="1"/>
  <c r="E12715" i="1"/>
  <c r="E12716" i="1"/>
  <c r="E12717" i="1"/>
  <c r="E12718" i="1"/>
  <c r="E12719" i="1"/>
  <c r="E12720" i="1"/>
  <c r="E12721" i="1"/>
  <c r="E12722" i="1"/>
  <c r="E12723" i="1"/>
  <c r="E12724" i="1"/>
  <c r="E12725" i="1"/>
  <c r="E12726" i="1"/>
  <c r="E12727" i="1"/>
  <c r="E12728" i="1"/>
  <c r="E12729" i="1"/>
  <c r="E12730" i="1"/>
  <c r="E12731" i="1"/>
  <c r="E12732" i="1"/>
  <c r="E12733" i="1"/>
  <c r="E12734" i="1"/>
  <c r="E12735" i="1"/>
  <c r="E12736" i="1"/>
  <c r="E12737" i="1"/>
  <c r="E12738" i="1"/>
  <c r="E12739" i="1"/>
  <c r="E12740" i="1"/>
  <c r="E12741" i="1"/>
  <c r="E12742" i="1"/>
  <c r="E12743" i="1"/>
  <c r="E12744" i="1"/>
  <c r="E12745" i="1"/>
  <c r="E12746" i="1"/>
  <c r="E12747" i="1"/>
  <c r="E12748" i="1"/>
  <c r="E12749" i="1"/>
  <c r="E12750" i="1"/>
  <c r="E12751" i="1"/>
  <c r="E12752" i="1"/>
  <c r="E12753" i="1"/>
  <c r="E12754" i="1"/>
  <c r="E12755" i="1"/>
  <c r="E12756" i="1"/>
  <c r="E12757" i="1"/>
  <c r="E12758" i="1"/>
  <c r="E12759" i="1"/>
  <c r="E12760" i="1"/>
  <c r="E12761" i="1"/>
  <c r="E12762" i="1"/>
  <c r="E12763" i="1"/>
  <c r="E12764" i="1"/>
  <c r="E12765" i="1"/>
  <c r="E12766" i="1"/>
  <c r="E12767" i="1"/>
  <c r="E12768" i="1"/>
  <c r="E12769" i="1"/>
  <c r="E12770" i="1"/>
  <c r="E12771" i="1"/>
  <c r="E12772" i="1"/>
  <c r="E12773" i="1"/>
  <c r="E12774" i="1"/>
  <c r="E12775" i="1"/>
  <c r="E12776" i="1"/>
  <c r="E12777" i="1"/>
  <c r="E12778" i="1"/>
  <c r="E12779" i="1"/>
  <c r="E12780" i="1"/>
  <c r="E12781" i="1"/>
  <c r="E12782" i="1"/>
  <c r="E12783" i="1"/>
  <c r="E12784" i="1"/>
  <c r="E12785" i="1"/>
  <c r="E12786" i="1"/>
  <c r="E12787" i="1"/>
  <c r="E12788" i="1"/>
  <c r="E12789" i="1"/>
  <c r="E12790" i="1"/>
  <c r="E12791" i="1"/>
  <c r="E12792" i="1"/>
  <c r="E12793" i="1"/>
  <c r="E12794" i="1"/>
  <c r="E12795" i="1"/>
  <c r="E12796" i="1"/>
  <c r="E12797" i="1"/>
  <c r="E12798" i="1"/>
  <c r="E12799" i="1"/>
  <c r="E12800" i="1"/>
  <c r="E12801" i="1"/>
  <c r="E12802" i="1"/>
  <c r="E12803" i="1"/>
  <c r="E12804" i="1"/>
  <c r="E12805" i="1"/>
  <c r="E12806" i="1"/>
  <c r="E12807" i="1"/>
  <c r="E12808" i="1"/>
  <c r="E12809" i="1"/>
  <c r="E12810" i="1"/>
  <c r="E12811" i="1"/>
  <c r="E12812" i="1"/>
  <c r="E12813" i="1"/>
  <c r="E12814" i="1"/>
  <c r="E12815" i="1"/>
  <c r="E12816" i="1"/>
  <c r="E12817" i="1"/>
  <c r="E12818" i="1"/>
  <c r="E12819" i="1"/>
  <c r="E12820" i="1"/>
  <c r="E12821" i="1"/>
  <c r="E12822" i="1"/>
  <c r="E12823" i="1"/>
  <c r="E12824" i="1"/>
  <c r="E12825" i="1"/>
  <c r="E12826" i="1"/>
  <c r="E12827" i="1"/>
  <c r="E12828" i="1"/>
  <c r="E12829" i="1"/>
  <c r="E12830" i="1"/>
  <c r="E12831" i="1"/>
  <c r="E12832" i="1"/>
  <c r="E12833" i="1"/>
  <c r="E12834" i="1"/>
  <c r="E12835" i="1"/>
  <c r="E12836" i="1"/>
  <c r="E12837" i="1"/>
  <c r="E12838" i="1"/>
  <c r="E12839" i="1"/>
  <c r="E12840" i="1"/>
  <c r="E12841" i="1"/>
  <c r="E12842" i="1"/>
  <c r="E12843" i="1"/>
  <c r="E12844" i="1"/>
  <c r="E12845" i="1"/>
  <c r="E12846" i="1"/>
  <c r="E12847" i="1"/>
  <c r="E12848" i="1"/>
  <c r="E12849" i="1"/>
  <c r="E12850" i="1"/>
  <c r="E12851" i="1"/>
  <c r="E12852" i="1"/>
  <c r="E12853" i="1"/>
  <c r="E12854" i="1"/>
  <c r="E12855" i="1"/>
  <c r="E12856" i="1"/>
  <c r="E12857" i="1"/>
  <c r="E12858" i="1"/>
  <c r="E12859" i="1"/>
  <c r="E12860" i="1"/>
  <c r="E12861" i="1"/>
  <c r="E12862" i="1"/>
  <c r="E12863" i="1"/>
  <c r="E12864" i="1"/>
  <c r="E12865" i="1"/>
  <c r="E12866" i="1"/>
  <c r="E12867" i="1"/>
  <c r="E12868" i="1"/>
  <c r="E12869" i="1"/>
  <c r="E12870" i="1"/>
  <c r="E12871" i="1"/>
  <c r="E12872" i="1"/>
  <c r="E12873" i="1"/>
  <c r="E12874" i="1"/>
  <c r="E12875" i="1"/>
  <c r="E12876" i="1"/>
  <c r="E12877" i="1"/>
  <c r="E12878" i="1"/>
  <c r="E12879" i="1"/>
  <c r="E12880" i="1"/>
  <c r="E12881" i="1"/>
  <c r="E12882" i="1"/>
  <c r="E12883" i="1"/>
  <c r="E12884" i="1"/>
  <c r="E12885" i="1"/>
  <c r="E12886" i="1"/>
  <c r="E12887" i="1"/>
  <c r="E12888" i="1"/>
  <c r="E12889" i="1"/>
  <c r="E12890" i="1"/>
  <c r="E12891" i="1"/>
  <c r="E12892" i="1"/>
  <c r="E12893" i="1"/>
  <c r="E12894" i="1"/>
  <c r="E12895" i="1"/>
  <c r="E12896" i="1"/>
  <c r="E12897" i="1"/>
  <c r="E12898" i="1"/>
  <c r="E12899" i="1"/>
  <c r="E12900" i="1"/>
  <c r="E12901" i="1"/>
  <c r="E12902" i="1"/>
  <c r="E12903" i="1"/>
  <c r="E12904" i="1"/>
  <c r="E12905" i="1"/>
  <c r="E12906" i="1"/>
  <c r="E12907" i="1"/>
  <c r="E12908" i="1"/>
  <c r="E12909" i="1"/>
  <c r="E12910" i="1"/>
  <c r="E12911" i="1"/>
  <c r="E12912" i="1"/>
  <c r="E12913" i="1"/>
  <c r="E12914" i="1"/>
  <c r="E12915" i="1"/>
  <c r="E12916" i="1"/>
  <c r="E12917" i="1"/>
  <c r="E12918" i="1"/>
  <c r="E12919" i="1"/>
  <c r="E12920" i="1"/>
  <c r="E12921" i="1"/>
  <c r="E12922" i="1"/>
  <c r="E12923" i="1"/>
  <c r="E12924" i="1"/>
  <c r="E12925" i="1"/>
  <c r="E12926" i="1"/>
  <c r="E12927" i="1"/>
  <c r="E12928" i="1"/>
  <c r="E12929" i="1"/>
  <c r="E12930" i="1"/>
  <c r="E12931" i="1"/>
  <c r="E12932" i="1"/>
  <c r="E12933" i="1"/>
  <c r="E12934" i="1"/>
  <c r="E12935" i="1"/>
  <c r="E12936" i="1"/>
  <c r="E12937" i="1"/>
  <c r="E12938" i="1"/>
  <c r="E12939" i="1"/>
  <c r="E12940" i="1"/>
  <c r="E12941" i="1"/>
  <c r="E12942" i="1"/>
  <c r="E12943" i="1"/>
  <c r="E12944" i="1"/>
  <c r="E12945" i="1"/>
  <c r="E12946" i="1"/>
  <c r="E12947" i="1"/>
  <c r="E12948" i="1"/>
  <c r="E12949" i="1"/>
  <c r="E12950" i="1"/>
  <c r="E12951" i="1"/>
  <c r="E12952" i="1"/>
  <c r="E12953" i="1"/>
  <c r="E12954" i="1"/>
  <c r="E12955" i="1"/>
  <c r="E12956" i="1"/>
  <c r="E12957" i="1"/>
  <c r="E12958" i="1"/>
  <c r="E12959" i="1"/>
  <c r="E12960" i="1"/>
  <c r="E12961" i="1"/>
  <c r="E12962" i="1"/>
  <c r="E12963" i="1"/>
  <c r="E12964" i="1"/>
  <c r="E12965" i="1"/>
  <c r="E12966" i="1"/>
  <c r="E12967" i="1"/>
  <c r="E12968" i="1"/>
  <c r="E12969" i="1"/>
  <c r="E12970" i="1"/>
  <c r="E12971" i="1"/>
  <c r="E12972" i="1"/>
  <c r="E12973" i="1"/>
  <c r="E12974" i="1"/>
  <c r="E12975" i="1"/>
  <c r="E12976" i="1"/>
  <c r="E12977" i="1"/>
  <c r="E12978" i="1"/>
  <c r="E12979" i="1"/>
  <c r="E12980" i="1"/>
  <c r="E12981" i="1"/>
  <c r="E12982" i="1"/>
  <c r="E12983" i="1"/>
  <c r="E12984" i="1"/>
  <c r="E12985" i="1"/>
  <c r="E12986" i="1"/>
  <c r="E12987" i="1"/>
  <c r="E12988" i="1"/>
  <c r="E12989" i="1"/>
  <c r="E12990" i="1"/>
  <c r="E12991" i="1"/>
  <c r="E12992" i="1"/>
  <c r="E12993" i="1"/>
  <c r="E12994" i="1"/>
  <c r="E12995" i="1"/>
  <c r="E12996" i="1"/>
  <c r="E12997" i="1"/>
  <c r="E12998" i="1"/>
  <c r="E12999" i="1"/>
  <c r="E13000" i="1"/>
  <c r="E13001" i="1"/>
  <c r="E13002" i="1"/>
  <c r="E13003" i="1"/>
  <c r="E13004" i="1"/>
  <c r="E13005" i="1"/>
  <c r="E13006" i="1"/>
  <c r="E13007" i="1"/>
  <c r="E13008" i="1"/>
  <c r="E13009" i="1"/>
  <c r="E13010" i="1"/>
  <c r="E13011" i="1"/>
  <c r="E13012" i="1"/>
  <c r="E13013" i="1"/>
  <c r="E13014" i="1"/>
  <c r="E13015" i="1"/>
  <c r="E13016" i="1"/>
  <c r="E13017" i="1"/>
  <c r="E13018" i="1"/>
  <c r="E13019" i="1"/>
  <c r="E13020" i="1"/>
  <c r="E13021" i="1"/>
  <c r="E13022" i="1"/>
  <c r="E13023" i="1"/>
  <c r="E13024" i="1"/>
  <c r="E13025" i="1"/>
  <c r="E13026" i="1"/>
  <c r="E13027" i="1"/>
  <c r="E13028" i="1"/>
  <c r="E13029" i="1"/>
  <c r="E13030" i="1"/>
  <c r="E13031" i="1"/>
  <c r="E13032" i="1"/>
  <c r="E13033" i="1"/>
  <c r="E13034" i="1"/>
  <c r="E13035" i="1"/>
  <c r="E13036" i="1"/>
  <c r="E13037" i="1"/>
  <c r="E13038" i="1"/>
  <c r="E13039" i="1"/>
  <c r="E13040" i="1"/>
  <c r="E13041" i="1"/>
  <c r="E13042" i="1"/>
  <c r="E13043" i="1"/>
  <c r="E13044" i="1"/>
  <c r="E13045" i="1"/>
  <c r="E13046" i="1"/>
  <c r="E13047" i="1"/>
  <c r="E13048" i="1"/>
  <c r="E13049" i="1"/>
  <c r="E13050" i="1"/>
  <c r="E13051" i="1"/>
  <c r="E13052" i="1"/>
  <c r="E13053" i="1"/>
  <c r="E13054" i="1"/>
  <c r="E13055" i="1"/>
  <c r="E13056" i="1"/>
  <c r="E13057" i="1"/>
  <c r="E13058" i="1"/>
  <c r="E13059" i="1"/>
  <c r="E13060" i="1"/>
  <c r="E13061" i="1"/>
  <c r="E13062" i="1"/>
  <c r="E13063" i="1"/>
  <c r="E13064" i="1"/>
  <c r="E13065" i="1"/>
  <c r="E13066" i="1"/>
  <c r="E13067" i="1"/>
  <c r="E13068" i="1"/>
  <c r="E13069" i="1"/>
  <c r="E13070" i="1"/>
  <c r="E13071" i="1"/>
  <c r="E13072" i="1"/>
  <c r="E13073" i="1"/>
  <c r="E13074" i="1"/>
  <c r="E13075" i="1"/>
  <c r="E13076" i="1"/>
  <c r="E13077" i="1"/>
  <c r="E13078" i="1"/>
  <c r="E13079" i="1"/>
  <c r="E13080" i="1"/>
  <c r="E13081" i="1"/>
  <c r="E13082" i="1"/>
  <c r="E13083" i="1"/>
  <c r="E13084" i="1"/>
  <c r="E13085" i="1"/>
  <c r="E13086" i="1"/>
  <c r="E13087" i="1"/>
  <c r="E13088" i="1"/>
  <c r="E13089" i="1"/>
  <c r="E13090" i="1"/>
  <c r="E13091" i="1"/>
  <c r="E13092" i="1"/>
  <c r="E13093" i="1"/>
  <c r="E13094" i="1"/>
  <c r="E13095" i="1"/>
  <c r="E13096" i="1"/>
  <c r="E13097" i="1"/>
  <c r="E13098" i="1"/>
  <c r="E13099" i="1"/>
  <c r="E13100" i="1"/>
  <c r="E13101" i="1"/>
  <c r="E13102" i="1"/>
  <c r="E13103" i="1"/>
  <c r="E13104" i="1"/>
  <c r="E13105" i="1"/>
  <c r="E13106" i="1"/>
  <c r="E13107" i="1"/>
  <c r="E13108" i="1"/>
  <c r="E13109" i="1"/>
  <c r="E13110" i="1"/>
  <c r="E13111" i="1"/>
  <c r="E13112" i="1"/>
  <c r="E13113" i="1"/>
  <c r="E13114" i="1"/>
  <c r="E13115" i="1"/>
  <c r="E13116" i="1"/>
  <c r="E13117" i="1"/>
  <c r="E13118" i="1"/>
  <c r="E13119" i="1"/>
  <c r="E13120" i="1"/>
  <c r="E13121" i="1"/>
  <c r="E13122" i="1"/>
  <c r="E13123" i="1"/>
  <c r="E13124" i="1"/>
  <c r="E13125" i="1"/>
  <c r="E13126" i="1"/>
  <c r="E13127" i="1"/>
  <c r="E13128" i="1"/>
  <c r="E13129" i="1"/>
  <c r="E13130" i="1"/>
  <c r="E13131" i="1"/>
  <c r="E13132" i="1"/>
  <c r="E13133" i="1"/>
  <c r="E13134" i="1"/>
  <c r="E13135" i="1"/>
  <c r="E13136" i="1"/>
  <c r="E13137" i="1"/>
  <c r="E13138" i="1"/>
  <c r="E13139" i="1"/>
  <c r="E13140" i="1"/>
  <c r="E13141" i="1"/>
  <c r="E13142" i="1"/>
  <c r="E13143" i="1"/>
  <c r="E13144" i="1"/>
  <c r="E13145" i="1"/>
  <c r="E13146" i="1"/>
  <c r="E13147" i="1"/>
  <c r="E13148" i="1"/>
  <c r="E13149" i="1"/>
  <c r="E13150" i="1"/>
  <c r="E13151" i="1"/>
  <c r="E13152" i="1"/>
  <c r="E13153" i="1"/>
  <c r="E13154" i="1"/>
  <c r="E13155" i="1"/>
  <c r="E13156" i="1"/>
  <c r="E13157" i="1"/>
  <c r="E13158" i="1"/>
  <c r="E13159" i="1"/>
  <c r="E13160" i="1"/>
  <c r="E13161" i="1"/>
  <c r="E13162" i="1"/>
  <c r="E13163" i="1"/>
  <c r="E13164" i="1"/>
  <c r="E13165" i="1"/>
  <c r="E13166" i="1"/>
  <c r="E13167" i="1"/>
  <c r="E13168" i="1"/>
  <c r="E13169" i="1"/>
  <c r="E13170" i="1"/>
  <c r="E13171" i="1"/>
  <c r="E13172" i="1"/>
  <c r="E13173" i="1"/>
  <c r="E13174" i="1"/>
  <c r="E13175" i="1"/>
  <c r="E13176" i="1"/>
  <c r="E13177" i="1"/>
  <c r="E13178" i="1"/>
  <c r="E13179" i="1"/>
  <c r="E13180" i="1"/>
  <c r="E13181" i="1"/>
  <c r="E13182" i="1"/>
  <c r="E13183" i="1"/>
  <c r="E13184" i="1"/>
  <c r="E13185" i="1"/>
  <c r="E13186" i="1"/>
  <c r="E13187" i="1"/>
  <c r="E13188" i="1"/>
  <c r="E13189" i="1"/>
  <c r="E13190" i="1"/>
  <c r="E13191" i="1"/>
  <c r="E13192" i="1"/>
  <c r="E13193" i="1"/>
  <c r="E13194" i="1"/>
  <c r="E13195" i="1"/>
  <c r="E13196" i="1"/>
  <c r="E13197" i="1"/>
  <c r="E13198" i="1"/>
  <c r="E13199" i="1"/>
  <c r="E13200" i="1"/>
  <c r="E13201" i="1"/>
  <c r="E13202" i="1"/>
  <c r="E13203" i="1"/>
  <c r="E13204" i="1"/>
  <c r="E13205" i="1"/>
  <c r="E13206" i="1"/>
  <c r="E13207" i="1"/>
  <c r="E13208" i="1"/>
  <c r="E13209" i="1"/>
  <c r="E13210" i="1"/>
  <c r="E13211" i="1"/>
  <c r="E13212" i="1"/>
  <c r="E13213" i="1"/>
  <c r="E13214" i="1"/>
  <c r="E13215" i="1"/>
  <c r="E13216" i="1"/>
  <c r="E13217" i="1"/>
  <c r="E13218" i="1"/>
  <c r="E13219" i="1"/>
  <c r="E13220" i="1"/>
  <c r="E13221" i="1"/>
  <c r="E13222" i="1"/>
  <c r="E13223" i="1"/>
  <c r="E13224" i="1"/>
  <c r="E13225" i="1"/>
  <c r="E13226" i="1"/>
  <c r="E13227" i="1"/>
  <c r="E13228" i="1"/>
  <c r="E13229" i="1"/>
  <c r="E13230" i="1"/>
  <c r="E13231" i="1"/>
  <c r="E13232" i="1"/>
  <c r="E13233" i="1"/>
  <c r="E13234" i="1"/>
  <c r="E13235" i="1"/>
  <c r="E13236" i="1"/>
  <c r="E13237" i="1"/>
  <c r="E13238" i="1"/>
  <c r="E13239" i="1"/>
  <c r="E13240" i="1"/>
  <c r="E13241" i="1"/>
  <c r="E13242" i="1"/>
  <c r="E13243" i="1"/>
  <c r="E13244" i="1"/>
  <c r="E13245" i="1"/>
  <c r="E13246" i="1"/>
  <c r="E13247" i="1"/>
  <c r="E13248" i="1"/>
  <c r="E13249" i="1"/>
  <c r="E13250" i="1"/>
  <c r="E13251" i="1"/>
  <c r="E13252" i="1"/>
  <c r="E13253" i="1"/>
  <c r="E13254" i="1"/>
  <c r="E13255" i="1"/>
  <c r="E13256" i="1"/>
  <c r="E13257" i="1"/>
  <c r="E13258" i="1"/>
  <c r="E13259" i="1"/>
  <c r="E13260" i="1"/>
  <c r="E13261" i="1"/>
  <c r="E13262" i="1"/>
  <c r="E13263" i="1"/>
  <c r="E13264" i="1"/>
  <c r="E13265" i="1"/>
  <c r="E13266" i="1"/>
  <c r="E13267" i="1"/>
  <c r="E13268" i="1"/>
  <c r="E13269" i="1"/>
  <c r="E13270" i="1"/>
  <c r="E13271" i="1"/>
  <c r="E13272" i="1"/>
  <c r="E13273" i="1"/>
  <c r="E13274" i="1"/>
  <c r="E13275" i="1"/>
  <c r="E13276" i="1"/>
  <c r="E13277" i="1"/>
  <c r="E13278" i="1"/>
  <c r="E13279" i="1"/>
  <c r="E13280" i="1"/>
  <c r="E13281" i="1"/>
  <c r="E13282" i="1"/>
  <c r="E13283" i="1"/>
  <c r="E13284" i="1"/>
  <c r="E13285" i="1"/>
  <c r="E13286" i="1"/>
  <c r="E13287" i="1"/>
  <c r="E13288" i="1"/>
  <c r="E13289" i="1"/>
  <c r="E13290" i="1"/>
  <c r="E13291" i="1"/>
  <c r="E13292" i="1"/>
  <c r="E13293" i="1"/>
  <c r="E13294" i="1"/>
  <c r="E13295" i="1"/>
  <c r="E13296" i="1"/>
  <c r="E13297" i="1"/>
  <c r="E13298" i="1"/>
  <c r="E13299" i="1"/>
  <c r="E13300" i="1"/>
  <c r="E13301" i="1"/>
  <c r="E13302" i="1"/>
  <c r="E13303" i="1"/>
  <c r="E13304" i="1"/>
  <c r="E13305" i="1"/>
  <c r="E13306" i="1"/>
  <c r="E13307" i="1"/>
  <c r="E13308" i="1"/>
  <c r="E13309" i="1"/>
  <c r="E13310" i="1"/>
  <c r="E13311" i="1"/>
  <c r="E13312" i="1"/>
  <c r="E13313" i="1"/>
  <c r="E13314" i="1"/>
  <c r="E13315" i="1"/>
  <c r="E13316" i="1"/>
  <c r="E13317" i="1"/>
  <c r="E13318" i="1"/>
  <c r="E13319" i="1"/>
  <c r="E13320" i="1"/>
  <c r="E13321" i="1"/>
  <c r="E13322" i="1"/>
  <c r="E13323" i="1"/>
  <c r="E13324" i="1"/>
  <c r="E13325" i="1"/>
  <c r="E13326" i="1"/>
  <c r="E13327" i="1"/>
  <c r="E13328" i="1"/>
  <c r="E13329" i="1"/>
  <c r="E13330" i="1"/>
  <c r="E13331" i="1"/>
  <c r="E13332" i="1"/>
  <c r="E13333" i="1"/>
  <c r="E13334" i="1"/>
  <c r="E13335" i="1"/>
  <c r="E13336" i="1"/>
  <c r="E13337" i="1"/>
  <c r="E13338" i="1"/>
  <c r="E13339" i="1"/>
  <c r="E13340" i="1"/>
  <c r="E13341" i="1"/>
  <c r="E13342" i="1"/>
  <c r="E13343" i="1"/>
  <c r="E13344" i="1"/>
  <c r="E13345" i="1"/>
  <c r="E13346" i="1"/>
  <c r="E13347" i="1"/>
  <c r="E13348" i="1"/>
  <c r="E13349" i="1"/>
  <c r="E13350" i="1"/>
  <c r="E13351" i="1"/>
  <c r="E13352" i="1"/>
  <c r="E13353" i="1"/>
  <c r="E13354" i="1"/>
  <c r="E13355" i="1"/>
  <c r="E13356" i="1"/>
  <c r="E13357" i="1"/>
  <c r="E13358" i="1"/>
  <c r="E13359" i="1"/>
  <c r="E13360" i="1"/>
  <c r="E13361" i="1"/>
  <c r="E13362" i="1"/>
  <c r="E13363" i="1"/>
  <c r="E13364" i="1"/>
  <c r="E13365" i="1"/>
  <c r="E13366" i="1"/>
  <c r="E13367" i="1"/>
  <c r="E13368" i="1"/>
  <c r="E13369" i="1"/>
  <c r="E13370" i="1"/>
  <c r="E13371" i="1"/>
  <c r="E13372" i="1"/>
  <c r="E13373" i="1"/>
  <c r="E13374" i="1"/>
  <c r="E13375" i="1"/>
  <c r="E13376" i="1"/>
  <c r="E13377" i="1"/>
  <c r="E13378" i="1"/>
  <c r="E13379" i="1"/>
  <c r="E13380" i="1"/>
  <c r="E13381" i="1"/>
  <c r="E13382" i="1"/>
  <c r="E13383" i="1"/>
  <c r="E13384" i="1"/>
  <c r="E13385" i="1"/>
  <c r="E13386" i="1"/>
  <c r="E13387" i="1"/>
  <c r="E13388" i="1"/>
  <c r="E13389" i="1"/>
  <c r="E13390" i="1"/>
  <c r="E13391" i="1"/>
  <c r="E13392" i="1"/>
  <c r="E13393" i="1"/>
  <c r="E13394" i="1"/>
  <c r="E13395" i="1"/>
  <c r="E13396" i="1"/>
  <c r="E13397" i="1"/>
  <c r="E13398" i="1"/>
  <c r="E13399" i="1"/>
  <c r="E13400" i="1"/>
  <c r="E13401" i="1"/>
  <c r="E13402" i="1"/>
  <c r="E13403" i="1"/>
  <c r="E13404" i="1"/>
  <c r="E13405" i="1"/>
  <c r="E13406" i="1"/>
  <c r="E13407" i="1"/>
  <c r="E13408" i="1"/>
  <c r="E13409" i="1"/>
  <c r="E13410" i="1"/>
  <c r="E13411" i="1"/>
  <c r="E13412" i="1"/>
  <c r="E13413" i="1"/>
  <c r="E13414" i="1"/>
  <c r="E13415" i="1"/>
  <c r="E13416" i="1"/>
  <c r="E13417" i="1"/>
  <c r="E13418" i="1"/>
  <c r="E13419" i="1"/>
  <c r="E13420" i="1"/>
  <c r="E13421" i="1"/>
  <c r="E13422" i="1"/>
  <c r="E13423" i="1"/>
  <c r="E13424" i="1"/>
  <c r="E13425" i="1"/>
  <c r="E13426" i="1"/>
  <c r="E13427" i="1"/>
  <c r="E13428" i="1"/>
  <c r="E13429" i="1"/>
  <c r="E13430" i="1"/>
  <c r="E13431" i="1"/>
  <c r="E13432" i="1"/>
  <c r="E13433" i="1"/>
  <c r="E13434" i="1"/>
  <c r="E13435" i="1"/>
  <c r="E13436" i="1"/>
  <c r="E13437" i="1"/>
  <c r="E13438" i="1"/>
  <c r="E13439" i="1"/>
  <c r="E13440" i="1"/>
  <c r="E13441" i="1"/>
  <c r="E13442" i="1"/>
  <c r="E13443" i="1"/>
  <c r="E13444" i="1"/>
  <c r="E13445" i="1"/>
  <c r="E13446" i="1"/>
  <c r="E13447" i="1"/>
  <c r="E13448" i="1"/>
  <c r="E13449" i="1"/>
  <c r="E13450" i="1"/>
  <c r="E13451" i="1"/>
  <c r="E13452" i="1"/>
  <c r="E13453" i="1"/>
  <c r="E13454" i="1"/>
  <c r="E13455" i="1"/>
  <c r="E13456" i="1"/>
  <c r="E13457" i="1"/>
  <c r="E13458" i="1"/>
  <c r="E13459" i="1"/>
  <c r="E13460" i="1"/>
  <c r="E13461" i="1"/>
  <c r="E13462" i="1"/>
  <c r="E13463" i="1"/>
  <c r="E13464" i="1"/>
  <c r="E13465" i="1"/>
  <c r="E13466" i="1"/>
  <c r="E13467" i="1"/>
  <c r="E13468" i="1"/>
  <c r="E13469" i="1"/>
  <c r="E13470" i="1"/>
  <c r="E13471" i="1"/>
  <c r="E13472" i="1"/>
  <c r="E13473" i="1"/>
  <c r="E13474" i="1"/>
  <c r="E13475" i="1"/>
  <c r="E13476" i="1"/>
  <c r="E13477" i="1"/>
  <c r="E13478" i="1"/>
  <c r="E13479" i="1"/>
  <c r="E13480" i="1"/>
  <c r="E13481" i="1"/>
  <c r="E13482" i="1"/>
  <c r="E13483" i="1"/>
  <c r="E13484" i="1"/>
  <c r="E13485" i="1"/>
  <c r="E13486" i="1"/>
  <c r="E13487" i="1"/>
  <c r="E13488" i="1"/>
  <c r="E13489" i="1"/>
  <c r="E13490" i="1"/>
  <c r="E13491" i="1"/>
  <c r="E13492" i="1"/>
  <c r="E13493" i="1"/>
  <c r="E13494" i="1"/>
  <c r="E13495" i="1"/>
  <c r="E13496" i="1"/>
  <c r="E13497" i="1"/>
  <c r="E13498" i="1"/>
  <c r="E13499" i="1"/>
  <c r="E13500" i="1"/>
  <c r="E13501" i="1"/>
  <c r="E13502" i="1"/>
  <c r="E13503" i="1"/>
  <c r="E13504" i="1"/>
  <c r="E13505" i="1"/>
  <c r="E13506" i="1"/>
  <c r="E13507" i="1"/>
  <c r="E13508" i="1"/>
  <c r="E13509" i="1"/>
  <c r="E13510" i="1"/>
  <c r="E13511" i="1"/>
  <c r="E13512" i="1"/>
  <c r="E13513" i="1"/>
  <c r="E13514" i="1"/>
  <c r="E13515" i="1"/>
  <c r="E13516" i="1"/>
  <c r="E13517" i="1"/>
  <c r="E13518" i="1"/>
  <c r="E13519" i="1"/>
  <c r="E13520" i="1"/>
  <c r="E13521" i="1"/>
  <c r="E13522" i="1"/>
  <c r="E13523" i="1"/>
  <c r="E13524" i="1"/>
  <c r="E13525" i="1"/>
  <c r="E13526" i="1"/>
  <c r="E13527" i="1"/>
  <c r="E13528" i="1"/>
  <c r="E13529" i="1"/>
  <c r="E13530" i="1"/>
  <c r="E13531" i="1"/>
  <c r="E13532" i="1"/>
  <c r="E13533" i="1"/>
  <c r="E13534" i="1"/>
  <c r="E13535" i="1"/>
  <c r="E13536" i="1"/>
  <c r="E13537" i="1"/>
  <c r="E13538" i="1"/>
  <c r="E13539" i="1"/>
  <c r="E13540" i="1"/>
  <c r="E13541" i="1"/>
  <c r="E13542" i="1"/>
  <c r="E13543" i="1"/>
  <c r="E13544" i="1"/>
  <c r="E13545" i="1"/>
  <c r="E13546" i="1"/>
  <c r="E13547" i="1"/>
  <c r="E13548" i="1"/>
  <c r="E13549" i="1"/>
  <c r="E13550" i="1"/>
  <c r="E13551" i="1"/>
  <c r="E13552" i="1"/>
  <c r="E13553" i="1"/>
  <c r="E13554" i="1"/>
  <c r="E13555" i="1"/>
  <c r="E13556" i="1"/>
  <c r="E13557" i="1"/>
  <c r="E13558" i="1"/>
  <c r="E13559" i="1"/>
  <c r="E13560" i="1"/>
  <c r="E13561" i="1"/>
  <c r="E13562" i="1"/>
  <c r="E13563" i="1"/>
  <c r="E13564" i="1"/>
  <c r="E13565" i="1"/>
  <c r="E13566" i="1"/>
  <c r="E13567" i="1"/>
  <c r="E13568" i="1"/>
  <c r="E13569" i="1"/>
  <c r="E13570" i="1"/>
  <c r="E13571" i="1"/>
  <c r="E13572" i="1"/>
  <c r="E13573" i="1"/>
  <c r="E13574" i="1"/>
  <c r="E13575" i="1"/>
  <c r="E13576" i="1"/>
  <c r="E13577" i="1"/>
  <c r="E13578" i="1"/>
  <c r="E13579" i="1"/>
  <c r="E13580" i="1"/>
  <c r="E13581" i="1"/>
  <c r="E13582" i="1"/>
  <c r="E13583" i="1"/>
  <c r="E13584" i="1"/>
  <c r="E13585" i="1"/>
  <c r="E13586" i="1"/>
  <c r="E13587" i="1"/>
  <c r="E13588" i="1"/>
  <c r="E13589" i="1"/>
  <c r="E13590" i="1"/>
  <c r="E13591" i="1"/>
  <c r="E13592" i="1"/>
  <c r="E13593" i="1"/>
  <c r="E13594" i="1"/>
  <c r="E13595" i="1"/>
  <c r="E13596" i="1"/>
  <c r="E13597" i="1"/>
  <c r="E13598" i="1"/>
  <c r="E13599" i="1"/>
  <c r="E13600" i="1"/>
  <c r="E13601" i="1"/>
  <c r="E13602" i="1"/>
  <c r="E13603" i="1"/>
  <c r="E13604" i="1"/>
  <c r="E13605" i="1"/>
  <c r="E13606" i="1"/>
  <c r="E13607" i="1"/>
  <c r="E13608" i="1"/>
  <c r="E13609" i="1"/>
  <c r="E13610" i="1"/>
  <c r="E13611" i="1"/>
  <c r="E13612" i="1"/>
  <c r="E13613" i="1"/>
  <c r="E13614" i="1"/>
  <c r="E13615" i="1"/>
  <c r="E13616" i="1"/>
  <c r="E13617" i="1"/>
  <c r="E13618" i="1"/>
  <c r="E13619" i="1"/>
  <c r="E13620" i="1"/>
  <c r="E13621" i="1"/>
  <c r="E13622" i="1"/>
  <c r="E13623" i="1"/>
  <c r="E13624" i="1"/>
  <c r="E13625" i="1"/>
  <c r="E13626" i="1"/>
  <c r="E13627" i="1"/>
  <c r="E13628" i="1"/>
  <c r="E13629" i="1"/>
  <c r="E13630" i="1"/>
  <c r="E13631" i="1"/>
  <c r="E13632" i="1"/>
  <c r="E13633" i="1"/>
  <c r="E13634" i="1"/>
  <c r="E13635" i="1"/>
  <c r="E13636" i="1"/>
  <c r="E13637" i="1"/>
  <c r="E13638" i="1"/>
  <c r="E13639" i="1"/>
  <c r="E13640" i="1"/>
  <c r="E13641" i="1"/>
  <c r="E13642" i="1"/>
  <c r="E13643" i="1"/>
  <c r="E13644" i="1"/>
  <c r="E13645" i="1"/>
  <c r="E13646" i="1"/>
  <c r="E13647" i="1"/>
  <c r="E13648" i="1"/>
  <c r="E13649" i="1"/>
  <c r="E13650" i="1"/>
  <c r="E13651" i="1"/>
  <c r="E13652" i="1"/>
  <c r="E13653" i="1"/>
  <c r="E13654" i="1"/>
  <c r="E13655" i="1"/>
  <c r="E13656" i="1"/>
  <c r="E13657" i="1"/>
  <c r="E13658" i="1"/>
  <c r="E13659" i="1"/>
  <c r="E13660" i="1"/>
  <c r="E13661" i="1"/>
  <c r="E13662" i="1"/>
  <c r="E13663" i="1"/>
  <c r="E13664" i="1"/>
  <c r="E13665" i="1"/>
  <c r="E13666" i="1"/>
  <c r="E13667" i="1"/>
  <c r="E13668" i="1"/>
  <c r="E13669" i="1"/>
  <c r="E13670" i="1"/>
  <c r="E13671" i="1"/>
  <c r="E13672" i="1"/>
  <c r="E13673" i="1"/>
  <c r="E13674" i="1"/>
  <c r="E13675" i="1"/>
  <c r="E13676" i="1"/>
  <c r="E13677" i="1"/>
  <c r="E13678" i="1"/>
  <c r="E13679" i="1"/>
  <c r="E13680" i="1"/>
  <c r="E13681" i="1"/>
  <c r="E13682" i="1"/>
  <c r="E13683" i="1"/>
  <c r="E13684" i="1"/>
  <c r="E13685" i="1"/>
  <c r="E13686" i="1"/>
  <c r="E13687" i="1"/>
  <c r="E13688" i="1"/>
  <c r="E13689" i="1"/>
  <c r="E13690" i="1"/>
  <c r="E13691" i="1"/>
  <c r="E13692" i="1"/>
  <c r="E13693" i="1"/>
  <c r="E13694" i="1"/>
  <c r="E13695" i="1"/>
  <c r="E13696" i="1"/>
  <c r="E13697" i="1"/>
  <c r="E13698" i="1"/>
  <c r="E13699" i="1"/>
  <c r="E13700" i="1"/>
  <c r="E13701" i="1"/>
  <c r="E13702" i="1"/>
  <c r="E13703" i="1"/>
  <c r="E13704" i="1"/>
  <c r="E13705" i="1"/>
  <c r="E13706" i="1"/>
  <c r="E13707" i="1"/>
  <c r="E13708" i="1"/>
  <c r="E13709" i="1"/>
  <c r="E13710" i="1"/>
  <c r="E13711" i="1"/>
  <c r="E13712" i="1"/>
  <c r="E13713" i="1"/>
  <c r="E13714" i="1"/>
  <c r="E13715" i="1"/>
  <c r="E13716" i="1"/>
  <c r="E13717" i="1"/>
  <c r="E13718" i="1"/>
  <c r="E13719" i="1"/>
  <c r="E13720" i="1"/>
  <c r="E13721" i="1"/>
  <c r="E13722" i="1"/>
  <c r="E13723" i="1"/>
  <c r="E13724" i="1"/>
  <c r="E13725" i="1"/>
  <c r="E13726" i="1"/>
  <c r="E13727" i="1"/>
  <c r="E13728" i="1"/>
  <c r="E13729" i="1"/>
  <c r="E13730" i="1"/>
  <c r="E13731" i="1"/>
  <c r="E13732" i="1"/>
  <c r="E13733" i="1"/>
  <c r="E13734" i="1"/>
  <c r="E13735" i="1"/>
  <c r="E13736" i="1"/>
  <c r="E13737" i="1"/>
  <c r="E13738" i="1"/>
  <c r="E13739" i="1"/>
  <c r="E13740" i="1"/>
  <c r="E13741" i="1"/>
  <c r="E13742" i="1"/>
  <c r="E13743" i="1"/>
  <c r="E13744" i="1"/>
  <c r="E13745" i="1"/>
  <c r="E13746" i="1"/>
  <c r="E13747" i="1"/>
  <c r="E13748" i="1"/>
  <c r="E13749" i="1"/>
  <c r="E13750" i="1"/>
  <c r="E13751" i="1"/>
  <c r="E13752" i="1"/>
  <c r="E13753" i="1"/>
  <c r="E13754" i="1"/>
  <c r="E13755" i="1"/>
  <c r="E13756" i="1"/>
  <c r="E13757" i="1"/>
  <c r="E13758" i="1"/>
  <c r="E13759" i="1"/>
  <c r="E13760" i="1"/>
  <c r="E13761" i="1"/>
  <c r="E13762" i="1"/>
  <c r="E13763" i="1"/>
  <c r="E13764" i="1"/>
  <c r="E13765" i="1"/>
  <c r="E13766" i="1"/>
  <c r="E13767" i="1"/>
  <c r="E13768" i="1"/>
  <c r="E13769" i="1"/>
  <c r="E13770" i="1"/>
  <c r="E13771" i="1"/>
  <c r="E13772" i="1"/>
  <c r="E13773" i="1"/>
  <c r="E13774" i="1"/>
  <c r="E13775" i="1"/>
  <c r="E13776" i="1"/>
  <c r="E13777" i="1"/>
  <c r="E13778" i="1"/>
  <c r="E13779" i="1"/>
  <c r="E13780" i="1"/>
  <c r="E13781" i="1"/>
  <c r="E13782" i="1"/>
  <c r="E13783" i="1"/>
  <c r="E13784" i="1"/>
  <c r="E13785" i="1"/>
  <c r="E13786" i="1"/>
  <c r="E13787" i="1"/>
  <c r="E13788" i="1"/>
  <c r="E13789" i="1"/>
  <c r="E13790" i="1"/>
  <c r="E13791" i="1"/>
  <c r="E13792" i="1"/>
  <c r="E13793" i="1"/>
  <c r="E13794" i="1"/>
  <c r="E13795" i="1"/>
  <c r="E13796" i="1"/>
  <c r="E13797" i="1"/>
  <c r="E13798" i="1"/>
  <c r="E13799" i="1"/>
  <c r="E13800" i="1"/>
  <c r="E13801" i="1"/>
  <c r="E13802" i="1"/>
  <c r="E13803" i="1"/>
  <c r="E13804" i="1"/>
  <c r="E13805" i="1"/>
  <c r="E13806" i="1"/>
  <c r="E13807" i="1"/>
  <c r="E13808" i="1"/>
  <c r="E13809" i="1"/>
  <c r="E13810" i="1"/>
  <c r="E13811" i="1"/>
  <c r="E13812" i="1"/>
  <c r="E13813" i="1"/>
  <c r="E13814" i="1"/>
  <c r="E13815" i="1"/>
  <c r="E13816" i="1"/>
  <c r="E13817" i="1"/>
  <c r="E13818" i="1"/>
  <c r="E13819" i="1"/>
  <c r="E13820" i="1"/>
  <c r="E13821" i="1"/>
  <c r="E13822" i="1"/>
  <c r="E13823" i="1"/>
  <c r="E13824" i="1"/>
  <c r="E13825" i="1"/>
  <c r="E13826" i="1"/>
  <c r="E13827" i="1"/>
  <c r="E13828" i="1"/>
  <c r="E13829" i="1"/>
  <c r="E13830" i="1"/>
  <c r="E13831" i="1"/>
  <c r="E13832" i="1"/>
  <c r="E13833" i="1"/>
  <c r="E13834" i="1"/>
  <c r="E13835" i="1"/>
  <c r="E13836" i="1"/>
  <c r="E13837" i="1"/>
  <c r="E13838" i="1"/>
  <c r="E13839" i="1"/>
  <c r="E13840" i="1"/>
  <c r="E13841" i="1"/>
  <c r="E13842" i="1"/>
  <c r="E13843" i="1"/>
  <c r="E13844" i="1"/>
  <c r="E13845" i="1"/>
  <c r="E13846" i="1"/>
  <c r="E13847" i="1"/>
  <c r="E13848" i="1"/>
  <c r="E13849" i="1"/>
  <c r="E13850" i="1"/>
  <c r="E13851" i="1"/>
  <c r="E13852" i="1"/>
  <c r="E13853" i="1"/>
  <c r="E13854" i="1"/>
  <c r="E13855" i="1"/>
  <c r="E13856" i="1"/>
  <c r="E13857" i="1"/>
  <c r="E13858" i="1"/>
  <c r="E13859" i="1"/>
  <c r="E13860" i="1"/>
  <c r="E13861" i="1"/>
  <c r="E13862" i="1"/>
  <c r="E13863" i="1"/>
  <c r="E13864" i="1"/>
  <c r="E13865" i="1"/>
  <c r="E13866" i="1"/>
  <c r="E13867" i="1"/>
  <c r="E13868" i="1"/>
  <c r="E13869" i="1"/>
  <c r="E13870" i="1"/>
  <c r="E13871" i="1"/>
  <c r="E13872" i="1"/>
  <c r="E13873" i="1"/>
  <c r="E13874" i="1"/>
  <c r="E13875" i="1"/>
  <c r="E13876" i="1"/>
  <c r="E13877" i="1"/>
  <c r="E13878" i="1"/>
  <c r="E13879" i="1"/>
  <c r="E13880" i="1"/>
  <c r="E13881" i="1"/>
  <c r="E13882" i="1"/>
  <c r="E13883" i="1"/>
  <c r="E13884" i="1"/>
  <c r="E13885" i="1"/>
  <c r="E13886" i="1"/>
  <c r="E13887" i="1"/>
  <c r="E13888" i="1"/>
  <c r="E13889" i="1"/>
  <c r="E13890" i="1"/>
  <c r="E13891" i="1"/>
  <c r="E13892" i="1"/>
  <c r="E13893" i="1"/>
  <c r="E13894" i="1"/>
  <c r="E13895" i="1"/>
  <c r="E13896" i="1"/>
  <c r="E13897" i="1"/>
  <c r="E13898" i="1"/>
  <c r="E13899" i="1"/>
  <c r="E13900" i="1"/>
  <c r="E13901" i="1"/>
  <c r="E13902" i="1"/>
  <c r="E13903" i="1"/>
  <c r="E13904" i="1"/>
  <c r="E13905" i="1"/>
  <c r="E13906" i="1"/>
  <c r="E13907" i="1"/>
  <c r="E13908" i="1"/>
  <c r="E13909" i="1"/>
  <c r="E13910" i="1"/>
  <c r="E13911" i="1"/>
  <c r="E13912" i="1"/>
  <c r="E13913" i="1"/>
  <c r="E13914" i="1"/>
  <c r="E13915" i="1"/>
  <c r="E13916" i="1"/>
  <c r="E13917" i="1"/>
  <c r="E13918" i="1"/>
  <c r="E13919" i="1"/>
  <c r="E13920" i="1"/>
  <c r="E13921" i="1"/>
  <c r="E13922" i="1"/>
  <c r="E13923" i="1"/>
  <c r="E13924" i="1"/>
  <c r="E13925" i="1"/>
  <c r="E13926" i="1"/>
  <c r="E13927" i="1"/>
  <c r="E13928" i="1"/>
  <c r="E13929" i="1"/>
  <c r="E13930" i="1"/>
  <c r="E13931" i="1"/>
  <c r="E13932" i="1"/>
  <c r="E13933" i="1"/>
  <c r="E13934" i="1"/>
  <c r="E13935" i="1"/>
  <c r="E13936" i="1"/>
  <c r="E13937" i="1"/>
  <c r="E13938" i="1"/>
  <c r="E13939" i="1"/>
  <c r="E13940" i="1"/>
  <c r="E13941" i="1"/>
  <c r="E13942" i="1"/>
  <c r="E13943" i="1"/>
  <c r="E13944" i="1"/>
  <c r="E13945" i="1"/>
  <c r="E13946" i="1"/>
  <c r="E13947" i="1"/>
  <c r="E13948" i="1"/>
  <c r="E13949" i="1"/>
  <c r="E13950" i="1"/>
  <c r="E13951" i="1"/>
  <c r="E13952" i="1"/>
  <c r="E13953" i="1"/>
  <c r="E13954" i="1"/>
  <c r="E13955" i="1"/>
  <c r="E13956" i="1"/>
  <c r="E13957" i="1"/>
  <c r="E13958" i="1"/>
  <c r="E13959" i="1"/>
  <c r="E13960" i="1"/>
  <c r="E13961" i="1"/>
  <c r="E13962" i="1"/>
  <c r="E13963" i="1"/>
  <c r="E13964" i="1"/>
  <c r="E13965" i="1"/>
  <c r="E13966" i="1"/>
  <c r="E13967" i="1"/>
  <c r="E13968" i="1"/>
  <c r="E13969" i="1"/>
  <c r="E13970" i="1"/>
  <c r="E13971" i="1"/>
  <c r="E13972" i="1"/>
  <c r="E13973" i="1"/>
  <c r="E13974" i="1"/>
  <c r="E13975" i="1"/>
  <c r="E13976" i="1"/>
  <c r="E13977" i="1"/>
  <c r="E13978" i="1"/>
  <c r="E13979" i="1"/>
  <c r="E13980" i="1"/>
  <c r="E13981" i="1"/>
  <c r="E13982" i="1"/>
  <c r="E13983" i="1"/>
  <c r="E13984" i="1"/>
  <c r="E13985" i="1"/>
  <c r="E13986" i="1"/>
  <c r="E13987" i="1"/>
  <c r="E13988" i="1"/>
  <c r="E13989" i="1"/>
  <c r="E13990" i="1"/>
  <c r="E13991" i="1"/>
  <c r="E13992" i="1"/>
  <c r="E13993" i="1"/>
  <c r="E13994" i="1"/>
  <c r="E13995" i="1"/>
  <c r="E13996" i="1"/>
  <c r="E13997" i="1"/>
  <c r="E13998" i="1"/>
  <c r="E13999" i="1"/>
  <c r="E14000" i="1"/>
  <c r="E14001" i="1"/>
  <c r="E14002" i="1"/>
  <c r="E14003" i="1"/>
  <c r="E14004" i="1"/>
  <c r="E14005" i="1"/>
  <c r="E14006" i="1"/>
  <c r="E14007" i="1"/>
  <c r="E14008" i="1"/>
  <c r="E14009" i="1"/>
  <c r="E14010" i="1"/>
  <c r="E14011" i="1"/>
  <c r="E14012" i="1"/>
  <c r="E14013" i="1"/>
  <c r="E14014" i="1"/>
  <c r="E14015" i="1"/>
  <c r="E14016" i="1"/>
  <c r="E14017" i="1"/>
  <c r="E14018" i="1"/>
  <c r="E14019" i="1"/>
  <c r="E14020" i="1"/>
  <c r="E14021" i="1"/>
  <c r="E14022" i="1"/>
  <c r="E14023" i="1"/>
  <c r="E14024" i="1"/>
  <c r="E14025" i="1"/>
  <c r="E14026" i="1"/>
  <c r="E14027" i="1"/>
  <c r="E14028" i="1"/>
  <c r="E14029" i="1"/>
  <c r="E14030" i="1"/>
  <c r="E14031" i="1"/>
  <c r="E14032" i="1"/>
  <c r="E14033" i="1"/>
  <c r="E14034" i="1"/>
  <c r="E14035" i="1"/>
  <c r="E14036" i="1"/>
  <c r="E14037" i="1"/>
  <c r="E14038" i="1"/>
  <c r="E14039" i="1"/>
  <c r="E14040" i="1"/>
  <c r="E14041" i="1"/>
  <c r="E14042" i="1"/>
  <c r="E14043" i="1"/>
  <c r="E14044" i="1"/>
  <c r="E14045" i="1"/>
  <c r="E14046" i="1"/>
  <c r="E14047" i="1"/>
  <c r="E14048" i="1"/>
  <c r="E14049" i="1"/>
  <c r="E14050" i="1"/>
  <c r="E14051" i="1"/>
  <c r="E14052" i="1"/>
  <c r="E14053" i="1"/>
  <c r="E14054" i="1"/>
  <c r="E14055" i="1"/>
  <c r="E14056" i="1"/>
  <c r="E14057" i="1"/>
  <c r="E14058" i="1"/>
  <c r="E14059" i="1"/>
  <c r="E14060" i="1"/>
  <c r="E14061" i="1"/>
  <c r="E14062" i="1"/>
  <c r="E14063" i="1"/>
  <c r="E14064" i="1"/>
  <c r="E14065" i="1"/>
  <c r="E14066" i="1"/>
  <c r="E14067" i="1"/>
  <c r="E14068" i="1"/>
  <c r="E14069" i="1"/>
  <c r="E14070" i="1"/>
  <c r="E14071" i="1"/>
  <c r="E14072" i="1"/>
  <c r="E14073" i="1"/>
  <c r="E14074" i="1"/>
  <c r="E14075" i="1"/>
  <c r="E14076" i="1"/>
  <c r="E14077" i="1"/>
  <c r="E14078" i="1"/>
  <c r="E14079" i="1"/>
  <c r="E14080" i="1"/>
  <c r="E14081" i="1"/>
  <c r="E14082" i="1"/>
  <c r="E14083" i="1"/>
  <c r="E14084" i="1"/>
  <c r="E14085" i="1"/>
  <c r="E14086" i="1"/>
  <c r="E14087" i="1"/>
  <c r="E14088" i="1"/>
  <c r="E14089" i="1"/>
  <c r="E14090" i="1"/>
  <c r="E14091" i="1"/>
  <c r="E14092" i="1"/>
  <c r="E14093" i="1"/>
  <c r="E14094" i="1"/>
  <c r="E14095" i="1"/>
  <c r="E14096" i="1"/>
  <c r="E14097" i="1"/>
  <c r="E14098" i="1"/>
  <c r="E14099" i="1"/>
  <c r="E14100" i="1"/>
  <c r="E14101" i="1"/>
  <c r="E14102" i="1"/>
  <c r="E14103" i="1"/>
  <c r="E14104" i="1"/>
  <c r="E14105" i="1"/>
  <c r="E14106" i="1"/>
  <c r="E14107" i="1"/>
  <c r="E14108" i="1"/>
  <c r="E14109" i="1"/>
  <c r="E14110" i="1"/>
  <c r="E14111" i="1"/>
  <c r="E14112" i="1"/>
  <c r="E14113" i="1"/>
  <c r="E14114" i="1"/>
  <c r="E14115" i="1"/>
  <c r="E14116" i="1"/>
  <c r="E14117" i="1"/>
  <c r="E14118" i="1"/>
  <c r="E14119" i="1"/>
  <c r="E14120" i="1"/>
  <c r="E14121" i="1"/>
  <c r="E14122" i="1"/>
  <c r="E14123" i="1"/>
  <c r="E14124" i="1"/>
  <c r="E14125" i="1"/>
  <c r="E14126" i="1"/>
  <c r="E14127" i="1"/>
  <c r="E14128" i="1"/>
  <c r="E14129" i="1"/>
  <c r="E14130" i="1"/>
  <c r="E14131" i="1"/>
  <c r="E14132" i="1"/>
  <c r="E14133" i="1"/>
  <c r="E14134" i="1"/>
  <c r="E14135" i="1"/>
  <c r="E14136" i="1"/>
  <c r="E14137" i="1"/>
  <c r="E14138" i="1"/>
  <c r="E14139" i="1"/>
  <c r="E14140" i="1"/>
  <c r="E14141" i="1"/>
  <c r="E14142" i="1"/>
  <c r="E14143" i="1"/>
  <c r="E14144" i="1"/>
  <c r="E14145" i="1"/>
  <c r="E14146" i="1"/>
  <c r="E14147" i="1"/>
  <c r="E14148" i="1"/>
  <c r="E14149" i="1"/>
  <c r="E14150" i="1"/>
  <c r="E14151" i="1"/>
  <c r="E14152" i="1"/>
  <c r="E14153" i="1"/>
  <c r="E14154" i="1"/>
  <c r="E14155" i="1"/>
  <c r="E14156" i="1"/>
  <c r="E14157" i="1"/>
  <c r="E14158" i="1"/>
  <c r="E14159" i="1"/>
  <c r="E14160" i="1"/>
  <c r="E14161" i="1"/>
  <c r="E14162" i="1"/>
  <c r="E14163" i="1"/>
  <c r="E14164" i="1"/>
  <c r="E14165" i="1"/>
  <c r="E14166" i="1"/>
  <c r="E14167" i="1"/>
  <c r="E14168" i="1"/>
  <c r="E14169" i="1"/>
  <c r="E14170" i="1"/>
  <c r="E14171" i="1"/>
  <c r="E14172" i="1"/>
  <c r="E14173" i="1"/>
  <c r="E14174" i="1"/>
  <c r="E14175" i="1"/>
  <c r="E14176" i="1"/>
  <c r="E14177" i="1"/>
  <c r="E14178" i="1"/>
  <c r="E14179" i="1"/>
  <c r="E14180" i="1"/>
  <c r="E14181" i="1"/>
  <c r="E14182" i="1"/>
  <c r="E14183" i="1"/>
  <c r="E14184" i="1"/>
  <c r="E14185" i="1"/>
  <c r="E14186" i="1"/>
  <c r="E14187" i="1"/>
  <c r="E14188" i="1"/>
  <c r="E14189" i="1"/>
  <c r="E14190" i="1"/>
  <c r="E14191" i="1"/>
  <c r="E14192" i="1"/>
  <c r="E14193" i="1"/>
  <c r="E14194" i="1"/>
  <c r="E14195" i="1"/>
  <c r="E14196" i="1"/>
  <c r="E14197" i="1"/>
  <c r="E14198" i="1"/>
  <c r="E14199" i="1"/>
  <c r="E14200" i="1"/>
  <c r="E14201" i="1"/>
  <c r="E14202" i="1"/>
  <c r="E14203" i="1"/>
  <c r="E14204" i="1"/>
  <c r="E14205" i="1"/>
  <c r="E14206" i="1"/>
  <c r="E14207" i="1"/>
  <c r="E14208" i="1"/>
  <c r="E14209" i="1"/>
  <c r="E14210" i="1"/>
  <c r="E14211" i="1"/>
  <c r="E14212" i="1"/>
  <c r="E14213" i="1"/>
  <c r="E14214" i="1"/>
  <c r="E14215" i="1"/>
  <c r="E14216" i="1"/>
  <c r="E14217" i="1"/>
  <c r="E14218" i="1"/>
  <c r="E14219" i="1"/>
  <c r="E14220" i="1"/>
  <c r="E14221" i="1"/>
  <c r="E14222" i="1"/>
  <c r="E14223" i="1"/>
  <c r="E14224" i="1"/>
  <c r="E14225" i="1"/>
  <c r="E14226" i="1"/>
  <c r="E14227" i="1"/>
  <c r="E14228" i="1"/>
  <c r="E14229" i="1"/>
  <c r="E14230" i="1"/>
  <c r="E14231" i="1"/>
  <c r="E14232" i="1"/>
  <c r="E14233" i="1"/>
  <c r="E14234" i="1"/>
  <c r="E14235" i="1"/>
  <c r="E14236" i="1"/>
  <c r="E14237" i="1"/>
  <c r="E14238" i="1"/>
  <c r="E14239" i="1"/>
  <c r="E14240" i="1"/>
  <c r="E14241" i="1"/>
  <c r="E14242" i="1"/>
  <c r="E14243" i="1"/>
  <c r="E14244" i="1"/>
  <c r="E14245" i="1"/>
  <c r="E14246" i="1"/>
  <c r="E14247" i="1"/>
  <c r="E14248" i="1"/>
  <c r="E14249" i="1"/>
  <c r="E14250" i="1"/>
  <c r="E14251" i="1"/>
  <c r="E14252" i="1"/>
  <c r="E14253" i="1"/>
  <c r="E14254" i="1"/>
  <c r="E14255" i="1"/>
  <c r="E14256" i="1"/>
  <c r="E14257" i="1"/>
  <c r="E14258" i="1"/>
  <c r="E14259" i="1"/>
  <c r="E14260" i="1"/>
  <c r="E14261" i="1"/>
  <c r="E14262" i="1"/>
  <c r="E14263" i="1"/>
  <c r="E14264" i="1"/>
  <c r="E14265" i="1"/>
  <c r="E14266" i="1"/>
  <c r="E14267" i="1"/>
  <c r="E14268" i="1"/>
  <c r="E14269" i="1"/>
  <c r="E14270" i="1"/>
  <c r="E14271" i="1"/>
  <c r="E14272" i="1"/>
  <c r="E14273" i="1"/>
  <c r="E14274" i="1"/>
  <c r="E14275" i="1"/>
  <c r="E14276" i="1"/>
  <c r="E14277" i="1"/>
  <c r="E14278" i="1"/>
  <c r="E14279" i="1"/>
  <c r="E14280" i="1"/>
  <c r="E14281" i="1"/>
  <c r="E14282" i="1"/>
  <c r="E14283" i="1"/>
  <c r="E14284" i="1"/>
  <c r="E14285" i="1"/>
  <c r="E14286" i="1"/>
  <c r="E14287" i="1"/>
  <c r="E14288" i="1"/>
  <c r="E14289" i="1"/>
  <c r="E14290" i="1"/>
  <c r="E14291" i="1"/>
  <c r="E14292" i="1"/>
  <c r="E14293" i="1"/>
  <c r="E14294" i="1"/>
  <c r="E14295" i="1"/>
  <c r="E14296" i="1"/>
  <c r="E14297" i="1"/>
  <c r="E14298" i="1"/>
  <c r="E14299" i="1"/>
  <c r="E14300" i="1"/>
  <c r="E14301" i="1"/>
  <c r="E14302" i="1"/>
  <c r="E14303" i="1"/>
  <c r="E14304" i="1"/>
  <c r="E14305" i="1"/>
  <c r="E14306" i="1"/>
  <c r="E14307" i="1"/>
  <c r="E14308" i="1"/>
  <c r="E14309" i="1"/>
  <c r="E14310" i="1"/>
  <c r="E14311" i="1"/>
  <c r="E14312" i="1"/>
  <c r="E14313" i="1"/>
  <c r="E14314" i="1"/>
  <c r="E14315" i="1"/>
  <c r="E14316" i="1"/>
  <c r="E14317" i="1"/>
  <c r="E14318" i="1"/>
  <c r="E14319" i="1"/>
  <c r="E14320" i="1"/>
  <c r="E14321" i="1"/>
  <c r="E14322" i="1"/>
  <c r="E14323" i="1"/>
  <c r="E14324" i="1"/>
  <c r="E14325" i="1"/>
  <c r="E14326" i="1"/>
  <c r="E14327" i="1"/>
  <c r="E14328" i="1"/>
  <c r="E14329" i="1"/>
  <c r="E14330" i="1"/>
  <c r="E14331" i="1"/>
  <c r="E14332" i="1"/>
  <c r="E14333" i="1"/>
  <c r="E14334" i="1"/>
  <c r="E14335" i="1"/>
  <c r="E14336" i="1"/>
  <c r="E14337" i="1"/>
  <c r="E14338" i="1"/>
  <c r="E14339" i="1"/>
  <c r="E14340" i="1"/>
  <c r="E14341" i="1"/>
  <c r="E14342" i="1"/>
  <c r="E14343" i="1"/>
  <c r="E14344" i="1"/>
  <c r="E14345" i="1"/>
  <c r="E14346" i="1"/>
  <c r="E14347" i="1"/>
  <c r="E14348" i="1"/>
  <c r="E14349" i="1"/>
  <c r="E14350" i="1"/>
  <c r="E14351" i="1"/>
  <c r="E14352" i="1"/>
  <c r="E14353" i="1"/>
  <c r="E14354" i="1"/>
  <c r="E14355" i="1"/>
  <c r="E14356" i="1"/>
  <c r="E14357" i="1"/>
  <c r="E14358" i="1"/>
  <c r="E14359" i="1"/>
  <c r="E14360" i="1"/>
  <c r="E14361" i="1"/>
  <c r="E14362" i="1"/>
  <c r="E14363" i="1"/>
  <c r="E14364" i="1"/>
  <c r="E14365" i="1"/>
  <c r="E14366" i="1"/>
  <c r="E14367" i="1"/>
  <c r="E14368" i="1"/>
  <c r="E14369" i="1"/>
  <c r="E14370" i="1"/>
  <c r="E14371" i="1"/>
  <c r="E14372" i="1"/>
  <c r="E14373" i="1"/>
  <c r="E14374" i="1"/>
  <c r="E14375" i="1"/>
  <c r="E14376" i="1"/>
  <c r="E14377" i="1"/>
  <c r="E14378" i="1"/>
  <c r="E14379" i="1"/>
  <c r="E14380" i="1"/>
  <c r="E14381" i="1"/>
  <c r="E14382" i="1"/>
  <c r="E14383" i="1"/>
  <c r="E14384" i="1"/>
  <c r="E14385" i="1"/>
  <c r="E14386" i="1"/>
  <c r="E14387" i="1"/>
  <c r="E14388" i="1"/>
  <c r="E14389" i="1"/>
  <c r="E14390" i="1"/>
  <c r="E14391" i="1"/>
  <c r="E14392" i="1"/>
  <c r="E14393" i="1"/>
  <c r="E14394" i="1"/>
  <c r="E14395" i="1"/>
  <c r="E14396" i="1"/>
  <c r="E14397" i="1"/>
  <c r="E14398" i="1"/>
  <c r="E14399" i="1"/>
  <c r="E14400" i="1"/>
  <c r="E14401" i="1"/>
  <c r="E14402" i="1"/>
  <c r="E14403" i="1"/>
  <c r="E14404" i="1"/>
  <c r="E14405" i="1"/>
  <c r="E14406" i="1"/>
  <c r="E14407" i="1"/>
  <c r="E14408" i="1"/>
  <c r="E14409" i="1"/>
  <c r="E14410" i="1"/>
  <c r="E14411" i="1"/>
  <c r="E14412" i="1"/>
  <c r="E14413" i="1"/>
  <c r="E14414" i="1"/>
  <c r="E14415" i="1"/>
  <c r="E14416" i="1"/>
  <c r="E14417" i="1"/>
  <c r="E14418" i="1"/>
  <c r="E14419" i="1"/>
  <c r="E14420" i="1"/>
  <c r="E14421" i="1"/>
  <c r="E14422" i="1"/>
  <c r="E14423" i="1"/>
  <c r="E14424" i="1"/>
  <c r="E14425" i="1"/>
  <c r="E14426" i="1"/>
  <c r="E14427" i="1"/>
  <c r="E14428" i="1"/>
  <c r="E14429" i="1"/>
  <c r="E14430" i="1"/>
  <c r="E14431" i="1"/>
  <c r="E14432" i="1"/>
  <c r="E14433" i="1"/>
  <c r="E14434" i="1"/>
  <c r="E14435" i="1"/>
  <c r="E14436" i="1"/>
  <c r="E14437" i="1"/>
  <c r="E14438" i="1"/>
  <c r="E14439" i="1"/>
  <c r="E14440" i="1"/>
  <c r="E14441" i="1"/>
  <c r="E14442" i="1"/>
  <c r="E14443" i="1"/>
  <c r="E14444" i="1"/>
  <c r="E14445" i="1"/>
  <c r="E14446" i="1"/>
  <c r="E14447" i="1"/>
  <c r="E14448" i="1"/>
  <c r="E14449" i="1"/>
  <c r="E14450" i="1"/>
  <c r="E14451" i="1"/>
  <c r="E14452" i="1"/>
  <c r="E14453" i="1"/>
  <c r="E14454" i="1"/>
  <c r="E14455" i="1"/>
  <c r="E14456" i="1"/>
  <c r="E14457" i="1"/>
  <c r="E14458" i="1"/>
  <c r="E14459" i="1"/>
  <c r="E14460" i="1"/>
  <c r="E14461" i="1"/>
  <c r="E14462" i="1"/>
  <c r="E14463" i="1"/>
  <c r="E14464" i="1"/>
  <c r="E14465" i="1"/>
  <c r="E14466" i="1"/>
  <c r="E14467" i="1"/>
  <c r="E14468" i="1"/>
  <c r="E14469" i="1"/>
  <c r="E14470" i="1"/>
  <c r="E14471" i="1"/>
  <c r="E14472" i="1"/>
  <c r="E14473" i="1"/>
  <c r="E14474" i="1"/>
  <c r="E14475" i="1"/>
  <c r="E14476" i="1"/>
  <c r="E14477" i="1"/>
  <c r="E14478" i="1"/>
  <c r="E14479" i="1"/>
  <c r="E14480" i="1"/>
  <c r="E14481" i="1"/>
  <c r="E14482" i="1"/>
  <c r="E14483" i="1"/>
  <c r="E14484" i="1"/>
  <c r="E14485" i="1"/>
  <c r="E14486" i="1"/>
  <c r="E14487" i="1"/>
  <c r="E14488" i="1"/>
  <c r="E14489" i="1"/>
  <c r="E14490" i="1"/>
  <c r="E14491" i="1"/>
  <c r="E14492" i="1"/>
  <c r="E14493" i="1"/>
  <c r="E14494" i="1"/>
  <c r="E14495" i="1"/>
  <c r="E14496" i="1"/>
  <c r="E14497" i="1"/>
  <c r="E14498" i="1"/>
  <c r="E14499" i="1"/>
  <c r="E14500" i="1"/>
  <c r="E14501" i="1"/>
  <c r="E14502" i="1"/>
  <c r="E14503" i="1"/>
  <c r="E14504" i="1"/>
  <c r="E14505" i="1"/>
  <c r="E14506" i="1"/>
  <c r="E14507" i="1"/>
  <c r="E14508" i="1"/>
  <c r="E14509" i="1"/>
  <c r="E14510" i="1"/>
  <c r="E14511" i="1"/>
  <c r="E14512" i="1"/>
  <c r="E14513" i="1"/>
  <c r="E14514" i="1"/>
  <c r="E14515" i="1"/>
  <c r="E14516" i="1"/>
  <c r="E14517" i="1"/>
  <c r="E14518" i="1"/>
  <c r="E14519" i="1"/>
  <c r="E14520" i="1"/>
  <c r="E14521" i="1"/>
  <c r="E14522" i="1"/>
  <c r="E14523" i="1"/>
  <c r="E14524" i="1"/>
  <c r="E14525" i="1"/>
  <c r="E14526" i="1"/>
  <c r="E14527" i="1"/>
  <c r="E14528" i="1"/>
  <c r="E14529" i="1"/>
  <c r="E14530" i="1"/>
  <c r="E14531" i="1"/>
  <c r="E14532" i="1"/>
  <c r="E14533" i="1"/>
  <c r="E14534" i="1"/>
  <c r="E14535" i="1"/>
  <c r="E14536" i="1"/>
  <c r="E14537" i="1"/>
  <c r="E14538" i="1"/>
  <c r="E14539" i="1"/>
  <c r="E14540" i="1"/>
  <c r="E14541" i="1"/>
  <c r="E14542" i="1"/>
  <c r="E14543" i="1"/>
  <c r="E14544" i="1"/>
  <c r="E14545" i="1"/>
  <c r="E14546" i="1"/>
  <c r="E14547" i="1"/>
  <c r="E14548" i="1"/>
  <c r="E14549" i="1"/>
  <c r="E14550" i="1"/>
  <c r="E14551" i="1"/>
  <c r="E14552" i="1"/>
  <c r="E14553" i="1"/>
  <c r="E14554" i="1"/>
  <c r="E14555" i="1"/>
  <c r="E14556" i="1"/>
  <c r="E14557" i="1"/>
  <c r="E14558" i="1"/>
  <c r="E14559" i="1"/>
  <c r="E14560" i="1"/>
  <c r="E14561" i="1"/>
  <c r="E14562" i="1"/>
  <c r="E14563" i="1"/>
  <c r="E14564" i="1"/>
  <c r="E14565" i="1"/>
  <c r="E14566" i="1"/>
  <c r="E14567" i="1"/>
  <c r="E14568" i="1"/>
  <c r="E14569" i="1"/>
  <c r="E14570" i="1"/>
  <c r="E14571" i="1"/>
  <c r="E14572" i="1"/>
  <c r="E14573" i="1"/>
  <c r="E14574" i="1"/>
  <c r="E14575" i="1"/>
  <c r="E14576" i="1"/>
  <c r="E14577" i="1"/>
  <c r="E14578" i="1"/>
  <c r="E14579" i="1"/>
  <c r="E14580" i="1"/>
  <c r="E14581" i="1"/>
  <c r="E14582" i="1"/>
  <c r="E14583" i="1"/>
  <c r="E14584" i="1"/>
  <c r="E14585" i="1"/>
  <c r="E14586" i="1"/>
  <c r="E14587" i="1"/>
  <c r="E14588" i="1"/>
  <c r="E14589" i="1"/>
  <c r="E14590" i="1"/>
  <c r="E14591" i="1"/>
  <c r="E14592" i="1"/>
  <c r="E14593" i="1"/>
  <c r="E14594" i="1"/>
  <c r="E14595" i="1"/>
  <c r="E14596" i="1"/>
  <c r="E14597" i="1"/>
  <c r="E14598" i="1"/>
  <c r="E14599" i="1"/>
  <c r="E14600" i="1"/>
  <c r="E14601" i="1"/>
  <c r="E14602" i="1"/>
  <c r="E14603" i="1"/>
  <c r="E14604" i="1"/>
  <c r="E14605" i="1"/>
  <c r="E14606" i="1"/>
  <c r="E14607" i="1"/>
  <c r="E14608" i="1"/>
  <c r="E14609" i="1"/>
  <c r="E14610" i="1"/>
  <c r="E14611" i="1"/>
  <c r="E14612" i="1"/>
  <c r="E14613" i="1"/>
  <c r="E14614" i="1"/>
  <c r="E14615" i="1"/>
  <c r="E14616" i="1"/>
  <c r="E14617" i="1"/>
  <c r="E14618" i="1"/>
  <c r="E14619" i="1"/>
  <c r="E14620" i="1"/>
  <c r="E14621" i="1"/>
  <c r="E14622" i="1"/>
  <c r="E14623" i="1"/>
  <c r="E14624" i="1"/>
  <c r="E14625" i="1"/>
  <c r="E14626" i="1"/>
  <c r="E14627" i="1"/>
  <c r="E14628" i="1"/>
  <c r="E14629" i="1"/>
  <c r="E14630" i="1"/>
  <c r="E14631" i="1"/>
  <c r="E14632" i="1"/>
  <c r="E14633" i="1"/>
  <c r="E14634" i="1"/>
  <c r="E14635" i="1"/>
  <c r="E14636" i="1"/>
  <c r="E14637" i="1"/>
  <c r="E14638" i="1"/>
  <c r="E14639" i="1"/>
  <c r="E14640" i="1"/>
  <c r="E14641" i="1"/>
  <c r="E14642" i="1"/>
  <c r="E14643" i="1"/>
  <c r="E14644" i="1"/>
  <c r="E14645" i="1"/>
  <c r="E14646" i="1"/>
  <c r="E14647" i="1"/>
  <c r="E14648" i="1"/>
  <c r="E14649" i="1"/>
  <c r="E14650" i="1"/>
  <c r="E14651" i="1"/>
  <c r="E14652" i="1"/>
  <c r="E14653" i="1"/>
  <c r="E14654" i="1"/>
  <c r="E14655" i="1"/>
  <c r="E14656" i="1"/>
  <c r="E14657" i="1"/>
  <c r="E14658" i="1"/>
  <c r="E14659" i="1"/>
  <c r="E14660" i="1"/>
  <c r="E14661" i="1"/>
  <c r="E14662" i="1"/>
  <c r="E14663" i="1"/>
  <c r="E14664" i="1"/>
  <c r="E14665" i="1"/>
  <c r="E14666" i="1"/>
  <c r="E14667" i="1"/>
  <c r="E14668" i="1"/>
  <c r="E14669" i="1"/>
  <c r="E14670" i="1"/>
  <c r="E14671" i="1"/>
  <c r="E14672" i="1"/>
  <c r="E14673" i="1"/>
  <c r="E14674" i="1"/>
  <c r="E14675" i="1"/>
  <c r="E14676" i="1"/>
  <c r="E14677" i="1"/>
  <c r="E14678" i="1"/>
  <c r="E14679" i="1"/>
  <c r="E14680" i="1"/>
  <c r="E14681" i="1"/>
  <c r="E14682" i="1"/>
  <c r="E14683" i="1"/>
  <c r="E14684" i="1"/>
  <c r="E14685" i="1"/>
  <c r="E14686" i="1"/>
  <c r="E14687" i="1"/>
  <c r="E14688" i="1"/>
  <c r="E14689" i="1"/>
  <c r="E14690" i="1"/>
  <c r="E14691" i="1"/>
  <c r="E14692" i="1"/>
  <c r="E14693" i="1"/>
  <c r="E14694" i="1"/>
  <c r="E14695" i="1"/>
  <c r="E14696" i="1"/>
  <c r="E14697" i="1"/>
  <c r="E14698" i="1"/>
  <c r="E14699" i="1"/>
  <c r="E14700" i="1"/>
  <c r="E14701" i="1"/>
  <c r="E14702" i="1"/>
  <c r="E14703" i="1"/>
  <c r="E14704" i="1"/>
  <c r="E14705" i="1"/>
  <c r="E14706" i="1"/>
  <c r="E14707" i="1"/>
  <c r="E14708" i="1"/>
  <c r="E14709" i="1"/>
  <c r="E14710" i="1"/>
  <c r="E14711" i="1"/>
  <c r="E14712" i="1"/>
  <c r="E14713" i="1"/>
  <c r="E14714" i="1"/>
  <c r="E14715" i="1"/>
  <c r="E14716" i="1"/>
  <c r="E14717" i="1"/>
  <c r="E14718" i="1"/>
  <c r="E14719" i="1"/>
  <c r="E14720" i="1"/>
  <c r="E14721" i="1"/>
  <c r="E14722" i="1"/>
  <c r="E14723" i="1"/>
  <c r="E14724" i="1"/>
  <c r="E14725" i="1"/>
  <c r="E14726" i="1"/>
  <c r="E14727" i="1"/>
  <c r="E14728" i="1"/>
  <c r="E14729" i="1"/>
  <c r="E14730" i="1"/>
  <c r="E14731" i="1"/>
  <c r="E14732" i="1"/>
  <c r="E14733" i="1"/>
  <c r="E14734" i="1"/>
  <c r="E14735" i="1"/>
  <c r="E14736" i="1"/>
  <c r="E14737" i="1"/>
  <c r="E14738" i="1"/>
  <c r="E14739" i="1"/>
  <c r="E14740" i="1"/>
  <c r="E14741" i="1"/>
  <c r="E14742" i="1"/>
  <c r="E14743" i="1"/>
  <c r="E14744" i="1"/>
  <c r="E14745" i="1"/>
  <c r="E14746" i="1"/>
  <c r="E14747" i="1"/>
  <c r="E14748" i="1"/>
  <c r="E14749" i="1"/>
  <c r="E14750" i="1"/>
  <c r="E14751" i="1"/>
  <c r="E14752" i="1"/>
  <c r="E14753" i="1"/>
  <c r="E14754" i="1"/>
  <c r="E14755" i="1"/>
  <c r="E14756" i="1"/>
  <c r="E14757" i="1"/>
  <c r="E14758" i="1"/>
  <c r="E14759" i="1"/>
  <c r="E14760" i="1"/>
  <c r="E14761" i="1"/>
  <c r="E14762" i="1"/>
  <c r="E14763" i="1"/>
  <c r="E14764" i="1"/>
  <c r="E14765" i="1"/>
  <c r="E14766" i="1"/>
  <c r="E14767" i="1"/>
  <c r="E14768" i="1"/>
  <c r="E14769" i="1"/>
  <c r="E14770" i="1"/>
  <c r="E14771" i="1"/>
  <c r="E14772" i="1"/>
  <c r="E14773" i="1"/>
  <c r="E14774" i="1"/>
  <c r="E14775" i="1"/>
  <c r="E14776" i="1"/>
  <c r="E14777" i="1"/>
  <c r="E14778" i="1"/>
  <c r="E14779" i="1"/>
  <c r="E14780" i="1"/>
  <c r="E14781" i="1"/>
  <c r="E14782" i="1"/>
  <c r="E14783" i="1"/>
  <c r="E14784" i="1"/>
  <c r="E14785" i="1"/>
  <c r="E14786" i="1"/>
  <c r="E14787" i="1"/>
  <c r="E14788" i="1"/>
  <c r="E14789" i="1"/>
  <c r="E14790" i="1"/>
  <c r="E14791" i="1"/>
  <c r="E14792" i="1"/>
  <c r="E14793" i="1"/>
  <c r="E14794" i="1"/>
  <c r="E14795" i="1"/>
  <c r="E14796" i="1"/>
  <c r="E14797" i="1"/>
  <c r="E14798" i="1"/>
  <c r="E14799" i="1"/>
  <c r="E14800" i="1"/>
  <c r="E14801" i="1"/>
  <c r="E14802" i="1"/>
  <c r="E14803" i="1"/>
  <c r="E14804" i="1"/>
  <c r="E14805" i="1"/>
  <c r="E14806" i="1"/>
  <c r="E14807" i="1"/>
  <c r="E14808" i="1"/>
  <c r="E14809" i="1"/>
  <c r="E14810" i="1"/>
  <c r="E14811" i="1"/>
  <c r="E14812" i="1"/>
  <c r="E14813" i="1"/>
  <c r="E14814" i="1"/>
  <c r="E14815" i="1"/>
  <c r="E14816" i="1"/>
  <c r="E14817" i="1"/>
  <c r="E14818" i="1"/>
  <c r="E14819" i="1"/>
  <c r="E14820" i="1"/>
  <c r="E14821" i="1"/>
  <c r="E14822" i="1"/>
  <c r="E14823" i="1"/>
  <c r="E14824" i="1"/>
  <c r="E14825" i="1"/>
  <c r="E14826" i="1"/>
  <c r="E14827" i="1"/>
  <c r="E14828" i="1"/>
  <c r="E14829" i="1"/>
  <c r="E14830" i="1"/>
  <c r="E14831" i="1"/>
  <c r="E14832" i="1"/>
  <c r="E14833" i="1"/>
  <c r="E14834" i="1"/>
  <c r="E14835" i="1"/>
  <c r="E14836" i="1"/>
  <c r="E14837" i="1"/>
  <c r="E14838" i="1"/>
  <c r="E14839" i="1"/>
  <c r="E14840" i="1"/>
  <c r="E14841" i="1"/>
  <c r="E14842" i="1"/>
  <c r="E14843" i="1"/>
  <c r="E14844" i="1"/>
  <c r="E14845" i="1"/>
  <c r="E14846" i="1"/>
  <c r="E14847" i="1"/>
  <c r="E14848" i="1"/>
  <c r="E14849" i="1"/>
  <c r="E14850" i="1"/>
  <c r="E14851" i="1"/>
  <c r="E14852" i="1"/>
  <c r="E14853" i="1"/>
  <c r="E14854" i="1"/>
  <c r="E14855" i="1"/>
  <c r="E14856" i="1"/>
  <c r="E14857" i="1"/>
  <c r="E14858" i="1"/>
  <c r="E14859" i="1"/>
  <c r="E14860" i="1"/>
  <c r="E14861" i="1"/>
  <c r="E14862" i="1"/>
  <c r="E14863" i="1"/>
  <c r="E14864" i="1"/>
  <c r="E14865" i="1"/>
  <c r="E14866" i="1"/>
  <c r="E14867" i="1"/>
  <c r="E14868" i="1"/>
  <c r="E14869" i="1"/>
  <c r="E14870" i="1"/>
  <c r="E14871" i="1"/>
  <c r="E14872" i="1"/>
  <c r="E14873" i="1"/>
  <c r="E14874" i="1"/>
  <c r="E14875" i="1"/>
  <c r="E14876" i="1"/>
  <c r="E14877" i="1"/>
  <c r="E14878" i="1"/>
  <c r="E14879" i="1"/>
  <c r="E14880" i="1"/>
  <c r="E14881" i="1"/>
  <c r="E14882" i="1"/>
  <c r="E14883" i="1"/>
  <c r="E14884" i="1"/>
  <c r="E14885" i="1"/>
  <c r="E14886" i="1"/>
  <c r="E14887" i="1"/>
  <c r="E14888" i="1"/>
  <c r="E14889" i="1"/>
  <c r="E14890" i="1"/>
  <c r="E14891" i="1"/>
  <c r="E14892" i="1"/>
  <c r="E14893" i="1"/>
  <c r="E14894" i="1"/>
  <c r="E14895" i="1"/>
  <c r="E14896" i="1"/>
  <c r="E14897" i="1"/>
  <c r="E14898" i="1"/>
  <c r="E14899" i="1"/>
  <c r="E14900" i="1"/>
  <c r="E14901" i="1"/>
  <c r="E14902" i="1"/>
  <c r="E14903" i="1"/>
  <c r="E14904" i="1"/>
  <c r="E14905" i="1"/>
  <c r="E14906" i="1"/>
  <c r="E14907" i="1"/>
  <c r="E14908" i="1"/>
  <c r="E14909" i="1"/>
  <c r="E14910" i="1"/>
  <c r="E14911" i="1"/>
  <c r="E14912" i="1"/>
  <c r="E14913" i="1"/>
  <c r="E14914" i="1"/>
  <c r="E14915" i="1"/>
  <c r="E14916" i="1"/>
  <c r="E14917" i="1"/>
  <c r="E14918" i="1"/>
  <c r="E14919" i="1"/>
  <c r="E14920" i="1"/>
  <c r="E14921" i="1"/>
  <c r="E14922" i="1"/>
  <c r="E14923" i="1"/>
  <c r="E14924" i="1"/>
  <c r="E14925" i="1"/>
  <c r="E14926" i="1"/>
  <c r="E14927" i="1"/>
  <c r="E14928" i="1"/>
  <c r="E14929" i="1"/>
  <c r="E14930" i="1"/>
  <c r="E14931" i="1"/>
  <c r="E14932" i="1"/>
  <c r="E14933" i="1"/>
  <c r="E14934" i="1"/>
  <c r="E14935" i="1"/>
  <c r="E14936" i="1"/>
  <c r="E14937" i="1"/>
  <c r="E14938" i="1"/>
  <c r="E14939" i="1"/>
  <c r="E14940" i="1"/>
  <c r="E14941" i="1"/>
  <c r="E14942" i="1"/>
  <c r="E14943" i="1"/>
  <c r="E14944" i="1"/>
  <c r="E14945" i="1"/>
  <c r="E14946" i="1"/>
  <c r="E14947" i="1"/>
  <c r="E14948" i="1"/>
  <c r="E14949" i="1"/>
  <c r="E14950" i="1"/>
  <c r="E14951" i="1"/>
  <c r="E14952" i="1"/>
  <c r="E14953" i="1"/>
  <c r="E14954" i="1"/>
  <c r="E14955" i="1"/>
  <c r="E14956" i="1"/>
  <c r="E14957" i="1"/>
  <c r="E14958" i="1"/>
  <c r="E14959" i="1"/>
  <c r="E14960" i="1"/>
  <c r="E14961" i="1"/>
  <c r="E14962" i="1"/>
  <c r="E14963" i="1"/>
  <c r="E14964" i="1"/>
  <c r="E14965" i="1"/>
  <c r="E14966" i="1"/>
  <c r="E14967" i="1"/>
  <c r="E14968" i="1"/>
  <c r="E14969" i="1"/>
  <c r="E14970" i="1"/>
  <c r="E14971" i="1"/>
  <c r="E14972" i="1"/>
  <c r="E14973" i="1"/>
  <c r="E14974" i="1"/>
  <c r="E14975" i="1"/>
  <c r="E14976" i="1"/>
  <c r="E14977" i="1"/>
  <c r="E14978" i="1"/>
  <c r="E14979" i="1"/>
  <c r="E14980" i="1"/>
  <c r="E14981" i="1"/>
  <c r="E14982" i="1"/>
  <c r="E14983" i="1"/>
  <c r="E14984" i="1"/>
  <c r="E14985" i="1"/>
  <c r="E14986" i="1"/>
  <c r="E14987" i="1"/>
  <c r="E14988" i="1"/>
  <c r="E14989" i="1"/>
  <c r="E14990" i="1"/>
  <c r="E14991" i="1"/>
  <c r="E14992" i="1"/>
  <c r="E14993" i="1"/>
  <c r="E14994" i="1"/>
  <c r="E14995" i="1"/>
  <c r="E14996" i="1"/>
  <c r="E14997" i="1"/>
  <c r="E14998" i="1"/>
  <c r="E14999" i="1"/>
  <c r="E15000" i="1"/>
  <c r="E15001" i="1"/>
  <c r="E15002" i="1"/>
  <c r="E15003" i="1"/>
  <c r="E15004" i="1"/>
  <c r="E15005" i="1"/>
  <c r="E15006" i="1"/>
  <c r="E15007" i="1"/>
  <c r="E15008" i="1"/>
  <c r="E15009" i="1"/>
  <c r="E15010" i="1"/>
  <c r="E15011" i="1"/>
  <c r="E15012" i="1"/>
  <c r="E15013" i="1"/>
  <c r="E15014" i="1"/>
  <c r="E15015" i="1"/>
  <c r="E15016" i="1"/>
  <c r="E15017" i="1"/>
  <c r="E15018" i="1"/>
  <c r="E15019" i="1"/>
  <c r="E15020" i="1"/>
  <c r="E15021" i="1"/>
  <c r="E15022" i="1"/>
  <c r="E15023" i="1"/>
  <c r="E15024" i="1"/>
  <c r="E15025" i="1"/>
  <c r="E15026" i="1"/>
  <c r="E15027" i="1"/>
  <c r="E15028" i="1"/>
  <c r="E15029" i="1"/>
  <c r="E15030" i="1"/>
  <c r="E15031" i="1"/>
  <c r="E15032" i="1"/>
  <c r="E15033" i="1"/>
  <c r="E15034" i="1"/>
  <c r="E15035" i="1"/>
  <c r="E15036" i="1"/>
  <c r="E15037" i="1"/>
  <c r="E15038" i="1"/>
  <c r="E15039" i="1"/>
  <c r="E15040" i="1"/>
  <c r="E15041" i="1"/>
  <c r="E15042" i="1"/>
  <c r="E15043" i="1"/>
  <c r="E15044" i="1"/>
  <c r="E15045" i="1"/>
  <c r="E15046" i="1"/>
  <c r="E15047" i="1"/>
  <c r="E15048" i="1"/>
  <c r="E15049" i="1"/>
  <c r="E15050" i="1"/>
  <c r="E15051" i="1"/>
  <c r="E15052" i="1"/>
  <c r="E15053" i="1"/>
  <c r="E15054" i="1"/>
  <c r="E15055" i="1"/>
  <c r="E15056" i="1"/>
  <c r="E15057" i="1"/>
  <c r="E15058" i="1"/>
  <c r="E15059" i="1"/>
  <c r="E15060" i="1"/>
  <c r="E15061" i="1"/>
  <c r="E15062" i="1"/>
  <c r="E15063" i="1"/>
  <c r="E15064" i="1"/>
  <c r="E15065" i="1"/>
  <c r="E15066" i="1"/>
  <c r="E15067" i="1"/>
  <c r="E15068" i="1"/>
  <c r="E15069" i="1"/>
  <c r="E15070" i="1"/>
  <c r="E15071" i="1"/>
  <c r="E15072" i="1"/>
  <c r="E15073" i="1"/>
  <c r="E15074" i="1"/>
  <c r="E15075" i="1"/>
  <c r="E15076" i="1"/>
  <c r="E15077" i="1"/>
  <c r="E15078" i="1"/>
  <c r="E15079" i="1"/>
  <c r="E15080" i="1"/>
  <c r="E15081" i="1"/>
  <c r="E15082" i="1"/>
  <c r="E15083" i="1"/>
  <c r="E15084" i="1"/>
  <c r="E15085" i="1"/>
  <c r="E15086" i="1"/>
  <c r="E15087" i="1"/>
  <c r="E15088" i="1"/>
  <c r="E15089" i="1"/>
  <c r="E15090" i="1"/>
  <c r="E15091" i="1"/>
  <c r="E15092" i="1"/>
  <c r="E15093" i="1"/>
  <c r="E15094" i="1"/>
  <c r="E15095" i="1"/>
  <c r="E15096" i="1"/>
  <c r="E15097" i="1"/>
  <c r="E15098" i="1"/>
  <c r="E15099" i="1"/>
  <c r="E15100" i="1"/>
  <c r="E15101" i="1"/>
  <c r="E15102" i="1"/>
  <c r="E15103" i="1"/>
  <c r="E15104" i="1"/>
  <c r="E15105" i="1"/>
  <c r="E15106" i="1"/>
  <c r="E15107" i="1"/>
  <c r="E15108" i="1"/>
  <c r="E15109" i="1"/>
  <c r="E15110" i="1"/>
  <c r="E15111" i="1"/>
  <c r="E15112" i="1"/>
  <c r="E15113" i="1"/>
  <c r="E15114" i="1"/>
  <c r="E15115" i="1"/>
  <c r="E15116" i="1"/>
  <c r="E15117" i="1"/>
  <c r="E15118" i="1"/>
  <c r="E15119" i="1"/>
  <c r="E15120" i="1"/>
  <c r="E15121" i="1"/>
  <c r="E15122" i="1"/>
  <c r="E15123" i="1"/>
  <c r="E15124" i="1"/>
  <c r="E15125" i="1"/>
  <c r="E15126" i="1"/>
  <c r="E15127" i="1"/>
  <c r="E15128" i="1"/>
  <c r="E15129" i="1"/>
  <c r="E15130" i="1"/>
  <c r="E15131" i="1"/>
  <c r="E15132" i="1"/>
  <c r="E15133" i="1"/>
  <c r="E15134" i="1"/>
  <c r="E15135" i="1"/>
  <c r="E15136" i="1"/>
  <c r="E15137" i="1"/>
  <c r="E15138" i="1"/>
  <c r="E15139" i="1"/>
  <c r="E15140" i="1"/>
  <c r="E15141" i="1"/>
  <c r="E15142" i="1"/>
  <c r="E15143" i="1"/>
  <c r="E15144" i="1"/>
  <c r="E15145" i="1"/>
  <c r="E15146" i="1"/>
  <c r="E15147" i="1"/>
  <c r="E15148" i="1"/>
  <c r="E15149" i="1"/>
  <c r="E15150" i="1"/>
  <c r="E15151" i="1"/>
  <c r="E15152" i="1"/>
  <c r="E15153" i="1"/>
  <c r="E15154" i="1"/>
  <c r="E15155" i="1"/>
  <c r="E15156" i="1"/>
  <c r="E15157" i="1"/>
  <c r="E15158" i="1"/>
  <c r="E15159" i="1"/>
  <c r="E15160" i="1"/>
  <c r="E15161" i="1"/>
  <c r="E15162" i="1"/>
  <c r="E15163" i="1"/>
  <c r="E15164" i="1"/>
  <c r="E15165" i="1"/>
  <c r="E15166" i="1"/>
  <c r="E15167" i="1"/>
  <c r="E15168" i="1"/>
  <c r="E15169" i="1"/>
  <c r="E15170" i="1"/>
  <c r="E15171" i="1"/>
  <c r="E15172" i="1"/>
  <c r="E15173" i="1"/>
  <c r="E15174" i="1"/>
  <c r="E15175" i="1"/>
  <c r="E15176" i="1"/>
  <c r="E15177" i="1"/>
  <c r="E15178" i="1"/>
  <c r="E15179" i="1"/>
  <c r="E15180" i="1"/>
  <c r="E15181" i="1"/>
  <c r="E15182" i="1"/>
  <c r="E15183" i="1"/>
  <c r="E15184" i="1"/>
  <c r="E15185" i="1"/>
  <c r="E15186" i="1"/>
  <c r="E15187" i="1"/>
  <c r="E15188" i="1"/>
  <c r="E15189" i="1"/>
  <c r="E15190" i="1"/>
  <c r="E15191" i="1"/>
  <c r="E15192" i="1"/>
  <c r="E15193" i="1"/>
  <c r="E15194" i="1"/>
  <c r="E15195" i="1"/>
  <c r="E15196" i="1"/>
  <c r="E15197" i="1"/>
  <c r="E15198" i="1"/>
  <c r="E15199" i="1"/>
  <c r="E15200" i="1"/>
  <c r="E15201" i="1"/>
  <c r="E15202" i="1"/>
  <c r="E15203" i="1"/>
  <c r="E15204" i="1"/>
  <c r="E15205" i="1"/>
  <c r="E15206" i="1"/>
  <c r="E15207" i="1"/>
  <c r="E15208" i="1"/>
  <c r="E15209" i="1"/>
  <c r="E15210" i="1"/>
  <c r="E15211" i="1"/>
  <c r="E15212" i="1"/>
  <c r="E15213" i="1"/>
  <c r="E15214" i="1"/>
  <c r="E15215" i="1"/>
  <c r="E15216" i="1"/>
  <c r="E15217" i="1"/>
  <c r="E15218" i="1"/>
  <c r="E15219" i="1"/>
  <c r="E15220" i="1"/>
  <c r="E15221" i="1"/>
  <c r="E15222" i="1"/>
  <c r="E15223" i="1"/>
  <c r="E15224" i="1"/>
  <c r="E15225" i="1"/>
  <c r="E15226" i="1"/>
  <c r="E15227" i="1"/>
  <c r="E15228" i="1"/>
  <c r="E15229" i="1"/>
  <c r="E15230" i="1"/>
  <c r="E15231" i="1"/>
  <c r="E15232" i="1"/>
  <c r="E15233" i="1"/>
  <c r="E15234" i="1"/>
  <c r="E15235" i="1"/>
  <c r="E15236" i="1"/>
  <c r="E15237" i="1"/>
  <c r="E15238" i="1"/>
  <c r="E15239" i="1"/>
  <c r="E15240" i="1"/>
  <c r="E15241" i="1"/>
  <c r="E15242" i="1"/>
  <c r="E15243" i="1"/>
  <c r="E15244" i="1"/>
  <c r="E15245" i="1"/>
  <c r="E15246" i="1"/>
  <c r="E15247" i="1"/>
  <c r="E15248" i="1"/>
  <c r="E15249" i="1"/>
  <c r="E15250" i="1"/>
  <c r="E15251" i="1"/>
  <c r="E15252" i="1"/>
  <c r="E15253" i="1"/>
  <c r="E15254" i="1"/>
  <c r="E15255" i="1"/>
  <c r="E15256" i="1"/>
  <c r="E15257" i="1"/>
  <c r="E15258" i="1"/>
  <c r="E15259" i="1"/>
  <c r="E15260" i="1"/>
  <c r="E15261" i="1"/>
  <c r="E15262" i="1"/>
  <c r="E15263" i="1"/>
  <c r="E15264" i="1"/>
  <c r="E15265" i="1"/>
  <c r="E15266" i="1"/>
  <c r="E15267" i="1"/>
  <c r="E15268" i="1"/>
  <c r="E15269" i="1"/>
  <c r="E15270" i="1"/>
  <c r="E15271" i="1"/>
  <c r="E15272" i="1"/>
  <c r="E15273" i="1"/>
  <c r="E15274" i="1"/>
  <c r="E15275" i="1"/>
  <c r="E15276" i="1"/>
  <c r="E15277" i="1"/>
  <c r="E15278" i="1"/>
  <c r="E15279" i="1"/>
  <c r="E15280" i="1"/>
  <c r="E15281" i="1"/>
  <c r="E15282" i="1"/>
  <c r="E15283" i="1"/>
  <c r="E15284" i="1"/>
  <c r="E15285" i="1"/>
  <c r="E15286" i="1"/>
  <c r="E15287" i="1"/>
  <c r="E15288" i="1"/>
  <c r="E15289" i="1"/>
  <c r="E15290" i="1"/>
  <c r="E15291" i="1"/>
  <c r="E15292" i="1"/>
  <c r="E15293" i="1"/>
  <c r="E15294" i="1"/>
  <c r="E15295" i="1"/>
  <c r="E15296" i="1"/>
  <c r="E15297" i="1"/>
  <c r="E15298" i="1"/>
  <c r="E15299" i="1"/>
  <c r="E15300" i="1"/>
  <c r="E15301" i="1"/>
  <c r="E15302" i="1"/>
  <c r="E15303" i="1"/>
  <c r="E15304" i="1"/>
  <c r="E15305" i="1"/>
  <c r="E15306" i="1"/>
  <c r="E15307" i="1"/>
  <c r="E15308" i="1"/>
  <c r="E15309" i="1"/>
  <c r="E15310" i="1"/>
  <c r="E15311" i="1"/>
  <c r="E15312" i="1"/>
  <c r="E15313" i="1"/>
  <c r="E15314" i="1"/>
  <c r="E15315" i="1"/>
  <c r="E15316" i="1"/>
  <c r="E15317" i="1"/>
  <c r="E15318" i="1"/>
  <c r="E15319" i="1"/>
  <c r="E15320" i="1"/>
  <c r="E15321" i="1"/>
  <c r="E15322" i="1"/>
  <c r="E15323" i="1"/>
  <c r="E15324" i="1"/>
  <c r="E15325" i="1"/>
  <c r="E15326" i="1"/>
  <c r="E15327" i="1"/>
  <c r="E15328" i="1"/>
  <c r="E15329" i="1"/>
  <c r="E15330" i="1"/>
  <c r="E15331" i="1"/>
  <c r="E15332" i="1"/>
  <c r="E15333" i="1"/>
  <c r="E15334" i="1"/>
  <c r="E15335" i="1"/>
  <c r="E15336" i="1"/>
  <c r="E15337" i="1"/>
  <c r="E15338" i="1"/>
  <c r="E15339" i="1"/>
  <c r="E15340" i="1"/>
  <c r="E15341" i="1"/>
  <c r="E15342" i="1"/>
  <c r="E15343" i="1"/>
  <c r="E15344" i="1"/>
  <c r="E15345" i="1"/>
  <c r="E15346" i="1"/>
  <c r="E15347" i="1"/>
  <c r="E15348" i="1"/>
  <c r="E15349" i="1"/>
  <c r="E15350" i="1"/>
  <c r="E15351" i="1"/>
  <c r="E15352" i="1"/>
  <c r="E15353" i="1"/>
  <c r="E15354" i="1"/>
  <c r="E15355" i="1"/>
  <c r="E15356" i="1"/>
  <c r="E15357" i="1"/>
  <c r="E15358" i="1"/>
  <c r="E15359" i="1"/>
  <c r="E15360" i="1"/>
  <c r="E15361" i="1"/>
  <c r="E15362" i="1"/>
  <c r="E15363" i="1"/>
  <c r="E15364" i="1"/>
  <c r="E15365" i="1"/>
  <c r="E15366" i="1"/>
  <c r="E15367" i="1"/>
  <c r="E15368" i="1"/>
  <c r="E15369" i="1"/>
  <c r="E15370" i="1"/>
  <c r="E15371" i="1"/>
  <c r="E15372" i="1"/>
  <c r="E15373" i="1"/>
  <c r="E15374" i="1"/>
  <c r="E15375" i="1"/>
  <c r="E15376" i="1"/>
  <c r="E15377" i="1"/>
  <c r="E15378" i="1"/>
  <c r="E15379" i="1"/>
  <c r="E15380" i="1"/>
  <c r="E15381" i="1"/>
  <c r="E15382" i="1"/>
  <c r="E15383" i="1"/>
  <c r="E15384" i="1"/>
  <c r="E15385" i="1"/>
  <c r="E15386" i="1"/>
  <c r="E15387" i="1"/>
  <c r="E15388" i="1"/>
  <c r="E15389" i="1"/>
  <c r="E15390" i="1"/>
  <c r="E15391" i="1"/>
  <c r="E15392" i="1"/>
  <c r="E15393" i="1"/>
  <c r="E15394" i="1"/>
  <c r="E15395" i="1"/>
  <c r="E15396" i="1"/>
  <c r="E15397" i="1"/>
  <c r="E15398" i="1"/>
  <c r="E15399" i="1"/>
  <c r="E15400" i="1"/>
  <c r="E15401" i="1"/>
  <c r="E15402" i="1"/>
  <c r="E15403" i="1"/>
  <c r="E15404" i="1"/>
  <c r="E15405" i="1"/>
  <c r="E15406" i="1"/>
  <c r="E15407" i="1"/>
  <c r="E15408" i="1"/>
  <c r="E15409" i="1"/>
  <c r="E15410" i="1"/>
  <c r="E15411" i="1"/>
  <c r="E15412" i="1"/>
  <c r="E15413" i="1"/>
  <c r="E15414" i="1"/>
  <c r="E15415" i="1"/>
  <c r="E15416" i="1"/>
  <c r="E15417" i="1"/>
  <c r="E15418" i="1"/>
  <c r="E15419" i="1"/>
  <c r="E15420" i="1"/>
  <c r="E15421" i="1"/>
  <c r="E15422" i="1"/>
  <c r="E15423" i="1"/>
  <c r="E15424" i="1"/>
  <c r="E15425" i="1"/>
  <c r="E15426" i="1"/>
  <c r="E15427" i="1"/>
  <c r="E15428" i="1"/>
  <c r="E15429" i="1"/>
  <c r="E15430" i="1"/>
  <c r="E15431" i="1"/>
  <c r="E15432" i="1"/>
  <c r="E15433" i="1"/>
  <c r="E15434" i="1"/>
  <c r="E15435" i="1"/>
  <c r="E15436" i="1"/>
  <c r="E15437" i="1"/>
  <c r="E15438" i="1"/>
  <c r="E15439" i="1"/>
  <c r="E15440" i="1"/>
  <c r="E15441" i="1"/>
  <c r="E15442" i="1"/>
  <c r="E15443" i="1"/>
  <c r="E15444" i="1"/>
  <c r="E15445" i="1"/>
  <c r="E15446" i="1"/>
  <c r="E15447" i="1"/>
  <c r="E15448" i="1"/>
  <c r="E15449" i="1"/>
  <c r="E15450" i="1"/>
  <c r="E15451" i="1"/>
  <c r="E15452" i="1"/>
  <c r="E15453" i="1"/>
  <c r="E15454" i="1"/>
  <c r="E15455" i="1"/>
  <c r="E15456" i="1"/>
  <c r="E15457" i="1"/>
  <c r="E15458" i="1"/>
  <c r="E15459" i="1"/>
  <c r="E15460" i="1"/>
  <c r="E15461" i="1"/>
  <c r="E15462" i="1"/>
  <c r="E15463" i="1"/>
  <c r="E15464" i="1"/>
  <c r="E15465" i="1"/>
  <c r="E15466" i="1"/>
  <c r="E15467" i="1"/>
  <c r="E15468" i="1"/>
  <c r="E15469" i="1"/>
  <c r="E15470" i="1"/>
  <c r="E15471" i="1"/>
  <c r="E15472" i="1"/>
  <c r="E15473" i="1"/>
  <c r="E15474" i="1"/>
  <c r="E15475" i="1"/>
  <c r="E15476" i="1"/>
  <c r="E15477" i="1"/>
  <c r="E15478" i="1"/>
  <c r="E15479" i="1"/>
  <c r="E15480" i="1"/>
  <c r="E15481" i="1"/>
  <c r="E15482" i="1"/>
  <c r="E15483" i="1"/>
  <c r="E15484" i="1"/>
  <c r="E15485" i="1"/>
  <c r="E15486" i="1"/>
  <c r="E15487" i="1"/>
  <c r="E15488" i="1"/>
  <c r="E15489" i="1"/>
  <c r="E15490" i="1"/>
  <c r="E15491" i="1"/>
  <c r="E15492" i="1"/>
  <c r="E15493" i="1"/>
  <c r="E15494" i="1"/>
  <c r="E15495" i="1"/>
  <c r="E15496" i="1"/>
  <c r="E15497" i="1"/>
  <c r="E15498" i="1"/>
  <c r="E15499" i="1"/>
  <c r="E15500" i="1"/>
  <c r="E15501" i="1"/>
  <c r="E15502" i="1"/>
  <c r="E15503" i="1"/>
  <c r="E15504" i="1"/>
  <c r="E15505" i="1"/>
  <c r="E15506" i="1"/>
  <c r="E15507" i="1"/>
  <c r="E15508" i="1"/>
  <c r="E15509" i="1"/>
  <c r="E15510" i="1"/>
  <c r="E15511" i="1"/>
  <c r="E15512" i="1"/>
  <c r="E15513" i="1"/>
  <c r="E15514" i="1"/>
  <c r="E15515" i="1"/>
  <c r="E15516" i="1"/>
  <c r="E15517" i="1"/>
  <c r="E15518" i="1"/>
  <c r="E15519" i="1"/>
  <c r="E15520" i="1"/>
  <c r="E15521" i="1"/>
  <c r="E15522" i="1"/>
  <c r="E15523" i="1"/>
  <c r="E15524" i="1"/>
  <c r="E15525" i="1"/>
  <c r="E15526" i="1"/>
  <c r="E15527" i="1"/>
  <c r="E15528" i="1"/>
  <c r="E15529" i="1"/>
  <c r="E15530" i="1"/>
  <c r="E15531" i="1"/>
  <c r="E15532" i="1"/>
  <c r="E15533" i="1"/>
  <c r="E15534" i="1"/>
  <c r="E15535" i="1"/>
  <c r="E15536" i="1"/>
  <c r="E15537" i="1"/>
  <c r="E15538" i="1"/>
  <c r="E15539" i="1"/>
  <c r="E15540" i="1"/>
  <c r="E15541" i="1"/>
  <c r="E15542" i="1"/>
  <c r="E15543" i="1"/>
  <c r="E15544" i="1"/>
  <c r="E15545" i="1"/>
  <c r="E15546" i="1"/>
  <c r="E15547" i="1"/>
  <c r="E15548" i="1"/>
  <c r="E15549" i="1"/>
  <c r="E15550" i="1"/>
  <c r="E15551" i="1"/>
  <c r="E15552" i="1"/>
  <c r="E15553" i="1"/>
  <c r="E15554" i="1"/>
  <c r="E15555" i="1"/>
  <c r="E15556" i="1"/>
  <c r="E15557" i="1"/>
  <c r="E15558" i="1"/>
  <c r="E15559" i="1"/>
  <c r="E15560" i="1"/>
  <c r="E15561" i="1"/>
  <c r="E15562" i="1"/>
  <c r="E15563" i="1"/>
  <c r="E15564" i="1"/>
  <c r="E15565" i="1"/>
  <c r="E15566" i="1"/>
  <c r="E15567" i="1"/>
  <c r="E15568" i="1"/>
  <c r="E15569" i="1"/>
  <c r="E15570" i="1"/>
  <c r="E15571" i="1"/>
  <c r="E15572" i="1"/>
  <c r="E15573" i="1"/>
  <c r="E15574" i="1"/>
  <c r="E15575" i="1"/>
  <c r="E15576" i="1"/>
  <c r="E15577" i="1"/>
  <c r="E15578" i="1"/>
  <c r="E15579" i="1"/>
  <c r="E15580" i="1"/>
  <c r="E15581" i="1"/>
  <c r="E15582" i="1"/>
  <c r="E15583" i="1"/>
  <c r="E15584" i="1"/>
  <c r="E15585" i="1"/>
  <c r="E15586" i="1"/>
  <c r="E15587" i="1"/>
  <c r="E15588" i="1"/>
  <c r="E15589" i="1"/>
  <c r="E15590" i="1"/>
  <c r="E15591" i="1"/>
  <c r="E15592" i="1"/>
  <c r="E15593" i="1"/>
  <c r="E15594" i="1"/>
  <c r="E15595" i="1"/>
  <c r="E15596" i="1"/>
  <c r="E15597" i="1"/>
  <c r="E15598" i="1"/>
  <c r="E15599" i="1"/>
  <c r="E15600" i="1"/>
  <c r="E15601" i="1"/>
  <c r="E15602" i="1"/>
  <c r="E15603" i="1"/>
  <c r="E15604" i="1"/>
  <c r="E15605" i="1"/>
  <c r="E15606" i="1"/>
  <c r="E15607" i="1"/>
  <c r="E15608" i="1"/>
  <c r="E15609" i="1"/>
  <c r="E15610" i="1"/>
  <c r="E15611" i="1"/>
  <c r="E15612" i="1"/>
  <c r="E15613" i="1"/>
  <c r="E15614" i="1"/>
  <c r="E15615" i="1"/>
  <c r="E15616" i="1"/>
  <c r="E15617" i="1"/>
  <c r="E15618" i="1"/>
  <c r="E15619" i="1"/>
  <c r="E15620" i="1"/>
  <c r="E15621" i="1"/>
  <c r="E15622" i="1"/>
  <c r="E15623" i="1"/>
  <c r="E15624" i="1"/>
  <c r="E15625" i="1"/>
  <c r="E15626" i="1"/>
  <c r="E15627" i="1"/>
  <c r="E15628" i="1"/>
  <c r="E15629" i="1"/>
  <c r="E15630" i="1"/>
  <c r="E15631" i="1"/>
  <c r="E15632" i="1"/>
  <c r="E15633" i="1"/>
  <c r="E15634" i="1"/>
  <c r="E15635" i="1"/>
  <c r="E15636" i="1"/>
  <c r="E15637" i="1"/>
  <c r="E15638" i="1"/>
  <c r="E15639" i="1"/>
  <c r="E15640" i="1"/>
  <c r="E15641" i="1"/>
  <c r="E15642" i="1"/>
  <c r="E15643" i="1"/>
  <c r="E15644" i="1"/>
  <c r="E15645" i="1"/>
  <c r="E15646" i="1"/>
  <c r="E15647" i="1"/>
  <c r="E15648" i="1"/>
  <c r="E15649" i="1"/>
  <c r="E15650" i="1"/>
  <c r="E15651" i="1"/>
  <c r="E15652" i="1"/>
  <c r="E15653" i="1"/>
  <c r="E15654" i="1"/>
  <c r="E15655" i="1"/>
  <c r="E15656" i="1"/>
  <c r="E15657" i="1"/>
  <c r="E15658" i="1"/>
  <c r="E15659" i="1"/>
  <c r="E15660" i="1"/>
  <c r="E15661" i="1"/>
  <c r="E15662" i="1"/>
  <c r="E15663" i="1"/>
  <c r="E15664" i="1"/>
  <c r="E15665" i="1"/>
  <c r="E15666" i="1"/>
  <c r="E15667" i="1"/>
  <c r="E15668" i="1"/>
  <c r="E15669" i="1"/>
  <c r="E15670" i="1"/>
  <c r="E15671" i="1"/>
  <c r="E15672" i="1"/>
  <c r="E15673" i="1"/>
  <c r="E15674" i="1"/>
  <c r="E15675" i="1"/>
  <c r="E15676" i="1"/>
  <c r="E15677" i="1"/>
  <c r="E15678" i="1"/>
  <c r="E15679" i="1"/>
  <c r="E15680" i="1"/>
  <c r="E15681" i="1"/>
  <c r="E15682" i="1"/>
  <c r="E15683" i="1"/>
  <c r="E15684" i="1"/>
  <c r="E15685" i="1"/>
  <c r="E15686" i="1"/>
  <c r="E15687" i="1"/>
  <c r="E15688" i="1"/>
  <c r="E15689" i="1"/>
  <c r="E15690" i="1"/>
  <c r="E15691" i="1"/>
  <c r="E15692" i="1"/>
  <c r="E15693" i="1"/>
  <c r="E15694" i="1"/>
  <c r="E15695" i="1"/>
  <c r="E15696" i="1"/>
  <c r="E15697" i="1"/>
  <c r="E15698" i="1"/>
  <c r="E15699" i="1"/>
  <c r="E15700" i="1"/>
  <c r="E15701" i="1"/>
  <c r="E15702" i="1"/>
  <c r="E15703" i="1"/>
  <c r="E15704" i="1"/>
  <c r="E15705" i="1"/>
  <c r="E15706" i="1"/>
  <c r="E15707" i="1"/>
  <c r="E15708" i="1"/>
  <c r="E15709" i="1"/>
  <c r="E15710" i="1"/>
  <c r="E15711" i="1"/>
  <c r="E15712" i="1"/>
  <c r="E15713" i="1"/>
  <c r="E15714" i="1"/>
  <c r="E15715" i="1"/>
  <c r="E15716" i="1"/>
  <c r="E15717" i="1"/>
  <c r="E15718" i="1"/>
  <c r="E15719" i="1"/>
  <c r="E15720" i="1"/>
  <c r="E15721" i="1"/>
  <c r="E15722" i="1"/>
  <c r="E15723" i="1"/>
  <c r="E15724" i="1"/>
  <c r="E15725" i="1"/>
  <c r="E15726" i="1"/>
  <c r="E15727" i="1"/>
  <c r="E15728" i="1"/>
  <c r="E15729" i="1"/>
  <c r="E15730" i="1"/>
  <c r="E15731" i="1"/>
  <c r="E15732" i="1"/>
  <c r="E15733" i="1"/>
  <c r="E15734" i="1"/>
  <c r="E15735" i="1"/>
  <c r="E15736" i="1"/>
  <c r="E15737" i="1"/>
  <c r="E15738" i="1"/>
  <c r="E15739" i="1"/>
  <c r="E15740" i="1"/>
  <c r="E15741" i="1"/>
  <c r="E15742" i="1"/>
  <c r="E15743" i="1"/>
  <c r="E15744" i="1"/>
  <c r="E15745" i="1"/>
  <c r="E15746" i="1"/>
  <c r="E15747" i="1"/>
  <c r="E15748" i="1"/>
  <c r="E15749" i="1"/>
  <c r="E15750" i="1"/>
  <c r="E15751" i="1"/>
  <c r="E15752" i="1"/>
  <c r="E15753" i="1"/>
  <c r="E15754" i="1"/>
  <c r="E15755" i="1"/>
  <c r="E15756" i="1"/>
  <c r="E15757" i="1"/>
  <c r="E15758" i="1"/>
  <c r="E15759" i="1"/>
  <c r="E15760" i="1"/>
  <c r="E15761" i="1"/>
  <c r="E15762" i="1"/>
  <c r="E15763" i="1"/>
  <c r="E15764" i="1"/>
  <c r="E15765" i="1"/>
  <c r="E15766" i="1"/>
  <c r="E15767" i="1"/>
  <c r="E15768" i="1"/>
  <c r="E15769" i="1"/>
  <c r="E15770" i="1"/>
  <c r="E15771" i="1"/>
  <c r="E15772" i="1"/>
  <c r="E15773" i="1"/>
  <c r="E15774" i="1"/>
  <c r="E15775" i="1"/>
  <c r="E15776" i="1"/>
  <c r="E15777" i="1"/>
  <c r="E15778" i="1"/>
  <c r="E15779" i="1"/>
  <c r="E15780" i="1"/>
  <c r="E15781" i="1"/>
  <c r="E15782" i="1"/>
  <c r="E15783" i="1"/>
  <c r="E15784" i="1"/>
  <c r="E15785" i="1"/>
  <c r="E15786" i="1"/>
  <c r="E15787" i="1"/>
  <c r="E15788" i="1"/>
  <c r="E15789" i="1"/>
  <c r="E15790" i="1"/>
  <c r="E15791" i="1"/>
  <c r="E15792" i="1"/>
  <c r="E15793" i="1"/>
  <c r="E15794" i="1"/>
  <c r="E15795" i="1"/>
  <c r="E15796" i="1"/>
  <c r="E15797" i="1"/>
  <c r="E15798" i="1"/>
  <c r="E15799" i="1"/>
  <c r="E15800" i="1"/>
  <c r="E15801" i="1"/>
  <c r="E15802" i="1"/>
  <c r="E15803" i="1"/>
  <c r="E15804" i="1"/>
  <c r="E15805" i="1"/>
  <c r="E15806" i="1"/>
  <c r="E15807" i="1"/>
  <c r="E15808" i="1"/>
  <c r="E15809" i="1"/>
  <c r="E15810" i="1"/>
  <c r="E15811" i="1"/>
  <c r="E15812" i="1"/>
  <c r="E15813" i="1"/>
  <c r="E15814" i="1"/>
  <c r="E15815" i="1"/>
  <c r="E15816" i="1"/>
  <c r="E15817" i="1"/>
  <c r="E15818" i="1"/>
  <c r="E15819" i="1"/>
  <c r="E15820" i="1"/>
  <c r="E15821" i="1"/>
  <c r="E15822" i="1"/>
  <c r="E15823" i="1"/>
  <c r="E15824" i="1"/>
  <c r="E15825" i="1"/>
  <c r="E15826" i="1"/>
  <c r="E15827" i="1"/>
  <c r="E15828" i="1"/>
  <c r="E15829" i="1"/>
  <c r="E15830" i="1"/>
  <c r="E15831" i="1"/>
  <c r="E15832" i="1"/>
  <c r="E15833" i="1"/>
  <c r="E15834" i="1"/>
  <c r="E15835" i="1"/>
  <c r="E15836" i="1"/>
  <c r="E15837" i="1"/>
  <c r="E15838" i="1"/>
  <c r="E15839" i="1"/>
  <c r="E15840" i="1"/>
  <c r="E15841" i="1"/>
  <c r="E15842" i="1"/>
  <c r="E15843" i="1"/>
  <c r="E15844" i="1"/>
  <c r="E15845" i="1"/>
  <c r="E15846" i="1"/>
  <c r="E15847" i="1"/>
  <c r="E15848" i="1"/>
  <c r="E15849" i="1"/>
  <c r="E15850" i="1"/>
  <c r="E15851" i="1"/>
  <c r="E15852" i="1"/>
  <c r="E15853" i="1"/>
  <c r="E15854" i="1"/>
  <c r="E15855" i="1"/>
  <c r="E15856" i="1"/>
  <c r="E15857" i="1"/>
  <c r="E15858" i="1"/>
  <c r="E15859" i="1"/>
  <c r="E15860" i="1"/>
  <c r="E15861" i="1"/>
  <c r="E15862" i="1"/>
  <c r="E15863" i="1"/>
  <c r="E15864" i="1"/>
  <c r="E15865" i="1"/>
  <c r="E15866" i="1"/>
  <c r="E15867" i="1"/>
  <c r="E15868" i="1"/>
  <c r="E15869" i="1"/>
  <c r="E15870" i="1"/>
  <c r="E15871" i="1"/>
  <c r="E15872" i="1"/>
  <c r="E15873" i="1"/>
  <c r="E15874" i="1"/>
  <c r="E15875" i="1"/>
  <c r="E15876" i="1"/>
  <c r="E15877" i="1"/>
  <c r="E15878" i="1"/>
  <c r="E15879" i="1"/>
  <c r="E15880" i="1"/>
  <c r="E15881" i="1"/>
  <c r="E15882" i="1"/>
  <c r="E15883" i="1"/>
  <c r="E15884" i="1"/>
  <c r="E15885" i="1"/>
  <c r="E15886" i="1"/>
  <c r="E15887" i="1"/>
  <c r="E15888" i="1"/>
  <c r="E15889" i="1"/>
  <c r="E15890" i="1"/>
  <c r="E15891" i="1"/>
  <c r="E15892" i="1"/>
  <c r="E15893" i="1"/>
  <c r="E15894" i="1"/>
  <c r="E15895" i="1"/>
  <c r="E15896" i="1"/>
  <c r="E15897" i="1"/>
  <c r="E15898" i="1"/>
  <c r="E15899" i="1"/>
  <c r="E15900" i="1"/>
  <c r="E15901" i="1"/>
  <c r="E15902" i="1"/>
  <c r="E15903" i="1"/>
  <c r="E15904" i="1"/>
  <c r="E15905" i="1"/>
  <c r="E15906" i="1"/>
  <c r="E15907" i="1"/>
  <c r="E15908" i="1"/>
  <c r="E15909" i="1"/>
  <c r="E15910" i="1"/>
  <c r="E15911" i="1"/>
  <c r="E15912" i="1"/>
  <c r="E15913" i="1"/>
  <c r="E15914" i="1"/>
  <c r="E15915" i="1"/>
  <c r="E15916" i="1"/>
  <c r="E15917" i="1"/>
  <c r="E15918" i="1"/>
  <c r="E15919" i="1"/>
  <c r="E15920" i="1"/>
  <c r="E15921" i="1"/>
  <c r="E15922" i="1"/>
  <c r="E15923" i="1"/>
  <c r="E15924" i="1"/>
  <c r="E15925" i="1"/>
  <c r="E15926" i="1"/>
  <c r="E15927" i="1"/>
  <c r="E15928" i="1"/>
  <c r="E15929" i="1"/>
  <c r="E15930" i="1"/>
  <c r="E15931" i="1"/>
  <c r="E15932" i="1"/>
  <c r="E15933" i="1"/>
  <c r="E15934" i="1"/>
  <c r="E15935" i="1"/>
  <c r="E15936" i="1"/>
  <c r="E15937" i="1"/>
  <c r="E15938" i="1"/>
  <c r="E15939" i="1"/>
  <c r="E15940" i="1"/>
  <c r="E15941" i="1"/>
  <c r="E15942" i="1"/>
  <c r="E15943" i="1"/>
  <c r="E15944" i="1"/>
  <c r="E15945" i="1"/>
  <c r="E15946" i="1"/>
  <c r="E15947" i="1"/>
  <c r="E15948" i="1"/>
  <c r="E15949" i="1"/>
  <c r="E15950" i="1"/>
  <c r="E15951" i="1"/>
  <c r="E15952" i="1"/>
  <c r="E15953" i="1"/>
  <c r="E15954" i="1"/>
  <c r="E15955" i="1"/>
  <c r="E15956" i="1"/>
  <c r="E15957" i="1"/>
  <c r="E15958" i="1"/>
  <c r="E15959" i="1"/>
  <c r="E15960" i="1"/>
  <c r="E15961" i="1"/>
  <c r="E15962" i="1"/>
  <c r="E15963" i="1"/>
  <c r="E15964" i="1"/>
  <c r="E15965" i="1"/>
  <c r="E15966" i="1"/>
  <c r="E15967" i="1"/>
  <c r="E15968" i="1"/>
  <c r="E15969" i="1"/>
  <c r="E15970" i="1"/>
  <c r="E15971" i="1"/>
  <c r="E15972" i="1"/>
  <c r="E15973" i="1"/>
  <c r="E15974" i="1"/>
  <c r="E15975" i="1"/>
  <c r="E15976" i="1"/>
  <c r="E15977" i="1"/>
  <c r="E15978" i="1"/>
  <c r="E15979" i="1"/>
  <c r="E15980" i="1"/>
  <c r="E15981" i="1"/>
  <c r="E15982" i="1"/>
  <c r="E15983" i="1"/>
  <c r="E15984" i="1"/>
  <c r="E15985" i="1"/>
  <c r="E15986" i="1"/>
  <c r="E15987" i="1"/>
  <c r="E15988" i="1"/>
  <c r="E15989" i="1"/>
  <c r="E15990" i="1"/>
  <c r="E15991" i="1"/>
  <c r="E15992" i="1"/>
  <c r="E15993" i="1"/>
  <c r="E15994" i="1"/>
  <c r="E15995" i="1"/>
  <c r="E15996" i="1"/>
  <c r="E15997" i="1"/>
  <c r="E15998" i="1"/>
  <c r="E15999" i="1"/>
  <c r="E16000" i="1"/>
  <c r="E16001" i="1"/>
  <c r="E16002" i="1"/>
  <c r="E16003" i="1"/>
  <c r="E16004" i="1"/>
  <c r="E16005" i="1"/>
  <c r="E16006" i="1"/>
  <c r="E16007" i="1"/>
  <c r="E16008" i="1"/>
  <c r="E16009" i="1"/>
  <c r="E16010" i="1"/>
  <c r="E16011" i="1"/>
  <c r="E16012" i="1"/>
  <c r="E16013" i="1"/>
  <c r="E16014" i="1"/>
  <c r="E16015" i="1"/>
  <c r="E16016" i="1"/>
  <c r="E16017" i="1"/>
  <c r="E16018" i="1"/>
  <c r="E16019" i="1"/>
  <c r="E16020" i="1"/>
  <c r="E16021" i="1"/>
  <c r="E16022" i="1"/>
  <c r="E16023" i="1"/>
  <c r="E16024" i="1"/>
  <c r="E16025" i="1"/>
  <c r="E16026" i="1"/>
  <c r="E16027" i="1"/>
  <c r="E16028" i="1"/>
  <c r="E16029" i="1"/>
  <c r="E16030" i="1"/>
  <c r="E16031" i="1"/>
  <c r="E16032" i="1"/>
  <c r="E16033" i="1"/>
  <c r="E16034" i="1"/>
  <c r="E16035" i="1"/>
  <c r="E16036" i="1"/>
  <c r="E16037" i="1"/>
  <c r="E16038" i="1"/>
  <c r="E16039" i="1"/>
  <c r="E16040" i="1"/>
  <c r="E16041" i="1"/>
  <c r="E16042" i="1"/>
  <c r="E16043" i="1"/>
  <c r="E16044" i="1"/>
  <c r="E16045" i="1"/>
  <c r="E16046" i="1"/>
  <c r="E16047" i="1"/>
  <c r="E16048" i="1"/>
  <c r="E16049" i="1"/>
  <c r="E16050" i="1"/>
  <c r="E16051" i="1"/>
  <c r="E16052" i="1"/>
  <c r="E16053" i="1"/>
  <c r="E16054" i="1"/>
  <c r="E16055" i="1"/>
  <c r="E16056" i="1"/>
  <c r="E16057" i="1"/>
  <c r="E16058" i="1"/>
  <c r="E16059" i="1"/>
  <c r="E16060" i="1"/>
  <c r="E16061" i="1"/>
  <c r="E16062" i="1"/>
  <c r="E16063" i="1"/>
  <c r="E16064" i="1"/>
  <c r="E16065" i="1"/>
  <c r="E16066" i="1"/>
  <c r="E16067" i="1"/>
  <c r="E16068" i="1"/>
  <c r="E16069" i="1"/>
  <c r="E16070" i="1"/>
  <c r="E16071" i="1"/>
  <c r="E16072" i="1"/>
  <c r="E16073" i="1"/>
  <c r="E16074" i="1"/>
  <c r="E16075" i="1"/>
  <c r="E16076" i="1"/>
  <c r="E16077" i="1"/>
  <c r="E16078" i="1"/>
  <c r="E16079" i="1"/>
  <c r="E16080" i="1"/>
  <c r="E16081" i="1"/>
  <c r="E16082" i="1"/>
  <c r="E16083" i="1"/>
  <c r="E16084" i="1"/>
  <c r="E16085" i="1"/>
  <c r="E16086" i="1"/>
  <c r="E16087" i="1"/>
  <c r="E16088" i="1"/>
  <c r="E16089" i="1"/>
  <c r="E16090" i="1"/>
  <c r="E16091" i="1"/>
  <c r="E16092" i="1"/>
  <c r="E16093" i="1"/>
  <c r="E16094" i="1"/>
  <c r="E16095" i="1"/>
  <c r="E16096" i="1"/>
  <c r="E16097" i="1"/>
  <c r="E16098" i="1"/>
  <c r="E16099" i="1"/>
  <c r="E16100" i="1"/>
  <c r="E16101" i="1"/>
  <c r="E16102" i="1"/>
  <c r="E16103" i="1"/>
  <c r="E16104" i="1"/>
  <c r="E16105" i="1"/>
  <c r="E16106" i="1"/>
  <c r="E16107" i="1"/>
  <c r="E16108" i="1"/>
  <c r="E16109" i="1"/>
  <c r="E16110" i="1"/>
  <c r="E16111" i="1"/>
  <c r="E16112" i="1"/>
  <c r="E16113" i="1"/>
  <c r="E16114" i="1"/>
  <c r="E16115" i="1"/>
  <c r="E16116" i="1"/>
  <c r="E16117" i="1"/>
  <c r="E16118" i="1"/>
  <c r="E16119" i="1"/>
  <c r="E16120" i="1"/>
  <c r="E16121" i="1"/>
  <c r="E16122" i="1"/>
  <c r="E16123" i="1"/>
  <c r="E16124" i="1"/>
  <c r="E16125" i="1"/>
  <c r="E16126" i="1"/>
  <c r="E16127" i="1"/>
  <c r="E16128" i="1"/>
  <c r="E16129" i="1"/>
  <c r="E16130" i="1"/>
  <c r="E16131" i="1"/>
  <c r="E16132" i="1"/>
  <c r="E16133" i="1"/>
  <c r="E16134" i="1"/>
  <c r="E16135" i="1"/>
  <c r="E16136" i="1"/>
  <c r="E16137" i="1"/>
  <c r="E16138" i="1"/>
  <c r="E16139" i="1"/>
  <c r="E16140" i="1"/>
  <c r="E16141" i="1"/>
  <c r="E16142" i="1"/>
  <c r="E16143" i="1"/>
  <c r="E16144" i="1"/>
  <c r="E16145" i="1"/>
  <c r="E16146" i="1"/>
  <c r="E16147" i="1"/>
  <c r="E16148" i="1"/>
  <c r="E16149" i="1"/>
  <c r="E16150" i="1"/>
  <c r="E16151" i="1"/>
  <c r="E16152" i="1"/>
  <c r="E16153" i="1"/>
  <c r="E16154" i="1"/>
  <c r="E16155" i="1"/>
  <c r="E16156" i="1"/>
  <c r="E16157" i="1"/>
  <c r="E16158" i="1"/>
  <c r="E16159" i="1"/>
  <c r="E16160" i="1"/>
  <c r="E16161" i="1"/>
  <c r="E16162" i="1"/>
  <c r="E16163" i="1"/>
  <c r="E16164" i="1"/>
  <c r="E16165" i="1"/>
  <c r="E16166" i="1"/>
  <c r="E16167" i="1"/>
  <c r="E16168" i="1"/>
  <c r="E16169" i="1"/>
  <c r="E16170" i="1"/>
  <c r="E16171" i="1"/>
  <c r="E16172" i="1"/>
  <c r="E16173" i="1"/>
  <c r="E16174" i="1"/>
  <c r="E16175" i="1"/>
  <c r="E16176" i="1"/>
  <c r="E16177" i="1"/>
  <c r="E16178" i="1"/>
  <c r="E16179" i="1"/>
  <c r="E16180" i="1"/>
  <c r="E16181" i="1"/>
  <c r="E16182" i="1"/>
  <c r="E16183" i="1"/>
  <c r="E16184" i="1"/>
  <c r="E16185" i="1"/>
  <c r="E16186" i="1"/>
  <c r="E16187" i="1"/>
  <c r="E16188" i="1"/>
  <c r="E16189" i="1"/>
  <c r="E16190" i="1"/>
  <c r="E16191" i="1"/>
  <c r="E16192" i="1"/>
  <c r="E16193" i="1"/>
  <c r="E16194" i="1"/>
  <c r="E16195" i="1"/>
  <c r="E16196" i="1"/>
  <c r="E16197" i="1"/>
  <c r="E16198" i="1"/>
  <c r="E16199" i="1"/>
  <c r="E16200" i="1"/>
  <c r="E16201" i="1"/>
  <c r="E16202" i="1"/>
  <c r="E16203" i="1"/>
  <c r="E16204" i="1"/>
  <c r="E16205" i="1"/>
  <c r="E16206" i="1"/>
  <c r="E16207" i="1"/>
  <c r="E16208" i="1"/>
  <c r="E16209" i="1"/>
  <c r="E16210" i="1"/>
  <c r="E16211" i="1"/>
  <c r="E16212" i="1"/>
  <c r="E16213" i="1"/>
  <c r="E16214" i="1"/>
  <c r="E16215" i="1"/>
  <c r="E16216" i="1"/>
  <c r="E16217" i="1"/>
  <c r="E16218" i="1"/>
  <c r="E16219" i="1"/>
  <c r="E16220" i="1"/>
  <c r="E16221" i="1"/>
  <c r="E16222" i="1"/>
  <c r="E16223" i="1"/>
  <c r="E16224" i="1"/>
  <c r="E16225" i="1"/>
  <c r="E16226" i="1"/>
  <c r="E16227" i="1"/>
  <c r="E16228" i="1"/>
  <c r="E16229" i="1"/>
  <c r="E16230" i="1"/>
  <c r="E16231" i="1"/>
  <c r="E16232" i="1"/>
  <c r="E16233" i="1"/>
  <c r="E16234" i="1"/>
  <c r="E16235" i="1"/>
  <c r="E16236" i="1"/>
  <c r="E16237" i="1"/>
  <c r="E16238" i="1"/>
  <c r="E16239" i="1"/>
  <c r="E16240" i="1"/>
  <c r="E16241" i="1"/>
  <c r="E16242" i="1"/>
  <c r="E16243" i="1"/>
  <c r="E16244" i="1"/>
  <c r="E16245" i="1"/>
  <c r="E16246" i="1"/>
  <c r="E16247" i="1"/>
  <c r="E16248" i="1"/>
  <c r="E16249" i="1"/>
  <c r="E16250" i="1"/>
  <c r="E16251" i="1"/>
  <c r="E16252" i="1"/>
  <c r="E16253" i="1"/>
  <c r="E16254" i="1"/>
  <c r="E16255" i="1"/>
  <c r="E16256" i="1"/>
  <c r="E16257" i="1"/>
  <c r="E16258" i="1"/>
  <c r="E16259" i="1"/>
  <c r="E16260" i="1"/>
  <c r="E16261" i="1"/>
  <c r="E16262" i="1"/>
  <c r="E16263" i="1"/>
  <c r="E16264" i="1"/>
  <c r="E16265" i="1"/>
  <c r="E16266" i="1"/>
  <c r="E16267" i="1"/>
  <c r="E16268" i="1"/>
  <c r="E16269" i="1"/>
  <c r="E16270" i="1"/>
  <c r="E16271" i="1"/>
  <c r="E16272" i="1"/>
  <c r="E16273" i="1"/>
  <c r="E16274" i="1"/>
  <c r="E16275" i="1"/>
  <c r="E16276" i="1"/>
  <c r="E16277" i="1"/>
  <c r="E16278" i="1"/>
  <c r="E16279" i="1"/>
  <c r="E16280" i="1"/>
  <c r="E16281" i="1"/>
  <c r="E16282" i="1"/>
  <c r="E16283" i="1"/>
  <c r="E16284" i="1"/>
  <c r="E16285" i="1"/>
  <c r="E16286" i="1"/>
  <c r="E16287" i="1"/>
  <c r="E16288" i="1"/>
  <c r="E16289" i="1"/>
  <c r="E16290" i="1"/>
  <c r="E16291" i="1"/>
  <c r="E16292" i="1"/>
  <c r="E16293" i="1"/>
  <c r="E16294" i="1"/>
  <c r="E16295" i="1"/>
  <c r="E16296" i="1"/>
  <c r="E16297" i="1"/>
  <c r="E16298" i="1"/>
  <c r="E16299" i="1"/>
  <c r="E16300" i="1"/>
  <c r="E16301" i="1"/>
  <c r="E16302" i="1"/>
  <c r="E16303" i="1"/>
  <c r="E16304" i="1"/>
  <c r="E16305" i="1"/>
  <c r="E16306" i="1"/>
  <c r="E16307" i="1"/>
  <c r="E16308" i="1"/>
  <c r="E16309" i="1"/>
  <c r="E16310" i="1"/>
  <c r="E16311" i="1"/>
  <c r="E16312" i="1"/>
  <c r="E16313" i="1"/>
  <c r="E16314" i="1"/>
  <c r="E16315" i="1"/>
  <c r="E16316" i="1"/>
  <c r="E16317" i="1"/>
  <c r="E16318" i="1"/>
  <c r="E16319" i="1"/>
  <c r="E16320" i="1"/>
  <c r="E16321" i="1"/>
  <c r="E16322" i="1"/>
  <c r="E16323" i="1"/>
  <c r="E16324" i="1"/>
  <c r="E16325" i="1"/>
  <c r="E16326" i="1"/>
  <c r="E16327" i="1"/>
  <c r="E16328" i="1"/>
  <c r="E16329" i="1"/>
  <c r="E16330" i="1"/>
  <c r="E16331" i="1"/>
  <c r="E16332" i="1"/>
  <c r="E16333" i="1"/>
  <c r="E16334" i="1"/>
  <c r="E16335" i="1"/>
  <c r="E16336" i="1"/>
  <c r="E16337" i="1"/>
  <c r="E16338" i="1"/>
  <c r="E16339" i="1"/>
  <c r="E16340" i="1"/>
  <c r="E16341" i="1"/>
  <c r="E16342" i="1"/>
  <c r="E16343" i="1"/>
  <c r="E16344" i="1"/>
  <c r="E16345" i="1"/>
  <c r="E16346" i="1"/>
  <c r="E16347" i="1"/>
  <c r="E16348" i="1"/>
  <c r="E16349" i="1"/>
  <c r="E16350" i="1"/>
  <c r="E16351" i="1"/>
  <c r="E16352" i="1"/>
  <c r="E16353" i="1"/>
  <c r="E16354" i="1"/>
  <c r="E16355" i="1"/>
  <c r="E16356" i="1"/>
  <c r="E16357" i="1"/>
  <c r="E16358" i="1"/>
  <c r="E16359" i="1"/>
  <c r="E16360" i="1"/>
  <c r="E16361" i="1"/>
  <c r="E16362" i="1"/>
  <c r="E16363" i="1"/>
  <c r="E16364" i="1"/>
  <c r="E16365" i="1"/>
  <c r="E16366" i="1"/>
  <c r="E16367" i="1"/>
  <c r="E16368" i="1"/>
  <c r="E16369" i="1"/>
  <c r="E16370" i="1"/>
  <c r="E16371" i="1"/>
  <c r="E16372" i="1"/>
  <c r="E16373" i="1"/>
  <c r="E16374" i="1"/>
  <c r="E16375" i="1"/>
  <c r="E16376" i="1"/>
  <c r="E16377" i="1"/>
  <c r="E16378" i="1"/>
  <c r="E16379" i="1"/>
  <c r="E16380" i="1"/>
  <c r="E16381" i="1"/>
  <c r="E16382" i="1"/>
  <c r="E16383" i="1"/>
  <c r="E16384" i="1"/>
  <c r="E16385" i="1"/>
  <c r="E16386" i="1"/>
  <c r="E16387" i="1"/>
  <c r="E16388" i="1"/>
  <c r="E16389" i="1"/>
  <c r="E16390" i="1"/>
  <c r="E16391" i="1"/>
  <c r="E16392" i="1"/>
  <c r="E16393" i="1"/>
  <c r="E16394" i="1"/>
  <c r="E16395" i="1"/>
  <c r="E16396" i="1"/>
  <c r="E16397" i="1"/>
  <c r="E16398" i="1"/>
  <c r="E16399" i="1"/>
  <c r="E16400" i="1"/>
  <c r="E16401" i="1"/>
  <c r="E16402" i="1"/>
  <c r="E16403" i="1"/>
  <c r="E16404" i="1"/>
  <c r="E16405" i="1"/>
  <c r="E16406" i="1"/>
  <c r="E16407" i="1"/>
  <c r="E16408" i="1"/>
  <c r="E16409" i="1"/>
  <c r="E16410" i="1"/>
  <c r="E16411" i="1"/>
  <c r="E16412" i="1"/>
  <c r="E16413" i="1"/>
  <c r="E16414" i="1"/>
  <c r="E16415" i="1"/>
  <c r="E16416" i="1"/>
  <c r="E16417" i="1"/>
  <c r="E16418" i="1"/>
  <c r="E16419" i="1"/>
  <c r="E16420" i="1"/>
  <c r="E16421" i="1"/>
  <c r="E16422" i="1"/>
  <c r="E16423" i="1"/>
  <c r="E16424" i="1"/>
  <c r="E16425" i="1"/>
  <c r="E16426" i="1"/>
  <c r="E16427" i="1"/>
  <c r="E16428" i="1"/>
  <c r="E16429" i="1"/>
  <c r="E16430" i="1"/>
  <c r="E16431" i="1"/>
  <c r="E16432" i="1"/>
  <c r="E16433" i="1"/>
  <c r="E16434" i="1"/>
  <c r="E16435" i="1"/>
  <c r="E16436" i="1"/>
  <c r="E16437" i="1"/>
  <c r="E16438" i="1"/>
  <c r="E16439" i="1"/>
  <c r="E16440" i="1"/>
  <c r="E16441" i="1"/>
  <c r="E16442" i="1"/>
  <c r="E16443" i="1"/>
  <c r="E16444" i="1"/>
  <c r="E16445" i="1"/>
  <c r="E16446" i="1"/>
  <c r="E16447" i="1"/>
  <c r="E16448" i="1"/>
  <c r="E16449" i="1"/>
  <c r="E16450" i="1"/>
  <c r="E16451" i="1"/>
  <c r="E16452" i="1"/>
  <c r="E16453" i="1"/>
  <c r="E16454" i="1"/>
  <c r="E16455" i="1"/>
  <c r="E16456" i="1"/>
  <c r="E16457" i="1"/>
  <c r="E16458" i="1"/>
  <c r="E16459" i="1"/>
  <c r="E16460" i="1"/>
  <c r="E16461" i="1"/>
  <c r="E16462" i="1"/>
  <c r="E16463" i="1"/>
  <c r="E16464" i="1"/>
  <c r="E16465" i="1"/>
  <c r="E16466" i="1"/>
  <c r="E16467" i="1"/>
  <c r="E16468" i="1"/>
  <c r="E16469" i="1"/>
  <c r="E16470" i="1"/>
  <c r="E16471" i="1"/>
  <c r="E16472" i="1"/>
  <c r="E16473" i="1"/>
  <c r="E16474" i="1"/>
  <c r="E16475" i="1"/>
  <c r="E16476" i="1"/>
  <c r="E16477" i="1"/>
  <c r="E16478" i="1"/>
  <c r="E16479" i="1"/>
  <c r="E16480" i="1"/>
  <c r="E16481" i="1"/>
  <c r="E16482" i="1"/>
  <c r="E16483" i="1"/>
  <c r="E16484" i="1"/>
  <c r="E16485" i="1"/>
  <c r="E16486" i="1"/>
  <c r="E16487" i="1"/>
  <c r="E16488" i="1"/>
  <c r="E16489" i="1"/>
  <c r="E16490" i="1"/>
  <c r="E16491" i="1"/>
  <c r="E16492" i="1"/>
  <c r="E16493" i="1"/>
  <c r="E16494" i="1"/>
  <c r="E16495" i="1"/>
  <c r="E16496" i="1"/>
  <c r="E16497" i="1"/>
  <c r="E16498" i="1"/>
  <c r="E16499" i="1"/>
  <c r="E16500" i="1"/>
  <c r="E16501" i="1"/>
  <c r="E16502" i="1"/>
  <c r="E16503" i="1"/>
  <c r="E16504" i="1"/>
  <c r="E16505" i="1"/>
  <c r="E16506" i="1"/>
  <c r="E16507" i="1"/>
  <c r="E16508" i="1"/>
  <c r="E16509" i="1"/>
  <c r="E16510" i="1"/>
  <c r="E16511" i="1"/>
  <c r="E16512" i="1"/>
  <c r="E16513" i="1"/>
  <c r="E16514" i="1"/>
  <c r="E16515" i="1"/>
  <c r="E16516" i="1"/>
  <c r="E16517" i="1"/>
  <c r="E16518" i="1"/>
  <c r="E16519" i="1"/>
  <c r="E16520" i="1"/>
  <c r="E16521" i="1"/>
  <c r="E16522" i="1"/>
  <c r="E16523" i="1"/>
  <c r="E16524" i="1"/>
  <c r="E16525" i="1"/>
  <c r="E16526" i="1"/>
  <c r="E16527" i="1"/>
  <c r="E16528" i="1"/>
  <c r="E16529" i="1"/>
  <c r="E16530" i="1"/>
  <c r="E16531" i="1"/>
  <c r="E16532" i="1"/>
  <c r="E16533" i="1"/>
  <c r="E16534" i="1"/>
  <c r="E16535" i="1"/>
  <c r="E16536" i="1"/>
  <c r="E16537" i="1"/>
  <c r="E16538" i="1"/>
  <c r="E16539" i="1"/>
  <c r="E16540" i="1"/>
  <c r="E16541" i="1"/>
  <c r="E16542" i="1"/>
  <c r="E16543" i="1"/>
  <c r="E16544" i="1"/>
  <c r="E16545" i="1"/>
  <c r="E16546" i="1"/>
  <c r="E16547" i="1"/>
  <c r="E16548" i="1"/>
  <c r="E16549" i="1"/>
  <c r="E16550" i="1"/>
  <c r="E16551" i="1"/>
  <c r="E16552" i="1"/>
  <c r="E16553" i="1"/>
  <c r="E16554" i="1"/>
  <c r="E16555" i="1"/>
  <c r="E16556" i="1"/>
  <c r="E16557" i="1"/>
  <c r="E16558" i="1"/>
  <c r="E16559" i="1"/>
  <c r="E16560" i="1"/>
  <c r="E16561" i="1"/>
  <c r="E16562" i="1"/>
  <c r="E16563" i="1"/>
  <c r="E16564" i="1"/>
  <c r="E16565" i="1"/>
  <c r="E16566" i="1"/>
  <c r="E16567" i="1"/>
  <c r="E16568" i="1"/>
  <c r="E16569" i="1"/>
  <c r="E16570" i="1"/>
  <c r="E16571" i="1"/>
  <c r="E16572" i="1"/>
  <c r="E16573" i="1"/>
  <c r="E16574" i="1"/>
  <c r="E16575" i="1"/>
  <c r="E16576" i="1"/>
  <c r="E16577" i="1"/>
  <c r="E16578" i="1"/>
  <c r="E16579" i="1"/>
  <c r="E16580" i="1"/>
  <c r="E16581" i="1"/>
  <c r="E16582" i="1"/>
  <c r="E16583" i="1"/>
  <c r="E16584" i="1"/>
  <c r="E16585" i="1"/>
  <c r="E16586" i="1"/>
  <c r="E16587" i="1"/>
  <c r="E16588" i="1"/>
  <c r="E16589" i="1"/>
  <c r="E16590" i="1"/>
  <c r="E16591" i="1"/>
  <c r="E16592" i="1"/>
  <c r="E16593" i="1"/>
  <c r="E16594" i="1"/>
  <c r="E16595" i="1"/>
  <c r="E16596" i="1"/>
  <c r="E16597" i="1"/>
  <c r="E16598" i="1"/>
  <c r="E16599" i="1"/>
  <c r="E16600" i="1"/>
  <c r="E16601" i="1"/>
  <c r="E16602" i="1"/>
  <c r="E16603" i="1"/>
  <c r="E16604" i="1"/>
  <c r="E16605" i="1"/>
  <c r="E16606" i="1"/>
  <c r="E16607" i="1"/>
  <c r="E16608" i="1"/>
  <c r="E16609" i="1"/>
  <c r="E16610" i="1"/>
  <c r="E16611" i="1"/>
  <c r="E16612" i="1"/>
  <c r="E16613" i="1"/>
  <c r="E16614" i="1"/>
  <c r="E16615" i="1"/>
  <c r="E16616" i="1"/>
  <c r="E16617" i="1"/>
  <c r="E16618" i="1"/>
  <c r="E16619" i="1"/>
  <c r="E16620" i="1"/>
  <c r="E16621" i="1"/>
  <c r="E16622" i="1"/>
  <c r="E16623" i="1"/>
  <c r="E16624" i="1"/>
  <c r="E16625" i="1"/>
  <c r="E16626" i="1"/>
  <c r="E16627" i="1"/>
  <c r="E16628" i="1"/>
  <c r="E16629" i="1"/>
  <c r="E16630" i="1"/>
  <c r="E16631" i="1"/>
  <c r="E16632" i="1"/>
  <c r="E16633" i="1"/>
  <c r="E16634" i="1"/>
  <c r="E16635" i="1"/>
  <c r="E16636" i="1"/>
  <c r="E16637" i="1"/>
  <c r="E16638" i="1"/>
  <c r="E16639" i="1"/>
  <c r="E16640" i="1"/>
  <c r="E16641" i="1"/>
  <c r="E16642" i="1"/>
  <c r="E16643" i="1"/>
  <c r="E16644" i="1"/>
  <c r="E16645" i="1"/>
  <c r="E16646" i="1"/>
  <c r="E16647" i="1"/>
  <c r="E16648" i="1"/>
  <c r="E16649" i="1"/>
  <c r="E16650" i="1"/>
  <c r="E16651" i="1"/>
  <c r="E16652" i="1"/>
  <c r="E16653" i="1"/>
  <c r="E16654" i="1"/>
  <c r="E16655" i="1"/>
  <c r="E16656" i="1"/>
  <c r="E16657" i="1"/>
  <c r="E16658" i="1"/>
  <c r="E16659" i="1"/>
  <c r="E16660" i="1"/>
  <c r="E16661" i="1"/>
  <c r="E16662" i="1"/>
  <c r="E16663" i="1"/>
  <c r="E16664" i="1"/>
  <c r="E16665" i="1"/>
  <c r="E16666" i="1"/>
  <c r="E16667" i="1"/>
  <c r="E16668" i="1"/>
  <c r="E16669" i="1"/>
  <c r="E16670" i="1"/>
  <c r="E16671" i="1"/>
  <c r="E16672" i="1"/>
  <c r="E16673" i="1"/>
  <c r="E16674" i="1"/>
  <c r="E16675" i="1"/>
  <c r="E16676" i="1"/>
  <c r="E16677" i="1"/>
  <c r="E16678" i="1"/>
  <c r="E16679" i="1"/>
  <c r="E16680" i="1"/>
  <c r="E16681" i="1"/>
  <c r="E16682" i="1"/>
  <c r="E16683" i="1"/>
  <c r="E16684" i="1"/>
  <c r="E16685" i="1"/>
  <c r="E16686" i="1"/>
  <c r="E16687" i="1"/>
  <c r="E16688" i="1"/>
  <c r="E16689" i="1"/>
  <c r="E16690" i="1"/>
  <c r="E16691" i="1"/>
  <c r="E16692" i="1"/>
  <c r="E16693" i="1"/>
  <c r="E16694" i="1"/>
  <c r="E16695" i="1"/>
  <c r="E16696" i="1"/>
  <c r="E16697" i="1"/>
  <c r="E16698" i="1"/>
  <c r="E16699" i="1"/>
  <c r="E16700" i="1"/>
  <c r="E16701" i="1"/>
  <c r="E16702" i="1"/>
  <c r="E16703" i="1"/>
  <c r="E16704" i="1"/>
  <c r="E16705" i="1"/>
  <c r="E16706" i="1"/>
  <c r="E16707" i="1"/>
  <c r="E16708" i="1"/>
  <c r="E16709" i="1"/>
  <c r="E16710" i="1"/>
  <c r="E16711" i="1"/>
  <c r="E16712" i="1"/>
  <c r="E16713" i="1"/>
  <c r="E16714" i="1"/>
  <c r="E16715" i="1"/>
  <c r="E16716" i="1"/>
  <c r="E16717" i="1"/>
  <c r="E16718" i="1"/>
  <c r="E16719" i="1"/>
  <c r="E16720" i="1"/>
  <c r="E16721" i="1"/>
  <c r="E16722" i="1"/>
  <c r="E16723" i="1"/>
  <c r="E16724" i="1"/>
  <c r="E16725" i="1"/>
  <c r="E16726" i="1"/>
  <c r="E16727" i="1"/>
  <c r="E16728" i="1"/>
  <c r="E16729" i="1"/>
  <c r="E16730" i="1"/>
  <c r="E16731" i="1"/>
  <c r="E16732" i="1"/>
  <c r="E16733" i="1"/>
  <c r="E16734" i="1"/>
  <c r="E16735" i="1"/>
  <c r="E16736" i="1"/>
  <c r="E16737" i="1"/>
  <c r="E16738" i="1"/>
  <c r="E16739" i="1"/>
  <c r="E16740" i="1"/>
  <c r="E16741" i="1"/>
  <c r="E16742" i="1"/>
  <c r="E16743" i="1"/>
  <c r="E16744" i="1"/>
  <c r="E16745" i="1"/>
  <c r="E16746" i="1"/>
  <c r="E16747" i="1"/>
  <c r="E16748" i="1"/>
  <c r="E16749" i="1"/>
  <c r="E16750" i="1"/>
  <c r="E16751" i="1"/>
  <c r="E16752" i="1"/>
  <c r="E16753" i="1"/>
  <c r="E16754" i="1"/>
  <c r="E16755" i="1"/>
  <c r="E16756" i="1"/>
  <c r="E16757" i="1"/>
  <c r="E16758" i="1"/>
  <c r="E16759" i="1"/>
  <c r="E16760" i="1"/>
  <c r="E16761" i="1"/>
  <c r="E16762" i="1"/>
  <c r="E16763" i="1"/>
  <c r="E16764" i="1"/>
  <c r="E16765" i="1"/>
  <c r="E16766" i="1"/>
  <c r="E16767" i="1"/>
  <c r="E16768" i="1"/>
  <c r="E16769" i="1"/>
  <c r="E16770" i="1"/>
  <c r="E16771" i="1"/>
  <c r="E16772" i="1"/>
  <c r="E16773" i="1"/>
  <c r="E16774" i="1"/>
  <c r="E16775" i="1"/>
  <c r="E16776" i="1"/>
  <c r="E16777" i="1"/>
  <c r="E16778" i="1"/>
  <c r="E16779" i="1"/>
  <c r="E16780" i="1"/>
  <c r="E16781" i="1"/>
  <c r="E16782" i="1"/>
  <c r="E16783" i="1"/>
  <c r="E16784" i="1"/>
  <c r="E16785" i="1"/>
  <c r="E16786" i="1"/>
  <c r="E16787" i="1"/>
  <c r="E16788" i="1"/>
  <c r="E16789" i="1"/>
  <c r="E16790" i="1"/>
  <c r="E16791" i="1"/>
  <c r="E16792" i="1"/>
  <c r="E16793" i="1"/>
  <c r="E16794" i="1"/>
  <c r="E16795" i="1"/>
  <c r="E16796" i="1"/>
  <c r="E16797" i="1"/>
  <c r="E16798" i="1"/>
  <c r="E16799" i="1"/>
  <c r="E16800" i="1"/>
  <c r="E16801" i="1"/>
  <c r="E16802" i="1"/>
  <c r="E16803" i="1"/>
  <c r="E16804" i="1"/>
  <c r="E16805" i="1"/>
  <c r="E16806" i="1"/>
  <c r="E16807" i="1"/>
  <c r="E16808" i="1"/>
  <c r="E16809" i="1"/>
  <c r="E16810" i="1"/>
  <c r="E16811" i="1"/>
  <c r="E16812" i="1"/>
  <c r="E16813" i="1"/>
  <c r="E16814" i="1"/>
  <c r="E16815" i="1"/>
  <c r="E16816" i="1"/>
  <c r="E16817" i="1"/>
  <c r="E16818" i="1"/>
  <c r="E16819" i="1"/>
  <c r="E16820" i="1"/>
  <c r="E16821" i="1"/>
  <c r="E16822" i="1"/>
  <c r="E16823" i="1"/>
  <c r="E16824" i="1"/>
  <c r="E16825" i="1"/>
  <c r="E16826" i="1"/>
  <c r="E16827" i="1"/>
  <c r="E16828" i="1"/>
  <c r="E16829" i="1"/>
  <c r="E16830" i="1"/>
  <c r="E16831" i="1"/>
  <c r="E16832" i="1"/>
  <c r="E16833" i="1"/>
  <c r="E16834" i="1"/>
  <c r="E16835" i="1"/>
  <c r="E16836" i="1"/>
  <c r="E16837" i="1"/>
  <c r="E16838" i="1"/>
  <c r="E16839" i="1"/>
  <c r="E16840" i="1"/>
  <c r="E16841" i="1"/>
  <c r="E16842" i="1"/>
  <c r="E16843" i="1"/>
  <c r="E16844" i="1"/>
  <c r="E16845" i="1"/>
  <c r="E16846" i="1"/>
  <c r="E16847" i="1"/>
  <c r="E16848" i="1"/>
  <c r="E16849" i="1"/>
  <c r="E16850" i="1"/>
  <c r="E16851" i="1"/>
  <c r="E16852" i="1"/>
  <c r="E16853" i="1"/>
  <c r="E16854" i="1"/>
  <c r="E16855" i="1"/>
  <c r="E16856" i="1"/>
  <c r="E16857" i="1"/>
  <c r="E16858" i="1"/>
  <c r="E16859" i="1"/>
  <c r="E16860" i="1"/>
  <c r="E16861" i="1"/>
  <c r="E16862" i="1"/>
  <c r="E16863" i="1"/>
  <c r="E16864" i="1"/>
  <c r="E16865" i="1"/>
  <c r="E16866" i="1"/>
  <c r="E16867" i="1"/>
  <c r="E16868" i="1"/>
  <c r="E16869" i="1"/>
  <c r="E16870" i="1"/>
  <c r="E16871" i="1"/>
  <c r="E16872" i="1"/>
  <c r="E16873" i="1"/>
  <c r="E16874" i="1"/>
  <c r="E16875" i="1"/>
  <c r="E16876" i="1"/>
  <c r="E16877" i="1"/>
  <c r="E16878" i="1"/>
  <c r="E16879" i="1"/>
  <c r="E16880" i="1"/>
  <c r="E16881" i="1"/>
  <c r="E16882" i="1"/>
  <c r="E16883" i="1"/>
  <c r="E16884" i="1"/>
  <c r="E16885" i="1"/>
  <c r="E16886" i="1"/>
  <c r="E16887" i="1"/>
  <c r="E16888" i="1"/>
  <c r="E16889" i="1"/>
  <c r="E16890" i="1"/>
  <c r="E16891" i="1"/>
  <c r="E16892" i="1"/>
  <c r="E16893" i="1"/>
  <c r="E16894" i="1"/>
  <c r="E16895" i="1"/>
  <c r="E16896" i="1"/>
  <c r="E16897" i="1"/>
  <c r="E16898" i="1"/>
  <c r="E16899" i="1"/>
  <c r="E16900" i="1"/>
  <c r="E16901" i="1"/>
  <c r="E16902" i="1"/>
  <c r="E16903" i="1"/>
  <c r="E16904" i="1"/>
  <c r="E16905" i="1"/>
  <c r="E16906" i="1"/>
  <c r="E16907" i="1"/>
  <c r="E16908" i="1"/>
  <c r="E16909" i="1"/>
  <c r="E16910" i="1"/>
  <c r="E16911" i="1"/>
  <c r="E16912" i="1"/>
  <c r="E16913" i="1"/>
  <c r="E16914" i="1"/>
  <c r="E16915" i="1"/>
  <c r="E16916" i="1"/>
  <c r="E16917" i="1"/>
  <c r="E16918" i="1"/>
  <c r="E16919" i="1"/>
  <c r="E16920" i="1"/>
  <c r="E16921" i="1"/>
  <c r="E16922" i="1"/>
  <c r="E16923" i="1"/>
  <c r="E16924" i="1"/>
  <c r="E16925" i="1"/>
  <c r="E16926" i="1"/>
  <c r="E16927" i="1"/>
  <c r="E16928" i="1"/>
  <c r="E16929" i="1"/>
  <c r="E16930" i="1"/>
  <c r="E16931" i="1"/>
  <c r="E16932" i="1"/>
  <c r="E16933" i="1"/>
  <c r="E16934" i="1"/>
  <c r="E16935" i="1"/>
  <c r="E16936" i="1"/>
  <c r="E16937" i="1"/>
  <c r="E16938" i="1"/>
  <c r="E16939" i="1"/>
  <c r="E16940" i="1"/>
  <c r="E16941" i="1"/>
  <c r="E16942" i="1"/>
  <c r="E16943" i="1"/>
  <c r="E16944" i="1"/>
  <c r="E16945" i="1"/>
  <c r="E16946" i="1"/>
  <c r="E16947" i="1"/>
  <c r="E16948" i="1"/>
  <c r="E16949" i="1"/>
  <c r="E16950" i="1"/>
  <c r="E16951" i="1"/>
  <c r="E16952" i="1"/>
  <c r="E16953" i="1"/>
  <c r="E16954" i="1"/>
  <c r="E16955" i="1"/>
  <c r="E16956" i="1"/>
  <c r="E16957" i="1"/>
  <c r="E16958" i="1"/>
  <c r="E16959" i="1"/>
  <c r="E16960" i="1"/>
  <c r="E16961" i="1"/>
  <c r="E16962" i="1"/>
  <c r="E16963" i="1"/>
  <c r="E16964" i="1"/>
  <c r="E16965" i="1"/>
  <c r="E16966" i="1"/>
  <c r="E16967" i="1"/>
  <c r="E16968" i="1"/>
  <c r="E16969" i="1"/>
  <c r="E16970" i="1"/>
  <c r="E16971" i="1"/>
  <c r="E16972" i="1"/>
  <c r="E16973" i="1"/>
  <c r="E16974" i="1"/>
  <c r="E16975" i="1"/>
  <c r="E16976" i="1"/>
  <c r="E16977" i="1"/>
  <c r="E16978" i="1"/>
  <c r="E16979" i="1"/>
  <c r="E16980" i="1"/>
  <c r="E16981" i="1"/>
  <c r="E16982" i="1"/>
  <c r="E16983" i="1"/>
  <c r="E16984" i="1"/>
  <c r="E16985" i="1"/>
  <c r="E16986" i="1"/>
  <c r="E16987" i="1"/>
  <c r="E16988" i="1"/>
  <c r="E16989" i="1"/>
  <c r="E16990" i="1"/>
  <c r="E16991" i="1"/>
  <c r="E16992" i="1"/>
  <c r="E16993" i="1"/>
  <c r="E16994" i="1"/>
  <c r="E16995" i="1"/>
  <c r="E16996" i="1"/>
  <c r="E16997" i="1"/>
  <c r="E16998" i="1"/>
  <c r="E16999" i="1"/>
  <c r="E17000" i="1"/>
  <c r="E17001" i="1"/>
  <c r="E17002" i="1"/>
  <c r="E17003" i="1"/>
  <c r="E17004" i="1"/>
  <c r="E17005" i="1"/>
  <c r="E17006" i="1"/>
  <c r="E17007" i="1"/>
  <c r="E17008" i="1"/>
  <c r="E17009" i="1"/>
  <c r="E17010" i="1"/>
  <c r="E17011" i="1"/>
  <c r="E17012" i="1"/>
  <c r="E17013" i="1"/>
  <c r="E17014" i="1"/>
  <c r="E17015" i="1"/>
  <c r="E17016" i="1"/>
  <c r="E17017" i="1"/>
  <c r="E17018" i="1"/>
  <c r="E17019" i="1"/>
  <c r="E17020" i="1"/>
  <c r="E17021" i="1"/>
  <c r="E17022" i="1"/>
  <c r="E17023" i="1"/>
  <c r="E17024" i="1"/>
  <c r="E17025" i="1"/>
  <c r="E17026" i="1"/>
  <c r="E17027" i="1"/>
  <c r="E17028" i="1"/>
  <c r="E17029" i="1"/>
  <c r="E17030" i="1"/>
  <c r="E17031" i="1"/>
  <c r="E17032" i="1"/>
  <c r="E17033" i="1"/>
  <c r="E17034" i="1"/>
  <c r="E17035" i="1"/>
  <c r="E17036" i="1"/>
  <c r="E17037" i="1"/>
  <c r="E17038" i="1"/>
  <c r="E17039" i="1"/>
  <c r="E17040" i="1"/>
  <c r="E17041" i="1"/>
  <c r="E17042" i="1"/>
  <c r="E17043" i="1"/>
  <c r="E17044" i="1"/>
  <c r="E17045" i="1"/>
  <c r="E17046" i="1"/>
  <c r="E17047" i="1"/>
  <c r="E17048" i="1"/>
  <c r="E17049" i="1"/>
  <c r="E17050" i="1"/>
  <c r="E17051" i="1"/>
  <c r="E17052" i="1"/>
  <c r="E17053" i="1"/>
  <c r="E17054" i="1"/>
  <c r="E17055" i="1"/>
  <c r="E17056" i="1"/>
  <c r="E17057" i="1"/>
  <c r="E17058" i="1"/>
  <c r="E17059" i="1"/>
  <c r="E17060" i="1"/>
  <c r="E17061" i="1"/>
  <c r="E17062" i="1"/>
  <c r="E17063" i="1"/>
  <c r="E17064" i="1"/>
  <c r="E17065" i="1"/>
  <c r="E17066" i="1"/>
  <c r="E17067" i="1"/>
  <c r="E17068" i="1"/>
  <c r="E17069" i="1"/>
  <c r="E17070" i="1"/>
  <c r="E17071" i="1"/>
  <c r="E17072" i="1"/>
  <c r="E17073" i="1"/>
  <c r="E17074" i="1"/>
  <c r="E17075" i="1"/>
  <c r="E17076" i="1"/>
  <c r="E17077" i="1"/>
  <c r="E17078" i="1"/>
  <c r="E17079" i="1"/>
  <c r="E17080" i="1"/>
  <c r="E17081" i="1"/>
  <c r="E17082" i="1"/>
  <c r="E17083" i="1"/>
  <c r="E17084" i="1"/>
  <c r="E17085" i="1"/>
  <c r="E17086" i="1"/>
  <c r="E17087" i="1"/>
  <c r="E17088" i="1"/>
  <c r="E17089" i="1"/>
  <c r="E17090" i="1"/>
  <c r="E17091" i="1"/>
  <c r="E17092" i="1"/>
  <c r="E17093" i="1"/>
  <c r="E17094" i="1"/>
  <c r="E17095" i="1"/>
  <c r="E17096" i="1"/>
  <c r="E17097" i="1"/>
  <c r="E17098" i="1"/>
  <c r="E17099" i="1"/>
  <c r="E17100" i="1"/>
  <c r="E17101" i="1"/>
  <c r="E17102" i="1"/>
  <c r="E17103" i="1"/>
  <c r="E17104" i="1"/>
  <c r="E17105" i="1"/>
  <c r="E17106" i="1"/>
  <c r="E17107" i="1"/>
  <c r="E17108" i="1"/>
  <c r="E17109" i="1"/>
  <c r="E17110" i="1"/>
  <c r="E17111" i="1"/>
  <c r="E17112" i="1"/>
  <c r="E17113" i="1"/>
  <c r="E17114" i="1"/>
  <c r="E17115" i="1"/>
  <c r="E17116" i="1"/>
  <c r="E17117" i="1"/>
  <c r="E17118" i="1"/>
  <c r="E17119" i="1"/>
  <c r="E17120" i="1"/>
  <c r="E17121" i="1"/>
  <c r="E17122" i="1"/>
  <c r="E17123" i="1"/>
  <c r="E17124" i="1"/>
  <c r="E17125" i="1"/>
  <c r="E17126" i="1"/>
  <c r="E17127" i="1"/>
  <c r="E17128" i="1"/>
  <c r="E17129" i="1"/>
  <c r="E17130" i="1"/>
  <c r="E17131" i="1"/>
  <c r="E17132" i="1"/>
  <c r="E17133" i="1"/>
  <c r="E17134" i="1"/>
  <c r="E17135" i="1"/>
  <c r="E17136" i="1"/>
  <c r="E17137" i="1"/>
  <c r="E17138" i="1"/>
  <c r="E17139" i="1"/>
  <c r="E17140" i="1"/>
  <c r="E17141" i="1"/>
  <c r="E17142" i="1"/>
  <c r="E17143" i="1"/>
  <c r="E17144" i="1"/>
  <c r="E17145" i="1"/>
  <c r="E17146" i="1"/>
  <c r="E17147" i="1"/>
  <c r="E17148" i="1"/>
  <c r="E17149" i="1"/>
  <c r="E17150" i="1"/>
  <c r="E17151" i="1"/>
  <c r="E17152" i="1"/>
  <c r="E17153" i="1"/>
  <c r="E17154" i="1"/>
  <c r="E17155" i="1"/>
  <c r="E17156" i="1"/>
  <c r="E17157" i="1"/>
  <c r="E17158" i="1"/>
  <c r="E17159" i="1"/>
  <c r="E17160" i="1"/>
  <c r="E17161" i="1"/>
  <c r="E17162" i="1"/>
  <c r="E17163" i="1"/>
  <c r="E17164" i="1"/>
  <c r="E17165" i="1"/>
  <c r="E17166" i="1"/>
  <c r="E17167" i="1"/>
  <c r="E17168" i="1"/>
  <c r="E17169" i="1"/>
  <c r="E17170" i="1"/>
  <c r="E17171" i="1"/>
  <c r="E17172" i="1"/>
  <c r="E17173" i="1"/>
  <c r="E17174" i="1"/>
  <c r="E17175" i="1"/>
  <c r="E17176" i="1"/>
  <c r="E17177" i="1"/>
  <c r="E17178" i="1"/>
  <c r="E17179" i="1"/>
  <c r="E17180" i="1"/>
  <c r="E17181" i="1"/>
  <c r="E17182" i="1"/>
  <c r="E17183" i="1"/>
  <c r="E17184" i="1"/>
  <c r="E17185" i="1"/>
  <c r="E17186" i="1"/>
  <c r="E17187" i="1"/>
  <c r="E17188" i="1"/>
  <c r="E17189" i="1"/>
  <c r="E17190" i="1"/>
  <c r="E17191" i="1"/>
  <c r="E17192" i="1"/>
  <c r="E17193" i="1"/>
  <c r="E17194" i="1"/>
  <c r="E17195" i="1"/>
  <c r="E17196" i="1"/>
  <c r="E17197" i="1"/>
  <c r="E17198" i="1"/>
  <c r="E17199" i="1"/>
  <c r="E17200" i="1"/>
  <c r="E17201" i="1"/>
  <c r="E17202" i="1"/>
  <c r="E17203" i="1"/>
  <c r="E17204" i="1"/>
  <c r="E17205" i="1"/>
  <c r="E17206" i="1"/>
  <c r="E17207" i="1"/>
  <c r="E17208" i="1"/>
  <c r="E17209" i="1"/>
  <c r="E17210" i="1"/>
  <c r="E17211" i="1"/>
  <c r="E17212" i="1"/>
  <c r="E17213" i="1"/>
  <c r="E17214" i="1"/>
  <c r="E17215" i="1"/>
  <c r="E17216" i="1"/>
  <c r="E17217" i="1"/>
  <c r="E17218" i="1"/>
  <c r="E17219" i="1"/>
  <c r="E17220" i="1"/>
  <c r="E17221" i="1"/>
  <c r="E17222" i="1"/>
  <c r="E17223" i="1"/>
  <c r="E17224" i="1"/>
  <c r="E17225" i="1"/>
  <c r="E17226" i="1"/>
  <c r="E17227" i="1"/>
  <c r="E17228" i="1"/>
  <c r="E17229" i="1"/>
  <c r="E17230" i="1"/>
  <c r="E17231" i="1"/>
  <c r="E17232" i="1"/>
  <c r="E17233" i="1"/>
  <c r="E17234" i="1"/>
  <c r="E17235" i="1"/>
  <c r="E17236" i="1"/>
  <c r="E17237" i="1"/>
  <c r="E17238" i="1"/>
  <c r="E17239" i="1"/>
  <c r="E17240" i="1"/>
  <c r="E17241" i="1"/>
  <c r="E17242" i="1"/>
  <c r="E17243" i="1"/>
  <c r="E17244" i="1"/>
  <c r="E17245" i="1"/>
  <c r="E17246" i="1"/>
  <c r="E17247" i="1"/>
  <c r="E17248" i="1"/>
  <c r="E17249" i="1"/>
  <c r="E17250" i="1"/>
  <c r="E17251" i="1"/>
  <c r="E17252" i="1"/>
  <c r="E17253" i="1"/>
  <c r="E17254" i="1"/>
  <c r="E17255" i="1"/>
  <c r="E17256" i="1"/>
  <c r="E17257" i="1"/>
  <c r="E17258" i="1"/>
  <c r="E17259" i="1"/>
  <c r="E17260" i="1"/>
  <c r="E17261" i="1"/>
  <c r="E17262" i="1"/>
  <c r="E17263" i="1"/>
  <c r="E17264" i="1"/>
  <c r="E17265" i="1"/>
  <c r="E17266" i="1"/>
  <c r="E17267" i="1"/>
  <c r="E17268" i="1"/>
  <c r="E17269" i="1"/>
  <c r="E17270" i="1"/>
  <c r="E17271" i="1"/>
  <c r="E17272" i="1"/>
  <c r="E17273" i="1"/>
  <c r="E17274" i="1"/>
  <c r="E17275" i="1"/>
  <c r="E17276" i="1"/>
  <c r="E17277" i="1"/>
  <c r="E17278" i="1"/>
  <c r="E17279" i="1"/>
  <c r="E17280" i="1"/>
  <c r="E17281" i="1"/>
  <c r="E17282" i="1"/>
  <c r="E17283" i="1"/>
  <c r="E17284" i="1"/>
  <c r="E17285" i="1"/>
  <c r="E17286" i="1"/>
  <c r="E17287" i="1"/>
  <c r="E17288" i="1"/>
  <c r="E17289" i="1"/>
  <c r="E17290" i="1"/>
  <c r="E17291" i="1"/>
  <c r="E17292" i="1"/>
  <c r="E17293" i="1"/>
  <c r="E17294" i="1"/>
  <c r="E17295" i="1"/>
  <c r="E17296" i="1"/>
  <c r="E17297" i="1"/>
  <c r="E17298" i="1"/>
  <c r="E17299" i="1"/>
  <c r="E17300" i="1"/>
  <c r="E17301" i="1"/>
  <c r="E17302" i="1"/>
  <c r="E17303" i="1"/>
  <c r="E17304" i="1"/>
  <c r="E17305" i="1"/>
  <c r="E17306" i="1"/>
  <c r="E17307" i="1"/>
  <c r="E17308" i="1"/>
  <c r="E17309" i="1"/>
  <c r="E17310" i="1"/>
  <c r="E17311" i="1"/>
  <c r="E17312" i="1"/>
  <c r="E17313" i="1"/>
  <c r="E17314" i="1"/>
  <c r="E17315" i="1"/>
  <c r="E17316" i="1"/>
  <c r="E17317" i="1"/>
  <c r="E17318" i="1"/>
  <c r="E17319" i="1"/>
  <c r="E17320" i="1"/>
  <c r="E17321" i="1"/>
  <c r="E17322" i="1"/>
  <c r="E17323" i="1"/>
  <c r="E17324" i="1"/>
  <c r="E17325" i="1"/>
  <c r="E17326" i="1"/>
  <c r="E17327" i="1"/>
  <c r="E17328" i="1"/>
  <c r="E17329" i="1"/>
  <c r="E17330" i="1"/>
  <c r="E17331" i="1"/>
  <c r="E17332" i="1"/>
  <c r="E17333" i="1"/>
  <c r="E17334" i="1"/>
  <c r="E17335" i="1"/>
  <c r="E17336" i="1"/>
  <c r="E17337" i="1"/>
  <c r="E17338" i="1"/>
  <c r="E17339" i="1"/>
  <c r="E17340" i="1"/>
  <c r="E17341" i="1"/>
  <c r="E17342" i="1"/>
  <c r="E17343" i="1"/>
  <c r="E17344" i="1"/>
  <c r="E17345" i="1"/>
  <c r="E17346" i="1"/>
  <c r="E17347" i="1"/>
  <c r="E17348" i="1"/>
  <c r="E17349" i="1"/>
  <c r="E17350" i="1"/>
  <c r="E17351" i="1"/>
  <c r="E17352" i="1"/>
  <c r="E17353" i="1"/>
  <c r="E17354" i="1"/>
  <c r="E17355" i="1"/>
  <c r="E17356" i="1"/>
  <c r="E17357" i="1"/>
  <c r="E17358" i="1"/>
  <c r="E17359" i="1"/>
  <c r="E17360" i="1"/>
  <c r="E17361" i="1"/>
  <c r="E17362" i="1"/>
  <c r="E17363" i="1"/>
  <c r="E17364" i="1"/>
  <c r="E17365" i="1"/>
  <c r="E17366" i="1"/>
  <c r="E17367" i="1"/>
  <c r="E17368" i="1"/>
  <c r="E17369" i="1"/>
  <c r="E17370" i="1"/>
  <c r="E17371" i="1"/>
  <c r="E17372" i="1"/>
  <c r="E17373" i="1"/>
  <c r="E17374" i="1"/>
  <c r="E17375" i="1"/>
  <c r="E17376" i="1"/>
  <c r="E17377" i="1"/>
  <c r="E17378" i="1"/>
  <c r="E17379" i="1"/>
  <c r="E17380" i="1"/>
  <c r="E17381" i="1"/>
  <c r="E17382" i="1"/>
  <c r="E17383" i="1"/>
  <c r="E17384" i="1"/>
  <c r="E17385" i="1"/>
  <c r="E17386" i="1"/>
  <c r="E17387" i="1"/>
  <c r="E17388" i="1"/>
  <c r="E17389" i="1"/>
  <c r="E17390" i="1"/>
  <c r="E17391" i="1"/>
  <c r="E17392" i="1"/>
  <c r="E17393" i="1"/>
  <c r="E17394" i="1"/>
  <c r="E17395" i="1"/>
  <c r="E17396" i="1"/>
  <c r="E17397" i="1"/>
  <c r="E17398" i="1"/>
  <c r="E17399" i="1"/>
  <c r="E17400" i="1"/>
  <c r="E17401" i="1"/>
  <c r="E17402" i="1"/>
  <c r="E17403" i="1"/>
  <c r="E17404" i="1"/>
  <c r="E17405" i="1"/>
  <c r="E17406" i="1"/>
  <c r="E17407" i="1"/>
  <c r="E17408" i="1"/>
  <c r="E17409" i="1"/>
  <c r="E17410" i="1"/>
  <c r="E17411" i="1"/>
  <c r="E17412" i="1"/>
  <c r="E17413" i="1"/>
  <c r="E17414" i="1"/>
  <c r="E17415" i="1"/>
  <c r="E17416" i="1"/>
  <c r="E17417" i="1"/>
  <c r="E17418" i="1"/>
  <c r="E17419" i="1"/>
  <c r="E17420" i="1"/>
  <c r="E17421" i="1"/>
  <c r="E17422" i="1"/>
  <c r="E17423" i="1"/>
  <c r="E17424" i="1"/>
  <c r="E17425" i="1"/>
  <c r="E17426" i="1"/>
  <c r="E17427" i="1"/>
  <c r="E17428" i="1"/>
  <c r="E17429" i="1"/>
  <c r="E17430" i="1"/>
  <c r="E17431" i="1"/>
  <c r="E17432" i="1"/>
  <c r="E17433" i="1"/>
  <c r="E17434" i="1"/>
  <c r="E17435" i="1"/>
  <c r="E17436" i="1"/>
  <c r="E17437" i="1"/>
  <c r="E17438" i="1"/>
  <c r="E17439" i="1"/>
  <c r="E17440" i="1"/>
  <c r="E17441" i="1"/>
  <c r="E17442" i="1"/>
  <c r="E17443" i="1"/>
  <c r="E17444" i="1"/>
  <c r="E17445" i="1"/>
  <c r="E17446" i="1"/>
  <c r="E17447" i="1"/>
  <c r="E17448" i="1"/>
  <c r="E17449" i="1"/>
  <c r="E17450" i="1"/>
  <c r="E17451" i="1"/>
  <c r="E17452" i="1"/>
  <c r="E17453" i="1"/>
  <c r="E17454" i="1"/>
  <c r="E17455" i="1"/>
  <c r="E17456" i="1"/>
  <c r="E17457" i="1"/>
  <c r="E17458" i="1"/>
  <c r="E17459" i="1"/>
  <c r="E17460" i="1"/>
  <c r="E17461" i="1"/>
  <c r="E17462" i="1"/>
  <c r="E17463" i="1"/>
  <c r="E17464" i="1"/>
  <c r="E17465" i="1"/>
  <c r="E17466" i="1"/>
  <c r="E17467" i="1"/>
  <c r="E17468" i="1"/>
  <c r="E17469" i="1"/>
  <c r="E17470" i="1"/>
  <c r="E17471" i="1"/>
  <c r="E17472" i="1"/>
  <c r="E17473" i="1"/>
  <c r="E17474" i="1"/>
  <c r="E17475" i="1"/>
  <c r="E17476" i="1"/>
  <c r="E17477" i="1"/>
  <c r="E17478" i="1"/>
  <c r="E17479" i="1"/>
  <c r="E17480" i="1"/>
  <c r="E17481" i="1"/>
  <c r="E17482" i="1"/>
  <c r="E17483" i="1"/>
  <c r="E17484" i="1"/>
  <c r="E17485" i="1"/>
  <c r="E17486" i="1"/>
  <c r="E17487" i="1"/>
  <c r="E17488" i="1"/>
  <c r="E17489" i="1"/>
  <c r="E17490" i="1"/>
  <c r="E17491" i="1"/>
  <c r="E17492" i="1"/>
  <c r="E17493" i="1"/>
  <c r="E17494" i="1"/>
  <c r="E17495" i="1"/>
  <c r="E17496" i="1"/>
  <c r="E17497" i="1"/>
  <c r="E17498" i="1"/>
  <c r="E17499" i="1"/>
  <c r="E17500" i="1"/>
  <c r="E17501" i="1"/>
  <c r="E17502" i="1"/>
  <c r="E17503" i="1"/>
  <c r="E17504" i="1"/>
  <c r="E17505" i="1"/>
  <c r="E17506" i="1"/>
  <c r="E17507" i="1"/>
  <c r="E17508" i="1"/>
  <c r="E17509" i="1"/>
  <c r="E17510" i="1"/>
  <c r="E17511" i="1"/>
  <c r="E17512" i="1"/>
  <c r="E17513" i="1"/>
  <c r="E17514" i="1"/>
  <c r="E17515" i="1"/>
  <c r="E17516" i="1"/>
  <c r="E17517" i="1"/>
  <c r="E17518" i="1"/>
  <c r="E17519" i="1"/>
  <c r="E17520" i="1"/>
  <c r="E17521" i="1"/>
  <c r="E17522" i="1"/>
  <c r="E17523" i="1"/>
  <c r="E17524" i="1"/>
  <c r="E17525" i="1"/>
  <c r="E17526" i="1"/>
  <c r="E17527" i="1"/>
  <c r="E17528" i="1"/>
  <c r="E17529" i="1"/>
  <c r="E17530" i="1"/>
  <c r="E17531" i="1"/>
  <c r="E17532" i="1"/>
  <c r="E17533" i="1"/>
  <c r="E17534" i="1"/>
  <c r="E17535" i="1"/>
  <c r="E17536" i="1"/>
  <c r="E17537" i="1"/>
  <c r="E17538" i="1"/>
  <c r="E17539" i="1"/>
  <c r="E17540" i="1"/>
  <c r="E17541" i="1"/>
  <c r="E17542" i="1"/>
  <c r="E17543" i="1"/>
  <c r="E17544" i="1"/>
  <c r="E17545" i="1"/>
  <c r="E17546" i="1"/>
  <c r="E17547" i="1"/>
  <c r="E17548" i="1"/>
  <c r="E17549" i="1"/>
  <c r="E17550" i="1"/>
  <c r="E17551" i="1"/>
  <c r="E17552" i="1"/>
  <c r="E17553" i="1"/>
  <c r="E17554" i="1"/>
  <c r="E17555" i="1"/>
  <c r="E17556" i="1"/>
  <c r="E17557" i="1"/>
  <c r="E17558" i="1"/>
  <c r="E17559" i="1"/>
  <c r="E17560" i="1"/>
  <c r="E17561" i="1"/>
  <c r="E17562" i="1"/>
  <c r="E17563" i="1"/>
  <c r="E17564" i="1"/>
  <c r="E17565" i="1"/>
  <c r="E17566" i="1"/>
  <c r="E17567" i="1"/>
  <c r="E17568" i="1"/>
  <c r="E17569" i="1"/>
  <c r="E17570" i="1"/>
  <c r="E17571" i="1"/>
  <c r="E17572" i="1"/>
  <c r="E17573" i="1"/>
  <c r="E17574" i="1"/>
  <c r="E17575" i="1"/>
  <c r="E17576" i="1"/>
  <c r="E17577" i="1"/>
  <c r="E17578" i="1"/>
  <c r="E17579" i="1"/>
  <c r="E17580" i="1"/>
  <c r="E17581" i="1"/>
  <c r="E17582" i="1"/>
  <c r="E17583" i="1"/>
  <c r="E17584" i="1"/>
  <c r="E17585" i="1"/>
  <c r="E17586" i="1"/>
  <c r="E17587" i="1"/>
  <c r="E17588" i="1"/>
  <c r="E17589" i="1"/>
  <c r="E17590" i="1"/>
  <c r="E17591" i="1"/>
  <c r="E17592" i="1"/>
  <c r="E17593" i="1"/>
  <c r="E17594" i="1"/>
  <c r="E17595" i="1"/>
  <c r="E17596" i="1"/>
  <c r="E17597" i="1"/>
  <c r="E17598" i="1"/>
  <c r="E17599" i="1"/>
  <c r="E17600" i="1"/>
  <c r="E17601" i="1"/>
  <c r="E17602" i="1"/>
  <c r="E17603" i="1"/>
  <c r="E17604" i="1"/>
  <c r="E17605" i="1"/>
  <c r="E17606" i="1"/>
  <c r="E17607" i="1"/>
  <c r="E17608" i="1"/>
  <c r="E17609" i="1"/>
  <c r="E17610" i="1"/>
  <c r="E17611" i="1"/>
  <c r="E17612" i="1"/>
  <c r="E17613" i="1"/>
  <c r="E17614" i="1"/>
  <c r="E17615" i="1"/>
  <c r="E17616" i="1"/>
  <c r="E17617" i="1"/>
  <c r="E17618" i="1"/>
  <c r="E17619" i="1"/>
  <c r="E17620" i="1"/>
  <c r="E17621" i="1"/>
  <c r="E17622" i="1"/>
  <c r="E17623" i="1"/>
  <c r="E17624" i="1"/>
  <c r="E17625" i="1"/>
  <c r="E17626" i="1"/>
  <c r="E17627" i="1"/>
  <c r="E17628" i="1"/>
  <c r="E17629" i="1"/>
  <c r="E17630" i="1"/>
  <c r="E17631" i="1"/>
  <c r="E17632" i="1"/>
  <c r="E17633" i="1"/>
  <c r="E17634" i="1"/>
  <c r="E17635" i="1"/>
  <c r="E17636" i="1"/>
  <c r="E17637" i="1"/>
  <c r="E17638" i="1"/>
  <c r="E17639" i="1"/>
  <c r="E17640" i="1"/>
  <c r="E17641" i="1"/>
  <c r="E17642" i="1"/>
  <c r="E17643" i="1"/>
  <c r="E17644" i="1"/>
  <c r="E17645" i="1"/>
  <c r="E17646" i="1"/>
  <c r="E17647" i="1"/>
  <c r="E17648" i="1"/>
  <c r="E17649" i="1"/>
  <c r="E17650" i="1"/>
  <c r="E17651" i="1"/>
  <c r="E17652" i="1"/>
  <c r="E17653" i="1"/>
  <c r="E17654" i="1"/>
  <c r="E17655" i="1"/>
  <c r="E17656" i="1"/>
  <c r="E17657" i="1"/>
  <c r="E17658" i="1"/>
  <c r="E17659" i="1"/>
  <c r="E17660" i="1"/>
  <c r="E17661" i="1"/>
  <c r="E17662" i="1"/>
  <c r="E17663" i="1"/>
  <c r="E17664" i="1"/>
  <c r="E17665" i="1"/>
  <c r="E17666" i="1"/>
  <c r="E17667" i="1"/>
  <c r="E17668" i="1"/>
  <c r="E17669" i="1"/>
  <c r="E17670" i="1"/>
  <c r="E17671" i="1"/>
  <c r="E17672" i="1"/>
  <c r="E17673" i="1"/>
  <c r="E17674" i="1"/>
  <c r="E17675" i="1"/>
  <c r="E17676" i="1"/>
  <c r="E17677" i="1"/>
  <c r="E17678" i="1"/>
  <c r="E17679" i="1"/>
  <c r="E17680" i="1"/>
  <c r="E17681" i="1"/>
  <c r="E17682" i="1"/>
  <c r="E17683" i="1"/>
  <c r="E17684" i="1"/>
  <c r="E17685" i="1"/>
  <c r="E17686" i="1"/>
  <c r="E17687" i="1"/>
  <c r="E17688" i="1"/>
  <c r="E17689" i="1"/>
  <c r="E17690" i="1"/>
  <c r="E17691" i="1"/>
  <c r="E17692" i="1"/>
  <c r="E17693" i="1"/>
  <c r="E17694" i="1"/>
  <c r="E17695" i="1"/>
  <c r="E17696" i="1"/>
  <c r="E17697" i="1"/>
  <c r="E17698" i="1"/>
  <c r="E17699" i="1"/>
  <c r="E17700" i="1"/>
  <c r="E17701" i="1"/>
  <c r="E17702" i="1"/>
  <c r="E17703" i="1"/>
  <c r="E17704" i="1"/>
  <c r="E17705" i="1"/>
  <c r="E17706" i="1"/>
  <c r="E17707" i="1"/>
  <c r="E17708" i="1"/>
  <c r="E17709" i="1"/>
  <c r="E17710" i="1"/>
  <c r="E17711" i="1"/>
  <c r="E17712" i="1"/>
  <c r="E17713" i="1"/>
  <c r="E17714" i="1"/>
  <c r="E17715" i="1"/>
  <c r="E17716" i="1"/>
  <c r="E17717" i="1"/>
  <c r="E17718" i="1"/>
  <c r="E17719" i="1"/>
  <c r="E17720" i="1"/>
  <c r="E17721" i="1"/>
  <c r="E17722" i="1"/>
  <c r="E17723" i="1"/>
  <c r="E17724" i="1"/>
  <c r="E17725" i="1"/>
  <c r="E17726" i="1"/>
  <c r="E17727" i="1"/>
  <c r="E17728" i="1"/>
  <c r="E17729" i="1"/>
  <c r="E17730" i="1"/>
  <c r="E17731" i="1"/>
  <c r="E17732" i="1"/>
  <c r="E17733" i="1"/>
  <c r="E17734" i="1"/>
  <c r="E17735" i="1"/>
  <c r="E17736" i="1"/>
  <c r="E17737" i="1"/>
  <c r="E17738" i="1"/>
  <c r="E17739" i="1"/>
  <c r="E17740" i="1"/>
  <c r="E17741" i="1"/>
  <c r="E17742" i="1"/>
  <c r="E17743" i="1"/>
  <c r="E17744" i="1"/>
  <c r="E17745" i="1"/>
  <c r="E17746" i="1"/>
  <c r="E17747" i="1"/>
  <c r="E17748" i="1"/>
  <c r="E17749" i="1"/>
  <c r="E17750" i="1"/>
  <c r="E17751" i="1"/>
  <c r="E17752" i="1"/>
  <c r="E17753" i="1"/>
  <c r="E17754" i="1"/>
  <c r="E17755" i="1"/>
  <c r="E17756" i="1"/>
  <c r="E17757" i="1"/>
  <c r="E17758" i="1"/>
  <c r="E17759" i="1"/>
  <c r="E17760" i="1"/>
  <c r="E17761" i="1"/>
  <c r="E17762" i="1"/>
  <c r="E17763" i="1"/>
  <c r="E17764" i="1"/>
  <c r="E17765" i="1"/>
  <c r="E17766" i="1"/>
  <c r="E17767" i="1"/>
  <c r="E17768" i="1"/>
  <c r="E17769" i="1"/>
  <c r="E17770" i="1"/>
  <c r="E17771" i="1"/>
  <c r="E17772" i="1"/>
  <c r="E17773" i="1"/>
  <c r="E17774" i="1"/>
  <c r="E17775" i="1"/>
  <c r="E17776" i="1"/>
  <c r="E17777" i="1"/>
  <c r="E17778" i="1"/>
  <c r="E17779" i="1"/>
  <c r="E17780" i="1"/>
  <c r="E17781" i="1"/>
  <c r="E17782" i="1"/>
  <c r="E17783" i="1"/>
  <c r="E17784" i="1"/>
  <c r="E17785" i="1"/>
  <c r="E17786" i="1"/>
  <c r="E17787" i="1"/>
  <c r="E17788" i="1"/>
  <c r="E17789" i="1"/>
  <c r="E17790" i="1"/>
  <c r="E17791" i="1"/>
  <c r="E17792" i="1"/>
  <c r="E17793" i="1"/>
  <c r="E17794" i="1"/>
  <c r="E17795" i="1"/>
  <c r="E17796" i="1"/>
  <c r="E17797" i="1"/>
  <c r="E17798" i="1"/>
  <c r="E17799" i="1"/>
  <c r="E17800" i="1"/>
  <c r="E17801" i="1"/>
  <c r="E17802" i="1"/>
  <c r="E17803" i="1"/>
  <c r="E17804" i="1"/>
  <c r="E17805" i="1"/>
  <c r="E17806" i="1"/>
  <c r="E17807" i="1"/>
  <c r="E17808" i="1"/>
  <c r="E17809" i="1"/>
  <c r="E17810" i="1"/>
  <c r="E17811" i="1"/>
  <c r="E17812" i="1"/>
  <c r="E17813" i="1"/>
  <c r="E17814" i="1"/>
  <c r="E17815" i="1"/>
  <c r="E17816" i="1"/>
  <c r="E17817" i="1"/>
  <c r="E17818" i="1"/>
  <c r="E17819" i="1"/>
  <c r="E17820" i="1"/>
  <c r="E17821" i="1"/>
  <c r="E17822" i="1"/>
  <c r="E17823" i="1"/>
  <c r="E17824" i="1"/>
  <c r="E17825" i="1"/>
  <c r="E17826" i="1"/>
  <c r="E17827" i="1"/>
  <c r="E17828" i="1"/>
  <c r="E17829" i="1"/>
  <c r="E17830" i="1"/>
  <c r="E17831" i="1"/>
  <c r="E17832" i="1"/>
  <c r="E17833" i="1"/>
  <c r="E17834" i="1"/>
  <c r="E17835" i="1"/>
  <c r="E17836" i="1"/>
  <c r="E17837" i="1"/>
  <c r="E17838" i="1"/>
  <c r="E17839" i="1"/>
  <c r="E17840" i="1"/>
  <c r="E17841" i="1"/>
  <c r="E17842" i="1"/>
  <c r="E17843" i="1"/>
  <c r="E17844" i="1"/>
  <c r="E17845" i="1"/>
  <c r="E17846" i="1"/>
  <c r="E17847" i="1"/>
  <c r="E17848" i="1"/>
  <c r="E17849" i="1"/>
  <c r="E17850" i="1"/>
  <c r="E17851" i="1"/>
  <c r="E17852" i="1"/>
  <c r="E17853" i="1"/>
  <c r="E17854" i="1"/>
  <c r="E17855" i="1"/>
  <c r="E17856" i="1"/>
  <c r="E17857" i="1"/>
  <c r="E17858" i="1"/>
  <c r="E17859" i="1"/>
  <c r="E17860" i="1"/>
  <c r="E17861" i="1"/>
  <c r="E17862" i="1"/>
  <c r="E17863" i="1"/>
  <c r="E17864" i="1"/>
  <c r="E17865" i="1"/>
  <c r="E17866" i="1"/>
  <c r="E17867" i="1"/>
  <c r="E17868" i="1"/>
  <c r="E17869" i="1"/>
  <c r="E17870" i="1"/>
  <c r="E17871" i="1"/>
  <c r="E17872" i="1"/>
  <c r="E17873" i="1"/>
  <c r="E17874" i="1"/>
  <c r="E17875" i="1"/>
  <c r="E17876" i="1"/>
  <c r="E17877" i="1"/>
  <c r="E17878" i="1"/>
  <c r="E17879" i="1"/>
  <c r="E17880" i="1"/>
  <c r="E17881" i="1"/>
  <c r="E17882" i="1"/>
  <c r="E17883" i="1"/>
  <c r="E17884" i="1"/>
  <c r="E17885" i="1"/>
  <c r="E17886" i="1"/>
  <c r="E17887" i="1"/>
  <c r="E17888" i="1"/>
  <c r="E17889" i="1"/>
  <c r="E17890" i="1"/>
  <c r="E17891" i="1"/>
  <c r="E17892" i="1"/>
  <c r="E17893" i="1"/>
  <c r="E17894" i="1"/>
  <c r="E17895" i="1"/>
  <c r="E17896" i="1"/>
  <c r="E17897" i="1"/>
  <c r="E17898" i="1"/>
  <c r="E17899" i="1"/>
  <c r="E17900" i="1"/>
  <c r="E17901" i="1"/>
  <c r="E17902" i="1"/>
  <c r="E17903" i="1"/>
  <c r="E17904" i="1"/>
  <c r="E17905" i="1"/>
  <c r="E17906" i="1"/>
  <c r="E17907" i="1"/>
  <c r="E17908" i="1"/>
  <c r="E17909" i="1"/>
  <c r="E17910" i="1"/>
  <c r="E17911" i="1"/>
  <c r="E17912" i="1"/>
  <c r="E17913" i="1"/>
  <c r="E17914" i="1"/>
  <c r="E17915" i="1"/>
  <c r="E17916" i="1"/>
  <c r="E17917" i="1"/>
  <c r="E17918" i="1"/>
  <c r="E17919" i="1"/>
  <c r="E17920" i="1"/>
  <c r="E17921" i="1"/>
  <c r="E17922" i="1"/>
  <c r="E17923" i="1"/>
  <c r="E17924" i="1"/>
  <c r="E17925" i="1"/>
  <c r="E17926" i="1"/>
  <c r="E17927" i="1"/>
  <c r="E17928" i="1"/>
  <c r="E17929" i="1"/>
  <c r="E17930" i="1"/>
  <c r="E17931" i="1"/>
  <c r="E17932" i="1"/>
  <c r="E17933" i="1"/>
  <c r="E17934" i="1"/>
  <c r="E17935" i="1"/>
  <c r="E17936" i="1"/>
  <c r="E17937" i="1"/>
  <c r="E17938" i="1"/>
  <c r="E17939" i="1"/>
  <c r="E17940" i="1"/>
  <c r="E17941" i="1"/>
  <c r="E17942" i="1"/>
  <c r="E17943" i="1"/>
  <c r="E17944" i="1"/>
  <c r="E17945" i="1"/>
  <c r="E17946" i="1"/>
  <c r="E17947" i="1"/>
  <c r="E17948" i="1"/>
  <c r="E17949" i="1"/>
  <c r="E17950" i="1"/>
  <c r="E17951" i="1"/>
  <c r="E17952" i="1"/>
  <c r="E17953" i="1"/>
  <c r="E17954" i="1"/>
  <c r="E17955" i="1"/>
  <c r="E17956" i="1"/>
  <c r="E17957" i="1"/>
  <c r="E17958" i="1"/>
  <c r="E17959" i="1"/>
  <c r="E17960" i="1"/>
  <c r="E17961" i="1"/>
  <c r="E17962" i="1"/>
  <c r="E17963" i="1"/>
  <c r="E17964" i="1"/>
  <c r="E17965" i="1"/>
  <c r="E17966" i="1"/>
  <c r="E17967" i="1"/>
  <c r="E17968" i="1"/>
  <c r="E17969" i="1"/>
  <c r="E17970" i="1"/>
  <c r="E17971" i="1"/>
  <c r="E17972" i="1"/>
  <c r="E17973" i="1"/>
  <c r="E17974" i="1"/>
  <c r="E17975" i="1"/>
  <c r="E17976" i="1"/>
  <c r="E17977" i="1"/>
  <c r="E17978" i="1"/>
  <c r="E17979" i="1"/>
  <c r="E17980" i="1"/>
  <c r="E17981" i="1"/>
  <c r="E17982" i="1"/>
  <c r="E17983" i="1"/>
  <c r="E17984" i="1"/>
  <c r="E17985" i="1"/>
  <c r="E17986" i="1"/>
  <c r="E17987" i="1"/>
  <c r="E17988" i="1"/>
  <c r="E17989" i="1"/>
  <c r="E17990" i="1"/>
  <c r="E17991" i="1"/>
  <c r="E17992" i="1"/>
  <c r="E17993" i="1"/>
  <c r="E17994" i="1"/>
  <c r="E17995" i="1"/>
  <c r="E17996" i="1"/>
  <c r="E17997" i="1"/>
  <c r="E17998" i="1"/>
  <c r="E17999" i="1"/>
  <c r="E18000" i="1"/>
  <c r="E18001" i="1"/>
  <c r="E18002" i="1"/>
  <c r="E18003" i="1"/>
  <c r="E18004" i="1"/>
  <c r="E18005" i="1"/>
  <c r="E18006" i="1"/>
  <c r="E18007" i="1"/>
  <c r="E18008" i="1"/>
  <c r="E18009" i="1"/>
  <c r="E18010" i="1"/>
  <c r="E18011" i="1"/>
  <c r="E18012" i="1"/>
  <c r="E18013" i="1"/>
  <c r="E18014" i="1"/>
  <c r="E18015" i="1"/>
  <c r="E18016" i="1"/>
  <c r="E18017" i="1"/>
  <c r="E18018" i="1"/>
  <c r="E18019" i="1"/>
  <c r="E18020" i="1"/>
  <c r="E18021" i="1"/>
  <c r="E18022" i="1"/>
  <c r="E18023" i="1"/>
  <c r="E18024" i="1"/>
  <c r="E18025" i="1"/>
  <c r="E18026" i="1"/>
  <c r="E18027" i="1"/>
  <c r="E18028" i="1"/>
  <c r="E18029" i="1"/>
  <c r="E18030" i="1"/>
  <c r="E18031" i="1"/>
  <c r="E18032" i="1"/>
  <c r="E18033" i="1"/>
  <c r="E18034" i="1"/>
  <c r="E18035" i="1"/>
  <c r="E18036" i="1"/>
  <c r="E18037" i="1"/>
  <c r="E18038" i="1"/>
  <c r="E18039" i="1"/>
  <c r="E18040" i="1"/>
  <c r="E18041" i="1"/>
  <c r="E18042" i="1"/>
  <c r="E18043" i="1"/>
  <c r="E18044" i="1"/>
  <c r="E18045" i="1"/>
  <c r="E18046" i="1"/>
  <c r="E18047" i="1"/>
  <c r="E18048" i="1"/>
  <c r="E18049" i="1"/>
  <c r="E18050" i="1"/>
  <c r="E18051" i="1"/>
  <c r="E18052" i="1"/>
  <c r="E18053" i="1"/>
  <c r="E18054" i="1"/>
  <c r="E18055" i="1"/>
  <c r="E18056" i="1"/>
  <c r="E18057" i="1"/>
  <c r="E18058" i="1"/>
  <c r="E18059" i="1"/>
  <c r="E18060" i="1"/>
  <c r="E18061" i="1"/>
  <c r="E18062" i="1"/>
  <c r="E18063" i="1"/>
  <c r="E18064" i="1"/>
  <c r="E18065" i="1"/>
  <c r="E18066" i="1"/>
  <c r="E18067" i="1"/>
  <c r="E18068" i="1"/>
  <c r="E18069" i="1"/>
  <c r="E18070" i="1"/>
  <c r="E18071" i="1"/>
  <c r="E18072" i="1"/>
  <c r="E18073" i="1"/>
  <c r="E18074" i="1"/>
  <c r="E18075" i="1"/>
  <c r="E18076" i="1"/>
  <c r="E18077" i="1"/>
  <c r="E18078" i="1"/>
  <c r="E18079" i="1"/>
  <c r="E18080" i="1"/>
  <c r="E18081" i="1"/>
  <c r="E18082" i="1"/>
  <c r="E18083" i="1"/>
  <c r="E18084" i="1"/>
  <c r="E18085" i="1"/>
  <c r="E18086" i="1"/>
  <c r="E18087" i="1"/>
  <c r="E18088" i="1"/>
  <c r="E18089" i="1"/>
  <c r="E18090" i="1"/>
  <c r="E18091" i="1"/>
  <c r="E18092" i="1"/>
  <c r="E18093" i="1"/>
  <c r="E18094" i="1"/>
  <c r="E18095" i="1"/>
  <c r="E18096" i="1"/>
  <c r="E18097" i="1"/>
  <c r="E18098" i="1"/>
  <c r="E18099" i="1"/>
  <c r="E18100" i="1"/>
  <c r="E18101" i="1"/>
  <c r="E18102" i="1"/>
  <c r="E18103" i="1"/>
  <c r="E18104" i="1"/>
  <c r="E18105" i="1"/>
  <c r="E18106" i="1"/>
  <c r="E18107" i="1"/>
  <c r="E18108" i="1"/>
  <c r="E18109" i="1"/>
  <c r="E18110" i="1"/>
  <c r="E18111" i="1"/>
  <c r="E18112" i="1"/>
  <c r="E18113" i="1"/>
  <c r="E18114" i="1"/>
  <c r="E18115" i="1"/>
  <c r="E18116" i="1"/>
  <c r="E18117" i="1"/>
  <c r="E18118" i="1"/>
  <c r="E18119" i="1"/>
  <c r="E18120" i="1"/>
  <c r="E18121" i="1"/>
  <c r="E18122" i="1"/>
  <c r="E18123" i="1"/>
  <c r="E18124" i="1"/>
  <c r="E18125" i="1"/>
  <c r="E18126" i="1"/>
  <c r="E18127" i="1"/>
  <c r="E18128" i="1"/>
  <c r="E18129" i="1"/>
  <c r="E18130" i="1"/>
  <c r="E18131" i="1"/>
  <c r="E18132" i="1"/>
  <c r="E18133" i="1"/>
  <c r="E18134" i="1"/>
  <c r="E18135" i="1"/>
  <c r="E18136" i="1"/>
  <c r="E18137" i="1"/>
  <c r="E18138" i="1"/>
  <c r="E18139" i="1"/>
  <c r="E18140" i="1"/>
  <c r="E18141" i="1"/>
  <c r="E18142" i="1"/>
  <c r="E18143" i="1"/>
  <c r="E18144" i="1"/>
  <c r="E18145" i="1"/>
  <c r="E18146" i="1"/>
  <c r="E18147" i="1"/>
  <c r="E18148" i="1"/>
  <c r="E18149" i="1"/>
  <c r="E18150" i="1"/>
  <c r="E18151" i="1"/>
  <c r="E18152" i="1"/>
  <c r="E18153" i="1"/>
  <c r="E18154" i="1"/>
  <c r="E18155" i="1"/>
  <c r="E18156" i="1"/>
  <c r="E18157" i="1"/>
  <c r="E18158" i="1"/>
  <c r="E18159" i="1"/>
  <c r="E18160" i="1"/>
  <c r="E18161" i="1"/>
  <c r="E18162" i="1"/>
  <c r="E18163" i="1"/>
  <c r="E18164" i="1"/>
  <c r="E18165" i="1"/>
  <c r="E18166" i="1"/>
  <c r="E18167" i="1"/>
  <c r="E18168" i="1"/>
  <c r="E18169" i="1"/>
  <c r="E18170" i="1"/>
  <c r="E18171" i="1"/>
  <c r="E18172" i="1"/>
  <c r="E18173" i="1"/>
  <c r="E18174" i="1"/>
  <c r="E18175" i="1"/>
  <c r="E18176" i="1"/>
  <c r="E18177" i="1"/>
  <c r="E18178" i="1"/>
  <c r="E18179" i="1"/>
  <c r="E18180" i="1"/>
  <c r="E18181" i="1"/>
  <c r="E18182" i="1"/>
  <c r="E18183" i="1"/>
  <c r="E18184" i="1"/>
  <c r="E18185" i="1"/>
  <c r="E18186" i="1"/>
  <c r="E18187" i="1"/>
  <c r="E18188" i="1"/>
  <c r="E18189" i="1"/>
  <c r="E18190" i="1"/>
  <c r="E18191" i="1"/>
  <c r="E18192" i="1"/>
  <c r="E18193" i="1"/>
  <c r="E18194" i="1"/>
  <c r="E18195" i="1"/>
  <c r="E18196" i="1"/>
  <c r="E18197" i="1"/>
  <c r="E18198" i="1"/>
  <c r="E18199" i="1"/>
  <c r="E18200" i="1"/>
  <c r="E18201" i="1"/>
  <c r="E18202" i="1"/>
  <c r="E18203" i="1"/>
  <c r="E18204" i="1"/>
  <c r="E18205" i="1"/>
  <c r="E18206" i="1"/>
  <c r="E18207" i="1"/>
  <c r="E18208" i="1"/>
  <c r="E18209" i="1"/>
  <c r="E18210" i="1"/>
  <c r="E18211" i="1"/>
  <c r="E18212" i="1"/>
  <c r="E18213" i="1"/>
  <c r="E18214" i="1"/>
  <c r="E18215" i="1"/>
  <c r="E18216" i="1"/>
  <c r="E18217" i="1"/>
  <c r="E18218" i="1"/>
  <c r="E18219" i="1"/>
  <c r="E18220" i="1"/>
  <c r="E18221" i="1"/>
  <c r="E18222" i="1"/>
  <c r="E18223" i="1"/>
  <c r="E18224" i="1"/>
  <c r="E18225" i="1"/>
  <c r="E18226" i="1"/>
  <c r="E18227" i="1"/>
  <c r="E18228" i="1"/>
  <c r="E18229" i="1"/>
  <c r="E18230" i="1"/>
  <c r="E18231" i="1"/>
  <c r="E18232" i="1"/>
  <c r="E18233" i="1"/>
  <c r="E18234" i="1"/>
  <c r="E18235" i="1"/>
  <c r="E18236" i="1"/>
  <c r="E18237" i="1"/>
  <c r="E18238" i="1"/>
  <c r="E18239" i="1"/>
  <c r="E18240" i="1"/>
  <c r="E18241" i="1"/>
  <c r="E18242" i="1"/>
  <c r="E18243" i="1"/>
  <c r="E18244" i="1"/>
  <c r="E18245" i="1"/>
  <c r="E18246" i="1"/>
  <c r="E18247" i="1"/>
  <c r="E18248" i="1"/>
  <c r="E18249" i="1"/>
  <c r="E18250" i="1"/>
  <c r="E18251" i="1"/>
  <c r="E18252" i="1"/>
  <c r="E18253" i="1"/>
  <c r="E18254" i="1"/>
  <c r="E18255" i="1"/>
  <c r="E18256" i="1"/>
  <c r="E18257" i="1"/>
  <c r="E18258" i="1"/>
  <c r="E18259" i="1"/>
  <c r="E18260" i="1"/>
  <c r="E18261" i="1"/>
  <c r="E18262" i="1"/>
  <c r="E18263" i="1"/>
  <c r="E18264" i="1"/>
  <c r="E18265" i="1"/>
  <c r="E18266" i="1"/>
  <c r="E18267" i="1"/>
  <c r="E18268" i="1"/>
  <c r="E18269" i="1"/>
  <c r="E18270" i="1"/>
  <c r="E18271" i="1"/>
  <c r="E18272" i="1"/>
  <c r="E18273" i="1"/>
  <c r="E18274" i="1"/>
  <c r="E18275" i="1"/>
  <c r="E18276" i="1"/>
  <c r="E18277" i="1"/>
  <c r="E18278" i="1"/>
  <c r="E18279" i="1"/>
  <c r="E18280" i="1"/>
  <c r="E18281" i="1"/>
  <c r="E18282" i="1"/>
  <c r="E18283" i="1"/>
  <c r="E18284" i="1"/>
  <c r="E18285" i="1"/>
  <c r="E18286" i="1"/>
  <c r="E18287" i="1"/>
  <c r="E18288" i="1"/>
  <c r="E18289" i="1"/>
  <c r="E18290" i="1"/>
  <c r="E18291" i="1"/>
  <c r="E18292" i="1"/>
  <c r="E18293" i="1"/>
  <c r="E18294" i="1"/>
  <c r="E18295" i="1"/>
  <c r="E18296" i="1"/>
  <c r="E18297" i="1"/>
  <c r="E18298" i="1"/>
  <c r="E18299" i="1"/>
  <c r="E18300" i="1"/>
  <c r="E18301" i="1"/>
  <c r="E18302" i="1"/>
  <c r="E18303" i="1"/>
  <c r="E18304" i="1"/>
  <c r="E18305" i="1"/>
  <c r="E18306" i="1"/>
  <c r="E18307" i="1"/>
  <c r="E18308" i="1"/>
  <c r="E18309" i="1"/>
  <c r="E18310" i="1"/>
  <c r="E18311" i="1"/>
  <c r="E18312" i="1"/>
  <c r="E18313" i="1"/>
  <c r="E18314" i="1"/>
  <c r="E18315" i="1"/>
  <c r="E18316" i="1"/>
  <c r="E18317" i="1"/>
  <c r="E18318" i="1"/>
  <c r="E18319" i="1"/>
  <c r="E18320" i="1"/>
  <c r="E18321" i="1"/>
  <c r="E18322" i="1"/>
  <c r="E18323" i="1"/>
  <c r="E18324" i="1"/>
  <c r="E18325" i="1"/>
  <c r="E18326" i="1"/>
  <c r="E18327" i="1"/>
  <c r="E18328" i="1"/>
  <c r="E18329" i="1"/>
  <c r="E18330" i="1"/>
  <c r="E18331" i="1"/>
  <c r="E18332" i="1"/>
  <c r="E18333" i="1"/>
  <c r="E18334" i="1"/>
  <c r="E18335" i="1"/>
  <c r="E18336" i="1"/>
  <c r="E18337" i="1"/>
  <c r="E18338" i="1"/>
  <c r="E18339" i="1"/>
  <c r="E18340" i="1"/>
  <c r="E18341" i="1"/>
  <c r="E18342" i="1"/>
  <c r="E18343" i="1"/>
  <c r="E18344" i="1"/>
  <c r="E18345" i="1"/>
  <c r="E18346" i="1"/>
  <c r="E18347" i="1"/>
  <c r="E18348" i="1"/>
  <c r="E18349" i="1"/>
  <c r="E18350" i="1"/>
  <c r="E18351" i="1"/>
  <c r="E18352" i="1"/>
  <c r="E18353" i="1"/>
  <c r="E18354" i="1"/>
  <c r="E18355" i="1"/>
  <c r="E18356" i="1"/>
  <c r="E18357" i="1"/>
  <c r="E18358" i="1"/>
  <c r="E18359" i="1"/>
  <c r="E18360" i="1"/>
  <c r="E18361" i="1"/>
  <c r="E18362" i="1"/>
  <c r="E18363" i="1"/>
  <c r="E18364" i="1"/>
  <c r="E18365" i="1"/>
  <c r="E18366" i="1"/>
  <c r="E18367" i="1"/>
  <c r="E18368" i="1"/>
  <c r="E18369" i="1"/>
  <c r="E18370" i="1"/>
  <c r="E18371" i="1"/>
  <c r="E18372" i="1"/>
  <c r="E18373" i="1"/>
  <c r="E18374" i="1"/>
  <c r="E18375" i="1"/>
  <c r="E18376" i="1"/>
  <c r="E18377" i="1"/>
  <c r="E18378" i="1"/>
  <c r="E18379" i="1"/>
  <c r="E18380" i="1"/>
  <c r="E18381" i="1"/>
  <c r="E18382" i="1"/>
  <c r="E18383" i="1"/>
  <c r="E18384" i="1"/>
  <c r="E18385" i="1"/>
  <c r="E18386" i="1"/>
  <c r="E18387" i="1"/>
  <c r="E18388" i="1"/>
  <c r="E18389" i="1"/>
  <c r="E18390" i="1"/>
  <c r="E18391" i="1"/>
  <c r="E18392" i="1"/>
  <c r="E18393" i="1"/>
  <c r="E18394" i="1"/>
  <c r="E18395" i="1"/>
  <c r="E18396" i="1"/>
  <c r="E18397" i="1"/>
  <c r="E18398" i="1"/>
  <c r="E18399" i="1"/>
  <c r="E18400" i="1"/>
  <c r="E18401" i="1"/>
  <c r="E18402" i="1"/>
  <c r="E18403" i="1"/>
  <c r="E18404" i="1"/>
  <c r="E18405" i="1"/>
  <c r="E18406" i="1"/>
  <c r="E18407" i="1"/>
  <c r="E18408" i="1"/>
  <c r="E18409" i="1"/>
  <c r="E18410" i="1"/>
  <c r="E18411" i="1"/>
  <c r="E18412" i="1"/>
  <c r="E18413" i="1"/>
  <c r="E18414" i="1"/>
  <c r="E18415" i="1"/>
  <c r="E18416" i="1"/>
  <c r="E18417" i="1"/>
  <c r="E18418" i="1"/>
  <c r="E18419" i="1"/>
  <c r="E18420" i="1"/>
  <c r="E18421" i="1"/>
  <c r="E18422" i="1"/>
  <c r="E18423" i="1"/>
  <c r="E18424" i="1"/>
  <c r="E18425" i="1"/>
  <c r="E18426" i="1"/>
  <c r="E18427" i="1"/>
  <c r="E18428" i="1"/>
  <c r="E18429" i="1"/>
  <c r="E18430" i="1"/>
  <c r="E18431" i="1"/>
  <c r="E18432" i="1"/>
  <c r="E18433" i="1"/>
  <c r="E18434" i="1"/>
  <c r="E18435" i="1"/>
  <c r="E18436" i="1"/>
  <c r="E18437" i="1"/>
  <c r="E18438" i="1"/>
  <c r="E18439" i="1"/>
  <c r="E18440" i="1"/>
  <c r="E18441" i="1"/>
  <c r="E18442" i="1"/>
  <c r="E18443" i="1"/>
  <c r="E18444" i="1"/>
  <c r="E18445" i="1"/>
  <c r="E18446" i="1"/>
  <c r="E18447" i="1"/>
  <c r="E18448" i="1"/>
  <c r="E18449" i="1"/>
  <c r="E18450" i="1"/>
  <c r="E18451" i="1"/>
  <c r="E18452" i="1"/>
  <c r="E18453" i="1"/>
  <c r="E18454" i="1"/>
  <c r="E18455" i="1"/>
  <c r="E18456" i="1"/>
  <c r="E18457" i="1"/>
  <c r="E18458" i="1"/>
  <c r="E18459" i="1"/>
  <c r="E18460" i="1"/>
  <c r="E18461" i="1"/>
  <c r="E18462" i="1"/>
  <c r="E18463" i="1"/>
  <c r="E18464" i="1"/>
  <c r="E18465" i="1"/>
  <c r="E18466" i="1"/>
  <c r="E18467" i="1"/>
  <c r="E18468" i="1"/>
  <c r="E18469" i="1"/>
  <c r="E18470" i="1"/>
  <c r="E18471" i="1"/>
  <c r="E18472" i="1"/>
  <c r="E18473" i="1"/>
  <c r="E18474" i="1"/>
  <c r="E18475" i="1"/>
  <c r="E18476" i="1"/>
  <c r="E18477" i="1"/>
  <c r="E18478" i="1"/>
  <c r="E18479" i="1"/>
  <c r="E18480" i="1"/>
  <c r="E18481" i="1"/>
  <c r="E18482" i="1"/>
  <c r="E18483" i="1"/>
  <c r="E18484" i="1"/>
  <c r="E18485" i="1"/>
  <c r="E18486" i="1"/>
  <c r="E18487" i="1"/>
  <c r="E18488" i="1"/>
  <c r="E18489" i="1"/>
  <c r="E18490" i="1"/>
  <c r="E18491" i="1"/>
  <c r="E18492" i="1"/>
  <c r="E18493" i="1"/>
  <c r="E18494" i="1"/>
  <c r="E18495" i="1"/>
  <c r="E18496" i="1"/>
  <c r="E18497" i="1"/>
  <c r="E18498" i="1"/>
  <c r="E18499" i="1"/>
  <c r="E18500" i="1"/>
  <c r="E18501" i="1"/>
  <c r="E18502" i="1"/>
  <c r="E18503" i="1"/>
  <c r="E18504" i="1"/>
  <c r="E18505" i="1"/>
  <c r="E18506" i="1"/>
  <c r="E18507" i="1"/>
  <c r="E18508" i="1"/>
  <c r="E18509" i="1"/>
  <c r="E18510" i="1"/>
  <c r="E18511" i="1"/>
  <c r="E18512" i="1"/>
  <c r="E18513" i="1"/>
  <c r="E18514" i="1"/>
  <c r="E18515" i="1"/>
  <c r="E18516" i="1"/>
  <c r="E18517" i="1"/>
  <c r="E18518" i="1"/>
  <c r="E18519" i="1"/>
  <c r="E18520" i="1"/>
  <c r="E18521" i="1"/>
  <c r="E18522" i="1"/>
  <c r="E18523" i="1"/>
  <c r="E18524" i="1"/>
  <c r="E18525" i="1"/>
  <c r="E18526" i="1"/>
  <c r="E18527" i="1"/>
  <c r="E18528" i="1"/>
  <c r="E18529" i="1"/>
  <c r="E18530" i="1"/>
  <c r="E18531" i="1"/>
  <c r="E18532" i="1"/>
  <c r="E18533" i="1"/>
  <c r="E18534" i="1"/>
  <c r="E18535" i="1"/>
  <c r="E18536" i="1"/>
  <c r="E18537" i="1"/>
  <c r="E18538" i="1"/>
  <c r="E18539" i="1"/>
  <c r="E18540" i="1"/>
  <c r="E18541" i="1"/>
  <c r="E18542" i="1"/>
  <c r="E18543" i="1"/>
  <c r="E18544" i="1"/>
  <c r="E18545" i="1"/>
  <c r="E18546" i="1"/>
  <c r="E18547" i="1"/>
  <c r="E18548" i="1"/>
  <c r="E18549" i="1"/>
  <c r="E18550" i="1"/>
  <c r="E18551" i="1"/>
  <c r="E18552" i="1"/>
  <c r="E18553" i="1"/>
  <c r="E18554" i="1"/>
  <c r="E18555" i="1"/>
  <c r="E18556" i="1"/>
  <c r="E18557" i="1"/>
  <c r="E18558" i="1"/>
  <c r="E18559" i="1"/>
  <c r="E18560" i="1"/>
  <c r="E18561" i="1"/>
  <c r="E18562" i="1"/>
  <c r="E18563" i="1"/>
  <c r="E18564" i="1"/>
  <c r="E18565" i="1"/>
  <c r="E18566" i="1"/>
  <c r="E18567" i="1"/>
  <c r="E18568" i="1"/>
  <c r="E18569" i="1"/>
  <c r="E18570" i="1"/>
  <c r="E18571" i="1"/>
  <c r="E18572" i="1"/>
  <c r="E18573" i="1"/>
  <c r="E18574" i="1"/>
  <c r="E18575" i="1"/>
  <c r="E18576" i="1"/>
  <c r="E18577" i="1"/>
  <c r="E18578" i="1"/>
  <c r="E18579" i="1"/>
  <c r="E18580" i="1"/>
  <c r="E18581" i="1"/>
  <c r="E18582" i="1"/>
  <c r="E18583" i="1"/>
  <c r="E18584" i="1"/>
  <c r="E18585" i="1"/>
  <c r="E18586" i="1"/>
  <c r="E18587" i="1"/>
  <c r="E18588" i="1"/>
  <c r="E18589" i="1"/>
  <c r="E18590" i="1"/>
  <c r="E18591" i="1"/>
  <c r="E18592" i="1"/>
  <c r="E18593" i="1"/>
  <c r="E18594" i="1"/>
  <c r="E18595" i="1"/>
  <c r="E18596" i="1"/>
  <c r="E18597" i="1"/>
  <c r="E18598" i="1"/>
  <c r="E18599" i="1"/>
  <c r="E18600" i="1"/>
  <c r="E18601" i="1"/>
  <c r="E18602" i="1"/>
  <c r="E18603" i="1"/>
  <c r="E18604" i="1"/>
  <c r="E18605" i="1"/>
  <c r="E18606" i="1"/>
  <c r="E18607" i="1"/>
  <c r="E18608" i="1"/>
  <c r="E18609" i="1"/>
  <c r="E18610" i="1"/>
  <c r="E18611" i="1"/>
  <c r="E18612" i="1"/>
  <c r="E18613" i="1"/>
  <c r="E18614" i="1"/>
  <c r="E18615" i="1"/>
  <c r="E18616" i="1"/>
  <c r="E18617" i="1"/>
  <c r="E18618" i="1"/>
  <c r="E18619" i="1"/>
  <c r="E18620" i="1"/>
  <c r="E18621" i="1"/>
  <c r="E18622" i="1"/>
  <c r="E18623" i="1"/>
  <c r="E18624" i="1"/>
  <c r="E18625" i="1"/>
  <c r="E18626" i="1"/>
  <c r="E18627" i="1"/>
  <c r="E18628" i="1"/>
  <c r="E18629" i="1"/>
  <c r="E18630" i="1"/>
  <c r="E18631" i="1"/>
  <c r="E18632" i="1"/>
  <c r="E18633" i="1"/>
  <c r="E18634" i="1"/>
  <c r="E18635" i="1"/>
  <c r="E18636" i="1"/>
  <c r="E18637" i="1"/>
  <c r="E18638" i="1"/>
  <c r="E18639" i="1"/>
  <c r="E18640" i="1"/>
  <c r="E18641" i="1"/>
  <c r="E18642" i="1"/>
  <c r="E18643" i="1"/>
  <c r="E18644" i="1"/>
  <c r="E18645" i="1"/>
  <c r="E18646" i="1"/>
  <c r="E18647" i="1"/>
  <c r="E18648" i="1"/>
  <c r="E18649" i="1"/>
  <c r="E18650" i="1"/>
  <c r="E18651" i="1"/>
  <c r="E18652" i="1"/>
  <c r="E18653" i="1"/>
  <c r="E18654" i="1"/>
  <c r="E18655" i="1"/>
  <c r="E18656" i="1"/>
  <c r="E18657" i="1"/>
  <c r="E18658" i="1"/>
  <c r="E18659" i="1"/>
  <c r="E18660" i="1"/>
  <c r="E18661" i="1"/>
  <c r="E18662" i="1"/>
  <c r="E18663" i="1"/>
  <c r="E18664" i="1"/>
  <c r="E18665" i="1"/>
  <c r="E18666" i="1"/>
  <c r="E18667" i="1"/>
  <c r="E18668" i="1"/>
  <c r="E18669" i="1"/>
  <c r="E18670" i="1"/>
  <c r="E18671" i="1"/>
  <c r="E18672" i="1"/>
  <c r="E18673" i="1"/>
  <c r="E18674" i="1"/>
  <c r="E18675" i="1"/>
  <c r="E18676" i="1"/>
  <c r="E18677" i="1"/>
  <c r="E18678" i="1"/>
  <c r="E18679" i="1"/>
  <c r="E18680" i="1"/>
  <c r="E18681" i="1"/>
  <c r="E18682" i="1"/>
  <c r="E18683" i="1"/>
  <c r="E18684" i="1"/>
  <c r="E18685" i="1"/>
  <c r="E18686" i="1"/>
  <c r="E18687" i="1"/>
  <c r="E18688" i="1"/>
  <c r="E18689" i="1"/>
  <c r="E18690" i="1"/>
  <c r="E18691" i="1"/>
  <c r="E18692" i="1"/>
  <c r="E18693" i="1"/>
  <c r="E18694" i="1"/>
  <c r="E18695" i="1"/>
  <c r="E18696" i="1"/>
  <c r="E18697" i="1"/>
  <c r="E18698" i="1"/>
  <c r="E18699" i="1"/>
  <c r="E18700" i="1"/>
  <c r="E18701" i="1"/>
  <c r="E18702" i="1"/>
  <c r="E18703" i="1"/>
  <c r="E18704" i="1"/>
  <c r="E18705" i="1"/>
  <c r="E18706" i="1"/>
  <c r="E18707" i="1"/>
  <c r="E18708" i="1"/>
  <c r="E18709" i="1"/>
  <c r="E18710" i="1"/>
  <c r="E18711" i="1"/>
  <c r="E18712" i="1"/>
  <c r="E18713" i="1"/>
  <c r="E18714" i="1"/>
  <c r="E18715" i="1"/>
  <c r="E18716" i="1"/>
  <c r="E18717" i="1"/>
  <c r="E18718" i="1"/>
  <c r="E18719" i="1"/>
  <c r="E18720" i="1"/>
  <c r="E18721" i="1"/>
  <c r="E18722" i="1"/>
  <c r="E18723" i="1"/>
  <c r="E18724" i="1"/>
  <c r="E18725" i="1"/>
  <c r="E18726" i="1"/>
  <c r="E18727" i="1"/>
  <c r="E18728" i="1"/>
  <c r="E18729" i="1"/>
  <c r="E18730" i="1"/>
  <c r="E18731" i="1"/>
  <c r="E18732" i="1"/>
  <c r="E18733" i="1"/>
  <c r="E18734" i="1"/>
  <c r="E18735" i="1"/>
  <c r="E18736" i="1"/>
  <c r="E18737" i="1"/>
  <c r="E18738" i="1"/>
  <c r="E18739" i="1"/>
  <c r="E18740" i="1"/>
  <c r="E18741" i="1"/>
  <c r="E18742" i="1"/>
  <c r="E18743" i="1"/>
  <c r="E18744" i="1"/>
  <c r="E18745" i="1"/>
  <c r="E18746" i="1"/>
  <c r="E18747" i="1"/>
  <c r="E18748" i="1"/>
  <c r="E18749" i="1"/>
  <c r="E18750" i="1"/>
  <c r="E18751" i="1"/>
  <c r="E18752" i="1"/>
  <c r="E18753" i="1"/>
  <c r="E18754" i="1"/>
  <c r="E18755" i="1"/>
  <c r="E18756" i="1"/>
  <c r="E18757" i="1"/>
  <c r="E18758" i="1"/>
  <c r="E18759" i="1"/>
  <c r="E18760" i="1"/>
  <c r="E18761" i="1"/>
  <c r="E18762" i="1"/>
  <c r="E18763" i="1"/>
  <c r="E18764" i="1"/>
  <c r="E18765" i="1"/>
  <c r="E18766" i="1"/>
  <c r="E18767" i="1"/>
  <c r="E18768" i="1"/>
  <c r="E18769" i="1"/>
  <c r="E18770" i="1"/>
  <c r="E18771" i="1"/>
  <c r="E18772" i="1"/>
  <c r="E18773" i="1"/>
  <c r="E18774" i="1"/>
  <c r="E18775" i="1"/>
  <c r="E18776" i="1"/>
  <c r="E18777" i="1"/>
  <c r="E18778" i="1"/>
  <c r="E18779" i="1"/>
  <c r="E18780" i="1"/>
  <c r="E18781" i="1"/>
  <c r="E18782" i="1"/>
  <c r="E18783" i="1"/>
  <c r="E18784" i="1"/>
  <c r="E18785" i="1"/>
  <c r="E18786" i="1"/>
  <c r="E18787" i="1"/>
  <c r="E18788" i="1"/>
  <c r="E18789" i="1"/>
  <c r="E18790" i="1"/>
  <c r="E18791" i="1"/>
  <c r="E18792" i="1"/>
  <c r="E18793" i="1"/>
  <c r="E18794" i="1"/>
  <c r="E18795" i="1"/>
  <c r="E18796" i="1"/>
  <c r="E18797" i="1"/>
  <c r="E18798" i="1"/>
  <c r="E18799" i="1"/>
  <c r="E18800" i="1"/>
  <c r="E18801" i="1"/>
  <c r="E18802" i="1"/>
  <c r="E18803" i="1"/>
  <c r="E18804" i="1"/>
  <c r="E18805" i="1"/>
  <c r="E18806" i="1"/>
  <c r="E18807" i="1"/>
  <c r="E18808" i="1"/>
  <c r="E18809" i="1"/>
  <c r="E18810" i="1"/>
  <c r="E18811" i="1"/>
  <c r="E18812" i="1"/>
  <c r="E18813" i="1"/>
  <c r="E18814" i="1"/>
  <c r="E18815" i="1"/>
  <c r="E18816" i="1"/>
  <c r="E18817" i="1"/>
  <c r="E18818" i="1"/>
  <c r="E18819" i="1"/>
  <c r="E18820" i="1"/>
  <c r="E18821" i="1"/>
  <c r="E18822" i="1"/>
  <c r="E18823" i="1"/>
  <c r="E18824" i="1"/>
  <c r="E18825" i="1"/>
  <c r="E18826" i="1"/>
  <c r="E18827" i="1"/>
  <c r="E18828" i="1"/>
  <c r="E18829" i="1"/>
  <c r="E18830" i="1"/>
  <c r="E18831" i="1"/>
  <c r="E18832" i="1"/>
  <c r="E18833" i="1"/>
  <c r="E18834" i="1"/>
  <c r="E18835" i="1"/>
  <c r="E18836" i="1"/>
  <c r="E18837" i="1"/>
  <c r="E18838" i="1"/>
  <c r="E18839" i="1"/>
  <c r="E18840" i="1"/>
  <c r="E18841" i="1"/>
  <c r="E18842" i="1"/>
  <c r="E18843" i="1"/>
  <c r="E18844" i="1"/>
  <c r="E18845" i="1"/>
  <c r="E18846" i="1"/>
  <c r="E18847" i="1"/>
  <c r="E18848" i="1"/>
  <c r="E18849" i="1"/>
  <c r="E18850" i="1"/>
  <c r="E18851" i="1"/>
  <c r="E18852" i="1"/>
  <c r="E18853" i="1"/>
  <c r="E18854" i="1"/>
  <c r="E18855" i="1"/>
  <c r="E18856" i="1"/>
  <c r="E18857" i="1"/>
  <c r="E18858" i="1"/>
  <c r="E18859" i="1"/>
  <c r="E18860" i="1"/>
  <c r="E18861" i="1"/>
  <c r="E18862" i="1"/>
  <c r="E18863" i="1"/>
  <c r="E18864" i="1"/>
  <c r="E18865" i="1"/>
  <c r="E18866" i="1"/>
  <c r="E18867" i="1"/>
  <c r="E18868" i="1"/>
  <c r="E18869" i="1"/>
  <c r="E18870" i="1"/>
  <c r="E18871" i="1"/>
  <c r="E18872" i="1"/>
  <c r="E18873" i="1"/>
  <c r="E18874" i="1"/>
  <c r="E18875" i="1"/>
  <c r="E18876" i="1"/>
  <c r="E18877" i="1"/>
  <c r="E18878" i="1"/>
  <c r="E18879" i="1"/>
  <c r="E18880" i="1"/>
  <c r="E18881" i="1"/>
  <c r="E18882" i="1"/>
  <c r="E18883" i="1"/>
  <c r="E18884" i="1"/>
  <c r="E18885" i="1"/>
  <c r="E18886" i="1"/>
  <c r="E18887" i="1"/>
  <c r="E18888" i="1"/>
  <c r="E18889" i="1"/>
  <c r="E18890" i="1"/>
  <c r="E18891" i="1"/>
  <c r="E18892" i="1"/>
  <c r="E18893" i="1"/>
  <c r="E18894" i="1"/>
  <c r="E18895" i="1"/>
  <c r="E18896" i="1"/>
  <c r="E18897" i="1"/>
  <c r="E18898" i="1"/>
  <c r="E18899" i="1"/>
  <c r="E18900" i="1"/>
  <c r="E18901" i="1"/>
  <c r="E18902" i="1"/>
  <c r="E18903" i="1"/>
  <c r="E18904" i="1"/>
  <c r="E18905" i="1"/>
  <c r="E18906" i="1"/>
  <c r="E18907" i="1"/>
  <c r="E18908" i="1"/>
  <c r="E18909" i="1"/>
  <c r="E18910" i="1"/>
  <c r="E18911" i="1"/>
  <c r="E18912" i="1"/>
  <c r="E18913" i="1"/>
  <c r="E18914" i="1"/>
  <c r="E18915" i="1"/>
  <c r="E18916" i="1"/>
  <c r="E18917" i="1"/>
  <c r="E18918" i="1"/>
  <c r="E18919" i="1"/>
  <c r="E18920" i="1"/>
  <c r="E18921" i="1"/>
  <c r="E18922" i="1"/>
  <c r="E18923" i="1"/>
  <c r="E18924" i="1"/>
  <c r="E18925" i="1"/>
  <c r="E18926" i="1"/>
  <c r="E18927" i="1"/>
  <c r="E18928" i="1"/>
  <c r="E18929" i="1"/>
  <c r="E18930" i="1"/>
  <c r="E18931" i="1"/>
  <c r="E18932" i="1"/>
  <c r="E18933" i="1"/>
  <c r="E18934" i="1"/>
  <c r="E18935" i="1"/>
  <c r="E18936" i="1"/>
  <c r="E18937" i="1"/>
  <c r="E18938" i="1"/>
  <c r="E18939" i="1"/>
  <c r="E18940" i="1"/>
  <c r="E18941" i="1"/>
  <c r="E18942" i="1"/>
  <c r="E18943" i="1"/>
  <c r="E18944" i="1"/>
  <c r="E18945" i="1"/>
  <c r="E18946" i="1"/>
  <c r="E18947" i="1"/>
  <c r="E18948" i="1"/>
  <c r="E18949" i="1"/>
  <c r="E18950" i="1"/>
  <c r="E18951" i="1"/>
  <c r="E18952" i="1"/>
  <c r="E18953" i="1"/>
  <c r="E18954" i="1"/>
  <c r="E18955" i="1"/>
  <c r="E18956" i="1"/>
  <c r="E18957" i="1"/>
  <c r="E18958" i="1"/>
  <c r="E18959" i="1"/>
  <c r="E18960" i="1"/>
  <c r="E18961" i="1"/>
  <c r="E18962" i="1"/>
  <c r="E18963" i="1"/>
  <c r="E18964" i="1"/>
  <c r="E18965" i="1"/>
  <c r="E18966" i="1"/>
  <c r="E18967" i="1"/>
  <c r="E18968" i="1"/>
  <c r="E18969" i="1"/>
  <c r="E18970" i="1"/>
  <c r="E18971" i="1"/>
  <c r="E18972" i="1"/>
  <c r="E18973" i="1"/>
  <c r="E18974" i="1"/>
  <c r="E18975" i="1"/>
  <c r="E18976" i="1"/>
  <c r="E18977" i="1"/>
  <c r="E18978" i="1"/>
  <c r="E18979" i="1"/>
  <c r="E18980" i="1"/>
  <c r="E18981" i="1"/>
  <c r="E18982" i="1"/>
  <c r="E18983" i="1"/>
  <c r="E18984" i="1"/>
  <c r="E18985" i="1"/>
  <c r="E18986" i="1"/>
  <c r="E18987" i="1"/>
  <c r="E18988" i="1"/>
  <c r="E18989" i="1"/>
  <c r="E18990" i="1"/>
  <c r="E18991" i="1"/>
  <c r="E18992" i="1"/>
  <c r="E18993" i="1"/>
  <c r="E18994" i="1"/>
  <c r="E18995" i="1"/>
  <c r="E18996" i="1"/>
  <c r="E18997" i="1"/>
  <c r="E18998" i="1"/>
  <c r="E18999" i="1"/>
  <c r="E19000" i="1"/>
  <c r="E19001" i="1"/>
  <c r="E19002" i="1"/>
  <c r="E19003" i="1"/>
  <c r="E19004" i="1"/>
  <c r="E19005" i="1"/>
  <c r="E19006" i="1"/>
  <c r="E19007" i="1"/>
  <c r="E19008" i="1"/>
  <c r="E19009" i="1"/>
  <c r="E19010" i="1"/>
  <c r="E19011" i="1"/>
  <c r="E19012" i="1"/>
  <c r="E19013" i="1"/>
  <c r="E19014" i="1"/>
  <c r="E19015" i="1"/>
  <c r="E19016" i="1"/>
  <c r="E19017" i="1"/>
  <c r="E19018" i="1"/>
  <c r="E19019" i="1"/>
  <c r="E19020" i="1"/>
  <c r="E19021" i="1"/>
  <c r="E19022" i="1"/>
  <c r="E19023" i="1"/>
  <c r="E19024" i="1"/>
  <c r="E19025" i="1"/>
  <c r="E19026" i="1"/>
  <c r="E19027" i="1"/>
  <c r="E19028" i="1"/>
  <c r="E19029" i="1"/>
  <c r="E19030" i="1"/>
  <c r="E19031" i="1"/>
  <c r="E19032" i="1"/>
  <c r="E19033" i="1"/>
  <c r="E19034" i="1"/>
  <c r="E19035" i="1"/>
  <c r="E19036" i="1"/>
  <c r="E19037" i="1"/>
  <c r="E19038" i="1"/>
  <c r="E19039" i="1"/>
  <c r="E19040" i="1"/>
  <c r="E19041" i="1"/>
  <c r="E19042" i="1"/>
  <c r="E19043" i="1"/>
  <c r="E19044" i="1"/>
  <c r="E19045" i="1"/>
  <c r="E19046" i="1"/>
  <c r="E19047" i="1"/>
  <c r="E19048" i="1"/>
  <c r="E19049" i="1"/>
  <c r="E19050" i="1"/>
  <c r="E19051" i="1"/>
  <c r="E19052" i="1"/>
  <c r="E19053" i="1"/>
  <c r="E19054" i="1"/>
  <c r="E19055" i="1"/>
  <c r="E19056" i="1"/>
  <c r="E19057" i="1"/>
  <c r="E19058" i="1"/>
  <c r="E19059" i="1"/>
  <c r="E19060" i="1"/>
  <c r="E19061" i="1"/>
  <c r="E19062" i="1"/>
  <c r="E19063" i="1"/>
  <c r="E19064" i="1"/>
  <c r="E19065" i="1"/>
  <c r="E19066" i="1"/>
  <c r="E19067" i="1"/>
  <c r="E19068" i="1"/>
  <c r="E19069" i="1"/>
  <c r="E19070" i="1"/>
  <c r="E19071" i="1"/>
  <c r="E19072" i="1"/>
  <c r="E19073" i="1"/>
  <c r="E19074" i="1"/>
  <c r="E19075" i="1"/>
  <c r="E19076" i="1"/>
  <c r="E19077" i="1"/>
  <c r="E19078" i="1"/>
  <c r="E19079" i="1"/>
  <c r="E19080" i="1"/>
  <c r="E19081" i="1"/>
  <c r="E19082" i="1"/>
  <c r="E19083" i="1"/>
  <c r="E19084" i="1"/>
  <c r="E19085" i="1"/>
  <c r="E19086" i="1"/>
  <c r="E19087" i="1"/>
  <c r="E19088" i="1"/>
  <c r="E19089" i="1"/>
  <c r="E19090" i="1"/>
  <c r="E19091" i="1"/>
  <c r="E19092" i="1"/>
  <c r="E19093" i="1"/>
  <c r="E19094" i="1"/>
  <c r="E19095" i="1"/>
  <c r="E19096" i="1"/>
  <c r="E19097" i="1"/>
  <c r="E19098" i="1"/>
  <c r="E19099" i="1"/>
  <c r="E19100" i="1"/>
  <c r="E19101" i="1"/>
  <c r="E19102" i="1"/>
  <c r="E19103" i="1"/>
  <c r="E19104" i="1"/>
  <c r="E19105" i="1"/>
  <c r="E19106" i="1"/>
  <c r="E19107" i="1"/>
  <c r="E19108" i="1"/>
  <c r="E19109" i="1"/>
  <c r="E19110" i="1"/>
  <c r="E19111" i="1"/>
  <c r="E19112" i="1"/>
  <c r="E19113" i="1"/>
  <c r="E19114" i="1"/>
  <c r="E19115" i="1"/>
  <c r="E19116" i="1"/>
  <c r="E19117" i="1"/>
  <c r="E19118" i="1"/>
  <c r="E19119" i="1"/>
  <c r="E19120" i="1"/>
  <c r="E19121" i="1"/>
  <c r="E19122" i="1"/>
  <c r="E19123" i="1"/>
  <c r="E19124" i="1"/>
  <c r="E19125" i="1"/>
  <c r="E19126" i="1"/>
  <c r="E19127" i="1"/>
  <c r="E19128" i="1"/>
  <c r="E19129" i="1"/>
  <c r="E19130" i="1"/>
  <c r="E19131" i="1"/>
  <c r="E19132" i="1"/>
  <c r="E19133" i="1"/>
  <c r="E19134" i="1"/>
  <c r="E19135" i="1"/>
  <c r="E19136" i="1"/>
  <c r="E19137" i="1"/>
  <c r="E19138" i="1"/>
  <c r="E19139" i="1"/>
  <c r="E19140" i="1"/>
  <c r="E19141" i="1"/>
  <c r="E19142" i="1"/>
  <c r="E19143" i="1"/>
  <c r="E19144" i="1"/>
  <c r="E19145" i="1"/>
  <c r="E19146" i="1"/>
  <c r="E19147" i="1"/>
  <c r="E19148" i="1"/>
  <c r="E19149" i="1"/>
  <c r="E19150" i="1"/>
  <c r="E19151" i="1"/>
  <c r="E19152" i="1"/>
  <c r="E19153" i="1"/>
  <c r="E19154" i="1"/>
  <c r="E19155" i="1"/>
  <c r="E19156" i="1"/>
  <c r="E19157" i="1"/>
  <c r="E19158" i="1"/>
  <c r="E19159" i="1"/>
  <c r="E19160" i="1"/>
  <c r="E19161" i="1"/>
  <c r="E19162" i="1"/>
  <c r="E19163" i="1"/>
  <c r="E19164" i="1"/>
  <c r="E19165" i="1"/>
  <c r="E19166" i="1"/>
  <c r="E19167" i="1"/>
  <c r="E19168" i="1"/>
  <c r="E19169" i="1"/>
  <c r="E19170" i="1"/>
  <c r="E19171" i="1"/>
  <c r="E19172" i="1"/>
  <c r="E19173" i="1"/>
  <c r="E19174" i="1"/>
  <c r="E19175" i="1"/>
  <c r="E19176" i="1"/>
  <c r="E19177" i="1"/>
  <c r="E19178" i="1"/>
  <c r="E19179" i="1"/>
  <c r="E19180" i="1"/>
  <c r="E19181" i="1"/>
  <c r="E19182" i="1"/>
  <c r="E19183" i="1"/>
  <c r="E19184" i="1"/>
  <c r="E19185" i="1"/>
  <c r="E19186" i="1"/>
  <c r="E19187" i="1"/>
  <c r="E19188" i="1"/>
  <c r="E19189" i="1"/>
  <c r="E19190" i="1"/>
  <c r="E19191" i="1"/>
  <c r="E19192" i="1"/>
  <c r="E19193" i="1"/>
  <c r="E19194" i="1"/>
  <c r="E19195" i="1"/>
  <c r="E19196" i="1"/>
  <c r="E19197" i="1"/>
  <c r="E19198" i="1"/>
  <c r="E19199" i="1"/>
  <c r="E19200" i="1"/>
  <c r="E19201" i="1"/>
  <c r="E19202" i="1"/>
  <c r="E19203" i="1"/>
  <c r="E19204" i="1"/>
  <c r="E19205" i="1"/>
  <c r="E19206" i="1"/>
  <c r="E19207" i="1"/>
  <c r="E19208" i="1"/>
  <c r="E19209" i="1"/>
  <c r="E19210" i="1"/>
  <c r="E19211" i="1"/>
  <c r="E19212" i="1"/>
  <c r="E19213" i="1"/>
  <c r="E19214" i="1"/>
  <c r="E19215" i="1"/>
  <c r="E19216" i="1"/>
  <c r="E19217" i="1"/>
  <c r="E19218" i="1"/>
  <c r="E19219" i="1"/>
  <c r="E19220" i="1"/>
  <c r="E19221" i="1"/>
  <c r="E19222" i="1"/>
  <c r="E19223" i="1"/>
  <c r="E19224" i="1"/>
  <c r="E19225" i="1"/>
  <c r="E19226" i="1"/>
  <c r="E19227" i="1"/>
  <c r="E19228" i="1"/>
  <c r="E19229" i="1"/>
  <c r="E19230" i="1"/>
  <c r="E19231" i="1"/>
  <c r="E19232" i="1"/>
  <c r="E19233" i="1"/>
  <c r="E19234" i="1"/>
  <c r="E19235" i="1"/>
  <c r="E19236" i="1"/>
  <c r="E19237" i="1"/>
  <c r="E19238" i="1"/>
  <c r="E19239" i="1"/>
  <c r="E19240" i="1"/>
  <c r="E19241" i="1"/>
  <c r="E19242" i="1"/>
  <c r="E19243" i="1"/>
  <c r="E19244" i="1"/>
  <c r="E19245" i="1"/>
  <c r="E19246" i="1"/>
  <c r="E19247" i="1"/>
  <c r="E19248" i="1"/>
  <c r="E19249" i="1"/>
  <c r="E19250" i="1"/>
  <c r="E19251" i="1"/>
  <c r="E19252" i="1"/>
  <c r="E19253" i="1"/>
  <c r="E19254" i="1"/>
  <c r="E19255" i="1"/>
  <c r="E19256" i="1"/>
  <c r="E19257" i="1"/>
  <c r="E19258" i="1"/>
  <c r="E19259" i="1"/>
  <c r="E19260" i="1"/>
  <c r="E19261" i="1"/>
  <c r="E19262" i="1"/>
  <c r="E19263" i="1"/>
  <c r="E19264" i="1"/>
  <c r="E19265" i="1"/>
  <c r="E19266" i="1"/>
  <c r="E19267" i="1"/>
  <c r="E19268" i="1"/>
  <c r="E19269" i="1"/>
  <c r="E19270" i="1"/>
  <c r="E19271" i="1"/>
  <c r="E19272" i="1"/>
  <c r="E19273" i="1"/>
  <c r="E19274" i="1"/>
  <c r="E19275" i="1"/>
  <c r="E19276" i="1"/>
  <c r="E19277" i="1"/>
  <c r="E19278" i="1"/>
  <c r="E19279" i="1"/>
  <c r="E19280" i="1"/>
  <c r="E19281" i="1"/>
  <c r="E19282" i="1"/>
  <c r="E19283" i="1"/>
  <c r="E19284" i="1"/>
  <c r="E19285" i="1"/>
  <c r="E19286" i="1"/>
  <c r="E19287" i="1"/>
  <c r="E19288" i="1"/>
  <c r="E19289" i="1"/>
  <c r="E19290" i="1"/>
  <c r="E19291" i="1"/>
  <c r="E19292" i="1"/>
  <c r="E19293" i="1"/>
  <c r="E19294" i="1"/>
  <c r="E19295" i="1"/>
  <c r="E19296" i="1"/>
  <c r="E19297" i="1"/>
  <c r="E19298" i="1"/>
  <c r="E19299" i="1"/>
  <c r="E19300" i="1"/>
  <c r="E19301" i="1"/>
  <c r="E19302" i="1"/>
  <c r="E19303" i="1"/>
  <c r="E19304" i="1"/>
  <c r="E19305" i="1"/>
  <c r="E19306" i="1"/>
  <c r="E19307" i="1"/>
  <c r="E19308" i="1"/>
  <c r="E19309" i="1"/>
  <c r="E19310" i="1"/>
  <c r="E19311" i="1"/>
  <c r="E19312" i="1"/>
  <c r="E19313" i="1"/>
  <c r="E19314" i="1"/>
  <c r="E19315" i="1"/>
  <c r="E19316" i="1"/>
  <c r="E19317" i="1"/>
  <c r="E19318" i="1"/>
  <c r="E19319" i="1"/>
  <c r="E19320" i="1"/>
  <c r="E19321" i="1"/>
  <c r="E19322" i="1"/>
  <c r="E19323" i="1"/>
  <c r="E19324" i="1"/>
  <c r="E19325" i="1"/>
  <c r="E19326" i="1"/>
  <c r="E19327" i="1"/>
  <c r="E19328" i="1"/>
  <c r="E19329" i="1"/>
  <c r="E19330" i="1"/>
  <c r="E19331" i="1"/>
  <c r="E19332" i="1"/>
  <c r="E19333" i="1"/>
  <c r="E19334" i="1"/>
  <c r="E19335" i="1"/>
  <c r="E19336" i="1"/>
  <c r="E19337" i="1"/>
  <c r="E19338" i="1"/>
  <c r="E19339" i="1"/>
  <c r="E19340" i="1"/>
  <c r="E19341" i="1"/>
  <c r="E19342" i="1"/>
  <c r="E19343" i="1"/>
  <c r="E19344" i="1"/>
  <c r="E19345" i="1"/>
  <c r="E19346" i="1"/>
  <c r="E19347" i="1"/>
  <c r="E19348" i="1"/>
  <c r="E19349" i="1"/>
  <c r="E19350" i="1"/>
  <c r="E19351" i="1"/>
  <c r="E19352" i="1"/>
  <c r="E19353" i="1"/>
  <c r="E19354" i="1"/>
  <c r="E19355" i="1"/>
  <c r="E19356" i="1"/>
  <c r="E19357" i="1"/>
  <c r="E19358" i="1"/>
  <c r="E19359" i="1"/>
  <c r="E19360" i="1"/>
  <c r="E19361" i="1"/>
  <c r="E19362" i="1"/>
  <c r="E19363" i="1"/>
  <c r="E19364" i="1"/>
  <c r="E19365" i="1"/>
  <c r="E19366" i="1"/>
  <c r="E19367" i="1"/>
  <c r="E19368" i="1"/>
  <c r="E19369" i="1"/>
  <c r="E19370" i="1"/>
  <c r="E19371" i="1"/>
  <c r="E19372" i="1"/>
  <c r="E19373" i="1"/>
  <c r="E19374" i="1"/>
  <c r="E19375" i="1"/>
  <c r="E19376" i="1"/>
  <c r="E19377" i="1"/>
  <c r="E19378" i="1"/>
  <c r="E19379" i="1"/>
  <c r="E19380" i="1"/>
  <c r="E19381" i="1"/>
  <c r="E19382" i="1"/>
  <c r="E19383" i="1"/>
  <c r="E19384" i="1"/>
  <c r="E19385" i="1"/>
  <c r="E19386" i="1"/>
  <c r="E19387" i="1"/>
  <c r="E19388" i="1"/>
  <c r="E19389" i="1"/>
  <c r="E19390" i="1"/>
  <c r="E19391" i="1"/>
  <c r="E19392" i="1"/>
  <c r="E19393" i="1"/>
  <c r="E19394" i="1"/>
  <c r="E19395" i="1"/>
  <c r="E19396" i="1"/>
  <c r="E19397" i="1"/>
  <c r="E19398" i="1"/>
  <c r="E19399" i="1"/>
  <c r="E19400" i="1"/>
  <c r="E19401" i="1"/>
  <c r="E19402" i="1"/>
  <c r="E19403" i="1"/>
  <c r="E19404" i="1"/>
  <c r="E19405" i="1"/>
  <c r="E19406" i="1"/>
  <c r="E19407" i="1"/>
  <c r="E19408" i="1"/>
  <c r="E19409" i="1"/>
  <c r="E19410" i="1"/>
  <c r="E19411" i="1"/>
  <c r="E19412" i="1"/>
  <c r="E19413" i="1"/>
  <c r="E19414" i="1"/>
  <c r="E19415" i="1"/>
  <c r="E19416" i="1"/>
  <c r="E19417" i="1"/>
  <c r="E19418" i="1"/>
  <c r="E19419" i="1"/>
  <c r="E19420" i="1"/>
  <c r="E19421" i="1"/>
  <c r="E19422" i="1"/>
  <c r="E19423" i="1"/>
  <c r="E19424" i="1"/>
  <c r="E19425" i="1"/>
  <c r="E19426" i="1"/>
  <c r="E19427" i="1"/>
  <c r="E19428" i="1"/>
  <c r="E19429" i="1"/>
  <c r="E19430" i="1"/>
  <c r="E19431" i="1"/>
  <c r="E19432" i="1"/>
  <c r="E19433" i="1"/>
  <c r="E19434" i="1"/>
  <c r="E19435" i="1"/>
  <c r="E19436" i="1"/>
  <c r="E19437" i="1"/>
  <c r="E19438" i="1"/>
  <c r="E19439" i="1"/>
  <c r="E19440" i="1"/>
  <c r="E19441" i="1"/>
  <c r="E19442" i="1"/>
  <c r="E19443" i="1"/>
  <c r="E19444" i="1"/>
  <c r="E19445" i="1"/>
  <c r="E19446" i="1"/>
  <c r="E19447" i="1"/>
  <c r="E19448" i="1"/>
  <c r="E19449" i="1"/>
  <c r="E19450" i="1"/>
  <c r="E19451" i="1"/>
  <c r="E19452" i="1"/>
  <c r="E19453" i="1"/>
  <c r="E19454" i="1"/>
  <c r="E19455" i="1"/>
  <c r="E19456" i="1"/>
  <c r="E19457" i="1"/>
  <c r="E19458" i="1"/>
  <c r="E19459" i="1"/>
  <c r="E19460" i="1"/>
  <c r="E19461" i="1"/>
  <c r="E19462" i="1"/>
  <c r="E19463" i="1"/>
  <c r="E19464" i="1"/>
  <c r="E19465" i="1"/>
  <c r="E19466" i="1"/>
  <c r="E19467" i="1"/>
  <c r="E19468" i="1"/>
  <c r="E19469" i="1"/>
  <c r="E19470" i="1"/>
  <c r="E19471" i="1"/>
  <c r="E19472" i="1"/>
  <c r="E19473" i="1"/>
  <c r="E19474" i="1"/>
  <c r="E19475" i="1"/>
  <c r="E19476" i="1"/>
  <c r="E19477" i="1"/>
  <c r="E19478" i="1"/>
  <c r="E19479" i="1"/>
  <c r="E19480" i="1"/>
  <c r="E19481" i="1"/>
  <c r="E19482" i="1"/>
  <c r="E19483" i="1"/>
  <c r="E19484" i="1"/>
  <c r="E19485" i="1"/>
  <c r="E19486" i="1"/>
  <c r="E19487" i="1"/>
  <c r="E19488" i="1"/>
  <c r="E19489" i="1"/>
  <c r="E19490" i="1"/>
  <c r="E19491" i="1"/>
  <c r="E19492" i="1"/>
  <c r="E19493" i="1"/>
  <c r="E19494" i="1"/>
  <c r="E19495" i="1"/>
  <c r="E19496" i="1"/>
  <c r="E19497" i="1"/>
  <c r="E19498" i="1"/>
  <c r="E19499" i="1"/>
  <c r="E19500" i="1"/>
  <c r="E19501" i="1"/>
  <c r="E19502" i="1"/>
  <c r="E19503" i="1"/>
  <c r="E19504" i="1"/>
  <c r="E19505" i="1"/>
  <c r="E19506" i="1"/>
  <c r="E19507" i="1"/>
  <c r="E19508" i="1"/>
  <c r="E19509" i="1"/>
  <c r="E19510" i="1"/>
  <c r="E19511" i="1"/>
  <c r="E19512" i="1"/>
  <c r="E19513" i="1"/>
  <c r="E19514" i="1"/>
  <c r="E19515" i="1"/>
  <c r="E19516" i="1"/>
  <c r="E19517" i="1"/>
  <c r="E19518" i="1"/>
  <c r="E19519" i="1"/>
  <c r="E19520" i="1"/>
  <c r="E19521" i="1"/>
  <c r="E19522" i="1"/>
  <c r="E19523" i="1"/>
  <c r="E19524" i="1"/>
  <c r="E19525" i="1"/>
  <c r="E19526" i="1"/>
  <c r="E19527" i="1"/>
  <c r="E19528" i="1"/>
  <c r="E19529" i="1"/>
  <c r="E19530" i="1"/>
  <c r="E19531" i="1"/>
  <c r="E19532" i="1"/>
  <c r="E19533" i="1"/>
  <c r="E19534" i="1"/>
  <c r="E19535" i="1"/>
  <c r="E19536" i="1"/>
  <c r="E19537" i="1"/>
  <c r="E19538" i="1"/>
  <c r="E19539" i="1"/>
  <c r="E19540" i="1"/>
  <c r="E19541" i="1"/>
  <c r="E19542" i="1"/>
  <c r="E19543" i="1"/>
  <c r="E19544" i="1"/>
  <c r="E19545" i="1"/>
  <c r="E19546" i="1"/>
  <c r="E19547" i="1"/>
  <c r="E19548" i="1"/>
  <c r="E19549" i="1"/>
  <c r="E19550" i="1"/>
  <c r="E19551" i="1"/>
  <c r="E19552" i="1"/>
  <c r="E19553" i="1"/>
  <c r="E19554" i="1"/>
  <c r="E19555" i="1"/>
  <c r="E19556" i="1"/>
  <c r="E19557" i="1"/>
  <c r="E19558" i="1"/>
  <c r="E19559" i="1"/>
  <c r="E19560" i="1"/>
  <c r="E19561" i="1"/>
  <c r="E19562" i="1"/>
  <c r="E19563" i="1"/>
  <c r="E19564" i="1"/>
  <c r="E19565" i="1"/>
  <c r="E19566" i="1"/>
  <c r="E19567" i="1"/>
  <c r="E19568" i="1"/>
  <c r="E19569" i="1"/>
  <c r="E19570" i="1"/>
  <c r="E19571" i="1"/>
  <c r="E19572" i="1"/>
  <c r="E19573" i="1"/>
  <c r="E19574" i="1"/>
  <c r="E19575" i="1"/>
  <c r="E19576" i="1"/>
  <c r="E19577" i="1"/>
  <c r="E19578" i="1"/>
  <c r="E19579" i="1"/>
  <c r="E19580" i="1"/>
  <c r="E19581" i="1"/>
  <c r="E19582" i="1"/>
  <c r="E19583" i="1"/>
  <c r="E19584" i="1"/>
  <c r="E19585" i="1"/>
  <c r="E19586" i="1"/>
  <c r="E19587" i="1"/>
  <c r="E19588" i="1"/>
  <c r="E19589" i="1"/>
  <c r="E19590" i="1"/>
  <c r="E19591" i="1"/>
  <c r="E19592" i="1"/>
  <c r="E19593" i="1"/>
  <c r="E19594" i="1"/>
  <c r="E19595" i="1"/>
  <c r="E19596" i="1"/>
  <c r="E19597" i="1"/>
  <c r="E19598" i="1"/>
  <c r="E19599" i="1"/>
  <c r="E19600" i="1"/>
  <c r="E19601" i="1"/>
  <c r="E19602" i="1"/>
  <c r="E19603" i="1"/>
  <c r="E19604" i="1"/>
  <c r="E19605" i="1"/>
  <c r="E19606" i="1"/>
  <c r="E19607" i="1"/>
  <c r="E19608" i="1"/>
  <c r="E19609" i="1"/>
  <c r="E19610" i="1"/>
  <c r="E19611" i="1"/>
  <c r="E19612" i="1"/>
  <c r="E19613" i="1"/>
  <c r="E19614" i="1"/>
  <c r="E19615" i="1"/>
  <c r="E19616" i="1"/>
  <c r="E19617" i="1"/>
  <c r="E19618" i="1"/>
  <c r="E19619" i="1"/>
  <c r="E19620" i="1"/>
  <c r="E19621" i="1"/>
  <c r="E19622" i="1"/>
  <c r="E19623" i="1"/>
  <c r="E19624" i="1"/>
  <c r="E19625" i="1"/>
  <c r="E19626" i="1"/>
  <c r="E19627" i="1"/>
  <c r="E19628" i="1"/>
  <c r="E19629" i="1"/>
  <c r="E19630" i="1"/>
  <c r="E19631" i="1"/>
  <c r="E19632" i="1"/>
  <c r="E19633" i="1"/>
  <c r="E19634" i="1"/>
  <c r="E19635" i="1"/>
  <c r="E19636" i="1"/>
  <c r="E19637" i="1"/>
  <c r="E19638" i="1"/>
  <c r="E19639" i="1"/>
  <c r="E19640" i="1"/>
  <c r="E19641" i="1"/>
  <c r="E19642" i="1"/>
  <c r="E19643" i="1"/>
  <c r="E19644" i="1"/>
  <c r="E19645" i="1"/>
  <c r="E19646" i="1"/>
  <c r="E19647" i="1"/>
  <c r="E19648" i="1"/>
  <c r="E19649" i="1"/>
  <c r="E19650" i="1"/>
  <c r="E19651" i="1"/>
  <c r="E19652" i="1"/>
  <c r="E19653" i="1"/>
  <c r="E19654" i="1"/>
  <c r="E19655" i="1"/>
  <c r="E19656" i="1"/>
  <c r="E19657" i="1"/>
  <c r="E19658" i="1"/>
  <c r="E19659" i="1"/>
  <c r="E19660" i="1"/>
  <c r="E19661" i="1"/>
  <c r="E19662" i="1"/>
  <c r="E19663" i="1"/>
  <c r="E19664" i="1"/>
  <c r="E19665" i="1"/>
  <c r="E19666" i="1"/>
  <c r="E19667" i="1"/>
  <c r="E19668" i="1"/>
  <c r="E19669" i="1"/>
  <c r="E19670" i="1"/>
  <c r="E19671" i="1"/>
  <c r="E19672" i="1"/>
  <c r="E19673" i="1"/>
  <c r="E19674" i="1"/>
  <c r="E19675" i="1"/>
  <c r="E19676" i="1"/>
  <c r="E19677" i="1"/>
  <c r="E19678" i="1"/>
  <c r="E19679" i="1"/>
  <c r="E19680" i="1"/>
  <c r="E19681" i="1"/>
  <c r="E19682" i="1"/>
  <c r="E19683" i="1"/>
  <c r="E19684" i="1"/>
  <c r="E19685" i="1"/>
  <c r="E19686" i="1"/>
  <c r="E19687" i="1"/>
  <c r="E19688" i="1"/>
  <c r="E19689" i="1"/>
  <c r="E19690" i="1"/>
  <c r="E19691" i="1"/>
  <c r="E19692" i="1"/>
  <c r="E19693" i="1"/>
  <c r="E19694" i="1"/>
  <c r="E19695" i="1"/>
  <c r="E19696" i="1"/>
  <c r="E19697" i="1"/>
  <c r="E19698" i="1"/>
  <c r="E19699" i="1"/>
  <c r="E19700" i="1"/>
  <c r="E19701" i="1"/>
  <c r="E19702" i="1"/>
  <c r="E19703" i="1"/>
  <c r="E19704" i="1"/>
  <c r="E19705" i="1"/>
  <c r="E19706" i="1"/>
  <c r="E19707" i="1"/>
  <c r="E19708" i="1"/>
  <c r="E19709" i="1"/>
  <c r="E19710" i="1"/>
  <c r="E19711" i="1"/>
  <c r="E19712" i="1"/>
  <c r="E19713" i="1"/>
  <c r="E19714" i="1"/>
  <c r="E19715" i="1"/>
  <c r="E19716" i="1"/>
  <c r="E19717" i="1"/>
  <c r="E19718" i="1"/>
  <c r="E19719" i="1"/>
  <c r="E19720" i="1"/>
  <c r="E19721" i="1"/>
  <c r="E19722" i="1"/>
  <c r="E19723" i="1"/>
  <c r="E19724" i="1"/>
  <c r="E19725" i="1"/>
  <c r="E19726" i="1"/>
  <c r="E19727" i="1"/>
  <c r="E19728" i="1"/>
  <c r="E19729" i="1"/>
  <c r="E19730" i="1"/>
  <c r="E19731" i="1"/>
  <c r="E19732" i="1"/>
  <c r="E19733" i="1"/>
  <c r="E19734" i="1"/>
  <c r="E19735" i="1"/>
  <c r="E19736" i="1"/>
  <c r="E19737" i="1"/>
  <c r="E19738" i="1"/>
  <c r="E19739" i="1"/>
  <c r="E19740" i="1"/>
  <c r="E19741" i="1"/>
  <c r="E19742" i="1"/>
  <c r="E19743" i="1"/>
  <c r="E19744" i="1"/>
  <c r="E19745" i="1"/>
  <c r="E19746" i="1"/>
  <c r="E19747" i="1"/>
  <c r="E19748" i="1"/>
  <c r="E19749" i="1"/>
  <c r="E19750" i="1"/>
  <c r="E19751" i="1"/>
  <c r="E19752" i="1"/>
  <c r="E19753" i="1"/>
  <c r="E19754" i="1"/>
  <c r="E19755" i="1"/>
  <c r="E19756" i="1"/>
  <c r="E19757" i="1"/>
  <c r="E19758" i="1"/>
  <c r="E19759" i="1"/>
  <c r="E19760" i="1"/>
  <c r="E19761" i="1"/>
  <c r="E19762" i="1"/>
  <c r="E19763" i="1"/>
  <c r="E19764" i="1"/>
  <c r="E19765" i="1"/>
  <c r="E19766" i="1"/>
  <c r="E19767" i="1"/>
  <c r="E19768" i="1"/>
  <c r="E19769" i="1"/>
  <c r="E19770" i="1"/>
  <c r="E19771" i="1"/>
  <c r="E19772" i="1"/>
  <c r="E19773" i="1"/>
  <c r="E19774" i="1"/>
  <c r="E19775" i="1"/>
  <c r="E19776" i="1"/>
  <c r="E19777" i="1"/>
  <c r="E19778" i="1"/>
  <c r="E19779" i="1"/>
  <c r="E19780" i="1"/>
  <c r="E19781" i="1"/>
  <c r="E19782" i="1"/>
  <c r="E19783" i="1"/>
  <c r="E19784" i="1"/>
  <c r="E19785" i="1"/>
  <c r="E19786" i="1"/>
  <c r="E19787" i="1"/>
  <c r="E19788" i="1"/>
  <c r="E19789" i="1"/>
  <c r="E19790" i="1"/>
  <c r="E19791" i="1"/>
  <c r="E19792" i="1"/>
  <c r="E19793" i="1"/>
  <c r="E19794" i="1"/>
  <c r="E19795" i="1"/>
  <c r="E19796" i="1"/>
  <c r="E19797" i="1"/>
  <c r="E19798" i="1"/>
  <c r="E19799" i="1"/>
  <c r="E19800" i="1"/>
  <c r="E19801" i="1"/>
  <c r="E19802" i="1"/>
  <c r="E19803" i="1"/>
  <c r="E19804" i="1"/>
  <c r="E19805" i="1"/>
  <c r="E19806" i="1"/>
  <c r="E19807" i="1"/>
  <c r="E19808" i="1"/>
  <c r="E19809" i="1"/>
  <c r="E19810" i="1"/>
  <c r="E19811" i="1"/>
  <c r="E19812" i="1"/>
  <c r="E19813" i="1"/>
  <c r="E19814" i="1"/>
  <c r="E19815" i="1"/>
  <c r="E19816" i="1"/>
  <c r="E19817" i="1"/>
  <c r="E19818" i="1"/>
  <c r="E19819" i="1"/>
  <c r="E19820" i="1"/>
  <c r="E19821" i="1"/>
  <c r="E19822" i="1"/>
  <c r="E19823" i="1"/>
  <c r="E19824" i="1"/>
  <c r="E19825" i="1"/>
  <c r="E19826" i="1"/>
  <c r="E19827" i="1"/>
  <c r="E19828" i="1"/>
  <c r="E19829" i="1"/>
  <c r="E19830" i="1"/>
  <c r="E19831" i="1"/>
  <c r="E19832" i="1"/>
  <c r="E19833" i="1"/>
  <c r="E19834" i="1"/>
  <c r="E19835" i="1"/>
  <c r="E19836" i="1"/>
  <c r="E19837" i="1"/>
  <c r="E19838" i="1"/>
  <c r="E19839" i="1"/>
  <c r="E19840" i="1"/>
  <c r="E19841" i="1"/>
  <c r="E19842" i="1"/>
  <c r="E19843" i="1"/>
  <c r="E19844" i="1"/>
  <c r="E19845" i="1"/>
  <c r="E19846" i="1"/>
  <c r="E19847" i="1"/>
  <c r="E19848" i="1"/>
  <c r="E19849" i="1"/>
  <c r="E19850" i="1"/>
  <c r="E19851" i="1"/>
  <c r="E19852" i="1"/>
  <c r="E19853" i="1"/>
  <c r="E19854" i="1"/>
  <c r="E19855" i="1"/>
  <c r="E19856" i="1"/>
  <c r="E19857" i="1"/>
  <c r="E19858" i="1"/>
  <c r="E19859" i="1"/>
  <c r="E19860" i="1"/>
  <c r="E19861" i="1"/>
  <c r="E19862" i="1"/>
  <c r="E19863" i="1"/>
  <c r="E19864" i="1"/>
  <c r="E19865" i="1"/>
  <c r="E19866" i="1"/>
  <c r="E19867" i="1"/>
  <c r="E19868" i="1"/>
  <c r="E19869" i="1"/>
  <c r="E19870" i="1"/>
  <c r="E19871" i="1"/>
  <c r="E19872" i="1"/>
  <c r="E19873" i="1"/>
  <c r="E19874" i="1"/>
  <c r="E19875" i="1"/>
  <c r="E19876" i="1"/>
  <c r="E19877" i="1"/>
  <c r="E19878" i="1"/>
  <c r="E19879" i="1"/>
  <c r="E19880" i="1"/>
  <c r="E19881" i="1"/>
  <c r="E19882" i="1"/>
  <c r="E19883" i="1"/>
  <c r="E19884" i="1"/>
  <c r="E19885" i="1"/>
  <c r="E19886" i="1"/>
  <c r="E19887" i="1"/>
  <c r="E19888" i="1"/>
  <c r="E19889" i="1"/>
  <c r="E19890" i="1"/>
  <c r="E19891" i="1"/>
  <c r="E19892" i="1"/>
  <c r="E19893" i="1"/>
  <c r="E19894" i="1"/>
  <c r="E19895" i="1"/>
  <c r="E19896" i="1"/>
  <c r="E19897" i="1"/>
  <c r="E19898" i="1"/>
  <c r="E19899" i="1"/>
  <c r="E19900" i="1"/>
  <c r="E19901" i="1"/>
  <c r="E19902" i="1"/>
  <c r="E19903" i="1"/>
  <c r="E19904" i="1"/>
  <c r="E19905" i="1"/>
  <c r="E19906" i="1"/>
  <c r="E19907" i="1"/>
  <c r="E19908" i="1"/>
  <c r="E19909" i="1"/>
  <c r="E19910" i="1"/>
  <c r="E19911" i="1"/>
  <c r="E19912" i="1"/>
  <c r="E19913" i="1"/>
  <c r="E19914" i="1"/>
  <c r="E19915" i="1"/>
  <c r="E19916" i="1"/>
  <c r="E19917" i="1"/>
  <c r="E19918" i="1"/>
  <c r="E19919" i="1"/>
  <c r="E19920" i="1"/>
  <c r="E19921" i="1"/>
  <c r="E19922" i="1"/>
  <c r="E19923" i="1"/>
  <c r="E19924" i="1"/>
  <c r="E19925" i="1"/>
  <c r="E19926" i="1"/>
  <c r="E19927" i="1"/>
  <c r="E19928" i="1"/>
  <c r="E19929" i="1"/>
  <c r="E19930" i="1"/>
  <c r="E19931" i="1"/>
  <c r="E19932" i="1"/>
  <c r="E19933" i="1"/>
  <c r="E19934" i="1"/>
  <c r="E19935" i="1"/>
  <c r="E19936" i="1"/>
  <c r="E19937" i="1"/>
  <c r="E19938" i="1"/>
  <c r="E19939" i="1"/>
  <c r="E19940" i="1"/>
  <c r="E19941" i="1"/>
  <c r="E19942" i="1"/>
  <c r="E19943" i="1"/>
  <c r="E19944" i="1"/>
  <c r="E19945" i="1"/>
  <c r="E19946" i="1"/>
  <c r="E19947" i="1"/>
  <c r="E19948" i="1"/>
  <c r="E19949" i="1"/>
  <c r="E19950" i="1"/>
  <c r="E19951" i="1"/>
  <c r="E19952" i="1"/>
  <c r="E19953" i="1"/>
  <c r="E19954" i="1"/>
  <c r="E19955" i="1"/>
  <c r="E19956" i="1"/>
  <c r="E19957" i="1"/>
  <c r="E19958" i="1"/>
  <c r="E19959" i="1"/>
  <c r="E19960" i="1"/>
  <c r="E19961" i="1"/>
  <c r="E19962" i="1"/>
  <c r="E19963" i="1"/>
  <c r="E19964" i="1"/>
  <c r="E19965" i="1"/>
  <c r="E19966" i="1"/>
  <c r="E19967" i="1"/>
  <c r="E19968" i="1"/>
  <c r="E19969" i="1"/>
  <c r="E19970" i="1"/>
  <c r="E19971" i="1"/>
  <c r="E19972" i="1"/>
  <c r="E19973" i="1"/>
  <c r="E19974" i="1"/>
  <c r="E19975" i="1"/>
  <c r="E19976" i="1"/>
  <c r="E19977" i="1"/>
  <c r="E19978" i="1"/>
  <c r="E19979" i="1"/>
  <c r="E19980" i="1"/>
  <c r="E19981" i="1"/>
  <c r="E19982" i="1"/>
  <c r="E19983" i="1"/>
  <c r="E19984" i="1"/>
  <c r="E19985" i="1"/>
  <c r="E19986" i="1"/>
  <c r="E19987" i="1"/>
  <c r="E19988" i="1"/>
  <c r="E19989" i="1"/>
  <c r="E19990" i="1"/>
  <c r="E19991" i="1"/>
  <c r="E19992" i="1"/>
  <c r="E19993" i="1"/>
  <c r="E19994" i="1"/>
  <c r="E19995" i="1"/>
  <c r="E19996" i="1"/>
  <c r="E19997" i="1"/>
  <c r="E19998" i="1"/>
  <c r="E19999" i="1"/>
  <c r="E20000" i="1"/>
  <c r="E20001" i="1"/>
  <c r="E20002" i="1"/>
  <c r="E20003" i="1"/>
  <c r="E20004" i="1"/>
  <c r="E20005" i="1"/>
  <c r="E20006" i="1"/>
  <c r="E20007" i="1"/>
  <c r="E20008" i="1"/>
  <c r="E20009" i="1"/>
  <c r="E20010" i="1"/>
  <c r="E20011" i="1"/>
  <c r="E20012" i="1"/>
  <c r="E20013" i="1"/>
  <c r="E20014" i="1"/>
  <c r="E20015" i="1"/>
  <c r="E20016" i="1"/>
  <c r="E20017" i="1"/>
  <c r="E20018" i="1"/>
  <c r="E20019" i="1"/>
  <c r="E20020" i="1"/>
  <c r="E20021" i="1"/>
  <c r="E20022" i="1"/>
  <c r="E20023" i="1"/>
  <c r="E20024" i="1"/>
  <c r="E20025" i="1"/>
  <c r="E20026" i="1"/>
  <c r="E20027" i="1"/>
  <c r="E20028" i="1"/>
  <c r="E20029" i="1"/>
  <c r="E20030" i="1"/>
  <c r="E20031" i="1"/>
  <c r="E20032" i="1"/>
  <c r="E20033" i="1"/>
  <c r="E20034" i="1"/>
  <c r="E20035" i="1"/>
  <c r="E20036" i="1"/>
  <c r="E20037" i="1"/>
  <c r="E20038" i="1"/>
  <c r="E20039" i="1"/>
  <c r="E20040" i="1"/>
  <c r="E20041" i="1"/>
  <c r="E20042" i="1"/>
  <c r="E20043" i="1"/>
  <c r="E20044" i="1"/>
  <c r="E20045" i="1"/>
  <c r="E20046" i="1"/>
  <c r="E20047" i="1"/>
  <c r="E20048" i="1"/>
  <c r="E20049" i="1"/>
  <c r="E20050" i="1"/>
  <c r="E20051" i="1"/>
  <c r="E20052" i="1"/>
  <c r="E20053" i="1"/>
  <c r="E20054" i="1"/>
  <c r="E20055" i="1"/>
  <c r="E20056" i="1"/>
  <c r="E20057" i="1"/>
  <c r="E20058" i="1"/>
  <c r="E20059" i="1"/>
  <c r="E20060" i="1"/>
  <c r="E20061" i="1"/>
  <c r="E20062" i="1"/>
  <c r="E20063" i="1"/>
  <c r="E20064" i="1"/>
  <c r="E20065" i="1"/>
  <c r="E20066" i="1"/>
  <c r="E20067" i="1"/>
  <c r="E20068" i="1"/>
  <c r="E20069" i="1"/>
  <c r="E20070" i="1"/>
  <c r="E20071" i="1"/>
  <c r="E20072" i="1"/>
  <c r="E20073" i="1"/>
  <c r="E20074" i="1"/>
  <c r="E20075" i="1"/>
  <c r="E20076" i="1"/>
  <c r="E20077" i="1"/>
  <c r="E20078" i="1"/>
  <c r="E20079" i="1"/>
  <c r="E20080" i="1"/>
  <c r="E20081" i="1"/>
  <c r="E20082" i="1"/>
  <c r="E20083" i="1"/>
  <c r="E20084" i="1"/>
  <c r="E20085" i="1"/>
  <c r="E20086" i="1"/>
  <c r="E3" i="1"/>
  <c r="E4" i="1"/>
  <c r="E5" i="1"/>
  <c r="E6" i="1"/>
  <c r="E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14930" i="1"/>
  <c r="F14931" i="1"/>
  <c r="F14932" i="1"/>
  <c r="F14933" i="1"/>
  <c r="F14934" i="1"/>
  <c r="F14935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4993" i="1"/>
  <c r="F14994" i="1"/>
  <c r="F14995" i="1"/>
  <c r="F14996" i="1"/>
  <c r="F14997" i="1"/>
  <c r="F14998" i="1"/>
  <c r="F14999" i="1"/>
  <c r="F15000" i="1"/>
  <c r="F15001" i="1"/>
  <c r="F15002" i="1"/>
  <c r="F15003" i="1"/>
  <c r="F15004" i="1"/>
  <c r="F15005" i="1"/>
  <c r="F15006" i="1"/>
  <c r="F15007" i="1"/>
  <c r="F15008" i="1"/>
  <c r="F15009" i="1"/>
  <c r="F15010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5038" i="1"/>
  <c r="F15039" i="1"/>
  <c r="F1504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5052" i="1"/>
  <c r="F15053" i="1"/>
  <c r="F15054" i="1"/>
  <c r="F15055" i="1"/>
  <c r="F15056" i="1"/>
  <c r="F15057" i="1"/>
  <c r="F15058" i="1"/>
  <c r="F15059" i="1"/>
  <c r="F15060" i="1"/>
  <c r="F15061" i="1"/>
  <c r="F15062" i="1"/>
  <c r="F15063" i="1"/>
  <c r="F15064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5086" i="1"/>
  <c r="F15087" i="1"/>
  <c r="F15088" i="1"/>
  <c r="F15089" i="1"/>
  <c r="F15090" i="1"/>
  <c r="F15091" i="1"/>
  <c r="F15092" i="1"/>
  <c r="F15093" i="1"/>
  <c r="F15094" i="1"/>
  <c r="F15095" i="1"/>
  <c r="F15096" i="1"/>
  <c r="F15097" i="1"/>
  <c r="F15098" i="1"/>
  <c r="F15099" i="1"/>
  <c r="F15100" i="1"/>
  <c r="F15101" i="1"/>
  <c r="F15102" i="1"/>
  <c r="F15103" i="1"/>
  <c r="F15104" i="1"/>
  <c r="F15105" i="1"/>
  <c r="F15106" i="1"/>
  <c r="F15107" i="1"/>
  <c r="F15108" i="1"/>
  <c r="F15109" i="1"/>
  <c r="F15110" i="1"/>
  <c r="F15111" i="1"/>
  <c r="F15112" i="1"/>
  <c r="F15113" i="1"/>
  <c r="F15114" i="1"/>
  <c r="F15115" i="1"/>
  <c r="F15116" i="1"/>
  <c r="F15117" i="1"/>
  <c r="F15118" i="1"/>
  <c r="F15119" i="1"/>
  <c r="F15120" i="1"/>
  <c r="F15121" i="1"/>
  <c r="F15122" i="1"/>
  <c r="F15123" i="1"/>
  <c r="F15124" i="1"/>
  <c r="F15125" i="1"/>
  <c r="F15126" i="1"/>
  <c r="F15127" i="1"/>
  <c r="F15128" i="1"/>
  <c r="F15129" i="1"/>
  <c r="F15130" i="1"/>
  <c r="F15131" i="1"/>
  <c r="F15132" i="1"/>
  <c r="F15133" i="1"/>
  <c r="F15134" i="1"/>
  <c r="F15135" i="1"/>
  <c r="F15136" i="1"/>
  <c r="F15137" i="1"/>
  <c r="F15138" i="1"/>
  <c r="F15139" i="1"/>
  <c r="F15140" i="1"/>
  <c r="F15141" i="1"/>
  <c r="F15142" i="1"/>
  <c r="F15143" i="1"/>
  <c r="F15144" i="1"/>
  <c r="F15145" i="1"/>
  <c r="F15146" i="1"/>
  <c r="F15147" i="1"/>
  <c r="F15148" i="1"/>
  <c r="F15149" i="1"/>
  <c r="F15150" i="1"/>
  <c r="F15151" i="1"/>
  <c r="F15152" i="1"/>
  <c r="F15153" i="1"/>
  <c r="F15154" i="1"/>
  <c r="F15155" i="1"/>
  <c r="F15156" i="1"/>
  <c r="F15157" i="1"/>
  <c r="F15158" i="1"/>
  <c r="F15159" i="1"/>
  <c r="F15160" i="1"/>
  <c r="F15161" i="1"/>
  <c r="F15162" i="1"/>
  <c r="F15163" i="1"/>
  <c r="F15164" i="1"/>
  <c r="F15165" i="1"/>
  <c r="F15166" i="1"/>
  <c r="F15167" i="1"/>
  <c r="F15168" i="1"/>
  <c r="F15169" i="1"/>
  <c r="F15170" i="1"/>
  <c r="F15171" i="1"/>
  <c r="F15172" i="1"/>
  <c r="F15173" i="1"/>
  <c r="F15174" i="1"/>
  <c r="F15175" i="1"/>
  <c r="F15176" i="1"/>
  <c r="F15177" i="1"/>
  <c r="F15178" i="1"/>
  <c r="F15179" i="1"/>
  <c r="F15180" i="1"/>
  <c r="F15181" i="1"/>
  <c r="F15182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5194" i="1"/>
  <c r="F15195" i="1"/>
  <c r="F15196" i="1"/>
  <c r="F15197" i="1"/>
  <c r="F15198" i="1"/>
  <c r="F15199" i="1"/>
  <c r="F15200" i="1"/>
  <c r="F15201" i="1"/>
  <c r="F15202" i="1"/>
  <c r="F15203" i="1"/>
  <c r="F15204" i="1"/>
  <c r="F15205" i="1"/>
  <c r="F15206" i="1"/>
  <c r="F15207" i="1"/>
  <c r="F15208" i="1"/>
  <c r="F15209" i="1"/>
  <c r="F15210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222" i="1"/>
  <c r="F15223" i="1"/>
  <c r="F15224" i="1"/>
  <c r="F15225" i="1"/>
  <c r="F15226" i="1"/>
  <c r="F15227" i="1"/>
  <c r="F15228" i="1"/>
  <c r="F15229" i="1"/>
  <c r="F15230" i="1"/>
  <c r="F15231" i="1"/>
  <c r="F15232" i="1"/>
  <c r="F15233" i="1"/>
  <c r="F15234" i="1"/>
  <c r="F15235" i="1"/>
  <c r="F15236" i="1"/>
  <c r="F15237" i="1"/>
  <c r="F15238" i="1"/>
  <c r="F15239" i="1"/>
  <c r="F15240" i="1"/>
  <c r="F15241" i="1"/>
  <c r="F15242" i="1"/>
  <c r="F15243" i="1"/>
  <c r="F15244" i="1"/>
  <c r="F15245" i="1"/>
  <c r="F15246" i="1"/>
  <c r="F15247" i="1"/>
  <c r="F15248" i="1"/>
  <c r="F15249" i="1"/>
  <c r="F15250" i="1"/>
  <c r="F15251" i="1"/>
  <c r="F15252" i="1"/>
  <c r="F15253" i="1"/>
  <c r="F15254" i="1"/>
  <c r="F15255" i="1"/>
  <c r="F15256" i="1"/>
  <c r="F15257" i="1"/>
  <c r="F15258" i="1"/>
  <c r="F15259" i="1"/>
  <c r="F15260" i="1"/>
  <c r="F15261" i="1"/>
  <c r="F15262" i="1"/>
  <c r="F15263" i="1"/>
  <c r="F15264" i="1"/>
  <c r="F15265" i="1"/>
  <c r="F15266" i="1"/>
  <c r="F15267" i="1"/>
  <c r="F15268" i="1"/>
  <c r="F15269" i="1"/>
  <c r="F15270" i="1"/>
  <c r="F15271" i="1"/>
  <c r="F15272" i="1"/>
  <c r="F15273" i="1"/>
  <c r="F15274" i="1"/>
  <c r="F15275" i="1"/>
  <c r="F15276" i="1"/>
  <c r="F15277" i="1"/>
  <c r="F15278" i="1"/>
  <c r="F15279" i="1"/>
  <c r="F15280" i="1"/>
  <c r="F15281" i="1"/>
  <c r="F15282" i="1"/>
  <c r="F15283" i="1"/>
  <c r="F15284" i="1"/>
  <c r="F15285" i="1"/>
  <c r="F15286" i="1"/>
  <c r="F15287" i="1"/>
  <c r="F15288" i="1"/>
  <c r="F15289" i="1"/>
  <c r="F15290" i="1"/>
  <c r="F15291" i="1"/>
  <c r="F15292" i="1"/>
  <c r="F15293" i="1"/>
  <c r="F15294" i="1"/>
  <c r="F15295" i="1"/>
  <c r="F15296" i="1"/>
  <c r="F15297" i="1"/>
  <c r="F15298" i="1"/>
  <c r="F15299" i="1"/>
  <c r="F15300" i="1"/>
  <c r="F15301" i="1"/>
  <c r="F15302" i="1"/>
  <c r="F15303" i="1"/>
  <c r="F15304" i="1"/>
  <c r="F15305" i="1"/>
  <c r="F15306" i="1"/>
  <c r="F15307" i="1"/>
  <c r="F15308" i="1"/>
  <c r="F15309" i="1"/>
  <c r="F15310" i="1"/>
  <c r="F15311" i="1"/>
  <c r="F15312" i="1"/>
  <c r="F15313" i="1"/>
  <c r="F15314" i="1"/>
  <c r="F15315" i="1"/>
  <c r="F15316" i="1"/>
  <c r="F15317" i="1"/>
  <c r="F15318" i="1"/>
  <c r="F15319" i="1"/>
  <c r="F15320" i="1"/>
  <c r="F15321" i="1"/>
  <c r="F15322" i="1"/>
  <c r="F15323" i="1"/>
  <c r="F15324" i="1"/>
  <c r="F15325" i="1"/>
  <c r="F15326" i="1"/>
  <c r="F15327" i="1"/>
  <c r="F15328" i="1"/>
  <c r="F15329" i="1"/>
  <c r="F15330" i="1"/>
  <c r="F15331" i="1"/>
  <c r="F15332" i="1"/>
  <c r="F15333" i="1"/>
  <c r="F15334" i="1"/>
  <c r="F15335" i="1"/>
  <c r="F15336" i="1"/>
  <c r="F15337" i="1"/>
  <c r="F15338" i="1"/>
  <c r="F15339" i="1"/>
  <c r="F15340" i="1"/>
  <c r="F15341" i="1"/>
  <c r="F15342" i="1"/>
  <c r="F15343" i="1"/>
  <c r="F15344" i="1"/>
  <c r="F15345" i="1"/>
  <c r="F15346" i="1"/>
  <c r="F15347" i="1"/>
  <c r="F15348" i="1"/>
  <c r="F15349" i="1"/>
  <c r="F15350" i="1"/>
  <c r="F15351" i="1"/>
  <c r="F15352" i="1"/>
  <c r="F15353" i="1"/>
  <c r="F15354" i="1"/>
  <c r="F15355" i="1"/>
  <c r="F15356" i="1"/>
  <c r="F15357" i="1"/>
  <c r="F15358" i="1"/>
  <c r="F15359" i="1"/>
  <c r="F15360" i="1"/>
  <c r="F15361" i="1"/>
  <c r="F15362" i="1"/>
  <c r="F15363" i="1"/>
  <c r="F15364" i="1"/>
  <c r="F15365" i="1"/>
  <c r="F15366" i="1"/>
  <c r="F15367" i="1"/>
  <c r="F15368" i="1"/>
  <c r="F15369" i="1"/>
  <c r="F15370" i="1"/>
  <c r="F15371" i="1"/>
  <c r="F15372" i="1"/>
  <c r="F15373" i="1"/>
  <c r="F15374" i="1"/>
  <c r="F15375" i="1"/>
  <c r="F15376" i="1"/>
  <c r="F15377" i="1"/>
  <c r="F15378" i="1"/>
  <c r="F15379" i="1"/>
  <c r="F15380" i="1"/>
  <c r="F15381" i="1"/>
  <c r="F15382" i="1"/>
  <c r="F15383" i="1"/>
  <c r="F15384" i="1"/>
  <c r="F15385" i="1"/>
  <c r="F15386" i="1"/>
  <c r="F15387" i="1"/>
  <c r="F15388" i="1"/>
  <c r="F15389" i="1"/>
  <c r="F15390" i="1"/>
  <c r="F15391" i="1"/>
  <c r="F15392" i="1"/>
  <c r="F15393" i="1"/>
  <c r="F15394" i="1"/>
  <c r="F15395" i="1"/>
  <c r="F15396" i="1"/>
  <c r="F15397" i="1"/>
  <c r="F15398" i="1"/>
  <c r="F15399" i="1"/>
  <c r="F15400" i="1"/>
  <c r="F15401" i="1"/>
  <c r="F15402" i="1"/>
  <c r="F15403" i="1"/>
  <c r="F15404" i="1"/>
  <c r="F15405" i="1"/>
  <c r="F15406" i="1"/>
  <c r="F15407" i="1"/>
  <c r="F15408" i="1"/>
  <c r="F15409" i="1"/>
  <c r="F15410" i="1"/>
  <c r="F15411" i="1"/>
  <c r="F15412" i="1"/>
  <c r="F15413" i="1"/>
  <c r="F15414" i="1"/>
  <c r="F15415" i="1"/>
  <c r="F15416" i="1"/>
  <c r="F15417" i="1"/>
  <c r="F15418" i="1"/>
  <c r="F15419" i="1"/>
  <c r="F15420" i="1"/>
  <c r="F15421" i="1"/>
  <c r="F15422" i="1"/>
  <c r="F15423" i="1"/>
  <c r="F15424" i="1"/>
  <c r="F15425" i="1"/>
  <c r="F15426" i="1"/>
  <c r="F15427" i="1"/>
  <c r="F15428" i="1"/>
  <c r="F15429" i="1"/>
  <c r="F15430" i="1"/>
  <c r="F15431" i="1"/>
  <c r="F15432" i="1"/>
  <c r="F15433" i="1"/>
  <c r="F15434" i="1"/>
  <c r="F15435" i="1"/>
  <c r="F15436" i="1"/>
  <c r="F15437" i="1"/>
  <c r="F15438" i="1"/>
  <c r="F15439" i="1"/>
  <c r="F15440" i="1"/>
  <c r="F15441" i="1"/>
  <c r="F15442" i="1"/>
  <c r="F15443" i="1"/>
  <c r="F15444" i="1"/>
  <c r="F15445" i="1"/>
  <c r="F15446" i="1"/>
  <c r="F15447" i="1"/>
  <c r="F15448" i="1"/>
  <c r="F15449" i="1"/>
  <c r="F15450" i="1"/>
  <c r="F15451" i="1"/>
  <c r="F15452" i="1"/>
  <c r="F15453" i="1"/>
  <c r="F15454" i="1"/>
  <c r="F15455" i="1"/>
  <c r="F15456" i="1"/>
  <c r="F15457" i="1"/>
  <c r="F15458" i="1"/>
  <c r="F15459" i="1"/>
  <c r="F15460" i="1"/>
  <c r="F15461" i="1"/>
  <c r="F15462" i="1"/>
  <c r="F15463" i="1"/>
  <c r="F15464" i="1"/>
  <c r="F15465" i="1"/>
  <c r="F15466" i="1"/>
  <c r="F15467" i="1"/>
  <c r="F15468" i="1"/>
  <c r="F15469" i="1"/>
  <c r="F15470" i="1"/>
  <c r="F15471" i="1"/>
  <c r="F15472" i="1"/>
  <c r="F15473" i="1"/>
  <c r="F15474" i="1"/>
  <c r="F15475" i="1"/>
  <c r="F15476" i="1"/>
  <c r="F15477" i="1"/>
  <c r="F15478" i="1"/>
  <c r="F15479" i="1"/>
  <c r="F15480" i="1"/>
  <c r="F15481" i="1"/>
  <c r="F15482" i="1"/>
  <c r="F15483" i="1"/>
  <c r="F15484" i="1"/>
  <c r="F15485" i="1"/>
  <c r="F15486" i="1"/>
  <c r="F15487" i="1"/>
  <c r="F15488" i="1"/>
  <c r="F15489" i="1"/>
  <c r="F15490" i="1"/>
  <c r="F15491" i="1"/>
  <c r="F15492" i="1"/>
  <c r="F15493" i="1"/>
  <c r="F15494" i="1"/>
  <c r="F15495" i="1"/>
  <c r="F15496" i="1"/>
  <c r="F15497" i="1"/>
  <c r="F15498" i="1"/>
  <c r="F15499" i="1"/>
  <c r="F15500" i="1"/>
  <c r="F15501" i="1"/>
  <c r="F15502" i="1"/>
  <c r="F15503" i="1"/>
  <c r="F15504" i="1"/>
  <c r="F15505" i="1"/>
  <c r="F15506" i="1"/>
  <c r="F15507" i="1"/>
  <c r="F15508" i="1"/>
  <c r="F15509" i="1"/>
  <c r="F15510" i="1"/>
  <c r="F15511" i="1"/>
  <c r="F15512" i="1"/>
  <c r="F15513" i="1"/>
  <c r="F15514" i="1"/>
  <c r="F15515" i="1"/>
  <c r="F15516" i="1"/>
  <c r="F15517" i="1"/>
  <c r="F15518" i="1"/>
  <c r="F15519" i="1"/>
  <c r="F15520" i="1"/>
  <c r="F15521" i="1"/>
  <c r="F15522" i="1"/>
  <c r="F15523" i="1"/>
  <c r="F15524" i="1"/>
  <c r="F15525" i="1"/>
  <c r="F15526" i="1"/>
  <c r="F15527" i="1"/>
  <c r="F15528" i="1"/>
  <c r="F15529" i="1"/>
  <c r="F15530" i="1"/>
  <c r="F15531" i="1"/>
  <c r="F15532" i="1"/>
  <c r="F15533" i="1"/>
  <c r="F15534" i="1"/>
  <c r="F15535" i="1"/>
  <c r="F15536" i="1"/>
  <c r="F15537" i="1"/>
  <c r="F15538" i="1"/>
  <c r="F15539" i="1"/>
  <c r="F15540" i="1"/>
  <c r="F15541" i="1"/>
  <c r="F15542" i="1"/>
  <c r="F15543" i="1"/>
  <c r="F15544" i="1"/>
  <c r="F15545" i="1"/>
  <c r="F15546" i="1"/>
  <c r="F15547" i="1"/>
  <c r="F15548" i="1"/>
  <c r="F15549" i="1"/>
  <c r="F15550" i="1"/>
  <c r="F15551" i="1"/>
  <c r="F15552" i="1"/>
  <c r="F15553" i="1"/>
  <c r="F15554" i="1"/>
  <c r="F15555" i="1"/>
  <c r="F15556" i="1"/>
  <c r="F15557" i="1"/>
  <c r="F15558" i="1"/>
  <c r="F15559" i="1"/>
  <c r="F15560" i="1"/>
  <c r="F15561" i="1"/>
  <c r="F15562" i="1"/>
  <c r="F15563" i="1"/>
  <c r="F15564" i="1"/>
  <c r="F15565" i="1"/>
  <c r="F15566" i="1"/>
  <c r="F15567" i="1"/>
  <c r="F15568" i="1"/>
  <c r="F15569" i="1"/>
  <c r="F15570" i="1"/>
  <c r="F15571" i="1"/>
  <c r="F15572" i="1"/>
  <c r="F15573" i="1"/>
  <c r="F15574" i="1"/>
  <c r="F15575" i="1"/>
  <c r="F15576" i="1"/>
  <c r="F15577" i="1"/>
  <c r="F15578" i="1"/>
  <c r="F15579" i="1"/>
  <c r="F15580" i="1"/>
  <c r="F15581" i="1"/>
  <c r="F15582" i="1"/>
  <c r="F15583" i="1"/>
  <c r="F15584" i="1"/>
  <c r="F15585" i="1"/>
  <c r="F15586" i="1"/>
  <c r="F15587" i="1"/>
  <c r="F15588" i="1"/>
  <c r="F15589" i="1"/>
  <c r="F15590" i="1"/>
  <c r="F15591" i="1"/>
  <c r="F15592" i="1"/>
  <c r="F15593" i="1"/>
  <c r="F15594" i="1"/>
  <c r="F15595" i="1"/>
  <c r="F15596" i="1"/>
  <c r="F15597" i="1"/>
  <c r="F15598" i="1"/>
  <c r="F15599" i="1"/>
  <c r="F15600" i="1"/>
  <c r="F15601" i="1"/>
  <c r="F15602" i="1"/>
  <c r="F15603" i="1"/>
  <c r="F15604" i="1"/>
  <c r="F15605" i="1"/>
  <c r="F15606" i="1"/>
  <c r="F15607" i="1"/>
  <c r="F15608" i="1"/>
  <c r="F15609" i="1"/>
  <c r="F15610" i="1"/>
  <c r="F15611" i="1"/>
  <c r="F15612" i="1"/>
  <c r="F15613" i="1"/>
  <c r="F15614" i="1"/>
  <c r="F15615" i="1"/>
  <c r="F15616" i="1"/>
  <c r="F15617" i="1"/>
  <c r="F15618" i="1"/>
  <c r="F15619" i="1"/>
  <c r="F15620" i="1"/>
  <c r="F15621" i="1"/>
  <c r="F15622" i="1"/>
  <c r="F15623" i="1"/>
  <c r="F15624" i="1"/>
  <c r="F15625" i="1"/>
  <c r="F15626" i="1"/>
  <c r="F15627" i="1"/>
  <c r="F15628" i="1"/>
  <c r="F15629" i="1"/>
  <c r="F15630" i="1"/>
  <c r="F15631" i="1"/>
  <c r="F15632" i="1"/>
  <c r="F15633" i="1"/>
  <c r="F15634" i="1"/>
  <c r="F15635" i="1"/>
  <c r="F15636" i="1"/>
  <c r="F15637" i="1"/>
  <c r="F15638" i="1"/>
  <c r="F15639" i="1"/>
  <c r="F15640" i="1"/>
  <c r="F15641" i="1"/>
  <c r="F15642" i="1"/>
  <c r="F15643" i="1"/>
  <c r="F15644" i="1"/>
  <c r="F15645" i="1"/>
  <c r="F15646" i="1"/>
  <c r="F15647" i="1"/>
  <c r="F15648" i="1"/>
  <c r="F15649" i="1"/>
  <c r="F15650" i="1"/>
  <c r="F15651" i="1"/>
  <c r="F15652" i="1"/>
  <c r="F15653" i="1"/>
  <c r="F15654" i="1"/>
  <c r="F15655" i="1"/>
  <c r="F15656" i="1"/>
  <c r="F15657" i="1"/>
  <c r="F15658" i="1"/>
  <c r="F15659" i="1"/>
  <c r="F15660" i="1"/>
  <c r="F15661" i="1"/>
  <c r="F15662" i="1"/>
  <c r="F15663" i="1"/>
  <c r="F15664" i="1"/>
  <c r="F15665" i="1"/>
  <c r="F15666" i="1"/>
  <c r="F15667" i="1"/>
  <c r="F15668" i="1"/>
  <c r="F15669" i="1"/>
  <c r="F15670" i="1"/>
  <c r="F15671" i="1"/>
  <c r="F15672" i="1"/>
  <c r="F15673" i="1"/>
  <c r="F15674" i="1"/>
  <c r="F15675" i="1"/>
  <c r="F15676" i="1"/>
  <c r="F15677" i="1"/>
  <c r="F15678" i="1"/>
  <c r="F15679" i="1"/>
  <c r="F15680" i="1"/>
  <c r="F15681" i="1"/>
  <c r="F15682" i="1"/>
  <c r="F15683" i="1"/>
  <c r="F15684" i="1"/>
  <c r="F15685" i="1"/>
  <c r="F15686" i="1"/>
  <c r="F15687" i="1"/>
  <c r="F15688" i="1"/>
  <c r="F15689" i="1"/>
  <c r="F15690" i="1"/>
  <c r="F15691" i="1"/>
  <c r="F15692" i="1"/>
  <c r="F15693" i="1"/>
  <c r="F15694" i="1"/>
  <c r="F15695" i="1"/>
  <c r="F15696" i="1"/>
  <c r="F15697" i="1"/>
  <c r="F15698" i="1"/>
  <c r="F15699" i="1"/>
  <c r="F15700" i="1"/>
  <c r="F15701" i="1"/>
  <c r="F15702" i="1"/>
  <c r="F15703" i="1"/>
  <c r="F15704" i="1"/>
  <c r="F15705" i="1"/>
  <c r="F15706" i="1"/>
  <c r="F15707" i="1"/>
  <c r="F15708" i="1"/>
  <c r="F15709" i="1"/>
  <c r="F15710" i="1"/>
  <c r="F15711" i="1"/>
  <c r="F15712" i="1"/>
  <c r="F15713" i="1"/>
  <c r="F15714" i="1"/>
  <c r="F15715" i="1"/>
  <c r="F15716" i="1"/>
  <c r="F15717" i="1"/>
  <c r="F15718" i="1"/>
  <c r="F15719" i="1"/>
  <c r="F15720" i="1"/>
  <c r="F15721" i="1"/>
  <c r="F15722" i="1"/>
  <c r="F15723" i="1"/>
  <c r="F15724" i="1"/>
  <c r="F15725" i="1"/>
  <c r="F15726" i="1"/>
  <c r="F15727" i="1"/>
  <c r="F15728" i="1"/>
  <c r="F15729" i="1"/>
  <c r="F15730" i="1"/>
  <c r="F15731" i="1"/>
  <c r="F15732" i="1"/>
  <c r="F15733" i="1"/>
  <c r="F15734" i="1"/>
  <c r="F15735" i="1"/>
  <c r="F15736" i="1"/>
  <c r="F15737" i="1"/>
  <c r="F15738" i="1"/>
  <c r="F15739" i="1"/>
  <c r="F15740" i="1"/>
  <c r="F15741" i="1"/>
  <c r="F15742" i="1"/>
  <c r="F15743" i="1"/>
  <c r="F15744" i="1"/>
  <c r="F15745" i="1"/>
  <c r="F15746" i="1"/>
  <c r="F15747" i="1"/>
  <c r="F15748" i="1"/>
  <c r="F15749" i="1"/>
  <c r="F15750" i="1"/>
  <c r="F15751" i="1"/>
  <c r="F15752" i="1"/>
  <c r="F15753" i="1"/>
  <c r="F15754" i="1"/>
  <c r="F15755" i="1"/>
  <c r="F15756" i="1"/>
  <c r="F15757" i="1"/>
  <c r="F15758" i="1"/>
  <c r="F15759" i="1"/>
  <c r="F15760" i="1"/>
  <c r="F15761" i="1"/>
  <c r="F15762" i="1"/>
  <c r="F15763" i="1"/>
  <c r="F15764" i="1"/>
  <c r="F15765" i="1"/>
  <c r="F15766" i="1"/>
  <c r="F15767" i="1"/>
  <c r="F15768" i="1"/>
  <c r="F15769" i="1"/>
  <c r="F15770" i="1"/>
  <c r="F15771" i="1"/>
  <c r="F15772" i="1"/>
  <c r="F15773" i="1"/>
  <c r="F15774" i="1"/>
  <c r="F15775" i="1"/>
  <c r="F15776" i="1"/>
  <c r="F15777" i="1"/>
  <c r="F15778" i="1"/>
  <c r="F15779" i="1"/>
  <c r="F15780" i="1"/>
  <c r="F15781" i="1"/>
  <c r="F15782" i="1"/>
  <c r="F15783" i="1"/>
  <c r="F15784" i="1"/>
  <c r="F15785" i="1"/>
  <c r="F15786" i="1"/>
  <c r="F15787" i="1"/>
  <c r="F15788" i="1"/>
  <c r="F15789" i="1"/>
  <c r="F15790" i="1"/>
  <c r="F15791" i="1"/>
  <c r="F15792" i="1"/>
  <c r="F15793" i="1"/>
  <c r="F15794" i="1"/>
  <c r="F15795" i="1"/>
  <c r="F15796" i="1"/>
  <c r="F15797" i="1"/>
  <c r="F15798" i="1"/>
  <c r="F15799" i="1"/>
  <c r="F15800" i="1"/>
  <c r="F15801" i="1"/>
  <c r="F15802" i="1"/>
  <c r="F15803" i="1"/>
  <c r="F15804" i="1"/>
  <c r="F15805" i="1"/>
  <c r="F15806" i="1"/>
  <c r="F15807" i="1"/>
  <c r="F15808" i="1"/>
  <c r="F15809" i="1"/>
  <c r="F15810" i="1"/>
  <c r="F15811" i="1"/>
  <c r="F15812" i="1"/>
  <c r="F15813" i="1"/>
  <c r="F15814" i="1"/>
  <c r="F15815" i="1"/>
  <c r="F15816" i="1"/>
  <c r="F15817" i="1"/>
  <c r="F15818" i="1"/>
  <c r="F15819" i="1"/>
  <c r="F15820" i="1"/>
  <c r="F15821" i="1"/>
  <c r="F15822" i="1"/>
  <c r="F15823" i="1"/>
  <c r="F15824" i="1"/>
  <c r="F15825" i="1"/>
  <c r="F15826" i="1"/>
  <c r="F15827" i="1"/>
  <c r="F15828" i="1"/>
  <c r="F15829" i="1"/>
  <c r="F15830" i="1"/>
  <c r="F15831" i="1"/>
  <c r="F15832" i="1"/>
  <c r="F15833" i="1"/>
  <c r="F15834" i="1"/>
  <c r="F15835" i="1"/>
  <c r="F15836" i="1"/>
  <c r="F15837" i="1"/>
  <c r="F15838" i="1"/>
  <c r="F15839" i="1"/>
  <c r="F15840" i="1"/>
  <c r="F15841" i="1"/>
  <c r="F15842" i="1"/>
  <c r="F15843" i="1"/>
  <c r="F15844" i="1"/>
  <c r="F15845" i="1"/>
  <c r="F15846" i="1"/>
  <c r="F15847" i="1"/>
  <c r="F15848" i="1"/>
  <c r="F15849" i="1"/>
  <c r="F15850" i="1"/>
  <c r="F15851" i="1"/>
  <c r="F15852" i="1"/>
  <c r="F15853" i="1"/>
  <c r="F15854" i="1"/>
  <c r="F15855" i="1"/>
  <c r="F15856" i="1"/>
  <c r="F15857" i="1"/>
  <c r="F15858" i="1"/>
  <c r="F15859" i="1"/>
  <c r="F15860" i="1"/>
  <c r="F15861" i="1"/>
  <c r="F15862" i="1"/>
  <c r="F15863" i="1"/>
  <c r="F15864" i="1"/>
  <c r="F15865" i="1"/>
  <c r="F15866" i="1"/>
  <c r="F15867" i="1"/>
  <c r="F15868" i="1"/>
  <c r="F15869" i="1"/>
  <c r="F15870" i="1"/>
  <c r="F15871" i="1"/>
  <c r="F15872" i="1"/>
  <c r="F15873" i="1"/>
  <c r="F15874" i="1"/>
  <c r="F15875" i="1"/>
  <c r="F15876" i="1"/>
  <c r="F15877" i="1"/>
  <c r="F15878" i="1"/>
  <c r="F15879" i="1"/>
  <c r="F15880" i="1"/>
  <c r="F15881" i="1"/>
  <c r="F15882" i="1"/>
  <c r="F15883" i="1"/>
  <c r="F15884" i="1"/>
  <c r="F15885" i="1"/>
  <c r="F15886" i="1"/>
  <c r="F15887" i="1"/>
  <c r="F15888" i="1"/>
  <c r="F15889" i="1"/>
  <c r="F15890" i="1"/>
  <c r="F15891" i="1"/>
  <c r="F15892" i="1"/>
  <c r="F15893" i="1"/>
  <c r="F15894" i="1"/>
  <c r="F15895" i="1"/>
  <c r="F15896" i="1"/>
  <c r="F15897" i="1"/>
  <c r="F15898" i="1"/>
  <c r="F15899" i="1"/>
  <c r="F15900" i="1"/>
  <c r="F15901" i="1"/>
  <c r="F15902" i="1"/>
  <c r="F15903" i="1"/>
  <c r="F15904" i="1"/>
  <c r="F15905" i="1"/>
  <c r="F15906" i="1"/>
  <c r="F15907" i="1"/>
  <c r="F15908" i="1"/>
  <c r="F15909" i="1"/>
  <c r="F15910" i="1"/>
  <c r="F15911" i="1"/>
  <c r="F15912" i="1"/>
  <c r="F15913" i="1"/>
  <c r="F15914" i="1"/>
  <c r="F15915" i="1"/>
  <c r="F15916" i="1"/>
  <c r="F15917" i="1"/>
  <c r="F15918" i="1"/>
  <c r="F15919" i="1"/>
  <c r="F15920" i="1"/>
  <c r="F15921" i="1"/>
  <c r="F15922" i="1"/>
  <c r="F15923" i="1"/>
  <c r="F15924" i="1"/>
  <c r="F15925" i="1"/>
  <c r="F15926" i="1"/>
  <c r="F15927" i="1"/>
  <c r="F15928" i="1"/>
  <c r="F15929" i="1"/>
  <c r="F15930" i="1"/>
  <c r="F15931" i="1"/>
  <c r="F15932" i="1"/>
  <c r="F15933" i="1"/>
  <c r="F15934" i="1"/>
  <c r="F15935" i="1"/>
  <c r="F15936" i="1"/>
  <c r="F15937" i="1"/>
  <c r="F15938" i="1"/>
  <c r="F15939" i="1"/>
  <c r="F15940" i="1"/>
  <c r="F15941" i="1"/>
  <c r="F15942" i="1"/>
  <c r="F15943" i="1"/>
  <c r="F15944" i="1"/>
  <c r="F15945" i="1"/>
  <c r="F15946" i="1"/>
  <c r="F15947" i="1"/>
  <c r="F15948" i="1"/>
  <c r="F15949" i="1"/>
  <c r="F15950" i="1"/>
  <c r="F15951" i="1"/>
  <c r="F15952" i="1"/>
  <c r="F15953" i="1"/>
  <c r="F15954" i="1"/>
  <c r="F15955" i="1"/>
  <c r="F15956" i="1"/>
  <c r="F15957" i="1"/>
  <c r="F15958" i="1"/>
  <c r="F15959" i="1"/>
  <c r="F15960" i="1"/>
  <c r="F15961" i="1"/>
  <c r="F15962" i="1"/>
  <c r="F15963" i="1"/>
  <c r="F15964" i="1"/>
  <c r="F15965" i="1"/>
  <c r="F15966" i="1"/>
  <c r="F15967" i="1"/>
  <c r="F15968" i="1"/>
  <c r="F15969" i="1"/>
  <c r="F15970" i="1"/>
  <c r="F15971" i="1"/>
  <c r="F15972" i="1"/>
  <c r="F15973" i="1"/>
  <c r="F15974" i="1"/>
  <c r="F15975" i="1"/>
  <c r="F15976" i="1"/>
  <c r="F15977" i="1"/>
  <c r="F15978" i="1"/>
  <c r="F15979" i="1"/>
  <c r="F15980" i="1"/>
  <c r="F15981" i="1"/>
  <c r="F15982" i="1"/>
  <c r="F15983" i="1"/>
  <c r="F15984" i="1"/>
  <c r="F15985" i="1"/>
  <c r="F15986" i="1"/>
  <c r="F15987" i="1"/>
  <c r="F15988" i="1"/>
  <c r="F15989" i="1"/>
  <c r="F15990" i="1"/>
  <c r="F15991" i="1"/>
  <c r="F15992" i="1"/>
  <c r="F15993" i="1"/>
  <c r="F15994" i="1"/>
  <c r="F15995" i="1"/>
  <c r="F15996" i="1"/>
  <c r="F15997" i="1"/>
  <c r="F15998" i="1"/>
  <c r="F15999" i="1"/>
  <c r="F16000" i="1"/>
  <c r="F16001" i="1"/>
  <c r="F16002" i="1"/>
  <c r="F16003" i="1"/>
  <c r="F16004" i="1"/>
  <c r="F16005" i="1"/>
  <c r="F16006" i="1"/>
  <c r="F16007" i="1"/>
  <c r="F16008" i="1"/>
  <c r="F16009" i="1"/>
  <c r="F16010" i="1"/>
  <c r="F16011" i="1"/>
  <c r="F16012" i="1"/>
  <c r="F16013" i="1"/>
  <c r="F16014" i="1"/>
  <c r="F16015" i="1"/>
  <c r="F16016" i="1"/>
  <c r="F16017" i="1"/>
  <c r="F16018" i="1"/>
  <c r="F16019" i="1"/>
  <c r="F16020" i="1"/>
  <c r="F16021" i="1"/>
  <c r="F16022" i="1"/>
  <c r="F16023" i="1"/>
  <c r="F16024" i="1"/>
  <c r="F16025" i="1"/>
  <c r="F16026" i="1"/>
  <c r="F16027" i="1"/>
  <c r="F16028" i="1"/>
  <c r="F16029" i="1"/>
  <c r="F16030" i="1"/>
  <c r="F16031" i="1"/>
  <c r="F16032" i="1"/>
  <c r="F16033" i="1"/>
  <c r="F16034" i="1"/>
  <c r="F16035" i="1"/>
  <c r="F16036" i="1"/>
  <c r="F16037" i="1"/>
  <c r="F16038" i="1"/>
  <c r="F16039" i="1"/>
  <c r="F16040" i="1"/>
  <c r="F16041" i="1"/>
  <c r="F16042" i="1"/>
  <c r="F16043" i="1"/>
  <c r="F16044" i="1"/>
  <c r="F16045" i="1"/>
  <c r="F16046" i="1"/>
  <c r="F16047" i="1"/>
  <c r="F16048" i="1"/>
  <c r="F16049" i="1"/>
  <c r="F16050" i="1"/>
  <c r="F16051" i="1"/>
  <c r="F16052" i="1"/>
  <c r="F16053" i="1"/>
  <c r="F16054" i="1"/>
  <c r="F16055" i="1"/>
  <c r="F16056" i="1"/>
  <c r="F16057" i="1"/>
  <c r="F16058" i="1"/>
  <c r="F16059" i="1"/>
  <c r="F16060" i="1"/>
  <c r="F16061" i="1"/>
  <c r="F16062" i="1"/>
  <c r="F16063" i="1"/>
  <c r="F16064" i="1"/>
  <c r="F16065" i="1"/>
  <c r="F16066" i="1"/>
  <c r="F16067" i="1"/>
  <c r="F16068" i="1"/>
  <c r="F16069" i="1"/>
  <c r="F16070" i="1"/>
  <c r="F16071" i="1"/>
  <c r="F16072" i="1"/>
  <c r="F16073" i="1"/>
  <c r="F16074" i="1"/>
  <c r="F16075" i="1"/>
  <c r="F16076" i="1"/>
  <c r="F16077" i="1"/>
  <c r="F16078" i="1"/>
  <c r="F16079" i="1"/>
  <c r="F16080" i="1"/>
  <c r="F16081" i="1"/>
  <c r="F16082" i="1"/>
  <c r="F16083" i="1"/>
  <c r="F16084" i="1"/>
  <c r="F16085" i="1"/>
  <c r="F16086" i="1"/>
  <c r="F16087" i="1"/>
  <c r="F16088" i="1"/>
  <c r="F16089" i="1"/>
  <c r="F16090" i="1"/>
  <c r="F16091" i="1"/>
  <c r="F16092" i="1"/>
  <c r="F16093" i="1"/>
  <c r="F16094" i="1"/>
  <c r="F16095" i="1"/>
  <c r="F16096" i="1"/>
  <c r="F16097" i="1"/>
  <c r="F16098" i="1"/>
  <c r="F16099" i="1"/>
  <c r="F16100" i="1"/>
  <c r="F16101" i="1"/>
  <c r="F16102" i="1"/>
  <c r="F16103" i="1"/>
  <c r="F16104" i="1"/>
  <c r="F16105" i="1"/>
  <c r="F16106" i="1"/>
  <c r="F16107" i="1"/>
  <c r="F16108" i="1"/>
  <c r="F16109" i="1"/>
  <c r="F16110" i="1"/>
  <c r="F16111" i="1"/>
  <c r="F16112" i="1"/>
  <c r="F16113" i="1"/>
  <c r="F16114" i="1"/>
  <c r="F16115" i="1"/>
  <c r="F16116" i="1"/>
  <c r="F16117" i="1"/>
  <c r="F16118" i="1"/>
  <c r="F16119" i="1"/>
  <c r="F16120" i="1"/>
  <c r="F16121" i="1"/>
  <c r="F16122" i="1"/>
  <c r="F16123" i="1"/>
  <c r="F16124" i="1"/>
  <c r="F16125" i="1"/>
  <c r="F16126" i="1"/>
  <c r="F16127" i="1"/>
  <c r="F16128" i="1"/>
  <c r="F16129" i="1"/>
  <c r="F16130" i="1"/>
  <c r="F16131" i="1"/>
  <c r="F16132" i="1"/>
  <c r="F16133" i="1"/>
  <c r="F16134" i="1"/>
  <c r="F16135" i="1"/>
  <c r="F16136" i="1"/>
  <c r="F16137" i="1"/>
  <c r="F16138" i="1"/>
  <c r="F16139" i="1"/>
  <c r="F16140" i="1"/>
  <c r="F16141" i="1"/>
  <c r="F16142" i="1"/>
  <c r="F16143" i="1"/>
  <c r="F16144" i="1"/>
  <c r="F16145" i="1"/>
  <c r="F16146" i="1"/>
  <c r="F16147" i="1"/>
  <c r="F16148" i="1"/>
  <c r="F16149" i="1"/>
  <c r="F16150" i="1"/>
  <c r="F16151" i="1"/>
  <c r="F16152" i="1"/>
  <c r="F16153" i="1"/>
  <c r="F16154" i="1"/>
  <c r="F16155" i="1"/>
  <c r="F16156" i="1"/>
  <c r="F16157" i="1"/>
  <c r="F16158" i="1"/>
  <c r="F16159" i="1"/>
  <c r="F16160" i="1"/>
  <c r="F16161" i="1"/>
  <c r="F16162" i="1"/>
  <c r="F16163" i="1"/>
  <c r="F16164" i="1"/>
  <c r="F16165" i="1"/>
  <c r="F16166" i="1"/>
  <c r="F16167" i="1"/>
  <c r="F16168" i="1"/>
  <c r="F16169" i="1"/>
  <c r="F16170" i="1"/>
  <c r="F16171" i="1"/>
  <c r="F16172" i="1"/>
  <c r="F16173" i="1"/>
  <c r="F16174" i="1"/>
  <c r="F16175" i="1"/>
  <c r="F16176" i="1"/>
  <c r="F16177" i="1"/>
  <c r="F16178" i="1"/>
  <c r="F16179" i="1"/>
  <c r="F16180" i="1"/>
  <c r="F16181" i="1"/>
  <c r="F16182" i="1"/>
  <c r="F16183" i="1"/>
  <c r="F16184" i="1"/>
  <c r="F16185" i="1"/>
  <c r="F16186" i="1"/>
  <c r="F16187" i="1"/>
  <c r="F16188" i="1"/>
  <c r="F16189" i="1"/>
  <c r="F16190" i="1"/>
  <c r="F16191" i="1"/>
  <c r="F16192" i="1"/>
  <c r="F16193" i="1"/>
  <c r="F16194" i="1"/>
  <c r="F16195" i="1"/>
  <c r="F16196" i="1"/>
  <c r="F16197" i="1"/>
  <c r="F16198" i="1"/>
  <c r="F16199" i="1"/>
  <c r="F16200" i="1"/>
  <c r="F16201" i="1"/>
  <c r="F16202" i="1"/>
  <c r="F16203" i="1"/>
  <c r="F16204" i="1"/>
  <c r="F16205" i="1"/>
  <c r="F16206" i="1"/>
  <c r="F16207" i="1"/>
  <c r="F16208" i="1"/>
  <c r="F16209" i="1"/>
  <c r="F16210" i="1"/>
  <c r="F16211" i="1"/>
  <c r="F16212" i="1"/>
  <c r="F16213" i="1"/>
  <c r="F16214" i="1"/>
  <c r="F16215" i="1"/>
  <c r="F16216" i="1"/>
  <c r="F16217" i="1"/>
  <c r="F16218" i="1"/>
  <c r="F16219" i="1"/>
  <c r="F16220" i="1"/>
  <c r="F16221" i="1"/>
  <c r="F16222" i="1"/>
  <c r="F16223" i="1"/>
  <c r="F16224" i="1"/>
  <c r="F16225" i="1"/>
  <c r="F16226" i="1"/>
  <c r="F16227" i="1"/>
  <c r="F16228" i="1"/>
  <c r="F16229" i="1"/>
  <c r="F16230" i="1"/>
  <c r="F16231" i="1"/>
  <c r="F16232" i="1"/>
  <c r="F16233" i="1"/>
  <c r="F16234" i="1"/>
  <c r="F16235" i="1"/>
  <c r="F16236" i="1"/>
  <c r="F16237" i="1"/>
  <c r="F16238" i="1"/>
  <c r="F16239" i="1"/>
  <c r="F16240" i="1"/>
  <c r="F16241" i="1"/>
  <c r="F16242" i="1"/>
  <c r="F16243" i="1"/>
  <c r="F16244" i="1"/>
  <c r="F16245" i="1"/>
  <c r="F16246" i="1"/>
  <c r="F16247" i="1"/>
  <c r="F16248" i="1"/>
  <c r="F16249" i="1"/>
  <c r="F16250" i="1"/>
  <c r="F16251" i="1"/>
  <c r="F16252" i="1"/>
  <c r="F16253" i="1"/>
  <c r="F16254" i="1"/>
  <c r="F16255" i="1"/>
  <c r="F16256" i="1"/>
  <c r="F16257" i="1"/>
  <c r="F16258" i="1"/>
  <c r="F16259" i="1"/>
  <c r="F16260" i="1"/>
  <c r="F16261" i="1"/>
  <c r="F16262" i="1"/>
  <c r="F16263" i="1"/>
  <c r="F16264" i="1"/>
  <c r="F16265" i="1"/>
  <c r="F16266" i="1"/>
  <c r="F16267" i="1"/>
  <c r="F16268" i="1"/>
  <c r="F16269" i="1"/>
  <c r="F16270" i="1"/>
  <c r="F16271" i="1"/>
  <c r="F16272" i="1"/>
  <c r="F16273" i="1"/>
  <c r="F16274" i="1"/>
  <c r="F16275" i="1"/>
  <c r="F16276" i="1"/>
  <c r="F16277" i="1"/>
  <c r="F16278" i="1"/>
  <c r="F16279" i="1"/>
  <c r="F16280" i="1"/>
  <c r="F16281" i="1"/>
  <c r="F16282" i="1"/>
  <c r="F16283" i="1"/>
  <c r="F16284" i="1"/>
  <c r="F16285" i="1"/>
  <c r="F16286" i="1"/>
  <c r="F16287" i="1"/>
  <c r="F16288" i="1"/>
  <c r="F16289" i="1"/>
  <c r="F16290" i="1"/>
  <c r="F16291" i="1"/>
  <c r="F16292" i="1"/>
  <c r="F16293" i="1"/>
  <c r="F16294" i="1"/>
  <c r="F16295" i="1"/>
  <c r="F16296" i="1"/>
  <c r="F16297" i="1"/>
  <c r="F16298" i="1"/>
  <c r="F16299" i="1"/>
  <c r="F16300" i="1"/>
  <c r="F16301" i="1"/>
  <c r="F16302" i="1"/>
  <c r="F16303" i="1"/>
  <c r="F16304" i="1"/>
  <c r="F16305" i="1"/>
  <c r="F16306" i="1"/>
  <c r="F16307" i="1"/>
  <c r="F16308" i="1"/>
  <c r="F16309" i="1"/>
  <c r="F16310" i="1"/>
  <c r="F16311" i="1"/>
  <c r="F16312" i="1"/>
  <c r="F16313" i="1"/>
  <c r="F16314" i="1"/>
  <c r="F16315" i="1"/>
  <c r="F16316" i="1"/>
  <c r="F16317" i="1"/>
  <c r="F16318" i="1"/>
  <c r="F16319" i="1"/>
  <c r="F16320" i="1"/>
  <c r="F16321" i="1"/>
  <c r="F16322" i="1"/>
  <c r="F16323" i="1"/>
  <c r="F16324" i="1"/>
  <c r="F16325" i="1"/>
  <c r="F16326" i="1"/>
  <c r="F16327" i="1"/>
  <c r="F16328" i="1"/>
  <c r="F16329" i="1"/>
  <c r="F16330" i="1"/>
  <c r="F16331" i="1"/>
  <c r="F16332" i="1"/>
  <c r="F16333" i="1"/>
  <c r="F16334" i="1"/>
  <c r="F16335" i="1"/>
  <c r="F16336" i="1"/>
  <c r="F16337" i="1"/>
  <c r="F16338" i="1"/>
  <c r="F16339" i="1"/>
  <c r="F16340" i="1"/>
  <c r="F16341" i="1"/>
  <c r="F16342" i="1"/>
  <c r="F16343" i="1"/>
  <c r="F16344" i="1"/>
  <c r="F16345" i="1"/>
  <c r="F16346" i="1"/>
  <c r="F16347" i="1"/>
  <c r="F16348" i="1"/>
  <c r="F16349" i="1"/>
  <c r="F16350" i="1"/>
  <c r="F16351" i="1"/>
  <c r="F16352" i="1"/>
  <c r="F16353" i="1"/>
  <c r="F16354" i="1"/>
  <c r="F16355" i="1"/>
  <c r="F16356" i="1"/>
  <c r="F16357" i="1"/>
  <c r="F16358" i="1"/>
  <c r="F16359" i="1"/>
  <c r="F16360" i="1"/>
  <c r="F16361" i="1"/>
  <c r="F16362" i="1"/>
  <c r="F16363" i="1"/>
  <c r="F16364" i="1"/>
  <c r="F16365" i="1"/>
  <c r="F16366" i="1"/>
  <c r="F16367" i="1"/>
  <c r="F16368" i="1"/>
  <c r="F16369" i="1"/>
  <c r="F16370" i="1"/>
  <c r="F16371" i="1"/>
  <c r="F16372" i="1"/>
  <c r="F16373" i="1"/>
  <c r="F16374" i="1"/>
  <c r="F16375" i="1"/>
  <c r="F16376" i="1"/>
  <c r="F16377" i="1"/>
  <c r="F16378" i="1"/>
  <c r="F16379" i="1"/>
  <c r="F16380" i="1"/>
  <c r="F16381" i="1"/>
  <c r="F16382" i="1"/>
  <c r="F16383" i="1"/>
  <c r="F16384" i="1"/>
  <c r="F16385" i="1"/>
  <c r="F16386" i="1"/>
  <c r="F16387" i="1"/>
  <c r="F16388" i="1"/>
  <c r="F16389" i="1"/>
  <c r="F16390" i="1"/>
  <c r="F16391" i="1"/>
  <c r="F16392" i="1"/>
  <c r="F16393" i="1"/>
  <c r="F16394" i="1"/>
  <c r="F16395" i="1"/>
  <c r="F16396" i="1"/>
  <c r="F16397" i="1"/>
  <c r="F16398" i="1"/>
  <c r="F16399" i="1"/>
  <c r="F16400" i="1"/>
  <c r="F16401" i="1"/>
  <c r="F16402" i="1"/>
  <c r="F16403" i="1"/>
  <c r="F16404" i="1"/>
  <c r="F16405" i="1"/>
  <c r="F16406" i="1"/>
  <c r="F16407" i="1"/>
  <c r="F16408" i="1"/>
  <c r="F16409" i="1"/>
  <c r="F16410" i="1"/>
  <c r="F16411" i="1"/>
  <c r="F16412" i="1"/>
  <c r="F16413" i="1"/>
  <c r="F16414" i="1"/>
  <c r="F16415" i="1"/>
  <c r="F16416" i="1"/>
  <c r="F16417" i="1"/>
  <c r="F16418" i="1"/>
  <c r="F16419" i="1"/>
  <c r="F16420" i="1"/>
  <c r="F16421" i="1"/>
  <c r="F16422" i="1"/>
  <c r="F16423" i="1"/>
  <c r="F16424" i="1"/>
  <c r="F16425" i="1"/>
  <c r="F16426" i="1"/>
  <c r="F16427" i="1"/>
  <c r="F16428" i="1"/>
  <c r="F16429" i="1"/>
  <c r="F16430" i="1"/>
  <c r="F16431" i="1"/>
  <c r="F16432" i="1"/>
  <c r="F16433" i="1"/>
  <c r="F16434" i="1"/>
  <c r="F16435" i="1"/>
  <c r="F16436" i="1"/>
  <c r="F16437" i="1"/>
  <c r="F16438" i="1"/>
  <c r="F16439" i="1"/>
  <c r="F16440" i="1"/>
  <c r="F16441" i="1"/>
  <c r="F16442" i="1"/>
  <c r="F16443" i="1"/>
  <c r="F16444" i="1"/>
  <c r="F16445" i="1"/>
  <c r="F16446" i="1"/>
  <c r="F16447" i="1"/>
  <c r="F16448" i="1"/>
  <c r="F16449" i="1"/>
  <c r="F16450" i="1"/>
  <c r="F16451" i="1"/>
  <c r="F16452" i="1"/>
  <c r="F16453" i="1"/>
  <c r="F16454" i="1"/>
  <c r="F16455" i="1"/>
  <c r="F16456" i="1"/>
  <c r="F16457" i="1"/>
  <c r="F16458" i="1"/>
  <c r="F16459" i="1"/>
  <c r="F16460" i="1"/>
  <c r="F16461" i="1"/>
  <c r="F16462" i="1"/>
  <c r="F16463" i="1"/>
  <c r="F16464" i="1"/>
  <c r="F16465" i="1"/>
  <c r="F16466" i="1"/>
  <c r="F16467" i="1"/>
  <c r="F16468" i="1"/>
  <c r="F16469" i="1"/>
  <c r="F16470" i="1"/>
  <c r="F16471" i="1"/>
  <c r="F16472" i="1"/>
  <c r="F16473" i="1"/>
  <c r="F16474" i="1"/>
  <c r="F16475" i="1"/>
  <c r="F16476" i="1"/>
  <c r="F16477" i="1"/>
  <c r="F16478" i="1"/>
  <c r="F16479" i="1"/>
  <c r="F16480" i="1"/>
  <c r="F16481" i="1"/>
  <c r="F16482" i="1"/>
  <c r="F16483" i="1"/>
  <c r="F16484" i="1"/>
  <c r="F16485" i="1"/>
  <c r="F16486" i="1"/>
  <c r="F16487" i="1"/>
  <c r="F16488" i="1"/>
  <c r="F16489" i="1"/>
  <c r="F16490" i="1"/>
  <c r="F16491" i="1"/>
  <c r="F16492" i="1"/>
  <c r="F16493" i="1"/>
  <c r="F16494" i="1"/>
  <c r="F16495" i="1"/>
  <c r="F16496" i="1"/>
  <c r="F16497" i="1"/>
  <c r="F16498" i="1"/>
  <c r="F16499" i="1"/>
  <c r="F16500" i="1"/>
  <c r="F16501" i="1"/>
  <c r="F16502" i="1"/>
  <c r="F16503" i="1"/>
  <c r="F16504" i="1"/>
  <c r="F16505" i="1"/>
  <c r="F16506" i="1"/>
  <c r="F16507" i="1"/>
  <c r="F16508" i="1"/>
  <c r="F16509" i="1"/>
  <c r="F16510" i="1"/>
  <c r="F16511" i="1"/>
  <c r="F16512" i="1"/>
  <c r="F16513" i="1"/>
  <c r="F16514" i="1"/>
  <c r="F16515" i="1"/>
  <c r="F16516" i="1"/>
  <c r="F16517" i="1"/>
  <c r="F16518" i="1"/>
  <c r="F16519" i="1"/>
  <c r="F16520" i="1"/>
  <c r="F16521" i="1"/>
  <c r="F16522" i="1"/>
  <c r="F16523" i="1"/>
  <c r="F16524" i="1"/>
  <c r="F16525" i="1"/>
  <c r="F16526" i="1"/>
  <c r="F16527" i="1"/>
  <c r="F16528" i="1"/>
  <c r="F16529" i="1"/>
  <c r="F16530" i="1"/>
  <c r="F16531" i="1"/>
  <c r="F16532" i="1"/>
  <c r="F16533" i="1"/>
  <c r="F16534" i="1"/>
  <c r="F16535" i="1"/>
  <c r="F16536" i="1"/>
  <c r="F16537" i="1"/>
  <c r="F16538" i="1"/>
  <c r="F16539" i="1"/>
  <c r="F16540" i="1"/>
  <c r="F16541" i="1"/>
  <c r="F16542" i="1"/>
  <c r="F16543" i="1"/>
  <c r="F16544" i="1"/>
  <c r="F16545" i="1"/>
  <c r="F16546" i="1"/>
  <c r="F16547" i="1"/>
  <c r="F16548" i="1"/>
  <c r="F16549" i="1"/>
  <c r="F16550" i="1"/>
  <c r="F16551" i="1"/>
  <c r="F16552" i="1"/>
  <c r="F16553" i="1"/>
  <c r="F16554" i="1"/>
  <c r="F16555" i="1"/>
  <c r="F16556" i="1"/>
  <c r="F16557" i="1"/>
  <c r="F16558" i="1"/>
  <c r="F16559" i="1"/>
  <c r="F16560" i="1"/>
  <c r="F16561" i="1"/>
  <c r="F16562" i="1"/>
  <c r="F16563" i="1"/>
  <c r="F16564" i="1"/>
  <c r="F16565" i="1"/>
  <c r="F16566" i="1"/>
  <c r="F16567" i="1"/>
  <c r="F16568" i="1"/>
  <c r="F16569" i="1"/>
  <c r="F16570" i="1"/>
  <c r="F16571" i="1"/>
  <c r="F16572" i="1"/>
  <c r="F16573" i="1"/>
  <c r="F16574" i="1"/>
  <c r="F16575" i="1"/>
  <c r="F16576" i="1"/>
  <c r="F16577" i="1"/>
  <c r="F16578" i="1"/>
  <c r="F16579" i="1"/>
  <c r="F16580" i="1"/>
  <c r="F16581" i="1"/>
  <c r="F16582" i="1"/>
  <c r="F16583" i="1"/>
  <c r="F16584" i="1"/>
  <c r="F16585" i="1"/>
  <c r="F16586" i="1"/>
  <c r="F16587" i="1"/>
  <c r="F16588" i="1"/>
  <c r="F16589" i="1"/>
  <c r="F16590" i="1"/>
  <c r="F16591" i="1"/>
  <c r="F16592" i="1"/>
  <c r="F16593" i="1"/>
  <c r="F16594" i="1"/>
  <c r="F16595" i="1"/>
  <c r="F16596" i="1"/>
  <c r="F16597" i="1"/>
  <c r="F16598" i="1"/>
  <c r="F16599" i="1"/>
  <c r="F16600" i="1"/>
  <c r="F16601" i="1"/>
  <c r="F16602" i="1"/>
  <c r="F16603" i="1"/>
  <c r="F16604" i="1"/>
  <c r="F16605" i="1"/>
  <c r="F16606" i="1"/>
  <c r="F16607" i="1"/>
  <c r="F16608" i="1"/>
  <c r="F16609" i="1"/>
  <c r="F16610" i="1"/>
  <c r="F16611" i="1"/>
  <c r="F16612" i="1"/>
  <c r="F16613" i="1"/>
  <c r="F16614" i="1"/>
  <c r="F16615" i="1"/>
  <c r="F16616" i="1"/>
  <c r="F16617" i="1"/>
  <c r="F16618" i="1"/>
  <c r="F16619" i="1"/>
  <c r="F16620" i="1"/>
  <c r="F16621" i="1"/>
  <c r="F16622" i="1"/>
  <c r="F16623" i="1"/>
  <c r="F16624" i="1"/>
  <c r="F16625" i="1"/>
  <c r="F16626" i="1"/>
  <c r="F16627" i="1"/>
  <c r="F16628" i="1"/>
  <c r="F16629" i="1"/>
  <c r="F16630" i="1"/>
  <c r="F16631" i="1"/>
  <c r="F16632" i="1"/>
  <c r="F16633" i="1"/>
  <c r="F16634" i="1"/>
  <c r="F16635" i="1"/>
  <c r="F16636" i="1"/>
  <c r="F16637" i="1"/>
  <c r="F16638" i="1"/>
  <c r="F16639" i="1"/>
  <c r="F16640" i="1"/>
  <c r="F16641" i="1"/>
  <c r="F16642" i="1"/>
  <c r="F16643" i="1"/>
  <c r="F16644" i="1"/>
  <c r="F16645" i="1"/>
  <c r="F16646" i="1"/>
  <c r="F16647" i="1"/>
  <c r="F16648" i="1"/>
  <c r="F16649" i="1"/>
  <c r="F16650" i="1"/>
  <c r="F16651" i="1"/>
  <c r="F16652" i="1"/>
  <c r="F16653" i="1"/>
  <c r="F16654" i="1"/>
  <c r="F16655" i="1"/>
  <c r="F16656" i="1"/>
  <c r="F16657" i="1"/>
  <c r="F16658" i="1"/>
  <c r="F16659" i="1"/>
  <c r="F16660" i="1"/>
  <c r="F16661" i="1"/>
  <c r="F16662" i="1"/>
  <c r="F16663" i="1"/>
  <c r="F16664" i="1"/>
  <c r="F16665" i="1"/>
  <c r="F16666" i="1"/>
  <c r="F16667" i="1"/>
  <c r="F16668" i="1"/>
  <c r="F16669" i="1"/>
  <c r="F16670" i="1"/>
  <c r="F16671" i="1"/>
  <c r="F16672" i="1"/>
  <c r="F16673" i="1"/>
  <c r="F16674" i="1"/>
  <c r="F16675" i="1"/>
  <c r="F16676" i="1"/>
  <c r="F16677" i="1"/>
  <c r="F16678" i="1"/>
  <c r="F16679" i="1"/>
  <c r="F16680" i="1"/>
  <c r="F16681" i="1"/>
  <c r="F16682" i="1"/>
  <c r="F16683" i="1"/>
  <c r="F16684" i="1"/>
  <c r="F16685" i="1"/>
  <c r="F16686" i="1"/>
  <c r="F16687" i="1"/>
  <c r="F16688" i="1"/>
  <c r="F16689" i="1"/>
  <c r="F16690" i="1"/>
  <c r="F16691" i="1"/>
  <c r="F16692" i="1"/>
  <c r="F16693" i="1"/>
  <c r="F16694" i="1"/>
  <c r="F16695" i="1"/>
  <c r="F16696" i="1"/>
  <c r="F16697" i="1"/>
  <c r="F16698" i="1"/>
  <c r="F16699" i="1"/>
  <c r="F16700" i="1"/>
  <c r="F16701" i="1"/>
  <c r="F16702" i="1"/>
  <c r="F16703" i="1"/>
  <c r="F16704" i="1"/>
  <c r="F16705" i="1"/>
  <c r="F16706" i="1"/>
  <c r="F16707" i="1"/>
  <c r="F16708" i="1"/>
  <c r="F16709" i="1"/>
  <c r="F16710" i="1"/>
  <c r="F16711" i="1"/>
  <c r="F16712" i="1"/>
  <c r="F16713" i="1"/>
  <c r="F16714" i="1"/>
  <c r="F16715" i="1"/>
  <c r="F16716" i="1"/>
  <c r="F16717" i="1"/>
  <c r="F16718" i="1"/>
  <c r="F16719" i="1"/>
  <c r="F16720" i="1"/>
  <c r="F16721" i="1"/>
  <c r="F16722" i="1"/>
  <c r="F16723" i="1"/>
  <c r="F16724" i="1"/>
  <c r="F16725" i="1"/>
  <c r="F16726" i="1"/>
  <c r="F16727" i="1"/>
  <c r="F16728" i="1"/>
  <c r="F16729" i="1"/>
  <c r="F16730" i="1"/>
  <c r="F16731" i="1"/>
  <c r="F16732" i="1"/>
  <c r="F16733" i="1"/>
  <c r="F16734" i="1"/>
  <c r="F16735" i="1"/>
  <c r="F16736" i="1"/>
  <c r="F16737" i="1"/>
  <c r="F16738" i="1"/>
  <c r="F16739" i="1"/>
  <c r="F16740" i="1"/>
  <c r="F16741" i="1"/>
  <c r="F16742" i="1"/>
  <c r="F16743" i="1"/>
  <c r="F16744" i="1"/>
  <c r="F16745" i="1"/>
  <c r="F16746" i="1"/>
  <c r="F16747" i="1"/>
  <c r="F16748" i="1"/>
  <c r="F16749" i="1"/>
  <c r="F16750" i="1"/>
  <c r="F16751" i="1"/>
  <c r="F16752" i="1"/>
  <c r="F16753" i="1"/>
  <c r="F16754" i="1"/>
  <c r="F16755" i="1"/>
  <c r="F16756" i="1"/>
  <c r="F16757" i="1"/>
  <c r="F16758" i="1"/>
  <c r="F16759" i="1"/>
  <c r="F16760" i="1"/>
  <c r="F16761" i="1"/>
  <c r="F16762" i="1"/>
  <c r="F16763" i="1"/>
  <c r="F16764" i="1"/>
  <c r="F16765" i="1"/>
  <c r="F16766" i="1"/>
  <c r="F16767" i="1"/>
  <c r="F16768" i="1"/>
  <c r="F16769" i="1"/>
  <c r="F16770" i="1"/>
  <c r="F16771" i="1"/>
  <c r="F16772" i="1"/>
  <c r="F16773" i="1"/>
  <c r="F16774" i="1"/>
  <c r="F16775" i="1"/>
  <c r="F16776" i="1"/>
  <c r="F16777" i="1"/>
  <c r="F16778" i="1"/>
  <c r="F16779" i="1"/>
  <c r="F16780" i="1"/>
  <c r="F16781" i="1"/>
  <c r="F16782" i="1"/>
  <c r="F16783" i="1"/>
  <c r="F16784" i="1"/>
  <c r="F16785" i="1"/>
  <c r="F16786" i="1"/>
  <c r="F16787" i="1"/>
  <c r="F16788" i="1"/>
  <c r="F16789" i="1"/>
  <c r="F16790" i="1"/>
  <c r="F16791" i="1"/>
  <c r="F16792" i="1"/>
  <c r="F16793" i="1"/>
  <c r="F16794" i="1"/>
  <c r="F16795" i="1"/>
  <c r="F16796" i="1"/>
  <c r="F16797" i="1"/>
  <c r="F16798" i="1"/>
  <c r="F16799" i="1"/>
  <c r="F16800" i="1"/>
  <c r="F16801" i="1"/>
  <c r="F16802" i="1"/>
  <c r="F16803" i="1"/>
  <c r="F16804" i="1"/>
  <c r="F16805" i="1"/>
  <c r="F16806" i="1"/>
  <c r="F16807" i="1"/>
  <c r="F16808" i="1"/>
  <c r="F16809" i="1"/>
  <c r="F16810" i="1"/>
  <c r="F16811" i="1"/>
  <c r="F16812" i="1"/>
  <c r="F16813" i="1"/>
  <c r="F16814" i="1"/>
  <c r="F16815" i="1"/>
  <c r="F16816" i="1"/>
  <c r="F16817" i="1"/>
  <c r="F16818" i="1"/>
  <c r="F16819" i="1"/>
  <c r="F16820" i="1"/>
  <c r="F16821" i="1"/>
  <c r="F16822" i="1"/>
  <c r="F16823" i="1"/>
  <c r="F16824" i="1"/>
  <c r="F16825" i="1"/>
  <c r="F16826" i="1"/>
  <c r="F16827" i="1"/>
  <c r="F16828" i="1"/>
  <c r="F16829" i="1"/>
  <c r="F16830" i="1"/>
  <c r="F16831" i="1"/>
  <c r="F16832" i="1"/>
  <c r="F16833" i="1"/>
  <c r="F16834" i="1"/>
  <c r="F16835" i="1"/>
  <c r="F16836" i="1"/>
  <c r="F16837" i="1"/>
  <c r="F16838" i="1"/>
  <c r="F16839" i="1"/>
  <c r="F16840" i="1"/>
  <c r="F16841" i="1"/>
  <c r="F16842" i="1"/>
  <c r="F16843" i="1"/>
  <c r="F16844" i="1"/>
  <c r="F16845" i="1"/>
  <c r="F16846" i="1"/>
  <c r="F16847" i="1"/>
  <c r="F16848" i="1"/>
  <c r="F16849" i="1"/>
  <c r="F16850" i="1"/>
  <c r="F16851" i="1"/>
  <c r="F16852" i="1"/>
  <c r="F16853" i="1"/>
  <c r="F16854" i="1"/>
  <c r="F16855" i="1"/>
  <c r="F16856" i="1"/>
  <c r="F16857" i="1"/>
  <c r="F16858" i="1"/>
  <c r="F16859" i="1"/>
  <c r="F16860" i="1"/>
  <c r="F16861" i="1"/>
  <c r="F16862" i="1"/>
  <c r="F16863" i="1"/>
  <c r="F16864" i="1"/>
  <c r="F16865" i="1"/>
  <c r="F16866" i="1"/>
  <c r="F16867" i="1"/>
  <c r="F16868" i="1"/>
  <c r="F16869" i="1"/>
  <c r="F16870" i="1"/>
  <c r="F16871" i="1"/>
  <c r="F16872" i="1"/>
  <c r="F16873" i="1"/>
  <c r="F16874" i="1"/>
  <c r="F16875" i="1"/>
  <c r="F16876" i="1"/>
  <c r="F16877" i="1"/>
  <c r="F16878" i="1"/>
  <c r="F16879" i="1"/>
  <c r="F16880" i="1"/>
  <c r="F16881" i="1"/>
  <c r="F16882" i="1"/>
  <c r="F16883" i="1"/>
  <c r="F16884" i="1"/>
  <c r="F16885" i="1"/>
  <c r="F16886" i="1"/>
  <c r="F16887" i="1"/>
  <c r="F16888" i="1"/>
  <c r="F16889" i="1"/>
  <c r="F16890" i="1"/>
  <c r="F16891" i="1"/>
  <c r="F16892" i="1"/>
  <c r="F16893" i="1"/>
  <c r="F16894" i="1"/>
  <c r="F16895" i="1"/>
  <c r="F16896" i="1"/>
  <c r="F16897" i="1"/>
  <c r="F16898" i="1"/>
  <c r="F16899" i="1"/>
  <c r="F16900" i="1"/>
  <c r="F16901" i="1"/>
  <c r="F16902" i="1"/>
  <c r="F16903" i="1"/>
  <c r="F16904" i="1"/>
  <c r="F16905" i="1"/>
  <c r="F16906" i="1"/>
  <c r="F16907" i="1"/>
  <c r="F16908" i="1"/>
  <c r="F16909" i="1"/>
  <c r="F16910" i="1"/>
  <c r="F16911" i="1"/>
  <c r="F16912" i="1"/>
  <c r="F16913" i="1"/>
  <c r="F16914" i="1"/>
  <c r="F16915" i="1"/>
  <c r="F16916" i="1"/>
  <c r="F16917" i="1"/>
  <c r="F16918" i="1"/>
  <c r="F16919" i="1"/>
  <c r="F16920" i="1"/>
  <c r="F16921" i="1"/>
  <c r="F16922" i="1"/>
  <c r="F16923" i="1"/>
  <c r="F16924" i="1"/>
  <c r="F16925" i="1"/>
  <c r="F16926" i="1"/>
  <c r="F16927" i="1"/>
  <c r="F16928" i="1"/>
  <c r="F16929" i="1"/>
  <c r="F16930" i="1"/>
  <c r="F16931" i="1"/>
  <c r="F16932" i="1"/>
  <c r="F16933" i="1"/>
  <c r="F16934" i="1"/>
  <c r="F16935" i="1"/>
  <c r="F16936" i="1"/>
  <c r="F16937" i="1"/>
  <c r="F16938" i="1"/>
  <c r="F16939" i="1"/>
  <c r="F16940" i="1"/>
  <c r="F16941" i="1"/>
  <c r="F16942" i="1"/>
  <c r="F16943" i="1"/>
  <c r="F16944" i="1"/>
  <c r="F16945" i="1"/>
  <c r="F16946" i="1"/>
  <c r="F16947" i="1"/>
  <c r="F16948" i="1"/>
  <c r="F16949" i="1"/>
  <c r="F16950" i="1"/>
  <c r="F16951" i="1"/>
  <c r="F16952" i="1"/>
  <c r="F16953" i="1"/>
  <c r="F16954" i="1"/>
  <c r="F16955" i="1"/>
  <c r="F16956" i="1"/>
  <c r="F16957" i="1"/>
  <c r="F16958" i="1"/>
  <c r="F16959" i="1"/>
  <c r="F16960" i="1"/>
  <c r="F16961" i="1"/>
  <c r="F16962" i="1"/>
  <c r="F16963" i="1"/>
  <c r="F16964" i="1"/>
  <c r="F16965" i="1"/>
  <c r="F16966" i="1"/>
  <c r="F16967" i="1"/>
  <c r="F16968" i="1"/>
  <c r="F16969" i="1"/>
  <c r="F16970" i="1"/>
  <c r="F16971" i="1"/>
  <c r="F16972" i="1"/>
  <c r="F16973" i="1"/>
  <c r="F16974" i="1"/>
  <c r="F16975" i="1"/>
  <c r="F16976" i="1"/>
  <c r="F16977" i="1"/>
  <c r="F16978" i="1"/>
  <c r="F16979" i="1"/>
  <c r="F16980" i="1"/>
  <c r="F16981" i="1"/>
  <c r="F16982" i="1"/>
  <c r="F16983" i="1"/>
  <c r="F16984" i="1"/>
  <c r="F16985" i="1"/>
  <c r="F16986" i="1"/>
  <c r="F16987" i="1"/>
  <c r="F16988" i="1"/>
  <c r="F16989" i="1"/>
  <c r="F16990" i="1"/>
  <c r="F16991" i="1"/>
  <c r="F16992" i="1"/>
  <c r="F16993" i="1"/>
  <c r="F16994" i="1"/>
  <c r="F16995" i="1"/>
  <c r="F16996" i="1"/>
  <c r="F16997" i="1"/>
  <c r="F16998" i="1"/>
  <c r="F16999" i="1"/>
  <c r="F17000" i="1"/>
  <c r="F17001" i="1"/>
  <c r="F17002" i="1"/>
  <c r="F17003" i="1"/>
  <c r="F17004" i="1"/>
  <c r="F17005" i="1"/>
  <c r="F17006" i="1"/>
  <c r="F17007" i="1"/>
  <c r="F17008" i="1"/>
  <c r="F17009" i="1"/>
  <c r="F17010" i="1"/>
  <c r="F17011" i="1"/>
  <c r="F17012" i="1"/>
  <c r="F17013" i="1"/>
  <c r="F17014" i="1"/>
  <c r="F17015" i="1"/>
  <c r="F17016" i="1"/>
  <c r="F17017" i="1"/>
  <c r="F17018" i="1"/>
  <c r="F17019" i="1"/>
  <c r="F17020" i="1"/>
  <c r="F17021" i="1"/>
  <c r="F17022" i="1"/>
  <c r="F17023" i="1"/>
  <c r="F17024" i="1"/>
  <c r="F17025" i="1"/>
  <c r="F17026" i="1"/>
  <c r="F17027" i="1"/>
  <c r="F17028" i="1"/>
  <c r="F17029" i="1"/>
  <c r="F17030" i="1"/>
  <c r="F17031" i="1"/>
  <c r="F17032" i="1"/>
  <c r="F17033" i="1"/>
  <c r="F17034" i="1"/>
  <c r="F17035" i="1"/>
  <c r="F17036" i="1"/>
  <c r="F17037" i="1"/>
  <c r="F17038" i="1"/>
  <c r="F17039" i="1"/>
  <c r="F17040" i="1"/>
  <c r="F17041" i="1"/>
  <c r="F17042" i="1"/>
  <c r="F17043" i="1"/>
  <c r="F17044" i="1"/>
  <c r="F17045" i="1"/>
  <c r="F17046" i="1"/>
  <c r="F17047" i="1"/>
  <c r="F17048" i="1"/>
  <c r="F17049" i="1"/>
  <c r="F17050" i="1"/>
  <c r="F17051" i="1"/>
  <c r="F17052" i="1"/>
  <c r="F17053" i="1"/>
  <c r="F17054" i="1"/>
  <c r="F17055" i="1"/>
  <c r="F17056" i="1"/>
  <c r="F17057" i="1"/>
  <c r="F17058" i="1"/>
  <c r="F17059" i="1"/>
  <c r="F17060" i="1"/>
  <c r="F17061" i="1"/>
  <c r="F17062" i="1"/>
  <c r="F17063" i="1"/>
  <c r="F17064" i="1"/>
  <c r="F17065" i="1"/>
  <c r="F17066" i="1"/>
  <c r="F17067" i="1"/>
  <c r="F17068" i="1"/>
  <c r="F17069" i="1"/>
  <c r="F17070" i="1"/>
  <c r="F17071" i="1"/>
  <c r="F17072" i="1"/>
  <c r="F17073" i="1"/>
  <c r="F17074" i="1"/>
  <c r="F17075" i="1"/>
  <c r="F17076" i="1"/>
  <c r="F17077" i="1"/>
  <c r="F17078" i="1"/>
  <c r="F17079" i="1"/>
  <c r="F17080" i="1"/>
  <c r="F17081" i="1"/>
  <c r="F17082" i="1"/>
  <c r="F17083" i="1"/>
  <c r="F17084" i="1"/>
  <c r="F17085" i="1"/>
  <c r="F17086" i="1"/>
  <c r="F17087" i="1"/>
  <c r="F17088" i="1"/>
  <c r="F17089" i="1"/>
  <c r="F17090" i="1"/>
  <c r="F17091" i="1"/>
  <c r="F17092" i="1"/>
  <c r="F17093" i="1"/>
  <c r="F17094" i="1"/>
  <c r="F17095" i="1"/>
  <c r="F17096" i="1"/>
  <c r="F17097" i="1"/>
  <c r="F17098" i="1"/>
  <c r="F17099" i="1"/>
  <c r="F17100" i="1"/>
  <c r="F17101" i="1"/>
  <c r="F17102" i="1"/>
  <c r="F17103" i="1"/>
  <c r="F17104" i="1"/>
  <c r="F17105" i="1"/>
  <c r="F17106" i="1"/>
  <c r="F17107" i="1"/>
  <c r="F17108" i="1"/>
  <c r="F17109" i="1"/>
  <c r="F17110" i="1"/>
  <c r="F17111" i="1"/>
  <c r="F17112" i="1"/>
  <c r="F17113" i="1"/>
  <c r="F17114" i="1"/>
  <c r="F17115" i="1"/>
  <c r="F17116" i="1"/>
  <c r="F17117" i="1"/>
  <c r="F17118" i="1"/>
  <c r="F17119" i="1"/>
  <c r="F17120" i="1"/>
  <c r="F17121" i="1"/>
  <c r="F17122" i="1"/>
  <c r="F17123" i="1"/>
  <c r="F17124" i="1"/>
  <c r="F17125" i="1"/>
  <c r="F17126" i="1"/>
  <c r="F17127" i="1"/>
  <c r="F17128" i="1"/>
  <c r="F17129" i="1"/>
  <c r="F17130" i="1"/>
  <c r="F17131" i="1"/>
  <c r="F17132" i="1"/>
  <c r="F17133" i="1"/>
  <c r="F17134" i="1"/>
  <c r="F17135" i="1"/>
  <c r="F17136" i="1"/>
  <c r="F17137" i="1"/>
  <c r="F17138" i="1"/>
  <c r="F17139" i="1"/>
  <c r="F17140" i="1"/>
  <c r="F17141" i="1"/>
  <c r="F17142" i="1"/>
  <c r="F17143" i="1"/>
  <c r="F17144" i="1"/>
  <c r="F17145" i="1"/>
  <c r="F17146" i="1"/>
  <c r="F17147" i="1"/>
  <c r="F17148" i="1"/>
  <c r="F17149" i="1"/>
  <c r="F17150" i="1"/>
  <c r="F17151" i="1"/>
  <c r="F17152" i="1"/>
  <c r="F17153" i="1"/>
  <c r="F17154" i="1"/>
  <c r="F17155" i="1"/>
  <c r="F17156" i="1"/>
  <c r="F17157" i="1"/>
  <c r="F17158" i="1"/>
  <c r="F17159" i="1"/>
  <c r="F17160" i="1"/>
  <c r="F17161" i="1"/>
  <c r="F17162" i="1"/>
  <c r="F17163" i="1"/>
  <c r="F17164" i="1"/>
  <c r="F17165" i="1"/>
  <c r="F17166" i="1"/>
  <c r="F17167" i="1"/>
  <c r="F17168" i="1"/>
  <c r="F17169" i="1"/>
  <c r="F17170" i="1"/>
  <c r="F17171" i="1"/>
  <c r="F17172" i="1"/>
  <c r="F17173" i="1"/>
  <c r="F17174" i="1"/>
  <c r="F17175" i="1"/>
  <c r="F17176" i="1"/>
  <c r="F17177" i="1"/>
  <c r="F17178" i="1"/>
  <c r="F17179" i="1"/>
  <c r="F17180" i="1"/>
  <c r="F17181" i="1"/>
  <c r="F17182" i="1"/>
  <c r="F17183" i="1"/>
  <c r="F17184" i="1"/>
  <c r="F17185" i="1"/>
  <c r="F17186" i="1"/>
  <c r="F17187" i="1"/>
  <c r="F17188" i="1"/>
  <c r="F17189" i="1"/>
  <c r="F17190" i="1"/>
  <c r="F17191" i="1"/>
  <c r="F17192" i="1"/>
  <c r="F17193" i="1"/>
  <c r="F17194" i="1"/>
  <c r="F17195" i="1"/>
  <c r="F17196" i="1"/>
  <c r="F17197" i="1"/>
  <c r="F17198" i="1"/>
  <c r="F17199" i="1"/>
  <c r="F17200" i="1"/>
  <c r="F17201" i="1"/>
  <c r="F17202" i="1"/>
  <c r="F17203" i="1"/>
  <c r="F17204" i="1"/>
  <c r="F17205" i="1"/>
  <c r="F17206" i="1"/>
  <c r="F17207" i="1"/>
  <c r="F17208" i="1"/>
  <c r="F17209" i="1"/>
  <c r="F17210" i="1"/>
  <c r="F17211" i="1"/>
  <c r="F17212" i="1"/>
  <c r="F17213" i="1"/>
  <c r="F17214" i="1"/>
  <c r="F17215" i="1"/>
  <c r="F17216" i="1"/>
  <c r="F17217" i="1"/>
  <c r="F17218" i="1"/>
  <c r="F17219" i="1"/>
  <c r="F17220" i="1"/>
  <c r="F17221" i="1"/>
  <c r="F17222" i="1"/>
  <c r="F17223" i="1"/>
  <c r="F17224" i="1"/>
  <c r="F17225" i="1"/>
  <c r="F17226" i="1"/>
  <c r="F17227" i="1"/>
  <c r="F17228" i="1"/>
  <c r="F17229" i="1"/>
  <c r="F17230" i="1"/>
  <c r="F17231" i="1"/>
  <c r="F17232" i="1"/>
  <c r="F17233" i="1"/>
  <c r="F17234" i="1"/>
  <c r="F17235" i="1"/>
  <c r="F17236" i="1"/>
  <c r="F17237" i="1"/>
  <c r="F17238" i="1"/>
  <c r="F17239" i="1"/>
  <c r="F17240" i="1"/>
  <c r="F17241" i="1"/>
  <c r="F17242" i="1"/>
  <c r="F17243" i="1"/>
  <c r="F17244" i="1"/>
  <c r="F17245" i="1"/>
  <c r="F17246" i="1"/>
  <c r="F17247" i="1"/>
  <c r="F17248" i="1"/>
  <c r="F17249" i="1"/>
  <c r="F17250" i="1"/>
  <c r="F17251" i="1"/>
  <c r="F17252" i="1"/>
  <c r="F17253" i="1"/>
  <c r="F17254" i="1"/>
  <c r="F17255" i="1"/>
  <c r="F17256" i="1"/>
  <c r="F17257" i="1"/>
  <c r="F17258" i="1"/>
  <c r="F17259" i="1"/>
  <c r="F17260" i="1"/>
  <c r="F17261" i="1"/>
  <c r="F17262" i="1"/>
  <c r="F17263" i="1"/>
  <c r="F17264" i="1"/>
  <c r="F17265" i="1"/>
  <c r="F17266" i="1"/>
  <c r="F17267" i="1"/>
  <c r="F17268" i="1"/>
  <c r="F17269" i="1"/>
  <c r="F17270" i="1"/>
  <c r="F17271" i="1"/>
  <c r="F17272" i="1"/>
  <c r="F17273" i="1"/>
  <c r="F17274" i="1"/>
  <c r="F17275" i="1"/>
  <c r="F17276" i="1"/>
  <c r="F17277" i="1"/>
  <c r="F17278" i="1"/>
  <c r="F17279" i="1"/>
  <c r="F17280" i="1"/>
  <c r="F17281" i="1"/>
  <c r="F17282" i="1"/>
  <c r="F17283" i="1"/>
  <c r="F17284" i="1"/>
  <c r="F17285" i="1"/>
  <c r="F17286" i="1"/>
  <c r="F17287" i="1"/>
  <c r="F17288" i="1"/>
  <c r="F17289" i="1"/>
  <c r="F17290" i="1"/>
  <c r="F17291" i="1"/>
  <c r="F17292" i="1"/>
  <c r="F17293" i="1"/>
  <c r="F17294" i="1"/>
  <c r="F17295" i="1"/>
  <c r="F17296" i="1"/>
  <c r="F17297" i="1"/>
  <c r="F17298" i="1"/>
  <c r="F17299" i="1"/>
  <c r="F17300" i="1"/>
  <c r="F17301" i="1"/>
  <c r="F17302" i="1"/>
  <c r="F17303" i="1"/>
  <c r="F17304" i="1"/>
  <c r="F17305" i="1"/>
  <c r="F17306" i="1"/>
  <c r="F17307" i="1"/>
  <c r="F17308" i="1"/>
  <c r="F17309" i="1"/>
  <c r="F17310" i="1"/>
  <c r="F17311" i="1"/>
  <c r="F17312" i="1"/>
  <c r="F17313" i="1"/>
  <c r="F17314" i="1"/>
  <c r="F17315" i="1"/>
  <c r="F17316" i="1"/>
  <c r="F17317" i="1"/>
  <c r="F17318" i="1"/>
  <c r="F17319" i="1"/>
  <c r="F17320" i="1"/>
  <c r="F17321" i="1"/>
  <c r="F17322" i="1"/>
  <c r="F17323" i="1"/>
  <c r="F17324" i="1"/>
  <c r="F17325" i="1"/>
  <c r="F17326" i="1"/>
  <c r="F17327" i="1"/>
  <c r="F17328" i="1"/>
  <c r="F17329" i="1"/>
  <c r="F17330" i="1"/>
  <c r="F17331" i="1"/>
  <c r="F17332" i="1"/>
  <c r="F17333" i="1"/>
  <c r="F17334" i="1"/>
  <c r="F17335" i="1"/>
  <c r="F17336" i="1"/>
  <c r="F17337" i="1"/>
  <c r="F17338" i="1"/>
  <c r="F17339" i="1"/>
  <c r="F17340" i="1"/>
  <c r="F17341" i="1"/>
  <c r="F17342" i="1"/>
  <c r="F17343" i="1"/>
  <c r="F17344" i="1"/>
  <c r="F17345" i="1"/>
  <c r="F17346" i="1"/>
  <c r="F17347" i="1"/>
  <c r="F17348" i="1"/>
  <c r="F17349" i="1"/>
  <c r="F17350" i="1"/>
  <c r="F17351" i="1"/>
  <c r="F17352" i="1"/>
  <c r="F17353" i="1"/>
  <c r="F17354" i="1"/>
  <c r="F17355" i="1"/>
  <c r="F17356" i="1"/>
  <c r="F17357" i="1"/>
  <c r="F17358" i="1"/>
  <c r="F17359" i="1"/>
  <c r="F17360" i="1"/>
  <c r="F17361" i="1"/>
  <c r="F17362" i="1"/>
  <c r="F17363" i="1"/>
  <c r="F17364" i="1"/>
  <c r="F17365" i="1"/>
  <c r="F17366" i="1"/>
  <c r="F17367" i="1"/>
  <c r="F17368" i="1"/>
  <c r="F17369" i="1"/>
  <c r="F17370" i="1"/>
  <c r="F17371" i="1"/>
  <c r="F17372" i="1"/>
  <c r="F17373" i="1"/>
  <c r="F17374" i="1"/>
  <c r="F17375" i="1"/>
  <c r="F17376" i="1"/>
  <c r="F17377" i="1"/>
  <c r="F17378" i="1"/>
  <c r="F17379" i="1"/>
  <c r="F17380" i="1"/>
  <c r="F17381" i="1"/>
  <c r="F17382" i="1"/>
  <c r="F17383" i="1"/>
  <c r="F17384" i="1"/>
  <c r="F17385" i="1"/>
  <c r="F17386" i="1"/>
  <c r="F17387" i="1"/>
  <c r="F17388" i="1"/>
  <c r="F17389" i="1"/>
  <c r="F17390" i="1"/>
  <c r="F17391" i="1"/>
  <c r="F17392" i="1"/>
  <c r="F17393" i="1"/>
  <c r="F17394" i="1"/>
  <c r="F17395" i="1"/>
  <c r="F17396" i="1"/>
  <c r="F17397" i="1"/>
  <c r="F17398" i="1"/>
  <c r="F17399" i="1"/>
  <c r="F17400" i="1"/>
  <c r="F17401" i="1"/>
  <c r="F17402" i="1"/>
  <c r="F17403" i="1"/>
  <c r="F17404" i="1"/>
  <c r="F17405" i="1"/>
  <c r="F17406" i="1"/>
  <c r="F17407" i="1"/>
  <c r="F17408" i="1"/>
  <c r="F17409" i="1"/>
  <c r="F17410" i="1"/>
  <c r="F17411" i="1"/>
  <c r="F17412" i="1"/>
  <c r="F17413" i="1"/>
  <c r="F17414" i="1"/>
  <c r="F17415" i="1"/>
  <c r="F17416" i="1"/>
  <c r="F17417" i="1"/>
  <c r="F17418" i="1"/>
  <c r="F17419" i="1"/>
  <c r="F17420" i="1"/>
  <c r="F17421" i="1"/>
  <c r="F17422" i="1"/>
  <c r="F17423" i="1"/>
  <c r="F17424" i="1"/>
  <c r="F17425" i="1"/>
  <c r="F17426" i="1"/>
  <c r="F17427" i="1"/>
  <c r="F17428" i="1"/>
  <c r="F17429" i="1"/>
  <c r="F17430" i="1"/>
  <c r="F17431" i="1"/>
  <c r="F17432" i="1"/>
  <c r="F17433" i="1"/>
  <c r="F17434" i="1"/>
  <c r="F17435" i="1"/>
  <c r="F17436" i="1"/>
  <c r="F17437" i="1"/>
  <c r="F17438" i="1"/>
  <c r="F17439" i="1"/>
  <c r="F17440" i="1"/>
  <c r="F17441" i="1"/>
  <c r="F17442" i="1"/>
  <c r="F17443" i="1"/>
  <c r="F17444" i="1"/>
  <c r="F17445" i="1"/>
  <c r="F17446" i="1"/>
  <c r="F17447" i="1"/>
  <c r="F17448" i="1"/>
  <c r="F17449" i="1"/>
  <c r="F17450" i="1"/>
  <c r="F17451" i="1"/>
  <c r="F17452" i="1"/>
  <c r="F17453" i="1"/>
  <c r="F17454" i="1"/>
  <c r="F17455" i="1"/>
  <c r="F17456" i="1"/>
  <c r="F17457" i="1"/>
  <c r="F17458" i="1"/>
  <c r="F17459" i="1"/>
  <c r="F17460" i="1"/>
  <c r="F17461" i="1"/>
  <c r="F17462" i="1"/>
  <c r="F17463" i="1"/>
  <c r="F17464" i="1"/>
  <c r="F17465" i="1"/>
  <c r="F17466" i="1"/>
  <c r="F17467" i="1"/>
  <c r="F17468" i="1"/>
  <c r="F17469" i="1"/>
  <c r="F17470" i="1"/>
  <c r="F17471" i="1"/>
  <c r="F17472" i="1"/>
  <c r="F17473" i="1"/>
  <c r="F17474" i="1"/>
  <c r="F17475" i="1"/>
  <c r="F17476" i="1"/>
  <c r="F17477" i="1"/>
  <c r="F17478" i="1"/>
  <c r="F17479" i="1"/>
  <c r="F17480" i="1"/>
  <c r="F17481" i="1"/>
  <c r="F17482" i="1"/>
  <c r="F17483" i="1"/>
  <c r="F17484" i="1"/>
  <c r="F17485" i="1"/>
  <c r="F17486" i="1"/>
  <c r="F17487" i="1"/>
  <c r="F17488" i="1"/>
  <c r="F17489" i="1"/>
  <c r="F17490" i="1"/>
  <c r="F17491" i="1"/>
  <c r="F17492" i="1"/>
  <c r="F17493" i="1"/>
  <c r="F17494" i="1"/>
  <c r="F17495" i="1"/>
  <c r="F17496" i="1"/>
  <c r="F17497" i="1"/>
  <c r="F17498" i="1"/>
  <c r="F17499" i="1"/>
  <c r="F17500" i="1"/>
  <c r="F17501" i="1"/>
  <c r="F17502" i="1"/>
  <c r="F17503" i="1"/>
  <c r="F17504" i="1"/>
  <c r="F17505" i="1"/>
  <c r="F17506" i="1"/>
  <c r="F17507" i="1"/>
  <c r="F17508" i="1"/>
  <c r="F17509" i="1"/>
  <c r="F17510" i="1"/>
  <c r="F17511" i="1"/>
  <c r="F17512" i="1"/>
  <c r="F17513" i="1"/>
  <c r="F17514" i="1"/>
  <c r="F17515" i="1"/>
  <c r="F17516" i="1"/>
  <c r="F17517" i="1"/>
  <c r="F17518" i="1"/>
  <c r="F17519" i="1"/>
  <c r="F17520" i="1"/>
  <c r="F17521" i="1"/>
  <c r="F17522" i="1"/>
  <c r="F17523" i="1"/>
  <c r="F17524" i="1"/>
  <c r="F17525" i="1"/>
  <c r="F17526" i="1"/>
  <c r="F17527" i="1"/>
  <c r="F17528" i="1"/>
  <c r="F17529" i="1"/>
  <c r="F17530" i="1"/>
  <c r="F17531" i="1"/>
  <c r="F17532" i="1"/>
  <c r="F17533" i="1"/>
  <c r="F17534" i="1"/>
  <c r="F17535" i="1"/>
  <c r="F17536" i="1"/>
  <c r="F17537" i="1"/>
  <c r="F17538" i="1"/>
  <c r="F17539" i="1"/>
  <c r="F17540" i="1"/>
  <c r="F17541" i="1"/>
  <c r="F17542" i="1"/>
  <c r="F17543" i="1"/>
  <c r="F17544" i="1"/>
  <c r="F17545" i="1"/>
  <c r="F17546" i="1"/>
  <c r="F17547" i="1"/>
  <c r="F17548" i="1"/>
  <c r="F17549" i="1"/>
  <c r="F17550" i="1"/>
  <c r="F17551" i="1"/>
  <c r="F17552" i="1"/>
  <c r="F17553" i="1"/>
  <c r="F17554" i="1"/>
  <c r="F17555" i="1"/>
  <c r="F17556" i="1"/>
  <c r="F17557" i="1"/>
  <c r="F17558" i="1"/>
  <c r="F17559" i="1"/>
  <c r="F17560" i="1"/>
  <c r="F17561" i="1"/>
  <c r="F17562" i="1"/>
  <c r="F17563" i="1"/>
  <c r="F17564" i="1"/>
  <c r="F17565" i="1"/>
  <c r="F17566" i="1"/>
  <c r="F17567" i="1"/>
  <c r="F17568" i="1"/>
  <c r="F17569" i="1"/>
  <c r="F17570" i="1"/>
  <c r="F17571" i="1"/>
  <c r="F17572" i="1"/>
  <c r="F17573" i="1"/>
  <c r="F17574" i="1"/>
  <c r="F17575" i="1"/>
  <c r="F17576" i="1"/>
  <c r="F17577" i="1"/>
  <c r="F17578" i="1"/>
  <c r="F17579" i="1"/>
  <c r="F17580" i="1"/>
  <c r="F17581" i="1"/>
  <c r="F17582" i="1"/>
  <c r="F17583" i="1"/>
  <c r="F17584" i="1"/>
  <c r="F17585" i="1"/>
  <c r="F17586" i="1"/>
  <c r="F17587" i="1"/>
  <c r="F17588" i="1"/>
  <c r="F17589" i="1"/>
  <c r="F17590" i="1"/>
  <c r="F17591" i="1"/>
  <c r="F17592" i="1"/>
  <c r="F17593" i="1"/>
  <c r="F17594" i="1"/>
  <c r="F17595" i="1"/>
  <c r="F17596" i="1"/>
  <c r="F17597" i="1"/>
  <c r="F17598" i="1"/>
  <c r="F17599" i="1"/>
  <c r="F17600" i="1"/>
  <c r="F17601" i="1"/>
  <c r="F17602" i="1"/>
  <c r="F17603" i="1"/>
  <c r="F17604" i="1"/>
  <c r="F17605" i="1"/>
  <c r="F17606" i="1"/>
  <c r="F17607" i="1"/>
  <c r="F17608" i="1"/>
  <c r="F17609" i="1"/>
  <c r="F17610" i="1"/>
  <c r="F17611" i="1"/>
  <c r="F17612" i="1"/>
  <c r="F17613" i="1"/>
  <c r="F17614" i="1"/>
  <c r="F17615" i="1"/>
  <c r="F17616" i="1"/>
  <c r="F17617" i="1"/>
  <c r="F17618" i="1"/>
  <c r="F17619" i="1"/>
  <c r="F17620" i="1"/>
  <c r="F17621" i="1"/>
  <c r="F17622" i="1"/>
  <c r="F17623" i="1"/>
  <c r="F17624" i="1"/>
  <c r="F17625" i="1"/>
  <c r="F17626" i="1"/>
  <c r="F17627" i="1"/>
  <c r="F17628" i="1"/>
  <c r="F17629" i="1"/>
  <c r="F17630" i="1"/>
  <c r="F17631" i="1"/>
  <c r="F17632" i="1"/>
  <c r="F17633" i="1"/>
  <c r="F17634" i="1"/>
  <c r="F17635" i="1"/>
  <c r="F17636" i="1"/>
  <c r="F17637" i="1"/>
  <c r="F17638" i="1"/>
  <c r="F17639" i="1"/>
  <c r="F17640" i="1"/>
  <c r="F17641" i="1"/>
  <c r="F17642" i="1"/>
  <c r="F17643" i="1"/>
  <c r="F17644" i="1"/>
  <c r="F17645" i="1"/>
  <c r="F17646" i="1"/>
  <c r="F17647" i="1"/>
  <c r="F17648" i="1"/>
  <c r="F17649" i="1"/>
  <c r="F17650" i="1"/>
  <c r="F17651" i="1"/>
  <c r="F17652" i="1"/>
  <c r="F17653" i="1"/>
  <c r="F17654" i="1"/>
  <c r="F17655" i="1"/>
  <c r="F17656" i="1"/>
  <c r="F17657" i="1"/>
  <c r="F17658" i="1"/>
  <c r="F17659" i="1"/>
  <c r="F17660" i="1"/>
  <c r="F17661" i="1"/>
  <c r="F17662" i="1"/>
  <c r="F17663" i="1"/>
  <c r="F17664" i="1"/>
  <c r="F17665" i="1"/>
  <c r="F17666" i="1"/>
  <c r="F17667" i="1"/>
  <c r="F17668" i="1"/>
  <c r="F17669" i="1"/>
  <c r="F17670" i="1"/>
  <c r="F17671" i="1"/>
  <c r="F17672" i="1"/>
  <c r="F17673" i="1"/>
  <c r="F17674" i="1"/>
  <c r="F17675" i="1"/>
  <c r="F17676" i="1"/>
  <c r="F17677" i="1"/>
  <c r="F17678" i="1"/>
  <c r="F17679" i="1"/>
  <c r="F17680" i="1"/>
  <c r="F17681" i="1"/>
  <c r="F17682" i="1"/>
  <c r="F17683" i="1"/>
  <c r="F17684" i="1"/>
  <c r="F17685" i="1"/>
  <c r="F17686" i="1"/>
  <c r="F17687" i="1"/>
  <c r="F17688" i="1"/>
  <c r="F17689" i="1"/>
  <c r="F17690" i="1"/>
  <c r="F17691" i="1"/>
  <c r="F17692" i="1"/>
  <c r="F17693" i="1"/>
  <c r="F17694" i="1"/>
  <c r="F17695" i="1"/>
  <c r="F17696" i="1"/>
  <c r="F17697" i="1"/>
  <c r="F17698" i="1"/>
  <c r="F17699" i="1"/>
  <c r="F17700" i="1"/>
  <c r="F17701" i="1"/>
  <c r="F17702" i="1"/>
  <c r="F17703" i="1"/>
  <c r="F17704" i="1"/>
  <c r="F17705" i="1"/>
  <c r="F17706" i="1"/>
  <c r="F17707" i="1"/>
  <c r="F17708" i="1"/>
  <c r="F17709" i="1"/>
  <c r="F17710" i="1"/>
  <c r="F17711" i="1"/>
  <c r="F17712" i="1"/>
  <c r="F17713" i="1"/>
  <c r="F17714" i="1"/>
  <c r="F17715" i="1"/>
  <c r="F17716" i="1"/>
  <c r="F17717" i="1"/>
  <c r="F17718" i="1"/>
  <c r="F17719" i="1"/>
  <c r="F17720" i="1"/>
  <c r="F17721" i="1"/>
  <c r="F17722" i="1"/>
  <c r="F17723" i="1"/>
  <c r="F17724" i="1"/>
  <c r="F17725" i="1"/>
  <c r="F17726" i="1"/>
  <c r="F17727" i="1"/>
  <c r="F17728" i="1"/>
  <c r="F17729" i="1"/>
  <c r="F17730" i="1"/>
  <c r="F17731" i="1"/>
  <c r="F17732" i="1"/>
  <c r="F17733" i="1"/>
  <c r="F17734" i="1"/>
  <c r="F17735" i="1"/>
  <c r="F17736" i="1"/>
  <c r="F17737" i="1"/>
  <c r="F17738" i="1"/>
  <c r="F17739" i="1"/>
  <c r="F17740" i="1"/>
  <c r="F17741" i="1"/>
  <c r="F17742" i="1"/>
  <c r="F17743" i="1"/>
  <c r="F17744" i="1"/>
  <c r="F17745" i="1"/>
  <c r="F17746" i="1"/>
  <c r="F17747" i="1"/>
  <c r="F17748" i="1"/>
  <c r="F17749" i="1"/>
  <c r="F17750" i="1"/>
  <c r="F17751" i="1"/>
  <c r="F17752" i="1"/>
  <c r="F17753" i="1"/>
  <c r="F17754" i="1"/>
  <c r="F17755" i="1"/>
  <c r="F17756" i="1"/>
  <c r="F17757" i="1"/>
  <c r="F17758" i="1"/>
  <c r="F17759" i="1"/>
  <c r="F17760" i="1"/>
  <c r="F17761" i="1"/>
  <c r="F17762" i="1"/>
  <c r="F17763" i="1"/>
  <c r="F17764" i="1"/>
  <c r="F17765" i="1"/>
  <c r="F17766" i="1"/>
  <c r="F17767" i="1"/>
  <c r="F17768" i="1"/>
  <c r="F17769" i="1"/>
  <c r="F17770" i="1"/>
  <c r="F17771" i="1"/>
  <c r="F17772" i="1"/>
  <c r="F17773" i="1"/>
  <c r="F17774" i="1"/>
  <c r="F17775" i="1"/>
  <c r="F17776" i="1"/>
  <c r="F17777" i="1"/>
  <c r="F17778" i="1"/>
  <c r="F17779" i="1"/>
  <c r="F17780" i="1"/>
  <c r="F17781" i="1"/>
  <c r="F17782" i="1"/>
  <c r="F17783" i="1"/>
  <c r="F17784" i="1"/>
  <c r="F17785" i="1"/>
  <c r="F17786" i="1"/>
  <c r="F17787" i="1"/>
  <c r="F17788" i="1"/>
  <c r="F17789" i="1"/>
  <c r="F17790" i="1"/>
  <c r="F17791" i="1"/>
  <c r="F17792" i="1"/>
  <c r="F17793" i="1"/>
  <c r="F17794" i="1"/>
  <c r="F17795" i="1"/>
  <c r="F17796" i="1"/>
  <c r="F17797" i="1"/>
  <c r="F17798" i="1"/>
  <c r="F17799" i="1"/>
  <c r="F17800" i="1"/>
  <c r="F17801" i="1"/>
  <c r="F17802" i="1"/>
  <c r="F17803" i="1"/>
  <c r="F17804" i="1"/>
  <c r="F17805" i="1"/>
  <c r="F17806" i="1"/>
  <c r="F17807" i="1"/>
  <c r="F17808" i="1"/>
  <c r="F17809" i="1"/>
  <c r="F17810" i="1"/>
  <c r="F17811" i="1"/>
  <c r="F17812" i="1"/>
  <c r="F17813" i="1"/>
  <c r="F17814" i="1"/>
  <c r="F17815" i="1"/>
  <c r="F17816" i="1"/>
  <c r="F17817" i="1"/>
  <c r="F17818" i="1"/>
  <c r="F17819" i="1"/>
  <c r="F17820" i="1"/>
  <c r="F17821" i="1"/>
  <c r="F17822" i="1"/>
  <c r="F17823" i="1"/>
  <c r="F17824" i="1"/>
  <c r="F17825" i="1"/>
  <c r="F17826" i="1"/>
  <c r="F17827" i="1"/>
  <c r="F17828" i="1"/>
  <c r="F17829" i="1"/>
  <c r="F17830" i="1"/>
  <c r="F17831" i="1"/>
  <c r="F17832" i="1"/>
  <c r="F17833" i="1"/>
  <c r="F17834" i="1"/>
  <c r="F17835" i="1"/>
  <c r="F17836" i="1"/>
  <c r="F17837" i="1"/>
  <c r="F17838" i="1"/>
  <c r="F17839" i="1"/>
  <c r="F17840" i="1"/>
  <c r="F17841" i="1"/>
  <c r="F17842" i="1"/>
  <c r="F17843" i="1"/>
  <c r="F17844" i="1"/>
  <c r="F17845" i="1"/>
  <c r="F17846" i="1"/>
  <c r="F17847" i="1"/>
  <c r="F17848" i="1"/>
  <c r="F17849" i="1"/>
  <c r="F17850" i="1"/>
  <c r="F17851" i="1"/>
  <c r="F17852" i="1"/>
  <c r="F17853" i="1"/>
  <c r="F17854" i="1"/>
  <c r="F17855" i="1"/>
  <c r="F17856" i="1"/>
  <c r="F17857" i="1"/>
  <c r="F17858" i="1"/>
  <c r="F17859" i="1"/>
  <c r="F17860" i="1"/>
  <c r="F17861" i="1"/>
  <c r="F17862" i="1"/>
  <c r="F17863" i="1"/>
  <c r="F17864" i="1"/>
  <c r="F17865" i="1"/>
  <c r="F17866" i="1"/>
  <c r="F17867" i="1"/>
  <c r="F17868" i="1"/>
  <c r="F17869" i="1"/>
  <c r="F17870" i="1"/>
  <c r="F17871" i="1"/>
  <c r="F17872" i="1"/>
  <c r="F17873" i="1"/>
  <c r="F17874" i="1"/>
  <c r="F17875" i="1"/>
  <c r="F17876" i="1"/>
  <c r="F17877" i="1"/>
  <c r="F17878" i="1"/>
  <c r="F17879" i="1"/>
  <c r="F17880" i="1"/>
  <c r="F17881" i="1"/>
  <c r="F17882" i="1"/>
  <c r="F17883" i="1"/>
  <c r="F17884" i="1"/>
  <c r="F17885" i="1"/>
  <c r="F17886" i="1"/>
  <c r="F17887" i="1"/>
  <c r="F17888" i="1"/>
  <c r="F17889" i="1"/>
  <c r="F17890" i="1"/>
  <c r="F17891" i="1"/>
  <c r="F17892" i="1"/>
  <c r="F17893" i="1"/>
  <c r="F17894" i="1"/>
  <c r="F17895" i="1"/>
  <c r="F17896" i="1"/>
  <c r="F17897" i="1"/>
  <c r="F17898" i="1"/>
  <c r="F17899" i="1"/>
  <c r="F17900" i="1"/>
  <c r="F17901" i="1"/>
  <c r="F17902" i="1"/>
  <c r="F17903" i="1"/>
  <c r="F17904" i="1"/>
  <c r="F17905" i="1"/>
  <c r="F17906" i="1"/>
  <c r="F17907" i="1"/>
  <c r="F17908" i="1"/>
  <c r="F17909" i="1"/>
  <c r="F17910" i="1"/>
  <c r="F17911" i="1"/>
  <c r="F17912" i="1"/>
  <c r="F17913" i="1"/>
  <c r="F17914" i="1"/>
  <c r="F17915" i="1"/>
  <c r="F17916" i="1"/>
  <c r="F17917" i="1"/>
  <c r="F17918" i="1"/>
  <c r="F17919" i="1"/>
  <c r="F17920" i="1"/>
  <c r="F17921" i="1"/>
  <c r="F17922" i="1"/>
  <c r="F17923" i="1"/>
  <c r="F17924" i="1"/>
  <c r="F17925" i="1"/>
  <c r="F17926" i="1"/>
  <c r="F17927" i="1"/>
  <c r="F17928" i="1"/>
  <c r="F17929" i="1"/>
  <c r="F17930" i="1"/>
  <c r="F17931" i="1"/>
  <c r="F17932" i="1"/>
  <c r="F17933" i="1"/>
  <c r="F17934" i="1"/>
  <c r="F17935" i="1"/>
  <c r="F17936" i="1"/>
  <c r="F17937" i="1"/>
  <c r="F17938" i="1"/>
  <c r="F17939" i="1"/>
  <c r="F17940" i="1"/>
  <c r="F17941" i="1"/>
  <c r="F17942" i="1"/>
  <c r="F17943" i="1"/>
  <c r="F17944" i="1"/>
  <c r="F17945" i="1"/>
  <c r="F17946" i="1"/>
  <c r="F17947" i="1"/>
  <c r="F17948" i="1"/>
  <c r="F17949" i="1"/>
  <c r="F17950" i="1"/>
  <c r="F17951" i="1"/>
  <c r="F17952" i="1"/>
  <c r="F17953" i="1"/>
  <c r="F17954" i="1"/>
  <c r="F17955" i="1"/>
  <c r="F17956" i="1"/>
  <c r="F17957" i="1"/>
  <c r="F17958" i="1"/>
  <c r="F17959" i="1"/>
  <c r="F17960" i="1"/>
  <c r="F17961" i="1"/>
  <c r="F17962" i="1"/>
  <c r="F17963" i="1"/>
  <c r="F17964" i="1"/>
  <c r="F17965" i="1"/>
  <c r="F17966" i="1"/>
  <c r="F17967" i="1"/>
  <c r="F17968" i="1"/>
  <c r="F17969" i="1"/>
  <c r="F17970" i="1"/>
  <c r="F17971" i="1"/>
  <c r="F17972" i="1"/>
  <c r="F17973" i="1"/>
  <c r="F17974" i="1"/>
  <c r="F17975" i="1"/>
  <c r="F17976" i="1"/>
  <c r="F17977" i="1"/>
  <c r="F17978" i="1"/>
  <c r="F17979" i="1"/>
  <c r="F17980" i="1"/>
  <c r="F17981" i="1"/>
  <c r="F17982" i="1"/>
  <c r="F17983" i="1"/>
  <c r="F17984" i="1"/>
  <c r="F17985" i="1"/>
  <c r="F17986" i="1"/>
  <c r="F17987" i="1"/>
  <c r="F17988" i="1"/>
  <c r="F17989" i="1"/>
  <c r="F17990" i="1"/>
  <c r="F17991" i="1"/>
  <c r="F17992" i="1"/>
  <c r="F17993" i="1"/>
  <c r="F17994" i="1"/>
  <c r="F17995" i="1"/>
  <c r="F17996" i="1"/>
  <c r="F17997" i="1"/>
  <c r="F17998" i="1"/>
  <c r="F17999" i="1"/>
  <c r="F18000" i="1"/>
  <c r="F18001" i="1"/>
  <c r="F18002" i="1"/>
  <c r="F18003" i="1"/>
  <c r="F18004" i="1"/>
  <c r="F18005" i="1"/>
  <c r="F18006" i="1"/>
  <c r="F18007" i="1"/>
  <c r="F18008" i="1"/>
  <c r="F18009" i="1"/>
  <c r="F18010" i="1"/>
  <c r="F18011" i="1"/>
  <c r="F18012" i="1"/>
  <c r="F18013" i="1"/>
  <c r="F18014" i="1"/>
  <c r="F18015" i="1"/>
  <c r="F18016" i="1"/>
  <c r="F18017" i="1"/>
  <c r="F18018" i="1"/>
  <c r="F18019" i="1"/>
  <c r="F18020" i="1"/>
  <c r="F18021" i="1"/>
  <c r="F18022" i="1"/>
  <c r="F18023" i="1"/>
  <c r="F18024" i="1"/>
  <c r="F18025" i="1"/>
  <c r="F18026" i="1"/>
  <c r="F18027" i="1"/>
  <c r="F18028" i="1"/>
  <c r="F18029" i="1"/>
  <c r="F18030" i="1"/>
  <c r="F18031" i="1"/>
  <c r="F18032" i="1"/>
  <c r="F18033" i="1"/>
  <c r="F18034" i="1"/>
  <c r="F18035" i="1"/>
  <c r="F18036" i="1"/>
  <c r="F18037" i="1"/>
  <c r="F18038" i="1"/>
  <c r="F18039" i="1"/>
  <c r="F18040" i="1"/>
  <c r="F18041" i="1"/>
  <c r="F18042" i="1"/>
  <c r="F18043" i="1"/>
  <c r="F18044" i="1"/>
  <c r="F18045" i="1"/>
  <c r="F18046" i="1"/>
  <c r="F18047" i="1"/>
  <c r="F18048" i="1"/>
  <c r="F18049" i="1"/>
  <c r="F18050" i="1"/>
  <c r="F18051" i="1"/>
  <c r="F18052" i="1"/>
  <c r="F18053" i="1"/>
  <c r="F18054" i="1"/>
  <c r="F18055" i="1"/>
  <c r="F18056" i="1"/>
  <c r="F18057" i="1"/>
  <c r="F18058" i="1"/>
  <c r="F18059" i="1"/>
  <c r="F18060" i="1"/>
  <c r="F18061" i="1"/>
  <c r="F18062" i="1"/>
  <c r="F18063" i="1"/>
  <c r="F18064" i="1"/>
  <c r="F18065" i="1"/>
  <c r="F18066" i="1"/>
  <c r="F18067" i="1"/>
  <c r="F18068" i="1"/>
  <c r="F18069" i="1"/>
  <c r="F18070" i="1"/>
  <c r="F18071" i="1"/>
  <c r="F18072" i="1"/>
  <c r="F18073" i="1"/>
  <c r="F18074" i="1"/>
  <c r="F18075" i="1"/>
  <c r="F18076" i="1"/>
  <c r="F18077" i="1"/>
  <c r="F18078" i="1"/>
  <c r="F18079" i="1"/>
  <c r="F18080" i="1"/>
  <c r="F18081" i="1"/>
  <c r="F18082" i="1"/>
  <c r="F18083" i="1"/>
  <c r="F18084" i="1"/>
  <c r="F18085" i="1"/>
  <c r="F18086" i="1"/>
  <c r="F18087" i="1"/>
  <c r="F18088" i="1"/>
  <c r="F18089" i="1"/>
  <c r="F18090" i="1"/>
  <c r="F18091" i="1"/>
  <c r="F18092" i="1"/>
  <c r="F18093" i="1"/>
  <c r="F18094" i="1"/>
  <c r="F18095" i="1"/>
  <c r="F18096" i="1"/>
  <c r="F18097" i="1"/>
  <c r="F18098" i="1"/>
  <c r="F18099" i="1"/>
  <c r="F18100" i="1"/>
  <c r="F18101" i="1"/>
  <c r="F18102" i="1"/>
  <c r="F18103" i="1"/>
  <c r="F18104" i="1"/>
  <c r="F18105" i="1"/>
  <c r="F18106" i="1"/>
  <c r="F18107" i="1"/>
  <c r="F18108" i="1"/>
  <c r="F18109" i="1"/>
  <c r="F18110" i="1"/>
  <c r="F18111" i="1"/>
  <c r="F18112" i="1"/>
  <c r="F18113" i="1"/>
  <c r="F18114" i="1"/>
  <c r="F18115" i="1"/>
  <c r="F18116" i="1"/>
  <c r="F18117" i="1"/>
  <c r="F18118" i="1"/>
  <c r="F18119" i="1"/>
  <c r="F18120" i="1"/>
  <c r="F18121" i="1"/>
  <c r="F18122" i="1"/>
  <c r="F18123" i="1"/>
  <c r="F18124" i="1"/>
  <c r="F18125" i="1"/>
  <c r="F18126" i="1"/>
  <c r="F18127" i="1"/>
  <c r="F18128" i="1"/>
  <c r="F18129" i="1"/>
  <c r="F18130" i="1"/>
  <c r="F18131" i="1"/>
  <c r="F18132" i="1"/>
  <c r="F18133" i="1"/>
  <c r="F18134" i="1"/>
  <c r="F18135" i="1"/>
  <c r="F18136" i="1"/>
  <c r="F18137" i="1"/>
  <c r="F18138" i="1"/>
  <c r="F18139" i="1"/>
  <c r="F18140" i="1"/>
  <c r="F18141" i="1"/>
  <c r="F18142" i="1"/>
  <c r="F18143" i="1"/>
  <c r="F18144" i="1"/>
  <c r="F18145" i="1"/>
  <c r="F18146" i="1"/>
  <c r="F18147" i="1"/>
  <c r="F18148" i="1"/>
  <c r="F18149" i="1"/>
  <c r="F18150" i="1"/>
  <c r="F18151" i="1"/>
  <c r="F18152" i="1"/>
  <c r="F18153" i="1"/>
  <c r="F18154" i="1"/>
  <c r="F18155" i="1"/>
  <c r="F18156" i="1"/>
  <c r="F18157" i="1"/>
  <c r="F18158" i="1"/>
  <c r="F18159" i="1"/>
  <c r="F18160" i="1"/>
  <c r="F18161" i="1"/>
  <c r="F18162" i="1"/>
  <c r="F18163" i="1"/>
  <c r="F18164" i="1"/>
  <c r="F18165" i="1"/>
  <c r="F18166" i="1"/>
  <c r="F18167" i="1"/>
  <c r="F18168" i="1"/>
  <c r="F18169" i="1"/>
  <c r="F18170" i="1"/>
  <c r="F18171" i="1"/>
  <c r="F18172" i="1"/>
  <c r="F18173" i="1"/>
  <c r="F18174" i="1"/>
  <c r="F18175" i="1"/>
  <c r="F18176" i="1"/>
  <c r="F18177" i="1"/>
  <c r="F18178" i="1"/>
  <c r="F18179" i="1"/>
  <c r="F18180" i="1"/>
  <c r="F18181" i="1"/>
  <c r="F18182" i="1"/>
  <c r="F18183" i="1"/>
  <c r="F18184" i="1"/>
  <c r="F18185" i="1"/>
  <c r="F18186" i="1"/>
  <c r="F18187" i="1"/>
  <c r="F18188" i="1"/>
  <c r="F18189" i="1"/>
  <c r="F18190" i="1"/>
  <c r="F18191" i="1"/>
  <c r="F18192" i="1"/>
  <c r="F18193" i="1"/>
  <c r="F18194" i="1"/>
  <c r="F18195" i="1"/>
  <c r="F18196" i="1"/>
  <c r="F18197" i="1"/>
  <c r="F18198" i="1"/>
  <c r="F18199" i="1"/>
  <c r="F18200" i="1"/>
  <c r="F18201" i="1"/>
  <c r="F18202" i="1"/>
  <c r="F18203" i="1"/>
  <c r="F18204" i="1"/>
  <c r="F18205" i="1"/>
  <c r="F18206" i="1"/>
  <c r="F18207" i="1"/>
  <c r="F18208" i="1"/>
  <c r="F18209" i="1"/>
  <c r="F18210" i="1"/>
  <c r="F18211" i="1"/>
  <c r="F18212" i="1"/>
  <c r="F18213" i="1"/>
  <c r="F18214" i="1"/>
  <c r="F18215" i="1"/>
  <c r="F18216" i="1"/>
  <c r="F18217" i="1"/>
  <c r="F18218" i="1"/>
  <c r="F18219" i="1"/>
  <c r="F18220" i="1"/>
  <c r="F18221" i="1"/>
  <c r="F18222" i="1"/>
  <c r="F18223" i="1"/>
  <c r="F18224" i="1"/>
  <c r="F18225" i="1"/>
  <c r="F18226" i="1"/>
  <c r="F18227" i="1"/>
  <c r="F18228" i="1"/>
  <c r="F18229" i="1"/>
  <c r="F18230" i="1"/>
  <c r="F18231" i="1"/>
  <c r="F18232" i="1"/>
  <c r="F18233" i="1"/>
  <c r="F18234" i="1"/>
  <c r="F18235" i="1"/>
  <c r="F18236" i="1"/>
  <c r="F18237" i="1"/>
  <c r="F18238" i="1"/>
  <c r="F18239" i="1"/>
  <c r="F18240" i="1"/>
  <c r="F18241" i="1"/>
  <c r="F18242" i="1"/>
  <c r="F18243" i="1"/>
  <c r="F18244" i="1"/>
  <c r="F18245" i="1"/>
  <c r="F18246" i="1"/>
  <c r="F18247" i="1"/>
  <c r="F18248" i="1"/>
  <c r="F18249" i="1"/>
  <c r="F18250" i="1"/>
  <c r="F18251" i="1"/>
  <c r="F18252" i="1"/>
  <c r="F18253" i="1"/>
  <c r="F18254" i="1"/>
  <c r="F18255" i="1"/>
  <c r="F18256" i="1"/>
  <c r="F18257" i="1"/>
  <c r="F18258" i="1"/>
  <c r="F18259" i="1"/>
  <c r="F18260" i="1"/>
  <c r="F18261" i="1"/>
  <c r="F18262" i="1"/>
  <c r="F18263" i="1"/>
  <c r="F18264" i="1"/>
  <c r="F18265" i="1"/>
  <c r="F18266" i="1"/>
  <c r="F18267" i="1"/>
  <c r="F18268" i="1"/>
  <c r="F18269" i="1"/>
  <c r="F18270" i="1"/>
  <c r="F18271" i="1"/>
  <c r="F18272" i="1"/>
  <c r="F18273" i="1"/>
  <c r="F18274" i="1"/>
  <c r="F18275" i="1"/>
  <c r="F18276" i="1"/>
  <c r="F18277" i="1"/>
  <c r="F18278" i="1"/>
  <c r="F18279" i="1"/>
  <c r="F18280" i="1"/>
  <c r="F18281" i="1"/>
  <c r="F18282" i="1"/>
  <c r="F18283" i="1"/>
  <c r="F18284" i="1"/>
  <c r="F18285" i="1"/>
  <c r="F18286" i="1"/>
  <c r="F18287" i="1"/>
  <c r="F18288" i="1"/>
  <c r="F18289" i="1"/>
  <c r="F18290" i="1"/>
  <c r="F18291" i="1"/>
  <c r="F18292" i="1"/>
  <c r="F18293" i="1"/>
  <c r="F18294" i="1"/>
  <c r="F18295" i="1"/>
  <c r="F18296" i="1"/>
  <c r="F18297" i="1"/>
  <c r="F18298" i="1"/>
  <c r="F18299" i="1"/>
  <c r="F18300" i="1"/>
  <c r="F18301" i="1"/>
  <c r="F18302" i="1"/>
  <c r="F18303" i="1"/>
  <c r="F18304" i="1"/>
  <c r="F18305" i="1"/>
  <c r="F18306" i="1"/>
  <c r="F18307" i="1"/>
  <c r="F18308" i="1"/>
  <c r="F18309" i="1"/>
  <c r="F18310" i="1"/>
  <c r="F18311" i="1"/>
  <c r="F18312" i="1"/>
  <c r="F18313" i="1"/>
  <c r="F18314" i="1"/>
  <c r="F18315" i="1"/>
  <c r="F18316" i="1"/>
  <c r="F18317" i="1"/>
  <c r="F18318" i="1"/>
  <c r="F18319" i="1"/>
  <c r="F18320" i="1"/>
  <c r="F18321" i="1"/>
  <c r="F18322" i="1"/>
  <c r="F18323" i="1"/>
  <c r="F18324" i="1"/>
  <c r="F18325" i="1"/>
  <c r="F18326" i="1"/>
  <c r="F18327" i="1"/>
  <c r="F18328" i="1"/>
  <c r="F18329" i="1"/>
  <c r="F18330" i="1"/>
  <c r="F18331" i="1"/>
  <c r="F18332" i="1"/>
  <c r="F18333" i="1"/>
  <c r="F18334" i="1"/>
  <c r="F18335" i="1"/>
  <c r="F18336" i="1"/>
  <c r="F18337" i="1"/>
  <c r="F18338" i="1"/>
  <c r="F18339" i="1"/>
  <c r="F18340" i="1"/>
  <c r="F18341" i="1"/>
  <c r="F18342" i="1"/>
  <c r="F18343" i="1"/>
  <c r="F18344" i="1"/>
  <c r="F18345" i="1"/>
  <c r="F18346" i="1"/>
  <c r="F18347" i="1"/>
  <c r="F18348" i="1"/>
  <c r="F18349" i="1"/>
  <c r="F18350" i="1"/>
  <c r="F18351" i="1"/>
  <c r="F18352" i="1"/>
  <c r="F18353" i="1"/>
  <c r="F18354" i="1"/>
  <c r="F18355" i="1"/>
  <c r="F18356" i="1"/>
  <c r="F18357" i="1"/>
  <c r="F18358" i="1"/>
  <c r="F18359" i="1"/>
  <c r="F18360" i="1"/>
  <c r="F18361" i="1"/>
  <c r="F18362" i="1"/>
  <c r="F18363" i="1"/>
  <c r="F18364" i="1"/>
  <c r="F18365" i="1"/>
  <c r="F18366" i="1"/>
  <c r="F18367" i="1"/>
  <c r="F18368" i="1"/>
  <c r="F18369" i="1"/>
  <c r="F18370" i="1"/>
  <c r="F18371" i="1"/>
  <c r="F18372" i="1"/>
  <c r="F18373" i="1"/>
  <c r="F18374" i="1"/>
  <c r="F18375" i="1"/>
  <c r="F18376" i="1"/>
  <c r="F18377" i="1"/>
  <c r="F18378" i="1"/>
  <c r="F18379" i="1"/>
  <c r="F18380" i="1"/>
  <c r="F18381" i="1"/>
  <c r="F18382" i="1"/>
  <c r="F18383" i="1"/>
  <c r="F18384" i="1"/>
  <c r="F18385" i="1"/>
  <c r="F18386" i="1"/>
  <c r="F18387" i="1"/>
  <c r="F18388" i="1"/>
  <c r="F18389" i="1"/>
  <c r="F18390" i="1"/>
  <c r="F18391" i="1"/>
  <c r="F18392" i="1"/>
  <c r="F18393" i="1"/>
  <c r="F18394" i="1"/>
  <c r="F18395" i="1"/>
  <c r="F18396" i="1"/>
  <c r="F18397" i="1"/>
  <c r="F18398" i="1"/>
  <c r="F18399" i="1"/>
  <c r="F18400" i="1"/>
  <c r="F18401" i="1"/>
  <c r="F18402" i="1"/>
  <c r="F18403" i="1"/>
  <c r="F18404" i="1"/>
  <c r="F18405" i="1"/>
  <c r="F18406" i="1"/>
  <c r="F18407" i="1"/>
  <c r="F18408" i="1"/>
  <c r="F18409" i="1"/>
  <c r="F18410" i="1"/>
  <c r="F18411" i="1"/>
  <c r="F18412" i="1"/>
  <c r="F18413" i="1"/>
  <c r="F18414" i="1"/>
  <c r="F18415" i="1"/>
  <c r="F18416" i="1"/>
  <c r="F18417" i="1"/>
  <c r="F18418" i="1"/>
  <c r="F18419" i="1"/>
  <c r="F18420" i="1"/>
  <c r="F18421" i="1"/>
  <c r="F18422" i="1"/>
  <c r="F18423" i="1"/>
  <c r="F18424" i="1"/>
  <c r="F18425" i="1"/>
  <c r="F18426" i="1"/>
  <c r="F18427" i="1"/>
  <c r="F18428" i="1"/>
  <c r="F18429" i="1"/>
  <c r="F18430" i="1"/>
  <c r="F18431" i="1"/>
  <c r="F18432" i="1"/>
  <c r="F18433" i="1"/>
  <c r="F18434" i="1"/>
  <c r="F18435" i="1"/>
  <c r="F18436" i="1"/>
  <c r="F18437" i="1"/>
  <c r="F18438" i="1"/>
  <c r="F18439" i="1"/>
  <c r="F18440" i="1"/>
  <c r="F18441" i="1"/>
  <c r="F18442" i="1"/>
  <c r="F18443" i="1"/>
  <c r="F18444" i="1"/>
  <c r="F18445" i="1"/>
  <c r="F18446" i="1"/>
  <c r="F18447" i="1"/>
  <c r="F18448" i="1"/>
  <c r="F18449" i="1"/>
  <c r="F18450" i="1"/>
  <c r="F18451" i="1"/>
  <c r="F18452" i="1"/>
  <c r="F18453" i="1"/>
  <c r="F18454" i="1"/>
  <c r="F18455" i="1"/>
  <c r="F18456" i="1"/>
  <c r="F18457" i="1"/>
  <c r="F18458" i="1"/>
  <c r="F18459" i="1"/>
  <c r="F18460" i="1"/>
  <c r="F18461" i="1"/>
  <c r="F18462" i="1"/>
  <c r="F18463" i="1"/>
  <c r="F18464" i="1"/>
  <c r="F18465" i="1"/>
  <c r="F18466" i="1"/>
  <c r="F18467" i="1"/>
  <c r="F18468" i="1"/>
  <c r="F18469" i="1"/>
  <c r="F18470" i="1"/>
  <c r="F18471" i="1"/>
  <c r="F18472" i="1"/>
  <c r="F18473" i="1"/>
  <c r="F18474" i="1"/>
  <c r="F18475" i="1"/>
  <c r="F18476" i="1"/>
  <c r="F18477" i="1"/>
  <c r="F18478" i="1"/>
  <c r="F18479" i="1"/>
  <c r="F18480" i="1"/>
  <c r="F18481" i="1"/>
  <c r="F18482" i="1"/>
  <c r="F18483" i="1"/>
  <c r="F18484" i="1"/>
  <c r="F18485" i="1"/>
  <c r="F18486" i="1"/>
  <c r="F18487" i="1"/>
  <c r="F18488" i="1"/>
  <c r="F18489" i="1"/>
  <c r="F18490" i="1"/>
  <c r="F18491" i="1"/>
  <c r="F18492" i="1"/>
  <c r="F18493" i="1"/>
  <c r="F18494" i="1"/>
  <c r="F18495" i="1"/>
  <c r="F18496" i="1"/>
  <c r="F18497" i="1"/>
  <c r="F18498" i="1"/>
  <c r="F18499" i="1"/>
  <c r="F18500" i="1"/>
  <c r="F18501" i="1"/>
  <c r="F18502" i="1"/>
  <c r="F18503" i="1"/>
  <c r="F18504" i="1"/>
  <c r="F18505" i="1"/>
  <c r="F18506" i="1"/>
  <c r="F18507" i="1"/>
  <c r="F18508" i="1"/>
  <c r="F18509" i="1"/>
  <c r="F18510" i="1"/>
  <c r="F18511" i="1"/>
  <c r="F18512" i="1"/>
  <c r="F18513" i="1"/>
  <c r="F18514" i="1"/>
  <c r="F18515" i="1"/>
  <c r="F18516" i="1"/>
  <c r="F18517" i="1"/>
  <c r="F18518" i="1"/>
  <c r="F18519" i="1"/>
  <c r="F18520" i="1"/>
  <c r="F18521" i="1"/>
  <c r="F18522" i="1"/>
  <c r="F18523" i="1"/>
  <c r="F18524" i="1"/>
  <c r="F18525" i="1"/>
  <c r="F18526" i="1"/>
  <c r="F18527" i="1"/>
  <c r="F18528" i="1"/>
  <c r="F18529" i="1"/>
  <c r="F18530" i="1"/>
  <c r="F18531" i="1"/>
  <c r="F18532" i="1"/>
  <c r="F18533" i="1"/>
  <c r="F18534" i="1"/>
  <c r="F18535" i="1"/>
  <c r="F18536" i="1"/>
  <c r="F18537" i="1"/>
  <c r="F18538" i="1"/>
  <c r="F18539" i="1"/>
  <c r="F18540" i="1"/>
  <c r="F18541" i="1"/>
  <c r="F18542" i="1"/>
  <c r="F18543" i="1"/>
  <c r="F18544" i="1"/>
  <c r="F18545" i="1"/>
  <c r="F18546" i="1"/>
  <c r="F18547" i="1"/>
  <c r="F18548" i="1"/>
  <c r="F18549" i="1"/>
  <c r="F18550" i="1"/>
  <c r="F18551" i="1"/>
  <c r="F18552" i="1"/>
  <c r="F18553" i="1"/>
  <c r="F18554" i="1"/>
  <c r="F18555" i="1"/>
  <c r="F18556" i="1"/>
  <c r="F18557" i="1"/>
  <c r="F18558" i="1"/>
  <c r="F18559" i="1"/>
  <c r="F18560" i="1"/>
  <c r="F18561" i="1"/>
  <c r="F18562" i="1"/>
  <c r="F18563" i="1"/>
  <c r="F18564" i="1"/>
  <c r="F18565" i="1"/>
  <c r="F18566" i="1"/>
  <c r="F18567" i="1"/>
  <c r="F18568" i="1"/>
  <c r="F18569" i="1"/>
  <c r="F18570" i="1"/>
  <c r="F18571" i="1"/>
  <c r="F18572" i="1"/>
  <c r="F18573" i="1"/>
  <c r="F18574" i="1"/>
  <c r="F18575" i="1"/>
  <c r="F18576" i="1"/>
  <c r="F18577" i="1"/>
  <c r="F18578" i="1"/>
  <c r="F18579" i="1"/>
  <c r="F18580" i="1"/>
  <c r="F18581" i="1"/>
  <c r="F18582" i="1"/>
  <c r="F18583" i="1"/>
  <c r="F18584" i="1"/>
  <c r="F18585" i="1"/>
  <c r="F18586" i="1"/>
  <c r="F18587" i="1"/>
  <c r="F18588" i="1"/>
  <c r="F18589" i="1"/>
  <c r="F18590" i="1"/>
  <c r="F18591" i="1"/>
  <c r="F18592" i="1"/>
  <c r="F18593" i="1"/>
  <c r="F18594" i="1"/>
  <c r="F18595" i="1"/>
  <c r="F18596" i="1"/>
  <c r="F18597" i="1"/>
  <c r="F18598" i="1"/>
  <c r="F18599" i="1"/>
  <c r="F18600" i="1"/>
  <c r="F18601" i="1"/>
  <c r="F18602" i="1"/>
  <c r="F18603" i="1"/>
  <c r="F18604" i="1"/>
  <c r="F18605" i="1"/>
  <c r="F18606" i="1"/>
  <c r="F18607" i="1"/>
  <c r="F18608" i="1"/>
  <c r="F18609" i="1"/>
  <c r="F18610" i="1"/>
  <c r="F18611" i="1"/>
  <c r="F18612" i="1"/>
  <c r="F18613" i="1"/>
  <c r="F18614" i="1"/>
  <c r="F18615" i="1"/>
  <c r="F18616" i="1"/>
  <c r="F18617" i="1"/>
  <c r="F18618" i="1"/>
  <c r="F18619" i="1"/>
  <c r="F18620" i="1"/>
  <c r="F18621" i="1"/>
  <c r="F18622" i="1"/>
  <c r="F18623" i="1"/>
  <c r="F18624" i="1"/>
  <c r="F18625" i="1"/>
  <c r="F18626" i="1"/>
  <c r="F18627" i="1"/>
  <c r="F18628" i="1"/>
  <c r="F18629" i="1"/>
  <c r="F18630" i="1"/>
  <c r="F18631" i="1"/>
  <c r="F18632" i="1"/>
  <c r="F18633" i="1"/>
  <c r="F18634" i="1"/>
  <c r="F18635" i="1"/>
  <c r="F18636" i="1"/>
  <c r="F18637" i="1"/>
  <c r="F18638" i="1"/>
  <c r="F18639" i="1"/>
  <c r="F18640" i="1"/>
  <c r="F18641" i="1"/>
  <c r="F18642" i="1"/>
  <c r="F18643" i="1"/>
  <c r="F18644" i="1"/>
  <c r="F18645" i="1"/>
  <c r="F18646" i="1"/>
  <c r="F18647" i="1"/>
  <c r="F18648" i="1"/>
  <c r="F18649" i="1"/>
  <c r="F18650" i="1"/>
  <c r="F18651" i="1"/>
  <c r="F18652" i="1"/>
  <c r="F18653" i="1"/>
  <c r="F18654" i="1"/>
  <c r="F18655" i="1"/>
  <c r="F18656" i="1"/>
  <c r="F18657" i="1"/>
  <c r="F18658" i="1"/>
  <c r="F18659" i="1"/>
  <c r="F18660" i="1"/>
  <c r="F18661" i="1"/>
  <c r="F18662" i="1"/>
  <c r="F18663" i="1"/>
  <c r="F18664" i="1"/>
  <c r="F18665" i="1"/>
  <c r="F18666" i="1"/>
  <c r="F18667" i="1"/>
  <c r="F18668" i="1"/>
  <c r="F18669" i="1"/>
  <c r="F18670" i="1"/>
  <c r="F18671" i="1"/>
  <c r="F18672" i="1"/>
  <c r="F18673" i="1"/>
  <c r="F18674" i="1"/>
  <c r="F18675" i="1"/>
  <c r="F18676" i="1"/>
  <c r="F18677" i="1"/>
  <c r="F18678" i="1"/>
  <c r="F18679" i="1"/>
  <c r="F18680" i="1"/>
  <c r="F18681" i="1"/>
  <c r="F18682" i="1"/>
  <c r="F18683" i="1"/>
  <c r="F18684" i="1"/>
  <c r="F18685" i="1"/>
  <c r="F18686" i="1"/>
  <c r="F18687" i="1"/>
  <c r="F18688" i="1"/>
  <c r="F18689" i="1"/>
  <c r="F18690" i="1"/>
  <c r="F18691" i="1"/>
  <c r="F18692" i="1"/>
  <c r="F18693" i="1"/>
  <c r="F18694" i="1"/>
  <c r="F18695" i="1"/>
  <c r="F18696" i="1"/>
  <c r="F18697" i="1"/>
  <c r="F18698" i="1"/>
  <c r="F18699" i="1"/>
  <c r="F18700" i="1"/>
  <c r="F18701" i="1"/>
  <c r="F18702" i="1"/>
  <c r="F18703" i="1"/>
  <c r="F18704" i="1"/>
  <c r="F18705" i="1"/>
  <c r="F18706" i="1"/>
  <c r="F18707" i="1"/>
  <c r="F18708" i="1"/>
  <c r="F18709" i="1"/>
  <c r="F18710" i="1"/>
  <c r="F18711" i="1"/>
  <c r="F18712" i="1"/>
  <c r="F18713" i="1"/>
  <c r="F18714" i="1"/>
  <c r="F18715" i="1"/>
  <c r="F18716" i="1"/>
  <c r="F18717" i="1"/>
  <c r="F18718" i="1"/>
  <c r="F18719" i="1"/>
  <c r="F18720" i="1"/>
  <c r="F18721" i="1"/>
  <c r="F18722" i="1"/>
  <c r="F18723" i="1"/>
  <c r="F18724" i="1"/>
  <c r="F18725" i="1"/>
  <c r="F18726" i="1"/>
  <c r="F18727" i="1"/>
  <c r="F18728" i="1"/>
  <c r="F18729" i="1"/>
  <c r="F18730" i="1"/>
  <c r="F18731" i="1"/>
  <c r="F18732" i="1"/>
  <c r="F18733" i="1"/>
  <c r="F18734" i="1"/>
  <c r="F18735" i="1"/>
  <c r="F18736" i="1"/>
  <c r="F18737" i="1"/>
  <c r="F18738" i="1"/>
  <c r="F18739" i="1"/>
  <c r="F18740" i="1"/>
  <c r="F18741" i="1"/>
  <c r="F18742" i="1"/>
  <c r="F18743" i="1"/>
  <c r="F18744" i="1"/>
  <c r="F18745" i="1"/>
  <c r="F18746" i="1"/>
  <c r="F18747" i="1"/>
  <c r="F18748" i="1"/>
  <c r="F18749" i="1"/>
  <c r="F18750" i="1"/>
  <c r="F18751" i="1"/>
  <c r="F18752" i="1"/>
  <c r="F18753" i="1"/>
  <c r="F18754" i="1"/>
  <c r="F18755" i="1"/>
  <c r="F18756" i="1"/>
  <c r="F18757" i="1"/>
  <c r="F18758" i="1"/>
  <c r="F18759" i="1"/>
  <c r="F18760" i="1"/>
  <c r="F18761" i="1"/>
  <c r="F18762" i="1"/>
  <c r="F18763" i="1"/>
  <c r="F18764" i="1"/>
  <c r="F18765" i="1"/>
  <c r="F18766" i="1"/>
  <c r="F18767" i="1"/>
  <c r="F18768" i="1"/>
  <c r="F18769" i="1"/>
  <c r="F18770" i="1"/>
  <c r="F18771" i="1"/>
  <c r="F18772" i="1"/>
  <c r="F18773" i="1"/>
  <c r="F18774" i="1"/>
  <c r="F18775" i="1"/>
  <c r="F18776" i="1"/>
  <c r="F18777" i="1"/>
  <c r="F18778" i="1"/>
  <c r="F18779" i="1"/>
  <c r="F18780" i="1"/>
  <c r="F18781" i="1"/>
  <c r="F18782" i="1"/>
  <c r="F18783" i="1"/>
  <c r="F18784" i="1"/>
  <c r="F18785" i="1"/>
  <c r="F18786" i="1"/>
  <c r="F18787" i="1"/>
  <c r="F18788" i="1"/>
  <c r="F18789" i="1"/>
  <c r="F18790" i="1"/>
  <c r="F18791" i="1"/>
  <c r="F18792" i="1"/>
  <c r="F18793" i="1"/>
  <c r="F18794" i="1"/>
  <c r="F18795" i="1"/>
  <c r="F18796" i="1"/>
  <c r="F18797" i="1"/>
  <c r="F18798" i="1"/>
  <c r="F18799" i="1"/>
  <c r="F18800" i="1"/>
  <c r="F18801" i="1"/>
  <c r="F18802" i="1"/>
  <c r="F18803" i="1"/>
  <c r="F18804" i="1"/>
  <c r="F18805" i="1"/>
  <c r="F18806" i="1"/>
  <c r="F18807" i="1"/>
  <c r="F18808" i="1"/>
  <c r="F18809" i="1"/>
  <c r="F18810" i="1"/>
  <c r="F18811" i="1"/>
  <c r="F18812" i="1"/>
  <c r="F18813" i="1"/>
  <c r="F18814" i="1"/>
  <c r="F18815" i="1"/>
  <c r="F18816" i="1"/>
  <c r="F18817" i="1"/>
  <c r="F18818" i="1"/>
  <c r="F18819" i="1"/>
  <c r="F18820" i="1"/>
  <c r="F18821" i="1"/>
  <c r="F18822" i="1"/>
  <c r="F18823" i="1"/>
  <c r="F18824" i="1"/>
  <c r="F18825" i="1"/>
  <c r="F18826" i="1"/>
  <c r="F18827" i="1"/>
  <c r="F18828" i="1"/>
  <c r="F18829" i="1"/>
  <c r="F18830" i="1"/>
  <c r="F18831" i="1"/>
  <c r="F18832" i="1"/>
  <c r="F18833" i="1"/>
  <c r="F18834" i="1"/>
  <c r="F18835" i="1"/>
  <c r="F18836" i="1"/>
  <c r="F18837" i="1"/>
  <c r="F18838" i="1"/>
  <c r="F18839" i="1"/>
  <c r="F18840" i="1"/>
  <c r="F18841" i="1"/>
  <c r="F18842" i="1"/>
  <c r="F18843" i="1"/>
  <c r="F18844" i="1"/>
  <c r="F18845" i="1"/>
  <c r="F18846" i="1"/>
  <c r="F18847" i="1"/>
  <c r="F18848" i="1"/>
  <c r="F18849" i="1"/>
  <c r="F18850" i="1"/>
  <c r="F18851" i="1"/>
  <c r="F18852" i="1"/>
  <c r="F18853" i="1"/>
  <c r="F18854" i="1"/>
  <c r="F18855" i="1"/>
  <c r="F18856" i="1"/>
  <c r="F18857" i="1"/>
  <c r="F18858" i="1"/>
  <c r="F18859" i="1"/>
  <c r="F18860" i="1"/>
  <c r="F18861" i="1"/>
  <c r="F18862" i="1"/>
  <c r="F18863" i="1"/>
  <c r="F18864" i="1"/>
  <c r="F18865" i="1"/>
  <c r="F18866" i="1"/>
  <c r="F18867" i="1"/>
  <c r="F18868" i="1"/>
  <c r="F18869" i="1"/>
  <c r="F18870" i="1"/>
  <c r="F18871" i="1"/>
  <c r="F18872" i="1"/>
  <c r="F18873" i="1"/>
  <c r="F18874" i="1"/>
  <c r="F18875" i="1"/>
  <c r="F18876" i="1"/>
  <c r="F18877" i="1"/>
  <c r="F18878" i="1"/>
  <c r="F18879" i="1"/>
  <c r="F18880" i="1"/>
  <c r="F18881" i="1"/>
  <c r="F18882" i="1"/>
  <c r="F18883" i="1"/>
  <c r="F18884" i="1"/>
  <c r="F18885" i="1"/>
  <c r="F18886" i="1"/>
  <c r="F18887" i="1"/>
  <c r="F18888" i="1"/>
  <c r="F18889" i="1"/>
  <c r="F18890" i="1"/>
  <c r="F18891" i="1"/>
  <c r="F18892" i="1"/>
  <c r="F18893" i="1"/>
  <c r="F18894" i="1"/>
  <c r="F18895" i="1"/>
  <c r="F18896" i="1"/>
  <c r="F18897" i="1"/>
  <c r="F18898" i="1"/>
  <c r="F18899" i="1"/>
  <c r="F18900" i="1"/>
  <c r="F18901" i="1"/>
  <c r="F18902" i="1"/>
  <c r="F18903" i="1"/>
  <c r="F18904" i="1"/>
  <c r="F18905" i="1"/>
  <c r="F18906" i="1"/>
  <c r="F18907" i="1"/>
  <c r="F18908" i="1"/>
  <c r="F18909" i="1"/>
  <c r="F18910" i="1"/>
  <c r="F18911" i="1"/>
  <c r="F18912" i="1"/>
  <c r="F18913" i="1"/>
  <c r="F18914" i="1"/>
  <c r="F18915" i="1"/>
  <c r="F18916" i="1"/>
  <c r="F18917" i="1"/>
  <c r="F18918" i="1"/>
  <c r="F18919" i="1"/>
  <c r="F18920" i="1"/>
  <c r="F18921" i="1"/>
  <c r="F18922" i="1"/>
  <c r="F18923" i="1"/>
  <c r="F18924" i="1"/>
  <c r="F18925" i="1"/>
  <c r="F18926" i="1"/>
  <c r="F18927" i="1"/>
  <c r="F18928" i="1"/>
  <c r="F18929" i="1"/>
  <c r="F18930" i="1"/>
  <c r="F18931" i="1"/>
  <c r="F18932" i="1"/>
  <c r="F18933" i="1"/>
  <c r="F18934" i="1"/>
  <c r="F18935" i="1"/>
  <c r="F18936" i="1"/>
  <c r="F18937" i="1"/>
  <c r="F18938" i="1"/>
  <c r="F18939" i="1"/>
  <c r="F18940" i="1"/>
  <c r="F18941" i="1"/>
  <c r="F18942" i="1"/>
  <c r="F18943" i="1"/>
  <c r="F18944" i="1"/>
  <c r="F18945" i="1"/>
  <c r="F18946" i="1"/>
  <c r="F18947" i="1"/>
  <c r="F18948" i="1"/>
  <c r="F18949" i="1"/>
  <c r="F18950" i="1"/>
  <c r="F18951" i="1"/>
  <c r="F18952" i="1"/>
  <c r="F18953" i="1"/>
  <c r="F18954" i="1"/>
  <c r="F18955" i="1"/>
  <c r="F18956" i="1"/>
  <c r="F18957" i="1"/>
  <c r="F18958" i="1"/>
  <c r="F18959" i="1"/>
  <c r="F18960" i="1"/>
  <c r="F18961" i="1"/>
  <c r="F18962" i="1"/>
  <c r="F18963" i="1"/>
  <c r="F18964" i="1"/>
  <c r="F18965" i="1"/>
  <c r="F18966" i="1"/>
  <c r="F18967" i="1"/>
  <c r="F18968" i="1"/>
  <c r="F18969" i="1"/>
  <c r="F18970" i="1"/>
  <c r="F18971" i="1"/>
  <c r="F18972" i="1"/>
  <c r="F18973" i="1"/>
  <c r="F18974" i="1"/>
  <c r="F18975" i="1"/>
  <c r="F18976" i="1"/>
  <c r="F18977" i="1"/>
  <c r="F18978" i="1"/>
  <c r="F18979" i="1"/>
  <c r="F18980" i="1"/>
  <c r="F18981" i="1"/>
  <c r="F18982" i="1"/>
  <c r="F18983" i="1"/>
  <c r="F18984" i="1"/>
  <c r="F18985" i="1"/>
  <c r="F18986" i="1"/>
  <c r="F18987" i="1"/>
  <c r="F18988" i="1"/>
  <c r="F18989" i="1"/>
  <c r="F18990" i="1"/>
  <c r="F18991" i="1"/>
  <c r="F18992" i="1"/>
  <c r="F18993" i="1"/>
  <c r="F18994" i="1"/>
  <c r="F18995" i="1"/>
  <c r="F18996" i="1"/>
  <c r="F18997" i="1"/>
  <c r="F18998" i="1"/>
  <c r="F18999" i="1"/>
  <c r="F19000" i="1"/>
  <c r="F19001" i="1"/>
  <c r="F19002" i="1"/>
  <c r="F19003" i="1"/>
  <c r="F19004" i="1"/>
  <c r="F19005" i="1"/>
  <c r="F19006" i="1"/>
  <c r="F19007" i="1"/>
  <c r="F19008" i="1"/>
  <c r="F19009" i="1"/>
  <c r="F19010" i="1"/>
  <c r="F19011" i="1"/>
  <c r="F19012" i="1"/>
  <c r="F19013" i="1"/>
  <c r="F19014" i="1"/>
  <c r="F19015" i="1"/>
  <c r="F19016" i="1"/>
  <c r="F19017" i="1"/>
  <c r="F19018" i="1"/>
  <c r="F19019" i="1"/>
  <c r="F19020" i="1"/>
  <c r="F19021" i="1"/>
  <c r="F19022" i="1"/>
  <c r="F19023" i="1"/>
  <c r="F19024" i="1"/>
  <c r="F19025" i="1"/>
  <c r="F19026" i="1"/>
  <c r="F19027" i="1"/>
  <c r="F19028" i="1"/>
  <c r="F19029" i="1"/>
  <c r="F19030" i="1"/>
  <c r="F19031" i="1"/>
  <c r="F19032" i="1"/>
  <c r="F19033" i="1"/>
  <c r="F19034" i="1"/>
  <c r="F19035" i="1"/>
  <c r="F19036" i="1"/>
  <c r="F19037" i="1"/>
  <c r="F19038" i="1"/>
  <c r="F19039" i="1"/>
  <c r="F19040" i="1"/>
  <c r="F19041" i="1"/>
  <c r="F19042" i="1"/>
  <c r="F19043" i="1"/>
  <c r="F19044" i="1"/>
  <c r="F19045" i="1"/>
  <c r="F19046" i="1"/>
  <c r="F19047" i="1"/>
  <c r="F19048" i="1"/>
  <c r="F19049" i="1"/>
  <c r="F19050" i="1"/>
  <c r="F19051" i="1"/>
  <c r="F19052" i="1"/>
  <c r="F19053" i="1"/>
  <c r="F19054" i="1"/>
  <c r="F19055" i="1"/>
  <c r="F19056" i="1"/>
  <c r="F19057" i="1"/>
  <c r="F19058" i="1"/>
  <c r="F19059" i="1"/>
  <c r="F19060" i="1"/>
  <c r="F19061" i="1"/>
  <c r="F19062" i="1"/>
  <c r="F19063" i="1"/>
  <c r="F19064" i="1"/>
  <c r="F19065" i="1"/>
  <c r="F19066" i="1"/>
  <c r="F19067" i="1"/>
  <c r="F19068" i="1"/>
  <c r="F19069" i="1"/>
  <c r="F19070" i="1"/>
  <c r="F19071" i="1"/>
  <c r="F19072" i="1"/>
  <c r="F19073" i="1"/>
  <c r="F19074" i="1"/>
  <c r="F19075" i="1"/>
  <c r="F19076" i="1"/>
  <c r="F19077" i="1"/>
  <c r="F19078" i="1"/>
  <c r="F19079" i="1"/>
  <c r="F19080" i="1"/>
  <c r="F19081" i="1"/>
  <c r="F19082" i="1"/>
  <c r="F19083" i="1"/>
  <c r="F19084" i="1"/>
  <c r="F19085" i="1"/>
  <c r="F19086" i="1"/>
  <c r="F19087" i="1"/>
  <c r="F19088" i="1"/>
  <c r="F19089" i="1"/>
  <c r="F19090" i="1"/>
  <c r="F19091" i="1"/>
  <c r="F19092" i="1"/>
  <c r="F19093" i="1"/>
  <c r="F19094" i="1"/>
  <c r="F19095" i="1"/>
  <c r="F19096" i="1"/>
  <c r="F19097" i="1"/>
  <c r="F19098" i="1"/>
  <c r="F19099" i="1"/>
  <c r="F19100" i="1"/>
  <c r="F19101" i="1"/>
  <c r="F19102" i="1"/>
  <c r="F19103" i="1"/>
  <c r="F19104" i="1"/>
  <c r="F19105" i="1"/>
  <c r="F19106" i="1"/>
  <c r="F19107" i="1"/>
  <c r="F19108" i="1"/>
  <c r="F19109" i="1"/>
  <c r="F19110" i="1"/>
  <c r="F19111" i="1"/>
  <c r="F19112" i="1"/>
  <c r="F19113" i="1"/>
  <c r="F19114" i="1"/>
  <c r="F19115" i="1"/>
  <c r="F19116" i="1"/>
  <c r="F19117" i="1"/>
  <c r="F19118" i="1"/>
  <c r="F19119" i="1"/>
  <c r="F19120" i="1"/>
  <c r="F19121" i="1"/>
  <c r="F19122" i="1"/>
  <c r="F19123" i="1"/>
  <c r="F19124" i="1"/>
  <c r="F19125" i="1"/>
  <c r="F19126" i="1"/>
  <c r="F19127" i="1"/>
  <c r="F19128" i="1"/>
  <c r="F19129" i="1"/>
  <c r="F19130" i="1"/>
  <c r="F19131" i="1"/>
  <c r="F19132" i="1"/>
  <c r="F19133" i="1"/>
  <c r="F19134" i="1"/>
  <c r="F19135" i="1"/>
  <c r="F19136" i="1"/>
  <c r="F19137" i="1"/>
  <c r="F19138" i="1"/>
  <c r="F19139" i="1"/>
  <c r="F19140" i="1"/>
  <c r="F19141" i="1"/>
  <c r="F19142" i="1"/>
  <c r="F19143" i="1"/>
  <c r="F19144" i="1"/>
  <c r="F19145" i="1"/>
  <c r="F19146" i="1"/>
  <c r="F19147" i="1"/>
  <c r="F19148" i="1"/>
  <c r="F19149" i="1"/>
  <c r="F19150" i="1"/>
  <c r="F19151" i="1"/>
  <c r="F19152" i="1"/>
  <c r="F19153" i="1"/>
  <c r="F19154" i="1"/>
  <c r="F19155" i="1"/>
  <c r="F19156" i="1"/>
  <c r="F19157" i="1"/>
  <c r="F19158" i="1"/>
  <c r="F19159" i="1"/>
  <c r="F19160" i="1"/>
  <c r="F19161" i="1"/>
  <c r="F19162" i="1"/>
  <c r="F19163" i="1"/>
  <c r="F19164" i="1"/>
  <c r="F19165" i="1"/>
  <c r="F19166" i="1"/>
  <c r="F19167" i="1"/>
  <c r="F19168" i="1"/>
  <c r="F19169" i="1"/>
  <c r="F19170" i="1"/>
  <c r="F19171" i="1"/>
  <c r="F19172" i="1"/>
  <c r="F19173" i="1"/>
  <c r="F19174" i="1"/>
  <c r="F19175" i="1"/>
  <c r="F19176" i="1"/>
  <c r="F19177" i="1"/>
  <c r="F19178" i="1"/>
  <c r="F19179" i="1"/>
  <c r="F19180" i="1"/>
  <c r="F19181" i="1"/>
  <c r="F19182" i="1"/>
  <c r="F19183" i="1"/>
  <c r="F19184" i="1"/>
  <c r="F19185" i="1"/>
  <c r="F19186" i="1"/>
  <c r="F19187" i="1"/>
  <c r="F19188" i="1"/>
  <c r="F19189" i="1"/>
  <c r="F19190" i="1"/>
  <c r="F19191" i="1"/>
  <c r="F19192" i="1"/>
  <c r="F19193" i="1"/>
  <c r="F19194" i="1"/>
  <c r="F19195" i="1"/>
  <c r="F19196" i="1"/>
  <c r="F19197" i="1"/>
  <c r="F19198" i="1"/>
  <c r="F19199" i="1"/>
  <c r="F19200" i="1"/>
  <c r="F19201" i="1"/>
  <c r="F19202" i="1"/>
  <c r="F19203" i="1"/>
  <c r="F19204" i="1"/>
  <c r="F19205" i="1"/>
  <c r="F19206" i="1"/>
  <c r="F19207" i="1"/>
  <c r="F19208" i="1"/>
  <c r="F19209" i="1"/>
  <c r="F19210" i="1"/>
  <c r="F19211" i="1"/>
  <c r="F19212" i="1"/>
  <c r="F19213" i="1"/>
  <c r="F19214" i="1"/>
  <c r="F19215" i="1"/>
  <c r="F19216" i="1"/>
  <c r="F19217" i="1"/>
  <c r="F19218" i="1"/>
  <c r="F19219" i="1"/>
  <c r="F19220" i="1"/>
  <c r="F19221" i="1"/>
  <c r="F19222" i="1"/>
  <c r="F19223" i="1"/>
  <c r="F19224" i="1"/>
  <c r="F19225" i="1"/>
  <c r="F19226" i="1"/>
  <c r="F19227" i="1"/>
  <c r="F19228" i="1"/>
  <c r="F19229" i="1"/>
  <c r="F19230" i="1"/>
  <c r="F19231" i="1"/>
  <c r="F19232" i="1"/>
  <c r="F19233" i="1"/>
  <c r="F19234" i="1"/>
  <c r="F19235" i="1"/>
  <c r="F19236" i="1"/>
  <c r="F19237" i="1"/>
  <c r="F19238" i="1"/>
  <c r="F19239" i="1"/>
  <c r="F19240" i="1"/>
  <c r="F19241" i="1"/>
  <c r="F19242" i="1"/>
  <c r="F19243" i="1"/>
  <c r="F19244" i="1"/>
  <c r="F19245" i="1"/>
  <c r="F19246" i="1"/>
  <c r="F19247" i="1"/>
  <c r="F19248" i="1"/>
  <c r="F19249" i="1"/>
  <c r="F19250" i="1"/>
  <c r="F19251" i="1"/>
  <c r="F19252" i="1"/>
  <c r="F19253" i="1"/>
  <c r="F19254" i="1"/>
  <c r="F19255" i="1"/>
  <c r="F19256" i="1"/>
  <c r="F19257" i="1"/>
  <c r="F19258" i="1"/>
  <c r="F19259" i="1"/>
  <c r="F19260" i="1"/>
  <c r="F19261" i="1"/>
  <c r="F19262" i="1"/>
  <c r="F19263" i="1"/>
  <c r="F19264" i="1"/>
  <c r="F19265" i="1"/>
  <c r="F19266" i="1"/>
  <c r="F19267" i="1"/>
  <c r="F19268" i="1"/>
  <c r="F19269" i="1"/>
  <c r="F19270" i="1"/>
  <c r="F19271" i="1"/>
  <c r="F19272" i="1"/>
  <c r="F19273" i="1"/>
  <c r="F19274" i="1"/>
  <c r="F19275" i="1"/>
  <c r="F19276" i="1"/>
  <c r="F19277" i="1"/>
  <c r="F19278" i="1"/>
  <c r="F19279" i="1"/>
  <c r="F19280" i="1"/>
  <c r="F19281" i="1"/>
  <c r="F19282" i="1"/>
  <c r="F19283" i="1"/>
  <c r="F19284" i="1"/>
  <c r="F19285" i="1"/>
  <c r="F19286" i="1"/>
  <c r="F19287" i="1"/>
  <c r="F19288" i="1"/>
  <c r="F19289" i="1"/>
  <c r="F19290" i="1"/>
  <c r="F19291" i="1"/>
  <c r="F19292" i="1"/>
  <c r="F19293" i="1"/>
  <c r="F19294" i="1"/>
  <c r="F19295" i="1"/>
  <c r="F19296" i="1"/>
  <c r="F19297" i="1"/>
  <c r="F19298" i="1"/>
  <c r="F19299" i="1"/>
  <c r="F19300" i="1"/>
  <c r="F19301" i="1"/>
  <c r="F19302" i="1"/>
  <c r="F19303" i="1"/>
  <c r="F19304" i="1"/>
  <c r="F19305" i="1"/>
  <c r="F19306" i="1"/>
  <c r="F19307" i="1"/>
  <c r="F19308" i="1"/>
  <c r="F19309" i="1"/>
  <c r="F19310" i="1"/>
  <c r="F19311" i="1"/>
  <c r="F19312" i="1"/>
  <c r="F19313" i="1"/>
  <c r="F19314" i="1"/>
  <c r="F19315" i="1"/>
  <c r="F19316" i="1"/>
  <c r="F19317" i="1"/>
  <c r="F19318" i="1"/>
  <c r="F19319" i="1"/>
  <c r="F19320" i="1"/>
  <c r="F19321" i="1"/>
  <c r="F19322" i="1"/>
  <c r="F19323" i="1"/>
  <c r="F19324" i="1"/>
  <c r="F19325" i="1"/>
  <c r="F19326" i="1"/>
  <c r="F19327" i="1"/>
  <c r="F19328" i="1"/>
  <c r="F19329" i="1"/>
  <c r="F19330" i="1"/>
  <c r="F19331" i="1"/>
  <c r="F19332" i="1"/>
  <c r="F19333" i="1"/>
  <c r="F19334" i="1"/>
  <c r="F19335" i="1"/>
  <c r="F19336" i="1"/>
  <c r="F19337" i="1"/>
  <c r="F19338" i="1"/>
  <c r="F19339" i="1"/>
  <c r="F19340" i="1"/>
  <c r="F19341" i="1"/>
  <c r="F19342" i="1"/>
  <c r="F19343" i="1"/>
  <c r="F19344" i="1"/>
  <c r="F19345" i="1"/>
  <c r="F19346" i="1"/>
  <c r="F19347" i="1"/>
  <c r="F19348" i="1"/>
  <c r="F19349" i="1"/>
  <c r="F19350" i="1"/>
  <c r="F19351" i="1"/>
  <c r="F19352" i="1"/>
  <c r="F19353" i="1"/>
  <c r="F19354" i="1"/>
  <c r="F19355" i="1"/>
  <c r="F19356" i="1"/>
  <c r="F19357" i="1"/>
  <c r="F19358" i="1"/>
  <c r="F19359" i="1"/>
  <c r="F19360" i="1"/>
  <c r="F19361" i="1"/>
  <c r="F19362" i="1"/>
  <c r="F19363" i="1"/>
  <c r="F19364" i="1"/>
  <c r="F19365" i="1"/>
  <c r="F19366" i="1"/>
  <c r="F19367" i="1"/>
  <c r="F19368" i="1"/>
  <c r="F19369" i="1"/>
  <c r="F19370" i="1"/>
  <c r="F19371" i="1"/>
  <c r="F19372" i="1"/>
  <c r="F19373" i="1"/>
  <c r="F19374" i="1"/>
  <c r="F19375" i="1"/>
  <c r="F19376" i="1"/>
  <c r="F19377" i="1"/>
  <c r="F19378" i="1"/>
  <c r="F19379" i="1"/>
  <c r="F19380" i="1"/>
  <c r="F19381" i="1"/>
  <c r="F19382" i="1"/>
  <c r="F19383" i="1"/>
  <c r="F19384" i="1"/>
  <c r="F19385" i="1"/>
  <c r="F19386" i="1"/>
  <c r="F19387" i="1"/>
  <c r="F19388" i="1"/>
  <c r="F19389" i="1"/>
  <c r="F19390" i="1"/>
  <c r="F19391" i="1"/>
  <c r="F19392" i="1"/>
  <c r="F19393" i="1"/>
  <c r="F19394" i="1"/>
  <c r="F19395" i="1"/>
  <c r="F19396" i="1"/>
  <c r="F19397" i="1"/>
  <c r="F19398" i="1"/>
  <c r="F19399" i="1"/>
  <c r="F19400" i="1"/>
  <c r="F19401" i="1"/>
  <c r="F19402" i="1"/>
  <c r="F19403" i="1"/>
  <c r="F19404" i="1"/>
  <c r="F19405" i="1"/>
  <c r="F19406" i="1"/>
  <c r="F19407" i="1"/>
  <c r="F19408" i="1"/>
  <c r="F19409" i="1"/>
  <c r="F19410" i="1"/>
  <c r="F19411" i="1"/>
  <c r="F19412" i="1"/>
  <c r="F19413" i="1"/>
  <c r="F19414" i="1"/>
  <c r="F19415" i="1"/>
  <c r="F19416" i="1"/>
  <c r="F19417" i="1"/>
  <c r="F19418" i="1"/>
  <c r="F19419" i="1"/>
  <c r="F19420" i="1"/>
  <c r="F19421" i="1"/>
  <c r="F19422" i="1"/>
  <c r="F19423" i="1"/>
  <c r="F19424" i="1"/>
  <c r="F19425" i="1"/>
  <c r="F19426" i="1"/>
  <c r="F19427" i="1"/>
  <c r="F19428" i="1"/>
  <c r="F19429" i="1"/>
  <c r="F19430" i="1"/>
  <c r="F19431" i="1"/>
  <c r="F19432" i="1"/>
  <c r="F19433" i="1"/>
  <c r="F19434" i="1"/>
  <c r="F19435" i="1"/>
  <c r="F19436" i="1"/>
  <c r="F19437" i="1"/>
  <c r="F19438" i="1"/>
  <c r="F19439" i="1"/>
  <c r="F19440" i="1"/>
  <c r="F19441" i="1"/>
  <c r="F19442" i="1"/>
  <c r="F19443" i="1"/>
  <c r="F19444" i="1"/>
  <c r="F19445" i="1"/>
  <c r="F19446" i="1"/>
  <c r="F19447" i="1"/>
  <c r="F19448" i="1"/>
  <c r="F19449" i="1"/>
  <c r="F19450" i="1"/>
  <c r="F19451" i="1"/>
  <c r="F19452" i="1"/>
  <c r="F19453" i="1"/>
  <c r="F19454" i="1"/>
  <c r="F19455" i="1"/>
  <c r="F19456" i="1"/>
  <c r="F19457" i="1"/>
  <c r="F19458" i="1"/>
  <c r="F19459" i="1"/>
  <c r="F19460" i="1"/>
  <c r="F19461" i="1"/>
  <c r="F19462" i="1"/>
  <c r="F19463" i="1"/>
  <c r="F19464" i="1"/>
  <c r="F19465" i="1"/>
  <c r="F19466" i="1"/>
  <c r="F19467" i="1"/>
  <c r="F19468" i="1"/>
  <c r="F19469" i="1"/>
  <c r="F19470" i="1"/>
  <c r="F19471" i="1"/>
  <c r="F19472" i="1"/>
  <c r="F19473" i="1"/>
  <c r="F19474" i="1"/>
  <c r="F19475" i="1"/>
  <c r="F19476" i="1"/>
  <c r="F19477" i="1"/>
  <c r="F19478" i="1"/>
  <c r="F19479" i="1"/>
  <c r="F19480" i="1"/>
  <c r="F19481" i="1"/>
  <c r="F19482" i="1"/>
  <c r="F19483" i="1"/>
  <c r="F19484" i="1"/>
  <c r="F19485" i="1"/>
  <c r="F19486" i="1"/>
  <c r="F19487" i="1"/>
  <c r="F19488" i="1"/>
  <c r="F19489" i="1"/>
  <c r="F19490" i="1"/>
  <c r="F19491" i="1"/>
  <c r="F19492" i="1"/>
  <c r="F19493" i="1"/>
  <c r="F19494" i="1"/>
  <c r="F19495" i="1"/>
  <c r="F19496" i="1"/>
  <c r="F19497" i="1"/>
  <c r="F19498" i="1"/>
  <c r="F19499" i="1"/>
  <c r="F19500" i="1"/>
  <c r="F19501" i="1"/>
  <c r="F19502" i="1"/>
  <c r="F19503" i="1"/>
  <c r="F19504" i="1"/>
  <c r="F19505" i="1"/>
  <c r="F19506" i="1"/>
  <c r="F19507" i="1"/>
  <c r="F19508" i="1"/>
  <c r="F19509" i="1"/>
  <c r="F19510" i="1"/>
  <c r="F19511" i="1"/>
  <c r="F19512" i="1"/>
  <c r="F19513" i="1"/>
  <c r="F19514" i="1"/>
  <c r="F19515" i="1"/>
  <c r="F19516" i="1"/>
  <c r="F19517" i="1"/>
  <c r="F19518" i="1"/>
  <c r="F19519" i="1"/>
  <c r="F19520" i="1"/>
  <c r="F19521" i="1"/>
  <c r="F19522" i="1"/>
  <c r="F19523" i="1"/>
  <c r="F19524" i="1"/>
  <c r="F19525" i="1"/>
  <c r="F19526" i="1"/>
  <c r="F19527" i="1"/>
  <c r="F19528" i="1"/>
  <c r="F19529" i="1"/>
  <c r="F19530" i="1"/>
  <c r="F19531" i="1"/>
  <c r="F19532" i="1"/>
  <c r="F19533" i="1"/>
  <c r="F19534" i="1"/>
  <c r="F19535" i="1"/>
  <c r="F19536" i="1"/>
  <c r="F19537" i="1"/>
  <c r="F19538" i="1"/>
  <c r="F19539" i="1"/>
  <c r="F19540" i="1"/>
  <c r="F19541" i="1"/>
  <c r="F19542" i="1"/>
  <c r="F19543" i="1"/>
  <c r="F19544" i="1"/>
  <c r="F19545" i="1"/>
  <c r="F19546" i="1"/>
  <c r="F19547" i="1"/>
  <c r="F19548" i="1"/>
  <c r="F19549" i="1"/>
  <c r="F19550" i="1"/>
  <c r="F19551" i="1"/>
  <c r="F19552" i="1"/>
  <c r="F19553" i="1"/>
  <c r="F19554" i="1"/>
  <c r="F19555" i="1"/>
  <c r="F19556" i="1"/>
  <c r="F19557" i="1"/>
  <c r="F19558" i="1"/>
  <c r="F19559" i="1"/>
  <c r="F19560" i="1"/>
  <c r="F19561" i="1"/>
  <c r="F19562" i="1"/>
  <c r="F19563" i="1"/>
  <c r="F19564" i="1"/>
  <c r="F19565" i="1"/>
  <c r="F19566" i="1"/>
  <c r="F19567" i="1"/>
  <c r="F19568" i="1"/>
  <c r="F19569" i="1"/>
  <c r="F19570" i="1"/>
  <c r="F19571" i="1"/>
  <c r="F19572" i="1"/>
  <c r="F19573" i="1"/>
  <c r="F19574" i="1"/>
  <c r="F19575" i="1"/>
  <c r="F19576" i="1"/>
  <c r="F19577" i="1"/>
  <c r="F19578" i="1"/>
  <c r="F19579" i="1"/>
  <c r="F19580" i="1"/>
  <c r="F19581" i="1"/>
  <c r="F19582" i="1"/>
  <c r="F19583" i="1"/>
  <c r="F19584" i="1"/>
  <c r="F19585" i="1"/>
  <c r="F19586" i="1"/>
  <c r="F19587" i="1"/>
  <c r="F19588" i="1"/>
  <c r="F19589" i="1"/>
  <c r="F19590" i="1"/>
  <c r="F19591" i="1"/>
  <c r="F19592" i="1"/>
  <c r="F19593" i="1"/>
  <c r="F19594" i="1"/>
  <c r="F19595" i="1"/>
  <c r="F19596" i="1"/>
  <c r="F19597" i="1"/>
  <c r="F19598" i="1"/>
  <c r="F19599" i="1"/>
  <c r="F19600" i="1"/>
  <c r="F19601" i="1"/>
  <c r="F19602" i="1"/>
  <c r="F19603" i="1"/>
  <c r="F19604" i="1"/>
  <c r="F19605" i="1"/>
  <c r="F19606" i="1"/>
  <c r="F19607" i="1"/>
  <c r="F19608" i="1"/>
  <c r="F19609" i="1"/>
  <c r="F19610" i="1"/>
  <c r="F19611" i="1"/>
  <c r="F19612" i="1"/>
  <c r="F19613" i="1"/>
  <c r="F19614" i="1"/>
  <c r="F19615" i="1"/>
  <c r="F19616" i="1"/>
  <c r="F19617" i="1"/>
  <c r="F19618" i="1"/>
  <c r="F19619" i="1"/>
  <c r="F19620" i="1"/>
  <c r="F19621" i="1"/>
  <c r="F19622" i="1"/>
  <c r="F19623" i="1"/>
  <c r="F19624" i="1"/>
  <c r="F19625" i="1"/>
  <c r="F19626" i="1"/>
  <c r="F19627" i="1"/>
  <c r="F19628" i="1"/>
  <c r="F19629" i="1"/>
  <c r="F19630" i="1"/>
  <c r="F19631" i="1"/>
  <c r="F19632" i="1"/>
  <c r="F19633" i="1"/>
  <c r="F19634" i="1"/>
  <c r="F19635" i="1"/>
  <c r="F19636" i="1"/>
  <c r="F19637" i="1"/>
  <c r="F19638" i="1"/>
  <c r="F19639" i="1"/>
  <c r="F19640" i="1"/>
  <c r="F19641" i="1"/>
  <c r="F19642" i="1"/>
  <c r="F19643" i="1"/>
  <c r="F19644" i="1"/>
  <c r="F19645" i="1"/>
  <c r="F19646" i="1"/>
  <c r="F19647" i="1"/>
  <c r="F19648" i="1"/>
  <c r="F19649" i="1"/>
  <c r="F19650" i="1"/>
  <c r="F19651" i="1"/>
  <c r="F19652" i="1"/>
  <c r="F19653" i="1"/>
  <c r="F19654" i="1"/>
  <c r="F19655" i="1"/>
  <c r="F19656" i="1"/>
  <c r="F19657" i="1"/>
  <c r="F19658" i="1"/>
  <c r="F19659" i="1"/>
  <c r="F19660" i="1"/>
  <c r="F19661" i="1"/>
  <c r="F19662" i="1"/>
  <c r="F19663" i="1"/>
  <c r="F19664" i="1"/>
  <c r="F19665" i="1"/>
  <c r="F19666" i="1"/>
  <c r="F19667" i="1"/>
  <c r="F19668" i="1"/>
  <c r="F19669" i="1"/>
  <c r="F19670" i="1"/>
  <c r="F19671" i="1"/>
  <c r="F19672" i="1"/>
  <c r="F19673" i="1"/>
  <c r="F19674" i="1"/>
  <c r="F19675" i="1"/>
  <c r="F19676" i="1"/>
  <c r="F19677" i="1"/>
  <c r="F19678" i="1"/>
  <c r="F19679" i="1"/>
  <c r="F19680" i="1"/>
  <c r="F19681" i="1"/>
  <c r="F19682" i="1"/>
  <c r="F19683" i="1"/>
  <c r="F19684" i="1"/>
  <c r="F19685" i="1"/>
  <c r="F19686" i="1"/>
  <c r="F19687" i="1"/>
  <c r="F19688" i="1"/>
  <c r="F19689" i="1"/>
  <c r="F19690" i="1"/>
  <c r="F19691" i="1"/>
  <c r="F19692" i="1"/>
  <c r="F19693" i="1"/>
  <c r="F19694" i="1"/>
  <c r="F19695" i="1"/>
  <c r="F19696" i="1"/>
  <c r="F19697" i="1"/>
  <c r="F19698" i="1"/>
  <c r="F19699" i="1"/>
  <c r="F19700" i="1"/>
  <c r="F19701" i="1"/>
  <c r="F19702" i="1"/>
  <c r="F19703" i="1"/>
  <c r="F19704" i="1"/>
  <c r="F19705" i="1"/>
  <c r="F19706" i="1"/>
  <c r="F19707" i="1"/>
  <c r="F19708" i="1"/>
  <c r="F19709" i="1"/>
  <c r="F19710" i="1"/>
  <c r="F19711" i="1"/>
  <c r="F19712" i="1"/>
  <c r="F19713" i="1"/>
  <c r="F19714" i="1"/>
  <c r="F19715" i="1"/>
  <c r="F19716" i="1"/>
  <c r="F19717" i="1"/>
  <c r="F19718" i="1"/>
  <c r="F19719" i="1"/>
  <c r="F19720" i="1"/>
  <c r="F19721" i="1"/>
  <c r="F19722" i="1"/>
  <c r="F19723" i="1"/>
  <c r="F19724" i="1"/>
  <c r="F19725" i="1"/>
  <c r="F19726" i="1"/>
  <c r="F19727" i="1"/>
  <c r="F19728" i="1"/>
  <c r="F19729" i="1"/>
  <c r="F19730" i="1"/>
  <c r="F19731" i="1"/>
  <c r="F19732" i="1"/>
  <c r="F19733" i="1"/>
  <c r="F19734" i="1"/>
  <c r="F19735" i="1"/>
  <c r="F19736" i="1"/>
  <c r="F19737" i="1"/>
  <c r="F19738" i="1"/>
  <c r="F19739" i="1"/>
  <c r="F19740" i="1"/>
  <c r="F19741" i="1"/>
  <c r="F19742" i="1"/>
  <c r="F19743" i="1"/>
  <c r="F19744" i="1"/>
  <c r="F19745" i="1"/>
  <c r="F19746" i="1"/>
  <c r="F19747" i="1"/>
  <c r="F19748" i="1"/>
  <c r="F19749" i="1"/>
  <c r="F19750" i="1"/>
  <c r="F19751" i="1"/>
  <c r="F19752" i="1"/>
  <c r="F19753" i="1"/>
  <c r="F19754" i="1"/>
  <c r="F19755" i="1"/>
  <c r="F19756" i="1"/>
  <c r="F19757" i="1"/>
  <c r="F19758" i="1"/>
  <c r="F19759" i="1"/>
  <c r="F19760" i="1"/>
  <c r="F19761" i="1"/>
  <c r="F19762" i="1"/>
  <c r="F19763" i="1"/>
  <c r="F19764" i="1"/>
  <c r="F19765" i="1"/>
  <c r="F19766" i="1"/>
  <c r="F19767" i="1"/>
  <c r="F19768" i="1"/>
  <c r="F19769" i="1"/>
  <c r="F19770" i="1"/>
  <c r="F19771" i="1"/>
  <c r="F19772" i="1"/>
  <c r="F19773" i="1"/>
  <c r="F19774" i="1"/>
  <c r="F19775" i="1"/>
  <c r="F19776" i="1"/>
  <c r="F19777" i="1"/>
  <c r="F19778" i="1"/>
  <c r="F19779" i="1"/>
  <c r="F19780" i="1"/>
  <c r="F19781" i="1"/>
  <c r="F19782" i="1"/>
  <c r="F19783" i="1"/>
  <c r="F19784" i="1"/>
  <c r="F19785" i="1"/>
  <c r="F19786" i="1"/>
  <c r="F19787" i="1"/>
  <c r="F19788" i="1"/>
  <c r="F19789" i="1"/>
  <c r="F19790" i="1"/>
  <c r="F19791" i="1"/>
  <c r="F19792" i="1"/>
  <c r="F19793" i="1"/>
  <c r="F19794" i="1"/>
  <c r="F19795" i="1"/>
  <c r="F19796" i="1"/>
  <c r="F19797" i="1"/>
  <c r="F19798" i="1"/>
  <c r="F19799" i="1"/>
  <c r="F19800" i="1"/>
  <c r="F19801" i="1"/>
  <c r="F19802" i="1"/>
  <c r="F19803" i="1"/>
  <c r="F19804" i="1"/>
  <c r="F19805" i="1"/>
  <c r="F19806" i="1"/>
  <c r="F19807" i="1"/>
  <c r="F19808" i="1"/>
  <c r="F19809" i="1"/>
  <c r="F19810" i="1"/>
  <c r="F19811" i="1"/>
  <c r="F19812" i="1"/>
  <c r="F19813" i="1"/>
  <c r="F19814" i="1"/>
  <c r="F19815" i="1"/>
  <c r="F19816" i="1"/>
  <c r="F19817" i="1"/>
  <c r="F19818" i="1"/>
  <c r="F19819" i="1"/>
  <c r="F19820" i="1"/>
  <c r="F19821" i="1"/>
  <c r="F19822" i="1"/>
  <c r="F19823" i="1"/>
  <c r="F19824" i="1"/>
  <c r="F19825" i="1"/>
  <c r="F19826" i="1"/>
  <c r="F19827" i="1"/>
  <c r="F19828" i="1"/>
  <c r="F19829" i="1"/>
  <c r="F19830" i="1"/>
  <c r="F19831" i="1"/>
  <c r="F19832" i="1"/>
  <c r="F19833" i="1"/>
  <c r="F19834" i="1"/>
  <c r="F19835" i="1"/>
  <c r="F19836" i="1"/>
  <c r="F19837" i="1"/>
  <c r="F19838" i="1"/>
  <c r="F19839" i="1"/>
  <c r="F19840" i="1"/>
  <c r="F19841" i="1"/>
  <c r="F19842" i="1"/>
  <c r="F19843" i="1"/>
  <c r="F19844" i="1"/>
  <c r="F19845" i="1"/>
  <c r="F19846" i="1"/>
  <c r="F19847" i="1"/>
  <c r="F19848" i="1"/>
  <c r="F19849" i="1"/>
  <c r="F19850" i="1"/>
  <c r="F19851" i="1"/>
  <c r="F19852" i="1"/>
  <c r="F19853" i="1"/>
  <c r="F19854" i="1"/>
  <c r="F19855" i="1"/>
  <c r="F19856" i="1"/>
  <c r="F19857" i="1"/>
  <c r="F19858" i="1"/>
  <c r="F19859" i="1"/>
  <c r="F19860" i="1"/>
  <c r="F19861" i="1"/>
  <c r="F19862" i="1"/>
  <c r="F19863" i="1"/>
  <c r="F19864" i="1"/>
  <c r="F19865" i="1"/>
  <c r="F19866" i="1"/>
  <c r="F19867" i="1"/>
  <c r="F19868" i="1"/>
  <c r="F19869" i="1"/>
  <c r="F19870" i="1"/>
  <c r="F19871" i="1"/>
  <c r="F19872" i="1"/>
  <c r="F19873" i="1"/>
  <c r="F19874" i="1"/>
  <c r="F19875" i="1"/>
  <c r="F19876" i="1"/>
  <c r="F19877" i="1"/>
  <c r="F19878" i="1"/>
  <c r="F19879" i="1"/>
  <c r="F19880" i="1"/>
  <c r="F19881" i="1"/>
  <c r="F19882" i="1"/>
  <c r="F19883" i="1"/>
  <c r="F19884" i="1"/>
  <c r="F19885" i="1"/>
  <c r="F19886" i="1"/>
  <c r="F19887" i="1"/>
  <c r="F19888" i="1"/>
  <c r="F19889" i="1"/>
  <c r="F19890" i="1"/>
  <c r="F19891" i="1"/>
  <c r="F19892" i="1"/>
  <c r="F19893" i="1"/>
  <c r="F19894" i="1"/>
  <c r="F19895" i="1"/>
  <c r="F19896" i="1"/>
  <c r="F19897" i="1"/>
  <c r="F19898" i="1"/>
  <c r="F19899" i="1"/>
  <c r="F19900" i="1"/>
  <c r="F19901" i="1"/>
  <c r="F19902" i="1"/>
  <c r="F19903" i="1"/>
  <c r="F19904" i="1"/>
  <c r="F19905" i="1"/>
  <c r="F19906" i="1"/>
  <c r="F19907" i="1"/>
  <c r="F19908" i="1"/>
  <c r="F19909" i="1"/>
  <c r="F19910" i="1"/>
  <c r="F19911" i="1"/>
  <c r="F19912" i="1"/>
  <c r="F19913" i="1"/>
  <c r="F19914" i="1"/>
  <c r="F19915" i="1"/>
  <c r="F19916" i="1"/>
  <c r="F19917" i="1"/>
  <c r="F19918" i="1"/>
  <c r="F19919" i="1"/>
  <c r="F19920" i="1"/>
  <c r="F19921" i="1"/>
  <c r="F19922" i="1"/>
  <c r="F19923" i="1"/>
  <c r="F19924" i="1"/>
  <c r="F19925" i="1"/>
  <c r="F19926" i="1"/>
  <c r="F19927" i="1"/>
  <c r="F19928" i="1"/>
  <c r="F19929" i="1"/>
  <c r="F19930" i="1"/>
  <c r="F19931" i="1"/>
  <c r="F19932" i="1"/>
  <c r="F19933" i="1"/>
  <c r="F19934" i="1"/>
  <c r="F19935" i="1"/>
  <c r="F19936" i="1"/>
  <c r="F19937" i="1"/>
  <c r="F19938" i="1"/>
  <c r="F19939" i="1"/>
  <c r="F19940" i="1"/>
  <c r="F19941" i="1"/>
  <c r="F19942" i="1"/>
  <c r="F19943" i="1"/>
  <c r="F19944" i="1"/>
  <c r="F19945" i="1"/>
  <c r="F19946" i="1"/>
  <c r="F19947" i="1"/>
  <c r="F19948" i="1"/>
  <c r="F19949" i="1"/>
  <c r="F19950" i="1"/>
  <c r="F19951" i="1"/>
  <c r="F19952" i="1"/>
  <c r="F19953" i="1"/>
  <c r="F19954" i="1"/>
  <c r="F19955" i="1"/>
  <c r="F19956" i="1"/>
  <c r="F19957" i="1"/>
  <c r="F19958" i="1"/>
  <c r="F19959" i="1"/>
  <c r="F19960" i="1"/>
  <c r="F19961" i="1"/>
  <c r="F19962" i="1"/>
  <c r="F19963" i="1"/>
  <c r="F19964" i="1"/>
  <c r="F19965" i="1"/>
  <c r="F19966" i="1"/>
  <c r="F19967" i="1"/>
  <c r="F19968" i="1"/>
  <c r="F19969" i="1"/>
  <c r="F19970" i="1"/>
  <c r="F19971" i="1"/>
  <c r="F19972" i="1"/>
  <c r="F19973" i="1"/>
  <c r="F19974" i="1"/>
  <c r="F19975" i="1"/>
  <c r="F19976" i="1"/>
  <c r="F19977" i="1"/>
  <c r="F19978" i="1"/>
  <c r="F19979" i="1"/>
  <c r="F19980" i="1"/>
  <c r="F19981" i="1"/>
  <c r="F19982" i="1"/>
  <c r="F19983" i="1"/>
  <c r="F19984" i="1"/>
  <c r="F19985" i="1"/>
  <c r="F19986" i="1"/>
  <c r="F19987" i="1"/>
  <c r="F19988" i="1"/>
  <c r="F19989" i="1"/>
  <c r="F19990" i="1"/>
  <c r="F19991" i="1"/>
  <c r="F19992" i="1"/>
  <c r="F19993" i="1"/>
  <c r="F19994" i="1"/>
  <c r="F19995" i="1"/>
  <c r="F19996" i="1"/>
  <c r="F19997" i="1"/>
  <c r="F19998" i="1"/>
  <c r="F19999" i="1"/>
  <c r="F20000" i="1"/>
  <c r="F20001" i="1"/>
  <c r="F20002" i="1"/>
  <c r="F20003" i="1"/>
  <c r="F20004" i="1"/>
  <c r="F20005" i="1"/>
  <c r="F20006" i="1"/>
  <c r="F20007" i="1"/>
  <c r="F20008" i="1"/>
  <c r="F20009" i="1"/>
  <c r="F20010" i="1"/>
  <c r="F20011" i="1"/>
  <c r="F20012" i="1"/>
  <c r="F20013" i="1"/>
  <c r="F20014" i="1"/>
  <c r="F20015" i="1"/>
  <c r="F20016" i="1"/>
  <c r="F20017" i="1"/>
  <c r="F20018" i="1"/>
  <c r="F20019" i="1"/>
  <c r="F20020" i="1"/>
  <c r="F20021" i="1"/>
  <c r="F20022" i="1"/>
  <c r="F20023" i="1"/>
  <c r="F20024" i="1"/>
  <c r="F20025" i="1"/>
  <c r="F20026" i="1"/>
  <c r="F20027" i="1"/>
  <c r="F20028" i="1"/>
  <c r="F20029" i="1"/>
  <c r="F20030" i="1"/>
  <c r="F20031" i="1"/>
  <c r="F20032" i="1"/>
  <c r="F20033" i="1"/>
  <c r="F20034" i="1"/>
  <c r="F20035" i="1"/>
  <c r="F20036" i="1"/>
  <c r="F20037" i="1"/>
  <c r="F20038" i="1"/>
  <c r="F20039" i="1"/>
  <c r="F20040" i="1"/>
  <c r="F20041" i="1"/>
  <c r="F20042" i="1"/>
  <c r="F20043" i="1"/>
  <c r="F20044" i="1"/>
  <c r="F20045" i="1"/>
  <c r="F20046" i="1"/>
  <c r="F20047" i="1"/>
  <c r="F20048" i="1"/>
  <c r="F20049" i="1"/>
  <c r="F20050" i="1"/>
  <c r="F20051" i="1"/>
  <c r="F20052" i="1"/>
  <c r="F20053" i="1"/>
  <c r="F20054" i="1"/>
  <c r="F20055" i="1"/>
  <c r="F20056" i="1"/>
  <c r="F20057" i="1"/>
  <c r="F20058" i="1"/>
  <c r="F20059" i="1"/>
  <c r="F20060" i="1"/>
  <c r="F20061" i="1"/>
  <c r="F20062" i="1"/>
  <c r="F20063" i="1"/>
  <c r="F20064" i="1"/>
  <c r="F20065" i="1"/>
  <c r="F20066" i="1"/>
  <c r="F20067" i="1"/>
  <c r="F20068" i="1"/>
  <c r="F20069" i="1"/>
  <c r="F20070" i="1"/>
  <c r="F20071" i="1"/>
  <c r="F20072" i="1"/>
  <c r="F20073" i="1"/>
  <c r="F20074" i="1"/>
  <c r="F20075" i="1"/>
  <c r="F20076" i="1"/>
  <c r="F20077" i="1"/>
  <c r="F20078" i="1"/>
  <c r="F20079" i="1"/>
  <c r="F20080" i="1"/>
  <c r="F20081" i="1"/>
  <c r="F20082" i="1"/>
  <c r="F20083" i="1"/>
  <c r="F20084" i="1"/>
  <c r="F20085" i="1"/>
  <c r="F20086" i="1"/>
  <c r="F2" i="1"/>
  <c r="A2" i="2"/>
  <c r="A3" i="2" s="1"/>
  <c r="A4" i="2" s="1"/>
  <c r="A5" i="2" s="1"/>
  <c r="A6" i="2" s="1"/>
  <c r="A7" i="2" s="1"/>
  <c r="A8" i="2" s="1"/>
  <c r="A9" i="2" s="1"/>
  <c r="A10" i="2" s="1"/>
  <c r="A11" i="2" s="1"/>
  <c r="A12" i="2" s="1"/>
  <c r="A13" i="2" s="1"/>
  <c r="A14" i="2" s="1"/>
  <c r="A15" i="2" s="1"/>
  <c r="A16" i="2" s="1"/>
  <c r="A17" i="2" s="1"/>
  <c r="A18" i="2" s="1"/>
  <c r="A19" i="2" s="1"/>
  <c r="A20" i="2" s="1"/>
  <c r="A21" i="2" s="1"/>
  <c r="A22" i="2" s="1"/>
  <c r="A23" i="2" s="1"/>
  <c r="A24" i="2" s="1"/>
  <c r="A25" i="2" s="1"/>
  <c r="A26" i="2" s="1"/>
  <c r="A27" i="2" s="1"/>
  <c r="A28" i="2" s="1"/>
  <c r="A29" i="2" s="1"/>
  <c r="A30" i="2" s="1"/>
  <c r="A31" i="2" s="1"/>
  <c r="A32" i="2" s="1"/>
  <c r="A33" i="2" s="1"/>
  <c r="A34" i="2" s="1"/>
  <c r="A35" i="2" s="1"/>
  <c r="A36" i="2" s="1"/>
  <c r="A37" i="2" s="1"/>
  <c r="A38" i="2" s="1"/>
  <c r="A39" i="2" s="1"/>
  <c r="A40" i="2" s="1"/>
  <c r="A41" i="2" s="1"/>
  <c r="A42" i="2" s="1"/>
  <c r="A43" i="2" s="1"/>
  <c r="A44" i="2" s="1"/>
  <c r="A45" i="2" s="1"/>
  <c r="A46" i="2" s="1"/>
  <c r="A47" i="2" s="1"/>
  <c r="A48" i="2" s="1"/>
  <c r="A49" i="2" s="1"/>
</calcChain>
</file>

<file path=xl/sharedStrings.xml><?xml version="1.0" encoding="utf-8"?>
<sst xmlns="http://schemas.openxmlformats.org/spreadsheetml/2006/main" count="80527" uniqueCount="22412">
  <si>
    <t>id</t>
  </si>
  <si>
    <t>name</t>
  </si>
  <si>
    <t>host_id</t>
  </si>
  <si>
    <t>host_name</t>
  </si>
  <si>
    <t>neighbourhood</t>
  </si>
  <si>
    <t>latitude</t>
  </si>
  <si>
    <t>longitude</t>
  </si>
  <si>
    <t>room_type</t>
  </si>
  <si>
    <t>price</t>
  </si>
  <si>
    <t>minimum_nights</t>
  </si>
  <si>
    <t>number_of_reviews</t>
  </si>
  <si>
    <t>last_review</t>
  </si>
  <si>
    <t>reviews_per_month</t>
  </si>
  <si>
    <t>calculated_host_listings_count</t>
  </si>
  <si>
    <t>availability_365</t>
  </si>
  <si>
    <t>number_of_reviews_ltm</t>
  </si>
  <si>
    <t>license</t>
  </si>
  <si>
    <t>Amazing Luxurious Apt-Palermo Soho</t>
  </si>
  <si>
    <t>Candela</t>
  </si>
  <si>
    <t>Palermo</t>
  </si>
  <si>
    <t>Entire home/apt</t>
  </si>
  <si>
    <t>RELAX IN HAPPY HOUSE - PALERMO, BUENOS AIRES</t>
  </si>
  <si>
    <t>Single Room in Palermo Soho</t>
  </si>
  <si>
    <t>Luba</t>
  </si>
  <si>
    <t>Private room</t>
  </si>
  <si>
    <t>ROOM WITH RIVER SIGHT</t>
  </si>
  <si>
    <t>Monica</t>
  </si>
  <si>
    <t>Amazing view - GREAT Studio - Balcony</t>
  </si>
  <si>
    <t>Luciano</t>
  </si>
  <si>
    <t>Single Suite in Palermo Soho</t>
  </si>
  <si>
    <t>DUPLEX LOFT 2 - SAN TELMO</t>
  </si>
  <si>
    <t>Elbio Mariano</t>
  </si>
  <si>
    <t>Monserrat</t>
  </si>
  <si>
    <t>Comfortable house in Buenos Aires</t>
  </si>
  <si>
    <t>Sandra</t>
  </si>
  <si>
    <t>Villa Urquiza</t>
  </si>
  <si>
    <t>TEMPORARY RENT CUTE APARTMENT IN MICROCENTRO</t>
  </si>
  <si>
    <t>Maritza</t>
  </si>
  <si>
    <t>San Nicolas</t>
  </si>
  <si>
    <t>Entire Studio/apt in Buenos Aires</t>
  </si>
  <si>
    <t>Roxana</t>
  </si>
  <si>
    <t>Studio privado, en el centro.</t>
  </si>
  <si>
    <t>Eleonora</t>
  </si>
  <si>
    <t>Balvanera</t>
  </si>
  <si>
    <t>Great apt 1 Bedroom - 1.5 Bath /Recoleta</t>
  </si>
  <si>
    <t>Recoleta</t>
  </si>
  <si>
    <t>Spotless entire apt. Ideal location</t>
  </si>
  <si>
    <t>Egle</t>
  </si>
  <si>
    <t>Almagro</t>
  </si>
  <si>
    <t>PENTHOUSE / best city views ! /terrace &amp; pool/ 2bd</t>
  </si>
  <si>
    <t>Sergio</t>
  </si>
  <si>
    <t>Sunny Studio in Palermo Hollywood</t>
  </si>
  <si>
    <t>Mar</t>
  </si>
  <si>
    <t>Hermoso  y acogedor departamento.</t>
  </si>
  <si>
    <t>Marcelo</t>
  </si>
  <si>
    <t>Constitucion</t>
  </si>
  <si>
    <t>STUNNING-LIGHT-SPACIOUS LOFT STYLE APT- SAN TELMO</t>
  </si>
  <si>
    <t>Guille</t>
  </si>
  <si>
    <t>Palermo View Studio at Palermo Uno Tower</t>
  </si>
  <si>
    <t>Ralf Dietmar</t>
  </si>
  <si>
    <t>Cozy new studio in the heart of Palermo</t>
  </si>
  <si>
    <t>Silvia</t>
  </si>
  <si>
    <t>Small charmy and fully at Palermo</t>
  </si>
  <si>
    <t>Paula</t>
  </si>
  <si>
    <t>Van Gogh s apart at Palermo</t>
  </si>
  <si>
    <t>Palermo Hollywood Studio Apt - 4th floor - 33 m2</t>
  </si>
  <si>
    <t>Aike</t>
  </si>
  <si>
    <t>BEAUTIFUL, EXCELLENT UBICATION/OBELISK  5 STARS!!!</t>
  </si>
  <si>
    <t>Griselda</t>
  </si>
  <si>
    <t>Twin Room In Palermo Soho</t>
  </si>
  <si>
    <t>Amazing LOFTpalermo: contemporary and cool</t>
  </si>
  <si>
    <t>Sebastian</t>
  </si>
  <si>
    <t>Chacarita</t>
  </si>
  <si>
    <t>Central to Everything between palermo and Recoleta</t>
  </si>
  <si>
    <t>Florencia</t>
  </si>
  <si>
    <t>Apartment for rent in Recoleta</t>
  </si>
  <si>
    <t>Loft in Palermo Hollywood.Pool 617</t>
  </si>
  <si>
    <t>Marcos</t>
  </si>
  <si>
    <t>DONDE VIVI (1) Rooms for Rent .</t>
  </si>
  <si>
    <t>Viviana</t>
  </si>
  <si>
    <t>::Private Terrace-Big bright studio-Top Location::</t>
  </si>
  <si>
    <t>Alejandra</t>
  </si>
  <si>
    <t>San Telmo</t>
  </si>
  <si>
    <t>Urban Escape â˜… Studio with great views</t>
  </si>
  <si>
    <t>Great Studio - Roof top Pool</t>
  </si>
  <si>
    <t>EXCELLENT APARTMENT IN BELGRANO</t>
  </si>
  <si>
    <t>Marian</t>
  </si>
  <si>
    <t>Belgrano</t>
  </si>
  <si>
    <t>Maria</t>
  </si>
  <si>
    <t>Beautiful Home w/ Garden at Racetrack of Palermo</t>
  </si>
  <si>
    <t>Flor</t>
  </si>
  <si>
    <t>BEAUTY DUPLEX LOFT #4 SAN TELMO</t>
  </si>
  <si>
    <t>Beautifull apartment in Belgrano!</t>
  </si>
  <si>
    <t>Nancy</t>
  </si>
  <si>
    <t>Modern and Comfortable. Central location.Fast WiFi</t>
  </si>
  <si>
    <t>Buena Vista - Panorama Riverviews â˜…â˜…â˜…â˜…â˜…</t>
  </si>
  <si>
    <t>Soho Sunset studio  with amazing views.</t>
  </si>
  <si>
    <t>Bright loft, Palermo/Villa Crespo</t>
  </si>
  <si>
    <t>Francesca</t>
  </si>
  <si>
    <t>Villa Crespo</t>
  </si>
  <si>
    <t>Charming studio in Palermo/Recoleta</t>
  </si>
  <si>
    <t>Lovely Double Bedroom. Private WC</t>
  </si>
  <si>
    <t>Laura</t>
  </si>
  <si>
    <t>Mariano</t>
  </si>
  <si>
    <t>Palermo Soho Spectacular Modern Unit</t>
  </si>
  <si>
    <t>Silveria</t>
  </si>
  <si>
    <t>French Classic in San Telmo: Balcony over Defensa!</t>
  </si>
  <si>
    <t>Grisel</t>
  </si>
  <si>
    <t>STUDIO RECOLETA /PZA FRANCIA/UBA/MUSEOS/METRO</t>
  </si>
  <si>
    <t>Fabiana</t>
  </si>
  <si>
    <t>HabitacionPrivate Rooms in Congreso</t>
  </si>
  <si>
    <t>Nicolas</t>
  </si>
  <si>
    <t>Room close to everything</t>
  </si>
  <si>
    <t>Juan Manuel</t>
  </si>
  <si>
    <t>Apartement Buenos Aires</t>
  </si>
  <si>
    <t>Marcela</t>
  </si>
  <si>
    <t>Quiet &amp; Chic, fully equipped, 2Bd, pool &amp; terrace</t>
  </si>
  <si>
    <t>Spacious House in Palermo Viejo</t>
  </si>
  <si>
    <t>Ramsey</t>
  </si>
  <si>
    <t>Recoleta Classic French-Style 2BDR</t>
  </si>
  <si>
    <t>Chris</t>
  </si>
  <si>
    <t>LEMON TREE â˜… 1 bedroom with great views</t>
  </si>
  <si>
    <t>2 BEDROOMS Comfort Quality Price</t>
  </si>
  <si>
    <t>Paola</t>
  </si>
  <si>
    <t>Coghlan</t>
  </si>
  <si>
    <t>Sunny Terrace Apart. in Downtown BA</t>
  </si>
  <si>
    <t>Ruy</t>
  </si>
  <si>
    <t>Elegant apartment in downtown Bs.As</t>
  </si>
  <si>
    <t>Retiro</t>
  </si>
  <si>
    <t>Gorgeous 2bdrm in Awesome Recoleta</t>
  </si>
  <si>
    <t>Cameron</t>
  </si>
  <si>
    <t>AltoPalermo renovated 1bdr apartmen</t>
  </si>
  <si>
    <t>Martin</t>
  </si>
  <si>
    <t>Departamento Parque chacabuco</t>
  </si>
  <si>
    <t>Eugenia</t>
  </si>
  <si>
    <t>Parque Chacabuco</t>
  </si>
  <si>
    <t>Nice renovated Studio with balcony in Recoleta</t>
  </si>
  <si>
    <t>Shan</t>
  </si>
  <si>
    <t>San Telmo Apartment (Buenos Aires)</t>
  </si>
  <si>
    <t>Gri</t>
  </si>
  <si>
    <t>Spotless apt. in a Great location. 100% Equipped.</t>
  </si>
  <si>
    <t>Cute Room in Palermo/ a bargain!!</t>
  </si>
  <si>
    <t>Mariana Y Sebas</t>
  </si>
  <si>
    <t>Loft Style, modern,bright &amp;spacious</t>
  </si>
  <si>
    <t>Central to Everything</t>
  </si>
  <si>
    <t>Duplex-Loft in  Historic Quartier of Buenos Aires</t>
  </si>
  <si>
    <t>Hermoso departamento en Caminito</t>
  </si>
  <si>
    <t>Luciana</t>
  </si>
  <si>
    <t>Boca</t>
  </si>
  <si>
    <t>Trendy studio in Villa Crespo!</t>
  </si>
  <si>
    <t>Victoria</t>
  </si>
  <si>
    <t>Central location/2min from Metro -  Fast WiFi</t>
  </si>
  <si>
    <t>Nice apartment in Buenos Aires.</t>
  </si>
  <si>
    <t>Rogelio</t>
  </si>
  <si>
    <t>PalermoSoho Excellent Location! steps from LaRural</t>
  </si>
  <si>
    <t>Mauricio</t>
  </si>
  <si>
    <t>Loft with Balcony in Belgrano</t>
  </si>
  <si>
    <t>Alejandro</t>
  </si>
  <si>
    <t>Modern Studio Palermo Soho</t>
  </si>
  <si>
    <t>Juan</t>
  </si>
  <si>
    <t>Studios 5 Stars in Palermo ,newA ,D</t>
  </si>
  <si>
    <t>Claudia</t>
  </si>
  <si>
    <t>Luxury Premier Loft with Breathtaking Views  â˜…â˜…â˜…â˜…â˜…</t>
  </si>
  <si>
    <t>Apartment in Recoleta Juncal 2200</t>
  </si>
  <si>
    <t>Jorge</t>
  </si>
  <si>
    <t>Natalia</t>
  </si>
  <si>
    <t>5 stars studios in Palermo,new!</t>
  </si>
  <si>
    <t>Comfortable apartment for 5 in BsAs</t>
  </si>
  <si>
    <t>Hortensia</t>
  </si>
  <si>
    <t>â˜… Instaworthy Views, 20th Floor â˜… Gym</t>
  </si>
  <si>
    <t>PROMO ! Feel like home in Palermo Soho!</t>
  </si>
  <si>
    <t>Eduardo</t>
  </si>
  <si>
    <t>Pool View studio  â¤</t>
  </si>
  <si>
    <t>The Boss- 2 bedroom with balcony</t>
  </si>
  <si>
    <t>Sunny Terrace Apart in Center BA</t>
  </si>
  <si>
    <t>Excellent apartment furnished.</t>
  </si>
  <si>
    <t>Pablo</t>
  </si>
  <si>
    <t>Colegiales</t>
  </si>
  <si>
    <t>PENTHOUSE Duplex in Palermo with RooftopTerrace!!</t>
  </si>
  <si>
    <t>Jesse</t>
  </si>
  <si>
    <t>Best Block in Palermo Hollywood</t>
  </si>
  <si>
    <t>Andy</t>
  </si>
  <si>
    <t>BEAUTIFUL ROOMS IN ALMAGRO</t>
  </si>
  <si>
    <t>Irina</t>
  </si>
  <si>
    <t>Luxury Soho Sky Loft , Dream View Apartment â˜…â˜…â˜…â˜…â˜…</t>
  </si>
  <si>
    <t>Boutique Central Apt in BuenosAires</t>
  </si>
  <si>
    <t>Ana</t>
  </si>
  <si>
    <t>BEUTIFUL ROOMS IN THE CENTER</t>
  </si>
  <si>
    <t>Beautiful, great location, quiet, Nespresso.</t>
  </si>
  <si>
    <t>Danilo</t>
  </si>
  <si>
    <t>SALE !! OBELISCO-HEART OF DOWNTOWN, VERY NICE APT</t>
  </si>
  <si>
    <t>Little Duplex Loft (1) San Telmo</t>
  </si>
  <si>
    <t>Gorgeous 2bd/2.5 bth, Rooftop Pool, Pal. Hollywood</t>
  </si>
  <si>
    <t>Max</t>
  </si>
  <si>
    <t>High category appartment Belgrano</t>
  </si>
  <si>
    <t>Maria De Los Angeles</t>
  </si>
  <si>
    <t>Great &amp; Cozy Apartment in Palermo Hollywood</t>
  </si>
  <si>
    <t>Tomas</t>
  </si>
  <si>
    <t>10th floor comfortable apartment + Swimming pool!</t>
  </si>
  <si>
    <t>Manu</t>
  </si>
  <si>
    <t>San Cristobal</t>
  </si>
  <si>
    <t>Owner Featured on HGTV- Spacious Palermo Soho Loft</t>
  </si>
  <si>
    <t>Jamais</t>
  </si>
  <si>
    <t>Studio in Recoleta most secure area</t>
  </si>
  <si>
    <t>Carlos</t>
  </si>
  <si>
    <t>5 stars studios in Palermo,new!/</t>
  </si>
  <si>
    <t>Recoleta full equipped Apartment</t>
  </si>
  <si>
    <t>Silvia  Diana</t>
  </si>
  <si>
    <t>Studios 5 Stars in Palermo ,new 3C</t>
  </si>
  <si>
    <t>1 BR flat in Palermo Soho</t>
  </si>
  <si>
    <t>Daniele</t>
  </si>
  <si>
    <t>1 BR flat in Palermo</t>
  </si>
  <si>
    <t>Beautiful house in Palermo SOHO</t>
  </si>
  <si>
    <t>Daniel</t>
  </si>
  <si>
    <t>5 stars studios in Palermo,new! C</t>
  </si>
  <si>
    <t>Studios 5 Stars in Palermo 4 B,3B</t>
  </si>
  <si>
    <t>5 stars studios in Palermo,new</t>
  </si>
  <si>
    <t>Penthouse 2BR with River&amp;Sunrise views</t>
  </si>
  <si>
    <t>5 stars studios in Palermo new!</t>
  </si>
  <si>
    <t>San Telmo Vintage - Art Experience Fully Renovated</t>
  </si>
  <si>
    <t>Ivan</t>
  </si>
  <si>
    <t>3 Bedrooms / 2 Bathroom, Off &amp; Ldy Apt in Palermo</t>
  </si>
  <si>
    <t>TEMPORARY RENT</t>
  </si>
  <si>
    <t>Gimena</t>
  </si>
  <si>
    <t>Amazing apartment in Recoleta</t>
  </si>
  <si>
    <t>Nice Studio-Downtown Buenos Aires</t>
  </si>
  <si>
    <t>Ernesto</t>
  </si>
  <si>
    <t>Studio Loft in Palermo Soho #1</t>
  </si>
  <si>
    <t>Jony</t>
  </si>
  <si>
    <t>Tango and Enjoyment of Buenos Aires</t>
  </si>
  <si>
    <t>Hector</t>
  </si>
  <si>
    <t>At the heart of San Telmo. Single</t>
  </si>
  <si>
    <t>Magdalena</t>
  </si>
  <si>
    <t>RENT APP ARTS</t>
  </si>
  <si>
    <t>GUAPO / Amazing Large Studio* with great views.ðŸŽˆ</t>
  </si>
  <si>
    <t>Heart of Recoleta, no better place!</t>
  </si>
  <si>
    <t>Beautiful Duplex - Trendy Palermo</t>
  </si>
  <si>
    <t>Hanna</t>
  </si>
  <si>
    <t>Beautiful apartment in Historic Building, Terrace!</t>
  </si>
  <si>
    <t>Modern apartment in Downtown Buenos Aires</t>
  </si>
  <si>
    <t>PALERMO SOHO Cheap Little Apt</t>
  </si>
  <si>
    <t>Jorge Fernando</t>
  </si>
  <si>
    <t>Studio 1A - Corazon de San Telmo</t>
  </si>
  <si>
    <t>Stunning Apt in Landmark Building</t>
  </si>
  <si>
    <t>Suite at Faena Hotel Puerto Madero</t>
  </si>
  <si>
    <t>Puerto Madero</t>
  </si>
  <si>
    <t>SOFA STUDIO, SAN TELMO, 1B</t>
  </si>
  <si>
    <t>STUDIO DEFENSA 2A en San Telmo</t>
  </si>
  <si>
    <t>STUDIO SOFA CAMA &amp; PATIO</t>
  </si>
  <si>
    <t>Lovely Place at a GREAT Location!</t>
  </si>
  <si>
    <t>At the heart of San Telmo  Double</t>
  </si>
  <si>
    <t>Loft con entrepiso en Palermo (Parque Las Heras)</t>
  </si>
  <si>
    <t>Sunny One Bedroom Palermo Loft, PalermoLifestyle</t>
  </si>
  <si>
    <t>Barbara</t>
  </si>
  <si>
    <t>Big sunny, central Studio</t>
  </si>
  <si>
    <t>Annatina Luck</t>
  </si>
  <si>
    <t>Beautiful studio in heart Recoleta</t>
  </si>
  <si>
    <t>Marisa</t>
  </si>
  <si>
    <t>Carola</t>
  </si>
  <si>
    <t>Luminous Palermo 1BDR Apartment</t>
  </si>
  <si>
    <t>Deluxe 5-star 2 bedroom in Recoleta</t>
  </si>
  <si>
    <t>Nigel</t>
  </si>
  <si>
    <t>Amazing Studio w/Terrace &amp; BBQ "Heart of Recoleta"</t>
  </si>
  <si>
    <t>Oscar Ricardo</t>
  </si>
  <si>
    <t>Great Apartment at Palermo Hollywoo</t>
  </si>
  <si>
    <t>Dolores &amp; Camila</t>
  </si>
  <si>
    <t>Palermo Soho Apartment, Balcony Views</t>
  </si>
  <si>
    <t>Piper</t>
  </si>
  <si>
    <t>Petite Home</t>
  </si>
  <si>
    <t>Carolina</t>
  </si>
  <si>
    <t>Lovely, comfortable up to 14 guests</t>
  </si>
  <si>
    <t>Vittoria</t>
  </si>
  <si>
    <t>Beautiful Apt in great location, 100% Good Reviews</t>
  </si>
  <si>
    <t>Boedo</t>
  </si>
  <si>
    <t>!Amazing 1Bdr - Great Terrace - BBQ - Sun - View!!</t>
  </si>
  <si>
    <t>ART HOUSE PALERMO HOLLYWOOD 2 rooms</t>
  </si>
  <si>
    <t>SALE!!! DOWNTOWN, 2 ROOMS  APT., 4,7 STARS</t>
  </si>
  <si>
    <t>ART HOUSE PALERMO HOLLYWOOD 3 rooms 8 to 12 people</t>
  </si>
  <si>
    <t>Three storey Garden Castillito</t>
  </si>
  <si>
    <t>Philippe</t>
  </si>
  <si>
    <t>Bonito Studio in Palermo w/balcony</t>
  </si>
  <si>
    <t>Amazing Palermo Hollywood Loft A</t>
  </si>
  <si>
    <t>Avenida 9 de Julio, departamento con vista a la av</t>
  </si>
  <si>
    <t>Garden studio flat with swimming pool</t>
  </si>
  <si>
    <t>Antonio</t>
  </si>
  <si>
    <t>Premium apt. Palermo, Buenos Aires!</t>
  </si>
  <si>
    <t>Mauro</t>
  </si>
  <si>
    <t>Central loc. Entire apt, all incl.</t>
  </si>
  <si>
    <t>â˜…Amigo studio with great views - 18 floor  â˜…</t>
  </si>
  <si>
    <t>in Style Recoleta Buenos Aires 1</t>
  </si>
  <si>
    <t>Robert</t>
  </si>
  <si>
    <t>Palermo Hollywood Live Hotel Condo</t>
  </si>
  <si>
    <t>Encantador Apartamento a pasos del Jardin Botanico</t>
  </si>
  <si>
    <t>Ceferina De Jesus</t>
  </si>
  <si>
    <t>GREAT! Apartment Alto Palermo</t>
  </si>
  <si>
    <t>Santiago</t>
  </si>
  <si>
    <t>COMODO DEPTO EN PLAZA SAN MARTIN</t>
  </si>
  <si>
    <t>Adriana</t>
  </si>
  <si>
    <t>Great apart with private terrace &amp; chill out area.</t>
  </si>
  <si>
    <t>Spotless apt. in a great location, Wi-Fi, balcony!</t>
  </si>
  <si>
    <t>San Telmo Barracas Design District!</t>
  </si>
  <si>
    <t>Luciano Or Julio</t>
  </si>
  <si>
    <t>Barracas</t>
  </si>
  <si>
    <t>Excelente departamento en  Palermo- Barrio Norte</t>
  </si>
  <si>
    <t>EXCLUSIVE LOFT IN PALERMO HOLLYWOOD</t>
  </si>
  <si>
    <t>Modern &amp; Luminous Apt in GreatLocation!</t>
  </si>
  <si>
    <t>CLOSE TO MILONGAS APPT IN PALERMO</t>
  </si>
  <si>
    <t>Hernan</t>
  </si>
  <si>
    <t>Isabel</t>
  </si>
  <si>
    <t>Best RecoletaÂ´s Loft. Arch Designer</t>
  </si>
  <si>
    <t>Claudio</t>
  </si>
  <si>
    <t>Amazing Studio - Pool</t>
  </si>
  <si>
    <t>Gorgeous 2bd in lovely Palermo Soho</t>
  </si>
  <si>
    <t>Recoleta Best place in Buenos Aires</t>
  </si>
  <si>
    <t>Flavio</t>
  </si>
  <si>
    <t>Beautiful Duplex Palermo Hollywood</t>
  </si>
  <si>
    <t>Emmanuel</t>
  </si>
  <si>
    <t>Experiencia Recoleta-Buenos Aires</t>
  </si>
  <si>
    <t>Mirta Susana</t>
  </si>
  <si>
    <t>B LINEMETRO.NEWAPART.NEAR PALERMO  , Av Corrientes</t>
  </si>
  <si>
    <t>Romina Paola</t>
  </si>
  <si>
    <t>STUDIO PARA 4 PERS. EN PALERMO</t>
  </si>
  <si>
    <t>Claudia Cecilia</t>
  </si>
  <si>
    <t>APARTMENT IN THE HEART OF RECOLETA</t>
  </si>
  <si>
    <t>Sophisticated Flat in Palermo</t>
  </si>
  <si>
    <t>Sunshine</t>
  </si>
  <si>
    <t>Lovely apartment in Buenos Aires</t>
  </si>
  <si>
    <t>Amazing Penthouse in Palermo</t>
  </si>
  <si>
    <t>Cristina</t>
  </si>
  <si>
    <t>Modern Appt. Buenos Aires, Recoleta</t>
  </si>
  <si>
    <t>Lucas</t>
  </si>
  <si>
    <t>Home studio - Calm &amp; style in the heart of Palermo</t>
  </si>
  <si>
    <t>Lulicatalina</t>
  </si>
  <si>
    <t>Studio a una cuadra de Univ. de Palermo</t>
  </si>
  <si>
    <t>Fernando</t>
  </si>
  <si>
    <t>Room @ soapmaker / best location in BA</t>
  </si>
  <si>
    <t>Nadia</t>
  </si>
  <si>
    <t>PRIVATE BEDROOM KING BED,FOR ONE OR TWO, BATHROOM</t>
  </si>
  <si>
    <t>Juan Y Josefina</t>
  </si>
  <si>
    <t>Sunrise River View 1-bedroom in Palermo</t>
  </si>
  <si>
    <t>PALERMO.Las Canitas Spacious Studio-100MB WIFI</t>
  </si>
  <si>
    <t>Recoleta Luxury: Design and Style!</t>
  </si>
  <si>
    <t>Michele</t>
  </si>
  <si>
    <t>Downtown 4 blocks away from Obelisk</t>
  </si>
  <si>
    <t>Pet Friendly. 3 BR @Recoleta. 300Mbps Wi-Fi!</t>
  </si>
  <si>
    <t>Mateo</t>
  </si>
  <si>
    <t>Great downtown apartment!</t>
  </si>
  <si>
    <t>GINA Recoleta B&amp;B - TeoÂ´s Room-</t>
  </si>
  <si>
    <t>Gina</t>
  </si>
  <si>
    <t>Luxury Faena Hotel Penthouse Suite with River View</t>
  </si>
  <si>
    <t>Stay</t>
  </si>
  <si>
    <t>Hotel room</t>
  </si>
  <si>
    <t>Artdecohouse Palermo</t>
  </si>
  <si>
    <t>Carol</t>
  </si>
  <si>
    <t>charming and fresh old style studio</t>
  </si>
  <si>
    <t>Juan Martin</t>
  </si>
  <si>
    <t>PRIVATE BEDROOM  QUEEN BED plus one SINGLE BED</t>
  </si>
  <si>
    <t>GINA Recoleta  B&amp;B - TopacioÂ´s Room</t>
  </si>
  <si>
    <t>In the heart of Palermo, Soho Point</t>
  </si>
  <si>
    <t>Two bedrooms in Palermo Chico</t>
  </si>
  <si>
    <t>Great place to 12 Tango lovers</t>
  </si>
  <si>
    <t>Great Studio with Balcony!</t>
  </si>
  <si>
    <t>Uwe</t>
  </si>
  <si>
    <t>AMAZING PALERMO BEST VALUE w POOL</t>
  </si>
  <si>
    <t>Art House Palermo 2 rooms</t>
  </si>
  <si>
    <t>EXCELLENT 1 BEDROOM FLAT IN PALERMO PARKS</t>
  </si>
  <si>
    <t>PALERMO HOLLYWOOD LOFT</t>
  </si>
  <si>
    <t>Historic &amp; Luminous Duplex Downtown!</t>
  </si>
  <si>
    <t>Spacious PH  house San Telmo  w/terrace 3 rooms</t>
  </si>
  <si>
    <t>Beautiful Apartment Palermo Vip Great location</t>
  </si>
  <si>
    <t>Emilce</t>
  </si>
  <si>
    <t>Sunny/Cozy Loft Palermo! With Rooftop</t>
  </si>
  <si>
    <t>Manuel</t>
  </si>
  <si>
    <t>Nice Recoleta Location. Balcony!</t>
  </si>
  <si>
    <t>Maximiliano</t>
  </si>
  <si>
    <t>In Style Recoleta Buenos Aires</t>
  </si>
  <si>
    <t>Bright Studio at Palermo Soho</t>
  </si>
  <si>
    <t>Amazing Palermo Hollywood Loft B</t>
  </si>
  <si>
    <t>Luxury 1 Bedroom - 1.5 Bath</t>
  </si>
  <si>
    <t>2 ambiente Palermo Soho Sol y paz cerca transporte</t>
  </si>
  <si>
    <t>Lorena</t>
  </si>
  <si>
    <t>Heart of Recoleta.Totally Renovated</t>
  </si>
  <si>
    <t>Espectacular Depto in Belgrano</t>
  </si>
  <si>
    <t>Julia</t>
  </si>
  <si>
    <t>AVAILABLE ROOM WITH BATHROOM</t>
  </si>
  <si>
    <t>Luz</t>
  </si>
  <si>
    <t>Cozy studio in Palermo Soho, Buenos</t>
  </si>
  <si>
    <t>Mariela</t>
  </si>
  <si>
    <t>Bright&amp; fully equipped next Palermo</t>
  </si>
  <si>
    <t>Soho Point in the heart of Palermo!</t>
  </si>
  <si>
    <t>Casabierta, style in Palermo BA.</t>
  </si>
  <si>
    <t>Augusto</t>
  </si>
  <si>
    <t>RL-2021-11150270- -DGDTU</t>
  </si>
  <si>
    <t>Private room in apartment in Almagro</t>
  </si>
  <si>
    <t>Rita</t>
  </si>
  <si>
    <t>Palermo Beautiful Apartment!!!</t>
  </si>
  <si>
    <t>Elisa</t>
  </si>
  <si>
    <t>Heart ofBA penthosue 1bd with view</t>
  </si>
  <si>
    <t>Arty, chic and antique in Recoleta</t>
  </si>
  <si>
    <t>Tu propia casa en Palermo Soho</t>
  </si>
  <si>
    <t>Ilana</t>
  </si>
  <si>
    <t>Departamento luminoso, muy tranquilo y seguro.</t>
  </si>
  <si>
    <t>Lovely Private Room,  Palermo Soho</t>
  </si>
  <si>
    <t>Maria Agustina</t>
  </si>
  <si>
    <t>Cozy studio in Recoleta. River view</t>
  </si>
  <si>
    <t>Liliana</t>
  </si>
  <si>
    <t>Fabulous BA Location 3Bedr/1.5Bath</t>
  </si>
  <si>
    <t>BA Downtown Amazing view &amp; location</t>
  </si>
  <si>
    <t>Gustavo</t>
  </si>
  <si>
    <t>FRENCH STYLE APARTAMENT RECOLETA</t>
  </si>
  <si>
    <t>Silvina</t>
  </si>
  <si>
    <t>Great Garden in 1890 Charming Art House.</t>
  </si>
  <si>
    <t>Angela Lucia Maria</t>
  </si>
  <si>
    <t>Impecable studio in Palermo Soho A</t>
  </si>
  <si>
    <t>Impecable studio in Palermo Soho B</t>
  </si>
  <si>
    <t>At Recoleta, 1 or 2 persons</t>
  </si>
  <si>
    <t>Marta</t>
  </si>
  <si>
    <t>"CAMBALACHE " Studio in Argentina.</t>
  </si>
  <si>
    <t>Shared room</t>
  </si>
  <si>
    <t>Motorhome in Argentine,  Buenos Aires</t>
  </si>
  <si>
    <t>Villa Devoto</t>
  </si>
  <si>
    <t>Equipped &amp; Serviced Suite for Family / Group</t>
  </si>
  <si>
    <t>Recepcionistas</t>
  </si>
  <si>
    <t>Chic Studio Apartment in Palermo!</t>
  </si>
  <si>
    <t>Vero</t>
  </si>
  <si>
    <t>Luxury Buenos Aires in San Telmo</t>
  </si>
  <si>
    <t>Ebbe</t>
  </si>
  <si>
    <t>Art House, terrace up to 14 to 20 people</t>
  </si>
  <si>
    <t>Lovely Studio with swimming pool</t>
  </si>
  <si>
    <t>Ximena</t>
  </si>
  <si>
    <t>Loft in the best building of Bs As</t>
  </si>
  <si>
    <t>Palermo Holywood cozy apartment</t>
  </si>
  <si>
    <t>Daniela</t>
  </si>
  <si>
    <t>The Best Location and very Secure</t>
  </si>
  <si>
    <t>Nice 2bdr apartment in Buenos Aires</t>
  </si>
  <si>
    <t>Gabriel</t>
  </si>
  <si>
    <t>AMAZING VIEWS 2POOLS PALERMO DUPLEX</t>
  </si>
  <si>
    <t>Andrea Marina</t>
  </si>
  <si>
    <t>BnB 2 personas: cama matrimonial o 2 separadas.</t>
  </si>
  <si>
    <t>PRIVATE BEDROOM SINGLE BED</t>
  </si>
  <si>
    <t>SUITE, QUEEN BED, CLOSET AND PRIVATE BATHROOM</t>
  </si>
  <si>
    <t>ARCHITECT'S PIED A TERRE W/TERRACE</t>
  </si>
  <si>
    <t>CHARMING TWO BEDROOM TWO BATHROOM</t>
  </si>
  <si>
    <t>FULL HOUSE w/garden+ terrace (Empty/No furniture)</t>
  </si>
  <si>
    <t>Lucia</t>
  </si>
  <si>
    <t>San Telmo - depto estilo remodelado</t>
  </si>
  <si>
    <t>Ura</t>
  </si>
  <si>
    <t>Excelente Loft en Palermo Hollywood</t>
  </si>
  <si>
    <t>Double Room or Twin Room In Palermo Soho</t>
  </si>
  <si>
    <t>A Balcony in the Sky Bs As Live Hotel Palermo</t>
  </si>
  <si>
    <t>Loft-DUPLEX w/ Private Terrace-Palermo Soho!!</t>
  </si>
  <si>
    <t>Caballito</t>
  </si>
  <si>
    <t>Brand New sunny &amp; great Palermo, Best Value</t>
  </si>
  <si>
    <t>ROOMS FOR RENT IN CENTRAL BS.AS</t>
  </si>
  <si>
    <t>room with 2 single beds into a oasis of the city</t>
  </si>
  <si>
    <t>SERGiO</t>
  </si>
  <si>
    <t>Saavedra</t>
  </si>
  <si>
    <t>RENT ROOM IN CENTRAL BS.AS (HADA)</t>
  </si>
  <si>
    <t>Great Room in Palermo Hollywood!</t>
  </si>
  <si>
    <t>SUNNY house in Palermo Hollywood with POOL&amp;GRILL</t>
  </si>
  <si>
    <t>Yamila</t>
  </si>
  <si>
    <t>Bill  - Palermo Trendy Home IV  at Palermo Chico</t>
  </si>
  <si>
    <t>Soledad Caballero</t>
  </si>
  <si>
    <t>Unique home in Palermo Hollywood.</t>
  </si>
  <si>
    <t>Tara</t>
  </si>
  <si>
    <t>Great Modern Apt Palermo Soho BA</t>
  </si>
  <si>
    <t>Mariana</t>
  </si>
  <si>
    <t>Great terrace in Palermo Hollywood-Buenos Aires</t>
  </si>
  <si>
    <t>Gabi Alquiler</t>
  </si>
  <si>
    <t>EXCELENT CENTRAL DEPARTMENT</t>
  </si>
  <si>
    <t>Departamento en el Centro de Buenos Aires</t>
  </si>
  <si>
    <t>Confortable and charming Apartment</t>
  </si>
  <si>
    <t>Jaquelin</t>
  </si>
  <si>
    <t>great lovely apart VIP, 4 P, new</t>
  </si>
  <si>
    <t>Jonathan_kremer</t>
  </si>
  <si>
    <t>Luminous and Beautiful Apt.1-2 pax</t>
  </si>
  <si>
    <t>Matias</t>
  </si>
  <si>
    <t>LUXURY PENTHOUSE, FABULOUS TERRACE</t>
  </si>
  <si>
    <t>Luxury 2 bedroom apt with Pool + Gym + Views</t>
  </si>
  <si>
    <t>Agustina</t>
  </si>
  <si>
    <t>One bedroom with open view balcony in Villa Crespo</t>
  </si>
  <si>
    <t>Andres</t>
  </si>
  <si>
    <t>Awesome and cozy room in Palermo!!</t>
  </si>
  <si>
    <t>5 stars studio in Palermo ,new</t>
  </si>
  <si>
    <t>Stylish house with terrace in Palermo</t>
  </si>
  <si>
    <t>Graciela</t>
  </si>
  <si>
    <t>Home Family Room in Buenos Aires</t>
  </si>
  <si>
    <t>Villa Luro</t>
  </si>
  <si>
    <t>Palermo Outlet... Suite Deluxe</t>
  </si>
  <si>
    <t>Luminous one bdr apt  Palermo Soho</t>
  </si>
  <si>
    <t>Aida</t>
  </si>
  <si>
    <t>Stunning Duplex Brand New!!</t>
  </si>
  <si>
    <t>Beautiful Private Room Palermo Soho</t>
  </si>
  <si>
    <t>Nice two bedroom apartment</t>
  </si>
  <si>
    <t>Nice and lovely  Studio en Palermo</t>
  </si>
  <si>
    <t>Ayelen</t>
  </si>
  <si>
    <t>Recoleta Beautiful Apartment</t>
  </si>
  <si>
    <t>Elegance &amp; History in Recoleta Very Spacious 205m2</t>
  </si>
  <si>
    <t>Hamish</t>
  </si>
  <si>
    <t>Hermoso dpto en MAR DEL PLATA PUNTA</t>
  </si>
  <si>
    <t>Flores</t>
  </si>
  <si>
    <t>ATENTION TERRACE IN PALERMO SOHO</t>
  </si>
  <si>
    <t>Lilian</t>
  </si>
  <si>
    <t>REENT ROOM PRIVATE (MONDRIAN)</t>
  </si>
  <si>
    <t>Fantastic Loft style, Historic BA</t>
  </si>
  <si>
    <t>Plaza Dorrego Historic Renovation</t>
  </si>
  <si>
    <t>Norman And Yamilis</t>
  </si>
  <si>
    <t>Clasic French Building in Recoleta</t>
  </si>
  <si>
    <t>Palermo Botanico at affordable $</t>
  </si>
  <si>
    <t>Kiki</t>
  </si>
  <si>
    <t>Greet the Sunset from the Rooftop Pool in Hip Palermo Soho</t>
  </si>
  <si>
    <t>John</t>
  </si>
  <si>
    <t>Light and airy Loft</t>
  </si>
  <si>
    <t>Lovely apt close2 San Martin Square</t>
  </si>
  <si>
    <t>Ana Maria</t>
  </si>
  <si>
    <t>CarosioÂ´s House</t>
  </si>
  <si>
    <t>Nico</t>
  </si>
  <si>
    <t>The Mint Room - Palacio Near San Telmo</t>
  </si>
  <si>
    <t>Cee Jay</t>
  </si>
  <si>
    <t>ECONOMIC AND PRIVATE ROOMS</t>
  </si>
  <si>
    <t>PRIVATE ROOMS IN THE CENTER</t>
  </si>
  <si>
    <t>RECOLETA. Great apartment in the Heart of Recoleta</t>
  </si>
  <si>
    <t>Sofia</t>
  </si>
  <si>
    <t>Beautiful 2BD apt in central BA</t>
  </si>
  <si>
    <t>Agostina</t>
  </si>
  <si>
    <t>Brand new studio fully furnished</t>
  </si>
  <si>
    <t>Paul</t>
  </si>
  <si>
    <t>Best in Palermo accommodating TWO!</t>
  </si>
  <si>
    <t>Quiet and attractive apt in the â¤ï¸ of Recoleta</t>
  </si>
  <si>
    <t>Corinne</t>
  </si>
  <si>
    <t>Lovely apartment in Recoleta AR</t>
  </si>
  <si>
    <t>Pasco</t>
  </si>
  <si>
    <t>Great 2bd in lovely Palermo Soho</t>
  </si>
  <si>
    <t>Luxury studio in Recoleta</t>
  </si>
  <si>
    <t>Luminous vintage flat in Palermo</t>
  </si>
  <si>
    <t>Cecilia</t>
  </si>
  <si>
    <t>NEW APT W/AMENITIES PALERMO HOLLYWOOD</t>
  </si>
  <si>
    <t>Familia Salem</t>
  </si>
  <si>
    <t>The beautiful bulin by street Solis</t>
  </si>
  <si>
    <t>Cesar</t>
  </si>
  <si>
    <t>ModernSunny Palermo Hlwd BalconyTopFloor 100MBWiFi</t>
  </si>
  <si>
    <t>Rodrigue</t>
  </si>
  <si>
    <t>Brand New Apt for 4 people/Recoleta</t>
  </si>
  <si>
    <t>Sol</t>
  </si>
  <si>
    <t>Modern loft in trendy Palermo Hollywood.Pool/Gym</t>
  </si>
  <si>
    <t>Claudia Alejandra</t>
  </si>
  <si>
    <t>VERY NICE  STUDIO IN RECOLETA</t>
  </si>
  <si>
    <t>BRIGHT PALERMO HOLLYWOOD STUDIO</t>
  </si>
  <si>
    <t>BELLO ATELIER DE ARTISTA PLASTICO</t>
  </si>
  <si>
    <t>CONVENIENT APARTMENT IN RECOLETA!</t>
  </si>
  <si>
    <t>Martina</t>
  </si>
  <si>
    <t>Maria Alejandra</t>
  </si>
  <si>
    <t>Excepcion 3 Ambientes Con Amenities</t>
  </si>
  <si>
    <t>Spacious apartment - Parisian-style</t>
  </si>
  <si>
    <t>Gunther</t>
  </si>
  <si>
    <t>Magic room in Historical Building</t>
  </si>
  <si>
    <t>Alicia</t>
  </si>
  <si>
    <t>Silvia Y Luis</t>
  </si>
  <si>
    <t>Palermo Soho Loft B with terrace</t>
  </si>
  <si>
    <t>Cozy apartment in Recoleta</t>
  </si>
  <si>
    <t>Amaizing Apartment for 15 people</t>
  </si>
  <si>
    <t>Gorgeous House in Palermo Soho</t>
  </si>
  <si>
    <t>Sunny, Quite &amp; Cozy Apartment Gem in Palermo</t>
  </si>
  <si>
    <t>Lucila</t>
  </si>
  <si>
    <t>Buenos Aires _ Beautiful Apartment</t>
  </si>
  <si>
    <t>Marcia</t>
  </si>
  <si>
    <t>5 stars studio in Palermo,new</t>
  </si>
  <si>
    <t>BEAUTIFUL APARTMENT in exclusive Palermo area</t>
  </si>
  <si>
    <t>Studio apartment in Palermo Queens</t>
  </si>
  <si>
    <t>Duplex con terraza Palermo Soho</t>
  </si>
  <si>
    <t>Large and Comfortable Apartment in Recoleta!!</t>
  </si>
  <si>
    <t>Gaston</t>
  </si>
  <si>
    <t>Live Hotel 2 bedroom luxury - Pool</t>
  </si>
  <si>
    <t>ECONOMICA con estudiantes internacionales/centro!</t>
  </si>
  <si>
    <t>Piso Compartido Buenos Aires</t>
  </si>
  <si>
    <t>Beautiful Penthouse in Las Canitas, Palermo, BA</t>
  </si>
  <si>
    <t>Jeffrey</t>
  </si>
  <si>
    <t>nice whole apartment in Belgrano</t>
  </si>
  <si>
    <t>Diego</t>
  </si>
  <si>
    <t>Studio Palermo (disc monthly stay)</t>
  </si>
  <si>
    <t>Great (1st) VIP apartment, new, 4 p</t>
  </si>
  <si>
    <t>Super cool arty flat in Palermo</t>
  </si>
  <si>
    <t>Sunnie/Randolph</t>
  </si>
  <si>
    <t>Susana</t>
  </si>
  <si>
    <t>1 Bedroom Apartment in Buenos Aires</t>
  </si>
  <si>
    <t>Federico</t>
  </si>
  <si>
    <t>Spacious and bright in Palermo</t>
  </si>
  <si>
    <t>Apartment with terrace</t>
  </si>
  <si>
    <t>Andrea Alicia</t>
  </si>
  <si>
    <t>Cozy 2 BR apartment in Buenos Aires</t>
  </si>
  <si>
    <t>Hugo</t>
  </si>
  <si>
    <t>Alto Palermo Brand New Studio 2 !!</t>
  </si>
  <si>
    <t>Emiliano</t>
  </si>
  <si>
    <t>Sun-kissed airy Duplex in Palermo Holly!</t>
  </si>
  <si>
    <t>Soho Grand Dream View Loft   â˜…â˜…â˜…â˜…â˜…</t>
  </si>
  <si>
    <t>Departamento en Barrio Norte</t>
  </si>
  <si>
    <t>Amazing View  20 floor  Palermo Soho studio</t>
  </si>
  <si>
    <t>CasaThames SOHO Patio+Terraces 4BDR</t>
  </si>
  <si>
    <t>Beautiful &amp; Quiet Studio in Palermo / Recoleta</t>
  </si>
  <si>
    <t>Gabriela</t>
  </si>
  <si>
    <t>Acogedor estudio en Palermo Soho</t>
  </si>
  <si>
    <t>Flat w/1 bedroom in great location</t>
  </si>
  <si>
    <t>Barbie</t>
  </si>
  <si>
    <t>Studio Apartment in Recoleta</t>
  </si>
  <si>
    <t>Modern  Apartment in Recoleta</t>
  </si>
  <si>
    <t>Martha</t>
  </si>
  <si>
    <t>Centro Hist Gran depto c/terraza 5P</t>
  </si>
  <si>
    <t>Gisela</t>
  </si>
  <si>
    <t>Private Room in Caballito</t>
  </si>
  <si>
    <t>BUENOS AIRES DOWNTON</t>
  </si>
  <si>
    <t>BEAUTIFUL AND BRIGHT APARTMENT</t>
  </si>
  <si>
    <t>Beautiful Classic House in Recoleta</t>
  </si>
  <si>
    <t>BEAUTIFUL STUDIO IN PALERMO FOR RENT WITH WIFI</t>
  </si>
  <si>
    <t>METRO LINE A.METRO LINE B.</t>
  </si>
  <si>
    <t>gorgeous duplex palermo Hollywood BA</t>
  </si>
  <si>
    <t>Brian</t>
  </si>
  <si>
    <t>Modern Studio, BA most touristic neighborhood</t>
  </si>
  <si>
    <t>RECOLETA ESTUDIO PARA DOS PERSONAS</t>
  </si>
  <si>
    <t>BRAND NEW Apartment in Palermo !</t>
  </si>
  <si>
    <t>Lighting room in Buenos Aires city. Almagro</t>
  </si>
  <si>
    <t>Dora</t>
  </si>
  <si>
    <t>Studio @ Puerto Madero Buenos Aires</t>
  </si>
  <si>
    <t>Great Apt in the Heart of Retiro</t>
  </si>
  <si>
    <t>Francisco</t>
  </si>
  <si>
    <t>Amazing view! French style historic building</t>
  </si>
  <si>
    <t>Studio in Palermo Holywood</t>
  </si>
  <si>
    <t>Bond</t>
  </si>
  <si>
    <t>beautiful apart, 4 pepl. full equip</t>
  </si>
  <si>
    <t>Beautiful &amp; Bright apt in San Telmo</t>
  </si>
  <si>
    <t>Maria Ayelen</t>
  </si>
  <si>
    <t>Palermo 3, (Fitz Roy street), Buenos Aires</t>
  </si>
  <si>
    <t>Mabel</t>
  </si>
  <si>
    <t>Cozy apt close to Subway.Night off after 6day stay</t>
  </si>
  <si>
    <t>Tincho</t>
  </si>
  <si>
    <t>Long Stay Available</t>
  </si>
  <si>
    <t>Victor</t>
  </si>
  <si>
    <t>Stylish, sunny &amp; comfortable nest</t>
  </si>
  <si>
    <t>The Best Place To Live BuenosAires!</t>
  </si>
  <si>
    <t>Rocio &amp; Nicolas</t>
  </si>
  <si>
    <t>Room+balcony &amp; big APT@recoleta</t>
  </si>
  <si>
    <t>Great studio apt in exclusive Palermo Chico area</t>
  </si>
  <si>
    <t>Emilia</t>
  </si>
  <si>
    <t>Recoleta Apt-Your Home in B. A.!</t>
  </si>
  <si>
    <t>Melissa</t>
  </si>
  <si>
    <t>Amazing studio apartment san telmo</t>
  </si>
  <si>
    <t>Gorgeous light filled 2 bedroom Apt</t>
  </si>
  <si>
    <t>Great apartment in Palermo</t>
  </si>
  <si>
    <t>Ramiro</t>
  </si>
  <si>
    <t>Sunny estudio Palermo Soho - Security Building</t>
  </si>
  <si>
    <t>Rocio</t>
  </si>
  <si>
    <t>Huge 1bd Atelier in lovely Palermo</t>
  </si>
  <si>
    <t>Sunny, large &amp; lovely! 2BR flat in San Telmo</t>
  </si>
  <si>
    <t>Private Room in Palermo</t>
  </si>
  <si>
    <t>Carina</t>
  </si>
  <si>
    <t>S6 - BIG PRIVATE ROOM: LONG TERM IDEAL</t>
  </si>
  <si>
    <t>Vicky</t>
  </si>
  <si>
    <t>Luminous apartment one bedroom</t>
  </si>
  <si>
    <t>Natacha</t>
  </si>
  <si>
    <t>Palermo/Recoleta. Stylish room w/ensuite-bath &amp; AC</t>
  </si>
  <si>
    <t>Agustin &amp; Maria</t>
  </si>
  <si>
    <t>Recoleta Apartment  Studio Fbl</t>
  </si>
  <si>
    <t>5  stars studio  in Palermo ,new</t>
  </si>
  <si>
    <t>Great Location in BsAs! Full Kitchen-AC-wifi-2BR</t>
  </si>
  <si>
    <t>Pato Y Augusto</t>
  </si>
  <si>
    <t>Bedroom for two in Palermo</t>
  </si>
  <si>
    <t>Nice Room @ Palermo Soho with 2 Terraces</t>
  </si>
  <si>
    <t>Fede</t>
  </si>
  <si>
    <t>Green and fresh peace</t>
  </si>
  <si>
    <t>Monte Castro</t>
  </si>
  <si>
    <t>Palermo/Recoleta: very nice room w/ private bath</t>
  </si>
  <si>
    <t>Music Home Studio Apartment in Buenos Aires AR</t>
  </si>
  <si>
    <t>Julian</t>
  </si>
  <si>
    <t>Cozy &amp; Renovated Studio in Recoleta</t>
  </si>
  <si>
    <t>Sunny, cozy and just renovated central apartment</t>
  </si>
  <si>
    <t>Luxury 2 suites Palermo 6PAX</t>
  </si>
  <si>
    <t>MODERN LOFT AT BUENOS AIRES DOWNTOW</t>
  </si>
  <si>
    <t>Nazarena</t>
  </si>
  <si>
    <t>Pretty Palermo Studio, private bath/full kitchen</t>
  </si>
  <si>
    <t>Beautiful apt in top Palermo area (US Embassy)</t>
  </si>
  <si>
    <t>Emilio</t>
  </si>
  <si>
    <t>Lovely Bright 1 Bedroom in Recoleta Just Renovated</t>
  </si>
  <si>
    <t>Tiffy</t>
  </si>
  <si>
    <t>The best apartment in Recoleta</t>
  </si>
  <si>
    <t>One&amp;Only-Flat in Palermo!-SALE</t>
  </si>
  <si>
    <t>Apartment Palermo Soho to 4 people</t>
  </si>
  <si>
    <t>Garden apartment, Palermo Soho</t>
  </si>
  <si>
    <t>Karina</t>
  </si>
  <si>
    <t>Topfloor Penthouse Live Hotel</t>
  </si>
  <si>
    <t>Gorgeous Private Room Palermo Soho</t>
  </si>
  <si>
    <t>Palermo Beautiful Apartment ONE OR TWO BEDROOM</t>
  </si>
  <si>
    <t>Nice, Sunny Palermo. You must enjoy</t>
  </si>
  <si>
    <t>Relax &amp; Comfort Flat in Palermo</t>
  </si>
  <si>
    <t>Beautiful, quiet Room, Garden View!</t>
  </si>
  <si>
    <t>Marina</t>
  </si>
  <si>
    <t>Enjoy the city from San Telmo`s vicinity!</t>
  </si>
  <si>
    <t>Macarena</t>
  </si>
  <si>
    <t>Studio in the heart of Recoleta</t>
  </si>
  <si>
    <t>Leandro</t>
  </si>
  <si>
    <t>Charming patio, colonial apartment.</t>
  </si>
  <si>
    <t>Tino Y Loli</t>
  </si>
  <si>
    <t>Obelisco Apartment - Corrientes Ave</t>
  </si>
  <si>
    <t>Julio Horacio</t>
  </si>
  <si>
    <t>Luminous loft R w/ private terrace</t>
  </si>
  <si>
    <t>â¤ Your perfect stay! sunny 1br in Belgrano</t>
  </si>
  <si>
    <t>Tam</t>
  </si>
  <si>
    <t>Gorgeous 1bdr. apartment in Palermo</t>
  </si>
  <si>
    <t>BEAUTIFUL STUDIO IN PALERMO!!!</t>
  </si>
  <si>
    <t>ELEGANT APT-IMPECABLE LOCATION-BELG</t>
  </si>
  <si>
    <t>Cool and Bright Palermo Holywood</t>
  </si>
  <si>
    <t>Double Suite with balcony terrace  Sabatico Suites</t>
  </si>
  <si>
    <t>Divine House with pool Palermo</t>
  </si>
  <si>
    <t>LUXURY 4.5 Bedroom HOUSE with POOL</t>
  </si>
  <si>
    <t>Luxury antique house in San Telmo</t>
  </si>
  <si>
    <t>DOUBLE PRIVATE ROOM . RENEWED HOUSE S2</t>
  </si>
  <si>
    <t>Unique Private Room Palermo Soho</t>
  </si>
  <si>
    <t>Double ensuite rooms at Sabatico Hostel</t>
  </si>
  <si>
    <t>Premium Apartment in Buenos Aires!</t>
  </si>
  <si>
    <t>5 star studio in Palermo - new A,D</t>
  </si>
  <si>
    <t>Duplex Apt with Terrace in Palermo Chico</t>
  </si>
  <si>
    <t>Pia &amp; Silvia</t>
  </si>
  <si>
    <t>2 brd with garden and pool Colegiales - Belgrano</t>
  </si>
  <si>
    <t>RENT BEAUTIFUL APARTAMENT IN BS.AS</t>
  </si>
  <si>
    <t>Stylish Private Room Palermo Soho</t>
  </si>
  <si>
    <t>Luxury, Radiant Loft- Palermo Hollywood with Pool</t>
  </si>
  <si>
    <t>Michael</t>
  </si>
  <si>
    <t>Apartamento de 1 Dormitorio en el Centro</t>
  </si>
  <si>
    <t>Very confortable, spacious flat!!</t>
  </si>
  <si>
    <t>Ricardo</t>
  </si>
  <si>
    <t>3bdr Penthouse in Palermo</t>
  </si>
  <si>
    <t>5 stars studio in Palermo ,new B ,C</t>
  </si>
  <si>
    <t>BEAUTIFUL CENTRAL ROOM</t>
  </si>
  <si>
    <t>TEMPORARY APARTAMENT IN CENTER</t>
  </si>
  <si>
    <t>Bright Apt In The Heart Of Recoleta</t>
  </si>
  <si>
    <t>Departamento en Alquiler Temporario</t>
  </si>
  <si>
    <t>Lily</t>
  </si>
  <si>
    <t>recoleta studio new with amenities</t>
  </si>
  <si>
    <t>Palermo Soho duplex  V w/terrace</t>
  </si>
  <si>
    <t>BEAUTIFUL, CENTRAL, SAFE</t>
  </si>
  <si>
    <t>Roxina</t>
  </si>
  <si>
    <t>Duplex Palermo O w/terrace 124 sq m</t>
  </si>
  <si>
    <t>Great studio in Palermo w/ terrace</t>
  </si>
  <si>
    <t>House in Palermo</t>
  </si>
  <si>
    <t>Dan</t>
  </si>
  <si>
    <t>Studio @ BsAs downtown in University &amp; tango area!</t>
  </si>
  <si>
    <t>Fabio</t>
  </si>
  <si>
    <t>Best location in Palermo, Sunny!</t>
  </si>
  <si>
    <t>Superbly located apt w/amenities and 24/7 security</t>
  </si>
  <si>
    <t>Soho sunny private Suite, breakfast</t>
  </si>
  <si>
    <t>Cozy Apartment near Universities, UADE UBA UAI</t>
  </si>
  <si>
    <t>Margarita</t>
  </si>
  <si>
    <t>BEAUTIFUL LUMINOUS ROOM W AC IN A NEW AP</t>
  </si>
  <si>
    <t>Eli</t>
  </si>
  <si>
    <t>Palermo. Best location, Cool Apt.</t>
  </si>
  <si>
    <t>Soho GARDEN STUDIO, courtyard, breakfast</t>
  </si>
  <si>
    <t>Stephan</t>
  </si>
  <si>
    <t>Amazing flat in Palermo</t>
  </si>
  <si>
    <t>Malena</t>
  </si>
  <si>
    <t>PARK VIEW LEZAMA- 5TH FLOOR</t>
  </si>
  <si>
    <t>Leonardo</t>
  </si>
  <si>
    <t>Unbeatable location in Palermo! Exc. amenities!</t>
  </si>
  <si>
    <t>EXCELENTE DEPARTAMENTO EN RECOLETA</t>
  </si>
  <si>
    <t>Best house in Villa Devoto Bs. As</t>
  </si>
  <si>
    <t>Javier</t>
  </si>
  <si>
    <t>Palermo apt Balcony &amp; Pool -</t>
  </si>
  <si>
    <t>Soho Artist Studio, breakfast</t>
  </si>
  <si>
    <t>Cozy, spacious, well located, 3 bedrooms</t>
  </si>
  <si>
    <t>Soho 3 apartments, patio, breakfast</t>
  </si>
  <si>
    <t>Beautiful Ap in Buenos Aires</t>
  </si>
  <si>
    <t>Andrea</t>
  </si>
  <si>
    <t>Unique apt. in historic San Telmo A</t>
  </si>
  <si>
    <t>Jimena</t>
  </si>
  <si>
    <t>Tango Apartment in magical Palermo</t>
  </si>
  <si>
    <t>Carla Y Ezequiel</t>
  </si>
  <si>
    <t>Triple room A/C WI-FI Downtown</t>
  </si>
  <si>
    <t>Cynthia</t>
  </si>
  <si>
    <t>Cozy apartment in Palermo Hollywood</t>
  </si>
  <si>
    <t>SWIMMING POOL - PRIVT. TERRACE W/BARBECUE</t>
  </si>
  <si>
    <t>Exclusive 377 sq. feet in Downtown City</t>
  </si>
  <si>
    <t>BEAUTIFULL APARTMENT IN RECOLETA</t>
  </si>
  <si>
    <t>Quiet Apartment in Belgrano</t>
  </si>
  <si>
    <t>Gerardo</t>
  </si>
  <si>
    <t>luxury loft / swimming pool + gym</t>
  </si>
  <si>
    <t>Amazing View Callao Ave.- WIFI / Pool/ Barbacue/ Laundry| Welcome2BA Team</t>
  </si>
  <si>
    <t>Welcome2BA</t>
  </si>
  <si>
    <t>En lo Mejor de Palermo Nuevo.</t>
  </si>
  <si>
    <t>Blanca</t>
  </si>
  <si>
    <t>room in the best 4 star hotel .</t>
  </si>
  <si>
    <t>Charming Paris Apartment for 4</t>
  </si>
  <si>
    <t>Friendly apartment in San Telmo</t>
  </si>
  <si>
    <t>Silvia Marcela</t>
  </si>
  <si>
    <t>Palermo 2, (Angel Carranza street), Buenos Aires.</t>
  </si>
  <si>
    <t>Nice Maisonette in Bs.As zentrum</t>
  </si>
  <si>
    <t>Brand New Studio w/Pool -5' Palermo</t>
  </si>
  <si>
    <t>Rent a room in Buenos Aires!</t>
  </si>
  <si>
    <t>Bibiana</t>
  </si>
  <si>
    <t>Beautiful Apt in Buenos Aires</t>
  </si>
  <si>
    <t>Beautiful apartment San Telmo near Puerto Madero</t>
  </si>
  <si>
    <t>Marcelo Nestor</t>
  </si>
  <si>
    <t>Spacious apartment in Palermo</t>
  </si>
  <si>
    <t>Ari</t>
  </si>
  <si>
    <t>Palermo bright great apartment!</t>
  </si>
  <si>
    <t>Top location, comfortable, charming</t>
  </si>
  <si>
    <t>Warm &amp; Lovely Apt in Palermo Soho</t>
  </si>
  <si>
    <t>Agustin</t>
  </si>
  <si>
    <t>Entire home/apt in Buenos Aires</t>
  </si>
  <si>
    <t>Excelente Studio Palermo, Zona Hipodromo / Polo</t>
  </si>
  <si>
    <t>Josefina</t>
  </si>
  <si>
    <t>Nora</t>
  </si>
  <si>
    <t>Palermo Soho - Great room - Beautiful House V</t>
  </si>
  <si>
    <t>Loli</t>
  </si>
  <si>
    <t>Great 1bdrm. apt. in Palermo Soho</t>
  </si>
  <si>
    <t>Damian</t>
  </si>
  <si>
    <t>Studio (8th) in Palermo Soho  BEST LOCATION!!!</t>
  </si>
  <si>
    <t>Palermo Soho - Beautiful Room - Dream House. L</t>
  </si>
  <si>
    <t>Beautiful Room-Best Location Palermo Soho - pool B</t>
  </si>
  <si>
    <t>Studio (7th) in Palermo Soho. BEST LOCATION!!!</t>
  </si>
  <si>
    <t>PALERMO SOHO - Beautiful Room - Dream House. C</t>
  </si>
  <si>
    <t>PALERMO SOHO - Beautiful Room - Dream House. A</t>
  </si>
  <si>
    <t>Oasis in the heart of Buenos Aires</t>
  </si>
  <si>
    <t>Cristina &amp; Walter</t>
  </si>
  <si>
    <t>RELAX &amp; BEST LOCATION IN RECOLETA</t>
  </si>
  <si>
    <t>Super apartment in historic area</t>
  </si>
  <si>
    <t>Ronaldo</t>
  </si>
  <si>
    <t>Plaza Dorrego Penthouse</t>
  </si>
  <si>
    <t>2 Bedrooms sunny house in lovely Palermo Soho M</t>
  </si>
  <si>
    <t>Nice aptin Palermo, Bs As,  gardens , busses,metro</t>
  </si>
  <si>
    <t>Danka Mariana</t>
  </si>
  <si>
    <t>Single room at Sabatico Suites</t>
  </si>
  <si>
    <t>Ultra Luxury House with Pool - Palermo SoHo</t>
  </si>
  <si>
    <t>SUNNY QUITE room/private shower/AC</t>
  </si>
  <si>
    <t>Simone</t>
  </si>
  <si>
    <t>Palermo Bright Apartament . Exc. View. Sec. 24hs</t>
  </si>
  <si>
    <t>Jorge Luis</t>
  </si>
  <si>
    <t>EXCELLENT Loft with patio RECOLETA</t>
  </si>
  <si>
    <t>Lovely room in great share (3A)</t>
  </si>
  <si>
    <t>Sunny Modern Luxury Studio: Rooftop Pool</t>
  </si>
  <si>
    <t>Monica &amp; Brad</t>
  </si>
  <si>
    <t>oasis in the middle of the city!</t>
  </si>
  <si>
    <t>Gloria</t>
  </si>
  <si>
    <t>premium room &amp; big APT @recoleta</t>
  </si>
  <si>
    <t>2 bedr. apart.  Palermo Soho large private terrace</t>
  </si>
  <si>
    <t>Enjoy your home in PalermoHollywood</t>
  </si>
  <si>
    <t>Beautiful 2 bedroom Loft in Palermo</t>
  </si>
  <si>
    <t>Cozy Room, Private Bathroom Palermo</t>
  </si>
  <si>
    <t>Departamento en Belgrano R!!</t>
  </si>
  <si>
    <t>Terrace Apartment in San Telmo 3pax</t>
  </si>
  <si>
    <t>Cute&amp;Cozy Studio in Palermo</t>
  </si>
  <si>
    <t>Studio en Juncal 831 5to piso</t>
  </si>
  <si>
    <t>Best Place in Buenos Aires 1BR Apt</t>
  </si>
  <si>
    <t>Maria Eugenia</t>
  </si>
  <si>
    <t>Palermo Beautiful Studio Apartment  !!!</t>
  </si>
  <si>
    <t>Great Studio in heart of Palermo</t>
  </si>
  <si>
    <t>BEAUTIFUL VIEW IN VILLA CRESPO!</t>
  </si>
  <si>
    <t>Diana</t>
  </si>
  <si>
    <t>Excelente propiedad en Plaza San Ma</t>
  </si>
  <si>
    <t>Maria Martha</t>
  </si>
  <si>
    <t>Unique 7 bedr Mansion in Recoleta</t>
  </si>
  <si>
    <t>Excelente propiedad  Pza S. Martin</t>
  </si>
  <si>
    <t>1 bedroom in tigre</t>
  </si>
  <si>
    <t>Very bright and fully equipped studio</t>
  </si>
  <si>
    <t>Ariel</t>
  </si>
  <si>
    <t>Loft with Private Terrace - Palermo Hollywood</t>
  </si>
  <si>
    <t>Gorgeous Palermo loft, sun &amp; pool!</t>
  </si>
  <si>
    <t>Luminous &amp; quiet studio - balcony</t>
  </si>
  <si>
    <t>Cozy &amp; Private Room in Palermo.</t>
  </si>
  <si>
    <t>Affordable Cozy &amp; Quiet Palermo</t>
  </si>
  <si>
    <t>2 bedroom fully furnished flat in Recoleta</t>
  </si>
  <si>
    <t>80m2 at RECOLETA! AMAZING VIEW AND LOCATION!</t>
  </si>
  <si>
    <t>Single Room A/C Wi-Fi Very Bright</t>
  </si>
  <si>
    <t>Sunny &amp; Modern Palermo 1 BR w HUGE private patio</t>
  </si>
  <si>
    <t>George</t>
  </si>
  <si>
    <t>COOL STUDIO FOR TWO</t>
  </si>
  <si>
    <t>Cozy Apartment in Palermo Botanico</t>
  </si>
  <si>
    <t>Stacy</t>
  </si>
  <si>
    <t>Stylist Studio Apartment in Belgrano</t>
  </si>
  <si>
    <t>Raul</t>
  </si>
  <si>
    <t>Boho Chic SoHo - Cozy Studio WiFi / Pool / Laundry | Welcome2BA Team</t>
  </si>
  <si>
    <t>Room in the heart of San Telmo</t>
  </si>
  <si>
    <t>First Class LOFT in Recoleta</t>
  </si>
  <si>
    <t>Cozy Apt. on 7th floor in San Telmo</t>
  </si>
  <si>
    <t>Jose Luis</t>
  </si>
  <si>
    <t>One-of-a-kind in Recoleta w/ Patio!</t>
  </si>
  <si>
    <t>Apartment mts from british embassy</t>
  </si>
  <si>
    <t>Apartment mts from British Embassy</t>
  </si>
  <si>
    <t>Alluring Apartment in San Telmo</t>
  </si>
  <si>
    <t>Cozy Room in a Cozy Flat</t>
  </si>
  <si>
    <t>Exequiel</t>
  </si>
  <si>
    <t>Luxury House w/ Roof Terrace | Palermo SoHo</t>
  </si>
  <si>
    <t>Imperdible  Monoambiente en Palermo</t>
  </si>
  <si>
    <t>Luxury 2br Apartment in Palermo VIP</t>
  </si>
  <si>
    <t>Bright apartment. Stylish furniture</t>
  </si>
  <si>
    <t>Cool and sunny Apartment in Palermo</t>
  </si>
  <si>
    <t>estudio / loft en Recoleta</t>
  </si>
  <si>
    <t>.</t>
  </si>
  <si>
    <t>COZY DEPARTMENT IN PALERMO SOHO</t>
  </si>
  <si>
    <t>Margarita Y Fernando</t>
  </si>
  <si>
    <t>Night U$D 54- U$D1100 / 1br - /mont</t>
  </si>
  <si>
    <t>Maria Jimena</t>
  </si>
  <si>
    <t>Cool and sunny Apart in art distric</t>
  </si>
  <si>
    <t>Valeria Cecilia</t>
  </si>
  <si>
    <t>SUPERB 2-bdrm LOFT next to SanTelmo</t>
  </si>
  <si>
    <t>Thierry</t>
  </si>
  <si>
    <t>Buenos Aires Dreams Apartments</t>
  </si>
  <si>
    <t>flat infront of italian hospital</t>
  </si>
  <si>
    <t>Incredibly luminous Flat, Palermo +Terrace&amp;Balcony</t>
  </si>
  <si>
    <t>In the neighborhood of Caballito</t>
  </si>
  <si>
    <t>Luminous Apt - Great View - Abasto</t>
  </si>
  <si>
    <t>Light and Cozy Studio in Palermo</t>
  </si>
  <si>
    <t>Vanina</t>
  </si>
  <si>
    <t>Comodo apartamento en el centro!</t>
  </si>
  <si>
    <t>Palermo soho beautifull  apartment</t>
  </si>
  <si>
    <t>Excellent apartment! Recycling!</t>
  </si>
  <si>
    <t>CHIC &amp; BRIGHT w/ Balcony | Recoleta</t>
  </si>
  <si>
    <t>Frida Kalho s Apart at Palermo</t>
  </si>
  <si>
    <t>Top Floor with balcony in Palermo</t>
  </si>
  <si>
    <t>HOT SALE This wednesday &amp; Thursday U$D 15.-</t>
  </si>
  <si>
    <t>Unique 600m2, 14th floor apartment</t>
  </si>
  <si>
    <t>Caroline</t>
  </si>
  <si>
    <t>Cozy Recoleta studio w/a terrace, near the subway</t>
  </si>
  <si>
    <t>2 bdr 2 bathr apt! Exc amenities. 24/7 security</t>
  </si>
  <si>
    <t>Nice 1-bedroom apt Palermo Soho. Depto 2 ambientes</t>
  </si>
  <si>
    <t>Alexandra</t>
  </si>
  <si>
    <t>1 1/2 amb luminoso y bien ubicado</t>
  </si>
  <si>
    <t>Pilar</t>
  </si>
  <si>
    <t>Divine! 1 BR apartment in Palermo</t>
  </si>
  <si>
    <t>STUDIO 2 PAX EQUIPPED PALERMO TANGO</t>
  </si>
  <si>
    <t>Julio</t>
  </si>
  <si>
    <t>Duplex in Palermo Soho</t>
  </si>
  <si>
    <t>Osvaldo</t>
  </si>
  <si>
    <t>Great Loft Sleep3 Palermo HOLLYWOOD</t>
  </si>
  <si>
    <t>Brigitte</t>
  </si>
  <si>
    <t>Palermo/Recoleta. Sunny &amp; huge room, with AC</t>
  </si>
  <si>
    <t>Palermo Soho Beautiful Studio</t>
  </si>
  <si>
    <t>Lucrecia</t>
  </si>
  <si>
    <t>Almagro 3 Bedrooms Apartment</t>
  </si>
  <si>
    <t>Flaminia</t>
  </si>
  <si>
    <t>Perfect 2bdr apartment in Palermo</t>
  </si>
  <si>
    <t>Lupin</t>
  </si>
  <si>
    <t>Luxury 1bdr in Palermo Hollywood</t>
  </si>
  <si>
    <t>Sunny house with patio and rooftop</t>
  </si>
  <si>
    <t>Villa Ortuzar</t>
  </si>
  <si>
    <t>Loft in Palermo Hollywood.Pool. 413</t>
  </si>
  <si>
    <t>S5 - PRIVATE LUMINOUS ROOM ! CLASSIC and COMF</t>
  </si>
  <si>
    <t>Luxury Palermo Soho Loft for 6</t>
  </si>
  <si>
    <t>Charming apartment, great location</t>
  </si>
  <si>
    <t>Malu</t>
  </si>
  <si>
    <t>Sunny Hip Dome-Loft with 2 Terraces</t>
  </si>
  <si>
    <t>Stefanie</t>
  </si>
  <si>
    <t>Charming apartment heart Recoleta</t>
  </si>
  <si>
    <t>Calido y luminoso estudio 1 cuadra de palermo</t>
  </si>
  <si>
    <t>Magical house with garden and pool</t>
  </si>
  <si>
    <t>Apartment in Buenos Aires city</t>
  </si>
  <si>
    <t>Rosana</t>
  </si>
  <si>
    <t>Stunning 2bd in lovely Palermo Soho</t>
  </si>
  <si>
    <t>Nice duplex with terrace In Palermo</t>
  </si>
  <si>
    <t>Fantastico 1Dorm/4 pax CON PILETA</t>
  </si>
  <si>
    <t>Unico1Dorm/4 pax Balc./Terraza+PILE</t>
  </si>
  <si>
    <t>Palermo Soho Penthouse Loft</t>
  </si>
  <si>
    <t>Annette</t>
  </si>
  <si>
    <t>Rose</t>
  </si>
  <si>
    <t>Shared room / ideal for students</t>
  </si>
  <si>
    <t>Miguel</t>
  </si>
  <si>
    <t>Luxury Loft - Premium Recoleta</t>
  </si>
  <si>
    <t>Cozy, sunny apartment in Bs. As</t>
  </si>
  <si>
    <t>Maite</t>
  </si>
  <si>
    <t>Great Studio in Recoleta</t>
  </si>
  <si>
    <t>Bright Studio at Palermo Soho-WIFI 300Mb</t>
  </si>
  <si>
    <t>Jorge &amp; Cynthia</t>
  </si>
  <si>
    <t>Warm &amp; Cozy 1BD Apt in Palermo</t>
  </si>
  <si>
    <t>Recoleta, cerca de todo.</t>
  </si>
  <si>
    <t>Luxurious comfortable &amp; spacious!!</t>
  </si>
  <si>
    <t>Mercedes</t>
  </si>
  <si>
    <t>Market of San Telmo -big terrace - bbq-sunny</t>
  </si>
  <si>
    <t>Noemi</t>
  </si>
  <si>
    <t>Bright &amp; Sunny 1 bdr apt, Palermo!</t>
  </si>
  <si>
    <t>COZY AND BRIGHT 2 BEDROOM APARTMENT, ALL INCLUDED. (PALERMO SOHO)</t>
  </si>
  <si>
    <t>BIG, LUMINOUS, COZY DUPLEX- BELGRAN</t>
  </si>
  <si>
    <t>Palermo Soho, private terrace, pool</t>
  </si>
  <si>
    <t>Marie</t>
  </si>
  <si>
    <t>Beautiful apartment in Retiro</t>
  </si>
  <si>
    <t>The best place for your staying</t>
  </si>
  <si>
    <t>Maison du Comte</t>
  </si>
  <si>
    <t>Gonzalo</t>
  </si>
  <si>
    <t>Ultra Luxury 2 BR Apt. Palermo SoHo</t>
  </si>
  <si>
    <t>Danny</t>
  </si>
  <si>
    <t>Lovely studio - Palermo Hollywood</t>
  </si>
  <si>
    <t>Constanza</t>
  </si>
  <si>
    <t>Apartment with private terrace</t>
  </si>
  <si>
    <t>1bdr - Palermo Viejo Flat for rent</t>
  </si>
  <si>
    <t>Beautiful Sunny 1-bedroom apt in Palermo. Botanico</t>
  </si>
  <si>
    <t>DUPLEX EN RECOLETA</t>
  </si>
  <si>
    <t>Mario Fabian</t>
  </si>
  <si>
    <t>Apartment steps from Palermo</t>
  </si>
  <si>
    <t>Rebeca / Gaby</t>
  </si>
  <si>
    <t>Bright Charming Style Apartment Recoleta</t>
  </si>
  <si>
    <t>Comfy bedroom in family guest house</t>
  </si>
  <si>
    <t>Rebeca</t>
  </si>
  <si>
    <t>Elegant apartment in Downtown!</t>
  </si>
  <si>
    <t>Facundo Rolando</t>
  </si>
  <si>
    <t>Loft in Palermo Soho, Buenos Aires</t>
  </si>
  <si>
    <t>House with Roof-Top Terrace &amp; Pool - Palermo SoHo</t>
  </si>
  <si>
    <t>Departamento Buenos Aires 1  Frente al Obelisco!!!</t>
  </si>
  <si>
    <t>Comfortable new apartment inPalermo</t>
  </si>
  <si>
    <t>Maria Soledad</t>
  </si>
  <si>
    <t>New &amp; Unique Location View Recoleta</t>
  </si>
  <si>
    <t>Great and cool deal inBelgrano 65m2</t>
  </si>
  <si>
    <t>Encantador y Moderno Apto. "Lounge"</t>
  </si>
  <si>
    <t>Edgardo</t>
  </si>
  <si>
    <t>Lovely hidden apt. in Palermo Soho</t>
  </si>
  <si>
    <t>Yanina</t>
  </si>
  <si>
    <t>Recycled apartment for 6 guests</t>
  </si>
  <si>
    <t>The house TETI ABUD</t>
  </si>
  <si>
    <t>Stella Maris</t>
  </si>
  <si>
    <t>Beatriz</t>
  </si>
  <si>
    <t>Bright 3BR over Plaza Congreso</t>
  </si>
  <si>
    <t>Elizabeth</t>
  </si>
  <si>
    <t>Un refugio en Buenos Aires para 4</t>
  </si>
  <si>
    <t>Bernardo</t>
  </si>
  <si>
    <t>Beautiful Studio Bs As Down Town</t>
  </si>
  <si>
    <t>Elegant, Spacious, Central Apartment</t>
  </si>
  <si>
    <t>Rodney</t>
  </si>
  <si>
    <t>Palermo Viejo W/Terrace and grill !!</t>
  </si>
  <si>
    <t>Cozy apartment in Palermo Soho</t>
  </si>
  <si>
    <t>RE-2021-08623556-GCABA-DGTALET</t>
  </si>
  <si>
    <t>High class building, 2 rooms apt</t>
  </si>
  <si>
    <t>David</t>
  </si>
  <si>
    <t>lovely and clean studio</t>
  </si>
  <si>
    <t>Comfy Studio in Palermo</t>
  </si>
  <si>
    <t>Gabi</t>
  </si>
  <si>
    <t>Contemporary Studio @ Palermo Soho</t>
  </si>
  <si>
    <t>Fabrizio</t>
  </si>
  <si>
    <t>ELEGANT,  EXCELLENT UBICATION/OBELISK  5 STARS!!!</t>
  </si>
  <si>
    <t>AMAZING LOCATION!
SPECIAL LONG TERM CONDITIONS!</t>
  </si>
  <si>
    <t>Dorothea</t>
  </si>
  <si>
    <t>SHARED ROOM IN COLONIAL HOUSE NOT AVAILABLE</t>
  </si>
  <si>
    <t>BEAUTIFUL ROOM EN-SUITE WITH A/C</t>
  </si>
  <si>
    <t>Beautiful &amp; quiet in Palermo Viejo (Terrace&amp;Grill)</t>
  </si>
  <si>
    <t>Stylish 3 BR Top Location Palermo!!</t>
  </si>
  <si>
    <t>1 Bedroom Modern w/Balcony, Pool</t>
  </si>
  <si>
    <t>Great Duplex in Palermo</t>
  </si>
  <si>
    <t>Beauty in Central Palermo--WiFi/Tel</t>
  </si>
  <si>
    <t>Bruce</t>
  </si>
  <si>
    <t>Cozy Home Studio with patio and personal entrance</t>
  </si>
  <si>
    <t>Entire apartment with huge terrace!</t>
  </si>
  <si>
    <t>Valentina</t>
  </si>
  <si>
    <t>Great Apartment in Recoleta</t>
  </si>
  <si>
    <t>Sigi</t>
  </si>
  <si>
    <t>Penthouse on Plaza Dorrego, San Telmo</t>
  </si>
  <si>
    <t>Sheila</t>
  </si>
  <si>
    <t>Palermo Cozy Room w/ Private Bathroom</t>
  </si>
  <si>
    <t>apt with terrace near the Obelisk</t>
  </si>
  <si>
    <t>PALERMO ROOM W/PRIVATE BATHROOM</t>
  </si>
  <si>
    <t>Huge 3-bedroom in Alto Palermo</t>
  </si>
  <si>
    <t>temporary and Sunny two bedroom apt</t>
  </si>
  <si>
    <t>Sunny Loft, Large Private Terrace</t>
  </si>
  <si>
    <t>Peter</t>
  </si>
  <si>
    <t>Newly Renovated Apt. Near Palermo</t>
  </si>
  <si>
    <t>Nelson</t>
  </si>
  <si>
    <t>Studio Loft in Palermo Soho #2</t>
  </si>
  <si>
    <t>Apartment in Buenos Aires, Boedo</t>
  </si>
  <si>
    <t>Gimena Fernanda</t>
  </si>
  <si>
    <t>Fully Furnished Sunny apt Belgrano</t>
  </si>
  <si>
    <t>Large house with terrace, barbecue and clay oven</t>
  </si>
  <si>
    <t>Valeria</t>
  </si>
  <si>
    <t>Hermoso piso/ PH en San Telmo</t>
  </si>
  <si>
    <t>BEAUTIFUL LOFT in PALERMO SOHO AMAZING LOCATION</t>
  </si>
  <si>
    <t>Georgia Studio Apartment</t>
  </si>
  <si>
    <t>Rayuela Studio Apartment</t>
  </si>
  <si>
    <t>SOUTH FROM THE WIND Guest House</t>
  </si>
  <si>
    <t>Alice</t>
  </si>
  <si>
    <t>Palermo ROOM WITH PRIVATE BATHROOM</t>
  </si>
  <si>
    <t>Live in the heart of Buenos Aires!</t>
  </si>
  <si>
    <t>French-Italian Restored House</t>
  </si>
  <si>
    <t>Bright and Spacious in Palermo Soho with Parking!</t>
  </si>
  <si>
    <t>Vintage Studio near Colon Theatre</t>
  </si>
  <si>
    <t>Aurora</t>
  </si>
  <si>
    <t>GREAT APARTMENT IN PLAZA SAN MARTIN</t>
  </si>
  <si>
    <t>Guada</t>
  </si>
  <si>
    <t>Study Located Neighborhood Palermo</t>
  </si>
  <si>
    <t>Lidia Elisabet</t>
  </si>
  <si>
    <t>Patio, terrace and 2 bedrooms.</t>
  </si>
  <si>
    <t>Luxury Prime Location in Recoleta - GREAT VIEW!</t>
  </si>
  <si>
    <t>Spanish Mansion Palermo Hollywood</t>
  </si>
  <si>
    <t>Comfortable studio in Recoleta</t>
  </si>
  <si>
    <t>Palermo 4, (Ravignani Street), Buenos Aires</t>
  </si>
  <si>
    <t>Nice LOFT with Private Terrace - Palermo Hollywood</t>
  </si>
  <si>
    <t>Cozy Studio in Caballito</t>
  </si>
  <si>
    <t>Room (Ground floor)/priv bathroom in Colegiales</t>
  </si>
  <si>
    <t>Jose</t>
  </si>
  <si>
    <t>courtyards passage cabrer</t>
  </si>
  <si>
    <t>Pol</t>
  </si>
  <si>
    <t>Confortable apartment in Palermo</t>
  </si>
  <si>
    <t>2be/2ba Sunny Airy Modern Cool in Palermo-Recoleta</t>
  </si>
  <si>
    <t>Isabelle</t>
  </si>
  <si>
    <t>RENOVATED FRENCH 2BR IN RECOLETA</t>
  </si>
  <si>
    <t>Beautiful ap. with patio on Palermo</t>
  </si>
  <si>
    <t>Recoleta GREAT 3 Bedroom / 2.5 Bath</t>
  </si>
  <si>
    <t>Luxury apartment in Buenos Aires</t>
  </si>
  <si>
    <t>STYLISH CONDO IN TOP BUILDING</t>
  </si>
  <si>
    <t>Beautiful and spacious studio.</t>
  </si>
  <si>
    <t>Sylvia</t>
  </si>
  <si>
    <t>Large studio in Buenos Aires</t>
  </si>
  <si>
    <t>Guido</t>
  </si>
  <si>
    <t>Velez Sarsfield</t>
  </si>
  <si>
    <t>LOCATION! DUPLEX, Recoleta 2 terrac</t>
  </si>
  <si>
    <t>Norma</t>
  </si>
  <si>
    <t>THE BEST LOCATION in PALERMO SOHO VIEW to PLAZA</t>
  </si>
  <si>
    <t>Youth&amp;great cheap Apt in Palermo! Wine&amp;Beer incl!</t>
  </si>
  <si>
    <t>Modern Studio: Palermo Soho with pool &amp; ChromeCast</t>
  </si>
  <si>
    <t>Maria Cruz</t>
  </si>
  <si>
    <t>Lovely Apt in the heart of Recoleta</t>
  </si>
  <si>
    <t>La Casa De Syl I (Shopping Abasto)</t>
  </si>
  <si>
    <t>Syl</t>
  </si>
  <si>
    <t>Â¡LOVELY AND SUNNY FLAT IN BUENOS AIRES!</t>
  </si>
  <si>
    <t>Private room in Recoleta, priv bath</t>
  </si>
  <si>
    <t>Nice 2 room apt BA Center</t>
  </si>
  <si>
    <t>Bedroom w/private bathroom-Lina's Tango Guesthouse</t>
  </si>
  <si>
    <t>Lina</t>
  </si>
  <si>
    <t>Cuartito Azul Palermo Soho Tango</t>
  </si>
  <si>
    <t>Quiet and relax. A nice option!!</t>
  </si>
  <si>
    <t>AMAZING DUPLEX PALERMO HOLLYWOOD</t>
  </si>
  <si>
    <t>American owned in Heart of Buenos Aires</t>
  </si>
  <si>
    <t>Stephanie</t>
  </si>
  <si>
    <t>Palermo Soho Tango</t>
  </si>
  <si>
    <t>Studio in Downtown Buenos Aires</t>
  </si>
  <si>
    <t>Sunny room/ roof terrace</t>
  </si>
  <si>
    <t>Prime Palermo Soho 2 BR (2 wk min.)</t>
  </si>
  <si>
    <t>Jim &amp; Gonzalo</t>
  </si>
  <si>
    <t>My home in Buenos Aires -Private Room (2 singles)</t>
  </si>
  <si>
    <t>My home in Buenos Aires | 180m2| 2 bdr | n/STelmo</t>
  </si>
  <si>
    <t>Spacious Designer Triplex Located in Belgrano</t>
  </si>
  <si>
    <t>Mila</t>
  </si>
  <si>
    <t>Parque Patricios</t>
  </si>
  <si>
    <t>BEAUTIFUL DUPLEX IN COLEGIALES!!</t>
  </si>
  <si>
    <t>2 Amb, completamente equipado, Palermo</t>
  </si>
  <si>
    <t>Exclusive Apt. Steps from Alvear Ave. - Recoleta</t>
  </si>
  <si>
    <t>New apartment, Very near Palermo</t>
  </si>
  <si>
    <t>ðŸ’› Love Palermo Apartment Full Amenities</t>
  </si>
  <si>
    <t>Gabriele</t>
  </si>
  <si>
    <t>Studio in Recoleta Buenos Aires</t>
  </si>
  <si>
    <t>Studio810@DowntownBA - Obelisk- FloridaSt- Subway!</t>
  </si>
  <si>
    <t>Jimena &amp; Carlo</t>
  </si>
  <si>
    <t>HEART OF BUENOS AIRES</t>
  </si>
  <si>
    <t>Maria Lucrecia</t>
  </si>
  <si>
    <t>MODERN DUPLEX IN PALERMO</t>
  </si>
  <si>
    <t>Felicitas</t>
  </si>
  <si>
    <t>BARRIO NORTE.RECOLETA. AV SANTA FE</t>
  </si>
  <si>
    <t>Spacious studio in 5 stars building, Palermo Soho</t>
  </si>
  <si>
    <t>Amazing 2 bedroom. Palermo (Jardin Botanico)</t>
  </si>
  <si>
    <t>Full Apartment 2 Blocks to Palermo!</t>
  </si>
  <si>
    <t>Semi-private floor w/terrace in Palermo (2 bdrm)</t>
  </si>
  <si>
    <t>Best lux&amp;cool Ap in Palermo US Em</t>
  </si>
  <si>
    <t>Rodrigo</t>
  </si>
  <si>
    <t>Charming apartment in Palermo Soho</t>
  </si>
  <si>
    <t>Oliver</t>
  </si>
  <si>
    <t>Departamento en Palermo Soho, Buenos Aires</t>
  </si>
  <si>
    <t>Amazing 3 bedroom apt in Palermo</t>
  </si>
  <si>
    <t>B.New apartment Palermo Hollywood</t>
  </si>
  <si>
    <t>Room #2 w Shared Bathroom Belgrano</t>
  </si>
  <si>
    <t>Room#4 w Private Bathroom Belgrano</t>
  </si>
  <si>
    <t>Lovely, Luminous and Quiet Studio!!</t>
  </si>
  <si>
    <t>Huge 3-bedroom apartment in Palermo</t>
  </si>
  <si>
    <t>Loft in Downtown - Best location!</t>
  </si>
  <si>
    <t>Felipe</t>
  </si>
  <si>
    <t>Silvia Y Daniel</t>
  </si>
  <si>
    <t>1 bd apt at PALERMO SOHO nr Pza Serrano</t>
  </si>
  <si>
    <t>Catherina</t>
  </si>
  <si>
    <t>Room #3 w Shared Bathroom Belgrano</t>
  </si>
  <si>
    <t>Six Senses 3-Level Dream Views Penthouse</t>
  </si>
  <si>
    <t>Luxury 3bedr House with Pool</t>
  </si>
  <si>
    <t>Cozy Amazing Studio in PALERMO Soho</t>
  </si>
  <si>
    <t>In the heart of San Telmo. Desk</t>
  </si>
  <si>
    <t>STUDIO IN PALERMO HOLLYWOOD II</t>
  </si>
  <si>
    <t>Private room in student Palermo Soho house</t>
  </si>
  <si>
    <t>Recoleta-luz-sol-alegre-4 /5personas</t>
  </si>
  <si>
    <t>Graciela Mirta</t>
  </si>
  <si>
    <t>Sun and Light in Palermo Hollywood</t>
  </si>
  <si>
    <t>Beautiful apartment in Palermo!!</t>
  </si>
  <si>
    <t>Trendy Loft in Palermo Hollywood</t>
  </si>
  <si>
    <t>Guillermo</t>
  </si>
  <si>
    <t>La Querencia de Buenos Aires</t>
  </si>
  <si>
    <t>Yann</t>
  </si>
  <si>
    <t>PROMO-ULTIMOS DIAS!</t>
  </si>
  <si>
    <t>Luxury apartment with swimming pool</t>
  </si>
  <si>
    <t>Kevin</t>
  </si>
  <si>
    <t>Excelente apartamento triple en Recoleta. Piscina</t>
  </si>
  <si>
    <t>Piccaluga</t>
  </si>
  <si>
    <t>KOHLI-HOUSE   ORIGINAL Y SILENCIOSO</t>
  </si>
  <si>
    <t>With pool view in Palermo Soho, the best location!</t>
  </si>
  <si>
    <t>Tu hogar en Palermo Soho</t>
  </si>
  <si>
    <t>One Bedroom Palermo/ Great view</t>
  </si>
  <si>
    <t>Great Duplex Palermo With Amenities</t>
  </si>
  <si>
    <t>Rent Furnished Apartment 2 Main Rooms Recoleta</t>
  </si>
  <si>
    <t>Apartment puerto madero,  buenos aires city</t>
  </si>
  <si>
    <t>Heidi</t>
  </si>
  <si>
    <t>Arturo</t>
  </si>
  <si>
    <t>Amazing Apartament</t>
  </si>
  <si>
    <t>New Stylish House w/Patio &amp; Terrace</t>
  </si>
  <si>
    <t>Lovely Place in Palermo Hollywood</t>
  </si>
  <si>
    <t>Deb</t>
  </si>
  <si>
    <t>Incredible and huge appartment in the City</t>
  </si>
  <si>
    <t>Flora</t>
  </si>
  <si>
    <t>Architectural Gem in Historic San Telmo  !</t>
  </si>
  <si>
    <t>Wendy</t>
  </si>
  <si>
    <t>The best studio in Palermo</t>
  </si>
  <si>
    <t>Cristina Mariana</t>
  </si>
  <si>
    <t>Hab. Compartida en Buenos Aires</t>
  </si>
  <si>
    <t>Amazing 1br - 485ftÂ² Huge Patio!!!!</t>
  </si>
  <si>
    <t>Bright With Great Location in Palermo Soho</t>
  </si>
  <si>
    <t>Bright, Neat &amp; Quiet</t>
  </si>
  <si>
    <t>Delfina</t>
  </si>
  <si>
    <t>Location, Location, Location</t>
  </si>
  <si>
    <t>Cozy One Bedroom in Palermo</t>
  </si>
  <si>
    <t>Noel</t>
  </si>
  <si>
    <t>KOHLI-HOUSE    LOFT EXPERIENCIA</t>
  </si>
  <si>
    <t>Habitacion temporaria. Doble.</t>
  </si>
  <si>
    <t>Cozy room in the city center</t>
  </si>
  <si>
    <t>Mati &amp; Cande</t>
  </si>
  <si>
    <t>Recoleta CITY VIEWS ! 1 dorm</t>
  </si>
  <si>
    <t>Queen size bed in large patio flat</t>
  </si>
  <si>
    <t>KOHLI-HOUSE    LUMINOSO Y VERDE</t>
  </si>
  <si>
    <t>Cozy queen size bedroom in large patio flat</t>
  </si>
  <si>
    <t>Habitacion en PH , Palermo soho.</t>
  </si>
  <si>
    <t>Colorful and warm, near to Obelisk</t>
  </si>
  <si>
    <t>COZY APARTMENT WITH TERRACE 2</t>
  </si>
  <si>
    <t>Spacious bedroom in patio flat</t>
  </si>
  <si>
    <t>Elegant Apartment in a Prime Location in Palermo Hollywood</t>
  </si>
  <si>
    <t>BEAUTIFUL ROOM FOR RENT DOWNTOWN</t>
  </si>
  <si>
    <t>2 bedroom  Palermo apartment</t>
  </si>
  <si>
    <t>Paula Marina</t>
  </si>
  <si>
    <t>Tango master rents his beautiful and comfy studio</t>
  </si>
  <si>
    <t>More than a room, a suite in Parque Chas</t>
  </si>
  <si>
    <t>Carmina</t>
  </si>
  <si>
    <t>Parque Chas</t>
  </si>
  <si>
    <t>Excellent Location Arenales St. &amp; Suipacha</t>
  </si>
  <si>
    <t>Felicity</t>
  </si>
  <si>
    <t>Studio in Buenos Aires, Palermo 5Âº</t>
  </si>
  <si>
    <t>Alfredo</t>
  </si>
  <si>
    <t>KOHLI-HOUSE   TRANQUILO Y LUMINOSO</t>
  </si>
  <si>
    <t>Modern-Cosy-Liminous-Recoleta</t>
  </si>
  <si>
    <t>Palermo: Great Bright Studio Apt!</t>
  </si>
  <si>
    <t>KOHLI-HOUSE   EXTERIOR SOLEADO</t>
  </si>
  <si>
    <t>Skytango Studio Apartment</t>
  </si>
  <si>
    <t>Large  Studio in Recoleta (Doorman)</t>
  </si>
  <si>
    <t>Mark</t>
  </si>
  <si>
    <t>Modern Apartment</t>
  </si>
  <si>
    <t>Sovereign space in downtown Buenos Aires (NEW!)</t>
  </si>
  <si>
    <t>Robinson</t>
  </si>
  <si>
    <t>PALERMO SOHO STUDIO 2 PAX NEW APART</t>
  </si>
  <si>
    <t>Mario</t>
  </si>
  <si>
    <t>New! Sunny Apart. with own Terrace!</t>
  </si>
  <si>
    <t>Francisco Miranda</t>
  </si>
  <si>
    <t>Departamento moderno, piso alto, Palermo Hollywood</t>
  </si>
  <si>
    <t>Spacious Loft in Palermo Soho</t>
  </si>
  <si>
    <t>Fabian</t>
  </si>
  <si>
    <t>HOUSE Palermo with terrace &amp; patio</t>
  </si>
  <si>
    <t>Departamento en Palermo Hollywood 14</t>
  </si>
  <si>
    <t>Bright apartment in Palermo-2br-BEST LOCATION</t>
  </si>
  <si>
    <t>Julieta</t>
  </si>
  <si>
    <t>Lindo limpio independiente seguro!!</t>
  </si>
  <si>
    <t>Chile St. Apart, 6th. with balcony</t>
  </si>
  <si>
    <t>Ignacio</t>
  </si>
  <si>
    <t>Downtown Buenos Aires-Lovely one bedroom Apartment</t>
  </si>
  <si>
    <t>Marilu</t>
  </si>
  <si>
    <t>Sunny 2 bedroom apartment</t>
  </si>
  <si>
    <t>Apart Studio + Pool + Gym + Spa</t>
  </si>
  <si>
    <t>Pat</t>
  </si>
  <si>
    <t>Beautiful Apartment in Palermo</t>
  </si>
  <si>
    <t>Offer suite in palermo soho</t>
  </si>
  <si>
    <t>Buenos Aires Spacious 2 Bedroom Apt</t>
  </si>
  <si>
    <t>Lovely room in unique share (4A)</t>
  </si>
  <si>
    <t>Belgrado Art Space. Double Bedroom &amp; bike</t>
  </si>
  <si>
    <t>Departamento sobre Av. 9 de Julio</t>
  </si>
  <si>
    <t>Stylish Duplex in Palermo Hollywood</t>
  </si>
  <si>
    <t>Cozy Apartment in Palermo Chico</t>
  </si>
  <si>
    <t>Iara</t>
  </si>
  <si>
    <t>Comfortable and well located!</t>
  </si>
  <si>
    <t>Very comfortable &amp; well located!</t>
  </si>
  <si>
    <t>NEW APARTMENT ALMAGRO. LAS VIOLETAS</t>
  </si>
  <si>
    <t>San Telmo, Central location. Quiet &amp; Secure</t>
  </si>
  <si>
    <t>Mirta</t>
  </si>
  <si>
    <t>Lovely &amp; stylish flat near Recoleta</t>
  </si>
  <si>
    <t>Brad &amp; Martina</t>
  </si>
  <si>
    <t>Modern Loft Style Apt in Palermo !</t>
  </si>
  <si>
    <t>Apartment bright relaxing in Palerm</t>
  </si>
  <si>
    <t>Cristina  Y Ernesto</t>
  </si>
  <si>
    <t>1 Bedroom Apartment in Palermo</t>
  </si>
  <si>
    <t>Kristoffer &amp; Pablo</t>
  </si>
  <si>
    <t>BEAUTIFUL ROOMS IN CENTER</t>
  </si>
  <si>
    <t>â€¢ Big Sunny Room + Ensuite Bathroom â€¢</t>
  </si>
  <si>
    <t>Christian</t>
  </si>
  <si>
    <t>Your Home in Buenos Aires - Home</t>
  </si>
  <si>
    <t>Loft amplio luminoso y bien ubicado</t>
  </si>
  <si>
    <t>Three spaces in Palermo with great light</t>
  </si>
  <si>
    <t>10 min from the buzz of Palermo!</t>
  </si>
  <si>
    <t>Nice &amp; well located!</t>
  </si>
  <si>
    <t>Palermo in the Best Street. Amazing</t>
  </si>
  <si>
    <t>Borja</t>
  </si>
  <si>
    <t>Villa Crespo. One Bedroom Apartment</t>
  </si>
  <si>
    <t>Reina Irma</t>
  </si>
  <si>
    <t>Excellent location in Palermo</t>
  </si>
  <si>
    <t>Spacious lovely studio</t>
  </si>
  <si>
    <t>Ivana</t>
  </si>
  <si>
    <t>Just a few steps away from Dorrego Plaza</t>
  </si>
  <si>
    <t>Departamento moderno en Villa Devoto</t>
  </si>
  <si>
    <t>KOHLI-HOUSE   INTIMO Y CENTRAL</t>
  </si>
  <si>
    <t>Lovely entire house in Palermo</t>
  </si>
  <si>
    <t>Mica</t>
  </si>
  <si>
    <t>Oportunidad en Palermo, 2 dormitorios.</t>
  </si>
  <si>
    <t>Urban Places</t>
  </si>
  <si>
    <t>Tango Suite - Abasto Mall</t>
  </si>
  <si>
    <t>Semi-private floor w/terrace in Palermo (3 bdrm)</t>
  </si>
  <si>
    <t>Facing to the jacaranda trees.</t>
  </si>
  <si>
    <t>Amazing place in Recoleta, Buenos Aires, Argentina</t>
  </si>
  <si>
    <t>Muy lindo y en lo mejor de Palermo!</t>
  </si>
  <si>
    <t>Cool studio in with swimming pool in the terrace</t>
  </si>
  <si>
    <t>Chic Private Loft.  Best Location!</t>
  </si>
  <si>
    <t>Palermo's Family House for Students</t>
  </si>
  <si>
    <t>Private Room in Recoleta</t>
  </si>
  <si>
    <t>Angel</t>
  </si>
  <si>
    <t>1 BR flat in Recoleta</t>
  </si>
  <si>
    <t>Duplex con terraza en Palermo</t>
  </si>
  <si>
    <t>Dept. excellent location in Buenos</t>
  </si>
  <si>
    <t>#GREAT 2bd renovated in Palermo!!</t>
  </si>
  <si>
    <t>Paloma</t>
  </si>
  <si>
    <t>ph en chacarita , con bicletas</t>
  </si>
  <si>
    <t>Best Location in Buenos Aires.3 pax</t>
  </si>
  <si>
    <t>SPACIOUS Loft with POOL in PALERMO</t>
  </si>
  <si>
    <t>Lovely Duplex in San Telmo :)</t>
  </si>
  <si>
    <t>Ago</t>
  </si>
  <si>
    <t>PALERMO SOHO STUDIO 2/3 PAX NEW</t>
  </si>
  <si>
    <t>Bright and spacious in San Telmo</t>
  </si>
  <si>
    <t>Arturo Blas</t>
  </si>
  <si>
    <t>Comfortable and full equipped.</t>
  </si>
  <si>
    <t>Veronica</t>
  </si>
  <si>
    <t>Beautiful Retro Cool Apt in Palermo Hollywood</t>
  </si>
  <si>
    <t>Lorenzo</t>
  </si>
  <si>
    <t>New! Tango Area Studio +PoolGym&amp;Spa</t>
  </si>
  <si>
    <t>Central BsAs Flat</t>
  </si>
  <si>
    <t>Olga</t>
  </si>
  <si>
    <t>PALERMO Soho / Pza Italia/ RURAL/ 2 Dorm  Luminoso</t>
  </si>
  <si>
    <t>Beautiful room in great share (1B)</t>
  </si>
  <si>
    <t>Coyz sunny room in PH with roof terrace</t>
  </si>
  <si>
    <t>Cozy &amp; sunny apt, steps to subway</t>
  </si>
  <si>
    <t>Dream garden - Palermo Soho</t>
  </si>
  <si>
    <t>Modern Studio - Puerto Madero - 8 Fl - Amenities</t>
  </si>
  <si>
    <t>Studio in Buenos Aires, Palermo</t>
  </si>
  <si>
    <t>Carolina Y Maria</t>
  </si>
  <si>
    <t>Sunny Studio Palermo front USembass</t>
  </si>
  <si>
    <t>Neda</t>
  </si>
  <si>
    <t>Beautiful  apartment in Palermo!</t>
  </si>
  <si>
    <t>Simon</t>
  </si>
  <si>
    <t>Joyful Apartment in Recoleta!!</t>
  </si>
  <si>
    <t>Elisabeth</t>
  </si>
  <si>
    <t>UNBEATABLE LOCATION IN PALERMO</t>
  </si>
  <si>
    <t>Great Apartment in Palermo Botanico</t>
  </si>
  <si>
    <t>4 bedroom in Recoleta/Palermo</t>
  </si>
  <si>
    <t>Fiorella</t>
  </si>
  <si>
    <t>Ines</t>
  </si>
  <si>
    <t>Luminous big apartment in Almagro-Villa Crespo</t>
  </si>
  <si>
    <t>Gladys</t>
  </si>
  <si>
    <t>A house in the best neighborhood</t>
  </si>
  <si>
    <t>Dario</t>
  </si>
  <si>
    <t>Casa de artistas, luz y calidez.</t>
  </si>
  <si>
    <t>Cozy apt. at the heart of Palermo</t>
  </si>
  <si>
    <t>Super Luminous Great Location Equipped Click Me!!!</t>
  </si>
  <si>
    <t>Recoleta 2bdr 80m2 with a view !</t>
  </si>
  <si>
    <t>Bright apt in a heritage building</t>
  </si>
  <si>
    <t>Melanie</t>
  </si>
  <si>
    <t>Departamento cerca del Bosque de Palermo.</t>
  </si>
  <si>
    <t>Fernanda</t>
  </si>
  <si>
    <t>Private room for rent in Palermo!!!</t>
  </si>
  <si>
    <t>2BDR best stay in the middle of Recoleta</t>
  </si>
  <si>
    <t>Joaquin</t>
  </si>
  <si>
    <t>APART CENTRICO  PLAZA SAN MARTIN A/A . WI-FI</t>
  </si>
  <si>
    <t>Apart Palermo Hollywood .PLAZA SERRANO</t>
  </si>
  <si>
    <t>San Telmo 3BR w/ Rooftop Terrace</t>
  </si>
  <si>
    <t>Arlan</t>
  </si>
  <si>
    <t>APART. OBELISCO CENTRO A/A WI-FI</t>
  </si>
  <si>
    <t>Amazing apartment with private terrace</t>
  </si>
  <si>
    <t>Cozy House 3 Bedrooms @ 5min walk to Palermo</t>
  </si>
  <si>
    <t>Tatiana</t>
  </si>
  <si>
    <t>Beautiful Sunny Studio</t>
  </si>
  <si>
    <t>Alex</t>
  </si>
  <si>
    <t>In the heart of Downtown, with patio</t>
  </si>
  <si>
    <t>Ana &amp; Gabriel</t>
  </si>
  <si>
    <t>Comfortable and Great Location!</t>
  </si>
  <si>
    <t>Mara</t>
  </si>
  <si>
    <t>Modern and Confortable. LOOK AT ME!</t>
  </si>
  <si>
    <t>Penthouse con la mejor vistaÂ¡</t>
  </si>
  <si>
    <t>Romina</t>
  </si>
  <si>
    <t>Welcome to Our Beautiful Home in San Telmo</t>
  </si>
  <si>
    <t>Janet</t>
  </si>
  <si>
    <t>APART. CORRIENTES CENTRO OBELISCO.</t>
  </si>
  <si>
    <t>Recoleta/Palermo Apartment</t>
  </si>
  <si>
    <t>May &amp; Seb</t>
  </si>
  <si>
    <t>Departamento en Palermo Buenos Aire</t>
  </si>
  <si>
    <t>Tower Rock</t>
  </si>
  <si>
    <t>Palermo High Floor Apt. -City &amp; River View-</t>
  </si>
  <si>
    <t>Beautiful room in great share (3B)</t>
  </si>
  <si>
    <t>Confort, comodidad y una gran vista</t>
  </si>
  <si>
    <t>Unique PENTHOUSE in Belgrano!</t>
  </si>
  <si>
    <t>Paz</t>
  </si>
  <si>
    <t>Welcome to your home in Recoleta</t>
  </si>
  <si>
    <t>Cool apartment in Palermo Soho</t>
  </si>
  <si>
    <t>Cozy Palermo Chico  2BDR Apt.</t>
  </si>
  <si>
    <t>Cute, Simple, Cheap B&amp;B</t>
  </si>
  <si>
    <t>Palermo Hollywood 2 rooms / patio</t>
  </si>
  <si>
    <t>Horacio</t>
  </si>
  <si>
    <t>Cosy flat in the heart of San Telmo</t>
  </si>
  <si>
    <t>Espectacular Family House De Lux in Palermo Soho</t>
  </si>
  <si>
    <t>Torres del Yacht</t>
  </si>
  <si>
    <t>Beautiful room in great share (2B)</t>
  </si>
  <si>
    <t>Floor 16 - Tower in Central Palermo</t>
  </si>
  <si>
    <t>Bright and modern Palermo duplex</t>
  </si>
  <si>
    <t>Exquisite Penthouse w/ Private Terrace</t>
  </si>
  <si>
    <t>***Spacious apartment close to TEATRO COLON</t>
  </si>
  <si>
    <t>New apartment  in Recoleta</t>
  </si>
  <si>
    <t>Exclusivity - Tranquility in Recoleta</t>
  </si>
  <si>
    <t>In the best passage of Soho</t>
  </si>
  <si>
    <t>Modern Studio with balcony</t>
  </si>
  <si>
    <t>Spacious home in Palermo Hollywood</t>
  </si>
  <si>
    <t>Modern studio in the heart of Recoleta w/balcony</t>
  </si>
  <si>
    <t>Apartamento entero en Palermo/Almagro</t>
  </si>
  <si>
    <t>Mati</t>
  </si>
  <si>
    <t>Palermo apartment for 6 people</t>
  </si>
  <si>
    <t>COZY APARTMENT WITH TERRACE 1</t>
  </si>
  <si>
    <t>Bright flat  in Colegiales</t>
  </si>
  <si>
    <t>Heloise</t>
  </si>
  <si>
    <t>El piso rojo</t>
  </si>
  <si>
    <t>Great location for your stay</t>
  </si>
  <si>
    <t>Bright. 1BR. 2 Single beds. Terrace</t>
  </si>
  <si>
    <t>Hernando</t>
  </si>
  <si>
    <t>Habitacion en Palermo Hollywood</t>
  </si>
  <si>
    <t>STUDIO GUATEMALA - By Hart</t>
  </si>
  <si>
    <t>Hart</t>
  </si>
  <si>
    <t>luminoso depto en palermo. 900 usd mensuales</t>
  </si>
  <si>
    <t>Pedro</t>
  </si>
  <si>
    <t>amazing loft in buenos aires canita</t>
  </si>
  <si>
    <t>STUDIO Fitz Roy - By HART</t>
  </si>
  <si>
    <t>Trendy Studio Apartment in Recoleta</t>
  </si>
  <si>
    <t>Great Studio in Palermo Soho 2PAX</t>
  </si>
  <si>
    <t>STUNNING HOUSE ,TOTALLY REDECORATED</t>
  </si>
  <si>
    <t>â˜…LOFT Duplex Palermo Hollywood -Cozy Clean &amp; Close</t>
  </si>
  <si>
    <t>Ignacio &amp; Francisco</t>
  </si>
  <si>
    <t>Your home in Buenos AIres</t>
  </si>
  <si>
    <t>Modern &amp; cozy apartment in quiet Palermo Soho</t>
  </si>
  <si>
    <t>Luxury 2BR with terrace in Palermo Queen</t>
  </si>
  <si>
    <t>Maricel</t>
  </si>
  <si>
    <t>Beautiful and Bright Apartment</t>
  </si>
  <si>
    <t>Emma</t>
  </si>
  <si>
    <t>DEPARTAMENTO EN DUPLEX  30 mts</t>
  </si>
  <si>
    <t>Bonito apartamento en Palermo!!</t>
  </si>
  <si>
    <t>Buenos Aires Dream Apartment</t>
  </si>
  <si>
    <t>Carmen</t>
  </si>
  <si>
    <t>Tango Studio bright and comfortable balcony WiFi</t>
  </si>
  <si>
    <t>Luminous loft in Palermo district</t>
  </si>
  <si>
    <t>Stylish beautiful Studio in Palermo</t>
  </si>
  <si>
    <t>Great duplex in Recoleta â€”premium locationâ€”</t>
  </si>
  <si>
    <t>Luxury Palermo Soho Penthouse with Panoramic Views</t>
  </si>
  <si>
    <t>Al</t>
  </si>
  <si>
    <t>Buenos Aires, Palermo Soho</t>
  </si>
  <si>
    <t>DecoradorGerman</t>
  </si>
  <si>
    <t>Palermo/Recoleta, 1 cama doble+2camas simples y AC</t>
  </si>
  <si>
    <t>Sunny, Comfy and Great Location Apt</t>
  </si>
  <si>
    <t>Tamara</t>
  </si>
  <si>
    <t>Hermoso Departamento en Palermo</t>
  </si>
  <si>
    <t>Diego Fabio</t>
  </si>
  <si>
    <t>Palermo Soho - Premier and Spacious -Security 7/24</t>
  </si>
  <si>
    <t>Large Studio in Recoleta (BA).</t>
  </si>
  <si>
    <t>Little comfortable appart.</t>
  </si>
  <si>
    <t>Maria Isabel</t>
  </si>
  <si>
    <t>KOHLI-HOUSE      TERRAZA CENTRAL</t>
  </si>
  <si>
    <t>Apartment in Palermo Hollywood</t>
  </si>
  <si>
    <t>Great view- 24/7hs Security-Gym-Swimming Pool</t>
  </si>
  <si>
    <t>Lovely sunny 18th floor bedroom</t>
  </si>
  <si>
    <t>Catalina</t>
  </si>
  <si>
    <t>Beautiful Room in Perfect Location</t>
  </si>
  <si>
    <t>Charming house in Palermo</t>
  </si>
  <si>
    <t>Apartment in Palermo Botanico</t>
  </si>
  <si>
    <t>4 BR Home with Cupola in Palermo</t>
  </si>
  <si>
    <t>Jennifer</t>
  </si>
  <si>
    <t>Modern Study</t>
  </si>
  <si>
    <t>Apt for 2 in Abasto, Buenos Aires</t>
  </si>
  <si>
    <t>Cordoba Exclusive Apart</t>
  </si>
  <si>
    <t>Beautiful Equipped Apartment</t>
  </si>
  <si>
    <t>Silvio</t>
  </si>
  <si>
    <t>Beautiful/Historical Three Bedroom</t>
  </si>
  <si>
    <t>Joel Patrick</t>
  </si>
  <si>
    <t>VLApartment</t>
  </si>
  <si>
    <t>Dolores</t>
  </si>
  <si>
    <t>Apartment in Palermo 2P</t>
  </si>
  <si>
    <t>Ezequiel Martin</t>
  </si>
  <si>
    <t>Modern With Great Location in Palermo Soho</t>
  </si>
  <si>
    <t>Beautiful little room in great share (1A)</t>
  </si>
  <si>
    <t>Great design home in Boedo</t>
  </si>
  <si>
    <t>Penthouse in Heart of Palermo Soho</t>
  </si>
  <si>
    <t>Thomas</t>
  </si>
  <si>
    <t>Sunny, Large BR in San Telmo!</t>
  </si>
  <si>
    <t>Big sunny BR in San Telmo!!</t>
  </si>
  <si>
    <t>Room in the Heart of San Telmo</t>
  </si>
  <si>
    <t>Historic San Telmo 2-3 BR w Modern Amenities</t>
  </si>
  <si>
    <t>Stunning  apartment Palermo Soho</t>
  </si>
  <si>
    <t>Unique apt. in historic San Telmo B</t>
  </si>
  <si>
    <t>Quiet and Beautiful one bedroom</t>
  </si>
  <si>
    <t>Beautiful, sun-lit room in great share (2A)</t>
  </si>
  <si>
    <t>Recoleta Sunny Studio!!!</t>
  </si>
  <si>
    <t>Bright &amp; quiet apartment in Palermo Soho</t>
  </si>
  <si>
    <t>Luxury Bedroom in Palermo Soho.</t>
  </si>
  <si>
    <t>Pierpaolo</t>
  </si>
  <si>
    <t>Digital Nomad Paradise in the Heart of San Telmo</t>
  </si>
  <si>
    <t>Tom</t>
  </si>
  <si>
    <t>Glamorous Studio - Pool, Gym &amp; Sauna + Netflix !</t>
  </si>
  <si>
    <t>Harmonic apart Buenos Aires Palermo</t>
  </si>
  <si>
    <t>Martin Felix</t>
  </si>
  <si>
    <t>Palermo Botanico</t>
  </si>
  <si>
    <t>CENTRAL DOUBLE ROOM</t>
  </si>
  <si>
    <t>Charming apt in Palermo w/parking</t>
  </si>
  <si>
    <t>Palermo Soho Premium Residence</t>
  </si>
  <si>
    <t>PALERMO-New designerStudio wifi A/C</t>
  </si>
  <si>
    <t>Very comfortable and sunny appartment in Recoleta</t>
  </si>
  <si>
    <t>El mejor punto de partida</t>
  </si>
  <si>
    <t>Studio apartment in Palermo</t>
  </si>
  <si>
    <t>Departamento en Palermo</t>
  </si>
  <si>
    <t>Damiana</t>
  </si>
  <si>
    <t>SALE! Cozy apartment in Palermo!!</t>
  </si>
  <si>
    <t>Stylish Design Loft in Belgrano</t>
  </si>
  <si>
    <t>Palermo Soho nice and new studio</t>
  </si>
  <si>
    <t>Maria Giselle</t>
  </si>
  <si>
    <t>Palermo Hollywood - 1 Bedroom Apt. 2 guests.</t>
  </si>
  <si>
    <t>Downtown, New Studio, swimming pool</t>
  </si>
  <si>
    <t>Eco 2Bdr Open Concept @ Best Location</t>
  </si>
  <si>
    <t>Juan Cruz</t>
  </si>
  <si>
    <t>Style in the heart of San Telmo</t>
  </si>
  <si>
    <t>LOFT LUXE RECOLETA, SERVICIO PERSONAL VER DTO. 50%</t>
  </si>
  <si>
    <t>Sergio Aldo</t>
  </si>
  <si>
    <t>Beautiful &amp; Tranquil Apt in a Great Location</t>
  </si>
  <si>
    <t>Beautiful and Quiet 1 BR Palermo - swimming pool</t>
  </si>
  <si>
    <t>Inmejorable Ubicacion Pelermo Soho</t>
  </si>
  <si>
    <t>Trendy &amp; Cozy Studio in Palermo!</t>
  </si>
  <si>
    <t>Artist loft in Paternal</t>
  </si>
  <si>
    <t>Lola</t>
  </si>
  <si>
    <t>Excelente studio entero en pleno Palermo Soho</t>
  </si>
  <si>
    <t>Patricia</t>
  </si>
  <si>
    <t>Wonderful apartment in Recoleta</t>
  </si>
  <si>
    <t>Nice apartment at Faena Los Molinos</t>
  </si>
  <si>
    <t>Bright 1BR in Trendy Recoleta</t>
  </si>
  <si>
    <t>Dto. 2 personas Excelente Ubicacion</t>
  </si>
  <si>
    <t>Fancy private room in Recoleta!!!</t>
  </si>
  <si>
    <t>Pretty &amp; Cozy Studio in Buenos Aires (Recoleta)</t>
  </si>
  <si>
    <t>Departamento nuevo en Saavedra</t>
  </si>
  <si>
    <t>Luxury Condo with EXCLUSIVE POOL &amp; GYM in Palermo</t>
  </si>
  <si>
    <t>Die</t>
  </si>
  <si>
    <t>GDS- Apartment steps from Palermo</t>
  </si>
  <si>
    <t>French Style apt @ Recoleta  w/ 2 bedrooms</t>
  </si>
  <si>
    <t>Lovely studio - Palermo Hollywood 2</t>
  </si>
  <si>
    <t>Shared room (5-bed mixed dorms)</t>
  </si>
  <si>
    <t>Hostel Colonial</t>
  </si>
  <si>
    <t>Palermo Hollywood &amp; Swimmpool bicycles guitar -×‘â€×”</t>
  </si>
  <si>
    <t>Michael And Maia</t>
  </si>
  <si>
    <t>Your home in Buenos Aires</t>
  </si>
  <si>
    <t>TWO INTERCONNECTED APARTMENTS</t>
  </si>
  <si>
    <t>Best Zone Best Apartment - Everything is close</t>
  </si>
  <si>
    <t>Ideal para 4 estudiantes UBA Medicina a 100mts</t>
  </si>
  <si>
    <t>Lovely 2 bedroom, 1 bath apartment</t>
  </si>
  <si>
    <t>EXCELLENT &amp; EXCLUSIVE APARTMENT</t>
  </si>
  <si>
    <t>Beautiful room in Belgrano</t>
  </si>
  <si>
    <t>Lita</t>
  </si>
  <si>
    <t>Departamento a pasos del Obelisco</t>
  </si>
  <si>
    <t>Yami</t>
  </si>
  <si>
    <t>Awesome house in San Cristobal</t>
  </si>
  <si>
    <t>Luxury Apartment</t>
  </si>
  <si>
    <t>Thi</t>
  </si>
  <si>
    <t>Lacasadepichincha - shared room, awesome house.</t>
  </si>
  <si>
    <t>TOP FLOOR CORNER 140 MTS RECOLETA</t>
  </si>
  <si>
    <t>Modern studio, fantastic design.</t>
  </si>
  <si>
    <t>Martin &amp; Anabel</t>
  </si>
  <si>
    <t>Depto 2 habi, vista Congreso</t>
  </si>
  <si>
    <t>Luminoso 2 habitaciones con cochera</t>
  </si>
  <si>
    <t>Bright studio with 24 hour security</t>
  </si>
  <si>
    <t>Brand New Apt. with Terrace and BBQ</t>
  </si>
  <si>
    <t>Bruno</t>
  </si>
  <si>
    <t>Sunny 1 bdr Apt. in Recoleta</t>
  </si>
  <si>
    <t>Nice Apartment in Historic Building</t>
  </si>
  <si>
    <t>Syd</t>
  </si>
  <si>
    <t>SPOT OF HARMONY - RECOLETA, BA</t>
  </si>
  <si>
    <t>Beautiful classic apartment in historic centre</t>
  </si>
  <si>
    <t>Stephen</t>
  </si>
  <si>
    <t>Art House Great Terrace 3 Bd groups 8 to 12 people</t>
  </si>
  <si>
    <t>Department Torre Carranza in Palermo Hollywood</t>
  </si>
  <si>
    <t>Apartamento em Buenos Aires</t>
  </si>
  <si>
    <t>Marcio</t>
  </si>
  <si>
    <t>Polo Field</t>
  </si>
  <si>
    <t>Silvia S.</t>
  </si>
  <si>
    <t>G.Tamara</t>
  </si>
  <si>
    <t>Premium Cosy Apt @ Palermo SOHO Amazing View !</t>
  </si>
  <si>
    <t>Modern Apartment near Palermo</t>
  </si>
  <si>
    <t>Apartment Park Lezama 5 min Dorrego</t>
  </si>
  <si>
    <t>Rodolfo Manuel</t>
  </si>
  <si>
    <t>SPACIOUS APARTMENT IN RECOLETA</t>
  </si>
  <si>
    <t>Miriam</t>
  </si>
  <si>
    <t>5 blocks to Puerto Madero. Gorgeous &amp; Huge terrace</t>
  </si>
  <si>
    <t>amazing apartment</t>
  </si>
  <si>
    <t>Cozy beautiful place, sleeps 3</t>
  </si>
  <si>
    <t>Departamento en Recoleta</t>
  </si>
  <si>
    <t>Juan Ignacio</t>
  </si>
  <si>
    <t>Stunning studio with amenities</t>
  </si>
  <si>
    <t>Historical Duplex Centrally Located</t>
  </si>
  <si>
    <t>Deluxe apartment</t>
  </si>
  <si>
    <t>Private room in city centre</t>
  </si>
  <si>
    <t>Katrine &amp; Felipe</t>
  </si>
  <si>
    <t>Cozy new apartment in Palermo Soho - Best Location</t>
  </si>
  <si>
    <t>The Flan Room- Palacio Near San Telmo</t>
  </si>
  <si>
    <t>Bright, Private Room with Double Bed</t>
  </si>
  <si>
    <t>Remodeled in Palermo Soho</t>
  </si>
  <si>
    <t>Great apartment in front of the zoo</t>
  </si>
  <si>
    <t>Luminous Studio in Recoleta</t>
  </si>
  <si>
    <t>Excellent apartment,  bright and spacious</t>
  </si>
  <si>
    <t>Nice apartment in the middle of Palermo Viejo</t>
  </si>
  <si>
    <t>Pedro Tomas</t>
  </si>
  <si>
    <t>Apartment in Buenos Aires- Barrio Norte</t>
  </si>
  <si>
    <t>Super deluxe studio</t>
  </si>
  <si>
    <t>Lacasadepichincha - single room, awesome house.</t>
  </si>
  <si>
    <t>2recoleta,seguro,enfrente supermerc</t>
  </si>
  <si>
    <t>Recoleta is waiting for you</t>
  </si>
  <si>
    <t>Lujoso departamento 3 amb/ 3 room Luxury apartment</t>
  </si>
  <si>
    <t>Callao Chico</t>
  </si>
  <si>
    <t>Edo</t>
  </si>
  <si>
    <t>5â­Palermo Great View 24hs Security+Pool+Gym+Spa</t>
  </si>
  <si>
    <t>Buenos Aires Amazing View</t>
  </si>
  <si>
    <t>Splendid apartment in Palermo</t>
  </si>
  <si>
    <t>Enrique</t>
  </si>
  <si>
    <t>Modern and stylish apartment.</t>
  </si>
  <si>
    <t>APARTAMENTO CENTRO  A 100 METROS OBELISCO (6 H)</t>
  </si>
  <si>
    <t>Great place for long stay.</t>
  </si>
  <si>
    <t>Alejandrina</t>
  </si>
  <si>
    <t>Amazing Palermo Hollywood Apartment</t>
  </si>
  <si>
    <t>Anita</t>
  </si>
  <si>
    <t>Palermo Soho W  trendy for 2 lumin.</t>
  </si>
  <si>
    <t>1 bedroom in beautiful Palermo soho</t>
  </si>
  <si>
    <t>Sherine</t>
  </si>
  <si>
    <t>Palermo 2 Br 2 Bath Luxury Tower with bag storage!</t>
  </si>
  <si>
    <t>1br - Great Price Apartment Palermo</t>
  </si>
  <si>
    <t>Apartment for up to 5, Great View!</t>
  </si>
  <si>
    <t>Luminous, comfy, great located apt.</t>
  </si>
  <si>
    <t>Palermo Delicious private ROOM &amp; swimmingpool ×‘â€×”</t>
  </si>
  <si>
    <t>BEAUTIFUL NEW LOFT!! GREAT LOCATION!</t>
  </si>
  <si>
    <t>Stunning Duplex in Recoleta â­ï¸â­ï¸â­ï¸â­ï¸â­ï¸</t>
  </si>
  <si>
    <t>Impecable estudio en Palermo</t>
  </si>
  <si>
    <t>Central 2 bds apartment in BA</t>
  </si>
  <si>
    <t>Great studio in Palermo (Universidad UP)</t>
  </si>
  <si>
    <t>Private room / Palermo Soho</t>
  </si>
  <si>
    <t>CENTER OF LA RECOLETA. 6b</t>
  </si>
  <si>
    <t>Apartment in Barrio de Monserrat, Buenos Aires</t>
  </si>
  <si>
    <t>Recoleta centro wifi 100 megas</t>
  </si>
  <si>
    <t>APARTAMENTO EN PLENA RECOLETA (5)</t>
  </si>
  <si>
    <t>Amazing roof top with bbq in Palermo!</t>
  </si>
  <si>
    <t>Apto estudio luminoso en Caballito</t>
  </si>
  <si>
    <t>Rafael</t>
  </si>
  <si>
    <t>DEPTO PALERMO HOLLYWOOD 3 personas</t>
  </si>
  <si>
    <t>Zulma</t>
  </si>
  <si>
    <t>Great view and best place in Boedo</t>
  </si>
  <si>
    <t>Bright and Charming apt in BA!</t>
  </si>
  <si>
    <t>Estanislao</t>
  </si>
  <si>
    <t>Marianela Vanina Araceli</t>
  </si>
  <si>
    <t>French-Style 3 Bedroom House in Palermo</t>
  </si>
  <si>
    <t>Cozy Studio excellent location</t>
  </si>
  <si>
    <t>Bryan</t>
  </si>
  <si>
    <t>Duilio</t>
  </si>
  <si>
    <t>Nice Flat in Buenos Aires 2 rooms</t>
  </si>
  <si>
    <t>Candy</t>
  </si>
  <si>
    <t>Beautiful apartment in Palermo Soho</t>
  </si>
  <si>
    <t>Appart lumineux sur Plaza Serrano - Palermo</t>
  </si>
  <si>
    <t>PALERMO HOLLYWOOD</t>
  </si>
  <si>
    <t>Maru</t>
  </si>
  <si>
    <t>EXCLUSIVE, VERY AMPLE WITH TERRACE</t>
  </si>
  <si>
    <t>Lindo limpio amigable seguro!!</t>
  </si>
  <si>
    <t>Amazing Palermo Hollywood Loft</t>
  </si>
  <si>
    <t>In Colegiales, beautiful place</t>
  </si>
  <si>
    <t>Palermo Soho D 2 dormit c/terraza</t>
  </si>
  <si>
    <t>VERY LUMINOUS, COMFORTABLE, WELL LOCATED FLOOR</t>
  </si>
  <si>
    <t>Camilo</t>
  </si>
  <si>
    <t>Mafalda Single Room (San Telmo)</t>
  </si>
  <si>
    <t>Excelente dpto muy buena zona</t>
  </si>
  <si>
    <t>â­LUXURY STUDIO WITH POOL in new building</t>
  </si>
  <si>
    <t>Lovely, modern &amp; full of sun</t>
  </si>
  <si>
    <t>Patri</t>
  </si>
  <si>
    <t>2 Bedrooms in great modern tower of Palermo Soho</t>
  </si>
  <si>
    <t>PALERMO POLO ID - 3 pax + 1 kid</t>
  </si>
  <si>
    <t>Cinema, Books &amp; Music - Happy home for families</t>
  </si>
  <si>
    <t>Romantic Studio with private Terrace &amp; Jacuzzi at Palermo Soho</t>
  </si>
  <si>
    <t>Soledad</t>
  </si>
  <si>
    <t>Bright &amp; Cheerful 1 BR in San Telmo</t>
  </si>
  <si>
    <t>Allison</t>
  </si>
  <si>
    <t>Spacious Flat in Palermo</t>
  </si>
  <si>
    <t>HomelyJoy</t>
  </si>
  <si>
    <t>Charmoso Studio no Centro de BsAs</t>
  </si>
  <si>
    <t>Rosangela</t>
  </si>
  <si>
    <t>Palermo Soho 1 big bedroom - Premium</t>
  </si>
  <si>
    <t>Great Apartment en San Telmo!</t>
  </si>
  <si>
    <t>The best location in the city! Ok</t>
  </si>
  <si>
    <t>Celsa</t>
  </si>
  <si>
    <t>Studio Apartment at Palermo</t>
  </si>
  <si>
    <t>Alexis</t>
  </si>
  <si>
    <t>Best location Palermo Super Cool</t>
  </si>
  <si>
    <t>Cozy &amp; Charming studio in Recoleta</t>
  </si>
  <si>
    <t>RECOLETA SQUARE</t>
  </si>
  <si>
    <t>Jeronimo</t>
  </si>
  <si>
    <t>Beautifull room in Belgrano house</t>
  </si>
  <si>
    <t>Alicia Mirta</t>
  </si>
  <si>
    <t>Hermoso Depto en el mejor barrio !</t>
  </si>
  <si>
    <t>Carlos &amp; Jorgelina</t>
  </si>
  <si>
    <t>Stylish Apartment with Incredible view!</t>
  </si>
  <si>
    <t>5 stars studio,PALERMO V</t>
  </si>
  <si>
    <t>Loft Premium  con Terraza Privada</t>
  </si>
  <si>
    <t>Very quiet with style. Best location in San Telmo</t>
  </si>
  <si>
    <t>5 STARS STUDIO in Palermo ,new</t>
  </si>
  <si>
    <t>Luxury Palermo Hollywood Condo w/Amenities</t>
  </si>
  <si>
    <t>S1 - PRIVATE ROOM IN COOL HOUSE</t>
  </si>
  <si>
    <t>Luxury Palermo Hollywood Building</t>
  </si>
  <si>
    <t>Heart of Trendy Palermo Hollywood</t>
  </si>
  <si>
    <t>Apart 5â˜… Amoblado Puerto Madero-Rio V</t>
  </si>
  <si>
    <t>Roberto Carlos</t>
  </si>
  <si>
    <t>Beautiful flat on a great spot!</t>
  </si>
  <si>
    <t>rent apartment buenos aires</t>
  </si>
  <si>
    <t>Hermosa casa en Palermo Soho</t>
  </si>
  <si>
    <t>Renovated 2 Bedroom Apt w/ terrace</t>
  </si>
  <si>
    <t>Sunny loft 2 rooms w/ terrace. Silence. Long time.</t>
  </si>
  <si>
    <t>Apart 5â˜… Amoblado Puerto Madero-Brisas</t>
  </si>
  <si>
    <t>Practical studio in Recoleta</t>
  </si>
  <si>
    <t>Elida</t>
  </si>
  <si>
    <t>Apartamento en Recoleta, Bs. As,Arg</t>
  </si>
  <si>
    <t>Beautiful studio in modern building</t>
  </si>
  <si>
    <t>Departamento en  Palermo Soho</t>
  </si>
  <si>
    <t>Upsacale Palermo- 1BR- open kitchen</t>
  </si>
  <si>
    <t>Nice apart in San Telmo w/pool + gym</t>
  </si>
  <si>
    <t>Rodolfo</t>
  </si>
  <si>
    <t>Private room in Recoleta!!!!</t>
  </si>
  <si>
    <t>Private bedroom &amp; luxurious own bathroom. Palermo.</t>
  </si>
  <si>
    <t>Lidia</t>
  </si>
  <si>
    <t>Beautiful &amp; Quiet Loft in San Telmo</t>
  </si>
  <si>
    <t>Jean</t>
  </si>
  <si>
    <t>Beautiful apartment in Recoleta</t>
  </si>
  <si>
    <t>Anahi</t>
  </si>
  <si>
    <t>Tranquilidad en pleno recoleta!</t>
  </si>
  <si>
    <t>Venezuela St. Apart w/terrace</t>
  </si>
  <si>
    <t>Bright, little room with balcony</t>
  </si>
  <si>
    <t>Amazing 2BR Next to Puerto Madero!</t>
  </si>
  <si>
    <t>Lovely &amp; luminous studio, Palermo</t>
  </si>
  <si>
    <t>Jose Daniel</t>
  </si>
  <si>
    <t>Spectacular Apartment in Recoleta</t>
  </si>
  <si>
    <t>Modern APT in Barracas n/San Telmo fully equiped</t>
  </si>
  <si>
    <t>Adrian</t>
  </si>
  <si>
    <t>Flavia</t>
  </si>
  <si>
    <t>Apart Shoshana</t>
  </si>
  <si>
    <t>San telmo! High ceilings &amp; mezzanine bedroom.</t>
  </si>
  <si>
    <t>Temporary Furnished Apartment in San Telmo</t>
  </si>
  <si>
    <t>Brillant Loft in Palermo Woods</t>
  </si>
  <si>
    <t>Hila&amp;Juan</t>
  </si>
  <si>
    <t>Departamento con terraza en pleno Palermo Soho</t>
  </si>
  <si>
    <t>Francisco Javier</t>
  </si>
  <si>
    <t>Joseph</t>
  </si>
  <si>
    <t>Departamento en Almagro/Palermo. TERRAZA + PILETA!</t>
  </si>
  <si>
    <t>Dorm+ Esc + amenities +seg 24 hs</t>
  </si>
  <si>
    <t>Hermoso departamento en Palermo</t>
  </si>
  <si>
    <t>Uri</t>
  </si>
  <si>
    <t>Boedo Apartment</t>
  </si>
  <si>
    <t>Yiyi</t>
  </si>
  <si>
    <t>Wide and bright room in Palermo, BA</t>
  </si>
  <si>
    <t>Stylish 3BR in historic building</t>
  </si>
  <si>
    <t>Amplio Departamento Zona Palermo</t>
  </si>
  <si>
    <t>Ezequiel</t>
  </si>
  <si>
    <t>Two-bedroom apt., central BA</t>
  </si>
  <si>
    <t>Great sunny apt in Palermo, 2 baths ! Best area !</t>
  </si>
  <si>
    <t>Very sunny apartment in SanTelmo (2 1/2 rooms)</t>
  </si>
  <si>
    <t>Lovely flat in Villa Crespo</t>
  </si>
  <si>
    <t>Marisol</t>
  </si>
  <si>
    <t>Palermo Nuevo US Embassy&amp;Park view</t>
  </si>
  <si>
    <t>Steven</t>
  </si>
  <si>
    <t>Great apartment in downtown Bs As</t>
  </si>
  <si>
    <t>Patricio</t>
  </si>
  <si>
    <t>Palermo Hollywood-Luminoso estudio</t>
  </si>
  <si>
    <t>350sqFt Studio Palermo/280sqFt private backyard</t>
  </si>
  <si>
    <t>Centro de Buenos Aires</t>
  </si>
  <si>
    <t>Joe</t>
  </si>
  <si>
    <t>Flavio D.</t>
  </si>
  <si>
    <t>Sunny studio full equiped</t>
  </si>
  <si>
    <t>Sunny Apt in Caballito full equiped</t>
  </si>
  <si>
    <t>Beautiful Room, Strategic Location</t>
  </si>
  <si>
    <t>Bargain 2 BR with swimming pool</t>
  </si>
  <si>
    <t>BA Studio Apartment</t>
  </si>
  <si>
    <t>BA Studio</t>
  </si>
  <si>
    <t>VERY LUMINOUS ROOM IN A NEW AP</t>
  </si>
  <si>
    <t>Cozy &amp; Renovated Studio in Palermo</t>
  </si>
  <si>
    <t>Beautiful 1 Bdr Apartment</t>
  </si>
  <si>
    <t>Bellisimo onmolocale completamente arredato</t>
  </si>
  <si>
    <t>Departamentos</t>
  </si>
  <si>
    <t>Spacious duplex with rooftop</t>
  </si>
  <si>
    <t>BEAUTIFUL LUMINOUS NEW APARTMENT</t>
  </si>
  <si>
    <t>Sunny apartment in BA</t>
  </si>
  <si>
    <t>Floresta</t>
  </si>
  <si>
    <t>Loft Style Apartment  @ Palermo Hollywood</t>
  </si>
  <si>
    <t>Amazing dep w/ great view @Recoleta</t>
  </si>
  <si>
    <t>5 STARS STUDIO IN PALERMO,NEW</t>
  </si>
  <si>
    <t>PALERMO SOHO IRRESISTIBLE</t>
  </si>
  <si>
    <t>Departamento Palermo Soho</t>
  </si>
  <si>
    <t>Great 2 Bed/2 Bath - Central Location @ Congreso</t>
  </si>
  <si>
    <t>C4 PRIVATE ROOMS - classic and modern RENEW HOUSE</t>
  </si>
  <si>
    <t>Duplex  en Palermo Hollywood</t>
  </si>
  <si>
    <t>Austria Recoleta. Ideal location</t>
  </si>
  <si>
    <t>Modern 2 bedroom Apartment in Palermo Hollywood</t>
  </si>
  <si>
    <t>Awesome duplex</t>
  </si>
  <si>
    <t>Palermo/Recoleta Great View</t>
  </si>
  <si>
    <t>King bed â˜… Near Downtown â˜… Subway â˜… Netflix â˜… AC</t>
  </si>
  <si>
    <t>Sergio (Superhost)</t>
  </si>
  <si>
    <t>Amazing BA view from modern 1BR</t>
  </si>
  <si>
    <t>Richard</t>
  </si>
  <si>
    <t>Beautiful Private Room for Rent in Belgrano</t>
  </si>
  <si>
    <t>Cozy 1BR with great location</t>
  </si>
  <si>
    <t>Gurruchaga Palermo Soho</t>
  </si>
  <si>
    <t>Cats looking for roommate</t>
  </si>
  <si>
    <t>Vicente</t>
  </si>
  <si>
    <t>Suite with two of everything!</t>
  </si>
  <si>
    <t>Duplex moderno vista panoramica, Palermo Hollywood</t>
  </si>
  <si>
    <t>Belle Epoque in the Heart of BA</t>
  </si>
  <si>
    <t>James</t>
  </si>
  <si>
    <t>Design House in a Beauty Neighborhood</t>
  </si>
  <si>
    <t>Brand New Studio in Caballito</t>
  </si>
  <si>
    <t>PALERMO SOHO STUDIO6 2/3 PAX NEW</t>
  </si>
  <si>
    <t>Un encanto en Recoleta!</t>
  </si>
  <si>
    <t>French furnished apartment in San Telmo</t>
  </si>
  <si>
    <t>Espectacular apto, vivira como en casa</t>
  </si>
  <si>
    <t>The Blue Room- Palacio Near San Telmo</t>
  </si>
  <si>
    <t>Stunning View, heart of Recoleta</t>
  </si>
  <si>
    <t>Excellent 1 bedroom. in Palermo</t>
  </si>
  <si>
    <t>Clarisa</t>
  </si>
  <si>
    <t>Soho Suites with splendid terrace</t>
  </si>
  <si>
    <t>Gorgeous apartment in downtown BA!</t>
  </si>
  <si>
    <t>Nilda</t>
  </si>
  <si>
    <t>Bright and cozy refurbished  56Mt2!</t>
  </si>
  <si>
    <t>Lovely apartment in Palermo, 55 mt2</t>
  </si>
  <si>
    <t>Bright cozy house with charm.</t>
  </si>
  <si>
    <t>Palermo Fabulous</t>
  </si>
  <si>
    <t>Impecable Depto en el Botanico, en Palermo.</t>
  </si>
  <si>
    <t>Victoria-Vicky</t>
  </si>
  <si>
    <t>nice Studio/Recoleta/Juncal st.</t>
  </si>
  <si>
    <t>Apartamento en Edificio Crucero</t>
  </si>
  <si>
    <t>Adriana Marcela</t>
  </si>
  <si>
    <t>Palermo Soho. Departamento.</t>
  </si>
  <si>
    <t>Ninna</t>
  </si>
  <si>
    <t>Sunny penthouse duplex in Belgrano</t>
  </si>
  <si>
    <t>Impresionante Loft All Inclusive</t>
  </si>
  <si>
    <t>Excellent house 2 bedrooms, yard &amp; barbacoa</t>
  </si>
  <si>
    <t>Departamento de un ambiente</t>
  </si>
  <si>
    <t>Javier Bernardo</t>
  </si>
  <si>
    <t>Bright cozy apartment Excellent location</t>
  </si>
  <si>
    <t>Vicky Y Juan</t>
  </si>
  <si>
    <t>Dpto  pleno centro Av. Corrientes,  Broadway Arg.</t>
  </si>
  <si>
    <t>Mariel</t>
  </si>
  <si>
    <t>Spacious Apartment at Puerto Madero</t>
  </si>
  <si>
    <t>Irma</t>
  </si>
  <si>
    <t>Wonderful Apartment - Palermo Wifi -</t>
  </si>
  <si>
    <t>LOFT / STUDIO - Bright, spacious and magic.</t>
  </si>
  <si>
    <t>Really Nice, in Palermo Hollywood w/Pool/Gym/Barbe</t>
  </si>
  <si>
    <t>PH en Palermo</t>
  </si>
  <si>
    <t>Mercedes Angelica</t>
  </si>
  <si>
    <t>Sunny spacious apt in San Telmo</t>
  </si>
  <si>
    <t>Maia</t>
  </si>
  <si>
    <t>Nice Apartment in Palermo Hollywood</t>
  </si>
  <si>
    <t>Bright independent room with bathroom in suite.</t>
  </si>
  <si>
    <t>vintage apt. with balcony - close to everything</t>
  </si>
  <si>
    <t>Masha</t>
  </si>
  <si>
    <t>Palermo Townhouse with huge private terrace</t>
  </si>
  <si>
    <t>Neil</t>
  </si>
  <si>
    <t>Cozy room, Belgrano</t>
  </si>
  <si>
    <t>Loft w/mezzanine, rooftop, parking and grill</t>
  </si>
  <si>
    <t>Big, luminous &amp; ideally located</t>
  </si>
  <si>
    <t>Light-filled modern apartment in dream location</t>
  </si>
  <si>
    <t>habitacion individual dos/tres cama</t>
  </si>
  <si>
    <t>Loveliness in the heart of BA</t>
  </si>
  <si>
    <t>Departamento en excelente ubicacion</t>
  </si>
  <si>
    <t>AT HOME!</t>
  </si>
  <si>
    <t>Felisa</t>
  </si>
  <si>
    <t>Sunny apartment near Recoleta Metro station</t>
  </si>
  <si>
    <t>Maria Gimena</t>
  </si>
  <si>
    <t>Ph 2 amb tipo loft en Palermo</t>
  </si>
  <si>
    <t>Studio 2 blocks away from Palermo U</t>
  </si>
  <si>
    <t>Great 1 bedroom Apartment in Bs.As</t>
  </si>
  <si>
    <t>Nice room</t>
  </si>
  <si>
    <t>Esteban</t>
  </si>
  <si>
    <t>Lovely Apartment Great Location</t>
  </si>
  <si>
    <t>Great Studio in Palermo Soho</t>
  </si>
  <si>
    <t>Urban Oasis in Belgrano - ideal for families/group</t>
  </si>
  <si>
    <t>Sunny Studio in Recoleta</t>
  </si>
  <si>
    <t>georgus studio in Palermo.Ideal</t>
  </si>
  <si>
    <t>Aracelinora</t>
  </si>
  <si>
    <t>Cozy Studio with magnificent terrace!</t>
  </si>
  <si>
    <t>Sunny apartment with swimming pool</t>
  </si>
  <si>
    <t>CENTER OF LA RECOLETA. 4b</t>
  </si>
  <si>
    <t>Loft with terrace &amp; parrilla</t>
  </si>
  <si>
    <t>Studio 2 personas tempo Universitarios Extranjeros</t>
  </si>
  <si>
    <t>Stunning 3 Level Loft in Belgrano</t>
  </si>
  <si>
    <t>Studio con pileta, Palermo Soho</t>
  </si>
  <si>
    <t>Modern two bedroom apartment</t>
  </si>
  <si>
    <t>Cheerful Apt with terrace, garage, and barbecue</t>
  </si>
  <si>
    <t>Palermo Studio Apartment</t>
  </si>
  <si>
    <t>Apartment with terrace in Recoleta</t>
  </si>
  <si>
    <t>Open apartment in historical buiding.</t>
  </si>
  <si>
    <t>Mireya</t>
  </si>
  <si>
    <t>Studio en pleno centro, downtown.</t>
  </si>
  <si>
    <t>Maria Victoria</t>
  </si>
  <si>
    <t>Sunny studio Recoleta, Junin St.</t>
  </si>
  <si>
    <t>Juli</t>
  </si>
  <si>
    <t>Eli Y Marcos</t>
  </si>
  <si>
    <t>Moderno departamento Buenos Aires</t>
  </si>
  <si>
    <t>Marco</t>
  </si>
  <si>
    <t>C3 - PRIVATE AND QUIET ROOM IN SHARED HOUSE</t>
  </si>
  <si>
    <t>Elegant 1 bedroom apartment Palermo</t>
  </si>
  <si>
    <t>Cosy apartment in central SanTelmo!</t>
  </si>
  <si>
    <t>C7-SINGLE Private Room in shared house - PROMOTION</t>
  </si>
  <si>
    <t>Design Amazing Eclectic Villa with Backyard Pool</t>
  </si>
  <si>
    <t>Carmen Liliana</t>
  </si>
  <si>
    <t>Beautiful LOFT in SAN TELMO</t>
  </si>
  <si>
    <t>Anibal</t>
  </si>
  <si>
    <t>3 BDR.Apartment in Congreso.</t>
  </si>
  <si>
    <t>CONFORTABLE DTO EN PALERMO</t>
  </si>
  <si>
    <t>Karin@</t>
  </si>
  <si>
    <t>Luminous, excelent location!</t>
  </si>
  <si>
    <t>Maximo And Norma</t>
  </si>
  <si>
    <t>Luminous and greatly located apartment in Palermo</t>
  </si>
  <si>
    <t>2 BR Apt Prime Location in Recoleta</t>
  </si>
  <si>
    <t>Julian's Apartment in Villa Crespo</t>
  </si>
  <si>
    <t>Giulia</t>
  </si>
  <si>
    <t>Palermo Hollywood Penthouse private terrace BBQ</t>
  </si>
  <si>
    <t>Large Villa Crespo Apartment with Private Garden</t>
  </si>
  <si>
    <t>Sonya</t>
  </si>
  <si>
    <t>2 Bed Apartment in Recoleta</t>
  </si>
  <si>
    <t>Beautiful and comfortable studio in Palermo Soho</t>
  </si>
  <si>
    <t>Room in antique student Palermo house</t>
  </si>
  <si>
    <t>POINT APARTAMENT</t>
  </si>
  <si>
    <t>Classy apartment with a view</t>
  </si>
  <si>
    <t>Spacious 2 Bedroom-2 1/2 Bath</t>
  </si>
  <si>
    <t>Bedroom Palermo Hollywood</t>
  </si>
  <si>
    <t>Palermo 1BR bright+cozy; lively neighborhood</t>
  </si>
  <si>
    <t>Piroska</t>
  </si>
  <si>
    <t>Nice apt with yard in Recoleta</t>
  </si>
  <si>
    <t>Andres Y Fabi</t>
  </si>
  <si>
    <t>Lovely One bedroom apartment</t>
  </si>
  <si>
    <t>Juan Carlos</t>
  </si>
  <si>
    <t>Alquiler temp monoambiente recoleta</t>
  </si>
  <si>
    <t>Cozy Apartment at Recoleta's Heart (monthly stays)</t>
  </si>
  <si>
    <t>Cozy Studio barrio Norte</t>
  </si>
  <si>
    <t>Acogedor departamento en Recoleta</t>
  </si>
  <si>
    <t>AMAZING ROOM WITH PRIVATE BATHROOM</t>
  </si>
  <si>
    <t>Viole</t>
  </si>
  <si>
    <t>Silent&amp;Light Recoleta Palermo 2br</t>
  </si>
  <si>
    <t>Palermo Studio with Pool Full Kichten &amp; Bathroom</t>
  </si>
  <si>
    <t>Un bello lugar en Palermo Soho</t>
  </si>
  <si>
    <t>Design &amp; Comfortable Home in Palermo Soho</t>
  </si>
  <si>
    <t>Virginia</t>
  </si>
  <si>
    <t>Abasto Apartment</t>
  </si>
  <si>
    <t>Recoleta Superb Flat, Opening Promo</t>
  </si>
  <si>
    <t>Lovely Appartment near Recoleta !!</t>
  </si>
  <si>
    <t>Henrique</t>
  </si>
  <si>
    <t>Alto Palermo,  Fantastic. Location, Location  !</t>
  </si>
  <si>
    <t>Little blue house at Palermo. loft</t>
  </si>
  <si>
    <t>Great 2 bedroom apt. Recoleta (3 ambientes)</t>
  </si>
  <si>
    <t>Great Location. Studio. Av.Santa Fe</t>
  </si>
  <si>
    <t>Departamento  Palermo</t>
  </si>
  <si>
    <t>â™¥ Palermo High End Bldg with Pool and Bags Storage</t>
  </si>
  <si>
    <t>Double Roon Downtown Free Wi-Fi A/C</t>
  </si>
  <si>
    <t>Analia</t>
  </si>
  <si>
    <t>Depto 2 Amb a un paso Microcentro</t>
  </si>
  <si>
    <t>Silvia Noemi</t>
  </si>
  <si>
    <t>Studio in Palermo</t>
  </si>
  <si>
    <t>Espectacular  Depto Puerto  Madero</t>
  </si>
  <si>
    <t>Georgina</t>
  </si>
  <si>
    <t>Studio Loft in Palermo Soho #3</t>
  </si>
  <si>
    <t>Beautiful duplex in Palermo! 56m2</t>
  </si>
  <si>
    <t>Large Room with loft in old style student house</t>
  </si>
  <si>
    <t>Hermoso y luminoso en Palermo nuevo</t>
  </si>
  <si>
    <t>Cozy apartment just off main street</t>
  </si>
  <si>
    <t>Buenos Aires Art Deco Jewel</t>
  </si>
  <si>
    <t>Iza</t>
  </si>
  <si>
    <t>Your home in the heart of BA</t>
  </si>
  <si>
    <t>Hermoso departamento  Barrio Norte</t>
  </si>
  <si>
    <t>Juliana</t>
  </si>
  <si>
    <t>Excelente apartamento  em belgrano.</t>
  </si>
  <si>
    <t>Truly Comfortable Apartment right in the center</t>
  </si>
  <si>
    <t>Superb 3 bdrms + 2.5 baths Apt</t>
  </si>
  <si>
    <t>Nadereh</t>
  </si>
  <si>
    <t>Soho Point, New building</t>
  </si>
  <si>
    <t>BOHEMIAN HOUSE IN PALERMO W TERRACE</t>
  </si>
  <si>
    <t>Lovely Apartment in Palermo!</t>
  </si>
  <si>
    <t>Atico apartamento  luminoso 3 Amb , Centro BsAs .</t>
  </si>
  <si>
    <t>Sunny, charming &amp; modern studio  w/pool in Palermo</t>
  </si>
  <si>
    <t>Sunny Apt for 4. Best view</t>
  </si>
  <si>
    <t>Soho Point, New Building</t>
  </si>
  <si>
    <t>Intimate private space</t>
  </si>
  <si>
    <t>IMPECABLE DTO-PARKING-GYM-SAUNA-SEGURIDAD 24 HS</t>
  </si>
  <si>
    <t>Monoambiente en Recoleta - BS AS</t>
  </si>
  <si>
    <t>Palermo Hollywood Apt Pool &amp; Gym</t>
  </si>
  <si>
    <t>Mai</t>
  </si>
  <si>
    <t>Acogedor departamento zona turistas</t>
  </si>
  <si>
    <t>Cozy and sunny 2 bedroom in Palermo/Recoleta</t>
  </si>
  <si>
    <t>Amazing 3 bedrooms Serrano</t>
  </si>
  <si>
    <t>Hermoso y nuevo Depto en Palermo</t>
  </si>
  <si>
    <t>Outstanding apt with stunning views</t>
  </si>
  <si>
    <t>Spacious &amp; luminous loft like apart</t>
  </si>
  <si>
    <t>Noa</t>
  </si>
  <si>
    <t>Great Apartment PALERMO HOLLYWOOD</t>
  </si>
  <si>
    <t>Inga</t>
  </si>
  <si>
    <t>Room for 1 Pax in Office, good view and open air</t>
  </si>
  <si>
    <t>Hermoso depto. Pto. Madero/Lavarropas/GYM/POOL 6B</t>
  </si>
  <si>
    <t>Superb Studio in Recoleta!!</t>
  </si>
  <si>
    <t>Moderno apartamento en Palermo Hollywood</t>
  </si>
  <si>
    <t>Confortable departamento</t>
  </si>
  <si>
    <t>Buenos Aires Puerto Madero 5*vista al rio y dique!</t>
  </si>
  <si>
    <t>Beautiful modernized old house</t>
  </si>
  <si>
    <t>Palermo Soho</t>
  </si>
  <si>
    <t>Fabulous BA Location 3Bedr/2.5Bath</t>
  </si>
  <si>
    <t>Gorgeous studio in luxury building</t>
  </si>
  <si>
    <t>Small apartment! private bathroom!</t>
  </si>
  <si>
    <t>Sara</t>
  </si>
  <si>
    <t>Departamento temporario en Palermo</t>
  </si>
  <si>
    <t>Stella</t>
  </si>
  <si>
    <t>Chez Pascale Tango</t>
  </si>
  <si>
    <t>Pascale</t>
  </si>
  <si>
    <t>Trendy Loft in San Telmo 3/4 pax</t>
  </si>
  <si>
    <t>Marisa Natalia</t>
  </si>
  <si>
    <t>Hermoso Depto para compartir!!!</t>
  </si>
  <si>
    <t>Dome in the heart of the City</t>
  </si>
  <si>
    <t>Excelente apartamento doble en Recoleta. Piscina</t>
  </si>
  <si>
    <t>PRETTY, EXCELLENT UBICATION/OBELISK  5 STARS!!!</t>
  </si>
  <si>
    <t>Fully furnished one br apt</t>
  </si>
  <si>
    <t>Appart in residential neighborhood</t>
  </si>
  <si>
    <t>Guadalupe</t>
  </si>
  <si>
    <t>Comfortable room in Almagro</t>
  </si>
  <si>
    <t>Amplio y en pleno Palermo Soho!</t>
  </si>
  <si>
    <t>Historical Building in Palermo, BRIGHT and SILENT</t>
  </si>
  <si>
    <t>Spacious &amp; Cozy Studio Recoleta French I</t>
  </si>
  <si>
    <t>Ange</t>
  </si>
  <si>
    <t>Recoleta. 2amb. Luminoso. Seg 24hs</t>
  </si>
  <si>
    <t>Perfect Studio for Exploring BA #5</t>
  </si>
  <si>
    <t>Angelica</t>
  </si>
  <si>
    <t>Departamento 2 dormitorios belgrano</t>
  </si>
  <si>
    <t>Moderno Apartamento Villa Urquiza!</t>
  </si>
  <si>
    <t>Confortable y luminoso Duplex en Almagro</t>
  </si>
  <si>
    <t>Ivana Y Jorge</t>
  </si>
  <si>
    <t>Studio,all the sun!!! nice building</t>
  </si>
  <si>
    <t>Norberto</t>
  </si>
  <si>
    <t>Excelente Depto  Zona Alto Palermo</t>
  </si>
  <si>
    <t>Brand-New Studio! 5 Blocks-Palermo Hollywood</t>
  </si>
  <si>
    <t>Brand New Modern Studio in Palermo!</t>
  </si>
  <si>
    <t>One-Bedroom Apartment</t>
  </si>
  <si>
    <t>2 dormitorios en Palermo con Balcon</t>
  </si>
  <si>
    <t>Muy luminoso en Palermo Chico, remodelado a nuevo!</t>
  </si>
  <si>
    <t>Felix</t>
  </si>
  <si>
    <t>2 bdr  best location 4 pple terrace</t>
  </si>
  <si>
    <t>Franco</t>
  </si>
  <si>
    <t>Modern Studio in Palermo Soho</t>
  </si>
  <si>
    <t>Maria Del Rosario</t>
  </si>
  <si>
    <t>Charming french apartment</t>
  </si>
  <si>
    <t>Jewel Apartment Palermo BuenosAires</t>
  </si>
  <si>
    <t>Helena</t>
  </si>
  <si>
    <t>Calido departamento en San Telmo.</t>
  </si>
  <si>
    <t>Lemon Suites in San Telmon III</t>
  </si>
  <si>
    <t>Rob</t>
  </si>
  <si>
    <t>Ideal Apartament in Palermo</t>
  </si>
  <si>
    <t>Moderno apartamento para tres personas en Recoleta</t>
  </si>
  <si>
    <t>Well lighted Apartment</t>
  </si>
  <si>
    <t>Charming Private Room, Palermo Soho</t>
  </si>
  <si>
    <t>Cozy apart in famous tango corner</t>
  </si>
  <si>
    <t>Corina</t>
  </si>
  <si>
    <t>Luminous room (nice neighborhood)</t>
  </si>
  <si>
    <t>Modern bedroom with a nice view. New BIG bed.</t>
  </si>
  <si>
    <t>Alvaro</t>
  </si>
  <si>
    <t>Hermoso depto en Palermo Soho</t>
  </si>
  <si>
    <t>Modern One Bedroom in Palermo!</t>
  </si>
  <si>
    <t>LOFT PREMIUM,RECOLETA BONFICACIONES HASTA 40% OFF</t>
  </si>
  <si>
    <t>Apartamento unico San Telmo a metros Av 9 de Julio</t>
  </si>
  <si>
    <t>Roberto</t>
  </si>
  <si>
    <t>Excelente Loft en la mejor zona de Palermo</t>
  </si>
  <si>
    <t>Luminous Studio w/balcony &amp; security</t>
  </si>
  <si>
    <t>GREAT HOUSE IN PALERMO!!!</t>
  </si>
  <si>
    <t>Oasis in Palermo: Modern Comfort!!!</t>
  </si>
  <si>
    <t>Pier</t>
  </si>
  <si>
    <t>Beautiful apartment in Palermo Zoo</t>
  </si>
  <si>
    <t>Amazing Apartment in BA</t>
  </si>
  <si>
    <t>SPECIAL BIG LOFT IN PALERMO, NEW BLDG</t>
  </si>
  <si>
    <t>cool studio in downtown
!!!!!Todo renovado!!!!</t>
  </si>
  <si>
    <t>Juan Pablo</t>
  </si>
  <si>
    <t>Sophistication in Historic BA</t>
  </si>
  <si>
    <t>Cozy Room with Private Bathroom</t>
  </si>
  <si>
    <t>Excelente depto centro Bs As</t>
  </si>
  <si>
    <t>Simon Abel</t>
  </si>
  <si>
    <t>GREAT &amp; BEAUTIFUL APARTMENT IN PALERMO!!!</t>
  </si>
  <si>
    <t>Vero Y Clara</t>
  </si>
  <si>
    <t>New and modern boutique appartment</t>
  </si>
  <si>
    <t>5 stars 1 bedroom in Palermo ,new !</t>
  </si>
  <si>
    <t>Great Apartment in Palermo Hollywood</t>
  </si>
  <si>
    <t>Apartment San Telmo Buenos Aires</t>
  </si>
  <si>
    <t>Miguel Angel</t>
  </si>
  <si>
    <t>Comfy One Bedroom in Palermo!</t>
  </si>
  <si>
    <t>Apto. ideal para 2 pessoas em Av. Callao 257 - 10L</t>
  </si>
  <si>
    <t>Nida</t>
  </si>
  <si>
    <t>Triplex in Palermo Hollywood</t>
  </si>
  <si>
    <t>Department in Palermo Hollywood</t>
  </si>
  <si>
    <t>Design apt with swiming pool!</t>
  </si>
  <si>
    <t>Departamento en Almagro</t>
  </si>
  <si>
    <t>Big and Nice Deal in Buenos Aires</t>
  </si>
  <si>
    <t>Cozy (H), lots of light, great location</t>
  </si>
  <si>
    <t>Excellent Temporary Apart in BA..!!</t>
  </si>
  <si>
    <t>Gilda</t>
  </si>
  <si>
    <t>Superb location and good Value :-)</t>
  </si>
  <si>
    <t>Loft exclusivo con Terraza Privada</t>
  </si>
  <si>
    <t>MiNi APARTMENT RECOLETA</t>
  </si>
  <si>
    <t>Modern 1 bedroom with a nice view. new big bed.</t>
  </si>
  <si>
    <t>Spacious apt. with roof top terrace</t>
  </si>
  <si>
    <t>Colin</t>
  </si>
  <si>
    <t>Tu casa en Buenos Aires</t>
  </si>
  <si>
    <t>LOFT PREMIUM, RECOLETA BONFICACIONES HASTA 40% OFF</t>
  </si>
  <si>
    <t>Well located comfortable apartment</t>
  </si>
  <si>
    <t>LOFT LUMINOSO Y CONFORTABLE, hasta 40% OFF</t>
  </si>
  <si>
    <t>Full house @ Palermo Soho with 2 Terraces</t>
  </si>
  <si>
    <t>The Soho Point Pent House!</t>
  </si>
  <si>
    <t>Spacious 4br Hollywood Apartment</t>
  </si>
  <si>
    <t>Babak</t>
  </si>
  <si>
    <t>New Apt close to downtown WIFI Gym</t>
  </si>
  <si>
    <t>PALERMO POLO I - 2PAX + 1KID</t>
  </si>
  <si>
    <t>Your room in Buenos Aires</t>
  </si>
  <si>
    <t>Great Studio in Palermo Soho I</t>
  </si>
  <si>
    <t>Japanese inspired house Palermo/Chacarita/ MONTHLY</t>
  </si>
  <si>
    <t>Luis</t>
  </si>
  <si>
    <t>BEAUTIFUL APARTMENT IN PALERMO</t>
  </si>
  <si>
    <t>Cozy room in Villa Crespo</t>
  </si>
  <si>
    <t>Palermo Soho Premium aptmt</t>
  </si>
  <si>
    <t>Unique design in Palermo Soho I</t>
  </si>
  <si>
    <t>Exclusivo Apartamento Triplex con Terraza Privada</t>
  </si>
  <si>
    <t>Modern RECOLETA apartment Free Parking (a 200 mts)</t>
  </si>
  <si>
    <t>Rodo</t>
  </si>
  <si>
    <t>Amplio apartamento en pleno Palermo</t>
  </si>
  <si>
    <t>Modern  apartment in Palermo with pool and gym</t>
  </si>
  <si>
    <t>Room: Beautifull place near Palermo</t>
  </si>
  <si>
    <t>21st Floor Apartment in the Heart of San Telmo</t>
  </si>
  <si>
    <t>GREAT AP IN PALERMO</t>
  </si>
  <si>
    <t>Macarena Y Alejandro</t>
  </si>
  <si>
    <t>Cosy familiar and  peaceful apartment in Bs As</t>
  </si>
  <si>
    <t>Beautiful, spacious &amp; modern apartment in Palermo</t>
  </si>
  <si>
    <t>Gorgeous Furnished One bedroom Apartment Balcony !</t>
  </si>
  <si>
    <t>Sheikh</t>
  </si>
  <si>
    <t>Palermo Amazing 1898 House!</t>
  </si>
  <si>
    <t>Modern flat in the center of BA</t>
  </si>
  <si>
    <t>Studio palermo Hollywood</t>
  </si>
  <si>
    <t>One Bedroom apartment, Palermo Ho</t>
  </si>
  <si>
    <t>Alquilo bonita habitacion</t>
  </si>
  <si>
    <t>Beautiful flat across from El Beso Tangueria</t>
  </si>
  <si>
    <t>Excellent &amp; safe flat in the center of BA</t>
  </si>
  <si>
    <t>Hermoso Departamento en Palermo Queens!</t>
  </si>
  <si>
    <t>Amilcar</t>
  </si>
  <si>
    <t>Stylish Studio Palermo Soho</t>
  </si>
  <si>
    <t>Nice and Luminous 1 br Great Location 20%off Promo</t>
  </si>
  <si>
    <t>Apartment  beautiful and modern!</t>
  </si>
  <si>
    <t>Sergey</t>
  </si>
  <si>
    <t>Great and comfortable studio in Barrio Belgrano</t>
  </si>
  <si>
    <t>Lucila Y Pablo</t>
  </si>
  <si>
    <t>Nacho</t>
  </si>
  <si>
    <t>Comfortable and affordable Studio</t>
  </si>
  <si>
    <t>Private Terrace in Palermo Soho</t>
  </si>
  <si>
    <t>Excelente monoambiente bien ubicado</t>
  </si>
  <si>
    <t>Lara</t>
  </si>
  <si>
    <t>Amazing &amp; Quiet 1BD in Recoleta - Location !</t>
  </si>
  <si>
    <t>Huge and well located Apartment</t>
  </si>
  <si>
    <t>Triplex con Terraza Privada en Palermo Soho</t>
  </si>
  <si>
    <t>PALERMO HOLLYWOOD TERRACE AND PATIO</t>
  </si>
  <si>
    <t>Denise</t>
  </si>
  <si>
    <t>Amelia</t>
  </si>
  <si>
    <t>Loft Blue con Terraza Privada Palermo Soho</t>
  </si>
  <si>
    <t>Apartamento en el Corazon de Bs.As</t>
  </si>
  <si>
    <t>Eddy</t>
  </si>
  <si>
    <t>Obelisco Suite Best Location BsAs</t>
  </si>
  <si>
    <t>Tu mejor lugar en Buenos Aires</t>
  </si>
  <si>
    <t>Studio apartment in Recoleta, Bs As</t>
  </si>
  <si>
    <t>Luminoso monoambiente para 2 personas en Recoleta</t>
  </si>
  <si>
    <t>Excelente Apartamento en Recoleta!</t>
  </si>
  <si>
    <t>Large one bedroom &amp; large terrace in heart of Soho</t>
  </si>
  <si>
    <t>Modern &amp; new apartment in Almagro</t>
  </si>
  <si>
    <t>Estilo Urbano, Vanguardista c/Jacuzzi Palermo Soho</t>
  </si>
  <si>
    <t>Apartamento Recoleta</t>
  </si>
  <si>
    <t>Loft Tanguero in Palermo</t>
  </si>
  <si>
    <t>Apartment double private terrace</t>
  </si>
  <si>
    <t>Buenos Aires Obelisco</t>
  </si>
  <si>
    <t>Private room with shared bathroom</t>
  </si>
  <si>
    <t>Best Location, Palermo Soho</t>
  </si>
  <si>
    <t>Amplio depto. con Pileta en Palermo 4 a 6 PAX</t>
  </si>
  <si>
    <t>ELEGANCIA CHIC EN RECOLETA</t>
  </si>
  <si>
    <t>Private room w/ private bathroom</t>
  </si>
  <si>
    <t>Apartment in Palermo Soho</t>
  </si>
  <si>
    <t>Eze</t>
  </si>
  <si>
    <t>Double Room A/C FREE Wi-fi Downtown</t>
  </si>
  <si>
    <t>Paris in Buenos Aires</t>
  </si>
  <si>
    <t>Big Room w/ Private Bathroom in Historic House</t>
  </si>
  <si>
    <t>Great Apartment in Palermo Soho</t>
  </si>
  <si>
    <t>Sleeping in the Sky in San telmo</t>
  </si>
  <si>
    <t>Pablo Gaston</t>
  </si>
  <si>
    <t>Penthouse con Terraza y Amenities Privados</t>
  </si>
  <si>
    <t>colonial house in Downtown</t>
  </si>
  <si>
    <t>MODERNO-SEGURIDAD 24HS-AMENITIES-PARKING</t>
  </si>
  <si>
    <t>Habitacion privada - Muy comodo - Almagro</t>
  </si>
  <si>
    <t>Sunny Loft Palermo Plaza Armenia for 4 pax</t>
  </si>
  <si>
    <t>Boutique single room in recoleta</t>
  </si>
  <si>
    <t>Monka</t>
  </si>
  <si>
    <t>Lujoso departamento en Palermo</t>
  </si>
  <si>
    <t>â˜…Palermo Luxury Tower, pool, gym &amp; bags storage!</t>
  </si>
  <si>
    <t>Amazing  Private room in the center of the city</t>
  </si>
  <si>
    <t>Monoambiente 30m2</t>
  </si>
  <si>
    <t>San Telmo/Puerto Madero 2 bdr luxury apartment</t>
  </si>
  <si>
    <t>Studio Very Good Condition and Location!</t>
  </si>
  <si>
    <t>Patios de San Telmo</t>
  </si>
  <si>
    <t>Dpto 2 ambientes</t>
  </si>
  <si>
    <t>Oscar</t>
  </si>
  <si>
    <t>Studio muy luminoso</t>
  </si>
  <si>
    <t>Tacha Studio8 Apartment</t>
  </si>
  <si>
    <t>Solange</t>
  </si>
  <si>
    <t>Cool Duplex apartment Buenos Aires</t>
  </si>
  <si>
    <t>Matt</t>
  </si>
  <si>
    <t>Comfortable apartment in modern area of â€‹â€‹Palermo</t>
  </si>
  <si>
    <t>Anabella Y Leonardo</t>
  </si>
  <si>
    <t>Departamento Tipo Loft Belgrano/Palermo</t>
  </si>
  <si>
    <t>Victorio</t>
  </si>
  <si>
    <t>Loft Premium, Recoleta 40% Off + Dtos. ingreso ya</t>
  </si>
  <si>
    <t>Elegancia y comodidad en Recoleta</t>
  </si>
  <si>
    <t>Spacious room in nice apartment</t>
  </si>
  <si>
    <t>Beautiful Luxury House - Best Location in Palermo</t>
  </si>
  <si>
    <t>Vivi Buenos Aires!</t>
  </si>
  <si>
    <t>Dante</t>
  </si>
  <si>
    <t>Cool Duplex Apartment Buenos Aires2</t>
  </si>
  <si>
    <t>Design Studio in Buenos Aires 2</t>
  </si>
  <si>
    <t>Luminoso apartamento en 9 de Julio</t>
  </si>
  <si>
    <t>alquilo departamento para dos</t>
  </si>
  <si>
    <t>Stately Apartment Close to Botanical Gardens and the Zoo</t>
  </si>
  <si>
    <t>Departamento en el barrio de Almagro</t>
  </si>
  <si>
    <t>Unique apt in the â™¥ of Palermo Soho</t>
  </si>
  <si>
    <t>Excellent apt. at Palermo - Botanico. Wifi 50mb</t>
  </si>
  <si>
    <t>RL-2021-27290705- -DGDTU</t>
  </si>
  <si>
    <t>Cozy Studio in Palermo Soho</t>
  </si>
  <si>
    <t>San Telmo, Colonial guesthouse, Charming...:-)</t>
  </si>
  <si>
    <t>Beautiful Apt in exclusive location</t>
  </si>
  <si>
    <t>Studio in the heart of the city!</t>
  </si>
  <si>
    <t>Jazmin &amp; Martin</t>
  </si>
  <si>
    <t>New Cozy Apartment in Recoleta</t>
  </si>
  <si>
    <t>Beautiful and bright apartment!</t>
  </si>
  <si>
    <t>Tacha Studio 12 Apartment</t>
  </si>
  <si>
    <t>Excellent apartment with 220 m2.</t>
  </si>
  <si>
    <t>Great Location!! Excellent! The best Location!</t>
  </si>
  <si>
    <t>Mayra</t>
  </si>
  <si>
    <t>complete department in recoleta</t>
  </si>
  <si>
    <t>Bright, cozy apartment in a lovely neighborhood!</t>
  </si>
  <si>
    <t>Studio Apartment at Poetry Recoleta</t>
  </si>
  <si>
    <t>Apartment in Palermo Zoo Area</t>
  </si>
  <si>
    <t>Amplio Tres Ambientes en Palermo</t>
  </si>
  <si>
    <t>Enjoy Palermo Soho</t>
  </si>
  <si>
    <t>Juan, Laura, Joaqui Y Cata</t>
  </si>
  <si>
    <t>Linda casa en Palermo Holywood</t>
  </si>
  <si>
    <t>Elodie</t>
  </si>
  <si>
    <t>Loft w. pool &amp; BBQ space, Belgrano</t>
  </si>
  <si>
    <t>Natali</t>
  </si>
  <si>
    <t>SanTelmo Love ~ Bright Loft w/PrivatePatio&amp;Terrace</t>
  </si>
  <si>
    <t>Geraldine</t>
  </si>
  <si>
    <t>inspiring room full of energy and light</t>
  </si>
  <si>
    <t>Buenos Aires. Departamento Palermo</t>
  </si>
  <si>
    <t>Gi</t>
  </si>
  <si>
    <t>Comfortable loft in Palermo</t>
  </si>
  <si>
    <t>Family Flat with Big Terrace in best of Palermo</t>
  </si>
  <si>
    <t>Beba</t>
  </si>
  <si>
    <t>Suite at Poetry Buenos Aires</t>
  </si>
  <si>
    <t>Sunny flat with view on St Catalina</t>
  </si>
  <si>
    <t>Catherine</t>
  </si>
  <si>
    <t>Nice and sunny apart-Saavedra-CABA</t>
  </si>
  <si>
    <t>Duplex with pool, Palermo Hollywood</t>
  </si>
  <si>
    <t>Departamento Studio</t>
  </si>
  <si>
    <t>Fernando Luis</t>
  </si>
  <si>
    <t>ECONOMICA cama doble Casa Compartida buena onda!</t>
  </si>
  <si>
    <t>Tu lugar en San Telmo, loft plaza Dorrego</t>
  </si>
  <si>
    <t>Tacha Balcony13 Apartment</t>
  </si>
  <si>
    <t>Dpto 2 ambientes UBICACION PERFECTA</t>
  </si>
  <si>
    <t>EXCELENTE DEPTO MICROCENTRO 4 PERSONAS</t>
  </si>
  <si>
    <t>Maria Y Oscar</t>
  </si>
  <si>
    <t>Una Isla en medio de la ciudad</t>
  </si>
  <si>
    <t>Paternal</t>
  </si>
  <si>
    <t>Compartimos?</t>
  </si>
  <si>
    <t>Spacious and charming flat in Recoleta</t>
  </si>
  <si>
    <t>Sonia</t>
  </si>
  <si>
    <t>New and brigthly Nicaragua</t>
  </si>
  <si>
    <t>Evelyn</t>
  </si>
  <si>
    <t>Silencioso departamento antiguo</t>
  </si>
  <si>
    <t>Ofelia Cristina</t>
  </si>
  <si>
    <t>Impecable departamento en Palermo</t>
  </si>
  <si>
    <t>Casa zona residencial</t>
  </si>
  <si>
    <t>Fulvio</t>
  </si>
  <si>
    <t>DEPARTAMENTO VIP EN SAN TELMO</t>
  </si>
  <si>
    <t>ERRE</t>
  </si>
  <si>
    <t>Luxury Apartment Recoleta</t>
  </si>
  <si>
    <t>Lovely Studio in Palermo</t>
  </si>
  <si>
    <t>PALACIO FRANCES RECICLADO A NUEVO</t>
  </si>
  <si>
    <t>Maria Florencia</t>
  </si>
  <si>
    <t>Recoleta/Palermo Full Apartment Amazing Light&amp;View</t>
  </si>
  <si>
    <t>Cozy Room in the best neighbourhood</t>
  </si>
  <si>
    <t>Modern 2BDR apartment in Recoleta</t>
  </si>
  <si>
    <t>Recoleta Suite Studio - Pool, Laundry room, Gym</t>
  </si>
  <si>
    <t>LUMINOSO  Y SILENCIOSO DEPARTAMENTO  EN BS AS</t>
  </si>
  <si>
    <t>Sunny Recoleta apartment</t>
  </si>
  <si>
    <t>Wolfgang</t>
  </si>
  <si>
    <t>Apartamento en Recoleta para 3 pers</t>
  </si>
  <si>
    <t>New Palermo Soho Apartment with Swimming Pool</t>
  </si>
  <si>
    <t>Beautiful and warm Loft in downtown BA</t>
  </si>
  <si>
    <t>Lucas Martin</t>
  </si>
  <si>
    <t>Bright cute 1 bed Apt in Palermo Soho with Pool</t>
  </si>
  <si>
    <t>Big and Luminous Studio in Recoleta</t>
  </si>
  <si>
    <t>Atardecer en Buenos Aires</t>
  </si>
  <si>
    <t>Exclusive pied-a-terre Buenos Aires</t>
  </si>
  <si>
    <t>Philippe-Charles</t>
  </si>
  <si>
    <t>** BEAUTIFUL FLAT IN THE HEART OF SAN TELMO  57m2</t>
  </si>
  <si>
    <t>Delfina Maria</t>
  </si>
  <si>
    <t>Ubicado en recoleta, cerca de todo</t>
  </si>
  <si>
    <t>Design Studio in Palermo II</t>
  </si>
  <si>
    <t>Bonito departamento en Buenos Aires</t>
  </si>
  <si>
    <t>Unique design in Palermo Soho II</t>
  </si>
  <si>
    <t>Habitacion en Palermo!</t>
  </si>
  <si>
    <t>Design Studio in Buenos Aires</t>
  </si>
  <si>
    <t>Spacious and Cozy Studio</t>
  </si>
  <si>
    <t>Tacha Terrace5 Apartment</t>
  </si>
  <si>
    <t>Tacha Terrace6 Apartment</t>
  </si>
  <si>
    <t>Vintage appartment Palermo Soho</t>
  </si>
  <si>
    <t>Varinia</t>
  </si>
  <si>
    <t>White Studio in Palermo Soho</t>
  </si>
  <si>
    <t>Loft at Poetry Recoleta</t>
  </si>
  <si>
    <t>Beautiful Corner Barracas Design District!</t>
  </si>
  <si>
    <t>Luminous Studio - Palermo Hollywood</t>
  </si>
  <si>
    <t>PENTHOUSE withTerrace Panoramic Views - Palermo</t>
  </si>
  <si>
    <t>Palermo Hollywood 1 A</t>
  </si>
  <si>
    <t>Monoambiente con terraza pleno Soho</t>
  </si>
  <si>
    <t>Delia Concepcion</t>
  </si>
  <si>
    <t>Dormitorio en dpto. Zona Belgrano</t>
  </si>
  <si>
    <t>Depto Zona Caballito/Almagro</t>
  </si>
  <si>
    <t>Depto.  2 amb zona Almagro</t>
  </si>
  <si>
    <t>Room with Single Bed and Private Bathroom</t>
  </si>
  <si>
    <t>Recoleta Mint / 2BR</t>
  </si>
  <si>
    <t>Alto Palermo Departamento</t>
  </si>
  <si>
    <t>Maria Elisa</t>
  </si>
  <si>
    <t>LOVELY APARTMENT-BELGRANO</t>
  </si>
  <si>
    <t>Departamento de 45 mts; en Recoleta</t>
  </si>
  <si>
    <t>Gervasio</t>
  </si>
  <si>
    <t>Luminous apartment ideally located</t>
  </si>
  <si>
    <t>Dana</t>
  </si>
  <si>
    <t>Hermoso PH Antiguo en Palermo</t>
  </si>
  <si>
    <t>PALERMO/COLEGIALES - BEAUTIFUL LOFT ~ 50 m2</t>
  </si>
  <si>
    <t>New Apartment to Rest &amp; Enjoy</t>
  </si>
  <si>
    <t>BEST LOCATION in Recoleta apartment</t>
  </si>
  <si>
    <t>Lovely apartment ! 3 guests- Soho</t>
  </si>
  <si>
    <t>Nina</t>
  </si>
  <si>
    <t>Confortable Apartment with balcony</t>
  </si>
  <si>
    <t>Villa Del Parque</t>
  </si>
  <si>
    <t>Ex-2021-34976136-GCABA-DGDTU</t>
  </si>
  <si>
    <t>Time Square of Buenos Aires, one bedroon apt</t>
  </si>
  <si>
    <t>Modern Studio in Palermo!</t>
  </si>
  <si>
    <t>Departamento acogedor en San Telmo, BA.</t>
  </si>
  <si>
    <t>Apart a metros del obelisco!</t>
  </si>
  <si>
    <t>Bright bachelor condo in downtown Buenos Aires</t>
  </si>
  <si>
    <t>Modern Apartment in Palermo w/ Pool</t>
  </si>
  <si>
    <t>Departamento 2 y 1/2 Ambientes 55m c/amenities</t>
  </si>
  <si>
    <t>Es amplio y luminoso y bien ubicado</t>
  </si>
  <si>
    <t>Villa Pueyrredon</t>
  </si>
  <si>
    <t>Palermo Soho 2 bedroom Apartment</t>
  </si>
  <si>
    <t>Silvana</t>
  </si>
  <si>
    <t>Palermo Soho 1 Bedroom  Apartment</t>
  </si>
  <si>
    <t>Duplex con terraza</t>
  </si>
  <si>
    <t>Luminoso depto. nuevo en Palermo H</t>
  </si>
  <si>
    <t>Aldo</t>
  </si>
  <si>
    <t>Departamento nuevo en Palermo Soho</t>
  </si>
  <si>
    <t>Veronica Y Luciano</t>
  </si>
  <si>
    <t>Apartamento para 2 pax en Recoleta</t>
  </si>
  <si>
    <t>Oasis in the city</t>
  </si>
  <si>
    <t>Â¡Mucha luz y toilette privado!</t>
  </si>
  <si>
    <t>Perfect Studio for Exploring BA #4</t>
  </si>
  <si>
    <t>Zaida</t>
  </si>
  <si>
    <t>2 Rooms Palermo, 2 Blocks to subte, Residential</t>
  </si>
  <si>
    <t>Espectacular 4 spaces at Palermo</t>
  </si>
  <si>
    <t>Tristan</t>
  </si>
  <si>
    <t>Luminoso y comodo studio en el centro</t>
  </si>
  <si>
    <t>Maura</t>
  </si>
  <si>
    <t>Perfect exchange students!!</t>
  </si>
  <si>
    <t>Beautiful apartment in San Telmo!</t>
  </si>
  <si>
    <t>Antique Building Loft</t>
  </si>
  <si>
    <t>Cozy Whole Apartment. Very close to Palermo.</t>
  </si>
  <si>
    <t>Spacious apartment with a  large terrace</t>
  </si>
  <si>
    <t>Apartment in Palermo</t>
  </si>
  <si>
    <t>Full apartment 2 bedrooms Palermo</t>
  </si>
  <si>
    <t>Gorgeous duplex studio with eco-furniture</t>
  </si>
  <si>
    <t>Karin</t>
  </si>
  <si>
    <t>Departamento exclusivo en Recoleta!</t>
  </si>
  <si>
    <t>DESIGN 3Bd/2Ba Apt in Belgrano "R"</t>
  </si>
  <si>
    <t>PH chic en el Soho de Palermo</t>
  </si>
  <si>
    <t>Comfortable and bright loft for two</t>
  </si>
  <si>
    <t>Moderno studio para dos personas en el Centro</t>
  </si>
  <si>
    <t>Gorgeous, bohemian, quiet and sunny - San Telmo</t>
  </si>
  <si>
    <t>S4 - DOUBLE BED PRIVATE ROOM W/ BALCONY</t>
  </si>
  <si>
    <t>Lemon Suites in San Telmo</t>
  </si>
  <si>
    <t>Great studio in Palermo I</t>
  </si>
  <si>
    <t>Escucho Pajaros, Alto Palermo</t>
  </si>
  <si>
    <t>RecoletaÂ´s Heart 4 pax</t>
  </si>
  <si>
    <t>Lux and quiet private room</t>
  </si>
  <si>
    <t>Cozy Palermo w/ Pool+Gym+Balcony - BsAs</t>
  </si>
  <si>
    <t>Spectacular new studio in Recoleta!</t>
  </si>
  <si>
    <t>Beautiful &amp; brand new studio in Recoleta!</t>
  </si>
  <si>
    <t>Amazing new studio in Recoleta with pool &amp; laundry</t>
  </si>
  <si>
    <t>Recoleta 2 Ambientes. One bedroom and livingroom</t>
  </si>
  <si>
    <t>Jorge Federico</t>
  </si>
  <si>
    <t>Apart Palermo Hollywood con piscina</t>
  </si>
  <si>
    <t>Apartment in Downtown BA</t>
  </si>
  <si>
    <t>New!! Palermo! 2 dormitorios,4 pax.</t>
  </si>
  <si>
    <t>Te vas a sentir en casa!</t>
  </si>
  <si>
    <t>C1 - SINGLE BED ROOM WITH BALCONY</t>
  </si>
  <si>
    <t>MODERN - FIRST BREAKFAST INCLUDED-GYM+POOL+SAUNA</t>
  </si>
  <si>
    <t>Modern apartment in top location!</t>
  </si>
  <si>
    <t>Departamento moderno. Dos ambientes</t>
  </si>
  <si>
    <t>HEART OF SOHO 2 bedrooms with PATIO</t>
  </si>
  <si>
    <t>Awesome 3 bedroom apart in Palermo</t>
  </si>
  <si>
    <t>Alberto</t>
  </si>
  <si>
    <t>Amplio y moderno apartamento para dos personas</t>
  </si>
  <si>
    <t>Bright river view &amp; very cut energy</t>
  </si>
  <si>
    <t>Moderno studio para 2 personas en Buenos Aires</t>
  </si>
  <si>
    <t>Bright Apt near Palermo!</t>
  </si>
  <si>
    <t>Tacha Balcony9 Apartment</t>
  </si>
  <si>
    <t>Experience Palermo's Best Appartment</t>
  </si>
  <si>
    <t>Sunny &amp; beautiful apt in best area of Palermo.</t>
  </si>
  <si>
    <t>Luminoso Departamento</t>
  </si>
  <si>
    <t>APARTAMENTO EN PALERMO HOLLYWOOD !</t>
  </si>
  <si>
    <t>Nice room with P/bath in a Recoleta classy flat</t>
  </si>
  <si>
    <t>Palermo- BRAND NEW DESIGNER STUDIO!</t>
  </si>
  <si>
    <t>Studio Palermo</t>
  </si>
  <si>
    <t>Leo</t>
  </si>
  <si>
    <t>Great place to stay. Perfect zone!</t>
  </si>
  <si>
    <t>Florida, -Nice Sunny Studio FAST Wi</t>
  </si>
  <si>
    <t>ABASTOTANGO</t>
  </si>
  <si>
    <t>Cesar Felipe</t>
  </si>
  <si>
    <t>Muy lindo departamento Retiro.</t>
  </si>
  <si>
    <t>Alquileres</t>
  </si>
  <si>
    <t>Rooftop - Sun &amp; Jacuzzi in Belgrano</t>
  </si>
  <si>
    <t>Sunny Studio at Recoleta's Heart</t>
  </si>
  <si>
    <t>Unique view roof top botanico garden, Palermo Soho</t>
  </si>
  <si>
    <t>Francesco</t>
  </si>
  <si>
    <t>Apartment in Palermo great location</t>
  </si>
  <si>
    <t>Estudio en Recoleta con Terraza</t>
  </si>
  <si>
    <t>PALERMO SOHO SUITE</t>
  </si>
  <si>
    <t>Rogelio Cruz</t>
  </si>
  <si>
    <t>Very Cute Studio in Palermo Hollywood</t>
  </si>
  <si>
    <t>Esperanza</t>
  </si>
  <si>
    <t>Habitacion en edificio joven en BA</t>
  </si>
  <si>
    <t>Debora</t>
  </si>
  <si>
    <t>Un agradable lugar en Belgrano R</t>
  </si>
  <si>
    <t>Carlitos Gardel | Spacious 3 Bedroom in Downtown</t>
  </si>
  <si>
    <t>Oasis Collections</t>
  </si>
  <si>
    <t>Studio Palermo Soho w/pool!</t>
  </si>
  <si>
    <t>Cute room in trendy Palermo</t>
  </si>
  <si>
    <t>Buenos Aires, Belgrano R apartment</t>
  </si>
  <si>
    <t>BA Soho Studio Amazing amenities</t>
  </si>
  <si>
    <t>Rodrigo And Ines</t>
  </si>
  <si>
    <t>STUDIO en zona de Facultad de Medicina</t>
  </si>
  <si>
    <t>OFERTA STUDIO PALERMO H.  4P</t>
  </si>
  <si>
    <t>Comfortable apartment  top located</t>
  </si>
  <si>
    <t>Palermo Great Studio near shopping - 24hs Security</t>
  </si>
  <si>
    <t>DOUBLE PRIVATE BED ROOM - BEATIFULL C5</t>
  </si>
  <si>
    <t>BIG  ROOM. NEW HOUSE W TERRACE - C6</t>
  </si>
  <si>
    <t>Angeles</t>
  </si>
  <si>
    <t>Luminoso y Moderno apartamento en el Centro</t>
  </si>
  <si>
    <t>Small Room close to San Cristobal</t>
  </si>
  <si>
    <t>Cozy Apartment in Palermo Hollywood</t>
  </si>
  <si>
    <t>Cristian</t>
  </si>
  <si>
    <t>Studio Palermo Hollywood !! A pasos del subte D!!</t>
  </si>
  <si>
    <t>Duplex in Palermo. 1 Bedroom. Sunny terrace &amp; pool</t>
  </si>
  <si>
    <t>Planta baja Recoleta: 2 amb, luz natural, patio</t>
  </si>
  <si>
    <t>Fany</t>
  </si>
  <si>
    <t>Juan Patricio</t>
  </si>
  <si>
    <t>Cozy and quiet Bed&amp;Breakfast along the Museum Mile</t>
  </si>
  <si>
    <t>Bright 1-room-apartment in Palermo!</t>
  </si>
  <si>
    <t>Amplio dos ambientes - Next to Palermo</t>
  </si>
  <si>
    <t>RL-2021-16672153-DGDTU</t>
  </si>
  <si>
    <t>View to a Park in Recoleta Area!!!</t>
  </si>
  <si>
    <t>Palermo Hollywood 4 pax!</t>
  </si>
  <si>
    <t>Â¡TU CASA EN BUENOS AIRES TE ESPERA!</t>
  </si>
  <si>
    <t>Best stay in the middle of Palermo BA</t>
  </si>
  <si>
    <t>Precioso departamento en Palermo</t>
  </si>
  <si>
    <t>Modern Apt RECOLETA with pool AC parilla</t>
  </si>
  <si>
    <t>Gwenole</t>
  </si>
  <si>
    <t>Depto Privado Fam.  Private Fam. Apt + Park Option</t>
  </si>
  <si>
    <t>Maria Elena</t>
  </si>
  <si>
    <t>Rent a home in Palermo!</t>
  </si>
  <si>
    <t>Elio</t>
  </si>
  <si>
    <t>Incredible new studio in Recoleta!</t>
  </si>
  <si>
    <t>Juliette</t>
  </si>
  <si>
    <t>Amazing view - duplex pool gym...</t>
  </si>
  <si>
    <t>Departamento para estar cerca de todo en Recoleta</t>
  </si>
  <si>
    <t>Palermo Soho Large Bright w Balcony, Tango &amp; WiFi.</t>
  </si>
  <si>
    <t>APT IN PALERMO HOLLYWOOD WITH POOL!!!</t>
  </si>
  <si>
    <t>Cozy studio in Palermo Hollywood</t>
  </si>
  <si>
    <t>Best LOCATION &amp; VIEW of BA!</t>
  </si>
  <si>
    <t>Nice Studio Apartment in San Telmo</t>
  </si>
  <si>
    <t>Bright and cozy, your home in Palermo Soho</t>
  </si>
  <si>
    <t>Manuela</t>
  </si>
  <si>
    <t>Bright  room with lovely terrace !</t>
  </si>
  <si>
    <t>Excelente estudio con amenities</t>
  </si>
  <si>
    <t>Luminous Apart balcony 9 de Julio</t>
  </si>
  <si>
    <t>Cozy 1 Bedroom + doubled bed sofa Apt  @ Palermo</t>
  </si>
  <si>
    <t>Loft con patio en Recoleta</t>
  </si>
  <si>
    <t>Estudio en Recoleta</t>
  </si>
  <si>
    <t>Old Stile house in Santelmo</t>
  </si>
  <si>
    <t>Pto. Madero categoria Torre con piscina y gimnasio</t>
  </si>
  <si>
    <t>Caro</t>
  </si>
  <si>
    <t>Great Art House at Palermo Hollywood</t>
  </si>
  <si>
    <t>Classic Palermo Soho â˜…â˜…â˜…â˜…â˜…</t>
  </si>
  <si>
    <t>Tea</t>
  </si>
  <si>
    <t>Soho Point New building</t>
  </si>
  <si>
    <t>Soler Studio - Palermo Soho</t>
  </si>
  <si>
    <t>Karen</t>
  </si>
  <si>
    <t>Dormitorio  al jardin</t>
  </si>
  <si>
    <t>Dept. in the heart of San Telmo</t>
  </si>
  <si>
    <t>Departamento con VIsta Increible</t>
  </si>
  <si>
    <t>Apartamento ideal en Palermo Hollywood</t>
  </si>
  <si>
    <t>Nomi</t>
  </si>
  <si>
    <t>Double Room big window, balcony - up to 2 px + A/C</t>
  </si>
  <si>
    <t>NattyDiffi</t>
  </si>
  <si>
    <t>Tomoko</t>
  </si>
  <si>
    <t>APARTMENT ROD PENA - By Hart</t>
  </si>
  <si>
    <t>Amazing 3 bedrooms apt, terrace.  Palermo Botanico</t>
  </si>
  <si>
    <t>Hermoso studio para dos personas en el Centro</t>
  </si>
  <si>
    <t>Recoleta Austria&amp;Las Heras</t>
  </si>
  <si>
    <t>Liliana&amp;Familia</t>
  </si>
  <si>
    <t>Espacioso departamento en Recoleta</t>
  </si>
  <si>
    <t>Luminoso Studio  para dos personas en el Centro</t>
  </si>
  <si>
    <t>Loft con PISCINA privada - Recoleta</t>
  </si>
  <si>
    <t>Great and Spacious apartment in Heart of Recoleta!</t>
  </si>
  <si>
    <t>Eugenie</t>
  </si>
  <si>
    <t>My House es tu casa</t>
  </si>
  <si>
    <t>Stylish 2 bdrm apt. w/pvt. terrace</t>
  </si>
  <si>
    <t>Apartamento para 6 personas en BSAS</t>
  </si>
  <si>
    <t>â˜…Amazing One Bedroom Apartment in Palermo/Recoleta</t>
  </si>
  <si>
    <t>Dpto. en lo + lindo de Buenos Aires</t>
  </si>
  <si>
    <t>Departamento 4 personas Recoleta</t>
  </si>
  <si>
    <t>Apt with garden in Palermo</t>
  </si>
  <si>
    <t>Design Apartment in Palermo III</t>
  </si>
  <si>
    <t>Modern apartment with great terrace</t>
  </si>
  <si>
    <t>Sabrina</t>
  </si>
  <si>
    <t>Design Apartment in Palermo I</t>
  </si>
  <si>
    <t>Silvana Beatriz</t>
  </si>
  <si>
    <t>RL-2021-16237924-DGDTU</t>
  </si>
  <si>
    <t>Upscale &amp; Safest Location in Town</t>
  </si>
  <si>
    <t>BEST MODERN APARTMENT IN BUENOS AIRES!</t>
  </si>
  <si>
    <t>Coni</t>
  </si>
  <si>
    <t>Depto ideal para dos en BS. AS</t>
  </si>
  <si>
    <t>Villa Santa Rita</t>
  </si>
  <si>
    <t>Alto Palermo Aparment neightborhood</t>
  </si>
  <si>
    <t>Parisean Sunny Apt in Recoleta</t>
  </si>
  <si>
    <t>Great Apartment at BA Downtown! âœˆ</t>
  </si>
  <si>
    <t>Cecilia Y Carlos</t>
  </si>
  <si>
    <t>::Amazing terrace and Cozy 3 BR en Palermo Viejo::</t>
  </si>
  <si>
    <t>Departamento tipo Studio</t>
  </si>
  <si>
    <t>Le Batiment</t>
  </si>
  <si>
    <t>Lovely Studio</t>
  </si>
  <si>
    <t>Excellent studio in the best part of Palermo !!!</t>
  </si>
  <si>
    <t>Cool &amp; Fancy Studio in Downtown</t>
  </si>
  <si>
    <t>Renovated period 1 bedroom PH flat</t>
  </si>
  <si>
    <t>Apartamento en Recoleta</t>
  </si>
  <si>
    <t>LUXURY PALACE SAN TELMO W/TERRACE</t>
  </si>
  <si>
    <t>Cozy apartment with yard</t>
  </si>
  <si>
    <t>Marion Y  Daniel</t>
  </si>
  <si>
    <t>Amplio, Luminoso Dpto en BELGRANO R</t>
  </si>
  <si>
    <t>SAN TELMO TANGO</t>
  </si>
  <si>
    <t>Polo</t>
  </si>
  <si>
    <t>Departamento nuevo muy moderno 2</t>
  </si>
  <si>
    <t>Studio with Amazing View in Palermo</t>
  </si>
  <si>
    <t>Renata</t>
  </si>
  <si>
    <t>Cozy Studio Flat in Recoleta</t>
  </si>
  <si>
    <t>Sunny &amp; Cozy Studio in the best zone in Bsas!!</t>
  </si>
  <si>
    <t>Beautiful apartment in San Telmo,BA</t>
  </si>
  <si>
    <t>Lea</t>
  </si>
  <si>
    <t>Departamento  Moderno Amoblado Capital Federal</t>
  </si>
  <si>
    <t>Depto para 4 pax en PALERMO SOHO..</t>
  </si>
  <si>
    <t>Depto 2 ambientes Recoleta (cerca universidades)</t>
  </si>
  <si>
    <t>Piso nuevo en Villa Urquiza, Cd de Buenos Aires</t>
  </si>
  <si>
    <t>Mundy</t>
  </si>
  <si>
    <t>Espacioso apartamento para 6 personas en el Centro</t>
  </si>
  <si>
    <t>Palermo Plaza Serrano</t>
  </si>
  <si>
    <t>Nice, comfortable, quiet rooms</t>
  </si>
  <si>
    <t>Puerto Madero view and pool. Modern appartment.</t>
  </si>
  <si>
    <t>Studio luminoso impecable y chic (I)</t>
  </si>
  <si>
    <t>Soak in the Sunlight in a Chic Loft in Palermo Hollywood</t>
  </si>
  <si>
    <t>Dept in San Telmo, good public transp, bars</t>
  </si>
  <si>
    <t>One bed apartment in Recoleta</t>
  </si>
  <si>
    <t>Alicia Susana</t>
  </si>
  <si>
    <t>SUNNY Apt in Palermo, Grill &amp; PATIO</t>
  </si>
  <si>
    <t>Ale</t>
  </si>
  <si>
    <t>Great location in San Telmo! Tango &amp; Antiques</t>
  </si>
  <si>
    <t>Estela</t>
  </si>
  <si>
    <t>Departamento Billinghurst</t>
  </si>
  <si>
    <t>Casita yogui verde luminosa ~:~ Green yogui house</t>
  </si>
  <si>
    <t>Comfortable &amp; Sunny Apt -San Telmo-</t>
  </si>
  <si>
    <t>Moderno Apartamento en Buenos Aires</t>
  </si>
  <si>
    <t>For Rent Argentina</t>
  </si>
  <si>
    <t>Great little apartment in Palermo</t>
  </si>
  <si>
    <t>Departamento exclusivo en Palermo</t>
  </si>
  <si>
    <t>Familia Florio</t>
  </si>
  <si>
    <t>Silencioso En pleno Palermo Soho</t>
  </si>
  <si>
    <t>RED CARPET Apartment in Recoleta 2B</t>
  </si>
  <si>
    <t>Marisu</t>
  </si>
  <si>
    <t>Private Room w/bath &amp; Amazing Terrace!!!</t>
  </si>
  <si>
    <t>Confortable, silencioso, limpio - wifi 100 megas</t>
  </si>
  <si>
    <t>Antonio Jose</t>
  </si>
  <si>
    <t>Bright 2br apartment in Recoleta!</t>
  </si>
  <si>
    <t>Camila</t>
  </si>
  <si>
    <t>Habitacion individual con balcon</t>
  </si>
  <si>
    <t>Cristina Carmen</t>
  </si>
  <si>
    <t>Departamento en Palermo Soho - Borges I</t>
  </si>
  <si>
    <t>Departamento en Hotel Faena 5* Puerto Madero</t>
  </si>
  <si>
    <t>Your lovely apartment in Palermo Hollywood</t>
  </si>
  <si>
    <t>Hermoso departamento, todo confort</t>
  </si>
  <si>
    <t>Marta Elena</t>
  </si>
  <si>
    <t>Estudio Monoambiente luminoso y confortable</t>
  </si>
  <si>
    <t>Spacious Studio in Trendy Palermo</t>
  </si>
  <si>
    <t>Lucio</t>
  </si>
  <si>
    <t>Luxury Apartment w/ private patio chic area</t>
  </si>
  <si>
    <t>Charming Palermo Soho Apartment</t>
  </si>
  <si>
    <t>Bruna</t>
  </si>
  <si>
    <t>Apartment City Center - Recoleta</t>
  </si>
  <si>
    <t>BEAUTIFUL DEPARTMENT IN BELGRANO</t>
  </si>
  <si>
    <t>Juan Alberto</t>
  </si>
  <si>
    <t>Wide room in Palermo, BA</t>
  </si>
  <si>
    <t>Lovely sunny department + terrace</t>
  </si>
  <si>
    <t>Grand 1912 Home with Private Spa</t>
  </si>
  <si>
    <t>Darren</t>
  </si>
  <si>
    <t>Very Nice Apartment Tango Area</t>
  </si>
  <si>
    <t>Edificio de Categoria-Palermo - Botanico - Premium</t>
  </si>
  <si>
    <t>Amazing brand new river-view Studio</t>
  </si>
  <si>
    <t>Andrea &amp; Catalina</t>
  </si>
  <si>
    <t>Cozy loft Palermo Hollywood balcony</t>
  </si>
  <si>
    <t>Maga</t>
  </si>
  <si>
    <t>Stunning apartment in the best area of Palermo!</t>
  </si>
  <si>
    <t>Beautiful place to stay</t>
  </si>
  <si>
    <t>Apt. with Pool+Security+Gym - Palermo Hollywood</t>
  </si>
  <si>
    <t>2 ambientes en palermo</t>
  </si>
  <si>
    <t>Enlace</t>
  </si>
  <si>
    <t>departamento san telmo</t>
  </si>
  <si>
    <t>Bright Single Room in Belgrano</t>
  </si>
  <si>
    <t>Amazing Duplex 1 berm, TOP Located, Palermo Chico</t>
  </si>
  <si>
    <t>POLO VI - USA Embassy - Pool - Palermo</t>
  </si>
  <si>
    <t>BRIGHT!!! Recoleta w/balcony+gym+pool+Laundry!</t>
  </si>
  <si>
    <t>Tango house 2 room</t>
  </si>
  <si>
    <t>Private and cozy Studio in the heart of Palermo</t>
  </si>
  <si>
    <t>Apartment in Caballito, Subte A and Rivadavia Ave.</t>
  </si>
  <si>
    <t>Cozy and Comfortable</t>
  </si>
  <si>
    <t>Graciela Y Juan</t>
  </si>
  <si>
    <t>Luxury Apartment Prime Location</t>
  </si>
  <si>
    <t>Cozy , beautiful large Studio</t>
  </si>
  <si>
    <t>Calido y en la mejor zona de Bs.As</t>
  </si>
  <si>
    <t>Saborea una copa de vino en el patio de este moderno estudio</t>
  </si>
  <si>
    <t>Departamento en el cuore San Telmo</t>
  </si>
  <si>
    <t>Charming Studio in Villa Crespo</t>
  </si>
  <si>
    <t>Studio apartment in Downtown</t>
  </si>
  <si>
    <t>Arthouse Belle Epoque, master bedroom</t>
  </si>
  <si>
    <t>Tony</t>
  </si>
  <si>
    <t>Loft con terraza  en pleno Soho</t>
  </si>
  <si>
    <t>Duplex  en Palermo Soho  para 2 /4P</t>
  </si>
  <si>
    <t>Departamento para 2 y 4 personas. Centro BS. AS</t>
  </si>
  <si>
    <t>Dos ambientes para 3 a 5 personas! En centro BS AS</t>
  </si>
  <si>
    <t>Bright and spacious Studio</t>
  </si>
  <si>
    <t>Maria Marta</t>
  </si>
  <si>
    <t>Soho Point deluxe</t>
  </si>
  <si>
    <t>SUITE &amp; STUDIO EN PALERMO IMPECABLE</t>
  </si>
  <si>
    <t>Apartamento 2 personas en Recoleta</t>
  </si>
  <si>
    <t>Huge Room w/ private jacuzzi at palermo hollywood</t>
  </si>
  <si>
    <t>Hermoso depto en plena Recoleta</t>
  </si>
  <si>
    <t>Deborah Ann</t>
  </si>
  <si>
    <t>Grace</t>
  </si>
  <si>
    <t>Palermo Hollywood Double Bed &amp; POOL</t>
  </si>
  <si>
    <t>Beautiful Studio in the heart of Palermo Soho</t>
  </si>
  <si>
    <t>Emanuel</t>
  </si>
  <si>
    <t>RenovatedFlat Terrace&amp;Grill Almagro</t>
  </si>
  <si>
    <t>Nice double room Palermo Hollywood</t>
  </si>
  <si>
    <t>Great Apartment in best point of BA</t>
  </si>
  <si>
    <t>Loft  a dos cuadras del Congreso</t>
  </si>
  <si>
    <t>Ornella</t>
  </si>
  <si>
    <t>Bedroom, in-suite bath in cosy house with kitchen</t>
  </si>
  <si>
    <t>Thibaud</t>
  </si>
  <si>
    <t>Relax in a traditional house Bs As</t>
  </si>
  <si>
    <t>Art House Vladimir</t>
  </si>
  <si>
    <t>Apartment in a quiet Palermo's traditional area</t>
  </si>
  <si>
    <t>Manfredo</t>
  </si>
  <si>
    <t>COZY IN  BARRIO NORTE' S  ðŸ’—</t>
  </si>
  <si>
    <t>Central double room w/ patio access</t>
  </si>
  <si>
    <t>Via Via Buenos Aires 6 (Breakfast included)</t>
  </si>
  <si>
    <t>Via Via Buenos Aires RJC</t>
  </si>
  <si>
    <t>Cute apt. in Exclusive Neighborhood</t>
  </si>
  <si>
    <t>Studio in Palermo/Nice&amp;cozy terrace</t>
  </si>
  <si>
    <t>Mauricio Y Vero</t>
  </si>
  <si>
    <t>Lovely 1 BR apartment in Recoleta</t>
  </si>
  <si>
    <t>Great Cozy 1 Bdr in Buenos Aires City</t>
  </si>
  <si>
    <t>Luxury apartment-Premium Recoleta 4 Bedrooms</t>
  </si>
  <si>
    <t>Teresa</t>
  </si>
  <si>
    <t>2BR HEART PALERMO HOLLYWOOD W/PATIO</t>
  </si>
  <si>
    <t>Zona muy tranquila,para descansa</t>
  </si>
  <si>
    <t>Luxury &amp; Chic Recoleta 3 bedrooms</t>
  </si>
  <si>
    <t>Departamento luminoso en torre con excelente vista</t>
  </si>
  <si>
    <t>Vanesa</t>
  </si>
  <si>
    <t>para alojamiento permanente</t>
  </si>
  <si>
    <t>Juancarlos</t>
  </si>
  <si>
    <t>Zona arbolada /accesotransp publico</t>
  </si>
  <si>
    <t>Parque Avellaneda</t>
  </si>
  <si>
    <t>VIVA SAN TELMO</t>
  </si>
  <si>
    <t>Sunny 3 bedroom apartment. Palermo</t>
  </si>
  <si>
    <t>Well located Studio flat</t>
  </si>
  <si>
    <t>Departamento luminoso en zona de embajadas/museos</t>
  </si>
  <si>
    <t>Apartment in Palermo Hollywood with balcony</t>
  </si>
  <si>
    <t>Soho Point Deluxe</t>
  </si>
  <si>
    <t>New Studio Apartment at the heart of PALERMO! 6.7</t>
  </si>
  <si>
    <t>Rodolfo Y Narella</t>
  </si>
  <si>
    <t>Departamento de dos ambientes centro Baires</t>
  </si>
  <si>
    <t>Picasso s studio at Buenos Ai</t>
  </si>
  <si>
    <t>Super nice private bedroom in BA</t>
  </si>
  <si>
    <t>Carla</t>
  </si>
  <si>
    <t>Todo el encanto de San Telmo</t>
  </si>
  <si>
    <t>Modern 2 bedrooms Apartment in Palermo.</t>
  </si>
  <si>
    <t>Departamento para 6 personas en Recoleta</t>
  </si>
  <si>
    <t>PH EN PLENO SOHO TERRAZA , PARRILLA</t>
  </si>
  <si>
    <t>Cute Lil' Studio on famous Thames Street, Palermo!</t>
  </si>
  <si>
    <t>Priscila</t>
  </si>
  <si>
    <t>Comodo depto en  Recoleta</t>
  </si>
  <si>
    <t>Magnificent Studio, Deluxe Building</t>
  </si>
  <si>
    <t>Recoleta's Apt in Premium Location</t>
  </si>
  <si>
    <t>Estrella</t>
  </si>
  <si>
    <t>Charming flat in Palermo Soho</t>
  </si>
  <si>
    <t>Luxury Apartment/Studio - Palermo Hollywood</t>
  </si>
  <si>
    <t>APART GYM POOL SAUNA LAUNDRY</t>
  </si>
  <si>
    <t>KOHLI-HOUSE LA TORRE DE LA PRINCESA</t>
  </si>
  <si>
    <t>Cozy &amp; Affordable 2 BR in Palermo</t>
  </si>
  <si>
    <t>Amplio apartamento para 4 en Belgrano</t>
  </si>
  <si>
    <t>LuminosoLoft c/ terraza en Palermo</t>
  </si>
  <si>
    <t>Highfloor Live Hotel Studio</t>
  </si>
  <si>
    <t>Charlone</t>
  </si>
  <si>
    <t>Iris</t>
  </si>
  <si>
    <t>Palermo Loft: Home and Office</t>
  </si>
  <si>
    <t>Luxury apartment in Palermo, Bs As</t>
  </si>
  <si>
    <t>Funcional estudio</t>
  </si>
  <si>
    <t>Adriana Ruth</t>
  </si>
  <si>
    <t>Great duplex in Palermo!!!</t>
  </si>
  <si>
    <t>En Belgrano, refaccionado a nuevo, MUY LUMINOSO</t>
  </si>
  <si>
    <t>Espacioso apartamento para 4 personas en el Centro</t>
  </si>
  <si>
    <t>Elsa</t>
  </si>
  <si>
    <t>New Apartment Buenos Aires Downtown</t>
  </si>
  <si>
    <t>Beautiful Place for tourist</t>
  </si>
  <si>
    <t>Palermo - Lovely Studio Apartment</t>
  </si>
  <si>
    <t>Dto 3 ambientes amenities Caballito</t>
  </si>
  <si>
    <t>Great location Palermo</t>
  </si>
  <si>
    <t>Pacha</t>
  </si>
  <si>
    <t>Mono nuevo, acogedor y luminoso</t>
  </si>
  <si>
    <t>Hermoso departamento en Colegiales</t>
  </si>
  <si>
    <t>Monoambiente a 1 cuadra de peatonal Florida</t>
  </si>
  <si>
    <t>Ana Lia</t>
  </si>
  <si>
    <t>ROOM IN PALERMO, EXCELLENT AREA !</t>
  </si>
  <si>
    <t>Luminoso , Dpto con amplias entrada p/handicap</t>
  </si>
  <si>
    <t>Rosaura</t>
  </si>
  <si>
    <t>Classy Apart, Madero, w/pool, 13th fl. + Gym</t>
  </si>
  <si>
    <t>Cozy retreat in Palermo</t>
  </si>
  <si>
    <t>Ideal apartment in Palermo!</t>
  </si>
  <si>
    <t>comoda casa de 3 dormitorios</t>
  </si>
  <si>
    <t>BEAUTIFUL STUDIO PALERMO</t>
  </si>
  <si>
    <t>Pabli</t>
  </si>
  <si>
    <t>Palermo Soho Spectacular</t>
  </si>
  <si>
    <t>38 sqmts Apartment with Amazing View</t>
  </si>
  <si>
    <t>Cozy apartment in Palermo Tango</t>
  </si>
  <si>
    <t>ESPECTACULAR DEPARTAMENTO !!!</t>
  </si>
  <si>
    <t>Efrain</t>
  </si>
  <si>
    <t>Quiet room in Palermo Hollywood</t>
  </si>
  <si>
    <t>Lovely home in the heart of Palermo</t>
  </si>
  <si>
    <t>Ana Laura Sofia</t>
  </si>
  <si>
    <t>Gorgeous Sunny Loft in Belgrano</t>
  </si>
  <si>
    <t>PREMIUM LUXURY APARMENT 148m2</t>
  </si>
  <si>
    <t>LOVELY - POOL+GYM+SAUNA</t>
  </si>
  <si>
    <t>===== Sunny Apartment &amp; Private Terrace =====</t>
  </si>
  <si>
    <t>BYBLOS Palermo Soho 3 o 4 personas</t>
  </si>
  <si>
    <t>Character 4BR House in Palermo Soho - Casa Uriarte</t>
  </si>
  <si>
    <t>Apartment in the heart of Palermo SoHo-PzaSerrano</t>
  </si>
  <si>
    <t>APART. AVENIDA DE MAYO -CENTRO -WI-FI</t>
  </si>
  <si>
    <t>Faena Residence</t>
  </si>
  <si>
    <t>Casa Reina, (2) room in Palermo</t>
  </si>
  <si>
    <t>Flor Y Max</t>
  </si>
  <si>
    <t>Beautiful Apartment in Belgrano R</t>
  </si>
  <si>
    <t>Spacious 3 bedrooms in Recoleta</t>
  </si>
  <si>
    <t>Nice Appartment in Recoleta</t>
  </si>
  <si>
    <t>Luxury building with rooftop pool in Palermo</t>
  </si>
  <si>
    <t>Great appartment Palermo Soho</t>
  </si>
  <si>
    <t>Studios Palermo Hollywood 4A</t>
  </si>
  <si>
    <t>Cintia</t>
  </si>
  <si>
    <t>Private Room+ Bathroom+ Excellent location!!</t>
  </si>
  <si>
    <t>Private Room Excelent Location2blocks metro</t>
  </si>
  <si>
    <t>Lo mejor  de Recoleta</t>
  </si>
  <si>
    <t>1 Ambiente Amueblado</t>
  </si>
  <si>
    <t>apto con fabulosa vista de bs as</t>
  </si>
  <si>
    <t>Beautiful apartment in Palermo</t>
  </si>
  <si>
    <t>Cozy Sunny Studio in Recoleta !! Perfect Location!</t>
  </si>
  <si>
    <t>Juan Marcos</t>
  </si>
  <si>
    <t>Tranquil single room in Recoleta</t>
  </si>
  <si>
    <t>Studio in Palermo-Great location: Parque Las Heras</t>
  </si>
  <si>
    <t>Abasto studio w/balcony, 9th floor, Corrientes Ave</t>
  </si>
  <si>
    <t>Sunny &amp; Comfortable Studio in the heart of Palermo</t>
  </si>
  <si>
    <t>Elena</t>
  </si>
  <si>
    <t>Beautiful Apartment in Palermo Soho</t>
  </si>
  <si>
    <t>Tu Luminoso Hogar en Caballito</t>
  </si>
  <si>
    <t>BYBLOS Palermo Soho Studio</t>
  </si>
  <si>
    <t>SOLER APARTMENTS I</t>
  </si>
  <si>
    <t>Excelente loft 2pax @Palermo</t>
  </si>
  <si>
    <t>Recoleta, Impecable!</t>
  </si>
  <si>
    <t>Cool Apartment in Palermo Hollywood</t>
  </si>
  <si>
    <t>Comfortable Studio - Ideal Students and Travelers</t>
  </si>
  <si>
    <t>Luxury duplex Palermo Hollywwod</t>
  </si>
  <si>
    <t>Depto 2 amb c/Patio en Av Rivadavia</t>
  </si>
  <si>
    <t>Mooie kamer TWIN met eigen badkamer</t>
  </si>
  <si>
    <t>San Telmo, Beautiful French Apartment</t>
  </si>
  <si>
    <t>Alquiler Habitacion grande en piso compartido</t>
  </si>
  <si>
    <t>Ample Duplex &amp; Private Terrace w/Great Location</t>
  </si>
  <si>
    <t>Comfortably equiped v good located apartment</t>
  </si>
  <si>
    <t>Single room with private bathroom</t>
  </si>
  <si>
    <t>Recoleta Bohemian &amp; Chic</t>
  </si>
  <si>
    <t>NUEVO! Recoleta 2 dorm espectacular vista</t>
  </si>
  <si>
    <t>Apartamento en Palermo</t>
  </si>
  <si>
    <t>CASA REINA, (3) private room in Palermo</t>
  </si>
  <si>
    <t>Comodo y Renovado departamento. Tiny House.</t>
  </si>
  <si>
    <t>Estefania</t>
  </si>
  <si>
    <t>Great studio view Pool Palermo Soho</t>
  </si>
  <si>
    <t>Centric 2 bedroom/bathroom apt (Plaza San Martin)</t>
  </si>
  <si>
    <t>Palermo Hollywood, Fitz Roy 2000 GR</t>
  </si>
  <si>
    <t>New 1 Bedroom Apartment! Palermo! Lots of light!</t>
  </si>
  <si>
    <t>Excellent Apartment in BELGRANO!</t>
  </si>
  <si>
    <t>âš½ Palermo Upscale Tower w/ pool and luggage check</t>
  </si>
  <si>
    <t>BEAUTIFUL AND BRIGHT APARTMENT in DOWNTWON-RETIRO</t>
  </si>
  <si>
    <t>Double bed or 2 singles: kitchen + Laundry</t>
  </si>
  <si>
    <t>Room in flat shared!</t>
  </si>
  <si>
    <t>Lovely Stylish new studio. Luxury Tower</t>
  </si>
  <si>
    <t>Hermoso depto con amenities</t>
  </si>
  <si>
    <t>Hermoso depto pto madero</t>
  </si>
  <si>
    <t>Apartamento Premium en Bulnes y Av Corrientes</t>
  </si>
  <si>
    <t>Cosy Studio in Barrio Norte, Recoleta.</t>
  </si>
  <si>
    <t>Hermoso depto de 1 dormitorio</t>
  </si>
  <si>
    <t>Charming apt in the Heart of Recoleta</t>
  </si>
  <si>
    <t>Excelent View &amp; Location in Palermo</t>
  </si>
  <si>
    <t>Lovely and silent apartment with patio in Palermo</t>
  </si>
  <si>
    <t>Ludmila</t>
  </si>
  <si>
    <t>Aparta. para 3 personas en Recoleta</t>
  </si>
  <si>
    <t>@Palermo, Spacious 2BR, Bright, Best Location Ever</t>
  </si>
  <si>
    <t>Best Location of Palermo Park View, Available!</t>
  </si>
  <si>
    <t>Sunny and neat Studio in Recoleta</t>
  </si>
  <si>
    <t>Loft en el centro para 4 personas.</t>
  </si>
  <si>
    <t>SOLER APARTMENTS II</t>
  </si>
  <si>
    <t>Amazing view - great Balcony in Puerto Madero</t>
  </si>
  <si>
    <t>Palermo Hollywood luxury duplex</t>
  </si>
  <si>
    <t>Palermo Hollywood Luxury tower - Modern &amp; Elegant</t>
  </si>
  <si>
    <t>Departamento Alegria en Palermo SOHO</t>
  </si>
  <si>
    <t>Spectacular and New - Palermo Soho</t>
  </si>
  <si>
    <t>Monoambiente en Buenos Aires</t>
  </si>
  <si>
    <t>Hermoso triplex en Soho terraza 5 pasajeros.</t>
  </si>
  <si>
    <t>Duplex, parrilla &amp; patio. Recoleta</t>
  </si>
  <si>
    <t>Luminoso apartamento en Buenos Aires.</t>
  </si>
  <si>
    <t>From the sky of Buenos Aires.</t>
  </si>
  <si>
    <t>PENTHOUSE CUPULA. San Telmo</t>
  </si>
  <si>
    <t>Trendy &amp; Sunny 1BR Apt - In San Telmo's heart</t>
  </si>
  <si>
    <t>3Bedrs+7guests quiet&amp;bright Recoleta</t>
  </si>
  <si>
    <t>Amazing Apartment in the heart of Buenos Aires</t>
  </si>
  <si>
    <t>Enjoy Palermo Soho!</t>
  </si>
  <si>
    <t>Buenos Aires, Puerto Madero, Departamento moderno</t>
  </si>
  <si>
    <t>Apartment Obelico Center</t>
  </si>
  <si>
    <t>Hache</t>
  </si>
  <si>
    <t>Cozy private room to stay in  La Paternal, CABA</t>
  </si>
  <si>
    <t>Del Pilar Ap</t>
  </si>
  <si>
    <t>Unique apartment. Category, good location and Sun</t>
  </si>
  <si>
    <t>Sunny Apt in center of BA</t>
  </si>
  <si>
    <t>Departamento luminoso y hermoso</t>
  </si>
  <si>
    <t>Loft en alquiler temporario para 4 a 6 personas</t>
  </si>
  <si>
    <t>Departamento Antiguo en Recoleta</t>
  </si>
  <si>
    <t>Departamento para 3 a 5 personas, Centro Baires.</t>
  </si>
  <si>
    <t>Exclusivo departamento en Recoleta</t>
  </si>
  <si>
    <t>Depto  2 amb. A la calle 6 * piso</t>
  </si>
  <si>
    <t>Monica Liliana</t>
  </si>
  <si>
    <t>Moderno apartamento para 3 personas</t>
  </si>
  <si>
    <t>excelente departamento luminoso apto dos personas</t>
  </si>
  <si>
    <t>Dpto/cochera, piscina, jacu, gym, sauna y sommier!</t>
  </si>
  <si>
    <t>Jesica</t>
  </si>
  <si>
    <t>Recoleta Sunny apartment. 2 bedrooms, great locat</t>
  </si>
  <si>
    <t>Top notch House in Palermo with terrace and patio</t>
  </si>
  <si>
    <t>Excellent apartment in the heart of Palermo Soho</t>
  </si>
  <si>
    <t>Unique 3br Penthouse with priv terrace â­ï¸â­ï¸â­ï¸â­ï¸â­ï¸</t>
  </si>
  <si>
    <t>Buenos Aires, Simple Room (for 1 person)</t>
  </si>
  <si>
    <t>Antonia</t>
  </si>
  <si>
    <t>Studio Apartment in PalermoÂ´s Best Area</t>
  </si>
  <si>
    <t>Departamento totalmente amueblado!!</t>
  </si>
  <si>
    <t>French Style Habitacion sobre Av. 9 de Julio!</t>
  </si>
  <si>
    <t>Stephano</t>
  </si>
  <si>
    <t>Best location in Palermo Soho with amazing view</t>
  </si>
  <si>
    <t>Facundo</t>
  </si>
  <si>
    <t>Tranquilidad y privacidad en Bs As.</t>
  </si>
  <si>
    <t>Mavi</t>
  </si>
  <si>
    <t>Naty</t>
  </si>
  <si>
    <t>Semipiso en Microcentro.</t>
  </si>
  <si>
    <t>Palermo Soho Loft - lots of lights, great location</t>
  </si>
  <si>
    <t>Almagro Tango Milonga A/A A/C</t>
  </si>
  <si>
    <t>Magnificent 5 Bedroom Apartment in Recoleta</t>
  </si>
  <si>
    <t>Huge room. For people between 20 &amp; 30</t>
  </si>
  <si>
    <t>One-bedroom apartment in Recoleta's heart.</t>
  </si>
  <si>
    <t>DEPTO NUEVO TOTALMENTE EQUIPADO EN BELGRANO</t>
  </si>
  <si>
    <t>Departamento Estudio en Centro de BA</t>
  </si>
  <si>
    <t>Palermo apart/garden balcony/longstay sale!</t>
  </si>
  <si>
    <t>Lisa</t>
  </si>
  <si>
    <t>Lovely room in student house with patios &amp; terrace</t>
  </si>
  <si>
    <t>Epico Recoleta Hotel - Standard room</t>
  </si>
  <si>
    <t>Epico Recoleta</t>
  </si>
  <si>
    <t>Epico Recoleta Hotel - Standard room Twin</t>
  </si>
  <si>
    <t>Epico Recoleta Hotel - Single room</t>
  </si>
  <si>
    <t>Clara</t>
  </si>
  <si>
    <t>Thames Paradise: charming Duplex private Rooftop</t>
  </si>
  <si>
    <t>High floor in heart of the city!</t>
  </si>
  <si>
    <t>Loft en Palermo para 4 personas con piscina!</t>
  </si>
  <si>
    <t>Casa Sonrisa</t>
  </si>
  <si>
    <t>Charles</t>
  </si>
  <si>
    <t>Bright Spacious Studio Apartment in Palermo Soho</t>
  </si>
  <si>
    <t>Naoko</t>
  </si>
  <si>
    <t>1900s Luxury Apartment in Av Corrientes</t>
  </si>
  <si>
    <t>Apartamento en Palermo c/ Amenities</t>
  </si>
  <si>
    <t>COZY APARTAMENT IN THE BEAUTIFULL CITY</t>
  </si>
  <si>
    <t>Palermo Soho Studio / Very Cosy Design</t>
  </si>
  <si>
    <t>Serviced flat for up to 4</t>
  </si>
  <si>
    <t>Lounge on the Ruby Velvet Couch at a Period Paradise</t>
  </si>
  <si>
    <t>Ver hice apartment!</t>
  </si>
  <si>
    <t>Comodo Studio en Palermo Hollywood</t>
  </si>
  <si>
    <t>Big Loft apt. in exclusive Arroyo street</t>
  </si>
  <si>
    <t>Iq recoleta callao 3B - cochera opciona</t>
  </si>
  <si>
    <t>Pepe Y Carli</t>
  </si>
  <si>
    <t>Noelia</t>
  </si>
  <si>
    <t>CHATEAU RECOLETA | BONJOUR BA</t>
  </si>
  <si>
    <t>Be Local</t>
  </si>
  <si>
    <t>Casa Brit - amazing english house in Belgrano R</t>
  </si>
  <si>
    <t>Apartamento para 4 personas en Palermo.</t>
  </si>
  <si>
    <t>The â¤ of  San Telmo - Cozy and Quiet Apartment</t>
  </si>
  <si>
    <t>Alquiler amoblado super comodo</t>
  </si>
  <si>
    <t>Un hogar en Palermo</t>
  </si>
  <si>
    <t>NEW TRENDY SUNNY apt in Recoleta!!! Pool+ Barbecue</t>
  </si>
  <si>
    <t>Historic apt w/modern fixtures, ideal for families</t>
  </si>
  <si>
    <t>perfect modern studio in Palermo Hollywood</t>
  </si>
  <si>
    <t>Apartment for a nice staying in Recoleta.</t>
  </si>
  <si>
    <t>Apartamento en el centro de Buenos Aires.</t>
  </si>
  <si>
    <t>Beautiful apartment / in street Corrientes-Obelisk</t>
  </si>
  <si>
    <t>Apartamento en Palermo para 6 personas.</t>
  </si>
  <si>
    <t>Pablo Ignacio</t>
  </si>
  <si>
    <t>Enjoy Buenos Aires in a cozy apartment w/balcony</t>
  </si>
  <si>
    <t>Palermo Soho Studio with amazing Rooftop Pool</t>
  </si>
  <si>
    <t>Luminous and cosy in Recoleta</t>
  </si>
  <si>
    <t>Parisian chic in Buenos Aires - LA ISLA/RECOLETA</t>
  </si>
  <si>
    <t>Geoffroy</t>
  </si>
  <si>
    <t>Beautiful Apt in privileged street in Alto Palermo</t>
  </si>
  <si>
    <t>Sunny Hip Dome-Loft with 2 Private Terraces</t>
  </si>
  <si>
    <t>Hermoso Loft apto para 4 personas</t>
  </si>
  <si>
    <t>Best City Location</t>
  </si>
  <si>
    <t>Apartamento para 4 personas en el centro de BS.AS</t>
  </si>
  <si>
    <t>Departamento en la mejor zona de Recoleta</t>
  </si>
  <si>
    <t>Giorgionu</t>
  </si>
  <si>
    <t>Apartamento en Buenos Aires para 4 personas</t>
  </si>
  <si>
    <t>717 Studio I</t>
  </si>
  <si>
    <t>Melina</t>
  </si>
  <si>
    <t>Great Apartment Campo Argentino de Polo</t>
  </si>
  <si>
    <t>Bohemian 2 floors Loft in Palermo</t>
  </si>
  <si>
    <t>MAGNIFICENT VIEW - PUERTO MADERO - 39th FLOOR</t>
  </si>
  <si>
    <t>Placid and stimulating</t>
  </si>
  <si>
    <t>Large and bright room in Palermo</t>
  </si>
  <si>
    <t>Debby</t>
  </si>
  <si>
    <t>PETITE PARIS EN RECOLETA STUDIO</t>
  </si>
  <si>
    <t>Maria Luz</t>
  </si>
  <si>
    <t>Cozy flat, fully equipped, in Belgrano, nice area</t>
  </si>
  <si>
    <t>Chill Palermo Apart design &amp; light 2-rooms apt</t>
  </si>
  <si>
    <t>Great Apartament &amp; Centrally Located - DOWNTOWN</t>
  </si>
  <si>
    <t>Charming flat in the heart of palermo soho</t>
  </si>
  <si>
    <t>Gaby</t>
  </si>
  <si>
    <t>Bright studio in Belgrano</t>
  </si>
  <si>
    <t>RL-2021-07964875-DGTALET</t>
  </si>
  <si>
    <t>SAN TELMO / Screenwriter apt / historic district</t>
  </si>
  <si>
    <t>Great flat In Recoleta near everything</t>
  </si>
  <si>
    <t>Habitacion Privada en Casa de Familia en Recoleta</t>
  </si>
  <si>
    <t>Bright Flat in Palermo Soho, Buenos Aires</t>
  </si>
  <si>
    <t>Dream Loft with Terrace in Palermo Soho</t>
  </si>
  <si>
    <t>G&amp;A - Quiet and Cozy Studio in Palermo Hollywood!</t>
  </si>
  <si>
    <t>Excellent private room in PALERMO</t>
  </si>
  <si>
    <t>Modern and Bright Apt. With Pool in Palermo</t>
  </si>
  <si>
    <t>Great and beautiful Apartment in the best Area</t>
  </si>
  <si>
    <t>Modern duplex fully equipped with grill.</t>
  </si>
  <si>
    <t>Miliana</t>
  </si>
  <si>
    <t>Stunning View Rio&amp;City,2rooms,2bathroom, 6 people</t>
  </si>
  <si>
    <t>Good located bright and private room</t>
  </si>
  <si>
    <t>1 BR Apt. in Recoleta with Pool &amp; Security</t>
  </si>
  <si>
    <t>Excellent, very modern One Bedroom - Puerto Madero</t>
  </si>
  <si>
    <t>Bonito Melian</t>
  </si>
  <si>
    <t>Beautiful apartment in the heart of the city.</t>
  </si>
  <si>
    <t>Anabel</t>
  </si>
  <si>
    <t>Amazing duplex, 2 pools, gym - Palermo Hollywood</t>
  </si>
  <si>
    <t>Monoambiente acojedor en StaFe y 9deJulio :)</t>
  </si>
  <si>
    <t>Lucia Del Carmen</t>
  </si>
  <si>
    <t>Luxury Studio in Palermo Sky</t>
  </si>
  <si>
    <t>Cuarto en depto compartido. Rent in shared apart</t>
  </si>
  <si>
    <t>Sawnie</t>
  </si>
  <si>
    <t>27-13083505-3</t>
  </si>
  <si>
    <t>Great 1 bedroom apartment in Palermo Hollywood.</t>
  </si>
  <si>
    <t>Encantador departamento en Palermo</t>
  </si>
  <si>
    <t>Marianne</t>
  </si>
  <si>
    <t>RENOVATED Cozzy Bright Studio in Palermo Chico.</t>
  </si>
  <si>
    <t>Exclusive Studio near Palermo|Cosy|Bright.</t>
  </si>
  <si>
    <t>Depto</t>
  </si>
  <si>
    <t>New and Bright Studio in Palermo!</t>
  </si>
  <si>
    <t>Palermo Soho Flat with terrace balcony â˜€ï¸ðŸŒ»</t>
  </si>
  <si>
    <t>Beautiful Duplex with balcony in RECOLETA</t>
  </si>
  <si>
    <t>Walter</t>
  </si>
  <si>
    <t>In front of La Rural, US visa and garage Pmo Soho!</t>
  </si>
  <si>
    <t>Daiana</t>
  </si>
  <si>
    <t>Recoleta Modern &amp; Exclusive 4PAX - 2B&amp;2Bth+Studio</t>
  </si>
  <si>
    <t>S3 - HABITACION PARA 2: CAMA DOBLE O 2 SINGLE</t>
  </si>
  <si>
    <t>Amazing studio in Palermo Zoo view</t>
  </si>
  <si>
    <t>3 amb equipado y amoblado cerca de la UBA</t>
  </si>
  <si>
    <t>Private Double Room - Alto Palermo</t>
  </si>
  <si>
    <t>Apartamento Luminoso en el centro de Buenos Aires.</t>
  </si>
  <si>
    <t>Single Private Room - Alto Palermo</t>
  </si>
  <si>
    <t>717 STUDIO II</t>
  </si>
  <si>
    <t>Studio con piscina y mucha luz</t>
  </si>
  <si>
    <t>Spacious and Modern Apartment in Palermo</t>
  </si>
  <si>
    <t>Felisindo</t>
  </si>
  <si>
    <t>Palermo Studio - BEST LOCATION</t>
  </si>
  <si>
    <t>Sil Y Nacho</t>
  </si>
  <si>
    <t>Modern apart w/ geographical view Palermo Queens</t>
  </si>
  <si>
    <t>Lucas Francisco</t>
  </si>
  <si>
    <t>Duplex Studio Eco-Design</t>
  </si>
  <si>
    <t>Monoambiente en Floresta</t>
  </si>
  <si>
    <t>Large, Comfortable Apartment in the Heart of BA!</t>
  </si>
  <si>
    <t>Belgrano 3 BR Apt. Espacioso, Comodo, Flexibilidad</t>
  </si>
  <si>
    <t>Unique 593 ft in Palermo Hollywood!</t>
  </si>
  <si>
    <t>Palermo Sol Apartment</t>
  </si>
  <si>
    <t>PH en San Telmo 2 habitaciones</t>
  </si>
  <si>
    <t>Tania</t>
  </si>
  <si>
    <t>Apartamento con 2 dormitorios para 3 personas.</t>
  </si>
  <si>
    <t>Estudio Deco Home</t>
  </si>
  <si>
    <t>ideal estudiantes, pleno palermo soho</t>
  </si>
  <si>
    <t>DEPARTAMENTO 2 AMBIENTES RECOLETA BUENOS AIRES</t>
  </si>
  <si>
    <t>MONOAMBIENTE EN RECOLETA BUENOS AIRES</t>
  </si>
  <si>
    <t>Charming 2-Room Apartment in Belgrano R</t>
  </si>
  <si>
    <t>New Apartment in Villa Crespo Close to Palermo</t>
  </si>
  <si>
    <t>Quartier San Telmo 10 (gym, piletas, parking)</t>
  </si>
  <si>
    <t>Maria Laura</t>
  </si>
  <si>
    <t>Sophisticated Loft With a Deck Patio in the Heart of Palermo</t>
  </si>
  <si>
    <t>Two rooms apartment in Belgrano.</t>
  </si>
  <si>
    <t>Palermo SOHO - New, Modern, LOFT - ALL AMENITIES!</t>
  </si>
  <si>
    <t>Studio 10</t>
  </si>
  <si>
    <t>Maria Candela</t>
  </si>
  <si>
    <t>#casadenatty MOVISTAR ARENA</t>
  </si>
  <si>
    <t>Spacious and silent studio in Palermo</t>
  </si>
  <si>
    <t>Departamento en Recoleta / Apt. in Recoleta</t>
  </si>
  <si>
    <t>hermoso depto 1 dormitorio en belgrano</t>
  </si>
  <si>
    <t>3 amb amoblado ideal estudiantes palermo queens</t>
  </si>
  <si>
    <t>Iq recoleta callao 5D- cochera opcional</t>
  </si>
  <si>
    <t>Premium Apartment, Luxury Building, Great Location</t>
  </si>
  <si>
    <t>Nice and cozy place to stay in La Paternal</t>
  </si>
  <si>
    <t>Â¡Monserrat, centro de Buenos Aires... precioso!!!</t>
  </si>
  <si>
    <t>Ode</t>
  </si>
  <si>
    <t>Habitacion c/ bano privado super tranquila</t>
  </si>
  <si>
    <t>Beautiful loft in central location</t>
  </si>
  <si>
    <t>Andreas</t>
  </si>
  <si>
    <t>Hermosa casa de dos plantas, 200m2, patio,parrilla</t>
  </si>
  <si>
    <t>Puerta</t>
  </si>
  <si>
    <t>Chic Big House in a Trendy Area, Amazing Garden, Outdoor Tub</t>
  </si>
  <si>
    <t>Luminoso Loft en Abasto</t>
  </si>
  <si>
    <t>Virginia &amp; Victor</t>
  </si>
  <si>
    <t>Stunning Apartment</t>
  </si>
  <si>
    <t>SUITE QUARTIER MADERO 19 FL - PARK - WASHER</t>
  </si>
  <si>
    <t>Moderno Studio en Buenos Aires.</t>
  </si>
  <si>
    <t>haremos lo posible para que conozcan este barrio</t>
  </si>
  <si>
    <t>Liniers</t>
  </si>
  <si>
    <t>2 bedroom in prime San Telmo</t>
  </si>
  <si>
    <t>Sussy</t>
  </si>
  <si>
    <t>Joyful apartment in Recoleta!</t>
  </si>
  <si>
    <t>Moderno Apartamento en Recoleta - Bs As</t>
  </si>
  <si>
    <t>Departamento en Palermo Queen</t>
  </si>
  <si>
    <t>Nice private room in the heart of the city</t>
  </si>
  <si>
    <t>Milena</t>
  </si>
  <si>
    <t>In the centre of San Telmo (breakfast included)</t>
  </si>
  <si>
    <t>Modern and bright apartment in Palermo Queens</t>
  </si>
  <si>
    <t>Apartamento amplio y de estilo en Palermo p/ 6pers</t>
  </si>
  <si>
    <t>Palace San Martin, elegant apartment in Recoleta, the heart of Buenos Aires.</t>
  </si>
  <si>
    <t>Apartamento para 3 personas cerca del Congreso</t>
  </si>
  <si>
    <t>BA DOWNTOWN Apartamento</t>
  </si>
  <si>
    <t>Bright apartment en Recoleta/ Retiro 3 pax</t>
  </si>
  <si>
    <t>Double bed in Palermo</t>
  </si>
  <si>
    <t>David Eduardo</t>
  </si>
  <si>
    <t>Twin Room in Boutique Hotel</t>
  </si>
  <si>
    <t>SAN TELMO FRIENDLY PARK VIEW</t>
  </si>
  <si>
    <t>5â­Palermo Resort  24hs Security+Pool+Gym+Spa</t>
  </si>
  <si>
    <t>Nice and Modern Apt in Palermo</t>
  </si>
  <si>
    <t>Incredible antique loft w/ private terrace &amp; patio</t>
  </si>
  <si>
    <t>Beautiful and cozy room to stay in La Paternal</t>
  </si>
  <si>
    <t>La Vecindad de Chacarita</t>
  </si>
  <si>
    <t>Ayacucho apartment, Buenos Aires City</t>
  </si>
  <si>
    <t>Apartamento con 3 Habitaciones en San Telmo.</t>
  </si>
  <si>
    <t>Luminous 2 bedroom Recoleta with amenities</t>
  </si>
  <si>
    <t>Dome over Corrientes Avenue (Cupula)</t>
  </si>
  <si>
    <t>Luminoso Studio en Palermo Hollywood</t>
  </si>
  <si>
    <t>DOUBLE BED BEDROOM IN THE CENTER OF THE CITY</t>
  </si>
  <si>
    <t>Sophisticated private room, heart of Buenos Aires</t>
  </si>
  <si>
    <t>Gaspar</t>
  </si>
  <si>
    <t>En-suite apartment in beautiful house</t>
  </si>
  <si>
    <t>House (PH) in Palermo Soho (recently refurbished)</t>
  </si>
  <si>
    <t>Departamento boutique confort</t>
  </si>
  <si>
    <t>APART EN RECOLETA
SEGURIDAD E HIGIENE
CONFORT</t>
  </si>
  <si>
    <t>Beautiful and big apartment</t>
  </si>
  <si>
    <t>Yamel</t>
  </si>
  <si>
    <t>Su Estar Almagro - Dep. Para Dos</t>
  </si>
  <si>
    <t>Lovely apartment in a fantastic location !</t>
  </si>
  <si>
    <t>Hermoso Dto 2 amb bien ubicado Palermo Soho</t>
  </si>
  <si>
    <t>Loft BA</t>
  </si>
  <si>
    <t>Studio PalermoHollywood/Location,View&amp;Pool!</t>
  </si>
  <si>
    <t>Flor&amp;Gus</t>
  </si>
  <si>
    <t>Calido y Silencioso Departamento en Belgrano</t>
  </si>
  <si>
    <t>Apt 6pax 3R 4B 3TV AC salon wifi BBQ terrace</t>
  </si>
  <si>
    <t>MODERNO DEPARTAMENTO CENTRICO 2p</t>
  </si>
  <si>
    <t>Valentin</t>
  </si>
  <si>
    <t>Palermo Loft</t>
  </si>
  <si>
    <t>Nice and cozy apart in Recoleta Buenos Aires</t>
  </si>
  <si>
    <t>Josemaria</t>
  </si>
  <si>
    <t>Super Bright Apartment  - Excellent location</t>
  </si>
  <si>
    <t>Moderno Departamento en Belgrano R</t>
  </si>
  <si>
    <t>Very interesting Apartment</t>
  </si>
  <si>
    <t>Palermo Soho Apartment</t>
  </si>
  <si>
    <t>Experience living in a pictouresque PH appartment</t>
  </si>
  <si>
    <t>Marta Edith</t>
  </si>
  <si>
    <t>Amazing Views for your family!</t>
  </si>
  <si>
    <t>design house + rooftop terrace w/pool 2BR 2 BTH</t>
  </si>
  <si>
    <t>New Studio Diagonal Sur</t>
  </si>
  <si>
    <t>Cecilia Y Claudia</t>
  </si>
  <si>
    <t>Cozy, Colorful, Modern, Silent in BA, Recoleta</t>
  </si>
  <si>
    <t>Moderno Apartamento en Palermo</t>
  </si>
  <si>
    <t>Premium &amp; Exclusive Puerto Madero</t>
  </si>
  <si>
    <t>Palermo- modern studio in a new building.</t>
  </si>
  <si>
    <t>Lovely Apartment, perfectly located in Recoleta</t>
  </si>
  <si>
    <t>Perfect private room for you.</t>
  </si>
  <si>
    <t>Subways, Fast WIFI, Netflix, Nearby everything</t>
  </si>
  <si>
    <t>Riobamba YSuites Recoleta</t>
  </si>
  <si>
    <t>Very nice apartment in Villa Crespo</t>
  </si>
  <si>
    <t>German</t>
  </si>
  <si>
    <t>Cozy loft to LOVE BA. All you need is LOFT :)</t>
  </si>
  <si>
    <t>Celina</t>
  </si>
  <si>
    <t>comfortable ambiente en lo mejor de recoleta</t>
  </si>
  <si>
    <t>Lounge by the Rooftop Pool at this Modern Studio</t>
  </si>
  <si>
    <t>Beautiful and spacious one bedroom apt. in Palermo</t>
  </si>
  <si>
    <t>1 dormitorio en Recoleta para 3 personas.</t>
  </si>
  <si>
    <t>Bed in four person mixed dorm</t>
  </si>
  <si>
    <t>An aristocratic nest in the nicest area of Palermo</t>
  </si>
  <si>
    <t>Light &amp; confort in Palermo's heart</t>
  </si>
  <si>
    <t>Private room &amp; bathroom in luxury apartment in BA</t>
  </si>
  <si>
    <t>1 Bedroom modern appartment in River Plate Stadium</t>
  </si>
  <si>
    <t>Casa de Epoca Colonial (relax)</t>
  </si>
  <si>
    <t>stunning view, Steinway piano,  art works...</t>
  </si>
  <si>
    <t>Elo</t>
  </si>
  <si>
    <t>Recoleta,  amplio y luz.  3 dormitorios espaciosos</t>
  </si>
  <si>
    <t>Bright &amp; Brand New Roomy Studio Hospital Italiano</t>
  </si>
  <si>
    <t>Comfortable Private Room-Business Travel- Friendly</t>
  </si>
  <si>
    <t>San Telmo. Bohemio y Chic. Mucho espacio y sol !</t>
  </si>
  <si>
    <t>Confortable Departamento en Puerto Madero</t>
  </si>
  <si>
    <t>Modern Studio in Plaza Armenia, Palermo Soho</t>
  </si>
  <si>
    <t>Apartamento en Palermo Soho</t>
  </si>
  <si>
    <t>Beautiful sunny apartment!</t>
  </si>
  <si>
    <t>Esmeralda</t>
  </si>
  <si>
    <t>Best location, spacious, full security &amp; parking</t>
  </si>
  <si>
    <t>Disfrute de un lindo espacio en Retiro</t>
  </si>
  <si>
    <t>NEW! Julian Alvarez apartment in Palermo -&gt; 8Â°FLR</t>
  </si>
  <si>
    <t>Beautiful apartment in the heart of Palermo</t>
  </si>
  <si>
    <t>Industrial style. Former book publisher building!</t>
  </si>
  <si>
    <t>Spectacular 2 bedroom apartment in Recoleta  !!!</t>
  </si>
  <si>
    <t>Moderno apartamento en Recoleta para 3 personas</t>
  </si>
  <si>
    <t>Sunny Apartment in Recoleta with balcony</t>
  </si>
  <si>
    <t>2 Bedrooms MODERN APT METERS TO BOTANIC GARDEN</t>
  </si>
  <si>
    <t>Location, Location, Location!!! San Telmo</t>
  </si>
  <si>
    <t>BEST  Apartm  with  Office Studio in  La Imprenta</t>
  </si>
  <si>
    <t>Vive en un apartamento impecable en Palermo Hollywood para sentirte como en casa</t>
  </si>
  <si>
    <t>Fancy rooms in shared apartment (Plaza San Martin)</t>
  </si>
  <si>
    <t>Annika</t>
  </si>
  <si>
    <t>Perfect location, amazing apartment (w/ amenities)</t>
  </si>
  <si>
    <t>Laura, Andrea Y Martina</t>
  </si>
  <si>
    <t>Beautiful and very spacious apartment</t>
  </si>
  <si>
    <t>Oasis en Villa Crespo con Patio y mucha luz!</t>
  </si>
  <si>
    <t>Astrid</t>
  </si>
  <si>
    <t>A home abroad! Alto Palermo</t>
  </si>
  <si>
    <t>Celia Olga</t>
  </si>
  <si>
    <t>Doubleroom with shared bathroom in Sabatico Hostel</t>
  </si>
  <si>
    <t>Depto Luminoso Palermo - Oro y Charcas</t>
  </si>
  <si>
    <t>Apartment Buenos Aires-Near Boedo, San Telmo Tango</t>
  </si>
  <si>
    <t>Perfect Located Apartment</t>
  </si>
  <si>
    <t>Bonito departamento en Palermo. Ideal turistas</t>
  </si>
  <si>
    <t>Departamento en Palermo chico</t>
  </si>
  <si>
    <t>Eva</t>
  </si>
  <si>
    <t>Cozy apartment in Buenos Aires</t>
  </si>
  <si>
    <t>Recoleta lujo confort. Dpt 2 suites Internet veloz</t>
  </si>
  <si>
    <t>Tere</t>
  </si>
  <si>
    <t>Belgrano! Sunny Apartment with own terrace and BBQ</t>
  </si>
  <si>
    <t>Grande Bellezza!- Casa de Estilo con Terraza</t>
  </si>
  <si>
    <t>Very bright Apartment , excellent location.</t>
  </si>
  <si>
    <t>Daniel Leonardo</t>
  </si>
  <si>
    <t>dlg23</t>
  </si>
  <si>
    <t>Beautiful Full Ap. PalermoQueens 1 block to Park</t>
  </si>
  <si>
    <t>Mario Alberto</t>
  </si>
  <si>
    <t>Elegant apartment in just the perfect place</t>
  </si>
  <si>
    <t>Comfy Classy Espacious Great Hipodromo Palermo</t>
  </si>
  <si>
    <t>Lo Mejor de Palermo .mts Pza Serrano.</t>
  </si>
  <si>
    <t>Beautiful apartment meters from the obelisk</t>
  </si>
  <si>
    <t>Amazing  Soul Soho Palermo Apartment</t>
  </si>
  <si>
    <t>Bright, Comfortable &amp; Great Location</t>
  </si>
  <si>
    <t>TRENDY APARTMENT CLOSE TO EVERYTHING</t>
  </si>
  <si>
    <t>Impecable. Con terraza. Vista abierta. Sauna. Gym.</t>
  </si>
  <si>
    <t>LUXURIOUS APARTMENT IN CANITAS</t>
  </si>
  <si>
    <t>Luxury Oro Tower Palermo 2 bedroom with balcony</t>
  </si>
  <si>
    <t>Best location in San Martin Square</t>
  </si>
  <si>
    <t>Chic Loft Palermo Hollywood w/ swimming pool Gym</t>
  </si>
  <si>
    <t>Studio in best trendy location of Palermo</t>
  </si>
  <si>
    <t>Lautaro</t>
  </si>
  <si>
    <t>Jonathan</t>
  </si>
  <si>
    <t>Great duplex in Palermo Hollywood</t>
  </si>
  <si>
    <t>UNIQUE LOFT w/ ROOFTOP GARDEN, PALERMO SOHO</t>
  </si>
  <si>
    <t>Beautiful apartment located in Palermo</t>
  </si>
  <si>
    <t>Best view of Palermo one-bedroom apartment</t>
  </si>
  <si>
    <t>Corina Laura</t>
  </si>
  <si>
    <t>Apartamento con vista al cielo</t>
  </si>
  <si>
    <t>Cozy Studio Palermo. Monoambiente en Palermo.</t>
  </si>
  <si>
    <t>Hebe</t>
  </si>
  <si>
    <t>whole fitted flat</t>
  </si>
  <si>
    <t>Cris</t>
  </si>
  <si>
    <t>Private Room in Family Home</t>
  </si>
  <si>
    <t>â˜…â˜…Casa Buika Del Signo â˜…â˜…â˜…</t>
  </si>
  <si>
    <t>CHARMING URBAN EXPERIENCE IN SAN TELMO</t>
  </si>
  <si>
    <t>Belen</t>
  </si>
  <si>
    <t>Excelente depto. para turistas y estudiantes</t>
  </si>
  <si>
    <t>Carmela</t>
  </si>
  <si>
    <t>Studio para dos personas, excelente zona</t>
  </si>
  <si>
    <t>Charming original  French style apartment.</t>
  </si>
  <si>
    <t>Maria Cristina</t>
  </si>
  <si>
    <t>Amazing Place with swimming pool and gym</t>
  </si>
  <si>
    <t>Luminous and cozy spot in Almagro</t>
  </si>
  <si>
    <t>Beautiful room in great share (2C)</t>
  </si>
  <si>
    <t>Olive tree house, modern and natural place</t>
  </si>
  <si>
    <t>Anne-Sophie</t>
  </si>
  <si>
    <t>Agronomia</t>
  </si>
  <si>
    <t>Big apartment with swimming pool great location!</t>
  </si>
  <si>
    <t>Beautiful Loft in San Telmo</t>
  </si>
  <si>
    <t>MODERNO DEPARTAMENTO CENTRICO 3p</t>
  </si>
  <si>
    <t>717 Studio IV</t>
  </si>
  <si>
    <t>Bedroom: Excellent location in the Downtown.</t>
  </si>
  <si>
    <t>Bright Cosy Apt, Wonderful Green View. Top area!,</t>
  </si>
  <si>
    <t>Habitacion privada en hermoso barrio de Bs As</t>
  </si>
  <si>
    <t>Palermo Chico Cozy &amp; Renovated 1bdr apartament</t>
  </si>
  <si>
    <t>no se alquila</t>
  </si>
  <si>
    <t>HEART OF THE CITY !! Warm and comfortable space</t>
  </si>
  <si>
    <t>Patricia M.</t>
  </si>
  <si>
    <t>Room private bathroom - Lina's Tango Guesthouse</t>
  </si>
  <si>
    <t>Ample, quiet in Puerto Madero!!!</t>
  </si>
  <si>
    <t>Centro Buenos Aires - Confortable 2 Ambientes</t>
  </si>
  <si>
    <t>Ignacia Del Pilar</t>
  </si>
  <si>
    <t>Vintage Inspired Boutique Apartment with Balcony</t>
  </si>
  <si>
    <t>Coqueto departamento en San Telmo</t>
  </si>
  <si>
    <t>Beautiful room in great share (1C)</t>
  </si>
  <si>
    <t>Modern and bright apartment with pool and security</t>
  </si>
  <si>
    <t>Marucha</t>
  </si>
  <si>
    <t>PALERMO HOLLYWOOD BEST LOCATION II</t>
  </si>
  <si>
    <t>Big private room in San Telmo</t>
  </si>
  <si>
    <t>Cosy apartment with great balcony</t>
  </si>
  <si>
    <t>Milagros</t>
  </si>
  <si>
    <t>Private Room in the heart of Recoleta</t>
  </si>
  <si>
    <t>Micaela Brugger</t>
  </si>
  <si>
    <t>COMO EN CASA</t>
  </si>
  <si>
    <t>Private Studio with Huge Terrace</t>
  </si>
  <si>
    <t>Monoambiente en Pringles y Av. Diaz Velez-Almagro</t>
  </si>
  <si>
    <t>Comfortable Single Room - Business Travel- Friendy</t>
  </si>
  <si>
    <t>Abasto Tango Studio! Balcony + Gym + Laundry</t>
  </si>
  <si>
    <t>Lovely apartment offering charm and character.</t>
  </si>
  <si>
    <t>Steve</t>
  </si>
  <si>
    <t>1st - Spacious &amp; stylish PALERMO Wine House</t>
  </si>
  <si>
    <t>Luminoso apartamento</t>
  </si>
  <si>
    <t>Private Room with Sunny Terrace in Casa Soler</t>
  </si>
  <si>
    <t>Great view luxury apartment - Palermo Hollywood</t>
  </si>
  <si>
    <t>Trendy Studio in BUE. Great location &amp; Cozy. Wifi</t>
  </si>
  <si>
    <t>Monoambiente, muy luminoso, en Belgrano</t>
  </si>
  <si>
    <t>Sunny apartment with its own terrace in Palermo.</t>
  </si>
  <si>
    <t>Barolo+, seu loft na Avenida de Mayo</t>
  </si>
  <si>
    <t>GREAT AP IN PALERMO CHICO!</t>
  </si>
  <si>
    <t>DEPARTMENT en PUERTO MADERO - District Art Faena</t>
  </si>
  <si>
    <t>New studio Palermo w/private patio -24hs security-</t>
  </si>
  <si>
    <t>Antonella</t>
  </si>
  <si>
    <t>Beautiful Bright Modern Studio in Las Canitas!</t>
  </si>
  <si>
    <t>Soho Rentals - Danish Dream</t>
  </si>
  <si>
    <t>Apartment with a great location in Palermo!</t>
  </si>
  <si>
    <t>Leila</t>
  </si>
  <si>
    <t>Dpto 2 ambientes en Palermo bs as</t>
  </si>
  <si>
    <t>Bright Loft with pool in Palermo Hollywood</t>
  </si>
  <si>
    <t>Amazing LOFT in the heart of Distrito del Arte</t>
  </si>
  <si>
    <t>|||PALERMO HOLLYWOOD BEST LOCATION</t>
  </si>
  <si>
    <t>New Luxury High Floor w/ River &amp; City view Apt.</t>
  </si>
  <si>
    <t>Stylish Apartment in the heart of #Palermo Soho!!</t>
  </si>
  <si>
    <t>One bedroom Apartment. Gym, Pool &amp; Solarium</t>
  </si>
  <si>
    <t>Exclusive Cosy Studio in The Heart of Buenos Aires</t>
  </si>
  <si>
    <t>Economico apartamento en Recoleta para 2 personas</t>
  </si>
  <si>
    <t>MODERN &amp; ELEGANT! BERUTI HOME!</t>
  </si>
  <si>
    <t>Salvador</t>
  </si>
  <si>
    <t>Super modern dreamy renovated</t>
  </si>
  <si>
    <t>Studio in the center of Buenos Aires.</t>
  </si>
  <si>
    <t>Hermoso departamento en la mejor zona de Congreso.</t>
  </si>
  <si>
    <t>Colonial House 1900 in San Telmo</t>
  </si>
  <si>
    <t>HERMOSO Y COMODO DEPTO EN CAPITAL</t>
  </si>
  <si>
    <t>Lilia Ines</t>
  </si>
  <si>
    <t>Superb 2bd with pool in lovely Palermo Soho</t>
  </si>
  <si>
    <t>Encantador departamentoen San Telmo</t>
  </si>
  <si>
    <t>Best place to stay in Palermo!</t>
  </si>
  <si>
    <t>Top 5 apartments in Buenos Aires</t>
  </si>
  <si>
    <t>2 ambientes MUY luminosos. Parking</t>
  </si>
  <si>
    <t>Roby</t>
  </si>
  <si>
    <t>Amelia Rut</t>
  </si>
  <si>
    <t>Charming apt in Recoleta for 5 pax</t>
  </si>
  <si>
    <t>Spacious and bright new studio in Palermo Soho</t>
  </si>
  <si>
    <t>Precioso departamento 2 amb.</t>
  </si>
  <si>
    <t>The Best Private Room in Caballito</t>
  </si>
  <si>
    <t>Daario</t>
  </si>
  <si>
    <t>Sunny and Cozy appartment in Palermo Hollywood</t>
  </si>
  <si>
    <t>Elegant Modern Loft in Palermo Hollywood</t>
  </si>
  <si>
    <t>Espectacular monoambiente en barrio tradicional</t>
  </si>
  <si>
    <t>Gabriela Natalia</t>
  </si>
  <si>
    <t>Best view Duplex - Palermo Hollywood</t>
  </si>
  <si>
    <t>Apartment in Belgrano</t>
  </si>
  <si>
    <t>Apartamento en Palermo para 4 personas con 2 Dorm.</t>
  </si>
  <si>
    <t>Lo mejor de caballito.hab grande</t>
  </si>
  <si>
    <t>Sonnige Wohnung in Trendviertel am Wasser</t>
  </si>
  <si>
    <t>Departamento de 2 habitaciones en Caballito</t>
  </si>
  <si>
    <t>Lovely Apartment with pool!</t>
  </si>
  <si>
    <t>Luminous apt in Almagro</t>
  </si>
  <si>
    <t>Cozy Romantic New Studio -  The Best in "RECOLETA"</t>
  </si>
  <si>
    <t>Charming Apart with best location in Palermo Soho.</t>
  </si>
  <si>
    <t>Marysol Y Marcelo</t>
  </si>
  <si>
    <t>(5) Private room w/ toilette in San Telmo</t>
  </si>
  <si>
    <t>3 - New, cozy, spacious 1 Bd 1.5ba apt in Palermo</t>
  </si>
  <si>
    <t>Spacious apt w/ patio in luxurious &amp; safe Recoleta</t>
  </si>
  <si>
    <t>Jan</t>
  </si>
  <si>
    <t>Traditional Buenos Aires Charm in Palermo</t>
  </si>
  <si>
    <t>Departamento en Colegiales- Oasis en la ciudad.</t>
  </si>
  <si>
    <t>Room at Recoleta up to 2 guests.</t>
  </si>
  <si>
    <t>Departamento para 4 en Recoleta</t>
  </si>
  <si>
    <t>Suite Garden &amp; Pool view couzy, silent and bright</t>
  </si>
  <si>
    <t>Lily Y Sergio</t>
  </si>
  <si>
    <t>Wonderful Spacious RECOLETA studio, Great location</t>
  </si>
  <si>
    <t>Dpto/LOFT Studio con vista panoramica Alto Palermo</t>
  </si>
  <si>
    <t>Chez Cristina. Departamento en Almagro excelente!!</t>
  </si>
  <si>
    <t>Jorge Carlos</t>
  </si>
  <si>
    <t>Modern Sunny Apartment in Palermo Hollywood</t>
  </si>
  <si>
    <t>Juan F.</t>
  </si>
  <si>
    <t>Nice and cozy in the heart of Recoleta, Subway</t>
  </si>
  <si>
    <t>Three bedroom Apartment - Depto tres habitaciones</t>
  </si>
  <si>
    <t>Comodo y Espacioso Belgrano R</t>
  </si>
  <si>
    <t>Departamento con spa en el dique I Puerto Madero</t>
  </si>
  <si>
    <t>El Bulin - Palermo Soho</t>
  </si>
  <si>
    <t>Vivi Cecilia</t>
  </si>
  <si>
    <t>CUTE APARTAMENT IN THE CITY OF BUENOS AIRES</t>
  </si>
  <si>
    <t>DE DIEZ HOMESTAY</t>
  </si>
  <si>
    <t>Rene</t>
  </si>
  <si>
    <t>Hab doble1  | Double Room w shared bathroom</t>
  </si>
  <si>
    <t>Alquilo bonita habitacion II</t>
  </si>
  <si>
    <t>2 bed 2 bath in Palermo. Large Terrace.</t>
  </si>
  <si>
    <t>Maria Daniela</t>
  </si>
  <si>
    <t>Glenda</t>
  </si>
  <si>
    <t>Puerto Madero  Torres del Yacht 12 Floor</t>
  </si>
  <si>
    <t>Palermo Soho Comfortable Room</t>
  </si>
  <si>
    <t>Chic Studio in the middle of Palermo Soho.</t>
  </si>
  <si>
    <t>Apartamento nuevo en Recoleta para 2 personas</t>
  </si>
  <si>
    <t>Great View, Charming &amp; Perfect Location</t>
  </si>
  <si>
    <t>Moderno y Luminoso apartamento en Recoleta.</t>
  </si>
  <si>
    <t>DF Alojamiento Buenos Aires, es sentirse 'en Casa'</t>
  </si>
  <si>
    <t>Perfect Apartment y Palermo Barrio Norte</t>
  </si>
  <si>
    <t>Melisa</t>
  </si>
  <si>
    <t>Full Apt PALERMO! LUMINOSO! Amplio y completo!</t>
  </si>
  <si>
    <t>Very luminous, very cozy, best location in Palermo</t>
  </si>
  <si>
    <t>Relax in a sunny apartment in exclusive Recoleta</t>
  </si>
  <si>
    <t>Modern Apartment in Palermo Hollywood</t>
  </si>
  <si>
    <t>Studio 7</t>
  </si>
  <si>
    <t>Ideal para Dos</t>
  </si>
  <si>
    <t>Marcelo Norberto</t>
  </si>
  <si>
    <t>Private rooms in unique 600m2 apartment.</t>
  </si>
  <si>
    <t>Sucre</t>
  </si>
  <si>
    <t>Bright &amp; Cozy apt in BA!</t>
  </si>
  <si>
    <t>Beautiful and bright duplex in Palermo Soho</t>
  </si>
  <si>
    <t>Essence Libertador 507 en Belgrano</t>
  </si>
  <si>
    <t>APART ESTUDIO ROOM-SHOW-OFFICE</t>
  </si>
  <si>
    <t>Cool Apartment !</t>
  </si>
  <si>
    <t>Comfortable apartment in Palermo Soho</t>
  </si>
  <si>
    <t>3 bedrooms with views, pool &amp; gym in Palermo Nuevo</t>
  </si>
  <si>
    <t>Location!</t>
  </si>
  <si>
    <t>Apartamento  luminoso con  pileta en Palermo</t>
  </si>
  <si>
    <t>BRAND NEW STUDIO WITH CITY VIEWS, POOL, GYM &amp; SUN</t>
  </si>
  <si>
    <t>Luxury apartment in Palermo</t>
  </si>
  <si>
    <t>DUPLEX  USINA DEL ARTE / CAMINITO / 10Â´ PTO MADERO</t>
  </si>
  <si>
    <t>Valen</t>
  </si>
  <si>
    <t>Excelente 3 ambientes en Palermo</t>
  </si>
  <si>
    <t>Luminoso Apartamento con Piscina y Seguridad 24hs.</t>
  </si>
  <si>
    <t>Room near the center of Buenos Aires</t>
  </si>
  <si>
    <t>Maria Celia</t>
  </si>
  <si>
    <t>RECOLETA! Bright 2/4 pax apartment!</t>
  </si>
  <si>
    <t>Sunny &amp; spacious appartment at Congreso - 4 px</t>
  </si>
  <si>
    <t>Micaela</t>
  </si>
  <si>
    <t>Dos ambientes luminosos sobre Avenida de Mayo</t>
  </si>
  <si>
    <t>Las Canitas cozy  2 bed with pool and solarium</t>
  </si>
  <si>
    <t>Spacious Design Apartment in Palermo</t>
  </si>
  <si>
    <t>Bright and Charming Studio, with its own terrace.</t>
  </si>
  <si>
    <t>Olga Ana</t>
  </si>
  <si>
    <t>Cozy Bright Studio in Historic Recoleta Building</t>
  </si>
  <si>
    <t>Palermo's Great and Luminous Apartment</t>
  </si>
  <si>
    <t>PREMIUM APARTMENT + GARAGE + SWIMMING POOL*</t>
  </si>
  <si>
    <t>ALTO PALERMO, Billinghurst y Santa Fe</t>
  </si>
  <si>
    <t>Luz, relax, amenities en Palermo exclusivo!</t>
  </si>
  <si>
    <t>Apartamento Amplio y Luminoso</t>
  </si>
  <si>
    <t>Hilda</t>
  </si>
  <si>
    <t>2 Ambientes Top Rentals Downtown</t>
  </si>
  <si>
    <t>Top</t>
  </si>
  <si>
    <t>Well Connected</t>
  </si>
  <si>
    <t>Como en Casa!
Casilda</t>
  </si>
  <si>
    <t>Palermo Wifi - Luminoso dos ambientes</t>
  </si>
  <si>
    <t>RL-2021-16669852-DGDTU</t>
  </si>
  <si>
    <t>Superb Studio II in VIP Recoleta !</t>
  </si>
  <si>
    <t>Apartamento de Super Lujo en Av Alvear</t>
  </si>
  <si>
    <t>Exquisite apartment in front of Palermo Lake</t>
  </si>
  <si>
    <t>Studio amplio en Recoleta-UCES Universidades</t>
  </si>
  <si>
    <t>Studio en Recoleta Ohlili AP.D -Zona Universidades</t>
  </si>
  <si>
    <t>Private Room in Vintage House in La Paternal</t>
  </si>
  <si>
    <t>Chiara</t>
  </si>
  <si>
    <t>Departamento en Palermo con vista espectacular!!</t>
  </si>
  <si>
    <t>3 Ambientes Top Rentals Downtown.</t>
  </si>
  <si>
    <t>Spacious apt in the "BARRIO TANGUERO" of BA</t>
  </si>
  <si>
    <t>Depa Luminoso y moderno Palermo Recoleta 2amb</t>
  </si>
  <si>
    <t>Sole</t>
  </si>
  <si>
    <t>Eco 2Bdr Affordable @Best Location</t>
  </si>
  <si>
    <t>Dto en torre con servicios pileta gym parque</t>
  </si>
  <si>
    <t>Hermoso Departamento Nuevo Muy Luminoso exc zona</t>
  </si>
  <si>
    <t>Sentirse en casa cuando se encuentra lejos..</t>
  </si>
  <si>
    <t>Suite (17th Floor) in the City of Buenos Aires</t>
  </si>
  <si>
    <t>LUMINOSO Y SILENCIOSO EN EL CORAZON DE SOHO .</t>
  </si>
  <si>
    <t>Trendy 1200sq ft apt in the heart of BA!</t>
  </si>
  <si>
    <t>YOUR BEST CHOICE AT BUENOS AIRES</t>
  </si>
  <si>
    <t>Lilia</t>
  </si>
  <si>
    <t>HERMOSA CASA DE TRES PISOS , EN PLENO SOHO ...</t>
  </si>
  <si>
    <t>STUDIO 1.08 NUEVO! CON PATIO!! PALERMO!</t>
  </si>
  <si>
    <t>Mi hogar, ahora es suyo, BIENVENIDO</t>
  </si>
  <si>
    <t>Estudio en Palermo. 2 ambientes y cocina separada</t>
  </si>
  <si>
    <t>2 ambientes en palermo soho/ luz/ gran ubicacion</t>
  </si>
  <si>
    <t>Impressive Loft : private terrace, BBQ, and Pool</t>
  </si>
  <si>
    <t>Aude</t>
  </si>
  <si>
    <t>SOHO RED LUXURY APARTMENT</t>
  </si>
  <si>
    <t>Lovely flat in the heart of palermo Hollywood</t>
  </si>
  <si>
    <t>Spacious apartment in Buenos Aires</t>
  </si>
  <si>
    <t>Departamento Sobre Av. Santa Fe, 2 Habitaciones</t>
  </si>
  <si>
    <t>Luis Agustin</t>
  </si>
  <si>
    <t>Sahara Rooftop Garden</t>
  </si>
  <si>
    <t>Tadeo</t>
  </si>
  <si>
    <t>Tu sitio en Caballito Norte</t>
  </si>
  <si>
    <t>Eliana</t>
  </si>
  <si>
    <t>Spacious and charming in the heart of San Telmo</t>
  </si>
  <si>
    <t>Historical Building in Almagro, bright and silent</t>
  </si>
  <si>
    <t>SUNNY &amp; COZY APT in Palermo, close to everything!</t>
  </si>
  <si>
    <t>Terraza propia y 3 ambientes en plena Recoleta!</t>
  </si>
  <si>
    <t>El Salvador de Palermo Depto Entero 35 mÂ²</t>
  </si>
  <si>
    <t>Loft with swimming-pool + garden + restaurant/bar</t>
  </si>
  <si>
    <t>HOME SWEET HOME in BUENOS AIRES!!!!</t>
  </si>
  <si>
    <t>Large &amp; Quiet w Pool Gym Sauna @ Palermo !</t>
  </si>
  <si>
    <t>Modern Studio with private Balcony in San Telmo</t>
  </si>
  <si>
    <t>Maria Pia</t>
  </si>
  <si>
    <t>Stylish apartment in "La Isla" - Recoleta</t>
  </si>
  <si>
    <t>Impecable Departamento, zona Alto Palermo!</t>
  </si>
  <si>
    <t>RECOLETA 2 bd Classic &amp; Modern</t>
  </si>
  <si>
    <t>Bernadett</t>
  </si>
  <si>
    <t>Casa Rosa: Geweldig app. Centrum Buenos Aires</t>
  </si>
  <si>
    <t>Frank</t>
  </si>
  <si>
    <t>Hermoso monoambiente en Palermo Hollywood!!!!!</t>
  </si>
  <si>
    <t>20-21919078-7</t>
  </si>
  <si>
    <t>Cute Design House Garden Patios Mini Pool Heart Palermo Soho</t>
  </si>
  <si>
    <t>GRANDE LUMINOSA HAB. PRIV. EN RECOLETA CABLE WIFI</t>
  </si>
  <si>
    <t>Beautiful home in the best part of Palermo</t>
  </si>
  <si>
    <t>Lovely studio apartment on huge terrace</t>
  </si>
  <si>
    <t>Premium quality in the heart of Recoleta! Wifi</t>
  </si>
  <si>
    <t>Palermo Hollywood StayingAlive(Pool-Terrace-Sauna)</t>
  </si>
  <si>
    <t>Studio #1 in Palermo Hollywood 300Mb speed</t>
  </si>
  <si>
    <t>Loft Style 2 BR Apt in Downtown, Obelisco area</t>
  </si>
  <si>
    <t>â˜…â˜…â˜…â˜…â˜… Comfy Downtown 3 Rooms Home in Downtown BA!</t>
  </si>
  <si>
    <t>Cozy 3 bedroom apartment in Recoleta</t>
  </si>
  <si>
    <t>Cozy Room with Private Bathroom in Recoleta</t>
  </si>
  <si>
    <t>Maria Claudia</t>
  </si>
  <si>
    <t>Departamento 2 ambientes en palermo</t>
  </si>
  <si>
    <t>La Casa De Syl II (Palermo Soho)</t>
  </si>
  <si>
    <t>Palermo Billinghurst Paraguay</t>
  </si>
  <si>
    <t>Elegante y fino departamento en Palermo chico</t>
  </si>
  <si>
    <t>Pablo Gustavo</t>
  </si>
  <si>
    <t>1.Confort hab. Belgrano.Cerca subte,hermosa vista</t>
  </si>
  <si>
    <t>Maria Silvia</t>
  </si>
  <si>
    <t>Essence Libertador 207</t>
  </si>
  <si>
    <t>excelente y amplio Studio en Belgrano</t>
  </si>
  <si>
    <t>Beautiful House in Palermo Soho for  7 pax, 3 bdr</t>
  </si>
  <si>
    <t>Se comparte PH</t>
  </si>
  <si>
    <t>Cultural house in Paternal/ Private room with bath</t>
  </si>
  <si>
    <t>Cozy and beautifull apartment in Palermo Soho</t>
  </si>
  <si>
    <t>Fran Y Jor</t>
  </si>
  <si>
    <t>Adela</t>
  </si>
  <si>
    <t>PH Apart en el centro de Palermo Hollywood</t>
  </si>
  <si>
    <t>Sunny studio on ideal Palermo Soho street</t>
  </si>
  <si>
    <t>2 rooms with terrace in Recoleta</t>
  </si>
  <si>
    <t>Elenore</t>
  </si>
  <si>
    <t>RECOLETA! Beautiful and Sunny STUDIO with BALCONY!</t>
  </si>
  <si>
    <t>Elegant apartment in the heart of Recoleta</t>
  </si>
  <si>
    <t>Habitacion luminosa en departamento de artista .</t>
  </si>
  <si>
    <t>Huge bedroom in Palermo Soho - 1</t>
  </si>
  <si>
    <t>Duplex Lucila del Mar 4/5 personas</t>
  </si>
  <si>
    <t>Atractivo apartamento en la bella Recoleta.</t>
  </si>
  <si>
    <t>Jimena Laura</t>
  </si>
  <si>
    <t>Classical Art Noveau 110 m2 apartment</t>
  </si>
  <si>
    <t>Bar Suites Club Tandil</t>
  </si>
  <si>
    <t>Hermoso departamento en Palermo Botanico</t>
  </si>
  <si>
    <t>Luminous Triplex in Palermo w hot tub and barbecue</t>
  </si>
  <si>
    <t>Pepe</t>
  </si>
  <si>
    <t>PREMIUM Hollywood apt luxury, SWIMMING POOL!</t>
  </si>
  <si>
    <t>Excelente departamento con patio, zona de Outlets.</t>
  </si>
  <si>
    <t>Luciana Soledad</t>
  </si>
  <si>
    <t>Habitacion privada en palermo, solo mujeres!!</t>
  </si>
  <si>
    <t>Maria Patricia</t>
  </si>
  <si>
    <t>Real casa de Buenos Aires</t>
  </si>
  <si>
    <t>Teia Carla Alejandra</t>
  </si>
  <si>
    <t>Premium Studio in @Palermo Soho, with balcony</t>
  </si>
  <si>
    <t>Fernado</t>
  </si>
  <si>
    <t>Large flat in the heart of Villa Crespo.</t>
  </si>
  <si>
    <t>Cosy and silent apartment in Recoleta!!</t>
  </si>
  <si>
    <t>Cosy apartment near Colon Theatre &amp; the Obelisco</t>
  </si>
  <si>
    <t>Excelente Palermo Soho + Balcony + Pool</t>
  </si>
  <si>
    <t>Habitacion privada en el Barrio de Belgrano</t>
  </si>
  <si>
    <t>Mechi &amp; Javi</t>
  </si>
  <si>
    <t>Depto para cuatro en Belgrano / Flat for four</t>
  </si>
  <si>
    <t>Ana Martina</t>
  </si>
  <si>
    <t>DEPARTAMENTO EN RECOLETA A METROS DE PLAZA FRANCIA</t>
  </si>
  <si>
    <t>Natasha</t>
  </si>
  <si>
    <t>Silvia Y Sergio</t>
  </si>
  <si>
    <t>PENTHOUSE  Private Terrace Balcony in Caballito</t>
  </si>
  <si>
    <t>Studio para dos personas. Confort y buen gusto</t>
  </si>
  <si>
    <t>Celia</t>
  </si>
  <si>
    <t>Beautiful Recoleta Apartment with French Balcony</t>
  </si>
  <si>
    <t>Colorful and cozy apartment</t>
  </si>
  <si>
    <t>Moderno  Apartamento en Recoleta con Piscina</t>
  </si>
  <si>
    <t>Green and Cozy Flat in Palermo Soho</t>
  </si>
  <si>
    <t>Cheerful and Sunny Park View Studio in Palermo H.</t>
  </si>
  <si>
    <t>DOS AMBIENTES EN PALERMO 64mts</t>
  </si>
  <si>
    <t>Well located apartment with amenities</t>
  </si>
  <si>
    <t>Recoleta Mall Village Square. Ideal single</t>
  </si>
  <si>
    <t>Economico Studio c/ cocina y wifi listo para vivir</t>
  </si>
  <si>
    <t>MI REFUGIO</t>
  </si>
  <si>
    <t>Luxury Apartment Tagle</t>
  </si>
  <si>
    <t>Apartamento Lali</t>
  </si>
  <si>
    <t>Puerto Madero Historic place / Art/24hs security</t>
  </si>
  <si>
    <t>Room for 1 or 2 people with private bathroom</t>
  </si>
  <si>
    <t>Small palace in Buenos Aires - Recoleta</t>
  </si>
  <si>
    <t>Loft in Palermo SOHO - Great &amp; SAFE Location!!! #2</t>
  </si>
  <si>
    <t>ESPECTACULAR DEPARTAMENTO EN PALERMO</t>
  </si>
  <si>
    <t>Cozy &amp; lovely 1 BR Apt en suite for 3 in Downtown</t>
  </si>
  <si>
    <t>San Telmo Best Location</t>
  </si>
  <si>
    <t>Cozy studio in top location!</t>
  </si>
  <si>
    <t>Cute aparment in Palermo</t>
  </si>
  <si>
    <t>Open View Apart with pool and laundry</t>
  </si>
  <si>
    <t>Natalio</t>
  </si>
  <si>
    <t>Hab. Privada con cama matrimonial en Belgrano</t>
  </si>
  <si>
    <t>Habitacion muy luminosa y agradable.</t>
  </si>
  <si>
    <t>Great two floors apartment</t>
  </si>
  <si>
    <t>Cozy studio in a great location!</t>
  </si>
  <si>
    <t>Cozy aparment in Palermo</t>
  </si>
  <si>
    <t>The best premium place only 10' away from Palermo!</t>
  </si>
  <si>
    <t>Jorgea</t>
  </si>
  <si>
    <t>Hermoso departamento en Recoleta</t>
  </si>
  <si>
    <t>Huilen</t>
  </si>
  <si>
    <t>New Polo tower, lovely and cozy studio!!</t>
  </si>
  <si>
    <t>Confortable room in Recoleta</t>
  </si>
  <si>
    <t>Bright &amp; spacious, balcony, great hype location.</t>
  </si>
  <si>
    <t>Coqueto departanento en Palermo</t>
  </si>
  <si>
    <t>2BDR Classical home in Palermo with a courtyard</t>
  </si>
  <si>
    <t>Spacious, sunny flat, near pubs and tango venues</t>
  </si>
  <si>
    <t>Departamento de Lujo en la mejor zona de Recoleta</t>
  </si>
  <si>
    <t>Cozy home/Hogar en Palermo</t>
  </si>
  <si>
    <t>Hermoso apartamento en Palermo c/2 dorm. p/4 pers.</t>
  </si>
  <si>
    <t>Charming apartment for 2 @ Palermo</t>
  </si>
  <si>
    <t>Fab location! Full of light</t>
  </si>
  <si>
    <t>COZY APARTMENT AT BUENOS AIRES</t>
  </si>
  <si>
    <t>Un lugarâ€¦</t>
  </si>
  <si>
    <t>Cozy bright Apartment, great location-Palermo Soho</t>
  </si>
  <si>
    <t>Practico y Comodo apartamento para dos personas.</t>
  </si>
  <si>
    <t>Dormitorio con piscina en el centro de la ciudad</t>
  </si>
  <si>
    <t>Ruthy</t>
  </si>
  <si>
    <t>Dodis  Recoleta Loft ,  6 blocks from Cemetery</t>
  </si>
  <si>
    <t>Rodri</t>
  </si>
  <si>
    <t>Gran Habitacion Doble. Toilette privado. Frigobar.</t>
  </si>
  <si>
    <t>Stylish &amp; Spacious 3 BR Apt in Alto Palermo</t>
  </si>
  <si>
    <t>Beautiful Apartment in Recoleta!</t>
  </si>
  <si>
    <t>Palermo Soho Tango with swimming-pool view</t>
  </si>
  <si>
    <t>DEPTO PEGADO A LA RURAL! PALERMO! Embajada EE.UU!</t>
  </si>
  <si>
    <t>High ceiling studio, heart of Palermo Hollywood</t>
  </si>
  <si>
    <t>Alojamiento en casa de familia para 1 persona</t>
  </si>
  <si>
    <t>Dpto 43m2, Nuevo, 2 ambientes, 4 camas.</t>
  </si>
  <si>
    <t>Sentirse  en casa cuando se encuentra lejos ...</t>
  </si>
  <si>
    <t>Luxury loft / duplex in Palermo Hollywood</t>
  </si>
  <si>
    <t>Sentirse en casa cuando se encuentra lejos.</t>
  </si>
  <si>
    <t>Entire home/apt 4beds fully equipped near SanTelmo</t>
  </si>
  <si>
    <t>Economico y Luminoso Studio c/ Patio y Lavarropas</t>
  </si>
  <si>
    <t>Bright &amp; Cozy Apart near City Center, Caballito</t>
  </si>
  <si>
    <t>Elegant Apartment in the heart of San Telmo</t>
  </si>
  <si>
    <t>Encantador estudio contemporaneo.</t>
  </si>
  <si>
    <t>Raquel</t>
  </si>
  <si>
    <t>Nice and luminous 64m2 apartment in Palermo</t>
  </si>
  <si>
    <t>Excelente studio en Recoleta</t>
  </si>
  <si>
    <t>Lovely room, garden views!</t>
  </si>
  <si>
    <t>Cosy apartment in the exclusive Palermo Chico</t>
  </si>
  <si>
    <t>Beautiful studio, large balcony</t>
  </si>
  <si>
    <t>Tango Apartment</t>
  </si>
  <si>
    <t>DELUXE Studio in Recoleta</t>
  </si>
  <si>
    <t>Lucho Y Euge</t>
  </si>
  <si>
    <t>Quartier Basavilbaso - Studio with pool and gym</t>
  </si>
  <si>
    <t>Stylish studio-suite appartment. Best location.</t>
  </si>
  <si>
    <t>Celeste</t>
  </si>
  <si>
    <t>Bright studio, in the neighborhood of Congreso</t>
  </si>
  <si>
    <t>Ideal studio in Recoleta</t>
  </si>
  <si>
    <t>Cozy 1 Bdr Apt @ Balvanera - Great for Long stays!</t>
  </si>
  <si>
    <t>Cozy &amp; Quiet Apartment @ Palermo Soho</t>
  </si>
  <si>
    <t>EXCELLENT LOCATION! Restored Apartment for 4 in BA</t>
  </si>
  <si>
    <t>Juani</t>
  </si>
  <si>
    <t>Apartment in the best part of Palermo</t>
  </si>
  <si>
    <t>Jarrod, Felipe &amp; Ami</t>
  </si>
  <si>
    <t>Private DoubleRoom in Buenos Aires</t>
  </si>
  <si>
    <t>Fernando Y Lili</t>
  </si>
  <si>
    <t>Sunny studio, Recoleta Square</t>
  </si>
  <si>
    <t>10 - Great loft in Villa Crespo Near Palermo</t>
  </si>
  <si>
    <t>1 Bedroom Brand New Apartment in Palermo | BUE</t>
  </si>
  <si>
    <t>Gorgeous bedroom in a massive house - 3</t>
  </si>
  <si>
    <t>New Studio Torre Bellini</t>
  </si>
  <si>
    <t>Cozy room in Recoleta. Unique location</t>
  </si>
  <si>
    <t>Amazing apartment in Palermo/ 20th floor!</t>
  </si>
  <si>
    <t>Lisandro</t>
  </si>
  <si>
    <t>NEW Apartment in Downtown Buenos Aires !!!!</t>
  </si>
  <si>
    <t>Costanza</t>
  </si>
  <si>
    <t>RL-2021-30605201-DGDTU</t>
  </si>
  <si>
    <t>9 - Nice Loft private in Villa Crespo near Palermo</t>
  </si>
  <si>
    <t>Modern&amp;Quiet Studio Recoleta Super zone!</t>
  </si>
  <si>
    <t>Hermoso depto en Recoleta</t>
  </si>
  <si>
    <t>DEPARTAMENTO CON GRAN TERRAZA</t>
  </si>
  <si>
    <t>Ramon</t>
  </si>
  <si>
    <t>Monoambiente luminoso en Belgrano</t>
  </si>
  <si>
    <t>Juana</t>
  </si>
  <si>
    <t>Sunny Studio in Belgrano - Modern Building</t>
  </si>
  <si>
    <t>ROOFTOP!! The best area of â€‹â€‹Buenos Aires</t>
  </si>
  <si>
    <t>Leonor Ines</t>
  </si>
  <si>
    <t>Private and quiet room in the center of Bs As!</t>
  </si>
  <si>
    <t>Casa con terraza  en el  barrio de Palermo .</t>
  </si>
  <si>
    <t>Audrey</t>
  </si>
  <si>
    <t>annietango</t>
  </si>
  <si>
    <t>Annie</t>
  </si>
  <si>
    <t>Acogedor apartamento en Belgrano cerca de todo!</t>
  </si>
  <si>
    <t>Mariana Y Carlos</t>
  </si>
  <si>
    <t>Brand new apartment in the best area of the city</t>
  </si>
  <si>
    <t>Precioso monoambiente.  Muy luminoso. Palermo BsAs</t>
  </si>
  <si>
    <t>PALERMO SOHO- Depto. boutique en Plaza Armenia</t>
  </si>
  <si>
    <t>Studio Apartment, Great Location - Recoleta</t>
  </si>
  <si>
    <t>Loft Radio Vintage en San Telmo Pool &amp; Rooftop, near History Museum</t>
  </si>
  <si>
    <t>Departamento en el mejor lugar de San Telmo, CABA</t>
  </si>
  <si>
    <t>Very bright. Large apartment 75m2. Amplio Luminoso</t>
  </si>
  <si>
    <t>Top Floor Boho Loft Near the Shops in Trendy Palermo</t>
  </si>
  <si>
    <t>Appartement/petite maison calme et claire</t>
  </si>
  <si>
    <t>Beckaâ€™s Tango House</t>
  </si>
  <si>
    <t>Becka</t>
  </si>
  <si>
    <t>Beautiful apartment in downtown Buenos Aires</t>
  </si>
  <si>
    <t>Palermo well located Single room in nice house</t>
  </si>
  <si>
    <t>Vanda</t>
  </si>
  <si>
    <t>The Backyard Apartment # 3 - Palermo -</t>
  </si>
  <si>
    <t>Quiet room in house at best location in Palermo</t>
  </si>
  <si>
    <t>Luxury Palermo Hollywood 2 bedroom with balcony</t>
  </si>
  <si>
    <t>BIG STUDIO WITH SPACIOUS TERRACE</t>
  </si>
  <si>
    <t>Departamento  en Zona Tranquila de Bs As</t>
  </si>
  <si>
    <t>Villa Gral. Mitre</t>
  </si>
  <si>
    <t>Charming vintage home in the heart of San Telmo</t>
  </si>
  <si>
    <t>Charming Apt., bedroom with single bed</t>
  </si>
  <si>
    <t>Kristin</t>
  </si>
  <si>
    <t>Apartment 50 square mts, with balcony, wifi</t>
  </si>
  <si>
    <t>Via Viel Buenos Aires</t>
  </si>
  <si>
    <t>Brillante en Palermo - 2 dormitorios</t>
  </si>
  <si>
    <t>ELEGANTE LOFT CON AMENITIES</t>
  </si>
  <si>
    <t>Romantic appartement in San Telmo!</t>
  </si>
  <si>
    <t>â¤ GRAN DEPTO â¤   Cerca de San Telmo y Obelisco âœˆ</t>
  </si>
  <si>
    <t>Cama en casa familiar</t>
  </si>
  <si>
    <t>Studio #3 in Palermo Hollywood 300Mb speed</t>
  </si>
  <si>
    <t>Maria Belen</t>
  </si>
  <si>
    <t>Quiet Sunny Duplex in Condo w Pool Sauna &amp; Sec!</t>
  </si>
  <si>
    <t>Antique house in the HEART of Buenos Aires!</t>
  </si>
  <si>
    <t>Maria Ana</t>
  </si>
  <si>
    <t>Calido Departamento en Palermo. Cerca de Todo!</t>
  </si>
  <si>
    <t>Room next to San Telmo</t>
  </si>
  <si>
    <t>habitacion privada espacio buen onda para relajar</t>
  </si>
  <si>
    <t>Horace</t>
  </si>
  <si>
    <t>Comfortable apartment near the obelisco</t>
  </si>
  <si>
    <t>Marianela</t>
  </si>
  <si>
    <t>Excellent location! :) New co host!</t>
  </si>
  <si>
    <t>Palermo  Hollywood 2 Amb Amplio Terrraza</t>
  </si>
  <si>
    <t>Warm Apart in Barrio Norte</t>
  </si>
  <si>
    <t>Heriberto</t>
  </si>
  <si>
    <t>Gipi</t>
  </si>
  <si>
    <t>STUDIO 150m SUBWAY AND RECOLETA MALL</t>
  </si>
  <si>
    <t>Charming French Style Apartment in Palermo</t>
  </si>
  <si>
    <t>Hyper Central BA Complete Apartment</t>
  </si>
  <si>
    <t>Esteban Leo</t>
  </si>
  <si>
    <t>Norma Isabel</t>
  </si>
  <si>
    <t>Departamento de Estilo en Palermo Soho</t>
  </si>
  <si>
    <t>Hermoso Depto en pleno centro de Buenos Aires!!!</t>
  </si>
  <si>
    <t>Beautiful Duplex in RECOLETA</t>
  </si>
  <si>
    <t>Becka's Tango House FR</t>
  </si>
  <si>
    <t>Apartment with private bedroom in Recoleta</t>
  </si>
  <si>
    <t>Jisiele</t>
  </si>
  <si>
    <t>Charming French Style 2 bedroom apt.</t>
  </si>
  <si>
    <t>Modern apartment &amp; great location #</t>
  </si>
  <si>
    <t>Excellent and New Apartment in nice neighborhood!</t>
  </si>
  <si>
    <t>RL-2021-15665332- -DGDTU</t>
  </si>
  <si>
    <t>Ileana</t>
  </si>
  <si>
    <t>FEEL LIKE HOME !</t>
  </si>
  <si>
    <t>Hermoso monoambiente equipado en Belgrano 3 feb</t>
  </si>
  <si>
    <t>Apartamento en Recoleta para 2 personas con Balcon</t>
  </si>
  <si>
    <t>Great view + luxury apartment - Palermo Hollywood</t>
  </si>
  <si>
    <t>Hermoso monoambiente en pleno Belgrano</t>
  </si>
  <si>
    <t>Dpto. 2 ambientes ideal para estar cerca de todo.</t>
  </si>
  <si>
    <t>Studio Top Rentals Downtown.</t>
  </si>
  <si>
    <t>Distinguished Penthouse, Amazing view!</t>
  </si>
  <si>
    <t>Appartment for Home Office in Buenos Aires</t>
  </si>
  <si>
    <t>Recoleta, confortable apartamento 3 habitaciones</t>
  </si>
  <si>
    <t>Amazing Duplex in the heart of Recoleta</t>
  </si>
  <si>
    <t>Seen from the sky!</t>
  </si>
  <si>
    <t>Comfortable New Apartment in Palermo Soho</t>
  </si>
  <si>
    <t>Paula's Apartment in Plaza Italia</t>
  </si>
  <si>
    <t>Martin &amp; Emanuel</t>
  </si>
  <si>
    <t>Moderno Departamento en Av. Libertador BELGRANO</t>
  </si>
  <si>
    <t>Modern Studio I in Palermo</t>
  </si>
  <si>
    <t>Luxury appt in Palermo, open view, full amenities</t>
  </si>
  <si>
    <t>Location Location</t>
  </si>
  <si>
    <t>Dpto Hermoso- CABA -Subte- Bus-Tango zone</t>
  </si>
  <si>
    <t>Feels like home. Encantador dpto Palermo Chico</t>
  </si>
  <si>
    <t>DODIS STUDIO, Recoleta. A 6 cuadras del Cementerio</t>
  </si>
  <si>
    <t>Simple Studio - Optimum location in San Telmo</t>
  </si>
  <si>
    <t>Dos amb 48 mts amplio balcon a la calle bien equip</t>
  </si>
  <si>
    <t>BA Centro - Loft antiguo sobre Av. de Mayo</t>
  </si>
  <si>
    <t>Fede Y Luz</t>
  </si>
  <si>
    <t>Apartamento para 6 en Palermo con patio.</t>
  </si>
  <si>
    <t>La Casa de Syl III (Belgrano)</t>
  </si>
  <si>
    <t>Dream penthouse in Palermo Soho</t>
  </si>
  <si>
    <t>Jesus</t>
  </si>
  <si>
    <t>Buenos Aires Puerto Madero Dique IV, Excelente</t>
  </si>
  <si>
    <t>Alquiler mensual</t>
  </si>
  <si>
    <t>Comfortable and well located apartment in Palermo</t>
  </si>
  <si>
    <t>Departamento entero en ph</t>
  </si>
  <si>
    <t>Maria Teresa</t>
  </si>
  <si>
    <t>ApartFlorida1 Florida frente a la Galeria Pacifico</t>
  </si>
  <si>
    <t>Charming and beautiful PH in Coghlan</t>
  </si>
  <si>
    <t>Top Apt. + View + Balcony + Pool + Gym @Palermo</t>
  </si>
  <si>
    <t>Department at the bohemian heart of the city</t>
  </si>
  <si>
    <t>Luxury Apartment in Recoleta - 2 dorm + terrace</t>
  </si>
  <si>
    <t>Cosy room w/private bathroom in old-style Almagro</t>
  </si>
  <si>
    <t>CORAZON DE RECOLETA,CON AMENITIES, LUZ,APARTAMENTO</t>
  </si>
  <si>
    <t>Near San Telmo</t>
  </si>
  <si>
    <t>Recoleta Wonderful Terrace 5PAX</t>
  </si>
  <si>
    <t>Salguero Tower | Superb 3 Bedroom in Palermo Chico</t>
  </si>
  <si>
    <t>El Ceibo | Elegant 3 Bedroom in Recoleta</t>
  </si>
  <si>
    <t>Gorriti Apartament en Palermo Soho</t>
  </si>
  <si>
    <t>Apartamento Tradicional em Buenos Aires (Palermo)</t>
  </si>
  <si>
    <t>Bello loft en Recoleta</t>
  </si>
  <si>
    <t>Palermo Soho-Pza Serrano Exclusive Pool&amp;Garden</t>
  </si>
  <si>
    <t>Cozy and Silent in Recoleta Area!</t>
  </si>
  <si>
    <t>Elegante depto en Palermo</t>
  </si>
  <si>
    <t>Cozy studio in the heart of Villa Crespo</t>
  </si>
  <si>
    <t>Nice and cozy apartment in beautiful Recoleta</t>
  </si>
  <si>
    <t>New Luxury Studio in Palermo Soho</t>
  </si>
  <si>
    <t>Comfortable Studio in Recoleta, Tango, WiFi</t>
  </si>
  <si>
    <t>Habitacion Doble Comfi, Tranqui &amp; Agradable</t>
  </si>
  <si>
    <t>Studio a pasos del glamour de la ciudad</t>
  </si>
  <si>
    <t>Luminoso departamento cerca del Hospital Garrahan.</t>
  </si>
  <si>
    <t>Private Terrace and BBQ in 3 Bedroom Villa</t>
  </si>
  <si>
    <t>Apartment in Palermo .</t>
  </si>
  <si>
    <t>Iwu Buenos Aires Apart</t>
  </si>
  <si>
    <t>RL-2021-08181289- -DGTALET</t>
  </si>
  <si>
    <t>Charming French-Style 3-BR Apartment in Recoleta</t>
  </si>
  <si>
    <t>Impressive 3 Bedroom Penthouse with Amazing Views</t>
  </si>
  <si>
    <t>Trendy studio heart of Palermo</t>
  </si>
  <si>
    <t>Studio para 2 con balcon en Palermo.</t>
  </si>
  <si>
    <t>Amazing &amp; Cozy  2 Rooms Apt, Palermo Hollywood</t>
  </si>
  <si>
    <t>Sabrina &amp; German</t>
  </si>
  <si>
    <t>Location, location, location...And good quality!</t>
  </si>
  <si>
    <t>Feel at home in Buenos Aires!</t>
  </si>
  <si>
    <t>Agus Y Santi</t>
  </si>
  <si>
    <t>Economico y Comodo departamento en Palermo para 2.</t>
  </si>
  <si>
    <t>Hermoso studio en Palermo para 2 personas.</t>
  </si>
  <si>
    <t>Acogedor departamento/Cozy apartment-Palermo Soho</t>
  </si>
  <si>
    <t>Ocio Laprida</t>
  </si>
  <si>
    <t>Vale</t>
  </si>
  <si>
    <t>APARTAMENTO  EN RECOLETA  BUENOS AIRES</t>
  </si>
  <si>
    <t>Beautiful apartment in Palermo Soho-Pza Italia</t>
  </si>
  <si>
    <t>Hotel Room with American Breakfast incluided.</t>
  </si>
  <si>
    <t>Rub</t>
  </si>
  <si>
    <t>Lindo apto c/ 1 dormitorio para 4 en Buenos Aires</t>
  </si>
  <si>
    <t>Amplio y luminoso apto c/2 dormit. en Buenos Aires</t>
  </si>
  <si>
    <t>Beautiful apartment for 2-4 Palermo-Plaza Italia</t>
  </si>
  <si>
    <t>Cozy Room, Patio Terrace &amp; BBQ in PALERMO Soho</t>
  </si>
  <si>
    <t>Vane</t>
  </si>
  <si>
    <t>NEW Studio In Palermo with Picine</t>
  </si>
  <si>
    <t>Nahuel</t>
  </si>
  <si>
    <t>Couch in the Living Room</t>
  </si>
  <si>
    <t>La gran vista</t>
  </si>
  <si>
    <t>Hermoso Apartamento maravillosos atardeceres</t>
  </si>
  <si>
    <t>Leonel Emilio</t>
  </si>
  <si>
    <t>Very good location and very spacious 125m2</t>
  </si>
  <si>
    <t>Skyline view Palermo</t>
  </si>
  <si>
    <t>Beta &amp; Gon</t>
  </si>
  <si>
    <t>Departamento 2 ambientes en excelente estado.</t>
  </si>
  <si>
    <t>PALERMO HOLLYWOOD, SOLER, GREAT LOCATION !!!</t>
  </si>
  <si>
    <t>Sunny and spacious Loft @ Palermo Chico</t>
  </si>
  <si>
    <t>Asombroso departamento con terraza.</t>
  </si>
  <si>
    <t>Studio Amarelo I- Guard 24/7- Palermo</t>
  </si>
  <si>
    <t>Indulge in an High studio in an Upscale Tower SP/G</t>
  </si>
  <si>
    <t>Mechi</t>
  </si>
  <si>
    <t>7 - Great loft entero in Villa Crespo Near Palermo</t>
  </si>
  <si>
    <t>Hip and hommie apartment in Palermo</t>
  </si>
  <si>
    <t>Dani</t>
  </si>
  <si>
    <t>Stylish Apartment</t>
  </si>
  <si>
    <t>SOLER APARTMENTS III</t>
  </si>
  <si>
    <t>Estudio en hermosa zona comercial</t>
  </si>
  <si>
    <t>Friendly Studio in Palermo</t>
  </si>
  <si>
    <t>NY Style Industrial 3 BR + Homeoffice Loft PALERMO</t>
  </si>
  <si>
    <t>SOLER APARTMENTS IV</t>
  </si>
  <si>
    <t>Perfect flat in Recoleta (city's heart, best area)</t>
  </si>
  <si>
    <t>Bright and comfortable apartment!</t>
  </si>
  <si>
    <t>Beautiful duplex in Palermo, with Terrace</t>
  </si>
  <si>
    <t>LOVELY ONE BEDROOM APARTMENT - PALERMO HOLLYWOOD</t>
  </si>
  <si>
    <t>Gentle apartment in San Telmo.</t>
  </si>
  <si>
    <t>Genial studio a mts de UADE, 9 de Julio y Obelisco</t>
  </si>
  <si>
    <t>Nestor</t>
  </si>
  <si>
    <t>SOLER APARTMENTS V</t>
  </si>
  <si>
    <t>Comodo apto en Almagro p3 - 1 dormitorio y Piscina</t>
  </si>
  <si>
    <t>OFERTA!!!Near Botanico, Palermo Parks,  El Rosedal</t>
  </si>
  <si>
    <t>Amazing and beautiful room in Palermo!</t>
  </si>
  <si>
    <t>Delfi</t>
  </si>
  <si>
    <t>ESTUDIO/EDIF WALDEN/CHACARITA/AMENITIES</t>
  </si>
  <si>
    <t>Juan M.</t>
  </si>
  <si>
    <t>Premium Apartment, 3amb,  Palermo(Long Term)</t>
  </si>
  <si>
    <t>RECOLETA Â¡A nuevo! La mejor zona de Buenos Aires!</t>
  </si>
  <si>
    <t>LOW SEASON DISCOUNTED PRICE! The  Swallow's Nest</t>
  </si>
  <si>
    <t>Spectacular Penthouse in Palermo Soho</t>
  </si>
  <si>
    <t>Excelente habitacion a metros de Av.9 de Julio</t>
  </si>
  <si>
    <t>SOLER APARTMENTS VI</t>
  </si>
  <si>
    <t>CASA REINA, (6) private room in Palermo</t>
  </si>
  <si>
    <t>5â­Palermo Best Choice  24hs Security+Pool+Gym+Spa</t>
  </si>
  <si>
    <t>Shared house/WG for tourists &amp; students in center</t>
  </si>
  <si>
    <t>Eugenio</t>
  </si>
  <si>
    <t>Totally Equiped Appartment</t>
  </si>
  <si>
    <t>Hermoso apartamento para 5 personas en San Telmo</t>
  </si>
  <si>
    <t>Alegre Studio de para 2 personas en Recoleta</t>
  </si>
  <si>
    <t>Moderno y luminoso departamento en Caballito</t>
  </si>
  <si>
    <t>Open View, two bedrooms, quiet place, great area!</t>
  </si>
  <si>
    <t>Selecto Apartamento Palacio Raggio San Telmo</t>
  </si>
  <si>
    <t>Recoleta Roof Terrace, nest in the heart of B.A.!!</t>
  </si>
  <si>
    <t>Fer</t>
  </si>
  <si>
    <t>Excelente 2 amb de 30 m2 en Almagro</t>
  </si>
  <si>
    <t>Alquiler de Habitacion en San Telmo CABA</t>
  </si>
  <si>
    <t>Duplex de 75m2 para 4 personas en Caballito</t>
  </si>
  <si>
    <t>Super Double Room in Buenos Aires</t>
  </si>
  <si>
    <t>Chic and Modern High End Studio @PALERMO SOHO</t>
  </si>
  <si>
    <t>Casa Dharma</t>
  </si>
  <si>
    <t>BA Modern Studio in Luxury Quartier San Temo</t>
  </si>
  <si>
    <t>Confortable departamento en Palermo Soho</t>
  </si>
  <si>
    <t>Belgrano Premium Apartment</t>
  </si>
  <si>
    <t>Loft in Palermo Soho-Pza Serrano Perfect Location</t>
  </si>
  <si>
    <t>Charming room with terrace and private bathroom</t>
  </si>
  <si>
    <t>Philippine</t>
  </si>
  <si>
    <t>Unique! Palermo Plaza Serrano pool &amp; garden for 7</t>
  </si>
  <si>
    <t>Apartment Full Equipment  in Belgrano R</t>
  </si>
  <si>
    <t>El Acercamiento</t>
  </si>
  <si>
    <t>Alojamiento en Villa Urquiza</t>
  </si>
  <si>
    <t>Pamela</t>
  </si>
  <si>
    <t>Cool Room w/ own Bathroom in Recoleta, Soul of BA</t>
  </si>
  <si>
    <t>SOLER APARTMENTS VII</t>
  </si>
  <si>
    <t>Lovely Studio in Historic Building Recoleta</t>
  </si>
  <si>
    <t>Melody</t>
  </si>
  <si>
    <t>Puerto Madero, Buenos Aires.-</t>
  </si>
  <si>
    <t>DEPARTAMENTO PRACTICO, LUMINOSO Y CONFORTABLE</t>
  </si>
  <si>
    <t>â˜… Modern Studio â˜… Terrific View â€“ Walk Everywhere!</t>
  </si>
  <si>
    <t>Luxury Apartment - Gym/Sauna/Pool/Cleaning/Laundry</t>
  </si>
  <si>
    <t>Colonial Studio San Telmo - Terrace</t>
  </si>
  <si>
    <t>Jorge Y Celeste</t>
  </si>
  <si>
    <t>Recoleta delight</t>
  </si>
  <si>
    <t>STUDIO IN PALERMO HOLLYWOOD III</t>
  </si>
  <si>
    <t>Tero House â­ï¸ â­ï¸ â­ï¸ â­ï¸ â­ï¸</t>
  </si>
  <si>
    <t>Betto</t>
  </si>
  <si>
    <t>Moderno Departamento sobre Avenida Libertador.</t>
  </si>
  <si>
    <t>Giselle</t>
  </si>
  <si>
    <t>Departamento en Suite en Palermo</t>
  </si>
  <si>
    <t>Stela</t>
  </si>
  <si>
    <t>Lovely studio in Recoleta</t>
  </si>
  <si>
    <t>STUDIO IN PALERMO HOLLYWOOD IV</t>
  </si>
  <si>
    <t>Lo Sereno</t>
  </si>
  <si>
    <t>San Telmo/ Monserrat Traveler Experience.</t>
  </si>
  <si>
    <t>Departamento de lujo en el centro</t>
  </si>
  <si>
    <t>MONOAMBIENTE A 50 METROS DEL HOSPITAL ITALIANO</t>
  </si>
  <si>
    <t>Cosy and Chillvibe Apt in th Heart of Buenos Aires</t>
  </si>
  <si>
    <t>Apartment new</t>
  </si>
  <si>
    <t>Espectacular duplex en Palermo Hollywood Pool GYM</t>
  </si>
  <si>
    <t>Lola Palermo Hollywood</t>
  </si>
  <si>
    <t>Alo</t>
  </si>
  <si>
    <t>Suipacha</t>
  </si>
  <si>
    <t>Colonial Studio - San Telmo</t>
  </si>
  <si>
    <t>PALERMO SOHO - Ideal location sunny studio</t>
  </si>
  <si>
    <t>PALERMO "COMFORT AND ACCESS"</t>
  </si>
  <si>
    <t>Double Bedroom, in-suite bath in cosy B&amp;B</t>
  </si>
  <si>
    <t>COMODIDAD Y UBICACION PRIVILEGIADA</t>
  </si>
  <si>
    <t>Excelente estudio premium con amenities</t>
  </si>
  <si>
    <t>Modern &amp; Chic Studio in heart PALERMO SOHO</t>
  </si>
  <si>
    <t>Palermo Soho at your feet. BEST location,and view</t>
  </si>
  <si>
    <t>CALIDEZ, LUZ Y ESTILO CON GRAN TERRAZA!!</t>
  </si>
  <si>
    <t>Depto. STUDIO con servicios de Apart</t>
  </si>
  <si>
    <t>Brand New Apartment</t>
  </si>
  <si>
    <t>Studio sobre Avda Quintana</t>
  </si>
  <si>
    <t>Estudio con Amenities de Lujo en Palermo Soho</t>
  </si>
  <si>
    <t>Apartment in the Heart of Palermo Soho</t>
  </si>
  <si>
    <t>SOLER APARTMENTS VIII</t>
  </si>
  <si>
    <t>PRIVATE SUNNY ROOM IN BIG HOUSE</t>
  </si>
  <si>
    <t>From the sky of Buenos Aires II.</t>
  </si>
  <si>
    <t>Palermo Impecable dos ambientes pura luz</t>
  </si>
  <si>
    <t>Casa de uso familiar,Villa devoto</t>
  </si>
  <si>
    <t>Maxi</t>
  </si>
  <si>
    <t>Villa Real</t>
  </si>
  <si>
    <t>SOLER APARTMENTS IX</t>
  </si>
  <si>
    <t>Luminous and modern apartment in Recoleta</t>
  </si>
  <si>
    <t>8 - Loft Privado entero Villa Crespo Near Palermo</t>
  </si>
  <si>
    <t>SOLER APARTMENTS X</t>
  </si>
  <si>
    <t>Exclusive apartment in downtown Buenos Aires!</t>
  </si>
  <si>
    <t>SOLER APARTMENTS XI</t>
  </si>
  <si>
    <t>DODIS STUDIO, Tango neighborhood</t>
  </si>
  <si>
    <t>Apart Belgrano Chico, 2 dor  5  camas.</t>
  </si>
  <si>
    <t>Calida y Tranquila Casa de Huespedes</t>
  </si>
  <si>
    <t>TWIN Private Room With Private Bathroom</t>
  </si>
  <si>
    <t>Departamento 2 amb Caballito</t>
  </si>
  <si>
    <t>New building in Palermo</t>
  </si>
  <si>
    <t>Luminoso departamento en la zona de Palermo Queens</t>
  </si>
  <si>
    <t>Ariela</t>
  </si>
  <si>
    <t>Beatiful house in paternal / Beatifull room</t>
  </si>
  <si>
    <t>SOLER APARTMENTS XII</t>
  </si>
  <si>
    <t>your room with single bed into a oasis of the city</t>
  </si>
  <si>
    <t>Apartament in Palermo - Bogado</t>
  </si>
  <si>
    <t>Modern Studio in the heart of traditional Almagro</t>
  </si>
  <si>
    <t>Private room with bathroom (9) Casa Reina</t>
  </si>
  <si>
    <t>Nice comfy room in Recoleta</t>
  </si>
  <si>
    <t>Estilo Antiguo en Palermo Soho</t>
  </si>
  <si>
    <t>Casa Reina, (11) private room in Palermo</t>
  </si>
  <si>
    <t>Luminous Studio in Recoleta! Excellent price!</t>
  </si>
  <si>
    <t>Bright two bedrom and balcony in Buenos Aires</t>
  </si>
  <si>
    <t>Carlos Alberto</t>
  </si>
  <si>
    <t>Gran Habitacion Privada - SOLO MUJERES</t>
  </si>
  <si>
    <t>Departamento 34 Metros Amueblado Por Dia</t>
  </si>
  <si>
    <t>Moderno y acogedor Studio en Barracas</t>
  </si>
  <si>
    <t>Teofilo</t>
  </si>
  <si>
    <t>Hermoso departamento en recoleta</t>
  </si>
  <si>
    <t>Mike</t>
  </si>
  <si>
    <t>Modern new apartment</t>
  </si>
  <si>
    <t>Casa/apto entero en La Boca Capital Federal</t>
  </si>
  <si>
    <t>Super bright apartment in Caballito</t>
  </si>
  <si>
    <t>Art Studio apart in Belgrano</t>
  </si>
  <si>
    <t>Rocio Elizabeth</t>
  </si>
  <si>
    <t>RL-2021-23209716-DGDTU</t>
  </si>
  <si>
    <t>Luciano Host â˜…â˜…â˜…â˜…â˜…</t>
  </si>
  <si>
    <t>Vivian</t>
  </si>
  <si>
    <t>Spacious &amp; Stylish. Tucuman and Florida St.</t>
  </si>
  <si>
    <t>Modern and Bright Studio in Congreso neighborhood</t>
  </si>
  <si>
    <t>Amazing Studio in Recoleta BRAND NEW</t>
  </si>
  <si>
    <t>Maria Cecilia</t>
  </si>
  <si>
    <t>Departamento anexo en casa colonial con terraza</t>
  </si>
  <si>
    <t>Luminous studio in Retiro - Plaza San Martin</t>
  </si>
  <si>
    <t>Departamento con terraza en Recoleta</t>
  </si>
  <si>
    <t>Palermo Queen Studio</t>
  </si>
  <si>
    <t>Premium apartment in front of Palermo Lakes &amp; Golf</t>
  </si>
  <si>
    <t>Spacious boutique studio in trendy area</t>
  </si>
  <si>
    <t>Edgardo S</t>
  </si>
  <si>
    <t>Palermo  2 amb con gran terraza, Feel Buenos Aires</t>
  </si>
  <si>
    <t>Departamento silencioso en pleno Belgrano</t>
  </si>
  <si>
    <t>Best location in Palermo, Buenos Aires</t>
  </si>
  <si>
    <t>NEW Studio in Downtown Buenos Aires !!!!</t>
  </si>
  <si>
    <t>Modesto piso en el corazon de las canitas</t>
  </si>
  <si>
    <t>Hermoso Departamento en el corazon de caballito</t>
  </si>
  <si>
    <t>Vintage  Apartment in Dowtown</t>
  </si>
  <si>
    <t>Obelisco Centro</t>
  </si>
  <si>
    <t>BairesAlquileres Roxana</t>
  </si>
  <si>
    <t>Casa/apto. entero en Recoleta</t>
  </si>
  <si>
    <t>Cozy apartment in elegant Recoleta</t>
  </si>
  <si>
    <t>Great apartment in the heart of Recoleta</t>
  </si>
  <si>
    <t>Ayres</t>
  </si>
  <si>
    <t>Smart flat in Recoleta.</t>
  </si>
  <si>
    <t>CASA REINA, (10) private room in Palermo</t>
  </si>
  <si>
    <t>Great Apartment in Most Exclusive Area of Palermo</t>
  </si>
  <si>
    <t>1 - Studio in Palermo Hollywood, Carranza St.</t>
  </si>
  <si>
    <t>Hermoso 3 ambientes para 4 personas en Colegiales</t>
  </si>
  <si>
    <t>5 - Great loft in Villa Crespo Near Palermo</t>
  </si>
  <si>
    <t>Luxury Duplex Apartment with Balcony in Recoleta.</t>
  </si>
  <si>
    <t>Excelente loft zona centrica</t>
  </si>
  <si>
    <t>Departamento super espacioso en  Villa Devoto.</t>
  </si>
  <si>
    <t>Estudio luminoso en Recoleta</t>
  </si>
  <si>
    <t>Brand new balcony, includes lightfull apartment</t>
  </si>
  <si>
    <t>Newly Renovated Entire Apartment in Belgrano</t>
  </si>
  <si>
    <t>â¤ 13C | Buenos Aires BALCONY CITY VIEWS!â˜…â˜…â˜…â˜…â˜…</t>
  </si>
  <si>
    <t>Super Host</t>
  </si>
  <si>
    <t>Stunning Newly Renovated Recoleta Apartment</t>
  </si>
  <si>
    <t>Studio 717 VIII</t>
  </si>
  <si>
    <t>Nest in the heart of Buenos Aires</t>
  </si>
  <si>
    <t>Elegante departamento en Recoleta.</t>
  </si>
  <si>
    <t>Pleno Palermo Soho, vista panoramica, fast wi fi!</t>
  </si>
  <si>
    <t>Studio Obelisco- Buenos Aires</t>
  </si>
  <si>
    <t>Charming Studio with patio, swm pool and more.</t>
  </si>
  <si>
    <t>Cozy Apartment in a great Zone</t>
  </si>
  <si>
    <t>Big Trendy Apartment in Palermo</t>
  </si>
  <si>
    <t>Encantador &amp; Chic apartment in Recoleta very exclusive and premium located</t>
  </si>
  <si>
    <t>Bandy Home Rental</t>
  </si>
  <si>
    <t>Cordoba Inn</t>
  </si>
  <si>
    <t>Brand new lightfull studio with balcony</t>
  </si>
  <si>
    <t>Cozy Flat with plenty of light in the heart of BA!</t>
  </si>
  <si>
    <t>Unique 2-bdrm Apt (View - Amenities - FreeParking)</t>
  </si>
  <si>
    <t>Triple room with private bathroom Sabatico Hostel</t>
  </si>
  <si>
    <t>Las Heras Park Apartment</t>
  </si>
  <si>
    <t>DEPARTAMENTO COMPLETO PALERMO</t>
  </si>
  <si>
    <t>Encantador departamento con estilo en Palermo Hollywood</t>
  </si>
  <si>
    <t>Pretty aparment in Palermo -  The best location</t>
  </si>
  <si>
    <t>Juan Agustin</t>
  </si>
  <si>
    <t>Night at the opera</t>
  </si>
  <si>
    <t>EXCELENTE DEPARTAMENTO JEAN JAURES</t>
  </si>
  <si>
    <t>ICONO PALERMO Full Amenities</t>
  </si>
  <si>
    <t>Marilina</t>
  </si>
  <si>
    <t>Estudio/apartamento en Chacarita con piscina</t>
  </si>
  <si>
    <t>Vir's house Recoleta</t>
  </si>
  <si>
    <t>Go Dancing in Palermo Hollywood from a Stylish Studio</t>
  </si>
  <si>
    <t>Departamento Palermo monoambiente completo</t>
  </si>
  <si>
    <t>Gerardo Hector</t>
  </si>
  <si>
    <t>Palermo Queens - Apartament Premium</t>
  </si>
  <si>
    <t>Edgardo Alfredo</t>
  </si>
  <si>
    <t>New apartment Palermo Soho near botanico</t>
  </si>
  <si>
    <t>Karla</t>
  </si>
  <si>
    <t>Cozy and Functional Modern Studio with Pool</t>
  </si>
  <si>
    <t>Juan Diego</t>
  </si>
  <si>
    <t>Juncal Rent</t>
  </si>
  <si>
    <t>Heart of Recoleta /Stylish unique floor 2bd 2 bth</t>
  </si>
  <si>
    <t>CHATEAU PALACE | BONJOUR BA</t>
  </si>
  <si>
    <t>Beauty apartment in Palermo Polo, swimming pool.</t>
  </si>
  <si>
    <t>Beauty studio in  Alto Palermo, swiming pool</t>
  </si>
  <si>
    <t>Beautiful and brand new Apartment in Recoleta</t>
  </si>
  <si>
    <t>Beautiful and modern House in Buenos Aires</t>
  </si>
  <si>
    <t>Minimalist with a terrace in the heart of Palermo</t>
  </si>
  <si>
    <t>Ornela</t>
  </si>
  <si>
    <t>Departamento 2 ambientes a 3c EstDorrego Subte_B</t>
  </si>
  <si>
    <t>A3 -Loft Luminoso near de Palermo y Movistar Arena</t>
  </si>
  <si>
    <t>Rosario</t>
  </si>
  <si>
    <t>Cozy apartment  in Belgrano - Barrio Chino</t>
  </si>
  <si>
    <t>Loft (4) for young people: Buenos Aires, Argentina</t>
  </si>
  <si>
    <t>Sunny&amp;big room in Almagro</t>
  </si>
  <si>
    <t>RL-2022-09329770-DGDTU</t>
  </si>
  <si>
    <t>A5 -Mini Loft Privado por escalera cerca Palermo</t>
  </si>
  <si>
    <t>Unico y Gran departamento en Belgrano 4 ambientes</t>
  </si>
  <si>
    <t>Big Wonderful Barrio Norte</t>
  </si>
  <si>
    <t>Serafin</t>
  </si>
  <si>
    <t>Recoleta, superbe location for 2 people</t>
  </si>
  <si>
    <t>Soak up the Light at a Neutral Oasis in Hip Palermo Soho</t>
  </si>
  <si>
    <t>San Temo Room</t>
  </si>
  <si>
    <t>Depto 3 AMB! NUEVO a ESTRENAR en el centro de BsAs</t>
  </si>
  <si>
    <t>Modern apartment in Palermo Hollywood</t>
  </si>
  <si>
    <t>Alina</t>
  </si>
  <si>
    <t>Designer Studio in Belgrano, 5 blocks to Subway</t>
  </si>
  <si>
    <t>Luminoso Apto a metros de Av de Mayo</t>
  </si>
  <si>
    <t>Departamento zona de palermo ,capital federal</t>
  </si>
  <si>
    <t>Palermo Hollywood/pesos Arg</t>
  </si>
  <si>
    <t>My Soho Studio en Villa Crespo cerca de Palermo</t>
  </si>
  <si>
    <t>Roberto Oscar</t>
  </si>
  <si>
    <t>Maria Jose</t>
  </si>
  <si>
    <t>My Soho Studio - Hermoso y moderno</t>
  </si>
  <si>
    <t>Cozy apart very well located in Palermo Hollywood!</t>
  </si>
  <si>
    <t>Amazing Studio in Recoletaâ€™s most elegant corner</t>
  </si>
  <si>
    <t>Soho Point Home apt 1</t>
  </si>
  <si>
    <t>â¤11J | Buenos Aires, City views â˜…â˜…â˜…â˜…â˜…</t>
  </si>
  <si>
    <t>NEW Buenos Aires apartment. Extraordinary views!</t>
  </si>
  <si>
    <t>Palermo Soho sunny home with great city views.</t>
  </si>
  <si>
    <t>|||STUDIO IN PALERMO HOLLYWOOD V</t>
  </si>
  <si>
    <t>Location &amp; Comfort!  2 rooms in the  of BA!</t>
  </si>
  <si>
    <t>Amazing place in Bs.As, 1/2 guests w/garage (opt.)</t>
  </si>
  <si>
    <t>Luminous Studio, amazing view. Heart of Downtown</t>
  </si>
  <si>
    <t>Traditional Apartment in Recoleta, best Area !!</t>
  </si>
  <si>
    <t>Exclusive studio in Hotel FAENA</t>
  </si>
  <si>
    <t>SAN TELMO /Renovated  trendy new Loft 4 pax</t>
  </si>
  <si>
    <t>Lindo apto en Belgrano 1 dormitorio p/ 4 personas</t>
  </si>
  <si>
    <t>BUENOS AIRES City, Corrientes Ave. 1400 obelisk</t>
  </si>
  <si>
    <t>PALERMO HOLLYWOOD-MODERNO ESTUDIO C/PILETA</t>
  </si>
  <si>
    <t>Historic Affordable 3BR 2BA @ Best Location</t>
  </si>
  <si>
    <t>Stay in La Isla, Hidden Gem of Elegant Upscale Buenos Aires</t>
  </si>
  <si>
    <t>Departamento a metros del obelisco</t>
  </si>
  <si>
    <t>2 bed. apartment on a 14th floor. Panoramic view</t>
  </si>
  <si>
    <t>Obelisco: Luminoso apartamento totalmente privado</t>
  </si>
  <si>
    <t>Departamento 2 ambientes muy luminoso-Palermo Soho</t>
  </si>
  <si>
    <t>Silvia Y Fernando</t>
  </si>
  <si>
    <t>Studio Bolivar  a solo 5 Minutos del Parque Lezama</t>
  </si>
  <si>
    <t>Loft para 4 personas B</t>
  </si>
  <si>
    <t>Really nice place</t>
  </si>
  <si>
    <t>Bright and cozy top Location 1 bd  Belgrano</t>
  </si>
  <si>
    <t>Amazing City and River Views From a Sky High Apartment</t>
  </si>
  <si>
    <t>PALERMO, BONITO Y BARATO</t>
  </si>
  <si>
    <t>Vista tipo Palco Privado Campo de Polo de Palermo</t>
  </si>
  <si>
    <t>Pistacho Room - Ideal estudiante</t>
  </si>
  <si>
    <t>Beautiful and comfortable loft in Palermo SOHO</t>
  </si>
  <si>
    <t>Room near San Telmo</t>
  </si>
  <si>
    <t>Palermo SOHO - Luxury studio with gym &amp; pool !!</t>
  </si>
  <si>
    <t>Luminoso amplio estudio a tres cuadras del subte</t>
  </si>
  <si>
    <t>Comfortable Apartment in a great Area of the city</t>
  </si>
  <si>
    <t>Perfect spot in the city center!</t>
  </si>
  <si>
    <t>Portal</t>
  </si>
  <si>
    <t>Great Apartment in Downtown</t>
  </si>
  <si>
    <t>Beautiful apartment/studio in Palermo Soho</t>
  </si>
  <si>
    <t>Habitacion Privada Amplia Completa En Congreso.</t>
  </si>
  <si>
    <t>Apart con servicios sobre la Av 9 de Julio</t>
  </si>
  <si>
    <t>ISIB 0766220-03</t>
  </si>
  <si>
    <t>Sunny Studio in the â¤ of BA W/Full-Amenities</t>
  </si>
  <si>
    <t>LUXURY Apartment - BELGRANO 3B</t>
  </si>
  <si>
    <t>Studio muy luminoso/ monoambiente para 2</t>
  </si>
  <si>
    <t>Lili</t>
  </si>
  <si>
    <t>LUXURY Apartment - BELGRANO 3D</t>
  </si>
  <si>
    <t>Avenida Tango, ideal para grupos y familias!</t>
  </si>
  <si>
    <t>Comodo Studio en Palermo con Piscina</t>
  </si>
  <si>
    <t>Super 1 Bedroom Apartment,near tube! Palermo Soho!</t>
  </si>
  <si>
    <t>Patricia Silvia</t>
  </si>
  <si>
    <t>Hermoso departamento, zona residencial mes 50% off</t>
  </si>
  <si>
    <t>Hermoso departamento en Palermo Hollywood</t>
  </si>
  <si>
    <t>Great apartment in Palermo Hollywood!</t>
  </si>
  <si>
    <t>Departamento luminoso,excelente ubicacion Almagro</t>
  </si>
  <si>
    <t>Cozy apartment in Belgrano. Trees, Art, Music.</t>
  </si>
  <si>
    <t>Guatemala y Arevalo- Palermo Trendy Home II</t>
  </si>
  <si>
    <t>Best aptm with private Balcony, BBQ and garage.</t>
  </si>
  <si>
    <t>Lovely Studio in Recoleta</t>
  </si>
  <si>
    <t>Amazing House with Private Pool - Palermo SoHo</t>
  </si>
  <si>
    <t>Roberto Gabriel</t>
  </si>
  <si>
    <t>Bonito departamento Centro de Buenos Aires.</t>
  </si>
  <si>
    <t>Soho Point Home</t>
  </si>
  <si>
    <t>Amazing apartment in the heart of Palermo SOHO.</t>
  </si>
  <si>
    <t>Yula</t>
  </si>
  <si>
    <t>"City Park Buenos Aires" I</t>
  </si>
  <si>
    <t>Romulo</t>
  </si>
  <si>
    <t>Greatly located, Bright, View, Pool - Palermo</t>
  </si>
  <si>
    <t>Apartment in Recoleta. Balcony.</t>
  </si>
  <si>
    <t>La recoleta Confort Apart</t>
  </si>
  <si>
    <t>Apartamento Palermo SOHO III</t>
  </si>
  <si>
    <t>Cozy studio. Best Location! Palermo Soho</t>
  </si>
  <si>
    <t>Sole Y Valen</t>
  </si>
  <si>
    <t>Loft en Coghlan con pileta- ideal para 2 personas</t>
  </si>
  <si>
    <t>Palermo SoHo - Apartment for 6 (7) pax</t>
  </si>
  <si>
    <t>Damian&amp;Laya</t>
  </si>
  <si>
    <t>Europa en Buenos Aires</t>
  </si>
  <si>
    <t>Beautiful modern penthouse with amazing views</t>
  </si>
  <si>
    <t>PALERMO SOHO APARTMENT - Perfect location (new)</t>
  </si>
  <si>
    <t>Room for 4 persons in Belgrano w/ Aconditioned Air</t>
  </si>
  <si>
    <t>!!Hermoso departamento en San TelmoÂ¡Â¡</t>
  </si>
  <si>
    <t>Departamento confortable en pleno Belgrano R</t>
  </si>
  <si>
    <t>Exquisito Studio Soho w/balcony II - Gym + Netflix</t>
  </si>
  <si>
    <t>Palermo Queen &amp; Almagro</t>
  </si>
  <si>
    <t>â˜… Sunny Penthouse, great location!</t>
  </si>
  <si>
    <t>Jean &amp; Fernando</t>
  </si>
  <si>
    <t>1 My Tango Apart Boedo-Near San Telmo</t>
  </si>
  <si>
    <t>Modern Studio in BUE. Great location &amp; Cozy. Wifi</t>
  </si>
  <si>
    <t>COZY, QUIET and BRIGHT STUDIO RECOLETA</t>
  </si>
  <si>
    <t>Amplio, mejor ubicado + cochera. Palermo Hollywood</t>
  </si>
  <si>
    <t>Sunny &amp; Modern + Amenities | Near Everywhere |</t>
  </si>
  <si>
    <t>Espectacular Apto en Palermo</t>
  </si>
  <si>
    <t>Juan M</t>
  </si>
  <si>
    <t>Lovely flat in the best area of Palermo</t>
  </si>
  <si>
    <t>Departamento excelente ubicacion-piscina-gimnasio</t>
  </si>
  <si>
    <t>Luminous room with Private Bathroom in Almagro</t>
  </si>
  <si>
    <t>Departamento en Caballito</t>
  </si>
  <si>
    <t>Mariann</t>
  </si>
  <si>
    <t>Beautiful &amp; bright new studio in Recoleta</t>
  </si>
  <si>
    <t>Bright 2 BR Apartment in Palermo!</t>
  </si>
  <si>
    <t>Palermo Soho Studio Apt</t>
  </si>
  <si>
    <t>Modern High End Apartment @PALERMO SOHO</t>
  </si>
  <si>
    <t>Argenhost</t>
  </si>
  <si>
    <t>Private Room, excellent location, only girls!</t>
  </si>
  <si>
    <t>Hermoso apartamento para 5 personas en el Centro.</t>
  </si>
  <si>
    <t>UNBEATABLE Recoleta! 3 Rooms &amp; 2 Bedrooms</t>
  </si>
  <si>
    <t>Palermo SOHO - Super Duplex with rooftop pool</t>
  </si>
  <si>
    <t>Adorable Studio a una cuadra del Movistar Arena</t>
  </si>
  <si>
    <t>Studio increible en Recoleta. 24 hs de seguridad.</t>
  </si>
  <si>
    <t>Increible Loft  estilo Vintage/Surfer-La Boca</t>
  </si>
  <si>
    <t>Calidez y tranquilidad  en el barrio de Recoleta</t>
  </si>
  <si>
    <t>LOVELY!! EXCELLENT LOCATION/ OBELISK â­â­â­â­â­</t>
  </si>
  <si>
    <t>Fabulous Apartment in Recoleta</t>
  </si>
  <si>
    <t>Parisian Style Apartment in theâ¤ï¸ of Buenos Aires</t>
  </si>
  <si>
    <t>Monoambiente en Palermo Chico</t>
  </si>
  <si>
    <t>Habitacion  Gran Departamento  Jardin Parrilla</t>
  </si>
  <si>
    <t>Departamento completo para dos personas.</t>
  </si>
  <si>
    <t>Recoleta Loft</t>
  </si>
  <si>
    <t>Palermo bright &amp; cozy Studio</t>
  </si>
  <si>
    <t>Silvia Iris</t>
  </si>
  <si>
    <t>BEAUTIFUL STUDIO APARTMENT EQUIPPED FULL, 4O MTS.</t>
  </si>
  <si>
    <t>Departamento luminoso en Zona Plaza San Martin.</t>
  </si>
  <si>
    <t>Private bathroom &amp; balcony with TV in Almagro</t>
  </si>
  <si>
    <t>Design and Great View in the heart of San Telmo</t>
  </si>
  <si>
    <t>Ideal para Ejecutivos o parejas</t>
  </si>
  <si>
    <t>Alojamiento UADE</t>
  </si>
  <si>
    <t>GAston</t>
  </si>
  <si>
    <t>Hermoso depto. Pto. Madero/Lavarropas/GYM/POOL 8B</t>
  </si>
  <si>
    <t>Apartment. Entire Flat. Excellent location.</t>
  </si>
  <si>
    <t>Aru</t>
  </si>
  <si>
    <t>Cozy Private Room in the best area of Palermo &lt;3</t>
  </si>
  <si>
    <t>Luminoso departamento en Caballito</t>
  </si>
  <si>
    <t>Elegant space in Recoleta with 24h security</t>
  </si>
  <si>
    <t>Nathalia</t>
  </si>
  <si>
    <t>C * Downtown Buenos Aires Cool Loft Apartment *</t>
  </si>
  <si>
    <t>Cozy apartment in Residential Area in BA city.</t>
  </si>
  <si>
    <t>Sunny, cozy, unique, central apartment!</t>
  </si>
  <si>
    <t>Luminoso departamento frente a parque en Palermo</t>
  </si>
  <si>
    <t>Dorrego Let</t>
  </si>
  <si>
    <t>Leti</t>
  </si>
  <si>
    <t>LUXURY &amp; New Apartment in Belgrano 2C</t>
  </si>
  <si>
    <t>Ayacucho Let</t>
  </si>
  <si>
    <t>Stunning 2 BR Apartment in Recoleta</t>
  </si>
  <si>
    <t>Silencioso y acogedor en Recoloeta</t>
  </si>
  <si>
    <t>Roomy Studio in Luxury Tower in Palermo Hollywood</t>
  </si>
  <si>
    <t>Rooftop-Loft in San telmo, incredible view</t>
  </si>
  <si>
    <t>Vir &amp;</t>
  </si>
  <si>
    <t>Charming apartment in B.A. Recoleta Parera</t>
  </si>
  <si>
    <t>Duplex Apartment in Liberty Tower / Recoleta</t>
  </si>
  <si>
    <t>08005938Y</t>
  </si>
  <si>
    <t>Bright spacious Recoleta studio: WiFi, cozy,office</t>
  </si>
  <si>
    <t>Lucy</t>
  </si>
  <si>
    <t>Hermoso Dpto. en Villa Crespo Parque Centenario</t>
  </si>
  <si>
    <t>MONOAMBIENTE ALMAGRO TOTALMENTE EQUIPAGO</t>
  </si>
  <si>
    <t>LecerAlquileres</t>
  </si>
  <si>
    <t>Fernando Y Veronica</t>
  </si>
  <si>
    <t>9J Buenos Aires, Studio Central Obelisco</t>
  </si>
  <si>
    <t>DEPARTAMENTO DOS AMBIENTES HOSPITAL ITALIANO</t>
  </si>
  <si>
    <t>YOUR HOME IN BUENOS AIRES! - cozy Palermo studio</t>
  </si>
  <si>
    <t>Two Delightful Studios in Palermo Hollywood</t>
  </si>
  <si>
    <t>Monoambiente pensado en el detalle</t>
  </si>
  <si>
    <t>Emir</t>
  </si>
  <si>
    <t>Lovely and luminous new duplex in San Telmo</t>
  </si>
  <si>
    <t>EXCEL.Pampa 1300. Monoamb. fte a Bques de Palermo.</t>
  </si>
  <si>
    <t>Big Apartment.Pool and Grill.Palermo Hollywood</t>
  </si>
  <si>
    <t>Cozy apartment - City of Buenos Aires Argentina</t>
  </si>
  <si>
    <t>Cozy studio in Doho, a trendy neighborhood</t>
  </si>
  <si>
    <t>Silvina &amp;  Billy</t>
  </si>
  <si>
    <t>Beautiful House in heart of Palermo Soho.</t>
  </si>
  <si>
    <t>Casa con bocadillo de bienvenida, cerca Tecnopolis</t>
  </si>
  <si>
    <t>LUXURY Apartment - BELGRANO 3A</t>
  </si>
  <si>
    <t>APARTAMENTO LAUTARO 3 AMBIENTES EN FLORES</t>
  </si>
  <si>
    <t>Buenos Aires, Recoleta. Funcional Apto. para 4 pax</t>
  </si>
  <si>
    <t>Soler Suites</t>
  </si>
  <si>
    <t>Soler</t>
  </si>
  <si>
    <t>Penhouse in Palermo</t>
  </si>
  <si>
    <t>Bright New Flat at Palermo Chico</t>
  </si>
  <si>
    <t>Nice Lofted Studio in Recoleta with 150 MB WIFI!</t>
  </si>
  <si>
    <t>Soler Suites II</t>
  </si>
  <si>
    <t>GREAT APARTMENT in BELGRANO! 2 pax. Open View</t>
  </si>
  <si>
    <t>Apartamento en pleno casco historico</t>
  </si>
  <si>
    <t>Hermoso departamento nuevo en pleno centro.</t>
  </si>
  <si>
    <t>D * Downtown Buenos Aires Modern Loft Apartment *</t>
  </si>
  <si>
    <t>TORRE PALERMO HOLLYWOOD  2 AMBIENTES PISO 19</t>
  </si>
  <si>
    <t>Cozy and comfortable apt in Caballito</t>
  </si>
  <si>
    <t>Lu</t>
  </si>
  <si>
    <t>Hermoso Dormitorio en el centro de BA!</t>
  </si>
  <si>
    <t>Departamento Familiar RENOVADO</t>
  </si>
  <si>
    <t>Maximiliano Andres</t>
  </si>
  <si>
    <t>Beautiful family apartment exc location 2 bedroom!</t>
  </si>
  <si>
    <t>Ayres buenos aires espacioso loft Palermo soho</t>
  </si>
  <si>
    <t>Motorhome, auto caravana de BsAs a toda Argentina</t>
  </si>
  <si>
    <t>MODERN APARTMENT COLEGIALES 24 hs Security</t>
  </si>
  <si>
    <t>Impeccable private home in Recoleta</t>
  </si>
  <si>
    <t>Mundo vita</t>
  </si>
  <si>
    <t>Casa Chic Palermo</t>
  </si>
  <si>
    <t>The Backyard Apartment # 2 - Palermo -</t>
  </si>
  <si>
    <t>Departamento Premium en Recoleta</t>
  </si>
  <si>
    <t>Excellent brand new apartment in the best area</t>
  </si>
  <si>
    <t>Hermoso departamento en Palermo, Buenos Aires</t>
  </si>
  <si>
    <t>Newly Refurbished Room in the Best Area</t>
  </si>
  <si>
    <t>Elba</t>
  </si>
  <si>
    <t>Antonia Angela</t>
  </si>
  <si>
    <t>Cool and very well located Mini-loft</t>
  </si>
  <si>
    <t>Modern &amp; Premium Studio @RECOLETA Amazing View</t>
  </si>
  <si>
    <t>Nicole</t>
  </si>
  <si>
    <t>Amplio y luminoso apartamento en Palermo Hollywood</t>
  </si>
  <si>
    <t>Patricia Isabel</t>
  </si>
  <si>
    <t>Colombres Loft</t>
  </si>
  <si>
    <t>COZY LUMINOUS ROOM IN BIG HOUSE</t>
  </si>
  <si>
    <t>Renovated Loft in the best location in San Telmo</t>
  </si>
  <si>
    <t>Loft in Belgrano Residencial</t>
  </si>
  <si>
    <t>Maricel N.</t>
  </si>
  <si>
    <t>My House Buenos Aires I</t>
  </si>
  <si>
    <t>Monica Beatriz</t>
  </si>
  <si>
    <t>Lugar ideal para disfrutar de Buenos Aires.</t>
  </si>
  <si>
    <t>Hermoso amplio departamento en Caballito</t>
  </si>
  <si>
    <t>Apartment en building de categoria</t>
  </si>
  <si>
    <t>Bellini by e-RevHotel</t>
  </si>
  <si>
    <t>Sebastian Y Dino.</t>
  </si>
  <si>
    <t>DODIS STUDIO RECOLETA. 6 Blocks from the Cementery</t>
  </si>
  <si>
    <t>Recoleta, Excelente Departamento. Best price</t>
  </si>
  <si>
    <t>Luxury Executive Apt (Amenities &amp; Free Parking)</t>
  </si>
  <si>
    <t>The MirrorÂ´s Tower. Full Light Days</t>
  </si>
  <si>
    <t>Departamento completamente equipado</t>
  </si>
  <si>
    <t>Martinez</t>
  </si>
  <si>
    <t>Luminous Studio in Buenos Aires City Center!</t>
  </si>
  <si>
    <t>Rooms in Buenos Aires / City Center, Puerto Madero</t>
  </si>
  <si>
    <t>Lightly modern Studio in Palermo</t>
  </si>
  <si>
    <t>Hermoso depto 2 ambientes con Seguridad y Piscina</t>
  </si>
  <si>
    <t>Remodeled one bedroom in the heart of Barrio Norte</t>
  </si>
  <si>
    <t>Kathleen</t>
  </si>
  <si>
    <t>PALERMO HOLLYWOOD - charming, bright &amp; cozy studio</t>
  </si>
  <si>
    <t>Palermo Nuevo - Embajada USA - Bosques de Palermo</t>
  </si>
  <si>
    <t>Design duplex in Palermo with rooftop  &amp; pool.</t>
  </si>
  <si>
    <t>Paulina</t>
  </si>
  <si>
    <t>2 AMB. PALERMO HOLLYWOOD. AMENITIES. TODO INCLUIDO</t>
  </si>
  <si>
    <t>Espectacular departamento en Recoleta.</t>
  </si>
  <si>
    <t>Comfortable Apartment in Buenos Aires</t>
  </si>
  <si>
    <t>Modern Studio III in Palermo</t>
  </si>
  <si>
    <t>Modern Studio II in Palermo</t>
  </si>
  <si>
    <t>Amplio y luminoso estudio en Recoleta</t>
  </si>
  <si>
    <t>Lindo Edificio de studios frente al hotel Alvear</t>
  </si>
  <si>
    <t>LUXURY Apartment - BELGRANO 4B</t>
  </si>
  <si>
    <t>La casa de guardia vieja</t>
  </si>
  <si>
    <t>Ivan ( Ivi)</t>
  </si>
  <si>
    <t>Gema</t>
  </si>
  <si>
    <t>Bright and cozy Palermo Soho Studio</t>
  </si>
  <si>
    <t>Relaxing one bedroom apt in the heart of Recoleta</t>
  </si>
  <si>
    <t>Juan Francisco</t>
  </si>
  <si>
    <t>Obelisco: Departamento Bello.Centro d Buenos Aires</t>
  </si>
  <si>
    <t>Modern Design Incredible View in Palermo Hollywood</t>
  </si>
  <si>
    <t>Your Appartment in the Heart of Almagro</t>
  </si>
  <si>
    <t>Cinthia</t>
  </si>
  <si>
    <t>Private room in shared apartment Plaza San Martin</t>
  </si>
  <si>
    <t>Comfortable and very well located - 2 rooms -</t>
  </si>
  <si>
    <t>Fabulous apartment in Recoleta</t>
  </si>
  <si>
    <t>Veronica Giovanna</t>
  </si>
  <si>
    <t>Tango Studio Almagro</t>
  </si>
  <si>
    <t>Ligo Cosmo</t>
  </si>
  <si>
    <t>Unique, Design District, Private Garden, Pool, BBQ</t>
  </si>
  <si>
    <t>Modern studio apartment - Palermo Hollywood</t>
  </si>
  <si>
    <t>COZY APARTMENT with 3 patios - RECOLETA</t>
  </si>
  <si>
    <t>Lovely appt, vip Buenos Aires area, w pool !</t>
  </si>
  <si>
    <t>Lovely flat with balcony at Recoleta!</t>
  </si>
  <si>
    <t>Luxurious apartment in front of Plaza Almagro</t>
  </si>
  <si>
    <t>Macna Luxury Buenos Aires Obelisco</t>
  </si>
  <si>
    <t>Two bedroom apartment in Recoleta</t>
  </si>
  <si>
    <t>Lovely Studio in with pool, gym and laundry W</t>
  </si>
  <si>
    <t>Departamento en Palermo con amenities</t>
  </si>
  <si>
    <t>Excellent apartment in Palermo!</t>
  </si>
  <si>
    <t>NEW garden and pool in the heart of Belgrano!!</t>
  </si>
  <si>
    <t>Fabi</t>
  </si>
  <si>
    <t>Apartment in Historical 1910 Building. Alto Palermo.</t>
  </si>
  <si>
    <t>New Chick + 10 Floor+ Balcony + Pool + Gym @Retiro</t>
  </si>
  <si>
    <t>Fernando Sebastian</t>
  </si>
  <si>
    <t>Shared house for tourists &amp; students in citycenter</t>
  </si>
  <si>
    <t>Departamento luminoso, centrico, cerca de todo</t>
  </si>
  <si>
    <t>Cami</t>
  </si>
  <si>
    <t>Hermoso Departamento en Palermo!</t>
  </si>
  <si>
    <t>Joaco</t>
  </si>
  <si>
    <t>*Palermo MALBA. Sunny and Cheerful Apartment.</t>
  </si>
  <si>
    <t>Wonderful apartment close to everything</t>
  </si>
  <si>
    <t>Monthly Rent / Students / Alquiler estudiantes</t>
  </si>
  <si>
    <t>Moderno estudio, muy luminoso.</t>
  </si>
  <si>
    <t>Gustav</t>
  </si>
  <si>
    <t>Quiet Private Room in Remodeled Apt - San Telmo</t>
  </si>
  <si>
    <t>Cozy &amp; Bright Studio - Washer / WIFI / Balcony | Welcome2BA Team</t>
  </si>
  <si>
    <t>Comfortable, bright and very well located apt</t>
  </si>
  <si>
    <t>Studio Moderno. Puro aire y luz.</t>
  </si>
  <si>
    <t>PH con terraza en Palermo Soho</t>
  </si>
  <si>
    <t>HAPPY GREEN OLIVE</t>
  </si>
  <si>
    <t>Nicaragua House in Soho district of Buenos Aires</t>
  </si>
  <si>
    <t>Alessandro</t>
  </si>
  <si>
    <t>Loft in Palermo Hollywood</t>
  </si>
  <si>
    <t>Big apartment near everything in Palermo WiFi&amp;TV</t>
  </si>
  <si>
    <t>Box</t>
  </si>
  <si>
    <t>Chalet solo x 1 mes en V la Angostura</t>
  </si>
  <si>
    <t>RL-2021-19501767-DGDTU</t>
  </si>
  <si>
    <t>Deluxe Suite Private Bathroom. Near Downtown</t>
  </si>
  <si>
    <t>Nice Studio w/balcony in the heart of Recoleta !!!</t>
  </si>
  <si>
    <t>Patricia Maria</t>
  </si>
  <si>
    <t>Spectacular apartment in Belgrano</t>
  </si>
  <si>
    <t>Lovely vintage apartment</t>
  </si>
  <si>
    <t>Beautiful place to stay in Recoleta</t>
  </si>
  <si>
    <t>2 adjoining apts!! Location + Space + Independence</t>
  </si>
  <si>
    <t>Splendid, immaculate Apartment in Palermo</t>
  </si>
  <si>
    <t>Gran monoambiente en Boedo</t>
  </si>
  <si>
    <t>Cute Ap. in Recoleta. Excelent Location.</t>
  </si>
  <si>
    <t>Large Shared Apartment with 5 rooms</t>
  </si>
  <si>
    <t>Myriam</t>
  </si>
  <si>
    <t>Comfortable studio in downtown Buenos Aires</t>
  </si>
  <si>
    <t>Private Room Palermo/Recoleta - CONSULTAR ANTES!</t>
  </si>
  <si>
    <t>Maria Martina</t>
  </si>
  <si>
    <t>Cozy room in downtown Buenos Aires.</t>
  </si>
  <si>
    <t>Sabatico Suites full apartment</t>
  </si>
  <si>
    <t>Departamento 2 ambientes en Belgrano Luminoso</t>
  </si>
  <si>
    <t>Hermoso departamento entero en recoleta</t>
  </si>
  <si>
    <t>Cloe</t>
  </si>
  <si>
    <t>Central double room in spacious patio flat</t>
  </si>
  <si>
    <t>Palermo, moderno, luminoso y a un paso de todo.</t>
  </si>
  <si>
    <t>Heart and soul of San Telmo</t>
  </si>
  <si>
    <t>Lis</t>
  </si>
  <si>
    <t>DEPARTAMENTO EN LA MEJOR ZONA DE BUENOS AIRES</t>
  </si>
  <si>
    <t>Luminous and Warm Studio in Recoleta</t>
  </si>
  <si>
    <t>Recoleta Deluxe</t>
  </si>
  <si>
    <t>Gustavo Anulfo</t>
  </si>
  <si>
    <t>Apartamento/Estudio en Recoleta-Bs As</t>
  </si>
  <si>
    <t>Beautiful and sunny apartment in great location</t>
  </si>
  <si>
    <t>Feel like home in Buenos Aires</t>
  </si>
  <si>
    <t>EXPERIENCIA TEMPLO</t>
  </si>
  <si>
    <t>Large Priv. Room Double Bed UBA UCA USAL UADE (2)</t>
  </si>
  <si>
    <t>Becka's tango house</t>
  </si>
  <si>
    <t>Large Priv. Room Double Bed UBA UCA USAL UADE (1)</t>
  </si>
  <si>
    <t>KasazBue - Hospitalidad y Turismo</t>
  </si>
  <si>
    <t>Kasaz</t>
  </si>
  <si>
    <t>75% OFF - Exclusive Petit 1930 Renovated</t>
  </si>
  <si>
    <t>Miami Rent</t>
  </si>
  <si>
    <t>Lovely Studio Apartment in Palermo Hollywood</t>
  </si>
  <si>
    <t>CaRo Y Marcela</t>
  </si>
  <si>
    <t>Cancherisima planta baja con patio/Palermo chico</t>
  </si>
  <si>
    <t>Maik</t>
  </si>
  <si>
    <t>1 ambiente con terraza</t>
  </si>
  <si>
    <t>Maria Ines</t>
  </si>
  <si>
    <t>27-03552731-7</t>
  </si>
  <si>
    <t>Beautiful Private Room w/Balcony - San Telmo</t>
  </si>
  <si>
    <t>Saavedra Modern Triplex/swimming pool and barbecue</t>
  </si>
  <si>
    <t>Pablo Alejandro</t>
  </si>
  <si>
    <t>Departamento dos ambientes en Palermo Hollywood.</t>
  </si>
  <si>
    <t>Bright House Palermo Soho Buenos Aires</t>
  </si>
  <si>
    <t>RL-2021-07964551-DGTALET</t>
  </si>
  <si>
    <t>Historic Lofty Oasis in Tribunales</t>
  </si>
  <si>
    <t>Sean</t>
  </si>
  <si>
    <t>Luminous, cozy and compact apartament</t>
  </si>
  <si>
    <t>LA EDITORIAL- SAN TELMO</t>
  </si>
  <si>
    <t>Recoleta Chic Apart Luminous with Private Terrance</t>
  </si>
  <si>
    <t>Piso entero muy lindo en Palermo !</t>
  </si>
  <si>
    <t>Amplio,mucho sol,ubicacion inmejorable</t>
  </si>
  <si>
    <t>Excelente apartamento, privado, silencio y moderno</t>
  </si>
  <si>
    <t>2 room apartment in the heart of Palermo</t>
  </si>
  <si>
    <t>Poli</t>
  </si>
  <si>
    <t>La casa de La Nona</t>
  </si>
  <si>
    <t>Studio in the heart Palermo</t>
  </si>
  <si>
    <t>Gran ambiente  en Recoleta</t>
  </si>
  <si>
    <t>Ventura</t>
  </si>
  <si>
    <t>My Lovely Recoleta, Completisimo</t>
  </si>
  <si>
    <t>Las Grullas de Gregoria</t>
  </si>
  <si>
    <t>Pata</t>
  </si>
  <si>
    <t>Single bedroom</t>
  </si>
  <si>
    <t>Desiree</t>
  </si>
  <si>
    <t>Modern apartment w/ big balcony Palermo hollywood</t>
  </si>
  <si>
    <t>Amazing apartment with patio in Palermo Soho</t>
  </si>
  <si>
    <t>Departamento todo sol</t>
  </si>
  <si>
    <t>Large Priv. Room Balcony UBA UCA USAL UADE (3)</t>
  </si>
  <si>
    <t>Av. LIBERTADOR. seguro comodo y luminoso</t>
  </si>
  <si>
    <t>Monoambiente Vlla Devoto SUM-Terraza-OpcionCochera</t>
  </si>
  <si>
    <t>Luminous &amp; with a view. Premium location</t>
  </si>
  <si>
    <t>Hermosa y luminosa casa en pleno Caballito</t>
  </si>
  <si>
    <t>Delightful Palermo Studio with King Bed &amp; Netflix</t>
  </si>
  <si>
    <t>BARRIO NORTE/PAREJAS /PISO14Âº dosamb/LUZ,SOL,VISTA</t>
  </si>
  <si>
    <t>Marin</t>
  </si>
  <si>
    <t>Amplio departamento en Palermo</t>
  </si>
  <si>
    <t>Comfortable apartment in Buenos Aires</t>
  </si>
  <si>
    <t>Katherine</t>
  </si>
  <si>
    <t>VFT/MA/31674</t>
  </si>
  <si>
    <t>Lightful room in a new apt. Quite neighborhood</t>
  </si>
  <si>
    <t>Cozy and  Zen modern loft in Belgrano R (300MB)</t>
  </si>
  <si>
    <t>Edel</t>
  </si>
  <si>
    <t>BEAUTIFUL 3 BEDROOMS PALERMO!!!</t>
  </si>
  <si>
    <t>Ba</t>
  </si>
  <si>
    <t>Artist Studio Boutique</t>
  </si>
  <si>
    <t>Bright &amp; Spacious Loft, private terrace and pool.</t>
  </si>
  <si>
    <t>Luminoso y Moderno en Recoleta Zona de Facultades</t>
  </si>
  <si>
    <t>Majo</t>
  </si>
  <si>
    <t>Depto Emiliano</t>
  </si>
  <si>
    <t>Angela</t>
  </si>
  <si>
    <t>Palermo studio-Great location- Very comfortable.</t>
  </si>
  <si>
    <t>Encantador departamento en Almagro, con Terraza</t>
  </si>
  <si>
    <t>Lala Noff</t>
  </si>
  <si>
    <t>Luminoso departamento Retiro. Urban Places.</t>
  </si>
  <si>
    <t>Moderno y acogedor Departamento en Devoto</t>
  </si>
  <si>
    <t>Beautiful two bedrooms apartment in Recoleta!</t>
  </si>
  <si>
    <t>Departamento ideal en Palermo Chico</t>
  </si>
  <si>
    <t>Alejandro Daniel</t>
  </si>
  <si>
    <t>Spectacular 2 BR with 5* Amenities - Heated pool</t>
  </si>
  <si>
    <t>Sophisticated and Cozy Loft with own Terrace</t>
  </si>
  <si>
    <t>Esquina del Sol (Classic)</t>
  </si>
  <si>
    <t>Gurruchaga &amp; Honduras Triplex Terrace BBQ</t>
  </si>
  <si>
    <t>Departamento para Largas estadias,  estudiantes.</t>
  </si>
  <si>
    <t>Studio Ali</t>
  </si>
  <si>
    <t>Bright two bedroom apartment near subway station</t>
  </si>
  <si>
    <t>Apartments Guatemala</t>
  </si>
  <si>
    <t>A7 - Mini ambiente x escalera Villa Crespo - Arena</t>
  </si>
  <si>
    <t>Fancy 110m2 Apt+Dishwasher Over the trees of River</t>
  </si>
  <si>
    <t>Kinga</t>
  </si>
  <si>
    <t>Bonpland Palermo Hollywood</t>
  </si>
  <si>
    <t>German Pedro</t>
  </si>
  <si>
    <t>Coziest Appartment in the heart of Buenos Aires</t>
  </si>
  <si>
    <t>Departamento de categoria en recoleta</t>
  </si>
  <si>
    <t>Departamento  18 metros cuadrados</t>
  </si>
  <si>
    <t>Wilson</t>
  </si>
  <si>
    <t>Jeronimo Apartment in Palermo (Bulnes - Subway D)</t>
  </si>
  <si>
    <t>Luxury studio in Recoleta. Great amenities.</t>
  </si>
  <si>
    <t>Obelisc apartment</t>
  </si>
  <si>
    <t>Ruben Carlos</t>
  </si>
  <si>
    <t>Cozy Soho</t>
  </si>
  <si>
    <t>Tiziana</t>
  </si>
  <si>
    <t>Modern Studio IV in Palermo</t>
  </si>
  <si>
    <t>Dos ambientes amenities-Palermo Queen(opc.cochera)</t>
  </si>
  <si>
    <t>Carla Elizabeth</t>
  </si>
  <si>
    <t>Gorgeous 2BR apartment in the best location of BA!</t>
  </si>
  <si>
    <t>AlquilerÂ Balvanera ArgentinaÂ para chicas y jovenes</t>
  </si>
  <si>
    <t>Fe</t>
  </si>
  <si>
    <t>PALERMO! Incredible LOFT with PRIVATE PATIO!</t>
  </si>
  <si>
    <t>para chicas y jovenes AlquilerÂ Balvanera Argentina</t>
  </si>
  <si>
    <t>Un espacio para disfrutar cerca de todo</t>
  </si>
  <si>
    <t>Cozy &amp; Bright Studio-  Wifi/Laundry / Barbacue / 24hs Security  | Welcome2BA Team</t>
  </si>
  <si>
    <t>Amplio Monoambiente a solo 150 mts. del obelisco</t>
  </si>
  <si>
    <t>Carmen Abril</t>
  </si>
  <si>
    <t>Modern studio in Bohemian Villa Crespo!</t>
  </si>
  <si>
    <t>Departamento en Palermo, con piscina y seguridad</t>
  </si>
  <si>
    <t>Moderno Depto en el centro de Capital Federal</t>
  </si>
  <si>
    <t>Nora Graciela</t>
  </si>
  <si>
    <t>Departamento muy luminoso y tranquilo en Recoleta</t>
  </si>
  <si>
    <t>Yani</t>
  </si>
  <si>
    <t>Studio Center</t>
  </si>
  <si>
    <t>Cozy Studio in Recoleta</t>
  </si>
  <si>
    <t>Charming Loft in San Telmo!</t>
  </si>
  <si>
    <t>Espectacular Photographer LOFT close to Palermo</t>
  </si>
  <si>
    <t>Studio tipo Loft con Patio y Jacuzzi, Palermo Soho</t>
  </si>
  <si>
    <t>En Palermo - tranquilo y seguro</t>
  </si>
  <si>
    <t>Arty cool apartment &amp; terrace in Palermo Chico</t>
  </si>
  <si>
    <t>Luminoso Y Moderno en Caballito</t>
  </si>
  <si>
    <t>Refurbished Apartment in bohemian neighborhood</t>
  </si>
  <si>
    <t>Excellent Apt. in the heart of Recoleta</t>
  </si>
  <si>
    <t>RL-2022-10940714- -DGDTU</t>
  </si>
  <si>
    <t>LUXURY Apartment - BELGRANO 4A</t>
  </si>
  <si>
    <t>Castex</t>
  </si>
  <si>
    <t>Paris en Buenos Aires</t>
  </si>
  <si>
    <t>Sky Apartment</t>
  </si>
  <si>
    <t>Paola Y Diego</t>
  </si>
  <si>
    <t>Hermoso depto 2 ambientes con amenities. Caballito</t>
  </si>
  <si>
    <t>Private Single Bed Room (4)</t>
  </si>
  <si>
    <t>Premium apartment in excellent location</t>
  </si>
  <si>
    <t>Luminoso departamento en el Centro de Buenos Aires</t>
  </si>
  <si>
    <t>Spacious private rooms in shared house</t>
  </si>
  <si>
    <t>Best location Palermo SOHO 4-5 personas</t>
  </si>
  <si>
    <t>Luxury, pleasure &amp; confort in BA Obelisco -25% off</t>
  </si>
  <si>
    <t>Studio Amarelo II,  Guard 24/7, Palermo</t>
  </si>
  <si>
    <t>Sunny, cozy private room and bathroom in Palermo</t>
  </si>
  <si>
    <t>Comfortable apartment in Belgrano</t>
  </si>
  <si>
    <t>A fun Apartment with Amazing terrace! Palermo Soho</t>
  </si>
  <si>
    <t>Departamento Espacioso en Retiro</t>
  </si>
  <si>
    <t>Duplex Lavalle, en Palermo</t>
  </si>
  <si>
    <t>Lovely 1 BR apartment w/ private patio @ Recoleta</t>
  </si>
  <si>
    <t>Habitacion Privada 3</t>
  </si>
  <si>
    <t>Studio frente al Shopping Alto Palermo</t>
  </si>
  <si>
    <t>Historic District/Stylish Loft  landmark building</t>
  </si>
  <si>
    <t>BIRD NEST high rise studio</t>
  </si>
  <si>
    <t>Bright &amp; Airy Loft in Palermo SOHO +Terrace (#3)</t>
  </si>
  <si>
    <t>Bright New House with patio &amp; rooftop w/parrilla!</t>
  </si>
  <si>
    <t>Amplio y luminoso departamento cerca de todo!</t>
  </si>
  <si>
    <t>Hermoso Studio en Palermo - Todo nuevo!</t>
  </si>
  <si>
    <t>Modern and Design Apartment in Palemo Hollywood!</t>
  </si>
  <si>
    <t>Martin, Bibi And Dani</t>
  </si>
  <si>
    <t>Dos ambientes luminoso y alegre. Barrio Norte</t>
  </si>
  <si>
    <t>Ji</t>
  </si>
  <si>
    <t>SomosHost - Amazing house in Palermo -Art Nouveau</t>
  </si>
  <si>
    <t>Spectacular Views from a High Rise Flat in Puerto Madero</t>
  </si>
  <si>
    <t>PremiumDeluxeStudio.best area of Palermo Hollywood</t>
  </si>
  <si>
    <t>Hermoso Loft en el mejor barrio</t>
  </si>
  <si>
    <t>Cozy studio in the neighborhood of belgrano</t>
  </si>
  <si>
    <t>Peka</t>
  </si>
  <si>
    <t>Micro Centro, Silencioso y confortable.</t>
  </si>
  <si>
    <t>Tango Cozy Studio Bright &amp; Sunny Balcony WiFi</t>
  </si>
  <si>
    <t>Studio @ Recoleta - Excellent Location!</t>
  </si>
  <si>
    <t>Chic Loft Palermo Soho. Terrrace with BBQ!</t>
  </si>
  <si>
    <t>MALOLAâ€™s Place at Palermo Soho</t>
  </si>
  <si>
    <t>Muy lindo y luminoso depto para dos en Palermo</t>
  </si>
  <si>
    <t>Chic Oasis in the heart of Recoleta</t>
  </si>
  <si>
    <t>La casa de Elena1</t>
  </si>
  <si>
    <t>Em Palermo  a 200 mtrs de av libertador</t>
  </si>
  <si>
    <t>The Atelier: Un experiencia diferente en San Telmo</t>
  </si>
  <si>
    <t>Studio Downtown 2 blocks to obelisco/Av Corrientes</t>
  </si>
  <si>
    <t>Departamento en Recoleta con patio</t>
  </si>
  <si>
    <t>Juan Jose Yaya</t>
  </si>
  <si>
    <t>Hermoso departamento 1 dormitorio en microcentro</t>
  </si>
  <si>
    <t>Buenos Aires, TANGO 14</t>
  </si>
  <si>
    <t>Tango</t>
  </si>
  <si>
    <t>Great Stylish Suite in GuestHouse 5â˜… BA Downtown</t>
  </si>
  <si>
    <t>Stylish &amp; spacious Loft in Palermo Hollywood</t>
  </si>
  <si>
    <t>Studio in Recoleta, Best Location in Town!</t>
  </si>
  <si>
    <t>Claus</t>
  </si>
  <si>
    <t>Excelente departamento en Recoleta</t>
  </si>
  <si>
    <t>Etel</t>
  </si>
  <si>
    <t>NICARAGUA APARTMENTS II</t>
  </si>
  <si>
    <t>In-Suite Room 5â˜… | Best GuestHouse â¤ BsAs!</t>
  </si>
  <si>
    <t>B1 - HABITACION PRIVADA. CASA CON TERRAZA</t>
  </si>
  <si>
    <t>Artsy &amp; Sunny in the heart of Palermo</t>
  </si>
  <si>
    <t>HABITACION INDIVIDUAL EN PALERMO</t>
  </si>
  <si>
    <t>PPP Perfecto Para Palermo Soho</t>
  </si>
  <si>
    <t>Desi</t>
  </si>
  <si>
    <t>Magnifique Studio in Recoleta !</t>
  </si>
  <si>
    <t>Departamento en Puerto Madero-Torre Zen City</t>
  </si>
  <si>
    <t>Gio</t>
  </si>
  <si>
    <t>Quiet and luminous 1-bedroom in Villa Crespo</t>
  </si>
  <si>
    <t>Excelente apartamento en Downtown Buenos Aires</t>
  </si>
  <si>
    <t>Cozy loft in Recoleta</t>
  </si>
  <si>
    <t>NEW Beautiful PH in Palermo Soho w/ Patio!!!</t>
  </si>
  <si>
    <t>PH muy luminoso en barrio tranquilo.</t>
  </si>
  <si>
    <t>Maria Dolores</t>
  </si>
  <si>
    <t>Nice loft perfect location av Cordoba</t>
  </si>
  <si>
    <t>Luxury Studio with pool and gym - Palermo Soho!</t>
  </si>
  <si>
    <t>Departamento entero entre Santa Fe y Plaza Serrano</t>
  </si>
  <si>
    <t>Departamento entero en Palermo. Imponente vista.</t>
  </si>
  <si>
    <t>Lujoso</t>
  </si>
  <si>
    <t>Pia</t>
  </si>
  <si>
    <t>Modern Apartment with own Grill</t>
  </si>
  <si>
    <t>Palermo Hermoso</t>
  </si>
  <si>
    <t>Ezequiel Omar</t>
  </si>
  <si>
    <t>Almagro : Luminoso departamento, todo equipado.</t>
  </si>
  <si>
    <t>Erika</t>
  </si>
  <si>
    <t>STUDIO MELO</t>
  </si>
  <si>
    <t>Estudio c/piscina a 100 mts del Hospital Italiano</t>
  </si>
  <si>
    <t>HERMOSO STUDIO, INMEJORABLE UBICACION, DOS ADULTOS</t>
  </si>
  <si>
    <t>1930's recycle 2BR apartment</t>
  </si>
  <si>
    <t>Violetta</t>
  </si>
  <si>
    <t>Big and beautiful apartment with patio.</t>
  </si>
  <si>
    <t>Pany's Apartment  Palermo + studio great location</t>
  </si>
  <si>
    <t>Pany</t>
  </si>
  <si>
    <t>Cozy appartment in Colegiales.</t>
  </si>
  <si>
    <t>Tango, parrilla y pileta !!</t>
  </si>
  <si>
    <t>Historic District/ Palacio Raggio Charming Apt 2p</t>
  </si>
  <si>
    <t>Exclusivo departamento en Recoleta, Bs As</t>
  </si>
  <si>
    <t>El Jacaranda | Large 4 BR with Balcony in Recoleta</t>
  </si>
  <si>
    <t>Nuevo &amp; lujoso departamento en San Telmo.  Piscina, barbacoa y lavadero.</t>
  </si>
  <si>
    <t>ApreaÂ´s Guest House</t>
  </si>
  <si>
    <t>APART LIMAY - Muy luminoso y confortable</t>
  </si>
  <si>
    <t>PLAZA ARMENIA &amp; PALERMO SOHO AMAZING VIEW!!</t>
  </si>
  <si>
    <t>L2 Location &amp; Style Sunny &amp; French</t>
  </si>
  <si>
    <t>L3 Location &amp; Views French Style</t>
  </si>
  <si>
    <t>Elegant 2 BR Apartment with Patio in Palermo!</t>
  </si>
  <si>
    <t>L4 Location &amp; Light French style</t>
  </si>
  <si>
    <t>El Tano</t>
  </si>
  <si>
    <t>Cozy Studio  - Bell 2</t>
  </si>
  <si>
    <t>Maravilloso Departamento en Palermo Queens</t>
  </si>
  <si>
    <t>L5 Location &amp; Sun French style</t>
  </si>
  <si>
    <t>LOVELY ONE BEDROOM APARTMENT - PALERMO HOLLYWOOD 2</t>
  </si>
  <si>
    <t>Elegante depto-edificio boutique-San Telmo</t>
  </si>
  <si>
    <t>L6 Location &amp; Design French style</t>
  </si>
  <si>
    <t>Depto en excelente zona de Recoleta</t>
  </si>
  <si>
    <t>Your home in Buenos Aires with amazing balcony</t>
  </si>
  <si>
    <t>Palermo New Apartment</t>
  </si>
  <si>
    <t>RECOLETA STUDIO CLOSE TO EVERYTHING</t>
  </si>
  <si>
    <t>L900 Location! 5 bdr+5bath, Obelisco</t>
  </si>
  <si>
    <t>Cozy apartment at 100 met Av Corrientes</t>
  </si>
  <si>
    <t>Hermoso duplex en Palermo Soho</t>
  </si>
  <si>
    <t>Apartment San Telmo</t>
  </si>
  <si>
    <t>Moderno Depto en Puerto Madero con excelente vista</t>
  </si>
  <si>
    <t>Diego Jose</t>
  </si>
  <si>
    <t>RL-2021-15678023- -DGDTU</t>
  </si>
  <si>
    <t>Beautiful place to be</t>
  </si>
  <si>
    <t>Le Petit Full amenities!</t>
  </si>
  <si>
    <t>Departamento con terraza propia en recoleta!</t>
  </si>
  <si>
    <t>HEART OF PALERMO SOHO, BEST LOCATION!! 2 BDRS</t>
  </si>
  <si>
    <t>AMPLIO DTO DE 3 DORMITORIOS CON BALCON EN RECOLETA</t>
  </si>
  <si>
    <t>Dos dormitorios en Madero Harbour Residences</t>
  </si>
  <si>
    <t>B4 - PRIVATE SPACIOUS AND COMFY ROOM FOR STUDENTS</t>
  </si>
  <si>
    <t>B3 -  HABITACION PRIVADA EN CLASICA SAN TELMO</t>
  </si>
  <si>
    <t>Palermo Hollywood Apartment!!!</t>
  </si>
  <si>
    <t>Pipo</t>
  </si>
  <si>
    <t>Studio en Recoleta para 2 personas</t>
  </si>
  <si>
    <t>I Espacio Walden I  Comfortable + Practical &amp; Nice</t>
  </si>
  <si>
    <t>LUXURY &amp; New Apartment in Belgrano 4C</t>
  </si>
  <si>
    <t>New Luxury Studio in Soho</t>
  </si>
  <si>
    <t>Luminoso Studio con vista  a Puerto Madero - UCA</t>
  </si>
  <si>
    <t>Monoambiente en Recoleta</t>
  </si>
  <si>
    <t>9I Buenos Aires, Studio Av Corrientes and Obelisco</t>
  </si>
  <si>
    <t>Palermo Soho, habitacion privada . private room.</t>
  </si>
  <si>
    <t>Fernando Manuel ( Fercriadobelez )</t>
  </si>
  <si>
    <t>Bright room with private bathroom &amp; terrace.</t>
  </si>
  <si>
    <t>Rosangela Y Maria</t>
  </si>
  <si>
    <t>Excel 1 BDR APT COURT Area-Theatres 2 Blocks TUBE</t>
  </si>
  <si>
    <t>Ex-2022-04199116-GCABA</t>
  </si>
  <si>
    <t>BRIGHT PRIVATE ROOM SHARED BATHROOM SAN TELMO</t>
  </si>
  <si>
    <t>Monoambiente lindo y luminoso con hermosa vista</t>
  </si>
  <si>
    <t>Charming apartment in the heart of Abasto</t>
  </si>
  <si>
    <t>Cozy room, priv. bathroom in Colegiales - Palermo</t>
  </si>
  <si>
    <t>Connie</t>
  </si>
  <si>
    <t>Beautiful Apartment in the Center of Buenos Aires</t>
  </si>
  <si>
    <t>Brightness Studio w/ Big Balconyâ€“Palerm Hollywood</t>
  </si>
  <si>
    <t>Betty</t>
  </si>
  <si>
    <t>St Telmo Casa</t>
  </si>
  <si>
    <t>Studio with amenities in Almagro, Buenos Aires.</t>
  </si>
  <si>
    <t>RECOLETA</t>
  </si>
  <si>
    <t>Departamento confortable en Congreso</t>
  </si>
  <si>
    <t>Hermoso departamento en Palermo, Buenos Aires.</t>
  </si>
  <si>
    <t>Amplio y luminoso departamento en Recoleta</t>
  </si>
  <si>
    <t>Studio Palermoâ€™s Heart</t>
  </si>
  <si>
    <t>Sun-lit apartment Palermo-Recoleta with bike</t>
  </si>
  <si>
    <t>Amplio Monoamabiente con Terraza en Palermo Soho.</t>
  </si>
  <si>
    <t>Near Attractions in City Full Amenities - Bellini</t>
  </si>
  <si>
    <t>Best place in Downtown!!</t>
  </si>
  <si>
    <t>B6 -PRIVATE ROOM &gt; 2 SINGLE BEDS. HOUSE W/ TERRACE</t>
  </si>
  <si>
    <t>Beautiful &amp; Comfortable 1 bedroom apt. in Recoleta</t>
  </si>
  <si>
    <t>Departamento en excelente zona de Recoleta</t>
  </si>
  <si>
    <t>B5 - PRIVATE ROOM. BEATIFULL HOUSE IN SAN TELMO.</t>
  </si>
  <si>
    <t>Monoambiente en Congreso para 4 personas</t>
  </si>
  <si>
    <t>Hermoso Dpto sobre la Av 9 de Julio y Santa Fe</t>
  </si>
  <si>
    <t>Aldana</t>
  </si>
  <si>
    <t>Hermosa hab en casa residencial</t>
  </si>
  <si>
    <t>Patho</t>
  </si>
  <si>
    <t>Excellent Ap in Palermo &amp; Recoleta *improvements*</t>
  </si>
  <si>
    <t>Palermo Hollywood "Frente al Pasaje" Contemp 1 bed</t>
  </si>
  <si>
    <t>Modern Charming Studio TOP LOCATION</t>
  </si>
  <si>
    <t>Nati</t>
  </si>
  <si>
    <t>NEWLY REFURBISHED APARTMENT IN DOWNTOWN LOCATION</t>
  </si>
  <si>
    <t>Arturo Mario</t>
  </si>
  <si>
    <t>EXCELENTE ESTUDIO! Para disfrutar cada momento!</t>
  </si>
  <si>
    <t>Alquilo temporal</t>
  </si>
  <si>
    <t>Bright and Spacious apartment in Palermo Hollywood</t>
  </si>
  <si>
    <t>CITY RECOLETA BUENOS AIRES!</t>
  </si>
  <si>
    <t>Bright, spacious studio with skyline view and pool</t>
  </si>
  <si>
    <t>Modern Love Nest in the Trendy Palermo Soho Neighborhood</t>
  </si>
  <si>
    <t>Comfortable Palermo - Plaza Italia</t>
  </si>
  <si>
    <t>Palermo Villa Crespo Almagro TANGO Subte B A/A</t>
  </si>
  <si>
    <t>Palermo Pop</t>
  </si>
  <si>
    <t>Elegante departamento en Recoleta</t>
  </si>
  <si>
    <t>Lindor</t>
  </si>
  <si>
    <t>2 sunny Bedrooms in Palermo (Botanic Garden) 4 pax</t>
  </si>
  <si>
    <t>Excelente triplex zona San Telmo</t>
  </si>
  <si>
    <t>Unique House in Great Location</t>
  </si>
  <si>
    <t>Apart-Duplex-loft,Palermo Soho</t>
  </si>
  <si>
    <t>Cozy 1 BR Apt in Best Recoleta, Touristic Area</t>
  </si>
  <si>
    <t>Comodo Studio en Recoleta para 2 personas</t>
  </si>
  <si>
    <t>Studio en pasaje Lezica</t>
  </si>
  <si>
    <t>Cool brand new Apartment in Palermo Hollywood</t>
  </si>
  <si>
    <t>Habitacion privada, zona Congreso</t>
  </si>
  <si>
    <t>delicious  and cozy quite appartment 22 floor</t>
  </si>
  <si>
    <t>Congreso/Spacious 90m2 Apt 2 bed 1 bath &amp;toilette</t>
  </si>
  <si>
    <t>Obelisco: apartamento privado entrada por mi casa</t>
  </si>
  <si>
    <t>One of a Kind 4 Bedroom Palermo Town House</t>
  </si>
  <si>
    <t>Explore Palermo from the heart - Apartment</t>
  </si>
  <si>
    <t>Eileen</t>
  </si>
  <si>
    <t>Hill Valley | Modern 1 Bedroom in Palermo Chico</t>
  </si>
  <si>
    <t>DEPARTAMENTO EN PALERMO SOHO - PLAZA SERRANO</t>
  </si>
  <si>
    <t>A. BEAUTY BEDROOM IN CENTER Close to all! Private</t>
  </si>
  <si>
    <t>Laura &amp; Favio</t>
  </si>
  <si>
    <t>Beautiful room in classic private house Recoleta</t>
  </si>
  <si>
    <t>Arnaud</t>
  </si>
  <si>
    <t>Studio full amenities AAA Torre Mirabilia Belgrano</t>
  </si>
  <si>
    <t>"Vera Studio" âœ¨ Renovado! ðŸŒˆ</t>
  </si>
  <si>
    <t>Hermoso depto en el corazon de Palermo</t>
  </si>
  <si>
    <t>Anto</t>
  </si>
  <si>
    <t>Tu mejor opcion en Palermo</t>
  </si>
  <si>
    <t>2 ambientes en Palermo pileta gimnasio y seguridad</t>
  </si>
  <si>
    <t>Departamento para 4 personas en palermo Soho</t>
  </si>
  <si>
    <t>Marita</t>
  </si>
  <si>
    <t>Dos dormitorios 3 Pax en Callao y Corrientes</t>
  </si>
  <si>
    <t>Departamento completo</t>
  </si>
  <si>
    <t>Home Sweet Home BsAs</t>
  </si>
  <si>
    <t>A2. BEAUTY ROOM IN THE CENTER Close for all! Share</t>
  </si>
  <si>
    <t>Dto en Palermo Hollywood equipado</t>
  </si>
  <si>
    <t>Loft para 4 personas Av. Corrientes A</t>
  </si>
  <si>
    <t>Loft para 4 personas Av. Corrientes C</t>
  </si>
  <si>
    <t>The Chateau, antique place near San Telmo</t>
  </si>
  <si>
    <t>Comfortable, spacious &amp; bright downtown Recoleta!</t>
  </si>
  <si>
    <t>Very Beautiful Apart @ Recoleta with Swimming Pool</t>
  </si>
  <si>
    <t>Spacious room in the heart of Palermo</t>
  </si>
  <si>
    <t>Moderno Apartamento en Recoleta</t>
  </si>
  <si>
    <t>Barrio Norte st</t>
  </si>
  <si>
    <t>Room with Style</t>
  </si>
  <si>
    <t>Markus F.</t>
  </si>
  <si>
    <t>Lovely, Quiet and Sunny Renovated 1 Bedroom Apt.</t>
  </si>
  <si>
    <t>Palermo Exclusivo</t>
  </si>
  <si>
    <t>Hannia</t>
  </si>
  <si>
    <t>Confortable dpto en Almagro, Htal. Italiano (per)</t>
  </si>
  <si>
    <t>Modern Loft in Palermo Soho -Hollywood Suites&amp;Loft</t>
  </si>
  <si>
    <t>Casa Humberto</t>
  </si>
  <si>
    <t>Luxury Soho Apartment</t>
  </si>
  <si>
    <t>BEAUTIFUL BUENOS AIRES</t>
  </si>
  <si>
    <t>Arte</t>
  </si>
  <si>
    <t>Departamento a dos cuadras del Obelisco (B)</t>
  </si>
  <si>
    <t>Palermo Hollywood</t>
  </si>
  <si>
    <t>Comfortable room in Beautiful Big House</t>
  </si>
  <si>
    <t>Moderno estilo Retro Amenities Palermo</t>
  </si>
  <si>
    <t>Casa en Barrio Parque</t>
  </si>
  <si>
    <t>The Luxury</t>
  </si>
  <si>
    <t>Een haven van rust in een drukke stad</t>
  </si>
  <si>
    <t>Susana Edith</t>
  </si>
  <si>
    <t>TRAVEL Palermo Hollywood 2</t>
  </si>
  <si>
    <t>Comodo Studio para 4 personas en Congreso</t>
  </si>
  <si>
    <t>Depto 2 ambientes en Soho 3 a 4 Pax</t>
  </si>
  <si>
    <t>Historical Tango House. 3 Rooms Apartment 7 person</t>
  </si>
  <si>
    <t>Maria Julia</t>
  </si>
  <si>
    <t>Stylisch 2-room app with beautiful free view .</t>
  </si>
  <si>
    <t>Moderno Piso 30 GRAN VISTA Puerto Madero Mensual</t>
  </si>
  <si>
    <t>Aylen</t>
  </si>
  <si>
    <t>Best location in Palermo Soho great apartment for4</t>
  </si>
  <si>
    <t>Cozy Full Amenities Apart San Telmo w Rooftop Pool</t>
  </si>
  <si>
    <t>Best Location and Conexions in Buenos Aires!</t>
  </si>
  <si>
    <t>Artist Studio Apartment Belgrano BA</t>
  </si>
  <si>
    <t>Unique Studio in Recoleta 
â€œChic &amp; Best locationâ€</t>
  </si>
  <si>
    <t>DODIS LOFT RECOLETA. 6 block from the Cemetery</t>
  </si>
  <si>
    <t>Essence Libertador Mini Studio w/balcony, Belgrano</t>
  </si>
  <si>
    <t>Siana</t>
  </si>
  <si>
    <t>Best House In BA w/ hot pool and terrace</t>
  </si>
  <si>
    <t>SkyLine en el Centro de Buenos Aires. Best View!</t>
  </si>
  <si>
    <t>Samara</t>
  </si>
  <si>
    <t>Charly apartaments
Luxury Palermo</t>
  </si>
  <si>
    <t>La MEJOR UBICACION .Hermoso departamento</t>
  </si>
  <si>
    <t>Uchi</t>
  </si>
  <si>
    <t>Loft in the heart of Recoleta</t>
  </si>
  <si>
    <t>Modern &amp; luminous Luxury Apt - GYM, Swimming Pool</t>
  </si>
  <si>
    <t>Ana Lucia</t>
  </si>
  <si>
    <t>Excellent Apt. panoramic view - city and river</t>
  </si>
  <si>
    <t>Irene</t>
  </si>
  <si>
    <t>Palermo Hollywood luxury Apartment</t>
  </si>
  <si>
    <t>Carlos Augusto</t>
  </si>
  <si>
    <t>Sunny and nice private room in Palermo (Soho)</t>
  </si>
  <si>
    <t>New studio in Belgrano</t>
  </si>
  <si>
    <t>Palermo Chico, muy bien equipado, silencioso,</t>
  </si>
  <si>
    <t>Departamento 2 ambientes con servicios incluidos</t>
  </si>
  <si>
    <t>Meli</t>
  </si>
  <si>
    <t>Lola's Home</t>
  </si>
  <si>
    <t>Myriam Beatriz</t>
  </si>
  <si>
    <t>Monoambiente en Aguero y las heras para 2 personas</t>
  </si>
  <si>
    <t>Tu lugar en Buenos Aires: ambiente en Caballito</t>
  </si>
  <si>
    <t>RL-2021-15668784- -DGDTU</t>
  </si>
  <si>
    <t>Studio en Palermo</t>
  </si>
  <si>
    <t>Apartment in Palermo, Buenos Aires</t>
  </si>
  <si>
    <t>PALERMO - EMBASSY - GREEN VIEW - RIVER-FOREST</t>
  </si>
  <si>
    <t>Marlene</t>
  </si>
  <si>
    <t>Cool trendy cozy studio with mezzanine Recoleta</t>
  </si>
  <si>
    <t>Heart of Buenos Aires</t>
  </si>
  <si>
    <t>Bright Private Room in Classic Palermo Apartment</t>
  </si>
  <si>
    <t>Department in Recoleta! The best location !!!</t>
  </si>
  <si>
    <t>Recoleta Lovely and Modern Apartment</t>
  </si>
  <si>
    <t>Departamento Buenos Aires  2 ambientes</t>
  </si>
  <si>
    <t>New loft in the heart of Palermo Hollywood.</t>
  </si>
  <si>
    <t>Private Suite in Guest House â•‘ 5â˜… Heart Located BA</t>
  </si>
  <si>
    <t>Soho Suites</t>
  </si>
  <si>
    <t>SUNNY + PRIVATE PARKING + UNIQUE VIEW in RECOLETA</t>
  </si>
  <si>
    <t>15.5375.2089</t>
  </si>
  <si>
    <t>Impecable Departamento en Coghlan / Belgrano R</t>
  </si>
  <si>
    <t>M. Alejandra</t>
  </si>
  <si>
    <t>Best apartment in Palermo 2pax</t>
  </si>
  <si>
    <t>Chez Olivia</t>
  </si>
  <si>
    <t>Olivia</t>
  </si>
  <si>
    <t>Lo de Martin</t>
  </si>
  <si>
    <t>Adriana Laura</t>
  </si>
  <si>
    <t>A1. BEAUTY ROOM IN THE CENTER Close for all Shared</t>
  </si>
  <si>
    <t>Feel like home</t>
  </si>
  <si>
    <t>Modern &amp; Premium Studio @heart  Palermo Soho</t>
  </si>
  <si>
    <t>Studio moderno y equipado en Palermo Hollywood</t>
  </si>
  <si>
    <t>Room for 1 person, balcony and private bathroom</t>
  </si>
  <si>
    <t>Incredible and Lux Loft in Recoleta</t>
  </si>
  <si>
    <t>Apartment with terrace-Villa Crespo para 3personas</t>
  </si>
  <si>
    <t>Luli</t>
  </si>
  <si>
    <t>Palermo Soho-Studio with Gym, Pool &amp; Security 7x24</t>
  </si>
  <si>
    <t>Maria Y Barbara</t>
  </si>
  <si>
    <t>Dream apartment in the heart of Palermo Soho</t>
  </si>
  <si>
    <t>SUNNY studio on ideal Palermo Soho st. w/pool&amp; Gym</t>
  </si>
  <si>
    <t>HERMOSO DEPARTAMENTO NUEVO EN EL CENTRO DE B.A.</t>
  </si>
  <si>
    <t>Espacio semi-privado</t>
  </si>
  <si>
    <t>Amazing apt Palermo best!70 m2  joy &amp;happy moments</t>
  </si>
  <si>
    <t>Metropolitan Midtown :: Excelente y lujoso dpto.</t>
  </si>
  <si>
    <t>Complejo Ugarte.monoambiente muy luminoso</t>
  </si>
  <si>
    <t>Piso en Belgrano, 240m2 con parrilla y terraza..</t>
  </si>
  <si>
    <t>Monoambiente nuevo y hermoso, muy bien ubicado</t>
  </si>
  <si>
    <t>Cozy Recoleta Apartment</t>
  </si>
  <si>
    <t>Diego Francisco</t>
  </si>
  <si>
    <t>COZY WHITE ROOM IN BIG HOUSE</t>
  </si>
  <si>
    <t>Cheerful Apartment in Recoleta</t>
  </si>
  <si>
    <t>Bella Home</t>
  </si>
  <si>
    <t>encuentra paz en departamento Villa luro</t>
  </si>
  <si>
    <t>BEST LOCATION IN HEART OF RECOLETA.</t>
  </si>
  <si>
    <t>Nova Palermo I  a estrenar</t>
  </si>
  <si>
    <t>Gustavo Y Andrea</t>
  </si>
  <si>
    <t>Friendly room in the paradise .</t>
  </si>
  <si>
    <t>Departamento Helena</t>
  </si>
  <si>
    <t>Pandora | Delightful 1 Bedroom in Palermo Soho</t>
  </si>
  <si>
    <t>private room with balcony in Sabatico Guesthouse</t>
  </si>
  <si>
    <t>Mayo Exclusive Apart</t>
  </si>
  <si>
    <t>Palermo Suite by Madflats Collection</t>
  </si>
  <si>
    <t>Beautiful old house with high ceilings and terrace</t>
  </si>
  <si>
    <t>Justina</t>
  </si>
  <si>
    <t>5 - Soho &amp; Tango -  LGBTI+</t>
  </si>
  <si>
    <t>TRENDY &amp; BRIGHT IN BEST LOCATION DOWN TOWN</t>
  </si>
  <si>
    <t>Cozy and bright apartment in the heart of Palermo</t>
  </si>
  <si>
    <t>Catleen</t>
  </si>
  <si>
    <t>Best location Luminous Downtown BA WIFI &amp; balcony</t>
  </si>
  <si>
    <t>Single room with private bathroom in Recoleta</t>
  </si>
  <si>
    <t>Great modern apartment in Palermo</t>
  </si>
  <si>
    <t>Departamento a estrenar en Palermo Soho</t>
  </si>
  <si>
    <t>Estudio con Amenities</t>
  </si>
  <si>
    <t>#Nice &amp; Cozy APT i the heartâ¤ï¸of Buenos Airesâ˜…â˜…â˜…â˜…â˜…</t>
  </si>
  <si>
    <t>STUDIO Fitz Roy II - By Hart</t>
  </si>
  <si>
    <t>Lovely and sunny apt. in San Telmo area</t>
  </si>
  <si>
    <t>Apartamento Belmonte I  moderno luminoso</t>
  </si>
  <si>
    <t>July &amp; Eduardo</t>
  </si>
  <si>
    <t>BRAND NEW! A ESTRENAR! THE BEST LOCATION</t>
  </si>
  <si>
    <t>Cozy 2 bedroom apartment - Palermo Hollywood</t>
  </si>
  <si>
    <t>My House Buenos Aires III</t>
  </si>
  <si>
    <t>Recoleta Apartment</t>
  </si>
  <si>
    <t>The Loft at Home Hotel</t>
  </si>
  <si>
    <t>Home</t>
  </si>
  <si>
    <t>Botanic Beauty in Palermo</t>
  </si>
  <si>
    <t>Departamento 2 amb, comodo y luminoso. Balvanera.</t>
  </si>
  <si>
    <t>New one bedroom apartment in the heart of Palermo Hollywood</t>
  </si>
  <si>
    <t>Departamento frente al Obelisco</t>
  </si>
  <si>
    <t>Guillermo Gabriel</t>
  </si>
  <si>
    <t>SAN TELMO DOUBLE OR TWIN ROOM PRIVATE BATHROOM</t>
  </si>
  <si>
    <t>Milo's House S</t>
  </si>
  <si>
    <t>Emilio (Milo)</t>
  </si>
  <si>
    <t>Sunny &amp; cozy apartment in Palermo</t>
  </si>
  <si>
    <t>Apartamento en Av de mayo Buenos Aires!</t>
  </si>
  <si>
    <t>Espectacular Studio!!!</t>
  </si>
  <si>
    <t>Bright &amp; Spacious 2 bedroom apartment-Palermo Soho</t>
  </si>
  <si>
    <t>â˜… Modern Studio in Palermo &amp; GREAT location â˜…</t>
  </si>
  <si>
    <t>Habitacion Privada 2</t>
  </si>
  <si>
    <t>Palermo es tu lugar en Buenos Aires</t>
  </si>
  <si>
    <t>Great apartment in the heart of San Telmo</t>
  </si>
  <si>
    <t>Aesthetic Studio In Heart Of Buenos Aires With Gym and Pool</t>
  </si>
  <si>
    <t>Buenos Aires</t>
  </si>
  <si>
    <t>Casual, Elegant Loft with Balcony Close to City Vibe</t>
  </si>
  <si>
    <t>Obelisco, centro Buenos Aires, departamento</t>
  </si>
  <si>
    <t>In the heart of Palermo!! Cozy apartment!</t>
  </si>
  <si>
    <t>Confortable Loft en Belgrano</t>
  </si>
  <si>
    <t>Departamento de un artista en San Telmo</t>
  </si>
  <si>
    <t>AREVALO BY FLOR</t>
  </si>
  <si>
    <t>Hermoso  Studio new Palermo Hollywood</t>
  </si>
  <si>
    <t>Estudio en Recoleta, a metros del cementerio</t>
  </si>
  <si>
    <t>no</t>
  </si>
  <si>
    <t>Departamento en Recoleta Buenos Aires Argentina</t>
  </si>
  <si>
    <t>"GREAT VIEWS"  to CITY - Beautiful Apartment for 4</t>
  </si>
  <si>
    <t>Furnished apartment in the Faculty of Medicinearea</t>
  </si>
  <si>
    <t>An oasis in the city</t>
  </si>
  <si>
    <t>Convenient Apartment in an exclusive neighborhood</t>
  </si>
  <si>
    <t>lighfull Studio in Palermo</t>
  </si>
  <si>
    <t>Palermo shiny place, con  gran patio y parrilla</t>
  </si>
  <si>
    <t>Best Palermo Soho, very silent + 1000 Mb internet!</t>
  </si>
  <si>
    <t>Depto 1 dormitorio para 2 personas en Palermo</t>
  </si>
  <si>
    <t>Studio near Obelisk,  swimming pool. Great</t>
  </si>
  <si>
    <t>Recoleta/Retiro Wide of Frech Style - 115m2</t>
  </si>
  <si>
    <t>Milo's House X</t>
  </si>
  <si>
    <t>Departamento de 2 ambientes entero y luminoso.</t>
  </si>
  <si>
    <t>Luxury Loft in Barrio Parque</t>
  </si>
  <si>
    <t>Nuevos Alquileres</t>
  </si>
  <si>
    <t>Precioso departamento en Recoleta</t>
  </si>
  <si>
    <t>2 floor apartment with pool in Palermo</t>
  </si>
  <si>
    <t>Carpe diem...!</t>
  </si>
  <si>
    <t>Jesy</t>
  </si>
  <si>
    <t>Travel Palermo Hollywood 3</t>
  </si>
  <si>
    <t>SALGUERO</t>
  </si>
  <si>
    <t>Maria Fernanda</t>
  </si>
  <si>
    <t>Palermo Soho, green and quiet</t>
  </si>
  <si>
    <t>Hermoso studio en pleno Palermo Hollywood!</t>
  </si>
  <si>
    <t>LUXURY APARTMENT La Isla- Recoleta - Buenos Aires</t>
  </si>
  <si>
    <t>â˜… PALERMO SOHO â˜… Luxury studio with gym &amp; pool</t>
  </si>
  <si>
    <t>Bright place in the heart of Palermo Soho</t>
  </si>
  <si>
    <t>â˜… PALERMO SOHO â˜… Luxury studio with gym &amp; pool!</t>
  </si>
  <si>
    <t>Departamento Boutique Palermo Hollywood</t>
  </si>
  <si>
    <t>Tabatta</t>
  </si>
  <si>
    <t>Spacious and luminous apartment in Buenos Aires</t>
  </si>
  <si>
    <t>Habitacionindividual en caballito</t>
  </si>
  <si>
    <t>Araceli</t>
  </si>
  <si>
    <t>Vibrant Traditional Architecture House with Rooftop Terrace</t>
  </si>
  <si>
    <t>Laetitia</t>
  </si>
  <si>
    <t>Amplio y luminoso estudio a dos cuadras del subte</t>
  </si>
  <si>
    <t>Scandinavian Studio in Vibrant Palermo Hollywood</t>
  </si>
  <si>
    <t>JuanÂ´s Loft - Recoleta - Brandnew</t>
  </si>
  <si>
    <t>EX-2021-16423899- -GCABA-DGDTU</t>
  </si>
  <si>
    <t>Studio in the heart of the city, optional parking</t>
  </si>
  <si>
    <t>Departamento lleno de luz y sol</t>
  </si>
  <si>
    <t>GREAT LOCATION IN PALERMO (NEXT TO METRO)</t>
  </si>
  <si>
    <t>Estudio Arce Suites.</t>
  </si>
  <si>
    <t>Amazing apartment in Buenos Aires !</t>
  </si>
  <si>
    <t>Paulo</t>
  </si>
  <si>
    <t>Beautiful Cozy 2-Room in Colegiales-Palermo!!</t>
  </si>
  <si>
    <t>Luminous, cozy San Telmo apt.  with a balcony.</t>
  </si>
  <si>
    <t>Flat in Luxury Tower. Palermo Hollywood</t>
  </si>
  <si>
    <t>Lifestyle Apartment / Departamento Boutique</t>
  </si>
  <si>
    <t>Divino monoambiente en el centro de Buenos Aires</t>
  </si>
  <si>
    <t>Marilia</t>
  </si>
  <si>
    <t>Apartamento con hermosa vista al barrio de Palermo</t>
  </si>
  <si>
    <t>Tin</t>
  </si>
  <si>
    <t>GREAT LOCATION TWO BEDROOM APARTMENT RECOLETA</t>
  </si>
  <si>
    <t>My House Buenos Aires II</t>
  </si>
  <si>
    <t>Departamento Tango  (Buenos Aires-Centro-Obelisco)</t>
  </si>
  <si>
    <t>Great apartment in the best place of BA.</t>
  </si>
  <si>
    <t>Trendy, bright Apt w/pool, gym -Palermo Hollywood</t>
  </si>
  <si>
    <t>Sunny Studio in center BA, 1 block Av. 9 de Julio</t>
  </si>
  <si>
    <t>Hermoso depto. Ideal para persona sola o parejas.</t>
  </si>
  <si>
    <t>Rosa Maria</t>
  </si>
  <si>
    <t>Luminoso y silencioso departamento! cerca de todo!</t>
  </si>
  <si>
    <t>Lujoso departamento Recoleta, complejo Los Galgos</t>
  </si>
  <si>
    <t>Soak up the Bold Color at a Sunny Palermo Hollywood Studio</t>
  </si>
  <si>
    <t>Estudio Boutique Palermo Hollywood</t>
  </si>
  <si>
    <t>Cityâ€™s Skyline Loft</t>
  </si>
  <si>
    <t>Departamento pleno Recoleta Buenos Aires</t>
  </si>
  <si>
    <t>Loft Style Apartment @ Palermo</t>
  </si>
  <si>
    <t>Apartamento en Recoleta - Buenos Aires</t>
  </si>
  <si>
    <t>Amazing Penthouse 3 BDR big terrace Bajo Belgrano</t>
  </si>
  <si>
    <t>Silvia Ana</t>
  </si>
  <si>
    <t>Hermoso Studio en Recoleta - Buenos Aires</t>
  </si>
  <si>
    <t>Modern Two BR Apartment with Pool, Gym, Tennis</t>
  </si>
  <si>
    <t>Madero, high view apart w/pool 16 th fl+Gym</t>
  </si>
  <si>
    <t>Hermoso departamento, muy luminoso en Palermo</t>
  </si>
  <si>
    <t>Rosina</t>
  </si>
  <si>
    <t>Studio en Palermo Hollywood</t>
  </si>
  <si>
    <t>Casa de Nico</t>
  </si>
  <si>
    <t>Impecable departamento amoblado</t>
  </si>
  <si>
    <t>Estudio</t>
  </si>
  <si>
    <t>Guido Recoleta / Cementerio/ Bs.As</t>
  </si>
  <si>
    <t>1 BR @ Palermo Polo!  100mbps Wi-Fi! Pool at Roof!</t>
  </si>
  <si>
    <t>COZY LOFT IN PALERMO-1OTH FLOOR</t>
  </si>
  <si>
    <t>Serviced 130 m2 VIP Penthouse suite
Amazing view.</t>
  </si>
  <si>
    <t>Wilfredo</t>
  </si>
  <si>
    <t>Cozy Studio Buenos Aires</t>
  </si>
  <si>
    <t>Anastasia</t>
  </si>
  <si>
    <t>6- Loft near private in Villa Crespo Near Palermo</t>
  </si>
  <si>
    <t>Elegant apartment in Palermo</t>
  </si>
  <si>
    <t>Encantador Depto Estilo Frances</t>
  </si>
  <si>
    <t>Great old classic appartment in San Telmo</t>
  </si>
  <si>
    <t>M&amp;Msantelmo</t>
  </si>
  <si>
    <t>Special cozy bedroom to stay in Paternal</t>
  </si>
  <si>
    <t>Modern and luminous apartment in center Belgrano</t>
  </si>
  <si>
    <t>Lucia Beatriz</t>
  </si>
  <si>
    <t>Hermoso Depto  V. Crespo Palermo con Piscina y gim</t>
  </si>
  <si>
    <t>Brand New &amp; Stylish Azcuenaga &amp; Juncal</t>
  </si>
  <si>
    <t>Lovely apartment in Buenos Aires (4 a 6 personas)</t>
  </si>
  <si>
    <t>Best in San Telmo, bright and spacious apartment</t>
  </si>
  <si>
    <t>Rosa</t>
  </si>
  <si>
    <t>Modern Apartment Puerto Madero I BAires</t>
  </si>
  <si>
    <t>Premium apartment with Swimming pool in Palermo</t>
  </si>
  <si>
    <t>1 -Depto amplio luminoso cerca Palermo y del Arena</t>
  </si>
  <si>
    <t>Recoleta point</t>
  </si>
  <si>
    <t>Stylish apartment in fabulous Palermo Hollywood</t>
  </si>
  <si>
    <t>Cozy Studio in Palermo.</t>
  </si>
  <si>
    <t>Espectacular studio en Palermo Hollywood</t>
  </si>
  <si>
    <t>2 ambientes grande.
Amenities + seguridad 24 hs</t>
  </si>
  <si>
    <t>Ian</t>
  </si>
  <si>
    <t>Impecable Studio - Almagro - Hospital Italiano</t>
  </si>
  <si>
    <t>Emiliana</t>
  </si>
  <si>
    <t>Amplio departamento con balcon en Palermo</t>
  </si>
  <si>
    <t>PALERMO â˜† 2.5BR Overlooking botanical garden â˜†</t>
  </si>
  <si>
    <t>Apartamento - Recoleta - Buenos Aires</t>
  </si>
  <si>
    <t>Amplio Studio en Recoleta para 2 personas</t>
  </si>
  <si>
    <t>Navarro relax. Cozy, bright flat in Agronomia.</t>
  </si>
  <si>
    <t>Adri</t>
  </si>
  <si>
    <t>Apartamento en Recoleta / Buenos Aires</t>
  </si>
  <si>
    <t>COZY BED  IN PALERMO HOME - Breakfast Included!!</t>
  </si>
  <si>
    <t>Mer</t>
  </si>
  <si>
    <t>Luminoso Monoambiente en Caballito</t>
  </si>
  <si>
    <t>7 - Soho &amp; Tango - LGBTI+</t>
  </si>
  <si>
    <t>Modern Studio V in Palermo</t>
  </si>
  <si>
    <t>Nuevo y soleado departamento</t>
  </si>
  <si>
    <t>NEW Studio in the heart of Palermo</t>
  </si>
  <si>
    <t>Modern Loft in Recoleta</t>
  </si>
  <si>
    <t>Departamento en Palermo Soho &amp; Botanico</t>
  </si>
  <si>
    <t>Departamento con vista abierta en Almagro</t>
  </si>
  <si>
    <t>Apt.for up to 3 people @ Recoleta - great location</t>
  </si>
  <si>
    <t>X Buenos Aires Casa de Recoleta town.</t>
  </si>
  <si>
    <t>Myrko</t>
  </si>
  <si>
    <t>Acogedor y practico estudio en Palermo/Recoleta</t>
  </si>
  <si>
    <t>Juan Ramon</t>
  </si>
  <si>
    <t>SilMar's House - Sweet Home</t>
  </si>
  <si>
    <t>Dodis studio. 6 blocks from the cemetery  Recoleta</t>
  </si>
  <si>
    <t>Funcional Casa de Vacaciones en San Telmo</t>
  </si>
  <si>
    <t>habitacion Doble Matrimonial Standard</t>
  </si>
  <si>
    <t>Lost in Buenos Aires</t>
  </si>
  <si>
    <t>Lucero</t>
  </si>
  <si>
    <t>Best Value! Apartment in Palermo</t>
  </si>
  <si>
    <t>Luminoso estudio/monoambiente totalmente equipado</t>
  </si>
  <si>
    <t>Patito's House</t>
  </si>
  <si>
    <t>Apartment of 50m2 without stres with grill+parking</t>
  </si>
  <si>
    <t>The Poolside Suite at Home Hotel</t>
  </si>
  <si>
    <t>Vintage Trendy Loft Steps to Plaza Dorrego in San Telmo</t>
  </si>
  <si>
    <t>Tu casa</t>
  </si>
  <si>
    <t>Estudio Cool en Palermo   *****    2 pax</t>
  </si>
  <si>
    <t>Lovely Recoleta Studio</t>
  </si>
  <si>
    <t>Metropolitan Lacroze</t>
  </si>
  <si>
    <t>My Soho Apartment</t>
  </si>
  <si>
    <t>Guadalupe Y Alicia</t>
  </si>
  <si>
    <t>Calidez en Palermo</t>
  </si>
  <si>
    <t>Santos Dumont-Palermo GREAT OPP!</t>
  </si>
  <si>
    <t>Romina Lujan</t>
  </si>
  <si>
    <t>Grand appartement de style frances en Recoleta</t>
  </si>
  <si>
    <t>Alelita</t>
  </si>
  <si>
    <t>La casa del tango</t>
  </si>
  <si>
    <t>Departamento Tango</t>
  </si>
  <si>
    <t>Stylish Retiro Studio Close To Bus, Subway &amp; We Work Offices</t>
  </si>
  <si>
    <t>Luxurious Suite Puerto Madero I CasaBaires</t>
  </si>
  <si>
    <t>Tu lugar totalmente equipado en Palermo Hollywood</t>
  </si>
  <si>
    <t>Modern Studio excellent location</t>
  </si>
  <si>
    <t>Depto en recoleta con acceso a todo</t>
  </si>
  <si>
    <t>Lo mejor de San Telmo</t>
  </si>
  <si>
    <t>Tu lugar en Buenos Aires</t>
  </si>
  <si>
    <t>Depto Charcas, Barrio Norte</t>
  </si>
  <si>
    <t>Departamento 2 ambientes (Saavedra)</t>
  </si>
  <si>
    <t>Charming one bedroom suite with private bath.</t>
  </si>
  <si>
    <t>Recoleta Chic, apacible y elegante apartamento</t>
  </si>
  <si>
    <t>Nicolas &amp; Alejandra</t>
  </si>
  <si>
    <t>Retiroâ€™s Gem</t>
  </si>
  <si>
    <t>The Recoleta Experience  â™¥â™¥â™¥â™¥â™¥</t>
  </si>
  <si>
    <t>Exclusivo Barrio Palermo chico 10' del aeropuerto</t>
  </si>
  <si>
    <t>Palermo New luxury studio apt with amenities</t>
  </si>
  <si>
    <t>Cozy Studio in Recoleta facing Park Hyatt Hotel</t>
  </si>
  <si>
    <t>Pto. Madero Studio - perfect location.</t>
  </si>
  <si>
    <t>Departamento entero en Palermo/Recoleta</t>
  </si>
  <si>
    <t>Albana</t>
  </si>
  <si>
    <t>Cozy Little Flat Downtown</t>
  </si>
  <si>
    <t>City Center Apartment Near Obelisco - 40% off</t>
  </si>
  <si>
    <t>UNIQUE!!! EXCELLENT LOCATION!!!- Apt in Recoleta</t>
  </si>
  <si>
    <t>Great 1BR in Heart of Palermo Soho with Terrace!</t>
  </si>
  <si>
    <t>Single room in classic private house Recoleta</t>
  </si>
  <si>
    <t>Excelent room at San Telmo /Close Universities</t>
  </si>
  <si>
    <t>Excelent double room/San Telmo/Close Universities</t>
  </si>
  <si>
    <t>Sunny apartment in Palermo â€“ Recoleta</t>
  </si>
  <si>
    <t>Lindo apartamento en Barrio Norte</t>
  </si>
  <si>
    <t>Nice Apartment in a Great Area</t>
  </si>
  <si>
    <t>Encantador apartamento en Palermo Soho!</t>
  </si>
  <si>
    <t>Apart Studio+amenities Buenos Aires</t>
  </si>
  <si>
    <t>APARTMENT</t>
  </si>
  <si>
    <t>Stylish home with Jacuzzi in the heart of Palermo</t>
  </si>
  <si>
    <t>Barry</t>
  </si>
  <si>
    <t>Casa Esmeralda</t>
  </si>
  <si>
    <t>Teng Yu Diego</t>
  </si>
  <si>
    <t>Entire apartment in real Palermo Soho</t>
  </si>
  <si>
    <t>UNIQUE Apartment in Palermo with Swimming Pool</t>
  </si>
  <si>
    <t>Dominique</t>
  </si>
  <si>
    <t>Moderno apartmento - piscina + parrilla + gym</t>
  </si>
  <si>
    <t>Alan</t>
  </si>
  <si>
    <t>STUDIO IN PALERMO HOLLYWOOD VII</t>
  </si>
  <si>
    <t>Excelente Departamento en Recoleta</t>
  </si>
  <si>
    <t>Penthouse Loft with Private Terrace!! Best area!</t>
  </si>
  <si>
    <t>High-rise living in the heart of Palermo SoHo!</t>
  </si>
  <si>
    <t>SAN TELMO! Sunny &amp; Cozy 2/4 pax - 2br</t>
  </si>
  <si>
    <t>Beautiful room in tall ceilling Almagro building</t>
  </si>
  <si>
    <t>Andrea Y Martina</t>
  </si>
  <si>
    <t>TWIN Private Room With Shared Bathroom</t>
  </si>
  <si>
    <t>Buenos Aires. Downtown. Full apartment.</t>
  </si>
  <si>
    <t>Confortable, luminoso departamento, seguridad 24/7</t>
  </si>
  <si>
    <t>Monoambiente en zona de Universidades.</t>
  </si>
  <si>
    <t>Palermo Hollywood, 2 ambientes Quartier Dorrego</t>
  </si>
  <si>
    <t>Sil</t>
  </si>
  <si>
    <t>Monoambiente en pleno Palermo Hollywood</t>
  </si>
  <si>
    <t>Departamento ideal para turismo y Business!</t>
  </si>
  <si>
    <t>Beautiful apartment in the heart of Recoleta</t>
  </si>
  <si>
    <t>Juampi</t>
  </si>
  <si>
    <t>Habitacion doble Twin STANDARD con aire</t>
  </si>
  <si>
    <t>Departamento entero (monoambiente/studio)  en Once</t>
  </si>
  <si>
    <t>One of a kind apartment</t>
  </si>
  <si>
    <t>Flat in CityCenter for 1-3 persons Panoramic view!</t>
  </si>
  <si>
    <t>Luminoso depto en el centro con balcon 2 personas</t>
  </si>
  <si>
    <t>Cozy studio in Palermo Holywood</t>
  </si>
  <si>
    <t>Lovely and sunny apartment in Centenario park area</t>
  </si>
  <si>
    <t>Beautiful Studio in Residental Area</t>
  </si>
  <si>
    <t>Claudia Marina</t>
  </si>
  <si>
    <t>Palermo Soho with swimming pool - Best Location</t>
  </si>
  <si>
    <t>Recoleta  Brilliant Triplex Jacuzzi &amp; BBQ for 6 p</t>
  </si>
  <si>
    <t>Sophisticated living in the classic Recoleta area!</t>
  </si>
  <si>
    <t>Espacio Raulies</t>
  </si>
  <si>
    <t>Monoambiente Excelente ubicacion</t>
  </si>
  <si>
    <t>Departamento en Villa Crespo</t>
  </si>
  <si>
    <t>Ultra Luxury 4BR Apt. in Recoleta</t>
  </si>
  <si>
    <t>WARM and PRIVATE - BA Apartment - central</t>
  </si>
  <si>
    <t>Apartamento Fabuloso. Nuevo y muy luminoso!</t>
  </si>
  <si>
    <t>Mariale</t>
  </si>
  <si>
    <t>Reciclado Nuevo Ideal Familia</t>
  </si>
  <si>
    <t>Jessica</t>
  </si>
  <si>
    <t>Studio in Recoleta</t>
  </si>
  <si>
    <t>Justino</t>
  </si>
  <si>
    <t>PH en el corazon de San Telmo</t>
  </si>
  <si>
    <t>Great 2BR w/Pool in Best of Palermo Near the Parks</t>
  </si>
  <si>
    <t>Big apartament in Recoleta , 3  rooms</t>
  </si>
  <si>
    <t>Bright room in Almagro. Excellent Location</t>
  </si>
  <si>
    <t>Luxus appartment in Buenos Aires, Recoleta/Palermo</t>
  </si>
  <si>
    <t>Imperdible departamento en plena Recoleta.</t>
  </si>
  <si>
    <t>Amazing Studio in Buenos Aires Recoleta Wifi 150MB</t>
  </si>
  <si>
    <t>Departamento tipo casa. Luminoso. Hasta 4 personas</t>
  </si>
  <si>
    <t>Alquiler Temporal Monoambiente</t>
  </si>
  <si>
    <t>Studio para 2 personas en Recoleta</t>
  </si>
  <si>
    <t>Mono ambiente  - Cerca a Palermo.</t>
  </si>
  <si>
    <t>Carlos Antonio</t>
  </si>
  <si>
    <t>h</t>
  </si>
  <si>
    <t>Boulevard Charcas in the best place of Palermo</t>
  </si>
  <si>
    <t>Natalin</t>
  </si>
  <si>
    <t>APART CLOSE TO OBELISCO</t>
  </si>
  <si>
    <t>Ceci</t>
  </si>
  <si>
    <t>Modern 3 bedroom flat in Palermo</t>
  </si>
  <si>
    <t>Bright and peaceful apartment in Palermo!</t>
  </si>
  <si>
    <t>Modern w/amazing rooftop pool in Palermo Queens</t>
  </si>
  <si>
    <t>Palermo Hollywood Apartment *Street Heritage view*</t>
  </si>
  <si>
    <t>Congreso Piso Studio 2personas temporario Univers.</t>
  </si>
  <si>
    <t>Tulio</t>
  </si>
  <si>
    <t>Ayacucho 2076 Recoleta</t>
  </si>
  <si>
    <t>Departamento entero, VISTA ALUCINANTE, centro BA</t>
  </si>
  <si>
    <t>Astro</t>
  </si>
  <si>
    <t>Tu lugar en Palermo</t>
  </si>
  <si>
    <t>Estudio Cinco esquinas Recoleta</t>
  </si>
  <si>
    <t>Loft San Telmo perfect location, near everything</t>
  </si>
  <si>
    <t>BA HOME</t>
  </si>
  <si>
    <t>Bianca</t>
  </si>
  <si>
    <t>Pili's Apartment</t>
  </si>
  <si>
    <t>Maria Del Pilar</t>
  </si>
  <si>
    <t>LUJOSO ESTUDIO EN TORRE  EN PALERMO.</t>
  </si>
  <si>
    <t>Dep luminoso en Belgrano a 5' de Palermo Hollywood</t>
  </si>
  <si>
    <t>Apart Superior- Gym/Sauna/Pool/Laundry</t>
  </si>
  <si>
    <t>Pent House full of light!!</t>
  </si>
  <si>
    <t>Confortable espacio en Caballito</t>
  </si>
  <si>
    <t>Yanina Alejandra</t>
  </si>
  <si>
    <t>Departamento 2 ambientes vista Facultad Agronomia</t>
  </si>
  <si>
    <t>Luminous Apart in Villa Urquiza.</t>
  </si>
  <si>
    <t>Departamento dentro de casa de familia</t>
  </si>
  <si>
    <t>Un hogar en el pasaje - Palermo Soho</t>
  </si>
  <si>
    <t>Monomabiente full equipado a nuevo, super luminoso</t>
  </si>
  <si>
    <t>Elegante Duplex en Recoleta</t>
  </si>
  <si>
    <t>Casa Verde  Villa Ortuzar</t>
  </si>
  <si>
    <t>Single Bedroom in Recoleta, Women only</t>
  </si>
  <si>
    <t>Brand New &amp; Stylish Uruguay &amp; Arenales</t>
  </si>
  <si>
    <t>New Apart with Best Location in Recoleta. Balcony</t>
  </si>
  <si>
    <t>Apartamento de 2 ambientes en Almagro/Villa Crespo</t>
  </si>
  <si>
    <t>Nice, comfy &amp; sunny apt, great location in Bs As!</t>
  </si>
  <si>
    <t>DEPARTAMENTO VINTAGE</t>
  </si>
  <si>
    <t>double ensuite with mezzanine Guesthouse</t>
  </si>
  <si>
    <t>Recolota, cozy, in the best area of Buenos Aires</t>
  </si>
  <si>
    <t>Carla Y Daniel</t>
  </si>
  <si>
    <t>Confortable apartamento a minutos del centro</t>
  </si>
  <si>
    <t>Moderno departamento en Palermo Hollywood.</t>
  </si>
  <si>
    <t>San Telmo Easy</t>
  </si>
  <si>
    <t>Palermo Nuevo Studio Apt On J.F.K Street</t>
  </si>
  <si>
    <t>MODERNO DEPARTAMENTO CENTRICO 4p</t>
  </si>
  <si>
    <t>Charlone 555</t>
  </si>
  <si>
    <t>Belgrano family apartments 23 !</t>
  </si>
  <si>
    <t>Super Luminoso 2 ambientes- 1 cuadra del Congreso</t>
  </si>
  <si>
    <t>Encantador departamento en Recoleta! (70mÂ²)</t>
  </si>
  <si>
    <t>Casa con vista en Villa Urquiza</t>
  </si>
  <si>
    <t>Recoleta. Exc apartment in the best place of BA.</t>
  </si>
  <si>
    <t>Autumn enchanted - Palermo Soho</t>
  </si>
  <si>
    <t>LUMINOSO Y MODERNO ESTUDIO</t>
  </si>
  <si>
    <t>beautiful apartment in the best area of Palermo</t>
  </si>
  <si>
    <t>Yael Vanina</t>
  </si>
  <si>
    <t>Depto en Vicente Lopez y Callao, Recoleta</t>
  </si>
  <si>
    <t>Cozy, luminous and quiet studio in Almagro</t>
  </si>
  <si>
    <t>hermoso duplex, entrada independiente a la calle</t>
  </si>
  <si>
    <t>Dayi</t>
  </si>
  <si>
    <t>Best area, Best apartment</t>
  </si>
  <si>
    <t>(1) Big and private room in shared appartement</t>
  </si>
  <si>
    <t>Recoleta Depto. 4 Amb  5 Huespedes.</t>
  </si>
  <si>
    <t>Florencia Ornella</t>
  </si>
  <si>
    <t>Recoleta Tango</t>
  </si>
  <si>
    <t>Nice Private Room in Palermo Hollywood.</t>
  </si>
  <si>
    <t>STUDIO Guemes - By Hart</t>
  </si>
  <si>
    <t>Cozy, comfortable and best location !</t>
  </si>
  <si>
    <t>Departamento privado pleno Congreso</t>
  </si>
  <si>
    <t>Duplex Loft Polo Palermo</t>
  </si>
  <si>
    <t>Pablo Tarquino</t>
  </si>
  <si>
    <t>NEW Studio in Palermo Soho</t>
  </si>
  <si>
    <t>Charming studio in Palermo</t>
  </si>
  <si>
    <t>Luminoso apartamento en Palermo</t>
  </si>
  <si>
    <t>Downtown Studio Subway Balcony best location!</t>
  </si>
  <si>
    <t>Modern Apart. Great Private BedRoom with Open View</t>
  </si>
  <si>
    <t>ðŸ’™ Amor a Primera Vista ðŸ’™ Piso 21 Puerto Madero</t>
  </si>
  <si>
    <t>Charming studio Colon Theatre 200 MB WIFI</t>
  </si>
  <si>
    <t>CALLAO</t>
  </si>
  <si>
    <t>Amazing apartment with the Best Recoleta location</t>
  </si>
  <si>
    <t>Cute &amp; Bright Apartment in Coghlan *Bike Friendly</t>
  </si>
  <si>
    <t>Cozy Feng Shui Apartment on Palermo near Metro</t>
  </si>
  <si>
    <t>Puerto Madero Departamento excelente ubicacion</t>
  </si>
  <si>
    <t>Mabel Olivia</t>
  </si>
  <si>
    <t>SweetBA Palermo. Home away from home. Amenities</t>
  </si>
  <si>
    <t>Spread out on the Enormous Sectional in the Heart of Palermo</t>
  </si>
  <si>
    <t>Apartamento luminoso en Centro</t>
  </si>
  <si>
    <t>Unique and breathtaking rooftop. Central location</t>
  </si>
  <si>
    <t>4 - Excellent apartment in Recoleta - 8th floor</t>
  </si>
  <si>
    <t>Sebas</t>
  </si>
  <si>
    <t>Beautiful Studio with Patio in Recoleta</t>
  </si>
  <si>
    <t>High Recoleta View Apartment</t>
  </si>
  <si>
    <t>Bright apartment in Palermo with terrace balcony</t>
  </si>
  <si>
    <t>Bright Apartment in Villa Crespo/Palermo-BsAs, ArG</t>
  </si>
  <si>
    <t>1.3-Palermo Queens Serrano Studio / Palermo SOHO</t>
  </si>
  <si>
    <t>Torre de lujo  piscina Gym  cochera opcional</t>
  </si>
  <si>
    <t>Palermo 2 amb, seguridad 24/7, piscina, sauna, gym</t>
  </si>
  <si>
    <t>Betina</t>
  </si>
  <si>
    <t>Apart Buenos Aires</t>
  </si>
  <si>
    <t>Departamento Estudio frente a la UCA</t>
  </si>
  <si>
    <t>Mariana Andrea</t>
  </si>
  <si>
    <t>Buenos Aires private Multi-unit building</t>
  </si>
  <si>
    <t>Depto en Torre del Bajo Belgrano, Av. Libertador</t>
  </si>
  <si>
    <t>The Best Apartment Buenos Aires Downtown 3p</t>
  </si>
  <si>
    <t>Departamento en Colegiales/Chacarita!</t>
  </si>
  <si>
    <t>â˜…Great Penthouse and BEST location!</t>
  </si>
  <si>
    <t>depto 2 amb/ a 1 cuadra del subte</t>
  </si>
  <si>
    <t>Single room-shared apartment/hab apto compartido</t>
  </si>
  <si>
    <t>Your house</t>
  </si>
  <si>
    <t>Private Room - Apartment in San Telmo</t>
  </si>
  <si>
    <t>Walter Ruben</t>
  </si>
  <si>
    <t>La casa de Elena 2</t>
  </si>
  <si>
    <t>The Aerie | 2 Bedroom Duplex in Palermo Soho</t>
  </si>
  <si>
    <t>Amplio y acogedor espacio en San Telmo</t>
  </si>
  <si>
    <t>3 ambientes Centro/OBELISCO luz sol/teatros</t>
  </si>
  <si>
    <t>Luminoso Studio en Microcentro de Buenos Aires</t>
  </si>
  <si>
    <t>Casona villa crespo/Habitacion doble + entrepiso</t>
  </si>
  <si>
    <t>La Guarida de Libertad (Libertad y Marcelo T)</t>
  </si>
  <si>
    <t>Arnoldo</t>
  </si>
  <si>
    <t>Alojamiento en el cielo de la ciudad</t>
  </si>
  <si>
    <t>Best Location! Recoleta Entire Apartment- 2 rooms</t>
  </si>
  <si>
    <t>Luminoso y colorido departamento en Flores</t>
  </si>
  <si>
    <t>Apto San Telmo Centro Plaza de Mayo Calle Balcarce</t>
  </si>
  <si>
    <t>Comfortable private room, shared kitchen &amp; BTHRM</t>
  </si>
  <si>
    <t>Buenos Aires relax, nature, art</t>
  </si>
  <si>
    <t>Beautiful views, Barracas apartment</t>
  </si>
  <si>
    <t>â˜…AMAZING NEW Suite in Puerto Madero | BAires</t>
  </si>
  <si>
    <t>Apartamento familiar luminoso.</t>
  </si>
  <si>
    <t>Almagro Cool Students Room</t>
  </si>
  <si>
    <t>Beautiful loft in Palermo (Hollywood)</t>
  </si>
  <si>
    <t>P. Hollywood. Amazing Duplex Loft! Rooftop pool!</t>
  </si>
  <si>
    <t>Studio/departamento en Plaza Congreso / 2 personas</t>
  </si>
  <si>
    <t>GOOD VIBES SAN TELMO</t>
  </si>
  <si>
    <t>Aldi</t>
  </si>
  <si>
    <t>Bs. As.Centro 800 mts Obelisco SOLARIUM</t>
  </si>
  <si>
    <t>Valeria Mariana</t>
  </si>
  <si>
    <t>Shared Dormitory, Mixed Dorm, 6 Beds</t>
  </si>
  <si>
    <t>Confortable 3 ambientes en Parque Centenario.</t>
  </si>
  <si>
    <t>US Embassy - Cool Studio in PALERMO - Rooftop pool</t>
  </si>
  <si>
    <t>Ideal Directivo en Recoleta</t>
  </si>
  <si>
    <t>Cozy flat in the heart of Parque Patricios</t>
  </si>
  <si>
    <t>Apart in obelisk area and theaters. Amazing view!</t>
  </si>
  <si>
    <t>Modern Studio in Recoleta w/ Ammenities NEW WIFI</t>
  </si>
  <si>
    <t>Beautiful Designed Apt 4/Guest Recoleta</t>
  </si>
  <si>
    <t>Studio Barrio Norte</t>
  </si>
  <si>
    <t>Unique Penthouse with a private pool</t>
  </si>
  <si>
    <t>AMENABAR HOME</t>
  </si>
  <si>
    <t>Colegiales Apartment</t>
  </si>
  <si>
    <t>One private room in Almagro</t>
  </si>
  <si>
    <t>Modern and cozy studio in Palermo!</t>
  </si>
  <si>
    <t>Comfy Luminous Apt in Recoleta Best location in BA</t>
  </si>
  <si>
    <t>Soberbio departamento en Palermo! Cozy apartment!</t>
  </si>
  <si>
    <t>A&amp;D.  Hermoso Dpto en Microcentro</t>
  </si>
  <si>
    <t>Aldo Walter</t>
  </si>
  <si>
    <t>Freshly renovated modern apartment in Palermo</t>
  </si>
  <si>
    <t>Beautiful New Studio at recoleta</t>
  </si>
  <si>
    <t>Recoleta Studio - Best Location - Restaurants</t>
  </si>
  <si>
    <t>habitacion individual en depto tipo casa.</t>
  </si>
  <si>
    <t>Luis &amp; Florencia</t>
  </si>
  <si>
    <t>Departamento con patio grande</t>
  </si>
  <si>
    <t>Nano</t>
  </si>
  <si>
    <t>Belgrano Hills â€¢ office &amp; home</t>
  </si>
  <si>
    <t>Depto de 3 dormitorios 5   pax</t>
  </si>
  <si>
    <t>AMAZING APARTMENT. BEAUTIFUL VIEW GREAT LOCATION.</t>
  </si>
  <si>
    <t>Studio X</t>
  </si>
  <si>
    <t>Recoleta. Excellent Studio apartment.</t>
  </si>
  <si>
    <t>Departamento calle Uruguay</t>
  </si>
  <si>
    <t>Maria Del Carmen</t>
  </si>
  <si>
    <t>APART CORRIENTES BROADWAY</t>
  </si>
  <si>
    <t>Daniel German</t>
  </si>
  <si>
    <t>Spectacular appartment in Abasto!</t>
  </si>
  <si>
    <t>Beautiful Studio - Amazing Location - Retiro #1</t>
  </si>
  <si>
    <t>Apartamento En Palermo</t>
  </si>
  <si>
    <t>Lovely white studio en Palermo con piscina</t>
  </si>
  <si>
    <t>PRIVATE ROOM NEAR OF CENTER</t>
  </si>
  <si>
    <t>Ariel Marcos</t>
  </si>
  <si>
    <t>Palermo Hollywood departamento para dos personas</t>
  </si>
  <si>
    <t>SKY HOUSE - Beautiful central studio 21st floor</t>
  </si>
  <si>
    <t>Lea &amp; Diego</t>
  </si>
  <si>
    <t>Una cocina con casa alrededor</t>
  </si>
  <si>
    <t>Excelente 2 Ambientes</t>
  </si>
  <si>
    <t>Palacio Raggio elegant apartmen! Best location!</t>
  </si>
  <si>
    <t>Cecilia Y Gabriel</t>
  </si>
  <si>
    <t>Spectacular View in Best Area of Palermo</t>
  </si>
  <si>
    <t>Departamento en buenos aires, montserrat (CENTRO)</t>
  </si>
  <si>
    <t>â˜…Superb Penthouse, great location!</t>
  </si>
  <si>
    <t>Migue</t>
  </si>
  <si>
    <t>Cozy &amp; calm flat/apartement-Terrace- Palermo</t>
  </si>
  <si>
    <t>Armonio</t>
  </si>
  <si>
    <t>A&amp;P Studio Recoleta</t>
  </si>
  <si>
    <t>Baroloâ¤BA (Congreso-Centro-Av. de Mayo-Obelisco)</t>
  </si>
  <si>
    <t>Apartment with a great balcony and view</t>
  </si>
  <si>
    <t>Palermo Chico Apartment</t>
  </si>
  <si>
    <t>Caballito, Dpto. 2 ambientes amueblado piso 16</t>
  </si>
  <si>
    <t>Ge</t>
  </si>
  <si>
    <t>RecoletaTop  Studio!</t>
  </si>
  <si>
    <t>SAN TELMO SINGLE ROOM</t>
  </si>
  <si>
    <t>Mejor Lugar en Recoleta!</t>
  </si>
  <si>
    <t>Elvira</t>
  </si>
  <si>
    <t>Excelente depto - Av. de Mayo  Excelente ubicacion</t>
  </si>
  <si>
    <t>Sunny apartment with open view in Palermo</t>
  </si>
  <si>
    <t>Omar Dario</t>
  </si>
  <si>
    <t>Open sunset in Recoleta</t>
  </si>
  <si>
    <t>Recoleta Cozy &amp; Cool Apartment</t>
  </si>
  <si>
    <t>Palermo apartment</t>
  </si>
  <si>
    <t>Karina Y Franco</t>
  </si>
  <si>
    <t>1 bedroom apt w/ wide terrace in Palermo Hollywood</t>
  </si>
  <si>
    <t>Brand new apartment in Buenos Aires</t>
  </si>
  <si>
    <t>64 m2 apartment in 'La Recoleta'.</t>
  </si>
  <si>
    <t>Amazing 2 bedrooms duplex in the best of Palermo!</t>
  </si>
  <si>
    <t>Hermoso monoambiente en San Telmo con piscina</t>
  </si>
  <si>
    <t>Pulcritud Luminosidad &amp; Equipamiento</t>
  </si>
  <si>
    <t>Espectacular depto7 frente univ de veterinaria uba</t>
  </si>
  <si>
    <t>Deborah</t>
  </si>
  <si>
    <t>La Torre</t>
  </si>
  <si>
    <t>Maximo's Studio</t>
  </si>
  <si>
    <t>Maximo</t>
  </si>
  <si>
    <t>Cozy Single Bedroom in Recoleta</t>
  </si>
  <si>
    <t>Best location studio (with gym &amp; laundry)-Retiro#2</t>
  </si>
  <si>
    <t>NEW IN! Luxurious Suite in Puerto Madero</t>
  </si>
  <si>
    <t>Excelente Departamento en San Telmo Torre Quartier</t>
  </si>
  <si>
    <t>Mirta Raquel</t>
  </si>
  <si>
    <t>Departamento en Palermo Hollywood.</t>
  </si>
  <si>
    <t>Apartamento luminoso en Recoleta</t>
  </si>
  <si>
    <t>Family, Location &amp; Confort in BA Recoleta -15% off</t>
  </si>
  <si>
    <t>Estudio 5 -monoambiente de estilo neo- industrial</t>
  </si>
  <si>
    <t>Habitacion Privada Tipo Loft en Congreso</t>
  </si>
  <si>
    <t>Habitacion estilo loft en Congreso</t>
  </si>
  <si>
    <t>BARRIO DE TANGO</t>
  </si>
  <si>
    <t>Nacho &amp; Carla</t>
  </si>
  <si>
    <t>Loft-style, renovated apartment in San Telmo</t>
  </si>
  <si>
    <t>PH full en zona pintoresca, accesible y tranquila</t>
  </si>
  <si>
    <t>Bright and Cosy 1-Bedroom Apartment Palermo Chico</t>
  </si>
  <si>
    <t>Laureana</t>
  </si>
  <si>
    <t>Recoleta, Buenos Aires Departamento  74 mts</t>
  </si>
  <si>
    <t>MODERN STUDIO APARTMENT IN RECOLETA! BBQ-POOL-GYM.</t>
  </si>
  <si>
    <t>Comodo y confortable en la mejor zona de Recoleta.</t>
  </si>
  <si>
    <t>Recoleta&amp;Park elegant 60 meters- 2 pax</t>
  </si>
  <si>
    <t>PALERMO SOHO - luxury studio with pool and gym</t>
  </si>
  <si>
    <t>San Telmo Apart - The best of Buenos Aires</t>
  </si>
  <si>
    <t>Amazing suite in a beautiful loft in San Telmo</t>
  </si>
  <si>
    <t>Shared room (8-bed mixed dorms)</t>
  </si>
  <si>
    <t>Juncal YSuites Recoleta</t>
  </si>
  <si>
    <t>Lovely studio in Saavedra</t>
  </si>
  <si>
    <t>Casa amplia, tranquila, luz, terraza y parrilla</t>
  </si>
  <si>
    <t>EX-2021-10704834-GCABA-DGDTV</t>
  </si>
  <si>
    <t>Seba</t>
  </si>
  <si>
    <t>The Best Apartment Buenos Aires - Downtown - 2p</t>
  </si>
  <si>
    <t>Estudio moderno en Palermo Soho - Plaza Italia</t>
  </si>
  <si>
    <t>Departamento con vista en Monserrat/Congreso</t>
  </si>
  <si>
    <t>Apartamento con Cochera En Palermo</t>
  </si>
  <si>
    <t>Available in Palermo Hollywood</t>
  </si>
  <si>
    <t>Modern San Telmo</t>
  </si>
  <si>
    <t>Tu Hogar en el Corazon de la Ciudad - 2 Ambientes</t>
  </si>
  <si>
    <t>Best place to live Buenos Aires - Recoleta studio</t>
  </si>
  <si>
    <t>Cozy cabin Shared Dormitory, Women only</t>
  </si>
  <si>
    <t>Cozy suite in an amazing loft in San Telmo</t>
  </si>
  <si>
    <t>Corrientes818 YSuites</t>
  </si>
  <si>
    <t>SUPER LUMINOUS AND WITH A SWIMINGPOOL!!!!!!</t>
  </si>
  <si>
    <t>Buenos Aires Studio 774 Recoleta</t>
  </si>
  <si>
    <t>Adriana Y Javier</t>
  </si>
  <si>
    <t>Beautiful apartment in Colegiales - Palermo</t>
  </si>
  <si>
    <t>Recoleta SUITE</t>
  </si>
  <si>
    <t>Amazing house in the middle of Palermo Soho</t>
  </si>
  <si>
    <t>Departamento Panoramico en Belgrano</t>
  </si>
  <si>
    <t>Impecable depto con pileta en Coghlan/Belgrano R</t>
  </si>
  <si>
    <t>Departamento en CABA</t>
  </si>
  <si>
    <t>RL-2021-30606304-DGDTU</t>
  </si>
  <si>
    <t>Apartment, with balcony overlooking the street</t>
  </si>
  <si>
    <t>Celia Miriam</t>
  </si>
  <si>
    <t>Bright,cozy,quiet studio/open view, super location</t>
  </si>
  <si>
    <t>Alejandro Gabriel</t>
  </si>
  <si>
    <t>An oasis in the city !! One block from Florida.</t>
  </si>
  <si>
    <t>Apartamento En Puerto M.</t>
  </si>
  <si>
    <t>Recoleta. Hermoso departamento. 140m2</t>
  </si>
  <si>
    <t>STUDIO 1 AMB. FTE. EMBAJADA EEUU</t>
  </si>
  <si>
    <t>Hermoso Estudio en Palermo Hollywood- Holly Studio</t>
  </si>
  <si>
    <t>Beautiful loft near Palermo</t>
  </si>
  <si>
    <t>Lovely studio in Villa Crespo.</t>
  </si>
  <si>
    <t>2 Bed Rooms apartment in a great area of Bs.As</t>
  </si>
  <si>
    <t>Ariana</t>
  </si>
  <si>
    <t>Confortable departamento en Palermo</t>
  </si>
  <si>
    <t>Ana Virginia</t>
  </si>
  <si>
    <t>Wonderful apartment in the best area of â€‹â€‹Palermo</t>
  </si>
  <si>
    <t>Hermoso Monoambiente en Parque Patricios</t>
  </si>
  <si>
    <t>Modern &amp; Cozy Pin Up apartment in Palermo (Mall)</t>
  </si>
  <si>
    <t>Soho 2Bed - 2Baths - WIFI / Washer | Welcome2BA Team</t>
  </si>
  <si>
    <t>Minimalism style - Your home in Buenos Aires</t>
  </si>
  <si>
    <t>Cozy Fully Refurbished Apartment in Colegiales</t>
  </si>
  <si>
    <t>Sun Home</t>
  </si>
  <si>
    <t>DEPARTAMENTO EX LOI SUITES</t>
  </si>
  <si>
    <t>â˜€ Luminoso Estudio a metros de la Av 9 de Julio</t>
  </si>
  <si>
    <t>Lovely Loft Recoleta @ Nearby the Cementery!</t>
  </si>
  <si>
    <t>Hermoso apartamento en palermo a pasos del shoping</t>
  </si>
  <si>
    <t>San Cristobal Departamento</t>
  </si>
  <si>
    <t>Apartment Q/ 
Apartamento Q</t>
  </si>
  <si>
    <t>Shared Dormitory, Women only, 4 Beds</t>
  </si>
  <si>
    <t>Puerto Madero Loft - FAENA HOTEL</t>
  </si>
  <si>
    <t>Super Ubicacion  Cerca de Todo! Recoleta</t>
  </si>
  <si>
    <t>Capurro</t>
  </si>
  <si>
    <t>Hermoso departamento moderno en Belgrano</t>
  </si>
  <si>
    <t>Room with private toilet and terrace</t>
  </si>
  <si>
    <t>MODERN apartment with terraced balcony in PALERMO!</t>
  </si>
  <si>
    <t>Beautiful Palermo Soho Studio / apt</t>
  </si>
  <si>
    <t>Cerca de cualquier lugar</t>
  </si>
  <si>
    <t>"Maps on the treeline" Studio in Palermo Soho.</t>
  </si>
  <si>
    <t>Cozy Apartment at Palermo Soho</t>
  </si>
  <si>
    <t>Departamento zona Alto Palermo</t>
  </si>
  <si>
    <t>Apartamento para 3 personas con Piscina y Laundry</t>
  </si>
  <si>
    <t>Luminoso y moderno apartamento bien ubicado</t>
  </si>
  <si>
    <t>Amplio Depto (60 mts.) en Recoleta. 2 dormitorios.</t>
  </si>
  <si>
    <t>Ultra Luxury 3 Br Apt in Best Recoleta</t>
  </si>
  <si>
    <t>Stylish Apt w/ Luxury Decor in Palermo Hollywood</t>
  </si>
  <si>
    <t>Cheerful Studio in the â™¡  of Palermo Hollywood</t>
  </si>
  <si>
    <t>Modern Apartment in the Downtown</t>
  </si>
  <si>
    <t>Gran terraza con deck! Nuevo, luminoso, y moderno!</t>
  </si>
  <si>
    <t>The Best Apartment Buenos Aires - Downtown - 4p</t>
  </si>
  <si>
    <t>Palermo Hollywood: gym,  2 piscinas, sauna, etc.</t>
  </si>
  <si>
    <t>Monoambiente Palermo temporario</t>
  </si>
  <si>
    <t>Almagro Departamento</t>
  </si>
  <si>
    <t>Enjoy Palermo</t>
  </si>
  <si>
    <t>Edgardo Hector</t>
  </si>
  <si>
    <t>Ruth</t>
  </si>
  <si>
    <t>* Monoambiente con hermosa vista en Belgrano</t>
  </si>
  <si>
    <t>Big &amp; Beautiful  apartment in Belgrano, BA</t>
  </si>
  <si>
    <t>Dario Miguel</t>
  </si>
  <si>
    <t>Modern, new and bright flat in 7th.  floor.</t>
  </si>
  <si>
    <t>Amplio Studio en Abasto con Wifi y TV 49"</t>
  </si>
  <si>
    <t>Recoleta, Patio&amp;Parrilla privado</t>
  </si>
  <si>
    <t>Modern and large loft. Central. Retiro. Subway</t>
  </si>
  <si>
    <t>Luminoso Departamento en el Centro de Buenos Aires</t>
  </si>
  <si>
    <t>New and Modern House in Palermo Hollywood</t>
  </si>
  <si>
    <t>Maria Juliana</t>
  </si>
  <si>
    <t>Design 4pax AC/Pool/Sauna/Gym @ Palermo Hollywood</t>
  </si>
  <si>
    <t>Palermo Soho- 606-Amazing Studio Security-GYM-Pool</t>
  </si>
  <si>
    <t>Gaston &amp; Barbara</t>
  </si>
  <si>
    <t>Live &amp; Work Apart in Buenos Aires city, near park!</t>
  </si>
  <si>
    <t>Confortable Apart  in Retiro 4pax perfect Location</t>
  </si>
  <si>
    <t>Sweet Amancay</t>
  </si>
  <si>
    <t>Mi Amancay</t>
  </si>
  <si>
    <t>Beautiful Loft in Raggio Palace, Historic District</t>
  </si>
  <si>
    <t>Luminoso Y Amplio 3 Ambientes  En Palermo</t>
  </si>
  <si>
    <t>Alquilamos Moderno Departamento Caballito</t>
  </si>
  <si>
    <t>Mariana Yamila</t>
  </si>
  <si>
    <t>Turismo Calle Serrano al 1300</t>
  </si>
  <si>
    <t>Jorge Eduardo</t>
  </si>
  <si>
    <t>Warm studio in the heart of Recoleta</t>
  </si>
  <si>
    <t>Hermoso Apartamento. Pura luz. A mts P.Centenario.</t>
  </si>
  <si>
    <t>Moderno 2 ambientes en Palermo/Zona UP Inmejorable</t>
  </si>
  <si>
    <t>Cozy Appartment</t>
  </si>
  <si>
    <t>Apartament zona Facultad de Medicna !! 3 Ambiente</t>
  </si>
  <si>
    <t>Recoleta. Grande y comodo. Cerca de todo!</t>
  </si>
  <si>
    <t>Pato</t>
  </si>
  <si>
    <t>Cozy flat in Recoleta*PERFECT Location! &amp;lt;3</t>
  </si>
  <si>
    <t>Lindo departamento en el centro de Palermo Soho.</t>
  </si>
  <si>
    <t>Juan Pedro</t>
  </si>
  <si>
    <t>Bright and quiet apartment in Recoleta</t>
  </si>
  <si>
    <t>Hermoso departamento a estrenar en Palermo Queens!</t>
  </si>
  <si>
    <t>Jose Maria</t>
  </si>
  <si>
    <t>Fashion Studio in Palermo Soho</t>
  </si>
  <si>
    <t>La mejor Zona!! Super ubicado centro!! Acogedor :)</t>
  </si>
  <si>
    <t>Cozy studio  at Iq, in the heart of Recoleta.</t>
  </si>
  <si>
    <t>Hotel La Barca</t>
  </si>
  <si>
    <t>Best spot in Buenos Aires - modern Recoleta loft</t>
  </si>
  <si>
    <t>Fitz Roy 8</t>
  </si>
  <si>
    <t>Eduardo Juan</t>
  </si>
  <si>
    <t>Edgar</t>
  </si>
  <si>
    <t>palermo soho para cuatro</t>
  </si>
  <si>
    <t>Amazing apartment in Palermo Queens</t>
  </si>
  <si>
    <t>Villa Crespo acogedor studio</t>
  </si>
  <si>
    <t>Versalles</t>
  </si>
  <si>
    <t>Departamento en Belgrano para disfrutar</t>
  </si>
  <si>
    <t>Departamento moderno, impecable c/terraza Recoleta</t>
  </si>
  <si>
    <t>Modern Studio with a view in the historic centre</t>
  </si>
  <si>
    <t>Martin Ignacio</t>
  </si>
  <si>
    <t>Luz&amp;Verde Studio en Colegiales</t>
  </si>
  <si>
    <t>Tower Full amenities in Centro</t>
  </si>
  <si>
    <t>Hermosas habitaciones en caballito.  2 subtes</t>
  </si>
  <si>
    <t>Studio in Belgrano 24h Security &amp; Amenities</t>
  </si>
  <si>
    <t>Maravilloso departamento en Palermo</t>
  </si>
  <si>
    <t>Small &amp; Comfortable apartment in Palermo</t>
  </si>
  <si>
    <t>RL-2021-11148923-DGDTU</t>
  </si>
  <si>
    <t>#Monoambiente en Palermo Queens con piscina</t>
  </si>
  <si>
    <t>Great lux. apt,  Recoleta - 2 bed, w/terrace for 3</t>
  </si>
  <si>
    <t>Fliphaus Cozy Loft / Terrace AC &amp; Pool in Palermo Hollywood</t>
  </si>
  <si>
    <t>Fliphaus</t>
  </si>
  <si>
    <t>Casa hermosa con mucha buena onda</t>
  </si>
  <si>
    <t>Esmeralda 625, Downtown 6th floor</t>
  </si>
  <si>
    <t>Esmeralda 4 Piso</t>
  </si>
  <si>
    <t>Buenos Aires micro centro</t>
  </si>
  <si>
    <t>ACOGEDOR, EN LA MEJOR UBICACION DE BUENOS AIRES!!!</t>
  </si>
  <si>
    <t>Calido departamento</t>
  </si>
  <si>
    <t>Hermoso departamento</t>
  </si>
  <si>
    <t>Cozy apartment in Recoleta near everywhere</t>
  </si>
  <si>
    <t>Gruby Apartment recoleta</t>
  </si>
  <si>
    <t>AMAZING DUPLEX IN PALERMO !!</t>
  </si>
  <si>
    <t>Tu lugar en Monserrat</t>
  </si>
  <si>
    <t>ARAOZ APART en Palermo. Piscina . Vigilancia 24 hs</t>
  </si>
  <si>
    <t>Viviana De Los Angeles</t>
  </si>
  <si>
    <t>Divino loft! A metros del subte! Excelente lugar</t>
  </si>
  <si>
    <t>Lumiere Puerto Madero</t>
  </si>
  <si>
    <t>Fitz Roy 3</t>
  </si>
  <si>
    <t>Amazing duplex with large private yard in Palermo</t>
  </si>
  <si>
    <t>Pieza primer piso.</t>
  </si>
  <si>
    <t>Apartment in the center of Buenos Aires</t>
  </si>
  <si>
    <t>PRIVATE JACUZZIâ™¥SPAâ™¥COUPLESâ™¥PALERMO SOHOâ™¥BEST LCTN</t>
  </si>
  <si>
    <t>Design apartment w/Private Patio Palermo Hollywood</t>
  </si>
  <si>
    <t>Bright Apartment in the heart of Belgrano.</t>
  </si>
  <si>
    <t>High End Spacious Studio @ PALERMO SOHO</t>
  </si>
  <si>
    <t>ALTO PALERMO  SHOPPING - 2 BDR APARTMENT!</t>
  </si>
  <si>
    <t>Angeles &amp; Rodrigo</t>
  </si>
  <si>
    <t>Modern Apt in Palermo Chico with Pool</t>
  </si>
  <si>
    <t>Departamento centro Super luminoso !!! 3 a 4 pax</t>
  </si>
  <si>
    <t>Estudio bien ubicado sobre Av 9 de Julio p/1 pers.</t>
  </si>
  <si>
    <t>Excelente monoambiente, Full amenities!</t>
  </si>
  <si>
    <t>Maxi Y Naty</t>
  </si>
  <si>
    <t>The best view in Puerto Madero</t>
  </si>
  <si>
    <t>Monoambiente Recoleta</t>
  </si>
  <si>
    <t>Obelisco Apart</t>
  </si>
  <si>
    <t>Recoleta Full</t>
  </si>
  <si>
    <t>Renzo</t>
  </si>
  <si>
    <t>Tu punto de partida para disfrutar Buenos Aires</t>
  </si>
  <si>
    <t>Adriana Silvia</t>
  </si>
  <si>
    <t>New Modern Apartment Best Location  Belgrano CABA</t>
  </si>
  <si>
    <t>Recoleta loft</t>
  </si>
  <si>
    <t>Ana Celia</t>
  </si>
  <si>
    <t>Palermo Soho- City View Studio 18 floor</t>
  </si>
  <si>
    <t>San Telmo charming apartment ideal for a couple</t>
  </si>
  <si>
    <t>SanTelmo</t>
  </si>
  <si>
    <t>GUEST HOUSE HUMBOLDT SUITE PARA DOS</t>
  </si>
  <si>
    <t>Sandra Y Francisco</t>
  </si>
  <si>
    <t>Comfortable apartment near 9 de Julio Avenue</t>
  </si>
  <si>
    <t>Unique Palermo Condo Studio with Balcony and Swimming Pool</t>
  </si>
  <si>
    <t>Beautiful studio at Retiro, Buenos Aires</t>
  </si>
  <si>
    <t>Iluminada haus. OBELISCO 400 mts.</t>
  </si>
  <si>
    <t>Recoleta Departamento</t>
  </si>
  <si>
    <t>Calido monoambiente</t>
  </si>
  <si>
    <t>Vidt Apartment</t>
  </si>
  <si>
    <t>=LUZ, CALIDEZ Y TRANQUILIDAD=</t>
  </si>
  <si>
    <t>Studio apartment with terrace in Chacarita.</t>
  </si>
  <si>
    <t>Comfy and lovely apt. Plaza San Martin</t>
  </si>
  <si>
    <t>Loft del Lago</t>
  </si>
  <si>
    <t>Confortable monoambiente en la zona de Palermo</t>
  </si>
  <si>
    <t>Victor Adrian</t>
  </si>
  <si>
    <t>Modern and Elegant Studio in Palermo Chico</t>
  </si>
  <si>
    <t>Excelente apartamento, confortable y luminoso.</t>
  </si>
  <si>
    <t>Cozy &amp; Modern Apartment-Unique location (center)</t>
  </si>
  <si>
    <t>Light Filled Studio in Heart of Palermo Hollywood</t>
  </si>
  <si>
    <t>Andre</t>
  </si>
  <si>
    <t>Departamento de calidad frente al lago de Palermo</t>
  </si>
  <si>
    <t>DEPARTAMENTO  EN PALERMO</t>
  </si>
  <si>
    <t>DOWN TOWN-ELEGANTE LOFT-Duplex para 2 personas!*</t>
  </si>
  <si>
    <t>Loft in the heart of Palermo Soho</t>
  </si>
  <si>
    <t>Fully equipped studio apartment in Recoleta</t>
  </si>
  <si>
    <t>NEW! Premium Studio in Palermo, Buenos Aires</t>
  </si>
  <si>
    <t>confortable depto con cochera y 3 aires acond.</t>
  </si>
  <si>
    <t>Great traditional Apartment, nice View</t>
  </si>
  <si>
    <t>Quartier Dorrego Palermo Hollyw, 2pools, sauna spa</t>
  </si>
  <si>
    <t>Departamento con amenities en Palermo Queens</t>
  </si>
  <si>
    <t>Mailen</t>
  </si>
  <si>
    <t>Design-Savvy Apartment in Palermo Hollywood</t>
  </si>
  <si>
    <t>Friends apartsoho</t>
  </si>
  <si>
    <t>Walden Plaza Los Andes (piscina, gym y laundry)</t>
  </si>
  <si>
    <t>Stunning two bedroom apartment in Palermo</t>
  </si>
  <si>
    <t>Habitacion para MUJERES viajeras o estudiantes</t>
  </si>
  <si>
    <t>Alberto Horacio</t>
  </si>
  <si>
    <t>TresTerrazas*</t>
  </si>
  <si>
    <t>â­ Fresh Studio nearby San Telmo  â­  Heart of BA</t>
  </si>
  <si>
    <t>Domingo</t>
  </si>
  <si>
    <t>Excelente apartamento en Palermo Soho</t>
  </si>
  <si>
    <t>Confortable Apart Retiro 4pax Incredible location</t>
  </si>
  <si>
    <t>Brilliant 1 bd apartment  &amp; pool in Palermo Soho</t>
  </si>
  <si>
    <t>Recoleta  Ayacucho 8</t>
  </si>
  <si>
    <t>Recoleta:  Departamento amplio y luminoso</t>
  </si>
  <si>
    <t>Amalia</t>
  </si>
  <si>
    <t>Departamento Nuevo - Zona Congreso - Buenos Aires</t>
  </si>
  <si>
    <t>Studio Vintage</t>
  </si>
  <si>
    <t>SomosHost- Unique House w/ Amazing Garden, Palermo</t>
  </si>
  <si>
    <t>Stylish Belgrano Apartmet</t>
  </si>
  <si>
    <t>Apartment in sunny corner of Palermo</t>
  </si>
  <si>
    <t>departamento chick en Palermo Soho</t>
  </si>
  <si>
    <t>Mi espacio,un pedacito de mi!</t>
  </si>
  <si>
    <t>Judith</t>
  </si>
  <si>
    <t>Relaxing Studio apartment in Belgrano CANELA</t>
  </si>
  <si>
    <t>(2)Full house 6 Luxury rooms &amp; private bathroom</t>
  </si>
  <si>
    <t>Ruben Alberto</t>
  </si>
  <si>
    <t>Fitz Roy 1</t>
  </si>
  <si>
    <t>Recoleta Apart Hotel</t>
  </si>
  <si>
    <t>New, stylish and bright Studio at Palermo SoHo</t>
  </si>
  <si>
    <t>Colombres</t>
  </si>
  <si>
    <t>Leonardo Gaston</t>
  </si>
  <si>
    <t>â™¥ï¸ Recoleta  Executive Apt/ w/renovated features.</t>
  </si>
  <si>
    <t>Andi</t>
  </si>
  <si>
    <t>Nice and modern apartment in Palermo Soho</t>
  </si>
  <si>
    <t>Moderno apartamento a una cuadra del subte</t>
  </si>
  <si>
    <t>Pac</t>
  </si>
  <si>
    <t>LUXURY STUDIO in Buenos Aires - PALERMO SOHO</t>
  </si>
  <si>
    <t>Recoleta: exceptional views and comfort</t>
  </si>
  <si>
    <t>CASA PALERMO/COLEGIALES PARA  VACACIONAR EN BAIRES</t>
  </si>
  <si>
    <t>Art Factory</t>
  </si>
  <si>
    <t>Departamento Devoto IV</t>
  </si>
  <si>
    <t>Beautiful apartment in Palermo Soho the best area!</t>
  </si>
  <si>
    <t>DEPTO PUEYRREDON 225 CABA</t>
  </si>
  <si>
    <t>Guillermo Gustavo</t>
  </si>
  <si>
    <t>Edificio  DEVOTO.</t>
  </si>
  <si>
    <t>Cozy atypical ground floor flat</t>
  </si>
  <si>
    <t>Vladimir</t>
  </si>
  <si>
    <t>2 ambientes en  Recoleta con la mejor vista.</t>
  </si>
  <si>
    <t>Recoleta  . Fabuloso departamento c/s cochera</t>
  </si>
  <si>
    <t>Excelente edificio en Recoleta</t>
  </si>
  <si>
    <t>Romina Y Daniel</t>
  </si>
  <si>
    <t>EL DEPTO DE ANGIE</t>
  </si>
  <si>
    <t>Angela Maria</t>
  </si>
  <si>
    <t>Luminoso loft para 4 personas en el Centro</t>
  </si>
  <si>
    <t>Beautiful and bright appartment in Retiro</t>
  </si>
  <si>
    <t>Todo luz y sol en la mejor zona de Recoleta</t>
  </si>
  <si>
    <t>San Telmo tango  Departamento</t>
  </si>
  <si>
    <t>Luis Alberto</t>
  </si>
  <si>
    <t>Palermo Place</t>
  </si>
  <si>
    <t>El Depa de Recoleta</t>
  </si>
  <si>
    <t>Modern and Lovely Apartment Center of Palermo!</t>
  </si>
  <si>
    <t>Comfortable Apartament en Puerto Madero</t>
  </si>
  <si>
    <t>Ph en Villa Del Parque 3 ambientes +4 huspedes</t>
  </si>
  <si>
    <t>Enzo</t>
  </si>
  <si>
    <t>Studio en el Centro con balcon</t>
  </si>
  <si>
    <t>EXPERIENCIA TEMPLO SALA DRAGON</t>
  </si>
  <si>
    <t>Alojamiento en Residencia estudiantil en Recoleta!</t>
  </si>
  <si>
    <t>Grand terrace apartment!</t>
  </si>
  <si>
    <t>HEART OF RECOLETA - LOVELY APARTMENTÂ¡!</t>
  </si>
  <si>
    <t>Estudio Bosques y Lagos de Palermo</t>
  </si>
  <si>
    <t>Amazing Chic &amp; Charming Studio in Recoleta very stylish and premium located</t>
  </si>
  <si>
    <t>LUXURY &amp; MODERN APART +BBQ SWIMMINGPOOL  &amp; PARKING</t>
  </si>
  <si>
    <t>Gran Apt en Palermo Soho - 4 pax - Wifi - Laundry</t>
  </si>
  <si>
    <t>Javi</t>
  </si>
  <si>
    <t>56 - Studio in Retiro, Arenales St.</t>
  </si>
  <si>
    <t>Premium Down Town</t>
  </si>
  <si>
    <t>Lovely and spacious studio apartment in Recoleta</t>
  </si>
  <si>
    <t>Clara &amp; Matias</t>
  </si>
  <si>
    <t>Apartamento en Recoleta muy luminoso</t>
  </si>
  <si>
    <t>Esmeralda 853 Entire Apartment</t>
  </si>
  <si>
    <t>Departamento luminoso y tranquilo en Villa Crespo.</t>
  </si>
  <si>
    <t>Departamento compartido SAN TELMO</t>
  </si>
  <si>
    <t>A metros del Obelisco monoambiente</t>
  </si>
  <si>
    <t>Helen</t>
  </si>
  <si>
    <t>San Telmo Studio</t>
  </si>
  <si>
    <t>Dali</t>
  </si>
  <si>
    <t>COZY and IDEAL LOCATION in the heart of SAN TELMO.</t>
  </si>
  <si>
    <t>Studio Apartment, 5 minute walk to Patio Bullrich</t>
  </si>
  <si>
    <t>Amplio studio con amenities en Palermo</t>
  </si>
  <si>
    <t>Super Cute 2BR Apartment Private Patio and BBQ</t>
  </si>
  <si>
    <t>MINIDUPLEX ; PARA 2 A 3 PAX EN EL CORAZON DE SOHO</t>
  </si>
  <si>
    <t>Cozy &amp; luminous home in Palermo</t>
  </si>
  <si>
    <t>Top floor sunlight filled loft in Palermo</t>
  </si>
  <si>
    <t>Obelisco Point</t>
  </si>
  <si>
    <t>House in the Nature of the City</t>
  </si>
  <si>
    <t>Lovely Studio between Recoleta and Downtown</t>
  </si>
  <si>
    <t>Beautiful and entire 2 amb dept in Palermo Queens</t>
  </si>
  <si>
    <t>Your own space in the best neighborhood in town</t>
  </si>
  <si>
    <t>Silvia Laura</t>
  </si>
  <si>
    <t>Location and Affordable 2 BR apart. PALERMO</t>
  </si>
  <si>
    <t>Monoambiente Colegiales/Chacarita</t>
  </si>
  <si>
    <t>Azul</t>
  </si>
  <si>
    <t>Great Apartment in a  Great area of Bs.As</t>
  </si>
  <si>
    <t>Moderno Studio en Recoleta en Uruguay y Arenales</t>
  </si>
  <si>
    <t>HighEnd Modern Sunny Apt @RECOLETA Amazing View</t>
  </si>
  <si>
    <t>depto de un dormitorio para dos personas</t>
  </si>
  <si>
    <t>Apartamento a metros del Obelisco. Cerca de Todo.</t>
  </si>
  <si>
    <t>Lucas H. S.</t>
  </si>
  <si>
    <t>Departamento sobre Av con acceso a metro bus,subte</t>
  </si>
  <si>
    <t>studio ideal en recoleta</t>
  </si>
  <si>
    <t>Modern apartment For 6 Guests. Pool</t>
  </si>
  <si>
    <t>"El Farolito Apartment"</t>
  </si>
  <si>
    <t>EXCELENTE DEPARTAMENTO EN EL CORAZON DE SAN TELMO</t>
  </si>
  <si>
    <t>Gregorio Alejandro</t>
  </si>
  <si>
    <t>Super Style Loft in the heart of Soho â­ï¸â­ï¸â­ï¸â­ï¸â­ï¸</t>
  </si>
  <si>
    <t>Confortable &amp; luminoso en el â¤ de Buenos Aires</t>
  </si>
  <si>
    <t>Retiro Departamento</t>
  </si>
  <si>
    <t>true portenian and wide for 5 pax 2 bdr + 2 bth</t>
  </si>
  <si>
    <t>Debo</t>
  </si>
  <si>
    <t>TresTerrazas</t>
  </si>
  <si>
    <t>TresTerrazas**</t>
  </si>
  <si>
    <t>Special Apartment in Palermo Soho</t>
  </si>
  <si>
    <t>Excelente Monoambiente, digno de ver!</t>
  </si>
  <si>
    <t>Sky and Bright apartment Open view Recoleta</t>
  </si>
  <si>
    <t>COZY AND LUMINOUS STUDIO in Almagro</t>
  </si>
  <si>
    <t>51m2 apartm w/swimmp, barbecue, near public transp</t>
  </si>
  <si>
    <t>Chic Studio in the â™¡ of Palermo Hollywood</t>
  </si>
  <si>
    <t>Departamento ORO</t>
  </si>
  <si>
    <t>Charming bedroom with a green view</t>
  </si>
  <si>
    <t>Made with love</t>
  </si>
  <si>
    <t>Departamento en Belgrano, 3 ambientes.  Subte D</t>
  </si>
  <si>
    <t>Luxurios  Studio , great location Recoleta</t>
  </si>
  <si>
    <t>Excellent apartment very bright in Palermo.</t>
  </si>
  <si>
    <t>Departamento en Palermo Soho - Borges II</t>
  </si>
  <si>
    <t>STUDIO + TERRACE IN PALERMO, bright and quiet</t>
  </si>
  <si>
    <t>Gorgeous 1 bedroom apartment in Palermo Soho.</t>
  </si>
  <si>
    <t>Cozy entire apartment in Palermo Hollywood.</t>
  </si>
  <si>
    <t>Bustamante Place</t>
  </si>
  <si>
    <t>Great location in Recoleta</t>
  </si>
  <si>
    <t>Excelente depto. tipo duplex en Belgrano!</t>
  </si>
  <si>
    <t>Departamento Ivy</t>
  </si>
  <si>
    <t>Ivonne</t>
  </si>
  <si>
    <t>Sunny apt w/twin beds &amp; pool view in Palermo Soho</t>
  </si>
  <si>
    <t>2 Bedrooms Apartment in Belgrano at good price</t>
  </si>
  <si>
    <t>Comfortable 1 BR Apartment in Recoleta</t>
  </si>
  <si>
    <t>Cozy Apartment in the best Area of Buenos Aires</t>
  </si>
  <si>
    <t>Beautiful Apartment type house excellent location</t>
  </si>
  <si>
    <t>Departamento en Puerto Madero</t>
  </si>
  <si>
    <t>Maria Sol</t>
  </si>
  <si>
    <t>11- Studio in the terrace by stair near Palermo</t>
  </si>
  <si>
    <t>La Boca - departamento zona ideal para turismo.</t>
  </si>
  <si>
    <t>Cozy Studio great location at Palermo Hollywood</t>
  </si>
  <si>
    <t>â­ï¸â­ï¸â­ï¸â­ï¸â­ï¸SPECIAL PRICE! Bright &amp; modern apt in BA</t>
  </si>
  <si>
    <t>Incredible loft - Recoleta</t>
  </si>
  <si>
    <t>Solar</t>
  </si>
  <si>
    <t>Cozy place with amazing location *Recoleta*</t>
  </si>
  <si>
    <t>La casa de los Walli</t>
  </si>
  <si>
    <t>Comodo departamento en Buenos Aires</t>
  </si>
  <si>
    <t>Your home in the heart of Buenos Aires</t>
  </si>
  <si>
    <t>Luminoso y espacioso estudio en Palermo Queens</t>
  </si>
  <si>
    <t>Incredible studio in Palermo Hollywood</t>
  </si>
  <si>
    <t>Puerto Madero a  metros del Faena</t>
  </si>
  <si>
    <t>Apartamento Palermo , zona La Rural y Embajada USA</t>
  </si>
  <si>
    <t>Cozy &amp; Charming - Great balcony view - San Telmo</t>
  </si>
  <si>
    <t>Maria Carla</t>
  </si>
  <si>
    <t>Lovely Apartment at the residential neighborhood!!</t>
  </si>
  <si>
    <t>July</t>
  </si>
  <si>
    <t>Hermoso Monoambiente en Belgrano</t>
  </si>
  <si>
    <t>Yair</t>
  </si>
  <si>
    <t>The place to enjoy in Buenos Aires</t>
  </si>
  <si>
    <t>Olivier</t>
  </si>
  <si>
    <t>Lovely french apartment in the heart of Bs As</t>
  </si>
  <si>
    <t>Luminoso Departamento en Villa Urquiza</t>
  </si>
  <si>
    <t>Luminoso 2 ambientes 2 pax Almagro Av. Corrientes</t>
  </si>
  <si>
    <t>Luxury Apartment in Palermo with pool</t>
  </si>
  <si>
    <t>Modern Studio Buenos Aires City Center</t>
  </si>
  <si>
    <t>Gurruchaga Apartment</t>
  </si>
  <si>
    <t>2E JUFRE Â· â˜…Superb Studio &amp; Great Locationâ˜…</t>
  </si>
  <si>
    <t>Amazing apartment with pool at Puerto Madero</t>
  </si>
  <si>
    <t>Full house 6 Luxury rooms &amp; private bathroom</t>
  </si>
  <si>
    <t>Palermo soho Jacuzzi privado</t>
  </si>
  <si>
    <t>Luxury Apartment in Palermo</t>
  </si>
  <si>
    <t>Hermoso departamento en Belgrano con vista al Rio</t>
  </si>
  <si>
    <t>Beautiful and well located apartament in Recoleta</t>
  </si>
  <si>
    <t>Carli</t>
  </si>
  <si>
    <t>Excellent Studio in the heart of San Telmo</t>
  </si>
  <si>
    <t>Cozy, light and airy apart downtown Buenos Aires</t>
  </si>
  <si>
    <t>New one bedroom apartment in Palermo Hollywood</t>
  </si>
  <si>
    <t>Excellent Apartment/Studio - Palermo Hollywood</t>
  </si>
  <si>
    <t>Cozy and beautiful apartment</t>
  </si>
  <si>
    <t>Charming Roof Top Botanico</t>
  </si>
  <si>
    <t>Apartamento con terraza en Bs As Centro Recoleta</t>
  </si>
  <si>
    <t>23rd floor apartment in Palermo with river view</t>
  </si>
  <si>
    <t>Studio Palermo!  Excellent location and luminous!</t>
  </si>
  <si>
    <t>Modern and spacious apartment near the metro</t>
  </si>
  <si>
    <t>Great &amp; sunny apt in Palermo Hollywood w/pool, gym</t>
  </si>
  <si>
    <t>Charito Place</t>
  </si>
  <si>
    <t>Cozy home  in the heart of San Telmo.</t>
  </si>
  <si>
    <t>(3) Private room w/ balcony in San Telmo</t>
  </si>
  <si>
    <t>Departamento moderno en Palermo (Rosedal)</t>
  </si>
  <si>
    <t>Depto en Buenos Aires bien ubicado a mts subte A</t>
  </si>
  <si>
    <t>Departamento tipo Casa En  Colegiales</t>
  </si>
  <si>
    <t>Habitacion We The People Palermo Hollywood</t>
  </si>
  <si>
    <t>We The People</t>
  </si>
  <si>
    <t>Departamento a estrenar en Palermo Hollywood</t>
  </si>
  <si>
    <t>Hermoso Estudio en Palermo Hollywood</t>
  </si>
  <si>
    <t>Lorena &amp; Claudio</t>
  </si>
  <si>
    <t>Palermo Hollywood 2 ambientes amplios elegantes</t>
  </si>
  <si>
    <t>Apartament</t>
  </si>
  <si>
    <t>Double room ensuite at Sabatico guesthouse</t>
  </si>
  <si>
    <t>PETTIT RECOLETA | BONJOUR BA</t>
  </si>
  <si>
    <t>Departamento Alto Palermo</t>
  </si>
  <si>
    <t>Gonzalo Martin</t>
  </si>
  <si>
    <t>El mejor lugar para vivir Buenos Aires...</t>
  </si>
  <si>
    <t>Puerto Madero exclusivo studio con parking privado</t>
  </si>
  <si>
    <t>Trendy Studio w/Plaza Serrano view. Best location</t>
  </si>
  <si>
    <t>Comfortable Sunny appartment</t>
  </si>
  <si>
    <t>Recoleta Apartment, zona Patio Bullrich</t>
  </si>
  <si>
    <t>Cool house in Palermo Hollywood (2-3pax)</t>
  </si>
  <si>
    <t>City Park Buenos Aires Suites</t>
  </si>
  <si>
    <t>2 ambientes en Palermo. Todas las comodidades.</t>
  </si>
  <si>
    <t>Gustavo Javier</t>
  </si>
  <si>
    <t>Private/Shared Rooms Heritage Site in Recoleta</t>
  </si>
  <si>
    <t>Depto con Pileta en Palermo Soho ; para 2 pax</t>
  </si>
  <si>
    <t>Beautiful and Versatile Studio in PALERMO</t>
  </si>
  <si>
    <t>Casa Bogota</t>
  </si>
  <si>
    <t>Ubicacion , confort, espacio , estilo y seguridad.</t>
  </si>
  <si>
    <t>Loft en Palermo Hollywood c/cochera, piscina y Sum</t>
  </si>
  <si>
    <t>Vuelta de Obligado Apartment</t>
  </si>
  <si>
    <t>Junior Suite en Flores - Monoambiente 2 personas</t>
  </si>
  <si>
    <t>Avellaneda Aparts &amp; Suites</t>
  </si>
  <si>
    <t>Sweet Home B.A.</t>
  </si>
  <si>
    <t>Nice, quiet, and comfortable apartment for you.</t>
  </si>
  <si>
    <t>Increible duplex con 2 terrazas en  Palermo Soho</t>
  </si>
  <si>
    <t>Â¡SUPER luminous and spacious apartment!</t>
  </si>
  <si>
    <t>Elegance and Comfort in Palermo! Apartment 603</t>
  </si>
  <si>
    <t>Stan</t>
  </si>
  <si>
    <t>Ramiro Gaston</t>
  </si>
  <si>
    <t>Luvila</t>
  </si>
  <si>
    <t>Apartamento en torre premium con amenities Madero</t>
  </si>
  <si>
    <t>Stunning Boutique Apartment in Palermo Hollywwod</t>
  </si>
  <si>
    <t>Fantastic 2BR in Recoleta Sky - Stunning Views!</t>
  </si>
  <si>
    <t>SINGLE Private Room With Shared Bathroom</t>
  </si>
  <si>
    <t>The best view of Palermo !</t>
  </si>
  <si>
    <t>Ester</t>
  </si>
  <si>
    <t>Elegant apt. in the best area with the best view.</t>
  </si>
  <si>
    <t>Ivone</t>
  </si>
  <si>
    <t>Departamento privado en Caballito, CABA</t>
  </si>
  <si>
    <t>2Tu Lugar en San Telmo, Depto de 2 ambientes</t>
  </si>
  <si>
    <t>EX-2021-07306061-GCABA-DGTALET</t>
  </si>
  <si>
    <t>CASA DEVOTO 5238</t>
  </si>
  <si>
    <t>Javier Andres</t>
  </si>
  <si>
    <t>single bed in 4 bed female dorm</t>
  </si>
  <si>
    <t>Loft Recoleta Pool &amp; Garden Dpto c/ pileta y patio</t>
  </si>
  <si>
    <t>Juan Jose</t>
  </si>
  <si>
    <t>IMPECABLE MONOAMBIENTE EN VILLA CRESPO.</t>
  </si>
  <si>
    <t>Teodoro</t>
  </si>
  <si>
    <t>Modern &amp; Sunny Apartment in Palermo Hollywood</t>
  </si>
  <si>
    <t>Spacious Two Bedroom Apartment in Best Recoleta</t>
  </si>
  <si>
    <t>Hermoso Departamento en Palermo Queen</t>
  </si>
  <si>
    <t>Alan Maximiliano</t>
  </si>
  <si>
    <t>Confortable and Quiet High Rise Apartment to Share</t>
  </si>
  <si>
    <t>Amplio y luminoso Monoambiente</t>
  </si>
  <si>
    <t>Adorable y tranquilo departamento de 65mts Palermo</t>
  </si>
  <si>
    <t>1 ambiente bien ubicado Almagro.Hospital Italiano#</t>
  </si>
  <si>
    <t>AMAZING COLOR ROOM IN PALERMO</t>
  </si>
  <si>
    <t>Lovely Apart in Recoleta with excellent location</t>
  </si>
  <si>
    <t>Tu propia casa en Buenos Aires - Feel at home</t>
  </si>
  <si>
    <t>Jose Domingo</t>
  </si>
  <si>
    <t>Nueva Pompeya</t>
  </si>
  <si>
    <t>Encantador escondite en Palermo.</t>
  </si>
  <si>
    <t>Espacio San Benito de Palermo</t>
  </si>
  <si>
    <t>Oasis en la Ciudad</t>
  </si>
  <si>
    <t>Depto./Estudio con mucha clase.</t>
  </si>
  <si>
    <t>Private Big Room &amp; Bathroom with Balcony, Recoleta</t>
  </si>
  <si>
    <t>Elegant apartment in Retiro - The best location</t>
  </si>
  <si>
    <t>Santiago J.</t>
  </si>
  <si>
    <t>Exclusive studio Recoleta!</t>
  </si>
  <si>
    <t>Little England Apartment</t>
  </si>
  <si>
    <t>Apartamento en Belgrano entero 6 huespedes</t>
  </si>
  <si>
    <t>Blanca Beatriz</t>
  </si>
  <si>
    <t>EX-2021-10865183-GCABA-DGDTU</t>
  </si>
  <si>
    <t>Miguel Y Florencia</t>
  </si>
  <si>
    <t>Stylish duplex in Caseros Boulevard | San Telmo</t>
  </si>
  <si>
    <t>Miranda Y Abril</t>
  </si>
  <si>
    <t>Luminoso Studio con Pileta y Cochera s/c PALERMO</t>
  </si>
  <si>
    <t>Casa Frida Kahlo</t>
  </si>
  <si>
    <t>Encantador departamento en PALERMO SOHO</t>
  </si>
  <si>
    <t>Departamento en Colegiales</t>
  </si>
  <si>
    <t>Apartamento luminoso y hermosa vista de la ciudad</t>
  </si>
  <si>
    <t>Sunny studio with balcony in RecoletaÂ´s heart</t>
  </si>
  <si>
    <t>Vintage Art Home</t>
  </si>
  <si>
    <t>UNICO, BELGRANO... Frente  Embajada Alemania</t>
  </si>
  <si>
    <t>Lovely apartment with terrace for 3</t>
  </si>
  <si>
    <t>Best in Belgrano! (elegant 1 bedroom with pool!)</t>
  </si>
  <si>
    <t>Spacious Studio in Palermo/Recoleta + SwimmingPool</t>
  </si>
  <si>
    <t>Loft amplio y luminoso en Villa Crespo</t>
  </si>
  <si>
    <t>New look apartment: Best place for travel or work.</t>
  </si>
  <si>
    <t>Alberto Manuel</t>
  </si>
  <si>
    <t>Confortable Apartamento Puerto Madero Buenos Aires</t>
  </si>
  <si>
    <t>Genaro</t>
  </si>
  <si>
    <t>Susy</t>
  </si>
  <si>
    <t>Unbeatable Buenos Aires Location/ Studio</t>
  </si>
  <si>
    <t>Quiet 1BR at the heart of BA, with 24h reception</t>
  </si>
  <si>
    <t>Uriel</t>
  </si>
  <si>
    <t>Amazing two Floors apartment in Palermo</t>
  </si>
  <si>
    <t>Comfortable loft in the heart of Palermo Hollywood</t>
  </si>
  <si>
    <t>Altos de Lavalle</t>
  </si>
  <si>
    <t>Stay at home</t>
  </si>
  <si>
    <t>Cozy</t>
  </si>
  <si>
    <t>Ayres Apartments Plaza</t>
  </si>
  <si>
    <t>Fancy rooms in shared apartment (Recoleta)</t>
  </si>
  <si>
    <t>La casa de Rosa</t>
  </si>
  <si>
    <t>D Full Studio w/Balcony safe zone Palermo Soho</t>
  </si>
  <si>
    <t>Great Views in the Best Area  w/poolâœ°</t>
  </si>
  <si>
    <t>Importante departamento sobre dique, Puerto Madero</t>
  </si>
  <si>
    <t>Super cute, bright and modern apartment</t>
  </si>
  <si>
    <t>Recoleta apartment</t>
  </si>
  <si>
    <t>Best location in Palermo Soho with amazing view II</t>
  </si>
  <si>
    <t>Design studio en Palermo Hollywood</t>
  </si>
  <si>
    <t>Maria Amalia</t>
  </si>
  <si>
    <t>Luminoso apartamento para 3 personas en Recoleta</t>
  </si>
  <si>
    <t>Exclusive apartment with garage and security</t>
  </si>
  <si>
    <t>Rolando</t>
  </si>
  <si>
    <t>Comfortable apartment in Recoleta/Retiro</t>
  </si>
  <si>
    <t>PALERMO SOHO! Studio with Huge Balcony!</t>
  </si>
  <si>
    <t>Cozy studio in Recoleta.</t>
  </si>
  <si>
    <t>Cora</t>
  </si>
  <si>
    <t>Cozy brand new Studio in Palermo Soho</t>
  </si>
  <si>
    <t>Departamento entero en Palermo Queens</t>
  </si>
  <si>
    <t>Estilo Antiguo, calidez y amplitud</t>
  </si>
  <si>
    <t>Monse</t>
  </si>
  <si>
    <t>Individual room in shared apartment (Recoleta)</t>
  </si>
  <si>
    <t>NEWLY REMODELED IN PALERMO SOHO (Vol. II)</t>
  </si>
  <si>
    <t>APART. OBELISCO CENTRO ,CON BALCON.</t>
  </si>
  <si>
    <t>Departamento en Almagro a pocas cuadras de Palermo</t>
  </si>
  <si>
    <t>Departamento Studio Alto Palermo</t>
  </si>
  <si>
    <t>VELENÂ´S APARTMENT IN PALERMO SOHO</t>
  </si>
  <si>
    <t>(3)Full house 6 Luxury rooms &amp; private bathroom</t>
  </si>
  <si>
    <t>Flower Apartment Recoleta, 2 bdrms.</t>
  </si>
  <si>
    <t>Ary Benjamin</t>
  </si>
  <si>
    <t>Apart &amp; Spa in Recoleta</t>
  </si>
  <si>
    <t>Studio Guardia Vieja - Style New</t>
  </si>
  <si>
    <t>Muy lindo  Retiro  2 ambientes y patio, jacuzzy</t>
  </si>
  <si>
    <t>Departamento en el barrio de Monserrat</t>
  </si>
  <si>
    <t>Quartier Dorrego - Luxury Palermo Hollywood</t>
  </si>
  <si>
    <t>Genial Sofa en departamento en Recoleta</t>
  </si>
  <si>
    <t>Louise</t>
  </si>
  <si>
    <t>Departamento Mono-ambiente</t>
  </si>
  <si>
    <t>Nice studio en Palermo Soho</t>
  </si>
  <si>
    <t>Dpto de 1 dormitorio, 4 Personas en Centro de BA</t>
  </si>
  <si>
    <t>Duplex muy luminoso en Colegiales</t>
  </si>
  <si>
    <t>Macoco</t>
  </si>
  <si>
    <t>Chic  Polo field view cozy apt.</t>
  </si>
  <si>
    <t>Matthew</t>
  </si>
  <si>
    <t>Hermoso studio para 2 personas con Patio</t>
  </si>
  <si>
    <t>Departamento - Centro (Obelisco)</t>
  </si>
  <si>
    <t>Studio en Recoleta (2)</t>
  </si>
  <si>
    <t>"METELE QUE SON PASTELES"</t>
  </si>
  <si>
    <t>Maria Ximena</t>
  </si>
  <si>
    <t>Suite Doble Avellaneda Aparts &amp; Suites - Floresta</t>
  </si>
  <si>
    <t>Refined flat located in the chicest Recoleta area</t>
  </si>
  <si>
    <t>Tutto</t>
  </si>
  <si>
    <t>Bright and Modern studio in Abasto neighborhood</t>
  </si>
  <si>
    <t>Estudios Palermo  Botanico</t>
  </si>
  <si>
    <t>bed in dorm mixto for 5 persons - Sabatico Hostel</t>
  </si>
  <si>
    <t>Terrace to Dam 1 /Art / 24 hour security</t>
  </si>
  <si>
    <t>UBICACION IDEAL . EXPERIMENTAR  PALERMO EN BS. AS.</t>
  </si>
  <si>
    <t>Double private ensuite superior</t>
  </si>
  <si>
    <t>Departamento en Palermo/2 Ambientes/Silencioso.</t>
  </si>
  <si>
    <t>ALQUILO DEPARTAMENTO MODERNO EN RECOLETA</t>
  </si>
  <si>
    <t>Luminoso Departamento en Palermo</t>
  </si>
  <si>
    <t>2 Bedrooms with sunny terrace in Palermo Soho</t>
  </si>
  <si>
    <t>NEW! Best Location in Palermo!</t>
  </si>
  <si>
    <t>Departamento de 1 ambiente grande en recoleta</t>
  </si>
  <si>
    <t>Fancy rooms in shared apartment (Recoleta), ROOM 2</t>
  </si>
  <si>
    <t>Sara Alicia</t>
  </si>
  <si>
    <t>Fancy rooms in shared apartment Recoleta</t>
  </si>
  <si>
    <t>Puro sol y frescura en excelente ubicacion</t>
  </si>
  <si>
    <t>Nelida</t>
  </si>
  <si>
    <t>Palermo Soho cerca de todo, Luz, Lavarropas, WiFi</t>
  </si>
  <si>
    <t>Argui</t>
  </si>
  <si>
    <t>3 dormitorios con piscina y Spa en Puerto Madero.</t>
  </si>
  <si>
    <t>Hermoso depto nuevo a 50 m de subte.</t>
  </si>
  <si>
    <t>Disfrutando Buenos Aires</t>
  </si>
  <si>
    <t>Apartment w/amenities, 21st floor panoramic view</t>
  </si>
  <si>
    <t>Stunning studio-apartment in Recoleta.</t>
  </si>
  <si>
    <t>Beautiful and comfortable apartment in Barracas</t>
  </si>
  <si>
    <t>Pablo Javier</t>
  </si>
  <si>
    <t>12J | Obelisco best choice you can make</t>
  </si>
  <si>
    <t>BEST place for an EASY CONNECTION with all BA</t>
  </si>
  <si>
    <t>Ingrid</t>
  </si>
  <si>
    <t>En especial poder colaborar</t>
  </si>
  <si>
    <t>Villa Riachuelo</t>
  </si>
  <si>
    <t>Cozy and sunny apartment in BA</t>
  </si>
  <si>
    <t>Comfortable &amp; elegant apartment</t>
  </si>
  <si>
    <t>Luxury Loft with pool in Palermo, BA</t>
  </si>
  <si>
    <t>SUNNY STUDIO 7 - monoambiente super luminoso</t>
  </si>
  <si>
    <t>LOFT NUEVO INDUSTRIAL TOTALMENTE EQUIPADO</t>
  </si>
  <si>
    <t>Apartamento en Palermo con amenities</t>
  </si>
  <si>
    <t>Agradable</t>
  </si>
  <si>
    <t>Chic!Palermo Soho-Thames St- Coolest St &amp; apt !!</t>
  </si>
  <si>
    <t>Recoleta House VB</t>
  </si>
  <si>
    <t>Departamento. Retiro, CABA.</t>
  </si>
  <si>
    <t>Downtown Buenos Aires 4th Floor</t>
  </si>
  <si>
    <t>Beautiful  Art Deco Apartment</t>
  </si>
  <si>
    <t>Studio amoblado pasaje Carlos Gardel Abasto Tango</t>
  </si>
  <si>
    <t>Departamento en PALERMO con terraza de uso privado</t>
  </si>
  <si>
    <t>Comfortable room / private bathroom in Recoleta.</t>
  </si>
  <si>
    <t>Fabiola</t>
  </si>
  <si>
    <t>Apartamento Belmonte lll semipiso de categoria</t>
  </si>
  <si>
    <t>Departamento muy luminoso</t>
  </si>
  <si>
    <t>Apartamento con vista al frente en Villa Devoto</t>
  </si>
  <si>
    <t>Mauricio&amp;Mariana</t>
  </si>
  <si>
    <t>Departamento en Parque Patricios.</t>
  </si>
  <si>
    <t>Duplex Palermo Chico</t>
  </si>
  <si>
    <t>Recoleta Premium apartment free parking security 5</t>
  </si>
  <si>
    <t>Modern Batchelor San Telmo</t>
  </si>
  <si>
    <t>Recoleta Premium apartment free parking security 4</t>
  </si>
  <si>
    <t>Retiro Place, the best location in Buenos Aires .</t>
  </si>
  <si>
    <t>Moderno y acogedor departamento en Palermo</t>
  </si>
  <si>
    <t>Nuria</t>
  </si>
  <si>
    <t>Loft and view - Palermo Hollywwod</t>
  </si>
  <si>
    <t>Maria Del Huerto</t>
  </si>
  <si>
    <t>Best Apartment Palermo Chico Buenos Aires</t>
  </si>
  <si>
    <t>Ambiente y medio zona Centro</t>
  </si>
  <si>
    <t>Karin Amalia</t>
  </si>
  <si>
    <t>Departamento en excelente zona de Capital</t>
  </si>
  <si>
    <t>Vivienda independiente en Buenos Aires.</t>
  </si>
  <si>
    <t>Cozy triplex apartment with roof terrace!</t>
  </si>
  <si>
    <t>1.6-Palermo Queens/ Studio / SOHO/Movistar Arena</t>
  </si>
  <si>
    <t>TresTerrazas Dos camas individuales + sillon cama</t>
  </si>
  <si>
    <t>â˜€ï¸Just Blocks from San Telmo Market w Rooftop Pool!</t>
  </si>
  <si>
    <t>Amazing 20th floor 1bd apt with pool and amenities</t>
  </si>
  <si>
    <t>Recoleta 2-Bedroom with Swimming Pool &amp; Gym</t>
  </si>
  <si>
    <t>RentinBA</t>
  </si>
  <si>
    <t>Recoleta...Estilo y Glamour en Buenos Aires...</t>
  </si>
  <si>
    <t>Century Loft |1 Bedroom in Palermo Hollywood</t>
  </si>
  <si>
    <t>Luminoso Studio a estrenar en Palermo Hollywood</t>
  </si>
  <si>
    <t>A6 Mini Ambiente x escalera 2do No es compartido.</t>
  </si>
  <si>
    <t>2 Bdr, Cozy flat w/ internal patio, Palermo</t>
  </si>
  <si>
    <t>AMAZING STUDIO WITH BEAUTIFULL POOL!</t>
  </si>
  <si>
    <t>Depto TORTUGA</t>
  </si>
  <si>
    <t>Juanita</t>
  </si>
  <si>
    <t>Modern &amp; cozy apartment in Palermo Soho</t>
  </si>
  <si>
    <t>Perla</t>
  </si>
  <si>
    <t>Palermo, terrace and own grill with pool !!!</t>
  </si>
  <si>
    <t>Stylish sunny apt in Palermo Soho - BEST LOCATION</t>
  </si>
  <si>
    <t>Ideal Apartment in Almagro</t>
  </si>
  <si>
    <t>Morena</t>
  </si>
  <si>
    <t>Hermoso 3 1/2 amb en Recoleta</t>
  </si>
  <si>
    <t>Departamento Apto entero Todo Luz en Palermo Soho</t>
  </si>
  <si>
    <t>Daniel &amp;</t>
  </si>
  <si>
    <t>La casita de los duendes</t>
  </si>
  <si>
    <t>Ivanna</t>
  </si>
  <si>
    <t>Studio Apartment with Pool on the Terrace</t>
  </si>
  <si>
    <t>Double Room in a Beautiful Vintage house</t>
  </si>
  <si>
    <t>Ayres Apartments Recoleta</t>
  </si>
  <si>
    <t>Confortable dos ambientes, centro de Buenos Aires</t>
  </si>
  <si>
    <t>Santa Fe Junin Recoleta Go</t>
  </si>
  <si>
    <t>Spacious Apartment to Live in Palermo</t>
  </si>
  <si>
    <t>Impeccable Apt w/ Private Terrace in Palermo Soho</t>
  </si>
  <si>
    <t>Elie</t>
  </si>
  <si>
    <t>1 dormitorio . Mucha luz y vista en Belgrano.</t>
  </si>
  <si>
    <t>Apartamento super luminoso en Plaza San Martin</t>
  </si>
  <si>
    <t>â€¢The Best in Palermoâ€¢Departamento enteroâ€¢ 3 camas</t>
  </si>
  <si>
    <t>TU LUGAR en San Telmo.</t>
  </si>
  <si>
    <t>Andrea Viviana</t>
  </si>
  <si>
    <t>UNICA CASA PH CON TERRAZA PROPIA</t>
  </si>
  <si>
    <t>Modern apartment, excellent location !!!</t>
  </si>
  <si>
    <t>New &amp; Luminous Apartment in the heart of Palermo</t>
  </si>
  <si>
    <t>Comfy Studio for 2 at Villa Urquiza</t>
  </si>
  <si>
    <t>Apartamento duplex, con terraza en Palermo SOHO</t>
  </si>
  <si>
    <t>Incredible view in Palermo near Parks</t>
  </si>
  <si>
    <t>Palermo apartment balcony with great view!</t>
  </si>
  <si>
    <t>Trendy apartment in Palermo Chico by the Parks.</t>
  </si>
  <si>
    <t>Best Apartment in Puerto Madero Buenos Aires</t>
  </si>
  <si>
    <t>Villa Urquiza Front View apartment</t>
  </si>
  <si>
    <t>EX-2021-10341347-GCABA-DGTALET</t>
  </si>
  <si>
    <t>Luminoso , con vista a la 9 de julio , OBELISCO</t>
  </si>
  <si>
    <t>Charming Studio in Plaza Serrano/Palermo Soho</t>
  </si>
  <si>
    <t>The sunny apartment</t>
  </si>
  <si>
    <t>Monoamb  en Palermo a 1 cuadra del shopping</t>
  </si>
  <si>
    <t>Recoleta  Cozy &amp; centrally located two bedroom apt</t>
  </si>
  <si>
    <t>Studio Apartment nearby Favaloro @ Montserrat</t>
  </si>
  <si>
    <t>Exelente departamento en Palermo (Palestina 1143)</t>
  </si>
  <si>
    <t>Apartment in Recoleta Buenos Aires, 2 bed rooms</t>
  </si>
  <si>
    <t>Beautiful and awesome location</t>
  </si>
  <si>
    <t>single room with shared bathroom Guesthouse</t>
  </si>
  <si>
    <t>Amplio y luminoso departamento rodeado de verde!</t>
  </si>
  <si>
    <t>Charm and bright studio in San Telmo</t>
  </si>
  <si>
    <t>Palermo Hollywood Studio with Premium Amenities</t>
  </si>
  <si>
    <t>Brand new 1 bd Apt, sunny and artsy in Palermo</t>
  </si>
  <si>
    <t>Spacious 2 bedrooms apt fully equipped in Recoleta</t>
  </si>
  <si>
    <t>Estudio moderno, muy luminoso y bien ubicado.</t>
  </si>
  <si>
    <t>Carlos Marcelo</t>
  </si>
  <si>
    <t>7 Bedrooms House in Palermo</t>
  </si>
  <si>
    <t>Agus</t>
  </si>
  <si>
    <t>Modern &amp; New Recoleta Studio with best location</t>
  </si>
  <si>
    <t>Lovely apartament for two in Palermo, pool &amp; A/C</t>
  </si>
  <si>
    <t>Comfortable apartment with high amenities level</t>
  </si>
  <si>
    <t>Hermoso departamento con vista a la Plaza Almagro!</t>
  </si>
  <si>
    <t>Joanna</t>
  </si>
  <si>
    <t>Stylish 1BR w/ Stunning View surrounded by Parks</t>
  </si>
  <si>
    <t>Cool Apartment in Recoleta, close to everything!</t>
  </si>
  <si>
    <t>Johanna</t>
  </si>
  <si>
    <t>Moderno loft para 4 personas con piscina</t>
  </si>
  <si>
    <t>Excelente apartamento</t>
  </si>
  <si>
    <t>Cozy and friendly room in Palermo</t>
  </si>
  <si>
    <t>Carlota, como en casa!!</t>
  </si>
  <si>
    <t>Super Confortable, Luz y Piscina en SAN TELMO</t>
  </si>
  <si>
    <t>Casa Rugantino a special spot in Palermo Soho!</t>
  </si>
  <si>
    <t>Nicola</t>
  </si>
  <si>
    <t>MODERN APT AT LUXURY BUILDING, POOL, BARBICUE !!!</t>
  </si>
  <si>
    <t>Designer Studio in the best location</t>
  </si>
  <si>
    <t>Modern and comfortable apartment Quartier del Polo</t>
  </si>
  <si>
    <t>The house that makes you feel at home.</t>
  </si>
  <si>
    <t>Departamento en Palermo c/ Terraza propia</t>
  </si>
  <si>
    <t>Great Studio downtown walk all place of interest</t>
  </si>
  <si>
    <t>Extraordinario loft en Palacio Raggio.# 1.</t>
  </si>
  <si>
    <t>Palermo Nuevo y Luminoso</t>
  </si>
  <si>
    <t>Room w/living, dresser and bathroom / grt location</t>
  </si>
  <si>
    <t>Luminoso y amplio studio en pleno Palermo</t>
  </si>
  <si>
    <t>Metropolitan Charlone</t>
  </si>
  <si>
    <t>Amazing Style, Location &amp; Price to Enjoy BsAs !!!</t>
  </si>
  <si>
    <t>Noe and Cesar apartment . 10%-15% OFF!</t>
  </si>
  <si>
    <t>Departamento piso 26 / 26th Department</t>
  </si>
  <si>
    <t>Studio amplio Alto Palermo</t>
  </si>
  <si>
    <t>Belle Epoque charm in unique apt in San Telmo</t>
  </si>
  <si>
    <t>Walking to the Museums</t>
  </si>
  <si>
    <t>Cousy Apartment in the Heart of Palermo Hollywood</t>
  </si>
  <si>
    <t>Clari</t>
  </si>
  <si>
    <t>SUITE QUARTIER MADERO - 9 FL - RIVER VIEW - PARK</t>
  </si>
  <si>
    <t>Botanico Chick</t>
  </si>
  <si>
    <t>Gazel Y Eugenia</t>
  </si>
  <si>
    <t>My Soho Studio - Palermo Queens - Movistar Arena</t>
  </si>
  <si>
    <t>Luminoso y hermoso departamento en San Telmo</t>
  </si>
  <si>
    <t>CASA DEVOTO 3631 1 B</t>
  </si>
  <si>
    <t>Departamento 3 ambientes con todas las comodidades</t>
  </si>
  <si>
    <t>2021-09384754</t>
  </si>
  <si>
    <t>habitacion,super amplia y luminosas</t>
  </si>
  <si>
    <t>Downtown Rest</t>
  </si>
  <si>
    <t>Jessi</t>
  </si>
  <si>
    <t>Recoleta. Nuevo y encantador departamento!</t>
  </si>
  <si>
    <t>Campervan Buenos Aires Vanlife Explore Argentina</t>
  </si>
  <si>
    <t>Cosy studio in Palermo</t>
  </si>
  <si>
    <t>Art &amp; Design in Palermo Zoo</t>
  </si>
  <si>
    <t>Excepcional departamento en Palermo</t>
  </si>
  <si>
    <t>Big house with DANCE FLOOR and Art Studio</t>
  </si>
  <si>
    <t>Sara Vanesa</t>
  </si>
  <si>
    <t>Private Apt in the heart of the city! Floor 5</t>
  </si>
  <si>
    <t>Private apartment with hotel styling. Floor 7</t>
  </si>
  <si>
    <t>Palermo MARKET Luxury Apartment 503 Chill</t>
  </si>
  <si>
    <t>Apartament 1 Bedroom Balcony</t>
  </si>
  <si>
    <t>Palermo MARKET Luxury Apartment 504 Dreams</t>
  </si>
  <si>
    <t>Private apartment with hotel styling. Floor 8</t>
  </si>
  <si>
    <t>Depto con Terraza privada. Sol y plantas !</t>
  </si>
  <si>
    <t>Charming studio apartment in Caballito - CABA.</t>
  </si>
  <si>
    <t>At SanTelmo Sq. Heart of Arts in Buenos Aires</t>
  </si>
  <si>
    <t>Edu</t>
  </si>
  <si>
    <t>Hogar dulce hogar!</t>
  </si>
  <si>
    <t>Silent Studio in the heart of Palermo</t>
  </si>
  <si>
    <t>Classic apartment in the heart of Buenos Aires</t>
  </si>
  <si>
    <t>Amazing apartment  in front of  Palermo Polo field</t>
  </si>
  <si>
    <t>Cozy and comfortable apartment in Recoleta</t>
  </si>
  <si>
    <t>Estudio de uso exclusivo, luminoso, piso 9</t>
  </si>
  <si>
    <t>Live Hotel **Patio-studio** 2-3 pax</t>
  </si>
  <si>
    <t>Stunning 2 br and terrace in Palermos Sky</t>
  </si>
  <si>
    <t>Recoleta I</t>
  </si>
  <si>
    <t>Fully equipped apartment 6 p Alto Palermo</t>
  </si>
  <si>
    <t>Gustavo Armando</t>
  </si>
  <si>
    <t>50 m2 a 3 cuadras Obelisco, 2 ambientes 3 personas</t>
  </si>
  <si>
    <t>Sunny one and half bedroom in posh Barrio Norte</t>
  </si>
  <si>
    <t>Elisabet</t>
  </si>
  <si>
    <t>Modern and bright apartment in PUERTO MADERO.1B 2B</t>
  </si>
  <si>
    <t>Beautiful and Cozy department in Recoleta</t>
  </si>
  <si>
    <t>Art PentHouse Palermo Hollywood</t>
  </si>
  <si>
    <t>Yamila Saud</t>
  </si>
  <si>
    <t>Departamento en zona tranquila</t>
  </si>
  <si>
    <t>Lorena Soledad</t>
  </si>
  <si>
    <t>Luminous loft in the heart of Palermo Hollywood</t>
  </si>
  <si>
    <t>Palermo Hollywood Loft with pool</t>
  </si>
  <si>
    <t>Alejo</t>
  </si>
  <si>
    <t>Beto</t>
  </si>
  <si>
    <t>Lovely loft located in the heart of Palermo Soho</t>
  </si>
  <si>
    <t>Cozy new apartment in the HEART OF THE CITY. 1B 1B</t>
  </si>
  <si>
    <t>Room/private bath in shared apartment (Recoleta)</t>
  </si>
  <si>
    <t>Betiana</t>
  </si>
  <si>
    <t>Departamento amoblado temporario  Htal Italiano</t>
  </si>
  <si>
    <t>Palermo Soho. Acceso a todo.</t>
  </si>
  <si>
    <t>Moderno y acogedor departamento en Recoleta</t>
  </si>
  <si>
    <t>Beatiful and cozy studio in Palermo Soho.</t>
  </si>
  <si>
    <t>A media cuadra de Palermo</t>
  </si>
  <si>
    <t>Trendy Flat Sobre la Avenida 9 de Julio</t>
  </si>
  <si>
    <t>Departamento 2 ambientes vintage</t>
  </si>
  <si>
    <t>Luxury Cool 1BR in P. Hollywood + SwimmingPool</t>
  </si>
  <si>
    <t>Palermo pasos museos Universidades cerca</t>
  </si>
  <si>
    <t>Departamento en pleno Recoleta</t>
  </si>
  <si>
    <t>Studio en Alto Palermo</t>
  </si>
  <si>
    <t>Modern and Best Place in Palermo Soho.</t>
  </si>
  <si>
    <t>Amazing Loft in Excellent Location =)</t>
  </si>
  <si>
    <t>SILENT AND LUMINOUS IN PALERMO HOLLYWWOD!!!!</t>
  </si>
  <si>
    <t>2 ambientes tipo Loft en Colegiales</t>
  </si>
  <si>
    <t>Studio. 60 Mbps Wi-Fi! @Palermo Hollywood!</t>
  </si>
  <si>
    <t>Double Suite in Sabatico Suites</t>
  </si>
  <si>
    <t>Mi Casa con Sala Estudio para Yoga y afines</t>
  </si>
  <si>
    <t>Apartamento moderno y luminoso</t>
  </si>
  <si>
    <t>Triple room with shared bathroom Guesthouse</t>
  </si>
  <si>
    <t>Excellent and complete studio in Palermo!!</t>
  </si>
  <si>
    <t>Elegante departamento  Alto Palermo</t>
  </si>
  <si>
    <t>Espectacular y Luminoso Estudio  Palermo</t>
  </si>
  <si>
    <t>Cozy apartment ,Palermo , Buenos Aires</t>
  </si>
  <si>
    <t>Sofia &amp; Agustin</t>
  </si>
  <si>
    <t>PALERMO HOLLYWOOD, Excellent located Studio!</t>
  </si>
  <si>
    <t>30th Floor Luxury Duplex, With large Terrace!</t>
  </si>
  <si>
    <t>Family apartment in Palermo Soho, Buenos Aires</t>
  </si>
  <si>
    <t>Izamara</t>
  </si>
  <si>
    <t>Best location in BA, Clean &amp; cozy, near everything</t>
  </si>
  <si>
    <t>Beryl</t>
  </si>
  <si>
    <t>Very well located duplex in Palermo. Subway nearby</t>
  </si>
  <si>
    <t>Luminoso y hermoso apartamento Av. Corrientes 4300</t>
  </si>
  <si>
    <t>Acogedor apartamento super ubicado! Recoleta :)</t>
  </si>
  <si>
    <t>barrio  de villa urquiza</t>
  </si>
  <si>
    <t>Raul Horacio</t>
  </si>
  <si>
    <t>Nice &amp; Quiet apartment in Retiro/+Gym</t>
  </si>
  <si>
    <t>Palermo Hollywood Amplio Studio</t>
  </si>
  <si>
    <t>Hernan Y Estela</t>
  </si>
  <si>
    <t>Palermo Polo : bright, stylish &amp; spacious!</t>
  </si>
  <si>
    <t>Float in the Pool from a Stylish Apartment</t>
  </si>
  <si>
    <t>Charming Studio, Strategic Location in Bs As</t>
  </si>
  <si>
    <t>Microcentro - Obelisco, Buenos Aires</t>
  </si>
  <si>
    <t>Mariela Y Marcelo</t>
  </si>
  <si>
    <t>DEPTO AV. SANTA FE (RECOLETA)</t>
  </si>
  <si>
    <t>Arcadio</t>
  </si>
  <si>
    <t>Juan Bautista</t>
  </si>
  <si>
    <t>APARTAMENTO CENTRO A 100 METROS OBELISCO (6 K)</t>
  </si>
  <si>
    <t>Lovely Balcony Apt. Bright and Silent in Recoleta</t>
  </si>
  <si>
    <t>Luminoso departamento en Centro de Buenos Aires</t>
  </si>
  <si>
    <t>Apartamento en el mejor sitio de Recoleta -</t>
  </si>
  <si>
    <t>Excelente departamento 2 A en el mejor lugar de BA</t>
  </si>
  <si>
    <t>Sunny Top-Floor Flat Overlooking a Traditional Area</t>
  </si>
  <si>
    <t>â€¢ Shiny, fresh and perfectly located â€¢</t>
  </si>
  <si>
    <t>Super Cute, Cozy,  Sunbathed Studio in Palermo</t>
  </si>
  <si>
    <t>Espacioso apartamento en Recoleta para 4 personas</t>
  </si>
  <si>
    <t>Cayetana</t>
  </si>
  <si>
    <t>Moderno departamento Palermo Queen, Villa Crespo</t>
  </si>
  <si>
    <t>Apartment in the heart of Buenos Aires center</t>
  </si>
  <si>
    <t>BA Viewpoint</t>
  </si>
  <si>
    <t>Casa Top en Palermo Hollywood c pileta</t>
  </si>
  <si>
    <t>Martin Alexander</t>
  </si>
  <si>
    <t>La Pampita</t>
  </si>
  <si>
    <t>Calmo Studio con piscina y laundry en Palermo</t>
  </si>
  <si>
    <t>Bright and well Decorated Apt. on Top of Recoleta</t>
  </si>
  <si>
    <t>Luxury LiveHotel Palermo H Gym Pool Reception24h</t>
  </si>
  <si>
    <t>RL-2021-11140682-DGDTU</t>
  </si>
  <si>
    <t>Luminoso departamento para 3 personas en Recoleta</t>
  </si>
  <si>
    <t>4 Bd 3 Ba Pool &amp; BBQ in Recoleta</t>
  </si>
  <si>
    <t>Soleado y completo 3 ambientes en Colegiales</t>
  </si>
  <si>
    <t>Neo</t>
  </si>
  <si>
    <t>Luminous apt. in the heart of Palermo Hollywood</t>
  </si>
  <si>
    <t>Honduras Apartment</t>
  </si>
  <si>
    <t>San Telmo - 2 dormitorios y piscina</t>
  </si>
  <si>
    <t>Spacious &amp; Bright @ Botanic Garden/Palermo</t>
  </si>
  <si>
    <t>New Cool and Sunny Studio in Palermo Hollywood</t>
  </si>
  <si>
    <t>Typical colonial house in San Telmo</t>
  </si>
  <si>
    <t>Uli</t>
  </si>
  <si>
    <t>Spectacular! Best location Palermo Super Cool</t>
  </si>
  <si>
    <t>Eugene Hollywood fitz</t>
  </si>
  <si>
    <t>Euge</t>
  </si>
  <si>
    <t>Rosenjo</t>
  </si>
  <si>
    <t>Mary</t>
  </si>
  <si>
    <t>Departamento Studio Corrientes y Florida</t>
  </si>
  <si>
    <t>Home kings</t>
  </si>
  <si>
    <t>Reina</t>
  </si>
  <si>
    <t>Milo's House Migueletes</t>
  </si>
  <si>
    <t>Diamond Loft  â–â–â– Designed Loft w/Amenities</t>
  </si>
  <si>
    <t>9 - Apartment in Recoleta, Pagano St</t>
  </si>
  <si>
    <t>Private room in the heart of Buenos Aires</t>
  </si>
  <si>
    <t>PalermoSoho Excellent Location! Plaza Italia Metro</t>
  </si>
  <si>
    <t>Perfect Private loft room for you</t>
  </si>
  <si>
    <t>Luminoso Studio en Recoleta</t>
  </si>
  <si>
    <t>Las mejores vacaciones en Buenos Aires</t>
  </si>
  <si>
    <t>AbastoCity &amp; Tango  
'Quartiere' - Carlos Gardel</t>
  </si>
  <si>
    <t>Recoleta apartment, 1BDR</t>
  </si>
  <si>
    <t>Amazing spacious apt in the heart of Palermo</t>
  </si>
  <si>
    <t>Naturaleza y Ciudad, Complejo Torres Abasto</t>
  </si>
  <si>
    <t>Cozy Mono Best Location in front Alto Palermo Mall</t>
  </si>
  <si>
    <t>HERMOSO Y MODERNO DEPARTAMENTO, EN EL MEJOR BARRIO</t>
  </si>
  <si>
    <t>Departamento en Belgrano zona Cabildo y Juramento</t>
  </si>
  <si>
    <t>Renovated flat in the heart of Recoleta</t>
  </si>
  <si>
    <t>Palermo MARKET Luxury Apartment 502 Wild</t>
  </si>
  <si>
    <t>Nuevo Studio en Palermo Hollywood.</t>
  </si>
  <si>
    <t>Apartment in the Botanic Garden's  soul. W/garage.</t>
  </si>
  <si>
    <t>Modern &amp; Cozy 1 Bedroom Apartment in Recoleta</t>
  </si>
  <si>
    <t>City Park Buenos Aires</t>
  </si>
  <si>
    <t>Classic style flat in Recoleta - refurbished 2018</t>
  </si>
  <si>
    <t>TE ESPERO EN  BUENOS AIRES</t>
  </si>
  <si>
    <t>Alcira</t>
  </si>
  <si>
    <t>Hermoso departamento, muy luminoso-Palermo Queens</t>
  </si>
  <si>
    <t>Loft moderno, luminoso, comodo</t>
  </si>
  <si>
    <t>Tu casa en BA</t>
  </si>
  <si>
    <t>Palermo Park/  long stay sale</t>
  </si>
  <si>
    <t>Room w/private bath in shared apartment (center) 1</t>
  </si>
  <si>
    <t>Room w/private bath in shared house</t>
  </si>
  <si>
    <t>Amplio departamento en Almagro</t>
  </si>
  <si>
    <t>Hermoso departamento con Terraza. SanTelmo!</t>
  </si>
  <si>
    <t>Top terraza in the heart of Buenos Aires</t>
  </si>
  <si>
    <t>Allan</t>
  </si>
  <si>
    <t>Vera Lucia</t>
  </si>
  <si>
    <t>Luminous Studio in Recoleta | Welcome2BA Team</t>
  </si>
  <si>
    <t>Solo eventos tranquilos 9 a 17</t>
  </si>
  <si>
    <t>Jorge Horacio</t>
  </si>
  <si>
    <t>Studio Aguero en Recoleta</t>
  </si>
  <si>
    <t>Sabina</t>
  </si>
  <si>
    <t>Full On Apart</t>
  </si>
  <si>
    <t>Enjoy Spectacular Studio heart of Palermo Soho 212</t>
  </si>
  <si>
    <t>Palermo BOUTIQUE! Pool-Gym-Laundry-Security!</t>
  </si>
  <si>
    <t>Departamento, dos ambientes</t>
  </si>
  <si>
    <t>Recoleta Luxury Apartment Best Location in Bs As ðŸ‡¦ðŸ‡·</t>
  </si>
  <si>
    <t>Rochi</t>
  </si>
  <si>
    <t>Impecable studio en la mejor zona de Palermo</t>
  </si>
  <si>
    <t>Habitacion Individual en Villa crespo</t>
  </si>
  <si>
    <t>muy alegre departamento, comodo y superubicado!</t>
  </si>
  <si>
    <t>Hermoso depto en Caballito!</t>
  </si>
  <si>
    <t>Departamento Antiguo AAAA (2A)Recoleta</t>
  </si>
  <si>
    <t>Monoambiente Pedraza 2134</t>
  </si>
  <si>
    <t>Tipico PH Palermoniano, refaccionado.</t>
  </si>
  <si>
    <t>Deluxe Apart w/ Pool at Palermo Security &amp; Laundry</t>
  </si>
  <si>
    <t>Departamento Antiguo AAAA 
(1A)Recoleta</t>
  </si>
  <si>
    <t>Perfectly located Studio in Recoleta</t>
  </si>
  <si>
    <t>Confortable depto en Almagro, Htal Italiano (gas)</t>
  </si>
  <si>
    <t>Room with bathroom, kitchen and local breakfast</t>
  </si>
  <si>
    <t>Cozy and Lovely Studio - Fantastic Location!!</t>
  </si>
  <si>
    <t>Departamento super luminoso en Recoleta!</t>
  </si>
  <si>
    <t>Mi oasis verde en Villa Crespo.</t>
  </si>
  <si>
    <t>Apartment in recoleta, best area in Buenos Aires</t>
  </si>
  <si>
    <t>In the heart of Buenos Aires</t>
  </si>
  <si>
    <t>Marcelo &amp; Viviana</t>
  </si>
  <si>
    <t>Bright, New &amp; Modern Apartment in Recoleta</t>
  </si>
  <si>
    <t>Pipi</t>
  </si>
  <si>
    <t>Apartamento con terraza y parrilla en Palermo Soho</t>
  </si>
  <si>
    <t>Elegant Aparment -Recoleta- Buenos Aires</t>
  </si>
  <si>
    <t>Charming house, garden &amp; swimming pool in Palermo</t>
  </si>
  <si>
    <t>Leonor</t>
  </si>
  <si>
    <t>DEPARTAMENTO EN RECOLETA</t>
  </si>
  <si>
    <t>Jimmy</t>
  </si>
  <si>
    <t>Great Place, Super Modern &amp; Comfortable. Roof Pool</t>
  </si>
  <si>
    <t>Departamento en Pasaje Carlos Cardel (Abasto)</t>
  </si>
  <si>
    <t>AMAZING DESIGN LOFT- SAN TELMO BEST LOCATION!</t>
  </si>
  <si>
    <t>Facu &amp; Dani</t>
  </si>
  <si>
    <t>departamento confortable</t>
  </si>
  <si>
    <t>Marcela Sandra</t>
  </si>
  <si>
    <t>San Telmo Cool Condo</t>
  </si>
  <si>
    <t>Recoleta a Pleno.â¤ï¸</t>
  </si>
  <si>
    <t>Spacious bright apartment in Palermo</t>
  </si>
  <si>
    <t>Luisa</t>
  </si>
  <si>
    <t>Duplex with Private Jacuzzi in Palermo Soho. 73m2.</t>
  </si>
  <si>
    <t>Studio for 3 people in Palermo Hollywood</t>
  </si>
  <si>
    <t>Jaime</t>
  </si>
  <si>
    <t>Silvana Andrea</t>
  </si>
  <si>
    <t>Spa 5 */Gran pileta/Gym/Saunas/Seguridad y cochera</t>
  </si>
  <si>
    <t>Very bright and sunny studio in Coghlan.</t>
  </si>
  <si>
    <t>Departamento a dos cuadras del Obelisco (A)</t>
  </si>
  <si>
    <t>Recoleta Concept Lujoso departamento con estilo en Recoleta</t>
  </si>
  <si>
    <t>Amplio departamento con hermosa vista a San Telmo</t>
  </si>
  <si>
    <t>Michel</t>
  </si>
  <si>
    <t>Sunny apt full equipped for 4/5pax Caballito</t>
  </si>
  <si>
    <t>La Romilda</t>
  </si>
  <si>
    <t>Departamento luminoso en Buenos Aires, Congreso.</t>
  </si>
  <si>
    <t>Nelson Javier</t>
  </si>
  <si>
    <t>Impecable Studio!!!!</t>
  </si>
  <si>
    <t>Modern flat with swimming pool in Belgrano</t>
  </si>
  <si>
    <t>Departamento Antiguo AAAA (4A) Recoleta</t>
  </si>
  <si>
    <t>Azcuenagahome</t>
  </si>
  <si>
    <t>BE Acht Studio - Belgrano</t>
  </si>
  <si>
    <t>Ekaterina</t>
  </si>
  <si>
    <t>Luminoso apartamento con amenities</t>
  </si>
  <si>
    <t>Stunning Loft in the Heart of Palermo Soho</t>
  </si>
  <si>
    <t>Santos</t>
  </si>
  <si>
    <t>Jean Jaures Plaza</t>
  </si>
  <si>
    <t>300mbpsWiFi, near parks and public transit</t>
  </si>
  <si>
    <t>Romi Y Matias</t>
  </si>
  <si>
    <t>AMPLIO Y LUMINOSO - MIRAGE TOWER 06</t>
  </si>
  <si>
    <t>Lyubov</t>
  </si>
  <si>
    <t>Dique Madero | Amazing 2 Bedroom in Puerto Madero</t>
  </si>
  <si>
    <t>Belle View | Modern&amp;Bright Studio in Palermo Soho</t>
  </si>
  <si>
    <t>A 400m del obelisco,cochera/balcon/Ac. y sol.</t>
  </si>
  <si>
    <t>3 Dorm 2,5 Ba Pileta &amp; BBQ Palermo Soho</t>
  </si>
  <si>
    <t>Central apartment!</t>
  </si>
  <si>
    <t>Dulce morada</t>
  </si>
  <si>
    <t>Albus</t>
  </si>
  <si>
    <t>Departamento Antiguo  AAAA (3A)Recoleta</t>
  </si>
  <si>
    <t>Departamento entero en Almagro</t>
  </si>
  <si>
    <t>Maggie</t>
  </si>
  <si>
    <t>Lovely and comfortable apartment in Belgrano</t>
  </si>
  <si>
    <t>Lindo monoambiente</t>
  </si>
  <si>
    <t>Genial departamento con vista al rio super cool!</t>
  </si>
  <si>
    <t>Buenos Aires 80m2 weekly cleaning service</t>
  </si>
  <si>
    <t>PREMIUM APARTMENT IN PALERMO!! NEAR THE SUBWAY</t>
  </si>
  <si>
    <t>ENTIRE APARTMENT  IN RECOLETA</t>
  </si>
  <si>
    <t>Luminoso y hermoso departamento con piscina.</t>
  </si>
  <si>
    <t>Estudio sobre la calle Nicaragua</t>
  </si>
  <si>
    <t>Lush Historical Belgrano Home</t>
  </si>
  <si>
    <t>Dpto p/4 en INMEJORABLE zona. Ideal Rural-Embajada</t>
  </si>
  <si>
    <t>1-2 Palermo Queens/Soho/studio/Movistar Arena</t>
  </si>
  <si>
    <t>Soho Tango 1BR with pool view in 5 stars building</t>
  </si>
  <si>
    <t>PALERMO HOLLYWOOD -  LOFT  de 92m2 sobre GORRITI</t>
  </si>
  <si>
    <t>French style remodeled apt. in Buenos Aires Centro</t>
  </si>
  <si>
    <t>Lovely Apt in Palermo Queens</t>
  </si>
  <si>
    <t>Balcones floridos en Almagro</t>
  </si>
  <si>
    <t>Hermoso y luminoso Estudio en Lezama Park</t>
  </si>
  <si>
    <t>Perfect 2rooms apt in Palermo Soho/Balcony &amp; pool</t>
  </si>
  <si>
    <t>Junin boutique</t>
  </si>
  <si>
    <t>Luxury House with Swimming Pool in San Telmo core</t>
  </si>
  <si>
    <t>Maria Silvina</t>
  </si>
  <si>
    <t>AMAZING VIEW, fantastic apt in Palermo, BA's best!</t>
  </si>
  <si>
    <t>Trini</t>
  </si>
  <si>
    <t>Luminous &amp; new apartment studio *Palermo Hollywood</t>
  </si>
  <si>
    <t>Tina</t>
  </si>
  <si>
    <t>Marcelo T de Alvear 1500 for 3 PAX - Buenos Aires</t>
  </si>
  <si>
    <t>PRIVATE ROOM IN BIG HOUSE + KING SIZE BED</t>
  </si>
  <si>
    <t>Cool &amp; Bright 1BR  in P Hollywood + SwimmingPool</t>
  </si>
  <si>
    <t>Great apartment in Recoleta!!!</t>
  </si>
  <si>
    <t>UNIVERSITARIOS O TURISTAS, ESTE ES EL LUGAR IDEAL.</t>
  </si>
  <si>
    <t>Mi espacio preferido en la Ciudad.</t>
  </si>
  <si>
    <t>LOFT en Buenos Aires</t>
  </si>
  <si>
    <t>Fantastico departamento con amplia terraza</t>
  </si>
  <si>
    <t>Dormitorio Matrimonial en Recoleta</t>
  </si>
  <si>
    <t>Spacious 2BR balcony apartment overlooking park</t>
  </si>
  <si>
    <t>APARTAMENTO DUPLEX</t>
  </si>
  <si>
    <t>PALERMO Chico Moderno/ Minimalista/PB</t>
  </si>
  <si>
    <t>Medrano Premium Apartments</t>
  </si>
  <si>
    <t>Luminoso depto, ideal profesionales y familias</t>
  </si>
  <si>
    <t>Antonela</t>
  </si>
  <si>
    <t>Sunny suite with terrace in the heart of San Telmo</t>
  </si>
  <si>
    <t>Hermoso monoambiente MUY luminoso</t>
  </si>
  <si>
    <t>4 Bd 3 Ba Pool &amp; BBQ Palermo Hollywood</t>
  </si>
  <si>
    <t>Moderno 2 ambientes en pleno Palermo</t>
  </si>
  <si>
    <t>Espectacular loft en la mejor cuadra de palermo</t>
  </si>
  <si>
    <t>Best Located Studio with Fabulous Pool near Santa Fe Avenue</t>
  </si>
  <si>
    <t>Luminous Apt in Caballito</t>
  </si>
  <si>
    <t>Superb Penthouse &amp; best location!</t>
  </si>
  <si>
    <t>STUDIO 7 Hospital Italiano</t>
  </si>
  <si>
    <t>AGRADABLE Y LUMINOSO !!!</t>
  </si>
  <si>
    <t>Liz</t>
  </si>
  <si>
    <t>Designer apartment  &amp; office central to everything</t>
  </si>
  <si>
    <t>Divino depto entre palermo chico y recoleta</t>
  </si>
  <si>
    <t>Hermoso departamento en Villa Crespo</t>
  </si>
  <si>
    <t>NICE Apartament in Recoleta</t>
  </si>
  <si>
    <t>Studio apartment in Palermo, best location!</t>
  </si>
  <si>
    <t>Frann</t>
  </si>
  <si>
    <t>Fantastic studio apartment in Palermo</t>
  </si>
  <si>
    <t>Perfect for Families &amp; Groups - Spacious apartment</t>
  </si>
  <si>
    <t>Great view &amp; location in Recoleta, near Palermo!!</t>
  </si>
  <si>
    <t>LIKE HOME in Recoleta - 4 rooms</t>
  </si>
  <si>
    <t>Cozy Home, PH antiguo en Palermo viejo</t>
  </si>
  <si>
    <t>Depto 3 ambientes en Parque Patricios!</t>
  </si>
  <si>
    <t>Ana Clara</t>
  </si>
  <si>
    <t>Cozy  apartment  next Alto Palermo</t>
  </si>
  <si>
    <t>Marcos Daniel</t>
  </si>
  <si>
    <t>Rosi</t>
  </si>
  <si>
    <t>Depto Planta Baja PH Al Frente</t>
  </si>
  <si>
    <t>Jose Enrique</t>
  </si>
  <si>
    <t>Beautiful place in Caballito</t>
  </si>
  <si>
    <t>Studio Apartment Centrally Located on Santa Fe Avenue</t>
  </si>
  <si>
    <t>Mery</t>
  </si>
  <si>
    <t>Desing Loft in San Telmo</t>
  </si>
  <si>
    <t>PALERMO HOLLYWOOD UBICACION INMEJORABLE</t>
  </si>
  <si>
    <t>MODERN APARTMENT IN PALERMO WITH SWIMMING POOL</t>
  </si>
  <si>
    <t>BUENA VISTA Apartment</t>
  </si>
  <si>
    <t>SILÂ´s Apartment in Palermo Soho</t>
  </si>
  <si>
    <t>Beautiful Rooms in Colegiales !!</t>
  </si>
  <si>
    <t>Great 3 floors apartment in Palermo Soho</t>
  </si>
  <si>
    <t>La mejor ubicacion de Buenos Aires</t>
  </si>
  <si>
    <t>Charming apt in Palermo Soho, Buenos Aires</t>
  </si>
  <si>
    <t>LUXURY  ESPECTACULAR Amenities- SOLO Mensual</t>
  </si>
  <si>
    <t>Hermoso dpto con patio - la mejor zona de Palermo</t>
  </si>
  <si>
    <t>Casa Boni, un espacio muy especial en la ciudad</t>
  </si>
  <si>
    <t>Deluxe colegiales cerca de Alexader fleming</t>
  </si>
  <si>
    <t>Apartamento Palermo, La Rural y Embajada USA</t>
  </si>
  <si>
    <t>Soho Lifestyle at Sunny Studio W/ Full-Amenities</t>
  </si>
  <si>
    <t>Apartment in Palermo SOHO</t>
  </si>
  <si>
    <t>Excellent apartment in the heart of Recoleta</t>
  </si>
  <si>
    <t>Tu Descanso en las Flores de Capital</t>
  </si>
  <si>
    <t>Casa en villa crespo habitacion doble</t>
  </si>
  <si>
    <t>Apartamento en Recoleta, Buenos Aires</t>
  </si>
  <si>
    <t>Apartamento</t>
  </si>
  <si>
    <t>PREMIUM &amp; BEAUTIFUL APT IN SAN TELMO</t>
  </si>
  <si>
    <t>Buenos Aires Tango For 2</t>
  </si>
  <si>
    <t>Large &amp; Bright Studio Palermo Hollywood</t>
  </si>
  <si>
    <t>VO Twee Studio - Belgrano</t>
  </si>
  <si>
    <t>Confort y tranquilidad frente al Obelisco. Divino!</t>
  </si>
  <si>
    <t>Calido apartamento en Palermo.</t>
  </si>
  <si>
    <t>depto exclusivo en recoleta tranquilo y seguro</t>
  </si>
  <si>
    <t>Loft on one of BsAs's most beautiful corners.</t>
  </si>
  <si>
    <t>LUXURY NEW APARTMENT IN PALERMO HOLLYWOOD</t>
  </si>
  <si>
    <t>La mejor parte de Recoleta con A/C y lavarropas!</t>
  </si>
  <si>
    <t>DEPTO BAIRES</t>
  </si>
  <si>
    <t>Excelente Dpto en el mejor lugar de Bs As</t>
  </si>
  <si>
    <t>Apartamento en Downtown Baires</t>
  </si>
  <si>
    <t>Hermoso y acogedor departamento en Recoleta</t>
  </si>
  <si>
    <t>Francisco Jose</t>
  </si>
  <si>
    <t>â¤ GJK | 6 guests at 3 aparts same building â˜…â˜…â˜…â˜…â˜…</t>
  </si>
  <si>
    <t>Alquiler de habitaciones</t>
  </si>
  <si>
    <t>Rossana</t>
  </si>
  <si>
    <t>Live Hotel Aparments Palermo Hollywood - 1 Bedroom</t>
  </si>
  <si>
    <t>Hollywood Duplex w/ pool, jacuzzi, sauna &amp; gym</t>
  </si>
  <si>
    <t>Beautiful apartment in the best area of Palermo</t>
  </si>
  <si>
    <t>Ezequiel Y Laura</t>
  </si>
  <si>
    <t>Loving Buenos Aires (4 pers.)</t>
  </si>
  <si>
    <t>QUARTIER RETIRO ApartHotel mejor zona Buenos Aires</t>
  </si>
  <si>
    <t>Brenda</t>
  </si>
  <si>
    <t>Departamento en el centro- Recoleta!!!!!</t>
  </si>
  <si>
    <t>Cozy studio in Recoleta neighbourhood.</t>
  </si>
  <si>
    <t>Tango&amp;Salsa Zone</t>
  </si>
  <si>
    <t>Liliana Beatriz</t>
  </si>
  <si>
    <t>Gardel Suite</t>
  </si>
  <si>
    <t>Martin Y Elena</t>
  </si>
  <si>
    <t>Villa Crespo point</t>
  </si>
  <si>
    <t>*EXC! FLOOR 30 APARTM- PUERTO MADERO w/security</t>
  </si>
  <si>
    <t>Super Luminoso Monoambiente en Palermo</t>
  </si>
  <si>
    <t>Loft con patio y terraza en Palermo Hollywood</t>
  </si>
  <si>
    <t>Luz y tranquilidad para dos en Recoleta</t>
  </si>
  <si>
    <t>Cosy little flat in Plaza San Martin</t>
  </si>
  <si>
    <t>Marcello</t>
  </si>
  <si>
    <t>HUGE APARTMENT PALERMO SOHO</t>
  </si>
  <si>
    <t>Departamento Palermo</t>
  </si>
  <si>
    <t>Full Apartment Centrally Located in Buenos Aires</t>
  </si>
  <si>
    <t>Bright and equipped for 5 people, Villa Urquiza</t>
  </si>
  <si>
    <t>Hernan Gustavo</t>
  </si>
  <si>
    <t>Bright studio in the heart of Recoleta with view</t>
  </si>
  <si>
    <t>Cute apartment in the heart of Palermo Soho!!!</t>
  </si>
  <si>
    <t>Apartment in Palermo, BA. 1 to 3 people.</t>
  </si>
  <si>
    <t>Cute entire apartment @ Palermo Hollywood w/2pools</t>
  </si>
  <si>
    <t>SPA Piscina Gym Sauna, su paraiso en Puerto Madero</t>
  </si>
  <si>
    <t>Little England Apartment #2</t>
  </si>
  <si>
    <t>Cozy apartment with rooftop swimingpool and grill</t>
  </si>
  <si>
    <t>Chill rest in Belgrano</t>
  </si>
  <si>
    <t>Estefania &amp; Rodrigo</t>
  </si>
  <si>
    <t>Departamento Centro - Amplio y luminoso</t>
  </si>
  <si>
    <t>Ideal! with grill, pool and baby Palermo Soho</t>
  </si>
  <si>
    <t>Departamento tipo casa muy luminoso con terraza .</t>
  </si>
  <si>
    <t>Home in Palermo Hollywood</t>
  </si>
  <si>
    <t>Cozy Apartment in Recoleta</t>
  </si>
  <si>
    <t>Palermo Lifestyle â¤</t>
  </si>
  <si>
    <t>Beautiful loft in Palermo Hollywood.</t>
  </si>
  <si>
    <t>Home, away from home.</t>
  </si>
  <si>
    <t>Un lugar con encanto</t>
  </si>
  <si>
    <t>Departamento en Belgrano</t>
  </si>
  <si>
    <t>Laura Ines</t>
  </si>
  <si>
    <t>Modern Studio in Palermo Holywood</t>
  </si>
  <si>
    <t>Telmo houserooms</t>
  </si>
  <si>
    <t>Estudio  en Belgrano. Super luminoso!!</t>
  </si>
  <si>
    <t>Amazing duplex 2 rooms - 2 baths near Palermo Soho</t>
  </si>
  <si>
    <t>PALERMO HOLLYWOOD !! Beautiful Aparment !</t>
  </si>
  <si>
    <t>+054 1159927519</t>
  </si>
  <si>
    <t>Dodis Studio . 6 blocks from Recoleta Cemetery</t>
  </si>
  <si>
    <t>Bright &amp; comfy,enjoyable balcony, best of Palermo.</t>
  </si>
  <si>
    <t>Private Bedroom, magical appartment, full of life</t>
  </si>
  <si>
    <t>M &amp; M Alto Palermo apart</t>
  </si>
  <si>
    <t>French Flat Paraguay NEW !</t>
  </si>
  <si>
    <t>Pque Lezama 3 amb/ Dr Enrique finochietto 436</t>
  </si>
  <si>
    <t>Ricardo Hector</t>
  </si>
  <si>
    <t>Apartamento  vistas a Palermo con cochera opcional</t>
  </si>
  <si>
    <t>La Reconquista</t>
  </si>
  <si>
    <t>Departamento un ambiente para compartir</t>
  </si>
  <si>
    <t>Los Incas Avenue! (H2) BEAUTIFULL AND SAFE AREA!</t>
  </si>
  <si>
    <t>Cozzy Studio Apartment in the heart of Palermo</t>
  </si>
  <si>
    <t>Nahir</t>
  </si>
  <si>
    <t>Calido Apartamento de lujo en San Telmo.</t>
  </si>
  <si>
    <t>Confortable depto. en Recoleta!!!</t>
  </si>
  <si>
    <t>Apartment Deluxe in the DoHo. Full amenities</t>
  </si>
  <si>
    <t>Beautiful apt. at Monserrat with view and balcony</t>
  </si>
  <si>
    <t>Departamento mono ambiente en Recoleta.</t>
  </si>
  <si>
    <t>Great Location Great Aparment for 2 Palermo + pool</t>
  </si>
  <si>
    <t>MICROCENTRO beautiful, bright apartment.</t>
  </si>
  <si>
    <t>Lovely apartament with 3 bedrooms</t>
  </si>
  <si>
    <t>40m2 terrace, barbecue and shower in heart of soho</t>
  </si>
  <si>
    <t>Apart VIP en Palermo Chico Cabello st.</t>
  </si>
  <si>
    <t>Sof</t>
  </si>
  <si>
    <t>Studio w/ pool, sauna &amp; gym in the best of Palermo</t>
  </si>
  <si>
    <t>Studio - Almagro</t>
  </si>
  <si>
    <t>Great Apartment in Belgrano R</t>
  </si>
  <si>
    <t>Violeta</t>
  </si>
  <si>
    <t>Bright and quiet apartment at the centre of BA</t>
  </si>
  <si>
    <t>BIG 2BDR 1BTH F/5P BEST LOCATION IN SAN TELMO</t>
  </si>
  <si>
    <t>Charming studio in the heart of Recoleta</t>
  </si>
  <si>
    <t>Departamento en la mejor zona de Palermo</t>
  </si>
  <si>
    <t>depto 3 ambientes luminoso espectacular vista</t>
  </si>
  <si>
    <t>morita0702</t>
  </si>
  <si>
    <t>MIRADOR DE PALERMO</t>
  </si>
  <si>
    <t>Pablo Sebastian</t>
  </si>
  <si>
    <t>Atelier Mariposa</t>
  </si>
  <si>
    <t>Depto en French</t>
  </si>
  <si>
    <t>Cozy Private Room - Recoleta</t>
  </si>
  <si>
    <t>Espacio SERRANO- My Soho Palermo Queens</t>
  </si>
  <si>
    <t>Almagro  2 amb con lavadero</t>
  </si>
  <si>
    <t>Spacious Studio w/Pool and Laundry in P. Hollywood</t>
  </si>
  <si>
    <t>RECOLETA Charming &amp; Lovely, beautiful &amp; Confort Ap</t>
  </si>
  <si>
    <t>para estar sola con la anfitriona</t>
  </si>
  <si>
    <t>Fabricio</t>
  </si>
  <si>
    <t>A &amp; B  Apartment</t>
  </si>
  <si>
    <t>Mariano Javier</t>
  </si>
  <si>
    <t>ReNew! Art house PH Jacuzzi - Terrace Palermo Soho</t>
  </si>
  <si>
    <t>PISO VINTAGE EN RECOLETA RECICLADO  PARA 5 PAX</t>
  </si>
  <si>
    <t>Hermoso !! sobre peatonal Florida, Pza. San Martin</t>
  </si>
  <si>
    <t>X</t>
  </si>
  <si>
    <t>Bright &amp; comfortable,  for 4 pax, with balcony</t>
  </si>
  <si>
    <t>New studio w/ swimming pool near Palermo</t>
  </si>
  <si>
    <t>Marilyn</t>
  </si>
  <si>
    <t>Villa Urquiza, piscina parque  3 dorm y cochera</t>
  </si>
  <si>
    <t>Beautiful Recoleta Encantador Estudio Sommier King</t>
  </si>
  <si>
    <t>Sophisticated Downtown 3 bdrm apartment</t>
  </si>
  <si>
    <t>Jorge Esteban</t>
  </si>
  <si>
    <t>Studio Tagle Best and chic location BBQ &amp; POOL</t>
  </si>
  <si>
    <t>Tacha Studio4 Apartment</t>
  </si>
  <si>
    <t>Departamento para 6 personas en pleno centro</t>
  </si>
  <si>
    <t>Duplex con terraza, near Palermo: zen paradise ðŸŒ¿</t>
  </si>
  <si>
    <t>Lovely Studio in Palermo with pool and laundry</t>
  </si>
  <si>
    <t>Titu</t>
  </si>
  <si>
    <t>Habitacion para 2 pers. frente a la cancha de boca</t>
  </si>
  <si>
    <t>Departamento Belgrano</t>
  </si>
  <si>
    <t>Departamento Recoleta</t>
  </si>
  <si>
    <t>Exclusive apartment in Recoleta</t>
  </si>
  <si>
    <t>Charming, luminoso y bien ubicado!!!!</t>
  </si>
  <si>
    <t>Luxury home with patio in the heart of Palermo</t>
  </si>
  <si>
    <t>Bright and Modern studio with pool in Recoleta</t>
  </si>
  <si>
    <t>Dpto en Alquiler en el Mejor sitio de Bs As</t>
  </si>
  <si>
    <t>3 - New and cozy 2 bedroom apt - Palermo Hollywood</t>
  </si>
  <si>
    <t>Moderno Duplex en Palermo Hollywood</t>
  </si>
  <si>
    <t>Casa para 10 personas con pileta</t>
  </si>
  <si>
    <t>Luxury apartament in buenos aires</t>
  </si>
  <si>
    <t>Modern &amp; Cozy Cool Location Palermo</t>
  </si>
  <si>
    <t>Amplio y Luminoso Monoambiente cerca de Palermo</t>
  </si>
  <si>
    <t>Cool &amp; Cozy apartment in Palermo.</t>
  </si>
  <si>
    <t>Hotel style apartment  w/balcony (Retiro-P.Madero)</t>
  </si>
  <si>
    <t>Oasis en Palermo</t>
  </si>
  <si>
    <t>El Atajo Estudio, luminoso, excelentes conexiones!</t>
  </si>
  <si>
    <t>30 - Modern apt, best location to explore BA!</t>
  </si>
  <si>
    <t>BEAUTIFUL STUDIO BELGRANO</t>
  </si>
  <si>
    <t>Cozy &amp; Bright Mono with Amenities in Palermo Nuevo</t>
  </si>
  <si>
    <t>Maca</t>
  </si>
  <si>
    <t>Hermoso y equipado 2 ambientes en Belgrano</t>
  </si>
  <si>
    <t>Jime</t>
  </si>
  <si>
    <t>Harmonious | Elegant 1 Bedroom in Palermo Chico</t>
  </si>
  <si>
    <t>3 Bd 3 Ba Pool &amp; BBQ Palermo Hollywood</t>
  </si>
  <si>
    <t>2 bedroom appartment in chacarita near palermo</t>
  </si>
  <si>
    <t>HABITACION EN SUITE EN  CASA DE  PALERMO SOHO</t>
  </si>
  <si>
    <t>Lino</t>
  </si>
  <si>
    <t>Modern Studio in the Heart of Palermo Soho</t>
  </si>
  <si>
    <t>Lila</t>
  </si>
  <si>
    <t>Guillaume</t>
  </si>
  <si>
    <t>One Br Apartment in Recoleta With Impressive Views</t>
  </si>
  <si>
    <t>PALERMO unique LOCATION,  pool , high speed wifi</t>
  </si>
  <si>
    <t>Botanico</t>
  </si>
  <si>
    <t>TANGO BERUTI</t>
  </si>
  <si>
    <t>Hugo Federico</t>
  </si>
  <si>
    <t>Telmo houserooms #2</t>
  </si>
  <si>
    <t>LOVING Palermo Lifestyle, in a very charm APT</t>
  </si>
  <si>
    <t>Live Buenos Aires! 1 BR apt. near the subway</t>
  </si>
  <si>
    <t>Dachloft mit grosser Terrasse</t>
  </si>
  <si>
    <t>Disfrute de la Ciudad como si viviera en ella</t>
  </si>
  <si>
    <t>Beautiful 95 mt loft in Palermo Hollywood</t>
  </si>
  <si>
    <t>Tango-Suite</t>
  </si>
  <si>
    <t>Apartamento en micro-centro de Buenos Aires</t>
  </si>
  <si>
    <t>New Apartment near Puerto Madero and Downtown</t>
  </si>
  <si>
    <t>Juan H.</t>
  </si>
  <si>
    <t>21th Floor, City and River Views, Serviced Apt</t>
  </si>
  <si>
    <t>The best of Palermo. Full amenities. Beautiful apa</t>
  </si>
  <si>
    <t>Spectacular apartment near Alto Palermo Shopping</t>
  </si>
  <si>
    <t>â€œBelgrano Bajo - Libertadorâ€</t>
  </si>
  <si>
    <t>Moderno y acogedor departamento en Belgrano</t>
  </si>
  <si>
    <t>Penthouse with terrace at the Obelisk, 2 bdrm</t>
  </si>
  <si>
    <t>Hermoso studio en Palermo con amenities de lujo!</t>
  </si>
  <si>
    <t>DEPARTAMENTO  EXCELENTE ESTADO. LISTO PARA OCUPAR.</t>
  </si>
  <si>
    <t>Ciplaestetica</t>
  </si>
  <si>
    <t>Josi</t>
  </si>
  <si>
    <t>Santa Fe.</t>
  </si>
  <si>
    <t>Maria Rosa</t>
  </si>
  <si>
    <t>Roberto Jorge</t>
  </si>
  <si>
    <t>Luminoso y tranquilo departamento en Retiro</t>
  </si>
  <si>
    <t>Luminoso y funcional departamento en Recoleta</t>
  </si>
  <si>
    <t>Estudio Dorrego Hollywood</t>
  </si>
  <si>
    <t>Palermo VIP: 3 Bdr Exclusive &amp; Safe Area</t>
  </si>
  <si>
    <t>Silvina Natalia</t>
  </si>
  <si>
    <t>Studio 2</t>
  </si>
  <si>
    <t>Mi casa tu casa</t>
  </si>
  <si>
    <t>Studio with balcony and gym</t>
  </si>
  <si>
    <t>El mejor departamento en Congreso</t>
  </si>
  <si>
    <t>Hermoso departamento en Retiro</t>
  </si>
  <si>
    <t>Spacious and comfortable apartment (holidays/work)</t>
  </si>
  <si>
    <t>Trendy apartment in the heart of Palermo Hollywood</t>
  </si>
  <si>
    <t>Studio Home Office in Palermo Hollywood</t>
  </si>
  <si>
    <t>BA Palermo</t>
  </si>
  <si>
    <t>The place in Buenos Aires where you want to be.</t>
  </si>
  <si>
    <t>Departamento moderno ubicado en zona Alto Palermo</t>
  </si>
  <si>
    <t>Apt. 2 amb en Almagro a 100 mts de Av Rivadavia</t>
  </si>
  <si>
    <t>Habitacion en acogedor departamento  de Caballito</t>
  </si>
  <si>
    <t>Bright and quiet in one of the best neighborhoods.</t>
  </si>
  <si>
    <t>Studio Alto Palermo,</t>
  </si>
  <si>
    <t>PH Palermo</t>
  </si>
  <si>
    <t>VEve Apartments</t>
  </si>
  <si>
    <t>Â¡Un hogar con buena vibra!</t>
  </si>
  <si>
    <t>Mi casa es su casa</t>
  </si>
  <si>
    <t>Exclusivo apartamento en el corazon de Belgrano</t>
  </si>
  <si>
    <t>Studio w/ Pool &amp; Barbacue in Palermo Hollywood</t>
  </si>
  <si>
    <t>Beautiful studio at renovated 19th century house</t>
  </si>
  <si>
    <t>Departamento con Piscina en Palermo</t>
  </si>
  <si>
    <t>Suite Presidencial 6to- Monita Hostels</t>
  </si>
  <si>
    <t>Jacinto</t>
  </si>
  <si>
    <t>Studio Guardia Vieja - Style Vintage</t>
  </si>
  <si>
    <t>Habitacion Privada en Suite - Monita Hostels</t>
  </si>
  <si>
    <t>Exclusive Cool 1BR Loft in Palermo with Amenities</t>
  </si>
  <si>
    <t>Stunning and Classy Apartment in Recoleta</t>
  </si>
  <si>
    <t>Tobias</t>
  </si>
  <si>
    <t>Charming â™¡ 2 Bd 2 Ba Apt in Recoleta w/ Balcony</t>
  </si>
  <si>
    <t>New Flat Buenos Aires Downtown</t>
  </si>
  <si>
    <t>Beautiful apartment in Barrio Norte/Recoleta</t>
  </si>
  <si>
    <t>Modern retreat w/ easy access to city center !!!</t>
  </si>
  <si>
    <t>ICONO PALERMO PREMUIM, PILETA-PARRILLA-GYM-LOUNDRY</t>
  </si>
  <si>
    <t>Like Paris in Buenos Aires</t>
  </si>
  <si>
    <t>Wow! Luxury tower 24h Sec, Pool, gym &amp; more</t>
  </si>
  <si>
    <t>Monoambiente BA Centro</t>
  </si>
  <si>
    <t>estudio en palermo luminoso pileta buena locacion</t>
  </si>
  <si>
    <t>Vanesa Ana</t>
  </si>
  <si>
    <t>COZY apartment in Palermo Queens</t>
  </si>
  <si>
    <t>EXC./DEPARTAMENTO EN BARRIO RECOLETA BUENOS AIRES</t>
  </si>
  <si>
    <t>New modern apartment overlooking the park</t>
  </si>
  <si>
    <t>Departamento muy luminoso en Belgrano</t>
  </si>
  <si>
    <t>Nice and cute! Apart in Almagro - Boedo</t>
  </si>
  <si>
    <t>Amira</t>
  </si>
  <si>
    <t>Studio Recoleta with nice Balcony! Great Location!</t>
  </si>
  <si>
    <t>Lamar50</t>
  </si>
  <si>
    <t>27-05265610-4</t>
  </si>
  <si>
    <t>Shandra</t>
  </si>
  <si>
    <t>Best option in central location</t>
  </si>
  <si>
    <t>Mini studio  _blocks from Recoleta Cemetery</t>
  </si>
  <si>
    <t>Cozy Recoleta</t>
  </si>
  <si>
    <t>Studio Chic</t>
  </si>
  <si>
    <t>Moderno y confortable Loft en Belgrano</t>
  </si>
  <si>
    <t>Anuncio obsoleto. No reservar!</t>
  </si>
  <si>
    <t>Cozy apartment with balcony @Palermo Hollywood</t>
  </si>
  <si>
    <t>Moderno, nuevo y super equipado depto en Caballito</t>
  </si>
  <si>
    <t>VIVIENBAIRES - ESPECTACULAR MONOAMBIENTE</t>
  </si>
  <si>
    <t>Viviana Claudia</t>
  </si>
  <si>
    <t>Perfect spot in Palermo - Buenos Aires</t>
  </si>
  <si>
    <t>Calido  Loft  para 2 personas en DOHO</t>
  </si>
  <si>
    <t>Luxury loft + great view + amenities - Palermo</t>
  </si>
  <si>
    <t>Amplio y luminoso DPTO frente al Congreso Nacional</t>
  </si>
  <si>
    <t>Gogo</t>
  </si>
  <si>
    <t>Beautiful studio in RECOLETA.</t>
  </si>
  <si>
    <t>Paolo Luciano</t>
  </si>
  <si>
    <t>VIVIENBAIRES, MONOAMBIENTE ESPECTACULAR.</t>
  </si>
  <si>
    <t>Espectacular Departamento a la vuelta del Obelisco</t>
  </si>
  <si>
    <t>Stylish 2 BR. PH. With Balcony View Over Palermo</t>
  </si>
  <si>
    <t>3 amb hasta 6 personas Av Cabildo 1 cuadra subte D</t>
  </si>
  <si>
    <t>Charcas Apartment</t>
  </si>
  <si>
    <t>Charcas</t>
  </si>
  <si>
    <t>Departamento exclusiva zona de Palermo</t>
  </si>
  <si>
    <t>Beautiful, sunny and perfectly located Studio.</t>
  </si>
  <si>
    <t>Spacious duplex, terrace &amp; BBQ, perfect location !</t>
  </si>
  <si>
    <t>Sabine</t>
  </si>
  <si>
    <t>Bosques de Palermo Boutique</t>
  </si>
  <si>
    <t>Apto en el centro cultural de Buenos Aires!</t>
  </si>
  <si>
    <t>Hermoso departamento 2 ambientes en Puerto Madero!</t>
  </si>
  <si>
    <t>Beautiful two bedroom apartment in Recoleta</t>
  </si>
  <si>
    <t>bilocale cercano a bosques de palermo</t>
  </si>
  <si>
    <t>Departamento muy bien ubicado en la ciudad Bs As</t>
  </si>
  <si>
    <t>Ranquel</t>
  </si>
  <si>
    <t>DTO EN PUERTO MADERO, TORRES DEL YACHT, P28</t>
  </si>
  <si>
    <t>Amazing and comfortable  Loft  - Heart of Palermo!</t>
  </si>
  <si>
    <t>Alojate en una casa espaciosa. Cuarto planta alta.</t>
  </si>
  <si>
    <t>Lujan</t>
  </si>
  <si>
    <t>Eugenia Fernanda</t>
  </si>
  <si>
    <t>New Bright Studio II in Belgrano</t>
  </si>
  <si>
    <t>Buenos Aires en Escala San Telmo. Depto Amueblado</t>
  </si>
  <si>
    <t>Escala</t>
  </si>
  <si>
    <t>Big Bright Loft Industrial Design in Palermo Soho</t>
  </si>
  <si>
    <t>Pablo Adrian</t>
  </si>
  <si>
    <t>Depto de 2 ambientes y patio interno Alto Palermo</t>
  </si>
  <si>
    <t>Cozy Bright Apartment in Palermo!!!</t>
  </si>
  <si>
    <t>Very comfortable, well located and luminous!!!</t>
  </si>
  <si>
    <t>Departamento  High Class en Palermo</t>
  </si>
  <si>
    <t>Milo's House Palpa</t>
  </si>
  <si>
    <t>Hermoso departamento en Molinos Faena</t>
  </si>
  <si>
    <t>Apartmento en Palermo Buenos Aires Greatshoot Ar</t>
  </si>
  <si>
    <t>LUXURY studio in Buenos Aires II - PALERMO SOHO</t>
  </si>
  <si>
    <t>Buenos Aires ,Puerto Madero 5* Fte al dique</t>
  </si>
  <si>
    <t>Palermo Terrace, dreamy 1br in heart Soho</t>
  </si>
  <si>
    <t>Katia</t>
  </si>
  <si>
    <t>MODERN &amp; BRIGHT APARTMENT IN PALERMO HOLLYWOOD</t>
  </si>
  <si>
    <t>LUGAR AGRADABLE</t>
  </si>
  <si>
    <t>Studio Apart en PALERMO SOHO 46m2</t>
  </si>
  <si>
    <t>LUMINOUS APARTMENT IN PALERMO</t>
  </si>
  <si>
    <t>Departamento con agradable patio en Recoleta</t>
  </si>
  <si>
    <t>Comodo departamento 1 dormitorio en Recoleta</t>
  </si>
  <si>
    <t>All light and Sun. Recoleta</t>
  </si>
  <si>
    <t>Luxurious and modern apartment steps from Palermo.</t>
  </si>
  <si>
    <t>My home in Buenos Aires -Private Room (1 double)</t>
  </si>
  <si>
    <t>Bs As 1500 mts,Av. 9 de Julio. Centro.Subte.Nuevo</t>
  </si>
  <si>
    <t>Departamento muy luminoso en Palermo Soho</t>
  </si>
  <si>
    <t>Santino</t>
  </si>
  <si>
    <t>Amplio y Luminoso Depto. Monoambiente en Balvanera</t>
  </si>
  <si>
    <t>Comodo dpto 1 dormitorio para 4 en Recoleta</t>
  </si>
  <si>
    <t>Departamento moderno y funcional en plena City!!</t>
  </si>
  <si>
    <t>Ricardo Luis</t>
  </si>
  <si>
    <t>Vivi los colores de  Palermo</t>
  </si>
  <si>
    <t>Palermo- Cozy 2 bedroom apartment with piano</t>
  </si>
  <si>
    <t>3 BR Apt in Palermo Soho Coolest Area in the City</t>
  </si>
  <si>
    <t>Elegante piso en la mejor zona de Recoleta</t>
  </si>
  <si>
    <t>Agnes</t>
  </si>
  <si>
    <t>Sunny and Big Apartment in San Telmo</t>
  </si>
  <si>
    <t>Leandro Enio</t>
  </si>
  <si>
    <t>Almagro Spacious and beautiful Department</t>
  </si>
  <si>
    <t>Great location Recoleta! luminoso y silencioso!</t>
  </si>
  <si>
    <t>Soleado duplex con terrazas, cochera y silencio!</t>
  </si>
  <si>
    <t>Recoleta te esperamos</t>
  </si>
  <si>
    <t>Tres Dormitorios y Patio cerca Hospital Italiano</t>
  </si>
  <si>
    <t>Â¡Â¡Luminoso y acogedor apartamento en el centro!!</t>
  </si>
  <si>
    <t>Cozy and comfortable apartament in Recoleta</t>
  </si>
  <si>
    <t>Gaurez</t>
  </si>
  <si>
    <t>Apartamento Recoleta Buenos Aires | 2/3 pasajeros</t>
  </si>
  <si>
    <t>Cimma Suites Apart Hotel in Palermo, Buenos Aires</t>
  </si>
  <si>
    <t>Cimma</t>
  </si>
  <si>
    <t>Sunny 2BR Beautiful Balcony SwimmingPool &amp; Laundry</t>
  </si>
  <si>
    <t>Hermoso Departamento en Palermo. Oportunidad Unica</t>
  </si>
  <si>
    <t>Espacio Ananda</t>
  </si>
  <si>
    <t>Matilde</t>
  </si>
  <si>
    <t>5Tu Lugar en San Telmo, dto completo 2 dormitorio</t>
  </si>
  <si>
    <t>Obelisco Suites Buenos Aires</t>
  </si>
  <si>
    <t>Departamento amoblado y equipado para 2/4 personas</t>
  </si>
  <si>
    <t>obelisco corrientes</t>
  </si>
  <si>
    <t>Excelente departamento en Palermo!</t>
  </si>
  <si>
    <t>Hermoso 02 ambientes Villa Crespo. Muy luminoso!!!</t>
  </si>
  <si>
    <t>Tito</t>
  </si>
  <si>
    <t>City Views From the Balcony of a Chic Apartment</t>
  </si>
  <si>
    <t>Excelente monoambiente a metros del Obelisco</t>
  </si>
  <si>
    <t>Luis Ariel</t>
  </si>
  <si>
    <t>Exclusive apartment in the best BA location</t>
  </si>
  <si>
    <t>Amplio y tranquilo, en zona Centro y Universidades</t>
  </si>
  <si>
    <t>Beba Y Miguel</t>
  </si>
  <si>
    <t>Casa Maitri</t>
  </si>
  <si>
    <t>Hermosa casa en San Telmo</t>
  </si>
  <si>
    <t>Cozy studio Palermo flat buenos aires</t>
  </si>
  <si>
    <t>Collin</t>
  </si>
  <si>
    <t>Casa Romana in the center of Buenos Aires. 4Guests</t>
  </si>
  <si>
    <t>Departamento completo ( apartastudio) amazing</t>
  </si>
  <si>
    <t>New Studio Diagonal Sur II</t>
  </si>
  <si>
    <t>Recoleta Constanza -4 pax, French Stile.</t>
  </si>
  <si>
    <t>Molinos Faena Puerto Madero</t>
  </si>
  <si>
    <t>Palermo Hollywood Lifestyle Lovely Apartment</t>
  </si>
  <si>
    <t>LA BOCA DEL CIELO</t>
  </si>
  <si>
    <t>Jacqueline</t>
  </si>
  <si>
    <t>Dodis Studio Avenida Corrientes 3645</t>
  </si>
  <si>
    <t>Mono ambiente en Belgrano a largo plazo.</t>
  </si>
  <si>
    <t>Departamento centrico frente a Galerias Pacifico</t>
  </si>
  <si>
    <t>Habitaciones con desayuno.</t>
  </si>
  <si>
    <t>YOUR LOFT in an incredible area + FULL AMENITIES!</t>
  </si>
  <si>
    <t>Monoambiente luminoso en Recoleta</t>
  </si>
  <si>
    <t>Spacious 3 BR Apt in Almagro w/ Classic Furniture</t>
  </si>
  <si>
    <t>Delightful Palermo Studio: King Bed Gym Netflix</t>
  </si>
  <si>
    <t>Apartamento de lujo en San Telmo.</t>
  </si>
  <si>
    <t>Room with terrace</t>
  </si>
  <si>
    <t>Colonial Home in the heart of Palermo Queens</t>
  </si>
  <si>
    <t>Microcentro bs  as</t>
  </si>
  <si>
    <t>Bs as relax</t>
  </si>
  <si>
    <t>Spacious apartment &amp; Terrace in Recoleta!</t>
  </si>
  <si>
    <t>Pilar Y Ruy</t>
  </si>
  <si>
    <t>Hermoso Apartamento Buenos Aires</t>
  </si>
  <si>
    <t>Alojate en una casa espaciosa.  Cuarto planta baja</t>
  </si>
  <si>
    <t>First floor by elevator. Double height.</t>
  </si>
  <si>
    <t>Second floor, elevator. Stylish. Balcony. Terrace.</t>
  </si>
  <si>
    <t>Depto 2 ambientes zona Hospital Italiano-Almagro</t>
  </si>
  <si>
    <t>Hermoso monoambiente en Peatonal</t>
  </si>
  <si>
    <t>APARTAMENTO CON EXCELENTES VISTAS DE  LA CIUDAD</t>
  </si>
  <si>
    <t>Private Room, Great location, Girls ONLY</t>
  </si>
  <si>
    <t>Private room for rent in San Telmo</t>
  </si>
  <si>
    <t>Hotel 725 Continental - Hab Doble con desayuno</t>
  </si>
  <si>
    <t>725 Continental Hotel</t>
  </si>
  <si>
    <t>Casa estilo europeo impecable Centro de Bs As 92m2</t>
  </si>
  <si>
    <t>Let's Feel Buenos Aires (with Balcony + Breakfast)</t>
  </si>
  <si>
    <t>Best location where Recoleta meets Palermo</t>
  </si>
  <si>
    <t>Luminoso departamento frente al Parque Centenario</t>
  </si>
  <si>
    <t>Wonderful 1.5 Br in best of Palermo near the parks</t>
  </si>
  <si>
    <t>Apart Grecia</t>
  </si>
  <si>
    <t>Experience the Portenean Soul (with Breakfast)</t>
  </si>
  <si>
    <t>Lugar Chic! Centro Av Corrientes casi  Obelisco!</t>
  </si>
  <si>
    <t>SPA HOME - super luminoso, atardecer, amenities</t>
  </si>
  <si>
    <t>Belgrano Premium Apartment II</t>
  </si>
  <si>
    <t>Pleasant apartment in Recoleta</t>
  </si>
  <si>
    <t>LUXURY Studio Palermo Holywood max 4p</t>
  </si>
  <si>
    <t>The best place !el mejor lugar! luz sol aire</t>
  </si>
  <si>
    <t>Lovely apartment in Palermo Hollywood</t>
  </si>
  <si>
    <t>Spectacular 2 rooms in Alto Palermo I</t>
  </si>
  <si>
    <t>Departamento Aleph Faena Puerto Madero</t>
  </si>
  <si>
    <t>Exclusive Loft in Recoleta  Perfect City Location</t>
  </si>
  <si>
    <t>Live Hotel. Palermo Hollywood. Complejo de lujo.</t>
  </si>
  <si>
    <t>Estudio sobre la Av. 9 de Julio para 2 pers.</t>
  </si>
  <si>
    <t>Palermo Trendy Studio</t>
  </si>
  <si>
    <t>Walter Hernan</t>
  </si>
  <si>
    <t>Moderno y luminoso Monoambiente en Palermo.</t>
  </si>
  <si>
    <t>Juan Sebastian</t>
  </si>
  <si>
    <t>Magnificent Buenos Aires</t>
  </si>
  <si>
    <t>Cozy, recently renovated apartment in Belgrano.</t>
  </si>
  <si>
    <t>Retiro-Apartament-Premiun</t>
  </si>
  <si>
    <t>Christel</t>
  </si>
  <si>
    <t>Cozy apartment in the heart of Recoleta</t>
  </si>
  <si>
    <t>Hogar del Arte</t>
  </si>
  <si>
    <t>Classic &amp; Vintage Santos Dumont</t>
  </si>
  <si>
    <t>Estudio Av Libertador 2698 Barrio Parque, Palermo</t>
  </si>
  <si>
    <t>Stylish 2 BR Apartment in the Heart of Recoleta</t>
  </si>
  <si>
    <t>Luminoso y tranquilo studio</t>
  </si>
  <si>
    <t>Departamento completo con pileta, gym y laundry</t>
  </si>
  <si>
    <t>Departamento en Palermo hollywood</t>
  </si>
  <si>
    <t>Mandala Place</t>
  </si>
  <si>
    <t>Departamento Monoambiente amoblado</t>
  </si>
  <si>
    <t>Apart Charcas Palermo</t>
  </si>
  <si>
    <t>Av.Alvear/Patio Bullrich/Four Seasons Hotel area.</t>
  </si>
  <si>
    <t>Arquitecta Cynthia</t>
  </si>
  <si>
    <t>My home is your home!!!</t>
  </si>
  <si>
    <t>Vanu</t>
  </si>
  <si>
    <t>Nice brand new studio in Recoleta</t>
  </si>
  <si>
    <t>puerta a San Telmo</t>
  </si>
  <si>
    <t>Yolanda Alicia</t>
  </si>
  <si>
    <t>Beautiful apt in Recoleta close to Teatro Colon</t>
  </si>
  <si>
    <t>SAN TELMO ARTIST LOFT</t>
  </si>
  <si>
    <t>Apart Amenabar Belgrano</t>
  </si>
  <si>
    <t>Strategic location, Equipped and Silent !</t>
  </si>
  <si>
    <t>Modern 1BD in Palermo Hollywood with GYM and Pool</t>
  </si>
  <si>
    <t>Vanina Alejandra</t>
  </si>
  <si>
    <t>Full of SUNlight 1BR in Palermo Hollywood</t>
  </si>
  <si>
    <t>Beautiful Studio in the Heart of Recoleta</t>
  </si>
  <si>
    <t>WeHost</t>
  </si>
  <si>
    <t>Departamento entero en Recoleta, lo mejor de BA!!</t>
  </si>
  <si>
    <t>1BRD Apartment in Congreso - Buenos Aires!</t>
  </si>
  <si>
    <t>Estudio Soler</t>
  </si>
  <si>
    <t>Tempo</t>
  </si>
  <si>
    <t>DEPTO LUMINOSO C/BALCON ZONA OUTLETS/RESTO/BARES</t>
  </si>
  <si>
    <t>3BR Apt in Palermo Chico Near Parks, Cool Area</t>
  </si>
  <si>
    <t>ACTITUD TU ESPACIO DE PAZ Y PRIVACIDAD</t>
  </si>
  <si>
    <t>Live Buenos Aires's Bohemia (Balcony + Breakfast)</t>
  </si>
  <si>
    <t>Aidulac Airotciv</t>
  </si>
  <si>
    <t>Oscar Segundo</t>
  </si>
  <si>
    <t>Marino</t>
  </si>
  <si>
    <t>1900's House</t>
  </si>
  <si>
    <t>1BR Apt in Palermo Chico + Pool &amp; Laundry</t>
  </si>
  <si>
    <t>Adorable apartamento con balcon!</t>
  </si>
  <si>
    <t>camila2004</t>
  </si>
  <si>
    <t>2 Dormitorios, 4 a 5 pax  a 1 cuadra de Florida.</t>
  </si>
  <si>
    <t>Excelente dpto en el corazon de barrio de Belgrano</t>
  </si>
  <si>
    <t>Private Room. Nice apartment.</t>
  </si>
  <si>
    <t>Francisca</t>
  </si>
  <si>
    <t>Lovely apartment surrounded by nature</t>
  </si>
  <si>
    <t>AMPLIO STUDIO EN LA FAMOSA AVENIDA CORRIENTES!!!</t>
  </si>
  <si>
    <t>Recoleta Chic Studio</t>
  </si>
  <si>
    <t>â¤ 11H | Buenos Aires City views â˜…â˜…â˜…â˜…â˜…</t>
  </si>
  <si>
    <t>Warm apartment in exclusive neighbourhood</t>
  </si>
  <si>
    <t>Adolfo Leonardo</t>
  </si>
  <si>
    <t>Classic French Style Spacious 2BR in Monserrat</t>
  </si>
  <si>
    <t>Luminous 2-room apartment in the heart of Almagro</t>
  </si>
  <si>
    <t>Art &amp; Design House Palermo Soho - 3 Bedrooms</t>
  </si>
  <si>
    <t>Buenos Aires, bright apartment near the Obelisk</t>
  </si>
  <si>
    <t>Tucuman 2000 Luminoso Studio Deluxe</t>
  </si>
  <si>
    <t>Encantador departamento en Villa Crespo</t>
  </si>
  <si>
    <t>IQ Recoleta Plaza 303</t>
  </si>
  <si>
    <t>Lauri</t>
  </si>
  <si>
    <t>2BR Palermo Soho 24 hs Security, Pool &amp; Gym</t>
  </si>
  <si>
    <t>Cozy apartment in Colegiales</t>
  </si>
  <si>
    <t>Superb 1BRD - Belgrano - Ciudad de Buenos Aires</t>
  </si>
  <si>
    <t>Apart de Lujo en San Pedro</t>
  </si>
  <si>
    <t>03329 15564644</t>
  </si>
  <si>
    <t>UN PENTHOUSE CON TERRAZA  PRIVADA PARRILLA JACUZZI</t>
  </si>
  <si>
    <t>Excelente Monoambiente, 2 cuadras del subte.</t>
  </si>
  <si>
    <t>Your Best HOME in Recoleta Heart
Special price</t>
  </si>
  <si>
    <t>Espectacular departamento en Buenos Aires!!</t>
  </si>
  <si>
    <t>Fran</t>
  </si>
  <si>
    <t>Full Full Palermo Soho</t>
  </si>
  <si>
    <t>Premium 1 Bdr, 2 bth - Recoleta Cemetery</t>
  </si>
  <si>
    <t>Live hotel, modern apartment/Palermo Hollywood</t>
  </si>
  <si>
    <t>Duplex estilo NY en Palermo: Comfy &amp; Cool!</t>
  </si>
  <si>
    <t>New Lovely Penthouse in the heart of Buenos Aires</t>
  </si>
  <si>
    <t>Metropolitan Life Tower</t>
  </si>
  <si>
    <t>Espectacular Depto en Palermo c/ Piscina y bici</t>
  </si>
  <si>
    <t>Nordic Studio Recoleta</t>
  </si>
  <si>
    <t>San Martin Studio charming quiet and luminous</t>
  </si>
  <si>
    <t>Espectacular Estudio en Pleno Microcentro</t>
  </si>
  <si>
    <t>Enrique Antonio</t>
  </si>
  <si>
    <t>Monoambiente a 3 cuadras del Obelisco</t>
  </si>
  <si>
    <t>Flavia Y Guillermo</t>
  </si>
  <si>
    <t>Nice apt next to Palermo 1 BDRM</t>
  </si>
  <si>
    <t>MODERNO STUDIO IN BUENOS AIRES</t>
  </si>
  <si>
    <t>Beautiful apartment in Belgrano</t>
  </si>
  <si>
    <t>â˜…â˜…â˜…â˜…â˜…BEST LOCATION / PALERMO DESIGN STUDIO /POOL S</t>
  </si>
  <si>
    <t>ðŸŒˆPALERMO SOHO STUDIO ART, SUPER FAST WiFi &amp; DESKâœ¨ðŸ–¥</t>
  </si>
  <si>
    <t>Mimi</t>
  </si>
  <si>
    <t>Great View II, Charming &amp; Perfect Location</t>
  </si>
  <si>
    <t>Habitaciones con desayuno</t>
  </si>
  <si>
    <t>Superior Double Breakfast Included</t>
  </si>
  <si>
    <t>CasaCalma</t>
  </si>
  <si>
    <t>Departamento alegre y luminoso</t>
  </si>
  <si>
    <t>Amplio y luminoso piso en Belgrano</t>
  </si>
  <si>
    <t>Welcome!!!</t>
  </si>
  <si>
    <t>Amplio departamento 3 ambientes impecable</t>
  </si>
  <si>
    <t>Marcela Karina</t>
  </si>
  <si>
    <t>Exclusivo Departamento 2 ambientes en Nuevo Madero</t>
  </si>
  <si>
    <t>Gustavo Alejandro</t>
  </si>
  <si>
    <t>6f8h / 6 personas 2 departamentos mismo edificio.</t>
  </si>
  <si>
    <t>Divine and Modern Apartment in Palermo Soho</t>
  </si>
  <si>
    <t>Marianna</t>
  </si>
  <si>
    <t>Al pie de San Telmo</t>
  </si>
  <si>
    <t>Warm, familiar and practical space in Recoleta.</t>
  </si>
  <si>
    <t>648 Callao</t>
  </si>
  <si>
    <t>Luminoso apartamento en Villa Urquiza</t>
  </si>
  <si>
    <t>Consuelo</t>
  </si>
  <si>
    <t>Lovely Apartment</t>
  </si>
  <si>
    <t>Vir</t>
  </si>
  <si>
    <t>Puerto madero. 2 dormitorios. Impecable</t>
  </si>
  <si>
    <t>Excelente Apto. Hermosas vistas 5 estrellas</t>
  </si>
  <si>
    <t>Spacious 3BR in Almagro special for Students</t>
  </si>
  <si>
    <t>Palermo Place Premium</t>
  </si>
  <si>
    <t>Hospedate en "El Cuarto Musical"</t>
  </si>
  <si>
    <t>CASA AREVALO, 24 hs seguridad.SUNNY !!</t>
  </si>
  <si>
    <t>Anabella</t>
  </si>
  <si>
    <t>Friends apart Buenos Aires loft</t>
  </si>
  <si>
    <t>Mercedes Apartment  in Palermo Soho</t>
  </si>
  <si>
    <t>Studio apartment - Palermo Soho</t>
  </si>
  <si>
    <t>Studio apartament in Palermo Soho</t>
  </si>
  <si>
    <t>City Madero Buenos Aires</t>
  </si>
  <si>
    <t>Boutique loft in Palermo BA</t>
  </si>
  <si>
    <t>Javier Y Eugenia</t>
  </si>
  <si>
    <t>WINE spot in Belgrano with spa / close to Palermo</t>
  </si>
  <si>
    <t>Van Private Room - Palermo Patio and Terrace</t>
  </si>
  <si>
    <t>Lo de Homero: con balcon y vista a la Bombonera</t>
  </si>
  <si>
    <t>Homero</t>
  </si>
  <si>
    <t>Demaria Apartment Comfort 1</t>
  </si>
  <si>
    <t>Luminoso departamento en Parque Lezama</t>
  </si>
  <si>
    <t>ALTO PALERMO STUDIO</t>
  </si>
  <si>
    <t>Pame &amp; Nico</t>
  </si>
  <si>
    <t>Palermo SoHo 1 BEDROOM AVAIL ONLY!! GREAT VALUE</t>
  </si>
  <si>
    <t>Excelente loft en Palermo Soho sanitizado</t>
  </si>
  <si>
    <t>Â¡Hermoso departamento en Palermo/Recoleta!</t>
  </si>
  <si>
    <t>Una joya en el centro de Buenos Aires. A gem in BA</t>
  </si>
  <si>
    <t>Leticia</t>
  </si>
  <si>
    <t>APARTMENT - San Martin PLAZA</t>
  </si>
  <si>
    <t>HERMOSO DEPARTAMENTO CON PILETA EN VILLA URQUIZA</t>
  </si>
  <si>
    <t>#BrandNew Studio â¤ Pool +Gym +Netflix [San Telmo]</t>
  </si>
  <si>
    <t>Best Location and Open Terrace - Whole Apt.</t>
  </si>
  <si>
    <t>Rafaâ€™s</t>
  </si>
  <si>
    <t>Stylish &amp; Modern 2-Bedroom / 2-Bathroom in Palermo</t>
  </si>
  <si>
    <t>Beautiful studio apartment with pool near airport</t>
  </si>
  <si>
    <t>Fiaca</t>
  </si>
  <si>
    <t>EX-2021-08666182-GCABA-DGTALET</t>
  </si>
  <si>
    <t>â¤ GHJK | 8 guests 4 aparts same building â˜…â˜…â˜…â˜…â˜…</t>
  </si>
  <si>
    <t>La Torre de Babel - Habitacion 4</t>
  </si>
  <si>
    <t>Familia Sagrada</t>
  </si>
  <si>
    <t>Jenni</t>
  </si>
  <si>
    <t>Piezas con ubicacion ideal para turistas.</t>
  </si>
  <si>
    <t>Chic Flat with Amenities &amp; Security</t>
  </si>
  <si>
    <t>Palermo Soho Apartment, Historic Building</t>
  </si>
  <si>
    <t>Monoambiente Premium en Palermo.</t>
  </si>
  <si>
    <t>Cozy apartment in Palermo. Full amenities building</t>
  </si>
  <si>
    <t>Bright &amp; Fully Equipped - Alto Palermo - 2 Bedroom</t>
  </si>
  <si>
    <t>Rubin</t>
  </si>
  <si>
    <t>Mini Studio ! 6 blocks from  Cemetery</t>
  </si>
  <si>
    <t>Aroma familiar</t>
  </si>
  <si>
    <t>Depto recoleta!!!</t>
  </si>
  <si>
    <t>80 m2 overlooking gardens in Belgrano</t>
  </si>
  <si>
    <t>Studio in center of buenos aires</t>
  </si>
  <si>
    <t>â¤ 12F | Buenos Aires Best Choice â˜…â˜…â˜…â˜…â˜…</t>
  </si>
  <si>
    <t>Estudio in Recoleta -King Size Bed</t>
  </si>
  <si>
    <t>Hermoso departamento a pocos minutos de Palermo.</t>
  </si>
  <si>
    <t>Great apartment in Recoleta!</t>
  </si>
  <si>
    <t>Excelente depto a 5 cuatras de Palermo Hollywood!!</t>
  </si>
  <si>
    <t>Best location to be local in Palermo Soho</t>
  </si>
  <si>
    <t>Nery</t>
  </si>
  <si>
    <t>Recently Remodeled.  2BR Apt. In Exclusive Tower</t>
  </si>
  <si>
    <t>Cuarto en Parque Patricios</t>
  </si>
  <si>
    <t>Recoleta for 2 - Great location and service!</t>
  </si>
  <si>
    <t>Dpto. entero 5 ambientes en Villa Pueyrredon</t>
  </si>
  <si>
    <t>Quartier Dorrego Palermo Hollywood - 1 Bedroom</t>
  </si>
  <si>
    <t>Beautiful Apartment in Palermo Hollywood</t>
  </si>
  <si>
    <t>Casa Alfonsina - en Palermo Hollywood</t>
  </si>
  <si>
    <t>RL-2021-15053818- - DGDTU</t>
  </si>
  <si>
    <t>NICE NEW STUDIO IN PALERMO !</t>
  </si>
  <si>
    <t>Apartamento Belmonte VI semipiso de cat al frente</t>
  </si>
  <si>
    <t>3. Departamento Recoleta  a nuevo 20% descuento</t>
  </si>
  <si>
    <t>Diego Martin</t>
  </si>
  <si>
    <t>Excelente depto en Palermo zona tranquila y segura</t>
  </si>
  <si>
    <t>Recoleta Varze House</t>
  </si>
  <si>
    <t>PRACTICO DEPARTAMENTO CERCA METRO</t>
  </si>
  <si>
    <t>Toda la luz luz y terraza propia - Palermo</t>
  </si>
  <si>
    <t>RL - 2021 - 27305620 - - DGDTU</t>
  </si>
  <si>
    <t>La casa de Claudio</t>
  </si>
  <si>
    <t>Claudio Marcelo</t>
  </si>
  <si>
    <t>PERLA ITALIANO-Depto frente al Hospital Italiano.-</t>
  </si>
  <si>
    <t>Iris Perla</t>
  </si>
  <si>
    <t>Departamento Av. Libertador, zona Recoleta</t>
  </si>
  <si>
    <t>Terry</t>
  </si>
  <si>
    <t>Ideal apartment in the heart of historic Bs As.</t>
  </si>
  <si>
    <t>Monoambiente luminoso con balcon en balvanera</t>
  </si>
  <si>
    <t>Laura Roxana</t>
  </si>
  <si>
    <t>Nice terraces, green, design in the best location</t>
  </si>
  <si>
    <t>Bright &amp; Quiet Flat in Recoleta, Perfect Spot 60m2</t>
  </si>
  <si>
    <t>18 - Flat in Recoleta, Bustamante St.</t>
  </si>
  <si>
    <t>Monoambiente compartido en San Telmo</t>
  </si>
  <si>
    <t>Monoambiente en San Telmo</t>
  </si>
  <si>
    <t>Sunny apartment with balcony at the best location!</t>
  </si>
  <si>
    <t>Departamento luminoso y acogedor | Caballito</t>
  </si>
  <si>
    <t>Amazing apm, full amenities. The best of Palermo.</t>
  </si>
  <si>
    <t>Palermo Hollywood, studio, best location!</t>
  </si>
  <si>
    <t>Luminoso Monoambiente a nuevo en SOHO!</t>
  </si>
  <si>
    <t>Dpto Douze Studio - Monoambiente, BS AS</t>
  </si>
  <si>
    <t>Departamento tipo Casa Con Terraza Exterior  Km0</t>
  </si>
  <si>
    <t>Modern penthouse in the heart of Recoleta.</t>
  </si>
  <si>
    <t>APARTAMENTO ENTERO IN THE HEART OF BUENOS AIRES</t>
  </si>
  <si>
    <t>Palermo Hollywood Apart, amenities</t>
  </si>
  <si>
    <t>Departamento amueblado calle arroyo embajadas</t>
  </si>
  <si>
    <t>San Telmo. Amazing location!</t>
  </si>
  <si>
    <t>Jana &amp; Edgar</t>
  </si>
  <si>
    <t>Jovial room near Subway D and River Plate</t>
  </si>
  <si>
    <t>Nancy Silvina</t>
  </si>
  <si>
    <t>Great &amp; new studio in Palermo Chico</t>
  </si>
  <si>
    <t>New, modern and sunny in luxury ZenCity w/parking</t>
  </si>
  <si>
    <t>Departamento Palermo Hollywood 2 plantas</t>
  </si>
  <si>
    <t>Departamento en Recoleta con hermosa vista</t>
  </si>
  <si>
    <t>A estrenar! Studio , cama King,impecable! Luminoso</t>
  </si>
  <si>
    <t>Humboldt Apart w/amenities @Palermo</t>
  </si>
  <si>
    <t>Private Bed in Shared Dormitory, Women only</t>
  </si>
  <si>
    <t>Excelente apartamento en microcentro</t>
  </si>
  <si>
    <t>Women only, cozy and beautiful Podbed in Recoleta</t>
  </si>
  <si>
    <t>Studio with large balcony and Independent entrance</t>
  </si>
  <si>
    <t>PALERMO. Comfortable &amp; Equipped in safe area</t>
  </si>
  <si>
    <t>Beautiful loft in city center</t>
  </si>
  <si>
    <t>Excellent Apartment in Recoleta!</t>
  </si>
  <si>
    <t>Shared Dormitory 100% privacy Podbed , Women only</t>
  </si>
  <si>
    <t>Residencia Universitaria en Recoleta cerca de UBA</t>
  </si>
  <si>
    <t>Departamento para 2 personas en Buenos Aires</t>
  </si>
  <si>
    <t>Apartamento en zona turistica, SAN TELMO</t>
  </si>
  <si>
    <t>Valentino Emiliano</t>
  </si>
  <si>
    <t>Great Apartment in Buenos Aires!</t>
  </si>
  <si>
    <t>Shared Dormitory, Men only, rent Double BUNKBED</t>
  </si>
  <si>
    <t>Cama camarote cortinas blackout , Solo Hombres</t>
  </si>
  <si>
    <t>Capsule hostel Para estudiantes universitarios</t>
  </si>
  <si>
    <t>Mirtha</t>
  </si>
  <si>
    <t>Pleno centro de la ciudad</t>
  </si>
  <si>
    <t>Amazing place right in the heart of Recoleta</t>
  </si>
  <si>
    <t>New Comfortable Studio in Palermo Soho</t>
  </si>
  <si>
    <t>Confortable monoambiente en Villa Devoto</t>
  </si>
  <si>
    <t>Jonathan Y Micaela</t>
  </si>
  <si>
    <t>Capsule Hostel para estudiantes universitarios</t>
  </si>
  <si>
    <t>En Recoleta, cerca de las universidades, ideal UBA</t>
  </si>
  <si>
    <t>â¤ HJ | 4 guests at 2 aparts same building â˜…â˜…â˜…â˜…â˜…</t>
  </si>
  <si>
    <t>Shared Room, Men only, 7 bunkbeds</t>
  </si>
  <si>
    <t>Alquiler temporario para estudiantes en Recoleta</t>
  </si>
  <si>
    <t>Spacious Charming like loft apartment in Palermo</t>
  </si>
  <si>
    <t>Shared Dormitory, Mixed Dorm</t>
  </si>
  <si>
    <t>Shared Dormitory for International Students, MIXED</t>
  </si>
  <si>
    <t>A 500m de la UBA,Shared Dormitory, Mixed Dorm</t>
  </si>
  <si>
    <t>Mixed Dorm Shared Dormitory</t>
  </si>
  <si>
    <t>Lovely Apartment in the Heart of San Telmo</t>
  </si>
  <si>
    <t>Student Housing Mixed Dorm in Recoleta</t>
  </si>
  <si>
    <t>Shared Dormitory, Mixed Dorm, 100%Private Bunkbed</t>
  </si>
  <si>
    <t>Cozy and comfortable Shared Dormitory, Mixed Dorm</t>
  </si>
  <si>
    <t>Shared Dormitory, Mixed Dorm, 10 Beds</t>
  </si>
  <si>
    <t>Amazing  New Loft - Historical Building, San Telmo</t>
  </si>
  <si>
    <t>Agustina &amp; Sandra</t>
  </si>
  <si>
    <t>En Suite Bedroom</t>
  </si>
  <si>
    <t>Ricardo Henrique</t>
  </si>
  <si>
    <t>Studio de Lujo II, en San Telmo !!!</t>
  </si>
  <si>
    <t>Arribo Buenos Aires Apartments</t>
  </si>
  <si>
    <t>Departamento Palermo Soho. Buenos Aires</t>
  </si>
  <si>
    <t>Studio en el corazon de Palermo!</t>
  </si>
  <si>
    <t>Departamento en Capital Federal, Buenos Aires</t>
  </si>
  <si>
    <t>Shared Dormitory, Women only, 6 Beds</t>
  </si>
  <si>
    <t>Hermoso departamento en Caballito !</t>
  </si>
  <si>
    <t>Constanza Paula</t>
  </si>
  <si>
    <t>Amplio departamento con excelente vista en Palermo</t>
  </si>
  <si>
    <t>ORANGE ROOM - PAY 4d ROOM - GET THE ENTIRE PLACE!!</t>
  </si>
  <si>
    <t>Departamento completo en Belgrano - lleno de luz</t>
  </si>
  <si>
    <t>Stefania</t>
  </si>
  <si>
    <t>Impeccable apartment in Palermo Hollywood</t>
  </si>
  <si>
    <t>Sunny 1 BR in Palermo. Balcony, pool &amp; location!</t>
  </si>
  <si>
    <t>Beautiful apartment in Colegiales/Palermo</t>
  </si>
  <si>
    <t>Matheo</t>
  </si>
  <si>
    <t>Nuevo Triplex en Palermo Hollywood !</t>
  </si>
  <si>
    <t>Jean-Luc</t>
  </si>
  <si>
    <t>Departamento en edificio de Los pavos reales</t>
  </si>
  <si>
    <t>Barrio Norte (Subway, Segurity, WiFi 50 megas, AA)</t>
  </si>
  <si>
    <t>Design Villa with Garden, Pool table, Sw/pool!</t>
  </si>
  <si>
    <t>BAA 2303 / Desde el cielo de Buenos Aires III.</t>
  </si>
  <si>
    <t>Bright and Comfortable flat with pool at Palermo</t>
  </si>
  <si>
    <t>Monoambiente Moderno en Palermo</t>
  </si>
  <si>
    <t>Departamento Luminoso, ideal Universitario</t>
  </si>
  <si>
    <t>Art and Design in Recoleta neighborhood</t>
  </si>
  <si>
    <t>Departamento en Barrio Norte. Buenos Aires</t>
  </si>
  <si>
    <t>Beautiful apartment in Palermo Hollywood</t>
  </si>
  <si>
    <t>Gardenia</t>
  </si>
  <si>
    <t>Oasis en el Barrio - Loft Increible!</t>
  </si>
  <si>
    <t>Departamento en la mejor zona de villa Urquiza!!</t>
  </si>
  <si>
    <t>Departamento en Palermo. Buenos Aires.</t>
  </si>
  <si>
    <t>Comfy Apartment in Palermo Soho</t>
  </si>
  <si>
    <t>Un pasaje en Caballito.</t>
  </si>
  <si>
    <t>Bright Studio- Recoleta/ WIFI/ Balcony | Welcome2BA Team</t>
  </si>
  <si>
    <t>Pleno Recoleta. Piso 12. Callao y Juncal</t>
  </si>
  <si>
    <t>TemporariosEn</t>
  </si>
  <si>
    <t>Apart de lujo Palermo Topacio Tower piso 19</t>
  </si>
  <si>
    <t>Brandnew 1Bedroom Apart PALERMO Hollywood 2 Pools</t>
  </si>
  <si>
    <t>Sentite como en tu casa!</t>
  </si>
  <si>
    <t>Bright and cozy apartment in Palermo Hollywood</t>
  </si>
  <si>
    <t>Departamento entero en Colegiales</t>
  </si>
  <si>
    <t>WOW-Palermo-Laundry-Gym-Terrace-Grill-Clean-201</t>
  </si>
  <si>
    <t>Edward</t>
  </si>
  <si>
    <t>Spacious One BR in Palermo w/balcony &amp; Pool</t>
  </si>
  <si>
    <t>Bartolo</t>
  </si>
  <si>
    <t>Luxury apartment in Recoleta</t>
  </si>
  <si>
    <t>Classy Suite. Room in the heart of Palermo. NÂº3</t>
  </si>
  <si>
    <t>Plena Recoleta, studio tranquilo y renovado para 2</t>
  </si>
  <si>
    <t>Departamento 1 ero B</t>
  </si>
  <si>
    <t>Cozy Suite Room in the middle of Palermo. NÂº2</t>
  </si>
  <si>
    <t>Palermo Private Barbacue - WiFi / Balcony / 1 Bdrm | Welcome2BA Team</t>
  </si>
  <si>
    <t>Luxury Design Duplex in hype hood.</t>
  </si>
  <si>
    <t>Leon</t>
  </si>
  <si>
    <t>Beautiful &amp; cozy Studio in Coghlan!</t>
  </si>
  <si>
    <t>Hermoso departamento barrio Residencial y luminoso</t>
  </si>
  <si>
    <t>Feel home in Palermo Soho</t>
  </si>
  <si>
    <t>Lovely and spacious apartment at Recoleta</t>
  </si>
  <si>
    <t>ALEGRE Y CONFORTABLE DEPARTAMENTO EN BELGRANO R</t>
  </si>
  <si>
    <t>Romi</t>
  </si>
  <si>
    <t>Central and quiet, center of Buenos Aires</t>
  </si>
  <si>
    <t>Apartamento Studio Palermo Hollywood.</t>
  </si>
  <si>
    <t>Quartier Madero UCA</t>
  </si>
  <si>
    <t>Cuarto en la casa feliz de Belgrano</t>
  </si>
  <si>
    <t>Departamento en  Gurruchaga   en Palermo Queens</t>
  </si>
  <si>
    <t>Gustavo Gabriel</t>
  </si>
  <si>
    <t>Bright &amp; Modern Private APT Heart of Palermo SOHO</t>
  </si>
  <si>
    <t>House in Palermo. High internet speed</t>
  </si>
  <si>
    <t>Premium studio in Palermo!! pool+gym+laundry+barbe</t>
  </si>
  <si>
    <t>Espectacular departamento en Palermo!</t>
  </si>
  <si>
    <t>Design Loft in Best Palermo</t>
  </si>
  <si>
    <t>Tu hogar en Caballito</t>
  </si>
  <si>
    <t>Departamento de 3 ambientes en Palermo Soho</t>
  </si>
  <si>
    <t>Genial casa en Palermo Soho terraza, parrilla</t>
  </si>
  <si>
    <t>Silky Studio in Palermo Hollywood</t>
  </si>
  <si>
    <t>Este Departamento trae Suerte!! Hospital Italiano.</t>
  </si>
  <si>
    <t>Coquisâ€™ house</t>
  </si>
  <si>
    <t>Cool apartment in Palermo</t>
  </si>
  <si>
    <t>Stylish and space-saving Shared Dorm, Women only</t>
  </si>
  <si>
    <t>House type loft with study and terrace.</t>
  </si>
  <si>
    <t>A home away from home</t>
  </si>
  <si>
    <t>BARRIO NORTE. Luminous and Equipped in a Safe Zone</t>
  </si>
  <si>
    <t>Boutique Suite in the heart of Palermo. NÂº5</t>
  </si>
  <si>
    <t>Best location in town. Spacious, cozy and sunny</t>
  </si>
  <si>
    <t>Stunning loft Recoleta/Palermo</t>
  </si>
  <si>
    <t>Palermo Amazing sunset , pool, sauna, gym,</t>
  </si>
  <si>
    <t>Moderno y luminoso departamento en Capital Federal</t>
  </si>
  <si>
    <t>Muy lindo departamento en Recoleta</t>
  </si>
  <si>
    <t>Cozy Room in the middle of Palermo.Arlt 7</t>
  </si>
  <si>
    <t>Obelisco, el mejor sitio de  Buenos Aires</t>
  </si>
  <si>
    <t>Alejandro Diego</t>
  </si>
  <si>
    <t>Cozy rooms in shared apartment/WG</t>
  </si>
  <si>
    <t>Boutique Room in the heart of Palermo. NÂº4</t>
  </si>
  <si>
    <t>Lovely &amp; cozy appt, best area of real Palermo</t>
  </si>
  <si>
    <t>Estudio,  zona residencial, buena vista, Palermo</t>
  </si>
  <si>
    <t>Isabel Guillermina</t>
  </si>
  <si>
    <t>PUERTO MADERO Torres del Yacht Lugar seguro</t>
  </si>
  <si>
    <t>Cozy Suite in Palermo Soho N1</t>
  </si>
  <si>
    <t>1BR Apt in Best Palermo Sourrounded by Parks</t>
  </si>
  <si>
    <t>Your Own Private Terrace &amp; Jacuzzi (Deluxe Studio)</t>
  </si>
  <si>
    <t>Palermo Soho Square</t>
  </si>
  <si>
    <t>Elegant 3 rooms 2 baths- Recoleta mts Av. Santa Fe</t>
  </si>
  <si>
    <t>Hermosa casa antigua con techos altos y patio [2]</t>
  </si>
  <si>
    <t>Home sweet home.Excellent location near bus/subway</t>
  </si>
  <si>
    <t>Cozy apartment in great location</t>
  </si>
  <si>
    <t>Boutique Hotel Room in the heart of Palermo. NÂº6</t>
  </si>
  <si>
    <t>APARTMENT IN RECOLETA</t>
  </si>
  <si>
    <t>THREE-ROOM WITH RIVER VIEW IN PALERMO</t>
  </si>
  <si>
    <t>STUDIO ARENA hasta 3 personas Corrientes y Dorrego</t>
  </si>
  <si>
    <t>Monthly Rent. Palermo Amazing Design Studio</t>
  </si>
  <si>
    <t>Espacio Palermo Soho - Plaza Serrano</t>
  </si>
  <si>
    <t>PH a estrenar, monoambiente divisible con patio.</t>
  </si>
  <si>
    <t>Casa Ocampo Recoleta!</t>
  </si>
  <si>
    <t>Exclusivo estudio con amenities en Recoleta</t>
  </si>
  <si>
    <t>Cozy, close to everything, apartment in Palermo</t>
  </si>
  <si>
    <t>Quinquela Room</t>
  </si>
  <si>
    <t>Teresita</t>
  </si>
  <si>
    <t>19 - Studio in Palermo, Bustamante St.</t>
  </si>
  <si>
    <t>Beautiful studio near metro, malls, bars &amp; parks!</t>
  </si>
  <si>
    <t>Beto Y Nico</t>
  </si>
  <si>
    <t>Amplio studio en Palermo muy bien ubicado.</t>
  </si>
  <si>
    <t>Jose Fernando</t>
  </si>
  <si>
    <t>FABULOSO BUENOS AIRES 1
TANGO SHOWS THEATERS</t>
  </si>
  <si>
    <t>Sofia Blanca</t>
  </si>
  <si>
    <t>MIMA6702058C0</t>
  </si>
  <si>
    <t>The proposal of greater tourist value of BS AS</t>
  </si>
  <si>
    <t>Cool &amp; cozy apartment in Retiro</t>
  </si>
  <si>
    <t>Cozy and warm apartment in Buenos Aires</t>
  </si>
  <si>
    <t>Full Amenities building. Cozy studio. Bikes &amp; more</t>
  </si>
  <si>
    <t>Studio en Azcuenaga y Melo</t>
  </si>
  <si>
    <t>Luxury &amp; Cozy apartment in Palermo  :)</t>
  </si>
  <si>
    <t>RL-2021-11788655</t>
  </si>
  <si>
    <t>Amplio y luminoso departamento en Palermo Viejo</t>
  </si>
  <si>
    <t>Luxury 1BR @ Palermo Soho Close 2 Everything</t>
  </si>
  <si>
    <t>Confortable y moderno estudio en Puerto Madero</t>
  </si>
  <si>
    <t>RL-2021-17395247- -DGDTU</t>
  </si>
  <si>
    <t>Great Apartment 95m2 in best location! 3 Bdr, 2 WC</t>
  </si>
  <si>
    <t>Cute apartment, Best location!</t>
  </si>
  <si>
    <t>CASA DEVOTO 3631  1Âº C</t>
  </si>
  <si>
    <t>Furnished apartment near the Italian Hospital</t>
  </si>
  <si>
    <t>CASA AREVALO, 24 hours security ! Hermoso!</t>
  </si>
  <si>
    <t>Great and fully equipped apartment, long stays</t>
  </si>
  <si>
    <t>Impecable Departamento en Recoleta</t>
  </si>
  <si>
    <t>Palermo AT</t>
  </si>
  <si>
    <t>Palermo Nuevo</t>
  </si>
  <si>
    <t>Casa Fran @Palermo</t>
  </si>
  <si>
    <t>My Soho Serrano</t>
  </si>
  <si>
    <t>LOVELY FAMILY FLOOR IN PALERMO</t>
  </si>
  <si>
    <t>Habitacion tipo loft en un ph antiguo reciclado</t>
  </si>
  <si>
    <t>2 bedroom in the heart of San Telmo</t>
  </si>
  <si>
    <t>BEAUTIFUL FAMILY-STYLE APARTMENT IN BELGRANO</t>
  </si>
  <si>
    <t>RL-2021-16671313- -DGDTU</t>
  </si>
  <si>
    <t>Palermo- Spacious double room/studio for rent</t>
  </si>
  <si>
    <t>Departamento en Recoleta, bien cerca de todo</t>
  </si>
  <si>
    <t>ðŸŒŽ  All-new Studio in Palermo with Amazing Balcony</t>
  </si>
  <si>
    <t>Amazing Loft In Recoleta Two Blocks To The Subway</t>
  </si>
  <si>
    <t>WOW-Modern-Palermo Hollywood-Gym-Laundry_Grill 702</t>
  </si>
  <si>
    <t>Buenos Aires Downtown Experience #BAexperience359</t>
  </si>
  <si>
    <t>Franco Ivan</t>
  </si>
  <si>
    <t>Departamento Confortable en Monserrat</t>
  </si>
  <si>
    <t>BEAUTIFUL BRIGHT COZY APARTMENT - GREAT LOCATION</t>
  </si>
  <si>
    <t>Unforgettable Loft in Recoleta</t>
  </si>
  <si>
    <t>Quaint 1 bedroom in central Buenos Aires</t>
  </si>
  <si>
    <t>ROOM 18 lamaison studio_ bs as</t>
  </si>
  <si>
    <t>Studio Recoleta</t>
  </si>
  <si>
    <t>Apartamento- Palermo. Studio Atelier.</t>
  </si>
  <si>
    <t>Bright Studio-Anasagasti (Alto Palermo).</t>
  </si>
  <si>
    <t>Canelo's Suites Apartaments "A ESTRENAR"</t>
  </si>
  <si>
    <t>Beautiful apartment at the heart of Recoleta</t>
  </si>
  <si>
    <t>Premium 2 bedroom Apt (Amenities &amp; Free parking)</t>
  </si>
  <si>
    <t>Studio en Palermo 501 Standard c/ Balcon</t>
  </si>
  <si>
    <t>Luminous &amp; quite room w/ balcony in Palermo</t>
  </si>
  <si>
    <t>Loft in Palermo Hollywood - 24/7 Security</t>
  </si>
  <si>
    <t>Bright &amp; Cozy One Bedroom Apartment in Recoleta</t>
  </si>
  <si>
    <t>Beautiful, sunny &amp; cozy studio Barracas-San Telmo</t>
  </si>
  <si>
    <t>Soho Point Central 105</t>
  </si>
  <si>
    <t>Sophisticated Studio in Palermo Hollywood + Pool</t>
  </si>
  <si>
    <t>Double Deluxe Room with breakfast</t>
  </si>
  <si>
    <t>Fantastic 2Bd apartment, trendy palermo.</t>
  </si>
  <si>
    <t>Carolina &amp; Matias</t>
  </si>
  <si>
    <t>Poro's house: your home in Buenos Aires</t>
  </si>
  <si>
    <t>FRESH LUMINOUS STUDIO IN TRENDY PALERMO</t>
  </si>
  <si>
    <t>3 BR Apt, next to Palermo Polo Club and Parks</t>
  </si>
  <si>
    <t>Studio con terraza en Palermo Soho para 2 personas</t>
  </si>
  <si>
    <t>Luxury Studio in Puerto Madero</t>
  </si>
  <si>
    <t>!habitacion doble con aircon!</t>
  </si>
  <si>
    <t>Luminoso, nuevo y moderno departamento en Belgrano</t>
  </si>
  <si>
    <t>Eloisa</t>
  </si>
  <si>
    <t>Perfect spot in Palermo</t>
  </si>
  <si>
    <t>Recoleta Monoambiente reciclado Av.Santa Fe</t>
  </si>
  <si>
    <t>LARGE LOVELY FRENCH STYLE APARTMENT  IN PALERMO</t>
  </si>
  <si>
    <t>Bellini Esmeralda</t>
  </si>
  <si>
    <t>Bright &amp; wide room in antique apartment downtown</t>
  </si>
  <si>
    <t>COZY STUDIO EXCELLENT LOCATION! PALERMO Pza Italia</t>
  </si>
  <si>
    <t>Departamento luminoso en el centro de Buenos Aires</t>
  </si>
  <si>
    <t>Boutique Design Studio in heart of Palermo Soho</t>
  </si>
  <si>
    <t>Habitaciones matrimoniales dobles e individuales</t>
  </si>
  <si>
    <t>Luminoso y hermoso depto de 3 dormitorios 6 pax</t>
  </si>
  <si>
    <t>4 bedroom Palermo Parque Las Heras</t>
  </si>
  <si>
    <t>Alojamiento con vistas a Palermo</t>
  </si>
  <si>
    <t>Departamento amplio y luminoso en Belgrano. 4 amb.</t>
  </si>
  <si>
    <t>Claudia Ines</t>
  </si>
  <si>
    <t>Increible Duplex en la mejor zona de San Telmo</t>
  </si>
  <si>
    <t>Apart sol y paz con terraza en Palermo Soho</t>
  </si>
  <si>
    <t>Departamento 3 ambientes Caballito cerca de todo</t>
  </si>
  <si>
    <t>Amazing 3 Br  w/ terrific View &amp; Location</t>
  </si>
  <si>
    <t>Hermoso apartamento en Palermo Hollywood c/cochera</t>
  </si>
  <si>
    <t>Cosy flat nearby  the parks</t>
  </si>
  <si>
    <t>Apartamento entre San Telmo y Plaza de Mayo.</t>
  </si>
  <si>
    <t>CALIDO Y MODERNO DEPARTAMENTO SOBRE AV.SANTA FE</t>
  </si>
  <si>
    <t>Pablo Y Maria</t>
  </si>
  <si>
    <t>ABASTO BS. AS. - HERMOSO DEPARTAMENTO EN COMPLEJO</t>
  </si>
  <si>
    <t>Tamara Y Javi</t>
  </si>
  <si>
    <t>Best Area PALERMO / VILLA CRESPO</t>
  </si>
  <si>
    <t>Hollywood Suites &amp; Lofts</t>
  </si>
  <si>
    <t>Luminoso 2 Ambientes</t>
  </si>
  <si>
    <t>Monoambiente reciclado muy luminoso</t>
  </si>
  <si>
    <t>Depto en el Obelisco con Pileta,Teatros,Bar</t>
  </si>
  <si>
    <t>Three Delightful Studios in Palermo Hollywood</t>
  </si>
  <si>
    <t>Superb Apartment in best Palermo With View</t>
  </si>
  <si>
    <t>Luxurious Flat: Free 5* Spa/Great Pool/Saunas/Gym</t>
  </si>
  <si>
    <t>Country Style - Warm, Bright &amp; Comfortable dept.</t>
  </si>
  <si>
    <t>PREMIUM LOFT. Sunny, stylish &amp; cozy.Full amenities</t>
  </si>
  <si>
    <t>2 ambientes en Juncal y Godoy Cruz</t>
  </si>
  <si>
    <t>2 ambientes en Viamonte y Suipacha</t>
  </si>
  <si>
    <t>Corazon de SAN TELMO y pasos de PUERTO MADERO. 4p</t>
  </si>
  <si>
    <t>Amazing Studio in the heart of Palermo Hollywood</t>
  </si>
  <si>
    <t>Cozy and recently renovated apartment in Recoleta</t>
  </si>
  <si>
    <t>Sensacional !!! Microcentro  - Retiro / Recoleta</t>
  </si>
  <si>
    <t>Awesome &amp; Cozy Apartment in Recoleta!!!</t>
  </si>
  <si>
    <t>Casa Costa Rica Palermo Soho</t>
  </si>
  <si>
    <t>Maria Leticia</t>
  </si>
  <si>
    <t>Townhouse Sky Rainbow</t>
  </si>
  <si>
    <t>Amazing  &amp; CozyApartment in Recoleta</t>
  </si>
  <si>
    <t>Cozy Bedroom with a private balcony in Recoleta!!</t>
  </si>
  <si>
    <t>Elegant two bedroom apt. in the heart of Recoleta</t>
  </si>
  <si>
    <t>Monoambiente EXCELENTE UBICACION a metros de todo</t>
  </si>
  <si>
    <t>Elina</t>
  </si>
  <si>
    <t>Private bedrooms  for a group (shared house)</t>
  </si>
  <si>
    <t>San Telmo Star Suite</t>
  </si>
  <si>
    <t>Star Suites</t>
  </si>
  <si>
    <t>Departamento apto 6 personas, a metros del subte B</t>
  </si>
  <si>
    <t>Coqueto en Recoleta</t>
  </si>
  <si>
    <t>Ixchell</t>
  </si>
  <si>
    <t>Departamento Temporario a 1 Cuadra del Obelisco</t>
  </si>
  <si>
    <t>New apartment in the best location of San Telmo</t>
  </si>
  <si>
    <t>Bonito Palermo</t>
  </si>
  <si>
    <t>Anetha's house</t>
  </si>
  <si>
    <t>Prebetera</t>
  </si>
  <si>
    <t>Buenos Aires at its best.</t>
  </si>
  <si>
    <t>Departamento reciclado en Palermo</t>
  </si>
  <si>
    <t>Palermo Soho Duplex w/ Private Terrace &amp; BBQ Grill</t>
  </si>
  <si>
    <t>Palermo Soho Lofts</t>
  </si>
  <si>
    <t>Your Own Private Pool &amp; Garden in Palermo Soho!</t>
  </si>
  <si>
    <t>Luminoso! Amplio apartamento bohemio tipo casa</t>
  </si>
  <si>
    <t>Antu Y Josi</t>
  </si>
  <si>
    <t>Soho Loft w/ Bedroom, Living Room &amp; Large Terrace</t>
  </si>
  <si>
    <t>Newly Renovated Modern Palermo Studio with Balcony</t>
  </si>
  <si>
    <t>Cabello Square</t>
  </si>
  <si>
    <t>Spacious 3BR Apt in Downtown Colon Theater</t>
  </si>
  <si>
    <t>Departamento en microcentro - Studio Esmeralda</t>
  </si>
  <si>
    <t>Modern apartment in a tropical environment !</t>
  </si>
  <si>
    <t>Encantador departamento  en el centro de Bs As</t>
  </si>
  <si>
    <t>22 - Flat in Recoleta, Arenales St.</t>
  </si>
  <si>
    <t>Melani Yasmin</t>
  </si>
  <si>
    <t>Nuevo y encantador departamentito</t>
  </si>
  <si>
    <t>Almacen De Objetos</t>
  </si>
  <si>
    <t>Quartier Polo</t>
  </si>
  <si>
    <t>Un refugio de silencio en pleno Buenos Aires</t>
  </si>
  <si>
    <t>Palermo Soho - 1 Bedroom-Pool, Gym &amp; Open View!</t>
  </si>
  <si>
    <t>Milo's House M</t>
  </si>
  <si>
    <t>Muy buen hambiente..tranquilidad y espacio</t>
  </si>
  <si>
    <t>Nilsa</t>
  </si>
  <si>
    <t>Villa Soldati</t>
  </si>
  <si>
    <t>Habitacion deluxe Villa Crespo</t>
  </si>
  <si>
    <t>CENTRAL SAFE FLORIDA COZY APARTMENT</t>
  </si>
  <si>
    <t>Palermo Hollywood Studio with balcony</t>
  </si>
  <si>
    <t>Conectate con el Arte. Amenities. Best location!!</t>
  </si>
  <si>
    <t>Departamento Rawson</t>
  </si>
  <si>
    <t>Espectacular depto 1 dormitorio Belgrano</t>
  </si>
  <si>
    <t>Luminous apartment! ideal for 4 people - 2Bdr / Palermo Soho</t>
  </si>
  <si>
    <t>+ 54 9 113131 0711</t>
  </si>
  <si>
    <t>Unique Deluxe Studio In the Heart of the City</t>
  </si>
  <si>
    <t>Single Villa Crespo Casa Deluxe</t>
  </si>
  <si>
    <t>Stylish 2 br floor in a classy building</t>
  </si>
  <si>
    <t>Departamento entero art deco San aTelmo#</t>
  </si>
  <si>
    <t>Ideal Apartment in Heart of fancy Buenos Aires!!!</t>
  </si>
  <si>
    <t>Ample studio G in Palermo with private jacuzzi</t>
  </si>
  <si>
    <t>Bright and warm room in antique apartment</t>
  </si>
  <si>
    <t>Downtown Apart Obelisco with excellent location</t>
  </si>
  <si>
    <t>Esplendido y confortable departamento en Congreso</t>
  </si>
  <si>
    <t>Buenos Aires Penthouse 29+30th floor, Palermo Soho</t>
  </si>
  <si>
    <t>Impecable y Luminoso Departamento en San Telmo.</t>
  </si>
  <si>
    <t>Big and bright with private terrace and parrilla!</t>
  </si>
  <si>
    <t>Bonito departamento con estilo colonial</t>
  </si>
  <si>
    <t>Cute Studio close to WeWork tower &amp; Colon theatre</t>
  </si>
  <si>
    <t>Hermoso y luminoso Departamento</t>
  </si>
  <si>
    <t>Increible Loft en San Telmo</t>
  </si>
  <si>
    <t>Hollywood Loft Apt w/ Pool,  Jacuzzi, Sauna &amp; Gym</t>
  </si>
  <si>
    <t>Chic Palermo Chico</t>
  </si>
  <si>
    <t>Colorful stay in Buenos Aires</t>
  </si>
  <si>
    <t>Studio w/ Great access to every point of the city</t>
  </si>
  <si>
    <t>Stylish Studio view great city view</t>
  </si>
  <si>
    <t>Ana &amp; Jose</t>
  </si>
  <si>
    <t>Your place in Recoleta/Tu lugar en Recoleta.</t>
  </si>
  <si>
    <t>Big Apartment in Belgrano with 3 rooms and 3 baths</t>
  </si>
  <si>
    <t>Comfy house with a beautiful garden in BAâ€™ heart</t>
  </si>
  <si>
    <t>Dos ambientes muy luminosos en Recoleta</t>
  </si>
  <si>
    <t>Clau</t>
  </si>
  <si>
    <t>Recoleta  / Retiro.  Hermoso departamento</t>
  </si>
  <si>
    <t>Charmoso Studio Microcentro - BsAs</t>
  </si>
  <si>
    <t>CONDOMIO MOCA</t>
  </si>
  <si>
    <t>Lovely Apartment in Recoleta with Pool &amp; Gym</t>
  </si>
  <si>
    <t>Stunning Spacious Flats in Luxury Tower w/ 2 Pools</t>
  </si>
  <si>
    <t>Quartier Hollywood</t>
  </si>
  <si>
    <t>STUDIO Dorrego 2 - By Hart</t>
  </si>
  <si>
    <t>San Telmo - Apartamento ideal estudantes</t>
  </si>
  <si>
    <t>Deluxe Studio in Luxury Tower in Palermo Hollywood</t>
  </si>
  <si>
    <t>Nori</t>
  </si>
  <si>
    <t>Apartamento Palermo</t>
  </si>
  <si>
    <t>Hermoso estudio en Palermo</t>
  </si>
  <si>
    <t>Stunning Apt. in the heart of Buenos Aires</t>
  </si>
  <si>
    <t>Belu</t>
  </si>
  <si>
    <t>Penthouse II con Terraza y Amenities Privados.</t>
  </si>
  <si>
    <t>3 ambientes en Fragat Sarmiento y Juan B. Justo</t>
  </si>
  <si>
    <t>Heart of Palermo SOHO Amazing Apartment for 2</t>
  </si>
  <si>
    <t>APIO STUDIO CENTRO...EN EL CORAZON DE BS.AS.</t>
  </si>
  <si>
    <t>Adriana Noemi</t>
  </si>
  <si>
    <t>Historic Buenos Aires, apartment fully remodeled</t>
  </si>
  <si>
    <t>Encantador estudio   , en pleno Palermo Hollywood</t>
  </si>
  <si>
    <t>Guille Y Lula</t>
  </si>
  <si>
    <t>Amplio departamento en la mejor zona de Recoleta.</t>
  </si>
  <si>
    <t>Bright &amp; cosy 1 brm apt  in Palermo Hollywood</t>
  </si>
  <si>
    <t>CALIDO Y COMODO APARTAMENTO CENTRICO</t>
  </si>
  <si>
    <t>SUPER-PALERMO HOLLYWOOD-SOHO-GYM-POOL-LAUNDRY 402</t>
  </si>
  <si>
    <t>Calm and comfortable apartment in Belgrano, Subway</t>
  </si>
  <si>
    <t>WOW!-PALERMO HOLLYWOOD-SOHO-GYM-POOL-LAUNDRY-403</t>
  </si>
  <si>
    <t>Casa C/ Jardin Y Piscina/ Bosque y Lago de Palermo</t>
  </si>
  <si>
    <t>Moov- Luxurious and Exclusive in Palermo Hollywood</t>
  </si>
  <si>
    <t>Adrian Y Andrea</t>
  </si>
  <si>
    <t>Petit Lacroze</t>
  </si>
  <si>
    <t>Lovely apartment in Alto Palermo</t>
  </si>
  <si>
    <t>Amazing apartment Palermo SOHO swpool  gym 3PAX</t>
  </si>
  <si>
    <t>Luminoso, espacioso, sauna, gym,vigilancia, pileta</t>
  </si>
  <si>
    <t>2 ambientes en Torre con amenities</t>
  </si>
  <si>
    <t>BEAUTIFUL STUDIO IN PALERMO TO REST ENJOY YOURSELF</t>
  </si>
  <si>
    <t>Maximiliano Y Ailen</t>
  </si>
  <si>
    <t>Estudio a pasos del Obelisco</t>
  </si>
  <si>
    <t>Cozy  Studio in an excellent location in Recoleta.</t>
  </si>
  <si>
    <t>Room in Recoleta -  ONLY WOMEN</t>
  </si>
  <si>
    <t>Cozy 1 BR Apt in Palermo facing Buenos Aires Zoo</t>
  </si>
  <si>
    <t>Nunu's home</t>
  </si>
  <si>
    <t>Modern nordic-style studio with pool in Recoleta</t>
  </si>
  <si>
    <t>Cozy Palermo Full Apartment</t>
  </si>
  <si>
    <t>BIG ROOM in ART Space</t>
  </si>
  <si>
    <t>Recoleta Modern &amp; Cozy Studio</t>
  </si>
  <si>
    <t>Tato</t>
  </si>
  <si>
    <t>Luxury triplex with private rooftop and barbecue</t>
  </si>
  <si>
    <t>Casa Pino</t>
  </si>
  <si>
    <t>Casapino</t>
  </si>
  <si>
    <t>Espacioso, c/ patio, cama paraguaya y  bello mural</t>
  </si>
  <si>
    <t>LUXURY Apartment - PALERMO 6A</t>
  </si>
  <si>
    <t>Baires Homes</t>
  </si>
  <si>
    <t>Luminoso y amplio departamento - Palermo Hollywood</t>
  </si>
  <si>
    <t>BRIGHT APARTMENT,  BUENOS AIRES, at SAN MARTIN Sq</t>
  </si>
  <si>
    <t>Premium Apartment, excellent location + Nespresso</t>
  </si>
  <si>
    <t>lamaison studio_flores_bs as</t>
  </si>
  <si>
    <t>4 ambientes en Paraguay y Bulnes</t>
  </si>
  <si>
    <t>HERMOSO DEPARTAMENTO INMEJORABLE UBICACION MENSUAL</t>
  </si>
  <si>
    <t>Modern and Stylish 1-Bedroom Flat in Palermo Soho</t>
  </si>
  <si>
    <t>Departamento en Congreso, Montserrat.</t>
  </si>
  <si>
    <t>Dora Eugenia</t>
  </si>
  <si>
    <t>COZY STUDIO IN TRENDY PLAZA SAN MARTIN !!!!</t>
  </si>
  <si>
    <t>Le Parisien , Recycled Duplex in the Heart of BA</t>
  </si>
  <si>
    <t>New, quiet and lovely apt. in Belgrano</t>
  </si>
  <si>
    <t>Monoambiente. A En zona Palermo Hollywood</t>
  </si>
  <si>
    <t>Sleek 2-Bedroom with Large Private Terrace in Soho</t>
  </si>
  <si>
    <t>Estudio alegre y luminoso en una zona genial</t>
  </si>
  <si>
    <t>Luxury French Building in Recoleta</t>
  </si>
  <si>
    <t>Stefano</t>
  </si>
  <si>
    <t>Fancy apartment at the heart of BA City</t>
  </si>
  <si>
    <t>Cecilia Y Fernando</t>
  </si>
  <si>
    <t>Hotel 725 Continental - Hab. Doble sin desayuno</t>
  </si>
  <si>
    <t>Universidad de Palermo Mario Bravo 1094 3ambientes</t>
  </si>
  <si>
    <t>Charming Bedroom in a beautiful house - 2</t>
  </si>
  <si>
    <t>Hermoso departamento PH en Palermo Hollywood</t>
  </si>
  <si>
    <t>Cozy flat in Art Deco building. Ideal location!</t>
  </si>
  <si>
    <t>Beautiful entire studio in Downtown Buenos Aires!</t>
  </si>
  <si>
    <t>PUERTO MADERO - COMPLEJO ZENCITY Lugar seguro</t>
  </si>
  <si>
    <t>El lugar de CTF</t>
  </si>
  <si>
    <t>Sunny large Studio + Balcony, Pool+Gym.</t>
  </si>
  <si>
    <t>Carolina &amp; Macarena</t>
  </si>
  <si>
    <t>Triplex: pileta, parrilla propia y seguridad 24hs</t>
  </si>
  <si>
    <t>Heloisa</t>
  </si>
  <si>
    <t>Excelente Departamento - Zona Alto Palermo</t>
  </si>
  <si>
    <t>Studio Recoleta, mix of Art and Confortable</t>
  </si>
  <si>
    <t>Departamento en Parque Centenario</t>
  </si>
  <si>
    <t>2 br sunny penthouse in Palermo Botanico</t>
  </si>
  <si>
    <t>2 Bedroom Apt w/ Private Patio in Palermo Soho</t>
  </si>
  <si>
    <t>Shine One Bedroom in Palermo Botanico!</t>
  </si>
  <si>
    <t>The famous and fashionable Recoleta Area,</t>
  </si>
  <si>
    <t>Gullan</t>
  </si>
  <si>
    <t>Studio in Recoleta - Your home in Buenos Aires</t>
  </si>
  <si>
    <t>Luxury Studio in Palermo Hollywood</t>
  </si>
  <si>
    <t>2 amb Recientemente renovado en Palermo Hollywood!</t>
  </si>
  <si>
    <t>Moderno monoambiente en Palermo #6078</t>
  </si>
  <si>
    <t>Alternativa</t>
  </si>
  <si>
    <t>D Studio-Private Jacuzzi &amp; terrace-Soho Palermo</t>
  </si>
  <si>
    <t>Large Balcony, Design and Confort in Palermo Chico</t>
  </si>
  <si>
    <t>Patio para hacer camping y asado.</t>
  </si>
  <si>
    <t>Hermoso 2 ambientes en Palermo #7568</t>
  </si>
  <si>
    <t>Luxury Apartment 200sq m in RECOLETA-20%OFFER</t>
  </si>
  <si>
    <t>Lovely Studio Stylish / Moderno y luminoso</t>
  </si>
  <si>
    <t>The Concrete Boutique Studio in Palermo Hollywood</t>
  </si>
  <si>
    <t>Impecable piso muy espacioso</t>
  </si>
  <si>
    <t>Ave.Las Heras</t>
  </si>
  <si>
    <t>Casa luminosa y amplia p/ 8 con terraza y parrilla</t>
  </si>
  <si>
    <t>Perfect SUNNY studio w/ FULL amenities in PALERMO</t>
  </si>
  <si>
    <t>Best location, great apartment Palermo Soho for 4</t>
  </si>
  <si>
    <t>Excelente departamento con cochera cubierta.</t>
  </si>
  <si>
    <t>Encantador departamento en Belgrano R.</t>
  </si>
  <si>
    <t>Lovely studio in Palermo for a couple</t>
  </si>
  <si>
    <t>CARICLAU STANZA TORRES GALERIA JARDIN MICROCENTRO</t>
  </si>
  <si>
    <t>Carina Ines</t>
  </si>
  <si>
    <t>Sunny One Bedroom Palermo Loft</t>
  </si>
  <si>
    <t>Sunny Studio on ideal Palermo SOHO street</t>
  </si>
  <si>
    <t>LINDISIMO DEPTO EN CALLE MAS ELEGANTE DE BS AIRES</t>
  </si>
  <si>
    <t>BettyÂ´s home</t>
  </si>
  <si>
    <t>Excelente departamento muy luminoso y con terraza</t>
  </si>
  <si>
    <t>Esteban Nicolas</t>
  </si>
  <si>
    <t>Urban Shelter, Villa Urquiza, Buenos Aires</t>
  </si>
  <si>
    <t>Ellegant Recoleta Lovely and Cozy Apartment x5 P.</t>
  </si>
  <si>
    <t>Lovely quiet Renovated 1Bedroom NEW QUEEN BED</t>
  </si>
  <si>
    <t>Urban Corner, Villa Urquiza, Buenos Aires</t>
  </si>
  <si>
    <t>Apart. Tempora 514</t>
  </si>
  <si>
    <t>hermoso departamento en pleno microcentro de bs as</t>
  </si>
  <si>
    <t>Carlos Alfredo</t>
  </si>
  <si>
    <t>Excelente 2 ambientes con inmejorable terraza!</t>
  </si>
  <si>
    <t>Very Sunny 1BD in the Heart of Palermo</t>
  </si>
  <si>
    <t>Departamento para 2/4 Personas - Mejor Ubicacion</t>
  </si>
  <si>
    <t>Palacio Raggio  San telmo</t>
  </si>
  <si>
    <t>Amazing Apt. Modern &amp; Bright-full. 100% LOCATION</t>
  </si>
  <si>
    <t>Luxury Palermo Soho 4870 â€¢ 2 amb â€¢ Fully Equipped</t>
  </si>
  <si>
    <t>Telmo</t>
  </si>
  <si>
    <t>LucilaGBalcarce</t>
  </si>
  <si>
    <t>Sun-Filled Modern Studio in Palermo Soho Square</t>
  </si>
  <si>
    <t>Apartamento de 1 cuarto cerca de Plaza Serrano</t>
  </si>
  <si>
    <t>Moderna, espaciosa y lujosa casa de 4 amb c/patio!</t>
  </si>
  <si>
    <t>Wide and bright apartment in best part of Recoleta</t>
  </si>
  <si>
    <t>Impresionante Suite en San Telmo</t>
  </si>
  <si>
    <t>Palermo APART DEPTO EQUIPADO 2 aMB</t>
  </si>
  <si>
    <t>Bright 2 bdr apt in Palermo Hollywood</t>
  </si>
  <si>
    <t>depto palermo para 4, piscina ,posible cochera</t>
  </si>
  <si>
    <t>Studio de lujo c/ Terraza privada y Jacuzzi P Soho</t>
  </si>
  <si>
    <t>Palermo Soho.  Calm &amp; bright.  Trendy area.</t>
  </si>
  <si>
    <t>Homelike apartment in the heart of Recoleta</t>
  </si>
  <si>
    <t>Big , cool and cozy  apartment in  San Telmo</t>
  </si>
  <si>
    <t>Alquilo monoambiente con piscina y gimnasio</t>
  </si>
  <si>
    <t>Comfortable and beautiful Apartment in San Telmo</t>
  </si>
  <si>
    <t>AMAZING MODERN,BRIGHT, COZZY APT - ALTO PALERMO</t>
  </si>
  <si>
    <t>Very nice loft in the heart of Palermo</t>
  </si>
  <si>
    <t>Best place to stay in Palermo, Buenos Aires</t>
  </si>
  <si>
    <t>Departamento centro,amplio, luminoso !!</t>
  </si>
  <si>
    <t>Aspen suite 702  ideal para home working</t>
  </si>
  <si>
    <t>Stylish 2br. Apt in Belgrano, amazing facilities !</t>
  </si>
  <si>
    <t>Maria Susana</t>
  </si>
  <si>
    <t>PALERMO / Huge and beautiful apartment</t>
  </si>
  <si>
    <t>Amazing place at the heart of Recoleta</t>
  </si>
  <si>
    <t>Blanca Elena</t>
  </si>
  <si>
    <t>Live Buenos Aires from the best location.</t>
  </si>
  <si>
    <t>Ezequiel Dario</t>
  </si>
  <si>
    <t>Lots of Sun -Heated Floors -2BR -Private Terraces</t>
  </si>
  <si>
    <t>Incredible 2 bedrooms apartment in Palermo</t>
  </si>
  <si>
    <t>Excellent 1 bedroom apartment @ Congreso Area</t>
  </si>
  <si>
    <t>ToWer Apart Palermo Queen. Gym/amenities</t>
  </si>
  <si>
    <t>Tomi</t>
  </si>
  <si>
    <t>Modern and radiant studio in Recoleta, Sta. Fe Ave</t>
  </si>
  <si>
    <t>Soho Lifestyle at Sunny Studio W/ full amenities</t>
  </si>
  <si>
    <t>La Boca / Frente al Hospital Argerich</t>
  </si>
  <si>
    <t>Depto. en lo mejor de Palermo (TPYN) Standard</t>
  </si>
  <si>
    <t>Dept en la mejor zona de Palermo (TPYN) Deluxe</t>
  </si>
  <si>
    <t>Fabuloso departamento con todo y cerca de todo</t>
  </si>
  <si>
    <t>PETIT LIBERTADOR RECOLETA</t>
  </si>
  <si>
    <t>Excelente dept. en Palermo (TPYN) Superior</t>
  </si>
  <si>
    <t>Best area of â€‹â€‹Palermo. Excellent for 1,2.Top Zone</t>
  </si>
  <si>
    <t>Best Location City Center</t>
  </si>
  <si>
    <t>FANTASTICA SUITE UBICACION+CONFORT+PRECIO</t>
  </si>
  <si>
    <t>C Studio-Private Jacuzzi &amp; terrace-Soho Palermo</t>
  </si>
  <si>
    <t>Modern Apartment in Recoleta I</t>
  </si>
  <si>
    <t>PALERMO HOLLYWOOD- brand new studio with pool</t>
  </si>
  <si>
    <t>Independent room with private bathroom</t>
  </si>
  <si>
    <t>Luminoso y Nuevo en pleno Palermo Soho</t>
  </si>
  <si>
    <t>STUDIO IN PALERMO HOLLYWOOD VI</t>
  </si>
  <si>
    <t>HART - Apartment Juncal</t>
  </si>
  <si>
    <t>PH  ANTIQUE RECOLETA</t>
  </si>
  <si>
    <t>Domino studio apartment</t>
  </si>
  <si>
    <t>Lots of Sun 1BR at Palermo Hollywood -GYM and Pool</t>
  </si>
  <si>
    <t>PALERMO HOLLYWOOD - 1BR Home with Pool Gym Laundry</t>
  </si>
  <si>
    <t>Efe</t>
  </si>
  <si>
    <t>PALERMO HOLLYWOOD - Amazing brand new studio</t>
  </si>
  <si>
    <t>Reciclado luminoso y excelentemente ubicado</t>
  </si>
  <si>
    <t>Luxury Palermo Design Super Location</t>
  </si>
  <si>
    <t>Spacious 3 Bdr. Apartment by the parks.</t>
  </si>
  <si>
    <t>PALERMO HOLLYWOOD - 1BR new apartment with pool</t>
  </si>
  <si>
    <t>Sebi</t>
  </si>
  <si>
    <t>Departamento entero con 2 cuartos en Recoleta!</t>
  </si>
  <si>
    <t>Cozy apartment, ideal for two!</t>
  </si>
  <si>
    <t>Departamento de 130 m2, en pleno centro de Bs As!</t>
  </si>
  <si>
    <t>Light Apartment Alto Palermo</t>
  </si>
  <si>
    <t>CENTRO -MODERNO. LUZ Y SOL- PISCINA-TERRAZA- 2 PAX</t>
  </si>
  <si>
    <t>Palermo, toda la luz y naturaleza a tu alcance.</t>
  </si>
  <si>
    <t>Sun-drenched modern apartment</t>
  </si>
  <si>
    <t>Design Apartment Buenos Aires 1BR - Central Area</t>
  </si>
  <si>
    <t>Unique Loft in the heart of Palermo.</t>
  </si>
  <si>
    <t>Casa estilo PH con Terraza en Palermo Hollywood</t>
  </si>
  <si>
    <t>Jose Ignacio</t>
  </si>
  <si>
    <t>Best place in elegant Downtown</t>
  </si>
  <si>
    <t>Laprida Apart para 4 @Recoleta</t>
  </si>
  <si>
    <t>Splendor studio in Palermo</t>
  </si>
  <si>
    <t>Moderno departamento en el Corazon de Recoleta</t>
  </si>
  <si>
    <t>Recoleta Modern, Chic and Luminous Apartment</t>
  </si>
  <si>
    <t>Downtown BA</t>
  </si>
  <si>
    <t>Moderno monoambiente con cochera en Palermo</t>
  </si>
  <si>
    <t>Close to restaurants area, sunny, quiet, cozy,pool</t>
  </si>
  <si>
    <t>Amazing flat in the most elegant neighborhood</t>
  </si>
  <si>
    <t>Premium Collection Puerto Madero Suite ICasaBAires</t>
  </si>
  <si>
    <t>Bright &amp; Cosy Apartment in Palermo's Best Area</t>
  </si>
  <si>
    <t>Manon</t>
  </si>
  <si>
    <t>Best location! Av. Corrientes - Obelisco 1250</t>
  </si>
  <si>
    <t>Hernan Miguel</t>
  </si>
  <si>
    <t>ESPECTACULAR DEPTO. DE 50 MT2 EN PALERMO HOLLYWOOD</t>
  </si>
  <si>
    <t>Hermoso y muy tranquilo en Palermo</t>
  </si>
  <si>
    <t>Habitaciones con ventanales en Boedo Buenos Aires</t>
  </si>
  <si>
    <t>Hermoso departamento en San Telmo</t>
  </si>
  <si>
    <t>Un Espacio En Caballito</t>
  </si>
  <si>
    <t>Mariano Jorge</t>
  </si>
  <si>
    <t>Plaza San Martin Apart. Dream location in BA</t>
  </si>
  <si>
    <t>GREEN ROOM - PAY 4d ROOM - GET THE ENTIRE PLACE</t>
  </si>
  <si>
    <t>Dpto Palermo La Rural, Plaza Italia</t>
  </si>
  <si>
    <t>Recoleta Uptown - Comfortable up to 4 guests</t>
  </si>
  <si>
    <t>Beautiful Studio in Recoleta, Buenos Aires</t>
  </si>
  <si>
    <t>Bright apartment near Palermo Shopping</t>
  </si>
  <si>
    <t>Breathtaking apartment with green balcony</t>
  </si>
  <si>
    <t>Private Rooftop Terrace 3 BR + Office +125mt :)</t>
  </si>
  <si>
    <t>Uda</t>
  </si>
  <si>
    <t>Depart. 4 ambientes + escritorio estilo antiguo</t>
  </si>
  <si>
    <t>Spacious 1BR Apt, Recycled , in Classic Building</t>
  </si>
  <si>
    <t>Cool 1BR Apt, Palermo Soho, Armenia Park Corner</t>
  </si>
  <si>
    <t>6 de Octubre</t>
  </si>
  <si>
    <t>Un lugar de descanso en pleno barrio de San Telmo</t>
  </si>
  <si>
    <t>Amazing. NEW. Open 2019!! Security 24hs. Belgrano</t>
  </si>
  <si>
    <t>Studio en Recoleta, acogedor y relajado</t>
  </si>
  <si>
    <t>Modern Apartment in Recoleta II</t>
  </si>
  <si>
    <t>Quiet and modern studio in the best of Retiro</t>
  </si>
  <si>
    <t>Mucha luz, confort y seguridad. Todo cerca!</t>
  </si>
  <si>
    <t>Marisol &amp; Gonzalo</t>
  </si>
  <si>
    <t>AP with an amazing view in the heart of Palermo</t>
  </si>
  <si>
    <t>Beautiful, elegant and comfortable 110m2 apartment</t>
  </si>
  <si>
    <t>ðŸŒŸLUXURY EXCLUSIVE  Recoleta Apartment</t>
  </si>
  <si>
    <t>Serrano View 7A</t>
  </si>
  <si>
    <t>Bright Flat in the heart of BA!</t>
  </si>
  <si>
    <t>Agos</t>
  </si>
  <si>
    <t>Stylish 1-Bedroom Flat w/ Terrace in Heart of Soho</t>
  </si>
  <si>
    <t>2 apartments in the same bldng - Palermo Soho</t>
  </si>
  <si>
    <t>Trendy Apartment in Buenos Aires</t>
  </si>
  <si>
    <t>Departamento hermoso calle Guemes Plaza Italia</t>
  </si>
  <si>
    <t>Gustavo Agustin</t>
  </si>
  <si>
    <t>Comfortable apartment in Recoleta</t>
  </si>
  <si>
    <t>Two Room Trendy Studio / Heart Of BA / Florida St</t>
  </si>
  <si>
    <t>Beautiful and cozy flat in Palermo</t>
  </si>
  <si>
    <t>Laila</t>
  </si>
  <si>
    <t>Departamento 3 personas</t>
  </si>
  <si>
    <t>Art, Restaurants &amp; great places. Best of Recoleta.</t>
  </si>
  <si>
    <t>Modern studio in Palermo Chico</t>
  </si>
  <si>
    <t>Stylish &amp; Classic 1 BR Apt in Historical Recoleta</t>
  </si>
  <si>
    <t>Buenos Aires en las alturas! Piso 16</t>
  </si>
  <si>
    <t>Beautiful apartment/studio in Villa Crespo</t>
  </si>
  <si>
    <t>Vera</t>
  </si>
  <si>
    <t>Monoambiente amplio en Recoleta. Modern and cozy</t>
  </si>
  <si>
    <t>Lovely aparment in Belgrano neighborhood</t>
  </si>
  <si>
    <t>Moderno Loft Duplex en la mejor zona de Palermo</t>
  </si>
  <si>
    <t>We The People 3 # Palermo Hollywood</t>
  </si>
  <si>
    <t>Great 2 story loft + terrace + Palermo Soho</t>
  </si>
  <si>
    <t>Amazing Vidal :: Colegiales - Palermo</t>
  </si>
  <si>
    <t>Shared Experience at BA</t>
  </si>
  <si>
    <t>We The People 2 # Palermo Hollywood</t>
  </si>
  <si>
    <t>Bright &amp; Airy Loft in Palermo SOHO +Terrace (#1)</t>
  </si>
  <si>
    <t>Studio boutique  con la mejor vista sobre Palermo</t>
  </si>
  <si>
    <t>Comodo y confortable departamento en San Telmo</t>
  </si>
  <si>
    <t>WOW-LOCATION-VIEWS-LAUNDRY-GYM-PALERMO HOLLYWOOD !</t>
  </si>
  <si>
    <t>Estudio Totalmente Reciclado  â€œA Estrenarâ€</t>
  </si>
  <si>
    <t>STUDIO HOLLYWOOD 4</t>
  </si>
  <si>
    <t>Duplex 2 Cuadras P. Centenario y Hospital Italiano</t>
  </si>
  <si>
    <t>SOLER STUDIOS - PALERMO HOLLYWOOD</t>
  </si>
  <si>
    <t>Fabulous Apartment in Ciudad de Buenos Aires!</t>
  </si>
  <si>
    <t>Departamento 2 amb con cochera. Full Amenities.</t>
  </si>
  <si>
    <t>Ailin Wanda</t>
  </si>
  <si>
    <t>Hermoso Departamento renovado, pleno Palermo.</t>
  </si>
  <si>
    <t>Cozy Loft/Studio in Recoleta, La Isla Area</t>
  </si>
  <si>
    <t>Soho Point Central 101</t>
  </si>
  <si>
    <t>Soho Point Central 202</t>
  </si>
  <si>
    <t>CASA DEVOTO 3631  1Âº  A</t>
  </si>
  <si>
    <t>Hermoso departamento en el centro de Puerto Madero</t>
  </si>
  <si>
    <t>Piso con Entrepiso SOLO MUJERES Eleven Home Bee</t>
  </si>
  <si>
    <t>LUMINOUS AND SPACIOUS HOUSE FOR 9!! ideal students</t>
  </si>
  <si>
    <t>Monoambiente para alquiler temporal</t>
  </si>
  <si>
    <t>Mi lugar en Buenos Aires. Amplio depto 3 amb</t>
  </si>
  <si>
    <t>Marce</t>
  </si>
  <si>
    <t>Adorable, luminoso,en Palermo. Amenities. Location</t>
  </si>
  <si>
    <t>RECOLETA AMPLIO LUMINOSO  2 AMBIENTES CON TERRAZA</t>
  </si>
  <si>
    <t>Departamento Impecable6 Zona Agronomia</t>
  </si>
  <si>
    <t>Studio para 4 Personas en Palermo Hollywood</t>
  </si>
  <si>
    <t>Clasico y moderno piso en el centro</t>
  </si>
  <si>
    <t>Luminoso departamento 2 ambientes en Recoleta</t>
  </si>
  <si>
    <t>Alberto Raul</t>
  </si>
  <si>
    <t>Minimalista studio en Palermo. Full amenities. Spa</t>
  </si>
  <si>
    <t>Casa Tatu</t>
  </si>
  <si>
    <t>Galo</t>
  </si>
  <si>
    <t>Best Building in Palermo Soho - Stunnig Views</t>
  </si>
  <si>
    <t>IMPECABLE STUDIO EN PALERMO CHICO</t>
  </si>
  <si>
    <t>Modern Apartment in Recoleta IV</t>
  </si>
  <si>
    <t>Palermo Soho Studio.  Trendy, Bright and Spacious</t>
  </si>
  <si>
    <t>Maria Soledad Etel</t>
  </si>
  <si>
    <t>Excelente Depto en Palermo (Seguridad las 24 hs)</t>
  </si>
  <si>
    <t>Cordoba VIP</t>
  </si>
  <si>
    <t>Suite Superior</t>
  </si>
  <si>
    <t>Let Sun</t>
  </si>
  <si>
    <t>DEPARTAMENTO DE 2 AMBIENTES AMOBLADO CON COCHERA!!</t>
  </si>
  <si>
    <t>Oro</t>
  </si>
  <si>
    <t>Apart Corrientes</t>
  </si>
  <si>
    <t>Palermo Space</t>
  </si>
  <si>
    <t>Conrado</t>
  </si>
  <si>
    <t>Beautiful Apartment in the Best Area Buenos Aires</t>
  </si>
  <si>
    <t>Excellent Pent House in Palermo</t>
  </si>
  <si>
    <t>Huge Room w/ Doble Bed for a 20 to 30 y. o. person</t>
  </si>
  <si>
    <t>Graciela Y Ulises</t>
  </si>
  <si>
    <t>New Stylish 2amb in Barrancas de Madero, San telmo</t>
  </si>
  <si>
    <t>MAJKAÂ´s Beautiful Studio in the heart of Palermo</t>
  </si>
  <si>
    <t>We The People 3# Palermo Hollywood</t>
  </si>
  <si>
    <t>Great Location! Modern Studio in Palermo Soho</t>
  </si>
  <si>
    <t>Your comfy, relaxing and sunny home in Recoleta</t>
  </si>
  <si>
    <t>Habitacion We The People 2# Palermo Hollywood</t>
  </si>
  <si>
    <t>The Reed | Modern 1 Bedroom with Patio in Recoleta</t>
  </si>
  <si>
    <t>Beautiful apartment in HEART of Palermo Soho</t>
  </si>
  <si>
    <t>+Vibes - Your Home away from Home. Traveler's Vibe</t>
  </si>
  <si>
    <t>Casa de flia,tranquila</t>
  </si>
  <si>
    <t>La Torre | Chic 1 Bedroom in Palermo Chico</t>
  </si>
  <si>
    <t>Apartamento Independencia Boedo</t>
  </si>
  <si>
    <t>Cristian Ariel</t>
  </si>
  <si>
    <t>Fantastic NEW 2BD apt at heart of Palermo.</t>
  </si>
  <si>
    <t>Beautiful apartment, in the best of Palermo</t>
  </si>
  <si>
    <t>Studio a 300mts de subte y estadio movistar arena</t>
  </si>
  <si>
    <t>Your choice in BA: Studio Apt. Palermo Hollywood</t>
  </si>
  <si>
    <t>2 bedroom apartment in Recoleta</t>
  </si>
  <si>
    <t>Premium studio Oro tower Palermo wifi ultra Fast</t>
  </si>
  <si>
    <t>3 Amb. Lindo y luminoso depto en Palermo balcon</t>
  </si>
  <si>
    <t>Palermo La Rural Apt</t>
  </si>
  <si>
    <t>Nuevo y luminoso depto, zona Hospital Italiano</t>
  </si>
  <si>
    <t>Diego Alberto</t>
  </si>
  <si>
    <t>Remodeled Colonial House in Barracas</t>
  </si>
  <si>
    <t>Soho Point Central Apartamento 102</t>
  </si>
  <si>
    <t>Monoambiente en Monserrat</t>
  </si>
  <si>
    <t>Pablo Francisco</t>
  </si>
  <si>
    <t>Best choice in BA: Palermo Hollywood Studio Apt.</t>
  </si>
  <si>
    <t>PALERMO Hollywood 1 Solarium Gym Laundry</t>
  </si>
  <si>
    <t>Obelisco Studio</t>
  </si>
  <si>
    <t>Amazing View 21F + Balcony + Pool + Gym @Retiro</t>
  </si>
  <si>
    <t>Modern Apartment in Recoleta III</t>
  </si>
  <si>
    <t>Depto  en Villa Crespo a cuadras de  Palermo</t>
  </si>
  <si>
    <t>Impecable departamento en recoleta</t>
  </si>
  <si>
    <t>impeccable apartment</t>
  </si>
  <si>
    <t>Moderno y luminoso apartamento en Palermo</t>
  </si>
  <si>
    <t>Comfortable apartment in Boedo</t>
  </si>
  <si>
    <t>Unique &amp; Modern Loft in Palermo +  Private Terrace</t>
  </si>
  <si>
    <t>Ary</t>
  </si>
  <si>
    <t>Sunny and Spacious Palermo Flat w/balcony &amp; pool.</t>
  </si>
  <si>
    <t>Studio in the Downtown of Buenos Aires</t>
  </si>
  <si>
    <t>Vf</t>
  </si>
  <si>
    <t>Modern Studio in Recoleta V</t>
  </si>
  <si>
    <t>Monoambiente luminoso en Palermo Hollywood</t>
  </si>
  <si>
    <t>"SOLER ART STUDIOS  I C "- Palermo Hollywood ðŸ¡</t>
  </si>
  <si>
    <t>Nice &amp; Cheap! Bonito&amp;barato en Barracas, Bs. Aires</t>
  </si>
  <si>
    <t>Beautiful Apartment  in the heart of Palermo Soho</t>
  </si>
  <si>
    <t>Eduardo Abel</t>
  </si>
  <si>
    <t>Moderno, confortable y luminoso departamento.</t>
  </si>
  <si>
    <t>Super cute, cozy &amp; comfy flat in Palermo Queens</t>
  </si>
  <si>
    <t>Beautiful apartment with a large patio.</t>
  </si>
  <si>
    <t>Juan Cristobal</t>
  </si>
  <si>
    <t>PALERMO HOLLYWOOD! Spacious Studio</t>
  </si>
  <si>
    <t>Amplio y luminoso departamento ideal para familias</t>
  </si>
  <si>
    <t>Recoleta Holly House</t>
  </si>
  <si>
    <t>SOLER ART STUDIOS IV C - PALERMO HOLLYWOOD</t>
  </si>
  <si>
    <t>One Bedroom and Terrace</t>
  </si>
  <si>
    <t>Lindo Depto Barrancas de Belgrano, Fleni, ICBA</t>
  </si>
  <si>
    <t>Marina &amp; Carlos</t>
  </si>
  <si>
    <t>Milano en Buenos Aires</t>
  </si>
  <si>
    <t>Malabia</t>
  </si>
  <si>
    <t>Arenales Luz - Recoleta  4 pax</t>
  </si>
  <si>
    <t>Home Sweet Home Recoleta</t>
  </si>
  <si>
    <t>Soho Point Central 201</t>
  </si>
  <si>
    <t>Tinta Amarilla Residencia</t>
  </si>
  <si>
    <t>Soho Point Central 205</t>
  </si>
  <si>
    <t>Calido y amplio depart. en Palermo Hollywood</t>
  </si>
  <si>
    <t>Moderno y completo monoambiente en V. del Parque</t>
  </si>
  <si>
    <t>Luli Y Eli</t>
  </si>
  <si>
    <t>Loft en Palermo H!</t>
  </si>
  <si>
    <t>Zahina</t>
  </si>
  <si>
    <t>Cuarto en alquiler con mucho sol, patio y  terraza</t>
  </si>
  <si>
    <t>Feel like home in best place to stay in San Telmo!</t>
  </si>
  <si>
    <t>Maria Eugenia Y Rodrigo</t>
  </si>
  <si>
    <t>SOLER ART STUDIOS II B - PALERMO HOLLYWOOD</t>
  </si>
  <si>
    <t>SOLER ART STUDIOS  VII D - PALERMO HOLLYWOOD</t>
  </si>
  <si>
    <t>Grand Recoleta Full 90m2 8pax Amplio&amp;Sublime</t>
  </si>
  <si>
    <t>Palermo Tango</t>
  </si>
  <si>
    <t>Luminoso apartamento amoblado en Buenos Aires</t>
  </si>
  <si>
    <t>SOLER ART STUDIOS  D -  PALERMO HOLLYWOOD</t>
  </si>
  <si>
    <t>Studio en palermo impecable. Ubicacion excelente</t>
  </si>
  <si>
    <t>Rosario Room 1</t>
  </si>
  <si>
    <t>Excellent Location - Confort Bright Apart.  Bs As</t>
  </si>
  <si>
    <t>4 br  in a 5 stars building in middle of Soho</t>
  </si>
  <si>
    <t>Moderno &amp; Luminoso Dpto en el â™¥ de BA</t>
  </si>
  <si>
    <t>Pacota</t>
  </si>
  <si>
    <t>Siguiente</t>
  </si>
  <si>
    <t>San Telmo Figoâ€™s One</t>
  </si>
  <si>
    <t>Romina Paula</t>
  </si>
  <si>
    <t>Design apartment</t>
  </si>
  <si>
    <t>La mejor zona de Palermo Hollywood. Luminoso E</t>
  </si>
  <si>
    <t>Beautiful 2 bedroom apartment in Palermo Nuevo</t>
  </si>
  <si>
    <t>Fabulosa casa con piscina en el mejor barrio de BA</t>
  </si>
  <si>
    <t>Cozy and bright apt with private terrace in BA</t>
  </si>
  <si>
    <t>Greyhouse - Palermo Viejo @greyhouseba</t>
  </si>
  <si>
    <t>GASCONCITO  Dpto a 50 m  del hospital.</t>
  </si>
  <si>
    <t>Â±5491161186325</t>
  </si>
  <si>
    <t>Departamento temporario</t>
  </si>
  <si>
    <t>La posada de Gardel 3</t>
  </si>
  <si>
    <t>WOW-PALERMO HOLLYWOOD-SOHO-GYM-POOL-LAUNDRY-602</t>
  </si>
  <si>
    <t>Departamento nuevo ubicado en Recoleta (C)</t>
  </si>
  <si>
    <t>Departamento en microcentro, Buenos Aires.</t>
  </si>
  <si>
    <t>Hidalgo 765</t>
  </si>
  <si>
    <t>Verito</t>
  </si>
  <si>
    <t>APARTMENT VII C - â€œSOLER ART STUDIOSâ€</t>
  </si>
  <si>
    <t>Beautiful Apartment in the center of Buenos Aires!</t>
  </si>
  <si>
    <t>Gustavo Y Karina</t>
  </si>
  <si>
    <t>Luminous studio in the heart of Palermo Soho</t>
  </si>
  <si>
    <t>Apartamento 2 dormitorios moderno en Caballito</t>
  </si>
  <si>
    <t>Researcher rents his bright &amp; modern apartment</t>
  </si>
  <si>
    <t>Salguero Studio Premium</t>
  </si>
  <si>
    <t>Holistic</t>
  </si>
  <si>
    <t>ALMAGRO DEPTO 2 AMB CON BALCON AL FRENTE</t>
  </si>
  <si>
    <t>Salguero Suites 5Âº D</t>
  </si>
  <si>
    <t>Alberto Jorge</t>
  </si>
  <si>
    <t>Daniela B.</t>
  </si>
  <si>
    <t>Private Studio Borges - Pool, Gym &amp; Security 24/7</t>
  </si>
  <si>
    <t>In Recoleta: bright, calm and beautiful</t>
  </si>
  <si>
    <t>Soho Point Central</t>
  </si>
  <si>
    <t>Great Park Views, Spacious &amp; Perfect location.</t>
  </si>
  <si>
    <t>Milton</t>
  </si>
  <si>
    <t>Soho Point Central 305</t>
  </si>
  <si>
    <t>Habitacion We The People-Palermo Hollywood</t>
  </si>
  <si>
    <t>imponente depto. piso 14</t>
  </si>
  <si>
    <t>Mi lugar en San Telmo</t>
  </si>
  <si>
    <t>Irma Monica</t>
  </si>
  <si>
    <t>Warm apartment With balcony. Up to 3 people</t>
  </si>
  <si>
    <t>Excelente y bien ubicado. Zona Palermo Soho.</t>
  </si>
  <si>
    <t>MODERN STUDIO IN RECOLETA FULL OF LIGHT AND VIEWS</t>
  </si>
  <si>
    <t>Petit Apart Palermo/Recoleta "Inmejorable"</t>
  </si>
  <si>
    <t>Comfortable Apartment</t>
  </si>
  <si>
    <t>SestraÂ´s Beautiful Studio in Palermo Soho</t>
  </si>
  <si>
    <t>Departamento nuevo entero en Colegiales</t>
  </si>
  <si>
    <t>Amplio monoambiente en San Telmo</t>
  </si>
  <si>
    <t>Hermoso Departamento cerca de Palermo (Studio)</t>
  </si>
  <si>
    <t>Flia</t>
  </si>
  <si>
    <t>Classic Noir | Modern 1-bedroom with amenities</t>
  </si>
  <si>
    <t>Departamento residencial en Recoleta</t>
  </si>
  <si>
    <t>Beckaâ€™s Tango house</t>
  </si>
  <si>
    <t>Studio PALERMO HOLLYWOOD Nicaragua y Arevalo</t>
  </si>
  <si>
    <t>Francina</t>
  </si>
  <si>
    <t>Cozy, Fashion and Best location ever</t>
  </si>
  <si>
    <t>Alojamiento en Palermo Soho</t>
  </si>
  <si>
    <t>Heart of Palermo Hollywood cozy Apartment</t>
  </si>
  <si>
    <t>Departamento 2 ambientes V. Crespo-Palermo Queens</t>
  </si>
  <si>
    <t>Excelente departamento entero totalmente equipado</t>
  </si>
  <si>
    <t>Best Studio in the Heart of Recoleta, BA</t>
  </si>
  <si>
    <t>Cozy and Sunny Apartment in Palermo Chico, BA</t>
  </si>
  <si>
    <t>Departamento San Telmo</t>
  </si>
  <si>
    <t>Estudio/ Monoamiente DRAGO 2</t>
  </si>
  <si>
    <t>BAA 2011 / Desde el cielo de Buenos Aires IV.</t>
  </si>
  <si>
    <t>Chic &amp; Bright Apt in Palermo Hollywood</t>
  </si>
  <si>
    <t>Two rooms Apartment , newly released</t>
  </si>
  <si>
    <t>CREADO COMO UN HOTEL BOUTIQUE EN PALERMO HOLLYWOOD</t>
  </si>
  <si>
    <t>Hogar NOS AMO Hermoso y acogedor piso en Palermo</t>
  </si>
  <si>
    <t>Eva Sol</t>
  </si>
  <si>
    <t>La posada de Gardel 5</t>
  </si>
  <si>
    <t>Encantador monoambiente en Recoleta</t>
  </si>
  <si>
    <t>La posada de Gardel 6</t>
  </si>
  <si>
    <t>Comfortable Apartment in the center of BA</t>
  </si>
  <si>
    <t>SENSACIONAL VISTA EN LUJO APART EN PUERTO MADERO</t>
  </si>
  <si>
    <t>Belgrano Apart, cerca de todo.</t>
  </si>
  <si>
    <t>Amazing New Loft 2 -Historical Building San Telmo</t>
  </si>
  <si>
    <t>Oro &amp; Charcas | Luxury 1 Bedroom in Palermo Soho</t>
  </si>
  <si>
    <t>Trendy and cozy flat, 1 bed queen, Recoleta</t>
  </si>
  <si>
    <t>Brand New 2 Bedroom Apt in Palermo w/Pool</t>
  </si>
  <si>
    <t>Fully renovated home in the heart of Chacarita</t>
  </si>
  <si>
    <t>Cool loft apartment in Palermo Hollywood</t>
  </si>
  <si>
    <t>Mi Silencio</t>
  </si>
  <si>
    <t>Moderno departamento a estrenar en Villa  Crespo</t>
  </si>
  <si>
    <t>Habitaciones simples y dobles a estrenar.</t>
  </si>
  <si>
    <t>Alojamiento turistico</t>
  </si>
  <si>
    <t>Cozy apartment in downtown!</t>
  </si>
  <si>
    <t>Cool, charming and full of light near San Telmo</t>
  </si>
  <si>
    <t>Departameno en pleno Recoleta</t>
  </si>
  <si>
    <t>Diana Maria</t>
  </si>
  <si>
    <t>Beautiful private room in the heart of Recoleta</t>
  </si>
  <si>
    <t>MONOAMBIENTE EN TORRE DE CATEGORIA+ FULL AMENITIES</t>
  </si>
  <si>
    <t>Tuti</t>
  </si>
  <si>
    <t>Madreselva: experience Buenos Aires!</t>
  </si>
  <si>
    <t>Espacio Las Heras</t>
  </si>
  <si>
    <t>Modern Premium Apt. Nice view @CENTRAL RECOLETA</t>
  </si>
  <si>
    <t>Amplio studio dividido p/3 personas en Palermo</t>
  </si>
  <si>
    <t>Patricia Y Carlos</t>
  </si>
  <si>
    <t>Palermo SOHO, moderno y acogedor. CERCA DE TODO.</t>
  </si>
  <si>
    <t>Lore Y Martin</t>
  </si>
  <si>
    <t>Una de las Maravillas en Buenos Aires</t>
  </si>
  <si>
    <t>M T ALVEAR / TEATRO COLON / OBELISCO / TRIBUNALES</t>
  </si>
  <si>
    <t>Recoleta, la mejor opcion</t>
  </si>
  <si>
    <t>Maria Veronica</t>
  </si>
  <si>
    <t>Depto. en Palermo Hollywood c/amenities</t>
  </si>
  <si>
    <t># Movistar Arena / Apartamento con Amenities</t>
  </si>
  <si>
    <t>Duplex con silencio/sol/terraza/cochera</t>
  </si>
  <si>
    <t>Studio en Palermo Hollywood c/ increible atardecer</t>
  </si>
  <si>
    <t>La Torre de Babel  -  Habitacion 6</t>
  </si>
  <si>
    <t>Exclusive 2BR Apt w/ Breathtaking Views Pool &amp; Gym</t>
  </si>
  <si>
    <t>Soler Art Studios - Modern studio</t>
  </si>
  <si>
    <t>Departamento moderno en Recoleta</t>
  </si>
  <si>
    <t>Daily</t>
  </si>
  <si>
    <t>La Torre de Babel - Habitacion 8</t>
  </si>
  <si>
    <t>Comfortable private room</t>
  </si>
  <si>
    <t>Luminoso apartamento en Palermo para 3 personas.</t>
  </si>
  <si>
    <t>Departamento moderno en Palermo</t>
  </si>
  <si>
    <t>Beautiful &amp; Bright Loft in Palermo.</t>
  </si>
  <si>
    <t>Monoambiente 3 personas con Patio y Parrilla</t>
  </si>
  <si>
    <t>Studio French en Recoleta</t>
  </si>
  <si>
    <t>Studio in Recoleta w/balcony. Close to Alvear Av.</t>
  </si>
  <si>
    <t>Una linda vista al Obelisco y Teatros!!</t>
  </si>
  <si>
    <t>Yanil</t>
  </si>
  <si>
    <t>Studio Top Rentals Belgrano.</t>
  </si>
  <si>
    <t>Charming Belgrano â€œRâ€esidencial House With Pool</t>
  </si>
  <si>
    <t>Apartamento Clasico</t>
  </si>
  <si>
    <t>Cozy Studio in Recoleta, Buenos Aires!!</t>
  </si>
  <si>
    <t>Palermo SOHO 1Bdr - Wifi/Sofa Bed: Welcome2BA Team</t>
  </si>
  <si>
    <t>Impecable!, en Palermo!.Pileta.Cerca de todo.</t>
  </si>
  <si>
    <t>5Âº E Moderno Studio Super equipado</t>
  </si>
  <si>
    <t>Monoambiente. BELGRANO. Pileta. Seguridas 24 hs.</t>
  </si>
  <si>
    <t>Dos Ambientes Top Rentals Belgrano</t>
  </si>
  <si>
    <t>Sweet Designed Loft  Palermo w/office/Gym+Security</t>
  </si>
  <si>
    <t>Chic and elegant at the heart of BA New to market</t>
  </si>
  <si>
    <t>Luminosidad y calidez en moderno departamento</t>
  </si>
  <si>
    <t>2Âº B Hermoso equipado Salguero Suites</t>
  </si>
  <si>
    <t>Lovely Recoleta Space</t>
  </si>
  <si>
    <t>Luminoso &amp; Amplio Apart cerca del Metro</t>
  </si>
  <si>
    <t>Studio 8</t>
  </si>
  <si>
    <t>Brand New home at Palermo Hollywood w/Pool and GYM</t>
  </si>
  <si>
    <t>Luxury 1BR Sunny Home - Laundry and Gym in Palermo</t>
  </si>
  <si>
    <t>Luminoso departamento en Belgrano</t>
  </si>
  <si>
    <t>Studio Apartment in Buenos Aires</t>
  </si>
  <si>
    <t>Moderno Monoambiente en Palermo</t>
  </si>
  <si>
    <t>ALQUILO HERMOSA HABIATCION,MEDIANA,COMODA .</t>
  </si>
  <si>
    <t>Silvia Susana</t>
  </si>
  <si>
    <t>My Soho Trendy I</t>
  </si>
  <si>
    <t>BRIGHT NEW STUDIO IN THE HEART OF PALERMO SOHO</t>
  </si>
  <si>
    <t>PERFECT STUDIO IN THE HEART OF PALERMO SOHO!</t>
  </si>
  <si>
    <t>INCREDIBLE STUDIO IN HEART OF PALERMO SOHO!!!</t>
  </si>
  <si>
    <t>Beautiful Apartment in Recoleta! Perfect location!</t>
  </si>
  <si>
    <t>Bright  and Confortable - Excelent Location</t>
  </si>
  <si>
    <t>Palermo Soho - Thames y Honduras</t>
  </si>
  <si>
    <t>Ricardo Raul</t>
  </si>
  <si>
    <t>Soho Point Central 401</t>
  </si>
  <si>
    <t>Serrano View 6</t>
  </si>
  <si>
    <t>APART-STUDIO RECOLETA</t>
  </si>
  <si>
    <t>Dpto. En Palermo Hollywood con pileta</t>
  </si>
  <si>
    <t>Depto Caballito Premiun</t>
  </si>
  <si>
    <t>Modern Studio in Recoleta VI</t>
  </si>
  <si>
    <t>Departamento c/terraza en Recoleta para 4 personas</t>
  </si>
  <si>
    <t>Recoleta Patio Bullrich</t>
  </si>
  <si>
    <t>The Vintage Place in Downtown Buenos Aires</t>
  </si>
  <si>
    <t>Yael</t>
  </si>
  <si>
    <t>Boho Grey Duplex - Wifi/ Desk / Stylish &amp; quiet -  | Welcome2BA Team</t>
  </si>
  <si>
    <t>Comfy Apartment in the â™¡ of Recoleta</t>
  </si>
  <si>
    <t>Iari</t>
  </si>
  <si>
    <t>Beautiful Apartment</t>
  </si>
  <si>
    <t>Moderno Apartamento en Palermo.</t>
  </si>
  <si>
    <t>Dormitorio Privado - RECOLETA</t>
  </si>
  <si>
    <t>Amazing HOUSE in Palermo Hollywood   (3 Bedrooms)</t>
  </si>
  <si>
    <t>Increible Loft zona La Boca a metros Puerto Madero</t>
  </si>
  <si>
    <t>AMAZING DUPLEX APARTMENT, TOP LOCATION!</t>
  </si>
  <si>
    <t>La posada de Gardel 2</t>
  </si>
  <si>
    <t>Sepctacular 3 br Apt in Plaermo Sky , Pool &amp; Gym</t>
  </si>
  <si>
    <t>Charming and bright studio apartment</t>
  </si>
  <si>
    <t>Bella</t>
  </si>
  <si>
    <t>â˜…â˜…â˜…â˜…â˜… Brand New Remodeled Apt in Barrio Norte</t>
  </si>
  <si>
    <t>Boutique Apartments</t>
  </si>
  <si>
    <t>Departamento completo y confortable</t>
  </si>
  <si>
    <t>ChuL</t>
  </si>
  <si>
    <t>Maria Eva</t>
  </si>
  <si>
    <t>Relaxing and full of character apartment/house</t>
  </si>
  <si>
    <t>Luminoso y confortable departamento 3 amb  Centro</t>
  </si>
  <si>
    <t>Palermo Hollywood luminoso confortable elegante</t>
  </si>
  <si>
    <t>Elbi</t>
  </si>
  <si>
    <t>Moderno departamento de 1 dormitorio en Recoleta</t>
  </si>
  <si>
    <t>PENTHOUSE Palermo Hollywood âœ¨SKY &amp; STARSâœ¨</t>
  </si>
  <si>
    <t>Apartamento para 5 personas de lujo en SAN TELMO.</t>
  </si>
  <si>
    <t>Marcelo Esteban</t>
  </si>
  <si>
    <t>Palermo, moderno y luminoso</t>
  </si>
  <si>
    <t>Soho Point Central Penthouse</t>
  </si>
  <si>
    <t>Dpto 2 dormitorios p/ 4 personas en Belgrano.</t>
  </si>
  <si>
    <t>Confortable monoambiente</t>
  </si>
  <si>
    <t>Elegante y amplio departamento en Buenos Aires</t>
  </si>
  <si>
    <t>practical and comfortable universities &amp; subway</t>
  </si>
  <si>
    <t>New Studio in Recoleta</t>
  </si>
  <si>
    <t>Quiet and cozy apartment in Belgrano</t>
  </si>
  <si>
    <t>Departamento Premium en San Telmo</t>
  </si>
  <si>
    <t>Arevalito</t>
  </si>
  <si>
    <t>Luminoso dpto en Palermo con terraza</t>
  </si>
  <si>
    <t>Beauty APT in Recoleta, near Av del Libertador</t>
  </si>
  <si>
    <t>Made</t>
  </si>
  <si>
    <t>Barrio Retiro -Depto I - B.A. 4U!! Aparments -</t>
  </si>
  <si>
    <t>Rosaura Maria</t>
  </si>
  <si>
    <t>Luminoso Dpto para 3 - Paunero y Las Heras</t>
  </si>
  <si>
    <t>Soho Luxury Loft</t>
  </si>
  <si>
    <t>RECOLETA! Deluxe and Bright STUDIO!</t>
  </si>
  <si>
    <t>Exclusivo Loft de 50 metros con terraza propia</t>
  </si>
  <si>
    <t>Experiencia Palermo Hollywood</t>
  </si>
  <si>
    <t>Extraordinary Townhouse for groups</t>
  </si>
  <si>
    <t>Estudio/ Monoambiente DRAGO 1</t>
  </si>
  <si>
    <t>3 apartments in the same building, Palermo Soho</t>
  </si>
  <si>
    <t>Affordable Bright 4br 2ba @ Best Location Obelisco</t>
  </si>
  <si>
    <t>We The People #3-Palermo Hollywood</t>
  </si>
  <si>
    <t>Spacious apt in luxurious &amp; safe Recoleta</t>
  </si>
  <si>
    <t>BEAUTIFUL STUDIO w  BALCONY  Recoleta Buenos Aires</t>
  </si>
  <si>
    <t>Palermo chico  nuevo zona shopping la mejor zona</t>
  </si>
  <si>
    <t>Walter Y Carolina</t>
  </si>
  <si>
    <t>Comfortable, familiar, quiet, safe!</t>
  </si>
  <si>
    <t>French Bright</t>
  </si>
  <si>
    <t>Skylight Palermo/2 bedrooms /4 pax</t>
  </si>
  <si>
    <t>Amazing Apartment with Balcony, Pool, Gym &amp; Garden</t>
  </si>
  <si>
    <t>Splendid Apartment with amazing balcony</t>
  </si>
  <si>
    <t>Hermoso departamento en pleno barrio de San Telmo</t>
  </si>
  <si>
    <t>Sol Y Santiago</t>
  </si>
  <si>
    <t>Private Single Bed Room -Little Chair/bed-  (5)</t>
  </si>
  <si>
    <t>An Oasis in the center of Buenos Aires longstay</t>
  </si>
  <si>
    <t>Yenni</t>
  </si>
  <si>
    <t>28 - Studio in Palermo, Ciudad de La Paz St.</t>
  </si>
  <si>
    <t>Hermoso monoambiente, super ubicado y equipado.</t>
  </si>
  <si>
    <t>Excelente Depto , Inmejorable Ubicacion...Cool.</t>
  </si>
  <si>
    <t>Sunny &amp; cozy apt in Palermo - Live as a local!</t>
  </si>
  <si>
    <t>Americo Claudio</t>
  </si>
  <si>
    <t>Palermo -alto palermo</t>
  </si>
  <si>
    <t>Luminoso depto de 53 m2 con vistas al Congreso</t>
  </si>
  <si>
    <t>La posada de Gardel 4</t>
  </si>
  <si>
    <t>Lucas Nicolas</t>
  </si>
  <si>
    <t>Hermoso depto 3 ambientes en torre con amenities</t>
  </si>
  <si>
    <t>Javier Ariel</t>
  </si>
  <si>
    <t>Maria Angelica</t>
  </si>
  <si>
    <t>Depto 3 ambientes a metros de Palermo Hollywood</t>
  </si>
  <si>
    <t>Luciano Y Paula</t>
  </si>
  <si>
    <t>Palermo. 2 amb reciclado.700 mts d hospi los Arcos</t>
  </si>
  <si>
    <t>Para una estancia genial!! solo para mujeres.</t>
  </si>
  <si>
    <t>Excelente Studio p/ 2 personas. En Recoleta</t>
  </si>
  <si>
    <t>Golden Moon - Mid Century 50's Apt / WiFi / NetFlix | Welcome2BA Team</t>
  </si>
  <si>
    <t>Central and bright apartment near all</t>
  </si>
  <si>
    <t>Susana Claudia</t>
  </si>
  <si>
    <t>Modern little flat in perfect location</t>
  </si>
  <si>
    <t>Studio en Palermo c/laundry - Paunero y Las Heras</t>
  </si>
  <si>
    <t>Departamento Studio equipado en Congreso</t>
  </si>
  <si>
    <t>Imperdible estiloso studio sobre Av Del Libertador</t>
  </si>
  <si>
    <t>Green patio quiet studio in the middle of Recoleta</t>
  </si>
  <si>
    <t>Departamento excelente y confortable!</t>
  </si>
  <si>
    <t>EugeniaÂ´s apartment</t>
  </si>
  <si>
    <t>Departamento 2 ambientes en palermo soho</t>
  </si>
  <si>
    <t>Lujoso Apartamento en Barrio Monserrat</t>
  </si>
  <si>
    <t>Lindisimo monoambiente en Palermo chico</t>
  </si>
  <si>
    <t>Design Apart Recoleta</t>
  </si>
  <si>
    <t>Design Suites</t>
  </si>
  <si>
    <t>Departamento luminoso, moderno y muy bien ubicado!</t>
  </si>
  <si>
    <t>Luminoso 2 ambientes zona centro de BsAs</t>
  </si>
  <si>
    <t>Hermoso departamento en San Cristobal</t>
  </si>
  <si>
    <t>Jorgelina</t>
  </si>
  <si>
    <t>Beautiful Studio Buenos Aires!</t>
  </si>
  <si>
    <t>DEPARTAMENTO 1 MODERNO, LUMINOSO, PISCINA, GYM</t>
  </si>
  <si>
    <t>Genial MONOAMBIENTE   en la mejor zona para vivir</t>
  </si>
  <si>
    <t>808 Palermo Hollywood. Confort, calidad. Spa</t>
  </si>
  <si>
    <t>Cozy Apartament   - Near Abasto and Subway B,D &amp; H</t>
  </si>
  <si>
    <t>Cabildo y Juramento con Parrilla Exclusiva</t>
  </si>
  <si>
    <t>Pool &amp; SPA - Dpto para 4, full equipado. Location</t>
  </si>
  <si>
    <t>Spectacular location and view in Buenos Aires</t>
  </si>
  <si>
    <t>Impecable departamento 2 ambientes en Palermo Soho</t>
  </si>
  <si>
    <t>El departamento de Julia</t>
  </si>
  <si>
    <t>Lindisimo Studio en la mejor zona de Belgrano</t>
  </si>
  <si>
    <t>Matias Y Jorge</t>
  </si>
  <si>
    <t>Stunning studio at Recoleta</t>
  </si>
  <si>
    <t>Amplio departamento 3 habitaciones en San Telmo</t>
  </si>
  <si>
    <t>Monoambiente interno.Hecho a nuevo. Zona Congreso</t>
  </si>
  <si>
    <t>Be Inn</t>
  </si>
  <si>
    <t>Maipu Nest: Beautiful and comfortable apartment</t>
  </si>
  <si>
    <t>Big apt in Bohemian house</t>
  </si>
  <si>
    <t>Beautiful apt, great location &amp; view at Retiro</t>
  </si>
  <si>
    <t>Elci</t>
  </si>
  <si>
    <t>private room with 2 beds.</t>
  </si>
  <si>
    <t>Te invito a compartir mi depto Artlovers.S/damas.</t>
  </si>
  <si>
    <t>Â¡Una Tiny House en lo mejor de Palermo Hollywood!</t>
  </si>
  <si>
    <t>Amplia y luminosa, en pleno centro</t>
  </si>
  <si>
    <t>Studio IQ Callao Apartamento 2</t>
  </si>
  <si>
    <t>Beautiful Belgrano</t>
  </si>
  <si>
    <t>Nice &amp; cozy apartment on 9 de Julio avenue</t>
  </si>
  <si>
    <t>Lo de Andy</t>
  </si>
  <si>
    <t>Typical Buenos Aires house of 1900</t>
  </si>
  <si>
    <t>Exclusive location amazing three bedroom apartment</t>
  </si>
  <si>
    <t>Imperdible LOFT con terraza. Luminoso, confort.</t>
  </si>
  <si>
    <t>Hermoso semipiso en palermo. Luminoso y tranquilo</t>
  </si>
  <si>
    <t>Alfredo Ricardo</t>
  </si>
  <si>
    <t>Hermoso apartamento entre Monserrat y San Telmo</t>
  </si>
  <si>
    <t>Apartamento para 3 personas con 1 dormitorio.</t>
  </si>
  <si>
    <t>LOVELY ONE BEDROOM APARTMENT - PALERMO HOLLYWOOD 3</t>
  </si>
  <si>
    <t>SOLER ART STUDIOS IV A - Palermo Hollywood</t>
  </si>
  <si>
    <t>A MTS. DEL OBELISCO, ESPACIOSO , COMODO Y EQUIPADO</t>
  </si>
  <si>
    <t>Claudia Liliana</t>
  </si>
  <si>
    <t>Apartment brand new, garage, pool view Bombonera</t>
  </si>
  <si>
    <t>Departamento entero en el boulevard Villa Urquiza</t>
  </si>
  <si>
    <t>Departamento 2 ambientes en Villa Urquiza</t>
  </si>
  <si>
    <t>Recoleta al parque</t>
  </si>
  <si>
    <t>Lucre Y Lior</t>
  </si>
  <si>
    <t>Nice artsy Palermo Soho one bedroom apartment</t>
  </si>
  <si>
    <t>Spectacular apartment in Recoleta</t>
  </si>
  <si>
    <t>ART DECO MINIMALISTA . EQUIPADO EN SU TOTALIDAD</t>
  </si>
  <si>
    <t>Modern &amp; Colorful w/Stunning Terrace, Palermo Soho</t>
  </si>
  <si>
    <t>Monoambiente palermo Hollywood  impecable</t>
  </si>
  <si>
    <t>Mi Buenos Aires Querido</t>
  </si>
  <si>
    <t>Downtown Recoleta Sunny &amp; Cozy Studio</t>
  </si>
  <si>
    <t>Casandra</t>
  </si>
  <si>
    <t>Acogedor departamento en el barrio de Belgrano</t>
  </si>
  <si>
    <t>Alyson</t>
  </si>
  <si>
    <t>Iq recoleta callao 8A- cochera opcional</t>
  </si>
  <si>
    <t>hola</t>
  </si>
  <si>
    <t>Gonzalo Matias</t>
  </si>
  <si>
    <t>Beautiful spacious apartment in a central location</t>
  </si>
  <si>
    <t>Basic Singe bedroom</t>
  </si>
  <si>
    <t>Beautiful and spacious flat in Palermo!</t>
  </si>
  <si>
    <t>Hogar de un pianista</t>
  </si>
  <si>
    <t>Belgrano Luminous and Nordic Style</t>
  </si>
  <si>
    <t>Departamento en Palermo Chico</t>
  </si>
  <si>
    <t>Juan Manuel Y Juana</t>
  </si>
  <si>
    <t>Departamento en belgrano, luminoso. 3 amb.</t>
  </si>
  <si>
    <t>GREAT 1BR RETIRO DOWNTOWN BA!</t>
  </si>
  <si>
    <t>Moderno departamento 2 AMB en Belgrano</t>
  </si>
  <si>
    <t>Hermoso Loft en Country urbano.</t>
  </si>
  <si>
    <t>Facu</t>
  </si>
  <si>
    <t>Quartier Dorrego en Palermo Hollywood</t>
  </si>
  <si>
    <t>Cool and Sunny Apartament with terrace in Art district!</t>
  </si>
  <si>
    <t>Unique flat w/ private terrace - Pool &amp; GYM</t>
  </si>
  <si>
    <t>Recoleta Square Austria 2512</t>
  </si>
  <si>
    <t>Luminoso Estudio con Balcon Privado. Palermo</t>
  </si>
  <si>
    <t>Limpieza y luz en Recoleta con parking</t>
  </si>
  <si>
    <t>Charming apartment in Las Canitas, clean &amp; cozy.</t>
  </si>
  <si>
    <t>Recoleta, excellent location. comfy full apartment</t>
  </si>
  <si>
    <t>Feder</t>
  </si>
  <si>
    <t>Vista al Dique en Puerto Madero</t>
  </si>
  <si>
    <t>PH with Private Patio and Terrace â™¡ 100m2</t>
  </si>
  <si>
    <t>Great 2 bedroom apartment in La Imprenta</t>
  </si>
  <si>
    <t>Chic Studio in Recoleta</t>
  </si>
  <si>
    <t>SPLENDID RECOLETA STUDIO</t>
  </si>
  <si>
    <t>Botanico Studio B</t>
  </si>
  <si>
    <t>PARK VIEW IN BELGRANO</t>
  </si>
  <si>
    <t>Comodo y Luminoso dpto en DOHO!</t>
  </si>
  <si>
    <t>Impecable departamento, bien equipado y ubicado</t>
  </si>
  <si>
    <t>Studio Palermo Lakes near train and underground</t>
  </si>
  <si>
    <t>Suipacha Suites</t>
  </si>
  <si>
    <t>Departamento 150m2. Belgrano. Terrazas privadas</t>
  </si>
  <si>
    <t>We 7 Habitacion We The People Palermo Hollywood</t>
  </si>
  <si>
    <t>Sunny two bedroom apartment in centro.</t>
  </si>
  <si>
    <t>Departamento a estrenar en Recoleta</t>
  </si>
  <si>
    <t>Great location. Heart of Recoleta. River View</t>
  </si>
  <si>
    <t>Una suite de hotel dentro de un bello departamento</t>
  </si>
  <si>
    <t>Two Bedroom apt in heart of the city @ Recoleta</t>
  </si>
  <si>
    <t>Full Apartment -  Palermo</t>
  </si>
  <si>
    <t>Caballito Sun</t>
  </si>
  <si>
    <t>Leonardo Adrian</t>
  </si>
  <si>
    <t>4 apartments in the same building, Palermo Soho</t>
  </si>
  <si>
    <t>Great 2/3 bedroom apartment in Palermo</t>
  </si>
  <si>
    <t>Cozy depto in Recoleta</t>
  </si>
  <si>
    <t>Elinel</t>
  </si>
  <si>
    <t>Soleado con balcon a 200 m del Campo Arg. de Polo</t>
  </si>
  <si>
    <t>Palermo Soho Go Thames &amp; Nicaragua</t>
  </si>
  <si>
    <t>Design Apt at the heart of Palermo Hollywood</t>
  </si>
  <si>
    <t>Perfect location, Sunny Buenos Aires, Recoleta.</t>
  </si>
  <si>
    <t>Designer flat in the heart of Recoleta</t>
  </si>
  <si>
    <t>Departamento a Estrenar Alquiler Temporario</t>
  </si>
  <si>
    <t>Charming apartment in stylish Palermo Soho!!</t>
  </si>
  <si>
    <t>Nice, brand new appartment in trendy Palermo Soho</t>
  </si>
  <si>
    <t>Iq recoelta callao 9E - cochera opcional</t>
  </si>
  <si>
    <t>Omar</t>
  </si>
  <si>
    <t>House of the Rising Sun</t>
  </si>
  <si>
    <t>"Aires de Palermo I",  piscina  luz y silencio</t>
  </si>
  <si>
    <t>Amazing Apartment Recoleta</t>
  </si>
  <si>
    <t>Recoleta en Plaza Vicente Lopez</t>
  </si>
  <si>
    <t>Divino 2 Ambientes Seguridad 24hs, Piscina &amp; Gym</t>
  </si>
  <si>
    <t>Departamento 2 do C</t>
  </si>
  <si>
    <t>Astonishing Palermo Soho Masterpiece with Jacuzzi!</t>
  </si>
  <si>
    <t>La casona de viel. Un lugar pensado para amigos.</t>
  </si>
  <si>
    <t>Espacio Moderno Esmeralda</t>
  </si>
  <si>
    <t>Recoleta 2 bdr. sunny, modern &amp; cozy apt.</t>
  </si>
  <si>
    <t>My home is a lovely place and warm.</t>
  </si>
  <si>
    <t>Luana</t>
  </si>
  <si>
    <t>BEAUTIFUL 1 BR. APARTMENT IN PALERMO HOLLYWOOD</t>
  </si>
  <si>
    <t>Departamento para 3 personas en Recoleta</t>
  </si>
  <si>
    <t>Maira</t>
  </si>
  <si>
    <t>Cozy, industrial-style apartment in Palermo</t>
  </si>
  <si>
    <t>COZY STUDIO IN THE HEART OF PALERMO</t>
  </si>
  <si>
    <t>Fully equipped studio in the heart of Buenos Aires</t>
  </si>
  <si>
    <t>Espectacular Departamento Belgrano 2 Amb. Amenitis</t>
  </si>
  <si>
    <t>Buenos Aires a mi alcance</t>
  </si>
  <si>
    <t>Lovely &amp; Chic Apartment in Palermo</t>
  </si>
  <si>
    <t>Spacious BA apartment with terrace.</t>
  </si>
  <si>
    <t>Amazing brand new studio in the heart of Recoleta!</t>
  </si>
  <si>
    <t>Lo de Nacho</t>
  </si>
  <si>
    <t>Studio Av Corrientes 1800</t>
  </si>
  <si>
    <t>ARGENTINE PORTRAIT</t>
  </si>
  <si>
    <t>Imperdible departamento A ESTRENAR!</t>
  </si>
  <si>
    <t>Beautiful apartment with a terrace in Palermo</t>
  </si>
  <si>
    <t>Exceptional large studio in the heart of Recoleta</t>
  </si>
  <si>
    <t>Planta Baja 3 dormitorios Amplio c patio. Mascotas</t>
  </si>
  <si>
    <t>Departamento 2 amb, Recoleta, zona universitaria.</t>
  </si>
  <si>
    <t>German Lucas</t>
  </si>
  <si>
    <t>Piso entero sobre el tranquilo Pasaje Bollini</t>
  </si>
  <si>
    <t>HNP Palermo: encantador 1 amb/studio en Palermo</t>
  </si>
  <si>
    <t>Have A Nice Place</t>
  </si>
  <si>
    <t>Tranquilo y muy luminoso semipiso al frente.</t>
  </si>
  <si>
    <t>Buenos recuerdos de Buenos Aires</t>
  </si>
  <si>
    <t>Petit Apartment in the heart of Recoleta!!!!</t>
  </si>
  <si>
    <t>Top area Recoleta.Cozy and spacious studio.</t>
  </si>
  <si>
    <t>Lugar encantador, nuevo y bien atendido.</t>
  </si>
  <si>
    <t>âœ¦ Premium Studio Home with Pool âœ¦Palermo Hollywood</t>
  </si>
  <si>
    <t>Beautiful Bright Apartment in Recoleta</t>
  </si>
  <si>
    <t>Pileta en terraza | gym | parrilla | laundry |</t>
  </si>
  <si>
    <t>Socorro</t>
  </si>
  <si>
    <t>Doble Twin</t>
  </si>
  <si>
    <t>Gran Hotel</t>
  </si>
  <si>
    <t>Pleasant  home in Buenos Aires city's heart.</t>
  </si>
  <si>
    <t>Warm apt with great balcony in Palermo  Hollywood</t>
  </si>
  <si>
    <t>Baires Port</t>
  </si>
  <si>
    <t>Excelente Depto. en la mejor zona de Buenos Aires</t>
  </si>
  <si>
    <t>Lovely and confortable one bedroom. Location. Spa</t>
  </si>
  <si>
    <t>Modern apartment in Palermo. Unbeatable location!!</t>
  </si>
  <si>
    <t>Suite Triple Twin</t>
  </si>
  <si>
    <t>Departamento completo / Studio en Pleno Recoleta</t>
  </si>
  <si>
    <t>Apartamento privado nuevo</t>
  </si>
  <si>
    <t>Elva</t>
  </si>
  <si>
    <t>5900 LIBERTADOR en BELGRANO</t>
  </si>
  <si>
    <t>â€œHome sweet homeâ€ Castillo MG</t>
  </si>
  <si>
    <t>Nice Apart San Telmo w/pool+Gym P2</t>
  </si>
  <si>
    <t>Classy and Elegant apartment in Recoleta</t>
  </si>
  <si>
    <t>Marina &amp; Freddy</t>
  </si>
  <si>
    <t>Cozy Bulnes Studio in the heart of Buenos Aires</t>
  </si>
  <si>
    <t>Studio en Buenos Aires</t>
  </si>
  <si>
    <t>Alto Palermo City</t>
  </si>
  <si>
    <t>Cool Duplex Soho</t>
  </si>
  <si>
    <t>Affordable Stylish Studio in Recoleta French Style</t>
  </si>
  <si>
    <t>Brand new Apt. in perfect location - City Centre</t>
  </si>
  <si>
    <t>Beatriz Susana</t>
  </si>
  <si>
    <t>Loft en Palermo c/ parking, gym, piscina y sauna!</t>
  </si>
  <si>
    <t>EXECUTIVE LEVEL/ Best LOCATION</t>
  </si>
  <si>
    <t>UNICO. Depto  en Palermo</t>
  </si>
  <si>
    <t>Luminoso y amplio departamento en Congreso</t>
  </si>
  <si>
    <t>Puerto Madero, exclusive loft near city center</t>
  </si>
  <si>
    <t>Monoambiente en la mejor zona de Buenos Aires</t>
  </si>
  <si>
    <t>Brand New, Best-in-class Apt in Palermo...</t>
  </si>
  <si>
    <t>BA Temporary Apartments</t>
  </si>
  <si>
    <t>Tulips | Spacious 1-Bedroom in Palermo Nuevo</t>
  </si>
  <si>
    <t>Magnolia apartment</t>
  </si>
  <si>
    <t>Para eventos diurnos solamente hasta 40 personas</t>
  </si>
  <si>
    <t>Departamento con vista privilegiada</t>
  </si>
  <si>
    <t>Alberto Marcelo</t>
  </si>
  <si>
    <t>Comfortable Studio @Recoleta. Near Metro.</t>
  </si>
  <si>
    <t>Frente al hospital Italiano</t>
  </si>
  <si>
    <t>Bright, Silent, Vegetarian &amp; good vibes</t>
  </si>
  <si>
    <t>*Apartment in Palermo*</t>
  </si>
  <si>
    <t>Nancy Lorena</t>
  </si>
  <si>
    <t>Exclusive luxury apartment in Palermo Hollywood</t>
  </si>
  <si>
    <t>Dpto 2 dorm 4 pers Palermo Soho</t>
  </si>
  <si>
    <t>Luminoso y moderno depto en el barrio de Belgrano</t>
  </si>
  <si>
    <t>Alejandro Y Loli</t>
  </si>
  <si>
    <t>Cozy Palermo apartment</t>
  </si>
  <si>
    <t>The Sunflower Apartment</t>
  </si>
  <si>
    <t>Danila</t>
  </si>
  <si>
    <t>Beautiful, Spacious &amp; Perfect Location in Recoleta</t>
  </si>
  <si>
    <t>New Modern Studio Apartment Quartier Madero Urbano</t>
  </si>
  <si>
    <t>Hermoso Monoambiente con Balcon en  Recoleta</t>
  </si>
  <si>
    <t>Romina Beatriz</t>
  </si>
  <si>
    <t>â­ï¸ âœ¨Modern flat âœ¨â­ï¸ panoramic view in Palermo Soho ðŸ¡</t>
  </si>
  <si>
    <t>Departamento BairesTop</t>
  </si>
  <si>
    <t>Maria De Los Reyes</t>
  </si>
  <si>
    <t>Departamento Nuevo Zona de Teatros de Buenos Aires</t>
  </si>
  <si>
    <t>Ana Rosa</t>
  </si>
  <si>
    <t>Modern apartment with excellent lighting</t>
  </si>
  <si>
    <t>NEW CONDO with amenities. ROOFTOP, POOL, GRILLS.</t>
  </si>
  <si>
    <t>Guillermo Horacio</t>
  </si>
  <si>
    <t>Nice &amp; Cozy apartment at 9 de Julio Avenue (16D)</t>
  </si>
  <si>
    <t>Departamento compartido Recoleta Buenos Aires</t>
  </si>
  <si>
    <t>Central location,  cozy apartment sunny and silent</t>
  </si>
  <si>
    <t>Live Buenos Aires in the Historical Center</t>
  </si>
  <si>
    <t>Apartamento Nuevo en la mejor zona de Palermo!</t>
  </si>
  <si>
    <t>Your best choice in Palermo Hollywood!</t>
  </si>
  <si>
    <t>Donato</t>
  </si>
  <si>
    <t>Fall in love with the bohemian Buenos Aires city!</t>
  </si>
  <si>
    <t>Super well located 2BR Apartment</t>
  </si>
  <si>
    <t>Wide &amp; quiet apartment in Palermo</t>
  </si>
  <si>
    <t>Soleado y bonito departamento en Belgrano</t>
  </si>
  <si>
    <t>SUPER 2 AMBIENTES, IDEAL ESTANCIAS LARGAS.</t>
  </si>
  <si>
    <t>Bright and modern studio in Retiro neighborhood</t>
  </si>
  <si>
    <t>RL-2022-13879913-DGDTU</t>
  </si>
  <si>
    <t>Old Fashioned &amp; Cozy in Recoleta</t>
  </si>
  <si>
    <t>The Secret Garden Palermo</t>
  </si>
  <si>
    <t>Villasana</t>
  </si>
  <si>
    <t>#MUY LUMINOSO Y CON AMPLIO BALCON EN PALERMO!!!</t>
  </si>
  <si>
    <t>Amplio departamento ! Piso alto, luminoso !!</t>
  </si>
  <si>
    <t>Great apartment in the heart of BA</t>
  </si>
  <si>
    <t>UNIQUE LOCATION IN DOWNTOWN BUENOS AIRES</t>
  </si>
  <si>
    <t>ALQUILER TEMPORARIO DIARIO / MENSUAL AV CORRIENTES</t>
  </si>
  <si>
    <t>Edificio</t>
  </si>
  <si>
    <t>Luminoso monoambiente con pileta</t>
  </si>
  <si>
    <t>â˜€ï¸Modern Studio 2min walk to everything #Instapics</t>
  </si>
  <si>
    <t>Departamento 2 amb full equipado y modernizado</t>
  </si>
  <si>
    <t>LOFT with incredible view on Av. 9 de Julio!</t>
  </si>
  <si>
    <t>UBICACION IDEAL DEPARTAMENTO ULTRA MODERNO</t>
  </si>
  <si>
    <t>Studio moderno y luminoso en Recoleta</t>
  </si>
  <si>
    <t>Jose Bernardo</t>
  </si>
  <si>
    <t>Cuartito amarillo Palermo Soho Aire Acondicionado</t>
  </si>
  <si>
    <t>Stylish &amp; Modern Flat in Palermo Polo Club, Pax 4</t>
  </si>
  <si>
    <t>Escaleras al cielo y terraza en Palermo Crespo</t>
  </si>
  <si>
    <t>Fernando Javier</t>
  </si>
  <si>
    <t>Hermoso departamento en la zona + atractiva de bs</t>
  </si>
  <si>
    <t>Bright &amp; Quiet Apartment @ Palermo Soho</t>
  </si>
  <si>
    <t>El bonito de almagro</t>
  </si>
  <si>
    <t>Tranquilo amplio Hermoso Departamento Palermo Soho</t>
  </si>
  <si>
    <t>Viviana Luz</t>
  </si>
  <si>
    <t>Brand new comfortable studio in Palermo T4D</t>
  </si>
  <si>
    <t>Crystal Clear | Bright 1 Bedroom in Palermo Soho</t>
  </si>
  <si>
    <t>Piso sobre Libertador</t>
  </si>
  <si>
    <t>Depto con terraza privada en Palermo Hollywood</t>
  </si>
  <si>
    <t>Vicente Lopez 2240 Recoleta</t>
  </si>
  <si>
    <t>San Ignacio</t>
  </si>
  <si>
    <t>Estudio sobre la Av. 9 de Julio para 2 o 3 pers.</t>
  </si>
  <si>
    <t>Serene family retreat â€¢ Av. Libertador/Cenard</t>
  </si>
  <si>
    <t>Modern apartment in Palermo Soho.</t>
  </si>
  <si>
    <t>Bright and Comfortable Studio in Palermo</t>
  </si>
  <si>
    <t>Premium studio in Palermo Hollywood with balcony</t>
  </si>
  <si>
    <t>IDEAL 2/3PAX- Minimalista-Moderno. P. Hollywood</t>
  </si>
  <si>
    <t>Brand New Flat in Centric Area+Pool+Next to Metro!</t>
  </si>
  <si>
    <t>Espacio Recoleta</t>
  </si>
  <si>
    <t>Luisa Y Francisco</t>
  </si>
  <si>
    <t>Departamento Recoleta - Monoambiente</t>
  </si>
  <si>
    <t>Callao Plaza Recoleta</t>
  </si>
  <si>
    <t>Studio &amp; Balcony Terrace in Palermo Hollywood</t>
  </si>
  <si>
    <t>Habitacion compartida mixta cuadruple</t>
  </si>
  <si>
    <t>Agradable departamento 1 dormitorio en Palermo</t>
  </si>
  <si>
    <t>Maria Corina</t>
  </si>
  <si>
    <t>Luminous studio balcony Swimming Pool &amp; laundry</t>
  </si>
  <si>
    <t>AbastoRentApart</t>
  </si>
  <si>
    <t>Beautiful in Recoleta! balcony, sun &amp; comfortable</t>
  </si>
  <si>
    <t>Habitacion compartida sextuple mixta</t>
  </si>
  <si>
    <t>Premium 2 bedrooms apt with Delightful Terrace</t>
  </si>
  <si>
    <t>OBELISCO COZY FLAT â¤</t>
  </si>
  <si>
    <t>Exclusive flat in the heart of Palermo Soho</t>
  </si>
  <si>
    <t>Palermo, con vista increible al rio y la ciudad</t>
  </si>
  <si>
    <t>CENTER BA - Cozy and Lovely Apartment</t>
  </si>
  <si>
    <t>Pleno Recoleta. Seguridad 24 hs. Callao y Juncal</t>
  </si>
  <si>
    <t>Best location- Recoleta Center - 2bdr apartment!</t>
  </si>
  <si>
    <t>EXCELENTE y AMPLIO  Departamento en Recoleta.</t>
  </si>
  <si>
    <t>Barrancas de Sucre Apart, Buenos Aires.</t>
  </si>
  <si>
    <t>SINGLE ROOM in RECOLETA NEIGHBORHOOD</t>
  </si>
  <si>
    <t>Margarita Ingrid</t>
  </si>
  <si>
    <t>PALERMO HOLLYWOOD Soler Lovely studio</t>
  </si>
  <si>
    <t>Charming Apartment in the heart of everything!</t>
  </si>
  <si>
    <t>Comfortable and cozy Apartment in Palermo Soho</t>
  </si>
  <si>
    <t>Dariotello75</t>
  </si>
  <si>
    <t>Palermo Hollywood, one bedroom. Spa 
Amenities.</t>
  </si>
  <si>
    <t>Relax&amp;green studio in the city's heart -20%OFERTA</t>
  </si>
  <si>
    <t>Green Studio</t>
  </si>
  <si>
    <t>RL-2022-08758924-DGDTU</t>
  </si>
  <si>
    <t>â€œCentral Hts.â€ 5* Star Luxury Apt. Suite XLNT LOC.</t>
  </si>
  <si>
    <t>RickyJames</t>
  </si>
  <si>
    <t>Ideal en lo mejor de Palermo/Recoleta</t>
  </si>
  <si>
    <t>Depto 2 ambientes palermo  + amenties</t>
  </si>
  <si>
    <t>Iosi</t>
  </si>
  <si>
    <t>Excelente para vivir Buenos Aires</t>
  </si>
  <si>
    <t>Best located and confortable appt!</t>
  </si>
  <si>
    <t>Departamento 2 amb Palermo</t>
  </si>
  <si>
    <t>Belgrano Stylish Studio , Pool, Hot Tub &amp; Sauna</t>
  </si>
  <si>
    <t>Brand new! â˜… PALERMO â˜… Pool &amp; Gym</t>
  </si>
  <si>
    <t>Departamento con estilo en Recoleta p/ 4 personas#</t>
  </si>
  <si>
    <t>Selina Palermo - Standard Room</t>
  </si>
  <si>
    <t>Selina</t>
  </si>
  <si>
    <t>Selina Palermo - Deluxe Room</t>
  </si>
  <si>
    <t>Selina Palermo - Unique Room</t>
  </si>
  <si>
    <t>Espectacular y soleado Depto a estrenar en Palermo</t>
  </si>
  <si>
    <t>Studio muy  luminoso y moderno en Recoleta.</t>
  </si>
  <si>
    <t>Palermo Soho- Studio4p-Gym, Pool and 7x24 security</t>
  </si>
  <si>
    <t>Como en casa - It feels like home</t>
  </si>
  <si>
    <t>Bonito depto. en San Telmo frente al Parque Lezama</t>
  </si>
  <si>
    <t>Monoambiente con patio en Villa Crespo</t>
  </si>
  <si>
    <t>Little England Recoleta</t>
  </si>
  <si>
    <t>âœ¶ Sunny 1 br apt âœ¶ Great location âœ¶ Pool &amp; Gym</t>
  </si>
  <si>
    <t>Departamento reciclado a nuevo  en Palermo</t>
  </si>
  <si>
    <t>ECONOMICA c/cowork/terraza/parrilla/laundry,Z/UADE</t>
  </si>
  <si>
    <t>Luxury &amp; Cool  Loft in Palermo w/ Balcony &amp; Patio</t>
  </si>
  <si>
    <t>Practico apartamento en Recoleta para 2 personas</t>
  </si>
  <si>
    <t>Loft en Palermo. Terraza y Pileta propia!</t>
  </si>
  <si>
    <t>Exclusive 1BR - Second home-Palermo - Buenos Aires</t>
  </si>
  <si>
    <t>Modern Apartment in Quartier San Telmo</t>
  </si>
  <si>
    <t>La Palermitana</t>
  </si>
  <si>
    <t>â¤ 1G | Exclusive Buenos Aires Central â˜…â˜…â˜…â˜…â˜…</t>
  </si>
  <si>
    <t>Coqueto Estudio en el barrio de Recoleta</t>
  </si>
  <si>
    <t>Hermoso departamento para disfrutar Buenos Aires</t>
  </si>
  <si>
    <t>Maria Luisa</t>
  </si>
  <si>
    <t>Sunny, Modern apartment, near Palermo</t>
  </si>
  <si>
    <t>Very Nice, Sunny and Comfortable</t>
  </si>
  <si>
    <t>AMPLIO DEPARTAMENTO EN BALVANERA CENTRO</t>
  </si>
  <si>
    <t>Sergio Pablo</t>
  </si>
  <si>
    <t>Luminous Studio Apartment Ideal location. By owner</t>
  </si>
  <si>
    <t>Coqueto Estudio  en Centro de Recoleta con pileta</t>
  </si>
  <si>
    <t>Home in Palermo</t>
  </si>
  <si>
    <t>Huge and cool apt.</t>
  </si>
  <si>
    <t>Portobello Road | Trendy 2 BR in Palermo Hollywood</t>
  </si>
  <si>
    <t>Moderno studio p/2 personas en Palermo</t>
  </si>
  <si>
    <t>Individual Room in Palermo's neighbourhood</t>
  </si>
  <si>
    <t>En el mejor lugar, con todo el confort..!!</t>
  </si>
  <si>
    <t>Exceptional House 10 min walk from Palermo</t>
  </si>
  <si>
    <t>Cozy Studio3px, Strategic Location Buenos Aires</t>
  </si>
  <si>
    <t>Apartamento centrico. Espectacular vista</t>
  </si>
  <si>
    <t>Splendid &amp; Quiet Apartment+Balcony in Barrio Norte</t>
  </si>
  <si>
    <t>Apart Paraguay</t>
  </si>
  <si>
    <t>Nice and Cosy Apartment in Palermo</t>
  </si>
  <si>
    <t>Moderno amplio y luminoso en el corazon de Bs As</t>
  </si>
  <si>
    <t>Fernando Michel</t>
  </si>
  <si>
    <t>Cozy apartment in the heart of Buenos Aires</t>
  </si>
  <si>
    <t>Diego Alejandro</t>
  </si>
  <si>
    <t>Departamento mono-ambiente a 1 cuadra de Congreso</t>
  </si>
  <si>
    <t>Nadina</t>
  </si>
  <si>
    <t>High Garden</t>
  </si>
  <si>
    <t>Fliphaus + 3pax Loft in Patio Bullrich Recoleta</t>
  </si>
  <si>
    <t>La Boca Arte y futbol Depto entero+parking fijo</t>
  </si>
  <si>
    <t>Nuevo departamento Palermo Pileta Vista La Rural</t>
  </si>
  <si>
    <t>4 - Apartment in Palermo, Ciudad de La Paz St.</t>
  </si>
  <si>
    <t>* APARTMENT * 3 ENVIRONMENTS W/ GARAGE, CONGRESS</t>
  </si>
  <si>
    <t>COZY ROOM WITH PRIVATE BATHROOM IN BARRIO RIVER.</t>
  </si>
  <si>
    <t>Relajada y comoda habitacion privada</t>
  </si>
  <si>
    <t>Omar Eduardo</t>
  </si>
  <si>
    <t>Castex  en lo mejor de Palermo Chico,  parques</t>
  </si>
  <si>
    <t>91144931296
91144931296</t>
  </si>
  <si>
    <t>San Telmo Home</t>
  </si>
  <si>
    <t>Amazing Studio in Palermo Hollywood</t>
  </si>
  <si>
    <t>Modern Loft in Recoleta near attractions</t>
  </si>
  <si>
    <t>EX-2021-08665573-GCABA-DGTALET</t>
  </si>
  <si>
    <t>Estudio Tupiza</t>
  </si>
  <si>
    <t>SuyayÂ´s sunny flat in Recoleta</t>
  </si>
  <si>
    <t>Suyay</t>
  </si>
  <si>
    <t>Huge apartment in the heart of the City</t>
  </si>
  <si>
    <t>Cozy and bright apartment in the heart of Palermo!</t>
  </si>
  <si>
    <t>Sunny, quiet and very cozy in theater district</t>
  </si>
  <si>
    <t>Moderno apart con amenities en Recoleta</t>
  </si>
  <si>
    <t>Moderno Ambiente  en Palermo Queens</t>
  </si>
  <si>
    <t>Depto tranquilo con gran vista en PalermoHollywood</t>
  </si>
  <si>
    <t>Modern and bright apartment in the heart of Nunez.</t>
  </si>
  <si>
    <t>Berni</t>
  </si>
  <si>
    <t>Eugene city</t>
  </si>
  <si>
    <t>Amplio y confortable loft en Palermo</t>
  </si>
  <si>
    <t>27/14105625/0</t>
  </si>
  <si>
    <t>dRelax Studio @ Recoleta - City Views of BA</t>
  </si>
  <si>
    <t>Impeccable apartment over pedestrian street</t>
  </si>
  <si>
    <t>Maria Gabriela</t>
  </si>
  <si>
    <t>Hermoso Ambiente a Estrenar</t>
  </si>
  <si>
    <t>Ciro</t>
  </si>
  <si>
    <t>tan espontaneo como estar  en casa</t>
  </si>
  <si>
    <t>Recoleta, 50m2, w/balcony in great location!</t>
  </si>
  <si>
    <t>MADOÂ´s Apartment in Palermo Soho</t>
  </si>
  <si>
    <t>DEPARTAMENTO DEVOTO 2Âº C</t>
  </si>
  <si>
    <t>Hermoso depto a la calle en lo mejor de Recoleta</t>
  </si>
  <si>
    <t>Funcional departamento</t>
  </si>
  <si>
    <t>Private Terrace Loft with BBQ, Gym, Pool &amp; Laundry</t>
  </si>
  <si>
    <t>22th floor Luminous 3 bdr apartment in Palermo</t>
  </si>
  <si>
    <t>Like at home! comfortable with balcony at Palermo</t>
  </si>
  <si>
    <t>Beautiful Central Low Budget Flat for 2</t>
  </si>
  <si>
    <t>Puravida</t>
  </si>
  <si>
    <t>Sunny and spacious apartment in Palermo Hollywood</t>
  </si>
  <si>
    <t>Apartamento en palermo p/6 pers c/cochera y bici.</t>
  </si>
  <si>
    <t>Luminoso Recoleta 5/10% off</t>
  </si>
  <si>
    <t>Apartamento divino en Recoleta</t>
  </si>
  <si>
    <t>Sunny studio in the heart of Palermo soho</t>
  </si>
  <si>
    <t>Rytaalba</t>
  </si>
  <si>
    <t>New &amp; Full Apartment. La Boca-Caminito</t>
  </si>
  <si>
    <t>Hermoso monoambiente en Recoleta.</t>
  </si>
  <si>
    <t>Beautiful Cozy Apartment in Belgrano Near Subway</t>
  </si>
  <si>
    <t>Bs As.Centro, 1200 mts Av.9 de Julio.Subte.PISCINA</t>
  </si>
  <si>
    <t>Charming Apart w/Pool &amp; Great Location at Palermo</t>
  </si>
  <si>
    <t>Departamento amplio y silencioso en Caballito</t>
  </si>
  <si>
    <t>Barrio Palermo - Casa entera</t>
  </si>
  <si>
    <t>Departamento con terraza en San Telmo!!!</t>
  </si>
  <si>
    <t>Bright studio w/ rooftop pool @heart of Palermo</t>
  </si>
  <si>
    <t>TWO apartmentS on the 9th floor, Palermo Queens</t>
  </si>
  <si>
    <t>Barrio Belgrano- 11 de sept.</t>
  </si>
  <si>
    <t>Very beautiful house in the center of Buenos Aires</t>
  </si>
  <si>
    <t>Modern New Apartment in front of Botanical Garden!</t>
  </si>
  <si>
    <t>my spot - historical center</t>
  </si>
  <si>
    <t>obelisco swit</t>
  </si>
  <si>
    <t>Nathalieceleste</t>
  </si>
  <si>
    <t>Terrace/Grill/Pool/GYM. Impeccable &amp; unique!</t>
  </si>
  <si>
    <t>RL-2022-30847275-GCABA-DGDTU</t>
  </si>
  <si>
    <t>Moderno y luminoso studio - zona UADE y San Telmo</t>
  </si>
  <si>
    <t>Moderno Depto a metros de Caminito y Boca Juniors!</t>
  </si>
  <si>
    <t>Apartamento completo "Las Terrazas de Palermo"</t>
  </si>
  <si>
    <t>Luminoso departamento en barrio residencial</t>
  </si>
  <si>
    <t>Bright and Cozy 2 Bedroom Apt in Palermo Chico</t>
  </si>
  <si>
    <t>Hermoso apartamento antiguo en San Telmo</t>
  </si>
  <si>
    <t>Estudio Oro con Pileta, Gym Parrilla-Palermo Soho</t>
  </si>
  <si>
    <t>Palermo Hollywood-Soho-Piscina-Laundry-Gym 101A</t>
  </si>
  <si>
    <t>Beautiful apartment in the heart of Buenos Aires</t>
  </si>
  <si>
    <t>San Telmo - Apartamento Independencia</t>
  </si>
  <si>
    <t>Heart of San Telmo</t>
  </si>
  <si>
    <t>KUDOS_Palermo kids-friendly</t>
  </si>
  <si>
    <t>Private room #1 Sunny &amp; cozy apt in Palermo</t>
  </si>
  <si>
    <t>Wake up to the best views of Palermo Hollywood</t>
  </si>
  <si>
    <t>Chacarita Suite</t>
  </si>
  <si>
    <t>Incredible Studio - Diamond Quality!</t>
  </si>
  <si>
    <t>Espectacular Departamento</t>
  </si>
  <si>
    <t>Brand new apartment in Puerto Madero,  Great view</t>
  </si>
  <si>
    <t>Private room #2 Sunny &amp; cozy apt in Palermo</t>
  </si>
  <si>
    <t>Departamento Moderno en Recoleta</t>
  </si>
  <si>
    <t>Best location in Town: comfortable, cozy studio</t>
  </si>
  <si>
    <t>Palermo un lugar para descubrir y disfrutar</t>
  </si>
  <si>
    <t>Pascual Jose</t>
  </si>
  <si>
    <t>Comfort studio Buenos Aires Center.</t>
  </si>
  <si>
    <t>Monoambiente en Almagro â€“ 2 personas</t>
  </si>
  <si>
    <t>Bright roof-top right in city center</t>
  </si>
  <si>
    <t>VISTAS UNICAS del OBELISCO en todos los ambientes</t>
  </si>
  <si>
    <t>Departamento entero en barrio Abasto</t>
  </si>
  <si>
    <t>2 brs Nice and Luminous Appt in Palermo, balcony</t>
  </si>
  <si>
    <t>Best location in Recoleta - 5pax - awesome view</t>
  </si>
  <si>
    <t>Luminoso departamento con Cochera</t>
  </si>
  <si>
    <t>El Cuchitril, San Telmo</t>
  </si>
  <si>
    <t>Ignacio &amp; Rosana</t>
  </si>
  <si>
    <t>Bright apartment in Almagro near the subway</t>
  </si>
  <si>
    <t>Exclusive Two Bedroom Apartment in Classy Recoleta</t>
  </si>
  <si>
    <t>Cozy and luminous studio with pool next to Palermo</t>
  </si>
  <si>
    <t>Nicole Yael</t>
  </si>
  <si>
    <t>Large, modern Loft in San Telmo.</t>
  </si>
  <si>
    <t>ENTU0108A</t>
  </si>
  <si>
    <t>Departamento con exelente ubicacion</t>
  </si>
  <si>
    <t>Studio en Recoleta Azcuenaga y Guido</t>
  </si>
  <si>
    <t>Moderno Apartamento en La Boca. Apto 4 personas</t>
  </si>
  <si>
    <t>MidTown Calm Station, Strategic Location, Equipped</t>
  </si>
  <si>
    <t>Impecable departamento sobre peatonal Corrientes</t>
  </si>
  <si>
    <t>Breathtaking apartment at the heart of Recoleta!</t>
  </si>
  <si>
    <t>Alexa</t>
  </si>
  <si>
    <t>HYH Palermo Soho... Our House Your House</t>
  </si>
  <si>
    <t>Luminoso y moderno studio con cochera- zona UADE</t>
  </si>
  <si>
    <t>New Studio Monoambiente best area Belgrano / Nunez</t>
  </si>
  <si>
    <t>Amparo</t>
  </si>
  <si>
    <t>Deluxe Apartment - Depto. 2 ambientes 4 personas</t>
  </si>
  <si>
    <t>2 ambientes luminoso en Caballito frente a Plaza</t>
  </si>
  <si>
    <t>Estudio Triple en Floresta - Avellaneda Aparts</t>
  </si>
  <si>
    <t>NEW , BEAUTIFUL RECOLETA  APARTMENT</t>
  </si>
  <si>
    <t>Deluxe Flat at palermo Sky 5âœ® Building</t>
  </si>
  <si>
    <t>Buenos Aires Experience #BAExperience359 Downtown</t>
  </si>
  <si>
    <t>Miloâ€™s</t>
  </si>
  <si>
    <t>excepcional casa antigua impecable Villa Crespo</t>
  </si>
  <si>
    <t>BA Balcony   |   Modern, Cozy and Great Location!</t>
  </si>
  <si>
    <t>Susana &amp; Emilio</t>
  </si>
  <si>
    <t>2021-35784133</t>
  </si>
  <si>
    <t>Estudio para 2 personas en Floresta</t>
  </si>
  <si>
    <t>Departamento impecable para 4 personas</t>
  </si>
  <si>
    <t>Hermoso monoambiente con SUM, parrilla y pileta</t>
  </si>
  <si>
    <t>Gaiel</t>
  </si>
  <si>
    <t>Recoleta Apartment. Moderno y Luminoso</t>
  </si>
  <si>
    <t>Light full Top Floor In Recoleta</t>
  </si>
  <si>
    <t>Cozy and spacious apartment in Congreso, BA</t>
  </si>
  <si>
    <t>Smart flat in the heart of San Telmo</t>
  </si>
  <si>
    <t>Great Borges in Palermo, Spacious, Bright &amp; Trendy</t>
  </si>
  <si>
    <t>Bright &amp; Beautiful apt in BA!</t>
  </si>
  <si>
    <t>Cozy Apartment in the heart of Palermo/Recoleta</t>
  </si>
  <si>
    <t>Alberto Guillermo Mario</t>
  </si>
  <si>
    <t>STUDIO IN RECOLETA, in heart of Buenos Aires City</t>
  </si>
  <si>
    <t>La Agustina part home con piscina privada</t>
  </si>
  <si>
    <t>Iq recoleta callao 7B - cochera opcional</t>
  </si>
  <si>
    <t>Luminous Studio Apartment in Palermo Soho</t>
  </si>
  <si>
    <t>Apartment in recoleta</t>
  </si>
  <si>
    <t>Luminosa, con amigos, cowork y parrilla, z/UADE!</t>
  </si>
  <si>
    <t>Palermo. 100 Mbps Wi-Fi. Cama Queen!</t>
  </si>
  <si>
    <t>Sunny Duplex in Palermo Hollywood</t>
  </si>
  <si>
    <t>Akemi</t>
  </si>
  <si>
    <t>Don Bosco y Castro Barros I</t>
  </si>
  <si>
    <t>Luminoso PH cerca de Plaza Serrano, Palermo Soho</t>
  </si>
  <si>
    <t>Pepo</t>
  </si>
  <si>
    <t>Apartamento zona centrica con vista, wifi, TV</t>
  </si>
  <si>
    <t>Modern Studio-Green Terrace 15mins of Palermo!</t>
  </si>
  <si>
    <t>Iq recoleta callao 6F - cochera opcional</t>
  </si>
  <si>
    <t>Enrique Manuel</t>
  </si>
  <si>
    <t>Palermo Hollywood one bedroom full amenities</t>
  </si>
  <si>
    <t>Apart PARA 4 P en Corrientes 818 y Obelisco NEW</t>
  </si>
  <si>
    <t>Departamento de Lujo, mejor zona de Bs As</t>
  </si>
  <si>
    <t>â€œGURE ETXEAâ€ El mejor departamento de Belgrano</t>
  </si>
  <si>
    <t>Luciano Y Agustin</t>
  </si>
  <si>
    <t>Trendy &amp; modern studio in the heart of Palermo</t>
  </si>
  <si>
    <t>Iq recoleta callao 4H - cochera opcional</t>
  </si>
  <si>
    <t>â¤ GHJ | 6 guests at 3 aparts same building â˜…â˜…â˜…â˜…â˜…</t>
  </si>
  <si>
    <t>Small Room in a Beautiful House</t>
  </si>
  <si>
    <t>â¤ GK | 4 guests 2 aparts same building â˜…â˜…â˜…â˜…â˜…</t>
  </si>
  <si>
    <t>Grand Splendid Apartments</t>
  </si>
  <si>
    <t>â¤ GH | 4 guests 2 aparts same building â˜…â˜…â˜…â˜…â˜…</t>
  </si>
  <si>
    <t>â¤ GHK | 6 guests at 3 aparts same building â˜…â˜…â˜…â˜…â˜…</t>
  </si>
  <si>
    <t>NEW RECYCLED STYLISH STUDIO. premium location</t>
  </si>
  <si>
    <t>Excelente monoambiente en buenos aires centro.</t>
  </si>
  <si>
    <t>Moderno Departamento en Palermo Queens</t>
  </si>
  <si>
    <t>Espectacular  Apartamento Palermo  Lot</t>
  </si>
  <si>
    <t>Flores exquisito e impecable depto 1 dorm.</t>
  </si>
  <si>
    <t>Apartamento en Recoleta para 2 personas.</t>
  </si>
  <si>
    <t>Ashtanga Place Palermo</t>
  </si>
  <si>
    <t>Hab Compartida, cama privada con cortinas blackout</t>
  </si>
  <si>
    <t>Luminoso departamento con gran terraza soleada :)</t>
  </si>
  <si>
    <t>Habitacion compartida ideal para estudiante UBA</t>
  </si>
  <si>
    <t>Luxury Palermo Hollywood - Bright Dept - Own yard</t>
  </si>
  <si>
    <t>Cosy room hosted by a Kiwi/Argentine couple</t>
  </si>
  <si>
    <t>Cozy Shared Room great location, women only</t>
  </si>
  <si>
    <t>French style apt. in Barrancas de Belgrano, CABA</t>
  </si>
  <si>
    <t>Javier Francisco</t>
  </si>
  <si>
    <t>Encantador departamento en pleno recoleta</t>
  </si>
  <si>
    <t>Remodeled 1930Â´s Old Charm 1 br apt-Downtown BA</t>
  </si>
  <si>
    <t>Arenales</t>
  </si>
  <si>
    <t>36 - Studio in Palermo, Sinclair St.</t>
  </si>
  <si>
    <t>2Âº A.  Dos ambientes nuevo muy equipado</t>
  </si>
  <si>
    <t>Un espacio lleno de luz para agregar a tu estadia</t>
  </si>
  <si>
    <t>Hab  priv en Recoleta. Private room in Recoleta.</t>
  </si>
  <si>
    <t>Luisina</t>
  </si>
  <si>
    <t>Depto Acogedor en Coghlan - CABA</t>
  </si>
  <si>
    <t>Deluxe Studio in Recoleta</t>
  </si>
  <si>
    <t>â¤ HJK | 6 guests at 3 aparts same building â˜…â˜…â˜…â˜…â˜…</t>
  </si>
  <si>
    <t>Great apartment in the best BA neighborhood</t>
  </si>
  <si>
    <t>Stylish Bedroom priv bathroom and balcony Recoleta</t>
  </si>
  <si>
    <t>Barrio Retiro, Depto II - B.A. 4U!! Apartments-</t>
  </si>
  <si>
    <t>Brand New, Best-in-class Apt in Palermo.</t>
  </si>
  <si>
    <t>Palermoâ€™s Beautiful Home</t>
  </si>
  <si>
    <t>Hermosa casa antigua renovada para tu comodidad</t>
  </si>
  <si>
    <t>Hector Daniel</t>
  </si>
  <si>
    <t>Amazing penthouse - Palermo Hollywood</t>
  </si>
  <si>
    <t>Divino y confortable departamento en Belgrano</t>
  </si>
  <si>
    <t>Departamento 2 amb cerca de Palermo</t>
  </si>
  <si>
    <t>Fantastic-Palermo Hollywood-Soho-Piscina-gym-404A</t>
  </si>
  <si>
    <t>CASA DE CHICAS ARGENTINAS</t>
  </si>
  <si>
    <t>â¤ Original gorgeous apt w/terrace â¤ Top RecoletaðŸ˜˜</t>
  </si>
  <si>
    <t>Espacio Vidal</t>
  </si>
  <si>
    <t>Mirta Y Carlos</t>
  </si>
  <si>
    <t>Apartamento Belgrano chic</t>
  </si>
  <si>
    <t>Espacio Aguirre-monoambiente full</t>
  </si>
  <si>
    <t>French Building near Rosedal, Polo and US Embassy</t>
  </si>
  <si>
    <t>CABALLITO. 3 AMBIENTES CON PILETA</t>
  </si>
  <si>
    <t>Veronica&amp;Javier</t>
  </si>
  <si>
    <t>The best of bests  location.</t>
  </si>
  <si>
    <t>Diana Y Pablo</t>
  </si>
  <si>
    <t>Departamento Moderno , Hermoso</t>
  </si>
  <si>
    <t>Myrian</t>
  </si>
  <si>
    <t>Libertad Studio -a pasos del Obelisco-Buenos Aires</t>
  </si>
  <si>
    <t>The Palermo Haven</t>
  </si>
  <si>
    <t>Duplex con terraza en el corazon de Palermo</t>
  </si>
  <si>
    <t>5 â˜…Palermo Design &amp; Art 24hs Security+Pool+Grill</t>
  </si>
  <si>
    <t>Super Oportunidad - Low Budget p/4 Microcentro</t>
  </si>
  <si>
    <t>Acropstars</t>
  </si>
  <si>
    <t>Abundante</t>
  </si>
  <si>
    <t>Mataderos</t>
  </si>
  <si>
    <t>George cosy appartment, good and safe location.</t>
  </si>
  <si>
    <t>Claudia Y Luis</t>
  </si>
  <si>
    <t>Palermo-Hollywood/Soho-Private Patio-Pool-Gym-104</t>
  </si>
  <si>
    <t>Department in Palermo Excelent location</t>
  </si>
  <si>
    <t>Loft doble altura, moderno en San Telmo</t>
  </si>
  <si>
    <t>Vivi Buenos Aires en la mejor ubicacion!</t>
  </si>
  <si>
    <t>Studio IQ Callao Apartamento 6</t>
  </si>
  <si>
    <t>Plaza Apart</t>
  </si>
  <si>
    <t>Modern &amp; bright studio</t>
  </si>
  <si>
    <t>BEST LOCATION IN RECOLETA. EXCELENTE DEPARTAMENTO</t>
  </si>
  <si>
    <t>Sunny 2 BR Apartment - Excellent location</t>
  </si>
  <si>
    <t>Cozy Spacious  Studio w/ Balcony in Recoleta</t>
  </si>
  <si>
    <t>dos ambientes en Palermo  con pileta</t>
  </si>
  <si>
    <t>SUH Apartment / Dto Privado</t>
  </si>
  <si>
    <t>Hermoso y Calido Apartamento Ideal para Familias !</t>
  </si>
  <si>
    <t>Apartment with pool in amazing location !!</t>
  </si>
  <si>
    <t>propiedad con dos habitaciones y dos patios</t>
  </si>
  <si>
    <t>Javier Gonzalo</t>
  </si>
  <si>
    <t>Wonderful stay in the heart of Palermo Zoo</t>
  </si>
  <si>
    <t>Plaza San Martin Retiro Apartment with terrace x 2</t>
  </si>
  <si>
    <t>Dafne</t>
  </si>
  <si>
    <t>Premium por Palermo  Full amenities Lo vas a amar!</t>
  </si>
  <si>
    <t>Apartamento luminoso en Palermo</t>
  </si>
  <si>
    <t>Beautiful apartment in the heart of Recoleta.</t>
  </si>
  <si>
    <t>Maria Felisa</t>
  </si>
  <si>
    <t>Despertar Palermo Soho</t>
  </si>
  <si>
    <t>Imperdible depto en Green Haus</t>
  </si>
  <si>
    <t>Quiet &amp; Spacious Studio @ Palermo Soho</t>
  </si>
  <si>
    <t>LUXURY apartment in the heart of Palermo, BSAS</t>
  </si>
  <si>
    <t>Beautiful Room in the Heart of the City :ACozyHome</t>
  </si>
  <si>
    <t>â¤ GJ | 4 guests 2 aparts same building â˜…â˜…â˜…â˜…â˜…</t>
  </si>
  <si>
    <t>Luxury Palermo Hollywood Quartier Apartment</t>
  </si>
  <si>
    <t>Alicia Lina</t>
  </si>
  <si>
    <t>Fabulous newly recycled duplex in Palermo</t>
  </si>
  <si>
    <t>100 m from the Teatro Colon. Parisian Architecture</t>
  </si>
  <si>
    <t>Practical Studio Apartment next to Chinatown</t>
  </si>
  <si>
    <t>DEPARTAMENTO EN BOEDO, BARRIO DEL TANGO!</t>
  </si>
  <si>
    <t>Recoleta apartment Callao 3 guests</t>
  </si>
  <si>
    <t>Daniel Jorge</t>
  </si>
  <si>
    <t>Practical cosy apartment with 2 pools, sauna &amp; gym</t>
  </si>
  <si>
    <t>Magui</t>
  </si>
  <si>
    <t>Luminoso 2 ambientes 3 pax Almagro Av. Corrientes</t>
  </si>
  <si>
    <t>Nino</t>
  </si>
  <si>
    <t>LUXURY Apartment - PALERMO 14E</t>
  </si>
  <si>
    <t>DTO. 2 Ambientes. Barrio Norte.</t>
  </si>
  <si>
    <t>WELCOME SOHO AP SPACIOUS, BRIGHT &amp;QUIET COMPLETâ–ºâ–º</t>
  </si>
  <si>
    <t>Vinilo Apartment Recoleta</t>
  </si>
  <si>
    <t>A metros de Plaza Serrano au CÅ“ur de Palermo Soho</t>
  </si>
  <si>
    <t>Quimey</t>
  </si>
  <si>
    <t>Monoambiente Zona Obeliscoâ­ï¸</t>
  </si>
  <si>
    <t>Dpto con 1 dormitorio en Palermo Soho â€“ 4 personas</t>
  </si>
  <si>
    <t>20-12154722-9</t>
  </si>
  <si>
    <t>Hermoso monoambiente en zona bosques de Palermo</t>
  </si>
  <si>
    <t>Confortable dos ambientes en Belgrano.</t>
  </si>
  <si>
    <t>Luminoso, vista a la calle, chromecast e internet.</t>
  </si>
  <si>
    <t>MODERN-Palermo Hollywood-Soho Gym-Laundry-Pool 401</t>
  </si>
  <si>
    <t>Excelente monoambiente a metros del obelisco</t>
  </si>
  <si>
    <t>Excelente monoambiente a metros  de av corrientes</t>
  </si>
  <si>
    <t>Brand new fully equipped studio in Palermo Queens</t>
  </si>
  <si>
    <t>Studio Apart Centro de Buenos Aires. Obelisco</t>
  </si>
  <si>
    <t>Tomy</t>
  </si>
  <si>
    <t>Warm and Cozy apartament</t>
  </si>
  <si>
    <t>Sunset Studio-Milo Lockett / WIFI/ Pool / Balcony | Welcome2BA Team</t>
  </si>
  <si>
    <t>Huge Duplex Full of Light w Pool &amp; Security!</t>
  </si>
  <si>
    <t>Hermoso departamento (tipo casa) a estrenar</t>
  </si>
  <si>
    <t>Apartamento Lujo Independencia 1302 Buenos Aires</t>
  </si>
  <si>
    <t>Excelente monoambiente luminoso en Recoleta</t>
  </si>
  <si>
    <t>Very sunny, quiet and modern 41 m2. Pool &amp; confort</t>
  </si>
  <si>
    <t>Milonga Apartment</t>
  </si>
  <si>
    <t>Departamento entero en Villa Crespo</t>
  </si>
  <si>
    <t>Mariela Vanessa</t>
  </si>
  <si>
    <t>Mari</t>
  </si>
  <si>
    <t>Bright studio with rooftop pool in San Telmo</t>
  </si>
  <si>
    <t>Estudio luminoso en Saavedra</t>
  </si>
  <si>
    <t>Luminoso apartamento en Palermo con piscina.</t>
  </si>
  <si>
    <t>Palermo Hollywood - Distrito Audiovisual  Linita I</t>
  </si>
  <si>
    <t>Estudio en lo mejor de Palermo * Estilo y glamour*</t>
  </si>
  <si>
    <t>Palermo Soho Home Apart. en Soler y Borges</t>
  </si>
  <si>
    <t>Cozy &amp; Best Location in Buenos Aires -Nespresso :)</t>
  </si>
  <si>
    <t>Acoyte 600. Excelente ubicacion reciclado a nuevo!</t>
  </si>
  <si>
    <t>Lovely &amp; Best Location in Buenos Aires  :)</t>
  </si>
  <si>
    <t>Cozy + super balcony + great view + location</t>
  </si>
  <si>
    <t>Comfortable apt. in the Heart of Buenos Aires :)</t>
  </si>
  <si>
    <t>Enjoy Palermo/Best Location/Fully Equiped</t>
  </si>
  <si>
    <t>Depto amoblado a dos cuadras del hospital Italiano</t>
  </si>
  <si>
    <t>Bright &amp; quiet apt, best location in Palermo Soho</t>
  </si>
  <si>
    <t>Blas</t>
  </si>
  <si>
    <t>Obelisco, icono de Buenos Aires</t>
  </si>
  <si>
    <t>Palermo Hollywood Gratitude - Luxury Amenities New</t>
  </si>
  <si>
    <t>Marcelina</t>
  </si>
  <si>
    <t>RELAX &amp; GRAN UBICACION EN RECOLETA</t>
  </si>
  <si>
    <t>Un lugar en Palermo Hollywood</t>
  </si>
  <si>
    <t>Marcos Gabriel</t>
  </si>
  <si>
    <t>SOLER ART STUDIOS - III B</t>
  </si>
  <si>
    <t>1 Bedroom Promenade</t>
  </si>
  <si>
    <t>Julia Place</t>
  </si>
  <si>
    <t>Double room in Palermo with A/C</t>
  </si>
  <si>
    <t>Departamento con Bella Vista Impecable</t>
  </si>
  <si>
    <t>Studio a Nuevo! Centro de BA, c/Jacuzzi y parrilla</t>
  </si>
  <si>
    <t>Glenda Sol</t>
  </si>
  <si>
    <t>GORRITI PALERMO HOLLYWOOD</t>
  </si>
  <si>
    <t>2 ambientes en PAlermo Hollywood hermosa terraza</t>
  </si>
  <si>
    <t>Full of light, cozy and modern apt in chill area</t>
  </si>
  <si>
    <t>Dpto  Recoleta , Balcon Frances  , Cerca de todo!</t>
  </si>
  <si>
    <t>Aurora Josefa</t>
  </si>
  <si>
    <t>Lovely ground floor apartment</t>
  </si>
  <si>
    <t>Casa Clorofila - Room at Palermo House</t>
  </si>
  <si>
    <t>Moderno Mono-ambiente en Palermo Hollywood</t>
  </si>
  <si>
    <t>Cozy apartment in the heart of Palermo</t>
  </si>
  <si>
    <t>Beautiful 2 room apartment in Almagro</t>
  </si>
  <si>
    <t>Bright, well located, comfortable apartment</t>
  </si>
  <si>
    <t>Private Barbacue in Hollywood- Wifi / Balcony | Welcome2BA Team</t>
  </si>
  <si>
    <t>Gran Apartamento cerca de San Telmo/Puerto Madero</t>
  </si>
  <si>
    <t>Calidad y calidez en Buenos Aires. Te espero!!</t>
  </si>
  <si>
    <t>Premium flat in the heart of Belgrano</t>
  </si>
  <si>
    <t>Bello monoambiente con la mejor vista de BsAs</t>
  </si>
  <si>
    <t>Departamento nuevo, seguro, WIFI y subte cercano.</t>
  </si>
  <si>
    <t>Pablo Andres</t>
  </si>
  <si>
    <t>SHINNY NEW! 2BR APT PALERMO Soho! High Speed WIFI</t>
  </si>
  <si>
    <t>Vista abierta! Palermo central</t>
  </si>
  <si>
    <t>Large two room apartment, Palermo Soho, w/parking</t>
  </si>
  <si>
    <t>Marile</t>
  </si>
  <si>
    <t>"One-of-a-kind" BelgranoR 2Room/2Bath 24h Security</t>
  </si>
  <si>
    <t>Carla Ines</t>
  </si>
  <si>
    <t>Monoambiente Melian</t>
  </si>
  <si>
    <t>Entire home in calm and green neighborhd</t>
  </si>
  <si>
    <t>RecoBerta Apartment. Luz y confort en Recoleta</t>
  </si>
  <si>
    <t>Loft A 6 cuadras del Cementerio  Recoleta</t>
  </si>
  <si>
    <t>Departamento moderno en Belgrano Nuevo</t>
  </si>
  <si>
    <t>2 amb. en V Crespo con parrilla y 2 bicis gratis!</t>
  </si>
  <si>
    <t>Luxury Caballito pool and spa 27th floor</t>
  </si>
  <si>
    <t>Beautiful Studio @ Palermo Chico</t>
  </si>
  <si>
    <t>Rosa Elena</t>
  </si>
  <si>
    <t>Spacious Palermo Soho 1-Bedroom with High Ceilings</t>
  </si>
  <si>
    <t>3Âº A Dos ambientes Nuevo Super  Equipado</t>
  </si>
  <si>
    <t>City Madero Suite</t>
  </si>
  <si>
    <t>AN APT IN THE CLOUDS</t>
  </si>
  <si>
    <t>Departamento para 4 p,con piscina,bici, en Palermo</t>
  </si>
  <si>
    <t>NUEVO! Dpto 3 ambientes! Palermo Soho.</t>
  </si>
  <si>
    <t>2BR APT PALERMO SOHO. Very close to Parks &amp; bars.</t>
  </si>
  <si>
    <t>âœ¦ Fast wifi at Heart of Palermo âœ¦ 1BR comfy home âœ¦</t>
  </si>
  <si>
    <t>Bravo Aps.</t>
  </si>
  <si>
    <t>Recoleta Apartment - Quiet and comfortable</t>
  </si>
  <si>
    <t>Pablo Alfonso</t>
  </si>
  <si>
    <t>Apartamento Nuevo c/piscina, cochera (Bombonera).</t>
  </si>
  <si>
    <t>PALERMO SOHO. 3 ambientes! Cerca de todo!</t>
  </si>
  <si>
    <t>Calido departamento en Palermo Soho</t>
  </si>
  <si>
    <t>Maju</t>
  </si>
  <si>
    <t>BRAND NEW! BEST LOCATION! 2BR APT IN PALERMO SOHO.</t>
  </si>
  <si>
    <t>Palermo Golf and Forrest.</t>
  </si>
  <si>
    <t>Maria Antonia</t>
  </si>
  <si>
    <t>Excelente Apartamento  - La Isla - Recoleta -</t>
  </si>
  <si>
    <t>Encantador apartamento en el centro de Recoleta</t>
  </si>
  <si>
    <t>Charming an sunny one  bed queen apartmen  2 rooms</t>
  </si>
  <si>
    <t>Espectacular y amplio Studio de Primer Nivel</t>
  </si>
  <si>
    <t>Apartamento En Buenos Aires Centro Av. Corrientes</t>
  </si>
  <si>
    <t>RL-2022-12376646- -DGDTU</t>
  </si>
  <si>
    <t>Jose L</t>
  </si>
  <si>
    <t>movistar ARENA cerca de Palermo Hollywood Studio</t>
  </si>
  <si>
    <t>Luminous 700 sq ft Apt. in front of park</t>
  </si>
  <si>
    <t>Luminoso y Amplio 2 ambientes/Pleno Palermo Viejo</t>
  </si>
  <si>
    <t>CHE HOUSE</t>
  </si>
  <si>
    <t>Great apartment 1 bedroom, Alto Palermo.</t>
  </si>
  <si>
    <t>Raul Bernardo</t>
  </si>
  <si>
    <t>Individual room in Plaza San Martin (shared apt)</t>
  </si>
  <si>
    <t>Space  art &amp; sex</t>
  </si>
  <si>
    <t>Jessie</t>
  </si>
  <si>
    <t>Exclusivo 3amb, 4 pax, coch, terraza  propia</t>
  </si>
  <si>
    <t>Evangelina</t>
  </si>
  <si>
    <t>APARTMENT with POOL-  Palermo. Great location</t>
  </si>
  <si>
    <t>Amplio y luminoso departamento en caballito !</t>
  </si>
  <si>
    <t>Santi</t>
  </si>
  <si>
    <t>Depto. con terraza integrada en Palermo Hollywood</t>
  </si>
  <si>
    <t>Hermoso, turismo, estudio,  pileta, en San Telmo</t>
  </si>
  <si>
    <t>Departamento luminoso en la zona del DOHO</t>
  </si>
  <si>
    <t>Maria Bettina</t>
  </si>
  <si>
    <t>Las Heras Flat</t>
  </si>
  <si>
    <t>Buenos Aires House. Pura luz y confort. Terraza!</t>
  </si>
  <si>
    <t>Dalinda</t>
  </si>
  <si>
    <t>Great location &amp; exquisite design</t>
  </si>
  <si>
    <t>Terrazas de Palermo con cochera opcional</t>
  </si>
  <si>
    <t>Propiedad horizontal  reciclado a nuevo!</t>
  </si>
  <si>
    <t>Monoambiente en Caballito - Studio apartment</t>
  </si>
  <si>
    <t>Amplio y luminoso departamento en pleno Recoleta</t>
  </si>
  <si>
    <t>A cozy place in the heart of Recoleta</t>
  </si>
  <si>
    <t>Departamento del Lago - Beautiful park/lake view!!</t>
  </si>
  <si>
    <t>Excellent studio / 2PAX - Located in the heart of Palermo</t>
  </si>
  <si>
    <t>Kunsten, tango en inspiratie</t>
  </si>
  <si>
    <t>Depto entero 2 ambientes</t>
  </si>
  <si>
    <t>Departamento  Luminoso para 4 personas en  Palermo</t>
  </si>
  <si>
    <t>Feel like home in Recoleta</t>
  </si>
  <si>
    <t>Perfect studio! Alto Palermo town (Best location)</t>
  </si>
  <si>
    <t>2 ambientes espectacular Palermo Soho (8Â°A)</t>
  </si>
  <si>
    <t>Beautiful and cute apartment. Trendy neighborhood!</t>
  </si>
  <si>
    <t>Miel</t>
  </si>
  <si>
    <t>Amplio y Luminoso Apartamento en Palermo Turistico</t>
  </si>
  <si>
    <t>Beautiful apartment in PalermoÂ´s best area</t>
  </si>
  <si>
    <t>charming apartment para vivir en Buenos Aires</t>
  </si>
  <si>
    <t>Luminoso y comodo Studio en Recoleta</t>
  </si>
  <si>
    <t>2 ambientes en recoleta</t>
  </si>
  <si>
    <t>Natalia Paola</t>
  </si>
  <si>
    <t>MONOAMBIENTE -PALERMO SOHO (8Â°B)</t>
  </si>
  <si>
    <t>Espectacular departamento en inmejorable zona</t>
  </si>
  <si>
    <t>Modern in Palermo Soho with ultra fast broadband</t>
  </si>
  <si>
    <t>Lovely House in Palermo Soho</t>
  </si>
  <si>
    <t>Hermoso departamento en torre Lumiere, Palermo</t>
  </si>
  <si>
    <t>Alojamiento entero en Palermo Soho</t>
  </si>
  <si>
    <t>Gorgeous apartment in Recoleta, Buenos Aires</t>
  </si>
  <si>
    <t>EX-2021-07847173-GCABA-DGTALET</t>
  </si>
  <si>
    <t>ALTO Y LUMINOSO - MIRAGE TOWER 04</t>
  </si>
  <si>
    <t>Mirage Tower</t>
  </si>
  <si>
    <t>SOLER ART STUDIOS III C- Palermo Hollywood</t>
  </si>
  <si>
    <t>Vanesa Romina</t>
  </si>
  <si>
    <t>Super Duplex in Recoletaâ€™s heart</t>
  </si>
  <si>
    <t>Studio 8 Palermo</t>
  </si>
  <si>
    <t>Nordic-style cozy studio with pool in Recoleta</t>
  </si>
  <si>
    <t>Departamento en Palermo Soho con pileta / piscina</t>
  </si>
  <si>
    <t>Daira</t>
  </si>
  <si>
    <t>Amazing view in Buenos Aires</t>
  </si>
  <si>
    <t>San Telmo - Puerto Madero for 2 with amenities</t>
  </si>
  <si>
    <t>PALERMO BOHEME | BONJOUR BA</t>
  </si>
  <si>
    <t>Beautiful Apartment w/ River View in Retiro</t>
  </si>
  <si>
    <t>Sandra Fabiana</t>
  </si>
  <si>
    <t>Cozy room  in La Ponderosa</t>
  </si>
  <si>
    <t>ESPACIO NATURAL EN EL CORAZON DE LA CIUDAD</t>
  </si>
  <si>
    <t>Buenos Aires Center Apartments</t>
  </si>
  <si>
    <t>Elizabeth Adriana</t>
  </si>
  <si>
    <t>Amplio apartamento en gran torre</t>
  </si>
  <si>
    <t>Enjoy BA! Chic 1BR near the subway, Palermo Queens</t>
  </si>
  <si>
    <t>Adorable apartment overlooking Santa Fe Avenue</t>
  </si>
  <si>
    <t>Studio para 2 personas super acogedor AC y WIFI</t>
  </si>
  <si>
    <t>Recoleta nicest loft</t>
  </si>
  <si>
    <t>Caique</t>
  </si>
  <si>
    <t>Mina</t>
  </si>
  <si>
    <t>Cozy &amp; Bright-Great View /Gym / Pool/ 24hs Security | Welcome2BA Team</t>
  </si>
  <si>
    <t>2BD/2BTH Apartment in Puerto Madero</t>
  </si>
  <si>
    <t>Moderno Apartamento en el barrio de Palermo</t>
  </si>
  <si>
    <t>Apartamento nuevo, full.  Recoleta</t>
  </si>
  <si>
    <t>OBELISCO</t>
  </si>
  <si>
    <t>Sunny apartment  to enjoy Buenos Aires</t>
  </si>
  <si>
    <t>Â¡Charming apartment in the historic center!</t>
  </si>
  <si>
    <t>Silky  Studio II  in Palermo Hollywood</t>
  </si>
  <si>
    <t>Hermoso Dpto a 5 cuadras del Alto Palermo.</t>
  </si>
  <si>
    <t>Charming Studio to relax  in Recoleta</t>
  </si>
  <si>
    <t>My place</t>
  </si>
  <si>
    <t>Yordi</t>
  </si>
  <si>
    <t>Departamento Palermo hollywood Excellent apartment</t>
  </si>
  <si>
    <t>Amplio y Luminoso departamento en San Telmo</t>
  </si>
  <si>
    <t>Modern / Bright apartment with balcony. Pool Gym</t>
  </si>
  <si>
    <t>Luminoso depto cool , a 3 cuadras hosp italiano.</t>
  </si>
  <si>
    <t>Moderno edifico a 4 cuadras shopping alto Palermo</t>
  </si>
  <si>
    <t>Hermoso departamento, un oasis en la Ciudad.</t>
  </si>
  <si>
    <t>Luminoso 3 ambientes en el centro</t>
  </si>
  <si>
    <t>LIBERTAD</t>
  </si>
  <si>
    <t>Rayen</t>
  </si>
  <si>
    <t>Departamento 2 Ambientes, luminoso y bien equipado</t>
  </si>
  <si>
    <t>Hermoso duplex en Recoleta. Listo para disfrutar!!</t>
  </si>
  <si>
    <t>Beautiful Modern Apartment in Palermo Soho.</t>
  </si>
  <si>
    <t>Studio Amplio y Luminoso. Look &amp; Feel de Cineasta.</t>
  </si>
  <si>
    <t>Juane</t>
  </si>
  <si>
    <t>Fantastic &amp; Great Apartment Obelisco!</t>
  </si>
  <si>
    <t>Spacious &amp; elegant, best location at Recoleta</t>
  </si>
  <si>
    <t>Top floor cozy unit with terrace in great location</t>
  </si>
  <si>
    <t>Sunny, modern, cozy and comfy studio in central BA</t>
  </si>
  <si>
    <t>Viedma House</t>
  </si>
  <si>
    <t>Amplio y Luminoso Apartamento en la mejor zona</t>
  </si>
  <si>
    <t>Corazon de San Telmo, luminoso y comodo</t>
  </si>
  <si>
    <t>Norali</t>
  </si>
  <si>
    <t>Live Soho II- Terrace View - Barbacue - Laundry | Welcome2BA Team</t>
  </si>
  <si>
    <t>Hermoso Apartamento a estrenar palermo Hollywood</t>
  </si>
  <si>
    <t>A pasos de recoleta , parques y de transporte</t>
  </si>
  <si>
    <t>Bright and comfortable PH appartment in Palermo â¤ï¸</t>
  </si>
  <si>
    <t>Apartament Tango&amp;TheCity</t>
  </si>
  <si>
    <t>Graciela Susana</t>
  </si>
  <si>
    <t>Great and lovely, in the heart of the Baires City!</t>
  </si>
  <si>
    <t>TEMPORIS</t>
  </si>
  <si>
    <t>Roque</t>
  </si>
  <si>
    <t>Ideal home office</t>
  </si>
  <si>
    <t>2 amb en Soler y Scalabrini Ortiz</t>
  </si>
  <si>
    <t>Monoambiente Luminoso en pleno Recoleta</t>
  </si>
  <si>
    <t>Excelente 3 dormitorios con cochera en Palermo</t>
  </si>
  <si>
    <t>Great 1 bedroom 2 bathroom/office space/Recoleta</t>
  </si>
  <si>
    <t>Best Spot in Canitas -  Amazing Polo Views</t>
  </si>
  <si>
    <t>Depto en una de las mejores zona de Palermo!!</t>
  </si>
  <si>
    <t>Ianina</t>
  </si>
  <si>
    <t>Lau</t>
  </si>
  <si>
    <t>Gran Departamento en espectacular zona de Palermo</t>
  </si>
  <si>
    <t>Apartment in Palermo Soho. Best location &amp; Confort</t>
  </si>
  <si>
    <t>3BR Amazing Apartment in Recoleta</t>
  </si>
  <si>
    <t>Hermoso Loft en Palermo Hollywood</t>
  </si>
  <si>
    <t>BEST Loft in BA!</t>
  </si>
  <si>
    <t>ELEGANT AND SUNNY (elegante y soleado)</t>
  </si>
  <si>
    <t>IQ Recoleta Plaza</t>
  </si>
  <si>
    <t>Excelente departamento Premium en Palermo!</t>
  </si>
  <si>
    <t>Excelente depto -Av. Rivadavia Excelente ubicacion</t>
  </si>
  <si>
    <t>â˜† DREAM STUDIO IN BA â˜†</t>
  </si>
  <si>
    <t>New and Modern Belgrano Residence</t>
  </si>
  <si>
    <t>Modern&amp;Luxury Aparts In Palermo</t>
  </si>
  <si>
    <t>Palermo Soho, departamento completo.</t>
  </si>
  <si>
    <t>LUXURY Apartment - ARCOS 2C</t>
  </si>
  <si>
    <t>Antique PH type apartment  w/ two bedrooms</t>
  </si>
  <si>
    <t>Modern&amp;Luxury Studio In Palermo</t>
  </si>
  <si>
    <t>The Sky and the Earth</t>
  </si>
  <si>
    <t>Modern&amp;Luxury Aparts In Palermo 1BR</t>
  </si>
  <si>
    <t>Luxury Apartment Live Hotel. Palermo Hollywood.</t>
  </si>
  <si>
    <t>Duplex in Puerto Madero</t>
  </si>
  <si>
    <t>Family Apartment in Puerto Madero</t>
  </si>
  <si>
    <t>Amazing Artistâ€™s Apartment In Prime Location</t>
  </si>
  <si>
    <t>Departamento en el corazon de Palermo</t>
  </si>
  <si>
    <t>Beatiful apartment near Rosedal Park kids-friendly</t>
  </si>
  <si>
    <t>Loft in the heart of Palermo Soho, Uriarte St.</t>
  </si>
  <si>
    <t>alojamiento tranquilo dto D</t>
  </si>
  <si>
    <t>Eduardo Daniel</t>
  </si>
  <si>
    <t>NEW!! Artsy, designer apartment in Palermo Chico</t>
  </si>
  <si>
    <t>âœ¦Live like a localâœ¦  Studio home in Palermo Queens</t>
  </si>
  <si>
    <t>Elegante apartamento en Las Canitas</t>
  </si>
  <si>
    <t>San Benito EN PALERMO-Apartment</t>
  </si>
  <si>
    <t>48 - Luxury flat in Recoleta, Montevideo St.</t>
  </si>
  <si>
    <t>4Âº C Dos ambientes super equipado  flamante</t>
  </si>
  <si>
    <t>Armonia 2022</t>
  </si>
  <si>
    <t>Tanhauzer</t>
  </si>
  <si>
    <t>2Âº D nuevo moderno decorado y equipado full</t>
  </si>
  <si>
    <t>Palermo japon</t>
  </si>
  <si>
    <t>Gran dos ambientes para cuatro personas</t>
  </si>
  <si>
    <t>Impecable departamento en Colegiales / Palermo</t>
  </si>
  <si>
    <t>TU ðŸ  EN  SAN TELMO! AMPLIO Y LUMINOSO.</t>
  </si>
  <si>
    <t>departamento impecable en Palermo Hollywood</t>
  </si>
  <si>
    <t>NEW, SPACIOUS AND BRIGHT YOUR PLACE IN SAN TELMO</t>
  </si>
  <si>
    <t>Apartamento de Luna en Palermo Hollywood. Piscina!</t>
  </si>
  <si>
    <t>45 - Apartment in Recoleta, Alvear Av.</t>
  </si>
  <si>
    <t>Palermo: Apt 2 bdr w pool, tennis court and gym</t>
  </si>
  <si>
    <t>Cozy apartment with swimming pool in Palermo.</t>
  </si>
  <si>
    <t>Barrio Colegiales Alvarez Thomas</t>
  </si>
  <si>
    <t>Classy studio in Recoleta</t>
  </si>
  <si>
    <t>Fantastic Studio â™¥ Heart of Palermo</t>
  </si>
  <si>
    <t>Beautiful and quiet apartment in the heart of BA!!</t>
  </si>
  <si>
    <t>Ketty</t>
  </si>
  <si>
    <t>Spa, jacuzzi privado, sauna piscina 2 suites lindo</t>
  </si>
  <si>
    <t>Depto with amenities in Recoleta 40 USD</t>
  </si>
  <si>
    <t>Comfortable great apartment in Belgrano</t>
  </si>
  <si>
    <t>Elegante apartamento en la mejor zona de la ciudad</t>
  </si>
  <si>
    <t>23 16495633 4</t>
  </si>
  <si>
    <t>Bright cosy home with roof terrace in Palermo Soho</t>
  </si>
  <si>
    <t>Luminoso y comodo Departamento para disfrutar</t>
  </si>
  <si>
    <t>Zona de teatros. Av Corrientes y Callao. 2 cuartos</t>
  </si>
  <si>
    <t>Raulon</t>
  </si>
  <si>
    <t>Lolileanhouse</t>
  </si>
  <si>
    <t>Departamento luminoso y amplio. Pleno San Telmo</t>
  </si>
  <si>
    <t>Brightness Loft in Recoleta near main attractions</t>
  </si>
  <si>
    <t>Sacha</t>
  </si>
  <si>
    <t>EX-2021-08669885-GCABA-DGTALET</t>
  </si>
  <si>
    <t>Acogedor apartamento para 3 personas en Recoleta.</t>
  </si>
  <si>
    <t>Mauro Guillermo</t>
  </si>
  <si>
    <t>13th floor withfull amenities in Buenos Aires</t>
  </si>
  <si>
    <t>Av. Triunvirato y Los Incas</t>
  </si>
  <si>
    <t>Luxury studio in Palermo</t>
  </si>
  <si>
    <t>5â˜… trendy apartment, in the â™¥ of Palermo @ TANGO</t>
  </si>
  <si>
    <t>GREAT LOCATION, BRIGHT AND WELL-EQUIPPED APARTMENT</t>
  </si>
  <si>
    <t>Know my neighborhood + AT  / by your host</t>
  </si>
  <si>
    <t>Recoleta for 2: Great location and confort!</t>
  </si>
  <si>
    <t>CONGRESO- AV. RIVADAVIA, CORAZON DEL MICROCENTRO</t>
  </si>
  <si>
    <t>Really Brand New. Beautiful and peaceful.</t>
  </si>
  <si>
    <t>JHouse</t>
  </si>
  <si>
    <t>Jenn</t>
  </si>
  <si>
    <t>Monoambiente zona Hospital Garrahan y Britanico</t>
  </si>
  <si>
    <t>Nice room in Palermo Soho</t>
  </si>
  <si>
    <t>1 Bedroom Apartment with Housekeeping in Recoleta</t>
  </si>
  <si>
    <t>Private room in San Martin square (shared apt)</t>
  </si>
  <si>
    <t>Best location in Buenos Aires City</t>
  </si>
  <si>
    <t>Tourism or business ready in the heart of Recoleta</t>
  </si>
  <si>
    <t>Amplio departamento de 3 habitaciones en Recoleta</t>
  </si>
  <si>
    <t>Amplio y moderno depto. (2 amb) en Palermo Soho</t>
  </si>
  <si>
    <t>Angelina</t>
  </si>
  <si>
    <t>Medran Suites 6 premium Apartments</t>
  </si>
  <si>
    <t>Depto pleno centro en Buenos Aires remodelado</t>
  </si>
  <si>
    <t>Nestor Oscar</t>
  </si>
  <si>
    <t>Amazing apartment in Puerto Madero</t>
  </si>
  <si>
    <t>Hermoso Departamento en Belgrano R para 3 personas</t>
  </si>
  <si>
    <t>Sunny Loft Terrace Palermo Hollywood</t>
  </si>
  <si>
    <t>Comfortable and accessible studio</t>
  </si>
  <si>
    <t>3 Bd 2 Ba in Las Canitas</t>
  </si>
  <si>
    <t>Unbeatable location in Palermo. At the best spot.</t>
  </si>
  <si>
    <t>Petit Apartment Palermo Soho</t>
  </si>
  <si>
    <t>Bright &amp; open, centrally located, 11th floor view!</t>
  </si>
  <si>
    <t>Basilica del Pilar, La Biela, La Recoleta and more</t>
  </si>
  <si>
    <t>Amazing apartment in Retiro (Top Floor)</t>
  </si>
  <si>
    <t>French Elegance in Recoleta</t>
  </si>
  <si>
    <t>Ron</t>
  </si>
  <si>
    <t>Cozy apartment in Retiro/Recoleta (top Floor)</t>
  </si>
  <si>
    <t>Moderno &amp; Funcional Studio - Belgrano - 2pax  | RB</t>
  </si>
  <si>
    <t>RentAR</t>
  </si>
  <si>
    <t>COZY ROOM IN BIG HOUSE + TWO BEDS</t>
  </si>
  <si>
    <t>Luxury and Bright Apart near City Center, Recoleta</t>
  </si>
  <si>
    <t>Domenico</t>
  </si>
  <si>
    <t>Live in the heart of TANGO</t>
  </si>
  <si>
    <t>Espacioso departamento con pileta en Palermo.</t>
  </si>
  <si>
    <t>Espacio Luz Clarita, estudio en Capital Federal.</t>
  </si>
  <si>
    <t>Elegante depto - Microcentro sobre Av. Corrientes</t>
  </si>
  <si>
    <t>Studio Apartamento en Recoleta Calle Guido</t>
  </si>
  <si>
    <t>Nazareno</t>
  </si>
  <si>
    <t>Casa familiar en Villa crespo</t>
  </si>
  <si>
    <t>Palermo's Yoga House. Apt security, pool &amp; laundry</t>
  </si>
  <si>
    <t>Luminoso 3 ambientes en el piso 18</t>
  </si>
  <si>
    <t>Just rooftop swimmingpool day.Amazing view up to 4</t>
  </si>
  <si>
    <t>Jorge O.</t>
  </si>
  <si>
    <t>Lindo y amplio departamento en Palermo!</t>
  </si>
  <si>
    <t>Studio Callao 04</t>
  </si>
  <si>
    <t>Apartment in the heart of Buenos Aires</t>
  </si>
  <si>
    <t>"Torre Quartier San Telmo" Depto de Categoria</t>
  </si>
  <si>
    <t>Cecilia Y Gustavo</t>
  </si>
  <si>
    <t>Monoambiente En Palermo Con Piscina</t>
  </si>
  <si>
    <t>Estudio ARMENIA en pleno Palermo Soho</t>
  </si>
  <si>
    <t>Apartment in palermo Soho</t>
  </si>
  <si>
    <t>150m2 classy Apartment In Recoleta</t>
  </si>
  <si>
    <t>DEPARTAMENTO MUY LUMINOSO EN  PALERMO</t>
  </si>
  <si>
    <t>Departamento luminoso y silencioso en Palermo</t>
  </si>
  <si>
    <t>Casa Katalina</t>
  </si>
  <si>
    <t>San Telmo/ Moderno  Loft  4 pax</t>
  </si>
  <si>
    <t>Alma Calma House Recoleta</t>
  </si>
  <si>
    <t>Charming &amp; convenient apartment Villa Ortuzar,CABA</t>
  </si>
  <si>
    <t>Annais</t>
  </si>
  <si>
    <t>Luminoso, maravillosa vista frente a una plaza</t>
  </si>
  <si>
    <t>Bright studio - WiFi / Balcony / Barbacue - Welcome2BA Team</t>
  </si>
  <si>
    <t>Belgrano Acogedor</t>
  </si>
  <si>
    <t>Elvio</t>
  </si>
  <si>
    <t>IQ RECOLETA 9F - cochera opcional</t>
  </si>
  <si>
    <t>DEPARTAMENTO DE LUJO EN TORRE DE ALTO PALERMO</t>
  </si>
  <si>
    <t>Brand new apartment, great all amenities building</t>
  </si>
  <si>
    <t>Tango apartment in Palermo Hollywood</t>
  </si>
  <si>
    <t>BEST LOCATION RECOLETA (Parque Las Heras)</t>
  </si>
  <si>
    <t>Comfy Apt in Villa Crespo, near Palermo</t>
  </si>
  <si>
    <t>Studio. 9th floor with view &amp; amenities.</t>
  </si>
  <si>
    <t>Bello Ph en Villa Urquiza para vivir relajado</t>
  </si>
  <si>
    <t>Sensational Apartment in Palermo Queens!</t>
  </si>
  <si>
    <t>Carolina Y Mariano</t>
  </si>
  <si>
    <t>Hermoso dos ambientes, Palermo Hollywood</t>
  </si>
  <si>
    <t>BUNKER EN BA</t>
  </si>
  <si>
    <t>Cozy Soho- Luminoso depto en Palermo Soho-Bs.As.</t>
  </si>
  <si>
    <t>Confortable Departamento en Recoleta</t>
  </si>
  <si>
    <t>Muy luminoso departamento en RECOLETA</t>
  </si>
  <si>
    <t>Departamento Luminoso Recoleta</t>
  </si>
  <si>
    <t>Casa Tipo PH- Hospital Italiano - Ideal Familias</t>
  </si>
  <si>
    <t>Monoambiente amoblado con cochera privada</t>
  </si>
  <si>
    <t>Paraguay 716 We Sleep.</t>
  </si>
  <si>
    <t>Paraguay 716</t>
  </si>
  <si>
    <t>Palermo Hollywood Loft Patio Terraza</t>
  </si>
  <si>
    <t>Departamento en Retiro 28m2 equipado a nuevo</t>
  </si>
  <si>
    <t>Pablo Miguel</t>
  </si>
  <si>
    <t>52 - Apartment in Belgrano, La Pampa St.</t>
  </si>
  <si>
    <t>Increible departamento completo!</t>
  </si>
  <si>
    <t>COZY HOUSE IN FRONT OF THE PARK (2 rooms, 2 bath)</t>
  </si>
  <si>
    <t>Tebo</t>
  </si>
  <si>
    <t>Depto. luminoso en Recoleta 2</t>
  </si>
  <si>
    <t>EXCELENTE STUDIO CON AMENITIES</t>
  </si>
  <si>
    <t>2 amb. Recoleta, (cerca universidades). Luminoso.</t>
  </si>
  <si>
    <t>RL-2021-18768440-DGDTU</t>
  </si>
  <si>
    <t>French style apartment in Recoleta with balcony</t>
  </si>
  <si>
    <t>Bright &amp; Cosy Â· APT in Recoleta w/free st. parking</t>
  </si>
  <si>
    <t>Amenabar studios NEW!</t>
  </si>
  <si>
    <t>EXCELENTE DOS AMBIENTES EN TORRE CON PISCINA</t>
  </si>
  <si>
    <t>Iq recoleta callao 2A - cochera opcional</t>
  </si>
  <si>
    <t>Cozy apartment in the best corner of Recoleta</t>
  </si>
  <si>
    <t>La Isla</t>
  </si>
  <si>
    <t>Dreamy Loft with pool
Hermoso Loft con piscina</t>
  </si>
  <si>
    <t>Moni</t>
  </si>
  <si>
    <t>A mts de parque, SUM y parri, a 20 min de Recoleta</t>
  </si>
  <si>
    <t>Edu &amp; Vini's romantic studio in Palermo Soho</t>
  </si>
  <si>
    <t>Stylish apartment in historic building!</t>
  </si>
  <si>
    <t>Mora</t>
  </si>
  <si>
    <t>Palermo Hollywood TERRACE &amp; BBQ</t>
  </si>
  <si>
    <t>Brand new studio in PALERMO with a wonderful patio</t>
  </si>
  <si>
    <t>Bright and luxurious studio in Palermo Hollywood</t>
  </si>
  <si>
    <t>Bihaus Recoleta</t>
  </si>
  <si>
    <t>Discover San Telmo: confort  and perfect location</t>
  </si>
  <si>
    <t>Amplio Studio Centrico cerca del subte y Obelisco</t>
  </si>
  <si>
    <t>Residencia en el exclusivo barrio Recoleta</t>
  </si>
  <si>
    <t>Apartamento Plaza Congreso</t>
  </si>
  <si>
    <t>Palpitando Buenos Aires</t>
  </si>
  <si>
    <t>Modern and cozy apartment in best of Palermo !!</t>
  </si>
  <si>
    <t>Studio en Palermo, pileta en el edificio</t>
  </si>
  <si>
    <t>Amazing Chic Duplex @ heart of PALERMO HOLLYWOOD</t>
  </si>
  <si>
    <t>Exclusivity, design and comfort in Coghlan.</t>
  </si>
  <si>
    <t>Cozy and Shiny 1BR Apartment In Palermo</t>
  </si>
  <si>
    <t>Hermoso Dos ambientes full amenities</t>
  </si>
  <si>
    <t>MI BUENOS AIRES QUERIDO</t>
  </si>
  <si>
    <t>Beautiful Big Apartment in Downtown Buenos Aires</t>
  </si>
  <si>
    <t>AMPLIO Y LUMINOSO ESTUDIO A METROS DEL OBELISCO!!</t>
  </si>
  <si>
    <t>Comfortable apartment in a good location!</t>
  </si>
  <si>
    <t>Tati</t>
  </si>
  <si>
    <t>Palermo Soho Studio, Guatemala y Armenia</t>
  </si>
  <si>
    <t>Palermo Bulnes y Guemes</t>
  </si>
  <si>
    <t>Departamento Palermo Queens</t>
  </si>
  <si>
    <t>Verde Vidal</t>
  </si>
  <si>
    <t>Full stack Apartment near Alto Palermo</t>
  </si>
  <si>
    <t>Amazing Duplex with private terrace in Palermo</t>
  </si>
  <si>
    <t>Hostel en La Paternal, cercano al Estadio Maradona</t>
  </si>
  <si>
    <t>Depto de 3 ambientes con amenities en Palermo</t>
  </si>
  <si>
    <t>Bibi</t>
  </si>
  <si>
    <t>Apartment Palermo Hollywood with Pool</t>
  </si>
  <si>
    <t>Belgrano 80m2 apartment. Location, view &amp; style!</t>
  </si>
  <si>
    <t>Bright and cheerful apartment in Palermo, Bs As</t>
  </si>
  <si>
    <t>NOT a room -Just a Swimminpool day for up to 2 ppl</t>
  </si>
  <si>
    <t>Habitaciones en casa de estudiantes extranjeros</t>
  </si>
  <si>
    <t>Buenos Aires View Apartments 2 Amb</t>
  </si>
  <si>
    <t>BIG &amp; BEAUTIFUL APARTMENT IN BELGRANO</t>
  </si>
  <si>
    <t>Chic Studio Palermo Soho Pool Gym &amp; 24hs Security,</t>
  </si>
  <si>
    <t>BUENOS AIRES Apartment for 2 in RECOLETA</t>
  </si>
  <si>
    <t>Casa tranquila y comoda</t>
  </si>
  <si>
    <t>Elegante Penthouse 3br  Alto Palermo</t>
  </si>
  <si>
    <t>Turistas Buenos Aires Apart</t>
  </si>
  <si>
    <t>Luminoso studio en pleno Puerto Madero</t>
  </si>
  <si>
    <t>Apartamento para 3 personas con Piscina</t>
  </si>
  <si>
    <t>18m2/Aire acondicionado/Terraza propia/ Cowork</t>
  </si>
  <si>
    <t>Beautiful home in Palermo</t>
  </si>
  <si>
    <t>Fully equip w/jacuzzi WiFi and 15' from Aeroparque</t>
  </si>
  <si>
    <t>Nora Y Sebastian</t>
  </si>
  <si>
    <t>PLay hostel Soho. Habitacion Jazz</t>
  </si>
  <si>
    <t>Stunning apartment with green balcony - Palermo</t>
  </si>
  <si>
    <t>Habitacion Suite en el centro de la ciudad</t>
  </si>
  <si>
    <t>Libertador Hotel</t>
  </si>
  <si>
    <t>Cozy little apartment in Recoleta</t>
  </si>
  <si>
    <t>Tu hogar en la Argentina</t>
  </si>
  <si>
    <t>El mejor departamento zona Congreso !!!</t>
  </si>
  <si>
    <t>Large NY Style Flat - 80mts Pool/Gym</t>
  </si>
  <si>
    <t>Bright and simple Rooms in the heart of Palermo,</t>
  </si>
  <si>
    <t>Gian</t>
  </si>
  <si>
    <t>best location in Buenos Aires, Recoleta studio</t>
  </si>
  <si>
    <t>EX-2021-14583464-GCABA-DGDTU</t>
  </si>
  <si>
    <t>Departamento en  Palermo</t>
  </si>
  <si>
    <t>Fliphaus - 4 pax in Recoleta!</t>
  </si>
  <si>
    <t>NEW | Premium Loft en Belgrano | 2020 Renovado</t>
  </si>
  <si>
    <t>Amplio y renovado departamento con vista Obelisco</t>
  </si>
  <si>
    <t>Luminoso y moderno Recoleta Apt.</t>
  </si>
  <si>
    <t>Cozy Apartment in Boedo, The Tango Neighborhood</t>
  </si>
  <si>
    <t>Private Terrace in Palermo Soho. Terraza Propia</t>
  </si>
  <si>
    <t>Modern and comfortable apartment in Palermo</t>
  </si>
  <si>
    <t>Damasia</t>
  </si>
  <si>
    <t>Triplex frente a Plaza Houssay</t>
  </si>
  <si>
    <t>Jaime Armando</t>
  </si>
  <si>
    <t>Beautiful apartment in front of the Racecourse</t>
  </si>
  <si>
    <t>Cozy rooms in shared apartment (Plaza San Martin)</t>
  </si>
  <si>
    <t>Studio with a view</t>
  </si>
  <si>
    <t>Belgrano Polo and lifestyle</t>
  </si>
  <si>
    <t>Charming Loft + Balcony + Pool + Gym @San Telmo</t>
  </si>
  <si>
    <t>Departamento en Palermo Hollywood amplias vistas</t>
  </si>
  <si>
    <t>Stylish apartment in the soul of Palermo</t>
  </si>
  <si>
    <t>Luminoso y moderno estudio con piscina en Recoleta</t>
  </si>
  <si>
    <t>Art Place</t>
  </si>
  <si>
    <t>Brand new apartment in 39th floor, amazing view</t>
  </si>
  <si>
    <t>Astonishing views in amazing flat with amenities</t>
  </si>
  <si>
    <t>Brand new Palermo apart with pool, gym and balcony</t>
  </si>
  <si>
    <t>Depto  amplio y luminoso c/cochera pileta</t>
  </si>
  <si>
    <t>Apartamento con exelente ubicacion.</t>
  </si>
  <si>
    <t>Hermoso departamento en Palermo Hollywood.</t>
  </si>
  <si>
    <t>Hermoso Departamento De 3 Ambientes Con Pileta</t>
  </si>
  <si>
    <t>Confortable  apartamento en el corazon de Recoleta</t>
  </si>
  <si>
    <t>Luxury design apartment - Caballito</t>
  </si>
  <si>
    <t>Bright New Flat with balcony and pool in terrace</t>
  </si>
  <si>
    <t>Anneris</t>
  </si>
  <si>
    <t>Ideal house for work, study and relax</t>
  </si>
  <si>
    <t>Hugo Heberto</t>
  </si>
  <si>
    <t>Apartment in San Telmo: comfort and style</t>
  </si>
  <si>
    <t>Maria Julieta</t>
  </si>
  <si>
    <t>Recoleta. Silent &amp; full of sun light. 2BD-4 pax.</t>
  </si>
  <si>
    <t>martu  Studio 6 blocks from Recoleta Cemetery</t>
  </si>
  <si>
    <t>Hermoso departamento con vista al parque piso alto</t>
  </si>
  <si>
    <t>Cozy and brightfully equipped apartment</t>
  </si>
  <si>
    <t>Little Palace</t>
  </si>
  <si>
    <t>Terrazas de Belgrano -2 dorms Deluxe !</t>
  </si>
  <si>
    <t>Rentapek</t>
  </si>
  <si>
    <t>Recoleta Apartment, 2bdrms</t>
  </si>
  <si>
    <t>OUTSTANDING APT. WITH PRIVATE TERRACE IN RECOLETA</t>
  </si>
  <si>
    <t>Garcias space</t>
  </si>
  <si>
    <t>Palermo Soho for young friends</t>
  </si>
  <si>
    <t>Studio Top Rentals  Palermo chico.</t>
  </si>
  <si>
    <t>MODERNO DEPARTAMENTO EN PALERMO HOLLYWOOD</t>
  </si>
  <si>
    <t>Moderno departamento en Palermo</t>
  </si>
  <si>
    <t>Cardinal Recoleta</t>
  </si>
  <si>
    <t>HNP Belgrano: 1 amb/studio en Belgrano c/ pileta</t>
  </si>
  <si>
    <t>Unico dos ambientes con vista al verde en Recoleta</t>
  </si>
  <si>
    <t>Comfy &amp; Shine One Bedroom in Recoleta!</t>
  </si>
  <si>
    <t>HYH Palermo Soho... Our House Your House -Doble-</t>
  </si>
  <si>
    <t>Julian Y Sofia</t>
  </si>
  <si>
    <t>Cozy &amp; full of light apart w/ washingM in Palermo</t>
  </si>
  <si>
    <t>HYH Palermo Soho... Our House Your House-Triple-</t>
  </si>
  <si>
    <t>Cozy apartment next to Palermo</t>
  </si>
  <si>
    <t>Enorme departamento con vista a Palacio</t>
  </si>
  <si>
    <t>Maipu 812 apart - Gran Ubicacion</t>
  </si>
  <si>
    <t>Pascal</t>
  </si>
  <si>
    <t>Big Loft with own terrace (Palermo Soho)</t>
  </si>
  <si>
    <t>Cosy studio at the heart of Recoleta</t>
  </si>
  <si>
    <t>Nicol</t>
  </si>
  <si>
    <t>HYH Palermo Soho... Our House Your House -Mono-</t>
  </si>
  <si>
    <t>Negro y Rojo - departamento con vista abierta</t>
  </si>
  <si>
    <t>Hermoso monoambiente en Abasto</t>
  </si>
  <si>
    <t>Studio Petit Guadalupe Â· Palermo Soho Â· Bs As Â·</t>
  </si>
  <si>
    <t>Marifa</t>
  </si>
  <si>
    <t>Nuevo, luminoso y amplio studio en Palermo Queens.</t>
  </si>
  <si>
    <t>My Soho Serrano II</t>
  </si>
  <si>
    <t>Huge and comfortable studio in Palermo Soho.</t>
  </si>
  <si>
    <t>BUENOS AIRES BEST SKYSCRAPER</t>
  </si>
  <si>
    <t>Departamento dos ambientes, 2cuadras recoleta mall</t>
  </si>
  <si>
    <t>NEW STUDIO - Live, love &amp; enjoy Palermo Hollywood</t>
  </si>
  <si>
    <t>Palermo Hollywood, Gim y Piscina, Excelente!</t>
  </si>
  <si>
    <t>Recoleta Home with a Wonderful View</t>
  </si>
  <si>
    <t>Best Views in the Heart of San Telmo</t>
  </si>
  <si>
    <t>Cozy departamento en Palermo Hollywood</t>
  </si>
  <si>
    <t>Minimal Loft in Palermo</t>
  </si>
  <si>
    <t>Joaqui</t>
  </si>
  <si>
    <t>Be Happy Palermo</t>
  </si>
  <si>
    <t>Beruti Baires</t>
  </si>
  <si>
    <t>La Mejor Vista del Mundo en la Mejor Ciudad!</t>
  </si>
  <si>
    <t>Sunny flat in Recoleta for 2 people</t>
  </si>
  <si>
    <t>Heart of San Telmo .Lovely apartment</t>
  </si>
  <si>
    <t>Cristina Haydee</t>
  </si>
  <si>
    <t>Beautiful Lighting Apartment in Palermo</t>
  </si>
  <si>
    <t>Jacques</t>
  </si>
  <si>
    <t>SAN TELMO DUPLEX a/c. 3pax fully equip. patio tv</t>
  </si>
  <si>
    <t>Estudio luminoso</t>
  </si>
  <si>
    <t>Luminoso departamento 2 ambientes</t>
  </si>
  <si>
    <t>Lujoso departamento en la mejor zona de BsAs</t>
  </si>
  <si>
    <t>Lovely Studio en Palermo SOHO - Full amenities</t>
  </si>
  <si>
    <t>Super cozy &amp; beauty apt, plenty of sunshine &amp; art!</t>
  </si>
  <si>
    <t>Lovely Penthouse w/private Jacuzzi &amp; 2 balconies</t>
  </si>
  <si>
    <t>New Apartment with full Amenities en Palermo Soho!</t>
  </si>
  <si>
    <t>"Hermoso departamento en la Ciudad de BsAs""</t>
  </si>
  <si>
    <t>Paraguay 716 We Sleep</t>
  </si>
  <si>
    <t>A metros del Obelisco: amplio y luminoso depto!</t>
  </si>
  <si>
    <t>Bright apartment with spectacular view</t>
  </si>
  <si>
    <t>Moderno, luminoso y Confortable apartamento</t>
  </si>
  <si>
    <t>Hermoso Depto Parque Centenario / Htal Italiano</t>
  </si>
  <si>
    <t>Kim</t>
  </si>
  <si>
    <t>Premium Apt in Puerto Madero w/amenities (2PAX)</t>
  </si>
  <si>
    <t>Habitacion en depto con Gran parque</t>
  </si>
  <si>
    <t>New! Super comfortable and bright studio apartment</t>
  </si>
  <si>
    <t>Ideal beautiful apt in the core of Recoleta/Retiro</t>
  </si>
  <si>
    <t>Amazing Apartment in Recoleta - IQ Recoleta Plaza</t>
  </si>
  <si>
    <t>Studio luminoso con vista al rio y amenities</t>
  </si>
  <si>
    <t>CASABLANCA - Beautiful townhouse w/ patio</t>
  </si>
  <si>
    <t>Marcial</t>
  </si>
  <si>
    <t>Terrific 3BR with Huge Terrace</t>
  </si>
  <si>
    <t>5 Pasajeros + cochera frente a Plaza Congreso</t>
  </si>
  <si>
    <t>CHARMING STUDIO IN PALERMO</t>
  </si>
  <si>
    <t>LOZANO STUDIO</t>
  </si>
  <si>
    <t>Lolos Apart</t>
  </si>
  <si>
    <t>Lovely Apartment in Recoleta</t>
  </si>
  <si>
    <t>Loft en Recoleta, Estilo e Historia</t>
  </si>
  <si>
    <t>Sofy</t>
  </si>
  <si>
    <t>Congreso Plaza Penthouse</t>
  </si>
  <si>
    <t>Sophie</t>
  </si>
  <si>
    <t>Barrio Carlos Gardel</t>
  </si>
  <si>
    <t>Exclusive Residence at Faena Hotel</t>
  </si>
  <si>
    <t>Best option in Palermo, close to everything!</t>
  </si>
  <si>
    <t>SPOTLESS AND BRAND NEW DECO/DESIGN APT. FOR 2 PAX</t>
  </si>
  <si>
    <t>Cozy &amp; Bright Studio in Palermo with pool</t>
  </si>
  <si>
    <t>New Recoleta</t>
  </si>
  <si>
    <t>Isabel Denis Puppi</t>
  </si>
  <si>
    <t>Cozy Tango. Un noveno soleado con vistas y estilo</t>
  </si>
  <si>
    <t>METROPOLIS Studio</t>
  </si>
  <si>
    <t>Alto Palermo Apartment ,  best location  !!!</t>
  </si>
  <si>
    <t>PALERMO ETERNA LUNA p/ 4 pers. BALCONES Y TERRAZAS</t>
  </si>
  <si>
    <t>Ali</t>
  </si>
  <si>
    <t>The Color House- Lovely home, patio, BBQ &amp; terrace</t>
  </si>
  <si>
    <t>Departamento 2 amb en Avenida Libertador - Palermo</t>
  </si>
  <si>
    <t>Departamento</t>
  </si>
  <si>
    <t>Departamento 5 estrellas en zona mas segura de BUE</t>
  </si>
  <si>
    <t>Brightly Apart Palermo Hollywood</t>
  </si>
  <si>
    <t>ALL YOU NEED! NICE HOSTS. BEST LOCATION.GREAT WIFI</t>
  </si>
  <si>
    <t>Sunny and quiet flat Palermo Soho near subway/bus</t>
  </si>
  <si>
    <t>*HERMOSO* Belgranoâ€¢ Apartmentâ€¢Open view!</t>
  </si>
  <si>
    <t>Candela Y Bruno</t>
  </si>
  <si>
    <t>Comfortable duplex on Charcas boulevard. Palermo!!</t>
  </si>
  <si>
    <t>Imperdible! Tza c/ pileta vista al rio gym y sauna</t>
  </si>
  <si>
    <t>Mariela Adriana Bellani</t>
  </si>
  <si>
    <t>Artist Loft San Telmo</t>
  </si>
  <si>
    <t>Beautiful, cozy and sunny apartment in Palermo!</t>
  </si>
  <si>
    <t>Chic Design Studio I at the heart of Palermo</t>
  </si>
  <si>
    <t>Cosy and bright apartment in Recoleta</t>
  </si>
  <si>
    <t>Brilliant Studio in Recoleta</t>
  </si>
  <si>
    <t>Palermo Soho Jewel with Amazing Outdoor Space!</t>
  </si>
  <si>
    <t>Departamento entero  aun paso del centro.</t>
  </si>
  <si>
    <t>Moderno departamento en Palermo Rosedal</t>
  </si>
  <si>
    <t>Brooklyn - Wifi/ Pool/ Barbacue  | Welcome2BA Team</t>
  </si>
  <si>
    <t>Luminous Loft in Palermo Hollywood</t>
  </si>
  <si>
    <t>Modern and Cool Apartment in Abasto</t>
  </si>
  <si>
    <t>Alto Palermo Studio 9</t>
  </si>
  <si>
    <t>Acogedor departamento para turismo en CABA.</t>
  </si>
  <si>
    <t>Luminoso  departamento; 2 dormitorios. 4  pax.</t>
  </si>
  <si>
    <t>Quiet Apt nearby the Cementery @ Recoleta</t>
  </si>
  <si>
    <t>4 Bd 3 Ba in the heart of Recoleta</t>
  </si>
  <si>
    <t>Bright studio w/ rooftop pool @â™¡ of Palermo Soho</t>
  </si>
  <si>
    <t>Cozzy Studio in Palermo Hollywood</t>
  </si>
  <si>
    <t>Jonatan</t>
  </si>
  <si>
    <t>Nucha hogar dulce</t>
  </si>
  <si>
    <t>Amazing Bedroom in a beautiful house - 4</t>
  </si>
  <si>
    <t>(R) Apartamento con encanto en DistritoAudiovisual</t>
  </si>
  <si>
    <t>Stunning 2 bedroom Apartment w/ pool @Palermo Soho</t>
  </si>
  <si>
    <t>Old &amp; Cozy PH Bajo Belgrano</t>
  </si>
  <si>
    <t>Margaux</t>
  </si>
  <si>
    <t>Departamento completo Palermo 3 dormitorios</t>
  </si>
  <si>
    <t>Hermoso y acogedor Loft</t>
  </si>
  <si>
    <t>Ceres</t>
  </si>
  <si>
    <t>Elsa's Place - Cozy flat next to San Telmo</t>
  </si>
  <si>
    <t>Apartment  just renewed in the heart of the City</t>
  </si>
  <si>
    <t>Monoambiente Moderno en Palermo Soho</t>
  </si>
  <si>
    <t>ALEGRE RESIDENCIA CON PRESENCIA DE TANGO-FOLCKLORE</t>
  </si>
  <si>
    <t>Luxury Mirador de Palermo Gym Pool Parking Desk24h</t>
  </si>
  <si>
    <t>One Bedroom apt nearby UADE @ San Telmo</t>
  </si>
  <si>
    <t>F&amp;M ARCOS STUDIO</t>
  </si>
  <si>
    <t>Viviana Lidia</t>
  </si>
  <si>
    <t>Loft para 4 personas 1Âº C Palermo a Estrenar</t>
  </si>
  <si>
    <t>Apartment with excellent location - Palermo</t>
  </si>
  <si>
    <t>Relaxing Apartment with Phenomenal Garden and Pool</t>
  </si>
  <si>
    <t>Amazing!-Palermo-Laundry-Gym-Modern-Grill-403</t>
  </si>
  <si>
    <t>Pool, Spa, Gym and Luxury in Palermo Hollywood</t>
  </si>
  <si>
    <t>Espacio con piscina en Recoleta</t>
  </si>
  <si>
    <t>Brightness Studio in the heart of Recoleta</t>
  </si>
  <si>
    <t>Brand new! Super luminous apartment in Colegiales</t>
  </si>
  <si>
    <t>Piano Apartment with Pool in the heart of Recoleta</t>
  </si>
  <si>
    <t>Recoleta Penthouse with Pool and 24/7 security</t>
  </si>
  <si>
    <t>Jovana</t>
  </si>
  <si>
    <t>Obelisco Apartment</t>
  </si>
  <si>
    <t>Hermoso monoambiente microcentro</t>
  </si>
  <si>
    <t>1 Bd Terrace &amp; BBQ Plaza San Martin</t>
  </si>
  <si>
    <t>Depto. 2 Ambientes a metros de San Telmo.</t>
  </si>
  <si>
    <t>Casa Pinzon P&amp;G</t>
  </si>
  <si>
    <t>Loft moderno en edificio historico c/piscina y gym</t>
  </si>
  <si>
    <t>A estrenar! Centro de BA, c/Pileta y parrilla 3pax</t>
  </si>
  <si>
    <t>Petit Apartment Recoleta!</t>
  </si>
  <si>
    <t>Luxury Apartment â€œHome Sweet Malabiaâ€</t>
  </si>
  <si>
    <t>Ine</t>
  </si>
  <si>
    <t>Septimo piso Recoleta</t>
  </si>
  <si>
    <t>Camilla</t>
  </si>
  <si>
    <t>Departamento privado en Congreso con desayuno</t>
  </si>
  <si>
    <t>Belgrano R Luxury Apartment</t>
  </si>
  <si>
    <t>Apartamento trendy, muy luminoso en Palermo</t>
  </si>
  <si>
    <t>Vicki</t>
  </si>
  <si>
    <t>Modern, quiet apartment in downtown Buenos Aires.</t>
  </si>
  <si>
    <t>Moderno y luminoso monoambiente en Recoleta.</t>
  </si>
  <si>
    <t>Palermo Apartments</t>
  </si>
  <si>
    <t>Dany</t>
  </si>
  <si>
    <t>Sergio's place</t>
  </si>
  <si>
    <t>Departamento estilo frances  en Buenos Aires</t>
  </si>
  <si>
    <t>Dpto con estilo en el Centro remodelado a nuevo!</t>
  </si>
  <si>
    <t>Fito</t>
  </si>
  <si>
    <t>Haydee</t>
  </si>
  <si>
    <t>Hermoso Ph en Chacarita</t>
  </si>
  <si>
    <t>Private Room in Recoleta - Alto Palermo</t>
  </si>
  <si>
    <t>Trendy &amp; Luminous Studio</t>
  </si>
  <si>
    <t>DIVINO Departamento</t>
  </si>
  <si>
    <t>30m-Lovely San Telmo</t>
  </si>
  <si>
    <t>Palermo Hollywood Luxury Rock Star StudioðŸŽ¸â­ï¸ðŸ¥°ðŸ§‰ðŸ‡¦ðŸ‡·</t>
  </si>
  <si>
    <t>Rochi Y Leo</t>
  </si>
  <si>
    <t>Maryana</t>
  </si>
  <si>
    <t>Comfortable and cozy studio in Palermo</t>
  </si>
  <si>
    <t>San Telmo Apartment</t>
  </si>
  <si>
    <t>Lula</t>
  </si>
  <si>
    <t>Cozy and well located apartment in Palermo Soho</t>
  </si>
  <si>
    <t>Parada Obligado</t>
  </si>
  <si>
    <t>Dto 3 Amb. 74m2 / Frente al Parque Centenario.</t>
  </si>
  <si>
    <t>Lujoso y moderno departamento en Palermo (piso 18)</t>
  </si>
  <si>
    <t>Buenos Aires Stylish Apartment. Obelisco area.</t>
  </si>
  <si>
    <t>STYLISH DUPLEX IN THE BEST OF PALERMO HOLLYWOOD</t>
  </si>
  <si>
    <t>2 dormitorios en Rivadavia y Montevideo</t>
  </si>
  <si>
    <t>DIVINO-AL FRENTE-ALTO-LUZ Y SOL-BELGRANO- 2/4 PAX</t>
  </si>
  <si>
    <t>Sunny recoleta flat</t>
  </si>
  <si>
    <t>Departamento 2 amb. Nuevo, super luminoso.</t>
  </si>
  <si>
    <t>Hermoso monoambiente en Abasto!!</t>
  </si>
  <si>
    <t>Piso alto, gran vista. En pleno barrio Recoleta</t>
  </si>
  <si>
    <t>Hermoso dos ambientes en Abasto</t>
  </si>
  <si>
    <t>Hermoso y luminoso depto. 3 ambientes en Recoleta.</t>
  </si>
  <si>
    <t>Modern 2 BR apart w/ amenities in luxury building</t>
  </si>
  <si>
    <t>Nini</t>
  </si>
  <si>
    <t>Depto a mts del Palacio de Aguas</t>
  </si>
  <si>
    <t>Departamento nuevo y luminoso en el centro de BA</t>
  </si>
  <si>
    <t>New and Bright great Flat at Palermo!</t>
  </si>
  <si>
    <t>Amazing Penthouse Palermo Hollywood 6B
Priv Terrac</t>
  </si>
  <si>
    <t>Modern &amp; Sunny Duplex Palermo Hollywood with Grill</t>
  </si>
  <si>
    <t>Private Terrace Apartment in Palermo</t>
  </si>
  <si>
    <t>Nisan</t>
  </si>
  <si>
    <t>#Sweet Home Villa Urquiza - Capdevilla</t>
  </si>
  <si>
    <t>CONFORTABLE STUDIO EN LA AVENIDA CORRIENTES!!!</t>
  </si>
  <si>
    <t>Beautiful and cozy apartment located in Palermo</t>
  </si>
  <si>
    <t>Villa Urquiza casa entera Alojamiento residencial</t>
  </si>
  <si>
    <t>Apart.JFC, San Telmo - Monserrat</t>
  </si>
  <si>
    <t>Pato &amp; Pame</t>
  </si>
  <si>
    <t>Departamento PH en Palermo Hollywood</t>
  </si>
  <si>
    <t>Torre c seguridad y amenities en la mejor zona</t>
  </si>
  <si>
    <t>Buenos Aires for you</t>
  </si>
  <si>
    <t>2 room luxury apartment + amenities  24/7 security</t>
  </si>
  <si>
    <t>Las de Barranco Beauty</t>
  </si>
  <si>
    <t>Denisse</t>
  </si>
  <si>
    <t>Full amenities and lightfull apartment in Palermo!</t>
  </si>
  <si>
    <t>Departamento en el medio de Palermo Hollywood</t>
  </si>
  <si>
    <t>Moderno monoambiente en Palermo</t>
  </si>
  <si>
    <t>Great Apartment with big garden in the best area!</t>
  </si>
  <si>
    <t>Departamento en Palermo Hollywood (dos personas)</t>
  </si>
  <si>
    <t>Modern New Apartment .Location and  Sun all day.</t>
  </si>
  <si>
    <t>Live Buenos Aires! Stylish 1 BR near the subway</t>
  </si>
  <si>
    <t>Habitacion Privado en palermo Soho 10</t>
  </si>
  <si>
    <t>Studio en Torre con amenities. Palermo Hollywood</t>
  </si>
  <si>
    <t>Beautiful New Spacious Apartment in Buenos Aires</t>
  </si>
  <si>
    <t>Moderno y exclusivo depto completamente equipado</t>
  </si>
  <si>
    <t>Ph en colegiales â™¥ï¸</t>
  </si>
  <si>
    <t>Bren</t>
  </si>
  <si>
    <t>Studio in Palermo Chico- Pool-Gym-Laundry</t>
  </si>
  <si>
    <t>COPENHAGEN Suite</t>
  </si>
  <si>
    <t>Brand new 1 br apt in Palermo! 4pax, balcony</t>
  </si>
  <si>
    <t>Nuevo Loft en Palermo Hollywood</t>
  </si>
  <si>
    <t>Espectacular departamento con pileta Palermo Soho</t>
  </si>
  <si>
    <t>â­ï¸ðŸŒˆ Cozy &amp; modern StudioðŸŒˆ â­ï¸ with swimming pool ðŸŠðŸ¼â€â™‚ï¸ ðŸŠâ€â™€ï¸</t>
  </si>
  <si>
    <t>Moderno loft en Palermo</t>
  </si>
  <si>
    <t>Adriano</t>
  </si>
  <si>
    <t>PALERMO HOLLYWOOD - Trendy 1BR home ideal location</t>
  </si>
  <si>
    <t>Monoambiente Melian II</t>
  </si>
  <si>
    <t>Feel cozyness in the overwhelming Buenos Aires</t>
  </si>
  <si>
    <t>Luminoso apartamento tipo casa en Belgrano</t>
  </si>
  <si>
    <t>Casa Malbec - Boedo - Tranquilidad en pleno Bs.As.</t>
  </si>
  <si>
    <t>FLOOR 23! INCREDIBLE VIEW RECOLETA</t>
  </si>
  <si>
    <t>Palermo Deluxe</t>
  </si>
  <si>
    <t>Departamento en Barrio Norte Excelente ubicacion</t>
  </si>
  <si>
    <t>Cozy studio in the heart of Recoleta</t>
  </si>
  <si>
    <t>Autentico 2 dormitorios con 2 patios pura paz</t>
  </si>
  <si>
    <t>1 Bedroon Apt. in the Best of Buenos Aires</t>
  </si>
  <si>
    <t>All New! My lovely Place in Palermo</t>
  </si>
  <si>
    <t>Departamento joven en el barrio del Tango</t>
  </si>
  <si>
    <t>DTO CON HERMOSA VISTA A LA CIUDAD EN PALERMO</t>
  </si>
  <si>
    <t>LH2211</t>
  </si>
  <si>
    <t>Beautiful apartment in PALERMO with balcony</t>
  </si>
  <si>
    <t>Hermoso departamento en Belgrano</t>
  </si>
  <si>
    <t>LUXURY Apartment - TORRE BELLINI 21</t>
  </si>
  <si>
    <t>Luminous and Cute Studio Downtown</t>
  </si>
  <si>
    <t>1038 Recoleta chic con jardin</t>
  </si>
  <si>
    <t>Microcentro Bebo Home</t>
  </si>
  <si>
    <t>HERMOSO 2amb en PALERMO SOHO, SUPER DECORADO!!!</t>
  </si>
  <si>
    <t>Apartment near everything</t>
  </si>
  <si>
    <t>La casa de Lukita</t>
  </si>
  <si>
    <t>Habitacion Privada Palermo 3</t>
  </si>
  <si>
    <t>Elegant apartment in Recoleta. Great Location.</t>
  </si>
  <si>
    <t>Recoleta Studio a 1 cuadra de Av. Las Heras | RB</t>
  </si>
  <si>
    <t>Palermo Apart By Zafiro 5F</t>
  </si>
  <si>
    <t>DISTINGUIDO. Depto a Estrenar en Palermo. Parking.</t>
  </si>
  <si>
    <t>Apartment in the heart of palermo (38mts)</t>
  </si>
  <si>
    <t>Juan Octavio</t>
  </si>
  <si>
    <t>CHESTER GOLD Studio</t>
  </si>
  <si>
    <t>adorable altillo, limpio, tranquilo y muy seguro</t>
  </si>
  <si>
    <t>Apartamento en inmejorable zona de Palermo</t>
  </si>
  <si>
    <t>El Piltriquitron</t>
  </si>
  <si>
    <t>Lux flat w/Jacuzzi in the chicest Recoleta area</t>
  </si>
  <si>
    <t>Duplex in historic building in av. May and balcony</t>
  </si>
  <si>
    <t>BRAND NEW STUDIO in Palermo Hollywood II</t>
  </si>
  <si>
    <t>Unique Loft - 1906 built, 2020 renovated</t>
  </si>
  <si>
    <t>Little Art Place</t>
  </si>
  <si>
    <t>Brand new comfortable studio in Palermo + wm T2A</t>
  </si>
  <si>
    <t>â˜† Luxury 1 BD in Puerto Madero â˜†</t>
  </si>
  <si>
    <t>â˜† BEST Place to STAY in BA â˜†</t>
  </si>
  <si>
    <t>Gurruchaga Apart</t>
  </si>
  <si>
    <t>2 Bd 2 Ba Duplex in Palermo Hollywood</t>
  </si>
  <si>
    <t>Moderno apartamento en Palermo a metros del Parque</t>
  </si>
  <si>
    <t>Old Style and sunny place</t>
  </si>
  <si>
    <t>2 Bd in Retiro nearby Calle Florida</t>
  </si>
  <si>
    <t>Great house with garden ideal groups @Palermo Soho</t>
  </si>
  <si>
    <t>Luxury 3 Bd 2,5 Ba Palermo Chico</t>
  </si>
  <si>
    <t>El Candil - 6Â°</t>
  </si>
  <si>
    <t>PERFECT BRIGHT STUDIO 1 BDR APT IN RECOLETA</t>
  </si>
  <si>
    <t>Cozy couples retreat â€¢ easy access to city center!</t>
  </si>
  <si>
    <t>Deluxe apartment in the best area of Palermo</t>
  </si>
  <si>
    <t>SAN TELMO apt 3 pax aire ac. patio full equipado</t>
  </si>
  <si>
    <t>Peru 726</t>
  </si>
  <si>
    <t>Guillermina</t>
  </si>
  <si>
    <t>Departamento  Vista Obelisco 3 personas</t>
  </si>
  <si>
    <t>Nan</t>
  </si>
  <si>
    <t>Habitacion Privada Palermo Soho 6</t>
  </si>
  <si>
    <t>Beautiful Bright Apartment in the Heart of Bs AS</t>
  </si>
  <si>
    <t>Obelisco Front</t>
  </si>
  <si>
    <t>Palermo Soho Spacious  bright 1 br.security 7/24</t>
  </si>
  <si>
    <t>Luminoso junto a Boulevard Charcas PALERMO</t>
  </si>
  <si>
    <t>Studio Dodis  Temporal</t>
  </si>
  <si>
    <t>Perfect Stay Palermo Hollywood 4 People 2 Bedrooms</t>
  </si>
  <si>
    <t>Beautiful &amp; new studio in the heart of Recoleta</t>
  </si>
  <si>
    <t>Amenabar studios !</t>
  </si>
  <si>
    <t>Bello apartamento en obelisco Buenos Aires</t>
  </si>
  <si>
    <t>Recoleta sunny, modern &amp; cozy apt.</t>
  </si>
  <si>
    <t>Great Studio with Impressive Views, Gym and Pool</t>
  </si>
  <si>
    <t>Departamento nuevo y luminoso!</t>
  </si>
  <si>
    <t>Brand New 2 BR apartments, great Style</t>
  </si>
  <si>
    <t>Departamento Centro cerca al teatro Colon</t>
  </si>
  <si>
    <t>Spectacular 2BR in Palermo Soho w/Heated Pool</t>
  </si>
  <si>
    <t>Full of natural light apartment. Residential tower</t>
  </si>
  <si>
    <t>DEPARTAMENTO IMPECABLE Â· 2 dormitorios 70m2</t>
  </si>
  <si>
    <t>Complete studio apartment</t>
  </si>
  <si>
    <t>Daley</t>
  </si>
  <si>
    <t>Luminoso departamento con terraza en Buenos Aires!</t>
  </si>
  <si>
    <t>Marcela Beatriz</t>
  </si>
  <si>
    <t>Studio Top Rentals Dorrego</t>
  </si>
  <si>
    <t>CONDO C/PILETA en PALERMO - Great location!</t>
  </si>
  <si>
    <t>Alojamiento en el centro de la ciudad</t>
  </si>
  <si>
    <t>Leandro Gabriel</t>
  </si>
  <si>
    <t>Tu hogar en Recoleta</t>
  </si>
  <si>
    <t>Dos Ambientes Top Rentals  Dorrego</t>
  </si>
  <si>
    <t>Patio Inca Palermo Soho</t>
  </si>
  <si>
    <t>Victor Y Eugenia</t>
  </si>
  <si>
    <t>Departamento nuevo Palermo Hollywood cerca de todo</t>
  </si>
  <si>
    <t>Great location Palermo Hollywood</t>
  </si>
  <si>
    <t>Cool and Fancy Apt. in Palermo Botanico</t>
  </si>
  <si>
    <t>Lovely Apt.  in Recoleta. Great location.</t>
  </si>
  <si>
    <t>Luminoso y moderno departamento con Amenities</t>
  </si>
  <si>
    <t>Hermoso Estudio/Departamento</t>
  </si>
  <si>
    <t>Amplio y moderno departamento en Palermo.</t>
  </si>
  <si>
    <t>1 bedroom design apartment n in Palermo View Tower</t>
  </si>
  <si>
    <t>impecable Soler 5600 con pileta 4 personas</t>
  </si>
  <si>
    <t>â¤ 11K | Great city views â˜…â˜…â˜…â˜…â˜…</t>
  </si>
  <si>
    <t>Luminoso y comodo departamento. 2 amb.</t>
  </si>
  <si>
    <t>â¤ JK | 4 guest at two aparts same building â˜…â˜…â˜…â˜…â˜…</t>
  </si>
  <si>
    <t>Luminoso monoambiente a estrenar en Belgrano</t>
  </si>
  <si>
    <t>Valerie's House Belgrano</t>
  </si>
  <si>
    <t>Valerie</t>
  </si>
  <si>
    <t>Exclusivo departamento, Moderno y con Amenities</t>
  </si>
  <si>
    <t>ALQUILER TEMPORARIO PALERMO / TEMPORARY RENT F</t>
  </si>
  <si>
    <t>WOW! Dpto Boutique moderno con pileta, parrilla..</t>
  </si>
  <si>
    <t>excelente departamento en palermo chico !!!</t>
  </si>
  <si>
    <t>Yesica</t>
  </si>
  <si>
    <t>Confortable appartment in La Boca - Parque Lezama</t>
  </si>
  <si>
    <t>Your dream home in the Heart of Palermo Hollywood</t>
  </si>
  <si>
    <t>Belgrano R, con Patio Gigante y parrilla</t>
  </si>
  <si>
    <t>Departamento PB con patio</t>
  </si>
  <si>
    <t>Cool Art Deco 3BR Overlooking Botanical Gardens</t>
  </si>
  <si>
    <t>Excepcional departamento en Palermo Hollywood</t>
  </si>
  <si>
    <t>Brand New Apartment w/ Private Patio in Palermo</t>
  </si>
  <si>
    <t>Departamento Vista al Obelisco</t>
  </si>
  <si>
    <t>Luxury Apartment in Palermo Hollywood</t>
  </si>
  <si>
    <t>D' Buenos Aires Live &amp; Work.</t>
  </si>
  <si>
    <t>Buena vista Apartment</t>
  </si>
  <si>
    <t>Tu Hogar en Blavanera</t>
  </si>
  <si>
    <t>Experience Polo Neighborhood- Premium 1 bdr &amp; Pool</t>
  </si>
  <si>
    <t>Patio Azul en Palermo Soho</t>
  </si>
  <si>
    <t>Two bedroom apt Recoleta/ Wifi/ amazing location</t>
  </si>
  <si>
    <t>Departamento en Recoleta excelente</t>
  </si>
  <si>
    <t>Palermo Uno Sky - Soho 2 BR + parking security 24h</t>
  </si>
  <si>
    <t>Luxury apartment in front of the Hilton Hotel PM</t>
  </si>
  <si>
    <t>Av Corrientes y obelisco zona de teatros</t>
  </si>
  <si>
    <t>Studio para 2 en Palermo - Parque Las Heras.</t>
  </si>
  <si>
    <t>Luminoso Departamento Palermo Soho</t>
  </si>
  <si>
    <t>Cozy in stylish Palermo Chico</t>
  </si>
  <si>
    <t>Departamento acogedor y silencioso.</t>
  </si>
  <si>
    <t>ALQUILER TEMPORARIO / TEMPORARY RENT * S</t>
  </si>
  <si>
    <t>Departamento con amenities en Palermo</t>
  </si>
  <si>
    <t>Luxury 2BR in Faena Puerto Madero + Amenities</t>
  </si>
  <si>
    <t>2 Ambientes Top Rentals Palermo chico</t>
  </si>
  <si>
    <t>3 Ambientes Top Rentals Palermo chico.</t>
  </si>
  <si>
    <t>Maias'Apart</t>
  </si>
  <si>
    <t>New Apartment with terrace in Palermo</t>
  </si>
  <si>
    <t>Wonderful Stylish patio house plus amazing terrace</t>
  </si>
  <si>
    <t>Great location, Cozy Barrio Norte Apartment</t>
  </si>
  <si>
    <t>Departamento en Campichuelo 500, Caballito</t>
  </si>
  <si>
    <t>Lujoso Centro de Buenos Aires</t>
  </si>
  <si>
    <t>Sebastian Martin</t>
  </si>
  <si>
    <t>PH 3 Ambientes en la mejor cuadra de Palermo Soho</t>
  </si>
  <si>
    <t>3 Bd 2 Ba Pool &amp; BBQ in Recoleta</t>
  </si>
  <si>
    <t>Baires Apartament 1438</t>
  </si>
  <si>
    <t>RentarBaires - 3pax Piscina y Parrilla - Palermo H</t>
  </si>
  <si>
    <t>Amplio dpto Recoleta P/4con terraza y parrilla.</t>
  </si>
  <si>
    <t>Loft-Style Flat with Garden View in Palermo Soho</t>
  </si>
  <si>
    <t>Recoleta Carlos&amp;Adriana Apartment</t>
  </si>
  <si>
    <t>Cozy apartment in Palermo Queens</t>
  </si>
  <si>
    <t>Unique place in Recoleta</t>
  </si>
  <si>
    <t>SanTelmo Casa 470m2 Terraza Piscina Jacuzzi Sauna</t>
  </si>
  <si>
    <t>Departamento en pleno centro de Buenos Aires</t>
  </si>
  <si>
    <t>Very nice apartment in Recoleta with Terrace 1BDRA</t>
  </si>
  <si>
    <t>Super gem w/ balcony in PalermoÂ´s heart</t>
  </si>
  <si>
    <t>2 ambientes temporario</t>
  </si>
  <si>
    <t>Selina Palermo - Family Room</t>
  </si>
  <si>
    <t>Sweet Apartment in RECOLETA</t>
  </si>
  <si>
    <t>Selina Palermo - Standard Superior 2 Double Beds</t>
  </si>
  <si>
    <t>Departamento en  Recoleta</t>
  </si>
  <si>
    <t>Excelente duplex situado en barrio residencial.</t>
  </si>
  <si>
    <t>Large</t>
  </si>
  <si>
    <t>Hermoso studio piso 8 a mts del E. MovistarArena</t>
  </si>
  <si>
    <t>Sunny Home Studio - Terrace / WiFi | Welcome2BA Team</t>
  </si>
  <si>
    <t>Alvaro's Brutalistic Apartment(Palermo,Polo Arena)</t>
  </si>
  <si>
    <t>Unbeatable Location! 1 bdr in Palermo with views</t>
  </si>
  <si>
    <t>Moderno apartamento en Palermo con parrilla</t>
  </si>
  <si>
    <t>Sunny &amp; Bright 2PAX-  Pool / WIFI / Open View | Welcome2BA Team</t>
  </si>
  <si>
    <t>edificio sls lux puerto madero buenos Aires Arg</t>
  </si>
  <si>
    <t>Recoleta modern nest best location ever!</t>
  </si>
  <si>
    <t>Unique loft suite,  quiet, clean, comfortable</t>
  </si>
  <si>
    <t>Â· ESPECTACULAR DEPARTAMENTO CON PATIO Â·</t>
  </si>
  <si>
    <t>Selina Palermo - Bed in Small Dorm</t>
  </si>
  <si>
    <t>Maison accueillante au cÅ“ur de Buenos aires</t>
  </si>
  <si>
    <t>Matteo</t>
  </si>
  <si>
    <t>Selina Palermo - Bed in Large Dorm</t>
  </si>
  <si>
    <t>2 bedrooms in Recoleta/ 2 cuartos en Recoleta!</t>
  </si>
  <si>
    <t>Apart Studio Obelisco Av. 9 de Julio Downtown</t>
  </si>
  <si>
    <t>Petit Tucuman</t>
  </si>
  <si>
    <t>Studio Palermo Hollywood rooftop &amp; swimming pool</t>
  </si>
  <si>
    <t>Dpto Coghlan impecable y moderno</t>
  </si>
  <si>
    <t>Apartment near to Recoleta &amp;  Puerto Madero</t>
  </si>
  <si>
    <t>JuanJo</t>
  </si>
  <si>
    <t>Confortable y luminoso. Dpto para 4 en Palermo.</t>
  </si>
  <si>
    <t>Palermo Apart By Zafiro B</t>
  </si>
  <si>
    <t>DEPARTAMENTO DE CATEGORIA PREMIUM &gt;75 m2 estrenar!</t>
  </si>
  <si>
    <t>Palermo Apart By Zafiro C</t>
  </si>
  <si>
    <t>Palermo Hollywood, Studio!</t>
  </si>
  <si>
    <t>Modern Palermo Hollywood! Clean &amp; Cozy BuenosAires</t>
  </si>
  <si>
    <t>Palermo Apart By Zafiro F</t>
  </si>
  <si>
    <t>Palermo House</t>
  </si>
  <si>
    <t>Stylish Apt The Publisher San Telmo 300MB Bbq Pool</t>
  </si>
  <si>
    <t>BA central spacious room in patio flat</t>
  </si>
  <si>
    <t>Studio c/ patio en Palermo luminoso - Plza Armenia</t>
  </si>
  <si>
    <t>Un espacio en Villa Madero</t>
  </si>
  <si>
    <t>Lo del panda house</t>
  </si>
  <si>
    <t>Room in Recoleta with private bathroom AC and WIFI</t>
  </si>
  <si>
    <t>Raimundo Orlando</t>
  </si>
  <si>
    <t>Palermo Beautiful Duplex House Style for 4 pax!</t>
  </si>
  <si>
    <t>Espectacular Planta Baja con Patio en Recoleta</t>
  </si>
  <si>
    <t>Apartamento accesible mejor zona Recoleta</t>
  </si>
  <si>
    <t>Hermoso Departamento en Palermo Hollywood F</t>
  </si>
  <si>
    <t>Comfy and cool apt near Palermo</t>
  </si>
  <si>
    <t>MODERNO DEPARTAMENTO EN RECOLETA</t>
  </si>
  <si>
    <t>Amb y 1/2-Centro-BÂ° Norte-Serv hoteleros-Economico</t>
  </si>
  <si>
    <t>Spacious flat at San Telmo</t>
  </si>
  <si>
    <t>Soho Beauty Studio</t>
  </si>
  <si>
    <t>Modern and bright apartment in Palermo Hollywood!</t>
  </si>
  <si>
    <t>2 ambientes en el Centro de Recoleta</t>
  </si>
  <si>
    <t>Concord Callao - Luxury - Amenities</t>
  </si>
  <si>
    <t>Departamento en Recoleta, zona inmejorable!</t>
  </si>
  <si>
    <t>Espectacular departamento en Cabildo y Juramento.</t>
  </si>
  <si>
    <t>Lezama Park-barracas-buenos aires-argentina</t>
  </si>
  <si>
    <t>San Telmo, charming,bright,comfortable and unique</t>
  </si>
  <si>
    <t>Awesome room in the heart of Buenos Aires</t>
  </si>
  <si>
    <t>Casa entera con hermoso patio en San Telmo</t>
  </si>
  <si>
    <t>Cozy 2 Bdr in Palermo near Gardens</t>
  </si>
  <si>
    <t>Espectacular departamento! 5 habitaciones en suite</t>
  </si>
  <si>
    <t>Location, Location! Sunny and Stylish 2BED + 2BATH</t>
  </si>
  <si>
    <t>Live Soho I- Terrace View - Barbacue - Laundry | Welcome2BA Team</t>
  </si>
  <si>
    <t>Practico departamento dos ambientes cerca subte</t>
  </si>
  <si>
    <t>Cozy &amp; bright studio in Recoleta.
Best location</t>
  </si>
  <si>
    <t>Loft in Palermo chico, Av Figueroa Alcorta</t>
  </si>
  <si>
    <t>Luminoso y acogedor departamento en Recoleta</t>
  </si>
  <si>
    <t>G&amp;G Apartments - Obelisco River View</t>
  </si>
  <si>
    <t>G&amp;G</t>
  </si>
  <si>
    <t>Excelente departamento con vista y mucha luz</t>
  </si>
  <si>
    <t>Increible departamento en la mejor zona de Palermo</t>
  </si>
  <si>
    <t>â¤ Cozy classy aptmt, top Recoleta â¤You'l love it â¤</t>
  </si>
  <si>
    <t>PALERMO EVOQUE...BOUTIQUE CORAZON PALERMO</t>
  </si>
  <si>
    <t>Excelente Apto 2/3PAX- Moderno-Cama KING- Recoleta</t>
  </si>
  <si>
    <t>Estudio Nuevo en Belgrano</t>
  </si>
  <si>
    <t>57 - Studio in Palacio Paz, San Martin Sq.</t>
  </si>
  <si>
    <t>Luxurious and Spectacular in Apartment Complex</t>
  </si>
  <si>
    <t>Excellent apt. at Palermo Hollywood - Wifi 50mb</t>
  </si>
  <si>
    <t>RL-2022-08758322-DGDTU</t>
  </si>
  <si>
    <t>LUJOSO DEPARTAMENTO ** RECOLETA** BUENOS AIRES</t>
  </si>
  <si>
    <t>Departamento en Palermo, excelente zona!</t>
  </si>
  <si>
    <t>Charming and bright apartment, 2 bedrooms, terrace</t>
  </si>
  <si>
    <t>Julien</t>
  </si>
  <si>
    <t>Amplias habitaciones con el mejor servicio</t>
  </si>
  <si>
    <t>Exclusivo apartamento en Recoleta. Seguridad 24hs!</t>
  </si>
  <si>
    <t>2BR Palermo Soho 24 hs Security, Pool &amp; Gym 4fl</t>
  </si>
  <si>
    <t>Alojate en una casa espaciosa. Planta alta contraf</t>
  </si>
  <si>
    <t>Departamento vista a la Reserva  en Puerto Madero.</t>
  </si>
  <si>
    <t>Design Studio Sunny Modern with Pool</t>
  </si>
  <si>
    <t>Hermoso y Moderno Departamento</t>
  </si>
  <si>
    <t>DUPLEX PENTHOUSE PANORAMIC BALCONIES OF BA SKYLINE</t>
  </si>
  <si>
    <t>Jeff</t>
  </si>
  <si>
    <t>Brand new studio w/ pool in the center of Recoleta</t>
  </si>
  <si>
    <t>Barrio Belgrano - Olaz.</t>
  </si>
  <si>
    <t>Departamento Nuevo en Recoleta con Garage</t>
  </si>
  <si>
    <t>Depto a estrenar impecable muy luminoso</t>
  </si>
  <si>
    <t>Inmueble con gran ubicacion y facilidades</t>
  </si>
  <si>
    <t>Palermo Apart By Zafiro 5J</t>
  </si>
  <si>
    <t>Baires Garden</t>
  </si>
  <si>
    <t>Departamento En Recoleta</t>
  </si>
  <si>
    <t>Vintage Style - 2 Bdr / WiFi / Washer / Balcony | Welcome2BA Team</t>
  </si>
  <si>
    <t>Amazing Palermo Soho Apt 1 BR w/pool, gym &amp; sauna</t>
  </si>
  <si>
    <t>Large studio in Palermo w/ balcony and amenities!</t>
  </si>
  <si>
    <t>Unique tower p18 Panoramic AND Pool WIFI200mbs</t>
  </si>
  <si>
    <t>STUDIO FLAT, VERY BRIGHT. COLEGIALES, B.Aâœ¿</t>
  </si>
  <si>
    <t>SPACIOUS AND COMFY STUDIO FLAT. COLEGIALES, BA âœ¿â¤</t>
  </si>
  <si>
    <t>Amazing view 2 Bed.Penthouse-! W/Jacuzzi King Bed</t>
  </si>
  <si>
    <t>Departamento LOFT  42 mt Palermo</t>
  </si>
  <si>
    <t>Nachi</t>
  </si>
  <si>
    <t>Modern apartment in Palermo II</t>
  </si>
  <si>
    <t>PALERMO SOHO with amenities</t>
  </si>
  <si>
    <t>SomosHost -  Great house in Palermo Ideal f/Groups</t>
  </si>
  <si>
    <t>Imperdible dpto. Confort. Amenities. Palermo Holly</t>
  </si>
  <si>
    <t>Palermo Amazing Apartment Duplex</t>
  </si>
  <si>
    <t>Superb High End and High Rise Apartment Pool / Gym</t>
  </si>
  <si>
    <t>French Apartment / Palermo - Villa Crespo</t>
  </si>
  <si>
    <t>New Apartment in Palermo SOHO with amenities</t>
  </si>
  <si>
    <t>Rooms in San Telmo</t>
  </si>
  <si>
    <t>Beautiful 1050's apartment refurbished</t>
  </si>
  <si>
    <t>Jorge Y Florencia</t>
  </si>
  <si>
    <t>Departamento estilo LOFT (PROMO LANZAMIENTO)</t>
  </si>
  <si>
    <t>Francisco Y Florencia</t>
  </si>
  <si>
    <t>2 ambientes con vestidor y cochera en Palermo Holl</t>
  </si>
  <si>
    <t>Lovely and Cute  Recoleta Apartment   "The Best"</t>
  </si>
  <si>
    <t>Monoambiente equipado y amueblado Barrio Norte</t>
  </si>
  <si>
    <t>Hidden Gem @ Peacefuol &amp;Glamorous Chic Palermo</t>
  </si>
  <si>
    <t>Monoambiente en Flores</t>
  </si>
  <si>
    <t>Departamento en la mejor parte de la ciudad</t>
  </si>
  <si>
    <t>Luminoso y coqueto monoambiente en Palermo.</t>
  </si>
  <si>
    <t>Quartier Dorrego Palermo Hollywood Premium Condo</t>
  </si>
  <si>
    <t>Lil &amp; Cozy - Belgrano R - Ciudad de Buenos Aires</t>
  </si>
  <si>
    <t>Ariela Y Martin</t>
  </si>
  <si>
    <t>COZY Apartment in Palermo</t>
  </si>
  <si>
    <t>Hermoso departamento en Coghlan muy luminoso</t>
  </si>
  <si>
    <t>Atardeceres inolvidables en Villa Ortuzar 2 amb</t>
  </si>
  <si>
    <t>Apartamento con vista ,  apto 4 pax en Recoleta.</t>
  </si>
  <si>
    <t>Blue Studio - Gourmet Area / Bright &amp; Cozy / WiFi / Pool | Welcome2BA Team</t>
  </si>
  <si>
    <t>Patricia Gabriela</t>
  </si>
  <si>
    <t>One Bedroom Apartment in the Best of Buenos Aires</t>
  </si>
  <si>
    <t>PH luminoso en barrio tranquilo y accesible</t>
  </si>
  <si>
    <t>VIAMONTE CENTRO</t>
  </si>
  <si>
    <t>Distinguido Studio!!</t>
  </si>
  <si>
    <t>Palermo Soho Big Studio</t>
  </si>
  <si>
    <t>Warm and Bright Apartment</t>
  </si>
  <si>
    <t>Excelente departamentos en recoleta</t>
  </si>
  <si>
    <t>Spacious and luminous apartment in Palermo</t>
  </si>
  <si>
    <t>Torino's House Recoleta</t>
  </si>
  <si>
    <t>Modern apartment in Palermo VII</t>
  </si>
  <si>
    <t>Beautiful STUDIO with BALCONY!</t>
  </si>
  <si>
    <t>Paula Andrea</t>
  </si>
  <si>
    <t>Meme House STUDIO</t>
  </si>
  <si>
    <t>Dama</t>
  </si>
  <si>
    <t>Amazing New Tower Palermo Town !! Security 24 Hs</t>
  </si>
  <si>
    <t>Sofi</t>
  </si>
  <si>
    <t>Espacio Tipo Loft en Barrio Chino / Super Luminoso</t>
  </si>
  <si>
    <t>Luminoso y moderno, 4 pax en Recoleta</t>
  </si>
  <si>
    <t>Hermoso Departamento con Excelente ubicacion.</t>
  </si>
  <si>
    <t>Penthouse 29+30th floor, Palermo, Buenos Aires</t>
  </si>
  <si>
    <t>Casa ,tranquilidad, buen ambiente, seguro .</t>
  </si>
  <si>
    <t>Daniel Rolando</t>
  </si>
  <si>
    <t>ENVIABLE LOCATION-EXCELLENT VIEW TO 9 DE JULIO AVE</t>
  </si>
  <si>
    <t>Apartment in Palermo. New &amp; perfectly located.</t>
  </si>
  <si>
    <t>Departamento moderno con cochera en Palermo</t>
  </si>
  <si>
    <t>Espectacular dpto lleno de luz a nuevo todo AC</t>
  </si>
  <si>
    <t>Dpto luminoso y con estilo en el centro de Palermo</t>
  </si>
  <si>
    <t>Jazmin</t>
  </si>
  <si>
    <t>Modern Palermo Soho Studio</t>
  </si>
  <si>
    <t>Amazing Studio. Cant Beat Location! Place is here!</t>
  </si>
  <si>
    <t>Apartamento tipo estudio en Palermo zona segura</t>
  </si>
  <si>
    <t>Monoambiente a estrenar totalmente - impecable</t>
  </si>
  <si>
    <t>Departamento a estrenar en Saavedra  con zoomâ€</t>
  </si>
  <si>
    <t>Excelente departamento en inmejorable zona</t>
  </si>
  <si>
    <t>Two bed apartment in Palermo</t>
  </si>
  <si>
    <t>Departamento nuevo en saveedra con patioâ€</t>
  </si>
  <si>
    <t>Exclusivo y luminoso dpto en P. Hollywood. Ameniti</t>
  </si>
  <si>
    <t>Vintage style loft in Palermo Soho</t>
  </si>
  <si>
    <t>Pablo Rafael</t>
  </si>
  <si>
    <t>Departamento 2 ambientes Zencity Puerto Madero.</t>
  </si>
  <si>
    <t>Maria Celeste</t>
  </si>
  <si>
    <t>New studio apartment in Palermo Soho</t>
  </si>
  <si>
    <t>PALERMO ALTO SOL</t>
  </si>
  <si>
    <t>Co-Living, calidez y tranquilidad a 5Â´de Palermo</t>
  </si>
  <si>
    <t>depto 2 ambientes c/garage Villa Crespo</t>
  </si>
  <si>
    <t>Departamento de categoria con piscina y Gimnasio!</t>
  </si>
  <si>
    <t>Espectacular Studio - Vistas Edificio de Lujo GYM</t>
  </si>
  <si>
    <t>Hermoso Departamento con una Vista Increible</t>
  </si>
  <si>
    <t>Monoambiente amoblado para 2 personas en Recoleta</t>
  </si>
  <si>
    <t>One Bedroom Apartment - PALERMO HOLLYWOOD</t>
  </si>
  <si>
    <t>Monoambiente equipado en belgrano</t>
  </si>
  <si>
    <t>Apartamento Moderno + piscina y laundry @San Telmo</t>
  </si>
  <si>
    <t>Beautiful apt with garden. An oasis in the city!</t>
  </si>
  <si>
    <t>Boutique Studio in PALERMO HOLLYWOOD!</t>
  </si>
  <si>
    <t>Stylish apartment in the heart of Buenos Aires</t>
  </si>
  <si>
    <t>Hermoso 2 ambientes en Belgrano</t>
  </si>
  <si>
    <t>Modern apartment in Palermo IV</t>
  </si>
  <si>
    <t>Modern apartment in Palermo VI</t>
  </si>
  <si>
    <t>STUDIOBest Location! Obelisco Corrientes Florida</t>
  </si>
  <si>
    <t>Departamento  en la mejor zona de palermo</t>
  </si>
  <si>
    <t>Warm Aptm - 2 Guests / WiFi / Pool | Welcome2BA Team</t>
  </si>
  <si>
    <t>Cool One Bedroom Apartment in Palermo SoHo</t>
  </si>
  <si>
    <t>Hermoso y Confortable Departamento de 2 ambientes</t>
  </si>
  <si>
    <t>EriCa</t>
  </si>
  <si>
    <t>Palermo Hollywood great terrace</t>
  </si>
  <si>
    <t>Two Bedroom Apartment  - PALERMO HOLLYWOOD</t>
  </si>
  <si>
    <t>semipiso en caballito para 12 pax</t>
  </si>
  <si>
    <t>Depto moderno a pura vista y sol en Palermo Hw</t>
  </si>
  <si>
    <t>Exclusivo estudio con amenities</t>
  </si>
  <si>
    <t>Palermo Hollywood ,gran studio!!</t>
  </si>
  <si>
    <t>Agradable Departamento de 2 ambientes en Recoleta</t>
  </si>
  <si>
    <t>Unique &amp; Lovely apartment in Palermo</t>
  </si>
  <si>
    <t>Design Loft with Astonish Sunsets in Buenos Aires</t>
  </si>
  <si>
    <t>Parana</t>
  </si>
  <si>
    <t>Espectacular Monoambiente con Amenities y Balcon!</t>
  </si>
  <si>
    <t>Luxury PALERMO Queen</t>
  </si>
  <si>
    <t>Studio Callao 03</t>
  </si>
  <si>
    <t>Stylish apartment totally renewed (1500sqf)</t>
  </si>
  <si>
    <t>HERMOSO DEPARTAMENTO EN EL CORAZON DE RECOLETA</t>
  </si>
  <si>
    <t>Departamento para tomar sol!</t>
  </si>
  <si>
    <t>Five stars appartement</t>
  </si>
  <si>
    <t>Departamento con amenites en Palermo viejo</t>
  </si>
  <si>
    <t>PREMIUM STUDIO IN PALERMO</t>
  </si>
  <si>
    <t>Depto entero en Belgrano cerca al aeropuerto AEP</t>
  </si>
  <si>
    <t>Best Recoleta Location up to 6 Guests Close to All</t>
  </si>
  <si>
    <t>Fantastic-Modern-Palermo Hollywood-Laundry-Gym-202</t>
  </si>
  <si>
    <t>Modern-PALERMO HOLLYWOOD-SOHO-GYM-POOL-LAUNDRY 32</t>
  </si>
  <si>
    <t>Exclusive 2BR Penthouse Private Terrace and Pool!</t>
  </si>
  <si>
    <t>WOW-PALERMO HOLLYWOOD-SOHO-GYM-POOL-LAUNDRY-303</t>
  </si>
  <si>
    <t>Excellent House6 Bd 3 Ba 16pax Pool &amp; BBQ Belgrano</t>
  </si>
  <si>
    <t>CasaBill</t>
  </si>
  <si>
    <t>One Bedroom Apartment  - PALERMO HOLLYWOOD</t>
  </si>
  <si>
    <t>Excelente monoambiente 44m2 Belgrano con Amenities</t>
  </si>
  <si>
    <t>Chic, remodeled Studio  in the Historic Recoleta</t>
  </si>
  <si>
    <t>Departamento Familiar en Villa Devoto</t>
  </si>
  <si>
    <t>Casa</t>
  </si>
  <si>
    <t>Canitas home</t>
  </si>
  <si>
    <t>JuncalY Suites Recoleta</t>
  </si>
  <si>
    <t>Super luminoso departamento en Recoleta!!</t>
  </si>
  <si>
    <t>Large Studio with Balcony</t>
  </si>
  <si>
    <t>Great apartment in BA!!!</t>
  </si>
  <si>
    <t>Apartamento con gran patio y parrilla en Caballito</t>
  </si>
  <si>
    <t>PREMIUM APARTMENT in PALERMO HOLLYWOOD</t>
  </si>
  <si>
    <t>Cool Palermo Studio with Balcony and Swimming Pool</t>
  </si>
  <si>
    <t>Christine Alexia</t>
  </si>
  <si>
    <t>Modern apartment in Palermo XI</t>
  </si>
  <si>
    <t>Cozy and comfortable Belgrano, Bs As.Best Location</t>
  </si>
  <si>
    <t>Amplio y silencioso 2 ambientes en el centro.</t>
  </si>
  <si>
    <t>Emerald Apart Microcentro todo a estrenar!!!</t>
  </si>
  <si>
    <t>Studio/monoambiente en Recoleta</t>
  </si>
  <si>
    <t>Temporal Apartments Rental - 5A</t>
  </si>
  <si>
    <t>Check Suites</t>
  </si>
  <si>
    <t>MAGNIFICO Loft 2 hab + escritorio @ RECOLETA</t>
  </si>
  <si>
    <t>Beautiful modern new Loft apartment in Palermo</t>
  </si>
  <si>
    <t>Lovely Studio in the heart of Palermo Hollywood</t>
  </si>
  <si>
    <t>Moderno apartamento dos ambientes en Recoleta (B)</t>
  </si>
  <si>
    <t>Live Hotel premium apartment</t>
  </si>
  <si>
    <t>Renovated and Bright 2-bedroom flat - Top location</t>
  </si>
  <si>
    <t>Modern &amp; Cozy Recoleta w/ Pool +Gym+Balcony- BsAs</t>
  </si>
  <si>
    <t>FAENA apartment in Puerto Madero w/Pool + gym</t>
  </si>
  <si>
    <t>BEST view in BA! pool + Gym + Jacuzzi + Balcony</t>
  </si>
  <si>
    <t>Triplex â€˜Bâ€™ SohoHaus in Plaza Serrano</t>
  </si>
  <si>
    <t>Studio amoblado y equipado en Recoleta!</t>
  </si>
  <si>
    <t>Faena Hotel Stark Luxury Apart. Puerto Madero</t>
  </si>
  <si>
    <t>Depto con terraza en torre de lujo Palermo Queens</t>
  </si>
  <si>
    <t>Oasis Verde en la ciudad</t>
  </si>
  <si>
    <t>3 ambientes en Bulnes y Sarmiento</t>
  </si>
  <si>
    <t>HART - Apartment Rod Pena III</t>
  </si>
  <si>
    <t>Increible Loft en Recoleta 707</t>
  </si>
  <si>
    <t>Arturo Pablo Constancio</t>
  </si>
  <si>
    <t>Your home in Palermo.</t>
  </si>
  <si>
    <t>Apart hotel  boutique Bulnes Eco Suites</t>
  </si>
  <si>
    <t>Recycle 2BR Apartment in Palermo Soho</t>
  </si>
  <si>
    <t>Great Location in Palermo Nuevo</t>
  </si>
  <si>
    <t>One Bedroom apt nearby UBA Medicina @ Recoleta</t>
  </si>
  <si>
    <t>ASTRALCITY COMFORTABLE BEAUTIFUL APARTMENT PALERMO</t>
  </si>
  <si>
    <t>calido departamento con balcon en recoleta &lt;3</t>
  </si>
  <si>
    <t>Confortable y luminoso Monoambiente en Recoleta</t>
  </si>
  <si>
    <t>Antique Stylish Loft</t>
  </si>
  <si>
    <t>departamentos totalmente equipados en recoleta</t>
  </si>
  <si>
    <t>hermosos deptos en recoleta con balcon y terraza</t>
  </si>
  <si>
    <t>Departamento nuevo y luminoso en centro de Palermo</t>
  </si>
  <si>
    <t>Luminoso departamento (Alto Palermo)</t>
  </si>
  <si>
    <t>Palermo Apart By Zafiro 3</t>
  </si>
  <si>
    <t>2 ambientes en Coronel Diaz y Guemes</t>
  </si>
  <si>
    <t>Acogedor departamento zona Monserrat / Congreso</t>
  </si>
  <si>
    <t>Studio en Monroe y Melian</t>
  </si>
  <si>
    <t>Large 4 bdr loft in Unique Building Rooftop Pool</t>
  </si>
  <si>
    <t>Comfortable Studio apartment in RECOLETA</t>
  </si>
  <si>
    <t>Diego Oscar</t>
  </si>
  <si>
    <t>My Soho-Modern, Comfortable, Equipped w/Amenities</t>
  </si>
  <si>
    <t>Luxury Palermo Home w/fast WIFI and Top amenities</t>
  </si>
  <si>
    <t>Monoambiente amoblado para 2 personas en el centro</t>
  </si>
  <si>
    <t>SoHo Pink - Relax &amp; Enjoy / Laundry / Terrace / Barbacue | Welcome2BA Team</t>
  </si>
  <si>
    <t>Habitacion estilo Dubplex</t>
  </si>
  <si>
    <t>Excelente apartamento en Puerto Madero</t>
  </si>
  <si>
    <t>Ruben</t>
  </si>
  <si>
    <t>Temporal Apartments Rental - 5C</t>
  </si>
  <si>
    <t>Departamento 2 amb a mts de Av Cabildo, Belgrano</t>
  </si>
  <si>
    <t>Studio - Apartment -  Temporal Rental - 5B</t>
  </si>
  <si>
    <t>FAENA Residence -  Park View Apartment</t>
  </si>
  <si>
    <t>Luminoso  2 ambientes con  terraza en Recoleta</t>
  </si>
  <si>
    <t>Nani</t>
  </si>
  <si>
    <t>Depto moderno con balcon amoblado premium</t>
  </si>
  <si>
    <t>Confortable duplex en Palermo a metros del subte</t>
  </si>
  <si>
    <t>Palermo Hollywood - Bompland y Paraguay 2PAX</t>
  </si>
  <si>
    <t>Departamento en Belgrano Muy Luminoso</t>
  </si>
  <si>
    <t>Cozy &amp; Bright - WIFI/ Balcony/ 1BED &amp; 2BATHS | Welcome2BA Team</t>
  </si>
  <si>
    <t>Amplio Estudio Lavalle</t>
  </si>
  <si>
    <t>Luxury apart-Torres del Yacht-42Â°Floor-Great View-Parking| Welcome2BA Team</t>
  </si>
  <si>
    <t>Amazing Riverfront Apartment in Puerto Madero.</t>
  </si>
  <si>
    <t>Studio - Apartment - Temporal Rental - 4B</t>
  </si>
  <si>
    <t>Monoambiente MUY luminoso TV 4K 49" Fibra Optica</t>
  </si>
  <si>
    <t>AMAZING APTO. AT RECOLETA, THE BEST HOST FOR YOU</t>
  </si>
  <si>
    <t>HEART OF SOHO 2 Bedrooms with PATIO</t>
  </si>
  <si>
    <t>VIP Apartment in Recoleta - Buenos Aires !!</t>
  </si>
  <si>
    <t>Manhattan Apt.  - 1 Bdr. / WiFi / Bright | Welcome2BA Team</t>
  </si>
  <si>
    <t>Modern HighEnd in Premium Tower @Palermo Hollywood</t>
  </si>
  <si>
    <t>2 Rooms Apartments - Palermo - 4A</t>
  </si>
  <si>
    <t>â¤ 8J | Buenos Aires, Obelisco central</t>
  </si>
  <si>
    <t>Apartment - Palermo -  USA Embassy - 2A</t>
  </si>
  <si>
    <t>Studio - 600mts USA Embassy - 3B</t>
  </si>
  <si>
    <t>Hermoso dpto en Saavedra muy luminoso, impecable.</t>
  </si>
  <si>
    <t>Apartment - Palermo -  USA Embassy - 3A</t>
  </si>
  <si>
    <t>2 Rooms Apartment - Palermo - 3C</t>
  </si>
  <si>
    <t>Aguirre Suites Moderno Departamento</t>
  </si>
  <si>
    <t>APART. RECONQUISTA CENTRO WI-FI !</t>
  </si>
  <si>
    <t>alquiler temporario mensual en villa crespo</t>
  </si>
  <si>
    <t>Alto Palermo studio</t>
  </si>
  <si>
    <t>Studio Apartment Temporal Rental - USA Embassy -2B</t>
  </si>
  <si>
    <t>Fantastico depto, amenities cochera seguridad 24hs</t>
  </si>
  <si>
    <t>Apartment -  Bright Pool Grill Sauna - Palermo -2C</t>
  </si>
  <si>
    <t>Apartment - Bright Pool Sauna. Grill - Palermo  4C</t>
  </si>
  <si>
    <t>Practico studio en Recoleta para 2 personas</t>
  </si>
  <si>
    <t>Colorful Modern Apartment in the Heart of Palermo</t>
  </si>
  <si>
    <t>Amplio dpto amoblado para 3 personas en Palermo</t>
  </si>
  <si>
    <t>Modern 2BR Apart in Palermo Soho w/BBQ &amp; Balcony</t>
  </si>
  <si>
    <t>2 main rooms . Excellent location, comfort, subway</t>
  </si>
  <si>
    <t>Studio en Downtown luminoso y alegre.</t>
  </si>
  <si>
    <t>Modern Apt in Palermo Soho w/ pool</t>
  </si>
  <si>
    <t>Departamento en Palermo! Buena terraza! 100m2</t>
  </si>
  <si>
    <t>Soho Vibes 5 Bd Pool &amp; BBQ</t>
  </si>
  <si>
    <t>Excelente departamento en Almagro!</t>
  </si>
  <si>
    <t>PH reciclado de 3 habitaciones en Almagro</t>
  </si>
  <si>
    <t>SOLER ART STUDIOS VB- Palermo Hollywood</t>
  </si>
  <si>
    <t>Monoambiente dividido para 4 personas en Palermo</t>
  </si>
  <si>
    <t>De luxe Obelisco</t>
  </si>
  <si>
    <t>Excelente Depto ,hermoso decorado. Las CaÅ„itas.</t>
  </si>
  <si>
    <t>Palermo Depto 2 ambientes hasta 4 personas</t>
  </si>
  <si>
    <t>Palermo Apart By Zafiro PB</t>
  </si>
  <si>
    <t>Casa Patio en altura, 2 amb, Privado y completo</t>
  </si>
  <si>
    <t>Stylish suite steps from Dorrego Square |San Telmo</t>
  </si>
  <si>
    <t>Cossy and luminous apartment in Colegiales</t>
  </si>
  <si>
    <t>Excelente Departamento en San Telmo!</t>
  </si>
  <si>
    <t>Luminoso departamento en el centro de Recoleta</t>
  </si>
  <si>
    <t>Luxury 150 m2 loft w/private sauna and pool table</t>
  </si>
  <si>
    <t>ALQUILO HERMOSO DEPARTAMENTO LOFT EN ALMAGRO</t>
  </si>
  <si>
    <t>ALQUILO HERMOSA CASA EN ALMAGRO</t>
  </si>
  <si>
    <t>Estudio Palermo Soho</t>
  </si>
  <si>
    <t>Depto cool , a 3 cuadras hosp italiano y subte .</t>
  </si>
  <si>
    <t>3 ambientes+ confort+ amplio+ full amenities Q.D</t>
  </si>
  <si>
    <t>Casa Palacio Elegante Studio luminoso Belgrano R</t>
  </si>
  <si>
    <t>Casa Palacio luminoso 3 ambientes en Belgrano R</t>
  </si>
  <si>
    <t>Palermo Soho 3 Bedrooms with BBQ and Terrace!</t>
  </si>
  <si>
    <t>â˜…MODERN Upscale Apartmentâ˜… | BAires</t>
  </si>
  <si>
    <t>Luminous Apartment in Recoleta | Welcome2BA Team</t>
  </si>
  <si>
    <t>INCREIBLE DEPARTAMENTO CON COCHERA EN PALERMO</t>
  </si>
  <si>
    <t>Sunny 2BR Home at MALBA and Palermo Parks</t>
  </si>
  <si>
    <t>Espacio Palermo</t>
  </si>
  <si>
    <t>Modern studio in best area of Palermo Hollywood</t>
  </si>
  <si>
    <t>Less is more</t>
  </si>
  <si>
    <t>Casa Palacio Moderno dpto  2 ambientes Belgrano R</t>
  </si>
  <si>
    <t>Casa en Belgrano</t>
  </si>
  <si>
    <t>Brand new apartment in the heart of palermo!</t>
  </si>
  <si>
    <t>Alquilo U$S 3 por per, 3 cuadras de Casa Rosada</t>
  </si>
  <si>
    <t>Hermoso departamento en Palermo con Parrilla</t>
  </si>
  <si>
    <t>Top floor apartment with private terrace</t>
  </si>
  <si>
    <t>Claudi</t>
  </si>
  <si>
    <t>"Cozy and chic studio in Belgrano, Buenos Aires"</t>
  </si>
  <si>
    <t>EX-2021-05829224-GCABA-DGTALET</t>
  </si>
  <si>
    <t>âš¡ï¸Hermoso departamento en el Centro de la ciudad âš¡ï¸</t>
  </si>
  <si>
    <t>Ronen</t>
  </si>
  <si>
    <t>Luxury premium home at tower complex by Palermo</t>
  </si>
  <si>
    <t>Una linda vista al Obelisco!</t>
  </si>
  <si>
    <t>BUENOS AIRES OBELISCO MICROCENTRO</t>
  </si>
  <si>
    <t>Beautiful recycled centenary house in Palermo -</t>
  </si>
  <si>
    <t>House with unique open spaces</t>
  </si>
  <si>
    <t>Nadia Jacqueline</t>
  </si>
  <si>
    <t>Apartamento con encanto en Palermo (ideal parejas)</t>
  </si>
  <si>
    <t>Apartamento zona shopping Alcorta La mejor zona.</t>
  </si>
  <si>
    <t>Encantador departamento. Ideal extranjerosâ€¦!</t>
  </si>
  <si>
    <t>Villa Lugano</t>
  </si>
  <si>
    <t>Best Location: Lovely Apartment in the City Centre</t>
  </si>
  <si>
    <t>Live with Style in Recoleta</t>
  </si>
  <si>
    <t>Excelente Dpto al lado Patio Bullrich</t>
  </si>
  <si>
    <t>Hermoso studio con Amenities! Dpto para 4.</t>
  </si>
  <si>
    <t>Cozy  and exclusive  Studio in Recoleta</t>
  </si>
  <si>
    <t>2 ambientes exquisitamente decorados . MB ubicado</t>
  </si>
  <si>
    <t>Apart en Palermo Hollywood</t>
  </si>
  <si>
    <t>Iq recoleta callao 1C - cochera opcional</t>
  </si>
  <si>
    <t>Studio en Recoleta, parrilla, piscina y solarium</t>
  </si>
  <si>
    <t>4 ambientes en Belgrano, zona unica!!</t>
  </si>
  <si>
    <t>Departamento zona Embajada USA con Pileta Palermo</t>
  </si>
  <si>
    <t>Unique &amp; refurbished LOFT - Palermo Hollywood</t>
  </si>
  <si>
    <t>Joven, confortable y rodeado de verde!</t>
  </si>
  <si>
    <t>Leopoldo</t>
  </si>
  <si>
    <t>Cozy &amp; Modern full apt w/balcony at Palermo Soho</t>
  </si>
  <si>
    <t>Moderno, luminoso, depto La Boca++piscina+parrilla</t>
  </si>
  <si>
    <t>Encantadora terraza sobre Plaza Alemania !!</t>
  </si>
  <si>
    <t>Amazing apartment with amenities</t>
  </si>
  <si>
    <t>Puerto Madero - Complejo Zencity- Lugar seguro</t>
  </si>
  <si>
    <t>Flavio Antonio</t>
  </si>
  <si>
    <t>Amazing apartment with private patio</t>
  </si>
  <si>
    <t>Precioso departamento de 2 ambientes en Belgrano</t>
  </si>
  <si>
    <t>Recoleta - Studio/Monoambiente super luminoso!</t>
  </si>
  <si>
    <t>DEPARTAMENTO SALGUERO / Barrio de Palermo</t>
  </si>
  <si>
    <t>Amplio y luminoso departamento</t>
  </si>
  <si>
    <t>Monoambiente en Recoleta para 2 personas</t>
  </si>
  <si>
    <t>Practico Studio para 2 personas en Buenos Aires.</t>
  </si>
  <si>
    <t>ALQUILO MONOAMBIENTE AMOBLADO 36 mÂ² -MUY LUMINOSO</t>
  </si>
  <si>
    <t>PALERMO SOHO BORGES APARTMENT</t>
  </si>
  <si>
    <t>Martha Alicia</t>
  </si>
  <si>
    <t>Amplio 3 amb, nuevo, super luminoso, balcon terraz</t>
  </si>
  <si>
    <t>Deluxe 2-Bedroom in Luxury Building</t>
  </si>
  <si>
    <t>Awesome Apartment in Recoleta Buenos Aires</t>
  </si>
  <si>
    <t>Nicholas</t>
  </si>
  <si>
    <t>PUERTO MADERO, great views and location</t>
  </si>
  <si>
    <t>Brand new in Palermo queens! Pool, gym &amp; BBQ</t>
  </si>
  <si>
    <t>Hermoso departamento a estrenar con pileta</t>
  </si>
  <si>
    <t>Departamento de Lujo en Congreso</t>
  </si>
  <si>
    <t>Departamento para 4 personas en Recoleta Centrico</t>
  </si>
  <si>
    <t>Sweet home - Congreso Buenos Aires</t>
  </si>
  <si>
    <t>Roo</t>
  </si>
  <si>
    <t>Trendy spot, Trendy apt, Rooftop pool and bbq!</t>
  </si>
  <si>
    <t>Departamento Vera</t>
  </si>
  <si>
    <t>Art Place Recoleta</t>
  </si>
  <si>
    <t>Tranquilidad en pleno Palermo Hollywood</t>
  </si>
  <si>
    <t>Ideal studio -Great Wifi, Washing machine and more</t>
  </si>
  <si>
    <t>Comfy flat in perfect location for tourism or work</t>
  </si>
  <si>
    <t>CALIDO CONFORTABLE Y LUMINOSO DEPTO EN PALERMO</t>
  </si>
  <si>
    <t>Cramer23 - Amazing and Great Location -</t>
  </si>
  <si>
    <t>Diego Gonzalo</t>
  </si>
  <si>
    <t>Excepcional departamento, tipo casa en Belgrano!</t>
  </si>
  <si>
    <t>The Best Loft in the Best Location - Bs.As Style</t>
  </si>
  <si>
    <t>Pleno Palermo, cerca de todo.</t>
  </si>
  <si>
    <t>Depto Zona Norte, nuevo a estrenar con  3  camas</t>
  </si>
  <si>
    <t>Huge and stylish  5 br  in Recoleta w/ pool table</t>
  </si>
  <si>
    <t>Veronica Maria</t>
  </si>
  <si>
    <t>Quartier San Telmo, 15th flor, w/amenities+view!</t>
  </si>
  <si>
    <t>Departamento unico en Villa Urquiza</t>
  </si>
  <si>
    <t>Departamento en Belgrano R - Zona Residencial</t>
  </si>
  <si>
    <t>BUENOS AIRES PARADISE</t>
  </si>
  <si>
    <t>Ubicado en zona exclusiva. Cerca de subte y tren</t>
  </si>
  <si>
    <t>Maria Zoe</t>
  </si>
  <si>
    <t>Chic penthouse, city views, 2 Bd, pool &amp; terrace</t>
  </si>
  <si>
    <t>2 Bedrooms and a Balcony in a French apartment</t>
  </si>
  <si>
    <t>Lovely refurbished 1 bed apartment in Buenos Aires</t>
  </si>
  <si>
    <t>Recoleta !!!</t>
  </si>
  <si>
    <t>Enjoy the view in this Palermo Soho cozy apartment</t>
  </si>
  <si>
    <t>Dpto studio amoblado para 2 personas en Recoleta</t>
  </si>
  <si>
    <t>Departamento moderno en la mejor zona de Palermo</t>
  </si>
  <si>
    <t>Beautiful studio in the heart of Recoleta</t>
  </si>
  <si>
    <t>Studio in Palermo. Pileta, sauna, gym y cowork.</t>
  </si>
  <si>
    <t>Inmejorable departamento de 2 amb. en Palermo.</t>
  </si>
  <si>
    <t>Luminoso monoamb y Oficina Av libertador belgrano</t>
  </si>
  <si>
    <t>Buenos Aires Peatonal  AV.Corrientes #%+</t>
  </si>
  <si>
    <t>2 deptos en uno, Economico para 5 pers.</t>
  </si>
  <si>
    <t>Apartamento en Recoleta para 2 personas</t>
  </si>
  <si>
    <t>Quartier dorrego</t>
  </si>
  <si>
    <t>Mirian</t>
  </si>
  <si>
    <t>Habitacion economica en pleno centro</t>
  </si>
  <si>
    <t>Casa pileta parque Buenos Aires Villa del Parque.</t>
  </si>
  <si>
    <t>5â˜… Luxury Tower Amazing. Palermo apt @4ppl. TANGO</t>
  </si>
  <si>
    <t>Gate Recoleta â­ï¸â­ï¸â­ï¸â­ï¸â­ï¸</t>
  </si>
  <si>
    <t>Departamento muy luminoso en microcentro-Obelisco</t>
  </si>
  <si>
    <t>Spectacular Apartment Puerto Madero</t>
  </si>
  <si>
    <t>Loft, con full amenities, Palermo Hollywood/T.Q</t>
  </si>
  <si>
    <t>Departamento moderno en Palermo Full Amenities</t>
  </si>
  <si>
    <t>2 ambientes en Palermo Hollywood FULL Amenities</t>
  </si>
  <si>
    <t>Hermoso monoambiente dividido en Abasto</t>
  </si>
  <si>
    <t>Luxury in the Sky</t>
  </si>
  <si>
    <t>PH completo para 4 en Villa Crespo (con pileta)</t>
  </si>
  <si>
    <t>Genial Casa Palermo Soho terraza parrilla y pileta</t>
  </si>
  <si>
    <t>Muy cerca de todo y con patio</t>
  </si>
  <si>
    <t>Apartamento 1 dormitorio - 1 living U. Palermo</t>
  </si>
  <si>
    <t>Espectacular estudio en Belgrano R</t>
  </si>
  <si>
    <t>Guillermo Ariel</t>
  </si>
  <si>
    <t>The heart of Recoleta</t>
  </si>
  <si>
    <t>Apartment Near Palermo Gym Pool &amp; Netflix</t>
  </si>
  <si>
    <t>Precioso Departamento en Colegiales</t>
  </si>
  <si>
    <t>Nuevo Estudio en Recoleta - Luminoso y tranquilo</t>
  </si>
  <si>
    <t>Hermoso y lleno de luz departamento en Palermo</t>
  </si>
  <si>
    <t>Harmony - One-bedroom apartment</t>
  </si>
  <si>
    <t>Charming room  with balcony  the heart of palermo</t>
  </si>
  <si>
    <t>Charlie</t>
  </si>
  <si>
    <t>Fully renovated 3 bdr apart in great location!</t>
  </si>
  <si>
    <t>Excelente monoambiente para 2 personas en Palermo</t>
  </si>
  <si>
    <t>Sunrise one bedroom with Pool, Gym  in  Recoleta</t>
  </si>
  <si>
    <t>Appartment in Tower Palermo Hollywood</t>
  </si>
  <si>
    <t>Moderno departamento/Modern apartment</t>
  </si>
  <si>
    <t>Neus</t>
  </si>
  <si>
    <t>El mejor cielo de Buenos Aires</t>
  </si>
  <si>
    <t>Hermoso Depto 2 amb en villa Urquiza</t>
  </si>
  <si>
    <t>Amplio y luminoso cuarto para 1 persona</t>
  </si>
  <si>
    <t>Cozy Apartment - Botanical Garden for 3pax | RB</t>
  </si>
  <si>
    <t>Very bright Excellent location in Recoleta 2BDR</t>
  </si>
  <si>
    <t>Great and spacious apart in the heart of the City</t>
  </si>
  <si>
    <t>Departamento entero 3 ambientes en el Botanico</t>
  </si>
  <si>
    <t>Impecable departamento Fitz Roy 2070 con jacuzzi.</t>
  </si>
  <si>
    <t>Calido y Renovado Dos Ambientes  - RECOLETA</t>
  </si>
  <si>
    <t>MONOAMBIENTE FRENTE A BARRANCAS DE BELGRANO</t>
  </si>
  <si>
    <t>Fully Equipped Studio in the Heart of Recoleta</t>
  </si>
  <si>
    <t>Recoleta Square</t>
  </si>
  <si>
    <t>Delightful House/apartment: Best for nightlife</t>
  </si>
  <si>
    <t>STUDIO "ayres" Great location in RECOLETA</t>
  </si>
  <si>
    <t>68 - Apartment w/ garden in the heart of Palermo</t>
  </si>
  <si>
    <t>Impresionante Departamento en Puerto Madero.</t>
  </si>
  <si>
    <t>Super comfy, brand-new renovated 39m2 studio</t>
  </si>
  <si>
    <t>Avenida Federico Lacroze 3-5</t>
  </si>
  <si>
    <t>BA luxury flat &amp; best location</t>
  </si>
  <si>
    <t>Chic Design Studio II at the heart of Palermo</t>
  </si>
  <si>
    <t>Apartment - Residential CABA 1/2 young guest</t>
  </si>
  <si>
    <t>Recoleta - Luz y tranquilidad</t>
  </si>
  <si>
    <t>Â¨Amplio Departamento de 70M2 en Palermo HollywoodÂ¨</t>
  </si>
  <si>
    <t>Jardin Botanico- Gran Depto con amenities- Palermo</t>
  </si>
  <si>
    <t>HUGE ARTISTâ€™S APARTMENT</t>
  </si>
  <si>
    <t>Moderno Depto Palermo, cerca Visa Usa La Rural!</t>
  </si>
  <si>
    <t>Forest SoHo Apt - 2 Guests / WiFi / Pool | Welcome2BA Team</t>
  </si>
  <si>
    <t>Isla Recoleta - Tranquilidad y luz</t>
  </si>
  <si>
    <t>Rincon de luz</t>
  </si>
  <si>
    <t>Puerto Madero Piso 20 Vista a la Ciudad 67 mts2</t>
  </si>
  <si>
    <t>Libra</t>
  </si>
  <si>
    <t>Miami Hostel TEST Cama en dormi de 6. NO RESERVAR</t>
  </si>
  <si>
    <t>Patrick</t>
  </si>
  <si>
    <t>Precioso Duplex en Palermo  5âœ® c/PISCINA &amp; GYM</t>
  </si>
  <si>
    <t>*NEW* STYLISH  RECOLETA APT by DECO Designer</t>
  </si>
  <si>
    <t>Â¡Very bright in a residential neighborhood</t>
  </si>
  <si>
    <t>Hermoso depto para 5 en Palermo</t>
  </si>
  <si>
    <t>Two rooms in Recoleta! Nice Apartment! 2BDR</t>
  </si>
  <si>
    <t>â¤ 6D | Obelisco best choice you can make â˜…â˜…â˜…â˜…â˜…</t>
  </si>
  <si>
    <t>Av 9 de Julio - Obelisco de Buenos Aires</t>
  </si>
  <si>
    <t>Excellent secluded location, comfortable apartment</t>
  </si>
  <si>
    <t>Departamento Palermo/villa Crespo. Hermoso!</t>
  </si>
  <si>
    <t>â¤ 7D | Obelisco Buenos Aires perfect place â˜…â˜…â˜…â˜…â˜…</t>
  </si>
  <si>
    <t>En una zona inmejorable! Cerca al Malba y parques</t>
  </si>
  <si>
    <t>Amplio dpto 1 ambiente. Z/Recoleta. Muy Luminoso</t>
  </si>
  <si>
    <t>Casa con pileta climatizada a 5 minutos del centro</t>
  </si>
  <si>
    <t>Departamento 3amb reciclado y equipado premium</t>
  </si>
  <si>
    <t>â¤ 67 | 4 guests at 2 aparts same building â˜…â˜…â˜…â˜…â˜…</t>
  </si>
  <si>
    <t>Departamento para dos personas en zona residencial</t>
  </si>
  <si>
    <t>62 - Flat in Palermo Soho</t>
  </si>
  <si>
    <t>Departamento todo luz y sol a estrenar</t>
  </si>
  <si>
    <t>Fabuloso departamento Palermo Hollywood</t>
  </si>
  <si>
    <t>RiobambaY Suites Recoleta</t>
  </si>
  <si>
    <t>pendiente</t>
  </si>
  <si>
    <t>Cozy studio in the heart of Recoleta.</t>
  </si>
  <si>
    <t>Premium apartment in excellent location II</t>
  </si>
  <si>
    <t>MODERNO Y CONFORTABLE APART EN BELGRANO</t>
  </si>
  <si>
    <t>Bright 2Bdrm/2Bath Steps from Plaza Dorrego</t>
  </si>
  <si>
    <t>Departamento a estrenar - Recoleta/Palermo</t>
  </si>
  <si>
    <t>Apartamento Familiar Plus</t>
  </si>
  <si>
    <t>Depto 2 ambientes en Recoleta para 3 personas</t>
  </si>
  <si>
    <t>Hermoso departamento en San Telmo (1)</t>
  </si>
  <si>
    <t>Hermoso departamento en San Telmo (2)</t>
  </si>
  <si>
    <t>Bohemian, Elegant 4-Bedroom Home in San Telmo</t>
  </si>
  <si>
    <t>Unique apartment in the Historic Center of BA</t>
  </si>
  <si>
    <t>Beautiful apartment Plaza Las Heras</t>
  </si>
  <si>
    <t>Roma</t>
  </si>
  <si>
    <t>Hermoso dpto con terraza en Belgrano.</t>
  </si>
  <si>
    <t>Apartamento de lujo Los Molinos FAENA Art-District</t>
  </si>
  <si>
    <t>Departamento familiar en Palermo Soho.</t>
  </si>
  <si>
    <t>Espectacular Apartamento en Alto Palermo</t>
  </si>
  <si>
    <t>Luxury 2BR/2Bath Palermo Chico w/Balcony &amp; Pool</t>
  </si>
  <si>
    <t>Ultra-Modern Studio in Luxury Tower w/ Pool &amp; Gym</t>
  </si>
  <si>
    <t>Excelente departamento en Recoleta! 1BDR</t>
  </si>
  <si>
    <t>Palermo Soho a pasos visa EEUU!</t>
  </si>
  <si>
    <t>Belgrano Deluxe</t>
  </si>
  <si>
    <t>Departamento para 2 personas en el Centro</t>
  </si>
  <si>
    <t>Palermo Hollywood-Elegante-Top/4 personas 1502</t>
  </si>
  <si>
    <t>Javier Alejandro</t>
  </si>
  <si>
    <t>Excelente Studio en el Barrio de Belgrano</t>
  </si>
  <si>
    <t>M&amp;M Rent</t>
  </si>
  <si>
    <t>Ideal para conocer la ciudad sin moverse demasiado</t>
  </si>
  <si>
    <t>Amazing 11th floor apt with pool in Palermo Center</t>
  </si>
  <si>
    <t>Luminoso 2 amb en Palermo Hollywood. Piscina+gym</t>
  </si>
  <si>
    <t>Miami Hostel TEST PRUEBA MULTIPLE DORMI</t>
  </si>
  <si>
    <t>Amazing studio in Palermo Hollywood!</t>
  </si>
  <si>
    <t>Silencioso y amplio departamento en Caballito</t>
  </si>
  <si>
    <t>Dorrego Tower con Hermosa Vista &amp; Piscina | RB</t>
  </si>
  <si>
    <t>Park view + Spacious + Walk-in closet + extra Room</t>
  </si>
  <si>
    <t>Apt in La Boca, Popular &amp; Artistic District</t>
  </si>
  <si>
    <t>PISO ALTO PRIMER NIVEL</t>
  </si>
  <si>
    <t>Excelente Dpto. Muy acogedor. En Inmejorable zona</t>
  </si>
  <si>
    <t>Nomad | Modern 1 Bedroom in Palermo Hollywood</t>
  </si>
  <si>
    <t>Studio para 3 personas en Recoleta</t>
  </si>
  <si>
    <t>Departamento equipado con excelente ubicacion</t>
  </si>
  <si>
    <t>Hermoso y luminoso departamento</t>
  </si>
  <si>
    <t>Piso alto y muy luminoso cerca del Alto Palermo</t>
  </si>
  <si>
    <t>Penthouse at Faena Hotel Buenos Aires</t>
  </si>
  <si>
    <t>Un ambiente para 1 o 2 personas adultas. Recoleta</t>
  </si>
  <si>
    <t>Lujoso departamento zona exclusiva de Buenos Aires</t>
  </si>
  <si>
    <t>Exclusivo y luminoso departamento en Palermo</t>
  </si>
  <si>
    <t>APARTAMENTO EJECUTIVO EN LA MEJOR ZONA DE RECOLETA</t>
  </si>
  <si>
    <t>Costa Rica Loft - 2 Bedroom Apartment in Palermo</t>
  </si>
  <si>
    <t>LUXURY AND COMFY STUDIO FLAT. COLEGIALES, BA âœ¿â¤.</t>
  </si>
  <si>
    <t>Excellent location in Recoleta !! 2BDR</t>
  </si>
  <si>
    <t>Iq recoleta  callao 1D- cochera opcional</t>
  </si>
  <si>
    <t>3BR/ 2Bathroom SUNNY Apartment in Almagro</t>
  </si>
  <si>
    <t>Exclusive flat in Recoleta near hospitals #</t>
  </si>
  <si>
    <t>Live hotel</t>
  </si>
  <si>
    <t>Mili</t>
  </si>
  <si>
    <t>Miami Hostel TEST</t>
  </si>
  <si>
    <t>Hermoso departamento en Recoleta. SUPER COMODO</t>
  </si>
  <si>
    <t>APART CABALLITO (a estrenar)</t>
  </si>
  <si>
    <t>Studio Flat in Recoleta, Buenos Aires.</t>
  </si>
  <si>
    <t>Depto. c/piscina,gym, terraza en Palermo Hollywood</t>
  </si>
  <si>
    <t>Dos ambientes a nuevo en belgrano</t>
  </si>
  <si>
    <t>Best place to stay in Buenos Aires</t>
  </si>
  <si>
    <t>Sebastiane</t>
  </si>
  <si>
    <t>Dos Ambientes en Recoleta</t>
  </si>
  <si>
    <t>Silencioso 2 ambientes en Recoleta-Plaza Francia</t>
  </si>
  <si>
    <t>SohoPoint! Beautiful penthouse in Recoleta!</t>
  </si>
  <si>
    <t>Ursula</t>
  </si>
  <si>
    <t>Comodidad en el centro de BA</t>
  </si>
  <si>
    <t>Principado Downtown</t>
  </si>
  <si>
    <t>Beautiful Apartment in Recoleta! 1BDR</t>
  </si>
  <si>
    <t>506Palermo Hollywood. TODO INCLUIDO!+PILE+GYM*</t>
  </si>
  <si>
    <t>1BR APt, Cool Area in Palermo Chico with Patio</t>
  </si>
  <si>
    <t>Downtown Modern Studio Buenos Aires</t>
  </si>
  <si>
    <t>Unique and Cozy Studio in Palermo Hollywood</t>
  </si>
  <si>
    <t>The Tango Temple in Almagro</t>
  </si>
  <si>
    <t>Charming2 apartment in Palermo Hollywood</t>
  </si>
  <si>
    <t>Departamento Palermo Hollywood | Buenos Aires</t>
  </si>
  <si>
    <t>APART CABALLITO II (a estrenar)</t>
  </si>
  <si>
    <t>Luminoso departamento con gran terraza en Palermo!</t>
  </si>
  <si>
    <t>5 Bd 3,5 Ba Pool &amp; BBQ en Palermo Soho</t>
  </si>
  <si>
    <t>Excelente departamento zona premiun</t>
  </si>
  <si>
    <t>Stunning view in Palermo Hollywood Loft</t>
  </si>
  <si>
    <t>Beautiful and brand new apartment in Palermo.</t>
  </si>
  <si>
    <t>Alejandro M</t>
  </si>
  <si>
    <t>Premium, Modern &amp; Sunny Apt @Palermo Hollywood</t>
  </si>
  <si>
    <t>7Team</t>
  </si>
  <si>
    <t>Spectacular River view, City View and Sunrise</t>
  </si>
  <si>
    <t>Awesome Spacious New Studio @Palermo Hollywood</t>
  </si>
  <si>
    <t>Practico monoambiente en recoleta.</t>
  </si>
  <si>
    <t>Charming apartment in Palermo Hollywood</t>
  </si>
  <si>
    <t>Soho Suites palermo Los Arcos</t>
  </si>
  <si>
    <t>Beautiful Home, Oasis in Palermo Soho</t>
  </si>
  <si>
    <t>Transporte</t>
  </si>
  <si>
    <t>Bright, modern studio w/balcony by DOHO/Belgrano R</t>
  </si>
  <si>
    <t>!!Acogedor departamento en lo mejor de Belgrano!!</t>
  </si>
  <si>
    <t>Studio con Balcon en Villa del Parque - 2pax | RB</t>
  </si>
  <si>
    <t>City Park Buenos Aires Studios</t>
  </si>
  <si>
    <t>Gran departamento en Palermo c/pileta,cochera,bici</t>
  </si>
  <si>
    <t>Excelente depto en Palermo c/piscina para 6 pers.</t>
  </si>
  <si>
    <t>Great reformed apartament with an outside terrace!</t>
  </si>
  <si>
    <t>Hermoso Depto en Palermo con piscina. Buen precio!</t>
  </si>
  <si>
    <t>Excelente departamento a estrenar en P. Hollywood.</t>
  </si>
  <si>
    <t>39 - Studio in Palermo Hollywood, Fitz Roy St.</t>
  </si>
  <si>
    <t>AMPLIO Y COQUETO DEPTO EN ZONA ALTO PALERMO</t>
  </si>
  <si>
    <t>Modern Bright Cozy Studio Apartment- Palermo-</t>
  </si>
  <si>
    <t>Great &amp; equipped apartment in Palermo Hollywood</t>
  </si>
  <si>
    <t>New and beautiful apartment in a great location!</t>
  </si>
  <si>
    <t>Obelisco,Emblema de BA</t>
  </si>
  <si>
    <t>Marcela Alejandra</t>
  </si>
  <si>
    <t>Modern apt w/ terrace in heart of Villa Crespo. 3p</t>
  </si>
  <si>
    <t>Amplio Monoambiente en el corazon de Buenos Aires</t>
  </si>
  <si>
    <t>IMPECABLE DEPARTAMENTO FAMILIAR JUNCAL RECOLETA</t>
  </si>
  <si>
    <t>Monoambiente luminoso apto para dos personas</t>
  </si>
  <si>
    <t>Modern ground floor with patio for private use</t>
  </si>
  <si>
    <t>Hestia</t>
  </si>
  <si>
    <t>RL - 2021 - 27307160 - - DGDTU</t>
  </si>
  <si>
    <t>Cozy Apartment with Delightful Balcony in Belgrano</t>
  </si>
  <si>
    <t>Buenos Aires - Caballito - Departamento a nuevo</t>
  </si>
  <si>
    <t>Cozy flat in the heart of Buenos Aires - 3pax | RB</t>
  </si>
  <si>
    <t>KaKtus Palermo Soho, Piscina, Gym y Laundry</t>
  </si>
  <si>
    <t>Bright and cozy. In BsAs Time Square</t>
  </si>
  <si>
    <t>Apartamento 3 amb. en Palermo</t>
  </si>
  <si>
    <t>"Studio muy bien equipado en Recoleta"</t>
  </si>
  <si>
    <t>Gustavo Ernesto</t>
  </si>
  <si>
    <t>Nice modern apartment in PalermoÂ´s best area.</t>
  </si>
  <si>
    <t>Juma</t>
  </si>
  <si>
    <t>Exclusive Boutique Balcony Suite in San Telmo</t>
  </si>
  <si>
    <t>Av del Libertador River View</t>
  </si>
  <si>
    <t>Pina</t>
  </si>
  <si>
    <t>61 - Apartment in Retiro, Esmeralda St.</t>
  </si>
  <si>
    <t>Telma</t>
  </si>
  <si>
    <t>Piso Ideal âœ¶ Gran Terraza con Parrilla y Jacuzzi âœ¶</t>
  </si>
  <si>
    <t>5411 Soho Hotel Boutique - Habitacion Suite</t>
  </si>
  <si>
    <t>Hello</t>
  </si>
  <si>
    <t>Amplio y luminoso departamento en Parque Chas</t>
  </si>
  <si>
    <t>Departamento en Alquiler Temporal Recoleta</t>
  </si>
  <si>
    <t>Studio con amenities en Alto palermo 1</t>
  </si>
  <si>
    <t>Luxury Apartment, Palermo zona zoo</t>
  </si>
  <si>
    <t>Studio Flat/Apartment in Recoleta, Buenos Aires.</t>
  </si>
  <si>
    <t>Vintage belgrano Â¡gran ubicacion!</t>
  </si>
  <si>
    <t>SohoPoint! Luxury studio in Palermo Soho!</t>
  </si>
  <si>
    <t>Monoambiente moderno Recoleta. Buenos Aires.</t>
  </si>
  <si>
    <t>Apartamento entero en Recoleta. Excelente zona.</t>
  </si>
  <si>
    <t>Amplio Departamento Luminoso en  Caballito</t>
  </si>
  <si>
    <t>Premium apartment w/ terrace - PALERMO HOLLYWOOD</t>
  </si>
  <si>
    <t>Beautiful studio in Villa Crespo.</t>
  </si>
  <si>
    <t>Hermoso  3 ambientes con todas las comodidades</t>
  </si>
  <si>
    <t>Moderno Studio en Recoleta</t>
  </si>
  <si>
    <t>Henri</t>
  </si>
  <si>
    <t>Studio in Recoleta. Perfect location. Great view</t>
  </si>
  <si>
    <t>Laureano</t>
  </si>
  <si>
    <t>Recoleta By IQ Callao - Piscina/Gym/Sauna | RB</t>
  </si>
  <si>
    <t>Monoambiente en el mejor lugar de Recoleta,</t>
  </si>
  <si>
    <t>COZY STUDIO IN THE BEST LOCATION OF SAN TELMO</t>
  </si>
  <si>
    <t>Beautiful and strategically located apartment</t>
  </si>
  <si>
    <t>Hermoso 2 amb c/ patio ,  vista abierta + Pileta</t>
  </si>
  <si>
    <t>Florencia Maria</t>
  </si>
  <si>
    <t>Baires Home</t>
  </si>
  <si>
    <t>+54 9 2216332905</t>
  </si>
  <si>
    <t>Enjoy Buenos Aires in a cozy appartment</t>
  </si>
  <si>
    <t>Exclusive Boutique  Studio in San Telmo</t>
  </si>
  <si>
    <t>Queen Caminito: monoambiente amplio y luminoso!</t>
  </si>
  <si>
    <t>Excelente y amplio loft en San Telmo</t>
  </si>
  <si>
    <t>Cool &amp; New apartment in Palermo Soho</t>
  </si>
  <si>
    <t>BA4567-B</t>
  </si>
  <si>
    <t>Spectacular newly refurbished studio in Palermo</t>
  </si>
  <si>
    <t>Valentino</t>
  </si>
  <si>
    <t>Gimnasio Spa Pileta de Lujo en Palermo Hollywood</t>
  </si>
  <si>
    <t>Carlos Daniel</t>
  </si>
  <si>
    <t>Los Tutus de Caballito</t>
  </si>
  <si>
    <t>San Telmo Pza Dorrego Hermoso Departamento para 4</t>
  </si>
  <si>
    <t>Quiet renovated Apartment</t>
  </si>
  <si>
    <t>Alegre Residencia con presencia de tango</t>
  </si>
  <si>
    <t>Dormitorio 2 personas compartiendo casa entera</t>
  </si>
  <si>
    <t>Recycled departament in Belgrano</t>
  </si>
  <si>
    <t>SohoPoint! Amazing studio in Palermo Soho!</t>
  </si>
  <si>
    <t>Nickchef</t>
  </si>
  <si>
    <t>Luxury Quartier San Telmo. Pool &amp; Spa, 45 Mts.</t>
  </si>
  <si>
    <t>"Aires de Palermo II"  luz, confort y silencio</t>
  </si>
  <si>
    <t>Obelisco Tower Av. Corrientes 818</t>
  </si>
  <si>
    <t>Departamento pintoresco en San Telmo</t>
  </si>
  <si>
    <t>Deluxe Apartment in excellent location</t>
  </si>
  <si>
    <t>Monoambiente ubicado en Belgrano</t>
  </si>
  <si>
    <t>Recoleta-Excellent location- Cute apartment</t>
  </si>
  <si>
    <t>RentarBaires - 4pax  Exclusive flat w.Great views</t>
  </si>
  <si>
    <t>Departamento en San Telmo 2 amb. PLANTA BAJA</t>
  </si>
  <si>
    <t>Modern Apartment in Recoleta! 1 BR</t>
  </si>
  <si>
    <t>Acogedor depto de un ambiente y piscina en Palermo</t>
  </si>
  <si>
    <t>Comfortable and cozy studio apartment in Caballito</t>
  </si>
  <si>
    <t>Depto Recoleta , patio muy amplio y excelente zona</t>
  </si>
  <si>
    <t>Excelent apartamento y Amenities  La mejor zona BA</t>
  </si>
  <si>
    <t>Comodo y tranquilo departamento en Almagro</t>
  </si>
  <si>
    <t>Paris in Buenos Aires! 2BR Duplex BBQ and Terrace</t>
  </si>
  <si>
    <t>Huge Private Terrace with BBQ Palermo Soho Studio</t>
  </si>
  <si>
    <t>Moderno apart con amenities en Palermo Hollywood</t>
  </si>
  <si>
    <t>Excelente y Luminoso Dpto al lado Patio Bullrich</t>
  </si>
  <si>
    <t>Beauty Apart â€¢ Palermo Hollywood</t>
  </si>
  <si>
    <t>BELGRANO R SWEET  (COCHERA INCLUIDA AUTO CHICO )</t>
  </si>
  <si>
    <t>Hermoso Depto en Palermo Hollywood c/pileta</t>
  </si>
  <si>
    <t>Departamento en Palermo 2 Personas Seguridad 24hs</t>
  </si>
  <si>
    <t>Calido depto en Palermo con piscina y bicicletas.</t>
  </si>
  <si>
    <t>â˜†Best Apartment in Palermo â˜†</t>
  </si>
  <si>
    <t>Depto con estilo en Palermo p/4 personas c/piscina</t>
  </si>
  <si>
    <t>Bed &amp; Bike Buenos Aires</t>
  </si>
  <si>
    <t>Santiago Y Melina</t>
  </si>
  <si>
    <t>â˜†Luxury Apartment with Private Terrace â˜†</t>
  </si>
  <si>
    <t>Luz y calidez</t>
  </si>
  <si>
    <t>Hermoso departamento en Palacio Alcorta</t>
  </si>
  <si>
    <t>Apart en barrio residencial</t>
  </si>
  <si>
    <t>Facundo Nahuel</t>
  </si>
  <si>
    <t>El Faro de Palermo! Semi piso de dos dormitorios.</t>
  </si>
  <si>
    <t>Spectacular Art Deco Apt. by the Botanical Gardens</t>
  </si>
  <si>
    <t>Cozy room in San Telmo</t>
  </si>
  <si>
    <t>Triplex en la torre mirador  de Casa Palacio</t>
  </si>
  <si>
    <t>Dream 2-bdrm Apt River &amp; City View + Free Parking</t>
  </si>
  <si>
    <t>UtopiaÂ´s house. Depto. muy luminoso y acogedor</t>
  </si>
  <si>
    <t>HERMOSO departamento en belgrano</t>
  </si>
  <si>
    <t>Industrial Chic Apartment in Little Palermo</t>
  </si>
  <si>
    <t>Maia Victoria</t>
  </si>
  <si>
    <t>3 ambientes Coronel Diaz/vista al parque las Heras</t>
  </si>
  <si>
    <t>NicetoSuites</t>
  </si>
  <si>
    <t>May</t>
  </si>
  <si>
    <t>Studio elegido por revista LIVING ARG en Palermo</t>
  </si>
  <si>
    <t>"Brith apartment in the heart of the city"</t>
  </si>
  <si>
    <t>Premium 1BR steps away from Palermo</t>
  </si>
  <si>
    <t>Depto para 2 con piscina a mts de Av. Libertador</t>
  </si>
  <si>
    <t>Departamento entero! Vibra al ritmo de San Telmo</t>
  </si>
  <si>
    <t>Chic &amp; bright apartment in Recoleta</t>
  </si>
  <si>
    <t>Monoambiente ideal relax amenities, wifi, cochera</t>
  </si>
  <si>
    <t>Petit Maison Recoleta with 2 Bedrooms</t>
  </si>
  <si>
    <t>Departamento acogedor â™¥ï¸</t>
  </si>
  <si>
    <t>Sharon</t>
  </si>
  <si>
    <t>Hermoso depto 2 ambientes Palermo Hollywood c/pool</t>
  </si>
  <si>
    <t>Flaat Recoleta Plaza Dpto Superior triple</t>
  </si>
  <si>
    <t>Reservas</t>
  </si>
  <si>
    <t>Seliz Suites Dto luminoso con cochera autos chicos</t>
  </si>
  <si>
    <t>Flaat Recoleta Plaza Dpto Superior Cuadruple</t>
  </si>
  <si>
    <t>Flaat Recoleta Plaza Dpto Junior Executive</t>
  </si>
  <si>
    <t>Flaat Recoleta Plaza Dpto Junior triple</t>
  </si>
  <si>
    <t>HART - Duplex Ayacucho</t>
  </si>
  <si>
    <t>Loft Art Â· Palermo Soho Â· cerca de todo</t>
  </si>
  <si>
    <t>Gorgeous apartment in great location of BA</t>
  </si>
  <si>
    <t>Art&amp;Design  in Historic Center</t>
  </si>
  <si>
    <t>cossy house in Palermo Hollywood, patio + terrace</t>
  </si>
  <si>
    <t>DEPTO.3 AMB EN BARRIO BELGRANO</t>
  </si>
  <si>
    <t>Departamento V. Urquiza con amplia vista verde</t>
  </si>
  <si>
    <t>Lian</t>
  </si>
  <si>
    <t>Luminoso con Balcon para 2 personas en Belgrano</t>
  </si>
  <si>
    <t>Departamento entero monoambiente en zona RETIRO..</t>
  </si>
  <si>
    <t>Sergio Esteban</t>
  </si>
  <si>
    <t>6 - Apartment in Palermo Hollywood, Paraguay St.</t>
  </si>
  <si>
    <t>Lujo Torre full amenities seguridad Vista al Rio</t>
  </si>
  <si>
    <t>Stylish and Large Apartment in Alto Palermo Area- Wifi | Welcome2BA Team</t>
  </si>
  <si>
    <t>1 bedroom apartment in Recoleta!</t>
  </si>
  <si>
    <t>Art, design apt in the heart of RECOLETAw/ pool</t>
  </si>
  <si>
    <t>Precioso Duplex en Palermo 5â˜… c/Piscina GYM Sauna</t>
  </si>
  <si>
    <t>"El refugio del artista" Sunny 3 bedroom apartment</t>
  </si>
  <si>
    <t>FULL! Hermoso depto. Palermo/ Villa Crespo</t>
  </si>
  <si>
    <t>Buenos Aires, Recoleta, Capital Federal</t>
  </si>
  <si>
    <t>Departamento 2 ambientes en Caballito</t>
  </si>
  <si>
    <t>Carlos Adrian</t>
  </si>
  <si>
    <t>Duplex completo y bien equipado en Mataderos.</t>
  </si>
  <si>
    <t>Hermoso Depto. en Palermo Hollywood</t>
  </si>
  <si>
    <t>Paula Melibea</t>
  </si>
  <si>
    <t>Simplemente Belgrano</t>
  </si>
  <si>
    <t>Hermoso Departamento en recoleta by Paloma</t>
  </si>
  <si>
    <t>Cool Spacious 3BR w/ Balcony  in Best Palermo</t>
  </si>
  <si>
    <t>Departamento antiguo reciclado en Palermo</t>
  </si>
  <si>
    <t>Acogedor departamento en inmejorable zona</t>
  </si>
  <si>
    <t>Hermoso mono ambiente con pileta!</t>
  </si>
  <si>
    <t>Departamento vista Campo de Polo - 2amb.</t>
  </si>
  <si>
    <t>Urban Chic Loft in Historic Space</t>
  </si>
  <si>
    <t>NEW Stylish Duplex: WiFi / Apple Tv / Washer / Dishwasher / Dressing room | Welcome2BA Team</t>
  </si>
  <si>
    <t>Luminoso y tranquilo departamento en Almagro</t>
  </si>
  <si>
    <t>Departamento con 1 dormitorio y amenities</t>
  </si>
  <si>
    <t>Full appartment near metro-wifi-Belgrano</t>
  </si>
  <si>
    <t>Hermoso departamento en Palermo, excelente zona.</t>
  </si>
  <si>
    <t>Depto de lujo con patio y parrilla privada</t>
  </si>
  <si>
    <t>Daike Buenos Aires</t>
  </si>
  <si>
    <t>Depto en Caballito con patio y parrilla</t>
  </si>
  <si>
    <t>73 - Flat in Palermo, Guemes St.</t>
  </si>
  <si>
    <t>Palermo Soho - Beautiful Apartment with Balcony</t>
  </si>
  <si>
    <t>Palermo Soho W/Parking  + Palermo SoHo</t>
  </si>
  <si>
    <t>Departamento Mono  San Telmo Alquiler temporario</t>
  </si>
  <si>
    <t>Studios cercanos a Palermo Soho</t>
  </si>
  <si>
    <t>LUXURY Apartment - ARCOS 8C</t>
  </si>
  <si>
    <t>Lindo departamento, bien ubicado y equipado</t>
  </si>
  <si>
    <t>BRAND NEW! Heart of Palermo â™¥</t>
  </si>
  <si>
    <t>Amplio y luminoso estudio en Caballito</t>
  </si>
  <si>
    <t>Villa Devoto Dos Dormitorios mas cochera cubierta</t>
  </si>
  <si>
    <t>Ana &amp; Cami</t>
  </si>
  <si>
    <t>76 - Flat in Palermo Chico, Juan F. Segui St.</t>
  </si>
  <si>
    <t>Luminoso Monoambiente en Villa Urquiza, CABA</t>
  </si>
  <si>
    <t>Boho &amp; Modern apartment in RECOLETA for one or two</t>
  </si>
  <si>
    <t>Super quiet little apartment in Perfect location</t>
  </si>
  <si>
    <t>2 bedrooms apartment at Palermo. Pool and laundry</t>
  </si>
  <si>
    <t>Extraordinario  apartamento en Palermo Hollywood</t>
  </si>
  <si>
    <t>Hermoso Depto., muy luminoso y vistas abiertas</t>
  </si>
  <si>
    <t>Espacio SERRANO II- My Soho Palermo Queens</t>
  </si>
  <si>
    <t>Luminoso apto/depto en Belgrano</t>
  </si>
  <si>
    <t>Fully equipped studio with balcony near San Telmo</t>
  </si>
  <si>
    <t>Impecable, Familiar y c/Parking en Belgrano Centro</t>
  </si>
  <si>
    <t>Great Apt with amazing views to Las Heras Park</t>
  </si>
  <si>
    <t>Suites cercanas a Palermo Soho</t>
  </si>
  <si>
    <t>Cozy modern flat with panoramic views</t>
  </si>
  <si>
    <t>Sunny 2BR - Amazing views to Botanical Garden</t>
  </si>
  <si>
    <t>Moderno y hermoso Depto cerca de todo!</t>
  </si>
  <si>
    <t>Torre Palermo Twins - 2 BR &amp; Terraza y Vista</t>
  </si>
  <si>
    <t>Vivienda 2 ambientes Colegiales cochera privada</t>
  </si>
  <si>
    <t>NY design Style loft in French building</t>
  </si>
  <si>
    <t>Apartamento en Congreso- amplio- vista inigualable</t>
  </si>
  <si>
    <t>EX-2021-08666761-GCABA-DGTALET</t>
  </si>
  <si>
    <t>Wonderful Bright Loft Close To Everything</t>
  </si>
  <si>
    <t>EX-2021-08669396-GCABA-DGTALET</t>
  </si>
  <si>
    <t>Chic 2BR home at Premium building w/24hs security</t>
  </si>
  <si>
    <t>Duplex en Palermo</t>
  </si>
  <si>
    <t>Palermo Soho Luxury Studio!</t>
  </si>
  <si>
    <t>Full Department !!!</t>
  </si>
  <si>
    <t>Luminoso departamento en Zona de Palermo Hollywood</t>
  </si>
  <si>
    <t>Alojamiento zona Congreso y Montserrat</t>
  </si>
  <si>
    <t>Purple Rain | Elegant 2 Bedroom in Recoleta</t>
  </si>
  <si>
    <t>SHINY APARTMENT IN PALERMO HOLLYWOOD!</t>
  </si>
  <si>
    <t>Departamento tipo hotel con ameneties</t>
  </si>
  <si>
    <t>Casa con gran jacuzzi al aire libre.</t>
  </si>
  <si>
    <t>Acogedor departamento en el centro de la ciudad</t>
  </si>
  <si>
    <t>ðŸ›Ž Quartier Dorrego 208 :: Full Amenities / Indoor Pool / GYM / WiFi / NetFlix | Welcome2BA</t>
  </si>
  <si>
    <t>Bright studio @  Palermo w/pool and gym</t>
  </si>
  <si>
    <t>La verdadera casa de Frida</t>
  </si>
  <si>
    <t>Enjoyable apart with pool &amp; Laundry for 2pax | RB</t>
  </si>
  <si>
    <t>Hermoso y luminoso departamento en Palermo!</t>
  </si>
  <si>
    <t>Comfy, modern space right in the heart of BA</t>
  </si>
  <si>
    <t>Blair</t>
  </si>
  <si>
    <t>Unzue Penthouse apartment</t>
  </si>
  <si>
    <t>Charming house with garden and BBQ in Palermo Soho</t>
  </si>
  <si>
    <t>Charming Studio apartment in Palermo</t>
  </si>
  <si>
    <t>Amazing and New apartment at great location!</t>
  </si>
  <si>
    <t>Increible departamento en Palermo Hollywood</t>
  </si>
  <si>
    <t>Monoambiente top</t>
  </si>
  <si>
    <t>Cozy Apartment Excellent Location - San Telmo</t>
  </si>
  <si>
    <t>French style, luminous and confortable!</t>
  </si>
  <si>
    <t>Moderno y Amplio Studio en Belgrano</t>
  </si>
  <si>
    <t>The Woods | Luxurious 1 Bedroom in Palermo Chico</t>
  </si>
  <si>
    <t>Departamento Confortable y Acojedor</t>
  </si>
  <si>
    <t>Recoleta Buenos Aires Departamento entero. 3dor</t>
  </si>
  <si>
    <t>Amplio estudio en Palermo.</t>
  </si>
  <si>
    <t>Your best option in Palermo! Close to everything!</t>
  </si>
  <si>
    <t>Home Sweet Home</t>
  </si>
  <si>
    <t>Departamento Faena en Puerto madero</t>
  </si>
  <si>
    <t>2BD/1BTH Apt City Center</t>
  </si>
  <si>
    <t>Comodo monoambiente interno en recoleta y facultad</t>
  </si>
  <si>
    <t>Espectacular Departamento en Parque Centenario!</t>
  </si>
  <si>
    <t>Espectacular departamento a estrenar en Palermo</t>
  </si>
  <si>
    <t>Confortable, silencioso y con vistas en San Telmo</t>
  </si>
  <si>
    <t>Hermoso departamento sobre el Boulevard Cervino</t>
  </si>
  <si>
    <t>Arenales for two: A Cozy and Sunny Apartment</t>
  </si>
  <si>
    <t>Bright &amp; New Studio in Palermo Hollywood</t>
  </si>
  <si>
    <t>New Stylish Apartment Medrano St.</t>
  </si>
  <si>
    <t>French Suite at Recoleta</t>
  </si>
  <si>
    <t>New Cozy High End Apt @ Palermo Soho</t>
  </si>
  <si>
    <t>Dpto 5 cuadras AltoPalermo  2 (dos) personas</t>
  </si>
  <si>
    <t>Comodo departamento en Recoleta!</t>
  </si>
  <si>
    <t>Magali</t>
  </si>
  <si>
    <t>Cozy New Apartment in Palermo Soho</t>
  </si>
  <si>
    <t>Excelente. Cochera. Piscina. Gimnasio.</t>
  </si>
  <si>
    <t>Alejandro Jorge</t>
  </si>
  <si>
    <t>Charming Apart in Belgrano with Amazing City Views</t>
  </si>
  <si>
    <t>Excelente departamento cerca del Subte B</t>
  </si>
  <si>
    <t>Monoambiente PH en hermosa zona de Belgrano</t>
  </si>
  <si>
    <t>La Isla, Recoleta, Ciudad de Buenos Aires</t>
  </si>
  <si>
    <t>Dos ambientes Parque Las Heras</t>
  </si>
  <si>
    <t>Hermoso departamento frente al Mercat Villa Crespo</t>
  </si>
  <si>
    <t>Super Cozy apartmentt in Palermo Hollywood</t>
  </si>
  <si>
    <t>Duplex Bajo Belgrano hiper luminoso con terraza</t>
  </si>
  <si>
    <t>The Feather | Comfortable Studio with balcony</t>
  </si>
  <si>
    <t>Divino 3 ambientes con amenities y pileta</t>
  </si>
  <si>
    <t>MarianaPorcelli</t>
  </si>
  <si>
    <t>Departamento tranquilo y cerca de todo</t>
  </si>
  <si>
    <t>Para escapadas por trabajo o vacaciones en Bs As!!</t>
  </si>
  <si>
    <t>Studio Palermo Hollywood</t>
  </si>
  <si>
    <t>Increible lugar en el mejor lugar de Palermo</t>
  </si>
  <si>
    <t>Hermoso monoambiente ideal para parejas</t>
  </si>
  <si>
    <t>Hermoso dpto lleno de Luz en edificio 5âœ® GYM&amp;SPA</t>
  </si>
  <si>
    <t>ðŸŒ´  Palermo Jungle :: 2 Bdr / WiFi / Parks in the area | Welcome2BA</t>
  </si>
  <si>
    <t>Palermo - LA  RURAL - USA Embassy- Amplio 52mts</t>
  </si>
  <si>
    <t>Apartment with working area for 2pax- Palermo | RB</t>
  </si>
  <si>
    <t>Departamento tipo loft en Villa Crespo. Luminoso</t>
  </si>
  <si>
    <t>Chic Design &amp; Modern Studio the heart of Palermo</t>
  </si>
  <si>
    <t>Lovely &amp; Cozy with Charming Art details at Palermo</t>
  </si>
  <si>
    <t>Luxury Loft Industrial 115 M2</t>
  </si>
  <si>
    <t>Practico Studio en Recoleta</t>
  </si>
  <si>
    <t>MODERNO  DEPARTAMENTO DE DOS AMBIENTES CON BALCON</t>
  </si>
  <si>
    <t>Piedras Vintage</t>
  </si>
  <si>
    <t>LUXURY &amp; New Apartment in Belgrano 7* A</t>
  </si>
  <si>
    <t>airbnb.com/h/ravignani2330</t>
  </si>
  <si>
    <t>3 Bd &amp; Patio Vintage 'B' Palermo Hollywood</t>
  </si>
  <si>
    <t>Amplio depto con amenities en Recoleta</t>
  </si>
  <si>
    <t>Panoramic Views in Belgrano</t>
  </si>
  <si>
    <t>2 ambientes en Palermo, a mts de Parque las Heras</t>
  </si>
  <si>
    <t>35 - Flat in Palermo Chico, w/ parking, Demaria St</t>
  </si>
  <si>
    <t>La casa de Frida</t>
  </si>
  <si>
    <t>I - Studio in Palermo w/ pool, gym and laundry</t>
  </si>
  <si>
    <t>Buenos Aires I Downtown Monoambiente nuevo, centro</t>
  </si>
  <si>
    <t>Osvaldo Martin</t>
  </si>
  <si>
    <t>ðŸŒ¤ï¸ SoHo Peaceful :: Nice Studio / WiFi / Balcony / NetFlix | Welcome2BA</t>
  </si>
  <si>
    <t>Studio en San Telmo para 2 personas</t>
  </si>
  <si>
    <t>Tremendo Piso 95 mt - Terraza Privada y Parque</t>
  </si>
  <si>
    <t>Carme L</t>
  </si>
  <si>
    <t>Monoambiente  a estrenar-palermo soho(7Â°C)</t>
  </si>
  <si>
    <t>Bright and Spacious-1 bedroom- 4pax-Swimming pool.</t>
  </si>
  <si>
    <t>Encantador depto con balcon al frente cerca subte</t>
  </si>
  <si>
    <t>Palermo Soho Apartment 2 rooms nice view refresh</t>
  </si>
  <si>
    <t>Ignacio Y Valeria</t>
  </si>
  <si>
    <t>Departamento ubicado excelente en Barrio Norte</t>
  </si>
  <si>
    <t>Departamento 3 ambientes 11 ðŸ¤</t>
  </si>
  <si>
    <t>Bright open view apartment in Colegiales</t>
  </si>
  <si>
    <t>Palermo Soho calido departamento</t>
  </si>
  <si>
    <t>RECOLETA LUZ amplio Departamento dos Ambientes .</t>
  </si>
  <si>
    <t>Luminoso depto 2 ambientes con patio interno.</t>
  </si>
  <si>
    <t>2 floor apartment in Palermo hollywood, high floor</t>
  </si>
  <si>
    <t>Luminoso loft con terraza propia y parrilla</t>
  </si>
  <si>
    <t>Eugene Palermo Temporal</t>
  </si>
  <si>
    <t>Excellent Apt. in the heart of Recoleta II</t>
  </si>
  <si>
    <t>Nightlife High End Apt @ Palermo Hollywood</t>
  </si>
  <si>
    <t>Top Apart â€¢ Palermo Hollywood â€¢ Best place</t>
  </si>
  <si>
    <t>Palermo Studio de lujo Terraza y Jacuzzi privado</t>
  </si>
  <si>
    <t>The Nordland | Elegant 2 Bedroom in Recoleta</t>
  </si>
  <si>
    <t>Ani</t>
  </si>
  <si>
    <t>Studio moderno y luminoso en Retiro</t>
  </si>
  <si>
    <t>Apt Espacioso en la Calle Mas Linda de la Ciudad</t>
  </si>
  <si>
    <t>Beautiful Duplex in the trendiest area</t>
  </si>
  <si>
    <t>5411 Soho Hotel Boutique - Habitacion Balcony</t>
  </si>
  <si>
    <t>RECOMENDABLE 2 AMB.FTE BCON BELGRANO Bs.As.</t>
  </si>
  <si>
    <t>Departamento entero, cerca de Congreso y Favaloro.</t>
  </si>
  <si>
    <t>Ruth Lourdes</t>
  </si>
  <si>
    <t>Hotel Entero con terraza y piscina - Ideal Grupos.</t>
  </si>
  <si>
    <t>Magnificent city view apartment with social spaces</t>
  </si>
  <si>
    <t>Park Royal Buenos Aires</t>
  </si>
  <si>
    <t>Elegante habitacion doble en Palermo Soho</t>
  </si>
  <si>
    <t>Marvelous 2 Bedrooms  Near the city hot spots</t>
  </si>
  <si>
    <t>Hermosa Habitacion Doble con camas Individuales</t>
  </si>
  <si>
    <t>Elegante piso sobre Libertador// 4 dormitorios</t>
  </si>
  <si>
    <t>Departamento en el Corazon del Barrio de Belgrano</t>
  </si>
  <si>
    <t>Amplio y luminoso piso en Recoleta 3 pax (60mts2)</t>
  </si>
  <si>
    <t>Modern 1 bedroom condo within a short walk to the Austral University</t>
  </si>
  <si>
    <t>LOFT DE LUJO EN BOEDO</t>
  </si>
  <si>
    <t>Entire Palermo Luxury Studio - Brand New</t>
  </si>
  <si>
    <t>Â¡Apartamento de dos ambientes con todo! Zona ideal</t>
  </si>
  <si>
    <t>Moderno departamento con piscina PALERMO HOLLYWOOD</t>
  </si>
  <si>
    <t>Depto. en Parque Patricios c/cochera opcional</t>
  </si>
  <si>
    <t>Hermoso departamento 3 ambientes. Villa Devoto</t>
  </si>
  <si>
    <t>Sebastian Daniel</t>
  </si>
  <si>
    <t>1144937568
1156927485</t>
  </si>
  <si>
    <t>Brand new Loft in Belgrano</t>
  </si>
  <si>
    <t>Departamento-studio pasaje Gutierrez</t>
  </si>
  <si>
    <t>Lovely, cozy bright 2 bedrooms PH with roof patio</t>
  </si>
  <si>
    <t>Leonel</t>
  </si>
  <si>
    <t>Farid</t>
  </si>
  <si>
    <t>Studio close to city center, 1 block from subway</t>
  </si>
  <si>
    <t>Incredible 1 BDR Apt In Palermo Chico!</t>
  </si>
  <si>
    <t>Great 2 BDR Apt In Best Area Palermo Chico!</t>
  </si>
  <si>
    <t>Studio In Palermo w/ Pool &amp; Gym - Quartier Dorrego</t>
  </si>
  <si>
    <t>Depto Entero en el Mejor Barrio de Buenos Aires</t>
  </si>
  <si>
    <t>Excelente dpto. con terraza y parrilla propia.</t>
  </si>
  <si>
    <t>Depto para 2 personas en Barrio Norte</t>
  </si>
  <si>
    <t>The Preferred One 1 BDR APT Palermo w/ Pool &amp; GYM!</t>
  </si>
  <si>
    <t>Perfect Studio In best Area Palermo Chico!</t>
  </si>
  <si>
    <t>Perfect Studio In Belgrano! w/ Pool &amp; Gym !</t>
  </si>
  <si>
    <t>Beautiful 1 BDR Apt In Belgrano ! w/ Pool &amp; Gym !</t>
  </si>
  <si>
    <t>Depto 3 ambs. hermoso y luminoso en el centro!!!</t>
  </si>
  <si>
    <t>Spacious apartment fully-equipped for remote work</t>
  </si>
  <si>
    <t>Studio Palermo Hollywood, las mejores amenities</t>
  </si>
  <si>
    <t>Departamento con parques Puerto Madero</t>
  </si>
  <si>
    <t>Gachi</t>
  </si>
  <si>
    <t>Moderno y luminoso Studio en Belgrano</t>
  </si>
  <si>
    <t>Great Studio &amp; Best location in Palermo Hollywood</t>
  </si>
  <si>
    <t>Amazing 1BR City View 300MB Dedicated Office Space</t>
  </si>
  <si>
    <t>Magnificent 1 bedroom condos near Puerto Madero</t>
  </si>
  <si>
    <t>At the heart of San Telmo in magical Buenos Aires</t>
  </si>
  <si>
    <t>Pablo E.</t>
  </si>
  <si>
    <t>Estudio Barrio Norte Alto Palermo</t>
  </si>
  <si>
    <t>Excelente mono ambiente zona San Telmo</t>
  </si>
  <si>
    <t>Palermo Soho-Confortable depto. 2 amb. c/amenities</t>
  </si>
  <si>
    <t>Silvana Y Eduardo</t>
  </si>
  <si>
    <t>Apart Vip 2. Loft moderno en Palermo Chico.</t>
  </si>
  <si>
    <t>Luminoso departamento en Belgrano con amenities</t>
  </si>
  <si>
    <t>Lindo y Luminoso depto en Belgrano con amenities</t>
  </si>
  <si>
    <t>203 Departamento en Palermo Hollywood</t>
  </si>
  <si>
    <t>Deco Apart Recoleta</t>
  </si>
  <si>
    <t>Amazing 1 BDR Apt w Pool, Gym, 24hs Security</t>
  </si>
  <si>
    <t>Heart of Palermo SOHO Studio w/ GYM &amp; RooftopPool!</t>
  </si>
  <si>
    <t>Stunning Studio In Belgrano w/ Pool &amp; Gym !</t>
  </si>
  <si>
    <t>Exclusive 1 BDR Apt In Dowtown Premium Building</t>
  </si>
  <si>
    <t>Perfect Studio Downtown BS AS! w/ POOL &amp; GYM</t>
  </si>
  <si>
    <t>Recoleta al frente tipo loft</t>
  </si>
  <si>
    <t>Incredible 2 BDR Apt w Amenities Pool Gym Sauna</t>
  </si>
  <si>
    <t>Roger</t>
  </si>
  <si>
    <t>APARTAMENTO  A ESTRENAR  EN  PALERMO SOHO</t>
  </si>
  <si>
    <t>Daniel Hugo</t>
  </si>
  <si>
    <t>Moderno departamento en Recoleta</t>
  </si>
  <si>
    <t>Palermo Soho Masterpiece designed for large groups</t>
  </si>
  <si>
    <t>Departamento de 2 ambientes,en Palermo!! disponibl</t>
  </si>
  <si>
    <t>Great location, Sunny &amp; Cozy apartment in Palermo.</t>
  </si>
  <si>
    <t>Sunny &amp; design apartment with amazing view</t>
  </si>
  <si>
    <t>Hermoso dto. en Canitas, Palermo.</t>
  </si>
  <si>
    <t>2 Ambientes Muy Luminoso y Amplio en Palermo</t>
  </si>
  <si>
    <t>Moderno y luminoso departamento en hotel</t>
  </si>
  <si>
    <t>Departamento entre belgrano y palermo 4 personas</t>
  </si>
  <si>
    <t>Encantador y luminoso departamento de 2 ambientes</t>
  </si>
  <si>
    <t>â€œTHE HARMONY APARTAMENTâ€ Best Location. PALERMO</t>
  </si>
  <si>
    <t>Studio moderno en Palermo para 2 personas</t>
  </si>
  <si>
    <t>Modern and beautiful apartment in Palermo Queens</t>
  </si>
  <si>
    <t>departamento unico en Palermo increible</t>
  </si>
  <si>
    <t>Departamento a nuevo en Palermo. Cerca de todo!</t>
  </si>
  <si>
    <t>Den</t>
  </si>
  <si>
    <t>Confortable, amplio y luminoso en Plaza San Martin</t>
  </si>
  <si>
    <t>Beautiful Recoleta studio WiFi 100MB</t>
  </si>
  <si>
    <t>Lovely studio in Palermo</t>
  </si>
  <si>
    <t>Departamento entero - Palermo Chico - 3 ambientes</t>
  </si>
  <si>
    <t>77 - Flat in Recoleta, Parana St.</t>
  </si>
  <si>
    <t>Departamento tipo casa en Palermo Hollywood</t>
  </si>
  <si>
    <t>303 Departamento en Palermo Hollywood</t>
  </si>
  <si>
    <t>Apartamento @mcnamaralife</t>
  </si>
  <si>
    <t>Acogedora Suite Amoblada en 5 esquinas Recoleta</t>
  </si>
  <si>
    <t>Super Luminous, Modern, Beautiful Apt In Palermo!</t>
  </si>
  <si>
    <t>Great New Flat at Pto Madero with pool/gym/laundry</t>
  </si>
  <si>
    <t>Mid-Century elegance, WiFi, Full Amenities</t>
  </si>
  <si>
    <t>Recoleta White Home</t>
  </si>
  <si>
    <t>Great place in Recoleta</t>
  </si>
  <si>
    <t>hermoso depto en palermo hollywood zona de bares</t>
  </si>
  <si>
    <t>Esplendido Apto en Centro Historico de B.A.!</t>
  </si>
  <si>
    <t>Hermoso departamento con patio compartido</t>
  </si>
  <si>
    <t>Luminoso Monoamb C/ Balcon 2 Personas En Recoleta</t>
  </si>
  <si>
    <t>Virginie</t>
  </si>
  <si>
    <t>Depto nuevo. Luminoso. 5pax @Palermo.</t>
  </si>
  <si>
    <t>Extraordinary views in Recoleta</t>
  </si>
  <si>
    <t>Casa Chalet</t>
  </si>
  <si>
    <t>Departamento en Belgrano - Amplio - 4 Ambientes</t>
  </si>
  <si>
    <t>Departamento Monoambiente Moderno</t>
  </si>
  <si>
    <t>2 ambientes. Full Amenities, palermo</t>
  </si>
  <si>
    <t>Palermo Soho Chic Studio</t>
  </si>
  <si>
    <t>Dpto en el Downtown de la ciudad.</t>
  </si>
  <si>
    <t>Palermo Hollywood Chic Apartment. 4 guests option</t>
  </si>
  <si>
    <t>Park floor Palermo Chico</t>
  </si>
  <si>
    <t>LUXURY 85m apartment  river/park view. Palermo</t>
  </si>
  <si>
    <t>sunny and new, balcony and BBQ, Palermo Hollywood</t>
  </si>
  <si>
    <t>Modern and Comfortable 2BR Apart at Belgrano</t>
  </si>
  <si>
    <t>Cozy apartment Palermo Hollywood</t>
  </si>
  <si>
    <t>como un hotel 5 estrellas o mejor</t>
  </si>
  <si>
    <t>Hermoso Duplex 3/4 amb con Terraza</t>
  </si>
  <si>
    <t>Beautiful apartment in the heart of Buenos Aires.</t>
  </si>
  <si>
    <t>Modern Smart apartment in Palermo</t>
  </si>
  <si>
    <t>Amplio apartamento con 2 habitaciones en Bs As!</t>
  </si>
  <si>
    <t>Excelente Dpto 3 Amb Con Balcon Terraza Para 4</t>
  </si>
  <si>
    <t>78 - Studio in Palermo Hollywood, Cordoba St.</t>
  </si>
  <si>
    <t>Departamento 80 mts en palermo botanico.</t>
  </si>
  <si>
    <t>Buenos Aires Loft ! Zona Obelisco, Congreso/Barolo</t>
  </si>
  <si>
    <t>Cozy French Style Apartment</t>
  </si>
  <si>
    <t>Bright Studio-Anasagasti 2 (Alto Palermo)</t>
  </si>
  <si>
    <t>Departamento 3 ambientes amplio y luminoso Devoto</t>
  </si>
  <si>
    <t>79 - Studio in Palermo Hollywood, Cordoba St.</t>
  </si>
  <si>
    <t>ALTA PIAZZA, CASA DI APPARTAMENTI</t>
  </si>
  <si>
    <t>Nakeiyah</t>
  </si>
  <si>
    <t>Namaste</t>
  </si>
  <si>
    <t>Penthouse 1 BR apt, Brand New !</t>
  </si>
  <si>
    <t>cuarto privado para 1/2 personas. descuentos.</t>
  </si>
  <si>
    <t>Hermoso departamento en Palermo Soho- Armenia</t>
  </si>
  <si>
    <t>Modern Palermo w/ amazing location!</t>
  </si>
  <si>
    <t>Departamento para 2 personas s/ Libertador</t>
  </si>
  <si>
    <t>50%OFF l THE BEST POLO VIEW with FREE PARKING</t>
  </si>
  <si>
    <t>Soler Apartaments  XV</t>
  </si>
  <si>
    <t>"Excelente apartamento en Palermo Hollywood"</t>
  </si>
  <si>
    <t>Estilo y confort para tu Relax</t>
  </si>
  <si>
    <t>**TREE VIEW**  Studio con Cochera/3 PAX    Palermo</t>
  </si>
  <si>
    <t>Beautiful remodeled apartment, sleeps 4, Netflix.</t>
  </si>
  <si>
    <t>1- Excelente Dpto. 4 ambientes en Palermo.</t>
  </si>
  <si>
    <t>Luz, charme y confort en Palermo</t>
  </si>
  <si>
    <t>LOVELY RECOLETA STUDIO</t>
  </si>
  <si>
    <t>Practico apartamento en Recoleta para 2 personas!</t>
  </si>
  <si>
    <t>Practico studio en pleno Palermo!</t>
  </si>
  <si>
    <t>Entire Appartment Lovely one bedroom</t>
  </si>
  <si>
    <t>One bedroom apartment with amenities and services.</t>
  </si>
  <si>
    <t>Bright, stylish &amp; spacious home in Palermo</t>
  </si>
  <si>
    <t>Coqueto apartamento en Buenos Aires!</t>
  </si>
  <si>
    <t>Apartamento con 1 dormitorio para 4 personas!</t>
  </si>
  <si>
    <t>Juan Fernando</t>
  </si>
  <si>
    <t>Apartamento encantador com piscina em Palermo!</t>
  </si>
  <si>
    <t>Moderno apartamento en Buenos Aires con balcon!</t>
  </si>
  <si>
    <t>Luminoso apartamento con 1 dormitorio en Palermo!</t>
  </si>
  <si>
    <t>Excelente departamento nuevo</t>
  </si>
  <si>
    <t>Luminoso departamento en el centro de la ciudad</t>
  </si>
  <si>
    <t>Superb 1 br in Palermo Soho â˜…â˜…â˜…â˜…â˜…</t>
  </si>
  <si>
    <t>VIEWS in Bs As - Palermo Loft with Swimming Pool</t>
  </si>
  <si>
    <t>Apartamento 2 Amb en pleno Recoleta todo equipado</t>
  </si>
  <si>
    <t>BEAUTIFUL STUDIO "HEART PLATINO" BUENOS AIRES</t>
  </si>
  <si>
    <t>Cosy Apartment + Big Terraza and Mini Pool</t>
  </si>
  <si>
    <t>Hermoso monoambiente 
en palermo</t>
  </si>
  <si>
    <t>Recoleta Chic</t>
  </si>
  <si>
    <t>Core Palermo Hollywood</t>
  </si>
  <si>
    <t>Comodo y luminoso, 1 dorm, balcon, cocina</t>
  </si>
  <si>
    <t>Single room in student residence</t>
  </si>
  <si>
    <t>Â±54 91150180092</t>
  </si>
  <si>
    <t>Excelente monoambiente para 3 personas</t>
  </si>
  <si>
    <t>Hermoso departamento con terraza</t>
  </si>
  <si>
    <t>Beautiful room in student flat</t>
  </si>
  <si>
    <t>Unique triplex with rooftop for private use</t>
  </si>
  <si>
    <t>INCREIBLE STUDIO "CORAZON FRIDA" BUENOS AIRES</t>
  </si>
  <si>
    <t>Petit Apartment Recoleta Cemetery</t>
  </si>
  <si>
    <t>15 pax 6 Bd Pool &amp; BBQ Palermo Soho</t>
  </si>
  <si>
    <t>Loft mini casa</t>
  </si>
  <si>
    <t>Fliphaus + 3 Bd 2 Ba Pool &amp; BBQ Palermo Hollywood</t>
  </si>
  <si>
    <t>Comfortable and bright in the heart of San Telmo</t>
  </si>
  <si>
    <t>Live Hotel Unique 1 bedr private terrace Penthouse</t>
  </si>
  <si>
    <t>Boheme Recoleta - Cozy / WiFi / Washer | Welcome2BA Team</t>
  </si>
  <si>
    <t>Studio en Colegiales con Wifi &amp; Escritorio | BA</t>
  </si>
  <si>
    <t>Hermoso departamento de 2 amb., con parrilla</t>
  </si>
  <si>
    <t>Juan Andres</t>
  </si>
  <si>
    <t>Amplio y luminoso apartamento en Villa Crespo</t>
  </si>
  <si>
    <t>Beauty Apart with balcony in Palermo</t>
  </si>
  <si>
    <t>Loft hermoso con Pileta frente a Lagos de Palermo.</t>
  </si>
  <si>
    <t>Lovely and bright Studio MySoho Serrano w/s. pool</t>
  </si>
  <si>
    <t>Confort y buena onda en Ciudad de la Paz</t>
  </si>
  <si>
    <t>âœ¨  Bright, stylish studio in a great location</t>
  </si>
  <si>
    <t>Espectacular depto en Belgrano terraza propia</t>
  </si>
  <si>
    <t>Sunny Apartment in Buenos Aires!</t>
  </si>
  <si>
    <t>Espectacular Flat with Huge private terrace</t>
  </si>
  <si>
    <t>Amazing apartment in Buenos Aires - Recoleta</t>
  </si>
  <si>
    <t>Loft en Palermo con Terraza propia.</t>
  </si>
  <si>
    <t>Modern &amp; bright central apartment studio.</t>
  </si>
  <si>
    <t>Apartamento en Palermo La Imprenta</t>
  </si>
  <si>
    <t>Sunny Studio Apt Palermo Parks/La Rural</t>
  </si>
  <si>
    <t>Warm and Cozy STUDIO ARAOZ</t>
  </si>
  <si>
    <t>RL-2021-39033027-DGDTU</t>
  </si>
  <si>
    <t>Bernabe</t>
  </si>
  <si>
    <t>Amazing 2 Bd 2.5 Ba LIVE Hotel Gym &amp; Pool</t>
  </si>
  <si>
    <t>Modern &amp; bright central apartment</t>
  </si>
  <si>
    <t>Modern, spacious &amp; bright central apartment</t>
  </si>
  <si>
    <t>Excelente departamento en edificio de lujo!!</t>
  </si>
  <si>
    <t>Steffi</t>
  </si>
  <si>
    <t>Hermoso depto 2 ambientes, con mucho sol y cochera</t>
  </si>
  <si>
    <t>Millie Y Rodo</t>
  </si>
  <si>
    <t>Brand new, fully furnished &amp; equipped + VIEW. ADA</t>
  </si>
  <si>
    <t>Quiet &amp; Bright  Apt w/ Pool @ Palermo Hollywood</t>
  </si>
  <si>
    <t>Lovely aparment in Palermo Hollywood</t>
  </si>
  <si>
    <t>Quiet apartment in trendy Chacarita neighborhood</t>
  </si>
  <si>
    <t>Depto elegante canchero 80 mts en botanico</t>
  </si>
  <si>
    <t>â˜…â˜…â˜…â˜…â˜…Brand New Boutique Balcony Apt in Palermo</t>
  </si>
  <si>
    <t>Casa Soho</t>
  </si>
  <si>
    <t>Amplio departamento para 4 personas en Belgrano</t>
  </si>
  <si>
    <t>Confortable depto caballito</t>
  </si>
  <si>
    <t>Pedro Alberto</t>
  </si>
  <si>
    <t>BELGRANO APARTMENT</t>
  </si>
  <si>
    <t>Departamentos Bell - (Bell 4)</t>
  </si>
  <si>
    <t>Lindisimo departamento en Quartier Juan B Justo.</t>
  </si>
  <si>
    <t>Ana Ines</t>
  </si>
  <si>
    <t>Departamentos Bell - (Bell 3)</t>
  </si>
  <si>
    <t>Chapadmalal - campo y mar 1 cuadra del MAR</t>
  </si>
  <si>
    <t>Full of Light and great Location</t>
  </si>
  <si>
    <t>G2 | 4 persons 2 aparts same building</t>
  </si>
  <si>
    <t>Hermoso Dpto en Recoleta</t>
  </si>
  <si>
    <t>Mirador707 Palermo Hollywood - Piscina Gym Laundry</t>
  </si>
  <si>
    <t>Fliphaus +  Petit Apartment nearby National Congress I</t>
  </si>
  <si>
    <t>â˜…â˜…â˜…â˜…â˜…Brand New Boutique Apt in Palermo</t>
  </si>
  <si>
    <t>Charming House at the heart of Palermo Hollywood</t>
  </si>
  <si>
    <t>â¤ GC | 4 persons 2 aparts same building â˜…â˜…â˜…â˜…â˜…</t>
  </si>
  <si>
    <t>Depto a mts H. Italiano 2 amb hasta 3 personas</t>
  </si>
  <si>
    <t>HERMOSO DEPARTAMEMTO</t>
  </si>
  <si>
    <t>â˜…â˜…â˜…â˜…â˜…Brand New Boutique Balcony studio in Palermo</t>
  </si>
  <si>
    <t>Lacroze Apart 1BR w/ Swimming Pool &amp; 24hs Security</t>
  </si>
  <si>
    <t>Moderno Studio con Patio en corazon de PalermoSoho</t>
  </si>
  <si>
    <t>Hermoso departamento 2 dormitorios Palermo Soho</t>
  </si>
  <si>
    <t>Joanna A</t>
  </si>
  <si>
    <t>Lovely apartment in Villa Crespo/Palermo</t>
  </si>
  <si>
    <t>LUXURY &amp; New Apartment in Belgrano 2* B</t>
  </si>
  <si>
    <t>Departamento - PH - en San Telmo</t>
  </si>
  <si>
    <t>BELGRANO PREMIUM (COCHERA INCLUIDA AUTO MEDIANO)</t>
  </si>
  <si>
    <t>La Casita de Arwen ðŸ§ðŸ¾â€â™€ï¸</t>
  </si>
  <si>
    <t>â˜…â˜…â˜…â˜…â˜…Brand New luxury Balcony Duplex in Palermo</t>
  </si>
  <si>
    <t>Departamento en Monserrat, calle Moreno (2Â°K)</t>
  </si>
  <si>
    <t>Departamento Almagro Hospital Italiano</t>
  </si>
  <si>
    <t>2 BDR apt in the heart of Recoleta</t>
  </si>
  <si>
    <t>Brand New, Best-in-class Apt in Palermo</t>
  </si>
  <si>
    <t>Luminoso Depto 2 Amb Balcon P/4 Personas En Abasto</t>
  </si>
  <si>
    <t>Hermoso Dto vista abierta a Paso Av.Rivadavia 5800</t>
  </si>
  <si>
    <t>Jaime Chieh</t>
  </si>
  <si>
    <t>HERMOSO MONOAMBIENTE</t>
  </si>
  <si>
    <t>Apartamento amplio 1 dorm y living, con vigilancia</t>
  </si>
  <si>
    <t>Recoleta Experience</t>
  </si>
  <si>
    <t>Amplio PH con Terraza Privada | RB</t>
  </si>
  <si>
    <t>Modern Studio in Concord Callao</t>
  </si>
  <si>
    <t>Lore</t>
  </si>
  <si>
    <t>Excelente dpto. 3ambientes. Bcon</t>
  </si>
  <si>
    <t>Martha Cristina</t>
  </si>
  <si>
    <t>Hermoso monoambiente en Palermo Hollywood</t>
  </si>
  <si>
    <t>Brenda Y Dany</t>
  </si>
  <si>
    <t>Departamento Minimalista Restaurado a Nuevo</t>
  </si>
  <si>
    <t>Juan Emilio</t>
  </si>
  <si>
    <t>Palermo soho LOVE</t>
  </si>
  <si>
    <t>Monoambiente al lado de Universidad de Palermo</t>
  </si>
  <si>
    <t>CASA DE ARTISTA, terraza, verde y luz</t>
  </si>
  <si>
    <t>Dos ambientes en el corazon  de Palermo Hollywood</t>
  </si>
  <si>
    <t>Cuarto en palermo chico</t>
  </si>
  <si>
    <t>Live like a local 1BR Home near Hospital Italiano</t>
  </si>
  <si>
    <t>Panorama Loft 2-Bedrooms, stunning view</t>
  </si>
  <si>
    <t>Lovely 1 BR/1.5 BTH in the Heart of Recoleta, CABA</t>
  </si>
  <si>
    <t>Furnished apartment in the heart of Palermo</t>
  </si>
  <si>
    <t>Obelisco Center</t>
  </si>
  <si>
    <t>Modern bright 1BR home with amazing terrace</t>
  </si>
  <si>
    <t>Cozy Apartment in the best area of Palermo</t>
  </si>
  <si>
    <t>(Suipacha Suites)</t>
  </si>
  <si>
    <t>Amplio apartamento en Palermo con 3 habitaciones!</t>
  </si>
  <si>
    <t>Cozy  apartment for 2 in Retiro  strategic area</t>
  </si>
  <si>
    <t>3 Bd 2 Ba in the heart of Recoleta</t>
  </si>
  <si>
    <t>Monoambiente en Palermo. Excelente.</t>
  </si>
  <si>
    <t>departamento en PA de casa super luminoso!</t>
  </si>
  <si>
    <t>DigitalNomads! nuevo ideal para trabajar !!!â­ï¸â­ï¸â­ï¸â­ï¸â­ï¸</t>
  </si>
  <si>
    <t>Centro Home Office Salud Universidades Metro LGTB</t>
  </si>
  <si>
    <t>Mas que one room en  departamento en Palermo</t>
  </si>
  <si>
    <t>Lindo departamento con espectacular vista.</t>
  </si>
  <si>
    <t>Hermoso departamento duplex con patio privado.</t>
  </si>
  <si>
    <t>Bright &amp; Comfy! 2-bdr, 4pax, 100m. from subway!</t>
  </si>
  <si>
    <t>Pame</t>
  </si>
  <si>
    <t>Luxury San Telmo Apartment</t>
  </si>
  <si>
    <t>Cozy Studio Palermo Soho/ Balcon/Piscina/Sum/AA.</t>
  </si>
  <si>
    <t>Moderno y Bonito apartamento en Recoleta!</t>
  </si>
  <si>
    <t>Moderno depto amoblado con todos los servicios</t>
  </si>
  <si>
    <t>GuateHaus A - 4 Pax Loft in Soho</t>
  </si>
  <si>
    <t>GuateHaus B - 3 Pax Loft Palermo Soho</t>
  </si>
  <si>
    <t>Moderno Studio cerca del Obelisco</t>
  </si>
  <si>
    <t>Palermo Soho Gran Depto Piscina Jardin y Seguridad</t>
  </si>
  <si>
    <t>GuateHaus C - 3 Bd in Soho</t>
  </si>
  <si>
    <t>Apartment Nicaragua - PALERMO HOLLYWOOD</t>
  </si>
  <si>
    <t>ELEGANT APARTMENT IN LUXURY TOWER AMAZING VIEWS</t>
  </si>
  <si>
    <t>Gran depto familiar Palermo Soho cochera incluida</t>
  </si>
  <si>
    <t>loft en recoleta con cochera</t>
  </si>
  <si>
    <t>Silvia Alicia</t>
  </si>
  <si>
    <t>Ignacio Sampietro</t>
  </si>
  <si>
    <t>Silvi's libraryðŸ«ðŸ“š</t>
  </si>
  <si>
    <t>Bright Apt. in Callao y Posadas (Recoleta)</t>
  </si>
  <si>
    <t>Cosy flat Guevara !</t>
  </si>
  <si>
    <t>Pineapple home â˜„ Lovely Palermo W/Outdoor Pool+Gym</t>
  </si>
  <si>
    <t>Departamento a seis cuadras del obelisco.</t>
  </si>
  <si>
    <t>EXCLUSIVE PALERMO APARTMENT</t>
  </si>
  <si>
    <t>Gran departamento de lujo con patio en Recoleta</t>
  </si>
  <si>
    <t>Roxana Beatriz</t>
  </si>
  <si>
    <t>Spacious Comfortable 2BR Apart Alto Palermo</t>
  </si>
  <si>
    <t>Hermoso departamento en el centro de Buenos Aires.</t>
  </si>
  <si>
    <t>Hermoso Departamento en Villa Urquiza</t>
  </si>
  <si>
    <t>Amazing 2BD Triplex in BA with Patio and Parrilla</t>
  </si>
  <si>
    <t>HOTEL TANGO CLUB</t>
  </si>
  <si>
    <t>Hermoso Departamento Super Luminoso en Belgrano</t>
  </si>
  <si>
    <t>Luiz Fellype</t>
  </si>
  <si>
    <t>BUENOS AIRES TANGO</t>
  </si>
  <si>
    <t>Apartment Palermo Hollywood</t>
  </si>
  <si>
    <t>Moderno Loft a 5 minutos de Puerto Madero (6A)</t>
  </si>
  <si>
    <t>Ruben Oscar</t>
  </si>
  <si>
    <t>Modern, Nordic and Style 4 Rooms in Recoleta</t>
  </si>
  <si>
    <t>2 Bedroom Apartment with Balcony in Recoleta</t>
  </si>
  <si>
    <t>Amplio departamento muy luminoso en Palermo</t>
  </si>
  <si>
    <t>Live this Stunning New Studio in heart of Palermo</t>
  </si>
  <si>
    <t>New sunny apartment full equiped in Palermo Soho</t>
  </si>
  <si>
    <t>Hermoso departamento en villa Urquiza</t>
  </si>
  <si>
    <t>flat in Buenos Aires</t>
  </si>
  <si>
    <t>Beautiful appartment in residential area</t>
  </si>
  <si>
    <t>Sunny &amp; Spacious One Bdrm Apt in Cool Neighborhood</t>
  </si>
  <si>
    <t>SUNNY PREMIUM APARTMENT IN PALERMO CHICO!!!</t>
  </si>
  <si>
    <t>HART - Apartment Libertador</t>
  </si>
  <si>
    <t>Modern&amp;Luxury Aparts In Recoleta</t>
  </si>
  <si>
    <t>Villa crespo 1 luxury brand new aparment</t>
  </si>
  <si>
    <t>Family Apart In Palermo</t>
  </si>
  <si>
    <t>Precioso Apartamento en Palermo, 1 1/2 ambientes</t>
  </si>
  <si>
    <t>Family Apart In Recoleta</t>
  </si>
  <si>
    <t>Depto tipo Loft en tres niveles amplio y luminoso.</t>
  </si>
  <si>
    <t>Luxury Rooftop in BA</t>
  </si>
  <si>
    <t>DEPTO 2AMB / TU CASA EN CABALLITO / CON VISTAS</t>
  </si>
  <si>
    <t>GREAT APT 1 BDR W AMAZING TERRACE &amp; BARBECUE!</t>
  </si>
  <si>
    <t>Amazing apartament in the best of BA</t>
  </si>
  <si>
    <t>Gorgeous French Style Apartment in Recoleta</t>
  </si>
  <si>
    <t>Recoleta Historic tourist balcony, 2 amb</t>
  </si>
  <si>
    <t>Live like a hipster in this trendy home of Palermo</t>
  </si>
  <si>
    <t>Isa</t>
  </si>
  <si>
    <t>Sunny apartment &amp; roof garden in BA</t>
  </si>
  <si>
    <t>Acogedor y moderno departamento</t>
  </si>
  <si>
    <t>Alvaro Diego</t>
  </si>
  <si>
    <t>La Casa de la puerta Roja - Habitacion Planta alta</t>
  </si>
  <si>
    <t>Estudio de Lujo en Palermo BS AS</t>
  </si>
  <si>
    <t>Bonpland Home @Palermo</t>
  </si>
  <si>
    <t>Jean Jaures Suites Recoleta</t>
  </si>
  <si>
    <t>Moderno Estudio en pleno Palermo Hollywood</t>
  </si>
  <si>
    <t>Nuevo Estudio con amenities en palermo</t>
  </si>
  <si>
    <t>Admirable Recoleta</t>
  </si>
  <si>
    <t>Lujoso departamento en Torres Renoir Puerto Madero</t>
  </si>
  <si>
    <t>Charming 2 bedroom on top floor of amazing house!</t>
  </si>
  <si>
    <t>Hermoso y amplio  c/ 3 dorm y 3 banos â˜…â˜…â˜…â˜…â˜…</t>
  </si>
  <si>
    <t>Beautiful Apartment in Palermo , Best Location!</t>
  </si>
  <si>
    <t>Tu departamento en Palermo.</t>
  </si>
  <si>
    <t>APART DOWNTOWN BUENOS AIRES</t>
  </si>
  <si>
    <t>Lovely Loft 1 Queen Bed with BBQ and Sunny Views</t>
  </si>
  <si>
    <t>SCALABRINI APARTMENTS II</t>
  </si>
  <si>
    <t>Loft amplio y espacioso. Equipado full. Todo nuevo</t>
  </si>
  <si>
    <t>Departamento 110 muy luminoso</t>
  </si>
  <si>
    <t>RecoBerta Studio. Vivir Recoleta!!!</t>
  </si>
  <si>
    <t>37 - Apartment in Recoleta, Pacheco de Melo St.</t>
  </si>
  <si>
    <t>Bohemian, stylish apt the heart of Palermo</t>
  </si>
  <si>
    <t>Comfortable and sunny apartment in great location</t>
  </si>
  <si>
    <t>Libertador Suites, Plaza Alemania , Palermo Chico</t>
  </si>
  <si>
    <t>Excellent location, modern and sunny Palermo Soho!</t>
  </si>
  <si>
    <t>Cozy studio in Palermo's heart!</t>
  </si>
  <si>
    <t>Hermoso mono ambiente en Palermo</t>
  </si>
  <si>
    <t>Bello piso 18 con pileta para larga temporada</t>
  </si>
  <si>
    <t>â¤ Chic, industrial, cozy style â¤ Call it "home" ðŸ˜Š</t>
  </si>
  <si>
    <t>Hermoso y comodo departamento / Cochera con Cargo</t>
  </si>
  <si>
    <t>803 Beautiful loft // Heart of Palermo Hollywood</t>
  </si>
  <si>
    <t>Spacious and bright apartment with private patio</t>
  </si>
  <si>
    <t>Great 2 bedrooms flat. Pool and bbque on terrace</t>
  </si>
  <si>
    <t>Hermoso Departamento 2Br con patio</t>
  </si>
  <si>
    <t>@LaEditorial Stylish Industrial 1BR San Telmo</t>
  </si>
  <si>
    <t>Luminoso apartamento con amenties en Buenos Aires!</t>
  </si>
  <si>
    <t>Apartamento con 1 Dormitorio para 3 personas!</t>
  </si>
  <si>
    <t>Classic Belgrano Â·  2 Dormitorios â€¢ Fleming</t>
  </si>
  <si>
    <t>CHARMING RECOLETA APARTMENT FRENCH STYLE BUILDING</t>
  </si>
  <si>
    <t>Monoambiente con Amenities en Excelente Ubicacion</t>
  </si>
  <si>
    <t>Cozy Luminous Studio in Downtown w/ Excellent View</t>
  </si>
  <si>
    <t>Unique House in the heart of Palermo 3BR &amp; Porch</t>
  </si>
  <si>
    <t>Stunning Oasis with garden in heart @Palermo</t>
  </si>
  <si>
    <t>Dpto 2 ambientes en Palermo Hollwyood + Amenities</t>
  </si>
  <si>
    <t>ðŸ’Ž Tower full amenities / WiFi / NetFlix :: Welcome2BA Team</t>
  </si>
  <si>
    <t>Depto Luminoso, Acogedor en pleno San Telmo!</t>
  </si>
  <si>
    <t>Bright &amp; new 2 bedroom Apt in Palermo Hollywood</t>
  </si>
  <si>
    <t>Palermo Soho Stylish Apartment</t>
  </si>
  <si>
    <t>Lovely Brand New 1 Bedroom Apartment in Palermo</t>
  </si>
  <si>
    <t>Hermoso apartamento</t>
  </si>
  <si>
    <t>Hermoso apartamento con Patio Aterrazado .</t>
  </si>
  <si>
    <t>Claudia Andrea</t>
  </si>
  <si>
    <t>Ana Laura</t>
  </si>
  <si>
    <t>Moderno monoambiente en Belgrano</t>
  </si>
  <si>
    <t>Bs As,Mendoza-monoambiente,full amenities,Belgrano</t>
  </si>
  <si>
    <t>Enjoy our Designer Unique Chic Apt in Lovely BA</t>
  </si>
  <si>
    <t>casa con patio y terraza en parque chacabuco</t>
  </si>
  <si>
    <t>Nicolle</t>
  </si>
  <si>
    <t>Your</t>
  </si>
  <si>
    <t>Breathtaking views for impeccable decoration</t>
  </si>
  <si>
    <t>Departamento microcentro cerca de todo</t>
  </si>
  <si>
    <t>Amplio, Moderno y Luminoso Studio en Colegiales</t>
  </si>
  <si>
    <t>Fliphaus + LUX 5 Bd Patio &amp; Pool Gastronomic Area</t>
  </si>
  <si>
    <t>Moderno y amplio 5 personas c/ cochera, Congreso</t>
  </si>
  <si>
    <t>Palermo Hollywood ðŸ¤©</t>
  </si>
  <si>
    <t>Honduras Soho</t>
  </si>
  <si>
    <t>Excelente Depto 1 amb en Palermo Moderno Buena Ub</t>
  </si>
  <si>
    <t>Live this Stunning Chic Duplex @ Buenos Aires</t>
  </si>
  <si>
    <t>Enjoy this Amazing &amp; Unique Apt in Buenos Aires !</t>
  </si>
  <si>
    <t>Hermoso 3 ambientes vistas Plaza Congreso, cochera</t>
  </si>
  <si>
    <t>Astor</t>
  </si>
  <si>
    <t>Hermoso departamento en Belgrano!</t>
  </si>
  <si>
    <t>Palermo safe nest near subway, two flights up safe</t>
  </si>
  <si>
    <t>Monoambiente Palermo Hollywood</t>
  </si>
  <si>
    <t>Core Belgrano. All new!</t>
  </si>
  <si>
    <t>Departamento en complejo residencial en Palermo</t>
  </si>
  <si>
    <t>Depto c/entrada independiente terraza compartida</t>
  </si>
  <si>
    <t>Apartamento Premium</t>
  </si>
  <si>
    <t>Amplio 2 ambientes con estacionamiento gratis.</t>
  </si>
  <si>
    <t>Hermoso departamento en complejo residencial</t>
  </si>
  <si>
    <t>DORREGO DEPTO.</t>
  </si>
  <si>
    <t>Departamento completo en Recoleta (NUEVO)</t>
  </si>
  <si>
    <t>Townhouse Sky View 14th - THAMES Soho  â™¥ Palermo</t>
  </si>
  <si>
    <t>Lovely apartment overlooking the Obelisk</t>
  </si>
  <si>
    <t>Departamento loft hermoso</t>
  </si>
  <si>
    <t>2 Ambientes en Almagro</t>
  </si>
  <si>
    <t>Unbeatable location - Brand new Apt - City centre</t>
  </si>
  <si>
    <t>Precioso alojamiento con amenities</t>
  </si>
  <si>
    <t>"LOFT SOLER ART STUDIOS"</t>
  </si>
  <si>
    <t>Penthouse City View+Tennis Court in Palermo</t>
  </si>
  <si>
    <t>Monoambiente Con amenities</t>
  </si>
  <si>
    <t>Medran Suites 4 premium Apartments</t>
  </si>
  <si>
    <t>Apartamento con Pileta, Spa y Gym en Puerto Madero</t>
  </si>
  <si>
    <t>Terraza con vista abierta en Recoleta para 2</t>
  </si>
  <si>
    <t>Lugar encantador en Almagro! 
Cerca de todo!!</t>
  </si>
  <si>
    <t>Confortable apartamento luminoso con 3 dormitorios</t>
  </si>
  <si>
    <t>HERMOSO DEPARTAMENTO EN INMEJORABLE ZONA.</t>
  </si>
  <si>
    <t>Johndyhouse Terraza</t>
  </si>
  <si>
    <t>Gran departamento p/3 en el centro, contrafrente</t>
  </si>
  <si>
    <t>Lovely apartment in Palermo at great location.</t>
  </si>
  <si>
    <t>Gustavo Patricio</t>
  </si>
  <si>
    <t>1 Bd Pool &amp; BBQ Palermo Hollywood</t>
  </si>
  <si>
    <t>Fliphaus + Petit Apartment nearby National Congreso II</t>
  </si>
  <si>
    <t>GLam Studio The  Besst  Place  In Recoleta</t>
  </si>
  <si>
    <t>Indulge @ Posh Sunny 2BR Recoleta Design District</t>
  </si>
  <si>
    <t>Studio cerca de Av. Las Heras y de Av. Libertador</t>
  </si>
  <si>
    <t>Depto en casona de siglo XX reciclada RECOLETA</t>
  </si>
  <si>
    <t>Spacious Premium Belgrano Apartment</t>
  </si>
  <si>
    <t>Sasha</t>
  </si>
  <si>
    <t>Sunny Studio Apartment Steps from the Obelisco</t>
  </si>
  <si>
    <t>Palermo, beautiful flat</t>
  </si>
  <si>
    <t>Studio ubicado en Zencity de Puerto Madero</t>
  </si>
  <si>
    <t>RL-2021-15676669- -DGDTU</t>
  </si>
  <si>
    <t>Hermoso departamento Parilla y mucha luz</t>
  </si>
  <si>
    <t>Nick Douglas</t>
  </si>
  <si>
    <t>549 113-119-2105</t>
  </si>
  <si>
    <t>Amazing apartment with terrace</t>
  </si>
  <si>
    <t>ESPACIO GUATEMALA VIA</t>
  </si>
  <si>
    <t>Departamento Belgrano 2 dormitorios 4 ambientes</t>
  </si>
  <si>
    <t>RL-2022-30852692-GCABA-DGDTU</t>
  </si>
  <si>
    <t>Luminoso departamento en Recoleta</t>
  </si>
  <si>
    <t>Duplex en casona reciclada del siglo XX Recoleta</t>
  </si>
  <si>
    <t>PALERMO Guatemala 2 amb. Balcon</t>
  </si>
  <si>
    <t>ESPLENDIDO Monoambiente en RECOLETA. 2 a 4 pers.</t>
  </si>
  <si>
    <t>Beautiful home in the BEST area of Buenos Aires</t>
  </si>
  <si>
    <t>Hermoso departamento nuevo a estrenar</t>
  </si>
  <si>
    <t>IQ RECOLETA 6 - cochera opcional</t>
  </si>
  <si>
    <t>Luminoso departamento</t>
  </si>
  <si>
    <t>Calido departamento en el pasaje Virasoro, Palermo</t>
  </si>
  <si>
    <t>Cozy apartment Palermo Soho + Pool</t>
  </si>
  <si>
    <t>Departamento de 2 ambientes en mejor zona de Palermo</t>
  </si>
  <si>
    <t>Hermoso departamento en la mejor zona de Palermo</t>
  </si>
  <si>
    <t>Nieves</t>
  </si>
  <si>
    <t>HERMOSO DEPARTAMENTO PARA DISFRUTAR UNA AGRADABLE</t>
  </si>
  <si>
    <t>Amplio departamento con parrilla y fogonero</t>
  </si>
  <si>
    <t>Naiara</t>
  </si>
  <si>
    <t>Artist Loft in the best of Palermo Soho</t>
  </si>
  <si>
    <t>Bohemian and central San Telmo apartment</t>
  </si>
  <si>
    <t>Unique house , with 11 bd room</t>
  </si>
  <si>
    <t>Palermo al alcance tuyo. Comodo departamento</t>
  </si>
  <si>
    <t>Suite Apart Obelisco</t>
  </si>
  <si>
    <t>Palermo Jazz</t>
  </si>
  <si>
    <t>Modern 1 Bdr Apartment in Barrio Norte</t>
  </si>
  <si>
    <t>Quintana 4650</t>
  </si>
  <si>
    <t>Amplio monoambiente en edif nuevo, estacionamiento</t>
  </si>
  <si>
    <t>Cozy &amp; bright studio in Recoleta II. Best location</t>
  </si>
  <si>
    <t>CasaSerranoBA - spectacular 4BR Palermo home</t>
  </si>
  <si>
    <t>15 - Apartment in Recoleta, Azcuenaga St.</t>
  </si>
  <si>
    <t>Hermosos y Excelente Studio para 2 por San Telmo</t>
  </si>
  <si>
    <t>Appartement confortable et calme a Colegiales.</t>
  </si>
  <si>
    <t>Valentine</t>
  </si>
  <si>
    <t>Hotel Tango Club 
Buenos Aires</t>
  </si>
  <si>
    <t>Hotel tango club</t>
  </si>
  <si>
    <t>2 apt that works as 3br apt in palermo sky</t>
  </si>
  <si>
    <t>Terraza Propia, Ducha Exterior y Barbacoa Palermo!</t>
  </si>
  <si>
    <t>Laura Soledad</t>
  </si>
  <si>
    <t>Room Darienzo La Maleva Tango House</t>
  </si>
  <si>
    <t>Departamento entero a 50 metros del obelisco</t>
  </si>
  <si>
    <t>Teo</t>
  </si>
  <si>
    <t>Departamento situado en el barrio de Recoleta</t>
  </si>
  <si>
    <t>Stunning Apartment in Recoleta</t>
  </si>
  <si>
    <t>Lovely Araoz  High S Wifi w/Laundry  BEST location</t>
  </si>
  <si>
    <t>Lovely 1-bedroom apartment in Palermo</t>
  </si>
  <si>
    <t>Bonpland, sol y color, dos ambientes con servicios</t>
  </si>
  <si>
    <t>Hermoso departamento en Belgrano R - Ideal Familia</t>
  </si>
  <si>
    <t>Incredible 2 BDR Apt In Downtown  w/ pool &amp; Gym !</t>
  </si>
  <si>
    <t>Studio "Guatemala", rental in Palermo Hollywood</t>
  </si>
  <si>
    <t>Azcuenaga Glamour</t>
  </si>
  <si>
    <t>WONDERFUL APT</t>
  </si>
  <si>
    <t>Hermoso PH en palermo viejo GREENHOUSE</t>
  </si>
  <si>
    <t>Lindo Apartamento a una cuadra del obelisco! ðŸ™ðŸŒ…</t>
  </si>
  <si>
    <t>Hermoso departamento, Pileta y Gym</t>
  </si>
  <si>
    <t>Apartamento moderno y luminoso en Abasto</t>
  </si>
  <si>
    <t>Enjoy Palermo in this Stunning New Apt</t>
  </si>
  <si>
    <t>Studio con piscina,  Belgrano R</t>
  </si>
  <si>
    <t>Natural Studio Apartment w/Pool in Palermo</t>
  </si>
  <si>
    <t>Hermoso apt con balcon en torre lujosa de Palermo</t>
  </si>
  <si>
    <t>Lindo y amplio departamento en Palermo Hollywood</t>
  </si>
  <si>
    <t>Maria Elina</t>
  </si>
  <si>
    <t>Luminoso y moderno departamento en Caballito</t>
  </si>
  <si>
    <t>Javier &amp; Ceci</t>
  </si>
  <si>
    <t>Palermo / Villa Crespo French Style</t>
  </si>
  <si>
    <t>Modern Studio Palermo / Pool / Washer /100MB WiFi - Welcome2BA Team</t>
  </si>
  <si>
    <t>"Amplio departamento con Cochera y Pileta"</t>
  </si>
  <si>
    <t>Luminoso y tranquilo departamento en Belgrano</t>
  </si>
  <si>
    <t>Duplex W/Private Terrace in Recoleta</t>
  </si>
  <si>
    <t>Nice 2 bedrooms flat in Palermo</t>
  </si>
  <si>
    <t>Hermoso departamento con servicios y patio.</t>
  </si>
  <si>
    <t>âœ¨  Chic Recoleta - Family friendly 4 Bdr -/ 3 Bath / WiFi 100 MB / NetFlix / Washer :: Welcome2BA Team</t>
  </si>
  <si>
    <t>Recoleta Home Airbnb</t>
  </si>
  <si>
    <t>Sunny One Bedroom Apartment in Palermo Chico</t>
  </si>
  <si>
    <t>Hermoso monoambiente en Almagro</t>
  </si>
  <si>
    <t>1BðŸŽ–ï¸CasaNostra        ðŸ”¥ Monoambiente
ðŸ’ŽSan Telmo</t>
  </si>
  <si>
    <t>Seba Y Sol</t>
  </si>
  <si>
    <t>Amplio estudio en palermo</t>
  </si>
  <si>
    <t>MovistarArena Studio - Palermo piscina y amenities</t>
  </si>
  <si>
    <t>MAGNIFICENT APT INSIDE HISTORIC BUILDING RECOLETA</t>
  </si>
  <si>
    <t>Lovely Studio in the center of Palermo</t>
  </si>
  <si>
    <t>Jeremias</t>
  </si>
  <si>
    <t>Hermoso departamento, muy luminoso con terrazas.</t>
  </si>
  <si>
    <t>BIG Casa Bill</t>
  </si>
  <si>
    <t>Hermoso departamento en la algodonera</t>
  </si>
  <si>
    <t>Exclusive apartment in the best area of â€‹â€‹Palermo</t>
  </si>
  <si>
    <t>Erika Paula</t>
  </si>
  <si>
    <t>Mi Buenos Querido ll
Loft con terraza privada</t>
  </si>
  <si>
    <t>1 Bdr Apt. in Concord Callao</t>
  </si>
  <si>
    <t>Paula Cecilia</t>
  </si>
  <si>
    <t>Moderno departamento PALERMO HOLLYWOOD - AMENITIES</t>
  </si>
  <si>
    <t>Lovely 1 bedroom unit in Palermo Hollywood</t>
  </si>
  <si>
    <t>Departamento muy lindo en torre con amenitis</t>
  </si>
  <si>
    <t>Best location &amp; stylish Apt in Palermo Hollywood</t>
  </si>
  <si>
    <t>Monoambiente en Recoleta a metros del subte!</t>
  </si>
  <si>
    <t>Lovely studio apartment with Patio</t>
  </si>
  <si>
    <t>Departamento dos ambientes en Belgrano</t>
  </si>
  <si>
    <t>Confortable en San Telmo</t>
  </si>
  <si>
    <t>Cozy Studio safe zone Belgrano Near Palermo Lakes</t>
  </si>
  <si>
    <t>Luxury Studio Palermo Full Amenities</t>
  </si>
  <si>
    <t>Acogedor Apartamento con patio privado</t>
  </si>
  <si>
    <t>Uruguay Tango Apart</t>
  </si>
  <si>
    <t>2 apartments in the same building - Soho I &amp; Tango</t>
  </si>
  <si>
    <t>Departamento en Recoleta, Monoambiente</t>
  </si>
  <si>
    <t>Recoleta: Location, location, location!</t>
  </si>
  <si>
    <t>Obelisco City</t>
  </si>
  <si>
    <t>Obelisco</t>
  </si>
  <si>
    <t>Luminoso apartamento en Doho</t>
  </si>
  <si>
    <t>Espacio Salguero VI</t>
  </si>
  <si>
    <t>Todo sol en belgrano</t>
  </si>
  <si>
    <t>Departamento para vacaciones en Palermo Hollywood</t>
  </si>
  <si>
    <t>2 apartments in the same bldng - Soho II &amp; Tango</t>
  </si>
  <si>
    <t>Suite Troilo Tango Hotel</t>
  </si>
  <si>
    <t>Loft close to everything, 24hs security and Pool!</t>
  </si>
  <si>
    <t>Apartamento en Palermo en Quartier Boulevard</t>
  </si>
  <si>
    <t>Apartamento amoblado sobre Peatonal Florida</t>
  </si>
  <si>
    <t>ðŸ¸Enjoy Palermo Hollywood - Dinning / Pool / Gym / Barbacue / WiFi :: Welcome2BA Team</t>
  </si>
  <si>
    <t>Brand new comfortable studio in Palermo + wm T3D</t>
  </si>
  <si>
    <t>Recoleta, super luminoso departamento con balcon</t>
  </si>
  <si>
    <t>3 separate apartments in the same bldng - Soho</t>
  </si>
  <si>
    <t>Hermoso departamento tipo Apart Hotel 4 estrellas</t>
  </si>
  <si>
    <t>87 - Studio in Palermo Hollywood, Cordoba Av.</t>
  </si>
  <si>
    <t>Big House, cozy and modern with pool and garden</t>
  </si>
  <si>
    <t>Super Lightly 2BR Apt, on the 8th floor</t>
  </si>
  <si>
    <t>2 apartments in the same bldng - Soho I &amp; Tango II</t>
  </si>
  <si>
    <t>90 - Studio in Palermo Hollywood, Fitz Roy St.</t>
  </si>
  <si>
    <t>Hermoso departamento en barrio residencial DYO.</t>
  </si>
  <si>
    <t>3 apartments in the same building - Palermo</t>
  </si>
  <si>
    <t>Stunning 2 BDR Apt In Belgrano w/ Pool &amp; Gym !</t>
  </si>
  <si>
    <t>Palermo Big House - fireplace - barbacue -terrace</t>
  </si>
  <si>
    <t>Fermin</t>
  </si>
  <si>
    <t>Departamento tipo casa en pleno Palermo Soho.</t>
  </si>
  <si>
    <t>89 - Studio in Palermo Hollywood, Honduras St.</t>
  </si>
  <si>
    <t>Cozzy Studio - Palermo Chico / Security 24hs-WIFI</t>
  </si>
  <si>
    <t>Meet</t>
  </si>
  <si>
    <t>Stunning Apt in Iconic building huge swimming pool</t>
  </si>
  <si>
    <t>Chacra en Benquerencia - un lugar encantador</t>
  </si>
  <si>
    <t>Exclusive Studio In Downtown w/ Pool &amp; Gym !</t>
  </si>
  <si>
    <t>Fancy apartment with 2 balconies</t>
  </si>
  <si>
    <t>Departamento luminoso en la mejor zona de Bs As</t>
  </si>
  <si>
    <t>Joche</t>
  </si>
  <si>
    <t>Casa con pileta en el Bajo Belgrano</t>
  </si>
  <si>
    <t>PETIT HOME GUISE</t>
  </si>
  <si>
    <t>Cozy studio en  Belgrano</t>
  </si>
  <si>
    <t>â˜€ï¸ Stunning View Studio - WiFi / NetFlix :: Welcome2BA Team</t>
  </si>
  <si>
    <t>Â±5492964568448</t>
  </si>
  <si>
    <t>2 apartments in the same bldg - Soho II &amp; Tango II</t>
  </si>
  <si>
    <t>Amplio Studio con excelente ubicacion</t>
  </si>
  <si>
    <t>Carlos Gustavo</t>
  </si>
  <si>
    <t>Stylish loft in San Telmo</t>
  </si>
  <si>
    <t>Super luminous 2bdr  in the â™¡ of Palermo Hollywood</t>
  </si>
  <si>
    <t>Acogedor depto en Recoleta</t>
  </si>
  <si>
    <t>Ines Victoria</t>
  </si>
  <si>
    <t>Cozy 2 bed apt, fun shopping street, great area!!</t>
  </si>
  <si>
    <t>Studio tranquilo a metros de Plaza Congreso</t>
  </si>
  <si>
    <t>Fashionable apt top location Palermo Chico parks</t>
  </si>
  <si>
    <t>Espectacular Depto C/Terraza Propia</t>
  </si>
  <si>
    <t>Ludmila &amp; Pato</t>
  </si>
  <si>
    <t>2 apartments in the same building - Tango I &amp; II</t>
  </si>
  <si>
    <t>Elegante piso en exclusiva zona residencial Retiro</t>
  </si>
  <si>
    <t>Clemente</t>
  </si>
  <si>
    <t>Espectacular departamento en Parque Chacabuco</t>
  </si>
  <si>
    <t>Monoambiente nuevo amplio Caminito/Bombonera</t>
  </si>
  <si>
    <t>Madero Flats</t>
  </si>
  <si>
    <t>Malerba Room Tango Hotel</t>
  </si>
  <si>
    <t>Demare Room Tango Hotel</t>
  </si>
  <si>
    <t>Marco Javier</t>
  </si>
  <si>
    <t>Di Sarli Room Tango Hotel</t>
  </si>
  <si>
    <t>Suite Pugliese Tango Hotel</t>
  </si>
  <si>
    <t>Lovely renewed apparment located in Belgrano</t>
  </si>
  <si>
    <t>Nerida</t>
  </si>
  <si>
    <t>VIVE PALERMO SOHO STUDIO</t>
  </si>
  <si>
    <t>Claudia Patricia</t>
  </si>
  <si>
    <t>Suite Canaro  Tango Hotel</t>
  </si>
  <si>
    <t>Depto comfy con vista panoramica de la ciudad</t>
  </si>
  <si>
    <t>Bright Apartment in heart of Recoleta 2BDR</t>
  </si>
  <si>
    <t>Palermo Soho/Large studio Plaza Armenia area â¤</t>
  </si>
  <si>
    <t>Hermoso Apartamento en Zona Obelisco</t>
  </si>
  <si>
    <t>Two Bedrooms Apt nearby the cementery @ Recoleta</t>
  </si>
  <si>
    <t>Pili</t>
  </si>
  <si>
    <t>Trendy 2 bedroom apartment in Palermo Chico</t>
  </si>
  <si>
    <t>CASA MARGARITA PALERMO HOLLYWOOD SOHO</t>
  </si>
  <si>
    <t>THAMES DOM</t>
  </si>
  <si>
    <t>brand new loft, 55mts best location Belgrano CABA</t>
  </si>
  <si>
    <t>Excelente y super departamento 2 Ambientes para 3</t>
  </si>
  <si>
    <t>Hermoso Departamento con pileta y parrilla</t>
  </si>
  <si>
    <t>Lucas Daniel</t>
  </si>
  <si>
    <t>Depto 3 ambientes en Almagro</t>
  </si>
  <si>
    <t>Departamento en Microcentro</t>
  </si>
  <si>
    <t>Vibrant apartment, swimming pool. 4 Pax. open view</t>
  </si>
  <si>
    <t>Beautiful Flat in Buenos Aires!</t>
  </si>
  <si>
    <t>Lovely apartment near SanTelmo neighbourhood !!!</t>
  </si>
  <si>
    <t>Patricio Jose</t>
  </si>
  <si>
    <t>Studio apart in Palermo with POOL!</t>
  </si>
  <si>
    <t>Hermoso apartamento y perfecta ubicacion en bs as</t>
  </si>
  <si>
    <t>Departamento for 4 Palermo hollywood</t>
  </si>
  <si>
    <t>ElsaÂ´s place. Hermoso departamento en Recoleta.</t>
  </si>
  <si>
    <t>Hermoso departamento en Balvanera!</t>
  </si>
  <si>
    <t>Lovely 2-bedroom appartment in Palermo</t>
  </si>
  <si>
    <t>Amplio Dos Ambientes: Luminoso y Confortable!</t>
  </si>
  <si>
    <t>Great Loft in front of the park / enchanted Patio</t>
  </si>
  <si>
    <t>3 apartments in the same bldng, Palermo Soho</t>
  </si>
  <si>
    <t>Recoleta Apartment Patio Bullrich</t>
  </si>
  <si>
    <t>Impecable departamento para disfrutar</t>
  </si>
  <si>
    <t>Enjoy Sunsets at Fully Equipped Penthouse</t>
  </si>
  <si>
    <t>Best Location Palermo SOHO</t>
  </si>
  <si>
    <t>Palermo Tower, Nuevo, Premium, Gym, Piscina, lujos</t>
  </si>
  <si>
    <t>Petite Maison II. Elegante monoambiente.</t>
  </si>
  <si>
    <t>Deluxe apartamento. Grande y amenities</t>
  </si>
  <si>
    <t>Moderno depto en Saavedra para 2 con Cochera s/c</t>
  </si>
  <si>
    <t>Belgrano confortable</t>
  </si>
  <si>
    <t>Beautiful Paradise for 6 with pool 5' from Palermo</t>
  </si>
  <si>
    <t>71 - Soho &amp; Tango - LGBTI+</t>
  </si>
  <si>
    <t>Room in ample, classic Buenos Aires home</t>
  </si>
  <si>
    <t>NEW! Stunning apartment in Puerto Madero 1BR/4P</t>
  </si>
  <si>
    <t>Gianina</t>
  </si>
  <si>
    <t>Palermo Lux Boulevard</t>
  </si>
  <si>
    <t>Superb Sleep &amp; Internet in the heart of Palermo</t>
  </si>
  <si>
    <t>Stunning &amp; Homey 1 BR APT in the Best of Palermo</t>
  </si>
  <si>
    <t>Excepcional apartamento en complejo residencial</t>
  </si>
  <si>
    <t>SCALABRINI APARTMENTS I</t>
  </si>
  <si>
    <t>Juramento apartment - Buenos Aires Belgrano</t>
  </si>
  <si>
    <t>Hermoso departamento en Belgrano R para 3 personas</t>
  </si>
  <si>
    <t>Palermo Chico Renovado con Terraza Propia</t>
  </si>
  <si>
    <t>Habitaciones en casa  en el mejor sitio de Palermo</t>
  </si>
  <si>
    <t>Apartamento alquilado entero - Palermo</t>
  </si>
  <si>
    <t>Hermoso Departamento 3 Ambientes en Capital</t>
  </si>
  <si>
    <t>Enjoy the City From This Palermo Soho Studio Apt</t>
  </si>
  <si>
    <t>LOVELY ONE BEDROOM APARTMENT - PALERMO HOLLYWOOD 5</t>
  </si>
  <si>
    <t>Brave Mario - 2-bedroom apartment in bar area</t>
  </si>
  <si>
    <t>Nina Florencia</t>
  </si>
  <si>
    <t>Palermo Chico, lovely neighborhood</t>
  </si>
  <si>
    <t>High Class Studio In Palermo Chico</t>
  </si>
  <si>
    <t>EXCELENTE DEPARTAMENTO EN PEDRO GOYENA CABALLITO</t>
  </si>
  <si>
    <t>Spacious and bright apartment in San Telmo.</t>
  </si>
  <si>
    <t>Cozy Silent &amp; plus Pool in Belgrano</t>
  </si>
  <si>
    <t>Hermoso monoambiente dividido en Abasto 2</t>
  </si>
  <si>
    <t>COZY APART PALERMO 6</t>
  </si>
  <si>
    <t>Hermoso depto en pleno Palermo</t>
  </si>
  <si>
    <t>Hermoso departamento en Retiro. Cerca de Todo</t>
  </si>
  <si>
    <t>Departamento espectacular con terraza y parrilla</t>
  </si>
  <si>
    <t>PROMO Cozy Loft in the Best area of BA</t>
  </si>
  <si>
    <t>EXCELENTE APARTAMENTO DE LUJO, TODOS LOS SERVICIOS</t>
  </si>
  <si>
    <t>Pet Friendly Loft @ San Telmo Fast Wi-Fi!</t>
  </si>
  <si>
    <t>DELUXE Apt in Recoleta</t>
  </si>
  <si>
    <t>Departamento ideal en el centro de CABA</t>
  </si>
  <si>
    <t>ðŸ›Ž  Malba Museum 2 Bdr - 2 Bath Apt / WiFi / NetFlix / Washer :: Welcome2BA Team</t>
  </si>
  <si>
    <t>Tradicional y Luminoso- 2 Dormitorios- Recoleta</t>
  </si>
  <si>
    <t>Juan Maria</t>
  </si>
  <si>
    <t>Blanca : 1 bedroom+balcony+ Views +Pool+Gym+Sauna</t>
  </si>
  <si>
    <t>Room and private bathroom in PalermoÂ´s House</t>
  </si>
  <si>
    <t>Caballito, piscina, vista abierta y seguridad 24hs</t>
  </si>
  <si>
    <t>Hermoso departamento full equipado en Almagro.</t>
  </si>
  <si>
    <t>Shiny Studio in Recoleta</t>
  </si>
  <si>
    <t>ðŸ›Ž Palermo SoHo Studio - WiFi / SmartTv / ACC :: Welcome2BA Team</t>
  </si>
  <si>
    <t>Hermoso Monoambiente nuevo en el centro de Bs As</t>
  </si>
  <si>
    <t>Small and Bright 1 bedroom apartment Palermo</t>
  </si>
  <si>
    <t>PERFECT 2 BDR APT IN BEST AREA PALERMO SOHO!!!</t>
  </si>
  <si>
    <t>ðŸ›Ž Colon Theatre Apt - 2 Bdr / 5 Guest / WiFi / Smart TV / Washer :: Welcome2BA Team</t>
  </si>
  <si>
    <t>Beautiful Palermo Studio with rooftop pool.</t>
  </si>
  <si>
    <t>Large &amp; bright 2BD, great location, fully equipped</t>
  </si>
  <si>
    <t>Perfect Studio Downtown Amenities Pool Gym !</t>
  </si>
  <si>
    <t>Departamento en Villa Crespo con Terraza (CABA)</t>
  </si>
  <si>
    <t>Hermoso monoambiente dividido en Abasto3</t>
  </si>
  <si>
    <t>Beautiful apartment with patio and grill</t>
  </si>
  <si>
    <t>Nice 2 Bedroom in the heart of Recoleta 2BDR</t>
  </si>
  <si>
    <t>1 Bd with Terrace Plaza Armenia</t>
  </si>
  <si>
    <t>85 - Apartment in Palermo, Juncal St.</t>
  </si>
  <si>
    <t>Lovely Studio in Belgrano - Live like a local</t>
  </si>
  <si>
    <t>Beautiful design studio in Palermo Hollywood</t>
  </si>
  <si>
    <t>Palermo great terrace and Jacuzzi art house</t>
  </si>
  <si>
    <t>ESPLENDIDO PISO EN ARROYO</t>
  </si>
  <si>
    <t>Habitacion pprivada, Balvanera cerca de congreso</t>
  </si>
  <si>
    <t>Confortable departamento a pasos del Obelisco 3B</t>
  </si>
  <si>
    <t>Hermoso semipiso en Villa Crespo</t>
  </si>
  <si>
    <t>Cozy Studio Apartment in Palermo Buenos Aires</t>
  </si>
  <si>
    <t>Palermo SOHO â€“ Beautiful apartment</t>
  </si>
  <si>
    <t>Amazing apartment with pool in Palermo Hollywood</t>
  </si>
  <si>
    <t>Comfort and excellent location in Palermo</t>
  </si>
  <si>
    <t>Palermo SOHO - Beautiful apartment with rooftop</t>
  </si>
  <si>
    <t>Acogedor monoambiente</t>
  </si>
  <si>
    <t>2BR Palermo Soho 24 hs Security, Pool &amp; Gym 1fl</t>
  </si>
  <si>
    <t>Fernando Y Mariela</t>
  </si>
  <si>
    <t>Recoleta 3 personas fb</t>
  </si>
  <si>
    <t>Quiet apartment @ Barrancas Belgrano</t>
  </si>
  <si>
    <t>Departamento Alassio Parana de categoria</t>
  </si>
  <si>
    <t>Lugar encantador en plaza San Martin, Retiro</t>
  </si>
  <si>
    <t>Casa grande Chalet con Piscina</t>
  </si>
  <si>
    <t>Precioso y Luminoso Apartamento en Palermo</t>
  </si>
  <si>
    <t>Exclusive entire flat, excellent location</t>
  </si>
  <si>
    <t>Recoleta 4 guests: houselike, 2BDR and patio!</t>
  </si>
  <si>
    <t>Exclusive Studio in Palermo</t>
  </si>
  <si>
    <t>Rental</t>
  </si>
  <si>
    <t>Departamento Premium en Palermo!</t>
  </si>
  <si>
    <t>Perfecto Studio en mejor zona de Palermo Hollywood</t>
  </si>
  <si>
    <t>Hermoso depto en la calle mas linda del Abasto</t>
  </si>
  <si>
    <t>Cozy loft apartment in Palermo</t>
  </si>
  <si>
    <t>Comfy apartment in Villa Crespo!</t>
  </si>
  <si>
    <t>Angie</t>
  </si>
  <si>
    <t>Bright &amp; comfortable apartment in great location</t>
  </si>
  <si>
    <t>Departamento luminoso a 300 metros del Congreso!!</t>
  </si>
  <si>
    <t>Natalia Carolina</t>
  </si>
  <si>
    <t>Ideal studio en pleno centro de Palermo Hollywood</t>
  </si>
  <si>
    <t>Studio en el Centro de Buenos Aires</t>
  </si>
  <si>
    <t>Petit Aguilar</t>
  </si>
  <si>
    <t>Hermoso departamento con la calidez de un hogar</t>
  </si>
  <si>
    <t>Enjoy Buenos Aires in cozy &amp; practice 2b/r apartmt</t>
  </si>
  <si>
    <t>Alquiler de quinch y piscina por hora. Sin pernoct</t>
  </si>
  <si>
    <t>Palermo Hollywood modern studio with pool</t>
  </si>
  <si>
    <t>Luminoso  piso cerca de River y Aeroparque</t>
  </si>
  <si>
    <t>Any</t>
  </si>
  <si>
    <t>âœ¨NEW CHIC &amp; CHARMING designer apartment</t>
  </si>
  <si>
    <t>Departamento 2 amb. en complejo con pileta</t>
  </si>
  <si>
    <t>Cozy apartment near Congreso</t>
  </si>
  <si>
    <t>â™« â™« Harmony - One-bedroom apartment</t>
  </si>
  <si>
    <t>Lovely studio with patio In Palermo Hollywood</t>
  </si>
  <si>
    <t>Bright and cosy - Access to all neighbourhoods</t>
  </si>
  <si>
    <t>Olleros</t>
  </si>
  <si>
    <t>Recoleta chic</t>
  </si>
  <si>
    <t>2 bedroom apartment located in Recoleta</t>
  </si>
  <si>
    <t>Fully furnished apartment in best area</t>
  </si>
  <si>
    <t>Hermoso monoambiente en Abasto 3</t>
  </si>
  <si>
    <t>Exclusivo departamento - Palermo Edificio Boutique</t>
  </si>
  <si>
    <t>Hermoso monoambiente, en pleno congreso</t>
  </si>
  <si>
    <t>Hermoso departamento en  residencial Caballito</t>
  </si>
  <si>
    <t>Caballito Encantador 2 ambientes a estrenar</t>
  </si>
  <si>
    <t>Microdepartamento Planta Baja en Villa Pueyrredon</t>
  </si>
  <si>
    <t>Secluded apartment with terrace and jacuzzi</t>
  </si>
  <si>
    <t>Precioso apartamento entero en Buenos Aires</t>
  </si>
  <si>
    <t>2 ambientes en suite en edificio con pileta y SUM</t>
  </si>
  <si>
    <t>Excelente Studio para 2 personas en Almagro</t>
  </si>
  <si>
    <t>Depto. en Belgrano con hermosos amenities</t>
  </si>
  <si>
    <t>Lovely 1-bedroom rental unit with pool &amp; gym</t>
  </si>
  <si>
    <t>Dto a la entrada de pto Madero a pasos de BuqueBus</t>
  </si>
  <si>
    <t>Bright Apartment w/balcony f. equipped  Caballito</t>
  </si>
  <si>
    <t>Olcese</t>
  </si>
  <si>
    <t>3 Bd 2 Ba in Barrio Norte</t>
  </si>
  <si>
    <t>Very nice Apartment with Patio in Recoleta 1BDR</t>
  </si>
  <si>
    <t>Excelente apartamento en el centro de Palermo Soho</t>
  </si>
  <si>
    <t>Dos ambientes full amenities, con cochera</t>
  </si>
  <si>
    <t>.Hermoso Monoambiente Nuevo en el Centro</t>
  </si>
  <si>
    <t>Cozy studio in the heart of the city. MICROCENTRO</t>
  </si>
  <si>
    <t>Nery Y Sebas</t>
  </si>
  <si>
    <t>Mendoza Semipiso</t>
  </si>
  <si>
    <t>Canitas - depto coqueto y super bien equipado</t>
  </si>
  <si>
    <t>Studio Talcahuano Recoleta - Barrio Norte</t>
  </si>
  <si>
    <t>Eric</t>
  </si>
  <si>
    <t>studio muy luminoso y tranquilo</t>
  </si>
  <si>
    <t>Rosita</t>
  </si>
  <si>
    <t>Brand New Studio in Palermo Hollywood</t>
  </si>
  <si>
    <t>La mejor ubicacion de Palermo. Con patio.</t>
  </si>
  <si>
    <t>Departamento Villa Urquiza Monoambiente</t>
  </si>
  <si>
    <t>Crespo Urbano</t>
  </si>
  <si>
    <t>Monoambiente Villa Urquiza para 2 personas</t>
  </si>
  <si>
    <t>Puerto Madero, hermoso dpto al dique, amenities 5*</t>
  </si>
  <si>
    <t>Charming and quiet apartment in Palermo Soho</t>
  </si>
  <si>
    <t>Hermoso departamento con pileta</t>
  </si>
  <si>
    <t>Hermoso apartamento en Recoleta 3 ambientes</t>
  </si>
  <si>
    <t>Puerto Madero Buenos Aires, Dique IV Amenities 5 *</t>
  </si>
  <si>
    <t>Departamento 3/4 pers PLENO Villa Urquiza</t>
  </si>
  <si>
    <t>Hermoso departamento con Pileta</t>
  </si>
  <si>
    <t>suite</t>
  </si>
  <si>
    <t>PH Pasaje Voltaire</t>
  </si>
  <si>
    <t>Candelaria</t>
  </si>
  <si>
    <t>Monoambiente a estrenar con pileta! Hermosoooo</t>
  </si>
  <si>
    <t>Amazing Views and Location Recoleta Apartment Bsas</t>
  </si>
  <si>
    <t>â€¢2Aâ€¢ LAGOS BOSQUES de PALERMO!! SUBTE</t>
  </si>
  <si>
    <t>â€¢5â€¢ Studio LAGOS BOSQUES PALERMO -SUBTE- LOCATION!</t>
  </si>
  <si>
    <t>ðŸ›Ž  Stylish Apartment in Recoleta 3 Bdr - 300 MB WiFi / SmartTv / Washer / Nespresso :: Welcome2BA Team</t>
  </si>
  <si>
    <t>Impactante Departamento Piso 40 Vista a la Ciudad</t>
  </si>
  <si>
    <t>â€¢8Bâ€¢ LAGOS BOSQUES PALERMO!! BALCON - SUBTE</t>
  </si>
  <si>
    <t>â˜…â˜…â˜…â˜…â˜… Remodeled apt in historic house in Palermo</t>
  </si>
  <si>
    <t>PALERMO QUEENS STUDIO</t>
  </si>
  <si>
    <t>Bosques de Palermo ApartmentðŸ¤©</t>
  </si>
  <si>
    <t>Stunning 2 Bedroom Apt in Palermo w/Pool</t>
  </si>
  <si>
    <t>Best located - sunny - gorgeous flat in Palermo</t>
  </si>
  <si>
    <t>2 ambientes luminoso a 1 cuadra de Florida para 3</t>
  </si>
  <si>
    <t>Departamento de 2 Ambientes en Barrio Norte</t>
  </si>
  <si>
    <t>Economica y luminosa/cowork/parrilla/laundry free!</t>
  </si>
  <si>
    <t>New Palermo 2 BDR w/ amazing location</t>
  </si>
  <si>
    <t>Luminoso 3 ambientes externo con vista al parque</t>
  </si>
  <si>
    <t>StudioZen Recoleta</t>
  </si>
  <si>
    <t>Remodeled Apt in GREAT city center location</t>
  </si>
  <si>
    <t>Belgrano, dos ambientes con vista panoramica</t>
  </si>
  <si>
    <t>Design Loft Palermo Hollywood</t>
  </si>
  <si>
    <t>Hermoso apartamento en Palermo Soho</t>
  </si>
  <si>
    <t>Hermoso Departamento con Patio en Recoleta</t>
  </si>
  <si>
    <t>Duplex SuperLuminoso con terraza. Pileta y parking</t>
  </si>
  <si>
    <t>Bed in 12Bed Mixed Dormitory Room @CHE Juan Hostel</t>
  </si>
  <si>
    <t>Departamento en Avenida Corrientes</t>
  </si>
  <si>
    <t>Shiny apartment in Bs As best zone!</t>
  </si>
  <si>
    <t>Esteban A.</t>
  </si>
  <si>
    <t>Hermoso departamento en Palermo metros del Rosedal</t>
  </si>
  <si>
    <t>Hermoso monoambiente en Abasto 4</t>
  </si>
  <si>
    <t>Moderno Studio con Terraza y Cochera s/c Centro BA</t>
  </si>
  <si>
    <t>Departamento en zona exclusiva de Buenos Aires</t>
  </si>
  <si>
    <t>Lovely 2 Bedroom, great transportation</t>
  </si>
  <si>
    <t>Hermoso departamento 3 habitaciones en Belgrano</t>
  </si>
  <si>
    <t>Amplio, elegante y techos cerca del Barrio Chino</t>
  </si>
  <si>
    <t>Encantador departamento antiguo en San Telmo</t>
  </si>
  <si>
    <t>Hermoso departamento en Palermo.</t>
  </si>
  <si>
    <t>Shiny Loft en Palermo Hollywood</t>
  </si>
  <si>
    <t>Puerto Madero,con vista al dique,2mb,5*, amenities</t>
  </si>
  <si>
    <t>Confortable departamento a metros del Obelisco!</t>
  </si>
  <si>
    <t>Palermo Hollywood Excellent Apartment with Pool.</t>
  </si>
  <si>
    <t>Departamento entero a 5 cuadras del Monumental</t>
  </si>
  <si>
    <t>Sunny 1-bdroom apt. w/balcony. Heart of Colegiales</t>
  </si>
  <si>
    <t>Studio apartment in the heart of Recoleta II</t>
  </si>
  <si>
    <t>Puerto Madero,Yacht club, al dique, Amenities , 5*</t>
  </si>
  <si>
    <t>Monoambiente a estrenar</t>
  </si>
  <si>
    <t>Amplio y luminoso departamento de 2 ambientes</t>
  </si>
  <si>
    <t>Beautiful in best location. 5Pax</t>
  </si>
  <si>
    <t>Deluxe Studio w/ BBQ near everything Wi-Fi 200 mb</t>
  </si>
  <si>
    <t>Modern-Cozy &amp; Sunny apt. A/C equipped-Summer ideal</t>
  </si>
  <si>
    <t>habitaciones en casa  con pileta en palermo</t>
  </si>
  <si>
    <t>Buenos Aires Panoramic 41st Torre Bellini</t>
  </si>
  <si>
    <t>Puerto Madero 6*el lugar+seguro de BsAs, amenities</t>
  </si>
  <si>
    <t>Nuevo estudio a cuadras de plaza Armenia y Serrano</t>
  </si>
  <si>
    <t>Departamento bello en Palermo. Equipado nuevo</t>
  </si>
  <si>
    <t>Beauty Studio Palermo Las Heras park</t>
  </si>
  <si>
    <t>Hermoso Departamento con servicios incluidos.</t>
  </si>
  <si>
    <t>Departamento encantador  en pleno Palermo.</t>
  </si>
  <si>
    <t>Hermoso 2 ambientes luminoso. Centro de Palermo</t>
  </si>
  <si>
    <t>Studio con cocina separada a mts de Av  Libertador</t>
  </si>
  <si>
    <t>Impecable Depto Belgrano 6 personas</t>
  </si>
  <si>
    <t>Depto 2 ambientes en Palermo Hollywood +amenities</t>
  </si>
  <si>
    <t>Exclusivo tres dormitorios en Recoleta</t>
  </si>
  <si>
    <t>Palermo Hollywood, Nicaragua Studio</t>
  </si>
  <si>
    <t>Cosy Studio Apartment in Palermo Hollywood</t>
  </si>
  <si>
    <t>24 - Apartment in Recoleta, Aguero St.</t>
  </si>
  <si>
    <t>Incredible 2 BDR Apt In Dowtown Gym Pool Sauna!</t>
  </si>
  <si>
    <t>CONFORTABLE STUDIO CERCA DE PLAZA ITALIA</t>
  </si>
  <si>
    <t>Fantastic Apt w Amenities, Gym, Pool, 24hs Securit</t>
  </si>
  <si>
    <t>Hermoso Departamento. 
a 100 mts de Barrancas</t>
  </si>
  <si>
    <t>PILETA, BALCON Y GYM EN EL CORAZON DE LA CIUDAD!!!</t>
  </si>
  <si>
    <t>Espectacular departamento en un edificio frances</t>
  </si>
  <si>
    <t>Luminoso apartamento con excelentes vistas verdes</t>
  </si>
  <si>
    <t>Bright n new 3 bdr near Alto Palermo, balcony</t>
  </si>
  <si>
    <t>Luxury &amp; charming apt in the heart of Recoleta!</t>
  </si>
  <si>
    <t>Amplio y luminoso studio en Palermo Soho.</t>
  </si>
  <si>
    <t>Lovely 2BR home steps away from Recoleta Mall</t>
  </si>
  <si>
    <t>Faena Residence en Puerto Madero</t>
  </si>
  <si>
    <t>BAA 2408 / Desde el cielo de BuenosAires V.</t>
  </si>
  <si>
    <t>Lovely &amp; Quiet 1BD Apt in Palermo Holly + Pool</t>
  </si>
  <si>
    <t>Awesome historical building - Palermo/Colegiales</t>
  </si>
  <si>
    <t>Spacious Studio Apt in Historic Center of BA</t>
  </si>
  <si>
    <t>Antique French Apartment in the heart of Recoleta</t>
  </si>
  <si>
    <t>LOVELY STUDIO APARTMENT - PALERMO HOLLYWOOD</t>
  </si>
  <si>
    <t>Depto 2 ambientes en Palermo Con Piscina y cochera</t>
  </si>
  <si>
    <t>Amazing White Apartment in Palermo Hollywood</t>
  </si>
  <si>
    <t>AMAZING New Apartment in Palermo Hollywood</t>
  </si>
  <si>
    <t>Bello departamento en Buenos Aires, Palermo.</t>
  </si>
  <si>
    <t>Modern 1-bedroom loft in Almagro</t>
  </si>
  <si>
    <t>Puerto Madero 5*Torres del Yacht</t>
  </si>
  <si>
    <t>A Full Studio w/Balcony safe zone Palermo Soho</t>
  </si>
  <si>
    <t>3 ambientes con pileta</t>
  </si>
  <si>
    <t>Cozy &amp; great located studio in the heart of Bs.As.</t>
  </si>
  <si>
    <t>ðŸŒŸ DELUXE ZENCITY  ðŸŒŸ  EXCLUSIVO PUERTO MADERO âœ¨</t>
  </si>
  <si>
    <t>Sara &amp; Marcos</t>
  </si>
  <si>
    <t>Nice 1 bedroom apartment in Recoleta 1BDR</t>
  </si>
  <si>
    <t>Duplex fabuloso en Recoleta</t>
  </si>
  <si>
    <t>COMODO DEPARTAMENTO EN EL CENTRO DE BUENOS AIRES.</t>
  </si>
  <si>
    <t>Studio piso 9 en Retiro.</t>
  </si>
  <si>
    <t>Julian Francisco</t>
  </si>
  <si>
    <t>En el centro, a metros del Obelisco, con terraza</t>
  </si>
  <si>
    <t>Apartamento con terraza a metros del Obelisco</t>
  </si>
  <si>
    <t>Hermoso departamento 3 ambientes en Belgrano</t>
  </si>
  <si>
    <t>Loft Palermo Hollywood Duplex</t>
  </si>
  <si>
    <t>Monoambiente totalmente equipado, a estrenar.</t>
  </si>
  <si>
    <t>ðŸ›Ž  Modern &amp; Homely Apt in Recoleta - 100 MB WiFi / SmarTv / Washer :: Welcome2BA Team</t>
  </si>
  <si>
    <t>ðŸŒŸ Pool &amp; Garden SoHo - WiFi / Washer / SmarTv :: Welcome2BA Team</t>
  </si>
  <si>
    <t>Recoleta Square, Amazing Studio, Security, Pool</t>
  </si>
  <si>
    <t>Residencia Los Caldenes</t>
  </si>
  <si>
    <t>Excelente departamento. Colegiales/ Belgrano</t>
  </si>
  <si>
    <t>Alfonso</t>
  </si>
  <si>
    <t>Hermoso Studio en Palermo. Amenities</t>
  </si>
  <si>
    <t>Departamento en Recoleta para 2 personas</t>
  </si>
  <si>
    <t>Con terraza privada, A/C y cama grande!</t>
  </si>
  <si>
    <t>Beautiful Depto en Palermo Soho</t>
  </si>
  <si>
    <t>Muy luminosa en ambiente joven &amp; internacional!</t>
  </si>
  <si>
    <t>Beauty apartment in Villa Urquiza with own BBQ!</t>
  </si>
  <si>
    <t>LOLA BARRACAS</t>
  </si>
  <si>
    <t>New Apartament en Palermo Soho</t>
  </si>
  <si>
    <t>Premium amenities y lujo en puerto madero</t>
  </si>
  <si>
    <t>Estudio Moderno en Palermo</t>
  </si>
  <si>
    <t>Malabia*Palermo Soho *Large studio â¤Pool &amp; Laundry</t>
  </si>
  <si>
    <t>Gaucho Host</t>
  </si>
  <si>
    <t>Soler Art Studios - Palermo Hollywood</t>
  </si>
  <si>
    <t>Cosmopolitan - Amazing studio in Recoleta</t>
  </si>
  <si>
    <t>REMOLARS LUXURY APARTMENT BUENOS AIRES</t>
  </si>
  <si>
    <t>Hermoso departamento a estrenar</t>
  </si>
  <si>
    <t>Paulita</t>
  </si>
  <si>
    <t>Soler Art Studios VA - Palermo Hollywood</t>
  </si>
  <si>
    <t>Cozy &amp; bright apartment in Palermo Chico</t>
  </si>
  <si>
    <t>Mariu</t>
  </si>
  <si>
    <t>Beautiful apartment in Plaza Dorrego, San Telmo!</t>
  </si>
  <si>
    <t>Aisha</t>
  </si>
  <si>
    <t>Unique triplex with rooftop for private use II</t>
  </si>
  <si>
    <t>Modern 2 Bed 2 Bath Apt in Palermo Soho w/views.</t>
  </si>
  <si>
    <t>Super cozy loft in best area of PALERMO district</t>
  </si>
  <si>
    <t>Stunning Apartment in Palermo Hollywood</t>
  </si>
  <si>
    <t>Moderno Departamento - Parque Chas</t>
  </si>
  <si>
    <t>Hermoso departamento en Recoleta.</t>
  </si>
  <si>
    <t>Calu</t>
  </si>
  <si>
    <t>7 - Apartment in Colegiales, Ciudad de La Paz St.</t>
  </si>
  <si>
    <t>Luxury Tower Apartment in Palermo Hollywood</t>
  </si>
  <si>
    <t>Nuevo Departamento - Parque Chas</t>
  </si>
  <si>
    <t>Puerto Madero vta al dique 2amb,exclusivo, 77 mts</t>
  </si>
  <si>
    <t>Hermoso loft en Villa Urquiza - CABA</t>
  </si>
  <si>
    <t>Stylish 2 Bdr Apartment in Recoleta</t>
  </si>
  <si>
    <t>Increible casa a metros del obelisco! Palacio lima</t>
  </si>
  <si>
    <t>Departamento 2 Ambientes en Torres Premium</t>
  </si>
  <si>
    <t>Casa Cramer al 1700 -2Bdrs</t>
  </si>
  <si>
    <t>Quiet Room in Remodeled Apartment - San Telmo</t>
  </si>
  <si>
    <t>casa en el Club de Campo Santa Catalina,Open Door</t>
  </si>
  <si>
    <t>Confortable, Luminoso y Amplio-3 Dorm. en Recoleta</t>
  </si>
  <si>
    <t>Excelente depto con pileta y vista a la plaza.</t>
  </si>
  <si>
    <t>Hermoso y confortable departamento en Coghlan</t>
  </si>
  <si>
    <t>Lovely flat in Recoleta</t>
  </si>
  <si>
    <t>Hermoso departamento  en complejo residencial</t>
  </si>
  <si>
    <t>Amplio departamento a pasos del obelisco</t>
  </si>
  <si>
    <t>Ariadna</t>
  </si>
  <si>
    <t>departamento en villa luro capital</t>
  </si>
  <si>
    <t>Beautiful &amp; tiny apart in a great location</t>
  </si>
  <si>
    <t>Renovado+100% equipado 3 ambientes +lavarropa AO</t>
  </si>
  <si>
    <t>Cozy modern studio</t>
  </si>
  <si>
    <t>Luxury Apartment in Barracas</t>
  </si>
  <si>
    <t>Fliphaus + 3 Bd 3.5 Ba Pileta &amp; BBQ Palermo Hollywood</t>
  </si>
  <si>
    <t>Comfortable 1 bedroom apartment in Palermo</t>
  </si>
  <si>
    <t>LONG TERM  House w/ private pool in Belgrano</t>
  </si>
  <si>
    <t>Amazing and relaxed studio with pool</t>
  </si>
  <si>
    <t>Minimalism 1 bedroom apartment in Recoleta 1BDR</t>
  </si>
  <si>
    <t>Amplio y hermoso departamento en Saavedra</t>
  </si>
  <si>
    <t>Charming 1 bedroom apartment in Recoleta</t>
  </si>
  <si>
    <t>Hermoso departamento en Recoletasobre AvLibertador</t>
  </si>
  <si>
    <t>Estudio moderno en el corazon de buenos aires</t>
  </si>
  <si>
    <t>Andrea Lia</t>
  </si>
  <si>
    <t>Great 1 BDR Apt w Amenities Pool Gym Sauna</t>
  </si>
  <si>
    <t>Alojamiento entero, nuevo en Palermo Hollywood 603</t>
  </si>
  <si>
    <t>Soler Art Studios IIA - Palermo Hollywood</t>
  </si>
  <si>
    <t>Yamila Paula</t>
  </si>
  <si>
    <t>Spectacular location w/ stunning view Pl. V. Lopez</t>
  </si>
  <si>
    <t>Bernardita</t>
  </si>
  <si>
    <t>â¤ JC | 4 guests 2 aparts same building â˜…â˜…â˜…â˜…â˜…</t>
  </si>
  <si>
    <t>Palermo Soho Square - Security 24hs - Pool - GYM</t>
  </si>
  <si>
    <t>precioso departamento en Belgrano con pileta</t>
  </si>
  <si>
    <t>â¤ CHJ | 6 guests 3 aparts same building â˜…â˜…â˜…â˜…â˜…</t>
  </si>
  <si>
    <t>Encantador studio en Palermo</t>
  </si>
  <si>
    <t>â˜…â˜…â˜…â˜…â˜…Cozy suite in the heart of San Telmo</t>
  </si>
  <si>
    <t>Juanze13</t>
  </si>
  <si>
    <t>Excelente</t>
  </si>
  <si>
    <t>Bright and centric studio w/ pool and a great view</t>
  </si>
  <si>
    <t>Coqueto departamento en Belgrano C</t>
  </si>
  <si>
    <t>Encantador departamento con Pileta Almagro premium</t>
  </si>
  <si>
    <t>Fantastic 2 BDR Apt In Best Area Palermo Chico!</t>
  </si>
  <si>
    <t>BEAUTIFUL 1 BDR APT IN BELGRANO &amp; SWIMMING POOL</t>
  </si>
  <si>
    <t>Bright Loft</t>
  </si>
  <si>
    <t>Lichi</t>
  </si>
  <si>
    <t>Espectacular apartamento en Palermo Hollywood</t>
  </si>
  <si>
    <t>David Felipe</t>
  </si>
  <si>
    <t>Fully renewed 4 people apartment in Palermo</t>
  </si>
  <si>
    <t>Bahar</t>
  </si>
  <si>
    <t>Departamento 2 dormitorios super luminoso en soho</t>
  </si>
  <si>
    <t>Unique 2-bedroom apt in historic San Telmo (C)</t>
  </si>
  <si>
    <t>â˜…â˜…â˜…â˜…â˜… Cozy suite in the heart of San Telmo</t>
  </si>
  <si>
    <t>Apartamento 2 ambientes  reciclado y muy luminoso.</t>
  </si>
  <si>
    <t>Hermoso 3 Ambientes en Jardines del Libertador</t>
  </si>
  <si>
    <t>Beautiful apartment with pool, gym and courtyard</t>
  </si>
  <si>
    <t>Excellent House 5 Bd Pool &amp; BBQ Palermo Hollywood</t>
  </si>
  <si>
    <t>Maravilloso departamento en el centro de Bs As</t>
  </si>
  <si>
    <t>RL-2021-35675022</t>
  </si>
  <si>
    <t>Hermoso y moderno depto amoblado en Buenos Aires</t>
  </si>
  <si>
    <t>Cozzy Place Palermo</t>
  </si>
  <si>
    <t>Hermoso departamento, mejor zona de Villa Urquiza</t>
  </si>
  <si>
    <t>Palermo hollywood - pool - sauna - parking -</t>
  </si>
  <si>
    <t>Loft in the center of Palermo Soho</t>
  </si>
  <si>
    <t>Lovely 50 m2 and 11th floor with river view!</t>
  </si>
  <si>
    <t>Claude</t>
  </si>
  <si>
    <t>Hermoso Departamento Piso 24 con Vista a la Ciudad</t>
  </si>
  <si>
    <t>Beautiful room in old colonial classic building</t>
  </si>
  <si>
    <t>Nice Studio in Colegiales</t>
  </si>
  <si>
    <t>Bar</t>
  </si>
  <si>
    <t>Luminoso 2 ambientes en Palermo Soho</t>
  </si>
  <si>
    <t>Palermo Hermoso depto todo luz y sol</t>
  </si>
  <si>
    <t>Monoambiente encantador en Palermo</t>
  </si>
  <si>
    <t>Departamento en Capital Federal</t>
  </si>
  <si>
    <t>Wenceslao</t>
  </si>
  <si>
    <t>Departamento en Almagro con pileta</t>
  </si>
  <si>
    <t>Espectacular Piso-Palermo Hollywood- Gym y Piscina</t>
  </si>
  <si>
    <t>Callao</t>
  </si>
  <si>
    <t>Excelente Depto en edificio con Pileta y Laundry</t>
  </si>
  <si>
    <t>Departamento en Palermo Hollywood con pileta</t>
  </si>
  <si>
    <t>Depto entero super luminoso con pileta en terraza</t>
  </si>
  <si>
    <t>Silencioso y confortable departamento con encanto</t>
  </si>
  <si>
    <t>â˜…â˜…â˜…â˜…â˜…cozy suite in the heart of San Telmo</t>
  </si>
  <si>
    <t>Duplex en planta baja con patio. Balvanera</t>
  </si>
  <si>
    <t>Hermoso departamento con patio y mini piscina!</t>
  </si>
  <si>
    <t>Gran monoambiente en edificio con pileta y SUM</t>
  </si>
  <si>
    <t>Departamento amplio en Palermo con terraza de 60m</t>
  </si>
  <si>
    <t>Loft super luminoso con techos altos y terraza</t>
  </si>
  <si>
    <t>Palermo Hollywood green &amp; wood</t>
  </si>
  <si>
    <t>Elias</t>
  </si>
  <si>
    <t>EXCLUSIVE &amp; ELEGANT IN THE ALVEAR PALACE BUILDING!</t>
  </si>
  <si>
    <t>Hermoso Apartamento de 2 ambientes en Recoleta</t>
  </si>
  <si>
    <t>11 2686-6898</t>
  </si>
  <si>
    <t>Beautiful Apartament in Belgrano per month</t>
  </si>
  <si>
    <t>Cool 1 bedroom + 1 office apartment in Palermo</t>
  </si>
  <si>
    <t>Beautiful design apartment in the heart of Palermo</t>
  </si>
  <si>
    <t>Hermoso departamento con patio y parrilla</t>
  </si>
  <si>
    <t>Apartment Studio in Chacarita</t>
  </si>
  <si>
    <t>Studio BA Panoramic 18st Torre Bellini</t>
  </si>
  <si>
    <t>Modern apartment with private rooftop w/ barbecue</t>
  </si>
  <si>
    <t>Alojamiento entero Palermo Hollywood 602</t>
  </si>
  <si>
    <t>Restored Apartment for 3 in B.A. City Center</t>
  </si>
  <si>
    <t>AMPLIO Y LUMINOSO DPTO DE UN AMBIENTE CON BALCON.</t>
  </si>
  <si>
    <t>Increible departamento con amplia terraza</t>
  </si>
  <si>
    <t>Nuevo, parque, clase, luz, tranquilidad,transporte</t>
  </si>
  <si>
    <t>Classy &amp; spacious apartment in recoleta</t>
  </si>
  <si>
    <t>Hermoso departamento luminoso,  zona residencial</t>
  </si>
  <si>
    <t>Elegant Recoleta w/ Pool, Laundry &amp; 24h Security</t>
  </si>
  <si>
    <t>Moderno monoambiente en Recoleta</t>
  </si>
  <si>
    <t>Modern full comfortable studio Belgrano Nunez</t>
  </si>
  <si>
    <t>Hermoso departamento con patio en BA. Un oasis.</t>
  </si>
  <si>
    <t>2BR River view at the best of Recoleta</t>
  </si>
  <si>
    <t>Lovely Studio in Recoleta. Beautiful place!</t>
  </si>
  <si>
    <t>1 Bd in Alto Palermo</t>
  </si>
  <si>
    <t>Great Nicaragua House, Private Terrace &amp; BBQ.</t>
  </si>
  <si>
    <t>40 - Cozy House in Palermo, Fitz Roy St.</t>
  </si>
  <si>
    <t>Alojamiento entero en Belgrano</t>
  </si>
  <si>
    <t>Sunny Charming Loft with a View / Encantador Loft</t>
  </si>
  <si>
    <t>Chadi</t>
  </si>
  <si>
    <t>Impecable 2 ambientes ubicado en Recoleta.</t>
  </si>
  <si>
    <t>1 Dorm con Pileta &amp; Parrilla en Palermo Hollywood</t>
  </si>
  <si>
    <t>Mono ambiente nuevo estilo industrial</t>
  </si>
  <si>
    <t>Brand new apt. w/rooftop pool &amp; jacuzzi. Palermo</t>
  </si>
  <si>
    <t>Hermoso departamento 96 mts con terraza y parilla</t>
  </si>
  <si>
    <t>Cozy Apartment in Colegiales / Chacarita</t>
  </si>
  <si>
    <t>Palermo, Brand new! Work &amp; travel. Airy &amp; spacious</t>
  </si>
  <si>
    <t>Exclusive Apart @ Palermo. Pool, Gym, security.</t>
  </si>
  <si>
    <t>1BR Apart w/Balcony at a Quiet Area Close to Metro</t>
  </si>
  <si>
    <t>Departamento entero. Recoleta. Vintage.</t>
  </si>
  <si>
    <t>Splendid studio apartment in Recoleta I</t>
  </si>
  <si>
    <t>Fantastic room in the heart of Buenos Aires</t>
  </si>
  <si>
    <t>Atanas</t>
  </si>
  <si>
    <t>Splendid studio apartment in Recoleta II</t>
  </si>
  <si>
    <t>Hermoso departamento de 2 ambientes en Belgrano R</t>
  </si>
  <si>
    <t>Luminoso apt 2 amb en Colegiales a mts de Palermo</t>
  </si>
  <si>
    <t>ðŸŒ´ Green Oasis - 2 Bdr/2 Bath / Pool / WiFi / SmarTv / Park :: Welcome2BA Team</t>
  </si>
  <si>
    <t>Studio apartment in the heart of Recoleta III</t>
  </si>
  <si>
    <t>Sunny &amp; Modern Belgrano 1BR Apart</t>
  </si>
  <si>
    <t>Mybelo</t>
  </si>
  <si>
    <t>Deluxe Studio at Quartier San Telmo Pileta+Gym+BBQ</t>
  </si>
  <si>
    <t>Amazing 1 BDR Apt Gym, Pool, Premium Building !</t>
  </si>
  <si>
    <t>Perfect Studio In Best Area of the City Palermo!</t>
  </si>
  <si>
    <t>Incredible 1 BDR Apt In Best Area Palermo Chico !</t>
  </si>
  <si>
    <t>Stunning Studio @Historic Palacio Cabrera Building</t>
  </si>
  <si>
    <t>Studio luminoso c/ vista libre, pileta en Recoleta</t>
  </si>
  <si>
    <t>Hermoso departamento cerca de Palermo</t>
  </si>
  <si>
    <t>Indie vintage flat !</t>
  </si>
  <si>
    <t>Departamento con terraza  y parrilla propia</t>
  </si>
  <si>
    <t>Modern studio balcony and swim pool at Palermo H.</t>
  </si>
  <si>
    <t>Complete Apartment in Belgrano - Sleeps 2</t>
  </si>
  <si>
    <t>Modern &amp; Spacious 2BR w/Private Terrace in Palermo</t>
  </si>
  <si>
    <t>Cozy 2 rooms Apt in the heart of Palermo Hollywood</t>
  </si>
  <si>
    <t>Hermoso departamento 3 amb  en Recoleta</t>
  </si>
  <si>
    <t>Casa "V" - Precioso y moderno apartamento</t>
  </si>
  <si>
    <t>Cosy Flat - Best Location in Palermo!</t>
  </si>
  <si>
    <t>Beautiful tiny apartment in Palermo!</t>
  </si>
  <si>
    <t>Hermoso depto con patio cerrado en el interior.</t>
  </si>
  <si>
    <t>Departamento para disfrutar. Seguridad 24hs.</t>
  </si>
  <si>
    <t>Hermoso Departamento Studio en Buenos Aires Centro</t>
  </si>
  <si>
    <t>2ambientes espaciosos en Recoleta/Centro con vista</t>
  </si>
  <si>
    <t>HERMOSO-PISCINA-LUZ Y SOL- AL FRENTE Y BALCON-2PAX</t>
  </si>
  <si>
    <t>WOW-PALERMO HOLLYWOOD-SOHO-GYM-POOL-PATIO 103</t>
  </si>
  <si>
    <t>Gorgeous apartment in central Belgrano</t>
  </si>
  <si>
    <t>Lindo Monoambiente P/2 personas en Belgrano</t>
  </si>
  <si>
    <t>APART. 5/6 huespedes, luminoso, plaza Congresoâ˜†â˜†â˜†â˜†</t>
  </si>
  <si>
    <t>Hermoso departamento en Barrio Norte</t>
  </si>
  <si>
    <t>New and amazing studio, exceptional location</t>
  </si>
  <si>
    <t>Cozy PH Paternal</t>
  </si>
  <si>
    <t>Great Location - 2 Bedroom 2 Bathroom Apartment</t>
  </si>
  <si>
    <t>Cozy and spacious , homy apartment in Palermo.</t>
  </si>
  <si>
    <t>HERMOSO DEPARTAMENTO C/ PILETA EN ZONA RESIDENCIAL</t>
  </si>
  <si>
    <t>Bernardo Agustin</t>
  </si>
  <si>
    <t>Gran Pileta, Saunas, Spa 5 *, Seguridad y Cochera</t>
  </si>
  <si>
    <t>Nuevo. Departamento (58 mts2) Amplio y Luminoso</t>
  </si>
  <si>
    <t>Ayres Apartments Palermo</t>
  </si>
  <si>
    <t>B * Modern Apt Downtown Buenos Aires with a View</t>
  </si>
  <si>
    <t>Luxury apartment Palermo chico balcony barbeque</t>
  </si>
  <si>
    <t>Hermoso Apartamento en Barrio de Palermo</t>
  </si>
  <si>
    <t>Ayres Apartments Palermo 2</t>
  </si>
  <si>
    <t>Ayres Apartments Recoleta 2</t>
  </si>
  <si>
    <t>Hollywood Serene | Charming 2 BR Palermo Hollywood</t>
  </si>
  <si>
    <t>Espectacular Studio en Recoleta / Barrio Norte</t>
  </si>
  <si>
    <t>Eufemia</t>
  </si>
  <si>
    <t>Hermoso departamento con amenities pleno Palermo</t>
  </si>
  <si>
    <t>Tomas Beltran</t>
  </si>
  <si>
    <t>Dpto muy luminoso, 3 Ambientes en Recoleta.</t>
  </si>
  <si>
    <t>Maria Gloria</t>
  </si>
  <si>
    <t>N/A</t>
  </si>
  <si>
    <t>Stylish City Center Apartment with private parking</t>
  </si>
  <si>
    <t>Mi depto Black &amp; White, ideal para relajarse</t>
  </si>
  <si>
    <t>:: Design apartment above the Park ::</t>
  </si>
  <si>
    <t>Comfortable Studio in heart of Palermo Hollywood</t>
  </si>
  <si>
    <t>Lovely Apartment in the heart of Buenos Aires</t>
  </si>
  <si>
    <t>Perfect Palermo Design home -  Comfy, Quiet, WIFI</t>
  </si>
  <si>
    <t>Danielle</t>
  </si>
  <si>
    <t>Cozy Apartment in the Centre of Buenos Aires</t>
  </si>
  <si>
    <t>A hidden gem of light and nature</t>
  </si>
  <si>
    <t>Impecable monoambiente luminoso en recoleta</t>
  </si>
  <si>
    <t>Palermo Soho Square -Studio Security - GYM - Pool</t>
  </si>
  <si>
    <t>Zip Housing</t>
  </si>
  <si>
    <t>EXCLUSIVE 1 BDR APT IN DOWNTOWN w/ POOL &amp; GYM!!!</t>
  </si>
  <si>
    <t>Bedroom for 3 people with private terrace</t>
  </si>
  <si>
    <t>The Palermo Comfy Flat</t>
  </si>
  <si>
    <t>Private room, 2 blocks from subway A</t>
  </si>
  <si>
    <t>Agradable Apto de 2 Ambientes en Recoleta</t>
  </si>
  <si>
    <t>Loft con terraza y parrilla en Palermo</t>
  </si>
  <si>
    <t>Studio Â· Torre Bellini Â· Aparthotel</t>
  </si>
  <si>
    <t>Studio Plaza Serrano, Palermo</t>
  </si>
  <si>
    <t>Deluxe 1 bedroom Quartier San Telmo</t>
  </si>
  <si>
    <t>60 - Apartment in Recoleta, French St.</t>
  </si>
  <si>
    <t>Mint apartment</t>
  </si>
  <si>
    <t>Johndyhouse SOL</t>
  </si>
  <si>
    <t>Johndyhouse casa alegre con patio.</t>
  </si>
  <si>
    <t>Alojamiento entero Palermo Hollywood 601</t>
  </si>
  <si>
    <t>Great Studio Downtown BS AS! w/ Pool &amp; GYM !</t>
  </si>
  <si>
    <t>Amazing 1 Bdr Apt In Downtown w/ Pool &amp; Gym !</t>
  </si>
  <si>
    <t>BELGRANO LIVE STUDIO 2</t>
  </si>
  <si>
    <t>Palermo Soho Square - Studio - Security 24hs Pool</t>
  </si>
  <si>
    <t>Feel home in what was our home</t>
  </si>
  <si>
    <t>Beautiful studio in Best Palermo</t>
  </si>
  <si>
    <t>One Bedroom Â· Torre Bellini Â· Aparthotel</t>
  </si>
  <si>
    <t>Two Bedrooms Â· Torre Bellini Â· Aparthotel</t>
  </si>
  <si>
    <t>AMAZING FLAT IN MOST COOL AREA PALERMO HOLLYWOOD!</t>
  </si>
  <si>
    <t>departamento 3 amb, en Barracas.</t>
  </si>
  <si>
    <t>Design room in the heart of San Telmo</t>
  </si>
  <si>
    <t>*Apartment in Palermo II*</t>
  </si>
  <si>
    <t>Departamento con Piscina/ Gym/terraza propia</t>
  </si>
  <si>
    <t>2 Ambientes en Palermo Soho Plaza Armenia</t>
  </si>
  <si>
    <t>Espectacular depto, terraza, quincho propios.</t>
  </si>
  <si>
    <t>Ricardo Roman</t>
  </si>
  <si>
    <t>Amplio y luminoso Dpto en Parque Centenario</t>
  </si>
  <si>
    <t>Monoambiente con patio en Belgrano.</t>
  </si>
  <si>
    <t>Deni</t>
  </si>
  <si>
    <t>â¤ Home sweet home â¤ Great location Recoletaâ¤Lovely</t>
  </si>
  <si>
    <t>Â¡Tu hogar en CABA te espera!</t>
  </si>
  <si>
    <t>Hermoso departamento con balcon con vista abierta</t>
  </si>
  <si>
    <t>IMPERDIBLE DEPTO EN SAN TELMO: ENAMORATE DE B.A.</t>
  </si>
  <si>
    <t>Departamento totalmente equipado</t>
  </si>
  <si>
    <t>Fantastic Studio Apartment in Palermo Queens</t>
  </si>
  <si>
    <t>Lovely Modern Home in Palermo Hollywood</t>
  </si>
  <si>
    <t>Muy buen departamento en Moldes al 1500</t>
  </si>
  <si>
    <t>Lo mejor en
San Telmo</t>
  </si>
  <si>
    <t>Casa Hona.
En Belgrano</t>
  </si>
  <si>
    <t>Hermoso Departamento en Colegiales. Vas a amarlo!</t>
  </si>
  <si>
    <t>Hermosa vivienda luminosa en Belgrano</t>
  </si>
  <si>
    <t>Deborah Natalia</t>
  </si>
  <si>
    <t>Excelent 2 room flat. Very comfortable.</t>
  </si>
  <si>
    <t>Luminoso departamento en Palermo</t>
  </si>
  <si>
    <t>Beautiful apartment PALERMO SOHO</t>
  </si>
  <si>
    <t>PALERMO SOHO Beautiful apartment</t>
  </si>
  <si>
    <t>Pura luz con pileta</t>
  </si>
  <si>
    <t>Lovely refurbished apartment in Palermo</t>
  </si>
  <si>
    <t>COZY APART GUEMES 2</t>
  </si>
  <si>
    <t>Amplio y Luminoso Departamento en Devoto</t>
  </si>
  <si>
    <t>Hermoso monoambiente moderno, luminoso y equipado.</t>
  </si>
  <si>
    <t>Bright spacious loft in the center of Buenos Aires</t>
  </si>
  <si>
    <t>Precioso departamento de 1 amb c/Pileta y GYM</t>
  </si>
  <si>
    <t>Great Located Studio Apt. with Pool Gym &amp; Laundry.</t>
  </si>
  <si>
    <t>â˜…â˜…â˜…â˜…â˜…  Remodeled with balcony Apt in Barrio Norte</t>
  </si>
  <si>
    <t>Hermoso depto  en edificio residencial en Belgrano</t>
  </si>
  <si>
    <t>Xoana</t>
  </si>
  <si>
    <t>Cozy 11th floor apt with pool in Palermo Center</t>
  </si>
  <si>
    <t>72 - Flat in Palermo Soho, Guemes St. 2Bed/2,5Bath</t>
  </si>
  <si>
    <t>Excelente 2 ambientes con parrilla en terraza</t>
  </si>
  <si>
    <t>Double Room in shared apartment in downtown</t>
  </si>
  <si>
    <t>Departamento en Almagro frente al italiano pileta</t>
  </si>
  <si>
    <t>Brico</t>
  </si>
  <si>
    <t>Private bedroom rental in Recoleta</t>
  </si>
  <si>
    <t>Amazing loft: Pool, Patio, Barbecue, Garage!</t>
  </si>
  <si>
    <t>Belgrano ivi</t>
  </si>
  <si>
    <t>Hermoso departamento en barrio audiovisual</t>
  </si>
  <si>
    <t>Monoambiente 2 personas con piscina en Palermo</t>
  </si>
  <si>
    <t>Hermoso, luminoso y silencioso 2 amb. en Palermo</t>
  </si>
  <si>
    <t>Encantador estudio en Recoleta</t>
  </si>
  <si>
    <t>Departamento en Palermo comodo y funcional</t>
  </si>
  <si>
    <t>Departamento tipo casa en Plaza Italia, Palermo</t>
  </si>
  <si>
    <t>Comodo monoambiente en Recoleta para 2 personas</t>
  </si>
  <si>
    <t>ESPECTACULAR DEPTO. DE 80 MT2 EN BARRIO NORTE</t>
  </si>
  <si>
    <t>Hermoso departamento en edificio residencial</t>
  </si>
  <si>
    <t>DEPARTAMENTO MUY AMPLIO Y LUMINOSO</t>
  </si>
  <si>
    <t>Pedro Augusto</t>
  </si>
  <si>
    <t>Departamento 1 amb. zona-Palermo Soho/Hollywood</t>
  </si>
  <si>
    <t>Departamento a estrenar en palermo soho</t>
  </si>
  <si>
    <t>Hermoso departamento a pasos del Obelisco</t>
  </si>
  <si>
    <t>The GUS - Amazing Soho Apt Sun &amp; Views!</t>
  </si>
  <si>
    <t>Acogedor y luminoso condominio, piscinas y parque</t>
  </si>
  <si>
    <t>Departamento para 2 personas en Recoleta</t>
  </si>
  <si>
    <t>Retiro Studio Libertador /Patio Bullrich</t>
  </si>
  <si>
    <t>Luxury 3 bed hi-speed wifi apartment in Recoleta</t>
  </si>
  <si>
    <t>Turismo Aguero</t>
  </si>
  <si>
    <t>Hermoso dpto super luminoso en zona turistica</t>
  </si>
  <si>
    <t>Departamento planta baja con patio Palermo</t>
  </si>
  <si>
    <t>Palermo 1 luxury brand new aparment</t>
  </si>
  <si>
    <t>Precioso departamento en Palermo con amenities</t>
  </si>
  <si>
    <t>Hermoso y luminoso departamento en el Abasto.</t>
  </si>
  <si>
    <t>Elisa e yazdi</t>
  </si>
  <si>
    <t>Cozy Studio in Palermo Soho with security 24/7</t>
  </si>
  <si>
    <t>Fabiana Andrea</t>
  </si>
  <si>
    <t>HERMOSO DEPTO. EN PALERMO SOHO</t>
  </si>
  <si>
    <t>Laura Vivian</t>
  </si>
  <si>
    <t>Recoleta Arte Bohemio</t>
  </si>
  <si>
    <t>LUX Palermo 1 BED,rooftop pool, gym balcony w/view</t>
  </si>
  <si>
    <t>Beautiful front apartment private terrace balcony!</t>
  </si>
  <si>
    <t>Modern sun-drenched apartment</t>
  </si>
  <si>
    <t>Private room with patio in Palermo Hollywood</t>
  </si>
  <si>
    <t>Espacioso y silencioso 3 ambientes en Recoleta</t>
  </si>
  <si>
    <t>Ligthful and cozy 2 dorms and balcony Apt.-Palermo</t>
  </si>
  <si>
    <t>Modern &amp; Beautiful Studio</t>
  </si>
  <si>
    <t>Departamento de 150mts totalmente equipado</t>
  </si>
  <si>
    <t>Monoambiente muy luminoso en zona Plaza Houssay</t>
  </si>
  <si>
    <t>Trendy SOHO apartment with pool on terrace</t>
  </si>
  <si>
    <t>Beautiful 3 amb. 2 bed, clear view, furniture.</t>
  </si>
  <si>
    <t>Jualbi</t>
  </si>
  <si>
    <t>La casa de la artista en Buenos Aires</t>
  </si>
  <si>
    <t>Stay Near Everything in this Centric Studio</t>
  </si>
  <si>
    <t>Hermoso departamento en barrio residencial</t>
  </si>
  <si>
    <t>Unique apartment fully equipped in Almagro.</t>
  </si>
  <si>
    <t>Estudio Recoleta</t>
  </si>
  <si>
    <t>Palermo Soho Sq - Studio - Pool - Gym - Security</t>
  </si>
  <si>
    <t>Palermo Soho Square - Studio - Pool - Security 24h</t>
  </si>
  <si>
    <t>Amplio Monoambiente con Balcon en Recoleta/Palermo</t>
  </si>
  <si>
    <t>Hermoso departamento con SOLARIUM PARRILLAS Y SUM</t>
  </si>
  <si>
    <t>Amplio departamento en Caballito</t>
  </si>
  <si>
    <t>Caballito, Dpto: luminoso, accesible, comodo</t>
  </si>
  <si>
    <t>2 Single bed room + great WIFI in colonial apart</t>
  </si>
  <si>
    <t>Experience the Buenos Aires way</t>
  </si>
  <si>
    <t>Departamento en el centro de Buenos Aires</t>
  </si>
  <si>
    <t>Relaxing apartment in Palermo</t>
  </si>
  <si>
    <t>LOVELY SUNNY ROOM IN THE HEART OF PALERMO SOHO</t>
  </si>
  <si>
    <t>Studio home in Palermo Queen</t>
  </si>
  <si>
    <t>SomosHost - Lovely 2bedroom aptmt - great location</t>
  </si>
  <si>
    <t>Somos Host</t>
  </si>
  <si>
    <t>Brand new Luxury Apartment in Palermo Soho</t>
  </si>
  <si>
    <t>Departamento en Monserrat, calle Moreno 4Â°Q</t>
  </si>
  <si>
    <t>Departamento Austria, encantador lugar en recoleta</t>
  </si>
  <si>
    <t>Hermoso monoambiente equipado con balcon y terraza</t>
  </si>
  <si>
    <t>Luminoso depto/Residencial/A 6 cuadras del subte</t>
  </si>
  <si>
    <t>Amplio monoambiente amueblado en Boedo</t>
  </si>
  <si>
    <t>Lovely studio with  pool in Recoleta</t>
  </si>
  <si>
    <t>Beautiful and modern apartment in Palermo</t>
  </si>
  <si>
    <t>Hermoso Studio con Pileta en terraza y vista 360!</t>
  </si>
  <si>
    <t>Luminosa con estudiantes internacionales y cowork</t>
  </si>
  <si>
    <t>Precioso monoambiente en San Telmo con piscina</t>
  </si>
  <si>
    <t>Departamento tipo LOFT en lo mejor de Colegiales.</t>
  </si>
  <si>
    <t>INOLVIDABLE.Opcional Cochera. Palermo Hollywood</t>
  </si>
  <si>
    <t>Graciela Mabel</t>
  </si>
  <si>
    <t>Hermoso departamento   en Palermo Buena Ubicacion</t>
  </si>
  <si>
    <t>Hermoso departamento 2 ambientes. Balcon/terraza.</t>
  </si>
  <si>
    <t>Monoambiente en palermo. Excelente ubicacion.</t>
  </si>
  <si>
    <t>Casa de  Palermo</t>
  </si>
  <si>
    <t>Big and Nice apartament Recoleta</t>
  </si>
  <si>
    <t>STUDIO EN BELGRANO- MODERNO Y LUMINOSO</t>
  </si>
  <si>
    <t>Monoambiente completo, privado y luminoso.</t>
  </si>
  <si>
    <t>Hermoso departamento 2 ambientes con terraza</t>
  </si>
  <si>
    <t>Chic Palermo Hollywood Apt 1 BR w/pool &amp; gym</t>
  </si>
  <si>
    <t>Amplio departamento en La Imprenta</t>
  </si>
  <si>
    <t>Cozy apartment in Palermo with pool and gym</t>
  </si>
  <si>
    <t>Depto Palermo hermoso con terraza</t>
  </si>
  <si>
    <t>Departamento impecable en Palermo Torre amenities</t>
  </si>
  <si>
    <t>Hermoso Departamento en el Barrio de Caballito!!</t>
  </si>
  <si>
    <t>Junin Studio!</t>
  </si>
  <si>
    <t>Beautiful downtown 1 bedroom apartment! W/ balcony</t>
  </si>
  <si>
    <t>Studio frente al hosp italiano con pileta</t>
  </si>
  <si>
    <t>Beautifull and bright apartment in Recoleta</t>
  </si>
  <si>
    <t>Estudio enfrente al hosp italiano con pileta</t>
  </si>
  <si>
    <t>â¤ 2K | Buenos Aires Best Value â˜…â˜…â˜…â˜…â˜…</t>
  </si>
  <si>
    <t>Lovely 2-bedroom Rental unit in Recoleta 2BDR</t>
  </si>
  <si>
    <t>Hermoso Loft en el Centro de Buenos Aires</t>
  </si>
  <si>
    <t>Double Room in centrally located shared apartment</t>
  </si>
  <si>
    <t>Top 1 BR Apt Private Terrace 2 Pools, BBQ, Arcade!</t>
  </si>
  <si>
    <t>Encantador Studio en Palermo Hollywood</t>
  </si>
  <si>
    <t>Amazing Apartment in Palermo Hollywood</t>
  </si>
  <si>
    <t>â¤ HF | 4 guests at 2 aparts same building â˜…â˜…â˜…â˜…â˜…</t>
  </si>
  <si>
    <t>Depto premium maravilloso con amenities 20% OFF</t>
  </si>
  <si>
    <t>Triple room in elegant, shared apartment</t>
  </si>
  <si>
    <t>Depto compartido en Devoto.</t>
  </si>
  <si>
    <t>Departamento en Palermo con piscina p/2 personas</t>
  </si>
  <si>
    <t>Ideal Summer, spacious, bright, view,2 swimingpool</t>
  </si>
  <si>
    <t>Cuarto casa particular muy comodo, p/ 2 personas.</t>
  </si>
  <si>
    <t>Malala</t>
  </si>
  <si>
    <t>â¤ JF | 4 guests at 2 aparts same building â˜…â˜…â˜…â˜…â˜…</t>
  </si>
  <si>
    <t>â¤ HJFC | 8 guests 4 aparts same building â˜…â˜…â˜…â˜…â˜…</t>
  </si>
  <si>
    <t>Hermoso Studio Piscina Gym Parrilla en Palermo</t>
  </si>
  <si>
    <t>Recoleta Apartment 300 SF summer garden terrace</t>
  </si>
  <si>
    <t>Newly renovated 5 bedroom townhouse in Recoleta !</t>
  </si>
  <si>
    <t>Encantador Apart Obelisco</t>
  </si>
  <si>
    <t>COZY PERFECT APT IN BEST AREA BELGRANO</t>
  </si>
  <si>
    <t>Acogedor departamento ubicado en Palermo</t>
  </si>
  <si>
    <t>Leonel Eduardo</t>
  </si>
  <si>
    <t>Classic Palermo Home with Incredible Rooftop</t>
  </si>
  <si>
    <t>Departamento en Monserrat, calle Moreno 2Â°I</t>
  </si>
  <si>
    <t>Hermoso Duplex en Zona Exclusiva!</t>
  </si>
  <si>
    <t>Departamento en Monserrat, calle Moreno 5Â°V</t>
  </si>
  <si>
    <t>Private room + fast wifi in classic colonial apart</t>
  </si>
  <si>
    <t>Departamento 2 amb en la zona de Recoleta.</t>
  </si>
  <si>
    <t>Best located 2 - Bedroom in Belgrano</t>
  </si>
  <si>
    <t>Cozy modern studio II</t>
  </si>
  <si>
    <t>Gustavo Esteban</t>
  </si>
  <si>
    <t>Tamara Maria</t>
  </si>
  <si>
    <t>Beautiful apartment in the hottest part of town</t>
  </si>
  <si>
    <t>Lovely bright 1BR home at Palermo University</t>
  </si>
  <si>
    <t>New and classy 1 dorm apt at BsAs Centre</t>
  </si>
  <si>
    <t>Palermo Viejo- Spacious rooms for rent</t>
  </si>
  <si>
    <t>Renewed, fully furnished &amp; equipped 2 rooms +wm GV</t>
  </si>
  <si>
    <t>Cozy apartment in Belgrano</t>
  </si>
  <si>
    <t>Gabita</t>
  </si>
  <si>
    <t>Entire rental unit in Recoleta</t>
  </si>
  <si>
    <t>Hermoso amanecer</t>
  </si>
  <si>
    <t>Apartment del Teatro â€“ 1BR in Downtown</t>
  </si>
  <si>
    <t>CHARMING PALERMO CHICO  APARTMENT WITH TERRACE</t>
  </si>
  <si>
    <t>PERFECT NEW BRIGHT STUDIO  BEST PALERMO HOLLYWOOD</t>
  </si>
  <si>
    <t>Nice and cozy house in the heart of Buenos Aires</t>
  </si>
  <si>
    <t>Amplio y luminoso departamento en Recoleta!</t>
  </si>
  <si>
    <t>Cozy apartment in great location II</t>
  </si>
  <si>
    <t>Palermo Beautiful New apartment with pool</t>
  </si>
  <si>
    <t>Hermoso Departamento en Palermo / Belgrano</t>
  </si>
  <si>
    <t>Cristofer</t>
  </si>
  <si>
    <t>Hermoso departamento en Soho</t>
  </si>
  <si>
    <t>Depto nuevo 2 habitaciones - full Luz en Recoleta</t>
  </si>
  <si>
    <t>Bello, silencioso, luminoso y excepcional Loft</t>
  </si>
  <si>
    <t>â¤ FC | 4 guests at 2 aparts same building â˜…â˜…â˜…â˜…â˜…</t>
  </si>
  <si>
    <t>Hermoso departamento en Palermo muy luminoso</t>
  </si>
  <si>
    <t>Pablo Jesus</t>
  </si>
  <si>
    <t>Shangri La in Palermo Hollywood! Cute 1 bedroom</t>
  </si>
  <si>
    <t>Exclusive Centrally located bright appt w/pool</t>
  </si>
  <si>
    <t>Ana Elena</t>
  </si>
  <si>
    <t>Porfiria</t>
  </si>
  <si>
    <t>Novogar SA  CUIT: 30-70990615-8</t>
  </si>
  <si>
    <t>Lovely 2 bedroom serviced apartment with pool&amp;view</t>
  </si>
  <si>
    <t>Wambugi</t>
  </si>
  <si>
    <t>Appart super vue avec piscine</t>
  </si>
  <si>
    <t>Recoleta Lovely Studio 1 Bedroom Apartment</t>
  </si>
  <si>
    <t>Cuarto en casa felicidad</t>
  </si>
  <si>
    <t>BRIGHT 4 ROOM 2 BATH CONDO WITH 2 BALCONIES</t>
  </si>
  <si>
    <t>PALERMO ROCKET Apartment</t>
  </si>
  <si>
    <t>Hermoso monoambiente en Abasto 5</t>
  </si>
  <si>
    <t>Lovely 2B 1.5B apt w/parking on premises</t>
  </si>
  <si>
    <t>High floor 2BR home at luxury complex near Palermo</t>
  </si>
  <si>
    <t>Kennedy Apartment</t>
  </si>
  <si>
    <t>Lovely and lightning apartment in Recoleta.</t>
  </si>
  <si>
    <t>Recoleta cool</t>
  </si>
  <si>
    <t>EL COTORRO: oasis de calma y estilo en San Telmo</t>
  </si>
  <si>
    <t>Miryam</t>
  </si>
  <si>
    <t>Hermoso Studio en Palermo H, amenities de lujo</t>
  </si>
  <si>
    <t>Lovely 2-bedroom unit rentail in Villa Devoto</t>
  </si>
  <si>
    <t>Lovely Retreat- 1B Modern Apartment</t>
  </si>
  <si>
    <t>Lindo monoambiente para 2 personas en Recoleta</t>
  </si>
  <si>
    <t>Lindisimo departamento en Barrio Norte</t>
  </si>
  <si>
    <t>Perfecto Departamento en Recoleta.</t>
  </si>
  <si>
    <t>Don Hoteles</t>
  </si>
  <si>
    <t>Torre Brasilia - Studio Palermo Hollywood</t>
  </si>
  <si>
    <t>PENTHOUSE! CON TERRAZA JACUZZI Y PARRILLA PRIVADA!</t>
  </si>
  <si>
    <t>Hollywood Studio</t>
  </si>
  <si>
    <t>Confort y practicidad zona Centro y atracciones</t>
  </si>
  <si>
    <t>Paula Muriel</t>
  </si>
  <si>
    <t>Loft en Colegiales</t>
  </si>
  <si>
    <t>Lujoso y Espacioso 3 Dormitorios en Palermo Chico</t>
  </si>
  <si>
    <t>Hollywood Apartment</t>
  </si>
  <si>
    <t>Mono Cool con Balcon y Amenities  Palermo Recoleta</t>
  </si>
  <si>
    <t>Luminoso y encantador depto en Palermo/V. Crespo</t>
  </si>
  <si>
    <t>Hermoso departamento en buenos aires centro</t>
  </si>
  <si>
    <t>Mathias Nahuel</t>
  </si>
  <si>
    <t>Family Apart in Palermo!</t>
  </si>
  <si>
    <t>DiegoEterno Apartment tribute to Diego Maradona</t>
  </si>
  <si>
    <t>Hermoso departamento en Palermo/Zona Alto Palermo</t>
  </si>
  <si>
    <t>Daiany</t>
  </si>
  <si>
    <t>Refurbished ph in Palermo</t>
  </si>
  <si>
    <t>Apartment in Palermo Soho - 2rooms, 2bath, pool</t>
  </si>
  <si>
    <t>Carolina Belen</t>
  </si>
  <si>
    <t>Departamento 5 ambientes</t>
  </si>
  <si>
    <t>Hermoso y Acogedor  Condominio En Palermo.</t>
  </si>
  <si>
    <t>Alfribet</t>
  </si>
  <si>
    <t>HERMOSO DEPARTAMENTO EN PALERMO</t>
  </si>
  <si>
    <t>â¤ HJKFC | 10 Guests 5 aparts same building â˜…â˜…â˜…â˜…â˜…</t>
  </si>
  <si>
    <t>Moderno y comodo depto en inmejorable ubicacion</t>
  </si>
  <si>
    <t>Hermoso departamento 2 amb. Amoblado y equipado</t>
  </si>
  <si>
    <t>SKY LOFT EN PALERMO SOHO</t>
  </si>
  <si>
    <t>Incredible Apartment in the Heart of San Telmo</t>
  </si>
  <si>
    <t>RECOLETA - LUXURY FRENCH - Luminoso departamento</t>
  </si>
  <si>
    <t>Stylish One Bedroom in Recoleta 1BDR</t>
  </si>
  <si>
    <t>Hermoso departamento en Congreso, a nuevo!</t>
  </si>
  <si>
    <t>Nuevo apartamento con piscina en Palermo Soho.</t>
  </si>
  <si>
    <t>Lumineux et calme au coeur de la ville</t>
  </si>
  <si>
    <t>Pret pour une installation de plusieurs mois</t>
  </si>
  <si>
    <t>Departamento muy luminoso y tranquilo - Belgrano C</t>
  </si>
  <si>
    <t>Live Barrio Norte as a local!</t>
  </si>
  <si>
    <t>Precioso departamento en el corazon de microcentro</t>
  </si>
  <si>
    <t>Fliphaus + 4 Bd 2 Ba in Alto Palermo</t>
  </si>
  <si>
    <t>Boutique building design by Philip Stark.</t>
  </si>
  <si>
    <t>The Weik-  Stunning 1 BDR with Pool, Gym &amp; more!</t>
  </si>
  <si>
    <t>Hermoso Departamento en Palermo CABA con servicios</t>
  </si>
  <si>
    <t>oriental</t>
  </si>
  <si>
    <t>Hongqiang</t>
  </si>
  <si>
    <t>8  - Studio in Palermo, Ciudad de La Paz St.</t>
  </si>
  <si>
    <t>Beautiful 1 bedroom apartment in Belgrano - CABA</t>
  </si>
  <si>
    <t>Excelente - 2 dorm - 4 pers- zona River Aeroparque</t>
  </si>
  <si>
    <t>Hermoso monoambiente en Coghlan + amenities</t>
  </si>
  <si>
    <t>Bright &amp; Cozy Studio with  pool and gym</t>
  </si>
  <si>
    <t>Excellent Brand New Studio in Palermo Hollywood</t>
  </si>
  <si>
    <t>Department  2 rooms bulding with pool in palermo</t>
  </si>
  <si>
    <t>Incredible 2 dorms duplex with balcony Palermo</t>
  </si>
  <si>
    <t>Bright and cheerful studio apartment w/balcony</t>
  </si>
  <si>
    <t>Modern and brand new studio in Palermo Hollywood!</t>
  </si>
  <si>
    <t>Amplio y luminoso dpto a 2 cuadras del subte</t>
  </si>
  <si>
    <t>HERMOSA HABITACION EN EL CORAZON DE SAN TELMO</t>
  </si>
  <si>
    <t>Dpto con cochera y terraza propia</t>
  </si>
  <si>
    <t>Jorge Pablo</t>
  </si>
  <si>
    <t>Dora Monica Isabel</t>
  </si>
  <si>
    <t>Apartment Studio in Palermo</t>
  </si>
  <si>
    <t>Moderno depto 1 dorm,piso 19, vista abierta al rio</t>
  </si>
  <si>
    <t>Te espero en Colegiales. (Solo mujeres) Veniiii</t>
  </si>
  <si>
    <t>Calido Departamento en Excelente zona</t>
  </si>
  <si>
    <t>Hermosa  vivienda en Palermo</t>
  </si>
  <si>
    <t>Departamento en Villa Urquiza</t>
  </si>
  <si>
    <t>Incredible view+Nature/Restaurants/Shops 5min away</t>
  </si>
  <si>
    <t>JOHNDYHOUSE PALMERA</t>
  </si>
  <si>
    <t>SCALABRINI APARTMENTS III</t>
  </si>
  <si>
    <t>GUEMES APARTMENTS I</t>
  </si>
  <si>
    <t>Near Buquebus and Puerto Madero</t>
  </si>
  <si>
    <t>Bright studio in Palermo</t>
  </si>
  <si>
    <t>Amadeo</t>
  </si>
  <si>
    <t>Penthouse with Grill Industrial Design Big Terrace</t>
  </si>
  <si>
    <t>â¤ GHJKFC | 12 Guests 6 aparts same building â˜…â˜…â˜…â˜…â˜…</t>
  </si>
  <si>
    <t>Jose Manuel</t>
  </si>
  <si>
    <t>Cozy and luminous 1 bedroom apartment in V.Urquiza</t>
  </si>
  <si>
    <t>Luna</t>
  </si>
  <si>
    <t>Somoshost: Best Place in Palermo - 5 bedrooms</t>
  </si>
  <si>
    <t>-</t>
  </si>
  <si>
    <t>Departamentos Bell - (Bell 5)</t>
  </si>
  <si>
    <t>Casa completa con Cama Queen en Chacarita</t>
  </si>
  <si>
    <t>Gran monoambiente a estrenar en Palermo</t>
  </si>
  <si>
    <t>Fernando David</t>
  </si>
  <si>
    <t>Cosmopolitan Fitz I - Studio Palermo Hollywood</t>
  </si>
  <si>
    <t>Teros</t>
  </si>
  <si>
    <t>â¤ HJKF | 8 guests 4 aparts same building â˜…â˜…â˜…â˜…â˜…</t>
  </si>
  <si>
    <t>2 ambientes a mts del Hipodromo de Palermo</t>
  </si>
  <si>
    <t>Hermoso monoambiente cerca del Obelisco</t>
  </si>
  <si>
    <t>Pueyrredon Suites - Recoleta</t>
  </si>
  <si>
    <t>BIG and COZY appartment in Palermo Soho</t>
  </si>
  <si>
    <t>Lovely sunny room in heart of Palermo Soho</t>
  </si>
  <si>
    <t>casa alegre con patio</t>
  </si>
  <si>
    <t>Hermoso y muy luminoso departamento en Belgrano R.</t>
  </si>
  <si>
    <t>Brand new Condo in Recoleta BsAs! wifi - kitchen</t>
  </si>
  <si>
    <t>Pato Ceci Laura</t>
  </si>
  <si>
    <t>Moderno departamento estudio en Boedo</t>
  </si>
  <si>
    <t>Spacious apartment in a central area</t>
  </si>
  <si>
    <t>Recoleta Friends ARENALES</t>
  </si>
  <si>
    <t>HERMOSO PISO 13!  FRENTE A PLAZA OLMOS !</t>
  </si>
  <si>
    <t>Precioso Departamento en Palermo vista al bosque.</t>
  </si>
  <si>
    <t>Lovely 1BR home in Palermo</t>
  </si>
  <si>
    <t>Ideal Location - Lovely 2BR home in Palermo</t>
  </si>
  <si>
    <t>Charming studio in San Telmo downtown Bs As 2 pax</t>
  </si>
  <si>
    <t>Hermoso apartamento en zona de centrica</t>
  </si>
  <si>
    <t>Ultra Comfy en Recoleta - un dormitorio</t>
  </si>
  <si>
    <t>Maria Betsabe</t>
  </si>
  <si>
    <t>Puerto Madero Torre 5* P21,amenities,2amb al dique</t>
  </si>
  <si>
    <t>2 Bedroom 2 bathroom in Buenos Aires Center</t>
  </si>
  <si>
    <t>Departamento en Edificio La Galerie</t>
  </si>
  <si>
    <t>LUMINOSO APARTAMENTO EN EL â¤ï¸ DE BUENOS AIRES</t>
  </si>
  <si>
    <t>Amazing duplex in Palermo Hollywood.</t>
  </si>
  <si>
    <t>HART - Apartment Parana</t>
  </si>
  <si>
    <t>Luxury Penthouse in Puerto Madero</t>
  </si>
  <si>
    <t>Colorful apartment</t>
  </si>
  <si>
    <t>Luminoso departamento Premium Luxurious Apartment</t>
  </si>
  <si>
    <t>Gleny Gianina</t>
  </si>
  <si>
    <t>Hermoso Apto tipo loft setentoso</t>
  </si>
  <si>
    <t>Spectacular round views in modern appart Recoleta</t>
  </si>
  <si>
    <t>Cozy department</t>
  </si>
  <si>
    <t>Amazing Apartment with Exclusive Amenities</t>
  </si>
  <si>
    <t>Mi Estudio en Palermo Hollywood</t>
  </si>
  <si>
    <t>Hermoso Departamento</t>
  </si>
  <si>
    <t>Fabuloso Depto con Terraza propia</t>
  </si>
  <si>
    <t>Amazing and Unique Loft 3 Floors. Recoleta</t>
  </si>
  <si>
    <t>Luxurious Apartament with pool, sauna and gym</t>
  </si>
  <si>
    <t>Fliphaus - 1 Bd in Palermo Lakes - Pool &amp; Gym</t>
  </si>
  <si>
    <t>Depto 2 Ambientes Recoleta. Listo y Nuevo</t>
  </si>
  <si>
    <t>Precioso departamento en Congreso.</t>
  </si>
  <si>
    <t>Her</t>
  </si>
  <si>
    <t>Departamento de estilo.Muy bien ubicado.Luminoso.</t>
  </si>
  <si>
    <t>E</t>
  </si>
  <si>
    <t>Modern 2BR Palermo Home. Fast wifi +Prime Location</t>
  </si>
  <si>
    <t>Lovely 1 bedroom apartment in Buenos Aires</t>
  </si>
  <si>
    <t>Estudio 6116</t>
  </si>
  <si>
    <t>Maria Fabiana</t>
  </si>
  <si>
    <t>Luxury Architect's Apartment in Palermo</t>
  </si>
  <si>
    <t>Apartamento, excelente ubicacion</t>
  </si>
  <si>
    <t>Alto Palermo shopping. Digital nomad. Dpto Hermoso</t>
  </si>
  <si>
    <t>Lujoso Mono con Balcon, Vista, Gym, Piscina, Sauna</t>
  </si>
  <si>
    <t>Oikos Belgrano</t>
  </si>
  <si>
    <t>Studio estilo NY con amenities. Puerto Madero</t>
  </si>
  <si>
    <t>Departamento en  corazon historico de Buenos Aires</t>
  </si>
  <si>
    <t>LUXURY Apartment - NICARAGUA</t>
  </si>
  <si>
    <t>GREAT FAMILY APARTMENT IN PALERMO</t>
  </si>
  <si>
    <t>Beautiful suite in downtown Buenos Aires!</t>
  </si>
  <si>
    <t>Lovely 1BR home in the heart of Palermo soho</t>
  </si>
  <si>
    <t>Luminoso departamento en Almagro, con linda vista</t>
  </si>
  <si>
    <t>Cozy Belgrano- with Pool</t>
  </si>
  <si>
    <t>Amplio cerca del Congreso Nacional &amp; Av Corrientes</t>
  </si>
  <si>
    <t>Hermoso departamento residencial</t>
  </si>
  <si>
    <t>Amplio y elegante departamento en Alto Palermo.</t>
  </si>
  <si>
    <t>Carmen Luz</t>
  </si>
  <si>
    <t>Modern Apart fully equiped in Palermo Hollywood</t>
  </si>
  <si>
    <t>Departamento super silencioso en Avenida Cabildo</t>
  </si>
  <si>
    <t>Mico</t>
  </si>
  <si>
    <t>Airy and spacious apartment</t>
  </si>
  <si>
    <t>Elegant condo in Down Town BA! AC - wifi - kitchen</t>
  </si>
  <si>
    <t>Pat And Guli</t>
  </si>
  <si>
    <t>27 - Apartment in Recoleta, Junin St.</t>
  </si>
  <si>
    <t>Departamento con 3 habitaciones en Recoleta</t>
  </si>
  <si>
    <t>Amplio departamento en Recoleta.</t>
  </si>
  <si>
    <t>Florida stanza</t>
  </si>
  <si>
    <t>Spacious PH (townhouse) with patio in Chacarita</t>
  </si>
  <si>
    <t>Amazing apartment with roof terrace and patio</t>
  </si>
  <si>
    <t>Hermoso depto en Belgrano, optimizado el wifi.</t>
  </si>
  <si>
    <t>Edith</t>
  </si>
  <si>
    <t>BELGRANO LIVE STUDIO 4</t>
  </si>
  <si>
    <t>Live and Enjoy Amazing Palermo in this Great Apt</t>
  </si>
  <si>
    <t>Belgrano Exclusive Apartment</t>
  </si>
  <si>
    <t>Loft reciclado en Barracas</t>
  </si>
  <si>
    <t>CUBA BRAND NEW - SUPER BRIGHT - LGTB</t>
  </si>
  <si>
    <t>Perfecto apartamento cerca de puerto madero</t>
  </si>
  <si>
    <t>Puerto Madero 2amb, 5*, amenities,lujo y seguridad</t>
  </si>
  <si>
    <t>BAnorte DPTO.</t>
  </si>
  <si>
    <t>Hermoso departamento en centro de BA</t>
  </si>
  <si>
    <t>Bed in 6Bed Female Dormitory Room @CHE Juan Hostel</t>
  </si>
  <si>
    <t>Jaquelina</t>
  </si>
  <si>
    <t>Private Studio in Villa Urquiza</t>
  </si>
  <si>
    <t>Bed in 6 Bed Mixed Dormitory Room @CHE Juan Hostel</t>
  </si>
  <si>
    <t>Hermoso Studio en Villa Crespo</t>
  </si>
  <si>
    <t>Impecable dos ambientes +100% equipado +pileta SD</t>
  </si>
  <si>
    <t>Puerto Madero, Vista panoramica, 2 amb, amenities</t>
  </si>
  <si>
    <t>Studio Uriarte Palermo Soho awesome view.</t>
  </si>
  <si>
    <t>Beautiful One Bedroom Apartment! BELGRANO</t>
  </si>
  <si>
    <t>Bed in 4 Bed Mixed Dormitory Room @CHE Juan Hostel</t>
  </si>
  <si>
    <t>PALERMO HOLLYWOOD UBICACION PRESTIGIOSA</t>
  </si>
  <si>
    <t>Bed in 4Bed Female Dormitory Room @CHE Juan Hostel</t>
  </si>
  <si>
    <t>Bed in 8 Bed Mixed Dormitory Room @CHE Juan Hostel</t>
  </si>
  <si>
    <t>Double Room with Shared Bathroom @CHE Juan Hostel</t>
  </si>
  <si>
    <t>Luminoso 3 amb a una cuadra de Facultad d Medicina</t>
  </si>
  <si>
    <t>Garden view studio apt in Villa Urquiza</t>
  </si>
  <si>
    <t>Espectacular departamento en el centro de BA</t>
  </si>
  <si>
    <t>LUX 1 Dorm Pool &amp; Gym Quartier Dorrego</t>
  </si>
  <si>
    <t>Quadruple Room with Private Bathroom @CHE Juan</t>
  </si>
  <si>
    <t>Moderno monoambiente con patio en bello barrio</t>
  </si>
  <si>
    <t>Libertad en recoleta.</t>
  </si>
  <si>
    <t>Lovely 2-bedroom rental unit in Recoleta</t>
  </si>
  <si>
    <t>Bright and comfortable apartment, best view!</t>
  </si>
  <si>
    <t>Dorrego apt Gym Pool Laundry Flea Market Palermo</t>
  </si>
  <si>
    <t>Palermo Studios</t>
  </si>
  <si>
    <t>Dinorah - Luminoso Studio en Palermo Hollywood</t>
  </si>
  <si>
    <t>Acogedor studio en exclusiva zona de Palermo Chico</t>
  </si>
  <si>
    <t>Lovely 2 bedroom rental unit in Palermo Hollywood</t>
  </si>
  <si>
    <t>Sol y luz en Caballito</t>
  </si>
  <si>
    <t>Bai apartment - Palermo</t>
  </si>
  <si>
    <t>Amazing duplex with private terrace</t>
  </si>
  <si>
    <t>3 Bd 2 Ba Palermo Hollywood</t>
  </si>
  <si>
    <t>Hermoso departamento en Belgrano R</t>
  </si>
  <si>
    <t>Luxury Apartment in Palermo Soho II</t>
  </si>
  <si>
    <t>DEPTO. nuevo, Piscina, cochera, parrilla  Solarium</t>
  </si>
  <si>
    <t>Hermoso depto con servicios incluidos todo equipad</t>
  </si>
  <si>
    <t>Levy</t>
  </si>
  <si>
    <t>Moderm &amp; New Apart Best Location Palermo Hollywood</t>
  </si>
  <si>
    <t>Lionel</t>
  </si>
  <si>
    <t>Studio cerca del Parque las Heras y Alto Palermo</t>
  </si>
  <si>
    <t>Palacio Lugones - Terraza Premium</t>
  </si>
  <si>
    <t>Gual</t>
  </si>
  <si>
    <t>Two rooms with a view of Time square BsAs</t>
  </si>
  <si>
    <t>Charming Loft en el medio de Palermo Soho</t>
  </si>
  <si>
    <t>Gran Studio Apt Palermo Hollywood</t>
  </si>
  <si>
    <t>Hermoso departamento en Balvanera</t>
  </si>
  <si>
    <t>Vanessa</t>
  </si>
  <si>
    <t>Amplio departamento con estacionamiento privado.</t>
  </si>
  <si>
    <t>COZY FLAT IN SAN TELMO - APT. EN SAN TELMO</t>
  </si>
  <si>
    <t>Lovely loft in Buenos Aires</t>
  </si>
  <si>
    <t>Juanny</t>
  </si>
  <si>
    <t>Monserrat  Premiun</t>
  </si>
  <si>
    <t>The best place in Recoleta.</t>
  </si>
  <si>
    <t>Hermoso departamento anexo con entrada indep.</t>
  </si>
  <si>
    <t>Luminoso departamento en Almagro</t>
  </si>
  <si>
    <t>Modern and bright apartment in Recoleta</t>
  </si>
  <si>
    <t>ðŸ¤©Palermo Hollywood Studio. NEW Building</t>
  </si>
  <si>
    <t>Depto 2 personas en Palermo con piscina</t>
  </si>
  <si>
    <t>Hermoso studio en la mejor zona de Buenos Aires</t>
  </si>
  <si>
    <t>Departamento Palermo 2 personas con piscina</t>
  </si>
  <si>
    <t>Amplio y Luminoso Monoambiente cerca del Congreso</t>
  </si>
  <si>
    <t>Dos ambientes en Palermo</t>
  </si>
  <si>
    <t>Octavio</t>
  </si>
  <si>
    <t>Hermoso Departamento en Almagro/Palermo Soho</t>
  </si>
  <si>
    <t>SomosHost - NEW - Historic Mansion in Palermo.</t>
  </si>
  <si>
    <t>Bright studio. Great decoration. Balcony, pool.</t>
  </si>
  <si>
    <t>Valeria Veronica</t>
  </si>
  <si>
    <t>Departamento ultimo piso c/terraza en Palermo Soho</t>
  </si>
  <si>
    <t>Moderno Departamento en el Corazon de San Telmo</t>
  </si>
  <si>
    <t>Private room in student residence</t>
  </si>
  <si>
    <t>Departamento luminoso con pileta full amenities</t>
  </si>
  <si>
    <t>Gorriti- Hermoso departamento te espera en Palermo</t>
  </si>
  <si>
    <t>Lovely apartment w garden view and POOL on terrace</t>
  </si>
  <si>
    <t>Belgrano - Modern One Bedroom Apartment!</t>
  </si>
  <si>
    <t>Amplio departamento para familia en Recoleta</t>
  </si>
  <si>
    <t>Impecable departamento con pileta y amenities</t>
  </si>
  <si>
    <t>Ana Valeria</t>
  </si>
  <si>
    <t>Encantador Apartamento en lo mejor de Recoleta</t>
  </si>
  <si>
    <t>Justo</t>
  </si>
  <si>
    <t>Hermoso Departamento 
San Telmo</t>
  </si>
  <si>
    <t>â˜…â˜…â˜…â˜…â˜…Boutique terrace Apt in Palermo</t>
  </si>
  <si>
    <t>Hermoso departamento en complejo con piscina</t>
  </si>
  <si>
    <t>MODERN TRIPLEX IN COLEGIALES</t>
  </si>
  <si>
    <t>Hermoso Departamento a estrenar</t>
  </si>
  <si>
    <t>Classic Borges - Piso 5 - Palermo Soho</t>
  </si>
  <si>
    <t>Premium Studio in Recoleta w swimming pool</t>
  </si>
  <si>
    <t>Apartamento luminoso en Palermo Soho</t>
  </si>
  <si>
    <t>Hermoso departamento a estrenar en el centro.</t>
  </si>
  <si>
    <t>Departamento encantador con pileta</t>
  </si>
  <si>
    <t>Departamento vintage en la mejor zona de Palermo</t>
  </si>
  <si>
    <t>Marisa Paula</t>
  </si>
  <si>
    <t>Belgrano Succulent Stay II</t>
  </si>
  <si>
    <t>Extraordinary 1 Bedroom Brand New in Palermo Soho</t>
  </si>
  <si>
    <t>Gran departamento amplio y luminoso en Recoleta</t>
  </si>
  <si>
    <t>The Best location in Palermo!! Perfect 3 bedroom!</t>
  </si>
  <si>
    <t>Amplio departamento en Barrio Norte</t>
  </si>
  <si>
    <t>Palermo SOHO, 5 Pax -Piscina-Gym &amp; Security 24hs</t>
  </si>
  <si>
    <t>French Style Apartmen in the heart of Buenos Aires</t>
  </si>
  <si>
    <t>Depto en Palermo Hollywood</t>
  </si>
  <si>
    <t>Hermoso departamento entero con pileta</t>
  </si>
  <si>
    <t>Axel</t>
  </si>
  <si>
    <t>Amplio departamento 3 ambientes</t>
  </si>
  <si>
    <t>Hermoso estudio con patio privado.</t>
  </si>
  <si>
    <t>Classic Borges Soho Tower 8th floor</t>
  </si>
  <si>
    <t>Beautiful, luminous and cozy studio in Palermo</t>
  </si>
  <si>
    <t>Nice studio with balcony. Great location!</t>
  </si>
  <si>
    <t>Casa de Artista con Gran Terraza en pleno Palermo</t>
  </si>
  <si>
    <t>Confi &amp; bright apartment in the â¤ï¸ of the City</t>
  </si>
  <si>
    <t>Hermoso monoambiente en Buenos Aires (no $ extra)</t>
  </si>
  <si>
    <t>Historic San telmo, Cozy Cubbyhole  :-)</t>
  </si>
  <si>
    <t>Amplio y Luminoso studio San Telmo</t>
  </si>
  <si>
    <t>Departamento luminoso y amueblado en caballito</t>
  </si>
  <si>
    <t>âš¡ï¸Hermoso dos ambientes en  Palermo Sohoâš¡ï¸</t>
  </si>
  <si>
    <t>Departamento en Recoleta para 3 personas</t>
  </si>
  <si>
    <t>Caballito View: con estilo y cocina total white</t>
  </si>
  <si>
    <t>Departamento en el centro de Villa Urquiza</t>
  </si>
  <si>
    <t>Hermoso departamento con dos dormitorios y patio</t>
  </si>
  <si>
    <t>Top 1 Br In palermo Sky - Pool Gym 300 MB wi-fi</t>
  </si>
  <si>
    <t>Wonderful Comfortable Apartment Heart of Recoleta!</t>
  </si>
  <si>
    <t>Superbe appartement avec terrasse et patio</t>
  </si>
  <si>
    <t>LUMINOSO Y CON BALCON EN EL MEJOR BARRIO DE B.A!!!</t>
  </si>
  <si>
    <t>Lovely apartment in Palermo! Walk to Malba Museum</t>
  </si>
  <si>
    <t>Ceci Pato Guli</t>
  </si>
  <si>
    <t>Excellent Apt in Belgrano/ 2 Bedrooms/ WIFI/ Balcony | Welcome2BA</t>
  </si>
  <si>
    <t>W2ba</t>
  </si>
  <si>
    <t>Alto Palermo 2 ambientes</t>
  </si>
  <si>
    <t>Lovely rental apartment with pool</t>
  </si>
  <si>
    <t>Lovely 1 bedroom unit in Palermo Soho w/ open view</t>
  </si>
  <si>
    <t>Disfruta de la exclusividad de este barrio</t>
  </si>
  <si>
    <t>Amplio y acogedor monoambiente en Palermo Soho</t>
  </si>
  <si>
    <t>Ricardo Y Flavia</t>
  </si>
  <si>
    <t>â€¢ Cozy room for turists and digital nomads â€¢</t>
  </si>
  <si>
    <t>Beautiful house in the best location in Palermo</t>
  </si>
  <si>
    <t>Precioso Depto en Recoleta para familias</t>
  </si>
  <si>
    <t>1 Bd Vintage Recoleta</t>
  </si>
  <si>
    <t>Pocho</t>
  </si>
  <si>
    <t>Lovely 2 bedroom loft with two patios</t>
  </si>
  <si>
    <t>Monoambiente ideal</t>
  </si>
  <si>
    <t>Emilse</t>
  </si>
  <si>
    <t>Mirador de Palermo: Vigilancia &amp; Amenities</t>
  </si>
  <si>
    <t>Mendel</t>
  </si>
  <si>
    <t>Deluxe Apartment in excellent location II</t>
  </si>
  <si>
    <t>Sentirse como en casa,  en la hermosa  Bs As</t>
  </si>
  <si>
    <t>Jorge Alberto</t>
  </si>
  <si>
    <t>Moderno departamento con vista y estacionamiento</t>
  </si>
  <si>
    <t>Departamento de Super Lujo en Palermo Hollywood</t>
  </si>
  <si>
    <t>Mirador 360- 
BairesCity- Palerm-Chaca-</t>
  </si>
  <si>
    <t>PETIT HOME MALABIA</t>
  </si>
  <si>
    <t>Maravilloso Duplex 2 BDR w/ Pool &amp; Gym - 45 FLOOR</t>
  </si>
  <si>
    <t>Maria Josefina</t>
  </si>
  <si>
    <t>The Sunset 1 Bedr Spacious Apt. / High Speed WiFi / River View / Gym / Pool - Welcome2BA Team</t>
  </si>
  <si>
    <t>Hermoso departamento en el Zoo/Bosques de Palermo</t>
  </si>
  <si>
    <t>Acogedor Departamento en el Microcentro de BSAS</t>
  </si>
  <si>
    <t>Adolfo</t>
  </si>
  <si>
    <t>Departamento en Palermo Hollywood</t>
  </si>
  <si>
    <t>Fio</t>
  </si>
  <si>
    <t>Spacious Design Apartment in Palermo II</t>
  </si>
  <si>
    <t>Elegante departamento en Catalinas</t>
  </si>
  <si>
    <t>Amplio y luminoso departamento en Belgrano</t>
  </si>
  <si>
    <t>Amazing Duplex 2 BDR w/ Pool &amp; Gym - 45 FLOOR</t>
  </si>
  <si>
    <t>1 Bd 'C' with Balcony in Belgrano</t>
  </si>
  <si>
    <t>1BEDR apt in Villa Urquiza / WIFI / Washing Machine | Welcome2BA Team</t>
  </si>
  <si>
    <t>Hermosa vista desde el centro de Buenos Aires</t>
  </si>
  <si>
    <t>Luminoso monoambiente en excelente ubicacion</t>
  </si>
  <si>
    <t>Charcas Live</t>
  </si>
  <si>
    <t>Palermo Modern 1 bedroom apartment</t>
  </si>
  <si>
    <t>Full Studio w/balcony safe zone Palermo Hollywood</t>
  </si>
  <si>
    <t>centro comodo depto  para 4 personas</t>
  </si>
  <si>
    <t>@LaEditorial Industrial Premium Loft San Telmo</t>
  </si>
  <si>
    <t>Rincones de Buenos Aires Hotel I</t>
  </si>
  <si>
    <t>Palermo lovely apart fort rent, whith pool and gym</t>
  </si>
  <si>
    <t>Daniel Alberto</t>
  </si>
  <si>
    <t>Alojamiento Entero Departamento zona residencial</t>
  </si>
  <si>
    <t>Marcelo Francisco</t>
  </si>
  <si>
    <t>Moderno departamento con patio en Palermo</t>
  </si>
  <si>
    <t>Lovely 1 bedroom, in a traditional Tango Area.</t>
  </si>
  <si>
    <t>Alexander</t>
  </si>
  <si>
    <t>Unique Residence at Faena Hotel</t>
  </si>
  <si>
    <t>hermoso departamento con pileta,gimnasio</t>
  </si>
  <si>
    <t>Luminoso 2 amb con cochera gratis. 100% Equipado</t>
  </si>
  <si>
    <t>Depto divino lleno de luz, barrancas de Belgrano</t>
  </si>
  <si>
    <t>Moderno alegre y amplio studio. Palermo Hollywood</t>
  </si>
  <si>
    <t>Veronica Elizabeth</t>
  </si>
  <si>
    <t>Modern Apartment in San Telmo Puerto Madero</t>
  </si>
  <si>
    <t>Soler Art Studios VIA</t>
  </si>
  <si>
    <t>Loft moderno y lujoso, 2 plantas,  cerca de todo.</t>
  </si>
  <si>
    <t>Unique apt w/ private terrace and outside shower</t>
  </si>
  <si>
    <t>1 Bd 'B' with Balcony in Belgrano</t>
  </si>
  <si>
    <t>Hermoso PH con patio en medio de Recoleta</t>
  </si>
  <si>
    <t>Lic Claudia</t>
  </si>
  <si>
    <t>Beautiful new apartment with Obelisco views.</t>
  </si>
  <si>
    <t>Hermoso Departamento en Recoleta, CABA, Argentina.</t>
  </si>
  <si>
    <t>Bainotti Iriarte</t>
  </si>
  <si>
    <t>Sunny &amp; Beautiful room with private bathroom</t>
  </si>
  <si>
    <t>2 Bd 2 Ba Pool &amp; BBQ Palermo Chico</t>
  </si>
  <si>
    <t>NEW departamento a estrenar</t>
  </si>
  <si>
    <t>Ortiz -Muy lindo depto en la mejor zona de Palermo</t>
  </si>
  <si>
    <t>Beautiful 2 BDR APT w/ Pool &amp; GYM Downtown</t>
  </si>
  <si>
    <t>Around Palermo Soho â€¢ 2 Dormitorios â€¢ Zona Outlets</t>
  </si>
  <si>
    <t>Fliphaus  + Loft C in Palermo Chico</t>
  </si>
  <si>
    <t>Great view apartment in Palermo Hollywood 2 pax</t>
  </si>
  <si>
    <t>Beautiful apartment with PATIO - HEART OF PALERMO</t>
  </si>
  <si>
    <t>A friendly place in the heart of Recoleta</t>
  </si>
  <si>
    <t>Bulnes Plaza â€“ 1 BR w/parking + Pool</t>
  </si>
  <si>
    <t>Lugar encantador,  luminoso en centro de Balvanera</t>
  </si>
  <si>
    <t>La Dolfina Unique Polo View - 4 BR- 3BR - Security</t>
  </si>
  <si>
    <t>Unique 1 bedroom Apt w/balcony and swimming pool</t>
  </si>
  <si>
    <t>Hermoso y silencioso espacio en Recoleta</t>
  </si>
  <si>
    <t>Fliphaus + Loft A with Balcony in Belgrano</t>
  </si>
  <si>
    <t>Chic &amp; Charming Apt in recoleta private terrace</t>
  </si>
  <si>
    <t>Espacioso departamento de 2 ambientes para 2</t>
  </si>
  <si>
    <t>Fliphaus + Loft B in Palermo Chico</t>
  </si>
  <si>
    <t>UNIQUE PENTHOUSE WITH AMAZING VIEW IN PALERMO</t>
  </si>
  <si>
    <t>BEAUTIFUL APT IN COOL NEW CHACARITA W/ POOL &amp; GYM</t>
  </si>
  <si>
    <t>Hermoso Departamento con Terraza propia</t>
  </si>
  <si>
    <t>Palermo VIVO! - gym/parrilla/laundry.ðŸŒ²ðŸ‡¦ðŸ‡·</t>
  </si>
  <si>
    <t>Departamento con Piscina, GYM, Business Center...</t>
  </si>
  <si>
    <t>Habitacion individual con toilette privado</t>
  </si>
  <si>
    <t>Fliphaus + Loft B with Balcony in Belgrano</t>
  </si>
  <si>
    <t>Palermo Hollywood - Encantador 2 dorm c/amenities</t>
  </si>
  <si>
    <t>HABITACION SUPER CONFORTABLE.</t>
  </si>
  <si>
    <t>63 - Studio in Palermo Hollywood, Cordoba Av.</t>
  </si>
  <si>
    <t>Departamento con cochera para 4 personas</t>
  </si>
  <si>
    <t>Katerina</t>
  </si>
  <si>
    <t>Beautiful boho study close to the subway</t>
  </si>
  <si>
    <t>Shared room in student residence</t>
  </si>
  <si>
    <t>ENCANTADOR DEPARTAMENTO A ESTRENAR</t>
  </si>
  <si>
    <t>Miky</t>
  </si>
  <si>
    <t>Rincones de Buenos Aires Hotel II</t>
  </si>
  <si>
    <t>Rincones de Buenos Aires Hotel III</t>
  </si>
  <si>
    <t>Soler Art Studios VIC - Palermo Hollywood</t>
  </si>
  <si>
    <t>Bguest - Hermoso monoambiente con pileta</t>
  </si>
  <si>
    <t>Beautiful Flat with balcony in Recoleta!</t>
  </si>
  <si>
    <t>PH con amplio living , cocina y terraza, 150 m2</t>
  </si>
  <si>
    <t>Chen Ju</t>
  </si>
  <si>
    <t>Executive Corner Suite with Amazing Views</t>
  </si>
  <si>
    <t>Depto Palermo Hollywood Piscina y cochera</t>
  </si>
  <si>
    <t>Espectacular departamento en Palermo Soho</t>
  </si>
  <si>
    <t>Rincones de Buenos Aires Hotel IV</t>
  </si>
  <si>
    <t>Rincones de Buenos Aires Hotel V</t>
  </si>
  <si>
    <t>Espectacular @ Recoleta. 300Mbps Wi-Fi con Patio!</t>
  </si>
  <si>
    <t>Departamento alegre,recoleta buenos aires</t>
  </si>
  <si>
    <t>Lux, Large and Unique two-bedr.Townhouse with Pool</t>
  </si>
  <si>
    <t>Super comfy apartment in safe &amp; quiet neighborhood</t>
  </si>
  <si>
    <t>Fanny</t>
  </si>
  <si>
    <t>Precioso apartamento a 10 minutos de San Telmo.</t>
  </si>
  <si>
    <t>Lujoso duplex en el ultimo piso de un edificio .</t>
  </si>
  <si>
    <t>Stunning Views, Austria &amp; Pagano.</t>
  </si>
  <si>
    <t>1 bedroom apartment in Palermo #</t>
  </si>
  <si>
    <t>Incredible 3 bedrooms in Puerto Madero</t>
  </si>
  <si>
    <t>Amplio Dpto en Caballito - Ideal Parejas/ Familias</t>
  </si>
  <si>
    <t>Castex Apart | Beautiful 2BR @Palermo with garage</t>
  </si>
  <si>
    <t>EXCELENTE DEPARTAMENTO ESTILO FRANCES EN RECOLETA</t>
  </si>
  <si>
    <t>Alba M.</t>
  </si>
  <si>
    <t>Estudio Moderno. Art &amp; Design en Villa Urquiza</t>
  </si>
  <si>
    <t>Completo monoambiente nuevo en Buenos Aires</t>
  </si>
  <si>
    <t>2 Bedroom in the district of Recoleta 2BDR</t>
  </si>
  <si>
    <t>Modern Trendy Area Studio +Amenities Palermo Chico</t>
  </si>
  <si>
    <t>44 - Luxury flat in Recoleta 3 Bed / 2,5 Bath</t>
  </si>
  <si>
    <t>Melanie Gala</t>
  </si>
  <si>
    <t>Exclusivo Departamento, Quartier Madero Urbano</t>
  </si>
  <si>
    <t>Marion</t>
  </si>
  <si>
    <t>Encantador departamento Palermo Soho con amenities</t>
  </si>
  <si>
    <t>Georgeous studio perfectly located in Palermo</t>
  </si>
  <si>
    <t>Moderno departamento para dos personas con pileta</t>
  </si>
  <si>
    <t>Cozy apartment in the best and trendiest location!</t>
  </si>
  <si>
    <t>Tia Apartment/Retiro 4  amb, cerca Teatro Colon</t>
  </si>
  <si>
    <t>Hermoso loft en complejo residencial con piscina.</t>
  </si>
  <si>
    <t>Moderno 3 dormitorios en Belgrano R Silencio y Luz</t>
  </si>
  <si>
    <t>Amazing apt:private Grill+Pool. Best Palermo Area</t>
  </si>
  <si>
    <t>Departamento en Saavedra para extranjeros</t>
  </si>
  <si>
    <t>A ESTRENAR, encantador studio en PALACIO PAZ</t>
  </si>
  <si>
    <t>ðŸ…ðŸ’ŽDEPARTAMENTO Microcentro CERCA DEL OBELISCO ðŸ’Ž</t>
  </si>
  <si>
    <t>Palermo's beautiful apartment with a view</t>
  </si>
  <si>
    <t>Espacio Arenales</t>
  </si>
  <si>
    <t>Historico PH en  San Telmo, Cochera s/c para 4 per</t>
  </si>
  <si>
    <t>Excellent 1 Bd bedroom apartment with Patio &amp; BBQ Colegiales</t>
  </si>
  <si>
    <t>Bright and Fantastic 2 bedroom flat in San Telmo</t>
  </si>
  <si>
    <t>Encantador apartamento en Buenos Aires</t>
  </si>
  <si>
    <t>â€¢ Perfect Place for turists and digital nomads â€¢</t>
  </si>
  <si>
    <t>Amazing 1 BDR Duplex 45 Floor Wow City View</t>
  </si>
  <si>
    <t>Monoambiente super luminoso  en Caballito</t>
  </si>
  <si>
    <t>Silvano</t>
  </si>
  <si>
    <t>Landscape River View - 2 bedrooms Duplexâ˜… â˜… â˜… â˜… â˜…</t>
  </si>
  <si>
    <t>â˜…â˜…â˜…â˜…â˜…Boutique terrace Apt in Palermo Hollywood</t>
  </si>
  <si>
    <t>Hermoso PH (Propiedad Horizontal) Como una casita!</t>
  </si>
  <si>
    <t>Tango Madero</t>
  </si>
  <si>
    <t>Bright &amp; Quiet Studio Palermo Hollywood/Chacarita</t>
  </si>
  <si>
    <t>âœ¨  Bright  &amp; Elegant Apartment in Palermo / High Speed WiFi / Washer / Desk / 24 hs security :: Welcome2BA Team</t>
  </si>
  <si>
    <t>Lovely bedroom in wonderful apartment</t>
  </si>
  <si>
    <t>Maria A</t>
  </si>
  <si>
    <t>Excellent 1 Bd  apartment in Colegiales</t>
  </si>
  <si>
    <t>Enjoy BsAs in this Stylish and Centric Apartment I</t>
  </si>
  <si>
    <t>LOFT Precioso, elegante y confortable 110m2</t>
  </si>
  <si>
    <t>Como en casa en Recoleta</t>
  </si>
  <si>
    <t>Frida</t>
  </si>
  <si>
    <t>Bright apartment in Colegiales</t>
  </si>
  <si>
    <t>Stylish &amp; Modern Apartment Embassy Area Best in BA</t>
  </si>
  <si>
    <t>Palermo Home</t>
  </si>
  <si>
    <t>Hermoso departamento sobre Florida</t>
  </si>
  <si>
    <t>COMO EN CASA EN RECOLETA</t>
  </si>
  <si>
    <t>GuateFlat 1 Bd 'C' in Soho</t>
  </si>
  <si>
    <t>Chill Studio, Great Location !</t>
  </si>
  <si>
    <t>Beautiful Loft in Palermo (w/Pool&amp;Gym)</t>
  </si>
  <si>
    <t>Beautiful apartment in Belgrano, Buenos Aires</t>
  </si>
  <si>
    <t>Top stylish apartment Recoleta #1BDR</t>
  </si>
  <si>
    <t>Lovely 1-bedroom flat close to the subway</t>
  </si>
  <si>
    <t>Very nice 2 bedrooms flat at recoleta!</t>
  </si>
  <si>
    <t>Palermo Soho Loft</t>
  </si>
  <si>
    <t>Hermosa habitacion privada, vista  a jardin</t>
  </si>
  <si>
    <t>Casa Roca .Conmini piscina</t>
  </si>
  <si>
    <t>Hermoso departamento en la zona mas cool, Palermo</t>
  </si>
  <si>
    <t>GuateFlat 1 Bd 'D' in Soho</t>
  </si>
  <si>
    <t>casa alegre con patio , parrilla 
barrio tranquilo</t>
  </si>
  <si>
    <t>Alejandro Agustin</t>
  </si>
  <si>
    <t>Lovely 2 Bedroom with balcony in Palermo Chico</t>
  </si>
  <si>
    <t>Fantastic apartment in downtown Buenos Aires 2 pax</t>
  </si>
  <si>
    <t>Hermoso, comodo y bien ubicado apartamento</t>
  </si>
  <si>
    <t>Loft hermoso en Recoleta</t>
  </si>
  <si>
    <t>Ana Paula</t>
  </si>
  <si>
    <t>Nuevo departamento Studio de lujo!</t>
  </si>
  <si>
    <t>Anuncio personalizado - Walmart Argentina</t>
  </si>
  <si>
    <t>Palermo Soho-Bright Studio-2Balconies-24h security</t>
  </si>
  <si>
    <t>Departamento Privado en Palermo</t>
  </si>
  <si>
    <t>Departamento a estrenar en Barracas</t>
  </si>
  <si>
    <t>Hermoso departamento de 1 ambiente en Caballito</t>
  </si>
  <si>
    <t>GuateFlat 1 Bd 'E' in Soho</t>
  </si>
  <si>
    <t>Encantador y Luminoso depto. en Palermo Queens.</t>
  </si>
  <si>
    <t>PH con Patio y Parrilla en Palermo! Imperdible</t>
  </si>
  <si>
    <t>Amazing and stylish loft in Recoleta ðŸ˜</t>
  </si>
  <si>
    <t>Private room in the beautiful Palermo neighborhood</t>
  </si>
  <si>
    <t>Claudio Javier</t>
  </si>
  <si>
    <t>Habitacion privada, en el centro de villa urquiza</t>
  </si>
  <si>
    <t>Thames Suites Apartment 104 - Palermo Soho</t>
  </si>
  <si>
    <t>Hermoso depto a pasos de los bosques de Palermo</t>
  </si>
  <si>
    <t>Arevalo PreÂ´mer - Palermo Hollywood</t>
  </si>
  <si>
    <t>BAI Apartment - Palermo</t>
  </si>
  <si>
    <t>Mid Century Modern Apartment in Villa Crespo</t>
  </si>
  <si>
    <t>Cozy apartment in Ba As with pool and gym</t>
  </si>
  <si>
    <t>Departamento equipado en Buenos Aires</t>
  </si>
  <si>
    <t>Medran Suites 2 premium Apartments</t>
  </si>
  <si>
    <t>Salvador Apartment - Palermo Hollywood</t>
  </si>
  <si>
    <t>Lovely flat at the heart of Palermo Soho</t>
  </si>
  <si>
    <t>Acogedor departamento en Palermo</t>
  </si>
  <si>
    <t>Regina</t>
  </si>
  <si>
    <t>Stylish Puerto madero apartment 24hs security</t>
  </si>
  <si>
    <t>Hermoso departamento en Villa Crespo, muy amplio</t>
  </si>
  <si>
    <t>12 - Apartment in Palermo Hollywood, Dorrego Av.</t>
  </si>
  <si>
    <t>2 Bd in Alto Palermo</t>
  </si>
  <si>
    <t>Departamento hermoso en la mejor zona de Palermo</t>
  </si>
  <si>
    <t>Pintoresco Apartamento con Patio Interno | RB</t>
  </si>
  <si>
    <t>Soler Art Studios VD - Palermo Hollywood</t>
  </si>
  <si>
    <t>ROOM 21 lamaison studio_bs as</t>
  </si>
  <si>
    <t>A 1 cuadra del Congreso Nacional,muy luminoso.</t>
  </si>
  <si>
    <t>Privilege Studios in Terrazas Polo</t>
  </si>
  <si>
    <t>Chic Studio in Palermo Hollywood - Black and White</t>
  </si>
  <si>
    <t>Cute two room apartment in  Palermo, Good vibes</t>
  </si>
  <si>
    <t>Aristocratic and Parisian Apartment 1400 sq feet</t>
  </si>
  <si>
    <t>@chancho691 Private room in shared apartment</t>
  </si>
  <si>
    <t>Muy lindo dto en Palermo libre del siete enero '23</t>
  </si>
  <si>
    <t>Ney</t>
  </si>
  <si>
    <t>Fabulous &amp; stylish apartment in Palermo Hollywood</t>
  </si>
  <si>
    <t>Fliphaus + Loft A in Palermo Chico</t>
  </si>
  <si>
    <t>Loft Elegante a 5 Minutos de Puerto Madero 8A</t>
  </si>
  <si>
    <t>Hermoso Duplex Historico San Telmo</t>
  </si>
  <si>
    <t>Bello y Luminoso Studio en Villa Urquiza</t>
  </si>
  <si>
    <t>Beautiful 2BR APT Security 24 Next to Alto Palermo</t>
  </si>
  <si>
    <t>Casa alegre con patio</t>
  </si>
  <si>
    <t>Hermoso departamento en Belgrano cerca del Estadio</t>
  </si>
  <si>
    <t>Enjoy in a bright &amp; warm one bed apt</t>
  </si>
  <si>
    <t>Triplex con cochera</t>
  </si>
  <si>
    <t>Amplio y hermoso departamento en Palermo para 5 p.</t>
  </si>
  <si>
    <t>Piso estilo frances</t>
  </si>
  <si>
    <t>Alicia Noris</t>
  </si>
  <si>
    <t>departamento 2 ambientes amplios al frente.</t>
  </si>
  <si>
    <t>Big &amp; Cozy Apt in the Best and exclusive Palermo</t>
  </si>
  <si>
    <t>Ecuador Duplex Bright &amp; Open Terrace</t>
  </si>
  <si>
    <t>Hermoso depto a 5 min de Palermo</t>
  </si>
  <si>
    <t>Emi</t>
  </si>
  <si>
    <t>Lovely &amp; Sunny Art Deco Style in Recoleta - 50 MB</t>
  </si>
  <si>
    <t>Cheerful classic Villa with 1 bedroom and a kitten</t>
  </si>
  <si>
    <t>Hermoso 3 ambientes con patio, terraza y parrilla</t>
  </si>
  <si>
    <t>Bright top floor apt with terrace in palermo</t>
  </si>
  <si>
    <t>CLASSY AND AMAZING 130m2 apartment. ALVEAR STREET</t>
  </si>
  <si>
    <t>Abasto Colonial - Casa con patio - 2 Dormitorios</t>
  </si>
  <si>
    <t>Carlos Walter</t>
  </si>
  <si>
    <t>RL-2022-26666593-DGDTU</t>
  </si>
  <si>
    <t>Lovely triplex apartment with private terrace</t>
  </si>
  <si>
    <t>Wonderfull apartment in heart of Recoleta #1BDRP</t>
  </si>
  <si>
    <t>Excelente, San Telmo, estilo, 5 pasajeros</t>
  </si>
  <si>
    <t>Spacious and Bright Studio-24/7Security-2Balconies</t>
  </si>
  <si>
    <t>Palermo Soho- 1 Bedroom- 7/24 Security-2 balconies</t>
  </si>
  <si>
    <t>Marta Rosa Ester</t>
  </si>
  <si>
    <t>Hermoso monoambiente  en San Telmo</t>
  </si>
  <si>
    <t>Acogedor estudio industrial en Palermo Soho</t>
  </si>
  <si>
    <t>Design loft in Palermo BA</t>
  </si>
  <si>
    <t>Gran Studio full equip!</t>
  </si>
  <si>
    <t>91 - Studio in Palermo Hollywood, Honduras St.</t>
  </si>
  <si>
    <t>Cozy Apartment in the heart of Recoleta</t>
  </si>
  <si>
    <t>88 - Studio in Palermo Hollywood, Cordoba Av.</t>
  </si>
  <si>
    <t>Great apartment with terrace &amp; barbecue*Palermo</t>
  </si>
  <si>
    <t>Beatiful apartment in Palermo with terrace</t>
  </si>
  <si>
    <t>Duplex con parrilla Palermo Fitz Roy</t>
  </si>
  <si>
    <t>Artistic apartment in Buenos Aires' city heart</t>
  </si>
  <si>
    <t>Hermoso Loft nuevo, con patio.</t>
  </si>
  <si>
    <t>PALERMO SOHO BIG APARTMENT!!</t>
  </si>
  <si>
    <t>Studio Castex - Palermo Chico - Best Location!</t>
  </si>
  <si>
    <t>Noelia Y Fabio</t>
  </si>
  <si>
    <t>Modern apartment near Bosques de Palermo</t>
  </si>
  <si>
    <t>Joaquin R</t>
  </si>
  <si>
    <t>Hermoso y luminoso departamento en Belgrano</t>
  </si>
  <si>
    <t>Enjoy BsAs Lifestyle in this Spacious Apartment</t>
  </si>
  <si>
    <t>Luxury city center apartment in Palermo Hollywood.</t>
  </si>
  <si>
    <t>Administracion</t>
  </si>
  <si>
    <t>Veronica Alejandra</t>
  </si>
  <si>
    <t>Hermoso departamento en Almagro!</t>
  </si>
  <si>
    <t>1 Bd 'E' with Terrace in Belgrano</t>
  </si>
  <si>
    <t>A metros del Obelisco con impactate vista</t>
  </si>
  <si>
    <t>Amazing Flat with Amenities in Palermo</t>
  </si>
  <si>
    <t>2 amb muy luminoso en Almagro, con amenities</t>
  </si>
  <si>
    <t>Barb</t>
  </si>
  <si>
    <t>Monoambiente Villa Crespo c/entrada independiente</t>
  </si>
  <si>
    <t>Amazing apartment in Recoleta #1BDRP</t>
  </si>
  <si>
    <t>Brand Boutique Apartment in Palermo Soho - 201</t>
  </si>
  <si>
    <t>Miita</t>
  </si>
  <si>
    <t>Hermoso Estudio con balcon y pileta en Recoleta</t>
  </si>
  <si>
    <t>Comfortable Equipped Studio, Strategic Location</t>
  </si>
  <si>
    <t>BELGRANO, 3 AMBIENTES ,PARRILLA, GIM y PILETA</t>
  </si>
  <si>
    <t>Brand Boutique Apartment in Palermo Soho - 202</t>
  </si>
  <si>
    <t>Loft Elegante a 5 Minutos de Puerto Madero 6B</t>
  </si>
  <si>
    <t>Wonderful design apt</t>
  </si>
  <si>
    <t>Imperdible studio en Palermo para 2 con piscina</t>
  </si>
  <si>
    <t>Gran estudio en Chacarita. Excelente acceso.</t>
  </si>
  <si>
    <t>Agradable semi piso con parrilla y terraza. DZ</t>
  </si>
  <si>
    <t>Las Heras Apartment</t>
  </si>
  <si>
    <t>â˜† Heart of Recoleta â˜† Lovely 2BR w/private office</t>
  </si>
  <si>
    <t>Silencioso Depto por Alto Palermo, muy comodo</t>
  </si>
  <si>
    <t>ðŸ’ŽðŸ›‹ Great &amp; comfortable ðŸ›‹ðŸ’Ž modern flat</t>
  </si>
  <si>
    <t>Depto. en el Centro de la Ciudad de Buenos Aires</t>
  </si>
  <si>
    <t>Modern High End Apt @ heart PALERMO SOHO -312-</t>
  </si>
  <si>
    <t>Loft Villa Crespo</t>
  </si>
  <si>
    <t>LA MEJOR UBICACION RECOLETA 4 PAX</t>
  </si>
  <si>
    <t>Simple studio apartment in the heart of the city</t>
  </si>
  <si>
    <t>Bright studio with excellent location!</t>
  </si>
  <si>
    <t>Hermoso Departamento  Palermo sobre Av Santa Fe.</t>
  </si>
  <si>
    <t>New listing! 2 BDR in Recoleta - amazing location!</t>
  </si>
  <si>
    <t>Espacio Carranza</t>
  </si>
  <si>
    <t>Amplio y silencioso departamento con patio</t>
  </si>
  <si>
    <t>Apartamento a metros del obelisco. Cerca de todo 2</t>
  </si>
  <si>
    <t>Medrano y Diaz Velez . Totalmente equipado</t>
  </si>
  <si>
    <t>2-Bedroom w/ Pool, Gym &amp; more in Palermo Hollywood</t>
  </si>
  <si>
    <t>Recoleta Beatiful Apartment</t>
  </si>
  <si>
    <t>Luminoso y moderno departamento ubicado en Almagro</t>
  </si>
  <si>
    <t>Bright, Cozy, Quiet 2 bedroom flat in Palermo Soho</t>
  </si>
  <si>
    <t>Yvonne</t>
  </si>
  <si>
    <t>Hermoso Apartamento - Palacio Paz XXI</t>
  </si>
  <si>
    <t>Tu espacio en la ciudad</t>
  </si>
  <si>
    <t>Aron</t>
  </si>
  <si>
    <t>STYLISH APARTMENT IN BEAUTIFULL RESIDENTIAL ZONE</t>
  </si>
  <si>
    <t>Departamento con pileta, cochera, sum y gimnasio</t>
  </si>
  <si>
    <t>Beds or mattress on Livingroom separation -×‘â€×”</t>
  </si>
  <si>
    <t>Light &amp; Calm</t>
  </si>
  <si>
    <t>Departamento Palermo Embajada USA La Rural Pileta</t>
  </si>
  <si>
    <t>Thames Suites Apartment 704- Palermo Soho</t>
  </si>
  <si>
    <t>Studio Melo, chic location near parks, POOL &amp; BBQ</t>
  </si>
  <si>
    <t>Newly renovated -2 bedroom apartment in Palermo.</t>
  </si>
  <si>
    <t>Enjoy Belgrano! Divino, en lo mejor de Belgrano.</t>
  </si>
  <si>
    <t>Departamento equipado en  CABA</t>
  </si>
  <si>
    <t>Brand New Studio, Great Location in Palermo</t>
  </si>
  <si>
    <t>Akira Stays</t>
  </si>
  <si>
    <t>Martin (He/Him)</t>
  </si>
  <si>
    <t>Villa Crespo! Luminoso con patio sobre Corrientes</t>
  </si>
  <si>
    <t>Hermoso departamento en la mejor zona de San Telmo</t>
  </si>
  <si>
    <t>Mono Moderno Exclusivo - Parrilla Propia y Piscina</t>
  </si>
  <si>
    <t>Amplio depto 2 ambientes en Quartier Dorrego</t>
  </si>
  <si>
    <t>Depto. en Recoleta, con servicios</t>
  </si>
  <si>
    <t>ApartSanDiego</t>
  </si>
  <si>
    <t>Dani Y Mer</t>
  </si>
  <si>
    <t>Atractivo Ph en Palermo Soho</t>
  </si>
  <si>
    <t>Eugenia F.</t>
  </si>
  <si>
    <t>2 ambientes muy grandes sobre Paraguay</t>
  </si>
  <si>
    <t>HERMOSOS DEPARTAMENTO FAMILIAR, 3 AMBIENTES</t>
  </si>
  <si>
    <t>Great View, Pool &amp; Garden Palermo Soho</t>
  </si>
  <si>
    <t>Depto en Palermo enfrente del shopping los arcos.</t>
  </si>
  <si>
    <t>ðŸ’› BIG FLAT WITH PATIO IN TRENDY PALERMO HOLLYWOOD</t>
  </si>
  <si>
    <t>HERMOSO STUDIO/MONOAMBIENTE EN BARRIO CHINO. CABA.</t>
  </si>
  <si>
    <t>Departamento nuevo a estrenar en Villa Crespo</t>
  </si>
  <si>
    <t>Departamento con vista abierta, gran luminosidad</t>
  </si>
  <si>
    <t>Libertador Gardens Sunny 2 BR Full Amenities</t>
  </si>
  <si>
    <t>Hermoso y luminoso departamento completo</t>
  </si>
  <si>
    <t>Bright 2-bedroom apartment for 3 in Palermo</t>
  </si>
  <si>
    <t>Espectacular Studio en Retiro a Estrenar</t>
  </si>
  <si>
    <t>PALERMO Soho- Amazing View Art Apart 2 bedrooms</t>
  </si>
  <si>
    <t>Experencia Templo Buho</t>
  </si>
  <si>
    <t>Zaide</t>
  </si>
  <si>
    <t>PALERMO - Lovely 1BR home at La Rural - US Embassy</t>
  </si>
  <si>
    <t>Eco flat with roof top terrace</t>
  </si>
  <si>
    <t>Hermoso departamento a metros del obelisco</t>
  </si>
  <si>
    <t>Hermoso departamento para hacer asados</t>
  </si>
  <si>
    <t>2) Habitacion Privada en Dpto de Estilo Frances</t>
  </si>
  <si>
    <t>Luminoso departamento reciclado a nuevo  Barracas.</t>
  </si>
  <si>
    <t>Depto. entero. Zona muy Tranquila (ideal parejas)</t>
  </si>
  <si>
    <t>LUX Apt at Faena  w/ access to Hotel &amp;room service</t>
  </si>
  <si>
    <t>Hermoso estudio en alquiler en una excelente zona</t>
  </si>
  <si>
    <t>Beautiful Studio in Unbeatable Location</t>
  </si>
  <si>
    <t>Roommates &amp; CIA nuestra casa para compartir ðŸ¦ŠðŸ¶</t>
  </si>
  <si>
    <t>Departamento Forum Puerto Madero</t>
  </si>
  <si>
    <t>APARTAMENTO SUPER CONFORTABLE</t>
  </si>
  <si>
    <t>Modern apt in quiet street. Great location &amp; view!</t>
  </si>
  <si>
    <t>Arenales Flat  !</t>
  </si>
  <si>
    <t>Luminoso y Amplio Studio C/ Amenities Recoleta</t>
  </si>
  <si>
    <t>Melina Carolina</t>
  </si>
  <si>
    <t>Departamento en Montecastro / Versalles</t>
  </si>
  <si>
    <t>Coral</t>
  </si>
  <si>
    <t>Excelente  2 amb, Piscina, Gym. full amenities</t>
  </si>
  <si>
    <t>Soleado departamento en torre con amenities</t>
  </si>
  <si>
    <t>Loft hermoso en Villa Crespo</t>
  </si>
  <si>
    <t>Emanuela</t>
  </si>
  <si>
    <t>Casa 3 ambientes</t>
  </si>
  <si>
    <t>Great flat w/private terrace. Also pool and bbq</t>
  </si>
  <si>
    <t>Departamento con patio en Palermo Soho</t>
  </si>
  <si>
    <t>Casa luminosa y alegre con terraza para 8 amigos !</t>
  </si>
  <si>
    <t>Dream Heart of Buenos Airesâ¤ï¸</t>
  </si>
  <si>
    <t>Confortable Recoleta Suites</t>
  </si>
  <si>
    <t>BA Tango Apart - Monoambiente en Villa Crespo</t>
  </si>
  <si>
    <t>Bright and modern Palermo apartament, US embassy</t>
  </si>
  <si>
    <t>Amaranta &amp; Alejandro</t>
  </si>
  <si>
    <t>Lovely 1-bedroom unit in modern building</t>
  </si>
  <si>
    <t>Cute studio in San Telmo all brand new 2 pax</t>
  </si>
  <si>
    <t>Bright 3-bedroom apt. in Recoleta</t>
  </si>
  <si>
    <t>Modern Apartment with swimming pool</t>
  </si>
  <si>
    <t>petit hotel Edificio de 3 plantas. Ideal grupos</t>
  </si>
  <si>
    <t>COZY room, private in convenient home,Villa Crespo</t>
  </si>
  <si>
    <t>Hermoso dpto para 2 en Urquiza Luminoso y equipado</t>
  </si>
  <si>
    <t>Tiny beautiful apartment in Belgrano R</t>
  </si>
  <si>
    <t>Dpto 2 Main Rooms Balcony terrace XL Palermo Queen</t>
  </si>
  <si>
    <t>Olive Ayacucho | Modern Studio in Recoleta</t>
  </si>
  <si>
    <t>Colegiales Apart</t>
  </si>
  <si>
    <t>Studio in the heart of Belgrano</t>
  </si>
  <si>
    <t>Hermoso Dpto. en zona privilegiada de Palermo.</t>
  </si>
  <si>
    <t>Van o casarodante pMadero hospedaje de aventura!</t>
  </si>
  <si>
    <t>Hermoso 2 AMB en Palermo - FULL AMENITIES</t>
  </si>
  <si>
    <t>Luminous Homestyle Apartment in Belgrano</t>
  </si>
  <si>
    <t>Lindo monoambiente con entrepiso</t>
  </si>
  <si>
    <t>Maravilloso y amplio departamento en Buenos Aires</t>
  </si>
  <si>
    <t>ðŸ’Ž EXCELENTES VISTASâ€¢18â€¢ðŸ’ŽðŸŒŸMARAVILLOSO DEPARTAMENTOðŸŒŸ</t>
  </si>
  <si>
    <t>Spacious, cozy, luxury apartment in Villa Crespo</t>
  </si>
  <si>
    <t>Hermoso departamento con patio.</t>
  </si>
  <si>
    <t>Confortable departamento dos ambientes en Palermo</t>
  </si>
  <si>
    <t>Luxury Studio in the best Area of PalermoHollywood</t>
  </si>
  <si>
    <t>Isaac Raul</t>
  </si>
  <si>
    <t>LUXURY &amp; New Aparment in Belgrano 7* B</t>
  </si>
  <si>
    <t>Alojamiento tranquilo. dto. C</t>
  </si>
  <si>
    <t>Espacio Amenabar</t>
  </si>
  <si>
    <t>Espectacular Palermo Hollywood con Piscina!</t>
  </si>
  <si>
    <t>Great cozy&amp;bright 2 floor house/grill-PalermoSoho</t>
  </si>
  <si>
    <t>Agueda</t>
  </si>
  <si>
    <t>Lovely brand new Studio apartment in Palermo.</t>
  </si>
  <si>
    <t>Monoambiente - Alto Palermo</t>
  </si>
  <si>
    <t>Lovely Studio in Palermo Hollywood</t>
  </si>
  <si>
    <t>Morern, light-filled, central, 2BR apartment</t>
  </si>
  <si>
    <t>Hermoso Classic&amp;ART Departamento en RECOLETA</t>
  </si>
  <si>
    <t>Pelayo</t>
  </si>
  <si>
    <t>amplio cuarto en ph muy antiguo.  gran terraza</t>
  </si>
  <si>
    <t>"THE VINTAGE HOME" en excelente zona de Almagro</t>
  </si>
  <si>
    <t>Two bedroom duplex with Terrace in Recoleta #2BDRP</t>
  </si>
  <si>
    <t>Espacio comodo y bien ubicado en Villa Crespo.</t>
  </si>
  <si>
    <t>Art Studio with a stylish room in a cultural area</t>
  </si>
  <si>
    <t>Sarkis</t>
  </si>
  <si>
    <t>Hermoso departamento, dos ambientes, en Palermo</t>
  </si>
  <si>
    <t>Cozy Apartment in Caballito with private balcony</t>
  </si>
  <si>
    <t>Elegant apartment near the Obelisco,  Buenos Aires</t>
  </si>
  <si>
    <t>Lugar encantador cercano al centro de la Ciudad</t>
  </si>
  <si>
    <t>Mi "Secreto" en Buenos Aires</t>
  </si>
  <si>
    <t>Precioso apartamento en Palermo</t>
  </si>
  <si>
    <t>Luminoso departamento con parrilla y terraza</t>
  </si>
  <si>
    <t>Paula Uriburu Freire (Owner)</t>
  </si>
  <si>
    <t>Beautiful apartment in the heart of palermo</t>
  </si>
  <si>
    <t>Departamento en Saavedra con vista espectacular</t>
  </si>
  <si>
    <t>Sunny and Spacious Apt In Palermo</t>
  </si>
  <si>
    <t>Beautiful one-bedroom appartment in Palermo</t>
  </si>
  <si>
    <t>Confortable Apartamento en Almagro</t>
  </si>
  <si>
    <t>Departamento 2 ambientes reciclado a nuevo</t>
  </si>
  <si>
    <t>Victoria Sofia</t>
  </si>
  <si>
    <t>Duplex en Palermo, luminoso, amenities, seguridad</t>
  </si>
  <si>
    <t>Stephie</t>
  </si>
  <si>
    <t>Nice view 1 bedroom - Palermo Chico</t>
  </si>
  <si>
    <t>Modern apartment with s. pool and incredible view!</t>
  </si>
  <si>
    <t>Studio con pileta Bulnes y Soler</t>
  </si>
  <si>
    <t>Casa en excelente ubicacion capital federal</t>
  </si>
  <si>
    <t>Apart San Luis</t>
  </si>
  <si>
    <t>Loft hermoso , muy luminoso con pileta .</t>
  </si>
  <si>
    <t>Hermoso departamento en ultimo piso en Saavedra</t>
  </si>
  <si>
    <t>Gregorio</t>
  </si>
  <si>
    <t>Tao Art House</t>
  </si>
  <si>
    <t>Encantador Departamento La Galerie San Telmo</t>
  </si>
  <si>
    <t>Habitacion Compartida en residencia de estudiante</t>
  </si>
  <si>
    <t>Very bright apartment in Recoleta - high floor</t>
  </si>
  <si>
    <t>Delicious  Private Room at Palermo Hollywood :)</t>
  </si>
  <si>
    <t>Peaceful Divided Studio - 1.5 Bedrooms 1 Bathroom</t>
  </si>
  <si>
    <t>PERFECT UBICATION AT SANTA FE AV - RECOLETA</t>
  </si>
  <si>
    <t>Cozy  private room in the heart of  Palermo</t>
  </si>
  <si>
    <t>23gbse54</t>
  </si>
  <si>
    <t>ESPECTACULAR DEPTO -FULL AMENITIES - PALERMO</t>
  </si>
  <si>
    <t>Full of sun, security 24/7, trendy neighborhood.</t>
  </si>
  <si>
    <t>Moderno y exclusivo apartamento en Recoleta</t>
  </si>
  <si>
    <t>Nice Place - Palermo Chico Barrio Parque!!</t>
  </si>
  <si>
    <t>Cosy apartment in the heart of Recoleta</t>
  </si>
  <si>
    <t>Monoambiente , en Villa Urquiza .</t>
  </si>
  <si>
    <t>Studio in recoleta with pool and gym</t>
  </si>
  <si>
    <t>Moderno estudio, amplio y luminoso - zona Abasto.</t>
  </si>
  <si>
    <t>Alegre Casona con patio</t>
  </si>
  <si>
    <t>MODERN PALERMO HOLLYWOOD STUDIO WITH POOL</t>
  </si>
  <si>
    <t>BEAUTIFUL BRIGHT STUDIO AT PALERMO</t>
  </si>
  <si>
    <t>Modern 1 Bedroom apartment in Recoleta #1BDRP</t>
  </si>
  <si>
    <t>Family apartment heart Palermo Soho: pool &amp; garden</t>
  </si>
  <si>
    <t>Beatifull apartment - Location - Swimming pool</t>
  </si>
  <si>
    <t>Ambiente Libertador</t>
  </si>
  <si>
    <t>BELGRANO STUDIO- luminoso y tranquilo</t>
  </si>
  <si>
    <t>Amazing Apartment in Belgrano - full Amenities</t>
  </si>
  <si>
    <t>Lovely 2BR 2BA - heart of Recoleta with washer</t>
  </si>
  <si>
    <t>Eulhalya</t>
  </si>
  <si>
    <t>Buenos Aires 
como en tu casa y cerca de todo</t>
  </si>
  <si>
    <t>Silvia D</t>
  </si>
  <si>
    <t>Chic Studio in Palermo Hollywood - Live in Yellow</t>
  </si>
  <si>
    <t>Hermoso departamento con patio barrio residencial</t>
  </si>
  <si>
    <t>The best location in Palermo</t>
  </si>
  <si>
    <t>Departamento Centro de Bs. As. - Plaza Libertad</t>
  </si>
  <si>
    <t>Brand Boutique Apartment in Palermo Soho - 101</t>
  </si>
  <si>
    <t>Privilege Studios in Terrazas Polo 201</t>
  </si>
  <si>
    <t>Fiamma</t>
  </si>
  <si>
    <t>Your lovely apt in Historic Recoleta District 2 BD</t>
  </si>
  <si>
    <t>95 - Flat in Palermo, Santa Fe Av.</t>
  </si>
  <si>
    <t>Brand Boutique Apartment in Palermo Soho - 102</t>
  </si>
  <si>
    <t>Dos dormitorios en la mejor zona de Palermo</t>
  </si>
  <si>
    <t>Deluxe Studio en Palermo Hollywood</t>
  </si>
  <si>
    <t>Nuevo y luminoso   departamento en Palermo</t>
  </si>
  <si>
    <t>96 - Loft in Palermo Soho, Niceto Vega Av .</t>
  </si>
  <si>
    <t>LiveHotel Palermo RoofTopPool Solarium Gym Desk24h</t>
  </si>
  <si>
    <t>Moderno departamento centro de San Telmo Bs As</t>
  </si>
  <si>
    <t>Moderno y luminoso dpto 2 amb Parque Chacabuco</t>
  </si>
  <si>
    <t>Departamento de lujo en lo mejor de San Telmo</t>
  </si>
  <si>
    <t>COZY APART HOLLYWOOD</t>
  </si>
  <si>
    <t>20% off! Exclusivo! Garage, Piscina y Parrilla!.</t>
  </si>
  <si>
    <t>RL-2022-19893442-DGDTU</t>
  </si>
  <si>
    <t>Hermoso departamento residencial en Caballito</t>
  </si>
  <si>
    <t>Chic &amp; stylish retreat near Palermo!</t>
  </si>
  <si>
    <t>Hermoso departamento/ apartamento amplio con luz.</t>
  </si>
  <si>
    <t>Marco E.</t>
  </si>
  <si>
    <t>70 - Apartment in Barrio Norte, Ayacucho St.</t>
  </si>
  <si>
    <t>Amplio departamento de estilo en Almagro</t>
  </si>
  <si>
    <t>Esplendido monoambiente en Recoleta III</t>
  </si>
  <si>
    <t>Super depto entero a cuadras el Obelisco</t>
  </si>
  <si>
    <t>Amazing apartment - Palermo Hollywood</t>
  </si>
  <si>
    <t>Eduardo Luis</t>
  </si>
  <si>
    <t>Apartamento a estrenar en moderno edificio</t>
  </si>
  <si>
    <t>Luminoso Studio en Piso Alto Pileta Gym P Madero</t>
  </si>
  <si>
    <t>Hermoso y luminoso departamento en San Telmo</t>
  </si>
  <si>
    <t>Loft en Palermo Chico con hermosa vista</t>
  </si>
  <si>
    <t>PH in villa crespo.</t>
  </si>
  <si>
    <t>Soho Rentals - The Scandinavian</t>
  </si>
  <si>
    <t>Lindo ambiente en Palermo. Pileta gim y seguridad.</t>
  </si>
  <si>
    <t>1 Bd in Recoleta Fashion</t>
  </si>
  <si>
    <t>Jungle-bed Hammock at Palermo Hollywood - ×‘â€×”</t>
  </si>
  <si>
    <t>Dpto. con patio, parrilla, piscina y cochera</t>
  </si>
  <si>
    <t>Departamento grande en Buenos Aires</t>
  </si>
  <si>
    <t>Gianna</t>
  </si>
  <si>
    <t>Perfect apt in the heart of Recoleta :) NEW</t>
  </si>
  <si>
    <t>Lujosa suite en piso compartido.</t>
  </si>
  <si>
    <t>Hermoso dos ambientes en Villa Crespo</t>
  </si>
  <si>
    <t>Lovely apartment close to everything in Recoleta</t>
  </si>
  <si>
    <t>Cosy apartment in Balvanera / Abasto</t>
  </si>
  <si>
    <t>AMAZING apartment in RECOLETA!</t>
  </si>
  <si>
    <t>Encantador monoambiente</t>
  </si>
  <si>
    <t>Downtown Buenos Aires studio 2 pax 401</t>
  </si>
  <si>
    <t>Great location downtown Buenos Aires 2 pax 402</t>
  </si>
  <si>
    <t>Excelente Departamento Matrimonial</t>
  </si>
  <si>
    <t>Javier E</t>
  </si>
  <si>
    <t>Loft â€˜Bâ€™ SohoHaus Plaza Serrano</t>
  </si>
  <si>
    <t>Amazing and luminous apartment in stylish Recoleta</t>
  </si>
  <si>
    <t>Hermoso Departamento de 2 ambientes con patio</t>
  </si>
  <si>
    <t>Studio para 2 personas en el Centro de la ciudad</t>
  </si>
  <si>
    <t>Unique &amp; Modern apartment in Palermo</t>
  </si>
  <si>
    <t>Moderno departamento en SOHO c/ amenities</t>
  </si>
  <si>
    <t>Loft doble altura estilo industrial en San Telmo</t>
  </si>
  <si>
    <t>Impecable y luminoso apartamento en Recoleta.</t>
  </si>
  <si>
    <t>Trendy 1 Bedroom in Recoleta #1BDRP</t>
  </si>
  <si>
    <t>Gran departamento de 2 ambientes para 2 personas</t>
  </si>
  <si>
    <t>Dpto en el Centro de Bs. As - Edificio con Pileta</t>
  </si>
  <si>
    <t>HART - Apartment Parera</t>
  </si>
  <si>
    <t>New Big &amp; Bright, Swimming Pool Sauna &amp; Gym. 300MB</t>
  </si>
  <si>
    <t>Cueva de ciudad en pleno centro de Buenos Aires</t>
  </si>
  <si>
    <t>Best Apartment in Buenos Aires</t>
  </si>
  <si>
    <t>Hermoso departamento en Palermo Queen con Pileta</t>
  </si>
  <si>
    <t>Studio in Retiro</t>
  </si>
  <si>
    <t>â™¡â™¡Lovely 1BR home at the heart of Palermo Soho â™¡â™¡</t>
  </si>
  <si>
    <t>â˜† Palermo Soho - Lovely 1br home â˜†</t>
  </si>
  <si>
    <t>Buenos Aires Homely Apartment</t>
  </si>
  <si>
    <t>Maria Elda</t>
  </si>
  <si>
    <t>Comodo Monoambiente para 2 en Belgrano R</t>
  </si>
  <si>
    <t>Hermoso departamento en Palermo
 pileta  parrilla</t>
  </si>
  <si>
    <t>Dazzling Palermo Park view *One bedroom*</t>
  </si>
  <si>
    <t>Hermoso departamento en la mejor zona de Saavedra.</t>
  </si>
  <si>
    <t>13 - Apartment in Palermo, Billinghurst St.</t>
  </si>
  <si>
    <t>Studio Paraguay</t>
  </si>
  <si>
    <t>Amazing 2 BDR Apt Downtown w/ Gym Pool Sauna</t>
  </si>
  <si>
    <t>No queremos que vengas. Queremos que vuelvas.</t>
  </si>
  <si>
    <t>Petit Paris en Buenos Aires - Recoleta</t>
  </si>
  <si>
    <t>Great Studio Alto Palermo area</t>
  </si>
  <si>
    <t>Ideal a solo 4 cuadras del Obelisco Buenos Aires</t>
  </si>
  <si>
    <t>Amplia habitacion con balcon</t>
  </si>
  <si>
    <t>luminoso depto en el centro de Palermo Hollywood</t>
  </si>
  <si>
    <t>Comodo depto en villa urquiza con amplia vista</t>
  </si>
  <si>
    <t>Acogedor departamento en la mejor zona de Palermo</t>
  </si>
  <si>
    <t>Abril</t>
  </si>
  <si>
    <t>Duplex de lujo con terraza en PALERMO SOHO *****</t>
  </si>
  <si>
    <t>BEST LOCATION IN BUENOS AIRES</t>
  </si>
  <si>
    <t>BEAUTIFUL BIG FLAT - 2 BDR &amp; 1 OFFICE VIEW PALERMO</t>
  </si>
  <si>
    <t>The best location in Palermo Soho</t>
  </si>
  <si>
    <t>nice, sunny apartment Palermo, unbeatable location</t>
  </si>
  <si>
    <t>Amplio departamento en Palermo.Excelente ubicacion</t>
  </si>
  <si>
    <t>Unique 1BDR  high floor Close to Subway &amp; More!</t>
  </si>
  <si>
    <t>Nice Super confortable flat in the best location</t>
  </si>
  <si>
    <t>Un Oasis con Piscina y Spa para disfrutar!</t>
  </si>
  <si>
    <t>Departamento en la mejor zona de Palermo Hollywood</t>
  </si>
  <si>
    <t>Comodo y cerca de todo! Ubicacion cinco estrellas!</t>
  </si>
  <si>
    <t>Amazing Studio balcony/pool &amp; Laundry</t>
  </si>
  <si>
    <t>Studio para 2 personas</t>
  </si>
  <si>
    <t>Luxury apartment in Palermo Hollywood</t>
  </si>
  <si>
    <t>55 -Luxury flat in Retiro, Libertador Av</t>
  </si>
  <si>
    <t>Hermoso Duplex con terraza y parrilla en Palermo!</t>
  </si>
  <si>
    <t>Lukas</t>
  </si>
  <si>
    <t>Hermoso departamento en edificio en recoleta</t>
  </si>
  <si>
    <t>San Martin</t>
  </si>
  <si>
    <t>Caballito, 1 dormit amplio,  moderno y luminoso</t>
  </si>
  <si>
    <t>Beautiful Loft in Recoleta #LF</t>
  </si>
  <si>
    <t>Niceto Dreams</t>
  </si>
  <si>
    <t>hermoso depto 2 ambientes amplios,zona caballito</t>
  </si>
  <si>
    <t>Dionisio</t>
  </si>
  <si>
    <t>LUXURY Pent House -  Floor 26 in Palermo SOHO</t>
  </si>
  <si>
    <t>Lujoso departamento en la mejor zona de Palermo</t>
  </si>
  <si>
    <t>Leslie</t>
  </si>
  <si>
    <t>Large ( 50 m2 ) loft Studio , Posh , In San Telmo</t>
  </si>
  <si>
    <t>HERMOSO DPTO EN EL CORAZON DE PALERMO VISTA  A RIO</t>
  </si>
  <si>
    <t>Fantastico departamento en pleno centro de Bs As</t>
  </si>
  <si>
    <t>Hermoso departamento con amenities</t>
  </si>
  <si>
    <t>Leandro Javier</t>
  </si>
  <si>
    <t>Loft amplio luminoso con Pileta y Balcon Terraza</t>
  </si>
  <si>
    <t>Amplio y Luminoso Departamento en Barrio Norte!</t>
  </si>
  <si>
    <t>Claudia Indiana</t>
  </si>
  <si>
    <t>EXPERIENCIA TEMPLO
ANGEL</t>
  </si>
  <si>
    <t>2 ambientes acogedor en Palermo Soho , silencioso</t>
  </si>
  <si>
    <t>Experiencia Templo Sala Dragon</t>
  </si>
  <si>
    <t>Palermo Hollywood Apartment, Excellent location!</t>
  </si>
  <si>
    <t>Amplio departamento en Alto Palermo.</t>
  </si>
  <si>
    <t>Charming &amp; Artsy Loft- Prime location. Amenities!</t>
  </si>
  <si>
    <t>Lovely loft in the heart of Recoleta #LF</t>
  </si>
  <si>
    <t>PALERMO Hollywood 2 1 Solarium Gym Laundry</t>
  </si>
  <si>
    <t>Johndyhouse
LUNA</t>
  </si>
  <si>
    <t>Palermo Hollywood: Bueno, bonito y barato</t>
  </si>
  <si>
    <t>Modern Apartmen/ Studio</t>
  </si>
  <si>
    <t>Sunny Spacious Apartment in Historic Building</t>
  </si>
  <si>
    <t>Anya</t>
  </si>
  <si>
    <t>Beautiful Duplex 3 bedroom &amp; quincho in Recoleta</t>
  </si>
  <si>
    <t>BeGuest - 1 ambiente en Recoleta</t>
  </si>
  <si>
    <t>Loft doble altura con patio en San Telmo</t>
  </si>
  <si>
    <t>Palermo Hollywood 1Bed in family</t>
  </si>
  <si>
    <t>Hermoso monoambiente ,para exigentes Con Balcon</t>
  </si>
  <si>
    <t>Bright apartment with barbeque, pool and garden.</t>
  </si>
  <si>
    <t>Departamento en Palermo con hermosa vista</t>
  </si>
  <si>
    <t>Ubicarte</t>
  </si>
  <si>
    <t>Hermoso 2 ambiente con pileta</t>
  </si>
  <si>
    <t>* Recoleta * Lovely 1BR in front of Las Heras Park</t>
  </si>
  <si>
    <t>NEW &amp; BEAUTIFUL APT PALERMO BEST AREA</t>
  </si>
  <si>
    <t>2 Bd en-suite in Recoleta</t>
  </si>
  <si>
    <t>BORGES PALERMO SOHO 2 DORMITORIOS</t>
  </si>
  <si>
    <t>Lux 1 Bd in the Polo Fields</t>
  </si>
  <si>
    <t>Minimalist 1 bedroom in Recoleta! #1BDRP</t>
  </si>
  <si>
    <t>Hermoso departamento con  terraza propia en Boedo.</t>
  </si>
  <si>
    <t>Departamento en pleno Recoleta con balcon terraza</t>
  </si>
  <si>
    <t>Neat and spacious apt at BA Centre</t>
  </si>
  <si>
    <t>Comfy Studio Apartment in the Hearth of Recoleta</t>
  </si>
  <si>
    <t>Palermo Soho- 1 Bedroom- 7/24 Security-1 balconies</t>
  </si>
  <si>
    <t>Sunset Apt - Perfect Home Office w/ Open View</t>
  </si>
  <si>
    <t>Luminoso y amplio Duplex en Palermo Hollywood</t>
  </si>
  <si>
    <t>Lugar ideal con pileta , mucha vida alrededor</t>
  </si>
  <si>
    <t>Inmejorable Departamento con cochera!!!</t>
  </si>
  <si>
    <t>Excelente depto en Palermo Soho!  octavio.c.2021</t>
  </si>
  <si>
    <t>BEAUTIFUL APT IN RECOLETA 2 ROOMS EXCLUSIVE AREA</t>
  </si>
  <si>
    <t>Impresionante loft, super equipado, cerca de todo</t>
  </si>
  <si>
    <t>Remodeled apt blocks away from the Obelisk in BA</t>
  </si>
  <si>
    <t>â˜…â˜…â˜…â˜…â˜… Dpto Remodelado a estrenar Barrio Norte</t>
  </si>
  <si>
    <t>Departamento super luminoso zona Hospitales</t>
  </si>
  <si>
    <t>Cozy modern studio III</t>
  </si>
  <si>
    <t>Cozy modern studio IV</t>
  </si>
  <si>
    <t>Unique triplex with rooftop for private use V</t>
  </si>
  <si>
    <t>FITZ ROY STUDIO - in Palermo</t>
  </si>
  <si>
    <t>Loft in recycled 20th century house of Recoleta</t>
  </si>
  <si>
    <t>Hermoso dos ambientes en Almagro</t>
  </si>
  <si>
    <t>Estudio para 2 personas. Tranquilo y bien ubicado</t>
  </si>
  <si>
    <t>Beautiful Duplex in the middle of Palermo</t>
  </si>
  <si>
    <t>Hermoso departamento de 2 ambientes en Palermo</t>
  </si>
  <si>
    <t>Impecable departamento 2 habitaciones en Palermo</t>
  </si>
  <si>
    <t>Fliphaus + 3 Dorm in Recoleta Mall</t>
  </si>
  <si>
    <t>Encantador, silencioso y luminoso dpto. Recoleta</t>
  </si>
  <si>
    <t>Buda, un Moderno Triplex con Estilo</t>
  </si>
  <si>
    <t>Ema</t>
  </si>
  <si>
    <t>Hermoso departamento con servicios y Sum y Pileta</t>
  </si>
  <si>
    <t>Amazing Studio in Palermo! Gorriti St. 504</t>
  </si>
  <si>
    <t>Amplio apartamento en dos plantas</t>
  </si>
  <si>
    <t>Moderno departamento Palermo Hollywood El Salvador</t>
  </si>
  <si>
    <t>Really Spacious, Comfortable, Cozy room</t>
  </si>
  <si>
    <t>Lugar encantador piso 27</t>
  </si>
  <si>
    <t>Hermoso , luminoso , espacio para disfrutar al sol</t>
  </si>
  <si>
    <t>Departamento 2 ambientes en Villa Crespo</t>
  </si>
  <si>
    <t>Apartamento de Lujo con full Amenities</t>
  </si>
  <si>
    <t>New Studio in the heart of Buenos Aires. Travelers</t>
  </si>
  <si>
    <t>Brand and Sunny New Home 2BR with Private BBQ</t>
  </si>
  <si>
    <t>Palermo hollywood best amenities and location</t>
  </si>
  <si>
    <t>Palermo SOHO Spacious &amp; Trendy Studio. 44m2</t>
  </si>
  <si>
    <t>Live like a local - Sunny 2BR home in Colegiales</t>
  </si>
  <si>
    <t>Stylish 1 bedroom - exclusive Location.</t>
  </si>
  <si>
    <t>Plants</t>
  </si>
  <si>
    <t>Cozy Apt. f/3 in Recoleta</t>
  </si>
  <si>
    <t>Hermoso departamento de dos ambientes BA</t>
  </si>
  <si>
    <t>Hermoso Depto 2 dorm con parrilla, cochera, patio!</t>
  </si>
  <si>
    <t>Javier Sebastian</t>
  </si>
  <si>
    <t>Apart Hotel Acevedo716 - New Opening (1A)</t>
  </si>
  <si>
    <t>Apart Hotel Acevedo716 - New Opening (3A)</t>
  </si>
  <si>
    <t>Beautiful studio in San Martin square, BA.</t>
  </si>
  <si>
    <t>Apart Hotel Acevedo716 - New Opening (3C)</t>
  </si>
  <si>
    <t>Apart Hotel Acevedo716 - New Opening (3B)</t>
  </si>
  <si>
    <t>Apart Hotel Acevedo716 - New Opening (1B)</t>
  </si>
  <si>
    <t>Studio a ESTRENAR en Recoleta !</t>
  </si>
  <si>
    <t>3 bedr. apart Recoleta</t>
  </si>
  <si>
    <t>Maravilloso y amplio departamento en Palermo Soho</t>
  </si>
  <si>
    <t>Hermoso Studio en lo mejor de Recoleta</t>
  </si>
  <si>
    <t>PALERMO MADISON, luminoso monoamiente.</t>
  </si>
  <si>
    <t>Departamento con Terraza Propia y asador</t>
  </si>
  <si>
    <t>Mali</t>
  </si>
  <si>
    <t>Amplio y hermoso depto a estrenar sobre Av Callao</t>
  </si>
  <si>
    <t>Giseli</t>
  </si>
  <si>
    <t>Monoambiente en Caballito, luminoso.</t>
  </si>
  <si>
    <t>Claudia Elsa</t>
  </si>
  <si>
    <t>Gran Manzana depto apto para familias y grupos</t>
  </si>
  <si>
    <t>Pablo Daniel</t>
  </si>
  <si>
    <t>Alvaro's Iconic bulding(Palermo, Polo Arena)</t>
  </si>
  <si>
    <t>Maria Paula</t>
  </si>
  <si>
    <t>Precioso departamento en Belgrano, con patio.</t>
  </si>
  <si>
    <t>Ultra Top 1 BR w/view to Polo Field and Pool</t>
  </si>
  <si>
    <t>Studio con amenities Palacio Raggio, 5to piso</t>
  </si>
  <si>
    <t>Apartamento luminoso en barrio tranquilo!</t>
  </si>
  <si>
    <t>Nicaragua Aparment Vll-Palermo Hollywood</t>
  </si>
  <si>
    <t>Luminoso y moderno departamento con A/C y Wi-Fi</t>
  </si>
  <si>
    <t>Acogedor apartamento enVilla Crespo</t>
  </si>
  <si>
    <t>@LaGalerie Apts 1BR BA S.Telmo (wifi pool gym bbq)</t>
  </si>
  <si>
    <t>Depto equipado, excelente ubicacion y muy comodo</t>
  </si>
  <si>
    <t>Nice Place - Palermo Chico - Barrio Parque.</t>
  </si>
  <si>
    <t>Depto nuevo en Parque Patricios c/cochera opcional</t>
  </si>
  <si>
    <t>ðŸŒ¼ Quartier Dorrego 806 :: Full Amenities / Indoor Pool / GYM / NetFlix | Welcome2BA</t>
  </si>
  <si>
    <t>Studio Top Location Palermo Chico!</t>
  </si>
  <si>
    <t>Palermo / Recoleta Apartment</t>
  </si>
  <si>
    <t>5 dormitorios + escritorio impecable</t>
  </si>
  <si>
    <t>â€œLindo Y Confortable Departamento en Buenos Airesâ€</t>
  </si>
  <si>
    <t>Departamento Alegre y  Luminoso. Palermo Hollywood</t>
  </si>
  <si>
    <t>Super bright and homely apartment with terrace</t>
  </si>
  <si>
    <t>Apart Hotel Acevedo716 - New Opening (5A)</t>
  </si>
  <si>
    <t>Apart Hotel Acevedo716 - New Opening (5B)</t>
  </si>
  <si>
    <t>Style &amp; Location - 1Br Palermo Chico.</t>
  </si>
  <si>
    <t>Studio charcas</t>
  </si>
  <si>
    <t>Bright apartment with big terrace</t>
  </si>
  <si>
    <t>Departamento con vista al Polo, cerca del Rosedal</t>
  </si>
  <si>
    <t>Loft con patio privado en edificio La Galerie</t>
  </si>
  <si>
    <t>Increible departamento en La Galerie</t>
  </si>
  <si>
    <t>58 - Apartment in Almagro, Billinghurst St.</t>
  </si>
  <si>
    <t>Loft con Estilo! Hermoso, tranquilo y Luz. Unico!</t>
  </si>
  <si>
    <t>NEW beautiful and spacious 3BR APT</t>
  </si>
  <si>
    <t>Friendly 1 bedroom in the heart of Recoleta #1BDRP</t>
  </si>
  <si>
    <t>Annabella</t>
  </si>
  <si>
    <t>Recoleta Charming Studio Apartment I</t>
  </si>
  <si>
    <t>Urban Loft en Recoleta</t>
  </si>
  <si>
    <t>Nice House Happy Heart</t>
  </si>
  <si>
    <t>New Bright and Relax APT in Belgrano with Pool</t>
  </si>
  <si>
    <t>Luxury puerto madero apartment with top amenities</t>
  </si>
  <si>
    <t>Recoleta Charming Studio Apartment II</t>
  </si>
  <si>
    <t>Cheerful Studio in the heart of Palermo Hollywood</t>
  </si>
  <si>
    <t>Luminoso studio a estrenar</t>
  </si>
  <si>
    <t>Hermoso departamento en la mejor zona de Retiro</t>
  </si>
  <si>
    <t>Bello studio en edificio con amenities</t>
  </si>
  <si>
    <t>Moderno y luminoso duplex. Solo a partir de semana</t>
  </si>
  <si>
    <t>Hermoso departamento en Palermo para 2 personas</t>
  </si>
  <si>
    <t>Palermo Chico Cool Studio w/Full Amenities</t>
  </si>
  <si>
    <t>LUXURY &amp; New Aparment in Belgrano 2* D</t>
  </si>
  <si>
    <t>Casa DoHo con terraza</t>
  </si>
  <si>
    <t>Studio con amenities, Palacio Raggio, 3er piso</t>
  </si>
  <si>
    <t>BELGRANO, DEPARTAMENTO DE DOS PLANTAS</t>
  </si>
  <si>
    <t>Departamento a metros del obelisco, muy amplio.</t>
  </si>
  <si>
    <t>Feel like home, @ my cozy apt while in Buenos :)</t>
  </si>
  <si>
    <t>Hermoso depto en Villa Urquiza</t>
  </si>
  <si>
    <t>Depto Oro - Palermo Nuevo</t>
  </si>
  <si>
    <t>Ismael</t>
  </si>
  <si>
    <t>Hermoso Departamento en Recoleta!</t>
  </si>
  <si>
    <t>Hermoso Departamento en Recoleta 3B</t>
  </si>
  <si>
    <t>Near everything. That's magical. Enjoy Recoleta</t>
  </si>
  <si>
    <t>â˜…â˜…â˜…â˜…â˜…Boutique Studio Suite in Palermo Hollywood</t>
  </si>
  <si>
    <t>Comfortable 2 Bedroom Apartment in the Heart of BA</t>
  </si>
  <si>
    <t>â˜…â˜…â˜…â˜…â˜…Luxury Boutique Suite in Palermo Hollywood</t>
  </si>
  <si>
    <t>Hermoso monoambiente en Caballito, muy luminoso</t>
  </si>
  <si>
    <t>SomosHost -Nice 1bedroom aptmt close to everything</t>
  </si>
  <si>
    <t>â˜…â˜…â˜…â˜…â˜…Terrace Suite in Palermo w Private Jacuzzi</t>
  </si>
  <si>
    <t>â˜…â˜…â˜…â˜…â˜…Terrace Boutique Suite in Palermo Hollywood</t>
  </si>
  <si>
    <t>HERMOSO OASIS  EN COLEGIALES</t>
  </si>
  <si>
    <t>Juan Mariano</t>
  </si>
  <si>
    <t>Beautiful apartment in residential area of Palermo</t>
  </si>
  <si>
    <t>Luminous Department, for tango lovers.</t>
  </si>
  <si>
    <t>46 - Sunny Renovated Flat in Palermo</t>
  </si>
  <si>
    <t>69 - Flat in Palermo, Santa Fe Av.</t>
  </si>
  <si>
    <t>Peace &amp; Love_ Recoleta V</t>
  </si>
  <si>
    <t>Hermoso departamento en Palermo SOHO c/amenities</t>
  </si>
  <si>
    <t>HART - Studio Guatemala III</t>
  </si>
  <si>
    <t>Muy luminosa en un departamento hermoso!</t>
  </si>
  <si>
    <t>Cozzy Studio Palermo Chico- Best Location!</t>
  </si>
  <si>
    <t>Calido departamento centrico/Cozy downtown Dept</t>
  </si>
  <si>
    <t>Hermoso departamento en el centro de Almagro</t>
  </si>
  <si>
    <t>â˜…â˜…â˜…â˜…â˜…Boutique Suites in Palermo Hollywood</t>
  </si>
  <si>
    <t>â˜…â˜…â˜…â˜…â˜…Balcony Boutique Suite in Palermo Hollywood</t>
  </si>
  <si>
    <t>Amplio y luminoso studio en Palermo!</t>
  </si>
  <si>
    <t>Ilan</t>
  </si>
  <si>
    <t>Oca apart. 1 or 2 persons apt. for long term stays</t>
  </si>
  <si>
    <t>Elegant 1 Bedroom Palermo Soho</t>
  </si>
  <si>
    <t>Hermoso Departamento en  limite Belgrano/Palermo</t>
  </si>
  <si>
    <t>Ignacio Jorge</t>
  </si>
  <si>
    <t>Hermosa Casa p/4 personas en Chacarita</t>
  </si>
  <si>
    <t>Palermo, la mejor zona de CABA!</t>
  </si>
  <si>
    <t>Cybele</t>
  </si>
  <si>
    <t>Hermoso departamento con 3 cuartos</t>
  </si>
  <si>
    <t>IMPACTANTES VISTAS DE LA CIUDAD Y EL RIO</t>
  </si>
  <si>
    <t>â˜…â˜…â˜…â˜…â˜…Terrace Boutique Loft in Palermo Hollywood</t>
  </si>
  <si>
    <t>Departamento en pleno Palermo Soho</t>
  </si>
  <si>
    <t>Spectacular 1-bedroom apartment great location</t>
  </si>
  <si>
    <t>Great 1 BDR Apt w Coworking, Pool, Gym - Palermo</t>
  </si>
  <si>
    <t>Lindo depto Recoleta cerca a Biblioteca Nacional</t>
  </si>
  <si>
    <t>Fabian Esteban</t>
  </si>
  <si>
    <t>Cuarto Privado en un Amplio Departamento</t>
  </si>
  <si>
    <t>Lovely 1 bedroom rental unit in Palermo Soho heart</t>
  </si>
  <si>
    <t>Cozy, bright and confortable apartment in Recoleta</t>
  </si>
  <si>
    <t>Departamento en Recoleta (dos habitaciones)</t>
  </si>
  <si>
    <t>Elegant 1 bedroom apartment in Recoleta! #1BDRP</t>
  </si>
  <si>
    <t>Great 2 BDR Apt IN Downtown W Amenities Gym Pool!</t>
  </si>
  <si>
    <t>El departamento de Mafalda</t>
  </si>
  <si>
    <t>Hermoso departamento con patio interno y amenities</t>
  </si>
  <si>
    <t>Hermoso departamento en el barrio de Recoleta</t>
  </si>
  <si>
    <t>Estilo minimalista y de alto confort</t>
  </si>
  <si>
    <t>Luminous loft in heart of Palermo Soho</t>
  </si>
  <si>
    <t>Moderno Studio por Recoleta</t>
  </si>
  <si>
    <t>Chivi</t>
  </si>
  <si>
    <t>Studio with Puerto Madero view</t>
  </si>
  <si>
    <t>Casa de huesped antigua - Ambiente familiar</t>
  </si>
  <si>
    <t>Departamento 3 amb. en Palermo, equipado nuevo</t>
  </si>
  <si>
    <t>Luxury Studio in Palermo! Gorriti St. 404</t>
  </si>
  <si>
    <t>Amplia casa en el tranquilo barrio de River</t>
  </si>
  <si>
    <t>Hermoso departamento 2  amb. en zona residencial.</t>
  </si>
  <si>
    <t>PH nuevo. Terraza amplia con parrilla</t>
  </si>
  <si>
    <t>Monte</t>
  </si>
  <si>
    <t>LUX 4 pax Pool &amp; Gym Alto Palermo</t>
  </si>
  <si>
    <t>Modern Studio in Palermo! Gorriti St. 304</t>
  </si>
  <si>
    <t>Puerto Madero 2BR (wifi, pool, gym, parking, etc)</t>
  </si>
  <si>
    <t>Hermoso departamento en edificio con pileta</t>
  </si>
  <si>
    <t>HERMOSO Y AMPLIO DEPARTAMENTO EN VILLA PUEYRREDON</t>
  </si>
  <si>
    <t>Carlos Enrique</t>
  </si>
  <si>
    <t>Fantastic One Bedroom Apartment in Recoleta #1BDRP</t>
  </si>
  <si>
    <t>Best 1 bedroom in Recoleta District! #1BDRP</t>
  </si>
  <si>
    <t>Bright &amp; Shiny 1 Bedroom Apt in Palermo Chico</t>
  </si>
  <si>
    <t>Moderno y luminoso estudio en Alto Palermo</t>
  </si>
  <si>
    <t>Greenfeel Downtown Apt</t>
  </si>
  <si>
    <t>Departamento entero en Palermo luminoso!</t>
  </si>
  <si>
    <t>Depto 2 ambientes para 3 personas en Retiro</t>
  </si>
  <si>
    <t>Hermoso departamento en casco historico reciclado.</t>
  </si>
  <si>
    <t>Terraza de Palermo</t>
  </si>
  <si>
    <t>SohoGlam A 4 pax Loft</t>
  </si>
  <si>
    <t>Con toilet privado y ambiente internacional!</t>
  </si>
  <si>
    <t>Piso Compartido con estudiantes internacionales!</t>
  </si>
  <si>
    <t>Muy luminosa con amigos de todo el mundo!</t>
  </si>
  <si>
    <t>To enjoy and relax!  Ravie de les recevoir.</t>
  </si>
  <si>
    <t>Hermoso 2 ambientes a 5Â´del Hipodromo de Palermo</t>
  </si>
  <si>
    <t>Semi Piso luminoso en Belgrano</t>
  </si>
  <si>
    <t>Jorge Alfredo</t>
  </si>
  <si>
    <t>Hermoso y Completo Dpto. Av.Mosconi Villa Devoto</t>
  </si>
  <si>
    <t>Loft with Terrace in Plaza Armenia</t>
  </si>
  <si>
    <t>Maipu Apart Studio</t>
  </si>
  <si>
    <t>Adriana Marta</t>
  </si>
  <si>
    <t>Moderno departamento con Terraza con bien ubicado</t>
  </si>
  <si>
    <t>Superb Studio in Palermo near La Rural  w/ laundry</t>
  </si>
  <si>
    <t>4 Bd Pool &amp; BBQ at Unique Passage</t>
  </si>
  <si>
    <t>Hermoso departamento de dos ambientes en CABA</t>
  </si>
  <si>
    <t>Departamento en San Telmo I</t>
  </si>
  <si>
    <t>Roof Top Caballito / Balcon terraza Parrilla</t>
  </si>
  <si>
    <t>Departamento en San Telmo III</t>
  </si>
  <si>
    <t>Deluxe apartments in Palermo Soho I</t>
  </si>
  <si>
    <t>Lugar encantador, PH con entrada independiente</t>
  </si>
  <si>
    <t>Palermo Chico Deluxe 2B</t>
  </si>
  <si>
    <t>Moderno 2 Dormitorios con Amenities en Almagro</t>
  </si>
  <si>
    <t>Departamento en San Telmo IV</t>
  </si>
  <si>
    <t>HART - Casa San Telmo</t>
  </si>
  <si>
    <t>Poloâ€™s Home</t>
  </si>
  <si>
    <t>3 - Soho &amp; Tango - LGBTI+</t>
  </si>
  <si>
    <t>Recoleta Beatiful Gran Callao</t>
  </si>
  <si>
    <t>Comodo Monoambiente con onda!</t>
  </si>
  <si>
    <t>Hermoso departamento en Palermo con amenities</t>
  </si>
  <si>
    <t>Departamento de 3 pisos en edificio excelente ubic</t>
  </si>
  <si>
    <t>DEPARTAMENTO PUEYRREDON</t>
  </si>
  <si>
    <t>Luminoso studio en palermo + piscina + work place</t>
  </si>
  <si>
    <t>Palermo apart overlooking the Polo Field  AC units</t>
  </si>
  <si>
    <t>Tete</t>
  </si>
  <si>
    <t>Palermo Hollywood Excelente Ubicacion AA c/Piscina</t>
  </si>
  <si>
    <t>Encantador y Luminoso Loft en Belgrano Colegiales</t>
  </si>
  <si>
    <t>Modern studio in the heart of Palermo Soho</t>
  </si>
  <si>
    <t>Graciela Cristina</t>
  </si>
  <si>
    <t>Departamento Deluxe muy bien equipado, San Telmo</t>
  </si>
  <si>
    <t>Monoambiente amoblado en Palermo</t>
  </si>
  <si>
    <t>New Apartment &amp; Studio in Recoleta, Buenos Aires</t>
  </si>
  <si>
    <t>Departamento con patio en V. Urquiza</t>
  </si>
  <si>
    <t>Zona Obelisco - Microcentro !</t>
  </si>
  <si>
    <t>Tamara Luisina</t>
  </si>
  <si>
    <t>Moderno Departamento inteligente recoleta I</t>
  </si>
  <si>
    <t>MonoLeo</t>
  </si>
  <si>
    <t>Apartamento super acogedor en Recoleta, todo nuevo</t>
  </si>
  <si>
    <t>Javier Eugenio</t>
  </si>
  <si>
    <t>CASA PAMPA - Home &amp; Art in BA - Belgrano</t>
  </si>
  <si>
    <t>Departamento nuevo y equipado en Almagro</t>
  </si>
  <si>
    <t>Departamento en Edificio nuevo</t>
  </si>
  <si>
    <t>Tefziliani</t>
  </si>
  <si>
    <t>AMPLIO DEPTO con BALCON-TERRAZA EN BELGRANO!</t>
  </si>
  <si>
    <t>Studios Palermo Hollywood 2C</t>
  </si>
  <si>
    <t>Alojamiento entero Palermo Hollywood 503</t>
  </si>
  <si>
    <t>Depto. en Buenos Aires a tres cuadras del Obelisco</t>
  </si>
  <si>
    <t>Hermoso y amplio departamento en Villa Urquiza.</t>
  </si>
  <si>
    <t>â€¢Departamento en la Ciudad de Buenos Airesâ€¢</t>
  </si>
  <si>
    <t>Michelle</t>
  </si>
  <si>
    <t>Bright Apartment in the heart of Palermo</t>
  </si>
  <si>
    <t>Dinorah Lucia</t>
  </si>
  <si>
    <t>Alto Palermo BA</t>
  </si>
  <si>
    <t>Olleros Boulevard</t>
  </si>
  <si>
    <t>Hermoso departamento en el exclusivo Puerto Madero</t>
  </si>
  <si>
    <t>Great flat Baez !</t>
  </si>
  <si>
    <t>Excelente semipiso en lo mejor de Belgrano</t>
  </si>
  <si>
    <t>Hermoso departamento en Almagro</t>
  </si>
  <si>
    <t>Departamento de dos ambientes con patio</t>
  </si>
  <si>
    <t>Enjoy Stunning Apartment in heart of Recoleta</t>
  </si>
  <si>
    <t>Beautiful and studio apartment in Chacarita</t>
  </si>
  <si>
    <t>Stunning 2 BR @ Soho. Pool, Rooftop, Gym &amp; More!</t>
  </si>
  <si>
    <t>Bright Studio in the Heart of Palermo Soho</t>
  </si>
  <si>
    <t>ALTO-AL FRENTE-LUZ Y SOL-BALCON- EN BELGRANO-2 PAX</t>
  </si>
  <si>
    <t>Luminoso Departamento en Belgrano</t>
  </si>
  <si>
    <t>GREAT APT in Palermo Hollywood</t>
  </si>
  <si>
    <t>Deluxe apartments in Palermo Soho II</t>
  </si>
  <si>
    <t>Departamento a estrenar en Villa del Parque</t>
  </si>
  <si>
    <t>Ubicado en recoleta</t>
  </si>
  <si>
    <t>Unique triplex with rooftop for private use III</t>
  </si>
  <si>
    <t>Boho Zimmer im Familienhaus  (Coghlan)</t>
  </si>
  <si>
    <t>Apartamento Recoleta Dos ambientes</t>
  </si>
  <si>
    <t>Gustavo Ramon</t>
  </si>
  <si>
    <t>Oasis en Palermo Soho, con patio y terraza</t>
  </si>
  <si>
    <t>Deluxe apartments in Palermo Soho III</t>
  </si>
  <si>
    <t>Brand Boutique apartment in Palermo Soho - 301</t>
  </si>
  <si>
    <t>Brand Boutique apartment in Palermo Soho - 401</t>
  </si>
  <si>
    <t>Deluxe apartments in Palermo Soho IV</t>
  </si>
  <si>
    <t>Hermoso PH. Casa antigua, con hogar.</t>
  </si>
  <si>
    <t>Deluxe apartments in Palermo Soho V</t>
  </si>
  <si>
    <t>Modern Studio, at IQ, in the heart of Recoleta.</t>
  </si>
  <si>
    <t>Apartamento Recoleta Dos ambientes I</t>
  </si>
  <si>
    <t>Hermoso departamento con pileta en Recoleta</t>
  </si>
  <si>
    <t>Deluxe apartments in Palermo Soho VI</t>
  </si>
  <si>
    <t>Lovely Vibes at our 1-Bedroom Apart in Belgrano</t>
  </si>
  <si>
    <t>Brand Boutique apartment in Palermo Soho - 402</t>
  </si>
  <si>
    <t>Modern and cozy apartment in the heart of Nunez</t>
  </si>
  <si>
    <t>Hermoso y perfecto Studio  100 mb wifi y Ubicacion</t>
  </si>
  <si>
    <t>Deluxe apartments in Palermo Soho VII</t>
  </si>
  <si>
    <t>Brand Boutique apartment in Palermo Soho - 302</t>
  </si>
  <si>
    <t>Enjoy our Sucre 1BR Apart Great Location Belgrano</t>
  </si>
  <si>
    <t>Deluxe apartments in Palermo Soho VIII</t>
  </si>
  <si>
    <t>Apartamento Recoleta Dos ambientes II</t>
  </si>
  <si>
    <t>Departamento Armenia</t>
  </si>
  <si>
    <t>Karen Lucila</t>
  </si>
  <si>
    <t>Apartamento Recoleta Dos ambientes IV</t>
  </si>
  <si>
    <t>Recoleta Apartament V</t>
  </si>
  <si>
    <t>Estudio luminoso con vista a la Av 9 de Julio</t>
  </si>
  <si>
    <t>Deluxe apartments in Palermo Soho IX</t>
  </si>
  <si>
    <t>Esteban Andres</t>
  </si>
  <si>
    <t>Deluxe apartments in Palermo Soho X</t>
  </si>
  <si>
    <t>Hermoso dto patio propio. Piscina en azotea!</t>
  </si>
  <si>
    <t>Espectacular departamento en el corazon de Bs As</t>
  </si>
  <si>
    <t>Luminoso y silencioso departamento en Almagro</t>
  </si>
  <si>
    <t>Charo</t>
  </si>
  <si>
    <t>New in recoleta</t>
  </si>
  <si>
    <t>Delicado estudio con Vista al Frente</t>
  </si>
  <si>
    <t>Patricia Laura</t>
  </si>
  <si>
    <t>Luminoso Departamento con amplio balcon en Flores</t>
  </si>
  <si>
    <t>Modern Duplex, in Palermo Hollywood</t>
  </si>
  <si>
    <t>Crimy</t>
  </si>
  <si>
    <t>Lovely 2 Bedrooms in Palermo H with Balcony &amp; Pool</t>
  </si>
  <si>
    <t>Caballito departamento con balcon</t>
  </si>
  <si>
    <t>Great Place to Enjoy the City (Recoleta)</t>
  </si>
  <si>
    <t>Hermoso Monoambiente</t>
  </si>
  <si>
    <t>Excelent Location ABASTO</t>
  </si>
  <si>
    <t>Live and Enjoy Stunning Apt @ Palermo Hollywood</t>
  </si>
  <si>
    <t>Lovely home in Palermo Soho</t>
  </si>
  <si>
    <t>Tu lugar en San Telmo | RentAR Baires</t>
  </si>
  <si>
    <t>Lindisimo depto a estrenar en Palermo Hollywood</t>
  </si>
  <si>
    <t>Classic 3 ambientes en Palermo
 II</t>
  </si>
  <si>
    <t>Luxury 2-bedroom, 2bathrooms with pool.</t>
  </si>
  <si>
    <t>Homestyle Apartment in the Heart of Recoleta</t>
  </si>
  <si>
    <t>Lugar unico en Recoleta</t>
  </si>
  <si>
    <t>Beautiful loft suite, open terrace.</t>
  </si>
  <si>
    <t>Muy lindo Departamento en Belgrano</t>
  </si>
  <si>
    <t>Ile &amp; Sole</t>
  </si>
  <si>
    <t>Hermoso departamento en Palermo! Full amenities</t>
  </si>
  <si>
    <t>Â¡Soleado departamento con pileta cerca de bares!</t>
  </si>
  <si>
    <t>Dos ambientes en Recoleta</t>
  </si>
  <si>
    <t>Lindisimo departamento  en Recoleta</t>
  </si>
  <si>
    <t>Tu Hotel en lo Mejor de Recoleta</t>
  </si>
  <si>
    <t>Come Relax in this Modern Apartment in Palermo</t>
  </si>
  <si>
    <t>EN PLENA RECOLETA, TODO EQUIPADO A NUEVO!!!</t>
  </si>
  <si>
    <t>Stylish apartment in Palermo (Luminoso y amplio)</t>
  </si>
  <si>
    <t>Departamento a Estrenar en Belgrano cerca de todo</t>
  </si>
  <si>
    <t>Amazing Studio- Climatized Pool- Gym - Coworking</t>
  </si>
  <si>
    <t>Aye</t>
  </si>
  <si>
    <t>Precioso departamento en el centro de la ciudad</t>
  </si>
  <si>
    <t>Marcelo Guillermo</t>
  </si>
  <si>
    <t>Modern and confortable apartment in Palermo</t>
  </si>
  <si>
    <t>Elegant 3BR Apt in Heritage French Building</t>
  </si>
  <si>
    <t>Auriga</t>
  </si>
  <si>
    <t>Apartamento Recoleta Dos ambientes III</t>
  </si>
  <si>
    <t>Precioso departamento para 4 personas, con patio</t>
  </si>
  <si>
    <t>Enjoy a Modern Studio in the beautiful San Telmo</t>
  </si>
  <si>
    <t>||| LOVELY ONE  BEDROOM APARTMENT 6</t>
  </si>
  <si>
    <t>1BDR Gascon y Av. Cordoba</t>
  </si>
  <si>
    <t>Departamento en la mejor zona de BS AS</t>
  </si>
  <si>
    <t>Herold</t>
  </si>
  <si>
    <t>Loft en Palermo w/ Pool, Jacuzzi, Sauna &amp; GYM</t>
  </si>
  <si>
    <t>Cozzy loft in Buenos Aires!</t>
  </si>
  <si>
    <t>Castex y Salguero, Great Apt. and Location!</t>
  </si>
  <si>
    <t>Comfortable Apt. in Recoleta/Retiro!</t>
  </si>
  <si>
    <t>Hermoso departamento !</t>
  </si>
  <si>
    <t>Precioso PH con picina, parrilla mas patio y luz</t>
  </si>
  <si>
    <t>La mejor vista de Recoleta con estacionamiento</t>
  </si>
  <si>
    <t>Moderno departamento en Palermo I</t>
  </si>
  <si>
    <t>Hermoso y moderno departamento, Palermo hollywood.</t>
  </si>
  <si>
    <t>Hermoso monoambiente amplio y luminoso</t>
  </si>
  <si>
    <t>Soho Beauty Studio II</t>
  </si>
  <si>
    <t>HERMOSO STUDIO p/2 Palermo Soho w/ Swimming pool</t>
  </si>
  <si>
    <t>Habsa</t>
  </si>
  <si>
    <t>Departamento luminoso en retiro</t>
  </si>
  <si>
    <t>Hermoso Apartamento Zona Obelisco Buenos Aires</t>
  </si>
  <si>
    <t>Javier Fernando</t>
  </si>
  <si>
    <t>Encantador departamento en Recoleta</t>
  </si>
  <si>
    <t>Apartamento funcional pleno centro!!</t>
  </si>
  <si>
    <t>Studio para 2 personas en Buenos Aires</t>
  </si>
  <si>
    <t>Modern apartment in Palermo III</t>
  </si>
  <si>
    <t>^_^ THIS STUDIO IS YOUR PLACE IN BUENOS AIRES ^_^</t>
  </si>
  <si>
    <t>Espectacular Studio en Palermo cerca delos Bosques</t>
  </si>
  <si>
    <t>Nehuen</t>
  </si>
  <si>
    <t>Hermoso y sencillo departamento en Belgrano.</t>
  </si>
  <si>
    <t>Impecable Monoambiente en Recoleta</t>
  </si>
  <si>
    <t>Elegante Loft a pasos de Puerto Madero y San Telmo</t>
  </si>
  <si>
    <t>Hermoso departam con servicios incluidos en Retiro</t>
  </si>
  <si>
    <t>Loft â€˜Aâ€™ SohoHaus Plaza Serrano</t>
  </si>
  <si>
    <t>Lovely apart with balcony on the heart of Palermo.</t>
  </si>
  <si>
    <t>Modern apartment in Palermo V</t>
  </si>
  <si>
    <t>Hermoso departamento en Flores sobre Bonifacio</t>
  </si>
  <si>
    <t>Juan Federico</t>
  </si>
  <si>
    <t>Modern apartment in Palermo  VIII</t>
  </si>
  <si>
    <t>Acogedor y luminoso departamento en Palermo Soho</t>
  </si>
  <si>
    <t>Amazing Apartment 5 p.
Security / Fully Equipped</t>
  </si>
  <si>
    <t>Triplex â€˜Aâ€™ SohoHaus in Plaza Serrano</t>
  </si>
  <si>
    <t>Sensacional Studio ubicado en Palermo Hollywood</t>
  </si>
  <si>
    <t>Skyline Studio in Palermo Hollywood w/pool</t>
  </si>
  <si>
    <t>Espectacular duplex en palermo!</t>
  </si>
  <si>
    <t>Luxury and design over Botanical Gardens @ Palermo</t>
  </si>
  <si>
    <t>Boedo Loft</t>
  </si>
  <si>
    <t>Green Sunny View Monoambiente 30mts</t>
  </si>
  <si>
    <t>Las Fresias</t>
  </si>
  <si>
    <t>Modern apartment in Palermo IX</t>
  </si>
  <si>
    <t>Cozy apt Obelisco y downtown exc location</t>
  </si>
  <si>
    <t>Departamento en San Telmo V</t>
  </si>
  <si>
    <t>Lemon Suites in San Telmo II</t>
  </si>
  <si>
    <t>Departamento en San Telmo VII</t>
  </si>
  <si>
    <t>â™¡ Heart of Recoleta â™¡ 2BR home with sunset views</t>
  </si>
  <si>
    <t>Departamento en San Telmo VI</t>
  </si>
  <si>
    <t>Confortable Espacio en Palermo</t>
  </si>
  <si>
    <t>Recoleta studio. Moderno, confortable y acogedor</t>
  </si>
  <si>
    <t>Moderno departamento en Palermo X</t>
  </si>
  <si>
    <t>Big Terrace. Lots of sun! Jacuzzi for 2</t>
  </si>
  <si>
    <t>Suite en casa compartida</t>
  </si>
  <si>
    <t>Modern apartment in Palermo  XII</t>
  </si>
  <si>
    <t>Modern apartment in Palermo XIII</t>
  </si>
  <si>
    <t>Amazing 2 BDR APT IN Downtown Pool Gym Amenities!</t>
  </si>
  <si>
    <t>Estrenando hermoso 2 ambientes en Villa Urquiza</t>
  </si>
  <si>
    <t>Amplio Departamento, 2 habitaciones-Palermo</t>
  </si>
  <si>
    <t>Oficina</t>
  </si>
  <si>
    <t>Palermo! Luminoso! 2 personas!</t>
  </si>
  <si>
    <t>Great located 2 bdr apartment in downtown Bs As</t>
  </si>
  <si>
    <t>En el corazon de Palermo para 5 huespedes</t>
  </si>
  <si>
    <t>Unique Apartment in the heart of Recoleta</t>
  </si>
  <si>
    <t>El patiecito de Jackeline</t>
  </si>
  <si>
    <t>Departamento en Santelmo,  2 personas Internet</t>
  </si>
  <si>
    <t>Spacious studio with pool and 24 hour security</t>
  </si>
  <si>
    <t>Amazing Apartment in Palermo Hollywood!</t>
  </si>
  <si>
    <t>Maria Noelia</t>
  </si>
  <si>
    <t>Luxurious tower studio with pool, sauna and gym</t>
  </si>
  <si>
    <t>2 Bd â€˜Aâ€™ SohoHaus in Plaza Serrano</t>
  </si>
  <si>
    <t>Big House in Palermo - 15 pax / 12 beds / 6 baths</t>
  </si>
  <si>
    <t>Luxury studio in Palermo Hollywood Best Location !</t>
  </si>
  <si>
    <t>Departamento en Recoleta - Cerca de Univ. UBA</t>
  </si>
  <si>
    <t>Hermoso mono ambiente con gran patio en Boedo</t>
  </si>
  <si>
    <t>2 br 2.5 bth with view gym pool 300 mb Wi-Fi</t>
  </si>
  <si>
    <t>Palermo Hollywood wonderful 1 BDR 3 pax</t>
  </si>
  <si>
    <t>Espectacular Apto. en Palermo. 100Mbps WI-FI!</t>
  </si>
  <si>
    <t>Offer! Luminous Loft - Puerto Madero</t>
  </si>
  <si>
    <t>Monoambiente en Belgrano</t>
  </si>
  <si>
    <t>Lovely apt with stunning backyard in Palermo Soho</t>
  </si>
  <si>
    <t>High End and Comfy Apt @ PALERMO HOLLYWOOD</t>
  </si>
  <si>
    <t>Cozzy Aparment in Recoleta</t>
  </si>
  <si>
    <t>A 400m del Obelisco, decorado, cochera y balcon</t>
  </si>
  <si>
    <t>Departamento de 3 amb. en Villa del Parque</t>
  </si>
  <si>
    <t>LOVELY ONE BEDROOM APARTMENT - PALERMO HOLLYWOOD 4</t>
  </si>
  <si>
    <t>Somos Nati Y Juan</t>
  </si>
  <si>
    <t>Departamento en San Telmo</t>
  </si>
  <si>
    <t>Beautiful 2 Bedroom Apt in the Heart of Recoleta</t>
  </si>
  <si>
    <t>Beautiful apartment in San Telmo 2 paxs 1 BDR</t>
  </si>
  <si>
    <t>G&amp;G Apartments - Palermo Soho Experience</t>
  </si>
  <si>
    <t>Amazing Apartment in Av 9 de Julio</t>
  </si>
  <si>
    <t>Luminous &amp; spacious 1BR apartment in Palermo Chico</t>
  </si>
  <si>
    <t>Exclusive apartment at unique building in Palermo</t>
  </si>
  <si>
    <t>Acogedor dpto con cama king en Palermo Soho</t>
  </si>
  <si>
    <t>SomosHost - Nice &amp;comfortable 3bedroom in Recoleta</t>
  </si>
  <si>
    <t>Gran departamento en Recoleta con 4 dormitorios</t>
  </si>
  <si>
    <t>Aviles Penthouse duplex-terraza-parrilla, Belgrano</t>
  </si>
  <si>
    <t>Amazing apartment in Recoleta.</t>
  </si>
  <si>
    <t>Departamento 2 ambientes en el centro -Montserrat-</t>
  </si>
  <si>
    <t>Gran Monoambiente en Palermo Hollywood.</t>
  </si>
  <si>
    <t>Cozy &amp; lightfull apartment at Belgrano RÂ´s heart</t>
  </si>
  <si>
    <t>Luminoso y moderno studio en Palermo</t>
  </si>
  <si>
    <t>Amplio Departamento en Palermo</t>
  </si>
  <si>
    <t>Beautiful apartment with patio in Palermo</t>
  </si>
  <si>
    <t>Heart of Recoleta - Comfortable 2BR home</t>
  </si>
  <si>
    <t>Roberta</t>
  </si>
  <si>
    <t>Comfortable and beautiful APT in Palermo Hollywood</t>
  </si>
  <si>
    <t>Bright apartment in the heart of villa Crespo</t>
  </si>
  <si>
    <t>Casa con pileta en la mejor zona de La Paternal</t>
  </si>
  <si>
    <t>Hermoso departamento  entre Recoleta y Palermo!</t>
  </si>
  <si>
    <t>Departamento completo en Puerto madero. Piso Alto</t>
  </si>
  <si>
    <t>Beautiful house in front of the Park</t>
  </si>
  <si>
    <t>HIDDEN GEM APT.! Central Palermo Hollywood</t>
  </si>
  <si>
    <t>Lovely aptartment own Grill  in Palermo, Bs As.</t>
  </si>
  <si>
    <t>Palermo 2 luxury brand new aparment</t>
  </si>
  <si>
    <t>Encantador en pleno centro y con patio MAGICO</t>
  </si>
  <si>
    <t>Ramiro Gonzalo</t>
  </si>
  <si>
    <t>Nomad</t>
  </si>
  <si>
    <t>Lovely 1-room apartment in Barrio Norte</t>
  </si>
  <si>
    <t>*JUST LISTED* Excellent apartment in Buenos Aires</t>
  </si>
  <si>
    <t>Ivo</t>
  </si>
  <si>
    <t>Belgrano,  Amplio y Luminoso con Seguridad 24hs</t>
  </si>
  <si>
    <t>Espectacular y moderno monoambiente</t>
  </si>
  <si>
    <t>Loft en Puerto Madero. Ideal para Parejas o Amigos</t>
  </si>
  <si>
    <t>Cozy Studio Palermo Hollywood Solarium &amp; Barbacue</t>
  </si>
  <si>
    <t>Hermoso departamento con patio en Palermo</t>
  </si>
  <si>
    <t>Aires</t>
  </si>
  <si>
    <t>Habitaciones privadas en Recoleta - Depto amplio</t>
  </si>
  <si>
    <t>Liberty Mendoza Departamento Premium en Belgrano</t>
  </si>
  <si>
    <t>Lejos pero cerca</t>
  </si>
  <si>
    <t>Precioso departamento en Recoleta - Sweet homeâ¤ï¸</t>
  </si>
  <si>
    <t>Albert</t>
  </si>
  <si>
    <t>Private room w/ half bathroom in Recoleta</t>
  </si>
  <si>
    <t>Murphy</t>
  </si>
  <si>
    <t>Antiguo Bs. As. RETIRO</t>
  </si>
  <si>
    <t>Unique home in the heart of Palermo</t>
  </si>
  <si>
    <t>Dos ambientes en Palermo Soho con Parking</t>
  </si>
  <si>
    <t>Elegant Loft in Palacio Raggio, Historic District.</t>
  </si>
  <si>
    <t>Hermoso apartamento en Palermo</t>
  </si>
  <si>
    <t>Amplio monoambiente ,luminoso con balcon 3 pax</t>
  </si>
  <si>
    <t>2 ambientes,pileta,sum PALERMO,  BALCON,3 PAX</t>
  </si>
  <si>
    <t>Departamento Belgrano R. Su Hogar en Buenos Aires.</t>
  </si>
  <si>
    <t>Centric Location chic apartment</t>
  </si>
  <si>
    <t>Hermoso Departamento Nuevo en Belgrano</t>
  </si>
  <si>
    <t>Naon Art Experience  Hermoso y amplio monoambiente</t>
  </si>
  <si>
    <t>Obelisco - centro Buenos Aires - Nuevo</t>
  </si>
  <si>
    <t>Cuarto privado para 1 persona.</t>
  </si>
  <si>
    <t>Apartament in Palermo with pool and sauna</t>
  </si>
  <si>
    <t>Light and space in Recoleta 3 BDR 2.5 BTH</t>
  </si>
  <si>
    <t>Monoambiente Luminoso en Colegiales</t>
  </si>
  <si>
    <t>Beautifull and new apartment in Downtown 2p</t>
  </si>
  <si>
    <t>Jonatan Adrian</t>
  </si>
  <si>
    <t>Hermoso departamento minimalista en Belgrano!</t>
  </si>
  <si>
    <t>Casa antigua con patios internos y terraza</t>
  </si>
  <si>
    <t>Confortable, silencioso y muy bien ubicado</t>
  </si>
  <si>
    <t>Palermo / Amazing apartment</t>
  </si>
  <si>
    <t>Departamento en San Telmo VIII</t>
  </si>
  <si>
    <t>Apartment in San Telmo X</t>
  </si>
  <si>
    <t>Hermoso Monoambiente en la mejor zona de Recoleta.</t>
  </si>
  <si>
    <t>Departamento en San Telmo XI</t>
  </si>
  <si>
    <t>Departamento en San Telmo IX</t>
  </si>
  <si>
    <t>Arroyo. Departamento exclusivo.</t>
  </si>
  <si>
    <t>Monoambiente en Palermo ideal  p/2 personas.</t>
  </si>
  <si>
    <t>Departamento cerca del Obelisco en Buenos Aires</t>
  </si>
  <si>
    <t>Departamento en Recoleta. Muy linda zona.</t>
  </si>
  <si>
    <t>Departamento a metros del Obelisco Buenos Aires</t>
  </si>
  <si>
    <t>David Gustavo</t>
  </si>
  <si>
    <t>Hermoso departamento en Villa Crespo equipado!</t>
  </si>
  <si>
    <t>Good Vibes: Hermoso departamento nuevo con patio</t>
  </si>
  <si>
    <t>Guatemala Apart</t>
  </si>
  <si>
    <t>Fliphaus * Luxury 1 Bd 1.5 Ba in Palermo Hollywood</t>
  </si>
  <si>
    <t>"Priority" a 100 metros del Alto Palermo - 4 pax</t>
  </si>
  <si>
    <t>Studio Top Rentals Palermo Hollywood</t>
  </si>
  <si>
    <t>Hermoso apartamento en Palermo con piscina y bici</t>
  </si>
  <si>
    <t>Beautiful and bright apt with terrace in Palermo</t>
  </si>
  <si>
    <t>Hermoso Departamento con Servicios en Recoleta</t>
  </si>
  <si>
    <t>Excelente departamento para 4 personas en Recoleta</t>
  </si>
  <si>
    <t>Luxury Design Apart Recoleta</t>
  </si>
  <si>
    <t>Modern 1 bedroom desk, BBQ, gym and jacuzzi.</t>
  </si>
  <si>
    <t>Studio In Palermo  Hollywood I</t>
  </si>
  <si>
    <t>Mirador 12 Palermo Hollywood - Piscina Gym Laundry</t>
  </si>
  <si>
    <t>Departamento 2 ambientes en el barrio de Boedo.</t>
  </si>
  <si>
    <t>5th floor. With gym and swimming pool.</t>
  </si>
  <si>
    <t>Premium and Lovely Studio steps away from Palermo</t>
  </si>
  <si>
    <t>Departamento en San Telmo XII</t>
  </si>
  <si>
    <t>Departamento en San Telmo XIII</t>
  </si>
  <si>
    <t>901 Impecable 2 dormitorios en Belgrano</t>
  </si>
  <si>
    <t>Departamento acogedor, luminoso y amplio</t>
  </si>
  <si>
    <t>Bright apartment in the heart of Recoleta</t>
  </si>
  <si>
    <t>Departamento completo en el centro de Buenos Aires</t>
  </si>
  <si>
    <t>Hans</t>
  </si>
  <si>
    <t>Espacioso y luminoso depto en San telmo.</t>
  </si>
  <si>
    <t>Belgrano, Apartamento  zona residencial muy segura</t>
  </si>
  <si>
    <t>Cozy &amp; modern apartment in Palermo hollywood</t>
  </si>
  <si>
    <t>Loft en Palermo Hollywood con pileta y parrilla</t>
  </si>
  <si>
    <t>Departamento NUEVO con Pileta, Gym y Cochera!</t>
  </si>
  <si>
    <t>Diamela Azul</t>
  </si>
  <si>
    <t>Hermoso departamento ubicado a metros del Obelisco</t>
  </si>
  <si>
    <t>5B Departamento a estrenar CasaNostra SanTelmo</t>
  </si>
  <si>
    <t>Look out over BA from a unique,stylish apt-Palermo</t>
  </si>
  <si>
    <t>EXPERIENCIA TEMPLO - PLUTON</t>
  </si>
  <si>
    <t>Espectacular depto en Palermo Chico</t>
  </si>
  <si>
    <t>Creado para ofrecer comodidad, calidez y limpieza</t>
  </si>
  <si>
    <t>Bbq Pool jacuzzi Gym A dream Maison Depla</t>
  </si>
  <si>
    <t>Hermoso departamento en Palermo Soho con Terraza</t>
  </si>
  <si>
    <t>2 New rooms Design Apartment in Palermo IV</t>
  </si>
  <si>
    <t>Super loft con hidromasaje y todas las comodidades</t>
  </si>
  <si>
    <t>Lovely 1 bedroom apartment Belgrano R</t>
  </si>
  <si>
    <t>Lovely 2 bedroom apartment, with security &amp; pool</t>
  </si>
  <si>
    <t>Dos ambientes. Sentirse en casa.</t>
  </si>
  <si>
    <t>studio in amazing building with amenities</t>
  </si>
  <si>
    <t>Bright spacious apartment PALERMO!</t>
  </si>
  <si>
    <t>PLERMO HOLLYWOOD Buenos Aires</t>
  </si>
  <si>
    <t>Sonder</t>
  </si>
  <si>
    <t>Best Studio w Coworking, Pool, Gym at Palermo Holl</t>
  </si>
  <si>
    <t>SOHO Plaza Armenia with POOL</t>
  </si>
  <si>
    <t>Departamento Icono Palermo complejo residencial</t>
  </si>
  <si>
    <t>Hermoso departamento con terraza propia y pileta</t>
  </si>
  <si>
    <t>Mathias Ezequiel</t>
  </si>
  <si>
    <t>Departamento MTA - Recoleta</t>
  </si>
  <si>
    <t>1 bedroom condo in Recoleta - great location!</t>
  </si>
  <si>
    <t>Blake</t>
  </si>
  <si>
    <t>BELGRANO PREMIUM APARTMENT</t>
  </si>
  <si>
    <t>STUDIO IN PALERMO HOLLYWOOD I</t>
  </si>
  <si>
    <t>Casa con patio y terraza</t>
  </si>
  <si>
    <t>Bonito apartamento Palermo, Consulta en pesos</t>
  </si>
  <si>
    <t>Departamento estilo industrial La Galerie</t>
  </si>
  <si>
    <t>Hermoso y confortable departamento en Recoleta</t>
  </si>
  <si>
    <t>Apartamento a Estrenar en Belgrano cerca de todo 4</t>
  </si>
  <si>
    <t>Brand new 1 bdr apartment in PalermoÂ´s best area</t>
  </si>
  <si>
    <t>DEPARTAMENTO VINTAGE  al frente en Recoleta</t>
  </si>
  <si>
    <t>ACOGEDOR STUDIO CON PILETA EN PALERMO HOLLYWOOD!!!</t>
  </si>
  <si>
    <t>Departamento Moderno. Luminoso. Belgrano</t>
  </si>
  <si>
    <t>Hermoso departamento La Galerie</t>
  </si>
  <si>
    <t>Alojamiento -Hollywood [Nomade Suites] PALERMO</t>
  </si>
  <si>
    <t>Cossy appart in Buenos Aires! 10' from Palermo</t>
  </si>
  <si>
    <t>Get Haus</t>
  </si>
  <si>
    <t>Exclusive brand new 2 bedroom unit with security!</t>
  </si>
  <si>
    <t>Departamento Nuevo en Belgrano cerca de todo 2</t>
  </si>
  <si>
    <t>Studio apart palermo soho</t>
  </si>
  <si>
    <t>Beautiful Recycled Studio in the Heart of Recoleta</t>
  </si>
  <si>
    <t>Nice Studio in Recoleta #STU</t>
  </si>
  <si>
    <t>Unique Apart Obelisco View !</t>
  </si>
  <si>
    <t>Wide room in the heart of Recoleta</t>
  </si>
  <si>
    <t>Milagro</t>
  </si>
  <si>
    <t>Upoint Flats!</t>
  </si>
  <si>
    <t>Bright &amp; cozy Apartment in the heart of Palermo</t>
  </si>
  <si>
    <t>Premium apartment in Palermo / Recoleta</t>
  </si>
  <si>
    <t>Luminoso y espacioso apartamento en Palermo.</t>
  </si>
  <si>
    <t>Precioso departamento en Almagro</t>
  </si>
  <si>
    <t>MonoMatu</t>
  </si>
  <si>
    <t>Bello y Amplio Monoambiente en Retiro</t>
  </si>
  <si>
    <t>Martin Guillermo</t>
  </si>
  <si>
    <t>Hermoso departamento a 200mt del obelisco</t>
  </si>
  <si>
    <t>Quiet &amp; bright one bedroom apartment in Recoleta!</t>
  </si>
  <si>
    <t>Upoint Flats! with 10 bd room!</t>
  </si>
  <si>
    <t>Hermoso y Luminoso Departamento En Recoleta</t>
  </si>
  <si>
    <t>Acogedor PH en Parque Chas</t>
  </si>
  <si>
    <t>Casa alegre con parrilla</t>
  </si>
  <si>
    <t>ðŸŒŸMaravilloso Departamento PUERTO MADERO equipado â­ï¸</t>
  </si>
  <si>
    <t>Cozy Apartment in Palermo Soho</t>
  </si>
  <si>
    <t>Great 1 bdr apartment with free parking 4 pax</t>
  </si>
  <si>
    <t>Best Locat. ever in Palermo Soho, cozzy,silent,Lum</t>
  </si>
  <si>
    <t>Roni</t>
  </si>
  <si>
    <t>Light Recoleta</t>
  </si>
  <si>
    <t>Enya - Tranquilo dpto - zona residencial Recoleta</t>
  </si>
  <si>
    <t>Enjoy this Spacious Apt. steps from Alto Palermo</t>
  </si>
  <si>
    <t>Departamento Premium en Belgrano con Pileta</t>
  </si>
  <si>
    <t>Impecable y Acogedor Departamento en Recoleta</t>
  </si>
  <si>
    <t>Amalia Soledad</t>
  </si>
  <si>
    <t>LUXURY Apartment - TEODORO</t>
  </si>
  <si>
    <t>Hermoso departamento 2 Ambientes en Buenos Aires</t>
  </si>
  <si>
    <t>Acogedor Departamento en Balvanera</t>
  </si>
  <si>
    <t>Mirta Beatriz</t>
  </si>
  <si>
    <t>Sentite como en casa en Belgrano</t>
  </si>
  <si>
    <t>2 Bd Patio &amp; BBQ Alto Palermo</t>
  </si>
  <si>
    <t>CASA CON PATIO Y PARQUE en PUEYRREDON</t>
  </si>
  <si>
    <t>Moderno departamento en lo mejor de Recoleta</t>
  </si>
  <si>
    <t>Charming Apartment in the best area of Belgrano</t>
  </si>
  <si>
    <t>EXCLUSIVO APARTAMENTO CONESA</t>
  </si>
  <si>
    <t>Exclusivess</t>
  </si>
  <si>
    <t>Huge open-plan, 3-bed apt. with balcony and views</t>
  </si>
  <si>
    <t>Fliphaus + 3 Bd 2,5 Ba Pool &amp; BBQ Palermo Hollywood</t>
  </si>
  <si>
    <t>Departamento amplio  - San Telmo,  Buenos Aires.</t>
  </si>
  <si>
    <t>Aixa</t>
  </si>
  <si>
    <t>Hermoso departamento familiar en Buenos Aires</t>
  </si>
  <si>
    <t>BRAND NEW STUDIO  in Palermo Hollywood I</t>
  </si>
  <si>
    <t>HERMOSO TRIPLEX AMOBLADO CON TERRAZA PROPIA</t>
  </si>
  <si>
    <t>Nice VIEW &amp; Balcony. Studio at Hollywood /SOHO</t>
  </si>
  <si>
    <t>Fliphaus +3 Bd 3 Ba Pool &amp; BBQ Palermo Hollywood</t>
  </si>
  <si>
    <t>Impactante Atardecer con Vista al Parque  Palermo</t>
  </si>
  <si>
    <t>Palermo Chico 2 Dormitorios con Balcon y Vista</t>
  </si>
  <si>
    <t>Increible departamento en La Galerie c/cochera</t>
  </si>
  <si>
    <t>Parque Uriarte c/Cochera &amp; Seguridad &amp; Pileta | RB</t>
  </si>
  <si>
    <t>Big apartment in Retiro w amazing river &amp;city view</t>
  </si>
  <si>
    <t>Renovado departamento en el centro de BA</t>
  </si>
  <si>
    <t>Comfortable 2 BR Apartment with Parking in Palermo</t>
  </si>
  <si>
    <t>Cabildo Skyblue</t>
  </si>
  <si>
    <t>New!  2 BDR Apt in a 27Â° floor w/ security</t>
  </si>
  <si>
    <t>Splendid apartment in Recoleta</t>
  </si>
  <si>
    <t>2 bedrooms in Palermo Hollywood</t>
  </si>
  <si>
    <t>Monoambiente para 3 personas en Palermo</t>
  </si>
  <si>
    <t>Giuliano</t>
  </si>
  <si>
    <t>Beautiful Studio in Palermo Security 24</t>
  </si>
  <si>
    <t>Hermoso Studio 30m2 en el Centro de la Ciudad</t>
  </si>
  <si>
    <t>Moderno depto p/4 en Palermo Soho piscina+gim</t>
  </si>
  <si>
    <t>Hermoso departamento sobre Cabildo y contrafrente</t>
  </si>
  <si>
    <t>Hermoso dpto en el corazon de la ciudad!!</t>
  </si>
  <si>
    <t>Enjoy Palermo at Nice Studio / Netflix / WiFi / Laundry :: Welcome2BA Team</t>
  </si>
  <si>
    <t>Hermoso departamento en Palermo Hollywood!</t>
  </si>
  <si>
    <t>Maria Soledd</t>
  </si>
  <si>
    <t>Impecable estudio Nuevo! 
en  Palermo Hollywood</t>
  </si>
  <si>
    <t>Tranquilo estudio, espacioso y acogedor</t>
  </si>
  <si>
    <t>Palermo Place Premium II</t>
  </si>
  <si>
    <t>Casa estilo PH con sala de Yoga en Chacarita</t>
  </si>
  <si>
    <t>Spacious 3 BR Apt Near Colon Theatre / Washer / WiFi / Dishwasher :: Welcome2BA Team</t>
  </si>
  <si>
    <t>Lovely 3 bedroom apartment with pool</t>
  </si>
  <si>
    <t>Lacroze Avenue</t>
  </si>
  <si>
    <t>*Studio flat with Balcony in Palermo Hollywood*</t>
  </si>
  <si>
    <t>Melina Sol</t>
  </si>
  <si>
    <t>Az I -Boutique &amp; Garden  - Palermo Viejo -</t>
  </si>
  <si>
    <t>Comfortable 1-Bedroom in Colegiales</t>
  </si>
  <si>
    <t>Carlos A</t>
  </si>
  <si>
    <t>Hermoso Monoambiente amplio en Palermo Hollywood!</t>
  </si>
  <si>
    <t>Ideal espacio de trabajo y relax.</t>
  </si>
  <si>
    <t>Pau</t>
  </si>
  <si>
    <t>Departamento entero en San Telmo</t>
  </si>
  <si>
    <t>Hermoso departamento en Caballito</t>
  </si>
  <si>
    <t>Hermoso departamento en Recoleta!</t>
  </si>
  <si>
    <t>Perfect spot for 4 @ Palermo</t>
  </si>
  <si>
    <t>Moderno Studio frente a Parque Las Heras</t>
  </si>
  <si>
    <t>the view  puerto madero</t>
  </si>
  <si>
    <t>Palermo Tower Studio</t>
  </si>
  <si>
    <t>â€¢1Dâ€¢ Lagos Bosques de Palermo- Subte</t>
  </si>
  <si>
    <t>Palermo Boutique Studio</t>
  </si>
  <si>
    <t>Torre Premium- Astor Palermo -  2 Ambientes</t>
  </si>
  <si>
    <t>Palermo Soho - Luxury 1BR w/Patio gym &amp; pool</t>
  </si>
  <si>
    <t>Aloisio</t>
  </si>
  <si>
    <t>Hermoso departamento para 2 pers en Belgrano</t>
  </si>
  <si>
    <t>Hotel Departamento</t>
  </si>
  <si>
    <t>Exclusivo departamento, loft en Palermo Hollywood</t>
  </si>
  <si>
    <t>Hermoso departamento palermo/las canitas</t>
  </si>
  <si>
    <t>Loft en Palermo con Parking dentro incluido</t>
  </si>
  <si>
    <t>Departamento 3 Amb. En la mejor zona de Palermo</t>
  </si>
  <si>
    <t>Alfred</t>
  </si>
  <si>
    <t>Moderno Arias</t>
  </si>
  <si>
    <t>Luxurious Loft at historic building</t>
  </si>
  <si>
    <t>Beautiful apartment with pool PALERMO SOHO</t>
  </si>
  <si>
    <t>Amplio y luminoso Departamento en Palermo Soho</t>
  </si>
  <si>
    <t>Modern studio in Palermo with rooftop pool</t>
  </si>
  <si>
    <t>Hermoso depar.  todo nuevo , a metros del obelisco</t>
  </si>
  <si>
    <t>Nancy Sylvia</t>
  </si>
  <si>
    <t>Hermoso Loft con patio y terraza</t>
  </si>
  <si>
    <t>Great Loft full of light, ideal for 1 or 2 people</t>
  </si>
  <si>
    <t>Hermoso Departamento de 2 ambientes en Recoleta 4B</t>
  </si>
  <si>
    <t>Beautiful apartment in the best trendy location</t>
  </si>
  <si>
    <t>Amplio y luminoso dpto 3 ambiente en Villa Crespo!</t>
  </si>
  <si>
    <t>Jordana</t>
  </si>
  <si>
    <t>2 amb. en Recoleta a metros de Av. Santa Fe</t>
  </si>
  <si>
    <t>Departamento a estrenar. Impecable y equipado.</t>
  </si>
  <si>
    <t>New Recoleta ! Cozy 1 BDR w/ amazing location</t>
  </si>
  <si>
    <t>Hermoso departamento en Recoleta, zona ideal.</t>
  </si>
  <si>
    <t>Great 1 BDR Apt In Downtown w/ Pool &amp; Gym !</t>
  </si>
  <si>
    <t>Amplio espacio, luminoso y cerca de todo PALERMO</t>
  </si>
  <si>
    <t>Studio Echeverria</t>
  </si>
  <si>
    <t>Studio-Loft en Palermo Hollywood</t>
  </si>
  <si>
    <t>Eccentric &amp; coolest loft in Palermo Hollywood</t>
  </si>
  <si>
    <t>Modern 1BR few blocks from Libertador Ave</t>
  </si>
  <si>
    <t>Brightness  apt with private terrace in Palermo</t>
  </si>
  <si>
    <t>Wonderful 3-bedroom unit for rental in Recoleta.</t>
  </si>
  <si>
    <t>Herman</t>
  </si>
  <si>
    <t>Comodo departamento Recoleta</t>
  </si>
  <si>
    <t>Lovely 1-Bedroom condo with pool</t>
  </si>
  <si>
    <t>2 amb VGood location Belgrano</t>
  </si>
  <si>
    <t>Bright &amp; Confi  apartment in the Heart of the City</t>
  </si>
  <si>
    <t>Apartment with pool and sauna in Palermo</t>
  </si>
  <si>
    <t>Elias Leonel</t>
  </si>
  <si>
    <t>Gran Departamento Recoleta 2BDR</t>
  </si>
  <si>
    <t>Hermoso y luminoso apartamento en dos plantas</t>
  </si>
  <si>
    <t>Els</t>
  </si>
  <si>
    <t>Depto con patio en Palermo Hollywood</t>
  </si>
  <si>
    <t>Unique penthouse with excellent amenities</t>
  </si>
  <si>
    <t>Paula Romina</t>
  </si>
  <si>
    <t>Depatamento en Palermo</t>
  </si>
  <si>
    <t>47 - Flat in Recoleta, 4 bedroom /3,5 bath</t>
  </si>
  <si>
    <t>AMPLIO Y TRANQUILO SEMIPISO en recoleta</t>
  </si>
  <si>
    <t>Hermoso Departamento en zona centica de  Palermo</t>
  </si>
  <si>
    <t>SAN TELMO DUPLEX a/c. 5pax fully equip. patio tv</t>
  </si>
  <si>
    <t>Colonial, bohemian style. Patio. Budget</t>
  </si>
  <si>
    <t>Mi Casa</t>
  </si>
  <si>
    <t>HART - Studio Las Heras</t>
  </si>
  <si>
    <t>LUX 1 Bd Pool &amp; Gym Alto Palermo</t>
  </si>
  <si>
    <t>Hermoso Departamento en Coghlan</t>
  </si>
  <si>
    <t>Cozy 1-bedroom apartment in the heart of Recoleta</t>
  </si>
  <si>
    <t>Lindo Monoambiente en Villa Urquiza</t>
  </si>
  <si>
    <t>Apartment in Palermo-near everything-security 24hs</t>
  </si>
  <si>
    <t>Bello y luminoso 3 ambientes, Bv Charcas. Palermo</t>
  </si>
  <si>
    <t>Warm and lit apartment in Buenos aires</t>
  </si>
  <si>
    <t>Departamento en Palermo Buenos Aires</t>
  </si>
  <si>
    <t>Hermoso y bien ubicado departamento en Recoleta,</t>
  </si>
  <si>
    <t>Alojarse con todo lo necesario en la City de BsAs</t>
  </si>
  <si>
    <t>Oscar A.</t>
  </si>
  <si>
    <t>Hermoso Departamento a metros de calle Florida</t>
  </si>
  <si>
    <t>Unique 3 bedroom apt. in the heart of recoleta</t>
  </si>
  <si>
    <t>Espectacular dos ambientes - pileta - gym MV306</t>
  </si>
  <si>
    <t>Big apartment! Spacious, 3 BD, Patio.</t>
  </si>
  <si>
    <t>Pasaje de la plantas. Hermoso depto en San Telmo</t>
  </si>
  <si>
    <t>Luminoso depto con balcon en Palermo</t>
  </si>
  <si>
    <t>Hermoso departamento en Buenos Aires</t>
  </si>
  <si>
    <t>Centric and Beautiful Apartment in 9 de Julio Av.</t>
  </si>
  <si>
    <t>Excelente departamento Studio por San Telmo</t>
  </si>
  <si>
    <t>I  Historic &amp; trendy Palermo apt 1 BR w/pool &amp; gym</t>
  </si>
  <si>
    <t>Amazing 2 BDR Apt Downtown ! Pool Gym Amenities!</t>
  </si>
  <si>
    <t>Hermoso departamento en Palermo!! Full Amenities.</t>
  </si>
  <si>
    <t>Jonn</t>
  </si>
  <si>
    <t>PH c/talleres. Art &amp; fitness. Patio &amp; terraza.</t>
  </si>
  <si>
    <t>Bello Studio en caballito con parrilla en balcon</t>
  </si>
  <si>
    <t>Celso</t>
  </si>
  <si>
    <t>Lovely 1 BR Apt in Barrio Parque, Palermo Chico.</t>
  </si>
  <si>
    <t>Departamento exclusivo en Retiro</t>
  </si>
  <si>
    <t>1 bedroom renovated flat in Palermo</t>
  </si>
  <si>
    <t>Depa 2 amb en DOHO</t>
  </si>
  <si>
    <t>Chic Duplex at historic building</t>
  </si>
  <si>
    <t>Bright Apart for 4PAX @ Palermo Chico</t>
  </si>
  <si>
    <t>Exquisito Studio en lo mejor de Palermo</t>
  </si>
  <si>
    <t>Jorge C.</t>
  </si>
  <si>
    <t>Excellent Floor 23 APARTM Puerto Madero w/security</t>
  </si>
  <si>
    <t>Amplio, luminoso departamento en torre residencial</t>
  </si>
  <si>
    <t>Casa Dante, een unieke historische belevenis</t>
  </si>
  <si>
    <t>Elegante duplex urbano</t>
  </si>
  <si>
    <t>Magical terrace, bright and inspiring apartment</t>
  </si>
  <si>
    <t>Adrian Ruben</t>
  </si>
  <si>
    <t>Precioso Departamento con pileta</t>
  </si>
  <si>
    <t>Moderno Studio en edificio con amenities de lujo</t>
  </si>
  <si>
    <t>Hermoso departamento luminoso con terraza privada</t>
  </si>
  <si>
    <t>Amplio y luminoso dto con espacio libre y parrilla</t>
  </si>
  <si>
    <t>Great duplex apt en middle of Recoleta</t>
  </si>
  <si>
    <t>Atractivo departamento cerca del Alto Palermo</t>
  </si>
  <si>
    <t>The happiest and coziest bedroom in the house</t>
  </si>
  <si>
    <t>Departamento para 4 en palermo, piscina y bicis.</t>
  </si>
  <si>
    <t>A modern and bright 1 room apartment in Colegiales</t>
  </si>
  <si>
    <t>Dorian House | Boutique</t>
  </si>
  <si>
    <t>Awesome apartment in San Telmo with pool &amp; gym!</t>
  </si>
  <si>
    <t>El Lugar Ideal para tu descanso</t>
  </si>
  <si>
    <t>Lovely Apt in Palermo Chico/Barrio Parque</t>
  </si>
  <si>
    <t>LUX + 1 Dorm Pileta &amp; Gym</t>
  </si>
  <si>
    <t>Lovely studio in Recoleta | BA</t>
  </si>
  <si>
    <t>Hermoso condominio en la boca, seguridad las 24hs.</t>
  </si>
  <si>
    <t>El espacio perfecto para tus dias de Relax</t>
  </si>
  <si>
    <t>New Apartment w/Amenities in Villa Crespo</t>
  </si>
  <si>
    <t>Hermoso depto a  estrenar con Pileta y Gimnasio</t>
  </si>
  <si>
    <t>A spacious &amp; bright Studio  @the heart of Palermo</t>
  </si>
  <si>
    <t>Tesorito de Palermo</t>
  </si>
  <si>
    <t>2B | Palermos Soho | Best Choice</t>
  </si>
  <si>
    <t>Studio1 Luminoso, silencioso. Nuevo. Recoleta.</t>
  </si>
  <si>
    <t>Top Department</t>
  </si>
  <si>
    <t>Sinclair Exclusivo</t>
  </si>
  <si>
    <t>Relajate en este loft tranquilo</t>
  </si>
  <si>
    <t>Stylish apartment (w/ Breakfast) Puerto Madero</t>
  </si>
  <si>
    <t>Studio Moderno &amp; Amplio cerca hptal italiano, UTN</t>
  </si>
  <si>
    <t>Una escapada en Buenos Aires.</t>
  </si>
  <si>
    <t>Moderno y luminoso studio en Palermo Soho</t>
  </si>
  <si>
    <t>Gorgeous Spot in Palermo's Heart</t>
  </si>
  <si>
    <t>En torre con todos los amenities en PALERMO</t>
  </si>
  <si>
    <t>Spacious and Sunny apartment!</t>
  </si>
  <si>
    <t>Mer Y Lore</t>
  </si>
  <si>
    <t>Casa en Belgrano R (Residencial)</t>
  </si>
  <si>
    <t>Elegante apartamento totalmente equipado.</t>
  </si>
  <si>
    <t>Cozy Apartment in the best area of Recoleta</t>
  </si>
  <si>
    <t>House Lorca - Hermoso departamento de 4 ambientes</t>
  </si>
  <si>
    <t>precioso departamento con decoracion de vanguardia</t>
  </si>
  <si>
    <t>Luminoso y sobrio departamento en el centro.</t>
  </si>
  <si>
    <t>Brand New San Telmo</t>
  </si>
  <si>
    <t>Loft boutique en Palermo</t>
  </si>
  <si>
    <t>Jano</t>
  </si>
  <si>
    <t>Hermoso departamento para sentirte como en casa.</t>
  </si>
  <si>
    <t>Double Room in San Telmo</t>
  </si>
  <si>
    <t>MiBAQ Hostel</t>
  </si>
  <si>
    <t>Terrace Loft | Modern 1 Bedroom Loft with Terrace</t>
  </si>
  <si>
    <t>Loving BA</t>
  </si>
  <si>
    <t>Clara Maria</t>
  </si>
  <si>
    <t>2 Bd with Pool in Recoleta</t>
  </si>
  <si>
    <t>Walquiria</t>
  </si>
  <si>
    <t>Boutique Apartment. Complejo La Galerie San Telmo</t>
  </si>
  <si>
    <t>Brillant &amp; comfortable APT in Palermo -Recoleta!</t>
  </si>
  <si>
    <t>Hermoso departamento en el centro de caballito</t>
  </si>
  <si>
    <t>Apartment in Palermo!</t>
  </si>
  <si>
    <t>Beautiful entire apartment in Recoleta.</t>
  </si>
  <si>
    <t>Maire</t>
  </si>
  <si>
    <t>Excellent Studio in Palermo Soho with Fast WIFI</t>
  </si>
  <si>
    <t>Laura Cristina</t>
  </si>
  <si>
    <t>42 - Apartment in Recoleta, French St.</t>
  </si>
  <si>
    <t>Moderno apartamento en Palermo</t>
  </si>
  <si>
    <t>Appartement in V.Crespo(close to palermo)2 persons</t>
  </si>
  <si>
    <t>Luminoso estudio en Coghlan</t>
  </si>
  <si>
    <t>Precioso departamento de 2 ambientes con balcon</t>
  </si>
  <si>
    <t>Terraza, living exterior. Pileta y parrilla</t>
  </si>
  <si>
    <t>Casita</t>
  </si>
  <si>
    <t>Luxury Tower Full amenities  Terrace,  Sunset View</t>
  </si>
  <si>
    <t>comodo studio frente al PArque Las Heras</t>
  </si>
  <si>
    <t>Estilo colonial, tranquilo! Patio y parrilla!</t>
  </si>
  <si>
    <t>81 - Studio in Palermo, Humboldt St.</t>
  </si>
  <si>
    <t>Spacious studio in Palermo Soho - Brand New</t>
  </si>
  <si>
    <t>Comodo y lleno de luz departamento en Recoleta</t>
  </si>
  <si>
    <t>Hermoso departamento , seguridad 24 hs , sum</t>
  </si>
  <si>
    <t>Joni</t>
  </si>
  <si>
    <t>Depto luminoso enfrente del Italiano con pileta</t>
  </si>
  <si>
    <t>2 Bd nearby Alto Palermo</t>
  </si>
  <si>
    <t>Amplio y comodo departamento.
en Puerto Madero</t>
  </si>
  <si>
    <t>Monoambiente en zona privilegiada</t>
  </si>
  <si>
    <t>Bright apt in San Telmo p/ 4; 1 additional payment</t>
  </si>
  <si>
    <t>Loft acogedor, luminoso y tranquilo</t>
  </si>
  <si>
    <t>Palermo Premium apartment
Best location</t>
  </si>
  <si>
    <t>Impecable departamento a 1 Cuadra Del obelisco</t>
  </si>
  <si>
    <t>SPECTACULAR 2 BDR APT IN DOWNTOWN W AMENITIES!!!!</t>
  </si>
  <si>
    <t>Departamento 3 Ambientes con Balcon terraza UNICO!</t>
  </si>
  <si>
    <t>Individual Room in Palermo Big House</t>
  </si>
  <si>
    <t>Hermoso departamento en la mejor zona de recoleta</t>
  </si>
  <si>
    <t>Bonpland Studio en Palermo Hollywood</t>
  </si>
  <si>
    <t>Palermo Colors - Fitz Roy</t>
  </si>
  <si>
    <t>Sunny, happy apartment with outstanding views</t>
  </si>
  <si>
    <t>Oasis con piscina y terraza privadas en Palermo.</t>
  </si>
  <si>
    <t>Ideal departamento en Recoleta!</t>
  </si>
  <si>
    <t>Departamento en el centro de Capital Federal</t>
  </si>
  <si>
    <t>Peaceful apt with lovely patio &amp; BBQ in recoleta</t>
  </si>
  <si>
    <t>Chic Studio in Belgrano w/pool &amp; GYM</t>
  </si>
  <si>
    <t>Stunning French Style Apartment in San Telmo</t>
  </si>
  <si>
    <t>Private Room in student residence</t>
  </si>
  <si>
    <t>Quarto aconhegante em Balvanera</t>
  </si>
  <si>
    <t>Beautiful 1 BR Best Palermo, Pool and 300MB WiFi</t>
  </si>
  <si>
    <t>Palermo chico</t>
  </si>
  <si>
    <t>Magnifico mono ambiente en Recoleta</t>
  </si>
  <si>
    <t>Exclusive Studio in Best Recoleta Parks</t>
  </si>
  <si>
    <t>4 Px Apartment Buenos Aires Movistar Arena Outlets</t>
  </si>
  <si>
    <t>Luxury Apartment in Palermo Buenos Aires w/garden</t>
  </si>
  <si>
    <t>Depto Luminoso Zona Htal Garrahan</t>
  </si>
  <si>
    <t>Nelba</t>
  </si>
  <si>
    <t>Palermo, Consulado USA - â€œLa Ruralâ€ + Piscina</t>
  </si>
  <si>
    <t>Comodo luminoso 2 ambientes en excelente ubicacion</t>
  </si>
  <si>
    <t>Thais</t>
  </si>
  <si>
    <t>Beatifull full amenities apparment in Palermo</t>
  </si>
  <si>
    <t>Hermoso dpto 4 pax balcon pleno Palermo</t>
  </si>
  <si>
    <t>HERMOSO MONOAMBIENTE EN LA MEJOR ZONA CAPITAL</t>
  </si>
  <si>
    <t>Super calido y comodo en PALERMO</t>
  </si>
  <si>
    <t>Hermoso loft con 2 terrazas en Palermo Hollywood</t>
  </si>
  <si>
    <t>Depto 1 dormitorio +full amenities Palermo H (Q.D)</t>
  </si>
  <si>
    <t>4 drmts, ideal para estudia cerca de universidades</t>
  </si>
  <si>
    <t>Sevilla Home hotel Habitacion individual 28</t>
  </si>
  <si>
    <t>Silencioso amplio y luminoso departamento</t>
  </si>
  <si>
    <t>Amplio departamento en Palermo Hollywood</t>
  </si>
  <si>
    <t>Duhau 2 bedrooms apartment Recoleta</t>
  </si>
  <si>
    <t>Bright &amp; Cozy Designer Condo in Quiet Neighborhood</t>
  </si>
  <si>
    <t>Modern apartment in a great location</t>
  </si>
  <si>
    <t>Hermoso departamento en San Telmo!!!</t>
  </si>
  <si>
    <t>Ana Karina</t>
  </si>
  <si>
    <t>Palermo. Amplio y luminoso. Ideal home office.</t>
  </si>
  <si>
    <t>NEW Excellent apartment in Buenos Aires</t>
  </si>
  <si>
    <t>DEPARTAMENTO HERMOSA VISTA AMOBLADO</t>
  </si>
  <si>
    <t>Hermoso y simple departamento en barrio norte</t>
  </si>
  <si>
    <t>Manuco</t>
  </si>
  <si>
    <t>Cute apartment centrally located</t>
  </si>
  <si>
    <t>Montmatre Appartaments-Premiun</t>
  </si>
  <si>
    <t>Departamento en palermo excelente ubicacion</t>
  </si>
  <si>
    <t>MAGNIFICO. Departamento en Palermo Hollywood</t>
  </si>
  <si>
    <t>The best place of Palermo (BA) for DigitalNomads</t>
  </si>
  <si>
    <t>Depto amueblado en Belgrano R</t>
  </si>
  <si>
    <t>Departamento completo en Palermo con parrilla.</t>
  </si>
  <si>
    <t>Bright and quiet studio a few mts from the subway</t>
  </si>
  <si>
    <t>Stylish San Telmo Condo with a Pool</t>
  </si>
  <si>
    <t>Departamento encantador en Palermo</t>
  </si>
  <si>
    <t>Apart Hotel Acevedo716 - New Opening (4B)</t>
  </si>
  <si>
    <t>Depto de categoria en la mejor zona de Palermo.</t>
  </si>
  <si>
    <t>Comodo y lindo depto en once cerca de todo</t>
  </si>
  <si>
    <t>Wonderful Arevalo</t>
  </si>
  <si>
    <t>Bright apartment with terrace balcony - Balvanera</t>
  </si>
  <si>
    <t>Apart Hotel Acevedo716 - New Opening (2A)</t>
  </si>
  <si>
    <t>Amplio departamento con vista abierta al cielo</t>
  </si>
  <si>
    <t>Hermoso todo reciclado, balcon- Parque Las Heras</t>
  </si>
  <si>
    <t>Apart Hotel Acevedo716 - New Opening (2B)</t>
  </si>
  <si>
    <t>Apart Hotel Acevedo716 - New Opening (1C)</t>
  </si>
  <si>
    <t>Casa de campo en medio del centro comercial flores</t>
  </si>
  <si>
    <t>Apart Hotel Acevedo716 - New Opening (2C)</t>
  </si>
  <si>
    <t>Precioso apartamento en Recoleta</t>
  </si>
  <si>
    <t>Hermoso departamento con terraza en Palermo</t>
  </si>
  <si>
    <t>Hermoso departamento Palermo Hollywood</t>
  </si>
  <si>
    <t>Hermoso departamento amoblado en Palermo</t>
  </si>
  <si>
    <t>Departamento 2 ambientes amplios  y  luminosos</t>
  </si>
  <si>
    <t>Cozy apartment in Palermo</t>
  </si>
  <si>
    <t>Super luminoso 2 ambientes en Villa Crespo.</t>
  </si>
  <si>
    <t>Hermoso departamento en Palermo. Luz y Confort</t>
  </si>
  <si>
    <t>Hermoso depto Palermo Hollywood con pileta</t>
  </si>
  <si>
    <t>PalermoVidt</t>
  </si>
  <si>
    <t>Nuevo depto a estrenar. Palermo Hollywood. Piscina</t>
  </si>
  <si>
    <t>Departamento 3amb en pleno centro de boedo</t>
  </si>
  <si>
    <t>apt. 5pax new tower w/ amenities pool security gym</t>
  </si>
  <si>
    <t>Departamento tipo casa con terraza en Palermo.</t>
  </si>
  <si>
    <t>2 ambientes en Quartier Dorrego, Palermo Hollywood</t>
  </si>
  <si>
    <t>SAN TELMO HOUSE 11 pax. divided in 3 apt w/patio</t>
  </si>
  <si>
    <t>PREMIUM LOFT AT THE PLAZA WITH WI-FI NETFLIX</t>
  </si>
  <si>
    <t>Amplio Departamento 2 habitaciones en el Centro</t>
  </si>
  <si>
    <t>Studio Colegiales</t>
  </si>
  <si>
    <t>Casa Mirta Recoleta</t>
  </si>
  <si>
    <t>Maria De La Paz</t>
  </si>
  <si>
    <t>Hermoso/comodo/equipado/2amb/Patio Bullrich</t>
  </si>
  <si>
    <t>Lovely Apartment in Belgrano, with Pool</t>
  </si>
  <si>
    <t>Departamento Centro Esmeralda 11</t>
  </si>
  <si>
    <t>Beautiful Studio in the heart of Belgrano R</t>
  </si>
  <si>
    <t>Venus</t>
  </si>
  <si>
    <t>LOFT HERMOSO EN EL MICROCENTRO - SAN TELMO</t>
  </si>
  <si>
    <t>Entire cozy luminous Flat in Palermo with Balcony</t>
  </si>
  <si>
    <t>bello estudio en lo mejor de Palermo</t>
  </si>
  <si>
    <t>Sandra Noemi</t>
  </si>
  <si>
    <t>Comodo y muy bien ubicado departamento</t>
  </si>
  <si>
    <t>Daniel Jonathan</t>
  </si>
  <si>
    <t>bello departamento con toque industrial</t>
  </si>
  <si>
    <t>Excelente Departamento en Recoleta!</t>
  </si>
  <si>
    <t>Cozy Apartament in Palermo</t>
  </si>
  <si>
    <t>Magnolia Apartment Recoleta</t>
  </si>
  <si>
    <t>Hermoso departamento en Recoleta!!</t>
  </si>
  <si>
    <t>Muy lindo departamento en la mejor zona de Palermo</t>
  </si>
  <si>
    <t>Silencioso Dos ambientes en pleno Palermo Soho</t>
  </si>
  <si>
    <t>Encantador tipo casa renovado, terraza y patio</t>
  </si>
  <si>
    <t>Departamento a pasos de la Universidad de Palermo</t>
  </si>
  <si>
    <t>Apartment w/patio in Villa Crespo</t>
  </si>
  <si>
    <t>Spacious and bright apartment in Palermo Hollywood</t>
  </si>
  <si>
    <t>Ana Katia</t>
  </si>
  <si>
    <t>Departamento en complejo residencial entero</t>
  </si>
  <si>
    <t>1 Bd in the center of Palermo Soho</t>
  </si>
  <si>
    <t>Hermoso departamento residencial con pileta y gym</t>
  </si>
  <si>
    <t>Departamento en Edificio con  piscina y barbacoa</t>
  </si>
  <si>
    <t>Hermoso Departamento en Belgrano, Full Amenities!!</t>
  </si>
  <si>
    <t>Luminoso departamento de dos ambientes</t>
  </si>
  <si>
    <t>Brand new comfortable studio in Palermo + wm T5A</t>
  </si>
  <si>
    <t>Modo Crespo: beautiful and comfortable</t>
  </si>
  <si>
    <t>Hermoso departamento de dos ambientes con balcon</t>
  </si>
  <si>
    <t>703 Departamento de 2 ambientes muy luminoso.</t>
  </si>
  <si>
    <t>Huge 3 bdrms at great location for 4 people</t>
  </si>
  <si>
    <t>Moderno departamento en Palermo.</t>
  </si>
  <si>
    <t>Unique semi-flat in Palermo Nuevo Premium sunview</t>
  </si>
  <si>
    <t>Hermoso depto c/gran patio+cochera Palermo SOHO</t>
  </si>
  <si>
    <t>Elegante Apartamento con Lavarropas / 3px | RB</t>
  </si>
  <si>
    <t>Master Bedroom in Classic Palermo Home w/Rooftop</t>
  </si>
  <si>
    <t>Casa rodante petfriendly. Ideal parejas con perros</t>
  </si>
  <si>
    <t>Moderno Apartamento con Laundry &amp; Balcon /3px | RB</t>
  </si>
  <si>
    <t>!Hermoso departamento en Monserrat!</t>
  </si>
  <si>
    <t>Bonito y acogedor monoambiente en Belgrano.</t>
  </si>
  <si>
    <t>Apartamento con Escritorio &amp; Lavarropas / 3px | RB</t>
  </si>
  <si>
    <t>Maria Paz</t>
  </si>
  <si>
    <t>Amplio piso con vista abierta 3 dormi</t>
  </si>
  <si>
    <t>#Recoleta Ayres Estudio</t>
  </si>
  <si>
    <t>Charcas great flat ! in Palermo Hollywood</t>
  </si>
  <si>
    <t>Moderno studio en Palermo para 2 personas</t>
  </si>
  <si>
    <t>Palermo chico charming apartment â€“ 1BR</t>
  </si>
  <si>
    <t>Excelente apto boutique pileta Barracas-San Telmo</t>
  </si>
  <si>
    <t>Dpto en Villa Crespo frente al Movistar Arena.</t>
  </si>
  <si>
    <t>HERMOSO MONOAMBIENTE  EN NUNEZ</t>
  </si>
  <si>
    <t>Precioso departamento en Coglhan .</t>
  </si>
  <si>
    <t>Departamento en Puerto Madero - Zencity - Piso 23</t>
  </si>
  <si>
    <t>Mariano N.</t>
  </si>
  <si>
    <t>Patricio Y Julieta</t>
  </si>
  <si>
    <t>Hermoso apartamento con terraza en duplex</t>
  </si>
  <si>
    <t>Comfy Apartment in Palermo Hollywood</t>
  </si>
  <si>
    <t>Departamento a nuevo en Suipacha y Arroyo.</t>
  </si>
  <si>
    <t>Pedro Luis</t>
  </si>
  <si>
    <t>Luminoso  departamento a metros de Florida</t>
  </si>
  <si>
    <t>Jovita</t>
  </si>
  <si>
    <t>Hermoso departamento en torre / palermo chico</t>
  </si>
  <si>
    <t>GuateHaus D - 2 Dorm in Soho</t>
  </si>
  <si>
    <t>Hermoso Studio, piso alto con amenities V.Urquiza</t>
  </si>
  <si>
    <t>Contemporary studio, perfect location.</t>
  </si>
  <si>
    <t>Astounding comfort 1 Bdrm Apt @Belgrano/Colegiales</t>
  </si>
  <si>
    <t>Jani</t>
  </si>
  <si>
    <t>Amplio y luminoso departamento en Palermo</t>
  </si>
  <si>
    <t>â˜† Dream Penthouse in Puerto Madero â˜†</t>
  </si>
  <si>
    <t>Private room shared bathroom</t>
  </si>
  <si>
    <t>Hermoso loft en el corazon de buenos aires</t>
  </si>
  <si>
    <t>Depto moderno muy luminoso 3pax@ Palermo</t>
  </si>
  <si>
    <t>Moderno y luminoso dpto de 2 ambientes en Palermo.</t>
  </si>
  <si>
    <t>Studio en Palermo -  Excelente acceso a la ciudad</t>
  </si>
  <si>
    <t>Palermo Hollywood, monoambiente!</t>
  </si>
  <si>
    <t>Beautiful house 2 Bd 2 Ba Duplex Patio Palermo Hollywood</t>
  </si>
  <si>
    <t>Excelente departamento amplio y luminoso.</t>
  </si>
  <si>
    <t>Departamento 2 amb en Palermo</t>
  </si>
  <si>
    <t>2 - Studio in Palermo Hollywood, Carranza St.</t>
  </si>
  <si>
    <t>Inspiring San Telmo</t>
  </si>
  <si>
    <t>New cozy studio in Palermo Hollywood</t>
  </si>
  <si>
    <t>ENCANTADOR.Opcional Cochera. Palermo Hollywood</t>
  </si>
  <si>
    <t>Hermoso 3 ambientes en Palermo</t>
  </si>
  <si>
    <t>4 amb en Belgrano, Very Good Location</t>
  </si>
  <si>
    <t>New Modern studio apartment in Palermo</t>
  </si>
  <si>
    <t>Urquiza Style Dpto Boutique en Edificio con Pileta</t>
  </si>
  <si>
    <t>Hermoso Depto a dos cuadras del shopping Abasto</t>
  </si>
  <si>
    <t>Cozy stylish apartment</t>
  </si>
  <si>
    <t>Hermoso departamento de 4 ambientes en Recoleta</t>
  </si>
  <si>
    <t>Feel the heart of Buenos Aires! Great locationâ˜…</t>
  </si>
  <si>
    <t>Palermo Chico Botanico Eco Parque Views</t>
  </si>
  <si>
    <t>Moderno depto a estrenar en pleno centro! Divino</t>
  </si>
  <si>
    <t>Petit apartament encantado</t>
  </si>
  <si>
    <t>Hermoso Dpto p 2 / Luminoso/ Espacio Work/Balcon</t>
  </si>
  <si>
    <t>Sunny and Quiet Home in Palermo</t>
  </si>
  <si>
    <t>Recoleta 2 chambres parfait pour un long sejour</t>
  </si>
  <si>
    <t>Beautiful condo with pool near Stadium River Plate</t>
  </si>
  <si>
    <t>Amplio y luminoso departamento en recoleta.</t>
  </si>
  <si>
    <t>2 Ambientes Obelisco</t>
  </si>
  <si>
    <t>Muy luminoso y tranquilo departamento con piscina</t>
  </si>
  <si>
    <t>Departamento de 2 ambientes con patio interno.</t>
  </si>
  <si>
    <t>Dream apartment in Palermo Hollywood</t>
  </si>
  <si>
    <t>Beautiful, warm and comfortable apt. in Recoleta</t>
  </si>
  <si>
    <t>Liliana Claudia</t>
  </si>
  <si>
    <t>Chill Studio with a Balcony &amp; Amazing Location</t>
  </si>
  <si>
    <t>BORGES STUDIO</t>
  </si>
  <si>
    <t>Recoleta! Sunny 2 bedroom apartment with Balcony!</t>
  </si>
  <si>
    <t>Hermoso departamento equipado para 3 en Palermo</t>
  </si>
  <si>
    <t>Tranquilo y amplio. Recoleta con balcon vidriado</t>
  </si>
  <si>
    <t>Altos de Urquiza</t>
  </si>
  <si>
    <t>PRACTICO E IMPECABLE 1 MONO AMB S/ AVENIDA DE MAYO</t>
  </si>
  <si>
    <t>Moderno Apartamento en Barrio Norte</t>
  </si>
  <si>
    <t>Hermoso departamento en  Av Corrientes,Abasto.</t>
  </si>
  <si>
    <t>Premium apartment in excellent location III</t>
  </si>
  <si>
    <t>Full apartment in the heart of Palermo Hollywood</t>
  </si>
  <si>
    <t>COZY APART PALERMO 5</t>
  </si>
  <si>
    <t>Perfect Studio w/ Pool Gym Security in Belgrano</t>
  </si>
  <si>
    <t>Divino, al lado del Patio Bulrrich, vista al rio</t>
  </si>
  <si>
    <t>Confortable 1BR with 24h Security, Pool &amp; Gym</t>
  </si>
  <si>
    <t>Acojedor y lujoso apartamento Recoleta</t>
  </si>
  <si>
    <t>Gold Rosedal Palermoâ€“ Unique PoolSide View Terrace</t>
  </si>
  <si>
    <t>Acogedor monoambiente en villa Urquiza</t>
  </si>
  <si>
    <t>Lovely 1 bedroom in Palermo Soho</t>
  </si>
  <si>
    <t>Duplex  con balcon frances en Palermo doble altura</t>
  </si>
  <si>
    <t>Magic Palermo, amazing location</t>
  </si>
  <si>
    <t>Maria Del Consuelo</t>
  </si>
  <si>
    <t>Luminoso departamento completo en barrio Recoleta</t>
  </si>
  <si>
    <t>Lugar encantador con patio en Recoleta.</t>
  </si>
  <si>
    <t>Departamento 2 Ambientes Barrio Norte/Recoleta</t>
  </si>
  <si>
    <t>Apartamento reformado a nuevo en pleno centro</t>
  </si>
  <si>
    <t>Sky Studio en Palermo Hollywood</t>
  </si>
  <si>
    <t>Amazing duplex. Fully furnished &amp; equipped + wm AV</t>
  </si>
  <si>
    <t>Family Apartment with 3 BD in Puerto Madero</t>
  </si>
  <si>
    <t>ECONOMICA con estudiantes internacionales!</t>
  </si>
  <si>
    <t>Apart con Parrilla en Palermo Hollywood</t>
  </si>
  <si>
    <t>Ricardo Omar</t>
  </si>
  <si>
    <t>Departamento semipiso, 2 habitaciones con parrilla</t>
  </si>
  <si>
    <t>Apartamento super luminoso y confortable.</t>
  </si>
  <si>
    <t>Appartamento incantevole a Villa Crespo</t>
  </si>
  <si>
    <t>SohoHaus 6 Bd 20 Pax Plaza Serrano</t>
  </si>
  <si>
    <t>Hermoso departamento de 1,5 amb... cerca de todo</t>
  </si>
  <si>
    <t>Luminoso departamento en Palermo Soho a estrenar.</t>
  </si>
  <si>
    <t>Departamento studio para 2p Palermo Holywood VISTA</t>
  </si>
  <si>
    <t>Apartment in Palermo Hollywood, pool and parking</t>
  </si>
  <si>
    <t>Monoambiente amplio ,con balcon 3 personas</t>
  </si>
  <si>
    <t>Beautiful One Bedroom Apartment -Palermo Hollywood</t>
  </si>
  <si>
    <t>Beautiful Studio w/Balcony - PALERMO HOLLYWOOD</t>
  </si>
  <si>
    <t>Hermoso Studio - PALERMO HOLLYWOOD!</t>
  </si>
  <si>
    <t>Hermoso departamento en Saavedra</t>
  </si>
  <si>
    <t>Fliphaus + 3 Bd in Palermo Chico</t>
  </si>
  <si>
    <t>Hermoso departamento en zona de Palermo.</t>
  </si>
  <si>
    <t>Departamento moderno con vista al parque</t>
  </si>
  <si>
    <t>Sweet Dreams I Modern 1 Bed Apart in Palermo</t>
  </si>
  <si>
    <t>Beautiful apt 2 dorm, balcony - Palermo Hollywood</t>
  </si>
  <si>
    <t>Daiana Noemi</t>
  </si>
  <si>
    <t>Departamento  monoambiente en Palermo BA!</t>
  </si>
  <si>
    <t>Bernarda</t>
  </si>
  <si>
    <t>Impecable Studio en edificio residencial Recoleta</t>
  </si>
  <si>
    <t>Departamento de 2 habitaciones en Palermo Soho</t>
  </si>
  <si>
    <t>Benjamin</t>
  </si>
  <si>
    <t>Design Studio in Palermo Hollywood</t>
  </si>
  <si>
    <t>Apartamento encantador com piscina em Palermo</t>
  </si>
  <si>
    <t>GuateFlat 1 Bd 'F' in Soho</t>
  </si>
  <si>
    <t>Point House of San Telmo</t>
  </si>
  <si>
    <t>Artsy and modern 2BR apartment in Recoleta</t>
  </si>
  <si>
    <t>Very comfortable brand new studio at Recoleta! 2B</t>
  </si>
  <si>
    <t>Chic Studio en Retiro</t>
  </si>
  <si>
    <t>Wally</t>
  </si>
  <si>
    <t>Hermoso cuarto privado para chicos en Palermo Soho</t>
  </si>
  <si>
    <t>Emiliano Nahuel</t>
  </si>
  <si>
    <t>Luminoso monoambiente dividido 3 Pax</t>
  </si>
  <si>
    <t>SPECTACULAR 1 BEDROOM FLOOR APARTMENT IN PALERMO</t>
  </si>
  <si>
    <t>Enjoy the City View in this Centric Apartment</t>
  </si>
  <si>
    <t>Estudio moderno y confortable, todo sol!</t>
  </si>
  <si>
    <t>Hermoso monambiente en Almagro/Palermo</t>
  </si>
  <si>
    <t>Lezame Park, 2BD, espacioso!</t>
  </si>
  <si>
    <t>Departamento familiar en Buenos Aires</t>
  </si>
  <si>
    <t>Maria Lia</t>
  </si>
  <si>
    <t>Hermoso Monoambiente en Recoleta</t>
  </si>
  <si>
    <t>En Abasto, lindo y luminoso cerca de ti y de todo</t>
  </si>
  <si>
    <t>Top location Recoleta</t>
  </si>
  <si>
    <t>Departamento Studio Funcional en Recoleta.</t>
  </si>
  <si>
    <t>Hermoso departamento en el corazon de Palermo!!!</t>
  </si>
  <si>
    <t>Gema en Palermo Hollywood</t>
  </si>
  <si>
    <t>Amplio y luminoso 2 amb c/excelentes amenities</t>
  </si>
  <si>
    <t>Roberto Enrique</t>
  </si>
  <si>
    <t>Departamento totalmente equipado (wifi - TV )</t>
  </si>
  <si>
    <t>Estinmobel</t>
  </si>
  <si>
    <t>Apartamento encantador tipo loft em Palermo!</t>
  </si>
  <si>
    <t>Elegante apartamento racionalista en RECOLETA</t>
  </si>
  <si>
    <t>Departamento mono ambiente en Belgrano</t>
  </si>
  <si>
    <t>STUDIO MODERNO EN TORRE PALERMO UNO</t>
  </si>
  <si>
    <t>Espectacular studio en Palermo</t>
  </si>
  <si>
    <t>Spacious and quietly studio. Great location! 8C</t>
  </si>
  <si>
    <t>Recoleta brand new studio. Near everything!  4B</t>
  </si>
  <si>
    <t>House full of life with patio in Palermo Soho.</t>
  </si>
  <si>
    <t>Modern and Sunny Studio With Pool in Palermo</t>
  </si>
  <si>
    <t>PRECIOSO APARTAMENTO EN PALERMO</t>
  </si>
  <si>
    <t>En palermo con piscina y 2 balcones OFERTA</t>
  </si>
  <si>
    <t>Avenue Apart Studio</t>
  </si>
  <si>
    <t>Un hogar lejos del hogar</t>
  </si>
  <si>
    <t>Dto. Recoleta a Estrenar</t>
  </si>
  <si>
    <t>Fantastico departamento Deluxe San Telmo c/cochera</t>
  </si>
  <si>
    <t>Excelente3 ambientes en la mejor zona de barracas</t>
  </si>
  <si>
    <t>Super Studio para 2 personas en el centro de Bs As</t>
  </si>
  <si>
    <t>Estacion Cabrera</t>
  </si>
  <si>
    <t>50 mts caminito</t>
  </si>
  <si>
    <t>Moderno departamento en centro  Palermo Hollywood</t>
  </si>
  <si>
    <t>Moderno y Luminoso Departamento</t>
  </si>
  <si>
    <t>Departamento amueblado en Caballito bien ubicado</t>
  </si>
  <si>
    <t>Departamento con pileta, gym, parrilla. Palermo.</t>
  </si>
  <si>
    <t>Luminoso Duplex &lt;solo para vegetarianos o veganos&gt;</t>
  </si>
  <si>
    <t>Clara Y Fede</t>
  </si>
  <si>
    <t>Luca</t>
  </si>
  <si>
    <t>Espectacular casa en  la Boca ! Palacio Lamadrid</t>
  </si>
  <si>
    <t>Studio a estrenar en Caballito/ Parque Rivadavia</t>
  </si>
  <si>
    <t>Hermoso departamento en San Nicolas</t>
  </si>
  <si>
    <t>Incredible best 2 BDR APT! Coworking, Gym, Pool</t>
  </si>
  <si>
    <t>Unique penthouse! Plaza Dorrego San Telmo</t>
  </si>
  <si>
    <t>Relaxing 1-Bedroom apt with all the amenities</t>
  </si>
  <si>
    <t>Apartamento Familiar</t>
  </si>
  <si>
    <t>Hermoso depto para 3 personas.</t>
  </si>
  <si>
    <t>Lugar de paz, wifi, espacios verdes  buen acceso</t>
  </si>
  <si>
    <t>Hermoso departamento en Villa Crespo con pileta</t>
  </si>
  <si>
    <t>Monoambiente de lujo en zona privilegiada</t>
  </si>
  <si>
    <t>Claudia Araceli</t>
  </si>
  <si>
    <t>exclusive luxury apartment in Palermo Hollywood</t>
  </si>
  <si>
    <t>Gran Duplex de lujo Edificio c/Rooftop Piscina Bar</t>
  </si>
  <si>
    <t>Precioso monoambiente perfectamente equipado.</t>
  </si>
  <si>
    <t>Recoleta Departamento Patio Bullrich</t>
  </si>
  <si>
    <t>Luminoso y Espacioso Monoambiente en Barrio Norte</t>
  </si>
  <si>
    <t>Apartamento estilo GAMER 2 dormitorios en Recoleta</t>
  </si>
  <si>
    <t>Moderno Studio luminoso con balcon al frente</t>
  </si>
  <si>
    <t>Charming bright apartment in classic Buenos Aires</t>
  </si>
  <si>
    <t>Lovely 2 bedroom in Palermo with stunning view</t>
  </si>
  <si>
    <t>Best Alto Palermo</t>
  </si>
  <si>
    <t>Departamento nuevo en Almagro</t>
  </si>
  <si>
    <t>Departamento amueblado en Parque Patricios</t>
  </si>
  <si>
    <t>Hermoso departamento nuevo y luminoso en Palermo</t>
  </si>
  <si>
    <t>Belgrano nuevo - parrilla propia y full amenities!</t>
  </si>
  <si>
    <t>Hermoso departamento con pileta en Villa Crespo</t>
  </si>
  <si>
    <t>Amplio y luminoso departamento con vista al parque</t>
  </si>
  <si>
    <t>Hermoso Triplex con Terraza y Parrilla - Palermo!!</t>
  </si>
  <si>
    <t>CasaTierra HOMESTUDIO residencias arte yoga danza</t>
  </si>
  <si>
    <t>Luxury Flat in Retiro, Juncal</t>
  </si>
  <si>
    <t>Cozy apartment in San Telmo</t>
  </si>
  <si>
    <t>Hermoso departamento con terraza en Palermo!!</t>
  </si>
  <si>
    <t>Deluxe Studio w/ Security+ Swimming Pool+Gym+BBQ</t>
  </si>
  <si>
    <t>Torre c/amenities y seguridad Malabia y Corrientes</t>
  </si>
  <si>
    <t>Apartamento nuevo muy luminoso</t>
  </si>
  <si>
    <t>Precioso Studio muy luminoso</t>
  </si>
  <si>
    <t>Hermoso depto con piscina en Parque Saavedra 4pax</t>
  </si>
  <si>
    <t>Departamento/ palermouno / wifi/ pool/ gym/sauna</t>
  </si>
  <si>
    <t>Gran ubicacion, muy luminoso, 4 pax, muy espacioso</t>
  </si>
  <si>
    <t>1 Bedroom Apt with bbq</t>
  </si>
  <si>
    <t>Departamento Luminoso en Palermo</t>
  </si>
  <si>
    <t>Stylish apartment San Telmo</t>
  </si>
  <si>
    <t>Design apartment in Palermo</t>
  </si>
  <si>
    <t>Encantador Apartamento en Palermo</t>
  </si>
  <si>
    <t>Luna Y Berni</t>
  </si>
  <si>
    <t>Departamento en Microcentro
Ciudad de Buenos Aires</t>
  </si>
  <si>
    <t>Beautiful 2 bedroom w/ heated pool GYM in Palermo</t>
  </si>
  <si>
    <t>Luminoso y espacioso dos ambientes</t>
  </si>
  <si>
    <t>Conformable departamento con pileta Palermo</t>
  </si>
  <si>
    <t>Gran Casa Palermo Holly</t>
  </si>
  <si>
    <t>Hermoso y tranquilo hogar sobre Av Rivadavia</t>
  </si>
  <si>
    <t>Cozy 2 bedroom apt with terrace in Recoleta</t>
  </si>
  <si>
    <t>Palermo dos ambientes zona Lago y bosques</t>
  </si>
  <si>
    <t>Hermoso Dto, muy luminoso de 68 mts, con Balcon.</t>
  </si>
  <si>
    <t>Excelente 2 amb. c/ amenities en Palermo</t>
  </si>
  <si>
    <t>Nuevo y amplio Depto 3 amb en Caballito Sur</t>
  </si>
  <si>
    <t>Departamento nuevo equipado a full en Recoleta</t>
  </si>
  <si>
    <t>Hermoso y Excelente Studio en edificio con Pileta</t>
  </si>
  <si>
    <t>Hermoso PH 3 ambientes con patio doble</t>
  </si>
  <si>
    <t>Hermoso Studio, balcon, piscina, parrilla, laundry</t>
  </si>
  <si>
    <t>Live</t>
  </si>
  <si>
    <t>Estudio - Mono ambiente 33 mts 2</t>
  </si>
  <si>
    <t>WiFi / AC / Great Location 5 â˜…</t>
  </si>
  <si>
    <t>âœª Luxury premium 2br home at tower complex âœª</t>
  </si>
  <si>
    <t>DEPARTAMENTO A METROS DEL OBELISCO</t>
  </si>
  <si>
    <t>Hermoso departamento con servicios incluidos</t>
  </si>
  <si>
    <t>Departamento muy luminoso en Bajo Belgrano .</t>
  </si>
  <si>
    <t>En Palermo, con pileta.</t>
  </si>
  <si>
    <t>Departamento 2 ambientes en Villa Crespo.</t>
  </si>
  <si>
    <t>Grand classical home in the most chic street in BA</t>
  </si>
  <si>
    <t>Temporary Buenos Aires</t>
  </si>
  <si>
    <t>Live Palermo Hollywood in Stunning Chic Studio</t>
  </si>
  <si>
    <t>Very bright and comfortable apartment in Belgrano</t>
  </si>
  <si>
    <t>Moderno departamento con servicio de vigilancia.</t>
  </si>
  <si>
    <t>Airbnb Luxury - Edifico Boutique Palermo SoHo (2A)</t>
  </si>
  <si>
    <t>Departamento Recoleta I</t>
  </si>
  <si>
    <t>Joselina</t>
  </si>
  <si>
    <t>Estilo y comfort en Recoleta</t>
  </si>
  <si>
    <t>Palermo Soho/Pool/Gym and lovely terrace.</t>
  </si>
  <si>
    <t>Beautiful apartment in Palermo Soho with sauna</t>
  </si>
  <si>
    <t>Hermoso departamento, muy luminoso y silencioso!!</t>
  </si>
  <si>
    <t>Evis</t>
  </si>
  <si>
    <t>no me registre</t>
  </si>
  <si>
    <t>Hermoso departamento, en Caballito.</t>
  </si>
  <si>
    <t>Ubicacion Ideal Para  disfrutar Buenos Aires</t>
  </si>
  <si>
    <t>Departamento acogedor en Recoleta</t>
  </si>
  <si>
    <t>Daniel Eduardo</t>
  </si>
  <si>
    <t>2 ambientes Top Rentals Palermo Hollywood</t>
  </si>
  <si>
    <t>3 ambientes Top Rentals Palermo Hollywood</t>
  </si>
  <si>
    <t>Hermoso dpto.  inmejorable
zona full amenities!!!!</t>
  </si>
  <si>
    <t>Torre en Almagro con pileta y Gym</t>
  </si>
  <si>
    <t>Hermoso departamento residencial de lujo y pileta</t>
  </si>
  <si>
    <t>Beautiful family apartment in Palermo</t>
  </si>
  <si>
    <t>Perfect privete couple Room for you</t>
  </si>
  <si>
    <t>Hermoso Dpto Caballito con Servicio Hotel</t>
  </si>
  <si>
    <t>Cool duplex with parking in Palermo</t>
  </si>
  <si>
    <t>Departamento en complejo residencial con pileta</t>
  </si>
  <si>
    <t>El mejor monoambiente de Villa Devoto</t>
  </si>
  <si>
    <t>Moderno Departamento en Palermo - Arts Studios</t>
  </si>
  <si>
    <t>Charming apartment in Villa Urquiza</t>
  </si>
  <si>
    <t>Hermoso depto tipo duplex en Belgrano</t>
  </si>
  <si>
    <t>Private room in a Glass Sculptor's studio.</t>
  </si>
  <si>
    <t>BRAND NEW STUDIO  in Palermo Hollywood III</t>
  </si>
  <si>
    <t>Amplio, comodo y moderno departamento en BA</t>
  </si>
  <si>
    <t>MODERN TRIPLE IN COLEGIALES I</t>
  </si>
  <si>
    <t>Lindisimo departamento a metros de Galer.Pacifico</t>
  </si>
  <si>
    <t>Luminoso y espacioso departamento en Belgrano</t>
  </si>
  <si>
    <t>Hermoso departamento en Zona Alto Palermo</t>
  </si>
  <si>
    <t>Excelente Loft  con pileta , gimnasio y sauna</t>
  </si>
  <si>
    <t>Cristian Alejandro</t>
  </si>
  <si>
    <t>Espacio Oro en lo mejor de Palermo Soho</t>
  </si>
  <si>
    <t>Departamento en el tradicional Barrio de Almagro</t>
  </si>
  <si>
    <t>Hermoso departamento en Palermo!!!</t>
  </si>
  <si>
    <t>Hermoso departamento con pileta y servicios</t>
  </si>
  <si>
    <t>Departamento 3 ambientes con amenities en Recoleta</t>
  </si>
  <si>
    <t>Low Budget para 4, Microcentro, gran oportunidad</t>
  </si>
  <si>
    <t>Maximilano</t>
  </si>
  <si>
    <t>Uriarte Home</t>
  </si>
  <si>
    <t>New York in Buenos Aires</t>
  </si>
  <si>
    <t>One bedroom residence at Buenos Aires heart</t>
  </si>
  <si>
    <t>Espectacular casa en la Boca ! Palacio Lamadrid</t>
  </si>
  <si>
    <t>Comfortable studio in heart of Recoleta</t>
  </si>
  <si>
    <t>Ignacio Joaquin</t>
  </si>
  <si>
    <t>Loft precioso en Recoleta, en 3 pisos. Luminoso</t>
  </si>
  <si>
    <t>EXCELENTE monoambiente en Recoleta. 2 a 4 personas</t>
  </si>
  <si>
    <t>SPECTACULAR APT IN RESIDENCIAL COMPLEX WITH POOL</t>
  </si>
  <si>
    <t>Piso en planta alta 3 ambientes, cocina y lavadero</t>
  </si>
  <si>
    <t>Departamento en Palermo Soho</t>
  </si>
  <si>
    <t>Amazing Studio in Recoleta</t>
  </si>
  <si>
    <t>Estupendo Alojamiento - Belgrano</t>
  </si>
  <si>
    <t>COZY  SUPER SHINY AND SILENT APARTMENT IN PALERMO</t>
  </si>
  <si>
    <t>Recoleta! Lovely spacious studio. 4A</t>
  </si>
  <si>
    <t>Cozy &amp; Bright 2PAX- Belgrano/ WIFI/ Pool/ Washing Machine| Welcome2BA Team</t>
  </si>
  <si>
    <t>Apartamento amplio y moderno en Buenos Aires Sur.</t>
  </si>
  <si>
    <t>Excelente departamento en La Imprenta</t>
  </si>
  <si>
    <t>Spacious and luminous brand new studio 7B</t>
  </si>
  <si>
    <t>Loft super bien ubicado @ Palermo Soho</t>
  </si>
  <si>
    <t>Brand new big  studio. 3 blocks from subway 8D</t>
  </si>
  <si>
    <t>departamento en belgrano  cabildo olleros</t>
  </si>
  <si>
    <t>Hermoso Ph Tipo Casa*Equipado y Amueblado-CasaNa</t>
  </si>
  <si>
    <t>Airbnb Luxury - Edifico Boutique Palermo SoHo (2B)</t>
  </si>
  <si>
    <t>Precioso y silencioso apartamento en Recoleta</t>
  </si>
  <si>
    <t>Hermoso departamento a metros de Puerto Madero</t>
  </si>
  <si>
    <t>Guest house for tangolovers!</t>
  </si>
  <si>
    <t>Departamento en Buenos Aires</t>
  </si>
  <si>
    <t>Hermoso y moderno departamento  con buenos accesos</t>
  </si>
  <si>
    <t>Precioso departamento de dos ambientes luminoso</t>
  </si>
  <si>
    <t>Brand new 1 bedroom apt with pool</t>
  </si>
  <si>
    <t>Genial departamento en tradicional barrio de Bs As</t>
  </si>
  <si>
    <t>Seve</t>
  </si>
  <si>
    <t>Hermoso departamento nuevo en recoleta</t>
  </si>
  <si>
    <t>Hermoso departamento en Palermo Queenâ€™s</t>
  </si>
  <si>
    <t>Luxury Flat in Recoleta, Ayacucho</t>
  </si>
  <si>
    <t>Hermoso departamento para 2 personas en Palermo</t>
  </si>
  <si>
    <t>Loft  in Palermo Hollywood, Gorriti</t>
  </si>
  <si>
    <t>ENJOY SAN TELMO WITH STYLE AND COMFORT</t>
  </si>
  <si>
    <t>Hermoso departamento en Congreso</t>
  </si>
  <si>
    <t>Erica</t>
  </si>
  <si>
    <t>HART - Apartment Guatemala</t>
  </si>
  <si>
    <t>San Telmo - Bolivar y Chile</t>
  </si>
  <si>
    <t>Excelente, detalles de calidad.Piscina.</t>
  </si>
  <si>
    <t>Hermoso departamento en Montserrat</t>
  </si>
  <si>
    <t>Adam</t>
  </si>
  <si>
    <t>Moderno departamento con Patio</t>
  </si>
  <si>
    <t>Magnifico Loft en Bueno Aires</t>
  </si>
  <si>
    <t>Hermoso departamento en Villa Crespo Torre Palmera</t>
  </si>
  <si>
    <t>Great Location &amp; Comfort @Almagro</t>
  </si>
  <si>
    <t>New &amp; Modern studio in Palermo with Gym</t>
  </si>
  <si>
    <t>Moderno departamento con pileta en Palermo Market</t>
  </si>
  <si>
    <t>Apartamento Abasto, Ciudad de Buenos Aires</t>
  </si>
  <si>
    <t>Moderno Minimalista Amenities Niceto I I Estrenalo</t>
  </si>
  <si>
    <t>Amenabar Terraza</t>
  </si>
  <si>
    <t>Homey Apartment in Palermo Soho</t>
  </si>
  <si>
    <t>Eros Aimar</t>
  </si>
  <si>
    <t>Hermoso depto con servicios incluidos en San Telmo</t>
  </si>
  <si>
    <t>2 Bedroom Apartment in Alto Palermo Buenos Aires</t>
  </si>
  <si>
    <t>Aymara Baptiste</t>
  </si>
  <si>
    <t>Encantador depto en barrio residencial</t>
  </si>
  <si>
    <t>Departamento hermoso con seguridad, pileta y spa</t>
  </si>
  <si>
    <t>Departamento en Villa Luro</t>
  </si>
  <si>
    <t>Los Altos</t>
  </si>
  <si>
    <t>Palermo ivi</t>
  </si>
  <si>
    <t>Hermoso y moderno studio!</t>
  </si>
  <si>
    <t>Romy</t>
  </si>
  <si>
    <t>Amplio departamento en retiro</t>
  </si>
  <si>
    <t>Habitacion privada Maison 1</t>
  </si>
  <si>
    <t>Super confortable en BELGRANO torre con seguridad</t>
  </si>
  <si>
    <t>Beautiful and modern apartment in a great location</t>
  </si>
  <si>
    <t>Beautiful room with Patio in Palermo Holywood</t>
  </si>
  <si>
    <t>Comodo y calido departamento en Bs Aires centro</t>
  </si>
  <si>
    <t>Medran Suites 5 premium Apartments</t>
  </si>
  <si>
    <t>Moderno y hermoso depto en Palermo con pileta</t>
  </si>
  <si>
    <t>Ultra Luxury Best Recoleta Classic Full Amenities</t>
  </si>
  <si>
    <t>A Coroa de Ouro no Porto Madero</t>
  </si>
  <si>
    <t>La casa de Boedo</t>
  </si>
  <si>
    <t>Puerto Madero, Pool, Gym, garage, Light &amp; WiFi</t>
  </si>
  <si>
    <t>Green Space Palermo aptGarden+Pool+BBQ+Sec+Balcony</t>
  </si>
  <si>
    <t>PALERMO SOHO | BRIGHT &amp; MODERN w POOL, GYM &amp; SAUNA</t>
  </si>
  <si>
    <t>Tranquilo Apartamento con Cochera &amp; Terraza | RB</t>
  </si>
  <si>
    <t>9A Departamento a estrenar CasaNostra SanTelmo.</t>
  </si>
  <si>
    <t>Perfect Studio at Palermo Holly w POOL GYM Laundry</t>
  </si>
  <si>
    <t>Studio en el centro de Bs. As a Mts del Obelisco!</t>
  </si>
  <si>
    <t>Departamento luminoso y con personalidad - Palermo</t>
  </si>
  <si>
    <t>Best 1 BDR APT Downtown - Pool Gym Sauna Security</t>
  </si>
  <si>
    <t>Lovely 1-bedroom apartment with unique style</t>
  </si>
  <si>
    <t>Hermoso Espacio vacacional en Recoleta</t>
  </si>
  <si>
    <t>Espectacular loft en San Telmo- La Galerie</t>
  </si>
  <si>
    <t>Departamento en Buenos Aires.</t>
  </si>
  <si>
    <t>High Class Duplex Own Pool &amp; Terrace View</t>
  </si>
  <si>
    <t>CHIC AND COMFORTABLE APARTMENT, GREAT LOCATION</t>
  </si>
  <si>
    <t>Premium Apartment next to Patio Bullrich Shopping</t>
  </si>
  <si>
    <t>Bright Apartment w/ A view to garden &amp; Swimming P.</t>
  </si>
  <si>
    <t>Hermoso departamento de 2 ambientes con patio</t>
  </si>
  <si>
    <t>Cozy 2 bed apto in Recoleta</t>
  </si>
  <si>
    <t>DEPARTAMENTO 2 AMBIENTES Y PATIO PRIVADO. ALMAGRO.</t>
  </si>
  <si>
    <t>Modern Studio in Palermo Soho. Great location!</t>
  </si>
  <si>
    <t>Hermoso loft en Palermo Hollywood.</t>
  </si>
  <si>
    <t>Monoambiente nuevo, zona outlets, Movistar Arena</t>
  </si>
  <si>
    <t>Amplio Apartamento de 2 dorm. con balcon | RB</t>
  </si>
  <si>
    <t>Modern 1-bedroom apartment in the heart of Palermo</t>
  </si>
  <si>
    <t>Pablo Nicolas</t>
  </si>
  <si>
    <t>Comodo y luminoso apartamento en Parque Patricios</t>
  </si>
  <si>
    <t>Casa familiar</t>
  </si>
  <si>
    <t>Departamento luminoso, 2 dormitorios en Recoleta</t>
  </si>
  <si>
    <t>Airbnb Luxury-Boutique Apartment (3B)</t>
  </si>
  <si>
    <t>Departamento 2 amb en la mejor zona de Palermo</t>
  </si>
  <si>
    <t>Beautiful + Fully furnished &amp; equipped +Laundry FB</t>
  </si>
  <si>
    <t>Amplio PH en Almagro ideal para 4 personas</t>
  </si>
  <si>
    <t>Dos ambientes, full amenities con cochera.</t>
  </si>
  <si>
    <t>Studio apart en palermo soho</t>
  </si>
  <si>
    <t>Gurruchaga Suits</t>
  </si>
  <si>
    <t>Elegante y sobrio departamento con buenos accesos</t>
  </si>
  <si>
    <t>Ample &amp; sunny 2bd, large kitchen, close to it all!</t>
  </si>
  <si>
    <t>Super Lindo Departamento a metros del Obelisco</t>
  </si>
  <si>
    <t>Departamento Entero en centro de Buenos Aires.</t>
  </si>
  <si>
    <t>Luminoso Apt Av Cabildo 3000 - BELGRANO</t>
  </si>
  <si>
    <t>Divino  dpto, en una zona privilegiada, c tod Ing</t>
  </si>
  <si>
    <t>depto para 4 personas en Santa Fe y Pueyrredon</t>
  </si>
  <si>
    <t>Apassionata Tango Hostal</t>
  </si>
  <si>
    <t>Precioso monoambiente reciclado a nuevo</t>
  </si>
  <si>
    <t>Luminoso monoambiente dividido palermo hollywood</t>
  </si>
  <si>
    <t>Moderno Semipiso con toques de Marilyn</t>
  </si>
  <si>
    <t>Amplio y silencioso apart en el Centro de Bs. As.</t>
  </si>
  <si>
    <t>The Mirador. Super Piscina/ Puerto Madero</t>
  </si>
  <si>
    <t>Hermoso ambiente en Saavedra con vista al parque</t>
  </si>
  <si>
    <t>Apartamento luminoso en Montserrat - San Telmo</t>
  </si>
  <si>
    <t>Az II - Boutique &amp; Balcony - Palermo Viejo -</t>
  </si>
  <si>
    <t>Enjoy this Awesome Studio with pool in Palermo</t>
  </si>
  <si>
    <t>Quartier Dorrego - Palermo Hollywood</t>
  </si>
  <si>
    <t>Clayton Prince Suite,  Polo Hub Buenos Aires</t>
  </si>
  <si>
    <t>Clayton</t>
  </si>
  <si>
    <t>Clayton with Panoramic View to Polo, Palermo</t>
  </si>
  <si>
    <t>Vista al obelisco piso 21</t>
  </si>
  <si>
    <t>Departamento moderno y completo en Caballito</t>
  </si>
  <si>
    <t>Luminous &amp; cozy apartment in Palermo Hollywood</t>
  </si>
  <si>
    <t>COQUETO DEPARTAMENTO  SAN TELMO, DOS DORMITORIOS</t>
  </si>
  <si>
    <t>Departamento 1 AMB con Parrilla</t>
  </si>
  <si>
    <t>Departamento 2 AMB con Parrilla</t>
  </si>
  <si>
    <t>Palermo Plaza Mafalda</t>
  </si>
  <si>
    <t>Beautiful 1 bedroom with desk Belgrano R</t>
  </si>
  <si>
    <t>Marly</t>
  </si>
  <si>
    <t>Palermo Apartment</t>
  </si>
  <si>
    <t>Gorgeous apart in Recoleta !</t>
  </si>
  <si>
    <t>Luminoso monoambiente  con amenities</t>
  </si>
  <si>
    <t>Beautiful Apartment a few mts from Puerto Madero</t>
  </si>
  <si>
    <t>Beautiful apartment! Super bright and quiet!</t>
  </si>
  <si>
    <t>Confortable y moderno monoambiente en Palermo</t>
  </si>
  <si>
    <t>Historico Departamento en San Telmo para 2</t>
  </si>
  <si>
    <t>VIA VIVA Sunny &amp; Trendy Apartment</t>
  </si>
  <si>
    <t>Lisbeth</t>
  </si>
  <si>
    <t>â¤  CC | 4 GuestCentral, Balcony City Views â˜…â˜…â˜…â˜…â˜…</t>
  </si>
  <si>
    <t>ArHaus 'A' 1 Bd in Soho</t>
  </si>
  <si>
    <t>Amplio y Distinguido, Centro Florida/ Obelisco</t>
  </si>
  <si>
    <t>Oscar Alberto</t>
  </si>
  <si>
    <t>Departamento Studio en Colegiales</t>
  </si>
  <si>
    <t>Awsome Apt. Palermo w/ balcony &amp; barbecue.</t>
  </si>
  <si>
    <t>Belgrano Loft. Walk to museums, parks and Cafes.</t>
  </si>
  <si>
    <t>ArHaus 'B' 1 Bd in Soho</t>
  </si>
  <si>
    <t>Like At Home ~ Bright &amp; Cozy</t>
  </si>
  <si>
    <t>Lupe</t>
  </si>
  <si>
    <t>Apartamento en Palacio Raggio</t>
  </si>
  <si>
    <t>Hermoso Apartamento en Caballito. 200mts del metro</t>
  </si>
  <si>
    <t>Monoambiente en el Centro  Recoleta!</t>
  </si>
  <si>
    <t>Cute and sunny apart downtown</t>
  </si>
  <si>
    <t>Dos ambientes en Barrio Norte</t>
  </si>
  <si>
    <t>Hermoso departamento residencial en Recoleta</t>
  </si>
  <si>
    <t>Nicky</t>
  </si>
  <si>
    <t>Cozy home with balcon en Buenos Aires</t>
  </si>
  <si>
    <t>â¤ 10E | Balcony City View Central â˜…â˜…â˜…â˜…â˜…</t>
  </si>
  <si>
    <t>Precioso y confortable apartamento en Palermo</t>
  </si>
  <si>
    <t>Arnaldo David</t>
  </si>
  <si>
    <t>Hermoso y amplio departamento en Recoleta</t>
  </si>
  <si>
    <t>SOHO PETIT STUDIO - PALERMO</t>
  </si>
  <si>
    <t>Soho Petit</t>
  </si>
  <si>
    <t>Apartment in Recoleta (Alto Palermo)</t>
  </si>
  <si>
    <t>Luis Eugenio</t>
  </si>
  <si>
    <t>LUJOSO DEPARTAMENTO EN RECOLETA</t>
  </si>
  <si>
    <t>Precioso departamento con lavarropas, pileta y GYM</t>
  </si>
  <si>
    <t>Recoleta - Excellent Apartment</t>
  </si>
  <si>
    <t>Muy lindo departamento en Belgrano</t>
  </si>
  <si>
    <t>ArHaus 'C' 1 Bd in Soho</t>
  </si>
  <si>
    <t>Casa PH remodelado en Almagro</t>
  </si>
  <si>
    <t>Lovely nest in Palermo (Villa Crespo) cosy and fun</t>
  </si>
  <si>
    <t>Bright &amp; Cozy Apart near City Center, Park Front</t>
  </si>
  <si>
    <t>Terrace cold tub | Balcony | Gym | Barbecue &amp; SUM</t>
  </si>
  <si>
    <t>Departamento 2 AMB Rivas</t>
  </si>
  <si>
    <t>Alquilo departamento en Belgrano, 2 ambientes.</t>
  </si>
  <si>
    <t>Yazmin</t>
  </si>
  <si>
    <t>4. Recoleta Departamento completo</t>
  </si>
  <si>
    <t>Depto 2 ambientes en Villa Crespo con Patio</t>
  </si>
  <si>
    <t>Departamento 1 AMB</t>
  </si>
  <si>
    <t>Buenos Aires - Caballito.  Doble terraza</t>
  </si>
  <si>
    <t>Modern Studio w/Pool in Trendy Palermo Hollywood</t>
  </si>
  <si>
    <t>Guatemala Studio c/ Pileta &amp; Solarium  | RB</t>
  </si>
  <si>
    <t>Departamento 3 amb en Belgrano</t>
  </si>
  <si>
    <t>Maria Noel</t>
  </si>
  <si>
    <t>Chic &amp; Cozy Apartment in Palermo with amenities</t>
  </si>
  <si>
    <t>Luminoso departamento Av libertador</t>
  </si>
  <si>
    <t>Amazing view from 27th Floor cozy downtown studio</t>
  </si>
  <si>
    <t>13th floor with full amenities in Buenos Aires</t>
  </si>
  <si>
    <t>Nuevo para dos personas con Piscina Piso 5</t>
  </si>
  <si>
    <t>Hermoso y comodo dpto en Belgrano</t>
  </si>
  <si>
    <t>Moderno departamento, Residencial con pileta y gym</t>
  </si>
  <si>
    <t>Sandra Jorgelina</t>
  </si>
  <si>
    <t>Acogedor departamento en Recoleta/Palermo</t>
  </si>
  <si>
    <t>Stay Cosy Apartment</t>
  </si>
  <si>
    <t>Natalie</t>
  </si>
  <si>
    <t>Soho House Unique 2 bedroom Private Terrace</t>
  </si>
  <si>
    <t>Lovely 1-bedroom unit. Private patio &amp; parrilla</t>
  </si>
  <si>
    <t>Ignacio Nicolas</t>
  </si>
  <si>
    <t>Bello departamento familiar en recoleta</t>
  </si>
  <si>
    <t>Cozy loft in Palermo</t>
  </si>
  <si>
    <t>Hermoso departamento 2 ambientes en Recoleta.</t>
  </si>
  <si>
    <t>Amplio y agradable depto con estacionamiento</t>
  </si>
  <si>
    <t>Carlos Omar</t>
  </si>
  <si>
    <t>Hermoso Departamento en Recoleta</t>
  </si>
  <si>
    <t>Exquisito Studio - Tu casa en Belgrano</t>
  </si>
  <si>
    <t>Lofts en Almagro zona Abasto</t>
  </si>
  <si>
    <t>Live Recoleta Neighborhood with an amazing view</t>
  </si>
  <si>
    <t>Confortable Departamento en Recoleta.</t>
  </si>
  <si>
    <t>Hermoso departamento en tres plantas con parrilla</t>
  </si>
  <si>
    <t>Spacious and modern  studio, with balcony and Pool</t>
  </si>
  <si>
    <t>Cute Soho- Luminoso depto en Palermo Soho- Bs.As.</t>
  </si>
  <si>
    <t>Nuevo 1 Cama King/Palermo/Lavadora /300Mbps Wi-Fi!</t>
  </si>
  <si>
    <t>Departamento Salguero - Palermo</t>
  </si>
  <si>
    <t>Departamento 2 ambientes, Palermo (CABA).</t>
  </si>
  <si>
    <t>Airbnb Luxury-Boutique Apartment (3A)</t>
  </si>
  <si>
    <t>Hermoso departamento totalmente equipado
Luminoso</t>
  </si>
  <si>
    <t>Airbnb Luxury-Boutique Apartment with terrace (4A)</t>
  </si>
  <si>
    <t>depto con hermosa decoracion en parque centerario</t>
  </si>
  <si>
    <t>Excellent apartment in Av Corrientes for 2</t>
  </si>
  <si>
    <t>Excelente departamento Av. Pedro Goyena Caballito</t>
  </si>
  <si>
    <t>Luminoso y amplio apartamento en calle Thames</t>
  </si>
  <si>
    <t>Unique loft 1 BDR apt in upcoming neighborhood!</t>
  </si>
  <si>
    <t>Luminous Apt in the heart of Palermo with pool!</t>
  </si>
  <si>
    <t>Airbnb Luxury-Boutique Apartment with terrace (4B)</t>
  </si>
  <si>
    <t>Deluxe apartments en Palermo Soho XI</t>
  </si>
  <si>
    <t>ReNew! Beautiful house Ph Palermo c/terraza propia</t>
  </si>
  <si>
    <t>Brand new 2 bedroom apartment with amenities</t>
  </si>
  <si>
    <t>Ball</t>
  </si>
  <si>
    <t>Loft New York, pileta,gimnasio,laundry 56 mts</t>
  </si>
  <si>
    <t>Hermosa y luminosa casa con patio Buenos Aires</t>
  </si>
  <si>
    <t>Hermoso Departamento en Pleno Centro de la Ciudad</t>
  </si>
  <si>
    <t>PALERMO APART BY ZAFIRO 4</t>
  </si>
  <si>
    <t>Depto 2 amb con piscina en pleno Palermo</t>
  </si>
  <si>
    <t>2 - Loft w/swimming pool in Colegiales</t>
  </si>
  <si>
    <t>COZY APART H</t>
  </si>
  <si>
    <t>Traditional apartment in San Telmos heart</t>
  </si>
  <si>
    <t>Hermoso departamento cerca del parque las Heras</t>
  </si>
  <si>
    <t>Departamento moderno, cochera y parrilla incluida.</t>
  </si>
  <si>
    <t>Moderno studio a metros del shopping alto palermo</t>
  </si>
  <si>
    <t>Hermoso departamento en Boedo</t>
  </si>
  <si>
    <t>Depto muy luminoso Zona River Pileta y Gym</t>
  </si>
  <si>
    <t>Calido estudio con patio en Palermo</t>
  </si>
  <si>
    <t>Marcos Ignacio</t>
  </si>
  <si>
    <t>Hermoso departamento en Chacarita</t>
  </si>
  <si>
    <t>Encantador apartamento con pileta</t>
  </si>
  <si>
    <t>White and shiny Recoleta Studio Near Mall</t>
  </si>
  <si>
    <t>Fantastico LOFT en Palermo</t>
  </si>
  <si>
    <t>Hermoso departamento en Recoleta, Buenos Aires.</t>
  </si>
  <si>
    <t>Palermo Family House / WiFi / NetFlix / :: Welcome2BA Team</t>
  </si>
  <si>
    <t>Departamento en planta alta con terraza</t>
  </si>
  <si>
    <t>Espacioso ambiente Sinclair en Palermo  nuevo</t>
  </si>
  <si>
    <t>Bright Two Bedroom apartment Palermo/Colegiales</t>
  </si>
  <si>
    <t>Hermoso departamento con todos los servicios</t>
  </si>
  <si>
    <t>2 dormitorios , muy completo luminoso , piso Alto</t>
  </si>
  <si>
    <t>Apartamento Super Confortable 2 Habitaciones</t>
  </si>
  <si>
    <t>Samy</t>
  </si>
  <si>
    <t>504 Monoambiente moderno en Belgrano</t>
  </si>
  <si>
    <t>Monoambiente luminoso en el corazon de Palermo!</t>
  </si>
  <si>
    <t>Private Room in shared apartment Palermo</t>
  </si>
  <si>
    <t>Studio con Pileta - Palermo Hollywood</t>
  </si>
  <si>
    <t>ALe</t>
  </si>
  <si>
    <t>Hermoso Depto en Av. Boedo</t>
  </si>
  <si>
    <t>Luxurious Apartment in Palermo</t>
  </si>
  <si>
    <t>Luxury Apartment Belgrano</t>
  </si>
  <si>
    <t>Beautiful 1 Bedroom apartment in Recoleta</t>
  </si>
  <si>
    <t>Vista BA</t>
  </si>
  <si>
    <t>Antonieta</t>
  </si>
  <si>
    <t>Habitacion individual en casa compartida</t>
  </si>
  <si>
    <t>Comodo y Soleado 2 dormitorios Balcon-Caballito</t>
  </si>
  <si>
    <t>3pax Loft en Patio Bullrich Recoleta</t>
  </si>
  <si>
    <t>Studio Moderno y bien equipado. A pasos del metro</t>
  </si>
  <si>
    <t>Hermoso 2 ambientes en Villa Crespo.</t>
  </si>
  <si>
    <t>Fabulous Pet Friendly apartment in San Telmo !</t>
  </si>
  <si>
    <t>Andrea Fabiana</t>
  </si>
  <si>
    <t>BEAUTIFUL APARTMENT IN PALERMO SOHO</t>
  </si>
  <si>
    <t>Carlos Fernando</t>
  </si>
  <si>
    <t>1. Departamento Barrio Norte c/ estacionamiento</t>
  </si>
  <si>
    <t>Palermo Buenos Aires Departamento Nuevo  Estrenar</t>
  </si>
  <si>
    <t>El mejor mono - Terraza y Estacionamiento</t>
  </si>
  <si>
    <t>Aileen</t>
  </si>
  <si>
    <t>Olleros BA Suites</t>
  </si>
  <si>
    <t>Excelente departamento a estrenar en Palermo Bs.As</t>
  </si>
  <si>
    <t>1 bedroom Apartment in Recoleta, Buenos Aires</t>
  </si>
  <si>
    <t>Tu hogar en San Telmo</t>
  </si>
  <si>
    <t>Departamento en Caballito sobre avenida Rivadavia</t>
  </si>
  <si>
    <t>EXPERIENCIA TEMPLO MARGARITAS!</t>
  </si>
  <si>
    <t>Lovely 1-bedrrom rental unit with pool</t>
  </si>
  <si>
    <t>Hermoso departamento con balcon en Belgrano</t>
  </si>
  <si>
    <t>Lindisimo departamento en Palermo.</t>
  </si>
  <si>
    <t>Lovely studio apartment in Palermo Hollywood</t>
  </si>
  <si>
    <t>Apartment in Palermo Hollywood, Honduras Street</t>
  </si>
  <si>
    <t>Tranquilo y luminoso departamento de 2 ambientes</t>
  </si>
  <si>
    <t>Departamento Buenos Aires para 4 personas</t>
  </si>
  <si>
    <t>Departamento en zona comercial de Flores.</t>
  </si>
  <si>
    <t>Amazing Duplex 2 BDRM, TOP Location</t>
  </si>
  <si>
    <t>Hermoso departamento de dos ambientes en San Telmo</t>
  </si>
  <si>
    <t>Alicia Nieves</t>
  </si>
  <si>
    <t>Amplio departamento en Belgrano</t>
  </si>
  <si>
    <t>Luxury apartment in excellent location</t>
  </si>
  <si>
    <t>Departamento en el centro cerca de TODO</t>
  </si>
  <si>
    <t>Studio in palermo w/ pool+gym+grill &amp; laundry</t>
  </si>
  <si>
    <t>Chao Lan</t>
  </si>
  <si>
    <t>Amplio monoambiente a metros del hospital italiano</t>
  </si>
  <si>
    <t>belgrano,  departamento  estudiantes extranjeros</t>
  </si>
  <si>
    <t>Arenales Hipster Flat !</t>
  </si>
  <si>
    <t>Departamento 2 amb en zona comercial de flores</t>
  </si>
  <si>
    <t>Departamento 3 ambientes en Recoleta</t>
  </si>
  <si>
    <t>Kevin Nicolas</t>
  </si>
  <si>
    <t>Hermoso apartamento en edificio nuevo con Piscina</t>
  </si>
  <si>
    <t>Altos Apart Maipu</t>
  </si>
  <si>
    <t>Lujosa casa en Buenos Aires</t>
  </si>
  <si>
    <t>Carla E Leandro</t>
  </si>
  <si>
    <t>Moderno y  acogedor depto con pileta en palermo</t>
  </si>
  <si>
    <t>Moderno departamento con terraza en Palermo Chico</t>
  </si>
  <si>
    <t>Stylish apartment with terrace &amp; barbecue*Palermo</t>
  </si>
  <si>
    <t>Park view Studio - Palermo</t>
  </si>
  <si>
    <t>Hermoso Studio en el Corazon de Palermo Hollywood</t>
  </si>
  <si>
    <t>Hermoso departamanto muy luminoso Recoleta/Palermo</t>
  </si>
  <si>
    <t>Hermoso apartamento en centro de la ciudad</t>
  </si>
  <si>
    <t>Tu lugar en palermo Moderno Loft en Palermo c/Balc</t>
  </si>
  <si>
    <t>Hermoso departamento en Palermo, full amenities!</t>
  </si>
  <si>
    <t>Luminoso studio en Almagro</t>
  </si>
  <si>
    <t>Hermoso Dto con servicios incluidos en Recoleta</t>
  </si>
  <si>
    <t>SohoGlam 'C' 2 Bd 2 Ba</t>
  </si>
  <si>
    <t>Arhaus 'D' 1 Bd in Soho</t>
  </si>
  <si>
    <t>Tu lugar en Belgrano</t>
  </si>
  <si>
    <t>Belgrano Luxury</t>
  </si>
  <si>
    <t>Beautiful &amp; Comfortable studio Palermo GG</t>
  </si>
  <si>
    <t>Arhaus 'E' 1 Bd in Soho</t>
  </si>
  <si>
    <t>Traditional apartment in the Heart of Buenos Aires</t>
  </si>
  <si>
    <t>Fliphaus + 3 pax Loft in Recoleta Fashion</t>
  </si>
  <si>
    <t>HART - Apartment Loyola</t>
  </si>
  <si>
    <t>Esplendoroso Departamento en Cordoba y Medrano</t>
  </si>
  <si>
    <t>Confortable espacio en Palermo Soho</t>
  </si>
  <si>
    <t>Private &amp; Cozy Room in Belgrano/Colegiales</t>
  </si>
  <si>
    <t>Cody</t>
  </si>
  <si>
    <t>Amazing One bedroom Condo in Recoleta, Art Area</t>
  </si>
  <si>
    <t>Moderno departamento con sauna y jacuzzi</t>
  </si>
  <si>
    <t>Housing, Puerto Madero</t>
  </si>
  <si>
    <t>Spectacular 2 rooms near the Alto Palermo I</t>
  </si>
  <si>
    <t>Incredible apartment in Palermo - Great Location!</t>
  </si>
  <si>
    <t>Hermoso depto en San Nicolas</t>
  </si>
  <si>
    <t>Beautiful and Central Apartment in Palermo Queens</t>
  </si>
  <si>
    <t>Habitacion Privada residencia de estudiantes</t>
  </si>
  <si>
    <t>Moderno y Luminoso Departamento en Palermo</t>
  </si>
  <si>
    <t>5. Barrio Norte departamento</t>
  </si>
  <si>
    <t>Lovely sunny studio at Palermo Boulevard</t>
  </si>
  <si>
    <t>Apartment in Villa Crespo</t>
  </si>
  <si>
    <t>2. Departamento c/ estacionamiento Palermo</t>
  </si>
  <si>
    <t>La elegancia de un hotel
La calidez de un hogar</t>
  </si>
  <si>
    <t>Valeria Raquel</t>
  </si>
  <si>
    <t>Luminoso departamento en Palermo SOHO</t>
  </si>
  <si>
    <t>New Apartment with Amenities in Palermo</t>
  </si>
  <si>
    <t>Cindy</t>
  </si>
  <si>
    <t>Mirante da Recoleta</t>
  </si>
  <si>
    <t>Hermoso departamento en inmejorable zona</t>
  </si>
  <si>
    <t>Calido Dpto compartido en Buenos Aires</t>
  </si>
  <si>
    <t>Gandhi</t>
  </si>
  <si>
    <t>Appartement Lumineux Palermo</t>
  </si>
  <si>
    <t>luxury apartment in palermo hollywood</t>
  </si>
  <si>
    <t>Amazing 2-bedroom unit with large private terrace</t>
  </si>
  <si>
    <t>Gonzalo A</t>
  </si>
  <si>
    <t>Hermoso, nuevo y en pleno centro de la ciudad</t>
  </si>
  <si>
    <t>Cozy apartment in Palermo - Luxury and beautifull</t>
  </si>
  <si>
    <t>En Palermo barato y con patio</t>
  </si>
  <si>
    <t>Parisian Chic Apartment En Retiro Impecable!</t>
  </si>
  <si>
    <t>74 - Studio in Palermo Hollywood, Oro St.</t>
  </si>
  <si>
    <t>Luminoso y encantador, dos ambientes. Chacarita</t>
  </si>
  <si>
    <t>Modern Apart - Palermo Hollywood</t>
  </si>
  <si>
    <t>75 - Studio in Palermo Hollywood, Oro St.</t>
  </si>
  <si>
    <t>Moderno y Alegre departamento en Congreso</t>
  </si>
  <si>
    <t>Recoleta Hermoso Monoambiente Acogedor</t>
  </si>
  <si>
    <t>Cozy flat in Buenos Aires</t>
  </si>
  <si>
    <t>Hermoso depto en Recoleta con terraza</t>
  </si>
  <si>
    <t>Hermoso y moderno depto. con Piscina en Palermo.</t>
  </si>
  <si>
    <t>Luminoso monoambiente en palermo</t>
  </si>
  <si>
    <t>Stunning Terrace &amp; Own Barbacue 3BR Modern Flat</t>
  </si>
  <si>
    <t>Amplio depto en San Telmo - clagsusopropiedades@</t>
  </si>
  <si>
    <t>Exclusive apartment with recoleta barbecue</t>
  </si>
  <si>
    <t>Bright 1 bd Ap@Palermo Hollywood with rooftop pool</t>
  </si>
  <si>
    <t>Buenos Aires, a pasos del Obelisco</t>
  </si>
  <si>
    <t>Lo mejor de Palermo/ piscina/vista</t>
  </si>
  <si>
    <t>Palermo Golf - Superior Apartment</t>
  </si>
  <si>
    <t>Fabuloso apartamento con PATIO en La Galerie</t>
  </si>
  <si>
    <t>Dazzling &amp; Elegant 1 bd Apt @Colegiales Train St.</t>
  </si>
  <si>
    <t>Lovely spacious 2 bedroom condo in Montserrat</t>
  </si>
  <si>
    <t>Guest House for Tanguer@s &amp; Bs As lovers.</t>
  </si>
  <si>
    <t>Departamento Entero  Villa Urquiza PB Jardin PH</t>
  </si>
  <si>
    <t>Luminoso Mono en Belgrano, a mts de subte/metrobus</t>
  </si>
  <si>
    <t>Lovely spacious apartment in Palermo Hollywood</t>
  </si>
  <si>
    <t>Exclusive apartment in a great location.</t>
  </si>
  <si>
    <t>Stylish home close to theaters &amp; restaurants</t>
  </si>
  <si>
    <t>Departamento en Belgrano totalmente equipado. 3</t>
  </si>
  <si>
    <t>Beautiful apartment in Puerto Madero</t>
  </si>
  <si>
    <t>Studio IQ Callao Apartamento 4</t>
  </si>
  <si>
    <t>Elegante departamento Recoleta dos dormitorios.</t>
  </si>
  <si>
    <t>Imperdible depto en Palermo 2 personas c/amenities</t>
  </si>
  <si>
    <t>Hermoso departamento en Palermo Soho</t>
  </si>
  <si>
    <t>Encantador departamento en Recoleta con seguridad.</t>
  </si>
  <si>
    <t>Luxury 1 BR Apt. With Pool &amp; Balcony Palermo Soho</t>
  </si>
  <si>
    <t>Chic &amp; Comfy Apartment in Palermo Chico</t>
  </si>
  <si>
    <t>Enjoy San Telmo's lifestyle in a Modern Studio II</t>
  </si>
  <si>
    <t>Moderno departamento para 4 personas con piscina</t>
  </si>
  <si>
    <t>Barrio Palermo - Loft Industrial</t>
  </si>
  <si>
    <t>Hermoso departamento con pileta.</t>
  </si>
  <si>
    <t>Departamento Boutique c/ Parrilla y Cochera Propia</t>
  </si>
  <si>
    <t>Lovely 3 Bedroom, 3.5 Bathrooms, Large Terrace</t>
  </si>
  <si>
    <t>Moderno departamento en Palermo Soho</t>
  </si>
  <si>
    <t>Excepcional dos ambientes muy luminoso</t>
  </si>
  <si>
    <t>Great Studio in Palermo Holly w POOL GYM Laundry!</t>
  </si>
  <si>
    <t>Fantastic 3 bedrooms in the best area of palermo</t>
  </si>
  <si>
    <t>Departamento luminoso y conectado en Villa Urquiza</t>
  </si>
  <si>
    <t>Studio at San Telmo with rooftop pool</t>
  </si>
  <si>
    <t>Gorgeous apartment for 4 people in Palermo</t>
  </si>
  <si>
    <t>Acogedor Departamento en San Telmo</t>
  </si>
  <si>
    <t>Moderno Depto Con La Mejor Vista de Buenos Aires</t>
  </si>
  <si>
    <t>Quiet Bravo 
Aps</t>
  </si>
  <si>
    <t>Departamento en Belgrano totalmente equipado. 1</t>
  </si>
  <si>
    <t>Libertador Views Studio in Belgrano w/pool &amp; GYM</t>
  </si>
  <si>
    <t>342 5592344</t>
  </si>
  <si>
    <t>Beautiful Brand New Studio in Palermo Hollywood</t>
  </si>
  <si>
    <t>Apartment in Belgrano, Ugarte</t>
  </si>
  <si>
    <t>Exclusivo Apto en DOHO  Seguridad 24hs &amp; Amenities</t>
  </si>
  <si>
    <t>hermoso departamento equipado para 2/4 personas.</t>
  </si>
  <si>
    <t>La ArMeNiA</t>
  </si>
  <si>
    <t>Alida Maria Del Carmen</t>
  </si>
  <si>
    <t>Apartment in trendy neighborhood w/ pool &amp; laundry</t>
  </si>
  <si>
    <t>Departamento Studio en San Telmo - Buenos Aires</t>
  </si>
  <si>
    <t>Chic Studio with Pool, Laundry &amp; Gym - Belgrano</t>
  </si>
  <si>
    <t>Spectacular studio apart  in Alto Palermo I</t>
  </si>
  <si>
    <t>Hermoso departamento con servicios incluidos.</t>
  </si>
  <si>
    <t>Hermoso estudio minimalista a estrenar</t>
  </si>
  <si>
    <t>Fernando Daniel</t>
  </si>
  <si>
    <t>Lovely apartment in Palermo</t>
  </si>
  <si>
    <t>Armando</t>
  </si>
  <si>
    <t>Lindo y seguro depto en Retiro, el mejor barrio</t>
  </si>
  <si>
    <t>Alexandre</t>
  </si>
  <si>
    <t>Zonk</t>
  </si>
  <si>
    <t>Spacious apartment in Palermo Soho-4pax-4personas</t>
  </si>
  <si>
    <t>Ceibo Lovely Pool View Apartment</t>
  </si>
  <si>
    <t>Apartamento moderno en el corazon de Recoleta</t>
  </si>
  <si>
    <t>Piscina Sauna Gym Laundry</t>
  </si>
  <si>
    <t>Luminoso y soleado studio, cercano metro linea B</t>
  </si>
  <si>
    <t>Depto cerca del rio y de los mejores restaurantes</t>
  </si>
  <si>
    <t>Onix Apart</t>
  </si>
  <si>
    <t>Luminoso y bien distribuido 3 ambientes</t>
  </si>
  <si>
    <t>Hermoso apartamento con patio en zona residencial</t>
  </si>
  <si>
    <t>Quique</t>
  </si>
  <si>
    <t>Hermoso Depotr</t>
  </si>
  <si>
    <t>Gran apartamento con patio/ 6 personas, mascotas</t>
  </si>
  <si>
    <t>Hermoso Dpto. excelente ubicacion</t>
  </si>
  <si>
    <t>Moderno 2 amb. con piscina y seguridad en Palermo</t>
  </si>
  <si>
    <t>Bright studio with two balconies and security</t>
  </si>
  <si>
    <t>Cozy studio in Villa Ortuzar</t>
  </si>
  <si>
    <t>Ada Augusta</t>
  </si>
  <si>
    <t>Recoleta Green</t>
  </si>
  <si>
    <t>Studio apartment in Belgrano R</t>
  </si>
  <si>
    <t>Adianez</t>
  </si>
  <si>
    <t>Lovely2  apartment in Palermo</t>
  </si>
  <si>
    <t>Studio Paraguay VID - Palermo Hollywood</t>
  </si>
  <si>
    <t>Beautiful Abasto Apartment in Buenos Aires</t>
  </si>
  <si>
    <t>Completo departamento dos cuadras del Alto Palermo</t>
  </si>
  <si>
    <t>Spacious brand new studio in Palermo Soho</t>
  </si>
  <si>
    <t>Huge Bright Duplex w Pool &amp; Security 2</t>
  </si>
  <si>
    <t>Stylish French Loft in Retiro</t>
  </si>
  <si>
    <t>Hermoso depto frent al H. Italiano con pileta</t>
  </si>
  <si>
    <t>Departamento ideal para tu paso por Buenos Aires</t>
  </si>
  <si>
    <t>Renovado y Confortable Apart</t>
  </si>
  <si>
    <t>Beautiful fully furnished &amp; equipped+view+wm 16e</t>
  </si>
  <si>
    <t>Un Lugar Magnifico en el corazon de Buenos Aires.</t>
  </si>
  <si>
    <t>Studio en Palermo Hollywood, 3 personas!</t>
  </si>
  <si>
    <t>Loft con preciosa vista de la ciudad</t>
  </si>
  <si>
    <t>25 - Duplex in Barrio Norte, Libertad St.</t>
  </si>
  <si>
    <t>Luminoso cuarto en Palermo Hollywood</t>
  </si>
  <si>
    <t>Private room in San Telmo</t>
  </si>
  <si>
    <t>Super nice apartment in Palermo</t>
  </si>
  <si>
    <t>Balcony Bedroom with Stuning BA View</t>
  </si>
  <si>
    <t>Amplio, Luminoso y Totalmente Equipado. Piso Alto</t>
  </si>
  <si>
    <t>Spectacular 2 rooms near the Alto Palermo II</t>
  </si>
  <si>
    <t>Apartment Nicaragua VD - Palermo Hollywood</t>
  </si>
  <si>
    <t>Spectacular 2 rooms near the Alto Palermo III</t>
  </si>
  <si>
    <t>Espectacular estudio, la mejor  zona de Palermo I</t>
  </si>
  <si>
    <t>Fernando Cesar</t>
  </si>
  <si>
    <t>Studio Guatemala VI B - Palermo Hollywood</t>
  </si>
  <si>
    <t>Studio Guatemala VB - Palermo Hollywood</t>
  </si>
  <si>
    <t>Departamento Belgrano Frente Plaza Noruega</t>
  </si>
  <si>
    <t>Precioso apartamento con balcon en Buenos Aires</t>
  </si>
  <si>
    <t>2 ambientes grande, luminoso y moderno!</t>
  </si>
  <si>
    <t>Departamento 2 ambientes a estrenar</t>
  </si>
  <si>
    <t>Spectacular 2 rooms near the Alto Palermo IV</t>
  </si>
  <si>
    <t>Central studio with pool</t>
  </si>
  <si>
    <t>Spectacular 2 rooms near the Alto Palermo V</t>
  </si>
  <si>
    <t>Clayton King, Palermo Buenos Aires</t>
  </si>
  <si>
    <t>Spectacular 2 rooms in Alto Palermo II</t>
  </si>
  <si>
    <t>Experiencia Templo GATO</t>
  </si>
  <si>
    <t>Hermoso departamento en Palermo!</t>
  </si>
  <si>
    <t>Studio Guatemala VC - Palermo Hollywood</t>
  </si>
  <si>
    <t>Modern Bright 1 Bedroom Excellent Location</t>
  </si>
  <si>
    <t>Cozy Studio Belgrano / SmarTv / WiFi /  Welcome2BA Team</t>
  </si>
  <si>
    <t>Apartamento de lujo torre con amenities en Palermo</t>
  </si>
  <si>
    <t>Precioso departamento con piscina</t>
  </si>
  <si>
    <t>Best riverfront balcony in Puerto Madero</t>
  </si>
  <si>
    <t>Agradable espacio en Mataderos</t>
  </si>
  <si>
    <t>Studio in Palermo Soho-2pax-swimming pool</t>
  </si>
  <si>
    <t>Precioso apartamento En la mejor zona de Palermo.</t>
  </si>
  <si>
    <t>Spectacular 2 rooms in Alto Palermo III</t>
  </si>
  <si>
    <t>Spectacular 2 rooms in Alto Palermo IV</t>
  </si>
  <si>
    <t>Unique loft with parking at La Boca</t>
  </si>
  <si>
    <t>Piscina, parrilla, paddle, seguridad htal italiano</t>
  </si>
  <si>
    <t>Debi</t>
  </si>
  <si>
    <t>Spectacular 2 rooms in Alto Palermo V</t>
  </si>
  <si>
    <t>Amazing studio in Belgrano</t>
  </si>
  <si>
    <t>Vallan Studio -  Plaza Holanda</t>
  </si>
  <si>
    <t>Palermo Soho con Jardin</t>
  </si>
  <si>
    <t>Hermoso departamento con terraza y parrilla</t>
  </si>
  <si>
    <t>Nuevo!-Studio Piscina-Parrilla-Lavarropas @Palermo</t>
  </si>
  <si>
    <t>Spectacular 2 rooms in Alto Palermo Vi</t>
  </si>
  <si>
    <t>Hermoso monoambiente en Palermo con pileta</t>
  </si>
  <si>
    <t>Patricia M</t>
  </si>
  <si>
    <t>Spectacular studio apart  in Alto Palermo II</t>
  </si>
  <si>
    <t>Spectacular studio apart  in Alto Palermo III</t>
  </si>
  <si>
    <t>Spectacular studio apart  in Alto Palermo IV</t>
  </si>
  <si>
    <t>Spectacular studio apart  in Alto Palermo V</t>
  </si>
  <si>
    <t>Spectacular studio apart  in Alto Palermo VI</t>
  </si>
  <si>
    <t>Sauco Marvelous Apartment</t>
  </si>
  <si>
    <t>Spectacular studio apart  in Alto Palermo VII</t>
  </si>
  <si>
    <t>Hermoso y equipado departamento en Recoleta</t>
  </si>
  <si>
    <t>Hermoso departamento en la
Mejor zona de Palermo ,</t>
  </si>
  <si>
    <t>Estudio privado en barrio norte</t>
  </si>
  <si>
    <t>Perfect Apartment towards the Domes of BuenosAires</t>
  </si>
  <si>
    <t>Departamento tipo loft 40mt2</t>
  </si>
  <si>
    <t>Hermoso Departamento 130 mt en zona Alto Palermo</t>
  </si>
  <si>
    <t>Amplio y Hermoso apartamento en Belgrano</t>
  </si>
  <si>
    <t>Hermoso depto para 4 p, bici, piscina en palermo.</t>
  </si>
  <si>
    <t>Lot Matienzo IVC - Palermo</t>
  </si>
  <si>
    <t>2 departamentos conectados en Belgrano</t>
  </si>
  <si>
    <t>Depto nuevo con parrilla 2 pax @Palermo</t>
  </si>
  <si>
    <t>Lot Matienzo VIIA - Palermo Hollywood</t>
  </si>
  <si>
    <t>Studio Nicaragua IV C - Palermo Hollywood</t>
  </si>
  <si>
    <t>OM Apart</t>
  </si>
  <si>
    <t>Hermoso departamento en compl.residencial-piscina</t>
  </si>
  <si>
    <t>Hermoso piso en complejo residencial con pileta</t>
  </si>
  <si>
    <t>Luminous attic, ideal for a couple. Terrace.</t>
  </si>
  <si>
    <t>Mel</t>
  </si>
  <si>
    <t>Attic in old printing building. For 3, Patio</t>
  </si>
  <si>
    <t>Hermoso Departamento en Corrientes y Pasteur</t>
  </si>
  <si>
    <t>â€¢NEW INâ€¢Recoleta QUIET &amp; CHIC interior design Apt.</t>
  </si>
  <si>
    <t>Hermoso y elegante departamento en Palermo</t>
  </si>
  <si>
    <t>Alejandro Manuel</t>
  </si>
  <si>
    <t>Lovely Sun splashed 2 BDRM &amp; Recoleta @ your feet</t>
  </si>
  <si>
    <t>Zencity| Amazing 2Bedroom Apartment, Puerto Madero</t>
  </si>
  <si>
    <t>Cuarto en casa compartida</t>
  </si>
  <si>
    <t>Premium depto 2 Patios, Hermosa zona de BsAs 4 pax</t>
  </si>
  <si>
    <t>Luxury Modern Building Pool Gym Sauna Security 24h</t>
  </si>
  <si>
    <t>Amplio estudio en edificio con piscina y gimnasio.</t>
  </si>
  <si>
    <t>Natalia Maria</t>
  </si>
  <si>
    <t>En el corazon de Bs As/ Av Corrientes y Av Callao</t>
  </si>
  <si>
    <t>Hermoso departamento con pileta y gimnasio.</t>
  </si>
  <si>
    <t>Carlos Eduardo</t>
  </si>
  <si>
    <t>Suite premium en Polo Palermo !</t>
  </si>
  <si>
    <t>Central Studio in Palermo Soho</t>
  </si>
  <si>
    <t>Lovely 2 bedroom apartment in Colegiales</t>
  </si>
  <si>
    <t>Hermoso departamento a estrenar, inmejorable zona</t>
  </si>
  <si>
    <t>Explore Palermo in this Stunning and Chic Studio</t>
  </si>
  <si>
    <t>Acogedor Dpto en inmejorable zona con pileta</t>
  </si>
  <si>
    <t>502 Monoambiente muy luminoso en Belgrano</t>
  </si>
  <si>
    <t>Luminoso apto  en el corazon de Palermo</t>
  </si>
  <si>
    <t>Hermoso departamento tipo loft.</t>
  </si>
  <si>
    <t>Departamento en recoleta con estacionamiento.</t>
  </si>
  <si>
    <t>Carlos Agustin</t>
  </si>
  <si>
    <t>Pasa tus de Relax en el corazon de Buenos Aires.</t>
  </si>
  <si>
    <t>BENS Apartments</t>
  </si>
  <si>
    <t>Nuevo departamento  Liniers / Villa Luro al frente</t>
  </si>
  <si>
    <t>Best location in Palermo Soho with amazing viewIII</t>
  </si>
  <si>
    <t>Espectacular departamento con excelente vista</t>
  </si>
  <si>
    <t>Beautiful 1 bedroom apartment in Palermo</t>
  </si>
  <si>
    <t>Luminoso dos ambientes en Recoleta</t>
  </si>
  <si>
    <t>Hermoso departamento para 10 personas en recoleta.</t>
  </si>
  <si>
    <t>Gustavo Oscar</t>
  </si>
  <si>
    <t>Nicaragua Apartment IIX - Palermo Hollywood</t>
  </si>
  <si>
    <t>Hermoso Studio en complejo residencial - Palermo</t>
  </si>
  <si>
    <t>Hermoso e ideal para sentirse como en casa.</t>
  </si>
  <si>
    <t>Marcelino</t>
  </si>
  <si>
    <t>Solerte Art Studios IIC - Palermo Hollywood</t>
  </si>
  <si>
    <t>Recoleta. Great location own terrace and Barbacue</t>
  </si>
  <si>
    <t>602 Monoambiente muy luminoso en Belgrano</t>
  </si>
  <si>
    <t>Fabuloso Departamento en Palermo</t>
  </si>
  <si>
    <t>Soler Art Studio IID - Palermo Hollywood</t>
  </si>
  <si>
    <t>1.Departamento en Palermo con terraza y parrilla.</t>
  </si>
  <si>
    <t>Soler Art Studios ID - Palermo Hollywood</t>
  </si>
  <si>
    <t>Soler Art Studios IIIC - Palermo Hollywood</t>
  </si>
  <si>
    <t>Soler Art Studios III B - Palermo Hollywood</t>
  </si>
  <si>
    <t>Ideal Apartment in the Heart of Palermo</t>
  </si>
  <si>
    <t>Guatemala Studio â€“ Teal Horizon</t>
  </si>
  <si>
    <t>Salguero Joy | Comfy 1 Bedroom in Palermo Chico</t>
  </si>
  <si>
    <t>2.Departamento en Palermo con terraza y parrilla.</t>
  </si>
  <si>
    <t>Amplio departamento con 3 dormitorios</t>
  </si>
  <si>
    <t>402 Monoambiente muy luminoso en Belgrano</t>
  </si>
  <si>
    <t>Moderno Apart con exclusiva terraza</t>
  </si>
  <si>
    <t>Beatiful and luxury apartment in Puerto Madero</t>
  </si>
  <si>
    <t>Muy linda vista +parilla y terraza prop +pileta j1</t>
  </si>
  <si>
    <t>gran ubicacion, a una cuadra del subte, Belgrano</t>
  </si>
  <si>
    <t>Sobre Av.Rivadavia,hasta 4 personas, WIFI,luminoso</t>
  </si>
  <si>
    <t>Confortable departamento en el centro de la ciudad</t>
  </si>
  <si>
    <t>Departamento, totalmente amoblado, con jacuzzi.</t>
  </si>
  <si>
    <t>1-bedroom modern apartment with 24h Security, Pool</t>
  </si>
  <si>
    <t>Hermoso Ph en la mejor zona de Villa Urquiza</t>
  </si>
  <si>
    <t>Experiencia Templo ROCA</t>
  </si>
  <si>
    <t>Recoleta. Beautiful, spacious, bright and balcony!</t>
  </si>
  <si>
    <t>Departamento en Belgrano cerca de subte y metrobus</t>
  </si>
  <si>
    <t>Hermoso departamento con patio en Recoleta</t>
  </si>
  <si>
    <t>Increible Studio en la mejor zona de Buenos Aires</t>
  </si>
  <si>
    <t>excento</t>
  </si>
  <si>
    <t>Palermo - Lovely 1BR home near MALBA</t>
  </si>
  <si>
    <t>Best</t>
  </si>
  <si>
    <t>Pasa tus dias en este comodo monoambiente</t>
  </si>
  <si>
    <t>III - Studio in Palermo w/ pool, gym and laundry!</t>
  </si>
  <si>
    <t>Excent</t>
  </si>
  <si>
    <t>Sunny 2BR Apt. in Palermo Hollywood w/ Laundry</t>
  </si>
  <si>
    <t>Palermo Hollywood : superbe appartement tt neuf!</t>
  </si>
  <si>
    <t>Amplio y luminoso departamento en Av Libertador.</t>
  </si>
  <si>
    <t>Brand new 1BR apartment in Palermo Hollywood</t>
  </si>
  <si>
    <t>Monoambiente muy luminoso en Palermo Hollywood</t>
  </si>
  <si>
    <t>Amazing Duplex at Best area Belgrano</t>
  </si>
  <si>
    <t>Great &amp; Perfect Studio at Belgrano!</t>
  </si>
  <si>
    <t>Hermoso Depto en Complejo Residencial con Piscina.</t>
  </si>
  <si>
    <t>Laura Emma</t>
  </si>
  <si>
    <t>Nuevo monoambiente en Palermo</t>
  </si>
  <si>
    <t>Spacious 1BR in Urquiza |Near Subte &amp; Free Parking</t>
  </si>
  <si>
    <t>Modern apartment in Palermo Soho</t>
  </si>
  <si>
    <t>Alquiler temporal verano gesell</t>
  </si>
  <si>
    <t>Mi casa en Palermo</t>
  </si>
  <si>
    <t>Palermo Soho Trendy Studio</t>
  </si>
  <si>
    <t>Luxury &amp; New Aparment in Belgrano 1* C</t>
  </si>
  <si>
    <t>Moderno dpto con servicios de pileta ,parrilla</t>
  </si>
  <si>
    <t>Palermo Hollywood Apartment in Premium Building</t>
  </si>
  <si>
    <t>Alejandro &amp; Josefina</t>
  </si>
  <si>
    <t>Hermoso departamento en Caballito-Primera Junta</t>
  </si>
  <si>
    <t>Hermoso departamento en zona Abasto.</t>
  </si>
  <si>
    <t>Charming Studio in Buenos Aires</t>
  </si>
  <si>
    <t>Silvina Paula</t>
  </si>
  <si>
    <t>Hermoso departamento en la mejor zona de Almagro</t>
  </si>
  <si>
    <t>LUX Loft Mansion Botanico A</t>
  </si>
  <si>
    <t>LUX Loft Mansion Botanico B</t>
  </si>
  <si>
    <t>LUX Loft Mansion Botanico 'C'</t>
  </si>
  <si>
    <t>Baez</t>
  </si>
  <si>
    <t>Dos ambientes en la mejor zona de Recoleta</t>
  </si>
  <si>
    <t>SomosHost- Hermoso dept en Villa Urquiza- 1bedroom</t>
  </si>
  <si>
    <t>II-Cozy 1BR Apt. in Palermo w/ pool, gym &amp; laundry</t>
  </si>
  <si>
    <t>Monoambiente a estrenar en hermosa ubicacion</t>
  </si>
  <si>
    <t>Hermoso Studio con piscina y parrilla a estrenar</t>
  </si>
  <si>
    <t>Monoambiente en Caballito para 2 personas</t>
  </si>
  <si>
    <t>Soler Art Studios IIID - Palermo Hollywood</t>
  </si>
  <si>
    <t>Cozy bright apartment near to Palermo</t>
  </si>
  <si>
    <t>Soler Art Studios IV A - Palermo Hollywood</t>
  </si>
  <si>
    <t>Soler Art Studios IVC - Palermo Hollywood</t>
  </si>
  <si>
    <t>Soler Art Studios IVD - Palermo Hollywood</t>
  </si>
  <si>
    <t>Apartamento nuevo en torre con piscina en Palermo</t>
  </si>
  <si>
    <t>Cozy &amp; Beauty Matienzo</t>
  </si>
  <si>
    <t>Soler Art Studios VA -Palermo Hollywood</t>
  </si>
  <si>
    <t>Soler Art Studios VB -Palermo Hollywood</t>
  </si>
  <si>
    <t>Soler Art Studios VI A- Palermo Hollywood</t>
  </si>
  <si>
    <t>Departamento moderno con pileta y muy bien ubicado</t>
  </si>
  <si>
    <t>Soler Art Studio VIB - Palermo Hollywood</t>
  </si>
  <si>
    <t>Soler Art Studios VIIB - Palermo Hollywood</t>
  </si>
  <si>
    <t>Beatiful apartment in Belgrano</t>
  </si>
  <si>
    <t>Completo departamento,  "ubicado cerca de todo"</t>
  </si>
  <si>
    <t>Soler Art Studios VI C- Palermo Hollywood</t>
  </si>
  <si>
    <t>Superb City View Luxury ModernTower Full Amenities</t>
  </si>
  <si>
    <t>Beautiful Apartment in Palermo Chico, Bulnes</t>
  </si>
  <si>
    <t>Rare Find! Cozy quiet Loft w Patio Pool &amp; Security</t>
  </si>
  <si>
    <t>Soler Art Studios VI D - Palermo Hollywood</t>
  </si>
  <si>
    <t>Confortable departamento en Recoleta</t>
  </si>
  <si>
    <t>Exclusivo departamento con terraza propia Palermo</t>
  </si>
  <si>
    <t>Yamila Celeste</t>
  </si>
  <si>
    <t>Charming studio w/lovely view at the heart of BA</t>
  </si>
  <si>
    <t>Marcela Haydee</t>
  </si>
  <si>
    <t>Hermoso Departamento Equipado, Amoblado en Almagro</t>
  </si>
  <si>
    <t>Beautiful and comfortable apartment in Recoleta</t>
  </si>
  <si>
    <t>Hermoso departamento en el mejor lugar de Palermo</t>
  </si>
  <si>
    <t>Soler Art Studio VII D- Palermo Hollywood</t>
  </si>
  <si>
    <t>Soler Art Studios VIIC - Palermo Hollywood</t>
  </si>
  <si>
    <t>Beautiful studio in the heart of Palermo</t>
  </si>
  <si>
    <t>Luminoso Studio. 2pax @Palermo Chico</t>
  </si>
  <si>
    <t>SomosHost - best city view - Fancy 2Bed in Palermo</t>
  </si>
  <si>
    <t>Soler Art Studios C - Palermo Hollywood</t>
  </si>
  <si>
    <t>Big balcony n BBQ, sun and view</t>
  </si>
  <si>
    <t>Soler Art Studios D - Palermo Hollywood</t>
  </si>
  <si>
    <t>Villa Freud</t>
  </si>
  <si>
    <t>Moderno luminoso estudio 2022, GYM, Laundry y SUM</t>
  </si>
  <si>
    <t>Qian</t>
  </si>
  <si>
    <t>Apart premium*piscina* seguridad 24 hs</t>
  </si>
  <si>
    <t>Studio Soler- Palermo Hollywood</t>
  </si>
  <si>
    <t>Luminoso y tranquilo departamento en Av. Elcano</t>
  </si>
  <si>
    <t>Soho Vibes 3 Bd Pool &amp; BBQ</t>
  </si>
  <si>
    <t>Acogedor studio,todo luz con piscina en la terraza</t>
  </si>
  <si>
    <t>Sunshine Belgrano</t>
  </si>
  <si>
    <t>Hermoso Studio en Palermo Soho</t>
  </si>
  <si>
    <t>28th floor, View, Pool, Gym, Security, Parking</t>
  </si>
  <si>
    <t>Las Plazas</t>
  </si>
  <si>
    <t>Fresh Apartment Recoleta</t>
  </si>
  <si>
    <t>Loft -  Mejor edificio de Buenos Aires</t>
  </si>
  <si>
    <t>Modern Studio en Barrio Norte</t>
  </si>
  <si>
    <t>Tranki Home Recoleta  - Buenos Aires Golden 60's</t>
  </si>
  <si>
    <t>Tu lugar en el centro de Buenos Aires</t>
  </si>
  <si>
    <t>Amenabar apartment</t>
  </si>
  <si>
    <t>Great view - exclusive area- Palermo Chico!</t>
  </si>
  <si>
    <t>Perfect studio with amazing location</t>
  </si>
  <si>
    <t>Hermoso departamento muy bien ubicado en recoleta</t>
  </si>
  <si>
    <t>Hermoso y luminoso departamento vista 9 Julio</t>
  </si>
  <si>
    <t>Hermoso departamento con vista a la 9 de julio</t>
  </si>
  <si>
    <t>Lugar agradable y tranquilo</t>
  </si>
  <si>
    <t>Luminoso departamento para 2 personas en el centro</t>
  </si>
  <si>
    <t>Luminoso y elegante departamento con piscina</t>
  </si>
  <si>
    <t>New Listing - Brand new Palermo!</t>
  </si>
  <si>
    <t>New listing - Cozy Palermo!</t>
  </si>
  <si>
    <t>Super luxury one BR overlooking Recoleta jacuzzi</t>
  </si>
  <si>
    <t>Beautiful and luminous one-room in Palermo Soho</t>
  </si>
  <si>
    <t>Hermoso depto en Palermo</t>
  </si>
  <si>
    <t>67 - Apartment in Palermo, Malabia St.</t>
  </si>
  <si>
    <t>Casa Garish, Palermo's best option</t>
  </si>
  <si>
    <t>Garish</t>
  </si>
  <si>
    <t>Buenos Aires -Historic duplex in Recoleta-</t>
  </si>
  <si>
    <t>Moderno Departamento frente a la plaza Congreso</t>
  </si>
  <si>
    <t>Monoambiente moderno y nuevo 2 pax @Palermo</t>
  </si>
  <si>
    <t>Bright stylish loft with patio in Buenos Aires</t>
  </si>
  <si>
    <t>Casa Garish, in the heart of Palermo Soho</t>
  </si>
  <si>
    <t>Classic Apartment</t>
  </si>
  <si>
    <t>4 bedroom house in Buenos Aires</t>
  </si>
  <si>
    <t>Fabuloso Buenos Aires 3</t>
  </si>
  <si>
    <t>Hermoso departamento completo en Villa Crespo</t>
  </si>
  <si>
    <t>Modern &amp; Spacious Studio in Palermo Full Amenities</t>
  </si>
  <si>
    <t>Hermoso depto para 3 pers con patio en Recoleta</t>
  </si>
  <si>
    <t>Hermoso duplex en Villa Crespo. Larga estancia</t>
  </si>
  <si>
    <t>5 Bdr House garden terrace Palermo Soho</t>
  </si>
  <si>
    <t>404 Monoambiente moderno en Belgrano</t>
  </si>
  <si>
    <t>Amplio departamento 1 dormitorio en Palermo</t>
  </si>
  <si>
    <t>902 Monoambiente moderno en Belgrano</t>
  </si>
  <si>
    <t>Sunrise Kind Loft</t>
  </si>
  <si>
    <t>Cool &amp; stylish studio super well located</t>
  </si>
  <si>
    <t>Departamento Dowtown cerca de obelisco y subte</t>
  </si>
  <si>
    <t>Frente fundacion hospitalaria</t>
  </si>
  <si>
    <t>hermoso apartamento reciclado</t>
  </si>
  <si>
    <t>Victor Manuel</t>
  </si>
  <si>
    <t>Luminoso departamento cerca del Parque Lezama</t>
  </si>
  <si>
    <t>Beautiful+ Fully furnished &amp; equipped+pool+gym JMD</t>
  </si>
  <si>
    <t>Corazon de Recoleta</t>
  </si>
  <si>
    <t>Charming Apart - Palermo Hollywood</t>
  </si>
  <si>
    <t>Amplio Loft con Garage</t>
  </si>
  <si>
    <t>Lindisimo departamento sol. Zona Polo. Pileta.</t>
  </si>
  <si>
    <t>Monoambiente en recoleta</t>
  </si>
  <si>
    <t>Amazing brand new studio in Palermo, perfect loc!</t>
  </si>
  <si>
    <t>Super Luminous - Bright Recoleta apartment</t>
  </si>
  <si>
    <t>Duplex en Palermo Hollywood</t>
  </si>
  <si>
    <t>Bright and cosy flat in Palermo. Amazing Terrace.</t>
  </si>
  <si>
    <t>Luminoso y amplio departamento en  Balvanera</t>
  </si>
  <si>
    <t>Estrenar 2Amb Integrados, no hay mejor. Subte 150m</t>
  </si>
  <si>
    <t>Lugar confortable con amenities</t>
  </si>
  <si>
    <t>Cozy sunny apartment , palermo hollywood</t>
  </si>
  <si>
    <t>Norma Maria</t>
  </si>
  <si>
    <t>Fliphaus + Petit Apartment III + Parking nearby National Congress</t>
  </si>
  <si>
    <t>Departamento tipo loft para 6 personas zona Centro</t>
  </si>
  <si>
    <t>Hermoso departamento, pura luz. 2 pax @Palermo</t>
  </si>
  <si>
    <t>Muy lindo departamento con patio, bien equipada</t>
  </si>
  <si>
    <t>Hermoso apartamento 2 ambientes en Caballito.</t>
  </si>
  <si>
    <t>Departamento con lo mejor de V. Crespo y Palermo</t>
  </si>
  <si>
    <t>Habitacion compartida en residencia de estudiantes</t>
  </si>
  <si>
    <t>Luxury apartment in Palermo-Buenos Aires</t>
  </si>
  <si>
    <t>Recoleta. Funcional y Amplio - 1 dormitorio</t>
  </si>
  <si>
    <t>Apartamento hermoso en el centro de la ciudad</t>
  </si>
  <si>
    <t>Encantador apartamento en Chacarita Luminoso</t>
  </si>
  <si>
    <t>Departamento 36mts. luminoso en Recoleta</t>
  </si>
  <si>
    <t>Moderno Apart 4 personas, vistas Congreso, parking</t>
  </si>
  <si>
    <t>Great 1-bedroom apt. in palermo</t>
  </si>
  <si>
    <t>Loft exclusivo en Palermo Hollywood</t>
  </si>
  <si>
    <t>Depto. con pileta, en la centro de la ciudad</t>
  </si>
  <si>
    <t>Cinzia</t>
  </si>
  <si>
    <t>2nd floor by elevator. Comfortable!</t>
  </si>
  <si>
    <t>San Telmo Luminoso &amp; Espacioso departamento</t>
  </si>
  <si>
    <t>Salvia Comfy Apartment</t>
  </si>
  <si>
    <t>Stay at Palermo Hollywood!  1 Bd Apt &amp;  Pool!</t>
  </si>
  <si>
    <t>Hermoso departamento con pileta en Villa Urquiza.</t>
  </si>
  <si>
    <t>Casa particular preciosa con patio y barbacoa</t>
  </si>
  <si>
    <t>Beautiful Family Apartment Palermo Soho</t>
  </si>
  <si>
    <t>Apartamento para 4 personas Palermo zona tranquila</t>
  </si>
  <si>
    <t>Moderno Minimalista Amenities  Niceto I Estrenalo.</t>
  </si>
  <si>
    <t>Alegre Casona con Patio</t>
  </si>
  <si>
    <t>Recoleta departamento con terraza propia y parilla</t>
  </si>
  <si>
    <t>Coqueto studio a pasos del cementerio Recoleta</t>
  </si>
  <si>
    <t>Maria Clara</t>
  </si>
  <si>
    <t>Luminoso Studio con balcon</t>
  </si>
  <si>
    <t>Amazing one bedroom apartment with pool</t>
  </si>
  <si>
    <t>Estudio corta temporada Buenos Aires</t>
  </si>
  <si>
    <t>David Angel</t>
  </si>
  <si>
    <t>The Recoleta Sun</t>
  </si>
  <si>
    <t>Remodeled studio in historic house in downtown BA</t>
  </si>
  <si>
    <t>Green view / Studio in Palermo Soho</t>
  </si>
  <si>
    <t>Studio in Palermo Chico with Independent kitchen</t>
  </si>
  <si>
    <t>Departamento en recoleta</t>
  </si>
  <si>
    <t>Fitz Roy Studio- Palermo Hollywood</t>
  </si>
  <si>
    <t>SohoGlam 'B' 2 Bd 2 Ba</t>
  </si>
  <si>
    <t>Un oasis cerca del centro</t>
  </si>
  <si>
    <t>Chic Duplex at historic building II</t>
  </si>
  <si>
    <t>Estudio luminoso en Palermo Soho-Borges y Santa Fe</t>
  </si>
  <si>
    <t>Bright 1 bedroom apartment in Palermo</t>
  </si>
  <si>
    <t>Departamento en Villa Crespo, muy silencioso</t>
  </si>
  <si>
    <t>Brigth 1 Bedroom apartment in Palermo II</t>
  </si>
  <si>
    <t>Hermoso departamento en la torre Palermo UNO.</t>
  </si>
  <si>
    <t>Ticiana</t>
  </si>
  <si>
    <t>Lucas R.</t>
  </si>
  <si>
    <t>Brand new studio in Palermo Hollywood IV</t>
  </si>
  <si>
    <t>Palermo oasis room 1Bed+peaceful</t>
  </si>
  <si>
    <t>Palermo, 2 dormitorios, 4 personas. Pileta/Laundry</t>
  </si>
  <si>
    <t>Departamento privado Palermo</t>
  </si>
  <si>
    <t>Matias Ezequiel</t>
  </si>
  <si>
    <t>Agradable casa en 3 plantas con patio y parrilla</t>
  </si>
  <si>
    <t>Lo</t>
  </si>
  <si>
    <t>Hermoso apartamento en Palermo con patio y pileta</t>
  </si>
  <si>
    <t>Full Studio Spa GYM SAUNA &amp; POOL</t>
  </si>
  <si>
    <t>Hermoso departamento en Avenida Corrientes</t>
  </si>
  <si>
    <t>Coqueto departamento en Recoleta</t>
  </si>
  <si>
    <t>Recoleta Square - Monoambiente - Piscina  - 300 MB</t>
  </si>
  <si>
    <t>Departamento luminoso a cuadras del obelisco</t>
  </si>
  <si>
    <t>Torre en Recoleta 3BR Seguridad 24hs</t>
  </si>
  <si>
    <t>704 Monoambiente moderno en Belgrano</t>
  </si>
  <si>
    <t>Central and Luminous Apartment in the City Town</t>
  </si>
  <si>
    <t>Constanza Mariela</t>
  </si>
  <si>
    <t>Luminoso apartamento en el mejor lugar de Recoleta</t>
  </si>
  <si>
    <t>Departamento duplex c/ balcon, parrilla y pileta.</t>
  </si>
  <si>
    <t>Zeme Couso</t>
  </si>
  <si>
    <t>Hermoso departamento tipo casa (PH) con patio.</t>
  </si>
  <si>
    <t>Johana</t>
  </si>
  <si>
    <t>Beautiful apt with details of design in Palermo</t>
  </si>
  <si>
    <t>Designer 1 bedroom apartment in Palermo</t>
  </si>
  <si>
    <t>Hermoso departamento c/cochera privada (opcional)</t>
  </si>
  <si>
    <t>Irigoyen - Hermoso depto en edificio con amenities</t>
  </si>
  <si>
    <t>Your Boho spot with balcony in Palermo Soho</t>
  </si>
  <si>
    <t>Departamento en Recoleta, la mejor zona de Bs As</t>
  </si>
  <si>
    <t>Rodrigo Martin</t>
  </si>
  <si>
    <t>Lovely 2 bedroom apartment with pool</t>
  </si>
  <si>
    <t>Palermo Billinghurst  Todo a nuevo Estrenalo vos</t>
  </si>
  <si>
    <t>Departamento A Estrenar En Monserrat Piscina Gym</t>
  </si>
  <si>
    <t>Alfredo Y Maria Paz</t>
  </si>
  <si>
    <t>Estudio en Belgrano con piscina</t>
  </si>
  <si>
    <t>Amenabar Excelente depto muy luminoso, Colegiales</t>
  </si>
  <si>
    <t>Comfy 3 bedrooms apartment in the heart of BA</t>
  </si>
  <si>
    <t>Palermo Soho! Location Location Location</t>
  </si>
  <si>
    <t>precioso piso en colegiales/belgrano</t>
  </si>
  <si>
    <t>Mariela Andrea</t>
  </si>
  <si>
    <t>Palermo Soho TownHouse Own Terrace + Amenities</t>
  </si>
  <si>
    <t>Fancy Duplex Loft  en Recoleta</t>
  </si>
  <si>
    <t>Lujoso departamento en Recoleta</t>
  </si>
  <si>
    <t>Hermoso Departamento en Palermo Hollywood</t>
  </si>
  <si>
    <t>Spacious studio with balcony terrace I</t>
  </si>
  <si>
    <t>Departamento dos ambientes, en Congreso.</t>
  </si>
  <si>
    <t>Estudio en la mejor zona de Recoleta</t>
  </si>
  <si>
    <t>Top apartment Palermo Chico. Pool, Gym &amp; Balcony</t>
  </si>
  <si>
    <t>Luminoso departamento con piscina</t>
  </si>
  <si>
    <t>Bernardo Jose</t>
  </si>
  <si>
    <t>Hermoso y moderno departamento con  piscina.</t>
  </si>
  <si>
    <t>Raul Claudio</t>
  </si>
  <si>
    <t>Studio c/ pileta y gym frente al hospital italiano</t>
  </si>
  <si>
    <t>Moderno Edificio en palermo amenities premium</t>
  </si>
  <si>
    <t>Depto. luminoso con cocina integrada en Caballito</t>
  </si>
  <si>
    <t>Excelente studio en Palermo Hollywood!</t>
  </si>
  <si>
    <t>Palermo SOHO GREEN Outdoor Paradise!</t>
  </si>
  <si>
    <t>Hermoso Loft en Palermo</t>
  </si>
  <si>
    <t>Hermoso departamento en Palermo con pileta</t>
  </si>
  <si>
    <t>Departamento zona Facultad de Medicina UBA</t>
  </si>
  <si>
    <t>Hermoso departamento en Palermo,ideal pareja joven</t>
  </si>
  <si>
    <t>2c - Loft amplio con parrilla</t>
  </si>
  <si>
    <t>Superbe appartement avec balcon et jacuzzi rooftop</t>
  </si>
  <si>
    <t>Jocelyn</t>
  </si>
  <si>
    <t>Amplio depto.  2 dormitorios en Palermo Hollywood</t>
  </si>
  <si>
    <t>Amplio 2 ambientes en Recoleta</t>
  </si>
  <si>
    <t>Palermo Lumiere's Tower. Security 24hr.</t>
  </si>
  <si>
    <t>Departamento Tipo Loft En Saavedra</t>
  </si>
  <si>
    <t>Lovely 1-bedroom apartment near Plaza San Martin</t>
  </si>
  <si>
    <t>Marta Maria Isabel</t>
  </si>
  <si>
    <t>Cool apt for 2</t>
  </si>
  <si>
    <t>Furnished 1-bedroom apartment in Buenos Aires</t>
  </si>
  <si>
    <t>Hermoso departamento en Puerto Madero. Renovado!</t>
  </si>
  <si>
    <t>Alto Palermo Apartment</t>
  </si>
  <si>
    <t>Pity's house</t>
  </si>
  <si>
    <t>Atypical apartment of the Historic District</t>
  </si>
  <si>
    <t>Recoleta Piso 18 Vista Panoramica de la Ciudad.</t>
  </si>
  <si>
    <t>Palermo nice apartment in front the Arcos District</t>
  </si>
  <si>
    <t>Spacious modern studio</t>
  </si>
  <si>
    <t>"Casa Mayo" Departamento pleno centro Buenos Aires</t>
  </si>
  <si>
    <t>Stylish 1 bedroom with huge balcony+parking</t>
  </si>
  <si>
    <t>El lugar ideal</t>
  </si>
  <si>
    <t>Amazing summer apt, 2brm 2bth with pool</t>
  </si>
  <si>
    <t>Luminoso y Moderno Departamento en Palermo</t>
  </si>
  <si>
    <t>Recoleta Melo Design</t>
  </si>
  <si>
    <t>Cute Modern Studio in Palermo</t>
  </si>
  <si>
    <t>Cozy apartment in the heart of the City</t>
  </si>
  <si>
    <t>Mauro Ariel</t>
  </si>
  <si>
    <t>Lovely 2BR home at Palermo University</t>
  </si>
  <si>
    <t>Sunny and comfy in Recoleta, near parks and metro</t>
  </si>
  <si>
    <t>Hermoso,2amb Integrados 37m,Piso7 Fte. Subte 150m.</t>
  </si>
  <si>
    <t>Studio2, Silencioso, luminoso. Nuevo. Recoleta</t>
  </si>
  <si>
    <t>Charming 1 Bedroom apartment</t>
  </si>
  <si>
    <t>Cozy 1 bedroom apt central Recoleta 2 pax</t>
  </si>
  <si>
    <t>Friendly 1 Bedroom Apartment in Palermo</t>
  </si>
  <si>
    <t>Gran Studio a metros del Obelisco de Buenos Aires</t>
  </si>
  <si>
    <t>Lovely 2-bedroom vacation home in Palermo</t>
  </si>
  <si>
    <t>Depto hecho a nuevo zona Botanico para 3 personas.</t>
  </si>
  <si>
    <t>Laura Romina</t>
  </si>
  <si>
    <t>Amplio departamento en Recoleta</t>
  </si>
  <si>
    <t>Luminoso Departamento Monoambiente</t>
  </si>
  <si>
    <t>3 ambientes sobre Exclusivo Boulevard Charcas!</t>
  </si>
  <si>
    <t>Para tu mejor estadia en BA!</t>
  </si>
  <si>
    <t>Mecha</t>
  </si>
  <si>
    <t>3 Bd 2 Ba Pool &amp; BBQ nearby Plaza Serrano</t>
  </si>
  <si>
    <t>Excellent and cozy 1 BDR Apt at Palermo w POOL</t>
  </si>
  <si>
    <t>Ortiz de Ocampo Studio Palermo</t>
  </si>
  <si>
    <t>departamento muy luminoso piso14</t>
  </si>
  <si>
    <t>Live BA in this Amazing Local Gem @Palermo</t>
  </si>
  <si>
    <t>Hermoso departamento muy cerca del Alto Palermo.</t>
  </si>
  <si>
    <t>Bright 2BR in the heart of Palermo Soho</t>
  </si>
  <si>
    <t>Maria Flor</t>
  </si>
  <si>
    <t>Bright duplex with large balcony and views</t>
  </si>
  <si>
    <t>Bianca Sol</t>
  </si>
  <si>
    <t>ALL NEW! Palermo IV</t>
  </si>
  <si>
    <t>Hermoso departamento frente a Plaza de los Perros</t>
  </si>
  <si>
    <t>Suite Luxury Palermo Rural !</t>
  </si>
  <si>
    <t>Joy Bulnes Apart parrilla Palermo  Buenos Aires</t>
  </si>
  <si>
    <t>Espacioso y encantador monoambiente con pileta</t>
  </si>
  <si>
    <t>Departamento en Palermo en Ciudad de Buenos Aires</t>
  </si>
  <si>
    <t>Apartment in the heart of recoleta</t>
  </si>
  <si>
    <t>Apoena</t>
  </si>
  <si>
    <t>Apartment Recoleta Tower - Edge</t>
  </si>
  <si>
    <t>Saul</t>
  </si>
  <si>
    <t>Apartamento en San Telmo a vuelo de pajaro</t>
  </si>
  <si>
    <t>Departamento en complejo residencial en Barracas</t>
  </si>
  <si>
    <t>Luminoso depto a metros del cementerio de Recoleta</t>
  </si>
  <si>
    <t>Dpto de Lujo Completo en el centro de Buenos Aires</t>
  </si>
  <si>
    <t>Charming studio. Swimming pool. Supreme location</t>
  </si>
  <si>
    <t>Lumin. depto con balcon frente al parque las heras</t>
  </si>
  <si>
    <t>Hermoso departamento, luminoso y acogedor</t>
  </si>
  <si>
    <t>Experience Palermo Soho lifestyle in this Studio</t>
  </si>
  <si>
    <t>Fabuloso Departamento en SAN TELMO con piscina</t>
  </si>
  <si>
    <t>A estrenar en Recoleta  muy luminoso y unico.</t>
  </si>
  <si>
    <t>Pier Paolo</t>
  </si>
  <si>
    <t>Beautiful Centennial Park apartment</t>
  </si>
  <si>
    <t>Vilma Alicia</t>
  </si>
  <si>
    <t>Sunny studio at the best location in Buenos  Aires</t>
  </si>
  <si>
    <t>Liming</t>
  </si>
  <si>
    <t>Super acogedor pura luz y madera en Congreso</t>
  </si>
  <si>
    <t>Nela</t>
  </si>
  <si>
    <t>Miralejos Buenos Aires</t>
  </si>
  <si>
    <t>Hermoso departamento equipado en Barracas</t>
  </si>
  <si>
    <t>Sandra Irene</t>
  </si>
  <si>
    <t>Amazing apartment centrally located</t>
  </si>
  <si>
    <t>Bright &amp; confortable flat in Palermo Queens</t>
  </si>
  <si>
    <t>Ideal 3 ambientes c/ home-office. Palermo-V.Crespo</t>
  </si>
  <si>
    <t>Comfortable studio for tourism and work stays</t>
  </si>
  <si>
    <t>Departamento en Belgrano totalmente equipado. 2</t>
  </si>
  <si>
    <t>Luminoso y comodo en Recoleta</t>
  </si>
  <si>
    <t>Hermoso departamento en Villa Urquiza</t>
  </si>
  <si>
    <t>1BDR Gorriti y Dorrego, Palermo Hollywood</t>
  </si>
  <si>
    <t>Moderno departamento en excelente zona.</t>
  </si>
  <si>
    <t>Beautiful apartment to enjoy in plenary</t>
  </si>
  <si>
    <t>Petit Studio in Belgrano w/rooftop pool</t>
  </si>
  <si>
    <t>Piso en San Telmo, muy luminoso con vista a ciudad</t>
  </si>
  <si>
    <t>302 Moderno y elegante  en Palermo Hollywood</t>
  </si>
  <si>
    <t>Sunny 1BR home in Palermo * USA Embassy * La Rural</t>
  </si>
  <si>
    <t>Luxury Apartment Puerto Madero BA | Spa Gym Pool</t>
  </si>
  <si>
    <t>Male</t>
  </si>
  <si>
    <t>PH - Departamento en Recoleta</t>
  </si>
  <si>
    <t>Hermoso condominio en Coghlan</t>
  </si>
  <si>
    <t>Boris</t>
  </si>
  <si>
    <t>Moderno apartamento amoblado y equipado en Palermo</t>
  </si>
  <si>
    <t>Bright apartment in Palermo</t>
  </si>
  <si>
    <t>Departamento de 2 dormitorios</t>
  </si>
  <si>
    <t>Hermoso Studio ubicado en Palermo Hollywood!</t>
  </si>
  <si>
    <t>Amplio monoambiente zona recoleta.</t>
  </si>
  <si>
    <t>Vista abierta a la ciudad</t>
  </si>
  <si>
    <t>Modern apartment in Palermo.</t>
  </si>
  <si>
    <t>Residencia privada en Villa Devoto! Deluxe</t>
  </si>
  <si>
    <t>Hermoso y amplio con 3 dormitorios  y patio</t>
  </si>
  <si>
    <t>Apartamento hermoso para descansar.</t>
  </si>
  <si>
    <t>Baires</t>
  </si>
  <si>
    <t>Hermoso departamento luminoso con piscina</t>
  </si>
  <si>
    <t>Palermo Hollywood - Sunny Studio with rooftop pool</t>
  </si>
  <si>
    <t>Departamento luminoso a metros de av cabildo</t>
  </si>
  <si>
    <t>Heart of Palermo -2BR Home facing Botanical Garden</t>
  </si>
  <si>
    <t>Amazing Studio near the Obelisk</t>
  </si>
  <si>
    <t>Departamento en Buenos Aires, Recoleta</t>
  </si>
  <si>
    <t>Departamento confortable en Recoleta equipado</t>
  </si>
  <si>
    <t>Amplio Dpto. tres ambientes con patio en Recoleta</t>
  </si>
  <si>
    <t>Movistar Arena! Best location!</t>
  </si>
  <si>
    <t>Beautiful apt. Fully furnished &amp; equipped +VIEW C2</t>
  </si>
  <si>
    <t>Disfruta este Studio en San Telmo - Buenos Aires</t>
  </si>
  <si>
    <t>A estrenar en Palermo Queens</t>
  </si>
  <si>
    <t>Residencial y comodo departamento en Belgrano.</t>
  </si>
  <si>
    <t>Bbq Sol Relax en Terraza Privada</t>
  </si>
  <si>
    <t>Naon Apartment</t>
  </si>
  <si>
    <t>Depto en Palermo totalmente amoblado luminoso</t>
  </si>
  <si>
    <t>Beautiful loft in the heart of Palermo</t>
  </si>
  <si>
    <t>Claire</t>
  </si>
  <si>
    <t>Beautiful apt. Fully furnished &amp; equipped +Pool C3</t>
  </si>
  <si>
    <t>Apartamento a nuevo BA Recoleta</t>
  </si>
  <si>
    <t>Departamento en Retiro 2 dormitorios</t>
  </si>
  <si>
    <t>Spectacular industrial design Loft.</t>
  </si>
  <si>
    <t>33-71762711-9</t>
  </si>
  <si>
    <t>Beautiful apt. Fully furnished &amp; equipped +Pool C9</t>
  </si>
  <si>
    <t>Precioso departamento en Palermo Chico</t>
  </si>
  <si>
    <t>069 78 0106</t>
  </si>
  <si>
    <t>Spectacular Unique Patio House in Palermo/Belgrano</t>
  </si>
  <si>
    <t>Lovely Palermo Chico 2 bdr with private terrace</t>
  </si>
  <si>
    <t>Luminoso monoambiente en Villa Crespo</t>
  </si>
  <si>
    <t>Amplio departamento en San Telmo</t>
  </si>
  <si>
    <t>Studio in  Palermo Hollywood, Guatemala</t>
  </si>
  <si>
    <t>11 - Apartment in Palermo, Vidt St.</t>
  </si>
  <si>
    <t>Comfortable apartment in Belgrano - 20% Off</t>
  </si>
  <si>
    <t>Tiago</t>
  </si>
  <si>
    <t>Departamento en el centro de Palermo</t>
  </si>
  <si>
    <t>Green Loft with patio and private grill</t>
  </si>
  <si>
    <t>Nuevo y moderno apartamento en Palermo Queens</t>
  </si>
  <si>
    <t>La mejor vista sobre Avenida Santa Fe</t>
  </si>
  <si>
    <t>Lovely 2 bedroom apartment in Barrio Norte 5 pax</t>
  </si>
  <si>
    <t>Beautiful sunny apartment in Palermo Hollywood</t>
  </si>
  <si>
    <t>Lugar encantador en Recoleta</t>
  </si>
  <si>
    <t>Departamento dos ambientes en torre en Belgrano</t>
  </si>
  <si>
    <t>Belgrano Allegro Apartment</t>
  </si>
  <si>
    <t>3 Bd 2 Ba in Recoleta Cemetery</t>
  </si>
  <si>
    <t>Departamento de dos ambientes amoblado, A estrenar</t>
  </si>
  <si>
    <t>+54 9 1121557317</t>
  </si>
  <si>
    <t>Lovely apartment at heart of Recoleta - 10th floor</t>
  </si>
  <si>
    <t>1- Hermoso Loft cercano al Movistar Arena</t>
  </si>
  <si>
    <t>Paz en pleno Recoleta</t>
  </si>
  <si>
    <t>Enya - Hermoso y Tranquilo dpto W - en Recoleta</t>
  </si>
  <si>
    <t>Amplio y acogedor departamento en Puerto Madero</t>
  </si>
  <si>
    <t>Beautiful department in front of Hospital Italiano</t>
  </si>
  <si>
    <t>Precioso Studio a estrenar en Bs As</t>
  </si>
  <si>
    <t>Vive como un local en antigua casa (con Desayuno)</t>
  </si>
  <si>
    <t>Espectacular departamento todo impecable</t>
  </si>
  <si>
    <t>Excelente monoambiente en Caballito</t>
  </si>
  <si>
    <t>luz y comodidad en Palermo</t>
  </si>
  <si>
    <t>Cousi apartment in Palermo Hollywood.</t>
  </si>
  <si>
    <t>HART - Apartment Arroyo</t>
  </si>
  <si>
    <t>Departamento en Palermo Soho con balcon terraza</t>
  </si>
  <si>
    <t>Departamento con patio en la mejor zona de Palermo</t>
  </si>
  <si>
    <t>Hermoso departamento totalmente moderno!</t>
  </si>
  <si>
    <t>Departamento en Palermo Chico amenities de lujo</t>
  </si>
  <si>
    <t>Tranquilo y super bien ubicado. 2 amb con cocina</t>
  </si>
  <si>
    <t>Residencia privada en Villa Devoto. Estudio</t>
  </si>
  <si>
    <t>3 Amplios ambientes exelente ubicacion-Almagro</t>
  </si>
  <si>
    <t>Residencia privada en Villa Devoto. Gold</t>
  </si>
  <si>
    <t>Suite premium Rosedal Palermo !</t>
  </si>
  <si>
    <t>Hermoso apartamento con terraza todo nuevo</t>
  </si>
  <si>
    <t>HART - Studio Viamonte</t>
  </si>
  <si>
    <t>SoHo Live &amp; Travel  101- Wifi/ Netflix/ Barbacue/ Roof Top | Welcome2BA</t>
  </si>
  <si>
    <t>SoHo Live &amp; Travel 102- Wifi/ Netflix/ Barbacue/ Roof Top | Welcome2BA</t>
  </si>
  <si>
    <t>Departamento moderno Palermo Hollywood</t>
  </si>
  <si>
    <t>Departamento para 4 personas Plaza San Martin</t>
  </si>
  <si>
    <t>Studio con pileta y amenities en Palermo</t>
  </si>
  <si>
    <t>Come Relax in this Cozy apartment in Palermo</t>
  </si>
  <si>
    <t>Hermoso departamento en el Hotel Faena</t>
  </si>
  <si>
    <t>Great Flat with balcony in a beautiful location!</t>
  </si>
  <si>
    <t>SoHo Live &amp; Travel 201- Wifi/ Netflix/ Barbacue/ Roof Top | Welcome2BA</t>
  </si>
  <si>
    <t>SoHo Live &amp; Travel 202- Wifi/ Netflix/ Barbacue/ Roof Top | Welcome2BA</t>
  </si>
  <si>
    <t>SoHo Live &amp; Travel 301- Wifi/ Netflix/ Barbacue/ Roof Top | Welcome2BA</t>
  </si>
  <si>
    <t>SoHo Live &amp; Travel 302- Wifi/ Netflix/ Barbacue/ Roof Top | Welcome2BA</t>
  </si>
  <si>
    <t>Amazing Apartment in Palermo</t>
  </si>
  <si>
    <t>Palermo Soho, Estudio con terraza propia, rooftop</t>
  </si>
  <si>
    <t>Luminoso departamento en Coghlan</t>
  </si>
  <si>
    <t>Yoel</t>
  </si>
  <si>
    <t>MaryDor en Palermo</t>
  </si>
  <si>
    <t>Hermoso monoambiente</t>
  </si>
  <si>
    <t>Hermoso departamento en zona norte</t>
  </si>
  <si>
    <t>Lleyton</t>
  </si>
  <si>
    <t>Apartamento en Recoleta.</t>
  </si>
  <si>
    <t>lovely house with terrace and BBQ in Chacarita</t>
  </si>
  <si>
    <t>Christina</t>
  </si>
  <si>
    <t>Renovated Studio Apt Recoleta - B.A. best location</t>
  </si>
  <si>
    <t>Hermosa y luminosa casa en villa crespo</t>
  </si>
  <si>
    <t>Belgrano apartment</t>
  </si>
  <si>
    <t>Nicolasa</t>
  </si>
  <si>
    <t>Nice Studio in Palermo, Security 24 hs!</t>
  </si>
  <si>
    <t>Departamento moderno y luminoso en villa crespo</t>
  </si>
  <si>
    <t>Luxury Apartment w/ pool for 4 ppl, Parrillas-SAVE</t>
  </si>
  <si>
    <t>Puerto Madero con Piscina</t>
  </si>
  <si>
    <t>Dpto caballito 2amb</t>
  </si>
  <si>
    <t>Super departamento en lo mejor de Palermo</t>
  </si>
  <si>
    <t>901 A Impecable 3 ambientes en Belgrano.</t>
  </si>
  <si>
    <t>Encantador departamento en zona facultades.</t>
  </si>
  <si>
    <t>Departamento bohemio en Retiro</t>
  </si>
  <si>
    <t>Hermoso 2 Dormitorios, Alto, Pileta y Vista al Rio</t>
  </si>
  <si>
    <t>Javier Ignacio</t>
  </si>
  <si>
    <t>Duplex en Belgrano a metros del subte</t>
  </si>
  <si>
    <t>5* WoW! Palermo 24hs Security+Pool+Grill</t>
  </si>
  <si>
    <t>Live and Enjoy Cozy Apartment @Palermo Hollywood</t>
  </si>
  <si>
    <t>Beautiful and cozy studio en Recoleta</t>
  </si>
  <si>
    <t>Luminoso y moderno mono ambiente</t>
  </si>
  <si>
    <t>Cama en habitacion compartida de 6</t>
  </si>
  <si>
    <t>Super Depto entero luminoso y moderno en Recoleta</t>
  </si>
  <si>
    <t>Hermoso departamento en Centro de la Ciudad</t>
  </si>
  <si>
    <t>Departamento en Retiro frente a plaza San Martin</t>
  </si>
  <si>
    <t>Hermoso monoambiente en el mejor lugar de Recoleta</t>
  </si>
  <si>
    <t>Laura Nicole</t>
  </si>
  <si>
    <t>Alameda Confort Apartment</t>
  </si>
  <si>
    <t>Impecable depto - 50m subte - Laundry</t>
  </si>
  <si>
    <t>Nuevo apartamento en centro de Palermo con piscina</t>
  </si>
  <si>
    <t>Luminoso estudio XL Rosedal de Palermo</t>
  </si>
  <si>
    <t>Beautiful apartment in Paseo de la Cisterna</t>
  </si>
  <si>
    <t>Karel</t>
  </si>
  <si>
    <t>Espectacular monoambiente en San telmo</t>
  </si>
  <si>
    <t>El mejor lugar para tus dias de descanso</t>
  </si>
  <si>
    <t>Precioso departamento en zona residencial</t>
  </si>
  <si>
    <t>CASA VEGA en Belgrano / Alarma / Terraza y Parrilla / Barrio Chino / 500MB WiFi /</t>
  </si>
  <si>
    <t>North Side Rentals</t>
  </si>
  <si>
    <t>Large luxurious apartment in historic downtown BA.</t>
  </si>
  <si>
    <t>Depto Cerca del Obelisco con Pileta en terraza</t>
  </si>
  <si>
    <t>Apartment Nicaragua IVB - Palermo Hollywood</t>
  </si>
  <si>
    <t>monoambiente 47 m2 con vista a puerto madero</t>
  </si>
  <si>
    <t>Mario Daniel</t>
  </si>
  <si>
    <t>Leandro Ezequiel</t>
  </si>
  <si>
    <t>Bello y tranquilo departamento en recoleta</t>
  </si>
  <si>
    <t>Moderno estudio en Palermo Hollywood. Piscina.</t>
  </si>
  <si>
    <t>Sleeping beauty's dream - Lovely room in Recoleta</t>
  </si>
  <si>
    <t>Todo luz y sol hermoso departamento con piscina</t>
  </si>
  <si>
    <t>Depto con vista al rio en la mejor zona de Bs As.</t>
  </si>
  <si>
    <t>Luminoso departamento con pileta</t>
  </si>
  <si>
    <t>Hermoso departamento en Puerto Madero.</t>
  </si>
  <si>
    <t>Mariano Dario</t>
  </si>
  <si>
    <t>Classic renovated space closer to Obelisco</t>
  </si>
  <si>
    <t>Depto entero en Palermo zona chic Zoo, Boulevard</t>
  </si>
  <si>
    <t>Beautiful 2 environments in Belgrano.</t>
  </si>
  <si>
    <t>En Recoleta, super calido y amplio</t>
  </si>
  <si>
    <t>Lovely 2 bedroom condo in the best part of Palermo</t>
  </si>
  <si>
    <t>Hermoso departamento en /Palermo</t>
  </si>
  <si>
    <t>Excelente ubicacion Palermo studio</t>
  </si>
  <si>
    <t>Hermoso studio a nuevo.</t>
  </si>
  <si>
    <t>Hermoso departamento con Pileta 1 dorm</t>
  </si>
  <si>
    <t>Espacioso, luminoso y excelentemente ubicado.</t>
  </si>
  <si>
    <t>Lelis</t>
  </si>
  <si>
    <t>Splendid Mono environment in Belgrano.</t>
  </si>
  <si>
    <t>Splendid Studio Apartment in Belgran</t>
  </si>
  <si>
    <t>Incredible 2BDR suite recoleta apart in Av.Alvear!</t>
  </si>
  <si>
    <t>Apartment w/Amenities in Villa crespo</t>
  </si>
  <si>
    <t>Departamento sobre Avenida 9 de Julio</t>
  </si>
  <si>
    <t>Encantador monoambiente Full Amenities- Gran Vista</t>
  </si>
  <si>
    <t>Lovely 1BR Apt in Palermo Polo Area</t>
  </si>
  <si>
    <t>Cid 1 luxury brand new aparment</t>
  </si>
  <si>
    <t>Ernesto Jorge</t>
  </si>
  <si>
    <t>Deleuxe Studio en Caballito</t>
  </si>
  <si>
    <t>Excellent Apartment in Alcorta and Tagle.</t>
  </si>
  <si>
    <t>excelente ambiente en el centro</t>
  </si>
  <si>
    <t>Amazing apartment in Palermo Hollywood</t>
  </si>
  <si>
    <t>Hermoso departamento en Palermo, cerca de todo</t>
  </si>
  <si>
    <t>HART - Studio Viamonte II</t>
  </si>
  <si>
    <t>Hermoso departamento a estrenar en Palermo Soho</t>
  </si>
  <si>
    <t>Casa independiente con cochera privada y patio</t>
  </si>
  <si>
    <t>Beautiful apartment  with its own terrace.</t>
  </si>
  <si>
    <t>Departamento con cochera, parrilla y pileta.</t>
  </si>
  <si>
    <t>Departamento en Palermo con pileta</t>
  </si>
  <si>
    <t>Beautiful apartment with garage in Buenos Aires</t>
  </si>
  <si>
    <t>Apartamento amplio, tranquilo y luminoso. Recoleta</t>
  </si>
  <si>
    <t>Amplio y hermoso ambiente.</t>
  </si>
  <si>
    <t>Amazing Apartment in San Telmo</t>
  </si>
  <si>
    <t>S/Av.Rivadavia p/2pers Dto en Balvanera, WIFI</t>
  </si>
  <si>
    <t>Studio luminoso en Palermo Hollywood</t>
  </si>
  <si>
    <t>Habitacion privada en Recoleta</t>
  </si>
  <si>
    <t>Bright studio in Palermo Queens. Near everything!</t>
  </si>
  <si>
    <t>Modern one bedroom + studio in Palermo Soho!</t>
  </si>
  <si>
    <t>Hermoso Departamento en Villa Urquiza, Bs As.</t>
  </si>
  <si>
    <t>Geraldina</t>
  </si>
  <si>
    <t>27823737-0</t>
  </si>
  <si>
    <t>Depto p/3 en la mejor zona de Palermo Chico!</t>
  </si>
  <si>
    <t>Pretty Hollywood - Nice view</t>
  </si>
  <si>
    <t>Alojamiento estilo Tango original del siglo XIX</t>
  </si>
  <si>
    <t>Hermoso apartamento vintage en pleno Palermo</t>
  </si>
  <si>
    <t>503 R Departamento de 2 ambientes muy luminoso.</t>
  </si>
  <si>
    <t>Recoleta chic con balcon</t>
  </si>
  <si>
    <t>Hermoso Studio en Palermo+ Pileta + Gym</t>
  </si>
  <si>
    <t>Superior Suite Clayton, Palermo Buenos Aires</t>
  </si>
  <si>
    <t>Suite Confort Queen en Clayton Buenos Aires</t>
  </si>
  <si>
    <t>Bright, Comfy, Best Location &amp; Pool in Belgrano</t>
  </si>
  <si>
    <t>Exclusivo piso y hermosa vista al Obelisco!</t>
  </si>
  <si>
    <t>Studio Pileta Gym Seguridad Hospital Italiano.</t>
  </si>
  <si>
    <t>Hermoso departamento en Belgrano.</t>
  </si>
  <si>
    <t>Incredible Apartment in the best area of Belgrano</t>
  </si>
  <si>
    <t>802  Monoambiente muy luminoso en Belgrano.</t>
  </si>
  <si>
    <t>Calido dos ambientes en el centro de la ciudad*</t>
  </si>
  <si>
    <t>Agradable casa con patio y terraza</t>
  </si>
  <si>
    <t>Ricardo Martin</t>
  </si>
  <si>
    <t>Amazing Apart. with terrace and beautiful view!</t>
  </si>
  <si>
    <t>Espectacular Duplex con pileta y parrilla propia</t>
  </si>
  <si>
    <t>Hermoso dpto / Loft en Palermo</t>
  </si>
  <si>
    <t>Confortable Loft cercano al Movistar Arena</t>
  </si>
  <si>
    <t>Encantador departamento en Palermo Soho</t>
  </si>
  <si>
    <t>Anabel Elizabeth</t>
  </si>
  <si>
    <t>Departamento tipo casa en alquiler</t>
  </si>
  <si>
    <t>The best view of the city</t>
  </si>
  <si>
    <t>Lopez</t>
  </si>
  <si>
    <t>Thames Studio 7 in Palermo Soho</t>
  </si>
  <si>
    <t>Soho Studio Thames 1</t>
  </si>
  <si>
    <t>Cosmopolitan Oro I - Studio in Palermo Hollywood</t>
  </si>
  <si>
    <t>Cozy and small duplex in Palermo Queens</t>
  </si>
  <si>
    <t>Depto muy luminoso con terraza y parrilla privada</t>
  </si>
  <si>
    <t>Departamento en la mejor zona de Belgrano</t>
  </si>
  <si>
    <t>Beautiful family home full of light</t>
  </si>
  <si>
    <t>Mabel Beatriz</t>
  </si>
  <si>
    <t>2 huespedes en Habitacion Doble con lavatorio</t>
  </si>
  <si>
    <t>4 personas en 2 dormitorios Dobles con lavatorio</t>
  </si>
  <si>
    <t>Cozy 1 bedroom rental V. Crespo</t>
  </si>
  <si>
    <t>Dayu</t>
  </si>
  <si>
    <t>Moderno Departamento en Zona de Vanguardia</t>
  </si>
  <si>
    <t>Departamento en Almagro frente al Htal Italiano</t>
  </si>
  <si>
    <t>Mellow and Central apartment in Palermo Queens</t>
  </si>
  <si>
    <t>Luxury Spacious Studio w/Balcony &amp; Full Amenities</t>
  </si>
  <si>
    <t>Encantador con parrilla y terraza.Muy luminoso</t>
  </si>
  <si>
    <t>Increible depto con balcon y parrilla en Palermo</t>
  </si>
  <si>
    <t>Departamento a 300 mts de Puerto Madero</t>
  </si>
  <si>
    <t>Sergio Gustavo</t>
  </si>
  <si>
    <t>2 Ambientes Palermo Plaza Italia</t>
  </si>
  <si>
    <t>Come Enjoy this Chic and Modern Studio in Belgrano</t>
  </si>
  <si>
    <t>59 - Studio in Palacio Paz, San Martin Sq.</t>
  </si>
  <si>
    <t>Great Family Apartment in Luxury Tower Palermo</t>
  </si>
  <si>
    <t>Sweet Recoleta 3 ambientes en el barrio mas TOP!</t>
  </si>
  <si>
    <t>Gran vista +parilla y terraza prop +pileta j2</t>
  </si>
  <si>
    <t>Beautiful Flat - Palermo Queens 7D</t>
  </si>
  <si>
    <t>hermoso departamento con piscina y garage privado</t>
  </si>
  <si>
    <t>Chic &amp; stylish apartment with private patio</t>
  </si>
  <si>
    <t>Liverpool in San Telmo, Buenos Aires</t>
  </si>
  <si>
    <t>Moderno 2 ambientes en Recoleta. 4 Personas</t>
  </si>
  <si>
    <t>Loft de dos pisos, Palermo H.</t>
  </si>
  <si>
    <t>Peaceful  in historical building</t>
  </si>
  <si>
    <t>Incredible Loft steps from San Telmo's Marketplace</t>
  </si>
  <si>
    <t>Espectacular apartamento para 2 con la mejor vista</t>
  </si>
  <si>
    <t>A estrenar como un Hotel Boutique en Palermo Chico</t>
  </si>
  <si>
    <t>Seguridad, silencioso y calidez. Pleno Recoleta</t>
  </si>
  <si>
    <t>Monoambiente en Caballito</t>
  </si>
  <si>
    <t>Medran Suites 6b premium Apartments</t>
  </si>
  <si>
    <t>Luxury Triplex Penthouse with river views.</t>
  </si>
  <si>
    <t>Modern and Cool Spacious Studio Palermo Hollywood</t>
  </si>
  <si>
    <t>Hermoso Departamento en Colegiales</t>
  </si>
  <si>
    <t>Fantastic apartment with citi view 4 pax</t>
  </si>
  <si>
    <t>Wonderful apartment in Recoleta!</t>
  </si>
  <si>
    <t>Hermine</t>
  </si>
  <si>
    <t>Studio in Recoleta! Pool/Gim/Jacuzzi &amp; Sauna!</t>
  </si>
  <si>
    <t>Departamento Luxury 115mts2 en Recoleta</t>
  </si>
  <si>
    <t>Departamento completo en zona centro para 6.</t>
  </si>
  <si>
    <t>Amazing cozy apartment in Villa Crespo</t>
  </si>
  <si>
    <t>Apartment in Puerto Madero</t>
  </si>
  <si>
    <t>Departamento 4 ambientes</t>
  </si>
  <si>
    <t>Luis Andres</t>
  </si>
  <si>
    <t>Lovely Townhouse Studio Amenities in Palermo Chico</t>
  </si>
  <si>
    <t>Sunny apartment with large balcony. Near to Subway</t>
  </si>
  <si>
    <t>Palermo! Luminoso y amplio Departamento!</t>
  </si>
  <si>
    <t>En Palermo, nuevo departamento zona residencial</t>
  </si>
  <si>
    <t>Beautiful Belgrano - full amenities</t>
  </si>
  <si>
    <t>Beautiful apt Fully furnished &amp; equipped +Pool M11</t>
  </si>
  <si>
    <t>Spacious 2,5  Bdr Apt. in Recoleta.</t>
  </si>
  <si>
    <t>Super amplio y elegante para 4</t>
  </si>
  <si>
    <t>Renovated Palermo Flat with Amazing Views</t>
  </si>
  <si>
    <t>Hermoso depto, pleno Palermo con pileta y terraza</t>
  </si>
  <si>
    <t>Casa hasta 5 personas</t>
  </si>
  <si>
    <t>Amazing duplex fully furnished &amp; equipped +Pool M9</t>
  </si>
  <si>
    <t>Amplio apartamento para 7 en Recoleta</t>
  </si>
  <si>
    <t>Jose Gregorio</t>
  </si>
  <si>
    <t>New Oslo â€“ 1 BR in Palermo Nuevo</t>
  </si>
  <si>
    <t>29 - Flat in Recoleta, Santa Fe Av.</t>
  </si>
  <si>
    <t>Lugar Ideal para descansar y conocer Buenos Aires.</t>
  </si>
  <si>
    <t>Rodolfo Marcos</t>
  </si>
  <si>
    <t>Hermoso monoambiente en Palermo</t>
  </si>
  <si>
    <t>Hermoso departamento de 70 metros con balcon</t>
  </si>
  <si>
    <t>Luxury apart in SOHO / Pool / Washer /WiFi - Welcome2BA Team</t>
  </si>
  <si>
    <t>Amplio Monoambiente a estrenar</t>
  </si>
  <si>
    <t>Apartamento Guatemala con pileta!</t>
  </si>
  <si>
    <t>Lovely studio in San Telmo 2 pax</t>
  </si>
  <si>
    <t>Recoleta Chic - 2 Bdr / WiFi / Washer/ Dishwasher: Welcome2BA Team</t>
  </si>
  <si>
    <t>Recoleta IV</t>
  </si>
  <si>
    <t>Moderno apartamento de lujo en Palermo Hollywood</t>
  </si>
  <si>
    <t>Heart of Palermo lovely loft</t>
  </si>
  <si>
    <t>Baires Departamentos</t>
  </si>
  <si>
    <t>Amplio y luminoso studio en pleno centro!</t>
  </si>
  <si>
    <t>Beautiful apt Fully furnished &amp; equipped + Pool M5</t>
  </si>
  <si>
    <t>Sunny house</t>
  </si>
  <si>
    <t>Beautiful apt Fully furnished &amp; equipped + Pool M2</t>
  </si>
  <si>
    <t>Loft+ full amenities en Palermo</t>
  </si>
  <si>
    <t>Casa Remodelada, tranquila en Almagro</t>
  </si>
  <si>
    <t>Private barbacue in Palermo- Excellent duplex in Palermo/ Wifi/ Washer- Welcome2BA Team</t>
  </si>
  <si>
    <t>Madero Harbour</t>
  </si>
  <si>
    <t>Hermoso duplex- Seguridad 24 hs y piscina</t>
  </si>
  <si>
    <t>Estudio con entrada independiente en Palermo</t>
  </si>
  <si>
    <t>Moderno apt con amenities</t>
  </si>
  <si>
    <t>Hermoso Departamento 3 Dorms Mejor Ubicacion</t>
  </si>
  <si>
    <t>Comfortable  and quiet Apt. in Palermo Hollywood</t>
  </si>
  <si>
    <t>Luminous and Classic Apt. In the heart of Recoleta</t>
  </si>
  <si>
    <t>Studio en palermo con terraza.</t>
  </si>
  <si>
    <t>Unique Penthouse in Palermo Hollywood</t>
  </si>
  <si>
    <t>Brau</t>
  </si>
  <si>
    <t>Hermoso departamento minimalista</t>
  </si>
  <si>
    <t>Bonpland  Duplex Palermo</t>
  </si>
  <si>
    <t>Cheerful Studio in the heart  of Palermo Hollywood</t>
  </si>
  <si>
    <t>Hermoso loft en Palermo con pileta y parrilla!</t>
  </si>
  <si>
    <t>SomosHOST- Great location 3bedroom in Barrio Norte</t>
  </si>
  <si>
    <t>Dpto. en torre frente a hospital</t>
  </si>
  <si>
    <t>La mejor zona de Belgrano</t>
  </si>
  <si>
    <t>Monoambiente amoblado y equipado</t>
  </si>
  <si>
    <t>Amplio y moderno departamento  en Palermo Chico</t>
  </si>
  <si>
    <t>Gustavo Noe</t>
  </si>
  <si>
    <t>Lindo departamento. Cerca del tren y colectivo .</t>
  </si>
  <si>
    <t>×‘â€×” LaMezzetta IndoorCamping PalermoColegiales ×‘â€×”</t>
  </si>
  <si>
    <t>Bright apt in Parque Las Heras.</t>
  </si>
  <si>
    <t>Hermoso departamento en el centro de Recoleta.</t>
  </si>
  <si>
    <t>Recoleta hermoso departamento</t>
  </si>
  <si>
    <t>Big &amp; beautiful studio in V. Crespo</t>
  </si>
  <si>
    <t>My home_ Palermo Hollywood</t>
  </si>
  <si>
    <t>Excelente departamento zona residencial Colegiales</t>
  </si>
  <si>
    <t>Incredible brand new aptment, 2bd 2bthd and pool!</t>
  </si>
  <si>
    <t>Lujoso departamento en Urquiza.</t>
  </si>
  <si>
    <t>Exclusive Location Palermo Chico.</t>
  </si>
  <si>
    <t>Fliphaus + 3 Bd 2 Ba Pool &amp; BBQ in Almagro</t>
  </si>
  <si>
    <t>Depto. en Buenos Aires 
Flores -6 camas / 3 habit.</t>
  </si>
  <si>
    <t>2 Bd in Recoleta Mall</t>
  </si>
  <si>
    <t>Duplex con balcon terraza y parrilla</t>
  </si>
  <si>
    <t>Acogedor apartamento en Palermo. Cozy Palermo apt</t>
  </si>
  <si>
    <t>Acogedor departamento con Patio 2+1. Alto Palermo</t>
  </si>
  <si>
    <t>Palermo studio w/ rooftop pool on Cordoba Ave (l)</t>
  </si>
  <si>
    <t>Extraordinary loft w/garden&amp;pool</t>
  </si>
  <si>
    <t>Design Studio with amazing views</t>
  </si>
  <si>
    <t>Hanuk House en Palermo soho</t>
  </si>
  <si>
    <t>Francisco Hernan</t>
  </si>
  <si>
    <t>26 - Flat in Recoleta, Pueyrredon Av.</t>
  </si>
  <si>
    <t>Luis F.</t>
  </si>
  <si>
    <t>6. Nuevo departamento Recoleta</t>
  </si>
  <si>
    <t>Avenida Cordoba 456</t>
  </si>
  <si>
    <t>Departamento hermoso en el centro de buenos aires</t>
  </si>
  <si>
    <t>Luminoso depto zona Retiro a 1 cuadra de Florida</t>
  </si>
  <si>
    <t>Cozy Apartment Belgrano Barrancas</t>
  </si>
  <si>
    <t>Beautiful cozy apartment in Palermo Botanico</t>
  </si>
  <si>
    <t>Beautiful Flat - Palermo Queens! 5C</t>
  </si>
  <si>
    <t>E&amp;GApartaments Piscina/amenities</t>
  </si>
  <si>
    <t>Callao Avenue Flat</t>
  </si>
  <si>
    <t>Recoleta lovely and spacious brand new studio! 5C</t>
  </si>
  <si>
    <t>hermoso departamento en belgrano</t>
  </si>
  <si>
    <t>Casa particular preciosa en colegiales, tranquila</t>
  </si>
  <si>
    <t>Vivienda</t>
  </si>
  <si>
    <t>Departamento en Palermo, 4 personas, ideal familia</t>
  </si>
  <si>
    <t>Hermoso departamento con pileta en Puerto Madero</t>
  </si>
  <si>
    <t>Eddie</t>
  </si>
  <si>
    <t>Moderno apartamento con piscina y gimnasio</t>
  </si>
  <si>
    <t>Devoto Loft Garden - hermoso apartamento con patio</t>
  </si>
  <si>
    <t>Hermoso 2 br c/ AC Terraza y parrilla</t>
  </si>
  <si>
    <t>Comfortable and spacious room</t>
  </si>
  <si>
    <t>Fliphaus  LUX 1 Dorm Pool Madero Urbano A</t>
  </si>
  <si>
    <t>Mono ambiente en PalermoSoho</t>
  </si>
  <si>
    <t>Palermo studio w/ rooftop pool on Cordoba Ave (ll)</t>
  </si>
  <si>
    <t>Hermoso departamento con patio</t>
  </si>
  <si>
    <t>.depto belgrano 3 ambientes</t>
  </si>
  <si>
    <t>Elizabeth Maria</t>
  </si>
  <si>
    <t>Bright apartment in Recoleta</t>
  </si>
  <si>
    <t>Amazing Studio with Pool Close to Parks</t>
  </si>
  <si>
    <t>Fliphaus  LUX 1 Dorm Pool Madero Urbano B</t>
  </si>
  <si>
    <t>Studio en Almagro.</t>
  </si>
  <si>
    <t>Beautiful 2-Bedroom Apartment in Palermo</t>
  </si>
  <si>
    <t>Elegante  piso en Recoleta</t>
  </si>
  <si>
    <t>Congreso, centro de la ciudad</t>
  </si>
  <si>
    <t>Maitena</t>
  </si>
  <si>
    <t>Beautiful accommodation in Recoleta</t>
  </si>
  <si>
    <t>Lautaro Daniel</t>
  </si>
  <si>
    <t>Hermoso departamento. En dos plantas</t>
  </si>
  <si>
    <t>Liliana Marina</t>
  </si>
  <si>
    <t>Palermo Hollywood hosting</t>
  </si>
  <si>
    <t>Amplio y Comodo Loft para 4 personas</t>
  </si>
  <si>
    <t>Departamento privado Palermo 3</t>
  </si>
  <si>
    <t>Hermoso  departamento en Buenos Aires</t>
  </si>
  <si>
    <t>Chic Loft en Recoleta</t>
  </si>
  <si>
    <t>Agradable casa con patio y terraza Villa Crespo</t>
  </si>
  <si>
    <t>Apartamento com piscina em Recoleta</t>
  </si>
  <si>
    <t>Paniagua</t>
  </si>
  <si>
    <t>Amplio y luminoso studio en Palermo Hollywood</t>
  </si>
  <si>
    <t>Buenos Aires centro</t>
  </si>
  <si>
    <t>Extrordiary location for 2/3 Palermo Hollywood</t>
  </si>
  <si>
    <t>Hermoso depto en Monserrat</t>
  </si>
  <si>
    <t>Alquiler Depto. en Recoleta</t>
  </si>
  <si>
    <t>Apto Quartier Madero.Puerto Madero.VIEW! Amazing!</t>
  </si>
  <si>
    <t>Mau</t>
  </si>
  <si>
    <t>Habitaciones particular</t>
  </si>
  <si>
    <t>Emanuelly</t>
  </si>
  <si>
    <t>Danae</t>
  </si>
  <si>
    <t>Departamento con vista abierta</t>
  </si>
  <si>
    <t>Lugar tranquilo y seguro dentro de una gran ciudad</t>
  </si>
  <si>
    <t>Edgartt</t>
  </si>
  <si>
    <t>Sweet Dreams -Belgrano C, Buenos Aires</t>
  </si>
  <si>
    <t>Departamento en Palermo / 2 Dorm / Luz 100%</t>
  </si>
  <si>
    <t>Lovely, quiet studio in Recoleta</t>
  </si>
  <si>
    <t>Great 1 Bedroom at best area Belgrano!</t>
  </si>
  <si>
    <t>Reciclado a nuevo &amp; pura luz</t>
  </si>
  <si>
    <t>Departamento con servicios incluidos en Palermo</t>
  </si>
  <si>
    <t>Full On Hollywood</t>
  </si>
  <si>
    <t>Lovely recycled loft in San Telmo</t>
  </si>
  <si>
    <t>Salvina</t>
  </si>
  <si>
    <t>Belgrano sobre Libertador espectacular depto</t>
  </si>
  <si>
    <t>Family Apartment in Puerto Madero!</t>
  </si>
  <si>
    <t>Hermoso departamento de 2 ambientes.</t>
  </si>
  <si>
    <t>Moderno depto en Palermo a estrenar con piscina!</t>
  </si>
  <si>
    <t>Â¡Excelente Loft en Puerto Madero!</t>
  </si>
  <si>
    <t>Lucio Miguel</t>
  </si>
  <si>
    <t>Brand new comfortable studio in Palermo + pool Nad</t>
  </si>
  <si>
    <t>Monoambiente en Barrio Carlos Gardel with TV</t>
  </si>
  <si>
    <t>De Los Santos</t>
  </si>
  <si>
    <t>Luminous and confortable apartment in condo</t>
  </si>
  <si>
    <t>Hermoso departamento en San Telmo, Buenos Aires</t>
  </si>
  <si>
    <t>Private Room | Best Price | Center of Buenos Aires</t>
  </si>
  <si>
    <t>Creado como un Hotel Boutique en Palermo Chico</t>
  </si>
  <si>
    <t>Depto Villa Crespo</t>
  </si>
  <si>
    <t>GuateFlat 2 Bd 'A' in Soho</t>
  </si>
  <si>
    <t>Precioso apartamento en San Telmo.</t>
  </si>
  <si>
    <t>Elegante y amplio, reformado a nuevo en el Centro</t>
  </si>
  <si>
    <t>GuateFlat 2 Bd 'G' in Soho</t>
  </si>
  <si>
    <t>Super amplio departamento Palta" Atelier con patio</t>
  </si>
  <si>
    <t>4 - Soho &amp; Tango - LGBTI+</t>
  </si>
  <si>
    <t>Nuevo y funcional Studio en centro de Buenos Aires</t>
  </si>
  <si>
    <t>Centenario Studio</t>
  </si>
  <si>
    <t>Hermoso departamento en el barrio de Belgrano R</t>
  </si>
  <si>
    <t>9 - Soho &amp; Tango - LGBTI+</t>
  </si>
  <si>
    <t>Esplendido departamento en Avenida Callao.</t>
  </si>
  <si>
    <t>Lugar encantador en Palermo excelente ubicacion !</t>
  </si>
  <si>
    <t>Daniela Veronica</t>
  </si>
  <si>
    <t>Studio en PH 
La casita de Pablo</t>
  </si>
  <si>
    <t>Alba Adriana</t>
  </si>
  <si>
    <t>Lovely one-bedroom in palermo</t>
  </si>
  <si>
    <t>Comodo departamento en San Nicolas</t>
  </si>
  <si>
    <t>Luminosa residencia en el Hotel Faena</t>
  </si>
  <si>
    <t>Nuevo departamento en Palermo</t>
  </si>
  <si>
    <t>Hermoso Departamento Boutique en Palermo SoHo (4)</t>
  </si>
  <si>
    <t>Luminoso Departamento Monoambiente con terraza</t>
  </si>
  <si>
    <t>Descuento Estadias Largas/Palermo/Calido/Moderno</t>
  </si>
  <si>
    <t>Florencia Paula</t>
  </si>
  <si>
    <t>Huge bedroom at magical home. Heart of Palermo</t>
  </si>
  <si>
    <t>Departamento para 4 personas en Caballito sobre av</t>
  </si>
  <si>
    <t>Jessica Vanina</t>
  </si>
  <si>
    <t>Lo mejor de Recoleta y Retiro</t>
  </si>
  <si>
    <t>Luminoso departamento 2 ambientes en Coghlan</t>
  </si>
  <si>
    <t>Lovely &amp; Sunny 2 BDRM with pool sauna, and plus</t>
  </si>
  <si>
    <t>Departamento en excelente zona de Belgrano.</t>
  </si>
  <si>
    <t>El Mejor Studio Recoleta Plaza San Martin</t>
  </si>
  <si>
    <t>Design &amp; confortable Apart.  in Palermo Queens</t>
  </si>
  <si>
    <t>Fantastic apartment 3p. Great location</t>
  </si>
  <si>
    <t>Sarah</t>
  </si>
  <si>
    <t>Hermoso departamento, excelente zona - B</t>
  </si>
  <si>
    <t>Recoleta - bright, spacious, 3 bedroom  apartment</t>
  </si>
  <si>
    <t>Mary-Ann</t>
  </si>
  <si>
    <t>Jenny</t>
  </si>
  <si>
    <t>Brand new Petit Studio in Palermo Hollywood</t>
  </si>
  <si>
    <t>Amplio PH con Increible Terraza y Parrilla 11 pers</t>
  </si>
  <si>
    <t>Comfortable Apartment In the heart of Buenos Aires</t>
  </si>
  <si>
    <t>Comfortable 1BR apt In the heart of Buenos Aires</t>
  </si>
  <si>
    <t>Beautiful apartment downtown Buenos Aires</t>
  </si>
  <si>
    <t>Luggage Storage- Korean mat- early checkout</t>
  </si>
  <si>
    <t>Casa K&amp;A H1</t>
  </si>
  <si>
    <t>Apartamento encantador em Buenos Aires CABA</t>
  </si>
  <si>
    <t>Andreza</t>
  </si>
  <si>
    <t>Precioso apartamento en complejo residencial</t>
  </si>
  <si>
    <t>53 - Apartment in Palermo  w/ private rooftop</t>
  </si>
  <si>
    <t>Hermoso apartamento en la mejor ubicacion !</t>
  </si>
  <si>
    <t>Comfortable 1 BR apt In the heart of Buenos Aires</t>
  </si>
  <si>
    <t>Bauti</t>
  </si>
  <si>
    <t>Apartamento dos ambientes Palermo 2</t>
  </si>
  <si>
    <t>Charming apart with terrace and parking</t>
  </si>
  <si>
    <t>Hermoso y luminoso departamento en BsAs</t>
  </si>
  <si>
    <t>Casa con gran terraza y cochera</t>
  </si>
  <si>
    <t>Departamento en Belgrano, 2 ambientes !</t>
  </si>
  <si>
    <t>Raimundo</t>
  </si>
  <si>
    <t>Monoambiente luminoso con amenities</t>
  </si>
  <si>
    <t>Luminoso departamento en San Telmo</t>
  </si>
  <si>
    <t>Magnific Department</t>
  </si>
  <si>
    <t>Hermoso, moderno con patio y terraza 6 personas</t>
  </si>
  <si>
    <t>Leyla Y Mariano</t>
  </si>
  <si>
    <t>Hermoso departamento en el corazon de Chacarita</t>
  </si>
  <si>
    <t>Departamento para 5. A una cuadra del obelisco!</t>
  </si>
  <si>
    <t>Hermoso Departamento de Categoria en Palermo</t>
  </si>
  <si>
    <t>Big and beautiful apt in Belgrano</t>
  </si>
  <si>
    <t>Echeverria pettit</t>
  </si>
  <si>
    <t>Cute loft with patio in the center of BA</t>
  </si>
  <si>
    <t>Departamento 1 amb. a estrenar - Palermo Hollywood</t>
  </si>
  <si>
    <t>Gladys Emilse</t>
  </si>
  <si>
    <t>Spacious Studio with full kitchen &amp; swimming pool</t>
  </si>
  <si>
    <t>Palermo SoHo - KING SIZE BED</t>
  </si>
  <si>
    <t>Pinsol apart baires  sentite como en casa</t>
  </si>
  <si>
    <t>New Loft Buenos Aires Downtown</t>
  </si>
  <si>
    <t>Como un Hotel Boutique</t>
  </si>
  <si>
    <t>Hermoso y luminoso depto en Recoleta.</t>
  </si>
  <si>
    <t>hermoso departamento en zona tranquila CABA</t>
  </si>
  <si>
    <t>Lovely-1 bedroom flat in the heart of Palermo</t>
  </si>
  <si>
    <t>Fantastico depto. en Palermo - 4 personas SF5528</t>
  </si>
  <si>
    <t>Chic 2 bedroom apt Balcony Security 24hs Pool</t>
  </si>
  <si>
    <t>Chic Mono at History Building</t>
  </si>
  <si>
    <t>Duplex en Recoleta para 2 - Super Luminoso!</t>
  </si>
  <si>
    <t>Completo Palermo Fitz Roy</t>
  </si>
  <si>
    <t>Departamento en complejo residencial con pileta.</t>
  </si>
  <si>
    <t>Departamento en Belgrano. Excelente vista</t>
  </si>
  <si>
    <t>Centric and Comfy apartment near Colon Theater</t>
  </si>
  <si>
    <t>Departamento doble piso en zona exclusiva Recoleta</t>
  </si>
  <si>
    <t>departamento en recoleta con piscina</t>
  </si>
  <si>
    <t>Aurelio</t>
  </si>
  <si>
    <t>Encantador departamento en Capital Federal</t>
  </si>
  <si>
    <t>Delia</t>
  </si>
  <si>
    <t>Excelente Departamento en Palermo Soho</t>
  </si>
  <si>
    <t>Cozy 2 roomsApto in the heart of Palermo Hollywood</t>
  </si>
  <si>
    <t>Balcony Apartment near la  Boca</t>
  </si>
  <si>
    <t>Departamento acogedor en Retiro,  Buenos Aires</t>
  </si>
  <si>
    <t>Departamento pleno centro</t>
  </si>
  <si>
    <t>Hermoso apartamento en Palermo con seguridad 24 hr</t>
  </si>
  <si>
    <t>Elegant &amp; Exclusive 3Bd Apt. in Alvear Avenue.</t>
  </si>
  <si>
    <t>Avalon House, tu lugar en Bs As!</t>
  </si>
  <si>
    <t>Estudio en Palermo. Nuevo, funcional y confortable</t>
  </si>
  <si>
    <t>Apartment W/amenities in Palermo Hollywood</t>
  </si>
  <si>
    <t>Departamento 3 ambientes en San Telmo</t>
  </si>
  <si>
    <t>Beautiful flat in down town, super well connected.</t>
  </si>
  <si>
    <t>7 - Loft w/swimming pool in Colegiales</t>
  </si>
  <si>
    <t>Hermoso estudio con pileta y seguridad 24 hs</t>
  </si>
  <si>
    <t>Luminoso departamento en Palermo Soho</t>
  </si>
  <si>
    <t>Loft Duplex: Sol ,Luz y Tango</t>
  </si>
  <si>
    <t>Duplex moderno con parrilla. 4 pax @Recoleta</t>
  </si>
  <si>
    <t>Mariana Vanesa</t>
  </si>
  <si>
    <t>Hermoso Departamento en Excelente Zona</t>
  </si>
  <si>
    <t>3 Bd 2 Ba in Facultad de Medicina</t>
  </si>
  <si>
    <t>Departamento 2 ambientes en el centro de Caballito</t>
  </si>
  <si>
    <t>Yerman</t>
  </si>
  <si>
    <t>Beautiful &amp; Comfortable studio Palermo + Pool GA</t>
  </si>
  <si>
    <t>Departamento de 2 ambientes en Villa del Parque</t>
  </si>
  <si>
    <t>Andrea Laura</t>
  </si>
  <si>
    <t>Amplio apartamento en Buenos Aires, Caballito</t>
  </si>
  <si>
    <t>Departamento  3amb en Palermo</t>
  </si>
  <si>
    <t>Asuncion</t>
  </si>
  <si>
    <t>Super well located apartment in Palermo Soho.</t>
  </si>
  <si>
    <t>Godoy - Excelente departamento en Palermo Nuevo</t>
  </si>
  <si>
    <t>Moderno loft a nuevo en Palermo Hollywood</t>
  </si>
  <si>
    <t>Hermoso dpto en Belgrano R con piscina y parrilla</t>
  </si>
  <si>
    <t>Hermoso Departamento a estrenar en Palermo!</t>
  </si>
  <si>
    <t>Muy luminoso y amplio piso 16 sobre Av Libertador</t>
  </si>
  <si>
    <t>Dos ambientes en zona comercial de Caballito.</t>
  </si>
  <si>
    <t>Lot Matienzo VIIB - Palermo</t>
  </si>
  <si>
    <t>Departamento 3 amb hermoso sobre Av. Corrientes</t>
  </si>
  <si>
    <t>casona  ,espacios al aire libre , patio amoblado</t>
  </si>
  <si>
    <t>GuateFlat 1 Bd 'B' in Soho</t>
  </si>
  <si>
    <t>Departamento en La Boca, frente a Parque Lezama.</t>
  </si>
  <si>
    <t>Matienzo Lot IIX B</t>
  </si>
  <si>
    <t>Iq recoleta 9 - cochera opcional</t>
  </si>
  <si>
    <t>Hermoso departamento con mucho
Sol</t>
  </si>
  <si>
    <t>Excelente departamento 9 en el centro</t>
  </si>
  <si>
    <t>Nur</t>
  </si>
  <si>
    <t>Comodidad y confort en Palermo.</t>
  </si>
  <si>
    <t>Beautiful flat in Congreso</t>
  </si>
  <si>
    <t>Hermoso Departamento con Terraza</t>
  </si>
  <si>
    <t>Beautiful 3 rooms in the Center of Buenos Aires</t>
  </si>
  <si>
    <t>Dream Peace</t>
  </si>
  <si>
    <t>Modern Studio in Palermo SOHO w/Pool</t>
  </si>
  <si>
    <t>Eve</t>
  </si>
  <si>
    <t>Heart of Recoleta - Lovely Studio home w/pool</t>
  </si>
  <si>
    <t>Â¡NEW! Iq recoleta plaza 809</t>
  </si>
  <si>
    <t>Ana Carolina</t>
  </si>
  <si>
    <t>Excelente departamento 16 en el centro</t>
  </si>
  <si>
    <t>Fully equipped modern apartment @heart of Palermo</t>
  </si>
  <si>
    <t>Depto con patio y parrilla - 4 personas - A755</t>
  </si>
  <si>
    <t>2 bedroom apartment in the Center of Buenos Aires</t>
  </si>
  <si>
    <t>Depto en V Gral Mitre con Pileta</t>
  </si>
  <si>
    <t>Luminoso studio c/ pileta y seguridad en Recoleta</t>
  </si>
  <si>
    <t>Beautiful and cozy apartment at Palermo</t>
  </si>
  <si>
    <t>Departamento en Torre, Piso 18 Recoleta Amenities</t>
  </si>
  <si>
    <t>Hermoso departamento en el centro de la ciudad</t>
  </si>
  <si>
    <t>Studio Paraguay Fitz - Palermo Hollywood</t>
  </si>
  <si>
    <t>2 amb en Palermo chico con vistas a Barrio Parque.</t>
  </si>
  <si>
    <t>Kalil</t>
  </si>
  <si>
    <t>Hermoso apartamento en Barracas, Buenos Aires</t>
  </si>
  <si>
    <t>Amazing apartment for 4 to 6 people in Bs As city</t>
  </si>
  <si>
    <t>Moderno loft, tranquilo y acogedor en San Telmo</t>
  </si>
  <si>
    <t>Private Room for 2 | Best Price in Buenos Aires</t>
  </si>
  <si>
    <t>Precioso Departamento con Servicios incluidos!</t>
  </si>
  <si>
    <t>Departamento 1 dormitorio 2 personas zona Centro</t>
  </si>
  <si>
    <t>casa hermosa en palermo</t>
  </si>
  <si>
    <t>Female room in student residence</t>
  </si>
  <si>
    <t>Amplio y hermoso PH en Palermo</t>
  </si>
  <si>
    <t>Palermo Hollywood Quartier Dorrego 
2 ambientes.</t>
  </si>
  <si>
    <t>Hermoso apartamento en Recoleta</t>
  </si>
  <si>
    <t>HART - Apartment Talcahuano</t>
  </si>
  <si>
    <t>Luminoso Studio</t>
  </si>
  <si>
    <t>Studio con Seg. 24hs- pileta- cochera en Recoleta</t>
  </si>
  <si>
    <t>Departamento en Palermo - 4 Pax - Wifi -Metro "D"-</t>
  </si>
  <si>
    <t>Palermo Hollywood walk everywhere!</t>
  </si>
  <si>
    <t>Espectacular depto en Palermo</t>
  </si>
  <si>
    <t>Hermoso depto muy bien ubicado en Villa Urquiza!</t>
  </si>
  <si>
    <t>Espectacular Loft en Recoleta.</t>
  </si>
  <si>
    <t>Very luminous fully-equipped apt. with great view</t>
  </si>
  <si>
    <t>Casona Incas Boulevard</t>
  </si>
  <si>
    <t>Randy</t>
  </si>
  <si>
    <t>Hermoso departamento con patio en Caballito</t>
  </si>
  <si>
    <t>Hermoso departamento de 2 ambientes a estrenar.</t>
  </si>
  <si>
    <t>Beautiful centrally located Brand New Apartment</t>
  </si>
  <si>
    <t>Departamento moderno en el barrio de Saavedra</t>
  </si>
  <si>
    <t>Beautiful Studio in Palermo Soho - Brand New</t>
  </si>
  <si>
    <t>Departamento sobre calle principal de san Telmo</t>
  </si>
  <si>
    <t>Departamento con Terraza y Parrilla.</t>
  </si>
  <si>
    <t>Hermoso duplex luminoso y con mucho estilo</t>
  </si>
  <si>
    <t>Modern Studio in Recoleta</t>
  </si>
  <si>
    <t>Splendid 3 rooms in Downtown Buenos Aires</t>
  </si>
  <si>
    <t>Lovely 2-bedroom apt with 2 sunny terraces and BBQ</t>
  </si>
  <si>
    <t>Hermoso Departamento en Colegiales dos ambientes</t>
  </si>
  <si>
    <t>Hermoso Departamento en la Mejor Zona de Palermo</t>
  </si>
  <si>
    <t>Hermoso apartamento familiar</t>
  </si>
  <si>
    <t>Your home in Palermo Soho</t>
  </si>
  <si>
    <t>Lovely apartment in BA</t>
  </si>
  <si>
    <t>Silencioso y luminoso departamento en Villa Crespo</t>
  </si>
  <si>
    <t>Elegante dpto pileta y parrilla</t>
  </si>
  <si>
    <t>Moderno loft en Chacarita</t>
  </si>
  <si>
    <t>GuateHaus 25 pax in Soho</t>
  </si>
  <si>
    <t>Alquiler temporario  Departamento La Boca</t>
  </si>
  <si>
    <t>Hotel Faena 2 Ambientes 60mts2 Amoblado</t>
  </si>
  <si>
    <t>Luminoso y excelente depto en lo mejor de Recoleta</t>
  </si>
  <si>
    <t>Lovely Studio, Surrounded by bars and restaurants.</t>
  </si>
  <si>
    <t>Julio Adrian</t>
  </si>
  <si>
    <t>Departamento a estrenar con pileta, gimnasio y SUM</t>
  </si>
  <si>
    <t>Luminoso studio con balcon cerca Pza San Martin.</t>
  </si>
  <si>
    <t>Hermoso Departamento Espacioso en Recoleta.</t>
  </si>
  <si>
    <t>Lovely 4-bedroom apartment with amazing view</t>
  </si>
  <si>
    <t>departamento moderno en Belgrano</t>
  </si>
  <si>
    <t>Modern &amp; Elegant loft in Palermo Hollywood</t>
  </si>
  <si>
    <t>Depto. 2 ambientes en Palermo para 4 personas.</t>
  </si>
  <si>
    <t>Moderno studio en Palermo con parrilla</t>
  </si>
  <si>
    <t>Espacio Callao VII</t>
  </si>
  <si>
    <t>Departamento nuevo con pileta. 3 pax @Palermo</t>
  </si>
  <si>
    <t>Luminoso 2 dorm.- A pasos de Av. Libertador</t>
  </si>
  <si>
    <t>Lugar tranquilo y bien localizado.</t>
  </si>
  <si>
    <t>Soho Vibes 4 Bd Pool &amp; BBQ</t>
  </si>
  <si>
    <t>Comfortable and Central Studio in Palermo</t>
  </si>
  <si>
    <t>Luminoso Apartamento 3 amb con terraza y parrilla</t>
  </si>
  <si>
    <t>Soler Art Studios IIIA - Palermo Hollywood</t>
  </si>
  <si>
    <t>Cozy apartment in Belgrano &amp; lovely terrace</t>
  </si>
  <si>
    <t>ANA Laura</t>
  </si>
  <si>
    <t>Loft excellent design and quality</t>
  </si>
  <si>
    <t>Temporarios</t>
  </si>
  <si>
    <t>PR94683</t>
  </si>
  <si>
    <t>Edificio con piscina vista al rio en Palermo!</t>
  </si>
  <si>
    <t>Hermoso departamento con pileta y laundry</t>
  </si>
  <si>
    <t>Departamento en el Parque Chacabuco</t>
  </si>
  <si>
    <t>Hermoso departamente en edificio residencial</t>
  </si>
  <si>
    <t>Unique Studio Premium</t>
  </si>
  <si>
    <t>Loft en Palermo Queens! Te va a encantar!</t>
  </si>
  <si>
    <t>Corner Madero Urbano</t>
  </si>
  <si>
    <t>Almarent</t>
  </si>
  <si>
    <t>Recoleta I. You'll love it.</t>
  </si>
  <si>
    <t>Beautiful apartment in Palermo for two person.</t>
  </si>
  <si>
    <t>Silvia Noelia</t>
  </si>
  <si>
    <t>Lofty apartment; Terrace and shared rooftop pool</t>
  </si>
  <si>
    <t>Julio Cesar</t>
  </si>
  <si>
    <t>@LaGalerie Apts 2BR BA S.Telmo (wifi pool gym bbq)</t>
  </si>
  <si>
    <t>Ibera apartment</t>
  </si>
  <si>
    <t>Castex Garden Flat</t>
  </si>
  <si>
    <t>Luminoso Departamento Reciclado a Nuevo.</t>
  </si>
  <si>
    <t>2 Bd â€˜Bâ€™ SohoHaus in Plaza Serrano</t>
  </si>
  <si>
    <t>Hermoso y muy luminoso departamento en Belgrano R</t>
  </si>
  <si>
    <t>Luminous and comfortable one bedroom in Palermo</t>
  </si>
  <si>
    <t>Luxury Airbnb - Boutique Apartments in SoHo (6)</t>
  </si>
  <si>
    <t>Departamento en una de las mejores zonas de Baires</t>
  </si>
  <si>
    <t>Loft en Palacio Raggio</t>
  </si>
  <si>
    <t>Hermoso departamento con la mejor vista (10 A)</t>
  </si>
  <si>
    <t>Great Studio para 4 pers. con Piscina</t>
  </si>
  <si>
    <t>Apart 3 ambientes en Centro de Buenos Aires</t>
  </si>
  <si>
    <t>Beautiful apart two blocks from the obelisk!</t>
  </si>
  <si>
    <t>Beautiful historic apartment in Puerto Madero</t>
  </si>
  <si>
    <t>Hermoso departamento en Palermo, Full Amenities!</t>
  </si>
  <si>
    <t>Apartamento en Residencias Faena</t>
  </si>
  <si>
    <t>Apart Dorrego</t>
  </si>
  <si>
    <t>Moderno departamento nuevo en Belgrano 2 ambientes</t>
  </si>
  <si>
    <t>Beautiful apartment in Obelisk of Buenos Aires</t>
  </si>
  <si>
    <t>Hermoso departamento en Palermo chico</t>
  </si>
  <si>
    <t>Hermoso departamento para 2 en Recoleta</t>
  </si>
  <si>
    <t>Fervor de Buenos Aires, Palermo 1 BR W/terraza</t>
  </si>
  <si>
    <t>Blue Ribbon Apartments</t>
  </si>
  <si>
    <t>Private room 1 - Downtown Buenos Aires</t>
  </si>
  <si>
    <t>Smart Apartment â€¢ 24/7 Security â€¢ Gym â€¢ Pool â€¢ BBQ</t>
  </si>
  <si>
    <t>16 - Studio in Palermo, Coronel Diaz Av.</t>
  </si>
  <si>
    <t>Departamento amplio de estilo en zona Congreso</t>
  </si>
  <si>
    <t>3 person - Departamento nuevo en Palermo Hollywood</t>
  </si>
  <si>
    <t>Standard Madero Urbano</t>
  </si>
  <si>
    <t>Family Madero Urbano</t>
  </si>
  <si>
    <t>Loft en Palermo Hollywood</t>
  </si>
  <si>
    <t>Callao Centro: hermoso apartamento en Buenos Aires</t>
  </si>
  <si>
    <t>Elegante studio con Amenities - 3 personas</t>
  </si>
  <si>
    <t>Lugar Encantador con Patio Privado</t>
  </si>
  <si>
    <t>Apartment one bedroom best area and great building</t>
  </si>
  <si>
    <t>Divine fully recycled apartment with patio</t>
  </si>
  <si>
    <t>Amplio Departamento en Belgrano Residencial piso17</t>
  </si>
  <si>
    <t>Silvio Martin</t>
  </si>
  <si>
    <t>Departamento  Centro Esmeralda 5</t>
  </si>
  <si>
    <t>Apartamento en Madero Urbano Suites</t>
  </si>
  <si>
    <t>Monoambiente c/patio en Urquiza</t>
  </si>
  <si>
    <t>Ignacio Luis</t>
  </si>
  <si>
    <t>Hermoso departamento a una cuadra del obelisco</t>
  </si>
  <si>
    <t>Tranquilo y bonito dpto en Palermo</t>
  </si>
  <si>
    <t>Palermo Hollywood Apartment</t>
  </si>
  <si>
    <t>Fantastic studio in Palermo Hollywood</t>
  </si>
  <si>
    <t>Fliphaus + LUX BE Libertador A1</t>
  </si>
  <si>
    <t>La Querencia de Buenos Aires,  chambre sur patio</t>
  </si>
  <si>
    <t>Apartment Nicaragua IIX B- Palermo Hollywood</t>
  </si>
  <si>
    <t>Gran SUITE con terraza en la mejor zona de palermo</t>
  </si>
  <si>
    <t>Minerva</t>
  </si>
  <si>
    <t>La Querencia de Buenos Aires 2</t>
  </si>
  <si>
    <t>New Apartment w/view in Belgrano, Congreso</t>
  </si>
  <si>
    <t>Private room 2 - Downtown Buenos Aires</t>
  </si>
  <si>
    <t>Luminoso departamento en Palermo Hollywood</t>
  </si>
  <si>
    <t>Soleado departamento en Palermo con piscina</t>
  </si>
  <si>
    <t>Beautiful New Saavedra Apartment full of light</t>
  </si>
  <si>
    <t>Wehost</t>
  </si>
  <si>
    <t>Cozy Lightful Apartment in Recoleta</t>
  </si>
  <si>
    <t>iq recoleta</t>
  </si>
  <si>
    <t>Air Light Amplitude Premium Apartm in "Colegiales"</t>
  </si>
  <si>
    <t>Bright modern minimalist Loft with a view</t>
  </si>
  <si>
    <t>Puerto Madero Torres del Yacht  67 mts2  Amoblado</t>
  </si>
  <si>
    <t>Casa Condor (best in Buenos Aires)</t>
  </si>
  <si>
    <t>Incredible view of San Telmo</t>
  </si>
  <si>
    <t>Habitacion amplia y hermosa en el centro</t>
  </si>
  <si>
    <t>New Refurb Cozy Rental Apt Perfect Location</t>
  </si>
  <si>
    <t>Luis Eduardo</t>
  </si>
  <si>
    <t>Lovely and Cozy Apartment Center of Palermo!</t>
  </si>
  <si>
    <t>Hermoso departamento con patio y terraza San Telmo</t>
  </si>
  <si>
    <t>De los bosques de Palermo a toda la ciudad</t>
  </si>
  <si>
    <t>Hermoso departamento de un ambiente en Palermo</t>
  </si>
  <si>
    <t>Luminoso depto en Recoleta</t>
  </si>
  <si>
    <t>Hermoso departamento con servicios en Almagro</t>
  </si>
  <si>
    <t>Golden Air Recoleta, Buenos Aires</t>
  </si>
  <si>
    <t>Amplio departamento en Floresta</t>
  </si>
  <si>
    <t>Departamento con detalles de categoria.</t>
  </si>
  <si>
    <t>Patricia Rafaela</t>
  </si>
  <si>
    <t>El Mirador</t>
  </si>
  <si>
    <t>Hollywood Lofts and Suits</t>
  </si>
  <si>
    <t>Muy luminoso piso 14 con vistas cerca del subte A</t>
  </si>
  <si>
    <t>Estudio Acogedor en Palermo</t>
  </si>
  <si>
    <t>Amplio departamento en Monserrat</t>
  </si>
  <si>
    <t>Departamento 1 dormitorio con cochera</t>
  </si>
  <si>
    <t>Alegre y luminoso depto en un barrio con TODO !</t>
  </si>
  <si>
    <t>Hermoso departamente en Caballito</t>
  </si>
  <si>
    <t>Hermoso departamento.</t>
  </si>
  <si>
    <t>Studio para 3 con Pileta</t>
  </si>
  <si>
    <t>Hermoso departamento p/2 con estacionamiento</t>
  </si>
  <si>
    <t>IncredibleStudio 3People+terraceMiddle of Palermo</t>
  </si>
  <si>
    <t>Amplio departamento con terraza y parrilla</t>
  </si>
  <si>
    <t>Departamento con patios a 1 cuadra del obelisco</t>
  </si>
  <si>
    <t>Pao</t>
  </si>
  <si>
    <t>Espacio Callao IV</t>
  </si>
  <si>
    <t>AzI+AzII Boutique, Garden &amp; Balcony -Palermo Viejo</t>
  </si>
  <si>
    <t>7. Departamento Barrio Norte coqueto</t>
  </si>
  <si>
    <t>Para 4 personas, con 2 habitaciones, Barrio Norte</t>
  </si>
  <si>
    <t>Beautiful studio apartment with pool, sauna gym</t>
  </si>
  <si>
    <t>Beautiful apartment in BA</t>
  </si>
  <si>
    <t>Studio Esmeralda Obelisco</t>
  </si>
  <si>
    <t>Casa Palermo SOHO</t>
  </si>
  <si>
    <t>Marcelo Carlos</t>
  </si>
  <si>
    <t>Oasis en Almagro Chico - 70m2 a pasos del subte B</t>
  </si>
  <si>
    <t>Stunning Glam Recoleta Apt. / High Speed WiFi / 3 Bdr 2.5 Bath / Washer / Dish Washer | Welcome2BA Team</t>
  </si>
  <si>
    <t>Palermo Soho 5pax swimming pool and  security 7x24</t>
  </si>
  <si>
    <t>II Historic &amp; Trendy Palermo Apt 1BR, w/pool &amp; gym</t>
  </si>
  <si>
    <t>Departamento ideal para tu paso por Buenos Aires.</t>
  </si>
  <si>
    <t>503 C Departamento de 2 ambientes muy luminoso.</t>
  </si>
  <si>
    <t>Lovely 2 bedroom flat in Palermo</t>
  </si>
  <si>
    <t>Departamento Nuevo con Parrilla en Palermo</t>
  </si>
  <si>
    <t>3 Dormitorios @ Puerto Madero. 100 Mbps Wi-Fi.</t>
  </si>
  <si>
    <t>Marlon</t>
  </si>
  <si>
    <t>Lux 1 Bd in the Palermo chico</t>
  </si>
  <si>
    <t>Departamento amoblado en Recoleta.</t>
  </si>
  <si>
    <t>Coco</t>
  </si>
  <si>
    <t>NUEVO departamento a 5 Minutos de Puerto Madero 2A</t>
  </si>
  <si>
    <t>Apartament Abasto Shopping Barrio de Tango</t>
  </si>
  <si>
    <t>Tiny Studio Palermo Chico. Chic Location.</t>
  </si>
  <si>
    <t>Buenos Aires Homes</t>
  </si>
  <si>
    <t>Cozy 2BR Apartment in Buenos Aires (up to 4 guest)</t>
  </si>
  <si>
    <t>Departamento de 3 ambientes en Barrio norte</t>
  </si>
  <si>
    <t>Amplio monoambiente en Palermo</t>
  </si>
  <si>
    <t>Palermo soho, Todo aire &amp;Luz, ubicacion unica</t>
  </si>
  <si>
    <t>El Villa Crespo</t>
  </si>
  <si>
    <t>New Studio in Palermo (Bulnes)</t>
  </si>
  <si>
    <t>Alquiler diario centro</t>
  </si>
  <si>
    <t>Unique Duplex! Unbeatable spot with 2 bedrooms</t>
  </si>
  <si>
    <t>Cute Studio in the heart of Palermo close to Parks</t>
  </si>
  <si>
    <t>Casa K&amp;A H4</t>
  </si>
  <si>
    <t>Depto de estilo antiguo con servicios modernos</t>
  </si>
  <si>
    <t>Monoambiente en Palermo</t>
  </si>
  <si>
    <t>Hermoso Departamento Barrio residencial Villa Luro</t>
  </si>
  <si>
    <t>impecable monoambiente a estrenar con pileta y gym</t>
  </si>
  <si>
    <t>Departamento para dos personas</t>
  </si>
  <si>
    <t>alojamiento familiar en el corazon de recoleta.</t>
  </si>
  <si>
    <t>Sam</t>
  </si>
  <si>
    <t>Somoshost - Precioso departamento en recoleta</t>
  </si>
  <si>
    <t>BA Belgrano Renew 3 dormitorios con Balcon River</t>
  </si>
  <si>
    <t>Guele</t>
  </si>
  <si>
    <t>Walda</t>
  </si>
  <si>
    <t>Fancy Residence with park view at Faena Hotel</t>
  </si>
  <si>
    <t>Excelente depto de dos ambientes para 3 - U1417</t>
  </si>
  <si>
    <t>Airbnb Luxury Boutique - Hermoso LOFT Equipado(8C)</t>
  </si>
  <si>
    <t>Habitacion privada  2p Villa Crespo</t>
  </si>
  <si>
    <t>Petit departamento en zona residencial de Palermo.</t>
  </si>
  <si>
    <t>Joaquina</t>
  </si>
  <si>
    <t>Amazing duplex Fully furnished &amp; equipped + wm LN2</t>
  </si>
  <si>
    <t>Depto 2 habitaciones  V Crespo cerca Palermo</t>
  </si>
  <si>
    <t>departamento dos ambientes Palermo</t>
  </si>
  <si>
    <t>Recoleta Petit Apart</t>
  </si>
  <si>
    <t>Excelente departamento en Retiro</t>
  </si>
  <si>
    <t>Forum - Exclusive 2BDR apartment in Puerto Madero</t>
  </si>
  <si>
    <t>Departamento, a cinco cuadras del Alto Palermo.</t>
  </si>
  <si>
    <t>Spacious room in a central area</t>
  </si>
  <si>
    <t>Hermosa casa de barrio a solo 20min de palermo!</t>
  </si>
  <si>
    <t>Apartamento em Recoleta</t>
  </si>
  <si>
    <t>Studio Flat in Palermo Soho for two</t>
  </si>
  <si>
    <t>Excelente departamento a estrenar en Palermo</t>
  </si>
  <si>
    <t>Polmos</t>
  </si>
  <si>
    <t>Perfect apt for 4 in Chacarita</t>
  </si>
  <si>
    <t>Casa Palermo (Plaza Serrano)</t>
  </si>
  <si>
    <t>Impecable depto en Palermo Hollywood con pileta</t>
  </si>
  <si>
    <t>Moderno departamento en Palermo Hollywood</t>
  </si>
  <si>
    <t>Marcela Y Luis</t>
  </si>
  <si>
    <t>Casa K&amp;A H6</t>
  </si>
  <si>
    <t>Departamento - Monserrat -101</t>
  </si>
  <si>
    <t>Studio Darwin B Villa Crespo</t>
  </si>
  <si>
    <t>Hermoso departamento amoblado, completo para 2 per</t>
  </si>
  <si>
    <t>Studio apartment in the heart of the city BsAs</t>
  </si>
  <si>
    <t>Hermoso Departamento de Estilo en Monserrat</t>
  </si>
  <si>
    <t>Luminoso y Equipado monoambiente en Abasto</t>
  </si>
  <si>
    <t>Hermoso y grande piso con estacionamiento gratis</t>
  </si>
  <si>
    <t>Apartamento de lujo en Puerto Madero UCA</t>
  </si>
  <si>
    <t>Casa K&amp;A H2</t>
  </si>
  <si>
    <t>Casa K&amp;A H3</t>
  </si>
  <si>
    <t>Casa K&amp;A H7</t>
  </si>
  <si>
    <t>Casa K&amp;A H9</t>
  </si>
  <si>
    <t>Casa K&amp;A H10</t>
  </si>
  <si>
    <t>Casa K&amp;A H11</t>
  </si>
  <si>
    <t>Lovely Apt. 1 bdr. in Palermo</t>
  </si>
  <si>
    <t>Cozy Loft in Palermo Soho.</t>
  </si>
  <si>
    <t>Hermoso Departamento 3 ambientes max. 3personas.</t>
  </si>
  <si>
    <t>Marisol Rebeca</t>
  </si>
  <si>
    <t>Hermoso Departamento nuevo - Airbnb Luxury (9A)</t>
  </si>
  <si>
    <t>Divino departamento  a estrenar</t>
  </si>
  <si>
    <t>Divino departamento con parrilla propia</t>
  </si>
  <si>
    <t>2 dptos vecinos Palermo Hollywood 8 personas</t>
  </si>
  <si>
    <t>Amplio departamento en Av. 9 de Julio! Obelisco</t>
  </si>
  <si>
    <t>Dos ambientes divino</t>
  </si>
  <si>
    <t>Paradise Buenos Aires</t>
  </si>
  <si>
    <t>Calido lindo y funcional. Todo Bs As a un  subte</t>
  </si>
  <si>
    <t>Claudia Marcela</t>
  </si>
  <si>
    <t>Unique Terrace Barbecue and View in Palermo Chico</t>
  </si>
  <si>
    <t>Palermo, frente al parque, amplio y zona segura</t>
  </si>
  <si>
    <t>Andres Ignacio</t>
  </si>
  <si>
    <t>Excelente Alojamiento en Torre "Palermo Uno".</t>
  </si>
  <si>
    <t>Moderno departamento a estrenar Av Corrientes</t>
  </si>
  <si>
    <t>Sucre Luxury Apartment</t>
  </si>
  <si>
    <t>Luminous flat in Palermo Hollywood.</t>
  </si>
  <si>
    <t>Penthouse en duplex con terraza privada</t>
  </si>
  <si>
    <t>Amplio departamento 2 ambientes. Palermo Chico</t>
  </si>
  <si>
    <t>Av. Corrientes, mirada al rio.</t>
  </si>
  <si>
    <t>NUEVO departamento a 5 minutos de Puerto Madero 5A</t>
  </si>
  <si>
    <t>Palermo con bella vista al rio</t>
  </si>
  <si>
    <t>Lovely &amp; Modern Studio, Nice View, Pool &amp; Barbecue</t>
  </si>
  <si>
    <t>Hermoso estudio en el casco historico de Bs As</t>
  </si>
  <si>
    <t>Comfortable apartment in San Telmo</t>
  </si>
  <si>
    <t>@PalermoQueens Brand New Studio  (Super WIFI)</t>
  </si>
  <si>
    <t>Hab privada en depto de artista Parque Centenario</t>
  </si>
  <si>
    <t>Duplex Warnes 2 La Paternal</t>
  </si>
  <si>
    <t>Luminoso dos ambientes en Almagro</t>
  </si>
  <si>
    <t>Departamento entero.</t>
  </si>
  <si>
    <t>Gisela Silvina</t>
  </si>
  <si>
    <t>Hermoso loft en Palermo</t>
  </si>
  <si>
    <t>Altos de Balvanera</t>
  </si>
  <si>
    <t>ADORABLE.departamento en Palermo. Opcional cochera</t>
  </si>
  <si>
    <t>Hermoso depto en Belgrano, cerca de todo</t>
  </si>
  <si>
    <t>New Listing - Cozy 2 BDR in Palermo</t>
  </si>
  <si>
    <t>Cool y luminoso departamento Palermo soho</t>
  </si>
  <si>
    <t>Precioso y muy luminoso apartamento en Retiro</t>
  </si>
  <si>
    <t>Freire Suites</t>
  </si>
  <si>
    <t>The Woodlands I Chic 1 bedroom apartment with Balc</t>
  </si>
  <si>
    <t>54 - Apartment in Palermo  w/ private rooftop</t>
  </si>
  <si>
    <t>New Studio in Palermo (Cabello)</t>
  </si>
  <si>
    <t>Departamento en Palermo - Polo</t>
  </si>
  <si>
    <t>The city at your feet - Lovely 2 bedroom Rental</t>
  </si>
  <si>
    <t>Hermoso Studio luminoso c gran vista piscina gym</t>
  </si>
  <si>
    <t>Luminoso y tranquilo departamento en Palermo!</t>
  </si>
  <si>
    <t>Maica</t>
  </si>
  <si>
    <t>Hermoso apartamento soler Apart</t>
  </si>
  <si>
    <t>Luminous apartment in Palermo Hollywood</t>
  </si>
  <si>
    <t>Hermoso y silencioso estudio en Recoleta</t>
  </si>
  <si>
    <t>55 - Studio in Palacio Paz, San Martin Sq.</t>
  </si>
  <si>
    <t>Casa K&amp;A H12</t>
  </si>
  <si>
    <t>Departamento monoambiente en Balvanera</t>
  </si>
  <si>
    <t>y</t>
  </si>
  <si>
    <t>Hermoso departamento en Palermo 
apto home office</t>
  </si>
  <si>
    <t>Beautiful bright Loft with balcony in Recoleta</t>
  </si>
  <si>
    <t>Stunning refurbished Apt in Palermo / Washer / high speed WiFi / Welcome2BA Team</t>
  </si>
  <si>
    <t>Casa K&amp;A H13</t>
  </si>
  <si>
    <t>Departamento  con patio</t>
  </si>
  <si>
    <t>Modern apt. in Palermo Hollywood / Fully equipped!</t>
  </si>
  <si>
    <t>Impeccable and sunny in Palermo/Belgrano</t>
  </si>
  <si>
    <t>Hector Manuel</t>
  </si>
  <si>
    <t>Luminoso Loft, bien distribuido en Balvanera.</t>
  </si>
  <si>
    <t>Amazing 2 rooms apartment with private terrace</t>
  </si>
  <si>
    <t>Matienzo LOT B - Palermo Hollywood</t>
  </si>
  <si>
    <t>Hermoso duplex superluminoso en Almagro</t>
  </si>
  <si>
    <t>Impecable departamento en el centro de Recoleta.</t>
  </si>
  <si>
    <t>Lovely Private Room in Buenos Aires w/ Gym &amp; Pool</t>
  </si>
  <si>
    <t>Semipiso en pleno barrio de Palermo</t>
  </si>
  <si>
    <t>Marcela Raquel</t>
  </si>
  <si>
    <t>The Book Apartment</t>
  </si>
  <si>
    <t>Casa K&amp;A H8</t>
  </si>
  <si>
    <t>Casa estilo vintage con 3 dormitorios</t>
  </si>
  <si>
    <t>Dpto Completo en Mataderos, Caba -  Zona comercial</t>
  </si>
  <si>
    <t>Studio Reciclado en Palermo</t>
  </si>
  <si>
    <t>Departamento en Palermo con servicios incluidos</t>
  </si>
  <si>
    <t>Hermoso departamento en palermo amenities de lujo</t>
  </si>
  <si>
    <t>NUEVO departamento a 5 minutos de Puerto Madero 1B</t>
  </si>
  <si>
    <t>NUEVO Loft a 5 minutos de Puerto Madero 2B</t>
  </si>
  <si>
    <t>Hermoso depto 2 ambientes en Recoleta / Pueyrredon</t>
  </si>
  <si>
    <t>Duplex en lo mejor de Devoto</t>
  </si>
  <si>
    <t>Airbnb Luxury Boutique - Hermoso LOFT Equipado(2C)</t>
  </si>
  <si>
    <t>Excelente departamento en Palermo</t>
  </si>
  <si>
    <t>Design Studio - Palermo Soho - Security 7x24</t>
  </si>
  <si>
    <t>Casa K&amp;A H5</t>
  </si>
  <si>
    <t>ghjk2fc | 14 Guests 7 aparts mismo edificio</t>
  </si>
  <si>
    <t>Campo de Polo. Palermo</t>
  </si>
  <si>
    <t>2 Bd in Recoleta</t>
  </si>
  <si>
    <t>Apartment W/Amenities in Palermo, Malabia St</t>
  </si>
  <si>
    <t>Habitacion privada 2 huesped V Crespo</t>
  </si>
  <si>
    <t>The Best apartament in Palermo Hollywood!</t>
  </si>
  <si>
    <t>Impecable edificio nuevo en excelente zona de BA.</t>
  </si>
  <si>
    <t>Luminoso Recoleta</t>
  </si>
  <si>
    <t>Moderno departamento en Palermo con pileta!</t>
  </si>
  <si>
    <t>Depto a pasos de Puerto Madero y Buque Bus</t>
  </si>
  <si>
    <t>Terraza propia y pileta en Palermo!</t>
  </si>
  <si>
    <t>51 - Studio in Palacio Paz, San Martin Sq.</t>
  </si>
  <si>
    <t>Depto en torre de lujo con amenities imperdibles</t>
  </si>
  <si>
    <t>Chic Studio between Recoleta &amp; Palermo</t>
  </si>
  <si>
    <t>Moderno Monoambiente en Saavedra.</t>
  </si>
  <si>
    <t>Danesa</t>
  </si>
  <si>
    <t>Departamento - Monserrat - 102</t>
  </si>
  <si>
    <t>NUEVO Loft triple a 5 minutos de Puerto Madero 1A</t>
  </si>
  <si>
    <t>Casa K&amp;A H14</t>
  </si>
  <si>
    <t>Encantador loft con amenities zona embajada USA</t>
  </si>
  <si>
    <t>Hermoso Departamento en Ciudad de Buenos Aires</t>
  </si>
  <si>
    <t>Casa K&amp;A H15</t>
  </si>
  <si>
    <t>Palermo dos ambientes a metros del Lago</t>
  </si>
  <si>
    <t>Palermo Soho Lovely New Apartment</t>
  </si>
  <si>
    <t>Hermoso departamento con pileta y seguridad 24 hs</t>
  </si>
  <si>
    <t>La Mezzetta suites Double bed -former factory ×‘â€×”</t>
  </si>
  <si>
    <t>Brand New 2 bedrooms + swimming pool @Palermo</t>
  </si>
  <si>
    <t>Beautiful and quiet studio Palermo</t>
  </si>
  <si>
    <t>Hermoso departamento NUEVO con ammenities en CABA</t>
  </si>
  <si>
    <t>Roof top en Recoleta con parrilla p/9 personas</t>
  </si>
  <si>
    <t>Amazing flat 65m2 next to the Cemetery of Recoleta</t>
  </si>
  <si>
    <t>Quentin</t>
  </si>
  <si>
    <t>Excelente monoambiente en Colegiales, CABA.</t>
  </si>
  <si>
    <t>Magic loft Palermo Soho</t>
  </si>
  <si>
    <t>Edoardo</t>
  </si>
  <si>
    <t>Departamento para 4 en Belgrano con parrilla</t>
  </si>
  <si>
    <t>Madero Urbano Studios - Puerto Madero</t>
  </si>
  <si>
    <t>Luminoso departamento en Almagro (Hosp. Italiano)</t>
  </si>
  <si>
    <t>Cyn</t>
  </si>
  <si>
    <t>Departamento 2 AMB</t>
  </si>
  <si>
    <t>Apartamento en Buenos Aires</t>
  </si>
  <si>
    <t>Hermoso apartamento en faena residences</t>
  </si>
  <si>
    <t>Luminoso y Renovado Monoambiente En Palermo Queens</t>
  </si>
  <si>
    <t>One Bedroom apt nearby Favaloro @ Montserrat</t>
  </si>
  <si>
    <t>Bright 1-BDR Apartment in Palermo</t>
  </si>
  <si>
    <t>Beautiful 3-Bedroom in the heart of recoleta</t>
  </si>
  <si>
    <t>Designers' Apartment in Palermo Chico</t>
  </si>
  <si>
    <t>Hermoso departamento, pura luz. 3 pax @Palermo</t>
  </si>
  <si>
    <t>Moderno departamento en Recoleta, con amenities.</t>
  </si>
  <si>
    <t>Mariano Y Carola</t>
  </si>
  <si>
    <t>Hermoso apartamento en Palermo Hollywood</t>
  </si>
  <si>
    <t>2 rooms  in Las Canitas
Palermo 
buenos aires</t>
  </si>
  <si>
    <t>Comodo, practico e intimo departamento en Recoleta</t>
  </si>
  <si>
    <t>Belgrano Studio w/ Pool, Gym &amp; laundry</t>
  </si>
  <si>
    <t>Studio A Unique balcony with beautiful view.</t>
  </si>
  <si>
    <t>Muy lindo apartamento - Recoleta</t>
  </si>
  <si>
    <t>Monoambiente con hermosa vista, a pasos de River</t>
  </si>
  <si>
    <t>Hermoso depto con amenities en Belgrano</t>
  </si>
  <si>
    <t>Amplio y luminoso 2 dormitorios, pileta y gimnasio</t>
  </si>
  <si>
    <t>Departamento con gran terraza en Palermo Soho</t>
  </si>
  <si>
    <t>Modern Studio  w/pool near Plaza Armenia, Palermo</t>
  </si>
  <si>
    <t>Habitacion para chicas en casa de chicas</t>
  </si>
  <si>
    <t>Departamento Nuevo en Recoleta</t>
  </si>
  <si>
    <t>38 - Studio in Palermo, Ciudad de la Paz St.</t>
  </si>
  <si>
    <t>Studio B Unique balcony with beautiful view.</t>
  </si>
  <si>
    <t>Nuevo Departamento 3 Ambientes En Pleno Palermo</t>
  </si>
  <si>
    <t>Modern &amp; Beautiful Studio in Palermo</t>
  </si>
  <si>
    <t>Monoambiente in the heart of Belgrano</t>
  </si>
  <si>
    <t>Cozy apartment in Buenos Aires.</t>
  </si>
  <si>
    <t>Enjoy Palermo in this Comfy Studio w/pool</t>
  </si>
  <si>
    <t>Classy 2BR Apartment with 2 Patios Exclusive Area!</t>
  </si>
  <si>
    <t>Belarmino</t>
  </si>
  <si>
    <t>Casa particular preciosa con patio</t>
  </si>
  <si>
    <t>Millenium</t>
  </si>
  <si>
    <t>Hermoso departamento en Buenos Aires. Piscina.</t>
  </si>
  <si>
    <t>Palacio Alcorta hermoso Loft con piscina</t>
  </si>
  <si>
    <t>Departamento impecable Saavedra vista panoramica</t>
  </si>
  <si>
    <t>Acogedora casa PH en Palermo Hollywood</t>
  </si>
  <si>
    <t>Hermoso departamento de dos ambientes.</t>
  </si>
  <si>
    <t>Marbe</t>
  </si>
  <si>
    <t>Hermoso departamento nuevo en Saavedra</t>
  </si>
  <si>
    <t>Acogedor departamento en el centro de Buenos Aires</t>
  </si>
  <si>
    <t>Karoline</t>
  </si>
  <si>
    <t>Moderno departamento en pleno Palermo.</t>
  </si>
  <si>
    <t>Departamento para 3 en Almagro con amenities</t>
  </si>
  <si>
    <t>New Studio for 2 in Palermo: WiFi /terrace /BBQ</t>
  </si>
  <si>
    <t>Belgrano R, cerca de todo. Muy acogedor.</t>
  </si>
  <si>
    <t>Poppy</t>
  </si>
  <si>
    <t>Cozzy &amp; Tiny studio</t>
  </si>
  <si>
    <t>Premium apartment with pool/garage in San Telmo</t>
  </si>
  <si>
    <t>Departamento tipo PH en San Telmo, Parque Lezama</t>
  </si>
  <si>
    <t>Exclusive Palermo Hollywood - Full Amenities</t>
  </si>
  <si>
    <t>Hermoso apartamento 52 m2 a estrenar con amenities</t>
  </si>
  <si>
    <t>Alojamiento encantador con piscina</t>
  </si>
  <si>
    <t>Studio para 2 personas en Belgrano con laundry</t>
  </si>
  <si>
    <t>Palermo Hollywood/Piso 9/Frente/Piscina/Vig/nuevo!</t>
  </si>
  <si>
    <t>NEW perfect 1 BDR Apartment!</t>
  </si>
  <si>
    <t>Temporary Rent</t>
  </si>
  <si>
    <t>Ramon Victor Hugo</t>
  </si>
  <si>
    <t>Loft en Palermo~  Terraza,  piscina, sauna &amp; gym</t>
  </si>
  <si>
    <t>Beautiful &amp; luminous apt at Palermo Hollywood</t>
  </si>
  <si>
    <t>Hermoso departamento de dos ambientes en Recoleta</t>
  </si>
  <si>
    <t>Gran departamento familiar cerca de todo</t>
  </si>
  <si>
    <t>Amplio y Luminoso departamento en Recoleta 5pax</t>
  </si>
  <si>
    <t>Contemporary Two Bedroom in Palermo Chico</t>
  </si>
  <si>
    <t>Encantador departamento en pleno Palermo Soho!</t>
  </si>
  <si>
    <t>Amplio y luminoso departamento en Recoleta.</t>
  </si>
  <si>
    <t>NUEVO Loft a 5 minutos de Puerto Madero 2C</t>
  </si>
  <si>
    <t>Departamento moderno con seguridad y cochera</t>
  </si>
  <si>
    <t>Amazing brand new 2 rooms apartment with balcony</t>
  </si>
  <si>
    <t>Divino departamento en Recoleta para disfrutar</t>
  </si>
  <si>
    <t>Hermoso depto, nuevo luminoso en Palermo Soho</t>
  </si>
  <si>
    <t>Espectacular rooftop terraza parrilla y jacuzzi</t>
  </si>
  <si>
    <t>Lovely 2B apartment in Recoleta!</t>
  </si>
  <si>
    <t>Remodeled 2-Bedroom Apt. in Great Location/Palermo</t>
  </si>
  <si>
    <t>Excelente Loft a pasos de Puerto Madero</t>
  </si>
  <si>
    <t>Ambiente familiar</t>
  </si>
  <si>
    <t>Tita</t>
  </si>
  <si>
    <t>Recoleta cerca de todo, amplio estudio, luz,  WiFi</t>
  </si>
  <si>
    <t>nice, sunny place with green yard, superb location</t>
  </si>
  <si>
    <t>Departamento en Caballito a estrenar.</t>
  </si>
  <si>
    <t>NUEVO departamento a 5 minutos de Puerto Madero 2D</t>
  </si>
  <si>
    <t>Departamento privado Palermo 2</t>
  </si>
  <si>
    <t>Impecable departamento dos dormitorios</t>
  </si>
  <si>
    <t>Luminoso apartamento  de 2 amb.  en bajo Belgrano.</t>
  </si>
  <si>
    <t>Luminoso departamento a cuadras del obelisco</t>
  </si>
  <si>
    <t>Departamento luminoso en Recoleta!</t>
  </si>
  <si>
    <t>Apartment in Recoleta with backyard and pool</t>
  </si>
  <si>
    <t>Maravilloso Departamento con servicios incluidos</t>
  </si>
  <si>
    <t>Moderno y luminoso Depto en Palermo Hollywood</t>
  </si>
  <si>
    <t>Perfect apartment next to Corrientes Av.</t>
  </si>
  <si>
    <t>Recoleta Melo Ayres</t>
  </si>
  <si>
    <t>4 - Estudio c/gran piscina, SUM parrilla y laundry</t>
  </si>
  <si>
    <t>Hermoso depto. con terraza, folk, vinilos y bicis</t>
  </si>
  <si>
    <t>Camille</t>
  </si>
  <si>
    <t>Un Amplio Departamento 3 Ambientes  en Monserrat</t>
  </si>
  <si>
    <t>Dos amb excel mobiliario.moderno ubicacion premium</t>
  </si>
  <si>
    <t>Small Studio Apartment in Buenos Aires</t>
  </si>
  <si>
    <t>Hermoso y acogedor departamento en Buenos Aires</t>
  </si>
  <si>
    <t>Relax in this Cozy and Practical Studio in Palermo</t>
  </si>
  <si>
    <t>Muy lindo departamento en planta baja con patio</t>
  </si>
  <si>
    <t>Large studio apartment in Belgrano neighborhood.</t>
  </si>
  <si>
    <t>Barrio de La Recoleta a 3 calles del Recoleta Mall</t>
  </si>
  <si>
    <t>Beautiful apartment with plenty of light and space</t>
  </si>
  <si>
    <t>Hermoso condominio en Recoleta</t>
  </si>
  <si>
    <t>Cozy &amp; charming apt in the heart of Palermo</t>
  </si>
  <si>
    <t>Excelente dpto a metros del Obelisco</t>
  </si>
  <si>
    <t>Studio apartment in the neighborhood of Belgrano</t>
  </si>
  <si>
    <t>Departamento ubicado en Bajo Belgrano.</t>
  </si>
  <si>
    <t>Hermoso y amplio departamento</t>
  </si>
  <si>
    <t>Monoambiente calido con pileta</t>
  </si>
  <si>
    <t>Mono ambiente en Almagro</t>
  </si>
  <si>
    <t>Modern apartment in Palermo</t>
  </si>
  <si>
    <t>Departamento en Buenos Aires Capital federal</t>
  </si>
  <si>
    <t>Dpto luminoso para 2 o 3 personas en Belgrano</t>
  </si>
  <si>
    <t>Hermoso y amplio departamento en Belgrano.</t>
  </si>
  <si>
    <t>Beautiful Apartment / Palermo Soho - Villa Crespo</t>
  </si>
  <si>
    <t>Hermoso dpto. En Palermo</t>
  </si>
  <si>
    <t>Airbnb Luxury - Departamento Boutique Palermo(1D)</t>
  </si>
  <si>
    <t>Hermoso studio cercano al parque centenario</t>
  </si>
  <si>
    <t>hermosa hab</t>
  </si>
  <si>
    <t>Beautiful studio apartment in Belgrano</t>
  </si>
  <si>
    <t>Condo in Agronomia</t>
  </si>
  <si>
    <t>Lovely French style 3 bedroom flat in Recoleta</t>
  </si>
  <si>
    <t>Katti</t>
  </si>
  <si>
    <t>Metropolitan lacroze con pileta</t>
  </si>
  <si>
    <t>Gislena Aixa</t>
  </si>
  <si>
    <t>Large monoambiente in the barrio de Belgrano</t>
  </si>
  <si>
    <t>Best located Flat Palermo</t>
  </si>
  <si>
    <t>Apartment in Palermo Hollywood with pool, barbecue</t>
  </si>
  <si>
    <t>Disfruta de lo mejor de Palermo</t>
  </si>
  <si>
    <t>Hermoso departamento con gastos incluidos.</t>
  </si>
  <si>
    <t>Luminoso Studio en Excelente Ubicacion.</t>
  </si>
  <si>
    <t>Precioso Departamento, cerca de TODO!</t>
  </si>
  <si>
    <t>Fliphaus + 2 Bd &amp; Patio Vintage 'A' Palermo Hollywood</t>
  </si>
  <si>
    <t>302 Monoambiente muy luminoso en Belgrano</t>
  </si>
  <si>
    <t>Mono-environment centric in the barrio de Belgrano</t>
  </si>
  <si>
    <t>Amplio Piso en el centro de Caballito</t>
  </si>
  <si>
    <t>Hermoso departamento con piscina.</t>
  </si>
  <si>
    <t>Espectacular departamento en palermo</t>
  </si>
  <si>
    <t>Modern single-room in the heart of Belgrano</t>
  </si>
  <si>
    <t>Monoambiente with Laundry in Belgrano</t>
  </si>
  <si>
    <t>Hermoso departamento 2amb con patio y terraza!</t>
  </si>
  <si>
    <t>An Excellent Loft  in Galerias Pacifico-Bs As</t>
  </si>
  <si>
    <t>Zhang Zhen</t>
  </si>
  <si>
    <t>Brand new 1 BDRM unit in Palermo. Sun &amp; Fun !</t>
  </si>
  <si>
    <t>Spectacular Monoambiente in Belgrano.</t>
  </si>
  <si>
    <t>Great monoambiente in the heart of Belgrano</t>
  </si>
  <si>
    <t>Comfy 1BDR condo. Perfect Location- Palermo Chico</t>
  </si>
  <si>
    <t>Relaxation in Palermo, with swimming pool and yard</t>
  </si>
  <si>
    <t>Studio Darwin C Villa Crespo</t>
  </si>
  <si>
    <t>Modern Studio Palermo Hollywood / High Speed WiFi / Welcome2BA Team</t>
  </si>
  <si>
    <t>Excellent single-room in the heart of Belgrano</t>
  </si>
  <si>
    <t>Gran 2 environments in Belgrano.</t>
  </si>
  <si>
    <t>Beautiful Spacious Studio in Recoleta Neighborhood</t>
  </si>
  <si>
    <t>Exclusivo loft en duplex</t>
  </si>
  <si>
    <t>Elva Ines</t>
  </si>
  <si>
    <t>Beautiful brand new apartment</t>
  </si>
  <si>
    <t>Precioso depto en Recoleta. Comodo y comfortable.</t>
  </si>
  <si>
    <t>Ecuador 2 dorm</t>
  </si>
  <si>
    <t>NEW Apartment W/amenities, In villa crespo</t>
  </si>
  <si>
    <t>Acogedor departamento zona comercial Av Avellaneda</t>
  </si>
  <si>
    <t>Hermoso departamento 2 AMB en Belgrano - CABA</t>
  </si>
  <si>
    <t>2 bed apto - security - swimming pool and gym</t>
  </si>
  <si>
    <t>Studio en Caballito totalmente equipado</t>
  </si>
  <si>
    <t>Amazing studio with balcony 
* Pool and Gym in BA*</t>
  </si>
  <si>
    <t>Hermoso departamento en zona tranquila.</t>
  </si>
  <si>
    <t>Lindo departamento en Congreso !</t>
  </si>
  <si>
    <t>apartment with parking and Jacuzzi</t>
  </si>
  <si>
    <t>Hermoso departamento en pleno Belgrano</t>
  </si>
  <si>
    <t>PH tipo loft con patio en pleno recoleta</t>
  </si>
  <si>
    <t>×‘â€×” La Mezzetta suites PalermoColegiales exfactory</t>
  </si>
  <si>
    <t>Parque Las Heras studio para 2 estreno</t>
  </si>
  <si>
    <t>Depto en torre premium en villa urquiza</t>
  </si>
  <si>
    <t>Nuno</t>
  </si>
  <si>
    <t>Splendid 2 rooms in Belgrano.</t>
  </si>
  <si>
    <t>Monoambiente en palermo con pileta y parrilla</t>
  </si>
  <si>
    <t>Bright and comfo Studio-central apt with pool&amp;Gym</t>
  </si>
  <si>
    <t>CozyRico</t>
  </si>
  <si>
    <t>Evgene</t>
  </si>
  <si>
    <t>Lovely 2BR in the heart of Palermo</t>
  </si>
  <si>
    <t>Moderno y Espectacular Depto Entero en Recoleta</t>
  </si>
  <si>
    <t>Gran departamento todo sol en Urquiza con cochera</t>
  </si>
  <si>
    <t>Beautiful Brand New 1 Bedroom in Palermo Soho</t>
  </si>
  <si>
    <t>Amplio departamento en Belgrano R</t>
  </si>
  <si>
    <t>NY Loft in Puerto Madero with hot tub!</t>
  </si>
  <si>
    <t>Loft Palermo Hollywood II- You'll love it.</t>
  </si>
  <si>
    <t>Green View Palermo Viejo  Plaza Armenia steps away</t>
  </si>
  <si>
    <t>Hermoso apartamento Palermo Hollywood</t>
  </si>
  <si>
    <t>Departamento tipo PH</t>
  </si>
  <si>
    <t>Apart Cid Campeador</t>
  </si>
  <si>
    <t>Luxury Spacious New Brand  Divided Studio Belgrano</t>
  </si>
  <si>
    <t>Departamento c/ piscina Ideal Pareja o Profesional</t>
  </si>
  <si>
    <t>Estudio en la mejor zona de Palermo Hollywood</t>
  </si>
  <si>
    <t>Amplio departamento en Congreso, a estrenar !</t>
  </si>
  <si>
    <t>Excelente dpto! temporal, amoblado, Belgrano Chico</t>
  </si>
  <si>
    <t>Precioso apartamento con piscina y vista a parque</t>
  </si>
  <si>
    <t>Hyazmin</t>
  </si>
  <si>
    <t>Las Heras Great Flat with Patio!</t>
  </si>
  <si>
    <t>Design Studio in Puerto Madero</t>
  </si>
  <si>
    <t>Casa alegre con gran jardin y pileta</t>
  </si>
  <si>
    <t>Beautiful brand new apt close to subway</t>
  </si>
  <si>
    <t>Fliphaus + 2 Bd in Retiro nearby Calle Florida</t>
  </si>
  <si>
    <t>Departamento en Villa del Parque 2 ambientes</t>
  </si>
  <si>
    <t>Impecable 2 ambientes en Recoleta!</t>
  </si>
  <si>
    <t>Hermoso depto con pileta, 2 ambientes amoblado</t>
  </si>
  <si>
    <t>Hermoso Depto Balcarce 3 piso</t>
  </si>
  <si>
    <t>Hermoso Depto Mitre</t>
  </si>
  <si>
    <t>Ayacucho Aparment</t>
  </si>
  <si>
    <t>Luxury Apartment In Puerto Madero</t>
  </si>
  <si>
    <t>4A Departamento a estrenar CasaNostra SanTelmo</t>
  </si>
  <si>
    <t>Excelente depto en Recoleta</t>
  </si>
  <si>
    <t>Palermo Chico Deluxe 5B</t>
  </si>
  <si>
    <t>Moderno Departamento Torre Quartier San Telmo</t>
  </si>
  <si>
    <t>Departamento encantador en zona centrica</t>
  </si>
  <si>
    <t>Hermoso Duplex en 5to piso en zona Inmejorable</t>
  </si>
  <si>
    <t>Depto a estrenar zona hospitales</t>
  </si>
  <si>
    <t>Petit &amp; Nice Studio @Palermo</t>
  </si>
  <si>
    <t>Monica Graciela</t>
  </si>
  <si>
    <t>Palermo area, modern studio, digital nomads heaven</t>
  </si>
  <si>
    <t>Casona Tradicional Argentina</t>
  </si>
  <si>
    <t>Bright &amp; Wonderful 2 bdr apartment in Colegiales</t>
  </si>
  <si>
    <t>2 ambientes con barbacoa</t>
  </si>
  <si>
    <t>Hermoso Studio en Recoleta! Piscina y gimnasio!</t>
  </si>
  <si>
    <t>Gaston Marcelo</t>
  </si>
  <si>
    <t>Sleep in the skies!
Recoleta Loft, terrace &amp; views</t>
  </si>
  <si>
    <t>Baires Condo</t>
  </si>
  <si>
    <t>Clasico depto en area exclusiva en Palermo chico</t>
  </si>
  <si>
    <t>Lovely 1-bedroon rental unit in Barrracas</t>
  </si>
  <si>
    <t>Amplio, luminoso 2 ambientes Recoleta</t>
  </si>
  <si>
    <t>Departamento en Belgrano con pileta y cochera</t>
  </si>
  <si>
    <t>Excelente departamento Studio en Barrio Norte</t>
  </si>
  <si>
    <t>Amplio departamento en Villa devoto</t>
  </si>
  <si>
    <t>Departamento divino con patio espectacular</t>
  </si>
  <si>
    <t>Confortable monoambiente con pileta</t>
  </si>
  <si>
    <t>Luminoso Depto piso 19 vista al Rio en Palermo</t>
  </si>
  <si>
    <t>Depto. Familiar muy cerca de la plaza de San Telmo</t>
  </si>
  <si>
    <t>Cozy and Central Apartment in Recoleta</t>
  </si>
  <si>
    <t>Comoda casa con piscina, parrilla, parque.</t>
  </si>
  <si>
    <t>Espacio minimalista en Belgrano c/pileta &amp; gym</t>
  </si>
  <si>
    <t>Comodo y Funcional Apartamento de gran ubicacion</t>
  </si>
  <si>
    <t>2 bedooms in Palermo with Pool, GYM, BBQ and WIFI</t>
  </si>
  <si>
    <t>Dalia</t>
  </si>
  <si>
    <t>Hermoso departamento para 3 en Villa Urquiza</t>
  </si>
  <si>
    <t>Loft en Palacio Raggio Monserrat</t>
  </si>
  <si>
    <t>Palermo 2 , consulado USA/LaRural + Pileta</t>
  </si>
  <si>
    <t>Beautiful apartment in the Obelisco/Congreso area</t>
  </si>
  <si>
    <t>Alto Palermo con cochera 3 dormitorios</t>
  </si>
  <si>
    <t>Hermoso departamento con pileta frente a agronomia</t>
  </si>
  <si>
    <t>Lovely 1-bedroom apartment in Palermo Soho</t>
  </si>
  <si>
    <t>Unique penthouse with grill and huge terrace</t>
  </si>
  <si>
    <t>Hermoso departamento de 2 ambientes en Recoleta CD</t>
  </si>
  <si>
    <t>Luminoso Studio en Edificio nuevo.</t>
  </si>
  <si>
    <t>Cozy and Bright Apartment in amazing area.</t>
  </si>
  <si>
    <t>Amazing Soul Hollywood Palermo</t>
  </si>
  <si>
    <t>Vilma Isabel</t>
  </si>
  <si>
    <t>Piscina y sauna,cercanoa shopinng y bares,luminoso</t>
  </si>
  <si>
    <t>Charming apartment in excellent location</t>
  </si>
  <si>
    <t>Hermoso departamento en Buenos Aires, Palermo</t>
  </si>
  <si>
    <t>Micaela Fernanda</t>
  </si>
  <si>
    <t>Luminoso Dpto. a cuatro cuadras del Alto Palermo</t>
  </si>
  <si>
    <t>Nice and cheap in Palermo</t>
  </si>
  <si>
    <t>Paco</t>
  </si>
  <si>
    <t>Marta Veronica</t>
  </si>
  <si>
    <t>Increible Loft industrial en Molina Ciudad</t>
  </si>
  <si>
    <t>Depto en Recoleta - SUM - Piscina - excelente zona</t>
  </si>
  <si>
    <t>Luminoso departamento en Balvanera
Tres ambientes</t>
  </si>
  <si>
    <t>3 ambientes Palermo Hollywood</t>
  </si>
  <si>
    <t>Alto Balvanera - Departamento completo</t>
  </si>
  <si>
    <t>Muy amplio y buen dpto. con dos patios 4 personas</t>
  </si>
  <si>
    <t>Departamento en Belgrano 2 ambientes con balcon</t>
  </si>
  <si>
    <t>Espectacular estudio, la mejor zona de Palermo II</t>
  </si>
  <si>
    <t>Luminoso Dos Ambientes en Belgrano.</t>
  </si>
  <si>
    <t>Beautiful &amp; Stylish Studio in Colegiales</t>
  </si>
  <si>
    <t>Comodo 3 ambientes en duplex. Cerca del metro.</t>
  </si>
  <si>
    <t>Emilio Pedro</t>
  </si>
  <si>
    <t>Carlos Horacio</t>
  </si>
  <si>
    <t>The best point in Palermo Soho!
location &amp; design</t>
  </si>
  <si>
    <t>Tu lugar en el centro de Buenos Aires 2 ambientes</t>
  </si>
  <si>
    <t>Brand New Apartment in Palermo Hollywood</t>
  </si>
  <si>
    <t>Cozy apartment in Palermo/Recoleta</t>
  </si>
  <si>
    <t>Silvia Laura Maria</t>
  </si>
  <si>
    <t>Departamento Hermoso y Nuevo</t>
  </si>
  <si>
    <t>Monoambiente en area segura y tranquila</t>
  </si>
  <si>
    <t>3 Bd 2 Ba in Recoleta Law School</t>
  </si>
  <si>
    <t>Lugar de mucho verde y tranquilidad</t>
  </si>
  <si>
    <t>Hermoso departamento con patio y parrilla en Boedo</t>
  </si>
  <si>
    <t>Hermoso Monoambiente en Palermo con amenities</t>
  </si>
  <si>
    <t>Departamento de Dos Ambientes en Palermo</t>
  </si>
  <si>
    <t>Miguel Angel Fabrizio</t>
  </si>
  <si>
    <t>Loft  Comodo Hermoso y Tranquilo</t>
  </si>
  <si>
    <t>Beds &amp;/or mattress over the livingroom's floor ×‘â€×”</t>
  </si>
  <si>
    <t>Hermoso departamento con vista al Congreso</t>
  </si>
  <si>
    <t>Luminoso y completo dos ambientes</t>
  </si>
  <si>
    <t>Hermoso departamente en Villa Devoto con amenities</t>
  </si>
  <si>
    <t>Luxury &amp; New Apartment  in Belgrano 7* C</t>
  </si>
  <si>
    <t>Muy lindo departamento Soler al 5700 todo sol.</t>
  </si>
  <si>
    <t>Luxury &amp; New Aparment in Belgrano 8* A</t>
  </si>
  <si>
    <t>Hermoso Apartamento Estilo Hotel</t>
  </si>
  <si>
    <t>Bed&amp;Breakfast, tu lugar seguro y centrico en BsAs</t>
  </si>
  <si>
    <t>PETIT, apartamento en Palermo Soho.</t>
  </si>
  <si>
    <t>Luminous studio in Palermo</t>
  </si>
  <si>
    <t>Sunny studio in Palermo</t>
  </si>
  <si>
    <t>Hermoso departamento con piscina</t>
  </si>
  <si>
    <t>Palermo Departamento 2 ambientes Terraza Privada.</t>
  </si>
  <si>
    <t>Hemoso Loft con escritorio, pileta y parrilla</t>
  </si>
  <si>
    <t>Studio con terraza en Palermo!</t>
  </si>
  <si>
    <t>Luxury aparment in Palermo Hollywood</t>
  </si>
  <si>
    <t>Confortable apartamento Recoleta 100%</t>
  </si>
  <si>
    <t>Departamento en Palermo con vista a jardines</t>
  </si>
  <si>
    <t>Hermoso 2 ambientes moderno y luminoso</t>
  </si>
  <si>
    <t>Artsy  apartment in Palermo</t>
  </si>
  <si>
    <t>Hermoso dos ambientes en Palermo/Belgrano</t>
  </si>
  <si>
    <t>Departamento con amenities en barrio residencial</t>
  </si>
  <si>
    <t>Comfortable, bright and well located</t>
  </si>
  <si>
    <t>Center Apart  -   a metros Obelisco</t>
  </si>
  <si>
    <t>Amazing apartment in Alto Palermo!</t>
  </si>
  <si>
    <t>Nicaragua 5765</t>
  </si>
  <si>
    <t>Precioso 2 amb. c/ cocina. Terraza  Parrilla.</t>
  </si>
  <si>
    <t>Hermoso departamento a estrenar con pileta!</t>
  </si>
  <si>
    <t>Hermoso Monoambiente. Zona centro</t>
  </si>
  <si>
    <t>Studio Apartment on Florida street</t>
  </si>
  <si>
    <t>Daiu</t>
  </si>
  <si>
    <t>La mejor zona del centro de Buenos Aires</t>
  </si>
  <si>
    <t>Calido mono ambiente con lujosas amenities</t>
  </si>
  <si>
    <t>Lovely 2-bedroom apartment 150m from Plaza de Mayo</t>
  </si>
  <si>
    <t>Departamento amplio con vista al botanico</t>
  </si>
  <si>
    <t>Bright &amp; new 2 bedroom apartment in Colegiales</t>
  </si>
  <si>
    <t>Beautiful apartment with balcony and swimming pool</t>
  </si>
  <si>
    <t>Hermoso depto Bartolo Mitre - Centro</t>
  </si>
  <si>
    <t>Hermoso depto 2 ambientes con patio - Palermo</t>
  </si>
  <si>
    <t>Departamento Terraza Propia a Estrenar</t>
  </si>
  <si>
    <t>La Vie</t>
  </si>
  <si>
    <t>Lujoso departamento con Pileta en Villa Crespo.</t>
  </si>
  <si>
    <t>New Quiet Studio in Palermo Hollywood/Chacarita</t>
  </si>
  <si>
    <t>Palermo Hollywood apartment</t>
  </si>
  <si>
    <t>Nilda Florencia</t>
  </si>
  <si>
    <t>Alto Bulnes I - Espacio con estilo</t>
  </si>
  <si>
    <t>Monambiente en Palermo/Belgrano</t>
  </si>
  <si>
    <t>Amplio monoambiente en Saavedra</t>
  </si>
  <si>
    <t>Excelente y Renovado 3 Ambientes en Palermo Queens</t>
  </si>
  <si>
    <t>Clarita</t>
  </si>
  <si>
    <t>Excelente dto en Palermo Chico</t>
  </si>
  <si>
    <t>Austria flat</t>
  </si>
  <si>
    <t>Modern apartment in Belgrano</t>
  </si>
  <si>
    <t>Artlovers Apartamento en Belgrano/Colegiales.</t>
  </si>
  <si>
    <t>Studio with pool n gym in Palermo</t>
  </si>
  <si>
    <t>Apartamento con terraza en Palermo Soho</t>
  </si>
  <si>
    <t>Luminoso depto en complejo residencial con pileta</t>
  </si>
  <si>
    <t>Hermoso departamento en Monserrat con vista unica</t>
  </si>
  <si>
    <t>Hermoso departamento frente a los bosques</t>
  </si>
  <si>
    <t>Caballito, piscina, vista abierta, seguridad 24hs</t>
  </si>
  <si>
    <t>Perfect Apt. in the heart of palermo</t>
  </si>
  <si>
    <t>Ubaldo</t>
  </si>
  <si>
    <t>Lindo departamento en retiro</t>
  </si>
  <si>
    <t>Ocio Quesada</t>
  </si>
  <si>
    <t>Departamento completo en pleno Capital Federal</t>
  </si>
  <si>
    <t>Amplio y luminoso monoambiente en Palermo.</t>
  </si>
  <si>
    <t>Hermoso departamento en Almagro. Muy luminoso.</t>
  </si>
  <si>
    <t>Hermoso 2 dormitorios Juncal y Esmeralda</t>
  </si>
  <si>
    <t>Departamento en Recoleta, cerca a Urban Mall.</t>
  </si>
  <si>
    <t>Johan</t>
  </si>
  <si>
    <t>Hermoso depto con pileta en Palermo</t>
  </si>
  <si>
    <t>Hermoso loft c/ pileta y parrilla en Zona Recoleta</t>
  </si>
  <si>
    <t>Elegant apartment in the best area of â€‹â€‹Palermo.</t>
  </si>
  <si>
    <t>Francis</t>
  </si>
  <si>
    <t>Increible departamento 65 mts2 - con piscina</t>
  </si>
  <si>
    <t>Hermoso departamento en la mejor zona de Bs As.</t>
  </si>
  <si>
    <t>Independencia - Muy lindo depto en Buenos Aires</t>
  </si>
  <si>
    <t>Hermoso departamento en la mejor zona de Palermo.</t>
  </si>
  <si>
    <t>Departamento con terraza en Palermo</t>
  </si>
  <si>
    <t>Hermoso departamento luminoso en Belgrano.</t>
  </si>
  <si>
    <t>Indulge yourself with hotel class amenities</t>
  </si>
  <si>
    <t>Excelente Departamento 2 amb a Estrenar Belgrano</t>
  </si>
  <si>
    <t>Hermoso Dpto Mono Ambiente en La Recoleta</t>
  </si>
  <si>
    <t>Luminoso espacio para 6 con pileta y parrilla - CC</t>
  </si>
  <si>
    <t>Casa "La Linda"</t>
  </si>
  <si>
    <t>Paulina Alejandra</t>
  </si>
  <si>
    <t>Impecable departamento Palermo</t>
  </si>
  <si>
    <t>Luminoso Studio en villa ortuzar</t>
  </si>
  <si>
    <t>Palermo Soho X 4</t>
  </si>
  <si>
    <t>Hermoso departamento dentro del Barrio Chino</t>
  </si>
  <si>
    <t>Hermoso studio en el corazon de palermo</t>
  </si>
  <si>
    <t>Well located, 2 bdr apt. in Retiro!</t>
  </si>
  <si>
    <t>Hermoso studio en el corazon de palermo hollywood</t>
  </si>
  <si>
    <t>Luminoso 2 ambientes en Palermo.</t>
  </si>
  <si>
    <t>Bright duplex in Palermo</t>
  </si>
  <si>
    <t>Comfortable and beautiful Department in Palermo</t>
  </si>
  <si>
    <t>Piso en pleno Recoleta</t>
  </si>
  <si>
    <t>Apartamento Palermo SOHO I</t>
  </si>
  <si>
    <t>Departamento en Distrito Moda</t>
  </si>
  <si>
    <t>Marie Yves</t>
  </si>
  <si>
    <t>Cid 2 luxury brand new aparment</t>
  </si>
  <si>
    <t>Cozy bedroom | Best location</t>
  </si>
  <si>
    <t>Comfy Studio in Recoleta</t>
  </si>
  <si>
    <t>Beautiful apartment Palermo.</t>
  </si>
  <si>
    <t>Gran departamento en Congreso.</t>
  </si>
  <si>
    <t>William</t>
  </si>
  <si>
    <t>Paseo de la Cisterna</t>
  </si>
  <si>
    <t>Alhue en Arroyo</t>
  </si>
  <si>
    <t>2 Bd in Soho</t>
  </si>
  <si>
    <t>Esplendido Dos ambientes en Palermo</t>
  </si>
  <si>
    <t>Exclusive Location Palermo Chico</t>
  </si>
  <si>
    <t>Â¡Super y Excelente Depto a metros del Obelisco!</t>
  </si>
  <si>
    <t>Hermoso departamento en Barracas</t>
  </si>
  <si>
    <t>Baires Recoleta con Piscina</t>
  </si>
  <si>
    <t>Luminoso y amplio departamento en Almagro</t>
  </si>
  <si>
    <t>Excelente depto, con cochera y 2 Dormitorios</t>
  </si>
  <si>
    <t>Stylish Spacious Studio w/Park view Palermo Chico</t>
  </si>
  <si>
    <t>Hermoso departamento en belgrano</t>
  </si>
  <si>
    <t>Lucas Exequiel</t>
  </si>
  <si>
    <t>Hermoso departamento servicios incluido</t>
  </si>
  <si>
    <t>Departamento entero con excelente ubicacion</t>
  </si>
  <si>
    <t>Luminoso departamento en Balvanera</t>
  </si>
  <si>
    <t>Nilda Y Silvana</t>
  </si>
  <si>
    <t>Fantastic apartment in Palermo Soho</t>
  </si>
  <si>
    <t>Unique &amp; Bright Apt. in Recoleta! Great View!</t>
  </si>
  <si>
    <t>Excelente departamento en Recoleta. Cerca de todo!</t>
  </si>
  <si>
    <t>Hermoso y confortable departamento en Palermo</t>
  </si>
  <si>
    <t>Ideal loft en San Telmo para tu descanso</t>
  </si>
  <si>
    <t>Amplio estudio en Belgrano. Seguridad. Piscina.</t>
  </si>
  <si>
    <t>Tu espacio ideal en San Telmo</t>
  </si>
  <si>
    <t>Depto combinado/ San Telmo 13per</t>
  </si>
  <si>
    <t>Hermoso departamento en Palacio Paz</t>
  </si>
  <si>
    <t>Lujoso Departamento de 2 ambientes en Palermo</t>
  </si>
  <si>
    <t>departamento plaza san martin</t>
  </si>
  <si>
    <t>Hermoso depto de 2 ambientes</t>
  </si>
  <si>
    <t>PH con terraza  muy luminoso</t>
  </si>
  <si>
    <t>Duplex zona exclusiva Caballito</t>
  </si>
  <si>
    <t>Two bedroom apt nearby Obelisco</t>
  </si>
  <si>
    <t>Sobre Av. 9 de Julio. Apart. Limpio y seguro.</t>
  </si>
  <si>
    <t>Hermoso departamento , amenities</t>
  </si>
  <si>
    <t>Cool LoftStyle House in Bajo Belgrano</t>
  </si>
  <si>
    <t>Luminoso apartamento en Recoleta</t>
  </si>
  <si>
    <t>San Telmo- Edificio Paseo de la Cisterna- 1135</t>
  </si>
  <si>
    <t>City Views from Private Terrance Arcos Apart</t>
  </si>
  <si>
    <t>Hermoso departamento en lo mejor de Palermo</t>
  </si>
  <si>
    <t>Amazing studio on palermo 1</t>
  </si>
  <si>
    <t>Suite Corrientes</t>
  </si>
  <si>
    <t>Amplio departamento con parrilla</t>
  </si>
  <si>
    <t>Studio full equipado</t>
  </si>
  <si>
    <t>Studio en caballito.</t>
  </si>
  <si>
    <t>Beautiful Studio Bs AS Openview</t>
  </si>
  <si>
    <t>Comodo Departamento en Recoleta</t>
  </si>
  <si>
    <t>Confortable Apartment</t>
  </si>
  <si>
    <t>Abraham</t>
  </si>
  <si>
    <t>Tu depto en Baires</t>
  </si>
  <si>
    <t>Agradable departamento en pleno Abasto</t>
  </si>
  <si>
    <t>Hermoso Monoambiente Colegiales</t>
  </si>
  <si>
    <t>Ga</t>
  </si>
  <si>
    <t>Departamento moderno en Belgrano</t>
  </si>
  <si>
    <t>lezama department</t>
  </si>
  <si>
    <t>Luxury Spacious Studio Belgrano</t>
  </si>
  <si>
    <t>Casa Mitre 903</t>
  </si>
  <si>
    <t>Private room en suite, cozy and bright</t>
  </si>
  <si>
    <t>Depto dos ambientes/Obelisco</t>
  </si>
  <si>
    <t>Loren</t>
  </si>
  <si>
    <t>Depto para descansar y disfrutar</t>
  </si>
  <si>
    <t>Callao aparment</t>
  </si>
  <si>
    <t>LodeLi</t>
  </si>
  <si>
    <t>San Telmo Apart: Pileta y Sauna</t>
  </si>
  <si>
    <t>Depto remodelado. 2 habitaciones</t>
  </si>
  <si>
    <t>Departamento en Barracas</t>
  </si>
  <si>
    <t>Espectacular departamento en Villa Urquiza</t>
  </si>
  <si>
    <t>San Telmo- Edificio Paseo de la Cisterna- 309</t>
  </si>
  <si>
    <t>Hermoso departamento en pleno Palermo con pileta</t>
  </si>
  <si>
    <t>Moderno Studio, con pileta, SUM y parrilla.</t>
  </si>
  <si>
    <t>San Telmo- Edificio Paseo de la Cisterna- 128</t>
  </si>
  <si>
    <t>Dpto luminoso frente Hosp. Ital.</t>
  </si>
  <si>
    <t>One bedroom with double size bed</t>
  </si>
  <si>
    <t>Boutique Department at Recoleta</t>
  </si>
  <si>
    <t>Palermo Soho - calme et balcon</t>
  </si>
  <si>
    <t>San Telmo- Paseo de la Cisterna- Uf 303</t>
  </si>
  <si>
    <t>San Telmo- Paseo de la Cisterna- Uf 118</t>
  </si>
  <si>
    <t>Sunny Spacious Luxury Studio Green Views Palermo</t>
  </si>
  <si>
    <t>Buenos Aires, Recoleta</t>
  </si>
  <si>
    <t>Espacioso depto Nuevo en BA.</t>
  </si>
  <si>
    <t>Excelente ubicacion.</t>
  </si>
  <si>
    <t>Hermoso departamento en pleno centro de la ciudad</t>
  </si>
  <si>
    <t>Jose Andres</t>
  </si>
  <si>
    <t>Barrio norte tranquilo</t>
  </si>
  <si>
    <t>Studio bien distribuido para 2</t>
  </si>
  <si>
    <t>Espectacular Depto en la ciudad</t>
  </si>
  <si>
    <t>Elegante Mirador de Buenos Aires</t>
  </si>
  <si>
    <t>3 pax loft en Recoleta</t>
  </si>
  <si>
    <t>Quartier San Telmo Dpto.</t>
  </si>
  <si>
    <t>Departamento full amoblado</t>
  </si>
  <si>
    <t>Espectacular Depto con terraza</t>
  </si>
  <si>
    <t>The sunset - peaceful retreat</t>
  </si>
  <si>
    <t>Mirem</t>
  </si>
  <si>
    <t>Tiny Place- Exclusive Location</t>
  </si>
  <si>
    <t>Exquisito piso  a metros del Rosedal</t>
  </si>
  <si>
    <t>La casa de Humma</t>
  </si>
  <si>
    <t>Marce Y Juli</t>
  </si>
  <si>
    <t>Elizabet</t>
  </si>
  <si>
    <t>Luminous apt super well located.</t>
  </si>
  <si>
    <t>Sentite como en casa</t>
  </si>
  <si>
    <t>Departamento 2 ambientes vdp</t>
  </si>
  <si>
    <t>Alma</t>
  </si>
  <si>
    <t>Departamento Premium Recoleta</t>
  </si>
  <si>
    <t>Quiet space with a view at Faena Hotel</t>
  </si>
  <si>
    <t>Cozy studio  in downtown BA</t>
  </si>
  <si>
    <t>Departamento con Terraza Propia Palermo</t>
  </si>
  <si>
    <t>Buenos Aires OASIS</t>
  </si>
  <si>
    <t>Riva Urbans Lofts</t>
  </si>
  <si>
    <t>Riva Urban Lofts</t>
  </si>
  <si>
    <t>Nairis</t>
  </si>
  <si>
    <t>Luminoso Monoambiente en Palermo</t>
  </si>
  <si>
    <t>Marcy</t>
  </si>
  <si>
    <t>Awesome Apartment in the Heart of Recoleta</t>
  </si>
  <si>
    <t>Chic &amp; Trendy Apt. in Recoleta!</t>
  </si>
  <si>
    <t>Dep a estrenar en Bohedo piso 11A</t>
  </si>
  <si>
    <t>Daniel Jesus</t>
  </si>
  <si>
    <t>Great 1 bedroom apt Barrio Norte</t>
  </si>
  <si>
    <t>Huge multicultural apartment (2)</t>
  </si>
  <si>
    <t>Esteban Jose Luis</t>
  </si>
  <si>
    <t>3 Amb a estrenar en Bohedo 11B</t>
  </si>
  <si>
    <t>Apartamento en Monserrat.</t>
  </si>
  <si>
    <t>apt piso 8 a Estrenar en Bohedo</t>
  </si>
  <si>
    <t>Apto. 3 ambientes Palacio Raggio</t>
  </si>
  <si>
    <t>Depto Monoambiente villa Crespo</t>
  </si>
  <si>
    <t>5 - Duplex c/piscina y amenities</t>
  </si>
  <si>
    <t>Piso 50m2, 5 pasajeros, moderno</t>
  </si>
  <si>
    <t>Hermoso dpto. en Palermo Soho</t>
  </si>
  <si>
    <t>Dos ambientes a estrenar en Caballito</t>
  </si>
  <si>
    <t>Livia</t>
  </si>
  <si>
    <t>Huge multicultural apartment (3)</t>
  </si>
  <si>
    <t>A estrenar! 3 amb Av Directorio 1100</t>
  </si>
  <si>
    <t>Muy comodo luminoso y perfectamente ubicado</t>
  </si>
  <si>
    <t>Hermoso Loft en Colegiales</t>
  </si>
  <si>
    <t>Charcas apartment</t>
  </si>
  <si>
    <t>Renovated stylish 1 bedroom in Palermo -&gt; 8Â° Floor</t>
  </si>
  <si>
    <t>Casa Madrin, in Palermo's heart</t>
  </si>
  <si>
    <t>Huge multicultural apartment (4)</t>
  </si>
  <si>
    <t>Big Apt 2BR+Workplace. Km0 of BA</t>
  </si>
  <si>
    <t>Hermoso Departamento en
Palermo!</t>
  </si>
  <si>
    <t>Balcony. Spacious living! Patio</t>
  </si>
  <si>
    <t>Arenales apart</t>
  </si>
  <si>
    <t>CASA JADE: your coolest and best option in Abasto</t>
  </si>
  <si>
    <t>Departamento Nuevo!
A estrenar!</t>
  </si>
  <si>
    <t>Huge multicultural apartment (5)</t>
  </si>
  <si>
    <t>Exclusivo Loft en Recoleta</t>
  </si>
  <si>
    <t>Como en casa</t>
  </si>
  <si>
    <t>V&amp;F Apartment</t>
  </si>
  <si>
    <t>Hermoso departamento en Almagro.</t>
  </si>
  <si>
    <t>Luminoso studio a estrenar! Universidad UP Palermo</t>
  </si>
  <si>
    <t>Amplio 4 ambientes Almagro</t>
  </si>
  <si>
    <t>Confortable Departamento en Caballito</t>
  </si>
  <si>
    <t>Moderno departamento</t>
  </si>
  <si>
    <t>Bright, spacious and cozy room with balcony</t>
  </si>
  <si>
    <t>Comodo studio en palermo</t>
  </si>
  <si>
    <t>Villa Devoto Precioso Departamentos (Elite 1)</t>
  </si>
  <si>
    <t>Martino</t>
  </si>
  <si>
    <t>Dpto Palermo con cochera/pileta</t>
  </si>
  <si>
    <t>Holmberghouse</t>
  </si>
  <si>
    <t>hermoso departamento equipado .</t>
  </si>
  <si>
    <t>Wonderful Apartment in Palermo</t>
  </si>
  <si>
    <t>Lovely Studio in the City Center</t>
  </si>
  <si>
    <t>Leopoldo Hernan</t>
  </si>
  <si>
    <t>Hermoso y moderno mono ambiente.</t>
  </si>
  <si>
    <t>Rolando Gabriel</t>
  </si>
  <si>
    <t>Luxury Puerto Madero - complejo Zencity</t>
  </si>
  <si>
    <t>Excelente departamento en Belgrano</t>
  </si>
  <si>
    <t>Depto en Palermo Monoambiente</t>
  </si>
  <si>
    <t>Depto dos ambientes luminoso.</t>
  </si>
  <si>
    <t>Recoleta's Rest Space</t>
  </si>
  <si>
    <t>buenos aires moda distrito</t>
  </si>
  <si>
    <t>Nuevo apartamento en Palermo con piscina</t>
  </si>
  <si>
    <t>STUDIO.Departamento en Recoleta</t>
  </si>
  <si>
    <t>Alicia Estela</t>
  </si>
  <si>
    <t>Plenty of light and space, plus a balcony!</t>
  </si>
  <si>
    <t>5 - Apartment in Palermo, Ravignani St.</t>
  </si>
  <si>
    <t>Apartamento 2 ambientes luminoso</t>
  </si>
  <si>
    <t>Tranquilidad en palermo centro</t>
  </si>
  <si>
    <t>Bright &amp; chic apartment Retiro/Recoleta</t>
  </si>
  <si>
    <t>Monoambiente tipo LOFT Congreso</t>
  </si>
  <si>
    <t>Cozy apartment and great location in Palermo Soho</t>
  </si>
  <si>
    <t>Torre Facultad a Estrenar</t>
  </si>
  <si>
    <t>Departamento en Buenos Aires NEW</t>
  </si>
  <si>
    <t>SomosHost: 3 dorm. apt in Retiro</t>
  </si>
  <si>
    <t>Bright,comfortable apartment!</t>
  </si>
  <si>
    <t>Excelente y Muy bien Ubicado</t>
  </si>
  <si>
    <t>Nuevo Studio cerca del Obelisco</t>
  </si>
  <si>
    <t>Transfer Incluido. Mucha luz en pleno Recoleta</t>
  </si>
  <si>
    <t>Inmensa casa de 1800
hasta 30 personas</t>
  </si>
  <si>
    <t>Private room full of light in Recoleta</t>
  </si>
  <si>
    <t>Experiencia Templo MYA</t>
  </si>
  <si>
    <t>Departamento apto para 4personas</t>
  </si>
  <si>
    <t>Gran departamento nuevo con pileta cubierta</t>
  </si>
  <si>
    <t>Apto en Villa Devoto !</t>
  </si>
  <si>
    <t>SomosHost: Hermoso LOFT ArtDeco</t>
  </si>
  <si>
    <t>Little cute house in the city</t>
  </si>
  <si>
    <t>Charly</t>
  </si>
  <si>
    <t>Cozy and bright room with balcony to the front</t>
  </si>
  <si>
    <t>Completo y muy seguro y comodo</t>
  </si>
  <si>
    <t>Relaxing and Quiet Apartment in Palermo</t>
  </si>
  <si>
    <t>Sweet Flower</t>
  </si>
  <si>
    <t>Two bedrooms, amazing views! No cleaning fee!</t>
  </si>
  <si>
    <t>Monoambiente para disfrutar BA</t>
  </si>
  <si>
    <t>Martin Guido</t>
  </si>
  <si>
    <t>Park Soho Recoleta</t>
  </si>
  <si>
    <t>Congcong</t>
  </si>
  <si>
    <t>Palermo Chico Luxury Studio</t>
  </si>
  <si>
    <t>Sunny 2BR home with terrace -Park View in Recoleta</t>
  </si>
  <si>
    <t>Bedroom in the middle of Bs As</t>
  </si>
  <si>
    <t>Acogedor y Luminosos Studio en Vila Crespo</t>
  </si>
  <si>
    <t>17 - Apartment in Palermo, Mario</t>
  </si>
  <si>
    <t>Studio Palacio Raggio</t>
  </si>
  <si>
    <t>Depto 2 BDR, cercano al Fleni</t>
  </si>
  <si>
    <t>Bright and trendy Apartment @ the best of Palermo</t>
  </si>
  <si>
    <t>Beautiful Palermo Chico</t>
  </si>
  <si>
    <t>Cozy Studio in Colegiales</t>
  </si>
  <si>
    <t>Amazing 1BDR in Palermo Hollywood - SuperHost</t>
  </si>
  <si>
    <t>Gem! New Condo 4 Blocks From Puerto Madero</t>
  </si>
  <si>
    <t>A Estrenar ! 2/3 pax Pallermo Hollywood</t>
  </si>
  <si>
    <t>Depto 2 amb - Tu Habitat Juncal</t>
  </si>
  <si>
    <t>perfecto mono ambiente en centro</t>
  </si>
  <si>
    <t>Hermoso Departamento en Buenos Aires</t>
  </si>
  <si>
    <t>Stefhany</t>
  </si>
  <si>
    <t>Studio Palermo Soho</t>
  </si>
  <si>
    <t>Fantastic apartment in the heart of Villa Urquiza</t>
  </si>
  <si>
    <t>Yamil</t>
  </si>
  <si>
    <t>Paseo de la Cisterna 2</t>
  </si>
  <si>
    <t>Quiet Private Room Remodeled Apt</t>
  </si>
  <si>
    <t>Studio a estrenar en Recoleta</t>
  </si>
  <si>
    <t>Casita encantada</t>
  </si>
  <si>
    <t>Fantastic 2amb+NEW+100%equiped FQ6GN</t>
  </si>
  <si>
    <t>Amplio departamento familiar en complejo</t>
  </si>
  <si>
    <t>Tranquilo estudio en Palermo</t>
  </si>
  <si>
    <t>San Telmo- Edificio Paseo de la Cisterna- 316</t>
  </si>
  <si>
    <t>Apartamento con terraza!</t>
  </si>
  <si>
    <t>Studio 3 personas en Congreso</t>
  </si>
  <si>
    <t>TOP Terrace SOHO Central</t>
  </si>
  <si>
    <t>Apartamento Obelisco</t>
  </si>
  <si>
    <t>Central Apartment in Recoleta</t>
  </si>
  <si>
    <t>Solar Centenario Apartamento</t>
  </si>
  <si>
    <t>Estudio moderno con piscina</t>
  </si>
  <si>
    <t>Departamento Centrico Vista Abierta Piso Alto</t>
  </si>
  <si>
    <t>Beautiful apt-Palermo Hollywood</t>
  </si>
  <si>
    <t>| | | Fancy Nicaragua | | |</t>
  </si>
  <si>
    <t>Terraza en Plaza</t>
  </si>
  <si>
    <t>Maria Lujan</t>
  </si>
  <si>
    <t>Loft de BuenosAires</t>
  </si>
  <si>
    <t>Ambiente y medio en Palermo.</t>
  </si>
  <si>
    <t>Sky Loft Ale Palermo Uno</t>
  </si>
  <si>
    <t>"Departamento 3 dormitorios,  cerca del Metro"</t>
  </si>
  <si>
    <t>Great 3br. apt. in LA ISLA!</t>
  </si>
  <si>
    <t>Exclusive Apartment in the Heart of Palermo Chico</t>
  </si>
  <si>
    <t>Depto a metros del Obelisco</t>
  </si>
  <si>
    <t>Espectacular Dpto Al Frente</t>
  </si>
  <si>
    <t>Excelente Depto en retiro.</t>
  </si>
  <si>
    <t>Zona facultades/Subte B y H</t>
  </si>
  <si>
    <t>Studio in Colegiales, Av cordoba</t>
  </si>
  <si>
    <t>Moderno depto | Exclusiva zona</t>
  </si>
  <si>
    <t>Amplio y luminoso hecho a nuevo</t>
  </si>
  <si>
    <t>Avellaneda apartamentos. Distrito Moda</t>
  </si>
  <si>
    <t>Palermo Estudio zona Lago Y Bosques</t>
  </si>
  <si>
    <t>Super Luminous &amp; Cozy Apt</t>
  </si>
  <si>
    <t>Lovely Residence at Faena Hotel</t>
  </si>
  <si>
    <t>Amplio estudio en Buenos Aires</t>
  </si>
  <si>
    <t>Reciclado y Luminoso en Almagro</t>
  </si>
  <si>
    <t>Cozy Studio en Recoleta</t>
  </si>
  <si>
    <t>ComfortPalermo</t>
  </si>
  <si>
    <t>Cozy Studio in av. Callao</t>
  </si>
  <si>
    <t>departamento en centro de caba</t>
  </si>
  <si>
    <t>Recoleta cool apartment</t>
  </si>
  <si>
    <t>Preciosa terraza + Parrilla</t>
  </si>
  <si>
    <t>Espectacular apartamento en V. Urquiza!</t>
  </si>
  <si>
    <t>ÐšÐ²Ð°Ñ€Ñ‚Ð¸Ñ€Ð° 1 ÐºÐ¾Ð¼Ð½Ð°Ñ‚Ð° +Wi-Fi</t>
  </si>
  <si>
    <t>Nikolai</t>
  </si>
  <si>
    <t>Bright and confortable apartment</t>
  </si>
  <si>
    <t>Monoambiente bien distribuido.</t>
  </si>
  <si>
    <t>2BR Apt in Palermo</t>
  </si>
  <si>
    <t>Dos Ambientes Teodoro Garcia</t>
  </si>
  <si>
    <t>Departamento en Palermo Soho.</t>
  </si>
  <si>
    <t>Dos ambientes Top Rentals Matienzo</t>
  </si>
  <si>
    <t>Reservas Esplendor By Wyndham</t>
  </si>
  <si>
    <t>HART - Studio Loyola III</t>
  </si>
  <si>
    <t>Departamento en Recoleta!</t>
  </si>
  <si>
    <t>Hermoso alojamiento en Retiro</t>
  </si>
  <si>
    <t>Cute depto en Recoleta</t>
  </si>
  <si>
    <t>Departamento Nuevo Centro Obelisco</t>
  </si>
  <si>
    <t>@LovelyApart Palermo Hollywood</t>
  </si>
  <si>
    <t>Divino depto 2 amb con pileta</t>
  </si>
  <si>
    <t>Obelisco Center Beautiful House</t>
  </si>
  <si>
    <t>Luminoso depto para 6 personas</t>
  </si>
  <si>
    <t>2 ambientes con piscina</t>
  </si>
  <si>
    <t>Camilo Ambrosio</t>
  </si>
  <si>
    <t>Experiencia Templo andruok</t>
  </si>
  <si>
    <t>86 - Apartment in Recoleta</t>
  </si>
  <si>
    <t>3 ambientes con amenities</t>
  </si>
  <si>
    <t>Renovated studio in Buenos Aires</t>
  </si>
  <si>
    <t>Comodo departamento centrico</t>
  </si>
  <si>
    <t>Stylish French 100sq Apartment W/ Jacuzzi</t>
  </si>
  <si>
    <t>Dto de 2 dormi para 3 personas.</t>
  </si>
  <si>
    <t>Ignacia</t>
  </si>
  <si>
    <t>Friendly apartment in Palermo Soho</t>
  </si>
  <si>
    <t>Hermoso Departamento en el centro de la ciudad</t>
  </si>
  <si>
    <t>Casa con parrilla para 3</t>
  </si>
  <si>
    <t>Departamento a estrenar zona AltoPalermo 2Pax 3C</t>
  </si>
  <si>
    <t>Estudio en Palermo Soho II</t>
  </si>
  <si>
    <t>Quiet Studio @ Caballito</t>
  </si>
  <si>
    <t>Comfortable apartment in Palermo</t>
  </si>
  <si>
    <t>La casa de la Puerta Roja  -  Planta baja</t>
  </si>
  <si>
    <t>Maria De Las Nieves Silvia</t>
  </si>
  <si>
    <t>Casona en inmejorable zona</t>
  </si>
  <si>
    <t>Amazing duplex, Top Location!</t>
  </si>
  <si>
    <t>Hermoso Apartamento Recoleta</t>
  </si>
  <si>
    <t>Nuevo Apartamento en Recoleta BA</t>
  </si>
  <si>
    <t>Departamento de lujo en Recoleta</t>
  </si>
  <si>
    <t>Zona alto Palermo</t>
  </si>
  <si>
    <t>Alojamiento en Obelisco</t>
  </si>
  <si>
    <t>Departamento con patio Almagro</t>
  </si>
  <si>
    <t>Luminoso dos ambientes con pileta</t>
  </si>
  <si>
    <t>Habitaciones Doble Compartida CABA</t>
  </si>
  <si>
    <t>Soler Art Studios IIX A</t>
  </si>
  <si>
    <t>Apartment near Obelisk</t>
  </si>
  <si>
    <t>Inmejorable 2 - 2 Dorm. en Suite</t>
  </si>
  <si>
    <t>Beautiful house 3 Bd 2 Ba Pool &amp; BBQ Palermo Hollywood</t>
  </si>
  <si>
    <t>Terraza de Belgrano</t>
  </si>
  <si>
    <t>Departamento a estrenar en Palermo</t>
  </si>
  <si>
    <t>Sophisticated Recoleta Patio Apartment</t>
  </si>
  <si>
    <t>Extraordinarios Monoambientes</t>
  </si>
  <si>
    <t>Super amplio y luminoso 2 dormitorio bien ubicado</t>
  </si>
  <si>
    <t>Gran estudio con balcon y vista</t>
  </si>
  <si>
    <t>Hermoso Depto 2 Hab al Medio de Buenos Aires</t>
  </si>
  <si>
    <t>Acogedora casa para dos personas</t>
  </si>
  <si>
    <t>Quiet Apartment Like a House</t>
  </si>
  <si>
    <t>Cozy apartment</t>
  </si>
  <si>
    <t>Kunai</t>
  </si>
  <si>
    <t>Departamento en Monserrat</t>
  </si>
  <si>
    <t>Modern &amp; New Studio in Recoleta</t>
  </si>
  <si>
    <t>Unbeatable sunlitstudio Recoleta</t>
  </si>
  <si>
    <t>departamento 1 ambiente</t>
  </si>
  <si>
    <t>Cozy Apartment Downtown</t>
  </si>
  <si>
    <t>Belgrano, 3 habitaciones, para 4</t>
  </si>
  <si>
    <t>Recoleta studio- av. libertador.</t>
  </si>
  <si>
    <t>Pretty studio in Recoleta, near Alto Palermo Shop</t>
  </si>
  <si>
    <t>Varda</t>
  </si>
  <si>
    <t>Departamento equipado</t>
  </si>
  <si>
    <t>Sergio Alberto</t>
  </si>
  <si>
    <t>Palermo chico, fantastico</t>
  </si>
  <si>
    <t>Amplio Duplex en Colegiales</t>
  </si>
  <si>
    <t>Modern Palermo Soho apartment</t>
  </si>
  <si>
    <t>Fully equipped apartment Madison</t>
  </si>
  <si>
    <t>Madison</t>
  </si>
  <si>
    <t>Luminoso departamento con vistas y amenities</t>
  </si>
  <si>
    <t>Cerca del Alto Palermo, para 2</t>
  </si>
  <si>
    <t>Studio - Monoambiente</t>
  </si>
  <si>
    <t>Hermoso Departamento!</t>
  </si>
  <si>
    <t>Nor</t>
  </si>
  <si>
    <t>Panoramic apartment George in Recoleta</t>
  </si>
  <si>
    <t>Estilo y Contraste</t>
  </si>
  <si>
    <t>espacio en convento solo para mujeres Recoleta</t>
  </si>
  <si>
    <t>Precioso Loft + Pool + Gym</t>
  </si>
  <si>
    <t>Enjoy this Awesome Studio with Pool in Palermo II</t>
  </si>
  <si>
    <t>Cozy studio in Palermo Soho</t>
  </si>
  <si>
    <t>Ana Fedora</t>
  </si>
  <si>
    <t>Confortable mono ambiente</t>
  </si>
  <si>
    <t>Top Location Palermo Chico</t>
  </si>
  <si>
    <t>Dos dormitorios en zona abasto</t>
  </si>
  <si>
    <t>Departamento en Palermo Queens</t>
  </si>
  <si>
    <t>Beautiful Loft in Recoleta</t>
  </si>
  <si>
    <t>Abel</t>
  </si>
  <si>
    <t>Luminoso departamento con piscina y cochera</t>
  </si>
  <si>
    <t>Confortable studio en San Telmo</t>
  </si>
  <si>
    <t>Cool Stay in Buenos Aires 2</t>
  </si>
  <si>
    <t>Cozy Apartment Downtown II</t>
  </si>
  <si>
    <t>Apartamento luminoso</t>
  </si>
  <si>
    <t>Dav</t>
  </si>
  <si>
    <t>Palermo Hollywood/al frente/Todo a nuevo/Piscina.</t>
  </si>
  <si>
    <t>Amplio, luminoso y centrico.</t>
  </si>
  <si>
    <t>New Apartment en Palermo Queens</t>
  </si>
  <si>
    <t>Beautiful Studio in the interesting Recoleta</t>
  </si>
  <si>
    <t>Enjoy San Telmo atmosphere in a cozy, unique place</t>
  </si>
  <si>
    <t>Dos ambientes  en el Obelisco</t>
  </si>
  <si>
    <t>Pepa</t>
  </si>
  <si>
    <t>Departamento Completo zona Recoleta</t>
  </si>
  <si>
    <t>Enjoy Palermo in this Cofortable Apt w/pool</t>
  </si>
  <si>
    <t>Depto a estrenar en complejo residencial Palermo</t>
  </si>
  <si>
    <t>Precioso depto en Recoleta Posadas</t>
  </si>
  <si>
    <t>Departamento luminoso en Palermo</t>
  </si>
  <si>
    <t>Departamento en palermo</t>
  </si>
  <si>
    <t>Departamento en Palermo - Buena ubicacion</t>
  </si>
  <si>
    <t>Casa en el corazon de Palermo.</t>
  </si>
  <si>
    <t>Palermo Soho con Piscina - Categ</t>
  </si>
  <si>
    <t>Enjoy BsAs in this Stylish and Centric Apartment 2</t>
  </si>
  <si>
    <t>Moderno ambiente a Estrenar</t>
  </si>
  <si>
    <t>Beautiful Flat with big balcony at Belgrano!</t>
  </si>
  <si>
    <t>Retiro - lumineux et calme</t>
  </si>
  <si>
    <t>Great &amp; Modern Studio Av. Del Libertador</t>
  </si>
  <si>
    <t>Nice &amp; Modern Studio in Palermo</t>
  </si>
  <si>
    <t>Comfortable Apartment to Relax in Recoleta</t>
  </si>
  <si>
    <t>Junin Studio</t>
  </si>
  <si>
    <t>Excelente depto en BA</t>
  </si>
  <si>
    <t>Studios Palermo Hollywood 2B</t>
  </si>
  <si>
    <t>Beautiful &amp; Comfortable studio Palermo + Pool AG</t>
  </si>
  <si>
    <t>Impecable depto. en Palermo.</t>
  </si>
  <si>
    <t>Libertad  Estudio</t>
  </si>
  <si>
    <t>Trend design penthouse with river view terrace</t>
  </si>
  <si>
    <t>Cosy apartment + pool &amp; terrace</t>
  </si>
  <si>
    <t>Charming1930townhouseapartment</t>
  </si>
  <si>
    <t>Temporario frente Hosp. Italiano</t>
  </si>
  <si>
    <t>Pintoresco y tradicional hogar</t>
  </si>
  <si>
    <t>Casa del Laberinto</t>
  </si>
  <si>
    <t>Simple studio in the city</t>
  </si>
  <si>
    <t>Encantador departamento</t>
  </si>
  <si>
    <t>3 pisos de San Telmo a un click!</t>
  </si>
  <si>
    <t>Ayacucho y Av.Alvear</t>
  </si>
  <si>
    <t>Beautiful &amp; cozy apartment perfectly located</t>
  </si>
  <si>
    <t>Teodoro's Home</t>
  </si>
  <si>
    <t>Juan Salvador</t>
  </si>
  <si>
    <t>Estudio en recoleta</t>
  </si>
  <si>
    <t>Hermoso dos ambientes a estrenar</t>
  </si>
  <si>
    <t>Beautiful flat in Palermo.</t>
  </si>
  <si>
    <t>bello y luminoso departamento</t>
  </si>
  <si>
    <t>Beautifull apartment in Belgrano</t>
  </si>
  <si>
    <t>NUEVO! Gran departamento residencial en Recoleta</t>
  </si>
  <si>
    <t>A room in Belgrano</t>
  </si>
  <si>
    <t>Departamento en complejo Palermo</t>
  </si>
  <si>
    <t>Walter Hugo</t>
  </si>
  <si>
    <t>Studio por el Centro de Bs. As cerca del Obelisco</t>
  </si>
  <si>
    <t>Departamento de lujo en  Belgrano 2A</t>
  </si>
  <si>
    <t>Gianluca</t>
  </si>
  <si>
    <t>Palermo Soho - Luminoso Depto 2 dorms para 4/5 pax</t>
  </si>
  <si>
    <t>Monoambiente a Estrenar</t>
  </si>
  <si>
    <t>Beautiful apartment</t>
  </si>
  <si>
    <t>Enjoy HighEnd Studio Amazing View  @Palermo</t>
  </si>
  <si>
    <t>Franca Valeria</t>
  </si>
  <si>
    <t>Hermosa y luminosa con amigos internacionales!</t>
  </si>
  <si>
    <t>Thiago</t>
  </si>
  <si>
    <t>803 Departamento de 2 ambientes muy luminoso.</t>
  </si>
  <si>
    <t>Depto 4 personas  dos pisos muy luminoso</t>
  </si>
  <si>
    <t>Apartamento de lujo en Palermo</t>
  </si>
  <si>
    <t>Estudio Full Amenities Palermo</t>
  </si>
  <si>
    <t>Bella casa antigua amplia y luminosa</t>
  </si>
  <si>
    <t>Rosa Elvira</t>
  </si>
  <si>
    <t>Great &amp; modern apartment in the heart of Palermo</t>
  </si>
  <si>
    <t>Nordic style in the prettiest neighborhood</t>
  </si>
  <si>
    <t>imperdible mes diciembre</t>
  </si>
  <si>
    <t>Perez</t>
  </si>
  <si>
    <t>Departamento en Palermo sur</t>
  </si>
  <si>
    <t>Encantador departamento II</t>
  </si>
  <si>
    <t>Amplio con vista abierta</t>
  </si>
  <si>
    <t>Iconic Apartment by Famous Arquitect Bonet</t>
  </si>
  <si>
    <t>Ambiente 8vo</t>
  </si>
  <si>
    <t>LaSuites</t>
  </si>
  <si>
    <t>Palermo, a metros del shopping !</t>
  </si>
  <si>
    <t>Faro de Luz TOP 1BR Palermo</t>
  </si>
  <si>
    <t>Bien venidxs a Casa Boa!</t>
  </si>
  <si>
    <t>Departamento Palermo Hasta 4</t>
  </si>
  <si>
    <t>Encantador apartamento en Retiro</t>
  </si>
  <si>
    <t>Buenos Aires comodo luz bello</t>
  </si>
  <si>
    <t>Amplio Monoambiente en San Telmo</t>
  </si>
  <si>
    <t>Recoleta impecable departamento</t>
  </si>
  <si>
    <t>Hermoso 2 amb con amenities</t>
  </si>
  <si>
    <t>Dto en zona de Palermo SOHO</t>
  </si>
  <si>
    <t>3 Ambientes + Estudio Amoblado</t>
  </si>
  <si>
    <t>Hermoso departamento para 7 personas en retiro</t>
  </si>
  <si>
    <t>Espectacular monoambiente en Urquiza</t>
  </si>
  <si>
    <t>Hi Puerto Madero</t>
  </si>
  <si>
    <t>Amplia y tranquila casa. Jardin</t>
  </si>
  <si>
    <t>Te esperamos</t>
  </si>
  <si>
    <t>en lo de dan</t>
  </si>
  <si>
    <t>Cute 1 bedroom Apt. in Recoleta!</t>
  </si>
  <si>
    <t>Incredible apartment 4 pax. Palermo Hollywood.</t>
  </si>
  <si>
    <t>Enjoy Palermo. Cute quiet 1 BDRM</t>
  </si>
  <si>
    <t>Depto Palermo Diego</t>
  </si>
  <si>
    <t>Cozy &amp; sunny studio in Saavedra</t>
  </si>
  <si>
    <t>2 dormitorios en Almagro!</t>
  </si>
  <si>
    <t>Deby</t>
  </si>
  <si>
    <t>ViVaNs Recoleta!</t>
  </si>
  <si>
    <t>David Jonatan</t>
  </si>
  <si>
    <t>Monoambiente</t>
  </si>
  <si>
    <t>Luminoso Studio con Amenities</t>
  </si>
  <si>
    <t>Amplio y luminoso apt. 2 amb. en Palermo Hollywood</t>
  </si>
  <si>
    <t>Studio apartment in Belgrano with pool in terrace</t>
  </si>
  <si>
    <t>Moderno dos ambientes decorado.</t>
  </si>
  <si>
    <t>Perfect for working and exploring Buenos Aires</t>
  </si>
  <si>
    <t>San Telmo Center Beautiful House</t>
  </si>
  <si>
    <t>Alto Bulnes II</t>
  </si>
  <si>
    <t>Departamento vista al obelisco</t>
  </si>
  <si>
    <t>El lugar acogedor</t>
  </si>
  <si>
    <t>Habitaciones individuales</t>
  </si>
  <si>
    <t>Enjoy Palermo 2! Modern &amp; quiet!</t>
  </si>
  <si>
    <t>Hermoso departamento en Capital Federal</t>
  </si>
  <si>
    <t>Colorful apt. Hermoso Caballito</t>
  </si>
  <si>
    <t>Studio in Villa Crespo heart</t>
  </si>
  <si>
    <t>Moderno MonoAmbiente 2022, GYM, Laundry y SUM</t>
  </si>
  <si>
    <t>Loft San Telmo</t>
  </si>
  <si>
    <t>Quiet Studio nearby Plaza Italia @ Palermo</t>
  </si>
  <si>
    <t>Hermoso Loft -Airbnb Luxury (5B)</t>
  </si>
  <si>
    <t>Amplio y completo departamento full amenities</t>
  </si>
  <si>
    <t>Encantador y luminoso en Recoleta cerca sanatorios</t>
  </si>
  <si>
    <t>Acogedor depto de 1 ambiente</t>
  </si>
  <si>
    <t>Luxury loft in the best building Palermo Hollywood</t>
  </si>
  <si>
    <t>Monoambiente cerca de Palermo</t>
  </si>
  <si>
    <t>Monoambiente en barrio norte</t>
  </si>
  <si>
    <t>Gisele</t>
  </si>
  <si>
    <t>Our Home en Palermo</t>
  </si>
  <si>
    <t>Art Golden Haus</t>
  </si>
  <si>
    <t>Bohemian loft with amazing view!</t>
  </si>
  <si>
    <t>Depto 2 amb. Pileta. Recoleta.</t>
  </si>
  <si>
    <t>Luxury Apartment in Puerto Madero, Buenos Aires</t>
  </si>
  <si>
    <t>Cinthya</t>
  </si>
  <si>
    <t>Buenos caif</t>
  </si>
  <si>
    <t>Ermak</t>
  </si>
  <si>
    <t>departamento 2 ambiente obelisco</t>
  </si>
  <si>
    <t>903  Departamento 2 ambientes muy luminoso</t>
  </si>
  <si>
    <t>Thames 2100 2 Dorm 2Bd in Soho</t>
  </si>
  <si>
    <t>Excelente no lo pierdas !</t>
  </si>
  <si>
    <t>Julia Del Huerto</t>
  </si>
  <si>
    <t>Excelente departamento Palermo</t>
  </si>
  <si>
    <t>Luminous studio w/private terrace</t>
  </si>
  <si>
    <t>Luxury refurbished apartment in premium location</t>
  </si>
  <si>
    <t>Ines Maria</t>
  </si>
  <si>
    <t>Depto NUEVO en Recoleta.</t>
  </si>
  <si>
    <t>hermoso apartamento E</t>
  </si>
  <si>
    <t>Luminoso depto en zona Caballito</t>
  </si>
  <si>
    <t>Depto residencial SanTelmo</t>
  </si>
  <si>
    <t>Carla Yanina</t>
  </si>
  <si>
    <t>Confort Apart â€¢ Alto Palermo â€¢ 6f</t>
  </si>
  <si>
    <t>New studio apartment WIFI (Palermo)</t>
  </si>
  <si>
    <t>Amplo Apartamento - Congresso</t>
  </si>
  <si>
    <t>Super Lux 3BR  exquisite deco duplex  in Recoleta</t>
  </si>
  <si>
    <t>2Bd 1 Ba in Alto Palermo</t>
  </si>
  <si>
    <t>Studio Apt Puerto Madero POOL GYM SPA</t>
  </si>
  <si>
    <t>Estefania Laura</t>
  </si>
  <si>
    <t>alquiler temporario depto caba</t>
  </si>
  <si>
    <t>Departamento c Patio en Palermo</t>
  </si>
  <si>
    <t>Modern Apartment Center of Palermo!</t>
  </si>
  <si>
    <t>Bulnes 1400 piso 11</t>
  </si>
  <si>
    <t>This is Palermo Soho! Live it!</t>
  </si>
  <si>
    <t>Departamento y edificio de Lujo</t>
  </si>
  <si>
    <t>Matias Gonen</t>
  </si>
  <si>
    <t>Hermoso Depto para 3 en Almagro</t>
  </si>
  <si>
    <t>Impecable Ph en palermo soho</t>
  </si>
  <si>
    <t>Duplex Apartment in trendy Villa Crespo</t>
  </si>
  <si>
    <t>One Bedroom Apartment- Palermo Hollywood</t>
  </si>
  <si>
    <t>Hermoso dpto.2 ambientes. Luminoso</t>
  </si>
  <si>
    <t>Monoambiente en Villa Crespo</t>
  </si>
  <si>
    <t>ph luminoso y silencioso</t>
  </si>
  <si>
    <t>Luminoso PH 3 amb - Palermo</t>
  </si>
  <si>
    <t>Moderno Condo en Belgrano</t>
  </si>
  <si>
    <t>Dos habitaciones Palermo</t>
  </si>
  <si>
    <t>Modern and bright Sohoâ€™s heart</t>
  </si>
  <si>
    <t>Estudio en Palermo Soho VI</t>
  </si>
  <si>
    <t>Hermoso Studio Nuevo</t>
  </si>
  <si>
    <t>Comodo estudio privado</t>
  </si>
  <si>
    <t>Departamento en Av Rivadavia 921</t>
  </si>
  <si>
    <t>Sara Bravo</t>
  </si>
  <si>
    <t>Departamento en Palacio Bellini</t>
  </si>
  <si>
    <t>Departamento sunset</t>
  </si>
  <si>
    <t>Neri</t>
  </si>
  <si>
    <t>Modern luxury French style apartment in Recoleta</t>
  </si>
  <si>
    <t>Amplio, Luminoso, Departamento 2 ambientes Palermo</t>
  </si>
  <si>
    <t>Estudio en Palermo Soho VII</t>
  </si>
  <si>
    <t>Cosy Apt. for digital nomads</t>
  </si>
  <si>
    <t>The Art Haven</t>
  </si>
  <si>
    <t>Piso alto 1min de puerto madero.</t>
  </si>
  <si>
    <t>Jerlan</t>
  </si>
  <si>
    <t>Botanic Park View Palermo Chico</t>
  </si>
  <si>
    <t>Excelent Recoleta Apartment</t>
  </si>
  <si>
    <t>Hermoso departamento de 2 ambientes en Recoleta!</t>
  </si>
  <si>
    <t>Belgrano HOME</t>
  </si>
  <si>
    <t>Room with private bathroom</t>
  </si>
  <si>
    <t>3 Bd 2.5 Ba In the Polo Fields!</t>
  </si>
  <si>
    <t>Hermoso Monoambiente en Recoleta!</t>
  </si>
  <si>
    <t>Imperdible depto con pileta</t>
  </si>
  <si>
    <t>Lujoso Departamento en Palermo.</t>
  </si>
  <si>
    <t>Hermoso Monoambiente en Palermo</t>
  </si>
  <si>
    <t>Monoambiente en Recoleta.</t>
  </si>
  <si>
    <t>Enorme departamento super tranquilo en Flores</t>
  </si>
  <si>
    <t>San Telmo- Edificio Paseo de la Cisterna- UF 119</t>
  </si>
  <si>
    <t>Two Balcony Duplex Recoleta</t>
  </si>
  <si>
    <t>Estudio super luminoso y tranquilo en Palermo Soho</t>
  </si>
  <si>
    <t>Hab doble2  | Double Room w shared baThroom</t>
  </si>
  <si>
    <t>Lacasadepichincha - shared room</t>
  </si>
  <si>
    <t>San Telmo Super loft +terraza</t>
  </si>
  <si>
    <t>Apart. Tempora921</t>
  </si>
  <si>
    <t>Confortable departamento!</t>
  </si>
  <si>
    <t>Beautiful Studio with Botanical Garden Views</t>
  </si>
  <si>
    <t>San Telmo- Paseo de la Cisterna- Uf 130</t>
  </si>
  <si>
    <t>Amplio depto 2 dorm en Recoleta</t>
  </si>
  <si>
    <t>Sunny &amp; Stylish. Balcony &amp; patio</t>
  </si>
  <si>
    <t>Apartamento amoblado tipo loft</t>
  </si>
  <si>
    <t>Ogaitnas</t>
  </si>
  <si>
    <t>Studio apt with pool in Recoleta</t>
  </si>
  <si>
    <t>Great CONDO 2Br Pool Futbol Quincho Sunset views</t>
  </si>
  <si>
    <t>49 - Flat in Recoleta, Montevideo St.</t>
  </si>
  <si>
    <t>3 deptos vecinos en Palermo</t>
  </si>
  <si>
    <t>Hart - Apt Puerto Madero</t>
  </si>
  <si>
    <t>25% OFF l Renovated and Spacious Apt for 6 guests</t>
  </si>
  <si>
    <t>Best location bright and spacious apt.</t>
  </si>
  <si>
    <t>Departamento en zona exclusiva de Palermo!</t>
  </si>
  <si>
    <t>Tu hogar ideal en capital.</t>
  </si>
  <si>
    <t>Bulnes</t>
  </si>
  <si>
    <t>Hermoso depto en edificio residen con pile y gym</t>
  </si>
  <si>
    <t>Departamento en Caballito a estrenar con pileta-3</t>
  </si>
  <si>
    <t>Retiro Appartment</t>
  </si>
  <si>
    <t>Monoambiente con terraza propia</t>
  </si>
  <si>
    <t>Divino depto para 3 Palermo Soho</t>
  </si>
  <si>
    <t>San Telmo- Edificio Paseo de la Cisterna- Uf 321</t>
  </si>
  <si>
    <t>San Telmo- Paseo de la Cisterna- Uf 322</t>
  </si>
  <si>
    <t>Confortable para viajeros</t>
  </si>
  <si>
    <t>Serenidad en Palermo Soho</t>
  </si>
  <si>
    <t>Gran studio c/amenities Recoleta</t>
  </si>
  <si>
    <t>San Telmo- Paseo de la Cisterna- Uf 336</t>
  </si>
  <si>
    <t>Renovado+100% Equipado 3 amb AV</t>
  </si>
  <si>
    <t>Hermoso dpto Excelente ubicacion</t>
  </si>
  <si>
    <t>San Telmo- Paseo de la Cisterna- 418</t>
  </si>
  <si>
    <t>Great apartment in BA!</t>
  </si>
  <si>
    <t>Exclusive 3 Bdr Apt. in Recoleta</t>
  </si>
  <si>
    <t>Apartment in Buenos Aires!</t>
  </si>
  <si>
    <t>SomosHost - Cozy 2bedroom Patio &amp; BBQ Palermo area</t>
  </si>
  <si>
    <t>Espectacular Departamento en Palermo â€¢ 2 Ambientes</t>
  </si>
  <si>
    <t>Mayro</t>
  </si>
  <si>
    <t>66 - Studio in Palacio Paz</t>
  </si>
  <si>
    <t>Bello departamento de 1 ambiente en Belgrano</t>
  </si>
  <si>
    <t>Steps from Alto Palermo! 2BR</t>
  </si>
  <si>
    <t>la belle suit</t>
  </si>
  <si>
    <t>Hermoso dto de 2 ambientes.</t>
  </si>
  <si>
    <t>Big &amp; Cozy Recoleta Apartment - 2 Bedroom</t>
  </si>
  <si>
    <t>Barrio Norte 5 huespedes</t>
  </si>
  <si>
    <t>Studio bien equipado, pleno centro Av. Corrientes.</t>
  </si>
  <si>
    <t>Suite San Telmo vista al rio.</t>
  </si>
  <si>
    <t>Palermo Soho! Departamento 1Am .</t>
  </si>
  <si>
    <t>departamento de primer nivel</t>
  </si>
  <si>
    <t>Departamento luminoso y amplio</t>
  </si>
  <si>
    <t>Live Stylish APT @ La Galerie San Telmo</t>
  </si>
  <si>
    <t>La Galerie APTS</t>
  </si>
  <si>
    <t>Departamento 2 ambientes, CABA</t>
  </si>
  <si>
    <t>Hermoso depto con gran balcon</t>
  </si>
  <si>
    <t>14 - Studio in Palermo Chico</t>
  </si>
  <si>
    <t>Best view in the soul of Palermo</t>
  </si>
  <si>
    <t>Moderno depto  2 ambientes en Palermo</t>
  </si>
  <si>
    <t>Departamento de 217m2 ideal en Balvanera</t>
  </si>
  <si>
    <t>Jhonny</t>
  </si>
  <si>
    <t>Encantador dpto en San Telmo</t>
  </si>
  <si>
    <t>Carlos Alejo</t>
  </si>
  <si>
    <t>Departamento estilo renacentista</t>
  </si>
  <si>
    <t>Departamento de  2 ambientes.</t>
  </si>
  <si>
    <t>Edgardo Lorenzo Saturnino</t>
  </si>
  <si>
    <t>Lovely sunny studio at Palermo</t>
  </si>
  <si>
    <t>Hermoso y amplio departamento antiguo 110 mts.</t>
  </si>
  <si>
    <t>Beautiful Apartment Buenos Aires</t>
  </si>
  <si>
    <t>Hermosa casa con terraza para 5 personas</t>
  </si>
  <si>
    <t>Depto 1 amb. Pileta y cochera</t>
  </si>
  <si>
    <t>Nuevo depto en Palermo</t>
  </si>
  <si>
    <t>Hermoso Apartamento en Recoleta</t>
  </si>
  <si>
    <t>AP en Palermo Soho</t>
  </si>
  <si>
    <t>La Isla Apart, en Recoleta</t>
  </si>
  <si>
    <t>Amplio Estudio en Caballito</t>
  </si>
  <si>
    <t>3 Bd 4 Ba Pool &amp; BBQ Palermo Hollywood</t>
  </si>
  <si>
    <t>Departamento en piso 23</t>
  </si>
  <si>
    <t>Departamento Cabrera</t>
  </si>
  <si>
    <t>Confortable Monoambiente</t>
  </si>
  <si>
    <t>Moderna casa en Palermo para 7</t>
  </si>
  <si>
    <t>Amplio PH 6 huespedes con Increible Terraza</t>
  </si>
  <si>
    <t>C6 | Palermo Soho Best Location</t>
  </si>
  <si>
    <t>Amplio PH 8 huespedes con Terraza y Parrilla</t>
  </si>
  <si>
    <t>Estudio en Villa Crespo</t>
  </si>
  <si>
    <t>Impecable apartamento 2 ambientes</t>
  </si>
  <si>
    <t>Exquisite loft in Palermo chico</t>
  </si>
  <si>
    <t>Deluxe studio en San Telmo / Monserrat</t>
  </si>
  <si>
    <t>Fernando Hector</t>
  </si>
  <si>
    <t>Departamento 2 personas Palermo</t>
  </si>
  <si>
    <t>lindo mono ambiente en Recoleta</t>
  </si>
  <si>
    <t>Departamento nuevo para 2/3 personas Palermo Soho</t>
  </si>
  <si>
    <t>Departamento terraza y barbacoa</t>
  </si>
  <si>
    <t>Piso 10, pura vista en Recoleta</t>
  </si>
  <si>
    <t>Modern Loft in Villa Urquiza</t>
  </si>
  <si>
    <t>Palermo Hollywood Art House</t>
  </si>
  <si>
    <t>Divino depto enel centro de BsAs</t>
  </si>
  <si>
    <t>Apartamento - Zona Centro</t>
  </si>
  <si>
    <t>New apartment with swimming pool</t>
  </si>
  <si>
    <t>Stylish apartment in Recoleta</t>
  </si>
  <si>
    <t>Hermoso monoambiente en Palermo Soho con terraza.</t>
  </si>
  <si>
    <t>Amenities parrilla y seg 24 hs</t>
  </si>
  <si>
    <t>Casa antigua sorprendente!</t>
  </si>
  <si>
    <t>Apartamento  en Recoleta</t>
  </si>
  <si>
    <t>Mono ambiente Barrio Norte</t>
  </si>
  <si>
    <t>Luz Balcon y Vista 3 dormitorios</t>
  </si>
  <si>
    <t>Departamento en el barrio de Belgrano</t>
  </si>
  <si>
    <t>Departamento en Retiro</t>
  </si>
  <si>
    <t>Super Shik Recoleta Apartment</t>
  </si>
  <si>
    <t>Moderno studio + amenities</t>
  </si>
  <si>
    <t>Talcahuano</t>
  </si>
  <si>
    <t>Parisian flat in the heart of Recoleta</t>
  </si>
  <si>
    <t>Cozy apartment near San Telmo</t>
  </si>
  <si>
    <t>Departamento con pileta- Palermo Hollywood</t>
  </si>
  <si>
    <t>Hermoso apartamento Palermo Hollywood. Vista verde</t>
  </si>
  <si>
    <t>Alfredo Juan</t>
  </si>
  <si>
    <t>Lujoso departamento.</t>
  </si>
  <si>
    <t>Studio en Recoleta para 2 !</t>
  </si>
  <si>
    <t>Duplex a metros de Cabildo y F. Lacroze</t>
  </si>
  <si>
    <t>Exclusivo Espacio en Recoleta!</t>
  </si>
  <si>
    <t>departamento acogedor</t>
  </si>
  <si>
    <t>Airbnb Luxury - Palermo SoHo!(8)</t>
  </si>
  <si>
    <t>2 ambientes para estudiantes.</t>
  </si>
  <si>
    <t>Amazing apartment in Belgrano</t>
  </si>
  <si>
    <t>Departamento 2 ambiente</t>
  </si>
  <si>
    <t>Mariangela</t>
  </si>
  <si>
    <t>Departamento 2 amb. Studio</t>
  </si>
  <si>
    <t>Studio Juncal, confortable y bien ubicado</t>
  </si>
  <si>
    <t>Ð›ÑƒÑ‡ÑˆÐµÐµ Ð—Ð½Ð°ÐºÐ¾Ð¼ÑÑ‚Ð²Ð¾ Ñ Ð‘ÑƒÑÐ½Ð¾Ñ-ÐÐ¹Ñ€ÐµÑÐ¾Ð¼</t>
  </si>
  <si>
    <t>Ð®Ð»Ð¸Ñ</t>
  </si>
  <si>
    <t>Stylish House @ Palermo Heart</t>
  </si>
  <si>
    <t>Belgrano, departamento moderno y tranquilo.</t>
  </si>
  <si>
    <t>Soho House with private terrace</t>
  </si>
  <si>
    <t>Hermoso Depto 2 pisos /Caballito</t>
  </si>
  <si>
    <t>departament M&amp;F luz Buenos Aires</t>
  </si>
  <si>
    <t>Ana Libertad</t>
  </si>
  <si>
    <t>Recoleta Petit</t>
  </si>
  <si>
    <t>Calido piso en Recoleta</t>
  </si>
  <si>
    <t>Departamento para exigentes!</t>
  </si>
  <si>
    <t>Monoambiente en almagro</t>
  </si>
  <si>
    <t>Bravo home</t>
  </si>
  <si>
    <t>Departamento Parlermo Hollywood</t>
  </si>
  <si>
    <t>Espectacular estudio Palermo III</t>
  </si>
  <si>
    <t>Monoambiente en villa Crespo</t>
  </si>
  <si>
    <t>excelente departamento centrico</t>
  </si>
  <si>
    <t>Economia y Servicio</t>
  </si>
  <si>
    <t>Departamento moderno con patio</t>
  </si>
  <si>
    <t>Room, student house in  Palermo</t>
  </si>
  <si>
    <t>LOFT Casa Palermo SOHO</t>
  </si>
  <si>
    <t>Beautiful studio near down town</t>
  </si>
  <si>
    <t>Recoleta. Cozy &amp; Comfortable x5.</t>
  </si>
  <si>
    <t>Departamento 2 amb de lujo en Belgrano 2B</t>
  </si>
  <si>
    <t>Lovely Apartment in Palermo SOHO</t>
  </si>
  <si>
    <t>Romina Elizabeth</t>
  </si>
  <si>
    <t>Obelisco. Buenos Aires. Zona centro. Dpto. nuevo.</t>
  </si>
  <si>
    <t>Excelente departamento (Palermo)</t>
  </si>
  <si>
    <t>Spacious apartment in Recoleta</t>
  </si>
  <si>
    <t>Discover Stunning and Unique Apt @ San Telmo</t>
  </si>
  <si>
    <t>Las Dolfinas Appart Recoleta</t>
  </si>
  <si>
    <t>Analis</t>
  </si>
  <si>
    <t>Palermo Hollywood piscine</t>
  </si>
  <si>
    <t>Room in student house, Palermo</t>
  </si>
  <si>
    <t>2 Ambientes para estudiantes.</t>
  </si>
  <si>
    <t>Graciela Marina</t>
  </si>
  <si>
    <t>Casa Escondida</t>
  </si>
  <si>
    <t>Facundo Carlos</t>
  </si>
  <si>
    <t>Live in Modern and Bright Apt @San Telmo</t>
  </si>
  <si>
    <t>Cozy Apartment in Colegiales</t>
  </si>
  <si>
    <t>Caballito amplio y luminoso 1 dm</t>
  </si>
  <si>
    <t>Excelente duplex en Belgrano</t>
  </si>
  <si>
    <t>Amplio&amp;Luminoso dpto en Belgrano</t>
  </si>
  <si>
    <t>Hermoso 2 ambientes en Villa Urquiza</t>
  </si>
  <si>
    <t>Cozy &amp; Modern APT @ La Galerie</t>
  </si>
  <si>
    <t>Dpto. espectacular en Retiro</t>
  </si>
  <si>
    <t>Bright apartment in  Recoleta</t>
  </si>
  <si>
    <t>101 Departamento 2 ambientes en Belgrano</t>
  </si>
  <si>
    <t>Hermoso departamento 3 ambientes</t>
  </si>
  <si>
    <t>Departamento 3 ambientes.</t>
  </si>
  <si>
    <t>Hermoso y moderno monoambiente</t>
  </si>
  <si>
    <t>Monoambiente Terraza Recoleta</t>
  </si>
  <si>
    <t>Stunning Bright Apt @ La Galerie San Telmo</t>
  </si>
  <si>
    <t>Live Bright, Stylish &amp; Spacious home @ San Telmo</t>
  </si>
  <si>
    <t>Moderno monoambiente en palermo!</t>
  </si>
  <si>
    <t>Enjoy living Unique Awesome Apt @ La Galerie</t>
  </si>
  <si>
    <t>Discover BA in Modern and Stylish apt @ La Galerie</t>
  </si>
  <si>
    <t>Loft  Duplex con Parking La Boca</t>
  </si>
  <si>
    <t>Amplio hospedaje en Recoleta</t>
  </si>
  <si>
    <t>Renovado PH en Palermo</t>
  </si>
  <si>
    <t>Departamento Del Carmen</t>
  </si>
  <si>
    <t>Monoambiente con lavarropas</t>
  </si>
  <si>
    <t>Habitacion triple privada</t>
  </si>
  <si>
    <t>Depto Estilo Frances - Recoleta</t>
  </si>
  <si>
    <t>Beautiful apt jacuzzi &amp; terrace</t>
  </si>
  <si>
    <t>Beautifully Designed Duplex in Palermo Soho</t>
  </si>
  <si>
    <t>Pintoresco departamento en Palermo Hollywood</t>
  </si>
  <si>
    <t>Big Gold Studio</t>
  </si>
  <si>
    <t>En el centro de Buenos Aires</t>
  </si>
  <si>
    <t>Palermo ,Tu casa</t>
  </si>
  <si>
    <t>Depto de lujo con terraza propia</t>
  </si>
  <si>
    <t>Habitacion individual Obelisco</t>
  </si>
  <si>
    <t>Recoleta Monoambiente con balcon</t>
  </si>
  <si>
    <t>comodo departamento a nuevo</t>
  </si>
  <si>
    <t>Belgrano piscina sauna gym</t>
  </si>
  <si>
    <t>Estudio en Palermo Soho</t>
  </si>
  <si>
    <t>Tu mejor espacio en Palermo</t>
  </si>
  <si>
    <t>Departamento a estrenar zona AltoPalermo 2Pax 3A</t>
  </si>
  <si>
    <t>Recoleta 3 guests, 2 bedrooms!</t>
  </si>
  <si>
    <t>Super Lujo en Puerto Madero</t>
  </si>
  <si>
    <t>Moderno depto. en la mejor zona.</t>
  </si>
  <si>
    <t>Luxury flat in Palacio Cabrera.</t>
  </si>
  <si>
    <t>MiniDepto, entrada independiente</t>
  </si>
  <si>
    <t>Lovely Apartment in Palermo VII</t>
  </si>
  <si>
    <t>Espacioso Dpto Plaza Italia 5p</t>
  </si>
  <si>
    <t>Enjoy Stylish Spacious Apt @ La Galerie San Telmo</t>
  </si>
  <si>
    <t>Nuevo a precio lanzamiento!</t>
  </si>
  <si>
    <t>Departamento Palermo Hollywood</t>
  </si>
  <si>
    <t>Departamento en Recoleta - Av. Libertador</t>
  </si>
  <si>
    <t>Departamento con vista a boulevard Donado en CABA</t>
  </si>
  <si>
    <t>Darling</t>
  </si>
  <si>
    <t>Hermoso PH en Montserrat para 2</t>
  </si>
  <si>
    <t>Studio excelente zona Palermo</t>
  </si>
  <si>
    <t>Apt. Full Amenities + Stunning View</t>
  </si>
  <si>
    <t>San Telmo Studio - Buenos Aires</t>
  </si>
  <si>
    <t>Luxury Apt in Recoleta</t>
  </si>
  <si>
    <t>SomosHost Corrientes + obelisco</t>
  </si>
  <si>
    <t>Chic apartment All what you need</t>
  </si>
  <si>
    <t>Maxim</t>
  </si>
  <si>
    <t>Coqueto apartamento 1d en Palermo con Piscina</t>
  </si>
  <si>
    <t>Calidez y Confort</t>
  </si>
  <si>
    <t>Confortable Depto 2 ambientes</t>
  </si>
  <si>
    <t>Wain Sisters Studio</t>
  </si>
  <si>
    <t>Magnifico piso en Palermo</t>
  </si>
  <si>
    <t>Luminoso Departamento de estilo en pleno centro!</t>
  </si>
  <si>
    <t>Apartamento central</t>
  </si>
  <si>
    <t>Pehuen Amazing front view Apart</t>
  </si>
  <si>
    <t>Acacia Beautifull Studio Apart</t>
  </si>
  <si>
    <t>Obelisco. Buenos Aires, zona centro, nuevo</t>
  </si>
  <si>
    <t>Depto. para 2  + top amenities</t>
  </si>
  <si>
    <t>Suite Polo Palermo</t>
  </si>
  <si>
    <t>Studio apartment in Recoleta</t>
  </si>
  <si>
    <t>Shinny 2 bedrooms apartment</t>
  </si>
  <si>
    <t>Spacious &amp; Bright Apartment</t>
  </si>
  <si>
    <t>Cozy Moderm Studio V</t>
  </si>
  <si>
    <t>Tu zona de comfort en la Ciudad</t>
  </si>
  <si>
    <t>espectacular departamento</t>
  </si>
  <si>
    <t>Sunny apto w/ Pool &amp; Security 24</t>
  </si>
  <si>
    <t>Excelente depto en Palermo</t>
  </si>
  <si>
    <t>Maryuri</t>
  </si>
  <si>
    <t>Fabri</t>
  </si>
  <si>
    <t>Hermoso PH Palermo Soho, terraza privada !</t>
  </si>
  <si>
    <t>Studio en San Telmo amoblado</t>
  </si>
  <si>
    <t>Susana Maria</t>
  </si>
  <si>
    <t>Renovado 100% equipado 2 ambientes +lavarropa FG</t>
  </si>
  <si>
    <t>Buenos momentos</t>
  </si>
  <si>
    <t>Pileta y parrilla! Hermoso depto</t>
  </si>
  <si>
    <t>Estudio moderno, luminoso, confortable con piscina</t>
  </si>
  <si>
    <t>Precioso monoambiente en Palermo</t>
  </si>
  <si>
    <t>3 ambientes En palermo reciclado</t>
  </si>
  <si>
    <t>Departamento reciclado en Palermo c/ Terraza</t>
  </si>
  <si>
    <t>4 ambientes, Espectacular.</t>
  </si>
  <si>
    <t>Espacio Tagle- Recoleta</t>
  </si>
  <si>
    <t>Espacio</t>
  </si>
  <si>
    <t>Habitacion  maison 7</t>
  </si>
  <si>
    <t>Luminous 10th floor - 24hr security - Pool - Gym</t>
  </si>
  <si>
    <t>Belgrano 1 BDR - A estrenar</t>
  </si>
  <si>
    <t>Modern Studio in Palermo</t>
  </si>
  <si>
    <t>Comfy &amp; Beautiful Apt</t>
  </si>
  <si>
    <t>Espacio unico en Palermo</t>
  </si>
  <si>
    <t>Jonathan Daniel</t>
  </si>
  <si>
    <t>Hermoso y confortable dpto.</t>
  </si>
  <si>
    <t>Encantador depto de 2 ambientes</t>
  </si>
  <si>
    <t>Amplio departamento-Zona Centro</t>
  </si>
  <si>
    <t>Departamento loft en San Telmo</t>
  </si>
  <si>
    <t>Habitacion interior economica</t>
  </si>
  <si>
    <t>Hermoso departamento 2 ambientes</t>
  </si>
  <si>
    <t>Naty Y Nico</t>
  </si>
  <si>
    <t>Beautiful LOFT in Palermo (A)</t>
  </si>
  <si>
    <t>Casa Palermo</t>
  </si>
  <si>
    <t>Lindo departamento en Recoleta</t>
  </si>
  <si>
    <t>8. Casa en Palermo</t>
  </si>
  <si>
    <t>Dorrego Sunshine</t>
  </si>
  <si>
    <t>Nova Palermo II a estrenar</t>
  </si>
  <si>
    <t>Casa 5 amb c/patio, terraza y parrilla</t>
  </si>
  <si>
    <t>Moderno edificio. Studio amplio, full am</t>
  </si>
  <si>
    <t>Studio amplio en  moderno edificio. Full Amenities</t>
  </si>
  <si>
    <t>Luminoso Monoambiente en Recoleta!</t>
  </si>
  <si>
    <t>SOHO: Amazing private Jacuzzi Terrace. 75m2</t>
  </si>
  <si>
    <t>Muy coqueto departamento Buenos Aires</t>
  </si>
  <si>
    <t>Brand New Duplex - Top Location in Palermo Soho</t>
  </si>
  <si>
    <t>Cute studio in downtown Bs As</t>
  </si>
  <si>
    <t>Modern 2 room Palermo Soho</t>
  </si>
  <si>
    <t>Departamento residencial</t>
  </si>
  <si>
    <t>Departamento en Palermo SOHO</t>
  </si>
  <si>
    <t>Departamento Parque Centenario</t>
  </si>
  <si>
    <t>Joao Victor</t>
  </si>
  <si>
    <t>Spacious Apartment close to Teatro Colon and Metro</t>
  </si>
  <si>
    <t>Excelente departamento en el corazon de San Telmo</t>
  </si>
  <si>
    <t>Beautiful Palermo Hollywood</t>
  </si>
  <si>
    <t>Exclusivo depto 4 amb en torre full amenities</t>
  </si>
  <si>
    <t>Cozy apartamento en Belgrano</t>
  </si>
  <si>
    <t>Depto para 4 personas + full amenities en Palermo.</t>
  </si>
  <si>
    <t>departamento moderno en Recoleta</t>
  </si>
  <si>
    <t>Hermoso 2 ambientes muy completo</t>
  </si>
  <si>
    <t>4 Depto Palermo, piso completo</t>
  </si>
  <si>
    <t>Apartamento espacioso en palermo</t>
  </si>
  <si>
    <t>Elegante departamento en Palermo</t>
  </si>
  <si>
    <t>Live Hotel Apartments Palermo Hollywood-2 Bedrooms</t>
  </si>
  <si>
    <t>Departamento Loft en Capital</t>
  </si>
  <si>
    <t>Departamento torre con amenities, @Palermo.</t>
  </si>
  <si>
    <t>2 ambientes + full amenities . Para 4 personas</t>
  </si>
  <si>
    <t>Belgrano family apartments 24!</t>
  </si>
  <si>
    <t>Departamento amplio</t>
  </si>
  <si>
    <t>Departamento a  estrenar en Caballito con Pileta-2</t>
  </si>
  <si>
    <t>Cuarto privado en apto colonial</t>
  </si>
  <si>
    <t>203 Depto 2 amb en Belgrano</t>
  </si>
  <si>
    <t>Hermoso depa a estrenar Palermo</t>
  </si>
  <si>
    <t>Apartamento en Recoleta. Alquiler anual</t>
  </si>
  <si>
    <t>Relaxed and quiet appartment in Recoleta</t>
  </si>
  <si>
    <t>amplio cuarto 2 camas y luminoso</t>
  </si>
  <si>
    <t>Monoambiente en Recoleta D.</t>
  </si>
  <si>
    <t>magical place to rent
judjdndncj</t>
  </si>
  <si>
    <t>Departamento 3 ambientes</t>
  </si>
  <si>
    <t>Carolina Andrea</t>
  </si>
  <si>
    <t>Imperdible depto full amenities . 4 personas</t>
  </si>
  <si>
    <t>Departamento centrico</t>
  </si>
  <si>
    <t>Vittorio</t>
  </si>
  <si>
    <t>Cozy and bright apartment with fireplace</t>
  </si>
  <si>
    <t>alojamiento La Floresta  p/5 per</t>
  </si>
  <si>
    <t>Alegre departamento en Palermo.</t>
  </si>
  <si>
    <t>Hermoso Depto con pileta</t>
  </si>
  <si>
    <t>Bright and comfortable apartment</t>
  </si>
  <si>
    <t>Maravilloso Departamento Nuevo</t>
  </si>
  <si>
    <t>Departamento Marcelo T Alvear - CABA</t>
  </si>
  <si>
    <t>Cozy studio in San Telmo 2 pax</t>
  </si>
  <si>
    <t>Hermoso dpto dos ambientes</t>
  </si>
  <si>
    <t>Dpto Premium en Palermo!</t>
  </si>
  <si>
    <t>Cute apartment Full of Ligth With a unique terrace</t>
  </si>
  <si>
    <t>2 ambientes + full amenities. 4 personas</t>
  </si>
  <si>
    <t>Buenos Aires Downtown IV</t>
  </si>
  <si>
    <t>Increible Duplex Palermo Soho II</t>
  </si>
  <si>
    <t>Departamento en el centro</t>
  </si>
  <si>
    <t>Amplio con vista al parque</t>
  </si>
  <si>
    <t>Patio cubierto y terraza, 2 dormitorios!</t>
  </si>
  <si>
    <t>Imperdible depto full amenities. 4 personas</t>
  </si>
  <si>
    <t>2 Ambientes amplio en Flores.</t>
  </si>
  <si>
    <t>Sebastian Ariel</t>
  </si>
  <si>
    <t>Departamento Bs As Obelisco!</t>
  </si>
  <si>
    <t>Hermoso Departamento funcional</t>
  </si>
  <si>
    <t>Moderno LOFT en Palermo (E)</t>
  </si>
  <si>
    <t>Irish House 3 BR W/Garden &amp; Pool</t>
  </si>
  <si>
    <t>Moderno edificio. Studio amplio full am</t>
  </si>
  <si>
    <t>Departamento en Retiro, CABA</t>
  </si>
  <si>
    <t>Impecable dos ambientes +100% equipado +pileta PLC</t>
  </si>
  <si>
    <t>New Luxurious Palermo Apartment</t>
  </si>
  <si>
    <t>Modern Studio in Recoleta E</t>
  </si>
  <si>
    <t>Valeria Emilia</t>
  </si>
  <si>
    <t>Nova Palermo III a estrenar</t>
  </si>
  <si>
    <t>Paraguay 4000, Palermo</t>
  </si>
  <si>
    <t>Comfy &amp; Modern Apartment with Pool in Palermo</t>
  </si>
  <si>
    <t>Charcas 4300, Palermo</t>
  </si>
  <si>
    <t>Sunny apartment in Recoleta</t>
  </si>
  <si>
    <t>Smart Design Home - Buenos Aires</t>
  </si>
  <si>
    <t>Carlos Facundo</t>
  </si>
  <si>
    <t>Moderno studio en Palermo Soho</t>
  </si>
  <si>
    <t>Departamento nuevo completo para 4 en Palermo!</t>
  </si>
  <si>
    <t>Small Studio w/co-work and POOL</t>
  </si>
  <si>
    <t>Charming apartment in palazetto</t>
  </si>
  <si>
    <t>Bello apartamento en el centro de Buenos Aires</t>
  </si>
  <si>
    <t>Monoambiente zona abasto</t>
  </si>
  <si>
    <t>Family Loft In Puerto Madero!</t>
  </si>
  <si>
    <t>Lupita</t>
  </si>
  <si>
    <t>Emma Adriana</t>
  </si>
  <si>
    <t>Studio apartment in Buenos Aires</t>
  </si>
  <si>
    <t>La casa de la Puerta Roja-backup</t>
  </si>
  <si>
    <t>Beautiful apt at the center</t>
  </si>
  <si>
    <t>Departamento a estrenar en CABA!</t>
  </si>
  <si>
    <t>Dpto amplio luminoso en Congreso</t>
  </si>
  <si>
    <t>Minimalist design apartment  with amazing view</t>
  </si>
  <si>
    <t>El mirador de Buenos Aires</t>
  </si>
  <si>
    <t>2ambientes en Plaza Cordoba</t>
  </si>
  <si>
    <t>Warm and wide space with swimming pool in Palermo</t>
  </si>
  <si>
    <t>Maria Marcela</t>
  </si>
  <si>
    <t>Imperdible Nicaragua 5600</t>
  </si>
  <si>
    <t>Luminoso departamento Recoleta</t>
  </si>
  <si>
    <t>En lo mejor de Avda Corrientes</t>
  </si>
  <si>
    <t>Hermoso y nuevo depto en Palermo</t>
  </si>
  <si>
    <t>Depto 2 amb industrial, coglhan</t>
  </si>
  <si>
    <t>Gianfranco</t>
  </si>
  <si>
    <t>Studio para 3 + full amenities</t>
  </si>
  <si>
    <t>Lindo departamento 2 ambientes recoleta</t>
  </si>
  <si>
    <t>Lo mejor de Palermo Hollywood</t>
  </si>
  <si>
    <t>Lovely studio in Alto Palermo</t>
  </si>
  <si>
    <t>gran semipiso en pleno Belgrano</t>
  </si>
  <si>
    <t>Zona comercial, para 3 personas!</t>
  </si>
  <si>
    <t>Departamento de dos ambientes en Balvanera</t>
  </si>
  <si>
    <t>Abasto Tango Studio w Balcony</t>
  </si>
  <si>
    <t>2 Amb Botanico. Frente. Muy Luminoso</t>
  </si>
  <si>
    <t>Chacarita Audiovisual</t>
  </si>
  <si>
    <t>Mariangeles</t>
  </si>
  <si>
    <t>Bright apartment in San Telmo</t>
  </si>
  <si>
    <t>302 Monoambiente en Belgrano.</t>
  </si>
  <si>
    <t>Relaja en un tecno multi espacio + touch de spa</t>
  </si>
  <si>
    <t>Moderno depto en excelente zona</t>
  </si>
  <si>
    <t>Discreto Depto Barrio Norte</t>
  </si>
  <si>
    <t>Arg</t>
  </si>
  <si>
    <t>Beautiful two bedroom apartment!</t>
  </si>
  <si>
    <t>Dulce</t>
  </si>
  <si>
    <t>3 pax Loft en Recoleta Fashion</t>
  </si>
  <si>
    <t>Luminoso Studio para 2, B. Norte</t>
  </si>
  <si>
    <t>Vazken</t>
  </si>
  <si>
    <t>Holiday apartment in Palermo</t>
  </si>
  <si>
    <t>Departamento Studio con amplia terraza en Belgrano</t>
  </si>
  <si>
    <t>Casa di Sophia</t>
  </si>
  <si>
    <t>Recoleta cozy &amp; comfy apartment</t>
  </si>
  <si>
    <t>Trendy and artistic studio in the heart of Palermo</t>
  </si>
  <si>
    <t>Departamento en Torre Premium</t>
  </si>
  <si>
    <t>Apartamento no bairro Congresso</t>
  </si>
  <si>
    <t>Trendy 2 BDR apt in Palermo!</t>
  </si>
  <si>
    <t>Hippie Chic Baires</t>
  </si>
  <si>
    <t>Modern Studio in Recoleta F</t>
  </si>
  <si>
    <t>Unique refurnished LOFT in Palermo (C)</t>
  </si>
  <si>
    <t>LOFT 50 metros cuadrados</t>
  </si>
  <si>
    <t>Family Loft With River View!</t>
  </si>
  <si>
    <t>Luminoso apartamento en Palermo!</t>
  </si>
  <si>
    <t>Amplio y luminoso apartamento de 2 dormitorios</t>
  </si>
  <si>
    <t>Luxury Studio/Heart of Recoleta</t>
  </si>
  <si>
    <t>Increible Loft de 2 pisos. Palermo H</t>
  </si>
  <si>
    <t>Paraiso in San Telmo</t>
  </si>
  <si>
    <t>Estudio Monoambiente en Recoleta</t>
  </si>
  <si>
    <t>excelente depto en recoleta</t>
  </si>
  <si>
    <t>Dorrego Sunshine ll</t>
  </si>
  <si>
    <t>Studio Alto palermo</t>
  </si>
  <si>
    <t>Estudio en complejo con pileta</t>
  </si>
  <si>
    <t>Cozy, vintage, modern city apartment for  6 people</t>
  </si>
  <si>
    <t>MonoAmbiente en Palermo</t>
  </si>
  <si>
    <t>10 - Hermoso dpto. en Recoleta</t>
  </si>
  <si>
    <t>Grupo</t>
  </si>
  <si>
    <t>Hermoso departamento en Boedo! !</t>
  </si>
  <si>
    <t>Coqueto depto en Alto Palermo</t>
  </si>
  <si>
    <t>Â¡Moderno Depto entero A Estrenar en San Telmo!</t>
  </si>
  <si>
    <t>New 1 bedroom gem in Palermo</t>
  </si>
  <si>
    <t>H C</t>
  </si>
  <si>
    <t>Amplio depto en Recoleta 6 pax</t>
  </si>
  <si>
    <t>Departamento palermo hollywood piscina gym y sauna</t>
  </si>
  <si>
    <t>Depto en Palermo Chico 3 pax</t>
  </si>
  <si>
    <t>Full of light and cosy apartment</t>
  </si>
  <si>
    <t>Industrial style LOFT in Palermo (B)</t>
  </si>
  <si>
    <t>Apartamento con vistas al Jardin Interno | RB</t>
  </si>
  <si>
    <t>Best location in Palermo Hollywood by SuperHost</t>
  </si>
  <si>
    <t>Penthouse con pileta privada.</t>
  </si>
  <si>
    <t>Cheap 4pax - Caballito -Luminoso</t>
  </si>
  <si>
    <t>1-bdr in the best location by Super Host</t>
  </si>
  <si>
    <t>LOFT en Palermo remodelada (D)</t>
  </si>
  <si>
    <t>Monoambiente en microcentro</t>
  </si>
  <si>
    <t>Excelente Depto entero A Estrenar en San Telmo x3</t>
  </si>
  <si>
    <t>Depto con parrilla y pileta</t>
  </si>
  <si>
    <t>Hermoso depto 2 amb con patio</t>
  </si>
  <si>
    <t>Departamento en Villa Devoto</t>
  </si>
  <si>
    <t>Hermoso depto en Colegiales</t>
  </si>
  <si>
    <t>Industrial Style Loft</t>
  </si>
  <si>
    <t>Nuevo Departamento Hasta 4 Pax en Palermo</t>
  </si>
  <si>
    <t>Departamento en San Cristobal</t>
  </si>
  <si>
    <t>Departamento triplex con bbq</t>
  </si>
  <si>
    <t>En Recoleta, cerca de todo!</t>
  </si>
  <si>
    <t>Confortable y luminoso depto. P/4</t>
  </si>
  <si>
    <t>Torre Deco 2 BR - 110 sq mts  - Palermo Rosedal</t>
  </si>
  <si>
    <t>Luminoso y confortable depto. P4</t>
  </si>
  <si>
    <t>Cozy 1-bedroom unit with pool</t>
  </si>
  <si>
    <t>2 twin apts on the same floor - Palermo Hollywod</t>
  </si>
  <si>
    <t>Trendy Apartment in Soho</t>
  </si>
  <si>
    <t>3 apts in the same building, Palermo Hollywood</t>
  </si>
  <si>
    <t>Excelente Departamento /Recoleta</t>
  </si>
  <si>
    <t>Lujoso departamento  en San Telmo- 616</t>
  </si>
  <si>
    <t>Lofts en Almagro zona Shopping Abasto</t>
  </si>
  <si>
    <t>Recoleta chic design</t>
  </si>
  <si>
    <t>Hermoso PH en el centro de BA</t>
  </si>
  <si>
    <t>Cristobal</t>
  </si>
  <si>
    <t>Hermoso duplex Palermo Hollywood</t>
  </si>
  <si>
    <t>Apartamento en Villa Pueyrredon</t>
  </si>
  <si>
    <t>Hermoso Mono ambiente.</t>
  </si>
  <si>
    <t>Sulma</t>
  </si>
  <si>
    <t>Loft en Buenos Aires  Monoambnte</t>
  </si>
  <si>
    <t>Espectacular depto en recoleta</t>
  </si>
  <si>
    <t>Daiana Agustina</t>
  </si>
  <si>
    <t>Comfortable One Bedroom Palermo</t>
  </si>
  <si>
    <t>Private room in student house - Palermo</t>
  </si>
  <si>
    <t>Solar de Caballito Sur</t>
  </si>
  <si>
    <t>TANGO Estudio, piscina y gym</t>
  </si>
  <si>
    <t>Cosmopolitan Oro II - Studio in Palermo Hollywood</t>
  </si>
  <si>
    <t>Gran apartamento Hermosa vista</t>
  </si>
  <si>
    <t>Inmobiliaria</t>
  </si>
  <si>
    <t>Modern &amp; chic 2 bedrooms Apt.</t>
  </si>
  <si>
    <t>COZY Studio Palermo Hollywood</t>
  </si>
  <si>
    <t>Lujoso departamento en San Telmo- 516</t>
  </si>
  <si>
    <t>Palermo Spacious rooms for rent</t>
  </si>
  <si>
    <t>Keila</t>
  </si>
  <si>
    <t>Espacio ideal para tu descanso</t>
  </si>
  <si>
    <t>Daniel Alonso</t>
  </si>
  <si>
    <t>LUX 1 Dorm Pool &amp; Gym Moreno</t>
  </si>
  <si>
    <t>Flat in Buenos Aires</t>
  </si>
  <si>
    <t>Lindo departamento completo!</t>
  </si>
  <si>
    <t>Palermo Soho Penthouse w Terrace</t>
  </si>
  <si>
    <t>departamento en el centro de buenos aires</t>
  </si>
  <si>
    <t>Nice &amp; Fully Equipped Appartment</t>
  </si>
  <si>
    <t>Departamento con terraza</t>
  </si>
  <si>
    <t>Hermoso piso en Colegiales</t>
  </si>
  <si>
    <t>Elegante departamento 2 amb</t>
  </si>
  <si>
    <t>In Suite Room in Student House</t>
  </si>
  <si>
    <t>Studio tranquilo</t>
  </si>
  <si>
    <t>Agradable Studio Palermo</t>
  </si>
  <si>
    <t>Lujoso departamento en San Telmo- 517</t>
  </si>
  <si>
    <t>Pacheco-Excelente depto Recoleta</t>
  </si>
  <si>
    <t>Amplio y Luminoso, zona Obelisco</t>
  </si>
  <si>
    <t>Depto Super Luminoso en Palermo</t>
  </si>
  <si>
    <t>Departamento nuevo con pileta!</t>
  </si>
  <si>
    <t>Modern &amp; Bright Studio in recoleta</t>
  </si>
  <si>
    <t>Acogedor monoambiente en Balvanera</t>
  </si>
  <si>
    <t>Frei</t>
  </si>
  <si>
    <t>Art deco building in Retiro</t>
  </si>
  <si>
    <t>Ramin</t>
  </si>
  <si>
    <t>Olivo Comfort Suite</t>
  </si>
  <si>
    <t>Caballito Star</t>
  </si>
  <si>
    <t>Moderno y Amplio Monoambiente</t>
  </si>
  <si>
    <t>Apartamento Luminoso en SanTelmo</t>
  </si>
  <si>
    <t>Dpto. amoblado en Belgrano</t>
  </si>
  <si>
    <t>Ficus Trendy Apartment</t>
  </si>
  <si>
    <t>New apartment  near Serrano square - Palermo Soho</t>
  </si>
  <si>
    <t>Click-Home</t>
  </si>
  <si>
    <t>Eucalipto Amazing Studio</t>
  </si>
  <si>
    <t>Habitacion en barrio residencial</t>
  </si>
  <si>
    <t>Gior</t>
  </si>
  <si>
    <t>Fitz Roy Mel Palermo Hollywood</t>
  </si>
  <si>
    <t>Excelente  5 estrellas</t>
  </si>
  <si>
    <t>San Telmo Apartments</t>
  </si>
  <si>
    <t>Impecable! Centro BA c/pileta y parrilla 3 pax</t>
  </si>
  <si>
    <t>Departamento en Villa del Parque</t>
  </si>
  <si>
    <t>Nancy Mabel</t>
  </si>
  <si>
    <t>DPTO en pleno centro mejor vista</t>
  </si>
  <si>
    <t>Jose Felix Lautaro</t>
  </si>
  <si>
    <t>Cozy apt in heart of Recoleta</t>
  </si>
  <si>
    <t>Luis Matias</t>
  </si>
  <si>
    <t>Lovely 2 bedrooms + 1.5 baths + desk @bestPalermo</t>
  </si>
  <si>
    <t>Divino dpto en pleno Palermo</t>
  </si>
  <si>
    <t>Lujoso departamento en Colegiales- La Algodonera</t>
  </si>
  <si>
    <t>Casa vacacional</t>
  </si>
  <si>
    <t>Departamento a estrenar en Caballito con Pileta- 1</t>
  </si>
  <si>
    <t>Cama 2 Grand Maison Alto Palermo</t>
  </si>
  <si>
    <t>Casa Bohemia barrio residencial</t>
  </si>
  <si>
    <t>Monoambiente con pileta</t>
  </si>
  <si>
    <t>Depto 2 amb  en San Telmo + full amenities</t>
  </si>
  <si>
    <t>Moderno y Amplio Departamento de Dos Ambientes</t>
  </si>
  <si>
    <t>Luminoso estudio</t>
  </si>
  <si>
    <t>Moderno, lindo y central</t>
  </si>
  <si>
    <t>Elena Gloria</t>
  </si>
  <si>
    <t>PH moderno en palermo Soho</t>
  </si>
  <si>
    <t>Habitacion grande y comoda.</t>
  </si>
  <si>
    <t>Double room-shared apartment/hab apto compartido</t>
  </si>
  <si>
    <t>Light and airy apartment in Palermo Soho 1000 sqft</t>
  </si>
  <si>
    <t>Casa Apartamento Palermo</t>
  </si>
  <si>
    <t>Cama 3 Grand Maison Alto Palermo</t>
  </si>
  <si>
    <t>Cama 4 Grand Maison Alto Palermo</t>
  </si>
  <si>
    <t>Cama 5 Grand Maison Alto Palermo</t>
  </si>
  <si>
    <t>Araoz house en palermo soho</t>
  </si>
  <si>
    <t>65 - Studio in Palacio Paz</t>
  </si>
  <si>
    <t>Amazing Apartment great location</t>
  </si>
  <si>
    <t>Cama 6 Grand Maison Alto Palermo</t>
  </si>
  <si>
    <t>Downtown cozzy appartment</t>
  </si>
  <si>
    <t>Studio 4 personas en Palermo</t>
  </si>
  <si>
    <t>Departamento a estrenar Palermo!</t>
  </si>
  <si>
    <t>Great category appartment</t>
  </si>
  <si>
    <t>comodo departamento en el centro</t>
  </si>
  <si>
    <t>Departamento en el centro de BA</t>
  </si>
  <si>
    <t>Private room in shared apartment</t>
  </si>
  <si>
    <t>Recoleta 4 huespedes  terraza</t>
  </si>
  <si>
    <t>Amazing Flat - Gallerias Pacifico</t>
  </si>
  <si>
    <t>Palermo Soho â€“ Alto Palermo</t>
  </si>
  <si>
    <t>Tranquilidad en pleno Palermo</t>
  </si>
  <si>
    <t>Unique location, perfect argentinian flow</t>
  </si>
  <si>
    <t>Monoambiente en pleno Palermo</t>
  </si>
  <si>
    <t>Lujoso departamento en San Telmo- 205</t>
  </si>
  <si>
    <t>Monoambiente con amenitis .</t>
  </si>
  <si>
    <t>Jardines con pileta y terraza.</t>
  </si>
  <si>
    <t>Hostel Medio Mundo</t>
  </si>
  <si>
    <t>Lujoso departamento en San Telmo- 324</t>
  </si>
  <si>
    <t>2 bedrooms - 4 pax in Palermo Hollywood</t>
  </si>
  <si>
    <t>Paseo de la Cisterna 4</t>
  </si>
  <si>
    <t>Amenabar's Little Home</t>
  </si>
  <si>
    <t>Lujoso departamento Privado</t>
  </si>
  <si>
    <t>Paseo de la Cisterna 3</t>
  </si>
  <si>
    <t>Moderno e impecable dpto  3 amb c/patio</t>
  </si>
  <si>
    <t>Amplio departamento en corazon del almagro</t>
  </si>
  <si>
    <t>Studio en Edificio con amenities</t>
  </si>
  <si>
    <t>92 - House in Palermo for families</t>
  </si>
  <si>
    <t>Apart 2 Cid Campeador</t>
  </si>
  <si>
    <t>Departamento 2 ambientes, Abasto</t>
  </si>
  <si>
    <t>Cozy &amp; Spacious 2BEDR - Balcony/Patio/ Wifi/ Washer | Welcome2BA Team</t>
  </si>
  <si>
    <t>Luxury &amp; Open View/ Private Barbacue/ Swimming pool| Welcome2BA Team</t>
  </si>
  <si>
    <t>A pocas cuadras del obelisco</t>
  </si>
  <si>
    <t>New flat in Palermo Hollywood.</t>
  </si>
  <si>
    <t>Departamento Boutique c/Parrilla Colegiales</t>
  </si>
  <si>
    <t>Departamento zona alto palermo</t>
  </si>
  <si>
    <t>Rafaela</t>
  </si>
  <si>
    <t>Dpto completo c/balcon y terraza</t>
  </si>
  <si>
    <t>Departamento centro de la ciudad estilo Frances</t>
  </si>
  <si>
    <t>Miguel Ernesto</t>
  </si>
  <si>
    <t>Hermoso departamento a estrenar con piscina</t>
  </si>
  <si>
    <t>Appart with amenities</t>
  </si>
  <si>
    <t>2b - Loft con escritorio comodo</t>
  </si>
  <si>
    <t>Belgrano al cielo de Libertador</t>
  </si>
  <si>
    <t>Espectacular vista</t>
  </si>
  <si>
    <t>Beautiful studio in Palermo</t>
  </si>
  <si>
    <t>Paola A.</t>
  </si>
  <si>
    <t>Bright &amp; Spacy Studio in Palermo</t>
  </si>
  <si>
    <t>Departamento en Buenos Aires (2 a 4 personas)</t>
  </si>
  <si>
    <t>Luminoso y bien ubicado depto zona Alto Palermo</t>
  </si>
  <si>
    <t>Super luminoso 3 ambientes c/cochera</t>
  </si>
  <si>
    <t>Habitacion Privada con lavamanos para un huesped</t>
  </si>
  <si>
    <t>Mi casa es tu casa 
Feel at home</t>
  </si>
  <si>
    <t>Depto 2ambientes</t>
  </si>
  <si>
    <t>Cozy Private room at San Telmo.</t>
  </si>
  <si>
    <t>Dos Amb. en Palermo muy luminoso.</t>
  </si>
  <si>
    <t>Lujoso departamento en San Telmo- 315</t>
  </si>
  <si>
    <t>11 - PH con deco mucha luz en Palermo</t>
  </si>
  <si>
    <t>Well Located 2 Bd Apt. Recoleta!</t>
  </si>
  <si>
    <t>2 Apts mismo edificio para 7 pax</t>
  </si>
  <si>
    <t>Luminoso apartamnto en San Telmo</t>
  </si>
  <si>
    <t>Departamento nuevo con pileta</t>
  </si>
  <si>
    <t>Hermoso 2 ambientes Microcentro</t>
  </si>
  <si>
    <t>Lujoso departamento en San Telmo</t>
  </si>
  <si>
    <t>Amazing &amp; spacious 3BR Recoleta</t>
  </si>
  <si>
    <t>Duplex  en Palermo</t>
  </si>
  <si>
    <t>Moderno Apart Palermo Hollywood</t>
  </si>
  <si>
    <t>Baroque Reverie - Classic Recoleta 2-Bedroom Apartment | Welcome2BA Team</t>
  </si>
  <si>
    <t>Depto en Villa Crespo edificio con pileta y gym.</t>
  </si>
  <si>
    <t>2 ambientes Reconvertido en Loft</t>
  </si>
  <si>
    <t>Luminoso Studio en Coghlan.</t>
  </si>
  <si>
    <t>Belgrano Cozy - Great terrace</t>
  </si>
  <si>
    <t>Lujoso departamento en San Telmo- 601</t>
  </si>
  <si>
    <t>Bright 2BR in Palermo Soho</t>
  </si>
  <si>
    <t>Room in Palermo student house</t>
  </si>
  <si>
    <t>34 - PH in Palermo w/ private rooftop</t>
  </si>
  <si>
    <t>41 - Apartment in Palermo Hollywood, Dorrego Av.</t>
  </si>
  <si>
    <t>Luxury Divided Studio + Balcony</t>
  </si>
  <si>
    <t>Vacaciones en Buenos Aires</t>
  </si>
  <si>
    <t>Daniel Gustavo</t>
  </si>
  <si>
    <t>Studio en Palermo con patio</t>
  </si>
  <si>
    <t>Studio 3 personas en Caballito</t>
  </si>
  <si>
    <t>Recoleta VI_ YouÂ´ll love it</t>
  </si>
  <si>
    <t>Depto frente al Parque Rivadavia</t>
  </si>
  <si>
    <t>Espectacular apartamento</t>
  </si>
  <si>
    <t>Departamento en Palermo Soho!</t>
  </si>
  <si>
    <t>Loft, parrilla y terraza en BA</t>
  </si>
  <si>
    <t>Vista verde, confort y seguridad</t>
  </si>
  <si>
    <t>4 huespedes Barrio Norte</t>
  </si>
  <si>
    <t>Palermo Hollywood, studio para 2</t>
  </si>
  <si>
    <t>Depto para Familias y Amigos</t>
  </si>
  <si>
    <t>Lovely cozy studio in the heart of Buenos Aires</t>
  </si>
  <si>
    <t>Studio in Palermo , King size bed, 24 hr security.</t>
  </si>
  <si>
    <t>Erik Juan</t>
  </si>
  <si>
    <t>Casa media enquilombada</t>
  </si>
  <si>
    <t>Departamento recoleta amplio.</t>
  </si>
  <si>
    <t>Departamento en Congreso de Buenos Aires + coch</t>
  </si>
  <si>
    <t>Dulce hogar Belgrano R</t>
  </si>
  <si>
    <t>Nuñez</t>
  </si>
  <si>
    <t>Hermoso monoambiente en la mejor zona  en Nuñez</t>
  </si>
  <si>
    <t>Departamento 30 m2  en Nuñez - Metrobus</t>
  </si>
  <si>
    <t>Departamento 28 m2 en Nuñez - Metrobus</t>
  </si>
  <si>
    <t>Top Amenities Apartment in Nuñez</t>
  </si>
  <si>
    <t>Dpto. 2 Ambientes Zona Nuñez</t>
  </si>
  <si>
    <t>Modern apartment in Nuñez</t>
  </si>
  <si>
    <t>One bedroom apartment - Nuñez</t>
  </si>
  <si>
    <t>Nuñez Apartment</t>
  </si>
  <si>
    <t>Studio luminoso en Belgrano/Nuñez</t>
  </si>
  <si>
    <t>Cosy Apartment in Nuñez, with private terrace!</t>
  </si>
  <si>
    <t>Casa con terraza en el barrio de Nuñez</t>
  </si>
  <si>
    <t>New Apartment in Aeroparque  Nuñez  Buenos Aires</t>
  </si>
  <si>
    <t>Lola del Rio en Nuñez Apartment Buenos Aires</t>
  </si>
  <si>
    <t>Big room in Nuñez quiet neighborhood</t>
  </si>
  <si>
    <t>Luminoso Estudio en Nuñez/Luminous studio in Nuñez</t>
  </si>
  <si>
    <t>Cozy Modern Apartment in Nuñez</t>
  </si>
  <si>
    <t>Green Bliss | Spacious Studio in Nuñez</t>
  </si>
  <si>
    <t>Bright and warm room in a house in Nuñez</t>
  </si>
  <si>
    <t>Apt with balcony, Belgrano/Nuñez.Av. Congreso 2000</t>
  </si>
  <si>
    <t>Gran departamento en Nuñez para compartir</t>
  </si>
  <si>
    <t>Hermoso  depto en Nuñez . 3 habitaciones</t>
  </si>
  <si>
    <t>Moderno Duplex doble altura zona Belgrano/Nuñez</t>
  </si>
  <si>
    <t>Departamento Buenos Aires Nuñez Luminoso Excelente</t>
  </si>
  <si>
    <t>Depto muy luminoso zona Nuñez</t>
  </si>
  <si>
    <t>Monoambiente tipo Studio en Nuñez</t>
  </si>
  <si>
    <t>AYRES , Buenos Aires, espacioso estilo loft Nuñez</t>
  </si>
  <si>
    <t>Monoambiente en Nuñez super luminoso</t>
  </si>
  <si>
    <t>Bright Nuñez home with amazing  balcony. WIF 300Mb</t>
  </si>
  <si>
    <t>Monoambiente p/2 en Nuñez super luminoso</t>
  </si>
  <si>
    <t>Departamento nuevo en Nuñez Excelente estado</t>
  </si>
  <si>
    <t>Ayres de Nuñez</t>
  </si>
  <si>
    <t>ambiente y medio Nuñez C/ sofa cama</t>
  </si>
  <si>
    <t>Luminoso Estudio en Nuñez</t>
  </si>
  <si>
    <t>Calido Monoambiente en Av. Del Libertador. Nuñez.</t>
  </si>
  <si>
    <t>Modern Studio in Nuñez</t>
  </si>
  <si>
    <t>Luminous apartment in the heart of Nuñez</t>
  </si>
  <si>
    <t>Cool new apartment in Nuñez</t>
  </si>
  <si>
    <t>Moderno Studio en Nuñez</t>
  </si>
  <si>
    <t>Perfect spot in Bs. As.Capital. Nuñez Neighborhood</t>
  </si>
  <si>
    <t>Depto moderno en Nuñez al contrafrente</t>
  </si>
  <si>
    <t>Buenos Aires Nuñez Torre con amenities &amp; seguridad</t>
  </si>
  <si>
    <t>2 ambientes en en Nuñez</t>
  </si>
  <si>
    <t>Modern and relaxing studio in elegant Nuñez</t>
  </si>
  <si>
    <t>Estudio en barrio River (Nuñez)</t>
  </si>
  <si>
    <t>PH en Planta Baja con patio, en Nuñez</t>
  </si>
  <si>
    <t>Confort Nuñez</t>
  </si>
  <si>
    <t>Increible Monoambiente En El Corazon De Nuñez</t>
  </si>
  <si>
    <t>Nuñez- Excepcional  unidad- Soleado- Amplio 62mts</t>
  </si>
  <si>
    <t>Monoambiente Nuñez superluminoso y ventilado 36 m2</t>
  </si>
  <si>
    <t>Hermoso departamento en Nuñez con cochera</t>
  </si>
  <si>
    <t>Beautiful house with Pool in the heart of Nuñez</t>
  </si>
  <si>
    <t>Unico loft a estrenar en Belgrano Nuñez</t>
  </si>
  <si>
    <t>Premium StudioÂ @Nuñez</t>
  </si>
  <si>
    <t>Views of Nuñez. Private Terrace/BBQ, Sun &amp; Parking</t>
  </si>
  <si>
    <t>Increible Loft a estrenar en Belgrano-Nuñez</t>
  </si>
  <si>
    <t>Monoambiente en Nuñez-bright almond blossom</t>
  </si>
  <si>
    <t>A high design studio with great location in Nuñez</t>
  </si>
  <si>
    <t>Great value apartment in Nuñez</t>
  </si>
  <si>
    <t>Studio Top Rentals Nuñez</t>
  </si>
  <si>
    <t>Dos Ambientes Top Rentals Nuñez</t>
  </si>
  <si>
    <t>Brand new apart. in Nuñez, 20 min from downtown</t>
  </si>
  <si>
    <t>2 Ambientes en Duplex Nuñez</t>
  </si>
  <si>
    <t>Lindo y acogedor departamento en Nuñez/Belgrano</t>
  </si>
  <si>
    <t>Belgrano-Nuñez 3 Bedr "Vintage"house-private Pool</t>
  </si>
  <si>
    <t>Excelente departamento en Nuñez</t>
  </si>
  <si>
    <t>Sunny Apt at Nuñez w/ balcony&amp;amenities-Long Stays</t>
  </si>
  <si>
    <t>Tranquila Nuñez. Home &amp; Studio</t>
  </si>
  <si>
    <t>Wonderful 2 BDR Apt In Nuñez! w/ Pool &amp; Gym !</t>
  </si>
  <si>
    <t>Semipiso Nuñez Balcon Terraza</t>
  </si>
  <si>
    <t>Hermoso departamento en Nuñez a 50m Av. Libertador</t>
  </si>
  <si>
    <t>Live Beautiful &amp; Stunning Designer Apt @ Nuñez</t>
  </si>
  <si>
    <t>Nuñez Homely 3 Bedroom 2BR + Pool+ Office</t>
  </si>
  <si>
    <t>â˜€ï¸ Luminoso monoambiente - Nuñez/Saavedra</t>
  </si>
  <si>
    <t>departamento en la mejor zona de Nuñez Seguridad</t>
  </si>
  <si>
    <t>Ample, Modern &amp; Dreamy Duplex in Nuñez</t>
  </si>
  <si>
    <t>Great 1 BDR Apt In Nuñez! Amenities Gym Pool</t>
  </si>
  <si>
    <t>Hermoso departamento en Nuñez</t>
  </si>
  <si>
    <t>Gran piso for 4 Nuñez pileta near River Stadium</t>
  </si>
  <si>
    <t>Sunny apt. in Nuñez/Belgrano.Balcony &amp; great views</t>
  </si>
  <si>
    <t>Estudio en Nuñez</t>
  </si>
  <si>
    <t>Amazing New Big 2 BDR Modern Flat At Nuñez!</t>
  </si>
  <si>
    <t>Departamento Moderno. Luminoso. Nuñez</t>
  </si>
  <si>
    <t>Loft hermoso en Nuñez</t>
  </si>
  <si>
    <t>Incredible Modern Big 2 BDR Flat At Nuñez!</t>
  </si>
  <si>
    <t>Loft en Nuñez</t>
  </si>
  <si>
    <t>Precioso y moderno departamento en Nuñez-Saavedra</t>
  </si>
  <si>
    <t>Astor Nuñez Eugene</t>
  </si>
  <si>
    <t>Hermoso departamento en Belgrano-Nuñez moderno.</t>
  </si>
  <si>
    <t>Cozy and stylish studio in Nuñez</t>
  </si>
  <si>
    <t>Apartamento a estrenar en Nuñez.</t>
  </si>
  <si>
    <t>Hermoso departamento para 2 personas en Nuñez</t>
  </si>
  <si>
    <t>Precioso monoambiente nuevo en Nuñez</t>
  </si>
  <si>
    <t>Explore Buenos Aires in this Stunning Apt @ Nuñez</t>
  </si>
  <si>
    <t>Apartment Torre de Nuñez</t>
  </si>
  <si>
    <t>Hermoso departamento en Nuñez!!!</t>
  </si>
  <si>
    <t>River view + amenities + luxury apartment / Nuñez</t>
  </si>
  <si>
    <t>Depto ambiente y medio amplio en Nuñez Zona River</t>
  </si>
  <si>
    <t>Nuñez Aparts (A)</t>
  </si>
  <si>
    <t>Un oasis en Nuñez. Luminoso y amplio estudio</t>
  </si>
  <si>
    <t>Hermoso Studio zona Belgrano / Nuñez</t>
  </si>
  <si>
    <t>Two Bedroom apt - Lovely View @ Nuñez</t>
  </si>
  <si>
    <t>Dpto en Buenos Aires c/ Cochera - 5 pax - Nuñez</t>
  </si>
  <si>
    <t>Hermoso departamento en el corazon de Nuñez</t>
  </si>
  <si>
    <t>Nuñez  Chic premiun</t>
  </si>
  <si>
    <t>Lovely &amp; Modern 1BR Apt @ Nuñez (wi fi , bbq, etc)</t>
  </si>
  <si>
    <t>Hermoso Loft Subdivisible 60m2 Nuñez Residencial</t>
  </si>
  <si>
    <t>Luz natural, comodidad y piscina en Nuñez</t>
  </si>
  <si>
    <t>Lovely 3 bedrooms condo in Nuñez</t>
  </si>
  <si>
    <t>Hermoso departamento 2 dormitorios en Nuñez</t>
  </si>
  <si>
    <t>Nuñez Aparts (E)</t>
  </si>
  <si>
    <t>Hermoso y Acogedor Apartamento en Nuñez</t>
  </si>
  <si>
    <t>Studio con barra en Nuñez p/ 2 personas</t>
  </si>
  <si>
    <t>Bright and Spacious 1BR Loft in Nuñez</t>
  </si>
  <si>
    <t>Amplio condominio en Nuñez</t>
  </si>
  <si>
    <t>Departamento Nuñez</t>
  </si>
  <si>
    <t>Moderno y Luminoso departamento en Nuñez</t>
  </si>
  <si>
    <t>Hermoso departamento luminoso y fresco en Nuñez</t>
  </si>
  <si>
    <t>Hermoso departamento nuevo ubicado en Nuñez, CABA.</t>
  </si>
  <si>
    <t>Luminous studio in Nuñez</t>
  </si>
  <si>
    <t>Nuñez Sunshine
Big balcony and wonderful open view</t>
  </si>
  <si>
    <t>Departamento paz , un oasis en Nuñez</t>
  </si>
  <si>
    <t>Impecable y luminoso departamento en Nuñez</t>
  </si>
  <si>
    <t>Departamento ubicado en Nuñez</t>
  </si>
  <si>
    <t>Monoambiente sobre avenida Libertador Nuñez</t>
  </si>
  <si>
    <t>Monoambiente encantador en Nuñez</t>
  </si>
  <si>
    <t>Nuñez Departamento Duplex  equipado a nuevo</t>
  </si>
  <si>
    <t>Great 1 BDR Apart in Nuñez! Premium Building</t>
  </si>
  <si>
    <t>Monoambiente moderno y acogedor en Nuñez</t>
  </si>
  <si>
    <t>Divino departamento en Nuñez, excelente Internet</t>
  </si>
  <si>
    <t>Live in Nuñez!</t>
  </si>
  <si>
    <t>Hermoso departamento en zona residencial de Nuñez</t>
  </si>
  <si>
    <t>Hermoso depto en Nuñez 4 pax</t>
  </si>
  <si>
    <t>Modern Apartment in Nuñez</t>
  </si>
  <si>
    <t>Monoambiente en Nuñez</t>
  </si>
  <si>
    <t>María</t>
  </si>
  <si>
    <t>María &amp; Bernardo</t>
  </si>
  <si>
    <t>María Eugenia</t>
  </si>
  <si>
    <t>María Cristina</t>
  </si>
  <si>
    <t>María Beatriz</t>
  </si>
  <si>
    <t>María Teresa</t>
  </si>
  <si>
    <t>María &amp; Santiago - Guesthouse :) - House S1</t>
  </si>
  <si>
    <t>María &amp; Santiago - Guesthouse :) - House S2</t>
  </si>
  <si>
    <t>María Victoria</t>
  </si>
  <si>
    <t>María Paula</t>
  </si>
  <si>
    <t>Ana María</t>
  </si>
  <si>
    <t>María Rosa</t>
  </si>
  <si>
    <t>María Elena</t>
  </si>
  <si>
    <t>María Julieta</t>
  </si>
  <si>
    <t>María Cecilia</t>
  </si>
  <si>
    <t>María Sol</t>
  </si>
  <si>
    <t>María Ximena</t>
  </si>
  <si>
    <t>María Dora</t>
  </si>
  <si>
    <t>María Marcela</t>
  </si>
  <si>
    <t>María Laura</t>
  </si>
  <si>
    <t>María Soledad</t>
  </si>
  <si>
    <t>María Candela</t>
  </si>
  <si>
    <t>Luis María</t>
  </si>
  <si>
    <t>María Guadalupe</t>
  </si>
  <si>
    <t>María Virginia</t>
  </si>
  <si>
    <t>María Silvia</t>
  </si>
  <si>
    <t>María Clara</t>
  </si>
  <si>
    <t>Luisa María Angela</t>
  </si>
  <si>
    <t>María Alejandra</t>
  </si>
  <si>
    <t>María Florencia</t>
  </si>
  <si>
    <t>María Marta</t>
  </si>
  <si>
    <t>Isabel María</t>
  </si>
  <si>
    <t>María Lucila</t>
  </si>
  <si>
    <t>Jose María</t>
  </si>
  <si>
    <t>María Luisa</t>
  </si>
  <si>
    <t>María Luz</t>
  </si>
  <si>
    <t>María Fernanda</t>
  </si>
  <si>
    <t>Margarita María</t>
  </si>
  <si>
    <t>María Graciela</t>
  </si>
  <si>
    <t>Carmela María</t>
  </si>
  <si>
    <t>María Josefina</t>
  </si>
  <si>
    <t>María Betina</t>
  </si>
  <si>
    <t>Alojamiento Las Marías Caballito CABA</t>
  </si>
  <si>
    <t>María Aimara</t>
  </si>
  <si>
    <t>Flor Y María</t>
  </si>
  <si>
    <t>María Dolores</t>
  </si>
  <si>
    <t>María Luciana</t>
  </si>
  <si>
    <t>María Julia</t>
  </si>
  <si>
    <t>María Agustina</t>
  </si>
  <si>
    <t>Eloisa María</t>
  </si>
  <si>
    <t>María Del Valle</t>
  </si>
  <si>
    <t>María Emilia</t>
  </si>
  <si>
    <t>María De La Paz</t>
  </si>
  <si>
    <t>Iní©s</t>
  </si>
  <si>
    <t>Habitacií³n en Palermo Soho Tango.</t>
  </si>
  <si>
    <t>Palermo/Las Caí±itas Apartment</t>
  </si>
  <si>
    <t>Apartamento de 1 cuarto cerca de Plaza San Martí­n</t>
  </si>
  <si>
    <t>Habitacií³n en Las Caí±itas</t>
  </si>
  <si>
    <t>Great Apartment in Las Caí±itas (Palermo) for 6</t>
  </si>
  <si>
    <t>Natalí­</t>
  </si>
  <si>
    <t>Palermo Apt - Las Caí±itas area</t>
  </si>
  <si>
    <t>Â¡habitacií³n con aire acondicionada con sala baile!</t>
  </si>
  <si>
    <t>Beautiful apartment in Las Caí±itas</t>
  </si>
  <si>
    <t>Apt in Palermo, Las Caí±itas</t>
  </si>
  <si>
    <t>habitacií³n individual, íºnica huí©sped de la casa.</t>
  </si>
  <si>
    <t>BnB en Bs As! luminosa habitacií³n para 1 persona</t>
  </si>
  <si>
    <t>AMPLIA habitacií³n individual en Buenos Aires</t>
  </si>
  <si>
    <t>Damií¡n</t>
  </si>
  <si>
    <t>BnB bien porteí±o amplio y luminoso! 3 personas.</t>
  </si>
  <si>
    <t>Nicolí¡s</t>
  </si>
  <si>
    <t>Casa entera o habitacií³n privada o a compartida.</t>
  </si>
  <si>
    <t>Rinconcito Porteí±o en el centro de la ciudad</t>
  </si>
  <si>
    <t>Pequeí±o encantador depto en Palermo</t>
  </si>
  <si>
    <t>Amazing Duplex in Las Caí±itas!</t>
  </si>
  <si>
    <t>Matí­as</t>
  </si>
  <si>
    <t>Hab. con baí±o y cocina propios. Terraza compartida</t>
  </si>
  <si>
    <t>Modern 1 Bdr in Las Caí±itas Palermo, Buenos Aires</t>
  </si>
  <si>
    <t>Habitacií³n compartida para mujeres</t>
  </si>
  <si>
    <t>Iví¡n</t>
  </si>
  <si>
    <t>Urban OASIS in Palermo/Caí±itas</t>
  </si>
  <si>
    <t>Departamento silencioso y íºnico en Recoleta</t>
  </si>
  <si>
    <t>Habitacií³n matrimonial sin baí±o privado</t>
  </si>
  <si>
    <t>Habitacií³n matrimonial con baí±o</t>
  </si>
  <si>
    <t>BEAUTIFUL DOUBLE ROOM (BAMBíš)</t>
  </si>
  <si>
    <t>Charmant et dans un quartier sí»r. Las caí±itas</t>
  </si>
  <si>
    <t>Palermo, Las Caí±itas.</t>
  </si>
  <si>
    <t>Habitacií³n single, sin baí±o privado</t>
  </si>
  <si>
    <t>Habitacion single/ baí±o compartido</t>
  </si>
  <si>
    <t>Departamento díºplex en casa histí³rica de Palermo</t>
  </si>
  <si>
    <t>Habitacií³n doble sin baí±o privado</t>
  </si>
  <si>
    <t>Habitacií³n triple sin baí±o privado</t>
  </si>
  <si>
    <t>Piedras y Mexico - Dpto. con Jardí­n</t>
  </si>
  <si>
    <t>COZY TRENDY STUDIO  in LaS Caí±itas PALERMO</t>
  </si>
  <si>
    <t>Cí¡lido Estudio en Palermo Soho</t>
  </si>
  <si>
    <t>Josí©</t>
  </si>
  <si>
    <t>Duplex "Andrí©s" in the Heart of Palermo</t>
  </si>
  <si>
    <t>Depto 3 Amb. Caballito. Luminoso, buena ubicacií³n</t>
  </si>
  <si>
    <t>Tomí¡s  Nicolí¡s</t>
  </si>
  <si>
    <t>Casa en el corazí³n de la ciudadÂ¡</t>
  </si>
  <si>
    <t>Iníªs</t>
  </si>
  <si>
    <t>Excelente departamento y ubicacií³n.</t>
  </si>
  <si>
    <t>Corrientes Avenue, the Obelisco and Teatro Colí³n.</t>
  </si>
  <si>
    <t>BEAUTIFUL LOFT in Palermo, Caí±itas.</t>
  </si>
  <si>
    <t>Julií¡n Ignacio</t>
  </si>
  <si>
    <t>Apartment in Las Caí±itas</t>
  </si>
  <si>
    <t>*Charmant appartement í  Palermo soho</t>
  </si>
  <si>
    <t>Casa de familia, Solo Seí±oritas</t>
  </si>
  <si>
    <t>Palermo MALBA, lí­mite con Recoleta</t>
  </si>
  <si>
    <t>Quiet &amp; Confortable apt in Caí±itas</t>
  </si>
  <si>
    <t>RENT BEAUTIFUL CENTRAL ROOM (MIRí“)</t>
  </si>
  <si>
    <t>Magdalena Y María Angí©lica</t>
  </si>
  <si>
    <t>HERMOSA HABITACION CON BAí±O EN-SUITE CON A/C</t>
  </si>
  <si>
    <t>Soho.The best cafí© &amp; Bars in Bs As.</t>
  </si>
  <si>
    <t>Apartment in Las Caí±itas 3 -</t>
  </si>
  <si>
    <t>Schí¶nes, ruhige, helle Maisonette</t>
  </si>
  <si>
    <t>1Room Apt. in Bs As -Caí±itasPalermo</t>
  </si>
  <si>
    <t>Mí³nica</t>
  </si>
  <si>
    <t>9D - Florida Street! &amp; Galerí­as Pací­fico!</t>
  </si>
  <si>
    <t>Hí©ctor Martí­n</t>
  </si>
  <si>
    <t>47mÂ²Cí©ntricos, Alegre, Garage</t>
  </si>
  <si>
    <t>Herní¡n</t>
  </si>
  <si>
    <t>B&amp;B en Parque Patricios. Habitacií³n 1</t>
  </si>
  <si>
    <t>Encantador estudio en Las Caí±itas</t>
  </si>
  <si>
    <t>Recoleta Plaza San Martí­n home!</t>
  </si>
  <si>
    <t>Agustí­n</t>
  </si>
  <si>
    <t>Sunny apt: balcony, pool, gym in Caí±itas, Palermo</t>
  </si>
  <si>
    <t>Palermo Las Caí±itas 1 bedroom</t>
  </si>
  <si>
    <t>Luminoso estudio con patio compartido en el corazí³n de Palermo Soho</t>
  </si>
  <si>
    <t>Estadí­a exclusiva con acceso a amenities</t>
  </si>
  <si>
    <t>Hermoso y cí³modo departamento en Recoleta</t>
  </si>
  <si>
    <t>CONFORTABLE LOFT EN EL B. DE NUí‘EZ</t>
  </si>
  <si>
    <t>Live as a local Porteí±o in barrio Caballito</t>
  </si>
  <si>
    <t>Belgrano-2 amb- síºper cí³modo</t>
  </si>
  <si>
    <t>Giselle &amp; Nicolí¡s</t>
  </si>
  <si>
    <t>Casa del Sol Palermo. Ubicacií³n Ideal y confort.</t>
  </si>
  <si>
    <t>Room, private toilette at Caí±itas</t>
  </si>
  <si>
    <t>Art, light &amp; river sight-Blvrd.Cervií±o Palermo Zoo</t>
  </si>
  <si>
    <t>Martí­n</t>
  </si>
  <si>
    <t>Wide Studio Loft 51m2 in Palermo Botí¡nico</t>
  </si>
  <si>
    <t>Tomí¡s</t>
  </si>
  <si>
    <t>CONFORT, DISEí‘O Y SERVICIOS en Palermo/Almagro</t>
  </si>
  <si>
    <t>Sebastií¡n</t>
  </si>
  <si>
    <t>Studio Cervií±o and Bulnes</t>
  </si>
  <si>
    <t>Nicolas Agustí­n</t>
  </si>
  <si>
    <t>Departamento de diseí±o en Palermo pax3 Oferta esp.</t>
  </si>
  <si>
    <t>Barbara &amp; Gastí³n</t>
  </si>
  <si>
    <t>EXCELENTE UBICACION LAS CAí‘ITAS  PALERMO ARGENTINA</t>
  </si>
  <si>
    <t>Hermoso departamento en excelente ubicacií³n</t>
  </si>
  <si>
    <t>Apartment in Palermo Caí±itas</t>
  </si>
  <si>
    <t>Habitacií³n privada, baí±o compartido</t>
  </si>
  <si>
    <t>Habitacií³n priv. Zona Universidades baí±o comp.</t>
  </si>
  <si>
    <t>Estilo francí©s en Recoleta 90mts. Subte lineas DyH</t>
  </si>
  <si>
    <t>íngeles</t>
  </si>
  <si>
    <t>Private room in apartament - Níºí±ez</t>
  </si>
  <si>
    <t>Little penthouse/terraza at San Martí­n square</t>
  </si>
  <si>
    <t>Hipí³lito</t>
  </si>
  <si>
    <t>Impecable estudio en Las Caí±itas, Palermo</t>
  </si>
  <si>
    <t>La mejor ubicacií³n en San Telmo</t>
  </si>
  <si>
    <t>Habitacií³n luminosa con baí±o privado</t>
  </si>
  <si>
    <t>MI CASA í  Buenos Aires</t>
  </si>
  <si>
    <t>Recoleta super central! La mejor ubicacií³n!</t>
  </si>
  <si>
    <t>Jazmí­n</t>
  </si>
  <si>
    <t>Cí¡lido Monoambiente en Palermo Soho</t>
  </si>
  <si>
    <t>Hab privada con baí±o en suite San Telmo</t>
  </si>
  <si>
    <t>Polo - Caí±itas cozy Apartment</t>
  </si>
  <si>
    <t>Habitacií³n privada en Buenos Aires</t>
  </si>
  <si>
    <t>RECOLETA PLENO CORAZí“N TURíSTICO (3)</t>
  </si>
  <si>
    <t>Habitacií³n Privada. Palermo</t>
  </si>
  <si>
    <t>Departamento en la zona mí¡s exclusiva de Palermo.</t>
  </si>
  <si>
    <t>Departamento super cí³modo en Palermo</t>
  </si>
  <si>
    <t>habitacií³n doble</t>
  </si>
  <si>
    <t>Alojamiento en Palermo Caí±itas</t>
  </si>
  <si>
    <t>habitacion independiente con baí±o</t>
  </si>
  <si>
    <t>A great option. Las Caí±itas Palermo</t>
  </si>
  <si>
    <t>Casa con inspirador jardí­n en Palermo Soho, Muy luminosa</t>
  </si>
  <si>
    <t>Recoleta-Superbe 2 pií¨ces au calme</t>
  </si>
  <si>
    <t>í‰ric</t>
  </si>
  <si>
    <t>Stylish and cosy 1BD Apt in Caí±itas</t>
  </si>
  <si>
    <t>Recoleta con excelente  ubicacií³n</t>
  </si>
  <si>
    <t>HABITACION BAí‘O PRIVADO Y VESTIDOR</t>
  </si>
  <si>
    <t>Beautiful 1 BDRM Apt in Las Caí±itas</t>
  </si>
  <si>
    <t>Arrabal Porteí±o</t>
  </si>
  <si>
    <t>Habitacií³n
 1 o 2 personas precio por persona</t>
  </si>
  <si>
    <t>Espectacular Estudio Las Caí±itas.</t>
  </si>
  <si>
    <t>Habitacií³n privada casa de estudiantes en Palermo</t>
  </si>
  <si>
    <t>Lovely, Luminous Apartment in Botí¡nico</t>
  </si>
  <si>
    <t>Estefaní­a</t>
  </si>
  <si>
    <t>Martí­n Javier</t>
  </si>
  <si>
    <t>Estudio en Belgrano cerca de Caí±itas/Barrio Chino</t>
  </si>
  <si>
    <t>Amplia habitacií³n,individual.</t>
  </si>
  <si>
    <t>Alberto Josí©</t>
  </si>
  <si>
    <t>Â¡Hermosa Habitacií³n en Departamento silencioso.</t>
  </si>
  <si>
    <t>Precioso y amplio piso racionalista francí©s</t>
  </si>
  <si>
    <t>New apartment Palermo-Caí±itas!!</t>
  </si>
  <si>
    <t>Juan Josí©</t>
  </si>
  <si>
    <t>Loft categorí­a "Plus" en la Recoleta ver bonificacií³n hasta la mitad de precio</t>
  </si>
  <si>
    <t>Sandra Noemí­</t>
  </si>
  <si>
    <t>Belgrano Dto 2amb liv balcí³n pileta!</t>
  </si>
  <si>
    <t>47mÂ² Cí©ntrico, Alegre, Garage</t>
  </si>
  <si>
    <t>Paradis Porteí±o</t>
  </si>
  <si>
    <t>Cí³modo y cí¡lido para 2 en Av. Corrientes</t>
  </si>
  <si>
    <t>Cí³modo Monoambiente en Recoleta</t>
  </si>
  <si>
    <t>Habitacií³n en Departamento â€¢ Palermo Hollywood :)</t>
  </si>
  <si>
    <t>Moderno Apartamento con 2 dormitorios y 2 baí±os!!</t>
  </si>
  <si>
    <t>Germí¡n</t>
  </si>
  <si>
    <t>Buenos Aires Puerto Madero 5* Vista al dique y rí­o</t>
  </si>
  <si>
    <t>Obelisk Apartment   II 3 amb ,4 pax  100u$s xdí¬a</t>
  </si>
  <si>
    <t>Excelente ubicacií³n, Alto Palermo 2 ambientes</t>
  </si>
  <si>
    <t>Hí©ctor</t>
  </si>
  <si>
    <t>Confortable Habitacií³n en Almagro II</t>
  </si>
  <si>
    <t>Lujoso depto en Las Caí±itas/Palermo</t>
  </si>
  <si>
    <t>Gastí³n</t>
  </si>
  <si>
    <t>Cama en Habitacií³n compartida Play Hostel Soho</t>
  </si>
  <si>
    <t>hermoso estudio en Las Caí±itas</t>
  </si>
  <si>
    <t>Estudio a metros del Teatro Colí³n y Obelisco</t>
  </si>
  <si>
    <t>Apartm,la rural,,Buenos Aires Las Caí±itas,Palermo</t>
  </si>
  <si>
    <t>Cí¡lido estudio en Belgrano/CAí‘ITAS</t>
  </si>
  <si>
    <t>Irupí©</t>
  </si>
  <si>
    <t>Recoleta 7pax 90m2 Luz&amp;Silencioso vista jardí­n.</t>
  </si>
  <si>
    <t>Departamento en Zona Turí­stica</t>
  </si>
  <si>
    <t>Vive la noche porteí±a en este departamento de Palermo Hollywood</t>
  </si>
  <si>
    <t>Apartamento jí³ven, cí¡lido y luminoso. Con balcí³n</t>
  </si>
  <si>
    <t>The best view - Great Flat in Palermo/Caí±itas</t>
  </si>
  <si>
    <t>Paraiso Porteí±o</t>
  </si>
  <si>
    <t>Perfect pied-í -terre central Palermo Soho 6 guest</t>
  </si>
  <si>
    <t>Bí¡rbara</t>
  </si>
  <si>
    <t>En Promo! Luz/Tranquilo Mejor Zona! A JARDíN 7pax</t>
  </si>
  <si>
    <t>Habitacií³n baí±o yTV .A/c- Play Hostel Soho</t>
  </si>
  <si>
    <t>Estudio bien porteí±o</t>
  </si>
  <si>
    <t>Estudio Palermo Soho Balcí³n Terraza</t>
  </si>
  <si>
    <t>Corazí³n de Palermo (para 6 personas cí³modas)</t>
  </si>
  <si>
    <t>Depto. de 2 amb. cí¡lidos en el corazí³n de Bs. As.</t>
  </si>
  <si>
    <t>RECOLETA EN SU MEJOR UBICACIí“N (Fr.3 B)</t>
  </si>
  <si>
    <t>Cí³modo luminoso depto Palermo Viejo</t>
  </si>
  <si>
    <t>Noelí­</t>
  </si>
  <si>
    <t>Estacií³n LIMA</t>
  </si>
  <si>
    <t>Palermo SoHo Plaza Cortí¡zar</t>
  </si>
  <si>
    <t>Hermoso 2 Amb. reciclado con excelente ubicacií³n</t>
  </si>
  <si>
    <t>Studio en Cervií±o al 3300</t>
  </si>
  <si>
    <t>Cí³modo departamento en Palermo para 6 personas</t>
  </si>
  <si>
    <t>Departamento en pleno Palermo, síºper luminoso!</t>
  </si>
  <si>
    <t>Habitacií³n en departamento luminoso y cí¡lido :)</t>
  </si>
  <si>
    <t>el corazí³n de Palermo y sus jardine</t>
  </si>
  <si>
    <t>Palermo 3 ambientes con amplio balcí³n</t>
  </si>
  <si>
    <t>Apartamento   Villa Devoto / Pueyrredí³n</t>
  </si>
  <si>
    <t>HERMOSO Y LUMINOSO DEPTO EN PLENO CENTRO PORTEí‘O</t>
  </si>
  <si>
    <t>Habitacií³n privada en Palermo, zona zoo.</t>
  </si>
  <si>
    <t>Excelente depto. en Belgrano con jardí­n y pileta!</t>
  </si>
  <si>
    <t>Amplio y con balcí³n.</t>
  </si>
  <si>
    <t>amplia habitacií³n,mucha luz</t>
  </si>
  <si>
    <t>Palermo, habitacií³n en una casa antigua reciclada.</t>
  </si>
  <si>
    <t>BELLA HABITACIí“N DOBLE O SIMPLE CON AIRE</t>
  </si>
  <si>
    <t>Amplio, cí³modo y nuevo en Palermo / cerca de todo!</t>
  </si>
  <si>
    <t>Josí© Ricardo</t>
  </si>
  <si>
    <t>Apartamento privado con balcí³n</t>
  </si>
  <si>
    <t>Casa de í©poca Colonial (balcony)</t>
  </si>
  <si>
    <t>Precioso Equipado, luz. 3Pax. Cuidamos tu estadí­a!</t>
  </si>
  <si>
    <t>APARTMENT IN BELGRANO, NUí‘EZ BETWEEN CABILDO.</t>
  </si>
  <si>
    <t>BELLA HABITACIí“N EN ALMAGRO, EXCELENTE UBICACIí“N</t>
  </si>
  <si>
    <t>Ubicacií³n y vista inmejorables</t>
  </si>
  <si>
    <t>Increí­ble departamento + amenities!</t>
  </si>
  <si>
    <t>Cí³modo y amplio apartamento para 2 personas</t>
  </si>
  <si>
    <t>Studio a nuevo en el Centro con balcí³n</t>
  </si>
  <si>
    <t>Prí¡ctico y nuevo apartamento en el centro para 2</t>
  </si>
  <si>
    <t>Elba Noemí­</t>
  </si>
  <si>
    <t>Luminosa habitacií³n en excelente ubicacií³n!</t>
  </si>
  <si>
    <t>Estilo clí¡sico. Amplio y luminoso. Buena ubicacií³n</t>
  </si>
  <si>
    <t>Casa con jardí­n</t>
  </si>
  <si>
    <t>Lumií¨res de Buenos Aires</t>
  </si>
  <si>
    <t>Ubicacií³n ideal- Belgrano</t>
  </si>
  <si>
    <t>Casa de Buenos Aires íƒ–í‚¨íƒŽí‚¹í‚¢í‚¤íƒ¬í‚¹í®å®¶</t>
  </si>
  <si>
    <t>Cí³modo apartamento para 4 personas en Palermo</t>
  </si>
  <si>
    <t>HABITACIí“N SIMPLE O DOBLE, EXCELENTE UBICACIí“N</t>
  </si>
  <si>
    <t>Apartamento muy luminoso en Caí±itas</t>
  </si>
  <si>
    <t>Loft, Lluminoso, exte ubicacií³n, 2ble piso</t>
  </si>
  <si>
    <t>Depto PH cí³modo y seguro</t>
  </si>
  <si>
    <t>Diego Y Verí³nica</t>
  </si>
  <si>
    <t>Departamento Arte Contemporí¡neo Palermo Hollywood</t>
  </si>
  <si>
    <t>Habitacií³n privada Terraza Serrano</t>
  </si>
  <si>
    <t>Verí³nica</t>
  </si>
  <si>
    <t>Alejandro Damií¡n</t>
  </si>
  <si>
    <t>Palermo Botí¡nico para 4 edif premiado</t>
  </si>
  <si>
    <t>Agustí¬n</t>
  </si>
  <si>
    <t>Promocií³n Palermo Hollywood 2 - Nuevo estudio</t>
  </si>
  <si>
    <t>Cí³modo apartamento para 4 en Recoleta</t>
  </si>
  <si>
    <t>cí¡lido Monoambiente en recolecta</t>
  </si>
  <si>
    <t>Habitacií³n con escritorio y baí±o en suite</t>
  </si>
  <si>
    <t>Ví­ctor</t>
  </si>
  <si>
    <t>Habitacií³n cí³moda y muy luminosa en Belgrano</t>
  </si>
  <si>
    <t>Amplia habitacií³n con sala de estar</t>
  </si>
  <si>
    <t>Mí¡gico pasaje de San Telmo</t>
  </si>
  <si>
    <t>Amazing Loft in Las Caí±itas</t>
  </si>
  <si>
    <t>Habitacií³n privada con baí±o hermosa</t>
  </si>
  <si>
    <t>Departamento en Recoleta, excelente ubicacií³n</t>
  </si>
  <si>
    <t>Hermoso depto 4 amb en las caí±itas</t>
  </si>
  <si>
    <t>Habitacií³n luminosa en la zona de Belgrano</t>
  </si>
  <si>
    <t>1 cuadra de Abasto shopping y subte. Estratí©gico !</t>
  </si>
  <si>
    <t>Cí¡lido departamento para viajeros</t>
  </si>
  <si>
    <t>Habitacií³n privada en Recoleta</t>
  </si>
  <si>
    <t>Encantador dpto en el corazí³n de Palermo</t>
  </si>
  <si>
    <t>Excellent Apartment in Caí±itas, best Area</t>
  </si>
  <si>
    <t>Luminoso Estudio en LAS CAí‘ITAS</t>
  </si>
  <si>
    <t>Las Caí±itas, la experiencia porteí±a</t>
  </si>
  <si>
    <t>Cí¡lido y agradable espacio</t>
  </si>
  <si>
    <t>Mucho sol y gran balcí³n en Palermo</t>
  </si>
  <si>
    <t>Habitacií³n con baí±o privado en Recoleta</t>
  </si>
  <si>
    <t>15 m2, balcí³n propio y ambiente internacional!</t>
  </si>
  <si>
    <t>Apartamento zona Recoleta. Excelente ubicacií³n.</t>
  </si>
  <si>
    <t>Andrí©s</t>
  </si>
  <si>
    <t>Doble twin con baí±o compartido-Play Hostel Soho</t>
  </si>
  <si>
    <t>Duplex moderno con balcí³n c/ parrilla zona Rosedal</t>
  </si>
  <si>
    <t>Cí¡lido y encantador departamento en Recoleta</t>
  </si>
  <si>
    <t>Nicolí¡s Martí­n</t>
  </si>
  <si>
    <t>Cool Apartment un Caí±itas</t>
  </si>
  <si>
    <t>Díºplex para 6 personas grande y luminoso.</t>
  </si>
  <si>
    <t>Palermo! Muy luminoso! Balcí³n al contrafrente!</t>
  </si>
  <si>
    <t>PALERMO SOHO 2 AMB,2 BAí‘OS,AMENITIES!!IMPECABLE!!!</t>
  </si>
  <si>
    <t>Chic &amp; Stylish 1 b apt in the heart of Las Caí±itas</t>
  </si>
  <si>
    <t>Habitacií³n individual. Cí³moda y luminosa.</t>
  </si>
  <si>
    <t>Graciela Mí³nica</t>
  </si>
  <si>
    <t>Soí±ado Studio en Recoleta!</t>
  </si>
  <si>
    <t>Panorí¡mica luminosa habitacií³n familia de artistas</t>
  </si>
  <si>
    <t>Excelente y cí³modo piso de Alto Palermo</t>
  </si>
  <si>
    <t>HABITACIí“N  EN  ZONA DE MILONGAS EN PALERMO</t>
  </si>
  <si>
    <t>HABITACIí“N  EN TERRAZA SERRANO (ZONA DE TANGO)</t>
  </si>
  <si>
    <t>María Lucí­a</t>
  </si>
  <si>
    <t>Cuarto estudio ideal para ní³madas digitales</t>
  </si>
  <si>
    <t>Apartamento nuevo. Perfecta ubicacií³n. Oportunidad</t>
  </si>
  <si>
    <t>Aní¼k</t>
  </si>
  <si>
    <t>Habitacií³n llena de luz en lindo depto. V. Urquiza</t>
  </si>
  <si>
    <t>Depto cí¡lido y al alcance de todo en Microcentro</t>
  </si>
  <si>
    <t>Julií¡n</t>
  </si>
  <si>
    <t>Extraordinario Apartamento en Las Caí±itas, Palermo</t>
  </si>
  <si>
    <t>Belí©n</t>
  </si>
  <si>
    <t>Monoambiente dentro de casa baí±o privado cocineta#</t>
  </si>
  <si>
    <t>Un departamento íºnico y con alta vibra</t>
  </si>
  <si>
    <t>Habitacií³n privada luminosa, colorida y cí³moda</t>
  </si>
  <si>
    <t>Patricia Iní©s</t>
  </si>
  <si>
    <t>Caserí³n pintoresco</t>
  </si>
  <si>
    <t>Cí¡lido apartamento en Palermo Soho</t>
  </si>
  <si>
    <t>Departamento moderno en excelente ubicacií³n</t>
  </si>
  <si>
    <t>Hermosa habitacií³n privada , luminosa , funcional</t>
  </si>
  <si>
    <t>Dpto. a estrenar con vista al rí­o!</t>
  </si>
  <si>
    <t>Amplio Loft de diseí±o en Palermo SOHO - 170m2</t>
  </si>
  <si>
    <t>tres habitaciones, 3 baí±os, Larrea y Arenales</t>
  </si>
  <si>
    <t>Excelente depto. Inmejorable ubicacií³n. Botí¡nico.</t>
  </si>
  <si>
    <t>Departamento en el corazí³n de Buenos Aires!!</t>
  </si>
  <si>
    <t>Luminoso Studio en Edificio Histí³rico</t>
  </si>
  <si>
    <t>LUMINOSA y CíLIDA HABITACIí“N EXCELENTE ZONA</t>
  </si>
  <si>
    <t>1 Excelente ubicacií³n Buenos Aires</t>
  </si>
  <si>
    <t>Ayelí©n</t>
  </si>
  <si>
    <t>Herní¡n Darí­o</t>
  </si>
  <si>
    <t>Habitacií³n Privada en Almagro</t>
  </si>
  <si>
    <t>Excelente depto., cí¡lido y luminoso en Bs. As.</t>
  </si>
  <si>
    <t>El mejor Departamento, Corazí³n de Buenos Aires 4p</t>
  </si>
  <si>
    <t>El mejor Departamento, Corazí³n de Buenos Aires 2p</t>
  </si>
  <si>
    <t>AP. DELUXE TORRES DE MONTAí‘ESES</t>
  </si>
  <si>
    <t>(2.3) Habitacií³n privada en casa con terraza</t>
  </si>
  <si>
    <t>El mejor Departamento, Corazí³n de Buenos Aires 3p</t>
  </si>
  <si>
    <t>Casa Reina (4) habitacií³n en Palermo</t>
  </si>
  <si>
    <t>Aloj.  2 amb. Prí³ximo a San Telmo</t>
  </si>
  <si>
    <t>Spacious Apt in Art Dí©co building-Alto Palermo</t>
  </si>
  <si>
    <t>La mejor ubicacií³n para disfrutar Buenos Aires !!</t>
  </si>
  <si>
    <t>Tomí¡s &amp; Martina</t>
  </si>
  <si>
    <t>Pequeí±a habitacií³n con baí±o privado</t>
  </si>
  <si>
    <t>Luminosa habitacií³n en Palermo</t>
  </si>
  <si>
    <t>HABITACIí“N PRIVADA EN PALERMO</t>
  </si>
  <si>
    <t>Cí³modo y luminoso, para 2 personas, Zona Centro</t>
  </si>
  <si>
    <t>Espacio con Habitacií³n en suite con cocina y sala</t>
  </si>
  <si>
    <t>Exclusivo departamento en inmejorable ubicacií³n</t>
  </si>
  <si>
    <t>Studio Palermo Soho , Increí­ble monoambiente .</t>
  </si>
  <si>
    <t>Departamento confortable en el corazí³n de Palermo</t>
  </si>
  <si>
    <t>Apartamento en Buenos Aires, la mejor Ubicacií³n.</t>
  </si>
  <si>
    <t>Cí³moda habitacií³n en barrio encantador</t>
  </si>
  <si>
    <t>Palermo  Universidades;UBA Barcelí³, excelente zona</t>
  </si>
  <si>
    <t>Habitacií³n privada con baí±o en Palermo</t>
  </si>
  <si>
    <t>Cí©sar</t>
  </si>
  <si>
    <t>CASA REINA (5) habitacií³n en Palermo</t>
  </si>
  <si>
    <t>Departamento de ensueí±o. A un paso del Obelisco.</t>
  </si>
  <si>
    <t>Maí¯tí©e</t>
  </si>
  <si>
    <t>Obelisco: Excelente habitacií³n, baí±o priv TV SMART</t>
  </si>
  <si>
    <t>Las Caí±itas 2 bd Super view La Plata River</t>
  </si>
  <si>
    <t>Mercedes Iní©s</t>
  </si>
  <si>
    <t>Hermoso depto con maravillosa vista al Botí¡nico.</t>
  </si>
  <si>
    <t>Great bedroom in a Beautiful í¡rea  (only women)</t>
  </si>
  <si>
    <t>Juncal y azcuí©naga - 4 Pax  Cí©ntrico
María Paula</t>
  </si>
  <si>
    <t>PH en el corazí³n de Palermo SOHO</t>
  </si>
  <si>
    <t>Loft de Diseí±o con balcí³n cercano a Puerto Madero</t>
  </si>
  <si>
    <t>Moderno departamento con jardí­n interior</t>
  </si>
  <si>
    <t>Cecilia Y Andrí©s</t>
  </si>
  <si>
    <t>Habitacií³n con baí±o privado, jardí­n</t>
  </si>
  <si>
    <t>Moderno y cí³modo departamento en Palermo Soho</t>
  </si>
  <si>
    <t>Síºper amplio y luminoso</t>
  </si>
  <si>
    <t>Habitacií³n Privada con baí±o1 | Priv Room wbathroom</t>
  </si>
  <si>
    <t>Mansií³n Paloma</t>
  </si>
  <si>
    <t>Hab. Recoleta (solo mujeres). 
Excelente ubicacií³n</t>
  </si>
  <si>
    <t>Departamento luminoso, cí©ntrico y bien comunicado</t>
  </si>
  <si>
    <t>Prí¡ctico y cí³modo estudio en Palermo</t>
  </si>
  <si>
    <t>Studio, síºper completo, gran balcí³n, todo cerca 3p</t>
  </si>
  <si>
    <t>Habitacion con Baí±o Privado en Congreso</t>
  </si>
  <si>
    <t>"El bulí­n de Moreno" / Cozy duplex</t>
  </si>
  <si>
    <t>Lucí­a</t>
  </si>
  <si>
    <t>Habitacií³n con baí±o en Recoleta .Solo Mujeres</t>
  </si>
  <si>
    <t>Hermoso departamento  en el corazí³n de Recoleta.</t>
  </si>
  <si>
    <t>Refugio en el casco histí³rico. San Telmo.</t>
  </si>
  <si>
    <t>Excelente duplex en Caí±itas</t>
  </si>
  <si>
    <t>Moderno, confortable, con increí­ble vista</t>
  </si>
  <si>
    <t>Cí¡lido y Luminoso Apartamento - Corazí³n de Palermo</t>
  </si>
  <si>
    <t>Inmejorable departamento para tu estadí­a</t>
  </si>
  <si>
    <t>Habitacií³n luminosa con BALCON Y BAí‘O PRIVADO</t>
  </si>
  <si>
    <t>Estudio Palermo Hollywood! deck &amp; jardí­n</t>
  </si>
  <si>
    <t>Amplio Loft de 50 m2, completo y gran ubicacií³n.</t>
  </si>
  <si>
    <t>Hermoso departamento con estilo en el corazí³n de Recoleta</t>
  </si>
  <si>
    <t>Amplio y Cí¡lido 2 Amb. Mucha Luz. CABALLITO/FLORES</t>
  </si>
  <si>
    <t>DUEí‘O DIRECTO ALQUILA DEPARTAMENTO ,UNIVERSIDADES.</t>
  </si>
  <si>
    <t>EXCELENTE ubicacií³n en Belgrano!!</t>
  </si>
  <si>
    <t>Las Caí±itas Stylish flat</t>
  </si>
  <si>
    <t>Cí³rdoba Apart with pool and free laundry</t>
  </si>
  <si>
    <t>Casa familiar con jardí­n, terraza y parrilla</t>
  </si>
  <si>
    <t>Sebastií¡n Tato</t>
  </si>
  <si>
    <t>Piso Alto con Vista Panorí¡micas</t>
  </si>
  <si>
    <t>2 Excelente ubicacií³n Buenos Aires</t>
  </si>
  <si>
    <t>Hermoso Dpto 3 Amb balcí³n a pasaje  -  Caballito</t>
  </si>
  <si>
    <t>Síºper Cozy, studio apartment. Heart of San Telmo.</t>
  </si>
  <si>
    <t>Hermoso departamento con excelente ubicacií³n</t>
  </si>
  <si>
    <t>DPTO. BOUTIQUE en excelente ubicacií³n!!</t>
  </si>
  <si>
    <t>Habitacií³n amplia y cí³moda en Nuñez</t>
  </si>
  <si>
    <t>Amazing Studio in Caí±itas/Palermo!</t>
  </si>
  <si>
    <t>Apartamento perfecto. Ubicacií³n perfecta#</t>
  </si>
  <si>
    <t>Habitacií³n indiv. c/ baí±o priv. en Palermo Soho</t>
  </si>
  <si>
    <t>BELLO DEPTO EN RECOLETA, EXCELENTE UBICACIí“N</t>
  </si>
  <si>
    <t>Appart. de style situí© prí¨s des parcs et loisirs</t>
  </si>
  <si>
    <t>Palermo . Tu mejor eleccií³n en Bueno Aires</t>
  </si>
  <si>
    <t>Hermosa habitacií³n muy amplia, baí±o privado</t>
  </si>
  <si>
    <t>Delta Tigre.Hermosa cabaí±a sobre Arroyo Toro.</t>
  </si>
  <si>
    <t>Studio Palermo, Las Caí±itas Polo</t>
  </si>
  <si>
    <t>Raíºl Pedro</t>
  </si>
  <si>
    <t>Sofí­a</t>
  </si>
  <si>
    <t>Habitacií³n amplia en suite. Palermo</t>
  </si>
  <si>
    <t>Super suite! Habitacií³n con living y kitch propia</t>
  </si>
  <si>
    <t>HERMOSO DPTO/SUITE EN LAS CAí‘ITAS</t>
  </si>
  <si>
    <t>Buenos Aires Puerto Madero,dique IV,Exc eleccií³n</t>
  </si>
  <si>
    <t>Departamento cí©ntrico a dos cuadras Obelisco</t>
  </si>
  <si>
    <t>Daniel Aní­bal</t>
  </si>
  <si>
    <t>Juan íngel</t>
  </si>
  <si>
    <t>Adrií¡n</t>
  </si>
  <si>
    <t>Lindo Studio con Balcí³n muy bien ubicado p/2 pax</t>
  </si>
  <si>
    <t>Tucumí¡n 3527</t>
  </si>
  <si>
    <t>Amplio Departamento Tipo Casa con 2 baí±os</t>
  </si>
  <si>
    <t>Cosy apartment near Plaza Gí¼emes, Palermo</t>
  </si>
  <si>
    <t>A-pied í  terre í  Buenos Aires</t>
  </si>
  <si>
    <t>CAí‘ITAS! BRIGHT STUDIO in INCREDIBLE LOCATION!</t>
  </si>
  <si>
    <t>Tu Habitacií³n en Palermo Soho, Bienvenid@!!!!</t>
  </si>
  <si>
    <t>PALERMO SOHO LOFT, DISEí‘O Y CONFORT/ LA MEJOR ZONA</t>
  </si>
  <si>
    <t>CAí‘ITAS STUDIO NEW WITH AMENITIES</t>
  </si>
  <si>
    <t>Eloí­sa Soledad</t>
  </si>
  <si>
    <t>Cí¡lida habitacií³n doble c/ vista al jardí­n</t>
  </si>
  <si>
    <t>Comparto habitacií³n en dpto!</t>
  </si>
  <si>
    <t>Viví­ Palermo sobre el Boulevard Charcas</t>
  </si>
  <si>
    <t>Estudio nuevo en el corazí³n de Palermo Hollywood</t>
  </si>
  <si>
    <t>Luxury Apartment 2bed/2bath 109m2 Caí±itas 24/7 sec</t>
  </si>
  <si>
    <t>Departamento de artista- Hab.  con baí±o privado-</t>
  </si>
  <si>
    <t>Habitacií³n privada Almagro: corazí³n de Bs. As.!</t>
  </si>
  <si>
    <t>Duplex Palerm,balcí³n con parrilla propia,piscina</t>
  </si>
  <si>
    <t>Dorm in a typical "porteí±a" house</t>
  </si>
  <si>
    <t>Moderno apartamento con balcí³n en el Centro</t>
  </si>
  <si>
    <t>Studio 13 en Recoleta.Oasis en La mejor ubicacií³n.</t>
  </si>
  <si>
    <t>Departamento francí©s en el corazí³n de Recoleta</t>
  </si>
  <si>
    <t>Celeste Y Agustí­n</t>
  </si>
  <si>
    <t>Excelente y muy luminoso departamento cí©ntrico.</t>
  </si>
  <si>
    <t>Casa Museo en un tí­pico Barrio porteí±o</t>
  </si>
  <si>
    <t>Encantador Loft en el corazí³n de Recoleta</t>
  </si>
  <si>
    <t>Giorgina Y íngel</t>
  </si>
  <si>
    <t>Habitacií³n individual c/baí±o privado. Obelisco.</t>
  </si>
  <si>
    <t>Hermoso duplex de estilo en el corazí³n de Caí±itas</t>
  </si>
  <si>
    <t>Hermosa casa con jardí­n y piscina (Maradona)</t>
  </si>
  <si>
    <t>Coqueto departamento en el corazí³n de Recoleta</t>
  </si>
  <si>
    <t>Habitacií³n en Congreso</t>
  </si>
  <si>
    <t>Cí¡lido ambiente en Palermo</t>
  </si>
  <si>
    <t>Departamento en casco histí³rico de Buenos Aires</t>
  </si>
  <si>
    <t>Departamento de í‰poca Palermo Soho</t>
  </si>
  <si>
    <t>Cí³moda casa con jardí­n y piscina (Evita)</t>
  </si>
  <si>
    <t>Increí­ble casa con jardí­n y piscina (Mafalda)</t>
  </si>
  <si>
    <t>Maravillosa casa con jardí­n y piscina (Pugliese)</t>
  </si>
  <si>
    <t>Habitacion con BAí‘O PRIVADO. Palermo, Casa Reina 8</t>
  </si>
  <si>
    <t>Pequeí±a habitacií³n privada. Palermo, Plaza Italia</t>
  </si>
  <si>
    <t>UBICACION INMEJORABLE - muy cí³modo y a estrenar</t>
  </si>
  <si>
    <t>Departamento en Palermo Botí¡nico</t>
  </si>
  <si>
    <t>â¤ 3G | obelisco + Ubicacií³n y comodidad â˜…â˜…â˜…â˜…â˜…</t>
  </si>
  <si>
    <t>Bonito departamento en corazí³n de Villa Crespo</t>
  </si>
  <si>
    <t>Cí³moda habitacií³n doble en casa con piscina</t>
  </si>
  <si>
    <t>Moderno Apartamento en Nuñez con Vista al Rí­o 3pax</t>
  </si>
  <si>
    <t>1er piso, amplio 100m2. WiFi. muy buena ubicacií³n!</t>
  </si>
  <si>
    <t>Buenos Aires, Puerto Madero, 5* íºnico, inmejorbale</t>
  </si>
  <si>
    <t>ílvaro</t>
  </si>
  <si>
    <t>Agí¼ero Studio with amenities</t>
  </si>
  <si>
    <t>María Josí©</t>
  </si>
  <si>
    <t>Pied í  terre í  Buenos Aires</t>
  </si>
  <si>
    <t>Beautiful apartment in Las Caí±itas..!!!</t>
  </si>
  <si>
    <t>Departamento a nuevo 3 amb prí³ximo a Plaza Dorrego</t>
  </si>
  <si>
    <t>Excelente departamento en las caí±itas.</t>
  </si>
  <si>
    <t>Departamento con muy buena ubicacií³n</t>
  </si>
  <si>
    <t>Inmejorable Ubicacií³n 2 ambientes Palmero Soho.</t>
  </si>
  <si>
    <t>Departamento en el corazí³n de Caballito</t>
  </si>
  <si>
    <t>HABITACIí“N (TIPO LOFT) EN PALERMO HOLLYWOOD</t>
  </si>
  <si>
    <t>Inmejorable Ubicacií³n 2 ambientes en Palermo Soho</t>
  </si>
  <si>
    <t>Departamento amplio, cí³modo, excelente ubicacií³n.</t>
  </si>
  <si>
    <t>Excelente ubicacií³n en Palermo!</t>
  </si>
  <si>
    <t>Studio con Amenities. Edificio de categorí­a.</t>
  </si>
  <si>
    <t>Bellí­simo departamento estilo industrial en pleno corazí³n del Boulevard Caseros</t>
  </si>
  <si>
    <t>Linda y luminosa habitacií³n en Almagro.</t>
  </si>
  <si>
    <t>Habitacií³n acogedora en el mejor barrio</t>
  </si>
  <si>
    <t>Cí³moda habitacií³n en Recoleta</t>
  </si>
  <si>
    <t>En la zona mí¡s elegante de Buenos Aires</t>
  </si>
  <si>
    <t>Skyhouse  Palermo Chico/Mejor ubicacií³n</t>
  </si>
  <si>
    <t>Super y cí³modo departamento</t>
  </si>
  <si>
    <t>Agradable departamento en el corazí³n de Recoleta</t>
  </si>
  <si>
    <t>Dpto luminoso en inmejorable ubicacií³n.</t>
  </si>
  <si>
    <t>Amplio Loft con balcí³n en el corazí³n de San Telmo</t>
  </si>
  <si>
    <t>Habitacií³n luminosa privada en casa con patio</t>
  </si>
  <si>
    <t>Confortable habitacií³n en casa con terraza</t>
  </si>
  <si>
    <t>Habitacií³n en Recoleta</t>
  </si>
  <si>
    <t>INCREíBLE UBICACIí“N!!!!</t>
  </si>
  <si>
    <t>Departamento en Níºí±ez: 50m2, con pileta</t>
  </si>
  <si>
    <t>Departamento en Palermo. Alquilo habitacií³n.</t>
  </si>
  <si>
    <t>Buenos Aires -Campo de Polo-Hipí³dromo Palermo</t>
  </si>
  <si>
    <t>Cí¡lido Studio en Palermo Soho - Plaza Italia</t>
  </si>
  <si>
    <t>Ví­a baires en Recoleta</t>
  </si>
  <si>
    <t>Hermoso díºplex, increí­ble vista en el mejor lugar</t>
  </si>
  <si>
    <t>Casa de ensueí±o</t>
  </si>
  <si>
    <t>Rocí­o</t>
  </si>
  <si>
    <t>Palermo Penthouse (balcí³n terraza)</t>
  </si>
  <si>
    <t>Habitacií³n cama doble en Níºí±ez pulmí³n de manzana</t>
  </si>
  <si>
    <t>PH Palermo Soho. Inmejorable ubicacií³n .Bicis .</t>
  </si>
  <si>
    <t>Cí³modo y luminoso Depto de 5 ambientes en Palermo</t>
  </si>
  <si>
    <t>Increí­ble departamento en pleno Palermo</t>
  </si>
  <si>
    <t>Nuevo departamento en el corazí³n de Palermo</t>
  </si>
  <si>
    <t>Ubicacií³n estratí©gica en el Microcentro Porteí±o!!</t>
  </si>
  <si>
    <t>Parque Chas, barrio íºnico en Buenos Aires</t>
  </si>
  <si>
    <t>María Belí©n</t>
  </si>
  <si>
    <t>Perfecta ubicacií³n en Palermo</t>
  </si>
  <si>
    <t>Hermoso y luminoso 2 amb prí³ximo a Palermo</t>
  </si>
  <si>
    <t>Olazí¡bal Appartment</t>
  </si>
  <si>
    <t>UBICACIí“N, precio y limpieza INIGUALABLE.</t>
  </si>
  <si>
    <t>-Excelente  habitacií³n a metros de av. 9 de Julio</t>
  </si>
  <si>
    <t>Piso entero con terraza y balcí³n en Níºí±ez</t>
  </si>
  <si>
    <t>Departamento Cí©ntrico en Buenos Aires</t>
  </si>
  <si>
    <t>Sunny loft in Plaza San Martí­n - Retiro</t>
  </si>
  <si>
    <t>Depto pura luz y ubicacií³n.Zona segura.RECOLETA</t>
  </si>
  <si>
    <t>En el Corazí³n de Buenos Aires sobre Av 9 de Julio</t>
  </si>
  <si>
    <t>Iní©s Y Javier</t>
  </si>
  <si>
    <t>Impecable depto en el corazí³n de Palermo</t>
  </si>
  <si>
    <t>Acogedor rincí³n porteí±o</t>
  </si>
  <si>
    <t>Luminoso apto con balcí³n y ubicacií³n privilegiada!</t>
  </si>
  <si>
    <t>Shiny Studio in Palermo (Las Caí±itas)</t>
  </si>
  <si>
    <t>Depto Colonial!!! Excelente Ubicacií³n. WIFI 100 MB</t>
  </si>
  <si>
    <t>Barrio Las Caí±itas Palermo C.A.B.A. Estacií³n Edí©n</t>
  </si>
  <si>
    <t>Elena Beatrí­z</t>
  </si>
  <si>
    <t>Private Suite in GuestHouse 5â˜… í€ŠBetter than Hotelí€‹</t>
  </si>
  <si>
    <t>Loft c/cochera, buena ubicacií³n! muy confortable!</t>
  </si>
  <si>
    <t>Centro de Recoleta luminoso y acogedor con balcí³n!</t>
  </si>
  <si>
    <t>LO QUE BUSCAS!! Depto cí©ntrico av San Juan Capital</t>
  </si>
  <si>
    <t>DEPARTAMENTO  EN NUí‘EZ BS AS</t>
  </si>
  <si>
    <t>Habitacií³n con vista en Palermo Viejo</t>
  </si>
  <si>
    <t>Departamento privado en inmejorable ubicacií³n.</t>
  </si>
  <si>
    <t>Belgrano: 3 amb toda la luz, piso alto al rí­o</t>
  </si>
  <si>
    <t>Habitacií³n compartida en San Telmo masculina</t>
  </si>
  <si>
    <t># El Corazí³n de Villa Urquiza - Quesada</t>
  </si>
  <si>
    <t>Residencia de Categorí­a en el corazí³n de BS.AS</t>
  </si>
  <si>
    <t>Departamento renovado, 2 ambientes en Caí±itas</t>
  </si>
  <si>
    <t>Habitacií³n compartida femenina en San Telmo</t>
  </si>
  <si>
    <t>Habitacií³n Privada en casa de  Familia</t>
  </si>
  <si>
    <t>Moderno 2 ambientes en el corazí³n de Bs. As.</t>
  </si>
  <si>
    <t>Estudio en microcentro porteí±o, CABA</t>
  </si>
  <si>
    <t>Dpto con muy  buena ubicacií³n / Barrio Norte</t>
  </si>
  <si>
    <t>Pequeí±o apartamento, bello y equip.  LGBT-friendly</t>
  </si>
  <si>
    <t>Hermoso Studio con Balcí³n, Pileta y Gimnasio en Retiro</t>
  </si>
  <si>
    <t>Studio   Palermo con balcí³n terraza Mensual $900</t>
  </si>
  <si>
    <t>Cí¡lido depto en Palermo Queens con hermosa vista</t>
  </si>
  <si>
    <t>Almagro, Hosp. Italiano, CORAZí“N de Bs As.</t>
  </si>
  <si>
    <t>Luminosa, excelente ubicacií³n, habitacií³n privada</t>
  </si>
  <si>
    <t>Una habitacií³n en el corazí³n de San Telmo</t>
  </si>
  <si>
    <t>Petite Maison.
Departamento muy cí³modo cerca de lo mejor de Palermo</t>
  </si>
  <si>
    <t>Penthouse   Almagro corazí³n de Bs As</t>
  </si>
  <si>
    <t>Belgrano Subte Olleros ,vista al Rí­o room for 1</t>
  </si>
  <si>
    <t>Departamento nuevo en Puerto Madero (UCA)-íºnico</t>
  </si>
  <si>
    <t>Josí© María</t>
  </si>
  <si>
    <t>Gran habitacií³n muy luminosa, pileta y jardí­n</t>
  </si>
  <si>
    <t>"Excelente departamento en pleno Centro Porteí±o."</t>
  </si>
  <si>
    <t>Apart limpio y econí³mico sobre Av. 9 de Julio</t>
  </si>
  <si>
    <t>Departamento de diseí±o a metros del Teatro Colí³n</t>
  </si>
  <si>
    <t>Elegant and Luminous Flat in Las Caí±itas.</t>
  </si>
  <si>
    <t>Â¡Cí³modo, Alegre, Cí©ntrico, Silencioso!</t>
  </si>
  <si>
    <t>Loft Clay    :: Las Caí±itas,  Belgrano-Palermo</t>
  </si>
  <si>
    <t>Habitacií³n Privada. Bien ubicada &amp; luminosa.</t>
  </si>
  <si>
    <t>Hermoso departamento en el corazí³n de recoleta</t>
  </si>
  <si>
    <t>Charming apartment in Níºí±ez</t>
  </si>
  <si>
    <t>Santa Fe &amp; Agí¼ero Modern Studio</t>
  </si>
  <si>
    <t>Cí³modo apartamento, ubicacií³n estratí©gica.</t>
  </si>
  <si>
    <t>Magní­fico alojamiento a metros del Alto Palermo</t>
  </si>
  <si>
    <t>Departamento de categorí­a</t>
  </si>
  <si>
    <t>PH porteí±o â™¡ 90 sq m w/ private patio &amp; terrace</t>
  </si>
  <si>
    <t>Habitacií³n silenciosa.</t>
  </si>
  <si>
    <t>Cí¡lido departamento en Chacarita</t>
  </si>
  <si>
    <t>Pucarí¡, Buenos Aires Department, Obelisco, centro.</t>
  </si>
  <si>
    <t>Increí­ble Depto en Las Caí±itas, Buenos Aires.</t>
  </si>
  <si>
    <t>Habitacií³n con baí±o privado</t>
  </si>
  <si>
    <t>1 Corazí³n y alma de obelisco 1</t>
  </si>
  <si>
    <t>B2- Ideal Parejas: Habitacií³n amplia con balcí³n</t>
  </si>
  <si>
    <t>Dueí±a alquila depto cí³modo y  cí¡lido p 4 huí©spedes</t>
  </si>
  <si>
    <t>Excelente depto a estrenar /  Matí­as Home</t>
  </si>
  <si>
    <t>HABITACIí“N EN CAMINITO.</t>
  </si>
  <si>
    <t>Mi hogar BA 3 gran jardí­n!! aire acondicionado</t>
  </si>
  <si>
    <t>Departamento en Las Caí±itas</t>
  </si>
  <si>
    <t>Loft con baí±o y cocina privado.</t>
  </si>
  <si>
    <t>Departamento encantador en el corazí³n de Recoleta</t>
  </si>
  <si>
    <t>Habitacií³n con balcí³n al frente en casona antigua</t>
  </si>
  <si>
    <t>Apartamento con balcí³n en Palermo</t>
  </si>
  <si>
    <t>MEJOR que CASA'. Habitacií³n con cama matrimonial</t>
  </si>
  <si>
    <t>2 Corazí³n y alma de obelisco 2</t>
  </si>
  <si>
    <t>Calle Peí±a casi Parque Las Heras.</t>
  </si>
  <si>
    <t>Habitacií³n MUY Luminosa,terraza y buena onda.</t>
  </si>
  <si>
    <t>Acogedor monoambiente en el corazí³n de Caballito</t>
  </si>
  <si>
    <t>Habitacií³n amplia en Congreso</t>
  </si>
  <si>
    <t>Amplio y luminoso apartamento. EXCELENTE UBICACIí“N</t>
  </si>
  <si>
    <t>Cí³modo y bonito apartamento en Recoleta.</t>
  </si>
  <si>
    <t>Amplia habitacií³n en Palermo con baí±o privado.</t>
  </si>
  <si>
    <t>STUDIO in RECOLETA // Peí±a y Ayacucho !</t>
  </si>
  <si>
    <t>Belgrano R. Ubicacií³n perfecta. Confort.</t>
  </si>
  <si>
    <t>Cozy Private Room in Agronomí­a</t>
  </si>
  <si>
    <t>Encantador y prí¡ctico monoambiente</t>
  </si>
  <si>
    <t>Habitacion con baí±o y kitchenette privado</t>
  </si>
  <si>
    <t>LA MEJOR UBICACIí“N DE RECOLETA</t>
  </si>
  <si>
    <t>Excelente ubicacií³n. Corazí³n de la vida porteí±a.</t>
  </si>
  <si>
    <t>Palermo, Balcí³n Terraza y Sol</t>
  </si>
  <si>
    <t>Palermo vista  panorí¡mica  US embassy  zona Vip</t>
  </si>
  <si>
    <t>Amplio Apartamento con 1 Cuarto y Balcí³n Recoleta</t>
  </si>
  <si>
    <t>Apartamento en el corazí³n de Palermo Hollywood</t>
  </si>
  <si>
    <t>Departamento loft  cí©ntrico monserrat</t>
  </si>
  <si>
    <t>HABITACIí“N PRIVADA</t>
  </si>
  <si>
    <t>Apart  en Palermo Soho íšnico Â¡Â¡Â¡Â¡</t>
  </si>
  <si>
    <t>Departamento para huí©spedes.</t>
  </si>
  <si>
    <t>Moderno estudio en el corazí³n de Palermo Hollywood</t>
  </si>
  <si>
    <t>Habitacií³n privada en amplio piso de Recoleta</t>
  </si>
  <si>
    <t>Cí¡lido y luminoso Monoambiente en Recoleta</t>
  </si>
  <si>
    <t>Studio en Av. Libertador. Vista panorí¡mica.</t>
  </si>
  <si>
    <t>Private Suite in GuestHouse 5â˜… í€Šâ¤ Located in BAí€‹</t>
  </si>
  <si>
    <t>(2.1) Habitacií³n privada en casa con terraza</t>
  </si>
  <si>
    <t>Ií±aki</t>
  </si>
  <si>
    <t>Prí¡ctico y encantador monoambiente!</t>
  </si>
  <si>
    <t>Habitacií³n con baí±o Privado en Palermo con terraza</t>
  </si>
  <si>
    <t>Departamento en Palermo con vista panorí¡mica.</t>
  </si>
  <si>
    <t>Lovely Loft in Las Caí±itas / Palermo !</t>
  </si>
  <si>
    <t>Inmejorable y excelente ubicacií³n en Palermo.</t>
  </si>
  <si>
    <t>Magní­fico Departamento Av. Del Libertador y Cavia</t>
  </si>
  <si>
    <t>Bella habitacií³n con baí±o privado en Palermo Soho</t>
  </si>
  <si>
    <t>Increí­ble Apart de diseí±o en Palermo Soho</t>
  </si>
  <si>
    <t>Habitacií³n privada en el centro de capital!</t>
  </si>
  <si>
    <t>Dante y Compaí±í­a</t>
  </si>
  <si>
    <t>Borges Place | Beautiful loft in Plaza San Martí­n</t>
  </si>
  <si>
    <t>Amplio estudio en el corazí³n de Buenos Aires</t>
  </si>
  <si>
    <t>Caí±itas Palermo Studio with Swiming Pool</t>
  </si>
  <si>
    <t>BRIGHT studio apartment in **Palermo Botí¡nico**</t>
  </si>
  <si>
    <t>Increí­ble depto, gran ubicacií³n en Caí±itas Palermo</t>
  </si>
  <si>
    <t>Plena avenida Santa Fe, cí³modo y bien equipado.</t>
  </si>
  <si>
    <t>Plaza San Martin, Departamento al frente / balcí³n</t>
  </si>
  <si>
    <t>Hermoso departamento. Excelente Ubicacií³n.</t>
  </si>
  <si>
    <t>Luminous Apartment in Palermo, Las Caí±itas</t>
  </si>
  <si>
    <t>Apart plaza vicente Lí³pez</t>
  </si>
  <si>
    <t>Habitacií³n con baí±o privado Barrio Boedo</t>
  </si>
  <si>
    <t>Apartamento en Recoleta, excelente ubicacií³n</t>
  </si>
  <si>
    <t>Dos ambientes Nodo G sobre libertador vista al rí­o</t>
  </si>
  <si>
    <t>Hermoso departamento con piscina y balcí³n</t>
  </si>
  <si>
    <t>PH | Palermo Hollywood en pleno corazí³n de palermo</t>
  </si>
  <si>
    <t>Departamento con balcí³n, parrilla y cochera!</t>
  </si>
  <si>
    <t>Entre Palermo y Recoleta, excelente ubicacií³n</t>
  </si>
  <si>
    <t>Amplia habitacií³n en el corazí³n de Palermo</t>
  </si>
  <si>
    <t>Habitacií³n  en el corazí³n de Palermo</t>
  </si>
  <si>
    <t>Cí¡lida habitacií³n en el corazí³n de Palermo</t>
  </si>
  <si>
    <t>Cí³moda habitacií³n en el corazí³n de Palermo</t>
  </si>
  <si>
    <t>Habitacií³n Bs As</t>
  </si>
  <si>
    <t>Habitacií³n amplia en departamento en capital</t>
  </si>
  <si>
    <t>Julio Cí©sar</t>
  </si>
  <si>
    <t>Double room with prí­vate shower close to Obelisco</t>
  </si>
  <si>
    <t>Habitacií³n  Belgrano exclusivo Mujeres</t>
  </si>
  <si>
    <t>Edificio Kavanagh, emblemí¡tico de Buenos Aires</t>
  </si>
  <si>
    <t>Luminosa habitacií³n a 2 cuadras del subte :)</t>
  </si>
  <si>
    <t>Near polo field - Las Caí±itas</t>
  </si>
  <si>
    <t>Habitacií³n privada en pleno Palermo!</t>
  </si>
  <si>
    <t>Corazí³n de Villa Crespo</t>
  </si>
  <si>
    <t>Excelente depto. en Belgrano! Moderno y Cí³modo</t>
  </si>
  <si>
    <t>Amplio y luminoso 2 ambientes en Las Caí±itas</t>
  </si>
  <si>
    <t>Departamento super cí³modo. Familia o Amigos.</t>
  </si>
  <si>
    <t>Cí³modo estudio en Palermo con piscina</t>
  </si>
  <si>
    <t>Departamento Tango - en el corazí³n de Congreso</t>
  </si>
  <si>
    <t>Elegante y prí¡ctico departamento en Barrio norte</t>
  </si>
  <si>
    <t>Metropolitan Porteí±o</t>
  </si>
  <si>
    <t>Piso cí©ntrico y funcional con excelente ubicacií³n.</t>
  </si>
  <si>
    <t>Maria Verí³nica</t>
  </si>
  <si>
    <t>Pequeí±o  Monoambiente en el corazí³n de Bs As.</t>
  </si>
  <si>
    <t>Suite in GuestHouse 5â˜… í€ŠTerrace â¤ Located in BAí€‹</t>
  </si>
  <si>
    <t>Moderno y luminoso apartamento con balcí³n y gran terraza</t>
  </si>
  <si>
    <t>Habitacií³n privada en zona Congreso</t>
  </si>
  <si>
    <t>Acogedor apartamento en Centro Excelente Ubicacií³n</t>
  </si>
  <si>
    <t>Increí­ble loft - Oasis en Palermo</t>
  </si>
  <si>
    <t>Luminosa habitacií³n con WC privado</t>
  </si>
  <si>
    <t>Departamento amplio y moderno en la mejor í¡rea de Palermo Hollywood</t>
  </si>
  <si>
    <t>Tu Casa en Palermo - Excelente ubicacií³n!</t>
  </si>
  <si>
    <t>Pequeí±a casita con balcí³n privado</t>
  </si>
  <si>
    <t>Eloí­sa</t>
  </si>
  <si>
    <t>Pequeí±o departamento en Palermo</t>
  </si>
  <si>
    <t>Simpí¡tico Estudio 1</t>
  </si>
  <si>
    <t>Espacio luminoso, amplio y cí³modo en Palermo!</t>
  </si>
  <si>
    <t>Departamento Anexo cí¡lido, amplio y luminoso.</t>
  </si>
  <si>
    <t>Habitacií³n privada luminosa y silenciosa.</t>
  </si>
  <si>
    <t>Luxury apartment. PALERMO-CAí‘ITAS-COCHERA privada</t>
  </si>
  <si>
    <t>Duplex en í¡tico Microcentro</t>
  </si>
  <si>
    <t>Dormitorio cí³modo y luminoso en Recoleta</t>
  </si>
  <si>
    <t>Apartamento de í©poca con balcí³n terraza</t>
  </si>
  <si>
    <t>Gran Ubicacií³n en BsAs! Wifi/AC/Terracita propia</t>
  </si>
  <si>
    <t>RECOLETA, â€œPEQUEí‘A y ADORABLEâ€HABITACIí“N RENOVADA</t>
  </si>
  <si>
    <t>Hermoso departamento en el corazí³n de Flores!</t>
  </si>
  <si>
    <t>Lindí­simo estudio en Plaza S. Martí­n (Cancillerí­a)</t>
  </si>
  <si>
    <t>Habitacií³n privada con baí±o en Palermo Soho</t>
  </si>
  <si>
    <t>Lindí­simo y muy bien ubicado - Plaza San Martí­n</t>
  </si>
  <si>
    <t>Síºper bien ubicado, cí¡lido y cí³modo departamento.</t>
  </si>
  <si>
    <t>Impecable Depto!!! Excelente ubicacií³n. WIFI 100MB</t>
  </si>
  <si>
    <t>Cí³moda y luminosa habitacií³n individual. Obelisco</t>
  </si>
  <si>
    <t>Suite Las Caí±itas, en Palermo</t>
  </si>
  <si>
    <t>Dpto obelisco,Teatro Colí³n, tribunales,AFA, centro</t>
  </si>
  <si>
    <t>Damií¡n E</t>
  </si>
  <si>
    <t>Habitacií³n tipo Loft en pleno Congreso</t>
  </si>
  <si>
    <t>Cosy &amp; Stylish, Extremely Sunny, Palermo! Caí±itas.</t>
  </si>
  <si>
    <t>Aloha-Fí¡cil</t>
  </si>
  <si>
    <t>La mejor ubicacií³n. Cí¡lido, cí³modo y seguro.</t>
  </si>
  <si>
    <t>Apart Hotel Leí³n Imperial ubicado en Pasco 492.</t>
  </si>
  <si>
    <t>Leí³n</t>
  </si>
  <si>
    <t>Habitacion individual con Baí±o privado</t>
  </si>
  <si>
    <t>casa de artistas en San Cristí³bal</t>
  </si>
  <si>
    <t>Best located in town - Melhor localizaí§í£o!</t>
  </si>
  <si>
    <t>Joaquí­n</t>
  </si>
  <si>
    <t>Loft de diseí±o con gran terraza en el corazon de Palermo Soho.</t>
  </si>
  <si>
    <t>Depto en Palermo. Increí­ble vista, cochera s/cargo</t>
  </si>
  <si>
    <t>Cí¡lido y luminoso dpto en Palermo Soho!</t>
  </si>
  <si>
    <t>DELICADO Y FUNCIONAL  LOFT  Cí‰NTRICO</t>
  </si>
  <si>
    <t>Habitacií³n privada en Palermo</t>
  </si>
  <si>
    <t>Moderna habitacií³n privada Almagro/Boedo</t>
  </si>
  <si>
    <t>Palermo  Luminoso con balcí³n - Sanatorio Gí¼emes</t>
  </si>
  <si>
    <t>Las Caí±itas 1 Bedroom &amp; 1.5 Bath Apartment</t>
  </si>
  <si>
    <t>Cí³modo y luminoso monoambiente en Belgrano</t>
  </si>
  <si>
    <t>Hermosa mansií³n de estilo hasta 7 personas</t>
  </si>
  <si>
    <t>Depto en Palermo Hollywood c balcí³n</t>
  </si>
  <si>
    <t>Hermoso Estudio de Diseí±o en Palermo Hollywood</t>
  </si>
  <si>
    <t>Habitacií³n Privada en Congreso.</t>
  </si>
  <si>
    <t>Estudio de Diseí±o en Palermo Soho IV</t>
  </si>
  <si>
    <t>Lovely Apartment in Las Caí±itas, Palermo</t>
  </si>
  <si>
    <t>*1* Amplio y moderno estudio con balcí³n y piscina</t>
  </si>
  <si>
    <t>Habitacií³n privada en Entre Rí­os e Independencia</t>
  </si>
  <si>
    <t>Cí³modo depto en Almagro cerca del Hosp. Italiano</t>
  </si>
  <si>
    <t>Hermoso Monoambiente en Villa Ortíºzar</t>
  </si>
  <si>
    <t>Increí­ble Dpto en  Quartier  Madero Urbano</t>
  </si>
  <si>
    <t>Buenos Aires desde las alturas. Ubicacií³n perfecta</t>
  </si>
  <si>
    <t>Hermosa habitacií³n a minutos del centro!</t>
  </si>
  <si>
    <t>departamento
cerca Fundacií³n Favaloro.</t>
  </si>
  <si>
    <t>Bright 1 Br | Art Dí©co | central residential area</t>
  </si>
  <si>
    <t>Raíºl</t>
  </si>
  <si>
    <t>Simpí¡tico Estudio 3</t>
  </si>
  <si>
    <t>Casa Bolí­var. Art&amp;Design and in HistoricCenter</t>
  </si>
  <si>
    <t>Monoambiente muy cí³modo.</t>
  </si>
  <si>
    <t>Habitacií³n en hermoso ph de Boedo</t>
  </si>
  <si>
    <t>LiveHotel Palermo Luxe Estudio Diseí±o Piscina Terraza Gimnasio Seguridad Garaje</t>
  </si>
  <si>
    <t>Anabella Iní©s</t>
  </si>
  <si>
    <t>Departamento amoblado, excelente ubicacií³n!</t>
  </si>
  <si>
    <t>Dí­a y noche en Buenos Aires</t>
  </si>
  <si>
    <t>Habitacií³n en recoleta</t>
  </si>
  <si>
    <t>Apto 6Â° P. S/Calle Peatonal zona Plaza San Martí­n</t>
  </si>
  <si>
    <t>Palermo Hollywood-Soho Luminoso/Balcí³n/hidro/Pool</t>
  </si>
  <si>
    <t>Hermoso studio a estrenar en las Caí±itas, Palermo</t>
  </si>
  <si>
    <t>La casa  del írbol</t>
  </si>
  <si>
    <t>La casa del í¡rbol: calidad y amplitud.</t>
  </si>
  <si>
    <t>Divino Departamento a metros del jardí­n botí¡nico.</t>
  </si>
  <si>
    <t>Sofí¡ cama /pieza 
Departamento compartido Belgrano</t>
  </si>
  <si>
    <t>Esplí©ndido departamento en Palermo</t>
  </si>
  <si>
    <t>Hermosa habitacií³n a 20 mts. de la estacií³n Agí¼ero</t>
  </si>
  <si>
    <t>Apartamento Belmonte II cí¡lido luminoso</t>
  </si>
  <si>
    <t>Cí³modo departamento en el centro porteí±o</t>
  </si>
  <si>
    <t>Palermo Bonito, parques y lagos, Disfríºtalos</t>
  </si>
  <si>
    <t>Monoambiente en las Caí±itas</t>
  </si>
  <si>
    <t>HABITACION DOBLE CON BAí‘O PRIVADO</t>
  </si>
  <si>
    <t>Departamento (Díºplex) en excelente ubicacií³n</t>
  </si>
  <si>
    <t>"La Agustina", Habit c baí±o priv parque y piscina</t>
  </si>
  <si>
    <t>Lugar íºnico en el mejor barrio</t>
  </si>
  <si>
    <t>Departamento amplio y luminoso. Centro. Dos baí±os.</t>
  </si>
  <si>
    <t>níºmero de registro en trí¡mite</t>
  </si>
  <si>
    <t>Mini apartamento, baí±o y cocina privado.</t>
  </si>
  <si>
    <t>Josí© Miguel</t>
  </si>
  <si>
    <t>Departamento 3 amb en Nuñez, excelente ubicacií³n</t>
  </si>
  <si>
    <t>Excelente ubicacií³n! 
Wonderful location &amp; place</t>
  </si>
  <si>
    <t>Monoambiente luminoso en el Centro Porteí±o</t>
  </si>
  <si>
    <t>Depto 2 ambientes en el corazí³n de Palermo</t>
  </si>
  <si>
    <t>Amplio apartamento en Recoleta con balcí³n y Patio</t>
  </si>
  <si>
    <t>Departamento excelente ubicacií³n. Obelisco. Frida</t>
  </si>
  <si>
    <t>Habitacií³n con baí±o en suite en casa compartida</t>
  </si>
  <si>
    <t>Best Location in 'Las Caí±itas'</t>
  </si>
  <si>
    <t>Av. Cí³rdoba 1827 - Departamento de Apart !</t>
  </si>
  <si>
    <t>Hermoso apartamento en excelente ubicacií³n!!!</t>
  </si>
  <si>
    <t>Departamento en Palermo. Excelente ubicacií³n!!</t>
  </si>
  <si>
    <t>Moderno atelier p/4 ideal para estadí­a prolongada</t>
  </si>
  <si>
    <t>A 400 m del obelisco, luminoso, balcí³n y cochera!</t>
  </si>
  <si>
    <t>Cozy Studio en Palermo Hollywood con balcí³n</t>
  </si>
  <si>
    <t>Rincon de sueí±os</t>
  </si>
  <si>
    <t>Gezellige, rustige mini-flat met priví© patio</t>
  </si>
  <si>
    <t>Recoleta Mediterrí¡neo</t>
  </si>
  <si>
    <t>Josí© Pedro</t>
  </si>
  <si>
    <t>Kohli-House Pequeí±o y Encantador</t>
  </si>
  <si>
    <t>Departamento exclusivo de 60 m2, vista panorí¡mica</t>
  </si>
  <si>
    <t>SIMPíTICO ESTUDIO 2</t>
  </si>
  <si>
    <t>Departamento en Casco histí³rico de Buenos Aires</t>
  </si>
  <si>
    <t>Cozy Palermo central location near Botí¡nico 30sqm</t>
  </si>
  <si>
    <t>Recoleta Studio í¡rea universidades</t>
  </si>
  <si>
    <t>Delicioso departamento en el barrio histí³rico.</t>
  </si>
  <si>
    <t>Apartamento Belmonte lV semipiso de categorí­a</t>
  </si>
  <si>
    <t>Cama en habitacií³n compartida, Residencia Univers.</t>
  </si>
  <si>
    <t>Edificio, dpto cí³modo para compartir solo varones</t>
  </si>
  <si>
    <t>Cozy studio in beautiful Caí±itas Palermo with pool</t>
  </si>
  <si>
    <t>Luminoso Departamento, ubicacií³n privilegiada.</t>
  </si>
  <si>
    <t>Explore Nightlife Near a Cool Studio in Trendy Las Caí±itas</t>
  </si>
  <si>
    <t>Ambiente y medio en Nuñez, cama + sofí¡cama</t>
  </si>
  <si>
    <t>Downtown  BA, great location! A mts de av Cí³rdoba</t>
  </si>
  <si>
    <t>Cí³modo apartamento para 4 personas en el Centro</t>
  </si>
  <si>
    <t>â› Stunning Polo Court View Loft âœ Caí±itas Palermo</t>
  </si>
  <si>
    <t>Valeria &amp; Fabií¡n</t>
  </si>
  <si>
    <t>Palermo/ Recoleta la mejor ubicacií³n para turistas</t>
  </si>
  <si>
    <t>Moderno ambiente en Rodriguez Peí±a y Libertador</t>
  </si>
  <si>
    <t>Dos ambientes en Boedo! Genial ubicacií³n e higiene</t>
  </si>
  <si>
    <t>Studio Departamento Palermo Plaza Italia Botí¡nico</t>
  </si>
  <si>
    <t>Cí¡lido y Comodo depto para 4 personas en San Telmo</t>
  </si>
  <si>
    <t>Hermoso dpto en Níºí±ez. Con PISCINA. Av. Libertador</t>
  </si>
  <si>
    <t>Martí­n Y Natalia</t>
  </si>
  <si>
    <t>Habitacií³n en palermo</t>
  </si>
  <si>
    <t>Departamento en excelente ubicacií³n - 2 ambientes</t>
  </si>
  <si>
    <t>Studio Apartment en Barrio Porteí±o.</t>
  </si>
  <si>
    <t>Una perlita con balcí³n terraza en Palermo Viejo</t>
  </si>
  <si>
    <t>Gran habitacií³n en la zona de Belgrano</t>
  </si>
  <si>
    <t>Departamento Gascí³n y corrientes</t>
  </si>
  <si>
    <t>Fantí¡stico departamento en Recoleta</t>
  </si>
  <si>
    <t>Apartment in Palermo Las Caí±itas Free Parking</t>
  </si>
  <si>
    <t>Guillermo Josí©</t>
  </si>
  <si>
    <t>Into the Trees.  Depto lindo entre los í¡rboles.</t>
  </si>
  <si>
    <t>Hermosa casa con patio, asador y síºper equipada</t>
  </si>
  <si>
    <t>Apartamento cí©ntrico en BA a mts de Av Corrientes</t>
  </si>
  <si>
    <t>MONOAMBIENTE CON BALCí“N - MUY LUMINOSO - RECOLETA</t>
  </si>
  <si>
    <t>Alegre y cí³modo 2 ambientes en Palermo Soho</t>
  </si>
  <si>
    <t>Beautifull cousy loft perfect location San Martí­n</t>
  </si>
  <si>
    <t>Apartamento en PB con patio en el corazí³n de Bs As</t>
  </si>
  <si>
    <t>Cí©ntrico, Acogedor, Luminoso y Confortable</t>
  </si>
  <si>
    <t>Departamento en el corazí³n Palermo Soho</t>
  </si>
  <si>
    <t>Confortable habitacií³n individual - PALERMO</t>
  </si>
  <si>
    <t>LOFT en el corazí³n de  San Telmo</t>
  </si>
  <si>
    <t>One Bedroom apt @ Las Caí±itas - Hipodromo BA</t>
  </si>
  <si>
    <t>Pieza con baí±o de uso exclusivo en Belgrano R</t>
  </si>
  <si>
    <t>Cí¡lido y luminoso departamento en Caballito</t>
  </si>
  <si>
    <t>Hermoso Duplex en Las Caí±itas</t>
  </si>
  <si>
    <t>Hermoso y cí¡lido apartamento , Palermo.</t>
  </si>
  <si>
    <t>Palermo Hollywood, una hermosa habitacií³n</t>
  </si>
  <si>
    <t>Precioso Díºplex Colonial San Telmo.  íšnico,mí¡gico.</t>
  </si>
  <si>
    <t>Marilí³</t>
  </si>
  <si>
    <t>Departamento cí¡lido y luminoso en Palermo/V.Crespo</t>
  </si>
  <si>
    <t>STUDIO, SUPER CONFORTABLE 
EN LAS CAí‘ITAS</t>
  </si>
  <si>
    <t>Palermo SOHO luz Estudio amplio, gran balcí³n, WiFi</t>
  </si>
  <si>
    <t>Espectacular mono ambiente en el Botí¡nico</t>
  </si>
  <si>
    <t>Habitacií³n privada a 10 min de Palermo</t>
  </si>
  <si>
    <t>Lugar soí±ado!</t>
  </si>
  <si>
    <t>Studio en corazí³n de Palermo Hollywood</t>
  </si>
  <si>
    <t>STUDIO EN AV CORRIENTES, LA MEJOR UBICACIí“N!!!</t>
  </si>
  <si>
    <t>En el corazí³n de Belgrano, la mejor opcií³n</t>
  </si>
  <si>
    <t>Habitacií³n Privada DOBLE con Baí±o Privado.</t>
  </si>
  <si>
    <t>Departamento super cí©ntrico</t>
  </si>
  <si>
    <t>Alquilo depto amoblado 3 amb. Barrio San Cristí³bal</t>
  </si>
  <si>
    <t>Hermoso departamento en el corazí³n de Palermo.</t>
  </si>
  <si>
    <t>Josí© Luis</t>
  </si>
  <si>
    <t>Hermoso y cí³modo departamento en Caí±itas</t>
  </si>
  <si>
    <t>Big Room Habitacií³n Grande Confortable</t>
  </si>
  <si>
    <t>Cí³modo y luminoso depto a estrenar p/4. C/Piscina.</t>
  </si>
  <si>
    <t>INCREíBLE DEPARTAMENTO ENTERO CON TERRAZA PARA DOS</t>
  </si>
  <si>
    <t>Clí¡sico departamento en Retiro para 3 personas</t>
  </si>
  <si>
    <t>Habitacií³n en increí­ble duplex en Palermo Soho</t>
  </si>
  <si>
    <t>Brand New &amp; Stylish Rodriguez Peí±a &amp; Santa Fe</t>
  </si>
  <si>
    <t>Increí­ble departamento de categorí­a y diseí±o</t>
  </si>
  <si>
    <t>Recoleta Apparent Cí³rdoba Ave.</t>
  </si>
  <si>
    <t>Habitacií³n amplia con buena ubicacií³n I</t>
  </si>
  <si>
    <t>apartamento en Palermo/caí±itas</t>
  </si>
  <si>
    <t>Habitacií³n linda c/Baí±o Privado Suite en Recoleta.</t>
  </si>
  <si>
    <t>Bright and Modern Apartment in Palermo (Caí±itas)</t>
  </si>
  <si>
    <t>Habitacií³n en casa con encanto de Palermo.</t>
  </si>
  <si>
    <t>Espectacular PH/-Caba Villa Pueyrredí³n/Devoto</t>
  </si>
  <si>
    <t>Micro-Departamento 1 huí©sped (Tokyo Style)</t>
  </si>
  <si>
    <t>Palermo Monoambiente c/balcon, baí±o completo</t>
  </si>
  <si>
    <t>PALERMO AMPLIO, LUMINOSO Y TRANQUILO c BALCí“N WiFi</t>
  </si>
  <si>
    <t>Muy Lindo y Cí³modo 2 ambientes en Villa Urquiza</t>
  </si>
  <si>
    <t>Amplio monoambiento , con balcí³n en Palermo SOHO</t>
  </si>
  <si>
    <t>Beautifull house in typical Porteí±o neighborhood.</t>
  </si>
  <si>
    <t>Â¡New! Loft Hamilton in "Mansií³n Bolí­var" San Telmo</t>
  </si>
  <si>
    <t>Pleno Palermo Jardí­n Botí¡nico: moderno y luminoso.</t>
  </si>
  <si>
    <t>Petit Las Caí±itas Stylish Studio- Premium location</t>
  </si>
  <si>
    <t>Prí¡ctico apartamento en el Centro para 4 personas</t>
  </si>
  <si>
    <t>Habitacií³n Doble Superior Avellaneda Aparts</t>
  </si>
  <si>
    <t>Cí³modo y cerca de todo!</t>
  </si>
  <si>
    <t>Habitacií³n Triple Avellaneda Aparts</t>
  </si>
  <si>
    <t>Hermoso, amplio y acogedor- Corazí³n de Palermo</t>
  </si>
  <si>
    <t>Departamento con Balcí³n en Nuñez</t>
  </si>
  <si>
    <t>Donde los sueí±os se hacen realidad</t>
  </si>
  <si>
    <t>Lindo loft en La Boca. Cí³modo y amplio.</t>
  </si>
  <si>
    <t>ALQUILO HABITACIí“N VISTA PANORíMICA EN SAN TELMO</t>
  </si>
  <si>
    <t>VivIr Palermo!. Dpto Luminoso, Cí³modo y Seguro.</t>
  </si>
  <si>
    <t>Habitacií³n en Floresta</t>
  </si>
  <si>
    <t>Super Balcí³n ! Sol. A Estrenar. Palermo Hollywood</t>
  </si>
  <si>
    <t>Mimí­</t>
  </si>
  <si>
    <t>Un cí¡lido rincí³n en Belgrano</t>
  </si>
  <si>
    <t>Palermo. Excelente ubicacií³n. Charcas y S Ortiz.</t>
  </si>
  <si>
    <t>Frente Sur, corazí³n de Buenos Aires. MICROCENTRO</t>
  </si>
  <si>
    <t>Viví­ mi Casa  - Hermosa habitacií³n privada.</t>
  </si>
  <si>
    <t>Departamento de 2 habitaciones en Las Caí±itas</t>
  </si>
  <si>
    <t>Espacio Esfí©rico</t>
  </si>
  <si>
    <t>En el corazí³n de Recoleta - 2 amb</t>
  </si>
  <si>
    <t>Valeria Anahí­</t>
  </si>
  <si>
    <t>Prí¡ctico Departamento en la Ciudad de Buenos Aires</t>
  </si>
  <si>
    <t>Cí¡lida Casa en el Corazí³n de Palermo Hollywood</t>
  </si>
  <si>
    <t>Excelente ubicacií³n. Depto amplio para 4 personas.</t>
  </si>
  <si>
    <t>Luminoso y tranquilo Dpto en Caí±itas</t>
  </si>
  <si>
    <t>Depto de diseí±o en Nuñez</t>
  </si>
  <si>
    <t>Alojamiento econí³mico en Buenos Aires</t>
  </si>
  <si>
    <t>Gascí³n Apartment</t>
  </si>
  <si>
    <t>Precioso Studio Luminoso Con Balcí³n</t>
  </si>
  <si>
    <t>Departamento Moderno en edificio de Categorí­a</t>
  </si>
  <si>
    <t>HABITACION TRIPLE CON BAí‘O PRIVADO</t>
  </si>
  <si>
    <t>Excelente departamento 2 dormitorios &amp; 1 baí±o.</t>
  </si>
  <si>
    <t>Ambiente y Medio Con Balcí³n en Nuñez muy luminoso</t>
  </si>
  <si>
    <t>Habitacií³n en suite con terraza y piscina propia!</t>
  </si>
  <si>
    <t>Estudio en Palermo con balcí³n, calle Bulnes</t>
  </si>
  <si>
    <t>Hermosa habitacií³n en edificio histí³rico</t>
  </si>
  <si>
    <t>Departamento frente al shopping Galerias Pací­fico</t>
  </si>
  <si>
    <t>Habitacií³n super luminosa</t>
  </si>
  <si>
    <t>Amplia habitacií³n en el corazí³n de Buenos Aires</t>
  </si>
  <si>
    <t>Moderno studio en piso 10 con balcí³n al frente</t>
  </si>
  <si>
    <t>Mario &amp; Iní©s</t>
  </si>
  <si>
    <t>Depto hermoso y tranquilo con jardí­n</t>
  </si>
  <si>
    <t>Cí¡lido y luminoso estudio</t>
  </si>
  <si>
    <t>Monoambiente Cí¡lido y luminoso  - Palermo Soho</t>
  </si>
  <si>
    <t>Habitacií³n  amplia con buena ubicacií³n II</t>
  </si>
  <si>
    <t>Sí¡nchez</t>
  </si>
  <si>
    <t>Habitacií³n privada en Barrio de Palermo</t>
  </si>
  <si>
    <t>Cí¡lido, Pulcro &amp; Equipado Belgrano zona FLENI ICBA</t>
  </si>
  <si>
    <t>recoleta unique agí¼ero apartments</t>
  </si>
  <si>
    <t>Cí¡lido y luminoso. Boedo. Ubicacií³n perfecta!</t>
  </si>
  <si>
    <t>Acogedor departamento en el corazí³n de la Recoleta</t>
  </si>
  <si>
    <t>Palermo, estudio inmejorable síºperhost!Las Caí±itas</t>
  </si>
  <si>
    <t>1 amb. Palermo Hollywood. Pura Luz c/ Balcí³n</t>
  </si>
  <si>
    <t>Estudio oportunidad con excelente ubicacií³n!</t>
  </si>
  <si>
    <t>Stefaní­a</t>
  </si>
  <si>
    <t>Amplia casa PH de artista plí¡stica - VILLA CRESPO</t>
  </si>
  <si>
    <t>Rincí³n francí©s en Recoleta Buenos Aires</t>
  </si>
  <si>
    <t>Monoambiente p/2 pers. balcí³n terraza a la calle!</t>
  </si>
  <si>
    <t>Amplio Departamento en Casco Histí³rico</t>
  </si>
  <si>
    <t>Departamento con jardí­n en Recoleta</t>
  </si>
  <si>
    <t>Acogedor apartamento en Plaza San Martí­n</t>
  </si>
  <si>
    <t>Mi Lugar en Boedo, Habitacií³n Privada</t>
  </si>
  <si>
    <t>Cí³modo, luminoso y con una vista íºnica.</t>
  </si>
  <si>
    <t>Excelente ubicacií³n.. A pasitos del obelisco</t>
  </si>
  <si>
    <t>Palermo Nuevo 2 amb c/balcí³n Parrilla y Amenities</t>
  </si>
  <si>
    <t>PH 7: Duplex en el corazí³n de Palermo Hollywood</t>
  </si>
  <si>
    <t>Cí³moda habitacií³n en centro de Buenos Aires</t>
  </si>
  <si>
    <t>Mí­ sueí±o</t>
  </si>
  <si>
    <t>Departamento, gran jardí­n en lo mejor de recoleta</t>
  </si>
  <si>
    <t>Todo diseí±o y confort en la mejor ubicacií³n</t>
  </si>
  <si>
    <t>Caí±itas Apartment Near Palermo Parks and Lakes</t>
  </si>
  <si>
    <t>Adorable Studio con balcí³n en Recoleta p/ 3 pax</t>
  </si>
  <si>
    <t>Esteban Josí©</t>
  </si>
  <si>
    <t>Lugar encantador en Recoleta. Excelente ubicacií³n.</t>
  </si>
  <si>
    <t>Loft  estilo colonial en el histí²rico San Telmo</t>
  </si>
  <si>
    <t>Palermo - Habitacií³n Privada - Cuarto Azul</t>
  </si>
  <si>
    <t>Departamento en el corazí³n de Recoleta 5pax 2baí±os</t>
  </si>
  <si>
    <t>Habitacií³n privada con wifi y mesa de trabajo</t>
  </si>
  <si>
    <t>Palermo c/cochera, vista al rí­o, pileta, bicicleta</t>
  </si>
  <si>
    <t>Moderno loft en el corazí³n de san Telmo</t>
  </si>
  <si>
    <t>PICHINCHA / 2 Amb. en tradicional barrio porteí±o /</t>
  </si>
  <si>
    <t>Semipiso en el barrio de Níºí±ez</t>
  </si>
  <si>
    <t>a metros embajada Kennedy   y Cervií±o  Bellisimo</t>
  </si>
  <si>
    <t>Cí³modo depto excelente íºbicacií³n Villa del Parque</t>
  </si>
  <si>
    <t>VIVí BUENOS AIRES!</t>
  </si>
  <si>
    <t>María Angí©lica</t>
  </si>
  <si>
    <t>Pasaje de Santa Marina. San Telmo. Duplex MíGICO.</t>
  </si>
  <si>
    <t>Cí³modo luminoso tranquilo apartamento en Palermo</t>
  </si>
  <si>
    <t>Departamento en casa histí³rica de Palermo</t>
  </si>
  <si>
    <t>Habitacií³n doble muy amplia con jardí­n privado</t>
  </si>
  <si>
    <t>Amplitud, Calidad, Luz y Ubicacií³n.3 dorm. 3 baí±os</t>
  </si>
  <si>
    <t>*III*D Amplio y moderno estudio c/balcí³n y piscina</t>
  </si>
  <si>
    <t>Tu lugar para disfrutar,Hermosa vista y ubicacií³n</t>
  </si>
  <si>
    <t>Habitacií³n individual o doble en Palermo</t>
  </si>
  <si>
    <t>Cí³modo departamento, excelente ubicacií³n</t>
  </si>
  <si>
    <t>Incredible Rodrí­guez Peí±a Apart</t>
  </si>
  <si>
    <t>Cí©ntrico, Moderno y Cí³modo apartamento en Recoleta</t>
  </si>
  <si>
    <t>Departamento - La mejor ubicacií³n en Palermo Soho</t>
  </si>
  <si>
    <t>HABITACIí“N CON BAí‘O PRIVADO EN MONSERRAT</t>
  </si>
  <si>
    <t>Apartamento Belmonte V moderno luminoso categorí­a</t>
  </si>
  <si>
    <t>Monoambiente cí³modo y luminoso</t>
  </si>
  <si>
    <t>Excelente díºplex en Recoleta!!
Dos patios privados</t>
  </si>
  <si>
    <t>Sofí¬a</t>
  </si>
  <si>
    <t>Rodriguez Peí±a 1700,  2 amb. %semana  opc cochera</t>
  </si>
  <si>
    <t>Antigua y bella habitacií³n privada en San Telmo</t>
  </si>
  <si>
    <t>Apartamento Palermo, la mejor ubicacií³n. Piscina</t>
  </si>
  <si>
    <t>Belgrano. Impecable, Moderno, Excelente Ubicacií³n.</t>
  </si>
  <si>
    <t>Recoleta, la mejor ubicacií³n!  Luz y calidez</t>
  </si>
  <si>
    <t>Habitacií³n indiv./doble en casa de estudiantes.</t>
  </si>
  <si>
    <t>Habitacií³n doble con terraza privada en Palermo</t>
  </si>
  <si>
    <t>Excelente departamento, piso alto, muy cí³modo !</t>
  </si>
  <si>
    <t>Habitacií³n privada en Congreso</t>
  </si>
  <si>
    <t>Habitacií³n doble c/ cocina, baí±o privado y terraza</t>
  </si>
  <si>
    <t>Apartamento con buena energí­a</t>
  </si>
  <si>
    <t>Fantí¡stico Estudio en la exclusiva Torre Bellini</t>
  </si>
  <si>
    <t>Habitacií³n   con cama  doble en casa compartida</t>
  </si>
  <si>
    <t>Hermoso piso en  corazí³n de caballito Buenos Aires</t>
  </si>
  <si>
    <t>Hermoso díºplex con vista panorí¡mica</t>
  </si>
  <si>
    <t>Confortable cuarto con vista panorí¡mica</t>
  </si>
  <si>
    <t>Imperdible ! Gran balcí³n-Parrilla- Cochera propia</t>
  </si>
  <si>
    <t>Departamento en el corazí³n del barrio Recoleta</t>
  </si>
  <si>
    <t>Habitacií³n individual amueblada</t>
  </si>
  <si>
    <t>Dos ambientes a 200 mts de subte, gran balcí³n</t>
  </si>
  <si>
    <t>Palermo Green 3 amb. Amplio y Cí¡lido.</t>
  </si>
  <si>
    <t>Monoambiente luminoso. balcí³n. Excelente zona</t>
  </si>
  <si>
    <t>Departamento 2 amb. en Níºí±ez, luz y vista al rí­o.</t>
  </si>
  <si>
    <t>Estudio en Caí±itas/Belgrano</t>
  </si>
  <si>
    <t>3 Amb luminoso en el corazí³n de Caballito. Piso 14</t>
  </si>
  <si>
    <t>Vistas al Obelisco, corazí³n de Buenos Aires</t>
  </si>
  <si>
    <t>Duplex de Brasileí±os - La cultura de dos paí­ses</t>
  </si>
  <si>
    <t>Santiago Agustí­n</t>
  </si>
  <si>
    <t>Amplio Apartamento 3 pax en el corazí³n de Palermo.</t>
  </si>
  <si>
    <t>Departamento cí©ntrico, a metros del obelisco</t>
  </si>
  <si>
    <t>Un lugar íºnico en el Centro de Buenos Aires</t>
  </si>
  <si>
    <t>Paz y tranquilidad en el centro porteí±o.</t>
  </si>
  <si>
    <t>El í¡tico de Rosa. Alojamiento solo para una mujer.</t>
  </si>
  <si>
    <t>PALERMO/Excelente ubicacií³n Apt 2 dorm 2 bí±  5pax</t>
  </si>
  <si>
    <t>Habitacií³n en Villa crespo, a cuadras de palermo</t>
  </si>
  <si>
    <t>Cí¡lido loft en Colegiales</t>
  </si>
  <si>
    <t>Habitacií³n Privada amplia en el Centro</t>
  </si>
  <si>
    <t>Departamento  dos ambientes excelente ubicacií³n !</t>
  </si>
  <si>
    <t>Hermoso, cí³modo y con el mejor espacio exterior</t>
  </si>
  <si>
    <t>Tango &amp; Restí³</t>
  </si>
  <si>
    <t>Habitacií³n en depto compartido con dueí±o</t>
  </si>
  <si>
    <t>En excelente Ubicacií³n, un síºper completo depto!!</t>
  </si>
  <si>
    <t>Habitacií³n privada por mes.</t>
  </si>
  <si>
    <t>ALQUILER TEMPORARIO 2 amb, 2 baí±os en Belgrano.</t>
  </si>
  <si>
    <t>Departamento luminoso 2 ambient. Síºper ubicacií³n</t>
  </si>
  <si>
    <t>Apartamento Callao 257. Ubicacií³n central en Bs As</t>
  </si>
  <si>
    <t>Palermo/ calle Thames, 1 dorm 1 baí±o 4 pax</t>
  </si>
  <si>
    <t>Excelente ubicacií³n, mucha luz y sol</t>
  </si>
  <si>
    <t>San Telmo. Increible ubicacií³n Depto con patio</t>
  </si>
  <si>
    <t>Departamento cí©ntrico a metros de Plaza de Mayo</t>
  </si>
  <si>
    <t>Excelente ubicacií³n, muy luminoso.  Palermo Soho</t>
  </si>
  <si>
    <t>Luminous studio in the best location! Blvd.Cervií±o</t>
  </si>
  <si>
    <t>Â¡habitacií³n doble luminosa con baí±o privado!</t>
  </si>
  <si>
    <t>Departemento Moderno con excelente ubicacií³n.</t>
  </si>
  <si>
    <t>Gardel Flats - Habitacií³n 1 Dbl Mat</t>
  </si>
  <si>
    <t>Estratí©gico y luminoso  - Palermo Recoleta</t>
  </si>
  <si>
    <t>Hermosa habitacií³n con balcí³n, - Frente a la UB</t>
  </si>
  <si>
    <t>íkos</t>
  </si>
  <si>
    <t>Descubre desde el balcí³n de este moderno Studio la belleza de Palermo Hollywood</t>
  </si>
  <si>
    <t>Viva Buenos Aires con estilo en edificio histí³rico</t>
  </si>
  <si>
    <t>Divino Depto +50m2 Saavedra con desayuno y mí¡s!!</t>
  </si>
  <si>
    <t>Lindí­simo ,amplio estudio en Belgrano R c/parr pil</t>
  </si>
  <si>
    <t>Gardel Flats - Habitacií³n 2 Dbl Mat</t>
  </si>
  <si>
    <t>Apartamento de 3 dorm con vista al rí­o en Belgrano</t>
  </si>
  <si>
    <t>Premium Lí­rica</t>
  </si>
  <si>
    <t>Amplio duplex en Palermo, ideal largas estadí­as!</t>
  </si>
  <si>
    <t>CAí‘ITAS: Super view. Ask for Monthly discount</t>
  </si>
  <si>
    <t>Sofí­a Sol</t>
  </si>
  <si>
    <t>Habitacií³n con terraza y baí±o en suite en Coghlan</t>
  </si>
  <si>
    <t>Joí£o Pedro</t>
  </si>
  <si>
    <t>Excelente Ubicacií³n en Bs. As.</t>
  </si>
  <si>
    <t>Departamento muy luminoso y cí³modo</t>
  </si>
  <si>
    <t>APART PIEDRAS - 4 personas. Cí³modo y luminoso.</t>
  </si>
  <si>
    <t>Duplex con balcí³n terraza y parrilla propia</t>
  </si>
  <si>
    <t>IMPECABLE departamento en el corazí³n de Bs. As.</t>
  </si>
  <si>
    <t>Lindí­simo Studio con los mejores amenities.</t>
  </si>
  <si>
    <t>Respira la vibra porteí±a en este apartamento de estilo a metros del Congreso</t>
  </si>
  <si>
    <t>Departamento en Cí©ntrico amoblado hasta 3 personas</t>
  </si>
  <si>
    <t>Imperdible y Síºper luminoso Dpto en Puerto Madero</t>
  </si>
  <si>
    <t>Studio nuevo en Palermo con piscina y balcí³n</t>
  </si>
  <si>
    <t>Dpto 1 Dormitorio para 2 personas con Balcí³n.</t>
  </si>
  <si>
    <t>Torres de Lujo, precio low-cost - Vista panorí¡mica</t>
  </si>
  <si>
    <t>Moderno apartamento en Palermo con Balcí³n.</t>
  </si>
  <si>
    <t>Estadí­a con Calidez y Arte, directo de Artista.</t>
  </si>
  <si>
    <t>Comodí­simo duplex para 3 personas en  Buenos Aires</t>
  </si>
  <si>
    <t>Studio de 35 mts en Palermo Caí±itas</t>
  </si>
  <si>
    <t>Lujoso y Econí³mico Dpto-En los Bosques de Palermo</t>
  </si>
  <si>
    <t>Ubicacií³n y vista PRIVILEGIADA - Palermo</t>
  </si>
  <si>
    <t>Cí³modo espacio en Recoleta para 1 o 2 personas</t>
  </si>
  <si>
    <t>Departamento para 4 personas, excelente ubicacií³n</t>
  </si>
  <si>
    <t>Habitacií³n con desayuno.</t>
  </si>
  <si>
    <t>Moderno y Confortable en el corazí³n de la ciudad</t>
  </si>
  <si>
    <t>Torre Quartier boulevard. La mejor ubicacií³n.</t>
  </si>
  <si>
    <t>Zona Facultades.Hospital de Clí­nicas superluminoso</t>
  </si>
  <si>
    <t>Habitacií³n con espacio living</t>
  </si>
  <si>
    <t>Palermo Soho Arevalo Ubicacií³n Perfecta</t>
  </si>
  <si>
    <t>Depto  2 dormitorios en Caí±itas</t>
  </si>
  <si>
    <t>En el corazí³n del Casco histí³rico.</t>
  </si>
  <si>
    <t>LUXURY  Concord Callao Monoambiente- Esplí©ndido!</t>
  </si>
  <si>
    <t>Estacií³n Esmeralda</t>
  </si>
  <si>
    <t>Spacious 2BR in  Boulevard Cervií±o w/ Open View</t>
  </si>
  <si>
    <t>Typical Ph porteí±o in Palermo Hollywood w/grill</t>
  </si>
  <si>
    <t>estudio en recoleta,excelente ubicacií³n</t>
  </si>
  <si>
    <t>Cí¡lida habitacií³n,  excelente ubicacií³n -P/mujeres</t>
  </si>
  <si>
    <t>Reciclado en edificio francí©s. Recoleta Mall.</t>
  </si>
  <si>
    <t>Luminosa habitacií³n privada en Recoleta.</t>
  </si>
  <si>
    <t>"Ví­a Plaza": Verde, sol y conexií³n en Buenos Aires</t>
  </si>
  <si>
    <t>Nuñez frente a River, Luz Balcí³n Laundry Seguridad</t>
  </si>
  <si>
    <t>Cí¡lido y Amplio en Estilo Francí©s para Mujeres</t>
  </si>
  <si>
    <t>2 ambientes luminoso! Gran ubicacií³n y Servicios!</t>
  </si>
  <si>
    <t>Hermoso estudio en en corazí³n de San  Telmo !</t>
  </si>
  <si>
    <t>Increí­ble vista - moderno Studio - amenities</t>
  </si>
  <si>
    <t>Montaí±eses 2888 Design Studio in Nuñez.</t>
  </si>
  <si>
    <t>Hermoso Díºplex lleno de aire y luz en Villa Crespo</t>
  </si>
  <si>
    <t>Estudio moderno y cí³modo. Excelente ubicacií³n!</t>
  </si>
  <si>
    <t>Departamento de encanto  en Las Caí±itas</t>
  </si>
  <si>
    <t>Ubicacií³n excelente, equipado y silencioso !</t>
  </si>
  <si>
    <t>Amplio, cí³modo y ubicacií³n privilegiada (80 m2)</t>
  </si>
  <si>
    <t>Departamento entero muy completo en San Cristí³bal</t>
  </si>
  <si>
    <t>Bs. As. Depto. Con Balcí³n 800 metros Obelisco</t>
  </si>
  <si>
    <t>Studio with amazing wiew over Vicente Lí³pez Park</t>
  </si>
  <si>
    <t>Cí©ntrico Pza Congreso, 42m2, Netflix /wifi</t>
  </si>
  <si>
    <t>Blue moon Puerto Madero-Retiro depto de diseí±o x2</t>
  </si>
  <si>
    <t>Departamento cí©ntrico en Plaza Italia/Palermo</t>
  </si>
  <si>
    <t>Habitacií³n chic/baí±o privado en la mejor zona</t>
  </si>
  <si>
    <t>Acogedor pent-house con vista a Basí­lica Guadalupe</t>
  </si>
  <si>
    <t>Amulí©n</t>
  </si>
  <si>
    <t>Elegante departamento en zona Plaza San Martí­n</t>
  </si>
  <si>
    <t>Studio elegido por revista LIVING ARG. Un sueí±o!!</t>
  </si>
  <si>
    <t>Apartamento Excelente ubicacií³n barrio residencial</t>
  </si>
  <si>
    <t>Mono Equip .en  Belgrano c/balcí³n vista y laundry</t>
  </si>
  <si>
    <t>Loft Palermo diseí±o, elegancia y seguridad.</t>
  </si>
  <si>
    <t>Mariano Josí©</t>
  </si>
  <si>
    <t>Soí±ado Espacio en Palermo Soho</t>
  </si>
  <si>
    <t>Departamento 2 dormitorios, Cí©ntro a 1 de Florida</t>
  </si>
  <si>
    <t>Tres ambientes con balcí³n terraza</t>
  </si>
  <si>
    <t>La Torre de Babel - Habitacií³n 3</t>
  </si>
  <si>
    <t>Hermoso  y amplio departamento de diseí±o</t>
  </si>
  <si>
    <t>Departamento cí©ntrico en pleno Recoleta</t>
  </si>
  <si>
    <t>Dpto. renovado total en el centro: ubicacií³n íºnica</t>
  </si>
  <si>
    <t>Palermo Hollywood apartamento Balcí³n, c/Piscina</t>
  </si>
  <si>
    <t>Fantí¡stico duplex tipo loft en Recoleta</t>
  </si>
  <si>
    <t>Depto con balcí³n terraza hermoso en Nuñez</t>
  </si>
  <si>
    <t>Buen Precio + Excelente Ubicacií³n en Liniers</t>
  </si>
  <si>
    <t>Luminoso monoambiente, en el corazí³n de Palermo.</t>
  </si>
  <si>
    <t>Lindisimo dpto de un ambiente con vista al rí­o.</t>
  </si>
  <si>
    <t>Loft en edificio de í©poca, en barrio de Tango</t>
  </si>
  <si>
    <t>Cí¡lido y moderno Studio en locacií³n ideal Recoleta</t>
  </si>
  <si>
    <t>Garage incluido! Cí¡lido y elegante. Unico!</t>
  </si>
  <si>
    <t>Excelente ubicacií³n, prí³ximo a los mejores hoteles</t>
  </si>
  <si>
    <t>Las Caí±itas extraordinary duplex apartment</t>
  </si>
  <si>
    <t>Coqueto  y luminoso depto en plaza San Martí­n</t>
  </si>
  <si>
    <t>Daniel And Analí­a</t>
  </si>
  <si>
    <t>Hermoso departamento con vista panorí¡mica</t>
  </si>
  <si>
    <t>Estudio Super Amplio y Cí³modo en Recoleta</t>
  </si>
  <si>
    <t>Zona turí­stica Shared Dormitory, Men only #Podbeds</t>
  </si>
  <si>
    <t>La mejor ubicacií³n en Recoleta 5 minutos de la UBA</t>
  </si>
  <si>
    <t>Habitaciones compartidas con diseí±o moderno</t>
  </si>
  <si>
    <t>Increí­ble comodidad, camas privadas con cortinas</t>
  </si>
  <si>
    <t>Muy hermoso lugar, muy comodas las camas y baí±os</t>
  </si>
  <si>
    <t>habitacií³n compartida, ubicacií³n insuperable</t>
  </si>
  <si>
    <t>HABITACIí“N Y BAí‘O PRIVADO, LUMINOSO, TRANQUILO</t>
  </si>
  <si>
    <t>Hermoso y amplio depto. 2amb - Excelente Ubicacií³n</t>
  </si>
  <si>
    <t>CASCO HISTí“RICO PLAZA DE MAYO</t>
  </si>
  <si>
    <t>Nice and cozy Studio in Palermo Botí¡nico</t>
  </si>
  <si>
    <t>1 Terrasse  Tranquilití©  coeur de  Palermo Soho</t>
  </si>
  <si>
    <t>Habitacií³n privada y baí±o privado en Palermo</t>
  </si>
  <si>
    <t>Hermoso departamento en el corazí³n de Recoleta!</t>
  </si>
  <si>
    <t>El colibrí­ de San Telmo, espacio porteí±o.</t>
  </si>
  <si>
    <t>Excelente y cí¡lido departamento en Recoleta</t>
  </si>
  <si>
    <t>Preciosa Habitacií³n en Boedo</t>
  </si>
  <si>
    <t>Â¡habitacií³n tranquila y luminosa con baí±o privado!</t>
  </si>
  <si>
    <t>Corazí³n de Recoleta</t>
  </si>
  <si>
    <t>Cí“MODO DEPARTAMENTO EN EL CORAZí“N DE BUENOS AIRES</t>
  </si>
  <si>
    <t>Alojate en histí³rico barrio del Abasto y disfruta.</t>
  </si>
  <si>
    <t>Elegante y moderno depto en estratí©gica ubicacií³n</t>
  </si>
  <si>
    <t>Habitacií³n para 1 o 2 con balcon en Palermo</t>
  </si>
  <si>
    <t>Studio con pileta en el corazí³n de Caballito</t>
  </si>
  <si>
    <t>Mono ambiente muy amplio, apto estadí¬as largas</t>
  </si>
  <si>
    <t>Loft en Caí±itas</t>
  </si>
  <si>
    <t>Oasis en el Barrio - Increí­ble Departamento!</t>
  </si>
  <si>
    <t>Mailí©n</t>
  </si>
  <si>
    <t>PERLA ITALIANO-Díºplex frente al Hospital Italiano</t>
  </si>
  <si>
    <t>Luminoso noveno piso con increí­bles vistas.</t>
  </si>
  <si>
    <t>Hermosa y amplia residencia con jardí­n y asador</t>
  </si>
  <si>
    <t>Â¡Hermoso monoambiente con diseí±o ní³rdico!</t>
  </si>
  <si>
    <t>Montaí±eses Apartments</t>
  </si>
  <si>
    <t>Cí³modo Departamento en el corazí³n de Palermo</t>
  </si>
  <si>
    <t>Studio en Palermo. Relax y energí­a para tu estadí­a</t>
  </si>
  <si>
    <t>Analí­a</t>
  </si>
  <si>
    <t>Moderno díºplex en Palermo Hollywood con balcí³n</t>
  </si>
  <si>
    <t>Habitacií³n single. Baí±o compartido.</t>
  </si>
  <si>
    <t>Plaza San Martí­n Studio</t>
  </si>
  <si>
    <t>Habitacií³n doble o single, baí±o compartido.</t>
  </si>
  <si>
    <t>Habitacií³n a estrenar en casa deluxe</t>
  </si>
  <si>
    <t>Isaí­as</t>
  </si>
  <si>
    <t>Habitacií³n privada</t>
  </si>
  <si>
    <t>Luxury 1-Bedroom Near Plaza San Martí­n</t>
  </si>
  <si>
    <t>Oferta Habitacií³n privada en lo mejor de San Telmo</t>
  </si>
  <si>
    <t>Diseí±o Original en Palermo Soho IV</t>
  </si>
  <si>
    <t>Habitacií³n privada y gran espacio verde, downtown</t>
  </si>
  <si>
    <t>Luminoso 2 ambientes con Balcí³n</t>
  </si>
  <si>
    <t>Departamento Bí¡rbara Av Pueyrredon 1752 1 B</t>
  </si>
  <si>
    <t>Arte, inspiracií³n y tango en Buenos Aires</t>
  </si>
  <si>
    <t>Amplio y cí³modo PH en zona Palermo</t>
  </si>
  <si>
    <t>Corazí³n de Palermo</t>
  </si>
  <si>
    <t>Hermoso departamento en el corazí³n de Las Caí±itas!</t>
  </si>
  <si>
    <t>Díºplex en pasaje privado MARAVILLOSO. San Telmo 5*</t>
  </si>
  <si>
    <t>Habitacií³n Privada, Casa compartida, Buenos Aires</t>
  </si>
  <si>
    <t>Depto en Palermo c/ balcí³n - Plaza Italia</t>
  </si>
  <si>
    <t>Hermoso Monoambiente en el corazí³n de Villa Crespo</t>
  </si>
  <si>
    <t>Luminous apartment in Caí±itas (Near Polo Field)</t>
  </si>
  <si>
    <t>Apartment in Caí±itas</t>
  </si>
  <si>
    <t>Deluxe 9th-Floor Apartment w/ Pool in Las Caí±itas</t>
  </si>
  <si>
    <t>Cí¡lido y amplio apartamento en Recoleta. Amenities</t>
  </si>
  <si>
    <t>habitacií³n con baí±o privad0 ,  Almagro Norte</t>
  </si>
  <si>
    <t>Habitacií³n Esquina Panoramica Villa Crespo</t>
  </si>
  <si>
    <t>Vista mí¡gica del Obelisco, corazí³n de Buenos Aires</t>
  </si>
  <si>
    <t>APARTAMENTO SAN TELMO ART DECí“ 1929</t>
  </si>
  <si>
    <t>Studio en Nuñez / Vicente Lopez moderno y cí¡lido</t>
  </si>
  <si>
    <t>Alquilo habitacií³n , de Dto 3 ambientes</t>
  </si>
  <si>
    <t>Hermoso díºplex para 4 y 6 personas. bien ubicado.</t>
  </si>
  <si>
    <t>Bright department in La Imprenta / Caí±itas</t>
  </si>
  <si>
    <t>Cí³modo y acogedor departamento en barrio  Almagro</t>
  </si>
  <si>
    <t>Departamento 3 amb tipo Díºplex centro esq Florida</t>
  </si>
  <si>
    <t>Sleek &amp; Modern 2-Bedroom Near Plaza San Martí­n</t>
  </si>
  <si>
    <t>A 400m del obelisco, luminoso, balcí³n y cochera!</t>
  </si>
  <si>
    <t>Casona en el corazí³n de Palermo</t>
  </si>
  <si>
    <t>Depto entero San Telmo- Cí³modo y luminoso</t>
  </si>
  <si>
    <t>Apartamento síºper luminoso en Centro/Congreso</t>
  </si>
  <si>
    <t>Luminosa habitacií³n Palermo Hollywood</t>
  </si>
  <si>
    <t>Titelle Casa Mirí³</t>
  </si>
  <si>
    <t>Luminoso y simple estudio en el corazí³n de Bs As</t>
  </si>
  <si>
    <t>Loft + amplio balcí³n + full amenities  en Palermo</t>
  </si>
  <si>
    <t>Soleado y alegre departamento, la mejor ubicacií³n!</t>
  </si>
  <si>
    <t>Habitacií³n privada en San Telmo</t>
  </si>
  <si>
    <t>Cí¡lido Home Office cerca del Abasto Shopping</t>
  </si>
  <si>
    <t>Habitacií³n Privada en Parque Chacabuco</t>
  </si>
  <si>
    <t>Ní©stor Santiago</t>
  </si>
  <si>
    <t>Cí³modo y equipado, c/ Paraguay, zona Teatro Colí³n</t>
  </si>
  <si>
    <t>Excelente Depto en Palermo Nuevo. Gran ubicacií³n.</t>
  </si>
  <si>
    <t>Habitacií³n privada y luminosa en Recoleta</t>
  </si>
  <si>
    <t>Nuevo y amplio monoambiente.
Excelente ubicacií³n</t>
  </si>
  <si>
    <t>Departamento en el corazí³n de Buenos Aires</t>
  </si>
  <si>
    <t>Congreso te espera, habitacií³n muy confortable.</t>
  </si>
  <si>
    <t>Habitaciones a estrenar!!! X dí­a, x semana, x mes.</t>
  </si>
  <si>
    <t>III PREMIUM MELO STUDIO,  piscina y gran ubicacií³n</t>
  </si>
  <si>
    <t>Studio cí©ntrico</t>
  </si>
  <si>
    <t>Hospedaje en Villa del Parque (Agronomí­a)</t>
  </si>
  <si>
    <t>Valentí­n</t>
  </si>
  <si>
    <t>II PREMIUM MELO STUDIO, Piscina y gran ubicacií³n!!</t>
  </si>
  <si>
    <t>Estudio de diseí±o Las Heras</t>
  </si>
  <si>
    <t>Departamento Micro centro Porteí±o en Torres Jardin</t>
  </si>
  <si>
    <t>Buenos Aires ,Ciudad Autí³noma de Bs As  RecoletaðŸ’œ</t>
  </si>
  <si>
    <t>Luminoso y amplio 3 ambientes en Las Caí±itas #7452</t>
  </si>
  <si>
    <t>Departamento en el barrio de Níºí±ez-Belgrano 5A</t>
  </si>
  <si>
    <t>El destacado de Palermo con vista al rí­o y cochera</t>
  </si>
  <si>
    <t>Excelente departamento en el corazí³n de Belgrano</t>
  </si>
  <si>
    <t>Departamento Super Cí³modo y Completo!</t>
  </si>
  <si>
    <t>Amazing aparment in Las Caí±itas (Palermo)</t>
  </si>
  <si>
    <t>Estudio de Diseí±o Palermo III</t>
  </si>
  <si>
    <t>Amplio Departamento    / balcí³n / Recoleta</t>
  </si>
  <si>
    <t>Â¡habitacií³n en casa pintoresca con sala de baile!</t>
  </si>
  <si>
    <t>Moderno departamento en Retiro vista al rí­o</t>
  </si>
  <si>
    <t>Amplio departamento en pleno casco histí³rico</t>
  </si>
  <si>
    <t>Hermoso departamento, la ubicacií³n ideal en BA!</t>
  </si>
  <si>
    <t>Muy luminoso e increí­ble vista sobre Buenos Aires!</t>
  </si>
  <si>
    <t>ALOJATE EN EL CORAZí“N DE BUENOS AIRES â¤</t>
  </si>
  <si>
    <t>María Iní©s</t>
  </si>
  <si>
    <t>Increí­ble Loft con Jardin&amp;Grill en Palermo Queens</t>
  </si>
  <si>
    <t>Bonita y cí³moda habitacií³n individual. Obelisco.</t>
  </si>
  <si>
    <t>Increí­ble departamento a metros del Botí¡nico</t>
  </si>
  <si>
    <t>Marití©</t>
  </si>
  <si>
    <t>Cí¡lido departamento en el centro de la ciudad*</t>
  </si>
  <si>
    <t>íšnica ! Mí¡s que una habitacií³n privada</t>
  </si>
  <si>
    <t>ACUí‘A DE PALERMO</t>
  </si>
  <si>
    <t>Hermoso piso en el corazí³n de Buenos Aires</t>
  </si>
  <si>
    <t>CUARTO Y BAí‘O PRIVADO EN CASONA EN PALERMO VIAJE</t>
  </si>
  <si>
    <t>Habitacií³n para una estudiante (femenino) Recoleta</t>
  </si>
  <si>
    <t>En el corazí³n de Buenos Aires</t>
  </si>
  <si>
    <t>Cí¡lido y cí³modo departamento en Palermo Hollywood</t>
  </si>
  <si>
    <t>Luminoso departamento en íºltimo piso en Saavedra</t>
  </si>
  <si>
    <t>Departamento en el corazí³n de Palerno Soho.</t>
  </si>
  <si>
    <t>Habitacií³n Cama Doble Barrio Boedo - Doble room</t>
  </si>
  <si>
    <t>La Mejor Ubicacií³n en Buenos Aires. Cerca de Todo!</t>
  </si>
  <si>
    <t>Hermoso Loft en el Corazí³n de San Telmo.</t>
  </si>
  <si>
    <t>Belgrano, La Redonda(Cdad. de la Paz y Echeverrí­a)</t>
  </si>
  <si>
    <t>Fliphaus + 1 Bd in Las Caí±itas</t>
  </si>
  <si>
    <t>Cí¡lido y silencioso apartamento en Palermo Soho</t>
  </si>
  <si>
    <t>Casa nueva. 120 metros, 3 cuartos, 2 baí±os y Patio</t>
  </si>
  <si>
    <t>Excelente apartamento en corazí³n de Palermo Soho</t>
  </si>
  <si>
    <t>Estudio en bajo Belgrano, ubicacií³n inmejorable</t>
  </si>
  <si>
    <t>Cí¡lido estudio en San Telmo, la mejor ubicacií³n!</t>
  </si>
  <si>
    <t>Nicolí¡s Y Carmen</t>
  </si>
  <si>
    <t>Hermoso Departamento en barrio Las Caí±itas</t>
  </si>
  <si>
    <t>ApartFlorida3 Frente a Galerias Pací­fico</t>
  </si>
  <si>
    <t>Habitaciones x mes, x dí­a, estudiantes, parejas.</t>
  </si>
  <si>
    <t>Departamento- Casa Emblemí¡tica-Centro de la Ciudad</t>
  </si>
  <si>
    <t>Retiro / Recoleta - Increí­ble ubicacií³n</t>
  </si>
  <si>
    <t>MUY Cí“MODO Y LUMINOSO EN BARRIO NORTE</t>
  </si>
  <si>
    <t>Corazí³n de Buenos Aires</t>
  </si>
  <si>
    <t>Cí³modo departamento en perfecta ubicacií³n</t>
  </si>
  <si>
    <t>Marcos Josí©</t>
  </si>
  <si>
    <t>Dpto en Palermo, cí¡lido y funcional. Con Patio</t>
  </si>
  <si>
    <t>2 amb en Las Caí±itas</t>
  </si>
  <si>
    <t>Suite Estí¡ndar</t>
  </si>
  <si>
    <t>Depto amplio y luminoso excelente ubicacií³n</t>
  </si>
  <si>
    <t>MODERNO DEPARTAMENTO EN EL CORAZí“N DE PALERMO SOHO</t>
  </si>
  <si>
    <t>2 dormitorios en Las Caí±itas con Piscina.</t>
  </si>
  <si>
    <t>Triple Estí¡ndar</t>
  </si>
  <si>
    <t>Obelisco y Buenos Aires Panorí¡mico</t>
  </si>
  <si>
    <t>Terraza Azafrí¡n | Folk Suite (cocina+baí±o priv)</t>
  </si>
  <si>
    <t>I PREMIUM MELO STUDIO, Piscina y gran ubicacií³n!!</t>
  </si>
  <si>
    <t>Apartamento Clí¡sico</t>
  </si>
  <si>
    <t>Cí¡lido studio con balcí³n, pileta, gym y subte!</t>
  </si>
  <si>
    <t>Cí¡lido y Confortable Departamento</t>
  </si>
  <si>
    <t>Para 2  con baí±o en Suite, Aire, tv wifi  heladera</t>
  </si>
  <si>
    <t>Dpto duplex, dto principal y vestidor  Balcí³n luz</t>
  </si>
  <si>
    <t>Encantador depto en el corazí³n de San Telmo.</t>
  </si>
  <si>
    <t>Habitacií³n Doble Standard en Floresta</t>
  </si>
  <si>
    <t>Lucky septiembre departamento en promocií³n.0</t>
  </si>
  <si>
    <t>Habitacií³n soleada</t>
  </si>
  <si>
    <t>Habitacií³n Italiana</t>
  </si>
  <si>
    <t>UNIQUE, un espacio íºnico en pleno RECOLETA...</t>
  </si>
  <si>
    <t>Apartamento moderno y cí³modo en Recoleta</t>
  </si>
  <si>
    <t>Colegiales Habitacií³n</t>
  </si>
  <si>
    <t>Departamento en Recoleta con excelente ubicacií³n</t>
  </si>
  <si>
    <t>Habitacií³n privada en Palermo Hollywood</t>
  </si>
  <si>
    <t>Aires Norteí±os Cí³modo depto en Plaza San Martí­n</t>
  </si>
  <si>
    <t>Un habitacií³n muy cí³moda en pleno Palermo</t>
  </si>
  <si>
    <t>Prí¡ctico departamento en Recoleta con balcí³n</t>
  </si>
  <si>
    <t>Retiro, habitacií³n privada, alegre y luminosa</t>
  </si>
  <si>
    <t>Daniela en  Las Caí±itas</t>
  </si>
  <si>
    <t>Departamento en Constitucií³n</t>
  </si>
  <si>
    <t>Diseí±o, confort y lujo en Palermo Hollywood.</t>
  </si>
  <si>
    <t>Increí­ble 3 amb palermo,vista al rio cochera,bici.</t>
  </si>
  <si>
    <t>Cí¡lido y acogedor depto a pasos del Obelisco</t>
  </si>
  <si>
    <t>Dpto 3 personas con Balcí³n en Palermo</t>
  </si>
  <si>
    <t>Vista increí­ble, mucha luz.</t>
  </si>
  <si>
    <t>En trí¡mite</t>
  </si>
  <si>
    <t>Cí³modo apartamento a estrenar en Recoleta (A)</t>
  </si>
  <si>
    <t>Espectacular díºplex para 6 personas en Caballito</t>
  </si>
  <si>
    <t>Buenos Aires Panorí¡mico.</t>
  </si>
  <si>
    <t>Bright &amp; Modern 1 BDR apt. LAS CAí‘ITAS</t>
  </si>
  <si>
    <t>Apartamento con balcí³n y 1 cuarto en Belgrano R</t>
  </si>
  <si>
    <t>Hermoso con doble balcí³n en el corazí³n de Palermo</t>
  </si>
  <si>
    <t>Studio piso 13 con balcí³n. Vista increí­ble</t>
  </si>
  <si>
    <t>Muy amplio y luminoso. Bien porteí±o.</t>
  </si>
  <si>
    <t>#83 - Hermoso loft en excelente ubicacií³n!</t>
  </si>
  <si>
    <t>La Torre de Babel -  Habitacií³n 5</t>
  </si>
  <si>
    <t>Baí±o en suite en tu habitacií³n individual !</t>
  </si>
  <si>
    <t>La Torre de Babel - Habitacií³n 7</t>
  </si>
  <si>
    <t>Studio en Colegiales con increí­ble atardecer</t>
  </si>
  <si>
    <t>ConfortLofts 925 - Impecable depto y ubicacií³n</t>
  </si>
  <si>
    <t>Increí­ble vista abierta en Recoleta para 3</t>
  </si>
  <si>
    <t>#103 - Monoambiente excelente ubicacií³n, 3 pax</t>
  </si>
  <si>
    <t>Hermoso ítico con terraza. PALERMO Las Caí±itas .</t>
  </si>
  <si>
    <t>Hermoso departamento en el corazí³n de Palermo</t>
  </si>
  <si>
    <t>Cí³moda habitacií³n y excelente ubicacií³n .</t>
  </si>
  <si>
    <t>Comodidad, Seguridad y ubicacií³n inmejorable</t>
  </si>
  <si>
    <t>Departamento  muy bien ubicado, cí³modo y luminoso.</t>
  </si>
  <si>
    <t>Sofí­a Y Pablo</t>
  </si>
  <si>
    <t>Luminoso monoambiente. Excelente ubicacií³n</t>
  </si>
  <si>
    <t>Un rincí³n de tu hogar en el barrio de Colegiales</t>
  </si>
  <si>
    <t>Departamento Deluxe por Las Caí±itas + Pileta</t>
  </si>
  <si>
    <t>Amplio depto en la mejor ubicacií³n de Recoleta!</t>
  </si>
  <si>
    <t>Lindo y luminoso, en el corazí³n de Almagro</t>
  </si>
  <si>
    <t>Cí¡lido Depto en plena Recoleta</t>
  </si>
  <si>
    <t>Super luminoso, balcí³n, para 3 personas en Palermo</t>
  </si>
  <si>
    <t>Moderno y cí³modo Depto Las Marías,AptoPViajedetrab</t>
  </si>
  <si>
    <t>Moderno apartamento en Palermo con balcí³n</t>
  </si>
  <si>
    <t>Habitacií³n privada en barrio tranquilo y accesible</t>
  </si>
  <si>
    <t>Cí³modo y confortable departamento en Palermo</t>
  </si>
  <si>
    <t>Hermoso 4 ambientes en Las Caí±itas #7094</t>
  </si>
  <si>
    <t>Moderno y cí¡lido depto c/ detalles de confort</t>
  </si>
  <si>
    <t>Apto c/cochera en Caí±itas-Palermo. Full Amenities!</t>
  </si>
  <si>
    <t>Alucinante Depto en Corazí³n de Palermo Hollywood</t>
  </si>
  <si>
    <t>Cí³modo apartamento en Recoleta</t>
  </si>
  <si>
    <t>Habitacií³n Privada con baí±o</t>
  </si>
  <si>
    <t>Acogedor Studio en el corazí³n bohemio de la ciudad</t>
  </si>
  <si>
    <t>Cí³modo Depto en Pza San Martin - Cozy flat</t>
  </si>
  <si>
    <t>Palermo Soho, Un hogar soí±ado en Plaza Serrano</t>
  </si>
  <si>
    <t>Departamento amplio  con una vista íºnica!</t>
  </si>
  <si>
    <t>â˜€ Luxury Loft in Caí±itas</t>
  </si>
  <si>
    <t>Almagro punto estratí©gico de esta gran ciudad,</t>
  </si>
  <si>
    <t>Habitacií³n con baí±o privado fí¡cil acceso al centro</t>
  </si>
  <si>
    <t>PH SAN TELMO luminoso amplio cí³modo PORTEí‘O 6pers</t>
  </si>
  <si>
    <t>íŠ—ï¸RECOLETA ZEN â­Departamento y Edificio Nuevoâ­</t>
  </si>
  <si>
    <t>PERFECT 2 BDR APT IN BEST AREA LAS CAí‘ITAS!!!!</t>
  </si>
  <si>
    <t>Centro -Completo o Compartido 50/50% cada huí©sped</t>
  </si>
  <si>
    <t>Excelente Ubicacií³n. Zona Turí­stica. Muy cí³modo!!!</t>
  </si>
  <si>
    <t>Lado Baires. Conocí© Buenos Aires desde otro lugar.</t>
  </si>
  <si>
    <t>Amplio Luminoso 2 dormitorios c/ balcí³n y lavadero</t>
  </si>
  <si>
    <t>Departamento Luminoso Moderno  Excelente ubicacií³n</t>
  </si>
  <si>
    <t>Habitacií³n privada. Una cama. Muy buena ubicacion</t>
  </si>
  <si>
    <t>Lovely apartment Plaza San Martí­n</t>
  </si>
  <si>
    <t>Maipíº Nest</t>
  </si>
  <si>
    <t>Luminosa habitacií³n en Palermo, en amplio PH.</t>
  </si>
  <si>
    <t>Cool House in Boulevard Cervií±o w/ Own RoofTop</t>
  </si>
  <si>
    <t>Inmejorable Ubicacií³n! Amplio Depto con Jardí­n</t>
  </si>
  <si>
    <t>Palermo, excelente departamento Solar de la Abadí­a</t>
  </si>
  <si>
    <t>Paprika Studio - Warmly decorated Palermo/Las Caí±itas</t>
  </si>
  <si>
    <t>Caballito. Amplio y luminoso. Ubicacií³n perfecta.</t>
  </si>
  <si>
    <t>Studio piso 11 c balcí³n al frente. Vista increí­ble</t>
  </si>
  <si>
    <t>Moderno y Lindo apartamento en Palermo con balcí³n</t>
  </si>
  <si>
    <t>Tranquila habitacií³n privada en Palermo</t>
  </si>
  <si>
    <t>Hermoso departamento en inmejorable ubicacií³n</t>
  </si>
  <si>
    <t>Apartamento a pasos de Caí±itas y Palermo Hollywood</t>
  </si>
  <si>
    <t>Habitacií³n privada en hermoso PH con terraza</t>
  </si>
  <si>
    <t>Localizaí§í£o e vista espetacular em Buenos Aires</t>
  </si>
  <si>
    <t>Habitacií³n en casa familiar en Palermo Soho</t>
  </si>
  <si>
    <t>Martí­n Tomí¡s</t>
  </si>
  <si>
    <t>María Verí³nica</t>
  </si>
  <si>
    <t>Vive como un porteí±o! Luminoso estudio en almagro.</t>
  </si>
  <si>
    <t>Casa de gran estilo e inmejorable ubicacií³n</t>
  </si>
  <si>
    <t>Cí³modo Mono ambiente en Palermo, 2 o 3 huí©spedes.</t>
  </si>
  <si>
    <t>Loft Buenos Aires, en el corazí³n de Palermo Soho,</t>
  </si>
  <si>
    <t>Sí­lvia</t>
  </si>
  <si>
    <t>Palermo Soho -2 ambientes - luminoso con Balcí³n</t>
  </si>
  <si>
    <t>Departamento con vista al Jardí­n Botí¡nico</t>
  </si>
  <si>
    <t>Matí­as Agustí­n</t>
  </si>
  <si>
    <t>Hermoso departamento zona Recoleta ideal ubicacií³n</t>
  </si>
  <si>
    <t>Juan Martí­n</t>
  </si>
  <si>
    <t>Departamento nuevo muy luminoso con balcí³n</t>
  </si>
  <si>
    <t>Habitacií³n Lila para 2 personas bien equipada.</t>
  </si>
  <si>
    <t>LUMINOSO MONOAMBIENTE ESTRATí‰GICAMENTE UBICADO</t>
  </si>
  <si>
    <t>Habitacií³n Azul para 2 personas, cerca de todo!!</t>
  </si>
  <si>
    <t>Encantador studio en el corazí³n de Caballito!</t>
  </si>
  <si>
    <t>Esplí©ndido y luminoso estudio en Palermo.</t>
  </si>
  <si>
    <t>Hab. para 3 per. de inmejorable ubicacií³n (Rosada)</t>
  </si>
  <si>
    <t>íšltimo piso, luminoso con balcí³n y terraza privada</t>
  </si>
  <si>
    <t>Apartamento excelente localizacií³n en Palermo Soho</t>
  </si>
  <si>
    <t>Hermoso dpto, genial ubicacií³n y vista en Retiro</t>
  </si>
  <si>
    <t>Duplex 3 ambientes en caí±itas con amenities</t>
  </si>
  <si>
    <t>Monoambiente luminoso en el corazí³n porteí±o.</t>
  </si>
  <si>
    <t>Hermoso PH tipo casa en el centro Palermo Fantasí­a</t>
  </si>
  <si>
    <t>Gonzalo Germí¡n</t>
  </si>
  <si>
    <t>Seguro, cí³modo y variadas opciones gastroní³micas</t>
  </si>
  <si>
    <t>Cí³moda y luminosa  habitacií³n individual, Obelisco</t>
  </si>
  <si>
    <t>Nuevo y Moderno Dpto Recoleta. Excelente ubicacií³n</t>
  </si>
  <si>
    <t>Inmejorable ubicacií³n Palermo-Botí¡nico! EXCELENTE!</t>
  </si>
  <si>
    <t>Â· EXCELENTE DEPARTAMENTO EN Níší‘EZ Â·</t>
  </si>
  <si>
    <t>Cí³modo Estudio Monoamb en Recoleta a Estrenar (D)</t>
  </si>
  <si>
    <t>Lindí­simo y cí³modo studio en Palermo</t>
  </si>
  <si>
    <t>Habitacií³n con cocina y baí±o</t>
  </si>
  <si>
    <t>Dos ambientes síºper luminoso en Retiro</t>
  </si>
  <si>
    <t>Cuarto con baí±o privado y piscina. 
Residencial</t>
  </si>
  <si>
    <t>Cí¡lido Departamento 2 Ambientes</t>
  </si>
  <si>
    <t>â€¢ GRAN DEPARTAMENTO EN NUí‘EZ â€¢</t>
  </si>
  <si>
    <t>â€¢ DEPARTAMENTO de CATEGORíA â€¢</t>
  </si>
  <si>
    <t>Cí¡lido y cí³modo departamento en Belgrano para 3</t>
  </si>
  <si>
    <t>PH en el corazí³n de Villa Crespo</t>
  </si>
  <si>
    <t>Habitacií³n Triple Twin</t>
  </si>
  <si>
    <t>Moderno loft frente a la Facultad De Agronomí­a</t>
  </si>
  <si>
    <t>Departamento en el corazí³n de Palermo/Caí±itas</t>
  </si>
  <si>
    <t>Petit Penthouse en Recoleta/Precioso/Amplio balcí³n</t>
  </si>
  <si>
    <t>Pleno RECOLETA, Cí³modo y funcional Monoambiente!!</t>
  </si>
  <si>
    <t>Hermoso departamento de Diseí±o en Belgrano</t>
  </si>
  <si>
    <t>PALERMO HOLLYWOOD  Arí©valo Luxury Apartment</t>
  </si>
  <si>
    <t>Studio íºnico en Palermo Hollywood!</t>
  </si>
  <si>
    <t>Depto.  Tranquilo y Funcional Excelente Ubicacií³n</t>
  </si>
  <si>
    <t>Departamento Recoleta ,cí¡lido y luminoso</t>
  </si>
  <si>
    <t>Habitacií³n Esmeralda p/1 persona con baí±o privado.</t>
  </si>
  <si>
    <t>Studio premium en Recoleta, balcí³n, luz y piscina.</t>
  </si>
  <si>
    <t>LINDO DOS AMBIENTES EN EXCEPCIONAL UBICACIí“N</t>
  </si>
  <si>
    <t>Moderno y cí³modo departamento en Palermo Nuevo</t>
  </si>
  <si>
    <t>Excelente ubicacií³n! Cozy apartment in Nuñez</t>
  </si>
  <si>
    <t>Departamento de categorí­a  en Caí±itas, Palermo.</t>
  </si>
  <si>
    <t>Bello apartamento. Luminoso, balcí³n y a full.</t>
  </si>
  <si>
    <t>apartamento francí©s.Teatro Colon.seguridad 24 hs.</t>
  </si>
  <si>
    <t>níºmero de registro en tramite</t>
  </si>
  <si>
    <t>Estudio Moderno en el corazí³n de Palermo</t>
  </si>
  <si>
    <t>Moderno Estudio a estrenar. Las Caí±itas, Palermo.</t>
  </si>
  <si>
    <t>Depto Excelente ubicacií³n alto Palermo shopping</t>
  </si>
  <si>
    <t>Moderno, alegre y soleado en el corazí³n de Almagro</t>
  </si>
  <si>
    <t>Moderno y exclusivo depto con excelente ubicacií³n</t>
  </si>
  <si>
    <t>Excelente ubicacií³n en Belgrano</t>
  </si>
  <si>
    <t>Luminoso, cí©ntrico y modernisí­mo apartamento</t>
  </si>
  <si>
    <t>Depto excelente ubicacií³n alto Palermo shopping</t>
  </si>
  <si>
    <t>Habitacion doble Twin con baí±o compartido</t>
  </si>
  <si>
    <t>Increí­ble Loft en la mejor ubicacií³n de Palermo!!</t>
  </si>
  <si>
    <t>Departamento en el corazí³n de Nuñez (Belgrano)</t>
  </si>
  <si>
    <t>BA con vista al Rio de la Plata. Ubicacií³n ideal.</t>
  </si>
  <si>
    <t>cí³modo departamento cí©ntrico en edificio art deco</t>
  </si>
  <si>
    <t>CíLIDO, LUMINOSO &amp; MODERNO - apartamento en B.A.</t>
  </si>
  <si>
    <t>Departamento en el corazí³n de Recoleta</t>
  </si>
  <si>
    <t>Super ambiente en el corazí³n de Buenos Aires</t>
  </si>
  <si>
    <t>Studio estilo ní³rdico en Buenos Aires (Palermo)</t>
  </si>
  <si>
    <t>Gastí³n Pablo</t>
  </si>
  <si>
    <t>Visití¡ Buenos Aires. Nice Apart  en Caballito.</t>
  </si>
  <si>
    <t>Edificio Walden, Equipado, Cí³modo, Bien ubicado</t>
  </si>
  <si>
    <t>Apart en la Mejor Zona Turí­stica de Buenos Aires</t>
  </si>
  <si>
    <t>Pueyrredon 1Âº piso Â· Recoleta-Clí¡sico. Ambientes Grandes - Lavarropas.</t>
  </si>
  <si>
    <t>Luminoso Apartamento en Palermo con balcí³n</t>
  </si>
  <si>
    <t>Cí¡lido loft a metros del Jardí­n Botí¡nico</t>
  </si>
  <si>
    <t>Muy lindo departamento Francí©s prí³ximo a Palermo</t>
  </si>
  <si>
    <t>Espectacular departamento y perfecta ubicacií³n!</t>
  </si>
  <si>
    <t>The Best of Caí±itas neighborhood</t>
  </si>
  <si>
    <t>Hermoso Dpto 2 Amb zna turí­stica centro Congreso</t>
  </si>
  <si>
    <t>Tu hogar en Palermo! 2 ambientes síºper luminosos!</t>
  </si>
  <si>
    <t>í€‹Â¤í€Š Relax Homestay Study the heart of Buenos Aires</t>
  </si>
  <si>
    <t>Cí³modo y luminoso Dto. en pleno corazí³n de Bs. As.</t>
  </si>
  <si>
    <t>CAí‘ITAS! BRIGHT STUDIO IN GREAT LOCATION!</t>
  </si>
  <si>
    <t>Exclusivo APT en torre de categorí­a con amenities</t>
  </si>
  <si>
    <t>Dpto. Luminoso a estrenar. Muy buena ubicacií³n.</t>
  </si>
  <si>
    <t>Alquiler de habitacií³n</t>
  </si>
  <si>
    <t>María Concepcií³n</t>
  </si>
  <si>
    <t>Bello departamento en el barrio mí¡s bello</t>
  </si>
  <si>
    <t>Hermoso departamento en corazí³n de Palermo</t>
  </si>
  <si>
    <t>Cí¡lida habitacií³n en Barrio River, Nuñez.</t>
  </si>
  <si>
    <t>Nicolí¡s Alejandro</t>
  </si>
  <si>
    <t>Renovado departamento en Palermo con vista íºnica</t>
  </si>
  <si>
    <t>Â¡Departamento 2 ambientes, cí³modo y accesible!</t>
  </si>
  <si>
    <t>PALERMO luminoso balcí³n terraza / Bright + terrace</t>
  </si>
  <si>
    <t>Departamento en Caí±itas. Estratí©gica ubicacií³n.</t>
  </si>
  <si>
    <t>Congreso y Tango. Balcí³n y vista a plaza arbolada.</t>
  </si>
  <si>
    <t>Palermo Hollywood en su Esplendor! Ubicacií³n mejor</t>
  </si>
  <si>
    <t>Habí­tacion indiví­dual</t>
  </si>
  <si>
    <t>Increí­ble Studio Palermo hollywood con amenities</t>
  </si>
  <si>
    <t>Apartamento em bairro histí³rico de Buenos Aires</t>
  </si>
  <si>
    <t>Lí­gia</t>
  </si>
  <si>
    <t>Universitarios o Postgrados, excelente ubicacií³n</t>
  </si>
  <si>
    <t>Balcí³n terraza en apto soí±ado, lujo en Palermo.</t>
  </si>
  <si>
    <t>Espacio en Suite, baí±o privado, terraza y pileta</t>
  </si>
  <si>
    <t>Apartamento armonioso. Gran ubicacií³n. 1 amb.</t>
  </si>
  <si>
    <t>Stylish Studio Flat with pool - English/Espaí±ol -</t>
  </si>
  <si>
    <t>Lindí­simo Departamento en Recoleta</t>
  </si>
  <si>
    <t>Luminoso studio a estrenar con balcí³n en Recoleta.</t>
  </si>
  <si>
    <t>Prí¡ctico Studio - Excelente ubicacií³n!!</t>
  </si>
  <si>
    <t>Increí­ble Departamento</t>
  </si>
  <si>
    <t>Modern and Minimalist One Bedroom in Las Caí±itas</t>
  </si>
  <si>
    <t>Exclusivo y Cí¡lido Departamento, todo luz y verde</t>
  </si>
  <si>
    <t>Cí³modo Depto. a la calle, Barrio Norte /Recoleta.</t>
  </si>
  <si>
    <t>ilVero Hostel Recoleta - Habitacií³n 6 pasajeros</t>
  </si>
  <si>
    <t>Cama en habitacií³n compartida</t>
  </si>
  <si>
    <t>Gran monoambiente es espectacular ubicacií³n</t>
  </si>
  <si>
    <t>The best in Buenos Aires, near Hospital Alemí¡n</t>
  </si>
  <si>
    <t>Departamento íºnico con terraza y parrilla propia!</t>
  </si>
  <si>
    <t>Recoleta/Teatro Colí³n, excelente apartamento en BA</t>
  </si>
  <si>
    <t>Estudio Cuí¡druple en Floresta - Avellaneda Aparts</t>
  </si>
  <si>
    <t>Departamento cí³modo &amp; luminoso en Recoleta</t>
  </si>
  <si>
    <t>Hermoso departamento en el corazí³n de caballito</t>
  </si>
  <si>
    <t>Departamento completo en íºltimo piso Palermo</t>
  </si>
  <si>
    <t>Alojamiento Habitacií³n Dormitorio en Buenos Aires</t>
  </si>
  <si>
    <t>Oportunidad! Estilo 110m2 balcí³n 4amb/6p Recoleta</t>
  </si>
  <si>
    <t>Cí¡lido estudio en Recoleta, lleno de luz!</t>
  </si>
  <si>
    <t>Moderno y cí¡lido departamento en Colegiales :)</t>
  </si>
  <si>
    <t>a 100 mts. del Teatro Colí³n. Arquitectura Parisina</t>
  </si>
  <si>
    <t>Moderno y cí¡lido departamento para estudiantes.</t>
  </si>
  <si>
    <t>Habitacií³n en departamento compartido- Palermo</t>
  </si>
  <si>
    <t>Cí³modo y luminoso departamento en Barrio Norte</t>
  </si>
  <si>
    <t>Apto en Predio cerrado -Amenities-Optima Ubicacií³n</t>
  </si>
  <si>
    <t>Trendy Loft - con Encantador Jardí­n Privado  -</t>
  </si>
  <si>
    <t>2 dormitarios y 2 baí±os. Departamento de 2 pisos</t>
  </si>
  <si>
    <t>Como en casa !! Tu estadí­a sera inolvidable !!</t>
  </si>
  <si>
    <t>Excelente ubicacií³n, Recoleta</t>
  </si>
  <si>
    <t>Apartamento no coraí§í£o de Buenos Aires</t>
  </si>
  <si>
    <t>Pacific Apart, en el corazí³n de la calle Florida</t>
  </si>
  <si>
    <t>Modern Studio in Palermo/Las Caí±itas</t>
  </si>
  <si>
    <t>Hermoso departamento en el corazí³n PALERMO SOHO</t>
  </si>
  <si>
    <t>ilVero Hostel Recoleta- Habitacií³n 4 pasajeros</t>
  </si>
  <si>
    <t>Lindí­simo Apartamento de Lujo / Palermo Hollywood</t>
  </si>
  <si>
    <t>ðŸ–¼ ðŸªžIncreí­ble apartamento ðŸªžðŸ–¼4 personas c/piscina ðŸŠðŸ¼â€â™‚ï¸ðŸŠâ€â™€ï¸</t>
  </si>
  <si>
    <t>Cí¡lido Dpto. Studio, con decoracií³n autí³ctona</t>
  </si>
  <si>
    <t>Habitacií³n doble privada en cí¡lida y hermosa casa.</t>
  </si>
  <si>
    <t>Muy cí³modo y cerca de todo, ideal para jí³venes.</t>
  </si>
  <si>
    <t>Cí¡lido Departamento nuevo en Villa del Parque</t>
  </si>
  <si>
    <t>Apartamento Moderno en el corazí³n de Palermo</t>
  </si>
  <si>
    <t>Ubicacií³n Inmejorable</t>
  </si>
  <si>
    <t>ChezNaní² Acogedor appto en Recoleta cerca de plaza</t>
  </si>
  <si>
    <t>Capricho Bohemio - en el corazí³n de Villa Crespo</t>
  </si>
  <si>
    <t>Semipiso de diseí±o sobre Pedro Goyena, 65 m2</t>
  </si>
  <si>
    <t>Departamento Ideal para tu estadí­as en CABA</t>
  </si>
  <si>
    <t>Studio chic en Recoleta. Sol, calidez y ubicacií³n.</t>
  </si>
  <si>
    <t>Hermosa habitacií³n. Lugar síºper cí¡lido. Los espero</t>
  </si>
  <si>
    <t>Cí³modo y funcional departamento en Recoleta.</t>
  </si>
  <si>
    <t>HERMOSA HBITACION DOBLE CON BAí‘O PRIVADO!nuevo!!!</t>
  </si>
  <si>
    <t>En el mejor lugar de BA el loft mí¡s luminoso.</t>
  </si>
  <si>
    <t>Excelente ubicacií³n  a estrenar impecable !!!</t>
  </si>
  <si>
    <t>Luminosa y moderna habitacií³n privada | San Telmo!</t>
  </si>
  <si>
    <t>Habitacií³n doble moderna, calidez, luz y descanso</t>
  </si>
  <si>
    <t>RECOLETA luminoso y con balcí³n-20% SUPER OFERTA</t>
  </si>
  <si>
    <t>Callao departamento antiguo excelente ubicacií³n</t>
  </si>
  <si>
    <t>Corazí³n de Buenos Aires, 100 m2 en Retiro/Recoleta</t>
  </si>
  <si>
    <t>Encantador Loft en el corazí³n de La Boca</t>
  </si>
  <si>
    <t>Cool Aparment #fantastic Location, Caí±itas</t>
  </si>
  <si>
    <t>San Telmo ubicacií³n íºnica ! Impecable studio!</t>
  </si>
  <si>
    <t>15m2 |Muy grande con cowork y balcí³n en el centro!</t>
  </si>
  <si>
    <t>Habitacií³n con Cama Single</t>
  </si>
  <si>
    <t>Cí¡lido departamento con gran terraza soleada !</t>
  </si>
  <si>
    <t>3 ambientes en Palermo, Caí±itas</t>
  </si>
  <si>
    <t>Alto Palermo Shopping, Santa Fí© y C.Diaz - Bulnes</t>
  </si>
  <si>
    <t>Piso en Recoleta ubicacií³n ideal</t>
  </si>
  <si>
    <t>Muy luminoso y cí³modo con vista a Recoleta piso10</t>
  </si>
  <si>
    <t>Casa en edificio histí³rico con patio en el centro</t>
  </si>
  <si>
    <t>Hermoso apartamento - excelente ubicacií³n</t>
  </si>
  <si>
    <t>Chic Apartment in Caí±itas (Palermo)</t>
  </si>
  <si>
    <t>Ana Iní©s</t>
  </si>
  <si>
    <t>Depto luminoso y espacioso/balcí³n  al ctfrente</t>
  </si>
  <si>
    <t>Departamento con excelente ubicacií³n</t>
  </si>
  <si>
    <t>Palermo Caí±itas Design Apartment</t>
  </si>
  <si>
    <t>A ESTRENAR, IDEAL ESTANCIAS LARGAS, SíšPER UBICADO.</t>
  </si>
  <si>
    <t>Moderno Apartamento  en Recoleta con balcí³n</t>
  </si>
  <si>
    <t>Apartamento  1 dormitorio  en Belgrano con balcí³n</t>
  </si>
  <si>
    <t>Spacious and Confortable Apt in Caí±itas (5PAX)</t>
  </si>
  <si>
    <t>Depto Tripex balcí³n, terraza con pileta y parrilla</t>
  </si>
  <si>
    <t>Departamento lindo y sencillo en la zona Caí±itas</t>
  </si>
  <si>
    <t>Studio porteí±o para 2 personas!</t>
  </si>
  <si>
    <t>Casita la Muí±iz</t>
  </si>
  <si>
    <t>Amazing in Las Caí±itas, exclusive area of Palermo</t>
  </si>
  <si>
    <t>Las Caí±itas el mejor lugar de Palermo en Bs As Arg</t>
  </si>
  <si>
    <t>Habitacií³n y baí±o privado en belgrano  excelente</t>
  </si>
  <si>
    <t>Hermoso hogar con excelente ubicacií³n!</t>
  </si>
  <si>
    <t>Perfect for 2 in Recoleta. Arenales y Rod.Peí±a</t>
  </si>
  <si>
    <t>Cí³modo y luminoso departamento en Caballito</t>
  </si>
  <si>
    <t>Apartamento Clí¡sico Plus</t>
  </si>
  <si>
    <t>Recoleta monoamb. con balcon  - cí³modo y luminoso</t>
  </si>
  <si>
    <t>PALERMO hermoso Depto. Inmejorable ubicacií³n.</t>
  </si>
  <si>
    <t>Precioso díºplex en pleno corazí³n de Buenos Aires!</t>
  </si>
  <si>
    <t>Hermoso departamento en la mejor ubicacií³n...</t>
  </si>
  <si>
    <t>Hermoso departamento en ubicacií³n inigualable</t>
  </si>
  <si>
    <t>Beautiful modern new studio apartment in Níºí±ez</t>
  </si>
  <si>
    <t>Excelente ubicacií³n. Seguro, cí¡lido y cí³modo.</t>
  </si>
  <si>
    <t>Musica &amp; Arte enfrente del Jardí­n Botí¡nico-PALERMO</t>
  </si>
  <si>
    <t>Luminoso Studio en el corazí³n de Palermo Hollywood</t>
  </si>
  <si>
    <t>Suite doble en Apart Hotel de categorí­a, Floresta</t>
  </si>
  <si>
    <t>Juan Cristí³bal</t>
  </si>
  <si>
    <t>Hermoso departamento en pleno centro porteí±o</t>
  </si>
  <si>
    <t>Hermosa habitacií³n en Buenos Aires</t>
  </si>
  <si>
    <t>Amplio Departamento de Diseí±o - Cerca de todo</t>
  </si>
  <si>
    <t>Cí¡lido Estudio. Centro porteí±o, metros de Obelisco</t>
  </si>
  <si>
    <t>Downtown Bs As 4 pax Callao y Tucumí¡n</t>
  </si>
  <si>
    <t>Excelente ubicacion y ambiente cí¡lido!</t>
  </si>
  <si>
    <t>Lindí­simo 2 ambientes cerca de todo</t>
  </si>
  <si>
    <t>Departamento 2 ambientes. Gran Balcí³n y Parrilla</t>
  </si>
  <si>
    <t>Buenos Aires Apartment: Obelisco and Teatro Colí³n</t>
  </si>
  <si>
    <t>Recoleta, luz, sol, seguridad. Ubicacií³n perfecta.</t>
  </si>
  <si>
    <t>Caballito 2 dorm + 2 baí±os. Balcí³n. Consultame!</t>
  </si>
  <si>
    <t>Petit Malabia. Luminoso departamento con balcí³n.</t>
  </si>
  <si>
    <t>Departamento en el corazí³n de Palermo</t>
  </si>
  <si>
    <t>Excelente Estado &amp; Ubicacií³n Privilegiada.</t>
  </si>
  <si>
    <t>DEPTO. EN PALERMO, INMEJORABLE UBICACIí“N!</t>
  </si>
  <si>
    <t>Dpto en Belgrano  excelente ubicacií³n muy cí³modo.</t>
  </si>
  <si>
    <t>Confortable estudio en casco histí³rico de Baires</t>
  </si>
  <si>
    <t>Habitacií³n con Baí±o Privado</t>
  </si>
  <si>
    <t>4Âº E Studio   recií©n estrenado muy equipado</t>
  </si>
  <si>
    <t>New and equipped apartment 5 stars. íšnico para vos</t>
  </si>
  <si>
    <t>Private room / Habitacií³n privada (Monserrat - BA)</t>
  </si>
  <si>
    <t>Cí¡lido departamento en el corazí³n de Palermo Soho</t>
  </si>
  <si>
    <t>2 dormitorios en Recoleta con balcí³n y mucha luz!</t>
  </si>
  <si>
    <t>Cí©ntrico,  luminoso y con seguridad 24 hs!</t>
  </si>
  <si>
    <t>CONFORT Y UBICACIí“N 
EN ALMAGRO (HOSP. ITALIANO)</t>
  </si>
  <si>
    <t>GRANd APART (Palermo, Las Caí±itas, La imprenta).</t>
  </si>
  <si>
    <t>Hermoso dpto en Palermo, excelente ubicacií³n</t>
  </si>
  <si>
    <t>Cí¡lido departamento en el centro de la ciudad</t>
  </si>
  <si>
    <t>Lo de Sil: Cí¡lido, amplio, funcional y luminoso</t>
  </si>
  <si>
    <t>Bs As Centro Suipacha y Cí³rdoba Dpto 2 pers.</t>
  </si>
  <si>
    <t>Acogedor departamento en el corazí³n de Recoleta</t>
  </si>
  <si>
    <t>Coqueta habitacií³n privada en Duplex Barrio River</t>
  </si>
  <si>
    <t>Hogar cí¡lido &amp; con estilo â˜º Cosy &amp; Stylish home</t>
  </si>
  <si>
    <t>Departamento 2 amb. Cí³modo y cí¡lida atencií³n.</t>
  </si>
  <si>
    <t>Cí¡lido y amplio monoambiente. Barrio RETIRO</t>
  </si>
  <si>
    <t>Studio nearby the Hipodromo @ Las Caí±itas</t>
  </si>
  <si>
    <t>Bs As Centro - Suipacha y Cí³rdoba 2 ambientes</t>
  </si>
  <si>
    <t>PALERMO /Amplio Apto 3 amb 2 bí± 5 pax  A NUEVO!</t>
  </si>
  <si>
    <t>Departamento amplio síºper completo con balcí³n</t>
  </si>
  <si>
    <t>Exquisito departamento en el corazí³n de Palermo</t>
  </si>
  <si>
    <t>Increí­ble departamento en Plaza San Martin</t>
  </si>
  <si>
    <t>Studio-Apartamento en el corazí³n de San Telmo</t>
  </si>
  <si>
    <t>Cí¡lido y confortable depto, ubicacií³n inmejorable!</t>
  </si>
  <si>
    <t>Studio Nuevo en Níºí±ez</t>
  </si>
  <si>
    <t>5 estrellas en Palermo! Piscina y Balcí³n</t>
  </si>
  <si>
    <t>Moderno luminoso 
con pileta Palermo Las Caí±itas</t>
  </si>
  <si>
    <t>Studio 2p en CAí‘ITAS POLO PALERMO, seguridad 24hs</t>
  </si>
  <si>
    <t>BEAUTIFUL room in Las Caí±itas II !</t>
  </si>
  <si>
    <t>Cí³modo dpto en excelente zona y con hermosa vista!</t>
  </si>
  <si>
    <t>Studio con Balcí³n &amp; Cocina Aparte en Recoleta | RB</t>
  </si>
  <si>
    <t>Departamento nuevo en el corazí³n de Palermo</t>
  </si>
  <si>
    <t>Moderno y cí¡lido apartamento de 2 ambientes.</t>
  </si>
  <si>
    <t>âœ¨Sunset View Palermoâœ¨Studio íºnico en Buenos Aires</t>
  </si>
  <si>
    <t>Moderno y cí¡lido departamento a metros de Palermo</t>
  </si>
  <si>
    <t>Habitacií³n en departamento con Terraza</t>
  </si>
  <si>
    <t>Maure Excelente díºplex, amenities - Las Caí±itas</t>
  </si>
  <si>
    <t>Bs As Centro - Suipacha y Cí³rdoba 2 amb 4 pers</t>
  </si>
  <si>
    <t>(C) Apartamento con amenities con ubicacií³n ideal</t>
  </si>
  <si>
    <t>Departamento entero síºper luminoso en Palermo</t>
  </si>
  <si>
    <t>Clí¡sico y moderno, la mejor ubicacií³n de Recoleta</t>
  </si>
  <si>
    <t>Luminosa habitacií³n en Puerto Madero</t>
  </si>
  <si>
    <t>Moderno depto en el corazí³n de Recoleta</t>
  </si>
  <si>
    <t>Confortable departamento entero, gran ubicacií³n.</t>
  </si>
  <si>
    <t>Cama Matrimonial con jí³venes cerca de UADE &amp; UCA!</t>
  </si>
  <si>
    <t>Prí¡ctico 2 ambientes en el corazí³n de Palermo Soho</t>
  </si>
  <si>
    <t>peruhouse - depto c/terraza corazí³n de san telmo!</t>
  </si>
  <si>
    <t>Grande y luminoso apartamento en cí©ntrico barrio</t>
  </si>
  <si>
    <t>Departamento de 4 ambientes  excelente ubicacií³n.</t>
  </si>
  <si>
    <t>Bs As Centro Suipacha y Cí³rdoba Dpto 3 pers.</t>
  </si>
  <si>
    <t>Comfort en el centro histí³rico</t>
  </si>
  <si>
    <t>Increí­ble apartamento lleno de luz, confort y arte</t>
  </si>
  <si>
    <t>Habitacií³n privada en casa familiar</t>
  </si>
  <si>
    <t>7D Obelisco Studio  - centro porteí±o</t>
  </si>
  <si>
    <t>Departamento equipado con excelente ubicacií³n</t>
  </si>
  <si>
    <t>Excelente ubicacií³n en la Palermo Queens</t>
  </si>
  <si>
    <t>Hospedaje Las Hincapií©</t>
  </si>
  <si>
    <t>íšnico. Hermoso. Acogedor. Lo mejor de Belgrano.</t>
  </si>
  <si>
    <t>Hermoso departamento en el corazí³n de palermo !!!</t>
  </si>
  <si>
    <t>Cí³modo y luminoso departamento en Belgrano</t>
  </si>
  <si>
    <t>Departamento en excelente ubicacií³n!</t>
  </si>
  <si>
    <t>DEPARTAMENTO 2 AMBIENTES CON BALCON Y 2 BAí‘OS</t>
  </si>
  <si>
    <t>PRECIOSO DEPARTAMENTO â€¢ INMEJORABLE UBICACIí“N</t>
  </si>
  <si>
    <t>Moderno y cí¡lido departamento (Níºí±ez)</t>
  </si>
  <si>
    <t>Studio-Palermo Trendy Home I -Palermo Chico balcí³n</t>
  </si>
  <si>
    <t>Tres ambientes en el corazí³n de Palermo Hollywood</t>
  </si>
  <si>
    <t>Habitacií³n doble con cama matrimonial</t>
  </si>
  <si>
    <t>â€œLa casita de Leí³nâ€ Luminoso y cí³modo Duplex.</t>
  </si>
  <si>
    <t>Habitacion baí±o compartido Palermo Maison 9</t>
  </si>
  <si>
    <t>Alojamiento en Excelente ubicacií³n por Belgrano</t>
  </si>
  <si>
    <t>Luminosa habitacií³n estilo francesa</t>
  </si>
  <si>
    <t>MAGNíFICO DEPARTAMENTO EN Níší‘EZ</t>
  </si>
  <si>
    <t>Habitacií³n en pleno San Telmo, con gran terraza.</t>
  </si>
  <si>
    <t>Cí¡lido apartamento Villa Crespo</t>
  </si>
  <si>
    <t>Magní­fico BA - Amplio, confortable y bien ubicado</t>
  </si>
  <si>
    <t>En Recoleta, cí¡lido y cí³modo departamento.</t>
  </si>
  <si>
    <t>departamento cí³modo en San Telmo</t>
  </si>
  <si>
    <t>Una (1) habitacií³n, estudiante/joven profesional</t>
  </si>
  <si>
    <t>Departamento Recoleta - Excelente Ubicacií³n</t>
  </si>
  <si>
    <t>Lorena Verí³nica</t>
  </si>
  <si>
    <t>Balcí³n al Obelisco para 4. Síºper moderno y cí³modo</t>
  </si>
  <si>
    <t>Habitacií³n en Suite en Villa Urquiza  Bs As</t>
  </si>
  <si>
    <t>Hermoso, moderno y cí¡lido departamento en CABA</t>
  </si>
  <si>
    <t>Duplex de diseí±o en lo mejor de Recoleta</t>
  </si>
  <si>
    <t>BEAUTIFUL room in Las Caí±itas!</t>
  </si>
  <si>
    <t>Disfrutí¡ Buenos Aires en el Casco Histí³rico.</t>
  </si>
  <si>
    <t>Cí³modo apartamento cerca de Recoleta!</t>
  </si>
  <si>
    <t>Alta categorí­a, confort y conectividad en B.A.</t>
  </si>
  <si>
    <t>PROMO Cozy apartment in Las Caí±itas!</t>
  </si>
  <si>
    <t>Palermo Soho, Guemes a pasos del Botí¡nico</t>
  </si>
  <si>
    <t>Estupendo  estudio a nuevo con  balcí³n aterrazado</t>
  </si>
  <si>
    <t>Cí¡lido y moderno Loft en el DoHo</t>
  </si>
  <si>
    <t>Residencia 6 huí©spedes</t>
  </si>
  <si>
    <t>Amplio Departamento amoblado c/balcon-Las Caí±itas</t>
  </si>
  <si>
    <t>Analí­a Belí©n</t>
  </si>
  <si>
    <t>Habitacií³n privada a una cuadra del Congreso</t>
  </si>
  <si>
    <t>Un lugar de armoní­a en el corazí³n de Buenos Aires</t>
  </si>
  <si>
    <t>Espacio cí¡lido y agradable en Palermo Soho.</t>
  </si>
  <si>
    <t>Hom! Departamento de Diseí±o en una zona exclusiva.</t>
  </si>
  <si>
    <t>Rincí³n Abasto</t>
  </si>
  <si>
    <t>Habitacií³n privada en almagro</t>
  </si>
  <si>
    <t>Edificio Estilo Francí©s Downtown Baires</t>
  </si>
  <si>
    <t>Bello departamento en Palermo. Ubicacií³n ideal</t>
  </si>
  <si>
    <t>Corazí³n Porteí±o</t>
  </si>
  <si>
    <t>Polo field apartment in Caí±itas, Palermo</t>
  </si>
  <si>
    <t>Av. Cí³rdoba- Luminoso-tranquilo -Finochietto</t>
  </si>
  <si>
    <t>Studio síºper luminoso,la mejor zona de Recoleta</t>
  </si>
  <si>
    <t>Isidro Juan Josí©</t>
  </si>
  <si>
    <t>Precioso Apartamento Palermo la mejor ubicacií³n!</t>
  </si>
  <si>
    <t>Departamento Centro Geogrí¡fico de la Ciudad</t>
  </si>
  <si>
    <t>Verí­sima Studio: Confort, ubicacií³n y estilo.</t>
  </si>
  <si>
    <t>Cí¡lido departamento en el corazí³n de Palermo.</t>
  </si>
  <si>
    <t>Cristií¡n</t>
  </si>
  <si>
    <t>RECOVA LUMINOSO 2 dor, 2 bí±s frente al Four Season</t>
  </si>
  <si>
    <t>Caí±itas! Bright Studio in Incredible Location!</t>
  </si>
  <si>
    <t>Modern and chic apartment in Caí±itas Palermo</t>
  </si>
  <si>
    <t>Two bedroom with private garden in Las Caí±itas</t>
  </si>
  <si>
    <t>Depto de 3 habitaciones y excelente ubicacií³n</t>
  </si>
  <si>
    <t>SAN TELMO style casa 8 pax 2 baí±os 2 deptos patio!</t>
  </si>
  <si>
    <t>Cí©ntrico cí³modo departamento</t>
  </si>
  <si>
    <t>Piso 2 dormitorios-Las caí±itas</t>
  </si>
  <si>
    <t>Palermo, fantí¡stico estudio, SMART TV, laundry</t>
  </si>
  <si>
    <t>Cí´modo Apartamento em Balvanera</t>
  </si>
  <si>
    <t>Niceto Live - viví­ Buenos Aires de una forma íºnica</t>
  </si>
  <si>
    <t>LUMINOSO DEPARTAMENTO Â· INMEJORABLE UBICACIí“N</t>
  </si>
  <si>
    <t>Departamento soí±ado con ubicacií³n excepcional</t>
  </si>
  <si>
    <t>Cí¡lido y luminoso 2 amb. en Palermo/Plaza Italia</t>
  </si>
  <si>
    <t>2 Ambientes Amplio Palermo Soho Vista íšnica Torre</t>
  </si>
  <si>
    <t>Imperdible dpto en Palermo Hollywood.  Categorí­a!</t>
  </si>
  <si>
    <t>Tres Ambientes Top Rentals Níºí±ez</t>
  </si>
  <si>
    <t>Habitacií³n Classic Doble en Ker San Telmo</t>
  </si>
  <si>
    <t>Espectacular departamento sobre Boulevard Cervií±o</t>
  </si>
  <si>
    <t>Cí³á´á´á´…á´ Ê á´€á´„á´É¢á´‡á´…á´Ê€ á´…á´‡á´˜á´€Ê€á´›á´€á´á´‡É´á´›á´ á´‡É´ Sá´€É´ Tá´‡ÊŸá´á´</t>
  </si>
  <si>
    <t>En el corazí³n de buenos aires</t>
  </si>
  <si>
    <t>Recoleta desde un rincí³n esquisito...</t>
  </si>
  <si>
    <t>Spacious and bright apartment in Caí±itas w Balcony</t>
  </si>
  <si>
    <t>Tu hogar en una excelente y tranquila ubicacií³n.</t>
  </si>
  <si>
    <t>las meninas pileta y parque,ideal nií±os pequeí±os</t>
  </si>
  <si>
    <t>Palermo Caí±itas Luminoso 3 pers. Piscina Balcí³n.</t>
  </si>
  <si>
    <t>Habitacií³n Privada Wifi  Baí±o Living Cocina</t>
  </si>
  <si>
    <t>Palermo Recoleta 1ambiente  balcí³n Pileta Gym Pool</t>
  </si>
  <si>
    <t>Departamento de jerarquí­a en Palermo chico</t>
  </si>
  <si>
    <t>Habitacií³n doble privada en cí¡lida casa.</t>
  </si>
  <si>
    <t>Luminosa habitacií³n</t>
  </si>
  <si>
    <t>Villa Crespo Gran Habitacií³n Esquina</t>
  </si>
  <si>
    <t>departamento  Bompland y Cí³rdoba con pileta</t>
  </si>
  <si>
    <t>Amplio y cí³modo departamento frente al Four Season</t>
  </si>
  <si>
    <t>Imperdible dpto con balcí³n aterrazado.  Amenities</t>
  </si>
  <si>
    <t>Habitacií³n privada en casa de artistas LGTBQ</t>
  </si>
  <si>
    <t>Excelente y cí³modo departamento en Níºí±ez</t>
  </si>
  <si>
    <t>Montaí±eses 2830 Modern Flat in Nuñez</t>
  </si>
  <si>
    <t>Imperdible dpto en Palermo! Edificio de categorí­a</t>
  </si>
  <si>
    <t>Departamento histí³rico recientemente remodelado</t>
  </si>
  <si>
    <t>Confort, (City views) vista al Rio y Bs As,  íºnico</t>
  </si>
  <si>
    <t>Departamento díºplex para 4 personas en Belgrano</t>
  </si>
  <si>
    <t>Cí¡lido y moderno PH en San Telmo</t>
  </si>
  <si>
    <t>LOFT con balcí³n francí©s en Palermo doble altura</t>
  </si>
  <si>
    <t>HABITACION CUADRUPLE CON BAí‘O PRIVADO</t>
  </si>
  <si>
    <t>Moderno estudio en el corazí³n de Palermo Soho</t>
  </si>
  <si>
    <t>Casa síºper cí³moda en Ciudad de Buenos Aires</t>
  </si>
  <si>
    <t>Cozy apartment. San Telmo Histí³rico Best Place.</t>
  </si>
  <si>
    <t>Centro Histí³rico de la Ciudad, Congreso</t>
  </si>
  <si>
    <t>habitacií³n con baí±o propio en Microcentro</t>
  </si>
  <si>
    <t>Dos ambientes sobre la emblemí¡tica calle florida</t>
  </si>
  <si>
    <t>Cí³modo monoambiente en Palermo Hollywood</t>
  </si>
  <si>
    <t>Agronomí­a . Tranquilo y cí³modo.</t>
  </si>
  <si>
    <t>Recoleta - calidad y ubicacií³n de 1ra</t>
  </si>
  <si>
    <t>Amplio Departamento en el corazí³n de Buenos Aires</t>
  </si>
  <si>
    <t>Síºper Luminoso Depto 4 amb Villa Urquiza</t>
  </si>
  <si>
    <t>Hermoso departamento independiente con jardí­n</t>
  </si>
  <si>
    <t>Hermoso Díºplex en Villa Urquiza</t>
  </si>
  <si>
    <t>Hermoso duplex en caí±itas para dos. Location.</t>
  </si>
  <si>
    <t>Habitacií³n luminosa cí¡lida</t>
  </si>
  <si>
    <t>TU LUGAR +CAí‘ITAS+HIPODROMO+GASTRONOMIA+PARQUE</t>
  </si>
  <si>
    <t>Amplio departamento con patio y balcí³n en Recoleta</t>
  </si>
  <si>
    <t>Luminoso departamento de alto diseí±o en Nuñez</t>
  </si>
  <si>
    <t>Depto síºper bien ubicado cerca de todo y tranquilo</t>
  </si>
  <si>
    <t>Standard - Krista Boutique Hotel, Spa &amp; Restí³</t>
  </si>
  <si>
    <t>Family room - Krista Boutique Hotel, Spa &amp; Restí³</t>
  </si>
  <si>
    <t>Depto en edificio emblemí¡tico silencioso y cí³modo.</t>
  </si>
  <si>
    <t>Terrace Suite - Krista Boutique Hotel, Spa &amp; Restí³</t>
  </si>
  <si>
    <t>Corazí³n Porteí±o.</t>
  </si>
  <si>
    <t>Deluxe - Krista Boutique Hotel, Spa &amp; Restí³</t>
  </si>
  <si>
    <t>Habitacií³n individual para estudiante</t>
  </si>
  <si>
    <t>Superior - Krista Boutique Hotel, Spa &amp; Restí³</t>
  </si>
  <si>
    <t>Caí±itas!!! Imperdible dos ambientes con amenities</t>
  </si>
  <si>
    <t>Palermo, estas en tu casa, disfruta tu estadí­a</t>
  </si>
  <si>
    <t>2 amb indep en hermosa "casa chorizo" con jardí­n</t>
  </si>
  <si>
    <t>"Departamento 2 amb Jardí­n Botí¡nico-Palermo Soho"</t>
  </si>
  <si>
    <t>Cí¡lida habitacií³n, muchos placares, baí±o, cocina.</t>
  </si>
  <si>
    <t>Monoambiente con cocina, baí±o y terraza privada</t>
  </si>
  <si>
    <t>Depto 2 hab en Magní­fica Torre Amenities + Garaje</t>
  </si>
  <si>
    <t>Departamento con balcí³n, super luminoso y moderno</t>
  </si>
  <si>
    <t>Ubicacií³n, aire, luz y confort !</t>
  </si>
  <si>
    <t>Amplí­simo monoambiente dividido</t>
  </si>
  <si>
    <t>Departamento un dormitorio en increí­ble Complejo</t>
  </si>
  <si>
    <t>Apartamento en el corazí³n de Palermo ðŸ’™ðŸš€</t>
  </si>
  <si>
    <t>Cí³modo y lindo monoambiente con piscina en palermo</t>
  </si>
  <si>
    <t>Moderno apartamento c/cochera en Villa Pueyrredí³n</t>
  </si>
  <si>
    <t>Super luminoso Departamento en Palermo con balcí³n</t>
  </si>
  <si>
    <t>Departamento moderno con balcí³n muy luminoso</t>
  </si>
  <si>
    <t>Departamento en el corazí³n de Palermo Chico!</t>
  </si>
  <si>
    <t>Hermoso departamento de 120m2 recoleta! Con balcí³n</t>
  </si>
  <si>
    <t>Departamento en Palermo, Zona BOTíNICO, p/4 pers.</t>
  </si>
  <si>
    <t>DEPARTAMENTO en caballito/ 2 amb/ balcí³n</t>
  </si>
  <si>
    <t>Monoambientes en Palermo Hollywood, muy cí³modo</t>
  </si>
  <si>
    <t>Luminoso Studio con Balcí³n y Piscina!</t>
  </si>
  <si>
    <t>Suite Jardí­n Botí¡nico</t>
  </si>
  <si>
    <t>Un espacio cí¡lido , ideal  para desconectar.</t>
  </si>
  <si>
    <t>Studio c/ balcí³n nuevo totalmente equipado premium</t>
  </si>
  <si>
    <t>Habitacií³n doble o individual lista para ingresar</t>
  </si>
  <si>
    <t>Moderno apartamento en Belgrano con balcí³n!</t>
  </si>
  <si>
    <t>Habitacií³n con baí±o propio y tv</t>
  </si>
  <si>
    <t>Studio Palermo Hollywood con balcí³n terraza</t>
  </si>
  <si>
    <t>Â· Studio Petit Luis Â· prí¡ctico y tranquilo Â· Bs As</t>
  </si>
  <si>
    <t>María De Los íngeles</t>
  </si>
  <si>
    <t>Imperdible y amplio 2 ambientes para 3 en Caí±itas!</t>
  </si>
  <si>
    <t>Dpto p/3 personas, equipado con balcí³n en Palermo</t>
  </si>
  <si>
    <t>Moderno y cí³modo apartamento en Palermo con balcon</t>
  </si>
  <si>
    <t>Maria Belí©n</t>
  </si>
  <si>
    <t>Moderno departamento en Palermo con balcí³n!</t>
  </si>
  <si>
    <t>Hermoso departamento en Palermo con gran balcí³n!</t>
  </si>
  <si>
    <t>Moderno Studio en Palermo con balcí³n y terraza!</t>
  </si>
  <si>
    <t>Cí³modo y amplio apartamento en Palermo con balcí³n</t>
  </si>
  <si>
    <t>Las Caí±itas One bedroom beautiful and quiet</t>
  </si>
  <si>
    <t>Habitacií³n en suite rodeada de naturaleza en BsAs</t>
  </si>
  <si>
    <t>Confortable apartamento y Excelente ubicacií³n</t>
  </si>
  <si>
    <t>Habitacií³n privada en luminoso depto  en Palermo!</t>
  </si>
  <si>
    <t>Apartamento í‰pico Balcí³n Francí©s a Calle Esmeralda</t>
  </si>
  <si>
    <t>Casa con jacuzzi y barbacoa en la calle Melií¡n.</t>
  </si>
  <si>
    <t>Habitacií³n el Ombíº en Casa Raí­z</t>
  </si>
  <si>
    <t>Viví­ en Recoleta, 4 ambientes</t>
  </si>
  <si>
    <t>La Mejor Ubicacií³n en Recoleta best location</t>
  </si>
  <si>
    <t>Habitacií³n Jacarandí¡ en Casa Raí­z</t>
  </si>
  <si>
    <t>Habitacií³n Magnolia en Casa Raí­z</t>
  </si>
  <si>
    <t>Departamento de estilo en el corazí³n de la ciudad.</t>
  </si>
  <si>
    <t>TU LUGAR EN EL CORAZí“N DE BUENOS AIRES</t>
  </si>
  <si>
    <t>Monoambiente síºper luminoso en el â¤ï¸ de Retiro!!!</t>
  </si>
  <si>
    <t>Departamento con jardí­n y parrilla propia</t>
  </si>
  <si>
    <t>Beautiful 2 BR Apartment in Las Caí±itas - Palermo</t>
  </si>
  <si>
    <t>Cí³modo y Moderno departamento con balcí³n!</t>
  </si>
  <si>
    <t>Cí³modo departamento 2 ambientes Recoleta</t>
  </si>
  <si>
    <t>Dueí±o alquila departamento 2 ambientes en Recoleta</t>
  </si>
  <si>
    <t>Studio de diseí±o con terraza y puro sol!</t>
  </si>
  <si>
    <t>Excelente 3 Amb. Pileta y Parrilla. LAS CAí‘ITAS</t>
  </si>
  <si>
    <t>Cí¡lido, impecable y silencioso apt en Barrio Norte</t>
  </si>
  <si>
    <t>Moderno apartamento con balcí³n!</t>
  </si>
  <si>
    <t>Luminoso departamento para 3 personas con Balcí³n</t>
  </si>
  <si>
    <t>Moderno apartamento en Palermo con balcí³n!</t>
  </si>
  <si>
    <t>Moderno departamento con Balcí³n en Palermo para 4!</t>
  </si>
  <si>
    <t>Hermoso apartamento en Palermo con balcí³n!</t>
  </si>
  <si>
    <t>Luminoso apartamento en Palermo con balcí³n!</t>
  </si>
  <si>
    <t>Habitacií³n individual en Almagro</t>
  </si>
  <si>
    <t>Habitacií³n enorme Villa Crespo</t>
  </si>
  <si>
    <t>Excelente piso en el corazí³n de Palermo -5 PAX-</t>
  </si>
  <si>
    <t>Moderno  Departamento en Palermo con balcí³n!!</t>
  </si>
  <si>
    <t>Luminoso departamento en Palermo con balcí³n</t>
  </si>
  <si>
    <t>Acogedor departamento en el corazí³n de la capital</t>
  </si>
  <si>
    <t>Amplio departamento en el corazí³n de Recoleta</t>
  </si>
  <si>
    <t>Hermoso y calido depto bien porteí±o, con todo.</t>
  </si>
  <si>
    <t>Armoní­a en Palermo con luz y ventanal a la calle!</t>
  </si>
  <si>
    <t>Apartamento c/Balcí³n &amp; Piscina en Palermo | RB</t>
  </si>
  <si>
    <t>Monoambiente en el corazí³n de Palermo Soho!</t>
  </si>
  <si>
    <t>Impecable Depto en Recoleta, síºper location!</t>
  </si>
  <si>
    <t>EXCLUSIVO DíšPLEX EN TORRES DE MONTAí‘ESES</t>
  </si>
  <si>
    <t>Monserrat/Constitucií³n. Cama sommier individual</t>
  </si>
  <si>
    <t>Porteí±o style Central Apartment Galerí­as Pací­fico</t>
  </si>
  <si>
    <t>Cí³modo &amp; Tranquilo Studio en Belgrano - 2pax | RB</t>
  </si>
  <si>
    <t>Amplia habitacií³n para 2 personas</t>
  </si>
  <si>
    <t>Suite + Balcí³n + Obelisco!   Moderno y Cí³modo</t>
  </si>
  <si>
    <t>All LIGHT! New Apart @BOULEVARD CERVIí‘O! 3 pax</t>
  </si>
  <si>
    <t>Hermoso departamento buena ubicacií³n</t>
  </si>
  <si>
    <t>Casona compartida en genial ubicacií³n en Recoleta</t>
  </si>
  <si>
    <t>Amplio dpto con patio y balcí³n para 4 en Palermo</t>
  </si>
  <si>
    <t>Cí³modo apartamento con 2 dormitorios en BS AS</t>
  </si>
  <si>
    <t>Luminoso apartamento en Palermo con gran Balcí³n!</t>
  </si>
  <si>
    <t>Hermoso departamento con balcí³n en pleno Palermo</t>
  </si>
  <si>
    <t>Monoambiente amoblado para 2 personas con balcí³n</t>
  </si>
  <si>
    <t>Dpto amoblado para 2 personas con balcí³n</t>
  </si>
  <si>
    <t>Sunny Feng shui 3amb+2baí±os+garage+jacuzzi&amp;grill</t>
  </si>
  <si>
    <t>Loft con Balcí³n+ full amenities  en Palermo Q.D</t>
  </si>
  <si>
    <t>Pablo Andrí©s</t>
  </si>
  <si>
    <t>Departamento de categorí­a en Retiro</t>
  </si>
  <si>
    <t>Apartamento Moderno. Club Ví©lez,Paseo Avellaneda.</t>
  </si>
  <si>
    <t>Luminoso y amplio monoambiente con balcí³n y pileta</t>
  </si>
  <si>
    <t>Departamento / Studio con balcí³n Soleado</t>
  </si>
  <si>
    <t>Habitacií³n espaciosa y comoda</t>
  </si>
  <si>
    <t>"Estudio con patio en el corazí³n de Palermo Chico"</t>
  </si>
  <si>
    <t>Cí³modo Loft en Las Caí±itas con Balcí³n!</t>
  </si>
  <si>
    <t>Departamento nuevo en el corazí³n de Buenos Aires</t>
  </si>
  <si>
    <t>PORTEí‘O style CENTRAL apartment in Buenos Aires</t>
  </si>
  <si>
    <t>3 Ambientes en Pleno Corazí³n de Buenos Aires</t>
  </si>
  <si>
    <t>Dos ambientes en el corazí³n de BSAS</t>
  </si>
  <si>
    <t>Devoto Loft - Confort y  Diseí±o</t>
  </si>
  <si>
    <t>Casa cí³moda para descansar con terraza</t>
  </si>
  <si>
    <t>Depto Belgrano Cabildo&amp;polo turí­stico Barrio Chino</t>
  </si>
  <si>
    <t>Departamento para 3 personas en el corazí³n de BsAs</t>
  </si>
  <si>
    <t>Amplitud y calidad en el corazí³n de San Telmo</t>
  </si>
  <si>
    <t>Amplio departamento de 45 M2 en Agronomí­a</t>
  </si>
  <si>
    <t>Hermoso y confortable Dpto.  Casco histí³rico Bs As</t>
  </si>
  <si>
    <t>Hermosa habitacií³n privada con terraza</t>
  </si>
  <si>
    <t>Díºplex en Belgrano. Renovado a nuevo con diseí±o.</t>
  </si>
  <si>
    <t>Monoambiente en Caí±itas</t>
  </si>
  <si>
    <t>Plantas, Libros &amp; Piscina con Jardí­n PALERMO SOHO</t>
  </si>
  <si>
    <t>Depto, balcí³n terraza, sol y luz,  pleno Recoleta</t>
  </si>
  <si>
    <t>Luminoso y acogedor depto con la mejor ubicacií³n</t>
  </si>
  <si>
    <t>Departamento en Retiro 2 ambientes y balcí³n</t>
  </si>
  <si>
    <t>Super Luxury Loft in Las Caí±itas, Palermo</t>
  </si>
  <si>
    <t>Mejor Precio para la mejor ubicacií³n en Recoleta</t>
  </si>
  <si>
    <t>Increí­ble Depto de estilo francí©s</t>
  </si>
  <si>
    <t>Amplio monoambiente en el centro porteí±o!!!</t>
  </si>
  <si>
    <t>Cí³modo departamento en Recoleta</t>
  </si>
  <si>
    <t>Depto Palermo, 3 Amb, gym y 2 baí±os</t>
  </si>
  <si>
    <t>(solo mujeres) Cuarto, escritorio, baí±o privado</t>
  </si>
  <si>
    <t>Cí³modo departamento 2 amb en Buenos Aires!</t>
  </si>
  <si>
    <t>Amplitud, Calidad, Luz y Ubicacií³n.3 dorm. 2 baí±os</t>
  </si>
  <si>
    <t>Depto con Excelente ubicacií³n, cí³modo y luminoso</t>
  </si>
  <si>
    <t>Increí­ble depto en Palermo c/piscina y bici</t>
  </si>
  <si>
    <t>Departamento diseí±ado con amor para tu estadí­a</t>
  </si>
  <si>
    <t>Pequeí±a c/ estudiantes internacionales/wifi/laundr</t>
  </si>
  <si>
    <t>Díºplex íºnico en Buenos Aires</t>
  </si>
  <si>
    <t>Moderno y Selecto. Impecable &amp; íºnico! Buenos Aires</t>
  </si>
  <si>
    <t>Habitacií³n privada para dos personas. en Caballito</t>
  </si>
  <si>
    <t>Habitacií³n compartido monoambiente - Belgrano</t>
  </si>
  <si>
    <t>Luminoso departamento en el corazí³n de Chacarita</t>
  </si>
  <si>
    <t>Cí¡lido Dpto 2 hab c/escritorio @PALERMO</t>
  </si>
  <si>
    <t>Ph 2 ambientes en San Telmo (balcí³n terraza)</t>
  </si>
  <si>
    <t>Tu hogar en Palermo, 2 dormitorios, diseí±o, 70m2</t>
  </si>
  <si>
    <t>Premium department/Ubicacií³n y comodidad,2/3pax.</t>
  </si>
  <si>
    <t>Departamento de lujo, excelente ubicacií³n</t>
  </si>
  <si>
    <t>EXCLUSIVO PUERTO MADERO YACHT mejor ubicacií³n</t>
  </si>
  <si>
    <t>Cí³modo dpto 3 ambientes p/ 4 personas en el Centro</t>
  </si>
  <si>
    <t>Habitacií³n privada con balcí³n al Parque Rivadavia</t>
  </si>
  <si>
    <t>Hermoso 2 ambientes con jardí­n excelente ubicacií³n</t>
  </si>
  <si>
    <t>CASA ACCESIBLE Cí“MODA Y SEGURA para 4 Huí©spedes.</t>
  </si>
  <si>
    <t>Cí³modo dpto recoleta  espacio propio al aire libre</t>
  </si>
  <si>
    <t>Monoambiente divino en el corazí³n de recoleta</t>
  </si>
  <si>
    <t>LUXURY APARTMENT IN LAS CAí‘ITAS</t>
  </si>
  <si>
    <t>Acogedor loft en palermo con rico desayuno porteí±o</t>
  </si>
  <si>
    <t>Habitacií³n Privada y Bella Terraza</t>
  </si>
  <si>
    <t>Habitacií³n en Belgrano</t>
  </si>
  <si>
    <t>Amplio cí©ntrico! for 4per - Obelisco-Av Corrientes</t>
  </si>
  <si>
    <t>Apartamento en Recoleta c/ increí­ble vista!</t>
  </si>
  <si>
    <t>Excelente ubicacií³n y el mejor servicio 24 horas!</t>
  </si>
  <si>
    <t>Luminoso departamento 2amb con balcí³n en Chacarita</t>
  </si>
  <si>
    <t>Espectacular monoambiente en caí±itas</t>
  </si>
  <si>
    <t>Jí©rí´me</t>
  </si>
  <si>
    <t>"Habitacií³n en suite con acceso al patio."</t>
  </si>
  <si>
    <t>Cí³modo Monoambiente en  Balvanera</t>
  </si>
  <si>
    <t>Excelente 2 ambientes en el corazí³n de Recoleta</t>
  </si>
  <si>
    <t>SAN TELMO.  EN EL CORAZí“N DE SAN TELMO.</t>
  </si>
  <si>
    <t>Departamento/oficina. Excelente ubicacií³n</t>
  </si>
  <si>
    <t>Lumino cuarto con balcí³n en los Bosques de Palermo</t>
  </si>
  <si>
    <t>Hospedaje en el corazí³n de Palermo</t>
  </si>
  <si>
    <t>Luminoso departamento, excelente ubicacií²n</t>
  </si>
  <si>
    <t>Lindo y cí³modo apartamento en Recoleta con balcí³n!</t>
  </si>
  <si>
    <t>Stí©phane</t>
  </si>
  <si>
    <t>Cí³modo apartamento en Belgrano con 1 dormitorio!</t>
  </si>
  <si>
    <t>Díºplex con todo lo que buscas y la mejor ubicacií³n</t>
  </si>
  <si>
    <t>Cí³modo apartamento en Palermo amoblado, con balcí³n</t>
  </si>
  <si>
    <t>Departamento en Las Caí±itas (Palermo/Belgrano)</t>
  </si>
  <si>
    <t>estudio nuevo luminoso zona fundacií³n favaloro</t>
  </si>
  <si>
    <t>PB reciclado en inmejorable ubicacií³n con patio</t>
  </si>
  <si>
    <t>Espectacular PH de diseí±o con terraza y jacuzzi</t>
  </si>
  <si>
    <t>Beautiful Two bedroom Apartment in Las Caí±itas</t>
  </si>
  <si>
    <t>Econí³mico apartamento en Recoleta</t>
  </si>
  <si>
    <t>Moderno departamento en Recoleta con balcí³n!</t>
  </si>
  <si>
    <t>Luminoso Studio con Balcí³n en Palermo - 2pax | RB</t>
  </si>
  <si>
    <t>Cí³modo apartamento en Buenos Aires para 2 personas</t>
  </si>
  <si>
    <t>Hermoso departamento en el corazí³n de Buenos Aires</t>
  </si>
  <si>
    <t>Lindisimo departameto con balcí³n</t>
  </si>
  <si>
    <t>Casa San Josí©</t>
  </si>
  <si>
    <t>Departamento en el corazí³n de Belgrano</t>
  </si>
  <si>
    <t>Monoambiente nuevo en el corazí³n de Belgrano R.</t>
  </si>
  <si>
    <t>Moderno monoambiente en Microcentro porteí±o</t>
  </si>
  <si>
    <t>New appartement with 360 dí©grí©e vies on the soho</t>
  </si>
  <si>
    <t>Impecable Studio Caí±itas, LUZ y la MEJOR ubicacií³n</t>
  </si>
  <si>
    <t>Increí­ble Loft en Recoleta</t>
  </si>
  <si>
    <t>Asombroso Loft Recoleta Estilo Industrial íºnico</t>
  </si>
  <si>
    <t>Moderno y cí³modo depto 3 ambientes - zona Obelisco</t>
  </si>
  <si>
    <t>Punto Palermo Bs.As luminoso monoambiente c/balcí³n</t>
  </si>
  <si>
    <t>Alojamiento Recoleta, cerca del subte D, Agí¼ero.</t>
  </si>
  <si>
    <t>Nicolí¡s Ricardo</t>
  </si>
  <si>
    <t>Excelente departamento en el corazí³n de Almagro</t>
  </si>
  <si>
    <t>Apartamento en Congreso - Mejor Ubicacií³n</t>
  </si>
  <si>
    <t>MíS CHIC apartamento nuevo amplio y luminoso 2 amb</t>
  </si>
  <si>
    <t>Caí±itas, Joven y confortable depto con cochera</t>
  </si>
  <si>
    <t>Departamento 2 amb en Duplex - Caí±itas</t>
  </si>
  <si>
    <t>HERMOSO DEPARTAMENTO CON BALCí“N EN PALERMO</t>
  </si>
  <si>
    <t>Depto luminoso en excelente ubicacií³n!!</t>
  </si>
  <si>
    <t>Verí³nica Lidia</t>
  </si>
  <si>
    <t>Costa Rica Apart! Studio con balcí³n aterrazado.</t>
  </si>
  <si>
    <t>Habitacií³n Privada  en el corazí³n de Recoleta</t>
  </si>
  <si>
    <t>Divino departamento con balcí³n en Belgrano</t>
  </si>
  <si>
    <t>Cí¡lido y cí³modo Depto. en el CORAZí“N DE NUí‘EZ!!!</t>
  </si>
  <si>
    <t>PAlermo/ 2 dormitorios 2 baí±os 5 personas</t>
  </si>
  <si>
    <t>Lindo y Moderno apartamento en Palermo con balcí³n!</t>
  </si>
  <si>
    <t>INCREIBLE UBICACIí“N  alegre y luminoso!</t>
  </si>
  <si>
    <t>Practico Apartamento con balcí³n y seguridad 24hs.</t>
  </si>
  <si>
    <t>Departamento con amenities. Edificio de categorí­a</t>
  </si>
  <si>
    <t>Habitacií³n para turistas que residan en extranjero</t>
  </si>
  <si>
    <t>Depto Luminoso Full Amoblado - Corazí³n de Palermo</t>
  </si>
  <si>
    <t>Tu sitio seguro, tranquilo y cí©ntrico en Bs. As.</t>
  </si>
  <si>
    <t>Exclusiva habitacií³n en el corazí³n de Palermo Soho</t>
  </si>
  <si>
    <t>Moderno y cí³modo apartamento en Buenos Aires!!</t>
  </si>
  <si>
    <t>Hogar en Palermo, cí³modo y con desayuno.</t>
  </si>
  <si>
    <t>Mí¡ximo</t>
  </si>
  <si>
    <t>ðŸ›Ž Elegante Apartamento c/Balcí³n &amp; Lavarropas | RB</t>
  </si>
  <si>
    <t>Belgrano duplex clí¡sico y moderno, Balcí³n c/vistas</t>
  </si>
  <si>
    <t>Depto. excelente ubicacií³n</t>
  </si>
  <si>
    <t>Ubicacií³n exclusiva en Palermo c/ Piscina</t>
  </si>
  <si>
    <t>PALERMO Increí­ble departamento excelente ubicacií³n</t>
  </si>
  <si>
    <t>Inmejorable ubicacií³n, limpio y WIFI 300mb Fibra</t>
  </si>
  <si>
    <t>Increí­ble PH en Palermo Soho.</t>
  </si>
  <si>
    <t>â˜…HERMOSO  STUDIO EN CAí‘ITAS -PALERMO â˜…</t>
  </si>
  <si>
    <t>Luminoso y Cí³modo Studio</t>
  </si>
  <si>
    <t>Hermoso departamento en Palermo con balcí³n terraza</t>
  </si>
  <si>
    <t>AMAZING APARTMENT IN CAí‘ITAS</t>
  </si>
  <si>
    <t>Bonito y Luminoso espacio en el corazí³n de Palermo</t>
  </si>
  <si>
    <t>Departamento en el corazí³n de VILLA URQUIZA</t>
  </si>
  <si>
    <t>Casco Histí³rico. Date San Telmo</t>
  </si>
  <si>
    <t>Departamento de estilo clí¡sico reciclado a nuevo.</t>
  </si>
  <si>
    <t>Excelente y Cí³modo Studio cerca del Obelisco</t>
  </si>
  <si>
    <t>Hermoso monoambiente en edificio de categorí­a</t>
  </si>
  <si>
    <t>Hotel Palermitano by DOT Boutique Habitacií³n Doble</t>
  </si>
  <si>
    <t>Hab.  cama doble vista al jardí­n, con kitchenette</t>
  </si>
  <si>
    <t>pequeí±o san telmo</t>
  </si>
  <si>
    <t>Super Cí³modo y Amplio Studio en el centro</t>
  </si>
  <si>
    <t>Luminoso y cí¡lido 2 ambientes en Recoleta</t>
  </si>
  <si>
    <t>Apto con baí±o compartido preferentemente mujer</t>
  </si>
  <si>
    <t>Muy buen departamento ubicado en zona estratí©gica.</t>
  </si>
  <si>
    <t>Luminoso y cí³modo Monoambiente en Recoleta</t>
  </si>
  <si>
    <t>Moderno Dto. con cochera e inmejorable ubicacií³n.</t>
  </si>
  <si>
    <t>Soler Apart en el corazí³n de Palermo hollywood.</t>
  </si>
  <si>
    <t>Lujoso dpto - ubicacií³n perfecta - seguridad 24hs!</t>
  </si>
  <si>
    <t>Ubicacií³n y seguridad en Barrio Norte</t>
  </si>
  <si>
    <t>Cí³modo Apartamento con Balcí³n &amp; Lavarropas | RB</t>
  </si>
  <si>
    <t>Pasionaria: balcí³n a Buenos Aires</t>
  </si>
  <si>
    <t>Con balcí³n muy luminoso al lado de Parque LasHeras</t>
  </si>
  <si>
    <t>Belle maison de ville,esprit bohí¨me avec terrasses</t>
  </si>
  <si>
    <t>Habitacií³n Privada super comoda!!!</t>
  </si>
  <si>
    <t>Departamento en Palermo recií©n remodelado</t>
  </si>
  <si>
    <t>Habitacií³n priv en depto síºper luminoso y alegre</t>
  </si>
  <si>
    <t>Cí³modo departamento frente a Puerto Madero</t>
  </si>
  <si>
    <t>Habitacií³n al limit Villa Crespo/Almagro/Caballito</t>
  </si>
  <si>
    <t>Moderno monoamb con balcí³n p/3 personas Recoleta</t>
  </si>
  <si>
    <t>Hermoso Depto 2 Amb Para 4 Con Balcí³n En Palermo</t>
  </si>
  <si>
    <t>Super Depto en un increí­ble Barrio (Recoleta)</t>
  </si>
  <si>
    <t>Agradable 2 ambientes en Palermo botí¡nico</t>
  </si>
  <si>
    <t>Boureau Congreso P. 13Â° Vista Panorí¡mica 45 m2.</t>
  </si>
  <si>
    <t>Fernando Adrií¡n</t>
  </si>
  <si>
    <t>Hermoso departamento en el corazí³n de Belgrano</t>
  </si>
  <si>
    <t>En el corazí³n de Recoleta, silencioso y funcional.</t>
  </si>
  <si>
    <t>Lindo Monoamb Con Balcí³n P/2 Personas En El Centro</t>
  </si>
  <si>
    <t>Fantí¡stico Departamento en  Palermo</t>
  </si>
  <si>
    <t>Cí³modo Monoamb P/ 2 Personas En Maipu Y Corrientes</t>
  </si>
  <si>
    <t>Moderno y Luminoso Studio con balcí³n y Amenities</t>
  </si>
  <si>
    <t>Cí¡lido monoambiente, con balcí³n y fogonero.</t>
  </si>
  <si>
    <t>Moderno 2 Dormitorios en las Caí±itas con balcí³n!</t>
  </si>
  <si>
    <t>habitacií³n en edificio histí³rico en pleno centro</t>
  </si>
  <si>
    <t>Increí­ble Duplex Premium en Palacio Bellini.</t>
  </si>
  <si>
    <t>Josí© Ignacio</t>
  </si>
  <si>
    <t>PH Porteí±o Pedraza</t>
  </si>
  <si>
    <t>Hermoso departamento en el Corazí³n de Buenos Aires</t>
  </si>
  <si>
    <t>Díºplex de 2 Dormitorios  / Pileta / Laundry | RB</t>
  </si>
  <si>
    <t>Moderno departamento con balcí³n y amenities .</t>
  </si>
  <si>
    <t>Luminoso monoambiente con balcí³n.</t>
  </si>
  <si>
    <t>Amplio y moderno dpto 2 amb. Ubicacií³n inmejorable</t>
  </si>
  <si>
    <t>habitacií³n individual</t>
  </si>
  <si>
    <t>Olleros, una excelente eleccií³n en Belgrano</t>
  </si>
  <si>
    <t>PRECIOSO &amp; íšNICO Loft @Recoleta.</t>
  </si>
  <si>
    <t>Hermoso, cí³modo y conectado depto en Caballito</t>
  </si>
  <si>
    <t>Pablo Josí©</t>
  </si>
  <si>
    <t>Clí¡sico y Moderno piso en el centro de CABA</t>
  </si>
  <si>
    <t>Lindí­simo monoambiente en el corazí³n de Recoleta</t>
  </si>
  <si>
    <t>Moderno departamento en el corazí³n de Buenos Aires</t>
  </si>
  <si>
    <t>2 ambientes con balcí³n al frente, full equipado</t>
  </si>
  <si>
    <t>Piso 10! Barrancas de Belgrano. Impecable &amp; íºnico!</t>
  </si>
  <si>
    <t>Habitacií³n con Terraza, Cocina y Baí±o Privado</t>
  </si>
  <si>
    <t>Vista panorí¡mica y calidez en Palermo</t>
  </si>
  <si>
    <t>Fin de aí±o cerca del Obelisco y de todo</t>
  </si>
  <si>
    <t>Modern and cozy apartment in the heart of caí±itas</t>
  </si>
  <si>
    <t>Luminoso apartamento en Recoleta con balcí³n!</t>
  </si>
  <si>
    <t>Habitacií³n individual en la mejor zona de Belgrano</t>
  </si>
  <si>
    <t>Habitacií³n en Casona pleno barrio River</t>
  </si>
  <si>
    <t>La Palmera Homestudio. Hermoso apartamento en el corazí³n  de Palermo Hollywood</t>
  </si>
  <si>
    <t>Beautiful temporary apartment in Palermo Caí±itas!</t>
  </si>
  <si>
    <t>Depto 2 ambientes para 4 + balcí³n. Full Amenities</t>
  </si>
  <si>
    <t>Cí³modo y ameno monoambiente en Caí±itas - Palermo.</t>
  </si>
  <si>
    <t>Dpto cí³modo, lindo, nuevo en boulevard Charcas!!</t>
  </si>
  <si>
    <t>Fully Furnished, Comfy Apt in Caí±itas</t>
  </si>
  <si>
    <t>Cí³modo departamento en el corazí³n de BsAs</t>
  </si>
  <si>
    <t>Departamento síºper luminoso en Barrio Norte</t>
  </si>
  <si>
    <t>Luminoso Monoambiente en excelente ubicacií³n</t>
  </si>
  <si>
    <t>â¤ HC | 4 huí©spedes 2 aparts mismo edificio â˜…â˜…â˜…â˜…â˜…</t>
  </si>
  <si>
    <t>PB, 2 ambientes, escritorio, jardí­n y cochera fija</t>
  </si>
  <si>
    <t>Hermoso Departamento en Recoleta - Ubicacií³n ideal</t>
  </si>
  <si>
    <t>Increí­ble Departamento 3 Ambientes Díºplex</t>
  </si>
  <si>
    <t>Amplio y luminoso. Balcí³n!</t>
  </si>
  <si>
    <t>Luminoso Comodo Buena Ubicacií³n/ Cochera yAmenitis</t>
  </si>
  <si>
    <t>Habitacií³n privada, luminosa, comoda, silenciosa</t>
  </si>
  <si>
    <t>Hab Indiv. con baí±o privado en suite. Estudio.</t>
  </si>
  <si>
    <t>Departamento luminoso, amplio. Excelente ubicacií³n</t>
  </si>
  <si>
    <t>Moderno Studio en Palermo Ubicacií³n Inmejorable</t>
  </si>
  <si>
    <t>Impecable Studio en el corazí³n de Palermo</t>
  </si>
  <si>
    <t>Hermoso Loft en Díºplex</t>
  </si>
  <si>
    <t>Lindisimo departamento monoamb con gran balcí³n</t>
  </si>
  <si>
    <t>La mejor ubicacií³n en Buenos Aires -   Retiro</t>
  </si>
  <si>
    <t>Belgrano, amplio estudio con balcí³n al frente.</t>
  </si>
  <si>
    <t>alegre y cí©ntrico dos dormitorios con cochera</t>
  </si>
  <si>
    <t>recoleta 1ambiente, excelente ubicacií³n y confort!</t>
  </si>
  <si>
    <t>Jack. D - Loft Temí¡tico</t>
  </si>
  <si>
    <t>Hermoso departamento en la mejor ubicacií³n</t>
  </si>
  <si>
    <t>Hermoso dos ambientes en el corazí³n de Almagro</t>
  </si>
  <si>
    <t>Amplio, cí³modo y luminoso  departamento en Almagro</t>
  </si>
  <si>
    <t>Callao WHITE 50 mts2 amplií³ y cí³modo!</t>
  </si>
  <si>
    <t>Lindo departamento en el corazí³n de Palermo</t>
  </si>
  <si>
    <t>Apartamento 2 ambientes: la mejor ubicacií³n en BA</t>
  </si>
  <si>
    <t>Jerí³nimo</t>
  </si>
  <si>
    <t>Hermoso departamento en Boedo, cuna del tango!
Ingreso a lí­neas de subte en la puerta!
Zona comercial con variedad de bares y centros culturales.
Lineas de colectivos que conectan con toda la ciudad!
Los esperamos con un desayuno de bienvenida!</t>
  </si>
  <si>
    <t>Ph porteí±o reciclado nuevo c/ patio SAN TELMO 6per</t>
  </si>
  <si>
    <t>Armoniosa habitacií³n en el corazí³n de la ciudad</t>
  </si>
  <si>
    <t>Dpto en el corazí³n de Palermo/zona Jardí­n Botanico</t>
  </si>
  <si>
    <t>Sueí±os en el corazí³n de Buenos Aires</t>
  </si>
  <si>
    <t>Condo super cí³modo, luminoso y completo + Parking</t>
  </si>
  <si>
    <t>Precioso depto estilo Ní³rdico en Palermo!</t>
  </si>
  <si>
    <t>Lovely 1-bedroom Argentinian style @Caí±itas</t>
  </si>
  <si>
    <t>Lujosa Estadí­a en Torre Palermo UNO BS AS</t>
  </si>
  <si>
    <t>Johnnie.W - Loft Temí¡tico</t>
  </si>
  <si>
    <t>Simpí¡tico pisito con balcí³n al frente.</t>
  </si>
  <si>
    <t>Disfruta la Zona Turí­stica y Cí©ntrica de BA</t>
  </si>
  <si>
    <t>Excelente estudio con balcí³n parrilla en Nuñez</t>
  </si>
  <si>
    <t>La Casa De Los Pí¡jaros</t>
  </si>
  <si>
    <t>Moderno departamento en excelente ubicacií³n</t>
  </si>
  <si>
    <t>Departamento muy luminoso Excelente ubicacií³n .</t>
  </si>
  <si>
    <t>Encantador departamento en el corazí³n de Caballito</t>
  </si>
  <si>
    <t>Amplio departamento en recoleta con gran ubicacií³n</t>
  </si>
  <si>
    <t>Excelente departamento amoblado vista al Botí¡nico</t>
  </si>
  <si>
    <t>Luminoso departamento en Las Caí±itas.</t>
  </si>
  <si>
    <t>Cí³modo y Lindo Departamento en Recoleta</t>
  </si>
  <si>
    <t>Cí¡lido y luminoso monoambiente en Cid Campeador</t>
  </si>
  <si>
    <t>Moderno semipiso de diseí±o con cochera cubierta</t>
  </si>
  <si>
    <t>Hermoso apartamento Retiro- Plaza  San Martí­n</t>
  </si>
  <si>
    <t>Cí³modo departamento en zona residencial de Palermo</t>
  </si>
  <si>
    <t>Cuarto privado con baí±o en suite en Torre Quartier</t>
  </si>
  <si>
    <t>Departamento cí©ntrico.</t>
  </si>
  <si>
    <t>Your Place BA - 2 confortables y luminosos ambientes, departamento entero para 2 huí©spedes, totalmente equipado, desayuno incluido, espacio moderno y cí¡lido, en un ambiente sumamente tranquilo.</t>
  </si>
  <si>
    <t>Casco histí³rico San Telmo podí©s acceder a Puerto</t>
  </si>
  <si>
    <t>Las Caí±itas. En centro gastroní³mico y transportes.</t>
  </si>
  <si>
    <t>Moderno apartamento en Recoleta con Balcí³n!</t>
  </si>
  <si>
    <t>Habitacií³n en Casco Histí³rico, patio y mucha luz</t>
  </si>
  <si>
    <t>Hermoso Studio con balcí³n! Limite Recoleta/Palermo</t>
  </si>
  <si>
    <t>Super Departamento con vista panorí¡mica</t>
  </si>
  <si>
    <t>Hermoso Díºplex en Belgrano!</t>
  </si>
  <si>
    <t>NewberY Suites Las Caí±itas</t>
  </si>
  <si>
    <t>Palermo Soho 2 dorm vista panorí¡mica! NEW</t>
  </si>
  <si>
    <t>Excelente Depto Entero en el corazí³n de RECOLETA</t>
  </si>
  <si>
    <t>Loft Industrial Style in Trendy Las Caí±itas</t>
  </si>
  <si>
    <t>Daniel Agustí­n</t>
  </si>
  <si>
    <t>Departamento Con balcí³n y Pileta todo nuevo!!</t>
  </si>
  <si>
    <t>Ultra House Mansion-Edificio Diseí±o-palermo soho</t>
  </si>
  <si>
    <t>Cí³modo monoambiente en Palermo Seguridad 24h</t>
  </si>
  <si>
    <t>Hermoso departamento en el corazí³n de Palermo Soho</t>
  </si>
  <si>
    <t>Departamento luminoso y con excelente ubicacií³n</t>
  </si>
  <si>
    <t>Palermo Soho. Moderno, cí³modo y luminoso.</t>
  </si>
  <si>
    <t>Amplia habitacií³n privada en edificio histí³rico en microcentro</t>
  </si>
  <si>
    <t>Grande con balcí³n en downtown/plaza San Martin</t>
  </si>
  <si>
    <t>Apartamento de ensueí±o en Palermo Soho</t>
  </si>
  <si>
    <t>Amplio departamento de 85m2 c/patio en las caí±itas</t>
  </si>
  <si>
    <t>Excelente departamento en el corazí³n de Recoleta</t>
  </si>
  <si>
    <t>Super luminoso Departameno Díºplex en Recoleta</t>
  </si>
  <si>
    <t>Hermoso departamento en Edificio de categorí­a</t>
  </si>
  <si>
    <t>Estudio de Diseí±o en Palermo Soho V</t>
  </si>
  <si>
    <t>Moderno apartamento. Inmejorable Ubicacií³n y Vista</t>
  </si>
  <si>
    <t>Cí¡lido departamento en el corazí³n de Villa Crespo</t>
  </si>
  <si>
    <t>Santiago Herní¡n</t>
  </si>
  <si>
    <t>Hermosa casa de 3 habitaciones con jardí­n</t>
  </si>
  <si>
    <t>Hermoso departamento, excelente ubicacií³n</t>
  </si>
  <si>
    <t>Luminoso y cí³modo departamento para 2 personas</t>
  </si>
  <si>
    <t>Cí³modo departamento en pleno centro</t>
  </si>
  <si>
    <t>Hermoso departamento Villa Urquiza, gran ubicacií³n</t>
  </si>
  <si>
    <t>Econí³mico y funcional departamento en Nuñez</t>
  </si>
  <si>
    <t>1165467360 Recoleta, luminoso, excelente ubicacií³n</t>
  </si>
  <si>
    <t>2 ambientes con balcí³n en Las Caí±itas Palermo BA</t>
  </si>
  <si>
    <t>HERMOSO LOFT DUPLEX EN EL CORAZí“N DE SAN TELMO</t>
  </si>
  <si>
    <t>Increí­ble depto en Parque Saavedra con Patio</t>
  </si>
  <si>
    <t>Superior 1-Bedroom Las Caí±itas Flat w/ Pools &amp; Gym</t>
  </si>
  <si>
    <t>Encantador apartamento a metros del Teatro Colí³n</t>
  </si>
  <si>
    <t>Studio con pileta y solí¡rium. Cerca a San Telmo</t>
  </si>
  <si>
    <t>Cozy 2 Bdr Apt. in Las Caí±itas</t>
  </si>
  <si>
    <t>Hermoso 2 ambientes en Las Caí±itas .</t>
  </si>
  <si>
    <t>EL PATIO, íšNICO en RECOLETA</t>
  </si>
  <si>
    <t>Apartamento con Balcí³n - Centro Porteí±o /3pax | RB</t>
  </si>
  <si>
    <t>Amplio departamento cí©ntrico para 4 personas</t>
  </si>
  <si>
    <t>Loft de diseí±o en Palermo</t>
  </si>
  <si>
    <t>Modern 1-Bedroom in Las Caí±itas with Pools &amp; Gym</t>
  </si>
  <si>
    <t>Vera Bohemia,  ríºstico y moderno, en Villa Crespo.</t>
  </si>
  <si>
    <t>Bellisimo studio, con balcí³n al frente de Parque</t>
  </si>
  <si>
    <t>Habitacií³n privada en casa compartida 4</t>
  </si>
  <si>
    <t>Departamento 2 ambientes. Ideal para una persona o pareja (mí¡x. 2 personas).
- Habitacií³n con cama matrimonial y placar amplio.
- Living con sillí³n cama y mesa comedor.
- Cocina totalmente equipada (heladera con freezer).
- Baí±o completo</t>
  </si>
  <si>
    <t>dpto luiggi a estrenar 2021 
piscinas 2  y plaza blanda para nií±os.</t>
  </si>
  <si>
    <t>Hermoso departamento amplio en zona cí©ntrica CABA</t>
  </si>
  <si>
    <t>Un reconfortante espacio en la city Porteí±a</t>
  </si>
  <si>
    <t>Diseí±o íºnico tipo casa,  Palermo H. / Colegiales</t>
  </si>
  <si>
    <t>2 ambientes frente al Bí³tanico</t>
  </si>
  <si>
    <t>2 ambientes en Caí±itas</t>
  </si>
  <si>
    <t>Impecable y con la mejor ubicacií³n!!!!</t>
  </si>
  <si>
    <t>Increí­ble Departamento Piso 38 con Vista al Rí­o</t>
  </si>
  <si>
    <t>Habitacií³n muy luminosa en Palermo</t>
  </si>
  <si>
    <t>HART - Apartment Montaí±eses</t>
  </si>
  <si>
    <t>Lovely one bedroom apt with balcony in Las Caí±itas</t>
  </si>
  <si>
    <t>Lindo departamento en excelente ubicacií³n</t>
  </si>
  <si>
    <t>Luminoso depto con balcí³n en Palermo Hollywood</t>
  </si>
  <si>
    <t>Un espacio cí³modo y acogedor a metros de Agronomia</t>
  </si>
  <si>
    <t>Cí¡lido y cí³modo  departamento en Recoleta</t>
  </si>
  <si>
    <t>Hermoso y cí³modo alojamiento con patio en Nuñez</t>
  </si>
  <si>
    <t>Estudio luminoso en pleno corazí³n de Recoleta</t>
  </si>
  <si>
    <t>Rincí³n Musical cerca del Congreso Nacional</t>
  </si>
  <si>
    <t>Edificio Antiguo, vitraux  increí­bles. Ex Plus</t>
  </si>
  <si>
    <t>Luminoso e Increí­ble Studio en Belgrano</t>
  </si>
  <si>
    <t>Divino y cí¡lido alojamiento entero, solo para vos.</t>
  </si>
  <si>
    <t>Studio ubicado en el corazí³n de Recoleta</t>
  </si>
  <si>
    <t>El Corazí³n de Recoleta</t>
  </si>
  <si>
    <t>Apartamento antiguo porteí±o a nuevo patio hermoso</t>
  </si>
  <si>
    <t>Amplio, cí³modo, cerca de todo. Ubicacií³n íºnica!!!</t>
  </si>
  <si>
    <t>Loft exclusivo en edificio histí³rico de La Boca</t>
  </si>
  <si>
    <t>Lovely 2-Bedroom Condo with Pool - Baí±o privado</t>
  </si>
  <si>
    <t>Studio "Gí¼emes", in the heart of Palermo Soho</t>
  </si>
  <si>
    <t>Hermoso depto con balcí³n en Palermo P/4 Vista!</t>
  </si>
  <si>
    <t>(L) Apartamento soí±ado con una locacií³n fantí¡stica</t>
  </si>
  <si>
    <t>Increí­ble departamento completo en Recoleta.</t>
  </si>
  <si>
    <t>3 Amb+ Balcí³n en Recoleta-Palermo cerca de parques</t>
  </si>
  <si>
    <t>Departamento síºper tranquilo con piscina</t>
  </si>
  <si>
    <t>Monoambiente en Las Caí±itas. Excelente ubicacií³n.</t>
  </si>
  <si>
    <t>Hermoso y Cí³modo Studio en Belgrano</t>
  </si>
  <si>
    <t>Studio a estrenar con vista panorí¡mica - Palermo</t>
  </si>
  <si>
    <t>Cí³modo y luminoso  departamento en Belgrano</t>
  </si>
  <si>
    <t>Palermo chico! Blvd Cervií±o. Offer</t>
  </si>
  <si>
    <t>Recoleta 3 habitaciones y gran balí³n. EXCELENTE!</t>
  </si>
  <si>
    <t>2 dormitorios con balcí³n , Las Caí±itas</t>
  </si>
  <si>
    <t>Imperdible Díºplex en el corazí³n de Belgrano.</t>
  </si>
  <si>
    <t>Impecable departamento en la mejor ubicacií³n.</t>
  </si>
  <si>
    <t>Moderno departamento funcional en barrio tí­pico</t>
  </si>
  <si>
    <t>2 habitac- Piscina Jardí­n Seguridad PALERMO SOHO</t>
  </si>
  <si>
    <t>KS Montevideo. calidad y ubicacií³n</t>
  </si>
  <si>
    <t>Hermoso departamento ubicado en una zona turí­stica</t>
  </si>
  <si>
    <t>Hermoso departamento con cochera en Níºí±ez</t>
  </si>
  <si>
    <t>Alegre y luminoso dpto en el corazí³n de Palermo</t>
  </si>
  <si>
    <t>HERMOSO DEPTO EN NUí‘EZ</t>
  </si>
  <si>
    <t>Depto acogedor y funcional con balcí³n</t>
  </si>
  <si>
    <t>Hermoso Studio en el corazí³n de Palermo Chico</t>
  </si>
  <si>
    <t>Paris vit í  Buenos Aires</t>
  </si>
  <si>
    <t>Moderno studio piso 14 con vista panorí¡mica</t>
  </si>
  <si>
    <t>Cí©ntrica, cama doble con ambiente internacional!</t>
  </si>
  <si>
    <t>Habitacií³n Superior - Hotel Palermitano by DOT</t>
  </si>
  <si>
    <t>Lovely 1 BDR apartment in centro porteí±o Bs As</t>
  </si>
  <si>
    <t>Apartamento cí©ntrico de lujo</t>
  </si>
  <si>
    <t>Equilibrio en la metrí³poli porteí±a.</t>
  </si>
  <si>
    <t>monoambiente en  Belgrano síºper comodo</t>
  </si>
  <si>
    <t>Departamento en Palermo, muy Lindo,super Ubicacií³n</t>
  </si>
  <si>
    <t>(G) Luminoso apartamento con  ubicacií³n envidiable</t>
  </si>
  <si>
    <t>Luminoso e Increí­ble Departamento 2 ambientes</t>
  </si>
  <si>
    <t>Departamento a estrenar, ubicacií³n excelente</t>
  </si>
  <si>
    <t>Estudio de Diseí±o en el Bajo Belgrano c/ammenities</t>
  </si>
  <si>
    <t>Habitacií³n estudio privada en mi departamento</t>
  </si>
  <si>
    <t>corazí³n de caí±itas</t>
  </si>
  <si>
    <t>Hermoso y Cí³modo Departamento para 4 personas</t>
  </si>
  <si>
    <t>Cí³modo apt en Recoleta. Fac Medicina, Htal Aleman</t>
  </si>
  <si>
    <t>Palermo Soho Luz Piscina Jacuzzi Gym Balcí³n WiFi</t>
  </si>
  <si>
    <t>Excelente apartamento Palermo.Soho/Mejor ubicacií³n</t>
  </si>
  <si>
    <t>Mono ambiente con balcí³n a la calle 3 pasajeros</t>
  </si>
  <si>
    <t>Bella habitacií³n llena de luz, tranquilidad para 2</t>
  </si>
  <si>
    <t>Cí³modo departamento a metros del Hospital Italiano</t>
  </si>
  <si>
    <t>* Palermo * Lovely duplex by Cervií±o Blvd.</t>
  </si>
  <si>
    <t>Hermosa habitacií³n en casa con terraza y parrilla</t>
  </si>
  <si>
    <t>Habitacií³n en Palermo, excelente zona</t>
  </si>
  <si>
    <t>Monoambiente en pleno corazí³n de Recoleta.</t>
  </si>
  <si>
    <t>Las Caí±itas, Hermoso departamento en Blv. Chenault</t>
  </si>
  <si>
    <t>HABITACION QUINTUPLE CON BAí‘O PRIVADO</t>
  </si>
  <si>
    <t>Habitacií³n privada en casa en parque patricios</t>
  </si>
  <si>
    <t>Boureau Congreso P. 12Â° Vista Panorí¡mica 45 m2</t>
  </si>
  <si>
    <t>Palermo Soho Luz diseí±o Gym Balcí³n WiFi</t>
  </si>
  <si>
    <t>Vistas! Impecable depto con balcí³n para 4</t>
  </si>
  <si>
    <t>Luminoso Departamento Díºplex en Palermo. C/ pileta</t>
  </si>
  <si>
    <t>Departamento en excelente ubicacií³n turí­stica</t>
  </si>
  <si>
    <t>Hermoso Duplex en Caí±itas para dos</t>
  </si>
  <si>
    <t>Studio apartement in beautiful barrio Porteí±o</t>
  </si>
  <si>
    <t>Lugar cí©ntrico para distintos puntos turí­sticos</t>
  </si>
  <si>
    <t>Palermo Chico sobre Av.Libertador Jardí­n Japoní©s</t>
  </si>
  <si>
    <t>Habitacií³n con vista impressionante @lavista.ar</t>
  </si>
  <si>
    <t>Hermosa Habitacií³n privada en el Boulevard Olleros</t>
  </si>
  <si>
    <t>Cí³modo Depto para 3 personas en Palermo!</t>
  </si>
  <si>
    <t>Exclusivo loft en el corazí³n de Palermo Hollywood</t>
  </si>
  <si>
    <t>Excelente departamento en Palermo, gran ubicacií³n</t>
  </si>
  <si>
    <t>Síºper cí³modo y luminoso con balcí³n en Palermo</t>
  </si>
  <si>
    <t>Alegre y soleado apto con balcí³n y estacionamiento</t>
  </si>
  <si>
    <t>Encantador dpto c/vista panorí¡mica, piso 12 frente</t>
  </si>
  <si>
    <t>Hermoso departamento con balcí³n y pileta!</t>
  </si>
  <si>
    <t>Departamento soí±ado con vista abierta y parrilla</t>
  </si>
  <si>
    <t>Muy luminosa con jí³venes internacionales!</t>
  </si>
  <si>
    <t>Silencio y Elegancia en el corazí³n de Caballito</t>
  </si>
  <si>
    <t>Habitacií³n privada en Palermo Casa compartida 1</t>
  </si>
  <si>
    <t>Hermoso Studio en edificio de categorí­a</t>
  </si>
  <si>
    <t>Departamento con excelente ubicacií³n en recoleta.</t>
  </si>
  <si>
    <t>Estudio de Diseí±o en Palermo Soho VI</t>
  </si>
  <si>
    <t>23 - Apartment in Recoleta, Peí±a St.</t>
  </si>
  <si>
    <t>Departamento Colegiales Cí¡lido y Luminoso</t>
  </si>
  <si>
    <t>Hermoso departamento 2 ambientes, zona Las Caí±itas</t>
  </si>
  <si>
    <t>Palermo: 2 dorm, 2 baí±os, piscina, gym, seg 24hs.</t>
  </si>
  <si>
    <t>Increí­ble depto en Palermo con pileta</t>
  </si>
  <si>
    <t>Increí­ble Departamento Entero en Barrio Norte</t>
  </si>
  <si>
    <t>Recoleta - Estilo PH Porteí±o</t>
  </si>
  <si>
    <t>Moderno studio en el corazí³n de Palermo Hollywood</t>
  </si>
  <si>
    <t>Precioso departamento en San Cristí³bal CABA</t>
  </si>
  <si>
    <t>Palermo/Hollywood 2 dor 2 baí±os, piscina, parrilla</t>
  </si>
  <si>
    <t>Cí³modo y moderno depto p/3  en Palermo Hollywood</t>
  </si>
  <si>
    <t>Cí¡lido y Luminoso Departamento</t>
  </si>
  <si>
    <t>Hermoso Apartamento en pleno corazí³n de Palermo</t>
  </si>
  <si>
    <t>Studio con balcí³n y piscina en Palermo Hollywood.</t>
  </si>
  <si>
    <t>Wunderschí¶ne Wohnung in San Telmo. Sehr zentral!</t>
  </si>
  <si>
    <t>Luminosa habitacií³n doble en  San Cristí³bal</t>
  </si>
  <si>
    <t>Habitacion doble privada cí¡lida, silenciosa</t>
  </si>
  <si>
    <t>Increí­ble casa a metros del obelisco! Palacio Lima</t>
  </si>
  <si>
    <t>Habitacií³n en casa tipo loft, con patio</t>
  </si>
  <si>
    <t>Palermo Q. Gurruchaga y la emblemí¡tica  Corrientes</t>
  </si>
  <si>
    <t>Loft amplio de 46 mt.  luminoso c/balcí³n 1 a 3 pax</t>
  </si>
  <si>
    <t>Monoambiente super cí¡lido y moderno en Palermo</t>
  </si>
  <si>
    <t>Espectacular PH amueblado con balcí³n y terraza</t>
  </si>
  <si>
    <t>Excelente ubicacií³n!Depto. con servicios Recoleta</t>
  </si>
  <si>
    <t>Hermoso dpto en la zona cí©ntrica de Buenos Aires.</t>
  </si>
  <si>
    <t>Bello estudio en el corazí³n de  Recoleta</t>
  </si>
  <si>
    <t>Excelente ubicacií³n para conocer la ciudad</t>
  </si>
  <si>
    <t>Ailí©n</t>
  </si>
  <si>
    <t>Excepcional departamento con vista panorí¡mica</t>
  </si>
  <si>
    <t>A Estrenar piso 6 Parque Luz Categorí­a Transportes</t>
  </si>
  <si>
    <t>Arenales-Recoleta
Cultura, comercio y gastronomí­a.</t>
  </si>
  <si>
    <t>Moderno y cí³modo apartamento en Belgrano!</t>
  </si>
  <si>
    <t>Departamento amplio y luminoso. Buena ubicacií³n.</t>
  </si>
  <si>
    <t>Liverpool. Four - Loft Temí¡tico.</t>
  </si>
  <si>
    <t>Hermoso departamento en San Nicolí¡s (Microcentro)</t>
  </si>
  <si>
    <t>R. Stoness - Loft  Temí¡tico.</t>
  </si>
  <si>
    <t>Hab histí³rico Barracas</t>
  </si>
  <si>
    <t>Hermoso Apartamento a compartir en Edif Histí³rico</t>
  </si>
  <si>
    <t>Hermosa casa en el corazí³n de Villa Devoto</t>
  </si>
  <si>
    <t>Cí³modo departamento en Bs. As. BELGRANO</t>
  </si>
  <si>
    <t>Olazí¡bal Abierto</t>
  </si>
  <si>
    <t>Lugar encantador en el corazí³n de Buenos Aires</t>
  </si>
  <si>
    <t>Monoambiente con Balcí³n en Recoleta Seguridad 24hs</t>
  </si>
  <si>
    <t>Precioso piso, increí­ble ubicacií³n. 100% Renovado</t>
  </si>
  <si>
    <t>Imperdible y cí³modo Loft en Los Silos.</t>
  </si>
  <si>
    <t>Habitacion y baí±o privado. Excelente ubicacií³n!</t>
  </si>
  <si>
    <t>Studio Â· Montaí±eses Â· Aparthotel</t>
  </si>
  <si>
    <t>Hermoso departamento con balcí³n y pileta</t>
  </si>
  <si>
    <t>Casa mediterrí¡nea en Belgrano chico</t>
  </si>
  <si>
    <t>Cí³modo y luminoso departamento en Belgrano.</t>
  </si>
  <si>
    <t>Diseí±o Original en Palermo Soho V</t>
  </si>
  <si>
    <t>One Bedroom - Montaí±eses - Aparthotel</t>
  </si>
  <si>
    <t>Studio con excelente ubicacií³n  a mts de Florida</t>
  </si>
  <si>
    <t>Departamento IDEAL para tu estadí­a en Buenos Aires</t>
  </si>
  <si>
    <t>Maipu Apart 5f- Gran ubicacií³n</t>
  </si>
  <si>
    <t>Impecable y síºper luminoso depto. en Caballito</t>
  </si>
  <si>
    <t>Pequeí±o y Funcional Dto Entero Remodelado Recoleta</t>
  </si>
  <si>
    <t>Las Caí±itas Cozy Rental</t>
  </si>
  <si>
    <t>Moderno y cí³modo frente a la plaza en Palermo</t>
  </si>
  <si>
    <t>Elegante departamento en el casco histí³rico.</t>
  </si>
  <si>
    <t>Moderno departamento en Zona Cancillerí­a, Recoleta</t>
  </si>
  <si>
    <t>Preciosa habitacií³n hermosa terraza</t>
  </si>
  <si>
    <t>Departamento Atendido por sus propios dueí±os.</t>
  </si>
  <si>
    <t>Habitacií³n triple con baí±o en suite</t>
  </si>
  <si>
    <t>Habitacií³n "Nueva York" con baí±o privado</t>
  </si>
  <si>
    <t>Super located  apartment in Níºí±ez</t>
  </si>
  <si>
    <t>Luminoso monoambiente con balcí³n y cochera!</t>
  </si>
  <si>
    <t>Departamento con balcí³n, muy luminoso y tranquilo</t>
  </si>
  <si>
    <t>Hermoso depto. a estrenar en inmejorable ubicacií³n</t>
  </si>
  <si>
    <t>Monoambiente, cí³modo y completo para disfrutar BA.</t>
  </si>
  <si>
    <t>Hermoso departamento en zona Plaza San Martí­n</t>
  </si>
  <si>
    <t>ítico soleado vintage</t>
  </si>
  <si>
    <t>Habitacií³n "Rí­o" con baí±o en suite</t>
  </si>
  <si>
    <t>Palermo Las Caí±itas, campo de polo argentinoðŸŒ³ðŸ‡ðŸ»</t>
  </si>
  <si>
    <t>Habitacií³n "Mí©xico" con baí±o privado</t>
  </si>
  <si>
    <t>Acogedor Apartamento c/balcí³n - Palermo Chico | RB</t>
  </si>
  <si>
    <t>Quartier del Polo/ Estilo y confort en Caí±itas</t>
  </si>
  <si>
    <t>Deslumbrante habitacií³n privada con ventana</t>
  </si>
  <si>
    <t>Lara Lucí­a</t>
  </si>
  <si>
    <t>Belgrano- 4/5 huí©spedes- 3 camas- 2 baí±os .</t>
  </si>
  <si>
    <t>Botí¡nico-Luminoso &amp; Tranquilo -1 Dormitorio.</t>
  </si>
  <si>
    <t>Centro, cí¡lido 2 ambientes con patio, 4 huí©spedes.</t>
  </si>
  <si>
    <t>Departamento en Boedo: zona de bares y gastronomí­a</t>
  </si>
  <si>
    <t>Armonioso y cí³modo depto en el mejor barrio de BA</t>
  </si>
  <si>
    <t>Studio p 14, vista panorí¡mica y pileta increí­ble</t>
  </si>
  <si>
    <t>Increí­ble espacií³ en el corazí³n de recoleta</t>
  </si>
  <si>
    <t>Soho Point en el corazí³n de Palermo</t>
  </si>
  <si>
    <t>Loft con jardí­n en Recoleta</t>
  </si>
  <si>
    <t>Hermoso departamento moderno, cí³modo, balcon y luz</t>
  </si>
  <si>
    <t>Habitacií³n amplia y cí³moda en Belgrano</t>
  </si>
  <si>
    <t>Comfort, relax y seguridad en corazí³n de Belgrano</t>
  </si>
  <si>
    <t>Bonito departamento en el corazí³n de Palermo</t>
  </si>
  <si>
    <t>Cí¡lido y moderno studio con increí­ble pileta</t>
  </si>
  <si>
    <t>Hermoso departamento en Villa Crespo con Balcí³n.</t>
  </si>
  <si>
    <t>Casa compartida habitacií³n individual</t>
  </si>
  <si>
    <t>Habitacií³n en Recoleta / Private room</t>
  </si>
  <si>
    <t>Hermoso y cí³modo departamento en Palermo</t>
  </si>
  <si>
    <t>Appartment with Tango Vibes near Teatro Colí³n</t>
  </si>
  <si>
    <t>Muy cí³modo departamento en excelente ubicacií³n.</t>
  </si>
  <si>
    <t>Clí©ment</t>
  </si>
  <si>
    <t>Habitacií³n en Coqueto Barrio Caballito!!</t>
  </si>
  <si>
    <t>Departamento entero Palermo - Excelente ubicacií³n</t>
  </si>
  <si>
    <t>Estudio síºper luminoso en el corazí³n del DoHo</t>
  </si>
  <si>
    <t>Cí¡lido y bello monoambiente muy bien conectado</t>
  </si>
  <si>
    <t>2 amb con vista al rí­o, pileta, seguridad, cochera</t>
  </si>
  <si>
    <t>Luminoso 3-ambientes en el corazí³n de Buenos Aires</t>
  </si>
  <si>
    <t>Habitacií³n completa con mesa de trabajo</t>
  </si>
  <si>
    <t>Beautiful apartment in palermo/caí±itas.</t>
  </si>
  <si>
    <t>AGRADABLE CASA EN LA MEJOR ZONA DE CABA, NUí‘EZ</t>
  </si>
  <si>
    <t>Departamento con parrilla y dos pequeí±os balcones.</t>
  </si>
  <si>
    <t>Ubicacií³n íºnica! Amplio departamento en Recoleta</t>
  </si>
  <si>
    <t>Anahí­</t>
  </si>
  <si>
    <t>Prí¡ctico Studio 100% equipado +Pileta +Terraza T6D</t>
  </si>
  <si>
    <t>Departamento en el corazí³n de Belgrano con terraza</t>
  </si>
  <si>
    <t>Hermosí­simo Depto privado y completo, en BA</t>
  </si>
  <si>
    <t>Dos ambientes en el corazí³n de Recoleta</t>
  </si>
  <si>
    <t>Bellí­simo y practico departamento! Equipado full!!</t>
  </si>
  <si>
    <t>Habitacií³n privada a dos cuadras del obelisco</t>
  </si>
  <si>
    <t>Departamento en Palermo. Excelente ubicacií³n</t>
  </si>
  <si>
    <t>Departamento en Puerto Madero con increí­ble vista</t>
  </si>
  <si>
    <t>COZY APART GíœEMES 1</t>
  </si>
  <si>
    <t>Habitacií³n privada en excelente ubicacií³n</t>
  </si>
  <si>
    <t>Depto en Plaza San Martí­n/ ideal grupo familiar</t>
  </si>
  <si>
    <t>Condo super cí³modo, completo y  luminoso</t>
  </si>
  <si>
    <t>Hermoso departamento en el corazí³n de Palermo H.</t>
  </si>
  <si>
    <t>Diseí±o Original en Palermo V</t>
  </si>
  <si>
    <t>Departamento diseí±o c/estacionamiento y seguridad</t>
  </si>
  <si>
    <t>NUí‘EZ! Incredible LOFT with PRIVATE BALCONY!</t>
  </si>
  <si>
    <t>Hard Rockk. C - Loft Temí¡tico</t>
  </si>
  <si>
    <t>Boulevard Cervií±o Palermo Chico 2 Amb Renovado</t>
  </si>
  <si>
    <t>Gran balcí³n terraza sobre calle arbolada</t>
  </si>
  <si>
    <t>Departamento histí³rico en San Telmo</t>
  </si>
  <si>
    <t>Pequeí±o oasis en el corazí³n de Caí±itas</t>
  </si>
  <si>
    <t>Palermo al frente con balcí³n, excelente ubicacií³n</t>
  </si>
  <si>
    <t>Amplio Apartamento 2 habitaciones+balcí³n+piscina</t>
  </si>
  <si>
    <t>Luminoso y cí¡lido monoambiente en San Telmo.</t>
  </si>
  <si>
    <t>Bonito Cuarto, con cama 2 plazas y colchí³n de 1 pz</t>
  </si>
  <si>
    <t>Loft con excelente ubicacií³n, moderno y equipado.</t>
  </si>
  <si>
    <t>Luminoso Apartamento con Amplio Balcí³n/ Palermo</t>
  </si>
  <si>
    <t>Marta Iní©s</t>
  </si>
  <si>
    <t>Hermoso departamento  Palermo. Frente al Hipí³dromo</t>
  </si>
  <si>
    <t>Mirta Noemí­</t>
  </si>
  <si>
    <t>Hermoso apartamento en Las Caí±itas</t>
  </si>
  <si>
    <t>Hermoso y cí³modo departamento enel corazí³n de BsAs</t>
  </si>
  <si>
    <t>Dpto. en Palermo a una cuadra del Jardí­n Botí¡nico.</t>
  </si>
  <si>
    <t>Habitacií³n para mujeres en un convento en Recoleta</t>
  </si>
  <si>
    <t>Preciosa habitacií³n cerca de Parque Centenario</t>
  </si>
  <si>
    <t>Departamento íºnico en Palermo Hollywood,3amb</t>
  </si>
  <si>
    <t>Departamento diseí±o francí©s en edificio histí³rico</t>
  </si>
  <si>
    <t>Departamento con terraza super líºminoso</t>
  </si>
  <si>
    <t>Casa a estrenar en V Crespo - 2 hab. baí±o en suite</t>
  </si>
  <si>
    <t>Cí³modo y funcional departamento en  Retiro</t>
  </si>
  <si>
    <t>Luminoso depto en inmejorable ubicacií³n</t>
  </si>
  <si>
    <t>Cí¡lido y luminoso 3 ambientes</t>
  </si>
  <si>
    <t>Depto 2 amb. corazí³n de Palermo Soho!!!</t>
  </si>
  <si>
    <t>Habitacií³n  privada en recoleta/con baí±o privado</t>
  </si>
  <si>
    <t>Luminoso &amp; moderno departamento WIFI TV &amp; Balcí³n</t>
  </si>
  <si>
    <t>Hermoso departamento en el corazí³n de Villa Crespo</t>
  </si>
  <si>
    <t>Private room / Habitacií³n privada. Belgrano</t>
  </si>
  <si>
    <t>Excelente departamento en el corazí³n de recoleta!</t>
  </si>
  <si>
    <t>Hermoso monoambiente a 3 cuadras del teatro Colí³n.</t>
  </si>
  <si>
    <t>Habitacií³n con el mejor atardecer en Palermo Soho</t>
  </si>
  <si>
    <t>Hermoso y luminoso apt. c/ amplio balcí³n.</t>
  </si>
  <si>
    <t>Atico soí±ado en Palermo Queen.</t>
  </si>
  <si>
    <t>Cí³modo departamento en excelente zona de Recoleta</t>
  </si>
  <si>
    <t>(3.2) Habitacií³n privada en casa con terraza</t>
  </si>
  <si>
    <t>Fantí¡stico departamento en Belgrano Chico</t>
  </si>
  <si>
    <t>(3.1) Habitacií³n privada en casa con terraza</t>
  </si>
  <si>
    <t>Habitacií³n en hermoso departamento en Recoleta</t>
  </si>
  <si>
    <t>Nicolí¡s Ernesto</t>
  </si>
  <si>
    <t>Precioso Apartamento en el corazí³n de Recoleta.</t>
  </si>
  <si>
    <t>Increí­ble departamento en palermo con pileta</t>
  </si>
  <si>
    <t>Cí³modo departamento con 3 habitaciones en Recoleta</t>
  </si>
  <si>
    <t>Hermoso departamento en el corazí³n del centro</t>
  </si>
  <si>
    <t>Acogedora habitacií³n en cí³moda casa (sí³lo mujeres)</t>
  </si>
  <si>
    <t>Increí­ble studio c/ gran balcí³n s/av Libertador</t>
  </si>
  <si>
    <t>Mel's habitacií³n privada en San Telmo.</t>
  </si>
  <si>
    <t>Increí­ble departamento en el corazí³n de San Telmo</t>
  </si>
  <si>
    <t>Hermoso Apartamento en Las Caí±itas, Palermo</t>
  </si>
  <si>
    <t>Monoambiente grande y muy luminoso con balcí³n</t>
  </si>
  <si>
    <t>Studio Tacuarí­</t>
  </si>
  <si>
    <t>Amplio estudio en corazí³n de Caballito</t>
  </si>
  <si>
    <t>Apart Teatro Colí³n en Buenos Aires</t>
  </si>
  <si>
    <t>Dos ambientes llenos de luz en Palermo
(Caí±itas)</t>
  </si>
  <si>
    <t>Ph tipo casa con dos baí±os y terraza con parrilla</t>
  </si>
  <si>
    <t>Habitacií³n en hermoso piso en Belgrano</t>
  </si>
  <si>
    <t>Habitacion en Palermo sí³lo CHICAS. Con smart TV.</t>
  </si>
  <si>
    <t>Hermoso departamento reciclado en Las Caí±itas</t>
  </si>
  <si>
    <t>Luminoso departamento en el corazí³n de Palermo, BA</t>
  </si>
  <si>
    <t>Palermo para 2 personas con piscina y balcí³n</t>
  </si>
  <si>
    <t>Stylish Renovated Rear Faí§ade 2BR APT Security 24</t>
  </si>
  <si>
    <t>Piscina, terraza, sol, vista y la mejor ubicacií³n</t>
  </si>
  <si>
    <t>Mí¡gico departamento  la zona mí¡s linda de Palermo</t>
  </si>
  <si>
    <t>Amplio depto- 3 habitaciones- zona turí­stica</t>
  </si>
  <si>
    <t>Habitacií³n en el
Corazí³n de recoleta</t>
  </si>
  <si>
    <t>Habitacií³n privada ní³rdica cama doble en suite</t>
  </si>
  <si>
    <t>Departamento en Palermo - Jardí­n Botí¡nico</t>
  </si>
  <si>
    <t>Â¡Hermoso departamento en Las Caí±itas!</t>
  </si>
  <si>
    <t>Habitacií³n privada SHABBY CHIC</t>
  </si>
  <si>
    <t>Recoleta. Balcí³n terraza. Comodo departamento.</t>
  </si>
  <si>
    <t>Habitacií³n para Tres en Casco Histí³rico con patio</t>
  </si>
  <si>
    <t>Soí±ado studio con vista panorí¡mica. Chacarita</t>
  </si>
  <si>
    <t>Habitacií³n privada luminosa en zona residencial</t>
  </si>
  <si>
    <t>Torres Abasto Cí¡lido y Luminoso en BA.</t>
  </si>
  <si>
    <t>Bonito departamento cí©ntrico con servicio</t>
  </si>
  <si>
    <t>Cí¡lido departamento en  hermoso barrio residencial</t>
  </si>
  <si>
    <t>Habitacií³n "Magia" en Moti's House</t>
  </si>
  <si>
    <t>Habitacií³n en Recoleta - Excelente ubicacií³n</t>
  </si>
  <si>
    <t>Depto entero en Zona histí³rica de Buenos Aires</t>
  </si>
  <si>
    <t>Disfruta de la ubicacií³n y vista íºnica</t>
  </si>
  <si>
    <t>Hermoso y cí¡lido departamento con amenities</t>
  </si>
  <si>
    <t>Cool loft with amenities by depptí¶</t>
  </si>
  <si>
    <t>Hermoso departamento, increí­ble ubicacií³n!!</t>
  </si>
  <si>
    <t>Cuarto con baí±o privado en Belgrano-Cí¡lida familia</t>
  </si>
  <si>
    <t>Nicolí¡s Y Sofia</t>
  </si>
  <si>
    <t>Suite apart con balcí³n , cocina, tina. Murales Art</t>
  </si>
  <si>
    <t>Dormitorio Individ. Excel ubicacií³n Cerca B Chino</t>
  </si>
  <si>
    <t>Matí­as Gabriel</t>
  </si>
  <si>
    <t>Departamento Recoleta, Bs As. 4 pax, 2 baí±os. Wifi</t>
  </si>
  <si>
    <t>Econí³mico y bello cuarto privado familia artistas!</t>
  </si>
  <si>
    <t>Fabulosa Casa Art Decí³ reciclada a nueva.</t>
  </si>
  <si>
    <t>Cí³modo departamento en recoleta</t>
  </si>
  <si>
    <t>Casa artí­stica en Buenos Aires</t>
  </si>
  <si>
    <t>Cí³modo y amplio espacio en Parque Lezama</t>
  </si>
  <si>
    <t>Moderno studio con balcí³n. Edificio con amenities</t>
  </si>
  <si>
    <t>Hermoso departamento en el corazí³n de Recoleta</t>
  </si>
  <si>
    <t>Botí¡nico- Singular Loft con Vista al Verde</t>
  </si>
  <si>
    <t>Departamento soí±ado. En edificio restaurado</t>
  </si>
  <si>
    <t>Cí³modo y Espacioso Departamento de 1 ambiente</t>
  </si>
  <si>
    <t>Soleado y cí³modo Piso x escalera en Villa Crespo</t>
  </si>
  <si>
    <t>Cí¡lido monoambiente con balcon y estacionamiento</t>
  </si>
  <si>
    <t>Registro de Alquileres Turí­sticos Temporarios NÂº RL-2022-28871424-DGDTU</t>
  </si>
  <si>
    <t>MODERNO MONOAMBIENTE CON PISCINA EXCEL UBICACIí“N</t>
  </si>
  <si>
    <t>Espectacular apartamento en el corazí³n de Recoleta</t>
  </si>
  <si>
    <t>Departamento cí³modo y cí©ntrico en Barrio Norte.</t>
  </si>
  <si>
    <t>Nicolí¡s Andrí©s</t>
  </si>
  <si>
    <t>Cí³modo departamento en el corazí³n de Palermo</t>
  </si>
  <si>
    <t>Amplio Loft con balcí³n sobre la Av 9 de Julio (6C)</t>
  </si>
  <si>
    <t>Private Suite 3 @Las Caí±itas</t>
  </si>
  <si>
    <t>Escucho Pí¡jaros, Belgrano R.</t>
  </si>
  <si>
    <t>Luminoso y cí³modo duplex</t>
  </si>
  <si>
    <t>Departamento Divino. Ubicacií³n Ideal.</t>
  </si>
  <si>
    <t>Palermo Caí±itas Luz Deco Balcon Cochera 100mt â­ï¸</t>
  </si>
  <si>
    <t>Caí±itas Apartment</t>
  </si>
  <si>
    <t>Hermoso loft en el corazí³n de Palermo Soho</t>
  </si>
  <si>
    <t>Depto amoblado con balcí³n y cocina completa</t>
  </si>
  <si>
    <t>Excelente ubicacií³n, acogedor y moderno dpto.</t>
  </si>
  <si>
    <t>Hermosa suite en el corazí³n de Buenos Aires</t>
  </si>
  <si>
    <t>Departamento monoambiente excelente ubicacií³n!</t>
  </si>
  <si>
    <t>Depto. en caballito con balcí³n muy luminoso</t>
  </si>
  <si>
    <t>Hermoso depto con balcí³n muy luminoso</t>
  </si>
  <si>
    <t>Cí¡lido PH en Bajo Belgrano con terraza y patio</t>
  </si>
  <si>
    <t>Luminoso Dpto para 4 con balcí³n y cochera. Piscina</t>
  </si>
  <si>
    <t>1 Hab Priv c/baí± Priv en Dpto de Estilo Frances</t>
  </si>
  <si>
    <t>Luminoso Apartamento en corazí³n de Palermo Chico</t>
  </si>
  <si>
    <t>Garage incluido! Terraza propia! Impecable &amp; íºnico</t>
  </si>
  <si>
    <t>Departamento entero, síºper completo en Níºí±ez</t>
  </si>
  <si>
    <t>â˜… Moderno Díºplex c/Balcí³n, Escritorio &amp; Wifi | RB</t>
  </si>
  <si>
    <t>Luminoso monoambiente con excelente ubicacií³n</t>
  </si>
  <si>
    <t>Cí¡lido Alojamiento en Villa Crespo Monoambiente</t>
  </si>
  <si>
    <t>Hermosa habitacií³n en casa compartida</t>
  </si>
  <si>
    <t>Hermosa habitacií³n privada en casa compartida</t>
  </si>
  <si>
    <t>Recoleta/2dor/2Baí±os/balcí³n/ frente/Vig24/Piscina.</t>
  </si>
  <si>
    <t>Espacioso Duplex 2 baí±os Palermo Hollywood 4 pax.</t>
  </si>
  <si>
    <t>Habitacií³n privada Cabildo</t>
  </si>
  <si>
    <t>Moderní­simo 2 amb. Palermo Hollywood. Amenities</t>
  </si>
  <si>
    <t>Hermosa habitacií³n en suite en casona compartida</t>
  </si>
  <si>
    <t>Hermoso estudio frente al hipí³dromo de Palermo</t>
  </si>
  <si>
    <t>Moderno 2 Ambientes. Ubicacií³n Turí­stica CATALINAS</t>
  </si>
  <si>
    <t>Monoambiente Luminoso  Microcentro Porteí±o</t>
  </si>
  <si>
    <t>Hermoso depto p/ 4 pers 2 baí±os en Níºí±ez/Saavedra</t>
  </si>
  <si>
    <t>Hermoso semipiso  en Villa Pueyrredí³n</t>
  </si>
  <si>
    <t>Cí³modo y luminoso Studio en Recoleta</t>
  </si>
  <si>
    <t>3) Habitacií³n Privada 3, en el Centro Porteí±o</t>
  </si>
  <si>
    <t>Confortable y cí©ntrico depto. en Buenos Aires</t>
  </si>
  <si>
    <t>íšNICO: de lujo con terraza y cíºpula en el centro</t>
  </si>
  <si>
    <t>Habitacií³n en casa azul</t>
  </si>
  <si>
    <t>Hermosa habitacií³n en zona comercial</t>
  </si>
  <si>
    <t>Pequeí±a habitacií³n en zona comercial</t>
  </si>
  <si>
    <t>Charming apartment in the heart of Caí±itas</t>
  </si>
  <si>
    <t>Habitacion privada con baí±o compartido y entrepiso</t>
  </si>
  <si>
    <t>Casa particular cí³moda y confortable</t>
  </si>
  <si>
    <t>Hermoso Loft con balcí³n cercano a Puerto Madero</t>
  </si>
  <si>
    <t>2 dormitorios, 2 baí±os. Patios y terraza</t>
  </si>
  <si>
    <t>Alojamiento de lujo en Zona Histí³rico de San Telmo</t>
  </si>
  <si>
    <t>Cí³modo estudio en el centro de Puerto Madero</t>
  </si>
  <si>
    <t>Cí³modo y moderno dpto en Colegiales</t>
  </si>
  <si>
    <t>Enjoy  Co ka - Loft Temí¡tico</t>
  </si>
  <si>
    <t>Hermoso monoambiente en edificio de categorí­a.</t>
  </si>
  <si>
    <t>Monoambiente en el corazí³n de Las Caí±itas Palermo</t>
  </si>
  <si>
    <t>Monoambiente exclusivo en el corazí³n de Palermo</t>
  </si>
  <si>
    <t>María Huilí©n</t>
  </si>
  <si>
    <t>Departamento cool en el corazí³n de Recoleta</t>
  </si>
  <si>
    <t>Depto 2 ambientes para 3 huí©spedes en Recoleta!</t>
  </si>
  <si>
    <t>Palacio Lima! increí­ble casa a metros del obelisco</t>
  </si>
  <si>
    <t>Bead &amp; Breakfast en Palermo Queens. USS 40- P/dí­a</t>
  </si>
  <si>
    <t>Departamento duplex en Caí±itas- Impecable y cí³modo</t>
  </si>
  <si>
    <t>Departamento mandala, de fí¡cil acceso en Floresta</t>
  </si>
  <si>
    <t>Hermoso departamento en corazí³n de Recoleta</t>
  </si>
  <si>
    <t>Habitacií³n tranquila en pleno centro.</t>
  </si>
  <si>
    <t>Muy cí³modo y con terraza en el medio de la ciudad</t>
  </si>
  <si>
    <t>Loft con balcí³n  y piscina en el â£ de Palermo</t>
  </si>
  <si>
    <t>Amplio díºplex con vista al rio y cochera</t>
  </si>
  <si>
    <t>Excelente ubicacií³n 2 ambientes en plena City port</t>
  </si>
  <si>
    <t>Loft de Diseí±o en el corazí³n de Palermo Soho</t>
  </si>
  <si>
    <t>Departamento 2 de categorí­a 2022 Palermo Hollywood</t>
  </si>
  <si>
    <t>Excelente dpto. De diseí±o 2 amb + amenities.</t>
  </si>
  <si>
    <t>Departamento divino, con gran ubicacií³n en Palermo</t>
  </si>
  <si>
    <t>Habitacií³n y baí±o privado en amplio departamento</t>
  </si>
  <si>
    <t>Hermoso apartamento estilo ní³rdico en colegiales</t>
  </si>
  <si>
    <t>Habitacií³n privada con buenas vistas</t>
  </si>
  <si>
    <t>Lugar encantador en el corazí³n de San Telmo</t>
  </si>
  <si>
    <t>Hermosa habitacií³n en antigua casa â€œSolo Mujeresâ€</t>
  </si>
  <si>
    <t>Luminoso 2 ambientes con balcí³n en recoleta</t>
  </si>
  <si>
    <t>Mí³nica Blanca Del Carmen</t>
  </si>
  <si>
    <t>Cí³modo departamento en Plaza San Martí­n</t>
  </si>
  <si>
    <t>Departamento con balcí³n en el centro de la ciudad.</t>
  </si>
  <si>
    <t>Moderno y Cí³modo Studio en Barrio Norte</t>
  </si>
  <si>
    <t>Departamento reciclado en el corazí³n de San Telmo.</t>
  </si>
  <si>
    <t>Departamento Caí±itas con pileta</t>
  </si>
  <si>
    <t>Habitacií³n privada c/ hermoso jardí­n - La Paternal</t>
  </si>
  <si>
    <t>Hermoso departamento de 3amb con vista panorí¡mica!</t>
  </si>
  <si>
    <t>Classy 1-bedroom apartment by depptí¶</t>
  </si>
  <si>
    <t>Cozy loft in the heart of Níºí±ez</t>
  </si>
  <si>
    <t>Typical porteí±o apartment in historical building</t>
  </si>
  <si>
    <t>Â¡Locacií³n privilegiada!
Amplia habitacií³n privada</t>
  </si>
  <si>
    <t>Hermosa habitacií³n Privada en Palermo</t>
  </si>
  <si>
    <t>Departamento en excelente ubicacií³n Palermo</t>
  </si>
  <si>
    <t>Alegre, cí³modo y luminoso apartamento con piscina</t>
  </si>
  <si>
    <t>Dpto Luminoso Almagro/Palermo - Sanatorio Gí¼emes -</t>
  </si>
  <si>
    <t>Hermoso y amplio 2 amb. Ubicacií³n estratí©gica</t>
  </si>
  <si>
    <t>Excelente ubicacií³n confortable y econí³mico</t>
  </si>
  <si>
    <t>Tu casa en BsAs - Recoleta. Estilo PH Porteí±o</t>
  </si>
  <si>
    <t>Hermoso y moderno estudio con balcí³n en Belgrano</t>
  </si>
  <si>
    <t>Departamento 1 de categorí­a 2022 Palermo Hollywood</t>
  </si>
  <si>
    <t>Luminoso 2 ambientes. Excelente ubicacií³n!!</t>
  </si>
  <si>
    <t>Hermoso, luminoso y panorí¡mico departamento</t>
  </si>
  <si>
    <t>Amplio Studio con 2 piscinas, Gym, recepcií³n 24hs</t>
  </si>
  <si>
    <t>Habitacií³n en Almagro "Laura"</t>
  </si>
  <si>
    <t>Increí­ble depto a estrenar en inmejorable zona.</t>
  </si>
  <si>
    <t>Hermoso departamento mí¡gico</t>
  </si>
  <si>
    <t>Habitacií³n amplia con excelente luz natural !</t>
  </si>
  <si>
    <t>Departamento Estilo Ní³rdico en Congreso</t>
  </si>
  <si>
    <t>Luminoso, tranquilo y amplio depto en Agronomí­a</t>
  </si>
  <si>
    <t>Cí³modo 3 dorm para 4 pax en BSM y Lavalle</t>
  </si>
  <si>
    <t>Espacioso y luminoso monoambiente con balcí³n</t>
  </si>
  <si>
    <t>Enorme habitacií³n, A/C y amigos internacionales!</t>
  </si>
  <si>
    <t>Cozy 1-bedroom apartment by depptí¶</t>
  </si>
  <si>
    <t>Precioso apartamento en el corazí³n de Palermo</t>
  </si>
  <si>
    <t>Espectacular Ph en pleno corazí³n de Palermo</t>
  </si>
  <si>
    <t>Hermoso departamento al frente c/ balcí³n y piscina</t>
  </si>
  <si>
    <t>Bonito departamento con pileta y balcí³n</t>
  </si>
  <si>
    <t>COMPLETO Y CON BALCON EN EL CENTRO PORTEí‘O!!!</t>
  </si>
  <si>
    <t>Departamento con excelente ubicacií³n Almagro</t>
  </si>
  <si>
    <t>Cí³modo departamento en Belgrano R</t>
  </si>
  <si>
    <t>Lujoso, clí¡sico y amplio 5 amb  Barrio Norte</t>
  </si>
  <si>
    <t>New-Palermo - Díºplex Luminoso y amplio con balcí³n</t>
  </si>
  <si>
    <t>Gran ubicacií³n en Recoleta - speed WIFI</t>
  </si>
  <si>
    <t>Departamento hermoso en Palermo - Buena Ubicacií³n</t>
  </si>
  <si>
    <t>Cozy 1 BR Apt. in Las Caí±itas, Palermo w/ balcony!</t>
  </si>
  <si>
    <t>2 bedroom apt in Caí±itas, excellent location!</t>
  </si>
  <si>
    <t>Hermoso y luminoso monoambiente con balcí³n</t>
  </si>
  <si>
    <t>Studio 771: en el corazí³n de Buenos Aires</t>
  </si>
  <si>
    <t>Palermo Hollywood - Departamento de diseí±o</t>
  </si>
  <si>
    <t>DEPARTAMENTO SíšPER MODERNO  PLENO BARRIO  PALERMO</t>
  </si>
  <si>
    <t>Amplio 2 ambientes con vista y excelente ubicacií³n</t>
  </si>
  <si>
    <t>Amplio y encantador 3 amb. Excelente ubicacií³n</t>
  </si>
  <si>
    <t>Comodo y Luminoso depto ~ gran ubicacií³n</t>
  </si>
  <si>
    <t>Precioso departamento zona Retiro Plaza S.Martí­n</t>
  </si>
  <si>
    <t>1 Bd Pool &amp; Gym Las Caí±itas</t>
  </si>
  <si>
    <t>Cí³modo departamento de 2 ambientes en Recoleta.</t>
  </si>
  <si>
    <t>Moderno y cí¡lido departamento</t>
  </si>
  <si>
    <t>Departamento Super Luminoso con Balcí³n en Palermo</t>
  </si>
  <si>
    <t>PH reciclado prí³ximo al corazí³n de San Telmo</t>
  </si>
  <si>
    <t>Amplio y Luminoso studio con balcí³n en Palermo</t>
  </si>
  <si>
    <t>Moderno, comodo, amplio, excelente ubicacií³n!!!</t>
  </si>
  <si>
    <t>El mí¡s bonito de la zona</t>
  </si>
  <si>
    <t>PEí‘A HOME-Confortable y Renovado Depto en Recoleta</t>
  </si>
  <si>
    <t>Alejo Martí­n</t>
  </si>
  <si>
    <t>Habitacií³n privada en Palermo Soho</t>
  </si>
  <si>
    <t>Espacio cí³modo y vistoso, con patio</t>
  </si>
  <si>
    <t>Cí³modo estudio en la zona mí¡s linda de Palermo</t>
  </si>
  <si>
    <t>Departamento vintage en el corazí³n  de Recoleta</t>
  </si>
  <si>
    <t>Habitacií³n privada luminoso apartamento en Palermo</t>
  </si>
  <si>
    <t>Cozy Apartment in Palermo Caí±itas</t>
  </si>
  <si>
    <t>Monoambiente lindo, comodo, prí¡ctico</t>
  </si>
  <si>
    <t>Hermoso 2 Ambientes en el Corazí³n de Buenos Aires</t>
  </si>
  <si>
    <t>Habitacií³n Compartida en Residencia de estudiantes</t>
  </si>
  <si>
    <t>Refugio verde en el corazí³n de Palermo</t>
  </si>
  <si>
    <t>Palermo, excelente ubicacií³n, cí³modo mono ambiente</t>
  </si>
  <si>
    <t>Hermoso loft en Caí±itas</t>
  </si>
  <si>
    <t>Níºí±ez Place 2 ambientes</t>
  </si>
  <si>
    <t>Habitacií³n privada en Palermo 5</t>
  </si>
  <si>
    <t>Colorful and Relaxing Studio in Caí±itas (Palermo)</t>
  </si>
  <si>
    <t>Belgrano, muy amplio, wifi, luz, balcí³n, parrilla</t>
  </si>
  <si>
    <t>Monoambiente En San Telmo.   Cí³modo y Encantador !</t>
  </si>
  <si>
    <t>Milonga, nuevo apartamento con gym, recepcií³n 24hs</t>
  </si>
  <si>
    <t>Hab/baí±o privado  íºnicamente mujeres en Belgrano</t>
  </si>
  <si>
    <t>Cí¡lido departamento en zona residencial Colegiales</t>
  </si>
  <si>
    <t>Hermoso y cí³modo depto en pleno Palermo.</t>
  </si>
  <si>
    <t>Enorme y acogedora habitacií³n. Ramí³n.</t>
  </si>
  <si>
    <t>Habitacií³n en Almagro, "Ju no"</t>
  </si>
  <si>
    <t>Nuevo Departamento de Diseí±o en Belgrano</t>
  </si>
  <si>
    <t>Departamento en Recoleta - inmejorable ubicacií³n!</t>
  </si>
  <si>
    <t>Super luminoso depto en el corazí³n de Almagro.</t>
  </si>
  <si>
    <t>DEPARTAMENTO Cí“MODO Y LUMINOSO</t>
  </si>
  <si>
    <t>Hermoso Master Bedroom en Chacarita Baí±o privado</t>
  </si>
  <si>
    <t>Mariana Y Nicolí¡s</t>
  </si>
  <si>
    <t>Moderno departamento con excelente ubicacií³n</t>
  </si>
  <si>
    <t>Departamento con balcí³n a la calle apto 4 pax</t>
  </si>
  <si>
    <t>Hermoso y pequeí±o dpto en excelente ubicacion!</t>
  </si>
  <si>
    <t>Studio en Las Caí±itas Palermo safe and cozy</t>
  </si>
  <si>
    <t>Villa Crespo/muy bien ubicado/luminoso/íºnico.</t>
  </si>
  <si>
    <t>Hermoso y amplio departamento en San Nicolí¡s</t>
  </si>
  <si>
    <t>Hermoso departamento con la mejor ubicacií³n.</t>
  </si>
  <si>
    <t>Incredible 2-bedroom apartment by depptí¶</t>
  </si>
  <si>
    <t>Studio cerca del Abasto Shopping c/ Balcí³n!</t>
  </si>
  <si>
    <t>Cí³modo monoambiente en Barrio Norte</t>
  </si>
  <si>
    <t>Excelente 2 Ambientes en Belgrano para 3 huí©spedes</t>
  </si>
  <si>
    <t>Departamento muy amplio y cí³modo en Palermo.</t>
  </si>
  <si>
    <t>Todo luz en el corazí³n Porteí±o</t>
  </si>
  <si>
    <t>Magní­fico departamento en Níºí±ez. Garage</t>
  </si>
  <si>
    <t>Grande departamento en Belgrano con Balcí³n</t>
  </si>
  <si>
    <t>Luminoso y cí¡lido departamento entero en Paternal!</t>
  </si>
  <si>
    <t>Victoria Belí©n</t>
  </si>
  <si>
    <t>Cí³modo departamento 2 ambientes en zona Retiro</t>
  </si>
  <si>
    <t>Monoambiente completo. Síºper luminoso.</t>
  </si>
  <si>
    <t>Super acogedor en ALTO PALERMO con balcí³n</t>
  </si>
  <si>
    <t>Bonito departamento con excelente ubicacií³n CABA.</t>
  </si>
  <si>
    <t>Con Aire Acondicionado y la mejor compaí±í­a!</t>
  </si>
  <si>
    <t>Habitacií³n privada independiente en Villa Crespo</t>
  </si>
  <si>
    <t>Amplio departamento en el corazí³n de la ciudad</t>
  </si>
  <si>
    <t>Divino Monoambiente con terraza ubicado en Caí±itas</t>
  </si>
  <si>
    <t>Habitacií³n privada en el corazí³n de Recoleta.</t>
  </si>
  <si>
    <t>hermosa habitacií³n privada con baí±o en suite</t>
  </si>
  <si>
    <t>Simple y conveniente. Gran ubicacií³n. Palermo Soho</t>
  </si>
  <si>
    <t>Palermo, terraza, parrillero y pileta de natacií³n</t>
  </si>
  <si>
    <t>Matí­as Pablo</t>
  </si>
  <si>
    <t>Pequeí±o departamento estilo frances</t>
  </si>
  <si>
    <t>Departamento prí¡ctico en ideal ubicacií³n</t>
  </si>
  <si>
    <t>Luminoso 2 ambientes en Recoleta c/ gran ubicacií³n</t>
  </si>
  <si>
    <t>Apartments Recoleta Díºplex 2 Ambientes</t>
  </si>
  <si>
    <t>Hermoso Depto. en Casco Histí³rico de Buenos Aires</t>
  </si>
  <si>
    <t>Departamento en Flores con balcí³n terraza.</t>
  </si>
  <si>
    <t>Hermoso y cí¡lido apto. en la mejor zona de Palermo</t>
  </si>
  <si>
    <t>Hermoso y cí³modo departamento con patio</t>
  </si>
  <si>
    <t>Dos habitaciones Priv c/ Baí±o Priv  City Center</t>
  </si>
  <si>
    <t>Departamento en el corazí³n de belgrano</t>
  </si>
  <si>
    <t>Dto 4 camas en San Cristí³bal</t>
  </si>
  <si>
    <t>Pileta - Gym - Seguridad en polo gastroní³mico</t>
  </si>
  <si>
    <t>Precioso departamento 2 dorm, 2 baí±os, pisci parri</t>
  </si>
  <si>
    <t>Departamento hermoso, luminoso, cí³modo, tranquilo.</t>
  </si>
  <si>
    <t>Live the porteí±a experience</t>
  </si>
  <si>
    <t>Hollywood - Loft Temí¡tico</t>
  </si>
  <si>
    <t>Encantador dpto en el corazí³n de Palermo Hollywood</t>
  </si>
  <si>
    <t>Habitacií³n privada en departamento</t>
  </si>
  <si>
    <t>Luminoso y amplio díºplex con todos los amenities</t>
  </si>
  <si>
    <t>Lovely studio in Almagro by depptí¶</t>
  </si>
  <si>
    <t>Habitacií³n en casa de familia</t>
  </si>
  <si>
    <t>Destacado monoambiente en edificio de categorí­a</t>
  </si>
  <si>
    <t>Puerto Madero Piso 40 Vista al Rí­o 67mts2</t>
  </si>
  <si>
    <t>Habitacií³n en departamento particular en almagro.</t>
  </si>
  <si>
    <t>Super luminoso y cí³modo depto en Belgrano 3 habit.</t>
  </si>
  <si>
    <t>Hermoso departamento en el corazí³n de Bs. As.</t>
  </si>
  <si>
    <t>Suite Panorí¡mica a estrenar, Confort y Sol</t>
  </si>
  <si>
    <t>â™¦â™¦â™¦Recoletaâ™¦â™¦Ubicacií³n privilegiadaâ™¦â™¦lavarropasâ™¦â™¦â™¦</t>
  </si>
  <si>
    <t>Habitacií³n Privada en Palermo con baí±o privado</t>
  </si>
  <si>
    <t>Departamento en residencia en Níºí±ez</t>
  </si>
  <si>
    <t>Encantador dpto en el corazí³n de Buenos Aires</t>
  </si>
  <si>
    <t>Impecable depto con balcí³n aterrazado y parrilla</t>
  </si>
  <si>
    <t>Moderno y cí³modo depto en Palermo Hollywood.</t>
  </si>
  <si>
    <t>Cí³modo Apartamento en Palermo con 3 Habitaciones.</t>
  </si>
  <si>
    <t>Hermoso, cí³modo depto.  Almagro/Parque 
Centenario</t>
  </si>
  <si>
    <t>Diego Matí­as</t>
  </si>
  <si>
    <t>Excelente departamento en el corazí³n de  Palermo .</t>
  </si>
  <si>
    <t>Departamento 3 de categorí­a 2022 Palermo Hollywood</t>
  </si>
  <si>
    <t>Hermoso departamento en el corazí³n de Retiro</t>
  </si>
  <si>
    <t>Cí¡lido y espacioso dpto zona retiro-Puerto Madero</t>
  </si>
  <si>
    <t>Lindo,cí³modo y bien ubicado depto en Palermo!</t>
  </si>
  <si>
    <t>En el corazí³n de Palermo Hollywood para 6</t>
  </si>
  <si>
    <t>HERMOSA HABITACIí“N 2 CUADRAS BOTíNICO  C/PARRILLA</t>
  </si>
  <si>
    <t>Departamento Cí³modo de 2 ambientes en Palermo</t>
  </si>
  <si>
    <t>Moderno Departamento de Diseí±o en Palermo</t>
  </si>
  <si>
    <t>Hermoso Dpto en el corazí³n de Palermo Hollywood</t>
  </si>
  <si>
    <t>Quarto confortí¡vel e aconchegante.</t>
  </si>
  <si>
    <t>Ví¢nia Líºcia</t>
  </si>
  <si>
    <t>Síºper luminoso en pleno centro porteí±o.</t>
  </si>
  <si>
    <t>Luminoso departamento en Palermo con jardí­n</t>
  </si>
  <si>
    <t>Hermoso departamento completo en Villa Pueyrredí³n</t>
  </si>
  <si>
    <t>Con hermosa vista a jardí­n verde en Recoleta!</t>
  </si>
  <si>
    <t>Super cí©ntrico, calle Florida, para 4 personas</t>
  </si>
  <si>
    <t>depto ubicado en el centro geogrí¡fico de Bs.As.</t>
  </si>
  <si>
    <t>Agradable, prí¡ctico y renovado - Recoleta TM</t>
  </si>
  <si>
    <t>Luminoso 2 hab dobles 1 baí±o + 1 toilette c/garage</t>
  </si>
  <si>
    <t>Recoleta, moderno cí¡lido y cí³modo.</t>
  </si>
  <si>
    <t>Increí­ble departamento de 3 ambientes en Belgrano</t>
  </si>
  <si>
    <t>Luigi's house barrio inglí©s</t>
  </si>
  <si>
    <t>Precioso piso en el corazí³n de Buenos Aires.</t>
  </si>
  <si>
    <t>Diseí±o Original en Palermo Soho III</t>
  </si>
  <si>
    <t>Loft encantador na melhor regií£o de Puerto Madero</t>
  </si>
  <si>
    <t>Moderno departamento díºplex en Palermo</t>
  </si>
  <si>
    <t>Precioso lotf cí©ntrico y cí³modo</t>
  </si>
  <si>
    <t>Confortable departamento estratí©gicamente ubicado</t>
  </si>
  <si>
    <t>Lovely studio with balcony in Recoleta by depptí¶</t>
  </si>
  <si>
    <t>Loft artí­stico en la cuadra mí¡s linda de S.Telmo.</t>
  </si>
  <si>
    <t>Habitacií³n privada con pileta en Palermo</t>
  </si>
  <si>
    <t>Ven y disfruta de una estadí­a de ensueí±o</t>
  </si>
  <si>
    <t>Habitacií³n privada, clí¡sica y luminosa</t>
  </si>
  <si>
    <t>Habitacií³n privada amplia en Recoleta</t>
  </si>
  <si>
    <t>Pavlí­na</t>
  </si>
  <si>
    <t>Hermoso Depto con Balcí³n+ TerrazaÂ·PiletaÂ·Parrilla</t>
  </si>
  <si>
    <t>Comodidad para familia en el corazí³n de Bs. As.</t>
  </si>
  <si>
    <t>Duplex Divino en Las Caí±itas, Palermo.</t>
  </si>
  <si>
    <t>Habitacií³n en departamento ubicado en Retiro</t>
  </si>
  <si>
    <t>Perla Porteí±a: Depto Bs As- Av Corrientes-Obelisco</t>
  </si>
  <si>
    <t>Increí­ble loft con terraza @ Palermo</t>
  </si>
  <si>
    <t>Espectacular espacio en barrio porteí±o</t>
  </si>
  <si>
    <t>Amplio y encantador 3 amb. Excelente ubicacií³n!</t>
  </si>
  <si>
    <t>ALQUILO cí³modo DEPTO con patio</t>
  </si>
  <si>
    <t>Habitacií³n privada con baí±o privado</t>
  </si>
  <si>
    <t>Amplio y luminoso depto arty en Palermo Botí¡nico</t>
  </si>
  <si>
    <t>Hermoso monoambiente en el corazí³n de Bs As</t>
  </si>
  <si>
    <t>Acogedor departamento en el corazí³n de Palermo</t>
  </si>
  <si>
    <t>Cí²modo depto en pleno Palermo Hollywood</t>
  </si>
  <si>
    <t>Recoleta cí³modo estudio Wifi Balcí³n cerca de todo</t>
  </si>
  <si>
    <t>Habitacií³n en Palermo a 3 cuadras de Av Santa Fe</t>
  </si>
  <si>
    <t>Cí³modo departamento en Colegiales</t>
  </si>
  <si>
    <t>Precioso apartamento en Palermo con balcí³n relax</t>
  </si>
  <si>
    <t>Acogedor lugar para tu estadí­a</t>
  </si>
  <si>
    <t>Habitacií³n privada. (H1). Villa Urquiza</t>
  </si>
  <si>
    <t>Espacio de diseí±o con vistas al cielo de Belgrano</t>
  </si>
  <si>
    <t>Luz, balcí³n y vista abierta en Palermo y Recoleta</t>
  </si>
  <si>
    <t>Art District Apartament Gran Caí±itas</t>
  </si>
  <si>
    <t>Hermoso y luminoso dpto en el corazí³n de Saavedra</t>
  </si>
  <si>
    <t>Monoambiente moderno en caí±itas</t>
  </si>
  <si>
    <t>Departamento econí³mico 2 ambientes en Recoleta</t>
  </si>
  <si>
    <t>Casa de Campo Soí±ada</t>
  </si>
  <si>
    <t>Pleno Centro de Buenos  Aires: Pequeí±a habitacií³n</t>
  </si>
  <si>
    <t>Loft hiper amplio luminoso en corazí³n de Chacarita</t>
  </si>
  <si>
    <t>Hermoso depto en Belgrano/ Palermo Gran ubicacií³n!</t>
  </si>
  <si>
    <t>Hermoso Departamento en Saenz Peí±a</t>
  </si>
  <si>
    <t>Recoleta Apartamento Balcí³n WiFi, Cerca de todo</t>
  </si>
  <si>
    <t>Villa Crespo Cí³modo y luminoso WiFi cerca de todo</t>
  </si>
  <si>
    <t>Cí³modo departamento en barrio de Níºí±ez!</t>
  </si>
  <si>
    <t>Cí¡lido Departamento Luminoso en Belgrano</t>
  </si>
  <si>
    <t>Palermo Chico - Clí¡sico 2 Dormitorios -</t>
  </si>
  <si>
    <t>Precioso departamento en el corazí³n de Caballito</t>
  </si>
  <si>
    <t>María Lí­a</t>
  </si>
  <si>
    <t>Departamento en el Corazí³n de Buenos Aires</t>
  </si>
  <si>
    <t>Lovely 1-bedroom apartment in Recoleta by depptí¶</t>
  </si>
  <si>
    <t>Casa amplia y cí¡lida en el corazí³n de Buenos aires</t>
  </si>
  <si>
    <t>Lovely studio in Palermo by depptí¶</t>
  </si>
  <si>
    <t>Amplio y cí³modo departamento en Recoleta</t>
  </si>
  <si>
    <t>Modern Studio con balcí³n en Quartier Dorrego</t>
  </si>
  <si>
    <t>Amplio y luminoso dpto en excelente ubicacií³n.</t>
  </si>
  <si>
    <t>Duplex en Belgrano con vista al rí­o espacio verde</t>
  </si>
  <si>
    <t>Sublime abstracto diseí±ado, arte en San Cristobal</t>
  </si>
  <si>
    <t>Todo PALERMO a tus pies! Increí­ble vista.</t>
  </si>
  <si>
    <t>Oportunidad íºnica en pleno Palermo</t>
  </si>
  <si>
    <t>Juan Andrí©s</t>
  </si>
  <si>
    <t>22 - Musica &amp; Fíºtbol - LGTBI+</t>
  </si>
  <si>
    <t>Comodidad y ubicacií³n privilegiada en Recoleta</t>
  </si>
  <si>
    <t>Hermosa Habitacií³n con baí±o privado. Madero</t>
  </si>
  <si>
    <t>Hermoso departamento con mucha luz todo el dí­a</t>
  </si>
  <si>
    <t>LUMINOSO Y Cí“MODO 2 BDR EN COLEGIALES 5PAX</t>
  </si>
  <si>
    <t>Cí¡lido monoambiente con terraza en Belgrano.</t>
  </si>
  <si>
    <t>Habitacií³n con baí±o privado /Madero</t>
  </si>
  <si>
    <t>Departamento 40m2 excelente ubicacií³n.</t>
  </si>
  <si>
    <t>Habitacií³n en amplio dpto</t>
  </si>
  <si>
    <t>Encantador lugar Palermo Las caí±itas.</t>
  </si>
  <si>
    <t>Monoambiente de diseí±o nuevo en Belgrano</t>
  </si>
  <si>
    <t>Lindí­simo departamento en Las Caí±itas!</t>
  </si>
  <si>
    <t>Cí¡lido departamento en Retiro, centro porteí±o</t>
  </si>
  <si>
    <t>Tranquilo y bonito dpto en ubicacií³n privilegiada</t>
  </si>
  <si>
    <t>Monoambiente a nuevo, inmejorable ubicacií³n.</t>
  </si>
  <si>
    <t>Cí³modo y bonito apartamento con Amenities!</t>
  </si>
  <si>
    <t>Cí³modo Monoambiente por San Telmo</t>
  </si>
  <si>
    <t>Leticia Anahí­</t>
  </si>
  <si>
    <t>Amplio departamento en el corazí³n de Caballito</t>
  </si>
  <si>
    <t>Casa con galpí³n, arte y pileta en Chacarita.</t>
  </si>
  <si>
    <t>Hermoso dpto excelte ubicacií³n, parrilla y laundry</t>
  </si>
  <si>
    <t>Cí¡lido apartamento con piscina, sauna y gym</t>
  </si>
  <si>
    <t>Un lugar de ensueí±o</t>
  </si>
  <si>
    <t>Cí³modo y cí©ntrico con cochera</t>
  </si>
  <si>
    <t>Una Estadí­a perfecta para ti</t>
  </si>
  <si>
    <t>Un lugar increí­ble en San Telmo</t>
  </si>
  <si>
    <t>Depto 2 ambientes en Villa Crespo con balcí³n</t>
  </si>
  <si>
    <t>Habitacií³n Doble o triple c/Desayuno y Est. gratis</t>
  </si>
  <si>
    <t>Habitacií³n Doble con Desayuno y Est. gratis</t>
  </si>
  <si>
    <t>Ten unos dí­as Inolvidables</t>
  </si>
  <si>
    <t>Palermo/2Dorm/balcí³n/2Baí±os/Piscina/Seg 24hs.</t>
  </si>
  <si>
    <t>Mí¡gico y elegante con jardí­n privado en Palermo</t>
  </si>
  <si>
    <t>Amplio depto Barrio Norte. Excelente ubicacií³n</t>
  </si>
  <si>
    <t>Habitacií³n con balcí³n</t>
  </si>
  <si>
    <t>Increí­ble apartamento en Palermo Hollywood</t>
  </si>
  <si>
    <t>BeGuest - Díºplex con terraza y vista despejada.</t>
  </si>
  <si>
    <t>Cí³modo monoambiente Av. Corrientes</t>
  </si>
  <si>
    <t>Habitacií³n privada con balcí³n en zona Congreso</t>
  </si>
  <si>
    <t>Soí±ado departamento cercano al hospital italiano.</t>
  </si>
  <si>
    <t>Hermoso estudio con balcí³n y piscina</t>
  </si>
  <si>
    <t>Cí¡lido estudio en Caballito</t>
  </si>
  <si>
    <t>Hogar soí±ado en corazí³n de Palermo - Terraza</t>
  </si>
  <si>
    <t>Luminoso  apartamento en edificio de categorí­a</t>
  </si>
  <si>
    <t>Departamento luminoso con balcí³n y garage</t>
  </si>
  <si>
    <t>Habitacion en Recoleta, excelente ubicacií³n</t>
  </si>
  <si>
    <t>Studio síºper luminoso en el corazí³n de la ciudad</t>
  </si>
  <si>
    <t>Depto 2 ambientes a estrenar con balcí³n V.Crespo</t>
  </si>
  <si>
    <t>Bonita habitacií³n en Palermo</t>
  </si>
  <si>
    <t>Hermoso depto. a estrenar c/ balcí³n Villa Crespo.</t>
  </si>
  <si>
    <t>Hermoso apartamento nuevo con balcí³n y amenities</t>
  </si>
  <si>
    <t>Cí¡lido dpto. totalmente equipado para 4 personas</t>
  </si>
  <si>
    <t>Excepcional departamento con jardí­n y parrilla</t>
  </si>
  <si>
    <t>Pza. San Martí­n, hermoso dpto  2 ambientes para 4!</t>
  </si>
  <si>
    <t>Cí¡lido y moderno departamento  en Villa Crespo</t>
  </si>
  <si>
    <t>Hermoso Monoambiente c/ balcí³n excelente ubicacií³n</t>
  </si>
  <si>
    <t>Departamento frente Obelisco San Nicolí¡s Argentina</t>
  </si>
  <si>
    <t>Hermoso departamento, super moderno diseí±o abierto</t>
  </si>
  <si>
    <t>íšnico estudio en Caballito</t>
  </si>
  <si>
    <t>Studio Up, departamento entero, cí¡lido y agradable</t>
  </si>
  <si>
    <t>Hermoso departamento, pileta gimnasio y balcí³n</t>
  </si>
  <si>
    <t>Studio frente al Solar de la Abadí­a Shopping Mall</t>
  </si>
  <si>
    <t>Habitacií³n en departamento Palermo soho</t>
  </si>
  <si>
    <t>Excelente departamento en ubicacií³n íºnica RECOLETA</t>
  </si>
  <si>
    <t>Habitacií³n en apartamento 3 ambientes, Caballito.</t>
  </si>
  <si>
    <t>Habitacií³n privada en departamento 3 ambientes.</t>
  </si>
  <si>
    <t>Luminosa habitacií³n en Recoleta 2</t>
  </si>
  <si>
    <t>Divina Recoleta Barrio Norte la mejor ubicacií³n</t>
  </si>
  <si>
    <t>Sunshine Níºí±ez. Hermoso dpto con balcí³n y vista</t>
  </si>
  <si>
    <t>Amplia y cí³moda habitacií³n, muy luminosa</t>
  </si>
  <si>
    <t>Palermo Soho, Ubicacií³n  estratí©gica, 2ambientes.</t>
  </si>
  <si>
    <t>Beautiful space with Patio in Las Caí±itas Palermo</t>
  </si>
  <si>
    <t>prí¡ctico y cí³modo departamento dos ambientes</t>
  </si>
  <si>
    <t>Palermo Soho &amp; Botí¡nico. Precioso Apartamento</t>
  </si>
  <si>
    <t>Hermoso Studio luminoso con balcí³n</t>
  </si>
  <si>
    <t>Hermoso PH en el corazí³n de Palermo soho</t>
  </si>
  <si>
    <t>Hermoso departamento en inmejorable zona turí­stica</t>
  </si>
  <si>
    <t>Monoambiente de categorí­a Villa Pueyrredon</t>
  </si>
  <si>
    <t>Cí¡lido depto en la elegante Recoleta</t>
  </si>
  <si>
    <t>Cí³modo departamento en ubicacií³n inmejorable</t>
  </si>
  <si>
    <t>Habitacií³n individual muy amplia</t>
  </si>
  <si>
    <t>Estíºdio nuevo, excelente ubicacií³n, zona comercial</t>
  </si>
  <si>
    <t>Habitacií³n con baí±o privado en la excelente zona</t>
  </si>
  <si>
    <t>Palermo Hollywood Moderno y Amplio Studio. balcí³n</t>
  </si>
  <si>
    <t>Hermoso departamento en la mejor zona de Níºí±ez.</t>
  </si>
  <si>
    <t>Hermoso departamento frente al Jardí­n Botí¡nico</t>
  </si>
  <si>
    <t>Prí¡ctico apto en Abasto con pileta, plena ciudad</t>
  </si>
  <si>
    <t>Confortable y cí³modo depto cerca del Alto Palermo.</t>
  </si>
  <si>
    <t>Para pasar una noche o un par de dí­as , es ideal.</t>
  </si>
  <si>
    <t>Increí­ble dpto con vista espectacular y Jacuzzi!</t>
  </si>
  <si>
    <t>Alí³Baires I</t>
  </si>
  <si>
    <t>Cí³modo monoambiente, de 40 m2, moderno y luminoso</t>
  </si>
  <si>
    <t>97 - Flat in Recoleta, Rodriguez Peí±a St.</t>
  </si>
  <si>
    <t>Hermoso departamento de í©poca en zona Obelisco</t>
  </si>
  <si>
    <t>*Recoleta* Â¡Espectacular, la mejor ubicacií³n!</t>
  </si>
  <si>
    <t>Cí³modo y amplio departamento en Almagro / Palermo</t>
  </si>
  <si>
    <t>Imperdible depto en Recoleta, lujoso y cí³modo.</t>
  </si>
  <si>
    <t>Monoambiente Melií¡n III</t>
  </si>
  <si>
    <t>Libertad: excelente ubicacií³n en Buenos Aires</t>
  </si>
  <si>
    <t>Departamento moderno con detalles de diseí±o</t>
  </si>
  <si>
    <t>Hermoso Díºplex con amenities</t>
  </si>
  <si>
    <t>Departamento muy luminoso con balcí³n terraza</t>
  </si>
  <si>
    <t>Hermoso departamento en Níºí±ez, Buenos Aires</t>
  </si>
  <si>
    <t>Hermoso y cí³modo monoambiente con pileta.</t>
  </si>
  <si>
    <t>17 m2 con balcí³n con vista a la Av. 9 de Julio!</t>
  </si>
  <si>
    <t>Un Oasis en Las Caí±itas, Palermo. Muy luminoso</t>
  </si>
  <si>
    <t>Hermoso y cí³modo departamento en Buenos Aires</t>
  </si>
  <si>
    <t>Muy grande con balcí³n propio, cowork y amigos!</t>
  </si>
  <si>
    <t>Cí¡lido Departamento en Belgrano 1 dormitorio</t>
  </si>
  <si>
    <t>Recoleta con diseí±o. Confortable&amp;Cí¡lido.</t>
  </si>
  <si>
    <t>Habitacií³n privada, muy cí³moda, 
Mejor ubicacií³n.</t>
  </si>
  <si>
    <t>Recoleta: cí¡lido y luminoso, todo a mano!</t>
  </si>
  <si>
    <t>One Bedroom Apartment - Palermo Botí¡nico</t>
  </si>
  <si>
    <t>Hermoso departamento en Níºí±ez</t>
  </si>
  <si>
    <t>Depto amplio c balcí³n en zona Univ/Hospi</t>
  </si>
  <si>
    <t>Magní­fico departamento antiguo renovado</t>
  </si>
  <si>
    <t>Hermoso Studio con balcí³n</t>
  </si>
  <si>
    <t>Hermoso departamento de 3 ambientes - Con Balcí³n!</t>
  </si>
  <si>
    <t>Econí³mica y luminosa con cowork/ Laundry / wifi</t>
  </si>
  <si>
    <t>18m2 | Decorada, ECONí“MICA y balcí³n propio!</t>
  </si>
  <si>
    <t>Hermoso departamento con 2 camas y un sillí³n cama</t>
  </si>
  <si>
    <t>Te 1165467360 Recoleta Gran balcí³n para disfrutar</t>
  </si>
  <si>
    <t>Studio amplio balcí³n en Casco Histí³rico</t>
  </si>
  <si>
    <t>Histí³rico edificio, 2 dormitorios, terraza!</t>
  </si>
  <si>
    <t>Bright and cozy apt NEW in NUí‘EZ</t>
  </si>
  <si>
    <t>Dpto. en Nuñez síºper luminoso y con terraza propia</t>
  </si>
  <si>
    <t>Acojedor departamento en zona Teatro Colí³n.</t>
  </si>
  <si>
    <t>Moderno Departamento Increí­ble Vista a la Ciudad</t>
  </si>
  <si>
    <t>Precioso departamento en el corazí³n de V. Urquiza.</t>
  </si>
  <si>
    <t>Amplio y Cí³modo Monoambiente en Retiro</t>
  </si>
  <si>
    <t>Elegante sobre Av. Libertador con balcí³n y vistas</t>
  </si>
  <si>
    <t>Hermoso piso de gran categorí­a con todos los serv</t>
  </si>
  <si>
    <t>Hermoso duplex con jardí­n en el corazon de Palermo</t>
  </si>
  <si>
    <t>Hermoso apart.con vista al rí­o, balcí³n y alberca .</t>
  </si>
  <si>
    <t>Sunny &amp; Modern Studio - Las Caí±itas</t>
  </si>
  <si>
    <t>2 Ambientes Diseí±o Original en Palermo III</t>
  </si>
  <si>
    <t>Hermoso depto en Recoleta con Balcí³n  Hosp. Aleman</t>
  </si>
  <si>
    <t>Sofí­a Y Roberto</t>
  </si>
  <si>
    <t>Hermoso departamento recií©n decorado, muy equipado</t>
  </si>
  <si>
    <t>Cí¡lido y colorido studio con piscina 2 personas</t>
  </si>
  <si>
    <t>Comfy apartment in Las Caí±itas!</t>
  </si>
  <si>
    <t>PAlermo/Apt 2 dorm 1 bí± con balcon terraza</t>
  </si>
  <si>
    <t>Super Dpto Entero en Increí­ble Barrio de Bs. As</t>
  </si>
  <si>
    <t>Departamento cí©ntrico excelente ubicacií³n.</t>
  </si>
  <si>
    <t>Apartamento Clí¡sico Plus I</t>
  </si>
  <si>
    <t>Apto de diseí±o en DOHO- cochera seg 24  amenities</t>
  </si>
  <si>
    <t>Departamento privado con cocina y baí±o</t>
  </si>
  <si>
    <t>Habitacií³n en departamento particular con baí±o</t>
  </si>
  <si>
    <t>Un oí¡sis en medio de la ciudad LA MEJOR UBICACIí“N</t>
  </si>
  <si>
    <t>Apartamento de lujo en excelente ubicacií³n</t>
  </si>
  <si>
    <t>Hermoso apartamento en calle histí³rica de Recoleta</t>
  </si>
  <si>
    <t>Hermoso Depto 2 amb con Terraza rodeada de í¡rboles</t>
  </si>
  <si>
    <t>Departamento dos ambientes con balcí³n y mucha luz</t>
  </si>
  <si>
    <t>Excelente y cí³moda opcií³n en Níºí±ez</t>
  </si>
  <si>
    <t>Habitacií³n Single Villa Crespo</t>
  </si>
  <si>
    <t>Miss Chola 
Hermoso apto con cocina y baí±o privado</t>
  </si>
  <si>
    <t>Linda habitacií³n privada con entrada independiente</t>
  </si>
  <si>
    <t>Luminoso Apartamento 3 amb en Caí±itas, Palermo.</t>
  </si>
  <si>
    <t>Monoambiente en el corazí³n de Palermo Soho</t>
  </si>
  <si>
    <t>GuemesBA en el corazí³n de Palermo. 
100% renovado!</t>
  </si>
  <si>
    <t>Departamento en Retiro Excelente ubicacií³n</t>
  </si>
  <si>
    <t>Monoambiente cí©ntrico en zona teatros</t>
  </si>
  <si>
    <t>Habitacií³n privada en casa c/gran terraza. Palermo</t>
  </si>
  <si>
    <t>Habitacií³n  cerca del centro de Buenos Aires</t>
  </si>
  <si>
    <t>Optimo, seguro, cí©ntrico y accesible</t>
  </si>
  <si>
    <t>Estudio nuevo con balcí³n, hermosa vista y equipado</t>
  </si>
  <si>
    <t>Cí³modo departamento equipado</t>
  </si>
  <si>
    <t>Seguí­ - Excelente depto, amenities, Palermo Nuevo</t>
  </si>
  <si>
    <t>Alquilo habitacií³n en pleno centro de buenos aires</t>
  </si>
  <si>
    <t>Departamento totalmente amoblado en San Nicolí¡s</t>
  </si>
  <si>
    <t>Elegante Loft estilo francí©s en Barrio Norte</t>
  </si>
  <si>
    <t>En Belgrano torre nueva con piscina &amp; balcí³n verde</t>
  </si>
  <si>
    <t>Habitaciones Privada con baí±o compartido Maison 2</t>
  </si>
  <si>
    <t>Habitacií³n privada maison 8 con baí±o Privado</t>
  </si>
  <si>
    <t>PH de Diseí±o, UNICO, con Terraza y Parrilla</t>
  </si>
  <si>
    <t>Beautiful 3 bedroom apartment in Níºí±ez</t>
  </si>
  <si>
    <t>Maipíº y Av Cí³rdoba. Microcentro.</t>
  </si>
  <si>
    <t>Depto en Palermo con balcí³n y terraza</t>
  </si>
  <si>
    <t>Palermo Hollywood para 4 Balcí³n Entrada electr.</t>
  </si>
  <si>
    <t>Alma de Buenos Aires ubicacií³n perfecta</t>
  </si>
  <si>
    <t>Familiar, Cí¡lido y cí³modo departamento 3 ambientes</t>
  </si>
  <si>
    <t>Amplio y Moderno . Barrií³ Recoleta</t>
  </si>
  <si>
    <t>Departamento en Recoleta. Muy luminoso 4pax Balcí³n</t>
  </si>
  <si>
    <t>Lindí­simo monoambiente en Recoleta</t>
  </si>
  <si>
    <t>Cozy apartment in Níºí±ez</t>
  </si>
  <si>
    <t>Increí­ble dos ambientes en Puerto Madero!</t>
  </si>
  <si>
    <t>Departamento, impecable, excelente ubicacií³n.</t>
  </si>
  <si>
    <t>Habitacií³n de Lujo para compartir con Cuatro Gatos</t>
  </si>
  <si>
    <t>Hermoso Departamento en corazí³n de Palermo</t>
  </si>
  <si>
    <t>Acogedor apartamento en RecoletaíšLTIMO PISO FRENTE</t>
  </si>
  <si>
    <t>Acomodaí§í£o com piscina para estudante</t>
  </si>
  <si>
    <t>Cí³modo departamento en las Caí±itas de 3 ambientes</t>
  </si>
  <si>
    <t>Habitacií³n en Hermoso PH de Palermo</t>
  </si>
  <si>
    <t>COZY APART JULIíN ALVAREZ</t>
  </si>
  <si>
    <t>Duplex 4 pax. La mejor ubicacií³n de Buenos Aires</t>
  </si>
  <si>
    <t>Increí­ble departamento histí³rico Reciclado a Nuevo</t>
  </si>
  <si>
    <t>Pequeí±a habitacií³n, Almagro, corazí³n de Bs As.</t>
  </si>
  <si>
    <t>Corazí³n de Buenos Aires, Caballito Premium 4 pax</t>
  </si>
  <si>
    <t>Cí³modo Depto. 2amb. en Villa Crespo con balcí³n.</t>
  </si>
  <si>
    <t>Depto entero estilo Francí©s en el corazí³n de Bs As</t>
  </si>
  <si>
    <t>Depto en zona River con balcí³n</t>
  </si>
  <si>
    <t>Depto. moderno con balcí³n en Caballito</t>
  </si>
  <si>
    <t>Perfecta vista en Las Caí±itas</t>
  </si>
  <si>
    <t>Apartamento. Palermo, la mejor ubicacií³n. todo sol</t>
  </si>
  <si>
    <t>98 -Apartment in Palermo Hollywood, Convencií³n St.</t>
  </si>
  <si>
    <t>Semipiso  estilo francí©s  con 4 habitaciones</t>
  </si>
  <si>
    <t>Un espacio diseí±ado para ti</t>
  </si>
  <si>
    <t>Hermoso departamento en el barrio Níºí±ez/Belgrano</t>
  </si>
  <si>
    <t>Hermoso y super cí³modo Depto entero en el Centro</t>
  </si>
  <si>
    <t>Un Espacio Cí³modo y tranquilo en 
Palermo.</t>
  </si>
  <si>
    <t>íšnico. Barrio Tí­pico Porteí±o. Síºper equipado.</t>
  </si>
  <si>
    <t>Cí³modo y agradable departamento en Barrio Norte Pi</t>
  </si>
  <si>
    <t>Precioso departamente en el corazí³n de Recoleta</t>
  </si>
  <si>
    <t>Hermoso Depto con sofí¡cama y balcí³n en Palermo</t>
  </si>
  <si>
    <t>Facundo Agustí­n</t>
  </si>
  <si>
    <t>Bella habitacií³n privada en casa con buena energí­a</t>
  </si>
  <si>
    <t>Coqueto depto con piscina y balcí³n ,hiper luminoso</t>
  </si>
  <si>
    <t>Hermoso Depto con diseí±o y con vista a la plaza</t>
  </si>
  <si>
    <t>Departamento de estilo francí©s cerca de todo.</t>
  </si>
  <si>
    <t>Habitacií³n "Sonrie"en Moti'sHouse con baí±o privado</t>
  </si>
  <si>
    <t>Depto. luminoso con balcí³n en Níºí±ez.</t>
  </si>
  <si>
    <t>Exclusivo departamento en el corazí³n de Palermo</t>
  </si>
  <si>
    <t>Fabií¡n</t>
  </si>
  <si>
    <t>Estilo íºnico, categorí­a en el corazí³n de San Telmo</t>
  </si>
  <si>
    <t>Cí³moda habitacií³n Belgrano Urquiza, terraza, luz</t>
  </si>
  <si>
    <t>Monoambiente calle Matienzo Caí±itas</t>
  </si>
  <si>
    <t>INCREIBLE apartamento con balcí³n en PALERMO</t>
  </si>
  <si>
    <t>Habitacií³n privada en casa particular.</t>
  </si>
  <si>
    <t>Departamento en  Palermo/Caí±itas</t>
  </si>
  <si>
    <t>Amplio, comodo y con balcí³n a metros del parque</t>
  </si>
  <si>
    <t>Studio Top Rentals Montaí±eses</t>
  </si>
  <si>
    <t>En torre nueva, con balcí³n! amplio &amp; luminoso</t>
  </si>
  <si>
    <t>Disfruta este lindo apto con balcí³n, piso 10</t>
  </si>
  <si>
    <t>Bonito y cí³modo con excelente ubicacií³n en Palermo</t>
  </si>
  <si>
    <t>Habitacií³n en pleno microcentro de Buenos Aires!</t>
  </si>
  <si>
    <t>Cí³modo bed and breakfast en Recoleta</t>
  </si>
  <si>
    <t>2 ambientes Top Rentals Montaí±eses.</t>
  </si>
  <si>
    <t>Moderno Departamento, inmejorable ubicacií³n en BA</t>
  </si>
  <si>
    <t>Habitacií³n Standar Top Rentals Montaí±eses</t>
  </si>
  <si>
    <t>Cí³modo departamento en Balvanera, cerca del centro</t>
  </si>
  <si>
    <t>A 100 mts. del Teatro Colí³n. Arquitectura Parisina</t>
  </si>
  <si>
    <t>Beautiful Apt w/Balcony. San Martí­n Square.</t>
  </si>
  <si>
    <t>Proyecto Gascí³n 2022</t>
  </si>
  <si>
    <t>Síºper habitacií³n en el corazí³n de Buenos Aires!</t>
  </si>
  <si>
    <t>Altos Porteí±os - 3 ambientes con increí­ble vista</t>
  </si>
  <si>
    <t>Encantador depto con amplio balcí³n al frente</t>
  </si>
  <si>
    <t>Departamento Full Amenities en Torre de Categorí­a</t>
  </si>
  <si>
    <t>2 Ambientes  Excelente ubicacií³n 
Patio y cochera</t>
  </si>
  <si>
    <t>Departamento 1 AMB Balcí³n</t>
  </si>
  <si>
    <t>Hermosa habitacií³n de estilo  "Av Corrientes"</t>
  </si>
  <si>
    <t>Amplio departamento en Las Caí±itas</t>
  </si>
  <si>
    <t>Semipiso Níºí±ez Metrobus Patio Balcon Lavarropas</t>
  </si>
  <si>
    <t>Loft con pileta vista al rí­o Palermo Hollywood</t>
  </si>
  <si>
    <t>Departamento encantador, estilo francí©s.</t>
  </si>
  <si>
    <t>Apartamento super equipado con balcí³n</t>
  </si>
  <si>
    <t>Hermoso y luminoso departamento con balcí³n</t>
  </si>
  <si>
    <t>Monoambiente super amplio con exelente ubicacií³n!!</t>
  </si>
  <si>
    <t>CasaBotanico - amplio, luminoso, síºper ubicacií³n</t>
  </si>
  <si>
    <t>Agradable, prí¡ctico y renovado - City Center MVa</t>
  </si>
  <si>
    <t>Recoleta Ubicacií³n estratí©gica, 2 ambientes 4 pax.</t>
  </si>
  <si>
    <t>Exclusivo Loft en Icí³nica  Casona de Recoleta</t>
  </si>
  <si>
    <t>Pequeí±o espacio para viajero</t>
  </si>
  <si>
    <t>Increí­ble Studio en el Corazon de Almagro</t>
  </si>
  <si>
    <t>Luminoso apartamento corazí³n de Recoleta 4 Pax</t>
  </si>
  <si>
    <t>Hermoso departamento en Zona Cí©ntrica Bs.As.</t>
  </si>
  <si>
    <t>comodidad, tranquilidad y mí¡s.</t>
  </si>
  <si>
    <t>The best spot in Caí±itas with a great view</t>
  </si>
  <si>
    <t>Confortable departamento cerca del Botí¡nico</t>
  </si>
  <si>
    <t>Verí³nica Lilian</t>
  </si>
  <si>
    <t>Hermosa habitacií³n de estilo  "El Abasto"</t>
  </si>
  <si>
    <t>Hermosa habitacií³n de estilo  "La Boca"</t>
  </si>
  <si>
    <t>Hermosa habitacií³n de estilo  "San Telmo"</t>
  </si>
  <si>
    <t>Depto un dorm. excelente ubicacií³n en Caí±itas.</t>
  </si>
  <si>
    <t>Premium Loft super moderno en pleno centro porteí±o</t>
  </si>
  <si>
    <t>Roosevelt Apart Luminoso Moderno, Balcí³n &amp; Piscina</t>
  </si>
  <si>
    <t>Departamento cí³modo en Caballito</t>
  </si>
  <si>
    <t>Habitacií³n con entrepiso en Congreso.</t>
  </si>
  <si>
    <t>Apartamento 2 dorm balcí³n zona teatros opc cochera</t>
  </si>
  <si>
    <t>Comfortable and spacious apartment in Las Caí±itas.</t>
  </si>
  <si>
    <t>Amplio y cí³modo departamento en Recoleta.</t>
  </si>
  <si>
    <t>Nuevo 1 dormitorio con Pileta en Las Caí±itas</t>
  </si>
  <si>
    <t>Departamento 2 Ambientes, doble balcí³n en Palermo.</t>
  </si>
  <si>
    <t>Sunny w 2 Balconies @Caí±itas (Palermo)</t>
  </si>
  <si>
    <t>Depto River contrafrente luminoso c/ balcí³n</t>
  </si>
  <si>
    <t>Increí­ble Studio y Edificio con Pileta</t>
  </si>
  <si>
    <t>Departamento nuevo completo pleno centro porteí±o</t>
  </si>
  <si>
    <t>Luminosa habitacií³n en departamento residencial</t>
  </si>
  <si>
    <t>Excelente ubicacií³n en Buenos Aires Palermo.</t>
  </si>
  <si>
    <t>Excelente departamento histí³rico en Buenos Aires</t>
  </si>
  <si>
    <t>Pretty caí±itas Flat !</t>
  </si>
  <si>
    <t>Depto amplio con balcí³n en Casco Histí³rico.</t>
  </si>
  <si>
    <t>Mira al rí­o. Depto para 4 en Nuñez.</t>
  </si>
  <si>
    <t>Hermoso estudio en Las Caí±itas</t>
  </si>
  <si>
    <t>Fermí­n Y María Luz</t>
  </si>
  <si>
    <t>PEí‘A APART</t>
  </si>
  <si>
    <t>Hermosa Habitacií³n muy tranquila zona retiro</t>
  </si>
  <si>
    <t>Hermoso departamento en Recoleta. Vista panorí¡mica</t>
  </si>
  <si>
    <t>Bright &amp; Modern One Bedroom Apartment- Las Caí±itas</t>
  </si>
  <si>
    <t>Hermoso piso en el corazí³n de Buenos Aires II</t>
  </si>
  <si>
    <t>Amplio departamento en Las Caí±itas. Seguridad 24/7</t>
  </si>
  <si>
    <t>Loft en Recoleta. Cí³modo y luminoso.</t>
  </si>
  <si>
    <t>Moderno, amplio y luminoso + balcí³n. Fí¡cil acceso</t>
  </si>
  <si>
    <t>Charmant appartement í  Palermo Soho</t>
  </si>
  <si>
    <t>Hermoso Departamento en Palermo. Gran ubicacií³n.</t>
  </si>
  <si>
    <t>Recoleta 2 dormitorios muy luminoso 2 baí±os 4 pax</t>
  </si>
  <si>
    <t>Luminoso departamento en el corazí³n de Palermo</t>
  </si>
  <si>
    <t>Dpto c amenities y excelente ubicacií³n cerca river</t>
  </si>
  <si>
    <t>Encantador apartamento en excelente ubicacií³n</t>
  </si>
  <si>
    <t>Increí­ble y modern Studio en Barrio Norte para 2</t>
  </si>
  <si>
    <t>Increí­ble vista y ubicacií³n Cochera y SEGURIDAD24h</t>
  </si>
  <si>
    <t>Hermoso departamento de diseí±o Palermo Soho.</t>
  </si>
  <si>
    <t>Departamento 2 amb, Belgrano, excelente ubicacií³n.</t>
  </si>
  <si>
    <t>Esplí©ndida suite en el corazí³n de Buenos Aires</t>
  </si>
  <si>
    <t>Habitacií³n privada en casa de familia</t>
  </si>
  <si>
    <t>Hermoso 2 ambientes en Las Caí±itas, 100% equipado</t>
  </si>
  <si>
    <t>Dpto super luminoso en el corazí³n de Palermo</t>
  </si>
  <si>
    <t>Barrio Norte Balcí³n Vista abierta Dormitorio</t>
  </si>
  <si>
    <t>Departamento entero 2 dormitorios en zona cí©ntrica</t>
  </si>
  <si>
    <t>Agradable habitacií³n con baí±o privado!</t>
  </si>
  <si>
    <t>Hermoso departamento de 3 habitaciones con balcí³n</t>
  </si>
  <si>
    <t>Departamento Divino. Impecable. Síºper Cí³modo.</t>
  </si>
  <si>
    <t>Modern and cozy apartment in Las Caí±itas</t>
  </si>
  <si>
    <t>íšnico en recoleta frente Alvear palace hotel</t>
  </si>
  <si>
    <t>Duplex de diseí±o en Palermo Hollywood II</t>
  </si>
  <si>
    <t>Recoleta/Terraza Propia/Piscina/Vig/3 huí©spedes.</t>
  </si>
  <si>
    <t>Departamento de dos ambientes excelente ubicacií³n</t>
  </si>
  <si>
    <t>Luminoso loft ubicado en Las Caí±itas</t>
  </si>
  <si>
    <t>Monoambiente nuevo a estrenar .Agronomí­a</t>
  </si>
  <si>
    <t>Nicolí¡s Mario</t>
  </si>
  <si>
    <t>Departamento de lujo con vista al Botí¡nico</t>
  </si>
  <si>
    <t>Lovely 2-bedroom apartment by depptí¶</t>
  </si>
  <si>
    <t>Departamento cí³modo y luminoso. Muy bien ubicado.</t>
  </si>
  <si>
    <t>Suky Martí­nez</t>
  </si>
  <si>
    <t>Marilíº</t>
  </si>
  <si>
    <t>Cí³modo departamento en Congreso</t>
  </si>
  <si>
    <t>Encantador Studio en el corazí³n de Palermo</t>
  </si>
  <si>
    <t>Ombíº Fabulous Apartment</t>
  </si>
  <si>
    <t>Cí³modo departamento en Almagro</t>
  </si>
  <si>
    <t>Luminoso departamento en Palermo Botí¡nico</t>
  </si>
  <si>
    <t>Una estupenda habitacií³n con patio</t>
  </si>
  <si>
    <t>Hermoso, excelente ubicacií³n, vistas amplias.</t>
  </si>
  <si>
    <t>Hermoso departamento y en una excelente ubicacií³n!</t>
  </si>
  <si>
    <t>Habitacií³n compartida (precio por huí©sped).Almagro</t>
  </si>
  <si>
    <t>2 ambientes luminoso para 3 pileta sum con balcí³n</t>
  </si>
  <si>
    <t>Hermoso departamento en el centro, gran ubicacií³n.</t>
  </si>
  <si>
    <t>Lotf cí³modo y equipado a pocos metros del Obelisco</t>
  </si>
  <si>
    <t>Design studio in Palermo by depptí¶</t>
  </si>
  <si>
    <t>Loft con balcí³n+ full amenities +Palermo Hollywood</t>
  </si>
  <si>
    <t>Luminoso monoambiente con preciosa decoracií³n</t>
  </si>
  <si>
    <t>Lovely 1-bedroom apartment by depptí¶</t>
  </si>
  <si>
    <t>Luminoso y cí³modo 2 ambientes en Palermo Botí¡nico</t>
  </si>
  <si>
    <t>Excelente monoambiente. 2 pax @Caí±itas</t>
  </si>
  <si>
    <t>Cí¡lido departamento en Recoleta</t>
  </si>
  <si>
    <t>Alí³jate en el corazí³n de Buenos Aires</t>
  </si>
  <si>
    <t>City Views from Balcony of a Chic Flat- Caí±itas</t>
  </si>
  <si>
    <t>Cí¡lido y Cí³modo Dos Ambientes</t>
  </si>
  <si>
    <t>Cedrí³n Amazing Pool View Apartment</t>
  </si>
  <si>
    <t>Ubicacií³n inmejorable con balcí³n + hermosa vista</t>
  </si>
  <si>
    <t>Palermo Chico, í¡tico/terraza/piscina propia/2 dorm</t>
  </si>
  <si>
    <t>Departamento síºper cí³modo y excelente ubicacií³n.</t>
  </si>
  <si>
    <t>Habitacion Recoleta con baí±o privado</t>
  </si>
  <si>
    <t>Buenos Aires desde un punto estratí©gico. 6 pax</t>
  </si>
  <si>
    <t>Recoleta, 2 ambientes ubicacií³n estratí©gica 4 pax</t>
  </si>
  <si>
    <t>Melissa Bí¡rbara</t>
  </si>
  <si>
    <t>Departamento amoblado con balcí³n vista a la calle</t>
  </si>
  <si>
    <t>Casa Roja. Oasis Urbano. Jardí­n, terraza, parrilla</t>
  </si>
  <si>
    <t>Impecable departamento en el corazí³n de Recoleta</t>
  </si>
  <si>
    <t>Peaceful  1-bedroom apartment for 2 in Níºí±ez</t>
  </si>
  <si>
    <t>Cí¡lido departamento en San Telmo para 2 personas</t>
  </si>
  <si>
    <t>Luxury caí±itas, hermoso y cí³modo departamento</t>
  </si>
  <si>
    <t>Lindí­simo departamento en el centro de la ciudad</t>
  </si>
  <si>
    <t>Estudio de diseí±o a pasos del Obelisco. "Fí©rtil"</t>
  </si>
  <si>
    <t>Par de estudios comunicados. "Tierra Fí©rtil"</t>
  </si>
  <si>
    <t>Cozy Studio in Las Caí±itas - Palermo</t>
  </si>
  <si>
    <t>Espacio íºnico en San Telmo. Amplio. Cí³modo.</t>
  </si>
  <si>
    <t>Apt. in Palermo Las Caí±itas spacious comfortable</t>
  </si>
  <si>
    <t>Habitacií³n privada en Barrancas de Belgrano</t>
  </si>
  <si>
    <t>Hermoso departamento en Perfecto ubicacií³n</t>
  </si>
  <si>
    <t>Incredible 1-bedroom apartment by depptí¶</t>
  </si>
  <si>
    <t>Edificio histí³rico en el corazí³n de la ciudad</t>
  </si>
  <si>
    <t>Luz, Paz y Gran Ubicacií³n en  Palermo</t>
  </si>
  <si>
    <t>Excelente Studio en edificio con pileta y  jardí­n</t>
  </si>
  <si>
    <t>Departamento 2 Ambientes, zona cí©ntrica en Palermo</t>
  </si>
  <si>
    <t>Departamento moderno en corazí³n de Buenos Aires</t>
  </si>
  <si>
    <t>Palermo Luminoso 2 Ambientes cí³modo WiFi</t>
  </si>
  <si>
    <t>Díºplex hermoso y cí³modo para 2</t>
  </si>
  <si>
    <t>Cí³modo, acogedor y en el centro de la ciudad.</t>
  </si>
  <si>
    <t>Departamento lleno de luz y energí­a para disfrutar</t>
  </si>
  <si>
    <t>Oro. Hermoso depto en el Botí¡nico con Amenities.</t>
  </si>
  <si>
    <t>Hermoso departamento en Palermo. Zona estratí©gica</t>
  </si>
  <si>
    <t>Hermoso departamento en el barrio de Caí±itas</t>
  </si>
  <si>
    <t>Luminoso monoambiente con balcí³n en Palermo</t>
  </si>
  <si>
    <t>Habitacií³n doble en departamento compartido</t>
  </si>
  <si>
    <t>Increí­ble Duplex p/4 pax 2 baí±os Palermo Hollywood</t>
  </si>
  <si>
    <t>Casa Gecos Centro geogrí¡fico de la Capital federal</t>
  </si>
  <si>
    <t>Amplio y moderno mono ambiente en las caí±itas.</t>
  </si>
  <si>
    <t>Best Confort - Caí±itas</t>
  </si>
  <si>
    <t>Luminoso y cí³modo, 2 ambientes en Palermo, Bs As</t>
  </si>
  <si>
    <t>Loft amplio y renovado. Gran ubicacií³n.</t>
  </si>
  <si>
    <t>Luminoso y amplio apto zona cí©ntrica Buenos Aires</t>
  </si>
  <si>
    <t>Habitacií³n privada con pileta en Palermo (#1)</t>
  </si>
  <si>
    <t>Apartamento Estilo Francí©s Retiro 100mts2</t>
  </si>
  <si>
    <t>Departamento en palermo con la mejor ubicacií³n.</t>
  </si>
  <si>
    <t>Depto. 2 ambientes con balcí³n luminoso c/ pileta</t>
  </si>
  <si>
    <t>Coqueto depto. en pleno Caí±itas - Campo de Polo!</t>
  </si>
  <si>
    <t>La Chí¡pelle | Bonjour BA</t>
  </si>
  <si>
    <t>Esplí©ndido y Moderno apartamento en San Telmo</t>
  </si>
  <si>
    <t>Departamento luminoso en el corazí³n de PalermoSoho</t>
  </si>
  <si>
    <t>Gran Monoambiente con balcí³n Flores. CABA</t>
  </si>
  <si>
    <t>Hermoso departamento tí­po duplex en Caballito</t>
  </si>
  <si>
    <t>Cozy Apartment Palermo Caí±itas</t>
  </si>
  <si>
    <t>Impecable Studio en el corazí³n de Buenos Aires</t>
  </si>
  <si>
    <t>Depto. un dormitorio con full amenities en Caí±itas</t>
  </si>
  <si>
    <t>Studio de estilo francí©s en plena Recoleta</t>
  </si>
  <si>
    <t>Cí³modo departamento en Villa Urquiza con pileta.</t>
  </si>
  <si>
    <t>Torre nueva en Palermo con balcí³n y vista abierta</t>
  </si>
  <si>
    <t>Hermoso depto en Flores con balcí³n y 2 cuartos</t>
  </si>
  <si>
    <t>Un lugar de confort en el corazí³n de Buenos Aires</t>
  </si>
  <si>
    <t>Palermo Caí±itas, hermoso con patio</t>
  </si>
  <si>
    <t>Tranquilo y cí¡lido departamento en Saavedra</t>
  </si>
  <si>
    <t>Habitacií³n y baí±o privados en Almagro.</t>
  </si>
  <si>
    <t>Hermoso y cí©ntrico monoambiente</t>
  </si>
  <si>
    <t>BeGuest - Hermoso díºplex para 2 personas</t>
  </si>
  <si>
    <t>Amplio y luminoso estudio con balcí³n</t>
  </si>
  <si>
    <t>Acogedor, con amplio balcí³n y parrilla en Recoleta</t>
  </si>
  <si>
    <t>Amplio dpto. completo con balcí³n en Villa Crespo</t>
  </si>
  <si>
    <t>Díºplex íºnico en la zona mí¡s exclusiva de Recoleta</t>
  </si>
  <si>
    <t>Depto 2 ambientes en Palermo con Balcí³n Terraza</t>
  </si>
  <si>
    <t>Beautiful home in Las Caí±itas!</t>
  </si>
  <si>
    <t>Lovely studio with balcony by depptí¶</t>
  </si>
  <si>
    <t>casa artí­stica en Buenos Aires</t>
  </si>
  <si>
    <t>Herní¡n Maximiliano</t>
  </si>
  <si>
    <t>Recoleta 2 amplios ambientes con balcí³n al frente</t>
  </si>
  <si>
    <t>Habitacií³n privada en vivienda</t>
  </si>
  <si>
    <t>Estudio de diseí±o a pasos del Obelisco. "Tierra"</t>
  </si>
  <si>
    <t>Palermo - Habitacií³n Privada - Cuarto Verde</t>
  </si>
  <si>
    <t>Recoleta/Parrilla/2dorm/balcí³n/Vista a la ciudad</t>
  </si>
  <si>
    <t>Cí¡lido y luminoso departamento en Recoleta</t>
  </si>
  <si>
    <t>Hermoso departamento luminoso con balcí³n terraza</t>
  </si>
  <si>
    <t>Luminoso y econí³mico departamento en Retiro</t>
  </si>
  <si>
    <t>Amplio, luminoso y con balcí³n en Palermo!</t>
  </si>
  <si>
    <t>Departamento luminoso corazí³n de recoleta</t>
  </si>
  <si>
    <t>Depto. 4 ambientes en el corazí³n de Recoleta.</t>
  </si>
  <si>
    <t>Cí³modo dos ambientes reciclado en Recoleta</t>
  </si>
  <si>
    <t>2 ambientes fundacií³n hospitalaria</t>
  </si>
  <si>
    <t>Ph porteí±o reciclado nuevo c/ patio SAN TELMO 8per</t>
  </si>
  <si>
    <t>Susana Noemí­</t>
  </si>
  <si>
    <t>Departamento Alto Palermo, gran balcí³n al frente.</t>
  </si>
  <si>
    <t>Acogedora y luminosa habitacií³n en Palermo Soho</t>
  </si>
  <si>
    <t>Rosa íngela</t>
  </si>
  <si>
    <t>Departamento con vistas increí­bles - Palermo Soho!</t>
  </si>
  <si>
    <t>Studio con pileta y hermosí­sima vista a la ciudad</t>
  </si>
  <si>
    <t>Studio en zona cí©ntrica a 3 cuadras del Colon</t>
  </si>
  <si>
    <t>Luminoso depto en el corazí³n del tango en Boedo</t>
  </si>
  <si>
    <t>Distrito Histí³rico / Gym, Piscina, Laundry / Categ</t>
  </si>
  <si>
    <t>Pequeí±o alojamiento en la zona privilegiada.</t>
  </si>
  <si>
    <t>Luminoso, prí³ximo a mayor centro de compras</t>
  </si>
  <si>
    <t>Habitacií³n en preciosa casa. Barbacoa y terraza</t>
  </si>
  <si>
    <t>Confort y excelente ubicacií³n en el centro de BA</t>
  </si>
  <si>
    <t>Gí¼emes Premium Home</t>
  </si>
  <si>
    <t>Habitacií³n disponible - Recoleta</t>
  </si>
  <si>
    <t>Prí¡ctico, super cí©ntrico y luminoso departamento.</t>
  </si>
  <si>
    <t>Studio con Balcí³n a Zona Parque Rivadavia</t>
  </si>
  <si>
    <t>Loft hermoso en el corazí³n de Puerto Madero</t>
  </si>
  <si>
    <t>Hermoso departamento nuevo,  excelente ubicacií²n.</t>
  </si>
  <si>
    <t>Super Luminoso moderno y cí³modo.</t>
  </si>
  <si>
    <t>(2.2) Habitacií³n en casa con terraza</t>
  </si>
  <si>
    <t>Hermoso departamento en el corazí³n de Caballito</t>
  </si>
  <si>
    <t>Grand Maison en Alto Palermo Habitacií³n2A en casa</t>
  </si>
  <si>
    <t>Departamento tranquilo en el corazí³n de la ciudad.</t>
  </si>
  <si>
    <t>Depto en Palermo, cí¡lido y funcional.</t>
  </si>
  <si>
    <t>Hermoso departamento 2 habitaciones 2 baí±os</t>
  </si>
  <si>
    <t>Confortable y cí¡lido departamento en belgrano.</t>
  </si>
  <si>
    <t>Frente a la Plaza Congreso en el corazí³n de BA</t>
  </si>
  <si>
    <t>Departamento en la mejor Zona de Palermo-Caí±itas</t>
  </si>
  <si>
    <t>íšnico y Confortable Mono ambiente en  Recoleta.</t>
  </si>
  <si>
    <t>Lujoso departamento en la mejor zona de Níºí±ez</t>
  </si>
  <si>
    <t>Cí¡lido y Amplio Apartamento en Belgrano</t>
  </si>
  <si>
    <t>Habitacií³n privada, baí±o separado en casa +terraza</t>
  </si>
  <si>
    <t>Leticia Y Nicolí¡s</t>
  </si>
  <si>
    <t>Ph San Telmo luminoso amplio cí³modo Porteí±o 6pers</t>
  </si>
  <si>
    <t>Departamento,luminoso,cí³modo,  Perfecta ubicacií³n</t>
  </si>
  <si>
    <t>Palermo, perfecta ubicacií³n!</t>
  </si>
  <si>
    <t>Studio c/divisií³n y cocina integrada en Caballito</t>
  </si>
  <si>
    <t>íšnico con terraza</t>
  </si>
  <si>
    <t>Hermoso departamento en el corazí³n de Almagro</t>
  </si>
  <si>
    <t>Hermoso departamento en Palermo(Las Caí±itas)</t>
  </si>
  <si>
    <t>Cí³modo y luminoso departamento en Palermo</t>
  </si>
  <si>
    <t>Hermoso apartamento en la mejor ubicacií³n c/pileta</t>
  </si>
  <si>
    <t>Amplio Dpto. PH en Palermo: inmejorable ubicacií³n</t>
  </si>
  <si>
    <t>Habitacií³n doble con televisií³n, aire y escritorio</t>
  </si>
  <si>
    <t>Habitacií³n doble con aire, televisií³n y escritorio</t>
  </si>
  <si>
    <t>Grand Maison en Alto Palermo Habitacií³n2B en casa</t>
  </si>
  <si>
    <t>Habitacií³n en casa compartida solo mujeres</t>
  </si>
  <si>
    <t>Sol y calidez en Níºí±ez</t>
  </si>
  <si>
    <t>Palermo Hollywood increí­ble 2 amb. gym piscina</t>
  </si>
  <si>
    <t>Pequeí±o departamento en el centro porteí±o</t>
  </si>
  <si>
    <t>Casa Cí³ndor (feel at home in Buenos Aires)</t>
  </si>
  <si>
    <t>Espectacular Departamento Dos Dormitorios, Balcí³n</t>
  </si>
  <si>
    <t>Hermoso Departamento en el Corazí³n de Palermo.</t>
  </si>
  <si>
    <t>Super loft en caí±itas.</t>
  </si>
  <si>
    <t>Cí³moda habitacií³n en dpto. familiar en palermo</t>
  </si>
  <si>
    <t>Exclusiva Habitacií³n  Palermo Viejo</t>
  </si>
  <si>
    <t>Recoleta. Amplio y cí³modo. Ideal home office.</t>
  </si>
  <si>
    <t>Encantador depto a metros de plaza San Martí­n</t>
  </si>
  <si>
    <t>Recoleta/Balcí³n/Modern&amp;Petit/magnifique/equipado</t>
  </si>
  <si>
    <t>Dpto con 1 habitacií³n - Palermo - Las Caí±itas</t>
  </si>
  <si>
    <t>Moderno departamento en el corazí³n de Belgrano</t>
  </si>
  <si>
    <t>Habitacií³n espaciosa con cama doble</t>
  </si>
  <si>
    <t>Hermoso Apartamento con balcí³n en Caballito</t>
  </si>
  <si>
    <t>Departamento moderno 2amb luminoso con balcí³n</t>
  </si>
  <si>
    <t>Departamento 2 ambientes L. M. Campos 300 Caí±itas</t>
  </si>
  <si>
    <t>Sií©ntete como en casa cuando estas de Vacaciones</t>
  </si>
  <si>
    <t>Cí³modo departamento 3 ambientes, Villa Urquiza</t>
  </si>
  <si>
    <t>Apartamento en calle histí³rica de Recoleta</t>
  </si>
  <si>
    <t>íšnico depto. en Once</t>
  </si>
  <si>
    <t>Departamento con vista abierta - Caí±itas</t>
  </si>
  <si>
    <t>Hermosa casa c/jardí­n y piscina en el mejor barrio</t>
  </si>
  <si>
    <t>Cí³modo estudio en edificio con piscina y gimnasio.</t>
  </si>
  <si>
    <t>Amplio Dormitorio en el Centro Histí³rico</t>
  </si>
  <si>
    <t>Espectacular departamento. Excelente ubicacií³n.</t>
  </si>
  <si>
    <t>Precioso Depto en el Corazí³n de Palermo Soho</t>
  </si>
  <si>
    <t>Cí¡lido y luminoso 2 amb en Recoleta</t>
  </si>
  <si>
    <t>Departamento en zona cí©ntrica del barrio SAN TELM0</t>
  </si>
  <si>
    <t>Increí­ble monoambiente en Buenos Aires</t>
  </si>
  <si>
    <t>Agradable y prí¡ctico 3 ambientes 100% equipado MC</t>
  </si>
  <si>
    <t>Departamento Soí±ado Palermo Soho Terraza Parrilla</t>
  </si>
  <si>
    <t>Increí­ble departamento con servicios de Hotel</t>
  </si>
  <si>
    <t>Díºplex moderno con balcí³n y muy equipado en Palerm</t>
  </si>
  <si>
    <t>Depto con balcí³n terraza compartida en Palermo</t>
  </si>
  <si>
    <t>Super departamento Studio en increí­ble Barrio</t>
  </si>
  <si>
    <t>Habitacií³n Individual en Hostal Boutique Palermo</t>
  </si>
  <si>
    <t>San Telmo con estilo francí©s y vista al Parque</t>
  </si>
  <si>
    <t>Díºplex Top Rentals  en el cielo de Buenos Aires</t>
  </si>
  <si>
    <t>Habitacií³n Single antiguo departamento  Palermo</t>
  </si>
  <si>
    <t>Cí³modo y Luminoso departamento en Recoleta</t>
  </si>
  <si>
    <t>Confortable Apartamento Palermo la mejor ubicacií³n</t>
  </si>
  <si>
    <t>Níºí±ez apartment</t>
  </si>
  <si>
    <t>Hermoso dpto 2 ambientes - con balcí³n corrido!</t>
  </si>
  <si>
    <t>Habitacií³n Doble Privada en Hostal Boutique</t>
  </si>
  <si>
    <t>Habitacií³n Triple Privada en Hostal boutique</t>
  </si>
  <si>
    <t>Habitacií³n Cuí¡druple Privada en Hostal boutique</t>
  </si>
  <si>
    <t>Nuevo, cí³modo y excelente ubicacií³n!</t>
  </si>
  <si>
    <t>Soleado y acogedor nido en el corazí³n de Palermo</t>
  </si>
  <si>
    <t>Palermo Hollywood.  2 amb. Ubicacií³n estratí©gica</t>
  </si>
  <si>
    <t>Luminoso Monoambiente con Balcí³n al Frente</t>
  </si>
  <si>
    <t>Monoamiente amplio, cí¡lido y bien equipado</t>
  </si>
  <si>
    <t>Luminoso, calido y acogedor dpto c balcí³n. Palermo</t>
  </si>
  <si>
    <t>Alto SanCristí³bal. Departamento completo.Todo luz!</t>
  </si>
  <si>
    <t>Niceto Live 2.0 - viví­ Bs As de una forma íºnica</t>
  </si>
  <si>
    <t>Cí³modo apartamento con patio Palermo zona Museos</t>
  </si>
  <si>
    <t>Departamento en Palermo con piscina y balcí³n</t>
  </si>
  <si>
    <t>Â¡Super comodo y cí¡lido 2 amb./piscina/balcí³n!Promo</t>
  </si>
  <si>
    <t>Hermoso Departamento para 4 Huí©spedes en Recoleta</t>
  </si>
  <si>
    <t>Departamento en Palermo Hollywood con balcí³n</t>
  </si>
  <si>
    <t>Clí¡sico, cí³modo y en el corazí³n de la ciudad</t>
  </si>
  <si>
    <t>cí³modo depto 2 ambientes con balcí³n</t>
  </si>
  <si>
    <t>Duplex con balcí³n terraza reciclado en Las Caí±itas</t>
  </si>
  <si>
    <t>Lugar cí¡lido, con patio</t>
  </si>
  <si>
    <t>Darí­o Guillermo</t>
  </si>
  <si>
    <t>Depto increí­ble, luminoso y moderno en Recoleta</t>
  </si>
  <si>
    <t>Confortable departamento en excelente ubicacií³n</t>
  </si>
  <si>
    <t>Hermoso Departamento a estrenar con Amplio Balcí³n</t>
  </si>
  <si>
    <t>Excelente, luminoso y cí³modo Studio en Recoleta</t>
  </si>
  <si>
    <t>Hermoso y amplio departamento con patio VíA VIVA</t>
  </si>
  <si>
    <t>Cama en habitacií³n compartida de 8</t>
  </si>
  <si>
    <t>Cama en habitacií³n compartida de 4</t>
  </si>
  <si>
    <t>Cama en habitacií³n compartida de 4 y baí±o privado</t>
  </si>
  <si>
    <t>Dormitorio privado con cama matrimonial y baí±o</t>
  </si>
  <si>
    <t>Luminoso y acogedor estudio en corazí³n de Recoleta</t>
  </si>
  <si>
    <t>Luminoso departamento con balcí³n terraza</t>
  </si>
  <si>
    <t>Un lugar de ensueí±o en San Telmo</t>
  </si>
  <si>
    <t>2-bedroom apartment near Obelisco by depptí¶</t>
  </si>
  <si>
    <t>Tí­pico departamento en el corazí³n de Buenos Aires</t>
  </si>
  <si>
    <t>Departamento Entero en San Telmo Cí³modo y luminoso</t>
  </si>
  <si>
    <t>Departamento Palermo para 4 con balcí³n y piscina</t>
  </si>
  <si>
    <t>Perfecto Estar Excelente  Ubicacií³n</t>
  </si>
  <si>
    <t>Matí­as Eloy</t>
  </si>
  <si>
    <t>Palermo Vintage con patio espaí±ol</t>
  </si>
  <si>
    <t>Departamento amplio y síºper cí³modo.</t>
  </si>
  <si>
    <t>Nuevo Studio en Recoleta. 300Mbps Wi-Fi. Balcí³n.</t>
  </si>
  <si>
    <t>Germí¡n Y Agustí­n</t>
  </si>
  <si>
    <t>Cí¡lido y muy luminoso en zona universitaria UADE</t>
  </si>
  <si>
    <t>Estudio de Diseí±o Palermo IV</t>
  </si>
  <si>
    <t>Sol y Relax Terraza Privada en Caí±itas.</t>
  </si>
  <si>
    <t>Encantador depto en Caí±itas, Palermo</t>
  </si>
  <si>
    <t>Cí¡lido Apartamento c/Dormitorio &amp; Escritorio | RB</t>
  </si>
  <si>
    <t>Elegante y cí©ntrico departamento de í©poca</t>
  </si>
  <si>
    <t>Apartamento super cí³modo y moderno</t>
  </si>
  <si>
    <t>Simpí¡tico depto 5+1 tipo Casita! En Alto Palermo</t>
  </si>
  <si>
    <t>Departamento síºper luminoso totalmente equipado</t>
  </si>
  <si>
    <t>Ambiente amplio y luminoso excelente ubicacií³n</t>
  </si>
  <si>
    <t>Síºper Cí³modo y Moderno Monoambiente.</t>
  </si>
  <si>
    <t>Divino apartamento en el corazí³n de Urquiza</t>
  </si>
  <si>
    <t>Precioso studio todo luz amplio y con balcí³n</t>
  </si>
  <si>
    <t>Casona antigua en el corazí³n de La boca</t>
  </si>
  <si>
    <t>Hermoso íºltimo piso en Palermo con balcí³n</t>
  </si>
  <si>
    <t>Fantí¡stico dos ambientes -balcí³n-pileta-laundry CP</t>
  </si>
  <si>
    <t>Beautiful Studio to Relax in Caí±itas, Palermo</t>
  </si>
  <si>
    <t>Habitacií³n con baí±o privado en Palermo</t>
  </si>
  <si>
    <t>Encantador monoambiente en el corazí³n de San Telmo</t>
  </si>
  <si>
    <t>Confortable departamento en el corazí³n de BA</t>
  </si>
  <si>
    <t>Lucí­a Soledad</t>
  </si>
  <si>
    <t>Duplex en el pulmí³n de Agronomia</t>
  </si>
  <si>
    <t>1-bedroom apartment in Palermo by depptí¶</t>
  </si>
  <si>
    <t>6 Huí©spedes en 3 dormitorios con lavatorio privado</t>
  </si>
  <si>
    <t>8 Huí©spedes en 4 dormitorios con Lavatorio privado</t>
  </si>
  <si>
    <t>10 huí©spedes en 5 Dormitorios Dobles con lavatorio</t>
  </si>
  <si>
    <t>Cí¡lido y Luminoso departamento en Palermo Soho</t>
  </si>
  <si>
    <t>Departamento en el corazí³n de Flores</t>
  </si>
  <si>
    <t>Cuarto del Mapa (baí±o privado) Familia de Belgrano</t>
  </si>
  <si>
    <t>hermoso departamento, Almagro, excelente ubicacií³n</t>
  </si>
  <si>
    <t>Luminoso y cí³modo monoambiente en Palermo</t>
  </si>
  <si>
    <t>Departamento en edificio histí³rico La Hilanderí­a</t>
  </si>
  <si>
    <t>habitacion en centro de bs as, mira nuestras guí­as</t>
  </si>
  <si>
    <t>Cozy studio in Recoleta by depptí¶</t>
  </si>
  <si>
    <t>Breathe in the vibrant porteí±a w/ private terrace</t>
  </si>
  <si>
    <t>Moderno 4amb en P Madero c/piscina, balcí³n y gym</t>
  </si>
  <si>
    <t>Cí¡lido en el corazí³n de Recoleta</t>
  </si>
  <si>
    <t>hermosa habitacií³n: luz, í¡rboles, terraza</t>
  </si>
  <si>
    <t>12 Huí©spedes en 6 dormitorios dobles con lavatorio</t>
  </si>
  <si>
    <t>Habitacií³n privada con cama melliza y escritorio</t>
  </si>
  <si>
    <t>14 huí©spedes en 7 habitaciones dobles con lavatori</t>
  </si>
  <si>
    <t>3 Huí©spedes en habitacií³n Triple con Lavatorio</t>
  </si>
  <si>
    <t>Habitacií³n en Hermosa Casa con Patio y terraza</t>
  </si>
  <si>
    <t>5 Huí©spedes en 2 Dormitorios con lavatorio privado</t>
  </si>
  <si>
    <t>Luminoso 3 ambientes con balcí³n</t>
  </si>
  <si>
    <t>Hermoso Departamento en Las Caí±itas</t>
  </si>
  <si>
    <t>Hermoso departamento en Níºí±ez.</t>
  </si>
  <si>
    <t>Clí¡sico Apart en zona Obelisco</t>
  </si>
  <si>
    <t>Dpto. hermoso c/balcí³n - centro.</t>
  </si>
  <si>
    <t>Luminoso departamento con balcí³n en Monserrat</t>
  </si>
  <si>
    <t>Habitacií³n privada con terraza con pileta -Palermo</t>
  </si>
  <si>
    <t>Palermo Hollywood / gran balcí³n / Gim y Piscina</t>
  </si>
  <si>
    <t>River-view studio by depptí¶</t>
  </si>
  <si>
    <t>Hermoso apartamento con soleado balcí³n y gimnasio</t>
  </si>
  <si>
    <t>7 Huí©spedes en 3 Dormitorios con Lavatorio privado</t>
  </si>
  <si>
    <t>9 huí©spedes en 4 dormitorios con lavatorio privado</t>
  </si>
  <si>
    <t>Departamento 3B de Categorí­a2022</t>
  </si>
  <si>
    <t>Econí³mico y Hermoso Departamento, Cerca de Todo!</t>
  </si>
  <si>
    <t>En pleno corazí³n de Recoleta, la mejor ubicacií³n!</t>
  </si>
  <si>
    <t>16 Huí©spedes 7 dormitorios con lavatorios privado</t>
  </si>
  <si>
    <t>Habitacií³n en depto. reciclado con terraza.</t>
  </si>
  <si>
    <t>Loft amplio - Excelente ubicacií³n</t>
  </si>
  <si>
    <t>Espectacular duplex - balcí³n - pileta - gym MeMag</t>
  </si>
  <si>
    <t>encantador departamento con balcon en las caí±itas</t>
  </si>
  <si>
    <t>Cí¡lido estudio en el corazí³n de Caí±itas/Palermo</t>
  </si>
  <si>
    <t>Beautiful Studio in Las Caí±itas - Palermo</t>
  </si>
  <si>
    <t>Alojamiento antiguo muy cí©ntrico</t>
  </si>
  <si>
    <t>San Telmo PH Porteí±o con patio</t>
  </si>
  <si>
    <t>Exclusivo departamento en el corazí³n de recoleta</t>
  </si>
  <si>
    <t>Departamento de categorí­a en Zona Centro</t>
  </si>
  <si>
    <t>Atilio Herní¡n</t>
  </si>
  <si>
    <t>Cute modern apartment in the heart of Caí±itas.</t>
  </si>
  <si>
    <t>Cí³modo departamento Palermo Soho</t>
  </si>
  <si>
    <t>Cí³modo y prí¡ctico departamento con balcí³n amplio</t>
  </si>
  <si>
    <t>Departamento con increí­ble vista al Polo.</t>
  </si>
  <si>
    <t>Chiquito y cí³modo departamento</t>
  </si>
  <si>
    <t>Nuñez, amplio, Luz, balcí³n, 2 dormitorios, WiFi</t>
  </si>
  <si>
    <t>Gran Habitacií³n en Las Caí±itas</t>
  </si>
  <si>
    <t>Departamento con excelente ubicacií³n en Palermo</t>
  </si>
  <si>
    <t>Hermoso Departamento en el Corazí³n de Recoleta.</t>
  </si>
  <si>
    <t>Montaí±eses Pettit Depto Belgrano,fleni,River !</t>
  </si>
  <si>
    <t>Hospital Italiano -Dos habitaciones Diseí±o Nordico</t>
  </si>
  <si>
    <t>Espaciosa habitacií³n /  Spacious room in San Telmo</t>
  </si>
  <si>
    <t>Mono ambiente síºper funcional</t>
  </si>
  <si>
    <t>Hermoso Studio con piscina a estrenar Las Caí±itas</t>
  </si>
  <si>
    <t>Luminoso y cí³modo departamento en Palermo</t>
  </si>
  <si>
    <t>Hermoso departamento en el corazí³n de Caí±itas</t>
  </si>
  <si>
    <t>Belgrano, Piscina, balcí³n, luz, WiFi cerca de todo</t>
  </si>
  <si>
    <t>Palermo 3 amb/ balcí³n/terraza/pileta/laundry</t>
  </si>
  <si>
    <t>Amazing view, 1-bedroom apartment by depptí¶</t>
  </si>
  <si>
    <t>íšltimo piso con balcí³n Caí±itas</t>
  </si>
  <si>
    <t>Depto de 1 dormitorio y 1.5 baí±os con amenities</t>
  </si>
  <si>
    <t>Villa Crespo 2 dormitorios piscina balcí³n luz WiFi</t>
  </si>
  <si>
    <t>Para 3, cerca Galerí­as Pacifico!</t>
  </si>
  <si>
    <t>Habitacií³n privada en PH vintage de Pompeya</t>
  </si>
  <si>
    <t>Navidad/ Aí±o nuevo. 15 dí­as House sitting. 2 amb.</t>
  </si>
  <si>
    <t>Lovely departamento en el corazí³n de Palermo</t>
  </si>
  <si>
    <t>Hermoso depto para 4 con gran balcí³n Palermo Soho</t>
  </si>
  <si>
    <t>Hermoso dpto. c/balcí³n en P.Chas</t>
  </si>
  <si>
    <t>Almagro 2 amb A nuevo, con Balcí³n. Cerca de todo.</t>
  </si>
  <si>
    <t>Josí© Eduardo</t>
  </si>
  <si>
    <t>Habitacií³n privada en casa compartida en Almagro</t>
  </si>
  <si>
    <t>Habitacií³n azul en casa antigua sorprendente</t>
  </si>
  <si>
    <t>Acogedor estudio con excelente ubicacií³n</t>
  </si>
  <si>
    <t>Cama 1 en Habitacií³n en Grand Maison Alto Palermo</t>
  </si>
  <si>
    <t>Hermoso monoambiente c balcí³n.</t>
  </si>
  <si>
    <t>BnB síºper confortable en Bs. As. para 3 personas!</t>
  </si>
  <si>
    <t>Magic house Piscina Inmejorable zona gastroní³mica</t>
  </si>
  <si>
    <t>Pequeí±o y encantador monoambiente, síºper luminoso</t>
  </si>
  <si>
    <t>Azcuí©naga</t>
  </si>
  <si>
    <t>Luminoso Studio con balcí³n /vista a Av. 9 de Julio</t>
  </si>
  <si>
    <t>Cozy &amp; Bright Duplex in Níºí±ez / 500MB WiFi / Escritorio /</t>
  </si>
  <si>
    <t>Departamento renovado cerca del Hospital de Nií±os</t>
  </si>
  <si>
    <t>Ana Belí©n</t>
  </si>
  <si>
    <t>Amplio depto en el corazí³n de Belgrano.</t>
  </si>
  <si>
    <t>Departamento Arty en Palermo muy cí³modo y luminoso</t>
  </si>
  <si>
    <t>2 ambientes, moderno, ventanales y balcí³n</t>
  </si>
  <si>
    <t>Hermosa habitacií³n en el corazí³n de San telmo</t>
  </si>
  <si>
    <t>THE FITZ- Fantí¡stico Estudio en Palermo Hollywood</t>
  </si>
  <si>
    <t>Moderno departamento con balcí³n a la calle</t>
  </si>
  <si>
    <t>Hermoso PH en el corazí³n de San Telmo</t>
  </si>
  <si>
    <t>Hermoso y cí³modo departamento en zona residencial</t>
  </si>
  <si>
    <t>Alí³BairesII</t>
  </si>
  <si>
    <t>Super luminoso loft en Las Caí±itas</t>
  </si>
  <si>
    <t>Luminoso Departamento con amplio Balcí³n en Palermo</t>
  </si>
  <si>
    <t>Apartamento atelier en el corazí³n de San Telmo.</t>
  </si>
  <si>
    <t>Moderno y luminoso studio con balcí³n en Belgrano</t>
  </si>
  <si>
    <t>Departamento de Categorí­a - Gran Ubicacií³n</t>
  </si>
  <si>
    <t>Amplia y  moderna casa 25 huí©spedes ideal #Previas</t>
  </si>
  <si>
    <t>Cí¡lido Departamento de calidad con pileta</t>
  </si>
  <si>
    <t>Hermoso departamento con balcí³n en Almagro.</t>
  </si>
  <si>
    <t>Hermoso 2 ambientes en la mejor zona de caí±itas.</t>
  </si>
  <si>
    <t>Hermoso estudio en zona turí­stica</t>
  </si>
  <si>
    <t>Studio amplio, luminoso y cí©ntrico</t>
  </si>
  <si>
    <t>Habitacií³n privada con pileta en Palermo (#3)</t>
  </si>
  <si>
    <t>Habitacií³n privada con pileta en Palermo (#2)</t>
  </si>
  <si>
    <t>Excelente departamento en el corazí³n de Recoleta!</t>
  </si>
  <si>
    <t>Depto. con balcí³n a la calle en zona River.</t>
  </si>
  <si>
    <t>Síºper location in Palermo Soho</t>
  </si>
  <si>
    <t>Hermoso departamento duplex en el corazí³n de Nuñez</t>
  </si>
  <si>
    <t>Lujoso Loft en Palacio Raggio, Casco Histí³rico.</t>
  </si>
  <si>
    <t>Habitacion y baí±o privado en Recoleta.</t>
  </si>
  <si>
    <t>Increí­ble Depto en Recoleta de 2 ambientes</t>
  </si>
  <si>
    <t>Habitacií³n privada en espacioso depto en Palermo</t>
  </si>
  <si>
    <t>-Hermoso departamento, increí­ble zona, mucha luz-C</t>
  </si>
  <si>
    <t>Habitacií³n privada en Belgrano</t>
  </si>
  <si>
    <t>Alquilo amplia y luminosa habitacií³n en Almagro</t>
  </si>
  <si>
    <t>Categorí­a - Hermoso Depto - San Telmo / Montserrat</t>
  </si>
  <si>
    <t>Lovely, modern studio by depptí¶</t>
  </si>
  <si>
    <t>Habitacií³n huí©spedes para ní³madas digitales</t>
  </si>
  <si>
    <t>Espectacular departamento y síºper luminoso - A</t>
  </si>
  <si>
    <t>Amplio estudio balcí³n luz vista obelisco</t>
  </si>
  <si>
    <t>Habitacií³n con baí±o privado en casa antigua</t>
  </si>
  <si>
    <t>Cí¡lido y cí³modo a pasos del Movistar Arena</t>
  </si>
  <si>
    <t>Loft con pileta propia en el corazí³n de San Telmo</t>
  </si>
  <si>
    <t>Hermoso Estudio en el Corazí³n de Recoleta</t>
  </si>
  <si>
    <t>Apartamento en el corazí³n de Buenos Aires</t>
  </si>
  <si>
    <t>Alí³jate en una casa espaciosa. Habitacií³n terraza</t>
  </si>
  <si>
    <t>Hermoso departamento en edificio de categorí­a</t>
  </si>
  <si>
    <t>Lovely Caballito: luminoso y cí³modo dto con balcí³n</t>
  </si>
  <si>
    <t>Modern Apartment in Caí±itas</t>
  </si>
  <si>
    <t>Departamento de categorí­a, Excelente ubicacií³n.</t>
  </si>
  <si>
    <t>Confortable y Amplio Apt con Cafí© Gratis Nespresso</t>
  </si>
  <si>
    <t>Departamento en San Nicolí¡s</t>
  </si>
  <si>
    <t>confortable depto en zona residencial de Níºí±ez</t>
  </si>
  <si>
    <t>*III*C Amplio y moderno espacio c/balcí³n y piscina</t>
  </si>
  <si>
    <t>Departamento de un ambiente grande con balcí³n</t>
  </si>
  <si>
    <t>Acogedor y cí³modo departamento en villa Urquiza</t>
  </si>
  <si>
    <t>Monoambiente muy amplio en el corazí³n de San Telmo</t>
  </si>
  <si>
    <t>Divino Departamento de estilo, excelente ubicacií³n</t>
  </si>
  <si>
    <t>Luminoso Departamento Moderno con Balcí³n</t>
  </si>
  <si>
    <t>Hermoso departamento en el corazí³n de Colegiales</t>
  </si>
  <si>
    <t>Fabuloso departamento ubicado en Las Caí±itas</t>
  </si>
  <si>
    <t>Caí±itas increí­ble duplex4pax luminoso+pool+parking</t>
  </si>
  <si>
    <t>Design 1-bedroom apartment by depptí¶</t>
  </si>
  <si>
    <t>Sentite en un hotel con la autonomí­a de casa</t>
  </si>
  <si>
    <t>Impecable departamento con balcí³n p/4 personas</t>
  </si>
  <si>
    <t>Relax in this Comfy and Quiet Studio in Caí±itas</t>
  </si>
  <si>
    <t>Casa Antigua - Zona Galerí­a de Arte</t>
  </si>
  <si>
    <t>Apartamento Moderno en Congreso Â¡Mejor ubicacií³n!</t>
  </si>
  <si>
    <t>La mejor ubicacií³n en BA, para un soí±ado gran piso</t>
  </si>
  <si>
    <t>Luminoso departamento en Palermo con balcí³n frente</t>
  </si>
  <si>
    <t>Increí­ble Departamento Piso 24 Vista a la Ciudad</t>
  </si>
  <si>
    <t>Encantador depto en el corazí³n de Villa Crespo</t>
  </si>
  <si>
    <t>32 - Apartment in Palermo Chico, Cervií±o Bv.</t>
  </si>
  <si>
    <t>Lovely, colorful studio by depptí¶</t>
  </si>
  <si>
    <t>Beruti - Duplex, íºnico, Palermo, terraza, parrilla</t>
  </si>
  <si>
    <t>Hermoso departamento en San Cristí³bal. Piso 9.</t>
  </si>
  <si>
    <t>Departamento cí³modo y luminoso en Boedo</t>
  </si>
  <si>
    <t>Díºplex en la mejor ubicacií³n de Palermo</t>
  </si>
  <si>
    <t>Ubicacií³n íºnica: Av Corrientes - Obelisco - Teatro</t>
  </si>
  <si>
    <t>Cí¡lido luminoso y confortable lugar c/pileta</t>
  </si>
  <si>
    <t>Depto luminoso, cí³modo y equipado en Palermo Soho.</t>
  </si>
  <si>
    <t>Espaciosa habitacií³n en departamento residencial</t>
  </si>
  <si>
    <t>04 - Canitas 3 chambres calme cuisine bien equipí©e</t>
  </si>
  <si>
    <t>Recoleta appart tranquille et bien situí©</t>
  </si>
  <si>
    <t>Monambiente de diseí±o en Palermo</t>
  </si>
  <si>
    <t>Hermoso y cí³modo loft en Pleno Palermo</t>
  </si>
  <si>
    <t>Excelente depto. en Almagro con Balcí³n a la calle</t>
  </si>
  <si>
    <t>San Telmo. Ubicacií³n ideal. Departamento íºnico.</t>
  </si>
  <si>
    <t>Loft estilo francí©s en exclusivo barrio</t>
  </si>
  <si>
    <t>Casona con estilo íºnico !</t>
  </si>
  <si>
    <t>Departamento 2 ambientes con excelente ubicacií³n</t>
  </si>
  <si>
    <t>Cí³moda y amplia habitacií³n en Ph cerca del Subte B</t>
  </si>
  <si>
    <t>Lindo y cí³modo departamento en Buenos Aires</t>
  </si>
  <si>
    <t>Departamento en corazí³n Palermo Chico, impecable.</t>
  </si>
  <si>
    <t>Loft con balcí³n en Palacio Raggio</t>
  </si>
  <si>
    <t>Acogedor y amplio depto en el corazí³n de Belgrano</t>
  </si>
  <si>
    <t>La mejor ubicacií³n de Bs As.</t>
  </si>
  <si>
    <t>Acogedor y clí¡sico 2dorm en el corazí³n de Recoleta</t>
  </si>
  <si>
    <t>Habitacion individual c/balcí³n. Cap. Fed, Boedo</t>
  </si>
  <si>
    <t>Departamento con pileta en San Cristí³bal</t>
  </si>
  <si>
    <t>Cocoloft - Precioso Loft de Diseí±o en Liniers</t>
  </si>
  <si>
    <t>Departamento síºper cí³modo y luminoso</t>
  </si>
  <si>
    <t>Hermoso departamento en el corazí³n de la Recoleta</t>
  </si>
  <si>
    <t>Prí¡ctico y confortable. 100% equipado Recoleta LN1</t>
  </si>
  <si>
    <t>Oasis en la ciudad Habitacion matr privada jardí­n</t>
  </si>
  <si>
    <t>Modern &amp; Cozy Apartment in Plaza San Martí­n</t>
  </si>
  <si>
    <t>Oasis en la ciudad Habitacií³n privada al jardí­n</t>
  </si>
  <si>
    <t>Dpto. totalmente equipado. Excelente Ubicacií³n.</t>
  </si>
  <si>
    <t>Departamento hermoso en San Telmo mí¡gico</t>
  </si>
  <si>
    <t>Luminoso 2amb pleno palermo aire ac y balcí³n</t>
  </si>
  <si>
    <t>Cí³moda, Confortable y Hermosa</t>
  </si>
  <si>
    <t>Esplendido Piso en caí±itas para 6 huí©spedes</t>
  </si>
  <si>
    <t>Cí©ntrico departamento, ideal turismo o trabajo.</t>
  </si>
  <si>
    <t>Moderno apartamento con Balcí³n!</t>
  </si>
  <si>
    <t>Sofí¡-cama em apartamento encantador com jacuzzi</t>
  </si>
  <si>
    <t>Luminoso departamento en histí³rico pasaje de ST</t>
  </si>
  <si>
    <t>Paula Iní©s</t>
  </si>
  <si>
    <t>Luminoso Departamento Semipiso de Categorí­a</t>
  </si>
  <si>
    <t>(3) Hab en casa antigua remodelada con jardí­n</t>
  </si>
  <si>
    <t>(2) Hab privada en casa remodelada con jardí­n</t>
  </si>
  <si>
    <t>Dpto. Alq.temporario en el corazí³n de Palermo Soho</t>
  </si>
  <si>
    <t>Cí³modo y hermoso depto en el centro de la ciudad.</t>
  </si>
  <si>
    <t>Hermoso departamento de diseí±o en Recoleta</t>
  </si>
  <si>
    <t>Hermoso departamento en zona turí­stica.</t>
  </si>
  <si>
    <t>Habitacií³n en Recoleta - solo mujeres</t>
  </si>
  <si>
    <t>Buenos Aires, í¡rea turí­stica!</t>
  </si>
  <si>
    <t>Hermoso apt con terraza - excelente ubicacií³n</t>
  </si>
  <si>
    <t>Edificio nuevo impecable con excelente ubicacií³n.</t>
  </si>
  <si>
    <t>Depto c balcí³n, pileta y gym a mts del parque</t>
  </si>
  <si>
    <t>Nuñez/Vista/Piscina/Nuevo/Estadio River/3huí©spedes</t>
  </si>
  <si>
    <t>Departamento cí¡lido y luminoso.</t>
  </si>
  <si>
    <t>Habitacií³n privada en el  barrio de La Boca.</t>
  </si>
  <si>
    <t>Habitacií³n privada en Chacarita</t>
  </si>
  <si>
    <t>Excelente piso con balcí³n terraza en Palermo Soho</t>
  </si>
  <si>
    <t>Hermoso Díºplex Palermo Queen (Villa Crespo)</t>
  </si>
  <si>
    <t>Dpto. 2 ambientes luminoso en San Cristí³bal CABA</t>
  </si>
  <si>
    <t>Departamento en Plaza Vicente Lí³pez - Recoleta</t>
  </si>
  <si>
    <t>Beautiful Studio In Palermo, Av Coronel Dí­az.</t>
  </si>
  <si>
    <t>Excelente ubicacií³n en Recoleta</t>
  </si>
  <si>
    <t>Reformado a nuevo con diseí±o y mucha luz. Centro.</t>
  </si>
  <si>
    <t>Amplio &amp; luminoso, en esquina con balcí³n. Caí±itas</t>
  </si>
  <si>
    <t>Departamento increí­ble en Av. Libertador, Belgrano</t>
  </si>
  <si>
    <t>Edí©n, jardines botí¡nicos/cochera
Buenos Aires. Arg</t>
  </si>
  <si>
    <t>Iní©s Lucí­a</t>
  </si>
  <si>
    <t>Un lugar para descansar/dormir /cocina y baí±o</t>
  </si>
  <si>
    <t>Casa Palermo Soho! Piscina Jardí­n BBQ 9pax 5dorm.</t>
  </si>
  <si>
    <t>Luminoso monoambiente en el corazí³n de caballito</t>
  </si>
  <si>
    <t>Habitacií³n con Desayuno Incluido</t>
  </si>
  <si>
    <t>Soí±ado departamento particular en Belgrano R</t>
  </si>
  <si>
    <t>Acogedor departamento -Plaza San Martí­n- Recoleta.</t>
  </si>
  <si>
    <t>Hermoso loft en el corazí³n de Belgrano</t>
  </si>
  <si>
    <t>Coqueto dpto en el Barrio Inglí©s de Caballito</t>
  </si>
  <si>
    <t>Dpto Acogedor en el Corazí³n de Recoleta</t>
  </si>
  <si>
    <t>Habitacií³n privada en Santa Rita.</t>
  </si>
  <si>
    <t>Luminoso mono, agradable y buena ubicacií³n.</t>
  </si>
  <si>
    <t>Increí­ble casa con terraza y parrilla en Palermo.</t>
  </si>
  <si>
    <t>Apartamento recií©n reciclado, en Retiro</t>
  </si>
  <si>
    <t>(1) Hab en Casa remodelada con jardí­n.</t>
  </si>
  <si>
    <t>Lujoso Departamento de tres ambientes  en Caí±itas.</t>
  </si>
  <si>
    <t>Lindí­simo departamento en Palermo</t>
  </si>
  <si>
    <t>El Motorhome dí³nde los sueí±os y  aventuras se unen</t>
  </si>
  <si>
    <t>Benjamí­n</t>
  </si>
  <si>
    <t>2-bedroom apartment by depptí¶ near Obelisco</t>
  </si>
  <si>
    <t>Amplio depto.- Buena ubicacií³n - Cerca del subte B</t>
  </si>
  <si>
    <t>Depto en el corazí³n de Palermo!</t>
  </si>
  <si>
    <t>Luminoso y cí¡lido departamento, parque centenario</t>
  </si>
  <si>
    <t>Bonpland Loft, íºnico, triplex, terraza y parrilla</t>
  </si>
  <si>
    <t>Depto 2 amb con balcí³n y cocina. Síºper luminoso</t>
  </si>
  <si>
    <t>Hermoso y cí¡lido estudio. Entrada independiente</t>
  </si>
  <si>
    <t>Precioso departamento en Coghlan lugar histí³rico</t>
  </si>
  <si>
    <t>Habitacií³n privada en Bs. As.</t>
  </si>
  <si>
    <t>Elegante e histí³rico apartamento en Recoleta</t>
  </si>
  <si>
    <t>Luis íngel</t>
  </si>
  <si>
    <t>Departamento Nuevo, Cí³modo.</t>
  </si>
  <si>
    <t>Hermoso Depto  Vista panorí¡mica en Palermo Queen.</t>
  </si>
  <si>
    <t>Atractivo, cí³modo y bien ubicado departamento.</t>
  </si>
  <si>
    <t>Hermoso apartamento a estrenar con pileta y balcí³n</t>
  </si>
  <si>
    <t>Increí­ble departamento en Barrancas de Belgrano</t>
  </si>
  <si>
    <t>Corazí³n de Belgrano 2 habitaciones</t>
  </si>
  <si>
    <t>Gran vista en altura, cí©ntrico y confortable.</t>
  </si>
  <si>
    <t>Palermo Hollywood duplex 3 amb. balcí³n y amenities</t>
  </si>
  <si>
    <t>Hermoso díºplex p/ 4 personas con parrilla y patios</t>
  </si>
  <si>
    <t>Alvear Suite Recoleta bíºscanos !</t>
  </si>
  <si>
    <t>Lindí­simo departamento  IQ Recoleta Plaza</t>
  </si>
  <si>
    <t>Montaí±eses 2830 Modern Duplex Flat in Nuñez</t>
  </si>
  <si>
    <t>Casa en Níºí±ez 150 metros</t>
  </si>
  <si>
    <t>Habitacií³n con balcí³n ideal para pareja. SanTelmo</t>
  </si>
  <si>
    <t>Habitacií³n ideal para pareja. SanTelmo</t>
  </si>
  <si>
    <t>Habitacií³n acogedora  con baí±o privado</t>
  </si>
  <si>
    <t>Depto en Níºí±ez con amenities imperdibles</t>
  </si>
  <si>
    <t>Panorí¡mico y Alegre Departamento con Piscina</t>
  </si>
  <si>
    <t>Lovely studio with pool by depptí¶</t>
  </si>
  <si>
    <t>Duplex con pileta en la terraza en"Las Caí±itas"*</t>
  </si>
  <si>
    <t>Luminoso y acogedor departamento con balcí³n</t>
  </si>
  <si>
    <t>A nuevo con balcí³n y pura luz en Alto Palermo</t>
  </si>
  <si>
    <t>Luminoso, Hogareí±o y Familiar en Parque Centenario</t>
  </si>
  <si>
    <t>Casa nueva 3 dormitorios, jardí­n, pileta y patio</t>
  </si>
  <si>
    <t>Habitacií³n doble en el centro de Buenos Aires</t>
  </si>
  <si>
    <t>Beautiful &amp; stylish apt in Caí±itas</t>
  </si>
  <si>
    <t>Amplio apartamento a estrenar con pileta y  balcí³n</t>
  </si>
  <si>
    <t>Estudio En Retiro Vista Panorí¡mica Piscina Gym</t>
  </si>
  <si>
    <t>Vieja Imprenta en jardí­n, Pileta. 2 dormitorios</t>
  </si>
  <si>
    <t>Luminoso y cí©ntrico, con balcí³n al frente.</t>
  </si>
  <si>
    <t>Silencioso y luminoso dos ambientes con balcí³n</t>
  </si>
  <si>
    <t>Hermoso espacio en corazí³n de palermo</t>
  </si>
  <si>
    <t>Palermo Soho, inmejorable ubicacií³n</t>
  </si>
  <si>
    <t>Departamento en Recoleta, 3 dormitorios c/2 baí±os</t>
  </si>
  <si>
    <t>Cí¡lida casa con parque, piscina y parrilla.</t>
  </si>
  <si>
    <t>Esplí©ndido monoambiente en corazí³n de Belgrano</t>
  </si>
  <si>
    <t>Bright apartment in Níºí±ez</t>
  </si>
  <si>
    <t>Cí³modo, espacioso y luminoso 3 ambientes c/ balcí³n</t>
  </si>
  <si>
    <t>Hermoso depto con balcí³n terraza en Níºí±ez</t>
  </si>
  <si>
    <t>Precioso Departamento en Belgrano Excelente opcií³n</t>
  </si>
  <si>
    <t>Recoleta, ubicacií³n inmejorable, cerca de todo!</t>
  </si>
  <si>
    <t>Encantador apartamento em edifí­cio histí³rico</t>
  </si>
  <si>
    <t>Depto muy luminoso, nuevo y excelente ubicacií³n</t>
  </si>
  <si>
    <t>2-bedroom apartment in Palermo by depptí¶</t>
  </si>
  <si>
    <t>Hermoso Apartamento de Diseí±o - Nuñez Residencial</t>
  </si>
  <si>
    <t>Cí³modo Departamento en corazí³n de Recoleta</t>
  </si>
  <si>
    <t>Cí³modo departamento en el corazon de la ciudad</t>
  </si>
  <si>
    <t>Luminoso. 1BR. 2 Camas. individ. Balcí³n terraza</t>
  </si>
  <si>
    <t>Cí³modo departamento ubicado en Palermo Hollywood</t>
  </si>
  <si>
    <t>Hermosa habitacií³n en el centro de Buenos Aires</t>
  </si>
  <si>
    <t>Somoshost Convencií³n :ubicacií³n + cochera</t>
  </si>
  <si>
    <t>Cíºpula en Buenos Aires</t>
  </si>
  <si>
    <t>Piso en el corazí³n de Palermo</t>
  </si>
  <si>
    <t>Cí³modo depto villa crespo subte b Movistar Arena</t>
  </si>
  <si>
    <t>Palermo/1 dom/balcí³n/zona privilegiada/Piscina.</t>
  </si>
  <si>
    <t>Hermoso Loft 2 ambientes, con balcí³n aterrazado</t>
  </si>
  <si>
    <t>Hermoso depto moderno luminoso y cí³modo</t>
  </si>
  <si>
    <t>Excelente Depto. 1D Cí©ntrico Ubicacií³n estratí©gica</t>
  </si>
  <si>
    <t>Jíºlia</t>
  </si>
  <si>
    <t>Pop Art Studio in Caí±itas</t>
  </si>
  <si>
    <t>Habitacií³n individual en hermoso espacio cultural!</t>
  </si>
  <si>
    <t>Hermoso Monoambiente en el centro porteí±o</t>
  </si>
  <si>
    <t>Departamento entero con cochera, jacuzzi balcí³n</t>
  </si>
  <si>
    <t>Departamento soí±ado, lugar de paz</t>
  </si>
  <si>
    <t>Fantí¡stico departamento en el corazí³n de Palermo.</t>
  </si>
  <si>
    <t>Monoambiente super luminoso con balcí³n!</t>
  </si>
  <si>
    <t>Habitacií³n privada en zona centro</t>
  </si>
  <si>
    <t>Amazing studio with balcony by depptí¶</t>
  </si>
  <si>
    <t>Cí³modo depto en Almagro, a dos cuadras de Palermo</t>
  </si>
  <si>
    <t>Palermo, Botí¡nico/La rural/bosques + piscina</t>
  </si>
  <si>
    <t>Cí¡lido dto. en San Telmo - Excelente ubicacií³n.</t>
  </si>
  <si>
    <t>Cí³modo depto a mts de Av Santa Fe y 9 de Julio</t>
  </si>
  <si>
    <t>Hermoso dpto luminoso con balcí³n en Villa Crespo</t>
  </si>
  <si>
    <t>Amplio departamento 2 ambientes con balcí³n</t>
  </si>
  <si>
    <t>Palermo Soho c/ balcí³n, cerca del Botanico</t>
  </si>
  <si>
    <t>Great 2 bedrooms flat w/balcony at las caí±itas!</t>
  </si>
  <si>
    <t>Departamento muy agradable en el corazí³n de Nuñez.</t>
  </si>
  <si>
    <t>Moderno Departamento En Recoleta Estilo íšnico</t>
  </si>
  <si>
    <t>Habitacií³n de estudiantes en el corazí³n de Palermo</t>
  </si>
  <si>
    <t>Great apartment in Las Caí±itas</t>
  </si>
  <si>
    <t>Piso 26 con vistas íºnicas en torre con piscina</t>
  </si>
  <si>
    <t>Oportunidad íºnica reciclado a nuevo en Recoleta</t>
  </si>
  <si>
    <t>Habitacion doble en Hostel con baí±o compartido SF</t>
  </si>
  <si>
    <t>Amplio departamento en el corazí³n de Buenos Aires</t>
  </si>
  <si>
    <t>Cí³modo departamento en Balvanera</t>
  </si>
  <si>
    <t>Ph Tipo Casa con Balcí³n* Super Luminoso! CasaSol*</t>
  </si>
  <si>
    <t>Habitacií³n privada. Casa con pileta y parrilla.</t>
  </si>
  <si>
    <t>Increí­ble dpto en el centro de Buenos Aires</t>
  </si>
  <si>
    <t>Hermoso departamento síºper amueblado cerca de todo</t>
  </si>
  <si>
    <t>Fantí¡stico y muy luminoso apartamento con piscina</t>
  </si>
  <si>
    <t>Hermoso Monoambiente con balcí³n - Palermo</t>
  </si>
  <si>
    <t>Impecable departamento en excelente ubicacií³n</t>
  </si>
  <si>
    <t>Alto Santa Fe cí³modo y tranquilo</t>
  </si>
  <si>
    <t>Registro de Alquileres Turí­sticos Temporarios NÂº RL-2022-40709074-GCABA-DGDTU</t>
  </si>
  <si>
    <t>El Corazí³n De La Ciudad De Buenos Aires</t>
  </si>
  <si>
    <t>Luminosa habitacií³n con baí±o en suite y desayuno</t>
  </si>
  <si>
    <t>Cí¡lida habitacií³n doble, baí±o en suite y desayuno</t>
  </si>
  <si>
    <t>Departamento íºnico en el mejor lugar de recoleta!</t>
  </si>
  <si>
    <t>1 Bdr apartment Congreso de la Nacií³n</t>
  </si>
  <si>
    <t>Apartamento imperdible en el corazí³n de Caí±itas</t>
  </si>
  <si>
    <t>Cí³moda habitacií³n doble, baí±o en suite y desayuno</t>
  </si>
  <si>
    <t>Valenstudio, excelente ubicacií³n, alquiler mensual</t>
  </si>
  <si>
    <t>Apartamento de diseí±o. 3 cuadras de Av. Corrientes</t>
  </si>
  <si>
    <t>Cí¡lido departamento en el Centro- Zona Tribunales</t>
  </si>
  <si>
    <t>Hermoso 2 ambientes en la Boca - vista panorí¡mica</t>
  </si>
  <si>
    <t>Alquiler por dí­a Palermo</t>
  </si>
  <si>
    <t>Luminoso dpto con balcí³n en Palermo Chico</t>
  </si>
  <si>
    <t>Lindo, cí¡lido y funcional dpto en Las Caí±itas</t>
  </si>
  <si>
    <t>Piso29 vistas íºnicas en torre con piscina y jardin</t>
  </si>
  <si>
    <t>33 - Flat in Recoleta, Rodriguez Peí±a St.</t>
  </si>
  <si>
    <t>Chambre priví©e</t>
  </si>
  <si>
    <t>Precioso departamento en el corazí³n de Recoleta</t>
  </si>
  <si>
    <t>Distinguido Departamento antiguo en gran ubicacií³n</t>
  </si>
  <si>
    <t>Departamento de Diseí±o</t>
  </si>
  <si>
    <t>Hermoso y cí³modo departamento para dos personas</t>
  </si>
  <si>
    <t>Departamento de categorí­a premium &gt; 75m2</t>
  </si>
  <si>
    <t>Departamento super luminoso, en corazí³n de Palermo</t>
  </si>
  <si>
    <t>Hermoso y luminoso depto con excelente ubicacií³n.</t>
  </si>
  <si>
    <t>Habitacií³n Privada histí³rico Barrio de Barracas</t>
  </si>
  <si>
    <t>2- Cí³modo Loft cerca del Estadio Movistar Arena</t>
  </si>
  <si>
    <t>Departamento en Palermo - Excelente ubicacií³n</t>
  </si>
  <si>
    <t>Habitacií³n privada en cí¡lida y hermosa casa.</t>
  </si>
  <si>
    <t>Departamento nuevo con amplio balcí³n</t>
  </si>
  <si>
    <t>Habitacií³n con excelente Ubicacií³n en Palermo</t>
  </si>
  <si>
    <t>Increí­ble espacio en San Telmo</t>
  </si>
  <si>
    <t>Cí³modo depto de 2 amb. Inmejorable zona. Recoleta</t>
  </si>
  <si>
    <t>Ten una estadí­a perfecta en San Telmo</t>
  </si>
  <si>
    <t>Mí¡gico monoambiente para tu disfrute</t>
  </si>
  <si>
    <t>Cí³modo departamento para tu estadí­a</t>
  </si>
  <si>
    <t>Hermoso departamento en pleno corazí³n de Palermo</t>
  </si>
  <si>
    <t>depto amplií³ para 2 personas</t>
  </si>
  <si>
    <t>Habitacií³n doble con baí±o privado y vestidor</t>
  </si>
  <si>
    <t>Dormitorio excelente ubicacií³n</t>
  </si>
  <si>
    <t>Cí³modo departamento en Chacarita</t>
  </si>
  <si>
    <t>Loft con inmejorable ubicacií³n en San Telmo</t>
  </si>
  <si>
    <t>Cí³modo departamento en Palermo</t>
  </si>
  <si>
    <t>Depto hermoso en el corazí³n del casco histí³rico</t>
  </si>
  <si>
    <t>Lugar, cí³modo en Almagro</t>
  </si>
  <si>
    <t>Departamento con balcí³n, barbacoa y mucho sol</t>
  </si>
  <si>
    <t>Lindo y cí©ntrico departamento en Buenos Aires</t>
  </si>
  <si>
    <t>Recoleta Hermoso. 2 dormitorios. Síºper luminoso</t>
  </si>
  <si>
    <t>Habitacií²n individual en Caballito Buenos Aires</t>
  </si>
  <si>
    <t>Large elegant apartment in Las Caí±itas</t>
  </si>
  <si>
    <t>Excelente Dpto en el corazí³n de Palermo SOHO</t>
  </si>
  <si>
    <t>Departamento nuevo en muy buena ubicacií³n de BA.</t>
  </si>
  <si>
    <t>Increí­ble Departamento frente a Plaza San Martin</t>
  </si>
  <si>
    <t>1-bedroom apartment by depptí¶</t>
  </si>
  <si>
    <t>New &amp; Stylish Studio in Caí±itas</t>
  </si>
  <si>
    <t>Moderno dos ambientes en Níºí±ez</t>
  </si>
  <si>
    <t>Departamento con piscina en Saavedra/Níºí±ez</t>
  </si>
  <si>
    <t>Moderno apartamento en el corazí³n de Buenos Aires!</t>
  </si>
  <si>
    <t>Casa Lujosa Estratí©gica ubicacií³n,  Palermo.</t>
  </si>
  <si>
    <t>Habitacií³n en hermoso departamento de Belgrano</t>
  </si>
  <si>
    <t>Estudio luminoso con balcí³n</t>
  </si>
  <si>
    <t>Cí³modo y excelente ubicacií³n</t>
  </si>
  <si>
    <t>Magní­fico Palermo, amplio, luminoso cerca de todo!</t>
  </si>
  <si>
    <t>Cí¡lido y acogedor en el corazí³n de la ciudad</t>
  </si>
  <si>
    <t>Habitacií³n en villa crespo</t>
  </si>
  <si>
    <t>íšnico Departamento frente al Obelisco</t>
  </si>
  <si>
    <t>Excelente Habitacií³n en centro de la ciudad</t>
  </si>
  <si>
    <t>Habitacií³n privada.</t>
  </si>
  <si>
    <t>íšnico depto con balcí³n terraza</t>
  </si>
  <si>
    <t>soí±ar con flores y tangos</t>
  </si>
  <si>
    <t>Departamento soí±ado en Villa Crespo - BSAS</t>
  </si>
  <si>
    <t>Departamento en Belgrano. Divino !. Lindí­sima zona</t>
  </si>
  <si>
    <t>luminoso/cí³modo depto impecable</t>
  </si>
  <si>
    <t>Cí¡lido y acogedor departamento  en Recoleta</t>
  </si>
  <si>
    <t>Depto. en Recoleta muy cí³modo</t>
  </si>
  <si>
    <t>Toda luz y excelente ubicacií³n</t>
  </si>
  <si>
    <t>cí¡lido y contemporí¡neo</t>
  </si>
  <si>
    <t>3 amb, 2 baí±os completos y Seguridad 24hs</t>
  </si>
  <si>
    <t>Habitacií³n "Cree"en Moti's House</t>
  </si>
  <si>
    <t>Dpto con excelente ubicacií³n</t>
  </si>
  <si>
    <t>El Corazí³n de capital</t>
  </si>
  <si>
    <t>Exquisito departamento en el corazí³n de San Telmo</t>
  </si>
  <si>
    <t>íšnico en el centro de Palermo!</t>
  </si>
  <si>
    <t>Excelente ap y síºper ubicacií³n.</t>
  </si>
  <si>
    <t>Cí³modo depto de 2 ambientes</t>
  </si>
  <si>
    <t>Díºplex en Palermo con Parrilla</t>
  </si>
  <si>
    <t>1 o 2 personas
lindo y cí³modo</t>
  </si>
  <si>
    <t>Cí³modo departamento en Almagro.</t>
  </si>
  <si>
    <t>Super loft de diseí±o industrial frente al dique</t>
  </si>
  <si>
    <t>Fantí¡stico 2amb+NEW+100%equipado</t>
  </si>
  <si>
    <t>luminoso departamento con baí±era</t>
  </si>
  <si>
    <t>Ubicacií³n ideal,amplio, luminoso</t>
  </si>
  <si>
    <t>Ubicacií³n perfecta para estadias largas.</t>
  </si>
  <si>
    <t>Disfrutí¡ a pasos del obelisco!</t>
  </si>
  <si>
    <t>Cí³modo y cí¡lido monoambiente.</t>
  </si>
  <si>
    <t>Excelente ubicacií³n y precio</t>
  </si>
  <si>
    <t>Oportunidad unica. Las caí±itas.</t>
  </si>
  <si>
    <t>BeGuest - Depto 3Â° piso de categorí­a en Saavedra</t>
  </si>
  <si>
    <t>BeGuest - Depto 4Â° piso de categorí­a</t>
  </si>
  <si>
    <t>Palermo/Gran Balcí³n/ Frente/ Todo a nuevo! 3 huí©sp</t>
  </si>
  <si>
    <t>Habitacií³n en Esplendor Buenos Aires</t>
  </si>
  <si>
    <t>Nuevo Studio en Nuñez, con Balcí³n y 100Mbps WI-FI!</t>
  </si>
  <si>
    <t>Luminoso y bellí­simo 3 ambientes</t>
  </si>
  <si>
    <t>Deux pií¨ces Palermo Soho</t>
  </si>
  <si>
    <t>Duplex Decí³ con Amenities</t>
  </si>
  <si>
    <t>Hermoso Estudio en el corazí³n de Palermo</t>
  </si>
  <si>
    <t>Depto con balcí³n terraza.</t>
  </si>
  <si>
    <t>Diseí±o Original en Palermo II</t>
  </si>
  <si>
    <t>Habitacií³n doble baí±o privado</t>
  </si>
  <si>
    <t>Inmejorable ubicacií³n!</t>
  </si>
  <si>
    <t>A nuevo, espectacular ubicacií³n</t>
  </si>
  <si>
    <t>Departamento cí©ntrico</t>
  </si>
  <si>
    <t>Habitacií³n individual en hotel</t>
  </si>
  <si>
    <t>Habitacií³n baí±o pileta jardí­n.</t>
  </si>
  <si>
    <t>2-bedroom apartment by depptí¶</t>
  </si>
  <si>
    <t>Hermoso departamento en el corazí³n de Palermo!</t>
  </si>
  <si>
    <t>Desirí¨e</t>
  </si>
  <si>
    <t>Depa en excelente ubicacií³n</t>
  </si>
  <si>
    <t>Habitacií³n compartida</t>
  </si>
  <si>
    <t>Habitacií³n individual</t>
  </si>
  <si>
    <t>Cí³modo apartamento en Barrancas de Belgrano</t>
  </si>
  <si>
    <t>Ubicacií³n iIdeal y luminoso en 7Âº piso con balcí³n.</t>
  </si>
  <si>
    <t>Cí³modo apartamento en Belgrano</t>
  </si>
  <si>
    <t>Recoleta clí¡sico</t>
  </si>
  <si>
    <t>Habitacií³n Individual moderna</t>
  </si>
  <si>
    <t>Habitacií³n Individual con balcí³n</t>
  </si>
  <si>
    <t>Impecable estudio +pileta. Agradable y prí¡ctico DW</t>
  </si>
  <si>
    <t>Habitacií³n Individual muy amplia</t>
  </si>
  <si>
    <t>Amazing duplex by depptí¶</t>
  </si>
  <si>
    <t>Luminoso cí¡lido í³ptima ubicacií³n</t>
  </si>
  <si>
    <t>Síºper Precio hasta 3 Pax frente al Polo</t>
  </si>
  <si>
    <t>LasCaí±itas , la mejor zona de Buenos Aires</t>
  </si>
  <si>
    <t>Spectacular apartment in trendy Níºí±ez. Ammenities.</t>
  </si>
  <si>
    <t>Cí³modo y funcional departamento</t>
  </si>
  <si>
    <t>Departamento cí©ntrico en Bs As.</t>
  </si>
  <si>
    <t>Departamento íºnico en Retiro 
Reciclado</t>
  </si>
  <si>
    <t>apartamento turí­stico en recoleta</t>
  </si>
  <si>
    <t>Síºper luminoso 2BR en Palermo</t>
  </si>
  <si>
    <t>New! Caí±itas Beautiful Apartment</t>
  </si>
  <si>
    <t>Discí©polo center, la mejor ubicacií³n para alojarte</t>
  </si>
  <si>
    <t>Increí­ble loft en Caí±itas, Palermo</t>
  </si>
  <si>
    <t>Ap en el corazí³n de Palermo</t>
  </si>
  <si>
    <t>Departamento con increí­ble vista</t>
  </si>
  <si>
    <t>Suí­te en la terraza</t>
  </si>
  <si>
    <t>Departamento Cí³modo y Prí¡ctico.</t>
  </si>
  <si>
    <t>Cí³modo y amplio en Caballito</t>
  </si>
  <si>
    <t>Corazí³n de Belgrano</t>
  </si>
  <si>
    <t>Estudio amplio con balcí³n frente al Hosp. Italiano</t>
  </si>
  <si>
    <t>Panorí¡mico, Plaza Houssay Nuevo!</t>
  </si>
  <si>
    <t>Cí³modo departamento en zona Obelisco</t>
  </si>
  <si>
    <t>Excelente ubicacií³n!Muy Luminoso</t>
  </si>
  <si>
    <t>Depto Francí©s a estrenar</t>
  </si>
  <si>
    <t>depto 2 dorm, 2 baí±os, 5 estrellas</t>
  </si>
  <si>
    <t>PH Belgrano excelente ubicacií³n</t>
  </si>
  <si>
    <t>Disfruta Una Estadí­a</t>
  </si>
  <si>
    <t>Cí³modo y Moderno Departamento</t>
  </si>
  <si>
    <t>Cí³modo y Espacioso Departamento en Recoleta</t>
  </si>
  <si>
    <t>Dpto. a estrenar con balcí³n corrido en V.Crespo</t>
  </si>
  <si>
    <t>Casa Cí³ndor</t>
  </si>
  <si>
    <t>Ambiente con Baí±o y Cocina</t>
  </si>
  <si>
    <t>Alegrí­a de Estar</t>
  </si>
  <si>
    <t>Dos ambientes con vista al rí­o</t>
  </si>
  <si>
    <t>casa tradicional de 120 aí±os</t>
  </si>
  <si>
    <t>Habitacií³n triple baí±o privado</t>
  </si>
  <si>
    <t>Studio con balcí³n  en Níºí±ez</t>
  </si>
  <si>
    <t>Habitacií³n Privada en Casona, ubicada en Palermo</t>
  </si>
  <si>
    <t>Increí­ble dto Piso 25, Palermo!</t>
  </si>
  <si>
    <t>Relax y descanso, excelente ubicacií³n y WIFI 300mb</t>
  </si>
  <si>
    <t>Habitacií³n privada slow down apartment en Flores</t>
  </si>
  <si>
    <t>Diseí±o y Decoracií³n en San Telmo.</t>
  </si>
  <si>
    <t>Apartamento clí¡sico y con estilo en Recoleta para5</t>
  </si>
  <si>
    <t>Clí¡sico y cí³modo en la mejor zona de la ciudad</t>
  </si>
  <si>
    <t>Habitacií³n Individual con baí±o privado</t>
  </si>
  <si>
    <t>Habitacií³n cuadruple baí±o privado</t>
  </si>
  <si>
    <t>Renovado 2 ambientes en el corazí³n de Palermo</t>
  </si>
  <si>
    <t>Enya - Estratí©gico Dpto 3 Amb - Alto Palermo</t>
  </si>
  <si>
    <t>habitacií³n con baí±o
linda vista.</t>
  </si>
  <si>
    <t>Departamento chic y cí©ntrico</t>
  </si>
  <si>
    <t>En pleno corazí³n de recoleta</t>
  </si>
  <si>
    <t>Hab doble3 con baí±o  | Double Room w baThroom</t>
  </si>
  <si>
    <t>Habitacií³n Privada con baí±o2 | Priv Room wbathroom</t>
  </si>
  <si>
    <t>Habitacií³n Triple con baí±o | Triple Room wbathroom</t>
  </si>
  <si>
    <t>Palermo Departarmento con balcí³n</t>
  </si>
  <si>
    <t>3 ambientes en ubicacií³n ideal.</t>
  </si>
  <si>
    <t>Excelente ubicacií³n en Palermo</t>
  </si>
  <si>
    <t>Cí¡lido Departamento en Buenos Aires-Balvanera</t>
  </si>
  <si>
    <t>Bello depto con buena ubicacií³n</t>
  </si>
  <si>
    <t>Luminoso depto con balcí³n</t>
  </si>
  <si>
    <t>Departamento en Recoleta excelente ubicacií³n</t>
  </si>
  <si>
    <t>Encantador depto con balcí³n</t>
  </si>
  <si>
    <t>Habitacií³n Privada en San Telmo</t>
  </si>
  <si>
    <t>monoambiente con piscina, balcí³n y vista verde</t>
  </si>
  <si>
    <t>Impecable y excelente ubicacií³n</t>
  </si>
  <si>
    <t>Cí³modo depto. muy bien ubicado.</t>
  </si>
  <si>
    <t>Terraza, 3 dormitorios, 2 baí±os</t>
  </si>
  <si>
    <t>Tranquilidad en el corazí³n de Palermo</t>
  </si>
  <si>
    <t>Monoambiente síºper equipado</t>
  </si>
  <si>
    <t>Departamento con hermosa vista. Barrio increí­ble!</t>
  </si>
  <si>
    <t>Gran apartamento con jardí­n</t>
  </si>
  <si>
    <t>en el corazí³n de caí±itas, cí³modo y moderno depto</t>
  </si>
  <si>
    <t>Habitacií³n privada/Baí±o privado.</t>
  </si>
  <si>
    <t>Comfy Studio by depptí¶</t>
  </si>
  <si>
    <t>El piso mí¡s exclusivo de BA</t>
  </si>
  <si>
    <t>Espacio cí¡lido y acogedor.</t>
  </si>
  <si>
    <t>Increí­ble Departamento en Belgrano</t>
  </si>
  <si>
    <t>Nuevo y luminoso studio cí©ntrico</t>
  </si>
  <si>
    <t>Habitacií³n c/aire a estrenar</t>
  </si>
  <si>
    <t>San Telmo- Paseí³ de la Cisterna- Uf 325</t>
  </si>
  <si>
    <t>Habitacií³n del escritor</t>
  </si>
  <si>
    <t>Cí¡lido y tranquilo PH en Palermo</t>
  </si>
  <si>
    <t>Depto p/2 balcí³n parrilla pileta</t>
  </si>
  <si>
    <t>Departamento en zona turí­stica - San Telmo</t>
  </si>
  <si>
    <t>íšnico 2 ambientes con terraza</t>
  </si>
  <si>
    <t>Acogedor con balcí³n en Palermo</t>
  </si>
  <si>
    <t>Habitacií³n con baí±o privado.</t>
  </si>
  <si>
    <t>Monoambiente Excelente Ubicacií³n</t>
  </si>
  <si>
    <t>Hospedaje de ensueí±o en Recoleta</t>
  </si>
  <si>
    <t>cí³modo y luminoso depto en caí±itas</t>
  </si>
  <si>
    <t>Arí©valo Studios 303 - Palermo Hollywood</t>
  </si>
  <si>
    <t>Arí©valo Studios 304 - Palermo Hollywood</t>
  </si>
  <si>
    <t>Arí©valo Studio 308 - Palermo Hollywood</t>
  </si>
  <si>
    <t>Departamento en Caí±itas, Palermo</t>
  </si>
  <si>
    <t>Depto NUEVO en Las Caí±itas</t>
  </si>
  <si>
    <t>Espectacular Duplex en Las Caí±itas. Palermo.</t>
  </si>
  <si>
    <t>Loft en edificio histí³rico</t>
  </si>
  <si>
    <t>Darí­o</t>
  </si>
  <si>
    <t>La casa de Napoleí³n</t>
  </si>
  <si>
    <t>Cí¡lido 2amb en Belgrano</t>
  </si>
  <si>
    <t>Hermosa habitacií³n en Palermo</t>
  </si>
  <si>
    <t>Modern mono c/ balcí³n y jacuzzi</t>
  </si>
  <si>
    <t>Moderno y cí©ntrico c/terraza propia. Espectacular!</t>
  </si>
  <si>
    <t>Hermoso 3 ambientes en Las Caí±itas, La Imprenta</t>
  </si>
  <si>
    <t>Apartamento muy luminoso con balcí³n terraza propio</t>
  </si>
  <si>
    <t>Elí­as Francisco</t>
  </si>
  <si>
    <t>Estudio en el corazí³n de Palermo</t>
  </si>
  <si>
    <t>Departamento en Níºí±ez BMX</t>
  </si>
  <si>
    <t>Monoambiente centro porteí±o</t>
  </si>
  <si>
    <t>Agí¼ero -Excelente depto Recoleta</t>
  </si>
  <si>
    <t>Depto síºper luminoso y equipado</t>
  </si>
  <si>
    <t>Apartamento con piscina y balcí³n</t>
  </si>
  <si>
    <t>Exclusive Apt. w/pool &amp; private terrace in Caí±itas</t>
  </si>
  <si>
    <t>Habitacion doble baí±o compartido</t>
  </si>
  <si>
    <t>2 Amb. Palermo Botí¡nico. Frente. Balcon terraza</t>
  </si>
  <si>
    <t>2/3Pax Studio en Palermo -A/A - 50 Mb WiFi- Balcí³n</t>
  </si>
  <si>
    <t>Categorí­a con piscina en Nuñez</t>
  </si>
  <si>
    <t>Palermo Caí±itas dos ambientes</t>
  </si>
  <si>
    <t>Pequeí±o Don Pascual</t>
  </si>
  <si>
    <t>Moderno y cí¡lido estudio</t>
  </si>
  <si>
    <t>Luxury Apartment en Palermo, Caí±itas</t>
  </si>
  <si>
    <t>Piso 12, vista y ubicacií³n!</t>
  </si>
  <si>
    <t>Habitacií³n privada en casa</t>
  </si>
  <si>
    <t>Recoleta, espacio y ubicacií³n increí­ble.</t>
  </si>
  <si>
    <t>Síºper luminoso y con balcí³n!</t>
  </si>
  <si>
    <t>Studio apartment San Josí© subway station</t>
  </si>
  <si>
    <t>Dpto. a estrenar. gran ubicacií³n</t>
  </si>
  <si>
    <t>Plaza San Martí­n One</t>
  </si>
  <si>
    <t>Confortable hab con baí±o privado</t>
  </si>
  <si>
    <t>Horacio Nicolí¡s</t>
  </si>
  <si>
    <t>Departamento de Lujo en Caí±itas</t>
  </si>
  <si>
    <t>Excelente depto cí©ntrico con cochera propia.</t>
  </si>
  <si>
    <t>Departamento c pileta en Caí±itas</t>
  </si>
  <si>
    <t>Exclusive Loft in Las Caí±itas, Chenault St</t>
  </si>
  <si>
    <t>Cí¡lido departamento en Palermo</t>
  </si>
  <si>
    <t>Departamento síºper cí³modo.</t>
  </si>
  <si>
    <t>Depto excelente ubicacií³n</t>
  </si>
  <si>
    <t>soí±ado apartamento en Recoleta</t>
  </si>
  <si>
    <t>Cí³modo departamento en Caballito</t>
  </si>
  <si>
    <t>compartido habitacií³n privada</t>
  </si>
  <si>
    <t>Lujo y categorí­a</t>
  </si>
  <si>
    <t>San Telmo- Paseí³ de la Cisterna- Uf 509</t>
  </si>
  <si>
    <t>Acogedor apartamento en Caí±itas</t>
  </si>
  <si>
    <t>Moderno dos ambientes en caí±itas</t>
  </si>
  <si>
    <t>Patio! 2 dormitorios y 2 baí±os.</t>
  </si>
  <si>
    <t>Monoambiente cí©ntrico</t>
  </si>
  <si>
    <t>Luminoso depto en caí±itas 3 pax</t>
  </si>
  <si>
    <t>2 ambientes con balcí³n todo sol!</t>
  </si>
  <si>
    <t>Cí¡lido y moderno depto en Palermo Hollywood</t>
  </si>
  <si>
    <t>Casa en jardí­n, pileta, BBQ!</t>
  </si>
  <si>
    <t>Habitacií³n matrimonial baí±o compartido</t>
  </si>
  <si>
    <t>Maipíº 812 - Ubicacií³n ideal</t>
  </si>
  <si>
    <t>Flat in Las Caí±itas, Palermo.</t>
  </si>
  <si>
    <t>Gorriti Up  - con balcí³n</t>
  </si>
  <si>
    <t>Appart silencieux et agrí©able</t>
  </si>
  <si>
    <t>Cambacuí¡ - 2 Camas Mixtas A2</t>
  </si>
  <si>
    <t>Casa Gavilí¡n</t>
  </si>
  <si>
    <t>Habitacion con baí±o privado</t>
  </si>
  <si>
    <t>Habitacií³n cí³moda.</t>
  </si>
  <si>
    <t>Departamento 3 amb con balcí³n</t>
  </si>
  <si>
    <t>alojamiento hasta 4 huí©spedes</t>
  </si>
  <si>
    <t>Cuarto con baí±o privado</t>
  </si>
  <si>
    <t>Luminoso departamento en el corazí³n de Recoleta</t>
  </si>
  <si>
    <t>Cambacuí¡ - 4 Camas Femenino C2</t>
  </si>
  <si>
    <t>2 amb en Caí±itas con balcí³n</t>
  </si>
  <si>
    <t>Departamento en las Caí±itas</t>
  </si>
  <si>
    <t>Departamento a estrenar con balcí³n en V.Crespo</t>
  </si>
  <si>
    <t>Increí­ble Monoambiente con vista</t>
  </si>
  <si>
    <t>Escape verde - casco  histí³rico</t>
  </si>
  <si>
    <t>El observatorio del jardí­n</t>
  </si>
  <si>
    <t>4 Pax. Traslado Incl. Balcí³n y Lavarropas</t>
  </si>
  <si>
    <t>Hermoso Depto en san Nicolí¡s</t>
  </si>
  <si>
    <t>New 1 BDR - Cozy Cervií±o Palermo</t>
  </si>
  <si>
    <t>Habitacií³n Privada San Telmo</t>
  </si>
  <si>
    <t>Estudio para Ní³mada digital</t>
  </si>
  <si>
    <t>Dpto Palermo Soho Clí¡sico cí³modo</t>
  </si>
  <si>
    <t>Departamento cí©ntrico 2ambientes</t>
  </si>
  <si>
    <t>Alquiler cí©ntrico por dí­a.</t>
  </si>
  <si>
    <t>El Corazí³n de Buenos Aires</t>
  </si>
  <si>
    <t>Av. Corrientes. Exc ubicacií³n!</t>
  </si>
  <si>
    <t>Amplia habitacií³n en el Obelisco</t>
  </si>
  <si>
    <t>Habitacion triple 3 camas y baí±o</t>
  </si>
  <si>
    <t>Increí­ble apartamento Recoleta</t>
  </si>
  <si>
    <t>Dpto hermoso a estrenar en Almagro con balcí³n.</t>
  </si>
  <si>
    <t>Departamento con balcí³n terraza</t>
  </si>
  <si>
    <t>Departamento de Diseí±o-2</t>
  </si>
  <si>
    <t>Habitacií³n grande en casa ph.</t>
  </si>
  <si>
    <t>nuevo cí©ntrico</t>
  </si>
  <si>
    <t>Recoleta excelente ubicacií³n</t>
  </si>
  <si>
    <t>L-C, 2D , 2 baí±os, 1 SUITE,  FTE</t>
  </si>
  <si>
    <t>Condominio completo. Buena ubicacií³n.</t>
  </si>
  <si>
    <t>2 ambientes, Obsí©rvalo.</t>
  </si>
  <si>
    <t>Excelente ubicacií³n. Balvanera</t>
  </si>
  <si>
    <t>Recoleta Lindí­simo Monoambiente</t>
  </si>
  <si>
    <t>Cambacuí¡ - Cama Matrimonial</t>
  </si>
  <si>
    <t>Duplex con terraza y balcí³n en Belgrano</t>
  </si>
  <si>
    <t>Hermosa habitacií³n</t>
  </si>
  <si>
    <t>Estupenda habitacií³n  privada.</t>
  </si>
  <si>
    <t>Departamento 2 amb San Telmo. Cí³modo y encantador</t>
  </si>
  <si>
    <t>Hermoso departamento en Caí±itas</t>
  </si>
  <si>
    <t>Dpto. en Saaverdra con balcí³n y pileta.</t>
  </si>
  <si>
    <t>Dpto.un dormitorio con balcí³n</t>
  </si>
  <si>
    <t>Cambacuí¡ - 4 Camas Femenino A4</t>
  </si>
  <si>
    <t>Cambacuí¡ - 4 Camas Masculinas A4</t>
  </si>
  <si>
    <t>Mono ambiente vista panorí¡mica</t>
  </si>
  <si>
    <t>Palermo ípt bohemia</t>
  </si>
  <si>
    <t>ID_barrio</t>
  </si>
  <si>
    <t>Edad</t>
  </si>
  <si>
    <t>Latitud</t>
  </si>
  <si>
    <t>Longitud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</si>
</sst>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040C28"/>
      <name val="Arial"/>
      <family val="2"/>
    </font>
    <font>
      <sz val="12"/>
      <color rgb="FF333333"/>
      <name val="Calibri"/>
      <family val="2"/>
      <scheme val="minor"/>
    </font>
    <font>
      <sz val="12"/>
      <color rgb="FF4D5156"/>
      <name val="Calibri"/>
      <family val="2"/>
      <scheme val="minor"/>
    </font>
    <font>
      <sz val="11"/>
      <color rgb="FF333333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</fills>
  <borders count="2">
    <border>
      <left/>
      <right/>
      <top/>
      <bottom/>
      <diagonal/>
    </border>
    <border>
      <left style="medium">
        <color rgb="FFDDDDDD"/>
      </left>
      <right style="medium">
        <color rgb="FFDDDDDD"/>
      </right>
      <top style="medium">
        <color rgb="FFDDDDDD"/>
      </top>
      <bottom style="medium">
        <color rgb="FFDDDDDD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0" xfId="0" applyAlignment="1">
      <alignment wrapText="1"/>
    </xf>
    <xf numFmtId="0" fontId="0" fillId="0" borderId="0" xfId="0" quotePrefix="1"/>
    <xf numFmtId="0" fontId="1" fillId="0" borderId="0" xfId="0" applyFont="1"/>
    <xf numFmtId="1" fontId="1" fillId="0" borderId="0" xfId="0" applyNumberFormat="1" applyFont="1"/>
    <xf numFmtId="0" fontId="2" fillId="0" borderId="0" xfId="0" applyFont="1"/>
    <xf numFmtId="3" fontId="3" fillId="2" borderId="1" xfId="0" applyNumberFormat="1" applyFont="1" applyFill="1" applyBorder="1" applyAlignment="1">
      <alignment vertical="top" wrapText="1"/>
    </xf>
    <xf numFmtId="3" fontId="3" fillId="0" borderId="0" xfId="0" applyNumberFormat="1" applyFont="1"/>
    <xf numFmtId="3" fontId="4" fillId="0" borderId="0" xfId="0" applyNumberFormat="1" applyFont="1"/>
    <xf numFmtId="3" fontId="1" fillId="0" borderId="0" xfId="0" applyNumberFormat="1" applyFont="1"/>
    <xf numFmtId="3" fontId="5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5C3F4F-8DAE-4646-AF84-0263705A73D6}">
  <dimension ref="A1:S20086"/>
  <sheetViews>
    <sheetView workbookViewId="0">
      <selection activeCell="E2" sqref="E2:E20086"/>
    </sheetView>
  </sheetViews>
  <sheetFormatPr baseColWidth="10" defaultColWidth="9.140625" defaultRowHeight="15" x14ac:dyDescent="0.25"/>
  <cols>
    <col min="4" max="5" width="17" customWidth="1"/>
    <col min="6" max="6" width="21.42578125" customWidth="1"/>
    <col min="7" max="7" width="13.140625" customWidth="1"/>
    <col min="8" max="8" width="15" customWidth="1"/>
    <col min="9" max="9" width="17.28515625" customWidth="1"/>
    <col min="10" max="10" width="15.7109375" bestFit="1" customWidth="1"/>
    <col min="12" max="12" width="15.85546875" customWidth="1"/>
    <col min="13" max="13" width="21.28515625" customWidth="1"/>
    <col min="14" max="14" width="13.42578125" customWidth="1"/>
    <col min="15" max="15" width="16" customWidth="1"/>
  </cols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22409</v>
      </c>
      <c r="F1" t="s">
        <v>22408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</row>
    <row r="2" spans="1:19" x14ac:dyDescent="0.25">
      <c r="A2">
        <v>11508</v>
      </c>
      <c r="B2" t="s">
        <v>17</v>
      </c>
      <c r="C2">
        <v>42762</v>
      </c>
      <c r="D2" t="s">
        <v>18</v>
      </c>
      <c r="E2">
        <f ca="1">RANDBETWEEN(28,79)</f>
        <v>33</v>
      </c>
      <c r="F2">
        <f>INDEX(ID_barrio!$A$2:$A$49,MATCH(G2,ID_barrio!$B$2:$B$49,0))</f>
        <v>1</v>
      </c>
      <c r="G2" t="s">
        <v>19</v>
      </c>
      <c r="H2">
        <v>-34.58184</v>
      </c>
      <c r="I2">
        <v>-58.424149999999997</v>
      </c>
      <c r="J2" t="s">
        <v>20</v>
      </c>
      <c r="K2">
        <v>21143</v>
      </c>
      <c r="L2">
        <v>3</v>
      </c>
      <c r="M2">
        <v>33</v>
      </c>
      <c r="N2">
        <v>44914</v>
      </c>
      <c r="O2">
        <v>0.26</v>
      </c>
      <c r="P2">
        <v>1</v>
      </c>
      <c r="Q2">
        <v>309</v>
      </c>
      <c r="R2">
        <v>6</v>
      </c>
    </row>
    <row r="3" spans="1:19" x14ac:dyDescent="0.25">
      <c r="A3">
        <v>14222</v>
      </c>
      <c r="B3" t="s">
        <v>21</v>
      </c>
      <c r="C3">
        <v>87710233</v>
      </c>
      <c r="D3" t="s">
        <v>18196</v>
      </c>
      <c r="E3">
        <f t="shared" ref="E3:E66" ca="1" si="0">RANDBETWEEN(28,79)</f>
        <v>47</v>
      </c>
      <c r="F3">
        <f>INDEX(ID_barrio!$A$2:$A$49,MATCH(G3,ID_barrio!$B$2:$B$49,0))</f>
        <v>1</v>
      </c>
      <c r="G3" t="s">
        <v>19</v>
      </c>
      <c r="H3">
        <v>-34.586170000000003</v>
      </c>
      <c r="I3">
        <v>-58.410359999999997</v>
      </c>
      <c r="J3" t="s">
        <v>20</v>
      </c>
      <c r="K3">
        <v>5728</v>
      </c>
      <c r="L3">
        <v>7</v>
      </c>
      <c r="M3">
        <v>102</v>
      </c>
      <c r="N3">
        <v>44900</v>
      </c>
      <c r="O3">
        <v>0.8</v>
      </c>
      <c r="P3">
        <v>4</v>
      </c>
      <c r="Q3">
        <v>305</v>
      </c>
      <c r="R3">
        <v>11</v>
      </c>
    </row>
    <row r="4" spans="1:19" x14ac:dyDescent="0.25">
      <c r="A4">
        <v>317484</v>
      </c>
      <c r="B4" t="s">
        <v>22</v>
      </c>
      <c r="C4">
        <v>1621752</v>
      </c>
      <c r="D4" t="s">
        <v>23</v>
      </c>
      <c r="E4">
        <f t="shared" ca="1" si="0"/>
        <v>51</v>
      </c>
      <c r="F4">
        <f>INDEX(ID_barrio!$A$2:$A$49,MATCH(G4,ID_barrio!$B$2:$B$49,0))</f>
        <v>1</v>
      </c>
      <c r="G4" t="s">
        <v>19</v>
      </c>
      <c r="H4">
        <v>-34.589919999999999</v>
      </c>
      <c r="I4">
        <v>-58.422359999999998</v>
      </c>
      <c r="J4" t="s">
        <v>24</v>
      </c>
      <c r="K4">
        <v>3348</v>
      </c>
      <c r="L4">
        <v>2</v>
      </c>
      <c r="M4">
        <v>160</v>
      </c>
      <c r="N4">
        <v>44905</v>
      </c>
      <c r="O4">
        <v>1.22</v>
      </c>
      <c r="P4">
        <v>4</v>
      </c>
      <c r="Q4">
        <v>349</v>
      </c>
      <c r="R4">
        <v>5</v>
      </c>
    </row>
    <row r="5" spans="1:19" x14ac:dyDescent="0.25">
      <c r="A5">
        <v>15074</v>
      </c>
      <c r="B5" t="s">
        <v>25</v>
      </c>
      <c r="C5">
        <v>59338</v>
      </c>
      <c r="D5" t="s">
        <v>26</v>
      </c>
      <c r="E5">
        <f t="shared" ca="1" si="0"/>
        <v>70</v>
      </c>
      <c r="F5">
        <f>INDEX(ID_barrio!$A$2:$A$49,MATCH(G5,ID_barrio!$B$2:$B$49,0))</f>
        <v>2</v>
      </c>
      <c r="G5" t="s">
        <v>18061</v>
      </c>
      <c r="H5">
        <v>-34.538919999999997</v>
      </c>
      <c r="I5">
        <v>-58.465989999999998</v>
      </c>
      <c r="J5" t="s">
        <v>24</v>
      </c>
      <c r="K5">
        <v>5286</v>
      </c>
      <c r="L5">
        <v>29</v>
      </c>
      <c r="M5">
        <v>0</v>
      </c>
      <c r="P5">
        <v>1</v>
      </c>
      <c r="Q5">
        <v>365</v>
      </c>
      <c r="R5">
        <v>0</v>
      </c>
    </row>
    <row r="6" spans="1:19" x14ac:dyDescent="0.25">
      <c r="A6">
        <v>118070</v>
      </c>
      <c r="B6" t="s">
        <v>27</v>
      </c>
      <c r="C6">
        <v>530261</v>
      </c>
      <c r="D6" t="s">
        <v>28</v>
      </c>
      <c r="E6">
        <f t="shared" ca="1" si="0"/>
        <v>67</v>
      </c>
      <c r="F6">
        <f>INDEX(ID_barrio!$A$2:$A$49,MATCH(G6,ID_barrio!$B$2:$B$49,0))</f>
        <v>1</v>
      </c>
      <c r="G6" t="s">
        <v>19</v>
      </c>
      <c r="H6">
        <v>-34.583109999999998</v>
      </c>
      <c r="I6">
        <v>-58.427669999999999</v>
      </c>
      <c r="J6" t="s">
        <v>20</v>
      </c>
      <c r="K6">
        <v>10572</v>
      </c>
      <c r="L6">
        <v>14</v>
      </c>
      <c r="M6">
        <v>49</v>
      </c>
      <c r="N6">
        <v>44764</v>
      </c>
      <c r="O6">
        <v>0.36</v>
      </c>
      <c r="P6">
        <v>27</v>
      </c>
      <c r="Q6">
        <v>349</v>
      </c>
      <c r="R6">
        <v>4</v>
      </c>
    </row>
    <row r="7" spans="1:19" x14ac:dyDescent="0.25">
      <c r="A7">
        <v>317486</v>
      </c>
      <c r="B7" t="s">
        <v>29</v>
      </c>
      <c r="C7">
        <v>1621752</v>
      </c>
      <c r="D7" t="s">
        <v>23</v>
      </c>
      <c r="E7">
        <f t="shared" ca="1" si="0"/>
        <v>38</v>
      </c>
      <c r="F7">
        <f>INDEX(ID_barrio!$A$2:$A$49,MATCH(G7,ID_barrio!$B$2:$B$49,0))</f>
        <v>1</v>
      </c>
      <c r="G7" t="s">
        <v>19</v>
      </c>
      <c r="H7">
        <v>-34.590769999999999</v>
      </c>
      <c r="I7">
        <v>-58.421329999999998</v>
      </c>
      <c r="J7" t="s">
        <v>24</v>
      </c>
      <c r="K7">
        <v>3348</v>
      </c>
      <c r="L7">
        <v>2</v>
      </c>
      <c r="M7">
        <v>195</v>
      </c>
      <c r="N7">
        <v>44892</v>
      </c>
      <c r="O7">
        <v>1.48</v>
      </c>
      <c r="P7">
        <v>4</v>
      </c>
      <c r="Q7">
        <v>355</v>
      </c>
      <c r="R7">
        <v>30</v>
      </c>
    </row>
    <row r="8" spans="1:19" x14ac:dyDescent="0.25">
      <c r="A8">
        <v>16695</v>
      </c>
      <c r="B8" t="s">
        <v>30</v>
      </c>
      <c r="C8">
        <v>64880</v>
      </c>
      <c r="D8" t="s">
        <v>31</v>
      </c>
      <c r="E8">
        <f t="shared" ca="1" si="0"/>
        <v>54</v>
      </c>
      <c r="F8">
        <f>INDEX(ID_barrio!$A$2:$A$49,MATCH(G8,ID_barrio!$B$2:$B$49,0))</f>
        <v>3</v>
      </c>
      <c r="G8" t="s">
        <v>32</v>
      </c>
      <c r="H8">
        <v>-34.61439</v>
      </c>
      <c r="I8">
        <v>-58.376109999999997</v>
      </c>
      <c r="J8" t="s">
        <v>20</v>
      </c>
      <c r="K8">
        <v>8810</v>
      </c>
      <c r="L8">
        <v>2</v>
      </c>
      <c r="M8">
        <v>46</v>
      </c>
      <c r="N8">
        <v>43799</v>
      </c>
      <c r="O8">
        <v>0.32</v>
      </c>
      <c r="P8">
        <v>9</v>
      </c>
      <c r="Q8">
        <v>272</v>
      </c>
      <c r="R8">
        <v>0</v>
      </c>
    </row>
    <row r="9" spans="1:19" x14ac:dyDescent="0.25">
      <c r="A9">
        <v>317509</v>
      </c>
      <c r="B9" t="s">
        <v>33</v>
      </c>
      <c r="C9">
        <v>1624246</v>
      </c>
      <c r="D9" t="s">
        <v>34</v>
      </c>
      <c r="E9">
        <f t="shared" ca="1" si="0"/>
        <v>46</v>
      </c>
      <c r="F9">
        <f>INDEX(ID_barrio!$A$2:$A$49,MATCH(G9,ID_barrio!$B$2:$B$49,0))</f>
        <v>4</v>
      </c>
      <c r="G9" t="s">
        <v>35</v>
      </c>
      <c r="H9">
        <v>-34.579430000000002</v>
      </c>
      <c r="I9">
        <v>-58.484870000000001</v>
      </c>
      <c r="J9" t="s">
        <v>24</v>
      </c>
      <c r="K9">
        <v>7929</v>
      </c>
      <c r="L9">
        <v>1</v>
      </c>
      <c r="M9">
        <v>3</v>
      </c>
      <c r="N9">
        <v>41640</v>
      </c>
      <c r="O9">
        <v>0.03</v>
      </c>
      <c r="P9">
        <v>2</v>
      </c>
      <c r="Q9">
        <v>364</v>
      </c>
      <c r="R9">
        <v>0</v>
      </c>
    </row>
    <row r="10" spans="1:19" x14ac:dyDescent="0.25">
      <c r="A10">
        <v>17993</v>
      </c>
      <c r="B10" t="s">
        <v>36</v>
      </c>
      <c r="C10">
        <v>68689</v>
      </c>
      <c r="D10" t="s">
        <v>37</v>
      </c>
      <c r="E10">
        <f t="shared" ca="1" si="0"/>
        <v>53</v>
      </c>
      <c r="F10">
        <f>INDEX(ID_barrio!$A$2:$A$49,MATCH(G10,ID_barrio!$B$2:$B$49,0))</f>
        <v>5</v>
      </c>
      <c r="G10" t="s">
        <v>38</v>
      </c>
      <c r="H10">
        <v>-34.603700000000003</v>
      </c>
      <c r="I10">
        <v>-58.378880000000002</v>
      </c>
      <c r="J10" t="s">
        <v>24</v>
      </c>
      <c r="K10">
        <v>5991</v>
      </c>
      <c r="L10">
        <v>3</v>
      </c>
      <c r="M10">
        <v>8</v>
      </c>
      <c r="N10">
        <v>44632</v>
      </c>
      <c r="O10">
        <v>0.06</v>
      </c>
      <c r="P10">
        <v>1</v>
      </c>
      <c r="Q10">
        <v>54</v>
      </c>
      <c r="R10">
        <v>1</v>
      </c>
    </row>
    <row r="11" spans="1:19" x14ac:dyDescent="0.25">
      <c r="A11">
        <v>118877</v>
      </c>
      <c r="B11" t="s">
        <v>39</v>
      </c>
      <c r="C11">
        <v>600320</v>
      </c>
      <c r="D11" t="s">
        <v>40</v>
      </c>
      <c r="E11">
        <f t="shared" ca="1" si="0"/>
        <v>79</v>
      </c>
      <c r="F11">
        <f>INDEX(ID_barrio!$A$2:$A$49,MATCH(G11,ID_barrio!$B$2:$B$49,0))</f>
        <v>1</v>
      </c>
      <c r="G11" t="s">
        <v>19</v>
      </c>
      <c r="H11">
        <v>-34.57734</v>
      </c>
      <c r="I11">
        <v>-58.437899999999999</v>
      </c>
      <c r="J11" t="s">
        <v>20</v>
      </c>
      <c r="K11">
        <v>12585</v>
      </c>
      <c r="L11">
        <v>2</v>
      </c>
      <c r="M11">
        <v>32</v>
      </c>
      <c r="N11">
        <v>44886</v>
      </c>
      <c r="O11">
        <v>0.23</v>
      </c>
      <c r="P11">
        <v>2</v>
      </c>
      <c r="Q11">
        <v>277</v>
      </c>
      <c r="R11">
        <v>13</v>
      </c>
    </row>
    <row r="12" spans="1:19" x14ac:dyDescent="0.25">
      <c r="A12">
        <v>317759</v>
      </c>
      <c r="B12" t="s">
        <v>41</v>
      </c>
      <c r="C12">
        <v>1569462</v>
      </c>
      <c r="D12" t="s">
        <v>42</v>
      </c>
      <c r="E12">
        <f t="shared" ca="1" si="0"/>
        <v>46</v>
      </c>
      <c r="F12">
        <f>INDEX(ID_barrio!$A$2:$A$49,MATCH(G12,ID_barrio!$B$2:$B$49,0))</f>
        <v>6</v>
      </c>
      <c r="G12" t="s">
        <v>43</v>
      </c>
      <c r="H12">
        <v>-34.60989</v>
      </c>
      <c r="I12">
        <v>-58.402389999999997</v>
      </c>
      <c r="J12" t="s">
        <v>20</v>
      </c>
      <c r="K12">
        <v>4122</v>
      </c>
      <c r="L12">
        <v>5</v>
      </c>
      <c r="M12">
        <v>73</v>
      </c>
      <c r="N12">
        <v>44896</v>
      </c>
      <c r="O12">
        <v>0.6</v>
      </c>
      <c r="P12">
        <v>3</v>
      </c>
      <c r="Q12">
        <v>328</v>
      </c>
      <c r="R12">
        <v>5</v>
      </c>
    </row>
    <row r="13" spans="1:19" x14ac:dyDescent="0.25">
      <c r="A13">
        <v>120874</v>
      </c>
      <c r="B13" t="s">
        <v>44</v>
      </c>
      <c r="C13">
        <v>530261</v>
      </c>
      <c r="D13" t="s">
        <v>28</v>
      </c>
      <c r="E13">
        <f t="shared" ca="1" si="0"/>
        <v>75</v>
      </c>
      <c r="F13">
        <f>INDEX(ID_barrio!$A$2:$A$49,MATCH(G13,ID_barrio!$B$2:$B$49,0))</f>
        <v>7</v>
      </c>
      <c r="G13" t="s">
        <v>45</v>
      </c>
      <c r="H13">
        <v>-34.589910000000003</v>
      </c>
      <c r="I13">
        <v>-58.39931</v>
      </c>
      <c r="J13" t="s">
        <v>20</v>
      </c>
      <c r="K13">
        <v>8810</v>
      </c>
      <c r="L13">
        <v>7</v>
      </c>
      <c r="M13">
        <v>10</v>
      </c>
      <c r="N13">
        <v>44678</v>
      </c>
      <c r="O13">
        <v>7.0000000000000007E-2</v>
      </c>
      <c r="P13">
        <v>27</v>
      </c>
      <c r="Q13">
        <v>353</v>
      </c>
      <c r="R13">
        <v>1</v>
      </c>
    </row>
    <row r="14" spans="1:19" x14ac:dyDescent="0.25">
      <c r="A14">
        <v>122907</v>
      </c>
      <c r="B14" t="s">
        <v>46</v>
      </c>
      <c r="C14">
        <v>426566</v>
      </c>
      <c r="D14" t="s">
        <v>47</v>
      </c>
      <c r="E14">
        <f t="shared" ca="1" si="0"/>
        <v>60</v>
      </c>
      <c r="F14">
        <f>INDEX(ID_barrio!$A$2:$A$49,MATCH(G14,ID_barrio!$B$2:$B$49,0))</f>
        <v>8</v>
      </c>
      <c r="G14" t="s">
        <v>48</v>
      </c>
      <c r="H14">
        <v>-34.619819999999997</v>
      </c>
      <c r="I14">
        <v>-58.416600000000003</v>
      </c>
      <c r="J14" t="s">
        <v>20</v>
      </c>
      <c r="K14">
        <v>4872</v>
      </c>
      <c r="L14">
        <v>5</v>
      </c>
      <c r="M14">
        <v>31</v>
      </c>
      <c r="N14">
        <v>44898</v>
      </c>
      <c r="O14">
        <v>0.22</v>
      </c>
      <c r="P14">
        <v>8</v>
      </c>
      <c r="Q14">
        <v>327</v>
      </c>
      <c r="R14">
        <v>9</v>
      </c>
    </row>
    <row r="15" spans="1:19" x14ac:dyDescent="0.25">
      <c r="A15">
        <v>20062</v>
      </c>
      <c r="B15" t="s">
        <v>49</v>
      </c>
      <c r="C15">
        <v>75891</v>
      </c>
      <c r="D15" t="s">
        <v>50</v>
      </c>
      <c r="E15">
        <f t="shared" ca="1" si="0"/>
        <v>43</v>
      </c>
      <c r="F15">
        <f>INDEX(ID_barrio!$A$2:$A$49,MATCH(G15,ID_barrio!$B$2:$B$49,0))</f>
        <v>1</v>
      </c>
      <c r="G15" t="s">
        <v>19</v>
      </c>
      <c r="H15">
        <v>-34.581848000000001</v>
      </c>
      <c r="I15">
        <v>-58.441605000000003</v>
      </c>
      <c r="J15" t="s">
        <v>20</v>
      </c>
      <c r="K15">
        <v>27814</v>
      </c>
      <c r="L15">
        <v>2</v>
      </c>
      <c r="M15">
        <v>274</v>
      </c>
      <c r="N15">
        <v>44916</v>
      </c>
      <c r="O15">
        <v>1.78</v>
      </c>
      <c r="P15">
        <v>4</v>
      </c>
      <c r="Q15">
        <v>95</v>
      </c>
      <c r="R15">
        <v>39</v>
      </c>
    </row>
    <row r="16" spans="1:19" x14ac:dyDescent="0.25">
      <c r="A16">
        <v>322509</v>
      </c>
      <c r="B16" t="s">
        <v>51</v>
      </c>
      <c r="C16">
        <v>1333525</v>
      </c>
      <c r="D16" t="s">
        <v>52</v>
      </c>
      <c r="E16">
        <f t="shared" ca="1" si="0"/>
        <v>35</v>
      </c>
      <c r="F16">
        <f>INDEX(ID_barrio!$A$2:$A$49,MATCH(G16,ID_barrio!$B$2:$B$49,0))</f>
        <v>1</v>
      </c>
      <c r="G16" t="s">
        <v>19</v>
      </c>
      <c r="H16">
        <v>-34.578069999999997</v>
      </c>
      <c r="I16">
        <v>-58.435639999999999</v>
      </c>
      <c r="J16" t="s">
        <v>20</v>
      </c>
      <c r="K16">
        <v>8651</v>
      </c>
      <c r="L16">
        <v>3</v>
      </c>
      <c r="M16">
        <v>134</v>
      </c>
      <c r="N16">
        <v>44766</v>
      </c>
      <c r="O16">
        <v>1.01</v>
      </c>
      <c r="P16">
        <v>4</v>
      </c>
      <c r="Q16">
        <v>0</v>
      </c>
      <c r="R16">
        <v>2</v>
      </c>
    </row>
    <row r="17" spans="1:18" x14ac:dyDescent="0.25">
      <c r="A17">
        <v>20429</v>
      </c>
      <c r="B17" t="s">
        <v>53</v>
      </c>
      <c r="C17">
        <v>77065</v>
      </c>
      <c r="D17" t="s">
        <v>54</v>
      </c>
      <c r="E17">
        <f t="shared" ca="1" si="0"/>
        <v>53</v>
      </c>
      <c r="F17">
        <f>INDEX(ID_barrio!$A$2:$A$49,MATCH(G17,ID_barrio!$B$2:$B$49,0))</f>
        <v>9</v>
      </c>
      <c r="G17" t="s">
        <v>55</v>
      </c>
      <c r="H17">
        <v>-34.622599999999998</v>
      </c>
      <c r="I17">
        <v>-58.387039999999999</v>
      </c>
      <c r="J17" t="s">
        <v>20</v>
      </c>
      <c r="K17">
        <v>6167</v>
      </c>
      <c r="L17">
        <v>15</v>
      </c>
      <c r="M17">
        <v>0</v>
      </c>
      <c r="P17">
        <v>1</v>
      </c>
      <c r="Q17">
        <v>62</v>
      </c>
      <c r="R17">
        <v>0</v>
      </c>
    </row>
    <row r="18" spans="1:18" x14ac:dyDescent="0.25">
      <c r="A18">
        <v>23798</v>
      </c>
      <c r="B18" t="s">
        <v>56</v>
      </c>
      <c r="C18">
        <v>408551</v>
      </c>
      <c r="D18" t="s">
        <v>57</v>
      </c>
      <c r="E18">
        <f t="shared" ca="1" si="0"/>
        <v>48</v>
      </c>
      <c r="F18">
        <f>INDEX(ID_barrio!$A$2:$A$49,MATCH(G18,ID_barrio!$B$2:$B$49,0))</f>
        <v>3</v>
      </c>
      <c r="G18" t="s">
        <v>32</v>
      </c>
      <c r="H18">
        <v>-34.612659999999998</v>
      </c>
      <c r="I18">
        <v>-58.374789999999997</v>
      </c>
      <c r="J18" t="s">
        <v>20</v>
      </c>
      <c r="K18">
        <v>11047</v>
      </c>
      <c r="L18">
        <v>3</v>
      </c>
      <c r="M18">
        <v>56</v>
      </c>
      <c r="N18">
        <v>44909</v>
      </c>
      <c r="O18">
        <v>0.43</v>
      </c>
      <c r="P18">
        <v>14</v>
      </c>
      <c r="Q18">
        <v>166</v>
      </c>
      <c r="R18">
        <v>8</v>
      </c>
    </row>
    <row r="19" spans="1:18" x14ac:dyDescent="0.25">
      <c r="A19">
        <v>129932</v>
      </c>
      <c r="B19" t="s">
        <v>58</v>
      </c>
      <c r="C19">
        <v>319901</v>
      </c>
      <c r="D19" t="s">
        <v>59</v>
      </c>
      <c r="E19">
        <f t="shared" ca="1" si="0"/>
        <v>28</v>
      </c>
      <c r="F19">
        <f>INDEX(ID_barrio!$A$2:$A$49,MATCH(G19,ID_barrio!$B$2:$B$49,0))</f>
        <v>1</v>
      </c>
      <c r="G19" t="s">
        <v>19</v>
      </c>
      <c r="H19">
        <v>-34.581299999999999</v>
      </c>
      <c r="I19">
        <v>-58.424880000000002</v>
      </c>
      <c r="J19" t="s">
        <v>20</v>
      </c>
      <c r="K19">
        <v>15669</v>
      </c>
      <c r="L19">
        <v>4</v>
      </c>
      <c r="M19">
        <v>125</v>
      </c>
      <c r="N19">
        <v>44878</v>
      </c>
      <c r="O19">
        <v>0.9</v>
      </c>
      <c r="P19">
        <v>24</v>
      </c>
      <c r="Q19">
        <v>328</v>
      </c>
      <c r="R19">
        <v>10</v>
      </c>
    </row>
    <row r="20" spans="1:18" x14ac:dyDescent="0.25">
      <c r="A20">
        <v>323488</v>
      </c>
      <c r="B20" t="s">
        <v>60</v>
      </c>
      <c r="C20">
        <v>1655817</v>
      </c>
      <c r="D20" t="s">
        <v>61</v>
      </c>
      <c r="E20">
        <f t="shared" ca="1" si="0"/>
        <v>34</v>
      </c>
      <c r="F20">
        <f>INDEX(ID_barrio!$A$2:$A$49,MATCH(G20,ID_barrio!$B$2:$B$49,0))</f>
        <v>1</v>
      </c>
      <c r="G20" t="s">
        <v>19</v>
      </c>
      <c r="H20">
        <v>-34.587200000000003</v>
      </c>
      <c r="I20">
        <v>-58.429729999999999</v>
      </c>
      <c r="J20" t="s">
        <v>20</v>
      </c>
      <c r="K20">
        <v>10572</v>
      </c>
      <c r="L20">
        <v>2</v>
      </c>
      <c r="M20">
        <v>49</v>
      </c>
      <c r="N20">
        <v>44879</v>
      </c>
      <c r="O20">
        <v>0.43</v>
      </c>
      <c r="P20">
        <v>1</v>
      </c>
      <c r="Q20">
        <v>332</v>
      </c>
      <c r="R20">
        <v>8</v>
      </c>
    </row>
    <row r="21" spans="1:18" x14ac:dyDescent="0.25">
      <c r="A21">
        <v>130248</v>
      </c>
      <c r="B21" t="s">
        <v>62</v>
      </c>
      <c r="C21">
        <v>641573</v>
      </c>
      <c r="D21" t="s">
        <v>63</v>
      </c>
      <c r="E21">
        <f t="shared" ca="1" si="0"/>
        <v>48</v>
      </c>
      <c r="F21">
        <f>INDEX(ID_barrio!$A$2:$A$49,MATCH(G21,ID_barrio!$B$2:$B$49,0))</f>
        <v>1</v>
      </c>
      <c r="G21" t="s">
        <v>19</v>
      </c>
      <c r="H21">
        <v>-34.577170000000002</v>
      </c>
      <c r="I21">
        <v>-58.411380000000001</v>
      </c>
      <c r="J21" t="s">
        <v>20</v>
      </c>
      <c r="K21">
        <v>4052</v>
      </c>
      <c r="L21">
        <v>2</v>
      </c>
      <c r="M21">
        <v>104</v>
      </c>
      <c r="N21">
        <v>44917</v>
      </c>
      <c r="O21">
        <v>0.87</v>
      </c>
      <c r="P21">
        <v>8</v>
      </c>
      <c r="Q21">
        <v>314</v>
      </c>
      <c r="R21">
        <v>24</v>
      </c>
    </row>
    <row r="22" spans="1:18" x14ac:dyDescent="0.25">
      <c r="A22">
        <v>130275</v>
      </c>
      <c r="B22" t="s">
        <v>64</v>
      </c>
      <c r="C22">
        <v>641573</v>
      </c>
      <c r="D22" t="s">
        <v>63</v>
      </c>
      <c r="E22">
        <f t="shared" ca="1" si="0"/>
        <v>53</v>
      </c>
      <c r="F22">
        <f>INDEX(ID_barrio!$A$2:$A$49,MATCH(G22,ID_barrio!$B$2:$B$49,0))</f>
        <v>1</v>
      </c>
      <c r="G22" t="s">
        <v>19</v>
      </c>
      <c r="H22">
        <v>-34.577100000000002</v>
      </c>
      <c r="I22">
        <v>-58.411340000000003</v>
      </c>
      <c r="J22" t="s">
        <v>20</v>
      </c>
      <c r="K22">
        <v>3223</v>
      </c>
      <c r="L22">
        <v>2</v>
      </c>
      <c r="M22">
        <v>16</v>
      </c>
      <c r="N22">
        <v>44609</v>
      </c>
      <c r="O22">
        <v>0.14000000000000001</v>
      </c>
      <c r="P22">
        <v>8</v>
      </c>
      <c r="Q22">
        <v>1</v>
      </c>
      <c r="R22">
        <v>1</v>
      </c>
    </row>
    <row r="23" spans="1:18" x14ac:dyDescent="0.25">
      <c r="A23">
        <v>130424</v>
      </c>
      <c r="B23" t="s">
        <v>65</v>
      </c>
      <c r="C23">
        <v>642182</v>
      </c>
      <c r="D23" t="s">
        <v>66</v>
      </c>
      <c r="E23">
        <f t="shared" ca="1" si="0"/>
        <v>39</v>
      </c>
      <c r="F23">
        <f>INDEX(ID_barrio!$A$2:$A$49,MATCH(G23,ID_barrio!$B$2:$B$49,0))</f>
        <v>1</v>
      </c>
      <c r="G23" t="s">
        <v>19</v>
      </c>
      <c r="H23">
        <v>-34.578960000000002</v>
      </c>
      <c r="I23">
        <v>-58.434480000000001</v>
      </c>
      <c r="J23" t="s">
        <v>20</v>
      </c>
      <c r="K23">
        <v>8810</v>
      </c>
      <c r="L23">
        <v>7</v>
      </c>
      <c r="M23">
        <v>9</v>
      </c>
      <c r="N23">
        <v>41274</v>
      </c>
      <c r="O23">
        <v>7.0000000000000007E-2</v>
      </c>
      <c r="P23">
        <v>1</v>
      </c>
      <c r="Q23">
        <v>173</v>
      </c>
      <c r="R23">
        <v>0</v>
      </c>
    </row>
    <row r="24" spans="1:18" x14ac:dyDescent="0.25">
      <c r="A24">
        <v>24713</v>
      </c>
      <c r="B24" t="s">
        <v>67</v>
      </c>
      <c r="C24">
        <v>100743</v>
      </c>
      <c r="D24" t="s">
        <v>68</v>
      </c>
      <c r="E24">
        <f t="shared" ca="1" si="0"/>
        <v>45</v>
      </c>
      <c r="F24">
        <f>INDEX(ID_barrio!$A$2:$A$49,MATCH(G24,ID_barrio!$B$2:$B$49,0))</f>
        <v>5</v>
      </c>
      <c r="G24" t="s">
        <v>38</v>
      </c>
      <c r="H24">
        <v>-34.602539999999998</v>
      </c>
      <c r="I24">
        <v>-58.37811</v>
      </c>
      <c r="J24" t="s">
        <v>20</v>
      </c>
      <c r="K24">
        <v>7349</v>
      </c>
      <c r="L24">
        <v>2</v>
      </c>
      <c r="M24">
        <v>371</v>
      </c>
      <c r="N24">
        <v>44893</v>
      </c>
      <c r="O24">
        <v>3.12</v>
      </c>
      <c r="P24">
        <v>5</v>
      </c>
      <c r="Q24">
        <v>352</v>
      </c>
      <c r="R24">
        <v>28</v>
      </c>
    </row>
    <row r="25" spans="1:18" x14ac:dyDescent="0.25">
      <c r="A25">
        <v>323708</v>
      </c>
      <c r="B25" t="s">
        <v>69</v>
      </c>
      <c r="C25">
        <v>1621752</v>
      </c>
      <c r="D25" t="s">
        <v>23</v>
      </c>
      <c r="E25">
        <f t="shared" ca="1" si="0"/>
        <v>32</v>
      </c>
      <c r="F25">
        <f>INDEX(ID_barrio!$A$2:$A$49,MATCH(G25,ID_barrio!$B$2:$B$49,0))</f>
        <v>1</v>
      </c>
      <c r="G25" t="s">
        <v>19</v>
      </c>
      <c r="H25">
        <v>-34.590820000000001</v>
      </c>
      <c r="I25">
        <v>-58.42145</v>
      </c>
      <c r="J25" t="s">
        <v>24</v>
      </c>
      <c r="K25">
        <v>6167</v>
      </c>
      <c r="L25">
        <v>2</v>
      </c>
      <c r="M25">
        <v>14</v>
      </c>
      <c r="N25">
        <v>44823</v>
      </c>
      <c r="O25">
        <v>0.12</v>
      </c>
      <c r="P25">
        <v>4</v>
      </c>
      <c r="Q25">
        <v>354</v>
      </c>
      <c r="R25">
        <v>7</v>
      </c>
    </row>
    <row r="26" spans="1:18" x14ac:dyDescent="0.25">
      <c r="A26">
        <v>24763</v>
      </c>
      <c r="B26" t="s">
        <v>70</v>
      </c>
      <c r="C26">
        <v>101049</v>
      </c>
      <c r="D26" t="s">
        <v>71</v>
      </c>
      <c r="E26">
        <f t="shared" ca="1" si="0"/>
        <v>74</v>
      </c>
      <c r="F26">
        <f>INDEX(ID_barrio!$A$2:$A$49,MATCH(G26,ID_barrio!$B$2:$B$49,0))</f>
        <v>10</v>
      </c>
      <c r="G26" t="s">
        <v>72</v>
      </c>
      <c r="H26">
        <v>-34.584940000000003</v>
      </c>
      <c r="I26">
        <v>-58.444189999999999</v>
      </c>
      <c r="J26" t="s">
        <v>20</v>
      </c>
      <c r="K26">
        <v>11805</v>
      </c>
      <c r="L26">
        <v>7</v>
      </c>
      <c r="M26">
        <v>37</v>
      </c>
      <c r="N26">
        <v>44909</v>
      </c>
      <c r="O26">
        <v>0.26</v>
      </c>
      <c r="P26">
        <v>1</v>
      </c>
      <c r="Q26">
        <v>87</v>
      </c>
      <c r="R26">
        <v>5</v>
      </c>
    </row>
    <row r="27" spans="1:18" x14ac:dyDescent="0.25">
      <c r="A27">
        <v>325631</v>
      </c>
      <c r="B27" t="s">
        <v>73</v>
      </c>
      <c r="C27">
        <v>576398</v>
      </c>
      <c r="D27" t="s">
        <v>74</v>
      </c>
      <c r="E27">
        <f t="shared" ca="1" si="0"/>
        <v>33</v>
      </c>
      <c r="F27">
        <f>INDEX(ID_barrio!$A$2:$A$49,MATCH(G27,ID_barrio!$B$2:$B$49,0))</f>
        <v>7</v>
      </c>
      <c r="G27" t="s">
        <v>45</v>
      </c>
      <c r="H27">
        <v>-34.592550000000003</v>
      </c>
      <c r="I27">
        <v>-58.410600000000002</v>
      </c>
      <c r="J27" t="s">
        <v>20</v>
      </c>
      <c r="K27">
        <v>9715</v>
      </c>
      <c r="L27">
        <v>2</v>
      </c>
      <c r="M27">
        <v>349</v>
      </c>
      <c r="N27">
        <v>44589</v>
      </c>
      <c r="O27">
        <v>2.64</v>
      </c>
      <c r="P27">
        <v>2</v>
      </c>
      <c r="Q27">
        <v>170</v>
      </c>
      <c r="R27">
        <v>1</v>
      </c>
    </row>
    <row r="28" spans="1:18" x14ac:dyDescent="0.25">
      <c r="A28">
        <v>27631</v>
      </c>
      <c r="B28" t="s">
        <v>75</v>
      </c>
      <c r="C28">
        <v>119446</v>
      </c>
      <c r="D28" t="s">
        <v>18249</v>
      </c>
      <c r="E28">
        <f t="shared" ca="1" si="0"/>
        <v>59</v>
      </c>
      <c r="F28">
        <f>INDEX(ID_barrio!$A$2:$A$49,MATCH(G28,ID_barrio!$B$2:$B$49,0))</f>
        <v>7</v>
      </c>
      <c r="G28" t="s">
        <v>45</v>
      </c>
      <c r="H28">
        <v>-34.59272</v>
      </c>
      <c r="I28">
        <v>-58.389400000000002</v>
      </c>
      <c r="J28" t="s">
        <v>20</v>
      </c>
      <c r="K28">
        <v>8810</v>
      </c>
      <c r="L28">
        <v>2</v>
      </c>
      <c r="M28">
        <v>104</v>
      </c>
      <c r="N28">
        <v>44883</v>
      </c>
      <c r="O28">
        <v>0.69</v>
      </c>
      <c r="P28">
        <v>1</v>
      </c>
      <c r="Q28">
        <v>332</v>
      </c>
      <c r="R28">
        <v>6</v>
      </c>
    </row>
    <row r="29" spans="1:18" x14ac:dyDescent="0.25">
      <c r="A29">
        <v>28244</v>
      </c>
      <c r="B29" t="s">
        <v>76</v>
      </c>
      <c r="C29">
        <v>119613</v>
      </c>
      <c r="D29" t="s">
        <v>77</v>
      </c>
      <c r="E29">
        <f t="shared" ca="1" si="0"/>
        <v>32</v>
      </c>
      <c r="F29">
        <f>INDEX(ID_barrio!$A$2:$A$49,MATCH(G29,ID_barrio!$B$2:$B$49,0))</f>
        <v>1</v>
      </c>
      <c r="G29" t="s">
        <v>19</v>
      </c>
      <c r="H29">
        <v>-34.577089999999998</v>
      </c>
      <c r="I29">
        <v>-58.43665</v>
      </c>
      <c r="J29" t="s">
        <v>20</v>
      </c>
      <c r="K29">
        <v>12334</v>
      </c>
      <c r="L29">
        <v>14</v>
      </c>
      <c r="M29">
        <v>31</v>
      </c>
      <c r="N29">
        <v>44873</v>
      </c>
      <c r="O29">
        <v>0.28999999999999998</v>
      </c>
      <c r="P29">
        <v>8</v>
      </c>
      <c r="Q29">
        <v>21</v>
      </c>
      <c r="R29">
        <v>7</v>
      </c>
    </row>
    <row r="30" spans="1:18" x14ac:dyDescent="0.25">
      <c r="A30">
        <v>131145</v>
      </c>
      <c r="B30" t="s">
        <v>78</v>
      </c>
      <c r="C30">
        <v>645495</v>
      </c>
      <c r="D30" t="s">
        <v>79</v>
      </c>
      <c r="E30">
        <f t="shared" ca="1" si="0"/>
        <v>76</v>
      </c>
      <c r="F30">
        <f>INDEX(ID_barrio!$A$2:$A$49,MATCH(G30,ID_barrio!$B$2:$B$49,0))</f>
        <v>8</v>
      </c>
      <c r="G30" t="s">
        <v>48</v>
      </c>
      <c r="H30">
        <v>-34.607280000000003</v>
      </c>
      <c r="I30">
        <v>-58.419490000000003</v>
      </c>
      <c r="J30" t="s">
        <v>24</v>
      </c>
      <c r="K30">
        <v>2700</v>
      </c>
      <c r="L30">
        <v>3</v>
      </c>
      <c r="M30">
        <v>39</v>
      </c>
      <c r="N30">
        <v>44670</v>
      </c>
      <c r="O30">
        <v>0.28000000000000003</v>
      </c>
      <c r="P30">
        <v>1</v>
      </c>
      <c r="Q30">
        <v>331</v>
      </c>
      <c r="R30">
        <v>1</v>
      </c>
    </row>
    <row r="31" spans="1:18" x14ac:dyDescent="0.25">
      <c r="A31">
        <v>327888</v>
      </c>
      <c r="B31" t="s">
        <v>80</v>
      </c>
      <c r="C31">
        <v>1675731</v>
      </c>
      <c r="D31" t="s">
        <v>81</v>
      </c>
      <c r="E31">
        <f t="shared" ca="1" si="0"/>
        <v>41</v>
      </c>
      <c r="F31">
        <f>INDEX(ID_barrio!$A$2:$A$49,MATCH(G31,ID_barrio!$B$2:$B$49,0))</f>
        <v>11</v>
      </c>
      <c r="G31" t="s">
        <v>82</v>
      </c>
      <c r="H31">
        <v>-34.619630000000001</v>
      </c>
      <c r="I31">
        <v>-58.372120000000002</v>
      </c>
      <c r="J31" t="s">
        <v>20</v>
      </c>
      <c r="K31">
        <v>16863</v>
      </c>
      <c r="L31">
        <v>3</v>
      </c>
      <c r="M31">
        <v>297</v>
      </c>
      <c r="N31">
        <v>44880</v>
      </c>
      <c r="O31">
        <v>2.4500000000000002</v>
      </c>
      <c r="P31">
        <v>1</v>
      </c>
      <c r="Q31">
        <v>124</v>
      </c>
      <c r="R31">
        <v>30</v>
      </c>
    </row>
    <row r="32" spans="1:18" x14ac:dyDescent="0.25">
      <c r="A32">
        <v>132298</v>
      </c>
      <c r="B32" t="s">
        <v>83</v>
      </c>
      <c r="C32">
        <v>319901</v>
      </c>
      <c r="D32" t="s">
        <v>59</v>
      </c>
      <c r="E32">
        <f t="shared" ca="1" si="0"/>
        <v>57</v>
      </c>
      <c r="F32">
        <f>INDEX(ID_barrio!$A$2:$A$49,MATCH(G32,ID_barrio!$B$2:$B$49,0))</f>
        <v>7</v>
      </c>
      <c r="G32" t="s">
        <v>45</v>
      </c>
      <c r="H32">
        <v>-34.594949999999997</v>
      </c>
      <c r="I32">
        <v>-58.404400000000003</v>
      </c>
      <c r="J32" t="s">
        <v>20</v>
      </c>
      <c r="K32">
        <v>12270</v>
      </c>
      <c r="L32">
        <v>5</v>
      </c>
      <c r="M32">
        <v>121</v>
      </c>
      <c r="N32">
        <v>44868</v>
      </c>
      <c r="O32">
        <v>0.88</v>
      </c>
      <c r="P32">
        <v>24</v>
      </c>
      <c r="Q32">
        <v>332</v>
      </c>
      <c r="R32">
        <v>7</v>
      </c>
    </row>
    <row r="33" spans="1:18" x14ac:dyDescent="0.25">
      <c r="A33">
        <v>133043</v>
      </c>
      <c r="B33" t="s">
        <v>84</v>
      </c>
      <c r="C33">
        <v>530261</v>
      </c>
      <c r="D33" t="s">
        <v>28</v>
      </c>
      <c r="E33">
        <f t="shared" ca="1" si="0"/>
        <v>73</v>
      </c>
      <c r="F33">
        <f>INDEX(ID_barrio!$A$2:$A$49,MATCH(G33,ID_barrio!$B$2:$B$49,0))</f>
        <v>7</v>
      </c>
      <c r="G33" t="s">
        <v>45</v>
      </c>
      <c r="H33">
        <v>-34.59234</v>
      </c>
      <c r="I33">
        <v>-58.399560000000001</v>
      </c>
      <c r="J33" t="s">
        <v>20</v>
      </c>
      <c r="K33">
        <v>10064</v>
      </c>
      <c r="L33">
        <v>14</v>
      </c>
      <c r="M33">
        <v>21</v>
      </c>
      <c r="N33">
        <v>44864</v>
      </c>
      <c r="O33">
        <v>0.2</v>
      </c>
      <c r="P33">
        <v>27</v>
      </c>
      <c r="Q33">
        <v>365</v>
      </c>
      <c r="R33">
        <v>4</v>
      </c>
    </row>
    <row r="34" spans="1:18" x14ac:dyDescent="0.25">
      <c r="A34">
        <v>31216</v>
      </c>
      <c r="B34" t="s">
        <v>85</v>
      </c>
      <c r="C34">
        <v>134014</v>
      </c>
      <c r="D34" t="s">
        <v>86</v>
      </c>
      <c r="E34">
        <f t="shared" ca="1" si="0"/>
        <v>56</v>
      </c>
      <c r="F34">
        <f>INDEX(ID_barrio!$A$2:$A$49,MATCH(G34,ID_barrio!$B$2:$B$49,0))</f>
        <v>12</v>
      </c>
      <c r="G34" t="s">
        <v>87</v>
      </c>
      <c r="H34">
        <v>-34.559480000000001</v>
      </c>
      <c r="I34">
        <v>-58.445279999999997</v>
      </c>
      <c r="J34" t="s">
        <v>20</v>
      </c>
      <c r="K34">
        <v>13919</v>
      </c>
      <c r="L34">
        <v>7</v>
      </c>
      <c r="M34">
        <v>7</v>
      </c>
      <c r="N34">
        <v>44899</v>
      </c>
      <c r="O34">
        <v>0.81</v>
      </c>
      <c r="P34">
        <v>2</v>
      </c>
      <c r="Q34">
        <v>211</v>
      </c>
      <c r="R34">
        <v>7</v>
      </c>
    </row>
    <row r="35" spans="1:18" x14ac:dyDescent="0.25">
      <c r="A35">
        <v>330083</v>
      </c>
      <c r="B35" t="s">
        <v>18250</v>
      </c>
      <c r="C35">
        <v>1685810</v>
      </c>
      <c r="D35" t="s">
        <v>88</v>
      </c>
      <c r="E35">
        <f t="shared" ca="1" si="0"/>
        <v>54</v>
      </c>
      <c r="F35">
        <f>INDEX(ID_barrio!$A$2:$A$49,MATCH(G35,ID_barrio!$B$2:$B$49,0))</f>
        <v>1</v>
      </c>
      <c r="G35" t="s">
        <v>19</v>
      </c>
      <c r="H35">
        <v>-34.590699999999998</v>
      </c>
      <c r="I35">
        <v>-58.423490000000001</v>
      </c>
      <c r="J35" t="s">
        <v>24</v>
      </c>
      <c r="K35">
        <v>3171</v>
      </c>
      <c r="L35">
        <v>4</v>
      </c>
      <c r="M35">
        <v>154</v>
      </c>
      <c r="N35">
        <v>44919</v>
      </c>
      <c r="O35">
        <v>1.17</v>
      </c>
      <c r="P35">
        <v>4</v>
      </c>
      <c r="Q35">
        <v>333</v>
      </c>
      <c r="R35">
        <v>29</v>
      </c>
    </row>
    <row r="36" spans="1:18" x14ac:dyDescent="0.25">
      <c r="A36">
        <v>31469</v>
      </c>
      <c r="B36" t="s">
        <v>89</v>
      </c>
      <c r="C36">
        <v>135120</v>
      </c>
      <c r="D36" t="s">
        <v>90</v>
      </c>
      <c r="E36">
        <f t="shared" ca="1" si="0"/>
        <v>65</v>
      </c>
      <c r="F36">
        <f>INDEX(ID_barrio!$A$2:$A$49,MATCH(G36,ID_barrio!$B$2:$B$49,0))</f>
        <v>1</v>
      </c>
      <c r="G36" t="s">
        <v>19</v>
      </c>
      <c r="H36">
        <v>-34.568199999999997</v>
      </c>
      <c r="I36">
        <v>-58.434019999999997</v>
      </c>
      <c r="J36" t="s">
        <v>20</v>
      </c>
      <c r="K36">
        <v>1762</v>
      </c>
      <c r="L36">
        <v>3</v>
      </c>
      <c r="M36">
        <v>15</v>
      </c>
      <c r="N36">
        <v>44846</v>
      </c>
      <c r="O36">
        <v>0.15</v>
      </c>
      <c r="P36">
        <v>3</v>
      </c>
      <c r="Q36">
        <v>332</v>
      </c>
      <c r="R36">
        <v>4</v>
      </c>
    </row>
    <row r="37" spans="1:18" x14ac:dyDescent="0.25">
      <c r="A37">
        <v>31514</v>
      </c>
      <c r="B37" t="s">
        <v>91</v>
      </c>
      <c r="C37">
        <v>64880</v>
      </c>
      <c r="D37" t="s">
        <v>31</v>
      </c>
      <c r="E37">
        <f t="shared" ca="1" si="0"/>
        <v>32</v>
      </c>
      <c r="F37">
        <f>INDEX(ID_barrio!$A$2:$A$49,MATCH(G37,ID_barrio!$B$2:$B$49,0))</f>
        <v>3</v>
      </c>
      <c r="G37" t="s">
        <v>32</v>
      </c>
      <c r="H37">
        <v>-34.614939999999997</v>
      </c>
      <c r="I37">
        <v>-58.375169999999997</v>
      </c>
      <c r="J37" t="s">
        <v>20</v>
      </c>
      <c r="K37">
        <v>8810</v>
      </c>
      <c r="L37">
        <v>2</v>
      </c>
      <c r="M37">
        <v>32</v>
      </c>
      <c r="N37">
        <v>44894</v>
      </c>
      <c r="O37">
        <v>0.22</v>
      </c>
      <c r="P37">
        <v>9</v>
      </c>
      <c r="Q37">
        <v>346</v>
      </c>
      <c r="R37">
        <v>4</v>
      </c>
    </row>
    <row r="38" spans="1:18" x14ac:dyDescent="0.25">
      <c r="A38">
        <v>31920</v>
      </c>
      <c r="B38" t="s">
        <v>92</v>
      </c>
      <c r="C38">
        <v>137373</v>
      </c>
      <c r="D38" t="s">
        <v>93</v>
      </c>
      <c r="E38">
        <f t="shared" ca="1" si="0"/>
        <v>32</v>
      </c>
      <c r="F38">
        <f>INDEX(ID_barrio!$A$2:$A$49,MATCH(G38,ID_barrio!$B$2:$B$49,0))</f>
        <v>12</v>
      </c>
      <c r="G38" t="s">
        <v>87</v>
      </c>
      <c r="H38">
        <v>-34.564399999999999</v>
      </c>
      <c r="I38">
        <v>-58.460599999999999</v>
      </c>
      <c r="J38" t="s">
        <v>20</v>
      </c>
      <c r="K38">
        <v>10572</v>
      </c>
      <c r="L38">
        <v>30</v>
      </c>
      <c r="M38">
        <v>0</v>
      </c>
      <c r="P38">
        <v>1</v>
      </c>
      <c r="Q38">
        <v>365</v>
      </c>
      <c r="R38">
        <v>0</v>
      </c>
    </row>
    <row r="39" spans="1:18" x14ac:dyDescent="0.25">
      <c r="A39">
        <v>133654</v>
      </c>
      <c r="B39" t="s">
        <v>94</v>
      </c>
      <c r="C39">
        <v>426566</v>
      </c>
      <c r="D39" t="s">
        <v>47</v>
      </c>
      <c r="E39">
        <f t="shared" ca="1" si="0"/>
        <v>69</v>
      </c>
      <c r="F39">
        <f>INDEX(ID_barrio!$A$2:$A$49,MATCH(G39,ID_barrio!$B$2:$B$49,0))</f>
        <v>8</v>
      </c>
      <c r="G39" t="s">
        <v>48</v>
      </c>
      <c r="H39">
        <v>-34.620530000000002</v>
      </c>
      <c r="I39">
        <v>-58.416530000000002</v>
      </c>
      <c r="J39" t="s">
        <v>20</v>
      </c>
      <c r="K39">
        <v>4872</v>
      </c>
      <c r="L39">
        <v>7</v>
      </c>
      <c r="M39">
        <v>65</v>
      </c>
      <c r="N39">
        <v>44909</v>
      </c>
      <c r="O39">
        <v>0.46</v>
      </c>
      <c r="P39">
        <v>8</v>
      </c>
      <c r="Q39">
        <v>320</v>
      </c>
      <c r="R39">
        <v>17</v>
      </c>
    </row>
    <row r="40" spans="1:18" x14ac:dyDescent="0.25">
      <c r="A40">
        <v>136986</v>
      </c>
      <c r="B40" t="s">
        <v>95</v>
      </c>
      <c r="C40">
        <v>319901</v>
      </c>
      <c r="D40" t="s">
        <v>59</v>
      </c>
      <c r="E40">
        <f t="shared" ca="1" si="0"/>
        <v>53</v>
      </c>
      <c r="F40">
        <f>INDEX(ID_barrio!$A$2:$A$49,MATCH(G40,ID_barrio!$B$2:$B$49,0))</f>
        <v>1</v>
      </c>
      <c r="G40" t="s">
        <v>19</v>
      </c>
      <c r="H40">
        <v>-34.581139999999998</v>
      </c>
      <c r="I40">
        <v>-58.425130000000003</v>
      </c>
      <c r="J40" t="s">
        <v>20</v>
      </c>
      <c r="K40">
        <v>20514</v>
      </c>
      <c r="L40">
        <v>3</v>
      </c>
      <c r="M40">
        <v>162</v>
      </c>
      <c r="N40">
        <v>44913</v>
      </c>
      <c r="O40">
        <v>1.17</v>
      </c>
      <c r="P40">
        <v>24</v>
      </c>
      <c r="Q40">
        <v>281</v>
      </c>
      <c r="R40">
        <v>23</v>
      </c>
    </row>
    <row r="41" spans="1:18" x14ac:dyDescent="0.25">
      <c r="A41">
        <v>137017</v>
      </c>
      <c r="B41" t="s">
        <v>96</v>
      </c>
      <c r="C41">
        <v>319901</v>
      </c>
      <c r="D41" t="s">
        <v>59</v>
      </c>
      <c r="E41">
        <f t="shared" ca="1" si="0"/>
        <v>61</v>
      </c>
      <c r="F41">
        <f>INDEX(ID_barrio!$A$2:$A$49,MATCH(G41,ID_barrio!$B$2:$B$49,0))</f>
        <v>1</v>
      </c>
      <c r="G41" t="s">
        <v>19</v>
      </c>
      <c r="H41">
        <v>-34.582769999999996</v>
      </c>
      <c r="I41">
        <v>-58.42539</v>
      </c>
      <c r="J41" t="s">
        <v>20</v>
      </c>
      <c r="K41">
        <v>20375</v>
      </c>
      <c r="L41">
        <v>4</v>
      </c>
      <c r="M41">
        <v>222</v>
      </c>
      <c r="N41">
        <v>44897</v>
      </c>
      <c r="O41">
        <v>1.62</v>
      </c>
      <c r="P41">
        <v>24</v>
      </c>
      <c r="Q41">
        <v>254</v>
      </c>
      <c r="R41">
        <v>26</v>
      </c>
    </row>
    <row r="42" spans="1:18" x14ac:dyDescent="0.25">
      <c r="A42">
        <v>331371</v>
      </c>
      <c r="B42" t="s">
        <v>97</v>
      </c>
      <c r="C42">
        <v>1689718</v>
      </c>
      <c r="D42" t="s">
        <v>98</v>
      </c>
      <c r="E42">
        <f t="shared" ca="1" si="0"/>
        <v>61</v>
      </c>
      <c r="F42">
        <f>INDEX(ID_barrio!$A$2:$A$49,MATCH(G42,ID_barrio!$B$2:$B$49,0))</f>
        <v>13</v>
      </c>
      <c r="G42" t="s">
        <v>99</v>
      </c>
      <c r="H42">
        <v>-34.593209999999999</v>
      </c>
      <c r="I42">
        <v>-58.443150000000003</v>
      </c>
      <c r="J42" t="s">
        <v>20</v>
      </c>
      <c r="K42">
        <v>4757</v>
      </c>
      <c r="L42">
        <v>6</v>
      </c>
      <c r="M42">
        <v>36</v>
      </c>
      <c r="N42">
        <v>44906</v>
      </c>
      <c r="O42">
        <v>0.27</v>
      </c>
      <c r="P42">
        <v>1</v>
      </c>
      <c r="Q42">
        <v>166</v>
      </c>
      <c r="R42">
        <v>13</v>
      </c>
    </row>
    <row r="43" spans="1:18" x14ac:dyDescent="0.25">
      <c r="A43">
        <v>35703</v>
      </c>
      <c r="B43" t="s">
        <v>100</v>
      </c>
      <c r="C43">
        <v>150763</v>
      </c>
      <c r="D43" t="s">
        <v>79</v>
      </c>
      <c r="E43">
        <f t="shared" ca="1" si="0"/>
        <v>46</v>
      </c>
      <c r="F43">
        <f>INDEX(ID_barrio!$A$2:$A$49,MATCH(G43,ID_barrio!$B$2:$B$49,0))</f>
        <v>7</v>
      </c>
      <c r="G43" t="s">
        <v>45</v>
      </c>
      <c r="H43">
        <v>-34.591880000000003</v>
      </c>
      <c r="I43">
        <v>-58.407780000000002</v>
      </c>
      <c r="J43" t="s">
        <v>20</v>
      </c>
      <c r="K43">
        <v>7048</v>
      </c>
      <c r="L43">
        <v>7</v>
      </c>
      <c r="M43">
        <v>90</v>
      </c>
      <c r="N43">
        <v>44532</v>
      </c>
      <c r="O43">
        <v>0.63</v>
      </c>
      <c r="P43">
        <v>1</v>
      </c>
      <c r="Q43">
        <v>244</v>
      </c>
      <c r="R43">
        <v>0</v>
      </c>
    </row>
    <row r="44" spans="1:18" x14ac:dyDescent="0.25">
      <c r="A44">
        <v>333282</v>
      </c>
      <c r="B44" t="s">
        <v>101</v>
      </c>
      <c r="C44">
        <v>1698050</v>
      </c>
      <c r="D44" t="s">
        <v>102</v>
      </c>
      <c r="E44">
        <f t="shared" ca="1" si="0"/>
        <v>49</v>
      </c>
      <c r="F44">
        <f>INDEX(ID_barrio!$A$2:$A$49,MATCH(G44,ID_barrio!$B$2:$B$49,0))</f>
        <v>5</v>
      </c>
      <c r="G44" t="s">
        <v>38</v>
      </c>
      <c r="H44">
        <v>-34.599269999999997</v>
      </c>
      <c r="I44">
        <v>-58.37867</v>
      </c>
      <c r="J44" t="s">
        <v>24</v>
      </c>
      <c r="K44">
        <v>7048</v>
      </c>
      <c r="L44">
        <v>2</v>
      </c>
      <c r="M44">
        <v>34</v>
      </c>
      <c r="N44">
        <v>44885</v>
      </c>
      <c r="O44">
        <v>0.26</v>
      </c>
      <c r="P44">
        <v>1</v>
      </c>
      <c r="Q44">
        <v>331</v>
      </c>
      <c r="R44">
        <v>12</v>
      </c>
    </row>
    <row r="45" spans="1:18" x14ac:dyDescent="0.25">
      <c r="A45">
        <v>37347</v>
      </c>
      <c r="B45" t="s">
        <v>18251</v>
      </c>
      <c r="C45">
        <v>161327</v>
      </c>
      <c r="D45" t="s">
        <v>103</v>
      </c>
      <c r="E45">
        <f t="shared" ca="1" si="0"/>
        <v>45</v>
      </c>
      <c r="F45">
        <f>INDEX(ID_barrio!$A$2:$A$49,MATCH(G45,ID_barrio!$B$2:$B$49,0))</f>
        <v>1</v>
      </c>
      <c r="G45" t="s">
        <v>19</v>
      </c>
      <c r="H45">
        <v>-34.571480000000001</v>
      </c>
      <c r="I45">
        <v>-58.432459999999999</v>
      </c>
      <c r="J45" t="s">
        <v>20</v>
      </c>
      <c r="K45">
        <v>7929</v>
      </c>
      <c r="L45">
        <v>12</v>
      </c>
      <c r="M45">
        <v>60</v>
      </c>
      <c r="N45">
        <v>44914</v>
      </c>
      <c r="O45">
        <v>0.42</v>
      </c>
      <c r="P45">
        <v>14</v>
      </c>
      <c r="Q45">
        <v>331</v>
      </c>
      <c r="R45">
        <v>12</v>
      </c>
    </row>
    <row r="46" spans="1:18" x14ac:dyDescent="0.25">
      <c r="A46">
        <v>41608</v>
      </c>
      <c r="B46" t="s">
        <v>104</v>
      </c>
      <c r="C46">
        <v>181721</v>
      </c>
      <c r="D46" t="s">
        <v>105</v>
      </c>
      <c r="E46">
        <f t="shared" ca="1" si="0"/>
        <v>50</v>
      </c>
      <c r="F46">
        <f>INDEX(ID_barrio!$A$2:$A$49,MATCH(G46,ID_barrio!$B$2:$B$49,0))</f>
        <v>1</v>
      </c>
      <c r="G46" t="s">
        <v>19</v>
      </c>
      <c r="H46">
        <v>-34.584699999999998</v>
      </c>
      <c r="I46">
        <v>-58.426479999999998</v>
      </c>
      <c r="J46" t="s">
        <v>20</v>
      </c>
      <c r="K46">
        <v>13242</v>
      </c>
      <c r="L46">
        <v>2</v>
      </c>
      <c r="M46">
        <v>141</v>
      </c>
      <c r="N46">
        <v>44885</v>
      </c>
      <c r="O46">
        <v>1.01</v>
      </c>
      <c r="P46">
        <v>2</v>
      </c>
      <c r="Q46">
        <v>339</v>
      </c>
      <c r="R46">
        <v>15</v>
      </c>
    </row>
    <row r="47" spans="1:18" x14ac:dyDescent="0.25">
      <c r="A47">
        <v>42450</v>
      </c>
      <c r="B47" t="s">
        <v>106</v>
      </c>
      <c r="C47">
        <v>185437</v>
      </c>
      <c r="D47" t="s">
        <v>107</v>
      </c>
      <c r="E47">
        <f t="shared" ca="1" si="0"/>
        <v>70</v>
      </c>
      <c r="F47">
        <f>INDEX(ID_barrio!$A$2:$A$49,MATCH(G47,ID_barrio!$B$2:$B$49,0))</f>
        <v>3</v>
      </c>
      <c r="G47" t="s">
        <v>32</v>
      </c>
      <c r="H47">
        <v>-34.615780000000001</v>
      </c>
      <c r="I47">
        <v>-58.371749999999999</v>
      </c>
      <c r="J47" t="s">
        <v>20</v>
      </c>
      <c r="K47">
        <v>13743</v>
      </c>
      <c r="L47">
        <v>4</v>
      </c>
      <c r="M47">
        <v>148</v>
      </c>
      <c r="N47">
        <v>44823</v>
      </c>
      <c r="O47">
        <v>1.08</v>
      </c>
      <c r="P47">
        <v>3</v>
      </c>
      <c r="Q47">
        <v>181</v>
      </c>
      <c r="R47">
        <v>12</v>
      </c>
    </row>
    <row r="48" spans="1:18" x14ac:dyDescent="0.25">
      <c r="A48">
        <v>138690</v>
      </c>
      <c r="B48" t="s">
        <v>108</v>
      </c>
      <c r="C48">
        <v>676972</v>
      </c>
      <c r="D48" t="s">
        <v>109</v>
      </c>
      <c r="E48">
        <f t="shared" ca="1" si="0"/>
        <v>31</v>
      </c>
      <c r="F48">
        <f>INDEX(ID_barrio!$A$2:$A$49,MATCH(G48,ID_barrio!$B$2:$B$49,0))</f>
        <v>7</v>
      </c>
      <c r="G48" t="s">
        <v>45</v>
      </c>
      <c r="H48">
        <v>-34.591009999999997</v>
      </c>
      <c r="I48">
        <v>-58.394550000000002</v>
      </c>
      <c r="J48" t="s">
        <v>20</v>
      </c>
      <c r="K48">
        <v>6695</v>
      </c>
      <c r="L48">
        <v>2</v>
      </c>
      <c r="M48">
        <v>257</v>
      </c>
      <c r="N48">
        <v>44908</v>
      </c>
      <c r="O48">
        <v>1.84</v>
      </c>
      <c r="P48">
        <v>16</v>
      </c>
      <c r="Q48">
        <v>179</v>
      </c>
      <c r="R48">
        <v>20</v>
      </c>
    </row>
    <row r="49" spans="1:18" x14ac:dyDescent="0.25">
      <c r="A49">
        <v>143173</v>
      </c>
      <c r="B49" t="s">
        <v>110</v>
      </c>
      <c r="C49">
        <v>499278</v>
      </c>
      <c r="D49" t="s">
        <v>111</v>
      </c>
      <c r="E49">
        <f t="shared" ca="1" si="0"/>
        <v>39</v>
      </c>
      <c r="F49">
        <f>INDEX(ID_barrio!$A$2:$A$49,MATCH(G49,ID_barrio!$B$2:$B$49,0))</f>
        <v>6</v>
      </c>
      <c r="G49" t="s">
        <v>43</v>
      </c>
      <c r="H49">
        <v>-34.609290000000001</v>
      </c>
      <c r="I49">
        <v>-58.403100000000002</v>
      </c>
      <c r="J49" t="s">
        <v>24</v>
      </c>
      <c r="K49">
        <v>5286</v>
      </c>
      <c r="L49">
        <v>5</v>
      </c>
      <c r="M49">
        <v>0</v>
      </c>
      <c r="P49">
        <v>1</v>
      </c>
      <c r="Q49">
        <v>365</v>
      </c>
      <c r="R49">
        <v>0</v>
      </c>
    </row>
    <row r="50" spans="1:18" x14ac:dyDescent="0.25">
      <c r="A50">
        <v>333497</v>
      </c>
      <c r="B50" t="s">
        <v>112</v>
      </c>
      <c r="C50">
        <v>1699029</v>
      </c>
      <c r="D50" t="s">
        <v>113</v>
      </c>
      <c r="E50">
        <f t="shared" ca="1" si="0"/>
        <v>45</v>
      </c>
      <c r="F50">
        <f>INDEX(ID_barrio!$A$2:$A$49,MATCH(G50,ID_barrio!$B$2:$B$49,0))</f>
        <v>6</v>
      </c>
      <c r="G50" t="s">
        <v>43</v>
      </c>
      <c r="H50">
        <v>-34.608469999999997</v>
      </c>
      <c r="I50">
        <v>-58.396000000000001</v>
      </c>
      <c r="J50" t="s">
        <v>24</v>
      </c>
      <c r="K50">
        <v>10572</v>
      </c>
      <c r="L50">
        <v>2</v>
      </c>
      <c r="M50">
        <v>0</v>
      </c>
      <c r="P50">
        <v>1</v>
      </c>
      <c r="Q50">
        <v>365</v>
      </c>
      <c r="R50">
        <v>0</v>
      </c>
    </row>
    <row r="51" spans="1:18" x14ac:dyDescent="0.25">
      <c r="A51">
        <v>143663</v>
      </c>
      <c r="B51" t="s">
        <v>114</v>
      </c>
      <c r="C51">
        <v>696693</v>
      </c>
      <c r="D51" t="s">
        <v>115</v>
      </c>
      <c r="E51">
        <f t="shared" ca="1" si="0"/>
        <v>77</v>
      </c>
      <c r="F51">
        <f>INDEX(ID_barrio!$A$2:$A$49,MATCH(G51,ID_barrio!$B$2:$B$49,0))</f>
        <v>3</v>
      </c>
      <c r="G51" t="s">
        <v>32</v>
      </c>
      <c r="H51">
        <v>-34.614280000000001</v>
      </c>
      <c r="I51">
        <v>-58.386499999999998</v>
      </c>
      <c r="J51" t="s">
        <v>20</v>
      </c>
      <c r="K51">
        <v>7929</v>
      </c>
      <c r="L51">
        <v>5</v>
      </c>
      <c r="M51">
        <v>0</v>
      </c>
      <c r="P51">
        <v>1</v>
      </c>
      <c r="Q51">
        <v>358</v>
      </c>
      <c r="R51">
        <v>0</v>
      </c>
    </row>
    <row r="52" spans="1:18" x14ac:dyDescent="0.25">
      <c r="A52">
        <v>45498</v>
      </c>
      <c r="B52" t="s">
        <v>116</v>
      </c>
      <c r="C52">
        <v>75891</v>
      </c>
      <c r="D52" t="s">
        <v>50</v>
      </c>
      <c r="E52">
        <f t="shared" ca="1" si="0"/>
        <v>55</v>
      </c>
      <c r="F52">
        <f>INDEX(ID_barrio!$A$2:$A$49,MATCH(G52,ID_barrio!$B$2:$B$49,0))</f>
        <v>1</v>
      </c>
      <c r="G52" t="s">
        <v>19</v>
      </c>
      <c r="H52">
        <v>-34.58182</v>
      </c>
      <c r="I52">
        <v>-58.44144</v>
      </c>
      <c r="J52" t="s">
        <v>20</v>
      </c>
      <c r="K52">
        <v>28066</v>
      </c>
      <c r="L52">
        <v>2</v>
      </c>
      <c r="M52">
        <v>145</v>
      </c>
      <c r="N52">
        <v>44898</v>
      </c>
      <c r="O52">
        <v>0.97</v>
      </c>
      <c r="P52">
        <v>4</v>
      </c>
      <c r="Q52">
        <v>157</v>
      </c>
      <c r="R52">
        <v>26</v>
      </c>
    </row>
    <row r="53" spans="1:18" x14ac:dyDescent="0.25">
      <c r="A53">
        <v>337896</v>
      </c>
      <c r="B53" t="s">
        <v>117</v>
      </c>
      <c r="C53">
        <v>1716990</v>
      </c>
      <c r="D53" t="s">
        <v>118</v>
      </c>
      <c r="E53">
        <f t="shared" ca="1" si="0"/>
        <v>77</v>
      </c>
      <c r="F53">
        <f>INDEX(ID_barrio!$A$2:$A$49,MATCH(G53,ID_barrio!$B$2:$B$49,0))</f>
        <v>13</v>
      </c>
      <c r="G53" t="s">
        <v>99</v>
      </c>
      <c r="H53">
        <v>-34.592770000000002</v>
      </c>
      <c r="I53">
        <v>-58.433610000000002</v>
      </c>
      <c r="J53" t="s">
        <v>24</v>
      </c>
      <c r="K53">
        <v>2995</v>
      </c>
      <c r="L53">
        <v>6</v>
      </c>
      <c r="M53">
        <v>12</v>
      </c>
      <c r="N53">
        <v>44891</v>
      </c>
      <c r="O53">
        <v>0.09</v>
      </c>
      <c r="P53">
        <v>1</v>
      </c>
      <c r="Q53">
        <v>242</v>
      </c>
      <c r="R53">
        <v>4</v>
      </c>
    </row>
    <row r="54" spans="1:18" x14ac:dyDescent="0.25">
      <c r="A54">
        <v>48089</v>
      </c>
      <c r="B54" t="s">
        <v>119</v>
      </c>
      <c r="C54">
        <v>192475</v>
      </c>
      <c r="D54" t="s">
        <v>120</v>
      </c>
      <c r="E54">
        <f t="shared" ca="1" si="0"/>
        <v>37</v>
      </c>
      <c r="F54">
        <f>INDEX(ID_barrio!$A$2:$A$49,MATCH(G54,ID_barrio!$B$2:$B$49,0))</f>
        <v>7</v>
      </c>
      <c r="G54" t="s">
        <v>45</v>
      </c>
      <c r="H54">
        <v>-34.587049999999998</v>
      </c>
      <c r="I54">
        <v>-58.387909999999998</v>
      </c>
      <c r="J54" t="s">
        <v>20</v>
      </c>
      <c r="K54">
        <v>8810</v>
      </c>
      <c r="L54">
        <v>7</v>
      </c>
      <c r="M54">
        <v>103</v>
      </c>
      <c r="N54">
        <v>44588</v>
      </c>
      <c r="O54">
        <v>0.69</v>
      </c>
      <c r="P54">
        <v>1</v>
      </c>
      <c r="Q54">
        <v>318</v>
      </c>
      <c r="R54">
        <v>1</v>
      </c>
    </row>
    <row r="55" spans="1:18" x14ac:dyDescent="0.25">
      <c r="A55">
        <v>144827</v>
      </c>
      <c r="B55" t="s">
        <v>121</v>
      </c>
      <c r="C55">
        <v>319901</v>
      </c>
      <c r="D55" t="s">
        <v>59</v>
      </c>
      <c r="E55">
        <f t="shared" ca="1" si="0"/>
        <v>37</v>
      </c>
      <c r="F55">
        <f>INDEX(ID_barrio!$A$2:$A$49,MATCH(G55,ID_barrio!$B$2:$B$49,0))</f>
        <v>7</v>
      </c>
      <c r="G55" t="s">
        <v>45</v>
      </c>
      <c r="H55">
        <v>-34.594909999999999</v>
      </c>
      <c r="I55">
        <v>-58.404969999999999</v>
      </c>
      <c r="J55" t="s">
        <v>20</v>
      </c>
      <c r="K55">
        <v>11604</v>
      </c>
      <c r="L55">
        <v>4</v>
      </c>
      <c r="M55">
        <v>51</v>
      </c>
      <c r="N55">
        <v>44714</v>
      </c>
      <c r="O55">
        <v>0.38</v>
      </c>
      <c r="P55">
        <v>24</v>
      </c>
      <c r="Q55">
        <v>261</v>
      </c>
      <c r="R55">
        <v>5</v>
      </c>
    </row>
    <row r="56" spans="1:18" x14ac:dyDescent="0.25">
      <c r="A56">
        <v>338066</v>
      </c>
      <c r="B56" t="s">
        <v>122</v>
      </c>
      <c r="C56">
        <v>1717334</v>
      </c>
      <c r="D56" t="s">
        <v>123</v>
      </c>
      <c r="E56">
        <f t="shared" ca="1" si="0"/>
        <v>54</v>
      </c>
      <c r="F56">
        <f>INDEX(ID_barrio!$A$2:$A$49,MATCH(G56,ID_barrio!$B$2:$B$49,0))</f>
        <v>14</v>
      </c>
      <c r="G56" t="s">
        <v>124</v>
      </c>
      <c r="H56">
        <v>-34.563290000000002</v>
      </c>
      <c r="I56">
        <v>-58.47625</v>
      </c>
      <c r="J56" t="s">
        <v>20</v>
      </c>
      <c r="K56">
        <v>8709</v>
      </c>
      <c r="L56">
        <v>2</v>
      </c>
      <c r="M56">
        <v>93</v>
      </c>
      <c r="N56">
        <v>44895</v>
      </c>
      <c r="O56">
        <v>0.71</v>
      </c>
      <c r="P56">
        <v>1</v>
      </c>
      <c r="Q56">
        <v>316</v>
      </c>
      <c r="R56">
        <v>20</v>
      </c>
    </row>
    <row r="57" spans="1:18" x14ac:dyDescent="0.25">
      <c r="A57">
        <v>148284</v>
      </c>
      <c r="B57" t="s">
        <v>125</v>
      </c>
      <c r="C57">
        <v>407702</v>
      </c>
      <c r="D57" t="s">
        <v>126</v>
      </c>
      <c r="E57">
        <f t="shared" ca="1" si="0"/>
        <v>47</v>
      </c>
      <c r="F57">
        <f>INDEX(ID_barrio!$A$2:$A$49,MATCH(G57,ID_barrio!$B$2:$B$49,0))</f>
        <v>3</v>
      </c>
      <c r="G57" t="s">
        <v>32</v>
      </c>
      <c r="H57">
        <v>-34.613309999999998</v>
      </c>
      <c r="I57">
        <v>-58.384909999999998</v>
      </c>
      <c r="J57" t="s">
        <v>20</v>
      </c>
      <c r="K57">
        <v>5814</v>
      </c>
      <c r="L57">
        <v>2</v>
      </c>
      <c r="M57">
        <v>273</v>
      </c>
      <c r="N57">
        <v>44833</v>
      </c>
      <c r="O57">
        <v>1.95</v>
      </c>
      <c r="P57">
        <v>2</v>
      </c>
      <c r="Q57">
        <v>150</v>
      </c>
      <c r="R57">
        <v>5</v>
      </c>
    </row>
    <row r="58" spans="1:18" x14ac:dyDescent="0.25">
      <c r="A58">
        <v>48535</v>
      </c>
      <c r="B58" t="s">
        <v>127</v>
      </c>
      <c r="C58">
        <v>221044</v>
      </c>
      <c r="D58" t="s">
        <v>74</v>
      </c>
      <c r="E58">
        <f t="shared" ca="1" si="0"/>
        <v>36</v>
      </c>
      <c r="F58">
        <f>INDEX(ID_barrio!$A$2:$A$49,MATCH(G58,ID_barrio!$B$2:$B$49,0))</f>
        <v>15</v>
      </c>
      <c r="G58" t="s">
        <v>128</v>
      </c>
      <c r="H58">
        <v>-34.596200000000003</v>
      </c>
      <c r="I58">
        <v>-58.37529</v>
      </c>
      <c r="J58" t="s">
        <v>20</v>
      </c>
      <c r="K58">
        <v>8810</v>
      </c>
      <c r="L58">
        <v>90</v>
      </c>
      <c r="M58">
        <v>0</v>
      </c>
      <c r="P58">
        <v>1</v>
      </c>
      <c r="Q58">
        <v>364</v>
      </c>
      <c r="R58">
        <v>0</v>
      </c>
    </row>
    <row r="59" spans="1:18" x14ac:dyDescent="0.25">
      <c r="A59">
        <v>50778</v>
      </c>
      <c r="B59" t="s">
        <v>129</v>
      </c>
      <c r="C59">
        <v>233651</v>
      </c>
      <c r="D59" t="s">
        <v>130</v>
      </c>
      <c r="E59">
        <f t="shared" ca="1" si="0"/>
        <v>28</v>
      </c>
      <c r="F59">
        <f>INDEX(ID_barrio!$A$2:$A$49,MATCH(G59,ID_barrio!$B$2:$B$49,0))</f>
        <v>7</v>
      </c>
      <c r="G59" t="s">
        <v>45</v>
      </c>
      <c r="H59">
        <v>-34.589779999999998</v>
      </c>
      <c r="I59">
        <v>-58.400109999999998</v>
      </c>
      <c r="J59" t="s">
        <v>20</v>
      </c>
      <c r="K59">
        <v>10572</v>
      </c>
      <c r="L59">
        <v>5</v>
      </c>
      <c r="M59">
        <v>97</v>
      </c>
      <c r="N59">
        <v>44705</v>
      </c>
      <c r="O59">
        <v>0.66</v>
      </c>
      <c r="P59">
        <v>6</v>
      </c>
      <c r="Q59">
        <v>119</v>
      </c>
      <c r="R59">
        <v>1</v>
      </c>
    </row>
    <row r="60" spans="1:18" x14ac:dyDescent="0.25">
      <c r="A60">
        <v>338631</v>
      </c>
      <c r="B60" t="s">
        <v>131</v>
      </c>
      <c r="C60">
        <v>1714257</v>
      </c>
      <c r="D60" t="s">
        <v>132</v>
      </c>
      <c r="E60">
        <f t="shared" ca="1" si="0"/>
        <v>53</v>
      </c>
      <c r="F60">
        <f>INDEX(ID_barrio!$A$2:$A$49,MATCH(G60,ID_barrio!$B$2:$B$49,0))</f>
        <v>7</v>
      </c>
      <c r="G60" t="s">
        <v>45</v>
      </c>
      <c r="H60">
        <v>-34.590539999999997</v>
      </c>
      <c r="I60">
        <v>-58.409840000000003</v>
      </c>
      <c r="J60" t="s">
        <v>20</v>
      </c>
      <c r="K60">
        <v>6544</v>
      </c>
      <c r="L60">
        <v>7</v>
      </c>
      <c r="M60">
        <v>173</v>
      </c>
      <c r="N60">
        <v>44899</v>
      </c>
      <c r="O60">
        <v>1.32</v>
      </c>
      <c r="P60">
        <v>5</v>
      </c>
      <c r="Q60">
        <v>303</v>
      </c>
      <c r="R60">
        <v>7</v>
      </c>
    </row>
    <row r="61" spans="1:18" x14ac:dyDescent="0.25">
      <c r="A61">
        <v>150594</v>
      </c>
      <c r="B61" t="s">
        <v>133</v>
      </c>
      <c r="C61">
        <v>716702</v>
      </c>
      <c r="D61" t="s">
        <v>134</v>
      </c>
      <c r="E61">
        <f t="shared" ca="1" si="0"/>
        <v>28</v>
      </c>
      <c r="F61">
        <f>INDEX(ID_barrio!$A$2:$A$49,MATCH(G61,ID_barrio!$B$2:$B$49,0))</f>
        <v>16</v>
      </c>
      <c r="G61" t="s">
        <v>135</v>
      </c>
      <c r="H61">
        <v>-34.634390000000003</v>
      </c>
      <c r="I61">
        <v>-58.444409999999998</v>
      </c>
      <c r="J61" t="s">
        <v>24</v>
      </c>
      <c r="K61">
        <v>25455</v>
      </c>
      <c r="L61">
        <v>7</v>
      </c>
      <c r="M61">
        <v>0</v>
      </c>
      <c r="P61">
        <v>1</v>
      </c>
      <c r="Q61">
        <v>365</v>
      </c>
      <c r="R61">
        <v>0</v>
      </c>
    </row>
    <row r="62" spans="1:18" x14ac:dyDescent="0.25">
      <c r="A62">
        <v>338678</v>
      </c>
      <c r="B62" t="s">
        <v>136</v>
      </c>
      <c r="C62">
        <v>50665721</v>
      </c>
      <c r="D62" t="s">
        <v>137</v>
      </c>
      <c r="E62">
        <f t="shared" ca="1" si="0"/>
        <v>34</v>
      </c>
      <c r="F62">
        <f>INDEX(ID_barrio!$A$2:$A$49,MATCH(G62,ID_barrio!$B$2:$B$49,0))</f>
        <v>7</v>
      </c>
      <c r="G62" t="s">
        <v>45</v>
      </c>
      <c r="H62">
        <v>-34.588439999999999</v>
      </c>
      <c r="I62">
        <v>-58.4026</v>
      </c>
      <c r="J62" t="s">
        <v>20</v>
      </c>
      <c r="K62">
        <v>6734</v>
      </c>
      <c r="L62">
        <v>7</v>
      </c>
      <c r="M62">
        <v>149</v>
      </c>
      <c r="N62">
        <v>44772</v>
      </c>
      <c r="O62">
        <v>1.1299999999999999</v>
      </c>
      <c r="P62">
        <v>11</v>
      </c>
      <c r="Q62">
        <v>356</v>
      </c>
      <c r="R62">
        <v>3</v>
      </c>
    </row>
    <row r="63" spans="1:18" x14ac:dyDescent="0.25">
      <c r="A63">
        <v>52511</v>
      </c>
      <c r="B63" t="s">
        <v>138</v>
      </c>
      <c r="C63">
        <v>242939</v>
      </c>
      <c r="D63" t="s">
        <v>139</v>
      </c>
      <c r="E63">
        <f t="shared" ca="1" si="0"/>
        <v>31</v>
      </c>
      <c r="F63">
        <f>INDEX(ID_barrio!$A$2:$A$49,MATCH(G63,ID_barrio!$B$2:$B$49,0))</f>
        <v>5</v>
      </c>
      <c r="G63" t="s">
        <v>38</v>
      </c>
      <c r="H63">
        <v>-34.607669999999999</v>
      </c>
      <c r="I63">
        <v>-58.372570000000003</v>
      </c>
      <c r="J63" t="s">
        <v>20</v>
      </c>
      <c r="K63">
        <v>12334</v>
      </c>
      <c r="L63">
        <v>4</v>
      </c>
      <c r="M63">
        <v>0</v>
      </c>
      <c r="P63">
        <v>1</v>
      </c>
      <c r="Q63">
        <v>365</v>
      </c>
      <c r="R63">
        <v>0</v>
      </c>
    </row>
    <row r="64" spans="1:18" x14ac:dyDescent="0.25">
      <c r="A64">
        <v>338752</v>
      </c>
      <c r="B64" t="s">
        <v>18252</v>
      </c>
      <c r="C64">
        <v>50665721</v>
      </c>
      <c r="D64" t="s">
        <v>137</v>
      </c>
      <c r="E64">
        <f t="shared" ca="1" si="0"/>
        <v>60</v>
      </c>
      <c r="F64">
        <f>INDEX(ID_barrio!$A$2:$A$49,MATCH(G64,ID_barrio!$B$2:$B$49,0))</f>
        <v>15</v>
      </c>
      <c r="G64" t="s">
        <v>128</v>
      </c>
      <c r="H64">
        <v>-34.597369999999998</v>
      </c>
      <c r="I64">
        <v>-58.373869999999997</v>
      </c>
      <c r="J64" t="s">
        <v>20</v>
      </c>
      <c r="K64">
        <v>4280</v>
      </c>
      <c r="L64">
        <v>7</v>
      </c>
      <c r="M64">
        <v>116</v>
      </c>
      <c r="N64">
        <v>44882</v>
      </c>
      <c r="O64">
        <v>0.89</v>
      </c>
      <c r="P64">
        <v>11</v>
      </c>
      <c r="Q64">
        <v>221</v>
      </c>
      <c r="R64">
        <v>8</v>
      </c>
    </row>
    <row r="65" spans="1:18" x14ac:dyDescent="0.25">
      <c r="A65">
        <v>154427</v>
      </c>
      <c r="B65" t="s">
        <v>140</v>
      </c>
      <c r="C65">
        <v>426566</v>
      </c>
      <c r="D65" t="s">
        <v>47</v>
      </c>
      <c r="E65">
        <f t="shared" ca="1" si="0"/>
        <v>53</v>
      </c>
      <c r="F65">
        <f>INDEX(ID_barrio!$A$2:$A$49,MATCH(G65,ID_barrio!$B$2:$B$49,0))</f>
        <v>8</v>
      </c>
      <c r="G65" t="s">
        <v>48</v>
      </c>
      <c r="H65">
        <v>-34.620530000000002</v>
      </c>
      <c r="I65">
        <v>-58.416530000000002</v>
      </c>
      <c r="J65" t="s">
        <v>20</v>
      </c>
      <c r="K65">
        <v>4872</v>
      </c>
      <c r="L65">
        <v>5</v>
      </c>
      <c r="M65">
        <v>75</v>
      </c>
      <c r="N65">
        <v>44906</v>
      </c>
      <c r="O65">
        <v>0.55000000000000004</v>
      </c>
      <c r="P65">
        <v>8</v>
      </c>
      <c r="Q65">
        <v>80</v>
      </c>
      <c r="R65">
        <v>16</v>
      </c>
    </row>
    <row r="66" spans="1:18" x14ac:dyDescent="0.25">
      <c r="A66">
        <v>339933</v>
      </c>
      <c r="B66" t="s">
        <v>141</v>
      </c>
      <c r="C66">
        <v>419383</v>
      </c>
      <c r="D66" t="s">
        <v>142</v>
      </c>
      <c r="E66">
        <f t="shared" ca="1" si="0"/>
        <v>59</v>
      </c>
      <c r="F66">
        <f>INDEX(ID_barrio!$A$2:$A$49,MATCH(G66,ID_barrio!$B$2:$B$49,0))</f>
        <v>1</v>
      </c>
      <c r="G66" t="s">
        <v>19</v>
      </c>
      <c r="H66">
        <v>-34.575449999999996</v>
      </c>
      <c r="I66">
        <v>-58.407850000000003</v>
      </c>
      <c r="J66" t="s">
        <v>24</v>
      </c>
      <c r="K66">
        <v>4405</v>
      </c>
      <c r="L66">
        <v>1</v>
      </c>
      <c r="M66">
        <v>152</v>
      </c>
      <c r="N66">
        <v>43899</v>
      </c>
      <c r="O66">
        <v>1.1499999999999999</v>
      </c>
      <c r="P66">
        <v>8</v>
      </c>
      <c r="Q66">
        <v>331</v>
      </c>
      <c r="R66">
        <v>0</v>
      </c>
    </row>
    <row r="67" spans="1:18" x14ac:dyDescent="0.25">
      <c r="A67">
        <v>154430</v>
      </c>
      <c r="B67" t="s">
        <v>143</v>
      </c>
      <c r="C67">
        <v>742738</v>
      </c>
      <c r="D67" t="s">
        <v>132</v>
      </c>
      <c r="E67">
        <f t="shared" ref="E67:E130" ca="1" si="1">RANDBETWEEN(28,79)</f>
        <v>73</v>
      </c>
      <c r="F67">
        <f>INDEX(ID_barrio!$A$2:$A$49,MATCH(G67,ID_barrio!$B$2:$B$49,0))</f>
        <v>1</v>
      </c>
      <c r="G67" t="s">
        <v>19</v>
      </c>
      <c r="H67">
        <v>-34.593870000000003</v>
      </c>
      <c r="I67">
        <v>-58.414450000000002</v>
      </c>
      <c r="J67" t="s">
        <v>20</v>
      </c>
      <c r="K67">
        <v>3171</v>
      </c>
      <c r="L67">
        <v>30</v>
      </c>
      <c r="M67">
        <v>2</v>
      </c>
      <c r="N67">
        <v>44348</v>
      </c>
      <c r="O67">
        <v>0.01</v>
      </c>
      <c r="P67">
        <v>1</v>
      </c>
      <c r="Q67">
        <v>300</v>
      </c>
      <c r="R67">
        <v>0</v>
      </c>
    </row>
    <row r="68" spans="1:18" x14ac:dyDescent="0.25">
      <c r="A68">
        <v>154548</v>
      </c>
      <c r="B68" t="s">
        <v>144</v>
      </c>
      <c r="C68">
        <v>576398</v>
      </c>
      <c r="D68" t="s">
        <v>74</v>
      </c>
      <c r="E68">
        <f t="shared" ca="1" si="1"/>
        <v>54</v>
      </c>
      <c r="F68">
        <f>INDEX(ID_barrio!$A$2:$A$49,MATCH(G68,ID_barrio!$B$2:$B$49,0))</f>
        <v>7</v>
      </c>
      <c r="G68" t="s">
        <v>45</v>
      </c>
      <c r="H68">
        <v>-34.595750000000002</v>
      </c>
      <c r="I68">
        <v>-58.406860000000002</v>
      </c>
      <c r="J68" t="s">
        <v>20</v>
      </c>
      <c r="K68">
        <v>9867</v>
      </c>
      <c r="L68">
        <v>2</v>
      </c>
      <c r="M68">
        <v>428</v>
      </c>
      <c r="N68">
        <v>44893</v>
      </c>
      <c r="O68">
        <v>3.2</v>
      </c>
      <c r="P68">
        <v>2</v>
      </c>
      <c r="Q68">
        <v>87</v>
      </c>
      <c r="R68">
        <v>6</v>
      </c>
    </row>
    <row r="69" spans="1:18" x14ac:dyDescent="0.25">
      <c r="A69">
        <v>53097</v>
      </c>
      <c r="B69" t="s">
        <v>145</v>
      </c>
      <c r="C69">
        <v>64880</v>
      </c>
      <c r="D69" t="s">
        <v>31</v>
      </c>
      <c r="E69">
        <f t="shared" ca="1" si="1"/>
        <v>52</v>
      </c>
      <c r="F69">
        <f>INDEX(ID_barrio!$A$2:$A$49,MATCH(G69,ID_barrio!$B$2:$B$49,0))</f>
        <v>3</v>
      </c>
      <c r="G69" t="s">
        <v>32</v>
      </c>
      <c r="H69">
        <v>-34.614939999999997</v>
      </c>
      <c r="I69">
        <v>-58.375169999999997</v>
      </c>
      <c r="J69" t="s">
        <v>20</v>
      </c>
      <c r="K69">
        <v>12334</v>
      </c>
      <c r="L69">
        <v>2</v>
      </c>
      <c r="M69">
        <v>37</v>
      </c>
      <c r="N69">
        <v>44747</v>
      </c>
      <c r="O69">
        <v>0.25</v>
      </c>
      <c r="P69">
        <v>9</v>
      </c>
      <c r="Q69">
        <v>347</v>
      </c>
      <c r="R69">
        <v>1</v>
      </c>
    </row>
    <row r="70" spans="1:18" x14ac:dyDescent="0.25">
      <c r="A70">
        <v>340938</v>
      </c>
      <c r="B70" t="s">
        <v>146</v>
      </c>
      <c r="C70">
        <v>1729925</v>
      </c>
      <c r="D70" t="s">
        <v>147</v>
      </c>
      <c r="E70">
        <f t="shared" ca="1" si="1"/>
        <v>31</v>
      </c>
      <c r="F70">
        <f>INDEX(ID_barrio!$A$2:$A$49,MATCH(G70,ID_barrio!$B$2:$B$49,0))</f>
        <v>17</v>
      </c>
      <c r="G70" t="s">
        <v>148</v>
      </c>
      <c r="H70">
        <v>-34.639580000000002</v>
      </c>
      <c r="I70">
        <v>-58.364229999999999</v>
      </c>
      <c r="J70" t="s">
        <v>24</v>
      </c>
      <c r="K70">
        <v>17619</v>
      </c>
      <c r="L70">
        <v>1</v>
      </c>
      <c r="M70">
        <v>0</v>
      </c>
      <c r="P70">
        <v>1</v>
      </c>
      <c r="Q70">
        <v>365</v>
      </c>
      <c r="R70">
        <v>0</v>
      </c>
    </row>
    <row r="71" spans="1:18" x14ac:dyDescent="0.25">
      <c r="A71">
        <v>53905</v>
      </c>
      <c r="B71" t="s">
        <v>149</v>
      </c>
      <c r="C71">
        <v>252182</v>
      </c>
      <c r="D71" t="s">
        <v>150</v>
      </c>
      <c r="E71">
        <f t="shared" ca="1" si="1"/>
        <v>65</v>
      </c>
      <c r="F71">
        <f>INDEX(ID_barrio!$A$2:$A$49,MATCH(G71,ID_barrio!$B$2:$B$49,0))</f>
        <v>13</v>
      </c>
      <c r="G71" t="s">
        <v>99</v>
      </c>
      <c r="H71">
        <v>-34.599690000000002</v>
      </c>
      <c r="I71">
        <v>-58.439900000000002</v>
      </c>
      <c r="J71" t="s">
        <v>20</v>
      </c>
      <c r="K71">
        <v>5286</v>
      </c>
      <c r="L71">
        <v>3</v>
      </c>
      <c r="M71">
        <v>90</v>
      </c>
      <c r="N71">
        <v>44867</v>
      </c>
      <c r="O71">
        <v>0.61</v>
      </c>
      <c r="P71">
        <v>1</v>
      </c>
      <c r="Q71">
        <v>243</v>
      </c>
      <c r="R71">
        <v>11</v>
      </c>
    </row>
    <row r="72" spans="1:18" x14ac:dyDescent="0.25">
      <c r="A72">
        <v>154767</v>
      </c>
      <c r="B72" t="s">
        <v>151</v>
      </c>
      <c r="C72">
        <v>426566</v>
      </c>
      <c r="D72" t="s">
        <v>47</v>
      </c>
      <c r="E72">
        <f t="shared" ca="1" si="1"/>
        <v>29</v>
      </c>
      <c r="F72">
        <f>INDEX(ID_barrio!$A$2:$A$49,MATCH(G72,ID_barrio!$B$2:$B$49,0))</f>
        <v>8</v>
      </c>
      <c r="G72" t="s">
        <v>48</v>
      </c>
      <c r="H72">
        <v>-34.620199999999997</v>
      </c>
      <c r="I72">
        <v>-58.415430000000001</v>
      </c>
      <c r="J72" t="s">
        <v>20</v>
      </c>
      <c r="K72">
        <v>4872</v>
      </c>
      <c r="L72">
        <v>5</v>
      </c>
      <c r="M72">
        <v>40</v>
      </c>
      <c r="N72">
        <v>44884</v>
      </c>
      <c r="O72">
        <v>0.28999999999999998</v>
      </c>
      <c r="P72">
        <v>8</v>
      </c>
      <c r="Q72">
        <v>361</v>
      </c>
      <c r="R72">
        <v>4</v>
      </c>
    </row>
    <row r="73" spans="1:18" x14ac:dyDescent="0.25">
      <c r="A73">
        <v>342401</v>
      </c>
      <c r="B73" t="s">
        <v>152</v>
      </c>
      <c r="C73">
        <v>1737635</v>
      </c>
      <c r="D73" t="s">
        <v>153</v>
      </c>
      <c r="E73">
        <f t="shared" ca="1" si="1"/>
        <v>47</v>
      </c>
      <c r="F73">
        <f>INDEX(ID_barrio!$A$2:$A$49,MATCH(G73,ID_barrio!$B$2:$B$49,0))</f>
        <v>6</v>
      </c>
      <c r="G73" t="s">
        <v>43</v>
      </c>
      <c r="H73">
        <v>-34.598500000000001</v>
      </c>
      <c r="I73">
        <v>-58.405790000000003</v>
      </c>
      <c r="J73" t="s">
        <v>24</v>
      </c>
      <c r="K73">
        <v>2291</v>
      </c>
      <c r="L73">
        <v>1</v>
      </c>
      <c r="M73">
        <v>44</v>
      </c>
      <c r="N73">
        <v>43808</v>
      </c>
      <c r="O73">
        <v>0.35</v>
      </c>
      <c r="P73">
        <v>1</v>
      </c>
      <c r="Q73">
        <v>62</v>
      </c>
      <c r="R73">
        <v>0</v>
      </c>
    </row>
    <row r="74" spans="1:18" x14ac:dyDescent="0.25">
      <c r="A74">
        <v>158056</v>
      </c>
      <c r="B74" t="s">
        <v>154</v>
      </c>
      <c r="C74">
        <v>758728</v>
      </c>
      <c r="D74" t="s">
        <v>155</v>
      </c>
      <c r="E74">
        <f t="shared" ca="1" si="1"/>
        <v>74</v>
      </c>
      <c r="F74">
        <f>INDEX(ID_barrio!$A$2:$A$49,MATCH(G74,ID_barrio!$B$2:$B$49,0))</f>
        <v>1</v>
      </c>
      <c r="G74" t="s">
        <v>19</v>
      </c>
      <c r="H74">
        <v>-34.582070000000002</v>
      </c>
      <c r="I74">
        <v>-58.420940000000002</v>
      </c>
      <c r="J74" t="s">
        <v>20</v>
      </c>
      <c r="K74">
        <v>10395</v>
      </c>
      <c r="L74">
        <v>7</v>
      </c>
      <c r="M74">
        <v>62</v>
      </c>
      <c r="N74">
        <v>44906</v>
      </c>
      <c r="O74">
        <v>0.51</v>
      </c>
      <c r="P74">
        <v>10</v>
      </c>
      <c r="Q74">
        <v>365</v>
      </c>
      <c r="R74">
        <v>7</v>
      </c>
    </row>
    <row r="75" spans="1:18" x14ac:dyDescent="0.25">
      <c r="A75">
        <v>61282</v>
      </c>
      <c r="B75" t="s">
        <v>156</v>
      </c>
      <c r="C75">
        <v>296398</v>
      </c>
      <c r="D75" t="s">
        <v>157</v>
      </c>
      <c r="E75">
        <f t="shared" ca="1" si="1"/>
        <v>36</v>
      </c>
      <c r="F75">
        <f>INDEX(ID_barrio!$A$2:$A$49,MATCH(G75,ID_barrio!$B$2:$B$49,0))</f>
        <v>2</v>
      </c>
      <c r="G75" t="s">
        <v>18061</v>
      </c>
      <c r="H75">
        <v>-34.553959999999996</v>
      </c>
      <c r="I75">
        <v>-58.467529999999996</v>
      </c>
      <c r="J75" t="s">
        <v>20</v>
      </c>
      <c r="K75">
        <v>6167</v>
      </c>
      <c r="L75">
        <v>3</v>
      </c>
      <c r="M75">
        <v>143</v>
      </c>
      <c r="N75">
        <v>44898</v>
      </c>
      <c r="O75">
        <v>0.98</v>
      </c>
      <c r="P75">
        <v>1</v>
      </c>
      <c r="Q75">
        <v>294</v>
      </c>
      <c r="R75">
        <v>2</v>
      </c>
    </row>
    <row r="76" spans="1:18" x14ac:dyDescent="0.25">
      <c r="A76">
        <v>349688</v>
      </c>
      <c r="B76" t="s">
        <v>158</v>
      </c>
      <c r="C76">
        <v>853184</v>
      </c>
      <c r="D76" t="s">
        <v>159</v>
      </c>
      <c r="E76">
        <f t="shared" ca="1" si="1"/>
        <v>49</v>
      </c>
      <c r="F76">
        <f>INDEX(ID_barrio!$A$2:$A$49,MATCH(G76,ID_barrio!$B$2:$B$49,0))</f>
        <v>1</v>
      </c>
      <c r="G76" t="s">
        <v>19</v>
      </c>
      <c r="H76">
        <v>-34.587350000000001</v>
      </c>
      <c r="I76">
        <v>-58.421860000000002</v>
      </c>
      <c r="J76" t="s">
        <v>20</v>
      </c>
      <c r="K76">
        <v>7929</v>
      </c>
      <c r="L76">
        <v>20</v>
      </c>
      <c r="M76">
        <v>197</v>
      </c>
      <c r="N76">
        <v>44891</v>
      </c>
      <c r="O76">
        <v>1.49</v>
      </c>
      <c r="P76">
        <v>3</v>
      </c>
      <c r="Q76">
        <v>181</v>
      </c>
      <c r="R76">
        <v>7</v>
      </c>
    </row>
    <row r="77" spans="1:18" x14ac:dyDescent="0.25">
      <c r="A77">
        <v>358631</v>
      </c>
      <c r="B77" t="s">
        <v>160</v>
      </c>
      <c r="C77">
        <v>444416</v>
      </c>
      <c r="D77" t="s">
        <v>161</v>
      </c>
      <c r="E77">
        <f t="shared" ca="1" si="1"/>
        <v>34</v>
      </c>
      <c r="F77">
        <f>INDEX(ID_barrio!$A$2:$A$49,MATCH(G77,ID_barrio!$B$2:$B$49,0))</f>
        <v>1</v>
      </c>
      <c r="G77" t="s">
        <v>19</v>
      </c>
      <c r="H77">
        <v>-34.594650000000001</v>
      </c>
      <c r="I77">
        <v>-58.420389999999998</v>
      </c>
      <c r="J77" t="s">
        <v>20</v>
      </c>
      <c r="K77">
        <v>3524</v>
      </c>
      <c r="L77">
        <v>3</v>
      </c>
      <c r="M77">
        <v>42</v>
      </c>
      <c r="N77">
        <v>44893</v>
      </c>
      <c r="O77">
        <v>0.32</v>
      </c>
      <c r="P77">
        <v>25</v>
      </c>
      <c r="Q77">
        <v>159</v>
      </c>
      <c r="R77">
        <v>11</v>
      </c>
    </row>
    <row r="78" spans="1:18" x14ac:dyDescent="0.25">
      <c r="A78">
        <v>65446</v>
      </c>
      <c r="B78" t="s">
        <v>162</v>
      </c>
      <c r="C78">
        <v>319901</v>
      </c>
      <c r="D78" t="s">
        <v>59</v>
      </c>
      <c r="E78">
        <f t="shared" ca="1" si="1"/>
        <v>35</v>
      </c>
      <c r="F78">
        <f>INDEX(ID_barrio!$A$2:$A$49,MATCH(G78,ID_barrio!$B$2:$B$49,0))</f>
        <v>1</v>
      </c>
      <c r="G78" t="s">
        <v>19</v>
      </c>
      <c r="H78">
        <v>-34.581020000000002</v>
      </c>
      <c r="I78">
        <v>-58.423490000000001</v>
      </c>
      <c r="J78" t="s">
        <v>20</v>
      </c>
      <c r="K78">
        <v>28947</v>
      </c>
      <c r="L78">
        <v>3</v>
      </c>
      <c r="M78">
        <v>172</v>
      </c>
      <c r="N78">
        <v>44913</v>
      </c>
      <c r="O78">
        <v>1.24</v>
      </c>
      <c r="P78">
        <v>24</v>
      </c>
      <c r="Q78">
        <v>304</v>
      </c>
      <c r="R78">
        <v>12</v>
      </c>
    </row>
    <row r="79" spans="1:18" x14ac:dyDescent="0.25">
      <c r="A79">
        <v>159585</v>
      </c>
      <c r="B79" t="s">
        <v>163</v>
      </c>
      <c r="C79">
        <v>772165</v>
      </c>
      <c r="D79" t="s">
        <v>164</v>
      </c>
      <c r="E79">
        <f t="shared" ca="1" si="1"/>
        <v>34</v>
      </c>
      <c r="F79">
        <f>INDEX(ID_barrio!$A$2:$A$49,MATCH(G79,ID_barrio!$B$2:$B$49,0))</f>
        <v>7</v>
      </c>
      <c r="G79" t="s">
        <v>45</v>
      </c>
      <c r="H79">
        <v>-34.593159999999997</v>
      </c>
      <c r="I79">
        <v>-58.400530000000003</v>
      </c>
      <c r="J79" t="s">
        <v>20</v>
      </c>
      <c r="K79">
        <v>4229</v>
      </c>
      <c r="L79">
        <v>3</v>
      </c>
      <c r="M79">
        <v>12</v>
      </c>
      <c r="N79">
        <v>43711</v>
      </c>
      <c r="O79">
        <v>0.09</v>
      </c>
      <c r="P79">
        <v>1</v>
      </c>
      <c r="Q79">
        <v>304</v>
      </c>
      <c r="R79">
        <v>0</v>
      </c>
    </row>
    <row r="80" spans="1:18" x14ac:dyDescent="0.25">
      <c r="A80">
        <v>160611</v>
      </c>
      <c r="B80" t="s">
        <v>18253</v>
      </c>
      <c r="C80">
        <v>769336</v>
      </c>
      <c r="D80" t="s">
        <v>165</v>
      </c>
      <c r="E80">
        <f t="shared" ca="1" si="1"/>
        <v>35</v>
      </c>
      <c r="F80">
        <f>INDEX(ID_barrio!$A$2:$A$49,MATCH(G80,ID_barrio!$B$2:$B$49,0))</f>
        <v>1</v>
      </c>
      <c r="G80" t="s">
        <v>19</v>
      </c>
      <c r="H80">
        <v>-34.565260000000002</v>
      </c>
      <c r="I80">
        <v>-58.433399999999999</v>
      </c>
      <c r="J80" t="s">
        <v>24</v>
      </c>
      <c r="K80">
        <v>29449</v>
      </c>
      <c r="L80">
        <v>1</v>
      </c>
      <c r="M80">
        <v>10</v>
      </c>
      <c r="N80">
        <v>44871</v>
      </c>
      <c r="O80">
        <v>0.14000000000000001</v>
      </c>
      <c r="P80">
        <v>1</v>
      </c>
      <c r="Q80">
        <v>362</v>
      </c>
      <c r="R80">
        <v>2</v>
      </c>
    </row>
    <row r="81" spans="1:18" x14ac:dyDescent="0.25">
      <c r="A81">
        <v>358640</v>
      </c>
      <c r="B81" t="s">
        <v>166</v>
      </c>
      <c r="C81">
        <v>444416</v>
      </c>
      <c r="D81" t="s">
        <v>161</v>
      </c>
      <c r="E81">
        <f t="shared" ca="1" si="1"/>
        <v>68</v>
      </c>
      <c r="F81">
        <f>INDEX(ID_barrio!$A$2:$A$49,MATCH(G81,ID_barrio!$B$2:$B$49,0))</f>
        <v>1</v>
      </c>
      <c r="G81" t="s">
        <v>19</v>
      </c>
      <c r="H81">
        <v>-34.595379999999999</v>
      </c>
      <c r="I81">
        <v>-58.420389999999998</v>
      </c>
      <c r="J81" t="s">
        <v>20</v>
      </c>
      <c r="K81">
        <v>3876</v>
      </c>
      <c r="L81">
        <v>3</v>
      </c>
      <c r="M81">
        <v>17</v>
      </c>
      <c r="N81">
        <v>44863</v>
      </c>
      <c r="O81">
        <v>0.13</v>
      </c>
      <c r="P81">
        <v>25</v>
      </c>
      <c r="Q81">
        <v>273</v>
      </c>
      <c r="R81">
        <v>1</v>
      </c>
    </row>
    <row r="82" spans="1:18" x14ac:dyDescent="0.25">
      <c r="A82">
        <v>65513</v>
      </c>
      <c r="B82" t="s">
        <v>167</v>
      </c>
      <c r="C82">
        <v>320183</v>
      </c>
      <c r="D82" t="s">
        <v>168</v>
      </c>
      <c r="E82">
        <f t="shared" ca="1" si="1"/>
        <v>55</v>
      </c>
      <c r="F82">
        <f>INDEX(ID_barrio!$A$2:$A$49,MATCH(G82,ID_barrio!$B$2:$B$49,0))</f>
        <v>15</v>
      </c>
      <c r="G82" t="s">
        <v>128</v>
      </c>
      <c r="H82">
        <v>-34.598489999999998</v>
      </c>
      <c r="I82">
        <v>-58.377400000000002</v>
      </c>
      <c r="J82" t="s">
        <v>20</v>
      </c>
      <c r="K82">
        <v>11453</v>
      </c>
      <c r="L82">
        <v>30</v>
      </c>
      <c r="M82">
        <v>7</v>
      </c>
      <c r="N82">
        <v>44804</v>
      </c>
      <c r="O82">
        <v>0.06</v>
      </c>
      <c r="P82">
        <v>4</v>
      </c>
      <c r="Q82">
        <v>303</v>
      </c>
      <c r="R82">
        <v>2</v>
      </c>
    </row>
    <row r="83" spans="1:18" x14ac:dyDescent="0.25">
      <c r="A83">
        <v>65519</v>
      </c>
      <c r="B83" t="s">
        <v>18254</v>
      </c>
      <c r="C83">
        <v>320183</v>
      </c>
      <c r="D83" t="s">
        <v>168</v>
      </c>
      <c r="E83">
        <f t="shared" ca="1" si="1"/>
        <v>75</v>
      </c>
      <c r="F83">
        <f>INDEX(ID_barrio!$A$2:$A$49,MATCH(G83,ID_barrio!$B$2:$B$49,0))</f>
        <v>1</v>
      </c>
      <c r="G83" t="s">
        <v>19</v>
      </c>
      <c r="H83">
        <v>-34.569580000000002</v>
      </c>
      <c r="I83">
        <v>-58.429780000000001</v>
      </c>
      <c r="J83" t="s">
        <v>20</v>
      </c>
      <c r="K83">
        <v>15380</v>
      </c>
      <c r="L83">
        <v>12</v>
      </c>
      <c r="M83">
        <v>18</v>
      </c>
      <c r="N83">
        <v>44871</v>
      </c>
      <c r="O83">
        <v>0.17</v>
      </c>
      <c r="P83">
        <v>4</v>
      </c>
      <c r="Q83">
        <v>339</v>
      </c>
      <c r="R83">
        <v>4</v>
      </c>
    </row>
    <row r="84" spans="1:18" x14ac:dyDescent="0.25">
      <c r="A84">
        <v>66939</v>
      </c>
      <c r="B84" t="s">
        <v>169</v>
      </c>
      <c r="C84">
        <v>319901</v>
      </c>
      <c r="D84" t="s">
        <v>59</v>
      </c>
      <c r="E84">
        <f t="shared" ca="1" si="1"/>
        <v>72</v>
      </c>
      <c r="F84">
        <f>INDEX(ID_barrio!$A$2:$A$49,MATCH(G84,ID_barrio!$B$2:$B$49,0))</f>
        <v>1</v>
      </c>
      <c r="G84" t="s">
        <v>19</v>
      </c>
      <c r="H84">
        <v>-34.58267</v>
      </c>
      <c r="I84">
        <v>-58.424970000000002</v>
      </c>
      <c r="J84" t="s">
        <v>20</v>
      </c>
      <c r="K84">
        <v>17649</v>
      </c>
      <c r="L84">
        <v>3</v>
      </c>
      <c r="M84">
        <v>286</v>
      </c>
      <c r="N84">
        <v>44909</v>
      </c>
      <c r="O84">
        <v>2.0699999999999998</v>
      </c>
      <c r="P84">
        <v>24</v>
      </c>
      <c r="Q84">
        <v>300</v>
      </c>
      <c r="R84">
        <v>20</v>
      </c>
    </row>
    <row r="85" spans="1:18" x14ac:dyDescent="0.25">
      <c r="A85">
        <v>362403</v>
      </c>
      <c r="B85" t="s">
        <v>170</v>
      </c>
      <c r="C85">
        <v>1590487</v>
      </c>
      <c r="D85" t="s">
        <v>171</v>
      </c>
      <c r="E85">
        <f t="shared" ca="1" si="1"/>
        <v>76</v>
      </c>
      <c r="F85">
        <f>INDEX(ID_barrio!$A$2:$A$49,MATCH(G85,ID_barrio!$B$2:$B$49,0))</f>
        <v>1</v>
      </c>
      <c r="G85" t="s">
        <v>19</v>
      </c>
      <c r="H85">
        <v>-34.586889999999997</v>
      </c>
      <c r="I85">
        <v>-58.425429999999999</v>
      </c>
      <c r="J85" t="s">
        <v>20</v>
      </c>
      <c r="K85">
        <v>8885</v>
      </c>
      <c r="L85">
        <v>2</v>
      </c>
      <c r="M85">
        <v>218</v>
      </c>
      <c r="N85">
        <v>44909</v>
      </c>
      <c r="O85">
        <v>1.68</v>
      </c>
      <c r="P85">
        <v>1</v>
      </c>
      <c r="Q85">
        <v>322</v>
      </c>
      <c r="R85">
        <v>12</v>
      </c>
    </row>
    <row r="86" spans="1:18" x14ac:dyDescent="0.25">
      <c r="A86">
        <v>66940</v>
      </c>
      <c r="B86" t="s">
        <v>172</v>
      </c>
      <c r="C86">
        <v>319901</v>
      </c>
      <c r="D86" t="s">
        <v>59</v>
      </c>
      <c r="E86">
        <f t="shared" ca="1" si="1"/>
        <v>34</v>
      </c>
      <c r="F86">
        <f>INDEX(ID_barrio!$A$2:$A$49,MATCH(G86,ID_barrio!$B$2:$B$49,0))</f>
        <v>1</v>
      </c>
      <c r="G86" t="s">
        <v>19</v>
      </c>
      <c r="H86">
        <v>-34.582720000000002</v>
      </c>
      <c r="I86">
        <v>-58.423819999999999</v>
      </c>
      <c r="J86" t="s">
        <v>20</v>
      </c>
      <c r="K86">
        <v>16295</v>
      </c>
      <c r="L86">
        <v>3</v>
      </c>
      <c r="M86">
        <v>244</v>
      </c>
      <c r="N86">
        <v>44895</v>
      </c>
      <c r="O86">
        <v>1.84</v>
      </c>
      <c r="P86">
        <v>24</v>
      </c>
      <c r="Q86">
        <v>296</v>
      </c>
      <c r="R86">
        <v>21</v>
      </c>
    </row>
    <row r="87" spans="1:18" x14ac:dyDescent="0.25">
      <c r="A87">
        <v>161463</v>
      </c>
      <c r="B87" t="s">
        <v>173</v>
      </c>
      <c r="C87">
        <v>319901</v>
      </c>
      <c r="D87" t="s">
        <v>59</v>
      </c>
      <c r="E87">
        <f t="shared" ca="1" si="1"/>
        <v>68</v>
      </c>
      <c r="F87">
        <f>INDEX(ID_barrio!$A$2:$A$49,MATCH(G87,ID_barrio!$B$2:$B$49,0))</f>
        <v>1</v>
      </c>
      <c r="G87" t="s">
        <v>19</v>
      </c>
      <c r="H87">
        <v>-34.581009999999999</v>
      </c>
      <c r="I87">
        <v>-58.42503</v>
      </c>
      <c r="J87" t="s">
        <v>20</v>
      </c>
      <c r="K87">
        <v>32471</v>
      </c>
      <c r="L87">
        <v>3</v>
      </c>
      <c r="M87">
        <v>175</v>
      </c>
      <c r="N87">
        <v>44913</v>
      </c>
      <c r="O87">
        <v>1.39</v>
      </c>
      <c r="P87">
        <v>24</v>
      </c>
      <c r="Q87">
        <v>302</v>
      </c>
      <c r="R87">
        <v>28</v>
      </c>
    </row>
    <row r="88" spans="1:18" x14ac:dyDescent="0.25">
      <c r="A88">
        <v>362556</v>
      </c>
      <c r="B88" t="s">
        <v>174</v>
      </c>
      <c r="C88">
        <v>407702</v>
      </c>
      <c r="D88" t="s">
        <v>126</v>
      </c>
      <c r="E88">
        <f t="shared" ca="1" si="1"/>
        <v>75</v>
      </c>
      <c r="F88">
        <f>INDEX(ID_barrio!$A$2:$A$49,MATCH(G88,ID_barrio!$B$2:$B$49,0))</f>
        <v>3</v>
      </c>
      <c r="G88" t="s">
        <v>32</v>
      </c>
      <c r="H88">
        <v>-34.615540000000003</v>
      </c>
      <c r="I88">
        <v>-58.384860000000003</v>
      </c>
      <c r="J88" t="s">
        <v>20</v>
      </c>
      <c r="K88">
        <v>8810</v>
      </c>
      <c r="L88">
        <v>2</v>
      </c>
      <c r="M88">
        <v>145</v>
      </c>
      <c r="N88">
        <v>44628</v>
      </c>
      <c r="O88">
        <v>1.1000000000000001</v>
      </c>
      <c r="P88">
        <v>2</v>
      </c>
      <c r="Q88">
        <v>346</v>
      </c>
      <c r="R88">
        <v>1</v>
      </c>
    </row>
    <row r="89" spans="1:18" x14ac:dyDescent="0.25">
      <c r="A89">
        <v>365674</v>
      </c>
      <c r="B89" t="s">
        <v>175</v>
      </c>
      <c r="C89">
        <v>1846400</v>
      </c>
      <c r="D89" t="s">
        <v>176</v>
      </c>
      <c r="E89">
        <f t="shared" ca="1" si="1"/>
        <v>58</v>
      </c>
      <c r="F89">
        <f>INDEX(ID_barrio!$A$2:$A$49,MATCH(G89,ID_barrio!$B$2:$B$49,0))</f>
        <v>18</v>
      </c>
      <c r="G89" t="s">
        <v>177</v>
      </c>
      <c r="H89">
        <v>-34.574550000000002</v>
      </c>
      <c r="I89">
        <v>-58.450760000000002</v>
      </c>
      <c r="J89" t="s">
        <v>20</v>
      </c>
      <c r="K89">
        <v>5462</v>
      </c>
      <c r="L89">
        <v>30</v>
      </c>
      <c r="M89">
        <v>0</v>
      </c>
      <c r="P89">
        <v>1</v>
      </c>
      <c r="Q89">
        <v>345</v>
      </c>
      <c r="R89">
        <v>0</v>
      </c>
    </row>
    <row r="90" spans="1:18" x14ac:dyDescent="0.25">
      <c r="A90">
        <v>166846</v>
      </c>
      <c r="B90" t="s">
        <v>178</v>
      </c>
      <c r="C90">
        <v>794906</v>
      </c>
      <c r="D90" t="s">
        <v>179</v>
      </c>
      <c r="E90">
        <f t="shared" ca="1" si="1"/>
        <v>40</v>
      </c>
      <c r="F90">
        <f>INDEX(ID_barrio!$A$2:$A$49,MATCH(G90,ID_barrio!$B$2:$B$49,0))</f>
        <v>13</v>
      </c>
      <c r="G90" t="s">
        <v>99</v>
      </c>
      <c r="H90">
        <v>-34.591610000000003</v>
      </c>
      <c r="I90">
        <v>-58.440060000000003</v>
      </c>
      <c r="J90" t="s">
        <v>20</v>
      </c>
      <c r="K90">
        <v>17318</v>
      </c>
      <c r="L90">
        <v>5</v>
      </c>
      <c r="M90">
        <v>74</v>
      </c>
      <c r="N90">
        <v>44908</v>
      </c>
      <c r="O90">
        <v>0.53</v>
      </c>
      <c r="P90">
        <v>4</v>
      </c>
      <c r="Q90">
        <v>289</v>
      </c>
      <c r="R90">
        <v>14</v>
      </c>
    </row>
    <row r="91" spans="1:18" x14ac:dyDescent="0.25">
      <c r="A91">
        <v>68489</v>
      </c>
      <c r="B91" t="s">
        <v>180</v>
      </c>
      <c r="C91">
        <v>4405670</v>
      </c>
      <c r="D91" t="s">
        <v>181</v>
      </c>
      <c r="E91">
        <f t="shared" ca="1" si="1"/>
        <v>53</v>
      </c>
      <c r="F91">
        <f>INDEX(ID_barrio!$A$2:$A$49,MATCH(G91,ID_barrio!$B$2:$B$49,0))</f>
        <v>1</v>
      </c>
      <c r="G91" t="s">
        <v>19</v>
      </c>
      <c r="H91">
        <v>-34.580449999999999</v>
      </c>
      <c r="I91">
        <v>-58.432079999999999</v>
      </c>
      <c r="J91" t="s">
        <v>20</v>
      </c>
      <c r="K91">
        <v>9162</v>
      </c>
      <c r="L91">
        <v>3</v>
      </c>
      <c r="M91">
        <v>152</v>
      </c>
      <c r="N91">
        <v>44916</v>
      </c>
      <c r="O91">
        <v>1.06</v>
      </c>
      <c r="P91">
        <v>8</v>
      </c>
      <c r="Q91">
        <v>326</v>
      </c>
      <c r="R91">
        <v>10</v>
      </c>
    </row>
    <row r="92" spans="1:18" x14ac:dyDescent="0.25">
      <c r="A92">
        <v>369935</v>
      </c>
      <c r="B92" t="s">
        <v>182</v>
      </c>
      <c r="C92">
        <v>1864747</v>
      </c>
      <c r="D92" t="s">
        <v>183</v>
      </c>
      <c r="E92">
        <f t="shared" ca="1" si="1"/>
        <v>71</v>
      </c>
      <c r="F92">
        <f>INDEX(ID_barrio!$A$2:$A$49,MATCH(G92,ID_barrio!$B$2:$B$49,0))</f>
        <v>8</v>
      </c>
      <c r="G92" t="s">
        <v>48</v>
      </c>
      <c r="H92">
        <v>-34.610950000000003</v>
      </c>
      <c r="I92">
        <v>-58.42192</v>
      </c>
      <c r="J92" t="s">
        <v>24</v>
      </c>
      <c r="K92">
        <v>1762</v>
      </c>
      <c r="L92">
        <v>2</v>
      </c>
      <c r="M92">
        <v>26</v>
      </c>
      <c r="N92">
        <v>43097</v>
      </c>
      <c r="O92">
        <v>0.2</v>
      </c>
      <c r="P92">
        <v>22</v>
      </c>
      <c r="Q92">
        <v>235</v>
      </c>
      <c r="R92">
        <v>0</v>
      </c>
    </row>
    <row r="93" spans="1:18" x14ac:dyDescent="0.25">
      <c r="A93">
        <v>68868</v>
      </c>
      <c r="B93" t="s">
        <v>184</v>
      </c>
      <c r="C93">
        <v>319901</v>
      </c>
      <c r="D93" t="s">
        <v>59</v>
      </c>
      <c r="E93">
        <f t="shared" ca="1" si="1"/>
        <v>51</v>
      </c>
      <c r="F93">
        <f>INDEX(ID_barrio!$A$2:$A$49,MATCH(G93,ID_barrio!$B$2:$B$49,0))</f>
        <v>1</v>
      </c>
      <c r="G93" t="s">
        <v>19</v>
      </c>
      <c r="H93">
        <v>-34.581650000000003</v>
      </c>
      <c r="I93">
        <v>-58.425269999999998</v>
      </c>
      <c r="J93" t="s">
        <v>20</v>
      </c>
      <c r="K93">
        <v>22653</v>
      </c>
      <c r="L93">
        <v>3</v>
      </c>
      <c r="M93">
        <v>290</v>
      </c>
      <c r="N93">
        <v>44910</v>
      </c>
      <c r="O93">
        <v>2.0699999999999998</v>
      </c>
      <c r="P93">
        <v>24</v>
      </c>
      <c r="Q93">
        <v>277</v>
      </c>
      <c r="R93">
        <v>34</v>
      </c>
    </row>
    <row r="94" spans="1:18" x14ac:dyDescent="0.25">
      <c r="A94">
        <v>168298</v>
      </c>
      <c r="B94" t="s">
        <v>185</v>
      </c>
      <c r="C94">
        <v>802023</v>
      </c>
      <c r="D94" t="s">
        <v>186</v>
      </c>
      <c r="E94">
        <f t="shared" ca="1" si="1"/>
        <v>74</v>
      </c>
      <c r="F94">
        <f>INDEX(ID_barrio!$A$2:$A$49,MATCH(G94,ID_barrio!$B$2:$B$49,0))</f>
        <v>6</v>
      </c>
      <c r="G94" t="s">
        <v>43</v>
      </c>
      <c r="H94">
        <v>-34.605539999999998</v>
      </c>
      <c r="I94">
        <v>-58.393799999999999</v>
      </c>
      <c r="J94" t="s">
        <v>20</v>
      </c>
      <c r="K94">
        <v>14095</v>
      </c>
      <c r="L94">
        <v>5</v>
      </c>
      <c r="M94">
        <v>18</v>
      </c>
      <c r="N94">
        <v>43434</v>
      </c>
      <c r="O94">
        <v>0.13</v>
      </c>
      <c r="P94">
        <v>1</v>
      </c>
      <c r="Q94">
        <v>362</v>
      </c>
      <c r="R94">
        <v>0</v>
      </c>
    </row>
    <row r="95" spans="1:18" x14ac:dyDescent="0.25">
      <c r="A95">
        <v>369961</v>
      </c>
      <c r="B95" t="s">
        <v>187</v>
      </c>
      <c r="C95">
        <v>1864747</v>
      </c>
      <c r="D95" t="s">
        <v>183</v>
      </c>
      <c r="E95">
        <f t="shared" ca="1" si="1"/>
        <v>33</v>
      </c>
      <c r="F95">
        <f>INDEX(ID_barrio!$A$2:$A$49,MATCH(G95,ID_barrio!$B$2:$B$49,0))</f>
        <v>8</v>
      </c>
      <c r="G95" t="s">
        <v>48</v>
      </c>
      <c r="H95">
        <v>-34.610950000000003</v>
      </c>
      <c r="I95">
        <v>-58.42192</v>
      </c>
      <c r="J95" t="s">
        <v>24</v>
      </c>
      <c r="K95">
        <v>1762</v>
      </c>
      <c r="L95">
        <v>2</v>
      </c>
      <c r="M95">
        <v>74</v>
      </c>
      <c r="N95">
        <v>43880</v>
      </c>
      <c r="O95">
        <v>0.56000000000000005</v>
      </c>
      <c r="P95">
        <v>22</v>
      </c>
      <c r="Q95">
        <v>273</v>
      </c>
      <c r="R95">
        <v>0</v>
      </c>
    </row>
    <row r="96" spans="1:18" x14ac:dyDescent="0.25">
      <c r="A96">
        <v>69063</v>
      </c>
      <c r="B96" t="s">
        <v>188</v>
      </c>
      <c r="C96">
        <v>344599</v>
      </c>
      <c r="D96" t="s">
        <v>189</v>
      </c>
      <c r="E96">
        <f t="shared" ca="1" si="1"/>
        <v>79</v>
      </c>
      <c r="F96">
        <f>INDEX(ID_barrio!$A$2:$A$49,MATCH(G96,ID_barrio!$B$2:$B$49,0))</f>
        <v>7</v>
      </c>
      <c r="G96" t="s">
        <v>45</v>
      </c>
      <c r="H96">
        <v>-34.595599999999997</v>
      </c>
      <c r="I96">
        <v>-58.39573</v>
      </c>
      <c r="J96" t="s">
        <v>20</v>
      </c>
      <c r="K96">
        <v>8935</v>
      </c>
      <c r="L96">
        <v>1</v>
      </c>
      <c r="M96">
        <v>294</v>
      </c>
      <c r="N96">
        <v>44920</v>
      </c>
      <c r="O96">
        <v>2.2000000000000002</v>
      </c>
      <c r="P96">
        <v>8</v>
      </c>
      <c r="Q96">
        <v>242</v>
      </c>
      <c r="R96">
        <v>69</v>
      </c>
    </row>
    <row r="97" spans="1:18" x14ac:dyDescent="0.25">
      <c r="A97">
        <v>370013</v>
      </c>
      <c r="B97" t="s">
        <v>190</v>
      </c>
      <c r="C97">
        <v>1985312</v>
      </c>
      <c r="D97" t="s">
        <v>18255</v>
      </c>
      <c r="E97">
        <f t="shared" ca="1" si="1"/>
        <v>78</v>
      </c>
      <c r="F97">
        <f>INDEX(ID_barrio!$A$2:$A$49,MATCH(G97,ID_barrio!$B$2:$B$49,0))</f>
        <v>5</v>
      </c>
      <c r="G97" t="s">
        <v>38</v>
      </c>
      <c r="H97">
        <v>-34.604750000000003</v>
      </c>
      <c r="I97">
        <v>-58.37574</v>
      </c>
      <c r="J97" t="s">
        <v>20</v>
      </c>
      <c r="K97">
        <v>6243</v>
      </c>
      <c r="L97">
        <v>7</v>
      </c>
      <c r="M97">
        <v>526</v>
      </c>
      <c r="N97">
        <v>44909</v>
      </c>
      <c r="O97">
        <v>4.2699999999999996</v>
      </c>
      <c r="P97">
        <v>2</v>
      </c>
      <c r="Q97">
        <v>350</v>
      </c>
      <c r="R97">
        <v>25</v>
      </c>
    </row>
    <row r="98" spans="1:18" x14ac:dyDescent="0.25">
      <c r="A98">
        <v>69086</v>
      </c>
      <c r="B98" t="s">
        <v>191</v>
      </c>
      <c r="C98">
        <v>64880</v>
      </c>
      <c r="D98" t="s">
        <v>31</v>
      </c>
      <c r="E98">
        <f t="shared" ca="1" si="1"/>
        <v>61</v>
      </c>
      <c r="F98">
        <f>INDEX(ID_barrio!$A$2:$A$49,MATCH(G98,ID_barrio!$B$2:$B$49,0))</f>
        <v>3</v>
      </c>
      <c r="G98" t="s">
        <v>32</v>
      </c>
      <c r="H98">
        <v>-34.61495</v>
      </c>
      <c r="I98">
        <v>-58.375169999999997</v>
      </c>
      <c r="J98" t="s">
        <v>20</v>
      </c>
      <c r="K98">
        <v>7048</v>
      </c>
      <c r="L98">
        <v>2</v>
      </c>
      <c r="M98">
        <v>39</v>
      </c>
      <c r="N98">
        <v>43849</v>
      </c>
      <c r="O98">
        <v>0.32</v>
      </c>
      <c r="P98">
        <v>9</v>
      </c>
      <c r="Q98">
        <v>349</v>
      </c>
      <c r="R98">
        <v>0</v>
      </c>
    </row>
    <row r="99" spans="1:18" x14ac:dyDescent="0.25">
      <c r="A99">
        <v>69880</v>
      </c>
      <c r="B99" t="s">
        <v>192</v>
      </c>
      <c r="C99">
        <v>315089</v>
      </c>
      <c r="D99" t="s">
        <v>193</v>
      </c>
      <c r="E99">
        <f t="shared" ca="1" si="1"/>
        <v>32</v>
      </c>
      <c r="F99">
        <f>INDEX(ID_barrio!$A$2:$A$49,MATCH(G99,ID_barrio!$B$2:$B$49,0))</f>
        <v>1</v>
      </c>
      <c r="G99" t="s">
        <v>19</v>
      </c>
      <c r="H99">
        <v>-34.577970000000001</v>
      </c>
      <c r="I99">
        <v>-58.438209999999998</v>
      </c>
      <c r="J99" t="s">
        <v>20</v>
      </c>
      <c r="K99">
        <v>21143</v>
      </c>
      <c r="L99">
        <v>5</v>
      </c>
      <c r="M99">
        <v>27</v>
      </c>
      <c r="N99">
        <v>44879</v>
      </c>
      <c r="O99">
        <v>0.19</v>
      </c>
      <c r="P99">
        <v>5</v>
      </c>
      <c r="Q99">
        <v>321</v>
      </c>
      <c r="R99">
        <v>2</v>
      </c>
    </row>
    <row r="100" spans="1:18" x14ac:dyDescent="0.25">
      <c r="A100">
        <v>70082</v>
      </c>
      <c r="B100" t="s">
        <v>194</v>
      </c>
      <c r="C100">
        <v>353823</v>
      </c>
      <c r="D100" t="s">
        <v>195</v>
      </c>
      <c r="E100">
        <f t="shared" ca="1" si="1"/>
        <v>44</v>
      </c>
      <c r="F100">
        <f>INDEX(ID_barrio!$A$2:$A$49,MATCH(G100,ID_barrio!$B$2:$B$49,0))</f>
        <v>1</v>
      </c>
      <c r="G100" t="s">
        <v>19</v>
      </c>
      <c r="H100">
        <v>-34.56926</v>
      </c>
      <c r="I100">
        <v>-58.4437</v>
      </c>
      <c r="J100" t="s">
        <v>20</v>
      </c>
      <c r="K100">
        <v>5487</v>
      </c>
      <c r="L100">
        <v>20</v>
      </c>
      <c r="M100">
        <v>41</v>
      </c>
      <c r="N100">
        <v>44864</v>
      </c>
      <c r="O100">
        <v>0.28999999999999998</v>
      </c>
      <c r="P100">
        <v>1</v>
      </c>
      <c r="Q100">
        <v>277</v>
      </c>
      <c r="R100">
        <v>2</v>
      </c>
    </row>
    <row r="101" spans="1:18" x14ac:dyDescent="0.25">
      <c r="A101">
        <v>169300</v>
      </c>
      <c r="B101" t="s">
        <v>196</v>
      </c>
      <c r="C101">
        <v>806757</v>
      </c>
      <c r="D101" t="s">
        <v>197</v>
      </c>
      <c r="E101">
        <f t="shared" ca="1" si="1"/>
        <v>28</v>
      </c>
      <c r="F101">
        <f>INDEX(ID_barrio!$A$2:$A$49,MATCH(G101,ID_barrio!$B$2:$B$49,0))</f>
        <v>1</v>
      </c>
      <c r="G101" t="s">
        <v>19</v>
      </c>
      <c r="H101">
        <v>-34.578315734863203</v>
      </c>
      <c r="I101">
        <v>-58.430248260497997</v>
      </c>
      <c r="J101" t="s">
        <v>20</v>
      </c>
      <c r="K101">
        <v>7239</v>
      </c>
      <c r="L101">
        <v>2</v>
      </c>
      <c r="M101">
        <v>12</v>
      </c>
      <c r="N101">
        <v>42798</v>
      </c>
      <c r="O101">
        <v>0.16</v>
      </c>
      <c r="P101">
        <v>1</v>
      </c>
      <c r="Q101">
        <v>309</v>
      </c>
      <c r="R101">
        <v>0</v>
      </c>
    </row>
    <row r="102" spans="1:18" x14ac:dyDescent="0.25">
      <c r="A102">
        <v>371898</v>
      </c>
      <c r="B102" t="s">
        <v>198</v>
      </c>
      <c r="C102">
        <v>1794617</v>
      </c>
      <c r="D102" t="s">
        <v>199</v>
      </c>
      <c r="E102">
        <f t="shared" ca="1" si="1"/>
        <v>38</v>
      </c>
      <c r="F102">
        <f>INDEX(ID_barrio!$A$2:$A$49,MATCH(G102,ID_barrio!$B$2:$B$49,0))</f>
        <v>19</v>
      </c>
      <c r="G102" t="s">
        <v>200</v>
      </c>
      <c r="H102">
        <v>-34.622079999999997</v>
      </c>
      <c r="I102">
        <v>-58.39676</v>
      </c>
      <c r="J102" t="s">
        <v>20</v>
      </c>
      <c r="K102">
        <v>2995</v>
      </c>
      <c r="L102">
        <v>90</v>
      </c>
      <c r="M102">
        <v>9</v>
      </c>
      <c r="N102">
        <v>44487</v>
      </c>
      <c r="O102">
        <v>0.17</v>
      </c>
      <c r="P102">
        <v>1</v>
      </c>
      <c r="Q102">
        <v>355</v>
      </c>
      <c r="R102">
        <v>0</v>
      </c>
    </row>
    <row r="103" spans="1:18" x14ac:dyDescent="0.25">
      <c r="A103">
        <v>172118</v>
      </c>
      <c r="B103" t="s">
        <v>201</v>
      </c>
      <c r="C103">
        <v>791090</v>
      </c>
      <c r="D103" t="s">
        <v>202</v>
      </c>
      <c r="E103">
        <f t="shared" ca="1" si="1"/>
        <v>44</v>
      </c>
      <c r="F103">
        <f>INDEX(ID_barrio!$A$2:$A$49,MATCH(G103,ID_barrio!$B$2:$B$49,0))</f>
        <v>1</v>
      </c>
      <c r="G103" t="s">
        <v>19</v>
      </c>
      <c r="H103">
        <v>-34.587350000000001</v>
      </c>
      <c r="I103">
        <v>-58.421860000000002</v>
      </c>
      <c r="J103" t="s">
        <v>20</v>
      </c>
      <c r="K103">
        <v>17443</v>
      </c>
      <c r="L103">
        <v>4</v>
      </c>
      <c r="M103">
        <v>78</v>
      </c>
      <c r="N103">
        <v>44858</v>
      </c>
      <c r="O103">
        <v>0.56999999999999995</v>
      </c>
      <c r="P103">
        <v>1</v>
      </c>
      <c r="Q103">
        <v>117</v>
      </c>
      <c r="R103">
        <v>10</v>
      </c>
    </row>
    <row r="104" spans="1:18" x14ac:dyDescent="0.25">
      <c r="A104">
        <v>71801</v>
      </c>
      <c r="B104" t="s">
        <v>203</v>
      </c>
      <c r="C104">
        <v>368954</v>
      </c>
      <c r="D104" t="s">
        <v>204</v>
      </c>
      <c r="E104">
        <f t="shared" ca="1" si="1"/>
        <v>29</v>
      </c>
      <c r="F104">
        <f>INDEX(ID_barrio!$A$2:$A$49,MATCH(G104,ID_barrio!$B$2:$B$49,0))</f>
        <v>7</v>
      </c>
      <c r="G104" t="s">
        <v>45</v>
      </c>
      <c r="H104">
        <v>-34.595140000000001</v>
      </c>
      <c r="I104">
        <v>-58.399140000000003</v>
      </c>
      <c r="J104" t="s">
        <v>20</v>
      </c>
      <c r="K104">
        <v>10219</v>
      </c>
      <c r="L104">
        <v>3</v>
      </c>
      <c r="M104">
        <v>104</v>
      </c>
      <c r="N104">
        <v>44907</v>
      </c>
      <c r="O104">
        <v>0.72</v>
      </c>
      <c r="P104">
        <v>1</v>
      </c>
      <c r="Q104">
        <v>322</v>
      </c>
      <c r="R104">
        <v>8</v>
      </c>
    </row>
    <row r="105" spans="1:18" x14ac:dyDescent="0.25">
      <c r="A105">
        <v>372072</v>
      </c>
      <c r="B105" t="s">
        <v>205</v>
      </c>
      <c r="C105">
        <v>444416</v>
      </c>
      <c r="D105" t="s">
        <v>161</v>
      </c>
      <c r="E105">
        <f t="shared" ca="1" si="1"/>
        <v>69</v>
      </c>
      <c r="F105">
        <f>INDEX(ID_barrio!$A$2:$A$49,MATCH(G105,ID_barrio!$B$2:$B$49,0))</f>
        <v>1</v>
      </c>
      <c r="G105" t="s">
        <v>19</v>
      </c>
      <c r="H105">
        <v>-34.596449999999997</v>
      </c>
      <c r="I105">
        <v>-58.420639999999999</v>
      </c>
      <c r="J105" t="s">
        <v>20</v>
      </c>
      <c r="K105">
        <v>3524</v>
      </c>
      <c r="L105">
        <v>3</v>
      </c>
      <c r="M105">
        <v>30</v>
      </c>
      <c r="N105">
        <v>44759</v>
      </c>
      <c r="O105">
        <v>0.23</v>
      </c>
      <c r="P105">
        <v>25</v>
      </c>
      <c r="Q105">
        <v>3</v>
      </c>
      <c r="R105">
        <v>4</v>
      </c>
    </row>
    <row r="106" spans="1:18" x14ac:dyDescent="0.25">
      <c r="A106">
        <v>172135</v>
      </c>
      <c r="B106" t="s">
        <v>206</v>
      </c>
      <c r="C106">
        <v>523775</v>
      </c>
      <c r="D106" t="s">
        <v>207</v>
      </c>
      <c r="E106">
        <f t="shared" ca="1" si="1"/>
        <v>54</v>
      </c>
      <c r="F106">
        <f>INDEX(ID_barrio!$A$2:$A$49,MATCH(G106,ID_barrio!$B$2:$B$49,0))</f>
        <v>7</v>
      </c>
      <c r="G106" t="s">
        <v>45</v>
      </c>
      <c r="H106">
        <v>-34.589829999999999</v>
      </c>
      <c r="I106">
        <v>-58.397860000000001</v>
      </c>
      <c r="J106" t="s">
        <v>20</v>
      </c>
      <c r="K106">
        <v>6872</v>
      </c>
      <c r="L106">
        <v>3</v>
      </c>
      <c r="M106">
        <v>78</v>
      </c>
      <c r="N106">
        <v>44914</v>
      </c>
      <c r="O106">
        <v>0.56999999999999995</v>
      </c>
      <c r="P106">
        <v>1</v>
      </c>
      <c r="Q106">
        <v>47</v>
      </c>
      <c r="R106">
        <v>17</v>
      </c>
    </row>
    <row r="107" spans="1:18" x14ac:dyDescent="0.25">
      <c r="A107">
        <v>372073</v>
      </c>
      <c r="B107" t="s">
        <v>205</v>
      </c>
      <c r="C107">
        <v>444416</v>
      </c>
      <c r="D107" t="s">
        <v>161</v>
      </c>
      <c r="E107">
        <f t="shared" ca="1" si="1"/>
        <v>32</v>
      </c>
      <c r="F107">
        <f>INDEX(ID_barrio!$A$2:$A$49,MATCH(G107,ID_barrio!$B$2:$B$49,0))</f>
        <v>1</v>
      </c>
      <c r="G107" t="s">
        <v>19</v>
      </c>
      <c r="H107">
        <v>-34.594610000000003</v>
      </c>
      <c r="I107">
        <v>-58.422449999999998</v>
      </c>
      <c r="J107" t="s">
        <v>20</v>
      </c>
      <c r="K107">
        <v>3524</v>
      </c>
      <c r="L107">
        <v>3</v>
      </c>
      <c r="M107">
        <v>21</v>
      </c>
      <c r="N107">
        <v>44758</v>
      </c>
      <c r="O107">
        <v>0.16</v>
      </c>
      <c r="P107">
        <v>25</v>
      </c>
      <c r="Q107">
        <v>120</v>
      </c>
      <c r="R107">
        <v>1</v>
      </c>
    </row>
    <row r="108" spans="1:18" x14ac:dyDescent="0.25">
      <c r="A108">
        <v>372075</v>
      </c>
      <c r="B108" t="s">
        <v>208</v>
      </c>
      <c r="C108">
        <v>444416</v>
      </c>
      <c r="D108" t="s">
        <v>161</v>
      </c>
      <c r="E108">
        <f t="shared" ca="1" si="1"/>
        <v>63</v>
      </c>
      <c r="F108">
        <f>INDEX(ID_barrio!$A$2:$A$49,MATCH(G108,ID_barrio!$B$2:$B$49,0))</f>
        <v>1</v>
      </c>
      <c r="G108" t="s">
        <v>19</v>
      </c>
      <c r="H108">
        <v>-34.596020000000003</v>
      </c>
      <c r="I108">
        <v>-58.420229999999997</v>
      </c>
      <c r="J108" t="s">
        <v>20</v>
      </c>
      <c r="K108">
        <v>3524</v>
      </c>
      <c r="L108">
        <v>3</v>
      </c>
      <c r="M108">
        <v>55</v>
      </c>
      <c r="N108">
        <v>44851</v>
      </c>
      <c r="O108">
        <v>0.42</v>
      </c>
      <c r="P108">
        <v>25</v>
      </c>
      <c r="Q108">
        <v>274</v>
      </c>
      <c r="R108">
        <v>6</v>
      </c>
    </row>
    <row r="109" spans="1:18" x14ac:dyDescent="0.25">
      <c r="A109">
        <v>175005</v>
      </c>
      <c r="B109" t="s">
        <v>209</v>
      </c>
      <c r="C109">
        <v>836368</v>
      </c>
      <c r="D109" t="s">
        <v>210</v>
      </c>
      <c r="E109">
        <f t="shared" ca="1" si="1"/>
        <v>63</v>
      </c>
      <c r="F109">
        <f>INDEX(ID_barrio!$A$2:$A$49,MATCH(G109,ID_barrio!$B$2:$B$49,0))</f>
        <v>1</v>
      </c>
      <c r="G109" t="s">
        <v>19</v>
      </c>
      <c r="H109">
        <v>-34.586199999999998</v>
      </c>
      <c r="I109">
        <v>-58.42465</v>
      </c>
      <c r="J109" t="s">
        <v>20</v>
      </c>
      <c r="K109">
        <v>7199</v>
      </c>
      <c r="L109">
        <v>3</v>
      </c>
      <c r="M109">
        <v>189</v>
      </c>
      <c r="N109">
        <v>44874</v>
      </c>
      <c r="O109">
        <v>1.37</v>
      </c>
      <c r="P109">
        <v>3</v>
      </c>
      <c r="Q109">
        <v>155</v>
      </c>
      <c r="R109">
        <v>14</v>
      </c>
    </row>
    <row r="110" spans="1:18" x14ac:dyDescent="0.25">
      <c r="A110">
        <v>175081</v>
      </c>
      <c r="B110" t="s">
        <v>211</v>
      </c>
      <c r="C110">
        <v>836368</v>
      </c>
      <c r="D110" t="s">
        <v>210</v>
      </c>
      <c r="E110">
        <f t="shared" ca="1" si="1"/>
        <v>54</v>
      </c>
      <c r="F110">
        <f>INDEX(ID_barrio!$A$2:$A$49,MATCH(G110,ID_barrio!$B$2:$B$49,0))</f>
        <v>1</v>
      </c>
      <c r="G110" t="s">
        <v>19</v>
      </c>
      <c r="H110">
        <v>-34.589271799999999</v>
      </c>
      <c r="I110">
        <v>-58.419793999999897</v>
      </c>
      <c r="J110" t="s">
        <v>20</v>
      </c>
      <c r="K110">
        <v>6644</v>
      </c>
      <c r="L110">
        <v>3</v>
      </c>
      <c r="M110">
        <v>145</v>
      </c>
      <c r="N110">
        <v>44893</v>
      </c>
      <c r="O110">
        <v>1.0900000000000001</v>
      </c>
      <c r="P110">
        <v>3</v>
      </c>
      <c r="Q110">
        <v>121</v>
      </c>
      <c r="R110">
        <v>13</v>
      </c>
    </row>
    <row r="111" spans="1:18" x14ac:dyDescent="0.25">
      <c r="A111">
        <v>72204</v>
      </c>
      <c r="B111" t="s">
        <v>212</v>
      </c>
      <c r="C111">
        <v>373629</v>
      </c>
      <c r="D111" t="s">
        <v>213</v>
      </c>
      <c r="E111">
        <f t="shared" ca="1" si="1"/>
        <v>42</v>
      </c>
      <c r="F111">
        <f>INDEX(ID_barrio!$A$2:$A$49,MATCH(G111,ID_barrio!$B$2:$B$49,0))</f>
        <v>1</v>
      </c>
      <c r="G111" t="s">
        <v>19</v>
      </c>
      <c r="H111">
        <v>-34.590200000000003</v>
      </c>
      <c r="I111">
        <v>-58.429929999999999</v>
      </c>
      <c r="J111" t="s">
        <v>20</v>
      </c>
      <c r="K111">
        <v>77014</v>
      </c>
      <c r="L111">
        <v>3</v>
      </c>
      <c r="M111">
        <v>24</v>
      </c>
      <c r="N111">
        <v>44914</v>
      </c>
      <c r="O111">
        <v>0.28000000000000003</v>
      </c>
      <c r="P111">
        <v>11</v>
      </c>
      <c r="Q111">
        <v>336</v>
      </c>
      <c r="R111">
        <v>1</v>
      </c>
    </row>
    <row r="112" spans="1:18" x14ac:dyDescent="0.25">
      <c r="A112">
        <v>372085</v>
      </c>
      <c r="B112" t="s">
        <v>214</v>
      </c>
      <c r="C112">
        <v>444416</v>
      </c>
      <c r="D112" t="s">
        <v>161</v>
      </c>
      <c r="E112">
        <f t="shared" ca="1" si="1"/>
        <v>50</v>
      </c>
      <c r="F112">
        <f>INDEX(ID_barrio!$A$2:$A$49,MATCH(G112,ID_barrio!$B$2:$B$49,0))</f>
        <v>1</v>
      </c>
      <c r="G112" t="s">
        <v>19</v>
      </c>
      <c r="H112">
        <v>-34.594830000000002</v>
      </c>
      <c r="I112">
        <v>-58.420520000000003</v>
      </c>
      <c r="J112" t="s">
        <v>20</v>
      </c>
      <c r="K112">
        <v>3524</v>
      </c>
      <c r="L112">
        <v>3</v>
      </c>
      <c r="M112">
        <v>28</v>
      </c>
      <c r="N112">
        <v>44802</v>
      </c>
      <c r="O112">
        <v>0.21</v>
      </c>
      <c r="P112">
        <v>25</v>
      </c>
      <c r="Q112">
        <v>272</v>
      </c>
      <c r="R112">
        <v>5</v>
      </c>
    </row>
    <row r="113" spans="1:19" x14ac:dyDescent="0.25">
      <c r="A113">
        <v>73180</v>
      </c>
      <c r="B113" t="s">
        <v>18256</v>
      </c>
      <c r="C113">
        <v>161327</v>
      </c>
      <c r="D113" t="s">
        <v>103</v>
      </c>
      <c r="E113">
        <f t="shared" ca="1" si="1"/>
        <v>36</v>
      </c>
      <c r="F113">
        <f>INDEX(ID_barrio!$A$2:$A$49,MATCH(G113,ID_barrio!$B$2:$B$49,0))</f>
        <v>1</v>
      </c>
      <c r="G113" t="s">
        <v>19</v>
      </c>
      <c r="H113">
        <v>-34.572130000000001</v>
      </c>
      <c r="I113">
        <v>-58.432940000000002</v>
      </c>
      <c r="J113" t="s">
        <v>20</v>
      </c>
      <c r="K113">
        <v>4354</v>
      </c>
      <c r="L113">
        <v>14</v>
      </c>
      <c r="M113">
        <v>44</v>
      </c>
      <c r="N113">
        <v>44914</v>
      </c>
      <c r="O113">
        <v>0.33</v>
      </c>
      <c r="P113">
        <v>14</v>
      </c>
      <c r="Q113">
        <v>303</v>
      </c>
      <c r="R113">
        <v>14</v>
      </c>
    </row>
    <row r="114" spans="1:19" x14ac:dyDescent="0.25">
      <c r="A114">
        <v>372086</v>
      </c>
      <c r="B114" t="s">
        <v>215</v>
      </c>
      <c r="C114">
        <v>444416</v>
      </c>
      <c r="D114" t="s">
        <v>161</v>
      </c>
      <c r="E114">
        <f t="shared" ca="1" si="1"/>
        <v>56</v>
      </c>
      <c r="F114">
        <f>INDEX(ID_barrio!$A$2:$A$49,MATCH(G114,ID_barrio!$B$2:$B$49,0))</f>
        <v>1</v>
      </c>
      <c r="G114" t="s">
        <v>19</v>
      </c>
      <c r="H114">
        <v>-34.596809999999998</v>
      </c>
      <c r="I114">
        <v>-58.42248</v>
      </c>
      <c r="J114" t="s">
        <v>20</v>
      </c>
      <c r="K114">
        <v>3524</v>
      </c>
      <c r="L114">
        <v>3</v>
      </c>
      <c r="M114">
        <v>63</v>
      </c>
      <c r="N114">
        <v>44893</v>
      </c>
      <c r="O114">
        <v>0.48</v>
      </c>
      <c r="P114">
        <v>25</v>
      </c>
      <c r="Q114">
        <v>237</v>
      </c>
      <c r="R114">
        <v>13</v>
      </c>
    </row>
    <row r="115" spans="1:19" x14ac:dyDescent="0.25">
      <c r="A115">
        <v>379826</v>
      </c>
      <c r="B115" t="s">
        <v>216</v>
      </c>
      <c r="C115">
        <v>444416</v>
      </c>
      <c r="D115" t="s">
        <v>161</v>
      </c>
      <c r="E115">
        <f t="shared" ca="1" si="1"/>
        <v>59</v>
      </c>
      <c r="F115">
        <f>INDEX(ID_barrio!$A$2:$A$49,MATCH(G115,ID_barrio!$B$2:$B$49,0))</f>
        <v>1</v>
      </c>
      <c r="G115" t="s">
        <v>19</v>
      </c>
      <c r="H115">
        <v>-34.594650000000001</v>
      </c>
      <c r="I115">
        <v>-58.422060000000002</v>
      </c>
      <c r="J115" t="s">
        <v>20</v>
      </c>
      <c r="K115">
        <v>3876</v>
      </c>
      <c r="L115">
        <v>3</v>
      </c>
      <c r="M115">
        <v>14</v>
      </c>
      <c r="N115">
        <v>44863</v>
      </c>
      <c r="O115">
        <v>0.11</v>
      </c>
      <c r="P115">
        <v>25</v>
      </c>
      <c r="Q115">
        <v>272</v>
      </c>
      <c r="R115">
        <v>2</v>
      </c>
    </row>
    <row r="116" spans="1:19" x14ac:dyDescent="0.25">
      <c r="A116">
        <v>74383</v>
      </c>
      <c r="B116" t="s">
        <v>217</v>
      </c>
      <c r="C116">
        <v>319901</v>
      </c>
      <c r="D116" t="s">
        <v>59</v>
      </c>
      <c r="E116">
        <f t="shared" ca="1" si="1"/>
        <v>50</v>
      </c>
      <c r="F116">
        <f>INDEX(ID_barrio!$A$2:$A$49,MATCH(G116,ID_barrio!$B$2:$B$49,0))</f>
        <v>1</v>
      </c>
      <c r="G116" t="s">
        <v>19</v>
      </c>
      <c r="H116">
        <v>-34.587060000000001</v>
      </c>
      <c r="I116">
        <v>-58.434170000000002</v>
      </c>
      <c r="J116" t="s">
        <v>20</v>
      </c>
      <c r="K116">
        <v>34987</v>
      </c>
      <c r="L116">
        <v>3</v>
      </c>
      <c r="M116">
        <v>131</v>
      </c>
      <c r="N116">
        <v>44918</v>
      </c>
      <c r="O116">
        <v>0.95</v>
      </c>
      <c r="P116">
        <v>24</v>
      </c>
      <c r="Q116">
        <v>251</v>
      </c>
      <c r="R116">
        <v>34</v>
      </c>
    </row>
    <row r="117" spans="1:19" x14ac:dyDescent="0.25">
      <c r="A117">
        <v>379839</v>
      </c>
      <c r="B117" t="s">
        <v>218</v>
      </c>
      <c r="C117">
        <v>444416</v>
      </c>
      <c r="D117" t="s">
        <v>161</v>
      </c>
      <c r="E117">
        <f t="shared" ca="1" si="1"/>
        <v>79</v>
      </c>
      <c r="F117">
        <f>INDEX(ID_barrio!$A$2:$A$49,MATCH(G117,ID_barrio!$B$2:$B$49,0))</f>
        <v>1</v>
      </c>
      <c r="G117" t="s">
        <v>19</v>
      </c>
      <c r="H117">
        <v>-34.596789999999999</v>
      </c>
      <c r="I117">
        <v>-58.420349999999999</v>
      </c>
      <c r="J117" t="s">
        <v>20</v>
      </c>
      <c r="K117">
        <v>3876</v>
      </c>
      <c r="L117">
        <v>3</v>
      </c>
      <c r="M117">
        <v>29</v>
      </c>
      <c r="N117">
        <v>44909</v>
      </c>
      <c r="O117">
        <v>0.24</v>
      </c>
      <c r="P117">
        <v>25</v>
      </c>
      <c r="Q117">
        <v>273</v>
      </c>
      <c r="R117">
        <v>8</v>
      </c>
    </row>
    <row r="118" spans="1:19" x14ac:dyDescent="0.25">
      <c r="A118">
        <v>176318</v>
      </c>
      <c r="B118" t="s">
        <v>219</v>
      </c>
      <c r="C118">
        <v>843196</v>
      </c>
      <c r="D118" t="s">
        <v>220</v>
      </c>
      <c r="E118">
        <f t="shared" ca="1" si="1"/>
        <v>40</v>
      </c>
      <c r="F118">
        <f>INDEX(ID_barrio!$A$2:$A$49,MATCH(G118,ID_barrio!$B$2:$B$49,0))</f>
        <v>3</v>
      </c>
      <c r="G118" t="s">
        <v>32</v>
      </c>
      <c r="H118">
        <v>-34.615600000000001</v>
      </c>
      <c r="I118">
        <v>-58.368429999999996</v>
      </c>
      <c r="J118" t="s">
        <v>20</v>
      </c>
      <c r="K118">
        <v>7224</v>
      </c>
      <c r="L118">
        <v>4</v>
      </c>
      <c r="M118">
        <v>186</v>
      </c>
      <c r="N118">
        <v>44908</v>
      </c>
      <c r="O118">
        <v>1.42</v>
      </c>
      <c r="P118">
        <v>1</v>
      </c>
      <c r="Q118">
        <v>282</v>
      </c>
      <c r="R118">
        <v>31</v>
      </c>
      <c r="S118">
        <v>20272876925</v>
      </c>
    </row>
    <row r="119" spans="1:19" x14ac:dyDescent="0.25">
      <c r="A119">
        <v>178330</v>
      </c>
      <c r="B119" t="s">
        <v>221</v>
      </c>
      <c r="C119">
        <v>853184</v>
      </c>
      <c r="D119" t="s">
        <v>159</v>
      </c>
      <c r="E119">
        <f t="shared" ca="1" si="1"/>
        <v>58</v>
      </c>
      <c r="F119">
        <f>INDEX(ID_barrio!$A$2:$A$49,MATCH(G119,ID_barrio!$B$2:$B$49,0))</f>
        <v>1</v>
      </c>
      <c r="G119" t="s">
        <v>19</v>
      </c>
      <c r="H119">
        <v>-34.587119999999999</v>
      </c>
      <c r="I119">
        <v>-58.421840000000003</v>
      </c>
      <c r="J119" t="s">
        <v>20</v>
      </c>
      <c r="K119">
        <v>10572</v>
      </c>
      <c r="L119">
        <v>20</v>
      </c>
      <c r="M119">
        <v>9</v>
      </c>
      <c r="N119">
        <v>44836</v>
      </c>
      <c r="O119">
        <v>0.4</v>
      </c>
      <c r="P119">
        <v>3</v>
      </c>
      <c r="Q119">
        <v>272</v>
      </c>
      <c r="R119">
        <v>5</v>
      </c>
    </row>
    <row r="120" spans="1:19" x14ac:dyDescent="0.25">
      <c r="A120">
        <v>380943</v>
      </c>
      <c r="B120" t="s">
        <v>222</v>
      </c>
      <c r="C120">
        <v>1910856</v>
      </c>
      <c r="D120" t="s">
        <v>223</v>
      </c>
      <c r="E120">
        <f t="shared" ca="1" si="1"/>
        <v>71</v>
      </c>
      <c r="F120">
        <f>INDEX(ID_barrio!$A$2:$A$49,MATCH(G120,ID_barrio!$B$2:$B$49,0))</f>
        <v>8</v>
      </c>
      <c r="G120" t="s">
        <v>48</v>
      </c>
      <c r="H120">
        <v>-34.620629999999998</v>
      </c>
      <c r="I120">
        <v>-58.416080000000001</v>
      </c>
      <c r="J120" t="s">
        <v>20</v>
      </c>
      <c r="K120">
        <v>4052</v>
      </c>
      <c r="L120">
        <v>2</v>
      </c>
      <c r="M120">
        <v>94</v>
      </c>
      <c r="N120">
        <v>44480</v>
      </c>
      <c r="O120">
        <v>0.72</v>
      </c>
      <c r="P120">
        <v>1</v>
      </c>
      <c r="Q120">
        <v>332</v>
      </c>
      <c r="R120">
        <v>0</v>
      </c>
    </row>
    <row r="121" spans="1:19" x14ac:dyDescent="0.25">
      <c r="A121">
        <v>75094</v>
      </c>
      <c r="B121" t="s">
        <v>224</v>
      </c>
      <c r="C121">
        <v>161327</v>
      </c>
      <c r="D121" t="s">
        <v>103</v>
      </c>
      <c r="E121">
        <f t="shared" ca="1" si="1"/>
        <v>63</v>
      </c>
      <c r="F121">
        <f>INDEX(ID_barrio!$A$2:$A$49,MATCH(G121,ID_barrio!$B$2:$B$49,0))</f>
        <v>7</v>
      </c>
      <c r="G121" t="s">
        <v>45</v>
      </c>
      <c r="H121">
        <v>-34.589179999999999</v>
      </c>
      <c r="I121">
        <v>-58.395180000000003</v>
      </c>
      <c r="J121" t="s">
        <v>20</v>
      </c>
      <c r="K121">
        <v>8810</v>
      </c>
      <c r="L121">
        <v>14</v>
      </c>
      <c r="M121">
        <v>135</v>
      </c>
      <c r="N121">
        <v>44906</v>
      </c>
      <c r="O121">
        <v>0.94</v>
      </c>
      <c r="P121">
        <v>14</v>
      </c>
      <c r="Q121">
        <v>330</v>
      </c>
      <c r="R121">
        <v>14</v>
      </c>
    </row>
    <row r="122" spans="1:19" x14ac:dyDescent="0.25">
      <c r="A122">
        <v>380989</v>
      </c>
      <c r="B122" t="s">
        <v>225</v>
      </c>
      <c r="C122">
        <v>1911004</v>
      </c>
      <c r="D122" t="s">
        <v>226</v>
      </c>
      <c r="E122">
        <f t="shared" ca="1" si="1"/>
        <v>67</v>
      </c>
      <c r="F122">
        <f>INDEX(ID_barrio!$A$2:$A$49,MATCH(G122,ID_barrio!$B$2:$B$49,0))</f>
        <v>5</v>
      </c>
      <c r="G122" t="s">
        <v>38</v>
      </c>
      <c r="H122">
        <v>-34.607990000000001</v>
      </c>
      <c r="I122">
        <v>-58.379449999999999</v>
      </c>
      <c r="J122" t="s">
        <v>20</v>
      </c>
      <c r="K122">
        <v>8810</v>
      </c>
      <c r="L122">
        <v>1</v>
      </c>
      <c r="M122">
        <v>32</v>
      </c>
      <c r="N122">
        <v>44885</v>
      </c>
      <c r="O122">
        <v>0.25</v>
      </c>
      <c r="P122">
        <v>1</v>
      </c>
      <c r="Q122">
        <v>302</v>
      </c>
      <c r="R122">
        <v>8</v>
      </c>
    </row>
    <row r="123" spans="1:19" x14ac:dyDescent="0.25">
      <c r="A123">
        <v>75492</v>
      </c>
      <c r="B123" t="s">
        <v>227</v>
      </c>
      <c r="C123">
        <v>400828</v>
      </c>
      <c r="D123" t="s">
        <v>228</v>
      </c>
      <c r="E123">
        <f t="shared" ca="1" si="1"/>
        <v>36</v>
      </c>
      <c r="F123">
        <f>INDEX(ID_barrio!$A$2:$A$49,MATCH(G123,ID_barrio!$B$2:$B$49,0))</f>
        <v>1</v>
      </c>
      <c r="G123" t="s">
        <v>19</v>
      </c>
      <c r="H123">
        <v>-34.588999999999999</v>
      </c>
      <c r="I123">
        <v>-58.42024</v>
      </c>
      <c r="J123" t="s">
        <v>20</v>
      </c>
      <c r="K123">
        <v>7148</v>
      </c>
      <c r="L123">
        <v>2</v>
      </c>
      <c r="M123">
        <v>341</v>
      </c>
      <c r="N123">
        <v>44912</v>
      </c>
      <c r="O123">
        <v>2.5499999999999998</v>
      </c>
      <c r="P123">
        <v>3</v>
      </c>
      <c r="Q123">
        <v>346</v>
      </c>
      <c r="R123">
        <v>6</v>
      </c>
    </row>
    <row r="124" spans="1:19" x14ac:dyDescent="0.25">
      <c r="A124">
        <v>180692</v>
      </c>
      <c r="B124" t="s">
        <v>229</v>
      </c>
      <c r="C124">
        <v>865765</v>
      </c>
      <c r="D124" t="s">
        <v>230</v>
      </c>
      <c r="E124">
        <f t="shared" ca="1" si="1"/>
        <v>62</v>
      </c>
      <c r="F124">
        <f>INDEX(ID_barrio!$A$2:$A$49,MATCH(G124,ID_barrio!$B$2:$B$49,0))</f>
        <v>4</v>
      </c>
      <c r="G124" t="s">
        <v>35</v>
      </c>
      <c r="H124">
        <v>-34.576239999999999</v>
      </c>
      <c r="I124">
        <v>-58.483139999999999</v>
      </c>
      <c r="J124" t="s">
        <v>24</v>
      </c>
      <c r="K124">
        <v>12334</v>
      </c>
      <c r="L124">
        <v>5</v>
      </c>
      <c r="M124">
        <v>0</v>
      </c>
      <c r="P124">
        <v>1</v>
      </c>
      <c r="Q124">
        <v>365</v>
      </c>
      <c r="R124">
        <v>0</v>
      </c>
    </row>
    <row r="125" spans="1:19" x14ac:dyDescent="0.25">
      <c r="A125">
        <v>383026</v>
      </c>
      <c r="B125" t="s">
        <v>231</v>
      </c>
      <c r="C125">
        <v>906277</v>
      </c>
      <c r="D125" t="s">
        <v>232</v>
      </c>
      <c r="E125">
        <f t="shared" ca="1" si="1"/>
        <v>43</v>
      </c>
      <c r="F125">
        <f>INDEX(ID_barrio!$A$2:$A$49,MATCH(G125,ID_barrio!$B$2:$B$49,0))</f>
        <v>11</v>
      </c>
      <c r="G125" t="s">
        <v>82</v>
      </c>
      <c r="H125">
        <v>-34.621479999999998</v>
      </c>
      <c r="I125">
        <v>-58.370530000000002</v>
      </c>
      <c r="J125" t="s">
        <v>24</v>
      </c>
      <c r="K125">
        <v>3524</v>
      </c>
      <c r="L125">
        <v>2</v>
      </c>
      <c r="M125">
        <v>81</v>
      </c>
      <c r="N125">
        <v>44904</v>
      </c>
      <c r="O125">
        <v>0.62</v>
      </c>
      <c r="P125">
        <v>4</v>
      </c>
      <c r="Q125">
        <v>362</v>
      </c>
      <c r="R125">
        <v>11</v>
      </c>
    </row>
    <row r="126" spans="1:19" x14ac:dyDescent="0.25">
      <c r="A126">
        <v>181627</v>
      </c>
      <c r="B126" t="s">
        <v>233</v>
      </c>
      <c r="C126">
        <v>870611</v>
      </c>
      <c r="D126" t="s">
        <v>176</v>
      </c>
      <c r="E126">
        <f t="shared" ca="1" si="1"/>
        <v>57</v>
      </c>
      <c r="F126">
        <f>INDEX(ID_barrio!$A$2:$A$49,MATCH(G126,ID_barrio!$B$2:$B$49,0))</f>
        <v>1</v>
      </c>
      <c r="G126" t="s">
        <v>19</v>
      </c>
      <c r="H126">
        <v>-34.584499999999998</v>
      </c>
      <c r="I126">
        <v>-58.412909999999997</v>
      </c>
      <c r="J126" t="s">
        <v>24</v>
      </c>
      <c r="K126">
        <v>22905</v>
      </c>
      <c r="L126">
        <v>30</v>
      </c>
      <c r="M126">
        <v>0</v>
      </c>
      <c r="P126">
        <v>1</v>
      </c>
      <c r="Q126">
        <v>365</v>
      </c>
      <c r="R126">
        <v>0</v>
      </c>
    </row>
    <row r="127" spans="1:19" x14ac:dyDescent="0.25">
      <c r="A127">
        <v>75526</v>
      </c>
      <c r="B127" t="s">
        <v>234</v>
      </c>
      <c r="C127">
        <v>319901</v>
      </c>
      <c r="D127" t="s">
        <v>59</v>
      </c>
      <c r="E127">
        <f t="shared" ca="1" si="1"/>
        <v>32</v>
      </c>
      <c r="F127">
        <f>INDEX(ID_barrio!$A$2:$A$49,MATCH(G127,ID_barrio!$B$2:$B$49,0))</f>
        <v>1</v>
      </c>
      <c r="G127" t="s">
        <v>19</v>
      </c>
      <c r="H127">
        <v>-34.582610000000003</v>
      </c>
      <c r="I127">
        <v>-58.423450000000003</v>
      </c>
      <c r="J127" t="s">
        <v>20</v>
      </c>
      <c r="K127">
        <v>16046</v>
      </c>
      <c r="L127">
        <v>4</v>
      </c>
      <c r="M127">
        <v>128</v>
      </c>
      <c r="N127">
        <v>44863</v>
      </c>
      <c r="O127">
        <v>0.91</v>
      </c>
      <c r="P127">
        <v>24</v>
      </c>
      <c r="Q127">
        <v>274</v>
      </c>
      <c r="R127">
        <v>20</v>
      </c>
    </row>
    <row r="128" spans="1:19" x14ac:dyDescent="0.25">
      <c r="A128">
        <v>76005</v>
      </c>
      <c r="B128" t="s">
        <v>235</v>
      </c>
      <c r="C128">
        <v>315089</v>
      </c>
      <c r="D128" t="s">
        <v>193</v>
      </c>
      <c r="E128">
        <f t="shared" ca="1" si="1"/>
        <v>45</v>
      </c>
      <c r="F128">
        <f>INDEX(ID_barrio!$A$2:$A$49,MATCH(G128,ID_barrio!$B$2:$B$49,0))</f>
        <v>7</v>
      </c>
      <c r="G128" t="s">
        <v>45</v>
      </c>
      <c r="H128">
        <v>-34.590139999999998</v>
      </c>
      <c r="I128">
        <v>-58.393859999999997</v>
      </c>
      <c r="J128" t="s">
        <v>20</v>
      </c>
      <c r="K128">
        <v>7048</v>
      </c>
      <c r="L128">
        <v>5</v>
      </c>
      <c r="M128">
        <v>6</v>
      </c>
      <c r="N128">
        <v>41503</v>
      </c>
      <c r="O128">
        <v>0.04</v>
      </c>
      <c r="P128">
        <v>5</v>
      </c>
      <c r="Q128">
        <v>320</v>
      </c>
      <c r="R128">
        <v>0</v>
      </c>
    </row>
    <row r="129" spans="1:18" x14ac:dyDescent="0.25">
      <c r="A129">
        <v>388089</v>
      </c>
      <c r="B129" t="s">
        <v>166</v>
      </c>
      <c r="C129">
        <v>444416</v>
      </c>
      <c r="D129" t="s">
        <v>161</v>
      </c>
      <c r="E129">
        <f t="shared" ca="1" si="1"/>
        <v>71</v>
      </c>
      <c r="F129">
        <f>INDEX(ID_barrio!$A$2:$A$49,MATCH(G129,ID_barrio!$B$2:$B$49,0))</f>
        <v>8</v>
      </c>
      <c r="G129" t="s">
        <v>48</v>
      </c>
      <c r="H129">
        <v>-34.599200000000003</v>
      </c>
      <c r="I129">
        <v>-58.420909999999999</v>
      </c>
      <c r="J129" t="s">
        <v>20</v>
      </c>
      <c r="K129">
        <v>3524</v>
      </c>
      <c r="L129">
        <v>3</v>
      </c>
      <c r="M129">
        <v>42</v>
      </c>
      <c r="N129">
        <v>44869</v>
      </c>
      <c r="O129">
        <v>0.32</v>
      </c>
      <c r="P129">
        <v>25</v>
      </c>
      <c r="Q129">
        <v>154</v>
      </c>
      <c r="R129">
        <v>10</v>
      </c>
    </row>
    <row r="130" spans="1:18" x14ac:dyDescent="0.25">
      <c r="A130">
        <v>77404</v>
      </c>
      <c r="B130" t="s">
        <v>236</v>
      </c>
      <c r="C130">
        <v>161327</v>
      </c>
      <c r="D130" t="s">
        <v>103</v>
      </c>
      <c r="E130">
        <f t="shared" ca="1" si="1"/>
        <v>63</v>
      </c>
      <c r="F130">
        <f>INDEX(ID_barrio!$A$2:$A$49,MATCH(G130,ID_barrio!$B$2:$B$49,0))</f>
        <v>1</v>
      </c>
      <c r="G130" t="s">
        <v>19</v>
      </c>
      <c r="H130">
        <v>-34.566920000000003</v>
      </c>
      <c r="I130">
        <v>-58.433239999999998</v>
      </c>
      <c r="J130" t="s">
        <v>20</v>
      </c>
      <c r="K130">
        <v>8810</v>
      </c>
      <c r="L130">
        <v>14</v>
      </c>
      <c r="M130">
        <v>32</v>
      </c>
      <c r="N130">
        <v>44883</v>
      </c>
      <c r="O130">
        <v>0.24</v>
      </c>
      <c r="P130">
        <v>14</v>
      </c>
      <c r="Q130">
        <v>272</v>
      </c>
      <c r="R130">
        <v>7</v>
      </c>
    </row>
    <row r="131" spans="1:18" x14ac:dyDescent="0.25">
      <c r="A131">
        <v>182031</v>
      </c>
      <c r="B131" t="s">
        <v>18257</v>
      </c>
      <c r="C131">
        <v>872401</v>
      </c>
      <c r="D131" t="s">
        <v>237</v>
      </c>
      <c r="E131">
        <f t="shared" ref="E131:E194" ca="1" si="2">RANDBETWEEN(28,79)</f>
        <v>62</v>
      </c>
      <c r="F131">
        <f>INDEX(ID_barrio!$A$2:$A$49,MATCH(G131,ID_barrio!$B$2:$B$49,0))</f>
        <v>8</v>
      </c>
      <c r="G131" t="s">
        <v>48</v>
      </c>
      <c r="H131">
        <v>-34.600470000000001</v>
      </c>
      <c r="I131">
        <v>-58.417639999999999</v>
      </c>
      <c r="J131" t="s">
        <v>24</v>
      </c>
      <c r="K131">
        <v>1900</v>
      </c>
      <c r="L131">
        <v>14</v>
      </c>
      <c r="M131">
        <v>1</v>
      </c>
      <c r="N131">
        <v>44918</v>
      </c>
      <c r="O131">
        <v>1</v>
      </c>
      <c r="P131">
        <v>5</v>
      </c>
      <c r="Q131">
        <v>319</v>
      </c>
      <c r="R131">
        <v>1</v>
      </c>
    </row>
    <row r="132" spans="1:18" x14ac:dyDescent="0.25">
      <c r="A132">
        <v>389270</v>
      </c>
      <c r="B132" t="s">
        <v>166</v>
      </c>
      <c r="C132">
        <v>444416</v>
      </c>
      <c r="D132" t="s">
        <v>161</v>
      </c>
      <c r="E132">
        <f t="shared" ca="1" si="2"/>
        <v>42</v>
      </c>
      <c r="F132">
        <f>INDEX(ID_barrio!$A$2:$A$49,MATCH(G132,ID_barrio!$B$2:$B$49,0))</f>
        <v>1</v>
      </c>
      <c r="G132" t="s">
        <v>19</v>
      </c>
      <c r="H132">
        <v>-34.594940000000001</v>
      </c>
      <c r="I132">
        <v>-58.420949999999998</v>
      </c>
      <c r="J132" t="s">
        <v>20</v>
      </c>
      <c r="K132">
        <v>3524</v>
      </c>
      <c r="L132">
        <v>3</v>
      </c>
      <c r="M132">
        <v>29</v>
      </c>
      <c r="N132">
        <v>44891</v>
      </c>
      <c r="O132">
        <v>0.22</v>
      </c>
      <c r="P132">
        <v>25</v>
      </c>
      <c r="Q132">
        <v>260</v>
      </c>
      <c r="R132">
        <v>7</v>
      </c>
    </row>
    <row r="133" spans="1:18" x14ac:dyDescent="0.25">
      <c r="A133">
        <v>394376</v>
      </c>
      <c r="B133" t="s">
        <v>238</v>
      </c>
      <c r="C133">
        <v>91936</v>
      </c>
      <c r="D133" t="s">
        <v>111</v>
      </c>
      <c r="E133">
        <f t="shared" ca="1" si="2"/>
        <v>73</v>
      </c>
      <c r="F133">
        <f>INDEX(ID_barrio!$A$2:$A$49,MATCH(G133,ID_barrio!$B$2:$B$49,0))</f>
        <v>6</v>
      </c>
      <c r="G133" t="s">
        <v>43</v>
      </c>
      <c r="H133">
        <v>-34.608890000000002</v>
      </c>
      <c r="I133">
        <v>-58.394820000000003</v>
      </c>
      <c r="J133" t="s">
        <v>20</v>
      </c>
      <c r="K133">
        <v>5638</v>
      </c>
      <c r="L133">
        <v>4</v>
      </c>
      <c r="M133">
        <v>31</v>
      </c>
      <c r="N133">
        <v>44846</v>
      </c>
      <c r="O133">
        <v>0.26</v>
      </c>
      <c r="P133">
        <v>8</v>
      </c>
      <c r="Q133">
        <v>328</v>
      </c>
      <c r="R133">
        <v>7</v>
      </c>
    </row>
    <row r="134" spans="1:18" x14ac:dyDescent="0.25">
      <c r="A134">
        <v>186005</v>
      </c>
      <c r="B134" t="s">
        <v>239</v>
      </c>
      <c r="C134">
        <v>893209</v>
      </c>
      <c r="D134" t="s">
        <v>150</v>
      </c>
      <c r="E134">
        <f t="shared" ca="1" si="2"/>
        <v>29</v>
      </c>
      <c r="F134">
        <f>INDEX(ID_barrio!$A$2:$A$49,MATCH(G134,ID_barrio!$B$2:$B$49,0))</f>
        <v>15</v>
      </c>
      <c r="G134" t="s">
        <v>128</v>
      </c>
      <c r="H134">
        <v>-34.598039999999997</v>
      </c>
      <c r="I134">
        <v>-58.37688</v>
      </c>
      <c r="J134" t="s">
        <v>20</v>
      </c>
      <c r="K134">
        <v>15102</v>
      </c>
      <c r="L134">
        <v>4</v>
      </c>
      <c r="M134">
        <v>68</v>
      </c>
      <c r="N134">
        <v>44894</v>
      </c>
      <c r="O134">
        <v>0.5</v>
      </c>
      <c r="P134">
        <v>3</v>
      </c>
      <c r="Q134">
        <v>324</v>
      </c>
      <c r="R134">
        <v>21</v>
      </c>
    </row>
    <row r="135" spans="1:18" x14ac:dyDescent="0.25">
      <c r="A135">
        <v>77704</v>
      </c>
      <c r="B135" t="s">
        <v>240</v>
      </c>
      <c r="C135">
        <v>417020</v>
      </c>
      <c r="D135" t="s">
        <v>241</v>
      </c>
      <c r="E135">
        <f t="shared" ca="1" si="2"/>
        <v>77</v>
      </c>
      <c r="F135">
        <f>INDEX(ID_barrio!$A$2:$A$49,MATCH(G135,ID_barrio!$B$2:$B$49,0))</f>
        <v>1</v>
      </c>
      <c r="G135" t="s">
        <v>19</v>
      </c>
      <c r="H135">
        <v>-34.582360000000001</v>
      </c>
      <c r="I135">
        <v>-58.427259999999997</v>
      </c>
      <c r="J135" t="s">
        <v>20</v>
      </c>
      <c r="K135">
        <v>3524</v>
      </c>
      <c r="L135">
        <v>7</v>
      </c>
      <c r="M135">
        <v>119</v>
      </c>
      <c r="N135">
        <v>43912</v>
      </c>
      <c r="O135">
        <v>0.85</v>
      </c>
      <c r="P135">
        <v>1</v>
      </c>
      <c r="Q135">
        <v>57</v>
      </c>
      <c r="R135">
        <v>0</v>
      </c>
    </row>
    <row r="136" spans="1:18" x14ac:dyDescent="0.25">
      <c r="A136">
        <v>77994</v>
      </c>
      <c r="B136" t="s">
        <v>242</v>
      </c>
      <c r="C136">
        <v>64880</v>
      </c>
      <c r="D136" t="s">
        <v>31</v>
      </c>
      <c r="E136">
        <f t="shared" ca="1" si="2"/>
        <v>71</v>
      </c>
      <c r="F136">
        <f>INDEX(ID_barrio!$A$2:$A$49,MATCH(G136,ID_barrio!$B$2:$B$49,0))</f>
        <v>11</v>
      </c>
      <c r="G136" t="s">
        <v>82</v>
      </c>
      <c r="H136">
        <v>-34.620139999999999</v>
      </c>
      <c r="I136">
        <v>-58.373710000000003</v>
      </c>
      <c r="J136" t="s">
        <v>20</v>
      </c>
      <c r="K136">
        <v>7048</v>
      </c>
      <c r="L136">
        <v>3</v>
      </c>
      <c r="M136">
        <v>5</v>
      </c>
      <c r="N136">
        <v>43680</v>
      </c>
      <c r="O136">
        <v>0.04</v>
      </c>
      <c r="P136">
        <v>9</v>
      </c>
      <c r="Q136">
        <v>344</v>
      </c>
      <c r="R136">
        <v>0</v>
      </c>
    </row>
    <row r="137" spans="1:18" x14ac:dyDescent="0.25">
      <c r="A137">
        <v>394407</v>
      </c>
      <c r="B137" t="s">
        <v>243</v>
      </c>
      <c r="C137">
        <v>91936</v>
      </c>
      <c r="D137" t="s">
        <v>111</v>
      </c>
      <c r="E137">
        <f t="shared" ca="1" si="2"/>
        <v>77</v>
      </c>
      <c r="F137">
        <f>INDEX(ID_barrio!$A$2:$A$49,MATCH(G137,ID_barrio!$B$2:$B$49,0))</f>
        <v>5</v>
      </c>
      <c r="G137" t="s">
        <v>38</v>
      </c>
      <c r="H137">
        <v>-34.608649999999997</v>
      </c>
      <c r="I137">
        <v>-58.387529999999998</v>
      </c>
      <c r="J137" t="s">
        <v>20</v>
      </c>
      <c r="K137">
        <v>23786</v>
      </c>
      <c r="L137">
        <v>4</v>
      </c>
      <c r="M137">
        <v>175</v>
      </c>
      <c r="N137">
        <v>44899</v>
      </c>
      <c r="O137">
        <v>1.4</v>
      </c>
      <c r="P137">
        <v>8</v>
      </c>
      <c r="Q137">
        <v>289</v>
      </c>
      <c r="R137">
        <v>31</v>
      </c>
    </row>
    <row r="138" spans="1:18" x14ac:dyDescent="0.25">
      <c r="A138">
        <v>396509</v>
      </c>
      <c r="B138" t="s">
        <v>244</v>
      </c>
      <c r="C138">
        <v>1443812</v>
      </c>
      <c r="D138" t="s">
        <v>147</v>
      </c>
      <c r="E138">
        <f t="shared" ca="1" si="2"/>
        <v>36</v>
      </c>
      <c r="F138">
        <f>INDEX(ID_barrio!$A$2:$A$49,MATCH(G138,ID_barrio!$B$2:$B$49,0))</f>
        <v>20</v>
      </c>
      <c r="G138" t="s">
        <v>245</v>
      </c>
      <c r="H138">
        <v>-34.612540000000003</v>
      </c>
      <c r="I138">
        <v>-58.362409999999997</v>
      </c>
      <c r="J138" t="s">
        <v>20</v>
      </c>
      <c r="K138">
        <v>26025</v>
      </c>
      <c r="L138">
        <v>1</v>
      </c>
      <c r="M138">
        <v>89</v>
      </c>
      <c r="N138">
        <v>44914</v>
      </c>
      <c r="O138">
        <v>0.92</v>
      </c>
      <c r="P138">
        <v>2</v>
      </c>
      <c r="Q138">
        <v>109</v>
      </c>
      <c r="R138">
        <v>59</v>
      </c>
    </row>
    <row r="139" spans="1:18" x14ac:dyDescent="0.25">
      <c r="A139">
        <v>78005</v>
      </c>
      <c r="B139" t="s">
        <v>246</v>
      </c>
      <c r="C139">
        <v>64880</v>
      </c>
      <c r="D139" t="s">
        <v>31</v>
      </c>
      <c r="E139">
        <f t="shared" ca="1" si="2"/>
        <v>70</v>
      </c>
      <c r="F139">
        <f>INDEX(ID_barrio!$A$2:$A$49,MATCH(G139,ID_barrio!$B$2:$B$49,0))</f>
        <v>11</v>
      </c>
      <c r="G139" t="s">
        <v>82</v>
      </c>
      <c r="H139">
        <v>-34.619979999999998</v>
      </c>
      <c r="I139">
        <v>-58.371510000000001</v>
      </c>
      <c r="J139" t="s">
        <v>20</v>
      </c>
      <c r="K139">
        <v>8810</v>
      </c>
      <c r="L139">
        <v>2</v>
      </c>
      <c r="M139">
        <v>16</v>
      </c>
      <c r="N139">
        <v>44874</v>
      </c>
      <c r="O139">
        <v>0.12</v>
      </c>
      <c r="P139">
        <v>9</v>
      </c>
      <c r="Q139">
        <v>342</v>
      </c>
      <c r="R139">
        <v>1</v>
      </c>
    </row>
    <row r="140" spans="1:18" x14ac:dyDescent="0.25">
      <c r="A140">
        <v>78009</v>
      </c>
      <c r="B140" t="s">
        <v>247</v>
      </c>
      <c r="C140">
        <v>64880</v>
      </c>
      <c r="D140" t="s">
        <v>31</v>
      </c>
      <c r="E140">
        <f t="shared" ca="1" si="2"/>
        <v>56</v>
      </c>
      <c r="F140">
        <f>INDEX(ID_barrio!$A$2:$A$49,MATCH(G140,ID_barrio!$B$2:$B$49,0))</f>
        <v>11</v>
      </c>
      <c r="G140" t="s">
        <v>82</v>
      </c>
      <c r="H140">
        <v>-34.619979999999998</v>
      </c>
      <c r="I140">
        <v>-58.371510000000001</v>
      </c>
      <c r="J140" t="s">
        <v>20</v>
      </c>
      <c r="K140">
        <v>12334</v>
      </c>
      <c r="L140">
        <v>2</v>
      </c>
      <c r="M140">
        <v>43</v>
      </c>
      <c r="N140">
        <v>44663</v>
      </c>
      <c r="O140">
        <v>0.3</v>
      </c>
      <c r="P140">
        <v>9</v>
      </c>
      <c r="Q140">
        <v>349</v>
      </c>
      <c r="R140">
        <v>1</v>
      </c>
    </row>
    <row r="141" spans="1:18" x14ac:dyDescent="0.25">
      <c r="A141">
        <v>78014</v>
      </c>
      <c r="B141" t="s">
        <v>248</v>
      </c>
      <c r="C141">
        <v>64880</v>
      </c>
      <c r="D141" t="s">
        <v>31</v>
      </c>
      <c r="E141">
        <f t="shared" ca="1" si="2"/>
        <v>55</v>
      </c>
      <c r="F141">
        <f>INDEX(ID_barrio!$A$2:$A$49,MATCH(G141,ID_barrio!$B$2:$B$49,0))</f>
        <v>11</v>
      </c>
      <c r="G141" t="s">
        <v>82</v>
      </c>
      <c r="H141">
        <v>-34.619979999999998</v>
      </c>
      <c r="I141">
        <v>-58.371510000000001</v>
      </c>
      <c r="J141" t="s">
        <v>20</v>
      </c>
      <c r="K141">
        <v>5286</v>
      </c>
      <c r="L141">
        <v>3</v>
      </c>
      <c r="M141">
        <v>24</v>
      </c>
      <c r="N141">
        <v>43598</v>
      </c>
      <c r="O141">
        <v>0.17</v>
      </c>
      <c r="P141">
        <v>9</v>
      </c>
      <c r="Q141">
        <v>349</v>
      </c>
      <c r="R141">
        <v>0</v>
      </c>
    </row>
    <row r="142" spans="1:18" x14ac:dyDescent="0.25">
      <c r="A142">
        <v>78068</v>
      </c>
      <c r="B142" t="s">
        <v>249</v>
      </c>
      <c r="C142">
        <v>419383</v>
      </c>
      <c r="D142" t="s">
        <v>142</v>
      </c>
      <c r="E142">
        <f t="shared" ca="1" si="2"/>
        <v>41</v>
      </c>
      <c r="F142">
        <f>INDEX(ID_barrio!$A$2:$A$49,MATCH(G142,ID_barrio!$B$2:$B$49,0))</f>
        <v>1</v>
      </c>
      <c r="G142" t="s">
        <v>19</v>
      </c>
      <c r="H142">
        <v>-34.582459999999998</v>
      </c>
      <c r="I142">
        <v>-58.403399999999998</v>
      </c>
      <c r="J142" t="s">
        <v>20</v>
      </c>
      <c r="K142">
        <v>6167</v>
      </c>
      <c r="L142">
        <v>4</v>
      </c>
      <c r="M142">
        <v>22</v>
      </c>
      <c r="N142">
        <v>44760</v>
      </c>
      <c r="O142">
        <v>0.15</v>
      </c>
      <c r="P142">
        <v>8</v>
      </c>
      <c r="Q142">
        <v>272</v>
      </c>
      <c r="R142">
        <v>3</v>
      </c>
    </row>
    <row r="143" spans="1:18" x14ac:dyDescent="0.25">
      <c r="A143">
        <v>188154</v>
      </c>
      <c r="B143" t="s">
        <v>250</v>
      </c>
      <c r="C143">
        <v>906277</v>
      </c>
      <c r="D143" t="s">
        <v>232</v>
      </c>
      <c r="E143">
        <f t="shared" ca="1" si="2"/>
        <v>73</v>
      </c>
      <c r="F143">
        <f>INDEX(ID_barrio!$A$2:$A$49,MATCH(G143,ID_barrio!$B$2:$B$49,0))</f>
        <v>11</v>
      </c>
      <c r="G143" t="s">
        <v>82</v>
      </c>
      <c r="H143">
        <v>-34.620629999999998</v>
      </c>
      <c r="I143">
        <v>-58.369669999999999</v>
      </c>
      <c r="J143" t="s">
        <v>24</v>
      </c>
      <c r="K143">
        <v>4405</v>
      </c>
      <c r="L143">
        <v>2</v>
      </c>
      <c r="M143">
        <v>71</v>
      </c>
      <c r="N143">
        <v>44908</v>
      </c>
      <c r="O143">
        <v>0.54</v>
      </c>
      <c r="P143">
        <v>4</v>
      </c>
      <c r="Q143">
        <v>360</v>
      </c>
      <c r="R143">
        <v>13</v>
      </c>
    </row>
    <row r="144" spans="1:18" x14ac:dyDescent="0.25">
      <c r="A144">
        <v>190988</v>
      </c>
      <c r="B144" t="s">
        <v>18258</v>
      </c>
      <c r="C144">
        <v>320183</v>
      </c>
      <c r="D144" t="s">
        <v>168</v>
      </c>
      <c r="E144">
        <f t="shared" ca="1" si="2"/>
        <v>68</v>
      </c>
      <c r="F144">
        <f>INDEX(ID_barrio!$A$2:$A$49,MATCH(G144,ID_barrio!$B$2:$B$49,0))</f>
        <v>1</v>
      </c>
      <c r="G144" t="s">
        <v>19</v>
      </c>
      <c r="H144">
        <v>-34.571330000000003</v>
      </c>
      <c r="I144">
        <v>-58.429749999999999</v>
      </c>
      <c r="J144" t="s">
        <v>20</v>
      </c>
      <c r="K144">
        <v>14976</v>
      </c>
      <c r="L144">
        <v>10</v>
      </c>
      <c r="M144">
        <v>33</v>
      </c>
      <c r="N144">
        <v>44856</v>
      </c>
      <c r="O144">
        <v>0.27</v>
      </c>
      <c r="P144">
        <v>4</v>
      </c>
      <c r="Q144">
        <v>355</v>
      </c>
      <c r="R144">
        <v>7</v>
      </c>
    </row>
    <row r="145" spans="1:18" x14ac:dyDescent="0.25">
      <c r="A145">
        <v>398267</v>
      </c>
      <c r="B145" t="s">
        <v>251</v>
      </c>
      <c r="C145">
        <v>50665721</v>
      </c>
      <c r="D145" t="s">
        <v>137</v>
      </c>
      <c r="E145">
        <f t="shared" ca="1" si="2"/>
        <v>76</v>
      </c>
      <c r="F145">
        <f>INDEX(ID_barrio!$A$2:$A$49,MATCH(G145,ID_barrio!$B$2:$B$49,0))</f>
        <v>1</v>
      </c>
      <c r="G145" t="s">
        <v>19</v>
      </c>
      <c r="H145">
        <v>-34.58437</v>
      </c>
      <c r="I145">
        <v>-58.411369999999998</v>
      </c>
      <c r="J145" t="s">
        <v>20</v>
      </c>
      <c r="K145">
        <v>8576</v>
      </c>
      <c r="L145">
        <v>7</v>
      </c>
      <c r="M145">
        <v>119</v>
      </c>
      <c r="N145">
        <v>44913</v>
      </c>
      <c r="O145">
        <v>0.93</v>
      </c>
      <c r="P145">
        <v>11</v>
      </c>
      <c r="Q145">
        <v>365</v>
      </c>
      <c r="R145">
        <v>8</v>
      </c>
    </row>
    <row r="146" spans="1:18" x14ac:dyDescent="0.25">
      <c r="A146">
        <v>404935</v>
      </c>
      <c r="B146" t="s">
        <v>252</v>
      </c>
      <c r="C146">
        <v>2017830</v>
      </c>
      <c r="D146" t="s">
        <v>253</v>
      </c>
      <c r="E146">
        <f t="shared" ca="1" si="2"/>
        <v>44</v>
      </c>
      <c r="F146">
        <f>INDEX(ID_barrio!$A$2:$A$49,MATCH(G146,ID_barrio!$B$2:$B$49,0))</f>
        <v>1</v>
      </c>
      <c r="G146" t="s">
        <v>19</v>
      </c>
      <c r="H146">
        <v>-34.586179999999999</v>
      </c>
      <c r="I146">
        <v>-58.424489999999999</v>
      </c>
      <c r="J146" t="s">
        <v>20</v>
      </c>
      <c r="K146">
        <v>14272</v>
      </c>
      <c r="L146">
        <v>2</v>
      </c>
      <c r="M146">
        <v>184</v>
      </c>
      <c r="N146">
        <v>44899</v>
      </c>
      <c r="O146">
        <v>1.42</v>
      </c>
      <c r="P146">
        <v>41</v>
      </c>
      <c r="Q146">
        <v>360</v>
      </c>
      <c r="R146">
        <v>15</v>
      </c>
    </row>
    <row r="147" spans="1:18" x14ac:dyDescent="0.25">
      <c r="A147">
        <v>191056</v>
      </c>
      <c r="B147" t="s">
        <v>254</v>
      </c>
      <c r="C147">
        <v>923804</v>
      </c>
      <c r="D147" t="s">
        <v>255</v>
      </c>
      <c r="E147">
        <f t="shared" ca="1" si="2"/>
        <v>54</v>
      </c>
      <c r="F147">
        <f>INDEX(ID_barrio!$A$2:$A$49,MATCH(G147,ID_barrio!$B$2:$B$49,0))</f>
        <v>3</v>
      </c>
      <c r="G147" t="s">
        <v>32</v>
      </c>
      <c r="H147">
        <v>-34.613079999999997</v>
      </c>
      <c r="I147">
        <v>-58.388620000000003</v>
      </c>
      <c r="J147" t="s">
        <v>20</v>
      </c>
      <c r="K147">
        <v>4757</v>
      </c>
      <c r="L147">
        <v>10</v>
      </c>
      <c r="M147">
        <v>11</v>
      </c>
      <c r="N147">
        <v>43781</v>
      </c>
      <c r="O147">
        <v>0.08</v>
      </c>
      <c r="P147">
        <v>1</v>
      </c>
      <c r="Q147">
        <v>0</v>
      </c>
      <c r="R147">
        <v>0</v>
      </c>
    </row>
    <row r="148" spans="1:18" x14ac:dyDescent="0.25">
      <c r="A148">
        <v>197288</v>
      </c>
      <c r="B148" t="s">
        <v>256</v>
      </c>
      <c r="C148">
        <v>961397</v>
      </c>
      <c r="D148" t="s">
        <v>257</v>
      </c>
      <c r="E148">
        <f t="shared" ca="1" si="2"/>
        <v>53</v>
      </c>
      <c r="F148">
        <f>INDEX(ID_barrio!$A$2:$A$49,MATCH(G148,ID_barrio!$B$2:$B$49,0))</f>
        <v>7</v>
      </c>
      <c r="G148" t="s">
        <v>45</v>
      </c>
      <c r="H148">
        <v>-34.591299999999997</v>
      </c>
      <c r="I148">
        <v>-58.390369999999997</v>
      </c>
      <c r="J148" t="s">
        <v>20</v>
      </c>
      <c r="K148">
        <v>10000</v>
      </c>
      <c r="L148">
        <v>7</v>
      </c>
      <c r="M148">
        <v>1</v>
      </c>
      <c r="N148">
        <v>40961</v>
      </c>
      <c r="O148">
        <v>0.01</v>
      </c>
      <c r="P148">
        <v>1</v>
      </c>
      <c r="Q148">
        <v>305</v>
      </c>
      <c r="R148">
        <v>0</v>
      </c>
    </row>
    <row r="149" spans="1:18" x14ac:dyDescent="0.25">
      <c r="A149">
        <v>78351</v>
      </c>
      <c r="B149" t="s">
        <v>18259</v>
      </c>
      <c r="C149">
        <v>420786</v>
      </c>
      <c r="D149" t="s">
        <v>258</v>
      </c>
      <c r="E149">
        <f t="shared" ca="1" si="2"/>
        <v>44</v>
      </c>
      <c r="F149">
        <f>INDEX(ID_barrio!$A$2:$A$49,MATCH(G149,ID_barrio!$B$2:$B$49,0))</f>
        <v>1</v>
      </c>
      <c r="G149" t="s">
        <v>19</v>
      </c>
      <c r="H149">
        <v>-34.575200000000002</v>
      </c>
      <c r="I149">
        <v>-58.431019999999997</v>
      </c>
      <c r="J149" t="s">
        <v>20</v>
      </c>
      <c r="K149">
        <v>10924</v>
      </c>
      <c r="L149">
        <v>10</v>
      </c>
      <c r="M149">
        <v>12</v>
      </c>
      <c r="N149">
        <v>44912</v>
      </c>
      <c r="O149">
        <v>0.1</v>
      </c>
      <c r="P149">
        <v>3</v>
      </c>
      <c r="Q149">
        <v>280</v>
      </c>
      <c r="R149">
        <v>1</v>
      </c>
    </row>
    <row r="150" spans="1:18" x14ac:dyDescent="0.25">
      <c r="A150">
        <v>78685</v>
      </c>
      <c r="B150" t="s">
        <v>259</v>
      </c>
      <c r="C150">
        <v>419383</v>
      </c>
      <c r="D150" t="s">
        <v>142</v>
      </c>
      <c r="E150">
        <f t="shared" ca="1" si="2"/>
        <v>48</v>
      </c>
      <c r="F150">
        <f>INDEX(ID_barrio!$A$2:$A$49,MATCH(G150,ID_barrio!$B$2:$B$49,0))</f>
        <v>7</v>
      </c>
      <c r="G150" t="s">
        <v>45</v>
      </c>
      <c r="H150">
        <v>-34.583530000000003</v>
      </c>
      <c r="I150">
        <v>-58.406210000000002</v>
      </c>
      <c r="J150" t="s">
        <v>20</v>
      </c>
      <c r="K150">
        <v>7929</v>
      </c>
      <c r="L150">
        <v>3</v>
      </c>
      <c r="M150">
        <v>46</v>
      </c>
      <c r="N150">
        <v>44915</v>
      </c>
      <c r="O150">
        <v>0.33</v>
      </c>
      <c r="P150">
        <v>8</v>
      </c>
      <c r="Q150">
        <v>353</v>
      </c>
      <c r="R150">
        <v>7</v>
      </c>
    </row>
    <row r="151" spans="1:18" x14ac:dyDescent="0.25">
      <c r="A151">
        <v>410119</v>
      </c>
      <c r="B151" t="s">
        <v>260</v>
      </c>
      <c r="C151">
        <v>1967648</v>
      </c>
      <c r="D151" t="s">
        <v>261</v>
      </c>
      <c r="E151">
        <f t="shared" ca="1" si="2"/>
        <v>77</v>
      </c>
      <c r="F151">
        <f>INDEX(ID_barrio!$A$2:$A$49,MATCH(G151,ID_barrio!$B$2:$B$49,0))</f>
        <v>7</v>
      </c>
      <c r="G151" t="s">
        <v>45</v>
      </c>
      <c r="H151">
        <v>-34.58916</v>
      </c>
      <c r="I151">
        <v>-58.388719999999999</v>
      </c>
      <c r="J151" t="s">
        <v>20</v>
      </c>
      <c r="K151">
        <v>47572</v>
      </c>
      <c r="L151">
        <v>5</v>
      </c>
      <c r="M151">
        <v>7</v>
      </c>
      <c r="N151">
        <v>44866</v>
      </c>
      <c r="O151">
        <v>0.06</v>
      </c>
      <c r="P151">
        <v>1</v>
      </c>
      <c r="Q151">
        <v>220</v>
      </c>
      <c r="R151">
        <v>2</v>
      </c>
    </row>
    <row r="152" spans="1:18" x14ac:dyDescent="0.25">
      <c r="A152">
        <v>78703</v>
      </c>
      <c r="B152" t="s">
        <v>262</v>
      </c>
      <c r="C152">
        <v>422878</v>
      </c>
      <c r="D152" t="s">
        <v>263</v>
      </c>
      <c r="E152">
        <f t="shared" ca="1" si="2"/>
        <v>44</v>
      </c>
      <c r="F152">
        <f>INDEX(ID_barrio!$A$2:$A$49,MATCH(G152,ID_barrio!$B$2:$B$49,0))</f>
        <v>7</v>
      </c>
      <c r="G152" t="s">
        <v>45</v>
      </c>
      <c r="H152">
        <v>-34.594459999999998</v>
      </c>
      <c r="I152">
        <v>-58.395879999999998</v>
      </c>
      <c r="J152" t="s">
        <v>20</v>
      </c>
      <c r="K152">
        <v>7048</v>
      </c>
      <c r="L152">
        <v>2</v>
      </c>
      <c r="M152">
        <v>193</v>
      </c>
      <c r="N152">
        <v>44601</v>
      </c>
      <c r="O152">
        <v>1.44</v>
      </c>
      <c r="P152">
        <v>2</v>
      </c>
      <c r="Q152">
        <v>310</v>
      </c>
      <c r="R152">
        <v>3</v>
      </c>
    </row>
    <row r="153" spans="1:18" x14ac:dyDescent="0.25">
      <c r="A153">
        <v>203340</v>
      </c>
      <c r="B153" t="s">
        <v>27</v>
      </c>
      <c r="C153">
        <v>530261</v>
      </c>
      <c r="D153" t="s">
        <v>28</v>
      </c>
      <c r="E153">
        <f t="shared" ca="1" si="2"/>
        <v>34</v>
      </c>
      <c r="F153">
        <f>INDEX(ID_barrio!$A$2:$A$49,MATCH(G153,ID_barrio!$B$2:$B$49,0))</f>
        <v>1</v>
      </c>
      <c r="G153" t="s">
        <v>19</v>
      </c>
      <c r="H153">
        <v>-34.581040000000002</v>
      </c>
      <c r="I153">
        <v>-58.424950000000003</v>
      </c>
      <c r="J153" t="s">
        <v>20</v>
      </c>
      <c r="K153">
        <v>10572</v>
      </c>
      <c r="L153">
        <v>14</v>
      </c>
      <c r="M153">
        <v>12</v>
      </c>
      <c r="N153">
        <v>44694</v>
      </c>
      <c r="O153">
        <v>0.09</v>
      </c>
      <c r="P153">
        <v>27</v>
      </c>
      <c r="Q153">
        <v>322</v>
      </c>
      <c r="R153">
        <v>3</v>
      </c>
    </row>
    <row r="154" spans="1:18" x14ac:dyDescent="0.25">
      <c r="A154">
        <v>413228</v>
      </c>
      <c r="B154" t="s">
        <v>264</v>
      </c>
      <c r="C154">
        <v>2055785</v>
      </c>
      <c r="D154" t="s">
        <v>265</v>
      </c>
      <c r="E154">
        <f t="shared" ca="1" si="2"/>
        <v>79</v>
      </c>
      <c r="F154">
        <f>INDEX(ID_barrio!$A$2:$A$49,MATCH(G154,ID_barrio!$B$2:$B$49,0))</f>
        <v>1</v>
      </c>
      <c r="G154" t="s">
        <v>19</v>
      </c>
      <c r="H154">
        <v>-34.583150000000003</v>
      </c>
      <c r="I154">
        <v>-58.433860000000003</v>
      </c>
      <c r="J154" t="s">
        <v>20</v>
      </c>
      <c r="K154">
        <v>6519</v>
      </c>
      <c r="L154">
        <v>14</v>
      </c>
      <c r="M154">
        <v>49</v>
      </c>
      <c r="N154">
        <v>44916</v>
      </c>
      <c r="O154">
        <v>0.38</v>
      </c>
      <c r="P154">
        <v>2</v>
      </c>
      <c r="Q154">
        <v>293</v>
      </c>
      <c r="R154">
        <v>12</v>
      </c>
    </row>
    <row r="155" spans="1:18" x14ac:dyDescent="0.25">
      <c r="A155">
        <v>204628</v>
      </c>
      <c r="B155" t="s">
        <v>266</v>
      </c>
      <c r="C155">
        <v>917480</v>
      </c>
      <c r="D155" t="s">
        <v>267</v>
      </c>
      <c r="E155">
        <f t="shared" ca="1" si="2"/>
        <v>69</v>
      </c>
      <c r="F155">
        <f>INDEX(ID_barrio!$A$2:$A$49,MATCH(G155,ID_barrio!$B$2:$B$49,0))</f>
        <v>1</v>
      </c>
      <c r="G155" t="s">
        <v>19</v>
      </c>
      <c r="H155">
        <v>-34.583509999999997</v>
      </c>
      <c r="I155">
        <v>-58.428109999999997</v>
      </c>
      <c r="J155" t="s">
        <v>20</v>
      </c>
      <c r="K155">
        <v>7929</v>
      </c>
      <c r="L155">
        <v>90</v>
      </c>
      <c r="M155">
        <v>77</v>
      </c>
      <c r="N155">
        <v>44888</v>
      </c>
      <c r="O155">
        <v>0.56999999999999995</v>
      </c>
      <c r="P155">
        <v>2</v>
      </c>
      <c r="Q155">
        <v>149</v>
      </c>
      <c r="R155">
        <v>3</v>
      </c>
    </row>
    <row r="156" spans="1:18" x14ac:dyDescent="0.25">
      <c r="A156">
        <v>79226</v>
      </c>
      <c r="B156" t="s">
        <v>268</v>
      </c>
      <c r="C156">
        <v>426420</v>
      </c>
      <c r="D156" t="s">
        <v>269</v>
      </c>
      <c r="E156">
        <f t="shared" ca="1" si="2"/>
        <v>57</v>
      </c>
      <c r="F156">
        <f>INDEX(ID_barrio!$A$2:$A$49,MATCH(G156,ID_barrio!$B$2:$B$49,0))</f>
        <v>2</v>
      </c>
      <c r="G156" t="s">
        <v>18061</v>
      </c>
      <c r="H156">
        <v>-34.552349999999997</v>
      </c>
      <c r="I156">
        <v>-58.458100000000002</v>
      </c>
      <c r="J156" t="s">
        <v>20</v>
      </c>
      <c r="K156">
        <v>5286</v>
      </c>
      <c r="L156">
        <v>20</v>
      </c>
      <c r="M156">
        <v>51</v>
      </c>
      <c r="N156">
        <v>44917</v>
      </c>
      <c r="O156">
        <v>0.38</v>
      </c>
      <c r="P156">
        <v>1</v>
      </c>
      <c r="Q156">
        <v>297</v>
      </c>
      <c r="R156">
        <v>7</v>
      </c>
    </row>
    <row r="157" spans="1:18" x14ac:dyDescent="0.25">
      <c r="A157">
        <v>413349</v>
      </c>
      <c r="B157" t="s">
        <v>270</v>
      </c>
      <c r="C157">
        <v>555693</v>
      </c>
      <c r="D157" t="s">
        <v>271</v>
      </c>
      <c r="E157">
        <f t="shared" ca="1" si="2"/>
        <v>76</v>
      </c>
      <c r="F157">
        <f>INDEX(ID_barrio!$A$2:$A$49,MATCH(G157,ID_barrio!$B$2:$B$49,0))</f>
        <v>6</v>
      </c>
      <c r="G157" t="s">
        <v>43</v>
      </c>
      <c r="H157">
        <v>-34.603619999999999</v>
      </c>
      <c r="I157">
        <v>-58.396039999999999</v>
      </c>
      <c r="J157" t="s">
        <v>20</v>
      </c>
      <c r="K157">
        <v>79287</v>
      </c>
      <c r="L157">
        <v>1</v>
      </c>
      <c r="M157">
        <v>26</v>
      </c>
      <c r="N157">
        <v>44907</v>
      </c>
      <c r="O157">
        <v>0.21</v>
      </c>
      <c r="P157">
        <v>2</v>
      </c>
      <c r="Q157">
        <v>363</v>
      </c>
      <c r="R157">
        <v>5</v>
      </c>
    </row>
    <row r="158" spans="1:18" x14ac:dyDescent="0.25">
      <c r="A158">
        <v>79247</v>
      </c>
      <c r="B158" t="s">
        <v>272</v>
      </c>
      <c r="C158">
        <v>426566</v>
      </c>
      <c r="D158" t="s">
        <v>47</v>
      </c>
      <c r="E158">
        <f t="shared" ca="1" si="2"/>
        <v>79</v>
      </c>
      <c r="F158">
        <f>INDEX(ID_barrio!$A$2:$A$49,MATCH(G158,ID_barrio!$B$2:$B$49,0))</f>
        <v>21</v>
      </c>
      <c r="G158" t="s">
        <v>273</v>
      </c>
      <c r="H158">
        <v>-34.621200000000002</v>
      </c>
      <c r="I158">
        <v>-58.417529999999999</v>
      </c>
      <c r="J158" t="s">
        <v>20</v>
      </c>
      <c r="K158">
        <v>4765</v>
      </c>
      <c r="L158">
        <v>6</v>
      </c>
      <c r="M158">
        <v>58</v>
      </c>
      <c r="N158">
        <v>44852</v>
      </c>
      <c r="O158">
        <v>0.41</v>
      </c>
      <c r="P158">
        <v>8</v>
      </c>
      <c r="Q158">
        <v>292</v>
      </c>
      <c r="R158">
        <v>10</v>
      </c>
    </row>
    <row r="159" spans="1:18" x14ac:dyDescent="0.25">
      <c r="A159">
        <v>79766</v>
      </c>
      <c r="B159" t="s">
        <v>274</v>
      </c>
      <c r="C159">
        <v>422878</v>
      </c>
      <c r="D159" t="s">
        <v>263</v>
      </c>
      <c r="E159">
        <f t="shared" ca="1" si="2"/>
        <v>60</v>
      </c>
      <c r="F159">
        <f>INDEX(ID_barrio!$A$2:$A$49,MATCH(G159,ID_barrio!$B$2:$B$49,0))</f>
        <v>7</v>
      </c>
      <c r="G159" t="s">
        <v>45</v>
      </c>
      <c r="H159">
        <v>-34.591180000000001</v>
      </c>
      <c r="I159">
        <v>-58.396639999999998</v>
      </c>
      <c r="J159" t="s">
        <v>20</v>
      </c>
      <c r="K159">
        <v>10594</v>
      </c>
      <c r="L159">
        <v>2</v>
      </c>
      <c r="M159">
        <v>195</v>
      </c>
      <c r="N159">
        <v>44898</v>
      </c>
      <c r="O159">
        <v>1.5</v>
      </c>
      <c r="P159">
        <v>2</v>
      </c>
      <c r="Q159">
        <v>241</v>
      </c>
      <c r="R159">
        <v>11</v>
      </c>
    </row>
    <row r="160" spans="1:18" x14ac:dyDescent="0.25">
      <c r="A160">
        <v>205781</v>
      </c>
      <c r="B160" t="s">
        <v>275</v>
      </c>
      <c r="C160">
        <v>1011896</v>
      </c>
      <c r="D160" t="s">
        <v>165</v>
      </c>
      <c r="E160">
        <f t="shared" ca="1" si="2"/>
        <v>64</v>
      </c>
      <c r="F160">
        <f>INDEX(ID_barrio!$A$2:$A$49,MATCH(G160,ID_barrio!$B$2:$B$49,0))</f>
        <v>1</v>
      </c>
      <c r="G160" t="s">
        <v>19</v>
      </c>
      <c r="H160">
        <v>-34.579450000000001</v>
      </c>
      <c r="I160">
        <v>-58.430239999999998</v>
      </c>
      <c r="J160" t="s">
        <v>20</v>
      </c>
      <c r="K160">
        <v>30205</v>
      </c>
      <c r="L160">
        <v>1</v>
      </c>
      <c r="M160">
        <v>20</v>
      </c>
      <c r="N160">
        <v>44773</v>
      </c>
      <c r="O160">
        <v>0.15</v>
      </c>
      <c r="P160">
        <v>10</v>
      </c>
      <c r="Q160">
        <v>362</v>
      </c>
      <c r="R160">
        <v>1</v>
      </c>
    </row>
    <row r="161" spans="1:18" x14ac:dyDescent="0.25">
      <c r="A161">
        <v>413662</v>
      </c>
      <c r="B161" t="s">
        <v>276</v>
      </c>
      <c r="C161">
        <v>1985312</v>
      </c>
      <c r="D161" t="s">
        <v>18255</v>
      </c>
      <c r="E161">
        <f t="shared" ca="1" si="2"/>
        <v>64</v>
      </c>
      <c r="F161">
        <f>INDEX(ID_barrio!$A$2:$A$49,MATCH(G161,ID_barrio!$B$2:$B$49,0))</f>
        <v>3</v>
      </c>
      <c r="G161" t="s">
        <v>32</v>
      </c>
      <c r="H161">
        <v>-34.611229999999999</v>
      </c>
      <c r="I161">
        <v>-58.38373</v>
      </c>
      <c r="J161" t="s">
        <v>20</v>
      </c>
      <c r="K161">
        <v>6167</v>
      </c>
      <c r="L161">
        <v>7</v>
      </c>
      <c r="M161">
        <v>460</v>
      </c>
      <c r="N161">
        <v>44871</v>
      </c>
      <c r="O161">
        <v>3.64</v>
      </c>
      <c r="P161">
        <v>2</v>
      </c>
      <c r="Q161">
        <v>343</v>
      </c>
      <c r="R161">
        <v>10</v>
      </c>
    </row>
    <row r="162" spans="1:18" x14ac:dyDescent="0.25">
      <c r="A162">
        <v>206738</v>
      </c>
      <c r="B162" t="s">
        <v>277</v>
      </c>
      <c r="C162">
        <v>1011896</v>
      </c>
      <c r="D162" t="s">
        <v>165</v>
      </c>
      <c r="E162">
        <f t="shared" ca="1" si="2"/>
        <v>62</v>
      </c>
      <c r="F162">
        <f>INDEX(ID_barrio!$A$2:$A$49,MATCH(G162,ID_barrio!$B$2:$B$49,0))</f>
        <v>1</v>
      </c>
      <c r="G162" t="s">
        <v>19</v>
      </c>
      <c r="H162">
        <v>-34.578189999999999</v>
      </c>
      <c r="I162">
        <v>-58.429639999999999</v>
      </c>
      <c r="J162" t="s">
        <v>20</v>
      </c>
      <c r="K162">
        <v>47824</v>
      </c>
      <c r="L162">
        <v>1</v>
      </c>
      <c r="M162">
        <v>42</v>
      </c>
      <c r="N162">
        <v>43541</v>
      </c>
      <c r="O162">
        <v>0.31</v>
      </c>
      <c r="P162">
        <v>10</v>
      </c>
      <c r="Q162">
        <v>362</v>
      </c>
      <c r="R162">
        <v>0</v>
      </c>
    </row>
    <row r="163" spans="1:18" x14ac:dyDescent="0.25">
      <c r="A163">
        <v>415298</v>
      </c>
      <c r="B163" t="s">
        <v>278</v>
      </c>
      <c r="C163">
        <v>1399393</v>
      </c>
      <c r="D163" t="s">
        <v>279</v>
      </c>
      <c r="E163">
        <f t="shared" ca="1" si="2"/>
        <v>44</v>
      </c>
      <c r="F163">
        <f>INDEX(ID_barrio!$A$2:$A$49,MATCH(G163,ID_barrio!$B$2:$B$49,0))</f>
        <v>3</v>
      </c>
      <c r="G163" t="s">
        <v>32</v>
      </c>
      <c r="H163">
        <v>-34.614809999999999</v>
      </c>
      <c r="I163">
        <v>-58.377009999999999</v>
      </c>
      <c r="J163" t="s">
        <v>20</v>
      </c>
      <c r="K163">
        <v>17367</v>
      </c>
      <c r="L163">
        <v>2</v>
      </c>
      <c r="M163">
        <v>116</v>
      </c>
      <c r="N163">
        <v>44897</v>
      </c>
      <c r="O163">
        <v>0.96</v>
      </c>
      <c r="P163">
        <v>1</v>
      </c>
      <c r="Q163">
        <v>81</v>
      </c>
      <c r="R163">
        <v>18</v>
      </c>
    </row>
    <row r="164" spans="1:18" x14ac:dyDescent="0.25">
      <c r="A164">
        <v>210040</v>
      </c>
      <c r="B164" t="s">
        <v>280</v>
      </c>
      <c r="C164">
        <v>319901</v>
      </c>
      <c r="D164" t="s">
        <v>59</v>
      </c>
      <c r="E164">
        <f t="shared" ca="1" si="2"/>
        <v>60</v>
      </c>
      <c r="F164">
        <f>INDEX(ID_barrio!$A$2:$A$49,MATCH(G164,ID_barrio!$B$2:$B$49,0))</f>
        <v>1</v>
      </c>
      <c r="G164" t="s">
        <v>19</v>
      </c>
      <c r="H164">
        <v>-34.581440000000001</v>
      </c>
      <c r="I164">
        <v>-58.423110000000001</v>
      </c>
      <c r="J164" t="s">
        <v>20</v>
      </c>
      <c r="K164">
        <v>16437</v>
      </c>
      <c r="L164">
        <v>3</v>
      </c>
      <c r="M164">
        <v>77</v>
      </c>
      <c r="N164">
        <v>44899</v>
      </c>
      <c r="O164">
        <v>0.57999999999999996</v>
      </c>
      <c r="P164">
        <v>24</v>
      </c>
      <c r="Q164">
        <v>322</v>
      </c>
      <c r="R164">
        <v>14</v>
      </c>
    </row>
    <row r="165" spans="1:18" x14ac:dyDescent="0.25">
      <c r="A165">
        <v>218781</v>
      </c>
      <c r="B165" t="s">
        <v>281</v>
      </c>
      <c r="C165">
        <v>161327</v>
      </c>
      <c r="D165" t="s">
        <v>103</v>
      </c>
      <c r="E165">
        <f t="shared" ca="1" si="2"/>
        <v>40</v>
      </c>
      <c r="F165">
        <f>INDEX(ID_barrio!$A$2:$A$49,MATCH(G165,ID_barrio!$B$2:$B$49,0))</f>
        <v>1</v>
      </c>
      <c r="G165" t="s">
        <v>19</v>
      </c>
      <c r="H165">
        <v>-34.578740000000003</v>
      </c>
      <c r="I165">
        <v>-58.439700000000002</v>
      </c>
      <c r="J165" t="s">
        <v>20</v>
      </c>
      <c r="K165">
        <v>8828</v>
      </c>
      <c r="L165">
        <v>14</v>
      </c>
      <c r="M165">
        <v>65</v>
      </c>
      <c r="N165">
        <v>43859</v>
      </c>
      <c r="O165">
        <v>0.48</v>
      </c>
      <c r="P165">
        <v>14</v>
      </c>
      <c r="Q165">
        <v>304</v>
      </c>
      <c r="R165">
        <v>0</v>
      </c>
    </row>
    <row r="166" spans="1:18" x14ac:dyDescent="0.25">
      <c r="A166">
        <v>81120</v>
      </c>
      <c r="B166" t="s">
        <v>282</v>
      </c>
      <c r="C166">
        <v>439345</v>
      </c>
      <c r="D166" t="s">
        <v>54</v>
      </c>
      <c r="E166">
        <f t="shared" ca="1" si="2"/>
        <v>48</v>
      </c>
      <c r="F166">
        <f>INDEX(ID_barrio!$A$2:$A$49,MATCH(G166,ID_barrio!$B$2:$B$49,0))</f>
        <v>3</v>
      </c>
      <c r="G166" t="s">
        <v>32</v>
      </c>
      <c r="H166">
        <v>-34.611553192138601</v>
      </c>
      <c r="I166">
        <v>-58.381851196288999</v>
      </c>
      <c r="J166" t="s">
        <v>20</v>
      </c>
      <c r="K166">
        <v>5319143</v>
      </c>
      <c r="L166">
        <v>1</v>
      </c>
      <c r="M166">
        <v>10</v>
      </c>
      <c r="N166">
        <v>44922</v>
      </c>
      <c r="O166">
        <v>1.49</v>
      </c>
      <c r="P166">
        <v>1</v>
      </c>
      <c r="Q166">
        <v>330</v>
      </c>
      <c r="R166">
        <v>10</v>
      </c>
    </row>
    <row r="167" spans="1:18" x14ac:dyDescent="0.25">
      <c r="A167">
        <v>82623</v>
      </c>
      <c r="B167" t="s">
        <v>283</v>
      </c>
      <c r="C167">
        <v>449610</v>
      </c>
      <c r="D167" t="s">
        <v>284</v>
      </c>
      <c r="E167">
        <f t="shared" ca="1" si="2"/>
        <v>47</v>
      </c>
      <c r="F167">
        <f>INDEX(ID_barrio!$A$2:$A$49,MATCH(G167,ID_barrio!$B$2:$B$49,0))</f>
        <v>18</v>
      </c>
      <c r="G167" t="s">
        <v>177</v>
      </c>
      <c r="H167">
        <v>-34.574199999999998</v>
      </c>
      <c r="I167">
        <v>-58.450240000000001</v>
      </c>
      <c r="J167" t="s">
        <v>20</v>
      </c>
      <c r="K167">
        <v>4455</v>
      </c>
      <c r="L167">
        <v>5</v>
      </c>
      <c r="M167">
        <v>42</v>
      </c>
      <c r="N167">
        <v>44184</v>
      </c>
      <c r="O167">
        <v>0.48</v>
      </c>
      <c r="P167">
        <v>1</v>
      </c>
      <c r="Q167">
        <v>290</v>
      </c>
      <c r="R167">
        <v>0</v>
      </c>
    </row>
    <row r="168" spans="1:18" x14ac:dyDescent="0.25">
      <c r="A168">
        <v>415985</v>
      </c>
      <c r="B168" t="s">
        <v>285</v>
      </c>
      <c r="C168">
        <v>2068724</v>
      </c>
      <c r="D168" t="s">
        <v>286</v>
      </c>
      <c r="E168">
        <f t="shared" ca="1" si="2"/>
        <v>47</v>
      </c>
      <c r="F168">
        <f>INDEX(ID_barrio!$A$2:$A$49,MATCH(G168,ID_barrio!$B$2:$B$49,0))</f>
        <v>1</v>
      </c>
      <c r="G168" t="s">
        <v>19</v>
      </c>
      <c r="H168">
        <v>-34.58164</v>
      </c>
      <c r="I168">
        <v>-58.425260000000002</v>
      </c>
      <c r="J168" t="s">
        <v>20</v>
      </c>
      <c r="K168">
        <v>7576</v>
      </c>
      <c r="L168">
        <v>30</v>
      </c>
      <c r="M168">
        <v>16</v>
      </c>
      <c r="N168">
        <v>43500</v>
      </c>
      <c r="O168">
        <v>0.12</v>
      </c>
      <c r="P168">
        <v>3</v>
      </c>
      <c r="Q168">
        <v>9</v>
      </c>
      <c r="R168">
        <v>0</v>
      </c>
    </row>
    <row r="169" spans="1:18" x14ac:dyDescent="0.25">
      <c r="A169">
        <v>83035</v>
      </c>
      <c r="B169" t="s">
        <v>287</v>
      </c>
      <c r="C169">
        <v>426566</v>
      </c>
      <c r="D169" t="s">
        <v>47</v>
      </c>
      <c r="E169">
        <f t="shared" ca="1" si="2"/>
        <v>30</v>
      </c>
      <c r="F169">
        <f>INDEX(ID_barrio!$A$2:$A$49,MATCH(G169,ID_barrio!$B$2:$B$49,0))</f>
        <v>8</v>
      </c>
      <c r="G169" t="s">
        <v>48</v>
      </c>
      <c r="H169">
        <v>-34.620530000000002</v>
      </c>
      <c r="I169">
        <v>-58.416530000000002</v>
      </c>
      <c r="J169" t="s">
        <v>20</v>
      </c>
      <c r="K169">
        <v>4310</v>
      </c>
      <c r="L169">
        <v>5</v>
      </c>
      <c r="M169">
        <v>48</v>
      </c>
      <c r="N169">
        <v>44661</v>
      </c>
      <c r="O169">
        <v>0.34</v>
      </c>
      <c r="P169">
        <v>8</v>
      </c>
      <c r="Q169">
        <v>36</v>
      </c>
      <c r="R169">
        <v>3</v>
      </c>
    </row>
    <row r="170" spans="1:18" x14ac:dyDescent="0.25">
      <c r="A170">
        <v>83152</v>
      </c>
      <c r="B170" t="s">
        <v>288</v>
      </c>
      <c r="C170">
        <v>319901</v>
      </c>
      <c r="D170" t="s">
        <v>59</v>
      </c>
      <c r="E170">
        <f t="shared" ca="1" si="2"/>
        <v>72</v>
      </c>
      <c r="F170">
        <f>INDEX(ID_barrio!$A$2:$A$49,MATCH(G170,ID_barrio!$B$2:$B$49,0))</f>
        <v>1</v>
      </c>
      <c r="G170" t="s">
        <v>19</v>
      </c>
      <c r="H170">
        <v>-34.582680000000003</v>
      </c>
      <c r="I170">
        <v>-58.423139999999997</v>
      </c>
      <c r="J170" t="s">
        <v>20</v>
      </c>
      <c r="K170">
        <v>16520</v>
      </c>
      <c r="L170">
        <v>3</v>
      </c>
      <c r="M170">
        <v>107</v>
      </c>
      <c r="N170">
        <v>44914</v>
      </c>
      <c r="O170">
        <v>0.76</v>
      </c>
      <c r="P170">
        <v>24</v>
      </c>
      <c r="Q170">
        <v>296</v>
      </c>
      <c r="R170">
        <v>18</v>
      </c>
    </row>
    <row r="171" spans="1:18" x14ac:dyDescent="0.25">
      <c r="A171">
        <v>225905</v>
      </c>
      <c r="B171" t="s">
        <v>289</v>
      </c>
      <c r="C171">
        <v>36441</v>
      </c>
      <c r="D171" t="s">
        <v>290</v>
      </c>
      <c r="E171">
        <f t="shared" ca="1" si="2"/>
        <v>79</v>
      </c>
      <c r="F171">
        <f>INDEX(ID_barrio!$A$2:$A$49,MATCH(G171,ID_barrio!$B$2:$B$49,0))</f>
        <v>7</v>
      </c>
      <c r="G171" t="s">
        <v>45</v>
      </c>
      <c r="H171">
        <v>-34.596429999999998</v>
      </c>
      <c r="I171">
        <v>-58.39188</v>
      </c>
      <c r="J171" t="s">
        <v>20</v>
      </c>
      <c r="K171">
        <v>10417</v>
      </c>
      <c r="L171">
        <v>3</v>
      </c>
      <c r="M171">
        <v>26</v>
      </c>
      <c r="N171">
        <v>44642</v>
      </c>
      <c r="O171">
        <v>0.2</v>
      </c>
      <c r="P171">
        <v>2</v>
      </c>
      <c r="Q171">
        <v>365</v>
      </c>
      <c r="R171">
        <v>1</v>
      </c>
    </row>
    <row r="172" spans="1:18" x14ac:dyDescent="0.25">
      <c r="A172">
        <v>427283</v>
      </c>
      <c r="B172" t="s">
        <v>291</v>
      </c>
      <c r="C172">
        <v>3771282</v>
      </c>
      <c r="D172" t="s">
        <v>193</v>
      </c>
      <c r="E172">
        <f t="shared" ca="1" si="2"/>
        <v>78</v>
      </c>
      <c r="F172">
        <f>INDEX(ID_barrio!$A$2:$A$49,MATCH(G172,ID_barrio!$B$2:$B$49,0))</f>
        <v>1</v>
      </c>
      <c r="G172" t="s">
        <v>19</v>
      </c>
      <c r="H172">
        <v>-34.579070000000002</v>
      </c>
      <c r="I172">
        <v>-58.438479999999998</v>
      </c>
      <c r="J172" t="s">
        <v>20</v>
      </c>
      <c r="K172">
        <v>40769</v>
      </c>
      <c r="L172">
        <v>3</v>
      </c>
      <c r="M172">
        <v>27</v>
      </c>
      <c r="N172">
        <v>44711</v>
      </c>
      <c r="O172">
        <v>0.23</v>
      </c>
      <c r="P172">
        <v>31</v>
      </c>
      <c r="Q172">
        <v>330</v>
      </c>
      <c r="R172">
        <v>7</v>
      </c>
    </row>
    <row r="173" spans="1:18" x14ac:dyDescent="0.25">
      <c r="A173">
        <v>229571</v>
      </c>
      <c r="B173" t="s">
        <v>292</v>
      </c>
      <c r="C173">
        <v>514200</v>
      </c>
      <c r="D173" t="s">
        <v>293</v>
      </c>
      <c r="E173">
        <f t="shared" ca="1" si="2"/>
        <v>76</v>
      </c>
      <c r="F173">
        <f>INDEX(ID_barrio!$A$2:$A$49,MATCH(G173,ID_barrio!$B$2:$B$49,0))</f>
        <v>1</v>
      </c>
      <c r="G173" t="s">
        <v>19</v>
      </c>
      <c r="H173">
        <v>-34.583730000000003</v>
      </c>
      <c r="I173">
        <v>-58.418500000000002</v>
      </c>
      <c r="J173" t="s">
        <v>20</v>
      </c>
      <c r="K173">
        <v>9162</v>
      </c>
      <c r="L173">
        <v>30</v>
      </c>
      <c r="M173">
        <v>21</v>
      </c>
      <c r="N173">
        <v>44833</v>
      </c>
      <c r="O173">
        <v>0.16</v>
      </c>
      <c r="P173">
        <v>2</v>
      </c>
      <c r="Q173">
        <v>122</v>
      </c>
      <c r="R173">
        <v>4</v>
      </c>
    </row>
    <row r="174" spans="1:18" x14ac:dyDescent="0.25">
      <c r="A174">
        <v>83440</v>
      </c>
      <c r="B174" t="s">
        <v>294</v>
      </c>
      <c r="C174">
        <v>384997</v>
      </c>
      <c r="D174" t="s">
        <v>295</v>
      </c>
      <c r="E174">
        <f t="shared" ca="1" si="2"/>
        <v>28</v>
      </c>
      <c r="F174">
        <f>INDEX(ID_barrio!$A$2:$A$49,MATCH(G174,ID_barrio!$B$2:$B$49,0))</f>
        <v>7</v>
      </c>
      <c r="G174" t="s">
        <v>45</v>
      </c>
      <c r="H174">
        <v>-34.593690000000002</v>
      </c>
      <c r="I174">
        <v>-58.412260000000003</v>
      </c>
      <c r="J174" t="s">
        <v>20</v>
      </c>
      <c r="K174">
        <v>9162</v>
      </c>
      <c r="L174">
        <v>30</v>
      </c>
      <c r="M174">
        <v>5</v>
      </c>
      <c r="N174">
        <v>43930</v>
      </c>
      <c r="O174">
        <v>0.04</v>
      </c>
      <c r="P174">
        <v>1</v>
      </c>
      <c r="Q174">
        <v>151</v>
      </c>
      <c r="R174">
        <v>0</v>
      </c>
    </row>
    <row r="175" spans="1:18" x14ac:dyDescent="0.25">
      <c r="A175">
        <v>433742</v>
      </c>
      <c r="B175" t="s">
        <v>296</v>
      </c>
      <c r="C175">
        <v>2155403</v>
      </c>
      <c r="D175" t="s">
        <v>297</v>
      </c>
      <c r="E175">
        <f t="shared" ca="1" si="2"/>
        <v>49</v>
      </c>
      <c r="F175">
        <f>INDEX(ID_barrio!$A$2:$A$49,MATCH(G175,ID_barrio!$B$2:$B$49,0))</f>
        <v>15</v>
      </c>
      <c r="G175" t="s">
        <v>128</v>
      </c>
      <c r="H175">
        <v>-34.594709999999999</v>
      </c>
      <c r="I175">
        <v>-58.377040000000001</v>
      </c>
      <c r="J175" t="s">
        <v>20</v>
      </c>
      <c r="K175">
        <v>3657</v>
      </c>
      <c r="L175">
        <v>10</v>
      </c>
      <c r="M175">
        <v>110</v>
      </c>
      <c r="N175">
        <v>44889</v>
      </c>
      <c r="O175">
        <v>1.03</v>
      </c>
      <c r="P175">
        <v>4</v>
      </c>
      <c r="Q175">
        <v>315</v>
      </c>
      <c r="R175">
        <v>11</v>
      </c>
    </row>
    <row r="176" spans="1:18" x14ac:dyDescent="0.25">
      <c r="A176">
        <v>84033</v>
      </c>
      <c r="B176" t="s">
        <v>298</v>
      </c>
      <c r="C176">
        <v>458852</v>
      </c>
      <c r="D176" t="s">
        <v>88</v>
      </c>
      <c r="E176">
        <f t="shared" ca="1" si="2"/>
        <v>45</v>
      </c>
      <c r="F176">
        <f>INDEX(ID_barrio!$A$2:$A$49,MATCH(G176,ID_barrio!$B$2:$B$49,0))</f>
        <v>1</v>
      </c>
      <c r="G176" t="s">
        <v>19</v>
      </c>
      <c r="H176">
        <v>-34.584769999999999</v>
      </c>
      <c r="I176">
        <v>-58.427309999999999</v>
      </c>
      <c r="J176" t="s">
        <v>20</v>
      </c>
      <c r="K176">
        <v>9711</v>
      </c>
      <c r="L176">
        <v>2</v>
      </c>
      <c r="M176">
        <v>174</v>
      </c>
      <c r="N176">
        <v>44914</v>
      </c>
      <c r="O176">
        <v>1.23</v>
      </c>
      <c r="P176">
        <v>2</v>
      </c>
      <c r="Q176">
        <v>276</v>
      </c>
      <c r="R176">
        <v>19</v>
      </c>
    </row>
    <row r="177" spans="1:19" x14ac:dyDescent="0.25">
      <c r="A177">
        <v>84730</v>
      </c>
      <c r="B177" t="s">
        <v>299</v>
      </c>
      <c r="C177">
        <v>426566</v>
      </c>
      <c r="D177" t="s">
        <v>47</v>
      </c>
      <c r="E177">
        <f t="shared" ca="1" si="2"/>
        <v>66</v>
      </c>
      <c r="F177">
        <f>INDEX(ID_barrio!$A$2:$A$49,MATCH(G177,ID_barrio!$B$2:$B$49,0))</f>
        <v>8</v>
      </c>
      <c r="G177" t="s">
        <v>48</v>
      </c>
      <c r="H177">
        <v>-34.620530000000002</v>
      </c>
      <c r="I177">
        <v>-58.416530000000002</v>
      </c>
      <c r="J177" t="s">
        <v>20</v>
      </c>
      <c r="K177">
        <v>4711</v>
      </c>
      <c r="L177">
        <v>7</v>
      </c>
      <c r="M177">
        <v>81</v>
      </c>
      <c r="N177">
        <v>44907</v>
      </c>
      <c r="O177">
        <v>0.61</v>
      </c>
      <c r="P177">
        <v>8</v>
      </c>
      <c r="Q177">
        <v>290</v>
      </c>
      <c r="R177">
        <v>16</v>
      </c>
    </row>
    <row r="178" spans="1:19" x14ac:dyDescent="0.25">
      <c r="A178">
        <v>235667</v>
      </c>
      <c r="B178" t="s">
        <v>300</v>
      </c>
      <c r="C178">
        <v>1105513</v>
      </c>
      <c r="D178" t="s">
        <v>301</v>
      </c>
      <c r="E178">
        <f t="shared" ca="1" si="2"/>
        <v>51</v>
      </c>
      <c r="F178">
        <f>INDEX(ID_barrio!$A$2:$A$49,MATCH(G178,ID_barrio!$B$2:$B$49,0))</f>
        <v>22</v>
      </c>
      <c r="G178" t="s">
        <v>302</v>
      </c>
      <c r="H178">
        <v>-34.644190000000002</v>
      </c>
      <c r="I178">
        <v>-58.376959999999997</v>
      </c>
      <c r="J178" t="s">
        <v>20</v>
      </c>
      <c r="K178">
        <v>12610</v>
      </c>
      <c r="L178">
        <v>1</v>
      </c>
      <c r="M178">
        <v>34</v>
      </c>
      <c r="N178">
        <v>44872</v>
      </c>
      <c r="O178">
        <v>0.39</v>
      </c>
      <c r="P178">
        <v>8</v>
      </c>
      <c r="Q178">
        <v>359</v>
      </c>
      <c r="R178">
        <v>5</v>
      </c>
    </row>
    <row r="179" spans="1:19" x14ac:dyDescent="0.25">
      <c r="A179">
        <v>435818</v>
      </c>
      <c r="B179" t="s">
        <v>303</v>
      </c>
      <c r="C179">
        <v>2164622</v>
      </c>
      <c r="D179" t="s">
        <v>103</v>
      </c>
      <c r="E179">
        <f t="shared" ca="1" si="2"/>
        <v>78</v>
      </c>
      <c r="F179">
        <f>INDEX(ID_barrio!$A$2:$A$49,MATCH(G179,ID_barrio!$B$2:$B$49,0))</f>
        <v>7</v>
      </c>
      <c r="G179" t="s">
        <v>45</v>
      </c>
      <c r="H179">
        <v>-34.585180000000001</v>
      </c>
      <c r="I179">
        <v>-58.407339999999998</v>
      </c>
      <c r="J179" t="s">
        <v>20</v>
      </c>
      <c r="K179">
        <v>8810</v>
      </c>
      <c r="L179">
        <v>3</v>
      </c>
      <c r="M179">
        <v>42</v>
      </c>
      <c r="N179">
        <v>44760</v>
      </c>
      <c r="O179">
        <v>0.49</v>
      </c>
      <c r="P179">
        <v>2</v>
      </c>
      <c r="Q179">
        <v>86</v>
      </c>
      <c r="R179">
        <v>8</v>
      </c>
    </row>
    <row r="180" spans="1:19" x14ac:dyDescent="0.25">
      <c r="A180">
        <v>238513</v>
      </c>
      <c r="B180" t="s">
        <v>304</v>
      </c>
      <c r="C180">
        <v>87710233</v>
      </c>
      <c r="D180" t="s">
        <v>18196</v>
      </c>
      <c r="E180">
        <f t="shared" ca="1" si="2"/>
        <v>33</v>
      </c>
      <c r="F180">
        <f>INDEX(ID_barrio!$A$2:$A$49,MATCH(G180,ID_barrio!$B$2:$B$49,0))</f>
        <v>1</v>
      </c>
      <c r="G180" t="s">
        <v>19</v>
      </c>
      <c r="H180">
        <v>-34.581060000000001</v>
      </c>
      <c r="I180">
        <v>-58.433660000000003</v>
      </c>
      <c r="J180" t="s">
        <v>20</v>
      </c>
      <c r="K180">
        <v>5814</v>
      </c>
      <c r="L180">
        <v>5</v>
      </c>
      <c r="M180">
        <v>47</v>
      </c>
      <c r="N180">
        <v>44895</v>
      </c>
      <c r="O180">
        <v>0.35</v>
      </c>
      <c r="P180">
        <v>4</v>
      </c>
      <c r="Q180">
        <v>307</v>
      </c>
      <c r="R180">
        <v>7</v>
      </c>
    </row>
    <row r="181" spans="1:19" x14ac:dyDescent="0.25">
      <c r="A181">
        <v>85949</v>
      </c>
      <c r="B181" t="s">
        <v>305</v>
      </c>
      <c r="C181">
        <v>426566</v>
      </c>
      <c r="D181" t="s">
        <v>47</v>
      </c>
      <c r="E181">
        <f t="shared" ca="1" si="2"/>
        <v>34</v>
      </c>
      <c r="F181">
        <f>INDEX(ID_barrio!$A$2:$A$49,MATCH(G181,ID_barrio!$B$2:$B$49,0))</f>
        <v>8</v>
      </c>
      <c r="G181" t="s">
        <v>48</v>
      </c>
      <c r="H181">
        <v>-34.620530000000002</v>
      </c>
      <c r="I181">
        <v>-58.416530000000002</v>
      </c>
      <c r="J181" t="s">
        <v>20</v>
      </c>
      <c r="K181">
        <v>4872</v>
      </c>
      <c r="L181">
        <v>6</v>
      </c>
      <c r="M181">
        <v>54</v>
      </c>
      <c r="N181">
        <v>44904</v>
      </c>
      <c r="O181">
        <v>0.39</v>
      </c>
      <c r="P181">
        <v>8</v>
      </c>
      <c r="Q181">
        <v>332</v>
      </c>
      <c r="R181">
        <v>14</v>
      </c>
    </row>
    <row r="182" spans="1:19" x14ac:dyDescent="0.25">
      <c r="A182">
        <v>438557</v>
      </c>
      <c r="B182" t="s">
        <v>306</v>
      </c>
      <c r="C182">
        <v>112294</v>
      </c>
      <c r="D182" t="s">
        <v>307</v>
      </c>
      <c r="E182">
        <f t="shared" ca="1" si="2"/>
        <v>37</v>
      </c>
      <c r="F182">
        <f>INDEX(ID_barrio!$A$2:$A$49,MATCH(G182,ID_barrio!$B$2:$B$49,0))</f>
        <v>7</v>
      </c>
      <c r="G182" t="s">
        <v>45</v>
      </c>
      <c r="H182">
        <v>-34.597000000000001</v>
      </c>
      <c r="I182">
        <v>-58.414110000000001</v>
      </c>
      <c r="J182" t="s">
        <v>20</v>
      </c>
      <c r="K182">
        <v>4657</v>
      </c>
      <c r="L182">
        <v>5</v>
      </c>
      <c r="M182">
        <v>19</v>
      </c>
      <c r="N182">
        <v>44904</v>
      </c>
      <c r="O182">
        <v>0.15</v>
      </c>
      <c r="P182">
        <v>1</v>
      </c>
      <c r="Q182">
        <v>244</v>
      </c>
      <c r="R182">
        <v>2</v>
      </c>
    </row>
    <row r="183" spans="1:19" x14ac:dyDescent="0.25">
      <c r="A183">
        <v>87828</v>
      </c>
      <c r="B183" t="s">
        <v>18260</v>
      </c>
      <c r="C183">
        <v>480785</v>
      </c>
      <c r="D183" t="s">
        <v>308</v>
      </c>
      <c r="E183">
        <f t="shared" ca="1" si="2"/>
        <v>56</v>
      </c>
      <c r="F183">
        <f>INDEX(ID_barrio!$A$2:$A$49,MATCH(G183,ID_barrio!$B$2:$B$49,0))</f>
        <v>15</v>
      </c>
      <c r="G183" t="s">
        <v>128</v>
      </c>
      <c r="H183">
        <v>-34.591259999999998</v>
      </c>
      <c r="I183">
        <v>-58.381079999999997</v>
      </c>
      <c r="J183" t="s">
        <v>24</v>
      </c>
      <c r="K183">
        <v>2700</v>
      </c>
      <c r="L183">
        <v>3</v>
      </c>
      <c r="M183">
        <v>3</v>
      </c>
      <c r="N183">
        <v>44878</v>
      </c>
      <c r="O183">
        <v>7.0000000000000007E-2</v>
      </c>
      <c r="P183">
        <v>2</v>
      </c>
      <c r="Q183">
        <v>0</v>
      </c>
      <c r="R183">
        <v>2</v>
      </c>
    </row>
    <row r="184" spans="1:19" x14ac:dyDescent="0.25">
      <c r="A184">
        <v>238619</v>
      </c>
      <c r="B184" t="s">
        <v>309</v>
      </c>
      <c r="C184">
        <v>1192725</v>
      </c>
      <c r="D184" t="s">
        <v>310</v>
      </c>
      <c r="E184">
        <f t="shared" ca="1" si="2"/>
        <v>59</v>
      </c>
      <c r="F184">
        <f>INDEX(ID_barrio!$A$2:$A$49,MATCH(G184,ID_barrio!$B$2:$B$49,0))</f>
        <v>7</v>
      </c>
      <c r="G184" t="s">
        <v>45</v>
      </c>
      <c r="H184">
        <v>-34.59449</v>
      </c>
      <c r="I184">
        <v>-58.401299999999999</v>
      </c>
      <c r="J184" t="s">
        <v>20</v>
      </c>
      <c r="K184">
        <v>6167</v>
      </c>
      <c r="L184">
        <v>3</v>
      </c>
      <c r="M184">
        <v>47</v>
      </c>
      <c r="N184">
        <v>44905</v>
      </c>
      <c r="O184">
        <v>0.36</v>
      </c>
      <c r="P184">
        <v>1</v>
      </c>
      <c r="Q184">
        <v>14</v>
      </c>
      <c r="R184">
        <v>20</v>
      </c>
    </row>
    <row r="185" spans="1:19" x14ac:dyDescent="0.25">
      <c r="A185">
        <v>239718</v>
      </c>
      <c r="B185" t="s">
        <v>311</v>
      </c>
      <c r="C185">
        <v>530261</v>
      </c>
      <c r="D185" t="s">
        <v>28</v>
      </c>
      <c r="E185">
        <f t="shared" ca="1" si="2"/>
        <v>72</v>
      </c>
      <c r="F185">
        <f>INDEX(ID_barrio!$A$2:$A$49,MATCH(G185,ID_barrio!$B$2:$B$49,0))</f>
        <v>1</v>
      </c>
      <c r="G185" t="s">
        <v>19</v>
      </c>
      <c r="H185">
        <v>-34.587049999999998</v>
      </c>
      <c r="I185">
        <v>-58.421059999999997</v>
      </c>
      <c r="J185" t="s">
        <v>20</v>
      </c>
      <c r="K185">
        <v>10219</v>
      </c>
      <c r="L185">
        <v>14</v>
      </c>
      <c r="M185">
        <v>30</v>
      </c>
      <c r="N185">
        <v>44882</v>
      </c>
      <c r="O185">
        <v>0.23</v>
      </c>
      <c r="P185">
        <v>27</v>
      </c>
      <c r="Q185">
        <v>358</v>
      </c>
      <c r="R185">
        <v>6</v>
      </c>
    </row>
    <row r="186" spans="1:19" x14ac:dyDescent="0.25">
      <c r="A186">
        <v>438798</v>
      </c>
      <c r="B186" t="s">
        <v>312</v>
      </c>
      <c r="C186">
        <v>233651</v>
      </c>
      <c r="D186" t="s">
        <v>130</v>
      </c>
      <c r="E186">
        <f t="shared" ca="1" si="2"/>
        <v>76</v>
      </c>
      <c r="F186">
        <f>INDEX(ID_barrio!$A$2:$A$49,MATCH(G186,ID_barrio!$B$2:$B$49,0))</f>
        <v>1</v>
      </c>
      <c r="G186" t="s">
        <v>19</v>
      </c>
      <c r="H186">
        <v>-34.584099999999999</v>
      </c>
      <c r="I186">
        <v>-58.42353</v>
      </c>
      <c r="J186" t="s">
        <v>20</v>
      </c>
      <c r="K186">
        <v>38974</v>
      </c>
      <c r="L186">
        <v>5</v>
      </c>
      <c r="M186">
        <v>120</v>
      </c>
      <c r="N186">
        <v>43901</v>
      </c>
      <c r="O186">
        <v>0.94</v>
      </c>
      <c r="P186">
        <v>6</v>
      </c>
      <c r="Q186">
        <v>180</v>
      </c>
      <c r="R186">
        <v>0</v>
      </c>
    </row>
    <row r="187" spans="1:19" x14ac:dyDescent="0.25">
      <c r="A187">
        <v>446637</v>
      </c>
      <c r="B187" t="s">
        <v>313</v>
      </c>
      <c r="C187">
        <v>2218270</v>
      </c>
      <c r="D187" t="s">
        <v>314</v>
      </c>
      <c r="E187">
        <f t="shared" ca="1" si="2"/>
        <v>52</v>
      </c>
      <c r="F187">
        <f>INDEX(ID_barrio!$A$2:$A$49,MATCH(G187,ID_barrio!$B$2:$B$49,0))</f>
        <v>7</v>
      </c>
      <c r="G187" t="s">
        <v>45</v>
      </c>
      <c r="H187">
        <v>-34.58766</v>
      </c>
      <c r="I187">
        <v>-58.40652</v>
      </c>
      <c r="J187" t="s">
        <v>20</v>
      </c>
      <c r="K187">
        <v>6872</v>
      </c>
      <c r="L187">
        <v>14</v>
      </c>
      <c r="M187">
        <v>3</v>
      </c>
      <c r="N187">
        <v>44843</v>
      </c>
      <c r="O187">
        <v>7.0000000000000007E-2</v>
      </c>
      <c r="P187">
        <v>2</v>
      </c>
      <c r="Q187">
        <v>329</v>
      </c>
      <c r="R187">
        <v>2</v>
      </c>
    </row>
    <row r="188" spans="1:19" x14ac:dyDescent="0.25">
      <c r="A188">
        <v>239853</v>
      </c>
      <c r="B188" t="s">
        <v>315</v>
      </c>
      <c r="C188">
        <v>1257968</v>
      </c>
      <c r="D188" t="s">
        <v>316</v>
      </c>
      <c r="E188">
        <f t="shared" ca="1" si="2"/>
        <v>40</v>
      </c>
      <c r="F188">
        <f>INDEX(ID_barrio!$A$2:$A$49,MATCH(G188,ID_barrio!$B$2:$B$49,0))</f>
        <v>1</v>
      </c>
      <c r="G188" t="s">
        <v>19</v>
      </c>
      <c r="H188">
        <v>-34.576659999999997</v>
      </c>
      <c r="I188">
        <v>-58.431609999999999</v>
      </c>
      <c r="J188" t="s">
        <v>20</v>
      </c>
      <c r="K188">
        <v>11453</v>
      </c>
      <c r="L188">
        <v>4</v>
      </c>
      <c r="M188">
        <v>180</v>
      </c>
      <c r="N188">
        <v>44890</v>
      </c>
      <c r="O188">
        <v>1.32</v>
      </c>
      <c r="P188">
        <v>1</v>
      </c>
      <c r="Q188">
        <v>294</v>
      </c>
      <c r="R188">
        <v>9</v>
      </c>
    </row>
    <row r="189" spans="1:19" x14ac:dyDescent="0.25">
      <c r="A189">
        <v>92228</v>
      </c>
      <c r="B189" t="s">
        <v>317</v>
      </c>
      <c r="C189">
        <v>494027</v>
      </c>
      <c r="D189" t="s">
        <v>318</v>
      </c>
      <c r="E189">
        <f t="shared" ca="1" si="2"/>
        <v>43</v>
      </c>
      <c r="F189">
        <f>INDEX(ID_barrio!$A$2:$A$49,MATCH(G189,ID_barrio!$B$2:$B$49,0))</f>
        <v>7</v>
      </c>
      <c r="G189" t="s">
        <v>45</v>
      </c>
      <c r="H189">
        <v>-34.585090000000001</v>
      </c>
      <c r="I189">
        <v>-58.404649999999997</v>
      </c>
      <c r="J189" t="s">
        <v>20</v>
      </c>
      <c r="K189">
        <v>14095</v>
      </c>
      <c r="L189">
        <v>20</v>
      </c>
      <c r="M189">
        <v>2</v>
      </c>
      <c r="N189">
        <v>43921</v>
      </c>
      <c r="O189">
        <v>0.06</v>
      </c>
      <c r="P189">
        <v>2</v>
      </c>
      <c r="Q189">
        <v>119</v>
      </c>
      <c r="R189">
        <v>0</v>
      </c>
    </row>
    <row r="190" spans="1:19" x14ac:dyDescent="0.25">
      <c r="A190">
        <v>447786</v>
      </c>
      <c r="B190" t="s">
        <v>319</v>
      </c>
      <c r="C190">
        <v>974945</v>
      </c>
      <c r="D190" t="s">
        <v>157</v>
      </c>
      <c r="E190">
        <f t="shared" ca="1" si="2"/>
        <v>42</v>
      </c>
      <c r="F190">
        <f>INDEX(ID_barrio!$A$2:$A$49,MATCH(G190,ID_barrio!$B$2:$B$49,0))</f>
        <v>10</v>
      </c>
      <c r="G190" t="s">
        <v>72</v>
      </c>
      <c r="H190">
        <v>-34.591560000000001</v>
      </c>
      <c r="I190">
        <v>-58.446080000000002</v>
      </c>
      <c r="J190" t="s">
        <v>20</v>
      </c>
      <c r="K190">
        <v>440483</v>
      </c>
      <c r="L190">
        <v>4</v>
      </c>
      <c r="M190">
        <v>10</v>
      </c>
      <c r="N190">
        <v>43619</v>
      </c>
      <c r="O190">
        <v>0.08</v>
      </c>
      <c r="P190">
        <v>6</v>
      </c>
      <c r="Q190">
        <v>354</v>
      </c>
      <c r="R190">
        <v>0</v>
      </c>
    </row>
    <row r="191" spans="1:19" x14ac:dyDescent="0.25">
      <c r="A191">
        <v>93174</v>
      </c>
      <c r="B191" t="s">
        <v>18261</v>
      </c>
      <c r="C191">
        <v>485728546</v>
      </c>
      <c r="D191" t="s">
        <v>320</v>
      </c>
      <c r="E191">
        <f t="shared" ca="1" si="2"/>
        <v>51</v>
      </c>
      <c r="F191">
        <f>INDEX(ID_barrio!$A$2:$A$49,MATCH(G191,ID_barrio!$B$2:$B$49,0))</f>
        <v>6</v>
      </c>
      <c r="G191" t="s">
        <v>43</v>
      </c>
      <c r="H191">
        <v>-34.602989999999998</v>
      </c>
      <c r="I191">
        <v>-58.401940000000003</v>
      </c>
      <c r="J191" t="s">
        <v>24</v>
      </c>
      <c r="K191">
        <v>3667</v>
      </c>
      <c r="L191">
        <v>2</v>
      </c>
      <c r="M191">
        <v>14</v>
      </c>
      <c r="N191">
        <v>44894</v>
      </c>
      <c r="O191">
        <v>0.1</v>
      </c>
      <c r="P191">
        <v>3</v>
      </c>
      <c r="Q191">
        <v>360</v>
      </c>
      <c r="R191">
        <v>4</v>
      </c>
      <c r="S191">
        <v>33556899</v>
      </c>
    </row>
    <row r="192" spans="1:19" x14ac:dyDescent="0.25">
      <c r="A192">
        <v>243320</v>
      </c>
      <c r="B192" t="s">
        <v>321</v>
      </c>
      <c r="C192">
        <v>1274087</v>
      </c>
      <c r="D192" t="s">
        <v>322</v>
      </c>
      <c r="E192">
        <f t="shared" ca="1" si="2"/>
        <v>76</v>
      </c>
      <c r="F192">
        <f>INDEX(ID_barrio!$A$2:$A$49,MATCH(G192,ID_barrio!$B$2:$B$49,0))</f>
        <v>13</v>
      </c>
      <c r="G192" t="s">
        <v>99</v>
      </c>
      <c r="H192">
        <v>-34.598190000000002</v>
      </c>
      <c r="I192">
        <v>-58.440010000000001</v>
      </c>
      <c r="J192" t="s">
        <v>20</v>
      </c>
      <c r="K192">
        <v>5790</v>
      </c>
      <c r="L192">
        <v>7</v>
      </c>
      <c r="M192">
        <v>3</v>
      </c>
      <c r="N192">
        <v>44906</v>
      </c>
      <c r="O192">
        <v>0.06</v>
      </c>
      <c r="P192">
        <v>1</v>
      </c>
      <c r="Q192">
        <v>353</v>
      </c>
      <c r="R192">
        <v>2</v>
      </c>
    </row>
    <row r="193" spans="1:18" x14ac:dyDescent="0.25">
      <c r="A193">
        <v>245895</v>
      </c>
      <c r="B193" t="s">
        <v>27</v>
      </c>
      <c r="C193">
        <v>530261</v>
      </c>
      <c r="D193" t="s">
        <v>28</v>
      </c>
      <c r="E193">
        <f t="shared" ca="1" si="2"/>
        <v>56</v>
      </c>
      <c r="F193">
        <f>INDEX(ID_barrio!$A$2:$A$49,MATCH(G193,ID_barrio!$B$2:$B$49,0))</f>
        <v>1</v>
      </c>
      <c r="G193" t="s">
        <v>19</v>
      </c>
      <c r="H193">
        <v>-34.582929999999998</v>
      </c>
      <c r="I193">
        <v>-58.424979999999998</v>
      </c>
      <c r="J193" t="s">
        <v>20</v>
      </c>
      <c r="K193">
        <v>10395</v>
      </c>
      <c r="L193">
        <v>14</v>
      </c>
      <c r="M193">
        <v>37</v>
      </c>
      <c r="N193">
        <v>44903</v>
      </c>
      <c r="O193">
        <v>0.28000000000000003</v>
      </c>
      <c r="P193">
        <v>27</v>
      </c>
      <c r="Q193">
        <v>330</v>
      </c>
      <c r="R193">
        <v>5</v>
      </c>
    </row>
    <row r="194" spans="1:18" x14ac:dyDescent="0.25">
      <c r="A194">
        <v>448784</v>
      </c>
      <c r="B194" t="s">
        <v>323</v>
      </c>
      <c r="C194">
        <v>2228447</v>
      </c>
      <c r="D194" t="s">
        <v>71</v>
      </c>
      <c r="E194">
        <f t="shared" ca="1" si="2"/>
        <v>37</v>
      </c>
      <c r="F194">
        <f>INDEX(ID_barrio!$A$2:$A$49,MATCH(G194,ID_barrio!$B$2:$B$49,0))</f>
        <v>7</v>
      </c>
      <c r="G194" t="s">
        <v>45</v>
      </c>
      <c r="H194">
        <v>-34.594099999999997</v>
      </c>
      <c r="I194">
        <v>-58.392780000000002</v>
      </c>
      <c r="J194" t="s">
        <v>20</v>
      </c>
      <c r="K194">
        <v>6167</v>
      </c>
      <c r="L194">
        <v>3</v>
      </c>
      <c r="M194">
        <v>25</v>
      </c>
      <c r="N194">
        <v>44773</v>
      </c>
      <c r="O194">
        <v>0.25</v>
      </c>
      <c r="P194">
        <v>1</v>
      </c>
      <c r="Q194">
        <v>347</v>
      </c>
      <c r="R194">
        <v>3</v>
      </c>
    </row>
    <row r="195" spans="1:18" x14ac:dyDescent="0.25">
      <c r="A195">
        <v>94830</v>
      </c>
      <c r="B195" t="s">
        <v>324</v>
      </c>
      <c r="C195">
        <v>505796</v>
      </c>
      <c r="D195" t="s">
        <v>325</v>
      </c>
      <c r="E195">
        <f t="shared" ref="E195:E258" ca="1" si="3">RANDBETWEEN(28,79)</f>
        <v>71</v>
      </c>
      <c r="F195">
        <f>INDEX(ID_barrio!$A$2:$A$49,MATCH(G195,ID_barrio!$B$2:$B$49,0))</f>
        <v>1</v>
      </c>
      <c r="G195" t="s">
        <v>19</v>
      </c>
      <c r="H195">
        <v>-34.575339999999997</v>
      </c>
      <c r="I195">
        <v>-58.419029999999999</v>
      </c>
      <c r="J195" t="s">
        <v>20</v>
      </c>
      <c r="K195">
        <v>7929</v>
      </c>
      <c r="L195">
        <v>7</v>
      </c>
      <c r="M195">
        <v>7</v>
      </c>
      <c r="N195">
        <v>43514</v>
      </c>
      <c r="O195">
        <v>0.08</v>
      </c>
      <c r="P195">
        <v>1</v>
      </c>
      <c r="Q195">
        <v>363</v>
      </c>
      <c r="R195">
        <v>0</v>
      </c>
    </row>
    <row r="196" spans="1:18" x14ac:dyDescent="0.25">
      <c r="A196">
        <v>96257</v>
      </c>
      <c r="B196" t="s">
        <v>326</v>
      </c>
      <c r="C196">
        <v>320183</v>
      </c>
      <c r="D196" t="s">
        <v>168</v>
      </c>
      <c r="E196">
        <f t="shared" ca="1" si="3"/>
        <v>50</v>
      </c>
      <c r="F196">
        <f>INDEX(ID_barrio!$A$2:$A$49,MATCH(G196,ID_barrio!$B$2:$B$49,0))</f>
        <v>15</v>
      </c>
      <c r="G196" t="s">
        <v>128</v>
      </c>
      <c r="H196">
        <v>-34.598050000000001</v>
      </c>
      <c r="I196">
        <v>-58.37717</v>
      </c>
      <c r="J196" t="s">
        <v>20</v>
      </c>
      <c r="K196">
        <v>9711</v>
      </c>
      <c r="L196">
        <v>15</v>
      </c>
      <c r="M196">
        <v>0</v>
      </c>
      <c r="P196">
        <v>4</v>
      </c>
      <c r="Q196">
        <v>243</v>
      </c>
      <c r="R196">
        <v>0</v>
      </c>
    </row>
    <row r="197" spans="1:18" x14ac:dyDescent="0.25">
      <c r="A197">
        <v>454470</v>
      </c>
      <c r="B197" t="s">
        <v>327</v>
      </c>
      <c r="C197">
        <v>1922143</v>
      </c>
      <c r="D197" t="s">
        <v>111</v>
      </c>
      <c r="E197">
        <f t="shared" ca="1" si="3"/>
        <v>71</v>
      </c>
      <c r="F197">
        <f>INDEX(ID_barrio!$A$2:$A$49,MATCH(G197,ID_barrio!$B$2:$B$49,0))</f>
        <v>1</v>
      </c>
      <c r="G197" t="s">
        <v>19</v>
      </c>
      <c r="H197">
        <v>-34.575319999999998</v>
      </c>
      <c r="I197">
        <v>-58.438000000000002</v>
      </c>
      <c r="J197" t="s">
        <v>20</v>
      </c>
      <c r="K197">
        <v>12334</v>
      </c>
      <c r="L197">
        <v>7</v>
      </c>
      <c r="M197">
        <v>1</v>
      </c>
      <c r="N197">
        <v>41077</v>
      </c>
      <c r="O197">
        <v>0.01</v>
      </c>
      <c r="P197">
        <v>1</v>
      </c>
      <c r="Q197">
        <v>358</v>
      </c>
      <c r="R197">
        <v>0</v>
      </c>
    </row>
    <row r="198" spans="1:18" x14ac:dyDescent="0.25">
      <c r="A198">
        <v>96490</v>
      </c>
      <c r="B198" t="s">
        <v>18262</v>
      </c>
      <c r="C198">
        <v>512049</v>
      </c>
      <c r="D198" t="s">
        <v>328</v>
      </c>
      <c r="E198">
        <f t="shared" ca="1" si="3"/>
        <v>77</v>
      </c>
      <c r="F198">
        <f>INDEX(ID_barrio!$A$2:$A$49,MATCH(G198,ID_barrio!$B$2:$B$49,0))</f>
        <v>1</v>
      </c>
      <c r="G198" t="s">
        <v>19</v>
      </c>
      <c r="H198">
        <v>-34.585030000000003</v>
      </c>
      <c r="I198">
        <v>-58.412059999999997</v>
      </c>
      <c r="J198" t="s">
        <v>24</v>
      </c>
      <c r="K198">
        <v>3147</v>
      </c>
      <c r="L198">
        <v>14</v>
      </c>
      <c r="M198">
        <v>0</v>
      </c>
      <c r="P198">
        <v>1</v>
      </c>
      <c r="Q198">
        <v>315</v>
      </c>
      <c r="R198">
        <v>0</v>
      </c>
    </row>
    <row r="199" spans="1:18" x14ac:dyDescent="0.25">
      <c r="A199">
        <v>250327</v>
      </c>
      <c r="B199" t="s">
        <v>329</v>
      </c>
      <c r="C199">
        <v>1311901</v>
      </c>
      <c r="D199" t="s">
        <v>330</v>
      </c>
      <c r="E199">
        <f t="shared" ca="1" si="3"/>
        <v>75</v>
      </c>
      <c r="F199">
        <f>INDEX(ID_barrio!$A$2:$A$49,MATCH(G199,ID_barrio!$B$2:$B$49,0))</f>
        <v>7</v>
      </c>
      <c r="G199" t="s">
        <v>45</v>
      </c>
      <c r="H199">
        <v>-34.590670000000003</v>
      </c>
      <c r="I199">
        <v>-58.399090000000001</v>
      </c>
      <c r="J199" t="s">
        <v>20</v>
      </c>
      <c r="K199">
        <v>6180</v>
      </c>
      <c r="L199">
        <v>10</v>
      </c>
      <c r="M199">
        <v>101</v>
      </c>
      <c r="N199">
        <v>44808</v>
      </c>
      <c r="O199">
        <v>0.74</v>
      </c>
      <c r="P199">
        <v>3</v>
      </c>
      <c r="Q199">
        <v>78</v>
      </c>
      <c r="R199">
        <v>3</v>
      </c>
    </row>
    <row r="200" spans="1:18" x14ac:dyDescent="0.25">
      <c r="A200">
        <v>454857</v>
      </c>
      <c r="B200" t="s">
        <v>331</v>
      </c>
      <c r="C200">
        <v>2258709</v>
      </c>
      <c r="D200" t="s">
        <v>332</v>
      </c>
      <c r="E200">
        <f t="shared" ca="1" si="3"/>
        <v>35</v>
      </c>
      <c r="F200">
        <f>INDEX(ID_barrio!$A$2:$A$49,MATCH(G200,ID_barrio!$B$2:$B$49,0))</f>
        <v>1</v>
      </c>
      <c r="G200" t="s">
        <v>19</v>
      </c>
      <c r="H200">
        <v>-34.582939147949197</v>
      </c>
      <c r="I200">
        <v>-58.435935974121001</v>
      </c>
      <c r="J200" t="s">
        <v>20</v>
      </c>
      <c r="K200">
        <v>7929</v>
      </c>
      <c r="L200">
        <v>10</v>
      </c>
      <c r="M200">
        <v>22</v>
      </c>
      <c r="N200">
        <v>44891</v>
      </c>
      <c r="O200">
        <v>0.17</v>
      </c>
      <c r="P200">
        <v>3</v>
      </c>
      <c r="Q200">
        <v>246</v>
      </c>
      <c r="R200">
        <v>4</v>
      </c>
    </row>
    <row r="201" spans="1:18" x14ac:dyDescent="0.25">
      <c r="A201">
        <v>253370</v>
      </c>
      <c r="B201" t="s">
        <v>333</v>
      </c>
      <c r="C201">
        <v>1330334</v>
      </c>
      <c r="D201" t="s">
        <v>334</v>
      </c>
      <c r="E201">
        <f t="shared" ca="1" si="3"/>
        <v>77</v>
      </c>
      <c r="F201">
        <f>INDEX(ID_barrio!$A$2:$A$49,MATCH(G201,ID_barrio!$B$2:$B$49,0))</f>
        <v>8</v>
      </c>
      <c r="G201" t="s">
        <v>48</v>
      </c>
      <c r="H201">
        <v>-34.598709999999997</v>
      </c>
      <c r="I201">
        <v>-58.414209999999997</v>
      </c>
      <c r="J201" t="s">
        <v>20</v>
      </c>
      <c r="K201">
        <v>5286</v>
      </c>
      <c r="L201">
        <v>4</v>
      </c>
      <c r="M201">
        <v>99</v>
      </c>
      <c r="N201">
        <v>44918</v>
      </c>
      <c r="O201">
        <v>0.74</v>
      </c>
      <c r="P201">
        <v>3</v>
      </c>
      <c r="Q201">
        <v>291</v>
      </c>
      <c r="R201">
        <v>12</v>
      </c>
    </row>
    <row r="202" spans="1:18" x14ac:dyDescent="0.25">
      <c r="A202">
        <v>259745</v>
      </c>
      <c r="B202" t="s">
        <v>335</v>
      </c>
      <c r="C202">
        <v>78281</v>
      </c>
      <c r="D202" t="s">
        <v>336</v>
      </c>
      <c r="E202">
        <f t="shared" ca="1" si="3"/>
        <v>31</v>
      </c>
      <c r="F202">
        <f>INDEX(ID_barrio!$A$2:$A$49,MATCH(G202,ID_barrio!$B$2:$B$49,0))</f>
        <v>8</v>
      </c>
      <c r="G202" t="s">
        <v>48</v>
      </c>
      <c r="H202">
        <v>-34.603549999999998</v>
      </c>
      <c r="I202">
        <v>-58.417009999999998</v>
      </c>
      <c r="J202" t="s">
        <v>24</v>
      </c>
      <c r="K202">
        <v>3531</v>
      </c>
      <c r="L202">
        <v>3</v>
      </c>
      <c r="M202">
        <v>41</v>
      </c>
      <c r="N202">
        <v>44912</v>
      </c>
      <c r="O202">
        <v>0.31</v>
      </c>
      <c r="P202">
        <v>2</v>
      </c>
      <c r="Q202">
        <v>0</v>
      </c>
      <c r="R202">
        <v>6</v>
      </c>
    </row>
    <row r="203" spans="1:18" x14ac:dyDescent="0.25">
      <c r="A203">
        <v>264704</v>
      </c>
      <c r="B203" t="s">
        <v>337</v>
      </c>
      <c r="C203">
        <v>1388769</v>
      </c>
      <c r="D203" t="s">
        <v>338</v>
      </c>
      <c r="E203">
        <f t="shared" ca="1" si="3"/>
        <v>43</v>
      </c>
      <c r="F203">
        <f>INDEX(ID_barrio!$A$2:$A$49,MATCH(G203,ID_barrio!$B$2:$B$49,0))</f>
        <v>6</v>
      </c>
      <c r="G203" t="s">
        <v>43</v>
      </c>
      <c r="H203">
        <v>-34.617220000000003</v>
      </c>
      <c r="I203">
        <v>-58.401859999999999</v>
      </c>
      <c r="J203" t="s">
        <v>24</v>
      </c>
      <c r="K203">
        <v>2819</v>
      </c>
      <c r="L203">
        <v>5</v>
      </c>
      <c r="M203">
        <v>47</v>
      </c>
      <c r="N203">
        <v>43702</v>
      </c>
      <c r="O203">
        <v>0.35</v>
      </c>
      <c r="P203">
        <v>6</v>
      </c>
      <c r="Q203">
        <v>20</v>
      </c>
      <c r="R203">
        <v>0</v>
      </c>
    </row>
    <row r="204" spans="1:18" x14ac:dyDescent="0.25">
      <c r="A204">
        <v>264769</v>
      </c>
      <c r="B204" t="s">
        <v>339</v>
      </c>
      <c r="C204">
        <v>319901</v>
      </c>
      <c r="D204" t="s">
        <v>59</v>
      </c>
      <c r="E204">
        <f t="shared" ca="1" si="3"/>
        <v>41</v>
      </c>
      <c r="F204">
        <f>INDEX(ID_barrio!$A$2:$A$49,MATCH(G204,ID_barrio!$B$2:$B$49,0))</f>
        <v>1</v>
      </c>
      <c r="G204" t="s">
        <v>19</v>
      </c>
      <c r="H204">
        <v>-34.580800000000004</v>
      </c>
      <c r="I204">
        <v>-58.423139999999997</v>
      </c>
      <c r="J204" t="s">
        <v>20</v>
      </c>
      <c r="K204">
        <v>24542</v>
      </c>
      <c r="L204">
        <v>3</v>
      </c>
      <c r="M204">
        <v>57</v>
      </c>
      <c r="N204">
        <v>44885</v>
      </c>
      <c r="O204">
        <v>0.44</v>
      </c>
      <c r="P204">
        <v>24</v>
      </c>
      <c r="Q204">
        <v>258</v>
      </c>
      <c r="R204">
        <v>11</v>
      </c>
    </row>
    <row r="205" spans="1:18" x14ac:dyDescent="0.25">
      <c r="A205">
        <v>266984</v>
      </c>
      <c r="B205" t="s">
        <v>340</v>
      </c>
      <c r="C205">
        <v>1400016</v>
      </c>
      <c r="D205" t="s">
        <v>102</v>
      </c>
      <c r="E205">
        <f t="shared" ca="1" si="3"/>
        <v>61</v>
      </c>
      <c r="F205">
        <f>INDEX(ID_barrio!$A$2:$A$49,MATCH(G205,ID_barrio!$B$2:$B$49,0))</f>
        <v>1</v>
      </c>
      <c r="G205" t="s">
        <v>19</v>
      </c>
      <c r="H205">
        <v>-34.572240000000001</v>
      </c>
      <c r="I205">
        <v>-58.430950000000003</v>
      </c>
      <c r="J205" t="s">
        <v>20</v>
      </c>
      <c r="K205">
        <v>5562</v>
      </c>
      <c r="L205">
        <v>4</v>
      </c>
      <c r="M205">
        <v>37</v>
      </c>
      <c r="N205">
        <v>44810</v>
      </c>
      <c r="O205">
        <v>0.34</v>
      </c>
      <c r="P205">
        <v>5</v>
      </c>
      <c r="Q205">
        <v>348</v>
      </c>
      <c r="R205">
        <v>7</v>
      </c>
    </row>
    <row r="206" spans="1:18" x14ac:dyDescent="0.25">
      <c r="A206">
        <v>96810</v>
      </c>
      <c r="B206" t="s">
        <v>341</v>
      </c>
      <c r="C206">
        <v>508291</v>
      </c>
      <c r="D206" t="s">
        <v>342</v>
      </c>
      <c r="E206">
        <f t="shared" ca="1" si="3"/>
        <v>59</v>
      </c>
      <c r="F206">
        <f>INDEX(ID_barrio!$A$2:$A$49,MATCH(G206,ID_barrio!$B$2:$B$49,0))</f>
        <v>15</v>
      </c>
      <c r="G206" t="s">
        <v>128</v>
      </c>
      <c r="H206">
        <v>-34.59357</v>
      </c>
      <c r="I206">
        <v>-58.387030000000003</v>
      </c>
      <c r="J206" t="s">
        <v>20</v>
      </c>
      <c r="K206">
        <v>28694</v>
      </c>
      <c r="L206">
        <v>5</v>
      </c>
      <c r="M206">
        <v>40</v>
      </c>
      <c r="N206">
        <v>44880</v>
      </c>
      <c r="O206">
        <v>0.38</v>
      </c>
      <c r="P206">
        <v>1</v>
      </c>
      <c r="Q206">
        <v>347</v>
      </c>
      <c r="R206">
        <v>5</v>
      </c>
    </row>
    <row r="207" spans="1:18" x14ac:dyDescent="0.25">
      <c r="A207">
        <v>97043</v>
      </c>
      <c r="B207" t="s">
        <v>343</v>
      </c>
      <c r="C207">
        <v>514200</v>
      </c>
      <c r="D207" t="s">
        <v>293</v>
      </c>
      <c r="E207">
        <f t="shared" ca="1" si="3"/>
        <v>60</v>
      </c>
      <c r="F207">
        <f>INDEX(ID_barrio!$A$2:$A$49,MATCH(G207,ID_barrio!$B$2:$B$49,0))</f>
        <v>5</v>
      </c>
      <c r="G207" t="s">
        <v>38</v>
      </c>
      <c r="H207">
        <v>-34.607509999999998</v>
      </c>
      <c r="I207">
        <v>-58.387929999999997</v>
      </c>
      <c r="J207" t="s">
        <v>20</v>
      </c>
      <c r="K207">
        <v>6167</v>
      </c>
      <c r="L207">
        <v>28</v>
      </c>
      <c r="M207">
        <v>16</v>
      </c>
      <c r="N207">
        <v>44886</v>
      </c>
      <c r="O207">
        <v>0.12</v>
      </c>
      <c r="P207">
        <v>2</v>
      </c>
      <c r="Q207">
        <v>92</v>
      </c>
      <c r="R207">
        <v>7</v>
      </c>
    </row>
    <row r="208" spans="1:18" x14ac:dyDescent="0.25">
      <c r="A208">
        <v>99362</v>
      </c>
      <c r="B208" t="s">
        <v>344</v>
      </c>
      <c r="C208">
        <v>417090</v>
      </c>
      <c r="D208" t="s">
        <v>345</v>
      </c>
      <c r="E208">
        <f t="shared" ca="1" si="3"/>
        <v>68</v>
      </c>
      <c r="F208">
        <f>INDEX(ID_barrio!$A$2:$A$49,MATCH(G208,ID_barrio!$B$2:$B$49,0))</f>
        <v>7</v>
      </c>
      <c r="G208" t="s">
        <v>45</v>
      </c>
      <c r="H208">
        <v>-34.591830000000002</v>
      </c>
      <c r="I208">
        <v>-58.395290000000003</v>
      </c>
      <c r="J208" t="s">
        <v>20</v>
      </c>
      <c r="K208">
        <v>8156</v>
      </c>
      <c r="L208">
        <v>2</v>
      </c>
      <c r="M208">
        <v>16</v>
      </c>
      <c r="N208">
        <v>43918</v>
      </c>
      <c r="O208">
        <v>0.12</v>
      </c>
      <c r="P208">
        <v>18</v>
      </c>
      <c r="Q208">
        <v>362</v>
      </c>
      <c r="R208">
        <v>0</v>
      </c>
    </row>
    <row r="209" spans="1:18" x14ac:dyDescent="0.25">
      <c r="A209">
        <v>100080</v>
      </c>
      <c r="B209" t="s">
        <v>346</v>
      </c>
      <c r="C209">
        <v>526435</v>
      </c>
      <c r="D209" t="s">
        <v>102</v>
      </c>
      <c r="E209">
        <f t="shared" ca="1" si="3"/>
        <v>61</v>
      </c>
      <c r="F209">
        <f>INDEX(ID_barrio!$A$2:$A$49,MATCH(G209,ID_barrio!$B$2:$B$49,0))</f>
        <v>5</v>
      </c>
      <c r="G209" t="s">
        <v>38</v>
      </c>
      <c r="H209">
        <v>-34.604145000000003</v>
      </c>
      <c r="I209">
        <v>-58.388741000000003</v>
      </c>
      <c r="J209" t="s">
        <v>20</v>
      </c>
      <c r="K209">
        <v>15000</v>
      </c>
      <c r="L209">
        <v>3</v>
      </c>
      <c r="M209">
        <v>23</v>
      </c>
      <c r="N209">
        <v>43676</v>
      </c>
      <c r="O209">
        <v>0.19</v>
      </c>
      <c r="P209">
        <v>3</v>
      </c>
      <c r="Q209">
        <v>293</v>
      </c>
      <c r="R209">
        <v>0</v>
      </c>
    </row>
    <row r="210" spans="1:18" x14ac:dyDescent="0.25">
      <c r="A210">
        <v>456640</v>
      </c>
      <c r="B210" t="s">
        <v>347</v>
      </c>
      <c r="C210">
        <v>2270625</v>
      </c>
      <c r="D210" t="s">
        <v>348</v>
      </c>
      <c r="E210">
        <f t="shared" ca="1" si="3"/>
        <v>67</v>
      </c>
      <c r="F210">
        <f>INDEX(ID_barrio!$A$2:$A$49,MATCH(G210,ID_barrio!$B$2:$B$49,0))</f>
        <v>7</v>
      </c>
      <c r="G210" t="s">
        <v>45</v>
      </c>
      <c r="H210">
        <v>-34.587899999999998</v>
      </c>
      <c r="I210">
        <v>-58.396920000000001</v>
      </c>
      <c r="J210" t="s">
        <v>24</v>
      </c>
      <c r="K210">
        <v>4600</v>
      </c>
      <c r="L210">
        <v>1</v>
      </c>
      <c r="M210">
        <v>185</v>
      </c>
      <c r="N210">
        <v>44892</v>
      </c>
      <c r="O210">
        <v>1.46</v>
      </c>
      <c r="P210">
        <v>3</v>
      </c>
      <c r="Q210">
        <v>333</v>
      </c>
      <c r="R210">
        <v>27</v>
      </c>
    </row>
    <row r="211" spans="1:18" x14ac:dyDescent="0.25">
      <c r="A211">
        <v>104343</v>
      </c>
      <c r="B211" t="s">
        <v>349</v>
      </c>
      <c r="C211">
        <v>542973</v>
      </c>
      <c r="D211" t="s">
        <v>350</v>
      </c>
      <c r="E211">
        <f t="shared" ca="1" si="3"/>
        <v>58</v>
      </c>
      <c r="F211">
        <f>INDEX(ID_barrio!$A$2:$A$49,MATCH(G211,ID_barrio!$B$2:$B$49,0))</f>
        <v>20</v>
      </c>
      <c r="G211" t="s">
        <v>245</v>
      </c>
      <c r="H211">
        <v>-34.602200000000003</v>
      </c>
      <c r="I211">
        <v>-58.355409999999999</v>
      </c>
      <c r="J211" t="s">
        <v>351</v>
      </c>
      <c r="K211">
        <v>43671</v>
      </c>
      <c r="L211">
        <v>1</v>
      </c>
      <c r="M211">
        <v>180</v>
      </c>
      <c r="N211">
        <v>44906</v>
      </c>
      <c r="O211">
        <v>1.34</v>
      </c>
      <c r="P211">
        <v>1</v>
      </c>
      <c r="Q211">
        <v>338</v>
      </c>
      <c r="R211">
        <v>31</v>
      </c>
    </row>
    <row r="212" spans="1:18" x14ac:dyDescent="0.25">
      <c r="A212">
        <v>106475</v>
      </c>
      <c r="B212" t="s">
        <v>352</v>
      </c>
      <c r="C212">
        <v>547581</v>
      </c>
      <c r="D212" t="s">
        <v>353</v>
      </c>
      <c r="E212">
        <f t="shared" ca="1" si="3"/>
        <v>30</v>
      </c>
      <c r="F212">
        <f>INDEX(ID_barrio!$A$2:$A$49,MATCH(G212,ID_barrio!$B$2:$B$49,0))</f>
        <v>7</v>
      </c>
      <c r="G212" t="s">
        <v>45</v>
      </c>
      <c r="H212">
        <v>-34.588419999999999</v>
      </c>
      <c r="I212">
        <v>-58.409280000000003</v>
      </c>
      <c r="J212" t="s">
        <v>20</v>
      </c>
      <c r="K212">
        <v>28191</v>
      </c>
      <c r="L212">
        <v>3</v>
      </c>
      <c r="M212">
        <v>131</v>
      </c>
      <c r="N212">
        <v>44912</v>
      </c>
      <c r="O212">
        <v>0.95</v>
      </c>
      <c r="P212">
        <v>1</v>
      </c>
      <c r="Q212">
        <v>334</v>
      </c>
      <c r="R212">
        <v>19</v>
      </c>
    </row>
    <row r="213" spans="1:18" x14ac:dyDescent="0.25">
      <c r="A213">
        <v>267883</v>
      </c>
      <c r="B213" t="s">
        <v>354</v>
      </c>
      <c r="C213">
        <v>1404477</v>
      </c>
      <c r="D213" t="s">
        <v>355</v>
      </c>
      <c r="E213">
        <f t="shared" ca="1" si="3"/>
        <v>78</v>
      </c>
      <c r="F213">
        <f>INDEX(ID_barrio!$A$2:$A$49,MATCH(G213,ID_barrio!$B$2:$B$49,0))</f>
        <v>6</v>
      </c>
      <c r="G213" t="s">
        <v>43</v>
      </c>
      <c r="H213">
        <v>-34.602220000000003</v>
      </c>
      <c r="I213">
        <v>-58.394199999999998</v>
      </c>
      <c r="J213" t="s">
        <v>20</v>
      </c>
      <c r="K213">
        <v>13743</v>
      </c>
      <c r="L213">
        <v>7</v>
      </c>
      <c r="M213">
        <v>0</v>
      </c>
      <c r="P213">
        <v>1</v>
      </c>
      <c r="Q213">
        <v>365</v>
      </c>
      <c r="R213">
        <v>0</v>
      </c>
    </row>
    <row r="214" spans="1:18" x14ac:dyDescent="0.25">
      <c r="A214">
        <v>268446</v>
      </c>
      <c r="B214" t="s">
        <v>356</v>
      </c>
      <c r="C214">
        <v>1388769</v>
      </c>
      <c r="D214" t="s">
        <v>338</v>
      </c>
      <c r="E214">
        <f t="shared" ca="1" si="3"/>
        <v>67</v>
      </c>
      <c r="F214">
        <f>INDEX(ID_barrio!$A$2:$A$49,MATCH(G214,ID_barrio!$B$2:$B$49,0))</f>
        <v>6</v>
      </c>
      <c r="G214" t="s">
        <v>43</v>
      </c>
      <c r="H214">
        <v>-34.617699999999999</v>
      </c>
      <c r="I214">
        <v>-58.40072</v>
      </c>
      <c r="J214" t="s">
        <v>24</v>
      </c>
      <c r="K214">
        <v>2114</v>
      </c>
      <c r="L214">
        <v>5</v>
      </c>
      <c r="M214">
        <v>75</v>
      </c>
      <c r="N214">
        <v>43604</v>
      </c>
      <c r="O214">
        <v>0.56000000000000005</v>
      </c>
      <c r="P214">
        <v>6</v>
      </c>
      <c r="Q214">
        <v>20</v>
      </c>
      <c r="R214">
        <v>0</v>
      </c>
    </row>
    <row r="215" spans="1:18" x14ac:dyDescent="0.25">
      <c r="A215">
        <v>456644</v>
      </c>
      <c r="B215" t="s">
        <v>357</v>
      </c>
      <c r="C215">
        <v>2270625</v>
      </c>
      <c r="D215" t="s">
        <v>348</v>
      </c>
      <c r="E215">
        <f t="shared" ca="1" si="3"/>
        <v>42</v>
      </c>
      <c r="F215">
        <f>INDEX(ID_barrio!$A$2:$A$49,MATCH(G215,ID_barrio!$B$2:$B$49,0))</f>
        <v>7</v>
      </c>
      <c r="G215" t="s">
        <v>45</v>
      </c>
      <c r="H215">
        <v>-34.587739999999997</v>
      </c>
      <c r="I215">
        <v>-58.395150000000001</v>
      </c>
      <c r="J215" t="s">
        <v>24</v>
      </c>
      <c r="K215">
        <v>5000</v>
      </c>
      <c r="L215">
        <v>1</v>
      </c>
      <c r="M215">
        <v>139</v>
      </c>
      <c r="N215">
        <v>44885</v>
      </c>
      <c r="O215">
        <v>1.1100000000000001</v>
      </c>
      <c r="P215">
        <v>3</v>
      </c>
      <c r="Q215">
        <v>348</v>
      </c>
      <c r="R215">
        <v>29</v>
      </c>
    </row>
    <row r="216" spans="1:18" x14ac:dyDescent="0.25">
      <c r="A216">
        <v>269115</v>
      </c>
      <c r="B216" t="s">
        <v>358</v>
      </c>
      <c r="C216">
        <v>1409800</v>
      </c>
      <c r="D216" t="s">
        <v>103</v>
      </c>
      <c r="E216">
        <f t="shared" ca="1" si="3"/>
        <v>68</v>
      </c>
      <c r="F216">
        <f>INDEX(ID_barrio!$A$2:$A$49,MATCH(G216,ID_barrio!$B$2:$B$49,0))</f>
        <v>1</v>
      </c>
      <c r="G216" t="s">
        <v>19</v>
      </c>
      <c r="H216">
        <v>-34.590060000000001</v>
      </c>
      <c r="I216">
        <v>-58.426090000000002</v>
      </c>
      <c r="J216" t="s">
        <v>20</v>
      </c>
      <c r="K216">
        <v>26429</v>
      </c>
      <c r="L216">
        <v>1</v>
      </c>
      <c r="M216">
        <v>49</v>
      </c>
      <c r="N216">
        <v>44914</v>
      </c>
      <c r="O216">
        <v>0.37</v>
      </c>
      <c r="P216">
        <v>60</v>
      </c>
      <c r="Q216">
        <v>346</v>
      </c>
      <c r="R216">
        <v>3</v>
      </c>
    </row>
    <row r="217" spans="1:18" x14ac:dyDescent="0.25">
      <c r="A217">
        <v>275933</v>
      </c>
      <c r="B217" t="s">
        <v>359</v>
      </c>
      <c r="C217">
        <v>419383</v>
      </c>
      <c r="D217" t="s">
        <v>142</v>
      </c>
      <c r="E217">
        <f t="shared" ca="1" si="3"/>
        <v>52</v>
      </c>
      <c r="F217">
        <f>INDEX(ID_barrio!$A$2:$A$49,MATCH(G217,ID_barrio!$B$2:$B$49,0))</f>
        <v>1</v>
      </c>
      <c r="G217" t="s">
        <v>19</v>
      </c>
      <c r="H217">
        <v>-34.580440000000003</v>
      </c>
      <c r="I217">
        <v>-58.407530000000001</v>
      </c>
      <c r="J217" t="s">
        <v>20</v>
      </c>
      <c r="K217">
        <v>11100</v>
      </c>
      <c r="L217">
        <v>3</v>
      </c>
      <c r="M217">
        <v>91</v>
      </c>
      <c r="N217">
        <v>44894</v>
      </c>
      <c r="O217">
        <v>0.69</v>
      </c>
      <c r="P217">
        <v>8</v>
      </c>
      <c r="Q217">
        <v>321</v>
      </c>
      <c r="R217">
        <v>4</v>
      </c>
    </row>
    <row r="218" spans="1:18" x14ac:dyDescent="0.25">
      <c r="A218">
        <v>107259</v>
      </c>
      <c r="B218" t="s">
        <v>360</v>
      </c>
      <c r="C218">
        <v>555693</v>
      </c>
      <c r="D218" t="s">
        <v>271</v>
      </c>
      <c r="E218">
        <f t="shared" ca="1" si="3"/>
        <v>52</v>
      </c>
      <c r="F218">
        <f>INDEX(ID_barrio!$A$2:$A$49,MATCH(G218,ID_barrio!$B$2:$B$49,0))</f>
        <v>6</v>
      </c>
      <c r="G218" t="s">
        <v>43</v>
      </c>
      <c r="H218">
        <v>-34.605139999999999</v>
      </c>
      <c r="I218">
        <v>-58.395699999999998</v>
      </c>
      <c r="J218" t="s">
        <v>20</v>
      </c>
      <c r="K218">
        <v>79287</v>
      </c>
      <c r="L218">
        <v>1</v>
      </c>
      <c r="M218">
        <v>35</v>
      </c>
      <c r="N218">
        <v>44899</v>
      </c>
      <c r="O218">
        <v>0.27</v>
      </c>
      <c r="P218">
        <v>2</v>
      </c>
      <c r="Q218">
        <v>364</v>
      </c>
      <c r="R218">
        <v>9</v>
      </c>
    </row>
    <row r="219" spans="1:18" x14ac:dyDescent="0.25">
      <c r="A219">
        <v>458013</v>
      </c>
      <c r="B219" t="s">
        <v>361</v>
      </c>
      <c r="C219">
        <v>2276368</v>
      </c>
      <c r="D219" t="s">
        <v>362</v>
      </c>
      <c r="E219">
        <f t="shared" ca="1" si="3"/>
        <v>72</v>
      </c>
      <c r="F219">
        <f>INDEX(ID_barrio!$A$2:$A$49,MATCH(G219,ID_barrio!$B$2:$B$49,0))</f>
        <v>7</v>
      </c>
      <c r="G219" t="s">
        <v>45</v>
      </c>
      <c r="H219">
        <v>-34.585990000000002</v>
      </c>
      <c r="I219">
        <v>-58.398620000000001</v>
      </c>
      <c r="J219" t="s">
        <v>20</v>
      </c>
      <c r="K219">
        <v>6167</v>
      </c>
      <c r="L219">
        <v>3</v>
      </c>
      <c r="M219">
        <v>75</v>
      </c>
      <c r="N219">
        <v>44905</v>
      </c>
      <c r="O219">
        <v>0.6</v>
      </c>
      <c r="P219">
        <v>1</v>
      </c>
      <c r="Q219">
        <v>345</v>
      </c>
      <c r="R219">
        <v>12</v>
      </c>
    </row>
    <row r="220" spans="1:18" x14ac:dyDescent="0.25">
      <c r="A220">
        <v>108089</v>
      </c>
      <c r="B220" t="s">
        <v>363</v>
      </c>
      <c r="C220">
        <v>559463</v>
      </c>
      <c r="D220" t="s">
        <v>132</v>
      </c>
      <c r="E220">
        <f t="shared" ca="1" si="3"/>
        <v>76</v>
      </c>
      <c r="F220">
        <f>INDEX(ID_barrio!$A$2:$A$49,MATCH(G220,ID_barrio!$B$2:$B$49,0))</f>
        <v>1</v>
      </c>
      <c r="G220" t="s">
        <v>19</v>
      </c>
      <c r="H220">
        <v>-34.586480000000002</v>
      </c>
      <c r="I220">
        <v>-58.424300000000002</v>
      </c>
      <c r="J220" t="s">
        <v>20</v>
      </c>
      <c r="K220">
        <v>8633</v>
      </c>
      <c r="L220">
        <v>3</v>
      </c>
      <c r="M220">
        <v>83</v>
      </c>
      <c r="N220">
        <v>44918</v>
      </c>
      <c r="O220">
        <v>0.72</v>
      </c>
      <c r="P220">
        <v>4</v>
      </c>
      <c r="Q220">
        <v>286</v>
      </c>
      <c r="R220">
        <v>7</v>
      </c>
    </row>
    <row r="221" spans="1:18" x14ac:dyDescent="0.25">
      <c r="A221">
        <v>278433</v>
      </c>
      <c r="B221" t="s">
        <v>364</v>
      </c>
      <c r="C221">
        <v>1011896</v>
      </c>
      <c r="D221" t="s">
        <v>165</v>
      </c>
      <c r="E221">
        <f t="shared" ca="1" si="3"/>
        <v>58</v>
      </c>
      <c r="F221">
        <f>INDEX(ID_barrio!$A$2:$A$49,MATCH(G221,ID_barrio!$B$2:$B$49,0))</f>
        <v>1</v>
      </c>
      <c r="G221" t="s">
        <v>19</v>
      </c>
      <c r="H221">
        <v>-34.579450000000001</v>
      </c>
      <c r="I221">
        <v>-58.429139999999997</v>
      </c>
      <c r="J221" t="s">
        <v>20</v>
      </c>
      <c r="K221">
        <v>33981</v>
      </c>
      <c r="L221">
        <v>1</v>
      </c>
      <c r="M221">
        <v>10</v>
      </c>
      <c r="N221">
        <v>44757</v>
      </c>
      <c r="O221">
        <v>0.08</v>
      </c>
      <c r="P221">
        <v>10</v>
      </c>
      <c r="Q221">
        <v>365</v>
      </c>
      <c r="R221">
        <v>1</v>
      </c>
    </row>
    <row r="222" spans="1:18" x14ac:dyDescent="0.25">
      <c r="A222">
        <v>464314</v>
      </c>
      <c r="B222" t="s">
        <v>365</v>
      </c>
      <c r="C222">
        <v>1746782</v>
      </c>
      <c r="D222" t="s">
        <v>334</v>
      </c>
      <c r="E222">
        <f t="shared" ca="1" si="3"/>
        <v>61</v>
      </c>
      <c r="F222">
        <f>INDEX(ID_barrio!$A$2:$A$49,MATCH(G222,ID_barrio!$B$2:$B$49,0))</f>
        <v>1</v>
      </c>
      <c r="G222" t="s">
        <v>19</v>
      </c>
      <c r="H222">
        <v>-34.575780000000002</v>
      </c>
      <c r="I222">
        <v>-58.422449999999998</v>
      </c>
      <c r="J222" t="s">
        <v>20</v>
      </c>
      <c r="K222">
        <v>5286</v>
      </c>
      <c r="L222">
        <v>3</v>
      </c>
      <c r="M222">
        <v>26</v>
      </c>
      <c r="N222">
        <v>44913</v>
      </c>
      <c r="O222">
        <v>0.22</v>
      </c>
      <c r="P222">
        <v>1</v>
      </c>
      <c r="Q222">
        <v>299</v>
      </c>
      <c r="R222">
        <v>3</v>
      </c>
    </row>
    <row r="223" spans="1:18" x14ac:dyDescent="0.25">
      <c r="A223">
        <v>278637</v>
      </c>
      <c r="B223" t="s">
        <v>366</v>
      </c>
      <c r="C223">
        <v>1011896</v>
      </c>
      <c r="D223" t="s">
        <v>165</v>
      </c>
      <c r="E223">
        <f t="shared" ca="1" si="3"/>
        <v>63</v>
      </c>
      <c r="F223">
        <f>INDEX(ID_barrio!$A$2:$A$49,MATCH(G223,ID_barrio!$B$2:$B$49,0))</f>
        <v>1</v>
      </c>
      <c r="G223" t="s">
        <v>19</v>
      </c>
      <c r="H223">
        <v>-34.577680000000001</v>
      </c>
      <c r="I223">
        <v>-58.430419999999998</v>
      </c>
      <c r="J223" t="s">
        <v>20</v>
      </c>
      <c r="K223">
        <v>24163</v>
      </c>
      <c r="L223">
        <v>1</v>
      </c>
      <c r="M223">
        <v>5</v>
      </c>
      <c r="N223">
        <v>44620</v>
      </c>
      <c r="O223">
        <v>0.04</v>
      </c>
      <c r="P223">
        <v>10</v>
      </c>
      <c r="Q223">
        <v>362</v>
      </c>
      <c r="R223">
        <v>1</v>
      </c>
    </row>
    <row r="224" spans="1:18" x14ac:dyDescent="0.25">
      <c r="A224">
        <v>108284</v>
      </c>
      <c r="B224" t="s">
        <v>367</v>
      </c>
      <c r="C224">
        <v>560338</v>
      </c>
      <c r="D224" t="s">
        <v>204</v>
      </c>
      <c r="E224">
        <f t="shared" ca="1" si="3"/>
        <v>34</v>
      </c>
      <c r="F224">
        <f>INDEX(ID_barrio!$A$2:$A$49,MATCH(G224,ID_barrio!$B$2:$B$49,0))</f>
        <v>5</v>
      </c>
      <c r="G224" t="s">
        <v>38</v>
      </c>
      <c r="H224">
        <v>-34.60107</v>
      </c>
      <c r="I224">
        <v>-58.376399999999997</v>
      </c>
      <c r="J224" t="s">
        <v>20</v>
      </c>
      <c r="K224">
        <v>8986</v>
      </c>
      <c r="L224">
        <v>2</v>
      </c>
      <c r="M224">
        <v>275</v>
      </c>
      <c r="N224">
        <v>44898</v>
      </c>
      <c r="O224">
        <v>2.0299999999999998</v>
      </c>
      <c r="P224">
        <v>23</v>
      </c>
      <c r="Q224">
        <v>327</v>
      </c>
      <c r="R224">
        <v>28</v>
      </c>
    </row>
    <row r="225" spans="1:18" x14ac:dyDescent="0.25">
      <c r="A225">
        <v>465626</v>
      </c>
      <c r="B225" t="s">
        <v>368</v>
      </c>
      <c r="C225">
        <v>2313034</v>
      </c>
      <c r="D225" t="s">
        <v>269</v>
      </c>
      <c r="E225">
        <f t="shared" ca="1" si="3"/>
        <v>65</v>
      </c>
      <c r="F225">
        <f>INDEX(ID_barrio!$A$2:$A$49,MATCH(G225,ID_barrio!$B$2:$B$49,0))</f>
        <v>9</v>
      </c>
      <c r="G225" t="s">
        <v>55</v>
      </c>
      <c r="H225">
        <v>-34.617930000000001</v>
      </c>
      <c r="I225">
        <v>-58.381219999999999</v>
      </c>
      <c r="J225" t="s">
        <v>20</v>
      </c>
      <c r="K225">
        <v>6203</v>
      </c>
      <c r="L225">
        <v>90</v>
      </c>
      <c r="M225">
        <v>0</v>
      </c>
      <c r="P225">
        <v>1</v>
      </c>
      <c r="Q225">
        <v>179</v>
      </c>
      <c r="R225">
        <v>0</v>
      </c>
    </row>
    <row r="226" spans="1:18" x14ac:dyDescent="0.25">
      <c r="A226">
        <v>111501</v>
      </c>
      <c r="B226" t="s">
        <v>369</v>
      </c>
      <c r="C226">
        <v>570921</v>
      </c>
      <c r="D226" t="s">
        <v>370</v>
      </c>
      <c r="E226">
        <f t="shared" ca="1" si="3"/>
        <v>37</v>
      </c>
      <c r="F226">
        <f>INDEX(ID_barrio!$A$2:$A$49,MATCH(G226,ID_barrio!$B$2:$B$49,0))</f>
        <v>1</v>
      </c>
      <c r="G226" t="s">
        <v>19</v>
      </c>
      <c r="H226">
        <v>-34.579009999999997</v>
      </c>
      <c r="I226">
        <v>-58.41283</v>
      </c>
      <c r="J226" t="s">
        <v>20</v>
      </c>
      <c r="K226">
        <v>8080</v>
      </c>
      <c r="L226">
        <v>4</v>
      </c>
      <c r="M226">
        <v>139</v>
      </c>
      <c r="N226">
        <v>44910</v>
      </c>
      <c r="O226">
        <v>1</v>
      </c>
      <c r="P226">
        <v>2</v>
      </c>
      <c r="Q226">
        <v>287</v>
      </c>
      <c r="R226">
        <v>18</v>
      </c>
    </row>
    <row r="227" spans="1:18" x14ac:dyDescent="0.25">
      <c r="A227">
        <v>280564</v>
      </c>
      <c r="B227" t="s">
        <v>371</v>
      </c>
      <c r="C227">
        <v>1462651</v>
      </c>
      <c r="D227" t="s">
        <v>372</v>
      </c>
      <c r="E227">
        <f t="shared" ca="1" si="3"/>
        <v>62</v>
      </c>
      <c r="F227">
        <f>INDEX(ID_barrio!$A$2:$A$49,MATCH(G227,ID_barrio!$B$2:$B$49,0))</f>
        <v>1</v>
      </c>
      <c r="G227" t="s">
        <v>19</v>
      </c>
      <c r="H227">
        <v>-34.579360000000001</v>
      </c>
      <c r="I227">
        <v>-58.428939999999997</v>
      </c>
      <c r="J227" t="s">
        <v>20</v>
      </c>
      <c r="K227">
        <v>5808</v>
      </c>
      <c r="L227">
        <v>60</v>
      </c>
      <c r="M227">
        <v>10</v>
      </c>
      <c r="N227">
        <v>44887</v>
      </c>
      <c r="O227">
        <v>0.09</v>
      </c>
      <c r="P227">
        <v>1</v>
      </c>
      <c r="Q227">
        <v>182</v>
      </c>
      <c r="R227">
        <v>2</v>
      </c>
    </row>
    <row r="228" spans="1:18" x14ac:dyDescent="0.25">
      <c r="A228">
        <v>466357</v>
      </c>
      <c r="B228" t="s">
        <v>373</v>
      </c>
      <c r="C228">
        <v>2316004</v>
      </c>
      <c r="D228" t="s">
        <v>374</v>
      </c>
      <c r="E228">
        <f t="shared" ca="1" si="3"/>
        <v>65</v>
      </c>
      <c r="F228">
        <f>INDEX(ID_barrio!$A$2:$A$49,MATCH(G228,ID_barrio!$B$2:$B$49,0))</f>
        <v>7</v>
      </c>
      <c r="G228" t="s">
        <v>45</v>
      </c>
      <c r="H228">
        <v>-34.594279999999998</v>
      </c>
      <c r="I228">
        <v>-58.398789999999998</v>
      </c>
      <c r="J228" t="s">
        <v>20</v>
      </c>
      <c r="K228">
        <v>10572</v>
      </c>
      <c r="L228">
        <v>4</v>
      </c>
      <c r="M228">
        <v>152</v>
      </c>
      <c r="N228">
        <v>44904</v>
      </c>
      <c r="O228">
        <v>1.24</v>
      </c>
      <c r="P228">
        <v>2</v>
      </c>
      <c r="Q228">
        <v>298</v>
      </c>
      <c r="R228">
        <v>28</v>
      </c>
    </row>
    <row r="229" spans="1:18" x14ac:dyDescent="0.25">
      <c r="A229">
        <v>281131</v>
      </c>
      <c r="B229" t="s">
        <v>375</v>
      </c>
      <c r="C229">
        <v>36441</v>
      </c>
      <c r="D229" t="s">
        <v>290</v>
      </c>
      <c r="E229">
        <f t="shared" ca="1" si="3"/>
        <v>79</v>
      </c>
      <c r="F229">
        <f>INDEX(ID_barrio!$A$2:$A$49,MATCH(G229,ID_barrio!$B$2:$B$49,0))</f>
        <v>7</v>
      </c>
      <c r="G229" t="s">
        <v>45</v>
      </c>
      <c r="H229">
        <v>-34.596429999999998</v>
      </c>
      <c r="I229">
        <v>-58.39188</v>
      </c>
      <c r="J229" t="s">
        <v>20</v>
      </c>
      <c r="K229">
        <v>10417</v>
      </c>
      <c r="L229">
        <v>3</v>
      </c>
      <c r="M229">
        <v>51</v>
      </c>
      <c r="N229">
        <v>44622</v>
      </c>
      <c r="O229">
        <v>0.38</v>
      </c>
      <c r="P229">
        <v>2</v>
      </c>
      <c r="Q229">
        <v>365</v>
      </c>
      <c r="R229">
        <v>1</v>
      </c>
    </row>
    <row r="230" spans="1:18" x14ac:dyDescent="0.25">
      <c r="A230">
        <v>281839</v>
      </c>
      <c r="B230" t="s">
        <v>358</v>
      </c>
      <c r="C230">
        <v>1409800</v>
      </c>
      <c r="D230" t="s">
        <v>103</v>
      </c>
      <c r="E230">
        <f t="shared" ca="1" si="3"/>
        <v>52</v>
      </c>
      <c r="F230">
        <f>INDEX(ID_barrio!$A$2:$A$49,MATCH(G230,ID_barrio!$B$2:$B$49,0))</f>
        <v>1</v>
      </c>
      <c r="G230" t="s">
        <v>19</v>
      </c>
      <c r="H230">
        <v>-34.590440000000001</v>
      </c>
      <c r="I230">
        <v>-58.428660000000001</v>
      </c>
      <c r="J230" t="s">
        <v>20</v>
      </c>
      <c r="K230">
        <v>14347</v>
      </c>
      <c r="L230">
        <v>1</v>
      </c>
      <c r="M230">
        <v>31</v>
      </c>
      <c r="N230">
        <v>44915</v>
      </c>
      <c r="O230">
        <v>0.23</v>
      </c>
      <c r="P230">
        <v>60</v>
      </c>
      <c r="Q230">
        <v>336</v>
      </c>
      <c r="R230">
        <v>8</v>
      </c>
    </row>
    <row r="231" spans="1:18" x14ac:dyDescent="0.25">
      <c r="A231">
        <v>111934</v>
      </c>
      <c r="B231" t="s">
        <v>376</v>
      </c>
      <c r="C231">
        <v>570921</v>
      </c>
      <c r="D231" t="s">
        <v>370</v>
      </c>
      <c r="E231">
        <f t="shared" ca="1" si="3"/>
        <v>45</v>
      </c>
      <c r="F231">
        <f>INDEX(ID_barrio!$A$2:$A$49,MATCH(G231,ID_barrio!$B$2:$B$49,0))</f>
        <v>1</v>
      </c>
      <c r="G231" t="s">
        <v>19</v>
      </c>
      <c r="H231">
        <v>-34.581989999999998</v>
      </c>
      <c r="I231">
        <v>-58.427759999999999</v>
      </c>
      <c r="J231" t="s">
        <v>20</v>
      </c>
      <c r="K231">
        <v>6091</v>
      </c>
      <c r="L231">
        <v>5</v>
      </c>
      <c r="M231">
        <v>103</v>
      </c>
      <c r="N231">
        <v>44528</v>
      </c>
      <c r="O231">
        <v>0.73</v>
      </c>
      <c r="P231">
        <v>2</v>
      </c>
      <c r="Q231">
        <v>23</v>
      </c>
      <c r="R231">
        <v>0</v>
      </c>
    </row>
    <row r="232" spans="1:18" x14ac:dyDescent="0.25">
      <c r="A232">
        <v>466736</v>
      </c>
      <c r="B232" t="s">
        <v>377</v>
      </c>
      <c r="C232">
        <v>161327</v>
      </c>
      <c r="D232" t="s">
        <v>103</v>
      </c>
      <c r="E232">
        <f t="shared" ca="1" si="3"/>
        <v>33</v>
      </c>
      <c r="F232">
        <f>INDEX(ID_barrio!$A$2:$A$49,MATCH(G232,ID_barrio!$B$2:$B$49,0))</f>
        <v>1</v>
      </c>
      <c r="G232" t="s">
        <v>19</v>
      </c>
      <c r="H232">
        <v>-34.578740000000003</v>
      </c>
      <c r="I232">
        <v>-58.439700000000002</v>
      </c>
      <c r="J232" t="s">
        <v>20</v>
      </c>
      <c r="K232">
        <v>9691</v>
      </c>
      <c r="L232">
        <v>14</v>
      </c>
      <c r="M232">
        <v>75</v>
      </c>
      <c r="N232">
        <v>44907</v>
      </c>
      <c r="O232">
        <v>0.6</v>
      </c>
      <c r="P232">
        <v>14</v>
      </c>
      <c r="Q232">
        <v>273</v>
      </c>
      <c r="R232">
        <v>14</v>
      </c>
    </row>
    <row r="233" spans="1:18" x14ac:dyDescent="0.25">
      <c r="A233">
        <v>118069</v>
      </c>
      <c r="B233" t="s">
        <v>378</v>
      </c>
      <c r="C233">
        <v>530261</v>
      </c>
      <c r="D233" t="s">
        <v>28</v>
      </c>
      <c r="E233">
        <f t="shared" ca="1" si="3"/>
        <v>58</v>
      </c>
      <c r="F233">
        <f>INDEX(ID_barrio!$A$2:$A$49,MATCH(G233,ID_barrio!$B$2:$B$49,0))</f>
        <v>1</v>
      </c>
      <c r="G233" t="s">
        <v>19</v>
      </c>
      <c r="H233">
        <v>-34.57978</v>
      </c>
      <c r="I233">
        <v>-58.432229999999997</v>
      </c>
      <c r="J233" t="s">
        <v>20</v>
      </c>
      <c r="K233">
        <v>10140</v>
      </c>
      <c r="L233">
        <v>14</v>
      </c>
      <c r="M233">
        <v>21</v>
      </c>
      <c r="N233">
        <v>44712</v>
      </c>
      <c r="O233">
        <v>0.16</v>
      </c>
      <c r="P233">
        <v>27</v>
      </c>
      <c r="Q233">
        <v>329</v>
      </c>
      <c r="R233">
        <v>2</v>
      </c>
    </row>
    <row r="234" spans="1:18" x14ac:dyDescent="0.25">
      <c r="A234">
        <v>284823</v>
      </c>
      <c r="B234" t="s">
        <v>379</v>
      </c>
      <c r="C234">
        <v>1482817</v>
      </c>
      <c r="D234" t="s">
        <v>380</v>
      </c>
      <c r="E234">
        <f t="shared" ca="1" si="3"/>
        <v>78</v>
      </c>
      <c r="F234">
        <f>INDEX(ID_barrio!$A$2:$A$49,MATCH(G234,ID_barrio!$B$2:$B$49,0))</f>
        <v>1</v>
      </c>
      <c r="G234" t="s">
        <v>19</v>
      </c>
      <c r="H234">
        <v>-34.585729999999998</v>
      </c>
      <c r="I234">
        <v>-58.428330000000003</v>
      </c>
      <c r="J234" t="s">
        <v>20</v>
      </c>
      <c r="K234">
        <v>8054</v>
      </c>
      <c r="L234">
        <v>3</v>
      </c>
      <c r="M234">
        <v>34</v>
      </c>
      <c r="N234">
        <v>43893</v>
      </c>
      <c r="O234">
        <v>0.26</v>
      </c>
      <c r="P234">
        <v>2</v>
      </c>
      <c r="Q234">
        <v>89</v>
      </c>
      <c r="R234">
        <v>0</v>
      </c>
    </row>
    <row r="235" spans="1:18" x14ac:dyDescent="0.25">
      <c r="A235">
        <v>472446</v>
      </c>
      <c r="B235" t="s">
        <v>381</v>
      </c>
      <c r="C235">
        <v>2316004</v>
      </c>
      <c r="D235" t="s">
        <v>374</v>
      </c>
      <c r="E235">
        <f t="shared" ca="1" si="3"/>
        <v>72</v>
      </c>
      <c r="F235">
        <f>INDEX(ID_barrio!$A$2:$A$49,MATCH(G235,ID_barrio!$B$2:$B$49,0))</f>
        <v>7</v>
      </c>
      <c r="G235" t="s">
        <v>45</v>
      </c>
      <c r="H235">
        <v>-34.591059999999999</v>
      </c>
      <c r="I235">
        <v>-58.390709999999999</v>
      </c>
      <c r="J235" t="s">
        <v>20</v>
      </c>
      <c r="K235">
        <v>7148</v>
      </c>
      <c r="L235">
        <v>2</v>
      </c>
      <c r="M235">
        <v>118</v>
      </c>
      <c r="N235">
        <v>44909</v>
      </c>
      <c r="O235">
        <v>0.93</v>
      </c>
      <c r="P235">
        <v>2</v>
      </c>
      <c r="Q235">
        <v>330</v>
      </c>
      <c r="R235">
        <v>32</v>
      </c>
    </row>
    <row r="236" spans="1:18" x14ac:dyDescent="0.25">
      <c r="A236">
        <v>285160</v>
      </c>
      <c r="B236" t="s">
        <v>382</v>
      </c>
      <c r="C236">
        <v>1484394</v>
      </c>
      <c r="D236" t="s">
        <v>383</v>
      </c>
      <c r="E236">
        <f t="shared" ca="1" si="3"/>
        <v>32</v>
      </c>
      <c r="F236">
        <f>INDEX(ID_barrio!$A$2:$A$49,MATCH(G236,ID_barrio!$B$2:$B$49,0))</f>
        <v>14</v>
      </c>
      <c r="G236" t="s">
        <v>124</v>
      </c>
      <c r="H236">
        <v>-34.565440000000002</v>
      </c>
      <c r="I236">
        <v>-58.47437</v>
      </c>
      <c r="J236" t="s">
        <v>24</v>
      </c>
      <c r="K236">
        <v>10572</v>
      </c>
      <c r="L236">
        <v>7</v>
      </c>
      <c r="M236">
        <v>0</v>
      </c>
      <c r="P236">
        <v>1</v>
      </c>
      <c r="Q236">
        <v>365</v>
      </c>
      <c r="R236">
        <v>0</v>
      </c>
    </row>
    <row r="237" spans="1:18" x14ac:dyDescent="0.25">
      <c r="A237">
        <v>541925</v>
      </c>
      <c r="B237" t="s">
        <v>384</v>
      </c>
      <c r="C237">
        <v>2664375</v>
      </c>
      <c r="D237" t="s">
        <v>385</v>
      </c>
      <c r="E237">
        <f t="shared" ca="1" si="3"/>
        <v>69</v>
      </c>
      <c r="F237">
        <f>INDEX(ID_barrio!$A$2:$A$49,MATCH(G237,ID_barrio!$B$2:$B$49,0))</f>
        <v>7</v>
      </c>
      <c r="G237" t="s">
        <v>45</v>
      </c>
      <c r="H237">
        <v>-34.588819999999998</v>
      </c>
      <c r="I237">
        <v>-58.388539999999999</v>
      </c>
      <c r="J237" t="s">
        <v>24</v>
      </c>
      <c r="K237">
        <v>4000</v>
      </c>
      <c r="L237">
        <v>4</v>
      </c>
      <c r="M237">
        <v>2</v>
      </c>
      <c r="N237">
        <v>43337</v>
      </c>
      <c r="O237">
        <v>0.04</v>
      </c>
      <c r="P237">
        <v>2</v>
      </c>
      <c r="Q237">
        <v>89</v>
      </c>
      <c r="R237">
        <v>0</v>
      </c>
    </row>
    <row r="238" spans="1:18" x14ac:dyDescent="0.25">
      <c r="A238">
        <v>475009</v>
      </c>
      <c r="B238" t="s">
        <v>386</v>
      </c>
      <c r="C238">
        <v>1717409</v>
      </c>
      <c r="D238" t="s">
        <v>387</v>
      </c>
      <c r="E238">
        <f t="shared" ca="1" si="3"/>
        <v>39</v>
      </c>
      <c r="F238">
        <f>INDEX(ID_barrio!$A$2:$A$49,MATCH(G238,ID_barrio!$B$2:$B$49,0))</f>
        <v>1</v>
      </c>
      <c r="G238" t="s">
        <v>19</v>
      </c>
      <c r="H238">
        <v>-34.582239999999999</v>
      </c>
      <c r="I238">
        <v>-58.42727</v>
      </c>
      <c r="J238" t="s">
        <v>20</v>
      </c>
      <c r="K238">
        <v>5286</v>
      </c>
      <c r="L238">
        <v>90</v>
      </c>
      <c r="M238">
        <v>1</v>
      </c>
      <c r="N238">
        <v>42734</v>
      </c>
      <c r="O238">
        <v>0.01</v>
      </c>
      <c r="P238">
        <v>2</v>
      </c>
      <c r="Q238">
        <v>331</v>
      </c>
      <c r="R238">
        <v>0</v>
      </c>
    </row>
    <row r="239" spans="1:18" x14ac:dyDescent="0.25">
      <c r="A239">
        <v>542065</v>
      </c>
      <c r="B239" t="s">
        <v>388</v>
      </c>
      <c r="C239">
        <v>2665401</v>
      </c>
      <c r="D239" t="s">
        <v>161</v>
      </c>
      <c r="E239">
        <f t="shared" ca="1" si="3"/>
        <v>30</v>
      </c>
      <c r="F239">
        <f>INDEX(ID_barrio!$A$2:$A$49,MATCH(G239,ID_barrio!$B$2:$B$49,0))</f>
        <v>13</v>
      </c>
      <c r="G239" t="s">
        <v>99</v>
      </c>
      <c r="H239">
        <v>-34.598280000000003</v>
      </c>
      <c r="I239">
        <v>-58.428130000000003</v>
      </c>
      <c r="J239" t="s">
        <v>20</v>
      </c>
      <c r="K239">
        <v>5638</v>
      </c>
      <c r="L239">
        <v>6</v>
      </c>
      <c r="M239">
        <v>28</v>
      </c>
      <c r="N239">
        <v>43837</v>
      </c>
      <c r="O239">
        <v>0.22</v>
      </c>
      <c r="P239">
        <v>1</v>
      </c>
      <c r="Q239">
        <v>43</v>
      </c>
      <c r="R239">
        <v>0</v>
      </c>
    </row>
    <row r="240" spans="1:18" x14ac:dyDescent="0.25">
      <c r="A240">
        <v>287756</v>
      </c>
      <c r="B240" t="s">
        <v>389</v>
      </c>
      <c r="C240">
        <v>1409800</v>
      </c>
      <c r="D240" t="s">
        <v>103</v>
      </c>
      <c r="E240">
        <f t="shared" ca="1" si="3"/>
        <v>41</v>
      </c>
      <c r="F240">
        <f>INDEX(ID_barrio!$A$2:$A$49,MATCH(G240,ID_barrio!$B$2:$B$49,0))</f>
        <v>1</v>
      </c>
      <c r="G240" t="s">
        <v>19</v>
      </c>
      <c r="H240">
        <v>-34.591340000000002</v>
      </c>
      <c r="I240">
        <v>-58.428930000000001</v>
      </c>
      <c r="J240" t="s">
        <v>20</v>
      </c>
      <c r="K240">
        <v>12082</v>
      </c>
      <c r="L240">
        <v>1</v>
      </c>
      <c r="M240">
        <v>61</v>
      </c>
      <c r="N240">
        <v>44903</v>
      </c>
      <c r="O240">
        <v>0.46</v>
      </c>
      <c r="P240">
        <v>60</v>
      </c>
      <c r="Q240">
        <v>352</v>
      </c>
      <c r="R240">
        <v>3</v>
      </c>
    </row>
    <row r="241" spans="1:19" x14ac:dyDescent="0.25">
      <c r="A241">
        <v>476044</v>
      </c>
      <c r="B241" t="s">
        <v>390</v>
      </c>
      <c r="C241">
        <v>2359849</v>
      </c>
      <c r="D241" t="s">
        <v>391</v>
      </c>
      <c r="E241">
        <f t="shared" ca="1" si="3"/>
        <v>76</v>
      </c>
      <c r="F241">
        <f>INDEX(ID_barrio!$A$2:$A$49,MATCH(G241,ID_barrio!$B$2:$B$49,0))</f>
        <v>1</v>
      </c>
      <c r="G241" t="s">
        <v>19</v>
      </c>
      <c r="H241">
        <v>-34.587179999999996</v>
      </c>
      <c r="I241">
        <v>-58.431199999999997</v>
      </c>
      <c r="J241" t="s">
        <v>20</v>
      </c>
      <c r="K241">
        <v>41870</v>
      </c>
      <c r="L241">
        <v>2</v>
      </c>
      <c r="M241">
        <v>171</v>
      </c>
      <c r="N241">
        <v>44918</v>
      </c>
      <c r="O241">
        <v>1.35</v>
      </c>
      <c r="P241">
        <v>1</v>
      </c>
      <c r="Q241">
        <v>217</v>
      </c>
      <c r="R241">
        <v>36</v>
      </c>
      <c r="S241" t="s">
        <v>392</v>
      </c>
    </row>
    <row r="242" spans="1:19" x14ac:dyDescent="0.25">
      <c r="A242">
        <v>542147</v>
      </c>
      <c r="B242" t="s">
        <v>393</v>
      </c>
      <c r="C242">
        <v>992524</v>
      </c>
      <c r="D242" t="s">
        <v>394</v>
      </c>
      <c r="E242">
        <f t="shared" ca="1" si="3"/>
        <v>70</v>
      </c>
      <c r="F242">
        <f>INDEX(ID_barrio!$A$2:$A$49,MATCH(G242,ID_barrio!$B$2:$B$49,0))</f>
        <v>8</v>
      </c>
      <c r="G242" t="s">
        <v>48</v>
      </c>
      <c r="H242">
        <v>-34.608159999999998</v>
      </c>
      <c r="I242">
        <v>-58.425040000000003</v>
      </c>
      <c r="J242" t="s">
        <v>24</v>
      </c>
      <c r="K242">
        <v>2277</v>
      </c>
      <c r="L242">
        <v>2</v>
      </c>
      <c r="M242">
        <v>16</v>
      </c>
      <c r="N242">
        <v>44894</v>
      </c>
      <c r="O242">
        <v>0.15</v>
      </c>
      <c r="P242">
        <v>2</v>
      </c>
      <c r="Q242">
        <v>170</v>
      </c>
      <c r="R242">
        <v>4</v>
      </c>
    </row>
    <row r="243" spans="1:19" x14ac:dyDescent="0.25">
      <c r="A243">
        <v>481351</v>
      </c>
      <c r="B243" t="s">
        <v>395</v>
      </c>
      <c r="C243">
        <v>2383699</v>
      </c>
      <c r="D243" t="s">
        <v>396</v>
      </c>
      <c r="E243">
        <f t="shared" ca="1" si="3"/>
        <v>46</v>
      </c>
      <c r="F243">
        <f>INDEX(ID_barrio!$A$2:$A$49,MATCH(G243,ID_barrio!$B$2:$B$49,0))</f>
        <v>1</v>
      </c>
      <c r="G243" t="s">
        <v>19</v>
      </c>
      <c r="H243">
        <v>-34.588320000000003</v>
      </c>
      <c r="I243">
        <v>-58.412599999999998</v>
      </c>
      <c r="J243" t="s">
        <v>20</v>
      </c>
      <c r="K243">
        <v>10672</v>
      </c>
      <c r="L243">
        <v>1</v>
      </c>
      <c r="M243">
        <v>269</v>
      </c>
      <c r="N243">
        <v>44878</v>
      </c>
      <c r="O243">
        <v>2.1</v>
      </c>
      <c r="P243">
        <v>4</v>
      </c>
      <c r="Q243">
        <v>357</v>
      </c>
      <c r="R243">
        <v>20</v>
      </c>
    </row>
    <row r="244" spans="1:19" x14ac:dyDescent="0.25">
      <c r="A244">
        <v>543660</v>
      </c>
      <c r="B244" t="s">
        <v>397</v>
      </c>
      <c r="C244">
        <v>2672680</v>
      </c>
      <c r="D244" t="s">
        <v>171</v>
      </c>
      <c r="E244">
        <f t="shared" ca="1" si="3"/>
        <v>73</v>
      </c>
      <c r="F244">
        <f>INDEX(ID_barrio!$A$2:$A$49,MATCH(G244,ID_barrio!$B$2:$B$49,0))</f>
        <v>15</v>
      </c>
      <c r="G244" t="s">
        <v>128</v>
      </c>
      <c r="H244">
        <v>-34.597810000000003</v>
      </c>
      <c r="I244">
        <v>-58.379420000000003</v>
      </c>
      <c r="J244" t="s">
        <v>20</v>
      </c>
      <c r="K244">
        <v>12157</v>
      </c>
      <c r="L244">
        <v>3</v>
      </c>
      <c r="M244">
        <v>22</v>
      </c>
      <c r="N244">
        <v>44879</v>
      </c>
      <c r="O244">
        <v>0.18</v>
      </c>
      <c r="P244">
        <v>1</v>
      </c>
      <c r="Q244">
        <v>246</v>
      </c>
      <c r="R244">
        <v>8</v>
      </c>
    </row>
    <row r="245" spans="1:19" x14ac:dyDescent="0.25">
      <c r="A245">
        <v>288861</v>
      </c>
      <c r="B245" t="s">
        <v>398</v>
      </c>
      <c r="C245">
        <v>1011896</v>
      </c>
      <c r="D245" t="s">
        <v>165</v>
      </c>
      <c r="E245">
        <f t="shared" ca="1" si="3"/>
        <v>73</v>
      </c>
      <c r="F245">
        <f>INDEX(ID_barrio!$A$2:$A$49,MATCH(G245,ID_barrio!$B$2:$B$49,0))</f>
        <v>15</v>
      </c>
      <c r="G245" t="s">
        <v>128</v>
      </c>
      <c r="H245">
        <v>-34.595529999999997</v>
      </c>
      <c r="I245">
        <v>-58.385060000000003</v>
      </c>
      <c r="J245" t="s">
        <v>20</v>
      </c>
      <c r="K245">
        <v>27687</v>
      </c>
      <c r="L245">
        <v>90</v>
      </c>
      <c r="M245">
        <v>2</v>
      </c>
      <c r="N245">
        <v>44479</v>
      </c>
      <c r="O245">
        <v>0.02</v>
      </c>
      <c r="P245">
        <v>10</v>
      </c>
      <c r="Q245">
        <v>365</v>
      </c>
      <c r="R245">
        <v>0</v>
      </c>
    </row>
    <row r="246" spans="1:19" x14ac:dyDescent="0.25">
      <c r="A246">
        <v>290421</v>
      </c>
      <c r="B246" t="s">
        <v>399</v>
      </c>
      <c r="C246">
        <v>1538637</v>
      </c>
      <c r="D246" t="s">
        <v>400</v>
      </c>
      <c r="E246">
        <f t="shared" ca="1" si="3"/>
        <v>56</v>
      </c>
      <c r="F246">
        <f>INDEX(ID_barrio!$A$2:$A$49,MATCH(G246,ID_barrio!$B$2:$B$49,0))</f>
        <v>1</v>
      </c>
      <c r="G246" t="s">
        <v>19</v>
      </c>
      <c r="H246">
        <v>-34.5860595703125</v>
      </c>
      <c r="I246">
        <v>-58.424095153808501</v>
      </c>
      <c r="J246" t="s">
        <v>20</v>
      </c>
      <c r="K246">
        <v>14125</v>
      </c>
      <c r="L246">
        <v>2</v>
      </c>
      <c r="M246">
        <v>12</v>
      </c>
      <c r="N246">
        <v>44884</v>
      </c>
      <c r="O246">
        <v>0.12</v>
      </c>
      <c r="P246">
        <v>8</v>
      </c>
      <c r="Q246">
        <v>358</v>
      </c>
      <c r="R246">
        <v>2</v>
      </c>
    </row>
    <row r="247" spans="1:19" x14ac:dyDescent="0.25">
      <c r="A247">
        <v>487707</v>
      </c>
      <c r="B247" t="s">
        <v>401</v>
      </c>
      <c r="C247">
        <v>2413256</v>
      </c>
      <c r="D247" t="s">
        <v>334</v>
      </c>
      <c r="E247">
        <f t="shared" ca="1" si="3"/>
        <v>65</v>
      </c>
      <c r="F247">
        <f>INDEX(ID_barrio!$A$2:$A$49,MATCH(G247,ID_barrio!$B$2:$B$49,0))</f>
        <v>17</v>
      </c>
      <c r="G247" t="s">
        <v>148</v>
      </c>
      <c r="H247">
        <v>-34.632550000000002</v>
      </c>
      <c r="I247">
        <v>-58.357770000000002</v>
      </c>
      <c r="J247" t="s">
        <v>20</v>
      </c>
      <c r="K247">
        <v>5621</v>
      </c>
      <c r="L247">
        <v>5</v>
      </c>
      <c r="M247">
        <v>11</v>
      </c>
      <c r="N247">
        <v>44872</v>
      </c>
      <c r="O247">
        <v>0.11</v>
      </c>
      <c r="P247">
        <v>1</v>
      </c>
      <c r="Q247">
        <v>352</v>
      </c>
      <c r="R247">
        <v>3</v>
      </c>
    </row>
    <row r="248" spans="1:19" x14ac:dyDescent="0.25">
      <c r="A248">
        <v>292877</v>
      </c>
      <c r="B248" t="s">
        <v>402</v>
      </c>
      <c r="C248">
        <v>1516002</v>
      </c>
      <c r="D248" t="s">
        <v>403</v>
      </c>
      <c r="E248">
        <f t="shared" ca="1" si="3"/>
        <v>66</v>
      </c>
      <c r="F248">
        <f>INDEX(ID_barrio!$A$2:$A$49,MATCH(G248,ID_barrio!$B$2:$B$49,0))</f>
        <v>1</v>
      </c>
      <c r="G248" t="s">
        <v>19</v>
      </c>
      <c r="H248">
        <v>-34.589559999999999</v>
      </c>
      <c r="I248">
        <v>-58.424810000000001</v>
      </c>
      <c r="J248" t="s">
        <v>24</v>
      </c>
      <c r="K248">
        <v>2295</v>
      </c>
      <c r="L248">
        <v>10</v>
      </c>
      <c r="M248">
        <v>11</v>
      </c>
      <c r="N248">
        <v>43832</v>
      </c>
      <c r="O248">
        <v>0.08</v>
      </c>
      <c r="P248">
        <v>6</v>
      </c>
      <c r="Q248">
        <v>320</v>
      </c>
      <c r="R248">
        <v>0</v>
      </c>
    </row>
    <row r="249" spans="1:19" x14ac:dyDescent="0.25">
      <c r="A249">
        <v>553921</v>
      </c>
      <c r="B249" t="s">
        <v>404</v>
      </c>
      <c r="C249">
        <v>2721868</v>
      </c>
      <c r="D249" t="s">
        <v>405</v>
      </c>
      <c r="E249">
        <f t="shared" ca="1" si="3"/>
        <v>56</v>
      </c>
      <c r="F249">
        <f>INDEX(ID_barrio!$A$2:$A$49,MATCH(G249,ID_barrio!$B$2:$B$49,0))</f>
        <v>7</v>
      </c>
      <c r="G249" t="s">
        <v>45</v>
      </c>
      <c r="H249">
        <v>-34.588050000000003</v>
      </c>
      <c r="I249">
        <v>-58.396009999999997</v>
      </c>
      <c r="J249" t="s">
        <v>20</v>
      </c>
      <c r="K249">
        <v>5297</v>
      </c>
      <c r="L249">
        <v>3</v>
      </c>
      <c r="M249">
        <v>47</v>
      </c>
      <c r="N249">
        <v>44743</v>
      </c>
      <c r="O249">
        <v>0.37</v>
      </c>
      <c r="P249">
        <v>1</v>
      </c>
      <c r="Q249">
        <v>309</v>
      </c>
      <c r="R249">
        <v>1</v>
      </c>
    </row>
    <row r="250" spans="1:19" x14ac:dyDescent="0.25">
      <c r="A250">
        <v>488363</v>
      </c>
      <c r="B250" t="s">
        <v>406</v>
      </c>
      <c r="C250">
        <v>2416473</v>
      </c>
      <c r="D250" t="s">
        <v>405</v>
      </c>
      <c r="E250">
        <f t="shared" ca="1" si="3"/>
        <v>63</v>
      </c>
      <c r="F250">
        <f>INDEX(ID_barrio!$A$2:$A$49,MATCH(G250,ID_barrio!$B$2:$B$49,0))</f>
        <v>6</v>
      </c>
      <c r="G250" t="s">
        <v>43</v>
      </c>
      <c r="H250">
        <v>-34.604689999999998</v>
      </c>
      <c r="I250">
        <v>-58.405700000000003</v>
      </c>
      <c r="J250" t="s">
        <v>20</v>
      </c>
      <c r="K250">
        <v>7224</v>
      </c>
      <c r="L250">
        <v>60</v>
      </c>
      <c r="M250">
        <v>0</v>
      </c>
      <c r="P250">
        <v>2</v>
      </c>
      <c r="Q250">
        <v>358</v>
      </c>
      <c r="R250">
        <v>0</v>
      </c>
    </row>
    <row r="251" spans="1:19" x14ac:dyDescent="0.25">
      <c r="A251">
        <v>554185</v>
      </c>
      <c r="B251" t="s">
        <v>407</v>
      </c>
      <c r="C251">
        <v>2724390</v>
      </c>
      <c r="D251" t="s">
        <v>408</v>
      </c>
      <c r="E251">
        <f t="shared" ca="1" si="3"/>
        <v>28</v>
      </c>
      <c r="F251">
        <f>INDEX(ID_barrio!$A$2:$A$49,MATCH(G251,ID_barrio!$B$2:$B$49,0))</f>
        <v>5</v>
      </c>
      <c r="G251" t="s">
        <v>38</v>
      </c>
      <c r="H251">
        <v>-34.599240000000002</v>
      </c>
      <c r="I251">
        <v>-58.376809999999999</v>
      </c>
      <c r="J251" t="s">
        <v>20</v>
      </c>
      <c r="K251">
        <v>9162</v>
      </c>
      <c r="L251">
        <v>4</v>
      </c>
      <c r="M251">
        <v>26</v>
      </c>
      <c r="N251">
        <v>44802</v>
      </c>
      <c r="O251">
        <v>0.2</v>
      </c>
      <c r="P251">
        <v>3</v>
      </c>
      <c r="Q251">
        <v>26</v>
      </c>
      <c r="R251">
        <v>1</v>
      </c>
    </row>
    <row r="252" spans="1:19" x14ac:dyDescent="0.25">
      <c r="A252">
        <v>294439</v>
      </c>
      <c r="B252" t="s">
        <v>409</v>
      </c>
      <c r="C252">
        <v>1381697</v>
      </c>
      <c r="D252" t="s">
        <v>410</v>
      </c>
      <c r="E252">
        <f t="shared" ca="1" si="3"/>
        <v>63</v>
      </c>
      <c r="F252">
        <f>INDEX(ID_barrio!$A$2:$A$49,MATCH(G252,ID_barrio!$B$2:$B$49,0))</f>
        <v>7</v>
      </c>
      <c r="G252" t="s">
        <v>45</v>
      </c>
      <c r="H252">
        <v>-34.589019999999998</v>
      </c>
      <c r="I252">
        <v>-58.39114</v>
      </c>
      <c r="J252" t="s">
        <v>20</v>
      </c>
      <c r="K252">
        <v>7048</v>
      </c>
      <c r="L252">
        <v>180</v>
      </c>
      <c r="M252">
        <v>40</v>
      </c>
      <c r="N252">
        <v>43278</v>
      </c>
      <c r="O252">
        <v>0.3</v>
      </c>
      <c r="P252">
        <v>9</v>
      </c>
      <c r="Q252">
        <v>252</v>
      </c>
      <c r="R252">
        <v>0</v>
      </c>
    </row>
    <row r="253" spans="1:19" x14ac:dyDescent="0.25">
      <c r="A253">
        <v>489848</v>
      </c>
      <c r="B253" t="s">
        <v>411</v>
      </c>
      <c r="C253">
        <v>2422234</v>
      </c>
      <c r="D253" t="s">
        <v>412</v>
      </c>
      <c r="E253">
        <f t="shared" ca="1" si="3"/>
        <v>45</v>
      </c>
      <c r="F253">
        <f>INDEX(ID_barrio!$A$2:$A$49,MATCH(G253,ID_barrio!$B$2:$B$49,0))</f>
        <v>9</v>
      </c>
      <c r="G253" t="s">
        <v>55</v>
      </c>
      <c r="H253">
        <v>-34.620800000000003</v>
      </c>
      <c r="I253">
        <v>-58.381070000000001</v>
      </c>
      <c r="J253" t="s">
        <v>20</v>
      </c>
      <c r="K253">
        <v>74757</v>
      </c>
      <c r="L253">
        <v>3</v>
      </c>
      <c r="M253">
        <v>169</v>
      </c>
      <c r="N253">
        <v>44892</v>
      </c>
      <c r="O253">
        <v>1.37</v>
      </c>
      <c r="P253">
        <v>1</v>
      </c>
      <c r="Q253">
        <v>318</v>
      </c>
      <c r="R253">
        <v>14</v>
      </c>
    </row>
    <row r="254" spans="1:19" x14ac:dyDescent="0.25">
      <c r="A254">
        <v>298002</v>
      </c>
      <c r="B254" t="s">
        <v>413</v>
      </c>
      <c r="C254">
        <v>1538637</v>
      </c>
      <c r="D254" t="s">
        <v>400</v>
      </c>
      <c r="E254">
        <f t="shared" ca="1" si="3"/>
        <v>54</v>
      </c>
      <c r="F254">
        <f>INDEX(ID_barrio!$A$2:$A$49,MATCH(G254,ID_barrio!$B$2:$B$49,0))</f>
        <v>1</v>
      </c>
      <c r="G254" t="s">
        <v>19</v>
      </c>
      <c r="H254">
        <v>-34.5860595703125</v>
      </c>
      <c r="I254">
        <v>-58.424095153808501</v>
      </c>
      <c r="J254" t="s">
        <v>20</v>
      </c>
      <c r="K254">
        <v>16122</v>
      </c>
      <c r="L254">
        <v>2</v>
      </c>
      <c r="M254">
        <v>45</v>
      </c>
      <c r="N254">
        <v>44907</v>
      </c>
      <c r="O254">
        <v>0.34</v>
      </c>
      <c r="P254">
        <v>8</v>
      </c>
      <c r="Q254">
        <v>347</v>
      </c>
      <c r="R254">
        <v>4</v>
      </c>
    </row>
    <row r="255" spans="1:19" x14ac:dyDescent="0.25">
      <c r="A255">
        <v>298494</v>
      </c>
      <c r="B255" t="s">
        <v>414</v>
      </c>
      <c r="C255">
        <v>1538637</v>
      </c>
      <c r="D255" t="s">
        <v>400</v>
      </c>
      <c r="E255">
        <f t="shared" ca="1" si="3"/>
        <v>73</v>
      </c>
      <c r="F255">
        <f>INDEX(ID_barrio!$A$2:$A$49,MATCH(G255,ID_barrio!$B$2:$B$49,0))</f>
        <v>1</v>
      </c>
      <c r="G255" t="s">
        <v>19</v>
      </c>
      <c r="H255">
        <v>-34.5860595703125</v>
      </c>
      <c r="I255">
        <v>-58.424095153808501</v>
      </c>
      <c r="J255" t="s">
        <v>20</v>
      </c>
      <c r="K255">
        <v>12897</v>
      </c>
      <c r="L255">
        <v>2</v>
      </c>
      <c r="M255">
        <v>39</v>
      </c>
      <c r="N255">
        <v>44859</v>
      </c>
      <c r="O255">
        <v>0.28999999999999998</v>
      </c>
      <c r="P255">
        <v>8</v>
      </c>
      <c r="Q255">
        <v>359</v>
      </c>
      <c r="R255">
        <v>4</v>
      </c>
    </row>
    <row r="256" spans="1:19" x14ac:dyDescent="0.25">
      <c r="A256">
        <v>556912</v>
      </c>
      <c r="B256" t="s">
        <v>415</v>
      </c>
      <c r="C256">
        <v>2764302</v>
      </c>
      <c r="D256" t="s">
        <v>416</v>
      </c>
      <c r="E256">
        <f t="shared" ca="1" si="3"/>
        <v>48</v>
      </c>
      <c r="F256">
        <f>INDEX(ID_barrio!$A$2:$A$49,MATCH(G256,ID_barrio!$B$2:$B$49,0))</f>
        <v>17</v>
      </c>
      <c r="G256" t="s">
        <v>148</v>
      </c>
      <c r="H256">
        <v>-34.646279999999997</v>
      </c>
      <c r="I256">
        <v>-58.365720000000003</v>
      </c>
      <c r="J256" t="s">
        <v>24</v>
      </c>
      <c r="K256">
        <v>7048</v>
      </c>
      <c r="L256">
        <v>7</v>
      </c>
      <c r="M256">
        <v>0</v>
      </c>
      <c r="P256">
        <v>1</v>
      </c>
      <c r="Q256">
        <v>365</v>
      </c>
      <c r="R256">
        <v>0</v>
      </c>
    </row>
    <row r="257" spans="1:18" x14ac:dyDescent="0.25">
      <c r="A257">
        <v>495595</v>
      </c>
      <c r="B257" t="s">
        <v>417</v>
      </c>
      <c r="C257">
        <v>2447848</v>
      </c>
      <c r="D257" t="s">
        <v>230</v>
      </c>
      <c r="E257">
        <f t="shared" ca="1" si="3"/>
        <v>42</v>
      </c>
      <c r="F257">
        <f>INDEX(ID_barrio!$A$2:$A$49,MATCH(G257,ID_barrio!$B$2:$B$49,0))</f>
        <v>9</v>
      </c>
      <c r="G257" t="s">
        <v>55</v>
      </c>
      <c r="H257">
        <v>-34.620710000000003</v>
      </c>
      <c r="I257">
        <v>-58.38908</v>
      </c>
      <c r="J257" t="s">
        <v>418</v>
      </c>
      <c r="K257">
        <v>5434</v>
      </c>
      <c r="L257">
        <v>3</v>
      </c>
      <c r="M257">
        <v>5</v>
      </c>
      <c r="N257">
        <v>43109</v>
      </c>
      <c r="O257">
        <v>0.04</v>
      </c>
      <c r="P257">
        <v>1</v>
      </c>
      <c r="Q257">
        <v>89</v>
      </c>
      <c r="R257">
        <v>0</v>
      </c>
    </row>
    <row r="258" spans="1:18" x14ac:dyDescent="0.25">
      <c r="A258">
        <v>561934</v>
      </c>
      <c r="B258" t="s">
        <v>419</v>
      </c>
      <c r="C258">
        <v>2763233</v>
      </c>
      <c r="D258" t="s">
        <v>171</v>
      </c>
      <c r="E258">
        <f t="shared" ca="1" si="3"/>
        <v>75</v>
      </c>
      <c r="F258">
        <f>INDEX(ID_barrio!$A$2:$A$49,MATCH(G258,ID_barrio!$B$2:$B$49,0))</f>
        <v>23</v>
      </c>
      <c r="G258" t="s">
        <v>420</v>
      </c>
      <c r="H258">
        <v>-34.605490000000003</v>
      </c>
      <c r="I258">
        <v>-58.523159999999997</v>
      </c>
      <c r="J258" t="s">
        <v>20</v>
      </c>
      <c r="K258">
        <v>5638</v>
      </c>
      <c r="L258">
        <v>3</v>
      </c>
      <c r="M258">
        <v>7</v>
      </c>
      <c r="N258">
        <v>44873</v>
      </c>
      <c r="O258">
        <v>0.12</v>
      </c>
      <c r="P258">
        <v>3</v>
      </c>
      <c r="Q258">
        <v>113</v>
      </c>
      <c r="R258">
        <v>5</v>
      </c>
    </row>
    <row r="259" spans="1:18" x14ac:dyDescent="0.25">
      <c r="A259">
        <v>301727</v>
      </c>
      <c r="B259" t="s">
        <v>421</v>
      </c>
      <c r="C259">
        <v>1554264</v>
      </c>
      <c r="D259" t="s">
        <v>422</v>
      </c>
      <c r="E259">
        <f t="shared" ref="E259:E322" ca="1" si="4">RANDBETWEEN(28,79)</f>
        <v>74</v>
      </c>
      <c r="F259">
        <f>INDEX(ID_barrio!$A$2:$A$49,MATCH(G259,ID_barrio!$B$2:$B$49,0))</f>
        <v>3</v>
      </c>
      <c r="G259" t="s">
        <v>32</v>
      </c>
      <c r="H259">
        <v>-34.610610000000001</v>
      </c>
      <c r="I259">
        <v>-58.38073</v>
      </c>
      <c r="J259" t="s">
        <v>20</v>
      </c>
      <c r="K259">
        <v>4581</v>
      </c>
      <c r="L259">
        <v>1</v>
      </c>
      <c r="M259">
        <v>85</v>
      </c>
      <c r="N259">
        <v>44912</v>
      </c>
      <c r="O259">
        <v>1.01</v>
      </c>
      <c r="P259">
        <v>3</v>
      </c>
      <c r="Q259">
        <v>357</v>
      </c>
      <c r="R259">
        <v>25</v>
      </c>
    </row>
    <row r="260" spans="1:18" x14ac:dyDescent="0.25">
      <c r="A260">
        <v>302722</v>
      </c>
      <c r="B260" t="s">
        <v>423</v>
      </c>
      <c r="C260">
        <v>1558866</v>
      </c>
      <c r="D260" t="s">
        <v>424</v>
      </c>
      <c r="E260">
        <f t="shared" ca="1" si="4"/>
        <v>67</v>
      </c>
      <c r="F260">
        <f>INDEX(ID_barrio!$A$2:$A$49,MATCH(G260,ID_barrio!$B$2:$B$49,0))</f>
        <v>1</v>
      </c>
      <c r="G260" t="s">
        <v>19</v>
      </c>
      <c r="H260">
        <v>-34.580550000000002</v>
      </c>
      <c r="I260">
        <v>-58.406820000000003</v>
      </c>
      <c r="J260" t="s">
        <v>20</v>
      </c>
      <c r="K260">
        <v>11453</v>
      </c>
      <c r="L260">
        <v>3</v>
      </c>
      <c r="M260">
        <v>17</v>
      </c>
      <c r="N260">
        <v>44668</v>
      </c>
      <c r="O260">
        <v>0.13</v>
      </c>
      <c r="P260">
        <v>1</v>
      </c>
      <c r="Q260">
        <v>327</v>
      </c>
      <c r="R260">
        <v>2</v>
      </c>
    </row>
    <row r="261" spans="1:18" x14ac:dyDescent="0.25">
      <c r="A261">
        <v>499212</v>
      </c>
      <c r="B261" t="s">
        <v>425</v>
      </c>
      <c r="C261">
        <v>2463769</v>
      </c>
      <c r="D261" t="s">
        <v>426</v>
      </c>
      <c r="E261">
        <f t="shared" ca="1" si="4"/>
        <v>78</v>
      </c>
      <c r="F261">
        <f>INDEX(ID_barrio!$A$2:$A$49,MATCH(G261,ID_barrio!$B$2:$B$49,0))</f>
        <v>11</v>
      </c>
      <c r="G261" t="s">
        <v>82</v>
      </c>
      <c r="H261">
        <v>-34.621119999999998</v>
      </c>
      <c r="I261">
        <v>-58.376600000000003</v>
      </c>
      <c r="J261" t="s">
        <v>20</v>
      </c>
      <c r="K261">
        <v>18853</v>
      </c>
      <c r="L261">
        <v>8</v>
      </c>
      <c r="M261">
        <v>85</v>
      </c>
      <c r="N261">
        <v>44906</v>
      </c>
      <c r="O261">
        <v>0.7</v>
      </c>
      <c r="P261">
        <v>1</v>
      </c>
      <c r="Q261">
        <v>327</v>
      </c>
      <c r="R261">
        <v>13</v>
      </c>
    </row>
    <row r="262" spans="1:18" x14ac:dyDescent="0.25">
      <c r="A262">
        <v>305216</v>
      </c>
      <c r="B262" t="s">
        <v>427</v>
      </c>
      <c r="C262">
        <v>1011896</v>
      </c>
      <c r="D262" t="s">
        <v>165</v>
      </c>
      <c r="E262">
        <f t="shared" ca="1" si="4"/>
        <v>46</v>
      </c>
      <c r="F262">
        <f>INDEX(ID_barrio!$A$2:$A$49,MATCH(G262,ID_barrio!$B$2:$B$49,0))</f>
        <v>1</v>
      </c>
      <c r="G262" t="s">
        <v>19</v>
      </c>
      <c r="H262">
        <v>-34.578299999999999</v>
      </c>
      <c r="I262">
        <v>-58.429499999999997</v>
      </c>
      <c r="J262" t="s">
        <v>20</v>
      </c>
      <c r="K262">
        <v>91620</v>
      </c>
      <c r="L262">
        <v>1</v>
      </c>
      <c r="M262">
        <v>62</v>
      </c>
      <c r="N262">
        <v>44907</v>
      </c>
      <c r="O262">
        <v>0.61</v>
      </c>
      <c r="P262">
        <v>10</v>
      </c>
      <c r="Q262">
        <v>332</v>
      </c>
      <c r="R262">
        <v>15</v>
      </c>
    </row>
    <row r="263" spans="1:18" x14ac:dyDescent="0.25">
      <c r="A263">
        <v>564422</v>
      </c>
      <c r="B263" t="s">
        <v>428</v>
      </c>
      <c r="C263">
        <v>2775530</v>
      </c>
      <c r="D263" t="s">
        <v>429</v>
      </c>
      <c r="E263">
        <f t="shared" ca="1" si="4"/>
        <v>61</v>
      </c>
      <c r="F263">
        <f>INDEX(ID_barrio!$A$2:$A$49,MATCH(G263,ID_barrio!$B$2:$B$49,0))</f>
        <v>1</v>
      </c>
      <c r="G263" t="s">
        <v>19</v>
      </c>
      <c r="H263">
        <v>-34.594329999999999</v>
      </c>
      <c r="I263">
        <v>-58.426169999999999</v>
      </c>
      <c r="J263" t="s">
        <v>20</v>
      </c>
      <c r="K263">
        <v>6364</v>
      </c>
      <c r="L263">
        <v>7</v>
      </c>
      <c r="M263">
        <v>52</v>
      </c>
      <c r="N263">
        <v>44908</v>
      </c>
      <c r="O263">
        <v>0.46</v>
      </c>
      <c r="P263">
        <v>1</v>
      </c>
      <c r="Q263">
        <v>282</v>
      </c>
      <c r="R263">
        <v>2</v>
      </c>
    </row>
    <row r="264" spans="1:18" x14ac:dyDescent="0.25">
      <c r="A264">
        <v>568709</v>
      </c>
      <c r="B264" t="s">
        <v>430</v>
      </c>
      <c r="C264">
        <v>2798538</v>
      </c>
      <c r="D264" t="s">
        <v>74</v>
      </c>
      <c r="E264">
        <f t="shared" ca="1" si="4"/>
        <v>69</v>
      </c>
      <c r="F264">
        <f>INDEX(ID_barrio!$A$2:$A$49,MATCH(G264,ID_barrio!$B$2:$B$49,0))</f>
        <v>1</v>
      </c>
      <c r="G264" t="s">
        <v>19</v>
      </c>
      <c r="H264">
        <v>-34.578229999999998</v>
      </c>
      <c r="I264">
        <v>-58.402090000000001</v>
      </c>
      <c r="J264" t="s">
        <v>20</v>
      </c>
      <c r="K264">
        <v>17619</v>
      </c>
      <c r="L264">
        <v>20</v>
      </c>
      <c r="M264">
        <v>0</v>
      </c>
      <c r="P264">
        <v>1</v>
      </c>
      <c r="Q264">
        <v>329</v>
      </c>
      <c r="R264">
        <v>0</v>
      </c>
    </row>
    <row r="265" spans="1:18" x14ac:dyDescent="0.25">
      <c r="A265">
        <v>499565</v>
      </c>
      <c r="B265" t="s">
        <v>431</v>
      </c>
      <c r="C265">
        <v>352420</v>
      </c>
      <c r="D265" t="s">
        <v>432</v>
      </c>
      <c r="E265">
        <f t="shared" ca="1" si="4"/>
        <v>58</v>
      </c>
      <c r="F265">
        <f>INDEX(ID_barrio!$A$2:$A$49,MATCH(G265,ID_barrio!$B$2:$B$49,0))</f>
        <v>1</v>
      </c>
      <c r="G265" t="s">
        <v>19</v>
      </c>
      <c r="H265">
        <v>-34.579749999999997</v>
      </c>
      <c r="I265">
        <v>-58.439839999999997</v>
      </c>
      <c r="J265" t="s">
        <v>20</v>
      </c>
      <c r="K265">
        <v>8904</v>
      </c>
      <c r="L265">
        <v>10</v>
      </c>
      <c r="M265">
        <v>49</v>
      </c>
      <c r="N265">
        <v>44901</v>
      </c>
      <c r="O265">
        <v>0.69</v>
      </c>
      <c r="P265">
        <v>1</v>
      </c>
      <c r="Q265">
        <v>140</v>
      </c>
      <c r="R265">
        <v>18</v>
      </c>
    </row>
    <row r="266" spans="1:18" x14ac:dyDescent="0.25">
      <c r="A266">
        <v>568747</v>
      </c>
      <c r="B266" t="s">
        <v>166</v>
      </c>
      <c r="C266">
        <v>444416</v>
      </c>
      <c r="D266" t="s">
        <v>161</v>
      </c>
      <c r="E266">
        <f t="shared" ca="1" si="4"/>
        <v>40</v>
      </c>
      <c r="F266">
        <f>INDEX(ID_barrio!$A$2:$A$49,MATCH(G266,ID_barrio!$B$2:$B$49,0))</f>
        <v>1</v>
      </c>
      <c r="G266" t="s">
        <v>19</v>
      </c>
      <c r="H266">
        <v>-34.59507</v>
      </c>
      <c r="I266">
        <v>-58.420439999999999</v>
      </c>
      <c r="J266" t="s">
        <v>20</v>
      </c>
      <c r="K266">
        <v>3524</v>
      </c>
      <c r="L266">
        <v>3</v>
      </c>
      <c r="M266">
        <v>33</v>
      </c>
      <c r="N266">
        <v>44879</v>
      </c>
      <c r="O266">
        <v>0.26</v>
      </c>
      <c r="P266">
        <v>25</v>
      </c>
      <c r="Q266">
        <v>264</v>
      </c>
      <c r="R266">
        <v>13</v>
      </c>
    </row>
    <row r="267" spans="1:18" x14ac:dyDescent="0.25">
      <c r="A267">
        <v>568824</v>
      </c>
      <c r="B267" t="s">
        <v>433</v>
      </c>
      <c r="C267">
        <v>1543565</v>
      </c>
      <c r="D267" t="s">
        <v>18263</v>
      </c>
      <c r="E267">
        <f t="shared" ca="1" si="4"/>
        <v>76</v>
      </c>
      <c r="F267">
        <f>INDEX(ID_barrio!$A$2:$A$49,MATCH(G267,ID_barrio!$B$2:$B$49,0))</f>
        <v>1</v>
      </c>
      <c r="G267" t="s">
        <v>19</v>
      </c>
      <c r="H267">
        <v>-34.578339999999997</v>
      </c>
      <c r="I267">
        <v>-58.408270000000002</v>
      </c>
      <c r="J267" t="s">
        <v>20</v>
      </c>
      <c r="K267">
        <v>22905</v>
      </c>
      <c r="L267">
        <v>3</v>
      </c>
      <c r="M267">
        <v>16</v>
      </c>
      <c r="N267">
        <v>44913</v>
      </c>
      <c r="O267">
        <v>1.29</v>
      </c>
      <c r="P267">
        <v>1</v>
      </c>
      <c r="Q267">
        <v>340</v>
      </c>
      <c r="R267">
        <v>15</v>
      </c>
    </row>
    <row r="268" spans="1:18" x14ac:dyDescent="0.25">
      <c r="A268">
        <v>306194</v>
      </c>
      <c r="B268" t="s">
        <v>434</v>
      </c>
      <c r="C268">
        <v>737924</v>
      </c>
      <c r="D268" t="s">
        <v>435</v>
      </c>
      <c r="E268">
        <f t="shared" ca="1" si="4"/>
        <v>59</v>
      </c>
      <c r="F268">
        <f>INDEX(ID_barrio!$A$2:$A$49,MATCH(G268,ID_barrio!$B$2:$B$49,0))</f>
        <v>1</v>
      </c>
      <c r="G268" t="s">
        <v>19</v>
      </c>
      <c r="H268">
        <v>-34.58784</v>
      </c>
      <c r="I268">
        <v>-58.411070000000002</v>
      </c>
      <c r="J268" t="s">
        <v>20</v>
      </c>
      <c r="K268">
        <v>11453</v>
      </c>
      <c r="L268">
        <v>7</v>
      </c>
      <c r="M268">
        <v>17</v>
      </c>
      <c r="N268">
        <v>44623</v>
      </c>
      <c r="O268">
        <v>0.14000000000000001</v>
      </c>
      <c r="P268">
        <v>1</v>
      </c>
      <c r="Q268">
        <v>73</v>
      </c>
      <c r="R268">
        <v>2</v>
      </c>
    </row>
    <row r="269" spans="1:18" x14ac:dyDescent="0.25">
      <c r="A269">
        <v>307695</v>
      </c>
      <c r="B269" t="s">
        <v>18264</v>
      </c>
      <c r="C269">
        <v>500210</v>
      </c>
      <c r="D269" t="s">
        <v>28</v>
      </c>
      <c r="E269">
        <f t="shared" ca="1" si="4"/>
        <v>38</v>
      </c>
      <c r="F269">
        <f>INDEX(ID_barrio!$A$2:$A$49,MATCH(G269,ID_barrio!$B$2:$B$49,0))</f>
        <v>6</v>
      </c>
      <c r="G269" t="s">
        <v>43</v>
      </c>
      <c r="H269">
        <v>-34.601410000000001</v>
      </c>
      <c r="I269">
        <v>-58.400590000000001</v>
      </c>
      <c r="J269" t="s">
        <v>24</v>
      </c>
      <c r="K269">
        <v>4310</v>
      </c>
      <c r="L269">
        <v>2</v>
      </c>
      <c r="M269">
        <v>4</v>
      </c>
      <c r="N269">
        <v>43428</v>
      </c>
      <c r="O269">
        <v>0.03</v>
      </c>
      <c r="P269">
        <v>1</v>
      </c>
      <c r="Q269">
        <v>365</v>
      </c>
      <c r="R269">
        <v>0</v>
      </c>
    </row>
    <row r="270" spans="1:18" x14ac:dyDescent="0.25">
      <c r="A270">
        <v>499705</v>
      </c>
      <c r="B270" t="s">
        <v>436</v>
      </c>
      <c r="C270">
        <v>2466149</v>
      </c>
      <c r="D270" t="s">
        <v>437</v>
      </c>
      <c r="E270">
        <f t="shared" ca="1" si="4"/>
        <v>55</v>
      </c>
      <c r="F270">
        <f>INDEX(ID_barrio!$A$2:$A$49,MATCH(G270,ID_barrio!$B$2:$B$49,0))</f>
        <v>1</v>
      </c>
      <c r="G270" t="s">
        <v>19</v>
      </c>
      <c r="H270">
        <v>-34.581150000000001</v>
      </c>
      <c r="I270">
        <v>-58.433880000000002</v>
      </c>
      <c r="J270" t="s">
        <v>20</v>
      </c>
      <c r="K270">
        <v>17367</v>
      </c>
      <c r="L270">
        <v>3</v>
      </c>
      <c r="M270">
        <v>39</v>
      </c>
      <c r="N270">
        <v>44911</v>
      </c>
      <c r="O270">
        <v>0.35</v>
      </c>
      <c r="P270">
        <v>1</v>
      </c>
      <c r="Q270">
        <v>204</v>
      </c>
      <c r="R270">
        <v>2</v>
      </c>
    </row>
    <row r="271" spans="1:18" x14ac:dyDescent="0.25">
      <c r="A271">
        <v>307696</v>
      </c>
      <c r="B271" t="s">
        <v>438</v>
      </c>
      <c r="C271">
        <v>485728546</v>
      </c>
      <c r="D271" t="s">
        <v>320</v>
      </c>
      <c r="E271">
        <f t="shared" ca="1" si="4"/>
        <v>65</v>
      </c>
      <c r="F271">
        <f>INDEX(ID_barrio!$A$2:$A$49,MATCH(G271,ID_barrio!$B$2:$B$49,0))</f>
        <v>6</v>
      </c>
      <c r="G271" t="s">
        <v>43</v>
      </c>
      <c r="H271">
        <v>-34.603409999999997</v>
      </c>
      <c r="I271">
        <v>-58.402369999999998</v>
      </c>
      <c r="J271" t="s">
        <v>24</v>
      </c>
      <c r="K271">
        <v>4684</v>
      </c>
      <c r="L271">
        <v>2</v>
      </c>
      <c r="M271">
        <v>6</v>
      </c>
      <c r="N271">
        <v>44885</v>
      </c>
      <c r="O271">
        <v>7.0000000000000007E-2</v>
      </c>
      <c r="P271">
        <v>3</v>
      </c>
      <c r="Q271">
        <v>365</v>
      </c>
      <c r="R271">
        <v>3</v>
      </c>
    </row>
    <row r="272" spans="1:18" x14ac:dyDescent="0.25">
      <c r="A272">
        <v>308319</v>
      </c>
      <c r="B272" t="s">
        <v>439</v>
      </c>
      <c r="C272">
        <v>1388769</v>
      </c>
      <c r="D272" t="s">
        <v>338</v>
      </c>
      <c r="E272">
        <f t="shared" ca="1" si="4"/>
        <v>48</v>
      </c>
      <c r="F272">
        <f>INDEX(ID_barrio!$A$2:$A$49,MATCH(G272,ID_barrio!$B$2:$B$49,0))</f>
        <v>6</v>
      </c>
      <c r="G272" t="s">
        <v>43</v>
      </c>
      <c r="H272">
        <v>-34.617699999999999</v>
      </c>
      <c r="I272">
        <v>-58.40072</v>
      </c>
      <c r="J272" t="s">
        <v>24</v>
      </c>
      <c r="K272">
        <v>2114</v>
      </c>
      <c r="L272">
        <v>5</v>
      </c>
      <c r="M272">
        <v>39</v>
      </c>
      <c r="N272">
        <v>43316</v>
      </c>
      <c r="O272">
        <v>0.31</v>
      </c>
      <c r="P272">
        <v>6</v>
      </c>
      <c r="Q272">
        <v>20</v>
      </c>
      <c r="R272">
        <v>0</v>
      </c>
    </row>
    <row r="273" spans="1:18" x14ac:dyDescent="0.25">
      <c r="A273">
        <v>308320</v>
      </c>
      <c r="B273" t="s">
        <v>440</v>
      </c>
      <c r="C273">
        <v>1388769</v>
      </c>
      <c r="D273" t="s">
        <v>338</v>
      </c>
      <c r="E273">
        <f t="shared" ca="1" si="4"/>
        <v>35</v>
      </c>
      <c r="F273">
        <f>INDEX(ID_barrio!$A$2:$A$49,MATCH(G273,ID_barrio!$B$2:$B$49,0))</f>
        <v>19</v>
      </c>
      <c r="G273" t="s">
        <v>200</v>
      </c>
      <c r="H273">
        <v>-34.618870000000001</v>
      </c>
      <c r="I273">
        <v>-58.399949999999997</v>
      </c>
      <c r="J273" t="s">
        <v>24</v>
      </c>
      <c r="K273">
        <v>2643</v>
      </c>
      <c r="L273">
        <v>5</v>
      </c>
      <c r="M273">
        <v>21</v>
      </c>
      <c r="N273">
        <v>43673</v>
      </c>
      <c r="O273">
        <v>0.16</v>
      </c>
      <c r="P273">
        <v>6</v>
      </c>
      <c r="Q273">
        <v>20</v>
      </c>
      <c r="R273">
        <v>0</v>
      </c>
    </row>
    <row r="274" spans="1:18" x14ac:dyDescent="0.25">
      <c r="A274">
        <v>574032</v>
      </c>
      <c r="B274" t="s">
        <v>441</v>
      </c>
      <c r="C274">
        <v>2014830</v>
      </c>
      <c r="D274" t="s">
        <v>176</v>
      </c>
      <c r="E274">
        <f t="shared" ca="1" si="4"/>
        <v>48</v>
      </c>
      <c r="F274">
        <f>INDEX(ID_barrio!$A$2:$A$49,MATCH(G274,ID_barrio!$B$2:$B$49,0))</f>
        <v>1</v>
      </c>
      <c r="G274" t="s">
        <v>19</v>
      </c>
      <c r="H274">
        <v>-34.578339999999997</v>
      </c>
      <c r="I274">
        <v>-58.412649999999999</v>
      </c>
      <c r="J274" t="s">
        <v>20</v>
      </c>
      <c r="K274">
        <v>17656</v>
      </c>
      <c r="L274">
        <v>4</v>
      </c>
      <c r="M274">
        <v>0</v>
      </c>
      <c r="P274">
        <v>1</v>
      </c>
      <c r="Q274">
        <v>0</v>
      </c>
      <c r="R274">
        <v>0</v>
      </c>
    </row>
    <row r="275" spans="1:18" x14ac:dyDescent="0.25">
      <c r="A275">
        <v>503974</v>
      </c>
      <c r="B275" t="s">
        <v>442</v>
      </c>
      <c r="C275">
        <v>2485446</v>
      </c>
      <c r="D275" t="s">
        <v>290</v>
      </c>
      <c r="E275">
        <f t="shared" ca="1" si="4"/>
        <v>66</v>
      </c>
      <c r="F275">
        <f>INDEX(ID_barrio!$A$2:$A$49,MATCH(G275,ID_barrio!$B$2:$B$49,0))</f>
        <v>1</v>
      </c>
      <c r="G275" t="s">
        <v>19</v>
      </c>
      <c r="H275">
        <v>-34.589509999999997</v>
      </c>
      <c r="I275">
        <v>-58.412390000000002</v>
      </c>
      <c r="J275" t="s">
        <v>20</v>
      </c>
      <c r="K275">
        <v>18123</v>
      </c>
      <c r="L275">
        <v>7</v>
      </c>
      <c r="M275">
        <v>17</v>
      </c>
      <c r="N275">
        <v>44884</v>
      </c>
      <c r="O275">
        <v>0.14000000000000001</v>
      </c>
      <c r="P275">
        <v>3</v>
      </c>
      <c r="Q275">
        <v>215</v>
      </c>
      <c r="R275">
        <v>7</v>
      </c>
    </row>
    <row r="276" spans="1:18" x14ac:dyDescent="0.25">
      <c r="A276">
        <v>578028</v>
      </c>
      <c r="B276" t="s">
        <v>443</v>
      </c>
      <c r="C276">
        <v>2821710</v>
      </c>
      <c r="D276" t="s">
        <v>444</v>
      </c>
      <c r="E276">
        <f t="shared" ca="1" si="4"/>
        <v>74</v>
      </c>
      <c r="F276">
        <f>INDEX(ID_barrio!$A$2:$A$49,MATCH(G276,ID_barrio!$B$2:$B$49,0))</f>
        <v>2</v>
      </c>
      <c r="G276" t="s">
        <v>18061</v>
      </c>
      <c r="H276">
        <v>-34.549329999999998</v>
      </c>
      <c r="I276">
        <v>-58.464019999999998</v>
      </c>
      <c r="J276" t="s">
        <v>20</v>
      </c>
      <c r="K276">
        <v>13597</v>
      </c>
      <c r="L276">
        <v>28</v>
      </c>
      <c r="M276">
        <v>29</v>
      </c>
      <c r="N276">
        <v>43567</v>
      </c>
      <c r="O276">
        <v>0.23</v>
      </c>
      <c r="P276">
        <v>1</v>
      </c>
      <c r="Q276">
        <v>362</v>
      </c>
      <c r="R276">
        <v>0</v>
      </c>
    </row>
    <row r="277" spans="1:18" x14ac:dyDescent="0.25">
      <c r="A277">
        <v>585391</v>
      </c>
      <c r="B277" t="s">
        <v>439</v>
      </c>
      <c r="C277">
        <v>1388769</v>
      </c>
      <c r="D277" t="s">
        <v>338</v>
      </c>
      <c r="E277">
        <f t="shared" ca="1" si="4"/>
        <v>64</v>
      </c>
      <c r="F277">
        <f>INDEX(ID_barrio!$A$2:$A$49,MATCH(G277,ID_barrio!$B$2:$B$49,0))</f>
        <v>6</v>
      </c>
      <c r="G277" t="s">
        <v>43</v>
      </c>
      <c r="H277">
        <v>-34.616999999999997</v>
      </c>
      <c r="I277">
        <v>-58.401940000000003</v>
      </c>
      <c r="J277" t="s">
        <v>24</v>
      </c>
      <c r="K277">
        <v>2114</v>
      </c>
      <c r="L277">
        <v>5</v>
      </c>
      <c r="M277">
        <v>25</v>
      </c>
      <c r="N277">
        <v>43551</v>
      </c>
      <c r="O277">
        <v>0.2</v>
      </c>
      <c r="P277">
        <v>6</v>
      </c>
      <c r="Q277">
        <v>20</v>
      </c>
      <c r="R277">
        <v>0</v>
      </c>
    </row>
    <row r="278" spans="1:18" x14ac:dyDescent="0.25">
      <c r="A278">
        <v>309428</v>
      </c>
      <c r="B278" t="s">
        <v>445</v>
      </c>
      <c r="C278">
        <v>1454415</v>
      </c>
      <c r="D278" t="s">
        <v>446</v>
      </c>
      <c r="E278">
        <f t="shared" ca="1" si="4"/>
        <v>64</v>
      </c>
      <c r="F278">
        <f>INDEX(ID_barrio!$A$2:$A$49,MATCH(G278,ID_barrio!$B$2:$B$49,0))</f>
        <v>9</v>
      </c>
      <c r="G278" t="s">
        <v>55</v>
      </c>
      <c r="H278">
        <v>-34.618340000000003</v>
      </c>
      <c r="I278">
        <v>-58.379019999999997</v>
      </c>
      <c r="J278" t="s">
        <v>20</v>
      </c>
      <c r="K278">
        <v>6872</v>
      </c>
      <c r="L278">
        <v>6</v>
      </c>
      <c r="M278">
        <v>113</v>
      </c>
      <c r="N278">
        <v>44902</v>
      </c>
      <c r="O278">
        <v>0.92</v>
      </c>
      <c r="P278">
        <v>1</v>
      </c>
      <c r="Q278">
        <v>356</v>
      </c>
      <c r="R278">
        <v>11</v>
      </c>
    </row>
    <row r="279" spans="1:18" x14ac:dyDescent="0.25">
      <c r="A279">
        <v>504078</v>
      </c>
      <c r="B279" t="s">
        <v>447</v>
      </c>
      <c r="C279">
        <v>2483332</v>
      </c>
      <c r="D279" t="s">
        <v>18265</v>
      </c>
      <c r="E279">
        <f t="shared" ca="1" si="4"/>
        <v>76</v>
      </c>
      <c r="F279">
        <f>INDEX(ID_barrio!$A$2:$A$49,MATCH(G279,ID_barrio!$B$2:$B$49,0))</f>
        <v>1</v>
      </c>
      <c r="G279" t="s">
        <v>19</v>
      </c>
      <c r="H279">
        <v>-34.579250000000002</v>
      </c>
      <c r="I279">
        <v>-58.432920000000003</v>
      </c>
      <c r="J279" t="s">
        <v>20</v>
      </c>
      <c r="K279">
        <v>35239</v>
      </c>
      <c r="L279">
        <v>4</v>
      </c>
      <c r="M279">
        <v>0</v>
      </c>
      <c r="P279">
        <v>1</v>
      </c>
      <c r="Q279">
        <v>365</v>
      </c>
      <c r="R279">
        <v>0</v>
      </c>
    </row>
    <row r="280" spans="1:18" x14ac:dyDescent="0.25">
      <c r="A280">
        <v>315790</v>
      </c>
      <c r="B280" t="s">
        <v>448</v>
      </c>
      <c r="C280">
        <v>1621752</v>
      </c>
      <c r="D280" t="s">
        <v>23</v>
      </c>
      <c r="E280">
        <f t="shared" ca="1" si="4"/>
        <v>51</v>
      </c>
      <c r="F280">
        <f>INDEX(ID_barrio!$A$2:$A$49,MATCH(G280,ID_barrio!$B$2:$B$49,0))</f>
        <v>1</v>
      </c>
      <c r="G280" t="s">
        <v>19</v>
      </c>
      <c r="H280">
        <v>-34.590870000000002</v>
      </c>
      <c r="I280">
        <v>-58.422699999999999</v>
      </c>
      <c r="J280" t="s">
        <v>24</v>
      </c>
      <c r="K280">
        <v>4581</v>
      </c>
      <c r="L280">
        <v>2</v>
      </c>
      <c r="M280">
        <v>87</v>
      </c>
      <c r="N280">
        <v>44906</v>
      </c>
      <c r="O280">
        <v>0.66</v>
      </c>
      <c r="P280">
        <v>4</v>
      </c>
      <c r="Q280">
        <v>354</v>
      </c>
      <c r="R280">
        <v>16</v>
      </c>
    </row>
    <row r="281" spans="1:18" x14ac:dyDescent="0.25">
      <c r="A281">
        <v>316228</v>
      </c>
      <c r="B281" t="s">
        <v>449</v>
      </c>
      <c r="C281">
        <v>3771282</v>
      </c>
      <c r="D281" t="s">
        <v>193</v>
      </c>
      <c r="E281">
        <f t="shared" ca="1" si="4"/>
        <v>72</v>
      </c>
      <c r="F281">
        <f>INDEX(ID_barrio!$A$2:$A$49,MATCH(G281,ID_barrio!$B$2:$B$49,0))</f>
        <v>1</v>
      </c>
      <c r="G281" t="s">
        <v>19</v>
      </c>
      <c r="H281">
        <v>-34.577440000000003</v>
      </c>
      <c r="I281">
        <v>-58.437019999999997</v>
      </c>
      <c r="J281" t="s">
        <v>20</v>
      </c>
      <c r="K281">
        <v>31668</v>
      </c>
      <c r="L281">
        <v>3</v>
      </c>
      <c r="M281">
        <v>19</v>
      </c>
      <c r="N281">
        <v>44910</v>
      </c>
      <c r="O281">
        <v>0.22</v>
      </c>
      <c r="P281">
        <v>31</v>
      </c>
      <c r="Q281">
        <v>335</v>
      </c>
      <c r="R281">
        <v>11</v>
      </c>
    </row>
    <row r="282" spans="1:18" x14ac:dyDescent="0.25">
      <c r="A282">
        <v>586214</v>
      </c>
      <c r="B282" t="s">
        <v>450</v>
      </c>
      <c r="C282">
        <v>794906</v>
      </c>
      <c r="D282" t="s">
        <v>179</v>
      </c>
      <c r="E282">
        <f t="shared" ca="1" si="4"/>
        <v>72</v>
      </c>
      <c r="F282">
        <f>INDEX(ID_barrio!$A$2:$A$49,MATCH(G282,ID_barrio!$B$2:$B$49,0))</f>
        <v>13</v>
      </c>
      <c r="G282" t="s">
        <v>99</v>
      </c>
      <c r="H282">
        <v>-34.59628</v>
      </c>
      <c r="I282">
        <v>-58.427399999999999</v>
      </c>
      <c r="J282" t="s">
        <v>20</v>
      </c>
      <c r="K282">
        <v>8457</v>
      </c>
      <c r="L282">
        <v>4</v>
      </c>
      <c r="M282">
        <v>53</v>
      </c>
      <c r="N282">
        <v>44583</v>
      </c>
      <c r="O282">
        <v>0.43</v>
      </c>
      <c r="P282">
        <v>4</v>
      </c>
      <c r="Q282">
        <v>212</v>
      </c>
      <c r="R282">
        <v>2</v>
      </c>
    </row>
    <row r="283" spans="1:18" x14ac:dyDescent="0.25">
      <c r="A283">
        <v>504162</v>
      </c>
      <c r="B283" t="s">
        <v>18266</v>
      </c>
      <c r="C283">
        <v>2486039</v>
      </c>
      <c r="D283" t="s">
        <v>213</v>
      </c>
      <c r="E283">
        <f t="shared" ca="1" si="4"/>
        <v>59</v>
      </c>
      <c r="F283">
        <f>INDEX(ID_barrio!$A$2:$A$49,MATCH(G283,ID_barrio!$B$2:$B$49,0))</f>
        <v>24</v>
      </c>
      <c r="G283" t="s">
        <v>451</v>
      </c>
      <c r="H283">
        <v>-34.610720000000001</v>
      </c>
      <c r="I283">
        <v>-58.431910000000002</v>
      </c>
      <c r="J283" t="s">
        <v>418</v>
      </c>
      <c r="K283">
        <v>1762</v>
      </c>
      <c r="L283">
        <v>3</v>
      </c>
      <c r="M283">
        <v>7</v>
      </c>
      <c r="N283">
        <v>44901</v>
      </c>
      <c r="O283">
        <v>0.12</v>
      </c>
      <c r="P283">
        <v>1</v>
      </c>
      <c r="Q283">
        <v>174</v>
      </c>
      <c r="R283">
        <v>6</v>
      </c>
    </row>
    <row r="284" spans="1:18" x14ac:dyDescent="0.25">
      <c r="A284">
        <v>316251</v>
      </c>
      <c r="B284" t="s">
        <v>452</v>
      </c>
      <c r="C284">
        <v>559463</v>
      </c>
      <c r="D284" t="s">
        <v>132</v>
      </c>
      <c r="E284">
        <f t="shared" ca="1" si="4"/>
        <v>76</v>
      </c>
      <c r="F284">
        <f>INDEX(ID_barrio!$A$2:$A$49,MATCH(G284,ID_barrio!$B$2:$B$49,0))</f>
        <v>13</v>
      </c>
      <c r="G284" t="s">
        <v>99</v>
      </c>
      <c r="H284">
        <v>-34.594029999999997</v>
      </c>
      <c r="I284">
        <v>-58.431139999999999</v>
      </c>
      <c r="J284" t="s">
        <v>20</v>
      </c>
      <c r="K284">
        <v>7199</v>
      </c>
      <c r="L284">
        <v>10</v>
      </c>
      <c r="M284">
        <v>27</v>
      </c>
      <c r="N284">
        <v>44859</v>
      </c>
      <c r="O284">
        <v>0.22</v>
      </c>
      <c r="P284">
        <v>4</v>
      </c>
      <c r="Q284">
        <v>316</v>
      </c>
      <c r="R284">
        <v>3</v>
      </c>
    </row>
    <row r="285" spans="1:18" x14ac:dyDescent="0.25">
      <c r="A285">
        <v>756709</v>
      </c>
      <c r="B285" t="s">
        <v>453</v>
      </c>
      <c r="C285">
        <v>1864747</v>
      </c>
      <c r="D285" t="s">
        <v>183</v>
      </c>
      <c r="E285">
        <f t="shared" ca="1" si="4"/>
        <v>53</v>
      </c>
      <c r="F285">
        <f>INDEX(ID_barrio!$A$2:$A$49,MATCH(G285,ID_barrio!$B$2:$B$49,0))</f>
        <v>8</v>
      </c>
      <c r="G285" t="s">
        <v>48</v>
      </c>
      <c r="H285">
        <v>-34.610939999999999</v>
      </c>
      <c r="I285">
        <v>-58.42192</v>
      </c>
      <c r="J285" t="s">
        <v>24</v>
      </c>
      <c r="K285">
        <v>2819</v>
      </c>
      <c r="L285">
        <v>2</v>
      </c>
      <c r="M285">
        <v>9</v>
      </c>
      <c r="N285">
        <v>42791</v>
      </c>
      <c r="O285">
        <v>7.0000000000000007E-2</v>
      </c>
      <c r="P285">
        <v>22</v>
      </c>
      <c r="Q285">
        <v>228</v>
      </c>
      <c r="R285">
        <v>0</v>
      </c>
    </row>
    <row r="286" spans="1:18" x14ac:dyDescent="0.25">
      <c r="A286">
        <v>504435</v>
      </c>
      <c r="B286" t="s">
        <v>454</v>
      </c>
      <c r="C286">
        <v>2487829</v>
      </c>
      <c r="D286" t="s">
        <v>455</v>
      </c>
      <c r="E286">
        <f t="shared" ca="1" si="4"/>
        <v>68</v>
      </c>
      <c r="F286">
        <f>INDEX(ID_barrio!$A$2:$A$49,MATCH(G286,ID_barrio!$B$2:$B$49,0))</f>
        <v>25</v>
      </c>
      <c r="G286" t="s">
        <v>456</v>
      </c>
      <c r="H286">
        <v>-34.554299999999998</v>
      </c>
      <c r="I286">
        <v>-58.485579999999999</v>
      </c>
      <c r="J286" t="s">
        <v>24</v>
      </c>
      <c r="K286">
        <v>2995</v>
      </c>
      <c r="L286">
        <v>1</v>
      </c>
      <c r="M286">
        <v>12</v>
      </c>
      <c r="N286">
        <v>44871</v>
      </c>
      <c r="O286">
        <v>0.18</v>
      </c>
      <c r="P286">
        <v>2</v>
      </c>
      <c r="Q286">
        <v>161</v>
      </c>
      <c r="R286">
        <v>4</v>
      </c>
    </row>
    <row r="287" spans="1:18" x14ac:dyDescent="0.25">
      <c r="A287">
        <v>756838</v>
      </c>
      <c r="B287" t="s">
        <v>457</v>
      </c>
      <c r="C287">
        <v>1864747</v>
      </c>
      <c r="D287" t="s">
        <v>183</v>
      </c>
      <c r="E287">
        <f t="shared" ca="1" si="4"/>
        <v>79</v>
      </c>
      <c r="F287">
        <f>INDEX(ID_barrio!$A$2:$A$49,MATCH(G287,ID_barrio!$B$2:$B$49,0))</f>
        <v>8</v>
      </c>
      <c r="G287" t="s">
        <v>48</v>
      </c>
      <c r="H287">
        <v>-34.610939999999999</v>
      </c>
      <c r="I287">
        <v>-58.42192</v>
      </c>
      <c r="J287" t="s">
        <v>24</v>
      </c>
      <c r="K287">
        <v>1762</v>
      </c>
      <c r="L287">
        <v>2</v>
      </c>
      <c r="M287">
        <v>10</v>
      </c>
      <c r="N287">
        <v>44244</v>
      </c>
      <c r="O287">
        <v>0.1</v>
      </c>
      <c r="P287">
        <v>22</v>
      </c>
      <c r="Q287">
        <v>243</v>
      </c>
      <c r="R287">
        <v>0</v>
      </c>
    </row>
    <row r="288" spans="1:18" x14ac:dyDescent="0.25">
      <c r="A288">
        <v>589147</v>
      </c>
      <c r="B288" t="s">
        <v>458</v>
      </c>
      <c r="C288">
        <v>2905876</v>
      </c>
      <c r="D288" t="s">
        <v>77</v>
      </c>
      <c r="E288">
        <f t="shared" ca="1" si="4"/>
        <v>60</v>
      </c>
      <c r="F288">
        <f>INDEX(ID_barrio!$A$2:$A$49,MATCH(G288,ID_barrio!$B$2:$B$49,0))</f>
        <v>10</v>
      </c>
      <c r="G288" t="s">
        <v>72</v>
      </c>
      <c r="H288">
        <v>-34.587879999999998</v>
      </c>
      <c r="I288">
        <v>-58.442839999999997</v>
      </c>
      <c r="J288" t="s">
        <v>24</v>
      </c>
      <c r="K288">
        <v>3524</v>
      </c>
      <c r="L288">
        <v>3</v>
      </c>
      <c r="M288">
        <v>119</v>
      </c>
      <c r="N288">
        <v>44790</v>
      </c>
      <c r="O288">
        <v>0.96</v>
      </c>
      <c r="P288">
        <v>22</v>
      </c>
      <c r="Q288">
        <v>360</v>
      </c>
      <c r="R288">
        <v>1</v>
      </c>
    </row>
    <row r="289" spans="1:18" x14ac:dyDescent="0.25">
      <c r="A289">
        <v>517241</v>
      </c>
      <c r="B289" t="s">
        <v>459</v>
      </c>
      <c r="C289">
        <v>2017830</v>
      </c>
      <c r="D289" t="s">
        <v>253</v>
      </c>
      <c r="E289">
        <f t="shared" ca="1" si="4"/>
        <v>72</v>
      </c>
      <c r="F289">
        <f>INDEX(ID_barrio!$A$2:$A$49,MATCH(G289,ID_barrio!$B$2:$B$49,0))</f>
        <v>1</v>
      </c>
      <c r="G289" t="s">
        <v>19</v>
      </c>
      <c r="H289">
        <v>-34.576590000000003</v>
      </c>
      <c r="I289">
        <v>-58.441029999999998</v>
      </c>
      <c r="J289" t="s">
        <v>20</v>
      </c>
      <c r="K289">
        <v>61668</v>
      </c>
      <c r="L289">
        <v>2</v>
      </c>
      <c r="M289">
        <v>21</v>
      </c>
      <c r="N289">
        <v>44921</v>
      </c>
      <c r="O289">
        <v>0.91</v>
      </c>
      <c r="P289">
        <v>41</v>
      </c>
      <c r="Q289">
        <v>350</v>
      </c>
      <c r="R289">
        <v>15</v>
      </c>
    </row>
    <row r="290" spans="1:18" x14ac:dyDescent="0.25">
      <c r="A290">
        <v>590806</v>
      </c>
      <c r="B290" t="s">
        <v>18267</v>
      </c>
      <c r="C290">
        <v>1933761</v>
      </c>
      <c r="D290" t="s">
        <v>460</v>
      </c>
      <c r="E290">
        <f t="shared" ca="1" si="4"/>
        <v>65</v>
      </c>
      <c r="F290">
        <f>INDEX(ID_barrio!$A$2:$A$49,MATCH(G290,ID_barrio!$B$2:$B$49,0))</f>
        <v>3</v>
      </c>
      <c r="G290" t="s">
        <v>32</v>
      </c>
      <c r="H290">
        <v>-34.617319999999999</v>
      </c>
      <c r="I290">
        <v>-58.390509999999999</v>
      </c>
      <c r="J290" t="s">
        <v>20</v>
      </c>
      <c r="K290">
        <v>5286</v>
      </c>
      <c r="L290">
        <v>1</v>
      </c>
      <c r="M290">
        <v>41</v>
      </c>
      <c r="N290">
        <v>44870</v>
      </c>
      <c r="O290">
        <v>0.33</v>
      </c>
      <c r="P290">
        <v>1</v>
      </c>
      <c r="Q290">
        <v>365</v>
      </c>
      <c r="R290">
        <v>2</v>
      </c>
    </row>
    <row r="291" spans="1:18" x14ac:dyDescent="0.25">
      <c r="A291">
        <v>757349</v>
      </c>
      <c r="B291" t="s">
        <v>461</v>
      </c>
      <c r="C291">
        <v>1327392</v>
      </c>
      <c r="D291" t="s">
        <v>462</v>
      </c>
      <c r="E291">
        <f t="shared" ca="1" si="4"/>
        <v>41</v>
      </c>
      <c r="F291">
        <f>INDEX(ID_barrio!$A$2:$A$49,MATCH(G291,ID_barrio!$B$2:$B$49,0))</f>
        <v>1</v>
      </c>
      <c r="G291" t="s">
        <v>19</v>
      </c>
      <c r="H291">
        <v>-34.58184</v>
      </c>
      <c r="I291">
        <v>-58.402520000000003</v>
      </c>
      <c r="J291" t="s">
        <v>20</v>
      </c>
      <c r="K291">
        <v>24667</v>
      </c>
      <c r="L291">
        <v>14</v>
      </c>
      <c r="M291">
        <v>0</v>
      </c>
      <c r="P291">
        <v>4</v>
      </c>
      <c r="Q291">
        <v>43</v>
      </c>
      <c r="R291">
        <v>0</v>
      </c>
    </row>
    <row r="292" spans="1:18" x14ac:dyDescent="0.25">
      <c r="A292">
        <v>517242</v>
      </c>
      <c r="B292" t="s">
        <v>463</v>
      </c>
      <c r="C292">
        <v>2546158</v>
      </c>
      <c r="D292" t="s">
        <v>464</v>
      </c>
      <c r="E292">
        <f t="shared" ca="1" si="4"/>
        <v>38</v>
      </c>
      <c r="F292">
        <f>INDEX(ID_barrio!$A$2:$A$49,MATCH(G292,ID_barrio!$B$2:$B$49,0))</f>
        <v>1</v>
      </c>
      <c r="G292" t="s">
        <v>19</v>
      </c>
      <c r="H292">
        <v>-34.577379999999998</v>
      </c>
      <c r="I292">
        <v>-58.440800000000003</v>
      </c>
      <c r="J292" t="s">
        <v>20</v>
      </c>
      <c r="K292">
        <v>61668</v>
      </c>
      <c r="L292">
        <v>7</v>
      </c>
      <c r="M292">
        <v>0</v>
      </c>
      <c r="P292">
        <v>1</v>
      </c>
      <c r="Q292">
        <v>350</v>
      </c>
      <c r="R292">
        <v>0</v>
      </c>
    </row>
    <row r="293" spans="1:18" x14ac:dyDescent="0.25">
      <c r="A293">
        <v>593333</v>
      </c>
      <c r="B293" t="s">
        <v>465</v>
      </c>
      <c r="C293">
        <v>2929880</v>
      </c>
      <c r="D293" t="s">
        <v>466</v>
      </c>
      <c r="E293">
        <f t="shared" ca="1" si="4"/>
        <v>66</v>
      </c>
      <c r="F293">
        <f>INDEX(ID_barrio!$A$2:$A$49,MATCH(G293,ID_barrio!$B$2:$B$49,0))</f>
        <v>1</v>
      </c>
      <c r="G293" t="s">
        <v>19</v>
      </c>
      <c r="H293">
        <v>-34.589469999999999</v>
      </c>
      <c r="I293">
        <v>-58.4206</v>
      </c>
      <c r="J293" t="s">
        <v>20</v>
      </c>
      <c r="K293">
        <v>8810</v>
      </c>
      <c r="L293">
        <v>30</v>
      </c>
      <c r="M293">
        <v>21</v>
      </c>
      <c r="N293">
        <v>44896</v>
      </c>
      <c r="O293">
        <v>0.17</v>
      </c>
      <c r="P293">
        <v>1</v>
      </c>
      <c r="Q293">
        <v>352</v>
      </c>
      <c r="R293">
        <v>3</v>
      </c>
    </row>
    <row r="294" spans="1:18" x14ac:dyDescent="0.25">
      <c r="A294">
        <v>518190</v>
      </c>
      <c r="B294" t="s">
        <v>467</v>
      </c>
      <c r="C294">
        <v>2551029</v>
      </c>
      <c r="D294" t="s">
        <v>468</v>
      </c>
      <c r="E294">
        <f t="shared" ca="1" si="4"/>
        <v>66</v>
      </c>
      <c r="F294">
        <f>INDEX(ID_barrio!$A$2:$A$49,MATCH(G294,ID_barrio!$B$2:$B$49,0))</f>
        <v>1</v>
      </c>
      <c r="G294" t="s">
        <v>19</v>
      </c>
      <c r="H294">
        <v>-34.57976</v>
      </c>
      <c r="I294">
        <v>-58.432310000000001</v>
      </c>
      <c r="J294" t="s">
        <v>20</v>
      </c>
      <c r="K294">
        <v>9582</v>
      </c>
      <c r="L294">
        <v>6</v>
      </c>
      <c r="M294">
        <v>40</v>
      </c>
      <c r="N294">
        <v>44918</v>
      </c>
      <c r="O294">
        <v>0.34</v>
      </c>
      <c r="P294">
        <v>1</v>
      </c>
      <c r="Q294">
        <v>228</v>
      </c>
      <c r="R294">
        <v>11</v>
      </c>
    </row>
    <row r="295" spans="1:18" x14ac:dyDescent="0.25">
      <c r="A295">
        <v>597968</v>
      </c>
      <c r="B295" t="s">
        <v>469</v>
      </c>
      <c r="C295">
        <v>2956484</v>
      </c>
      <c r="D295" t="s">
        <v>405</v>
      </c>
      <c r="E295">
        <f t="shared" ca="1" si="4"/>
        <v>54</v>
      </c>
      <c r="F295">
        <f>INDEX(ID_barrio!$A$2:$A$49,MATCH(G295,ID_barrio!$B$2:$B$49,0))</f>
        <v>5</v>
      </c>
      <c r="G295" t="s">
        <v>38</v>
      </c>
      <c r="H295">
        <v>-34.599969999999999</v>
      </c>
      <c r="I295">
        <v>-58.380699999999997</v>
      </c>
      <c r="J295" t="s">
        <v>20</v>
      </c>
      <c r="K295">
        <v>7048</v>
      </c>
      <c r="L295">
        <v>3</v>
      </c>
      <c r="M295">
        <v>4</v>
      </c>
      <c r="N295">
        <v>43298</v>
      </c>
      <c r="O295">
        <v>0.04</v>
      </c>
      <c r="P295">
        <v>1</v>
      </c>
      <c r="Q295">
        <v>333</v>
      </c>
      <c r="R295">
        <v>0</v>
      </c>
    </row>
    <row r="296" spans="1:18" x14ac:dyDescent="0.25">
      <c r="A296">
        <v>758443</v>
      </c>
      <c r="B296" t="s">
        <v>470</v>
      </c>
      <c r="C296">
        <v>3995821</v>
      </c>
      <c r="D296" t="s">
        <v>394</v>
      </c>
      <c r="E296">
        <f t="shared" ca="1" si="4"/>
        <v>78</v>
      </c>
      <c r="F296">
        <f>INDEX(ID_barrio!$A$2:$A$49,MATCH(G296,ID_barrio!$B$2:$B$49,0))</f>
        <v>6</v>
      </c>
      <c r="G296" t="s">
        <v>43</v>
      </c>
      <c r="H296">
        <v>-34.600189999999998</v>
      </c>
      <c r="I296">
        <v>-58.394770000000001</v>
      </c>
      <c r="J296" t="s">
        <v>20</v>
      </c>
      <c r="K296">
        <v>4933</v>
      </c>
      <c r="L296">
        <v>2</v>
      </c>
      <c r="M296">
        <v>61</v>
      </c>
      <c r="N296">
        <v>43772</v>
      </c>
      <c r="O296">
        <v>0.96</v>
      </c>
      <c r="P296">
        <v>1</v>
      </c>
      <c r="Q296">
        <v>180</v>
      </c>
      <c r="R296">
        <v>0</v>
      </c>
    </row>
    <row r="297" spans="1:18" x14ac:dyDescent="0.25">
      <c r="A297">
        <v>521070</v>
      </c>
      <c r="B297" t="s">
        <v>471</v>
      </c>
      <c r="C297">
        <v>2563230</v>
      </c>
      <c r="D297" t="s">
        <v>472</v>
      </c>
      <c r="E297">
        <f t="shared" ca="1" si="4"/>
        <v>67</v>
      </c>
      <c r="F297">
        <f>INDEX(ID_barrio!$A$2:$A$49,MATCH(G297,ID_barrio!$B$2:$B$49,0))</f>
        <v>13</v>
      </c>
      <c r="G297" t="s">
        <v>99</v>
      </c>
      <c r="H297">
        <v>-34.59939</v>
      </c>
      <c r="I297">
        <v>-58.441940000000002</v>
      </c>
      <c r="J297" t="s">
        <v>24</v>
      </c>
      <c r="K297">
        <v>12334</v>
      </c>
      <c r="L297">
        <v>5</v>
      </c>
      <c r="M297">
        <v>0</v>
      </c>
      <c r="P297">
        <v>1</v>
      </c>
      <c r="Q297">
        <v>358</v>
      </c>
      <c r="R297">
        <v>0</v>
      </c>
    </row>
    <row r="298" spans="1:18" x14ac:dyDescent="0.25">
      <c r="A298">
        <v>758656</v>
      </c>
      <c r="B298" t="s">
        <v>473</v>
      </c>
      <c r="C298">
        <v>3464544</v>
      </c>
      <c r="D298" t="s">
        <v>474</v>
      </c>
      <c r="E298">
        <f t="shared" ca="1" si="4"/>
        <v>36</v>
      </c>
      <c r="F298">
        <f>INDEX(ID_barrio!$A$2:$A$49,MATCH(G298,ID_barrio!$B$2:$B$49,0))</f>
        <v>8</v>
      </c>
      <c r="G298" t="s">
        <v>48</v>
      </c>
      <c r="H298">
        <v>-34.600960000000001</v>
      </c>
      <c r="I298">
        <v>-58.430309999999999</v>
      </c>
      <c r="J298" t="s">
        <v>20</v>
      </c>
      <c r="K298">
        <v>7858</v>
      </c>
      <c r="L298">
        <v>3</v>
      </c>
      <c r="M298">
        <v>67</v>
      </c>
      <c r="N298">
        <v>44912</v>
      </c>
      <c r="O298">
        <v>0.55000000000000004</v>
      </c>
      <c r="P298">
        <v>8</v>
      </c>
      <c r="Q298">
        <v>144</v>
      </c>
      <c r="R298">
        <v>22</v>
      </c>
    </row>
    <row r="299" spans="1:18" x14ac:dyDescent="0.25">
      <c r="A299">
        <v>598615</v>
      </c>
      <c r="B299" t="s">
        <v>475</v>
      </c>
      <c r="C299">
        <v>2960821</v>
      </c>
      <c r="D299" t="s">
        <v>476</v>
      </c>
      <c r="E299">
        <f t="shared" ca="1" si="4"/>
        <v>52</v>
      </c>
      <c r="F299">
        <f>INDEX(ID_barrio!$A$2:$A$49,MATCH(G299,ID_barrio!$B$2:$B$49,0))</f>
        <v>12</v>
      </c>
      <c r="G299" t="s">
        <v>87</v>
      </c>
      <c r="H299">
        <v>-34.55838</v>
      </c>
      <c r="I299">
        <v>-58.446170000000002</v>
      </c>
      <c r="J299" t="s">
        <v>24</v>
      </c>
      <c r="K299">
        <v>6167</v>
      </c>
      <c r="L299">
        <v>5</v>
      </c>
      <c r="M299">
        <v>6</v>
      </c>
      <c r="N299">
        <v>41926</v>
      </c>
      <c r="O299">
        <v>0.05</v>
      </c>
      <c r="P299">
        <v>1</v>
      </c>
      <c r="Q299">
        <v>303</v>
      </c>
      <c r="R299">
        <v>0</v>
      </c>
    </row>
    <row r="300" spans="1:18" x14ac:dyDescent="0.25">
      <c r="A300">
        <v>521338</v>
      </c>
      <c r="B300" t="s">
        <v>477</v>
      </c>
      <c r="C300">
        <v>2485446</v>
      </c>
      <c r="D300" t="s">
        <v>290</v>
      </c>
      <c r="E300">
        <f t="shared" ca="1" si="4"/>
        <v>68</v>
      </c>
      <c r="F300">
        <f>INDEX(ID_barrio!$A$2:$A$49,MATCH(G300,ID_barrio!$B$2:$B$49,0))</f>
        <v>7</v>
      </c>
      <c r="G300" t="s">
        <v>45</v>
      </c>
      <c r="H300">
        <v>-34.588380000000001</v>
      </c>
      <c r="I300">
        <v>-58.389249999999997</v>
      </c>
      <c r="J300" t="s">
        <v>20</v>
      </c>
      <c r="K300">
        <v>61668</v>
      </c>
      <c r="L300">
        <v>7</v>
      </c>
      <c r="M300">
        <v>7</v>
      </c>
      <c r="N300">
        <v>44829</v>
      </c>
      <c r="O300">
        <v>0.06</v>
      </c>
      <c r="P300">
        <v>3</v>
      </c>
      <c r="Q300">
        <v>144</v>
      </c>
      <c r="R300">
        <v>3</v>
      </c>
    </row>
    <row r="301" spans="1:18" x14ac:dyDescent="0.25">
      <c r="A301">
        <v>602420</v>
      </c>
      <c r="B301" t="s">
        <v>478</v>
      </c>
      <c r="C301">
        <v>2980728</v>
      </c>
      <c r="D301" t="s">
        <v>479</v>
      </c>
      <c r="E301">
        <f t="shared" ca="1" si="4"/>
        <v>63</v>
      </c>
      <c r="F301">
        <f>INDEX(ID_barrio!$A$2:$A$49,MATCH(G301,ID_barrio!$B$2:$B$49,0))</f>
        <v>2</v>
      </c>
      <c r="G301" t="s">
        <v>18061</v>
      </c>
      <c r="H301">
        <v>-34.542430000000003</v>
      </c>
      <c r="I301">
        <v>-58.462809999999998</v>
      </c>
      <c r="J301" t="s">
        <v>20</v>
      </c>
      <c r="K301">
        <v>25548</v>
      </c>
      <c r="L301">
        <v>5</v>
      </c>
      <c r="M301">
        <v>12</v>
      </c>
      <c r="N301">
        <v>43906</v>
      </c>
      <c r="O301">
        <v>0.1</v>
      </c>
      <c r="P301">
        <v>1</v>
      </c>
      <c r="Q301">
        <v>343</v>
      </c>
      <c r="R301">
        <v>0</v>
      </c>
    </row>
    <row r="302" spans="1:18" x14ac:dyDescent="0.25">
      <c r="A302">
        <v>760585</v>
      </c>
      <c r="B302" t="s">
        <v>480</v>
      </c>
      <c r="C302">
        <v>2704805</v>
      </c>
      <c r="D302" t="s">
        <v>481</v>
      </c>
      <c r="E302">
        <f t="shared" ca="1" si="4"/>
        <v>39</v>
      </c>
      <c r="F302">
        <f>INDEX(ID_barrio!$A$2:$A$49,MATCH(G302,ID_barrio!$B$2:$B$49,0))</f>
        <v>13</v>
      </c>
      <c r="G302" t="s">
        <v>99</v>
      </c>
      <c r="H302">
        <v>-34.597580000000001</v>
      </c>
      <c r="I302">
        <v>-58.439729999999997</v>
      </c>
      <c r="J302" t="s">
        <v>20</v>
      </c>
      <c r="K302">
        <v>6695</v>
      </c>
      <c r="L302">
        <v>7</v>
      </c>
      <c r="M302">
        <v>6</v>
      </c>
      <c r="N302">
        <v>43774</v>
      </c>
      <c r="O302">
        <v>7.0000000000000007E-2</v>
      </c>
      <c r="P302">
        <v>2</v>
      </c>
      <c r="Q302">
        <v>9</v>
      </c>
      <c r="R302">
        <v>0</v>
      </c>
    </row>
    <row r="303" spans="1:18" x14ac:dyDescent="0.25">
      <c r="A303">
        <v>522119</v>
      </c>
      <c r="B303" t="s">
        <v>482</v>
      </c>
      <c r="C303">
        <v>2354201</v>
      </c>
      <c r="D303" t="s">
        <v>197</v>
      </c>
      <c r="E303">
        <f t="shared" ca="1" si="4"/>
        <v>70</v>
      </c>
      <c r="F303">
        <f>INDEX(ID_barrio!$A$2:$A$49,MATCH(G303,ID_barrio!$B$2:$B$49,0))</f>
        <v>1</v>
      </c>
      <c r="G303" t="s">
        <v>19</v>
      </c>
      <c r="H303">
        <v>-34.580829999999999</v>
      </c>
      <c r="I303">
        <v>-58.414870000000001</v>
      </c>
      <c r="J303" t="s">
        <v>24</v>
      </c>
      <c r="K303">
        <v>5966</v>
      </c>
      <c r="L303">
        <v>200</v>
      </c>
      <c r="M303">
        <v>23</v>
      </c>
      <c r="N303">
        <v>43202</v>
      </c>
      <c r="O303">
        <v>0.19</v>
      </c>
      <c r="P303">
        <v>5</v>
      </c>
      <c r="Q303">
        <v>364</v>
      </c>
      <c r="R303">
        <v>0</v>
      </c>
    </row>
    <row r="304" spans="1:18" x14ac:dyDescent="0.25">
      <c r="A304">
        <v>761545</v>
      </c>
      <c r="B304" t="s">
        <v>483</v>
      </c>
      <c r="C304">
        <v>444416</v>
      </c>
      <c r="D304" t="s">
        <v>161</v>
      </c>
      <c r="E304">
        <f t="shared" ca="1" si="4"/>
        <v>32</v>
      </c>
      <c r="F304">
        <f>INDEX(ID_barrio!$A$2:$A$49,MATCH(G304,ID_barrio!$B$2:$B$49,0))</f>
        <v>1</v>
      </c>
      <c r="G304" t="s">
        <v>19</v>
      </c>
      <c r="H304">
        <v>-34.596670000000003</v>
      </c>
      <c r="I304">
        <v>-58.422080000000001</v>
      </c>
      <c r="J304" t="s">
        <v>20</v>
      </c>
      <c r="K304">
        <v>3524</v>
      </c>
      <c r="L304">
        <v>3</v>
      </c>
      <c r="M304">
        <v>22</v>
      </c>
      <c r="N304">
        <v>44839</v>
      </c>
      <c r="O304">
        <v>0.18</v>
      </c>
      <c r="P304">
        <v>25</v>
      </c>
      <c r="Q304">
        <v>221</v>
      </c>
      <c r="R304">
        <v>6</v>
      </c>
    </row>
    <row r="305" spans="1:18" x14ac:dyDescent="0.25">
      <c r="A305">
        <v>604549</v>
      </c>
      <c r="B305" t="s">
        <v>484</v>
      </c>
      <c r="C305">
        <v>2993145</v>
      </c>
      <c r="D305" t="s">
        <v>485</v>
      </c>
      <c r="E305">
        <f t="shared" ca="1" si="4"/>
        <v>35</v>
      </c>
      <c r="F305">
        <f>INDEX(ID_barrio!$A$2:$A$49,MATCH(G305,ID_barrio!$B$2:$B$49,0))</f>
        <v>1</v>
      </c>
      <c r="G305" t="s">
        <v>19</v>
      </c>
      <c r="H305">
        <v>-34.58737</v>
      </c>
      <c r="I305">
        <v>-58.428699999999999</v>
      </c>
      <c r="J305" t="s">
        <v>20</v>
      </c>
      <c r="K305">
        <v>8810</v>
      </c>
      <c r="L305">
        <v>14</v>
      </c>
      <c r="M305">
        <v>22</v>
      </c>
      <c r="N305">
        <v>44906</v>
      </c>
      <c r="O305">
        <v>0.18</v>
      </c>
      <c r="P305">
        <v>1</v>
      </c>
      <c r="Q305">
        <v>87</v>
      </c>
      <c r="R305">
        <v>3</v>
      </c>
    </row>
    <row r="306" spans="1:18" x14ac:dyDescent="0.25">
      <c r="A306">
        <v>530417</v>
      </c>
      <c r="B306" t="s">
        <v>486</v>
      </c>
      <c r="C306">
        <v>2605024</v>
      </c>
      <c r="D306" t="s">
        <v>26</v>
      </c>
      <c r="E306">
        <f t="shared" ca="1" si="4"/>
        <v>50</v>
      </c>
      <c r="F306">
        <f>INDEX(ID_barrio!$A$2:$A$49,MATCH(G306,ID_barrio!$B$2:$B$49,0))</f>
        <v>26</v>
      </c>
      <c r="G306" t="s">
        <v>487</v>
      </c>
      <c r="H306">
        <v>-34.642200000000003</v>
      </c>
      <c r="I306">
        <v>-58.49973</v>
      </c>
      <c r="J306" t="s">
        <v>24</v>
      </c>
      <c r="K306">
        <v>3524</v>
      </c>
      <c r="L306">
        <v>1</v>
      </c>
      <c r="M306">
        <v>0</v>
      </c>
      <c r="P306">
        <v>1</v>
      </c>
      <c r="Q306">
        <v>354</v>
      </c>
      <c r="R306">
        <v>0</v>
      </c>
    </row>
    <row r="307" spans="1:18" x14ac:dyDescent="0.25">
      <c r="A307">
        <v>605010</v>
      </c>
      <c r="B307" t="s">
        <v>488</v>
      </c>
      <c r="C307">
        <v>1876552</v>
      </c>
      <c r="D307" t="s">
        <v>204</v>
      </c>
      <c r="E307">
        <f t="shared" ca="1" si="4"/>
        <v>61</v>
      </c>
      <c r="F307">
        <f>INDEX(ID_barrio!$A$2:$A$49,MATCH(G307,ID_barrio!$B$2:$B$49,0))</f>
        <v>13</v>
      </c>
      <c r="G307" t="s">
        <v>99</v>
      </c>
      <c r="H307">
        <v>-34.591380000000001</v>
      </c>
      <c r="I307">
        <v>-58.443309999999997</v>
      </c>
      <c r="J307" t="s">
        <v>20</v>
      </c>
      <c r="K307">
        <v>12309</v>
      </c>
      <c r="L307">
        <v>3</v>
      </c>
      <c r="M307">
        <v>269</v>
      </c>
      <c r="N307">
        <v>44912</v>
      </c>
      <c r="O307">
        <v>2.13</v>
      </c>
      <c r="P307">
        <v>1</v>
      </c>
      <c r="Q307">
        <v>282</v>
      </c>
      <c r="R307">
        <v>31</v>
      </c>
    </row>
    <row r="308" spans="1:18" x14ac:dyDescent="0.25">
      <c r="A308">
        <v>605496</v>
      </c>
      <c r="B308" t="s">
        <v>18268</v>
      </c>
      <c r="C308">
        <v>641573</v>
      </c>
      <c r="D308" t="s">
        <v>63</v>
      </c>
      <c r="E308">
        <f t="shared" ca="1" si="4"/>
        <v>46</v>
      </c>
      <c r="F308">
        <f>INDEX(ID_barrio!$A$2:$A$49,MATCH(G308,ID_barrio!$B$2:$B$49,0))</f>
        <v>1</v>
      </c>
      <c r="G308" t="s">
        <v>19</v>
      </c>
      <c r="H308">
        <v>-34.578330000000001</v>
      </c>
      <c r="I308">
        <v>-58.408940000000001</v>
      </c>
      <c r="J308" t="s">
        <v>20</v>
      </c>
      <c r="K308">
        <v>4052</v>
      </c>
      <c r="L308">
        <v>2</v>
      </c>
      <c r="M308">
        <v>57</v>
      </c>
      <c r="N308">
        <v>44914</v>
      </c>
      <c r="O308">
        <v>0.54</v>
      </c>
      <c r="P308">
        <v>8</v>
      </c>
      <c r="Q308">
        <v>316</v>
      </c>
      <c r="R308">
        <v>22</v>
      </c>
    </row>
    <row r="309" spans="1:18" x14ac:dyDescent="0.25">
      <c r="A309">
        <v>761831</v>
      </c>
      <c r="B309" t="s">
        <v>489</v>
      </c>
      <c r="C309">
        <v>3334331</v>
      </c>
      <c r="D309" t="s">
        <v>490</v>
      </c>
      <c r="E309">
        <f t="shared" ca="1" si="4"/>
        <v>63</v>
      </c>
      <c r="F309">
        <f>INDEX(ID_barrio!$A$2:$A$49,MATCH(G309,ID_barrio!$B$2:$B$49,0))</f>
        <v>1</v>
      </c>
      <c r="G309" t="s">
        <v>19</v>
      </c>
      <c r="H309">
        <v>-34.5854</v>
      </c>
      <c r="I309">
        <v>-58.425069999999998</v>
      </c>
      <c r="J309" t="s">
        <v>20</v>
      </c>
      <c r="K309">
        <v>20262</v>
      </c>
      <c r="L309">
        <v>5</v>
      </c>
      <c r="M309">
        <v>3</v>
      </c>
      <c r="N309">
        <v>44886</v>
      </c>
      <c r="O309">
        <v>0.06</v>
      </c>
      <c r="P309">
        <v>10</v>
      </c>
      <c r="Q309">
        <v>364</v>
      </c>
      <c r="R309">
        <v>2</v>
      </c>
    </row>
    <row r="310" spans="1:18" x14ac:dyDescent="0.25">
      <c r="A310">
        <v>763207</v>
      </c>
      <c r="B310" t="s">
        <v>491</v>
      </c>
      <c r="C310">
        <v>1409800</v>
      </c>
      <c r="D310" t="s">
        <v>103</v>
      </c>
      <c r="E310">
        <f t="shared" ca="1" si="4"/>
        <v>58</v>
      </c>
      <c r="F310">
        <f>INDEX(ID_barrio!$A$2:$A$49,MATCH(G310,ID_barrio!$B$2:$B$49,0))</f>
        <v>18</v>
      </c>
      <c r="G310" t="s">
        <v>177</v>
      </c>
      <c r="H310">
        <v>-34.578009999999999</v>
      </c>
      <c r="I310">
        <v>-58.440759999999997</v>
      </c>
      <c r="J310" t="s">
        <v>20</v>
      </c>
      <c r="K310">
        <v>28947</v>
      </c>
      <c r="L310">
        <v>1</v>
      </c>
      <c r="M310">
        <v>62</v>
      </c>
      <c r="N310">
        <v>44883</v>
      </c>
      <c r="O310">
        <v>0.51</v>
      </c>
      <c r="P310">
        <v>60</v>
      </c>
      <c r="Q310">
        <v>217</v>
      </c>
      <c r="R310">
        <v>7</v>
      </c>
    </row>
    <row r="311" spans="1:18" x14ac:dyDescent="0.25">
      <c r="A311">
        <v>536467</v>
      </c>
      <c r="B311" t="s">
        <v>492</v>
      </c>
      <c r="C311">
        <v>1516002</v>
      </c>
      <c r="D311" t="s">
        <v>403</v>
      </c>
      <c r="E311">
        <f t="shared" ca="1" si="4"/>
        <v>50</v>
      </c>
      <c r="F311">
        <f>INDEX(ID_barrio!$A$2:$A$49,MATCH(G311,ID_barrio!$B$2:$B$49,0))</f>
        <v>1</v>
      </c>
      <c r="G311" t="s">
        <v>19</v>
      </c>
      <c r="H311">
        <v>-34.591520000000003</v>
      </c>
      <c r="I311">
        <v>-58.423560000000002</v>
      </c>
      <c r="J311" t="s">
        <v>24</v>
      </c>
      <c r="K311">
        <v>2819</v>
      </c>
      <c r="L311">
        <v>15</v>
      </c>
      <c r="M311">
        <v>18</v>
      </c>
      <c r="N311">
        <v>44685</v>
      </c>
      <c r="O311">
        <v>0.15</v>
      </c>
      <c r="P311">
        <v>6</v>
      </c>
      <c r="Q311">
        <v>241</v>
      </c>
      <c r="R311">
        <v>1</v>
      </c>
    </row>
    <row r="312" spans="1:18" x14ac:dyDescent="0.25">
      <c r="A312">
        <v>767912</v>
      </c>
      <c r="B312" t="s">
        <v>493</v>
      </c>
      <c r="C312">
        <v>4048085</v>
      </c>
      <c r="D312" t="s">
        <v>204</v>
      </c>
      <c r="E312">
        <f t="shared" ca="1" si="4"/>
        <v>45</v>
      </c>
      <c r="F312">
        <f>INDEX(ID_barrio!$A$2:$A$49,MATCH(G312,ID_barrio!$B$2:$B$49,0))</f>
        <v>1</v>
      </c>
      <c r="G312" t="s">
        <v>19</v>
      </c>
      <c r="H312">
        <v>-34.572029999999998</v>
      </c>
      <c r="I312">
        <v>-58.419420000000002</v>
      </c>
      <c r="J312" t="s">
        <v>20</v>
      </c>
      <c r="K312">
        <v>14095</v>
      </c>
      <c r="L312">
        <v>7</v>
      </c>
      <c r="M312">
        <v>31</v>
      </c>
      <c r="N312">
        <v>44903</v>
      </c>
      <c r="O312">
        <v>0.25</v>
      </c>
      <c r="P312">
        <v>6</v>
      </c>
      <c r="Q312">
        <v>165</v>
      </c>
      <c r="R312">
        <v>17</v>
      </c>
    </row>
    <row r="313" spans="1:18" x14ac:dyDescent="0.25">
      <c r="A313">
        <v>619349</v>
      </c>
      <c r="B313" t="s">
        <v>494</v>
      </c>
      <c r="C313">
        <v>3063888</v>
      </c>
      <c r="D313" t="s">
        <v>495</v>
      </c>
      <c r="E313">
        <f t="shared" ca="1" si="4"/>
        <v>52</v>
      </c>
      <c r="F313">
        <f>INDEX(ID_barrio!$A$2:$A$49,MATCH(G313,ID_barrio!$B$2:$B$49,0))</f>
        <v>1</v>
      </c>
      <c r="G313" t="s">
        <v>19</v>
      </c>
      <c r="H313">
        <v>-34.588200000000001</v>
      </c>
      <c r="I313">
        <v>-58.419049999999999</v>
      </c>
      <c r="J313" t="s">
        <v>20</v>
      </c>
      <c r="K313">
        <v>4757</v>
      </c>
      <c r="L313">
        <v>3</v>
      </c>
      <c r="M313">
        <v>11</v>
      </c>
      <c r="N313">
        <v>44710</v>
      </c>
      <c r="O313">
        <v>0.09</v>
      </c>
      <c r="P313">
        <v>1</v>
      </c>
      <c r="Q313">
        <v>242</v>
      </c>
      <c r="R313">
        <v>2</v>
      </c>
    </row>
    <row r="314" spans="1:18" x14ac:dyDescent="0.25">
      <c r="A314">
        <v>540580</v>
      </c>
      <c r="B314" t="s">
        <v>496</v>
      </c>
      <c r="C314">
        <v>2383699</v>
      </c>
      <c r="D314" t="s">
        <v>396</v>
      </c>
      <c r="E314">
        <f t="shared" ca="1" si="4"/>
        <v>41</v>
      </c>
      <c r="F314">
        <f>INDEX(ID_barrio!$A$2:$A$49,MATCH(G314,ID_barrio!$B$2:$B$49,0))</f>
        <v>15</v>
      </c>
      <c r="G314" t="s">
        <v>128</v>
      </c>
      <c r="H314">
        <v>-34.59628</v>
      </c>
      <c r="I314">
        <v>-58.385300000000001</v>
      </c>
      <c r="J314" t="s">
        <v>20</v>
      </c>
      <c r="K314">
        <v>13542</v>
      </c>
      <c r="L314">
        <v>2</v>
      </c>
      <c r="M314">
        <v>158</v>
      </c>
      <c r="N314">
        <v>44872</v>
      </c>
      <c r="O314">
        <v>1.27</v>
      </c>
      <c r="P314">
        <v>4</v>
      </c>
      <c r="Q314">
        <v>359</v>
      </c>
      <c r="R314">
        <v>10</v>
      </c>
    </row>
    <row r="315" spans="1:18" x14ac:dyDescent="0.25">
      <c r="A315">
        <v>619485</v>
      </c>
      <c r="B315" t="s">
        <v>497</v>
      </c>
      <c r="C315">
        <v>3069869</v>
      </c>
      <c r="D315" t="s">
        <v>498</v>
      </c>
      <c r="E315">
        <f t="shared" ca="1" si="4"/>
        <v>45</v>
      </c>
      <c r="F315">
        <f>INDEX(ID_barrio!$A$2:$A$49,MATCH(G315,ID_barrio!$B$2:$B$49,0))</f>
        <v>7</v>
      </c>
      <c r="G315" t="s">
        <v>45</v>
      </c>
      <c r="H315">
        <v>-34.592449999999999</v>
      </c>
      <c r="I315">
        <v>-58.399810000000002</v>
      </c>
      <c r="J315" t="s">
        <v>20</v>
      </c>
      <c r="K315">
        <v>22824</v>
      </c>
      <c r="L315">
        <v>5</v>
      </c>
      <c r="M315">
        <v>27</v>
      </c>
      <c r="N315">
        <v>44669</v>
      </c>
      <c r="O315">
        <v>0.3</v>
      </c>
      <c r="P315">
        <v>1</v>
      </c>
      <c r="Q315">
        <v>218</v>
      </c>
      <c r="R315">
        <v>2</v>
      </c>
    </row>
    <row r="316" spans="1:18" x14ac:dyDescent="0.25">
      <c r="A316">
        <v>918698</v>
      </c>
      <c r="B316" t="s">
        <v>499</v>
      </c>
      <c r="C316">
        <v>4934311</v>
      </c>
      <c r="D316" t="s">
        <v>410</v>
      </c>
      <c r="E316">
        <f t="shared" ca="1" si="4"/>
        <v>55</v>
      </c>
      <c r="F316">
        <f>INDEX(ID_barrio!$A$2:$A$49,MATCH(G316,ID_barrio!$B$2:$B$49,0))</f>
        <v>27</v>
      </c>
      <c r="G316" t="s">
        <v>500</v>
      </c>
      <c r="H316">
        <v>-34.616480000000003</v>
      </c>
      <c r="I316">
        <v>-58.463749999999997</v>
      </c>
      <c r="J316" t="s">
        <v>20</v>
      </c>
      <c r="K316">
        <v>70477</v>
      </c>
      <c r="L316">
        <v>1</v>
      </c>
      <c r="M316">
        <v>0</v>
      </c>
      <c r="P316">
        <v>1</v>
      </c>
      <c r="Q316">
        <v>365</v>
      </c>
      <c r="R316">
        <v>0</v>
      </c>
    </row>
    <row r="317" spans="1:18" x14ac:dyDescent="0.25">
      <c r="A317">
        <v>621503</v>
      </c>
      <c r="B317" t="s">
        <v>501</v>
      </c>
      <c r="C317">
        <v>2950411</v>
      </c>
      <c r="D317" t="s">
        <v>502</v>
      </c>
      <c r="E317">
        <f t="shared" ca="1" si="4"/>
        <v>46</v>
      </c>
      <c r="F317">
        <f>INDEX(ID_barrio!$A$2:$A$49,MATCH(G317,ID_barrio!$B$2:$B$49,0))</f>
        <v>1</v>
      </c>
      <c r="G317" t="s">
        <v>19</v>
      </c>
      <c r="H317">
        <v>-34.585329999999999</v>
      </c>
      <c r="I317">
        <v>-58.424979999999998</v>
      </c>
      <c r="J317" t="s">
        <v>20</v>
      </c>
      <c r="K317">
        <v>17619</v>
      </c>
      <c r="L317">
        <v>2</v>
      </c>
      <c r="M317">
        <v>2</v>
      </c>
      <c r="N317">
        <v>42370</v>
      </c>
      <c r="O317">
        <v>0.02</v>
      </c>
      <c r="P317">
        <v>1</v>
      </c>
      <c r="Q317">
        <v>272</v>
      </c>
      <c r="R317">
        <v>0</v>
      </c>
    </row>
    <row r="318" spans="1:18" x14ac:dyDescent="0.25">
      <c r="A318">
        <v>767957</v>
      </c>
      <c r="B318" t="s">
        <v>503</v>
      </c>
      <c r="C318">
        <v>1864747</v>
      </c>
      <c r="D318" t="s">
        <v>183</v>
      </c>
      <c r="E318">
        <f t="shared" ca="1" si="4"/>
        <v>43</v>
      </c>
      <c r="F318">
        <f>INDEX(ID_barrio!$A$2:$A$49,MATCH(G318,ID_barrio!$B$2:$B$49,0))</f>
        <v>8</v>
      </c>
      <c r="G318" t="s">
        <v>48</v>
      </c>
      <c r="H318">
        <v>-34.610939999999999</v>
      </c>
      <c r="I318">
        <v>-58.42192</v>
      </c>
      <c r="J318" t="s">
        <v>24</v>
      </c>
      <c r="K318">
        <v>1762</v>
      </c>
      <c r="L318">
        <v>2</v>
      </c>
      <c r="M318">
        <v>5</v>
      </c>
      <c r="N318">
        <v>44722</v>
      </c>
      <c r="O318">
        <v>0.04</v>
      </c>
      <c r="P318">
        <v>22</v>
      </c>
      <c r="Q318">
        <v>214</v>
      </c>
      <c r="R318">
        <v>2</v>
      </c>
    </row>
    <row r="319" spans="1:18" x14ac:dyDescent="0.25">
      <c r="A319">
        <v>771408</v>
      </c>
      <c r="B319" t="s">
        <v>504</v>
      </c>
      <c r="C319">
        <v>91936</v>
      </c>
      <c r="D319" t="s">
        <v>111</v>
      </c>
      <c r="E319">
        <f t="shared" ca="1" si="4"/>
        <v>50</v>
      </c>
      <c r="F319">
        <f>INDEX(ID_barrio!$A$2:$A$49,MATCH(G319,ID_barrio!$B$2:$B$49,0))</f>
        <v>3</v>
      </c>
      <c r="G319" t="s">
        <v>32</v>
      </c>
      <c r="H319">
        <v>-34.610329999999998</v>
      </c>
      <c r="I319">
        <v>-58.386290000000002</v>
      </c>
      <c r="J319" t="s">
        <v>20</v>
      </c>
      <c r="K319">
        <v>13843</v>
      </c>
      <c r="L319">
        <v>5</v>
      </c>
      <c r="M319">
        <v>30</v>
      </c>
      <c r="N319">
        <v>44873</v>
      </c>
      <c r="O319">
        <v>0.25</v>
      </c>
      <c r="P319">
        <v>8</v>
      </c>
      <c r="Q319">
        <v>316</v>
      </c>
      <c r="R319">
        <v>11</v>
      </c>
    </row>
    <row r="320" spans="1:18" x14ac:dyDescent="0.25">
      <c r="A320">
        <v>919998</v>
      </c>
      <c r="B320" t="s">
        <v>505</v>
      </c>
      <c r="C320">
        <v>4924208</v>
      </c>
      <c r="D320" t="s">
        <v>506</v>
      </c>
      <c r="E320">
        <f t="shared" ca="1" si="4"/>
        <v>32</v>
      </c>
      <c r="F320">
        <f>INDEX(ID_barrio!$A$2:$A$49,MATCH(G320,ID_barrio!$B$2:$B$49,0))</f>
        <v>11</v>
      </c>
      <c r="G320" t="s">
        <v>82</v>
      </c>
      <c r="H320">
        <v>-34.620649999999998</v>
      </c>
      <c r="I320">
        <v>-58.37191</v>
      </c>
      <c r="J320" t="s">
        <v>20</v>
      </c>
      <c r="K320">
        <v>15857</v>
      </c>
      <c r="L320">
        <v>3</v>
      </c>
      <c r="M320">
        <v>123</v>
      </c>
      <c r="N320">
        <v>44903</v>
      </c>
      <c r="O320">
        <v>1.08</v>
      </c>
      <c r="P320">
        <v>2</v>
      </c>
      <c r="Q320">
        <v>297</v>
      </c>
      <c r="R320">
        <v>11</v>
      </c>
    </row>
    <row r="321" spans="1:19" x14ac:dyDescent="0.25">
      <c r="A321">
        <v>772453</v>
      </c>
      <c r="B321" t="s">
        <v>507</v>
      </c>
      <c r="C321">
        <v>3771282</v>
      </c>
      <c r="D321" t="s">
        <v>193</v>
      </c>
      <c r="E321">
        <f t="shared" ca="1" si="4"/>
        <v>37</v>
      </c>
      <c r="F321">
        <f>INDEX(ID_barrio!$A$2:$A$49,MATCH(G321,ID_barrio!$B$2:$B$49,0))</f>
        <v>7</v>
      </c>
      <c r="G321" t="s">
        <v>45</v>
      </c>
      <c r="H321">
        <v>-34.5991</v>
      </c>
      <c r="I321">
        <v>-58.387099999999997</v>
      </c>
      <c r="J321" t="s">
        <v>20</v>
      </c>
      <c r="K321">
        <v>102550</v>
      </c>
      <c r="L321">
        <v>3</v>
      </c>
      <c r="M321">
        <v>32</v>
      </c>
      <c r="N321">
        <v>44899</v>
      </c>
      <c r="O321">
        <v>0.27</v>
      </c>
      <c r="P321">
        <v>31</v>
      </c>
      <c r="Q321">
        <v>353</v>
      </c>
      <c r="R321">
        <v>13</v>
      </c>
    </row>
    <row r="322" spans="1:19" x14ac:dyDescent="0.25">
      <c r="A322">
        <v>623706</v>
      </c>
      <c r="B322" t="s">
        <v>508</v>
      </c>
      <c r="C322">
        <v>4618210</v>
      </c>
      <c r="D322" t="s">
        <v>509</v>
      </c>
      <c r="E322">
        <f t="shared" ca="1" si="4"/>
        <v>54</v>
      </c>
      <c r="F322">
        <f>INDEX(ID_barrio!$A$2:$A$49,MATCH(G322,ID_barrio!$B$2:$B$49,0))</f>
        <v>1</v>
      </c>
      <c r="G322" t="s">
        <v>19</v>
      </c>
      <c r="H322">
        <v>-34.576259999999998</v>
      </c>
      <c r="I322">
        <v>-58.419899999999998</v>
      </c>
      <c r="J322" t="s">
        <v>20</v>
      </c>
      <c r="K322">
        <v>9691</v>
      </c>
      <c r="L322">
        <v>30</v>
      </c>
      <c r="M322">
        <v>180</v>
      </c>
      <c r="N322">
        <v>43624</v>
      </c>
      <c r="O322">
        <v>1.43</v>
      </c>
      <c r="P322">
        <v>2</v>
      </c>
      <c r="Q322">
        <v>244</v>
      </c>
      <c r="R322">
        <v>0</v>
      </c>
    </row>
    <row r="323" spans="1:19" x14ac:dyDescent="0.25">
      <c r="A323">
        <v>920648</v>
      </c>
      <c r="B323" t="s">
        <v>510</v>
      </c>
      <c r="C323">
        <v>4948278</v>
      </c>
      <c r="D323" t="s">
        <v>511</v>
      </c>
      <c r="E323">
        <f t="shared" ref="E323:E386" ca="1" si="5">RANDBETWEEN(28,79)</f>
        <v>53</v>
      </c>
      <c r="F323">
        <f>INDEX(ID_barrio!$A$2:$A$49,MATCH(G323,ID_barrio!$B$2:$B$49,0))</f>
        <v>1</v>
      </c>
      <c r="G323" t="s">
        <v>19</v>
      </c>
      <c r="H323">
        <v>-34.594520000000003</v>
      </c>
      <c r="I323">
        <v>-58.425890000000003</v>
      </c>
      <c r="J323" t="s">
        <v>20</v>
      </c>
      <c r="K323">
        <v>91569</v>
      </c>
      <c r="L323">
        <v>3</v>
      </c>
      <c r="M323">
        <v>98</v>
      </c>
      <c r="N323">
        <v>44904</v>
      </c>
      <c r="O323">
        <v>0.87</v>
      </c>
      <c r="P323">
        <v>1</v>
      </c>
      <c r="Q323">
        <v>317</v>
      </c>
      <c r="R323">
        <v>22</v>
      </c>
    </row>
    <row r="324" spans="1:19" x14ac:dyDescent="0.25">
      <c r="A324">
        <v>623978</v>
      </c>
      <c r="B324" t="s">
        <v>512</v>
      </c>
      <c r="C324">
        <v>3095230</v>
      </c>
      <c r="D324" t="s">
        <v>372</v>
      </c>
      <c r="E324">
        <f t="shared" ca="1" si="5"/>
        <v>71</v>
      </c>
      <c r="F324">
        <f>INDEX(ID_barrio!$A$2:$A$49,MATCH(G324,ID_barrio!$B$2:$B$49,0))</f>
        <v>25</v>
      </c>
      <c r="G324" t="s">
        <v>456</v>
      </c>
      <c r="H324">
        <v>-34.549509999999998</v>
      </c>
      <c r="I324">
        <v>-58.483130000000003</v>
      </c>
      <c r="J324" t="s">
        <v>20</v>
      </c>
      <c r="K324">
        <v>11327</v>
      </c>
      <c r="L324">
        <v>6</v>
      </c>
      <c r="M324">
        <v>26</v>
      </c>
      <c r="N324">
        <v>44877</v>
      </c>
      <c r="O324">
        <v>0.24</v>
      </c>
      <c r="P324">
        <v>2</v>
      </c>
      <c r="Q324">
        <v>310</v>
      </c>
      <c r="R324">
        <v>2</v>
      </c>
    </row>
    <row r="325" spans="1:19" x14ac:dyDescent="0.25">
      <c r="A325">
        <v>773069</v>
      </c>
      <c r="B325" t="s">
        <v>18269</v>
      </c>
      <c r="C325">
        <v>251561536</v>
      </c>
      <c r="D325" t="s">
        <v>466</v>
      </c>
      <c r="E325">
        <f t="shared" ca="1" si="5"/>
        <v>33</v>
      </c>
      <c r="F325">
        <f>INDEX(ID_barrio!$A$2:$A$49,MATCH(G325,ID_barrio!$B$2:$B$49,0))</f>
        <v>1</v>
      </c>
      <c r="G325" t="s">
        <v>19</v>
      </c>
      <c r="H325">
        <v>-34.572780000000002</v>
      </c>
      <c r="I325">
        <v>-58.430720000000001</v>
      </c>
      <c r="J325" t="s">
        <v>20</v>
      </c>
      <c r="K325">
        <v>19330</v>
      </c>
      <c r="L325">
        <v>2</v>
      </c>
      <c r="M325">
        <v>51</v>
      </c>
      <c r="N325">
        <v>44910</v>
      </c>
      <c r="O325">
        <v>0.48</v>
      </c>
      <c r="P325">
        <v>1</v>
      </c>
      <c r="Q325">
        <v>323</v>
      </c>
      <c r="R325">
        <v>15</v>
      </c>
      <c r="S325">
        <v>27221106631</v>
      </c>
    </row>
    <row r="326" spans="1:19" x14ac:dyDescent="0.25">
      <c r="A326">
        <v>921092</v>
      </c>
      <c r="B326" t="s">
        <v>513</v>
      </c>
      <c r="C326">
        <v>4951469</v>
      </c>
      <c r="D326" t="s">
        <v>514</v>
      </c>
      <c r="E326">
        <f t="shared" ca="1" si="5"/>
        <v>50</v>
      </c>
      <c r="F326">
        <f>INDEX(ID_barrio!$A$2:$A$49,MATCH(G326,ID_barrio!$B$2:$B$49,0))</f>
        <v>15</v>
      </c>
      <c r="G326" t="s">
        <v>128</v>
      </c>
      <c r="H326">
        <v>-34.596119999999999</v>
      </c>
      <c r="I326">
        <v>-58.375070000000001</v>
      </c>
      <c r="J326" t="s">
        <v>20</v>
      </c>
      <c r="K326">
        <v>3800</v>
      </c>
      <c r="L326">
        <v>14</v>
      </c>
      <c r="M326">
        <v>6</v>
      </c>
      <c r="N326">
        <v>44913</v>
      </c>
      <c r="O326">
        <v>0.17</v>
      </c>
      <c r="P326">
        <v>1</v>
      </c>
      <c r="Q326">
        <v>318</v>
      </c>
      <c r="R326">
        <v>3</v>
      </c>
    </row>
    <row r="327" spans="1:19" x14ac:dyDescent="0.25">
      <c r="A327">
        <v>925662</v>
      </c>
      <c r="B327" t="s">
        <v>515</v>
      </c>
      <c r="C327">
        <v>4932997</v>
      </c>
      <c r="D327" t="s">
        <v>516</v>
      </c>
      <c r="E327">
        <f t="shared" ca="1" si="5"/>
        <v>35</v>
      </c>
      <c r="F327">
        <f>INDEX(ID_barrio!$A$2:$A$49,MATCH(G327,ID_barrio!$B$2:$B$49,0))</f>
        <v>8</v>
      </c>
      <c r="G327" t="s">
        <v>48</v>
      </c>
      <c r="H327">
        <v>-34.605879999999999</v>
      </c>
      <c r="I327">
        <v>-58.417340000000003</v>
      </c>
      <c r="J327" t="s">
        <v>20</v>
      </c>
      <c r="K327">
        <v>6558</v>
      </c>
      <c r="L327">
        <v>7</v>
      </c>
      <c r="M327">
        <v>1</v>
      </c>
      <c r="N327">
        <v>41624</v>
      </c>
      <c r="O327">
        <v>0.01</v>
      </c>
      <c r="P327">
        <v>1</v>
      </c>
      <c r="Q327">
        <v>279</v>
      </c>
      <c r="R327">
        <v>0</v>
      </c>
    </row>
    <row r="328" spans="1:19" x14ac:dyDescent="0.25">
      <c r="A328">
        <v>776893</v>
      </c>
      <c r="B328" t="s">
        <v>517</v>
      </c>
      <c r="C328">
        <v>2034113</v>
      </c>
      <c r="D328" t="s">
        <v>518</v>
      </c>
      <c r="E328">
        <f t="shared" ca="1" si="5"/>
        <v>33</v>
      </c>
      <c r="F328">
        <f>INDEX(ID_barrio!$A$2:$A$49,MATCH(G328,ID_barrio!$B$2:$B$49,0))</f>
        <v>9</v>
      </c>
      <c r="G328" t="s">
        <v>55</v>
      </c>
      <c r="H328">
        <v>-34.621040000000001</v>
      </c>
      <c r="I328">
        <v>-58.383470000000003</v>
      </c>
      <c r="J328" t="s">
        <v>24</v>
      </c>
      <c r="K328">
        <v>4581</v>
      </c>
      <c r="L328">
        <v>2</v>
      </c>
      <c r="M328">
        <v>111</v>
      </c>
      <c r="N328">
        <v>44902</v>
      </c>
      <c r="O328">
        <v>0.91</v>
      </c>
      <c r="P328">
        <v>3</v>
      </c>
      <c r="Q328">
        <v>87</v>
      </c>
      <c r="R328">
        <v>11</v>
      </c>
    </row>
    <row r="329" spans="1:19" x14ac:dyDescent="0.25">
      <c r="A329">
        <v>777158</v>
      </c>
      <c r="B329" t="s">
        <v>519</v>
      </c>
      <c r="C329">
        <v>1864747</v>
      </c>
      <c r="D329" t="s">
        <v>183</v>
      </c>
      <c r="E329">
        <f t="shared" ca="1" si="5"/>
        <v>74</v>
      </c>
      <c r="F329">
        <f>INDEX(ID_barrio!$A$2:$A$49,MATCH(G329,ID_barrio!$B$2:$B$49,0))</f>
        <v>8</v>
      </c>
      <c r="G329" t="s">
        <v>48</v>
      </c>
      <c r="H329">
        <v>-34.610939999999999</v>
      </c>
      <c r="I329">
        <v>-58.42192</v>
      </c>
      <c r="J329" t="s">
        <v>24</v>
      </c>
      <c r="K329">
        <v>3524</v>
      </c>
      <c r="L329">
        <v>2</v>
      </c>
      <c r="M329">
        <v>5</v>
      </c>
      <c r="N329">
        <v>43829</v>
      </c>
      <c r="O329">
        <v>0.04</v>
      </c>
      <c r="P329">
        <v>22</v>
      </c>
      <c r="Q329">
        <v>276</v>
      </c>
      <c r="R329">
        <v>0</v>
      </c>
    </row>
    <row r="330" spans="1:19" x14ac:dyDescent="0.25">
      <c r="A330">
        <v>777160</v>
      </c>
      <c r="B330" t="s">
        <v>520</v>
      </c>
      <c r="C330">
        <v>1864747</v>
      </c>
      <c r="D330" t="s">
        <v>183</v>
      </c>
      <c r="E330">
        <f t="shared" ca="1" si="5"/>
        <v>72</v>
      </c>
      <c r="F330">
        <f>INDEX(ID_barrio!$A$2:$A$49,MATCH(G330,ID_barrio!$B$2:$B$49,0))</f>
        <v>8</v>
      </c>
      <c r="G330" t="s">
        <v>48</v>
      </c>
      <c r="H330">
        <v>-34.610939999999999</v>
      </c>
      <c r="I330">
        <v>-58.42192</v>
      </c>
      <c r="J330" t="s">
        <v>24</v>
      </c>
      <c r="K330">
        <v>2819</v>
      </c>
      <c r="L330">
        <v>2</v>
      </c>
      <c r="M330">
        <v>4</v>
      </c>
      <c r="N330">
        <v>43074</v>
      </c>
      <c r="O330">
        <v>0.03</v>
      </c>
      <c r="P330">
        <v>22</v>
      </c>
      <c r="Q330">
        <v>271</v>
      </c>
      <c r="R330">
        <v>0</v>
      </c>
    </row>
    <row r="331" spans="1:19" x14ac:dyDescent="0.25">
      <c r="A331">
        <v>627230</v>
      </c>
      <c r="B331" t="s">
        <v>521</v>
      </c>
      <c r="C331">
        <v>3113621</v>
      </c>
      <c r="D331" t="s">
        <v>522</v>
      </c>
      <c r="E331">
        <f t="shared" ca="1" si="5"/>
        <v>48</v>
      </c>
      <c r="F331">
        <f>INDEX(ID_barrio!$A$2:$A$49,MATCH(G331,ID_barrio!$B$2:$B$49,0))</f>
        <v>7</v>
      </c>
      <c r="G331" t="s">
        <v>45</v>
      </c>
      <c r="H331">
        <v>-34.592390000000002</v>
      </c>
      <c r="I331">
        <v>-58.393250000000002</v>
      </c>
      <c r="J331" t="s">
        <v>20</v>
      </c>
      <c r="K331">
        <v>5839</v>
      </c>
      <c r="L331">
        <v>3</v>
      </c>
      <c r="M331">
        <v>90</v>
      </c>
      <c r="N331">
        <v>44915</v>
      </c>
      <c r="O331">
        <v>0.91</v>
      </c>
      <c r="P331">
        <v>4</v>
      </c>
      <c r="Q331">
        <v>122</v>
      </c>
      <c r="R331">
        <v>13</v>
      </c>
    </row>
    <row r="332" spans="1:19" x14ac:dyDescent="0.25">
      <c r="A332">
        <v>930504</v>
      </c>
      <c r="B332" t="s">
        <v>523</v>
      </c>
      <c r="C332">
        <v>850322</v>
      </c>
      <c r="D332" t="s">
        <v>524</v>
      </c>
      <c r="E332">
        <f t="shared" ca="1" si="5"/>
        <v>68</v>
      </c>
      <c r="F332">
        <f>INDEX(ID_barrio!$A$2:$A$49,MATCH(G332,ID_barrio!$B$2:$B$49,0))</f>
        <v>15</v>
      </c>
      <c r="G332" t="s">
        <v>128</v>
      </c>
      <c r="H332">
        <v>-34.591030000000003</v>
      </c>
      <c r="I332">
        <v>-58.37959</v>
      </c>
      <c r="J332" t="s">
        <v>20</v>
      </c>
      <c r="K332">
        <v>7896</v>
      </c>
      <c r="L332">
        <v>28</v>
      </c>
      <c r="M332">
        <v>21</v>
      </c>
      <c r="N332">
        <v>44869</v>
      </c>
      <c r="O332">
        <v>0.2</v>
      </c>
      <c r="P332">
        <v>1</v>
      </c>
      <c r="Q332">
        <v>306</v>
      </c>
      <c r="R332">
        <v>6</v>
      </c>
    </row>
    <row r="333" spans="1:19" x14ac:dyDescent="0.25">
      <c r="A333">
        <v>633066</v>
      </c>
      <c r="B333" t="s">
        <v>525</v>
      </c>
      <c r="C333">
        <v>2940752</v>
      </c>
      <c r="D333" t="s">
        <v>526</v>
      </c>
      <c r="E333">
        <f t="shared" ca="1" si="5"/>
        <v>41</v>
      </c>
      <c r="F333">
        <f>INDEX(ID_barrio!$A$2:$A$49,MATCH(G333,ID_barrio!$B$2:$B$49,0))</f>
        <v>1</v>
      </c>
      <c r="G333" t="s">
        <v>19</v>
      </c>
      <c r="H333">
        <v>-34.574829999999999</v>
      </c>
      <c r="I333">
        <v>-58.440269999999998</v>
      </c>
      <c r="J333" t="s">
        <v>20</v>
      </c>
      <c r="K333">
        <v>4933</v>
      </c>
      <c r="L333">
        <v>3</v>
      </c>
      <c r="M333">
        <v>59</v>
      </c>
      <c r="N333">
        <v>44877</v>
      </c>
      <c r="O333">
        <v>0.55000000000000004</v>
      </c>
      <c r="P333">
        <v>2</v>
      </c>
      <c r="Q333">
        <v>66</v>
      </c>
      <c r="R333">
        <v>5</v>
      </c>
    </row>
    <row r="334" spans="1:19" x14ac:dyDescent="0.25">
      <c r="A334">
        <v>930530</v>
      </c>
      <c r="B334" t="s">
        <v>527</v>
      </c>
      <c r="C334">
        <v>5012071</v>
      </c>
      <c r="D334" t="s">
        <v>102</v>
      </c>
      <c r="E334">
        <f t="shared" ca="1" si="5"/>
        <v>70</v>
      </c>
      <c r="F334">
        <f>INDEX(ID_barrio!$A$2:$A$49,MATCH(G334,ID_barrio!$B$2:$B$49,0))</f>
        <v>1</v>
      </c>
      <c r="G334" t="s">
        <v>19</v>
      </c>
      <c r="H334">
        <v>-34.592590000000001</v>
      </c>
      <c r="I334">
        <v>-58.414160000000003</v>
      </c>
      <c r="J334" t="s">
        <v>20</v>
      </c>
      <c r="K334">
        <v>6695</v>
      </c>
      <c r="L334">
        <v>5</v>
      </c>
      <c r="M334">
        <v>41</v>
      </c>
      <c r="N334">
        <v>43901</v>
      </c>
      <c r="O334">
        <v>0.37</v>
      </c>
      <c r="P334">
        <v>1</v>
      </c>
      <c r="Q334">
        <v>363</v>
      </c>
      <c r="R334">
        <v>0</v>
      </c>
    </row>
    <row r="335" spans="1:19" x14ac:dyDescent="0.25">
      <c r="A335">
        <v>639888</v>
      </c>
      <c r="B335" t="s">
        <v>528</v>
      </c>
      <c r="C335">
        <v>3194781</v>
      </c>
      <c r="D335" t="s">
        <v>529</v>
      </c>
      <c r="E335">
        <f t="shared" ca="1" si="5"/>
        <v>63</v>
      </c>
      <c r="F335">
        <f>INDEX(ID_barrio!$A$2:$A$49,MATCH(G335,ID_barrio!$B$2:$B$49,0))</f>
        <v>7</v>
      </c>
      <c r="G335" t="s">
        <v>45</v>
      </c>
      <c r="H335">
        <v>-34.59093</v>
      </c>
      <c r="I335">
        <v>-58.395780000000002</v>
      </c>
      <c r="J335" t="s">
        <v>20</v>
      </c>
      <c r="K335">
        <v>10697</v>
      </c>
      <c r="L335">
        <v>3</v>
      </c>
      <c r="M335">
        <v>14</v>
      </c>
      <c r="N335">
        <v>44895</v>
      </c>
      <c r="O335">
        <v>0.13</v>
      </c>
      <c r="P335">
        <v>1</v>
      </c>
      <c r="Q335">
        <v>365</v>
      </c>
      <c r="R335">
        <v>2</v>
      </c>
    </row>
    <row r="336" spans="1:19" x14ac:dyDescent="0.25">
      <c r="A336">
        <v>778633</v>
      </c>
      <c r="B336" t="s">
        <v>530</v>
      </c>
      <c r="C336">
        <v>4105638</v>
      </c>
      <c r="D336" t="s">
        <v>18270</v>
      </c>
      <c r="E336">
        <f t="shared" ca="1" si="5"/>
        <v>39</v>
      </c>
      <c r="F336">
        <f>INDEX(ID_barrio!$A$2:$A$49,MATCH(G336,ID_barrio!$B$2:$B$49,0))</f>
        <v>7</v>
      </c>
      <c r="G336" t="s">
        <v>45</v>
      </c>
      <c r="H336">
        <v>-34.589449999999999</v>
      </c>
      <c r="I336">
        <v>-58.404580000000003</v>
      </c>
      <c r="J336" t="s">
        <v>20</v>
      </c>
      <c r="K336">
        <v>5286</v>
      </c>
      <c r="L336">
        <v>10</v>
      </c>
      <c r="M336">
        <v>6</v>
      </c>
      <c r="N336">
        <v>43434</v>
      </c>
      <c r="O336">
        <v>7.0000000000000007E-2</v>
      </c>
      <c r="P336">
        <v>1</v>
      </c>
      <c r="Q336">
        <v>272</v>
      </c>
      <c r="R336">
        <v>0</v>
      </c>
    </row>
    <row r="337" spans="1:18" x14ac:dyDescent="0.25">
      <c r="A337">
        <v>930643</v>
      </c>
      <c r="B337" t="s">
        <v>18271</v>
      </c>
      <c r="C337">
        <v>372046</v>
      </c>
      <c r="D337" t="s">
        <v>531</v>
      </c>
      <c r="E337">
        <f t="shared" ca="1" si="5"/>
        <v>72</v>
      </c>
      <c r="F337">
        <f>INDEX(ID_barrio!$A$2:$A$49,MATCH(G337,ID_barrio!$B$2:$B$49,0))</f>
        <v>6</v>
      </c>
      <c r="G337" t="s">
        <v>43</v>
      </c>
      <c r="H337">
        <v>-34.612729999999999</v>
      </c>
      <c r="I337">
        <v>-58.396749999999997</v>
      </c>
      <c r="J337" t="s">
        <v>24</v>
      </c>
      <c r="K337">
        <v>4405</v>
      </c>
      <c r="L337">
        <v>1</v>
      </c>
      <c r="M337">
        <v>6</v>
      </c>
      <c r="N337">
        <v>43423</v>
      </c>
      <c r="O337">
        <v>0.09</v>
      </c>
      <c r="P337">
        <v>1</v>
      </c>
      <c r="Q337">
        <v>73</v>
      </c>
      <c r="R337">
        <v>0</v>
      </c>
    </row>
    <row r="338" spans="1:18" x14ac:dyDescent="0.25">
      <c r="A338">
        <v>780165</v>
      </c>
      <c r="B338" t="s">
        <v>532</v>
      </c>
      <c r="C338">
        <v>233651</v>
      </c>
      <c r="D338" t="s">
        <v>130</v>
      </c>
      <c r="E338">
        <f t="shared" ca="1" si="5"/>
        <v>38</v>
      </c>
      <c r="F338">
        <f>INDEX(ID_barrio!$A$2:$A$49,MATCH(G338,ID_barrio!$B$2:$B$49,0))</f>
        <v>1</v>
      </c>
      <c r="G338" t="s">
        <v>19</v>
      </c>
      <c r="H338">
        <v>-34.584099999999999</v>
      </c>
      <c r="I338">
        <v>-58.42353</v>
      </c>
      <c r="J338" t="s">
        <v>20</v>
      </c>
      <c r="K338">
        <v>38974</v>
      </c>
      <c r="L338">
        <v>5</v>
      </c>
      <c r="M338">
        <v>109</v>
      </c>
      <c r="N338">
        <v>43969</v>
      </c>
      <c r="O338">
        <v>0.89</v>
      </c>
      <c r="P338">
        <v>6</v>
      </c>
      <c r="Q338">
        <v>179</v>
      </c>
      <c r="R338">
        <v>0</v>
      </c>
    </row>
    <row r="339" spans="1:18" x14ac:dyDescent="0.25">
      <c r="A339">
        <v>640706</v>
      </c>
      <c r="B339" t="s">
        <v>533</v>
      </c>
      <c r="C339">
        <v>3199348</v>
      </c>
      <c r="D339" t="s">
        <v>466</v>
      </c>
      <c r="E339">
        <f t="shared" ca="1" si="5"/>
        <v>74</v>
      </c>
      <c r="F339">
        <f>INDEX(ID_barrio!$A$2:$A$49,MATCH(G339,ID_barrio!$B$2:$B$49,0))</f>
        <v>15</v>
      </c>
      <c r="G339" t="s">
        <v>128</v>
      </c>
      <c r="H339">
        <v>-34.595179999999999</v>
      </c>
      <c r="I339">
        <v>-58.382390000000001</v>
      </c>
      <c r="J339" t="s">
        <v>20</v>
      </c>
      <c r="K339">
        <v>2467</v>
      </c>
      <c r="L339">
        <v>7</v>
      </c>
      <c r="M339">
        <v>0</v>
      </c>
      <c r="P339">
        <v>1</v>
      </c>
      <c r="Q339">
        <v>258</v>
      </c>
      <c r="R339">
        <v>0</v>
      </c>
    </row>
    <row r="340" spans="1:18" x14ac:dyDescent="0.25">
      <c r="A340">
        <v>930748</v>
      </c>
      <c r="B340" t="s">
        <v>534</v>
      </c>
      <c r="C340">
        <v>5013136</v>
      </c>
      <c r="D340" t="s">
        <v>535</v>
      </c>
      <c r="E340">
        <f t="shared" ca="1" si="5"/>
        <v>40</v>
      </c>
      <c r="F340">
        <f>INDEX(ID_barrio!$A$2:$A$49,MATCH(G340,ID_barrio!$B$2:$B$49,0))</f>
        <v>1</v>
      </c>
      <c r="G340" t="s">
        <v>19</v>
      </c>
      <c r="H340">
        <v>-34.584919999999997</v>
      </c>
      <c r="I340">
        <v>-58.41621</v>
      </c>
      <c r="J340" t="s">
        <v>20</v>
      </c>
      <c r="K340">
        <v>11300</v>
      </c>
      <c r="L340">
        <v>3</v>
      </c>
      <c r="M340">
        <v>0</v>
      </c>
      <c r="P340">
        <v>1</v>
      </c>
      <c r="Q340">
        <v>0</v>
      </c>
      <c r="R340">
        <v>0</v>
      </c>
    </row>
    <row r="341" spans="1:18" x14ac:dyDescent="0.25">
      <c r="A341">
        <v>780906</v>
      </c>
      <c r="B341" t="s">
        <v>536</v>
      </c>
      <c r="C341">
        <v>4118340</v>
      </c>
      <c r="D341" t="s">
        <v>537</v>
      </c>
      <c r="E341">
        <f t="shared" ca="1" si="5"/>
        <v>32</v>
      </c>
      <c r="F341">
        <f>INDEX(ID_barrio!$A$2:$A$49,MATCH(G341,ID_barrio!$B$2:$B$49,0))</f>
        <v>10</v>
      </c>
      <c r="G341" t="s">
        <v>72</v>
      </c>
      <c r="H341">
        <v>-34.581580000000002</v>
      </c>
      <c r="I341">
        <v>-58.451219999999999</v>
      </c>
      <c r="J341" t="s">
        <v>20</v>
      </c>
      <c r="K341">
        <v>7173</v>
      </c>
      <c r="L341">
        <v>2</v>
      </c>
      <c r="M341">
        <v>132</v>
      </c>
      <c r="N341">
        <v>44908</v>
      </c>
      <c r="O341">
        <v>1.0900000000000001</v>
      </c>
      <c r="P341">
        <v>7</v>
      </c>
      <c r="Q341">
        <v>321</v>
      </c>
      <c r="R341">
        <v>39</v>
      </c>
    </row>
    <row r="342" spans="1:18" x14ac:dyDescent="0.25">
      <c r="A342">
        <v>930911</v>
      </c>
      <c r="B342" t="s">
        <v>538</v>
      </c>
      <c r="C342">
        <v>5032869</v>
      </c>
      <c r="D342" t="s">
        <v>539</v>
      </c>
      <c r="E342">
        <f t="shared" ca="1" si="5"/>
        <v>78</v>
      </c>
      <c r="F342">
        <f>INDEX(ID_barrio!$A$2:$A$49,MATCH(G342,ID_barrio!$B$2:$B$49,0))</f>
        <v>3</v>
      </c>
      <c r="G342" t="s">
        <v>32</v>
      </c>
      <c r="H342">
        <v>-34.612769999999998</v>
      </c>
      <c r="I342">
        <v>-58.390430000000002</v>
      </c>
      <c r="J342" t="s">
        <v>20</v>
      </c>
      <c r="K342">
        <v>3876</v>
      </c>
      <c r="L342">
        <v>2</v>
      </c>
      <c r="M342">
        <v>241</v>
      </c>
      <c r="N342">
        <v>44920</v>
      </c>
      <c r="O342">
        <v>2.0699999999999998</v>
      </c>
      <c r="P342">
        <v>1</v>
      </c>
      <c r="Q342">
        <v>323</v>
      </c>
      <c r="R342">
        <v>31</v>
      </c>
    </row>
    <row r="343" spans="1:18" x14ac:dyDescent="0.25">
      <c r="A343">
        <v>781546</v>
      </c>
      <c r="B343" t="s">
        <v>540</v>
      </c>
      <c r="C343">
        <v>4122313</v>
      </c>
      <c r="D343" t="s">
        <v>541</v>
      </c>
      <c r="E343">
        <f t="shared" ca="1" si="5"/>
        <v>54</v>
      </c>
      <c r="F343">
        <f>INDEX(ID_barrio!$A$2:$A$49,MATCH(G343,ID_barrio!$B$2:$B$49,0))</f>
        <v>1</v>
      </c>
      <c r="G343" t="s">
        <v>19</v>
      </c>
      <c r="H343">
        <v>-34.585790000000003</v>
      </c>
      <c r="I343">
        <v>-58.436419999999998</v>
      </c>
      <c r="J343" t="s">
        <v>20</v>
      </c>
      <c r="K343">
        <v>9640</v>
      </c>
      <c r="L343">
        <v>2</v>
      </c>
      <c r="M343">
        <v>71</v>
      </c>
      <c r="N343">
        <v>44850</v>
      </c>
      <c r="O343">
        <v>0.57999999999999996</v>
      </c>
      <c r="P343">
        <v>1</v>
      </c>
      <c r="Q343">
        <v>242</v>
      </c>
      <c r="R343">
        <v>9</v>
      </c>
    </row>
    <row r="344" spans="1:18" x14ac:dyDescent="0.25">
      <c r="A344">
        <v>644493</v>
      </c>
      <c r="B344" t="s">
        <v>542</v>
      </c>
      <c r="C344">
        <v>3224983</v>
      </c>
      <c r="D344" t="s">
        <v>543</v>
      </c>
      <c r="E344">
        <f t="shared" ca="1" si="5"/>
        <v>72</v>
      </c>
      <c r="F344">
        <f>INDEX(ID_barrio!$A$2:$A$49,MATCH(G344,ID_barrio!$B$2:$B$49,0))</f>
        <v>7</v>
      </c>
      <c r="G344" t="s">
        <v>45</v>
      </c>
      <c r="H344">
        <v>-34.587679999999999</v>
      </c>
      <c r="I344">
        <v>-58.402209999999997</v>
      </c>
      <c r="J344" t="s">
        <v>20</v>
      </c>
      <c r="K344">
        <v>14976</v>
      </c>
      <c r="L344">
        <v>3</v>
      </c>
      <c r="M344">
        <v>41</v>
      </c>
      <c r="N344">
        <v>43476</v>
      </c>
      <c r="O344">
        <v>0.33</v>
      </c>
      <c r="P344">
        <v>1</v>
      </c>
      <c r="Q344">
        <v>355</v>
      </c>
      <c r="R344">
        <v>0</v>
      </c>
    </row>
    <row r="345" spans="1:18" x14ac:dyDescent="0.25">
      <c r="A345">
        <v>644840</v>
      </c>
      <c r="B345" t="s">
        <v>544</v>
      </c>
      <c r="C345">
        <v>489975</v>
      </c>
      <c r="D345" t="s">
        <v>545</v>
      </c>
      <c r="E345">
        <f t="shared" ca="1" si="5"/>
        <v>79</v>
      </c>
      <c r="F345">
        <f>INDEX(ID_barrio!$A$2:$A$49,MATCH(G345,ID_barrio!$B$2:$B$49,0))</f>
        <v>10</v>
      </c>
      <c r="G345" t="s">
        <v>72</v>
      </c>
      <c r="H345">
        <v>-34.583750000000002</v>
      </c>
      <c r="I345">
        <v>-58.445329999999998</v>
      </c>
      <c r="J345" t="s">
        <v>20</v>
      </c>
      <c r="K345">
        <v>11453</v>
      </c>
      <c r="L345">
        <v>5</v>
      </c>
      <c r="M345">
        <v>16</v>
      </c>
      <c r="N345">
        <v>44870</v>
      </c>
      <c r="O345">
        <v>0.23</v>
      </c>
      <c r="P345">
        <v>1</v>
      </c>
      <c r="Q345">
        <v>308</v>
      </c>
      <c r="R345">
        <v>2</v>
      </c>
    </row>
    <row r="346" spans="1:18" x14ac:dyDescent="0.25">
      <c r="A346">
        <v>931215</v>
      </c>
      <c r="B346" t="s">
        <v>546</v>
      </c>
      <c r="C346">
        <v>4789154</v>
      </c>
      <c r="D346" t="s">
        <v>155</v>
      </c>
      <c r="E346">
        <f t="shared" ca="1" si="5"/>
        <v>42</v>
      </c>
      <c r="F346">
        <f>INDEX(ID_barrio!$A$2:$A$49,MATCH(G346,ID_barrio!$B$2:$B$49,0))</f>
        <v>7</v>
      </c>
      <c r="G346" t="s">
        <v>45</v>
      </c>
      <c r="H346">
        <v>-34.59131</v>
      </c>
      <c r="I346">
        <v>-58.394100000000002</v>
      </c>
      <c r="J346" t="s">
        <v>20</v>
      </c>
      <c r="K346">
        <v>4414</v>
      </c>
      <c r="L346">
        <v>3</v>
      </c>
      <c r="M346">
        <v>7</v>
      </c>
      <c r="N346">
        <v>44891</v>
      </c>
      <c r="O346">
        <v>0.08</v>
      </c>
      <c r="P346">
        <v>2</v>
      </c>
      <c r="Q346">
        <v>293</v>
      </c>
      <c r="R346">
        <v>2</v>
      </c>
    </row>
    <row r="347" spans="1:18" x14ac:dyDescent="0.25">
      <c r="A347">
        <v>649664</v>
      </c>
      <c r="B347" t="s">
        <v>547</v>
      </c>
      <c r="C347">
        <v>3208880</v>
      </c>
      <c r="D347" t="s">
        <v>150</v>
      </c>
      <c r="E347">
        <f t="shared" ca="1" si="5"/>
        <v>30</v>
      </c>
      <c r="F347">
        <f>INDEX(ID_barrio!$A$2:$A$49,MATCH(G347,ID_barrio!$B$2:$B$49,0))</f>
        <v>1</v>
      </c>
      <c r="G347" t="s">
        <v>19</v>
      </c>
      <c r="H347">
        <v>-34.58231</v>
      </c>
      <c r="I347">
        <v>-58.434910000000002</v>
      </c>
      <c r="J347" t="s">
        <v>20</v>
      </c>
      <c r="K347">
        <v>3490</v>
      </c>
      <c r="L347">
        <v>4</v>
      </c>
      <c r="M347">
        <v>39</v>
      </c>
      <c r="N347">
        <v>43125</v>
      </c>
      <c r="O347">
        <v>0.32</v>
      </c>
      <c r="P347">
        <v>1</v>
      </c>
      <c r="Q347">
        <v>0</v>
      </c>
      <c r="R347">
        <v>0</v>
      </c>
    </row>
    <row r="348" spans="1:18" x14ac:dyDescent="0.25">
      <c r="A348">
        <v>654153</v>
      </c>
      <c r="B348" t="s">
        <v>548</v>
      </c>
      <c r="C348">
        <v>3290556</v>
      </c>
      <c r="D348" t="s">
        <v>230</v>
      </c>
      <c r="E348">
        <f t="shared" ca="1" si="5"/>
        <v>31</v>
      </c>
      <c r="F348">
        <f>INDEX(ID_barrio!$A$2:$A$49,MATCH(G348,ID_barrio!$B$2:$B$49,0))</f>
        <v>3</v>
      </c>
      <c r="G348" t="s">
        <v>32</v>
      </c>
      <c r="H348">
        <v>-34.615279999999998</v>
      </c>
      <c r="I348">
        <v>-58.37811</v>
      </c>
      <c r="J348" t="s">
        <v>20</v>
      </c>
      <c r="K348">
        <v>26429</v>
      </c>
      <c r="L348">
        <v>6</v>
      </c>
      <c r="M348">
        <v>0</v>
      </c>
      <c r="P348">
        <v>1</v>
      </c>
      <c r="Q348">
        <v>365</v>
      </c>
      <c r="R348">
        <v>0</v>
      </c>
    </row>
    <row r="349" spans="1:18" x14ac:dyDescent="0.25">
      <c r="A349">
        <v>654749</v>
      </c>
      <c r="B349" t="s">
        <v>549</v>
      </c>
      <c r="C349">
        <v>1798921</v>
      </c>
      <c r="D349" t="s">
        <v>550</v>
      </c>
      <c r="E349">
        <f t="shared" ca="1" si="5"/>
        <v>39</v>
      </c>
      <c r="F349">
        <f>INDEX(ID_barrio!$A$2:$A$49,MATCH(G349,ID_barrio!$B$2:$B$49,0))</f>
        <v>7</v>
      </c>
      <c r="G349" t="s">
        <v>45</v>
      </c>
      <c r="H349">
        <v>-34.595840000000003</v>
      </c>
      <c r="I349">
        <v>-58.394089999999998</v>
      </c>
      <c r="J349" t="s">
        <v>20</v>
      </c>
      <c r="K349">
        <v>7576</v>
      </c>
      <c r="L349">
        <v>5</v>
      </c>
      <c r="M349">
        <v>5</v>
      </c>
      <c r="N349">
        <v>43427</v>
      </c>
      <c r="O349">
        <v>7.0000000000000007E-2</v>
      </c>
      <c r="P349">
        <v>1</v>
      </c>
      <c r="Q349">
        <v>332</v>
      </c>
      <c r="R349">
        <v>0</v>
      </c>
    </row>
    <row r="350" spans="1:18" x14ac:dyDescent="0.25">
      <c r="A350">
        <v>783377</v>
      </c>
      <c r="B350" t="s">
        <v>18272</v>
      </c>
      <c r="C350">
        <v>4130739</v>
      </c>
      <c r="D350" t="s">
        <v>551</v>
      </c>
      <c r="E350">
        <f t="shared" ca="1" si="5"/>
        <v>70</v>
      </c>
      <c r="F350">
        <f>INDEX(ID_barrio!$A$2:$A$49,MATCH(G350,ID_barrio!$B$2:$B$49,0))</f>
        <v>1</v>
      </c>
      <c r="G350" t="s">
        <v>19</v>
      </c>
      <c r="H350">
        <v>-34.569940000000003</v>
      </c>
      <c r="I350">
        <v>-58.434480000000001</v>
      </c>
      <c r="J350" t="s">
        <v>20</v>
      </c>
      <c r="K350">
        <v>10572</v>
      </c>
      <c r="L350">
        <v>2</v>
      </c>
      <c r="M350">
        <v>30</v>
      </c>
      <c r="N350">
        <v>44560</v>
      </c>
      <c r="O350">
        <v>0.32</v>
      </c>
      <c r="P350">
        <v>3</v>
      </c>
      <c r="Q350">
        <v>307</v>
      </c>
      <c r="R350">
        <v>1</v>
      </c>
    </row>
    <row r="351" spans="1:18" x14ac:dyDescent="0.25">
      <c r="A351">
        <v>783935</v>
      </c>
      <c r="B351" t="s">
        <v>552</v>
      </c>
      <c r="C351">
        <v>4133924</v>
      </c>
      <c r="D351" t="s">
        <v>157</v>
      </c>
      <c r="E351">
        <f t="shared" ca="1" si="5"/>
        <v>54</v>
      </c>
      <c r="F351">
        <f>INDEX(ID_barrio!$A$2:$A$49,MATCH(G351,ID_barrio!$B$2:$B$49,0))</f>
        <v>24</v>
      </c>
      <c r="G351" t="s">
        <v>451</v>
      </c>
      <c r="H351">
        <v>-34.608629999999998</v>
      </c>
      <c r="I351">
        <v>-58.445590000000003</v>
      </c>
      <c r="J351" t="s">
        <v>20</v>
      </c>
      <c r="K351">
        <v>17619</v>
      </c>
      <c r="L351">
        <v>30</v>
      </c>
      <c r="M351">
        <v>0</v>
      </c>
      <c r="P351">
        <v>1</v>
      </c>
      <c r="Q351">
        <v>365</v>
      </c>
      <c r="R351">
        <v>0</v>
      </c>
    </row>
    <row r="352" spans="1:18" x14ac:dyDescent="0.25">
      <c r="A352">
        <v>932535</v>
      </c>
      <c r="B352" t="s">
        <v>553</v>
      </c>
      <c r="C352">
        <v>5025539</v>
      </c>
      <c r="D352" t="s">
        <v>554</v>
      </c>
      <c r="E352">
        <f t="shared" ca="1" si="5"/>
        <v>78</v>
      </c>
      <c r="F352">
        <f>INDEX(ID_barrio!$A$2:$A$49,MATCH(G352,ID_barrio!$B$2:$B$49,0))</f>
        <v>5</v>
      </c>
      <c r="G352" t="s">
        <v>38</v>
      </c>
      <c r="H352">
        <v>-34.601280000000003</v>
      </c>
      <c r="I352">
        <v>-58.379559999999998</v>
      </c>
      <c r="J352" t="s">
        <v>20</v>
      </c>
      <c r="K352">
        <v>7929</v>
      </c>
      <c r="L352">
        <v>3</v>
      </c>
      <c r="M352">
        <v>24</v>
      </c>
      <c r="N352">
        <v>44892</v>
      </c>
      <c r="O352">
        <v>0.2</v>
      </c>
      <c r="P352">
        <v>1</v>
      </c>
      <c r="Q352">
        <v>243</v>
      </c>
      <c r="R352">
        <v>6</v>
      </c>
    </row>
    <row r="353" spans="1:18" x14ac:dyDescent="0.25">
      <c r="A353">
        <v>785860</v>
      </c>
      <c r="B353" t="s">
        <v>555</v>
      </c>
      <c r="C353">
        <v>4142864</v>
      </c>
      <c r="D353" t="s">
        <v>556</v>
      </c>
      <c r="E353">
        <f t="shared" ca="1" si="5"/>
        <v>34</v>
      </c>
      <c r="F353">
        <f>INDEX(ID_barrio!$A$2:$A$49,MATCH(G353,ID_barrio!$B$2:$B$49,0))</f>
        <v>18</v>
      </c>
      <c r="G353" t="s">
        <v>177</v>
      </c>
      <c r="H353">
        <v>-34.571269999999998</v>
      </c>
      <c r="I353">
        <v>-58.442830000000001</v>
      </c>
      <c r="J353" t="s">
        <v>24</v>
      </c>
      <c r="K353">
        <v>5814</v>
      </c>
      <c r="L353">
        <v>3</v>
      </c>
      <c r="M353">
        <v>4</v>
      </c>
      <c r="N353">
        <v>44659</v>
      </c>
      <c r="O353">
        <v>0.03</v>
      </c>
      <c r="P353">
        <v>1</v>
      </c>
      <c r="Q353">
        <v>355</v>
      </c>
      <c r="R353">
        <v>1</v>
      </c>
    </row>
    <row r="354" spans="1:18" x14ac:dyDescent="0.25">
      <c r="A354">
        <v>657004</v>
      </c>
      <c r="B354" t="s">
        <v>18273</v>
      </c>
      <c r="C354">
        <v>3072694</v>
      </c>
      <c r="D354" t="s">
        <v>557</v>
      </c>
      <c r="E354">
        <f t="shared" ca="1" si="5"/>
        <v>31</v>
      </c>
      <c r="F354">
        <f>INDEX(ID_barrio!$A$2:$A$49,MATCH(G354,ID_barrio!$B$2:$B$49,0))</f>
        <v>11</v>
      </c>
      <c r="G354" t="s">
        <v>82</v>
      </c>
      <c r="H354">
        <v>-34.619010000000003</v>
      </c>
      <c r="I354">
        <v>-58.37097</v>
      </c>
      <c r="J354" t="s">
        <v>418</v>
      </c>
      <c r="K354">
        <v>3150</v>
      </c>
      <c r="L354">
        <v>2</v>
      </c>
      <c r="M354">
        <v>41</v>
      </c>
      <c r="N354">
        <v>43791</v>
      </c>
      <c r="O354">
        <v>0.33</v>
      </c>
      <c r="P354">
        <v>9</v>
      </c>
      <c r="Q354">
        <v>32</v>
      </c>
      <c r="R354">
        <v>0</v>
      </c>
    </row>
    <row r="355" spans="1:18" x14ac:dyDescent="0.25">
      <c r="A355">
        <v>664172</v>
      </c>
      <c r="B355" t="s">
        <v>558</v>
      </c>
      <c r="C355">
        <v>3334331</v>
      </c>
      <c r="D355" t="s">
        <v>490</v>
      </c>
      <c r="E355">
        <f t="shared" ca="1" si="5"/>
        <v>51</v>
      </c>
      <c r="F355">
        <f>INDEX(ID_barrio!$A$2:$A$49,MATCH(G355,ID_barrio!$B$2:$B$49,0))</f>
        <v>1</v>
      </c>
      <c r="G355" t="s">
        <v>19</v>
      </c>
      <c r="H355">
        <v>-34.585320000000003</v>
      </c>
      <c r="I355">
        <v>-58.42653</v>
      </c>
      <c r="J355" t="s">
        <v>20</v>
      </c>
      <c r="K355">
        <v>28191</v>
      </c>
      <c r="L355">
        <v>5</v>
      </c>
      <c r="M355">
        <v>3</v>
      </c>
      <c r="N355">
        <v>43535</v>
      </c>
      <c r="O355">
        <v>0.03</v>
      </c>
      <c r="P355">
        <v>10</v>
      </c>
      <c r="Q355">
        <v>350</v>
      </c>
      <c r="R355">
        <v>0</v>
      </c>
    </row>
    <row r="356" spans="1:18" x14ac:dyDescent="0.25">
      <c r="A356">
        <v>939689</v>
      </c>
      <c r="B356" t="s">
        <v>559</v>
      </c>
      <c r="C356">
        <v>5077070</v>
      </c>
      <c r="D356" t="s">
        <v>186</v>
      </c>
      <c r="E356">
        <f t="shared" ca="1" si="5"/>
        <v>34</v>
      </c>
      <c r="F356">
        <f>INDEX(ID_barrio!$A$2:$A$49,MATCH(G356,ID_barrio!$B$2:$B$49,0))</f>
        <v>7</v>
      </c>
      <c r="G356" t="s">
        <v>45</v>
      </c>
      <c r="H356">
        <v>-34.591819999999998</v>
      </c>
      <c r="I356">
        <v>-58.398440000000001</v>
      </c>
      <c r="J356" t="s">
        <v>20</v>
      </c>
      <c r="K356">
        <v>6695</v>
      </c>
      <c r="L356">
        <v>3</v>
      </c>
      <c r="M356">
        <v>172</v>
      </c>
      <c r="N356">
        <v>44886</v>
      </c>
      <c r="O356">
        <v>1.46</v>
      </c>
      <c r="P356">
        <v>1</v>
      </c>
      <c r="Q356">
        <v>320</v>
      </c>
      <c r="R356">
        <v>23</v>
      </c>
    </row>
    <row r="357" spans="1:18" x14ac:dyDescent="0.25">
      <c r="A357">
        <v>668244</v>
      </c>
      <c r="B357" t="s">
        <v>560</v>
      </c>
      <c r="C357">
        <v>3380366</v>
      </c>
      <c r="D357" t="s">
        <v>213</v>
      </c>
      <c r="E357">
        <f t="shared" ca="1" si="5"/>
        <v>52</v>
      </c>
      <c r="F357">
        <f>INDEX(ID_barrio!$A$2:$A$49,MATCH(G357,ID_barrio!$B$2:$B$49,0))</f>
        <v>8</v>
      </c>
      <c r="G357" t="s">
        <v>48</v>
      </c>
      <c r="H357">
        <v>-34.598199999999999</v>
      </c>
      <c r="I357">
        <v>-58.416449999999998</v>
      </c>
      <c r="J357" t="s">
        <v>20</v>
      </c>
      <c r="K357">
        <v>68211</v>
      </c>
      <c r="L357">
        <v>2</v>
      </c>
      <c r="M357">
        <v>55</v>
      </c>
      <c r="N357">
        <v>44817</v>
      </c>
      <c r="O357">
        <v>0.46</v>
      </c>
      <c r="P357">
        <v>7</v>
      </c>
      <c r="Q357">
        <v>189</v>
      </c>
      <c r="R357">
        <v>2</v>
      </c>
    </row>
    <row r="358" spans="1:18" x14ac:dyDescent="0.25">
      <c r="A358">
        <v>787938</v>
      </c>
      <c r="B358" t="s">
        <v>561</v>
      </c>
      <c r="C358">
        <v>530261</v>
      </c>
      <c r="D358" t="s">
        <v>28</v>
      </c>
      <c r="E358">
        <f t="shared" ca="1" si="5"/>
        <v>32</v>
      </c>
      <c r="F358">
        <f>INDEX(ID_barrio!$A$2:$A$49,MATCH(G358,ID_barrio!$B$2:$B$49,0))</f>
        <v>1</v>
      </c>
      <c r="G358" t="s">
        <v>19</v>
      </c>
      <c r="H358">
        <v>-34.588200000000001</v>
      </c>
      <c r="I358">
        <v>-58.431049999999999</v>
      </c>
      <c r="J358" t="s">
        <v>20</v>
      </c>
      <c r="K358">
        <v>49586</v>
      </c>
      <c r="L358">
        <v>7</v>
      </c>
      <c r="M358">
        <v>35</v>
      </c>
      <c r="N358">
        <v>44868</v>
      </c>
      <c r="O358">
        <v>0.35</v>
      </c>
      <c r="P358">
        <v>27</v>
      </c>
      <c r="Q358">
        <v>317</v>
      </c>
      <c r="R358">
        <v>7</v>
      </c>
    </row>
    <row r="359" spans="1:18" x14ac:dyDescent="0.25">
      <c r="A359">
        <v>941458</v>
      </c>
      <c r="B359" t="s">
        <v>562</v>
      </c>
      <c r="C359">
        <v>324002</v>
      </c>
      <c r="D359" t="s">
        <v>563</v>
      </c>
      <c r="E359">
        <f t="shared" ca="1" si="5"/>
        <v>30</v>
      </c>
      <c r="F359">
        <f>INDEX(ID_barrio!$A$2:$A$49,MATCH(G359,ID_barrio!$B$2:$B$49,0))</f>
        <v>1</v>
      </c>
      <c r="G359" t="s">
        <v>19</v>
      </c>
      <c r="H359">
        <v>-34.585059999999999</v>
      </c>
      <c r="I359">
        <v>-58.41263</v>
      </c>
      <c r="J359" t="s">
        <v>20</v>
      </c>
      <c r="K359">
        <v>10320</v>
      </c>
      <c r="L359">
        <v>10</v>
      </c>
      <c r="M359">
        <v>53</v>
      </c>
      <c r="N359">
        <v>44863</v>
      </c>
      <c r="O359">
        <v>0.56000000000000005</v>
      </c>
      <c r="P359">
        <v>1</v>
      </c>
      <c r="Q359">
        <v>176</v>
      </c>
      <c r="R359">
        <v>6</v>
      </c>
    </row>
    <row r="360" spans="1:18" x14ac:dyDescent="0.25">
      <c r="A360">
        <v>947208</v>
      </c>
      <c r="B360" t="s">
        <v>564</v>
      </c>
      <c r="C360">
        <v>5133068</v>
      </c>
      <c r="D360" t="s">
        <v>565</v>
      </c>
      <c r="E360">
        <f t="shared" ca="1" si="5"/>
        <v>49</v>
      </c>
      <c r="F360">
        <f>INDEX(ID_barrio!$A$2:$A$49,MATCH(G360,ID_barrio!$B$2:$B$49,0))</f>
        <v>1</v>
      </c>
      <c r="G360" t="s">
        <v>19</v>
      </c>
      <c r="H360">
        <v>-34.588639999999998</v>
      </c>
      <c r="I360">
        <v>-58.421619999999997</v>
      </c>
      <c r="J360" t="s">
        <v>20</v>
      </c>
      <c r="K360">
        <v>7804</v>
      </c>
      <c r="L360">
        <v>5</v>
      </c>
      <c r="M360">
        <v>59</v>
      </c>
      <c r="N360">
        <v>44775</v>
      </c>
      <c r="O360">
        <v>0.6</v>
      </c>
      <c r="P360">
        <v>2</v>
      </c>
      <c r="Q360">
        <v>268</v>
      </c>
      <c r="R360">
        <v>7</v>
      </c>
    </row>
    <row r="361" spans="1:18" x14ac:dyDescent="0.25">
      <c r="A361">
        <v>789788</v>
      </c>
      <c r="B361" t="s">
        <v>566</v>
      </c>
      <c r="C361">
        <v>444416</v>
      </c>
      <c r="D361" t="s">
        <v>161</v>
      </c>
      <c r="E361">
        <f t="shared" ca="1" si="5"/>
        <v>43</v>
      </c>
      <c r="F361">
        <f>INDEX(ID_barrio!$A$2:$A$49,MATCH(G361,ID_barrio!$B$2:$B$49,0))</f>
        <v>1</v>
      </c>
      <c r="G361" t="s">
        <v>19</v>
      </c>
      <c r="H361">
        <v>-34.594569999999997</v>
      </c>
      <c r="I361">
        <v>-58.422400000000003</v>
      </c>
      <c r="J361" t="s">
        <v>20</v>
      </c>
      <c r="K361">
        <v>3524</v>
      </c>
      <c r="L361">
        <v>3</v>
      </c>
      <c r="M361">
        <v>16</v>
      </c>
      <c r="N361">
        <v>44894</v>
      </c>
      <c r="O361">
        <v>0.13</v>
      </c>
      <c r="P361">
        <v>25</v>
      </c>
      <c r="Q361">
        <v>290</v>
      </c>
      <c r="R361">
        <v>6</v>
      </c>
    </row>
    <row r="362" spans="1:18" x14ac:dyDescent="0.25">
      <c r="A362">
        <v>670711</v>
      </c>
      <c r="B362" t="s">
        <v>567</v>
      </c>
      <c r="C362">
        <v>3398835</v>
      </c>
      <c r="D362" t="s">
        <v>176</v>
      </c>
      <c r="E362">
        <f t="shared" ca="1" si="5"/>
        <v>55</v>
      </c>
      <c r="F362">
        <f>INDEX(ID_barrio!$A$2:$A$49,MATCH(G362,ID_barrio!$B$2:$B$49,0))</f>
        <v>7</v>
      </c>
      <c r="G362" t="s">
        <v>45</v>
      </c>
      <c r="H362">
        <v>-34.593330000000002</v>
      </c>
      <c r="I362">
        <v>-58.412709999999997</v>
      </c>
      <c r="J362" t="s">
        <v>20</v>
      </c>
      <c r="K362">
        <v>20000</v>
      </c>
      <c r="L362">
        <v>6</v>
      </c>
      <c r="M362">
        <v>8</v>
      </c>
      <c r="N362">
        <v>43469</v>
      </c>
      <c r="O362">
        <v>0.09</v>
      </c>
      <c r="P362">
        <v>1</v>
      </c>
      <c r="Q362">
        <v>43</v>
      </c>
      <c r="R362">
        <v>0</v>
      </c>
    </row>
    <row r="363" spans="1:18" x14ac:dyDescent="0.25">
      <c r="A363">
        <v>947319</v>
      </c>
      <c r="B363" t="s">
        <v>568</v>
      </c>
      <c r="C363">
        <v>552550</v>
      </c>
      <c r="D363" t="s">
        <v>88</v>
      </c>
      <c r="E363">
        <f t="shared" ca="1" si="5"/>
        <v>34</v>
      </c>
      <c r="F363">
        <f>INDEX(ID_barrio!$A$2:$A$49,MATCH(G363,ID_barrio!$B$2:$B$49,0))</f>
        <v>8</v>
      </c>
      <c r="G363" t="s">
        <v>48</v>
      </c>
      <c r="H363">
        <v>-34.599699999999999</v>
      </c>
      <c r="I363">
        <v>-58.429549999999999</v>
      </c>
      <c r="J363" t="s">
        <v>20</v>
      </c>
      <c r="K363">
        <v>4933</v>
      </c>
      <c r="L363">
        <v>5</v>
      </c>
      <c r="M363">
        <v>9</v>
      </c>
      <c r="N363">
        <v>42743</v>
      </c>
      <c r="O363">
        <v>0.08</v>
      </c>
      <c r="P363">
        <v>1</v>
      </c>
      <c r="Q363">
        <v>303</v>
      </c>
      <c r="R363">
        <v>0</v>
      </c>
    </row>
    <row r="364" spans="1:18" x14ac:dyDescent="0.25">
      <c r="A364">
        <v>671183</v>
      </c>
      <c r="B364" t="s">
        <v>569</v>
      </c>
      <c r="C364">
        <v>3334331</v>
      </c>
      <c r="D364" t="s">
        <v>490</v>
      </c>
      <c r="E364">
        <f t="shared" ca="1" si="5"/>
        <v>29</v>
      </c>
      <c r="F364">
        <f>INDEX(ID_barrio!$A$2:$A$49,MATCH(G364,ID_barrio!$B$2:$B$49,0))</f>
        <v>1</v>
      </c>
      <c r="G364" t="s">
        <v>19</v>
      </c>
      <c r="H364">
        <v>-34.590110000000003</v>
      </c>
      <c r="I364">
        <v>-58.434480000000001</v>
      </c>
      <c r="J364" t="s">
        <v>20</v>
      </c>
      <c r="K364">
        <v>58900</v>
      </c>
      <c r="L364">
        <v>5</v>
      </c>
      <c r="M364">
        <v>4</v>
      </c>
      <c r="N364">
        <v>44820</v>
      </c>
      <c r="O364">
        <v>0.03</v>
      </c>
      <c r="P364">
        <v>10</v>
      </c>
      <c r="Q364">
        <v>269</v>
      </c>
      <c r="R364">
        <v>2</v>
      </c>
    </row>
    <row r="365" spans="1:18" x14ac:dyDescent="0.25">
      <c r="A365">
        <v>791067</v>
      </c>
      <c r="B365" t="s">
        <v>570</v>
      </c>
      <c r="C365">
        <v>4167628</v>
      </c>
      <c r="D365" t="s">
        <v>571</v>
      </c>
      <c r="E365">
        <f t="shared" ca="1" si="5"/>
        <v>50</v>
      </c>
      <c r="F365">
        <f>INDEX(ID_barrio!$A$2:$A$49,MATCH(G365,ID_barrio!$B$2:$B$49,0))</f>
        <v>7</v>
      </c>
      <c r="G365" t="s">
        <v>45</v>
      </c>
      <c r="H365">
        <v>-34.590299999999999</v>
      </c>
      <c r="I365">
        <v>-58.402549999999998</v>
      </c>
      <c r="J365" t="s">
        <v>20</v>
      </c>
      <c r="K365">
        <v>12359</v>
      </c>
      <c r="L365">
        <v>5</v>
      </c>
      <c r="M365">
        <v>42</v>
      </c>
      <c r="N365">
        <v>44904</v>
      </c>
      <c r="O365">
        <v>1.71</v>
      </c>
      <c r="P365">
        <v>2</v>
      </c>
      <c r="Q365">
        <v>225</v>
      </c>
      <c r="R365">
        <v>27</v>
      </c>
    </row>
    <row r="366" spans="1:18" x14ac:dyDescent="0.25">
      <c r="A366">
        <v>947431</v>
      </c>
      <c r="B366" t="s">
        <v>572</v>
      </c>
      <c r="C366">
        <v>3771282</v>
      </c>
      <c r="D366" t="s">
        <v>193</v>
      </c>
      <c r="E366">
        <f t="shared" ca="1" si="5"/>
        <v>74</v>
      </c>
      <c r="F366">
        <f>INDEX(ID_barrio!$A$2:$A$49,MATCH(G366,ID_barrio!$B$2:$B$49,0))</f>
        <v>1</v>
      </c>
      <c r="G366" t="s">
        <v>19</v>
      </c>
      <c r="H366">
        <v>-34.57741</v>
      </c>
      <c r="I366">
        <v>-58.438809999999997</v>
      </c>
      <c r="J366" t="s">
        <v>20</v>
      </c>
      <c r="K366">
        <v>51788</v>
      </c>
      <c r="L366">
        <v>3</v>
      </c>
      <c r="M366">
        <v>28</v>
      </c>
      <c r="N366">
        <v>44865</v>
      </c>
      <c r="O366">
        <v>0.23</v>
      </c>
      <c r="P366">
        <v>31</v>
      </c>
      <c r="Q366">
        <v>321</v>
      </c>
      <c r="R366">
        <v>10</v>
      </c>
    </row>
    <row r="367" spans="1:18" x14ac:dyDescent="0.25">
      <c r="A367">
        <v>795812</v>
      </c>
      <c r="B367" t="s">
        <v>573</v>
      </c>
      <c r="C367">
        <v>4191868</v>
      </c>
      <c r="D367" t="s">
        <v>574</v>
      </c>
      <c r="E367">
        <f t="shared" ca="1" si="5"/>
        <v>62</v>
      </c>
      <c r="F367">
        <f>INDEX(ID_barrio!$A$2:$A$49,MATCH(G367,ID_barrio!$B$2:$B$49,0))</f>
        <v>3</v>
      </c>
      <c r="G367" t="s">
        <v>32</v>
      </c>
      <c r="H367">
        <v>-34.615409999999997</v>
      </c>
      <c r="I367">
        <v>-58.378900000000002</v>
      </c>
      <c r="J367" t="s">
        <v>24</v>
      </c>
      <c r="K367">
        <v>2467</v>
      </c>
      <c r="L367">
        <v>14</v>
      </c>
      <c r="M367">
        <v>4</v>
      </c>
      <c r="N367">
        <v>44805</v>
      </c>
      <c r="O367">
        <v>0.08</v>
      </c>
      <c r="P367">
        <v>29</v>
      </c>
      <c r="Q367">
        <v>331</v>
      </c>
      <c r="R367">
        <v>2</v>
      </c>
    </row>
    <row r="368" spans="1:18" x14ac:dyDescent="0.25">
      <c r="A368">
        <v>674899</v>
      </c>
      <c r="B368" t="s">
        <v>575</v>
      </c>
      <c r="C368">
        <v>626906</v>
      </c>
      <c r="D368" t="s">
        <v>576</v>
      </c>
      <c r="E368">
        <f t="shared" ca="1" si="5"/>
        <v>64</v>
      </c>
      <c r="F368">
        <f>INDEX(ID_barrio!$A$2:$A$49,MATCH(G368,ID_barrio!$B$2:$B$49,0))</f>
        <v>1</v>
      </c>
      <c r="G368" t="s">
        <v>19</v>
      </c>
      <c r="H368">
        <v>-34.573149999999998</v>
      </c>
      <c r="I368">
        <v>-58.430579999999999</v>
      </c>
      <c r="J368" t="s">
        <v>20</v>
      </c>
      <c r="K368">
        <v>35672</v>
      </c>
      <c r="L368">
        <v>3</v>
      </c>
      <c r="M368">
        <v>46</v>
      </c>
      <c r="N368">
        <v>44904</v>
      </c>
      <c r="O368">
        <v>0.42</v>
      </c>
      <c r="P368">
        <v>1</v>
      </c>
      <c r="Q368">
        <v>272</v>
      </c>
      <c r="R368">
        <v>7</v>
      </c>
    </row>
    <row r="369" spans="1:18" x14ac:dyDescent="0.25">
      <c r="A369">
        <v>952719</v>
      </c>
      <c r="B369" t="s">
        <v>577</v>
      </c>
      <c r="C369">
        <v>5159274</v>
      </c>
      <c r="D369" t="s">
        <v>578</v>
      </c>
      <c r="E369">
        <f t="shared" ca="1" si="5"/>
        <v>64</v>
      </c>
      <c r="F369">
        <f>INDEX(ID_barrio!$A$2:$A$49,MATCH(G369,ID_barrio!$B$2:$B$49,0))</f>
        <v>12</v>
      </c>
      <c r="G369" t="s">
        <v>87</v>
      </c>
      <c r="H369">
        <v>-34.55856</v>
      </c>
      <c r="I369">
        <v>-58.45581</v>
      </c>
      <c r="J369" t="s">
        <v>20</v>
      </c>
      <c r="K369">
        <v>15857</v>
      </c>
      <c r="L369">
        <v>6</v>
      </c>
      <c r="M369">
        <v>4</v>
      </c>
      <c r="N369">
        <v>44865</v>
      </c>
      <c r="O369">
        <v>0.08</v>
      </c>
      <c r="P369">
        <v>1</v>
      </c>
      <c r="Q369">
        <v>69</v>
      </c>
      <c r="R369">
        <v>1</v>
      </c>
    </row>
    <row r="370" spans="1:18" x14ac:dyDescent="0.25">
      <c r="A370">
        <v>678613</v>
      </c>
      <c r="B370" t="s">
        <v>579</v>
      </c>
      <c r="C370">
        <v>1136162</v>
      </c>
      <c r="D370" t="s">
        <v>18274</v>
      </c>
      <c r="E370">
        <f t="shared" ca="1" si="5"/>
        <v>58</v>
      </c>
      <c r="F370">
        <f>INDEX(ID_barrio!$A$2:$A$49,MATCH(G370,ID_barrio!$B$2:$B$49,0))</f>
        <v>1</v>
      </c>
      <c r="G370" t="s">
        <v>19</v>
      </c>
      <c r="H370">
        <v>-34.58569</v>
      </c>
      <c r="I370">
        <v>-58.442619999999998</v>
      </c>
      <c r="J370" t="s">
        <v>20</v>
      </c>
      <c r="K370">
        <v>5286</v>
      </c>
      <c r="L370">
        <v>4</v>
      </c>
      <c r="M370">
        <v>58</v>
      </c>
      <c r="N370">
        <v>44880</v>
      </c>
      <c r="O370">
        <v>0.47</v>
      </c>
      <c r="P370">
        <v>1</v>
      </c>
      <c r="Q370">
        <v>339</v>
      </c>
      <c r="R370">
        <v>6</v>
      </c>
    </row>
    <row r="371" spans="1:18" x14ac:dyDescent="0.25">
      <c r="A371">
        <v>680386</v>
      </c>
      <c r="B371" t="s">
        <v>580</v>
      </c>
      <c r="C371">
        <v>3464544</v>
      </c>
      <c r="D371" t="s">
        <v>474</v>
      </c>
      <c r="E371">
        <f t="shared" ca="1" si="5"/>
        <v>73</v>
      </c>
      <c r="F371">
        <f>INDEX(ID_barrio!$A$2:$A$49,MATCH(G371,ID_barrio!$B$2:$B$49,0))</f>
        <v>8</v>
      </c>
      <c r="G371" t="s">
        <v>48</v>
      </c>
      <c r="H371">
        <v>-34.600969999999997</v>
      </c>
      <c r="I371">
        <v>-58.43036</v>
      </c>
      <c r="J371" t="s">
        <v>20</v>
      </c>
      <c r="K371">
        <v>7543</v>
      </c>
      <c r="L371">
        <v>3</v>
      </c>
      <c r="M371">
        <v>47</v>
      </c>
      <c r="N371">
        <v>44892</v>
      </c>
      <c r="O371">
        <v>0.39</v>
      </c>
      <c r="P371">
        <v>8</v>
      </c>
      <c r="Q371">
        <v>329</v>
      </c>
      <c r="R371">
        <v>19</v>
      </c>
    </row>
    <row r="372" spans="1:18" x14ac:dyDescent="0.25">
      <c r="A372">
        <v>796411</v>
      </c>
      <c r="B372" t="s">
        <v>581</v>
      </c>
      <c r="C372">
        <v>1838943</v>
      </c>
      <c r="D372" t="s">
        <v>582</v>
      </c>
      <c r="E372">
        <f t="shared" ca="1" si="5"/>
        <v>71</v>
      </c>
      <c r="F372">
        <f>INDEX(ID_barrio!$A$2:$A$49,MATCH(G372,ID_barrio!$B$2:$B$49,0))</f>
        <v>1</v>
      </c>
      <c r="G372" t="s">
        <v>19</v>
      </c>
      <c r="H372">
        <v>-34.5854</v>
      </c>
      <c r="I372">
        <v>-58.427390000000003</v>
      </c>
      <c r="J372" t="s">
        <v>20</v>
      </c>
      <c r="K372">
        <v>6695</v>
      </c>
      <c r="L372">
        <v>3</v>
      </c>
      <c r="M372">
        <v>95</v>
      </c>
      <c r="N372">
        <v>44844</v>
      </c>
      <c r="O372">
        <v>0.79</v>
      </c>
      <c r="P372">
        <v>1</v>
      </c>
      <c r="Q372">
        <v>268</v>
      </c>
      <c r="R372">
        <v>4</v>
      </c>
    </row>
    <row r="373" spans="1:18" x14ac:dyDescent="0.25">
      <c r="A373">
        <v>958218</v>
      </c>
      <c r="B373" t="s">
        <v>18275</v>
      </c>
      <c r="C373">
        <v>513885</v>
      </c>
      <c r="D373" t="s">
        <v>583</v>
      </c>
      <c r="E373">
        <f t="shared" ca="1" si="5"/>
        <v>61</v>
      </c>
      <c r="F373">
        <f>INDEX(ID_barrio!$A$2:$A$49,MATCH(G373,ID_barrio!$B$2:$B$49,0))</f>
        <v>1</v>
      </c>
      <c r="G373" t="s">
        <v>19</v>
      </c>
      <c r="H373">
        <v>-34.571249999999999</v>
      </c>
      <c r="I373">
        <v>-58.433720000000001</v>
      </c>
      <c r="J373" t="s">
        <v>20</v>
      </c>
      <c r="K373">
        <v>7945</v>
      </c>
      <c r="L373">
        <v>4</v>
      </c>
      <c r="M373">
        <v>52</v>
      </c>
      <c r="N373">
        <v>43751</v>
      </c>
      <c r="O373">
        <v>0.44</v>
      </c>
      <c r="P373">
        <v>1</v>
      </c>
      <c r="Q373">
        <v>179</v>
      </c>
      <c r="R373">
        <v>0</v>
      </c>
    </row>
    <row r="374" spans="1:18" x14ac:dyDescent="0.25">
      <c r="A374">
        <v>681263</v>
      </c>
      <c r="B374" t="s">
        <v>584</v>
      </c>
      <c r="C374">
        <v>3469227</v>
      </c>
      <c r="D374" t="s">
        <v>585</v>
      </c>
      <c r="E374">
        <f t="shared" ca="1" si="5"/>
        <v>45</v>
      </c>
      <c r="F374">
        <f>INDEX(ID_barrio!$A$2:$A$49,MATCH(G374,ID_barrio!$B$2:$B$49,0))</f>
        <v>3</v>
      </c>
      <c r="G374" t="s">
        <v>32</v>
      </c>
      <c r="H374">
        <v>-34.611710000000002</v>
      </c>
      <c r="I374">
        <v>-58.377929999999999</v>
      </c>
      <c r="J374" t="s">
        <v>20</v>
      </c>
      <c r="K374">
        <v>11453</v>
      </c>
      <c r="L374">
        <v>1</v>
      </c>
      <c r="M374">
        <v>10</v>
      </c>
      <c r="N374">
        <v>44879</v>
      </c>
      <c r="O374">
        <v>0.09</v>
      </c>
      <c r="P374">
        <v>135</v>
      </c>
      <c r="Q374">
        <v>365</v>
      </c>
      <c r="R374">
        <v>8</v>
      </c>
    </row>
    <row r="375" spans="1:18" x14ac:dyDescent="0.25">
      <c r="A375">
        <v>960308</v>
      </c>
      <c r="B375" t="s">
        <v>586</v>
      </c>
      <c r="C375">
        <v>3205786</v>
      </c>
      <c r="D375" t="s">
        <v>176</v>
      </c>
      <c r="E375">
        <f t="shared" ca="1" si="5"/>
        <v>75</v>
      </c>
      <c r="F375">
        <f>INDEX(ID_barrio!$A$2:$A$49,MATCH(G375,ID_barrio!$B$2:$B$49,0))</f>
        <v>1</v>
      </c>
      <c r="G375" t="s">
        <v>19</v>
      </c>
      <c r="H375">
        <v>-34.581229999999998</v>
      </c>
      <c r="I375">
        <v>-58.409149999999997</v>
      </c>
      <c r="J375" t="s">
        <v>20</v>
      </c>
      <c r="K375">
        <v>13214</v>
      </c>
      <c r="L375">
        <v>14</v>
      </c>
      <c r="M375">
        <v>44</v>
      </c>
      <c r="N375">
        <v>44912</v>
      </c>
      <c r="O375">
        <v>0.56999999999999995</v>
      </c>
      <c r="P375">
        <v>6</v>
      </c>
      <c r="Q375">
        <v>262</v>
      </c>
      <c r="R375">
        <v>7</v>
      </c>
    </row>
    <row r="376" spans="1:18" x14ac:dyDescent="0.25">
      <c r="A376">
        <v>683097</v>
      </c>
      <c r="B376" t="s">
        <v>587</v>
      </c>
      <c r="C376">
        <v>1653462</v>
      </c>
      <c r="D376" t="s">
        <v>588</v>
      </c>
      <c r="E376">
        <f t="shared" ca="1" si="5"/>
        <v>69</v>
      </c>
      <c r="F376">
        <f>INDEX(ID_barrio!$A$2:$A$49,MATCH(G376,ID_barrio!$B$2:$B$49,0))</f>
        <v>1</v>
      </c>
      <c r="G376" t="s">
        <v>19</v>
      </c>
      <c r="H376">
        <v>-34.574829999999999</v>
      </c>
      <c r="I376">
        <v>-58.437840000000001</v>
      </c>
      <c r="J376" t="s">
        <v>20</v>
      </c>
      <c r="K376">
        <v>8582</v>
      </c>
      <c r="L376">
        <v>4</v>
      </c>
      <c r="M376">
        <v>37</v>
      </c>
      <c r="N376">
        <v>44903</v>
      </c>
      <c r="O376">
        <v>0.31</v>
      </c>
      <c r="P376">
        <v>4</v>
      </c>
      <c r="Q376">
        <v>90</v>
      </c>
      <c r="R376">
        <v>12</v>
      </c>
    </row>
    <row r="377" spans="1:18" x14ac:dyDescent="0.25">
      <c r="A377">
        <v>798023</v>
      </c>
      <c r="B377" t="s">
        <v>589</v>
      </c>
      <c r="C377">
        <v>4200777</v>
      </c>
      <c r="D377" t="s">
        <v>590</v>
      </c>
      <c r="E377">
        <f t="shared" ca="1" si="5"/>
        <v>56</v>
      </c>
      <c r="F377">
        <f>INDEX(ID_barrio!$A$2:$A$49,MATCH(G377,ID_barrio!$B$2:$B$49,0))</f>
        <v>7</v>
      </c>
      <c r="G377" t="s">
        <v>45</v>
      </c>
      <c r="H377">
        <v>-34.591479999999997</v>
      </c>
      <c r="I377">
        <v>-58.403779999999998</v>
      </c>
      <c r="J377" t="s">
        <v>20</v>
      </c>
      <c r="K377">
        <v>6167</v>
      </c>
      <c r="L377">
        <v>4</v>
      </c>
      <c r="M377">
        <v>2</v>
      </c>
      <c r="N377">
        <v>44624</v>
      </c>
      <c r="O377">
        <v>0.03</v>
      </c>
      <c r="P377">
        <v>1</v>
      </c>
      <c r="Q377">
        <v>241</v>
      </c>
      <c r="R377">
        <v>1</v>
      </c>
    </row>
    <row r="378" spans="1:18" x14ac:dyDescent="0.25">
      <c r="A378">
        <v>964209</v>
      </c>
      <c r="B378" t="s">
        <v>591</v>
      </c>
      <c r="C378">
        <v>3293712</v>
      </c>
      <c r="D378" t="s">
        <v>592</v>
      </c>
      <c r="E378">
        <f t="shared" ca="1" si="5"/>
        <v>60</v>
      </c>
      <c r="F378">
        <f>INDEX(ID_barrio!$A$2:$A$49,MATCH(G378,ID_barrio!$B$2:$B$49,0))</f>
        <v>1</v>
      </c>
      <c r="G378" t="s">
        <v>19</v>
      </c>
      <c r="H378">
        <v>-34.579300000000003</v>
      </c>
      <c r="I378">
        <v>-58.406179999999999</v>
      </c>
      <c r="J378" t="s">
        <v>20</v>
      </c>
      <c r="K378">
        <v>7929</v>
      </c>
      <c r="L378">
        <v>1</v>
      </c>
      <c r="M378">
        <v>56</v>
      </c>
      <c r="N378">
        <v>44772</v>
      </c>
      <c r="O378">
        <v>0.47</v>
      </c>
      <c r="P378">
        <v>1</v>
      </c>
      <c r="Q378">
        <v>273</v>
      </c>
      <c r="R378">
        <v>3</v>
      </c>
    </row>
    <row r="379" spans="1:18" x14ac:dyDescent="0.25">
      <c r="A379">
        <v>799545</v>
      </c>
      <c r="B379" t="s">
        <v>593</v>
      </c>
      <c r="C379">
        <v>499463</v>
      </c>
      <c r="D379" t="s">
        <v>524</v>
      </c>
      <c r="E379">
        <f t="shared" ca="1" si="5"/>
        <v>52</v>
      </c>
      <c r="F379">
        <f>INDEX(ID_barrio!$A$2:$A$49,MATCH(G379,ID_barrio!$B$2:$B$49,0))</f>
        <v>1</v>
      </c>
      <c r="G379" t="s">
        <v>19</v>
      </c>
      <c r="H379">
        <v>-34.58061</v>
      </c>
      <c r="I379">
        <v>-58.432740000000003</v>
      </c>
      <c r="J379" t="s">
        <v>20</v>
      </c>
      <c r="K379">
        <v>10572</v>
      </c>
      <c r="L379">
        <v>30</v>
      </c>
      <c r="M379">
        <v>70</v>
      </c>
      <c r="N379">
        <v>44727</v>
      </c>
      <c r="O379">
        <v>0.56999999999999995</v>
      </c>
      <c r="P379">
        <v>1</v>
      </c>
      <c r="Q379">
        <v>332</v>
      </c>
      <c r="R379">
        <v>4</v>
      </c>
    </row>
    <row r="380" spans="1:18" x14ac:dyDescent="0.25">
      <c r="A380">
        <v>683193</v>
      </c>
      <c r="B380" t="s">
        <v>594</v>
      </c>
      <c r="C380">
        <v>319901</v>
      </c>
      <c r="D380" t="s">
        <v>59</v>
      </c>
      <c r="E380">
        <f t="shared" ca="1" si="5"/>
        <v>42</v>
      </c>
      <c r="F380">
        <f>INDEX(ID_barrio!$A$2:$A$49,MATCH(G380,ID_barrio!$B$2:$B$49,0))</f>
        <v>1</v>
      </c>
      <c r="G380" t="s">
        <v>19</v>
      </c>
      <c r="H380">
        <v>-34.581049999999998</v>
      </c>
      <c r="I380">
        <v>-58.42362</v>
      </c>
      <c r="J380" t="s">
        <v>20</v>
      </c>
      <c r="K380">
        <v>27745</v>
      </c>
      <c r="L380">
        <v>3</v>
      </c>
      <c r="M380">
        <v>266</v>
      </c>
      <c r="N380">
        <v>44901</v>
      </c>
      <c r="O380">
        <v>2.15</v>
      </c>
      <c r="P380">
        <v>24</v>
      </c>
      <c r="Q380">
        <v>303</v>
      </c>
      <c r="R380">
        <v>27</v>
      </c>
    </row>
    <row r="381" spans="1:18" x14ac:dyDescent="0.25">
      <c r="A381">
        <v>965208</v>
      </c>
      <c r="B381" t="s">
        <v>595</v>
      </c>
      <c r="C381">
        <v>5084073</v>
      </c>
      <c r="D381" t="s">
        <v>54</v>
      </c>
      <c r="E381">
        <f t="shared" ca="1" si="5"/>
        <v>74</v>
      </c>
      <c r="F381">
        <f>INDEX(ID_barrio!$A$2:$A$49,MATCH(G381,ID_barrio!$B$2:$B$49,0))</f>
        <v>15</v>
      </c>
      <c r="G381" t="s">
        <v>128</v>
      </c>
      <c r="H381">
        <v>-34.596519999999998</v>
      </c>
      <c r="I381">
        <v>-58.38532</v>
      </c>
      <c r="J381" t="s">
        <v>20</v>
      </c>
      <c r="K381">
        <v>4405</v>
      </c>
      <c r="L381">
        <v>5</v>
      </c>
      <c r="M381">
        <v>30</v>
      </c>
      <c r="N381">
        <v>43181</v>
      </c>
      <c r="O381">
        <v>0.26</v>
      </c>
      <c r="P381">
        <v>2</v>
      </c>
      <c r="Q381">
        <v>20</v>
      </c>
      <c r="R381">
        <v>0</v>
      </c>
    </row>
    <row r="382" spans="1:18" x14ac:dyDescent="0.25">
      <c r="A382">
        <v>683194</v>
      </c>
      <c r="B382" t="s">
        <v>596</v>
      </c>
      <c r="C382">
        <v>319901</v>
      </c>
      <c r="D382" t="s">
        <v>59</v>
      </c>
      <c r="E382">
        <f t="shared" ca="1" si="5"/>
        <v>28</v>
      </c>
      <c r="F382">
        <f>INDEX(ID_barrio!$A$2:$A$49,MATCH(G382,ID_barrio!$B$2:$B$49,0))</f>
        <v>1</v>
      </c>
      <c r="G382" t="s">
        <v>19</v>
      </c>
      <c r="H382">
        <v>-34.581609999999998</v>
      </c>
      <c r="I382">
        <v>-58.425330000000002</v>
      </c>
      <c r="J382" t="s">
        <v>20</v>
      </c>
      <c r="K382">
        <v>13303</v>
      </c>
      <c r="L382">
        <v>3</v>
      </c>
      <c r="M382">
        <v>138</v>
      </c>
      <c r="N382">
        <v>44917</v>
      </c>
      <c r="O382">
        <v>1.1299999999999999</v>
      </c>
      <c r="P382">
        <v>24</v>
      </c>
      <c r="Q382">
        <v>319</v>
      </c>
      <c r="R382">
        <v>21</v>
      </c>
    </row>
    <row r="383" spans="1:18" x14ac:dyDescent="0.25">
      <c r="A383">
        <v>800875</v>
      </c>
      <c r="B383" t="s">
        <v>597</v>
      </c>
      <c r="C383">
        <v>4215940</v>
      </c>
      <c r="D383" t="s">
        <v>502</v>
      </c>
      <c r="E383">
        <f t="shared" ca="1" si="5"/>
        <v>46</v>
      </c>
      <c r="F383">
        <f>INDEX(ID_barrio!$A$2:$A$49,MATCH(G383,ID_barrio!$B$2:$B$49,0))</f>
        <v>13</v>
      </c>
      <c r="G383" t="s">
        <v>99</v>
      </c>
      <c r="H383">
        <v>-34.592100000000002</v>
      </c>
      <c r="I383">
        <v>-58.437559999999998</v>
      </c>
      <c r="J383" t="s">
        <v>20</v>
      </c>
      <c r="K383">
        <v>61416</v>
      </c>
      <c r="L383">
        <v>2</v>
      </c>
      <c r="M383">
        <v>275</v>
      </c>
      <c r="N383">
        <v>44892</v>
      </c>
      <c r="O383">
        <v>2.2799999999999998</v>
      </c>
      <c r="P383">
        <v>5</v>
      </c>
      <c r="Q383">
        <v>335</v>
      </c>
      <c r="R383">
        <v>37</v>
      </c>
    </row>
    <row r="384" spans="1:18" x14ac:dyDescent="0.25">
      <c r="A384">
        <v>965298</v>
      </c>
      <c r="B384" t="s">
        <v>598</v>
      </c>
      <c r="C384">
        <v>5262752</v>
      </c>
      <c r="D384" t="s">
        <v>599</v>
      </c>
      <c r="E384">
        <f t="shared" ca="1" si="5"/>
        <v>69</v>
      </c>
      <c r="F384">
        <f>INDEX(ID_barrio!$A$2:$A$49,MATCH(G384,ID_barrio!$B$2:$B$49,0))</f>
        <v>7</v>
      </c>
      <c r="G384" t="s">
        <v>45</v>
      </c>
      <c r="H384">
        <v>-34.593980000000002</v>
      </c>
      <c r="I384">
        <v>-58.402650000000001</v>
      </c>
      <c r="J384" t="s">
        <v>20</v>
      </c>
      <c r="K384">
        <v>10360</v>
      </c>
      <c r="L384">
        <v>10</v>
      </c>
      <c r="M384">
        <v>38</v>
      </c>
      <c r="N384">
        <v>44617</v>
      </c>
      <c r="O384">
        <v>0.35</v>
      </c>
      <c r="P384">
        <v>4</v>
      </c>
      <c r="Q384">
        <v>89</v>
      </c>
      <c r="R384">
        <v>2</v>
      </c>
    </row>
    <row r="385" spans="1:18" x14ac:dyDescent="0.25">
      <c r="A385">
        <v>684500</v>
      </c>
      <c r="B385" t="s">
        <v>600</v>
      </c>
      <c r="C385">
        <v>1538637</v>
      </c>
      <c r="D385" t="s">
        <v>400</v>
      </c>
      <c r="E385">
        <f t="shared" ca="1" si="5"/>
        <v>31</v>
      </c>
      <c r="F385">
        <f>INDEX(ID_barrio!$A$2:$A$49,MATCH(G385,ID_barrio!$B$2:$B$49,0))</f>
        <v>1</v>
      </c>
      <c r="G385" t="s">
        <v>19</v>
      </c>
      <c r="H385">
        <v>-34.586048126220703</v>
      </c>
      <c r="I385">
        <v>-58.424106597900298</v>
      </c>
      <c r="J385" t="s">
        <v>20</v>
      </c>
      <c r="K385">
        <v>14125</v>
      </c>
      <c r="L385">
        <v>2</v>
      </c>
      <c r="M385">
        <v>22</v>
      </c>
      <c r="N385">
        <v>42654</v>
      </c>
      <c r="O385">
        <v>0.18</v>
      </c>
      <c r="P385">
        <v>8</v>
      </c>
      <c r="Q385">
        <v>347</v>
      </c>
      <c r="R385">
        <v>0</v>
      </c>
    </row>
    <row r="386" spans="1:18" x14ac:dyDescent="0.25">
      <c r="A386">
        <v>965578</v>
      </c>
      <c r="B386" t="s">
        <v>601</v>
      </c>
      <c r="C386">
        <v>1837382</v>
      </c>
      <c r="D386" t="s">
        <v>602</v>
      </c>
      <c r="E386">
        <f t="shared" ca="1" si="5"/>
        <v>55</v>
      </c>
      <c r="F386">
        <f>INDEX(ID_barrio!$A$2:$A$49,MATCH(G386,ID_barrio!$B$2:$B$49,0))</f>
        <v>1</v>
      </c>
      <c r="G386" t="s">
        <v>19</v>
      </c>
      <c r="H386">
        <v>-34.566719999999997</v>
      </c>
      <c r="I386">
        <v>-58.432839999999999</v>
      </c>
      <c r="J386" t="s">
        <v>20</v>
      </c>
      <c r="K386">
        <v>4405</v>
      </c>
      <c r="L386">
        <v>90</v>
      </c>
      <c r="M386">
        <v>2</v>
      </c>
      <c r="N386">
        <v>42056</v>
      </c>
      <c r="O386">
        <v>0.02</v>
      </c>
      <c r="P386">
        <v>1</v>
      </c>
      <c r="Q386">
        <v>181</v>
      </c>
      <c r="R386">
        <v>0</v>
      </c>
    </row>
    <row r="387" spans="1:18" x14ac:dyDescent="0.25">
      <c r="A387">
        <v>686484</v>
      </c>
      <c r="B387" t="s">
        <v>603</v>
      </c>
      <c r="C387">
        <v>3469227</v>
      </c>
      <c r="D387" t="s">
        <v>585</v>
      </c>
      <c r="E387">
        <f t="shared" ref="E387:E450" ca="1" si="6">RANDBETWEEN(28,79)</f>
        <v>56</v>
      </c>
      <c r="F387">
        <f>INDEX(ID_barrio!$A$2:$A$49,MATCH(G387,ID_barrio!$B$2:$B$49,0))</f>
        <v>7</v>
      </c>
      <c r="G387" t="s">
        <v>45</v>
      </c>
      <c r="H387">
        <v>-34.591250000000002</v>
      </c>
      <c r="I387">
        <v>-58.402090000000001</v>
      </c>
      <c r="J387" t="s">
        <v>20</v>
      </c>
      <c r="K387">
        <v>12233</v>
      </c>
      <c r="L387">
        <v>3</v>
      </c>
      <c r="M387">
        <v>23</v>
      </c>
      <c r="N387">
        <v>44749</v>
      </c>
      <c r="O387">
        <v>0.2</v>
      </c>
      <c r="P387">
        <v>135</v>
      </c>
      <c r="Q387">
        <v>0</v>
      </c>
      <c r="R387">
        <v>1</v>
      </c>
    </row>
    <row r="388" spans="1:18" x14ac:dyDescent="0.25">
      <c r="A388">
        <v>686486</v>
      </c>
      <c r="B388" t="s">
        <v>604</v>
      </c>
      <c r="C388">
        <v>3469227</v>
      </c>
      <c r="D388" t="s">
        <v>585</v>
      </c>
      <c r="E388">
        <f t="shared" ca="1" si="6"/>
        <v>72</v>
      </c>
      <c r="F388">
        <f>INDEX(ID_barrio!$A$2:$A$49,MATCH(G388,ID_barrio!$B$2:$B$49,0))</f>
        <v>7</v>
      </c>
      <c r="G388" t="s">
        <v>45</v>
      </c>
      <c r="H388">
        <v>-34.59028</v>
      </c>
      <c r="I388">
        <v>-58.403179999999999</v>
      </c>
      <c r="J388" t="s">
        <v>20</v>
      </c>
      <c r="K388">
        <v>12207</v>
      </c>
      <c r="L388">
        <v>3</v>
      </c>
      <c r="M388">
        <v>29</v>
      </c>
      <c r="N388">
        <v>44782</v>
      </c>
      <c r="O388">
        <v>0.32</v>
      </c>
      <c r="P388">
        <v>135</v>
      </c>
      <c r="Q388">
        <v>0</v>
      </c>
      <c r="R388">
        <v>2</v>
      </c>
    </row>
    <row r="389" spans="1:18" x14ac:dyDescent="0.25">
      <c r="A389">
        <v>800959</v>
      </c>
      <c r="B389" t="s">
        <v>18276</v>
      </c>
      <c r="C389">
        <v>5488681</v>
      </c>
      <c r="D389" t="s">
        <v>605</v>
      </c>
      <c r="E389">
        <f t="shared" ca="1" si="6"/>
        <v>76</v>
      </c>
      <c r="F389">
        <f>INDEX(ID_barrio!$A$2:$A$49,MATCH(G389,ID_barrio!$B$2:$B$49,0))</f>
        <v>7</v>
      </c>
      <c r="G389" t="s">
        <v>45</v>
      </c>
      <c r="H389">
        <v>-34.585059999999999</v>
      </c>
      <c r="I389">
        <v>-58.399329999999999</v>
      </c>
      <c r="J389" t="s">
        <v>20</v>
      </c>
      <c r="K389">
        <v>15732</v>
      </c>
      <c r="L389">
        <v>3</v>
      </c>
      <c r="M389">
        <v>1</v>
      </c>
      <c r="N389">
        <v>44845</v>
      </c>
      <c r="O389">
        <v>0.37</v>
      </c>
      <c r="P389">
        <v>6</v>
      </c>
      <c r="Q389">
        <v>345</v>
      </c>
      <c r="R389">
        <v>1</v>
      </c>
    </row>
    <row r="390" spans="1:18" x14ac:dyDescent="0.25">
      <c r="A390">
        <v>801408</v>
      </c>
      <c r="B390" t="s">
        <v>606</v>
      </c>
      <c r="C390">
        <v>3176432</v>
      </c>
      <c r="D390" t="s">
        <v>607</v>
      </c>
      <c r="E390">
        <f t="shared" ca="1" si="6"/>
        <v>70</v>
      </c>
      <c r="F390">
        <f>INDEX(ID_barrio!$A$2:$A$49,MATCH(G390,ID_barrio!$B$2:$B$49,0))</f>
        <v>3</v>
      </c>
      <c r="G390" t="s">
        <v>32</v>
      </c>
      <c r="H390">
        <v>-34.608609999999999</v>
      </c>
      <c r="I390">
        <v>-58.383850000000002</v>
      </c>
      <c r="J390" t="s">
        <v>20</v>
      </c>
      <c r="K390">
        <v>9187</v>
      </c>
      <c r="L390">
        <v>3</v>
      </c>
      <c r="M390">
        <v>77</v>
      </c>
      <c r="N390">
        <v>44869</v>
      </c>
      <c r="O390">
        <v>0.63</v>
      </c>
      <c r="P390">
        <v>4</v>
      </c>
      <c r="Q390">
        <v>278</v>
      </c>
      <c r="R390">
        <v>7</v>
      </c>
    </row>
    <row r="391" spans="1:18" x14ac:dyDescent="0.25">
      <c r="A391">
        <v>966084</v>
      </c>
      <c r="B391" t="s">
        <v>608</v>
      </c>
      <c r="C391">
        <v>5268729</v>
      </c>
      <c r="D391" t="s">
        <v>408</v>
      </c>
      <c r="E391">
        <f t="shared" ca="1" si="6"/>
        <v>73</v>
      </c>
      <c r="F391">
        <f>INDEX(ID_barrio!$A$2:$A$49,MATCH(G391,ID_barrio!$B$2:$B$49,0))</f>
        <v>16</v>
      </c>
      <c r="G391" t="s">
        <v>135</v>
      </c>
      <c r="H391">
        <v>-34.632179999999998</v>
      </c>
      <c r="I391">
        <v>-58.449869999999997</v>
      </c>
      <c r="J391" t="s">
        <v>24</v>
      </c>
      <c r="K391">
        <v>4052</v>
      </c>
      <c r="L391">
        <v>3</v>
      </c>
      <c r="M391">
        <v>5</v>
      </c>
      <c r="N391">
        <v>44903</v>
      </c>
      <c r="O391">
        <v>0.08</v>
      </c>
      <c r="P391">
        <v>2</v>
      </c>
      <c r="Q391">
        <v>365</v>
      </c>
      <c r="R391">
        <v>1</v>
      </c>
    </row>
    <row r="392" spans="1:18" x14ac:dyDescent="0.25">
      <c r="A392">
        <v>801415</v>
      </c>
      <c r="B392" t="s">
        <v>609</v>
      </c>
      <c r="C392">
        <v>4216433</v>
      </c>
      <c r="D392" t="s">
        <v>328</v>
      </c>
      <c r="E392">
        <f t="shared" ca="1" si="6"/>
        <v>55</v>
      </c>
      <c r="F392">
        <f>INDEX(ID_barrio!$A$2:$A$49,MATCH(G392,ID_barrio!$B$2:$B$49,0))</f>
        <v>11</v>
      </c>
      <c r="G392" t="s">
        <v>82</v>
      </c>
      <c r="H392">
        <v>-34.625529999999998</v>
      </c>
      <c r="I392">
        <v>-58.372909999999997</v>
      </c>
      <c r="J392" t="s">
        <v>24</v>
      </c>
      <c r="K392">
        <v>6558</v>
      </c>
      <c r="L392">
        <v>3</v>
      </c>
      <c r="M392">
        <v>5</v>
      </c>
      <c r="N392">
        <v>42691</v>
      </c>
      <c r="O392">
        <v>0.04</v>
      </c>
      <c r="P392">
        <v>2</v>
      </c>
      <c r="Q392">
        <v>365</v>
      </c>
      <c r="R392">
        <v>0</v>
      </c>
    </row>
    <row r="393" spans="1:18" x14ac:dyDescent="0.25">
      <c r="A393">
        <v>687781</v>
      </c>
      <c r="B393" t="s">
        <v>18277</v>
      </c>
      <c r="C393">
        <v>3072694</v>
      </c>
      <c r="D393" t="s">
        <v>557</v>
      </c>
      <c r="E393">
        <f t="shared" ca="1" si="6"/>
        <v>29</v>
      </c>
      <c r="F393">
        <f>INDEX(ID_barrio!$A$2:$A$49,MATCH(G393,ID_barrio!$B$2:$B$49,0))</f>
        <v>11</v>
      </c>
      <c r="G393" t="s">
        <v>82</v>
      </c>
      <c r="H393">
        <v>-34.617440000000002</v>
      </c>
      <c r="I393">
        <v>-58.369509999999998</v>
      </c>
      <c r="J393" t="s">
        <v>24</v>
      </c>
      <c r="K393">
        <v>2450</v>
      </c>
      <c r="L393">
        <v>3</v>
      </c>
      <c r="M393">
        <v>4</v>
      </c>
      <c r="N393">
        <v>43189</v>
      </c>
      <c r="O393">
        <v>0.03</v>
      </c>
      <c r="P393">
        <v>9</v>
      </c>
      <c r="Q393">
        <v>0</v>
      </c>
      <c r="R393">
        <v>0</v>
      </c>
    </row>
    <row r="394" spans="1:18" x14ac:dyDescent="0.25">
      <c r="A394">
        <v>687893</v>
      </c>
      <c r="B394" t="s">
        <v>18278</v>
      </c>
      <c r="C394">
        <v>3072694</v>
      </c>
      <c r="D394" t="s">
        <v>557</v>
      </c>
      <c r="E394">
        <f t="shared" ca="1" si="6"/>
        <v>43</v>
      </c>
      <c r="F394">
        <f>INDEX(ID_barrio!$A$2:$A$49,MATCH(G394,ID_barrio!$B$2:$B$49,0))</f>
        <v>11</v>
      </c>
      <c r="G394" t="s">
        <v>82</v>
      </c>
      <c r="H394">
        <v>-34.617510000000003</v>
      </c>
      <c r="I394">
        <v>-58.37039</v>
      </c>
      <c r="J394" t="s">
        <v>24</v>
      </c>
      <c r="K394">
        <v>2700</v>
      </c>
      <c r="L394">
        <v>3</v>
      </c>
      <c r="M394">
        <v>2</v>
      </c>
      <c r="N394">
        <v>42368</v>
      </c>
      <c r="O394">
        <v>0.02</v>
      </c>
      <c r="P394">
        <v>9</v>
      </c>
      <c r="Q394">
        <v>0</v>
      </c>
      <c r="R394">
        <v>0</v>
      </c>
    </row>
    <row r="395" spans="1:18" x14ac:dyDescent="0.25">
      <c r="A395">
        <v>692732</v>
      </c>
      <c r="B395" t="s">
        <v>610</v>
      </c>
      <c r="C395">
        <v>1864747</v>
      </c>
      <c r="D395" t="s">
        <v>183</v>
      </c>
      <c r="E395">
        <f t="shared" ca="1" si="6"/>
        <v>71</v>
      </c>
      <c r="F395">
        <f>INDEX(ID_barrio!$A$2:$A$49,MATCH(G395,ID_barrio!$B$2:$B$49,0))</f>
        <v>8</v>
      </c>
      <c r="G395" t="s">
        <v>48</v>
      </c>
      <c r="H395">
        <v>-34.610939999999999</v>
      </c>
      <c r="I395">
        <v>-58.42192</v>
      </c>
      <c r="J395" t="s">
        <v>20</v>
      </c>
      <c r="K395">
        <v>4985</v>
      </c>
      <c r="L395">
        <v>2</v>
      </c>
      <c r="M395">
        <v>10</v>
      </c>
      <c r="N395">
        <v>44728</v>
      </c>
      <c r="O395">
        <v>0.09</v>
      </c>
      <c r="P395">
        <v>22</v>
      </c>
      <c r="Q395">
        <v>251</v>
      </c>
      <c r="R395">
        <v>2</v>
      </c>
    </row>
    <row r="396" spans="1:18" x14ac:dyDescent="0.25">
      <c r="A396">
        <v>967146</v>
      </c>
      <c r="B396" t="s">
        <v>611</v>
      </c>
      <c r="C396">
        <v>3771282</v>
      </c>
      <c r="D396" t="s">
        <v>193</v>
      </c>
      <c r="E396">
        <f t="shared" ca="1" si="6"/>
        <v>28</v>
      </c>
      <c r="F396">
        <f>INDEX(ID_barrio!$A$2:$A$49,MATCH(G396,ID_barrio!$B$2:$B$49,0))</f>
        <v>7</v>
      </c>
      <c r="G396" t="s">
        <v>45</v>
      </c>
      <c r="H396">
        <v>-34.598799999999997</v>
      </c>
      <c r="I396">
        <v>-58.389229999999998</v>
      </c>
      <c r="J396" t="s">
        <v>20</v>
      </c>
      <c r="K396">
        <v>44048</v>
      </c>
      <c r="L396">
        <v>3</v>
      </c>
      <c r="M396">
        <v>21</v>
      </c>
      <c r="N396">
        <v>44878</v>
      </c>
      <c r="O396">
        <v>0.32</v>
      </c>
      <c r="P396">
        <v>31</v>
      </c>
      <c r="Q396">
        <v>345</v>
      </c>
      <c r="R396">
        <v>3</v>
      </c>
    </row>
    <row r="397" spans="1:18" x14ac:dyDescent="0.25">
      <c r="A397">
        <v>693449</v>
      </c>
      <c r="B397" t="s">
        <v>612</v>
      </c>
      <c r="C397">
        <v>3547344</v>
      </c>
      <c r="D397" t="s">
        <v>103</v>
      </c>
      <c r="E397">
        <f t="shared" ca="1" si="6"/>
        <v>40</v>
      </c>
      <c r="F397">
        <f>INDEX(ID_barrio!$A$2:$A$49,MATCH(G397,ID_barrio!$B$2:$B$49,0))</f>
        <v>1</v>
      </c>
      <c r="G397" t="s">
        <v>19</v>
      </c>
      <c r="H397">
        <v>-34.582619999999999</v>
      </c>
      <c r="I397">
        <v>-58.403970000000001</v>
      </c>
      <c r="J397" t="s">
        <v>20</v>
      </c>
      <c r="K397">
        <v>4933</v>
      </c>
      <c r="L397">
        <v>2</v>
      </c>
      <c r="M397">
        <v>17</v>
      </c>
      <c r="N397">
        <v>44831</v>
      </c>
      <c r="O397">
        <v>0.14000000000000001</v>
      </c>
      <c r="P397">
        <v>1</v>
      </c>
      <c r="Q397">
        <v>271</v>
      </c>
      <c r="R397">
        <v>8</v>
      </c>
    </row>
    <row r="398" spans="1:18" x14ac:dyDescent="0.25">
      <c r="A398">
        <v>972539</v>
      </c>
      <c r="B398" t="s">
        <v>613</v>
      </c>
      <c r="C398">
        <v>974945</v>
      </c>
      <c r="D398" t="s">
        <v>157</v>
      </c>
      <c r="E398">
        <f t="shared" ca="1" si="6"/>
        <v>64</v>
      </c>
      <c r="F398">
        <f>INDEX(ID_barrio!$A$2:$A$49,MATCH(G398,ID_barrio!$B$2:$B$49,0))</f>
        <v>8</v>
      </c>
      <c r="G398" t="s">
        <v>48</v>
      </c>
      <c r="H398">
        <v>-34.609439999999999</v>
      </c>
      <c r="I398">
        <v>-58.426180000000002</v>
      </c>
      <c r="J398" t="s">
        <v>20</v>
      </c>
      <c r="K398">
        <v>1938</v>
      </c>
      <c r="L398">
        <v>3</v>
      </c>
      <c r="M398">
        <v>18</v>
      </c>
      <c r="N398">
        <v>44895</v>
      </c>
      <c r="O398">
        <v>0.16</v>
      </c>
      <c r="P398">
        <v>6</v>
      </c>
      <c r="Q398">
        <v>324</v>
      </c>
      <c r="R398">
        <v>12</v>
      </c>
    </row>
    <row r="399" spans="1:18" x14ac:dyDescent="0.25">
      <c r="A399">
        <v>694221</v>
      </c>
      <c r="B399" t="s">
        <v>18279</v>
      </c>
      <c r="C399">
        <v>1864747</v>
      </c>
      <c r="D399" t="s">
        <v>183</v>
      </c>
      <c r="E399">
        <f t="shared" ca="1" si="6"/>
        <v>44</v>
      </c>
      <c r="F399">
        <f>INDEX(ID_barrio!$A$2:$A$49,MATCH(G399,ID_barrio!$B$2:$B$49,0))</f>
        <v>8</v>
      </c>
      <c r="G399" t="s">
        <v>48</v>
      </c>
      <c r="H399">
        <v>-34.610939999999999</v>
      </c>
      <c r="I399">
        <v>-58.42192</v>
      </c>
      <c r="J399" t="s">
        <v>24</v>
      </c>
      <c r="K399">
        <v>1938</v>
      </c>
      <c r="L399">
        <v>2</v>
      </c>
      <c r="M399">
        <v>15</v>
      </c>
      <c r="N399">
        <v>43889</v>
      </c>
      <c r="O399">
        <v>0.12</v>
      </c>
      <c r="P399">
        <v>22</v>
      </c>
      <c r="Q399">
        <v>243</v>
      </c>
      <c r="R399">
        <v>0</v>
      </c>
    </row>
    <row r="400" spans="1:18" x14ac:dyDescent="0.25">
      <c r="A400">
        <v>802182</v>
      </c>
      <c r="B400" t="s">
        <v>614</v>
      </c>
      <c r="C400">
        <v>4222364</v>
      </c>
      <c r="D400" t="s">
        <v>615</v>
      </c>
      <c r="E400">
        <f t="shared" ca="1" si="6"/>
        <v>40</v>
      </c>
      <c r="F400">
        <f>INDEX(ID_barrio!$A$2:$A$49,MATCH(G400,ID_barrio!$B$2:$B$49,0))</f>
        <v>1</v>
      </c>
      <c r="G400" t="s">
        <v>19</v>
      </c>
      <c r="H400">
        <v>-34.575519999999997</v>
      </c>
      <c r="I400">
        <v>-58.44218</v>
      </c>
      <c r="J400" t="s">
        <v>20</v>
      </c>
      <c r="K400">
        <v>11805</v>
      </c>
      <c r="L400">
        <v>2</v>
      </c>
      <c r="M400">
        <v>191</v>
      </c>
      <c r="N400">
        <v>44906</v>
      </c>
      <c r="O400">
        <v>1.6</v>
      </c>
      <c r="P400">
        <v>15</v>
      </c>
      <c r="Q400">
        <v>164</v>
      </c>
      <c r="R400">
        <v>15</v>
      </c>
    </row>
    <row r="401" spans="1:18" x14ac:dyDescent="0.25">
      <c r="A401">
        <v>973497</v>
      </c>
      <c r="B401" t="s">
        <v>18280</v>
      </c>
      <c r="C401">
        <v>4025339</v>
      </c>
      <c r="D401" t="s">
        <v>590</v>
      </c>
      <c r="E401">
        <f t="shared" ca="1" si="6"/>
        <v>75</v>
      </c>
      <c r="F401">
        <f>INDEX(ID_barrio!$A$2:$A$49,MATCH(G401,ID_barrio!$B$2:$B$49,0))</f>
        <v>1</v>
      </c>
      <c r="G401" t="s">
        <v>19</v>
      </c>
      <c r="H401">
        <v>-34.564709999999998</v>
      </c>
      <c r="I401">
        <v>-58.441009999999999</v>
      </c>
      <c r="J401" t="s">
        <v>20</v>
      </c>
      <c r="K401">
        <v>7495</v>
      </c>
      <c r="L401">
        <v>7</v>
      </c>
      <c r="M401">
        <v>12</v>
      </c>
      <c r="N401">
        <v>44770</v>
      </c>
      <c r="O401">
        <v>0.14000000000000001</v>
      </c>
      <c r="P401">
        <v>1</v>
      </c>
      <c r="Q401">
        <v>342</v>
      </c>
      <c r="R401">
        <v>1</v>
      </c>
    </row>
    <row r="402" spans="1:18" x14ac:dyDescent="0.25">
      <c r="A402">
        <v>804799</v>
      </c>
      <c r="B402" t="s">
        <v>616</v>
      </c>
      <c r="C402">
        <v>4236058</v>
      </c>
      <c r="D402" t="s">
        <v>204</v>
      </c>
      <c r="E402">
        <f t="shared" ca="1" si="6"/>
        <v>63</v>
      </c>
      <c r="F402">
        <f>INDEX(ID_barrio!$A$2:$A$49,MATCH(G402,ID_barrio!$B$2:$B$49,0))</f>
        <v>1</v>
      </c>
      <c r="G402" t="s">
        <v>19</v>
      </c>
      <c r="H402">
        <v>-34.57179</v>
      </c>
      <c r="I402">
        <v>-58.431269999999998</v>
      </c>
      <c r="J402" t="s">
        <v>20</v>
      </c>
      <c r="K402">
        <v>12334</v>
      </c>
      <c r="L402">
        <v>3</v>
      </c>
      <c r="M402">
        <v>29</v>
      </c>
      <c r="N402">
        <v>44879</v>
      </c>
      <c r="O402">
        <v>0.38</v>
      </c>
      <c r="P402">
        <v>1</v>
      </c>
      <c r="Q402">
        <v>364</v>
      </c>
      <c r="R402">
        <v>9</v>
      </c>
    </row>
    <row r="403" spans="1:18" x14ac:dyDescent="0.25">
      <c r="A403">
        <v>806108</v>
      </c>
      <c r="B403" t="s">
        <v>617</v>
      </c>
      <c r="C403">
        <v>4243531</v>
      </c>
      <c r="D403" t="s">
        <v>204</v>
      </c>
      <c r="E403">
        <f t="shared" ca="1" si="6"/>
        <v>37</v>
      </c>
      <c r="F403">
        <f>INDEX(ID_barrio!$A$2:$A$49,MATCH(G403,ID_barrio!$B$2:$B$49,0))</f>
        <v>15</v>
      </c>
      <c r="G403" t="s">
        <v>128</v>
      </c>
      <c r="H403">
        <v>-34.593640000000001</v>
      </c>
      <c r="I403">
        <v>-58.38561</v>
      </c>
      <c r="J403" t="s">
        <v>20</v>
      </c>
      <c r="K403">
        <v>5286</v>
      </c>
      <c r="L403">
        <v>3</v>
      </c>
      <c r="M403">
        <v>35</v>
      </c>
      <c r="N403">
        <v>42484</v>
      </c>
      <c r="O403">
        <v>0.3</v>
      </c>
      <c r="P403">
        <v>3</v>
      </c>
      <c r="Q403">
        <v>333</v>
      </c>
      <c r="R403">
        <v>0</v>
      </c>
    </row>
    <row r="404" spans="1:18" x14ac:dyDescent="0.25">
      <c r="A404">
        <v>696409</v>
      </c>
      <c r="B404" t="s">
        <v>618</v>
      </c>
      <c r="C404">
        <v>794906</v>
      </c>
      <c r="D404" t="s">
        <v>179</v>
      </c>
      <c r="E404">
        <f t="shared" ca="1" si="6"/>
        <v>56</v>
      </c>
      <c r="F404">
        <f>INDEX(ID_barrio!$A$2:$A$49,MATCH(G404,ID_barrio!$B$2:$B$49,0))</f>
        <v>13</v>
      </c>
      <c r="G404" t="s">
        <v>99</v>
      </c>
      <c r="H404">
        <v>-34.591479999999997</v>
      </c>
      <c r="I404">
        <v>-58.437640000000002</v>
      </c>
      <c r="J404" t="s">
        <v>20</v>
      </c>
      <c r="K404">
        <v>8306</v>
      </c>
      <c r="L404">
        <v>4</v>
      </c>
      <c r="M404">
        <v>58</v>
      </c>
      <c r="N404">
        <v>44887</v>
      </c>
      <c r="O404">
        <v>0.52</v>
      </c>
      <c r="P404">
        <v>4</v>
      </c>
      <c r="Q404">
        <v>361</v>
      </c>
      <c r="R404">
        <v>10</v>
      </c>
    </row>
    <row r="405" spans="1:18" x14ac:dyDescent="0.25">
      <c r="A405">
        <v>975593</v>
      </c>
      <c r="B405" t="s">
        <v>619</v>
      </c>
      <c r="C405">
        <v>5336670</v>
      </c>
      <c r="D405" t="s">
        <v>620</v>
      </c>
      <c r="E405">
        <f t="shared" ca="1" si="6"/>
        <v>68</v>
      </c>
      <c r="F405">
        <f>INDEX(ID_barrio!$A$2:$A$49,MATCH(G405,ID_barrio!$B$2:$B$49,0))</f>
        <v>8</v>
      </c>
      <c r="G405" t="s">
        <v>48</v>
      </c>
      <c r="H405">
        <v>-34.613309999999998</v>
      </c>
      <c r="I405">
        <v>-58.418680000000002</v>
      </c>
      <c r="J405" t="s">
        <v>24</v>
      </c>
      <c r="K405">
        <v>3348</v>
      </c>
      <c r="L405">
        <v>2</v>
      </c>
      <c r="M405">
        <v>38</v>
      </c>
      <c r="N405">
        <v>44913</v>
      </c>
      <c r="O405">
        <v>0.32</v>
      </c>
      <c r="P405">
        <v>1</v>
      </c>
      <c r="Q405">
        <v>285</v>
      </c>
      <c r="R405">
        <v>3</v>
      </c>
    </row>
    <row r="406" spans="1:18" x14ac:dyDescent="0.25">
      <c r="A406">
        <v>699486</v>
      </c>
      <c r="B406" t="s">
        <v>621</v>
      </c>
      <c r="C406">
        <v>719967</v>
      </c>
      <c r="D406" t="s">
        <v>111</v>
      </c>
      <c r="E406">
        <f t="shared" ca="1" si="6"/>
        <v>54</v>
      </c>
      <c r="F406">
        <f>INDEX(ID_barrio!$A$2:$A$49,MATCH(G406,ID_barrio!$B$2:$B$49,0))</f>
        <v>20</v>
      </c>
      <c r="G406" t="s">
        <v>245</v>
      </c>
      <c r="H406">
        <v>-34.62021</v>
      </c>
      <c r="I406">
        <v>-58.360149999999997</v>
      </c>
      <c r="J406" t="s">
        <v>20</v>
      </c>
      <c r="K406">
        <v>7048</v>
      </c>
      <c r="L406">
        <v>5</v>
      </c>
      <c r="M406">
        <v>26</v>
      </c>
      <c r="N406">
        <v>44371</v>
      </c>
      <c r="O406">
        <v>0.24</v>
      </c>
      <c r="P406">
        <v>1</v>
      </c>
      <c r="Q406">
        <v>261</v>
      </c>
      <c r="R406">
        <v>0</v>
      </c>
    </row>
    <row r="407" spans="1:18" x14ac:dyDescent="0.25">
      <c r="A407">
        <v>808348</v>
      </c>
      <c r="B407" t="s">
        <v>18281</v>
      </c>
      <c r="C407">
        <v>4250017</v>
      </c>
      <c r="D407" t="s">
        <v>115</v>
      </c>
      <c r="E407">
        <f t="shared" ca="1" si="6"/>
        <v>66</v>
      </c>
      <c r="F407">
        <f>INDEX(ID_barrio!$A$2:$A$49,MATCH(G407,ID_barrio!$B$2:$B$49,0))</f>
        <v>1</v>
      </c>
      <c r="G407" t="s">
        <v>19</v>
      </c>
      <c r="H407">
        <v>-34.568150000000003</v>
      </c>
      <c r="I407">
        <v>-58.430860000000003</v>
      </c>
      <c r="J407" t="s">
        <v>20</v>
      </c>
      <c r="K407">
        <v>7929</v>
      </c>
      <c r="L407">
        <v>30</v>
      </c>
      <c r="M407">
        <v>85</v>
      </c>
      <c r="N407">
        <v>44088</v>
      </c>
      <c r="O407">
        <v>0.7</v>
      </c>
      <c r="P407">
        <v>4</v>
      </c>
      <c r="Q407">
        <v>22</v>
      </c>
      <c r="R407">
        <v>0</v>
      </c>
    </row>
    <row r="408" spans="1:18" x14ac:dyDescent="0.25">
      <c r="A408">
        <v>975944</v>
      </c>
      <c r="B408" t="s">
        <v>622</v>
      </c>
      <c r="C408">
        <v>5339346</v>
      </c>
      <c r="D408" t="s">
        <v>623</v>
      </c>
      <c r="E408">
        <f t="shared" ca="1" si="6"/>
        <v>72</v>
      </c>
      <c r="F408">
        <f>INDEX(ID_barrio!$A$2:$A$49,MATCH(G408,ID_barrio!$B$2:$B$49,0))</f>
        <v>7</v>
      </c>
      <c r="G408" t="s">
        <v>45</v>
      </c>
      <c r="H408">
        <v>-34.58887</v>
      </c>
      <c r="I408">
        <v>-58.390340000000002</v>
      </c>
      <c r="J408" t="s">
        <v>24</v>
      </c>
      <c r="K408">
        <v>14095</v>
      </c>
      <c r="L408">
        <v>3</v>
      </c>
      <c r="M408">
        <v>3</v>
      </c>
      <c r="N408">
        <v>44859</v>
      </c>
      <c r="O408">
        <v>0.12</v>
      </c>
      <c r="P408">
        <v>1</v>
      </c>
      <c r="Q408">
        <v>349</v>
      </c>
      <c r="R408">
        <v>2</v>
      </c>
    </row>
    <row r="409" spans="1:18" x14ac:dyDescent="0.25">
      <c r="A409">
        <v>808638</v>
      </c>
      <c r="B409" t="s">
        <v>624</v>
      </c>
      <c r="C409">
        <v>91936</v>
      </c>
      <c r="D409" t="s">
        <v>111</v>
      </c>
      <c r="E409">
        <f t="shared" ca="1" si="6"/>
        <v>44</v>
      </c>
      <c r="F409">
        <f>INDEX(ID_barrio!$A$2:$A$49,MATCH(G409,ID_barrio!$B$2:$B$49,0))</f>
        <v>6</v>
      </c>
      <c r="G409" t="s">
        <v>43</v>
      </c>
      <c r="H409">
        <v>-34.608980000000003</v>
      </c>
      <c r="I409">
        <v>-58.393129999999999</v>
      </c>
      <c r="J409" t="s">
        <v>20</v>
      </c>
      <c r="K409">
        <v>6167</v>
      </c>
      <c r="L409">
        <v>4</v>
      </c>
      <c r="M409">
        <v>40</v>
      </c>
      <c r="N409">
        <v>44879</v>
      </c>
      <c r="O409">
        <v>0.33</v>
      </c>
      <c r="P409">
        <v>8</v>
      </c>
      <c r="Q409">
        <v>298</v>
      </c>
      <c r="R409">
        <v>14</v>
      </c>
    </row>
    <row r="410" spans="1:18" x14ac:dyDescent="0.25">
      <c r="A410">
        <v>702905</v>
      </c>
      <c r="B410" t="s">
        <v>625</v>
      </c>
      <c r="C410">
        <v>3608766</v>
      </c>
      <c r="D410" t="s">
        <v>626</v>
      </c>
      <c r="E410">
        <f t="shared" ca="1" si="6"/>
        <v>54</v>
      </c>
      <c r="F410">
        <f>INDEX(ID_barrio!$A$2:$A$49,MATCH(G410,ID_barrio!$B$2:$B$49,0))</f>
        <v>10</v>
      </c>
      <c r="G410" t="s">
        <v>72</v>
      </c>
      <c r="H410">
        <v>-34.584800000000001</v>
      </c>
      <c r="I410">
        <v>-58.445180000000001</v>
      </c>
      <c r="J410" t="s">
        <v>20</v>
      </c>
      <c r="K410">
        <v>4933</v>
      </c>
      <c r="L410">
        <v>3</v>
      </c>
      <c r="M410">
        <v>102</v>
      </c>
      <c r="N410">
        <v>44910</v>
      </c>
      <c r="O410">
        <v>0.83</v>
      </c>
      <c r="P410">
        <v>1</v>
      </c>
      <c r="Q410">
        <v>143</v>
      </c>
      <c r="R410">
        <v>9</v>
      </c>
    </row>
    <row r="411" spans="1:18" x14ac:dyDescent="0.25">
      <c r="A411">
        <v>702953</v>
      </c>
      <c r="B411" t="s">
        <v>18282</v>
      </c>
      <c r="C411">
        <v>3072694</v>
      </c>
      <c r="D411" t="s">
        <v>557</v>
      </c>
      <c r="E411">
        <f t="shared" ca="1" si="6"/>
        <v>59</v>
      </c>
      <c r="F411">
        <f>INDEX(ID_barrio!$A$2:$A$49,MATCH(G411,ID_barrio!$B$2:$B$49,0))</f>
        <v>11</v>
      </c>
      <c r="G411" t="s">
        <v>82</v>
      </c>
      <c r="H411">
        <v>-34.619309999999999</v>
      </c>
      <c r="I411">
        <v>-58.369439999999997</v>
      </c>
      <c r="J411" t="s">
        <v>24</v>
      </c>
      <c r="K411">
        <v>3800</v>
      </c>
      <c r="L411">
        <v>30</v>
      </c>
      <c r="M411">
        <v>0</v>
      </c>
      <c r="P411">
        <v>9</v>
      </c>
      <c r="Q411">
        <v>242</v>
      </c>
      <c r="R411">
        <v>0</v>
      </c>
    </row>
    <row r="412" spans="1:18" x14ac:dyDescent="0.25">
      <c r="A412">
        <v>702977</v>
      </c>
      <c r="B412" t="s">
        <v>18283</v>
      </c>
      <c r="C412">
        <v>3072694</v>
      </c>
      <c r="D412" t="s">
        <v>557</v>
      </c>
      <c r="E412">
        <f t="shared" ca="1" si="6"/>
        <v>41</v>
      </c>
      <c r="F412">
        <f>INDEX(ID_barrio!$A$2:$A$49,MATCH(G412,ID_barrio!$B$2:$B$49,0))</f>
        <v>11</v>
      </c>
      <c r="G412" t="s">
        <v>82</v>
      </c>
      <c r="H412">
        <v>-34.61927</v>
      </c>
      <c r="I412">
        <v>-58.368769999999998</v>
      </c>
      <c r="J412" t="s">
        <v>24</v>
      </c>
      <c r="K412">
        <v>1950</v>
      </c>
      <c r="L412">
        <v>3</v>
      </c>
      <c r="M412">
        <v>8</v>
      </c>
      <c r="N412">
        <v>42128</v>
      </c>
      <c r="O412">
        <v>7.0000000000000007E-2</v>
      </c>
      <c r="P412">
        <v>9</v>
      </c>
      <c r="Q412">
        <v>0</v>
      </c>
      <c r="R412">
        <v>0</v>
      </c>
    </row>
    <row r="413" spans="1:18" x14ac:dyDescent="0.25">
      <c r="A413">
        <v>982159</v>
      </c>
      <c r="B413" t="s">
        <v>627</v>
      </c>
      <c r="C413">
        <v>3464544</v>
      </c>
      <c r="D413" t="s">
        <v>474</v>
      </c>
      <c r="E413">
        <f t="shared" ca="1" si="6"/>
        <v>71</v>
      </c>
      <c r="F413">
        <f>INDEX(ID_barrio!$A$2:$A$49,MATCH(G413,ID_barrio!$B$2:$B$49,0))</f>
        <v>8</v>
      </c>
      <c r="G413" t="s">
        <v>48</v>
      </c>
      <c r="H413">
        <v>-34.60098</v>
      </c>
      <c r="I413">
        <v>-58.430309999999999</v>
      </c>
      <c r="J413" t="s">
        <v>20</v>
      </c>
      <c r="K413">
        <v>8106</v>
      </c>
      <c r="L413">
        <v>3</v>
      </c>
      <c r="M413">
        <v>40</v>
      </c>
      <c r="N413">
        <v>44773</v>
      </c>
      <c r="O413">
        <v>0.36</v>
      </c>
      <c r="P413">
        <v>8</v>
      </c>
      <c r="Q413">
        <v>327</v>
      </c>
      <c r="R413">
        <v>2</v>
      </c>
    </row>
    <row r="414" spans="1:18" x14ac:dyDescent="0.25">
      <c r="A414">
        <v>809738</v>
      </c>
      <c r="B414" t="s">
        <v>628</v>
      </c>
      <c r="C414">
        <v>4259652</v>
      </c>
      <c r="D414" t="s">
        <v>629</v>
      </c>
      <c r="E414">
        <f t="shared" ca="1" si="6"/>
        <v>34</v>
      </c>
      <c r="F414">
        <f>INDEX(ID_barrio!$A$2:$A$49,MATCH(G414,ID_barrio!$B$2:$B$49,0))</f>
        <v>11</v>
      </c>
      <c r="G414" t="s">
        <v>82</v>
      </c>
      <c r="H414">
        <v>-34.621780000000001</v>
      </c>
      <c r="I414">
        <v>-58.3767</v>
      </c>
      <c r="J414" t="s">
        <v>20</v>
      </c>
      <c r="K414">
        <v>6191</v>
      </c>
      <c r="L414">
        <v>3</v>
      </c>
      <c r="M414">
        <v>365</v>
      </c>
      <c r="N414">
        <v>44916</v>
      </c>
      <c r="O414">
        <v>2.99</v>
      </c>
      <c r="P414">
        <v>1</v>
      </c>
      <c r="Q414">
        <v>266</v>
      </c>
      <c r="R414">
        <v>15</v>
      </c>
    </row>
    <row r="415" spans="1:18" x14ac:dyDescent="0.25">
      <c r="A415">
        <v>982180</v>
      </c>
      <c r="B415" t="s">
        <v>630</v>
      </c>
      <c r="C415">
        <v>4757869</v>
      </c>
      <c r="D415" t="s">
        <v>631</v>
      </c>
      <c r="E415">
        <f t="shared" ca="1" si="6"/>
        <v>55</v>
      </c>
      <c r="F415">
        <f>INDEX(ID_barrio!$A$2:$A$49,MATCH(G415,ID_barrio!$B$2:$B$49,0))</f>
        <v>1</v>
      </c>
      <c r="G415" t="s">
        <v>19</v>
      </c>
      <c r="H415">
        <v>-34.582680000000003</v>
      </c>
      <c r="I415">
        <v>-58.43488</v>
      </c>
      <c r="J415" t="s">
        <v>20</v>
      </c>
      <c r="K415">
        <v>5120</v>
      </c>
      <c r="L415">
        <v>3</v>
      </c>
      <c r="M415">
        <v>260</v>
      </c>
      <c r="N415">
        <v>44904</v>
      </c>
      <c r="O415">
        <v>2.1800000000000002</v>
      </c>
      <c r="P415">
        <v>3</v>
      </c>
      <c r="Q415">
        <v>85</v>
      </c>
      <c r="R415">
        <v>35</v>
      </c>
    </row>
    <row r="416" spans="1:18" x14ac:dyDescent="0.25">
      <c r="A416">
        <v>811357</v>
      </c>
      <c r="B416" t="s">
        <v>632</v>
      </c>
      <c r="C416">
        <v>4266577</v>
      </c>
      <c r="D416" t="s">
        <v>633</v>
      </c>
      <c r="E416">
        <f t="shared" ca="1" si="6"/>
        <v>54</v>
      </c>
      <c r="F416">
        <f>INDEX(ID_barrio!$A$2:$A$49,MATCH(G416,ID_barrio!$B$2:$B$49,0))</f>
        <v>12</v>
      </c>
      <c r="G416" t="s">
        <v>87</v>
      </c>
      <c r="H416">
        <v>-34.558509999999998</v>
      </c>
      <c r="I416">
        <v>-58.464399999999998</v>
      </c>
      <c r="J416" t="s">
        <v>20</v>
      </c>
      <c r="K416">
        <v>5814</v>
      </c>
      <c r="L416">
        <v>2</v>
      </c>
      <c r="M416">
        <v>100</v>
      </c>
      <c r="N416">
        <v>44887</v>
      </c>
      <c r="O416">
        <v>0.85</v>
      </c>
      <c r="P416">
        <v>1</v>
      </c>
      <c r="Q416">
        <v>63</v>
      </c>
      <c r="R416">
        <v>13</v>
      </c>
    </row>
    <row r="417" spans="1:18" x14ac:dyDescent="0.25">
      <c r="A417">
        <v>815069</v>
      </c>
      <c r="B417" t="s">
        <v>634</v>
      </c>
      <c r="C417">
        <v>4281926</v>
      </c>
      <c r="D417" t="s">
        <v>186</v>
      </c>
      <c r="E417">
        <f t="shared" ca="1" si="6"/>
        <v>77</v>
      </c>
      <c r="F417">
        <f>INDEX(ID_barrio!$A$2:$A$49,MATCH(G417,ID_barrio!$B$2:$B$49,0))</f>
        <v>7</v>
      </c>
      <c r="G417" t="s">
        <v>45</v>
      </c>
      <c r="H417">
        <v>-34.595770000000002</v>
      </c>
      <c r="I417">
        <v>-58.406910000000003</v>
      </c>
      <c r="J417" t="s">
        <v>20</v>
      </c>
      <c r="K417">
        <v>16130</v>
      </c>
      <c r="L417">
        <v>4</v>
      </c>
      <c r="M417">
        <v>28</v>
      </c>
      <c r="N417">
        <v>44916</v>
      </c>
      <c r="O417">
        <v>0.28000000000000003</v>
      </c>
      <c r="P417">
        <v>1</v>
      </c>
      <c r="Q417">
        <v>75</v>
      </c>
      <c r="R417">
        <v>17</v>
      </c>
    </row>
    <row r="418" spans="1:18" x14ac:dyDescent="0.25">
      <c r="A418">
        <v>704509</v>
      </c>
      <c r="B418" t="s">
        <v>18284</v>
      </c>
      <c r="C418">
        <v>3616736</v>
      </c>
      <c r="D418" t="s">
        <v>635</v>
      </c>
      <c r="E418">
        <f t="shared" ca="1" si="6"/>
        <v>35</v>
      </c>
      <c r="F418">
        <f>INDEX(ID_barrio!$A$2:$A$49,MATCH(G418,ID_barrio!$B$2:$B$49,0))</f>
        <v>1</v>
      </c>
      <c r="G418" t="s">
        <v>19</v>
      </c>
      <c r="H418">
        <v>-34.579700000000003</v>
      </c>
      <c r="I418">
        <v>-58.429209999999998</v>
      </c>
      <c r="J418" t="s">
        <v>20</v>
      </c>
      <c r="K418">
        <v>6167</v>
      </c>
      <c r="L418">
        <v>5</v>
      </c>
      <c r="M418">
        <v>9</v>
      </c>
      <c r="N418">
        <v>44869</v>
      </c>
      <c r="O418">
        <v>0.19</v>
      </c>
      <c r="P418">
        <v>2</v>
      </c>
      <c r="Q418">
        <v>177</v>
      </c>
      <c r="R418">
        <v>2</v>
      </c>
    </row>
    <row r="419" spans="1:18" x14ac:dyDescent="0.25">
      <c r="A419">
        <v>705822</v>
      </c>
      <c r="B419" t="s">
        <v>636</v>
      </c>
      <c r="C419">
        <v>373629</v>
      </c>
      <c r="D419" t="s">
        <v>213</v>
      </c>
      <c r="E419">
        <f t="shared" ca="1" si="6"/>
        <v>60</v>
      </c>
      <c r="F419">
        <f>INDEX(ID_barrio!$A$2:$A$49,MATCH(G419,ID_barrio!$B$2:$B$49,0))</f>
        <v>7</v>
      </c>
      <c r="G419" t="s">
        <v>45</v>
      </c>
      <c r="H419">
        <v>-34.585419999999999</v>
      </c>
      <c r="I419">
        <v>-58.40231</v>
      </c>
      <c r="J419" t="s">
        <v>20</v>
      </c>
      <c r="K419">
        <v>13214</v>
      </c>
      <c r="L419">
        <v>2</v>
      </c>
      <c r="M419">
        <v>2</v>
      </c>
      <c r="N419">
        <v>41282</v>
      </c>
      <c r="O419">
        <v>0.02</v>
      </c>
      <c r="P419">
        <v>11</v>
      </c>
      <c r="Q419">
        <v>159</v>
      </c>
      <c r="R419">
        <v>0</v>
      </c>
    </row>
    <row r="420" spans="1:18" x14ac:dyDescent="0.25">
      <c r="A420">
        <v>982269</v>
      </c>
      <c r="B420" t="s">
        <v>637</v>
      </c>
      <c r="C420">
        <v>370901</v>
      </c>
      <c r="D420" t="s">
        <v>638</v>
      </c>
      <c r="E420">
        <f t="shared" ca="1" si="6"/>
        <v>36</v>
      </c>
      <c r="F420">
        <f>INDEX(ID_barrio!$A$2:$A$49,MATCH(G420,ID_barrio!$B$2:$B$49,0))</f>
        <v>1</v>
      </c>
      <c r="G420" t="s">
        <v>19</v>
      </c>
      <c r="H420">
        <v>-34.581960000000002</v>
      </c>
      <c r="I420">
        <v>-58.406860000000002</v>
      </c>
      <c r="J420" t="s">
        <v>20</v>
      </c>
      <c r="K420">
        <v>12409</v>
      </c>
      <c r="L420">
        <v>2</v>
      </c>
      <c r="M420">
        <v>463</v>
      </c>
      <c r="N420">
        <v>44878</v>
      </c>
      <c r="O420">
        <v>3.88</v>
      </c>
      <c r="P420">
        <v>1</v>
      </c>
      <c r="Q420">
        <v>334</v>
      </c>
      <c r="R420">
        <v>24</v>
      </c>
    </row>
    <row r="421" spans="1:18" x14ac:dyDescent="0.25">
      <c r="A421">
        <v>710366</v>
      </c>
      <c r="B421" t="s">
        <v>639</v>
      </c>
      <c r="C421">
        <v>3656377</v>
      </c>
      <c r="D421" t="s">
        <v>380</v>
      </c>
      <c r="E421">
        <f t="shared" ca="1" si="6"/>
        <v>38</v>
      </c>
      <c r="F421">
        <f>INDEX(ID_barrio!$A$2:$A$49,MATCH(G421,ID_barrio!$B$2:$B$49,0))</f>
        <v>7</v>
      </c>
      <c r="G421" t="s">
        <v>45</v>
      </c>
      <c r="H421">
        <v>-34.589489999999998</v>
      </c>
      <c r="I421">
        <v>-58.405839999999998</v>
      </c>
      <c r="J421" t="s">
        <v>24</v>
      </c>
      <c r="K421">
        <v>2391</v>
      </c>
      <c r="L421">
        <v>6</v>
      </c>
      <c r="M421">
        <v>22</v>
      </c>
      <c r="N421">
        <v>43951</v>
      </c>
      <c r="O421">
        <v>0.19</v>
      </c>
      <c r="P421">
        <v>2</v>
      </c>
      <c r="Q421">
        <v>47</v>
      </c>
      <c r="R421">
        <v>0</v>
      </c>
    </row>
    <row r="422" spans="1:18" x14ac:dyDescent="0.25">
      <c r="A422">
        <v>983752</v>
      </c>
      <c r="B422" t="s">
        <v>640</v>
      </c>
      <c r="C422">
        <v>5393026</v>
      </c>
      <c r="D422" t="s">
        <v>641</v>
      </c>
      <c r="E422">
        <f t="shared" ca="1" si="6"/>
        <v>71</v>
      </c>
      <c r="F422">
        <f>INDEX(ID_barrio!$A$2:$A$49,MATCH(G422,ID_barrio!$B$2:$B$49,0))</f>
        <v>1</v>
      </c>
      <c r="G422" t="s">
        <v>19</v>
      </c>
      <c r="H422">
        <v>-34.582039999999999</v>
      </c>
      <c r="I422">
        <v>-58.408990000000003</v>
      </c>
      <c r="J422" t="s">
        <v>20</v>
      </c>
      <c r="K422">
        <v>7062</v>
      </c>
      <c r="L422">
        <v>3</v>
      </c>
      <c r="M422">
        <v>220</v>
      </c>
      <c r="N422">
        <v>44913</v>
      </c>
      <c r="O422">
        <v>1.94</v>
      </c>
      <c r="P422">
        <v>4</v>
      </c>
      <c r="Q422">
        <v>132</v>
      </c>
      <c r="R422">
        <v>46</v>
      </c>
    </row>
    <row r="423" spans="1:18" x14ac:dyDescent="0.25">
      <c r="A423">
        <v>711298</v>
      </c>
      <c r="B423" t="s">
        <v>642</v>
      </c>
      <c r="C423">
        <v>3660784</v>
      </c>
      <c r="D423" t="s">
        <v>643</v>
      </c>
      <c r="E423">
        <f t="shared" ca="1" si="6"/>
        <v>45</v>
      </c>
      <c r="F423">
        <f>INDEX(ID_barrio!$A$2:$A$49,MATCH(G423,ID_barrio!$B$2:$B$49,0))</f>
        <v>15</v>
      </c>
      <c r="G423" t="s">
        <v>128</v>
      </c>
      <c r="H423">
        <v>-34.593139999999998</v>
      </c>
      <c r="I423">
        <v>-58.385930000000002</v>
      </c>
      <c r="J423" t="s">
        <v>20</v>
      </c>
      <c r="K423">
        <v>16738</v>
      </c>
      <c r="L423">
        <v>7</v>
      </c>
      <c r="M423">
        <v>43</v>
      </c>
      <c r="N423">
        <v>44871</v>
      </c>
      <c r="O423">
        <v>0.35</v>
      </c>
      <c r="P423">
        <v>1</v>
      </c>
      <c r="Q423">
        <v>362</v>
      </c>
      <c r="R423">
        <v>3</v>
      </c>
    </row>
    <row r="424" spans="1:18" x14ac:dyDescent="0.25">
      <c r="A424">
        <v>716470</v>
      </c>
      <c r="B424" t="s">
        <v>18285</v>
      </c>
      <c r="C424">
        <v>3072694</v>
      </c>
      <c r="D424" t="s">
        <v>557</v>
      </c>
      <c r="E424">
        <f t="shared" ca="1" si="6"/>
        <v>40</v>
      </c>
      <c r="F424">
        <f>INDEX(ID_barrio!$A$2:$A$49,MATCH(G424,ID_barrio!$B$2:$B$49,0))</f>
        <v>11</v>
      </c>
      <c r="G424" t="s">
        <v>82</v>
      </c>
      <c r="H424">
        <v>-34.618769999999998</v>
      </c>
      <c r="I424">
        <v>-58.370820000000002</v>
      </c>
      <c r="J424" t="s">
        <v>24</v>
      </c>
      <c r="K424">
        <v>2450</v>
      </c>
      <c r="L424">
        <v>2</v>
      </c>
      <c r="M424">
        <v>8</v>
      </c>
      <c r="N424">
        <v>43514</v>
      </c>
      <c r="O424">
        <v>0.06</v>
      </c>
      <c r="P424">
        <v>9</v>
      </c>
      <c r="Q424">
        <v>0</v>
      </c>
      <c r="R424">
        <v>0</v>
      </c>
    </row>
    <row r="425" spans="1:18" x14ac:dyDescent="0.25">
      <c r="A425">
        <v>819832</v>
      </c>
      <c r="B425" t="s">
        <v>644</v>
      </c>
      <c r="C425">
        <v>4306002</v>
      </c>
      <c r="D425" t="s">
        <v>269</v>
      </c>
      <c r="E425">
        <f t="shared" ca="1" si="6"/>
        <v>55</v>
      </c>
      <c r="F425">
        <f>INDEX(ID_barrio!$A$2:$A$49,MATCH(G425,ID_barrio!$B$2:$B$49,0))</f>
        <v>11</v>
      </c>
      <c r="G425" t="s">
        <v>82</v>
      </c>
      <c r="H425">
        <v>-34.616489999999999</v>
      </c>
      <c r="I425">
        <v>-58.374490000000002</v>
      </c>
      <c r="J425" t="s">
        <v>20</v>
      </c>
      <c r="K425">
        <v>6167</v>
      </c>
      <c r="L425">
        <v>10</v>
      </c>
      <c r="M425">
        <v>67</v>
      </c>
      <c r="N425">
        <v>44919</v>
      </c>
      <c r="O425">
        <v>0.55000000000000004</v>
      </c>
      <c r="P425">
        <v>1</v>
      </c>
      <c r="Q425">
        <v>100</v>
      </c>
      <c r="R425">
        <v>10</v>
      </c>
    </row>
    <row r="426" spans="1:18" x14ac:dyDescent="0.25">
      <c r="A426">
        <v>827594</v>
      </c>
      <c r="B426" t="s">
        <v>645</v>
      </c>
      <c r="C426">
        <v>530261</v>
      </c>
      <c r="D426" t="s">
        <v>28</v>
      </c>
      <c r="E426">
        <f t="shared" ca="1" si="6"/>
        <v>45</v>
      </c>
      <c r="F426">
        <f>INDEX(ID_barrio!$A$2:$A$49,MATCH(G426,ID_barrio!$B$2:$B$49,0))</f>
        <v>1</v>
      </c>
      <c r="G426" t="s">
        <v>19</v>
      </c>
      <c r="H426">
        <v>-34.58126</v>
      </c>
      <c r="I426">
        <v>-58.426879999999997</v>
      </c>
      <c r="J426" t="s">
        <v>20</v>
      </c>
      <c r="K426">
        <v>21143</v>
      </c>
      <c r="L426">
        <v>5</v>
      </c>
      <c r="M426">
        <v>27</v>
      </c>
      <c r="N426">
        <v>44894</v>
      </c>
      <c r="O426">
        <v>0.22</v>
      </c>
      <c r="P426">
        <v>27</v>
      </c>
      <c r="Q426">
        <v>235</v>
      </c>
      <c r="R426">
        <v>8</v>
      </c>
    </row>
    <row r="427" spans="1:18" x14ac:dyDescent="0.25">
      <c r="A427">
        <v>983893</v>
      </c>
      <c r="B427" t="s">
        <v>646</v>
      </c>
      <c r="C427">
        <v>5394559</v>
      </c>
      <c r="D427" t="s">
        <v>647</v>
      </c>
      <c r="E427">
        <f t="shared" ca="1" si="6"/>
        <v>55</v>
      </c>
      <c r="F427">
        <f>INDEX(ID_barrio!$A$2:$A$49,MATCH(G427,ID_barrio!$B$2:$B$49,0))</f>
        <v>1</v>
      </c>
      <c r="G427" t="s">
        <v>19</v>
      </c>
      <c r="H427">
        <v>-34.588720000000002</v>
      </c>
      <c r="I427">
        <v>-58.418469999999999</v>
      </c>
      <c r="J427" t="s">
        <v>20</v>
      </c>
      <c r="K427">
        <v>5286</v>
      </c>
      <c r="L427">
        <v>3</v>
      </c>
      <c r="M427">
        <v>58</v>
      </c>
      <c r="N427">
        <v>44886</v>
      </c>
      <c r="O427">
        <v>0.49</v>
      </c>
      <c r="P427">
        <v>1</v>
      </c>
      <c r="Q427">
        <v>341</v>
      </c>
      <c r="R427">
        <v>5</v>
      </c>
    </row>
    <row r="428" spans="1:18" x14ac:dyDescent="0.25">
      <c r="A428">
        <v>720354</v>
      </c>
      <c r="B428" t="s">
        <v>18286</v>
      </c>
      <c r="C428">
        <v>3072694</v>
      </c>
      <c r="D428" t="s">
        <v>557</v>
      </c>
      <c r="E428">
        <f t="shared" ca="1" si="6"/>
        <v>39</v>
      </c>
      <c r="F428">
        <f>INDEX(ID_barrio!$A$2:$A$49,MATCH(G428,ID_barrio!$B$2:$B$49,0))</f>
        <v>11</v>
      </c>
      <c r="G428" t="s">
        <v>82</v>
      </c>
      <c r="H428">
        <v>-34.618720000000003</v>
      </c>
      <c r="I428">
        <v>-58.368870000000001</v>
      </c>
      <c r="J428" t="s">
        <v>24</v>
      </c>
      <c r="K428">
        <v>7043</v>
      </c>
      <c r="L428">
        <v>4</v>
      </c>
      <c r="M428">
        <v>2</v>
      </c>
      <c r="N428">
        <v>42411</v>
      </c>
      <c r="O428">
        <v>0.02</v>
      </c>
      <c r="P428">
        <v>9</v>
      </c>
      <c r="Q428">
        <v>4</v>
      </c>
      <c r="R428">
        <v>0</v>
      </c>
    </row>
    <row r="429" spans="1:18" x14ac:dyDescent="0.25">
      <c r="A429">
        <v>985093</v>
      </c>
      <c r="B429" t="s">
        <v>648</v>
      </c>
      <c r="C429">
        <v>5404082</v>
      </c>
      <c r="D429" t="s">
        <v>649</v>
      </c>
      <c r="E429">
        <f t="shared" ca="1" si="6"/>
        <v>60</v>
      </c>
      <c r="F429">
        <f>INDEX(ID_barrio!$A$2:$A$49,MATCH(G429,ID_barrio!$B$2:$B$49,0))</f>
        <v>1</v>
      </c>
      <c r="G429" t="s">
        <v>19</v>
      </c>
      <c r="H429">
        <v>-34.58099</v>
      </c>
      <c r="I429">
        <v>-58.428060000000002</v>
      </c>
      <c r="J429" t="s">
        <v>20</v>
      </c>
      <c r="K429">
        <v>16663</v>
      </c>
      <c r="L429">
        <v>30</v>
      </c>
      <c r="M429">
        <v>21</v>
      </c>
      <c r="N429">
        <v>44873</v>
      </c>
      <c r="O429">
        <v>0.18</v>
      </c>
      <c r="P429">
        <v>2</v>
      </c>
      <c r="Q429">
        <v>319</v>
      </c>
      <c r="R429">
        <v>4</v>
      </c>
    </row>
    <row r="430" spans="1:18" x14ac:dyDescent="0.25">
      <c r="A430">
        <v>721823</v>
      </c>
      <c r="B430" t="s">
        <v>650</v>
      </c>
      <c r="C430">
        <v>233651</v>
      </c>
      <c r="D430" t="s">
        <v>130</v>
      </c>
      <c r="E430">
        <f t="shared" ca="1" si="6"/>
        <v>61</v>
      </c>
      <c r="F430">
        <f>INDEX(ID_barrio!$A$2:$A$49,MATCH(G430,ID_barrio!$B$2:$B$49,0))</f>
        <v>1</v>
      </c>
      <c r="G430" t="s">
        <v>19</v>
      </c>
      <c r="H430">
        <v>-34.584980000000002</v>
      </c>
      <c r="I430">
        <v>-58.423810000000003</v>
      </c>
      <c r="J430" t="s">
        <v>20</v>
      </c>
      <c r="K430">
        <v>10572</v>
      </c>
      <c r="L430">
        <v>5</v>
      </c>
      <c r="M430">
        <v>46</v>
      </c>
      <c r="N430">
        <v>43898</v>
      </c>
      <c r="O430">
        <v>0.38</v>
      </c>
      <c r="P430">
        <v>6</v>
      </c>
      <c r="Q430">
        <v>172</v>
      </c>
      <c r="R430">
        <v>0</v>
      </c>
    </row>
    <row r="431" spans="1:18" x14ac:dyDescent="0.25">
      <c r="A431">
        <v>833347</v>
      </c>
      <c r="B431" t="s">
        <v>651</v>
      </c>
      <c r="C431">
        <v>2178724</v>
      </c>
      <c r="D431" t="s">
        <v>150</v>
      </c>
      <c r="E431">
        <f t="shared" ca="1" si="6"/>
        <v>42</v>
      </c>
      <c r="F431">
        <f>INDEX(ID_barrio!$A$2:$A$49,MATCH(G431,ID_barrio!$B$2:$B$49,0))</f>
        <v>3</v>
      </c>
      <c r="G431" t="s">
        <v>32</v>
      </c>
      <c r="H431">
        <v>-34.613570000000003</v>
      </c>
      <c r="I431">
        <v>-58.376849999999997</v>
      </c>
      <c r="J431" t="s">
        <v>20</v>
      </c>
      <c r="K431">
        <v>7495</v>
      </c>
      <c r="L431">
        <v>10</v>
      </c>
      <c r="M431">
        <v>10</v>
      </c>
      <c r="N431">
        <v>44689</v>
      </c>
      <c r="O431">
        <v>0.1</v>
      </c>
      <c r="P431">
        <v>4</v>
      </c>
      <c r="Q431">
        <v>227</v>
      </c>
      <c r="R431">
        <v>3</v>
      </c>
    </row>
    <row r="432" spans="1:18" x14ac:dyDescent="0.25">
      <c r="A432">
        <v>987714</v>
      </c>
      <c r="B432" t="s">
        <v>652</v>
      </c>
      <c r="C432">
        <v>5419265</v>
      </c>
      <c r="D432" t="s">
        <v>653</v>
      </c>
      <c r="E432">
        <f t="shared" ca="1" si="6"/>
        <v>33</v>
      </c>
      <c r="F432">
        <f>INDEX(ID_barrio!$A$2:$A$49,MATCH(G432,ID_barrio!$B$2:$B$49,0))</f>
        <v>1</v>
      </c>
      <c r="G432" t="s">
        <v>19</v>
      </c>
      <c r="H432">
        <v>-34.580030000000001</v>
      </c>
      <c r="I432">
        <v>-58.432989999999997</v>
      </c>
      <c r="J432" t="s">
        <v>24</v>
      </c>
      <c r="K432">
        <v>2643</v>
      </c>
      <c r="L432">
        <v>30</v>
      </c>
      <c r="M432">
        <v>3</v>
      </c>
      <c r="N432">
        <v>43867</v>
      </c>
      <c r="O432">
        <v>0.04</v>
      </c>
      <c r="P432">
        <v>3</v>
      </c>
      <c r="Q432">
        <v>0</v>
      </c>
      <c r="R432">
        <v>0</v>
      </c>
    </row>
    <row r="433" spans="1:18" x14ac:dyDescent="0.25">
      <c r="A433">
        <v>836605</v>
      </c>
      <c r="B433" t="s">
        <v>654</v>
      </c>
      <c r="C433">
        <v>4372509</v>
      </c>
      <c r="D433" t="s">
        <v>655</v>
      </c>
      <c r="E433">
        <f t="shared" ca="1" si="6"/>
        <v>50</v>
      </c>
      <c r="F433">
        <f>INDEX(ID_barrio!$A$2:$A$49,MATCH(G433,ID_barrio!$B$2:$B$49,0))</f>
        <v>11</v>
      </c>
      <c r="G433" t="s">
        <v>82</v>
      </c>
      <c r="H433">
        <v>-34.617510000000003</v>
      </c>
      <c r="I433">
        <v>-58.371580000000002</v>
      </c>
      <c r="J433" t="s">
        <v>24</v>
      </c>
      <c r="K433">
        <v>3348</v>
      </c>
      <c r="L433">
        <v>5</v>
      </c>
      <c r="M433">
        <v>12</v>
      </c>
      <c r="N433">
        <v>43310</v>
      </c>
      <c r="O433">
        <v>0.1</v>
      </c>
      <c r="P433">
        <v>21</v>
      </c>
      <c r="Q433">
        <v>304</v>
      </c>
      <c r="R433">
        <v>0</v>
      </c>
    </row>
    <row r="434" spans="1:18" x14ac:dyDescent="0.25">
      <c r="A434">
        <v>839120</v>
      </c>
      <c r="B434" t="s">
        <v>18287</v>
      </c>
      <c r="C434">
        <v>4383436</v>
      </c>
      <c r="D434" t="s">
        <v>134</v>
      </c>
      <c r="E434">
        <f t="shared" ca="1" si="6"/>
        <v>78</v>
      </c>
      <c r="F434">
        <f>INDEX(ID_barrio!$A$2:$A$49,MATCH(G434,ID_barrio!$B$2:$B$49,0))</f>
        <v>3</v>
      </c>
      <c r="G434" t="s">
        <v>32</v>
      </c>
      <c r="H434">
        <v>-34.615180000000002</v>
      </c>
      <c r="I434">
        <v>-58.377429999999997</v>
      </c>
      <c r="J434" t="s">
        <v>20</v>
      </c>
      <c r="K434">
        <v>3700</v>
      </c>
      <c r="L434">
        <v>5</v>
      </c>
      <c r="M434">
        <v>0</v>
      </c>
      <c r="P434">
        <v>1</v>
      </c>
      <c r="Q434">
        <v>297</v>
      </c>
      <c r="R434">
        <v>0</v>
      </c>
    </row>
    <row r="435" spans="1:18" x14ac:dyDescent="0.25">
      <c r="A435">
        <v>723284</v>
      </c>
      <c r="B435" t="s">
        <v>18288</v>
      </c>
      <c r="C435">
        <v>3735662</v>
      </c>
      <c r="D435" t="s">
        <v>102</v>
      </c>
      <c r="E435">
        <f t="shared" ca="1" si="6"/>
        <v>73</v>
      </c>
      <c r="F435">
        <f>INDEX(ID_barrio!$A$2:$A$49,MATCH(G435,ID_barrio!$B$2:$B$49,0))</f>
        <v>1</v>
      </c>
      <c r="G435" t="s">
        <v>19</v>
      </c>
      <c r="H435">
        <v>-34.565990399999997</v>
      </c>
      <c r="I435">
        <v>-58.433595099999998</v>
      </c>
      <c r="J435" t="s">
        <v>20</v>
      </c>
      <c r="K435">
        <v>5210</v>
      </c>
      <c r="L435">
        <v>2</v>
      </c>
      <c r="M435">
        <v>99</v>
      </c>
      <c r="N435">
        <v>44895</v>
      </c>
      <c r="O435">
        <v>0.86</v>
      </c>
      <c r="P435">
        <v>3</v>
      </c>
      <c r="Q435">
        <v>354</v>
      </c>
      <c r="R435">
        <v>19</v>
      </c>
    </row>
    <row r="436" spans="1:18" x14ac:dyDescent="0.25">
      <c r="A436">
        <v>987880</v>
      </c>
      <c r="B436" t="s">
        <v>656</v>
      </c>
      <c r="C436">
        <v>5421566</v>
      </c>
      <c r="D436" t="s">
        <v>657</v>
      </c>
      <c r="E436">
        <f t="shared" ca="1" si="6"/>
        <v>38</v>
      </c>
      <c r="F436">
        <f>INDEX(ID_barrio!$A$2:$A$49,MATCH(G436,ID_barrio!$B$2:$B$49,0))</f>
        <v>6</v>
      </c>
      <c r="G436" t="s">
        <v>43</v>
      </c>
      <c r="H436">
        <v>-34.60492</v>
      </c>
      <c r="I436">
        <v>-58.398600000000002</v>
      </c>
      <c r="J436" t="s">
        <v>20</v>
      </c>
      <c r="K436">
        <v>7929</v>
      </c>
      <c r="L436">
        <v>7</v>
      </c>
      <c r="M436">
        <v>1</v>
      </c>
      <c r="N436">
        <v>42982</v>
      </c>
      <c r="O436">
        <v>0.02</v>
      </c>
      <c r="P436">
        <v>1</v>
      </c>
      <c r="Q436">
        <v>272</v>
      </c>
      <c r="R436">
        <v>0</v>
      </c>
    </row>
    <row r="437" spans="1:18" x14ac:dyDescent="0.25">
      <c r="A437">
        <v>839233</v>
      </c>
      <c r="B437" t="s">
        <v>658</v>
      </c>
      <c r="C437">
        <v>3758647</v>
      </c>
      <c r="D437" t="s">
        <v>659</v>
      </c>
      <c r="E437">
        <f t="shared" ca="1" si="6"/>
        <v>52</v>
      </c>
      <c r="F437">
        <f>INDEX(ID_barrio!$A$2:$A$49,MATCH(G437,ID_barrio!$B$2:$B$49,0))</f>
        <v>7</v>
      </c>
      <c r="G437" t="s">
        <v>45</v>
      </c>
      <c r="H437">
        <v>-34.590269999999997</v>
      </c>
      <c r="I437">
        <v>-58.407290000000003</v>
      </c>
      <c r="J437" t="s">
        <v>24</v>
      </c>
      <c r="K437">
        <v>4808</v>
      </c>
      <c r="L437">
        <v>2</v>
      </c>
      <c r="M437">
        <v>86</v>
      </c>
      <c r="N437">
        <v>44911</v>
      </c>
      <c r="O437">
        <v>0.71</v>
      </c>
      <c r="P437">
        <v>4</v>
      </c>
      <c r="Q437">
        <v>271</v>
      </c>
      <c r="R437">
        <v>23</v>
      </c>
    </row>
    <row r="438" spans="1:18" x14ac:dyDescent="0.25">
      <c r="A438">
        <v>988246</v>
      </c>
      <c r="B438" t="s">
        <v>660</v>
      </c>
      <c r="C438">
        <v>3166647</v>
      </c>
      <c r="D438" t="s">
        <v>585</v>
      </c>
      <c r="E438">
        <f t="shared" ca="1" si="6"/>
        <v>51</v>
      </c>
      <c r="F438">
        <f>INDEX(ID_barrio!$A$2:$A$49,MATCH(G438,ID_barrio!$B$2:$B$49,0))</f>
        <v>15</v>
      </c>
      <c r="G438" t="s">
        <v>128</v>
      </c>
      <c r="H438">
        <v>-34.592849999999999</v>
      </c>
      <c r="I438">
        <v>-58.379040000000003</v>
      </c>
      <c r="J438" t="s">
        <v>20</v>
      </c>
      <c r="K438">
        <v>7929</v>
      </c>
      <c r="L438">
        <v>3</v>
      </c>
      <c r="M438">
        <v>32</v>
      </c>
      <c r="N438">
        <v>44888</v>
      </c>
      <c r="O438">
        <v>0.33</v>
      </c>
      <c r="P438">
        <v>11</v>
      </c>
      <c r="Q438">
        <v>123</v>
      </c>
      <c r="R438">
        <v>8</v>
      </c>
    </row>
    <row r="439" spans="1:18" x14ac:dyDescent="0.25">
      <c r="A439">
        <v>840958</v>
      </c>
      <c r="B439" t="s">
        <v>661</v>
      </c>
      <c r="C439">
        <v>444416</v>
      </c>
      <c r="D439" t="s">
        <v>161</v>
      </c>
      <c r="E439">
        <f t="shared" ca="1" si="6"/>
        <v>63</v>
      </c>
      <c r="F439">
        <f>INDEX(ID_barrio!$A$2:$A$49,MATCH(G439,ID_barrio!$B$2:$B$49,0))</f>
        <v>1</v>
      </c>
      <c r="G439" t="s">
        <v>19</v>
      </c>
      <c r="H439">
        <v>-34.596890000000002</v>
      </c>
      <c r="I439">
        <v>-58.421799999999998</v>
      </c>
      <c r="J439" t="s">
        <v>20</v>
      </c>
      <c r="K439">
        <v>3524</v>
      </c>
      <c r="L439">
        <v>3</v>
      </c>
      <c r="M439">
        <v>19</v>
      </c>
      <c r="N439">
        <v>44892</v>
      </c>
      <c r="O439">
        <v>0.16</v>
      </c>
      <c r="P439">
        <v>25</v>
      </c>
      <c r="Q439">
        <v>260</v>
      </c>
      <c r="R439">
        <v>7</v>
      </c>
    </row>
    <row r="440" spans="1:18" x14ac:dyDescent="0.25">
      <c r="A440">
        <v>724551</v>
      </c>
      <c r="B440" t="s">
        <v>662</v>
      </c>
      <c r="C440">
        <v>3745651</v>
      </c>
      <c r="D440" t="s">
        <v>663</v>
      </c>
      <c r="E440">
        <f t="shared" ca="1" si="6"/>
        <v>35</v>
      </c>
      <c r="F440">
        <f>INDEX(ID_barrio!$A$2:$A$49,MATCH(G440,ID_barrio!$B$2:$B$49,0))</f>
        <v>15</v>
      </c>
      <c r="G440" t="s">
        <v>128</v>
      </c>
      <c r="H440">
        <v>-34.592799999999997</v>
      </c>
      <c r="I440">
        <v>-58.383740000000003</v>
      </c>
      <c r="J440" t="s">
        <v>20</v>
      </c>
      <c r="K440">
        <v>16210</v>
      </c>
      <c r="L440">
        <v>4</v>
      </c>
      <c r="M440">
        <v>19</v>
      </c>
      <c r="N440">
        <v>44889</v>
      </c>
      <c r="O440">
        <v>0.15</v>
      </c>
      <c r="P440">
        <v>1</v>
      </c>
      <c r="Q440">
        <v>352</v>
      </c>
      <c r="R440">
        <v>8</v>
      </c>
    </row>
    <row r="441" spans="1:18" x14ac:dyDescent="0.25">
      <c r="A441">
        <v>989322</v>
      </c>
      <c r="B441" t="s">
        <v>664</v>
      </c>
      <c r="C441">
        <v>5419265</v>
      </c>
      <c r="D441" t="s">
        <v>653</v>
      </c>
      <c r="E441">
        <f t="shared" ca="1" si="6"/>
        <v>62</v>
      </c>
      <c r="F441">
        <f>INDEX(ID_barrio!$A$2:$A$49,MATCH(G441,ID_barrio!$B$2:$B$49,0))</f>
        <v>1</v>
      </c>
      <c r="G441" t="s">
        <v>19</v>
      </c>
      <c r="H441">
        <v>-34.58014</v>
      </c>
      <c r="I441">
        <v>-58.43177</v>
      </c>
      <c r="J441" t="s">
        <v>24</v>
      </c>
      <c r="K441">
        <v>2295</v>
      </c>
      <c r="L441">
        <v>15</v>
      </c>
      <c r="M441">
        <v>6</v>
      </c>
      <c r="N441">
        <v>44899</v>
      </c>
      <c r="O441">
        <v>0.05</v>
      </c>
      <c r="P441">
        <v>3</v>
      </c>
      <c r="Q441">
        <v>0</v>
      </c>
      <c r="R441">
        <v>4</v>
      </c>
    </row>
    <row r="442" spans="1:18" x14ac:dyDescent="0.25">
      <c r="A442">
        <v>725321</v>
      </c>
      <c r="B442" t="s">
        <v>665</v>
      </c>
      <c r="C442">
        <v>3739043</v>
      </c>
      <c r="D442" t="s">
        <v>666</v>
      </c>
      <c r="E442">
        <f t="shared" ca="1" si="6"/>
        <v>58</v>
      </c>
      <c r="F442">
        <f>INDEX(ID_barrio!$A$2:$A$49,MATCH(G442,ID_barrio!$B$2:$B$49,0))</f>
        <v>1</v>
      </c>
      <c r="G442" t="s">
        <v>19</v>
      </c>
      <c r="H442">
        <v>-34.593069999999997</v>
      </c>
      <c r="I442">
        <v>-58.419159999999998</v>
      </c>
      <c r="J442" t="s">
        <v>20</v>
      </c>
      <c r="K442">
        <v>2811</v>
      </c>
      <c r="L442">
        <v>90</v>
      </c>
      <c r="M442">
        <v>2</v>
      </c>
      <c r="N442">
        <v>41611</v>
      </c>
      <c r="O442">
        <v>0.02</v>
      </c>
      <c r="P442">
        <v>2</v>
      </c>
      <c r="Q442">
        <v>315</v>
      </c>
      <c r="R442">
        <v>0</v>
      </c>
    </row>
    <row r="443" spans="1:18" x14ac:dyDescent="0.25">
      <c r="A443">
        <v>990271</v>
      </c>
      <c r="B443" t="s">
        <v>667</v>
      </c>
      <c r="C443">
        <v>5452048</v>
      </c>
      <c r="D443" t="s">
        <v>186</v>
      </c>
      <c r="E443">
        <f t="shared" ca="1" si="6"/>
        <v>53</v>
      </c>
      <c r="F443">
        <f>INDEX(ID_barrio!$A$2:$A$49,MATCH(G443,ID_barrio!$B$2:$B$49,0))</f>
        <v>28</v>
      </c>
      <c r="G443" t="s">
        <v>668</v>
      </c>
      <c r="H443">
        <v>-34.620530000000002</v>
      </c>
      <c r="I443">
        <v>-58.51144</v>
      </c>
      <c r="J443" t="s">
        <v>24</v>
      </c>
      <c r="K443">
        <v>2291</v>
      </c>
      <c r="L443">
        <v>4</v>
      </c>
      <c r="M443">
        <v>0</v>
      </c>
      <c r="P443">
        <v>1</v>
      </c>
      <c r="Q443">
        <v>365</v>
      </c>
      <c r="R443">
        <v>0</v>
      </c>
    </row>
    <row r="444" spans="1:18" x14ac:dyDescent="0.25">
      <c r="A444">
        <v>726367</v>
      </c>
      <c r="B444" t="s">
        <v>669</v>
      </c>
      <c r="C444">
        <v>3758647</v>
      </c>
      <c r="D444" t="s">
        <v>659</v>
      </c>
      <c r="E444">
        <f t="shared" ca="1" si="6"/>
        <v>45</v>
      </c>
      <c r="F444">
        <f>INDEX(ID_barrio!$A$2:$A$49,MATCH(G444,ID_barrio!$B$2:$B$49,0))</f>
        <v>7</v>
      </c>
      <c r="G444" t="s">
        <v>45</v>
      </c>
      <c r="H444">
        <v>-34.590355349492903</v>
      </c>
      <c r="I444">
        <v>-58.407201097357301</v>
      </c>
      <c r="J444" t="s">
        <v>24</v>
      </c>
      <c r="K444">
        <v>3524</v>
      </c>
      <c r="L444">
        <v>2</v>
      </c>
      <c r="M444">
        <v>176</v>
      </c>
      <c r="N444">
        <v>44909</v>
      </c>
      <c r="O444">
        <v>1.42</v>
      </c>
      <c r="P444">
        <v>4</v>
      </c>
      <c r="Q444">
        <v>309</v>
      </c>
      <c r="R444">
        <v>28</v>
      </c>
    </row>
    <row r="445" spans="1:18" x14ac:dyDescent="0.25">
      <c r="A445">
        <v>845201</v>
      </c>
      <c r="B445" t="s">
        <v>670</v>
      </c>
      <c r="C445">
        <v>4412440</v>
      </c>
      <c r="D445" t="s">
        <v>671</v>
      </c>
      <c r="E445">
        <f t="shared" ca="1" si="6"/>
        <v>50</v>
      </c>
      <c r="F445">
        <f>INDEX(ID_barrio!$A$2:$A$49,MATCH(G445,ID_barrio!$B$2:$B$49,0))</f>
        <v>7</v>
      </c>
      <c r="G445" t="s">
        <v>45</v>
      </c>
      <c r="H445">
        <v>-34.597450000000002</v>
      </c>
      <c r="I445">
        <v>-58.403300000000002</v>
      </c>
      <c r="J445" t="s">
        <v>20</v>
      </c>
      <c r="K445">
        <v>7495</v>
      </c>
      <c r="L445">
        <v>2</v>
      </c>
      <c r="M445">
        <v>4</v>
      </c>
      <c r="N445">
        <v>42433</v>
      </c>
      <c r="O445">
        <v>0.03</v>
      </c>
      <c r="P445">
        <v>1</v>
      </c>
      <c r="Q445">
        <v>365</v>
      </c>
      <c r="R445">
        <v>0</v>
      </c>
    </row>
    <row r="446" spans="1:18" x14ac:dyDescent="0.25">
      <c r="A446">
        <v>847685</v>
      </c>
      <c r="B446" t="s">
        <v>672</v>
      </c>
      <c r="C446">
        <v>50665721</v>
      </c>
      <c r="D446" t="s">
        <v>137</v>
      </c>
      <c r="E446">
        <f t="shared" ca="1" si="6"/>
        <v>29</v>
      </c>
      <c r="F446">
        <f>INDEX(ID_barrio!$A$2:$A$49,MATCH(G446,ID_barrio!$B$2:$B$49,0))</f>
        <v>7</v>
      </c>
      <c r="G446" t="s">
        <v>45</v>
      </c>
      <c r="H446">
        <v>-34.587719999999997</v>
      </c>
      <c r="I446">
        <v>-58.401800000000001</v>
      </c>
      <c r="J446" t="s">
        <v>20</v>
      </c>
      <c r="K446">
        <v>4439</v>
      </c>
      <c r="L446">
        <v>7</v>
      </c>
      <c r="M446">
        <v>193</v>
      </c>
      <c r="N446">
        <v>44923</v>
      </c>
      <c r="O446">
        <v>1.58</v>
      </c>
      <c r="P446">
        <v>11</v>
      </c>
      <c r="Q446">
        <v>318</v>
      </c>
      <c r="R446">
        <v>24</v>
      </c>
    </row>
    <row r="447" spans="1:18" x14ac:dyDescent="0.25">
      <c r="A447">
        <v>847807</v>
      </c>
      <c r="B447" t="s">
        <v>673</v>
      </c>
      <c r="C447">
        <v>2178724</v>
      </c>
      <c r="D447" t="s">
        <v>150</v>
      </c>
      <c r="E447">
        <f t="shared" ca="1" si="6"/>
        <v>63</v>
      </c>
      <c r="F447">
        <f>INDEX(ID_barrio!$A$2:$A$49,MATCH(G447,ID_barrio!$B$2:$B$49,0))</f>
        <v>15</v>
      </c>
      <c r="G447" t="s">
        <v>128</v>
      </c>
      <c r="H447">
        <v>-34.597389999999997</v>
      </c>
      <c r="I447">
        <v>-58.38147</v>
      </c>
      <c r="J447" t="s">
        <v>20</v>
      </c>
      <c r="K447">
        <v>5991</v>
      </c>
      <c r="L447">
        <v>15</v>
      </c>
      <c r="M447">
        <v>4</v>
      </c>
      <c r="N447">
        <v>44731</v>
      </c>
      <c r="O447">
        <v>0.05</v>
      </c>
      <c r="P447">
        <v>4</v>
      </c>
      <c r="Q447">
        <v>310</v>
      </c>
      <c r="R447">
        <v>1</v>
      </c>
    </row>
    <row r="448" spans="1:18" x14ac:dyDescent="0.25">
      <c r="A448">
        <v>996559</v>
      </c>
      <c r="B448" t="s">
        <v>674</v>
      </c>
      <c r="C448">
        <v>3771282</v>
      </c>
      <c r="D448" t="s">
        <v>193</v>
      </c>
      <c r="E448">
        <f t="shared" ca="1" si="6"/>
        <v>39</v>
      </c>
      <c r="F448">
        <f>INDEX(ID_barrio!$A$2:$A$49,MATCH(G448,ID_barrio!$B$2:$B$49,0))</f>
        <v>1</v>
      </c>
      <c r="G448" t="s">
        <v>19</v>
      </c>
      <c r="H448">
        <v>-34.579830000000001</v>
      </c>
      <c r="I448">
        <v>-58.431379999999997</v>
      </c>
      <c r="J448" t="s">
        <v>20</v>
      </c>
      <c r="K448">
        <v>38643</v>
      </c>
      <c r="L448">
        <v>3</v>
      </c>
      <c r="M448">
        <v>39</v>
      </c>
      <c r="N448">
        <v>44911</v>
      </c>
      <c r="O448">
        <v>0.43</v>
      </c>
      <c r="P448">
        <v>31</v>
      </c>
      <c r="Q448">
        <v>354</v>
      </c>
      <c r="R448">
        <v>18</v>
      </c>
    </row>
    <row r="449" spans="1:18" x14ac:dyDescent="0.25">
      <c r="A449">
        <v>848537</v>
      </c>
      <c r="B449" t="s">
        <v>675</v>
      </c>
      <c r="C449">
        <v>465141</v>
      </c>
      <c r="D449" t="s">
        <v>676</v>
      </c>
      <c r="E449">
        <f t="shared" ca="1" si="6"/>
        <v>78</v>
      </c>
      <c r="F449">
        <f>INDEX(ID_barrio!$A$2:$A$49,MATCH(G449,ID_barrio!$B$2:$B$49,0))</f>
        <v>15</v>
      </c>
      <c r="G449" t="s">
        <v>128</v>
      </c>
      <c r="H449">
        <v>-34.59863</v>
      </c>
      <c r="I449">
        <v>-58.376429999999999</v>
      </c>
      <c r="J449" t="s">
        <v>20</v>
      </c>
      <c r="K449">
        <v>13214</v>
      </c>
      <c r="L449">
        <v>7</v>
      </c>
      <c r="M449">
        <v>0</v>
      </c>
      <c r="P449">
        <v>1</v>
      </c>
      <c r="Q449">
        <v>363</v>
      </c>
      <c r="R449">
        <v>0</v>
      </c>
    </row>
    <row r="450" spans="1:18" x14ac:dyDescent="0.25">
      <c r="A450">
        <v>727445</v>
      </c>
      <c r="B450" t="s">
        <v>677</v>
      </c>
      <c r="C450">
        <v>3768483</v>
      </c>
      <c r="D450" t="s">
        <v>435</v>
      </c>
      <c r="E450">
        <f t="shared" ca="1" si="6"/>
        <v>47</v>
      </c>
      <c r="F450">
        <f>INDEX(ID_barrio!$A$2:$A$49,MATCH(G450,ID_barrio!$B$2:$B$49,0))</f>
        <v>1</v>
      </c>
      <c r="G450" t="s">
        <v>19</v>
      </c>
      <c r="H450">
        <v>-34.585140000000003</v>
      </c>
      <c r="I450">
        <v>-58.43938</v>
      </c>
      <c r="J450" t="s">
        <v>20</v>
      </c>
      <c r="K450">
        <v>6167</v>
      </c>
      <c r="L450">
        <v>7</v>
      </c>
      <c r="M450">
        <v>39</v>
      </c>
      <c r="N450">
        <v>44915</v>
      </c>
      <c r="O450">
        <v>0.32</v>
      </c>
      <c r="P450">
        <v>3</v>
      </c>
      <c r="Q450">
        <v>177</v>
      </c>
      <c r="R450">
        <v>7</v>
      </c>
    </row>
    <row r="451" spans="1:18" x14ac:dyDescent="0.25">
      <c r="A451">
        <v>997116</v>
      </c>
      <c r="B451" t="s">
        <v>678</v>
      </c>
      <c r="C451">
        <v>787361</v>
      </c>
      <c r="D451" t="s">
        <v>679</v>
      </c>
      <c r="E451">
        <f t="shared" ref="E451:E514" ca="1" si="7">RANDBETWEEN(28,79)</f>
        <v>63</v>
      </c>
      <c r="F451">
        <f>INDEX(ID_barrio!$A$2:$A$49,MATCH(G451,ID_barrio!$B$2:$B$49,0))</f>
        <v>1</v>
      </c>
      <c r="G451" t="s">
        <v>19</v>
      </c>
      <c r="H451">
        <v>-34.575690000000002</v>
      </c>
      <c r="I451">
        <v>-58.423609999999996</v>
      </c>
      <c r="J451" t="s">
        <v>20</v>
      </c>
      <c r="K451">
        <v>14538</v>
      </c>
      <c r="L451">
        <v>1</v>
      </c>
      <c r="M451">
        <v>24</v>
      </c>
      <c r="N451">
        <v>43903</v>
      </c>
      <c r="O451">
        <v>0.23</v>
      </c>
      <c r="P451">
        <v>1</v>
      </c>
      <c r="Q451">
        <v>364</v>
      </c>
      <c r="R451">
        <v>0</v>
      </c>
    </row>
    <row r="452" spans="1:18" x14ac:dyDescent="0.25">
      <c r="A452">
        <v>729097</v>
      </c>
      <c r="B452" t="s">
        <v>680</v>
      </c>
      <c r="C452">
        <v>3455834</v>
      </c>
      <c r="D452" t="s">
        <v>681</v>
      </c>
      <c r="E452">
        <f t="shared" ca="1" si="7"/>
        <v>54</v>
      </c>
      <c r="F452">
        <f>INDEX(ID_barrio!$A$2:$A$49,MATCH(G452,ID_barrio!$B$2:$B$49,0))</f>
        <v>7</v>
      </c>
      <c r="G452" t="s">
        <v>45</v>
      </c>
      <c r="H452">
        <v>-34.588250000000002</v>
      </c>
      <c r="I452">
        <v>-58.408389999999997</v>
      </c>
      <c r="J452" t="s">
        <v>20</v>
      </c>
      <c r="K452">
        <v>6350</v>
      </c>
      <c r="L452">
        <v>7</v>
      </c>
      <c r="M452">
        <v>152</v>
      </c>
      <c r="N452">
        <v>44912</v>
      </c>
      <c r="O452">
        <v>1.23</v>
      </c>
      <c r="P452">
        <v>14</v>
      </c>
      <c r="Q452">
        <v>172</v>
      </c>
      <c r="R452">
        <v>12</v>
      </c>
    </row>
    <row r="453" spans="1:18" x14ac:dyDescent="0.25">
      <c r="A453">
        <v>848620</v>
      </c>
      <c r="B453" t="s">
        <v>682</v>
      </c>
      <c r="C453">
        <v>4243531</v>
      </c>
      <c r="D453" t="s">
        <v>204</v>
      </c>
      <c r="E453">
        <f t="shared" ca="1" si="7"/>
        <v>39</v>
      </c>
      <c r="F453">
        <f>INDEX(ID_barrio!$A$2:$A$49,MATCH(G453,ID_barrio!$B$2:$B$49,0))</f>
        <v>7</v>
      </c>
      <c r="G453" t="s">
        <v>45</v>
      </c>
      <c r="H453">
        <v>-34.58578</v>
      </c>
      <c r="I453">
        <v>-58.406390000000002</v>
      </c>
      <c r="J453" t="s">
        <v>20</v>
      </c>
      <c r="K453">
        <v>8810</v>
      </c>
      <c r="L453">
        <v>3</v>
      </c>
      <c r="M453">
        <v>17</v>
      </c>
      <c r="N453">
        <v>44900</v>
      </c>
      <c r="O453">
        <v>0.16</v>
      </c>
      <c r="P453">
        <v>3</v>
      </c>
      <c r="Q453">
        <v>347</v>
      </c>
      <c r="R453">
        <v>2</v>
      </c>
    </row>
    <row r="454" spans="1:18" x14ac:dyDescent="0.25">
      <c r="A454">
        <v>1001040</v>
      </c>
      <c r="B454" t="s">
        <v>683</v>
      </c>
      <c r="C454">
        <v>1100624</v>
      </c>
      <c r="D454" t="s">
        <v>90</v>
      </c>
      <c r="E454">
        <f t="shared" ca="1" si="7"/>
        <v>69</v>
      </c>
      <c r="F454">
        <f>INDEX(ID_barrio!$A$2:$A$49,MATCH(G454,ID_barrio!$B$2:$B$49,0))</f>
        <v>1</v>
      </c>
      <c r="G454" t="s">
        <v>19</v>
      </c>
      <c r="H454">
        <v>-34.58417</v>
      </c>
      <c r="I454">
        <v>-58.408070000000002</v>
      </c>
      <c r="J454" t="s">
        <v>20</v>
      </c>
      <c r="K454">
        <v>12334</v>
      </c>
      <c r="L454">
        <v>3</v>
      </c>
      <c r="M454">
        <v>0</v>
      </c>
      <c r="P454">
        <v>1</v>
      </c>
      <c r="Q454">
        <v>328</v>
      </c>
      <c r="R454">
        <v>0</v>
      </c>
    </row>
    <row r="455" spans="1:18" x14ac:dyDescent="0.25">
      <c r="A455">
        <v>848646</v>
      </c>
      <c r="B455" t="s">
        <v>684</v>
      </c>
      <c r="C455">
        <v>4243531</v>
      </c>
      <c r="D455" t="s">
        <v>204</v>
      </c>
      <c r="E455">
        <f t="shared" ca="1" si="7"/>
        <v>51</v>
      </c>
      <c r="F455">
        <f>INDEX(ID_barrio!$A$2:$A$49,MATCH(G455,ID_barrio!$B$2:$B$49,0))</f>
        <v>1</v>
      </c>
      <c r="G455" t="s">
        <v>19</v>
      </c>
      <c r="H455">
        <v>-34.582360000000001</v>
      </c>
      <c r="I455">
        <v>-58.428780000000003</v>
      </c>
      <c r="J455" t="s">
        <v>20</v>
      </c>
      <c r="K455">
        <v>16738</v>
      </c>
      <c r="L455">
        <v>3</v>
      </c>
      <c r="M455">
        <v>18</v>
      </c>
      <c r="N455">
        <v>42376</v>
      </c>
      <c r="O455">
        <v>0.16</v>
      </c>
      <c r="P455">
        <v>3</v>
      </c>
      <c r="Q455">
        <v>362</v>
      </c>
      <c r="R455">
        <v>0</v>
      </c>
    </row>
    <row r="456" spans="1:18" x14ac:dyDescent="0.25">
      <c r="A456">
        <v>851649</v>
      </c>
      <c r="B456" t="s">
        <v>685</v>
      </c>
      <c r="C456">
        <v>4446235</v>
      </c>
      <c r="D456" t="s">
        <v>686</v>
      </c>
      <c r="E456">
        <f t="shared" ca="1" si="7"/>
        <v>67</v>
      </c>
      <c r="F456">
        <f>INDEX(ID_barrio!$A$2:$A$49,MATCH(G456,ID_barrio!$B$2:$B$49,0))</f>
        <v>1</v>
      </c>
      <c r="G456" t="s">
        <v>19</v>
      </c>
      <c r="H456">
        <v>-34.590240000000001</v>
      </c>
      <c r="I456">
        <v>-58.432499999999997</v>
      </c>
      <c r="J456" t="s">
        <v>20</v>
      </c>
      <c r="K456">
        <v>3884</v>
      </c>
      <c r="L456">
        <v>30</v>
      </c>
      <c r="M456">
        <v>28</v>
      </c>
      <c r="N456">
        <v>44615</v>
      </c>
      <c r="O456">
        <v>0.24</v>
      </c>
      <c r="P456">
        <v>1</v>
      </c>
      <c r="Q456">
        <v>0</v>
      </c>
      <c r="R456">
        <v>1</v>
      </c>
    </row>
    <row r="457" spans="1:18" x14ac:dyDescent="0.25">
      <c r="A457">
        <v>734129</v>
      </c>
      <c r="B457" t="s">
        <v>687</v>
      </c>
      <c r="C457">
        <v>3771282</v>
      </c>
      <c r="D457" t="s">
        <v>193</v>
      </c>
      <c r="E457">
        <f t="shared" ca="1" si="7"/>
        <v>44</v>
      </c>
      <c r="F457">
        <f>INDEX(ID_barrio!$A$2:$A$49,MATCH(G457,ID_barrio!$B$2:$B$49,0))</f>
        <v>1</v>
      </c>
      <c r="G457" t="s">
        <v>19</v>
      </c>
      <c r="H457">
        <v>-34.578580000000002</v>
      </c>
      <c r="I457">
        <v>-58.438949999999998</v>
      </c>
      <c r="J457" t="s">
        <v>20</v>
      </c>
      <c r="K457">
        <v>57689</v>
      </c>
      <c r="L457">
        <v>2</v>
      </c>
      <c r="M457">
        <v>52</v>
      </c>
      <c r="N457">
        <v>44884</v>
      </c>
      <c r="O457">
        <v>0.42</v>
      </c>
      <c r="P457">
        <v>31</v>
      </c>
      <c r="Q457">
        <v>339</v>
      </c>
      <c r="R457">
        <v>16</v>
      </c>
    </row>
    <row r="458" spans="1:18" x14ac:dyDescent="0.25">
      <c r="A458">
        <v>734510</v>
      </c>
      <c r="B458" t="s">
        <v>584</v>
      </c>
      <c r="C458">
        <v>3469227</v>
      </c>
      <c r="D458" t="s">
        <v>585</v>
      </c>
      <c r="E458">
        <f t="shared" ca="1" si="7"/>
        <v>57</v>
      </c>
      <c r="F458">
        <f>INDEX(ID_barrio!$A$2:$A$49,MATCH(G458,ID_barrio!$B$2:$B$49,0))</f>
        <v>3</v>
      </c>
      <c r="G458" t="s">
        <v>32</v>
      </c>
      <c r="H458">
        <v>-34.611710000000002</v>
      </c>
      <c r="I458">
        <v>-58.377929999999999</v>
      </c>
      <c r="J458" t="s">
        <v>20</v>
      </c>
      <c r="K458">
        <v>11453</v>
      </c>
      <c r="L458">
        <v>1</v>
      </c>
      <c r="M458">
        <v>6</v>
      </c>
      <c r="N458">
        <v>44883</v>
      </c>
      <c r="O458">
        <v>0.49</v>
      </c>
      <c r="P458">
        <v>135</v>
      </c>
      <c r="Q458">
        <v>365</v>
      </c>
      <c r="R458">
        <v>5</v>
      </c>
    </row>
    <row r="459" spans="1:18" x14ac:dyDescent="0.25">
      <c r="A459">
        <v>1003682</v>
      </c>
      <c r="B459" t="s">
        <v>688</v>
      </c>
      <c r="C459">
        <v>1516002</v>
      </c>
      <c r="D459" t="s">
        <v>403</v>
      </c>
      <c r="E459">
        <f t="shared" ca="1" si="7"/>
        <v>75</v>
      </c>
      <c r="F459">
        <f>INDEX(ID_barrio!$A$2:$A$49,MATCH(G459,ID_barrio!$B$2:$B$49,0))</f>
        <v>1</v>
      </c>
      <c r="G459" t="s">
        <v>19</v>
      </c>
      <c r="H459">
        <v>-34.589320000000001</v>
      </c>
      <c r="I459">
        <v>-58.423169999999999</v>
      </c>
      <c r="J459" t="s">
        <v>24</v>
      </c>
      <c r="K459">
        <v>2291</v>
      </c>
      <c r="L459">
        <v>30</v>
      </c>
      <c r="M459">
        <v>10</v>
      </c>
      <c r="N459">
        <v>44676</v>
      </c>
      <c r="O459">
        <v>0.08</v>
      </c>
      <c r="P459">
        <v>6</v>
      </c>
      <c r="Q459">
        <v>291</v>
      </c>
      <c r="R459">
        <v>2</v>
      </c>
    </row>
    <row r="460" spans="1:18" x14ac:dyDescent="0.25">
      <c r="A460">
        <v>737007</v>
      </c>
      <c r="B460" t="s">
        <v>689</v>
      </c>
      <c r="C460">
        <v>2383699</v>
      </c>
      <c r="D460" t="s">
        <v>396</v>
      </c>
      <c r="E460">
        <f t="shared" ca="1" si="7"/>
        <v>45</v>
      </c>
      <c r="F460">
        <f>INDEX(ID_barrio!$A$2:$A$49,MATCH(G460,ID_barrio!$B$2:$B$49,0))</f>
        <v>1</v>
      </c>
      <c r="G460" t="s">
        <v>19</v>
      </c>
      <c r="H460">
        <v>-34.582990000000002</v>
      </c>
      <c r="I460">
        <v>-58.406579999999998</v>
      </c>
      <c r="J460" t="s">
        <v>20</v>
      </c>
      <c r="K460">
        <v>16714</v>
      </c>
      <c r="L460">
        <v>2</v>
      </c>
      <c r="M460">
        <v>22</v>
      </c>
      <c r="N460">
        <v>44884</v>
      </c>
      <c r="O460">
        <v>0.18</v>
      </c>
      <c r="P460">
        <v>4</v>
      </c>
      <c r="Q460">
        <v>356</v>
      </c>
      <c r="R460">
        <v>8</v>
      </c>
    </row>
    <row r="461" spans="1:18" x14ac:dyDescent="0.25">
      <c r="A461">
        <v>855440</v>
      </c>
      <c r="B461" t="s">
        <v>690</v>
      </c>
      <c r="C461">
        <v>559463</v>
      </c>
      <c r="D461" t="s">
        <v>132</v>
      </c>
      <c r="E461">
        <f t="shared" ca="1" si="7"/>
        <v>55</v>
      </c>
      <c r="F461">
        <f>INDEX(ID_barrio!$A$2:$A$49,MATCH(G461,ID_barrio!$B$2:$B$49,0))</f>
        <v>1</v>
      </c>
      <c r="G461" t="s">
        <v>19</v>
      </c>
      <c r="H461">
        <v>-34.583739999999999</v>
      </c>
      <c r="I461">
        <v>-58.423679999999997</v>
      </c>
      <c r="J461" t="s">
        <v>20</v>
      </c>
      <c r="K461">
        <v>7048</v>
      </c>
      <c r="L461">
        <v>3</v>
      </c>
      <c r="M461">
        <v>22</v>
      </c>
      <c r="N461">
        <v>44844</v>
      </c>
      <c r="O461">
        <v>0.19</v>
      </c>
      <c r="P461">
        <v>4</v>
      </c>
      <c r="Q461">
        <v>335</v>
      </c>
      <c r="R461">
        <v>6</v>
      </c>
    </row>
    <row r="462" spans="1:18" x14ac:dyDescent="0.25">
      <c r="A462">
        <v>855824</v>
      </c>
      <c r="B462" t="s">
        <v>691</v>
      </c>
      <c r="C462">
        <v>4473224</v>
      </c>
      <c r="D462" t="s">
        <v>466</v>
      </c>
      <c r="E462">
        <f t="shared" ca="1" si="7"/>
        <v>48</v>
      </c>
      <c r="F462">
        <f>INDEX(ID_barrio!$A$2:$A$49,MATCH(G462,ID_barrio!$B$2:$B$49,0))</f>
        <v>1</v>
      </c>
      <c r="G462" t="s">
        <v>19</v>
      </c>
      <c r="H462">
        <v>-34.584690000000002</v>
      </c>
      <c r="I462">
        <v>-58.421370000000003</v>
      </c>
      <c r="J462" t="s">
        <v>20</v>
      </c>
      <c r="K462">
        <v>12334</v>
      </c>
      <c r="L462">
        <v>7</v>
      </c>
      <c r="M462">
        <v>40</v>
      </c>
      <c r="N462">
        <v>44889</v>
      </c>
      <c r="O462">
        <v>0.34</v>
      </c>
      <c r="P462">
        <v>1</v>
      </c>
      <c r="Q462">
        <v>304</v>
      </c>
      <c r="R462">
        <v>10</v>
      </c>
    </row>
    <row r="463" spans="1:18" x14ac:dyDescent="0.25">
      <c r="A463">
        <v>1005277</v>
      </c>
      <c r="B463" t="s">
        <v>692</v>
      </c>
      <c r="C463">
        <v>5528642</v>
      </c>
      <c r="D463" t="s">
        <v>693</v>
      </c>
      <c r="E463">
        <f t="shared" ca="1" si="7"/>
        <v>47</v>
      </c>
      <c r="F463">
        <f>INDEX(ID_barrio!$A$2:$A$49,MATCH(G463,ID_barrio!$B$2:$B$49,0))</f>
        <v>18</v>
      </c>
      <c r="G463" t="s">
        <v>177</v>
      </c>
      <c r="H463">
        <v>-34.575279999999999</v>
      </c>
      <c r="I463">
        <v>-58.447009999999999</v>
      </c>
      <c r="J463" t="s">
        <v>24</v>
      </c>
      <c r="K463">
        <v>3876</v>
      </c>
      <c r="L463">
        <v>2</v>
      </c>
      <c r="M463">
        <v>36</v>
      </c>
      <c r="N463">
        <v>44917</v>
      </c>
      <c r="O463">
        <v>0.41</v>
      </c>
      <c r="P463">
        <v>3</v>
      </c>
      <c r="Q463">
        <v>355</v>
      </c>
      <c r="R463">
        <v>12</v>
      </c>
    </row>
    <row r="464" spans="1:18" x14ac:dyDescent="0.25">
      <c r="A464">
        <v>856198</v>
      </c>
      <c r="B464" t="s">
        <v>694</v>
      </c>
      <c r="C464">
        <v>4475935</v>
      </c>
      <c r="D464" t="s">
        <v>695</v>
      </c>
      <c r="E464">
        <f t="shared" ca="1" si="7"/>
        <v>70</v>
      </c>
      <c r="F464">
        <f>INDEX(ID_barrio!$A$2:$A$49,MATCH(G464,ID_barrio!$B$2:$B$49,0))</f>
        <v>9</v>
      </c>
      <c r="G464" t="s">
        <v>55</v>
      </c>
      <c r="H464">
        <v>-34.617789999999999</v>
      </c>
      <c r="I464">
        <v>-58.384</v>
      </c>
      <c r="J464" t="s">
        <v>20</v>
      </c>
      <c r="K464">
        <v>5286</v>
      </c>
      <c r="L464">
        <v>4</v>
      </c>
      <c r="M464">
        <v>71</v>
      </c>
      <c r="N464">
        <v>44916</v>
      </c>
      <c r="O464">
        <v>0.6</v>
      </c>
      <c r="P464">
        <v>3</v>
      </c>
      <c r="Q464">
        <v>164</v>
      </c>
      <c r="R464">
        <v>18</v>
      </c>
    </row>
    <row r="465" spans="1:18" x14ac:dyDescent="0.25">
      <c r="A465">
        <v>737438</v>
      </c>
      <c r="B465" t="s">
        <v>696</v>
      </c>
      <c r="C465">
        <v>120638975</v>
      </c>
      <c r="D465" t="s">
        <v>697</v>
      </c>
      <c r="E465">
        <f t="shared" ca="1" si="7"/>
        <v>60</v>
      </c>
      <c r="F465">
        <f>INDEX(ID_barrio!$A$2:$A$49,MATCH(G465,ID_barrio!$B$2:$B$49,0))</f>
        <v>7</v>
      </c>
      <c r="G465" t="s">
        <v>45</v>
      </c>
      <c r="H465">
        <v>-34.588830000000002</v>
      </c>
      <c r="I465">
        <v>-58.39114</v>
      </c>
      <c r="J465" t="s">
        <v>20</v>
      </c>
      <c r="K465">
        <v>8457</v>
      </c>
      <c r="L465">
        <v>3</v>
      </c>
      <c r="M465">
        <v>16</v>
      </c>
      <c r="N465">
        <v>44915</v>
      </c>
      <c r="O465">
        <v>0.14000000000000001</v>
      </c>
      <c r="P465">
        <v>1</v>
      </c>
      <c r="Q465">
        <v>346</v>
      </c>
      <c r="R465">
        <v>14</v>
      </c>
    </row>
    <row r="466" spans="1:18" x14ac:dyDescent="0.25">
      <c r="A466">
        <v>1005284</v>
      </c>
      <c r="B466" t="s">
        <v>698</v>
      </c>
      <c r="C466">
        <v>1023327</v>
      </c>
      <c r="D466" t="s">
        <v>699</v>
      </c>
      <c r="E466">
        <f t="shared" ca="1" si="7"/>
        <v>37</v>
      </c>
      <c r="F466">
        <f>INDEX(ID_barrio!$A$2:$A$49,MATCH(G466,ID_barrio!$B$2:$B$49,0))</f>
        <v>11</v>
      </c>
      <c r="G466" t="s">
        <v>82</v>
      </c>
      <c r="H466">
        <v>-34.618839999999999</v>
      </c>
      <c r="I466">
        <v>-58.374859999999998</v>
      </c>
      <c r="J466" t="s">
        <v>20</v>
      </c>
      <c r="K466">
        <v>5286</v>
      </c>
      <c r="L466">
        <v>4</v>
      </c>
      <c r="M466">
        <v>7</v>
      </c>
      <c r="N466">
        <v>43466</v>
      </c>
      <c r="O466">
        <v>0.09</v>
      </c>
      <c r="P466">
        <v>7</v>
      </c>
      <c r="Q466">
        <v>303</v>
      </c>
      <c r="R466">
        <v>0</v>
      </c>
    </row>
    <row r="467" spans="1:18" x14ac:dyDescent="0.25">
      <c r="A467">
        <v>738021</v>
      </c>
      <c r="B467" t="s">
        <v>700</v>
      </c>
      <c r="C467">
        <v>3856012</v>
      </c>
      <c r="D467" t="s">
        <v>701</v>
      </c>
      <c r="E467">
        <f t="shared" ca="1" si="7"/>
        <v>50</v>
      </c>
      <c r="F467">
        <f>INDEX(ID_barrio!$A$2:$A$49,MATCH(G467,ID_barrio!$B$2:$B$49,0))</f>
        <v>5</v>
      </c>
      <c r="G467" t="s">
        <v>38</v>
      </c>
      <c r="H467">
        <v>-34.603909999999999</v>
      </c>
      <c r="I467">
        <v>-58.384979999999999</v>
      </c>
      <c r="J467" t="s">
        <v>20</v>
      </c>
      <c r="K467">
        <v>5991</v>
      </c>
      <c r="L467">
        <v>3</v>
      </c>
      <c r="M467">
        <v>13</v>
      </c>
      <c r="N467">
        <v>44842</v>
      </c>
      <c r="O467">
        <v>0.18</v>
      </c>
      <c r="P467">
        <v>1</v>
      </c>
      <c r="Q467">
        <v>155</v>
      </c>
      <c r="R467">
        <v>11</v>
      </c>
    </row>
    <row r="468" spans="1:18" x14ac:dyDescent="0.25">
      <c r="A468">
        <v>856793</v>
      </c>
      <c r="B468" t="s">
        <v>483</v>
      </c>
      <c r="C468">
        <v>444416</v>
      </c>
      <c r="D468" t="s">
        <v>161</v>
      </c>
      <c r="E468">
        <f t="shared" ca="1" si="7"/>
        <v>51</v>
      </c>
      <c r="F468">
        <f>INDEX(ID_barrio!$A$2:$A$49,MATCH(G468,ID_barrio!$B$2:$B$49,0))</f>
        <v>1</v>
      </c>
      <c r="G468" t="s">
        <v>19</v>
      </c>
      <c r="H468">
        <v>-34.596829999999997</v>
      </c>
      <c r="I468">
        <v>-58.421149999999997</v>
      </c>
      <c r="J468" t="s">
        <v>20</v>
      </c>
      <c r="K468">
        <v>3524</v>
      </c>
      <c r="L468">
        <v>3</v>
      </c>
      <c r="M468">
        <v>18</v>
      </c>
      <c r="N468">
        <v>44755</v>
      </c>
      <c r="O468">
        <v>0.15</v>
      </c>
      <c r="P468">
        <v>25</v>
      </c>
      <c r="Q468">
        <v>278</v>
      </c>
      <c r="R468">
        <v>3</v>
      </c>
    </row>
    <row r="469" spans="1:18" x14ac:dyDescent="0.25">
      <c r="A469">
        <v>858120</v>
      </c>
      <c r="B469" t="s">
        <v>702</v>
      </c>
      <c r="C469">
        <v>3334331</v>
      </c>
      <c r="D469" t="s">
        <v>490</v>
      </c>
      <c r="E469">
        <f t="shared" ca="1" si="7"/>
        <v>32</v>
      </c>
      <c r="F469">
        <f>INDEX(ID_barrio!$A$2:$A$49,MATCH(G469,ID_barrio!$B$2:$B$49,0))</f>
        <v>1</v>
      </c>
      <c r="G469" t="s">
        <v>19</v>
      </c>
      <c r="H469">
        <v>-34.58531</v>
      </c>
      <c r="I469">
        <v>-58.426459999999999</v>
      </c>
      <c r="J469" t="s">
        <v>20</v>
      </c>
      <c r="K469">
        <v>36120</v>
      </c>
      <c r="L469">
        <v>5</v>
      </c>
      <c r="M469">
        <v>6</v>
      </c>
      <c r="N469">
        <v>43782</v>
      </c>
      <c r="O469">
        <v>0.05</v>
      </c>
      <c r="P469">
        <v>10</v>
      </c>
      <c r="Q469">
        <v>356</v>
      </c>
      <c r="R469">
        <v>0</v>
      </c>
    </row>
    <row r="470" spans="1:18" x14ac:dyDescent="0.25">
      <c r="A470">
        <v>1005878</v>
      </c>
      <c r="B470" t="s">
        <v>703</v>
      </c>
      <c r="C470">
        <v>5531943</v>
      </c>
      <c r="D470" t="s">
        <v>704</v>
      </c>
      <c r="E470">
        <f t="shared" ca="1" si="7"/>
        <v>63</v>
      </c>
      <c r="F470">
        <f>INDEX(ID_barrio!$A$2:$A$49,MATCH(G470,ID_barrio!$B$2:$B$49,0))</f>
        <v>2</v>
      </c>
      <c r="G470" t="s">
        <v>18061</v>
      </c>
      <c r="H470">
        <v>-34.554639999999999</v>
      </c>
      <c r="I470">
        <v>-58.463769999999997</v>
      </c>
      <c r="J470" t="s">
        <v>20</v>
      </c>
      <c r="K470">
        <v>5621</v>
      </c>
      <c r="L470">
        <v>5</v>
      </c>
      <c r="M470">
        <v>25</v>
      </c>
      <c r="N470">
        <v>44623</v>
      </c>
      <c r="O470">
        <v>0.23</v>
      </c>
      <c r="P470">
        <v>1</v>
      </c>
      <c r="Q470">
        <v>272</v>
      </c>
      <c r="R470">
        <v>3</v>
      </c>
    </row>
    <row r="471" spans="1:18" x14ac:dyDescent="0.25">
      <c r="A471">
        <v>860013</v>
      </c>
      <c r="B471" t="s">
        <v>705</v>
      </c>
      <c r="C471">
        <v>3788573</v>
      </c>
      <c r="D471" t="s">
        <v>334</v>
      </c>
      <c r="E471">
        <f t="shared" ca="1" si="7"/>
        <v>51</v>
      </c>
      <c r="F471">
        <f>INDEX(ID_barrio!$A$2:$A$49,MATCH(G471,ID_barrio!$B$2:$B$49,0))</f>
        <v>1</v>
      </c>
      <c r="G471" t="s">
        <v>19</v>
      </c>
      <c r="H471">
        <v>-34.57873</v>
      </c>
      <c r="I471">
        <v>-58.406140000000001</v>
      </c>
      <c r="J471" t="s">
        <v>20</v>
      </c>
      <c r="K471">
        <v>16738</v>
      </c>
      <c r="L471">
        <v>6</v>
      </c>
      <c r="M471">
        <v>0</v>
      </c>
      <c r="P471">
        <v>1</v>
      </c>
      <c r="Q471">
        <v>362</v>
      </c>
      <c r="R471">
        <v>0</v>
      </c>
    </row>
    <row r="472" spans="1:18" x14ac:dyDescent="0.25">
      <c r="A472">
        <v>860341</v>
      </c>
      <c r="B472" t="s">
        <v>706</v>
      </c>
      <c r="C472">
        <v>4435671</v>
      </c>
      <c r="D472" t="s">
        <v>132</v>
      </c>
      <c r="E472">
        <f t="shared" ca="1" si="7"/>
        <v>30</v>
      </c>
      <c r="F472">
        <f>INDEX(ID_barrio!$A$2:$A$49,MATCH(G472,ID_barrio!$B$2:$B$49,0))</f>
        <v>1</v>
      </c>
      <c r="G472" t="s">
        <v>19</v>
      </c>
      <c r="H472">
        <v>-34.578130000000002</v>
      </c>
      <c r="I472">
        <v>-58.43806</v>
      </c>
      <c r="J472" t="s">
        <v>20</v>
      </c>
      <c r="K472">
        <v>9137</v>
      </c>
      <c r="L472">
        <v>3</v>
      </c>
      <c r="M472">
        <v>144</v>
      </c>
      <c r="N472">
        <v>44901</v>
      </c>
      <c r="O472">
        <v>1.2</v>
      </c>
      <c r="P472">
        <v>4</v>
      </c>
      <c r="Q472">
        <v>328</v>
      </c>
      <c r="R472">
        <v>27</v>
      </c>
    </row>
    <row r="473" spans="1:18" x14ac:dyDescent="0.25">
      <c r="A473">
        <v>861444</v>
      </c>
      <c r="B473" t="s">
        <v>707</v>
      </c>
      <c r="C473">
        <v>4513552</v>
      </c>
      <c r="D473" t="s">
        <v>61</v>
      </c>
      <c r="E473">
        <f t="shared" ca="1" si="7"/>
        <v>49</v>
      </c>
      <c r="F473">
        <f>INDEX(ID_barrio!$A$2:$A$49,MATCH(G473,ID_barrio!$B$2:$B$49,0))</f>
        <v>18</v>
      </c>
      <c r="G473" t="s">
        <v>177</v>
      </c>
      <c r="H473">
        <v>-34.571660000000001</v>
      </c>
      <c r="I473">
        <v>-58.443089999999998</v>
      </c>
      <c r="J473" t="s">
        <v>20</v>
      </c>
      <c r="K473">
        <v>5689</v>
      </c>
      <c r="L473">
        <v>5</v>
      </c>
      <c r="M473">
        <v>21</v>
      </c>
      <c r="N473">
        <v>44892</v>
      </c>
      <c r="O473">
        <v>0.18</v>
      </c>
      <c r="P473">
        <v>1</v>
      </c>
      <c r="Q473">
        <v>306</v>
      </c>
      <c r="R473">
        <v>6</v>
      </c>
    </row>
    <row r="474" spans="1:18" x14ac:dyDescent="0.25">
      <c r="A474">
        <v>739783</v>
      </c>
      <c r="B474" t="s">
        <v>708</v>
      </c>
      <c r="C474">
        <v>3870918</v>
      </c>
      <c r="D474" t="s">
        <v>88</v>
      </c>
      <c r="E474">
        <f t="shared" ca="1" si="7"/>
        <v>40</v>
      </c>
      <c r="F474">
        <f>INDEX(ID_barrio!$A$2:$A$49,MATCH(G474,ID_barrio!$B$2:$B$49,0))</f>
        <v>1</v>
      </c>
      <c r="G474" t="s">
        <v>19</v>
      </c>
      <c r="H474">
        <v>-34.575839999999999</v>
      </c>
      <c r="I474">
        <v>-58.433810000000001</v>
      </c>
      <c r="J474" t="s">
        <v>20</v>
      </c>
      <c r="K474">
        <v>3171</v>
      </c>
      <c r="L474">
        <v>4</v>
      </c>
      <c r="M474">
        <v>48</v>
      </c>
      <c r="N474">
        <v>43789</v>
      </c>
      <c r="O474">
        <v>0.39</v>
      </c>
      <c r="P474">
        <v>1</v>
      </c>
      <c r="Q474">
        <v>156</v>
      </c>
      <c r="R474">
        <v>0</v>
      </c>
    </row>
    <row r="475" spans="1:18" x14ac:dyDescent="0.25">
      <c r="A475">
        <v>1008811</v>
      </c>
      <c r="B475" t="s">
        <v>709</v>
      </c>
      <c r="C475">
        <v>3871145</v>
      </c>
      <c r="D475" t="s">
        <v>71</v>
      </c>
      <c r="E475">
        <f t="shared" ca="1" si="7"/>
        <v>62</v>
      </c>
      <c r="F475">
        <f>INDEX(ID_barrio!$A$2:$A$49,MATCH(G475,ID_barrio!$B$2:$B$49,0))</f>
        <v>9</v>
      </c>
      <c r="G475" t="s">
        <v>55</v>
      </c>
      <c r="H475">
        <v>-34.620849999999997</v>
      </c>
      <c r="I475">
        <v>-58.389040000000001</v>
      </c>
      <c r="J475" t="s">
        <v>24</v>
      </c>
      <c r="K475">
        <v>5286</v>
      </c>
      <c r="L475">
        <v>3</v>
      </c>
      <c r="M475">
        <v>2</v>
      </c>
      <c r="N475">
        <v>43041</v>
      </c>
      <c r="O475">
        <v>0.02</v>
      </c>
      <c r="P475">
        <v>18</v>
      </c>
      <c r="Q475">
        <v>0</v>
      </c>
      <c r="R475">
        <v>0</v>
      </c>
    </row>
    <row r="476" spans="1:18" x14ac:dyDescent="0.25">
      <c r="A476">
        <v>740886</v>
      </c>
      <c r="B476" t="s">
        <v>710</v>
      </c>
      <c r="C476">
        <v>3771282</v>
      </c>
      <c r="D476" t="s">
        <v>193</v>
      </c>
      <c r="E476">
        <f t="shared" ca="1" si="7"/>
        <v>51</v>
      </c>
      <c r="F476">
        <f>INDEX(ID_barrio!$A$2:$A$49,MATCH(G476,ID_barrio!$B$2:$B$49,0))</f>
        <v>1</v>
      </c>
      <c r="G476" t="s">
        <v>19</v>
      </c>
      <c r="H476">
        <v>-34.584600000000002</v>
      </c>
      <c r="I476">
        <v>-58.440620000000003</v>
      </c>
      <c r="J476" t="s">
        <v>20</v>
      </c>
      <c r="K476">
        <v>42972</v>
      </c>
      <c r="L476">
        <v>3</v>
      </c>
      <c r="M476">
        <v>58</v>
      </c>
      <c r="N476">
        <v>44910</v>
      </c>
      <c r="O476">
        <v>0.48</v>
      </c>
      <c r="P476">
        <v>31</v>
      </c>
      <c r="Q476">
        <v>335</v>
      </c>
      <c r="R476">
        <v>18</v>
      </c>
    </row>
    <row r="477" spans="1:18" x14ac:dyDescent="0.25">
      <c r="A477">
        <v>741087</v>
      </c>
      <c r="B477" t="s">
        <v>711</v>
      </c>
      <c r="C477">
        <v>3771282</v>
      </c>
      <c r="D477" t="s">
        <v>193</v>
      </c>
      <c r="E477">
        <f t="shared" ca="1" si="7"/>
        <v>77</v>
      </c>
      <c r="F477">
        <f>INDEX(ID_barrio!$A$2:$A$49,MATCH(G477,ID_barrio!$B$2:$B$49,0))</f>
        <v>13</v>
      </c>
      <c r="G477" t="s">
        <v>99</v>
      </c>
      <c r="H477">
        <v>-34.593739999999997</v>
      </c>
      <c r="I477">
        <v>-58.437620000000003</v>
      </c>
      <c r="J477" t="s">
        <v>20</v>
      </c>
      <c r="K477">
        <v>103954</v>
      </c>
      <c r="L477">
        <v>4</v>
      </c>
      <c r="M477">
        <v>18</v>
      </c>
      <c r="N477">
        <v>42827</v>
      </c>
      <c r="O477">
        <v>0.15</v>
      </c>
      <c r="P477">
        <v>31</v>
      </c>
      <c r="Q477">
        <v>303</v>
      </c>
      <c r="R477">
        <v>0</v>
      </c>
    </row>
    <row r="478" spans="1:18" x14ac:dyDescent="0.25">
      <c r="A478">
        <v>742573</v>
      </c>
      <c r="B478" t="s">
        <v>712</v>
      </c>
      <c r="C478">
        <v>3771282</v>
      </c>
      <c r="D478" t="s">
        <v>193</v>
      </c>
      <c r="E478">
        <f t="shared" ca="1" si="7"/>
        <v>55</v>
      </c>
      <c r="F478">
        <f>INDEX(ID_barrio!$A$2:$A$49,MATCH(G478,ID_barrio!$B$2:$B$49,0))</f>
        <v>11</v>
      </c>
      <c r="G478" t="s">
        <v>82</v>
      </c>
      <c r="H478">
        <v>-34.618499999999997</v>
      </c>
      <c r="I478">
        <v>-58.373730000000002</v>
      </c>
      <c r="J478" t="s">
        <v>20</v>
      </c>
      <c r="K478">
        <v>31781</v>
      </c>
      <c r="L478">
        <v>3</v>
      </c>
      <c r="M478">
        <v>26</v>
      </c>
      <c r="N478">
        <v>44669</v>
      </c>
      <c r="O478">
        <v>0.24</v>
      </c>
      <c r="P478">
        <v>31</v>
      </c>
      <c r="Q478">
        <v>274</v>
      </c>
      <c r="R478">
        <v>2</v>
      </c>
    </row>
    <row r="479" spans="1:18" x14ac:dyDescent="0.25">
      <c r="A479">
        <v>862526</v>
      </c>
      <c r="B479" t="s">
        <v>713</v>
      </c>
      <c r="C479">
        <v>4372509</v>
      </c>
      <c r="D479" t="s">
        <v>655</v>
      </c>
      <c r="E479">
        <f t="shared" ca="1" si="7"/>
        <v>28</v>
      </c>
      <c r="F479">
        <f>INDEX(ID_barrio!$A$2:$A$49,MATCH(G479,ID_barrio!$B$2:$B$49,0))</f>
        <v>11</v>
      </c>
      <c r="G479" t="s">
        <v>82</v>
      </c>
      <c r="H479">
        <v>-34.617229999999999</v>
      </c>
      <c r="I479">
        <v>-58.371830000000003</v>
      </c>
      <c r="J479" t="s">
        <v>24</v>
      </c>
      <c r="K479">
        <v>3876</v>
      </c>
      <c r="L479">
        <v>5</v>
      </c>
      <c r="M479">
        <v>28</v>
      </c>
      <c r="N479">
        <v>44911</v>
      </c>
      <c r="O479">
        <v>0.23</v>
      </c>
      <c r="P479">
        <v>21</v>
      </c>
      <c r="Q479">
        <v>331</v>
      </c>
      <c r="R479">
        <v>4</v>
      </c>
    </row>
    <row r="480" spans="1:18" x14ac:dyDescent="0.25">
      <c r="A480">
        <v>862957</v>
      </c>
      <c r="B480" t="s">
        <v>714</v>
      </c>
      <c r="C480">
        <v>1516002</v>
      </c>
      <c r="D480" t="s">
        <v>403</v>
      </c>
      <c r="E480">
        <f t="shared" ca="1" si="7"/>
        <v>36</v>
      </c>
      <c r="F480">
        <f>INDEX(ID_barrio!$A$2:$A$49,MATCH(G480,ID_barrio!$B$2:$B$49,0))</f>
        <v>1</v>
      </c>
      <c r="G480" t="s">
        <v>19</v>
      </c>
      <c r="H480">
        <v>-34.58981</v>
      </c>
      <c r="I480">
        <v>-58.425310000000003</v>
      </c>
      <c r="J480" t="s">
        <v>24</v>
      </c>
      <c r="K480">
        <v>2291</v>
      </c>
      <c r="L480">
        <v>15</v>
      </c>
      <c r="M480">
        <v>17</v>
      </c>
      <c r="N480">
        <v>44884</v>
      </c>
      <c r="O480">
        <v>0.14000000000000001</v>
      </c>
      <c r="P480">
        <v>6</v>
      </c>
      <c r="Q480">
        <v>276</v>
      </c>
      <c r="R480">
        <v>1</v>
      </c>
    </row>
    <row r="481" spans="1:18" x14ac:dyDescent="0.25">
      <c r="A481">
        <v>1009030</v>
      </c>
      <c r="B481" t="s">
        <v>715</v>
      </c>
      <c r="C481">
        <v>3871145</v>
      </c>
      <c r="D481" t="s">
        <v>71</v>
      </c>
      <c r="E481">
        <f t="shared" ca="1" si="7"/>
        <v>59</v>
      </c>
      <c r="F481">
        <f>INDEX(ID_barrio!$A$2:$A$49,MATCH(G481,ID_barrio!$B$2:$B$49,0))</f>
        <v>3</v>
      </c>
      <c r="G481" t="s">
        <v>32</v>
      </c>
      <c r="H481">
        <v>-34.616520000000001</v>
      </c>
      <c r="I481">
        <v>-58.38635</v>
      </c>
      <c r="J481" t="s">
        <v>351</v>
      </c>
      <c r="K481">
        <v>13491</v>
      </c>
      <c r="L481">
        <v>1</v>
      </c>
      <c r="M481">
        <v>6</v>
      </c>
      <c r="N481">
        <v>44817</v>
      </c>
      <c r="O481">
        <v>0.05</v>
      </c>
      <c r="P481">
        <v>18</v>
      </c>
      <c r="Q481">
        <v>93</v>
      </c>
      <c r="R481">
        <v>1</v>
      </c>
    </row>
    <row r="482" spans="1:18" x14ac:dyDescent="0.25">
      <c r="A482">
        <v>864101</v>
      </c>
      <c r="B482" t="s">
        <v>716</v>
      </c>
      <c r="C482">
        <v>2068724</v>
      </c>
      <c r="D482" t="s">
        <v>286</v>
      </c>
      <c r="E482">
        <f t="shared" ca="1" si="7"/>
        <v>29</v>
      </c>
      <c r="F482">
        <f>INDEX(ID_barrio!$A$2:$A$49,MATCH(G482,ID_barrio!$B$2:$B$49,0))</f>
        <v>1</v>
      </c>
      <c r="G482" t="s">
        <v>19</v>
      </c>
      <c r="H482">
        <v>-34.581499999999998</v>
      </c>
      <c r="I482">
        <v>-58.423720000000003</v>
      </c>
      <c r="J482" t="s">
        <v>20</v>
      </c>
      <c r="K482">
        <v>7425</v>
      </c>
      <c r="L482">
        <v>14</v>
      </c>
      <c r="M482">
        <v>19</v>
      </c>
      <c r="N482">
        <v>44756</v>
      </c>
      <c r="O482">
        <v>0.16</v>
      </c>
      <c r="P482">
        <v>3</v>
      </c>
      <c r="Q482">
        <v>270</v>
      </c>
      <c r="R482">
        <v>1</v>
      </c>
    </row>
    <row r="483" spans="1:18" x14ac:dyDescent="0.25">
      <c r="A483">
        <v>742611</v>
      </c>
      <c r="B483" t="s">
        <v>717</v>
      </c>
      <c r="C483">
        <v>444416</v>
      </c>
      <c r="D483" t="s">
        <v>161</v>
      </c>
      <c r="E483">
        <f t="shared" ca="1" si="7"/>
        <v>60</v>
      </c>
      <c r="F483">
        <f>INDEX(ID_barrio!$A$2:$A$49,MATCH(G483,ID_barrio!$B$2:$B$49,0))</f>
        <v>1</v>
      </c>
      <c r="G483" t="s">
        <v>19</v>
      </c>
      <c r="H483">
        <v>-34.59487</v>
      </c>
      <c r="I483">
        <v>-58.422199999999997</v>
      </c>
      <c r="J483" t="s">
        <v>20</v>
      </c>
      <c r="K483">
        <v>3524</v>
      </c>
      <c r="L483">
        <v>3</v>
      </c>
      <c r="M483">
        <v>12</v>
      </c>
      <c r="N483">
        <v>44774</v>
      </c>
      <c r="O483">
        <v>0.1</v>
      </c>
      <c r="P483">
        <v>25</v>
      </c>
      <c r="Q483">
        <v>279</v>
      </c>
      <c r="R483">
        <v>2</v>
      </c>
    </row>
    <row r="484" spans="1:18" x14ac:dyDescent="0.25">
      <c r="A484">
        <v>1018620</v>
      </c>
      <c r="B484" t="s">
        <v>718</v>
      </c>
      <c r="C484">
        <v>5597544</v>
      </c>
      <c r="D484" t="s">
        <v>719</v>
      </c>
      <c r="E484">
        <f t="shared" ca="1" si="7"/>
        <v>62</v>
      </c>
      <c r="F484">
        <f>INDEX(ID_barrio!$A$2:$A$49,MATCH(G484,ID_barrio!$B$2:$B$49,0))</f>
        <v>1</v>
      </c>
      <c r="G484" t="s">
        <v>19</v>
      </c>
      <c r="H484">
        <v>-34.575870000000002</v>
      </c>
      <c r="I484">
        <v>-58.407310000000003</v>
      </c>
      <c r="J484" t="s">
        <v>20</v>
      </c>
      <c r="K484">
        <v>17619</v>
      </c>
      <c r="L484">
        <v>4</v>
      </c>
      <c r="M484">
        <v>9</v>
      </c>
      <c r="N484">
        <v>44922</v>
      </c>
      <c r="O484">
        <v>0.11</v>
      </c>
      <c r="P484">
        <v>27</v>
      </c>
      <c r="Q484">
        <v>311</v>
      </c>
      <c r="R484">
        <v>4</v>
      </c>
    </row>
    <row r="485" spans="1:18" x14ac:dyDescent="0.25">
      <c r="A485">
        <v>742732</v>
      </c>
      <c r="B485" t="s">
        <v>720</v>
      </c>
      <c r="C485">
        <v>3771282</v>
      </c>
      <c r="D485" t="s">
        <v>193</v>
      </c>
      <c r="E485">
        <f t="shared" ca="1" si="7"/>
        <v>32</v>
      </c>
      <c r="F485">
        <f>INDEX(ID_barrio!$A$2:$A$49,MATCH(G485,ID_barrio!$B$2:$B$49,0))</f>
        <v>18</v>
      </c>
      <c r="G485" t="s">
        <v>177</v>
      </c>
      <c r="H485">
        <v>-34.573689999999999</v>
      </c>
      <c r="I485">
        <v>-58.453049999999998</v>
      </c>
      <c r="J485" t="s">
        <v>20</v>
      </c>
      <c r="K485">
        <v>21143</v>
      </c>
      <c r="L485">
        <v>15</v>
      </c>
      <c r="M485">
        <v>9</v>
      </c>
      <c r="N485">
        <v>44893</v>
      </c>
      <c r="O485">
        <v>0.26</v>
      </c>
      <c r="P485">
        <v>31</v>
      </c>
      <c r="Q485">
        <v>248</v>
      </c>
      <c r="R485">
        <v>8</v>
      </c>
    </row>
    <row r="486" spans="1:18" x14ac:dyDescent="0.25">
      <c r="A486">
        <v>864202</v>
      </c>
      <c r="B486" t="s">
        <v>721</v>
      </c>
      <c r="C486">
        <v>1864747</v>
      </c>
      <c r="D486" t="s">
        <v>183</v>
      </c>
      <c r="E486">
        <f t="shared" ca="1" si="7"/>
        <v>43</v>
      </c>
      <c r="F486">
        <f>INDEX(ID_barrio!$A$2:$A$49,MATCH(G486,ID_barrio!$B$2:$B$49,0))</f>
        <v>8</v>
      </c>
      <c r="G486" t="s">
        <v>48</v>
      </c>
      <c r="H486">
        <v>-34.610950000000003</v>
      </c>
      <c r="I486">
        <v>-58.42192</v>
      </c>
      <c r="J486" t="s">
        <v>20</v>
      </c>
      <c r="K486">
        <v>4985</v>
      </c>
      <c r="L486">
        <v>2</v>
      </c>
      <c r="M486">
        <v>0</v>
      </c>
      <c r="P486">
        <v>22</v>
      </c>
      <c r="Q486">
        <v>281</v>
      </c>
      <c r="R486">
        <v>0</v>
      </c>
    </row>
    <row r="487" spans="1:18" x14ac:dyDescent="0.25">
      <c r="A487">
        <v>864723</v>
      </c>
      <c r="B487" t="s">
        <v>722</v>
      </c>
      <c r="C487">
        <v>1516002</v>
      </c>
      <c r="D487" t="s">
        <v>403</v>
      </c>
      <c r="E487">
        <f t="shared" ca="1" si="7"/>
        <v>74</v>
      </c>
      <c r="F487">
        <f>INDEX(ID_barrio!$A$2:$A$49,MATCH(G487,ID_barrio!$B$2:$B$49,0))</f>
        <v>1</v>
      </c>
      <c r="G487" t="s">
        <v>19</v>
      </c>
      <c r="H487">
        <v>-34.59084</v>
      </c>
      <c r="I487">
        <v>-58.423400000000001</v>
      </c>
      <c r="J487" t="s">
        <v>24</v>
      </c>
      <c r="K487">
        <v>2819</v>
      </c>
      <c r="L487">
        <v>15</v>
      </c>
      <c r="M487">
        <v>17</v>
      </c>
      <c r="N487">
        <v>44645</v>
      </c>
      <c r="O487">
        <v>0.14000000000000001</v>
      </c>
      <c r="P487">
        <v>6</v>
      </c>
      <c r="Q487">
        <v>292</v>
      </c>
      <c r="R487">
        <v>2</v>
      </c>
    </row>
    <row r="488" spans="1:18" x14ac:dyDescent="0.25">
      <c r="A488">
        <v>1019015</v>
      </c>
      <c r="B488" t="s">
        <v>723</v>
      </c>
      <c r="C488">
        <v>281041</v>
      </c>
      <c r="D488" t="s">
        <v>724</v>
      </c>
      <c r="E488">
        <f t="shared" ca="1" si="7"/>
        <v>79</v>
      </c>
      <c r="F488">
        <f>INDEX(ID_barrio!$A$2:$A$49,MATCH(G488,ID_barrio!$B$2:$B$49,0))</f>
        <v>1</v>
      </c>
      <c r="G488" t="s">
        <v>19</v>
      </c>
      <c r="H488">
        <v>-34.58258</v>
      </c>
      <c r="I488">
        <v>-58.432580000000002</v>
      </c>
      <c r="J488" t="s">
        <v>20</v>
      </c>
      <c r="K488">
        <v>21143</v>
      </c>
      <c r="L488">
        <v>2</v>
      </c>
      <c r="M488">
        <v>76</v>
      </c>
      <c r="N488">
        <v>44917</v>
      </c>
      <c r="O488">
        <v>0.67</v>
      </c>
      <c r="P488">
        <v>1</v>
      </c>
      <c r="Q488">
        <v>215</v>
      </c>
      <c r="R488">
        <v>14</v>
      </c>
    </row>
    <row r="489" spans="1:18" x14ac:dyDescent="0.25">
      <c r="A489">
        <v>742748</v>
      </c>
      <c r="B489" t="s">
        <v>725</v>
      </c>
      <c r="C489">
        <v>3469227</v>
      </c>
      <c r="D489" t="s">
        <v>585</v>
      </c>
      <c r="E489">
        <f t="shared" ca="1" si="7"/>
        <v>67</v>
      </c>
      <c r="F489">
        <f>INDEX(ID_barrio!$A$2:$A$49,MATCH(G489,ID_barrio!$B$2:$B$49,0))</f>
        <v>3</v>
      </c>
      <c r="G489" t="s">
        <v>32</v>
      </c>
      <c r="H489">
        <v>-34.610689999999998</v>
      </c>
      <c r="I489">
        <v>-58.378929999999997</v>
      </c>
      <c r="J489" t="s">
        <v>20</v>
      </c>
      <c r="K489">
        <v>11453</v>
      </c>
      <c r="L489">
        <v>1</v>
      </c>
      <c r="M489">
        <v>2</v>
      </c>
      <c r="N489">
        <v>44879</v>
      </c>
      <c r="O489">
        <v>0.03</v>
      </c>
      <c r="P489">
        <v>135</v>
      </c>
      <c r="Q489">
        <v>365</v>
      </c>
      <c r="R489">
        <v>1</v>
      </c>
    </row>
    <row r="490" spans="1:18" x14ac:dyDescent="0.25">
      <c r="A490">
        <v>1020692</v>
      </c>
      <c r="B490" t="s">
        <v>726</v>
      </c>
      <c r="C490">
        <v>5618295</v>
      </c>
      <c r="D490" t="s">
        <v>727</v>
      </c>
      <c r="E490">
        <f t="shared" ca="1" si="7"/>
        <v>41</v>
      </c>
      <c r="F490">
        <f>INDEX(ID_barrio!$A$2:$A$49,MATCH(G490,ID_barrio!$B$2:$B$49,0))</f>
        <v>11</v>
      </c>
      <c r="G490" t="s">
        <v>82</v>
      </c>
      <c r="H490">
        <v>-34.621049999999997</v>
      </c>
      <c r="I490">
        <v>-58.37238</v>
      </c>
      <c r="J490" t="s">
        <v>20</v>
      </c>
      <c r="K490">
        <v>19633</v>
      </c>
      <c r="L490">
        <v>3</v>
      </c>
      <c r="M490">
        <v>24</v>
      </c>
      <c r="N490">
        <v>44897</v>
      </c>
      <c r="O490">
        <v>0.2</v>
      </c>
      <c r="P490">
        <v>2</v>
      </c>
      <c r="Q490">
        <v>365</v>
      </c>
      <c r="R490">
        <v>10</v>
      </c>
    </row>
    <row r="491" spans="1:18" x14ac:dyDescent="0.25">
      <c r="A491">
        <v>742985</v>
      </c>
      <c r="B491" t="s">
        <v>728</v>
      </c>
      <c r="C491">
        <v>3771282</v>
      </c>
      <c r="D491" t="s">
        <v>193</v>
      </c>
      <c r="E491">
        <f t="shared" ca="1" si="7"/>
        <v>51</v>
      </c>
      <c r="F491">
        <f>INDEX(ID_barrio!$A$2:$A$49,MATCH(G491,ID_barrio!$B$2:$B$49,0))</f>
        <v>1</v>
      </c>
      <c r="G491" t="s">
        <v>19</v>
      </c>
      <c r="H491">
        <v>-34.579239999999999</v>
      </c>
      <c r="I491">
        <v>-58.437139999999999</v>
      </c>
      <c r="J491" t="s">
        <v>20</v>
      </c>
      <c r="K491">
        <v>44048</v>
      </c>
      <c r="L491">
        <v>2</v>
      </c>
      <c r="M491">
        <v>2</v>
      </c>
      <c r="N491">
        <v>43461</v>
      </c>
      <c r="O491">
        <v>0.02</v>
      </c>
      <c r="P491">
        <v>31</v>
      </c>
      <c r="Q491">
        <v>361</v>
      </c>
      <c r="R491">
        <v>0</v>
      </c>
    </row>
    <row r="492" spans="1:18" x14ac:dyDescent="0.25">
      <c r="A492">
        <v>744219</v>
      </c>
      <c r="B492" t="s">
        <v>729</v>
      </c>
      <c r="C492">
        <v>444416</v>
      </c>
      <c r="D492" t="s">
        <v>161</v>
      </c>
      <c r="E492">
        <f t="shared" ca="1" si="7"/>
        <v>55</v>
      </c>
      <c r="F492">
        <f>INDEX(ID_barrio!$A$2:$A$49,MATCH(G492,ID_barrio!$B$2:$B$49,0))</f>
        <v>1</v>
      </c>
      <c r="G492" t="s">
        <v>19</v>
      </c>
      <c r="H492">
        <v>-34.596670000000003</v>
      </c>
      <c r="I492">
        <v>-58.421790000000001</v>
      </c>
      <c r="J492" t="s">
        <v>20</v>
      </c>
      <c r="K492">
        <v>3524</v>
      </c>
      <c r="L492">
        <v>3</v>
      </c>
      <c r="M492">
        <v>30</v>
      </c>
      <c r="N492">
        <v>44903</v>
      </c>
      <c r="O492">
        <v>0.25</v>
      </c>
      <c r="P492">
        <v>25</v>
      </c>
      <c r="Q492">
        <v>214</v>
      </c>
      <c r="R492">
        <v>2</v>
      </c>
    </row>
    <row r="493" spans="1:18" x14ac:dyDescent="0.25">
      <c r="A493">
        <v>745966</v>
      </c>
      <c r="B493" t="s">
        <v>483</v>
      </c>
      <c r="C493">
        <v>444416</v>
      </c>
      <c r="D493" t="s">
        <v>161</v>
      </c>
      <c r="E493">
        <f t="shared" ca="1" si="7"/>
        <v>46</v>
      </c>
      <c r="F493">
        <f>INDEX(ID_barrio!$A$2:$A$49,MATCH(G493,ID_barrio!$B$2:$B$49,0))</f>
        <v>1</v>
      </c>
      <c r="G493" t="s">
        <v>19</v>
      </c>
      <c r="H493">
        <v>-34.596589999999999</v>
      </c>
      <c r="I493">
        <v>-58.420940000000002</v>
      </c>
      <c r="J493" t="s">
        <v>20</v>
      </c>
      <c r="K493">
        <v>3524</v>
      </c>
      <c r="L493">
        <v>3</v>
      </c>
      <c r="M493">
        <v>43</v>
      </c>
      <c r="N493">
        <v>44906</v>
      </c>
      <c r="O493">
        <v>0.35</v>
      </c>
      <c r="P493">
        <v>25</v>
      </c>
      <c r="Q493">
        <v>268</v>
      </c>
      <c r="R493">
        <v>13</v>
      </c>
    </row>
    <row r="494" spans="1:18" x14ac:dyDescent="0.25">
      <c r="A494">
        <v>867441</v>
      </c>
      <c r="B494" t="s">
        <v>730</v>
      </c>
      <c r="C494">
        <v>1864747</v>
      </c>
      <c r="D494" t="s">
        <v>183</v>
      </c>
      <c r="E494">
        <f t="shared" ca="1" si="7"/>
        <v>75</v>
      </c>
      <c r="F494">
        <f>INDEX(ID_barrio!$A$2:$A$49,MATCH(G494,ID_barrio!$B$2:$B$49,0))</f>
        <v>8</v>
      </c>
      <c r="G494" t="s">
        <v>48</v>
      </c>
      <c r="H494">
        <v>-34.610950000000003</v>
      </c>
      <c r="I494">
        <v>-58.42192</v>
      </c>
      <c r="J494" t="s">
        <v>24</v>
      </c>
      <c r="K494">
        <v>2643</v>
      </c>
      <c r="L494">
        <v>2</v>
      </c>
      <c r="M494">
        <v>5</v>
      </c>
      <c r="N494">
        <v>43890</v>
      </c>
      <c r="O494">
        <v>0.06</v>
      </c>
      <c r="P494">
        <v>22</v>
      </c>
      <c r="Q494">
        <v>190</v>
      </c>
      <c r="R494">
        <v>0</v>
      </c>
    </row>
    <row r="495" spans="1:18" x14ac:dyDescent="0.25">
      <c r="A495">
        <v>871025</v>
      </c>
      <c r="B495" t="s">
        <v>731</v>
      </c>
      <c r="C495">
        <v>1864747</v>
      </c>
      <c r="D495" t="s">
        <v>183</v>
      </c>
      <c r="E495">
        <f t="shared" ca="1" si="7"/>
        <v>28</v>
      </c>
      <c r="F495">
        <f>INDEX(ID_barrio!$A$2:$A$49,MATCH(G495,ID_barrio!$B$2:$B$49,0))</f>
        <v>8</v>
      </c>
      <c r="G495" t="s">
        <v>48</v>
      </c>
      <c r="H495">
        <v>-34.610950000000003</v>
      </c>
      <c r="I495">
        <v>-58.42192</v>
      </c>
      <c r="J495" t="s">
        <v>20</v>
      </c>
      <c r="K495">
        <v>5286</v>
      </c>
      <c r="L495">
        <v>2</v>
      </c>
      <c r="M495">
        <v>5</v>
      </c>
      <c r="N495">
        <v>44532</v>
      </c>
      <c r="O495">
        <v>0.05</v>
      </c>
      <c r="P495">
        <v>22</v>
      </c>
      <c r="Q495">
        <v>258</v>
      </c>
      <c r="R495">
        <v>0</v>
      </c>
    </row>
    <row r="496" spans="1:18" x14ac:dyDescent="0.25">
      <c r="A496">
        <v>1020694</v>
      </c>
      <c r="B496" t="s">
        <v>726</v>
      </c>
      <c r="C496">
        <v>5618295</v>
      </c>
      <c r="D496" t="s">
        <v>727</v>
      </c>
      <c r="E496">
        <f t="shared" ca="1" si="7"/>
        <v>64</v>
      </c>
      <c r="F496">
        <f>INDEX(ID_barrio!$A$2:$A$49,MATCH(G496,ID_barrio!$B$2:$B$49,0))</f>
        <v>11</v>
      </c>
      <c r="G496" t="s">
        <v>82</v>
      </c>
      <c r="H496">
        <v>-34.61835</v>
      </c>
      <c r="I496">
        <v>-58.373779999999996</v>
      </c>
      <c r="J496" t="s">
        <v>20</v>
      </c>
      <c r="K496">
        <v>20639</v>
      </c>
      <c r="L496">
        <v>4</v>
      </c>
      <c r="M496">
        <v>7</v>
      </c>
      <c r="N496">
        <v>44643</v>
      </c>
      <c r="O496">
        <v>7.0000000000000007E-2</v>
      </c>
      <c r="P496">
        <v>2</v>
      </c>
      <c r="Q496">
        <v>364</v>
      </c>
      <c r="R496">
        <v>1</v>
      </c>
    </row>
    <row r="497" spans="1:19" x14ac:dyDescent="0.25">
      <c r="A497">
        <v>874540</v>
      </c>
      <c r="B497" t="s">
        <v>18289</v>
      </c>
      <c r="C497">
        <v>1538637</v>
      </c>
      <c r="D497" t="s">
        <v>400</v>
      </c>
      <c r="E497">
        <f t="shared" ca="1" si="7"/>
        <v>31</v>
      </c>
      <c r="F497">
        <f>INDEX(ID_barrio!$A$2:$A$49,MATCH(G497,ID_barrio!$B$2:$B$49,0))</f>
        <v>1</v>
      </c>
      <c r="G497" t="s">
        <v>19</v>
      </c>
      <c r="H497">
        <v>-34.5860595703125</v>
      </c>
      <c r="I497">
        <v>-58.424095153808501</v>
      </c>
      <c r="J497" t="s">
        <v>20</v>
      </c>
      <c r="K497">
        <v>14125</v>
      </c>
      <c r="L497">
        <v>2</v>
      </c>
      <c r="M497">
        <v>11</v>
      </c>
      <c r="N497">
        <v>43581</v>
      </c>
      <c r="O497">
        <v>0.09</v>
      </c>
      <c r="P497">
        <v>8</v>
      </c>
      <c r="Q497">
        <v>344</v>
      </c>
      <c r="R497">
        <v>0</v>
      </c>
    </row>
    <row r="498" spans="1:19" x14ac:dyDescent="0.25">
      <c r="A498">
        <v>748072</v>
      </c>
      <c r="B498" t="s">
        <v>732</v>
      </c>
      <c r="C498">
        <v>3455834</v>
      </c>
      <c r="D498" t="s">
        <v>681</v>
      </c>
      <c r="E498">
        <f t="shared" ca="1" si="7"/>
        <v>66</v>
      </c>
      <c r="F498">
        <f>INDEX(ID_barrio!$A$2:$A$49,MATCH(G498,ID_barrio!$B$2:$B$49,0))</f>
        <v>7</v>
      </c>
      <c r="G498" t="s">
        <v>45</v>
      </c>
      <c r="H498">
        <v>-34.58849</v>
      </c>
      <c r="I498">
        <v>-58.397410000000001</v>
      </c>
      <c r="J498" t="s">
        <v>20</v>
      </c>
      <c r="K498">
        <v>7929</v>
      </c>
      <c r="L498">
        <v>7</v>
      </c>
      <c r="M498">
        <v>185</v>
      </c>
      <c r="N498">
        <v>44897</v>
      </c>
      <c r="O498">
        <v>1.54</v>
      </c>
      <c r="P498">
        <v>14</v>
      </c>
      <c r="Q498">
        <v>159</v>
      </c>
      <c r="R498">
        <v>5</v>
      </c>
      <c r="S498">
        <v>20247738917</v>
      </c>
    </row>
    <row r="499" spans="1:19" x14ac:dyDescent="0.25">
      <c r="A499">
        <v>1023538</v>
      </c>
      <c r="B499" t="s">
        <v>733</v>
      </c>
      <c r="C499">
        <v>613204</v>
      </c>
      <c r="D499" t="s">
        <v>734</v>
      </c>
      <c r="E499">
        <f t="shared" ca="1" si="7"/>
        <v>58</v>
      </c>
      <c r="F499">
        <f>INDEX(ID_barrio!$A$2:$A$49,MATCH(G499,ID_barrio!$B$2:$B$49,0))</f>
        <v>7</v>
      </c>
      <c r="G499" t="s">
        <v>45</v>
      </c>
      <c r="H499">
        <v>-34.585169999999998</v>
      </c>
      <c r="I499">
        <v>-58.395040000000002</v>
      </c>
      <c r="J499" t="s">
        <v>20</v>
      </c>
      <c r="K499">
        <v>10572</v>
      </c>
      <c r="L499">
        <v>1</v>
      </c>
      <c r="M499">
        <v>4</v>
      </c>
      <c r="N499">
        <v>42401</v>
      </c>
      <c r="O499">
        <v>0.04</v>
      </c>
      <c r="P499">
        <v>1</v>
      </c>
      <c r="Q499">
        <v>362</v>
      </c>
      <c r="R499">
        <v>0</v>
      </c>
    </row>
    <row r="500" spans="1:19" x14ac:dyDescent="0.25">
      <c r="A500">
        <v>751662</v>
      </c>
      <c r="B500" t="s">
        <v>735</v>
      </c>
      <c r="C500">
        <v>420786</v>
      </c>
      <c r="D500" t="s">
        <v>258</v>
      </c>
      <c r="E500">
        <f t="shared" ca="1" si="7"/>
        <v>34</v>
      </c>
      <c r="F500">
        <f>INDEX(ID_barrio!$A$2:$A$49,MATCH(G500,ID_barrio!$B$2:$B$49,0))</f>
        <v>7</v>
      </c>
      <c r="G500" t="s">
        <v>45</v>
      </c>
      <c r="H500">
        <v>-34.5839</v>
      </c>
      <c r="I500">
        <v>-58.39837</v>
      </c>
      <c r="J500" t="s">
        <v>20</v>
      </c>
      <c r="K500">
        <v>7048</v>
      </c>
      <c r="L500">
        <v>7</v>
      </c>
      <c r="M500">
        <v>130</v>
      </c>
      <c r="N500">
        <v>44918</v>
      </c>
      <c r="O500">
        <v>1.05</v>
      </c>
      <c r="P500">
        <v>3</v>
      </c>
      <c r="Q500">
        <v>281</v>
      </c>
      <c r="R500">
        <v>14</v>
      </c>
    </row>
    <row r="501" spans="1:19" x14ac:dyDescent="0.25">
      <c r="A501">
        <v>875139</v>
      </c>
      <c r="B501" t="s">
        <v>736</v>
      </c>
      <c r="C501">
        <v>3334331</v>
      </c>
      <c r="D501" t="s">
        <v>490</v>
      </c>
      <c r="E501">
        <f t="shared" ca="1" si="7"/>
        <v>29</v>
      </c>
      <c r="F501">
        <f>INDEX(ID_barrio!$A$2:$A$49,MATCH(G501,ID_barrio!$B$2:$B$49,0))</f>
        <v>1</v>
      </c>
      <c r="G501" t="s">
        <v>19</v>
      </c>
      <c r="H501">
        <v>-34.587200000000003</v>
      </c>
      <c r="I501">
        <v>-58.426519999999996</v>
      </c>
      <c r="J501" t="s">
        <v>20</v>
      </c>
      <c r="K501">
        <v>28191</v>
      </c>
      <c r="L501">
        <v>5</v>
      </c>
      <c r="M501">
        <v>6</v>
      </c>
      <c r="N501">
        <v>43147</v>
      </c>
      <c r="O501">
        <v>0.05</v>
      </c>
      <c r="P501">
        <v>10</v>
      </c>
      <c r="Q501">
        <v>364</v>
      </c>
      <c r="R501">
        <v>0</v>
      </c>
    </row>
    <row r="502" spans="1:19" x14ac:dyDescent="0.25">
      <c r="A502">
        <v>1025224</v>
      </c>
      <c r="B502" t="s">
        <v>737</v>
      </c>
      <c r="C502">
        <v>5502589</v>
      </c>
      <c r="D502" t="s">
        <v>738</v>
      </c>
      <c r="E502">
        <f t="shared" ca="1" si="7"/>
        <v>47</v>
      </c>
      <c r="F502">
        <f>INDEX(ID_barrio!$A$2:$A$49,MATCH(G502,ID_barrio!$B$2:$B$49,0))</f>
        <v>6</v>
      </c>
      <c r="G502" t="s">
        <v>43</v>
      </c>
      <c r="H502">
        <v>-34.60942</v>
      </c>
      <c r="I502">
        <v>-58.393540000000002</v>
      </c>
      <c r="J502" t="s">
        <v>20</v>
      </c>
      <c r="K502">
        <v>4497</v>
      </c>
      <c r="L502">
        <v>14</v>
      </c>
      <c r="M502">
        <v>25</v>
      </c>
      <c r="N502">
        <v>44892</v>
      </c>
      <c r="O502">
        <v>0.23</v>
      </c>
      <c r="P502">
        <v>1</v>
      </c>
      <c r="Q502">
        <v>260</v>
      </c>
      <c r="R502">
        <v>6</v>
      </c>
    </row>
    <row r="503" spans="1:19" x14ac:dyDescent="0.25">
      <c r="A503">
        <v>875289</v>
      </c>
      <c r="B503" t="s">
        <v>739</v>
      </c>
      <c r="C503">
        <v>3334331</v>
      </c>
      <c r="D503" t="s">
        <v>490</v>
      </c>
      <c r="E503">
        <f t="shared" ca="1" si="7"/>
        <v>67</v>
      </c>
      <c r="F503">
        <f>INDEX(ID_barrio!$A$2:$A$49,MATCH(G503,ID_barrio!$B$2:$B$49,0))</f>
        <v>1</v>
      </c>
      <c r="G503" t="s">
        <v>19</v>
      </c>
      <c r="H503">
        <v>-34.586869999999998</v>
      </c>
      <c r="I503">
        <v>-58.42492</v>
      </c>
      <c r="J503" t="s">
        <v>20</v>
      </c>
      <c r="K503">
        <v>23786</v>
      </c>
      <c r="L503">
        <v>5</v>
      </c>
      <c r="M503">
        <v>5</v>
      </c>
      <c r="N503">
        <v>44889</v>
      </c>
      <c r="O503">
        <v>0.05</v>
      </c>
      <c r="P503">
        <v>10</v>
      </c>
      <c r="Q503">
        <v>259</v>
      </c>
      <c r="R503">
        <v>3</v>
      </c>
    </row>
    <row r="504" spans="1:19" x14ac:dyDescent="0.25">
      <c r="A504">
        <v>751731</v>
      </c>
      <c r="B504" t="s">
        <v>740</v>
      </c>
      <c r="C504">
        <v>1538637</v>
      </c>
      <c r="D504" t="s">
        <v>400</v>
      </c>
      <c r="E504">
        <f t="shared" ca="1" si="7"/>
        <v>73</v>
      </c>
      <c r="F504">
        <f>INDEX(ID_barrio!$A$2:$A$49,MATCH(G504,ID_barrio!$B$2:$B$49,0))</f>
        <v>1</v>
      </c>
      <c r="G504" t="s">
        <v>19</v>
      </c>
      <c r="H504">
        <v>-34.586048126220703</v>
      </c>
      <c r="I504">
        <v>-58.424106597900298</v>
      </c>
      <c r="J504" t="s">
        <v>20</v>
      </c>
      <c r="K504">
        <v>16122</v>
      </c>
      <c r="L504">
        <v>2</v>
      </c>
      <c r="M504">
        <v>28</v>
      </c>
      <c r="N504">
        <v>44808</v>
      </c>
      <c r="O504">
        <v>0.23</v>
      </c>
      <c r="P504">
        <v>8</v>
      </c>
      <c r="Q504">
        <v>347</v>
      </c>
      <c r="R504">
        <v>3</v>
      </c>
    </row>
    <row r="505" spans="1:19" x14ac:dyDescent="0.25">
      <c r="A505">
        <v>1026179</v>
      </c>
      <c r="B505" t="s">
        <v>741</v>
      </c>
      <c r="C505">
        <v>5097627</v>
      </c>
      <c r="D505" t="s">
        <v>742</v>
      </c>
      <c r="E505">
        <f t="shared" ca="1" si="7"/>
        <v>64</v>
      </c>
      <c r="F505">
        <f>INDEX(ID_barrio!$A$2:$A$49,MATCH(G505,ID_barrio!$B$2:$B$49,0))</f>
        <v>1</v>
      </c>
      <c r="G505" t="s">
        <v>19</v>
      </c>
      <c r="H505">
        <v>-34.59216</v>
      </c>
      <c r="I505">
        <v>-58.423090000000002</v>
      </c>
      <c r="J505" t="s">
        <v>24</v>
      </c>
      <c r="K505">
        <v>4657</v>
      </c>
      <c r="L505">
        <v>1</v>
      </c>
      <c r="M505">
        <v>5</v>
      </c>
      <c r="N505">
        <v>42018</v>
      </c>
      <c r="O505">
        <v>0.04</v>
      </c>
      <c r="P505">
        <v>1</v>
      </c>
      <c r="Q505">
        <v>168</v>
      </c>
      <c r="R505">
        <v>0</v>
      </c>
    </row>
    <row r="506" spans="1:19" x14ac:dyDescent="0.25">
      <c r="A506">
        <v>753089</v>
      </c>
      <c r="B506" t="s">
        <v>743</v>
      </c>
      <c r="C506">
        <v>3914362</v>
      </c>
      <c r="D506" t="s">
        <v>744</v>
      </c>
      <c r="E506">
        <f t="shared" ca="1" si="7"/>
        <v>35</v>
      </c>
      <c r="F506">
        <f>INDEX(ID_barrio!$A$2:$A$49,MATCH(G506,ID_barrio!$B$2:$B$49,0))</f>
        <v>6</v>
      </c>
      <c r="G506" t="s">
        <v>43</v>
      </c>
      <c r="H506">
        <v>-34.600110000000001</v>
      </c>
      <c r="I506">
        <v>-58.40016</v>
      </c>
      <c r="J506" t="s">
        <v>20</v>
      </c>
      <c r="K506">
        <v>4958</v>
      </c>
      <c r="L506">
        <v>6</v>
      </c>
      <c r="M506">
        <v>12</v>
      </c>
      <c r="N506">
        <v>44909</v>
      </c>
      <c r="O506">
        <v>0.1</v>
      </c>
      <c r="P506">
        <v>1</v>
      </c>
      <c r="Q506">
        <v>30</v>
      </c>
      <c r="R506">
        <v>6</v>
      </c>
    </row>
    <row r="507" spans="1:19" x14ac:dyDescent="0.25">
      <c r="A507">
        <v>1032254</v>
      </c>
      <c r="B507" t="s">
        <v>745</v>
      </c>
      <c r="C507">
        <v>2021529</v>
      </c>
      <c r="D507" t="s">
        <v>18290</v>
      </c>
      <c r="E507">
        <f t="shared" ca="1" si="7"/>
        <v>31</v>
      </c>
      <c r="F507">
        <f>INDEX(ID_barrio!$A$2:$A$49,MATCH(G507,ID_barrio!$B$2:$B$49,0))</f>
        <v>1</v>
      </c>
      <c r="G507" t="s">
        <v>19</v>
      </c>
      <c r="H507">
        <v>-34.582549999999998</v>
      </c>
      <c r="I507">
        <v>-58.432720000000003</v>
      </c>
      <c r="J507" t="s">
        <v>20</v>
      </c>
      <c r="K507">
        <v>12334</v>
      </c>
      <c r="L507">
        <v>3</v>
      </c>
      <c r="M507">
        <v>123</v>
      </c>
      <c r="N507">
        <v>44912</v>
      </c>
      <c r="O507">
        <v>1.05</v>
      </c>
      <c r="P507">
        <v>2</v>
      </c>
      <c r="Q507">
        <v>272</v>
      </c>
      <c r="R507">
        <v>9</v>
      </c>
    </row>
    <row r="508" spans="1:19" x14ac:dyDescent="0.25">
      <c r="A508">
        <v>1145139</v>
      </c>
      <c r="B508" t="s">
        <v>746</v>
      </c>
      <c r="C508">
        <v>5393026</v>
      </c>
      <c r="D508" t="s">
        <v>641</v>
      </c>
      <c r="E508">
        <f t="shared" ca="1" si="7"/>
        <v>50</v>
      </c>
      <c r="F508">
        <f>INDEX(ID_barrio!$A$2:$A$49,MATCH(G508,ID_barrio!$B$2:$B$49,0))</f>
        <v>7</v>
      </c>
      <c r="G508" t="s">
        <v>45</v>
      </c>
      <c r="H508">
        <v>-34.58399</v>
      </c>
      <c r="I508">
        <v>-58.398829999999997</v>
      </c>
      <c r="J508" t="s">
        <v>20</v>
      </c>
      <c r="K508">
        <v>11075</v>
      </c>
      <c r="L508">
        <v>3</v>
      </c>
      <c r="M508">
        <v>222</v>
      </c>
      <c r="N508">
        <v>44918</v>
      </c>
      <c r="O508">
        <v>1.97</v>
      </c>
      <c r="P508">
        <v>4</v>
      </c>
      <c r="Q508">
        <v>128</v>
      </c>
      <c r="R508">
        <v>40</v>
      </c>
    </row>
    <row r="509" spans="1:19" x14ac:dyDescent="0.25">
      <c r="A509">
        <v>1146894</v>
      </c>
      <c r="B509" t="s">
        <v>747</v>
      </c>
      <c r="C509">
        <v>4215940</v>
      </c>
      <c r="D509" t="s">
        <v>502</v>
      </c>
      <c r="E509">
        <f t="shared" ca="1" si="7"/>
        <v>79</v>
      </c>
      <c r="F509">
        <f>INDEX(ID_barrio!$A$2:$A$49,MATCH(G509,ID_barrio!$B$2:$B$49,0))</f>
        <v>1</v>
      </c>
      <c r="G509" t="s">
        <v>19</v>
      </c>
      <c r="H509">
        <v>-34.588200000000001</v>
      </c>
      <c r="I509">
        <v>-58.433250000000001</v>
      </c>
      <c r="J509" t="s">
        <v>20</v>
      </c>
      <c r="K509">
        <v>13214</v>
      </c>
      <c r="L509">
        <v>1</v>
      </c>
      <c r="M509">
        <v>53</v>
      </c>
      <c r="N509">
        <v>44881</v>
      </c>
      <c r="O509">
        <v>0.46</v>
      </c>
      <c r="P509">
        <v>5</v>
      </c>
      <c r="Q509">
        <v>331</v>
      </c>
      <c r="R509">
        <v>9</v>
      </c>
    </row>
    <row r="510" spans="1:19" x14ac:dyDescent="0.25">
      <c r="A510">
        <v>880746</v>
      </c>
      <c r="B510" t="s">
        <v>748</v>
      </c>
      <c r="C510">
        <v>4658785</v>
      </c>
      <c r="D510" t="s">
        <v>749</v>
      </c>
      <c r="E510">
        <f t="shared" ca="1" si="7"/>
        <v>46</v>
      </c>
      <c r="F510">
        <f>INDEX(ID_barrio!$A$2:$A$49,MATCH(G510,ID_barrio!$B$2:$B$49,0))</f>
        <v>9</v>
      </c>
      <c r="G510" t="s">
        <v>55</v>
      </c>
      <c r="H510">
        <v>-34.621639999999999</v>
      </c>
      <c r="I510">
        <v>-58.383040000000001</v>
      </c>
      <c r="J510" t="s">
        <v>20</v>
      </c>
      <c r="K510">
        <v>3624</v>
      </c>
      <c r="L510">
        <v>30</v>
      </c>
      <c r="M510">
        <v>9</v>
      </c>
      <c r="N510">
        <v>44915</v>
      </c>
      <c r="O510">
        <v>0.18</v>
      </c>
      <c r="P510">
        <v>2</v>
      </c>
      <c r="Q510">
        <v>146</v>
      </c>
      <c r="R510">
        <v>1</v>
      </c>
    </row>
    <row r="511" spans="1:19" x14ac:dyDescent="0.25">
      <c r="A511">
        <v>882219</v>
      </c>
      <c r="B511" t="s">
        <v>750</v>
      </c>
      <c r="C511">
        <v>4431061</v>
      </c>
      <c r="D511" t="s">
        <v>751</v>
      </c>
      <c r="E511">
        <f t="shared" ca="1" si="7"/>
        <v>52</v>
      </c>
      <c r="F511">
        <f>INDEX(ID_barrio!$A$2:$A$49,MATCH(G511,ID_barrio!$B$2:$B$49,0))</f>
        <v>7</v>
      </c>
      <c r="G511" t="s">
        <v>45</v>
      </c>
      <c r="H511">
        <v>-34.596800000000002</v>
      </c>
      <c r="I511">
        <v>-58.410760000000003</v>
      </c>
      <c r="J511" t="s">
        <v>24</v>
      </c>
      <c r="K511">
        <v>4329</v>
      </c>
      <c r="L511">
        <v>1</v>
      </c>
      <c r="M511">
        <v>8</v>
      </c>
      <c r="N511">
        <v>42798</v>
      </c>
      <c r="O511">
        <v>0.11</v>
      </c>
      <c r="P511">
        <v>3</v>
      </c>
      <c r="Q511">
        <v>86</v>
      </c>
      <c r="R511">
        <v>0</v>
      </c>
    </row>
    <row r="512" spans="1:19" x14ac:dyDescent="0.25">
      <c r="A512">
        <v>1032751</v>
      </c>
      <c r="B512" t="s">
        <v>752</v>
      </c>
      <c r="C512">
        <v>2021529</v>
      </c>
      <c r="D512" t="s">
        <v>18290</v>
      </c>
      <c r="E512">
        <f t="shared" ca="1" si="7"/>
        <v>74</v>
      </c>
      <c r="F512">
        <f>INDEX(ID_barrio!$A$2:$A$49,MATCH(G512,ID_barrio!$B$2:$B$49,0))</f>
        <v>1</v>
      </c>
      <c r="G512" t="s">
        <v>19</v>
      </c>
      <c r="H512">
        <v>-34.579979999999999</v>
      </c>
      <c r="I512">
        <v>-58.432609999999997</v>
      </c>
      <c r="J512" t="s">
        <v>20</v>
      </c>
      <c r="K512">
        <v>11453</v>
      </c>
      <c r="L512">
        <v>3</v>
      </c>
      <c r="M512">
        <v>84</v>
      </c>
      <c r="N512">
        <v>44875</v>
      </c>
      <c r="O512">
        <v>0.73</v>
      </c>
      <c r="P512">
        <v>2</v>
      </c>
      <c r="Q512">
        <v>285</v>
      </c>
      <c r="R512">
        <v>2</v>
      </c>
    </row>
    <row r="513" spans="1:18" x14ac:dyDescent="0.25">
      <c r="A513">
        <v>1147104</v>
      </c>
      <c r="B513" t="s">
        <v>753</v>
      </c>
      <c r="C513">
        <v>4215940</v>
      </c>
      <c r="D513" t="s">
        <v>502</v>
      </c>
      <c r="E513">
        <f t="shared" ca="1" si="7"/>
        <v>31</v>
      </c>
      <c r="F513">
        <f>INDEX(ID_barrio!$A$2:$A$49,MATCH(G513,ID_barrio!$B$2:$B$49,0))</f>
        <v>1</v>
      </c>
      <c r="G513" t="s">
        <v>19</v>
      </c>
      <c r="H513">
        <v>-34.588200000000001</v>
      </c>
      <c r="I513">
        <v>-58.433250000000001</v>
      </c>
      <c r="J513" t="s">
        <v>20</v>
      </c>
      <c r="K513">
        <v>10572</v>
      </c>
      <c r="L513">
        <v>1</v>
      </c>
      <c r="M513">
        <v>42</v>
      </c>
      <c r="N513">
        <v>44876</v>
      </c>
      <c r="O513">
        <v>0.38</v>
      </c>
      <c r="P513">
        <v>5</v>
      </c>
      <c r="Q513">
        <v>330</v>
      </c>
      <c r="R513">
        <v>10</v>
      </c>
    </row>
    <row r="514" spans="1:18" x14ac:dyDescent="0.25">
      <c r="A514">
        <v>1034886</v>
      </c>
      <c r="B514" t="s">
        <v>18291</v>
      </c>
      <c r="C514">
        <v>2372338</v>
      </c>
      <c r="D514" t="s">
        <v>754</v>
      </c>
      <c r="E514">
        <f t="shared" ca="1" si="7"/>
        <v>54</v>
      </c>
      <c r="F514">
        <f>INDEX(ID_barrio!$A$2:$A$49,MATCH(G514,ID_barrio!$B$2:$B$49,0))</f>
        <v>1</v>
      </c>
      <c r="G514" t="s">
        <v>19</v>
      </c>
      <c r="H514">
        <v>-34.580069999999999</v>
      </c>
      <c r="I514">
        <v>-58.432729999999999</v>
      </c>
      <c r="J514" t="s">
        <v>20</v>
      </c>
      <c r="K514">
        <v>10422</v>
      </c>
      <c r="L514">
        <v>7</v>
      </c>
      <c r="M514">
        <v>141</v>
      </c>
      <c r="N514">
        <v>44906</v>
      </c>
      <c r="O514">
        <v>1.26</v>
      </c>
      <c r="P514">
        <v>1</v>
      </c>
      <c r="Q514">
        <v>300</v>
      </c>
      <c r="R514">
        <v>2</v>
      </c>
    </row>
    <row r="515" spans="1:18" x14ac:dyDescent="0.25">
      <c r="A515">
        <v>1147177</v>
      </c>
      <c r="B515" t="s">
        <v>755</v>
      </c>
      <c r="C515">
        <v>6289393</v>
      </c>
      <c r="D515" t="s">
        <v>756</v>
      </c>
      <c r="E515">
        <f t="shared" ref="E515:E578" ca="1" si="8">RANDBETWEEN(28,79)</f>
        <v>35</v>
      </c>
      <c r="F515">
        <f>INDEX(ID_barrio!$A$2:$A$49,MATCH(G515,ID_barrio!$B$2:$B$49,0))</f>
        <v>1</v>
      </c>
      <c r="G515" t="s">
        <v>19</v>
      </c>
      <c r="H515">
        <v>-34.5809</v>
      </c>
      <c r="I515">
        <v>-58.430599999999998</v>
      </c>
      <c r="J515" t="s">
        <v>20</v>
      </c>
      <c r="K515">
        <v>11453</v>
      </c>
      <c r="L515">
        <v>4</v>
      </c>
      <c r="M515">
        <v>34</v>
      </c>
      <c r="N515">
        <v>43866</v>
      </c>
      <c r="O515">
        <v>0.3</v>
      </c>
      <c r="P515">
        <v>1</v>
      </c>
      <c r="Q515">
        <v>182</v>
      </c>
      <c r="R515">
        <v>0</v>
      </c>
    </row>
    <row r="516" spans="1:18" x14ac:dyDescent="0.25">
      <c r="A516">
        <v>883743</v>
      </c>
      <c r="B516" t="s">
        <v>757</v>
      </c>
      <c r="C516">
        <v>3990486</v>
      </c>
      <c r="D516" t="s">
        <v>758</v>
      </c>
      <c r="E516">
        <f t="shared" ca="1" si="8"/>
        <v>69</v>
      </c>
      <c r="F516">
        <f>INDEX(ID_barrio!$A$2:$A$49,MATCH(G516,ID_barrio!$B$2:$B$49,0))</f>
        <v>11</v>
      </c>
      <c r="G516" t="s">
        <v>82</v>
      </c>
      <c r="H516">
        <v>-34.625320000000002</v>
      </c>
      <c r="I516">
        <v>-58.37032</v>
      </c>
      <c r="J516" t="s">
        <v>20</v>
      </c>
      <c r="K516">
        <v>7048</v>
      </c>
      <c r="L516">
        <v>2</v>
      </c>
      <c r="M516">
        <v>30</v>
      </c>
      <c r="N516">
        <v>44886</v>
      </c>
      <c r="O516">
        <v>0.27</v>
      </c>
      <c r="P516">
        <v>1</v>
      </c>
      <c r="Q516">
        <v>43</v>
      </c>
      <c r="R516">
        <v>9</v>
      </c>
    </row>
    <row r="517" spans="1:18" x14ac:dyDescent="0.25">
      <c r="A517">
        <v>1038355</v>
      </c>
      <c r="B517" t="s">
        <v>759</v>
      </c>
      <c r="C517">
        <v>5393026</v>
      </c>
      <c r="D517" t="s">
        <v>641</v>
      </c>
      <c r="E517">
        <f t="shared" ca="1" si="8"/>
        <v>32</v>
      </c>
      <c r="F517">
        <f>INDEX(ID_barrio!$A$2:$A$49,MATCH(G517,ID_barrio!$B$2:$B$49,0))</f>
        <v>1</v>
      </c>
      <c r="G517" t="s">
        <v>19</v>
      </c>
      <c r="H517">
        <v>-34.581139999999998</v>
      </c>
      <c r="I517">
        <v>-58.406689999999998</v>
      </c>
      <c r="J517" t="s">
        <v>20</v>
      </c>
      <c r="K517">
        <v>12534</v>
      </c>
      <c r="L517">
        <v>3</v>
      </c>
      <c r="M517">
        <v>147</v>
      </c>
      <c r="N517">
        <v>44907</v>
      </c>
      <c r="O517">
        <v>1.31</v>
      </c>
      <c r="P517">
        <v>4</v>
      </c>
      <c r="Q517">
        <v>158</v>
      </c>
      <c r="R517">
        <v>23</v>
      </c>
    </row>
    <row r="518" spans="1:18" x14ac:dyDescent="0.25">
      <c r="A518">
        <v>886248</v>
      </c>
      <c r="B518" t="s">
        <v>760</v>
      </c>
      <c r="C518">
        <v>2164622</v>
      </c>
      <c r="D518" t="s">
        <v>103</v>
      </c>
      <c r="E518">
        <f t="shared" ca="1" si="8"/>
        <v>39</v>
      </c>
      <c r="F518">
        <f>INDEX(ID_barrio!$A$2:$A$49,MATCH(G518,ID_barrio!$B$2:$B$49,0))</f>
        <v>15</v>
      </c>
      <c r="G518" t="s">
        <v>128</v>
      </c>
      <c r="H518">
        <v>-34.593679999999999</v>
      </c>
      <c r="I518">
        <v>-58.38</v>
      </c>
      <c r="J518" t="s">
        <v>20</v>
      </c>
      <c r="K518">
        <v>8810</v>
      </c>
      <c r="L518">
        <v>3</v>
      </c>
      <c r="M518">
        <v>96</v>
      </c>
      <c r="N518">
        <v>44892</v>
      </c>
      <c r="O518">
        <v>0.99</v>
      </c>
      <c r="P518">
        <v>2</v>
      </c>
      <c r="Q518">
        <v>159</v>
      </c>
      <c r="R518">
        <v>14</v>
      </c>
    </row>
    <row r="519" spans="1:18" x14ac:dyDescent="0.25">
      <c r="A519">
        <v>887548</v>
      </c>
      <c r="B519" t="s">
        <v>761</v>
      </c>
      <c r="C519">
        <v>4703352</v>
      </c>
      <c r="D519" t="s">
        <v>762</v>
      </c>
      <c r="E519">
        <f t="shared" ca="1" si="8"/>
        <v>54</v>
      </c>
      <c r="F519">
        <f>INDEX(ID_barrio!$A$2:$A$49,MATCH(G519,ID_barrio!$B$2:$B$49,0))</f>
        <v>23</v>
      </c>
      <c r="G519" t="s">
        <v>420</v>
      </c>
      <c r="H519">
        <v>-34.605429999999998</v>
      </c>
      <c r="I519">
        <v>-58.521810000000002</v>
      </c>
      <c r="J519" t="s">
        <v>24</v>
      </c>
      <c r="K519">
        <v>2000</v>
      </c>
      <c r="L519">
        <v>30</v>
      </c>
      <c r="M519">
        <v>1</v>
      </c>
      <c r="N519">
        <v>43320</v>
      </c>
      <c r="O519">
        <v>0.02</v>
      </c>
      <c r="P519">
        <v>1</v>
      </c>
      <c r="Q519">
        <v>363</v>
      </c>
      <c r="R519">
        <v>0</v>
      </c>
    </row>
    <row r="520" spans="1:18" x14ac:dyDescent="0.25">
      <c r="A520">
        <v>893875</v>
      </c>
      <c r="B520" t="s">
        <v>763</v>
      </c>
      <c r="C520">
        <v>530261</v>
      </c>
      <c r="D520" t="s">
        <v>28</v>
      </c>
      <c r="E520">
        <f t="shared" ca="1" si="8"/>
        <v>28</v>
      </c>
      <c r="F520">
        <f>INDEX(ID_barrio!$A$2:$A$49,MATCH(G520,ID_barrio!$B$2:$B$49,0))</f>
        <v>1</v>
      </c>
      <c r="G520" t="s">
        <v>19</v>
      </c>
      <c r="H520">
        <v>-34.587940000000003</v>
      </c>
      <c r="I520">
        <v>-58.421930000000003</v>
      </c>
      <c r="J520" t="s">
        <v>20</v>
      </c>
      <c r="K520">
        <v>12157</v>
      </c>
      <c r="L520">
        <v>30</v>
      </c>
      <c r="M520">
        <v>3</v>
      </c>
      <c r="N520">
        <v>44743</v>
      </c>
      <c r="O520">
        <v>0.04</v>
      </c>
      <c r="P520">
        <v>27</v>
      </c>
      <c r="Q520">
        <v>211</v>
      </c>
      <c r="R520">
        <v>1</v>
      </c>
    </row>
    <row r="521" spans="1:18" x14ac:dyDescent="0.25">
      <c r="A521">
        <v>1147359</v>
      </c>
      <c r="B521" t="s">
        <v>764</v>
      </c>
      <c r="C521">
        <v>4215940</v>
      </c>
      <c r="D521" t="s">
        <v>502</v>
      </c>
      <c r="E521">
        <f t="shared" ca="1" si="8"/>
        <v>74</v>
      </c>
      <c r="F521">
        <f>INDEX(ID_barrio!$A$2:$A$49,MATCH(G521,ID_barrio!$B$2:$B$49,0))</f>
        <v>1</v>
      </c>
      <c r="G521" t="s">
        <v>19</v>
      </c>
      <c r="H521">
        <v>-34.588200000000001</v>
      </c>
      <c r="I521">
        <v>-58.433250000000001</v>
      </c>
      <c r="J521" t="s">
        <v>20</v>
      </c>
      <c r="K521">
        <v>8105</v>
      </c>
      <c r="L521">
        <v>1</v>
      </c>
      <c r="M521">
        <v>24</v>
      </c>
      <c r="N521">
        <v>44883</v>
      </c>
      <c r="O521">
        <v>0.21</v>
      </c>
      <c r="P521">
        <v>5</v>
      </c>
      <c r="Q521">
        <v>331</v>
      </c>
      <c r="R521">
        <v>12</v>
      </c>
    </row>
    <row r="522" spans="1:18" x14ac:dyDescent="0.25">
      <c r="A522">
        <v>1045039</v>
      </c>
      <c r="B522" t="s">
        <v>765</v>
      </c>
      <c r="C522">
        <v>3705942</v>
      </c>
      <c r="D522" t="s">
        <v>63</v>
      </c>
      <c r="E522">
        <f t="shared" ca="1" si="8"/>
        <v>69</v>
      </c>
      <c r="F522">
        <f>INDEX(ID_barrio!$A$2:$A$49,MATCH(G522,ID_barrio!$B$2:$B$49,0))</f>
        <v>5</v>
      </c>
      <c r="G522" t="s">
        <v>38</v>
      </c>
      <c r="H522">
        <v>-34.600999999999999</v>
      </c>
      <c r="I522">
        <v>-58.390300000000003</v>
      </c>
      <c r="J522" t="s">
        <v>20</v>
      </c>
      <c r="K522">
        <v>10305</v>
      </c>
      <c r="L522">
        <v>5</v>
      </c>
      <c r="M522">
        <v>25</v>
      </c>
      <c r="N522">
        <v>44908</v>
      </c>
      <c r="O522">
        <v>0.22</v>
      </c>
      <c r="P522">
        <v>1</v>
      </c>
      <c r="Q522">
        <v>240</v>
      </c>
      <c r="R522">
        <v>16</v>
      </c>
    </row>
    <row r="523" spans="1:18" x14ac:dyDescent="0.25">
      <c r="A523">
        <v>1148418</v>
      </c>
      <c r="B523" t="s">
        <v>766</v>
      </c>
      <c r="C523">
        <v>4215940</v>
      </c>
      <c r="D523" t="s">
        <v>502</v>
      </c>
      <c r="E523">
        <f t="shared" ca="1" si="8"/>
        <v>47</v>
      </c>
      <c r="F523">
        <f>INDEX(ID_barrio!$A$2:$A$49,MATCH(G523,ID_barrio!$B$2:$B$49,0))</f>
        <v>1</v>
      </c>
      <c r="G523" t="s">
        <v>19</v>
      </c>
      <c r="H523">
        <v>-34.588200000000001</v>
      </c>
      <c r="I523">
        <v>-58.433250000000001</v>
      </c>
      <c r="J523" t="s">
        <v>20</v>
      </c>
      <c r="K523">
        <v>33100</v>
      </c>
      <c r="L523">
        <v>1</v>
      </c>
      <c r="M523">
        <v>219</v>
      </c>
      <c r="N523">
        <v>44909</v>
      </c>
      <c r="O523">
        <v>1.89</v>
      </c>
      <c r="P523">
        <v>5</v>
      </c>
      <c r="Q523">
        <v>324</v>
      </c>
      <c r="R523">
        <v>45</v>
      </c>
    </row>
    <row r="524" spans="1:18" x14ac:dyDescent="0.25">
      <c r="A524">
        <v>1151106</v>
      </c>
      <c r="B524" t="s">
        <v>767</v>
      </c>
      <c r="C524">
        <v>6308830</v>
      </c>
      <c r="D524" t="s">
        <v>768</v>
      </c>
      <c r="E524">
        <f t="shared" ca="1" si="8"/>
        <v>41</v>
      </c>
      <c r="F524">
        <f>INDEX(ID_barrio!$A$2:$A$49,MATCH(G524,ID_barrio!$B$2:$B$49,0))</f>
        <v>13</v>
      </c>
      <c r="G524" t="s">
        <v>99</v>
      </c>
      <c r="H524">
        <v>-34.601140000000001</v>
      </c>
      <c r="I524">
        <v>-58.441369999999999</v>
      </c>
      <c r="J524" t="s">
        <v>20</v>
      </c>
      <c r="K524">
        <v>2766231</v>
      </c>
      <c r="L524">
        <v>7</v>
      </c>
      <c r="M524">
        <v>14</v>
      </c>
      <c r="N524">
        <v>44683</v>
      </c>
      <c r="O524">
        <v>0.24</v>
      </c>
      <c r="P524">
        <v>1</v>
      </c>
      <c r="Q524">
        <v>297</v>
      </c>
      <c r="R524">
        <v>3</v>
      </c>
    </row>
    <row r="525" spans="1:18" x14ac:dyDescent="0.25">
      <c r="A525">
        <v>896838</v>
      </c>
      <c r="B525" t="s">
        <v>769</v>
      </c>
      <c r="C525">
        <v>4380606</v>
      </c>
      <c r="D525" t="s">
        <v>770</v>
      </c>
      <c r="E525">
        <f t="shared" ca="1" si="8"/>
        <v>73</v>
      </c>
      <c r="F525">
        <f>INDEX(ID_barrio!$A$2:$A$49,MATCH(G525,ID_barrio!$B$2:$B$49,0))</f>
        <v>11</v>
      </c>
      <c r="G525" t="s">
        <v>82</v>
      </c>
      <c r="H525">
        <v>-34.616959999999999</v>
      </c>
      <c r="I525">
        <v>-58.369950000000003</v>
      </c>
      <c r="J525" t="s">
        <v>20</v>
      </c>
      <c r="K525">
        <v>26429</v>
      </c>
      <c r="L525">
        <v>30</v>
      </c>
      <c r="M525">
        <v>7</v>
      </c>
      <c r="N525">
        <v>44815</v>
      </c>
      <c r="O525">
        <v>0.06</v>
      </c>
      <c r="P525">
        <v>12</v>
      </c>
      <c r="Q525">
        <v>176</v>
      </c>
      <c r="R525">
        <v>1</v>
      </c>
    </row>
    <row r="526" spans="1:18" x14ac:dyDescent="0.25">
      <c r="A526">
        <v>1052597</v>
      </c>
      <c r="B526" t="s">
        <v>771</v>
      </c>
      <c r="C526">
        <v>5795964</v>
      </c>
      <c r="D526" t="s">
        <v>772</v>
      </c>
      <c r="E526">
        <f t="shared" ca="1" si="8"/>
        <v>30</v>
      </c>
      <c r="F526">
        <f>INDEX(ID_barrio!$A$2:$A$49,MATCH(G526,ID_barrio!$B$2:$B$49,0))</f>
        <v>1</v>
      </c>
      <c r="G526" t="s">
        <v>19</v>
      </c>
      <c r="H526">
        <v>-34.588059999999999</v>
      </c>
      <c r="I526">
        <v>-58.432090000000002</v>
      </c>
      <c r="J526" t="s">
        <v>20</v>
      </c>
      <c r="K526">
        <v>8810</v>
      </c>
      <c r="L526">
        <v>3</v>
      </c>
      <c r="M526">
        <v>165</v>
      </c>
      <c r="N526">
        <v>44784</v>
      </c>
      <c r="O526">
        <v>1.41</v>
      </c>
      <c r="P526">
        <v>5</v>
      </c>
      <c r="Q526">
        <v>325</v>
      </c>
      <c r="R526">
        <v>8</v>
      </c>
    </row>
    <row r="527" spans="1:18" x14ac:dyDescent="0.25">
      <c r="A527">
        <v>1157005</v>
      </c>
      <c r="B527" t="s">
        <v>773</v>
      </c>
      <c r="C527">
        <v>6340092</v>
      </c>
      <c r="D527" t="s">
        <v>774</v>
      </c>
      <c r="E527">
        <f t="shared" ca="1" si="8"/>
        <v>70</v>
      </c>
      <c r="F527">
        <f>INDEX(ID_barrio!$A$2:$A$49,MATCH(G527,ID_barrio!$B$2:$B$49,0))</f>
        <v>5</v>
      </c>
      <c r="G527" t="s">
        <v>38</v>
      </c>
      <c r="H527">
        <v>-34.603960000000001</v>
      </c>
      <c r="I527">
        <v>-58.390970000000003</v>
      </c>
      <c r="J527" t="s">
        <v>20</v>
      </c>
      <c r="K527">
        <v>10395</v>
      </c>
      <c r="L527">
        <v>1</v>
      </c>
      <c r="M527">
        <v>0</v>
      </c>
      <c r="P527">
        <v>5</v>
      </c>
      <c r="Q527">
        <v>365</v>
      </c>
      <c r="R527">
        <v>0</v>
      </c>
    </row>
    <row r="528" spans="1:18" x14ac:dyDescent="0.25">
      <c r="A528">
        <v>1060180</v>
      </c>
      <c r="B528" t="s">
        <v>775</v>
      </c>
      <c r="C528">
        <v>191716</v>
      </c>
      <c r="D528" t="s">
        <v>334</v>
      </c>
      <c r="E528">
        <f t="shared" ca="1" si="8"/>
        <v>65</v>
      </c>
      <c r="F528">
        <f>INDEX(ID_barrio!$A$2:$A$49,MATCH(G528,ID_barrio!$B$2:$B$49,0))</f>
        <v>1</v>
      </c>
      <c r="G528" t="s">
        <v>19</v>
      </c>
      <c r="H528">
        <v>-34.576320000000003</v>
      </c>
      <c r="I528">
        <v>-58.433390000000003</v>
      </c>
      <c r="J528" t="s">
        <v>20</v>
      </c>
      <c r="K528">
        <v>2472</v>
      </c>
      <c r="L528">
        <v>4</v>
      </c>
      <c r="M528">
        <v>22</v>
      </c>
      <c r="N528">
        <v>43921</v>
      </c>
      <c r="O528">
        <v>0.35</v>
      </c>
      <c r="P528">
        <v>3</v>
      </c>
      <c r="Q528">
        <v>30</v>
      </c>
      <c r="R528">
        <v>0</v>
      </c>
    </row>
    <row r="529" spans="1:18" x14ac:dyDescent="0.25">
      <c r="A529">
        <v>1159789</v>
      </c>
      <c r="B529" t="s">
        <v>776</v>
      </c>
      <c r="C529">
        <v>6321513</v>
      </c>
      <c r="D529" t="s">
        <v>157</v>
      </c>
      <c r="E529">
        <f t="shared" ca="1" si="8"/>
        <v>69</v>
      </c>
      <c r="F529">
        <f>INDEX(ID_barrio!$A$2:$A$49,MATCH(G529,ID_barrio!$B$2:$B$49,0))</f>
        <v>8</v>
      </c>
      <c r="G529" t="s">
        <v>48</v>
      </c>
      <c r="H529">
        <v>-34.599150000000002</v>
      </c>
      <c r="I529">
        <v>-58.416460000000001</v>
      </c>
      <c r="J529" t="s">
        <v>20</v>
      </c>
      <c r="K529">
        <v>5621</v>
      </c>
      <c r="L529">
        <v>5</v>
      </c>
      <c r="M529">
        <v>42</v>
      </c>
      <c r="N529">
        <v>44833</v>
      </c>
      <c r="O529">
        <v>0.42</v>
      </c>
      <c r="P529">
        <v>1</v>
      </c>
      <c r="Q529">
        <v>189</v>
      </c>
      <c r="R529">
        <v>5</v>
      </c>
    </row>
    <row r="530" spans="1:18" x14ac:dyDescent="0.25">
      <c r="A530">
        <v>897005</v>
      </c>
      <c r="B530" t="s">
        <v>777</v>
      </c>
      <c r="C530">
        <v>4785551</v>
      </c>
      <c r="D530" t="s">
        <v>186</v>
      </c>
      <c r="E530">
        <f t="shared" ca="1" si="8"/>
        <v>31</v>
      </c>
      <c r="F530">
        <f>INDEX(ID_barrio!$A$2:$A$49,MATCH(G530,ID_barrio!$B$2:$B$49,0))</f>
        <v>5</v>
      </c>
      <c r="G530" t="s">
        <v>38</v>
      </c>
      <c r="H530">
        <v>-34.601939999999999</v>
      </c>
      <c r="I530">
        <v>-58.380600000000001</v>
      </c>
      <c r="J530" t="s">
        <v>20</v>
      </c>
      <c r="K530">
        <v>5865</v>
      </c>
      <c r="L530">
        <v>5</v>
      </c>
      <c r="M530">
        <v>38</v>
      </c>
      <c r="N530">
        <v>44905</v>
      </c>
      <c r="O530">
        <v>0.33</v>
      </c>
      <c r="P530">
        <v>1</v>
      </c>
      <c r="Q530">
        <v>152</v>
      </c>
      <c r="R530">
        <v>10</v>
      </c>
    </row>
    <row r="531" spans="1:18" x14ac:dyDescent="0.25">
      <c r="A531">
        <v>897648</v>
      </c>
      <c r="B531" t="s">
        <v>778</v>
      </c>
      <c r="C531">
        <v>4789154</v>
      </c>
      <c r="D531" t="s">
        <v>155</v>
      </c>
      <c r="E531">
        <f t="shared" ca="1" si="8"/>
        <v>32</v>
      </c>
      <c r="F531">
        <f>INDEX(ID_barrio!$A$2:$A$49,MATCH(G531,ID_barrio!$B$2:$B$49,0))</f>
        <v>7</v>
      </c>
      <c r="G531" t="s">
        <v>45</v>
      </c>
      <c r="H531">
        <v>-34.595640000000003</v>
      </c>
      <c r="I531">
        <v>-58.393720000000002</v>
      </c>
      <c r="J531" t="s">
        <v>20</v>
      </c>
      <c r="K531">
        <v>4052</v>
      </c>
      <c r="L531">
        <v>7</v>
      </c>
      <c r="M531">
        <v>10</v>
      </c>
      <c r="N531">
        <v>44902</v>
      </c>
      <c r="O531">
        <v>0.1</v>
      </c>
      <c r="P531">
        <v>2</v>
      </c>
      <c r="Q531">
        <v>278</v>
      </c>
      <c r="R531">
        <v>3</v>
      </c>
    </row>
    <row r="532" spans="1:18" x14ac:dyDescent="0.25">
      <c r="A532">
        <v>1062070</v>
      </c>
      <c r="B532" t="s">
        <v>779</v>
      </c>
      <c r="C532">
        <v>5846650</v>
      </c>
      <c r="D532" t="s">
        <v>780</v>
      </c>
      <c r="E532">
        <f t="shared" ca="1" si="8"/>
        <v>31</v>
      </c>
      <c r="F532">
        <f>INDEX(ID_barrio!$A$2:$A$49,MATCH(G532,ID_barrio!$B$2:$B$49,0))</f>
        <v>12</v>
      </c>
      <c r="G532" t="s">
        <v>87</v>
      </c>
      <c r="H532">
        <v>-34.556739999999998</v>
      </c>
      <c r="I532">
        <v>-58.463679999999997</v>
      </c>
      <c r="J532" t="s">
        <v>20</v>
      </c>
      <c r="K532">
        <v>10438</v>
      </c>
      <c r="L532">
        <v>2</v>
      </c>
      <c r="M532">
        <v>13</v>
      </c>
      <c r="N532">
        <v>43089</v>
      </c>
      <c r="O532">
        <v>0.12</v>
      </c>
      <c r="P532">
        <v>1</v>
      </c>
      <c r="Q532">
        <v>272</v>
      </c>
      <c r="R532">
        <v>0</v>
      </c>
    </row>
    <row r="533" spans="1:18" x14ac:dyDescent="0.25">
      <c r="A533">
        <v>899436</v>
      </c>
      <c r="B533" t="s">
        <v>781</v>
      </c>
      <c r="C533">
        <v>1724494</v>
      </c>
      <c r="D533" t="s">
        <v>176</v>
      </c>
      <c r="E533">
        <f t="shared" ca="1" si="8"/>
        <v>42</v>
      </c>
      <c r="F533">
        <f>INDEX(ID_barrio!$A$2:$A$49,MATCH(G533,ID_barrio!$B$2:$B$49,0))</f>
        <v>3</v>
      </c>
      <c r="G533" t="s">
        <v>32</v>
      </c>
      <c r="H533">
        <v>-34.615160000000003</v>
      </c>
      <c r="I533">
        <v>-58.378839999999997</v>
      </c>
      <c r="J533" t="s">
        <v>20</v>
      </c>
      <c r="K533">
        <v>11323</v>
      </c>
      <c r="L533">
        <v>2</v>
      </c>
      <c r="M533">
        <v>37</v>
      </c>
      <c r="N533">
        <v>44911</v>
      </c>
      <c r="O533">
        <v>0.31</v>
      </c>
      <c r="P533">
        <v>1</v>
      </c>
      <c r="Q533">
        <v>303</v>
      </c>
      <c r="R533">
        <v>15</v>
      </c>
    </row>
    <row r="534" spans="1:18" x14ac:dyDescent="0.25">
      <c r="A534">
        <v>1162352</v>
      </c>
      <c r="B534" t="s">
        <v>782</v>
      </c>
      <c r="C534">
        <v>2597734</v>
      </c>
      <c r="D534" t="s">
        <v>783</v>
      </c>
      <c r="E534">
        <f t="shared" ca="1" si="8"/>
        <v>43</v>
      </c>
      <c r="F534">
        <f>INDEX(ID_barrio!$A$2:$A$49,MATCH(G534,ID_barrio!$B$2:$B$49,0))</f>
        <v>6</v>
      </c>
      <c r="G534" t="s">
        <v>43</v>
      </c>
      <c r="H534">
        <v>-34.602460000000001</v>
      </c>
      <c r="I534">
        <v>-58.393039999999999</v>
      </c>
      <c r="J534" t="s">
        <v>20</v>
      </c>
      <c r="K534">
        <v>9363</v>
      </c>
      <c r="L534">
        <v>4</v>
      </c>
      <c r="M534">
        <v>28</v>
      </c>
      <c r="N534">
        <v>44876</v>
      </c>
      <c r="O534">
        <v>0.25</v>
      </c>
      <c r="P534">
        <v>47</v>
      </c>
      <c r="Q534">
        <v>141</v>
      </c>
      <c r="R534">
        <v>17</v>
      </c>
    </row>
    <row r="535" spans="1:18" x14ac:dyDescent="0.25">
      <c r="A535">
        <v>1072828</v>
      </c>
      <c r="B535" t="s">
        <v>784</v>
      </c>
      <c r="C535">
        <v>5901320</v>
      </c>
      <c r="D535" t="s">
        <v>785</v>
      </c>
      <c r="E535">
        <f t="shared" ca="1" si="8"/>
        <v>32</v>
      </c>
      <c r="F535">
        <f>INDEX(ID_barrio!$A$2:$A$49,MATCH(G535,ID_barrio!$B$2:$B$49,0))</f>
        <v>1</v>
      </c>
      <c r="G535" t="s">
        <v>19</v>
      </c>
      <c r="H535">
        <v>-34.578760000000003</v>
      </c>
      <c r="I535">
        <v>-58.4221</v>
      </c>
      <c r="J535" t="s">
        <v>20</v>
      </c>
      <c r="K535">
        <v>26429</v>
      </c>
      <c r="L535">
        <v>3</v>
      </c>
      <c r="M535">
        <v>0</v>
      </c>
      <c r="P535">
        <v>1</v>
      </c>
      <c r="Q535">
        <v>365</v>
      </c>
      <c r="R535">
        <v>0</v>
      </c>
    </row>
    <row r="536" spans="1:18" x14ac:dyDescent="0.25">
      <c r="A536">
        <v>1163361</v>
      </c>
      <c r="B536" t="s">
        <v>786</v>
      </c>
      <c r="C536">
        <v>5025032</v>
      </c>
      <c r="D536" t="s">
        <v>171</v>
      </c>
      <c r="E536">
        <f t="shared" ca="1" si="8"/>
        <v>74</v>
      </c>
      <c r="F536">
        <f>INDEX(ID_barrio!$A$2:$A$49,MATCH(G536,ID_barrio!$B$2:$B$49,0))</f>
        <v>15</v>
      </c>
      <c r="G536" t="s">
        <v>128</v>
      </c>
      <c r="H536">
        <v>-34.594299999999997</v>
      </c>
      <c r="I536">
        <v>-58.380719999999997</v>
      </c>
      <c r="J536" t="s">
        <v>24</v>
      </c>
      <c r="K536">
        <v>12157</v>
      </c>
      <c r="L536">
        <v>1</v>
      </c>
      <c r="M536">
        <v>8</v>
      </c>
      <c r="N536">
        <v>44892</v>
      </c>
      <c r="O536">
        <v>7.0000000000000007E-2</v>
      </c>
      <c r="P536">
        <v>1</v>
      </c>
      <c r="Q536">
        <v>365</v>
      </c>
      <c r="R536">
        <v>7</v>
      </c>
    </row>
    <row r="537" spans="1:18" x14ac:dyDescent="0.25">
      <c r="A537">
        <v>899530</v>
      </c>
      <c r="B537" t="s">
        <v>787</v>
      </c>
      <c r="C537">
        <v>148060</v>
      </c>
      <c r="D537" t="s">
        <v>115</v>
      </c>
      <c r="E537">
        <f t="shared" ca="1" si="8"/>
        <v>68</v>
      </c>
      <c r="F537">
        <f>INDEX(ID_barrio!$A$2:$A$49,MATCH(G537,ID_barrio!$B$2:$B$49,0))</f>
        <v>6</v>
      </c>
      <c r="G537" t="s">
        <v>43</v>
      </c>
      <c r="H537">
        <v>-34.607999999999997</v>
      </c>
      <c r="I537">
        <v>-58.394080000000002</v>
      </c>
      <c r="J537" t="s">
        <v>20</v>
      </c>
      <c r="K537">
        <v>7929</v>
      </c>
      <c r="L537">
        <v>21</v>
      </c>
      <c r="M537">
        <v>1</v>
      </c>
      <c r="N537">
        <v>42058</v>
      </c>
      <c r="O537">
        <v>0.01</v>
      </c>
      <c r="P537">
        <v>9</v>
      </c>
      <c r="Q537">
        <v>358</v>
      </c>
      <c r="R537">
        <v>0</v>
      </c>
    </row>
    <row r="538" spans="1:18" x14ac:dyDescent="0.25">
      <c r="A538">
        <v>1073254</v>
      </c>
      <c r="B538" t="s">
        <v>788</v>
      </c>
      <c r="C538">
        <v>5903836</v>
      </c>
      <c r="D538" t="s">
        <v>789</v>
      </c>
      <c r="E538">
        <f t="shared" ca="1" si="8"/>
        <v>60</v>
      </c>
      <c r="F538">
        <f>INDEX(ID_barrio!$A$2:$A$49,MATCH(G538,ID_barrio!$B$2:$B$49,0))</f>
        <v>11</v>
      </c>
      <c r="G538" t="s">
        <v>82</v>
      </c>
      <c r="H538">
        <v>-34.618029999999997</v>
      </c>
      <c r="I538">
        <v>-58.374920000000003</v>
      </c>
      <c r="J538" t="s">
        <v>20</v>
      </c>
      <c r="K538">
        <v>4405</v>
      </c>
      <c r="L538">
        <v>3</v>
      </c>
      <c r="M538">
        <v>73</v>
      </c>
      <c r="N538">
        <v>44646</v>
      </c>
      <c r="O538">
        <v>0.63</v>
      </c>
      <c r="P538">
        <v>1</v>
      </c>
      <c r="Q538">
        <v>301</v>
      </c>
      <c r="R538">
        <v>4</v>
      </c>
    </row>
    <row r="539" spans="1:18" x14ac:dyDescent="0.25">
      <c r="A539">
        <v>899560</v>
      </c>
      <c r="B539" t="s">
        <v>790</v>
      </c>
      <c r="C539">
        <v>4757869</v>
      </c>
      <c r="D539" t="s">
        <v>631</v>
      </c>
      <c r="E539">
        <f t="shared" ca="1" si="8"/>
        <v>51</v>
      </c>
      <c r="F539">
        <f>INDEX(ID_barrio!$A$2:$A$49,MATCH(G539,ID_barrio!$B$2:$B$49,0))</f>
        <v>1</v>
      </c>
      <c r="G539" t="s">
        <v>19</v>
      </c>
      <c r="H539">
        <v>-34.578110000000002</v>
      </c>
      <c r="I539">
        <v>-58.433509999999998</v>
      </c>
      <c r="J539" t="s">
        <v>20</v>
      </c>
      <c r="K539">
        <v>7576</v>
      </c>
      <c r="L539">
        <v>3</v>
      </c>
      <c r="M539">
        <v>202</v>
      </c>
      <c r="N539">
        <v>44916</v>
      </c>
      <c r="O539">
        <v>1.68</v>
      </c>
      <c r="P539">
        <v>3</v>
      </c>
      <c r="Q539">
        <v>80</v>
      </c>
      <c r="R539">
        <v>36</v>
      </c>
    </row>
    <row r="540" spans="1:18" x14ac:dyDescent="0.25">
      <c r="A540">
        <v>903719</v>
      </c>
      <c r="B540" t="s">
        <v>791</v>
      </c>
      <c r="C540">
        <v>1569462</v>
      </c>
      <c r="D540" t="s">
        <v>42</v>
      </c>
      <c r="E540">
        <f t="shared" ca="1" si="8"/>
        <v>44</v>
      </c>
      <c r="F540">
        <f>INDEX(ID_barrio!$A$2:$A$49,MATCH(G540,ID_barrio!$B$2:$B$49,0))</f>
        <v>6</v>
      </c>
      <c r="G540" t="s">
        <v>43</v>
      </c>
      <c r="H540">
        <v>-34.610349999999997</v>
      </c>
      <c r="I540">
        <v>-58.402909999999999</v>
      </c>
      <c r="J540" t="s">
        <v>20</v>
      </c>
      <c r="K540">
        <v>4497</v>
      </c>
      <c r="L540">
        <v>5</v>
      </c>
      <c r="M540">
        <v>52</v>
      </c>
      <c r="N540">
        <v>44834</v>
      </c>
      <c r="O540">
        <v>0.45</v>
      </c>
      <c r="P540">
        <v>3</v>
      </c>
      <c r="Q540">
        <v>331</v>
      </c>
      <c r="R540">
        <v>4</v>
      </c>
    </row>
    <row r="541" spans="1:18" x14ac:dyDescent="0.25">
      <c r="A541">
        <v>1163876</v>
      </c>
      <c r="B541" t="s">
        <v>18292</v>
      </c>
      <c r="C541">
        <v>2501331</v>
      </c>
      <c r="D541" t="s">
        <v>111</v>
      </c>
      <c r="E541">
        <f t="shared" ca="1" si="8"/>
        <v>59</v>
      </c>
      <c r="F541">
        <f>INDEX(ID_barrio!$A$2:$A$49,MATCH(G541,ID_barrio!$B$2:$B$49,0))</f>
        <v>24</v>
      </c>
      <c r="G541" t="s">
        <v>451</v>
      </c>
      <c r="H541">
        <v>-34.622880000000002</v>
      </c>
      <c r="I541">
        <v>-58.444789999999998</v>
      </c>
      <c r="J541" t="s">
        <v>20</v>
      </c>
      <c r="K541">
        <v>8810</v>
      </c>
      <c r="L541">
        <v>4</v>
      </c>
      <c r="M541">
        <v>7</v>
      </c>
      <c r="N541">
        <v>44874</v>
      </c>
      <c r="O541">
        <v>0.71</v>
      </c>
      <c r="P541">
        <v>1</v>
      </c>
      <c r="Q541">
        <v>341</v>
      </c>
      <c r="R541">
        <v>7</v>
      </c>
    </row>
    <row r="542" spans="1:18" x14ac:dyDescent="0.25">
      <c r="A542">
        <v>1082898</v>
      </c>
      <c r="B542" t="s">
        <v>792</v>
      </c>
      <c r="C542">
        <v>4823812</v>
      </c>
      <c r="D542" t="s">
        <v>150</v>
      </c>
      <c r="E542">
        <f t="shared" ca="1" si="8"/>
        <v>34</v>
      </c>
      <c r="F542">
        <f>INDEX(ID_barrio!$A$2:$A$49,MATCH(G542,ID_barrio!$B$2:$B$49,0))</f>
        <v>18</v>
      </c>
      <c r="G542" t="s">
        <v>177</v>
      </c>
      <c r="H542">
        <v>-34.578249999999997</v>
      </c>
      <c r="I542">
        <v>-58.458129999999997</v>
      </c>
      <c r="J542" t="s">
        <v>20</v>
      </c>
      <c r="K542">
        <v>3524</v>
      </c>
      <c r="L542">
        <v>7</v>
      </c>
      <c r="M542">
        <v>11</v>
      </c>
      <c r="N542">
        <v>42166</v>
      </c>
      <c r="O542">
        <v>0.1</v>
      </c>
      <c r="P542">
        <v>2</v>
      </c>
      <c r="Q542">
        <v>272</v>
      </c>
      <c r="R542">
        <v>0</v>
      </c>
    </row>
    <row r="543" spans="1:18" x14ac:dyDescent="0.25">
      <c r="A543">
        <v>1163894</v>
      </c>
      <c r="B543" t="s">
        <v>793</v>
      </c>
      <c r="C543">
        <v>6375232</v>
      </c>
      <c r="D543" t="s">
        <v>794</v>
      </c>
      <c r="E543">
        <f t="shared" ca="1" si="8"/>
        <v>48</v>
      </c>
      <c r="F543">
        <f>INDEX(ID_barrio!$A$2:$A$49,MATCH(G543,ID_barrio!$B$2:$B$49,0))</f>
        <v>17</v>
      </c>
      <c r="G543" t="s">
        <v>148</v>
      </c>
      <c r="H543">
        <v>-34.629240000000003</v>
      </c>
      <c r="I543">
        <v>-58.360520000000001</v>
      </c>
      <c r="J543" t="s">
        <v>24</v>
      </c>
      <c r="K543">
        <v>28956</v>
      </c>
      <c r="L543">
        <v>1</v>
      </c>
      <c r="M543">
        <v>0</v>
      </c>
      <c r="P543">
        <v>2</v>
      </c>
      <c r="Q543">
        <v>0</v>
      </c>
      <c r="R543">
        <v>0</v>
      </c>
    </row>
    <row r="544" spans="1:18" x14ac:dyDescent="0.25">
      <c r="A544">
        <v>1163915</v>
      </c>
      <c r="B544" t="s">
        <v>795</v>
      </c>
      <c r="C544">
        <v>6375232</v>
      </c>
      <c r="D544" t="s">
        <v>794</v>
      </c>
      <c r="E544">
        <f t="shared" ca="1" si="8"/>
        <v>44</v>
      </c>
      <c r="F544">
        <f>INDEX(ID_barrio!$A$2:$A$49,MATCH(G544,ID_barrio!$B$2:$B$49,0))</f>
        <v>17</v>
      </c>
      <c r="G544" t="s">
        <v>148</v>
      </c>
      <c r="H544">
        <v>-34.627209999999998</v>
      </c>
      <c r="I544">
        <v>-58.361579999999996</v>
      </c>
      <c r="J544" t="s">
        <v>20</v>
      </c>
      <c r="K544">
        <v>28956</v>
      </c>
      <c r="L544">
        <v>1</v>
      </c>
      <c r="M544">
        <v>0</v>
      </c>
      <c r="P544">
        <v>2</v>
      </c>
      <c r="Q544">
        <v>0</v>
      </c>
      <c r="R544">
        <v>0</v>
      </c>
    </row>
    <row r="545" spans="1:18" x14ac:dyDescent="0.25">
      <c r="A545">
        <v>907147</v>
      </c>
      <c r="B545" t="s">
        <v>796</v>
      </c>
      <c r="C545">
        <v>4857924</v>
      </c>
      <c r="D545" t="s">
        <v>797</v>
      </c>
      <c r="E545">
        <f t="shared" ca="1" si="8"/>
        <v>35</v>
      </c>
      <c r="F545">
        <f>INDEX(ID_barrio!$A$2:$A$49,MATCH(G545,ID_barrio!$B$2:$B$49,0))</f>
        <v>3</v>
      </c>
      <c r="G545" t="s">
        <v>32</v>
      </c>
      <c r="H545">
        <v>-34.612031000000002</v>
      </c>
      <c r="I545">
        <v>-58.370612999999999</v>
      </c>
      <c r="J545" t="s">
        <v>20</v>
      </c>
      <c r="K545">
        <v>8054</v>
      </c>
      <c r="L545">
        <v>3</v>
      </c>
      <c r="M545">
        <v>8</v>
      </c>
      <c r="N545">
        <v>44878</v>
      </c>
      <c r="O545">
        <v>7.0000000000000007E-2</v>
      </c>
      <c r="P545">
        <v>3</v>
      </c>
      <c r="Q545">
        <v>348</v>
      </c>
      <c r="R545">
        <v>6</v>
      </c>
    </row>
    <row r="546" spans="1:18" x14ac:dyDescent="0.25">
      <c r="A546">
        <v>1086446</v>
      </c>
      <c r="B546" t="s">
        <v>798</v>
      </c>
      <c r="C546">
        <v>4921782</v>
      </c>
      <c r="D546" t="s">
        <v>799</v>
      </c>
      <c r="E546">
        <f t="shared" ca="1" si="8"/>
        <v>37</v>
      </c>
      <c r="F546">
        <f>INDEX(ID_barrio!$A$2:$A$49,MATCH(G546,ID_barrio!$B$2:$B$49,0))</f>
        <v>1</v>
      </c>
      <c r="G546" t="s">
        <v>19</v>
      </c>
      <c r="H546">
        <v>-34.583320000000001</v>
      </c>
      <c r="I546">
        <v>-58.423099999999998</v>
      </c>
      <c r="J546" t="s">
        <v>20</v>
      </c>
      <c r="K546">
        <v>5638</v>
      </c>
      <c r="L546">
        <v>2</v>
      </c>
      <c r="M546">
        <v>236</v>
      </c>
      <c r="N546">
        <v>44901</v>
      </c>
      <c r="O546">
        <v>2.15</v>
      </c>
      <c r="P546">
        <v>1</v>
      </c>
      <c r="Q546">
        <v>292</v>
      </c>
      <c r="R546">
        <v>34</v>
      </c>
    </row>
    <row r="547" spans="1:18" x14ac:dyDescent="0.25">
      <c r="A547">
        <v>910282</v>
      </c>
      <c r="B547" t="s">
        <v>800</v>
      </c>
      <c r="C547">
        <v>4882788</v>
      </c>
      <c r="D547" t="s">
        <v>18197</v>
      </c>
      <c r="E547">
        <f t="shared" ca="1" si="8"/>
        <v>60</v>
      </c>
      <c r="F547">
        <f>INDEX(ID_barrio!$A$2:$A$49,MATCH(G547,ID_barrio!$B$2:$B$49,0))</f>
        <v>1</v>
      </c>
      <c r="G547" t="s">
        <v>19</v>
      </c>
      <c r="H547">
        <v>-34.594700000000003</v>
      </c>
      <c r="I547">
        <v>-58.42221</v>
      </c>
      <c r="J547" t="s">
        <v>20</v>
      </c>
      <c r="K547">
        <v>4052</v>
      </c>
      <c r="L547">
        <v>2</v>
      </c>
      <c r="M547">
        <v>50</v>
      </c>
      <c r="N547">
        <v>44634</v>
      </c>
      <c r="O547">
        <v>0.42</v>
      </c>
      <c r="P547">
        <v>3</v>
      </c>
      <c r="Q547">
        <v>152</v>
      </c>
      <c r="R547">
        <v>2</v>
      </c>
    </row>
    <row r="548" spans="1:18" x14ac:dyDescent="0.25">
      <c r="A548">
        <v>910319</v>
      </c>
      <c r="B548" t="s">
        <v>801</v>
      </c>
      <c r="C548">
        <v>2597448</v>
      </c>
      <c r="D548" t="s">
        <v>18293</v>
      </c>
      <c r="E548">
        <f t="shared" ca="1" si="8"/>
        <v>67</v>
      </c>
      <c r="F548">
        <f>INDEX(ID_barrio!$A$2:$A$49,MATCH(G548,ID_barrio!$B$2:$B$49,0))</f>
        <v>1</v>
      </c>
      <c r="G548" t="s">
        <v>19</v>
      </c>
      <c r="H548">
        <v>-34.582439999999998</v>
      </c>
      <c r="I548">
        <v>-58.405760000000001</v>
      </c>
      <c r="J548" t="s">
        <v>20</v>
      </c>
      <c r="K548">
        <v>7519</v>
      </c>
      <c r="L548">
        <v>6</v>
      </c>
      <c r="M548">
        <v>22</v>
      </c>
      <c r="N548">
        <v>43479</v>
      </c>
      <c r="O548">
        <v>0.19</v>
      </c>
      <c r="P548">
        <v>1</v>
      </c>
      <c r="Q548">
        <v>363</v>
      </c>
      <c r="R548">
        <v>0</v>
      </c>
    </row>
    <row r="549" spans="1:18" x14ac:dyDescent="0.25">
      <c r="A549">
        <v>1164001</v>
      </c>
      <c r="B549" t="s">
        <v>802</v>
      </c>
      <c r="C549">
        <v>6376047</v>
      </c>
      <c r="D549" t="s">
        <v>803</v>
      </c>
      <c r="E549">
        <f t="shared" ca="1" si="8"/>
        <v>32</v>
      </c>
      <c r="F549">
        <f>INDEX(ID_barrio!$A$2:$A$49,MATCH(G549,ID_barrio!$B$2:$B$49,0))</f>
        <v>1</v>
      </c>
      <c r="G549" t="s">
        <v>19</v>
      </c>
      <c r="H549">
        <v>-34.580440000000003</v>
      </c>
      <c r="I549">
        <v>-58.425719999999998</v>
      </c>
      <c r="J549" t="s">
        <v>20</v>
      </c>
      <c r="K549">
        <v>17656</v>
      </c>
      <c r="L549">
        <v>3</v>
      </c>
      <c r="M549">
        <v>158</v>
      </c>
      <c r="N549">
        <v>44903</v>
      </c>
      <c r="O549">
        <v>1.98</v>
      </c>
      <c r="P549">
        <v>1</v>
      </c>
      <c r="Q549">
        <v>27</v>
      </c>
      <c r="R549">
        <v>24</v>
      </c>
    </row>
    <row r="550" spans="1:18" x14ac:dyDescent="0.25">
      <c r="A550">
        <v>1086462</v>
      </c>
      <c r="B550" t="s">
        <v>804</v>
      </c>
      <c r="C550">
        <v>600320</v>
      </c>
      <c r="D550" t="s">
        <v>40</v>
      </c>
      <c r="E550">
        <f t="shared" ca="1" si="8"/>
        <v>64</v>
      </c>
      <c r="F550">
        <f>INDEX(ID_barrio!$A$2:$A$49,MATCH(G550,ID_barrio!$B$2:$B$49,0))</f>
        <v>1</v>
      </c>
      <c r="G550" t="s">
        <v>19</v>
      </c>
      <c r="H550">
        <v>-34.57546</v>
      </c>
      <c r="I550">
        <v>-58.43806</v>
      </c>
      <c r="J550" t="s">
        <v>20</v>
      </c>
      <c r="K550">
        <v>28443</v>
      </c>
      <c r="L550">
        <v>2</v>
      </c>
      <c r="M550">
        <v>213</v>
      </c>
      <c r="N550">
        <v>44913</v>
      </c>
      <c r="O550">
        <v>1.83</v>
      </c>
      <c r="P550">
        <v>2</v>
      </c>
      <c r="Q550">
        <v>306</v>
      </c>
      <c r="R550">
        <v>34</v>
      </c>
    </row>
    <row r="551" spans="1:18" x14ac:dyDescent="0.25">
      <c r="A551">
        <v>1170336</v>
      </c>
      <c r="B551" t="s">
        <v>805</v>
      </c>
      <c r="C551">
        <v>6407179</v>
      </c>
      <c r="D551" t="s">
        <v>806</v>
      </c>
      <c r="E551">
        <f t="shared" ca="1" si="8"/>
        <v>30</v>
      </c>
      <c r="F551">
        <f>INDEX(ID_barrio!$A$2:$A$49,MATCH(G551,ID_barrio!$B$2:$B$49,0))</f>
        <v>1</v>
      </c>
      <c r="G551" t="s">
        <v>19</v>
      </c>
      <c r="H551">
        <v>-34.570729999999998</v>
      </c>
      <c r="I551">
        <v>-58.432200000000002</v>
      </c>
      <c r="J551" t="s">
        <v>20</v>
      </c>
      <c r="K551">
        <v>7249</v>
      </c>
      <c r="L551">
        <v>4</v>
      </c>
      <c r="M551">
        <v>15</v>
      </c>
      <c r="N551">
        <v>44905</v>
      </c>
      <c r="O551">
        <v>0.2</v>
      </c>
      <c r="P551">
        <v>6</v>
      </c>
      <c r="Q551">
        <v>349</v>
      </c>
      <c r="R551">
        <v>9</v>
      </c>
    </row>
    <row r="552" spans="1:18" x14ac:dyDescent="0.25">
      <c r="A552">
        <v>910751</v>
      </c>
      <c r="C552">
        <v>4886514</v>
      </c>
      <c r="D552" t="s">
        <v>807</v>
      </c>
      <c r="E552">
        <f t="shared" ca="1" si="8"/>
        <v>68</v>
      </c>
      <c r="F552">
        <f>INDEX(ID_barrio!$A$2:$A$49,MATCH(G552,ID_barrio!$B$2:$B$49,0))</f>
        <v>11</v>
      </c>
      <c r="G552" t="s">
        <v>82</v>
      </c>
      <c r="H552">
        <v>-34.618830000000003</v>
      </c>
      <c r="I552">
        <v>-58.375030000000002</v>
      </c>
      <c r="J552" t="s">
        <v>20</v>
      </c>
      <c r="K552">
        <v>4153</v>
      </c>
      <c r="L552">
        <v>1</v>
      </c>
      <c r="M552">
        <v>325</v>
      </c>
      <c r="N552">
        <v>44907</v>
      </c>
      <c r="O552">
        <v>2.79</v>
      </c>
      <c r="P552">
        <v>1</v>
      </c>
      <c r="Q552">
        <v>146</v>
      </c>
      <c r="R552">
        <v>71</v>
      </c>
    </row>
    <row r="553" spans="1:18" x14ac:dyDescent="0.25">
      <c r="A553">
        <v>1099718</v>
      </c>
      <c r="B553" t="s">
        <v>808</v>
      </c>
      <c r="C553">
        <v>5418253</v>
      </c>
      <c r="D553" t="s">
        <v>809</v>
      </c>
      <c r="E553">
        <f t="shared" ca="1" si="8"/>
        <v>31</v>
      </c>
      <c r="F553">
        <f>INDEX(ID_barrio!$A$2:$A$49,MATCH(G553,ID_barrio!$B$2:$B$49,0))</f>
        <v>1</v>
      </c>
      <c r="G553" t="s">
        <v>19</v>
      </c>
      <c r="H553">
        <v>-34.586019999999998</v>
      </c>
      <c r="I553">
        <v>-58.42736</v>
      </c>
      <c r="J553" t="s">
        <v>24</v>
      </c>
      <c r="K553">
        <v>8810</v>
      </c>
      <c r="L553">
        <v>3</v>
      </c>
      <c r="M553">
        <v>4</v>
      </c>
      <c r="N553">
        <v>44904</v>
      </c>
      <c r="O553">
        <v>7.0000000000000007E-2</v>
      </c>
      <c r="P553">
        <v>6</v>
      </c>
      <c r="Q553">
        <v>329</v>
      </c>
      <c r="R553">
        <v>1</v>
      </c>
    </row>
    <row r="554" spans="1:18" x14ac:dyDescent="0.25">
      <c r="A554">
        <v>911942</v>
      </c>
      <c r="B554" t="s">
        <v>810</v>
      </c>
      <c r="C554">
        <v>4892817</v>
      </c>
      <c r="D554" t="s">
        <v>811</v>
      </c>
      <c r="E554">
        <f t="shared" ca="1" si="8"/>
        <v>52</v>
      </c>
      <c r="F554">
        <f>INDEX(ID_barrio!$A$2:$A$49,MATCH(G554,ID_barrio!$B$2:$B$49,0))</f>
        <v>1</v>
      </c>
      <c r="G554" t="s">
        <v>19</v>
      </c>
      <c r="H554">
        <v>-34.589950000000002</v>
      </c>
      <c r="I554">
        <v>-58.428759999999997</v>
      </c>
      <c r="J554" t="s">
        <v>20</v>
      </c>
      <c r="K554">
        <v>6167</v>
      </c>
      <c r="L554">
        <v>1</v>
      </c>
      <c r="M554">
        <v>137</v>
      </c>
      <c r="N554">
        <v>44914</v>
      </c>
      <c r="O554">
        <v>1.1399999999999999</v>
      </c>
      <c r="P554">
        <v>2</v>
      </c>
      <c r="Q554">
        <v>323</v>
      </c>
      <c r="R554">
        <v>32</v>
      </c>
    </row>
    <row r="555" spans="1:18" x14ac:dyDescent="0.25">
      <c r="A555">
        <v>1170615</v>
      </c>
      <c r="B555" t="s">
        <v>812</v>
      </c>
      <c r="C555">
        <v>6407179</v>
      </c>
      <c r="D555" t="s">
        <v>806</v>
      </c>
      <c r="E555">
        <f t="shared" ca="1" si="8"/>
        <v>40</v>
      </c>
      <c r="F555">
        <f>INDEX(ID_barrio!$A$2:$A$49,MATCH(G555,ID_barrio!$B$2:$B$49,0))</f>
        <v>1</v>
      </c>
      <c r="G555" t="s">
        <v>19</v>
      </c>
      <c r="H555">
        <v>-34.5839</v>
      </c>
      <c r="I555">
        <v>-58.428660000000001</v>
      </c>
      <c r="J555" t="s">
        <v>20</v>
      </c>
      <c r="K555">
        <v>8633</v>
      </c>
      <c r="L555">
        <v>7</v>
      </c>
      <c r="M555">
        <v>30</v>
      </c>
      <c r="N555">
        <v>44875</v>
      </c>
      <c r="O555">
        <v>0.33</v>
      </c>
      <c r="P555">
        <v>6</v>
      </c>
      <c r="Q555">
        <v>74</v>
      </c>
      <c r="R555">
        <v>12</v>
      </c>
    </row>
    <row r="556" spans="1:18" x14ac:dyDescent="0.25">
      <c r="A556">
        <v>1100130</v>
      </c>
      <c r="B556" t="s">
        <v>813</v>
      </c>
      <c r="C556">
        <v>5418253</v>
      </c>
      <c r="D556" t="s">
        <v>809</v>
      </c>
      <c r="E556">
        <f t="shared" ca="1" si="8"/>
        <v>58</v>
      </c>
      <c r="F556">
        <f>INDEX(ID_barrio!$A$2:$A$49,MATCH(G556,ID_barrio!$B$2:$B$49,0))</f>
        <v>1</v>
      </c>
      <c r="G556" t="s">
        <v>19</v>
      </c>
      <c r="H556">
        <v>-34.584159999999997</v>
      </c>
      <c r="I556">
        <v>-58.429340000000003</v>
      </c>
      <c r="J556" t="s">
        <v>24</v>
      </c>
      <c r="K556">
        <v>10572</v>
      </c>
      <c r="L556">
        <v>3</v>
      </c>
      <c r="M556">
        <v>2</v>
      </c>
      <c r="N556">
        <v>43820</v>
      </c>
      <c r="O556">
        <v>0.04</v>
      </c>
      <c r="P556">
        <v>6</v>
      </c>
      <c r="Q556">
        <v>330</v>
      </c>
      <c r="R556">
        <v>0</v>
      </c>
    </row>
    <row r="557" spans="1:18" x14ac:dyDescent="0.25">
      <c r="A557">
        <v>1100562</v>
      </c>
      <c r="B557" t="s">
        <v>814</v>
      </c>
      <c r="C557">
        <v>5418253</v>
      </c>
      <c r="D557" t="s">
        <v>809</v>
      </c>
      <c r="E557">
        <f t="shared" ca="1" si="8"/>
        <v>46</v>
      </c>
      <c r="F557">
        <f>INDEX(ID_barrio!$A$2:$A$49,MATCH(G557,ID_barrio!$B$2:$B$49,0))</f>
        <v>1</v>
      </c>
      <c r="G557" t="s">
        <v>19</v>
      </c>
      <c r="H557">
        <v>-34.58567</v>
      </c>
      <c r="I557">
        <v>-58.427700000000002</v>
      </c>
      <c r="J557" t="s">
        <v>24</v>
      </c>
      <c r="K557">
        <v>10572</v>
      </c>
      <c r="L557">
        <v>3</v>
      </c>
      <c r="M557">
        <v>3</v>
      </c>
      <c r="N557">
        <v>44762</v>
      </c>
      <c r="O557">
        <v>0.05</v>
      </c>
      <c r="P557">
        <v>6</v>
      </c>
      <c r="Q557">
        <v>329</v>
      </c>
      <c r="R557">
        <v>2</v>
      </c>
    </row>
    <row r="558" spans="1:18" x14ac:dyDescent="0.25">
      <c r="A558">
        <v>1170828</v>
      </c>
      <c r="B558" t="s">
        <v>815</v>
      </c>
      <c r="C558">
        <v>6407179</v>
      </c>
      <c r="D558" t="s">
        <v>806</v>
      </c>
      <c r="E558">
        <f t="shared" ca="1" si="8"/>
        <v>65</v>
      </c>
      <c r="F558">
        <f>INDEX(ID_barrio!$A$2:$A$49,MATCH(G558,ID_barrio!$B$2:$B$49,0))</f>
        <v>1</v>
      </c>
      <c r="G558" t="s">
        <v>19</v>
      </c>
      <c r="H558">
        <v>-34.582189999999997</v>
      </c>
      <c r="I558">
        <v>-58.426650000000002</v>
      </c>
      <c r="J558" t="s">
        <v>20</v>
      </c>
      <c r="K558">
        <v>7929</v>
      </c>
      <c r="L558">
        <v>7</v>
      </c>
      <c r="M558">
        <v>33</v>
      </c>
      <c r="N558">
        <v>44921</v>
      </c>
      <c r="O558">
        <v>0.41</v>
      </c>
      <c r="P558">
        <v>6</v>
      </c>
      <c r="Q558">
        <v>304</v>
      </c>
      <c r="R558">
        <v>16</v>
      </c>
    </row>
    <row r="559" spans="1:18" x14ac:dyDescent="0.25">
      <c r="A559">
        <v>1100895</v>
      </c>
      <c r="B559" t="s">
        <v>816</v>
      </c>
      <c r="C559">
        <v>5418253</v>
      </c>
      <c r="D559" t="s">
        <v>809</v>
      </c>
      <c r="E559">
        <f t="shared" ca="1" si="8"/>
        <v>63</v>
      </c>
      <c r="F559">
        <f>INDEX(ID_barrio!$A$2:$A$49,MATCH(G559,ID_barrio!$B$2:$B$49,0))</f>
        <v>1</v>
      </c>
      <c r="G559" t="s">
        <v>19</v>
      </c>
      <c r="H559">
        <v>-34.585230000000003</v>
      </c>
      <c r="I559">
        <v>-58.427390000000003</v>
      </c>
      <c r="J559" t="s">
        <v>24</v>
      </c>
      <c r="K559">
        <v>8810</v>
      </c>
      <c r="L559">
        <v>2</v>
      </c>
      <c r="M559">
        <v>0</v>
      </c>
      <c r="P559">
        <v>6</v>
      </c>
      <c r="Q559">
        <v>326</v>
      </c>
      <c r="R559">
        <v>0</v>
      </c>
    </row>
    <row r="560" spans="1:18" x14ac:dyDescent="0.25">
      <c r="A560">
        <v>1101025</v>
      </c>
      <c r="B560" t="s">
        <v>817</v>
      </c>
      <c r="C560">
        <v>5418253</v>
      </c>
      <c r="D560" t="s">
        <v>809</v>
      </c>
      <c r="E560">
        <f t="shared" ca="1" si="8"/>
        <v>55</v>
      </c>
      <c r="F560">
        <f>INDEX(ID_barrio!$A$2:$A$49,MATCH(G560,ID_barrio!$B$2:$B$49,0))</f>
        <v>1</v>
      </c>
      <c r="G560" t="s">
        <v>19</v>
      </c>
      <c r="H560">
        <v>-34.585630000000002</v>
      </c>
      <c r="I560">
        <v>-58.429119999999998</v>
      </c>
      <c r="J560" t="s">
        <v>24</v>
      </c>
      <c r="K560">
        <v>7929</v>
      </c>
      <c r="L560">
        <v>7</v>
      </c>
      <c r="M560">
        <v>1</v>
      </c>
      <c r="N560">
        <v>43745</v>
      </c>
      <c r="O560">
        <v>0.03</v>
      </c>
      <c r="P560">
        <v>6</v>
      </c>
      <c r="Q560">
        <v>329</v>
      </c>
      <c r="R560">
        <v>0</v>
      </c>
    </row>
    <row r="561" spans="1:18" x14ac:dyDescent="0.25">
      <c r="A561">
        <v>1171483</v>
      </c>
      <c r="B561" t="s">
        <v>818</v>
      </c>
      <c r="C561">
        <v>6413674</v>
      </c>
      <c r="D561" t="s">
        <v>819</v>
      </c>
      <c r="E561">
        <f t="shared" ca="1" si="8"/>
        <v>48</v>
      </c>
      <c r="F561">
        <f>INDEX(ID_barrio!$A$2:$A$49,MATCH(G561,ID_barrio!$B$2:$B$49,0))</f>
        <v>8</v>
      </c>
      <c r="G561" t="s">
        <v>48</v>
      </c>
      <c r="H561">
        <v>-34.605370000000001</v>
      </c>
      <c r="I561">
        <v>-58.425719999999998</v>
      </c>
      <c r="J561" t="s">
        <v>20</v>
      </c>
      <c r="K561">
        <v>7199</v>
      </c>
      <c r="L561">
        <v>2</v>
      </c>
      <c r="M561">
        <v>123</v>
      </c>
      <c r="N561">
        <v>44919</v>
      </c>
      <c r="O561">
        <v>1.08</v>
      </c>
      <c r="P561">
        <v>1</v>
      </c>
      <c r="Q561">
        <v>65</v>
      </c>
      <c r="R561">
        <v>23</v>
      </c>
    </row>
    <row r="562" spans="1:18" x14ac:dyDescent="0.25">
      <c r="A562">
        <v>912690</v>
      </c>
      <c r="B562" t="s">
        <v>820</v>
      </c>
      <c r="C562">
        <v>4843078</v>
      </c>
      <c r="D562" t="s">
        <v>63</v>
      </c>
      <c r="E562">
        <f t="shared" ca="1" si="8"/>
        <v>33</v>
      </c>
      <c r="F562">
        <f>INDEX(ID_barrio!$A$2:$A$49,MATCH(G562,ID_barrio!$B$2:$B$49,0))</f>
        <v>7</v>
      </c>
      <c r="G562" t="s">
        <v>45</v>
      </c>
      <c r="H562">
        <v>-34.591119999999997</v>
      </c>
      <c r="I562">
        <v>-58.39837</v>
      </c>
      <c r="J562" t="s">
        <v>20</v>
      </c>
      <c r="K562">
        <v>7224</v>
      </c>
      <c r="L562">
        <v>3</v>
      </c>
      <c r="M562">
        <v>105</v>
      </c>
      <c r="N562">
        <v>44863</v>
      </c>
      <c r="O562">
        <v>0.87</v>
      </c>
      <c r="P562">
        <v>13</v>
      </c>
      <c r="Q562">
        <v>177</v>
      </c>
      <c r="R562">
        <v>11</v>
      </c>
    </row>
    <row r="563" spans="1:18" x14ac:dyDescent="0.25">
      <c r="A563">
        <v>1101226</v>
      </c>
      <c r="B563" t="s">
        <v>821</v>
      </c>
      <c r="C563">
        <v>254646</v>
      </c>
      <c r="D563" t="s">
        <v>822</v>
      </c>
      <c r="E563">
        <f t="shared" ca="1" si="8"/>
        <v>51</v>
      </c>
      <c r="F563">
        <f>INDEX(ID_barrio!$A$2:$A$49,MATCH(G563,ID_barrio!$B$2:$B$49,0))</f>
        <v>3</v>
      </c>
      <c r="G563" t="s">
        <v>32</v>
      </c>
      <c r="H563">
        <v>-34.609029999999997</v>
      </c>
      <c r="I563">
        <v>-58.380009999999999</v>
      </c>
      <c r="J563" t="s">
        <v>20</v>
      </c>
      <c r="K563">
        <v>17443</v>
      </c>
      <c r="L563">
        <v>2</v>
      </c>
      <c r="M563">
        <v>101</v>
      </c>
      <c r="N563">
        <v>43834</v>
      </c>
      <c r="O563">
        <v>0.89</v>
      </c>
      <c r="P563">
        <v>1</v>
      </c>
      <c r="Q563">
        <v>0</v>
      </c>
      <c r="R563">
        <v>0</v>
      </c>
    </row>
    <row r="564" spans="1:18" x14ac:dyDescent="0.25">
      <c r="A564">
        <v>917026</v>
      </c>
      <c r="B564" t="s">
        <v>823</v>
      </c>
      <c r="C564">
        <v>4924208</v>
      </c>
      <c r="D564" t="s">
        <v>506</v>
      </c>
      <c r="E564">
        <f t="shared" ca="1" si="8"/>
        <v>30</v>
      </c>
      <c r="F564">
        <f>INDEX(ID_barrio!$A$2:$A$49,MATCH(G564,ID_barrio!$B$2:$B$49,0))</f>
        <v>11</v>
      </c>
      <c r="G564" t="s">
        <v>82</v>
      </c>
      <c r="H564">
        <v>-34.620600000000003</v>
      </c>
      <c r="I564">
        <v>-58.372329999999998</v>
      </c>
      <c r="J564" t="s">
        <v>20</v>
      </c>
      <c r="K564">
        <v>15857</v>
      </c>
      <c r="L564">
        <v>3</v>
      </c>
      <c r="M564">
        <v>45</v>
      </c>
      <c r="N564">
        <v>44878</v>
      </c>
      <c r="O564">
        <v>0.38</v>
      </c>
      <c r="P564">
        <v>2</v>
      </c>
      <c r="Q564">
        <v>278</v>
      </c>
      <c r="R564">
        <v>1</v>
      </c>
    </row>
    <row r="565" spans="1:18" x14ac:dyDescent="0.25">
      <c r="A565">
        <v>1105755</v>
      </c>
      <c r="B565" t="s">
        <v>824</v>
      </c>
      <c r="C565">
        <v>911271</v>
      </c>
      <c r="D565" t="s">
        <v>88</v>
      </c>
      <c r="E565">
        <f t="shared" ca="1" si="8"/>
        <v>78</v>
      </c>
      <c r="F565">
        <f>INDEX(ID_barrio!$A$2:$A$49,MATCH(G565,ID_barrio!$B$2:$B$49,0))</f>
        <v>1</v>
      </c>
      <c r="G565" t="s">
        <v>19</v>
      </c>
      <c r="H565">
        <v>-34.593699999999998</v>
      </c>
      <c r="I565">
        <v>-58.427030000000002</v>
      </c>
      <c r="J565" t="s">
        <v>20</v>
      </c>
      <c r="K565">
        <v>15331</v>
      </c>
      <c r="L565">
        <v>3</v>
      </c>
      <c r="M565">
        <v>17</v>
      </c>
      <c r="N565">
        <v>44856</v>
      </c>
      <c r="O565">
        <v>0.16</v>
      </c>
      <c r="P565">
        <v>1</v>
      </c>
      <c r="Q565">
        <v>337</v>
      </c>
      <c r="R565">
        <v>3</v>
      </c>
    </row>
    <row r="566" spans="1:18" x14ac:dyDescent="0.25">
      <c r="A566">
        <v>918098</v>
      </c>
      <c r="B566" t="s">
        <v>825</v>
      </c>
      <c r="C566">
        <v>4930067</v>
      </c>
      <c r="D566" t="s">
        <v>826</v>
      </c>
      <c r="E566">
        <f t="shared" ca="1" si="8"/>
        <v>63</v>
      </c>
      <c r="F566">
        <f>INDEX(ID_barrio!$A$2:$A$49,MATCH(G566,ID_barrio!$B$2:$B$49,0))</f>
        <v>1</v>
      </c>
      <c r="G566" t="s">
        <v>19</v>
      </c>
      <c r="H566">
        <v>-34.583660000000002</v>
      </c>
      <c r="I566">
        <v>-58.4131</v>
      </c>
      <c r="J566" t="s">
        <v>20</v>
      </c>
      <c r="K566">
        <v>18248</v>
      </c>
      <c r="L566">
        <v>4</v>
      </c>
      <c r="M566">
        <v>37</v>
      </c>
      <c r="N566">
        <v>44878</v>
      </c>
      <c r="O566">
        <v>0.31</v>
      </c>
      <c r="P566">
        <v>1</v>
      </c>
      <c r="Q566">
        <v>168</v>
      </c>
      <c r="R566">
        <v>6</v>
      </c>
    </row>
    <row r="567" spans="1:18" x14ac:dyDescent="0.25">
      <c r="A567">
        <v>1173403</v>
      </c>
      <c r="B567" t="s">
        <v>827</v>
      </c>
      <c r="C567">
        <v>3871145</v>
      </c>
      <c r="D567" t="s">
        <v>71</v>
      </c>
      <c r="E567">
        <f t="shared" ca="1" si="8"/>
        <v>41</v>
      </c>
      <c r="F567">
        <f>INDEX(ID_barrio!$A$2:$A$49,MATCH(G567,ID_barrio!$B$2:$B$49,0))</f>
        <v>9</v>
      </c>
      <c r="G567" t="s">
        <v>55</v>
      </c>
      <c r="H567">
        <v>-34.620950000000001</v>
      </c>
      <c r="I567">
        <v>-58.387639999999998</v>
      </c>
      <c r="J567" t="s">
        <v>24</v>
      </c>
      <c r="K567">
        <v>9062</v>
      </c>
      <c r="L567">
        <v>1</v>
      </c>
      <c r="M567">
        <v>3</v>
      </c>
      <c r="N567">
        <v>43343</v>
      </c>
      <c r="O567">
        <v>0.03</v>
      </c>
      <c r="P567">
        <v>18</v>
      </c>
      <c r="Q567">
        <v>58</v>
      </c>
      <c r="R567">
        <v>0</v>
      </c>
    </row>
    <row r="568" spans="1:18" x14ac:dyDescent="0.25">
      <c r="A568">
        <v>1176930</v>
      </c>
      <c r="B568" t="s">
        <v>828</v>
      </c>
      <c r="C568">
        <v>5597544</v>
      </c>
      <c r="D568" t="s">
        <v>719</v>
      </c>
      <c r="E568">
        <f t="shared" ca="1" si="8"/>
        <v>54</v>
      </c>
      <c r="F568">
        <f>INDEX(ID_barrio!$A$2:$A$49,MATCH(G568,ID_barrio!$B$2:$B$49,0))</f>
        <v>1</v>
      </c>
      <c r="G568" t="s">
        <v>19</v>
      </c>
      <c r="H568">
        <v>-34.588039999999999</v>
      </c>
      <c r="I568">
        <v>-58.427770000000002</v>
      </c>
      <c r="J568" t="s">
        <v>20</v>
      </c>
      <c r="K568">
        <v>85454</v>
      </c>
      <c r="L568">
        <v>3</v>
      </c>
      <c r="M568">
        <v>85</v>
      </c>
      <c r="N568">
        <v>44893</v>
      </c>
      <c r="O568">
        <v>0.73</v>
      </c>
      <c r="P568">
        <v>27</v>
      </c>
      <c r="Q568">
        <v>296</v>
      </c>
      <c r="R568">
        <v>12</v>
      </c>
    </row>
    <row r="569" spans="1:18" x14ac:dyDescent="0.25">
      <c r="A569">
        <v>1105966</v>
      </c>
      <c r="B569" t="s">
        <v>829</v>
      </c>
      <c r="C569">
        <v>6072698</v>
      </c>
      <c r="D569" t="s">
        <v>830</v>
      </c>
      <c r="E569">
        <f t="shared" ca="1" si="8"/>
        <v>71</v>
      </c>
      <c r="F569">
        <f>INDEX(ID_barrio!$A$2:$A$49,MATCH(G569,ID_barrio!$B$2:$B$49,0))</f>
        <v>6</v>
      </c>
      <c r="G569" t="s">
        <v>43</v>
      </c>
      <c r="H569">
        <v>-34.600783999999997</v>
      </c>
      <c r="I569">
        <v>-58.406300000000002</v>
      </c>
      <c r="J569" t="s">
        <v>24</v>
      </c>
      <c r="K569">
        <v>3223</v>
      </c>
      <c r="L569">
        <v>2</v>
      </c>
      <c r="M569">
        <v>24</v>
      </c>
      <c r="N569">
        <v>44885</v>
      </c>
      <c r="O569">
        <v>0.21</v>
      </c>
      <c r="P569">
        <v>3</v>
      </c>
      <c r="Q569">
        <v>172</v>
      </c>
      <c r="R569">
        <v>11</v>
      </c>
    </row>
    <row r="570" spans="1:18" x14ac:dyDescent="0.25">
      <c r="A570">
        <v>1177479</v>
      </c>
      <c r="B570" t="s">
        <v>831</v>
      </c>
      <c r="C570">
        <v>6440630</v>
      </c>
      <c r="D570" t="s">
        <v>832</v>
      </c>
      <c r="E570">
        <f t="shared" ca="1" si="8"/>
        <v>34</v>
      </c>
      <c r="F570">
        <f>INDEX(ID_barrio!$A$2:$A$49,MATCH(G570,ID_barrio!$B$2:$B$49,0))</f>
        <v>1</v>
      </c>
      <c r="G570" t="s">
        <v>19</v>
      </c>
      <c r="H570">
        <v>-34.590366000000003</v>
      </c>
      <c r="I570">
        <v>-58.419308000000001</v>
      </c>
      <c r="J570" t="s">
        <v>20</v>
      </c>
      <c r="K570">
        <v>15857</v>
      </c>
      <c r="L570">
        <v>3</v>
      </c>
      <c r="M570">
        <v>109</v>
      </c>
      <c r="N570">
        <v>44900</v>
      </c>
      <c r="O570">
        <v>1</v>
      </c>
      <c r="P570">
        <v>1</v>
      </c>
      <c r="Q570">
        <v>159</v>
      </c>
      <c r="R570">
        <v>24</v>
      </c>
    </row>
    <row r="571" spans="1:18" x14ac:dyDescent="0.25">
      <c r="A571">
        <v>1414805</v>
      </c>
      <c r="B571" t="s">
        <v>833</v>
      </c>
      <c r="C571">
        <v>240979</v>
      </c>
      <c r="D571" t="s">
        <v>408</v>
      </c>
      <c r="E571">
        <f t="shared" ca="1" si="8"/>
        <v>75</v>
      </c>
      <c r="F571">
        <f>INDEX(ID_barrio!$A$2:$A$49,MATCH(G571,ID_barrio!$B$2:$B$49,0))</f>
        <v>7</v>
      </c>
      <c r="G571" t="s">
        <v>45</v>
      </c>
      <c r="H571">
        <v>-34.589219999999997</v>
      </c>
      <c r="I571">
        <v>-58.400449999999999</v>
      </c>
      <c r="J571" t="s">
        <v>20</v>
      </c>
      <c r="K571">
        <v>6923</v>
      </c>
      <c r="L571">
        <v>10</v>
      </c>
      <c r="M571">
        <v>69</v>
      </c>
      <c r="N571">
        <v>44892</v>
      </c>
      <c r="O571">
        <v>0.62</v>
      </c>
      <c r="P571">
        <v>2</v>
      </c>
      <c r="Q571">
        <v>84</v>
      </c>
      <c r="R571">
        <v>14</v>
      </c>
    </row>
    <row r="572" spans="1:18" x14ac:dyDescent="0.25">
      <c r="A572">
        <v>1107809</v>
      </c>
      <c r="B572" t="s">
        <v>18294</v>
      </c>
      <c r="C572">
        <v>6082541</v>
      </c>
      <c r="D572" t="s">
        <v>387</v>
      </c>
      <c r="E572">
        <f t="shared" ca="1" si="8"/>
        <v>61</v>
      </c>
      <c r="F572">
        <f>INDEX(ID_barrio!$A$2:$A$49,MATCH(G572,ID_barrio!$B$2:$B$49,0))</f>
        <v>8</v>
      </c>
      <c r="G572" t="s">
        <v>48</v>
      </c>
      <c r="H572">
        <v>-34.609310000000001</v>
      </c>
      <c r="I572">
        <v>-58.420520000000003</v>
      </c>
      <c r="J572" t="s">
        <v>24</v>
      </c>
      <c r="K572">
        <v>14473</v>
      </c>
      <c r="L572">
        <v>6</v>
      </c>
      <c r="M572">
        <v>0</v>
      </c>
      <c r="P572">
        <v>1</v>
      </c>
      <c r="Q572">
        <v>365</v>
      </c>
      <c r="R572">
        <v>0</v>
      </c>
    </row>
    <row r="573" spans="1:18" x14ac:dyDescent="0.25">
      <c r="A573">
        <v>1415544</v>
      </c>
      <c r="B573" t="s">
        <v>834</v>
      </c>
      <c r="C573">
        <v>4380606</v>
      </c>
      <c r="D573" t="s">
        <v>770</v>
      </c>
      <c r="E573">
        <f t="shared" ca="1" si="8"/>
        <v>53</v>
      </c>
      <c r="F573">
        <f>INDEX(ID_barrio!$A$2:$A$49,MATCH(G573,ID_barrio!$B$2:$B$49,0))</f>
        <v>11</v>
      </c>
      <c r="G573" t="s">
        <v>82</v>
      </c>
      <c r="H573">
        <v>-34.61694</v>
      </c>
      <c r="I573">
        <v>-58.369950000000003</v>
      </c>
      <c r="J573" t="s">
        <v>24</v>
      </c>
      <c r="K573">
        <v>7945</v>
      </c>
      <c r="L573">
        <v>30</v>
      </c>
      <c r="M573">
        <v>12</v>
      </c>
      <c r="N573">
        <v>44878</v>
      </c>
      <c r="O573">
        <v>0.13</v>
      </c>
      <c r="P573">
        <v>12</v>
      </c>
      <c r="Q573">
        <v>197</v>
      </c>
      <c r="R573">
        <v>1</v>
      </c>
    </row>
    <row r="574" spans="1:18" x14ac:dyDescent="0.25">
      <c r="A574">
        <v>1177556</v>
      </c>
      <c r="B574" t="s">
        <v>835</v>
      </c>
      <c r="C574">
        <v>4766851</v>
      </c>
      <c r="D574" t="s">
        <v>836</v>
      </c>
      <c r="E574">
        <f t="shared" ca="1" si="8"/>
        <v>76</v>
      </c>
      <c r="F574">
        <f>INDEX(ID_barrio!$A$2:$A$49,MATCH(G574,ID_barrio!$B$2:$B$49,0))</f>
        <v>12</v>
      </c>
      <c r="G574" t="s">
        <v>87</v>
      </c>
      <c r="H574">
        <v>-34.560769999999998</v>
      </c>
      <c r="I574">
        <v>-58.440890000000003</v>
      </c>
      <c r="J574" t="s">
        <v>20</v>
      </c>
      <c r="K574">
        <v>10572</v>
      </c>
      <c r="L574">
        <v>2</v>
      </c>
      <c r="M574">
        <v>64</v>
      </c>
      <c r="N574">
        <v>44885</v>
      </c>
      <c r="O574">
        <v>0.55000000000000004</v>
      </c>
      <c r="P574">
        <v>1</v>
      </c>
      <c r="Q574">
        <v>332</v>
      </c>
      <c r="R574">
        <v>10</v>
      </c>
    </row>
    <row r="575" spans="1:18" x14ac:dyDescent="0.25">
      <c r="A575">
        <v>1109208</v>
      </c>
      <c r="B575" t="s">
        <v>837</v>
      </c>
      <c r="C575">
        <v>6079268</v>
      </c>
      <c r="D575" t="s">
        <v>838</v>
      </c>
      <c r="E575">
        <f t="shared" ca="1" si="8"/>
        <v>68</v>
      </c>
      <c r="F575">
        <f>INDEX(ID_barrio!$A$2:$A$49,MATCH(G575,ID_barrio!$B$2:$B$49,0))</f>
        <v>15</v>
      </c>
      <c r="G575" t="s">
        <v>128</v>
      </c>
      <c r="H575">
        <v>-34.59798</v>
      </c>
      <c r="I575">
        <v>-58.373220000000003</v>
      </c>
      <c r="J575" t="s">
        <v>24</v>
      </c>
      <c r="K575">
        <v>5286</v>
      </c>
      <c r="L575">
        <v>3</v>
      </c>
      <c r="M575">
        <v>39</v>
      </c>
      <c r="N575">
        <v>43359</v>
      </c>
      <c r="O575">
        <v>0.34</v>
      </c>
      <c r="P575">
        <v>1</v>
      </c>
      <c r="Q575">
        <v>363</v>
      </c>
      <c r="R575">
        <v>0</v>
      </c>
    </row>
    <row r="576" spans="1:18" x14ac:dyDescent="0.25">
      <c r="A576">
        <v>1417737</v>
      </c>
      <c r="B576" t="s">
        <v>839</v>
      </c>
      <c r="C576">
        <v>3656377</v>
      </c>
      <c r="D576" t="s">
        <v>380</v>
      </c>
      <c r="E576">
        <f t="shared" ca="1" si="8"/>
        <v>74</v>
      </c>
      <c r="F576">
        <f>INDEX(ID_barrio!$A$2:$A$49,MATCH(G576,ID_barrio!$B$2:$B$49,0))</f>
        <v>7</v>
      </c>
      <c r="G576" t="s">
        <v>45</v>
      </c>
      <c r="H576">
        <v>-34.589880000000001</v>
      </c>
      <c r="I576">
        <v>-58.40475</v>
      </c>
      <c r="J576" t="s">
        <v>24</v>
      </c>
      <c r="K576">
        <v>2391</v>
      </c>
      <c r="L576">
        <v>6</v>
      </c>
      <c r="M576">
        <v>68</v>
      </c>
      <c r="N576">
        <v>43808</v>
      </c>
      <c r="O576">
        <v>0.61</v>
      </c>
      <c r="P576">
        <v>2</v>
      </c>
      <c r="Q576">
        <v>47</v>
      </c>
      <c r="R576">
        <v>0</v>
      </c>
    </row>
    <row r="577" spans="1:18" x14ac:dyDescent="0.25">
      <c r="A577">
        <v>1112274</v>
      </c>
      <c r="B577" t="s">
        <v>840</v>
      </c>
      <c r="C577">
        <v>3771282</v>
      </c>
      <c r="D577" t="s">
        <v>193</v>
      </c>
      <c r="E577">
        <f t="shared" ca="1" si="8"/>
        <v>65</v>
      </c>
      <c r="F577">
        <f>INDEX(ID_barrio!$A$2:$A$49,MATCH(G577,ID_barrio!$B$2:$B$49,0))</f>
        <v>1</v>
      </c>
      <c r="G577" t="s">
        <v>19</v>
      </c>
      <c r="H577">
        <v>-34.583179999999999</v>
      </c>
      <c r="I577">
        <v>-58.422069999999998</v>
      </c>
      <c r="J577" t="s">
        <v>20</v>
      </c>
      <c r="K577">
        <v>22088</v>
      </c>
      <c r="L577">
        <v>3</v>
      </c>
      <c r="M577">
        <v>24</v>
      </c>
      <c r="N577">
        <v>44900</v>
      </c>
      <c r="O577">
        <v>0.22</v>
      </c>
      <c r="P577">
        <v>31</v>
      </c>
      <c r="Q577">
        <v>297</v>
      </c>
      <c r="R577">
        <v>16</v>
      </c>
    </row>
    <row r="578" spans="1:18" x14ac:dyDescent="0.25">
      <c r="A578">
        <v>1180339</v>
      </c>
      <c r="B578" t="s">
        <v>841</v>
      </c>
      <c r="C578">
        <v>5428370</v>
      </c>
      <c r="D578" t="s">
        <v>134</v>
      </c>
      <c r="E578">
        <f t="shared" ca="1" si="8"/>
        <v>78</v>
      </c>
      <c r="F578">
        <f>INDEX(ID_barrio!$A$2:$A$49,MATCH(G578,ID_barrio!$B$2:$B$49,0))</f>
        <v>1</v>
      </c>
      <c r="G578" t="s">
        <v>19</v>
      </c>
      <c r="H578">
        <v>-34.582500000000003</v>
      </c>
      <c r="I578">
        <v>-58.440860000000001</v>
      </c>
      <c r="J578" t="s">
        <v>20</v>
      </c>
      <c r="K578">
        <v>8998</v>
      </c>
      <c r="L578">
        <v>2</v>
      </c>
      <c r="M578">
        <v>116</v>
      </c>
      <c r="N578">
        <v>44864</v>
      </c>
      <c r="O578">
        <v>0.99</v>
      </c>
      <c r="P578">
        <v>8</v>
      </c>
      <c r="Q578">
        <v>281</v>
      </c>
      <c r="R578">
        <v>14</v>
      </c>
    </row>
    <row r="579" spans="1:18" x14ac:dyDescent="0.25">
      <c r="A579">
        <v>1112359</v>
      </c>
      <c r="B579" t="s">
        <v>842</v>
      </c>
      <c r="C579">
        <v>3771282</v>
      </c>
      <c r="D579" t="s">
        <v>193</v>
      </c>
      <c r="E579">
        <f t="shared" ref="E579:E642" ca="1" si="9">RANDBETWEEN(28,79)</f>
        <v>36</v>
      </c>
      <c r="F579">
        <f>INDEX(ID_barrio!$A$2:$A$49,MATCH(G579,ID_barrio!$B$2:$B$49,0))</f>
        <v>1</v>
      </c>
      <c r="G579" t="s">
        <v>19</v>
      </c>
      <c r="H579">
        <v>-34.584429999999998</v>
      </c>
      <c r="I579">
        <v>-58.438740000000003</v>
      </c>
      <c r="J579" t="s">
        <v>20</v>
      </c>
      <c r="K579">
        <v>11476</v>
      </c>
      <c r="L579">
        <v>2</v>
      </c>
      <c r="M579">
        <v>10</v>
      </c>
      <c r="N579">
        <v>43831</v>
      </c>
      <c r="O579">
        <v>0.1</v>
      </c>
      <c r="P579">
        <v>31</v>
      </c>
      <c r="Q579">
        <v>304</v>
      </c>
      <c r="R579">
        <v>0</v>
      </c>
    </row>
    <row r="580" spans="1:18" x14ac:dyDescent="0.25">
      <c r="A580">
        <v>1182263</v>
      </c>
      <c r="B580" t="s">
        <v>843</v>
      </c>
      <c r="C580">
        <v>3380366</v>
      </c>
      <c r="D580" t="s">
        <v>213</v>
      </c>
      <c r="E580">
        <f t="shared" ca="1" si="9"/>
        <v>41</v>
      </c>
      <c r="F580">
        <f>INDEX(ID_barrio!$A$2:$A$49,MATCH(G580,ID_barrio!$B$2:$B$49,0))</f>
        <v>1</v>
      </c>
      <c r="G580" t="s">
        <v>19</v>
      </c>
      <c r="H580">
        <v>-34.596330000000002</v>
      </c>
      <c r="I580">
        <v>-58.417529999999999</v>
      </c>
      <c r="J580" t="s">
        <v>24</v>
      </c>
      <c r="K580">
        <v>7173</v>
      </c>
      <c r="L580">
        <v>2</v>
      </c>
      <c r="M580">
        <v>133</v>
      </c>
      <c r="N580">
        <v>44908</v>
      </c>
      <c r="O580">
        <v>1.1399999999999999</v>
      </c>
      <c r="P580">
        <v>7</v>
      </c>
      <c r="Q580">
        <v>89</v>
      </c>
      <c r="R580">
        <v>5</v>
      </c>
    </row>
    <row r="581" spans="1:18" x14ac:dyDescent="0.25">
      <c r="A581">
        <v>1425113</v>
      </c>
      <c r="B581" t="s">
        <v>844</v>
      </c>
      <c r="C581">
        <v>7667381</v>
      </c>
      <c r="D581" t="s">
        <v>61</v>
      </c>
      <c r="E581">
        <f t="shared" ca="1" si="9"/>
        <v>72</v>
      </c>
      <c r="F581">
        <f>INDEX(ID_barrio!$A$2:$A$49,MATCH(G581,ID_barrio!$B$2:$B$49,0))</f>
        <v>4</v>
      </c>
      <c r="G581" t="s">
        <v>35</v>
      </c>
      <c r="H581">
        <v>-34.567729999999997</v>
      </c>
      <c r="I581">
        <v>-58.472659999999998</v>
      </c>
      <c r="J581" t="s">
        <v>20</v>
      </c>
      <c r="K581">
        <v>6042</v>
      </c>
      <c r="L581">
        <v>4</v>
      </c>
      <c r="M581">
        <v>66</v>
      </c>
      <c r="N581">
        <v>44893</v>
      </c>
      <c r="O581">
        <v>0.62</v>
      </c>
      <c r="P581">
        <v>12</v>
      </c>
      <c r="Q581">
        <v>355</v>
      </c>
      <c r="R581">
        <v>21</v>
      </c>
    </row>
    <row r="582" spans="1:18" x14ac:dyDescent="0.25">
      <c r="A582">
        <v>1115311</v>
      </c>
      <c r="B582" t="s">
        <v>845</v>
      </c>
      <c r="C582">
        <v>135120</v>
      </c>
      <c r="D582" t="s">
        <v>90</v>
      </c>
      <c r="E582">
        <f t="shared" ca="1" si="9"/>
        <v>73</v>
      </c>
      <c r="F582">
        <f>INDEX(ID_barrio!$A$2:$A$49,MATCH(G582,ID_barrio!$B$2:$B$49,0))</f>
        <v>3</v>
      </c>
      <c r="G582" t="s">
        <v>32</v>
      </c>
      <c r="H582">
        <v>-34.615560000000002</v>
      </c>
      <c r="I582">
        <v>-58.377490000000002</v>
      </c>
      <c r="J582" t="s">
        <v>20</v>
      </c>
      <c r="K582">
        <v>5865</v>
      </c>
      <c r="L582">
        <v>1</v>
      </c>
      <c r="M582">
        <v>172</v>
      </c>
      <c r="N582">
        <v>44922</v>
      </c>
      <c r="O582">
        <v>1.68</v>
      </c>
      <c r="P582">
        <v>3</v>
      </c>
      <c r="Q582">
        <v>359</v>
      </c>
      <c r="R582">
        <v>12</v>
      </c>
    </row>
    <row r="583" spans="1:18" x14ac:dyDescent="0.25">
      <c r="A583">
        <v>1426476</v>
      </c>
      <c r="B583" t="s">
        <v>846</v>
      </c>
      <c r="C583">
        <v>5001945</v>
      </c>
      <c r="D583" t="s">
        <v>155</v>
      </c>
      <c r="E583">
        <f t="shared" ca="1" si="9"/>
        <v>72</v>
      </c>
      <c r="F583">
        <f>INDEX(ID_barrio!$A$2:$A$49,MATCH(G583,ID_barrio!$B$2:$B$49,0))</f>
        <v>7</v>
      </c>
      <c r="G583" t="s">
        <v>45</v>
      </c>
      <c r="H583">
        <v>-34.597059999999999</v>
      </c>
      <c r="I583">
        <v>-58.413969999999999</v>
      </c>
      <c r="J583" t="s">
        <v>20</v>
      </c>
      <c r="K583">
        <v>7048</v>
      </c>
      <c r="L583">
        <v>3</v>
      </c>
      <c r="M583">
        <v>1</v>
      </c>
      <c r="N583">
        <v>41739</v>
      </c>
      <c r="O583">
        <v>0.01</v>
      </c>
      <c r="P583">
        <v>1</v>
      </c>
      <c r="Q583">
        <v>272</v>
      </c>
      <c r="R583">
        <v>0</v>
      </c>
    </row>
    <row r="584" spans="1:18" x14ac:dyDescent="0.25">
      <c r="A584">
        <v>1183065</v>
      </c>
      <c r="B584" t="s">
        <v>847</v>
      </c>
      <c r="C584">
        <v>2278122</v>
      </c>
      <c r="D584" t="s">
        <v>535</v>
      </c>
      <c r="E584">
        <f t="shared" ca="1" si="9"/>
        <v>48</v>
      </c>
      <c r="F584">
        <f>INDEX(ID_barrio!$A$2:$A$49,MATCH(G584,ID_barrio!$B$2:$B$49,0))</f>
        <v>15</v>
      </c>
      <c r="G584" t="s">
        <v>128</v>
      </c>
      <c r="H584">
        <v>-34.592140000000001</v>
      </c>
      <c r="I584">
        <v>-58.379759999999997</v>
      </c>
      <c r="J584" t="s">
        <v>20</v>
      </c>
      <c r="K584">
        <v>7945</v>
      </c>
      <c r="L584">
        <v>5</v>
      </c>
      <c r="M584">
        <v>1</v>
      </c>
      <c r="N584">
        <v>43851</v>
      </c>
      <c r="O584">
        <v>0.03</v>
      </c>
      <c r="P584">
        <v>5</v>
      </c>
      <c r="Q584">
        <v>0</v>
      </c>
      <c r="R584">
        <v>0</v>
      </c>
    </row>
    <row r="585" spans="1:18" x14ac:dyDescent="0.25">
      <c r="A585">
        <v>1117670</v>
      </c>
      <c r="B585" t="s">
        <v>848</v>
      </c>
      <c r="C585">
        <v>4898725</v>
      </c>
      <c r="D585" t="s">
        <v>849</v>
      </c>
      <c r="E585">
        <f t="shared" ca="1" si="9"/>
        <v>66</v>
      </c>
      <c r="F585">
        <f>INDEX(ID_barrio!$A$2:$A$49,MATCH(G585,ID_barrio!$B$2:$B$49,0))</f>
        <v>2</v>
      </c>
      <c r="G585" t="s">
        <v>18061</v>
      </c>
      <c r="H585">
        <v>-34.552959999999999</v>
      </c>
      <c r="I585">
        <v>-58.459969999999998</v>
      </c>
      <c r="J585" t="s">
        <v>20</v>
      </c>
      <c r="K585">
        <v>7929</v>
      </c>
      <c r="L585">
        <v>14</v>
      </c>
      <c r="M585">
        <v>16</v>
      </c>
      <c r="N585">
        <v>43106</v>
      </c>
      <c r="O585">
        <v>0.15</v>
      </c>
      <c r="P585">
        <v>1</v>
      </c>
      <c r="Q585">
        <v>363</v>
      </c>
      <c r="R585">
        <v>0</v>
      </c>
    </row>
    <row r="586" spans="1:18" x14ac:dyDescent="0.25">
      <c r="A586">
        <v>1431131</v>
      </c>
      <c r="B586" t="s">
        <v>850</v>
      </c>
      <c r="C586">
        <v>2383699</v>
      </c>
      <c r="D586" t="s">
        <v>396</v>
      </c>
      <c r="E586">
        <f t="shared" ca="1" si="9"/>
        <v>40</v>
      </c>
      <c r="F586">
        <f>INDEX(ID_barrio!$A$2:$A$49,MATCH(G586,ID_barrio!$B$2:$B$49,0))</f>
        <v>1</v>
      </c>
      <c r="G586" t="s">
        <v>19</v>
      </c>
      <c r="H586">
        <v>-34.592320000000001</v>
      </c>
      <c r="I586">
        <v>-58.414580000000001</v>
      </c>
      <c r="J586" t="s">
        <v>20</v>
      </c>
      <c r="K586">
        <v>11754</v>
      </c>
      <c r="L586">
        <v>1</v>
      </c>
      <c r="M586">
        <v>55</v>
      </c>
      <c r="N586">
        <v>44875</v>
      </c>
      <c r="O586">
        <v>0.93</v>
      </c>
      <c r="P586">
        <v>4</v>
      </c>
      <c r="Q586">
        <v>16</v>
      </c>
      <c r="R586">
        <v>16</v>
      </c>
    </row>
    <row r="587" spans="1:18" x14ac:dyDescent="0.25">
      <c r="A587">
        <v>1432406</v>
      </c>
      <c r="B587" t="s">
        <v>851</v>
      </c>
      <c r="C587">
        <v>4882788</v>
      </c>
      <c r="D587" t="s">
        <v>18197</v>
      </c>
      <c r="E587">
        <f t="shared" ca="1" si="9"/>
        <v>55</v>
      </c>
      <c r="F587">
        <f>INDEX(ID_barrio!$A$2:$A$49,MATCH(G587,ID_barrio!$B$2:$B$49,0))</f>
        <v>1</v>
      </c>
      <c r="G587" t="s">
        <v>19</v>
      </c>
      <c r="H587">
        <v>-34.579920000000001</v>
      </c>
      <c r="I587">
        <v>-58.40784</v>
      </c>
      <c r="J587" t="s">
        <v>20</v>
      </c>
      <c r="K587">
        <v>4405</v>
      </c>
      <c r="L587">
        <v>3</v>
      </c>
      <c r="M587">
        <v>48</v>
      </c>
      <c r="N587">
        <v>44902</v>
      </c>
      <c r="O587">
        <v>0.42</v>
      </c>
      <c r="P587">
        <v>3</v>
      </c>
      <c r="Q587">
        <v>251</v>
      </c>
      <c r="R587">
        <v>9</v>
      </c>
    </row>
    <row r="588" spans="1:18" x14ac:dyDescent="0.25">
      <c r="A588">
        <v>1117912</v>
      </c>
      <c r="B588" t="s">
        <v>852</v>
      </c>
      <c r="C588">
        <v>6136088</v>
      </c>
      <c r="D588" t="s">
        <v>853</v>
      </c>
      <c r="E588">
        <f t="shared" ca="1" si="9"/>
        <v>60</v>
      </c>
      <c r="F588">
        <f>INDEX(ID_barrio!$A$2:$A$49,MATCH(G588,ID_barrio!$B$2:$B$49,0))</f>
        <v>1</v>
      </c>
      <c r="G588" t="s">
        <v>19</v>
      </c>
      <c r="H588">
        <v>-34.59348</v>
      </c>
      <c r="I588">
        <v>-58.431229999999999</v>
      </c>
      <c r="J588" t="s">
        <v>20</v>
      </c>
      <c r="K588">
        <v>3373</v>
      </c>
      <c r="L588">
        <v>4</v>
      </c>
      <c r="M588">
        <v>39</v>
      </c>
      <c r="N588">
        <v>43902</v>
      </c>
      <c r="O588">
        <v>0.34</v>
      </c>
      <c r="P588">
        <v>1</v>
      </c>
      <c r="Q588">
        <v>212</v>
      </c>
      <c r="R588">
        <v>0</v>
      </c>
    </row>
    <row r="589" spans="1:18" x14ac:dyDescent="0.25">
      <c r="A589">
        <v>1185992</v>
      </c>
      <c r="B589" t="s">
        <v>854</v>
      </c>
      <c r="C589">
        <v>6485379</v>
      </c>
      <c r="D589" t="s">
        <v>855</v>
      </c>
      <c r="E589">
        <f t="shared" ca="1" si="9"/>
        <v>75</v>
      </c>
      <c r="F589">
        <f>INDEX(ID_barrio!$A$2:$A$49,MATCH(G589,ID_barrio!$B$2:$B$49,0))</f>
        <v>15</v>
      </c>
      <c r="G589" t="s">
        <v>128</v>
      </c>
      <c r="H589">
        <v>-34.597340000000003</v>
      </c>
      <c r="I589">
        <v>-58.376609999999999</v>
      </c>
      <c r="J589" t="s">
        <v>20</v>
      </c>
      <c r="K589">
        <v>7286</v>
      </c>
      <c r="L589">
        <v>4</v>
      </c>
      <c r="M589">
        <v>4</v>
      </c>
      <c r="N589">
        <v>43919</v>
      </c>
      <c r="O589">
        <v>7.0000000000000007E-2</v>
      </c>
      <c r="P589">
        <v>2</v>
      </c>
      <c r="Q589">
        <v>13</v>
      </c>
      <c r="R589">
        <v>0</v>
      </c>
    </row>
    <row r="590" spans="1:18" x14ac:dyDescent="0.25">
      <c r="A590">
        <v>1120934</v>
      </c>
      <c r="B590" t="s">
        <v>856</v>
      </c>
      <c r="C590">
        <v>3771282</v>
      </c>
      <c r="D590" t="s">
        <v>193</v>
      </c>
      <c r="E590">
        <f t="shared" ca="1" si="9"/>
        <v>79</v>
      </c>
      <c r="F590">
        <f>INDEX(ID_barrio!$A$2:$A$49,MATCH(G590,ID_barrio!$B$2:$B$49,0))</f>
        <v>7</v>
      </c>
      <c r="G590" t="s">
        <v>45</v>
      </c>
      <c r="H590">
        <v>-34.597250000000003</v>
      </c>
      <c r="I590">
        <v>-58.388010000000001</v>
      </c>
      <c r="J590" t="s">
        <v>20</v>
      </c>
      <c r="K590">
        <v>114148</v>
      </c>
      <c r="L590">
        <v>3</v>
      </c>
      <c r="M590">
        <v>53</v>
      </c>
      <c r="N590">
        <v>44906</v>
      </c>
      <c r="O590">
        <v>0.5</v>
      </c>
      <c r="P590">
        <v>31</v>
      </c>
      <c r="Q590">
        <v>276</v>
      </c>
      <c r="R590">
        <v>16</v>
      </c>
    </row>
    <row r="591" spans="1:18" x14ac:dyDescent="0.25">
      <c r="A591">
        <v>1186000</v>
      </c>
      <c r="B591" t="s">
        <v>857</v>
      </c>
      <c r="C591">
        <v>6485379</v>
      </c>
      <c r="D591" t="s">
        <v>855</v>
      </c>
      <c r="E591">
        <f t="shared" ca="1" si="9"/>
        <v>55</v>
      </c>
      <c r="F591">
        <f>INDEX(ID_barrio!$A$2:$A$49,MATCH(G591,ID_barrio!$B$2:$B$49,0))</f>
        <v>15</v>
      </c>
      <c r="G591" t="s">
        <v>128</v>
      </c>
      <c r="H591">
        <v>-34.596490000000003</v>
      </c>
      <c r="I591">
        <v>-58.376950000000001</v>
      </c>
      <c r="J591" t="s">
        <v>24</v>
      </c>
      <c r="K591">
        <v>7804</v>
      </c>
      <c r="L591">
        <v>2</v>
      </c>
      <c r="M591">
        <v>2</v>
      </c>
      <c r="N591">
        <v>42574</v>
      </c>
      <c r="O591">
        <v>0.03</v>
      </c>
      <c r="P591">
        <v>2</v>
      </c>
      <c r="Q591">
        <v>0</v>
      </c>
      <c r="R591">
        <v>0</v>
      </c>
    </row>
    <row r="592" spans="1:18" x14ac:dyDescent="0.25">
      <c r="A592">
        <v>1189134</v>
      </c>
      <c r="B592" t="s">
        <v>858</v>
      </c>
      <c r="C592">
        <v>6501026</v>
      </c>
      <c r="D592" t="s">
        <v>563</v>
      </c>
      <c r="E592">
        <f t="shared" ca="1" si="9"/>
        <v>28</v>
      </c>
      <c r="F592">
        <f>INDEX(ID_barrio!$A$2:$A$49,MATCH(G592,ID_barrio!$B$2:$B$49,0))</f>
        <v>7</v>
      </c>
      <c r="G592" t="s">
        <v>45</v>
      </c>
      <c r="H592">
        <v>-34.592170000000003</v>
      </c>
      <c r="I592">
        <v>-58.389020000000002</v>
      </c>
      <c r="J592" t="s">
        <v>24</v>
      </c>
      <c r="K592">
        <v>26484</v>
      </c>
      <c r="L592">
        <v>1</v>
      </c>
      <c r="M592">
        <v>0</v>
      </c>
      <c r="P592">
        <v>1</v>
      </c>
      <c r="Q592">
        <v>0</v>
      </c>
      <c r="R592">
        <v>0</v>
      </c>
    </row>
    <row r="593" spans="1:18" x14ac:dyDescent="0.25">
      <c r="A593">
        <v>1433093</v>
      </c>
      <c r="B593" t="s">
        <v>859</v>
      </c>
      <c r="C593">
        <v>7569000</v>
      </c>
      <c r="D593" t="s">
        <v>860</v>
      </c>
      <c r="E593">
        <f t="shared" ca="1" si="9"/>
        <v>42</v>
      </c>
      <c r="F593">
        <f>INDEX(ID_barrio!$A$2:$A$49,MATCH(G593,ID_barrio!$B$2:$B$49,0))</f>
        <v>13</v>
      </c>
      <c r="G593" t="s">
        <v>99</v>
      </c>
      <c r="H593">
        <v>-34.600464000000002</v>
      </c>
      <c r="I593">
        <v>-58.433151000000002</v>
      </c>
      <c r="J593" t="s">
        <v>20</v>
      </c>
      <c r="K593">
        <v>5638</v>
      </c>
      <c r="L593">
        <v>4</v>
      </c>
      <c r="M593">
        <v>13</v>
      </c>
      <c r="N593">
        <v>44905</v>
      </c>
      <c r="O593">
        <v>1.65</v>
      </c>
      <c r="P593">
        <v>1</v>
      </c>
      <c r="Q593">
        <v>330</v>
      </c>
      <c r="R593">
        <v>13</v>
      </c>
    </row>
    <row r="594" spans="1:18" x14ac:dyDescent="0.25">
      <c r="A594">
        <v>1437145</v>
      </c>
      <c r="B594" t="s">
        <v>861</v>
      </c>
      <c r="C594">
        <v>5597544</v>
      </c>
      <c r="D594" t="s">
        <v>719</v>
      </c>
      <c r="E594">
        <f t="shared" ca="1" si="9"/>
        <v>33</v>
      </c>
      <c r="F594">
        <f>INDEX(ID_barrio!$A$2:$A$49,MATCH(G594,ID_barrio!$B$2:$B$49,0))</f>
        <v>1</v>
      </c>
      <c r="G594" t="s">
        <v>19</v>
      </c>
      <c r="H594">
        <v>-34.58034</v>
      </c>
      <c r="I594">
        <v>-58.437869999999997</v>
      </c>
      <c r="J594" t="s">
        <v>20</v>
      </c>
      <c r="K594">
        <v>9691</v>
      </c>
      <c r="L594">
        <v>4</v>
      </c>
      <c r="M594">
        <v>32</v>
      </c>
      <c r="N594">
        <v>44905</v>
      </c>
      <c r="O594">
        <v>0.38</v>
      </c>
      <c r="P594">
        <v>27</v>
      </c>
      <c r="Q594">
        <v>326</v>
      </c>
      <c r="R594">
        <v>9</v>
      </c>
    </row>
    <row r="595" spans="1:18" x14ac:dyDescent="0.25">
      <c r="A595">
        <v>1125595</v>
      </c>
      <c r="B595" t="s">
        <v>862</v>
      </c>
      <c r="C595">
        <v>3768483</v>
      </c>
      <c r="D595" t="s">
        <v>435</v>
      </c>
      <c r="E595">
        <f t="shared" ca="1" si="9"/>
        <v>74</v>
      </c>
      <c r="F595">
        <f>INDEX(ID_barrio!$A$2:$A$49,MATCH(G595,ID_barrio!$B$2:$B$49,0))</f>
        <v>1</v>
      </c>
      <c r="G595" t="s">
        <v>19</v>
      </c>
      <c r="H595">
        <v>-34.582259999999998</v>
      </c>
      <c r="I595">
        <v>-58.430909999999997</v>
      </c>
      <c r="J595" t="s">
        <v>20</v>
      </c>
      <c r="K595">
        <v>7929</v>
      </c>
      <c r="L595">
        <v>7</v>
      </c>
      <c r="M595">
        <v>44</v>
      </c>
      <c r="N595">
        <v>43832</v>
      </c>
      <c r="O595">
        <v>0.38</v>
      </c>
      <c r="P595">
        <v>3</v>
      </c>
      <c r="Q595">
        <v>274</v>
      </c>
      <c r="R595">
        <v>0</v>
      </c>
    </row>
    <row r="596" spans="1:18" x14ac:dyDescent="0.25">
      <c r="A596">
        <v>1445896</v>
      </c>
      <c r="B596" t="s">
        <v>863</v>
      </c>
      <c r="C596">
        <v>4168119</v>
      </c>
      <c r="D596" t="s">
        <v>410</v>
      </c>
      <c r="E596">
        <f t="shared" ca="1" si="9"/>
        <v>51</v>
      </c>
      <c r="F596">
        <f>INDEX(ID_barrio!$A$2:$A$49,MATCH(G596,ID_barrio!$B$2:$B$49,0))</f>
        <v>1</v>
      </c>
      <c r="G596" t="s">
        <v>19</v>
      </c>
      <c r="H596">
        <v>-34.574350000000003</v>
      </c>
      <c r="I596">
        <v>-58.438209999999998</v>
      </c>
      <c r="J596" t="s">
        <v>20</v>
      </c>
      <c r="K596">
        <v>8810</v>
      </c>
      <c r="L596">
        <v>30</v>
      </c>
      <c r="M596">
        <v>0</v>
      </c>
      <c r="P596">
        <v>1</v>
      </c>
      <c r="Q596">
        <v>207</v>
      </c>
      <c r="R596">
        <v>0</v>
      </c>
    </row>
    <row r="597" spans="1:18" x14ac:dyDescent="0.25">
      <c r="A597">
        <v>1191315</v>
      </c>
      <c r="B597" t="s">
        <v>864</v>
      </c>
      <c r="C597">
        <v>5419265</v>
      </c>
      <c r="D597" t="s">
        <v>653</v>
      </c>
      <c r="E597">
        <f t="shared" ca="1" si="9"/>
        <v>64</v>
      </c>
      <c r="F597">
        <f>INDEX(ID_barrio!$A$2:$A$49,MATCH(G597,ID_barrio!$B$2:$B$49,0))</f>
        <v>1</v>
      </c>
      <c r="G597" t="s">
        <v>19</v>
      </c>
      <c r="H597">
        <v>-34.579610000000002</v>
      </c>
      <c r="I597">
        <v>-58.431260000000002</v>
      </c>
      <c r="J597" t="s">
        <v>24</v>
      </c>
      <c r="K597">
        <v>4098</v>
      </c>
      <c r="L597">
        <v>20</v>
      </c>
      <c r="M597">
        <v>3</v>
      </c>
      <c r="N597">
        <v>44904</v>
      </c>
      <c r="O597">
        <v>0.35</v>
      </c>
      <c r="P597">
        <v>3</v>
      </c>
      <c r="Q597">
        <v>33</v>
      </c>
      <c r="R597">
        <v>3</v>
      </c>
    </row>
    <row r="598" spans="1:18" x14ac:dyDescent="0.25">
      <c r="A598">
        <v>1129739</v>
      </c>
      <c r="B598" t="s">
        <v>865</v>
      </c>
      <c r="C598">
        <v>5632049</v>
      </c>
      <c r="D598" t="s">
        <v>511</v>
      </c>
      <c r="E598">
        <f t="shared" ca="1" si="9"/>
        <v>61</v>
      </c>
      <c r="F598">
        <f>INDEX(ID_barrio!$A$2:$A$49,MATCH(G598,ID_barrio!$B$2:$B$49,0))</f>
        <v>7</v>
      </c>
      <c r="G598" t="s">
        <v>45</v>
      </c>
      <c r="H598">
        <v>-34.595599999999997</v>
      </c>
      <c r="I598">
        <v>-58.41281</v>
      </c>
      <c r="J598" t="s">
        <v>20</v>
      </c>
      <c r="K598">
        <v>10572</v>
      </c>
      <c r="L598">
        <v>5</v>
      </c>
      <c r="M598">
        <v>9</v>
      </c>
      <c r="N598">
        <v>43442</v>
      </c>
      <c r="O598">
        <v>0.1</v>
      </c>
      <c r="P598">
        <v>10</v>
      </c>
      <c r="Q598">
        <v>365</v>
      </c>
      <c r="R598">
        <v>0</v>
      </c>
    </row>
    <row r="599" spans="1:18" x14ac:dyDescent="0.25">
      <c r="A599">
        <v>1192729</v>
      </c>
      <c r="B599" t="s">
        <v>866</v>
      </c>
      <c r="C599">
        <v>6519201</v>
      </c>
      <c r="D599" t="s">
        <v>71</v>
      </c>
      <c r="E599">
        <f t="shared" ca="1" si="9"/>
        <v>35</v>
      </c>
      <c r="F599">
        <f>INDEX(ID_barrio!$A$2:$A$49,MATCH(G599,ID_barrio!$B$2:$B$49,0))</f>
        <v>7</v>
      </c>
      <c r="G599" t="s">
        <v>45</v>
      </c>
      <c r="H599">
        <v>-34.586709999999997</v>
      </c>
      <c r="I599">
        <v>-58.385019999999997</v>
      </c>
      <c r="J599" t="s">
        <v>20</v>
      </c>
      <c r="K599">
        <v>6167</v>
      </c>
      <c r="L599">
        <v>5</v>
      </c>
      <c r="M599">
        <v>4</v>
      </c>
      <c r="N599">
        <v>44900</v>
      </c>
      <c r="O599">
        <v>0.04</v>
      </c>
      <c r="P599">
        <v>2</v>
      </c>
      <c r="Q599">
        <v>170</v>
      </c>
      <c r="R599">
        <v>2</v>
      </c>
    </row>
    <row r="600" spans="1:18" x14ac:dyDescent="0.25">
      <c r="A600">
        <v>1455010</v>
      </c>
      <c r="B600" t="s">
        <v>867</v>
      </c>
      <c r="C600">
        <v>7803506</v>
      </c>
      <c r="D600" t="s">
        <v>623</v>
      </c>
      <c r="E600">
        <f t="shared" ca="1" si="9"/>
        <v>77</v>
      </c>
      <c r="F600">
        <f>INDEX(ID_barrio!$A$2:$A$49,MATCH(G600,ID_barrio!$B$2:$B$49,0))</f>
        <v>6</v>
      </c>
      <c r="G600" t="s">
        <v>43</v>
      </c>
      <c r="H600">
        <v>-34.598939999999999</v>
      </c>
      <c r="I600">
        <v>-58.405160000000002</v>
      </c>
      <c r="J600" t="s">
        <v>20</v>
      </c>
      <c r="K600">
        <v>8810</v>
      </c>
      <c r="L600">
        <v>19</v>
      </c>
      <c r="M600">
        <v>38</v>
      </c>
      <c r="N600">
        <v>44912</v>
      </c>
      <c r="O600">
        <v>0.35</v>
      </c>
      <c r="P600">
        <v>1</v>
      </c>
      <c r="Q600">
        <v>266</v>
      </c>
      <c r="R600">
        <v>2</v>
      </c>
    </row>
    <row r="601" spans="1:18" x14ac:dyDescent="0.25">
      <c r="A601">
        <v>1455087</v>
      </c>
      <c r="B601" t="s">
        <v>868</v>
      </c>
      <c r="C601">
        <v>6340092</v>
      </c>
      <c r="D601" t="s">
        <v>774</v>
      </c>
      <c r="E601">
        <f t="shared" ca="1" si="9"/>
        <v>33</v>
      </c>
      <c r="F601">
        <f>INDEX(ID_barrio!$A$2:$A$49,MATCH(G601,ID_barrio!$B$2:$B$49,0))</f>
        <v>5</v>
      </c>
      <c r="G601" t="s">
        <v>38</v>
      </c>
      <c r="H601">
        <v>-34.605130000000003</v>
      </c>
      <c r="I601">
        <v>-58.38888</v>
      </c>
      <c r="J601" t="s">
        <v>24</v>
      </c>
      <c r="K601">
        <v>6003</v>
      </c>
      <c r="L601">
        <v>7</v>
      </c>
      <c r="M601">
        <v>1</v>
      </c>
      <c r="N601">
        <v>41575</v>
      </c>
      <c r="O601">
        <v>0.01</v>
      </c>
      <c r="P601">
        <v>5</v>
      </c>
      <c r="Q601">
        <v>365</v>
      </c>
      <c r="R601">
        <v>0</v>
      </c>
    </row>
    <row r="602" spans="1:18" x14ac:dyDescent="0.25">
      <c r="A602">
        <v>1130888</v>
      </c>
      <c r="B602" t="s">
        <v>869</v>
      </c>
      <c r="C602">
        <v>3404267</v>
      </c>
      <c r="D602" t="s">
        <v>870</v>
      </c>
      <c r="E602">
        <f t="shared" ca="1" si="9"/>
        <v>55</v>
      </c>
      <c r="F602">
        <f>INDEX(ID_barrio!$A$2:$A$49,MATCH(G602,ID_barrio!$B$2:$B$49,0))</f>
        <v>1</v>
      </c>
      <c r="G602" t="s">
        <v>19</v>
      </c>
      <c r="H602">
        <v>-34.57846</v>
      </c>
      <c r="I602">
        <v>-58.432850000000002</v>
      </c>
      <c r="J602" t="s">
        <v>20</v>
      </c>
      <c r="K602">
        <v>8633</v>
      </c>
      <c r="L602">
        <v>7</v>
      </c>
      <c r="M602">
        <v>3</v>
      </c>
      <c r="N602">
        <v>43440</v>
      </c>
      <c r="O602">
        <v>0.03</v>
      </c>
      <c r="P602">
        <v>1</v>
      </c>
      <c r="Q602">
        <v>354</v>
      </c>
      <c r="R602">
        <v>0</v>
      </c>
    </row>
    <row r="603" spans="1:18" x14ac:dyDescent="0.25">
      <c r="A603">
        <v>1455129</v>
      </c>
      <c r="B603" t="s">
        <v>871</v>
      </c>
      <c r="C603">
        <v>7495681</v>
      </c>
      <c r="D603" t="s">
        <v>115</v>
      </c>
      <c r="E603">
        <f t="shared" ca="1" si="9"/>
        <v>38</v>
      </c>
      <c r="F603">
        <f>INDEX(ID_barrio!$A$2:$A$49,MATCH(G603,ID_barrio!$B$2:$B$49,0))</f>
        <v>7</v>
      </c>
      <c r="G603" t="s">
        <v>45</v>
      </c>
      <c r="H603">
        <v>-34.592190000000002</v>
      </c>
      <c r="I603">
        <v>-58.401649999999997</v>
      </c>
      <c r="J603" t="s">
        <v>20</v>
      </c>
      <c r="K603">
        <v>8457</v>
      </c>
      <c r="L603">
        <v>5</v>
      </c>
      <c r="M603">
        <v>15</v>
      </c>
      <c r="N603">
        <v>44793</v>
      </c>
      <c r="O603">
        <v>0.16</v>
      </c>
      <c r="P603">
        <v>4</v>
      </c>
      <c r="Q603">
        <v>307</v>
      </c>
      <c r="R603">
        <v>2</v>
      </c>
    </row>
    <row r="604" spans="1:18" x14ac:dyDescent="0.25">
      <c r="A604">
        <v>1193220</v>
      </c>
      <c r="B604" t="s">
        <v>872</v>
      </c>
      <c r="C604">
        <v>3165566</v>
      </c>
      <c r="D604" t="s">
        <v>873</v>
      </c>
      <c r="E604">
        <f t="shared" ca="1" si="9"/>
        <v>74</v>
      </c>
      <c r="F604">
        <f>INDEX(ID_barrio!$A$2:$A$49,MATCH(G604,ID_barrio!$B$2:$B$49,0))</f>
        <v>1</v>
      </c>
      <c r="G604" t="s">
        <v>19</v>
      </c>
      <c r="H604">
        <v>-34.581009999999999</v>
      </c>
      <c r="I604">
        <v>-58.407110000000003</v>
      </c>
      <c r="J604" t="s">
        <v>20</v>
      </c>
      <c r="K604">
        <v>16361</v>
      </c>
      <c r="L604">
        <v>2</v>
      </c>
      <c r="M604">
        <v>263</v>
      </c>
      <c r="N604">
        <v>44887</v>
      </c>
      <c r="O604">
        <v>2.27</v>
      </c>
      <c r="P604">
        <v>1</v>
      </c>
      <c r="Q604">
        <v>259</v>
      </c>
      <c r="R604">
        <v>20</v>
      </c>
    </row>
    <row r="605" spans="1:18" x14ac:dyDescent="0.25">
      <c r="A605">
        <v>1131724</v>
      </c>
      <c r="B605" t="s">
        <v>874</v>
      </c>
      <c r="C605">
        <v>6176155</v>
      </c>
      <c r="D605" t="s">
        <v>875</v>
      </c>
      <c r="E605">
        <f t="shared" ca="1" si="9"/>
        <v>78</v>
      </c>
      <c r="F605">
        <f>INDEX(ID_barrio!$A$2:$A$49,MATCH(G605,ID_barrio!$B$2:$B$49,0))</f>
        <v>12</v>
      </c>
      <c r="G605" t="s">
        <v>87</v>
      </c>
      <c r="H605">
        <v>-34.560214999999999</v>
      </c>
      <c r="I605">
        <v>-58.466939000000004</v>
      </c>
      <c r="J605" t="s">
        <v>20</v>
      </c>
      <c r="K605">
        <v>4456</v>
      </c>
      <c r="L605">
        <v>5</v>
      </c>
      <c r="M605">
        <v>5</v>
      </c>
      <c r="N605">
        <v>44907</v>
      </c>
      <c r="O605">
        <v>2.78</v>
      </c>
      <c r="P605">
        <v>2</v>
      </c>
      <c r="Q605">
        <v>355</v>
      </c>
      <c r="R605">
        <v>5</v>
      </c>
    </row>
    <row r="606" spans="1:18" x14ac:dyDescent="0.25">
      <c r="A606">
        <v>1132502</v>
      </c>
      <c r="B606" t="s">
        <v>876</v>
      </c>
      <c r="C606">
        <v>2597734</v>
      </c>
      <c r="D606" t="s">
        <v>783</v>
      </c>
      <c r="E606">
        <f t="shared" ca="1" si="9"/>
        <v>46</v>
      </c>
      <c r="F606">
        <f>INDEX(ID_barrio!$A$2:$A$49,MATCH(G606,ID_barrio!$B$2:$B$49,0))</f>
        <v>1</v>
      </c>
      <c r="G606" t="s">
        <v>19</v>
      </c>
      <c r="H606">
        <v>-34.583739999999999</v>
      </c>
      <c r="I606">
        <v>-58.42718</v>
      </c>
      <c r="J606" t="s">
        <v>20</v>
      </c>
      <c r="K606">
        <v>11504</v>
      </c>
      <c r="L606">
        <v>4</v>
      </c>
      <c r="M606">
        <v>74</v>
      </c>
      <c r="N606">
        <v>44910</v>
      </c>
      <c r="O606">
        <v>0.67</v>
      </c>
      <c r="P606">
        <v>47</v>
      </c>
      <c r="Q606">
        <v>133</v>
      </c>
      <c r="R606">
        <v>29</v>
      </c>
    </row>
    <row r="607" spans="1:18" x14ac:dyDescent="0.25">
      <c r="A607">
        <v>1197752</v>
      </c>
      <c r="B607" t="s">
        <v>782</v>
      </c>
      <c r="C607">
        <v>2597734</v>
      </c>
      <c r="D607" t="s">
        <v>783</v>
      </c>
      <c r="E607">
        <f t="shared" ca="1" si="9"/>
        <v>67</v>
      </c>
      <c r="F607">
        <f>INDEX(ID_barrio!$A$2:$A$49,MATCH(G607,ID_barrio!$B$2:$B$49,0))</f>
        <v>6</v>
      </c>
      <c r="G607" t="s">
        <v>43</v>
      </c>
      <c r="H607">
        <v>-34.600409999999997</v>
      </c>
      <c r="I607">
        <v>-58.393419999999999</v>
      </c>
      <c r="J607" t="s">
        <v>20</v>
      </c>
      <c r="K607">
        <v>7048</v>
      </c>
      <c r="L607">
        <v>4</v>
      </c>
      <c r="M607">
        <v>30</v>
      </c>
      <c r="N607">
        <v>44892</v>
      </c>
      <c r="O607">
        <v>0.3</v>
      </c>
      <c r="P607">
        <v>47</v>
      </c>
      <c r="Q607">
        <v>122</v>
      </c>
      <c r="R607">
        <v>13</v>
      </c>
    </row>
    <row r="608" spans="1:18" x14ac:dyDescent="0.25">
      <c r="A608">
        <v>1461997</v>
      </c>
      <c r="B608" t="s">
        <v>877</v>
      </c>
      <c r="C608">
        <v>7835382</v>
      </c>
      <c r="D608" t="s">
        <v>269</v>
      </c>
      <c r="E608">
        <f t="shared" ca="1" si="9"/>
        <v>67</v>
      </c>
      <c r="F608">
        <f>INDEX(ID_barrio!$A$2:$A$49,MATCH(G608,ID_barrio!$B$2:$B$49,0))</f>
        <v>11</v>
      </c>
      <c r="G608" t="s">
        <v>82</v>
      </c>
      <c r="H608">
        <v>-34.619280000000003</v>
      </c>
      <c r="I608">
        <v>-58.37106</v>
      </c>
      <c r="J608" t="s">
        <v>24</v>
      </c>
      <c r="K608">
        <v>5171</v>
      </c>
      <c r="L608">
        <v>2</v>
      </c>
      <c r="M608">
        <v>252</v>
      </c>
      <c r="N608">
        <v>44800</v>
      </c>
      <c r="O608">
        <v>2.2599999999999998</v>
      </c>
      <c r="P608">
        <v>1</v>
      </c>
      <c r="Q608">
        <v>252</v>
      </c>
      <c r="R608">
        <v>32</v>
      </c>
    </row>
    <row r="609" spans="1:19" x14ac:dyDescent="0.25">
      <c r="A609">
        <v>1462182</v>
      </c>
      <c r="B609" t="s">
        <v>878</v>
      </c>
      <c r="C609">
        <v>5597544</v>
      </c>
      <c r="D609" t="s">
        <v>719</v>
      </c>
      <c r="E609">
        <f t="shared" ca="1" si="9"/>
        <v>56</v>
      </c>
      <c r="F609">
        <f>INDEX(ID_barrio!$A$2:$A$49,MATCH(G609,ID_barrio!$B$2:$B$49,0))</f>
        <v>7</v>
      </c>
      <c r="G609" t="s">
        <v>45</v>
      </c>
      <c r="H609">
        <v>-34.593110000000003</v>
      </c>
      <c r="I609">
        <v>-58.387610000000002</v>
      </c>
      <c r="J609" t="s">
        <v>20</v>
      </c>
      <c r="K609">
        <v>12334</v>
      </c>
      <c r="L609">
        <v>4</v>
      </c>
      <c r="M609">
        <v>13</v>
      </c>
      <c r="N609">
        <v>44906</v>
      </c>
      <c r="O609">
        <v>0.18</v>
      </c>
      <c r="P609">
        <v>27</v>
      </c>
      <c r="Q609">
        <v>349</v>
      </c>
      <c r="R609">
        <v>1</v>
      </c>
    </row>
    <row r="610" spans="1:19" x14ac:dyDescent="0.25">
      <c r="A610">
        <v>1133159</v>
      </c>
      <c r="B610" t="s">
        <v>879</v>
      </c>
      <c r="C610">
        <v>6216014</v>
      </c>
      <c r="D610" t="s">
        <v>880</v>
      </c>
      <c r="E610">
        <f t="shared" ca="1" si="9"/>
        <v>57</v>
      </c>
      <c r="F610">
        <f>INDEX(ID_barrio!$A$2:$A$49,MATCH(G610,ID_barrio!$B$2:$B$49,0))</f>
        <v>11</v>
      </c>
      <c r="G610" t="s">
        <v>82</v>
      </c>
      <c r="H610">
        <v>-34.618659999999998</v>
      </c>
      <c r="I610">
        <v>-58.376849999999997</v>
      </c>
      <c r="J610" t="s">
        <v>20</v>
      </c>
      <c r="K610">
        <v>5915</v>
      </c>
      <c r="L610">
        <v>3</v>
      </c>
      <c r="M610">
        <v>89</v>
      </c>
      <c r="N610">
        <v>44907</v>
      </c>
      <c r="O610">
        <v>0.77</v>
      </c>
      <c r="P610">
        <v>1</v>
      </c>
      <c r="Q610">
        <v>320</v>
      </c>
      <c r="R610">
        <v>21</v>
      </c>
    </row>
    <row r="611" spans="1:19" x14ac:dyDescent="0.25">
      <c r="A611">
        <v>1462294</v>
      </c>
      <c r="B611" t="s">
        <v>881</v>
      </c>
      <c r="C611">
        <v>5597544</v>
      </c>
      <c r="D611" t="s">
        <v>719</v>
      </c>
      <c r="E611">
        <f t="shared" ca="1" si="9"/>
        <v>51</v>
      </c>
      <c r="F611">
        <f>INDEX(ID_barrio!$A$2:$A$49,MATCH(G611,ID_barrio!$B$2:$B$49,0))</f>
        <v>7</v>
      </c>
      <c r="G611" t="s">
        <v>45</v>
      </c>
      <c r="H611">
        <v>-34.58766</v>
      </c>
      <c r="I611">
        <v>-58.387030000000003</v>
      </c>
      <c r="J611" t="s">
        <v>20</v>
      </c>
      <c r="K611">
        <v>33602</v>
      </c>
      <c r="L611">
        <v>3</v>
      </c>
      <c r="M611">
        <v>13</v>
      </c>
      <c r="N611">
        <v>44864</v>
      </c>
      <c r="O611">
        <v>0.12</v>
      </c>
      <c r="P611">
        <v>27</v>
      </c>
      <c r="Q611">
        <v>295</v>
      </c>
      <c r="R611">
        <v>5</v>
      </c>
    </row>
    <row r="612" spans="1:19" x14ac:dyDescent="0.25">
      <c r="A612">
        <v>1466818</v>
      </c>
      <c r="B612" t="s">
        <v>882</v>
      </c>
      <c r="C612">
        <v>4222364</v>
      </c>
      <c r="D612" t="s">
        <v>615</v>
      </c>
      <c r="E612">
        <f t="shared" ca="1" si="9"/>
        <v>31</v>
      </c>
      <c r="F612">
        <f>INDEX(ID_barrio!$A$2:$A$49,MATCH(G612,ID_barrio!$B$2:$B$49,0))</f>
        <v>7</v>
      </c>
      <c r="G612" t="s">
        <v>45</v>
      </c>
      <c r="H612">
        <v>-34.586570000000002</v>
      </c>
      <c r="I612">
        <v>-58.396389999999997</v>
      </c>
      <c r="J612" t="s">
        <v>20</v>
      </c>
      <c r="K612">
        <v>6519</v>
      </c>
      <c r="L612">
        <v>2</v>
      </c>
      <c r="M612">
        <v>79</v>
      </c>
      <c r="N612">
        <v>44833</v>
      </c>
      <c r="O612">
        <v>0.7</v>
      </c>
      <c r="P612">
        <v>15</v>
      </c>
      <c r="Q612">
        <v>272</v>
      </c>
      <c r="R612">
        <v>8</v>
      </c>
    </row>
    <row r="613" spans="1:19" x14ac:dyDescent="0.25">
      <c r="A613">
        <v>1466953</v>
      </c>
      <c r="B613" t="s">
        <v>883</v>
      </c>
      <c r="C613">
        <v>4222364</v>
      </c>
      <c r="D613" t="s">
        <v>615</v>
      </c>
      <c r="E613">
        <f t="shared" ca="1" si="9"/>
        <v>73</v>
      </c>
      <c r="F613">
        <f>INDEX(ID_barrio!$A$2:$A$49,MATCH(G613,ID_barrio!$B$2:$B$49,0))</f>
        <v>7</v>
      </c>
      <c r="G613" t="s">
        <v>45</v>
      </c>
      <c r="H613">
        <v>-34.587060000000001</v>
      </c>
      <c r="I613">
        <v>-58.396329999999999</v>
      </c>
      <c r="J613" t="s">
        <v>20</v>
      </c>
      <c r="K613">
        <v>7048</v>
      </c>
      <c r="L613">
        <v>2</v>
      </c>
      <c r="M613">
        <v>97</v>
      </c>
      <c r="N613">
        <v>44585</v>
      </c>
      <c r="O613">
        <v>0.86</v>
      </c>
      <c r="P613">
        <v>15</v>
      </c>
      <c r="Q613">
        <v>339</v>
      </c>
      <c r="R613">
        <v>1</v>
      </c>
    </row>
    <row r="614" spans="1:19" x14ac:dyDescent="0.25">
      <c r="A614">
        <v>1206642</v>
      </c>
      <c r="B614" t="s">
        <v>884</v>
      </c>
      <c r="C614">
        <v>6591950</v>
      </c>
      <c r="D614" t="s">
        <v>18295</v>
      </c>
      <c r="E614">
        <f t="shared" ca="1" si="9"/>
        <v>70</v>
      </c>
      <c r="F614">
        <f>INDEX(ID_barrio!$A$2:$A$49,MATCH(G614,ID_barrio!$B$2:$B$49,0))</f>
        <v>11</v>
      </c>
      <c r="G614" t="s">
        <v>82</v>
      </c>
      <c r="H614">
        <v>-34.620629999999998</v>
      </c>
      <c r="I614">
        <v>-58.370849999999997</v>
      </c>
      <c r="J614" t="s">
        <v>20</v>
      </c>
      <c r="K614">
        <v>7519</v>
      </c>
      <c r="L614">
        <v>2</v>
      </c>
      <c r="M614">
        <v>148</v>
      </c>
      <c r="N614">
        <v>44879</v>
      </c>
      <c r="O614">
        <v>1.28</v>
      </c>
      <c r="P614">
        <v>5</v>
      </c>
      <c r="Q614">
        <v>339</v>
      </c>
      <c r="R614">
        <v>29</v>
      </c>
    </row>
    <row r="615" spans="1:19" x14ac:dyDescent="0.25">
      <c r="A615">
        <v>1135522</v>
      </c>
      <c r="B615" t="s">
        <v>885</v>
      </c>
      <c r="C615">
        <v>6229163</v>
      </c>
      <c r="D615" t="s">
        <v>886</v>
      </c>
      <c r="E615">
        <f t="shared" ca="1" si="9"/>
        <v>33</v>
      </c>
      <c r="F615">
        <f>INDEX(ID_barrio!$A$2:$A$49,MATCH(G615,ID_barrio!$B$2:$B$49,0))</f>
        <v>3</v>
      </c>
      <c r="G615" t="s">
        <v>32</v>
      </c>
      <c r="H615">
        <v>-34.615000000000002</v>
      </c>
      <c r="I615">
        <v>-58.388289999999998</v>
      </c>
      <c r="J615" t="s">
        <v>24</v>
      </c>
      <c r="K615">
        <v>4405</v>
      </c>
      <c r="L615">
        <v>30</v>
      </c>
      <c r="M615">
        <v>0</v>
      </c>
      <c r="P615">
        <v>1</v>
      </c>
      <c r="Q615">
        <v>365</v>
      </c>
      <c r="R615">
        <v>0</v>
      </c>
    </row>
    <row r="616" spans="1:19" x14ac:dyDescent="0.25">
      <c r="A616">
        <v>1207258</v>
      </c>
      <c r="B616" t="s">
        <v>887</v>
      </c>
      <c r="C616">
        <v>5597544</v>
      </c>
      <c r="D616" t="s">
        <v>719</v>
      </c>
      <c r="E616">
        <f t="shared" ca="1" si="9"/>
        <v>54</v>
      </c>
      <c r="F616">
        <f>INDEX(ID_barrio!$A$2:$A$49,MATCH(G616,ID_barrio!$B$2:$B$49,0))</f>
        <v>1</v>
      </c>
      <c r="G616" t="s">
        <v>19</v>
      </c>
      <c r="H616">
        <v>-34.589869999999998</v>
      </c>
      <c r="I616">
        <v>-58.423139999999997</v>
      </c>
      <c r="J616" t="s">
        <v>20</v>
      </c>
      <c r="K616">
        <v>85454</v>
      </c>
      <c r="L616">
        <v>3</v>
      </c>
      <c r="M616">
        <v>126</v>
      </c>
      <c r="N616">
        <v>44892</v>
      </c>
      <c r="O616">
        <v>1.0900000000000001</v>
      </c>
      <c r="P616">
        <v>27</v>
      </c>
      <c r="Q616">
        <v>298</v>
      </c>
      <c r="R616">
        <v>20</v>
      </c>
    </row>
    <row r="617" spans="1:19" x14ac:dyDescent="0.25">
      <c r="A617">
        <v>1213724</v>
      </c>
      <c r="B617" t="s">
        <v>18296</v>
      </c>
      <c r="C617">
        <v>6625426</v>
      </c>
      <c r="D617" t="s">
        <v>213</v>
      </c>
      <c r="E617">
        <f t="shared" ca="1" si="9"/>
        <v>78</v>
      </c>
      <c r="F617">
        <f>INDEX(ID_barrio!$A$2:$A$49,MATCH(G617,ID_barrio!$B$2:$B$49,0))</f>
        <v>5</v>
      </c>
      <c r="G617" t="s">
        <v>38</v>
      </c>
      <c r="H617">
        <v>-34.602989999999998</v>
      </c>
      <c r="I617">
        <v>-58.391069999999999</v>
      </c>
      <c r="J617" t="s">
        <v>20</v>
      </c>
      <c r="K617">
        <v>25171</v>
      </c>
      <c r="L617">
        <v>6</v>
      </c>
      <c r="M617">
        <v>2</v>
      </c>
      <c r="N617">
        <v>41618</v>
      </c>
      <c r="O617">
        <v>0.02</v>
      </c>
      <c r="P617">
        <v>1</v>
      </c>
      <c r="Q617">
        <v>331</v>
      </c>
      <c r="R617">
        <v>0</v>
      </c>
    </row>
    <row r="618" spans="1:19" x14ac:dyDescent="0.25">
      <c r="A618">
        <v>1471679</v>
      </c>
      <c r="B618" t="s">
        <v>888</v>
      </c>
      <c r="C618">
        <v>7879252</v>
      </c>
      <c r="D618" t="s">
        <v>74</v>
      </c>
      <c r="E618">
        <f t="shared" ca="1" si="9"/>
        <v>76</v>
      </c>
      <c r="F618">
        <f>INDEX(ID_barrio!$A$2:$A$49,MATCH(G618,ID_barrio!$B$2:$B$49,0))</f>
        <v>1</v>
      </c>
      <c r="G618" t="s">
        <v>19</v>
      </c>
      <c r="H618">
        <v>-34.57779</v>
      </c>
      <c r="I618">
        <v>-58.438540000000003</v>
      </c>
      <c r="J618" t="s">
        <v>20</v>
      </c>
      <c r="K618">
        <v>8558</v>
      </c>
      <c r="L618">
        <v>2</v>
      </c>
      <c r="M618">
        <v>227</v>
      </c>
      <c r="N618">
        <v>44898</v>
      </c>
      <c r="O618">
        <v>2.29</v>
      </c>
      <c r="P618">
        <v>4</v>
      </c>
      <c r="Q618">
        <v>305</v>
      </c>
      <c r="R618">
        <v>37</v>
      </c>
    </row>
    <row r="619" spans="1:19" x14ac:dyDescent="0.25">
      <c r="A619">
        <v>1135722</v>
      </c>
      <c r="B619" t="s">
        <v>889</v>
      </c>
      <c r="C619">
        <v>1875949</v>
      </c>
      <c r="D619" t="s">
        <v>578</v>
      </c>
      <c r="E619">
        <f t="shared" ca="1" si="9"/>
        <v>74</v>
      </c>
      <c r="F619">
        <f>INDEX(ID_barrio!$A$2:$A$49,MATCH(G619,ID_barrio!$B$2:$B$49,0))</f>
        <v>1</v>
      </c>
      <c r="G619" t="s">
        <v>19</v>
      </c>
      <c r="H619">
        <v>-34.580410000000001</v>
      </c>
      <c r="I619">
        <v>-58.407119999999999</v>
      </c>
      <c r="J619" t="s">
        <v>20</v>
      </c>
      <c r="K619">
        <v>26429</v>
      </c>
      <c r="L619">
        <v>28</v>
      </c>
      <c r="M619">
        <v>30</v>
      </c>
      <c r="N619">
        <v>43854</v>
      </c>
      <c r="O619">
        <v>0.27</v>
      </c>
      <c r="P619">
        <v>74</v>
      </c>
      <c r="Q619">
        <v>341</v>
      </c>
      <c r="R619">
        <v>0</v>
      </c>
    </row>
    <row r="620" spans="1:19" x14ac:dyDescent="0.25">
      <c r="A620">
        <v>1475607</v>
      </c>
      <c r="B620" t="s">
        <v>890</v>
      </c>
      <c r="C620">
        <v>1023327</v>
      </c>
      <c r="D620" t="s">
        <v>699</v>
      </c>
      <c r="E620">
        <f t="shared" ca="1" si="9"/>
        <v>60</v>
      </c>
      <c r="F620">
        <f>INDEX(ID_barrio!$A$2:$A$49,MATCH(G620,ID_barrio!$B$2:$B$49,0))</f>
        <v>9</v>
      </c>
      <c r="G620" t="s">
        <v>55</v>
      </c>
      <c r="H620">
        <v>-34.621870000000001</v>
      </c>
      <c r="I620">
        <v>-58.378189999999996</v>
      </c>
      <c r="J620" t="s">
        <v>20</v>
      </c>
      <c r="K620">
        <v>9867</v>
      </c>
      <c r="L620">
        <v>7</v>
      </c>
      <c r="M620">
        <v>3</v>
      </c>
      <c r="N620">
        <v>44879</v>
      </c>
      <c r="O620">
        <v>0.03</v>
      </c>
      <c r="P620">
        <v>7</v>
      </c>
      <c r="Q620">
        <v>302</v>
      </c>
      <c r="R620">
        <v>1</v>
      </c>
    </row>
    <row r="621" spans="1:19" x14ac:dyDescent="0.25">
      <c r="A621">
        <v>1216147</v>
      </c>
      <c r="B621" t="s">
        <v>891</v>
      </c>
      <c r="C621">
        <v>4404244</v>
      </c>
      <c r="D621" t="s">
        <v>176</v>
      </c>
      <c r="E621">
        <f t="shared" ca="1" si="9"/>
        <v>79</v>
      </c>
      <c r="F621">
        <f>INDEX(ID_barrio!$A$2:$A$49,MATCH(G621,ID_barrio!$B$2:$B$49,0))</f>
        <v>1</v>
      </c>
      <c r="G621" t="s">
        <v>19</v>
      </c>
      <c r="H621">
        <v>-34.575830000000003</v>
      </c>
      <c r="I621">
        <v>-58.441400000000002</v>
      </c>
      <c r="J621" t="s">
        <v>20</v>
      </c>
      <c r="K621">
        <v>11705</v>
      </c>
      <c r="L621">
        <v>2</v>
      </c>
      <c r="M621">
        <v>69</v>
      </c>
      <c r="N621">
        <v>44896</v>
      </c>
      <c r="O621">
        <v>0.73</v>
      </c>
      <c r="P621">
        <v>3</v>
      </c>
      <c r="Q621">
        <v>355</v>
      </c>
      <c r="R621">
        <v>12</v>
      </c>
    </row>
    <row r="622" spans="1:19" x14ac:dyDescent="0.25">
      <c r="A622">
        <v>1140592</v>
      </c>
      <c r="B622" t="s">
        <v>892</v>
      </c>
      <c r="C622">
        <v>6164204</v>
      </c>
      <c r="D622" t="s">
        <v>543</v>
      </c>
      <c r="E622">
        <f t="shared" ca="1" si="9"/>
        <v>72</v>
      </c>
      <c r="F622">
        <f>INDEX(ID_barrio!$A$2:$A$49,MATCH(G622,ID_barrio!$B$2:$B$49,0))</f>
        <v>1</v>
      </c>
      <c r="G622" t="s">
        <v>19</v>
      </c>
      <c r="H622">
        <v>-34.576970000000003</v>
      </c>
      <c r="I622">
        <v>-58.434370000000001</v>
      </c>
      <c r="J622" t="s">
        <v>24</v>
      </c>
      <c r="K622">
        <v>17619</v>
      </c>
      <c r="L622">
        <v>20</v>
      </c>
      <c r="M622">
        <v>0</v>
      </c>
      <c r="P622">
        <v>1</v>
      </c>
      <c r="Q622">
        <v>365</v>
      </c>
      <c r="R622">
        <v>0</v>
      </c>
    </row>
    <row r="623" spans="1:19" x14ac:dyDescent="0.25">
      <c r="A623">
        <v>1218125</v>
      </c>
      <c r="B623" t="s">
        <v>18297</v>
      </c>
      <c r="C623">
        <v>6485635</v>
      </c>
      <c r="D623" t="s">
        <v>164</v>
      </c>
      <c r="E623">
        <f t="shared" ca="1" si="9"/>
        <v>55</v>
      </c>
      <c r="F623">
        <f>INDEX(ID_barrio!$A$2:$A$49,MATCH(G623,ID_barrio!$B$2:$B$49,0))</f>
        <v>5</v>
      </c>
      <c r="G623" t="s">
        <v>38</v>
      </c>
      <c r="H623">
        <v>-34.603403999999998</v>
      </c>
      <c r="I623">
        <v>-58.378455199999998</v>
      </c>
      <c r="J623" t="s">
        <v>20</v>
      </c>
      <c r="K623">
        <v>10295</v>
      </c>
      <c r="L623">
        <v>4</v>
      </c>
      <c r="M623">
        <v>155</v>
      </c>
      <c r="N623">
        <v>44918</v>
      </c>
      <c r="O623">
        <v>1.37</v>
      </c>
      <c r="P623">
        <v>1</v>
      </c>
      <c r="Q623">
        <v>97</v>
      </c>
      <c r="R623">
        <v>28</v>
      </c>
      <c r="S623" t="s">
        <v>893</v>
      </c>
    </row>
    <row r="624" spans="1:19" x14ac:dyDescent="0.25">
      <c r="A624">
        <v>1475935</v>
      </c>
      <c r="B624" t="s">
        <v>894</v>
      </c>
      <c r="C624">
        <v>7899092</v>
      </c>
      <c r="D624" t="s">
        <v>895</v>
      </c>
      <c r="E624">
        <f t="shared" ca="1" si="9"/>
        <v>51</v>
      </c>
      <c r="F624">
        <f>INDEX(ID_barrio!$A$2:$A$49,MATCH(G624,ID_barrio!$B$2:$B$49,0))</f>
        <v>1</v>
      </c>
      <c r="G624" t="s">
        <v>19</v>
      </c>
      <c r="H624">
        <v>-34.58278</v>
      </c>
      <c r="I624">
        <v>-58.425579999999997</v>
      </c>
      <c r="J624" t="s">
        <v>20</v>
      </c>
      <c r="K624">
        <v>5814</v>
      </c>
      <c r="L624">
        <v>20</v>
      </c>
      <c r="M624">
        <v>167</v>
      </c>
      <c r="N624">
        <v>44882</v>
      </c>
      <c r="O624">
        <v>1.47</v>
      </c>
      <c r="P624">
        <v>2</v>
      </c>
      <c r="Q624">
        <v>303</v>
      </c>
      <c r="R624">
        <v>5</v>
      </c>
    </row>
    <row r="625" spans="1:18" x14ac:dyDescent="0.25">
      <c r="A625">
        <v>1141686</v>
      </c>
      <c r="B625" t="s">
        <v>896</v>
      </c>
      <c r="C625">
        <v>6261236</v>
      </c>
      <c r="D625" t="s">
        <v>897</v>
      </c>
      <c r="E625">
        <f t="shared" ca="1" si="9"/>
        <v>54</v>
      </c>
      <c r="F625">
        <f>INDEX(ID_barrio!$A$2:$A$49,MATCH(G625,ID_barrio!$B$2:$B$49,0))</f>
        <v>1</v>
      </c>
      <c r="G625" t="s">
        <v>19</v>
      </c>
      <c r="H625">
        <v>-34.583649999999999</v>
      </c>
      <c r="I625">
        <v>-58.422110000000004</v>
      </c>
      <c r="J625" t="s">
        <v>20</v>
      </c>
      <c r="K625">
        <v>9691</v>
      </c>
      <c r="L625">
        <v>4</v>
      </c>
      <c r="M625">
        <v>41</v>
      </c>
      <c r="N625">
        <v>44807</v>
      </c>
      <c r="O625">
        <v>0.35</v>
      </c>
      <c r="P625">
        <v>1</v>
      </c>
      <c r="Q625">
        <v>261</v>
      </c>
      <c r="R625">
        <v>4</v>
      </c>
    </row>
    <row r="626" spans="1:18" x14ac:dyDescent="0.25">
      <c r="A626">
        <v>1219643</v>
      </c>
      <c r="B626" t="s">
        <v>898</v>
      </c>
      <c r="C626">
        <v>6653527</v>
      </c>
      <c r="D626" t="s">
        <v>899</v>
      </c>
      <c r="E626">
        <f t="shared" ca="1" si="9"/>
        <v>51</v>
      </c>
      <c r="F626">
        <f>INDEX(ID_barrio!$A$2:$A$49,MATCH(G626,ID_barrio!$B$2:$B$49,0))</f>
        <v>1</v>
      </c>
      <c r="G626" t="s">
        <v>19</v>
      </c>
      <c r="H626">
        <v>-34.583530000000003</v>
      </c>
      <c r="I626">
        <v>-58.442950000000003</v>
      </c>
      <c r="J626" t="s">
        <v>20</v>
      </c>
      <c r="K626">
        <v>7752</v>
      </c>
      <c r="L626">
        <v>3</v>
      </c>
      <c r="M626">
        <v>39</v>
      </c>
      <c r="N626">
        <v>44705</v>
      </c>
      <c r="O626">
        <v>0.6</v>
      </c>
      <c r="P626">
        <v>2</v>
      </c>
      <c r="Q626">
        <v>340</v>
      </c>
      <c r="R626">
        <v>3</v>
      </c>
    </row>
    <row r="627" spans="1:18" x14ac:dyDescent="0.25">
      <c r="A627">
        <v>1795999</v>
      </c>
      <c r="B627" t="s">
        <v>900</v>
      </c>
      <c r="C627">
        <v>9420087</v>
      </c>
      <c r="D627" t="s">
        <v>901</v>
      </c>
      <c r="E627">
        <f t="shared" ca="1" si="9"/>
        <v>48</v>
      </c>
      <c r="F627">
        <f>INDEX(ID_barrio!$A$2:$A$49,MATCH(G627,ID_barrio!$B$2:$B$49,0))</f>
        <v>22</v>
      </c>
      <c r="G627" t="s">
        <v>302</v>
      </c>
      <c r="H627">
        <v>-34.631439999999998</v>
      </c>
      <c r="I627">
        <v>-58.378230000000002</v>
      </c>
      <c r="J627" t="s">
        <v>20</v>
      </c>
      <c r="K627">
        <v>21922</v>
      </c>
      <c r="L627">
        <v>4</v>
      </c>
      <c r="M627">
        <v>59</v>
      </c>
      <c r="N627">
        <v>44905</v>
      </c>
      <c r="O627">
        <v>0.54</v>
      </c>
      <c r="P627">
        <v>1</v>
      </c>
      <c r="Q627">
        <v>274</v>
      </c>
      <c r="R627">
        <v>14</v>
      </c>
    </row>
    <row r="628" spans="1:18" x14ac:dyDescent="0.25">
      <c r="A628">
        <v>1476410</v>
      </c>
      <c r="B628" t="s">
        <v>902</v>
      </c>
      <c r="C628">
        <v>7900998</v>
      </c>
      <c r="D628" t="s">
        <v>380</v>
      </c>
      <c r="E628">
        <f t="shared" ca="1" si="9"/>
        <v>51</v>
      </c>
      <c r="F628">
        <f>INDEX(ID_barrio!$A$2:$A$49,MATCH(G628,ID_barrio!$B$2:$B$49,0))</f>
        <v>2</v>
      </c>
      <c r="G628" t="s">
        <v>18061</v>
      </c>
      <c r="H628">
        <v>-34.549796999999998</v>
      </c>
      <c r="I628">
        <v>-58.455584999999999</v>
      </c>
      <c r="J628" t="s">
        <v>20</v>
      </c>
      <c r="K628">
        <v>20137</v>
      </c>
      <c r="L628">
        <v>3</v>
      </c>
      <c r="M628">
        <v>33</v>
      </c>
      <c r="N628">
        <v>44880</v>
      </c>
      <c r="O628">
        <v>0.3</v>
      </c>
      <c r="P628">
        <v>1</v>
      </c>
      <c r="Q628">
        <v>334</v>
      </c>
      <c r="R628">
        <v>4</v>
      </c>
    </row>
    <row r="629" spans="1:18" x14ac:dyDescent="0.25">
      <c r="A629">
        <v>1798204</v>
      </c>
      <c r="B629" t="s">
        <v>18298</v>
      </c>
      <c r="C629">
        <v>4435671</v>
      </c>
      <c r="D629" t="s">
        <v>132</v>
      </c>
      <c r="E629">
        <f t="shared" ca="1" si="9"/>
        <v>79</v>
      </c>
      <c r="F629">
        <f>INDEX(ID_barrio!$A$2:$A$49,MATCH(G629,ID_barrio!$B$2:$B$49,0))</f>
        <v>1</v>
      </c>
      <c r="G629" t="s">
        <v>19</v>
      </c>
      <c r="H629">
        <v>-34.571159999999999</v>
      </c>
      <c r="I629">
        <v>-58.432160000000003</v>
      </c>
      <c r="J629" t="s">
        <v>20</v>
      </c>
      <c r="K629">
        <v>6167</v>
      </c>
      <c r="L629">
        <v>7</v>
      </c>
      <c r="M629">
        <v>81</v>
      </c>
      <c r="N629">
        <v>44877</v>
      </c>
      <c r="O629">
        <v>0.75</v>
      </c>
      <c r="P629">
        <v>4</v>
      </c>
      <c r="Q629">
        <v>227</v>
      </c>
      <c r="R629">
        <v>5</v>
      </c>
    </row>
    <row r="630" spans="1:18" x14ac:dyDescent="0.25">
      <c r="A630">
        <v>1221318</v>
      </c>
      <c r="B630" t="s">
        <v>903</v>
      </c>
      <c r="C630">
        <v>6662804</v>
      </c>
      <c r="D630" t="s">
        <v>26</v>
      </c>
      <c r="E630">
        <f t="shared" ca="1" si="9"/>
        <v>36</v>
      </c>
      <c r="F630">
        <f>INDEX(ID_barrio!$A$2:$A$49,MATCH(G630,ID_barrio!$B$2:$B$49,0))</f>
        <v>8</v>
      </c>
      <c r="G630" t="s">
        <v>48</v>
      </c>
      <c r="H630">
        <v>-34.606650000000002</v>
      </c>
      <c r="I630">
        <v>-58.424770000000002</v>
      </c>
      <c r="J630" t="s">
        <v>24</v>
      </c>
      <c r="K630">
        <v>7929</v>
      </c>
      <c r="L630">
        <v>4</v>
      </c>
      <c r="M630">
        <v>3</v>
      </c>
      <c r="N630">
        <v>43156</v>
      </c>
      <c r="O630">
        <v>0.04</v>
      </c>
      <c r="P630">
        <v>1</v>
      </c>
      <c r="Q630">
        <v>363</v>
      </c>
      <c r="R630">
        <v>0</v>
      </c>
    </row>
    <row r="631" spans="1:18" x14ac:dyDescent="0.25">
      <c r="A631">
        <v>1800883</v>
      </c>
      <c r="B631" t="s">
        <v>904</v>
      </c>
      <c r="C631">
        <v>9442156</v>
      </c>
      <c r="D631" t="s">
        <v>18299</v>
      </c>
      <c r="E631">
        <f t="shared" ca="1" si="9"/>
        <v>78</v>
      </c>
      <c r="F631">
        <f>INDEX(ID_barrio!$A$2:$A$49,MATCH(G631,ID_barrio!$B$2:$B$49,0))</f>
        <v>1</v>
      </c>
      <c r="G631" t="s">
        <v>19</v>
      </c>
      <c r="H631">
        <v>-34.589100000000002</v>
      </c>
      <c r="I631">
        <v>-58.43421</v>
      </c>
      <c r="J631" t="s">
        <v>20</v>
      </c>
      <c r="K631">
        <v>15480</v>
      </c>
      <c r="L631">
        <v>2</v>
      </c>
      <c r="M631">
        <v>128</v>
      </c>
      <c r="N631">
        <v>44890</v>
      </c>
      <c r="O631">
        <v>1.89</v>
      </c>
      <c r="P631">
        <v>3</v>
      </c>
      <c r="Q631">
        <v>222</v>
      </c>
      <c r="R631">
        <v>34</v>
      </c>
    </row>
    <row r="632" spans="1:18" x14ac:dyDescent="0.25">
      <c r="A632">
        <v>1222562</v>
      </c>
      <c r="B632" t="s">
        <v>905</v>
      </c>
      <c r="C632">
        <v>893209</v>
      </c>
      <c r="D632" t="s">
        <v>150</v>
      </c>
      <c r="E632">
        <f t="shared" ca="1" si="9"/>
        <v>63</v>
      </c>
      <c r="F632">
        <f>INDEX(ID_barrio!$A$2:$A$49,MATCH(G632,ID_barrio!$B$2:$B$49,0))</f>
        <v>24</v>
      </c>
      <c r="G632" t="s">
        <v>451</v>
      </c>
      <c r="H632">
        <v>-34.619889999999998</v>
      </c>
      <c r="I632">
        <v>-58.443280000000001</v>
      </c>
      <c r="J632" t="s">
        <v>20</v>
      </c>
      <c r="K632">
        <v>8810</v>
      </c>
      <c r="L632">
        <v>4</v>
      </c>
      <c r="M632">
        <v>30</v>
      </c>
      <c r="N632">
        <v>44891</v>
      </c>
      <c r="O632">
        <v>0.36</v>
      </c>
      <c r="P632">
        <v>3</v>
      </c>
      <c r="Q632">
        <v>365</v>
      </c>
      <c r="R632">
        <v>12</v>
      </c>
    </row>
    <row r="633" spans="1:18" x14ac:dyDescent="0.25">
      <c r="A633">
        <v>1223728</v>
      </c>
      <c r="B633" t="s">
        <v>906</v>
      </c>
      <c r="C633">
        <v>161327</v>
      </c>
      <c r="D633" t="s">
        <v>103</v>
      </c>
      <c r="E633">
        <f t="shared" ca="1" si="9"/>
        <v>77</v>
      </c>
      <c r="F633">
        <f>INDEX(ID_barrio!$A$2:$A$49,MATCH(G633,ID_barrio!$B$2:$B$49,0))</f>
        <v>8</v>
      </c>
      <c r="G633" t="s">
        <v>48</v>
      </c>
      <c r="H633">
        <v>-34.604590000000002</v>
      </c>
      <c r="I633">
        <v>-58.414650000000002</v>
      </c>
      <c r="J633" t="s">
        <v>20</v>
      </c>
      <c r="K633">
        <v>6167</v>
      </c>
      <c r="L633">
        <v>15</v>
      </c>
      <c r="M633">
        <v>11</v>
      </c>
      <c r="N633">
        <v>43833</v>
      </c>
      <c r="O633">
        <v>0.09</v>
      </c>
      <c r="P633">
        <v>14</v>
      </c>
      <c r="Q633">
        <v>179</v>
      </c>
      <c r="R633">
        <v>0</v>
      </c>
    </row>
    <row r="634" spans="1:18" x14ac:dyDescent="0.25">
      <c r="A634">
        <v>1483923</v>
      </c>
      <c r="B634" t="s">
        <v>907</v>
      </c>
      <c r="C634">
        <v>5766263</v>
      </c>
      <c r="D634" t="s">
        <v>908</v>
      </c>
      <c r="E634">
        <f t="shared" ca="1" si="9"/>
        <v>72</v>
      </c>
      <c r="F634">
        <f>INDEX(ID_barrio!$A$2:$A$49,MATCH(G634,ID_barrio!$B$2:$B$49,0))</f>
        <v>1</v>
      </c>
      <c r="G634" t="s">
        <v>19</v>
      </c>
      <c r="H634">
        <v>-34.578069999999997</v>
      </c>
      <c r="I634">
        <v>-58.423929999999999</v>
      </c>
      <c r="J634" t="s">
        <v>20</v>
      </c>
      <c r="K634">
        <v>6695</v>
      </c>
      <c r="L634">
        <v>1</v>
      </c>
      <c r="M634">
        <v>57</v>
      </c>
      <c r="N634">
        <v>44910</v>
      </c>
      <c r="O634">
        <v>0.5</v>
      </c>
      <c r="P634">
        <v>1</v>
      </c>
      <c r="Q634">
        <v>152</v>
      </c>
      <c r="R634">
        <v>29</v>
      </c>
    </row>
    <row r="635" spans="1:18" x14ac:dyDescent="0.25">
      <c r="A635">
        <v>1499153</v>
      </c>
      <c r="B635" t="s">
        <v>909</v>
      </c>
      <c r="C635">
        <v>2155403</v>
      </c>
      <c r="D635" t="s">
        <v>297</v>
      </c>
      <c r="E635">
        <f t="shared" ca="1" si="9"/>
        <v>56</v>
      </c>
      <c r="F635">
        <f>INDEX(ID_barrio!$A$2:$A$49,MATCH(G635,ID_barrio!$B$2:$B$49,0))</f>
        <v>5</v>
      </c>
      <c r="G635" t="s">
        <v>38</v>
      </c>
      <c r="H635">
        <v>-34.598979999999997</v>
      </c>
      <c r="I635">
        <v>-58.378790000000002</v>
      </c>
      <c r="J635" t="s">
        <v>20</v>
      </c>
      <c r="K635">
        <v>2286</v>
      </c>
      <c r="L635">
        <v>10</v>
      </c>
      <c r="M635">
        <v>107</v>
      </c>
      <c r="N635">
        <v>43884</v>
      </c>
      <c r="O635">
        <v>1.1299999999999999</v>
      </c>
      <c r="P635">
        <v>4</v>
      </c>
      <c r="Q635">
        <v>211</v>
      </c>
      <c r="R635">
        <v>0</v>
      </c>
    </row>
    <row r="636" spans="1:18" x14ac:dyDescent="0.25">
      <c r="A636">
        <v>1804513</v>
      </c>
      <c r="B636" t="s">
        <v>910</v>
      </c>
      <c r="C636">
        <v>4222364</v>
      </c>
      <c r="D636" t="s">
        <v>615</v>
      </c>
      <c r="E636">
        <f t="shared" ca="1" si="9"/>
        <v>68</v>
      </c>
      <c r="F636">
        <f>INDEX(ID_barrio!$A$2:$A$49,MATCH(G636,ID_barrio!$B$2:$B$49,0))</f>
        <v>1</v>
      </c>
      <c r="G636" t="s">
        <v>19</v>
      </c>
      <c r="H636">
        <v>-34.58464</v>
      </c>
      <c r="I636">
        <v>-58.427039999999998</v>
      </c>
      <c r="J636" t="s">
        <v>20</v>
      </c>
      <c r="K636">
        <v>9867</v>
      </c>
      <c r="L636">
        <v>2</v>
      </c>
      <c r="M636">
        <v>134</v>
      </c>
      <c r="N636">
        <v>44893</v>
      </c>
      <c r="O636">
        <v>1.22</v>
      </c>
      <c r="P636">
        <v>15</v>
      </c>
      <c r="Q636">
        <v>337</v>
      </c>
      <c r="R636">
        <v>20</v>
      </c>
    </row>
    <row r="637" spans="1:18" x14ac:dyDescent="0.25">
      <c r="A637">
        <v>1506668</v>
      </c>
      <c r="B637" t="s">
        <v>911</v>
      </c>
      <c r="C637">
        <v>2155403</v>
      </c>
      <c r="D637" t="s">
        <v>297</v>
      </c>
      <c r="E637">
        <f t="shared" ca="1" si="9"/>
        <v>67</v>
      </c>
      <c r="F637">
        <f>INDEX(ID_barrio!$A$2:$A$49,MATCH(G637,ID_barrio!$B$2:$B$49,0))</f>
        <v>15</v>
      </c>
      <c r="G637" t="s">
        <v>128</v>
      </c>
      <c r="H637">
        <v>-34.597700000000003</v>
      </c>
      <c r="I637">
        <v>-58.380220000000001</v>
      </c>
      <c r="J637" t="s">
        <v>20</v>
      </c>
      <c r="K637">
        <v>3529</v>
      </c>
      <c r="L637">
        <v>10</v>
      </c>
      <c r="M637">
        <v>148</v>
      </c>
      <c r="N637">
        <v>44849</v>
      </c>
      <c r="O637">
        <v>1.45</v>
      </c>
      <c r="P637">
        <v>4</v>
      </c>
      <c r="Q637">
        <v>336</v>
      </c>
      <c r="R637">
        <v>11</v>
      </c>
    </row>
    <row r="638" spans="1:18" x14ac:dyDescent="0.25">
      <c r="A638">
        <v>1224206</v>
      </c>
      <c r="B638" t="s">
        <v>912</v>
      </c>
      <c r="C638">
        <v>5597544</v>
      </c>
      <c r="D638" t="s">
        <v>719</v>
      </c>
      <c r="E638">
        <f t="shared" ca="1" si="9"/>
        <v>41</v>
      </c>
      <c r="F638">
        <f>INDEX(ID_barrio!$A$2:$A$49,MATCH(G638,ID_barrio!$B$2:$B$49,0))</f>
        <v>7</v>
      </c>
      <c r="G638" t="s">
        <v>45</v>
      </c>
      <c r="H638">
        <v>-34.593139999999998</v>
      </c>
      <c r="I638">
        <v>-58.39526</v>
      </c>
      <c r="J638" t="s">
        <v>20</v>
      </c>
      <c r="K638">
        <v>13214</v>
      </c>
      <c r="L638">
        <v>4</v>
      </c>
      <c r="M638">
        <v>6</v>
      </c>
      <c r="N638">
        <v>44763</v>
      </c>
      <c r="O638">
        <v>0.08</v>
      </c>
      <c r="P638">
        <v>27</v>
      </c>
      <c r="Q638">
        <v>294</v>
      </c>
      <c r="R638">
        <v>4</v>
      </c>
    </row>
    <row r="639" spans="1:18" x14ac:dyDescent="0.25">
      <c r="A639">
        <v>1807213</v>
      </c>
      <c r="B639" t="s">
        <v>913</v>
      </c>
      <c r="C639">
        <v>641573</v>
      </c>
      <c r="D639" t="s">
        <v>63</v>
      </c>
      <c r="E639">
        <f t="shared" ca="1" si="9"/>
        <v>76</v>
      </c>
      <c r="F639">
        <f>INDEX(ID_barrio!$A$2:$A$49,MATCH(G639,ID_barrio!$B$2:$B$49,0))</f>
        <v>1</v>
      </c>
      <c r="G639" t="s">
        <v>19</v>
      </c>
      <c r="H639">
        <v>-34.578479999999999</v>
      </c>
      <c r="I639">
        <v>-58.409019999999998</v>
      </c>
      <c r="J639" t="s">
        <v>20</v>
      </c>
      <c r="K639">
        <v>4052</v>
      </c>
      <c r="L639">
        <v>2</v>
      </c>
      <c r="M639">
        <v>23</v>
      </c>
      <c r="N639">
        <v>43937</v>
      </c>
      <c r="O639">
        <v>0.21</v>
      </c>
      <c r="P639">
        <v>8</v>
      </c>
      <c r="Q639">
        <v>303</v>
      </c>
      <c r="R639">
        <v>0</v>
      </c>
    </row>
    <row r="640" spans="1:18" x14ac:dyDescent="0.25">
      <c r="A640">
        <v>1226275</v>
      </c>
      <c r="B640" t="s">
        <v>914</v>
      </c>
      <c r="C640">
        <v>6689042</v>
      </c>
      <c r="D640" t="s">
        <v>295</v>
      </c>
      <c r="E640">
        <f t="shared" ca="1" si="9"/>
        <v>57</v>
      </c>
      <c r="F640">
        <f>INDEX(ID_barrio!$A$2:$A$49,MATCH(G640,ID_barrio!$B$2:$B$49,0))</f>
        <v>1</v>
      </c>
      <c r="G640" t="s">
        <v>19</v>
      </c>
      <c r="H640">
        <v>-34.589860000000002</v>
      </c>
      <c r="I640">
        <v>-58.413310000000003</v>
      </c>
      <c r="J640" t="s">
        <v>20</v>
      </c>
      <c r="K640">
        <v>13544</v>
      </c>
      <c r="L640">
        <v>5</v>
      </c>
      <c r="M640">
        <v>141</v>
      </c>
      <c r="N640">
        <v>44838</v>
      </c>
      <c r="O640">
        <v>1.27</v>
      </c>
      <c r="P640">
        <v>2</v>
      </c>
      <c r="Q640">
        <v>257</v>
      </c>
      <c r="R640">
        <v>13</v>
      </c>
    </row>
    <row r="641" spans="1:18" x14ac:dyDescent="0.25">
      <c r="A641">
        <v>1807665</v>
      </c>
      <c r="B641" t="s">
        <v>915</v>
      </c>
      <c r="C641">
        <v>9473773</v>
      </c>
      <c r="D641" t="s">
        <v>18198</v>
      </c>
      <c r="E641">
        <f t="shared" ca="1" si="9"/>
        <v>32</v>
      </c>
      <c r="F641">
        <f>INDEX(ID_barrio!$A$2:$A$49,MATCH(G641,ID_barrio!$B$2:$B$49,0))</f>
        <v>5</v>
      </c>
      <c r="G641" t="s">
        <v>38</v>
      </c>
      <c r="H641">
        <v>-34.599220000000003</v>
      </c>
      <c r="I641">
        <v>-58.374160000000003</v>
      </c>
      <c r="J641" t="s">
        <v>20</v>
      </c>
      <c r="K641">
        <v>4429</v>
      </c>
      <c r="L641">
        <v>2</v>
      </c>
      <c r="M641">
        <v>324</v>
      </c>
      <c r="N641">
        <v>44905</v>
      </c>
      <c r="O641">
        <v>2.92</v>
      </c>
      <c r="P641">
        <v>1</v>
      </c>
      <c r="Q641">
        <v>295</v>
      </c>
      <c r="R641">
        <v>59</v>
      </c>
    </row>
    <row r="642" spans="1:18" x14ac:dyDescent="0.25">
      <c r="A642">
        <v>1227427</v>
      </c>
      <c r="B642" t="s">
        <v>916</v>
      </c>
      <c r="C642">
        <v>6667324</v>
      </c>
      <c r="D642" t="s">
        <v>917</v>
      </c>
      <c r="E642">
        <f t="shared" ca="1" si="9"/>
        <v>53</v>
      </c>
      <c r="F642">
        <f>INDEX(ID_barrio!$A$2:$A$49,MATCH(G642,ID_barrio!$B$2:$B$49,0))</f>
        <v>15</v>
      </c>
      <c r="G642" t="s">
        <v>128</v>
      </c>
      <c r="H642">
        <v>-34.596490000000003</v>
      </c>
      <c r="I642">
        <v>-58.373919999999998</v>
      </c>
      <c r="J642" t="s">
        <v>20</v>
      </c>
      <c r="K642">
        <v>193812</v>
      </c>
      <c r="L642">
        <v>2</v>
      </c>
      <c r="M642">
        <v>6</v>
      </c>
      <c r="N642">
        <v>43520</v>
      </c>
      <c r="O642">
        <v>0.08</v>
      </c>
      <c r="P642">
        <v>2</v>
      </c>
      <c r="Q642">
        <v>273</v>
      </c>
      <c r="R642">
        <v>0</v>
      </c>
    </row>
    <row r="643" spans="1:18" x14ac:dyDescent="0.25">
      <c r="A643">
        <v>1506980</v>
      </c>
      <c r="B643" t="s">
        <v>918</v>
      </c>
      <c r="C643">
        <v>8049720</v>
      </c>
      <c r="D643" t="s">
        <v>176</v>
      </c>
      <c r="E643">
        <f t="shared" ref="E643:E706" ca="1" si="10">RANDBETWEEN(28,79)</f>
        <v>42</v>
      </c>
      <c r="F643">
        <f>INDEX(ID_barrio!$A$2:$A$49,MATCH(G643,ID_barrio!$B$2:$B$49,0))</f>
        <v>7</v>
      </c>
      <c r="G643" t="s">
        <v>45</v>
      </c>
      <c r="H643">
        <v>-34.587629999999997</v>
      </c>
      <c r="I643">
        <v>-58.400309999999998</v>
      </c>
      <c r="J643" t="s">
        <v>20</v>
      </c>
      <c r="K643">
        <v>5808</v>
      </c>
      <c r="L643">
        <v>1</v>
      </c>
      <c r="M643">
        <v>175</v>
      </c>
      <c r="N643">
        <v>44899</v>
      </c>
      <c r="O643">
        <v>2.2000000000000002</v>
      </c>
      <c r="P643">
        <v>1</v>
      </c>
      <c r="Q643">
        <v>136</v>
      </c>
      <c r="R643">
        <v>19</v>
      </c>
    </row>
    <row r="644" spans="1:18" x14ac:dyDescent="0.25">
      <c r="A644">
        <v>1515256</v>
      </c>
      <c r="B644" t="s">
        <v>919</v>
      </c>
      <c r="C644">
        <v>5393026</v>
      </c>
      <c r="D644" t="s">
        <v>641</v>
      </c>
      <c r="E644">
        <f t="shared" ca="1" si="10"/>
        <v>63</v>
      </c>
      <c r="F644">
        <f>INDEX(ID_barrio!$A$2:$A$49,MATCH(G644,ID_barrio!$B$2:$B$49,0))</f>
        <v>1</v>
      </c>
      <c r="G644" t="s">
        <v>19</v>
      </c>
      <c r="H644">
        <v>-34.595799999999997</v>
      </c>
      <c r="I644">
        <v>-58.423099999999998</v>
      </c>
      <c r="J644" t="s">
        <v>20</v>
      </c>
      <c r="K644">
        <v>17619</v>
      </c>
      <c r="L644">
        <v>3</v>
      </c>
      <c r="M644">
        <v>221</v>
      </c>
      <c r="N644">
        <v>44891</v>
      </c>
      <c r="O644">
        <v>1.97</v>
      </c>
      <c r="P644">
        <v>4</v>
      </c>
      <c r="Q644">
        <v>91</v>
      </c>
      <c r="R644">
        <v>27</v>
      </c>
    </row>
    <row r="645" spans="1:18" x14ac:dyDescent="0.25">
      <c r="A645">
        <v>1811228</v>
      </c>
      <c r="B645" t="s">
        <v>920</v>
      </c>
      <c r="C645">
        <v>5998203</v>
      </c>
      <c r="D645" t="s">
        <v>921</v>
      </c>
      <c r="E645">
        <f t="shared" ca="1" si="10"/>
        <v>69</v>
      </c>
      <c r="F645">
        <f>INDEX(ID_barrio!$A$2:$A$49,MATCH(G645,ID_barrio!$B$2:$B$49,0))</f>
        <v>1</v>
      </c>
      <c r="G645" t="s">
        <v>19</v>
      </c>
      <c r="H645">
        <v>-34.583219999999997</v>
      </c>
      <c r="I645">
        <v>-58.427869999999999</v>
      </c>
      <c r="J645" t="s">
        <v>20</v>
      </c>
      <c r="K645">
        <v>5297</v>
      </c>
      <c r="L645">
        <v>1</v>
      </c>
      <c r="M645">
        <v>15</v>
      </c>
      <c r="N645">
        <v>44894</v>
      </c>
      <c r="O645">
        <v>0.31</v>
      </c>
      <c r="P645">
        <v>4</v>
      </c>
      <c r="Q645">
        <v>0</v>
      </c>
      <c r="R645">
        <v>10</v>
      </c>
    </row>
    <row r="646" spans="1:18" x14ac:dyDescent="0.25">
      <c r="A646">
        <v>1515464</v>
      </c>
      <c r="B646" t="s">
        <v>922</v>
      </c>
      <c r="C646">
        <v>8022351</v>
      </c>
      <c r="D646" t="s">
        <v>923</v>
      </c>
      <c r="E646">
        <f t="shared" ca="1" si="10"/>
        <v>69</v>
      </c>
      <c r="F646">
        <f>INDEX(ID_barrio!$A$2:$A$49,MATCH(G646,ID_barrio!$B$2:$B$49,0))</f>
        <v>18</v>
      </c>
      <c r="G646" t="s">
        <v>177</v>
      </c>
      <c r="H646">
        <v>-34.573819999999998</v>
      </c>
      <c r="I646">
        <v>-58.447470000000003</v>
      </c>
      <c r="J646" t="s">
        <v>20</v>
      </c>
      <c r="K646">
        <v>10018</v>
      </c>
      <c r="L646">
        <v>3</v>
      </c>
      <c r="M646">
        <v>0</v>
      </c>
      <c r="P646">
        <v>1</v>
      </c>
      <c r="Q646">
        <v>314</v>
      </c>
      <c r="R646">
        <v>0</v>
      </c>
    </row>
    <row r="647" spans="1:18" x14ac:dyDescent="0.25">
      <c r="A647">
        <v>1230942</v>
      </c>
      <c r="B647" t="s">
        <v>924</v>
      </c>
      <c r="C647">
        <v>5632049</v>
      </c>
      <c r="D647" t="s">
        <v>511</v>
      </c>
      <c r="E647">
        <f t="shared" ca="1" si="10"/>
        <v>32</v>
      </c>
      <c r="F647">
        <f>INDEX(ID_barrio!$A$2:$A$49,MATCH(G647,ID_barrio!$B$2:$B$49,0))</f>
        <v>1</v>
      </c>
      <c r="G647" t="s">
        <v>19</v>
      </c>
      <c r="H647">
        <v>-34.576250000000002</v>
      </c>
      <c r="I647">
        <v>-58.434829999999998</v>
      </c>
      <c r="J647" t="s">
        <v>20</v>
      </c>
      <c r="K647">
        <v>16773</v>
      </c>
      <c r="L647">
        <v>6</v>
      </c>
      <c r="M647">
        <v>18</v>
      </c>
      <c r="N647">
        <v>44888</v>
      </c>
      <c r="O647">
        <v>0.16</v>
      </c>
      <c r="P647">
        <v>10</v>
      </c>
      <c r="Q647">
        <v>350</v>
      </c>
      <c r="R647">
        <v>6</v>
      </c>
    </row>
    <row r="648" spans="1:18" x14ac:dyDescent="0.25">
      <c r="A648">
        <v>1826469</v>
      </c>
      <c r="B648" t="s">
        <v>925</v>
      </c>
      <c r="C648">
        <v>9557340</v>
      </c>
      <c r="D648" t="s">
        <v>926</v>
      </c>
      <c r="E648">
        <f t="shared" ca="1" si="10"/>
        <v>60</v>
      </c>
      <c r="F648">
        <f>INDEX(ID_barrio!$A$2:$A$49,MATCH(G648,ID_barrio!$B$2:$B$49,0))</f>
        <v>1</v>
      </c>
      <c r="G648" t="s">
        <v>19</v>
      </c>
      <c r="H648">
        <v>-34.592219999999998</v>
      </c>
      <c r="I648">
        <v>-58.427930000000003</v>
      </c>
      <c r="J648" t="s">
        <v>20</v>
      </c>
      <c r="K648">
        <v>6523</v>
      </c>
      <c r="L648">
        <v>3</v>
      </c>
      <c r="M648">
        <v>172</v>
      </c>
      <c r="N648">
        <v>44918</v>
      </c>
      <c r="O648">
        <v>1.56</v>
      </c>
      <c r="P648">
        <v>2</v>
      </c>
      <c r="Q648">
        <v>300</v>
      </c>
      <c r="R648">
        <v>30</v>
      </c>
    </row>
    <row r="649" spans="1:18" x14ac:dyDescent="0.25">
      <c r="A649">
        <v>1231023</v>
      </c>
      <c r="B649" t="s">
        <v>927</v>
      </c>
      <c r="C649">
        <v>6350158</v>
      </c>
      <c r="D649" t="s">
        <v>928</v>
      </c>
      <c r="E649">
        <f t="shared" ca="1" si="10"/>
        <v>32</v>
      </c>
      <c r="F649">
        <f>INDEX(ID_barrio!$A$2:$A$49,MATCH(G649,ID_barrio!$B$2:$B$49,0))</f>
        <v>1</v>
      </c>
      <c r="G649" t="s">
        <v>19</v>
      </c>
      <c r="H649">
        <v>-34.580950000000001</v>
      </c>
      <c r="I649">
        <v>-58.424770000000002</v>
      </c>
      <c r="J649" t="s">
        <v>20</v>
      </c>
      <c r="K649">
        <v>33727</v>
      </c>
      <c r="L649">
        <v>2</v>
      </c>
      <c r="M649">
        <v>32</v>
      </c>
      <c r="N649">
        <v>44878</v>
      </c>
      <c r="O649">
        <v>0.28999999999999998</v>
      </c>
      <c r="P649">
        <v>1</v>
      </c>
      <c r="Q649">
        <v>356</v>
      </c>
      <c r="R649">
        <v>25</v>
      </c>
    </row>
    <row r="650" spans="1:18" x14ac:dyDescent="0.25">
      <c r="A650">
        <v>1519708</v>
      </c>
      <c r="B650" t="s">
        <v>18300</v>
      </c>
      <c r="C650">
        <v>6407179</v>
      </c>
      <c r="D650" t="s">
        <v>806</v>
      </c>
      <c r="E650">
        <f t="shared" ca="1" si="10"/>
        <v>39</v>
      </c>
      <c r="F650">
        <f>INDEX(ID_barrio!$A$2:$A$49,MATCH(G650,ID_barrio!$B$2:$B$49,0))</f>
        <v>1</v>
      </c>
      <c r="G650" t="s">
        <v>19</v>
      </c>
      <c r="H650">
        <v>-34.571820000000002</v>
      </c>
      <c r="I650">
        <v>-58.433160000000001</v>
      </c>
      <c r="J650" t="s">
        <v>20</v>
      </c>
      <c r="K650">
        <v>9162</v>
      </c>
      <c r="L650">
        <v>7</v>
      </c>
      <c r="M650">
        <v>1</v>
      </c>
      <c r="N650">
        <v>44672</v>
      </c>
      <c r="O650">
        <v>0.12</v>
      </c>
      <c r="P650">
        <v>6</v>
      </c>
      <c r="Q650">
        <v>77</v>
      </c>
      <c r="R650">
        <v>1</v>
      </c>
    </row>
    <row r="651" spans="1:18" x14ac:dyDescent="0.25">
      <c r="A651">
        <v>1523779</v>
      </c>
      <c r="B651" t="s">
        <v>929</v>
      </c>
      <c r="C651">
        <v>689929</v>
      </c>
      <c r="D651" t="s">
        <v>930</v>
      </c>
      <c r="E651">
        <f t="shared" ca="1" si="10"/>
        <v>65</v>
      </c>
      <c r="F651">
        <f>INDEX(ID_barrio!$A$2:$A$49,MATCH(G651,ID_barrio!$B$2:$B$49,0))</f>
        <v>1</v>
      </c>
      <c r="G651" t="s">
        <v>19</v>
      </c>
      <c r="H651">
        <v>-34.580089999999998</v>
      </c>
      <c r="I651">
        <v>-58.433590000000002</v>
      </c>
      <c r="J651" t="s">
        <v>20</v>
      </c>
      <c r="K651">
        <v>4405</v>
      </c>
      <c r="L651">
        <v>7</v>
      </c>
      <c r="M651">
        <v>34</v>
      </c>
      <c r="N651">
        <v>44652</v>
      </c>
      <c r="O651">
        <v>0.33</v>
      </c>
      <c r="P651">
        <v>6</v>
      </c>
      <c r="Q651">
        <v>117</v>
      </c>
      <c r="R651">
        <v>4</v>
      </c>
    </row>
    <row r="652" spans="1:18" x14ac:dyDescent="0.25">
      <c r="A652">
        <v>1830367</v>
      </c>
      <c r="B652" t="s">
        <v>931</v>
      </c>
      <c r="C652">
        <v>3758647</v>
      </c>
      <c r="D652" t="s">
        <v>659</v>
      </c>
      <c r="E652">
        <f t="shared" ca="1" si="10"/>
        <v>45</v>
      </c>
      <c r="F652">
        <f>INDEX(ID_barrio!$A$2:$A$49,MATCH(G652,ID_barrio!$B$2:$B$49,0))</f>
        <v>7</v>
      </c>
      <c r="G652" t="s">
        <v>45</v>
      </c>
      <c r="H652">
        <v>-34.588810000000002</v>
      </c>
      <c r="I652">
        <v>-58.405929999999998</v>
      </c>
      <c r="J652" t="s">
        <v>24</v>
      </c>
      <c r="K652">
        <v>4137</v>
      </c>
      <c r="L652">
        <v>2</v>
      </c>
      <c r="M652">
        <v>211</v>
      </c>
      <c r="N652">
        <v>44904</v>
      </c>
      <c r="O652">
        <v>1.91</v>
      </c>
      <c r="P652">
        <v>4</v>
      </c>
      <c r="Q652">
        <v>292</v>
      </c>
      <c r="R652">
        <v>20</v>
      </c>
    </row>
    <row r="653" spans="1:18" x14ac:dyDescent="0.25">
      <c r="A653">
        <v>1231772</v>
      </c>
      <c r="B653" t="s">
        <v>932</v>
      </c>
      <c r="C653">
        <v>108797921</v>
      </c>
      <c r="D653" t="s">
        <v>933</v>
      </c>
      <c r="E653">
        <f t="shared" ca="1" si="10"/>
        <v>32</v>
      </c>
      <c r="F653">
        <f>INDEX(ID_barrio!$A$2:$A$49,MATCH(G653,ID_barrio!$B$2:$B$49,0))</f>
        <v>1</v>
      </c>
      <c r="G653" t="s">
        <v>19</v>
      </c>
      <c r="H653">
        <v>-34.589509999999997</v>
      </c>
      <c r="I653">
        <v>-58.422139999999999</v>
      </c>
      <c r="J653" t="s">
        <v>20</v>
      </c>
      <c r="K653">
        <v>4933</v>
      </c>
      <c r="L653">
        <v>30</v>
      </c>
      <c r="M653">
        <v>205</v>
      </c>
      <c r="N653">
        <v>44902</v>
      </c>
      <c r="O653">
        <v>1.79</v>
      </c>
      <c r="P653">
        <v>2</v>
      </c>
      <c r="Q653">
        <v>271</v>
      </c>
      <c r="R653">
        <v>5</v>
      </c>
    </row>
    <row r="654" spans="1:18" x14ac:dyDescent="0.25">
      <c r="A654">
        <v>1831031</v>
      </c>
      <c r="B654" t="s">
        <v>934</v>
      </c>
      <c r="C654">
        <v>9390125</v>
      </c>
      <c r="D654" t="s">
        <v>935</v>
      </c>
      <c r="E654">
        <f t="shared" ca="1" si="10"/>
        <v>79</v>
      </c>
      <c r="F654">
        <f>INDEX(ID_barrio!$A$2:$A$49,MATCH(G654,ID_barrio!$B$2:$B$49,0))</f>
        <v>8</v>
      </c>
      <c r="G654" t="s">
        <v>48</v>
      </c>
      <c r="H654">
        <v>-34.600679999999997</v>
      </c>
      <c r="I654">
        <v>-58.421619999999997</v>
      </c>
      <c r="J654" t="s">
        <v>20</v>
      </c>
      <c r="K654">
        <v>5286</v>
      </c>
      <c r="L654">
        <v>31</v>
      </c>
      <c r="M654">
        <v>41</v>
      </c>
      <c r="N654">
        <v>44653</v>
      </c>
      <c r="O654">
        <v>0.4</v>
      </c>
      <c r="P654">
        <v>1</v>
      </c>
      <c r="Q654">
        <v>280</v>
      </c>
      <c r="R654">
        <v>2</v>
      </c>
    </row>
    <row r="655" spans="1:18" x14ac:dyDescent="0.25">
      <c r="A655">
        <v>1839002</v>
      </c>
      <c r="B655" t="s">
        <v>936</v>
      </c>
      <c r="C655">
        <v>4755858</v>
      </c>
      <c r="D655" t="s">
        <v>937</v>
      </c>
      <c r="E655">
        <f t="shared" ca="1" si="10"/>
        <v>56</v>
      </c>
      <c r="F655">
        <f>INDEX(ID_barrio!$A$2:$A$49,MATCH(G655,ID_barrio!$B$2:$B$49,0))</f>
        <v>1</v>
      </c>
      <c r="G655" t="s">
        <v>19</v>
      </c>
      <c r="H655">
        <v>-34.582630000000002</v>
      </c>
      <c r="I655">
        <v>-58.413879999999999</v>
      </c>
      <c r="J655" t="s">
        <v>20</v>
      </c>
      <c r="K655">
        <v>7945</v>
      </c>
      <c r="L655">
        <v>3</v>
      </c>
      <c r="M655">
        <v>3</v>
      </c>
      <c r="N655">
        <v>43614</v>
      </c>
      <c r="O655">
        <v>0.06</v>
      </c>
      <c r="P655">
        <v>1</v>
      </c>
      <c r="Q655">
        <v>0</v>
      </c>
      <c r="R655">
        <v>0</v>
      </c>
    </row>
    <row r="656" spans="1:18" x14ac:dyDescent="0.25">
      <c r="A656">
        <v>1235204</v>
      </c>
      <c r="B656" t="s">
        <v>938</v>
      </c>
      <c r="C656">
        <v>3771282</v>
      </c>
      <c r="D656" t="s">
        <v>193</v>
      </c>
      <c r="E656">
        <f t="shared" ca="1" si="10"/>
        <v>57</v>
      </c>
      <c r="F656">
        <f>INDEX(ID_barrio!$A$2:$A$49,MATCH(G656,ID_barrio!$B$2:$B$49,0))</f>
        <v>1</v>
      </c>
      <c r="G656" t="s">
        <v>19</v>
      </c>
      <c r="H656">
        <v>-34.577179999999998</v>
      </c>
      <c r="I656">
        <v>-58.438450000000003</v>
      </c>
      <c r="J656" t="s">
        <v>20</v>
      </c>
      <c r="K656">
        <v>16738</v>
      </c>
      <c r="L656">
        <v>3</v>
      </c>
      <c r="M656">
        <v>7</v>
      </c>
      <c r="N656">
        <v>44511</v>
      </c>
      <c r="O656">
        <v>0.06</v>
      </c>
      <c r="P656">
        <v>31</v>
      </c>
      <c r="Q656">
        <v>355</v>
      </c>
      <c r="R656">
        <v>0</v>
      </c>
    </row>
    <row r="657" spans="1:18" x14ac:dyDescent="0.25">
      <c r="A657">
        <v>1526467</v>
      </c>
      <c r="B657" t="s">
        <v>939</v>
      </c>
      <c r="C657">
        <v>232590076</v>
      </c>
      <c r="D657" t="s">
        <v>26</v>
      </c>
      <c r="E657">
        <f t="shared" ca="1" si="10"/>
        <v>32</v>
      </c>
      <c r="F657">
        <f>INDEX(ID_barrio!$A$2:$A$49,MATCH(G657,ID_barrio!$B$2:$B$49,0))</f>
        <v>29</v>
      </c>
      <c r="G657" t="s">
        <v>940</v>
      </c>
      <c r="H657">
        <v>-34.582369999999997</v>
      </c>
      <c r="I657">
        <v>-58.461790000000001</v>
      </c>
      <c r="J657" t="s">
        <v>20</v>
      </c>
      <c r="K657">
        <v>7929</v>
      </c>
      <c r="L657">
        <v>14</v>
      </c>
      <c r="M657">
        <v>29</v>
      </c>
      <c r="N657">
        <v>44900</v>
      </c>
      <c r="O657">
        <v>0.33</v>
      </c>
      <c r="P657">
        <v>1</v>
      </c>
      <c r="Q657">
        <v>57</v>
      </c>
      <c r="R657">
        <v>3</v>
      </c>
    </row>
    <row r="658" spans="1:18" x14ac:dyDescent="0.25">
      <c r="A658">
        <v>1843093</v>
      </c>
      <c r="B658" t="s">
        <v>941</v>
      </c>
      <c r="C658">
        <v>119613</v>
      </c>
      <c r="D658" t="s">
        <v>77</v>
      </c>
      <c r="E658">
        <f t="shared" ca="1" si="10"/>
        <v>38</v>
      </c>
      <c r="F658">
        <f>INDEX(ID_barrio!$A$2:$A$49,MATCH(G658,ID_barrio!$B$2:$B$49,0))</f>
        <v>1</v>
      </c>
      <c r="G658" t="s">
        <v>19</v>
      </c>
      <c r="H658">
        <v>-34.575980000000001</v>
      </c>
      <c r="I658">
        <v>-58.435369999999999</v>
      </c>
      <c r="J658" t="s">
        <v>20</v>
      </c>
      <c r="K658">
        <v>14976</v>
      </c>
      <c r="L658">
        <v>10</v>
      </c>
      <c r="M658">
        <v>42</v>
      </c>
      <c r="N658">
        <v>44905</v>
      </c>
      <c r="O658">
        <v>0.39</v>
      </c>
      <c r="P658">
        <v>8</v>
      </c>
      <c r="Q658">
        <v>22</v>
      </c>
      <c r="R658">
        <v>8</v>
      </c>
    </row>
    <row r="659" spans="1:18" x14ac:dyDescent="0.25">
      <c r="A659">
        <v>1238318</v>
      </c>
      <c r="B659" t="s">
        <v>942</v>
      </c>
      <c r="C659">
        <v>4372509</v>
      </c>
      <c r="D659" t="s">
        <v>655</v>
      </c>
      <c r="E659">
        <f t="shared" ca="1" si="10"/>
        <v>67</v>
      </c>
      <c r="F659">
        <f>INDEX(ID_barrio!$A$2:$A$49,MATCH(G659,ID_barrio!$B$2:$B$49,0))</f>
        <v>11</v>
      </c>
      <c r="G659" t="s">
        <v>82</v>
      </c>
      <c r="H659">
        <v>-34.616889999999998</v>
      </c>
      <c r="I659">
        <v>-58.371699999999997</v>
      </c>
      <c r="J659" t="s">
        <v>24</v>
      </c>
      <c r="K659">
        <v>3876</v>
      </c>
      <c r="L659">
        <v>5</v>
      </c>
      <c r="M659">
        <v>7</v>
      </c>
      <c r="N659">
        <v>44904</v>
      </c>
      <c r="O659">
        <v>0.06</v>
      </c>
      <c r="P659">
        <v>21</v>
      </c>
      <c r="Q659">
        <v>331</v>
      </c>
      <c r="R659">
        <v>2</v>
      </c>
    </row>
    <row r="660" spans="1:18" x14ac:dyDescent="0.25">
      <c r="A660">
        <v>1238525</v>
      </c>
      <c r="B660" t="s">
        <v>943</v>
      </c>
      <c r="C660">
        <v>689929</v>
      </c>
      <c r="D660" t="s">
        <v>930</v>
      </c>
      <c r="E660">
        <f t="shared" ca="1" si="10"/>
        <v>73</v>
      </c>
      <c r="F660">
        <f>INDEX(ID_barrio!$A$2:$A$49,MATCH(G660,ID_barrio!$B$2:$B$49,0))</f>
        <v>1</v>
      </c>
      <c r="G660" t="s">
        <v>19</v>
      </c>
      <c r="H660">
        <v>-34.587940000000003</v>
      </c>
      <c r="I660">
        <v>-58.433410000000002</v>
      </c>
      <c r="J660" t="s">
        <v>20</v>
      </c>
      <c r="K660">
        <v>14976</v>
      </c>
      <c r="L660">
        <v>7</v>
      </c>
      <c r="M660">
        <v>79</v>
      </c>
      <c r="N660">
        <v>44896</v>
      </c>
      <c r="O660">
        <v>0.69</v>
      </c>
      <c r="P660">
        <v>6</v>
      </c>
      <c r="Q660">
        <v>49</v>
      </c>
      <c r="R660">
        <v>16</v>
      </c>
    </row>
    <row r="661" spans="1:18" x14ac:dyDescent="0.25">
      <c r="A661">
        <v>1844481</v>
      </c>
      <c r="B661" t="s">
        <v>944</v>
      </c>
      <c r="C661">
        <v>9636095</v>
      </c>
      <c r="D661" t="s">
        <v>945</v>
      </c>
      <c r="E661">
        <f t="shared" ca="1" si="10"/>
        <v>48</v>
      </c>
      <c r="F661">
        <f>INDEX(ID_barrio!$A$2:$A$49,MATCH(G661,ID_barrio!$B$2:$B$49,0))</f>
        <v>15</v>
      </c>
      <c r="G661" t="s">
        <v>128</v>
      </c>
      <c r="H661">
        <v>-34.59601</v>
      </c>
      <c r="I661">
        <v>-58.38344</v>
      </c>
      <c r="J661" t="s">
        <v>20</v>
      </c>
      <c r="K661">
        <v>6695</v>
      </c>
      <c r="L661">
        <v>15</v>
      </c>
      <c r="M661">
        <v>16</v>
      </c>
      <c r="N661">
        <v>42917</v>
      </c>
      <c r="O661">
        <v>0.15</v>
      </c>
      <c r="P661">
        <v>1</v>
      </c>
      <c r="Q661">
        <v>363</v>
      </c>
      <c r="R661">
        <v>0</v>
      </c>
    </row>
    <row r="662" spans="1:18" x14ac:dyDescent="0.25">
      <c r="A662">
        <v>1242572</v>
      </c>
      <c r="B662" t="s">
        <v>946</v>
      </c>
      <c r="C662">
        <v>6772625</v>
      </c>
      <c r="D662" t="s">
        <v>947</v>
      </c>
      <c r="E662">
        <f t="shared" ca="1" si="10"/>
        <v>40</v>
      </c>
      <c r="F662">
        <f>INDEX(ID_barrio!$A$2:$A$49,MATCH(G662,ID_barrio!$B$2:$B$49,0))</f>
        <v>11</v>
      </c>
      <c r="G662" t="s">
        <v>82</v>
      </c>
      <c r="H662">
        <v>-34.617530000000002</v>
      </c>
      <c r="I662">
        <v>-58.372570000000003</v>
      </c>
      <c r="J662" t="s">
        <v>20</v>
      </c>
      <c r="K662">
        <v>10493</v>
      </c>
      <c r="L662">
        <v>7</v>
      </c>
      <c r="M662">
        <v>1</v>
      </c>
      <c r="N662">
        <v>42388</v>
      </c>
      <c r="O662">
        <v>0.01</v>
      </c>
      <c r="P662">
        <v>1</v>
      </c>
      <c r="Q662">
        <v>91</v>
      </c>
      <c r="R662">
        <v>0</v>
      </c>
    </row>
    <row r="663" spans="1:18" x14ac:dyDescent="0.25">
      <c r="A663">
        <v>1246574</v>
      </c>
      <c r="B663" t="s">
        <v>948</v>
      </c>
      <c r="C663">
        <v>3176432</v>
      </c>
      <c r="D663" t="s">
        <v>607</v>
      </c>
      <c r="E663">
        <f t="shared" ca="1" si="10"/>
        <v>34</v>
      </c>
      <c r="F663">
        <f>INDEX(ID_barrio!$A$2:$A$49,MATCH(G663,ID_barrio!$B$2:$B$49,0))</f>
        <v>7</v>
      </c>
      <c r="G663" t="s">
        <v>45</v>
      </c>
      <c r="H663">
        <v>-34.59375</v>
      </c>
      <c r="I663">
        <v>-58.390450000000001</v>
      </c>
      <c r="J663" t="s">
        <v>20</v>
      </c>
      <c r="K663">
        <v>7062</v>
      </c>
      <c r="L663">
        <v>2</v>
      </c>
      <c r="M663">
        <v>3</v>
      </c>
      <c r="N663">
        <v>44742</v>
      </c>
      <c r="O663">
        <v>0.03</v>
      </c>
      <c r="P663">
        <v>4</v>
      </c>
      <c r="Q663">
        <v>315</v>
      </c>
      <c r="R663">
        <v>1</v>
      </c>
    </row>
    <row r="664" spans="1:18" x14ac:dyDescent="0.25">
      <c r="A664">
        <v>1538160</v>
      </c>
      <c r="B664" t="s">
        <v>949</v>
      </c>
      <c r="C664">
        <v>8201201</v>
      </c>
      <c r="D664" t="s">
        <v>269</v>
      </c>
      <c r="E664">
        <f t="shared" ca="1" si="10"/>
        <v>50</v>
      </c>
      <c r="F664">
        <f>INDEX(ID_barrio!$A$2:$A$49,MATCH(G664,ID_barrio!$B$2:$B$49,0))</f>
        <v>10</v>
      </c>
      <c r="G664" t="s">
        <v>72</v>
      </c>
      <c r="H664">
        <v>-34.586280000000002</v>
      </c>
      <c r="I664">
        <v>-58.443080000000002</v>
      </c>
      <c r="J664" t="s">
        <v>20</v>
      </c>
      <c r="K664">
        <v>6644</v>
      </c>
      <c r="L664">
        <v>1</v>
      </c>
      <c r="M664">
        <v>11</v>
      </c>
      <c r="N664">
        <v>44918</v>
      </c>
      <c r="O664">
        <v>0.27</v>
      </c>
      <c r="P664">
        <v>1</v>
      </c>
      <c r="Q664">
        <v>159</v>
      </c>
      <c r="R664">
        <v>4</v>
      </c>
    </row>
    <row r="665" spans="1:18" x14ac:dyDescent="0.25">
      <c r="A665">
        <v>1538437</v>
      </c>
      <c r="B665" t="s">
        <v>950</v>
      </c>
      <c r="C665">
        <v>7328422</v>
      </c>
      <c r="D665" t="s">
        <v>81</v>
      </c>
      <c r="E665">
        <f t="shared" ca="1" si="10"/>
        <v>38</v>
      </c>
      <c r="F665">
        <f>INDEX(ID_barrio!$A$2:$A$49,MATCH(G665,ID_barrio!$B$2:$B$49,0))</f>
        <v>1</v>
      </c>
      <c r="G665" t="s">
        <v>19</v>
      </c>
      <c r="H665">
        <v>-34.586190000000002</v>
      </c>
      <c r="I665">
        <v>-58.440849999999998</v>
      </c>
      <c r="J665" t="s">
        <v>20</v>
      </c>
      <c r="K665">
        <v>88097</v>
      </c>
      <c r="L665">
        <v>10</v>
      </c>
      <c r="M665">
        <v>11</v>
      </c>
      <c r="N665">
        <v>44896</v>
      </c>
      <c r="O665">
        <v>0.24</v>
      </c>
      <c r="P665">
        <v>3</v>
      </c>
      <c r="Q665">
        <v>362</v>
      </c>
      <c r="R665">
        <v>9</v>
      </c>
    </row>
    <row r="666" spans="1:18" x14ac:dyDescent="0.25">
      <c r="A666">
        <v>1853929</v>
      </c>
      <c r="B666" t="s">
        <v>951</v>
      </c>
      <c r="C666">
        <v>9678594</v>
      </c>
      <c r="D666" t="s">
        <v>952</v>
      </c>
      <c r="E666">
        <f t="shared" ca="1" si="10"/>
        <v>47</v>
      </c>
      <c r="F666">
        <f>INDEX(ID_barrio!$A$2:$A$49,MATCH(G666,ID_barrio!$B$2:$B$49,0))</f>
        <v>3</v>
      </c>
      <c r="G666" t="s">
        <v>32</v>
      </c>
      <c r="H666">
        <v>-34.614759999999997</v>
      </c>
      <c r="I666">
        <v>-58.381700000000002</v>
      </c>
      <c r="J666" t="s">
        <v>20</v>
      </c>
      <c r="K666">
        <v>6923</v>
      </c>
      <c r="L666">
        <v>7</v>
      </c>
      <c r="M666">
        <v>4</v>
      </c>
      <c r="N666">
        <v>44763</v>
      </c>
      <c r="O666">
        <v>0.04</v>
      </c>
      <c r="P666">
        <v>2</v>
      </c>
      <c r="Q666">
        <v>332</v>
      </c>
      <c r="R666">
        <v>2</v>
      </c>
    </row>
    <row r="667" spans="1:18" x14ac:dyDescent="0.25">
      <c r="A667">
        <v>1542874</v>
      </c>
      <c r="B667" t="s">
        <v>953</v>
      </c>
      <c r="C667">
        <v>233651</v>
      </c>
      <c r="D667" t="s">
        <v>130</v>
      </c>
      <c r="E667">
        <f t="shared" ca="1" si="10"/>
        <v>66</v>
      </c>
      <c r="F667">
        <f>INDEX(ID_barrio!$A$2:$A$49,MATCH(G667,ID_barrio!$B$2:$B$49,0))</f>
        <v>1</v>
      </c>
      <c r="G667" t="s">
        <v>19</v>
      </c>
      <c r="H667">
        <v>-34.586069999999999</v>
      </c>
      <c r="I667">
        <v>-58.424770000000002</v>
      </c>
      <c r="J667" t="s">
        <v>20</v>
      </c>
      <c r="K667">
        <v>39467</v>
      </c>
      <c r="L667">
        <v>5</v>
      </c>
      <c r="M667">
        <v>83</v>
      </c>
      <c r="N667">
        <v>43907</v>
      </c>
      <c r="O667">
        <v>0.74</v>
      </c>
      <c r="P667">
        <v>6</v>
      </c>
      <c r="Q667">
        <v>174</v>
      </c>
      <c r="R667">
        <v>0</v>
      </c>
    </row>
    <row r="668" spans="1:18" x14ac:dyDescent="0.25">
      <c r="A668">
        <v>1247677</v>
      </c>
      <c r="B668" t="s">
        <v>954</v>
      </c>
      <c r="C668">
        <v>3176432</v>
      </c>
      <c r="D668" t="s">
        <v>607</v>
      </c>
      <c r="E668">
        <f t="shared" ca="1" si="10"/>
        <v>51</v>
      </c>
      <c r="F668">
        <f>INDEX(ID_barrio!$A$2:$A$49,MATCH(G668,ID_barrio!$B$2:$B$49,0))</f>
        <v>1</v>
      </c>
      <c r="G668" t="s">
        <v>19</v>
      </c>
      <c r="H668">
        <v>-34.586939999999998</v>
      </c>
      <c r="I668">
        <v>-58.42398</v>
      </c>
      <c r="J668" t="s">
        <v>20</v>
      </c>
      <c r="K668">
        <v>7929</v>
      </c>
      <c r="L668">
        <v>2</v>
      </c>
      <c r="M668">
        <v>46</v>
      </c>
      <c r="N668">
        <v>44899</v>
      </c>
      <c r="O668">
        <v>0.41</v>
      </c>
      <c r="P668">
        <v>4</v>
      </c>
      <c r="Q668">
        <v>34</v>
      </c>
      <c r="R668">
        <v>5</v>
      </c>
    </row>
    <row r="669" spans="1:18" x14ac:dyDescent="0.25">
      <c r="A669">
        <v>1248628</v>
      </c>
      <c r="B669" t="s">
        <v>955</v>
      </c>
      <c r="C669">
        <v>689929</v>
      </c>
      <c r="D669" t="s">
        <v>930</v>
      </c>
      <c r="E669">
        <f t="shared" ca="1" si="10"/>
        <v>55</v>
      </c>
      <c r="F669">
        <f>INDEX(ID_barrio!$A$2:$A$49,MATCH(G669,ID_barrio!$B$2:$B$49,0))</f>
        <v>1</v>
      </c>
      <c r="G669" t="s">
        <v>19</v>
      </c>
      <c r="H669">
        <v>-34.573120000000003</v>
      </c>
      <c r="I669">
        <v>-58.422510000000003</v>
      </c>
      <c r="J669" t="s">
        <v>20</v>
      </c>
      <c r="K669">
        <v>7048</v>
      </c>
      <c r="L669">
        <v>3</v>
      </c>
      <c r="M669">
        <v>65</v>
      </c>
      <c r="N669">
        <v>44875</v>
      </c>
      <c r="O669">
        <v>0.59</v>
      </c>
      <c r="P669">
        <v>6</v>
      </c>
      <c r="Q669">
        <v>35</v>
      </c>
      <c r="R669">
        <v>20</v>
      </c>
    </row>
    <row r="670" spans="1:18" x14ac:dyDescent="0.25">
      <c r="A670">
        <v>1248730</v>
      </c>
      <c r="B670" t="s">
        <v>956</v>
      </c>
      <c r="C670">
        <v>689929</v>
      </c>
      <c r="D670" t="s">
        <v>930</v>
      </c>
      <c r="E670">
        <f t="shared" ca="1" si="10"/>
        <v>36</v>
      </c>
      <c r="F670">
        <f>INDEX(ID_barrio!$A$2:$A$49,MATCH(G670,ID_barrio!$B$2:$B$49,0))</f>
        <v>1</v>
      </c>
      <c r="G670" t="s">
        <v>19</v>
      </c>
      <c r="H670">
        <v>-34.573120000000003</v>
      </c>
      <c r="I670">
        <v>-58.422510000000003</v>
      </c>
      <c r="J670" t="s">
        <v>20</v>
      </c>
      <c r="K670">
        <v>7929</v>
      </c>
      <c r="L670">
        <v>3</v>
      </c>
      <c r="M670">
        <v>62</v>
      </c>
      <c r="N670">
        <v>44873</v>
      </c>
      <c r="O670">
        <v>0.61</v>
      </c>
      <c r="P670">
        <v>6</v>
      </c>
      <c r="Q670">
        <v>36</v>
      </c>
      <c r="R670">
        <v>16</v>
      </c>
    </row>
    <row r="671" spans="1:18" x14ac:dyDescent="0.25">
      <c r="A671">
        <v>1855605</v>
      </c>
      <c r="B671" t="s">
        <v>957</v>
      </c>
      <c r="C671">
        <v>9684883</v>
      </c>
      <c r="D671" t="s">
        <v>958</v>
      </c>
      <c r="E671">
        <f t="shared" ca="1" si="10"/>
        <v>35</v>
      </c>
      <c r="F671">
        <f>INDEX(ID_barrio!$A$2:$A$49,MATCH(G671,ID_barrio!$B$2:$B$49,0))</f>
        <v>1</v>
      </c>
      <c r="G671" t="s">
        <v>19</v>
      </c>
      <c r="H671">
        <v>-34.582360000000001</v>
      </c>
      <c r="I671">
        <v>-58.427100000000003</v>
      </c>
      <c r="J671" t="s">
        <v>20</v>
      </c>
      <c r="K671">
        <v>26429</v>
      </c>
      <c r="L671">
        <v>7</v>
      </c>
      <c r="M671">
        <v>19</v>
      </c>
      <c r="N671">
        <v>44901</v>
      </c>
      <c r="O671">
        <v>0.17</v>
      </c>
      <c r="P671">
        <v>1</v>
      </c>
      <c r="Q671">
        <v>235</v>
      </c>
      <c r="R671">
        <v>2</v>
      </c>
    </row>
    <row r="672" spans="1:18" x14ac:dyDescent="0.25">
      <c r="A672">
        <v>1545403</v>
      </c>
      <c r="B672" t="s">
        <v>18301</v>
      </c>
      <c r="C672">
        <v>2226803</v>
      </c>
      <c r="D672" t="s">
        <v>959</v>
      </c>
      <c r="E672">
        <f t="shared" ca="1" si="10"/>
        <v>57</v>
      </c>
      <c r="F672">
        <f>INDEX(ID_barrio!$A$2:$A$49,MATCH(G672,ID_barrio!$B$2:$B$49,0))</f>
        <v>13</v>
      </c>
      <c r="G672" t="s">
        <v>99</v>
      </c>
      <c r="H672">
        <v>-34.590699999999998</v>
      </c>
      <c r="I672">
        <v>-58.436450000000001</v>
      </c>
      <c r="J672" t="s">
        <v>20</v>
      </c>
      <c r="K672">
        <v>8810</v>
      </c>
      <c r="L672">
        <v>2</v>
      </c>
      <c r="M672">
        <v>0</v>
      </c>
      <c r="P672">
        <v>2</v>
      </c>
      <c r="Q672">
        <v>354</v>
      </c>
      <c r="R672">
        <v>0</v>
      </c>
    </row>
    <row r="673" spans="1:18" x14ac:dyDescent="0.25">
      <c r="A673">
        <v>1551740</v>
      </c>
      <c r="B673" t="s">
        <v>960</v>
      </c>
      <c r="C673">
        <v>4676675</v>
      </c>
      <c r="D673" t="s">
        <v>961</v>
      </c>
      <c r="E673">
        <f t="shared" ca="1" si="10"/>
        <v>77</v>
      </c>
      <c r="F673">
        <f>INDEX(ID_barrio!$A$2:$A$49,MATCH(G673,ID_barrio!$B$2:$B$49,0))</f>
        <v>15</v>
      </c>
      <c r="G673" t="s">
        <v>128</v>
      </c>
      <c r="H673">
        <v>-34.596870000000003</v>
      </c>
      <c r="I673">
        <v>-58.38664</v>
      </c>
      <c r="J673" t="s">
        <v>418</v>
      </c>
      <c r="K673">
        <v>79452</v>
      </c>
      <c r="L673">
        <v>1</v>
      </c>
      <c r="M673">
        <v>0</v>
      </c>
      <c r="P673">
        <v>1</v>
      </c>
      <c r="Q673">
        <v>0</v>
      </c>
      <c r="R673">
        <v>0</v>
      </c>
    </row>
    <row r="674" spans="1:18" x14ac:dyDescent="0.25">
      <c r="A674">
        <v>1868780</v>
      </c>
      <c r="B674" t="s">
        <v>962</v>
      </c>
      <c r="C674">
        <v>5597544</v>
      </c>
      <c r="D674" t="s">
        <v>719</v>
      </c>
      <c r="E674">
        <f t="shared" ca="1" si="10"/>
        <v>36</v>
      </c>
      <c r="F674">
        <f>INDEX(ID_barrio!$A$2:$A$49,MATCH(G674,ID_barrio!$B$2:$B$49,0))</f>
        <v>7</v>
      </c>
      <c r="G674" t="s">
        <v>45</v>
      </c>
      <c r="H674">
        <v>-34.59402</v>
      </c>
      <c r="I674">
        <v>-58.387999999999998</v>
      </c>
      <c r="J674" t="s">
        <v>20</v>
      </c>
      <c r="K674">
        <v>14221</v>
      </c>
      <c r="L674">
        <v>5</v>
      </c>
      <c r="M674">
        <v>17</v>
      </c>
      <c r="N674">
        <v>44788</v>
      </c>
      <c r="O674">
        <v>0.17</v>
      </c>
      <c r="P674">
        <v>27</v>
      </c>
      <c r="Q674">
        <v>257</v>
      </c>
      <c r="R674">
        <v>5</v>
      </c>
    </row>
    <row r="675" spans="1:18" x14ac:dyDescent="0.25">
      <c r="A675">
        <v>1552208</v>
      </c>
      <c r="B675" t="s">
        <v>963</v>
      </c>
      <c r="C675">
        <v>7667722</v>
      </c>
      <c r="D675" t="s">
        <v>964</v>
      </c>
      <c r="E675">
        <f t="shared" ca="1" si="10"/>
        <v>54</v>
      </c>
      <c r="F675">
        <f>INDEX(ID_barrio!$A$2:$A$49,MATCH(G675,ID_barrio!$B$2:$B$49,0))</f>
        <v>12</v>
      </c>
      <c r="G675" t="s">
        <v>87</v>
      </c>
      <c r="H675">
        <v>-34.563130000000001</v>
      </c>
      <c r="I675">
        <v>-58.46096</v>
      </c>
      <c r="J675" t="s">
        <v>20</v>
      </c>
      <c r="K675">
        <v>4767</v>
      </c>
      <c r="L675">
        <v>20</v>
      </c>
      <c r="M675">
        <v>1</v>
      </c>
      <c r="N675">
        <v>42807</v>
      </c>
      <c r="O675">
        <v>0.01</v>
      </c>
      <c r="P675">
        <v>2</v>
      </c>
      <c r="Q675">
        <v>0</v>
      </c>
      <c r="R675">
        <v>0</v>
      </c>
    </row>
    <row r="676" spans="1:18" x14ac:dyDescent="0.25">
      <c r="A676">
        <v>1869004</v>
      </c>
      <c r="B676" t="s">
        <v>965</v>
      </c>
      <c r="C676">
        <v>530261</v>
      </c>
      <c r="D676" t="s">
        <v>28</v>
      </c>
      <c r="E676">
        <f t="shared" ca="1" si="10"/>
        <v>58</v>
      </c>
      <c r="F676">
        <f>INDEX(ID_barrio!$A$2:$A$49,MATCH(G676,ID_barrio!$B$2:$B$49,0))</f>
        <v>7</v>
      </c>
      <c r="G676" t="s">
        <v>45</v>
      </c>
      <c r="H676">
        <v>-34.590679999999999</v>
      </c>
      <c r="I676">
        <v>-58.387729999999998</v>
      </c>
      <c r="J676" t="s">
        <v>20</v>
      </c>
      <c r="K676">
        <v>11453</v>
      </c>
      <c r="L676">
        <v>2</v>
      </c>
      <c r="M676">
        <v>8</v>
      </c>
      <c r="N676">
        <v>42986</v>
      </c>
      <c r="O676">
        <v>7.0000000000000007E-2</v>
      </c>
      <c r="P676">
        <v>27</v>
      </c>
      <c r="Q676">
        <v>242</v>
      </c>
      <c r="R676">
        <v>0</v>
      </c>
    </row>
    <row r="677" spans="1:18" x14ac:dyDescent="0.25">
      <c r="A677">
        <v>1570970</v>
      </c>
      <c r="B677" t="s">
        <v>966</v>
      </c>
      <c r="C677">
        <v>3155538</v>
      </c>
      <c r="D677" t="s">
        <v>967</v>
      </c>
      <c r="E677">
        <f t="shared" ca="1" si="10"/>
        <v>52</v>
      </c>
      <c r="F677">
        <f>INDEX(ID_barrio!$A$2:$A$49,MATCH(G677,ID_barrio!$B$2:$B$49,0))</f>
        <v>1</v>
      </c>
      <c r="G677" t="s">
        <v>19</v>
      </c>
      <c r="H677">
        <v>-34.583579999999998</v>
      </c>
      <c r="I677">
        <v>-58.427909999999997</v>
      </c>
      <c r="J677" t="s">
        <v>20</v>
      </c>
      <c r="K677">
        <v>6313</v>
      </c>
      <c r="L677">
        <v>5</v>
      </c>
      <c r="M677">
        <v>229</v>
      </c>
      <c r="N677">
        <v>44913</v>
      </c>
      <c r="O677">
        <v>2.0299999999999998</v>
      </c>
      <c r="P677">
        <v>2</v>
      </c>
      <c r="Q677">
        <v>214</v>
      </c>
      <c r="R677">
        <v>13</v>
      </c>
    </row>
    <row r="678" spans="1:18" x14ac:dyDescent="0.25">
      <c r="A678">
        <v>1869008</v>
      </c>
      <c r="B678" t="s">
        <v>18302</v>
      </c>
      <c r="C678">
        <v>9709492</v>
      </c>
      <c r="D678" t="s">
        <v>535</v>
      </c>
      <c r="E678">
        <f t="shared" ca="1" si="10"/>
        <v>72</v>
      </c>
      <c r="F678">
        <f>INDEX(ID_barrio!$A$2:$A$49,MATCH(G678,ID_barrio!$B$2:$B$49,0))</f>
        <v>5</v>
      </c>
      <c r="G678" t="s">
        <v>38</v>
      </c>
      <c r="H678">
        <v>-34.60266</v>
      </c>
      <c r="I678">
        <v>-58.380850000000002</v>
      </c>
      <c r="J678" t="s">
        <v>24</v>
      </c>
      <c r="K678">
        <v>8000</v>
      </c>
      <c r="L678">
        <v>10</v>
      </c>
      <c r="M678">
        <v>2</v>
      </c>
      <c r="N678">
        <v>43559</v>
      </c>
      <c r="O678">
        <v>0.04</v>
      </c>
      <c r="P678">
        <v>1</v>
      </c>
      <c r="Q678">
        <v>365</v>
      </c>
      <c r="R678">
        <v>0</v>
      </c>
    </row>
    <row r="679" spans="1:18" x14ac:dyDescent="0.25">
      <c r="A679">
        <v>1248992</v>
      </c>
      <c r="B679" t="s">
        <v>968</v>
      </c>
      <c r="C679">
        <v>5262752</v>
      </c>
      <c r="D679" t="s">
        <v>599</v>
      </c>
      <c r="E679">
        <f t="shared" ca="1" si="10"/>
        <v>62</v>
      </c>
      <c r="F679">
        <f>INDEX(ID_barrio!$A$2:$A$49,MATCH(G679,ID_barrio!$B$2:$B$49,0))</f>
        <v>1</v>
      </c>
      <c r="G679" t="s">
        <v>19</v>
      </c>
      <c r="H679">
        <v>-34.587949999999999</v>
      </c>
      <c r="I679">
        <v>-58.413980000000002</v>
      </c>
      <c r="J679" t="s">
        <v>20</v>
      </c>
      <c r="K679">
        <v>11224</v>
      </c>
      <c r="L679">
        <v>10</v>
      </c>
      <c r="M679">
        <v>25</v>
      </c>
      <c r="N679">
        <v>43886</v>
      </c>
      <c r="O679">
        <v>0.24</v>
      </c>
      <c r="P679">
        <v>4</v>
      </c>
      <c r="Q679">
        <v>74</v>
      </c>
      <c r="R679">
        <v>0</v>
      </c>
    </row>
    <row r="680" spans="1:18" x14ac:dyDescent="0.25">
      <c r="A680">
        <v>1251847</v>
      </c>
      <c r="B680" t="s">
        <v>969</v>
      </c>
      <c r="C680">
        <v>4250017</v>
      </c>
      <c r="D680" t="s">
        <v>115</v>
      </c>
      <c r="E680">
        <f t="shared" ca="1" si="10"/>
        <v>66</v>
      </c>
      <c r="F680">
        <f>INDEX(ID_barrio!$A$2:$A$49,MATCH(G680,ID_barrio!$B$2:$B$49,0))</f>
        <v>7</v>
      </c>
      <c r="G680" t="s">
        <v>45</v>
      </c>
      <c r="H680">
        <v>-34.588369999999998</v>
      </c>
      <c r="I680">
        <v>-58.395919999999997</v>
      </c>
      <c r="J680" t="s">
        <v>20</v>
      </c>
      <c r="K680">
        <v>7929</v>
      </c>
      <c r="L680">
        <v>30</v>
      </c>
      <c r="M680">
        <v>133</v>
      </c>
      <c r="N680">
        <v>44891</v>
      </c>
      <c r="O680">
        <v>1.21</v>
      </c>
      <c r="P680">
        <v>4</v>
      </c>
      <c r="Q680">
        <v>74</v>
      </c>
      <c r="R680">
        <v>16</v>
      </c>
    </row>
    <row r="681" spans="1:18" x14ac:dyDescent="0.25">
      <c r="A681">
        <v>1872255</v>
      </c>
      <c r="B681" t="s">
        <v>970</v>
      </c>
      <c r="C681">
        <v>8413433</v>
      </c>
      <c r="D681" t="s">
        <v>971</v>
      </c>
      <c r="E681">
        <f t="shared" ca="1" si="10"/>
        <v>29</v>
      </c>
      <c r="F681">
        <f>INDEX(ID_barrio!$A$2:$A$49,MATCH(G681,ID_barrio!$B$2:$B$49,0))</f>
        <v>1</v>
      </c>
      <c r="G681" t="s">
        <v>19</v>
      </c>
      <c r="H681">
        <v>-34.586500000000001</v>
      </c>
      <c r="I681">
        <v>-58.43139</v>
      </c>
      <c r="J681" t="s">
        <v>20</v>
      </c>
      <c r="K681">
        <v>13214</v>
      </c>
      <c r="L681">
        <v>10</v>
      </c>
      <c r="M681">
        <v>19</v>
      </c>
      <c r="N681">
        <v>43858</v>
      </c>
      <c r="O681">
        <v>0.17</v>
      </c>
      <c r="P681">
        <v>2</v>
      </c>
      <c r="Q681">
        <v>272</v>
      </c>
      <c r="R681">
        <v>0</v>
      </c>
    </row>
    <row r="682" spans="1:18" x14ac:dyDescent="0.25">
      <c r="A682">
        <v>1571663</v>
      </c>
      <c r="B682" t="s">
        <v>972</v>
      </c>
      <c r="C682">
        <v>8356831</v>
      </c>
      <c r="D682" t="s">
        <v>973</v>
      </c>
      <c r="E682">
        <f t="shared" ca="1" si="10"/>
        <v>72</v>
      </c>
      <c r="F682">
        <f>INDEX(ID_barrio!$A$2:$A$49,MATCH(G682,ID_barrio!$B$2:$B$49,0))</f>
        <v>11</v>
      </c>
      <c r="G682" t="s">
        <v>82</v>
      </c>
      <c r="H682">
        <v>-34.619639999999997</v>
      </c>
      <c r="I682">
        <v>-58.372459999999997</v>
      </c>
      <c r="J682" t="s">
        <v>20</v>
      </c>
      <c r="K682">
        <v>14990</v>
      </c>
      <c r="L682">
        <v>5</v>
      </c>
      <c r="M682">
        <v>45</v>
      </c>
      <c r="N682">
        <v>44873</v>
      </c>
      <c r="O682">
        <v>0.4</v>
      </c>
      <c r="P682">
        <v>1</v>
      </c>
      <c r="Q682">
        <v>346</v>
      </c>
      <c r="R682">
        <v>10</v>
      </c>
    </row>
    <row r="683" spans="1:18" x14ac:dyDescent="0.25">
      <c r="A683">
        <v>1581818</v>
      </c>
      <c r="B683" t="s">
        <v>974</v>
      </c>
      <c r="C683">
        <v>8413433</v>
      </c>
      <c r="D683" t="s">
        <v>971</v>
      </c>
      <c r="E683">
        <f t="shared" ca="1" si="10"/>
        <v>31</v>
      </c>
      <c r="F683">
        <f>INDEX(ID_barrio!$A$2:$A$49,MATCH(G683,ID_barrio!$B$2:$B$49,0))</f>
        <v>18</v>
      </c>
      <c r="G683" t="s">
        <v>177</v>
      </c>
      <c r="H683">
        <v>-34.579949999999997</v>
      </c>
      <c r="I683">
        <v>-58.442630000000001</v>
      </c>
      <c r="J683" t="s">
        <v>20</v>
      </c>
      <c r="K683">
        <v>7048</v>
      </c>
      <c r="L683">
        <v>5</v>
      </c>
      <c r="M683">
        <v>43</v>
      </c>
      <c r="N683">
        <v>43736</v>
      </c>
      <c r="O683">
        <v>0.4</v>
      </c>
      <c r="P683">
        <v>2</v>
      </c>
      <c r="Q683">
        <v>29</v>
      </c>
      <c r="R683">
        <v>0</v>
      </c>
    </row>
    <row r="684" spans="1:18" x14ac:dyDescent="0.25">
      <c r="A684">
        <v>1873315</v>
      </c>
      <c r="B684" t="s">
        <v>975</v>
      </c>
      <c r="C684">
        <v>9760952</v>
      </c>
      <c r="D684" t="s">
        <v>79</v>
      </c>
      <c r="E684">
        <f t="shared" ca="1" si="10"/>
        <v>49</v>
      </c>
      <c r="F684">
        <f>INDEX(ID_barrio!$A$2:$A$49,MATCH(G684,ID_barrio!$B$2:$B$49,0))</f>
        <v>1</v>
      </c>
      <c r="G684" t="s">
        <v>19</v>
      </c>
      <c r="H684">
        <v>-34.586849999999998</v>
      </c>
      <c r="I684">
        <v>-58.424129999999998</v>
      </c>
      <c r="J684" t="s">
        <v>20</v>
      </c>
      <c r="K684">
        <v>7929</v>
      </c>
      <c r="L684">
        <v>10</v>
      </c>
      <c r="M684">
        <v>36</v>
      </c>
      <c r="N684">
        <v>44895</v>
      </c>
      <c r="O684">
        <v>0.33</v>
      </c>
      <c r="P684">
        <v>1</v>
      </c>
      <c r="Q684">
        <v>309</v>
      </c>
      <c r="R684">
        <v>10</v>
      </c>
    </row>
    <row r="685" spans="1:18" x14ac:dyDescent="0.25">
      <c r="A685">
        <v>1252890</v>
      </c>
      <c r="B685" t="s">
        <v>976</v>
      </c>
      <c r="C685">
        <v>6826597</v>
      </c>
      <c r="D685" t="s">
        <v>599</v>
      </c>
      <c r="E685">
        <f t="shared" ca="1" si="10"/>
        <v>53</v>
      </c>
      <c r="F685">
        <f>INDEX(ID_barrio!$A$2:$A$49,MATCH(G685,ID_barrio!$B$2:$B$49,0))</f>
        <v>1</v>
      </c>
      <c r="G685" t="s">
        <v>19</v>
      </c>
      <c r="H685">
        <v>-34.569870000000002</v>
      </c>
      <c r="I685">
        <v>-58.443750000000001</v>
      </c>
      <c r="J685" t="s">
        <v>20</v>
      </c>
      <c r="K685">
        <v>8205</v>
      </c>
      <c r="L685">
        <v>3</v>
      </c>
      <c r="M685">
        <v>76</v>
      </c>
      <c r="N685">
        <v>44918</v>
      </c>
      <c r="O685">
        <v>0.67</v>
      </c>
      <c r="P685">
        <v>2</v>
      </c>
      <c r="Q685">
        <v>353</v>
      </c>
      <c r="R685">
        <v>15</v>
      </c>
    </row>
    <row r="686" spans="1:18" x14ac:dyDescent="0.25">
      <c r="A686">
        <v>1875346</v>
      </c>
      <c r="B686" t="s">
        <v>977</v>
      </c>
      <c r="C686">
        <v>9766541</v>
      </c>
      <c r="D686" t="s">
        <v>978</v>
      </c>
      <c r="E686">
        <f t="shared" ca="1" si="10"/>
        <v>34</v>
      </c>
      <c r="F686">
        <f>INDEX(ID_barrio!$A$2:$A$49,MATCH(G686,ID_barrio!$B$2:$B$49,0))</f>
        <v>1</v>
      </c>
      <c r="G686" t="s">
        <v>19</v>
      </c>
      <c r="H686">
        <v>-34.584679999999999</v>
      </c>
      <c r="I686">
        <v>-58.427340000000001</v>
      </c>
      <c r="J686" t="s">
        <v>20</v>
      </c>
      <c r="K686">
        <v>15857</v>
      </c>
      <c r="L686">
        <v>4</v>
      </c>
      <c r="M686">
        <v>135</v>
      </c>
      <c r="N686">
        <v>44915</v>
      </c>
      <c r="O686">
        <v>1.23</v>
      </c>
      <c r="P686">
        <v>1</v>
      </c>
      <c r="Q686">
        <v>249</v>
      </c>
      <c r="R686">
        <v>21</v>
      </c>
    </row>
    <row r="687" spans="1:18" x14ac:dyDescent="0.25">
      <c r="A687">
        <v>1255409</v>
      </c>
      <c r="B687" t="s">
        <v>979</v>
      </c>
      <c r="C687">
        <v>6837960</v>
      </c>
      <c r="D687" t="s">
        <v>860</v>
      </c>
      <c r="E687">
        <f t="shared" ca="1" si="10"/>
        <v>30</v>
      </c>
      <c r="F687">
        <f>INDEX(ID_barrio!$A$2:$A$49,MATCH(G687,ID_barrio!$B$2:$B$49,0))</f>
        <v>15</v>
      </c>
      <c r="G687" t="s">
        <v>128</v>
      </c>
      <c r="H687">
        <v>-34.595280000000002</v>
      </c>
      <c r="I687">
        <v>-58.373399999999997</v>
      </c>
      <c r="J687" t="s">
        <v>24</v>
      </c>
      <c r="K687">
        <v>8810</v>
      </c>
      <c r="L687">
        <v>7</v>
      </c>
      <c r="M687">
        <v>0</v>
      </c>
      <c r="P687">
        <v>1</v>
      </c>
      <c r="Q687">
        <v>365</v>
      </c>
      <c r="R687">
        <v>0</v>
      </c>
    </row>
    <row r="688" spans="1:18" x14ac:dyDescent="0.25">
      <c r="A688">
        <v>1255907</v>
      </c>
      <c r="B688" t="s">
        <v>980</v>
      </c>
      <c r="C688">
        <v>6840974</v>
      </c>
      <c r="D688" t="s">
        <v>150</v>
      </c>
      <c r="E688">
        <f t="shared" ca="1" si="10"/>
        <v>61</v>
      </c>
      <c r="F688">
        <f>INDEX(ID_barrio!$A$2:$A$49,MATCH(G688,ID_barrio!$B$2:$B$49,0))</f>
        <v>7</v>
      </c>
      <c r="G688" t="s">
        <v>45</v>
      </c>
      <c r="H688">
        <v>-34.595419999999997</v>
      </c>
      <c r="I688">
        <v>-58.396729999999998</v>
      </c>
      <c r="J688" t="s">
        <v>20</v>
      </c>
      <c r="K688">
        <v>6167</v>
      </c>
      <c r="L688">
        <v>3</v>
      </c>
      <c r="M688">
        <v>0</v>
      </c>
      <c r="P688">
        <v>1</v>
      </c>
      <c r="Q688">
        <v>328</v>
      </c>
      <c r="R688">
        <v>0</v>
      </c>
    </row>
    <row r="689" spans="1:18" x14ac:dyDescent="0.25">
      <c r="A689">
        <v>1586118</v>
      </c>
      <c r="B689" t="s">
        <v>981</v>
      </c>
      <c r="C689">
        <v>8450706</v>
      </c>
      <c r="D689" t="s">
        <v>982</v>
      </c>
      <c r="E689">
        <f t="shared" ca="1" si="10"/>
        <v>70</v>
      </c>
      <c r="F689">
        <f>INDEX(ID_barrio!$A$2:$A$49,MATCH(G689,ID_barrio!$B$2:$B$49,0))</f>
        <v>18</v>
      </c>
      <c r="G689" t="s">
        <v>177</v>
      </c>
      <c r="H689">
        <v>-34.579090000000001</v>
      </c>
      <c r="I689">
        <v>-58.447159999999997</v>
      </c>
      <c r="J689" t="s">
        <v>20</v>
      </c>
      <c r="K689">
        <v>30834</v>
      </c>
      <c r="L689">
        <v>5</v>
      </c>
      <c r="M689">
        <v>26</v>
      </c>
      <c r="N689">
        <v>44907</v>
      </c>
      <c r="O689">
        <v>0.25</v>
      </c>
      <c r="P689">
        <v>1</v>
      </c>
      <c r="Q689">
        <v>305</v>
      </c>
      <c r="R689">
        <v>21</v>
      </c>
    </row>
    <row r="690" spans="1:18" x14ac:dyDescent="0.25">
      <c r="A690">
        <v>1878018</v>
      </c>
      <c r="B690" t="s">
        <v>983</v>
      </c>
      <c r="C690">
        <v>5597544</v>
      </c>
      <c r="D690" t="s">
        <v>719</v>
      </c>
      <c r="E690">
        <f t="shared" ca="1" si="10"/>
        <v>70</v>
      </c>
      <c r="F690">
        <f>INDEX(ID_barrio!$A$2:$A$49,MATCH(G690,ID_barrio!$B$2:$B$49,0))</f>
        <v>1</v>
      </c>
      <c r="G690" t="s">
        <v>19</v>
      </c>
      <c r="H690">
        <v>-34.584859999999999</v>
      </c>
      <c r="I690">
        <v>-58.42651</v>
      </c>
      <c r="J690" t="s">
        <v>20</v>
      </c>
      <c r="K690">
        <v>35239</v>
      </c>
      <c r="L690">
        <v>3</v>
      </c>
      <c r="M690">
        <v>61</v>
      </c>
      <c r="N690">
        <v>44906</v>
      </c>
      <c r="O690">
        <v>0.57999999999999996</v>
      </c>
      <c r="P690">
        <v>27</v>
      </c>
      <c r="Q690">
        <v>278</v>
      </c>
      <c r="R690">
        <v>20</v>
      </c>
    </row>
    <row r="691" spans="1:18" x14ac:dyDescent="0.25">
      <c r="A691">
        <v>1592614</v>
      </c>
      <c r="B691" t="s">
        <v>18303</v>
      </c>
      <c r="C691">
        <v>6872637</v>
      </c>
      <c r="D691" t="s">
        <v>984</v>
      </c>
      <c r="E691">
        <f t="shared" ca="1" si="10"/>
        <v>43</v>
      </c>
      <c r="F691">
        <f>INDEX(ID_barrio!$A$2:$A$49,MATCH(G691,ID_barrio!$B$2:$B$49,0))</f>
        <v>1</v>
      </c>
      <c r="G691" t="s">
        <v>19</v>
      </c>
      <c r="H691">
        <v>-34.580449999999999</v>
      </c>
      <c r="I691">
        <v>-58.41122</v>
      </c>
      <c r="J691" t="s">
        <v>20</v>
      </c>
      <c r="K691">
        <v>5638</v>
      </c>
      <c r="L691">
        <v>2</v>
      </c>
      <c r="M691">
        <v>273</v>
      </c>
      <c r="N691">
        <v>44906</v>
      </c>
      <c r="O691">
        <v>2.42</v>
      </c>
      <c r="P691">
        <v>6</v>
      </c>
      <c r="Q691">
        <v>15</v>
      </c>
      <c r="R691">
        <v>2</v>
      </c>
    </row>
    <row r="692" spans="1:18" x14ac:dyDescent="0.25">
      <c r="A692">
        <v>1878508</v>
      </c>
      <c r="B692" t="s">
        <v>18304</v>
      </c>
      <c r="C692">
        <v>9704851</v>
      </c>
      <c r="D692" t="s">
        <v>220</v>
      </c>
      <c r="E692">
        <f t="shared" ca="1" si="10"/>
        <v>44</v>
      </c>
      <c r="F692">
        <f>INDEX(ID_barrio!$A$2:$A$49,MATCH(G692,ID_barrio!$B$2:$B$49,0))</f>
        <v>1</v>
      </c>
      <c r="G692" t="s">
        <v>19</v>
      </c>
      <c r="H692">
        <v>-34.571309999999997</v>
      </c>
      <c r="I692">
        <v>-58.43121</v>
      </c>
      <c r="J692" t="s">
        <v>20</v>
      </c>
      <c r="K692">
        <v>8306</v>
      </c>
      <c r="L692">
        <v>5</v>
      </c>
      <c r="M692">
        <v>33</v>
      </c>
      <c r="N692">
        <v>44897</v>
      </c>
      <c r="O692">
        <v>0.32</v>
      </c>
      <c r="P692">
        <v>1</v>
      </c>
      <c r="Q692">
        <v>352</v>
      </c>
      <c r="R692">
        <v>7</v>
      </c>
    </row>
    <row r="693" spans="1:18" x14ac:dyDescent="0.25">
      <c r="A693">
        <v>1597647</v>
      </c>
      <c r="B693" t="s">
        <v>985</v>
      </c>
      <c r="C693">
        <v>504464</v>
      </c>
      <c r="D693" t="s">
        <v>986</v>
      </c>
      <c r="E693">
        <f t="shared" ca="1" si="10"/>
        <v>64</v>
      </c>
      <c r="F693">
        <f>INDEX(ID_barrio!$A$2:$A$49,MATCH(G693,ID_barrio!$B$2:$B$49,0))</f>
        <v>1</v>
      </c>
      <c r="G693" t="s">
        <v>19</v>
      </c>
      <c r="H693">
        <v>-34.581580000000002</v>
      </c>
      <c r="I693">
        <v>-58.44068</v>
      </c>
      <c r="J693" t="s">
        <v>20</v>
      </c>
      <c r="K693">
        <v>6872</v>
      </c>
      <c r="L693">
        <v>7</v>
      </c>
      <c r="M693">
        <v>14</v>
      </c>
      <c r="N693">
        <v>42812</v>
      </c>
      <c r="O693">
        <v>0.13</v>
      </c>
      <c r="P693">
        <v>3</v>
      </c>
      <c r="Q693">
        <v>330</v>
      </c>
      <c r="R693">
        <v>0</v>
      </c>
    </row>
    <row r="694" spans="1:18" x14ac:dyDescent="0.25">
      <c r="A694">
        <v>1259107</v>
      </c>
      <c r="B694" t="s">
        <v>987</v>
      </c>
      <c r="C694">
        <v>2101808</v>
      </c>
      <c r="D694" t="s">
        <v>416</v>
      </c>
      <c r="E694">
        <f t="shared" ca="1" si="10"/>
        <v>29</v>
      </c>
      <c r="F694">
        <f>INDEX(ID_barrio!$A$2:$A$49,MATCH(G694,ID_barrio!$B$2:$B$49,0))</f>
        <v>1</v>
      </c>
      <c r="G694" t="s">
        <v>19</v>
      </c>
      <c r="H694">
        <v>-34.587000000000003</v>
      </c>
      <c r="I694">
        <v>-58.410539999999997</v>
      </c>
      <c r="J694" t="s">
        <v>20</v>
      </c>
      <c r="K694">
        <v>14724</v>
      </c>
      <c r="L694">
        <v>5</v>
      </c>
      <c r="M694">
        <v>46</v>
      </c>
      <c r="N694">
        <v>44914</v>
      </c>
      <c r="O694">
        <v>0.53</v>
      </c>
      <c r="P694">
        <v>1</v>
      </c>
      <c r="Q694">
        <v>290</v>
      </c>
      <c r="R694">
        <v>12</v>
      </c>
    </row>
    <row r="695" spans="1:18" x14ac:dyDescent="0.25">
      <c r="A695">
        <v>1879597</v>
      </c>
      <c r="B695" t="s">
        <v>988</v>
      </c>
      <c r="C695">
        <v>8564769</v>
      </c>
      <c r="D695" t="s">
        <v>578</v>
      </c>
      <c r="E695">
        <f t="shared" ca="1" si="10"/>
        <v>30</v>
      </c>
      <c r="F695">
        <f>INDEX(ID_barrio!$A$2:$A$49,MATCH(G695,ID_barrio!$B$2:$B$49,0))</f>
        <v>1</v>
      </c>
      <c r="G695" t="s">
        <v>19</v>
      </c>
      <c r="H695">
        <v>-34.5884</v>
      </c>
      <c r="I695">
        <v>-58.434989999999999</v>
      </c>
      <c r="J695" t="s">
        <v>20</v>
      </c>
      <c r="K695">
        <v>12334</v>
      </c>
      <c r="L695">
        <v>3</v>
      </c>
      <c r="M695">
        <v>10</v>
      </c>
      <c r="N695">
        <v>43035</v>
      </c>
      <c r="O695">
        <v>0.09</v>
      </c>
      <c r="P695">
        <v>2</v>
      </c>
      <c r="Q695">
        <v>275</v>
      </c>
      <c r="R695">
        <v>0</v>
      </c>
    </row>
    <row r="696" spans="1:18" x14ac:dyDescent="0.25">
      <c r="A696">
        <v>1262407</v>
      </c>
      <c r="B696" t="s">
        <v>989</v>
      </c>
      <c r="C696">
        <v>5998203</v>
      </c>
      <c r="D696" t="s">
        <v>921</v>
      </c>
      <c r="E696">
        <f t="shared" ca="1" si="10"/>
        <v>49</v>
      </c>
      <c r="F696">
        <f>INDEX(ID_barrio!$A$2:$A$49,MATCH(G696,ID_barrio!$B$2:$B$49,0))</f>
        <v>1</v>
      </c>
      <c r="G696" t="s">
        <v>19</v>
      </c>
      <c r="H696">
        <v>-34.583710000000004</v>
      </c>
      <c r="I696">
        <v>-58.414850000000001</v>
      </c>
      <c r="J696" t="s">
        <v>20</v>
      </c>
      <c r="K696">
        <v>5991</v>
      </c>
      <c r="L696">
        <v>30</v>
      </c>
      <c r="M696">
        <v>5</v>
      </c>
      <c r="N696">
        <v>44745</v>
      </c>
      <c r="O696">
        <v>0.1</v>
      </c>
      <c r="P696">
        <v>4</v>
      </c>
      <c r="Q696">
        <v>180</v>
      </c>
      <c r="R696">
        <v>1</v>
      </c>
    </row>
    <row r="697" spans="1:18" x14ac:dyDescent="0.25">
      <c r="A697">
        <v>1263142</v>
      </c>
      <c r="B697" t="s">
        <v>18305</v>
      </c>
      <c r="C697">
        <v>1864747</v>
      </c>
      <c r="D697" t="s">
        <v>183</v>
      </c>
      <c r="E697">
        <f t="shared" ca="1" si="10"/>
        <v>48</v>
      </c>
      <c r="F697">
        <f>INDEX(ID_barrio!$A$2:$A$49,MATCH(G697,ID_barrio!$B$2:$B$49,0))</f>
        <v>8</v>
      </c>
      <c r="G697" t="s">
        <v>48</v>
      </c>
      <c r="H697">
        <v>-34.610950000000003</v>
      </c>
      <c r="I697">
        <v>-58.42192</v>
      </c>
      <c r="J697" t="s">
        <v>24</v>
      </c>
      <c r="K697">
        <v>1762</v>
      </c>
      <c r="L697">
        <v>2</v>
      </c>
      <c r="M697">
        <v>26</v>
      </c>
      <c r="N697">
        <v>44895</v>
      </c>
      <c r="O697">
        <v>0.23</v>
      </c>
      <c r="P697">
        <v>22</v>
      </c>
      <c r="Q697">
        <v>225</v>
      </c>
      <c r="R697">
        <v>1</v>
      </c>
    </row>
    <row r="698" spans="1:18" x14ac:dyDescent="0.25">
      <c r="A698">
        <v>1614152</v>
      </c>
      <c r="B698" t="s">
        <v>990</v>
      </c>
      <c r="C698">
        <v>2291843</v>
      </c>
      <c r="D698" t="s">
        <v>991</v>
      </c>
      <c r="E698">
        <f t="shared" ca="1" si="10"/>
        <v>65</v>
      </c>
      <c r="F698">
        <f>INDEX(ID_barrio!$A$2:$A$49,MATCH(G698,ID_barrio!$B$2:$B$49,0))</f>
        <v>7</v>
      </c>
      <c r="G698" t="s">
        <v>45</v>
      </c>
      <c r="H698">
        <v>-34.589109999999998</v>
      </c>
      <c r="I698">
        <v>-58.401649999999997</v>
      </c>
      <c r="J698" t="s">
        <v>20</v>
      </c>
      <c r="K698">
        <v>10594</v>
      </c>
      <c r="L698">
        <v>3</v>
      </c>
      <c r="M698">
        <v>0</v>
      </c>
      <c r="P698">
        <v>1</v>
      </c>
      <c r="Q698">
        <v>0</v>
      </c>
      <c r="R698">
        <v>0</v>
      </c>
    </row>
    <row r="699" spans="1:18" x14ac:dyDescent="0.25">
      <c r="A699">
        <v>1883403</v>
      </c>
      <c r="B699" t="s">
        <v>992</v>
      </c>
      <c r="C699">
        <v>9802480</v>
      </c>
      <c r="D699" t="s">
        <v>993</v>
      </c>
      <c r="E699">
        <f t="shared" ca="1" si="10"/>
        <v>77</v>
      </c>
      <c r="F699">
        <f>INDEX(ID_barrio!$A$2:$A$49,MATCH(G699,ID_barrio!$B$2:$B$49,0))</f>
        <v>13</v>
      </c>
      <c r="G699" t="s">
        <v>99</v>
      </c>
      <c r="H699">
        <v>-34.596730000000001</v>
      </c>
      <c r="I699">
        <v>-58.426229999999997</v>
      </c>
      <c r="J699" t="s">
        <v>20</v>
      </c>
      <c r="K699">
        <v>4405</v>
      </c>
      <c r="L699">
        <v>5</v>
      </c>
      <c r="M699">
        <v>116</v>
      </c>
      <c r="N699">
        <v>43917</v>
      </c>
      <c r="O699">
        <v>1.05</v>
      </c>
      <c r="P699">
        <v>3</v>
      </c>
      <c r="Q699">
        <v>62</v>
      </c>
      <c r="R699">
        <v>0</v>
      </c>
    </row>
    <row r="700" spans="1:18" x14ac:dyDescent="0.25">
      <c r="A700">
        <v>1619713</v>
      </c>
      <c r="B700" t="s">
        <v>994</v>
      </c>
      <c r="C700">
        <v>8617116</v>
      </c>
      <c r="D700" t="s">
        <v>204</v>
      </c>
      <c r="E700">
        <f t="shared" ca="1" si="10"/>
        <v>41</v>
      </c>
      <c r="F700">
        <f>INDEX(ID_barrio!$A$2:$A$49,MATCH(G700,ID_barrio!$B$2:$B$49,0))</f>
        <v>7</v>
      </c>
      <c r="G700" t="s">
        <v>45</v>
      </c>
      <c r="H700">
        <v>-34.593299999999999</v>
      </c>
      <c r="I700">
        <v>-58.393160000000002</v>
      </c>
      <c r="J700" t="s">
        <v>20</v>
      </c>
      <c r="K700">
        <v>22134</v>
      </c>
      <c r="L700">
        <v>3</v>
      </c>
      <c r="M700">
        <v>59</v>
      </c>
      <c r="N700">
        <v>44899</v>
      </c>
      <c r="O700">
        <v>0.57999999999999996</v>
      </c>
      <c r="P700">
        <v>2</v>
      </c>
      <c r="Q700">
        <v>356</v>
      </c>
      <c r="R700">
        <v>10</v>
      </c>
    </row>
    <row r="701" spans="1:18" x14ac:dyDescent="0.25">
      <c r="A701">
        <v>1264516</v>
      </c>
      <c r="B701" t="s">
        <v>995</v>
      </c>
      <c r="C701">
        <v>6780744</v>
      </c>
      <c r="D701" t="s">
        <v>996</v>
      </c>
      <c r="E701">
        <f t="shared" ca="1" si="10"/>
        <v>33</v>
      </c>
      <c r="F701">
        <f>INDEX(ID_barrio!$A$2:$A$49,MATCH(G701,ID_barrio!$B$2:$B$49,0))</f>
        <v>14</v>
      </c>
      <c r="G701" t="s">
        <v>124</v>
      </c>
      <c r="H701">
        <v>-34.561399999999999</v>
      </c>
      <c r="I701">
        <v>-58.472940000000001</v>
      </c>
      <c r="J701" t="s">
        <v>24</v>
      </c>
      <c r="K701">
        <v>3876</v>
      </c>
      <c r="L701">
        <v>7</v>
      </c>
      <c r="M701">
        <v>2</v>
      </c>
      <c r="N701">
        <v>43178</v>
      </c>
      <c r="O701">
        <v>0.02</v>
      </c>
      <c r="P701">
        <v>2</v>
      </c>
      <c r="Q701">
        <v>362</v>
      </c>
      <c r="R701">
        <v>0</v>
      </c>
    </row>
    <row r="702" spans="1:18" x14ac:dyDescent="0.25">
      <c r="A702">
        <v>1883437</v>
      </c>
      <c r="B702" t="s">
        <v>997</v>
      </c>
      <c r="C702">
        <v>9499405</v>
      </c>
      <c r="D702" t="s">
        <v>998</v>
      </c>
      <c r="E702">
        <f t="shared" ca="1" si="10"/>
        <v>64</v>
      </c>
      <c r="F702">
        <f>INDEX(ID_barrio!$A$2:$A$49,MATCH(G702,ID_barrio!$B$2:$B$49,0))</f>
        <v>3</v>
      </c>
      <c r="G702" t="s">
        <v>32</v>
      </c>
      <c r="H702">
        <v>-34.615609999999997</v>
      </c>
      <c r="I702">
        <v>-58.38635</v>
      </c>
      <c r="J702" t="s">
        <v>20</v>
      </c>
      <c r="K702">
        <v>11276</v>
      </c>
      <c r="L702">
        <v>4</v>
      </c>
      <c r="M702">
        <v>71</v>
      </c>
      <c r="N702">
        <v>44900</v>
      </c>
      <c r="O702">
        <v>0.66</v>
      </c>
      <c r="P702">
        <v>8</v>
      </c>
      <c r="Q702">
        <v>89</v>
      </c>
      <c r="R702">
        <v>14</v>
      </c>
    </row>
    <row r="703" spans="1:18" x14ac:dyDescent="0.25">
      <c r="A703">
        <v>1270489</v>
      </c>
      <c r="B703" t="s">
        <v>999</v>
      </c>
      <c r="C703">
        <v>3113621</v>
      </c>
      <c r="D703" t="s">
        <v>522</v>
      </c>
      <c r="E703">
        <f t="shared" ca="1" si="10"/>
        <v>43</v>
      </c>
      <c r="F703">
        <f>INDEX(ID_barrio!$A$2:$A$49,MATCH(G703,ID_barrio!$B$2:$B$49,0))</f>
        <v>13</v>
      </c>
      <c r="G703" t="s">
        <v>99</v>
      </c>
      <c r="H703">
        <v>-34.591850000000001</v>
      </c>
      <c r="I703">
        <v>-58.43488</v>
      </c>
      <c r="J703" t="s">
        <v>20</v>
      </c>
      <c r="K703">
        <v>7929</v>
      </c>
      <c r="L703">
        <v>5</v>
      </c>
      <c r="M703">
        <v>99</v>
      </c>
      <c r="N703">
        <v>44878</v>
      </c>
      <c r="O703">
        <v>0.86</v>
      </c>
      <c r="P703">
        <v>4</v>
      </c>
      <c r="Q703">
        <v>105</v>
      </c>
      <c r="R703">
        <v>7</v>
      </c>
    </row>
    <row r="704" spans="1:18" x14ac:dyDescent="0.25">
      <c r="A704">
        <v>1626352</v>
      </c>
      <c r="B704" t="s">
        <v>1000</v>
      </c>
      <c r="C704">
        <v>5597544</v>
      </c>
      <c r="D704" t="s">
        <v>719</v>
      </c>
      <c r="E704">
        <f t="shared" ca="1" si="10"/>
        <v>52</v>
      </c>
      <c r="F704">
        <f>INDEX(ID_barrio!$A$2:$A$49,MATCH(G704,ID_barrio!$B$2:$B$49,0))</f>
        <v>1</v>
      </c>
      <c r="G704" t="s">
        <v>19</v>
      </c>
      <c r="H704">
        <v>-34.590240000000001</v>
      </c>
      <c r="I704">
        <v>-58.426020000000001</v>
      </c>
      <c r="J704" t="s">
        <v>20</v>
      </c>
      <c r="K704">
        <v>76644</v>
      </c>
      <c r="L704">
        <v>3</v>
      </c>
      <c r="M704">
        <v>138</v>
      </c>
      <c r="N704">
        <v>44669</v>
      </c>
      <c r="O704">
        <v>1.22</v>
      </c>
      <c r="P704">
        <v>27</v>
      </c>
      <c r="Q704">
        <v>109</v>
      </c>
      <c r="R704">
        <v>6</v>
      </c>
    </row>
    <row r="705" spans="1:19" x14ac:dyDescent="0.25">
      <c r="A705">
        <v>1629586</v>
      </c>
      <c r="B705" t="s">
        <v>1001</v>
      </c>
      <c r="C705">
        <v>8661095</v>
      </c>
      <c r="D705" t="s">
        <v>123</v>
      </c>
      <c r="E705">
        <f t="shared" ca="1" si="10"/>
        <v>70</v>
      </c>
      <c r="F705">
        <f>INDEX(ID_barrio!$A$2:$A$49,MATCH(G705,ID_barrio!$B$2:$B$49,0))</f>
        <v>5</v>
      </c>
      <c r="G705" t="s">
        <v>38</v>
      </c>
      <c r="H705">
        <v>-34.602080000000001</v>
      </c>
      <c r="I705">
        <v>-58.38017</v>
      </c>
      <c r="J705" t="s">
        <v>20</v>
      </c>
      <c r="K705">
        <v>7929</v>
      </c>
      <c r="L705">
        <v>3</v>
      </c>
      <c r="M705">
        <v>39</v>
      </c>
      <c r="N705">
        <v>44885</v>
      </c>
      <c r="O705">
        <v>0.53</v>
      </c>
      <c r="P705">
        <v>1</v>
      </c>
      <c r="Q705">
        <v>35</v>
      </c>
      <c r="R705">
        <v>3</v>
      </c>
    </row>
    <row r="706" spans="1:19" x14ac:dyDescent="0.25">
      <c r="A706">
        <v>1886925</v>
      </c>
      <c r="B706" t="s">
        <v>1002</v>
      </c>
      <c r="C706">
        <v>9816285</v>
      </c>
      <c r="D706" t="s">
        <v>1003</v>
      </c>
      <c r="E706">
        <f t="shared" ca="1" si="10"/>
        <v>51</v>
      </c>
      <c r="F706">
        <f>INDEX(ID_barrio!$A$2:$A$49,MATCH(G706,ID_barrio!$B$2:$B$49,0))</f>
        <v>1</v>
      </c>
      <c r="G706" t="s">
        <v>19</v>
      </c>
      <c r="H706">
        <v>-34.593069999999997</v>
      </c>
      <c r="I706">
        <v>-58.427770000000002</v>
      </c>
      <c r="J706" t="s">
        <v>20</v>
      </c>
      <c r="K706">
        <v>4581</v>
      </c>
      <c r="L706">
        <v>3</v>
      </c>
      <c r="M706">
        <v>46</v>
      </c>
      <c r="N706">
        <v>44838</v>
      </c>
      <c r="O706">
        <v>0.42</v>
      </c>
      <c r="P706">
        <v>1</v>
      </c>
      <c r="Q706">
        <v>251</v>
      </c>
      <c r="R706">
        <v>13</v>
      </c>
    </row>
    <row r="707" spans="1:19" x14ac:dyDescent="0.25">
      <c r="A707">
        <v>1632649</v>
      </c>
      <c r="B707" t="s">
        <v>1004</v>
      </c>
      <c r="C707">
        <v>8617116</v>
      </c>
      <c r="D707" t="s">
        <v>204</v>
      </c>
      <c r="E707">
        <f t="shared" ref="E707:E770" ca="1" si="11">RANDBETWEEN(28,79)</f>
        <v>42</v>
      </c>
      <c r="F707">
        <f>INDEX(ID_barrio!$A$2:$A$49,MATCH(G707,ID_barrio!$B$2:$B$49,0))</f>
        <v>7</v>
      </c>
      <c r="G707" t="s">
        <v>45</v>
      </c>
      <c r="H707">
        <v>-34.588639999999998</v>
      </c>
      <c r="I707">
        <v>-58.39132</v>
      </c>
      <c r="J707" t="s">
        <v>20</v>
      </c>
      <c r="K707">
        <v>30959</v>
      </c>
      <c r="L707">
        <v>3</v>
      </c>
      <c r="M707">
        <v>87</v>
      </c>
      <c r="N707">
        <v>44916</v>
      </c>
      <c r="O707">
        <v>0.95</v>
      </c>
      <c r="P707">
        <v>2</v>
      </c>
      <c r="Q707">
        <v>286</v>
      </c>
      <c r="R707">
        <v>23</v>
      </c>
    </row>
    <row r="708" spans="1:19" x14ac:dyDescent="0.25">
      <c r="A708">
        <v>1890654</v>
      </c>
      <c r="B708" t="s">
        <v>1005</v>
      </c>
      <c r="C708">
        <v>9829976</v>
      </c>
      <c r="D708" t="s">
        <v>132</v>
      </c>
      <c r="E708">
        <f t="shared" ca="1" si="11"/>
        <v>53</v>
      </c>
      <c r="F708">
        <f>INDEX(ID_barrio!$A$2:$A$49,MATCH(G708,ID_barrio!$B$2:$B$49,0))</f>
        <v>12</v>
      </c>
      <c r="G708" t="s">
        <v>87</v>
      </c>
      <c r="H708">
        <v>-34.561790000000002</v>
      </c>
      <c r="I708">
        <v>-58.462980000000002</v>
      </c>
      <c r="J708" t="s">
        <v>20</v>
      </c>
      <c r="K708">
        <v>7929</v>
      </c>
      <c r="L708">
        <v>5</v>
      </c>
      <c r="M708">
        <v>31</v>
      </c>
      <c r="N708">
        <v>44886</v>
      </c>
      <c r="O708">
        <v>0.28000000000000003</v>
      </c>
      <c r="P708">
        <v>1</v>
      </c>
      <c r="Q708">
        <v>301</v>
      </c>
      <c r="R708">
        <v>7</v>
      </c>
    </row>
    <row r="709" spans="1:19" x14ac:dyDescent="0.25">
      <c r="A709">
        <v>1635738</v>
      </c>
      <c r="B709" t="s">
        <v>1006</v>
      </c>
      <c r="C709">
        <v>1036809</v>
      </c>
      <c r="D709" t="s">
        <v>1007</v>
      </c>
      <c r="E709">
        <f t="shared" ca="1" si="11"/>
        <v>73</v>
      </c>
      <c r="F709">
        <f>INDEX(ID_barrio!$A$2:$A$49,MATCH(G709,ID_barrio!$B$2:$B$49,0))</f>
        <v>1</v>
      </c>
      <c r="G709" t="s">
        <v>19</v>
      </c>
      <c r="H709">
        <v>-34.569020000000002</v>
      </c>
      <c r="I709">
        <v>-58.431699999999999</v>
      </c>
      <c r="J709" t="s">
        <v>20</v>
      </c>
      <c r="K709">
        <v>8457</v>
      </c>
      <c r="L709">
        <v>7</v>
      </c>
      <c r="M709">
        <v>4</v>
      </c>
      <c r="N709">
        <v>44893</v>
      </c>
      <c r="O709">
        <v>0.08</v>
      </c>
      <c r="P709">
        <v>1</v>
      </c>
      <c r="Q709">
        <v>43</v>
      </c>
      <c r="R709">
        <v>1</v>
      </c>
    </row>
    <row r="710" spans="1:19" x14ac:dyDescent="0.25">
      <c r="A710">
        <v>1271607</v>
      </c>
      <c r="B710" t="s">
        <v>1008</v>
      </c>
      <c r="C710">
        <v>6921152</v>
      </c>
      <c r="D710" t="s">
        <v>1009</v>
      </c>
      <c r="E710">
        <f t="shared" ca="1" si="11"/>
        <v>56</v>
      </c>
      <c r="F710">
        <f>INDEX(ID_barrio!$A$2:$A$49,MATCH(G710,ID_barrio!$B$2:$B$49,0))</f>
        <v>1</v>
      </c>
      <c r="G710" t="s">
        <v>19</v>
      </c>
      <c r="H710">
        <v>-34.586309999999997</v>
      </c>
      <c r="I710">
        <v>-58.430819999999997</v>
      </c>
      <c r="J710" t="s">
        <v>20</v>
      </c>
      <c r="K710">
        <v>7094</v>
      </c>
      <c r="L710">
        <v>3</v>
      </c>
      <c r="M710">
        <v>29</v>
      </c>
      <c r="N710">
        <v>44902</v>
      </c>
      <c r="O710">
        <v>0.3</v>
      </c>
      <c r="P710">
        <v>1</v>
      </c>
      <c r="Q710">
        <v>329</v>
      </c>
      <c r="R710">
        <v>9</v>
      </c>
    </row>
    <row r="711" spans="1:19" x14ac:dyDescent="0.25">
      <c r="A711">
        <v>1902858</v>
      </c>
      <c r="B711" t="s">
        <v>1010</v>
      </c>
      <c r="C711">
        <v>9129761</v>
      </c>
      <c r="D711" t="s">
        <v>18306</v>
      </c>
      <c r="E711">
        <f t="shared" ca="1" si="11"/>
        <v>77</v>
      </c>
      <c r="F711">
        <f>INDEX(ID_barrio!$A$2:$A$49,MATCH(G711,ID_barrio!$B$2:$B$49,0))</f>
        <v>7</v>
      </c>
      <c r="G711" t="s">
        <v>45</v>
      </c>
      <c r="H711">
        <v>-34.58473</v>
      </c>
      <c r="I711">
        <v>-58.404719999999998</v>
      </c>
      <c r="J711" t="s">
        <v>20</v>
      </c>
      <c r="K711">
        <v>25247</v>
      </c>
      <c r="L711">
        <v>3</v>
      </c>
      <c r="M711">
        <v>252</v>
      </c>
      <c r="N711">
        <v>44908</v>
      </c>
      <c r="O711">
        <v>2.2999999999999998</v>
      </c>
      <c r="P711">
        <v>1</v>
      </c>
      <c r="Q711">
        <v>314</v>
      </c>
      <c r="R711">
        <v>32</v>
      </c>
    </row>
    <row r="712" spans="1:19" x14ac:dyDescent="0.25">
      <c r="A712">
        <v>1282540</v>
      </c>
      <c r="B712" t="s">
        <v>1011</v>
      </c>
      <c r="C712">
        <v>6977722</v>
      </c>
      <c r="D712" t="s">
        <v>1012</v>
      </c>
      <c r="E712">
        <f t="shared" ca="1" si="11"/>
        <v>78</v>
      </c>
      <c r="F712">
        <f>INDEX(ID_barrio!$A$2:$A$49,MATCH(G712,ID_barrio!$B$2:$B$49,0))</f>
        <v>12</v>
      </c>
      <c r="G712" t="s">
        <v>87</v>
      </c>
      <c r="H712">
        <v>-34.564259999999997</v>
      </c>
      <c r="I712">
        <v>-58.458970000000001</v>
      </c>
      <c r="J712" t="s">
        <v>24</v>
      </c>
      <c r="K712">
        <v>2467</v>
      </c>
      <c r="L712">
        <v>3</v>
      </c>
      <c r="M712">
        <v>32</v>
      </c>
      <c r="N712">
        <v>43650</v>
      </c>
      <c r="O712">
        <v>0.31</v>
      </c>
      <c r="P712">
        <v>1</v>
      </c>
      <c r="Q712">
        <v>358</v>
      </c>
      <c r="R712">
        <v>0</v>
      </c>
    </row>
    <row r="713" spans="1:19" x14ac:dyDescent="0.25">
      <c r="A713">
        <v>1639330</v>
      </c>
      <c r="B713" t="s">
        <v>18307</v>
      </c>
      <c r="C713">
        <v>2770602</v>
      </c>
      <c r="D713" t="s">
        <v>1013</v>
      </c>
      <c r="E713">
        <f t="shared" ca="1" si="11"/>
        <v>59</v>
      </c>
      <c r="F713">
        <f>INDEX(ID_barrio!$A$2:$A$49,MATCH(G713,ID_barrio!$B$2:$B$49,0))</f>
        <v>6</v>
      </c>
      <c r="G713" t="s">
        <v>43</v>
      </c>
      <c r="H713">
        <v>-34.607120000000002</v>
      </c>
      <c r="I713">
        <v>-58.394329999999997</v>
      </c>
      <c r="J713" t="s">
        <v>24</v>
      </c>
      <c r="K713">
        <v>10395</v>
      </c>
      <c r="L713">
        <v>1</v>
      </c>
      <c r="M713">
        <v>0</v>
      </c>
      <c r="P713">
        <v>3</v>
      </c>
      <c r="Q713">
        <v>89</v>
      </c>
      <c r="R713">
        <v>0</v>
      </c>
    </row>
    <row r="714" spans="1:19" x14ac:dyDescent="0.25">
      <c r="A714">
        <v>1908349</v>
      </c>
      <c r="B714" t="s">
        <v>1014</v>
      </c>
      <c r="C714">
        <v>4560818</v>
      </c>
      <c r="D714" t="s">
        <v>1015</v>
      </c>
      <c r="E714">
        <f t="shared" ca="1" si="11"/>
        <v>54</v>
      </c>
      <c r="F714">
        <f>INDEX(ID_barrio!$A$2:$A$49,MATCH(G714,ID_barrio!$B$2:$B$49,0))</f>
        <v>3</v>
      </c>
      <c r="G714" t="s">
        <v>32</v>
      </c>
      <c r="H714">
        <v>-34.610379999999999</v>
      </c>
      <c r="I714">
        <v>-58.387790000000003</v>
      </c>
      <c r="J714" t="s">
        <v>20</v>
      </c>
      <c r="K714">
        <v>7400</v>
      </c>
      <c r="L714">
        <v>2</v>
      </c>
      <c r="M714">
        <v>17</v>
      </c>
      <c r="N714">
        <v>43887</v>
      </c>
      <c r="O714">
        <v>0.28999999999999998</v>
      </c>
      <c r="P714">
        <v>1</v>
      </c>
      <c r="Q714">
        <v>303</v>
      </c>
      <c r="R714">
        <v>0</v>
      </c>
    </row>
    <row r="715" spans="1:19" x14ac:dyDescent="0.25">
      <c r="A715">
        <v>1640097</v>
      </c>
      <c r="B715" t="s">
        <v>1016</v>
      </c>
      <c r="C715">
        <v>8708224</v>
      </c>
      <c r="D715" t="s">
        <v>1017</v>
      </c>
      <c r="E715">
        <f t="shared" ca="1" si="11"/>
        <v>57</v>
      </c>
      <c r="F715">
        <f>INDEX(ID_barrio!$A$2:$A$49,MATCH(G715,ID_barrio!$B$2:$B$49,0))</f>
        <v>5</v>
      </c>
      <c r="G715" t="s">
        <v>38</v>
      </c>
      <c r="H715">
        <v>-34.603090000000002</v>
      </c>
      <c r="I715">
        <v>-58.386229999999998</v>
      </c>
      <c r="J715" t="s">
        <v>20</v>
      </c>
      <c r="K715">
        <v>10594</v>
      </c>
      <c r="L715">
        <v>1</v>
      </c>
      <c r="M715">
        <v>5</v>
      </c>
      <c r="N715">
        <v>43667</v>
      </c>
      <c r="O715">
        <v>0.05</v>
      </c>
      <c r="P715">
        <v>1</v>
      </c>
      <c r="Q715">
        <v>0</v>
      </c>
      <c r="R715">
        <v>0</v>
      </c>
    </row>
    <row r="716" spans="1:19" x14ac:dyDescent="0.25">
      <c r="A716">
        <v>1284480</v>
      </c>
      <c r="B716" t="s">
        <v>1018</v>
      </c>
      <c r="C716">
        <v>6988052</v>
      </c>
      <c r="D716" t="s">
        <v>295</v>
      </c>
      <c r="E716">
        <f t="shared" ca="1" si="11"/>
        <v>52</v>
      </c>
      <c r="F716">
        <f>INDEX(ID_barrio!$A$2:$A$49,MATCH(G716,ID_barrio!$B$2:$B$49,0))</f>
        <v>15</v>
      </c>
      <c r="G716" t="s">
        <v>128</v>
      </c>
      <c r="H716">
        <v>-34.593290000000003</v>
      </c>
      <c r="I716">
        <v>-58.378900000000002</v>
      </c>
      <c r="J716" t="s">
        <v>20</v>
      </c>
      <c r="K716">
        <v>4757</v>
      </c>
      <c r="L716">
        <v>5</v>
      </c>
      <c r="M716">
        <v>96</v>
      </c>
      <c r="N716">
        <v>44900</v>
      </c>
      <c r="O716">
        <v>0.92</v>
      </c>
      <c r="P716">
        <v>1</v>
      </c>
      <c r="Q716">
        <v>331</v>
      </c>
      <c r="R716">
        <v>26</v>
      </c>
    </row>
    <row r="717" spans="1:19" x14ac:dyDescent="0.25">
      <c r="A717">
        <v>1909075</v>
      </c>
      <c r="B717" t="s">
        <v>1019</v>
      </c>
      <c r="C717">
        <v>9906978</v>
      </c>
      <c r="D717" t="s">
        <v>1020</v>
      </c>
      <c r="E717">
        <f t="shared" ca="1" si="11"/>
        <v>31</v>
      </c>
      <c r="F717">
        <f>INDEX(ID_barrio!$A$2:$A$49,MATCH(G717,ID_barrio!$B$2:$B$49,0))</f>
        <v>5</v>
      </c>
      <c r="G717" t="s">
        <v>38</v>
      </c>
      <c r="H717">
        <v>-34.605589999999999</v>
      </c>
      <c r="I717">
        <v>-58.38429</v>
      </c>
      <c r="J717" t="s">
        <v>20</v>
      </c>
      <c r="K717">
        <v>26505</v>
      </c>
      <c r="L717">
        <v>5</v>
      </c>
      <c r="M717">
        <v>46</v>
      </c>
      <c r="N717">
        <v>44880</v>
      </c>
      <c r="O717">
        <v>0.54</v>
      </c>
      <c r="P717">
        <v>1</v>
      </c>
      <c r="Q717">
        <v>309</v>
      </c>
      <c r="R717">
        <v>7</v>
      </c>
    </row>
    <row r="718" spans="1:19" x14ac:dyDescent="0.25">
      <c r="A718">
        <v>1301587</v>
      </c>
      <c r="B718" t="s">
        <v>1021</v>
      </c>
      <c r="C718">
        <v>5795964</v>
      </c>
      <c r="D718" t="s">
        <v>772</v>
      </c>
      <c r="E718">
        <f t="shared" ca="1" si="11"/>
        <v>73</v>
      </c>
      <c r="F718">
        <f>INDEX(ID_barrio!$A$2:$A$49,MATCH(G718,ID_barrio!$B$2:$B$49,0))</f>
        <v>1</v>
      </c>
      <c r="G718" t="s">
        <v>19</v>
      </c>
      <c r="H718">
        <v>-34.59064</v>
      </c>
      <c r="I718">
        <v>-58.421379999999999</v>
      </c>
      <c r="J718" t="s">
        <v>24</v>
      </c>
      <c r="K718">
        <v>2643</v>
      </c>
      <c r="L718">
        <v>30</v>
      </c>
      <c r="M718">
        <v>23</v>
      </c>
      <c r="N718">
        <v>43995</v>
      </c>
      <c r="O718">
        <v>0.2</v>
      </c>
      <c r="P718">
        <v>5</v>
      </c>
      <c r="Q718">
        <v>272</v>
      </c>
      <c r="R718">
        <v>0</v>
      </c>
    </row>
    <row r="719" spans="1:19" x14ac:dyDescent="0.25">
      <c r="A719">
        <v>1305194</v>
      </c>
      <c r="B719" t="s">
        <v>1022</v>
      </c>
      <c r="C719">
        <v>6445654</v>
      </c>
      <c r="D719" t="s">
        <v>115</v>
      </c>
      <c r="E719">
        <f t="shared" ca="1" si="11"/>
        <v>60</v>
      </c>
      <c r="F719">
        <f>INDEX(ID_barrio!$A$2:$A$49,MATCH(G719,ID_barrio!$B$2:$B$49,0))</f>
        <v>1</v>
      </c>
      <c r="G719" t="s">
        <v>19</v>
      </c>
      <c r="H719">
        <v>-34.584879999999998</v>
      </c>
      <c r="I719">
        <v>-58.424610000000001</v>
      </c>
      <c r="J719" t="s">
        <v>20</v>
      </c>
      <c r="K719">
        <v>10446</v>
      </c>
      <c r="L719">
        <v>3</v>
      </c>
      <c r="M719">
        <v>159</v>
      </c>
      <c r="N719">
        <v>44830</v>
      </c>
      <c r="O719">
        <v>1.43</v>
      </c>
      <c r="P719">
        <v>1</v>
      </c>
      <c r="Q719">
        <v>354</v>
      </c>
      <c r="R719">
        <v>14</v>
      </c>
      <c r="S719" t="s">
        <v>1023</v>
      </c>
    </row>
    <row r="720" spans="1:19" x14ac:dyDescent="0.25">
      <c r="A720">
        <v>1645017</v>
      </c>
      <c r="B720" t="s">
        <v>1024</v>
      </c>
      <c r="C720">
        <v>8549010</v>
      </c>
      <c r="D720" t="s">
        <v>1025</v>
      </c>
      <c r="E720">
        <f t="shared" ca="1" si="11"/>
        <v>31</v>
      </c>
      <c r="F720">
        <f>INDEX(ID_barrio!$A$2:$A$49,MATCH(G720,ID_barrio!$B$2:$B$49,0))</f>
        <v>15</v>
      </c>
      <c r="G720" t="s">
        <v>128</v>
      </c>
      <c r="H720">
        <v>-34.59516</v>
      </c>
      <c r="I720">
        <v>-58.375480000000003</v>
      </c>
      <c r="J720" t="s">
        <v>20</v>
      </c>
      <c r="K720">
        <v>8810</v>
      </c>
      <c r="L720">
        <v>3</v>
      </c>
      <c r="M720">
        <v>29</v>
      </c>
      <c r="N720">
        <v>44807</v>
      </c>
      <c r="O720">
        <v>0.28000000000000003</v>
      </c>
      <c r="P720">
        <v>1</v>
      </c>
      <c r="Q720">
        <v>277</v>
      </c>
      <c r="R720">
        <v>2</v>
      </c>
    </row>
    <row r="721" spans="1:18" x14ac:dyDescent="0.25">
      <c r="A721">
        <v>1646324</v>
      </c>
      <c r="B721" t="s">
        <v>1026</v>
      </c>
      <c r="C721">
        <v>8736413</v>
      </c>
      <c r="D721" t="s">
        <v>308</v>
      </c>
      <c r="E721">
        <f t="shared" ca="1" si="11"/>
        <v>32</v>
      </c>
      <c r="F721">
        <f>INDEX(ID_barrio!$A$2:$A$49,MATCH(G721,ID_barrio!$B$2:$B$49,0))</f>
        <v>7</v>
      </c>
      <c r="G721" t="s">
        <v>45</v>
      </c>
      <c r="H721">
        <v>-34.591209999999997</v>
      </c>
      <c r="I721">
        <v>-58.389830000000003</v>
      </c>
      <c r="J721" t="s">
        <v>20</v>
      </c>
      <c r="K721">
        <v>5120</v>
      </c>
      <c r="L721">
        <v>4</v>
      </c>
      <c r="M721">
        <v>36</v>
      </c>
      <c r="N721">
        <v>44655</v>
      </c>
      <c r="O721">
        <v>0.33</v>
      </c>
      <c r="P721">
        <v>3</v>
      </c>
      <c r="Q721">
        <v>357</v>
      </c>
      <c r="R721">
        <v>2</v>
      </c>
    </row>
    <row r="722" spans="1:18" x14ac:dyDescent="0.25">
      <c r="A722">
        <v>1909548</v>
      </c>
      <c r="B722" t="s">
        <v>1027</v>
      </c>
      <c r="C722">
        <v>2967041</v>
      </c>
      <c r="D722" t="s">
        <v>1028</v>
      </c>
      <c r="E722">
        <f t="shared" ca="1" si="11"/>
        <v>72</v>
      </c>
      <c r="F722">
        <f>INDEX(ID_barrio!$A$2:$A$49,MATCH(G722,ID_barrio!$B$2:$B$49,0))</f>
        <v>1</v>
      </c>
      <c r="G722" t="s">
        <v>19</v>
      </c>
      <c r="H722">
        <v>-34.587389999999999</v>
      </c>
      <c r="I722">
        <v>-58.419879999999999</v>
      </c>
      <c r="J722" t="s">
        <v>20</v>
      </c>
      <c r="K722">
        <v>1900</v>
      </c>
      <c r="L722">
        <v>30</v>
      </c>
      <c r="M722">
        <v>0</v>
      </c>
      <c r="P722">
        <v>1</v>
      </c>
      <c r="Q722">
        <v>0</v>
      </c>
      <c r="R722">
        <v>0</v>
      </c>
    </row>
    <row r="723" spans="1:18" x14ac:dyDescent="0.25">
      <c r="A723">
        <v>1918023</v>
      </c>
      <c r="B723" t="s">
        <v>1029</v>
      </c>
      <c r="C723">
        <v>9944323</v>
      </c>
      <c r="D723" t="s">
        <v>176</v>
      </c>
      <c r="E723">
        <f t="shared" ca="1" si="11"/>
        <v>58</v>
      </c>
      <c r="F723">
        <f>INDEX(ID_barrio!$A$2:$A$49,MATCH(G723,ID_barrio!$B$2:$B$49,0))</f>
        <v>1</v>
      </c>
      <c r="G723" t="s">
        <v>19</v>
      </c>
      <c r="H723">
        <v>-34.590060000000001</v>
      </c>
      <c r="I723">
        <v>-58.425330000000002</v>
      </c>
      <c r="J723" t="s">
        <v>20</v>
      </c>
      <c r="K723">
        <v>7188</v>
      </c>
      <c r="L723">
        <v>3</v>
      </c>
      <c r="M723">
        <v>147</v>
      </c>
      <c r="N723">
        <v>44879</v>
      </c>
      <c r="O723">
        <v>1.34</v>
      </c>
      <c r="P723">
        <v>27</v>
      </c>
      <c r="Q723">
        <v>120</v>
      </c>
      <c r="R723">
        <v>18</v>
      </c>
    </row>
    <row r="724" spans="1:18" x14ac:dyDescent="0.25">
      <c r="A724">
        <v>1653045</v>
      </c>
      <c r="B724" t="s">
        <v>18308</v>
      </c>
      <c r="C724">
        <v>8788529</v>
      </c>
      <c r="D724" t="s">
        <v>1030</v>
      </c>
      <c r="E724">
        <f t="shared" ca="1" si="11"/>
        <v>53</v>
      </c>
      <c r="F724">
        <f>INDEX(ID_barrio!$A$2:$A$49,MATCH(G724,ID_barrio!$B$2:$B$49,0))</f>
        <v>1</v>
      </c>
      <c r="G724" t="s">
        <v>19</v>
      </c>
      <c r="H724">
        <v>-34.586010000000002</v>
      </c>
      <c r="I724">
        <v>-58.424520000000001</v>
      </c>
      <c r="J724" t="s">
        <v>20</v>
      </c>
      <c r="K724">
        <v>6183</v>
      </c>
      <c r="L724">
        <v>6</v>
      </c>
      <c r="M724">
        <v>57</v>
      </c>
      <c r="N724">
        <v>44800</v>
      </c>
      <c r="O724">
        <v>0.62</v>
      </c>
      <c r="P724">
        <v>1</v>
      </c>
      <c r="Q724">
        <v>67</v>
      </c>
      <c r="R724">
        <v>9</v>
      </c>
    </row>
    <row r="725" spans="1:18" x14ac:dyDescent="0.25">
      <c r="A725">
        <v>1307363</v>
      </c>
      <c r="B725" t="s">
        <v>1031</v>
      </c>
      <c r="C725">
        <v>100743</v>
      </c>
      <c r="D725" t="s">
        <v>68</v>
      </c>
      <c r="E725">
        <f t="shared" ca="1" si="11"/>
        <v>49</v>
      </c>
      <c r="F725">
        <f>INDEX(ID_barrio!$A$2:$A$49,MATCH(G725,ID_barrio!$B$2:$B$49,0))</f>
        <v>5</v>
      </c>
      <c r="G725" t="s">
        <v>38</v>
      </c>
      <c r="H725">
        <v>-34.602620000000002</v>
      </c>
      <c r="I725">
        <v>-58.380420000000001</v>
      </c>
      <c r="J725" t="s">
        <v>20</v>
      </c>
      <c r="K725">
        <v>6519</v>
      </c>
      <c r="L725">
        <v>2</v>
      </c>
      <c r="M725">
        <v>356</v>
      </c>
      <c r="N725">
        <v>44909</v>
      </c>
      <c r="O725">
        <v>3.08</v>
      </c>
      <c r="P725">
        <v>5</v>
      </c>
      <c r="Q725">
        <v>362</v>
      </c>
      <c r="R725">
        <v>26</v>
      </c>
    </row>
    <row r="726" spans="1:18" x14ac:dyDescent="0.25">
      <c r="A726">
        <v>1918607</v>
      </c>
      <c r="B726" t="s">
        <v>1032</v>
      </c>
      <c r="C726">
        <v>9946924</v>
      </c>
      <c r="D726" t="s">
        <v>1033</v>
      </c>
      <c r="E726">
        <f t="shared" ca="1" si="11"/>
        <v>48</v>
      </c>
      <c r="F726">
        <f>INDEX(ID_barrio!$A$2:$A$49,MATCH(G726,ID_barrio!$B$2:$B$49,0))</f>
        <v>7</v>
      </c>
      <c r="G726" t="s">
        <v>45</v>
      </c>
      <c r="H726">
        <v>-34.587060000000001</v>
      </c>
      <c r="I726">
        <v>-58.391300000000001</v>
      </c>
      <c r="J726" t="s">
        <v>20</v>
      </c>
      <c r="K726">
        <v>15405</v>
      </c>
      <c r="L726">
        <v>5</v>
      </c>
      <c r="M726">
        <v>86</v>
      </c>
      <c r="N726">
        <v>44839</v>
      </c>
      <c r="O726">
        <v>0.78</v>
      </c>
      <c r="P726">
        <v>1</v>
      </c>
      <c r="Q726">
        <v>163</v>
      </c>
      <c r="R726">
        <v>11</v>
      </c>
    </row>
    <row r="727" spans="1:18" x14ac:dyDescent="0.25">
      <c r="A727">
        <v>1659795</v>
      </c>
      <c r="B727" t="s">
        <v>18309</v>
      </c>
      <c r="C727">
        <v>6407179</v>
      </c>
      <c r="D727" t="s">
        <v>806</v>
      </c>
      <c r="E727">
        <f t="shared" ca="1" si="11"/>
        <v>71</v>
      </c>
      <c r="F727">
        <f>INDEX(ID_barrio!$A$2:$A$49,MATCH(G727,ID_barrio!$B$2:$B$49,0))</f>
        <v>1</v>
      </c>
      <c r="G727" t="s">
        <v>19</v>
      </c>
      <c r="H727">
        <v>-34.566409999999998</v>
      </c>
      <c r="I727">
        <v>-58.43439</v>
      </c>
      <c r="J727" t="s">
        <v>20</v>
      </c>
      <c r="K727">
        <v>7400</v>
      </c>
      <c r="L727">
        <v>7</v>
      </c>
      <c r="M727">
        <v>22</v>
      </c>
      <c r="N727">
        <v>44913</v>
      </c>
      <c r="O727">
        <v>0.27</v>
      </c>
      <c r="P727">
        <v>6</v>
      </c>
      <c r="Q727">
        <v>357</v>
      </c>
      <c r="R727">
        <v>13</v>
      </c>
    </row>
    <row r="728" spans="1:18" x14ac:dyDescent="0.25">
      <c r="A728">
        <v>1922407</v>
      </c>
      <c r="B728" t="s">
        <v>1034</v>
      </c>
      <c r="C728">
        <v>1388769</v>
      </c>
      <c r="D728" t="s">
        <v>338</v>
      </c>
      <c r="E728">
        <f t="shared" ca="1" si="11"/>
        <v>34</v>
      </c>
      <c r="F728">
        <f>INDEX(ID_barrio!$A$2:$A$49,MATCH(G728,ID_barrio!$B$2:$B$49,0))</f>
        <v>6</v>
      </c>
      <c r="G728" t="s">
        <v>43</v>
      </c>
      <c r="H728">
        <v>-34.617220000000003</v>
      </c>
      <c r="I728">
        <v>-58.39969</v>
      </c>
      <c r="J728" t="s">
        <v>418</v>
      </c>
      <c r="K728">
        <v>2643</v>
      </c>
      <c r="L728">
        <v>5</v>
      </c>
      <c r="M728">
        <v>4</v>
      </c>
      <c r="N728">
        <v>42896</v>
      </c>
      <c r="O728">
        <v>0.04</v>
      </c>
      <c r="P728">
        <v>6</v>
      </c>
      <c r="Q728">
        <v>115</v>
      </c>
      <c r="R728">
        <v>0</v>
      </c>
    </row>
    <row r="729" spans="1:18" x14ac:dyDescent="0.25">
      <c r="A729">
        <v>1660256</v>
      </c>
      <c r="B729" t="s">
        <v>1035</v>
      </c>
      <c r="C729">
        <v>2770602</v>
      </c>
      <c r="D729" t="s">
        <v>1013</v>
      </c>
      <c r="E729">
        <f t="shared" ca="1" si="11"/>
        <v>29</v>
      </c>
      <c r="F729">
        <f>INDEX(ID_barrio!$A$2:$A$49,MATCH(G729,ID_barrio!$B$2:$B$49,0))</f>
        <v>6</v>
      </c>
      <c r="G729" t="s">
        <v>43</v>
      </c>
      <c r="H729">
        <v>-34.607210000000002</v>
      </c>
      <c r="I729">
        <v>-58.393830000000001</v>
      </c>
      <c r="J729" t="s">
        <v>24</v>
      </c>
      <c r="K729">
        <v>1697</v>
      </c>
      <c r="L729">
        <v>7</v>
      </c>
      <c r="M729">
        <v>5</v>
      </c>
      <c r="N729">
        <v>43769</v>
      </c>
      <c r="O729">
        <v>0.05</v>
      </c>
      <c r="P729">
        <v>3</v>
      </c>
      <c r="Q729">
        <v>90</v>
      </c>
      <c r="R729">
        <v>0</v>
      </c>
    </row>
    <row r="730" spans="1:18" x14ac:dyDescent="0.25">
      <c r="A730">
        <v>1313858</v>
      </c>
      <c r="B730" t="s">
        <v>1036</v>
      </c>
      <c r="C730">
        <v>5795964</v>
      </c>
      <c r="D730" t="s">
        <v>772</v>
      </c>
      <c r="E730">
        <f t="shared" ca="1" si="11"/>
        <v>61</v>
      </c>
      <c r="F730">
        <f>INDEX(ID_barrio!$A$2:$A$49,MATCH(G730,ID_barrio!$B$2:$B$49,0))</f>
        <v>1</v>
      </c>
      <c r="G730" t="s">
        <v>19</v>
      </c>
      <c r="H730">
        <v>-34.592419999999997</v>
      </c>
      <c r="I730">
        <v>-58.42257</v>
      </c>
      <c r="J730" t="s">
        <v>24</v>
      </c>
      <c r="K730">
        <v>3171</v>
      </c>
      <c r="L730">
        <v>14</v>
      </c>
      <c r="M730">
        <v>7</v>
      </c>
      <c r="N730">
        <v>43374</v>
      </c>
      <c r="O730">
        <v>0.06</v>
      </c>
      <c r="P730">
        <v>5</v>
      </c>
      <c r="Q730">
        <v>272</v>
      </c>
      <c r="R730">
        <v>0</v>
      </c>
    </row>
    <row r="731" spans="1:18" x14ac:dyDescent="0.25">
      <c r="A731">
        <v>1320507</v>
      </c>
      <c r="B731" t="s">
        <v>1037</v>
      </c>
      <c r="C731">
        <v>5597544</v>
      </c>
      <c r="D731" t="s">
        <v>719</v>
      </c>
      <c r="E731">
        <f t="shared" ca="1" si="11"/>
        <v>53</v>
      </c>
      <c r="F731">
        <f>INDEX(ID_barrio!$A$2:$A$49,MATCH(G731,ID_barrio!$B$2:$B$49,0))</f>
        <v>7</v>
      </c>
      <c r="G731" t="s">
        <v>45</v>
      </c>
      <c r="H731">
        <v>-34.583629999999999</v>
      </c>
      <c r="I731">
        <v>-58.402279999999998</v>
      </c>
      <c r="J731" t="s">
        <v>20</v>
      </c>
      <c r="K731">
        <v>35239</v>
      </c>
      <c r="L731">
        <v>7</v>
      </c>
      <c r="M731">
        <v>17</v>
      </c>
      <c r="N731">
        <v>44772</v>
      </c>
      <c r="O731">
        <v>0.15</v>
      </c>
      <c r="P731">
        <v>27</v>
      </c>
      <c r="Q731">
        <v>309</v>
      </c>
      <c r="R731">
        <v>4</v>
      </c>
    </row>
    <row r="732" spans="1:18" x14ac:dyDescent="0.25">
      <c r="A732">
        <v>1929243</v>
      </c>
      <c r="B732" t="s">
        <v>1038</v>
      </c>
      <c r="C732">
        <v>9620589</v>
      </c>
      <c r="D732" t="s">
        <v>768</v>
      </c>
      <c r="E732">
        <f t="shared" ca="1" si="11"/>
        <v>34</v>
      </c>
      <c r="F732">
        <f>INDEX(ID_barrio!$A$2:$A$49,MATCH(G732,ID_barrio!$B$2:$B$49,0))</f>
        <v>7</v>
      </c>
      <c r="G732" t="s">
        <v>45</v>
      </c>
      <c r="H732">
        <v>-34.593879999999999</v>
      </c>
      <c r="I732">
        <v>-58.404049999999998</v>
      </c>
      <c r="J732" t="s">
        <v>20</v>
      </c>
      <c r="K732">
        <v>9213</v>
      </c>
      <c r="L732">
        <v>3</v>
      </c>
      <c r="M732">
        <v>127</v>
      </c>
      <c r="N732">
        <v>44908</v>
      </c>
      <c r="O732">
        <v>1.18</v>
      </c>
      <c r="P732">
        <v>5</v>
      </c>
      <c r="Q732">
        <v>315</v>
      </c>
      <c r="R732">
        <v>26</v>
      </c>
    </row>
    <row r="733" spans="1:18" x14ac:dyDescent="0.25">
      <c r="A733">
        <v>1671203</v>
      </c>
      <c r="B733" t="s">
        <v>1039</v>
      </c>
      <c r="C733">
        <v>530261</v>
      </c>
      <c r="D733" t="s">
        <v>28</v>
      </c>
      <c r="E733">
        <f t="shared" ca="1" si="11"/>
        <v>61</v>
      </c>
      <c r="F733">
        <f>INDEX(ID_barrio!$A$2:$A$49,MATCH(G733,ID_barrio!$B$2:$B$49,0))</f>
        <v>1</v>
      </c>
      <c r="G733" t="s">
        <v>19</v>
      </c>
      <c r="H733">
        <v>-34.579839999999997</v>
      </c>
      <c r="I733">
        <v>-58.433160000000001</v>
      </c>
      <c r="J733" t="s">
        <v>20</v>
      </c>
      <c r="K733">
        <v>14125</v>
      </c>
      <c r="L733">
        <v>30</v>
      </c>
      <c r="M733">
        <v>5</v>
      </c>
      <c r="N733">
        <v>44840</v>
      </c>
      <c r="O733">
        <v>0.05</v>
      </c>
      <c r="P733">
        <v>27</v>
      </c>
      <c r="Q733">
        <v>304</v>
      </c>
      <c r="R733">
        <v>3</v>
      </c>
    </row>
    <row r="734" spans="1:18" x14ac:dyDescent="0.25">
      <c r="A734">
        <v>1939854</v>
      </c>
      <c r="B734" t="s">
        <v>1040</v>
      </c>
      <c r="C734">
        <v>9651322</v>
      </c>
      <c r="D734" t="s">
        <v>1041</v>
      </c>
      <c r="E734">
        <f t="shared" ca="1" si="11"/>
        <v>65</v>
      </c>
      <c r="F734">
        <f>INDEX(ID_barrio!$A$2:$A$49,MATCH(G734,ID_barrio!$B$2:$B$49,0))</f>
        <v>1</v>
      </c>
      <c r="G734" t="s">
        <v>19</v>
      </c>
      <c r="H734">
        <v>-34.584980000000002</v>
      </c>
      <c r="I734">
        <v>-58.411830000000002</v>
      </c>
      <c r="J734" t="s">
        <v>20</v>
      </c>
      <c r="K734">
        <v>23786</v>
      </c>
      <c r="L734">
        <v>4</v>
      </c>
      <c r="M734">
        <v>3</v>
      </c>
      <c r="N734">
        <v>43266</v>
      </c>
      <c r="O734">
        <v>0.05</v>
      </c>
      <c r="P734">
        <v>1</v>
      </c>
      <c r="Q734">
        <v>272</v>
      </c>
      <c r="R734">
        <v>0</v>
      </c>
    </row>
    <row r="735" spans="1:18" x14ac:dyDescent="0.25">
      <c r="A735">
        <v>1687026</v>
      </c>
      <c r="B735" t="s">
        <v>1042</v>
      </c>
      <c r="C735">
        <v>2396413</v>
      </c>
      <c r="D735" t="s">
        <v>556</v>
      </c>
      <c r="E735">
        <f t="shared" ca="1" si="11"/>
        <v>58</v>
      </c>
      <c r="F735">
        <f>INDEX(ID_barrio!$A$2:$A$49,MATCH(G735,ID_barrio!$B$2:$B$49,0))</f>
        <v>2</v>
      </c>
      <c r="G735" t="s">
        <v>18061</v>
      </c>
      <c r="H735">
        <v>-34.556170000000002</v>
      </c>
      <c r="I735">
        <v>-58.469320000000003</v>
      </c>
      <c r="J735" t="s">
        <v>20</v>
      </c>
      <c r="K735">
        <v>4405</v>
      </c>
      <c r="L735">
        <v>3</v>
      </c>
      <c r="M735">
        <v>5</v>
      </c>
      <c r="N735">
        <v>43847</v>
      </c>
      <c r="O735">
        <v>7.0000000000000007E-2</v>
      </c>
      <c r="P735">
        <v>2</v>
      </c>
      <c r="Q735">
        <v>177</v>
      </c>
      <c r="R735">
        <v>0</v>
      </c>
    </row>
    <row r="736" spans="1:18" x14ac:dyDescent="0.25">
      <c r="A736">
        <v>1324360</v>
      </c>
      <c r="B736" t="s">
        <v>1043</v>
      </c>
      <c r="C736">
        <v>7188842</v>
      </c>
      <c r="D736" t="s">
        <v>1044</v>
      </c>
      <c r="E736">
        <f t="shared" ca="1" si="11"/>
        <v>64</v>
      </c>
      <c r="F736">
        <f>INDEX(ID_barrio!$A$2:$A$49,MATCH(G736,ID_barrio!$B$2:$B$49,0))</f>
        <v>12</v>
      </c>
      <c r="G736" t="s">
        <v>87</v>
      </c>
      <c r="H736">
        <v>-34.561410000000002</v>
      </c>
      <c r="I736">
        <v>-58.46096</v>
      </c>
      <c r="J736" t="s">
        <v>20</v>
      </c>
      <c r="K736">
        <v>4229</v>
      </c>
      <c r="L736">
        <v>60</v>
      </c>
      <c r="M736">
        <v>1</v>
      </c>
      <c r="N736">
        <v>44869</v>
      </c>
      <c r="O736">
        <v>0.54</v>
      </c>
      <c r="P736">
        <v>1</v>
      </c>
      <c r="Q736">
        <v>178</v>
      </c>
      <c r="R736">
        <v>1</v>
      </c>
    </row>
    <row r="737" spans="1:18" x14ac:dyDescent="0.25">
      <c r="A737">
        <v>1941733</v>
      </c>
      <c r="B737" t="s">
        <v>18310</v>
      </c>
      <c r="C737">
        <v>1569462</v>
      </c>
      <c r="D737" t="s">
        <v>42</v>
      </c>
      <c r="E737">
        <f t="shared" ca="1" si="11"/>
        <v>51</v>
      </c>
      <c r="F737">
        <f>INDEX(ID_barrio!$A$2:$A$49,MATCH(G737,ID_barrio!$B$2:$B$49,0))</f>
        <v>6</v>
      </c>
      <c r="G737" t="s">
        <v>43</v>
      </c>
      <c r="H737">
        <v>-34.610529999999997</v>
      </c>
      <c r="I737">
        <v>-58.403030000000001</v>
      </c>
      <c r="J737" t="s">
        <v>20</v>
      </c>
      <c r="K737">
        <v>4699</v>
      </c>
      <c r="L737">
        <v>5</v>
      </c>
      <c r="M737">
        <v>43</v>
      </c>
      <c r="N737">
        <v>44865</v>
      </c>
      <c r="O737">
        <v>0.39</v>
      </c>
      <c r="P737">
        <v>3</v>
      </c>
      <c r="Q737">
        <v>350</v>
      </c>
      <c r="R737">
        <v>6</v>
      </c>
    </row>
    <row r="738" spans="1:18" x14ac:dyDescent="0.25">
      <c r="A738">
        <v>1333001</v>
      </c>
      <c r="B738" t="s">
        <v>1045</v>
      </c>
      <c r="C738">
        <v>7230758</v>
      </c>
      <c r="D738" t="s">
        <v>81</v>
      </c>
      <c r="E738">
        <f t="shared" ca="1" si="11"/>
        <v>60</v>
      </c>
      <c r="F738">
        <f>INDEX(ID_barrio!$A$2:$A$49,MATCH(G738,ID_barrio!$B$2:$B$49,0))</f>
        <v>7</v>
      </c>
      <c r="G738" t="s">
        <v>45</v>
      </c>
      <c r="H738">
        <v>-34.587859999999999</v>
      </c>
      <c r="I738">
        <v>-58.406799999999997</v>
      </c>
      <c r="J738" t="s">
        <v>20</v>
      </c>
      <c r="K738">
        <v>6091</v>
      </c>
      <c r="L738">
        <v>2</v>
      </c>
      <c r="M738">
        <v>2</v>
      </c>
      <c r="N738">
        <v>41573</v>
      </c>
      <c r="O738">
        <v>0.02</v>
      </c>
      <c r="P738">
        <v>1</v>
      </c>
      <c r="Q738">
        <v>358</v>
      </c>
      <c r="R738">
        <v>0</v>
      </c>
    </row>
    <row r="739" spans="1:18" x14ac:dyDescent="0.25">
      <c r="A739">
        <v>1690692</v>
      </c>
      <c r="B739" t="s">
        <v>18311</v>
      </c>
      <c r="C739">
        <v>8932888</v>
      </c>
      <c r="D739" t="s">
        <v>1046</v>
      </c>
      <c r="E739">
        <f t="shared" ca="1" si="11"/>
        <v>77</v>
      </c>
      <c r="F739">
        <f>INDEX(ID_barrio!$A$2:$A$49,MATCH(G739,ID_barrio!$B$2:$B$49,0))</f>
        <v>1</v>
      </c>
      <c r="G739" t="s">
        <v>19</v>
      </c>
      <c r="H739">
        <v>-34.563429999999997</v>
      </c>
      <c r="I739">
        <v>-58.441099999999999</v>
      </c>
      <c r="J739" t="s">
        <v>20</v>
      </c>
      <c r="K739">
        <v>5714</v>
      </c>
      <c r="L739">
        <v>5</v>
      </c>
      <c r="M739">
        <v>16</v>
      </c>
      <c r="N739">
        <v>44913</v>
      </c>
      <c r="O739">
        <v>0.15</v>
      </c>
      <c r="P739">
        <v>1</v>
      </c>
      <c r="Q739">
        <v>215</v>
      </c>
      <c r="R739">
        <v>4</v>
      </c>
    </row>
    <row r="740" spans="1:18" x14ac:dyDescent="0.25">
      <c r="A740">
        <v>1950562</v>
      </c>
      <c r="B740" t="s">
        <v>1047</v>
      </c>
      <c r="C740">
        <v>5569598</v>
      </c>
      <c r="D740" t="s">
        <v>1048</v>
      </c>
      <c r="E740">
        <f t="shared" ca="1" si="11"/>
        <v>70</v>
      </c>
      <c r="F740">
        <f>INDEX(ID_barrio!$A$2:$A$49,MATCH(G740,ID_barrio!$B$2:$B$49,0))</f>
        <v>11</v>
      </c>
      <c r="G740" t="s">
        <v>82</v>
      </c>
      <c r="H740">
        <v>-34.620747700000003</v>
      </c>
      <c r="I740">
        <v>-58.372239800000003</v>
      </c>
      <c r="J740" t="s">
        <v>20</v>
      </c>
      <c r="K740">
        <v>33729</v>
      </c>
      <c r="L740">
        <v>4</v>
      </c>
      <c r="M740">
        <v>85</v>
      </c>
      <c r="N740">
        <v>44909</v>
      </c>
      <c r="O740">
        <v>0.78</v>
      </c>
      <c r="P740">
        <v>1</v>
      </c>
      <c r="Q740">
        <v>267</v>
      </c>
      <c r="R740">
        <v>22</v>
      </c>
    </row>
    <row r="741" spans="1:18" x14ac:dyDescent="0.25">
      <c r="A741">
        <v>1691316</v>
      </c>
      <c r="B741" t="s">
        <v>1049</v>
      </c>
      <c r="C741">
        <v>3380366</v>
      </c>
      <c r="D741" t="s">
        <v>213</v>
      </c>
      <c r="E741">
        <f t="shared" ca="1" si="11"/>
        <v>33</v>
      </c>
      <c r="F741">
        <f>INDEX(ID_barrio!$A$2:$A$49,MATCH(G741,ID_barrio!$B$2:$B$49,0))</f>
        <v>1</v>
      </c>
      <c r="G741" t="s">
        <v>19</v>
      </c>
      <c r="H741">
        <v>-34.596620000000001</v>
      </c>
      <c r="I741">
        <v>-58.418080000000003</v>
      </c>
      <c r="J741" t="s">
        <v>24</v>
      </c>
      <c r="K741">
        <v>6544</v>
      </c>
      <c r="L741">
        <v>2</v>
      </c>
      <c r="M741">
        <v>152</v>
      </c>
      <c r="N741">
        <v>44909</v>
      </c>
      <c r="O741">
        <v>1.36</v>
      </c>
      <c r="P741">
        <v>7</v>
      </c>
      <c r="Q741">
        <v>89</v>
      </c>
      <c r="R741">
        <v>2</v>
      </c>
    </row>
    <row r="742" spans="1:18" x14ac:dyDescent="0.25">
      <c r="A742">
        <v>1697955</v>
      </c>
      <c r="B742" t="s">
        <v>1050</v>
      </c>
      <c r="C742">
        <v>6214890</v>
      </c>
      <c r="D742" t="s">
        <v>18312</v>
      </c>
      <c r="E742">
        <f t="shared" ca="1" si="11"/>
        <v>57</v>
      </c>
      <c r="F742">
        <f>INDEX(ID_barrio!$A$2:$A$49,MATCH(G742,ID_barrio!$B$2:$B$49,0))</f>
        <v>5</v>
      </c>
      <c r="G742" t="s">
        <v>38</v>
      </c>
      <c r="H742">
        <v>-34.602352000000003</v>
      </c>
      <c r="I742">
        <v>-58.377383999999999</v>
      </c>
      <c r="J742" t="s">
        <v>20</v>
      </c>
      <c r="K742">
        <v>10068</v>
      </c>
      <c r="L742">
        <v>4</v>
      </c>
      <c r="M742">
        <v>12</v>
      </c>
      <c r="N742">
        <v>44897</v>
      </c>
      <c r="O742">
        <v>0.11</v>
      </c>
      <c r="P742">
        <v>1</v>
      </c>
      <c r="Q742">
        <v>362</v>
      </c>
      <c r="R742">
        <v>5</v>
      </c>
    </row>
    <row r="743" spans="1:18" x14ac:dyDescent="0.25">
      <c r="A743">
        <v>1334662</v>
      </c>
      <c r="B743" t="s">
        <v>1051</v>
      </c>
      <c r="C743">
        <v>3380366</v>
      </c>
      <c r="D743" t="s">
        <v>213</v>
      </c>
      <c r="E743">
        <f t="shared" ca="1" si="11"/>
        <v>58</v>
      </c>
      <c r="F743">
        <f>INDEX(ID_barrio!$A$2:$A$49,MATCH(G743,ID_barrio!$B$2:$B$49,0))</f>
        <v>1</v>
      </c>
      <c r="G743" t="s">
        <v>19</v>
      </c>
      <c r="H743">
        <v>-34.597360000000002</v>
      </c>
      <c r="I743">
        <v>-58.417169999999999</v>
      </c>
      <c r="J743" t="s">
        <v>24</v>
      </c>
      <c r="K743">
        <v>6887</v>
      </c>
      <c r="L743">
        <v>2</v>
      </c>
      <c r="M743">
        <v>179</v>
      </c>
      <c r="N743">
        <v>44915</v>
      </c>
      <c r="O743">
        <v>1.57</v>
      </c>
      <c r="P743">
        <v>7</v>
      </c>
      <c r="Q743">
        <v>99</v>
      </c>
      <c r="R743">
        <v>5</v>
      </c>
    </row>
    <row r="744" spans="1:18" x14ac:dyDescent="0.25">
      <c r="A744">
        <v>1952627</v>
      </c>
      <c r="B744" t="s">
        <v>1052</v>
      </c>
      <c r="C744">
        <v>5998203</v>
      </c>
      <c r="D744" t="s">
        <v>921</v>
      </c>
      <c r="E744">
        <f t="shared" ca="1" si="11"/>
        <v>32</v>
      </c>
      <c r="F744">
        <f>INDEX(ID_barrio!$A$2:$A$49,MATCH(G744,ID_barrio!$B$2:$B$49,0))</f>
        <v>7</v>
      </c>
      <c r="G744" t="s">
        <v>45</v>
      </c>
      <c r="H744">
        <v>-34.59149</v>
      </c>
      <c r="I744">
        <v>-58.411900000000003</v>
      </c>
      <c r="J744" t="s">
        <v>20</v>
      </c>
      <c r="K744">
        <v>12157</v>
      </c>
      <c r="L744">
        <v>30</v>
      </c>
      <c r="M744">
        <v>12</v>
      </c>
      <c r="N744">
        <v>44647</v>
      </c>
      <c r="O744">
        <v>0.24</v>
      </c>
      <c r="P744">
        <v>4</v>
      </c>
      <c r="Q744">
        <v>330</v>
      </c>
      <c r="R744">
        <v>1</v>
      </c>
    </row>
    <row r="745" spans="1:18" x14ac:dyDescent="0.25">
      <c r="A745">
        <v>1343496</v>
      </c>
      <c r="B745" t="s">
        <v>1053</v>
      </c>
      <c r="C745">
        <v>2704805</v>
      </c>
      <c r="D745" t="s">
        <v>481</v>
      </c>
      <c r="E745">
        <f t="shared" ca="1" si="11"/>
        <v>68</v>
      </c>
      <c r="F745">
        <f>INDEX(ID_barrio!$A$2:$A$49,MATCH(G745,ID_barrio!$B$2:$B$49,0))</f>
        <v>6</v>
      </c>
      <c r="G745" t="s">
        <v>43</v>
      </c>
      <c r="H745">
        <v>-34.599029999999999</v>
      </c>
      <c r="I745">
        <v>-58.40455</v>
      </c>
      <c r="J745" t="s">
        <v>20</v>
      </c>
      <c r="K745">
        <v>10947</v>
      </c>
      <c r="L745">
        <v>30</v>
      </c>
      <c r="M745">
        <v>2</v>
      </c>
      <c r="N745">
        <v>41608</v>
      </c>
      <c r="O745">
        <v>0.02</v>
      </c>
      <c r="P745">
        <v>2</v>
      </c>
      <c r="Q745">
        <v>32</v>
      </c>
      <c r="R745">
        <v>0</v>
      </c>
    </row>
    <row r="746" spans="1:18" x14ac:dyDescent="0.25">
      <c r="A746">
        <v>1699405</v>
      </c>
      <c r="B746" t="s">
        <v>18313</v>
      </c>
      <c r="C746">
        <v>7591516</v>
      </c>
      <c r="D746" t="s">
        <v>18314</v>
      </c>
      <c r="E746">
        <f t="shared" ca="1" si="11"/>
        <v>50</v>
      </c>
      <c r="F746">
        <f>INDEX(ID_barrio!$A$2:$A$49,MATCH(G746,ID_barrio!$B$2:$B$49,0))</f>
        <v>5</v>
      </c>
      <c r="G746" t="s">
        <v>38</v>
      </c>
      <c r="H746">
        <v>-34.599690000000002</v>
      </c>
      <c r="I746">
        <v>-58.375410000000002</v>
      </c>
      <c r="J746" t="s">
        <v>20</v>
      </c>
      <c r="K746">
        <v>7929</v>
      </c>
      <c r="L746">
        <v>3</v>
      </c>
      <c r="M746">
        <v>145</v>
      </c>
      <c r="N746">
        <v>44904</v>
      </c>
      <c r="O746">
        <v>1.3</v>
      </c>
      <c r="P746">
        <v>4</v>
      </c>
      <c r="Q746">
        <v>339</v>
      </c>
      <c r="R746">
        <v>34</v>
      </c>
    </row>
    <row r="747" spans="1:18" x14ac:dyDescent="0.25">
      <c r="A747">
        <v>1699634</v>
      </c>
      <c r="B747" t="s">
        <v>18315</v>
      </c>
      <c r="C747">
        <v>7591516</v>
      </c>
      <c r="D747" t="s">
        <v>18314</v>
      </c>
      <c r="E747">
        <f t="shared" ca="1" si="11"/>
        <v>45</v>
      </c>
      <c r="F747">
        <f>INDEX(ID_barrio!$A$2:$A$49,MATCH(G747,ID_barrio!$B$2:$B$49,0))</f>
        <v>3</v>
      </c>
      <c r="G747" t="s">
        <v>32</v>
      </c>
      <c r="H747">
        <v>-34.609020000000001</v>
      </c>
      <c r="I747">
        <v>-58.387329999999999</v>
      </c>
      <c r="J747" t="s">
        <v>20</v>
      </c>
      <c r="K747">
        <v>7929</v>
      </c>
      <c r="L747">
        <v>3</v>
      </c>
      <c r="M747">
        <v>189</v>
      </c>
      <c r="N747">
        <v>44900</v>
      </c>
      <c r="O747">
        <v>1.77</v>
      </c>
      <c r="P747">
        <v>4</v>
      </c>
      <c r="Q747">
        <v>280</v>
      </c>
      <c r="R747">
        <v>31</v>
      </c>
    </row>
    <row r="748" spans="1:18" x14ac:dyDescent="0.25">
      <c r="A748">
        <v>1953175</v>
      </c>
      <c r="B748" t="s">
        <v>1054</v>
      </c>
      <c r="C748">
        <v>10097609</v>
      </c>
      <c r="D748" t="s">
        <v>1055</v>
      </c>
      <c r="E748">
        <f t="shared" ca="1" si="11"/>
        <v>36</v>
      </c>
      <c r="F748">
        <f>INDEX(ID_barrio!$A$2:$A$49,MATCH(G748,ID_barrio!$B$2:$B$49,0))</f>
        <v>1</v>
      </c>
      <c r="G748" t="s">
        <v>19</v>
      </c>
      <c r="H748">
        <v>-34.582250000000002</v>
      </c>
      <c r="I748">
        <v>-58.432119999999998</v>
      </c>
      <c r="J748" t="s">
        <v>20</v>
      </c>
      <c r="K748">
        <v>17166</v>
      </c>
      <c r="L748">
        <v>5</v>
      </c>
      <c r="M748">
        <v>26</v>
      </c>
      <c r="N748">
        <v>44896</v>
      </c>
      <c r="O748">
        <v>0.25</v>
      </c>
      <c r="P748">
        <v>1</v>
      </c>
      <c r="Q748">
        <v>331</v>
      </c>
      <c r="R748">
        <v>10</v>
      </c>
    </row>
    <row r="749" spans="1:18" x14ac:dyDescent="0.25">
      <c r="A749">
        <v>1343740</v>
      </c>
      <c r="B749" t="s">
        <v>1056</v>
      </c>
      <c r="C749">
        <v>7187842</v>
      </c>
      <c r="D749" t="s">
        <v>1057</v>
      </c>
      <c r="E749">
        <f t="shared" ca="1" si="11"/>
        <v>36</v>
      </c>
      <c r="F749">
        <f>INDEX(ID_barrio!$A$2:$A$49,MATCH(G749,ID_barrio!$B$2:$B$49,0))</f>
        <v>8</v>
      </c>
      <c r="G749" t="s">
        <v>48</v>
      </c>
      <c r="H749">
        <v>-34.60951</v>
      </c>
      <c r="I749">
        <v>-58.428240000000002</v>
      </c>
      <c r="J749" t="s">
        <v>20</v>
      </c>
      <c r="K749">
        <v>6343</v>
      </c>
      <c r="L749">
        <v>4</v>
      </c>
      <c r="M749">
        <v>62</v>
      </c>
      <c r="N749">
        <v>44912</v>
      </c>
      <c r="O749">
        <v>0.56000000000000005</v>
      </c>
      <c r="P749">
        <v>1</v>
      </c>
      <c r="Q749">
        <v>313</v>
      </c>
      <c r="R749">
        <v>7</v>
      </c>
    </row>
    <row r="750" spans="1:18" x14ac:dyDescent="0.25">
      <c r="A750">
        <v>1346368</v>
      </c>
      <c r="B750" t="s">
        <v>1058</v>
      </c>
      <c r="C750">
        <v>400828</v>
      </c>
      <c r="D750" t="s">
        <v>228</v>
      </c>
      <c r="E750">
        <f t="shared" ca="1" si="11"/>
        <v>56</v>
      </c>
      <c r="F750">
        <f>INDEX(ID_barrio!$A$2:$A$49,MATCH(G750,ID_barrio!$B$2:$B$49,0))</f>
        <v>1</v>
      </c>
      <c r="G750" t="s">
        <v>19</v>
      </c>
      <c r="H750">
        <v>-34.589010000000002</v>
      </c>
      <c r="I750">
        <v>-58.42024</v>
      </c>
      <c r="J750" t="s">
        <v>20</v>
      </c>
      <c r="K750">
        <v>5890</v>
      </c>
      <c r="L750">
        <v>2</v>
      </c>
      <c r="M750">
        <v>302</v>
      </c>
      <c r="N750">
        <v>44885</v>
      </c>
      <c r="O750">
        <v>2.64</v>
      </c>
      <c r="P750">
        <v>3</v>
      </c>
      <c r="Q750">
        <v>310</v>
      </c>
      <c r="R750">
        <v>23</v>
      </c>
    </row>
    <row r="751" spans="1:18" x14ac:dyDescent="0.25">
      <c r="A751">
        <v>1955556</v>
      </c>
      <c r="B751" t="s">
        <v>1059</v>
      </c>
      <c r="C751">
        <v>67036795</v>
      </c>
      <c r="D751" t="s">
        <v>1060</v>
      </c>
      <c r="E751">
        <f t="shared" ca="1" si="11"/>
        <v>49</v>
      </c>
      <c r="F751">
        <f>INDEX(ID_barrio!$A$2:$A$49,MATCH(G751,ID_barrio!$B$2:$B$49,0))</f>
        <v>21</v>
      </c>
      <c r="G751" t="s">
        <v>273</v>
      </c>
      <c r="H751">
        <v>-34.62567</v>
      </c>
      <c r="I751">
        <v>-58.425759999999997</v>
      </c>
      <c r="J751" t="s">
        <v>20</v>
      </c>
      <c r="K751">
        <v>1100</v>
      </c>
      <c r="L751">
        <v>1</v>
      </c>
      <c r="M751">
        <v>63</v>
      </c>
      <c r="N751">
        <v>43994</v>
      </c>
      <c r="O751">
        <v>0.59</v>
      </c>
      <c r="P751">
        <v>1</v>
      </c>
      <c r="Q751">
        <v>0</v>
      </c>
      <c r="R751">
        <v>0</v>
      </c>
    </row>
    <row r="752" spans="1:18" x14ac:dyDescent="0.25">
      <c r="A752">
        <v>1961664</v>
      </c>
      <c r="B752" t="s">
        <v>1061</v>
      </c>
      <c r="C752">
        <v>2011778</v>
      </c>
      <c r="D752" t="s">
        <v>571</v>
      </c>
      <c r="E752">
        <f t="shared" ca="1" si="11"/>
        <v>47</v>
      </c>
      <c r="F752">
        <f>INDEX(ID_barrio!$A$2:$A$49,MATCH(G752,ID_barrio!$B$2:$B$49,0))</f>
        <v>1</v>
      </c>
      <c r="G752" t="s">
        <v>19</v>
      </c>
      <c r="H752">
        <v>-34.567779999999999</v>
      </c>
      <c r="I752">
        <v>-58.445030000000003</v>
      </c>
      <c r="J752" t="s">
        <v>20</v>
      </c>
      <c r="K752">
        <v>6292</v>
      </c>
      <c r="L752">
        <v>5</v>
      </c>
      <c r="M752">
        <v>12</v>
      </c>
      <c r="N752">
        <v>44408</v>
      </c>
      <c r="O752">
        <v>0.11</v>
      </c>
      <c r="P752">
        <v>1</v>
      </c>
      <c r="Q752">
        <v>272</v>
      </c>
      <c r="R752">
        <v>0</v>
      </c>
    </row>
    <row r="753" spans="1:18" x14ac:dyDescent="0.25">
      <c r="A753">
        <v>1704154</v>
      </c>
      <c r="B753" t="s">
        <v>1062</v>
      </c>
      <c r="C753">
        <v>4335051</v>
      </c>
      <c r="D753" t="s">
        <v>1063</v>
      </c>
      <c r="E753">
        <f t="shared" ca="1" si="11"/>
        <v>69</v>
      </c>
      <c r="F753">
        <f>INDEX(ID_barrio!$A$2:$A$49,MATCH(G753,ID_barrio!$B$2:$B$49,0))</f>
        <v>12</v>
      </c>
      <c r="G753" t="s">
        <v>87</v>
      </c>
      <c r="H753">
        <v>-34.558459999999997</v>
      </c>
      <c r="I753">
        <v>-58.457680000000003</v>
      </c>
      <c r="J753" t="s">
        <v>20</v>
      </c>
      <c r="K753">
        <v>22653</v>
      </c>
      <c r="L753">
        <v>3</v>
      </c>
      <c r="M753">
        <v>15</v>
      </c>
      <c r="N753">
        <v>43739</v>
      </c>
      <c r="O753">
        <v>0.18</v>
      </c>
      <c r="P753">
        <v>3</v>
      </c>
      <c r="Q753">
        <v>50</v>
      </c>
      <c r="R753">
        <v>0</v>
      </c>
    </row>
    <row r="754" spans="1:18" x14ac:dyDescent="0.25">
      <c r="A754">
        <v>1964505</v>
      </c>
      <c r="B754" t="s">
        <v>1064</v>
      </c>
      <c r="C754">
        <v>10129467</v>
      </c>
      <c r="D754" t="s">
        <v>81</v>
      </c>
      <c r="E754">
        <f t="shared" ca="1" si="11"/>
        <v>56</v>
      </c>
      <c r="F754">
        <f>INDEX(ID_barrio!$A$2:$A$49,MATCH(G754,ID_barrio!$B$2:$B$49,0))</f>
        <v>11</v>
      </c>
      <c r="G754" t="s">
        <v>82</v>
      </c>
      <c r="H754">
        <v>-34.61788</v>
      </c>
      <c r="I754">
        <v>-58.373060000000002</v>
      </c>
      <c r="J754" t="s">
        <v>20</v>
      </c>
      <c r="K754">
        <v>7307</v>
      </c>
      <c r="L754">
        <v>4</v>
      </c>
      <c r="M754">
        <v>119</v>
      </c>
      <c r="N754">
        <v>44860</v>
      </c>
      <c r="O754">
        <v>1.08</v>
      </c>
      <c r="P754">
        <v>1</v>
      </c>
      <c r="Q754">
        <v>336</v>
      </c>
      <c r="R754">
        <v>2</v>
      </c>
    </row>
    <row r="755" spans="1:18" x14ac:dyDescent="0.25">
      <c r="A755">
        <v>1707508</v>
      </c>
      <c r="B755" t="s">
        <v>1065</v>
      </c>
      <c r="C755">
        <v>6661567</v>
      </c>
      <c r="D755" t="s">
        <v>161</v>
      </c>
      <c r="E755">
        <f t="shared" ca="1" si="11"/>
        <v>34</v>
      </c>
      <c r="F755">
        <f>INDEX(ID_barrio!$A$2:$A$49,MATCH(G755,ID_barrio!$B$2:$B$49,0))</f>
        <v>1</v>
      </c>
      <c r="G755" t="s">
        <v>19</v>
      </c>
      <c r="H755">
        <v>-34.588279999999997</v>
      </c>
      <c r="I755">
        <v>-58.425080000000001</v>
      </c>
      <c r="J755" t="s">
        <v>20</v>
      </c>
      <c r="K755">
        <v>6947</v>
      </c>
      <c r="L755">
        <v>2</v>
      </c>
      <c r="M755">
        <v>196</v>
      </c>
      <c r="N755">
        <v>44906</v>
      </c>
      <c r="O755">
        <v>1.76</v>
      </c>
      <c r="P755">
        <v>2</v>
      </c>
      <c r="Q755">
        <v>68</v>
      </c>
      <c r="R755">
        <v>11</v>
      </c>
    </row>
    <row r="756" spans="1:18" x14ac:dyDescent="0.25">
      <c r="A756">
        <v>1355984</v>
      </c>
      <c r="B756" t="s">
        <v>1066</v>
      </c>
      <c r="C756">
        <v>7219202</v>
      </c>
      <c r="D756" t="s">
        <v>334</v>
      </c>
      <c r="E756">
        <f t="shared" ca="1" si="11"/>
        <v>47</v>
      </c>
      <c r="F756">
        <f>INDEX(ID_barrio!$A$2:$A$49,MATCH(G756,ID_barrio!$B$2:$B$49,0))</f>
        <v>1</v>
      </c>
      <c r="G756" t="s">
        <v>19</v>
      </c>
      <c r="H756">
        <v>-34.584899999999998</v>
      </c>
      <c r="I756">
        <v>-58.426090000000002</v>
      </c>
      <c r="J756" t="s">
        <v>20</v>
      </c>
      <c r="K756">
        <v>6746</v>
      </c>
      <c r="L756">
        <v>2</v>
      </c>
      <c r="M756">
        <v>17</v>
      </c>
      <c r="N756">
        <v>44923</v>
      </c>
      <c r="O756">
        <v>0.16</v>
      </c>
      <c r="P756">
        <v>5</v>
      </c>
      <c r="Q756">
        <v>340</v>
      </c>
      <c r="R756">
        <v>14</v>
      </c>
    </row>
    <row r="757" spans="1:18" x14ac:dyDescent="0.25">
      <c r="A757">
        <v>1356103</v>
      </c>
      <c r="B757" t="s">
        <v>1067</v>
      </c>
      <c r="C757">
        <v>7219202</v>
      </c>
      <c r="D757" t="s">
        <v>334</v>
      </c>
      <c r="E757">
        <f t="shared" ca="1" si="11"/>
        <v>36</v>
      </c>
      <c r="F757">
        <f>INDEX(ID_barrio!$A$2:$A$49,MATCH(G757,ID_barrio!$B$2:$B$49,0))</f>
        <v>1</v>
      </c>
      <c r="G757" t="s">
        <v>19</v>
      </c>
      <c r="H757">
        <v>-34.58314</v>
      </c>
      <c r="I757">
        <v>-58.427489999999999</v>
      </c>
      <c r="J757" t="s">
        <v>20</v>
      </c>
      <c r="K757">
        <v>6947</v>
      </c>
      <c r="L757">
        <v>2</v>
      </c>
      <c r="M757">
        <v>31</v>
      </c>
      <c r="N757">
        <v>44830</v>
      </c>
      <c r="O757">
        <v>0.28999999999999998</v>
      </c>
      <c r="P757">
        <v>5</v>
      </c>
      <c r="Q757">
        <v>347</v>
      </c>
      <c r="R757">
        <v>13</v>
      </c>
    </row>
    <row r="758" spans="1:18" x14ac:dyDescent="0.25">
      <c r="A758">
        <v>1356262</v>
      </c>
      <c r="B758" t="s">
        <v>1068</v>
      </c>
      <c r="C758">
        <v>6756985</v>
      </c>
      <c r="D758" t="s">
        <v>1069</v>
      </c>
      <c r="E758">
        <f t="shared" ca="1" si="11"/>
        <v>79</v>
      </c>
      <c r="F758">
        <f>INDEX(ID_barrio!$A$2:$A$49,MATCH(G758,ID_barrio!$B$2:$B$49,0))</f>
        <v>11</v>
      </c>
      <c r="G758" t="s">
        <v>82</v>
      </c>
      <c r="H758">
        <v>-34.616410000000002</v>
      </c>
      <c r="I758">
        <v>-58.374099999999999</v>
      </c>
      <c r="J758" t="s">
        <v>24</v>
      </c>
      <c r="K758">
        <v>6290</v>
      </c>
      <c r="L758">
        <v>1</v>
      </c>
      <c r="M758">
        <v>10</v>
      </c>
      <c r="N758">
        <v>42469</v>
      </c>
      <c r="O758">
        <v>0.1</v>
      </c>
      <c r="P758">
        <v>1</v>
      </c>
      <c r="Q758">
        <v>272</v>
      </c>
      <c r="R758">
        <v>0</v>
      </c>
    </row>
    <row r="759" spans="1:18" x14ac:dyDescent="0.25">
      <c r="A759">
        <v>1966725</v>
      </c>
      <c r="B759" t="s">
        <v>1070</v>
      </c>
      <c r="C759">
        <v>3380366</v>
      </c>
      <c r="D759" t="s">
        <v>213</v>
      </c>
      <c r="E759">
        <f t="shared" ca="1" si="11"/>
        <v>33</v>
      </c>
      <c r="F759">
        <f>INDEX(ID_barrio!$A$2:$A$49,MATCH(G759,ID_barrio!$B$2:$B$49,0))</f>
        <v>8</v>
      </c>
      <c r="G759" t="s">
        <v>48</v>
      </c>
      <c r="H759">
        <v>-34.598120000000002</v>
      </c>
      <c r="I759">
        <v>-58.416499999999999</v>
      </c>
      <c r="J759" t="s">
        <v>24</v>
      </c>
      <c r="K759">
        <v>7606</v>
      </c>
      <c r="L759">
        <v>2</v>
      </c>
      <c r="M759">
        <v>160</v>
      </c>
      <c r="N759">
        <v>44741</v>
      </c>
      <c r="O759">
        <v>1.46</v>
      </c>
      <c r="P759">
        <v>7</v>
      </c>
      <c r="Q759">
        <v>94</v>
      </c>
      <c r="R759">
        <v>2</v>
      </c>
    </row>
    <row r="760" spans="1:18" x14ac:dyDescent="0.25">
      <c r="A760">
        <v>1712565</v>
      </c>
      <c r="B760" t="s">
        <v>1071</v>
      </c>
      <c r="C760">
        <v>9032563</v>
      </c>
      <c r="D760" t="s">
        <v>1013</v>
      </c>
      <c r="E760">
        <f t="shared" ca="1" si="11"/>
        <v>43</v>
      </c>
      <c r="F760">
        <f>INDEX(ID_barrio!$A$2:$A$49,MATCH(G760,ID_barrio!$B$2:$B$49,0))</f>
        <v>5</v>
      </c>
      <c r="G760" t="s">
        <v>38</v>
      </c>
      <c r="H760">
        <v>-34.598790000000001</v>
      </c>
      <c r="I760">
        <v>-58.373429999999999</v>
      </c>
      <c r="J760" t="s">
        <v>20</v>
      </c>
      <c r="K760">
        <v>8325</v>
      </c>
      <c r="L760">
        <v>4</v>
      </c>
      <c r="M760">
        <v>64</v>
      </c>
      <c r="N760">
        <v>44912</v>
      </c>
      <c r="O760">
        <v>0.57999999999999996</v>
      </c>
      <c r="P760">
        <v>1</v>
      </c>
      <c r="Q760">
        <v>87</v>
      </c>
      <c r="R760">
        <v>19</v>
      </c>
    </row>
    <row r="761" spans="1:18" x14ac:dyDescent="0.25">
      <c r="A761">
        <v>1968942</v>
      </c>
      <c r="B761" t="s">
        <v>1072</v>
      </c>
      <c r="C761">
        <v>10168497</v>
      </c>
      <c r="D761" t="s">
        <v>284</v>
      </c>
      <c r="E761">
        <f t="shared" ca="1" si="11"/>
        <v>62</v>
      </c>
      <c r="F761">
        <f>INDEX(ID_barrio!$A$2:$A$49,MATCH(G761,ID_barrio!$B$2:$B$49,0))</f>
        <v>11</v>
      </c>
      <c r="G761" t="s">
        <v>82</v>
      </c>
      <c r="H761">
        <v>-34.621789999999997</v>
      </c>
      <c r="I761">
        <v>-58.375680000000003</v>
      </c>
      <c r="J761" t="s">
        <v>20</v>
      </c>
      <c r="K761">
        <v>43796</v>
      </c>
      <c r="L761">
        <v>1</v>
      </c>
      <c r="M761">
        <v>48</v>
      </c>
      <c r="N761">
        <v>44915</v>
      </c>
      <c r="O761">
        <v>0.47</v>
      </c>
      <c r="P761">
        <v>1</v>
      </c>
      <c r="Q761">
        <v>364</v>
      </c>
      <c r="R761">
        <v>1</v>
      </c>
    </row>
    <row r="762" spans="1:18" x14ac:dyDescent="0.25">
      <c r="A762">
        <v>1718608</v>
      </c>
      <c r="B762" t="s">
        <v>1073</v>
      </c>
      <c r="C762">
        <v>8781853</v>
      </c>
      <c r="D762" t="s">
        <v>269</v>
      </c>
      <c r="E762">
        <f t="shared" ca="1" si="11"/>
        <v>50</v>
      </c>
      <c r="F762">
        <f>INDEX(ID_barrio!$A$2:$A$49,MATCH(G762,ID_barrio!$B$2:$B$49,0))</f>
        <v>1</v>
      </c>
      <c r="G762" t="s">
        <v>19</v>
      </c>
      <c r="H762">
        <v>-34.582140000000003</v>
      </c>
      <c r="I762">
        <v>-58.427329999999998</v>
      </c>
      <c r="J762" t="s">
        <v>20</v>
      </c>
      <c r="K762">
        <v>8810</v>
      </c>
      <c r="L762">
        <v>2</v>
      </c>
      <c r="M762">
        <v>334</v>
      </c>
      <c r="N762">
        <v>44922</v>
      </c>
      <c r="O762">
        <v>3.02</v>
      </c>
      <c r="P762">
        <v>2</v>
      </c>
      <c r="Q762">
        <v>341</v>
      </c>
      <c r="R762">
        <v>49</v>
      </c>
    </row>
    <row r="763" spans="1:18" x14ac:dyDescent="0.25">
      <c r="A763">
        <v>1360430</v>
      </c>
      <c r="B763" t="s">
        <v>1074</v>
      </c>
      <c r="C763">
        <v>619612</v>
      </c>
      <c r="D763" t="s">
        <v>1075</v>
      </c>
      <c r="E763">
        <f t="shared" ca="1" si="11"/>
        <v>39</v>
      </c>
      <c r="F763">
        <f>INDEX(ID_barrio!$A$2:$A$49,MATCH(G763,ID_barrio!$B$2:$B$49,0))</f>
        <v>5</v>
      </c>
      <c r="G763" t="s">
        <v>38</v>
      </c>
      <c r="H763">
        <v>-34.60031</v>
      </c>
      <c r="I763">
        <v>-58.379980000000003</v>
      </c>
      <c r="J763" t="s">
        <v>20</v>
      </c>
      <c r="K763">
        <v>4933</v>
      </c>
      <c r="L763">
        <v>80</v>
      </c>
      <c r="M763">
        <v>11</v>
      </c>
      <c r="N763">
        <v>41682</v>
      </c>
      <c r="O763">
        <v>0.1</v>
      </c>
      <c r="P763">
        <v>1</v>
      </c>
      <c r="Q763">
        <v>288</v>
      </c>
      <c r="R763">
        <v>0</v>
      </c>
    </row>
    <row r="764" spans="1:18" x14ac:dyDescent="0.25">
      <c r="A764">
        <v>1970024</v>
      </c>
      <c r="B764" t="s">
        <v>1076</v>
      </c>
      <c r="C764">
        <v>10172745</v>
      </c>
      <c r="D764" t="s">
        <v>1077</v>
      </c>
      <c r="E764">
        <f t="shared" ca="1" si="11"/>
        <v>47</v>
      </c>
      <c r="F764">
        <f>INDEX(ID_barrio!$A$2:$A$49,MATCH(G764,ID_barrio!$B$2:$B$49,0))</f>
        <v>15</v>
      </c>
      <c r="G764" t="s">
        <v>128</v>
      </c>
      <c r="H764">
        <v>-34.597830000000002</v>
      </c>
      <c r="I764">
        <v>-58.37547</v>
      </c>
      <c r="J764" t="s">
        <v>20</v>
      </c>
      <c r="K764">
        <v>10338</v>
      </c>
      <c r="L764">
        <v>10</v>
      </c>
      <c r="M764">
        <v>3</v>
      </c>
      <c r="N764">
        <v>42801</v>
      </c>
      <c r="O764">
        <v>0.03</v>
      </c>
      <c r="P764">
        <v>1</v>
      </c>
      <c r="Q764">
        <v>358</v>
      </c>
      <c r="R764">
        <v>0</v>
      </c>
    </row>
    <row r="765" spans="1:18" x14ac:dyDescent="0.25">
      <c r="A765">
        <v>1360729</v>
      </c>
      <c r="B765" t="s">
        <v>1078</v>
      </c>
      <c r="C765">
        <v>6938236</v>
      </c>
      <c r="D765" t="s">
        <v>1079</v>
      </c>
      <c r="E765">
        <f t="shared" ca="1" si="11"/>
        <v>78</v>
      </c>
      <c r="F765">
        <f>INDEX(ID_barrio!$A$2:$A$49,MATCH(G765,ID_barrio!$B$2:$B$49,0))</f>
        <v>1</v>
      </c>
      <c r="G765" t="s">
        <v>19</v>
      </c>
      <c r="H765">
        <v>-34.583440000000003</v>
      </c>
      <c r="I765">
        <v>-58.42586</v>
      </c>
      <c r="J765" t="s">
        <v>20</v>
      </c>
      <c r="K765">
        <v>8828</v>
      </c>
      <c r="L765">
        <v>4</v>
      </c>
      <c r="M765">
        <v>25</v>
      </c>
      <c r="N765">
        <v>42372</v>
      </c>
      <c r="O765">
        <v>0.22</v>
      </c>
      <c r="P765">
        <v>1</v>
      </c>
      <c r="Q765">
        <v>359</v>
      </c>
      <c r="R765">
        <v>0</v>
      </c>
    </row>
    <row r="766" spans="1:18" x14ac:dyDescent="0.25">
      <c r="A766">
        <v>1363553</v>
      </c>
      <c r="B766" t="s">
        <v>1080</v>
      </c>
      <c r="C766">
        <v>1023327</v>
      </c>
      <c r="D766" t="s">
        <v>699</v>
      </c>
      <c r="E766">
        <f t="shared" ca="1" si="11"/>
        <v>53</v>
      </c>
      <c r="F766">
        <f>INDEX(ID_barrio!$A$2:$A$49,MATCH(G766,ID_barrio!$B$2:$B$49,0))</f>
        <v>11</v>
      </c>
      <c r="G766" t="s">
        <v>82</v>
      </c>
      <c r="H766">
        <v>-34.617280000000001</v>
      </c>
      <c r="I766">
        <v>-58.370600000000003</v>
      </c>
      <c r="J766" t="s">
        <v>20</v>
      </c>
      <c r="K766">
        <v>15153</v>
      </c>
      <c r="L766">
        <v>3</v>
      </c>
      <c r="M766">
        <v>10</v>
      </c>
      <c r="N766">
        <v>43835</v>
      </c>
      <c r="O766">
        <v>0.09</v>
      </c>
      <c r="P766">
        <v>7</v>
      </c>
      <c r="Q766">
        <v>86</v>
      </c>
      <c r="R766">
        <v>0</v>
      </c>
    </row>
    <row r="767" spans="1:18" x14ac:dyDescent="0.25">
      <c r="A767">
        <v>1372362</v>
      </c>
      <c r="B767" t="s">
        <v>1081</v>
      </c>
      <c r="C767">
        <v>5597544</v>
      </c>
      <c r="D767" t="s">
        <v>719</v>
      </c>
      <c r="E767">
        <f t="shared" ca="1" si="11"/>
        <v>38</v>
      </c>
      <c r="F767">
        <f>INDEX(ID_barrio!$A$2:$A$49,MATCH(G767,ID_barrio!$B$2:$B$49,0))</f>
        <v>7</v>
      </c>
      <c r="G767" t="s">
        <v>45</v>
      </c>
      <c r="H767">
        <v>-34.591630000000002</v>
      </c>
      <c r="I767">
        <v>-58.388080000000002</v>
      </c>
      <c r="J767" t="s">
        <v>20</v>
      </c>
      <c r="K767">
        <v>35239</v>
      </c>
      <c r="L767">
        <v>4</v>
      </c>
      <c r="M767">
        <v>25</v>
      </c>
      <c r="N767">
        <v>44907</v>
      </c>
      <c r="O767">
        <v>0.22</v>
      </c>
      <c r="P767">
        <v>27</v>
      </c>
      <c r="Q767">
        <v>230</v>
      </c>
      <c r="R767">
        <v>7</v>
      </c>
    </row>
    <row r="768" spans="1:18" x14ac:dyDescent="0.25">
      <c r="A768">
        <v>1722233</v>
      </c>
      <c r="B768" t="s">
        <v>1082</v>
      </c>
      <c r="C768">
        <v>9071920</v>
      </c>
      <c r="D768" t="s">
        <v>978</v>
      </c>
      <c r="E768">
        <f t="shared" ca="1" si="11"/>
        <v>60</v>
      </c>
      <c r="F768">
        <f>INDEX(ID_barrio!$A$2:$A$49,MATCH(G768,ID_barrio!$B$2:$B$49,0))</f>
        <v>1</v>
      </c>
      <c r="G768" t="s">
        <v>19</v>
      </c>
      <c r="H768">
        <v>-34.580249999999999</v>
      </c>
      <c r="I768">
        <v>-58.437170000000002</v>
      </c>
      <c r="J768" t="s">
        <v>20</v>
      </c>
      <c r="K768">
        <v>61668</v>
      </c>
      <c r="L768">
        <v>5</v>
      </c>
      <c r="M768">
        <v>6</v>
      </c>
      <c r="N768">
        <v>43425</v>
      </c>
      <c r="O768">
        <v>7.0000000000000007E-2</v>
      </c>
      <c r="P768">
        <v>1</v>
      </c>
      <c r="Q768">
        <v>360</v>
      </c>
      <c r="R768">
        <v>0</v>
      </c>
    </row>
    <row r="769" spans="1:18" x14ac:dyDescent="0.25">
      <c r="A769">
        <v>1974173</v>
      </c>
      <c r="B769" t="s">
        <v>1083</v>
      </c>
      <c r="C769">
        <v>10191965</v>
      </c>
      <c r="D769" t="s">
        <v>26</v>
      </c>
      <c r="E769">
        <f t="shared" ca="1" si="11"/>
        <v>48</v>
      </c>
      <c r="F769">
        <f>INDEX(ID_barrio!$A$2:$A$49,MATCH(G769,ID_barrio!$B$2:$B$49,0))</f>
        <v>7</v>
      </c>
      <c r="G769" t="s">
        <v>45</v>
      </c>
      <c r="H769">
        <v>-34.58961</v>
      </c>
      <c r="I769">
        <v>-58.403759999999998</v>
      </c>
      <c r="J769" t="s">
        <v>20</v>
      </c>
      <c r="K769">
        <v>7048</v>
      </c>
      <c r="L769">
        <v>7</v>
      </c>
      <c r="M769">
        <v>3</v>
      </c>
      <c r="N769">
        <v>43309</v>
      </c>
      <c r="O769">
        <v>0.04</v>
      </c>
      <c r="P769">
        <v>1</v>
      </c>
      <c r="Q769">
        <v>362</v>
      </c>
      <c r="R769">
        <v>0</v>
      </c>
    </row>
    <row r="770" spans="1:18" x14ac:dyDescent="0.25">
      <c r="A770">
        <v>1727210</v>
      </c>
      <c r="B770" t="s">
        <v>1084</v>
      </c>
      <c r="C770">
        <v>4757869</v>
      </c>
      <c r="D770" t="s">
        <v>631</v>
      </c>
      <c r="E770">
        <f t="shared" ca="1" si="11"/>
        <v>54</v>
      </c>
      <c r="F770">
        <f>INDEX(ID_barrio!$A$2:$A$49,MATCH(G770,ID_barrio!$B$2:$B$49,0))</f>
        <v>1</v>
      </c>
      <c r="G770" t="s">
        <v>19</v>
      </c>
      <c r="H770">
        <v>-34.576459999999997</v>
      </c>
      <c r="I770">
        <v>-58.43383</v>
      </c>
      <c r="J770" t="s">
        <v>20</v>
      </c>
      <c r="K770">
        <v>5739</v>
      </c>
      <c r="L770">
        <v>3</v>
      </c>
      <c r="M770">
        <v>219</v>
      </c>
      <c r="N770">
        <v>44919</v>
      </c>
      <c r="O770">
        <v>1.97</v>
      </c>
      <c r="P770">
        <v>3</v>
      </c>
      <c r="Q770">
        <v>76</v>
      </c>
      <c r="R770">
        <v>26</v>
      </c>
    </row>
    <row r="771" spans="1:18" x14ac:dyDescent="0.25">
      <c r="A771">
        <v>1373159</v>
      </c>
      <c r="B771" t="s">
        <v>1085</v>
      </c>
      <c r="C771">
        <v>5597544</v>
      </c>
      <c r="D771" t="s">
        <v>719</v>
      </c>
      <c r="E771">
        <f t="shared" ref="E771:E834" ca="1" si="12">RANDBETWEEN(28,79)</f>
        <v>70</v>
      </c>
      <c r="F771">
        <f>INDEX(ID_barrio!$A$2:$A$49,MATCH(G771,ID_barrio!$B$2:$B$49,0))</f>
        <v>1</v>
      </c>
      <c r="G771" t="s">
        <v>19</v>
      </c>
      <c r="H771">
        <v>-34.58034</v>
      </c>
      <c r="I771">
        <v>-58.437869999999997</v>
      </c>
      <c r="J771" t="s">
        <v>20</v>
      </c>
      <c r="K771">
        <v>9691</v>
      </c>
      <c r="L771">
        <v>4</v>
      </c>
      <c r="M771">
        <v>55</v>
      </c>
      <c r="N771">
        <v>44916</v>
      </c>
      <c r="O771">
        <v>0.5</v>
      </c>
      <c r="P771">
        <v>27</v>
      </c>
      <c r="Q771">
        <v>299</v>
      </c>
      <c r="R771">
        <v>11</v>
      </c>
    </row>
    <row r="772" spans="1:18" x14ac:dyDescent="0.25">
      <c r="A772">
        <v>1975711</v>
      </c>
      <c r="B772" t="s">
        <v>1086</v>
      </c>
      <c r="C772">
        <v>10152589</v>
      </c>
      <c r="D772" t="s">
        <v>1009</v>
      </c>
      <c r="E772">
        <f t="shared" ca="1" si="12"/>
        <v>67</v>
      </c>
      <c r="F772">
        <f>INDEX(ID_barrio!$A$2:$A$49,MATCH(G772,ID_barrio!$B$2:$B$49,0))</f>
        <v>24</v>
      </c>
      <c r="G772" t="s">
        <v>451</v>
      </c>
      <c r="H772">
        <v>-34.613230000000001</v>
      </c>
      <c r="I772">
        <v>-58.45091</v>
      </c>
      <c r="J772" t="s">
        <v>20</v>
      </c>
      <c r="K772">
        <v>5286</v>
      </c>
      <c r="L772">
        <v>2</v>
      </c>
      <c r="M772">
        <v>7</v>
      </c>
      <c r="N772">
        <v>42053</v>
      </c>
      <c r="O772">
        <v>0.06</v>
      </c>
      <c r="P772">
        <v>1</v>
      </c>
      <c r="Q772">
        <v>362</v>
      </c>
      <c r="R772">
        <v>0</v>
      </c>
    </row>
    <row r="773" spans="1:18" x14ac:dyDescent="0.25">
      <c r="A773">
        <v>1374387</v>
      </c>
      <c r="B773" t="s">
        <v>1087</v>
      </c>
      <c r="C773">
        <v>7408500</v>
      </c>
      <c r="D773" t="s">
        <v>1088</v>
      </c>
      <c r="E773">
        <f t="shared" ca="1" si="12"/>
        <v>55</v>
      </c>
      <c r="F773">
        <f>INDEX(ID_barrio!$A$2:$A$49,MATCH(G773,ID_barrio!$B$2:$B$49,0))</f>
        <v>18</v>
      </c>
      <c r="G773" t="s">
        <v>177</v>
      </c>
      <c r="H773">
        <v>-34.575690000000002</v>
      </c>
      <c r="I773">
        <v>-58.455399999999997</v>
      </c>
      <c r="J773" t="s">
        <v>24</v>
      </c>
      <c r="K773">
        <v>3524</v>
      </c>
      <c r="L773">
        <v>2</v>
      </c>
      <c r="M773">
        <v>20</v>
      </c>
      <c r="N773">
        <v>44865</v>
      </c>
      <c r="O773">
        <v>0.28999999999999998</v>
      </c>
      <c r="P773">
        <v>2</v>
      </c>
      <c r="Q773">
        <v>160</v>
      </c>
      <c r="R773">
        <v>2</v>
      </c>
    </row>
    <row r="774" spans="1:18" x14ac:dyDescent="0.25">
      <c r="A774">
        <v>1977987</v>
      </c>
      <c r="B774" t="s">
        <v>1089</v>
      </c>
      <c r="C774">
        <v>10098909</v>
      </c>
      <c r="D774" t="s">
        <v>1090</v>
      </c>
      <c r="E774">
        <f t="shared" ca="1" si="12"/>
        <v>48</v>
      </c>
      <c r="F774">
        <f>INDEX(ID_barrio!$A$2:$A$49,MATCH(G774,ID_barrio!$B$2:$B$49,0))</f>
        <v>1</v>
      </c>
      <c r="G774" t="s">
        <v>19</v>
      </c>
      <c r="H774">
        <v>-34.588749999999997</v>
      </c>
      <c r="I774">
        <v>-58.432099999999998</v>
      </c>
      <c r="J774" t="s">
        <v>20</v>
      </c>
      <c r="K774">
        <v>18148</v>
      </c>
      <c r="L774">
        <v>3</v>
      </c>
      <c r="M774">
        <v>73</v>
      </c>
      <c r="N774">
        <v>43732</v>
      </c>
      <c r="O774">
        <v>0.67</v>
      </c>
      <c r="P774">
        <v>1</v>
      </c>
      <c r="Q774">
        <v>347</v>
      </c>
      <c r="R774">
        <v>0</v>
      </c>
    </row>
    <row r="775" spans="1:18" x14ac:dyDescent="0.25">
      <c r="A775">
        <v>1374585</v>
      </c>
      <c r="B775" t="s">
        <v>1091</v>
      </c>
      <c r="C775">
        <v>7448589</v>
      </c>
      <c r="D775" t="s">
        <v>334</v>
      </c>
      <c r="E775">
        <f t="shared" ca="1" si="12"/>
        <v>55</v>
      </c>
      <c r="F775">
        <f>INDEX(ID_barrio!$A$2:$A$49,MATCH(G775,ID_barrio!$B$2:$B$49,0))</f>
        <v>1</v>
      </c>
      <c r="G775" t="s">
        <v>19</v>
      </c>
      <c r="H775">
        <v>-34.575339999999997</v>
      </c>
      <c r="I775">
        <v>-58.430880000000002</v>
      </c>
      <c r="J775" t="s">
        <v>20</v>
      </c>
      <c r="K775">
        <v>5286</v>
      </c>
      <c r="L775">
        <v>1</v>
      </c>
      <c r="M775">
        <v>15</v>
      </c>
      <c r="N775">
        <v>44524</v>
      </c>
      <c r="O775">
        <v>0.13</v>
      </c>
      <c r="P775">
        <v>1</v>
      </c>
      <c r="Q775">
        <v>242</v>
      </c>
      <c r="R775">
        <v>0</v>
      </c>
    </row>
    <row r="776" spans="1:18" x14ac:dyDescent="0.25">
      <c r="A776">
        <v>1377463</v>
      </c>
      <c r="B776" t="s">
        <v>1092</v>
      </c>
      <c r="C776">
        <v>6969801</v>
      </c>
      <c r="D776" t="s">
        <v>1093</v>
      </c>
      <c r="E776">
        <f t="shared" ca="1" si="12"/>
        <v>65</v>
      </c>
      <c r="F776">
        <f>INDEX(ID_barrio!$A$2:$A$49,MATCH(G776,ID_barrio!$B$2:$B$49,0))</f>
        <v>1</v>
      </c>
      <c r="G776" t="s">
        <v>19</v>
      </c>
      <c r="H776">
        <v>-34.579770000000003</v>
      </c>
      <c r="I776">
        <v>-58.406840000000003</v>
      </c>
      <c r="J776" t="s">
        <v>20</v>
      </c>
      <c r="K776">
        <v>4657</v>
      </c>
      <c r="L776">
        <v>2</v>
      </c>
      <c r="M776">
        <v>58</v>
      </c>
      <c r="N776">
        <v>44629</v>
      </c>
      <c r="O776">
        <v>0.51</v>
      </c>
      <c r="P776">
        <v>1</v>
      </c>
      <c r="Q776">
        <v>1</v>
      </c>
      <c r="R776">
        <v>1</v>
      </c>
    </row>
    <row r="777" spans="1:18" x14ac:dyDescent="0.25">
      <c r="A777">
        <v>1385058</v>
      </c>
      <c r="B777" t="s">
        <v>1094</v>
      </c>
      <c r="C777">
        <v>7495681</v>
      </c>
      <c r="D777" t="s">
        <v>115</v>
      </c>
      <c r="E777">
        <f t="shared" ca="1" si="12"/>
        <v>40</v>
      </c>
      <c r="F777">
        <f>INDEX(ID_barrio!$A$2:$A$49,MATCH(G777,ID_barrio!$B$2:$B$49,0))</f>
        <v>7</v>
      </c>
      <c r="G777" t="s">
        <v>45</v>
      </c>
      <c r="H777">
        <v>-34.585709999999999</v>
      </c>
      <c r="I777">
        <v>-58.386180000000003</v>
      </c>
      <c r="J777" t="s">
        <v>20</v>
      </c>
      <c r="K777">
        <v>37630</v>
      </c>
      <c r="L777">
        <v>5</v>
      </c>
      <c r="M777">
        <v>176</v>
      </c>
      <c r="N777">
        <v>44843</v>
      </c>
      <c r="O777">
        <v>1.58</v>
      </c>
      <c r="P777">
        <v>4</v>
      </c>
      <c r="Q777">
        <v>306</v>
      </c>
      <c r="R777">
        <v>8</v>
      </c>
    </row>
    <row r="778" spans="1:18" x14ac:dyDescent="0.25">
      <c r="A778">
        <v>1731604</v>
      </c>
      <c r="B778" t="s">
        <v>1095</v>
      </c>
      <c r="C778">
        <v>9096257</v>
      </c>
      <c r="D778" t="s">
        <v>18249</v>
      </c>
      <c r="E778">
        <f t="shared" ca="1" si="12"/>
        <v>33</v>
      </c>
      <c r="F778">
        <f>INDEX(ID_barrio!$A$2:$A$49,MATCH(G778,ID_barrio!$B$2:$B$49,0))</f>
        <v>1</v>
      </c>
      <c r="G778" t="s">
        <v>19</v>
      </c>
      <c r="H778">
        <v>-34.583039999999997</v>
      </c>
      <c r="I778">
        <v>-58.436900000000001</v>
      </c>
      <c r="J778" t="s">
        <v>20</v>
      </c>
      <c r="K778">
        <v>7048</v>
      </c>
      <c r="L778">
        <v>14</v>
      </c>
      <c r="M778">
        <v>46</v>
      </c>
      <c r="N778">
        <v>44911</v>
      </c>
      <c r="O778">
        <v>0.47</v>
      </c>
      <c r="P778">
        <v>1</v>
      </c>
      <c r="Q778">
        <v>253</v>
      </c>
      <c r="R778">
        <v>15</v>
      </c>
    </row>
    <row r="779" spans="1:18" x14ac:dyDescent="0.25">
      <c r="A779">
        <v>1988732</v>
      </c>
      <c r="B779" t="s">
        <v>1096</v>
      </c>
      <c r="C779">
        <v>530261</v>
      </c>
      <c r="D779" t="s">
        <v>28</v>
      </c>
      <c r="E779">
        <f t="shared" ca="1" si="12"/>
        <v>40</v>
      </c>
      <c r="F779">
        <f>INDEX(ID_barrio!$A$2:$A$49,MATCH(G779,ID_barrio!$B$2:$B$49,0))</f>
        <v>7</v>
      </c>
      <c r="G779" t="s">
        <v>45</v>
      </c>
      <c r="H779">
        <v>-34.591270000000002</v>
      </c>
      <c r="I779">
        <v>-58.393470000000001</v>
      </c>
      <c r="J779" t="s">
        <v>20</v>
      </c>
      <c r="K779">
        <v>30898</v>
      </c>
      <c r="L779">
        <v>5</v>
      </c>
      <c r="M779">
        <v>47</v>
      </c>
      <c r="N779">
        <v>44915</v>
      </c>
      <c r="O779">
        <v>0.43</v>
      </c>
      <c r="P779">
        <v>27</v>
      </c>
      <c r="Q779">
        <v>338</v>
      </c>
      <c r="R779">
        <v>11</v>
      </c>
    </row>
    <row r="780" spans="1:18" x14ac:dyDescent="0.25">
      <c r="A780">
        <v>1732684</v>
      </c>
      <c r="B780" t="s">
        <v>1097</v>
      </c>
      <c r="C780">
        <v>9128550</v>
      </c>
      <c r="D780" t="s">
        <v>435</v>
      </c>
      <c r="E780">
        <f t="shared" ca="1" si="12"/>
        <v>48</v>
      </c>
      <c r="F780">
        <f>INDEX(ID_barrio!$A$2:$A$49,MATCH(G780,ID_barrio!$B$2:$B$49,0))</f>
        <v>16</v>
      </c>
      <c r="G780" t="s">
        <v>135</v>
      </c>
      <c r="H780">
        <v>-34.63449</v>
      </c>
      <c r="I780">
        <v>-58.44661</v>
      </c>
      <c r="J780" t="s">
        <v>20</v>
      </c>
      <c r="K780">
        <v>5996</v>
      </c>
      <c r="L780">
        <v>4</v>
      </c>
      <c r="M780">
        <v>10</v>
      </c>
      <c r="N780">
        <v>44885</v>
      </c>
      <c r="O780">
        <v>0.28999999999999998</v>
      </c>
      <c r="P780">
        <v>1</v>
      </c>
      <c r="Q780">
        <v>359</v>
      </c>
      <c r="R780">
        <v>9</v>
      </c>
    </row>
    <row r="781" spans="1:18" x14ac:dyDescent="0.25">
      <c r="A781">
        <v>1993035</v>
      </c>
      <c r="B781" t="s">
        <v>1098</v>
      </c>
      <c r="C781">
        <v>8904846</v>
      </c>
      <c r="D781" t="s">
        <v>310</v>
      </c>
      <c r="E781">
        <f t="shared" ca="1" si="12"/>
        <v>30</v>
      </c>
      <c r="F781">
        <f>INDEX(ID_barrio!$A$2:$A$49,MATCH(G781,ID_barrio!$B$2:$B$49,0))</f>
        <v>20</v>
      </c>
      <c r="G781" t="s">
        <v>245</v>
      </c>
      <c r="H781">
        <v>-34.610140000000001</v>
      </c>
      <c r="I781">
        <v>-58.362209999999997</v>
      </c>
      <c r="J781" t="s">
        <v>20</v>
      </c>
      <c r="K781">
        <v>18737</v>
      </c>
      <c r="L781">
        <v>14</v>
      </c>
      <c r="M781">
        <v>11</v>
      </c>
      <c r="N781">
        <v>44682</v>
      </c>
      <c r="O781">
        <v>0.1</v>
      </c>
      <c r="P781">
        <v>1</v>
      </c>
      <c r="Q781">
        <v>358</v>
      </c>
      <c r="R781">
        <v>1</v>
      </c>
    </row>
    <row r="782" spans="1:18" x14ac:dyDescent="0.25">
      <c r="A782">
        <v>1396174</v>
      </c>
      <c r="B782" t="s">
        <v>1099</v>
      </c>
      <c r="C782">
        <v>7543724</v>
      </c>
      <c r="D782" t="s">
        <v>1100</v>
      </c>
      <c r="E782">
        <f t="shared" ca="1" si="12"/>
        <v>53</v>
      </c>
      <c r="F782">
        <f>INDEX(ID_barrio!$A$2:$A$49,MATCH(G782,ID_barrio!$B$2:$B$49,0))</f>
        <v>3</v>
      </c>
      <c r="G782" t="s">
        <v>32</v>
      </c>
      <c r="H782">
        <v>-34.61515</v>
      </c>
      <c r="I782">
        <v>-58.37811</v>
      </c>
      <c r="J782" t="s">
        <v>20</v>
      </c>
      <c r="K782">
        <v>6167</v>
      </c>
      <c r="L782">
        <v>7</v>
      </c>
      <c r="M782">
        <v>33</v>
      </c>
      <c r="N782">
        <v>44594</v>
      </c>
      <c r="O782">
        <v>0.28999999999999998</v>
      </c>
      <c r="P782">
        <v>1</v>
      </c>
      <c r="Q782">
        <v>292</v>
      </c>
      <c r="R782">
        <v>2</v>
      </c>
    </row>
    <row r="783" spans="1:18" x14ac:dyDescent="0.25">
      <c r="A783">
        <v>1993982</v>
      </c>
      <c r="B783" t="s">
        <v>1101</v>
      </c>
      <c r="C783">
        <v>9229410</v>
      </c>
      <c r="D783" t="s">
        <v>1102</v>
      </c>
      <c r="E783">
        <f t="shared" ca="1" si="12"/>
        <v>55</v>
      </c>
      <c r="F783">
        <f>INDEX(ID_barrio!$A$2:$A$49,MATCH(G783,ID_barrio!$B$2:$B$49,0))</f>
        <v>30</v>
      </c>
      <c r="G783" t="s">
        <v>1103</v>
      </c>
      <c r="H783">
        <v>-34.629570000000001</v>
      </c>
      <c r="I783">
        <v>-58.497549999999997</v>
      </c>
      <c r="J783" t="s">
        <v>20</v>
      </c>
      <c r="K783">
        <v>2643</v>
      </c>
      <c r="L783">
        <v>14</v>
      </c>
      <c r="M783">
        <v>26</v>
      </c>
      <c r="N783">
        <v>44724</v>
      </c>
      <c r="O783">
        <v>0.24</v>
      </c>
      <c r="P783">
        <v>1</v>
      </c>
      <c r="Q783">
        <v>176</v>
      </c>
      <c r="R783">
        <v>3</v>
      </c>
    </row>
    <row r="784" spans="1:18" x14ac:dyDescent="0.25">
      <c r="A784">
        <v>1397091</v>
      </c>
      <c r="B784" t="s">
        <v>1104</v>
      </c>
      <c r="C784">
        <v>94290</v>
      </c>
      <c r="D784" t="s">
        <v>1105</v>
      </c>
      <c r="E784">
        <f t="shared" ca="1" si="12"/>
        <v>29</v>
      </c>
      <c r="F784">
        <f>INDEX(ID_barrio!$A$2:$A$49,MATCH(G784,ID_barrio!$B$2:$B$49,0))</f>
        <v>1</v>
      </c>
      <c r="G784" t="s">
        <v>19</v>
      </c>
      <c r="H784">
        <v>-34.582459999999998</v>
      </c>
      <c r="I784">
        <v>-58.403599999999997</v>
      </c>
      <c r="J784" t="s">
        <v>20</v>
      </c>
      <c r="K784">
        <v>17619</v>
      </c>
      <c r="L784">
        <v>30</v>
      </c>
      <c r="M784">
        <v>2</v>
      </c>
      <c r="N784">
        <v>44804</v>
      </c>
      <c r="O784">
        <v>0.02</v>
      </c>
      <c r="P784">
        <v>2</v>
      </c>
      <c r="Q784">
        <v>180</v>
      </c>
      <c r="R784">
        <v>1</v>
      </c>
    </row>
    <row r="785" spans="1:18" x14ac:dyDescent="0.25">
      <c r="A785">
        <v>1398391</v>
      </c>
      <c r="B785" t="s">
        <v>1106</v>
      </c>
      <c r="C785">
        <v>6661567</v>
      </c>
      <c r="D785" t="s">
        <v>161</v>
      </c>
      <c r="E785">
        <f t="shared" ca="1" si="12"/>
        <v>34</v>
      </c>
      <c r="F785">
        <f>INDEX(ID_barrio!$A$2:$A$49,MATCH(G785,ID_barrio!$B$2:$B$49,0))</f>
        <v>1</v>
      </c>
      <c r="G785" t="s">
        <v>19</v>
      </c>
      <c r="H785">
        <v>-34.58878</v>
      </c>
      <c r="I785">
        <v>-58.424280000000003</v>
      </c>
      <c r="J785" t="s">
        <v>20</v>
      </c>
      <c r="K785">
        <v>7048</v>
      </c>
      <c r="L785">
        <v>5</v>
      </c>
      <c r="M785">
        <v>168</v>
      </c>
      <c r="N785">
        <v>44689</v>
      </c>
      <c r="O785">
        <v>1.47</v>
      </c>
      <c r="P785">
        <v>2</v>
      </c>
      <c r="Q785">
        <v>324</v>
      </c>
      <c r="R785">
        <v>2</v>
      </c>
    </row>
    <row r="786" spans="1:18" x14ac:dyDescent="0.25">
      <c r="A786">
        <v>1735194</v>
      </c>
      <c r="B786" t="s">
        <v>1107</v>
      </c>
      <c r="C786">
        <v>9139324</v>
      </c>
      <c r="D786" t="s">
        <v>803</v>
      </c>
      <c r="E786">
        <f t="shared" ca="1" si="12"/>
        <v>40</v>
      </c>
      <c r="F786">
        <f>INDEX(ID_barrio!$A$2:$A$49,MATCH(G786,ID_barrio!$B$2:$B$49,0))</f>
        <v>1</v>
      </c>
      <c r="G786" t="s">
        <v>19</v>
      </c>
      <c r="H786">
        <v>-34.585380000000001</v>
      </c>
      <c r="I786">
        <v>-58.438119999999998</v>
      </c>
      <c r="J786" t="s">
        <v>20</v>
      </c>
      <c r="K786">
        <v>6167</v>
      </c>
      <c r="L786">
        <v>14</v>
      </c>
      <c r="M786">
        <v>48</v>
      </c>
      <c r="N786">
        <v>43893</v>
      </c>
      <c r="O786">
        <v>0.44</v>
      </c>
      <c r="P786">
        <v>1</v>
      </c>
      <c r="Q786">
        <v>338</v>
      </c>
      <c r="R786">
        <v>0</v>
      </c>
    </row>
    <row r="787" spans="1:18" x14ac:dyDescent="0.25">
      <c r="A787">
        <v>1995191</v>
      </c>
      <c r="B787" t="s">
        <v>18062</v>
      </c>
      <c r="C787">
        <v>5023165</v>
      </c>
      <c r="D787" t="s">
        <v>18316</v>
      </c>
      <c r="E787">
        <f t="shared" ca="1" si="12"/>
        <v>32</v>
      </c>
      <c r="F787">
        <f>INDEX(ID_barrio!$A$2:$A$49,MATCH(G787,ID_barrio!$B$2:$B$49,0))</f>
        <v>2</v>
      </c>
      <c r="G787" t="s">
        <v>18061</v>
      </c>
      <c r="H787">
        <v>-34.548560000000002</v>
      </c>
      <c r="I787">
        <v>-58.463990000000003</v>
      </c>
      <c r="J787" t="s">
        <v>20</v>
      </c>
      <c r="K787">
        <v>5196</v>
      </c>
      <c r="L787">
        <v>5</v>
      </c>
      <c r="M787">
        <v>22</v>
      </c>
      <c r="N787">
        <v>44903</v>
      </c>
      <c r="O787">
        <v>0.24</v>
      </c>
      <c r="P787">
        <v>1</v>
      </c>
      <c r="Q787">
        <v>30</v>
      </c>
      <c r="R787">
        <v>3</v>
      </c>
    </row>
    <row r="788" spans="1:18" x14ac:dyDescent="0.25">
      <c r="A788">
        <v>1740526</v>
      </c>
      <c r="B788" t="s">
        <v>1108</v>
      </c>
      <c r="C788">
        <v>6704860</v>
      </c>
      <c r="D788" t="s">
        <v>1109</v>
      </c>
      <c r="E788">
        <f t="shared" ca="1" si="12"/>
        <v>50</v>
      </c>
      <c r="F788">
        <f>INDEX(ID_barrio!$A$2:$A$49,MATCH(G788,ID_barrio!$B$2:$B$49,0))</f>
        <v>1</v>
      </c>
      <c r="G788" t="s">
        <v>19</v>
      </c>
      <c r="H788">
        <v>-34.591259999999998</v>
      </c>
      <c r="I788">
        <v>-58.424689999999998</v>
      </c>
      <c r="J788" t="s">
        <v>20</v>
      </c>
      <c r="K788">
        <v>6533</v>
      </c>
      <c r="L788">
        <v>3</v>
      </c>
      <c r="M788">
        <v>39</v>
      </c>
      <c r="N788">
        <v>44901</v>
      </c>
      <c r="O788">
        <v>0.64</v>
      </c>
      <c r="P788">
        <v>1</v>
      </c>
      <c r="Q788">
        <v>317</v>
      </c>
      <c r="R788">
        <v>10</v>
      </c>
    </row>
    <row r="789" spans="1:18" x14ac:dyDescent="0.25">
      <c r="A789">
        <v>1403834</v>
      </c>
      <c r="B789" t="s">
        <v>1110</v>
      </c>
      <c r="C789">
        <v>5597544</v>
      </c>
      <c r="D789" t="s">
        <v>719</v>
      </c>
      <c r="E789">
        <f t="shared" ca="1" si="12"/>
        <v>67</v>
      </c>
      <c r="F789">
        <f>INDEX(ID_barrio!$A$2:$A$49,MATCH(G789,ID_barrio!$B$2:$B$49,0))</f>
        <v>7</v>
      </c>
      <c r="G789" t="s">
        <v>45</v>
      </c>
      <c r="H789">
        <v>-34.587519999999998</v>
      </c>
      <c r="I789">
        <v>-58.384439999999998</v>
      </c>
      <c r="J789" t="s">
        <v>20</v>
      </c>
      <c r="K789">
        <v>9566</v>
      </c>
      <c r="L789">
        <v>5</v>
      </c>
      <c r="M789">
        <v>6</v>
      </c>
      <c r="N789">
        <v>44757</v>
      </c>
      <c r="O789">
        <v>0.08</v>
      </c>
      <c r="P789">
        <v>27</v>
      </c>
      <c r="Q789">
        <v>360</v>
      </c>
      <c r="R789">
        <v>4</v>
      </c>
    </row>
    <row r="790" spans="1:18" x14ac:dyDescent="0.25">
      <c r="A790">
        <v>1999865</v>
      </c>
      <c r="B790" t="s">
        <v>1111</v>
      </c>
      <c r="C790">
        <v>5375433</v>
      </c>
      <c r="D790" t="s">
        <v>1112</v>
      </c>
      <c r="E790">
        <f t="shared" ca="1" si="12"/>
        <v>34</v>
      </c>
      <c r="F790">
        <f>INDEX(ID_barrio!$A$2:$A$49,MATCH(G790,ID_barrio!$B$2:$B$49,0))</f>
        <v>6</v>
      </c>
      <c r="G790" t="s">
        <v>43</v>
      </c>
      <c r="H790">
        <v>-34.605240000000002</v>
      </c>
      <c r="I790">
        <v>-58.412289999999999</v>
      </c>
      <c r="J790" t="s">
        <v>20</v>
      </c>
      <c r="K790">
        <v>5261</v>
      </c>
      <c r="L790">
        <v>2</v>
      </c>
      <c r="M790">
        <v>46</v>
      </c>
      <c r="N790">
        <v>44896</v>
      </c>
      <c r="O790">
        <v>0.43</v>
      </c>
      <c r="P790">
        <v>4</v>
      </c>
      <c r="Q790">
        <v>360</v>
      </c>
      <c r="R790">
        <v>10</v>
      </c>
    </row>
    <row r="791" spans="1:18" x14ac:dyDescent="0.25">
      <c r="A791">
        <v>2115488</v>
      </c>
      <c r="B791" t="s">
        <v>1113</v>
      </c>
      <c r="C791">
        <v>10785270</v>
      </c>
      <c r="D791" t="s">
        <v>435</v>
      </c>
      <c r="E791">
        <f t="shared" ca="1" si="12"/>
        <v>65</v>
      </c>
      <c r="F791">
        <f>INDEX(ID_barrio!$A$2:$A$49,MATCH(G791,ID_barrio!$B$2:$B$49,0))</f>
        <v>8</v>
      </c>
      <c r="G791" t="s">
        <v>48</v>
      </c>
      <c r="H791">
        <v>-34.601050000000001</v>
      </c>
      <c r="I791">
        <v>-58.416820000000001</v>
      </c>
      <c r="J791" t="s">
        <v>20</v>
      </c>
      <c r="K791">
        <v>5337</v>
      </c>
      <c r="L791">
        <v>7</v>
      </c>
      <c r="M791">
        <v>26</v>
      </c>
      <c r="N791">
        <v>44913</v>
      </c>
      <c r="O791">
        <v>0.35</v>
      </c>
      <c r="P791">
        <v>1</v>
      </c>
      <c r="Q791">
        <v>128</v>
      </c>
      <c r="R791">
        <v>10</v>
      </c>
    </row>
    <row r="792" spans="1:18" x14ac:dyDescent="0.25">
      <c r="A792">
        <v>2000751</v>
      </c>
      <c r="B792" t="s">
        <v>1114</v>
      </c>
      <c r="C792">
        <v>10305538</v>
      </c>
      <c r="D792" t="s">
        <v>18199</v>
      </c>
      <c r="E792">
        <f t="shared" ca="1" si="12"/>
        <v>32</v>
      </c>
      <c r="F792">
        <f>INDEX(ID_barrio!$A$2:$A$49,MATCH(G792,ID_barrio!$B$2:$B$49,0))</f>
        <v>7</v>
      </c>
      <c r="G792" t="s">
        <v>45</v>
      </c>
      <c r="H792">
        <v>-34.586109999999998</v>
      </c>
      <c r="I792">
        <v>-58.386159999999997</v>
      </c>
      <c r="J792" t="s">
        <v>24</v>
      </c>
      <c r="K792">
        <v>6695</v>
      </c>
      <c r="L792">
        <v>2</v>
      </c>
      <c r="M792">
        <v>36</v>
      </c>
      <c r="N792">
        <v>42173</v>
      </c>
      <c r="O792">
        <v>0.33</v>
      </c>
      <c r="P792">
        <v>1</v>
      </c>
      <c r="Q792">
        <v>89</v>
      </c>
      <c r="R792">
        <v>0</v>
      </c>
    </row>
    <row r="793" spans="1:18" x14ac:dyDescent="0.25">
      <c r="A793">
        <v>2137985</v>
      </c>
      <c r="B793" t="s">
        <v>1115</v>
      </c>
      <c r="C793">
        <v>10910463</v>
      </c>
      <c r="D793" t="s">
        <v>599</v>
      </c>
      <c r="E793">
        <f t="shared" ca="1" si="12"/>
        <v>79</v>
      </c>
      <c r="F793">
        <f>INDEX(ID_barrio!$A$2:$A$49,MATCH(G793,ID_barrio!$B$2:$B$49,0))</f>
        <v>6</v>
      </c>
      <c r="G793" t="s">
        <v>43</v>
      </c>
      <c r="H793">
        <v>-34.607259999999997</v>
      </c>
      <c r="I793">
        <v>-58.393520000000002</v>
      </c>
      <c r="J793" t="s">
        <v>20</v>
      </c>
      <c r="K793">
        <v>6371</v>
      </c>
      <c r="L793">
        <v>1</v>
      </c>
      <c r="M793">
        <v>12</v>
      </c>
      <c r="N793">
        <v>43871</v>
      </c>
      <c r="O793">
        <v>0.12</v>
      </c>
      <c r="P793">
        <v>1</v>
      </c>
      <c r="Q793">
        <v>331</v>
      </c>
      <c r="R793">
        <v>0</v>
      </c>
    </row>
    <row r="794" spans="1:18" x14ac:dyDescent="0.25">
      <c r="A794">
        <v>1742508</v>
      </c>
      <c r="B794" t="s">
        <v>1116</v>
      </c>
      <c r="C794">
        <v>17965177</v>
      </c>
      <c r="D794" t="s">
        <v>1117</v>
      </c>
      <c r="E794">
        <f t="shared" ca="1" si="12"/>
        <v>31</v>
      </c>
      <c r="F794">
        <f>INDEX(ID_barrio!$A$2:$A$49,MATCH(G794,ID_barrio!$B$2:$B$49,0))</f>
        <v>11</v>
      </c>
      <c r="G794" t="s">
        <v>82</v>
      </c>
      <c r="H794">
        <v>-34.619199999999999</v>
      </c>
      <c r="I794">
        <v>-58.376629999999999</v>
      </c>
      <c r="J794" t="s">
        <v>24</v>
      </c>
      <c r="K794">
        <v>8910</v>
      </c>
      <c r="L794">
        <v>1</v>
      </c>
      <c r="M794">
        <v>4</v>
      </c>
      <c r="N794">
        <v>43421</v>
      </c>
      <c r="O794">
        <v>0.04</v>
      </c>
      <c r="P794">
        <v>6</v>
      </c>
      <c r="Q794">
        <v>334</v>
      </c>
      <c r="R794">
        <v>0</v>
      </c>
    </row>
    <row r="795" spans="1:18" x14ac:dyDescent="0.25">
      <c r="A795">
        <v>2002859</v>
      </c>
      <c r="B795" t="s">
        <v>1118</v>
      </c>
      <c r="C795">
        <v>1685810</v>
      </c>
      <c r="D795" t="s">
        <v>88</v>
      </c>
      <c r="E795">
        <f t="shared" ca="1" si="12"/>
        <v>61</v>
      </c>
      <c r="F795">
        <f>INDEX(ID_barrio!$A$2:$A$49,MATCH(G795,ID_barrio!$B$2:$B$49,0))</f>
        <v>1</v>
      </c>
      <c r="G795" t="s">
        <v>19</v>
      </c>
      <c r="H795">
        <v>-34.591059999999999</v>
      </c>
      <c r="I795">
        <v>-58.418999999999997</v>
      </c>
      <c r="J795" t="s">
        <v>24</v>
      </c>
      <c r="K795">
        <v>3876</v>
      </c>
      <c r="L795">
        <v>1</v>
      </c>
      <c r="M795">
        <v>156</v>
      </c>
      <c r="N795">
        <v>44875</v>
      </c>
      <c r="O795">
        <v>1.43</v>
      </c>
      <c r="P795">
        <v>4</v>
      </c>
      <c r="Q795">
        <v>358</v>
      </c>
      <c r="R795">
        <v>24</v>
      </c>
    </row>
    <row r="796" spans="1:18" x14ac:dyDescent="0.25">
      <c r="A796">
        <v>1744450</v>
      </c>
      <c r="B796" t="s">
        <v>1119</v>
      </c>
      <c r="C796">
        <v>1023327</v>
      </c>
      <c r="D796" t="s">
        <v>699</v>
      </c>
      <c r="E796">
        <f t="shared" ca="1" si="12"/>
        <v>56</v>
      </c>
      <c r="F796">
        <f>INDEX(ID_barrio!$A$2:$A$49,MATCH(G796,ID_barrio!$B$2:$B$49,0))</f>
        <v>11</v>
      </c>
      <c r="G796" t="s">
        <v>82</v>
      </c>
      <c r="H796">
        <v>-34.621749999999999</v>
      </c>
      <c r="I796">
        <v>-58.37162</v>
      </c>
      <c r="J796" t="s">
        <v>20</v>
      </c>
      <c r="K796">
        <v>4556</v>
      </c>
      <c r="L796">
        <v>5</v>
      </c>
      <c r="M796">
        <v>7</v>
      </c>
      <c r="N796">
        <v>44895</v>
      </c>
      <c r="O796">
        <v>0.06</v>
      </c>
      <c r="P796">
        <v>7</v>
      </c>
      <c r="Q796">
        <v>314</v>
      </c>
      <c r="R796">
        <v>5</v>
      </c>
    </row>
    <row r="797" spans="1:18" x14ac:dyDescent="0.25">
      <c r="A797">
        <v>1744507</v>
      </c>
      <c r="B797" t="s">
        <v>1120</v>
      </c>
      <c r="C797">
        <v>94290</v>
      </c>
      <c r="D797" t="s">
        <v>1105</v>
      </c>
      <c r="E797">
        <f t="shared" ca="1" si="12"/>
        <v>51</v>
      </c>
      <c r="F797">
        <f>INDEX(ID_barrio!$A$2:$A$49,MATCH(G797,ID_barrio!$B$2:$B$49,0))</f>
        <v>1</v>
      </c>
      <c r="G797" t="s">
        <v>19</v>
      </c>
      <c r="H797">
        <v>-34.582470000000001</v>
      </c>
      <c r="I797">
        <v>-58.433390000000003</v>
      </c>
      <c r="J797" t="s">
        <v>20</v>
      </c>
      <c r="K797">
        <v>16738</v>
      </c>
      <c r="L797">
        <v>5</v>
      </c>
      <c r="M797">
        <v>24</v>
      </c>
      <c r="N797">
        <v>44906</v>
      </c>
      <c r="O797">
        <v>0.26</v>
      </c>
      <c r="P797">
        <v>2</v>
      </c>
      <c r="Q797">
        <v>301</v>
      </c>
      <c r="R797">
        <v>9</v>
      </c>
    </row>
    <row r="798" spans="1:18" x14ac:dyDescent="0.25">
      <c r="A798">
        <v>2139552</v>
      </c>
      <c r="B798" t="s">
        <v>1121</v>
      </c>
      <c r="C798">
        <v>10918273</v>
      </c>
      <c r="D798" t="s">
        <v>1122</v>
      </c>
      <c r="E798">
        <f t="shared" ca="1" si="12"/>
        <v>75</v>
      </c>
      <c r="F798">
        <f>INDEX(ID_barrio!$A$2:$A$49,MATCH(G798,ID_barrio!$B$2:$B$49,0))</f>
        <v>1</v>
      </c>
      <c r="G798" t="s">
        <v>19</v>
      </c>
      <c r="H798">
        <v>-34.576219999999999</v>
      </c>
      <c r="I798">
        <v>-58.40737</v>
      </c>
      <c r="J798" t="s">
        <v>20</v>
      </c>
      <c r="K798">
        <v>22905</v>
      </c>
      <c r="L798">
        <v>7</v>
      </c>
      <c r="M798">
        <v>8</v>
      </c>
      <c r="N798">
        <v>44882</v>
      </c>
      <c r="O798">
        <v>0.11</v>
      </c>
      <c r="P798">
        <v>1</v>
      </c>
      <c r="Q798">
        <v>350</v>
      </c>
      <c r="R798">
        <v>1</v>
      </c>
    </row>
    <row r="799" spans="1:18" x14ac:dyDescent="0.25">
      <c r="A799">
        <v>2003300</v>
      </c>
      <c r="B799" t="s">
        <v>1123</v>
      </c>
      <c r="C799">
        <v>1685810</v>
      </c>
      <c r="D799" t="s">
        <v>88</v>
      </c>
      <c r="E799">
        <f t="shared" ca="1" si="12"/>
        <v>45</v>
      </c>
      <c r="F799">
        <f>INDEX(ID_barrio!$A$2:$A$49,MATCH(G799,ID_barrio!$B$2:$B$49,0))</f>
        <v>1</v>
      </c>
      <c r="G799" t="s">
        <v>19</v>
      </c>
      <c r="H799">
        <v>-34.589399999999998</v>
      </c>
      <c r="I799">
        <v>-58.421970000000002</v>
      </c>
      <c r="J799" t="s">
        <v>24</v>
      </c>
      <c r="K799">
        <v>2995</v>
      </c>
      <c r="L799">
        <v>1</v>
      </c>
      <c r="M799">
        <v>235</v>
      </c>
      <c r="N799">
        <v>44905</v>
      </c>
      <c r="O799">
        <v>2.16</v>
      </c>
      <c r="P799">
        <v>4</v>
      </c>
      <c r="Q799">
        <v>351</v>
      </c>
      <c r="R799">
        <v>39</v>
      </c>
    </row>
    <row r="800" spans="1:18" x14ac:dyDescent="0.25">
      <c r="A800">
        <v>2145383</v>
      </c>
      <c r="B800" t="s">
        <v>1124</v>
      </c>
      <c r="C800">
        <v>2130570</v>
      </c>
      <c r="D800" t="s">
        <v>157</v>
      </c>
      <c r="E800">
        <f t="shared" ca="1" si="12"/>
        <v>30</v>
      </c>
      <c r="F800">
        <f>INDEX(ID_barrio!$A$2:$A$49,MATCH(G800,ID_barrio!$B$2:$B$49,0))</f>
        <v>5</v>
      </c>
      <c r="G800" t="s">
        <v>38</v>
      </c>
      <c r="H800">
        <v>-34.605730000000001</v>
      </c>
      <c r="I800">
        <v>-58.39161</v>
      </c>
      <c r="J800" t="s">
        <v>20</v>
      </c>
      <c r="K800">
        <v>6167</v>
      </c>
      <c r="L800">
        <v>28</v>
      </c>
      <c r="M800">
        <v>24</v>
      </c>
      <c r="N800">
        <v>44716</v>
      </c>
      <c r="O800">
        <v>0.25</v>
      </c>
      <c r="P800">
        <v>1</v>
      </c>
      <c r="Q800">
        <v>214</v>
      </c>
      <c r="R800">
        <v>3</v>
      </c>
    </row>
    <row r="801" spans="1:18" x14ac:dyDescent="0.25">
      <c r="A801">
        <v>1744990</v>
      </c>
      <c r="B801" t="s">
        <v>1125</v>
      </c>
      <c r="C801">
        <v>6072698</v>
      </c>
      <c r="D801" t="s">
        <v>830</v>
      </c>
      <c r="E801">
        <f t="shared" ca="1" si="12"/>
        <v>61</v>
      </c>
      <c r="F801">
        <f>INDEX(ID_barrio!$A$2:$A$49,MATCH(G801,ID_barrio!$B$2:$B$49,0))</f>
        <v>6</v>
      </c>
      <c r="G801" t="s">
        <v>43</v>
      </c>
      <c r="H801">
        <v>-34.600681000000002</v>
      </c>
      <c r="I801">
        <v>-58.406109000000001</v>
      </c>
      <c r="J801" t="s">
        <v>24</v>
      </c>
      <c r="K801">
        <v>3223</v>
      </c>
      <c r="L801">
        <v>5</v>
      </c>
      <c r="M801">
        <v>16</v>
      </c>
      <c r="N801">
        <v>44914</v>
      </c>
      <c r="O801">
        <v>0.15</v>
      </c>
      <c r="P801">
        <v>3</v>
      </c>
      <c r="Q801">
        <v>258</v>
      </c>
      <c r="R801">
        <v>4</v>
      </c>
    </row>
    <row r="802" spans="1:18" x14ac:dyDescent="0.25">
      <c r="A802">
        <v>1745316</v>
      </c>
      <c r="B802" t="s">
        <v>1126</v>
      </c>
      <c r="C802">
        <v>9186362</v>
      </c>
      <c r="D802" t="s">
        <v>1127</v>
      </c>
      <c r="E802">
        <f t="shared" ca="1" si="12"/>
        <v>67</v>
      </c>
      <c r="F802">
        <f>INDEX(ID_barrio!$A$2:$A$49,MATCH(G802,ID_barrio!$B$2:$B$49,0))</f>
        <v>1</v>
      </c>
      <c r="G802" t="s">
        <v>19</v>
      </c>
      <c r="H802">
        <v>-34.580896500000001</v>
      </c>
      <c r="I802">
        <v>-58.426975200000001</v>
      </c>
      <c r="J802" t="s">
        <v>20</v>
      </c>
      <c r="K802">
        <v>8810</v>
      </c>
      <c r="L802">
        <v>14</v>
      </c>
      <c r="M802">
        <v>15</v>
      </c>
      <c r="N802">
        <v>44898</v>
      </c>
      <c r="O802">
        <v>0.14000000000000001</v>
      </c>
      <c r="P802">
        <v>1</v>
      </c>
      <c r="Q802">
        <v>293</v>
      </c>
      <c r="R802">
        <v>7</v>
      </c>
    </row>
    <row r="803" spans="1:18" x14ac:dyDescent="0.25">
      <c r="A803">
        <v>2008374</v>
      </c>
      <c r="B803" t="s">
        <v>1128</v>
      </c>
      <c r="C803">
        <v>10336239</v>
      </c>
      <c r="D803" t="s">
        <v>164</v>
      </c>
      <c r="E803">
        <f t="shared" ca="1" si="12"/>
        <v>39</v>
      </c>
      <c r="F803">
        <f>INDEX(ID_barrio!$A$2:$A$49,MATCH(G803,ID_barrio!$B$2:$B$49,0))</f>
        <v>22</v>
      </c>
      <c r="G803" t="s">
        <v>302</v>
      </c>
      <c r="H803">
        <v>-34.631740000000001</v>
      </c>
      <c r="I803">
        <v>-58.3705</v>
      </c>
      <c r="J803" t="s">
        <v>24</v>
      </c>
      <c r="K803">
        <v>4757</v>
      </c>
      <c r="L803">
        <v>1</v>
      </c>
      <c r="M803">
        <v>1</v>
      </c>
      <c r="N803">
        <v>42129</v>
      </c>
      <c r="O803">
        <v>0.01</v>
      </c>
      <c r="P803">
        <v>3</v>
      </c>
      <c r="Q803">
        <v>211</v>
      </c>
      <c r="R803">
        <v>0</v>
      </c>
    </row>
    <row r="804" spans="1:18" x14ac:dyDescent="0.25">
      <c r="A804">
        <v>2008414</v>
      </c>
      <c r="B804" t="s">
        <v>1129</v>
      </c>
      <c r="C804">
        <v>10336239</v>
      </c>
      <c r="D804" t="s">
        <v>164</v>
      </c>
      <c r="E804">
        <f t="shared" ca="1" si="12"/>
        <v>68</v>
      </c>
      <c r="F804">
        <f>INDEX(ID_barrio!$A$2:$A$49,MATCH(G804,ID_barrio!$B$2:$B$49,0))</f>
        <v>22</v>
      </c>
      <c r="G804" t="s">
        <v>302</v>
      </c>
      <c r="H804">
        <v>-34.630879999999998</v>
      </c>
      <c r="I804">
        <v>-58.371510000000001</v>
      </c>
      <c r="J804" t="s">
        <v>20</v>
      </c>
      <c r="K804">
        <v>7224</v>
      </c>
      <c r="L804">
        <v>1</v>
      </c>
      <c r="M804">
        <v>66</v>
      </c>
      <c r="N804">
        <v>44296</v>
      </c>
      <c r="O804">
        <v>0.62</v>
      </c>
      <c r="P804">
        <v>3</v>
      </c>
      <c r="Q804">
        <v>211</v>
      </c>
      <c r="R804">
        <v>0</v>
      </c>
    </row>
    <row r="805" spans="1:18" x14ac:dyDescent="0.25">
      <c r="A805">
        <v>1745691</v>
      </c>
      <c r="B805" t="s">
        <v>1130</v>
      </c>
      <c r="C805">
        <v>418520</v>
      </c>
      <c r="D805" t="s">
        <v>1131</v>
      </c>
      <c r="E805">
        <f t="shared" ca="1" si="12"/>
        <v>34</v>
      </c>
      <c r="F805">
        <f>INDEX(ID_barrio!$A$2:$A$49,MATCH(G805,ID_barrio!$B$2:$B$49,0))</f>
        <v>12</v>
      </c>
      <c r="G805" t="s">
        <v>87</v>
      </c>
      <c r="H805">
        <v>-34.569540000000003</v>
      </c>
      <c r="I805">
        <v>-58.460340000000002</v>
      </c>
      <c r="J805" t="s">
        <v>20</v>
      </c>
      <c r="K805">
        <v>21143</v>
      </c>
      <c r="L805">
        <v>3</v>
      </c>
      <c r="M805">
        <v>104</v>
      </c>
      <c r="N805">
        <v>44896</v>
      </c>
      <c r="O805">
        <v>1.01</v>
      </c>
      <c r="P805">
        <v>4</v>
      </c>
      <c r="Q805">
        <v>296</v>
      </c>
      <c r="R805">
        <v>14</v>
      </c>
    </row>
    <row r="806" spans="1:18" x14ac:dyDescent="0.25">
      <c r="A806">
        <v>2149506</v>
      </c>
      <c r="B806" t="s">
        <v>18317</v>
      </c>
      <c r="C806">
        <v>10970243</v>
      </c>
      <c r="D806" t="s">
        <v>18249</v>
      </c>
      <c r="E806">
        <f t="shared" ca="1" si="12"/>
        <v>46</v>
      </c>
      <c r="F806">
        <f>INDEX(ID_barrio!$A$2:$A$49,MATCH(G806,ID_barrio!$B$2:$B$49,0))</f>
        <v>31</v>
      </c>
      <c r="G806" t="s">
        <v>1132</v>
      </c>
      <c r="H806">
        <v>-34.633769999999998</v>
      </c>
      <c r="I806">
        <v>-58.410850000000003</v>
      </c>
      <c r="J806" t="s">
        <v>24</v>
      </c>
      <c r="K806">
        <v>2743</v>
      </c>
      <c r="L806">
        <v>2</v>
      </c>
      <c r="M806">
        <v>28</v>
      </c>
      <c r="N806">
        <v>44893</v>
      </c>
      <c r="O806">
        <v>0.27</v>
      </c>
      <c r="P806">
        <v>2</v>
      </c>
      <c r="Q806">
        <v>355</v>
      </c>
      <c r="R806">
        <v>6</v>
      </c>
    </row>
    <row r="807" spans="1:18" x14ac:dyDescent="0.25">
      <c r="A807">
        <v>2010835</v>
      </c>
      <c r="B807" t="s">
        <v>1133</v>
      </c>
      <c r="C807">
        <v>10347066</v>
      </c>
      <c r="D807" t="s">
        <v>253</v>
      </c>
      <c r="E807">
        <f t="shared" ca="1" si="12"/>
        <v>62</v>
      </c>
      <c r="F807">
        <f>INDEX(ID_barrio!$A$2:$A$49,MATCH(G807,ID_barrio!$B$2:$B$49,0))</f>
        <v>18</v>
      </c>
      <c r="G807" t="s">
        <v>177</v>
      </c>
      <c r="H807">
        <v>-34.579729999999998</v>
      </c>
      <c r="I807">
        <v>-58.449120000000001</v>
      </c>
      <c r="J807" t="s">
        <v>20</v>
      </c>
      <c r="K807">
        <v>8558</v>
      </c>
      <c r="L807">
        <v>3</v>
      </c>
      <c r="M807">
        <v>5</v>
      </c>
      <c r="N807">
        <v>44914</v>
      </c>
      <c r="O807">
        <v>0.05</v>
      </c>
      <c r="P807">
        <v>1</v>
      </c>
      <c r="Q807">
        <v>275</v>
      </c>
      <c r="R807">
        <v>1</v>
      </c>
    </row>
    <row r="808" spans="1:18" x14ac:dyDescent="0.25">
      <c r="A808">
        <v>2014033</v>
      </c>
      <c r="B808" t="s">
        <v>1134</v>
      </c>
      <c r="C808">
        <v>4237627</v>
      </c>
      <c r="D808" t="s">
        <v>165</v>
      </c>
      <c r="E808">
        <f t="shared" ca="1" si="12"/>
        <v>37</v>
      </c>
      <c r="F808">
        <f>INDEX(ID_barrio!$A$2:$A$49,MATCH(G808,ID_barrio!$B$2:$B$49,0))</f>
        <v>1</v>
      </c>
      <c r="G808" t="s">
        <v>19</v>
      </c>
      <c r="H808">
        <v>-34.5952339172363</v>
      </c>
      <c r="I808">
        <v>-58.416671752929602</v>
      </c>
      <c r="J808" t="s">
        <v>20</v>
      </c>
      <c r="K808">
        <v>8935</v>
      </c>
      <c r="L808">
        <v>2</v>
      </c>
      <c r="M808">
        <v>76</v>
      </c>
      <c r="N808">
        <v>44882</v>
      </c>
      <c r="O808">
        <v>0.69</v>
      </c>
      <c r="P808">
        <v>1</v>
      </c>
      <c r="Q808">
        <v>65</v>
      </c>
      <c r="R808">
        <v>15</v>
      </c>
    </row>
    <row r="809" spans="1:18" x14ac:dyDescent="0.25">
      <c r="A809">
        <v>2154136</v>
      </c>
      <c r="B809" t="s">
        <v>1135</v>
      </c>
      <c r="C809">
        <v>5597544</v>
      </c>
      <c r="D809" t="s">
        <v>719</v>
      </c>
      <c r="E809">
        <f t="shared" ca="1" si="12"/>
        <v>47</v>
      </c>
      <c r="F809">
        <f>INDEX(ID_barrio!$A$2:$A$49,MATCH(G809,ID_barrio!$B$2:$B$49,0))</f>
        <v>7</v>
      </c>
      <c r="G809" t="s">
        <v>45</v>
      </c>
      <c r="H809">
        <v>-34.590760000000003</v>
      </c>
      <c r="I809">
        <v>-58.387059999999998</v>
      </c>
      <c r="J809" t="s">
        <v>20</v>
      </c>
      <c r="K809">
        <v>12585</v>
      </c>
      <c r="L809">
        <v>4</v>
      </c>
      <c r="M809">
        <v>6</v>
      </c>
      <c r="N809">
        <v>44880</v>
      </c>
      <c r="O809">
        <v>0.85</v>
      </c>
      <c r="P809">
        <v>27</v>
      </c>
      <c r="Q809">
        <v>243</v>
      </c>
      <c r="R809">
        <v>6</v>
      </c>
    </row>
    <row r="810" spans="1:18" x14ac:dyDescent="0.25">
      <c r="A810">
        <v>1749478</v>
      </c>
      <c r="B810" t="s">
        <v>1136</v>
      </c>
      <c r="C810">
        <v>7881947</v>
      </c>
      <c r="D810" t="s">
        <v>768</v>
      </c>
      <c r="E810">
        <f t="shared" ca="1" si="12"/>
        <v>33</v>
      </c>
      <c r="F810">
        <f>INDEX(ID_barrio!$A$2:$A$49,MATCH(G810,ID_barrio!$B$2:$B$49,0))</f>
        <v>8</v>
      </c>
      <c r="G810" t="s">
        <v>48</v>
      </c>
      <c r="H810">
        <v>-34.602679999999999</v>
      </c>
      <c r="I810">
        <v>-58.43027</v>
      </c>
      <c r="J810" t="s">
        <v>20</v>
      </c>
      <c r="K810">
        <v>5337</v>
      </c>
      <c r="L810">
        <v>4</v>
      </c>
      <c r="M810">
        <v>126</v>
      </c>
      <c r="N810">
        <v>44907</v>
      </c>
      <c r="O810">
        <v>1.1499999999999999</v>
      </c>
      <c r="P810">
        <v>2</v>
      </c>
      <c r="Q810">
        <v>299</v>
      </c>
      <c r="R810">
        <v>12</v>
      </c>
    </row>
    <row r="811" spans="1:18" x14ac:dyDescent="0.25">
      <c r="A811">
        <v>2016164</v>
      </c>
      <c r="B811" t="s">
        <v>1137</v>
      </c>
      <c r="C811">
        <v>10369481</v>
      </c>
      <c r="D811" t="s">
        <v>1138</v>
      </c>
      <c r="E811">
        <f t="shared" ca="1" si="12"/>
        <v>76</v>
      </c>
      <c r="F811">
        <f>INDEX(ID_barrio!$A$2:$A$49,MATCH(G811,ID_barrio!$B$2:$B$49,0))</f>
        <v>1</v>
      </c>
      <c r="G811" t="s">
        <v>19</v>
      </c>
      <c r="H811">
        <v>-34.58229</v>
      </c>
      <c r="I811">
        <v>-58.426360000000003</v>
      </c>
      <c r="J811" t="s">
        <v>20</v>
      </c>
      <c r="K811">
        <v>9398</v>
      </c>
      <c r="L811">
        <v>7</v>
      </c>
      <c r="M811">
        <v>235</v>
      </c>
      <c r="N811">
        <v>43862</v>
      </c>
      <c r="O811">
        <v>2.14</v>
      </c>
      <c r="P811">
        <v>1</v>
      </c>
      <c r="Q811">
        <v>0</v>
      </c>
      <c r="R811">
        <v>0</v>
      </c>
    </row>
    <row r="812" spans="1:18" x14ac:dyDescent="0.25">
      <c r="A812">
        <v>1751498</v>
      </c>
      <c r="B812" t="s">
        <v>1139</v>
      </c>
      <c r="C812">
        <v>1311901</v>
      </c>
      <c r="D812" t="s">
        <v>330</v>
      </c>
      <c r="E812">
        <f t="shared" ca="1" si="12"/>
        <v>67</v>
      </c>
      <c r="F812">
        <f>INDEX(ID_barrio!$A$2:$A$49,MATCH(G812,ID_barrio!$B$2:$B$49,0))</f>
        <v>7</v>
      </c>
      <c r="G812" t="s">
        <v>45</v>
      </c>
      <c r="H812">
        <v>-34.59151</v>
      </c>
      <c r="I812">
        <v>-58.394280000000002</v>
      </c>
      <c r="J812" t="s">
        <v>20</v>
      </c>
      <c r="K812">
        <v>5638</v>
      </c>
      <c r="L812">
        <v>14</v>
      </c>
      <c r="M812">
        <v>32</v>
      </c>
      <c r="N812">
        <v>44865</v>
      </c>
      <c r="O812">
        <v>0.28999999999999998</v>
      </c>
      <c r="P812">
        <v>3</v>
      </c>
      <c r="Q812">
        <v>107</v>
      </c>
      <c r="R812">
        <v>2</v>
      </c>
    </row>
    <row r="813" spans="1:18" x14ac:dyDescent="0.25">
      <c r="A813">
        <v>2159252</v>
      </c>
      <c r="B813" t="s">
        <v>1140</v>
      </c>
      <c r="C813">
        <v>11018158</v>
      </c>
      <c r="D813" t="s">
        <v>1141</v>
      </c>
      <c r="E813">
        <f t="shared" ca="1" si="12"/>
        <v>74</v>
      </c>
      <c r="F813">
        <f>INDEX(ID_barrio!$A$2:$A$49,MATCH(G813,ID_barrio!$B$2:$B$49,0))</f>
        <v>5</v>
      </c>
      <c r="G813" t="s">
        <v>38</v>
      </c>
      <c r="H813">
        <v>-34.601550000000003</v>
      </c>
      <c r="I813">
        <v>-58.379489999999997</v>
      </c>
      <c r="J813" t="s">
        <v>20</v>
      </c>
      <c r="K813">
        <v>8810</v>
      </c>
      <c r="L813">
        <v>5</v>
      </c>
      <c r="M813">
        <v>284</v>
      </c>
      <c r="N813">
        <v>44907</v>
      </c>
      <c r="O813">
        <v>2.66</v>
      </c>
      <c r="P813">
        <v>1</v>
      </c>
      <c r="Q813">
        <v>131</v>
      </c>
      <c r="R813">
        <v>30</v>
      </c>
    </row>
    <row r="814" spans="1:18" x14ac:dyDescent="0.25">
      <c r="A814">
        <v>2018802</v>
      </c>
      <c r="B814" t="s">
        <v>1142</v>
      </c>
      <c r="C814">
        <v>10283011</v>
      </c>
      <c r="D814" t="s">
        <v>1143</v>
      </c>
      <c r="E814">
        <f t="shared" ca="1" si="12"/>
        <v>44</v>
      </c>
      <c r="F814">
        <f>INDEX(ID_barrio!$A$2:$A$49,MATCH(G814,ID_barrio!$B$2:$B$49,0))</f>
        <v>3</v>
      </c>
      <c r="G814" t="s">
        <v>32</v>
      </c>
      <c r="H814">
        <v>-34.612949999999998</v>
      </c>
      <c r="I814">
        <v>-58.37191</v>
      </c>
      <c r="J814" t="s">
        <v>24</v>
      </c>
      <c r="K814">
        <v>2291</v>
      </c>
      <c r="L814">
        <v>1</v>
      </c>
      <c r="M814">
        <v>612</v>
      </c>
      <c r="N814">
        <v>44922</v>
      </c>
      <c r="O814">
        <v>5.77</v>
      </c>
      <c r="P814">
        <v>1</v>
      </c>
      <c r="Q814">
        <v>292</v>
      </c>
      <c r="R814">
        <v>99</v>
      </c>
    </row>
    <row r="815" spans="1:18" x14ac:dyDescent="0.25">
      <c r="A815">
        <v>2159357</v>
      </c>
      <c r="B815" t="s">
        <v>1144</v>
      </c>
      <c r="C815">
        <v>6917920</v>
      </c>
      <c r="D815" t="s">
        <v>1145</v>
      </c>
      <c r="E815">
        <f t="shared" ca="1" si="12"/>
        <v>53</v>
      </c>
      <c r="F815">
        <f>INDEX(ID_barrio!$A$2:$A$49,MATCH(G815,ID_barrio!$B$2:$B$49,0))</f>
        <v>13</v>
      </c>
      <c r="G815" t="s">
        <v>99</v>
      </c>
      <c r="H815">
        <v>-34.591650000000001</v>
      </c>
      <c r="I815">
        <v>-58.438969999999998</v>
      </c>
      <c r="J815" t="s">
        <v>20</v>
      </c>
      <c r="K815">
        <v>21143</v>
      </c>
      <c r="L815">
        <v>2</v>
      </c>
      <c r="M815">
        <v>2</v>
      </c>
      <c r="N815">
        <v>44643</v>
      </c>
      <c r="O815">
        <v>0.03</v>
      </c>
      <c r="P815">
        <v>1</v>
      </c>
      <c r="Q815">
        <v>302</v>
      </c>
      <c r="R815">
        <v>1</v>
      </c>
    </row>
    <row r="816" spans="1:18" x14ac:dyDescent="0.25">
      <c r="A816">
        <v>2019015</v>
      </c>
      <c r="B816" t="s">
        <v>1146</v>
      </c>
      <c r="C816">
        <v>974945</v>
      </c>
      <c r="D816" t="s">
        <v>157</v>
      </c>
      <c r="E816">
        <f t="shared" ca="1" si="12"/>
        <v>39</v>
      </c>
      <c r="F816">
        <f>INDEX(ID_barrio!$A$2:$A$49,MATCH(G816,ID_barrio!$B$2:$B$49,0))</f>
        <v>7</v>
      </c>
      <c r="G816" t="s">
        <v>45</v>
      </c>
      <c r="H816">
        <v>-34.59469</v>
      </c>
      <c r="I816">
        <v>-58.396439999999998</v>
      </c>
      <c r="J816" t="s">
        <v>20</v>
      </c>
      <c r="K816">
        <v>2114</v>
      </c>
      <c r="L816">
        <v>14</v>
      </c>
      <c r="M816">
        <v>14</v>
      </c>
      <c r="N816">
        <v>44918</v>
      </c>
      <c r="O816">
        <v>0.13</v>
      </c>
      <c r="P816">
        <v>6</v>
      </c>
      <c r="Q816">
        <v>226</v>
      </c>
      <c r="R816">
        <v>9</v>
      </c>
    </row>
    <row r="817" spans="1:18" x14ac:dyDescent="0.25">
      <c r="A817">
        <v>1754784</v>
      </c>
      <c r="B817" t="s">
        <v>1147</v>
      </c>
      <c r="C817">
        <v>7986525</v>
      </c>
      <c r="D817" t="s">
        <v>476</v>
      </c>
      <c r="E817">
        <f t="shared" ca="1" si="12"/>
        <v>36</v>
      </c>
      <c r="F817">
        <f>INDEX(ID_barrio!$A$2:$A$49,MATCH(G817,ID_barrio!$B$2:$B$49,0))</f>
        <v>1</v>
      </c>
      <c r="G817" t="s">
        <v>19</v>
      </c>
      <c r="H817">
        <v>-34.59254</v>
      </c>
      <c r="I817">
        <v>-58.427390000000003</v>
      </c>
      <c r="J817" t="s">
        <v>20</v>
      </c>
      <c r="K817">
        <v>11075</v>
      </c>
      <c r="L817">
        <v>2</v>
      </c>
      <c r="M817">
        <v>134</v>
      </c>
      <c r="N817">
        <v>44891</v>
      </c>
      <c r="O817">
        <v>1.22</v>
      </c>
      <c r="P817">
        <v>29</v>
      </c>
      <c r="Q817">
        <v>70</v>
      </c>
      <c r="R817">
        <v>17</v>
      </c>
    </row>
    <row r="818" spans="1:18" x14ac:dyDescent="0.25">
      <c r="A818">
        <v>2020996</v>
      </c>
      <c r="B818" t="s">
        <v>1148</v>
      </c>
      <c r="C818">
        <v>753832</v>
      </c>
      <c r="D818" t="s">
        <v>908</v>
      </c>
      <c r="E818">
        <f t="shared" ca="1" si="12"/>
        <v>79</v>
      </c>
      <c r="F818">
        <f>INDEX(ID_barrio!$A$2:$A$49,MATCH(G818,ID_barrio!$B$2:$B$49,0))</f>
        <v>1</v>
      </c>
      <c r="G818" t="s">
        <v>19</v>
      </c>
      <c r="H818">
        <v>-34.581380000000003</v>
      </c>
      <c r="I818">
        <v>-58.413510000000002</v>
      </c>
      <c r="J818" t="s">
        <v>20</v>
      </c>
      <c r="K818">
        <v>9867</v>
      </c>
      <c r="L818">
        <v>21</v>
      </c>
      <c r="M818">
        <v>12</v>
      </c>
      <c r="N818">
        <v>44720</v>
      </c>
      <c r="O818">
        <v>0.11</v>
      </c>
      <c r="P818">
        <v>1</v>
      </c>
      <c r="Q818">
        <v>328</v>
      </c>
      <c r="R818">
        <v>3</v>
      </c>
    </row>
    <row r="819" spans="1:18" x14ac:dyDescent="0.25">
      <c r="A819">
        <v>2022264</v>
      </c>
      <c r="B819" t="s">
        <v>1149</v>
      </c>
      <c r="C819">
        <v>5710058</v>
      </c>
      <c r="D819" t="s">
        <v>102</v>
      </c>
      <c r="E819">
        <f t="shared" ca="1" si="12"/>
        <v>62</v>
      </c>
      <c r="F819">
        <f>INDEX(ID_barrio!$A$2:$A$49,MATCH(G819,ID_barrio!$B$2:$B$49,0))</f>
        <v>8</v>
      </c>
      <c r="G819" t="s">
        <v>48</v>
      </c>
      <c r="H819">
        <v>-34.602440000000001</v>
      </c>
      <c r="I819">
        <v>-58.422350000000002</v>
      </c>
      <c r="J819" t="s">
        <v>20</v>
      </c>
      <c r="K819">
        <v>7945</v>
      </c>
      <c r="L819">
        <v>300</v>
      </c>
      <c r="M819">
        <v>3</v>
      </c>
      <c r="N819">
        <v>42234</v>
      </c>
      <c r="O819">
        <v>0.03</v>
      </c>
      <c r="P819">
        <v>1</v>
      </c>
      <c r="Q819">
        <v>0</v>
      </c>
      <c r="R819">
        <v>0</v>
      </c>
    </row>
    <row r="820" spans="1:18" x14ac:dyDescent="0.25">
      <c r="A820">
        <v>2163334</v>
      </c>
      <c r="B820" t="s">
        <v>1150</v>
      </c>
      <c r="C820">
        <v>6855261</v>
      </c>
      <c r="D820" t="s">
        <v>269</v>
      </c>
      <c r="E820">
        <f t="shared" ca="1" si="12"/>
        <v>67</v>
      </c>
      <c r="F820">
        <f>INDEX(ID_barrio!$A$2:$A$49,MATCH(G820,ID_barrio!$B$2:$B$49,0))</f>
        <v>1</v>
      </c>
      <c r="G820" t="s">
        <v>19</v>
      </c>
      <c r="H820">
        <v>-34.591470000000001</v>
      </c>
      <c r="I820">
        <v>-58.421300000000002</v>
      </c>
      <c r="J820" t="s">
        <v>20</v>
      </c>
      <c r="K820">
        <v>21143</v>
      </c>
      <c r="L820">
        <v>3</v>
      </c>
      <c r="M820">
        <v>23</v>
      </c>
      <c r="N820">
        <v>44846</v>
      </c>
      <c r="O820">
        <v>0.21</v>
      </c>
      <c r="P820">
        <v>2</v>
      </c>
      <c r="Q820">
        <v>313</v>
      </c>
      <c r="R820">
        <v>5</v>
      </c>
    </row>
    <row r="821" spans="1:18" x14ac:dyDescent="0.25">
      <c r="A821">
        <v>2027757</v>
      </c>
      <c r="B821" t="s">
        <v>1151</v>
      </c>
      <c r="C821">
        <v>3930692</v>
      </c>
      <c r="D821" t="s">
        <v>1152</v>
      </c>
      <c r="E821">
        <f t="shared" ca="1" si="12"/>
        <v>29</v>
      </c>
      <c r="F821">
        <f>INDEX(ID_barrio!$A$2:$A$49,MATCH(G821,ID_barrio!$B$2:$B$49,0))</f>
        <v>1</v>
      </c>
      <c r="G821" t="s">
        <v>19</v>
      </c>
      <c r="H821">
        <v>-34.577719999999999</v>
      </c>
      <c r="I821">
        <v>-58.421529999999997</v>
      </c>
      <c r="J821" t="s">
        <v>20</v>
      </c>
      <c r="K821">
        <v>26484</v>
      </c>
      <c r="L821">
        <v>14</v>
      </c>
      <c r="M821">
        <v>0</v>
      </c>
      <c r="P821">
        <v>1</v>
      </c>
      <c r="Q821">
        <v>0</v>
      </c>
      <c r="R821">
        <v>0</v>
      </c>
    </row>
    <row r="822" spans="1:18" x14ac:dyDescent="0.25">
      <c r="A822">
        <v>2163826</v>
      </c>
      <c r="B822" t="s">
        <v>1153</v>
      </c>
      <c r="C822">
        <v>11039889</v>
      </c>
      <c r="D822" t="s">
        <v>1154</v>
      </c>
      <c r="E822">
        <f t="shared" ca="1" si="12"/>
        <v>53</v>
      </c>
      <c r="F822">
        <f>INDEX(ID_barrio!$A$2:$A$49,MATCH(G822,ID_barrio!$B$2:$B$49,0))</f>
        <v>1</v>
      </c>
      <c r="G822" t="s">
        <v>19</v>
      </c>
      <c r="H822">
        <v>-34.590699999999998</v>
      </c>
      <c r="I822">
        <v>-58.431269999999998</v>
      </c>
      <c r="J822" t="s">
        <v>20</v>
      </c>
      <c r="K822">
        <v>19885</v>
      </c>
      <c r="L822">
        <v>3</v>
      </c>
      <c r="M822">
        <v>173</v>
      </c>
      <c r="N822">
        <v>44916</v>
      </c>
      <c r="O822">
        <v>1.6</v>
      </c>
      <c r="P822">
        <v>7</v>
      </c>
      <c r="Q822">
        <v>320</v>
      </c>
      <c r="R822">
        <v>11</v>
      </c>
    </row>
    <row r="823" spans="1:18" x14ac:dyDescent="0.25">
      <c r="A823">
        <v>1757292</v>
      </c>
      <c r="B823" t="s">
        <v>1155</v>
      </c>
      <c r="C823">
        <v>9240662</v>
      </c>
      <c r="D823" t="s">
        <v>40</v>
      </c>
      <c r="E823">
        <f t="shared" ca="1" si="12"/>
        <v>49</v>
      </c>
      <c r="F823">
        <f>INDEX(ID_barrio!$A$2:$A$49,MATCH(G823,ID_barrio!$B$2:$B$49,0))</f>
        <v>1</v>
      </c>
      <c r="G823" t="s">
        <v>19</v>
      </c>
      <c r="H823">
        <v>-34.58896</v>
      </c>
      <c r="I823">
        <v>-58.4345</v>
      </c>
      <c r="J823" t="s">
        <v>20</v>
      </c>
      <c r="K823">
        <v>10572</v>
      </c>
      <c r="L823">
        <v>30</v>
      </c>
      <c r="M823">
        <v>5</v>
      </c>
      <c r="N823">
        <v>43383</v>
      </c>
      <c r="O823">
        <v>0.09</v>
      </c>
      <c r="P823">
        <v>2</v>
      </c>
      <c r="Q823">
        <v>181</v>
      </c>
      <c r="R823">
        <v>0</v>
      </c>
    </row>
    <row r="824" spans="1:18" x14ac:dyDescent="0.25">
      <c r="A824">
        <v>1761221</v>
      </c>
      <c r="B824" t="s">
        <v>1156</v>
      </c>
      <c r="C824">
        <v>530261</v>
      </c>
      <c r="D824" t="s">
        <v>28</v>
      </c>
      <c r="E824">
        <f t="shared" ca="1" si="12"/>
        <v>54</v>
      </c>
      <c r="F824">
        <f>INDEX(ID_barrio!$A$2:$A$49,MATCH(G824,ID_barrio!$B$2:$B$49,0))</f>
        <v>1</v>
      </c>
      <c r="G824" t="s">
        <v>19</v>
      </c>
      <c r="H824">
        <v>-34.584859999999999</v>
      </c>
      <c r="I824">
        <v>-58.423879999999997</v>
      </c>
      <c r="J824" t="s">
        <v>20</v>
      </c>
      <c r="K824">
        <v>62549</v>
      </c>
      <c r="L824">
        <v>6</v>
      </c>
      <c r="M824">
        <v>71</v>
      </c>
      <c r="N824">
        <v>44861</v>
      </c>
      <c r="O824">
        <v>0.66</v>
      </c>
      <c r="P824">
        <v>27</v>
      </c>
      <c r="Q824">
        <v>284</v>
      </c>
      <c r="R824">
        <v>4</v>
      </c>
    </row>
    <row r="825" spans="1:18" x14ac:dyDescent="0.25">
      <c r="A825">
        <v>2029802</v>
      </c>
      <c r="B825" t="s">
        <v>1157</v>
      </c>
      <c r="C825">
        <v>2940752</v>
      </c>
      <c r="D825" t="s">
        <v>526</v>
      </c>
      <c r="E825">
        <f t="shared" ca="1" si="12"/>
        <v>43</v>
      </c>
      <c r="F825">
        <f>INDEX(ID_barrio!$A$2:$A$49,MATCH(G825,ID_barrio!$B$2:$B$49,0))</f>
        <v>1</v>
      </c>
      <c r="G825" t="s">
        <v>19</v>
      </c>
      <c r="H825">
        <v>-34.578629999999997</v>
      </c>
      <c r="I825">
        <v>-58.433419999999998</v>
      </c>
      <c r="J825" t="s">
        <v>20</v>
      </c>
      <c r="K825">
        <v>6609</v>
      </c>
      <c r="L825">
        <v>3</v>
      </c>
      <c r="M825">
        <v>4</v>
      </c>
      <c r="N825">
        <v>44900</v>
      </c>
      <c r="O825">
        <v>0.04</v>
      </c>
      <c r="P825">
        <v>2</v>
      </c>
      <c r="Q825">
        <v>59</v>
      </c>
      <c r="R825">
        <v>3</v>
      </c>
    </row>
    <row r="826" spans="1:18" x14ac:dyDescent="0.25">
      <c r="A826">
        <v>1763623</v>
      </c>
      <c r="B826" t="s">
        <v>1158</v>
      </c>
      <c r="C826">
        <v>568403</v>
      </c>
      <c r="D826" t="s">
        <v>88</v>
      </c>
      <c r="E826">
        <f t="shared" ca="1" si="12"/>
        <v>65</v>
      </c>
      <c r="F826">
        <f>INDEX(ID_barrio!$A$2:$A$49,MATCH(G826,ID_barrio!$B$2:$B$49,0))</f>
        <v>12</v>
      </c>
      <c r="G826" t="s">
        <v>87</v>
      </c>
      <c r="H826">
        <v>-34.560420000000001</v>
      </c>
      <c r="I826">
        <v>-58.44173</v>
      </c>
      <c r="J826" t="s">
        <v>24</v>
      </c>
      <c r="K826">
        <v>4414</v>
      </c>
      <c r="L826">
        <v>180</v>
      </c>
      <c r="M826">
        <v>0</v>
      </c>
      <c r="P826">
        <v>3</v>
      </c>
      <c r="Q826">
        <v>365</v>
      </c>
      <c r="R826">
        <v>0</v>
      </c>
    </row>
    <row r="827" spans="1:18" x14ac:dyDescent="0.25">
      <c r="A827">
        <v>1763734</v>
      </c>
      <c r="B827" t="s">
        <v>1159</v>
      </c>
      <c r="C827">
        <v>568403</v>
      </c>
      <c r="D827" t="s">
        <v>88</v>
      </c>
      <c r="E827">
        <f t="shared" ca="1" si="12"/>
        <v>52</v>
      </c>
      <c r="F827">
        <f>INDEX(ID_barrio!$A$2:$A$49,MATCH(G827,ID_barrio!$B$2:$B$49,0))</f>
        <v>12</v>
      </c>
      <c r="G827" t="s">
        <v>87</v>
      </c>
      <c r="H827">
        <v>-34.56174</v>
      </c>
      <c r="I827">
        <v>-58.443570000000001</v>
      </c>
      <c r="J827" t="s">
        <v>24</v>
      </c>
      <c r="K827">
        <v>5286</v>
      </c>
      <c r="L827">
        <v>180</v>
      </c>
      <c r="M827">
        <v>0</v>
      </c>
      <c r="P827">
        <v>3</v>
      </c>
      <c r="Q827">
        <v>365</v>
      </c>
      <c r="R827">
        <v>0</v>
      </c>
    </row>
    <row r="828" spans="1:18" x14ac:dyDescent="0.25">
      <c r="A828">
        <v>2163918</v>
      </c>
      <c r="B828" t="s">
        <v>1160</v>
      </c>
      <c r="C828">
        <v>4823812</v>
      </c>
      <c r="D828" t="s">
        <v>150</v>
      </c>
      <c r="E828">
        <f t="shared" ca="1" si="12"/>
        <v>43</v>
      </c>
      <c r="F828">
        <f>INDEX(ID_barrio!$A$2:$A$49,MATCH(G828,ID_barrio!$B$2:$B$49,0))</f>
        <v>13</v>
      </c>
      <c r="G828" t="s">
        <v>99</v>
      </c>
      <c r="H828">
        <v>-34.597850000000001</v>
      </c>
      <c r="I828">
        <v>-58.444920000000003</v>
      </c>
      <c r="J828" t="s">
        <v>20</v>
      </c>
      <c r="K828">
        <v>2114</v>
      </c>
      <c r="L828">
        <v>7</v>
      </c>
      <c r="M828">
        <v>1</v>
      </c>
      <c r="N828">
        <v>42451</v>
      </c>
      <c r="O828">
        <v>0.01</v>
      </c>
      <c r="P828">
        <v>2</v>
      </c>
      <c r="Q828">
        <v>10</v>
      </c>
      <c r="R828">
        <v>0</v>
      </c>
    </row>
    <row r="829" spans="1:18" x14ac:dyDescent="0.25">
      <c r="A829">
        <v>2041060</v>
      </c>
      <c r="B829" t="s">
        <v>1161</v>
      </c>
      <c r="C829">
        <v>5998203</v>
      </c>
      <c r="D829" t="s">
        <v>921</v>
      </c>
      <c r="E829">
        <f t="shared" ca="1" si="12"/>
        <v>78</v>
      </c>
      <c r="F829">
        <f>INDEX(ID_barrio!$A$2:$A$49,MATCH(G829,ID_barrio!$B$2:$B$49,0))</f>
        <v>1</v>
      </c>
      <c r="G829" t="s">
        <v>19</v>
      </c>
      <c r="H829">
        <v>-34.58475</v>
      </c>
      <c r="I829">
        <v>-58.419539999999998</v>
      </c>
      <c r="J829" t="s">
        <v>20</v>
      </c>
      <c r="K829">
        <v>13089</v>
      </c>
      <c r="L829">
        <v>2</v>
      </c>
      <c r="M829">
        <v>8</v>
      </c>
      <c r="N829">
        <v>44904</v>
      </c>
      <c r="O829">
        <v>0.16</v>
      </c>
      <c r="P829">
        <v>4</v>
      </c>
      <c r="Q829">
        <v>6</v>
      </c>
      <c r="R829">
        <v>5</v>
      </c>
    </row>
    <row r="830" spans="1:18" x14ac:dyDescent="0.25">
      <c r="A830">
        <v>2165343</v>
      </c>
      <c r="B830" t="s">
        <v>1162</v>
      </c>
      <c r="C830">
        <v>11048443</v>
      </c>
      <c r="D830" t="s">
        <v>1163</v>
      </c>
      <c r="E830">
        <f t="shared" ca="1" si="12"/>
        <v>42</v>
      </c>
      <c r="F830">
        <f>INDEX(ID_barrio!$A$2:$A$49,MATCH(G830,ID_barrio!$B$2:$B$49,0))</f>
        <v>3</v>
      </c>
      <c r="G830" t="s">
        <v>32</v>
      </c>
      <c r="H830">
        <v>-34.608780000000003</v>
      </c>
      <c r="I830">
        <v>-58.376739999999998</v>
      </c>
      <c r="J830" t="s">
        <v>20</v>
      </c>
      <c r="K830">
        <v>260</v>
      </c>
      <c r="L830">
        <v>180</v>
      </c>
      <c r="M830">
        <v>2</v>
      </c>
      <c r="N830">
        <v>41944</v>
      </c>
      <c r="O830">
        <v>0.02</v>
      </c>
      <c r="P830">
        <v>1</v>
      </c>
      <c r="Q830">
        <v>186</v>
      </c>
      <c r="R830">
        <v>0</v>
      </c>
    </row>
    <row r="831" spans="1:18" x14ac:dyDescent="0.25">
      <c r="A831">
        <v>2168844</v>
      </c>
      <c r="B831" t="s">
        <v>18318</v>
      </c>
      <c r="C831">
        <v>11064661</v>
      </c>
      <c r="D831" t="s">
        <v>1164</v>
      </c>
      <c r="E831">
        <f t="shared" ca="1" si="12"/>
        <v>71</v>
      </c>
      <c r="F831">
        <f>INDEX(ID_barrio!$A$2:$A$49,MATCH(G831,ID_barrio!$B$2:$B$49,0))</f>
        <v>1</v>
      </c>
      <c r="G831" t="s">
        <v>19</v>
      </c>
      <c r="H831">
        <v>-34.563450000000003</v>
      </c>
      <c r="I831">
        <v>-58.438029999999998</v>
      </c>
      <c r="J831" t="s">
        <v>20</v>
      </c>
      <c r="K831">
        <v>3876</v>
      </c>
      <c r="L831">
        <v>21</v>
      </c>
      <c r="M831">
        <v>128</v>
      </c>
      <c r="N831">
        <v>44396</v>
      </c>
      <c r="O831">
        <v>1.23</v>
      </c>
      <c r="P831">
        <v>3</v>
      </c>
      <c r="Q831">
        <v>350</v>
      </c>
      <c r="R831">
        <v>0</v>
      </c>
    </row>
    <row r="832" spans="1:18" x14ac:dyDescent="0.25">
      <c r="A832">
        <v>2174343</v>
      </c>
      <c r="B832" t="s">
        <v>1165</v>
      </c>
      <c r="C832">
        <v>11091407</v>
      </c>
      <c r="D832" t="s">
        <v>1166</v>
      </c>
      <c r="E832">
        <f t="shared" ca="1" si="12"/>
        <v>39</v>
      </c>
      <c r="F832">
        <f>INDEX(ID_barrio!$A$2:$A$49,MATCH(G832,ID_barrio!$B$2:$B$49,0))</f>
        <v>1</v>
      </c>
      <c r="G832" t="s">
        <v>19</v>
      </c>
      <c r="H832">
        <v>-34.591889999999999</v>
      </c>
      <c r="I832">
        <v>-58.425350000000002</v>
      </c>
      <c r="J832" t="s">
        <v>20</v>
      </c>
      <c r="K832">
        <v>8230</v>
      </c>
      <c r="L832">
        <v>6</v>
      </c>
      <c r="M832">
        <v>131</v>
      </c>
      <c r="N832">
        <v>44911</v>
      </c>
      <c r="O832">
        <v>1.31</v>
      </c>
      <c r="P832">
        <v>2</v>
      </c>
      <c r="Q832">
        <v>315</v>
      </c>
      <c r="R832">
        <v>15</v>
      </c>
    </row>
    <row r="833" spans="1:18" x14ac:dyDescent="0.25">
      <c r="A833">
        <v>1763742</v>
      </c>
      <c r="B833" t="s">
        <v>1167</v>
      </c>
      <c r="C833">
        <v>568403</v>
      </c>
      <c r="D833" t="s">
        <v>88</v>
      </c>
      <c r="E833">
        <f t="shared" ca="1" si="12"/>
        <v>40</v>
      </c>
      <c r="F833">
        <f>INDEX(ID_barrio!$A$2:$A$49,MATCH(G833,ID_barrio!$B$2:$B$49,0))</f>
        <v>12</v>
      </c>
      <c r="G833" t="s">
        <v>87</v>
      </c>
      <c r="H833">
        <v>-34.55986</v>
      </c>
      <c r="I833">
        <v>-58.442419999999998</v>
      </c>
      <c r="J833" t="s">
        <v>24</v>
      </c>
      <c r="K833">
        <v>4414</v>
      </c>
      <c r="L833">
        <v>180</v>
      </c>
      <c r="M833">
        <v>0</v>
      </c>
      <c r="P833">
        <v>3</v>
      </c>
      <c r="Q833">
        <v>365</v>
      </c>
      <c r="R833">
        <v>0</v>
      </c>
    </row>
    <row r="834" spans="1:18" x14ac:dyDescent="0.25">
      <c r="A834">
        <v>1773739</v>
      </c>
      <c r="B834" t="s">
        <v>1168</v>
      </c>
      <c r="C834">
        <v>319901</v>
      </c>
      <c r="D834" t="s">
        <v>59</v>
      </c>
      <c r="E834">
        <f t="shared" ca="1" si="12"/>
        <v>54</v>
      </c>
      <c r="F834">
        <f>INDEX(ID_barrio!$A$2:$A$49,MATCH(G834,ID_barrio!$B$2:$B$49,0))</f>
        <v>1</v>
      </c>
      <c r="G834" t="s">
        <v>19</v>
      </c>
      <c r="H834">
        <v>-34.582850000000001</v>
      </c>
      <c r="I834">
        <v>-58.426580000000001</v>
      </c>
      <c r="J834" t="s">
        <v>20</v>
      </c>
      <c r="K834">
        <v>34610</v>
      </c>
      <c r="L834">
        <v>4</v>
      </c>
      <c r="M834">
        <v>197</v>
      </c>
      <c r="N834">
        <v>44911</v>
      </c>
      <c r="O834">
        <v>1.81</v>
      </c>
      <c r="P834">
        <v>24</v>
      </c>
      <c r="Q834">
        <v>232</v>
      </c>
      <c r="R834">
        <v>43</v>
      </c>
    </row>
    <row r="835" spans="1:18" x14ac:dyDescent="0.25">
      <c r="A835">
        <v>1776939</v>
      </c>
      <c r="B835" t="s">
        <v>1169</v>
      </c>
      <c r="C835">
        <v>3771282</v>
      </c>
      <c r="D835" t="s">
        <v>193</v>
      </c>
      <c r="E835">
        <f t="shared" ref="E835:E898" ca="1" si="13">RANDBETWEEN(28,79)</f>
        <v>58</v>
      </c>
      <c r="F835">
        <f>INDEX(ID_barrio!$A$2:$A$49,MATCH(G835,ID_barrio!$B$2:$B$49,0))</f>
        <v>12</v>
      </c>
      <c r="G835" t="s">
        <v>87</v>
      </c>
      <c r="H835">
        <v>-34.555660000000003</v>
      </c>
      <c r="I835">
        <v>-58.439610000000002</v>
      </c>
      <c r="J835" t="s">
        <v>20</v>
      </c>
      <c r="K835">
        <v>119179</v>
      </c>
      <c r="L835">
        <v>20</v>
      </c>
      <c r="M835">
        <v>0</v>
      </c>
      <c r="P835">
        <v>31</v>
      </c>
      <c r="Q835">
        <v>365</v>
      </c>
      <c r="R835">
        <v>0</v>
      </c>
    </row>
    <row r="836" spans="1:18" x14ac:dyDescent="0.25">
      <c r="A836">
        <v>2046261</v>
      </c>
      <c r="B836" t="s">
        <v>1170</v>
      </c>
      <c r="C836">
        <v>10490466</v>
      </c>
      <c r="D836" t="s">
        <v>599</v>
      </c>
      <c r="E836">
        <f t="shared" ca="1" si="13"/>
        <v>34</v>
      </c>
      <c r="F836">
        <f>INDEX(ID_barrio!$A$2:$A$49,MATCH(G836,ID_barrio!$B$2:$B$49,0))</f>
        <v>1</v>
      </c>
      <c r="G836" t="s">
        <v>19</v>
      </c>
      <c r="H836">
        <v>-34.58419</v>
      </c>
      <c r="I836">
        <v>-58.426299999999998</v>
      </c>
      <c r="J836" t="s">
        <v>20</v>
      </c>
      <c r="K836">
        <v>8457</v>
      </c>
      <c r="L836">
        <v>3</v>
      </c>
      <c r="M836">
        <v>9</v>
      </c>
      <c r="N836">
        <v>42823</v>
      </c>
      <c r="O836">
        <v>0.08</v>
      </c>
      <c r="P836">
        <v>1</v>
      </c>
      <c r="Q836">
        <v>83</v>
      </c>
      <c r="R836">
        <v>0</v>
      </c>
    </row>
    <row r="837" spans="1:18" x14ac:dyDescent="0.25">
      <c r="A837">
        <v>2176408</v>
      </c>
      <c r="B837" t="s">
        <v>1171</v>
      </c>
      <c r="C837">
        <v>906277</v>
      </c>
      <c r="D837" t="s">
        <v>232</v>
      </c>
      <c r="E837">
        <f t="shared" ca="1" si="13"/>
        <v>55</v>
      </c>
      <c r="F837">
        <f>INDEX(ID_barrio!$A$2:$A$49,MATCH(G837,ID_barrio!$B$2:$B$49,0))</f>
        <v>11</v>
      </c>
      <c r="G837" t="s">
        <v>82</v>
      </c>
      <c r="H837">
        <v>-34.621319999999997</v>
      </c>
      <c r="I837">
        <v>-58.368899999999996</v>
      </c>
      <c r="J837" t="s">
        <v>24</v>
      </c>
      <c r="K837">
        <v>3524</v>
      </c>
      <c r="L837">
        <v>2</v>
      </c>
      <c r="M837">
        <v>14</v>
      </c>
      <c r="N837">
        <v>44872</v>
      </c>
      <c r="O837">
        <v>0.15</v>
      </c>
      <c r="P837">
        <v>4</v>
      </c>
      <c r="Q837">
        <v>352</v>
      </c>
      <c r="R837">
        <v>10</v>
      </c>
    </row>
    <row r="838" spans="1:18" x14ac:dyDescent="0.25">
      <c r="A838">
        <v>2183751</v>
      </c>
      <c r="B838" t="s">
        <v>1172</v>
      </c>
      <c r="C838">
        <v>10832119</v>
      </c>
      <c r="D838" t="s">
        <v>799</v>
      </c>
      <c r="E838">
        <f t="shared" ca="1" si="13"/>
        <v>53</v>
      </c>
      <c r="F838">
        <f>INDEX(ID_barrio!$A$2:$A$49,MATCH(G838,ID_barrio!$B$2:$B$49,0))</f>
        <v>1</v>
      </c>
      <c r="G838" t="s">
        <v>19</v>
      </c>
      <c r="H838">
        <v>-34.587899999999998</v>
      </c>
      <c r="I838">
        <v>-58.438429999999997</v>
      </c>
      <c r="J838" t="s">
        <v>20</v>
      </c>
      <c r="K838">
        <v>4606</v>
      </c>
      <c r="L838">
        <v>2</v>
      </c>
      <c r="M838">
        <v>312</v>
      </c>
      <c r="N838">
        <v>44906</v>
      </c>
      <c r="O838">
        <v>2.95</v>
      </c>
      <c r="P838">
        <v>44</v>
      </c>
      <c r="Q838">
        <v>77</v>
      </c>
      <c r="R838">
        <v>43</v>
      </c>
    </row>
    <row r="839" spans="1:18" x14ac:dyDescent="0.25">
      <c r="A839">
        <v>2047496</v>
      </c>
      <c r="B839" t="s">
        <v>1173</v>
      </c>
      <c r="C839">
        <v>6229473</v>
      </c>
      <c r="D839" t="s">
        <v>88</v>
      </c>
      <c r="E839">
        <f t="shared" ca="1" si="13"/>
        <v>37</v>
      </c>
      <c r="F839">
        <f>INDEX(ID_barrio!$A$2:$A$49,MATCH(G839,ID_barrio!$B$2:$B$49,0))</f>
        <v>1</v>
      </c>
      <c r="G839" t="s">
        <v>19</v>
      </c>
      <c r="H839">
        <v>-34.59093</v>
      </c>
      <c r="I839">
        <v>-58.421419999999998</v>
      </c>
      <c r="J839" t="s">
        <v>24</v>
      </c>
      <c r="K839">
        <v>3399</v>
      </c>
      <c r="L839">
        <v>1</v>
      </c>
      <c r="M839">
        <v>9</v>
      </c>
      <c r="N839">
        <v>43176</v>
      </c>
      <c r="O839">
        <v>0.09</v>
      </c>
      <c r="P839">
        <v>11</v>
      </c>
      <c r="Q839">
        <v>22</v>
      </c>
      <c r="R839">
        <v>0</v>
      </c>
    </row>
    <row r="840" spans="1:18" x14ac:dyDescent="0.25">
      <c r="A840">
        <v>2189182</v>
      </c>
      <c r="B840" t="s">
        <v>18319</v>
      </c>
      <c r="C840">
        <v>4882788</v>
      </c>
      <c r="D840" t="s">
        <v>18197</v>
      </c>
      <c r="E840">
        <f t="shared" ca="1" si="13"/>
        <v>55</v>
      </c>
      <c r="F840">
        <f>INDEX(ID_barrio!$A$2:$A$49,MATCH(G840,ID_barrio!$B$2:$B$49,0))</f>
        <v>15</v>
      </c>
      <c r="G840" t="s">
        <v>128</v>
      </c>
      <c r="H840">
        <v>-34.595500000000001</v>
      </c>
      <c r="I840">
        <v>-58.380780000000001</v>
      </c>
      <c r="J840" t="s">
        <v>20</v>
      </c>
      <c r="K840">
        <v>4405</v>
      </c>
      <c r="L840">
        <v>3</v>
      </c>
      <c r="M840">
        <v>47</v>
      </c>
      <c r="N840">
        <v>44918</v>
      </c>
      <c r="O840">
        <v>0.44</v>
      </c>
      <c r="P840">
        <v>3</v>
      </c>
      <c r="Q840">
        <v>149</v>
      </c>
      <c r="R840">
        <v>3</v>
      </c>
    </row>
    <row r="841" spans="1:18" x14ac:dyDescent="0.25">
      <c r="A841">
        <v>1777472</v>
      </c>
      <c r="B841" t="s">
        <v>1174</v>
      </c>
      <c r="C841">
        <v>9332066</v>
      </c>
      <c r="D841" t="s">
        <v>1175</v>
      </c>
      <c r="E841">
        <f t="shared" ca="1" si="13"/>
        <v>61</v>
      </c>
      <c r="F841">
        <f>INDEX(ID_barrio!$A$2:$A$49,MATCH(G841,ID_barrio!$B$2:$B$49,0))</f>
        <v>7</v>
      </c>
      <c r="G841" t="s">
        <v>45</v>
      </c>
      <c r="H841">
        <v>-34.59102</v>
      </c>
      <c r="I841">
        <v>-58.392620000000001</v>
      </c>
      <c r="J841" t="s">
        <v>20</v>
      </c>
      <c r="K841">
        <v>11075</v>
      </c>
      <c r="L841">
        <v>5</v>
      </c>
      <c r="M841">
        <v>81</v>
      </c>
      <c r="N841">
        <v>44483</v>
      </c>
      <c r="O841">
        <v>0.74</v>
      </c>
      <c r="P841">
        <v>1</v>
      </c>
      <c r="Q841">
        <v>290</v>
      </c>
      <c r="R841">
        <v>0</v>
      </c>
    </row>
    <row r="842" spans="1:18" x14ac:dyDescent="0.25">
      <c r="A842">
        <v>2048764</v>
      </c>
      <c r="B842" t="s">
        <v>1176</v>
      </c>
      <c r="C842">
        <v>8727350</v>
      </c>
      <c r="D842" t="s">
        <v>1077</v>
      </c>
      <c r="E842">
        <f t="shared" ca="1" si="13"/>
        <v>44</v>
      </c>
      <c r="F842">
        <f>INDEX(ID_barrio!$A$2:$A$49,MATCH(G842,ID_barrio!$B$2:$B$49,0))</f>
        <v>1</v>
      </c>
      <c r="G842" t="s">
        <v>19</v>
      </c>
      <c r="H842">
        <v>-34.577019999999997</v>
      </c>
      <c r="I842">
        <v>-58.4328</v>
      </c>
      <c r="J842" t="s">
        <v>20</v>
      </c>
      <c r="K842">
        <v>9534</v>
      </c>
      <c r="L842">
        <v>40</v>
      </c>
      <c r="M842">
        <v>0</v>
      </c>
      <c r="P842">
        <v>1</v>
      </c>
      <c r="Q842">
        <v>0</v>
      </c>
      <c r="R842">
        <v>0</v>
      </c>
    </row>
    <row r="843" spans="1:18" x14ac:dyDescent="0.25">
      <c r="A843">
        <v>1777659</v>
      </c>
      <c r="B843" t="s">
        <v>1177</v>
      </c>
      <c r="C843">
        <v>9211818</v>
      </c>
      <c r="D843" t="s">
        <v>18320</v>
      </c>
      <c r="E843">
        <f t="shared" ca="1" si="13"/>
        <v>50</v>
      </c>
      <c r="F843">
        <f>INDEX(ID_barrio!$A$2:$A$49,MATCH(G843,ID_barrio!$B$2:$B$49,0))</f>
        <v>1</v>
      </c>
      <c r="G843" t="s">
        <v>19</v>
      </c>
      <c r="H843">
        <v>-34.571770000000001</v>
      </c>
      <c r="I843">
        <v>-58.431669999999997</v>
      </c>
      <c r="J843" t="s">
        <v>20</v>
      </c>
      <c r="K843">
        <v>6720</v>
      </c>
      <c r="L843">
        <v>6</v>
      </c>
      <c r="M843">
        <v>277</v>
      </c>
      <c r="N843">
        <v>44827</v>
      </c>
      <c r="O843">
        <v>2.5099999999999998</v>
      </c>
      <c r="P843">
        <v>3</v>
      </c>
      <c r="Q843">
        <v>124</v>
      </c>
      <c r="R843">
        <v>18</v>
      </c>
    </row>
    <row r="844" spans="1:18" x14ac:dyDescent="0.25">
      <c r="A844">
        <v>2196491</v>
      </c>
      <c r="B844" t="s">
        <v>1178</v>
      </c>
      <c r="C844">
        <v>1613517</v>
      </c>
      <c r="D844" t="s">
        <v>1179</v>
      </c>
      <c r="E844">
        <f t="shared" ca="1" si="13"/>
        <v>38</v>
      </c>
      <c r="F844">
        <f>INDEX(ID_barrio!$A$2:$A$49,MATCH(G844,ID_barrio!$B$2:$B$49,0))</f>
        <v>1</v>
      </c>
      <c r="G844" t="s">
        <v>19</v>
      </c>
      <c r="H844">
        <v>-34.581209999999999</v>
      </c>
      <c r="I844">
        <v>-58.43412</v>
      </c>
      <c r="J844" t="s">
        <v>20</v>
      </c>
      <c r="K844">
        <v>5889</v>
      </c>
      <c r="L844">
        <v>4</v>
      </c>
      <c r="M844">
        <v>8</v>
      </c>
      <c r="N844">
        <v>44628</v>
      </c>
      <c r="O844">
        <v>0.12</v>
      </c>
      <c r="P844">
        <v>1</v>
      </c>
      <c r="Q844">
        <v>280</v>
      </c>
      <c r="R844">
        <v>2</v>
      </c>
    </row>
    <row r="845" spans="1:18" x14ac:dyDescent="0.25">
      <c r="A845">
        <v>2049645</v>
      </c>
      <c r="B845" t="s">
        <v>1180</v>
      </c>
      <c r="C845">
        <v>10505353</v>
      </c>
      <c r="D845" t="s">
        <v>1181</v>
      </c>
      <c r="E845">
        <f t="shared" ca="1" si="13"/>
        <v>29</v>
      </c>
      <c r="F845">
        <f>INDEX(ID_barrio!$A$2:$A$49,MATCH(G845,ID_barrio!$B$2:$B$49,0))</f>
        <v>9</v>
      </c>
      <c r="G845" t="s">
        <v>55</v>
      </c>
      <c r="H845">
        <v>-34.620460000000001</v>
      </c>
      <c r="I845">
        <v>-58.384419999999999</v>
      </c>
      <c r="J845" t="s">
        <v>24</v>
      </c>
      <c r="K845">
        <v>10706</v>
      </c>
      <c r="L845">
        <v>2</v>
      </c>
      <c r="M845">
        <v>3</v>
      </c>
      <c r="N845">
        <v>44879</v>
      </c>
      <c r="O845">
        <v>1.55</v>
      </c>
      <c r="P845">
        <v>3</v>
      </c>
      <c r="Q845">
        <v>199</v>
      </c>
      <c r="R845">
        <v>3</v>
      </c>
    </row>
    <row r="846" spans="1:18" x14ac:dyDescent="0.25">
      <c r="A846">
        <v>1778169</v>
      </c>
      <c r="B846" t="s">
        <v>1182</v>
      </c>
      <c r="C846">
        <v>9064692</v>
      </c>
      <c r="D846" t="s">
        <v>806</v>
      </c>
      <c r="E846">
        <f t="shared" ca="1" si="13"/>
        <v>41</v>
      </c>
      <c r="F846">
        <f>INDEX(ID_barrio!$A$2:$A$49,MATCH(G846,ID_barrio!$B$2:$B$49,0))</f>
        <v>5</v>
      </c>
      <c r="G846" t="s">
        <v>38</v>
      </c>
      <c r="H846">
        <v>-34.600459999999998</v>
      </c>
      <c r="I846">
        <v>-58.378790000000002</v>
      </c>
      <c r="J846" t="s">
        <v>20</v>
      </c>
      <c r="K846">
        <v>8582</v>
      </c>
      <c r="L846">
        <v>2</v>
      </c>
      <c r="M846">
        <v>179</v>
      </c>
      <c r="N846">
        <v>44892</v>
      </c>
      <c r="O846">
        <v>1.62</v>
      </c>
      <c r="P846">
        <v>1</v>
      </c>
      <c r="Q846">
        <v>175</v>
      </c>
      <c r="R846">
        <v>12</v>
      </c>
    </row>
    <row r="847" spans="1:18" x14ac:dyDescent="0.25">
      <c r="A847">
        <v>2057030</v>
      </c>
      <c r="B847" t="s">
        <v>1183</v>
      </c>
      <c r="C847">
        <v>222874336</v>
      </c>
      <c r="D847" t="s">
        <v>1184</v>
      </c>
      <c r="E847">
        <f t="shared" ca="1" si="13"/>
        <v>72</v>
      </c>
      <c r="F847">
        <f>INDEX(ID_barrio!$A$2:$A$49,MATCH(G847,ID_barrio!$B$2:$B$49,0))</f>
        <v>24</v>
      </c>
      <c r="G847" t="s">
        <v>451</v>
      </c>
      <c r="H847">
        <v>-34.628372192382798</v>
      </c>
      <c r="I847">
        <v>-58.436355590820298</v>
      </c>
      <c r="J847" t="s">
        <v>20</v>
      </c>
      <c r="K847">
        <v>8810</v>
      </c>
      <c r="L847">
        <v>3</v>
      </c>
      <c r="M847">
        <v>10</v>
      </c>
      <c r="N847">
        <v>44875</v>
      </c>
      <c r="O847">
        <v>0.1</v>
      </c>
      <c r="P847">
        <v>1</v>
      </c>
      <c r="Q847">
        <v>355</v>
      </c>
      <c r="R847">
        <v>9</v>
      </c>
    </row>
    <row r="848" spans="1:18" x14ac:dyDescent="0.25">
      <c r="A848">
        <v>1778605</v>
      </c>
      <c r="B848" t="s">
        <v>18321</v>
      </c>
      <c r="C848">
        <v>9338024</v>
      </c>
      <c r="D848" t="s">
        <v>806</v>
      </c>
      <c r="E848">
        <f t="shared" ca="1" si="13"/>
        <v>28</v>
      </c>
      <c r="F848">
        <f>INDEX(ID_barrio!$A$2:$A$49,MATCH(G848,ID_barrio!$B$2:$B$49,0))</f>
        <v>1</v>
      </c>
      <c r="G848" t="s">
        <v>19</v>
      </c>
      <c r="H848">
        <v>-34.573390000000003</v>
      </c>
      <c r="I848">
        <v>-58.431939999999997</v>
      </c>
      <c r="J848" t="s">
        <v>20</v>
      </c>
      <c r="K848">
        <v>11830</v>
      </c>
      <c r="L848">
        <v>2</v>
      </c>
      <c r="M848">
        <v>5</v>
      </c>
      <c r="N848">
        <v>43461</v>
      </c>
      <c r="O848">
        <v>0.04</v>
      </c>
      <c r="P848">
        <v>1</v>
      </c>
      <c r="Q848">
        <v>255</v>
      </c>
      <c r="R848">
        <v>0</v>
      </c>
    </row>
    <row r="849" spans="1:18" x14ac:dyDescent="0.25">
      <c r="A849">
        <v>1780026</v>
      </c>
      <c r="B849" t="s">
        <v>1185</v>
      </c>
      <c r="C849">
        <v>9332923</v>
      </c>
      <c r="D849" t="s">
        <v>1186</v>
      </c>
      <c r="E849">
        <f t="shared" ca="1" si="13"/>
        <v>55</v>
      </c>
      <c r="F849">
        <f>INDEX(ID_barrio!$A$2:$A$49,MATCH(G849,ID_barrio!$B$2:$B$49,0))</f>
        <v>7</v>
      </c>
      <c r="G849" t="s">
        <v>45</v>
      </c>
      <c r="H849">
        <v>-34.59646</v>
      </c>
      <c r="I849">
        <v>-58.390419999999999</v>
      </c>
      <c r="J849" t="s">
        <v>20</v>
      </c>
      <c r="K849">
        <v>27863</v>
      </c>
      <c r="L849">
        <v>30</v>
      </c>
      <c r="M849">
        <v>2</v>
      </c>
      <c r="N849">
        <v>44647</v>
      </c>
      <c r="O849">
        <v>0.18</v>
      </c>
      <c r="P849">
        <v>5</v>
      </c>
      <c r="Q849">
        <v>362</v>
      </c>
      <c r="R849">
        <v>2</v>
      </c>
    </row>
    <row r="850" spans="1:18" x14ac:dyDescent="0.25">
      <c r="A850">
        <v>2057200</v>
      </c>
      <c r="B850" t="s">
        <v>1187</v>
      </c>
      <c r="C850">
        <v>10533266</v>
      </c>
      <c r="D850" t="s">
        <v>679</v>
      </c>
      <c r="E850">
        <f t="shared" ca="1" si="13"/>
        <v>31</v>
      </c>
      <c r="F850">
        <f>INDEX(ID_barrio!$A$2:$A$49,MATCH(G850,ID_barrio!$B$2:$B$49,0))</f>
        <v>9</v>
      </c>
      <c r="G850" t="s">
        <v>55</v>
      </c>
      <c r="H850">
        <v>-34.618540000000003</v>
      </c>
      <c r="I850">
        <v>-58.378149999999998</v>
      </c>
      <c r="J850" t="s">
        <v>20</v>
      </c>
      <c r="K850">
        <v>5991</v>
      </c>
      <c r="L850">
        <v>2</v>
      </c>
      <c r="M850">
        <v>94</v>
      </c>
      <c r="N850">
        <v>44885</v>
      </c>
      <c r="O850">
        <v>0.86</v>
      </c>
      <c r="P850">
        <v>10</v>
      </c>
      <c r="Q850">
        <v>131</v>
      </c>
      <c r="R850">
        <v>24</v>
      </c>
    </row>
    <row r="851" spans="1:18" x14ac:dyDescent="0.25">
      <c r="A851">
        <v>1781306</v>
      </c>
      <c r="B851" t="s">
        <v>1188</v>
      </c>
      <c r="C851">
        <v>7986525</v>
      </c>
      <c r="D851" t="s">
        <v>476</v>
      </c>
      <c r="E851">
        <f t="shared" ca="1" si="13"/>
        <v>34</v>
      </c>
      <c r="F851">
        <f>INDEX(ID_barrio!$A$2:$A$49,MATCH(G851,ID_barrio!$B$2:$B$49,0))</f>
        <v>1</v>
      </c>
      <c r="G851" t="s">
        <v>19</v>
      </c>
      <c r="H851">
        <v>-34.59254</v>
      </c>
      <c r="I851">
        <v>-58.427390000000003</v>
      </c>
      <c r="J851" t="s">
        <v>20</v>
      </c>
      <c r="K851">
        <v>11000</v>
      </c>
      <c r="L851">
        <v>2</v>
      </c>
      <c r="M851">
        <v>179</v>
      </c>
      <c r="N851">
        <v>44910</v>
      </c>
      <c r="O851">
        <v>1.61</v>
      </c>
      <c r="P851">
        <v>29</v>
      </c>
      <c r="Q851">
        <v>75</v>
      </c>
      <c r="R851">
        <v>19</v>
      </c>
    </row>
    <row r="852" spans="1:18" x14ac:dyDescent="0.25">
      <c r="A852">
        <v>2202002</v>
      </c>
      <c r="B852" t="s">
        <v>1189</v>
      </c>
      <c r="C852">
        <v>11233807</v>
      </c>
      <c r="D852" t="s">
        <v>1105</v>
      </c>
      <c r="E852">
        <f t="shared" ca="1" si="13"/>
        <v>52</v>
      </c>
      <c r="F852">
        <f>INDEX(ID_barrio!$A$2:$A$49,MATCH(G852,ID_barrio!$B$2:$B$49,0))</f>
        <v>1</v>
      </c>
      <c r="G852" t="s">
        <v>19</v>
      </c>
      <c r="H852">
        <v>-34.583680000000001</v>
      </c>
      <c r="I852">
        <v>-58.42521</v>
      </c>
      <c r="J852" t="s">
        <v>20</v>
      </c>
      <c r="K852">
        <v>69219</v>
      </c>
      <c r="L852">
        <v>1</v>
      </c>
      <c r="M852">
        <v>0</v>
      </c>
      <c r="P852">
        <v>1</v>
      </c>
      <c r="Q852">
        <v>362</v>
      </c>
      <c r="R852">
        <v>0</v>
      </c>
    </row>
    <row r="853" spans="1:18" x14ac:dyDescent="0.25">
      <c r="A853">
        <v>2058956</v>
      </c>
      <c r="B853" t="s">
        <v>1190</v>
      </c>
      <c r="C853">
        <v>530261</v>
      </c>
      <c r="D853" t="s">
        <v>28</v>
      </c>
      <c r="E853">
        <f t="shared" ca="1" si="13"/>
        <v>34</v>
      </c>
      <c r="F853">
        <f>INDEX(ID_barrio!$A$2:$A$49,MATCH(G853,ID_barrio!$B$2:$B$49,0))</f>
        <v>1</v>
      </c>
      <c r="G853" t="s">
        <v>19</v>
      </c>
      <c r="H853">
        <v>-34.583559999999999</v>
      </c>
      <c r="I853">
        <v>-58.414479999999998</v>
      </c>
      <c r="J853" t="s">
        <v>20</v>
      </c>
      <c r="K853">
        <v>7929</v>
      </c>
      <c r="L853">
        <v>14</v>
      </c>
      <c r="M853">
        <v>4</v>
      </c>
      <c r="N853">
        <v>43951</v>
      </c>
      <c r="O853">
        <v>7.0000000000000007E-2</v>
      </c>
      <c r="P853">
        <v>27</v>
      </c>
      <c r="Q853">
        <v>58</v>
      </c>
      <c r="R853">
        <v>0</v>
      </c>
    </row>
    <row r="854" spans="1:18" x14ac:dyDescent="0.25">
      <c r="A854">
        <v>2203370</v>
      </c>
      <c r="B854" t="s">
        <v>1191</v>
      </c>
      <c r="C854">
        <v>3205786</v>
      </c>
      <c r="D854" t="s">
        <v>176</v>
      </c>
      <c r="E854">
        <f t="shared" ca="1" si="13"/>
        <v>57</v>
      </c>
      <c r="F854">
        <f>INDEX(ID_barrio!$A$2:$A$49,MATCH(G854,ID_barrio!$B$2:$B$49,0))</f>
        <v>1</v>
      </c>
      <c r="G854" t="s">
        <v>19</v>
      </c>
      <c r="H854">
        <v>-34.580309999999997</v>
      </c>
      <c r="I854">
        <v>-58.439700000000002</v>
      </c>
      <c r="J854" t="s">
        <v>20</v>
      </c>
      <c r="K854">
        <v>24163</v>
      </c>
      <c r="L854">
        <v>20</v>
      </c>
      <c r="M854">
        <v>15</v>
      </c>
      <c r="N854">
        <v>44863</v>
      </c>
      <c r="O854">
        <v>0.37</v>
      </c>
      <c r="P854">
        <v>6</v>
      </c>
      <c r="Q854">
        <v>154</v>
      </c>
      <c r="R854">
        <v>2</v>
      </c>
    </row>
    <row r="855" spans="1:18" x14ac:dyDescent="0.25">
      <c r="A855">
        <v>1781594</v>
      </c>
      <c r="B855" t="s">
        <v>1192</v>
      </c>
      <c r="C855">
        <v>9351624</v>
      </c>
      <c r="D855" t="s">
        <v>408</v>
      </c>
      <c r="E855">
        <f t="shared" ca="1" si="13"/>
        <v>56</v>
      </c>
      <c r="F855">
        <f>INDEX(ID_barrio!$A$2:$A$49,MATCH(G855,ID_barrio!$B$2:$B$49,0))</f>
        <v>7</v>
      </c>
      <c r="G855" t="s">
        <v>45</v>
      </c>
      <c r="H855">
        <v>-34.594859999999997</v>
      </c>
      <c r="I855">
        <v>-58.403210000000001</v>
      </c>
      <c r="J855" t="s">
        <v>20</v>
      </c>
      <c r="K855">
        <v>8910</v>
      </c>
      <c r="L855">
        <v>2</v>
      </c>
      <c r="M855">
        <v>8</v>
      </c>
      <c r="N855">
        <v>44896</v>
      </c>
      <c r="O855">
        <v>1.27</v>
      </c>
      <c r="P855">
        <v>1</v>
      </c>
      <c r="Q855">
        <v>51</v>
      </c>
      <c r="R855">
        <v>8</v>
      </c>
    </row>
    <row r="856" spans="1:18" x14ac:dyDescent="0.25">
      <c r="A856">
        <v>2059189</v>
      </c>
      <c r="B856" t="s">
        <v>1193</v>
      </c>
      <c r="C856">
        <v>908033</v>
      </c>
      <c r="D856" t="s">
        <v>1194</v>
      </c>
      <c r="E856">
        <f t="shared" ca="1" si="13"/>
        <v>50</v>
      </c>
      <c r="F856">
        <f>INDEX(ID_barrio!$A$2:$A$49,MATCH(G856,ID_barrio!$B$2:$B$49,0))</f>
        <v>20</v>
      </c>
      <c r="G856" t="s">
        <v>245</v>
      </c>
      <c r="H856">
        <v>-34.619120000000002</v>
      </c>
      <c r="I856">
        <v>-58.361199999999997</v>
      </c>
      <c r="J856" t="s">
        <v>20</v>
      </c>
      <c r="K856">
        <v>12334</v>
      </c>
      <c r="L856">
        <v>1</v>
      </c>
      <c r="M856">
        <v>13</v>
      </c>
      <c r="N856">
        <v>43908</v>
      </c>
      <c r="O856">
        <v>0.12</v>
      </c>
      <c r="P856">
        <v>1</v>
      </c>
      <c r="Q856">
        <v>146</v>
      </c>
      <c r="R856">
        <v>0</v>
      </c>
    </row>
    <row r="857" spans="1:18" x14ac:dyDescent="0.25">
      <c r="A857">
        <v>2537009</v>
      </c>
      <c r="B857" t="s">
        <v>18300</v>
      </c>
      <c r="C857">
        <v>12984628</v>
      </c>
      <c r="D857" t="s">
        <v>1195</v>
      </c>
      <c r="E857">
        <f t="shared" ca="1" si="13"/>
        <v>70</v>
      </c>
      <c r="F857">
        <f>INDEX(ID_barrio!$A$2:$A$49,MATCH(G857,ID_barrio!$B$2:$B$49,0))</f>
        <v>1</v>
      </c>
      <c r="G857" t="s">
        <v>19</v>
      </c>
      <c r="H857">
        <v>-34.569896999999997</v>
      </c>
      <c r="I857">
        <v>-58.431026000000003</v>
      </c>
      <c r="J857" t="s">
        <v>20</v>
      </c>
      <c r="K857">
        <v>8457</v>
      </c>
      <c r="L857">
        <v>3</v>
      </c>
      <c r="M857">
        <v>44</v>
      </c>
      <c r="N857">
        <v>44912</v>
      </c>
      <c r="O857">
        <v>0.45</v>
      </c>
      <c r="P857">
        <v>1</v>
      </c>
      <c r="Q857">
        <v>87</v>
      </c>
      <c r="R857">
        <v>11</v>
      </c>
    </row>
    <row r="858" spans="1:18" x14ac:dyDescent="0.25">
      <c r="A858">
        <v>2062102</v>
      </c>
      <c r="B858" t="s">
        <v>1196</v>
      </c>
      <c r="C858">
        <v>10541907</v>
      </c>
      <c r="D858" t="s">
        <v>123</v>
      </c>
      <c r="E858">
        <f t="shared" ca="1" si="13"/>
        <v>31</v>
      </c>
      <c r="F858">
        <f>INDEX(ID_barrio!$A$2:$A$49,MATCH(G858,ID_barrio!$B$2:$B$49,0))</f>
        <v>10</v>
      </c>
      <c r="G858" t="s">
        <v>72</v>
      </c>
      <c r="H858">
        <v>-34.583539999999999</v>
      </c>
      <c r="I858">
        <v>-58.45158</v>
      </c>
      <c r="J858" t="s">
        <v>20</v>
      </c>
      <c r="K858">
        <v>15857</v>
      </c>
      <c r="L858">
        <v>2</v>
      </c>
      <c r="M858">
        <v>44</v>
      </c>
      <c r="N858">
        <v>44894</v>
      </c>
      <c r="O858">
        <v>0.82</v>
      </c>
      <c r="P858">
        <v>13</v>
      </c>
      <c r="Q858">
        <v>321</v>
      </c>
      <c r="R858">
        <v>22</v>
      </c>
    </row>
    <row r="859" spans="1:18" x14ac:dyDescent="0.25">
      <c r="A859">
        <v>2539194</v>
      </c>
      <c r="B859" t="s">
        <v>1197</v>
      </c>
      <c r="C859">
        <v>13000005</v>
      </c>
      <c r="D859" t="s">
        <v>197</v>
      </c>
      <c r="E859">
        <f t="shared" ca="1" si="13"/>
        <v>43</v>
      </c>
      <c r="F859">
        <f>INDEX(ID_barrio!$A$2:$A$49,MATCH(G859,ID_barrio!$B$2:$B$49,0))</f>
        <v>1</v>
      </c>
      <c r="G859" t="s">
        <v>19</v>
      </c>
      <c r="H859">
        <v>-34.583039999999997</v>
      </c>
      <c r="I859">
        <v>-58.43497</v>
      </c>
      <c r="J859" t="s">
        <v>20</v>
      </c>
      <c r="K859">
        <v>16244</v>
      </c>
      <c r="L859">
        <v>6</v>
      </c>
      <c r="M859">
        <v>25</v>
      </c>
      <c r="N859">
        <v>43173</v>
      </c>
      <c r="O859">
        <v>0.24</v>
      </c>
      <c r="P859">
        <v>3</v>
      </c>
      <c r="Q859">
        <v>364</v>
      </c>
      <c r="R859">
        <v>0</v>
      </c>
    </row>
    <row r="860" spans="1:18" x14ac:dyDescent="0.25">
      <c r="A860">
        <v>2204311</v>
      </c>
      <c r="B860" t="s">
        <v>1198</v>
      </c>
      <c r="C860">
        <v>11247418</v>
      </c>
      <c r="D860" t="s">
        <v>1199</v>
      </c>
      <c r="E860">
        <f t="shared" ca="1" si="13"/>
        <v>70</v>
      </c>
      <c r="F860">
        <f>INDEX(ID_barrio!$A$2:$A$49,MATCH(G860,ID_barrio!$B$2:$B$49,0))</f>
        <v>1</v>
      </c>
      <c r="G860" t="s">
        <v>19</v>
      </c>
      <c r="H860">
        <v>-34.580060000000003</v>
      </c>
      <c r="I860">
        <v>-58.432929999999999</v>
      </c>
      <c r="J860" t="s">
        <v>20</v>
      </c>
      <c r="K860">
        <v>4933</v>
      </c>
      <c r="L860">
        <v>3</v>
      </c>
      <c r="M860">
        <v>53</v>
      </c>
      <c r="N860">
        <v>43709</v>
      </c>
      <c r="O860">
        <v>0.51</v>
      </c>
      <c r="P860">
        <v>2</v>
      </c>
      <c r="Q860">
        <v>272</v>
      </c>
      <c r="R860">
        <v>0</v>
      </c>
    </row>
    <row r="861" spans="1:18" x14ac:dyDescent="0.25">
      <c r="A861">
        <v>2206813</v>
      </c>
      <c r="B861" t="s">
        <v>1200</v>
      </c>
      <c r="C861">
        <v>3018864</v>
      </c>
      <c r="D861" t="s">
        <v>1201</v>
      </c>
      <c r="E861">
        <f t="shared" ca="1" si="13"/>
        <v>63</v>
      </c>
      <c r="F861">
        <f>INDEX(ID_barrio!$A$2:$A$49,MATCH(G861,ID_barrio!$B$2:$B$49,0))</f>
        <v>15</v>
      </c>
      <c r="G861" t="s">
        <v>128</v>
      </c>
      <c r="H861">
        <v>-34.598179999999999</v>
      </c>
      <c r="I861">
        <v>-58.379519999999999</v>
      </c>
      <c r="J861" t="s">
        <v>20</v>
      </c>
      <c r="K861">
        <v>21360</v>
      </c>
      <c r="L861">
        <v>3</v>
      </c>
      <c r="M861">
        <v>115</v>
      </c>
      <c r="N861">
        <v>44913</v>
      </c>
      <c r="O861">
        <v>1.79</v>
      </c>
      <c r="P861">
        <v>1</v>
      </c>
      <c r="Q861">
        <v>325</v>
      </c>
      <c r="R861">
        <v>35</v>
      </c>
    </row>
    <row r="862" spans="1:18" x14ac:dyDescent="0.25">
      <c r="A862">
        <v>2064519</v>
      </c>
      <c r="B862" t="s">
        <v>1202</v>
      </c>
      <c r="C862">
        <v>10563220</v>
      </c>
      <c r="D862" t="s">
        <v>1203</v>
      </c>
      <c r="E862">
        <f t="shared" ca="1" si="13"/>
        <v>52</v>
      </c>
      <c r="F862">
        <f>INDEX(ID_barrio!$A$2:$A$49,MATCH(G862,ID_barrio!$B$2:$B$49,0))</f>
        <v>22</v>
      </c>
      <c r="G862" t="s">
        <v>302</v>
      </c>
      <c r="H862">
        <v>-34.627319999999997</v>
      </c>
      <c r="I862">
        <v>-58.372280000000003</v>
      </c>
      <c r="J862" t="s">
        <v>20</v>
      </c>
      <c r="K862">
        <v>21143</v>
      </c>
      <c r="L862">
        <v>10</v>
      </c>
      <c r="M862">
        <v>3</v>
      </c>
      <c r="N862">
        <v>44878</v>
      </c>
      <c r="O862">
        <v>0.38</v>
      </c>
      <c r="P862">
        <v>1</v>
      </c>
      <c r="Q862">
        <v>358</v>
      </c>
      <c r="R862">
        <v>3</v>
      </c>
    </row>
    <row r="863" spans="1:18" x14ac:dyDescent="0.25">
      <c r="A863">
        <v>2539203</v>
      </c>
      <c r="B863" t="s">
        <v>1204</v>
      </c>
      <c r="C863">
        <v>13001582</v>
      </c>
      <c r="D863" t="s">
        <v>1205</v>
      </c>
      <c r="E863">
        <f t="shared" ca="1" si="13"/>
        <v>77</v>
      </c>
      <c r="F863">
        <f>INDEX(ID_barrio!$A$2:$A$49,MATCH(G863,ID_barrio!$B$2:$B$49,0))</f>
        <v>1</v>
      </c>
      <c r="G863" t="s">
        <v>19</v>
      </c>
      <c r="H863">
        <v>-34.578589999999998</v>
      </c>
      <c r="I863">
        <v>-58.423810000000003</v>
      </c>
      <c r="J863" t="s">
        <v>20</v>
      </c>
      <c r="K863">
        <v>6167</v>
      </c>
      <c r="L863">
        <v>7</v>
      </c>
      <c r="M863">
        <v>52</v>
      </c>
      <c r="N863">
        <v>44899</v>
      </c>
      <c r="O863">
        <v>0.55000000000000004</v>
      </c>
      <c r="P863">
        <v>1</v>
      </c>
      <c r="Q863">
        <v>308</v>
      </c>
      <c r="R863">
        <v>8</v>
      </c>
    </row>
    <row r="864" spans="1:18" x14ac:dyDescent="0.25">
      <c r="A864">
        <v>2065785</v>
      </c>
      <c r="B864" t="s">
        <v>1206</v>
      </c>
      <c r="C864">
        <v>10175566</v>
      </c>
      <c r="D864" t="s">
        <v>28</v>
      </c>
      <c r="E864">
        <f t="shared" ca="1" si="13"/>
        <v>43</v>
      </c>
      <c r="F864">
        <f>INDEX(ID_barrio!$A$2:$A$49,MATCH(G864,ID_barrio!$B$2:$B$49,0))</f>
        <v>6</v>
      </c>
      <c r="G864" t="s">
        <v>43</v>
      </c>
      <c r="H864">
        <v>-34.602249999999998</v>
      </c>
      <c r="I864">
        <v>-58.398220000000002</v>
      </c>
      <c r="J864" t="s">
        <v>418</v>
      </c>
      <c r="K864">
        <v>1762</v>
      </c>
      <c r="L864">
        <v>1</v>
      </c>
      <c r="M864">
        <v>0</v>
      </c>
      <c r="P864">
        <v>1</v>
      </c>
      <c r="Q864">
        <v>177</v>
      </c>
      <c r="R864">
        <v>0</v>
      </c>
    </row>
    <row r="865" spans="1:18" x14ac:dyDescent="0.25">
      <c r="A865">
        <v>2208462</v>
      </c>
      <c r="B865" t="s">
        <v>1207</v>
      </c>
      <c r="C865">
        <v>1732520</v>
      </c>
      <c r="D865" t="s">
        <v>1201</v>
      </c>
      <c r="E865">
        <f t="shared" ca="1" si="13"/>
        <v>43</v>
      </c>
      <c r="F865">
        <f>INDEX(ID_barrio!$A$2:$A$49,MATCH(G865,ID_barrio!$B$2:$B$49,0))</f>
        <v>1</v>
      </c>
      <c r="G865" t="s">
        <v>19</v>
      </c>
      <c r="H865">
        <v>-34.584789999999998</v>
      </c>
      <c r="I865">
        <v>-58.41863</v>
      </c>
      <c r="J865" t="s">
        <v>20</v>
      </c>
      <c r="K865">
        <v>13743</v>
      </c>
      <c r="L865">
        <v>7</v>
      </c>
      <c r="M865">
        <v>4</v>
      </c>
      <c r="N865">
        <v>43784</v>
      </c>
      <c r="O865">
        <v>0.05</v>
      </c>
      <c r="P865">
        <v>2</v>
      </c>
      <c r="Q865">
        <v>364</v>
      </c>
      <c r="R865">
        <v>0</v>
      </c>
    </row>
    <row r="866" spans="1:18" x14ac:dyDescent="0.25">
      <c r="A866">
        <v>2069443</v>
      </c>
      <c r="B866" t="s">
        <v>1208</v>
      </c>
      <c r="C866">
        <v>992038</v>
      </c>
      <c r="D866" t="s">
        <v>28</v>
      </c>
      <c r="E866">
        <f t="shared" ca="1" si="13"/>
        <v>43</v>
      </c>
      <c r="F866">
        <f>INDEX(ID_barrio!$A$2:$A$49,MATCH(G866,ID_barrio!$B$2:$B$49,0))</f>
        <v>1</v>
      </c>
      <c r="G866" t="s">
        <v>19</v>
      </c>
      <c r="H866">
        <v>-34.580979999999997</v>
      </c>
      <c r="I866">
        <v>-58.426900000000003</v>
      </c>
      <c r="J866" t="s">
        <v>20</v>
      </c>
      <c r="K866">
        <v>10371</v>
      </c>
      <c r="L866">
        <v>5</v>
      </c>
      <c r="M866">
        <v>219</v>
      </c>
      <c r="N866">
        <v>44911</v>
      </c>
      <c r="O866">
        <v>2</v>
      </c>
      <c r="P866">
        <v>3</v>
      </c>
      <c r="Q866">
        <v>92</v>
      </c>
      <c r="R866">
        <v>23</v>
      </c>
    </row>
    <row r="867" spans="1:18" x14ac:dyDescent="0.25">
      <c r="A867">
        <v>2208765</v>
      </c>
      <c r="B867" t="s">
        <v>1209</v>
      </c>
      <c r="C867">
        <v>10317911</v>
      </c>
      <c r="D867" t="s">
        <v>1210</v>
      </c>
      <c r="E867">
        <f t="shared" ca="1" si="13"/>
        <v>41</v>
      </c>
      <c r="F867">
        <f>INDEX(ID_barrio!$A$2:$A$49,MATCH(G867,ID_barrio!$B$2:$B$49,0))</f>
        <v>1</v>
      </c>
      <c r="G867" t="s">
        <v>19</v>
      </c>
      <c r="H867">
        <v>-34.582279999999997</v>
      </c>
      <c r="I867">
        <v>-58.424059999999997</v>
      </c>
      <c r="J867" t="s">
        <v>20</v>
      </c>
      <c r="K867">
        <v>6544</v>
      </c>
      <c r="L867">
        <v>1</v>
      </c>
      <c r="M867">
        <v>6</v>
      </c>
      <c r="N867">
        <v>42254</v>
      </c>
      <c r="O867">
        <v>0.06</v>
      </c>
      <c r="P867">
        <v>1</v>
      </c>
      <c r="Q867">
        <v>363</v>
      </c>
      <c r="R867">
        <v>0</v>
      </c>
    </row>
    <row r="868" spans="1:18" x14ac:dyDescent="0.25">
      <c r="A868">
        <v>2546402</v>
      </c>
      <c r="B868" t="s">
        <v>1211</v>
      </c>
      <c r="C868">
        <v>8069928</v>
      </c>
      <c r="D868" t="s">
        <v>98</v>
      </c>
      <c r="E868">
        <f t="shared" ca="1" si="13"/>
        <v>64</v>
      </c>
      <c r="F868">
        <f>INDEX(ID_barrio!$A$2:$A$49,MATCH(G868,ID_barrio!$B$2:$B$49,0))</f>
        <v>7</v>
      </c>
      <c r="G868" t="s">
        <v>45</v>
      </c>
      <c r="H868">
        <v>-34.587789999999998</v>
      </c>
      <c r="I868">
        <v>-58.387099999999997</v>
      </c>
      <c r="J868" t="s">
        <v>20</v>
      </c>
      <c r="K868">
        <v>5297</v>
      </c>
      <c r="L868">
        <v>90</v>
      </c>
      <c r="M868">
        <v>0</v>
      </c>
      <c r="P868">
        <v>1</v>
      </c>
      <c r="Q868">
        <v>0</v>
      </c>
      <c r="R868">
        <v>0</v>
      </c>
    </row>
    <row r="869" spans="1:18" x14ac:dyDescent="0.25">
      <c r="A869">
        <v>2070080</v>
      </c>
      <c r="B869" t="s">
        <v>1212</v>
      </c>
      <c r="C869">
        <v>288132</v>
      </c>
      <c r="D869" t="s">
        <v>1213</v>
      </c>
      <c r="E869">
        <f t="shared" ca="1" si="13"/>
        <v>37</v>
      </c>
      <c r="F869">
        <f>INDEX(ID_barrio!$A$2:$A$49,MATCH(G869,ID_barrio!$B$2:$B$49,0))</f>
        <v>1</v>
      </c>
      <c r="G869" t="s">
        <v>19</v>
      </c>
      <c r="H869">
        <v>-34.58334</v>
      </c>
      <c r="I869">
        <v>-58.414960000000001</v>
      </c>
      <c r="J869" t="s">
        <v>20</v>
      </c>
      <c r="K869">
        <v>6519</v>
      </c>
      <c r="L869">
        <v>3</v>
      </c>
      <c r="M869">
        <v>82</v>
      </c>
      <c r="N869">
        <v>44917</v>
      </c>
      <c r="O869">
        <v>0.75</v>
      </c>
      <c r="P869">
        <v>1</v>
      </c>
      <c r="Q869">
        <v>222</v>
      </c>
      <c r="R869">
        <v>18</v>
      </c>
    </row>
    <row r="870" spans="1:18" x14ac:dyDescent="0.25">
      <c r="A870">
        <v>2071225</v>
      </c>
      <c r="B870" t="s">
        <v>1214</v>
      </c>
      <c r="C870">
        <v>10533266</v>
      </c>
      <c r="D870" t="s">
        <v>679</v>
      </c>
      <c r="E870">
        <f t="shared" ca="1" si="13"/>
        <v>59</v>
      </c>
      <c r="F870">
        <f>INDEX(ID_barrio!$A$2:$A$49,MATCH(G870,ID_barrio!$B$2:$B$49,0))</f>
        <v>9</v>
      </c>
      <c r="G870" t="s">
        <v>55</v>
      </c>
      <c r="H870">
        <v>-34.618540000000003</v>
      </c>
      <c r="I870">
        <v>-58.378149999999998</v>
      </c>
      <c r="J870" t="s">
        <v>20</v>
      </c>
      <c r="K870">
        <v>7929</v>
      </c>
      <c r="L870">
        <v>2</v>
      </c>
      <c r="M870">
        <v>92</v>
      </c>
      <c r="N870">
        <v>44916</v>
      </c>
      <c r="O870">
        <v>0.84</v>
      </c>
      <c r="P870">
        <v>10</v>
      </c>
      <c r="Q870">
        <v>89</v>
      </c>
      <c r="R870">
        <v>20</v>
      </c>
    </row>
    <row r="871" spans="1:18" x14ac:dyDescent="0.25">
      <c r="A871">
        <v>2546847</v>
      </c>
      <c r="B871" t="s">
        <v>1215</v>
      </c>
      <c r="C871">
        <v>11574284</v>
      </c>
      <c r="D871" t="s">
        <v>50</v>
      </c>
      <c r="E871">
        <f t="shared" ca="1" si="13"/>
        <v>48</v>
      </c>
      <c r="F871">
        <f>INDEX(ID_barrio!$A$2:$A$49,MATCH(G871,ID_barrio!$B$2:$B$49,0))</f>
        <v>1</v>
      </c>
      <c r="G871" t="s">
        <v>19</v>
      </c>
      <c r="H871">
        <v>-34.588085174560497</v>
      </c>
      <c r="I871">
        <v>-58.423469543457003</v>
      </c>
      <c r="J871" t="s">
        <v>24</v>
      </c>
      <c r="K871">
        <v>3876</v>
      </c>
      <c r="L871">
        <v>15</v>
      </c>
      <c r="M871">
        <v>16</v>
      </c>
      <c r="N871">
        <v>43793</v>
      </c>
      <c r="O871">
        <v>0.17</v>
      </c>
      <c r="P871">
        <v>2</v>
      </c>
      <c r="Q871">
        <v>319</v>
      </c>
      <c r="R871">
        <v>0</v>
      </c>
    </row>
    <row r="872" spans="1:18" x14ac:dyDescent="0.25">
      <c r="A872">
        <v>2220228</v>
      </c>
      <c r="B872" t="s">
        <v>1216</v>
      </c>
      <c r="C872">
        <v>10653064</v>
      </c>
      <c r="D872" t="s">
        <v>1217</v>
      </c>
      <c r="E872">
        <f t="shared" ca="1" si="13"/>
        <v>28</v>
      </c>
      <c r="F872">
        <f>INDEX(ID_barrio!$A$2:$A$49,MATCH(G872,ID_barrio!$B$2:$B$49,0))</f>
        <v>5</v>
      </c>
      <c r="G872" t="s">
        <v>38</v>
      </c>
      <c r="H872">
        <v>-34.607030000000002</v>
      </c>
      <c r="I872">
        <v>-58.383580000000002</v>
      </c>
      <c r="J872" t="s">
        <v>24</v>
      </c>
      <c r="K872">
        <v>2587</v>
      </c>
      <c r="L872">
        <v>2</v>
      </c>
      <c r="M872">
        <v>106</v>
      </c>
      <c r="N872">
        <v>44901</v>
      </c>
      <c r="O872">
        <v>1.18</v>
      </c>
      <c r="P872">
        <v>7</v>
      </c>
      <c r="Q872">
        <v>51</v>
      </c>
      <c r="R872">
        <v>20</v>
      </c>
    </row>
    <row r="873" spans="1:18" x14ac:dyDescent="0.25">
      <c r="A873">
        <v>2220760</v>
      </c>
      <c r="B873" t="s">
        <v>1218</v>
      </c>
      <c r="C873">
        <v>5404082</v>
      </c>
      <c r="D873" t="s">
        <v>649</v>
      </c>
      <c r="E873">
        <f t="shared" ca="1" si="13"/>
        <v>49</v>
      </c>
      <c r="F873">
        <f>INDEX(ID_barrio!$A$2:$A$49,MATCH(G873,ID_barrio!$B$2:$B$49,0))</f>
        <v>7</v>
      </c>
      <c r="G873" t="s">
        <v>45</v>
      </c>
      <c r="H873">
        <v>-34.595799999999997</v>
      </c>
      <c r="I873">
        <v>-58.394460000000002</v>
      </c>
      <c r="J873" t="s">
        <v>20</v>
      </c>
      <c r="K873">
        <v>15128</v>
      </c>
      <c r="L873">
        <v>30</v>
      </c>
      <c r="M873">
        <v>6</v>
      </c>
      <c r="N873">
        <v>44886</v>
      </c>
      <c r="O873">
        <v>0.08</v>
      </c>
      <c r="P873">
        <v>2</v>
      </c>
      <c r="Q873">
        <v>277</v>
      </c>
      <c r="R873">
        <v>3</v>
      </c>
    </row>
    <row r="874" spans="1:18" x14ac:dyDescent="0.25">
      <c r="A874">
        <v>2221048</v>
      </c>
      <c r="B874" t="s">
        <v>1219</v>
      </c>
      <c r="C874">
        <v>10653064</v>
      </c>
      <c r="D874" t="s">
        <v>1217</v>
      </c>
      <c r="E874">
        <f t="shared" ca="1" si="13"/>
        <v>62</v>
      </c>
      <c r="F874">
        <f>INDEX(ID_barrio!$A$2:$A$49,MATCH(G874,ID_barrio!$B$2:$B$49,0))</f>
        <v>5</v>
      </c>
      <c r="G874" t="s">
        <v>38</v>
      </c>
      <c r="H874">
        <v>-34.606900000000003</v>
      </c>
      <c r="I874">
        <v>-58.383400000000002</v>
      </c>
      <c r="J874" t="s">
        <v>24</v>
      </c>
      <c r="K874">
        <v>2883</v>
      </c>
      <c r="L874">
        <v>2</v>
      </c>
      <c r="M874">
        <v>91</v>
      </c>
      <c r="N874">
        <v>44909</v>
      </c>
      <c r="O874">
        <v>0.87</v>
      </c>
      <c r="P874">
        <v>7</v>
      </c>
      <c r="Q874">
        <v>68</v>
      </c>
      <c r="R874">
        <v>24</v>
      </c>
    </row>
    <row r="875" spans="1:18" x14ac:dyDescent="0.25">
      <c r="A875">
        <v>2074241</v>
      </c>
      <c r="B875" t="s">
        <v>1220</v>
      </c>
      <c r="C875">
        <v>10533266</v>
      </c>
      <c r="D875" t="s">
        <v>679</v>
      </c>
      <c r="E875">
        <f t="shared" ca="1" si="13"/>
        <v>73</v>
      </c>
      <c r="F875">
        <f>INDEX(ID_barrio!$A$2:$A$49,MATCH(G875,ID_barrio!$B$2:$B$49,0))</f>
        <v>9</v>
      </c>
      <c r="G875" t="s">
        <v>55</v>
      </c>
      <c r="H875">
        <v>-34.618540000000003</v>
      </c>
      <c r="I875">
        <v>-58.378149999999998</v>
      </c>
      <c r="J875" t="s">
        <v>20</v>
      </c>
      <c r="K875">
        <v>6872</v>
      </c>
      <c r="L875">
        <v>2</v>
      </c>
      <c r="M875">
        <v>84</v>
      </c>
      <c r="N875">
        <v>44906</v>
      </c>
      <c r="O875">
        <v>0.77</v>
      </c>
      <c r="P875">
        <v>10</v>
      </c>
      <c r="Q875">
        <v>150</v>
      </c>
      <c r="R875">
        <v>10</v>
      </c>
    </row>
    <row r="876" spans="1:18" x14ac:dyDescent="0.25">
      <c r="A876">
        <v>2227001</v>
      </c>
      <c r="B876" t="s">
        <v>1221</v>
      </c>
      <c r="C876">
        <v>10653064</v>
      </c>
      <c r="D876" t="s">
        <v>1217</v>
      </c>
      <c r="E876">
        <f t="shared" ca="1" si="13"/>
        <v>67</v>
      </c>
      <c r="F876">
        <f>INDEX(ID_barrio!$A$2:$A$49,MATCH(G876,ID_barrio!$B$2:$B$49,0))</f>
        <v>5</v>
      </c>
      <c r="G876" t="s">
        <v>38</v>
      </c>
      <c r="H876">
        <v>-34.606969999999997</v>
      </c>
      <c r="I876">
        <v>-58.383400000000002</v>
      </c>
      <c r="J876" t="s">
        <v>24</v>
      </c>
      <c r="K876">
        <v>2435</v>
      </c>
      <c r="L876">
        <v>2</v>
      </c>
      <c r="M876">
        <v>84</v>
      </c>
      <c r="N876">
        <v>44905</v>
      </c>
      <c r="O876">
        <v>0.79</v>
      </c>
      <c r="P876">
        <v>7</v>
      </c>
      <c r="Q876">
        <v>59</v>
      </c>
      <c r="R876">
        <v>8</v>
      </c>
    </row>
    <row r="877" spans="1:18" x14ac:dyDescent="0.25">
      <c r="A877">
        <v>2547009</v>
      </c>
      <c r="B877" t="s">
        <v>1222</v>
      </c>
      <c r="C877">
        <v>11574284</v>
      </c>
      <c r="D877" t="s">
        <v>50</v>
      </c>
      <c r="E877">
        <f t="shared" ca="1" si="13"/>
        <v>63</v>
      </c>
      <c r="F877">
        <f>INDEX(ID_barrio!$A$2:$A$49,MATCH(G877,ID_barrio!$B$2:$B$49,0))</f>
        <v>1</v>
      </c>
      <c r="G877" t="s">
        <v>19</v>
      </c>
      <c r="H877">
        <v>-34.588085174560497</v>
      </c>
      <c r="I877">
        <v>-58.423469543457003</v>
      </c>
      <c r="J877" t="s">
        <v>24</v>
      </c>
      <c r="K877">
        <v>2648</v>
      </c>
      <c r="L877">
        <v>15</v>
      </c>
      <c r="M877">
        <v>6</v>
      </c>
      <c r="N877">
        <v>44668</v>
      </c>
      <c r="O877">
        <v>0.06</v>
      </c>
      <c r="P877">
        <v>2</v>
      </c>
      <c r="Q877">
        <v>332</v>
      </c>
      <c r="R877">
        <v>1</v>
      </c>
    </row>
    <row r="878" spans="1:18" x14ac:dyDescent="0.25">
      <c r="A878">
        <v>2083853</v>
      </c>
      <c r="B878" t="s">
        <v>1223</v>
      </c>
      <c r="C878">
        <v>10643808</v>
      </c>
      <c r="D878" t="s">
        <v>165</v>
      </c>
      <c r="E878">
        <f t="shared" ca="1" si="13"/>
        <v>64</v>
      </c>
      <c r="F878">
        <f>INDEX(ID_barrio!$A$2:$A$49,MATCH(G878,ID_barrio!$B$2:$B$49,0))</f>
        <v>15</v>
      </c>
      <c r="G878" t="s">
        <v>128</v>
      </c>
      <c r="H878">
        <v>-34.59854</v>
      </c>
      <c r="I878">
        <v>-58.384839999999997</v>
      </c>
      <c r="J878" t="s">
        <v>20</v>
      </c>
      <c r="K878">
        <v>4808</v>
      </c>
      <c r="L878">
        <v>2</v>
      </c>
      <c r="M878">
        <v>194</v>
      </c>
      <c r="N878">
        <v>44909</v>
      </c>
      <c r="O878">
        <v>1.8</v>
      </c>
      <c r="P878">
        <v>1</v>
      </c>
      <c r="Q878">
        <v>327</v>
      </c>
      <c r="R878">
        <v>39</v>
      </c>
    </row>
    <row r="879" spans="1:18" x14ac:dyDescent="0.25">
      <c r="A879">
        <v>2554527</v>
      </c>
      <c r="B879" t="s">
        <v>1224</v>
      </c>
      <c r="C879">
        <v>12536089</v>
      </c>
      <c r="D879" t="s">
        <v>590</v>
      </c>
      <c r="E879">
        <f t="shared" ca="1" si="13"/>
        <v>61</v>
      </c>
      <c r="F879">
        <f>INDEX(ID_barrio!$A$2:$A$49,MATCH(G879,ID_barrio!$B$2:$B$49,0))</f>
        <v>5</v>
      </c>
      <c r="G879" t="s">
        <v>38</v>
      </c>
      <c r="H879">
        <v>-34.600389999999997</v>
      </c>
      <c r="I879">
        <v>-58.386780000000002</v>
      </c>
      <c r="J879" t="s">
        <v>20</v>
      </c>
      <c r="K879">
        <v>7929</v>
      </c>
      <c r="L879">
        <v>7</v>
      </c>
      <c r="M879">
        <v>55</v>
      </c>
      <c r="N879">
        <v>44842</v>
      </c>
      <c r="O879">
        <v>0.57999999999999996</v>
      </c>
      <c r="P879">
        <v>3</v>
      </c>
      <c r="Q879">
        <v>281</v>
      </c>
      <c r="R879">
        <v>8</v>
      </c>
    </row>
    <row r="880" spans="1:18" x14ac:dyDescent="0.25">
      <c r="A880">
        <v>2087059</v>
      </c>
      <c r="B880" t="s">
        <v>1225</v>
      </c>
      <c r="C880">
        <v>10653064</v>
      </c>
      <c r="D880" t="s">
        <v>1217</v>
      </c>
      <c r="E880">
        <f t="shared" ca="1" si="13"/>
        <v>69</v>
      </c>
      <c r="F880">
        <f>INDEX(ID_barrio!$A$2:$A$49,MATCH(G880,ID_barrio!$B$2:$B$49,0))</f>
        <v>5</v>
      </c>
      <c r="G880" t="s">
        <v>38</v>
      </c>
      <c r="H880">
        <v>-34.607019999999999</v>
      </c>
      <c r="I880">
        <v>-58.383470000000003</v>
      </c>
      <c r="J880" t="s">
        <v>24</v>
      </c>
      <c r="K880">
        <v>2881</v>
      </c>
      <c r="L880">
        <v>2</v>
      </c>
      <c r="M880">
        <v>142</v>
      </c>
      <c r="N880">
        <v>44903</v>
      </c>
      <c r="O880">
        <v>1.3</v>
      </c>
      <c r="P880">
        <v>7</v>
      </c>
      <c r="Q880">
        <v>62</v>
      </c>
      <c r="R880">
        <v>24</v>
      </c>
    </row>
    <row r="881" spans="1:18" x14ac:dyDescent="0.25">
      <c r="A881">
        <v>2557325</v>
      </c>
      <c r="B881" t="s">
        <v>1226</v>
      </c>
      <c r="C881">
        <v>13079059</v>
      </c>
      <c r="D881" t="s">
        <v>161</v>
      </c>
      <c r="E881">
        <f t="shared" ca="1" si="13"/>
        <v>64</v>
      </c>
      <c r="F881">
        <f>INDEX(ID_barrio!$A$2:$A$49,MATCH(G881,ID_barrio!$B$2:$B$49,0))</f>
        <v>1</v>
      </c>
      <c r="G881" t="s">
        <v>19</v>
      </c>
      <c r="H881">
        <v>-34.578000000000003</v>
      </c>
      <c r="I881">
        <v>-58.440390000000001</v>
      </c>
      <c r="J881" t="s">
        <v>20</v>
      </c>
      <c r="K881">
        <v>12282</v>
      </c>
      <c r="L881">
        <v>10</v>
      </c>
      <c r="M881">
        <v>42</v>
      </c>
      <c r="N881">
        <v>44912</v>
      </c>
      <c r="O881">
        <v>0.8</v>
      </c>
      <c r="P881">
        <v>2</v>
      </c>
      <c r="Q881">
        <v>283</v>
      </c>
      <c r="R881">
        <v>10</v>
      </c>
    </row>
    <row r="882" spans="1:18" x14ac:dyDescent="0.25">
      <c r="A882">
        <v>2560744</v>
      </c>
      <c r="B882" t="s">
        <v>1227</v>
      </c>
      <c r="C882">
        <v>1864747</v>
      </c>
      <c r="D882" t="s">
        <v>183</v>
      </c>
      <c r="E882">
        <f t="shared" ca="1" si="13"/>
        <v>28</v>
      </c>
      <c r="F882">
        <f>INDEX(ID_barrio!$A$2:$A$49,MATCH(G882,ID_barrio!$B$2:$B$49,0))</f>
        <v>8</v>
      </c>
      <c r="G882" t="s">
        <v>48</v>
      </c>
      <c r="H882">
        <v>-34.610950000000003</v>
      </c>
      <c r="I882">
        <v>-58.42192</v>
      </c>
      <c r="J882" t="s">
        <v>24</v>
      </c>
      <c r="K882">
        <v>1762</v>
      </c>
      <c r="L882">
        <v>2</v>
      </c>
      <c r="M882">
        <v>1</v>
      </c>
      <c r="N882">
        <v>43539</v>
      </c>
      <c r="O882">
        <v>0.02</v>
      </c>
      <c r="P882">
        <v>22</v>
      </c>
      <c r="Q882">
        <v>220</v>
      </c>
      <c r="R882">
        <v>0</v>
      </c>
    </row>
    <row r="883" spans="1:18" x14ac:dyDescent="0.25">
      <c r="A883">
        <v>2227258</v>
      </c>
      <c r="B883" t="s">
        <v>18322</v>
      </c>
      <c r="C883">
        <v>11157456</v>
      </c>
      <c r="D883" t="s">
        <v>563</v>
      </c>
      <c r="E883">
        <f t="shared" ca="1" si="13"/>
        <v>55</v>
      </c>
      <c r="F883">
        <f>INDEX(ID_barrio!$A$2:$A$49,MATCH(G883,ID_barrio!$B$2:$B$49,0))</f>
        <v>1</v>
      </c>
      <c r="G883" t="s">
        <v>19</v>
      </c>
      <c r="H883">
        <v>-34.572690000000001</v>
      </c>
      <c r="I883">
        <v>-58.431739999999998</v>
      </c>
      <c r="J883" t="s">
        <v>20</v>
      </c>
      <c r="K883">
        <v>9062</v>
      </c>
      <c r="L883">
        <v>7</v>
      </c>
      <c r="M883">
        <v>22</v>
      </c>
      <c r="N883">
        <v>44909</v>
      </c>
      <c r="O883">
        <v>0.23</v>
      </c>
      <c r="P883">
        <v>3</v>
      </c>
      <c r="Q883">
        <v>342</v>
      </c>
      <c r="R883">
        <v>6</v>
      </c>
    </row>
    <row r="884" spans="1:18" x14ac:dyDescent="0.25">
      <c r="A884">
        <v>2094089</v>
      </c>
      <c r="B884" t="s">
        <v>1228</v>
      </c>
      <c r="C884">
        <v>4994194</v>
      </c>
      <c r="D884" t="s">
        <v>1229</v>
      </c>
      <c r="E884">
        <f t="shared" ca="1" si="13"/>
        <v>42</v>
      </c>
      <c r="F884">
        <f>INDEX(ID_barrio!$A$2:$A$49,MATCH(G884,ID_barrio!$B$2:$B$49,0))</f>
        <v>1</v>
      </c>
      <c r="G884" t="s">
        <v>19</v>
      </c>
      <c r="H884">
        <v>-34.587910000000001</v>
      </c>
      <c r="I884">
        <v>-58.417409999999997</v>
      </c>
      <c r="J884" t="s">
        <v>20</v>
      </c>
      <c r="K884">
        <v>19129</v>
      </c>
      <c r="L884">
        <v>4</v>
      </c>
      <c r="M884">
        <v>30</v>
      </c>
      <c r="N884">
        <v>44916</v>
      </c>
      <c r="O884">
        <v>0.33</v>
      </c>
      <c r="P884">
        <v>13</v>
      </c>
      <c r="Q884">
        <v>102</v>
      </c>
      <c r="R884">
        <v>12</v>
      </c>
    </row>
    <row r="885" spans="1:18" x14ac:dyDescent="0.25">
      <c r="A885">
        <v>2227483</v>
      </c>
      <c r="B885" t="s">
        <v>1230</v>
      </c>
      <c r="C885">
        <v>11367445</v>
      </c>
      <c r="D885" t="s">
        <v>1163</v>
      </c>
      <c r="E885">
        <f t="shared" ca="1" si="13"/>
        <v>32</v>
      </c>
      <c r="F885">
        <f>INDEX(ID_barrio!$A$2:$A$49,MATCH(G885,ID_barrio!$B$2:$B$49,0))</f>
        <v>11</v>
      </c>
      <c r="G885" t="s">
        <v>82</v>
      </c>
      <c r="H885">
        <v>-34.616129999999998</v>
      </c>
      <c r="I885">
        <v>-58.370930000000001</v>
      </c>
      <c r="J885" t="s">
        <v>20</v>
      </c>
      <c r="K885">
        <v>6558</v>
      </c>
      <c r="L885">
        <v>15</v>
      </c>
      <c r="M885">
        <v>0</v>
      </c>
      <c r="P885">
        <v>1</v>
      </c>
      <c r="Q885">
        <v>362</v>
      </c>
      <c r="R885">
        <v>0</v>
      </c>
    </row>
    <row r="886" spans="1:18" x14ac:dyDescent="0.25">
      <c r="A886">
        <v>2097772</v>
      </c>
      <c r="B886" t="s">
        <v>1231</v>
      </c>
      <c r="C886">
        <v>7261833</v>
      </c>
      <c r="D886" t="s">
        <v>1232</v>
      </c>
      <c r="E886">
        <f t="shared" ca="1" si="13"/>
        <v>60</v>
      </c>
      <c r="F886">
        <f>INDEX(ID_barrio!$A$2:$A$49,MATCH(G886,ID_barrio!$B$2:$B$49,0))</f>
        <v>32</v>
      </c>
      <c r="G886" t="s">
        <v>1233</v>
      </c>
      <c r="H886">
        <v>-34.582129999999999</v>
      </c>
      <c r="I886">
        <v>-58.482640000000004</v>
      </c>
      <c r="J886" t="s">
        <v>24</v>
      </c>
      <c r="K886">
        <v>3524</v>
      </c>
      <c r="L886">
        <v>3</v>
      </c>
      <c r="M886">
        <v>6</v>
      </c>
      <c r="N886">
        <v>44804</v>
      </c>
      <c r="O886">
        <v>0.06</v>
      </c>
      <c r="P886">
        <v>1</v>
      </c>
      <c r="Q886">
        <v>303</v>
      </c>
      <c r="R886">
        <v>3</v>
      </c>
    </row>
    <row r="887" spans="1:18" x14ac:dyDescent="0.25">
      <c r="A887">
        <v>2227912</v>
      </c>
      <c r="B887" t="s">
        <v>1234</v>
      </c>
      <c r="C887">
        <v>10761139</v>
      </c>
      <c r="D887" t="s">
        <v>1235</v>
      </c>
      <c r="E887">
        <f t="shared" ca="1" si="13"/>
        <v>70</v>
      </c>
      <c r="F887">
        <f>INDEX(ID_barrio!$A$2:$A$49,MATCH(G887,ID_barrio!$B$2:$B$49,0))</f>
        <v>15</v>
      </c>
      <c r="G887" t="s">
        <v>128</v>
      </c>
      <c r="H887">
        <v>-34.593260000000001</v>
      </c>
      <c r="I887">
        <v>-58.380159999999997</v>
      </c>
      <c r="J887" t="s">
        <v>20</v>
      </c>
      <c r="K887">
        <v>19422</v>
      </c>
      <c r="L887">
        <v>4</v>
      </c>
      <c r="M887">
        <v>80</v>
      </c>
      <c r="N887">
        <v>44909</v>
      </c>
      <c r="O887">
        <v>0.75</v>
      </c>
      <c r="P887">
        <v>1</v>
      </c>
      <c r="Q887">
        <v>223</v>
      </c>
      <c r="R887">
        <v>6</v>
      </c>
    </row>
    <row r="888" spans="1:18" x14ac:dyDescent="0.25">
      <c r="A888">
        <v>2571320</v>
      </c>
      <c r="B888" t="s">
        <v>1236</v>
      </c>
      <c r="C888">
        <v>10032279</v>
      </c>
      <c r="D888" t="s">
        <v>1237</v>
      </c>
      <c r="E888">
        <f t="shared" ca="1" si="13"/>
        <v>41</v>
      </c>
      <c r="F888">
        <f>INDEX(ID_barrio!$A$2:$A$49,MATCH(G888,ID_barrio!$B$2:$B$49,0))</f>
        <v>1</v>
      </c>
      <c r="G888" t="s">
        <v>19</v>
      </c>
      <c r="H888">
        <v>-34.569850000000002</v>
      </c>
      <c r="I888">
        <v>-58.43085</v>
      </c>
      <c r="J888" t="s">
        <v>20</v>
      </c>
      <c r="K888">
        <v>10824</v>
      </c>
      <c r="L888">
        <v>3</v>
      </c>
      <c r="M888">
        <v>10</v>
      </c>
      <c r="N888">
        <v>43661</v>
      </c>
      <c r="O888">
        <v>0.1</v>
      </c>
      <c r="P888">
        <v>1</v>
      </c>
      <c r="Q888">
        <v>365</v>
      </c>
      <c r="R888">
        <v>0</v>
      </c>
    </row>
    <row r="889" spans="1:18" x14ac:dyDescent="0.25">
      <c r="A889">
        <v>2101140</v>
      </c>
      <c r="B889" t="s">
        <v>1238</v>
      </c>
      <c r="C889">
        <v>10533266</v>
      </c>
      <c r="D889" t="s">
        <v>679</v>
      </c>
      <c r="E889">
        <f t="shared" ca="1" si="13"/>
        <v>70</v>
      </c>
      <c r="F889">
        <f>INDEX(ID_barrio!$A$2:$A$49,MATCH(G889,ID_barrio!$B$2:$B$49,0))</f>
        <v>9</v>
      </c>
      <c r="G889" t="s">
        <v>55</v>
      </c>
      <c r="H889">
        <v>-34.618540000000003</v>
      </c>
      <c r="I889">
        <v>-58.378149999999998</v>
      </c>
      <c r="J889" t="s">
        <v>20</v>
      </c>
      <c r="K889">
        <v>4933</v>
      </c>
      <c r="L889">
        <v>2</v>
      </c>
      <c r="M889">
        <v>26</v>
      </c>
      <c r="N889">
        <v>44887</v>
      </c>
      <c r="O889">
        <v>0.24</v>
      </c>
      <c r="P889">
        <v>10</v>
      </c>
      <c r="Q889">
        <v>61</v>
      </c>
      <c r="R889">
        <v>7</v>
      </c>
    </row>
    <row r="890" spans="1:18" x14ac:dyDescent="0.25">
      <c r="A890">
        <v>2577417</v>
      </c>
      <c r="B890" t="s">
        <v>1239</v>
      </c>
      <c r="C890">
        <v>2794693</v>
      </c>
      <c r="D890" t="s">
        <v>102</v>
      </c>
      <c r="E890">
        <f t="shared" ca="1" si="13"/>
        <v>49</v>
      </c>
      <c r="F890">
        <f>INDEX(ID_barrio!$A$2:$A$49,MATCH(G890,ID_barrio!$B$2:$B$49,0))</f>
        <v>7</v>
      </c>
      <c r="G890" t="s">
        <v>45</v>
      </c>
      <c r="H890">
        <v>-34.59019</v>
      </c>
      <c r="I890">
        <v>-58.393819999999998</v>
      </c>
      <c r="J890" t="s">
        <v>20</v>
      </c>
      <c r="K890">
        <v>14630</v>
      </c>
      <c r="L890">
        <v>3</v>
      </c>
      <c r="M890">
        <v>89</v>
      </c>
      <c r="N890">
        <v>44915</v>
      </c>
      <c r="O890">
        <v>0.84</v>
      </c>
      <c r="P890">
        <v>5</v>
      </c>
      <c r="Q890">
        <v>333</v>
      </c>
      <c r="R890">
        <v>22</v>
      </c>
    </row>
    <row r="891" spans="1:18" x14ac:dyDescent="0.25">
      <c r="A891">
        <v>2228043</v>
      </c>
      <c r="B891" t="s">
        <v>1240</v>
      </c>
      <c r="C891">
        <v>11370685</v>
      </c>
      <c r="D891" t="s">
        <v>1063</v>
      </c>
      <c r="E891">
        <f t="shared" ca="1" si="13"/>
        <v>40</v>
      </c>
      <c r="F891">
        <f>INDEX(ID_barrio!$A$2:$A$49,MATCH(G891,ID_barrio!$B$2:$B$49,0))</f>
        <v>1</v>
      </c>
      <c r="G891" t="s">
        <v>19</v>
      </c>
      <c r="H891">
        <v>-34.585160000000002</v>
      </c>
      <c r="I891">
        <v>-58.435360000000003</v>
      </c>
      <c r="J891" t="s">
        <v>20</v>
      </c>
      <c r="K891">
        <v>6167</v>
      </c>
      <c r="L891">
        <v>4</v>
      </c>
      <c r="M891">
        <v>5</v>
      </c>
      <c r="N891">
        <v>42379</v>
      </c>
      <c r="O891">
        <v>0.05</v>
      </c>
      <c r="P891">
        <v>1</v>
      </c>
      <c r="Q891">
        <v>354</v>
      </c>
      <c r="R891">
        <v>0</v>
      </c>
    </row>
    <row r="892" spans="1:18" x14ac:dyDescent="0.25">
      <c r="A892">
        <v>2101723</v>
      </c>
      <c r="B892" t="s">
        <v>1241</v>
      </c>
      <c r="C892">
        <v>10533266</v>
      </c>
      <c r="D892" t="s">
        <v>679</v>
      </c>
      <c r="E892">
        <f t="shared" ca="1" si="13"/>
        <v>67</v>
      </c>
      <c r="F892">
        <f>INDEX(ID_barrio!$A$2:$A$49,MATCH(G892,ID_barrio!$B$2:$B$49,0))</f>
        <v>9</v>
      </c>
      <c r="G892" t="s">
        <v>55</v>
      </c>
      <c r="H892">
        <v>-34.618540000000003</v>
      </c>
      <c r="I892">
        <v>-58.378149999999998</v>
      </c>
      <c r="J892" t="s">
        <v>20</v>
      </c>
      <c r="K892">
        <v>7416</v>
      </c>
      <c r="L892">
        <v>2</v>
      </c>
      <c r="M892">
        <v>43</v>
      </c>
      <c r="N892">
        <v>44902</v>
      </c>
      <c r="O892">
        <v>0.4</v>
      </c>
      <c r="P892">
        <v>10</v>
      </c>
      <c r="Q892">
        <v>135</v>
      </c>
      <c r="R892">
        <v>10</v>
      </c>
    </row>
    <row r="893" spans="1:18" x14ac:dyDescent="0.25">
      <c r="A893">
        <v>2228322</v>
      </c>
      <c r="B893" t="s">
        <v>1242</v>
      </c>
      <c r="C893">
        <v>7219202</v>
      </c>
      <c r="D893" t="s">
        <v>334</v>
      </c>
      <c r="E893">
        <f t="shared" ca="1" si="13"/>
        <v>74</v>
      </c>
      <c r="F893">
        <f>INDEX(ID_barrio!$A$2:$A$49,MATCH(G893,ID_barrio!$B$2:$B$49,0))</f>
        <v>1</v>
      </c>
      <c r="G893" t="s">
        <v>19</v>
      </c>
      <c r="H893">
        <v>-34.582769999999996</v>
      </c>
      <c r="I893">
        <v>-58.426490000000001</v>
      </c>
      <c r="J893" t="s">
        <v>20</v>
      </c>
      <c r="K893">
        <v>7048</v>
      </c>
      <c r="L893">
        <v>2</v>
      </c>
      <c r="M893">
        <v>0</v>
      </c>
      <c r="P893">
        <v>5</v>
      </c>
      <c r="Q893">
        <v>293</v>
      </c>
      <c r="R893">
        <v>0</v>
      </c>
    </row>
    <row r="894" spans="1:18" x14ac:dyDescent="0.25">
      <c r="A894">
        <v>2229081</v>
      </c>
      <c r="B894" t="s">
        <v>1243</v>
      </c>
      <c r="C894">
        <v>10901247</v>
      </c>
      <c r="D894" t="s">
        <v>1244</v>
      </c>
      <c r="E894">
        <f t="shared" ca="1" si="13"/>
        <v>57</v>
      </c>
      <c r="F894">
        <f>INDEX(ID_barrio!$A$2:$A$49,MATCH(G894,ID_barrio!$B$2:$B$49,0))</f>
        <v>7</v>
      </c>
      <c r="G894" t="s">
        <v>45</v>
      </c>
      <c r="H894">
        <v>-34.585230000000003</v>
      </c>
      <c r="I894">
        <v>-58.387129999999999</v>
      </c>
      <c r="J894" t="s">
        <v>20</v>
      </c>
      <c r="K894">
        <v>8828</v>
      </c>
      <c r="L894">
        <v>30</v>
      </c>
      <c r="M894">
        <v>0</v>
      </c>
      <c r="P894">
        <v>2</v>
      </c>
      <c r="Q894">
        <v>0</v>
      </c>
      <c r="R894">
        <v>0</v>
      </c>
    </row>
    <row r="895" spans="1:18" x14ac:dyDescent="0.25">
      <c r="A895">
        <v>2577964</v>
      </c>
      <c r="B895" t="s">
        <v>1245</v>
      </c>
      <c r="C895">
        <v>309177</v>
      </c>
      <c r="D895" t="s">
        <v>159</v>
      </c>
      <c r="E895">
        <f t="shared" ca="1" si="13"/>
        <v>48</v>
      </c>
      <c r="F895">
        <f>INDEX(ID_barrio!$A$2:$A$49,MATCH(G895,ID_barrio!$B$2:$B$49,0))</f>
        <v>3</v>
      </c>
      <c r="G895" t="s">
        <v>32</v>
      </c>
      <c r="H895">
        <v>-34.617519999999999</v>
      </c>
      <c r="I895">
        <v>-58.379950000000001</v>
      </c>
      <c r="J895" t="s">
        <v>20</v>
      </c>
      <c r="K895">
        <v>9005</v>
      </c>
      <c r="L895">
        <v>3</v>
      </c>
      <c r="M895">
        <v>4</v>
      </c>
      <c r="N895">
        <v>43423</v>
      </c>
      <c r="O895">
        <v>0.04</v>
      </c>
      <c r="P895">
        <v>1</v>
      </c>
      <c r="Q895">
        <v>0</v>
      </c>
      <c r="R895">
        <v>0</v>
      </c>
    </row>
    <row r="896" spans="1:18" x14ac:dyDescent="0.25">
      <c r="A896">
        <v>2107156</v>
      </c>
      <c r="B896" t="s">
        <v>1246</v>
      </c>
      <c r="C896">
        <v>3519387</v>
      </c>
      <c r="D896" t="s">
        <v>1247</v>
      </c>
      <c r="E896">
        <f t="shared" ca="1" si="13"/>
        <v>58</v>
      </c>
      <c r="F896">
        <f>INDEX(ID_barrio!$A$2:$A$49,MATCH(G896,ID_barrio!$B$2:$B$49,0))</f>
        <v>5</v>
      </c>
      <c r="G896" t="s">
        <v>38</v>
      </c>
      <c r="H896">
        <v>-34.600670000000001</v>
      </c>
      <c r="I896">
        <v>-58.375630000000001</v>
      </c>
      <c r="J896" t="s">
        <v>20</v>
      </c>
      <c r="K896">
        <v>17443</v>
      </c>
      <c r="L896">
        <v>3</v>
      </c>
      <c r="M896">
        <v>19</v>
      </c>
      <c r="N896">
        <v>44877</v>
      </c>
      <c r="O896">
        <v>0.38</v>
      </c>
      <c r="P896">
        <v>1</v>
      </c>
      <c r="Q896">
        <v>174</v>
      </c>
      <c r="R896">
        <v>16</v>
      </c>
    </row>
    <row r="897" spans="1:18" x14ac:dyDescent="0.25">
      <c r="A897">
        <v>2589752</v>
      </c>
      <c r="B897" t="s">
        <v>18323</v>
      </c>
      <c r="C897">
        <v>1409800</v>
      </c>
      <c r="D897" t="s">
        <v>103</v>
      </c>
      <c r="E897">
        <f t="shared" ca="1" si="13"/>
        <v>76</v>
      </c>
      <c r="F897">
        <f>INDEX(ID_barrio!$A$2:$A$49,MATCH(G897,ID_barrio!$B$2:$B$49,0))</f>
        <v>1</v>
      </c>
      <c r="G897" t="s">
        <v>19</v>
      </c>
      <c r="H897">
        <v>-34.590229999999998</v>
      </c>
      <c r="I897">
        <v>-58.426990000000004</v>
      </c>
      <c r="J897" t="s">
        <v>20</v>
      </c>
      <c r="K897">
        <v>12963</v>
      </c>
      <c r="L897">
        <v>1</v>
      </c>
      <c r="M897">
        <v>12</v>
      </c>
      <c r="N897">
        <v>44890</v>
      </c>
      <c r="O897">
        <v>0.11</v>
      </c>
      <c r="P897">
        <v>60</v>
      </c>
      <c r="Q897">
        <v>352</v>
      </c>
      <c r="R897">
        <v>2</v>
      </c>
    </row>
    <row r="898" spans="1:18" x14ac:dyDescent="0.25">
      <c r="A898">
        <v>2593652</v>
      </c>
      <c r="B898" t="s">
        <v>1248</v>
      </c>
      <c r="C898">
        <v>11972481</v>
      </c>
      <c r="D898" t="s">
        <v>1249</v>
      </c>
      <c r="E898">
        <f t="shared" ca="1" si="13"/>
        <v>45</v>
      </c>
      <c r="F898">
        <f>INDEX(ID_barrio!$A$2:$A$49,MATCH(G898,ID_barrio!$B$2:$B$49,0))</f>
        <v>1</v>
      </c>
      <c r="G898" t="s">
        <v>19</v>
      </c>
      <c r="H898">
        <v>-34.590899999999998</v>
      </c>
      <c r="I898">
        <v>-58.423050000000003</v>
      </c>
      <c r="J898" t="s">
        <v>20</v>
      </c>
      <c r="K898">
        <v>7400</v>
      </c>
      <c r="L898">
        <v>4</v>
      </c>
      <c r="M898">
        <v>89</v>
      </c>
      <c r="N898">
        <v>44900</v>
      </c>
      <c r="O898">
        <v>0.88</v>
      </c>
      <c r="P898">
        <v>3</v>
      </c>
      <c r="Q898">
        <v>146</v>
      </c>
      <c r="R898">
        <v>11</v>
      </c>
    </row>
    <row r="899" spans="1:18" x14ac:dyDescent="0.25">
      <c r="A899">
        <v>2244037</v>
      </c>
      <c r="B899" t="s">
        <v>1250</v>
      </c>
      <c r="C899">
        <v>634216</v>
      </c>
      <c r="D899" t="s">
        <v>1251</v>
      </c>
      <c r="E899">
        <f t="shared" ref="E899:E962" ca="1" si="14">RANDBETWEEN(28,79)</f>
        <v>75</v>
      </c>
      <c r="F899">
        <f>INDEX(ID_barrio!$A$2:$A$49,MATCH(G899,ID_barrio!$B$2:$B$49,0))</f>
        <v>5</v>
      </c>
      <c r="G899" t="s">
        <v>38</v>
      </c>
      <c r="H899">
        <v>-34.601990000000001</v>
      </c>
      <c r="I899">
        <v>-58.391860000000001</v>
      </c>
      <c r="J899" t="s">
        <v>20</v>
      </c>
      <c r="K899">
        <v>9816</v>
      </c>
      <c r="L899">
        <v>1</v>
      </c>
      <c r="M899">
        <v>194</v>
      </c>
      <c r="N899">
        <v>44913</v>
      </c>
      <c r="O899">
        <v>2.11</v>
      </c>
      <c r="P899">
        <v>3</v>
      </c>
      <c r="Q899">
        <v>248</v>
      </c>
      <c r="R899">
        <v>23</v>
      </c>
    </row>
    <row r="900" spans="1:18" x14ac:dyDescent="0.25">
      <c r="A900">
        <v>2108897</v>
      </c>
      <c r="B900" t="s">
        <v>1252</v>
      </c>
      <c r="C900">
        <v>4994194</v>
      </c>
      <c r="D900" t="s">
        <v>1229</v>
      </c>
      <c r="E900">
        <f t="shared" ca="1" si="14"/>
        <v>65</v>
      </c>
      <c r="F900">
        <f>INDEX(ID_barrio!$A$2:$A$49,MATCH(G900,ID_barrio!$B$2:$B$49,0))</f>
        <v>1</v>
      </c>
      <c r="G900" t="s">
        <v>19</v>
      </c>
      <c r="H900">
        <v>-34.582059999999998</v>
      </c>
      <c r="I900">
        <v>-58.433869999999999</v>
      </c>
      <c r="J900" t="s">
        <v>20</v>
      </c>
      <c r="K900">
        <v>21647</v>
      </c>
      <c r="L900">
        <v>3</v>
      </c>
      <c r="M900">
        <v>85</v>
      </c>
      <c r="N900">
        <v>44908</v>
      </c>
      <c r="O900">
        <v>1.17</v>
      </c>
      <c r="P900">
        <v>13</v>
      </c>
      <c r="Q900">
        <v>135</v>
      </c>
      <c r="R900">
        <v>12</v>
      </c>
    </row>
    <row r="901" spans="1:18" x14ac:dyDescent="0.25">
      <c r="A901">
        <v>2255754</v>
      </c>
      <c r="B901" t="s">
        <v>1253</v>
      </c>
      <c r="C901">
        <v>3308456</v>
      </c>
      <c r="D901" t="s">
        <v>1254</v>
      </c>
      <c r="E901">
        <f t="shared" ca="1" si="14"/>
        <v>31</v>
      </c>
      <c r="F901">
        <f>INDEX(ID_barrio!$A$2:$A$49,MATCH(G901,ID_barrio!$B$2:$B$49,0))</f>
        <v>1</v>
      </c>
      <c r="G901" t="s">
        <v>19</v>
      </c>
      <c r="H901">
        <v>-34.587350000000001</v>
      </c>
      <c r="I901">
        <v>-58.421860000000002</v>
      </c>
      <c r="J901" t="s">
        <v>20</v>
      </c>
      <c r="K901">
        <v>11830</v>
      </c>
      <c r="L901">
        <v>7</v>
      </c>
      <c r="M901">
        <v>152</v>
      </c>
      <c r="N901">
        <v>44896</v>
      </c>
      <c r="O901">
        <v>1.46</v>
      </c>
      <c r="P901">
        <v>2</v>
      </c>
      <c r="Q901">
        <v>30</v>
      </c>
      <c r="R901">
        <v>13</v>
      </c>
    </row>
    <row r="902" spans="1:18" x14ac:dyDescent="0.25">
      <c r="A902">
        <v>2594227</v>
      </c>
      <c r="B902" t="s">
        <v>1255</v>
      </c>
      <c r="C902">
        <v>13246091</v>
      </c>
      <c r="D902" t="s">
        <v>269</v>
      </c>
      <c r="E902">
        <f t="shared" ca="1" si="14"/>
        <v>29</v>
      </c>
      <c r="F902">
        <f>INDEX(ID_barrio!$A$2:$A$49,MATCH(G902,ID_barrio!$B$2:$B$49,0))</f>
        <v>1</v>
      </c>
      <c r="G902" t="s">
        <v>19</v>
      </c>
      <c r="H902">
        <v>-34.57002</v>
      </c>
      <c r="I902">
        <v>-58.443519999999999</v>
      </c>
      <c r="J902" t="s">
        <v>20</v>
      </c>
      <c r="K902">
        <v>10068</v>
      </c>
      <c r="L902">
        <v>3</v>
      </c>
      <c r="M902">
        <v>115</v>
      </c>
      <c r="N902">
        <v>44884</v>
      </c>
      <c r="O902">
        <v>1.1200000000000001</v>
      </c>
      <c r="P902">
        <v>3</v>
      </c>
      <c r="Q902">
        <v>246</v>
      </c>
      <c r="R902">
        <v>22</v>
      </c>
    </row>
    <row r="903" spans="1:18" x14ac:dyDescent="0.25">
      <c r="A903">
        <v>2109612</v>
      </c>
      <c r="B903" t="s">
        <v>1256</v>
      </c>
      <c r="C903">
        <v>4994194</v>
      </c>
      <c r="D903" t="s">
        <v>1229</v>
      </c>
      <c r="E903">
        <f t="shared" ca="1" si="14"/>
        <v>74</v>
      </c>
      <c r="F903">
        <f>INDEX(ID_barrio!$A$2:$A$49,MATCH(G903,ID_barrio!$B$2:$B$49,0))</f>
        <v>1</v>
      </c>
      <c r="G903" t="s">
        <v>19</v>
      </c>
      <c r="H903">
        <v>-34.582979999999999</v>
      </c>
      <c r="I903">
        <v>-58.433190000000003</v>
      </c>
      <c r="J903" t="s">
        <v>20</v>
      </c>
      <c r="K903">
        <v>21647</v>
      </c>
      <c r="L903">
        <v>4</v>
      </c>
      <c r="M903">
        <v>63</v>
      </c>
      <c r="N903">
        <v>44892</v>
      </c>
      <c r="O903">
        <v>0.65</v>
      </c>
      <c r="P903">
        <v>13</v>
      </c>
      <c r="Q903">
        <v>26</v>
      </c>
      <c r="R903">
        <v>14</v>
      </c>
    </row>
    <row r="904" spans="1:18" x14ac:dyDescent="0.25">
      <c r="A904">
        <v>2114323</v>
      </c>
      <c r="B904" t="s">
        <v>1257</v>
      </c>
      <c r="C904">
        <v>10779461</v>
      </c>
      <c r="D904" t="s">
        <v>1258</v>
      </c>
      <c r="E904">
        <f t="shared" ca="1" si="14"/>
        <v>68</v>
      </c>
      <c r="F904">
        <f>INDEX(ID_barrio!$A$2:$A$49,MATCH(G904,ID_barrio!$B$2:$B$49,0))</f>
        <v>1</v>
      </c>
      <c r="G904" t="s">
        <v>19</v>
      </c>
      <c r="H904">
        <v>-34.58793</v>
      </c>
      <c r="I904">
        <v>-58.419550000000001</v>
      </c>
      <c r="J904" t="s">
        <v>20</v>
      </c>
      <c r="K904">
        <v>9691</v>
      </c>
      <c r="L904">
        <v>4</v>
      </c>
      <c r="M904">
        <v>238</v>
      </c>
      <c r="N904">
        <v>44910</v>
      </c>
      <c r="O904">
        <v>2.2000000000000002</v>
      </c>
      <c r="P904">
        <v>1</v>
      </c>
      <c r="Q904">
        <v>343</v>
      </c>
      <c r="R904">
        <v>42</v>
      </c>
    </row>
    <row r="905" spans="1:18" x14ac:dyDescent="0.25">
      <c r="A905">
        <v>2594251</v>
      </c>
      <c r="B905" t="s">
        <v>1259</v>
      </c>
      <c r="C905">
        <v>2972061</v>
      </c>
      <c r="D905" t="s">
        <v>102</v>
      </c>
      <c r="E905">
        <f t="shared" ca="1" si="14"/>
        <v>49</v>
      </c>
      <c r="F905">
        <f>INDEX(ID_barrio!$A$2:$A$49,MATCH(G905,ID_barrio!$B$2:$B$49,0))</f>
        <v>2</v>
      </c>
      <c r="G905" t="s">
        <v>18061</v>
      </c>
      <c r="H905">
        <v>-34.556080000000001</v>
      </c>
      <c r="I905">
        <v>-58.465949999999999</v>
      </c>
      <c r="J905" t="s">
        <v>24</v>
      </c>
      <c r="K905">
        <v>3171</v>
      </c>
      <c r="L905">
        <v>2</v>
      </c>
      <c r="M905">
        <v>41</v>
      </c>
      <c r="N905">
        <v>44787</v>
      </c>
      <c r="O905">
        <v>0.42</v>
      </c>
      <c r="P905">
        <v>3</v>
      </c>
      <c r="Q905">
        <v>263</v>
      </c>
      <c r="R905">
        <v>3</v>
      </c>
    </row>
    <row r="906" spans="1:18" x14ac:dyDescent="0.25">
      <c r="A906">
        <v>2256787</v>
      </c>
      <c r="B906" t="s">
        <v>1260</v>
      </c>
      <c r="C906">
        <v>11524935</v>
      </c>
      <c r="D906" t="s">
        <v>1261</v>
      </c>
      <c r="E906">
        <f t="shared" ca="1" si="14"/>
        <v>52</v>
      </c>
      <c r="F906">
        <f>INDEX(ID_barrio!$A$2:$A$49,MATCH(G906,ID_barrio!$B$2:$B$49,0))</f>
        <v>3</v>
      </c>
      <c r="G906" t="s">
        <v>32</v>
      </c>
      <c r="H906">
        <v>-34.616641999999999</v>
      </c>
      <c r="I906">
        <v>-58.383674999999997</v>
      </c>
      <c r="J906" t="s">
        <v>20</v>
      </c>
      <c r="K906">
        <v>4581</v>
      </c>
      <c r="L906">
        <v>3</v>
      </c>
      <c r="M906">
        <v>15</v>
      </c>
      <c r="N906">
        <v>44879</v>
      </c>
      <c r="O906">
        <v>0.15</v>
      </c>
      <c r="P906">
        <v>2</v>
      </c>
      <c r="Q906">
        <v>316</v>
      </c>
      <c r="R906">
        <v>5</v>
      </c>
    </row>
    <row r="907" spans="1:18" x14ac:dyDescent="0.25">
      <c r="A907">
        <v>2257238</v>
      </c>
      <c r="B907" t="s">
        <v>1262</v>
      </c>
      <c r="C907">
        <v>11527463</v>
      </c>
      <c r="D907" t="s">
        <v>1263</v>
      </c>
      <c r="E907">
        <f t="shared" ca="1" si="14"/>
        <v>51</v>
      </c>
      <c r="F907">
        <f>INDEX(ID_barrio!$A$2:$A$49,MATCH(G907,ID_barrio!$B$2:$B$49,0))</f>
        <v>6</v>
      </c>
      <c r="G907" t="s">
        <v>43</v>
      </c>
      <c r="H907">
        <v>-34.614019999999996</v>
      </c>
      <c r="I907">
        <v>-58.395249999999997</v>
      </c>
      <c r="J907" t="s">
        <v>20</v>
      </c>
      <c r="K907">
        <v>9691</v>
      </c>
      <c r="L907">
        <v>7</v>
      </c>
      <c r="M907">
        <v>5</v>
      </c>
      <c r="N907">
        <v>44885</v>
      </c>
      <c r="O907">
        <v>0.53</v>
      </c>
      <c r="P907">
        <v>1</v>
      </c>
      <c r="Q907">
        <v>332</v>
      </c>
      <c r="R907">
        <v>5</v>
      </c>
    </row>
    <row r="908" spans="1:18" x14ac:dyDescent="0.25">
      <c r="A908">
        <v>3092774</v>
      </c>
      <c r="B908" t="s">
        <v>1264</v>
      </c>
      <c r="C908">
        <v>15729226</v>
      </c>
      <c r="D908" t="s">
        <v>155</v>
      </c>
      <c r="E908">
        <f t="shared" ca="1" si="14"/>
        <v>79</v>
      </c>
      <c r="F908">
        <f>INDEX(ID_barrio!$A$2:$A$49,MATCH(G908,ID_barrio!$B$2:$B$49,0))</f>
        <v>24</v>
      </c>
      <c r="G908" t="s">
        <v>451</v>
      </c>
      <c r="H908">
        <v>-34.605690000000003</v>
      </c>
      <c r="I908">
        <v>-58.431069999999998</v>
      </c>
      <c r="J908" t="s">
        <v>20</v>
      </c>
      <c r="K908">
        <v>6343</v>
      </c>
      <c r="L908">
        <v>7</v>
      </c>
      <c r="M908">
        <v>13</v>
      </c>
      <c r="N908">
        <v>44819</v>
      </c>
      <c r="O908">
        <v>0.13</v>
      </c>
      <c r="P908">
        <v>1</v>
      </c>
      <c r="Q908">
        <v>304</v>
      </c>
      <c r="R908">
        <v>4</v>
      </c>
    </row>
    <row r="909" spans="1:18" x14ac:dyDescent="0.25">
      <c r="A909">
        <v>2269342</v>
      </c>
      <c r="B909" t="s">
        <v>1265</v>
      </c>
      <c r="C909">
        <v>11589705</v>
      </c>
      <c r="D909" t="s">
        <v>1266</v>
      </c>
      <c r="E909">
        <f t="shared" ca="1" si="14"/>
        <v>77</v>
      </c>
      <c r="F909">
        <f>INDEX(ID_barrio!$A$2:$A$49,MATCH(G909,ID_barrio!$B$2:$B$49,0))</f>
        <v>8</v>
      </c>
      <c r="G909" t="s">
        <v>48</v>
      </c>
      <c r="H909">
        <v>-34.607050000000001</v>
      </c>
      <c r="I909">
        <v>-58.42642</v>
      </c>
      <c r="J909" t="s">
        <v>20</v>
      </c>
      <c r="K909">
        <v>6872</v>
      </c>
      <c r="L909">
        <v>1</v>
      </c>
      <c r="M909">
        <v>13</v>
      </c>
      <c r="N909">
        <v>42498</v>
      </c>
      <c r="O909">
        <v>0.12</v>
      </c>
      <c r="P909">
        <v>2</v>
      </c>
      <c r="Q909">
        <v>331</v>
      </c>
      <c r="R909">
        <v>0</v>
      </c>
    </row>
    <row r="910" spans="1:18" x14ac:dyDescent="0.25">
      <c r="A910">
        <v>2599190</v>
      </c>
      <c r="B910" t="s">
        <v>1267</v>
      </c>
      <c r="C910">
        <v>13271922</v>
      </c>
      <c r="D910" t="s">
        <v>123</v>
      </c>
      <c r="E910">
        <f t="shared" ca="1" si="14"/>
        <v>33</v>
      </c>
      <c r="F910">
        <f>INDEX(ID_barrio!$A$2:$A$49,MATCH(G910,ID_barrio!$B$2:$B$49,0))</f>
        <v>13</v>
      </c>
      <c r="G910" t="s">
        <v>99</v>
      </c>
      <c r="H910">
        <v>-34.597259999999999</v>
      </c>
      <c r="I910">
        <v>-58.436669999999999</v>
      </c>
      <c r="J910" t="s">
        <v>20</v>
      </c>
      <c r="K910">
        <v>5110</v>
      </c>
      <c r="L910">
        <v>2</v>
      </c>
      <c r="M910">
        <v>15</v>
      </c>
      <c r="N910">
        <v>43799</v>
      </c>
      <c r="O910">
        <v>0.15</v>
      </c>
      <c r="P910">
        <v>1</v>
      </c>
      <c r="Q910">
        <v>272</v>
      </c>
      <c r="R910">
        <v>0</v>
      </c>
    </row>
    <row r="911" spans="1:18" x14ac:dyDescent="0.25">
      <c r="A911">
        <v>3094270</v>
      </c>
      <c r="B911" t="s">
        <v>1268</v>
      </c>
      <c r="C911">
        <v>4222364</v>
      </c>
      <c r="D911" t="s">
        <v>615</v>
      </c>
      <c r="E911">
        <f t="shared" ca="1" si="14"/>
        <v>30</v>
      </c>
      <c r="F911">
        <f>INDEX(ID_barrio!$A$2:$A$49,MATCH(G911,ID_barrio!$B$2:$B$49,0))</f>
        <v>1</v>
      </c>
      <c r="G911" t="s">
        <v>19</v>
      </c>
      <c r="H911">
        <v>-34.586820000000003</v>
      </c>
      <c r="I911">
        <v>-58.427759999999999</v>
      </c>
      <c r="J911" t="s">
        <v>20</v>
      </c>
      <c r="K911">
        <v>7929</v>
      </c>
      <c r="L911">
        <v>3</v>
      </c>
      <c r="M911">
        <v>100</v>
      </c>
      <c r="N911">
        <v>44899</v>
      </c>
      <c r="O911">
        <v>0.96</v>
      </c>
      <c r="P911">
        <v>15</v>
      </c>
      <c r="Q911">
        <v>298</v>
      </c>
      <c r="R911">
        <v>37</v>
      </c>
    </row>
    <row r="912" spans="1:18" x14ac:dyDescent="0.25">
      <c r="A912">
        <v>2604500</v>
      </c>
      <c r="B912" t="s">
        <v>1269</v>
      </c>
      <c r="C912">
        <v>1333525</v>
      </c>
      <c r="D912" t="s">
        <v>52</v>
      </c>
      <c r="E912">
        <f t="shared" ca="1" si="14"/>
        <v>71</v>
      </c>
      <c r="F912">
        <f>INDEX(ID_barrio!$A$2:$A$49,MATCH(G912,ID_barrio!$B$2:$B$49,0))</f>
        <v>1</v>
      </c>
      <c r="G912" t="s">
        <v>19</v>
      </c>
      <c r="H912">
        <v>-34.583109999999998</v>
      </c>
      <c r="I912">
        <v>-58.403750000000002</v>
      </c>
      <c r="J912" t="s">
        <v>20</v>
      </c>
      <c r="K912">
        <v>20262</v>
      </c>
      <c r="L912">
        <v>3</v>
      </c>
      <c r="M912">
        <v>126</v>
      </c>
      <c r="N912">
        <v>44852</v>
      </c>
      <c r="O912">
        <v>1.29</v>
      </c>
      <c r="P912">
        <v>4</v>
      </c>
      <c r="Q912">
        <v>83</v>
      </c>
      <c r="R912">
        <v>4</v>
      </c>
    </row>
    <row r="913" spans="1:18" x14ac:dyDescent="0.25">
      <c r="A913">
        <v>2605465</v>
      </c>
      <c r="B913" t="s">
        <v>1270</v>
      </c>
      <c r="C913">
        <v>4380606</v>
      </c>
      <c r="D913" t="s">
        <v>770</v>
      </c>
      <c r="E913">
        <f t="shared" ca="1" si="14"/>
        <v>41</v>
      </c>
      <c r="F913">
        <f>INDEX(ID_barrio!$A$2:$A$49,MATCH(G913,ID_barrio!$B$2:$B$49,0))</f>
        <v>11</v>
      </c>
      <c r="G913" t="s">
        <v>82</v>
      </c>
      <c r="H913">
        <v>-34.616750000000003</v>
      </c>
      <c r="I913">
        <v>-58.369990000000001</v>
      </c>
      <c r="J913" t="s">
        <v>24</v>
      </c>
      <c r="K913">
        <v>7062</v>
      </c>
      <c r="L913">
        <v>30</v>
      </c>
      <c r="M913">
        <v>9</v>
      </c>
      <c r="N913">
        <v>43849</v>
      </c>
      <c r="O913">
        <v>0.1</v>
      </c>
      <c r="P913">
        <v>12</v>
      </c>
      <c r="Q913">
        <v>129</v>
      </c>
      <c r="R913">
        <v>0</v>
      </c>
    </row>
    <row r="914" spans="1:18" x14ac:dyDescent="0.25">
      <c r="A914">
        <v>2273465</v>
      </c>
      <c r="B914" t="s">
        <v>1271</v>
      </c>
      <c r="C914">
        <v>8216335</v>
      </c>
      <c r="D914" t="s">
        <v>982</v>
      </c>
      <c r="E914">
        <f t="shared" ca="1" si="14"/>
        <v>59</v>
      </c>
      <c r="F914">
        <f>INDEX(ID_barrio!$A$2:$A$49,MATCH(G914,ID_barrio!$B$2:$B$49,0))</f>
        <v>6</v>
      </c>
      <c r="G914" t="s">
        <v>43</v>
      </c>
      <c r="H914">
        <v>-34.614150000000002</v>
      </c>
      <c r="I914">
        <v>-58.40654</v>
      </c>
      <c r="J914" t="s">
        <v>24</v>
      </c>
      <c r="K914">
        <v>2819</v>
      </c>
      <c r="L914">
        <v>3</v>
      </c>
      <c r="M914">
        <v>33</v>
      </c>
      <c r="N914">
        <v>44809</v>
      </c>
      <c r="O914">
        <v>0.38</v>
      </c>
      <c r="P914">
        <v>2</v>
      </c>
      <c r="Q914">
        <v>29</v>
      </c>
      <c r="R914">
        <v>4</v>
      </c>
    </row>
    <row r="915" spans="1:18" x14ac:dyDescent="0.25">
      <c r="A915">
        <v>3109356</v>
      </c>
      <c r="B915" t="s">
        <v>1272</v>
      </c>
      <c r="C915">
        <v>15803615</v>
      </c>
      <c r="D915" t="s">
        <v>176</v>
      </c>
      <c r="E915">
        <f t="shared" ca="1" si="14"/>
        <v>29</v>
      </c>
      <c r="F915">
        <f>INDEX(ID_barrio!$A$2:$A$49,MATCH(G915,ID_barrio!$B$2:$B$49,0))</f>
        <v>3</v>
      </c>
      <c r="G915" t="s">
        <v>32</v>
      </c>
      <c r="H915">
        <v>-34.610550000000003</v>
      </c>
      <c r="I915">
        <v>-58.382750000000001</v>
      </c>
      <c r="J915" t="s">
        <v>20</v>
      </c>
      <c r="K915">
        <v>5890</v>
      </c>
      <c r="L915">
        <v>2</v>
      </c>
      <c r="M915">
        <v>114</v>
      </c>
      <c r="N915">
        <v>44900</v>
      </c>
      <c r="O915">
        <v>1.1100000000000001</v>
      </c>
      <c r="P915">
        <v>1</v>
      </c>
      <c r="Q915">
        <v>326</v>
      </c>
      <c r="R915">
        <v>30</v>
      </c>
    </row>
    <row r="916" spans="1:18" x14ac:dyDescent="0.25">
      <c r="A916">
        <v>3129784</v>
      </c>
      <c r="B916" t="s">
        <v>1273</v>
      </c>
      <c r="C916">
        <v>15241900</v>
      </c>
      <c r="D916" t="s">
        <v>150</v>
      </c>
      <c r="E916">
        <f t="shared" ca="1" si="14"/>
        <v>58</v>
      </c>
      <c r="F916">
        <f>INDEX(ID_barrio!$A$2:$A$49,MATCH(G916,ID_barrio!$B$2:$B$49,0))</f>
        <v>1</v>
      </c>
      <c r="G916" t="s">
        <v>19</v>
      </c>
      <c r="H916">
        <v>-34.581519999999998</v>
      </c>
      <c r="I916">
        <v>-58.433689999999999</v>
      </c>
      <c r="J916" t="s">
        <v>20</v>
      </c>
      <c r="K916">
        <v>12334</v>
      </c>
      <c r="L916">
        <v>10</v>
      </c>
      <c r="M916">
        <v>120</v>
      </c>
      <c r="N916">
        <v>44920</v>
      </c>
      <c r="O916">
        <v>1.1599999999999999</v>
      </c>
      <c r="P916">
        <v>1</v>
      </c>
      <c r="Q916">
        <v>103</v>
      </c>
      <c r="R916">
        <v>5</v>
      </c>
    </row>
    <row r="917" spans="1:18" x14ac:dyDescent="0.25">
      <c r="A917">
        <v>2274379</v>
      </c>
      <c r="B917" t="s">
        <v>1274</v>
      </c>
      <c r="C917">
        <v>6697599</v>
      </c>
      <c r="D917" t="s">
        <v>1275</v>
      </c>
      <c r="E917">
        <f t="shared" ca="1" si="14"/>
        <v>33</v>
      </c>
      <c r="F917">
        <f>INDEX(ID_barrio!$A$2:$A$49,MATCH(G917,ID_barrio!$B$2:$B$49,0))</f>
        <v>1</v>
      </c>
      <c r="G917" t="s">
        <v>19</v>
      </c>
      <c r="H917">
        <v>-34.577590000000001</v>
      </c>
      <c r="I917">
        <v>-58.405970000000003</v>
      </c>
      <c r="J917" t="s">
        <v>20</v>
      </c>
      <c r="K917">
        <v>7929</v>
      </c>
      <c r="L917">
        <v>15</v>
      </c>
      <c r="M917">
        <v>47</v>
      </c>
      <c r="N917">
        <v>44764</v>
      </c>
      <c r="O917">
        <v>0.44</v>
      </c>
      <c r="P917">
        <v>2</v>
      </c>
      <c r="Q917">
        <v>335</v>
      </c>
      <c r="R917">
        <v>7</v>
      </c>
    </row>
    <row r="918" spans="1:18" x14ac:dyDescent="0.25">
      <c r="A918">
        <v>2608251</v>
      </c>
      <c r="B918" t="s">
        <v>1276</v>
      </c>
      <c r="C918">
        <v>13357248</v>
      </c>
      <c r="D918" t="s">
        <v>444</v>
      </c>
      <c r="E918">
        <f t="shared" ca="1" si="14"/>
        <v>51</v>
      </c>
      <c r="F918">
        <f>INDEX(ID_barrio!$A$2:$A$49,MATCH(G918,ID_barrio!$B$2:$B$49,0))</f>
        <v>5</v>
      </c>
      <c r="G918" t="s">
        <v>38</v>
      </c>
      <c r="H918">
        <v>-34.600119999999997</v>
      </c>
      <c r="I918">
        <v>-58.37876</v>
      </c>
      <c r="J918" t="s">
        <v>20</v>
      </c>
      <c r="K918">
        <v>11654</v>
      </c>
      <c r="L918">
        <v>2</v>
      </c>
      <c r="M918">
        <v>0</v>
      </c>
      <c r="P918">
        <v>3</v>
      </c>
      <c r="Q918">
        <v>304</v>
      </c>
      <c r="R918">
        <v>0</v>
      </c>
    </row>
    <row r="919" spans="1:18" x14ac:dyDescent="0.25">
      <c r="A919">
        <v>2608652</v>
      </c>
      <c r="B919" t="s">
        <v>1277</v>
      </c>
      <c r="C919">
        <v>13357248</v>
      </c>
      <c r="D919" t="s">
        <v>444</v>
      </c>
      <c r="E919">
        <f t="shared" ca="1" si="14"/>
        <v>47</v>
      </c>
      <c r="F919">
        <f>INDEX(ID_barrio!$A$2:$A$49,MATCH(G919,ID_barrio!$B$2:$B$49,0))</f>
        <v>5</v>
      </c>
      <c r="G919" t="s">
        <v>38</v>
      </c>
      <c r="H919">
        <v>-34.600189999999998</v>
      </c>
      <c r="I919">
        <v>-58.378830000000001</v>
      </c>
      <c r="J919" t="s">
        <v>20</v>
      </c>
      <c r="K919">
        <v>12741</v>
      </c>
      <c r="L919">
        <v>3</v>
      </c>
      <c r="M919">
        <v>3</v>
      </c>
      <c r="N919">
        <v>41957</v>
      </c>
      <c r="O919">
        <v>0.03</v>
      </c>
      <c r="P919">
        <v>3</v>
      </c>
      <c r="Q919">
        <v>330</v>
      </c>
      <c r="R919">
        <v>0</v>
      </c>
    </row>
    <row r="920" spans="1:18" x14ac:dyDescent="0.25">
      <c r="A920">
        <v>2611571</v>
      </c>
      <c r="B920" t="s">
        <v>1278</v>
      </c>
      <c r="C920">
        <v>974945</v>
      </c>
      <c r="D920" t="s">
        <v>157</v>
      </c>
      <c r="E920">
        <f t="shared" ca="1" si="14"/>
        <v>42</v>
      </c>
      <c r="F920">
        <f>INDEX(ID_barrio!$A$2:$A$49,MATCH(G920,ID_barrio!$B$2:$B$49,0))</f>
        <v>8</v>
      </c>
      <c r="G920" t="s">
        <v>48</v>
      </c>
      <c r="H920">
        <v>-34.6096</v>
      </c>
      <c r="I920">
        <v>-58.419159999999998</v>
      </c>
      <c r="J920" t="s">
        <v>20</v>
      </c>
      <c r="K920">
        <v>1762</v>
      </c>
      <c r="L920">
        <v>5</v>
      </c>
      <c r="M920">
        <v>3</v>
      </c>
      <c r="N920">
        <v>44896</v>
      </c>
      <c r="O920">
        <v>7.0000000000000007E-2</v>
      </c>
      <c r="P920">
        <v>6</v>
      </c>
      <c r="Q920">
        <v>4</v>
      </c>
      <c r="R920">
        <v>1</v>
      </c>
    </row>
    <row r="921" spans="1:18" x14ac:dyDescent="0.25">
      <c r="A921">
        <v>3132418</v>
      </c>
      <c r="B921" t="s">
        <v>1279</v>
      </c>
      <c r="C921">
        <v>15906407</v>
      </c>
      <c r="D921" t="s">
        <v>526</v>
      </c>
      <c r="E921">
        <f t="shared" ca="1" si="14"/>
        <v>79</v>
      </c>
      <c r="F921">
        <f>INDEX(ID_barrio!$A$2:$A$49,MATCH(G921,ID_barrio!$B$2:$B$49,0))</f>
        <v>9</v>
      </c>
      <c r="G921" t="s">
        <v>55</v>
      </c>
      <c r="H921">
        <v>-34.618259999999999</v>
      </c>
      <c r="I921">
        <v>-58.378340000000001</v>
      </c>
      <c r="J921" t="s">
        <v>24</v>
      </c>
      <c r="K921">
        <v>2643</v>
      </c>
      <c r="L921">
        <v>4</v>
      </c>
      <c r="M921">
        <v>69</v>
      </c>
      <c r="N921">
        <v>44909</v>
      </c>
      <c r="O921">
        <v>0.66</v>
      </c>
      <c r="P921">
        <v>4</v>
      </c>
      <c r="Q921">
        <v>88</v>
      </c>
      <c r="R921">
        <v>14</v>
      </c>
    </row>
    <row r="922" spans="1:18" x14ac:dyDescent="0.25">
      <c r="A922">
        <v>3140077</v>
      </c>
      <c r="B922" t="s">
        <v>18324</v>
      </c>
      <c r="C922">
        <v>14859274</v>
      </c>
      <c r="D922" t="s">
        <v>1280</v>
      </c>
      <c r="E922">
        <f t="shared" ca="1" si="14"/>
        <v>72</v>
      </c>
      <c r="F922">
        <f>INDEX(ID_barrio!$A$2:$A$49,MATCH(G922,ID_barrio!$B$2:$B$49,0))</f>
        <v>10</v>
      </c>
      <c r="G922" t="s">
        <v>72</v>
      </c>
      <c r="H922">
        <v>-34.583469999999998</v>
      </c>
      <c r="I922">
        <v>-58.45243</v>
      </c>
      <c r="J922" t="s">
        <v>20</v>
      </c>
      <c r="K922">
        <v>8810</v>
      </c>
      <c r="L922">
        <v>2</v>
      </c>
      <c r="M922">
        <v>6</v>
      </c>
      <c r="N922">
        <v>44892</v>
      </c>
      <c r="O922">
        <v>2.95</v>
      </c>
      <c r="P922">
        <v>1</v>
      </c>
      <c r="Q922">
        <v>345</v>
      </c>
      <c r="R922">
        <v>6</v>
      </c>
    </row>
    <row r="923" spans="1:18" x14ac:dyDescent="0.25">
      <c r="A923">
        <v>2288352</v>
      </c>
      <c r="B923" t="s">
        <v>1281</v>
      </c>
      <c r="C923">
        <v>1693786</v>
      </c>
      <c r="D923" t="s">
        <v>1282</v>
      </c>
      <c r="E923">
        <f t="shared" ca="1" si="14"/>
        <v>30</v>
      </c>
      <c r="F923">
        <f>INDEX(ID_barrio!$A$2:$A$49,MATCH(G923,ID_barrio!$B$2:$B$49,0))</f>
        <v>6</v>
      </c>
      <c r="G923" t="s">
        <v>43</v>
      </c>
      <c r="H923">
        <v>-34.603149999999999</v>
      </c>
      <c r="I923">
        <v>-58.392690000000002</v>
      </c>
      <c r="J923" t="s">
        <v>20</v>
      </c>
      <c r="K923">
        <v>5286</v>
      </c>
      <c r="L923">
        <v>3</v>
      </c>
      <c r="M923">
        <v>71</v>
      </c>
      <c r="N923">
        <v>44907</v>
      </c>
      <c r="O923">
        <v>0.68</v>
      </c>
      <c r="P923">
        <v>2</v>
      </c>
      <c r="Q923">
        <v>305</v>
      </c>
      <c r="R923">
        <v>22</v>
      </c>
    </row>
    <row r="924" spans="1:18" x14ac:dyDescent="0.25">
      <c r="A924">
        <v>2288937</v>
      </c>
      <c r="B924" t="s">
        <v>1283</v>
      </c>
      <c r="C924">
        <v>794906</v>
      </c>
      <c r="D924" t="s">
        <v>179</v>
      </c>
      <c r="E924">
        <f t="shared" ca="1" si="14"/>
        <v>36</v>
      </c>
      <c r="F924">
        <f>INDEX(ID_barrio!$A$2:$A$49,MATCH(G924,ID_barrio!$B$2:$B$49,0))</f>
        <v>13</v>
      </c>
      <c r="G924" t="s">
        <v>99</v>
      </c>
      <c r="H924">
        <v>-34.598739999999999</v>
      </c>
      <c r="I924">
        <v>-58.430100000000003</v>
      </c>
      <c r="J924" t="s">
        <v>20</v>
      </c>
      <c r="K924">
        <v>8533</v>
      </c>
      <c r="L924">
        <v>4</v>
      </c>
      <c r="M924">
        <v>82</v>
      </c>
      <c r="N924">
        <v>44892</v>
      </c>
      <c r="O924">
        <v>0.98</v>
      </c>
      <c r="P924">
        <v>4</v>
      </c>
      <c r="Q924">
        <v>354</v>
      </c>
      <c r="R924">
        <v>25</v>
      </c>
    </row>
    <row r="925" spans="1:18" x14ac:dyDescent="0.25">
      <c r="A925">
        <v>3143635</v>
      </c>
      <c r="B925" t="s">
        <v>1284</v>
      </c>
      <c r="C925">
        <v>15960493</v>
      </c>
      <c r="D925" t="s">
        <v>1285</v>
      </c>
      <c r="E925">
        <f t="shared" ca="1" si="14"/>
        <v>50</v>
      </c>
      <c r="F925">
        <f>INDEX(ID_barrio!$A$2:$A$49,MATCH(G925,ID_barrio!$B$2:$B$49,0))</f>
        <v>7</v>
      </c>
      <c r="G925" t="s">
        <v>45</v>
      </c>
      <c r="H925">
        <v>-34.596420000000002</v>
      </c>
      <c r="I925">
        <v>-58.414969999999997</v>
      </c>
      <c r="J925" t="s">
        <v>20</v>
      </c>
      <c r="K925">
        <v>5437</v>
      </c>
      <c r="L925">
        <v>3</v>
      </c>
      <c r="M925">
        <v>114</v>
      </c>
      <c r="N925">
        <v>44892</v>
      </c>
      <c r="O925">
        <v>1.2</v>
      </c>
      <c r="P925">
        <v>1</v>
      </c>
      <c r="Q925">
        <v>157</v>
      </c>
      <c r="R925">
        <v>17</v>
      </c>
    </row>
    <row r="926" spans="1:18" x14ac:dyDescent="0.25">
      <c r="A926">
        <v>3152866</v>
      </c>
      <c r="B926" t="s">
        <v>1286</v>
      </c>
      <c r="C926">
        <v>16000925</v>
      </c>
      <c r="D926" t="s">
        <v>1287</v>
      </c>
      <c r="E926">
        <f t="shared" ca="1" si="14"/>
        <v>65</v>
      </c>
      <c r="F926">
        <f>INDEX(ID_barrio!$A$2:$A$49,MATCH(G926,ID_barrio!$B$2:$B$49,0))</f>
        <v>1</v>
      </c>
      <c r="G926" t="s">
        <v>19</v>
      </c>
      <c r="H926">
        <v>-34.577179999999998</v>
      </c>
      <c r="I926">
        <v>-58.437240000000003</v>
      </c>
      <c r="J926" t="s">
        <v>20</v>
      </c>
      <c r="K926">
        <v>10572</v>
      </c>
      <c r="L926">
        <v>3</v>
      </c>
      <c r="M926">
        <v>27</v>
      </c>
      <c r="N926">
        <v>44895</v>
      </c>
      <c r="O926">
        <v>0.28999999999999998</v>
      </c>
      <c r="P926">
        <v>17</v>
      </c>
      <c r="Q926">
        <v>115</v>
      </c>
      <c r="R926">
        <v>10</v>
      </c>
    </row>
    <row r="927" spans="1:18" x14ac:dyDescent="0.25">
      <c r="A927">
        <v>3154863</v>
      </c>
      <c r="B927" t="s">
        <v>1288</v>
      </c>
      <c r="C927">
        <v>1864747</v>
      </c>
      <c r="D927" t="s">
        <v>183</v>
      </c>
      <c r="E927">
        <f t="shared" ca="1" si="14"/>
        <v>76</v>
      </c>
      <c r="F927">
        <f>INDEX(ID_barrio!$A$2:$A$49,MATCH(G927,ID_barrio!$B$2:$B$49,0))</f>
        <v>8</v>
      </c>
      <c r="G927" t="s">
        <v>48</v>
      </c>
      <c r="H927">
        <v>-34.610950000000003</v>
      </c>
      <c r="I927">
        <v>-58.42192</v>
      </c>
      <c r="J927" t="s">
        <v>24</v>
      </c>
      <c r="K927">
        <v>2819</v>
      </c>
      <c r="L927">
        <v>2</v>
      </c>
      <c r="M927">
        <v>4</v>
      </c>
      <c r="N927">
        <v>43056</v>
      </c>
      <c r="O927">
        <v>0.04</v>
      </c>
      <c r="P927">
        <v>22</v>
      </c>
      <c r="Q927">
        <v>214</v>
      </c>
      <c r="R927">
        <v>0</v>
      </c>
    </row>
    <row r="928" spans="1:18" x14ac:dyDescent="0.25">
      <c r="A928">
        <v>3155497</v>
      </c>
      <c r="B928" t="s">
        <v>1289</v>
      </c>
      <c r="C928">
        <v>12993152</v>
      </c>
      <c r="D928" t="s">
        <v>1290</v>
      </c>
      <c r="E928">
        <f t="shared" ca="1" si="14"/>
        <v>53</v>
      </c>
      <c r="F928">
        <f>INDEX(ID_barrio!$A$2:$A$49,MATCH(G928,ID_barrio!$B$2:$B$49,0))</f>
        <v>6</v>
      </c>
      <c r="G928" t="s">
        <v>43</v>
      </c>
      <c r="H928">
        <v>-34.610869999999998</v>
      </c>
      <c r="I928">
        <v>-58.398739999999997</v>
      </c>
      <c r="J928" t="s">
        <v>24</v>
      </c>
      <c r="K928">
        <v>10572</v>
      </c>
      <c r="L928">
        <v>3</v>
      </c>
      <c r="M928">
        <v>10</v>
      </c>
      <c r="N928">
        <v>42420</v>
      </c>
      <c r="O928">
        <v>0.11</v>
      </c>
      <c r="P928">
        <v>4</v>
      </c>
      <c r="Q928">
        <v>179</v>
      </c>
      <c r="R928">
        <v>0</v>
      </c>
    </row>
    <row r="929" spans="1:18" x14ac:dyDescent="0.25">
      <c r="A929">
        <v>2290447</v>
      </c>
      <c r="B929" t="s">
        <v>1291</v>
      </c>
      <c r="C929">
        <v>8488654</v>
      </c>
      <c r="D929" t="s">
        <v>230</v>
      </c>
      <c r="E929">
        <f t="shared" ca="1" si="14"/>
        <v>49</v>
      </c>
      <c r="F929">
        <f>INDEX(ID_barrio!$A$2:$A$49,MATCH(G929,ID_barrio!$B$2:$B$49,0))</f>
        <v>18</v>
      </c>
      <c r="G929" t="s">
        <v>177</v>
      </c>
      <c r="H929">
        <v>-34.571440000000003</v>
      </c>
      <c r="I929">
        <v>-58.454470000000001</v>
      </c>
      <c r="J929" t="s">
        <v>20</v>
      </c>
      <c r="K929">
        <v>10573</v>
      </c>
      <c r="L929">
        <v>7</v>
      </c>
      <c r="M929">
        <v>5</v>
      </c>
      <c r="N929">
        <v>44613</v>
      </c>
      <c r="O929">
        <v>0.05</v>
      </c>
      <c r="P929">
        <v>2</v>
      </c>
      <c r="Q929">
        <v>353</v>
      </c>
      <c r="R929">
        <v>1</v>
      </c>
    </row>
    <row r="930" spans="1:18" x14ac:dyDescent="0.25">
      <c r="A930">
        <v>2614453</v>
      </c>
      <c r="B930" t="s">
        <v>1292</v>
      </c>
      <c r="C930">
        <v>9952714</v>
      </c>
      <c r="D930" t="s">
        <v>157</v>
      </c>
      <c r="E930">
        <f t="shared" ca="1" si="14"/>
        <v>74</v>
      </c>
      <c r="F930">
        <f>INDEX(ID_barrio!$A$2:$A$49,MATCH(G930,ID_barrio!$B$2:$B$49,0))</f>
        <v>6</v>
      </c>
      <c r="G930" t="s">
        <v>43</v>
      </c>
      <c r="H930">
        <v>-34.607660000000003</v>
      </c>
      <c r="I930">
        <v>-58.392159999999997</v>
      </c>
      <c r="J930" t="s">
        <v>20</v>
      </c>
      <c r="K930">
        <v>4757</v>
      </c>
      <c r="L930">
        <v>13</v>
      </c>
      <c r="M930">
        <v>23</v>
      </c>
      <c r="N930">
        <v>44872</v>
      </c>
      <c r="O930">
        <v>0.26</v>
      </c>
      <c r="P930">
        <v>1</v>
      </c>
      <c r="Q930">
        <v>38</v>
      </c>
      <c r="R930">
        <v>2</v>
      </c>
    </row>
    <row r="931" spans="1:18" x14ac:dyDescent="0.25">
      <c r="A931">
        <v>3174073</v>
      </c>
      <c r="B931" t="s">
        <v>1293</v>
      </c>
      <c r="C931">
        <v>15900304</v>
      </c>
      <c r="D931" t="s">
        <v>435</v>
      </c>
      <c r="E931">
        <f t="shared" ca="1" si="14"/>
        <v>59</v>
      </c>
      <c r="F931">
        <f>INDEX(ID_barrio!$A$2:$A$49,MATCH(G931,ID_barrio!$B$2:$B$49,0))</f>
        <v>1</v>
      </c>
      <c r="G931" t="s">
        <v>19</v>
      </c>
      <c r="H931">
        <v>-34.588329999999999</v>
      </c>
      <c r="I931">
        <v>-58.420850000000002</v>
      </c>
      <c r="J931" t="s">
        <v>20</v>
      </c>
      <c r="K931">
        <v>17619</v>
      </c>
      <c r="L931">
        <v>3</v>
      </c>
      <c r="M931">
        <v>7</v>
      </c>
      <c r="N931">
        <v>44752</v>
      </c>
      <c r="O931">
        <v>0.52</v>
      </c>
      <c r="P931">
        <v>42</v>
      </c>
      <c r="Q931">
        <v>331</v>
      </c>
      <c r="R931">
        <v>5</v>
      </c>
    </row>
    <row r="932" spans="1:18" x14ac:dyDescent="0.25">
      <c r="A932">
        <v>2614984</v>
      </c>
      <c r="B932" t="s">
        <v>18325</v>
      </c>
      <c r="C932">
        <v>6244788</v>
      </c>
      <c r="D932" t="s">
        <v>123</v>
      </c>
      <c r="E932">
        <f t="shared" ca="1" si="14"/>
        <v>46</v>
      </c>
      <c r="F932">
        <f>INDEX(ID_barrio!$A$2:$A$49,MATCH(G932,ID_barrio!$B$2:$B$49,0))</f>
        <v>7</v>
      </c>
      <c r="G932" t="s">
        <v>45</v>
      </c>
      <c r="H932">
        <v>-34.593440000000001</v>
      </c>
      <c r="I932">
        <v>-58.391089999999998</v>
      </c>
      <c r="J932" t="s">
        <v>20</v>
      </c>
      <c r="K932">
        <v>9711</v>
      </c>
      <c r="L932">
        <v>3</v>
      </c>
      <c r="M932">
        <v>0</v>
      </c>
      <c r="P932">
        <v>1</v>
      </c>
      <c r="Q932">
        <v>331</v>
      </c>
      <c r="R932">
        <v>0</v>
      </c>
    </row>
    <row r="933" spans="1:18" x14ac:dyDescent="0.25">
      <c r="A933">
        <v>2295020</v>
      </c>
      <c r="B933" t="s">
        <v>1294</v>
      </c>
      <c r="C933">
        <v>10662981</v>
      </c>
      <c r="D933" t="s">
        <v>165</v>
      </c>
      <c r="E933">
        <f t="shared" ca="1" si="14"/>
        <v>75</v>
      </c>
      <c r="F933">
        <f>INDEX(ID_barrio!$A$2:$A$49,MATCH(G933,ID_barrio!$B$2:$B$49,0))</f>
        <v>18</v>
      </c>
      <c r="G933" t="s">
        <v>177</v>
      </c>
      <c r="H933">
        <v>-34.573259999999998</v>
      </c>
      <c r="I933">
        <v>-58.447229999999998</v>
      </c>
      <c r="J933" t="s">
        <v>20</v>
      </c>
      <c r="K933">
        <v>8828</v>
      </c>
      <c r="L933">
        <v>7</v>
      </c>
      <c r="M933">
        <v>43</v>
      </c>
      <c r="N933">
        <v>44913</v>
      </c>
      <c r="O933">
        <v>0.4</v>
      </c>
      <c r="P933">
        <v>2</v>
      </c>
      <c r="Q933">
        <v>273</v>
      </c>
      <c r="R933">
        <v>3</v>
      </c>
    </row>
    <row r="934" spans="1:18" x14ac:dyDescent="0.25">
      <c r="A934">
        <v>3175000</v>
      </c>
      <c r="B934" t="s">
        <v>1295</v>
      </c>
      <c r="C934">
        <v>13357248</v>
      </c>
      <c r="D934" t="s">
        <v>444</v>
      </c>
      <c r="E934">
        <f t="shared" ca="1" si="14"/>
        <v>71</v>
      </c>
      <c r="F934">
        <f>INDEX(ID_barrio!$A$2:$A$49,MATCH(G934,ID_barrio!$B$2:$B$49,0))</f>
        <v>5</v>
      </c>
      <c r="G934" t="s">
        <v>38</v>
      </c>
      <c r="H934">
        <v>-34.600279999999998</v>
      </c>
      <c r="I934">
        <v>-58.38008</v>
      </c>
      <c r="J934" t="s">
        <v>20</v>
      </c>
      <c r="K934">
        <v>10305</v>
      </c>
      <c r="L934">
        <v>2</v>
      </c>
      <c r="M934">
        <v>0</v>
      </c>
      <c r="P934">
        <v>3</v>
      </c>
      <c r="Q934">
        <v>303</v>
      </c>
      <c r="R934">
        <v>0</v>
      </c>
    </row>
    <row r="935" spans="1:18" x14ac:dyDescent="0.25">
      <c r="A935">
        <v>2298788</v>
      </c>
      <c r="B935" t="s">
        <v>1296</v>
      </c>
      <c r="C935">
        <v>4783888</v>
      </c>
      <c r="D935" t="s">
        <v>1297</v>
      </c>
      <c r="E935">
        <f t="shared" ca="1" si="14"/>
        <v>64</v>
      </c>
      <c r="F935">
        <f>INDEX(ID_barrio!$A$2:$A$49,MATCH(G935,ID_barrio!$B$2:$B$49,0))</f>
        <v>1</v>
      </c>
      <c r="G935" t="s">
        <v>19</v>
      </c>
      <c r="H935">
        <v>-34.564579999999999</v>
      </c>
      <c r="I935">
        <v>-58.4392</v>
      </c>
      <c r="J935" t="s">
        <v>20</v>
      </c>
      <c r="K935">
        <v>6183</v>
      </c>
      <c r="L935">
        <v>15</v>
      </c>
      <c r="M935">
        <v>28</v>
      </c>
      <c r="N935">
        <v>44880</v>
      </c>
      <c r="O935">
        <v>0.3</v>
      </c>
      <c r="P935">
        <v>1</v>
      </c>
      <c r="Q935">
        <v>360</v>
      </c>
      <c r="R935">
        <v>8</v>
      </c>
    </row>
    <row r="936" spans="1:18" x14ac:dyDescent="0.25">
      <c r="A936">
        <v>2618521</v>
      </c>
      <c r="B936" t="s">
        <v>1298</v>
      </c>
      <c r="C936">
        <v>2191035</v>
      </c>
      <c r="D936" t="s">
        <v>1299</v>
      </c>
      <c r="E936">
        <f t="shared" ca="1" si="14"/>
        <v>75</v>
      </c>
      <c r="F936">
        <f>INDEX(ID_barrio!$A$2:$A$49,MATCH(G936,ID_barrio!$B$2:$B$49,0))</f>
        <v>13</v>
      </c>
      <c r="G936" t="s">
        <v>99</v>
      </c>
      <c r="H936">
        <v>-34.599679999999999</v>
      </c>
      <c r="I936">
        <v>-58.444420000000001</v>
      </c>
      <c r="J936" t="s">
        <v>20</v>
      </c>
      <c r="K936">
        <v>3700</v>
      </c>
      <c r="L936">
        <v>5</v>
      </c>
      <c r="M936">
        <v>40</v>
      </c>
      <c r="N936">
        <v>44795</v>
      </c>
      <c r="O936">
        <v>0.4</v>
      </c>
      <c r="P936">
        <v>1</v>
      </c>
      <c r="Q936">
        <v>0</v>
      </c>
      <c r="R936">
        <v>4</v>
      </c>
    </row>
    <row r="937" spans="1:18" x14ac:dyDescent="0.25">
      <c r="A937">
        <v>3181552</v>
      </c>
      <c r="B937" t="s">
        <v>1300</v>
      </c>
      <c r="C937">
        <v>15900304</v>
      </c>
      <c r="D937" t="s">
        <v>435</v>
      </c>
      <c r="E937">
        <f t="shared" ca="1" si="14"/>
        <v>66</v>
      </c>
      <c r="F937">
        <f>INDEX(ID_barrio!$A$2:$A$49,MATCH(G937,ID_barrio!$B$2:$B$49,0))</f>
        <v>1</v>
      </c>
      <c r="G937" t="s">
        <v>19</v>
      </c>
      <c r="H937">
        <v>-34.584530000000001</v>
      </c>
      <c r="I937">
        <v>-58.414499999999997</v>
      </c>
      <c r="J937" t="s">
        <v>20</v>
      </c>
      <c r="K937">
        <v>17656</v>
      </c>
      <c r="L937">
        <v>3</v>
      </c>
      <c r="M937">
        <v>11</v>
      </c>
      <c r="N937">
        <v>44742</v>
      </c>
      <c r="O937">
        <v>0.12</v>
      </c>
      <c r="P937">
        <v>42</v>
      </c>
      <c r="Q937">
        <v>357</v>
      </c>
      <c r="R937">
        <v>2</v>
      </c>
    </row>
    <row r="938" spans="1:18" x14ac:dyDescent="0.25">
      <c r="A938">
        <v>2618869</v>
      </c>
      <c r="B938" t="s">
        <v>1301</v>
      </c>
      <c r="C938">
        <v>13411823</v>
      </c>
      <c r="D938" t="s">
        <v>1302</v>
      </c>
      <c r="E938">
        <f t="shared" ca="1" si="14"/>
        <v>54</v>
      </c>
      <c r="F938">
        <f>INDEX(ID_barrio!$A$2:$A$49,MATCH(G938,ID_barrio!$B$2:$B$49,0))</f>
        <v>13</v>
      </c>
      <c r="G938" t="s">
        <v>99</v>
      </c>
      <c r="H938">
        <v>-34.598205999999998</v>
      </c>
      <c r="I938">
        <v>-58.429909000000002</v>
      </c>
      <c r="J938" t="s">
        <v>20</v>
      </c>
      <c r="K938">
        <v>3195</v>
      </c>
      <c r="L938">
        <v>2</v>
      </c>
      <c r="M938">
        <v>31</v>
      </c>
      <c r="N938">
        <v>44808</v>
      </c>
      <c r="O938">
        <v>0.3</v>
      </c>
      <c r="P938">
        <v>1</v>
      </c>
      <c r="Q938">
        <v>0</v>
      </c>
      <c r="R938">
        <v>4</v>
      </c>
    </row>
    <row r="939" spans="1:18" x14ac:dyDescent="0.25">
      <c r="A939">
        <v>3182424</v>
      </c>
      <c r="B939" t="s">
        <v>1303</v>
      </c>
      <c r="C939">
        <v>15900304</v>
      </c>
      <c r="D939" t="s">
        <v>435</v>
      </c>
      <c r="E939">
        <f t="shared" ca="1" si="14"/>
        <v>69</v>
      </c>
      <c r="F939">
        <f>INDEX(ID_barrio!$A$2:$A$49,MATCH(G939,ID_barrio!$B$2:$B$49,0))</f>
        <v>11</v>
      </c>
      <c r="G939" t="s">
        <v>82</v>
      </c>
      <c r="H939">
        <v>-34.619799999999998</v>
      </c>
      <c r="I939">
        <v>-58.375259999999997</v>
      </c>
      <c r="J939" t="s">
        <v>20</v>
      </c>
      <c r="K939">
        <v>7945</v>
      </c>
      <c r="L939">
        <v>4</v>
      </c>
      <c r="M939">
        <v>13</v>
      </c>
      <c r="N939">
        <v>43779</v>
      </c>
      <c r="O939">
        <v>0.15</v>
      </c>
      <c r="P939">
        <v>42</v>
      </c>
      <c r="Q939">
        <v>56</v>
      </c>
      <c r="R939">
        <v>0</v>
      </c>
    </row>
    <row r="940" spans="1:18" x14ac:dyDescent="0.25">
      <c r="A940">
        <v>2302719</v>
      </c>
      <c r="B940" t="s">
        <v>1304</v>
      </c>
      <c r="C940">
        <v>11756509</v>
      </c>
      <c r="D940" t="s">
        <v>1102</v>
      </c>
      <c r="E940">
        <f t="shared" ca="1" si="14"/>
        <v>33</v>
      </c>
      <c r="F940">
        <f>INDEX(ID_barrio!$A$2:$A$49,MATCH(G940,ID_barrio!$B$2:$B$49,0))</f>
        <v>23</v>
      </c>
      <c r="G940" t="s">
        <v>420</v>
      </c>
      <c r="H940">
        <v>-34.59301</v>
      </c>
      <c r="I940">
        <v>-58.509920000000001</v>
      </c>
      <c r="J940" t="s">
        <v>20</v>
      </c>
      <c r="K940">
        <v>7929</v>
      </c>
      <c r="L940">
        <v>30</v>
      </c>
      <c r="M940">
        <v>6</v>
      </c>
      <c r="N940">
        <v>42876</v>
      </c>
      <c r="O940">
        <v>0.08</v>
      </c>
      <c r="P940">
        <v>1</v>
      </c>
      <c r="Q940">
        <v>233</v>
      </c>
      <c r="R940">
        <v>0</v>
      </c>
    </row>
    <row r="941" spans="1:18" x14ac:dyDescent="0.25">
      <c r="A941">
        <v>3182519</v>
      </c>
      <c r="B941" t="s">
        <v>1305</v>
      </c>
      <c r="C941">
        <v>10533266</v>
      </c>
      <c r="D941" t="s">
        <v>679</v>
      </c>
      <c r="E941">
        <f t="shared" ca="1" si="14"/>
        <v>51</v>
      </c>
      <c r="F941">
        <f>INDEX(ID_barrio!$A$2:$A$49,MATCH(G941,ID_barrio!$B$2:$B$49,0))</f>
        <v>9</v>
      </c>
      <c r="G941" t="s">
        <v>55</v>
      </c>
      <c r="H941">
        <v>-34.619750000000003</v>
      </c>
      <c r="I941">
        <v>-58.378369999999997</v>
      </c>
      <c r="J941" t="s">
        <v>20</v>
      </c>
      <c r="K941">
        <v>4933</v>
      </c>
      <c r="L941">
        <v>2</v>
      </c>
      <c r="M941">
        <v>85</v>
      </c>
      <c r="N941">
        <v>44888</v>
      </c>
      <c r="O941">
        <v>0.82</v>
      </c>
      <c r="P941">
        <v>10</v>
      </c>
      <c r="Q941">
        <v>98</v>
      </c>
      <c r="R941">
        <v>17</v>
      </c>
    </row>
    <row r="942" spans="1:18" x14ac:dyDescent="0.25">
      <c r="A942">
        <v>2302979</v>
      </c>
      <c r="B942" t="s">
        <v>1306</v>
      </c>
      <c r="C942">
        <v>10523231</v>
      </c>
      <c r="D942" t="s">
        <v>1307</v>
      </c>
      <c r="E942">
        <f t="shared" ca="1" si="14"/>
        <v>68</v>
      </c>
      <c r="F942">
        <f>INDEX(ID_barrio!$A$2:$A$49,MATCH(G942,ID_barrio!$B$2:$B$49,0))</f>
        <v>13</v>
      </c>
      <c r="G942" t="s">
        <v>99</v>
      </c>
      <c r="H942">
        <v>-34.599029999999999</v>
      </c>
      <c r="I942">
        <v>-58.433680000000003</v>
      </c>
      <c r="J942" t="s">
        <v>20</v>
      </c>
      <c r="K942">
        <v>21143</v>
      </c>
      <c r="L942">
        <v>15</v>
      </c>
      <c r="M942">
        <v>3</v>
      </c>
      <c r="N942">
        <v>42493</v>
      </c>
      <c r="O942">
        <v>0.03</v>
      </c>
      <c r="P942">
        <v>1</v>
      </c>
      <c r="Q942">
        <v>365</v>
      </c>
      <c r="R942">
        <v>0</v>
      </c>
    </row>
    <row r="943" spans="1:18" x14ac:dyDescent="0.25">
      <c r="A943">
        <v>2633738</v>
      </c>
      <c r="B943" t="s">
        <v>1308</v>
      </c>
      <c r="C943">
        <v>5695953</v>
      </c>
      <c r="D943" t="s">
        <v>1309</v>
      </c>
      <c r="E943">
        <f t="shared" ca="1" si="14"/>
        <v>71</v>
      </c>
      <c r="F943">
        <f>INDEX(ID_barrio!$A$2:$A$49,MATCH(G943,ID_barrio!$B$2:$B$49,0))</f>
        <v>1</v>
      </c>
      <c r="G943" t="s">
        <v>19</v>
      </c>
      <c r="H943">
        <v>-34.597180000000002</v>
      </c>
      <c r="I943">
        <v>-58.416989999999998</v>
      </c>
      <c r="J943" t="s">
        <v>20</v>
      </c>
      <c r="K943">
        <v>5059</v>
      </c>
      <c r="L943">
        <v>15</v>
      </c>
      <c r="M943">
        <v>10</v>
      </c>
      <c r="N943">
        <v>44693</v>
      </c>
      <c r="O943">
        <v>0.14000000000000001</v>
      </c>
      <c r="P943">
        <v>2</v>
      </c>
      <c r="Q943">
        <v>104</v>
      </c>
      <c r="R943">
        <v>2</v>
      </c>
    </row>
    <row r="944" spans="1:18" x14ac:dyDescent="0.25">
      <c r="A944">
        <v>2644308</v>
      </c>
      <c r="B944" t="s">
        <v>1310</v>
      </c>
      <c r="C944">
        <v>1714771</v>
      </c>
      <c r="D944" t="s">
        <v>615</v>
      </c>
      <c r="E944">
        <f t="shared" ca="1" si="14"/>
        <v>30</v>
      </c>
      <c r="F944">
        <f>INDEX(ID_barrio!$A$2:$A$49,MATCH(G944,ID_barrio!$B$2:$B$49,0))</f>
        <v>6</v>
      </c>
      <c r="G944" t="s">
        <v>43</v>
      </c>
      <c r="H944">
        <v>-34.603090000000002</v>
      </c>
      <c r="I944">
        <v>-58.409170000000003</v>
      </c>
      <c r="J944" t="s">
        <v>20</v>
      </c>
      <c r="K944">
        <v>4052</v>
      </c>
      <c r="L944">
        <v>15</v>
      </c>
      <c r="M944">
        <v>73</v>
      </c>
      <c r="N944">
        <v>44909</v>
      </c>
      <c r="O944">
        <v>0.69</v>
      </c>
      <c r="P944">
        <v>1</v>
      </c>
      <c r="Q944">
        <v>68</v>
      </c>
      <c r="R944">
        <v>12</v>
      </c>
    </row>
    <row r="945" spans="1:18" x14ac:dyDescent="0.25">
      <c r="A945">
        <v>3183221</v>
      </c>
      <c r="B945" t="s">
        <v>1311</v>
      </c>
      <c r="C945">
        <v>6855261</v>
      </c>
      <c r="D945" t="s">
        <v>269</v>
      </c>
      <c r="E945">
        <f t="shared" ca="1" si="14"/>
        <v>51</v>
      </c>
      <c r="F945">
        <f>INDEX(ID_barrio!$A$2:$A$49,MATCH(G945,ID_barrio!$B$2:$B$49,0))</f>
        <v>1</v>
      </c>
      <c r="G945" t="s">
        <v>19</v>
      </c>
      <c r="H945">
        <v>-34.593139999999998</v>
      </c>
      <c r="I945">
        <v>-58.419879999999999</v>
      </c>
      <c r="J945" t="s">
        <v>20</v>
      </c>
      <c r="K945">
        <v>29953</v>
      </c>
      <c r="L945">
        <v>3</v>
      </c>
      <c r="M945">
        <v>25</v>
      </c>
      <c r="N945">
        <v>44866</v>
      </c>
      <c r="O945">
        <v>0.24</v>
      </c>
      <c r="P945">
        <v>2</v>
      </c>
      <c r="Q945">
        <v>313</v>
      </c>
      <c r="R945">
        <v>4</v>
      </c>
    </row>
    <row r="946" spans="1:18" x14ac:dyDescent="0.25">
      <c r="A946">
        <v>2307726</v>
      </c>
      <c r="B946" t="s">
        <v>18326</v>
      </c>
      <c r="C946">
        <v>11188130</v>
      </c>
      <c r="D946" t="s">
        <v>18316</v>
      </c>
      <c r="E946">
        <f t="shared" ca="1" si="14"/>
        <v>39</v>
      </c>
      <c r="F946">
        <f>INDEX(ID_barrio!$A$2:$A$49,MATCH(G946,ID_barrio!$B$2:$B$49,0))</f>
        <v>25</v>
      </c>
      <c r="G946" t="s">
        <v>456</v>
      </c>
      <c r="H946">
        <v>-34.544719999999998</v>
      </c>
      <c r="I946">
        <v>-58.471890000000002</v>
      </c>
      <c r="J946" t="s">
        <v>20</v>
      </c>
      <c r="K946">
        <v>6167</v>
      </c>
      <c r="L946">
        <v>3</v>
      </c>
      <c r="M946">
        <v>54</v>
      </c>
      <c r="N946">
        <v>44884</v>
      </c>
      <c r="O946">
        <v>0.51</v>
      </c>
      <c r="P946">
        <v>6</v>
      </c>
      <c r="Q946">
        <v>325</v>
      </c>
      <c r="R946">
        <v>6</v>
      </c>
    </row>
    <row r="947" spans="1:18" x14ac:dyDescent="0.25">
      <c r="A947">
        <v>3184109</v>
      </c>
      <c r="B947" t="s">
        <v>1312</v>
      </c>
      <c r="C947">
        <v>15772437</v>
      </c>
      <c r="D947" t="s">
        <v>109</v>
      </c>
      <c r="E947">
        <f t="shared" ca="1" si="14"/>
        <v>45</v>
      </c>
      <c r="F947">
        <f>INDEX(ID_barrio!$A$2:$A$49,MATCH(G947,ID_barrio!$B$2:$B$49,0))</f>
        <v>15</v>
      </c>
      <c r="G947" t="s">
        <v>128</v>
      </c>
      <c r="H947">
        <v>-34.597149999999999</v>
      </c>
      <c r="I947">
        <v>-58.380389999999998</v>
      </c>
      <c r="J947" t="s">
        <v>20</v>
      </c>
      <c r="K947">
        <v>6250</v>
      </c>
      <c r="L947">
        <v>3</v>
      </c>
      <c r="M947">
        <v>82</v>
      </c>
      <c r="N947">
        <v>44911</v>
      </c>
      <c r="O947">
        <v>0.95</v>
      </c>
      <c r="P947">
        <v>1</v>
      </c>
      <c r="Q947">
        <v>39</v>
      </c>
      <c r="R947">
        <v>31</v>
      </c>
    </row>
    <row r="948" spans="1:18" x14ac:dyDescent="0.25">
      <c r="A948">
        <v>2308542</v>
      </c>
      <c r="B948" t="s">
        <v>1313</v>
      </c>
      <c r="C948">
        <v>11789256</v>
      </c>
      <c r="D948" t="s">
        <v>328</v>
      </c>
      <c r="E948">
        <f t="shared" ca="1" si="14"/>
        <v>68</v>
      </c>
      <c r="F948">
        <f>INDEX(ID_barrio!$A$2:$A$49,MATCH(G948,ID_barrio!$B$2:$B$49,0))</f>
        <v>7</v>
      </c>
      <c r="G948" t="s">
        <v>45</v>
      </c>
      <c r="H948">
        <v>-34.592239999999997</v>
      </c>
      <c r="I948">
        <v>-58.396259999999998</v>
      </c>
      <c r="J948" t="s">
        <v>20</v>
      </c>
      <c r="K948">
        <v>88280</v>
      </c>
      <c r="L948">
        <v>7</v>
      </c>
      <c r="M948">
        <v>13</v>
      </c>
      <c r="N948">
        <v>42869</v>
      </c>
      <c r="O948">
        <v>0.12</v>
      </c>
      <c r="P948">
        <v>1</v>
      </c>
      <c r="Q948">
        <v>0</v>
      </c>
      <c r="R948">
        <v>0</v>
      </c>
    </row>
    <row r="949" spans="1:18" x14ac:dyDescent="0.25">
      <c r="A949">
        <v>3191722</v>
      </c>
      <c r="B949" t="s">
        <v>1314</v>
      </c>
      <c r="C949">
        <v>16177351</v>
      </c>
      <c r="D949" t="s">
        <v>479</v>
      </c>
      <c r="E949">
        <f t="shared" ca="1" si="14"/>
        <v>77</v>
      </c>
      <c r="F949">
        <f>INDEX(ID_barrio!$A$2:$A$49,MATCH(G949,ID_barrio!$B$2:$B$49,0))</f>
        <v>1</v>
      </c>
      <c r="G949" t="s">
        <v>19</v>
      </c>
      <c r="H949">
        <v>-34.578209999999999</v>
      </c>
      <c r="I949">
        <v>-58.41507</v>
      </c>
      <c r="J949" t="s">
        <v>20</v>
      </c>
      <c r="K949">
        <v>9534</v>
      </c>
      <c r="L949">
        <v>3</v>
      </c>
      <c r="M949">
        <v>2</v>
      </c>
      <c r="N949">
        <v>42114</v>
      </c>
      <c r="O949">
        <v>0.02</v>
      </c>
      <c r="P949">
        <v>1</v>
      </c>
      <c r="Q949">
        <v>212</v>
      </c>
      <c r="R949">
        <v>0</v>
      </c>
    </row>
    <row r="950" spans="1:18" x14ac:dyDescent="0.25">
      <c r="A950">
        <v>2308614</v>
      </c>
      <c r="B950" t="s">
        <v>1315</v>
      </c>
      <c r="C950">
        <v>11789615</v>
      </c>
      <c r="D950" t="s">
        <v>749</v>
      </c>
      <c r="E950">
        <f t="shared" ca="1" si="14"/>
        <v>66</v>
      </c>
      <c r="F950">
        <f>INDEX(ID_barrio!$A$2:$A$49,MATCH(G950,ID_barrio!$B$2:$B$49,0))</f>
        <v>1</v>
      </c>
      <c r="G950" t="s">
        <v>19</v>
      </c>
      <c r="H950">
        <v>-34.569319999999998</v>
      </c>
      <c r="I950">
        <v>-58.43618</v>
      </c>
      <c r="J950" t="s">
        <v>20</v>
      </c>
      <c r="K950">
        <v>4405</v>
      </c>
      <c r="L950">
        <v>30</v>
      </c>
      <c r="M950">
        <v>21</v>
      </c>
      <c r="N950">
        <v>44738</v>
      </c>
      <c r="O950">
        <v>0.2</v>
      </c>
      <c r="P950">
        <v>1</v>
      </c>
      <c r="Q950">
        <v>306</v>
      </c>
      <c r="R950">
        <v>1</v>
      </c>
    </row>
    <row r="951" spans="1:18" x14ac:dyDescent="0.25">
      <c r="A951">
        <v>2318174</v>
      </c>
      <c r="B951" t="s">
        <v>1316</v>
      </c>
      <c r="C951">
        <v>3150743</v>
      </c>
      <c r="D951" t="s">
        <v>599</v>
      </c>
      <c r="E951">
        <f t="shared" ca="1" si="14"/>
        <v>67</v>
      </c>
      <c r="F951">
        <f>INDEX(ID_barrio!$A$2:$A$49,MATCH(G951,ID_barrio!$B$2:$B$49,0))</f>
        <v>3</v>
      </c>
      <c r="G951" t="s">
        <v>32</v>
      </c>
      <c r="H951">
        <v>-34.610120000000002</v>
      </c>
      <c r="I951">
        <v>-58.378160000000001</v>
      </c>
      <c r="J951" t="s">
        <v>20</v>
      </c>
      <c r="K951">
        <v>6872</v>
      </c>
      <c r="L951">
        <v>3</v>
      </c>
      <c r="M951">
        <v>46</v>
      </c>
      <c r="N951">
        <v>44767</v>
      </c>
      <c r="O951">
        <v>0.43</v>
      </c>
      <c r="P951">
        <v>1</v>
      </c>
      <c r="Q951">
        <v>357</v>
      </c>
      <c r="R951">
        <v>3</v>
      </c>
    </row>
    <row r="952" spans="1:18" x14ac:dyDescent="0.25">
      <c r="A952">
        <v>2319330</v>
      </c>
      <c r="B952" t="s">
        <v>1317</v>
      </c>
      <c r="C952">
        <v>11844561</v>
      </c>
      <c r="D952" t="s">
        <v>42</v>
      </c>
      <c r="E952">
        <f t="shared" ca="1" si="14"/>
        <v>28</v>
      </c>
      <c r="F952">
        <f>INDEX(ID_barrio!$A$2:$A$49,MATCH(G952,ID_barrio!$B$2:$B$49,0))</f>
        <v>1</v>
      </c>
      <c r="G952" t="s">
        <v>19</v>
      </c>
      <c r="H952">
        <v>-34.592239999999997</v>
      </c>
      <c r="I952">
        <v>-58.418219999999998</v>
      </c>
      <c r="J952" t="s">
        <v>24</v>
      </c>
      <c r="K952">
        <v>13592</v>
      </c>
      <c r="L952">
        <v>28</v>
      </c>
      <c r="M952">
        <v>0</v>
      </c>
      <c r="P952">
        <v>1</v>
      </c>
      <c r="Q952">
        <v>365</v>
      </c>
      <c r="R952">
        <v>0</v>
      </c>
    </row>
    <row r="953" spans="1:18" x14ac:dyDescent="0.25">
      <c r="A953">
        <v>2331653</v>
      </c>
      <c r="B953" t="s">
        <v>1318</v>
      </c>
      <c r="C953">
        <v>5850925</v>
      </c>
      <c r="D953" t="s">
        <v>1319</v>
      </c>
      <c r="E953">
        <f t="shared" ca="1" si="14"/>
        <v>68</v>
      </c>
      <c r="F953">
        <f>INDEX(ID_barrio!$A$2:$A$49,MATCH(G953,ID_barrio!$B$2:$B$49,0))</f>
        <v>15</v>
      </c>
      <c r="G953" t="s">
        <v>128</v>
      </c>
      <c r="H953">
        <v>-34.593910000000001</v>
      </c>
      <c r="I953">
        <v>-58.386789999999998</v>
      </c>
      <c r="J953" t="s">
        <v>24</v>
      </c>
      <c r="K953">
        <v>3348</v>
      </c>
      <c r="L953">
        <v>2</v>
      </c>
      <c r="M953">
        <v>328</v>
      </c>
      <c r="N953">
        <v>44883</v>
      </c>
      <c r="O953">
        <v>3.14</v>
      </c>
      <c r="P953">
        <v>2</v>
      </c>
      <c r="Q953">
        <v>263</v>
      </c>
      <c r="R953">
        <v>24</v>
      </c>
    </row>
    <row r="954" spans="1:18" x14ac:dyDescent="0.25">
      <c r="A954">
        <v>2337983</v>
      </c>
      <c r="B954" t="s">
        <v>18327</v>
      </c>
      <c r="C954">
        <v>4179113</v>
      </c>
      <c r="D954" t="s">
        <v>599</v>
      </c>
      <c r="E954">
        <f t="shared" ca="1" si="14"/>
        <v>47</v>
      </c>
      <c r="F954">
        <f>INDEX(ID_barrio!$A$2:$A$49,MATCH(G954,ID_barrio!$B$2:$B$49,0))</f>
        <v>24</v>
      </c>
      <c r="G954" t="s">
        <v>451</v>
      </c>
      <c r="H954">
        <v>-34.623280000000001</v>
      </c>
      <c r="I954">
        <v>-58.442329999999998</v>
      </c>
      <c r="J954" t="s">
        <v>20</v>
      </c>
      <c r="K954">
        <v>7929</v>
      </c>
      <c r="L954">
        <v>5</v>
      </c>
      <c r="M954">
        <v>51</v>
      </c>
      <c r="N954">
        <v>44898</v>
      </c>
      <c r="O954">
        <v>0.5</v>
      </c>
      <c r="P954">
        <v>1</v>
      </c>
      <c r="Q954">
        <v>316</v>
      </c>
      <c r="R954">
        <v>11</v>
      </c>
    </row>
    <row r="955" spans="1:18" x14ac:dyDescent="0.25">
      <c r="A955">
        <v>2653628</v>
      </c>
      <c r="B955" t="s">
        <v>18328</v>
      </c>
      <c r="C955">
        <v>13505939</v>
      </c>
      <c r="D955" t="s">
        <v>269</v>
      </c>
      <c r="E955">
        <f t="shared" ca="1" si="14"/>
        <v>72</v>
      </c>
      <c r="F955">
        <f>INDEX(ID_barrio!$A$2:$A$49,MATCH(G955,ID_barrio!$B$2:$B$49,0))</f>
        <v>12</v>
      </c>
      <c r="G955" t="s">
        <v>87</v>
      </c>
      <c r="H955">
        <v>-34.558160000000001</v>
      </c>
      <c r="I955">
        <v>-58.450769999999999</v>
      </c>
      <c r="J955" t="s">
        <v>20</v>
      </c>
      <c r="K955">
        <v>5337</v>
      </c>
      <c r="L955">
        <v>5</v>
      </c>
      <c r="M955">
        <v>6</v>
      </c>
      <c r="N955">
        <v>44575</v>
      </c>
      <c r="O955">
        <v>0.06</v>
      </c>
      <c r="P955">
        <v>3</v>
      </c>
      <c r="Q955">
        <v>363</v>
      </c>
      <c r="R955">
        <v>1</v>
      </c>
    </row>
    <row r="956" spans="1:18" x14ac:dyDescent="0.25">
      <c r="A956">
        <v>2660028</v>
      </c>
      <c r="B956" t="s">
        <v>1320</v>
      </c>
      <c r="C956">
        <v>836368</v>
      </c>
      <c r="D956" t="s">
        <v>210</v>
      </c>
      <c r="E956">
        <f t="shared" ca="1" si="14"/>
        <v>35</v>
      </c>
      <c r="F956">
        <f>INDEX(ID_barrio!$A$2:$A$49,MATCH(G956,ID_barrio!$B$2:$B$49,0))</f>
        <v>7</v>
      </c>
      <c r="G956" t="s">
        <v>45</v>
      </c>
      <c r="H956">
        <v>-34.588149999999999</v>
      </c>
      <c r="I956">
        <v>-58.399079999999998</v>
      </c>
      <c r="J956" t="s">
        <v>20</v>
      </c>
      <c r="K956">
        <v>7752</v>
      </c>
      <c r="L956">
        <v>3</v>
      </c>
      <c r="M956">
        <v>172</v>
      </c>
      <c r="N956">
        <v>44916</v>
      </c>
      <c r="O956">
        <v>1.64</v>
      </c>
      <c r="P956">
        <v>3</v>
      </c>
      <c r="Q956">
        <v>133</v>
      </c>
      <c r="R956">
        <v>17</v>
      </c>
    </row>
    <row r="957" spans="1:18" x14ac:dyDescent="0.25">
      <c r="A957">
        <v>2671584</v>
      </c>
      <c r="B957" t="s">
        <v>1321</v>
      </c>
      <c r="C957">
        <v>9007015</v>
      </c>
      <c r="D957" t="s">
        <v>1063</v>
      </c>
      <c r="E957">
        <f t="shared" ca="1" si="14"/>
        <v>54</v>
      </c>
      <c r="F957">
        <f>INDEX(ID_barrio!$A$2:$A$49,MATCH(G957,ID_barrio!$B$2:$B$49,0))</f>
        <v>18</v>
      </c>
      <c r="G957" t="s">
        <v>177</v>
      </c>
      <c r="H957">
        <v>-34.577120000000001</v>
      </c>
      <c r="I957">
        <v>-58.441780000000001</v>
      </c>
      <c r="J957" t="s">
        <v>20</v>
      </c>
      <c r="K957">
        <v>6872</v>
      </c>
      <c r="L957">
        <v>3</v>
      </c>
      <c r="M957">
        <v>52</v>
      </c>
      <c r="N957">
        <v>44849</v>
      </c>
      <c r="O957">
        <v>0.49</v>
      </c>
      <c r="P957">
        <v>2</v>
      </c>
      <c r="Q957">
        <v>64</v>
      </c>
      <c r="R957">
        <v>7</v>
      </c>
    </row>
    <row r="958" spans="1:18" x14ac:dyDescent="0.25">
      <c r="A958">
        <v>3223528</v>
      </c>
      <c r="B958" t="s">
        <v>1322</v>
      </c>
      <c r="C958">
        <v>16321272</v>
      </c>
      <c r="D958" t="s">
        <v>176</v>
      </c>
      <c r="E958">
        <f t="shared" ca="1" si="14"/>
        <v>53</v>
      </c>
      <c r="F958">
        <f>INDEX(ID_barrio!$A$2:$A$49,MATCH(G958,ID_barrio!$B$2:$B$49,0))</f>
        <v>3</v>
      </c>
      <c r="G958" t="s">
        <v>32</v>
      </c>
      <c r="H958">
        <v>-34.609169999999999</v>
      </c>
      <c r="I958">
        <v>-58.378900000000002</v>
      </c>
      <c r="J958" t="s">
        <v>20</v>
      </c>
      <c r="K958">
        <v>3348</v>
      </c>
      <c r="L958">
        <v>3</v>
      </c>
      <c r="M958">
        <v>120</v>
      </c>
      <c r="N958">
        <v>44919</v>
      </c>
      <c r="O958">
        <v>1.17</v>
      </c>
      <c r="P958">
        <v>1</v>
      </c>
      <c r="Q958">
        <v>342</v>
      </c>
      <c r="R958">
        <v>24</v>
      </c>
    </row>
    <row r="959" spans="1:18" x14ac:dyDescent="0.25">
      <c r="A959">
        <v>2675533</v>
      </c>
      <c r="B959" t="s">
        <v>1323</v>
      </c>
      <c r="C959">
        <v>13698248</v>
      </c>
      <c r="D959" t="s">
        <v>1324</v>
      </c>
      <c r="E959">
        <f t="shared" ca="1" si="14"/>
        <v>50</v>
      </c>
      <c r="F959">
        <f>INDEX(ID_barrio!$A$2:$A$49,MATCH(G959,ID_barrio!$B$2:$B$49,0))</f>
        <v>1</v>
      </c>
      <c r="G959" t="s">
        <v>19</v>
      </c>
      <c r="H959">
        <v>-34.57938</v>
      </c>
      <c r="I959">
        <v>-58.422150000000002</v>
      </c>
      <c r="J959" t="s">
        <v>20</v>
      </c>
      <c r="K959">
        <v>8685</v>
      </c>
      <c r="L959">
        <v>3</v>
      </c>
      <c r="M959">
        <v>13</v>
      </c>
      <c r="N959">
        <v>42808</v>
      </c>
      <c r="O959">
        <v>0.13</v>
      </c>
      <c r="P959">
        <v>1</v>
      </c>
      <c r="Q959">
        <v>134</v>
      </c>
      <c r="R959">
        <v>0</v>
      </c>
    </row>
    <row r="960" spans="1:18" x14ac:dyDescent="0.25">
      <c r="A960">
        <v>2677329</v>
      </c>
      <c r="B960" t="s">
        <v>1325</v>
      </c>
      <c r="C960">
        <v>582395</v>
      </c>
      <c r="D960" t="s">
        <v>88</v>
      </c>
      <c r="E960">
        <f t="shared" ca="1" si="14"/>
        <v>67</v>
      </c>
      <c r="F960">
        <f>INDEX(ID_barrio!$A$2:$A$49,MATCH(G960,ID_barrio!$B$2:$B$49,0))</f>
        <v>10</v>
      </c>
      <c r="G960" t="s">
        <v>72</v>
      </c>
      <c r="H960">
        <v>-34.58276</v>
      </c>
      <c r="I960">
        <v>-58.450040000000001</v>
      </c>
      <c r="J960" t="s">
        <v>20</v>
      </c>
      <c r="K960">
        <v>11476</v>
      </c>
      <c r="L960">
        <v>3</v>
      </c>
      <c r="M960">
        <v>4</v>
      </c>
      <c r="N960">
        <v>42827</v>
      </c>
      <c r="O960">
        <v>0.04</v>
      </c>
      <c r="P960">
        <v>1</v>
      </c>
      <c r="Q960">
        <v>0</v>
      </c>
      <c r="R960">
        <v>0</v>
      </c>
    </row>
    <row r="961" spans="1:18" x14ac:dyDescent="0.25">
      <c r="A961">
        <v>2342400</v>
      </c>
      <c r="B961" t="s">
        <v>1326</v>
      </c>
      <c r="C961">
        <v>11962831</v>
      </c>
      <c r="D961" t="s">
        <v>578</v>
      </c>
      <c r="E961">
        <f t="shared" ca="1" si="14"/>
        <v>71</v>
      </c>
      <c r="F961">
        <f>INDEX(ID_barrio!$A$2:$A$49,MATCH(G961,ID_barrio!$B$2:$B$49,0))</f>
        <v>15</v>
      </c>
      <c r="G961" t="s">
        <v>128</v>
      </c>
      <c r="H961">
        <v>-34.597830000000002</v>
      </c>
      <c r="I961">
        <v>-58.385179999999998</v>
      </c>
      <c r="J961" t="s">
        <v>20</v>
      </c>
      <c r="K961">
        <v>6695</v>
      </c>
      <c r="L961">
        <v>15</v>
      </c>
      <c r="M961">
        <v>0</v>
      </c>
      <c r="P961">
        <v>1</v>
      </c>
      <c r="Q961">
        <v>364</v>
      </c>
      <c r="R961">
        <v>0</v>
      </c>
    </row>
    <row r="962" spans="1:18" x14ac:dyDescent="0.25">
      <c r="A962">
        <v>3227178</v>
      </c>
      <c r="B962" t="s">
        <v>1327</v>
      </c>
      <c r="C962">
        <v>16334555</v>
      </c>
      <c r="D962" t="s">
        <v>164</v>
      </c>
      <c r="E962">
        <f t="shared" ca="1" si="14"/>
        <v>70</v>
      </c>
      <c r="F962">
        <f>INDEX(ID_barrio!$A$2:$A$49,MATCH(G962,ID_barrio!$B$2:$B$49,0))</f>
        <v>1</v>
      </c>
      <c r="G962" t="s">
        <v>19</v>
      </c>
      <c r="H962">
        <v>-34.59637</v>
      </c>
      <c r="I962">
        <v>-58.425260000000002</v>
      </c>
      <c r="J962" t="s">
        <v>20</v>
      </c>
      <c r="K962">
        <v>5621</v>
      </c>
      <c r="L962">
        <v>3</v>
      </c>
      <c r="M962">
        <v>36</v>
      </c>
      <c r="N962">
        <v>44887</v>
      </c>
      <c r="O962">
        <v>0.38</v>
      </c>
      <c r="P962">
        <v>1</v>
      </c>
      <c r="Q962">
        <v>236</v>
      </c>
      <c r="R962">
        <v>2</v>
      </c>
    </row>
    <row r="963" spans="1:18" x14ac:dyDescent="0.25">
      <c r="A963">
        <v>2343904</v>
      </c>
      <c r="B963" t="s">
        <v>1328</v>
      </c>
      <c r="C963">
        <v>10767154</v>
      </c>
      <c r="D963" t="s">
        <v>1329</v>
      </c>
      <c r="E963">
        <f t="shared" ref="E963:E1026" ca="1" si="15">RANDBETWEEN(28,79)</f>
        <v>40</v>
      </c>
      <c r="F963">
        <f>INDEX(ID_barrio!$A$2:$A$49,MATCH(G963,ID_barrio!$B$2:$B$49,0))</f>
        <v>11</v>
      </c>
      <c r="G963" t="s">
        <v>82</v>
      </c>
      <c r="H963">
        <v>-34.61748</v>
      </c>
      <c r="I963">
        <v>-58.37191</v>
      </c>
      <c r="J963" t="s">
        <v>20</v>
      </c>
      <c r="K963">
        <v>3348</v>
      </c>
      <c r="L963">
        <v>30</v>
      </c>
      <c r="M963">
        <v>13</v>
      </c>
      <c r="N963">
        <v>44845</v>
      </c>
      <c r="O963">
        <v>0.12</v>
      </c>
      <c r="P963">
        <v>1</v>
      </c>
      <c r="Q963">
        <v>127</v>
      </c>
      <c r="R963">
        <v>5</v>
      </c>
    </row>
    <row r="964" spans="1:18" x14ac:dyDescent="0.25">
      <c r="A964">
        <v>2344461</v>
      </c>
      <c r="B964" t="s">
        <v>1330</v>
      </c>
      <c r="C964">
        <v>11972481</v>
      </c>
      <c r="D964" t="s">
        <v>1249</v>
      </c>
      <c r="E964">
        <f t="shared" ca="1" si="15"/>
        <v>37</v>
      </c>
      <c r="F964">
        <f>INDEX(ID_barrio!$A$2:$A$49,MATCH(G964,ID_barrio!$B$2:$B$49,0))</f>
        <v>1</v>
      </c>
      <c r="G964" t="s">
        <v>19</v>
      </c>
      <c r="H964">
        <v>-34.588619999999999</v>
      </c>
      <c r="I964">
        <v>-58.424259999999997</v>
      </c>
      <c r="J964" t="s">
        <v>20</v>
      </c>
      <c r="K964">
        <v>8633</v>
      </c>
      <c r="L964">
        <v>4</v>
      </c>
      <c r="M964">
        <v>106</v>
      </c>
      <c r="N964">
        <v>44901</v>
      </c>
      <c r="O964">
        <v>1.07</v>
      </c>
      <c r="P964">
        <v>3</v>
      </c>
      <c r="Q964">
        <v>140</v>
      </c>
      <c r="R964">
        <v>7</v>
      </c>
    </row>
    <row r="965" spans="1:18" x14ac:dyDescent="0.25">
      <c r="A965">
        <v>2708544</v>
      </c>
      <c r="B965" t="s">
        <v>1331</v>
      </c>
      <c r="C965">
        <v>25694574</v>
      </c>
      <c r="D965" t="s">
        <v>1332</v>
      </c>
      <c r="E965">
        <f t="shared" ca="1" si="15"/>
        <v>61</v>
      </c>
      <c r="F965">
        <f>INDEX(ID_barrio!$A$2:$A$49,MATCH(G965,ID_barrio!$B$2:$B$49,0))</f>
        <v>9</v>
      </c>
      <c r="G965" t="s">
        <v>55</v>
      </c>
      <c r="H965">
        <v>-34.623019999999997</v>
      </c>
      <c r="I965">
        <v>-58.378439999999998</v>
      </c>
      <c r="J965" t="s">
        <v>20</v>
      </c>
      <c r="K965">
        <v>9439</v>
      </c>
      <c r="L965">
        <v>3</v>
      </c>
      <c r="M965">
        <v>29</v>
      </c>
      <c r="N965">
        <v>44888</v>
      </c>
      <c r="O965">
        <v>0.28000000000000003</v>
      </c>
      <c r="P965">
        <v>11</v>
      </c>
      <c r="Q965">
        <v>263</v>
      </c>
      <c r="R965">
        <v>7</v>
      </c>
    </row>
    <row r="966" spans="1:18" x14ac:dyDescent="0.25">
      <c r="A966">
        <v>3251812</v>
      </c>
      <c r="B966" t="s">
        <v>1333</v>
      </c>
      <c r="C966">
        <v>16384625</v>
      </c>
      <c r="D966" t="s">
        <v>1334</v>
      </c>
      <c r="E966">
        <f t="shared" ca="1" si="15"/>
        <v>63</v>
      </c>
      <c r="F966">
        <f>INDEX(ID_barrio!$A$2:$A$49,MATCH(G966,ID_barrio!$B$2:$B$49,0))</f>
        <v>24</v>
      </c>
      <c r="G966" t="s">
        <v>451</v>
      </c>
      <c r="H966">
        <v>-34.623989999999999</v>
      </c>
      <c r="I966">
        <v>-58.44079</v>
      </c>
      <c r="J966" t="s">
        <v>20</v>
      </c>
      <c r="K966">
        <v>7945</v>
      </c>
      <c r="L966">
        <v>10</v>
      </c>
      <c r="M966">
        <v>6</v>
      </c>
      <c r="N966">
        <v>43428</v>
      </c>
      <c r="O966">
        <v>0.09</v>
      </c>
      <c r="P966">
        <v>1</v>
      </c>
      <c r="Q966">
        <v>0</v>
      </c>
      <c r="R966">
        <v>0</v>
      </c>
    </row>
    <row r="967" spans="1:18" x14ac:dyDescent="0.25">
      <c r="A967">
        <v>2716160</v>
      </c>
      <c r="B967" t="s">
        <v>1335</v>
      </c>
      <c r="C967">
        <v>13899105</v>
      </c>
      <c r="D967" t="s">
        <v>1336</v>
      </c>
      <c r="E967">
        <f t="shared" ca="1" si="15"/>
        <v>34</v>
      </c>
      <c r="F967">
        <f>INDEX(ID_barrio!$A$2:$A$49,MATCH(G967,ID_barrio!$B$2:$B$49,0))</f>
        <v>1</v>
      </c>
      <c r="G967" t="s">
        <v>19</v>
      </c>
      <c r="H967">
        <v>-34.577779999999997</v>
      </c>
      <c r="I967">
        <v>-58.43609</v>
      </c>
      <c r="J967" t="s">
        <v>20</v>
      </c>
      <c r="K967">
        <v>3373</v>
      </c>
      <c r="L967">
        <v>7</v>
      </c>
      <c r="M967">
        <v>5</v>
      </c>
      <c r="N967">
        <v>44692</v>
      </c>
      <c r="O967">
        <v>0.13</v>
      </c>
      <c r="P967">
        <v>1</v>
      </c>
      <c r="Q967">
        <v>153</v>
      </c>
      <c r="R967">
        <v>2</v>
      </c>
    </row>
    <row r="968" spans="1:18" x14ac:dyDescent="0.25">
      <c r="A968">
        <v>2718037</v>
      </c>
      <c r="B968" t="s">
        <v>1337</v>
      </c>
      <c r="C968">
        <v>11589705</v>
      </c>
      <c r="D968" t="s">
        <v>1266</v>
      </c>
      <c r="E968">
        <f t="shared" ca="1" si="15"/>
        <v>62</v>
      </c>
      <c r="F968">
        <f>INDEX(ID_barrio!$A$2:$A$49,MATCH(G968,ID_barrio!$B$2:$B$49,0))</f>
        <v>8</v>
      </c>
      <c r="G968" t="s">
        <v>48</v>
      </c>
      <c r="H968">
        <v>-34.60698</v>
      </c>
      <c r="I968">
        <v>-58.425240000000002</v>
      </c>
      <c r="J968" t="s">
        <v>20</v>
      </c>
      <c r="K968">
        <v>6695</v>
      </c>
      <c r="L968">
        <v>1</v>
      </c>
      <c r="M968">
        <v>20</v>
      </c>
      <c r="N968">
        <v>42819</v>
      </c>
      <c r="O968">
        <v>0.19</v>
      </c>
      <c r="P968">
        <v>2</v>
      </c>
      <c r="Q968">
        <v>331</v>
      </c>
      <c r="R968">
        <v>0</v>
      </c>
    </row>
    <row r="969" spans="1:18" x14ac:dyDescent="0.25">
      <c r="A969">
        <v>2346129</v>
      </c>
      <c r="B969" t="s">
        <v>1338</v>
      </c>
      <c r="C969">
        <v>11970319</v>
      </c>
      <c r="D969" t="s">
        <v>1339</v>
      </c>
      <c r="E969">
        <f t="shared" ca="1" si="15"/>
        <v>47</v>
      </c>
      <c r="F969">
        <f>INDEX(ID_barrio!$A$2:$A$49,MATCH(G969,ID_barrio!$B$2:$B$49,0))</f>
        <v>5</v>
      </c>
      <c r="G969" t="s">
        <v>38</v>
      </c>
      <c r="H969">
        <v>-34.606380000000001</v>
      </c>
      <c r="I969">
        <v>-58.391269999999999</v>
      </c>
      <c r="J969" t="s">
        <v>20</v>
      </c>
      <c r="K969">
        <v>10219</v>
      </c>
      <c r="L969">
        <v>7</v>
      </c>
      <c r="M969">
        <v>4</v>
      </c>
      <c r="N969">
        <v>43199</v>
      </c>
      <c r="O969">
        <v>0.04</v>
      </c>
      <c r="P969">
        <v>1</v>
      </c>
      <c r="Q969">
        <v>365</v>
      </c>
      <c r="R969">
        <v>0</v>
      </c>
    </row>
    <row r="970" spans="1:18" x14ac:dyDescent="0.25">
      <c r="A970">
        <v>2358458</v>
      </c>
      <c r="B970" t="s">
        <v>1340</v>
      </c>
      <c r="C970">
        <v>676972</v>
      </c>
      <c r="D970" t="s">
        <v>109</v>
      </c>
      <c r="E970">
        <f t="shared" ca="1" si="15"/>
        <v>30</v>
      </c>
      <c r="F970">
        <f>INDEX(ID_barrio!$A$2:$A$49,MATCH(G970,ID_barrio!$B$2:$B$49,0))</f>
        <v>1</v>
      </c>
      <c r="G970" t="s">
        <v>19</v>
      </c>
      <c r="H970">
        <v>-34.579970000000003</v>
      </c>
      <c r="I970">
        <v>-58.42653</v>
      </c>
      <c r="J970" t="s">
        <v>20</v>
      </c>
      <c r="K970">
        <v>9439</v>
      </c>
      <c r="L970">
        <v>3</v>
      </c>
      <c r="M970">
        <v>251</v>
      </c>
      <c r="N970">
        <v>44899</v>
      </c>
      <c r="O970">
        <v>2.36</v>
      </c>
      <c r="P970">
        <v>16</v>
      </c>
      <c r="Q970">
        <v>167</v>
      </c>
      <c r="R970">
        <v>8</v>
      </c>
    </row>
    <row r="971" spans="1:18" x14ac:dyDescent="0.25">
      <c r="A971">
        <v>3256410</v>
      </c>
      <c r="B971" t="s">
        <v>1341</v>
      </c>
      <c r="C971">
        <v>4380606</v>
      </c>
      <c r="D971" t="s">
        <v>770</v>
      </c>
      <c r="E971">
        <f t="shared" ca="1" si="15"/>
        <v>52</v>
      </c>
      <c r="F971">
        <f>INDEX(ID_barrio!$A$2:$A$49,MATCH(G971,ID_barrio!$B$2:$B$49,0))</f>
        <v>11</v>
      </c>
      <c r="G971" t="s">
        <v>82</v>
      </c>
      <c r="H971">
        <v>-34.616959999999999</v>
      </c>
      <c r="I971">
        <v>-58.369950000000003</v>
      </c>
      <c r="J971" t="s">
        <v>24</v>
      </c>
      <c r="K971">
        <v>7048</v>
      </c>
      <c r="L971">
        <v>30</v>
      </c>
      <c r="M971">
        <v>9</v>
      </c>
      <c r="N971">
        <v>43815</v>
      </c>
      <c r="O971">
        <v>0.1</v>
      </c>
      <c r="P971">
        <v>12</v>
      </c>
      <c r="Q971">
        <v>113</v>
      </c>
      <c r="R971">
        <v>0</v>
      </c>
    </row>
    <row r="972" spans="1:18" x14ac:dyDescent="0.25">
      <c r="A972">
        <v>2364260</v>
      </c>
      <c r="B972" t="s">
        <v>1342</v>
      </c>
      <c r="C972">
        <v>6072698</v>
      </c>
      <c r="D972" t="s">
        <v>830</v>
      </c>
      <c r="E972">
        <f t="shared" ca="1" si="15"/>
        <v>54</v>
      </c>
      <c r="F972">
        <f>INDEX(ID_barrio!$A$2:$A$49,MATCH(G972,ID_barrio!$B$2:$B$49,0))</f>
        <v>6</v>
      </c>
      <c r="G972" t="s">
        <v>43</v>
      </c>
      <c r="H972">
        <v>-34.60078</v>
      </c>
      <c r="I972">
        <v>-58.406300000000002</v>
      </c>
      <c r="J972" t="s">
        <v>24</v>
      </c>
      <c r="K972">
        <v>4199</v>
      </c>
      <c r="L972">
        <v>5</v>
      </c>
      <c r="M972">
        <v>28</v>
      </c>
      <c r="N972">
        <v>44894</v>
      </c>
      <c r="O972">
        <v>0.26</v>
      </c>
      <c r="P972">
        <v>3</v>
      </c>
      <c r="Q972">
        <v>148</v>
      </c>
      <c r="R972">
        <v>6</v>
      </c>
    </row>
    <row r="973" spans="1:18" x14ac:dyDescent="0.25">
      <c r="A973">
        <v>3256616</v>
      </c>
      <c r="B973" t="s">
        <v>1343</v>
      </c>
      <c r="C973">
        <v>12098928</v>
      </c>
      <c r="D973" t="s">
        <v>18329</v>
      </c>
      <c r="E973">
        <f t="shared" ca="1" si="15"/>
        <v>61</v>
      </c>
      <c r="F973">
        <f>INDEX(ID_barrio!$A$2:$A$49,MATCH(G973,ID_barrio!$B$2:$B$49,0))</f>
        <v>2</v>
      </c>
      <c r="G973" t="s">
        <v>18061</v>
      </c>
      <c r="H973">
        <v>-34.556019999999997</v>
      </c>
      <c r="I973">
        <v>-58.467489999999998</v>
      </c>
      <c r="J973" t="s">
        <v>20</v>
      </c>
      <c r="K973">
        <v>10594</v>
      </c>
      <c r="L973">
        <v>30</v>
      </c>
      <c r="M973">
        <v>3</v>
      </c>
      <c r="N973">
        <v>42208</v>
      </c>
      <c r="O973">
        <v>0.03</v>
      </c>
      <c r="P973">
        <v>1</v>
      </c>
      <c r="Q973">
        <v>0</v>
      </c>
      <c r="R973">
        <v>0</v>
      </c>
    </row>
    <row r="974" spans="1:18" x14ac:dyDescent="0.25">
      <c r="A974">
        <v>2722747</v>
      </c>
      <c r="B974" t="s">
        <v>1344</v>
      </c>
      <c r="C974">
        <v>569853</v>
      </c>
      <c r="D974" t="s">
        <v>485</v>
      </c>
      <c r="E974">
        <f t="shared" ca="1" si="15"/>
        <v>60</v>
      </c>
      <c r="F974">
        <f>INDEX(ID_barrio!$A$2:$A$49,MATCH(G974,ID_barrio!$B$2:$B$49,0))</f>
        <v>1</v>
      </c>
      <c r="G974" t="s">
        <v>19</v>
      </c>
      <c r="H974">
        <v>-34.58652</v>
      </c>
      <c r="I974">
        <v>-58.420960000000001</v>
      </c>
      <c r="J974" t="s">
        <v>20</v>
      </c>
      <c r="K974">
        <v>8457</v>
      </c>
      <c r="L974">
        <v>2</v>
      </c>
      <c r="M974">
        <v>265</v>
      </c>
      <c r="N974">
        <v>44916</v>
      </c>
      <c r="O974">
        <v>2.54</v>
      </c>
      <c r="P974">
        <v>3</v>
      </c>
      <c r="Q974">
        <v>261</v>
      </c>
      <c r="R974">
        <v>33</v>
      </c>
    </row>
    <row r="975" spans="1:18" x14ac:dyDescent="0.25">
      <c r="A975">
        <v>2722967</v>
      </c>
      <c r="B975" t="s">
        <v>1345</v>
      </c>
      <c r="C975">
        <v>8852824</v>
      </c>
      <c r="D975" t="s">
        <v>115</v>
      </c>
      <c r="E975">
        <f t="shared" ca="1" si="15"/>
        <v>43</v>
      </c>
      <c r="F975">
        <f>INDEX(ID_barrio!$A$2:$A$49,MATCH(G975,ID_barrio!$B$2:$B$49,0))</f>
        <v>20</v>
      </c>
      <c r="G975" t="s">
        <v>245</v>
      </c>
      <c r="H975">
        <v>-34.620550000000001</v>
      </c>
      <c r="I975">
        <v>-58.362479999999998</v>
      </c>
      <c r="J975" t="s">
        <v>20</v>
      </c>
      <c r="K975">
        <v>10572</v>
      </c>
      <c r="L975">
        <v>10</v>
      </c>
      <c r="M975">
        <v>48</v>
      </c>
      <c r="N975">
        <v>44914</v>
      </c>
      <c r="O975">
        <v>0.47</v>
      </c>
      <c r="P975">
        <v>3</v>
      </c>
      <c r="Q975">
        <v>124</v>
      </c>
      <c r="R975">
        <v>32</v>
      </c>
    </row>
    <row r="976" spans="1:18" x14ac:dyDescent="0.25">
      <c r="A976">
        <v>3271401</v>
      </c>
      <c r="B976" t="s">
        <v>1346</v>
      </c>
      <c r="C976">
        <v>16541194</v>
      </c>
      <c r="D976" t="s">
        <v>1347</v>
      </c>
      <c r="E976">
        <f t="shared" ca="1" si="15"/>
        <v>31</v>
      </c>
      <c r="F976">
        <f>INDEX(ID_barrio!$A$2:$A$49,MATCH(G976,ID_barrio!$B$2:$B$49,0))</f>
        <v>1</v>
      </c>
      <c r="G976" t="s">
        <v>19</v>
      </c>
      <c r="H976">
        <v>-34.569800000000001</v>
      </c>
      <c r="I976">
        <v>-58.432470000000002</v>
      </c>
      <c r="J976" t="s">
        <v>20</v>
      </c>
      <c r="K976">
        <v>8054</v>
      </c>
      <c r="L976">
        <v>2</v>
      </c>
      <c r="M976">
        <v>4</v>
      </c>
      <c r="N976">
        <v>44834</v>
      </c>
      <c r="O976">
        <v>0.04</v>
      </c>
      <c r="P976">
        <v>4</v>
      </c>
      <c r="Q976">
        <v>123</v>
      </c>
      <c r="R976">
        <v>3</v>
      </c>
    </row>
    <row r="977" spans="1:19" x14ac:dyDescent="0.25">
      <c r="A977">
        <v>2739528</v>
      </c>
      <c r="B977" t="s">
        <v>1348</v>
      </c>
      <c r="C977">
        <v>9920303</v>
      </c>
      <c r="D977" t="s">
        <v>1349</v>
      </c>
      <c r="E977">
        <f t="shared" ca="1" si="15"/>
        <v>32</v>
      </c>
      <c r="F977">
        <f>INDEX(ID_barrio!$A$2:$A$49,MATCH(G977,ID_barrio!$B$2:$B$49,0))</f>
        <v>1</v>
      </c>
      <c r="G977" t="s">
        <v>19</v>
      </c>
      <c r="H977">
        <v>-34.576880000000003</v>
      </c>
      <c r="I977">
        <v>-58.419040000000003</v>
      </c>
      <c r="J977" t="s">
        <v>20</v>
      </c>
      <c r="K977">
        <v>17619</v>
      </c>
      <c r="L977">
        <v>2</v>
      </c>
      <c r="M977">
        <v>31</v>
      </c>
      <c r="N977">
        <v>44909</v>
      </c>
      <c r="O977">
        <v>0.3</v>
      </c>
      <c r="P977">
        <v>1</v>
      </c>
      <c r="Q977">
        <v>354</v>
      </c>
      <c r="R977">
        <v>5</v>
      </c>
    </row>
    <row r="978" spans="1:19" x14ac:dyDescent="0.25">
      <c r="A978">
        <v>2746654</v>
      </c>
      <c r="B978" t="s">
        <v>18330</v>
      </c>
      <c r="C978">
        <v>12241664</v>
      </c>
      <c r="D978" t="s">
        <v>111</v>
      </c>
      <c r="E978">
        <f t="shared" ca="1" si="15"/>
        <v>32</v>
      </c>
      <c r="F978">
        <f>INDEX(ID_barrio!$A$2:$A$49,MATCH(G978,ID_barrio!$B$2:$B$49,0))</f>
        <v>1</v>
      </c>
      <c r="G978" t="s">
        <v>19</v>
      </c>
      <c r="H978">
        <v>-34.582979999999999</v>
      </c>
      <c r="I978">
        <v>-58.435070000000003</v>
      </c>
      <c r="J978" t="s">
        <v>20</v>
      </c>
      <c r="K978">
        <v>4289</v>
      </c>
      <c r="L978">
        <v>14</v>
      </c>
      <c r="M978">
        <v>7</v>
      </c>
      <c r="N978">
        <v>44503</v>
      </c>
      <c r="O978">
        <v>0.13</v>
      </c>
      <c r="P978">
        <v>1</v>
      </c>
      <c r="Q978">
        <v>2</v>
      </c>
      <c r="R978">
        <v>0</v>
      </c>
    </row>
    <row r="979" spans="1:19" x14ac:dyDescent="0.25">
      <c r="A979">
        <v>2746696</v>
      </c>
      <c r="B979" t="s">
        <v>1350</v>
      </c>
      <c r="C979">
        <v>3799751</v>
      </c>
      <c r="D979" t="s">
        <v>1351</v>
      </c>
      <c r="E979">
        <f t="shared" ca="1" si="15"/>
        <v>46</v>
      </c>
      <c r="F979">
        <f>INDEX(ID_barrio!$A$2:$A$49,MATCH(G979,ID_barrio!$B$2:$B$49,0))</f>
        <v>1</v>
      </c>
      <c r="G979" t="s">
        <v>19</v>
      </c>
      <c r="H979">
        <v>-34.584499999999998</v>
      </c>
      <c r="I979">
        <v>-58.433349999999997</v>
      </c>
      <c r="J979" t="s">
        <v>24</v>
      </c>
      <c r="K979">
        <v>6180</v>
      </c>
      <c r="L979">
        <v>5</v>
      </c>
      <c r="M979">
        <v>12</v>
      </c>
      <c r="N979">
        <v>42102</v>
      </c>
      <c r="O979">
        <v>0.11</v>
      </c>
      <c r="P979">
        <v>1</v>
      </c>
      <c r="Q979">
        <v>1</v>
      </c>
      <c r="R979">
        <v>0</v>
      </c>
    </row>
    <row r="980" spans="1:19" x14ac:dyDescent="0.25">
      <c r="A980">
        <v>2753488</v>
      </c>
      <c r="B980" t="s">
        <v>1352</v>
      </c>
      <c r="C980">
        <v>14079114</v>
      </c>
      <c r="D980" t="s">
        <v>1353</v>
      </c>
      <c r="E980">
        <f t="shared" ca="1" si="15"/>
        <v>29</v>
      </c>
      <c r="F980">
        <f>INDEX(ID_barrio!$A$2:$A$49,MATCH(G980,ID_barrio!$B$2:$B$49,0))</f>
        <v>7</v>
      </c>
      <c r="G980" t="s">
        <v>45</v>
      </c>
      <c r="H980">
        <v>-34.595770000000002</v>
      </c>
      <c r="I980">
        <v>-58.392479999999999</v>
      </c>
      <c r="J980" t="s">
        <v>20</v>
      </c>
      <c r="K980">
        <v>6671</v>
      </c>
      <c r="L980">
        <v>3</v>
      </c>
      <c r="M980">
        <v>317</v>
      </c>
      <c r="N980">
        <v>44907</v>
      </c>
      <c r="O980">
        <v>3</v>
      </c>
      <c r="P980">
        <v>2</v>
      </c>
      <c r="Q980">
        <v>311</v>
      </c>
      <c r="R980">
        <v>42</v>
      </c>
    </row>
    <row r="981" spans="1:19" x14ac:dyDescent="0.25">
      <c r="A981">
        <v>2755146</v>
      </c>
      <c r="B981" t="s">
        <v>1354</v>
      </c>
      <c r="C981">
        <v>14092857</v>
      </c>
      <c r="D981" t="s">
        <v>77</v>
      </c>
      <c r="E981">
        <f t="shared" ca="1" si="15"/>
        <v>60</v>
      </c>
      <c r="F981">
        <f>INDEX(ID_barrio!$A$2:$A$49,MATCH(G981,ID_barrio!$B$2:$B$49,0))</f>
        <v>1</v>
      </c>
      <c r="G981" t="s">
        <v>19</v>
      </c>
      <c r="H981">
        <v>-34.589129999999997</v>
      </c>
      <c r="I981">
        <v>-58.417619999999999</v>
      </c>
      <c r="J981" t="s">
        <v>20</v>
      </c>
      <c r="K981">
        <v>11453</v>
      </c>
      <c r="L981">
        <v>7</v>
      </c>
      <c r="M981">
        <v>0</v>
      </c>
      <c r="P981">
        <v>1</v>
      </c>
      <c r="Q981">
        <v>354</v>
      </c>
      <c r="R981">
        <v>0</v>
      </c>
    </row>
    <row r="982" spans="1:19" x14ac:dyDescent="0.25">
      <c r="A982">
        <v>2755765</v>
      </c>
      <c r="B982" t="s">
        <v>1355</v>
      </c>
      <c r="C982">
        <v>14096454</v>
      </c>
      <c r="D982" t="s">
        <v>1013</v>
      </c>
      <c r="E982">
        <f t="shared" ca="1" si="15"/>
        <v>37</v>
      </c>
      <c r="F982">
        <f>INDEX(ID_barrio!$A$2:$A$49,MATCH(G982,ID_barrio!$B$2:$B$49,0))</f>
        <v>1</v>
      </c>
      <c r="G982" t="s">
        <v>19</v>
      </c>
      <c r="H982">
        <v>-34.580959999999997</v>
      </c>
      <c r="I982">
        <v>-58.411169999999998</v>
      </c>
      <c r="J982" t="s">
        <v>20</v>
      </c>
      <c r="K982">
        <v>11075</v>
      </c>
      <c r="L982">
        <v>2</v>
      </c>
      <c r="M982">
        <v>1</v>
      </c>
      <c r="N982">
        <v>42357</v>
      </c>
      <c r="O982">
        <v>0.01</v>
      </c>
      <c r="P982">
        <v>1</v>
      </c>
      <c r="Q982">
        <v>42</v>
      </c>
      <c r="R982">
        <v>0</v>
      </c>
    </row>
    <row r="983" spans="1:19" x14ac:dyDescent="0.25">
      <c r="A983">
        <v>2763692</v>
      </c>
      <c r="B983" t="s">
        <v>1318</v>
      </c>
      <c r="C983">
        <v>5850925</v>
      </c>
      <c r="D983" t="s">
        <v>1319</v>
      </c>
      <c r="E983">
        <f t="shared" ca="1" si="15"/>
        <v>50</v>
      </c>
      <c r="F983">
        <f>INDEX(ID_barrio!$A$2:$A$49,MATCH(G983,ID_barrio!$B$2:$B$49,0))</f>
        <v>7</v>
      </c>
      <c r="G983" t="s">
        <v>45</v>
      </c>
      <c r="H983">
        <v>-34.594090000000001</v>
      </c>
      <c r="I983">
        <v>-58.387749999999997</v>
      </c>
      <c r="J983" t="s">
        <v>24</v>
      </c>
      <c r="K983">
        <v>2995</v>
      </c>
      <c r="L983">
        <v>2</v>
      </c>
      <c r="M983">
        <v>309</v>
      </c>
      <c r="N983">
        <v>44907</v>
      </c>
      <c r="O983">
        <v>2.97</v>
      </c>
      <c r="P983">
        <v>2</v>
      </c>
      <c r="Q983">
        <v>221</v>
      </c>
      <c r="R983">
        <v>41</v>
      </c>
    </row>
    <row r="984" spans="1:19" x14ac:dyDescent="0.25">
      <c r="A984">
        <v>2372468</v>
      </c>
      <c r="B984" t="s">
        <v>1356</v>
      </c>
      <c r="C984">
        <v>12119210</v>
      </c>
      <c r="D984" t="s">
        <v>1357</v>
      </c>
      <c r="E984">
        <f t="shared" ca="1" si="15"/>
        <v>45</v>
      </c>
      <c r="F984">
        <f>INDEX(ID_barrio!$A$2:$A$49,MATCH(G984,ID_barrio!$B$2:$B$49,0))</f>
        <v>7</v>
      </c>
      <c r="G984" t="s">
        <v>45</v>
      </c>
      <c r="H984">
        <v>-34.58775</v>
      </c>
      <c r="I984">
        <v>-58.404620000000001</v>
      </c>
      <c r="J984" t="s">
        <v>20</v>
      </c>
      <c r="K984">
        <v>17619</v>
      </c>
      <c r="L984">
        <v>20</v>
      </c>
      <c r="M984">
        <v>8</v>
      </c>
      <c r="N984">
        <v>41849</v>
      </c>
      <c r="O984">
        <v>0.08</v>
      </c>
      <c r="P984">
        <v>1</v>
      </c>
      <c r="Q984">
        <v>365</v>
      </c>
      <c r="R984">
        <v>0</v>
      </c>
    </row>
    <row r="985" spans="1:19" x14ac:dyDescent="0.25">
      <c r="A985">
        <v>2380405</v>
      </c>
      <c r="B985" t="s">
        <v>18331</v>
      </c>
      <c r="C985">
        <v>12002481</v>
      </c>
      <c r="D985" t="s">
        <v>1358</v>
      </c>
      <c r="E985">
        <f t="shared" ca="1" si="15"/>
        <v>43</v>
      </c>
      <c r="F985">
        <f>INDEX(ID_barrio!$A$2:$A$49,MATCH(G985,ID_barrio!$B$2:$B$49,0))</f>
        <v>1</v>
      </c>
      <c r="G985" t="s">
        <v>19</v>
      </c>
      <c r="H985">
        <v>-34.571069999999999</v>
      </c>
      <c r="I985">
        <v>-58.429250000000003</v>
      </c>
      <c r="J985" t="s">
        <v>24</v>
      </c>
      <c r="K985">
        <v>2995</v>
      </c>
      <c r="L985">
        <v>10</v>
      </c>
      <c r="M985">
        <v>3</v>
      </c>
      <c r="N985">
        <v>43162</v>
      </c>
      <c r="O985">
        <v>0.03</v>
      </c>
      <c r="P985">
        <v>2</v>
      </c>
      <c r="Q985">
        <v>331</v>
      </c>
      <c r="R985">
        <v>0</v>
      </c>
    </row>
    <row r="986" spans="1:19" x14ac:dyDescent="0.25">
      <c r="A986">
        <v>2386083</v>
      </c>
      <c r="B986" t="s">
        <v>18332</v>
      </c>
      <c r="C986">
        <v>12187260</v>
      </c>
      <c r="D986" t="s">
        <v>308</v>
      </c>
      <c r="E986">
        <f t="shared" ca="1" si="15"/>
        <v>55</v>
      </c>
      <c r="F986">
        <f>INDEX(ID_barrio!$A$2:$A$49,MATCH(G986,ID_barrio!$B$2:$B$49,0))</f>
        <v>1</v>
      </c>
      <c r="G986" t="s">
        <v>19</v>
      </c>
      <c r="H986">
        <v>-34.579017999999998</v>
      </c>
      <c r="I986">
        <v>-58.412799999999997</v>
      </c>
      <c r="J986" t="s">
        <v>20</v>
      </c>
      <c r="K986">
        <v>7929</v>
      </c>
      <c r="L986">
        <v>2</v>
      </c>
      <c r="M986">
        <v>51</v>
      </c>
      <c r="N986">
        <v>44864</v>
      </c>
      <c r="O986">
        <v>0.63</v>
      </c>
      <c r="P986">
        <v>1</v>
      </c>
      <c r="Q986">
        <v>243</v>
      </c>
      <c r="R986">
        <v>16</v>
      </c>
    </row>
    <row r="987" spans="1:19" x14ac:dyDescent="0.25">
      <c r="A987">
        <v>2391332</v>
      </c>
      <c r="B987" t="s">
        <v>1359</v>
      </c>
      <c r="C987">
        <v>6032422</v>
      </c>
      <c r="D987" t="s">
        <v>1360</v>
      </c>
      <c r="E987">
        <f t="shared" ca="1" si="15"/>
        <v>44</v>
      </c>
      <c r="F987">
        <f>INDEX(ID_barrio!$A$2:$A$49,MATCH(G987,ID_barrio!$B$2:$B$49,0))</f>
        <v>8</v>
      </c>
      <c r="G987" t="s">
        <v>48</v>
      </c>
      <c r="H987">
        <v>-34.602730000000001</v>
      </c>
      <c r="I987">
        <v>-58.425649999999997</v>
      </c>
      <c r="J987" t="s">
        <v>20</v>
      </c>
      <c r="K987">
        <v>4229</v>
      </c>
      <c r="L987">
        <v>30</v>
      </c>
      <c r="M987">
        <v>0</v>
      </c>
      <c r="P987">
        <v>1</v>
      </c>
      <c r="Q987">
        <v>80</v>
      </c>
      <c r="R987">
        <v>0</v>
      </c>
    </row>
    <row r="988" spans="1:19" x14ac:dyDescent="0.25">
      <c r="A988">
        <v>2399085</v>
      </c>
      <c r="B988" t="s">
        <v>1361</v>
      </c>
      <c r="C988">
        <v>12160110</v>
      </c>
      <c r="D988" t="s">
        <v>1362</v>
      </c>
      <c r="E988">
        <f t="shared" ca="1" si="15"/>
        <v>44</v>
      </c>
      <c r="F988">
        <f>INDEX(ID_barrio!$A$2:$A$49,MATCH(G988,ID_barrio!$B$2:$B$49,0))</f>
        <v>1</v>
      </c>
      <c r="G988" t="s">
        <v>19</v>
      </c>
      <c r="H988">
        <v>-34.579270000000001</v>
      </c>
      <c r="I988">
        <v>-58.439709999999998</v>
      </c>
      <c r="J988" t="s">
        <v>20</v>
      </c>
      <c r="K988">
        <v>14125</v>
      </c>
      <c r="L988">
        <v>2</v>
      </c>
      <c r="M988">
        <v>36</v>
      </c>
      <c r="N988">
        <v>43832</v>
      </c>
      <c r="O988">
        <v>0.34</v>
      </c>
      <c r="P988">
        <v>3</v>
      </c>
      <c r="Q988">
        <v>365</v>
      </c>
      <c r="R988">
        <v>0</v>
      </c>
    </row>
    <row r="989" spans="1:19" x14ac:dyDescent="0.25">
      <c r="A989">
        <v>2403282</v>
      </c>
      <c r="B989" t="s">
        <v>1363</v>
      </c>
      <c r="C989">
        <v>12282973</v>
      </c>
      <c r="D989" t="s">
        <v>18312</v>
      </c>
      <c r="E989">
        <f t="shared" ca="1" si="15"/>
        <v>64</v>
      </c>
      <c r="F989">
        <f>INDEX(ID_barrio!$A$2:$A$49,MATCH(G989,ID_barrio!$B$2:$B$49,0))</f>
        <v>16</v>
      </c>
      <c r="G989" t="s">
        <v>135</v>
      </c>
      <c r="H989">
        <v>-34.628450000000001</v>
      </c>
      <c r="I989">
        <v>-58.436210000000003</v>
      </c>
      <c r="J989" t="s">
        <v>24</v>
      </c>
      <c r="K989">
        <v>4765</v>
      </c>
      <c r="L989">
        <v>1</v>
      </c>
      <c r="M989">
        <v>41</v>
      </c>
      <c r="N989">
        <v>44904</v>
      </c>
      <c r="O989">
        <v>0.43</v>
      </c>
      <c r="P989">
        <v>3</v>
      </c>
      <c r="Q989">
        <v>364</v>
      </c>
      <c r="R989">
        <v>10</v>
      </c>
    </row>
    <row r="990" spans="1:19" x14ac:dyDescent="0.25">
      <c r="A990">
        <v>2404174</v>
      </c>
      <c r="B990" t="s">
        <v>1364</v>
      </c>
      <c r="C990">
        <v>12287440</v>
      </c>
      <c r="D990" t="s">
        <v>18333</v>
      </c>
      <c r="E990">
        <f t="shared" ca="1" si="15"/>
        <v>65</v>
      </c>
      <c r="F990">
        <f>INDEX(ID_barrio!$A$2:$A$49,MATCH(G990,ID_barrio!$B$2:$B$49,0))</f>
        <v>1</v>
      </c>
      <c r="G990" t="s">
        <v>19</v>
      </c>
      <c r="H990">
        <v>-34.583759999999998</v>
      </c>
      <c r="I990">
        <v>-58.429639999999999</v>
      </c>
      <c r="J990" t="s">
        <v>20</v>
      </c>
      <c r="K990">
        <v>4657</v>
      </c>
      <c r="L990">
        <v>3</v>
      </c>
      <c r="M990">
        <v>29</v>
      </c>
      <c r="N990">
        <v>44480</v>
      </c>
      <c r="O990">
        <v>0.27</v>
      </c>
      <c r="P990">
        <v>1</v>
      </c>
      <c r="Q990">
        <v>286</v>
      </c>
      <c r="R990">
        <v>0</v>
      </c>
    </row>
    <row r="991" spans="1:19" x14ac:dyDescent="0.25">
      <c r="A991">
        <v>2409344</v>
      </c>
      <c r="B991" t="s">
        <v>1365</v>
      </c>
      <c r="C991">
        <v>560338</v>
      </c>
      <c r="D991" t="s">
        <v>204</v>
      </c>
      <c r="E991">
        <f t="shared" ca="1" si="15"/>
        <v>74</v>
      </c>
      <c r="F991">
        <f>INDEX(ID_barrio!$A$2:$A$49,MATCH(G991,ID_barrio!$B$2:$B$49,0))</f>
        <v>15</v>
      </c>
      <c r="G991" t="s">
        <v>128</v>
      </c>
      <c r="H991">
        <v>-34.596620000000001</v>
      </c>
      <c r="I991">
        <v>-58.380659999999999</v>
      </c>
      <c r="J991" t="s">
        <v>20</v>
      </c>
      <c r="K991">
        <v>9867</v>
      </c>
      <c r="L991">
        <v>2</v>
      </c>
      <c r="M991">
        <v>144</v>
      </c>
      <c r="N991">
        <v>44894</v>
      </c>
      <c r="O991">
        <v>1.37</v>
      </c>
      <c r="P991">
        <v>23</v>
      </c>
      <c r="Q991">
        <v>311</v>
      </c>
      <c r="R991">
        <v>19</v>
      </c>
    </row>
    <row r="992" spans="1:19" x14ac:dyDescent="0.25">
      <c r="A992">
        <v>2413410</v>
      </c>
      <c r="B992" t="s">
        <v>1366</v>
      </c>
      <c r="C992">
        <v>12335462</v>
      </c>
      <c r="D992" t="s">
        <v>257</v>
      </c>
      <c r="E992">
        <f t="shared" ca="1" si="15"/>
        <v>55</v>
      </c>
      <c r="F992">
        <f>INDEX(ID_barrio!$A$2:$A$49,MATCH(G992,ID_barrio!$B$2:$B$49,0))</f>
        <v>1</v>
      </c>
      <c r="G992" t="s">
        <v>19</v>
      </c>
      <c r="H992">
        <v>-34.582990000000002</v>
      </c>
      <c r="I992">
        <v>-58.40334</v>
      </c>
      <c r="J992" t="s">
        <v>20</v>
      </c>
      <c r="K992">
        <v>10572</v>
      </c>
      <c r="L992">
        <v>4</v>
      </c>
      <c r="M992">
        <v>256</v>
      </c>
      <c r="N992">
        <v>44902</v>
      </c>
      <c r="O992">
        <v>2.4500000000000002</v>
      </c>
      <c r="P992">
        <v>2</v>
      </c>
      <c r="Q992">
        <v>255</v>
      </c>
      <c r="R992">
        <v>28</v>
      </c>
      <c r="S992">
        <v>4563</v>
      </c>
    </row>
    <row r="993" spans="1:18" x14ac:dyDescent="0.25">
      <c r="A993">
        <v>3281627</v>
      </c>
      <c r="B993" t="s">
        <v>1367</v>
      </c>
      <c r="C993">
        <v>5768547</v>
      </c>
      <c r="D993" t="s">
        <v>1368</v>
      </c>
      <c r="E993">
        <f t="shared" ca="1" si="15"/>
        <v>78</v>
      </c>
      <c r="F993">
        <f>INDEX(ID_barrio!$A$2:$A$49,MATCH(G993,ID_barrio!$B$2:$B$49,0))</f>
        <v>10</v>
      </c>
      <c r="G993" t="s">
        <v>72</v>
      </c>
      <c r="H993">
        <v>-34.593760000000003</v>
      </c>
      <c r="I993">
        <v>-58.45093</v>
      </c>
      <c r="J993" t="s">
        <v>20</v>
      </c>
      <c r="K993">
        <v>16738</v>
      </c>
      <c r="L993">
        <v>7</v>
      </c>
      <c r="M993">
        <v>0</v>
      </c>
      <c r="P993">
        <v>1</v>
      </c>
      <c r="Q993">
        <v>365</v>
      </c>
      <c r="R993">
        <v>0</v>
      </c>
    </row>
    <row r="994" spans="1:18" x14ac:dyDescent="0.25">
      <c r="A994">
        <v>2763989</v>
      </c>
      <c r="B994" t="s">
        <v>1369</v>
      </c>
      <c r="C994">
        <v>3842963</v>
      </c>
      <c r="D994" t="s">
        <v>1370</v>
      </c>
      <c r="E994">
        <f t="shared" ca="1" si="15"/>
        <v>40</v>
      </c>
      <c r="F994">
        <f>INDEX(ID_barrio!$A$2:$A$49,MATCH(G994,ID_barrio!$B$2:$B$49,0))</f>
        <v>1</v>
      </c>
      <c r="G994" t="s">
        <v>19</v>
      </c>
      <c r="H994">
        <v>-34.56955</v>
      </c>
      <c r="I994">
        <v>-58.431179999999998</v>
      </c>
      <c r="J994" t="s">
        <v>20</v>
      </c>
      <c r="K994">
        <v>3171</v>
      </c>
      <c r="L994">
        <v>10</v>
      </c>
      <c r="M994">
        <v>11</v>
      </c>
      <c r="N994">
        <v>44326</v>
      </c>
      <c r="O994">
        <v>0.16</v>
      </c>
      <c r="P994">
        <v>1</v>
      </c>
      <c r="Q994">
        <v>73</v>
      </c>
      <c r="R994">
        <v>0</v>
      </c>
    </row>
    <row r="995" spans="1:18" x14ac:dyDescent="0.25">
      <c r="A995">
        <v>3282308</v>
      </c>
      <c r="B995" t="s">
        <v>1371</v>
      </c>
      <c r="C995">
        <v>16588486</v>
      </c>
      <c r="D995" t="s">
        <v>1261</v>
      </c>
      <c r="E995">
        <f t="shared" ca="1" si="15"/>
        <v>31</v>
      </c>
      <c r="F995">
        <f>INDEX(ID_barrio!$A$2:$A$49,MATCH(G995,ID_barrio!$B$2:$B$49,0))</f>
        <v>1</v>
      </c>
      <c r="G995" t="s">
        <v>19</v>
      </c>
      <c r="H995">
        <v>-34.580680000000001</v>
      </c>
      <c r="I995">
        <v>-58.438369999999999</v>
      </c>
      <c r="J995" t="s">
        <v>24</v>
      </c>
      <c r="K995">
        <v>3178</v>
      </c>
      <c r="L995">
        <v>5</v>
      </c>
      <c r="M995">
        <v>42</v>
      </c>
      <c r="N995">
        <v>44876</v>
      </c>
      <c r="O995">
        <v>0.43</v>
      </c>
      <c r="P995">
        <v>1</v>
      </c>
      <c r="Q995">
        <v>54</v>
      </c>
      <c r="R995">
        <v>8</v>
      </c>
    </row>
    <row r="996" spans="1:18" x14ac:dyDescent="0.25">
      <c r="A996">
        <v>2764160</v>
      </c>
      <c r="B996" t="s">
        <v>1372</v>
      </c>
      <c r="C996">
        <v>13834947</v>
      </c>
      <c r="D996" t="s">
        <v>1373</v>
      </c>
      <c r="E996">
        <f t="shared" ca="1" si="15"/>
        <v>54</v>
      </c>
      <c r="F996">
        <f>INDEX(ID_barrio!$A$2:$A$49,MATCH(G996,ID_barrio!$B$2:$B$49,0))</f>
        <v>7</v>
      </c>
      <c r="G996" t="s">
        <v>45</v>
      </c>
      <c r="H996">
        <v>-34.592410000000001</v>
      </c>
      <c r="I996">
        <v>-58.395240000000001</v>
      </c>
      <c r="J996" t="s">
        <v>20</v>
      </c>
      <c r="K996">
        <v>21647</v>
      </c>
      <c r="L996">
        <v>3</v>
      </c>
      <c r="M996">
        <v>52</v>
      </c>
      <c r="N996">
        <v>44886</v>
      </c>
      <c r="O996">
        <v>0.62</v>
      </c>
      <c r="P996">
        <v>21</v>
      </c>
      <c r="Q996">
        <v>357</v>
      </c>
      <c r="R996">
        <v>6</v>
      </c>
    </row>
    <row r="997" spans="1:18" x14ac:dyDescent="0.25">
      <c r="A997">
        <v>2776496</v>
      </c>
      <c r="B997" t="s">
        <v>1374</v>
      </c>
      <c r="C997">
        <v>14199716</v>
      </c>
      <c r="D997" t="s">
        <v>328</v>
      </c>
      <c r="E997">
        <f t="shared" ca="1" si="15"/>
        <v>73</v>
      </c>
      <c r="F997">
        <f>INDEX(ID_barrio!$A$2:$A$49,MATCH(G997,ID_barrio!$B$2:$B$49,0))</f>
        <v>15</v>
      </c>
      <c r="G997" t="s">
        <v>128</v>
      </c>
      <c r="H997">
        <v>-34.597672000000003</v>
      </c>
      <c r="I997">
        <v>-58.373050999999997</v>
      </c>
      <c r="J997" t="s">
        <v>20</v>
      </c>
      <c r="K997">
        <v>4178</v>
      </c>
      <c r="L997">
        <v>7</v>
      </c>
      <c r="M997">
        <v>30</v>
      </c>
      <c r="N997">
        <v>44890</v>
      </c>
      <c r="O997">
        <v>0.3</v>
      </c>
      <c r="P997">
        <v>7</v>
      </c>
      <c r="Q997">
        <v>63</v>
      </c>
      <c r="R997">
        <v>8</v>
      </c>
    </row>
    <row r="998" spans="1:18" x14ac:dyDescent="0.25">
      <c r="A998">
        <v>2776512</v>
      </c>
      <c r="B998" t="s">
        <v>1375</v>
      </c>
      <c r="C998">
        <v>14199716</v>
      </c>
      <c r="D998" t="s">
        <v>328</v>
      </c>
      <c r="E998">
        <f t="shared" ca="1" si="15"/>
        <v>66</v>
      </c>
      <c r="F998">
        <f>INDEX(ID_barrio!$A$2:$A$49,MATCH(G998,ID_barrio!$B$2:$B$49,0))</f>
        <v>13</v>
      </c>
      <c r="G998" t="s">
        <v>99</v>
      </c>
      <c r="H998">
        <v>-34.59581</v>
      </c>
      <c r="I998">
        <v>-58.441589999999998</v>
      </c>
      <c r="J998" t="s">
        <v>20</v>
      </c>
      <c r="K998">
        <v>4213</v>
      </c>
      <c r="L998">
        <v>60</v>
      </c>
      <c r="M998">
        <v>8</v>
      </c>
      <c r="N998">
        <v>44712</v>
      </c>
      <c r="O998">
        <v>0.09</v>
      </c>
      <c r="P998">
        <v>7</v>
      </c>
      <c r="Q998">
        <v>11</v>
      </c>
      <c r="R998">
        <v>1</v>
      </c>
    </row>
    <row r="999" spans="1:18" x14ac:dyDescent="0.25">
      <c r="A999">
        <v>3284471</v>
      </c>
      <c r="B999" t="s">
        <v>1376</v>
      </c>
      <c r="C999">
        <v>16600972</v>
      </c>
      <c r="D999" t="s">
        <v>1377</v>
      </c>
      <c r="E999">
        <f t="shared" ca="1" si="15"/>
        <v>52</v>
      </c>
      <c r="F999">
        <f>INDEX(ID_barrio!$A$2:$A$49,MATCH(G999,ID_barrio!$B$2:$B$49,0))</f>
        <v>11</v>
      </c>
      <c r="G999" t="s">
        <v>82</v>
      </c>
      <c r="H999">
        <v>-34.616950000000003</v>
      </c>
      <c r="I999">
        <v>-58.371879999999997</v>
      </c>
      <c r="J999" t="s">
        <v>20</v>
      </c>
      <c r="K999">
        <v>14976</v>
      </c>
      <c r="L999">
        <v>3</v>
      </c>
      <c r="M999">
        <v>136</v>
      </c>
      <c r="N999">
        <v>44885</v>
      </c>
      <c r="O999">
        <v>1.33</v>
      </c>
      <c r="P999">
        <v>2</v>
      </c>
      <c r="Q999">
        <v>351</v>
      </c>
      <c r="R999">
        <v>11</v>
      </c>
    </row>
    <row r="1000" spans="1:18" x14ac:dyDescent="0.25">
      <c r="A1000">
        <v>2776537</v>
      </c>
      <c r="B1000" t="s">
        <v>1378</v>
      </c>
      <c r="C1000">
        <v>14199716</v>
      </c>
      <c r="D1000" t="s">
        <v>328</v>
      </c>
      <c r="E1000">
        <f t="shared" ca="1" si="15"/>
        <v>56</v>
      </c>
      <c r="F1000">
        <f>INDEX(ID_barrio!$A$2:$A$49,MATCH(G1000,ID_barrio!$B$2:$B$49,0))</f>
        <v>5</v>
      </c>
      <c r="G1000" t="s">
        <v>38</v>
      </c>
      <c r="H1000">
        <v>-34.600259999999999</v>
      </c>
      <c r="I1000">
        <v>-58.377029999999998</v>
      </c>
      <c r="J1000" t="s">
        <v>20</v>
      </c>
      <c r="K1000">
        <v>4354</v>
      </c>
      <c r="L1000">
        <v>10</v>
      </c>
      <c r="M1000">
        <v>13</v>
      </c>
      <c r="N1000">
        <v>44909</v>
      </c>
      <c r="O1000">
        <v>0.13</v>
      </c>
      <c r="P1000">
        <v>7</v>
      </c>
      <c r="Q1000">
        <v>91</v>
      </c>
      <c r="R1000">
        <v>6</v>
      </c>
    </row>
    <row r="1001" spans="1:18" x14ac:dyDescent="0.25">
      <c r="A1001">
        <v>3297513</v>
      </c>
      <c r="B1001" t="s">
        <v>1379</v>
      </c>
      <c r="C1001">
        <v>16657235</v>
      </c>
      <c r="D1001" t="s">
        <v>550</v>
      </c>
      <c r="E1001">
        <f t="shared" ca="1" si="15"/>
        <v>60</v>
      </c>
      <c r="F1001">
        <f>INDEX(ID_barrio!$A$2:$A$49,MATCH(G1001,ID_barrio!$B$2:$B$49,0))</f>
        <v>7</v>
      </c>
      <c r="G1001" t="s">
        <v>45</v>
      </c>
      <c r="H1001">
        <v>-34.59225</v>
      </c>
      <c r="I1001">
        <v>-58.394509999999997</v>
      </c>
      <c r="J1001" t="s">
        <v>20</v>
      </c>
      <c r="K1001">
        <v>15857</v>
      </c>
      <c r="L1001">
        <v>2</v>
      </c>
      <c r="M1001">
        <v>186</v>
      </c>
      <c r="N1001">
        <v>44907</v>
      </c>
      <c r="O1001">
        <v>1.82</v>
      </c>
      <c r="P1001">
        <v>4</v>
      </c>
      <c r="Q1001">
        <v>232</v>
      </c>
      <c r="R1001">
        <v>27</v>
      </c>
    </row>
    <row r="1002" spans="1:18" x14ac:dyDescent="0.25">
      <c r="A1002">
        <v>2782686</v>
      </c>
      <c r="B1002" t="s">
        <v>1380</v>
      </c>
      <c r="C1002">
        <v>4096481</v>
      </c>
      <c r="D1002" t="s">
        <v>1381</v>
      </c>
      <c r="E1002">
        <f t="shared" ca="1" si="15"/>
        <v>60</v>
      </c>
      <c r="F1002">
        <f>INDEX(ID_barrio!$A$2:$A$49,MATCH(G1002,ID_barrio!$B$2:$B$49,0))</f>
        <v>13</v>
      </c>
      <c r="G1002" t="s">
        <v>99</v>
      </c>
      <c r="H1002">
        <v>-34.598790000000001</v>
      </c>
      <c r="I1002">
        <v>-58.434820000000002</v>
      </c>
      <c r="J1002" t="s">
        <v>20</v>
      </c>
      <c r="K1002">
        <v>11242</v>
      </c>
      <c r="L1002">
        <v>7</v>
      </c>
      <c r="M1002">
        <v>13</v>
      </c>
      <c r="N1002">
        <v>44788</v>
      </c>
      <c r="O1002">
        <v>0.13</v>
      </c>
      <c r="P1002">
        <v>1</v>
      </c>
      <c r="Q1002">
        <v>123</v>
      </c>
      <c r="R1002">
        <v>7</v>
      </c>
    </row>
    <row r="1003" spans="1:18" x14ac:dyDescent="0.25">
      <c r="A1003">
        <v>2419737</v>
      </c>
      <c r="B1003" t="s">
        <v>1382</v>
      </c>
      <c r="C1003">
        <v>12367452</v>
      </c>
      <c r="D1003" t="s">
        <v>1383</v>
      </c>
      <c r="E1003">
        <f t="shared" ca="1" si="15"/>
        <v>76</v>
      </c>
      <c r="F1003">
        <f>INDEX(ID_barrio!$A$2:$A$49,MATCH(G1003,ID_barrio!$B$2:$B$49,0))</f>
        <v>1</v>
      </c>
      <c r="G1003" t="s">
        <v>19</v>
      </c>
      <c r="H1003">
        <v>-34.578899999999997</v>
      </c>
      <c r="I1003">
        <v>-58.422330000000002</v>
      </c>
      <c r="J1003" t="s">
        <v>20</v>
      </c>
      <c r="K1003">
        <v>4757</v>
      </c>
      <c r="L1003">
        <v>7</v>
      </c>
      <c r="M1003">
        <v>40</v>
      </c>
      <c r="N1003">
        <v>44913</v>
      </c>
      <c r="O1003">
        <v>0.5</v>
      </c>
      <c r="P1003">
        <v>1</v>
      </c>
      <c r="Q1003">
        <v>282</v>
      </c>
      <c r="R1003">
        <v>17</v>
      </c>
    </row>
    <row r="1004" spans="1:18" x14ac:dyDescent="0.25">
      <c r="A1004">
        <v>3302221</v>
      </c>
      <c r="B1004" t="s">
        <v>1384</v>
      </c>
      <c r="C1004">
        <v>16677242</v>
      </c>
      <c r="D1004" t="s">
        <v>1385</v>
      </c>
      <c r="E1004">
        <f t="shared" ca="1" si="15"/>
        <v>75</v>
      </c>
      <c r="F1004">
        <f>INDEX(ID_barrio!$A$2:$A$49,MATCH(G1004,ID_barrio!$B$2:$B$49,0))</f>
        <v>15</v>
      </c>
      <c r="G1004" t="s">
        <v>128</v>
      </c>
      <c r="H1004">
        <v>-34.598730000000003</v>
      </c>
      <c r="I1004">
        <v>-58.376660000000001</v>
      </c>
      <c r="J1004" t="s">
        <v>20</v>
      </c>
      <c r="K1004">
        <v>7062</v>
      </c>
      <c r="L1004">
        <v>3</v>
      </c>
      <c r="M1004">
        <v>93</v>
      </c>
      <c r="N1004">
        <v>44907</v>
      </c>
      <c r="O1004">
        <v>0.92</v>
      </c>
      <c r="P1004">
        <v>1</v>
      </c>
      <c r="Q1004">
        <v>333</v>
      </c>
      <c r="R1004">
        <v>17</v>
      </c>
    </row>
    <row r="1005" spans="1:18" x14ac:dyDescent="0.25">
      <c r="A1005">
        <v>2425441</v>
      </c>
      <c r="B1005" t="s">
        <v>1386</v>
      </c>
      <c r="C1005">
        <v>10527839</v>
      </c>
      <c r="D1005" t="s">
        <v>1387</v>
      </c>
      <c r="E1005">
        <f t="shared" ca="1" si="15"/>
        <v>31</v>
      </c>
      <c r="F1005">
        <f>INDEX(ID_barrio!$A$2:$A$49,MATCH(G1005,ID_barrio!$B$2:$B$49,0))</f>
        <v>5</v>
      </c>
      <c r="G1005" t="s">
        <v>38</v>
      </c>
      <c r="H1005">
        <v>-34.604349999999997</v>
      </c>
      <c r="I1005">
        <v>-58.382759999999998</v>
      </c>
      <c r="J1005" t="s">
        <v>20</v>
      </c>
      <c r="K1005">
        <v>6544</v>
      </c>
      <c r="L1005">
        <v>3</v>
      </c>
      <c r="M1005">
        <v>11</v>
      </c>
      <c r="N1005">
        <v>44895</v>
      </c>
      <c r="O1005">
        <v>0.11</v>
      </c>
      <c r="P1005">
        <v>1</v>
      </c>
      <c r="Q1005">
        <v>122</v>
      </c>
      <c r="R1005">
        <v>2</v>
      </c>
    </row>
    <row r="1006" spans="1:18" x14ac:dyDescent="0.25">
      <c r="A1006">
        <v>2425695</v>
      </c>
      <c r="B1006" t="s">
        <v>1388</v>
      </c>
      <c r="C1006">
        <v>560338</v>
      </c>
      <c r="D1006" t="s">
        <v>204</v>
      </c>
      <c r="E1006">
        <f t="shared" ca="1" si="15"/>
        <v>56</v>
      </c>
      <c r="F1006">
        <f>INDEX(ID_barrio!$A$2:$A$49,MATCH(G1006,ID_barrio!$B$2:$B$49,0))</f>
        <v>7</v>
      </c>
      <c r="G1006" t="s">
        <v>45</v>
      </c>
      <c r="H1006">
        <v>-34.592269999999999</v>
      </c>
      <c r="I1006">
        <v>-58.398000000000003</v>
      </c>
      <c r="J1006" t="s">
        <v>20</v>
      </c>
      <c r="K1006">
        <v>16863</v>
      </c>
      <c r="L1006">
        <v>1</v>
      </c>
      <c r="M1006">
        <v>1</v>
      </c>
      <c r="N1006">
        <v>44871</v>
      </c>
      <c r="O1006">
        <v>0.56000000000000005</v>
      </c>
      <c r="P1006">
        <v>23</v>
      </c>
      <c r="Q1006">
        <v>181</v>
      </c>
      <c r="R1006">
        <v>1</v>
      </c>
    </row>
    <row r="1007" spans="1:18" x14ac:dyDescent="0.25">
      <c r="A1007">
        <v>2784764</v>
      </c>
      <c r="B1007" t="s">
        <v>1389</v>
      </c>
      <c r="C1007">
        <v>7317967</v>
      </c>
      <c r="D1007" t="s">
        <v>1390</v>
      </c>
      <c r="E1007">
        <f t="shared" ca="1" si="15"/>
        <v>45</v>
      </c>
      <c r="F1007">
        <f>INDEX(ID_barrio!$A$2:$A$49,MATCH(G1007,ID_barrio!$B$2:$B$49,0))</f>
        <v>1</v>
      </c>
      <c r="G1007" t="s">
        <v>19</v>
      </c>
      <c r="H1007">
        <v>-34.569670000000002</v>
      </c>
      <c r="I1007">
        <v>-58.435569999999998</v>
      </c>
      <c r="J1007" t="s">
        <v>20</v>
      </c>
      <c r="K1007">
        <v>46663</v>
      </c>
      <c r="L1007">
        <v>1</v>
      </c>
      <c r="M1007">
        <v>2</v>
      </c>
      <c r="N1007">
        <v>44870</v>
      </c>
      <c r="O1007">
        <v>0.06</v>
      </c>
      <c r="P1007">
        <v>1</v>
      </c>
      <c r="Q1007">
        <v>296</v>
      </c>
      <c r="R1007">
        <v>1</v>
      </c>
    </row>
    <row r="1008" spans="1:18" x14ac:dyDescent="0.25">
      <c r="A1008">
        <v>3312645</v>
      </c>
      <c r="B1008" t="s">
        <v>1391</v>
      </c>
      <c r="C1008">
        <v>10508081</v>
      </c>
      <c r="D1008" t="s">
        <v>1392</v>
      </c>
      <c r="E1008">
        <f t="shared" ca="1" si="15"/>
        <v>72</v>
      </c>
      <c r="F1008">
        <f>INDEX(ID_barrio!$A$2:$A$49,MATCH(G1008,ID_barrio!$B$2:$B$49,0))</f>
        <v>11</v>
      </c>
      <c r="G1008" t="s">
        <v>82</v>
      </c>
      <c r="H1008">
        <v>-34.618099999999998</v>
      </c>
      <c r="I1008">
        <v>-58.36965</v>
      </c>
      <c r="J1008" t="s">
        <v>20</v>
      </c>
      <c r="K1008">
        <v>37882</v>
      </c>
      <c r="L1008">
        <v>2</v>
      </c>
      <c r="M1008">
        <v>42</v>
      </c>
      <c r="N1008">
        <v>44893</v>
      </c>
      <c r="O1008">
        <v>0.5</v>
      </c>
      <c r="P1008">
        <v>1</v>
      </c>
      <c r="Q1008">
        <v>329</v>
      </c>
      <c r="R1008">
        <v>10</v>
      </c>
    </row>
    <row r="1009" spans="1:18" x14ac:dyDescent="0.25">
      <c r="A1009">
        <v>2785639</v>
      </c>
      <c r="B1009" t="s">
        <v>1393</v>
      </c>
      <c r="C1009">
        <v>14199716</v>
      </c>
      <c r="D1009" t="s">
        <v>328</v>
      </c>
      <c r="E1009">
        <f t="shared" ca="1" si="15"/>
        <v>42</v>
      </c>
      <c r="F1009">
        <f>INDEX(ID_barrio!$A$2:$A$49,MATCH(G1009,ID_barrio!$B$2:$B$49,0))</f>
        <v>5</v>
      </c>
      <c r="G1009" t="s">
        <v>38</v>
      </c>
      <c r="H1009">
        <v>-34.603870000000001</v>
      </c>
      <c r="I1009">
        <v>-58.385120000000001</v>
      </c>
      <c r="J1009" t="s">
        <v>20</v>
      </c>
      <c r="K1009">
        <v>4530</v>
      </c>
      <c r="L1009">
        <v>7</v>
      </c>
      <c r="M1009">
        <v>16</v>
      </c>
      <c r="N1009">
        <v>44782</v>
      </c>
      <c r="O1009">
        <v>0.18</v>
      </c>
      <c r="P1009">
        <v>7</v>
      </c>
      <c r="Q1009">
        <v>89</v>
      </c>
      <c r="R1009">
        <v>5</v>
      </c>
    </row>
    <row r="1010" spans="1:18" x14ac:dyDescent="0.25">
      <c r="A1010">
        <v>2432477</v>
      </c>
      <c r="B1010" t="s">
        <v>1394</v>
      </c>
      <c r="C1010">
        <v>1824987</v>
      </c>
      <c r="D1010" t="s">
        <v>1395</v>
      </c>
      <c r="E1010">
        <f t="shared" ca="1" si="15"/>
        <v>31</v>
      </c>
      <c r="F1010">
        <f>INDEX(ID_barrio!$A$2:$A$49,MATCH(G1010,ID_barrio!$B$2:$B$49,0))</f>
        <v>1</v>
      </c>
      <c r="G1010" t="s">
        <v>19</v>
      </c>
      <c r="H1010">
        <v>-34.582349999999998</v>
      </c>
      <c r="I1010">
        <v>-58.405619999999999</v>
      </c>
      <c r="J1010" t="s">
        <v>20</v>
      </c>
      <c r="K1010">
        <v>11453</v>
      </c>
      <c r="L1010">
        <v>4</v>
      </c>
      <c r="M1010">
        <v>5</v>
      </c>
      <c r="N1010">
        <v>42144</v>
      </c>
      <c r="O1010">
        <v>0.05</v>
      </c>
      <c r="P1010">
        <v>5</v>
      </c>
      <c r="Q1010">
        <v>359</v>
      </c>
      <c r="R1010">
        <v>0</v>
      </c>
    </row>
    <row r="1011" spans="1:18" x14ac:dyDescent="0.25">
      <c r="A1011">
        <v>3316090</v>
      </c>
      <c r="B1011" t="s">
        <v>1396</v>
      </c>
      <c r="C1011">
        <v>8695205</v>
      </c>
      <c r="D1011" t="s">
        <v>1397</v>
      </c>
      <c r="E1011">
        <f t="shared" ca="1" si="15"/>
        <v>38</v>
      </c>
      <c r="F1011">
        <f>INDEX(ID_barrio!$A$2:$A$49,MATCH(G1011,ID_barrio!$B$2:$B$49,0))</f>
        <v>1</v>
      </c>
      <c r="G1011" t="s">
        <v>19</v>
      </c>
      <c r="H1011">
        <v>-34.58737</v>
      </c>
      <c r="I1011">
        <v>-58.413919999999997</v>
      </c>
      <c r="J1011" t="s">
        <v>20</v>
      </c>
      <c r="K1011">
        <v>17619</v>
      </c>
      <c r="L1011">
        <v>1</v>
      </c>
      <c r="M1011">
        <v>1</v>
      </c>
      <c r="N1011">
        <v>42687</v>
      </c>
      <c r="O1011">
        <v>0.01</v>
      </c>
      <c r="P1011">
        <v>1</v>
      </c>
      <c r="Q1011">
        <v>365</v>
      </c>
      <c r="R1011">
        <v>0</v>
      </c>
    </row>
    <row r="1012" spans="1:18" x14ac:dyDescent="0.25">
      <c r="A1012">
        <v>2435145</v>
      </c>
      <c r="B1012" t="s">
        <v>18334</v>
      </c>
      <c r="C1012">
        <v>50665721</v>
      </c>
      <c r="D1012" t="s">
        <v>137</v>
      </c>
      <c r="E1012">
        <f t="shared" ca="1" si="15"/>
        <v>61</v>
      </c>
      <c r="F1012">
        <f>INDEX(ID_barrio!$A$2:$A$49,MATCH(G1012,ID_barrio!$B$2:$B$49,0))</f>
        <v>1</v>
      </c>
      <c r="G1012" t="s">
        <v>19</v>
      </c>
      <c r="H1012">
        <v>-34.582749999999997</v>
      </c>
      <c r="I1012">
        <v>-58.413049999999998</v>
      </c>
      <c r="J1012" t="s">
        <v>20</v>
      </c>
      <c r="K1012">
        <v>6923</v>
      </c>
      <c r="L1012">
        <v>7</v>
      </c>
      <c r="M1012">
        <v>105</v>
      </c>
      <c r="N1012">
        <v>44904</v>
      </c>
      <c r="O1012">
        <v>0.99</v>
      </c>
      <c r="P1012">
        <v>11</v>
      </c>
      <c r="Q1012">
        <v>365</v>
      </c>
      <c r="R1012">
        <v>8</v>
      </c>
    </row>
    <row r="1013" spans="1:18" x14ac:dyDescent="0.25">
      <c r="A1013">
        <v>2792501</v>
      </c>
      <c r="B1013" t="s">
        <v>1398</v>
      </c>
      <c r="C1013">
        <v>2016724</v>
      </c>
      <c r="D1013" t="s">
        <v>88</v>
      </c>
      <c r="E1013">
        <f t="shared" ca="1" si="15"/>
        <v>56</v>
      </c>
      <c r="F1013">
        <f>INDEX(ID_barrio!$A$2:$A$49,MATCH(G1013,ID_barrio!$B$2:$B$49,0))</f>
        <v>7</v>
      </c>
      <c r="G1013" t="s">
        <v>45</v>
      </c>
      <c r="H1013">
        <v>-34.593850000000003</v>
      </c>
      <c r="I1013">
        <v>-58.413319999999999</v>
      </c>
      <c r="J1013" t="s">
        <v>20</v>
      </c>
      <c r="K1013">
        <v>12334</v>
      </c>
      <c r="L1013">
        <v>1</v>
      </c>
      <c r="M1013">
        <v>166</v>
      </c>
      <c r="N1013">
        <v>44899</v>
      </c>
      <c r="O1013">
        <v>1.6</v>
      </c>
      <c r="P1013">
        <v>2</v>
      </c>
      <c r="Q1013">
        <v>276</v>
      </c>
      <c r="R1013">
        <v>17</v>
      </c>
    </row>
    <row r="1014" spans="1:18" x14ac:dyDescent="0.25">
      <c r="A1014">
        <v>3316233</v>
      </c>
      <c r="B1014" t="s">
        <v>1399</v>
      </c>
      <c r="C1014">
        <v>4380606</v>
      </c>
      <c r="D1014" t="s">
        <v>770</v>
      </c>
      <c r="E1014">
        <f t="shared" ca="1" si="15"/>
        <v>57</v>
      </c>
      <c r="F1014">
        <f>INDEX(ID_barrio!$A$2:$A$49,MATCH(G1014,ID_barrio!$B$2:$B$49,0))</f>
        <v>11</v>
      </c>
      <c r="G1014" t="s">
        <v>82</v>
      </c>
      <c r="H1014">
        <v>-34.616959999999999</v>
      </c>
      <c r="I1014">
        <v>-58.369950000000003</v>
      </c>
      <c r="J1014" t="s">
        <v>24</v>
      </c>
      <c r="K1014">
        <v>7048</v>
      </c>
      <c r="L1014">
        <v>90</v>
      </c>
      <c r="M1014">
        <v>6</v>
      </c>
      <c r="N1014">
        <v>43806</v>
      </c>
      <c r="O1014">
        <v>0.13</v>
      </c>
      <c r="P1014">
        <v>12</v>
      </c>
      <c r="Q1014">
        <v>113</v>
      </c>
      <c r="R1014">
        <v>0</v>
      </c>
    </row>
    <row r="1015" spans="1:18" x14ac:dyDescent="0.25">
      <c r="A1015">
        <v>2809025</v>
      </c>
      <c r="B1015" t="s">
        <v>1400</v>
      </c>
      <c r="C1015">
        <v>14367919</v>
      </c>
      <c r="D1015" t="s">
        <v>490</v>
      </c>
      <c r="E1015">
        <f t="shared" ca="1" si="15"/>
        <v>40</v>
      </c>
      <c r="F1015">
        <f>INDEX(ID_barrio!$A$2:$A$49,MATCH(G1015,ID_barrio!$B$2:$B$49,0))</f>
        <v>12</v>
      </c>
      <c r="G1015" t="s">
        <v>87</v>
      </c>
      <c r="H1015">
        <v>-34.566600000000001</v>
      </c>
      <c r="I1015">
        <v>-58.453830000000004</v>
      </c>
      <c r="J1015" t="s">
        <v>20</v>
      </c>
      <c r="K1015">
        <v>10572</v>
      </c>
      <c r="L1015">
        <v>5</v>
      </c>
      <c r="M1015">
        <v>54</v>
      </c>
      <c r="N1015">
        <v>43871</v>
      </c>
      <c r="O1015">
        <v>0.53</v>
      </c>
      <c r="P1015">
        <v>1</v>
      </c>
      <c r="Q1015">
        <v>319</v>
      </c>
      <c r="R1015">
        <v>0</v>
      </c>
    </row>
    <row r="1016" spans="1:18" x14ac:dyDescent="0.25">
      <c r="A1016">
        <v>3318278</v>
      </c>
      <c r="B1016" t="s">
        <v>1401</v>
      </c>
      <c r="C1016">
        <v>12324558</v>
      </c>
      <c r="D1016" t="s">
        <v>1402</v>
      </c>
      <c r="E1016">
        <f t="shared" ca="1" si="15"/>
        <v>50</v>
      </c>
      <c r="F1016">
        <f>INDEX(ID_barrio!$A$2:$A$49,MATCH(G1016,ID_barrio!$B$2:$B$49,0))</f>
        <v>1</v>
      </c>
      <c r="G1016" t="s">
        <v>19</v>
      </c>
      <c r="H1016">
        <v>-34.564140000000002</v>
      </c>
      <c r="I1016">
        <v>-58.438630000000003</v>
      </c>
      <c r="J1016" t="s">
        <v>20</v>
      </c>
      <c r="K1016">
        <v>14095</v>
      </c>
      <c r="L1016">
        <v>4</v>
      </c>
      <c r="M1016">
        <v>3</v>
      </c>
      <c r="N1016">
        <v>44908</v>
      </c>
      <c r="O1016">
        <v>0.79</v>
      </c>
      <c r="P1016">
        <v>1</v>
      </c>
      <c r="Q1016">
        <v>209</v>
      </c>
      <c r="R1016">
        <v>3</v>
      </c>
    </row>
    <row r="1017" spans="1:18" x14ac:dyDescent="0.25">
      <c r="A1017">
        <v>3319592</v>
      </c>
      <c r="B1017" t="s">
        <v>1403</v>
      </c>
      <c r="C1017">
        <v>631860</v>
      </c>
      <c r="D1017" t="s">
        <v>18335</v>
      </c>
      <c r="E1017">
        <f t="shared" ca="1" si="15"/>
        <v>35</v>
      </c>
      <c r="F1017">
        <f>INDEX(ID_barrio!$A$2:$A$49,MATCH(G1017,ID_barrio!$B$2:$B$49,0))</f>
        <v>7</v>
      </c>
      <c r="G1017" t="s">
        <v>45</v>
      </c>
      <c r="H1017">
        <v>-34.593449999999997</v>
      </c>
      <c r="I1017">
        <v>-58.407229999999998</v>
      </c>
      <c r="J1017" t="s">
        <v>20</v>
      </c>
      <c r="K1017">
        <v>5337</v>
      </c>
      <c r="L1017">
        <v>7</v>
      </c>
      <c r="M1017">
        <v>31</v>
      </c>
      <c r="N1017">
        <v>44038</v>
      </c>
      <c r="O1017">
        <v>0.55000000000000004</v>
      </c>
      <c r="P1017">
        <v>1</v>
      </c>
      <c r="Q1017">
        <v>359</v>
      </c>
      <c r="R1017">
        <v>0</v>
      </c>
    </row>
    <row r="1018" spans="1:18" x14ac:dyDescent="0.25">
      <c r="A1018">
        <v>2809104</v>
      </c>
      <c r="B1018" t="s">
        <v>1404</v>
      </c>
      <c r="C1018">
        <v>7269335</v>
      </c>
      <c r="D1018" t="s">
        <v>928</v>
      </c>
      <c r="E1018">
        <f t="shared" ca="1" si="15"/>
        <v>73</v>
      </c>
      <c r="F1018">
        <f>INDEX(ID_barrio!$A$2:$A$49,MATCH(G1018,ID_barrio!$B$2:$B$49,0))</f>
        <v>1</v>
      </c>
      <c r="G1018" t="s">
        <v>19</v>
      </c>
      <c r="H1018">
        <v>-34.591180000000001</v>
      </c>
      <c r="I1018">
        <v>-58.42454</v>
      </c>
      <c r="J1018" t="s">
        <v>20</v>
      </c>
      <c r="K1018">
        <v>7048</v>
      </c>
      <c r="L1018">
        <v>60</v>
      </c>
      <c r="M1018">
        <v>4</v>
      </c>
      <c r="N1018">
        <v>43008</v>
      </c>
      <c r="O1018">
        <v>0.05</v>
      </c>
      <c r="P1018">
        <v>1</v>
      </c>
      <c r="Q1018">
        <v>182</v>
      </c>
      <c r="R1018">
        <v>0</v>
      </c>
    </row>
    <row r="1019" spans="1:18" x14ac:dyDescent="0.25">
      <c r="A1019">
        <v>2435530</v>
      </c>
      <c r="B1019" t="s">
        <v>1405</v>
      </c>
      <c r="C1019">
        <v>1824987</v>
      </c>
      <c r="D1019" t="s">
        <v>1395</v>
      </c>
      <c r="E1019">
        <f t="shared" ca="1" si="15"/>
        <v>62</v>
      </c>
      <c r="F1019">
        <f>INDEX(ID_barrio!$A$2:$A$49,MATCH(G1019,ID_barrio!$B$2:$B$49,0))</f>
        <v>1</v>
      </c>
      <c r="G1019" t="s">
        <v>19</v>
      </c>
      <c r="H1019">
        <v>-34.576569999999997</v>
      </c>
      <c r="I1019">
        <v>-58.407130000000002</v>
      </c>
      <c r="J1019" t="s">
        <v>20</v>
      </c>
      <c r="K1019">
        <v>11705</v>
      </c>
      <c r="L1019">
        <v>4</v>
      </c>
      <c r="M1019">
        <v>20</v>
      </c>
      <c r="N1019">
        <v>44872</v>
      </c>
      <c r="O1019">
        <v>0.19</v>
      </c>
      <c r="P1019">
        <v>5</v>
      </c>
      <c r="Q1019">
        <v>288</v>
      </c>
      <c r="R1019">
        <v>2</v>
      </c>
    </row>
    <row r="1020" spans="1:18" x14ac:dyDescent="0.25">
      <c r="A1020">
        <v>2435641</v>
      </c>
      <c r="B1020" t="s">
        <v>1406</v>
      </c>
      <c r="C1020">
        <v>1824987</v>
      </c>
      <c r="D1020" t="s">
        <v>1395</v>
      </c>
      <c r="E1020">
        <f t="shared" ca="1" si="15"/>
        <v>30</v>
      </c>
      <c r="F1020">
        <f>INDEX(ID_barrio!$A$2:$A$49,MATCH(G1020,ID_barrio!$B$2:$B$49,0))</f>
        <v>1</v>
      </c>
      <c r="G1020" t="s">
        <v>19</v>
      </c>
      <c r="H1020">
        <v>-34.574770000000001</v>
      </c>
      <c r="I1020">
        <v>-58.407299999999999</v>
      </c>
      <c r="J1020" t="s">
        <v>24</v>
      </c>
      <c r="K1020">
        <v>3348</v>
      </c>
      <c r="L1020">
        <v>1</v>
      </c>
      <c r="M1020">
        <v>40</v>
      </c>
      <c r="N1020">
        <v>44889</v>
      </c>
      <c r="O1020">
        <v>0.4</v>
      </c>
      <c r="P1020">
        <v>5</v>
      </c>
      <c r="Q1020">
        <v>303</v>
      </c>
      <c r="R1020">
        <v>3</v>
      </c>
    </row>
    <row r="1021" spans="1:18" x14ac:dyDescent="0.25">
      <c r="A1021">
        <v>3332947</v>
      </c>
      <c r="B1021" t="s">
        <v>1407</v>
      </c>
      <c r="C1021">
        <v>11457832</v>
      </c>
      <c r="D1021" t="s">
        <v>1408</v>
      </c>
      <c r="E1021">
        <f t="shared" ca="1" si="15"/>
        <v>72</v>
      </c>
      <c r="F1021">
        <f>INDEX(ID_barrio!$A$2:$A$49,MATCH(G1021,ID_barrio!$B$2:$B$49,0))</f>
        <v>1</v>
      </c>
      <c r="G1021" t="s">
        <v>19</v>
      </c>
      <c r="H1021">
        <v>-34.58325</v>
      </c>
      <c r="I1021">
        <v>-58.433430000000001</v>
      </c>
      <c r="J1021" t="s">
        <v>20</v>
      </c>
      <c r="K1021">
        <v>3178</v>
      </c>
      <c r="L1021">
        <v>4</v>
      </c>
      <c r="M1021">
        <v>47</v>
      </c>
      <c r="N1021">
        <v>43159</v>
      </c>
      <c r="O1021">
        <v>0.47</v>
      </c>
      <c r="P1021">
        <v>1</v>
      </c>
      <c r="Q1021">
        <v>185</v>
      </c>
      <c r="R1021">
        <v>0</v>
      </c>
    </row>
    <row r="1022" spans="1:18" x14ac:dyDescent="0.25">
      <c r="A1022">
        <v>2809709</v>
      </c>
      <c r="B1022" t="s">
        <v>1409</v>
      </c>
      <c r="C1022">
        <v>14330400</v>
      </c>
      <c r="D1022" t="s">
        <v>1339</v>
      </c>
      <c r="E1022">
        <f t="shared" ca="1" si="15"/>
        <v>77</v>
      </c>
      <c r="F1022">
        <f>INDEX(ID_barrio!$A$2:$A$49,MATCH(G1022,ID_barrio!$B$2:$B$49,0))</f>
        <v>11</v>
      </c>
      <c r="G1022" t="s">
        <v>82</v>
      </c>
      <c r="H1022">
        <v>-34.625570000000003</v>
      </c>
      <c r="I1022">
        <v>-58.373379999999997</v>
      </c>
      <c r="J1022" t="s">
        <v>20</v>
      </c>
      <c r="K1022">
        <v>4684</v>
      </c>
      <c r="L1022">
        <v>15</v>
      </c>
      <c r="M1022">
        <v>44</v>
      </c>
      <c r="N1022">
        <v>44911</v>
      </c>
      <c r="O1022">
        <v>0.47</v>
      </c>
      <c r="P1022">
        <v>1</v>
      </c>
      <c r="Q1022">
        <v>345</v>
      </c>
      <c r="R1022">
        <v>8</v>
      </c>
    </row>
    <row r="1023" spans="1:18" x14ac:dyDescent="0.25">
      <c r="A1023">
        <v>3360732</v>
      </c>
      <c r="B1023" t="s">
        <v>1410</v>
      </c>
      <c r="C1023">
        <v>16000925</v>
      </c>
      <c r="D1023" t="s">
        <v>1287</v>
      </c>
      <c r="E1023">
        <f t="shared" ca="1" si="15"/>
        <v>66</v>
      </c>
      <c r="F1023">
        <f>INDEX(ID_barrio!$A$2:$A$49,MATCH(G1023,ID_barrio!$B$2:$B$49,0))</f>
        <v>1</v>
      </c>
      <c r="G1023" t="s">
        <v>19</v>
      </c>
      <c r="H1023">
        <v>-34.589129999999997</v>
      </c>
      <c r="I1023">
        <v>-58.428660000000001</v>
      </c>
      <c r="J1023" t="s">
        <v>20</v>
      </c>
      <c r="K1023">
        <v>56382</v>
      </c>
      <c r="L1023">
        <v>3</v>
      </c>
      <c r="M1023">
        <v>82</v>
      </c>
      <c r="N1023">
        <v>44874</v>
      </c>
      <c r="O1023">
        <v>0.8</v>
      </c>
      <c r="P1023">
        <v>17</v>
      </c>
      <c r="Q1023">
        <v>303</v>
      </c>
      <c r="R1023">
        <v>17</v>
      </c>
    </row>
    <row r="1024" spans="1:18" x14ac:dyDescent="0.25">
      <c r="A1024">
        <v>3360870</v>
      </c>
      <c r="B1024" t="s">
        <v>1411</v>
      </c>
      <c r="C1024">
        <v>16954728</v>
      </c>
      <c r="D1024" t="s">
        <v>157</v>
      </c>
      <c r="E1024">
        <f t="shared" ca="1" si="15"/>
        <v>74</v>
      </c>
      <c r="F1024">
        <f>INDEX(ID_barrio!$A$2:$A$49,MATCH(G1024,ID_barrio!$B$2:$B$49,0))</f>
        <v>20</v>
      </c>
      <c r="G1024" t="s">
        <v>245</v>
      </c>
      <c r="H1024">
        <v>-34.604520000000001</v>
      </c>
      <c r="I1024">
        <v>-58.364100000000001</v>
      </c>
      <c r="J1024" t="s">
        <v>20</v>
      </c>
      <c r="K1024">
        <v>32721</v>
      </c>
      <c r="L1024">
        <v>5</v>
      </c>
      <c r="M1024">
        <v>0</v>
      </c>
      <c r="P1024">
        <v>1</v>
      </c>
      <c r="Q1024">
        <v>89</v>
      </c>
      <c r="R1024">
        <v>0</v>
      </c>
    </row>
    <row r="1025" spans="1:18" x14ac:dyDescent="0.25">
      <c r="A1025">
        <v>2818062</v>
      </c>
      <c r="B1025" t="s">
        <v>1412</v>
      </c>
      <c r="C1025">
        <v>4380606</v>
      </c>
      <c r="D1025" t="s">
        <v>770</v>
      </c>
      <c r="E1025">
        <f t="shared" ca="1" si="15"/>
        <v>60</v>
      </c>
      <c r="F1025">
        <f>INDEX(ID_barrio!$A$2:$A$49,MATCH(G1025,ID_barrio!$B$2:$B$49,0))</f>
        <v>11</v>
      </c>
      <c r="G1025" t="s">
        <v>82</v>
      </c>
      <c r="H1025">
        <v>-34.616959999999999</v>
      </c>
      <c r="I1025">
        <v>-58.369950000000003</v>
      </c>
      <c r="J1025" t="s">
        <v>24</v>
      </c>
      <c r="K1025">
        <v>7048</v>
      </c>
      <c r="L1025">
        <v>30</v>
      </c>
      <c r="M1025">
        <v>7</v>
      </c>
      <c r="N1025">
        <v>44889</v>
      </c>
      <c r="O1025">
        <v>7.0000000000000007E-2</v>
      </c>
      <c r="P1025">
        <v>12</v>
      </c>
      <c r="Q1025">
        <v>113</v>
      </c>
      <c r="R1025">
        <v>2</v>
      </c>
    </row>
    <row r="1026" spans="1:18" x14ac:dyDescent="0.25">
      <c r="A1026">
        <v>3378628</v>
      </c>
      <c r="B1026" t="s">
        <v>1413</v>
      </c>
      <c r="C1026">
        <v>11483615</v>
      </c>
      <c r="D1026" t="s">
        <v>466</v>
      </c>
      <c r="E1026">
        <f t="shared" ca="1" si="15"/>
        <v>40</v>
      </c>
      <c r="F1026">
        <f>INDEX(ID_barrio!$A$2:$A$49,MATCH(G1026,ID_barrio!$B$2:$B$49,0))</f>
        <v>1</v>
      </c>
      <c r="G1026" t="s">
        <v>19</v>
      </c>
      <c r="H1026">
        <v>-34.573770000000003</v>
      </c>
      <c r="I1026">
        <v>-58.429859999999998</v>
      </c>
      <c r="J1026" t="s">
        <v>20</v>
      </c>
      <c r="K1026">
        <v>28191</v>
      </c>
      <c r="L1026">
        <v>3</v>
      </c>
      <c r="M1026">
        <v>46</v>
      </c>
      <c r="N1026">
        <v>44881</v>
      </c>
      <c r="O1026">
        <v>0.53</v>
      </c>
      <c r="P1026">
        <v>57</v>
      </c>
      <c r="Q1026">
        <v>322</v>
      </c>
      <c r="R1026">
        <v>8</v>
      </c>
    </row>
    <row r="1027" spans="1:18" x14ac:dyDescent="0.25">
      <c r="A1027">
        <v>3383865</v>
      </c>
      <c r="B1027" t="s">
        <v>18336</v>
      </c>
      <c r="C1027">
        <v>16272816</v>
      </c>
      <c r="D1027" t="s">
        <v>727</v>
      </c>
      <c r="E1027">
        <f t="shared" ref="E1027:E1090" ca="1" si="16">RANDBETWEEN(28,79)</f>
        <v>41</v>
      </c>
      <c r="F1027">
        <f>INDEX(ID_barrio!$A$2:$A$49,MATCH(G1027,ID_barrio!$B$2:$B$49,0))</f>
        <v>8</v>
      </c>
      <c r="G1027" t="s">
        <v>48</v>
      </c>
      <c r="H1027">
        <v>-34.597969999999997</v>
      </c>
      <c r="I1027">
        <v>-58.425089999999997</v>
      </c>
      <c r="J1027" t="s">
        <v>20</v>
      </c>
      <c r="K1027">
        <v>11804</v>
      </c>
      <c r="L1027">
        <v>3</v>
      </c>
      <c r="M1027">
        <v>37</v>
      </c>
      <c r="N1027">
        <v>44893</v>
      </c>
      <c r="O1027">
        <v>0.38</v>
      </c>
      <c r="P1027">
        <v>1</v>
      </c>
      <c r="Q1027">
        <v>348</v>
      </c>
      <c r="R1027">
        <v>17</v>
      </c>
    </row>
    <row r="1028" spans="1:18" x14ac:dyDescent="0.25">
      <c r="A1028">
        <v>2822059</v>
      </c>
      <c r="B1028" t="s">
        <v>1414</v>
      </c>
      <c r="C1028">
        <v>4005854</v>
      </c>
      <c r="D1028" t="s">
        <v>18337</v>
      </c>
      <c r="E1028">
        <f t="shared" ca="1" si="16"/>
        <v>65</v>
      </c>
      <c r="F1028">
        <f>INDEX(ID_barrio!$A$2:$A$49,MATCH(G1028,ID_barrio!$B$2:$B$49,0))</f>
        <v>1</v>
      </c>
      <c r="G1028" t="s">
        <v>19</v>
      </c>
      <c r="H1028">
        <v>-34.585940000000001</v>
      </c>
      <c r="I1028">
        <v>-58.426259999999999</v>
      </c>
      <c r="J1028" t="s">
        <v>20</v>
      </c>
      <c r="K1028">
        <v>7501</v>
      </c>
      <c r="L1028">
        <v>7</v>
      </c>
      <c r="M1028">
        <v>24</v>
      </c>
      <c r="N1028">
        <v>44896</v>
      </c>
      <c r="O1028">
        <v>0.24</v>
      </c>
      <c r="P1028">
        <v>1</v>
      </c>
      <c r="Q1028">
        <v>128</v>
      </c>
      <c r="R1028">
        <v>8</v>
      </c>
    </row>
    <row r="1029" spans="1:18" x14ac:dyDescent="0.25">
      <c r="A1029">
        <v>3385053</v>
      </c>
      <c r="B1029" t="s">
        <v>18338</v>
      </c>
      <c r="C1029">
        <v>17077506</v>
      </c>
      <c r="D1029" t="s">
        <v>391</v>
      </c>
      <c r="E1029">
        <f t="shared" ca="1" si="16"/>
        <v>66</v>
      </c>
      <c r="F1029">
        <f>INDEX(ID_barrio!$A$2:$A$49,MATCH(G1029,ID_barrio!$B$2:$B$49,0))</f>
        <v>1</v>
      </c>
      <c r="G1029" t="s">
        <v>19</v>
      </c>
      <c r="H1029">
        <v>-34.581209999999999</v>
      </c>
      <c r="I1029">
        <v>-58.406219999999998</v>
      </c>
      <c r="J1029" t="s">
        <v>20</v>
      </c>
      <c r="K1029">
        <v>5638</v>
      </c>
      <c r="L1029">
        <v>30</v>
      </c>
      <c r="M1029">
        <v>42</v>
      </c>
      <c r="N1029">
        <v>44773</v>
      </c>
      <c r="O1029">
        <v>0.45</v>
      </c>
      <c r="P1029">
        <v>3</v>
      </c>
      <c r="Q1029">
        <v>362</v>
      </c>
      <c r="R1029">
        <v>2</v>
      </c>
    </row>
    <row r="1030" spans="1:18" x14ac:dyDescent="0.25">
      <c r="A1030">
        <v>2824383</v>
      </c>
      <c r="B1030" t="s">
        <v>1415</v>
      </c>
      <c r="C1030">
        <v>14448902</v>
      </c>
      <c r="D1030" t="s">
        <v>1025</v>
      </c>
      <c r="E1030">
        <f t="shared" ca="1" si="16"/>
        <v>61</v>
      </c>
      <c r="F1030">
        <f>INDEX(ID_barrio!$A$2:$A$49,MATCH(G1030,ID_barrio!$B$2:$B$49,0))</f>
        <v>1</v>
      </c>
      <c r="G1030" t="s">
        <v>19</v>
      </c>
      <c r="H1030">
        <v>-34.589440000000003</v>
      </c>
      <c r="I1030">
        <v>-58.426740000000002</v>
      </c>
      <c r="J1030" t="s">
        <v>20</v>
      </c>
      <c r="K1030">
        <v>49711</v>
      </c>
      <c r="L1030">
        <v>3</v>
      </c>
      <c r="M1030">
        <v>135</v>
      </c>
      <c r="N1030">
        <v>44922</v>
      </c>
      <c r="O1030">
        <v>1.37</v>
      </c>
      <c r="P1030">
        <v>1</v>
      </c>
      <c r="Q1030">
        <v>291</v>
      </c>
      <c r="R1030">
        <v>15</v>
      </c>
    </row>
    <row r="1031" spans="1:18" x14ac:dyDescent="0.25">
      <c r="A1031">
        <v>3385238</v>
      </c>
      <c r="B1031" t="s">
        <v>1416</v>
      </c>
      <c r="C1031">
        <v>17079213</v>
      </c>
      <c r="D1031" t="s">
        <v>1044</v>
      </c>
      <c r="E1031">
        <f t="shared" ca="1" si="16"/>
        <v>65</v>
      </c>
      <c r="F1031">
        <f>INDEX(ID_barrio!$A$2:$A$49,MATCH(G1031,ID_barrio!$B$2:$B$49,0))</f>
        <v>15</v>
      </c>
      <c r="G1031" t="s">
        <v>128</v>
      </c>
      <c r="H1031">
        <v>-34.597099999999998</v>
      </c>
      <c r="I1031">
        <v>-58.383130000000001</v>
      </c>
      <c r="J1031" t="s">
        <v>20</v>
      </c>
      <c r="K1031">
        <v>7929</v>
      </c>
      <c r="L1031">
        <v>4</v>
      </c>
      <c r="M1031">
        <v>37</v>
      </c>
      <c r="N1031">
        <v>44899</v>
      </c>
      <c r="O1031">
        <v>0.37</v>
      </c>
      <c r="P1031">
        <v>1</v>
      </c>
      <c r="Q1031">
        <v>147</v>
      </c>
      <c r="R1031">
        <v>13</v>
      </c>
    </row>
    <row r="1032" spans="1:18" x14ac:dyDescent="0.25">
      <c r="A1032">
        <v>2830599</v>
      </c>
      <c r="B1032" t="s">
        <v>1417</v>
      </c>
      <c r="C1032">
        <v>14480507</v>
      </c>
      <c r="D1032" t="s">
        <v>986</v>
      </c>
      <c r="E1032">
        <f t="shared" ca="1" si="16"/>
        <v>38</v>
      </c>
      <c r="F1032">
        <f>INDEX(ID_barrio!$A$2:$A$49,MATCH(G1032,ID_barrio!$B$2:$B$49,0))</f>
        <v>7</v>
      </c>
      <c r="G1032" t="s">
        <v>45</v>
      </c>
      <c r="H1032">
        <v>-34.597540000000002</v>
      </c>
      <c r="I1032">
        <v>-58.38805</v>
      </c>
      <c r="J1032" t="s">
        <v>20</v>
      </c>
      <c r="K1032">
        <v>8810</v>
      </c>
      <c r="L1032">
        <v>7</v>
      </c>
      <c r="M1032">
        <v>16</v>
      </c>
      <c r="N1032">
        <v>44914</v>
      </c>
      <c r="O1032">
        <v>0.16</v>
      </c>
      <c r="P1032">
        <v>1</v>
      </c>
      <c r="Q1032">
        <v>358</v>
      </c>
      <c r="R1032">
        <v>8</v>
      </c>
    </row>
    <row r="1033" spans="1:18" x14ac:dyDescent="0.25">
      <c r="A1033">
        <v>3385953</v>
      </c>
      <c r="B1033" t="s">
        <v>1418</v>
      </c>
      <c r="C1033">
        <v>2794693</v>
      </c>
      <c r="D1033" t="s">
        <v>102</v>
      </c>
      <c r="E1033">
        <f t="shared" ca="1" si="16"/>
        <v>51</v>
      </c>
      <c r="F1033">
        <f>INDEX(ID_barrio!$A$2:$A$49,MATCH(G1033,ID_barrio!$B$2:$B$49,0))</f>
        <v>7</v>
      </c>
      <c r="G1033" t="s">
        <v>45</v>
      </c>
      <c r="H1033">
        <v>-34.587609999999998</v>
      </c>
      <c r="I1033">
        <v>-58.398220000000002</v>
      </c>
      <c r="J1033" t="s">
        <v>20</v>
      </c>
      <c r="K1033">
        <v>12711</v>
      </c>
      <c r="L1033">
        <v>3</v>
      </c>
      <c r="M1033">
        <v>135</v>
      </c>
      <c r="N1033">
        <v>44877</v>
      </c>
      <c r="O1033">
        <v>1.32</v>
      </c>
      <c r="P1033">
        <v>5</v>
      </c>
      <c r="Q1033">
        <v>346</v>
      </c>
      <c r="R1033">
        <v>11</v>
      </c>
    </row>
    <row r="1034" spans="1:18" x14ac:dyDescent="0.25">
      <c r="A1034">
        <v>2834372</v>
      </c>
      <c r="B1034" t="s">
        <v>1419</v>
      </c>
      <c r="C1034">
        <v>7328422</v>
      </c>
      <c r="D1034" t="s">
        <v>81</v>
      </c>
      <c r="E1034">
        <f t="shared" ca="1" si="16"/>
        <v>45</v>
      </c>
      <c r="F1034">
        <f>INDEX(ID_barrio!$A$2:$A$49,MATCH(G1034,ID_barrio!$B$2:$B$49,0))</f>
        <v>1</v>
      </c>
      <c r="G1034" t="s">
        <v>19</v>
      </c>
      <c r="H1034">
        <v>-34.582470000000001</v>
      </c>
      <c r="I1034">
        <v>-58.427759999999999</v>
      </c>
      <c r="J1034" t="s">
        <v>20</v>
      </c>
      <c r="K1034">
        <v>8810</v>
      </c>
      <c r="L1034">
        <v>5</v>
      </c>
      <c r="M1034">
        <v>94</v>
      </c>
      <c r="N1034">
        <v>44904</v>
      </c>
      <c r="O1034">
        <v>0.96</v>
      </c>
      <c r="P1034">
        <v>3</v>
      </c>
      <c r="Q1034">
        <v>163</v>
      </c>
      <c r="R1034">
        <v>9</v>
      </c>
    </row>
    <row r="1035" spans="1:18" x14ac:dyDescent="0.25">
      <c r="A1035">
        <v>3401285</v>
      </c>
      <c r="B1035" t="s">
        <v>1420</v>
      </c>
      <c r="C1035">
        <v>16000925</v>
      </c>
      <c r="D1035" t="s">
        <v>1287</v>
      </c>
      <c r="E1035">
        <f t="shared" ca="1" si="16"/>
        <v>47</v>
      </c>
      <c r="F1035">
        <f>INDEX(ID_barrio!$A$2:$A$49,MATCH(G1035,ID_barrio!$B$2:$B$49,0))</f>
        <v>10</v>
      </c>
      <c r="G1035" t="s">
        <v>72</v>
      </c>
      <c r="H1035">
        <v>-34.584539999999997</v>
      </c>
      <c r="I1035">
        <v>-58.445050000000002</v>
      </c>
      <c r="J1035" t="s">
        <v>20</v>
      </c>
      <c r="K1035">
        <v>9691</v>
      </c>
      <c r="L1035">
        <v>5</v>
      </c>
      <c r="M1035">
        <v>33</v>
      </c>
      <c r="N1035">
        <v>44917</v>
      </c>
      <c r="O1035">
        <v>0.34</v>
      </c>
      <c r="P1035">
        <v>17</v>
      </c>
      <c r="Q1035">
        <v>270</v>
      </c>
      <c r="R1035">
        <v>9</v>
      </c>
    </row>
    <row r="1036" spans="1:18" x14ac:dyDescent="0.25">
      <c r="A1036">
        <v>2837881</v>
      </c>
      <c r="B1036" t="s">
        <v>1421</v>
      </c>
      <c r="C1036">
        <v>7328422</v>
      </c>
      <c r="D1036" t="s">
        <v>81</v>
      </c>
      <c r="E1036">
        <f t="shared" ca="1" si="16"/>
        <v>52</v>
      </c>
      <c r="F1036">
        <f>INDEX(ID_barrio!$A$2:$A$49,MATCH(G1036,ID_barrio!$B$2:$B$49,0))</f>
        <v>1</v>
      </c>
      <c r="G1036" t="s">
        <v>19</v>
      </c>
      <c r="H1036">
        <v>-34.586680000000001</v>
      </c>
      <c r="I1036">
        <v>-58.44021</v>
      </c>
      <c r="J1036" t="s">
        <v>20</v>
      </c>
      <c r="K1036">
        <v>15605</v>
      </c>
      <c r="L1036">
        <v>4</v>
      </c>
      <c r="M1036">
        <v>73</v>
      </c>
      <c r="N1036">
        <v>44907</v>
      </c>
      <c r="O1036">
        <v>0.71</v>
      </c>
      <c r="P1036">
        <v>3</v>
      </c>
      <c r="Q1036">
        <v>132</v>
      </c>
      <c r="R1036">
        <v>14</v>
      </c>
    </row>
    <row r="1037" spans="1:18" x14ac:dyDescent="0.25">
      <c r="A1037">
        <v>2838218</v>
      </c>
      <c r="B1037" t="s">
        <v>1422</v>
      </c>
      <c r="C1037">
        <v>13834947</v>
      </c>
      <c r="D1037" t="s">
        <v>1373</v>
      </c>
      <c r="E1037">
        <f t="shared" ca="1" si="16"/>
        <v>68</v>
      </c>
      <c r="F1037">
        <f>INDEX(ID_barrio!$A$2:$A$49,MATCH(G1037,ID_barrio!$B$2:$B$49,0))</f>
        <v>7</v>
      </c>
      <c r="G1037" t="s">
        <v>45</v>
      </c>
      <c r="H1037">
        <v>-34.592379999999999</v>
      </c>
      <c r="I1037">
        <v>-58.395249999999997</v>
      </c>
      <c r="J1037" t="s">
        <v>20</v>
      </c>
      <c r="K1037">
        <v>9610</v>
      </c>
      <c r="L1037">
        <v>3</v>
      </c>
      <c r="M1037">
        <v>47</v>
      </c>
      <c r="N1037">
        <v>44907</v>
      </c>
      <c r="O1037">
        <v>0.48</v>
      </c>
      <c r="P1037">
        <v>21</v>
      </c>
      <c r="Q1037">
        <v>103</v>
      </c>
      <c r="R1037">
        <v>8</v>
      </c>
    </row>
    <row r="1038" spans="1:18" x14ac:dyDescent="0.25">
      <c r="A1038">
        <v>2845737</v>
      </c>
      <c r="B1038" t="s">
        <v>1423</v>
      </c>
      <c r="C1038">
        <v>14550737</v>
      </c>
      <c r="D1038" t="s">
        <v>1424</v>
      </c>
      <c r="E1038">
        <f t="shared" ca="1" si="16"/>
        <v>54</v>
      </c>
      <c r="F1038">
        <f>INDEX(ID_barrio!$A$2:$A$49,MATCH(G1038,ID_barrio!$B$2:$B$49,0))</f>
        <v>8</v>
      </c>
      <c r="G1038" t="s">
        <v>48</v>
      </c>
      <c r="H1038">
        <v>-34.598860000000002</v>
      </c>
      <c r="I1038">
        <v>-58.415439999999997</v>
      </c>
      <c r="J1038" t="s">
        <v>20</v>
      </c>
      <c r="K1038">
        <v>4699</v>
      </c>
      <c r="L1038">
        <v>7</v>
      </c>
      <c r="M1038">
        <v>6</v>
      </c>
      <c r="N1038">
        <v>43228</v>
      </c>
      <c r="O1038">
        <v>0.06</v>
      </c>
      <c r="P1038">
        <v>1</v>
      </c>
      <c r="Q1038">
        <v>337</v>
      </c>
      <c r="R1038">
        <v>0</v>
      </c>
    </row>
    <row r="1039" spans="1:18" x14ac:dyDescent="0.25">
      <c r="A1039">
        <v>2845744</v>
      </c>
      <c r="B1039" t="s">
        <v>1425</v>
      </c>
      <c r="C1039">
        <v>9165199</v>
      </c>
      <c r="D1039" t="s">
        <v>479</v>
      </c>
      <c r="E1039">
        <f t="shared" ca="1" si="16"/>
        <v>51</v>
      </c>
      <c r="F1039">
        <f>INDEX(ID_barrio!$A$2:$A$49,MATCH(G1039,ID_barrio!$B$2:$B$49,0))</f>
        <v>1</v>
      </c>
      <c r="G1039" t="s">
        <v>19</v>
      </c>
      <c r="H1039">
        <v>-34.587119999999999</v>
      </c>
      <c r="I1039">
        <v>-58.417200000000001</v>
      </c>
      <c r="J1039" t="s">
        <v>20</v>
      </c>
      <c r="K1039">
        <v>13214</v>
      </c>
      <c r="L1039">
        <v>7</v>
      </c>
      <c r="M1039">
        <v>24</v>
      </c>
      <c r="N1039">
        <v>44899</v>
      </c>
      <c r="O1039">
        <v>0.23</v>
      </c>
      <c r="P1039">
        <v>1</v>
      </c>
      <c r="Q1039">
        <v>361</v>
      </c>
      <c r="R1039">
        <v>5</v>
      </c>
    </row>
    <row r="1040" spans="1:18" x14ac:dyDescent="0.25">
      <c r="A1040">
        <v>2845969</v>
      </c>
      <c r="B1040" t="s">
        <v>1426</v>
      </c>
      <c r="C1040">
        <v>12536089</v>
      </c>
      <c r="D1040" t="s">
        <v>590</v>
      </c>
      <c r="E1040">
        <f t="shared" ca="1" si="16"/>
        <v>56</v>
      </c>
      <c r="F1040">
        <f>INDEX(ID_barrio!$A$2:$A$49,MATCH(G1040,ID_barrio!$B$2:$B$49,0))</f>
        <v>5</v>
      </c>
      <c r="G1040" t="s">
        <v>38</v>
      </c>
      <c r="H1040">
        <v>-34.600389999999997</v>
      </c>
      <c r="I1040">
        <v>-58.386780000000002</v>
      </c>
      <c r="J1040" t="s">
        <v>20</v>
      </c>
      <c r="K1040">
        <v>6167</v>
      </c>
      <c r="L1040">
        <v>7</v>
      </c>
      <c r="M1040">
        <v>73</v>
      </c>
      <c r="N1040">
        <v>44807</v>
      </c>
      <c r="O1040">
        <v>0.74</v>
      </c>
      <c r="P1040">
        <v>3</v>
      </c>
      <c r="Q1040">
        <v>249</v>
      </c>
      <c r="R1040">
        <v>9</v>
      </c>
    </row>
    <row r="1041" spans="1:19" x14ac:dyDescent="0.25">
      <c r="A1041">
        <v>2853596</v>
      </c>
      <c r="B1041" t="s">
        <v>1427</v>
      </c>
      <c r="C1041">
        <v>4986026</v>
      </c>
      <c r="D1041" t="s">
        <v>1428</v>
      </c>
      <c r="E1041">
        <f t="shared" ca="1" si="16"/>
        <v>60</v>
      </c>
      <c r="F1041">
        <f>INDEX(ID_barrio!$A$2:$A$49,MATCH(G1041,ID_barrio!$B$2:$B$49,0))</f>
        <v>18</v>
      </c>
      <c r="G1041" t="s">
        <v>177</v>
      </c>
      <c r="H1041">
        <v>-34.5747</v>
      </c>
      <c r="I1041">
        <v>-58.450249999999997</v>
      </c>
      <c r="J1041" t="s">
        <v>20</v>
      </c>
      <c r="K1041">
        <v>7495</v>
      </c>
      <c r="L1041">
        <v>4</v>
      </c>
      <c r="M1041">
        <v>12</v>
      </c>
      <c r="N1041">
        <v>44591</v>
      </c>
      <c r="O1041">
        <v>0.28999999999999998</v>
      </c>
      <c r="P1041">
        <v>20</v>
      </c>
      <c r="Q1041">
        <v>74</v>
      </c>
      <c r="R1041">
        <v>1</v>
      </c>
    </row>
    <row r="1042" spans="1:19" x14ac:dyDescent="0.25">
      <c r="A1042">
        <v>2874813</v>
      </c>
      <c r="B1042" t="s">
        <v>1429</v>
      </c>
      <c r="C1042">
        <v>13565901</v>
      </c>
      <c r="D1042" t="s">
        <v>18339</v>
      </c>
      <c r="E1042">
        <f t="shared" ca="1" si="16"/>
        <v>55</v>
      </c>
      <c r="F1042">
        <f>INDEX(ID_barrio!$A$2:$A$49,MATCH(G1042,ID_barrio!$B$2:$B$49,0))</f>
        <v>3</v>
      </c>
      <c r="G1042" t="s">
        <v>32</v>
      </c>
      <c r="H1042">
        <v>-34.616314000000003</v>
      </c>
      <c r="I1042">
        <v>-58.378117000000003</v>
      </c>
      <c r="J1042" t="s">
        <v>20</v>
      </c>
      <c r="K1042">
        <v>11578</v>
      </c>
      <c r="L1042">
        <v>2</v>
      </c>
      <c r="M1042">
        <v>17</v>
      </c>
      <c r="N1042">
        <v>44895</v>
      </c>
      <c r="O1042">
        <v>1.92</v>
      </c>
      <c r="P1042">
        <v>1</v>
      </c>
      <c r="Q1042">
        <v>115</v>
      </c>
      <c r="R1042">
        <v>17</v>
      </c>
    </row>
    <row r="1043" spans="1:19" x14ac:dyDescent="0.25">
      <c r="A1043">
        <v>2879121</v>
      </c>
      <c r="B1043" t="s">
        <v>1430</v>
      </c>
      <c r="C1043">
        <v>1327392</v>
      </c>
      <c r="D1043" t="s">
        <v>462</v>
      </c>
      <c r="E1043">
        <f t="shared" ca="1" si="16"/>
        <v>47</v>
      </c>
      <c r="F1043">
        <f>INDEX(ID_barrio!$A$2:$A$49,MATCH(G1043,ID_barrio!$B$2:$B$49,0))</f>
        <v>1</v>
      </c>
      <c r="G1043" t="s">
        <v>19</v>
      </c>
      <c r="H1043">
        <v>-34.579810000000002</v>
      </c>
      <c r="I1043">
        <v>-58.414000000000001</v>
      </c>
      <c r="J1043" t="s">
        <v>20</v>
      </c>
      <c r="K1043">
        <v>16863</v>
      </c>
      <c r="L1043">
        <v>7</v>
      </c>
      <c r="M1043">
        <v>17</v>
      </c>
      <c r="N1043">
        <v>44879</v>
      </c>
      <c r="O1043">
        <v>0.16</v>
      </c>
      <c r="P1043">
        <v>4</v>
      </c>
      <c r="Q1043">
        <v>269</v>
      </c>
      <c r="R1043">
        <v>7</v>
      </c>
    </row>
    <row r="1044" spans="1:19" x14ac:dyDescent="0.25">
      <c r="A1044">
        <v>2889369</v>
      </c>
      <c r="B1044" t="s">
        <v>1431</v>
      </c>
      <c r="C1044">
        <v>14766622</v>
      </c>
      <c r="D1044" t="s">
        <v>1432</v>
      </c>
      <c r="E1044">
        <f t="shared" ca="1" si="16"/>
        <v>28</v>
      </c>
      <c r="F1044">
        <f>INDEX(ID_barrio!$A$2:$A$49,MATCH(G1044,ID_barrio!$B$2:$B$49,0))</f>
        <v>13</v>
      </c>
      <c r="G1044" t="s">
        <v>99</v>
      </c>
      <c r="H1044">
        <v>-34.599510000000002</v>
      </c>
      <c r="I1044">
        <v>-58.441609999999997</v>
      </c>
      <c r="J1044" t="s">
        <v>20</v>
      </c>
      <c r="K1044">
        <v>5286</v>
      </c>
      <c r="L1044">
        <v>3</v>
      </c>
      <c r="M1044">
        <v>5</v>
      </c>
      <c r="N1044">
        <v>44867</v>
      </c>
      <c r="O1044">
        <v>0.05</v>
      </c>
      <c r="P1044">
        <v>5</v>
      </c>
      <c r="Q1044">
        <v>361</v>
      </c>
      <c r="R1044">
        <v>2</v>
      </c>
    </row>
    <row r="1045" spans="1:19" x14ac:dyDescent="0.25">
      <c r="A1045">
        <v>2895412</v>
      </c>
      <c r="B1045" t="s">
        <v>1433</v>
      </c>
      <c r="C1045">
        <v>14766622</v>
      </c>
      <c r="D1045" t="s">
        <v>1432</v>
      </c>
      <c r="E1045">
        <f t="shared" ca="1" si="16"/>
        <v>68</v>
      </c>
      <c r="F1045">
        <f>INDEX(ID_barrio!$A$2:$A$49,MATCH(G1045,ID_barrio!$B$2:$B$49,0))</f>
        <v>1</v>
      </c>
      <c r="G1045" t="s">
        <v>19</v>
      </c>
      <c r="H1045">
        <v>-34.584679999999999</v>
      </c>
      <c r="I1045">
        <v>-58.438450000000003</v>
      </c>
      <c r="J1045" t="s">
        <v>20</v>
      </c>
      <c r="K1045">
        <v>63057</v>
      </c>
      <c r="L1045">
        <v>5</v>
      </c>
      <c r="M1045">
        <v>4</v>
      </c>
      <c r="N1045">
        <v>42944</v>
      </c>
      <c r="O1045">
        <v>0.04</v>
      </c>
      <c r="P1045">
        <v>5</v>
      </c>
      <c r="Q1045">
        <v>21</v>
      </c>
      <c r="R1045">
        <v>0</v>
      </c>
    </row>
    <row r="1046" spans="1:19" x14ac:dyDescent="0.25">
      <c r="A1046">
        <v>2436065</v>
      </c>
      <c r="B1046" t="s">
        <v>1434</v>
      </c>
      <c r="C1046">
        <v>12450540</v>
      </c>
      <c r="D1046" t="s">
        <v>1435</v>
      </c>
      <c r="E1046">
        <f t="shared" ca="1" si="16"/>
        <v>45</v>
      </c>
      <c r="F1046">
        <f>INDEX(ID_barrio!$A$2:$A$49,MATCH(G1046,ID_barrio!$B$2:$B$49,0))</f>
        <v>1</v>
      </c>
      <c r="G1046" t="s">
        <v>19</v>
      </c>
      <c r="H1046">
        <v>-34.575679999999998</v>
      </c>
      <c r="I1046">
        <v>-58.437489999999997</v>
      </c>
      <c r="J1046" t="s">
        <v>20</v>
      </c>
      <c r="K1046">
        <v>10219</v>
      </c>
      <c r="L1046">
        <v>7</v>
      </c>
      <c r="M1046">
        <v>12</v>
      </c>
      <c r="N1046">
        <v>44886</v>
      </c>
      <c r="O1046">
        <v>0.13</v>
      </c>
      <c r="P1046">
        <v>25</v>
      </c>
      <c r="Q1046">
        <v>150</v>
      </c>
      <c r="R1046">
        <v>4</v>
      </c>
    </row>
    <row r="1047" spans="1:19" x14ac:dyDescent="0.25">
      <c r="A1047">
        <v>2451174</v>
      </c>
      <c r="B1047" t="s">
        <v>1436</v>
      </c>
      <c r="C1047">
        <v>12533420</v>
      </c>
      <c r="D1047" t="s">
        <v>1437</v>
      </c>
      <c r="E1047">
        <f t="shared" ca="1" si="16"/>
        <v>69</v>
      </c>
      <c r="F1047">
        <f>INDEX(ID_barrio!$A$2:$A$49,MATCH(G1047,ID_barrio!$B$2:$B$49,0))</f>
        <v>1</v>
      </c>
      <c r="G1047" t="s">
        <v>19</v>
      </c>
      <c r="H1047">
        <v>-34.586060000000003</v>
      </c>
      <c r="I1047">
        <v>-58.440460000000002</v>
      </c>
      <c r="J1047" t="s">
        <v>20</v>
      </c>
      <c r="K1047">
        <v>8810</v>
      </c>
      <c r="L1047">
        <v>180</v>
      </c>
      <c r="M1047">
        <v>4</v>
      </c>
      <c r="N1047">
        <v>43854</v>
      </c>
      <c r="O1047">
        <v>0.08</v>
      </c>
      <c r="P1047">
        <v>1</v>
      </c>
      <c r="Q1047">
        <v>182</v>
      </c>
      <c r="R1047">
        <v>0</v>
      </c>
    </row>
    <row r="1048" spans="1:19" x14ac:dyDescent="0.25">
      <c r="A1048">
        <v>2453079</v>
      </c>
      <c r="B1048" t="s">
        <v>1438</v>
      </c>
      <c r="C1048">
        <v>76148808</v>
      </c>
      <c r="D1048" t="s">
        <v>113</v>
      </c>
      <c r="E1048">
        <f t="shared" ca="1" si="16"/>
        <v>34</v>
      </c>
      <c r="F1048">
        <f>INDEX(ID_barrio!$A$2:$A$49,MATCH(G1048,ID_barrio!$B$2:$B$49,0))</f>
        <v>1</v>
      </c>
      <c r="G1048" t="s">
        <v>19</v>
      </c>
      <c r="H1048">
        <v>-34.57206</v>
      </c>
      <c r="I1048">
        <v>-58.431319999999999</v>
      </c>
      <c r="J1048" t="s">
        <v>20</v>
      </c>
      <c r="K1048">
        <v>6872</v>
      </c>
      <c r="L1048">
        <v>3</v>
      </c>
      <c r="M1048">
        <v>75</v>
      </c>
      <c r="N1048">
        <v>44732</v>
      </c>
      <c r="O1048">
        <v>0.92</v>
      </c>
      <c r="P1048">
        <v>1</v>
      </c>
      <c r="Q1048">
        <v>153</v>
      </c>
      <c r="R1048">
        <v>10</v>
      </c>
    </row>
    <row r="1049" spans="1:19" x14ac:dyDescent="0.25">
      <c r="A1049">
        <v>2459403</v>
      </c>
      <c r="B1049" t="s">
        <v>1439</v>
      </c>
      <c r="C1049">
        <v>12450540</v>
      </c>
      <c r="D1049" t="s">
        <v>1435</v>
      </c>
      <c r="E1049">
        <f t="shared" ca="1" si="16"/>
        <v>31</v>
      </c>
      <c r="F1049">
        <f>INDEX(ID_barrio!$A$2:$A$49,MATCH(G1049,ID_barrio!$B$2:$B$49,0))</f>
        <v>1</v>
      </c>
      <c r="G1049" t="s">
        <v>19</v>
      </c>
      <c r="H1049">
        <v>-34.581069999999997</v>
      </c>
      <c r="I1049">
        <v>-58.431789999999999</v>
      </c>
      <c r="J1049" t="s">
        <v>20</v>
      </c>
      <c r="K1049">
        <v>8658</v>
      </c>
      <c r="L1049">
        <v>7</v>
      </c>
      <c r="M1049">
        <v>75</v>
      </c>
      <c r="N1049">
        <v>44901</v>
      </c>
      <c r="O1049">
        <v>0.72</v>
      </c>
      <c r="P1049">
        <v>25</v>
      </c>
      <c r="Q1049">
        <v>338</v>
      </c>
      <c r="R1049">
        <v>5</v>
      </c>
    </row>
    <row r="1050" spans="1:19" x14ac:dyDescent="0.25">
      <c r="A1050">
        <v>2481363</v>
      </c>
      <c r="B1050" t="s">
        <v>1440</v>
      </c>
      <c r="C1050">
        <v>12694111</v>
      </c>
      <c r="D1050" t="s">
        <v>111</v>
      </c>
      <c r="E1050">
        <f t="shared" ca="1" si="16"/>
        <v>44</v>
      </c>
      <c r="F1050">
        <f>INDEX(ID_barrio!$A$2:$A$49,MATCH(G1050,ID_barrio!$B$2:$B$49,0))</f>
        <v>15</v>
      </c>
      <c r="G1050" t="s">
        <v>128</v>
      </c>
      <c r="H1050">
        <v>-34.586959999999998</v>
      </c>
      <c r="I1050">
        <v>-58.384320000000002</v>
      </c>
      <c r="J1050" t="s">
        <v>20</v>
      </c>
      <c r="K1050">
        <v>5286</v>
      </c>
      <c r="L1050">
        <v>10</v>
      </c>
      <c r="M1050">
        <v>38</v>
      </c>
      <c r="N1050">
        <v>44923</v>
      </c>
      <c r="O1050">
        <v>1.99</v>
      </c>
      <c r="P1050">
        <v>1</v>
      </c>
      <c r="Q1050">
        <v>355</v>
      </c>
      <c r="R1050">
        <v>27</v>
      </c>
    </row>
    <row r="1051" spans="1:19" x14ac:dyDescent="0.25">
      <c r="A1051">
        <v>2492596</v>
      </c>
      <c r="B1051" t="s">
        <v>1441</v>
      </c>
      <c r="C1051">
        <v>3882929</v>
      </c>
      <c r="D1051" t="s">
        <v>74</v>
      </c>
      <c r="E1051">
        <f t="shared" ca="1" si="16"/>
        <v>35</v>
      </c>
      <c r="F1051">
        <f>INDEX(ID_barrio!$A$2:$A$49,MATCH(G1051,ID_barrio!$B$2:$B$49,0))</f>
        <v>1</v>
      </c>
      <c r="G1051" t="s">
        <v>19</v>
      </c>
      <c r="H1051">
        <v>-34.59704</v>
      </c>
      <c r="I1051">
        <v>-58.423839999999998</v>
      </c>
      <c r="J1051" t="s">
        <v>20</v>
      </c>
      <c r="K1051">
        <v>9439</v>
      </c>
      <c r="L1051">
        <v>3</v>
      </c>
      <c r="M1051">
        <v>47</v>
      </c>
      <c r="N1051">
        <v>44874</v>
      </c>
      <c r="O1051">
        <v>0.44</v>
      </c>
      <c r="P1051">
        <v>27</v>
      </c>
      <c r="Q1051">
        <v>80</v>
      </c>
      <c r="R1051">
        <v>4</v>
      </c>
    </row>
    <row r="1052" spans="1:19" x14ac:dyDescent="0.25">
      <c r="A1052">
        <v>2496525</v>
      </c>
      <c r="B1052" t="s">
        <v>1442</v>
      </c>
      <c r="C1052">
        <v>12779461</v>
      </c>
      <c r="D1052" t="s">
        <v>408</v>
      </c>
      <c r="E1052">
        <f t="shared" ca="1" si="16"/>
        <v>33</v>
      </c>
      <c r="F1052">
        <f>INDEX(ID_barrio!$A$2:$A$49,MATCH(G1052,ID_barrio!$B$2:$B$49,0))</f>
        <v>27</v>
      </c>
      <c r="G1052" t="s">
        <v>500</v>
      </c>
      <c r="H1052">
        <v>-34.637039999999999</v>
      </c>
      <c r="I1052">
        <v>-58.455309999999997</v>
      </c>
      <c r="J1052" t="s">
        <v>24</v>
      </c>
      <c r="K1052">
        <v>1990</v>
      </c>
      <c r="L1052">
        <v>20</v>
      </c>
      <c r="M1052">
        <v>7</v>
      </c>
      <c r="N1052">
        <v>44912</v>
      </c>
      <c r="O1052">
        <v>0.08</v>
      </c>
      <c r="P1052">
        <v>1</v>
      </c>
      <c r="Q1052">
        <v>87</v>
      </c>
      <c r="R1052">
        <v>1</v>
      </c>
      <c r="S1052">
        <v>1532819782</v>
      </c>
    </row>
    <row r="1053" spans="1:19" x14ac:dyDescent="0.25">
      <c r="A1053">
        <v>2502457</v>
      </c>
      <c r="B1053" t="s">
        <v>1443</v>
      </c>
      <c r="C1053">
        <v>11242532</v>
      </c>
      <c r="D1053" t="s">
        <v>1444</v>
      </c>
      <c r="E1053">
        <f t="shared" ca="1" si="16"/>
        <v>50</v>
      </c>
      <c r="F1053">
        <f>INDEX(ID_barrio!$A$2:$A$49,MATCH(G1053,ID_barrio!$B$2:$B$49,0))</f>
        <v>1</v>
      </c>
      <c r="G1053" t="s">
        <v>19</v>
      </c>
      <c r="H1053">
        <v>-34.577269999999999</v>
      </c>
      <c r="I1053">
        <v>-58.4315</v>
      </c>
      <c r="J1053" t="s">
        <v>20</v>
      </c>
      <c r="K1053">
        <v>13447</v>
      </c>
      <c r="L1053">
        <v>5</v>
      </c>
      <c r="M1053">
        <v>223</v>
      </c>
      <c r="N1053">
        <v>44891</v>
      </c>
      <c r="O1053">
        <v>2.1</v>
      </c>
      <c r="P1053">
        <v>11</v>
      </c>
      <c r="Q1053">
        <v>37</v>
      </c>
      <c r="R1053">
        <v>12</v>
      </c>
    </row>
    <row r="1054" spans="1:19" x14ac:dyDescent="0.25">
      <c r="A1054">
        <v>2506127</v>
      </c>
      <c r="B1054" t="s">
        <v>1445</v>
      </c>
      <c r="C1054">
        <v>12828168</v>
      </c>
      <c r="D1054" t="s">
        <v>583</v>
      </c>
      <c r="E1054">
        <f t="shared" ca="1" si="16"/>
        <v>41</v>
      </c>
      <c r="F1054">
        <f>INDEX(ID_barrio!$A$2:$A$49,MATCH(G1054,ID_barrio!$B$2:$B$49,0))</f>
        <v>3</v>
      </c>
      <c r="G1054" t="s">
        <v>32</v>
      </c>
      <c r="H1054">
        <v>-34.615600000000001</v>
      </c>
      <c r="I1054">
        <v>-58.387149999999998</v>
      </c>
      <c r="J1054" t="s">
        <v>20</v>
      </c>
      <c r="K1054">
        <v>7048</v>
      </c>
      <c r="L1054">
        <v>3</v>
      </c>
      <c r="M1054">
        <v>4</v>
      </c>
      <c r="N1054">
        <v>44877</v>
      </c>
      <c r="O1054">
        <v>0.12</v>
      </c>
      <c r="P1054">
        <v>1</v>
      </c>
      <c r="Q1054">
        <v>362</v>
      </c>
      <c r="R1054">
        <v>3</v>
      </c>
    </row>
    <row r="1055" spans="1:19" x14ac:dyDescent="0.25">
      <c r="A1055">
        <v>3410213</v>
      </c>
      <c r="B1055" t="s">
        <v>1446</v>
      </c>
      <c r="C1055">
        <v>13322132</v>
      </c>
      <c r="D1055" t="s">
        <v>176</v>
      </c>
      <c r="E1055">
        <f t="shared" ca="1" si="16"/>
        <v>59</v>
      </c>
      <c r="F1055">
        <f>INDEX(ID_barrio!$A$2:$A$49,MATCH(G1055,ID_barrio!$B$2:$B$49,0))</f>
        <v>1</v>
      </c>
      <c r="G1055" t="s">
        <v>19</v>
      </c>
      <c r="H1055">
        <v>-34.589170000000003</v>
      </c>
      <c r="I1055">
        <v>-58.418869999999998</v>
      </c>
      <c r="J1055" t="s">
        <v>20</v>
      </c>
      <c r="K1055">
        <v>4135</v>
      </c>
      <c r="L1055">
        <v>3</v>
      </c>
      <c r="M1055">
        <v>12</v>
      </c>
      <c r="N1055">
        <v>44831</v>
      </c>
      <c r="O1055">
        <v>0.21</v>
      </c>
      <c r="P1055">
        <v>1</v>
      </c>
      <c r="Q1055">
        <v>0</v>
      </c>
      <c r="R1055">
        <v>11</v>
      </c>
    </row>
    <row r="1056" spans="1:19" x14ac:dyDescent="0.25">
      <c r="A1056">
        <v>2509625</v>
      </c>
      <c r="B1056" t="s">
        <v>1447</v>
      </c>
      <c r="C1056">
        <v>12845654</v>
      </c>
      <c r="D1056" t="s">
        <v>1448</v>
      </c>
      <c r="E1056">
        <f t="shared" ca="1" si="16"/>
        <v>72</v>
      </c>
      <c r="F1056">
        <f>INDEX(ID_barrio!$A$2:$A$49,MATCH(G1056,ID_barrio!$B$2:$B$49,0))</f>
        <v>13</v>
      </c>
      <c r="G1056" t="s">
        <v>99</v>
      </c>
      <c r="H1056">
        <v>-34.598739999999999</v>
      </c>
      <c r="I1056">
        <v>-58.438099999999999</v>
      </c>
      <c r="J1056" t="s">
        <v>20</v>
      </c>
      <c r="K1056">
        <v>7929</v>
      </c>
      <c r="L1056">
        <v>2</v>
      </c>
      <c r="M1056">
        <v>117</v>
      </c>
      <c r="N1056">
        <v>44905</v>
      </c>
      <c r="O1056">
        <v>1.1399999999999999</v>
      </c>
      <c r="P1056">
        <v>1</v>
      </c>
      <c r="Q1056">
        <v>312</v>
      </c>
      <c r="R1056">
        <v>19</v>
      </c>
    </row>
    <row r="1057" spans="1:18" x14ac:dyDescent="0.25">
      <c r="A1057">
        <v>2902956</v>
      </c>
      <c r="B1057" t="s">
        <v>1449</v>
      </c>
      <c r="C1057">
        <v>14833541</v>
      </c>
      <c r="D1057" t="s">
        <v>1450</v>
      </c>
      <c r="E1057">
        <f t="shared" ca="1" si="16"/>
        <v>37</v>
      </c>
      <c r="F1057">
        <f>INDEX(ID_barrio!$A$2:$A$49,MATCH(G1057,ID_barrio!$B$2:$B$49,0))</f>
        <v>1</v>
      </c>
      <c r="G1057" t="s">
        <v>19</v>
      </c>
      <c r="H1057">
        <v>-34.579340000000002</v>
      </c>
      <c r="I1057">
        <v>-58.423380000000002</v>
      </c>
      <c r="J1057" t="s">
        <v>20</v>
      </c>
      <c r="K1057">
        <v>7048</v>
      </c>
      <c r="L1057">
        <v>2</v>
      </c>
      <c r="M1057">
        <v>303</v>
      </c>
      <c r="N1057">
        <v>44915</v>
      </c>
      <c r="O1057">
        <v>2.9</v>
      </c>
      <c r="P1057">
        <v>1</v>
      </c>
      <c r="Q1057">
        <v>241</v>
      </c>
      <c r="R1057">
        <v>43</v>
      </c>
    </row>
    <row r="1058" spans="1:18" x14ac:dyDescent="0.25">
      <c r="A1058">
        <v>2906356</v>
      </c>
      <c r="B1058" t="s">
        <v>1451</v>
      </c>
      <c r="C1058">
        <v>14847847</v>
      </c>
      <c r="D1058" t="s">
        <v>103</v>
      </c>
      <c r="E1058">
        <f t="shared" ca="1" si="16"/>
        <v>75</v>
      </c>
      <c r="F1058">
        <f>INDEX(ID_barrio!$A$2:$A$49,MATCH(G1058,ID_barrio!$B$2:$B$49,0))</f>
        <v>3</v>
      </c>
      <c r="G1058" t="s">
        <v>32</v>
      </c>
      <c r="H1058">
        <v>-34.609929999999999</v>
      </c>
      <c r="I1058">
        <v>-58.378349999999998</v>
      </c>
      <c r="J1058" t="s">
        <v>20</v>
      </c>
      <c r="K1058">
        <v>6519</v>
      </c>
      <c r="L1058">
        <v>3</v>
      </c>
      <c r="M1058">
        <v>3</v>
      </c>
      <c r="N1058">
        <v>43730</v>
      </c>
      <c r="O1058">
        <v>7.0000000000000007E-2</v>
      </c>
      <c r="P1058">
        <v>2</v>
      </c>
      <c r="Q1058">
        <v>333</v>
      </c>
      <c r="R1058">
        <v>0</v>
      </c>
    </row>
    <row r="1059" spans="1:18" x14ac:dyDescent="0.25">
      <c r="A1059">
        <v>3413145</v>
      </c>
      <c r="B1059" t="s">
        <v>1452</v>
      </c>
      <c r="C1059">
        <v>9211818</v>
      </c>
      <c r="D1059" t="s">
        <v>18320</v>
      </c>
      <c r="E1059">
        <f t="shared" ca="1" si="16"/>
        <v>55</v>
      </c>
      <c r="F1059">
        <f>INDEX(ID_barrio!$A$2:$A$49,MATCH(G1059,ID_barrio!$B$2:$B$49,0))</f>
        <v>1</v>
      </c>
      <c r="G1059" t="s">
        <v>19</v>
      </c>
      <c r="H1059">
        <v>-34.571309999999997</v>
      </c>
      <c r="I1059">
        <v>-58.432400000000001</v>
      </c>
      <c r="J1059" t="s">
        <v>20</v>
      </c>
      <c r="K1059">
        <v>7400</v>
      </c>
      <c r="L1059">
        <v>7</v>
      </c>
      <c r="M1059">
        <v>120</v>
      </c>
      <c r="N1059">
        <v>44901</v>
      </c>
      <c r="O1059">
        <v>1.1599999999999999</v>
      </c>
      <c r="P1059">
        <v>3</v>
      </c>
      <c r="Q1059">
        <v>77</v>
      </c>
      <c r="R1059">
        <v>9</v>
      </c>
    </row>
    <row r="1060" spans="1:18" x14ac:dyDescent="0.25">
      <c r="A1060">
        <v>2916180</v>
      </c>
      <c r="B1060" t="s">
        <v>1453</v>
      </c>
      <c r="C1060">
        <v>14893193</v>
      </c>
      <c r="D1060" t="s">
        <v>1454</v>
      </c>
      <c r="E1060">
        <f t="shared" ca="1" si="16"/>
        <v>33</v>
      </c>
      <c r="F1060">
        <f>INDEX(ID_barrio!$A$2:$A$49,MATCH(G1060,ID_barrio!$B$2:$B$49,0))</f>
        <v>1</v>
      </c>
      <c r="G1060" t="s">
        <v>19</v>
      </c>
      <c r="H1060">
        <v>-34.582839999999997</v>
      </c>
      <c r="I1060">
        <v>-58.426819999999999</v>
      </c>
      <c r="J1060" t="s">
        <v>20</v>
      </c>
      <c r="K1060">
        <v>7400</v>
      </c>
      <c r="L1060">
        <v>2</v>
      </c>
      <c r="M1060">
        <v>39</v>
      </c>
      <c r="N1060">
        <v>43830</v>
      </c>
      <c r="O1060">
        <v>0.38</v>
      </c>
      <c r="P1060">
        <v>2</v>
      </c>
      <c r="Q1060">
        <v>313</v>
      </c>
      <c r="R1060">
        <v>0</v>
      </c>
    </row>
    <row r="1061" spans="1:18" x14ac:dyDescent="0.25">
      <c r="A1061">
        <v>2513015</v>
      </c>
      <c r="B1061" t="s">
        <v>1455</v>
      </c>
      <c r="C1061">
        <v>4335051</v>
      </c>
      <c r="D1061" t="s">
        <v>1063</v>
      </c>
      <c r="E1061">
        <f t="shared" ca="1" si="16"/>
        <v>71</v>
      </c>
      <c r="F1061">
        <f>INDEX(ID_barrio!$A$2:$A$49,MATCH(G1061,ID_barrio!$B$2:$B$49,0))</f>
        <v>12</v>
      </c>
      <c r="G1061" t="s">
        <v>87</v>
      </c>
      <c r="H1061">
        <v>-34.557749999999999</v>
      </c>
      <c r="I1061">
        <v>-58.457949999999997</v>
      </c>
      <c r="J1061" t="s">
        <v>20</v>
      </c>
      <c r="K1061">
        <v>9314</v>
      </c>
      <c r="L1061">
        <v>3</v>
      </c>
      <c r="M1061">
        <v>9</v>
      </c>
      <c r="N1061">
        <v>44828</v>
      </c>
      <c r="O1061">
        <v>0.08</v>
      </c>
      <c r="P1061">
        <v>3</v>
      </c>
      <c r="Q1061">
        <v>365</v>
      </c>
      <c r="R1061">
        <v>2</v>
      </c>
    </row>
    <row r="1062" spans="1:18" x14ac:dyDescent="0.25">
      <c r="A1062">
        <v>3414200</v>
      </c>
      <c r="B1062" t="s">
        <v>1456</v>
      </c>
      <c r="C1062">
        <v>16105034</v>
      </c>
      <c r="D1062" t="s">
        <v>132</v>
      </c>
      <c r="E1062">
        <f t="shared" ca="1" si="16"/>
        <v>77</v>
      </c>
      <c r="F1062">
        <f>INDEX(ID_barrio!$A$2:$A$49,MATCH(G1062,ID_barrio!$B$2:$B$49,0))</f>
        <v>1</v>
      </c>
      <c r="G1062" t="s">
        <v>19</v>
      </c>
      <c r="H1062">
        <v>-34.578470000000003</v>
      </c>
      <c r="I1062">
        <v>-58.423679999999997</v>
      </c>
      <c r="J1062" t="s">
        <v>20</v>
      </c>
      <c r="K1062">
        <v>8734</v>
      </c>
      <c r="L1062">
        <v>4</v>
      </c>
      <c r="M1062">
        <v>60</v>
      </c>
      <c r="N1062">
        <v>44908</v>
      </c>
      <c r="O1062">
        <v>0.59</v>
      </c>
      <c r="P1062">
        <v>4</v>
      </c>
      <c r="Q1062">
        <v>145</v>
      </c>
      <c r="R1062">
        <v>22</v>
      </c>
    </row>
    <row r="1063" spans="1:18" x14ac:dyDescent="0.25">
      <c r="A1063">
        <v>2514617</v>
      </c>
      <c r="B1063" t="s">
        <v>1457</v>
      </c>
      <c r="C1063">
        <v>12871933</v>
      </c>
      <c r="D1063" t="s">
        <v>269</v>
      </c>
      <c r="E1063">
        <f t="shared" ca="1" si="16"/>
        <v>76</v>
      </c>
      <c r="F1063">
        <f>INDEX(ID_barrio!$A$2:$A$49,MATCH(G1063,ID_barrio!$B$2:$B$49,0))</f>
        <v>1</v>
      </c>
      <c r="G1063" t="s">
        <v>19</v>
      </c>
      <c r="H1063">
        <v>-34.574730000000002</v>
      </c>
      <c r="I1063">
        <v>-58.441369999999999</v>
      </c>
      <c r="J1063" t="s">
        <v>20</v>
      </c>
      <c r="K1063">
        <v>7929</v>
      </c>
      <c r="L1063">
        <v>4</v>
      </c>
      <c r="M1063">
        <v>28</v>
      </c>
      <c r="N1063">
        <v>44874</v>
      </c>
      <c r="O1063">
        <v>0.41</v>
      </c>
      <c r="P1063">
        <v>1</v>
      </c>
      <c r="Q1063">
        <v>289</v>
      </c>
      <c r="R1063">
        <v>11</v>
      </c>
    </row>
    <row r="1064" spans="1:18" x14ac:dyDescent="0.25">
      <c r="A1064">
        <v>2947081</v>
      </c>
      <c r="B1064" t="s">
        <v>1458</v>
      </c>
      <c r="C1064">
        <v>530261</v>
      </c>
      <c r="D1064" t="s">
        <v>28</v>
      </c>
      <c r="E1064">
        <f t="shared" ca="1" si="16"/>
        <v>69</v>
      </c>
      <c r="F1064">
        <f>INDEX(ID_barrio!$A$2:$A$49,MATCH(G1064,ID_barrio!$B$2:$B$49,0))</f>
        <v>7</v>
      </c>
      <c r="G1064" t="s">
        <v>45</v>
      </c>
      <c r="H1064">
        <v>-34.59263</v>
      </c>
      <c r="I1064">
        <v>-58.389099999999999</v>
      </c>
      <c r="J1064" t="s">
        <v>20</v>
      </c>
      <c r="K1064">
        <v>31563</v>
      </c>
      <c r="L1064">
        <v>5</v>
      </c>
      <c r="M1064">
        <v>29</v>
      </c>
      <c r="N1064">
        <v>44891</v>
      </c>
      <c r="O1064">
        <v>0.28000000000000003</v>
      </c>
      <c r="P1064">
        <v>27</v>
      </c>
      <c r="Q1064">
        <v>334</v>
      </c>
      <c r="R1064">
        <v>5</v>
      </c>
    </row>
    <row r="1065" spans="1:18" x14ac:dyDescent="0.25">
      <c r="A1065">
        <v>3421813</v>
      </c>
      <c r="B1065" t="s">
        <v>1459</v>
      </c>
      <c r="C1065">
        <v>17238702</v>
      </c>
      <c r="D1065" t="s">
        <v>1460</v>
      </c>
      <c r="E1065">
        <f t="shared" ca="1" si="16"/>
        <v>49</v>
      </c>
      <c r="F1065">
        <f>INDEX(ID_barrio!$A$2:$A$49,MATCH(G1065,ID_barrio!$B$2:$B$49,0))</f>
        <v>1</v>
      </c>
      <c r="G1065" t="s">
        <v>19</v>
      </c>
      <c r="H1065">
        <v>-34.582650000000001</v>
      </c>
      <c r="I1065">
        <v>-58.425310000000003</v>
      </c>
      <c r="J1065" t="s">
        <v>20</v>
      </c>
      <c r="K1065">
        <v>42947</v>
      </c>
      <c r="L1065">
        <v>3</v>
      </c>
      <c r="M1065">
        <v>88</v>
      </c>
      <c r="N1065">
        <v>44907</v>
      </c>
      <c r="O1065">
        <v>1.1200000000000001</v>
      </c>
      <c r="P1065">
        <v>1</v>
      </c>
      <c r="Q1065">
        <v>201</v>
      </c>
      <c r="R1065">
        <v>21</v>
      </c>
    </row>
    <row r="1066" spans="1:18" x14ac:dyDescent="0.25">
      <c r="A1066">
        <v>2520698</v>
      </c>
      <c r="B1066" t="s">
        <v>1461</v>
      </c>
      <c r="C1066">
        <v>12904824</v>
      </c>
      <c r="D1066" t="s">
        <v>1462</v>
      </c>
      <c r="E1066">
        <f t="shared" ca="1" si="16"/>
        <v>66</v>
      </c>
      <c r="F1066">
        <f>INDEX(ID_barrio!$A$2:$A$49,MATCH(G1066,ID_barrio!$B$2:$B$49,0))</f>
        <v>1</v>
      </c>
      <c r="G1066" t="s">
        <v>19</v>
      </c>
      <c r="H1066">
        <v>-34.585970000000003</v>
      </c>
      <c r="I1066">
        <v>-58.428739999999998</v>
      </c>
      <c r="J1066" t="s">
        <v>20</v>
      </c>
      <c r="K1066">
        <v>34987</v>
      </c>
      <c r="L1066">
        <v>1</v>
      </c>
      <c r="M1066">
        <v>0</v>
      </c>
      <c r="P1066">
        <v>2</v>
      </c>
      <c r="Q1066">
        <v>363</v>
      </c>
      <c r="R1066">
        <v>0</v>
      </c>
    </row>
    <row r="1067" spans="1:18" x14ac:dyDescent="0.25">
      <c r="A1067">
        <v>3422343</v>
      </c>
      <c r="B1067" t="s">
        <v>1463</v>
      </c>
      <c r="C1067">
        <v>3758647</v>
      </c>
      <c r="D1067" t="s">
        <v>659</v>
      </c>
      <c r="E1067">
        <f t="shared" ca="1" si="16"/>
        <v>72</v>
      </c>
      <c r="F1067">
        <f>INDEX(ID_barrio!$A$2:$A$49,MATCH(G1067,ID_barrio!$B$2:$B$49,0))</f>
        <v>7</v>
      </c>
      <c r="G1067" t="s">
        <v>45</v>
      </c>
      <c r="H1067">
        <v>-34.590510000000002</v>
      </c>
      <c r="I1067">
        <v>-58.407519999999998</v>
      </c>
      <c r="J1067" t="s">
        <v>24</v>
      </c>
      <c r="K1067">
        <v>3120</v>
      </c>
      <c r="L1067">
        <v>2</v>
      </c>
      <c r="M1067">
        <v>74</v>
      </c>
      <c r="N1067">
        <v>44819</v>
      </c>
      <c r="O1067">
        <v>0.75</v>
      </c>
      <c r="P1067">
        <v>4</v>
      </c>
      <c r="Q1067">
        <v>234</v>
      </c>
      <c r="R1067">
        <v>12</v>
      </c>
    </row>
    <row r="1068" spans="1:18" x14ac:dyDescent="0.25">
      <c r="A1068">
        <v>3433184</v>
      </c>
      <c r="B1068" t="s">
        <v>1464</v>
      </c>
      <c r="C1068">
        <v>4261464</v>
      </c>
      <c r="D1068" t="s">
        <v>1465</v>
      </c>
      <c r="E1068">
        <f t="shared" ca="1" si="16"/>
        <v>65</v>
      </c>
      <c r="F1068">
        <f>INDEX(ID_barrio!$A$2:$A$49,MATCH(G1068,ID_barrio!$B$2:$B$49,0))</f>
        <v>7</v>
      </c>
      <c r="G1068" t="s">
        <v>45</v>
      </c>
      <c r="H1068">
        <v>-34.586239999999997</v>
      </c>
      <c r="I1068">
        <v>-58.406269999999999</v>
      </c>
      <c r="J1068" t="s">
        <v>20</v>
      </c>
      <c r="K1068">
        <v>11252</v>
      </c>
      <c r="L1068">
        <v>5</v>
      </c>
      <c r="M1068">
        <v>64</v>
      </c>
      <c r="N1068">
        <v>44810</v>
      </c>
      <c r="O1068">
        <v>0.62</v>
      </c>
      <c r="P1068">
        <v>1</v>
      </c>
      <c r="Q1068">
        <v>207</v>
      </c>
      <c r="R1068">
        <v>5</v>
      </c>
    </row>
    <row r="1069" spans="1:18" x14ac:dyDescent="0.25">
      <c r="A1069">
        <v>2525158</v>
      </c>
      <c r="B1069" t="s">
        <v>18340</v>
      </c>
      <c r="C1069">
        <v>12929306</v>
      </c>
      <c r="D1069" t="s">
        <v>81</v>
      </c>
      <c r="E1069">
        <f t="shared" ca="1" si="16"/>
        <v>54</v>
      </c>
      <c r="F1069">
        <f>INDEX(ID_barrio!$A$2:$A$49,MATCH(G1069,ID_barrio!$B$2:$B$49,0))</f>
        <v>1</v>
      </c>
      <c r="G1069" t="s">
        <v>19</v>
      </c>
      <c r="H1069">
        <v>-34.595489999999998</v>
      </c>
      <c r="I1069">
        <v>-58.424030000000002</v>
      </c>
      <c r="J1069" t="s">
        <v>20</v>
      </c>
      <c r="K1069">
        <v>6343</v>
      </c>
      <c r="L1069">
        <v>6</v>
      </c>
      <c r="M1069">
        <v>41</v>
      </c>
      <c r="N1069">
        <v>44917</v>
      </c>
      <c r="O1069">
        <v>0.41</v>
      </c>
      <c r="P1069">
        <v>2</v>
      </c>
      <c r="Q1069">
        <v>279</v>
      </c>
      <c r="R1069">
        <v>15</v>
      </c>
    </row>
    <row r="1070" spans="1:18" x14ac:dyDescent="0.25">
      <c r="A1070">
        <v>3437825</v>
      </c>
      <c r="B1070" t="s">
        <v>1466</v>
      </c>
      <c r="C1070">
        <v>17149815</v>
      </c>
      <c r="D1070" t="s">
        <v>1467</v>
      </c>
      <c r="E1070">
        <f t="shared" ca="1" si="16"/>
        <v>68</v>
      </c>
      <c r="F1070">
        <f>INDEX(ID_barrio!$A$2:$A$49,MATCH(G1070,ID_barrio!$B$2:$B$49,0))</f>
        <v>1</v>
      </c>
      <c r="G1070" t="s">
        <v>19</v>
      </c>
      <c r="H1070">
        <v>-34.574747500000001</v>
      </c>
      <c r="I1070">
        <v>-58.440544499999902</v>
      </c>
      <c r="J1070" t="s">
        <v>20</v>
      </c>
      <c r="K1070">
        <v>6292</v>
      </c>
      <c r="L1070">
        <v>3</v>
      </c>
      <c r="M1070">
        <v>1</v>
      </c>
      <c r="N1070">
        <v>44918</v>
      </c>
      <c r="O1070">
        <v>1</v>
      </c>
      <c r="P1070">
        <v>1</v>
      </c>
      <c r="Q1070">
        <v>136</v>
      </c>
      <c r="R1070">
        <v>1</v>
      </c>
    </row>
    <row r="1071" spans="1:18" x14ac:dyDescent="0.25">
      <c r="A1071">
        <v>2532420</v>
      </c>
      <c r="B1071" t="s">
        <v>1468</v>
      </c>
      <c r="C1071">
        <v>12601067</v>
      </c>
      <c r="D1071" t="s">
        <v>18341</v>
      </c>
      <c r="E1071">
        <f t="shared" ca="1" si="16"/>
        <v>42</v>
      </c>
      <c r="F1071">
        <f>INDEX(ID_barrio!$A$2:$A$49,MATCH(G1071,ID_barrio!$B$2:$B$49,0))</f>
        <v>1</v>
      </c>
      <c r="G1071" t="s">
        <v>19</v>
      </c>
      <c r="H1071">
        <v>-34.58522</v>
      </c>
      <c r="I1071">
        <v>-58.425069999999998</v>
      </c>
      <c r="J1071" t="s">
        <v>20</v>
      </c>
      <c r="K1071">
        <v>14624</v>
      </c>
      <c r="L1071">
        <v>2</v>
      </c>
      <c r="M1071">
        <v>329</v>
      </c>
      <c r="N1071">
        <v>44895</v>
      </c>
      <c r="O1071">
        <v>3.1</v>
      </c>
      <c r="P1071">
        <v>1</v>
      </c>
      <c r="Q1071">
        <v>249</v>
      </c>
      <c r="R1071">
        <v>14</v>
      </c>
    </row>
    <row r="1072" spans="1:18" x14ac:dyDescent="0.25">
      <c r="A1072">
        <v>2533257</v>
      </c>
      <c r="B1072" t="s">
        <v>1469</v>
      </c>
      <c r="C1072">
        <v>10901247</v>
      </c>
      <c r="D1072" t="s">
        <v>1244</v>
      </c>
      <c r="E1072">
        <f t="shared" ca="1" si="16"/>
        <v>71</v>
      </c>
      <c r="F1072">
        <f>INDEX(ID_barrio!$A$2:$A$49,MATCH(G1072,ID_barrio!$B$2:$B$49,0))</f>
        <v>7</v>
      </c>
      <c r="G1072" t="s">
        <v>45</v>
      </c>
      <c r="H1072">
        <v>-34.585859999999997</v>
      </c>
      <c r="I1072">
        <v>-58.38711</v>
      </c>
      <c r="J1072" t="s">
        <v>20</v>
      </c>
      <c r="K1072">
        <v>7416</v>
      </c>
      <c r="L1072">
        <v>7</v>
      </c>
      <c r="M1072">
        <v>0</v>
      </c>
      <c r="P1072">
        <v>2</v>
      </c>
      <c r="Q1072">
        <v>0</v>
      </c>
      <c r="R1072">
        <v>0</v>
      </c>
    </row>
    <row r="1073" spans="1:18" x14ac:dyDescent="0.25">
      <c r="A1073">
        <v>3439496</v>
      </c>
      <c r="B1073" t="s">
        <v>1470</v>
      </c>
      <c r="C1073">
        <v>17333788</v>
      </c>
      <c r="D1073" t="s">
        <v>1471</v>
      </c>
      <c r="E1073">
        <f t="shared" ca="1" si="16"/>
        <v>64</v>
      </c>
      <c r="F1073">
        <f>INDEX(ID_barrio!$A$2:$A$49,MATCH(G1073,ID_barrio!$B$2:$B$49,0))</f>
        <v>7</v>
      </c>
      <c r="G1073" t="s">
        <v>45</v>
      </c>
      <c r="H1073">
        <v>-34.592309999999998</v>
      </c>
      <c r="I1073">
        <v>-58.388289999999998</v>
      </c>
      <c r="J1073" t="s">
        <v>20</v>
      </c>
      <c r="K1073">
        <v>6167</v>
      </c>
      <c r="L1073">
        <v>1</v>
      </c>
      <c r="M1073">
        <v>3</v>
      </c>
      <c r="N1073">
        <v>42185</v>
      </c>
      <c r="O1073">
        <v>0.03</v>
      </c>
      <c r="P1073">
        <v>1</v>
      </c>
      <c r="Q1073">
        <v>362</v>
      </c>
      <c r="R1073">
        <v>0</v>
      </c>
    </row>
    <row r="1074" spans="1:18" x14ac:dyDescent="0.25">
      <c r="A1074">
        <v>3441210</v>
      </c>
      <c r="B1074" t="s">
        <v>1472</v>
      </c>
      <c r="C1074">
        <v>10533266</v>
      </c>
      <c r="D1074" t="s">
        <v>679</v>
      </c>
      <c r="E1074">
        <f t="shared" ca="1" si="16"/>
        <v>36</v>
      </c>
      <c r="F1074">
        <f>INDEX(ID_barrio!$A$2:$A$49,MATCH(G1074,ID_barrio!$B$2:$B$49,0))</f>
        <v>9</v>
      </c>
      <c r="G1074" t="s">
        <v>55</v>
      </c>
      <c r="H1074">
        <v>-34.618569999999998</v>
      </c>
      <c r="I1074">
        <v>-58.3782</v>
      </c>
      <c r="J1074" t="s">
        <v>20</v>
      </c>
      <c r="K1074">
        <v>6872</v>
      </c>
      <c r="L1074">
        <v>2</v>
      </c>
      <c r="M1074">
        <v>57</v>
      </c>
      <c r="N1074">
        <v>44904</v>
      </c>
      <c r="O1074">
        <v>0.55000000000000004</v>
      </c>
      <c r="P1074">
        <v>10</v>
      </c>
      <c r="Q1074">
        <v>128</v>
      </c>
      <c r="R1074">
        <v>5</v>
      </c>
    </row>
    <row r="1075" spans="1:18" x14ac:dyDescent="0.25">
      <c r="A1075">
        <v>2535593</v>
      </c>
      <c r="B1075" t="s">
        <v>1473</v>
      </c>
      <c r="C1075">
        <v>9007015</v>
      </c>
      <c r="D1075" t="s">
        <v>1063</v>
      </c>
      <c r="E1075">
        <f t="shared" ca="1" si="16"/>
        <v>61</v>
      </c>
      <c r="F1075">
        <f>INDEX(ID_barrio!$A$2:$A$49,MATCH(G1075,ID_barrio!$B$2:$B$49,0))</f>
        <v>18</v>
      </c>
      <c r="G1075" t="s">
        <v>177</v>
      </c>
      <c r="H1075">
        <v>-34.57694</v>
      </c>
      <c r="I1075">
        <v>-58.442349999999998</v>
      </c>
      <c r="J1075" t="s">
        <v>20</v>
      </c>
      <c r="K1075">
        <v>5991</v>
      </c>
      <c r="L1075">
        <v>3</v>
      </c>
      <c r="M1075">
        <v>111</v>
      </c>
      <c r="N1075">
        <v>44813</v>
      </c>
      <c r="O1075">
        <v>1.17</v>
      </c>
      <c r="P1075">
        <v>2</v>
      </c>
      <c r="Q1075">
        <v>318</v>
      </c>
      <c r="R1075">
        <v>7</v>
      </c>
    </row>
    <row r="1076" spans="1:18" x14ac:dyDescent="0.25">
      <c r="A1076">
        <v>2536100</v>
      </c>
      <c r="B1076" t="s">
        <v>1474</v>
      </c>
      <c r="C1076">
        <v>2597734</v>
      </c>
      <c r="D1076" t="s">
        <v>783</v>
      </c>
      <c r="E1076">
        <f t="shared" ca="1" si="16"/>
        <v>71</v>
      </c>
      <c r="F1076">
        <f>INDEX(ID_barrio!$A$2:$A$49,MATCH(G1076,ID_barrio!$B$2:$B$49,0))</f>
        <v>11</v>
      </c>
      <c r="G1076" t="s">
        <v>82</v>
      </c>
      <c r="H1076">
        <v>-34.617570000000001</v>
      </c>
      <c r="I1076">
        <v>-58.36853</v>
      </c>
      <c r="J1076" t="s">
        <v>20</v>
      </c>
      <c r="K1076">
        <v>9307</v>
      </c>
      <c r="L1076">
        <v>14</v>
      </c>
      <c r="M1076">
        <v>69</v>
      </c>
      <c r="N1076">
        <v>44898</v>
      </c>
      <c r="O1076">
        <v>0.66</v>
      </c>
      <c r="P1076">
        <v>47</v>
      </c>
      <c r="Q1076">
        <v>0</v>
      </c>
      <c r="R1076">
        <v>15</v>
      </c>
    </row>
    <row r="1077" spans="1:18" x14ac:dyDescent="0.25">
      <c r="A1077">
        <v>3457670</v>
      </c>
      <c r="B1077" t="s">
        <v>1475</v>
      </c>
      <c r="C1077">
        <v>17425048</v>
      </c>
      <c r="D1077" t="s">
        <v>1476</v>
      </c>
      <c r="E1077">
        <f t="shared" ca="1" si="16"/>
        <v>47</v>
      </c>
      <c r="F1077">
        <f>INDEX(ID_barrio!$A$2:$A$49,MATCH(G1077,ID_barrio!$B$2:$B$49,0))</f>
        <v>14</v>
      </c>
      <c r="G1077" t="s">
        <v>124</v>
      </c>
      <c r="H1077">
        <v>-34.562309999999997</v>
      </c>
      <c r="I1077">
        <v>-58.468000000000004</v>
      </c>
      <c r="J1077" t="s">
        <v>24</v>
      </c>
      <c r="K1077">
        <v>70477</v>
      </c>
      <c r="L1077">
        <v>2</v>
      </c>
      <c r="M1077">
        <v>62</v>
      </c>
      <c r="N1077">
        <v>44486</v>
      </c>
      <c r="O1077">
        <v>0.61</v>
      </c>
      <c r="P1077">
        <v>1</v>
      </c>
      <c r="Q1077">
        <v>364</v>
      </c>
      <c r="R1077">
        <v>0</v>
      </c>
    </row>
    <row r="1078" spans="1:18" x14ac:dyDescent="0.25">
      <c r="A1078">
        <v>3844097</v>
      </c>
      <c r="B1078" t="s">
        <v>18342</v>
      </c>
      <c r="C1078">
        <v>16050210</v>
      </c>
      <c r="D1078" t="s">
        <v>134</v>
      </c>
      <c r="E1078">
        <f t="shared" ca="1" si="16"/>
        <v>56</v>
      </c>
      <c r="F1078">
        <f>INDEX(ID_barrio!$A$2:$A$49,MATCH(G1078,ID_barrio!$B$2:$B$49,0))</f>
        <v>1</v>
      </c>
      <c r="G1078" t="s">
        <v>19</v>
      </c>
      <c r="H1078">
        <v>-34.570520000000002</v>
      </c>
      <c r="I1078">
        <v>-58.43289</v>
      </c>
      <c r="J1078" t="s">
        <v>20</v>
      </c>
      <c r="K1078">
        <v>11403</v>
      </c>
      <c r="L1078">
        <v>5</v>
      </c>
      <c r="M1078">
        <v>53</v>
      </c>
      <c r="N1078">
        <v>44862</v>
      </c>
      <c r="O1078">
        <v>0.67</v>
      </c>
      <c r="P1078">
        <v>1</v>
      </c>
      <c r="Q1078">
        <v>301</v>
      </c>
      <c r="R1078">
        <v>10</v>
      </c>
    </row>
    <row r="1079" spans="1:18" x14ac:dyDescent="0.25">
      <c r="A1079">
        <v>3463039</v>
      </c>
      <c r="B1079" t="s">
        <v>1477</v>
      </c>
      <c r="C1079">
        <v>14004150</v>
      </c>
      <c r="D1079" t="s">
        <v>61</v>
      </c>
      <c r="E1079">
        <f t="shared" ca="1" si="16"/>
        <v>78</v>
      </c>
      <c r="F1079">
        <f>INDEX(ID_barrio!$A$2:$A$49,MATCH(G1079,ID_barrio!$B$2:$B$49,0))</f>
        <v>7</v>
      </c>
      <c r="G1079" t="s">
        <v>45</v>
      </c>
      <c r="H1079">
        <v>-34.593380000000003</v>
      </c>
      <c r="I1079">
        <v>-58.413119999999999</v>
      </c>
      <c r="J1079" t="s">
        <v>24</v>
      </c>
      <c r="K1079">
        <v>3675</v>
      </c>
      <c r="L1079">
        <v>3</v>
      </c>
      <c r="M1079">
        <v>109</v>
      </c>
      <c r="N1079">
        <v>44911</v>
      </c>
      <c r="O1079">
        <v>1.1100000000000001</v>
      </c>
      <c r="P1079">
        <v>1</v>
      </c>
      <c r="Q1079">
        <v>345</v>
      </c>
      <c r="R1079">
        <v>11</v>
      </c>
    </row>
    <row r="1080" spans="1:18" x14ac:dyDescent="0.25">
      <c r="A1080">
        <v>3852207</v>
      </c>
      <c r="B1080" t="s">
        <v>1478</v>
      </c>
      <c r="C1080">
        <v>11039889</v>
      </c>
      <c r="D1080" t="s">
        <v>1154</v>
      </c>
      <c r="E1080">
        <f t="shared" ca="1" si="16"/>
        <v>64</v>
      </c>
      <c r="F1080">
        <f>INDEX(ID_barrio!$A$2:$A$49,MATCH(G1080,ID_barrio!$B$2:$B$49,0))</f>
        <v>1</v>
      </c>
      <c r="G1080" t="s">
        <v>19</v>
      </c>
      <c r="H1080">
        <v>-34.589030000000001</v>
      </c>
      <c r="I1080">
        <v>-58.42971</v>
      </c>
      <c r="J1080" t="s">
        <v>20</v>
      </c>
      <c r="K1080">
        <v>25423</v>
      </c>
      <c r="L1080">
        <v>3</v>
      </c>
      <c r="M1080">
        <v>161</v>
      </c>
      <c r="N1080">
        <v>44906</v>
      </c>
      <c r="O1080">
        <v>1.62</v>
      </c>
      <c r="P1080">
        <v>7</v>
      </c>
      <c r="Q1080">
        <v>314</v>
      </c>
      <c r="R1080">
        <v>15</v>
      </c>
    </row>
    <row r="1081" spans="1:18" x14ac:dyDescent="0.25">
      <c r="A1081">
        <v>3468812</v>
      </c>
      <c r="B1081" t="s">
        <v>1479</v>
      </c>
      <c r="C1081">
        <v>11483615</v>
      </c>
      <c r="D1081" t="s">
        <v>466</v>
      </c>
      <c r="E1081">
        <f t="shared" ca="1" si="16"/>
        <v>74</v>
      </c>
      <c r="F1081">
        <f>INDEX(ID_barrio!$A$2:$A$49,MATCH(G1081,ID_barrio!$B$2:$B$49,0))</f>
        <v>1</v>
      </c>
      <c r="G1081" t="s">
        <v>19</v>
      </c>
      <c r="H1081">
        <v>-34.579389999999997</v>
      </c>
      <c r="I1081">
        <v>-58.411949999999997</v>
      </c>
      <c r="J1081" t="s">
        <v>20</v>
      </c>
      <c r="K1081">
        <v>16738</v>
      </c>
      <c r="L1081">
        <v>5</v>
      </c>
      <c r="M1081">
        <v>71</v>
      </c>
      <c r="N1081">
        <v>44887</v>
      </c>
      <c r="O1081">
        <v>0.7</v>
      </c>
      <c r="P1081">
        <v>57</v>
      </c>
      <c r="Q1081">
        <v>303</v>
      </c>
      <c r="R1081">
        <v>6</v>
      </c>
    </row>
    <row r="1082" spans="1:18" x14ac:dyDescent="0.25">
      <c r="A1082">
        <v>3476723</v>
      </c>
      <c r="B1082" t="s">
        <v>1480</v>
      </c>
      <c r="C1082">
        <v>17511966</v>
      </c>
      <c r="D1082" t="s">
        <v>1481</v>
      </c>
      <c r="E1082">
        <f t="shared" ca="1" si="16"/>
        <v>56</v>
      </c>
      <c r="F1082">
        <f>INDEX(ID_barrio!$A$2:$A$49,MATCH(G1082,ID_barrio!$B$2:$B$49,0))</f>
        <v>1</v>
      </c>
      <c r="G1082" t="s">
        <v>19</v>
      </c>
      <c r="H1082">
        <v>-34.588209999999997</v>
      </c>
      <c r="I1082">
        <v>-58.41789</v>
      </c>
      <c r="J1082" t="s">
        <v>20</v>
      </c>
      <c r="K1082">
        <v>61668</v>
      </c>
      <c r="L1082">
        <v>4</v>
      </c>
      <c r="M1082">
        <v>101</v>
      </c>
      <c r="N1082">
        <v>44909</v>
      </c>
      <c r="O1082">
        <v>1</v>
      </c>
      <c r="P1082">
        <v>1</v>
      </c>
      <c r="Q1082">
        <v>257</v>
      </c>
      <c r="R1082">
        <v>24</v>
      </c>
    </row>
    <row r="1083" spans="1:18" x14ac:dyDescent="0.25">
      <c r="A1083">
        <v>3857808</v>
      </c>
      <c r="B1083" t="s">
        <v>1482</v>
      </c>
      <c r="C1083">
        <v>19308651</v>
      </c>
      <c r="D1083" t="s">
        <v>476</v>
      </c>
      <c r="E1083">
        <f t="shared" ca="1" si="16"/>
        <v>79</v>
      </c>
      <c r="F1083">
        <f>INDEX(ID_barrio!$A$2:$A$49,MATCH(G1083,ID_barrio!$B$2:$B$49,0))</f>
        <v>1</v>
      </c>
      <c r="G1083" t="s">
        <v>19</v>
      </c>
      <c r="H1083">
        <v>-34.568739999999998</v>
      </c>
      <c r="I1083">
        <v>-58.445369999999997</v>
      </c>
      <c r="J1083" t="s">
        <v>20</v>
      </c>
      <c r="K1083">
        <v>6419</v>
      </c>
      <c r="L1083">
        <v>4</v>
      </c>
      <c r="M1083">
        <v>13</v>
      </c>
      <c r="N1083">
        <v>42422</v>
      </c>
      <c r="O1083">
        <v>0.13</v>
      </c>
      <c r="P1083">
        <v>1</v>
      </c>
      <c r="Q1083">
        <v>365</v>
      </c>
      <c r="R1083">
        <v>0</v>
      </c>
    </row>
    <row r="1084" spans="1:18" x14ac:dyDescent="0.25">
      <c r="A1084">
        <v>3476725</v>
      </c>
      <c r="B1084" t="s">
        <v>1483</v>
      </c>
      <c r="C1084">
        <v>3410380</v>
      </c>
      <c r="D1084" t="s">
        <v>295</v>
      </c>
      <c r="E1084">
        <f t="shared" ca="1" si="16"/>
        <v>44</v>
      </c>
      <c r="F1084">
        <f>INDEX(ID_barrio!$A$2:$A$49,MATCH(G1084,ID_barrio!$B$2:$B$49,0))</f>
        <v>6</v>
      </c>
      <c r="G1084" t="s">
        <v>43</v>
      </c>
      <c r="H1084">
        <v>-34.606470000000002</v>
      </c>
      <c r="I1084">
        <v>-58.413179999999997</v>
      </c>
      <c r="J1084" t="s">
        <v>20</v>
      </c>
      <c r="K1084">
        <v>5621</v>
      </c>
      <c r="L1084">
        <v>10</v>
      </c>
      <c r="M1084">
        <v>7</v>
      </c>
      <c r="N1084">
        <v>43364</v>
      </c>
      <c r="O1084">
        <v>7.0000000000000007E-2</v>
      </c>
      <c r="P1084">
        <v>1</v>
      </c>
      <c r="Q1084">
        <v>303</v>
      </c>
      <c r="R1084">
        <v>0</v>
      </c>
    </row>
    <row r="1085" spans="1:18" x14ac:dyDescent="0.25">
      <c r="A1085">
        <v>3489597</v>
      </c>
      <c r="B1085" t="s">
        <v>1484</v>
      </c>
      <c r="C1085">
        <v>17571930</v>
      </c>
      <c r="D1085" t="s">
        <v>71</v>
      </c>
      <c r="E1085">
        <f t="shared" ca="1" si="16"/>
        <v>72</v>
      </c>
      <c r="F1085">
        <f>INDEX(ID_barrio!$A$2:$A$49,MATCH(G1085,ID_barrio!$B$2:$B$49,0))</f>
        <v>5</v>
      </c>
      <c r="G1085" t="s">
        <v>38</v>
      </c>
      <c r="H1085">
        <v>-34.599330902099602</v>
      </c>
      <c r="I1085">
        <v>-58.387256622314403</v>
      </c>
      <c r="J1085" t="s">
        <v>20</v>
      </c>
      <c r="K1085">
        <v>10344</v>
      </c>
      <c r="L1085">
        <v>2</v>
      </c>
      <c r="M1085">
        <v>293</v>
      </c>
      <c r="N1085">
        <v>44910</v>
      </c>
      <c r="O1085">
        <v>2.86</v>
      </c>
      <c r="P1085">
        <v>4</v>
      </c>
      <c r="Q1085">
        <v>354</v>
      </c>
      <c r="R1085">
        <v>16</v>
      </c>
    </row>
    <row r="1086" spans="1:18" x14ac:dyDescent="0.25">
      <c r="A1086">
        <v>3861825</v>
      </c>
      <c r="B1086" t="s">
        <v>1485</v>
      </c>
      <c r="C1086">
        <v>19930109</v>
      </c>
      <c r="D1086" t="s">
        <v>1486</v>
      </c>
      <c r="E1086">
        <f t="shared" ca="1" si="16"/>
        <v>34</v>
      </c>
      <c r="F1086">
        <f>INDEX(ID_barrio!$A$2:$A$49,MATCH(G1086,ID_barrio!$B$2:$B$49,0))</f>
        <v>24</v>
      </c>
      <c r="G1086" t="s">
        <v>451</v>
      </c>
      <c r="H1086">
        <v>-34.617330000000003</v>
      </c>
      <c r="I1086">
        <v>-58.437429999999999</v>
      </c>
      <c r="J1086" t="s">
        <v>20</v>
      </c>
      <c r="K1086">
        <v>7495</v>
      </c>
      <c r="L1086">
        <v>5</v>
      </c>
      <c r="M1086">
        <v>4</v>
      </c>
      <c r="N1086">
        <v>44876</v>
      </c>
      <c r="O1086">
        <v>0.04</v>
      </c>
      <c r="P1086">
        <v>1</v>
      </c>
      <c r="Q1086">
        <v>362</v>
      </c>
      <c r="R1086">
        <v>2</v>
      </c>
    </row>
    <row r="1087" spans="1:18" x14ac:dyDescent="0.25">
      <c r="A1087">
        <v>2948105</v>
      </c>
      <c r="B1087" t="s">
        <v>1487</v>
      </c>
      <c r="C1087">
        <v>5888426</v>
      </c>
      <c r="D1087" t="s">
        <v>1488</v>
      </c>
      <c r="E1087">
        <f t="shared" ca="1" si="16"/>
        <v>79</v>
      </c>
      <c r="F1087">
        <f>INDEX(ID_barrio!$A$2:$A$49,MATCH(G1087,ID_barrio!$B$2:$B$49,0))</f>
        <v>3</v>
      </c>
      <c r="G1087" t="s">
        <v>32</v>
      </c>
      <c r="H1087">
        <v>-34.610300000000002</v>
      </c>
      <c r="I1087">
        <v>-58.383510000000001</v>
      </c>
      <c r="J1087" t="s">
        <v>24</v>
      </c>
      <c r="K1087">
        <v>4414</v>
      </c>
      <c r="L1087">
        <v>1</v>
      </c>
      <c r="M1087">
        <v>0</v>
      </c>
      <c r="P1087">
        <v>1</v>
      </c>
      <c r="Q1087">
        <v>0</v>
      </c>
      <c r="R1087">
        <v>0</v>
      </c>
    </row>
    <row r="1088" spans="1:18" x14ac:dyDescent="0.25">
      <c r="A1088">
        <v>3505922</v>
      </c>
      <c r="B1088" t="s">
        <v>1489</v>
      </c>
      <c r="C1088">
        <v>4341485</v>
      </c>
      <c r="D1088" t="s">
        <v>1490</v>
      </c>
      <c r="E1088">
        <f t="shared" ca="1" si="16"/>
        <v>66</v>
      </c>
      <c r="F1088">
        <f>INDEX(ID_barrio!$A$2:$A$49,MATCH(G1088,ID_barrio!$B$2:$B$49,0))</f>
        <v>7</v>
      </c>
      <c r="G1088" t="s">
        <v>45</v>
      </c>
      <c r="H1088">
        <v>-34.595480000000002</v>
      </c>
      <c r="I1088">
        <v>-58.390709999999999</v>
      </c>
      <c r="J1088" t="s">
        <v>20</v>
      </c>
      <c r="K1088">
        <v>10572</v>
      </c>
      <c r="L1088">
        <v>2</v>
      </c>
      <c r="M1088">
        <v>95</v>
      </c>
      <c r="N1088">
        <v>44344</v>
      </c>
      <c r="O1088">
        <v>0.97</v>
      </c>
      <c r="P1088">
        <v>12</v>
      </c>
      <c r="Q1088">
        <v>0</v>
      </c>
      <c r="R1088">
        <v>0</v>
      </c>
    </row>
    <row r="1089" spans="1:19" x14ac:dyDescent="0.25">
      <c r="A1089">
        <v>2960653</v>
      </c>
      <c r="B1089" t="s">
        <v>1491</v>
      </c>
      <c r="C1089">
        <v>15111765</v>
      </c>
      <c r="D1089" t="s">
        <v>1492</v>
      </c>
      <c r="E1089">
        <f t="shared" ca="1" si="16"/>
        <v>42</v>
      </c>
      <c r="F1089">
        <f>INDEX(ID_barrio!$A$2:$A$49,MATCH(G1089,ID_barrio!$B$2:$B$49,0))</f>
        <v>1</v>
      </c>
      <c r="G1089" t="s">
        <v>19</v>
      </c>
      <c r="H1089">
        <v>-34.57873</v>
      </c>
      <c r="I1089">
        <v>-58.409550000000003</v>
      </c>
      <c r="J1089" t="s">
        <v>20</v>
      </c>
      <c r="K1089">
        <v>9238</v>
      </c>
      <c r="L1089">
        <v>2</v>
      </c>
      <c r="M1089">
        <v>297</v>
      </c>
      <c r="N1089">
        <v>44903</v>
      </c>
      <c r="O1089">
        <v>2.86</v>
      </c>
      <c r="P1089">
        <v>4</v>
      </c>
      <c r="Q1089">
        <v>86</v>
      </c>
      <c r="R1089">
        <v>15</v>
      </c>
    </row>
    <row r="1090" spans="1:19" x14ac:dyDescent="0.25">
      <c r="A1090">
        <v>3862595</v>
      </c>
      <c r="B1090" t="s">
        <v>18343</v>
      </c>
      <c r="C1090">
        <v>19936054</v>
      </c>
      <c r="D1090" t="s">
        <v>1044</v>
      </c>
      <c r="E1090">
        <f t="shared" ca="1" si="16"/>
        <v>79</v>
      </c>
      <c r="F1090">
        <f>INDEX(ID_barrio!$A$2:$A$49,MATCH(G1090,ID_barrio!$B$2:$B$49,0))</f>
        <v>7</v>
      </c>
      <c r="G1090" t="s">
        <v>45</v>
      </c>
      <c r="H1090">
        <v>-34.58867</v>
      </c>
      <c r="I1090">
        <v>-58.403739999999999</v>
      </c>
      <c r="J1090" t="s">
        <v>20</v>
      </c>
      <c r="K1090">
        <v>6558</v>
      </c>
      <c r="L1090">
        <v>3</v>
      </c>
      <c r="M1090">
        <v>1</v>
      </c>
      <c r="N1090">
        <v>44811</v>
      </c>
      <c r="O1090">
        <v>0.26</v>
      </c>
      <c r="P1090">
        <v>2</v>
      </c>
      <c r="Q1090">
        <v>138</v>
      </c>
      <c r="R1090">
        <v>1</v>
      </c>
    </row>
    <row r="1091" spans="1:19" x14ac:dyDescent="0.25">
      <c r="A1091">
        <v>3512633</v>
      </c>
      <c r="B1091" t="s">
        <v>1493</v>
      </c>
      <c r="C1091">
        <v>992038</v>
      </c>
      <c r="D1091" t="s">
        <v>28</v>
      </c>
      <c r="E1091">
        <f t="shared" ref="E1091:E1154" ca="1" si="17">RANDBETWEEN(28,79)</f>
        <v>53</v>
      </c>
      <c r="F1091">
        <f>INDEX(ID_barrio!$A$2:$A$49,MATCH(G1091,ID_barrio!$B$2:$B$49,0))</f>
        <v>1</v>
      </c>
      <c r="G1091" t="s">
        <v>19</v>
      </c>
      <c r="H1091">
        <v>-34.582520000000002</v>
      </c>
      <c r="I1091">
        <v>-58.427280000000003</v>
      </c>
      <c r="J1091" t="s">
        <v>20</v>
      </c>
      <c r="K1091">
        <v>10723</v>
      </c>
      <c r="L1091">
        <v>5</v>
      </c>
      <c r="M1091">
        <v>125</v>
      </c>
      <c r="N1091">
        <v>44908</v>
      </c>
      <c r="O1091">
        <v>1.53</v>
      </c>
      <c r="P1091">
        <v>3</v>
      </c>
      <c r="Q1091">
        <v>78</v>
      </c>
      <c r="R1091">
        <v>20</v>
      </c>
    </row>
    <row r="1092" spans="1:19" x14ac:dyDescent="0.25">
      <c r="A1092">
        <v>2961506</v>
      </c>
      <c r="B1092" t="s">
        <v>18344</v>
      </c>
      <c r="C1092">
        <v>15111765</v>
      </c>
      <c r="D1092" t="s">
        <v>1492</v>
      </c>
      <c r="E1092">
        <f t="shared" ca="1" si="17"/>
        <v>47</v>
      </c>
      <c r="F1092">
        <f>INDEX(ID_barrio!$A$2:$A$49,MATCH(G1092,ID_barrio!$B$2:$B$49,0))</f>
        <v>1</v>
      </c>
      <c r="G1092" t="s">
        <v>19</v>
      </c>
      <c r="H1092">
        <v>-34.568710000000003</v>
      </c>
      <c r="I1092">
        <v>-58.436439999999997</v>
      </c>
      <c r="J1092" t="s">
        <v>20</v>
      </c>
      <c r="K1092">
        <v>8935</v>
      </c>
      <c r="L1092">
        <v>2</v>
      </c>
      <c r="M1092">
        <v>377</v>
      </c>
      <c r="N1092">
        <v>44900</v>
      </c>
      <c r="O1092">
        <v>3.65</v>
      </c>
      <c r="P1092">
        <v>4</v>
      </c>
      <c r="Q1092">
        <v>349</v>
      </c>
      <c r="R1092">
        <v>38</v>
      </c>
    </row>
    <row r="1093" spans="1:19" x14ac:dyDescent="0.25">
      <c r="A1093">
        <v>3527029</v>
      </c>
      <c r="B1093" t="s">
        <v>1494</v>
      </c>
      <c r="C1093">
        <v>4380606</v>
      </c>
      <c r="D1093" t="s">
        <v>770</v>
      </c>
      <c r="E1093">
        <f t="shared" ca="1" si="17"/>
        <v>64</v>
      </c>
      <c r="F1093">
        <f>INDEX(ID_barrio!$A$2:$A$49,MATCH(G1093,ID_barrio!$B$2:$B$49,0))</f>
        <v>11</v>
      </c>
      <c r="G1093" t="s">
        <v>82</v>
      </c>
      <c r="H1093">
        <v>-34.616959999999999</v>
      </c>
      <c r="I1093">
        <v>-58.369950000000003</v>
      </c>
      <c r="J1093" t="s">
        <v>24</v>
      </c>
      <c r="K1093">
        <v>6180</v>
      </c>
      <c r="L1093">
        <v>30</v>
      </c>
      <c r="M1093">
        <v>20</v>
      </c>
      <c r="N1093">
        <v>44909</v>
      </c>
      <c r="O1093">
        <v>0.2</v>
      </c>
      <c r="P1093">
        <v>12</v>
      </c>
      <c r="Q1093">
        <v>107</v>
      </c>
      <c r="R1093">
        <v>5</v>
      </c>
    </row>
    <row r="1094" spans="1:19" x14ac:dyDescent="0.25">
      <c r="A1094">
        <v>3865775</v>
      </c>
      <c r="B1094" t="s">
        <v>1495</v>
      </c>
      <c r="C1094">
        <v>2947130</v>
      </c>
      <c r="D1094" t="s">
        <v>372</v>
      </c>
      <c r="E1094">
        <f t="shared" ca="1" si="17"/>
        <v>34</v>
      </c>
      <c r="F1094">
        <f>INDEX(ID_barrio!$A$2:$A$49,MATCH(G1094,ID_barrio!$B$2:$B$49,0))</f>
        <v>21</v>
      </c>
      <c r="G1094" t="s">
        <v>273</v>
      </c>
      <c r="H1094">
        <v>-34.63505</v>
      </c>
      <c r="I1094">
        <v>-58.417560000000002</v>
      </c>
      <c r="J1094" t="s">
        <v>20</v>
      </c>
      <c r="K1094">
        <v>17619</v>
      </c>
      <c r="L1094">
        <v>3</v>
      </c>
      <c r="M1094">
        <v>3</v>
      </c>
      <c r="N1094">
        <v>43021</v>
      </c>
      <c r="O1094">
        <v>0.03</v>
      </c>
      <c r="P1094">
        <v>1</v>
      </c>
      <c r="Q1094">
        <v>362</v>
      </c>
      <c r="R1094">
        <v>0</v>
      </c>
    </row>
    <row r="1095" spans="1:19" x14ac:dyDescent="0.25">
      <c r="A1095">
        <v>3527126</v>
      </c>
      <c r="B1095" t="s">
        <v>18345</v>
      </c>
      <c r="C1095">
        <v>13703206</v>
      </c>
      <c r="D1095" t="s">
        <v>599</v>
      </c>
      <c r="E1095">
        <f t="shared" ca="1" si="17"/>
        <v>47</v>
      </c>
      <c r="F1095">
        <f>INDEX(ID_barrio!$A$2:$A$49,MATCH(G1095,ID_barrio!$B$2:$B$49,0))</f>
        <v>6</v>
      </c>
      <c r="G1095" t="s">
        <v>43</v>
      </c>
      <c r="H1095">
        <v>-34.606610000000003</v>
      </c>
      <c r="I1095">
        <v>-58.398800000000001</v>
      </c>
      <c r="J1095" t="s">
        <v>24</v>
      </c>
      <c r="K1095">
        <v>1938</v>
      </c>
      <c r="L1095">
        <v>10</v>
      </c>
      <c r="M1095">
        <v>6</v>
      </c>
      <c r="N1095">
        <v>43921</v>
      </c>
      <c r="O1095">
        <v>0.09</v>
      </c>
      <c r="P1095">
        <v>4</v>
      </c>
      <c r="Q1095">
        <v>150</v>
      </c>
      <c r="R1095">
        <v>0</v>
      </c>
    </row>
    <row r="1096" spans="1:19" x14ac:dyDescent="0.25">
      <c r="A1096">
        <v>3868570</v>
      </c>
      <c r="B1096" t="s">
        <v>1496</v>
      </c>
      <c r="C1096">
        <v>19470330</v>
      </c>
      <c r="D1096" t="s">
        <v>1497</v>
      </c>
      <c r="E1096">
        <f t="shared" ca="1" si="17"/>
        <v>71</v>
      </c>
      <c r="F1096">
        <f>INDEX(ID_barrio!$A$2:$A$49,MATCH(G1096,ID_barrio!$B$2:$B$49,0))</f>
        <v>1</v>
      </c>
      <c r="G1096" t="s">
        <v>19</v>
      </c>
      <c r="H1096">
        <v>-34.58558</v>
      </c>
      <c r="I1096">
        <v>-58.42803</v>
      </c>
      <c r="J1096" t="s">
        <v>20</v>
      </c>
      <c r="K1096">
        <v>19822</v>
      </c>
      <c r="L1096">
        <v>4</v>
      </c>
      <c r="M1096">
        <v>10</v>
      </c>
      <c r="N1096">
        <v>44872</v>
      </c>
      <c r="O1096">
        <v>0.16</v>
      </c>
      <c r="P1096">
        <v>1</v>
      </c>
      <c r="Q1096">
        <v>299</v>
      </c>
      <c r="R1096">
        <v>8</v>
      </c>
    </row>
    <row r="1097" spans="1:19" x14ac:dyDescent="0.25">
      <c r="A1097">
        <v>2973736</v>
      </c>
      <c r="B1097" t="s">
        <v>1498</v>
      </c>
      <c r="C1097">
        <v>2178724</v>
      </c>
      <c r="D1097" t="s">
        <v>150</v>
      </c>
      <c r="E1097">
        <f t="shared" ca="1" si="17"/>
        <v>37</v>
      </c>
      <c r="F1097">
        <f>INDEX(ID_barrio!$A$2:$A$49,MATCH(G1097,ID_barrio!$B$2:$B$49,0))</f>
        <v>3</v>
      </c>
      <c r="G1097" t="s">
        <v>32</v>
      </c>
      <c r="H1097">
        <v>-34.615220000000001</v>
      </c>
      <c r="I1097">
        <v>-58.377920000000003</v>
      </c>
      <c r="J1097" t="s">
        <v>24</v>
      </c>
      <c r="K1097">
        <v>4405</v>
      </c>
      <c r="L1097">
        <v>90</v>
      </c>
      <c r="M1097">
        <v>2</v>
      </c>
      <c r="N1097">
        <v>41973</v>
      </c>
      <c r="O1097">
        <v>0.02</v>
      </c>
      <c r="P1097">
        <v>4</v>
      </c>
      <c r="Q1097">
        <v>364</v>
      </c>
      <c r="R1097">
        <v>0</v>
      </c>
    </row>
    <row r="1098" spans="1:19" x14ac:dyDescent="0.25">
      <c r="A1098">
        <v>2973843</v>
      </c>
      <c r="B1098" t="s">
        <v>1499</v>
      </c>
      <c r="C1098">
        <v>2178724</v>
      </c>
      <c r="D1098" t="s">
        <v>150</v>
      </c>
      <c r="E1098">
        <f t="shared" ca="1" si="17"/>
        <v>62</v>
      </c>
      <c r="F1098">
        <f>INDEX(ID_barrio!$A$2:$A$49,MATCH(G1098,ID_barrio!$B$2:$B$49,0))</f>
        <v>3</v>
      </c>
      <c r="G1098" t="s">
        <v>32</v>
      </c>
      <c r="H1098">
        <v>-34.615409999999997</v>
      </c>
      <c r="I1098">
        <v>-58.377209999999998</v>
      </c>
      <c r="J1098" t="s">
        <v>24</v>
      </c>
      <c r="K1098">
        <v>5889</v>
      </c>
      <c r="L1098">
        <v>7</v>
      </c>
      <c r="M1098">
        <v>2</v>
      </c>
      <c r="N1098">
        <v>44903</v>
      </c>
      <c r="O1098">
        <v>0.02</v>
      </c>
      <c r="P1098">
        <v>4</v>
      </c>
      <c r="Q1098">
        <v>227</v>
      </c>
      <c r="R1098">
        <v>1</v>
      </c>
    </row>
    <row r="1099" spans="1:19" x14ac:dyDescent="0.25">
      <c r="A1099">
        <v>2977502</v>
      </c>
      <c r="B1099" t="s">
        <v>1500</v>
      </c>
      <c r="C1099">
        <v>15186660</v>
      </c>
      <c r="D1099" t="s">
        <v>204</v>
      </c>
      <c r="E1099">
        <f t="shared" ca="1" si="17"/>
        <v>71</v>
      </c>
      <c r="F1099">
        <f>INDEX(ID_barrio!$A$2:$A$49,MATCH(G1099,ID_barrio!$B$2:$B$49,0))</f>
        <v>11</v>
      </c>
      <c r="G1099" t="s">
        <v>82</v>
      </c>
      <c r="H1099">
        <v>-34.620669999999997</v>
      </c>
      <c r="I1099">
        <v>-58.376910000000002</v>
      </c>
      <c r="J1099" t="s">
        <v>24</v>
      </c>
      <c r="K1099">
        <v>2491</v>
      </c>
      <c r="L1099">
        <v>7</v>
      </c>
      <c r="M1099">
        <v>32</v>
      </c>
      <c r="N1099">
        <v>44849</v>
      </c>
      <c r="O1099">
        <v>0.38</v>
      </c>
      <c r="P1099">
        <v>2</v>
      </c>
      <c r="Q1099">
        <v>350</v>
      </c>
      <c r="R1099">
        <v>7</v>
      </c>
      <c r="S1099">
        <v>5491154588932</v>
      </c>
    </row>
    <row r="1100" spans="1:19" x14ac:dyDescent="0.25">
      <c r="A1100">
        <v>3527357</v>
      </c>
      <c r="B1100" t="s">
        <v>18346</v>
      </c>
      <c r="C1100">
        <v>13703206</v>
      </c>
      <c r="D1100" t="s">
        <v>599</v>
      </c>
      <c r="E1100">
        <f t="shared" ca="1" si="17"/>
        <v>40</v>
      </c>
      <c r="F1100">
        <f>INDEX(ID_barrio!$A$2:$A$49,MATCH(G1100,ID_barrio!$B$2:$B$49,0))</f>
        <v>6</v>
      </c>
      <c r="G1100" t="s">
        <v>43</v>
      </c>
      <c r="H1100">
        <v>-34.612099999999998</v>
      </c>
      <c r="I1100">
        <v>-58.40193</v>
      </c>
      <c r="J1100" t="s">
        <v>24</v>
      </c>
      <c r="K1100">
        <v>1942</v>
      </c>
      <c r="L1100">
        <v>10</v>
      </c>
      <c r="M1100">
        <v>5</v>
      </c>
      <c r="N1100">
        <v>43383</v>
      </c>
      <c r="O1100">
        <v>7.0000000000000007E-2</v>
      </c>
      <c r="P1100">
        <v>4</v>
      </c>
      <c r="Q1100">
        <v>0</v>
      </c>
      <c r="R1100">
        <v>0</v>
      </c>
    </row>
    <row r="1101" spans="1:19" x14ac:dyDescent="0.25">
      <c r="A1101">
        <v>3868827</v>
      </c>
      <c r="B1101" t="s">
        <v>1501</v>
      </c>
      <c r="C1101">
        <v>16600972</v>
      </c>
      <c r="D1101" t="s">
        <v>1377</v>
      </c>
      <c r="E1101">
        <f t="shared" ca="1" si="17"/>
        <v>56</v>
      </c>
      <c r="F1101">
        <f>INDEX(ID_barrio!$A$2:$A$49,MATCH(G1101,ID_barrio!$B$2:$B$49,0))</f>
        <v>11</v>
      </c>
      <c r="G1101" t="s">
        <v>82</v>
      </c>
      <c r="H1101">
        <v>-34.617159999999998</v>
      </c>
      <c r="I1101">
        <v>-58.369720000000001</v>
      </c>
      <c r="J1101" t="s">
        <v>20</v>
      </c>
      <c r="K1101">
        <v>13214</v>
      </c>
      <c r="L1101">
        <v>3</v>
      </c>
      <c r="M1101">
        <v>61</v>
      </c>
      <c r="N1101">
        <v>44897</v>
      </c>
      <c r="O1101">
        <v>0.61</v>
      </c>
      <c r="P1101">
        <v>2</v>
      </c>
      <c r="Q1101">
        <v>354</v>
      </c>
      <c r="R1101">
        <v>9</v>
      </c>
    </row>
    <row r="1102" spans="1:19" x14ac:dyDescent="0.25">
      <c r="A1102">
        <v>3869669</v>
      </c>
      <c r="B1102" t="s">
        <v>1502</v>
      </c>
      <c r="C1102">
        <v>1875949</v>
      </c>
      <c r="D1102" t="s">
        <v>578</v>
      </c>
      <c r="E1102">
        <f t="shared" ca="1" si="17"/>
        <v>66</v>
      </c>
      <c r="F1102">
        <f>INDEX(ID_barrio!$A$2:$A$49,MATCH(G1102,ID_barrio!$B$2:$B$49,0))</f>
        <v>1</v>
      </c>
      <c r="G1102" t="s">
        <v>19</v>
      </c>
      <c r="H1102">
        <v>-34.588520000000003</v>
      </c>
      <c r="I1102">
        <v>-58.422330000000002</v>
      </c>
      <c r="J1102" t="s">
        <v>20</v>
      </c>
      <c r="K1102">
        <v>14976</v>
      </c>
      <c r="L1102">
        <v>60</v>
      </c>
      <c r="M1102">
        <v>0</v>
      </c>
      <c r="P1102">
        <v>74</v>
      </c>
      <c r="Q1102">
        <v>365</v>
      </c>
      <c r="R1102">
        <v>0</v>
      </c>
    </row>
    <row r="1103" spans="1:19" x14ac:dyDescent="0.25">
      <c r="A1103">
        <v>3529617</v>
      </c>
      <c r="B1103" t="s">
        <v>1503</v>
      </c>
      <c r="C1103">
        <v>4380606</v>
      </c>
      <c r="D1103" t="s">
        <v>770</v>
      </c>
      <c r="E1103">
        <f t="shared" ca="1" si="17"/>
        <v>78</v>
      </c>
      <c r="F1103">
        <f>INDEX(ID_barrio!$A$2:$A$49,MATCH(G1103,ID_barrio!$B$2:$B$49,0))</f>
        <v>11</v>
      </c>
      <c r="G1103" t="s">
        <v>82</v>
      </c>
      <c r="H1103">
        <v>-34.616959999999999</v>
      </c>
      <c r="I1103">
        <v>-58.369950000000003</v>
      </c>
      <c r="J1103" t="s">
        <v>20</v>
      </c>
      <c r="K1103">
        <v>17619</v>
      </c>
      <c r="L1103">
        <v>30</v>
      </c>
      <c r="M1103">
        <v>5</v>
      </c>
      <c r="N1103">
        <v>44599</v>
      </c>
      <c r="O1103">
        <v>0.05</v>
      </c>
      <c r="P1103">
        <v>12</v>
      </c>
      <c r="Q1103">
        <v>113</v>
      </c>
      <c r="R1103">
        <v>1</v>
      </c>
    </row>
    <row r="1104" spans="1:19" x14ac:dyDescent="0.25">
      <c r="A1104">
        <v>2997885</v>
      </c>
      <c r="B1104" t="s">
        <v>1504</v>
      </c>
      <c r="C1104">
        <v>689929</v>
      </c>
      <c r="D1104" t="s">
        <v>930</v>
      </c>
      <c r="E1104">
        <f t="shared" ca="1" si="17"/>
        <v>64</v>
      </c>
      <c r="F1104">
        <f>INDEX(ID_barrio!$A$2:$A$49,MATCH(G1104,ID_barrio!$B$2:$B$49,0))</f>
        <v>7</v>
      </c>
      <c r="G1104" t="s">
        <v>45</v>
      </c>
      <c r="H1104">
        <v>-34.598100000000002</v>
      </c>
      <c r="I1104">
        <v>-58.394660000000002</v>
      </c>
      <c r="J1104" t="s">
        <v>20</v>
      </c>
      <c r="K1104">
        <v>10572</v>
      </c>
      <c r="L1104">
        <v>3</v>
      </c>
      <c r="M1104">
        <v>28</v>
      </c>
      <c r="N1104">
        <v>43721</v>
      </c>
      <c r="O1104">
        <v>0.3</v>
      </c>
      <c r="P1104">
        <v>6</v>
      </c>
      <c r="Q1104">
        <v>235</v>
      </c>
      <c r="R1104">
        <v>0</v>
      </c>
    </row>
    <row r="1105" spans="1:18" x14ac:dyDescent="0.25">
      <c r="A1105">
        <v>3529737</v>
      </c>
      <c r="B1105" t="s">
        <v>1505</v>
      </c>
      <c r="C1105">
        <v>4380606</v>
      </c>
      <c r="D1105" t="s">
        <v>770</v>
      </c>
      <c r="E1105">
        <f t="shared" ca="1" si="17"/>
        <v>56</v>
      </c>
      <c r="F1105">
        <f>INDEX(ID_barrio!$A$2:$A$49,MATCH(G1105,ID_barrio!$B$2:$B$49,0))</f>
        <v>11</v>
      </c>
      <c r="G1105" t="s">
        <v>82</v>
      </c>
      <c r="H1105">
        <v>-34.616959999999999</v>
      </c>
      <c r="I1105">
        <v>-58.369950000000003</v>
      </c>
      <c r="J1105" t="s">
        <v>24</v>
      </c>
      <c r="K1105">
        <v>8828</v>
      </c>
      <c r="L1105">
        <v>30</v>
      </c>
      <c r="M1105">
        <v>19</v>
      </c>
      <c r="N1105">
        <v>44912</v>
      </c>
      <c r="O1105">
        <v>0.25</v>
      </c>
      <c r="P1105">
        <v>12</v>
      </c>
      <c r="Q1105">
        <v>0</v>
      </c>
      <c r="R1105">
        <v>5</v>
      </c>
    </row>
    <row r="1106" spans="1:18" x14ac:dyDescent="0.25">
      <c r="A1106">
        <v>3010552</v>
      </c>
      <c r="B1106" t="s">
        <v>1506</v>
      </c>
      <c r="C1106">
        <v>15341910</v>
      </c>
      <c r="D1106" t="s">
        <v>466</v>
      </c>
      <c r="E1106">
        <f t="shared" ca="1" si="17"/>
        <v>53</v>
      </c>
      <c r="F1106">
        <f>INDEX(ID_barrio!$A$2:$A$49,MATCH(G1106,ID_barrio!$B$2:$B$49,0))</f>
        <v>7</v>
      </c>
      <c r="G1106" t="s">
        <v>45</v>
      </c>
      <c r="H1106">
        <v>-34.592190000000002</v>
      </c>
      <c r="I1106">
        <v>-58.395629999999997</v>
      </c>
      <c r="J1106" t="s">
        <v>20</v>
      </c>
      <c r="K1106">
        <v>4933</v>
      </c>
      <c r="L1106">
        <v>2</v>
      </c>
      <c r="M1106">
        <v>136</v>
      </c>
      <c r="N1106">
        <v>43887</v>
      </c>
      <c r="O1106">
        <v>1.31</v>
      </c>
      <c r="P1106">
        <v>1</v>
      </c>
      <c r="Q1106">
        <v>337</v>
      </c>
      <c r="R1106">
        <v>0</v>
      </c>
    </row>
    <row r="1107" spans="1:18" x14ac:dyDescent="0.25">
      <c r="A1107">
        <v>3877213</v>
      </c>
      <c r="B1107" t="s">
        <v>1507</v>
      </c>
      <c r="C1107">
        <v>19380107</v>
      </c>
      <c r="D1107" t="s">
        <v>679</v>
      </c>
      <c r="E1107">
        <f t="shared" ca="1" si="17"/>
        <v>75</v>
      </c>
      <c r="F1107">
        <f>INDEX(ID_barrio!$A$2:$A$49,MATCH(G1107,ID_barrio!$B$2:$B$49,0))</f>
        <v>1</v>
      </c>
      <c r="G1107" t="s">
        <v>19</v>
      </c>
      <c r="H1107">
        <v>-34.58522</v>
      </c>
      <c r="I1107">
        <v>-58.423000000000002</v>
      </c>
      <c r="J1107" t="s">
        <v>20</v>
      </c>
      <c r="K1107">
        <v>8154</v>
      </c>
      <c r="L1107">
        <v>5</v>
      </c>
      <c r="M1107">
        <v>21</v>
      </c>
      <c r="N1107">
        <v>44634</v>
      </c>
      <c r="O1107">
        <v>0.21</v>
      </c>
      <c r="P1107">
        <v>1</v>
      </c>
      <c r="Q1107">
        <v>36</v>
      </c>
      <c r="R1107">
        <v>2</v>
      </c>
    </row>
    <row r="1108" spans="1:18" x14ac:dyDescent="0.25">
      <c r="A1108">
        <v>3539851</v>
      </c>
      <c r="B1108" t="s">
        <v>1267</v>
      </c>
      <c r="C1108">
        <v>9939965</v>
      </c>
      <c r="D1108" t="s">
        <v>585</v>
      </c>
      <c r="E1108">
        <f t="shared" ca="1" si="17"/>
        <v>62</v>
      </c>
      <c r="F1108">
        <f>INDEX(ID_barrio!$A$2:$A$49,MATCH(G1108,ID_barrio!$B$2:$B$49,0))</f>
        <v>1</v>
      </c>
      <c r="G1108" t="s">
        <v>19</v>
      </c>
      <c r="H1108">
        <v>-34.580010000000001</v>
      </c>
      <c r="I1108">
        <v>-58.422710000000002</v>
      </c>
      <c r="J1108" t="s">
        <v>20</v>
      </c>
      <c r="K1108">
        <v>5297</v>
      </c>
      <c r="L1108">
        <v>3</v>
      </c>
      <c r="M1108">
        <v>24</v>
      </c>
      <c r="N1108">
        <v>44913</v>
      </c>
      <c r="O1108">
        <v>0.24</v>
      </c>
      <c r="P1108">
        <v>1</v>
      </c>
      <c r="Q1108">
        <v>274</v>
      </c>
      <c r="R1108">
        <v>3</v>
      </c>
    </row>
    <row r="1109" spans="1:18" x14ac:dyDescent="0.25">
      <c r="A1109">
        <v>3882100</v>
      </c>
      <c r="B1109" t="s">
        <v>1508</v>
      </c>
      <c r="C1109">
        <v>1837170</v>
      </c>
      <c r="D1109" t="s">
        <v>1509</v>
      </c>
      <c r="E1109">
        <f t="shared" ca="1" si="17"/>
        <v>39</v>
      </c>
      <c r="F1109">
        <f>INDEX(ID_barrio!$A$2:$A$49,MATCH(G1109,ID_barrio!$B$2:$B$49,0))</f>
        <v>1</v>
      </c>
      <c r="G1109" t="s">
        <v>19</v>
      </c>
      <c r="H1109">
        <v>-34.591589999999997</v>
      </c>
      <c r="I1109">
        <v>-58.427599999999998</v>
      </c>
      <c r="J1109" t="s">
        <v>24</v>
      </c>
      <c r="K1109">
        <v>7495</v>
      </c>
      <c r="L1109">
        <v>3</v>
      </c>
      <c r="M1109">
        <v>0</v>
      </c>
      <c r="P1109">
        <v>1</v>
      </c>
      <c r="Q1109">
        <v>348</v>
      </c>
      <c r="R1109">
        <v>0</v>
      </c>
    </row>
    <row r="1110" spans="1:18" x14ac:dyDescent="0.25">
      <c r="A1110">
        <v>3012795</v>
      </c>
      <c r="B1110" t="s">
        <v>1510</v>
      </c>
      <c r="C1110">
        <v>641681</v>
      </c>
      <c r="D1110" t="s">
        <v>1511</v>
      </c>
      <c r="E1110">
        <f t="shared" ca="1" si="17"/>
        <v>78</v>
      </c>
      <c r="F1110">
        <f>INDEX(ID_barrio!$A$2:$A$49,MATCH(G1110,ID_barrio!$B$2:$B$49,0))</f>
        <v>11</v>
      </c>
      <c r="G1110" t="s">
        <v>82</v>
      </c>
      <c r="H1110">
        <v>-34.617660000000001</v>
      </c>
      <c r="I1110">
        <v>-58.373179999999998</v>
      </c>
      <c r="J1110" t="s">
        <v>20</v>
      </c>
      <c r="K1110">
        <v>11425</v>
      </c>
      <c r="L1110">
        <v>4</v>
      </c>
      <c r="M1110">
        <v>128</v>
      </c>
      <c r="N1110">
        <v>44900</v>
      </c>
      <c r="O1110">
        <v>1.24</v>
      </c>
      <c r="P1110">
        <v>1</v>
      </c>
      <c r="Q1110">
        <v>354</v>
      </c>
      <c r="R1110">
        <v>13</v>
      </c>
    </row>
    <row r="1111" spans="1:18" x14ac:dyDescent="0.25">
      <c r="A1111">
        <v>3037028</v>
      </c>
      <c r="B1111" t="s">
        <v>1512</v>
      </c>
      <c r="C1111">
        <v>7615431</v>
      </c>
      <c r="D1111" t="s">
        <v>165</v>
      </c>
      <c r="E1111">
        <f t="shared" ca="1" si="17"/>
        <v>63</v>
      </c>
      <c r="F1111">
        <f>INDEX(ID_barrio!$A$2:$A$49,MATCH(G1111,ID_barrio!$B$2:$B$49,0))</f>
        <v>1</v>
      </c>
      <c r="G1111" t="s">
        <v>19</v>
      </c>
      <c r="H1111">
        <v>-34.580649999999999</v>
      </c>
      <c r="I1111">
        <v>-58.428609999999999</v>
      </c>
      <c r="J1111" t="s">
        <v>20</v>
      </c>
      <c r="K1111">
        <v>8105</v>
      </c>
      <c r="L1111">
        <v>6</v>
      </c>
      <c r="M1111">
        <v>196</v>
      </c>
      <c r="N1111">
        <v>44902</v>
      </c>
      <c r="O1111">
        <v>1.89</v>
      </c>
      <c r="P1111">
        <v>3</v>
      </c>
      <c r="Q1111">
        <v>283</v>
      </c>
      <c r="R1111">
        <v>19</v>
      </c>
    </row>
    <row r="1112" spans="1:18" x14ac:dyDescent="0.25">
      <c r="A1112">
        <v>3542414</v>
      </c>
      <c r="B1112" t="s">
        <v>1513</v>
      </c>
      <c r="C1112">
        <v>12673421</v>
      </c>
      <c r="D1112" t="s">
        <v>204</v>
      </c>
      <c r="E1112">
        <f t="shared" ca="1" si="17"/>
        <v>71</v>
      </c>
      <c r="F1112">
        <f>INDEX(ID_barrio!$A$2:$A$49,MATCH(G1112,ID_barrio!$B$2:$B$49,0))</f>
        <v>1</v>
      </c>
      <c r="G1112" t="s">
        <v>19</v>
      </c>
      <c r="H1112">
        <v>-34.58043</v>
      </c>
      <c r="I1112">
        <v>-58.41254</v>
      </c>
      <c r="J1112" t="s">
        <v>20</v>
      </c>
      <c r="K1112">
        <v>7062</v>
      </c>
      <c r="L1112">
        <v>3</v>
      </c>
      <c r="M1112">
        <v>241</v>
      </c>
      <c r="N1112">
        <v>44901</v>
      </c>
      <c r="O1112">
        <v>2.41</v>
      </c>
      <c r="P1112">
        <v>2</v>
      </c>
      <c r="Q1112">
        <v>357</v>
      </c>
      <c r="R1112">
        <v>10</v>
      </c>
    </row>
    <row r="1113" spans="1:18" x14ac:dyDescent="0.25">
      <c r="A1113">
        <v>3064182</v>
      </c>
      <c r="B1113" t="s">
        <v>18347</v>
      </c>
      <c r="C1113">
        <v>15596384</v>
      </c>
      <c r="D1113" t="s">
        <v>1514</v>
      </c>
      <c r="E1113">
        <f t="shared" ca="1" si="17"/>
        <v>38</v>
      </c>
      <c r="F1113">
        <f>INDEX(ID_barrio!$A$2:$A$49,MATCH(G1113,ID_barrio!$B$2:$B$49,0))</f>
        <v>7</v>
      </c>
      <c r="G1113" t="s">
        <v>45</v>
      </c>
      <c r="H1113">
        <v>-34.596850000000003</v>
      </c>
      <c r="I1113">
        <v>-58.400669999999998</v>
      </c>
      <c r="J1113" t="s">
        <v>20</v>
      </c>
      <c r="K1113">
        <v>13214</v>
      </c>
      <c r="L1113">
        <v>5</v>
      </c>
      <c r="M1113">
        <v>19</v>
      </c>
      <c r="N1113">
        <v>44849</v>
      </c>
      <c r="O1113">
        <v>0.31</v>
      </c>
      <c r="P1113">
        <v>1</v>
      </c>
      <c r="Q1113">
        <v>355</v>
      </c>
      <c r="R1113">
        <v>6</v>
      </c>
    </row>
    <row r="1114" spans="1:18" x14ac:dyDescent="0.25">
      <c r="A1114">
        <v>3895953</v>
      </c>
      <c r="B1114" t="s">
        <v>1515</v>
      </c>
      <c r="C1114">
        <v>16833983</v>
      </c>
      <c r="D1114" t="s">
        <v>408</v>
      </c>
      <c r="E1114">
        <f t="shared" ca="1" si="17"/>
        <v>46</v>
      </c>
      <c r="F1114">
        <f>INDEX(ID_barrio!$A$2:$A$49,MATCH(G1114,ID_barrio!$B$2:$B$49,0))</f>
        <v>1</v>
      </c>
      <c r="G1114" t="s">
        <v>19</v>
      </c>
      <c r="H1114">
        <v>-34.578989999999997</v>
      </c>
      <c r="I1114">
        <v>-58.413310000000003</v>
      </c>
      <c r="J1114" t="s">
        <v>20</v>
      </c>
      <c r="K1114">
        <v>10320</v>
      </c>
      <c r="L1114">
        <v>10</v>
      </c>
      <c r="M1114">
        <v>33</v>
      </c>
      <c r="N1114">
        <v>44913</v>
      </c>
      <c r="O1114">
        <v>0.35</v>
      </c>
      <c r="P1114">
        <v>1</v>
      </c>
      <c r="Q1114">
        <v>354</v>
      </c>
      <c r="R1114">
        <v>11</v>
      </c>
    </row>
    <row r="1115" spans="1:18" x14ac:dyDescent="0.25">
      <c r="A1115">
        <v>3553237</v>
      </c>
      <c r="B1115" t="s">
        <v>1516</v>
      </c>
      <c r="C1115">
        <v>1864747</v>
      </c>
      <c r="D1115" t="s">
        <v>183</v>
      </c>
      <c r="E1115">
        <f t="shared" ca="1" si="17"/>
        <v>63</v>
      </c>
      <c r="F1115">
        <f>INDEX(ID_barrio!$A$2:$A$49,MATCH(G1115,ID_barrio!$B$2:$B$49,0))</f>
        <v>8</v>
      </c>
      <c r="G1115" t="s">
        <v>48</v>
      </c>
      <c r="H1115">
        <v>-34.610950000000003</v>
      </c>
      <c r="I1115">
        <v>-58.42192</v>
      </c>
      <c r="J1115" t="s">
        <v>24</v>
      </c>
      <c r="K1115">
        <v>1938</v>
      </c>
      <c r="L1115">
        <v>2</v>
      </c>
      <c r="M1115">
        <v>8</v>
      </c>
      <c r="N1115">
        <v>43481</v>
      </c>
      <c r="O1115">
        <v>0.08</v>
      </c>
      <c r="P1115">
        <v>22</v>
      </c>
      <c r="Q1115">
        <v>267</v>
      </c>
      <c r="R1115">
        <v>0</v>
      </c>
    </row>
    <row r="1116" spans="1:18" x14ac:dyDescent="0.25">
      <c r="A1116">
        <v>3897943</v>
      </c>
      <c r="B1116" t="s">
        <v>1517</v>
      </c>
      <c r="C1116">
        <v>15809697</v>
      </c>
      <c r="D1116" t="s">
        <v>1390</v>
      </c>
      <c r="E1116">
        <f t="shared" ca="1" si="17"/>
        <v>32</v>
      </c>
      <c r="F1116">
        <f>INDEX(ID_barrio!$A$2:$A$49,MATCH(G1116,ID_barrio!$B$2:$B$49,0))</f>
        <v>1</v>
      </c>
      <c r="G1116" t="s">
        <v>19</v>
      </c>
      <c r="H1116">
        <v>-34.579990000000002</v>
      </c>
      <c r="I1116">
        <v>-58.437959999999997</v>
      </c>
      <c r="J1116" t="s">
        <v>20</v>
      </c>
      <c r="K1116">
        <v>8810</v>
      </c>
      <c r="L1116">
        <v>10</v>
      </c>
      <c r="M1116">
        <v>31</v>
      </c>
      <c r="N1116">
        <v>44518</v>
      </c>
      <c r="O1116">
        <v>0.32</v>
      </c>
      <c r="P1116">
        <v>1</v>
      </c>
      <c r="Q1116">
        <v>331</v>
      </c>
      <c r="R1116">
        <v>0</v>
      </c>
    </row>
    <row r="1117" spans="1:18" x14ac:dyDescent="0.25">
      <c r="A1117">
        <v>3065232</v>
      </c>
      <c r="B1117" t="s">
        <v>1518</v>
      </c>
      <c r="C1117">
        <v>14893193</v>
      </c>
      <c r="D1117" t="s">
        <v>1454</v>
      </c>
      <c r="E1117">
        <f t="shared" ca="1" si="17"/>
        <v>49</v>
      </c>
      <c r="F1117">
        <f>INDEX(ID_barrio!$A$2:$A$49,MATCH(G1117,ID_barrio!$B$2:$B$49,0))</f>
        <v>1</v>
      </c>
      <c r="G1117" t="s">
        <v>19</v>
      </c>
      <c r="H1117">
        <v>-34.584650000000003</v>
      </c>
      <c r="I1117">
        <v>-58.428060000000002</v>
      </c>
      <c r="J1117" t="s">
        <v>20</v>
      </c>
      <c r="K1117">
        <v>7400</v>
      </c>
      <c r="L1117">
        <v>2</v>
      </c>
      <c r="M1117">
        <v>30</v>
      </c>
      <c r="N1117">
        <v>44886</v>
      </c>
      <c r="O1117">
        <v>0.38</v>
      </c>
      <c r="P1117">
        <v>2</v>
      </c>
      <c r="Q1117">
        <v>243</v>
      </c>
      <c r="R1117">
        <v>4</v>
      </c>
    </row>
    <row r="1118" spans="1:18" x14ac:dyDescent="0.25">
      <c r="A1118">
        <v>3554109</v>
      </c>
      <c r="B1118" t="s">
        <v>1519</v>
      </c>
      <c r="C1118">
        <v>17430082</v>
      </c>
      <c r="D1118" t="s">
        <v>908</v>
      </c>
      <c r="E1118">
        <f t="shared" ca="1" si="17"/>
        <v>41</v>
      </c>
      <c r="F1118">
        <f>INDEX(ID_barrio!$A$2:$A$49,MATCH(G1118,ID_barrio!$B$2:$B$49,0))</f>
        <v>1</v>
      </c>
      <c r="G1118" t="s">
        <v>19</v>
      </c>
      <c r="H1118">
        <v>-34.593629999999997</v>
      </c>
      <c r="I1118">
        <v>-58.416699999999999</v>
      </c>
      <c r="J1118" t="s">
        <v>20</v>
      </c>
      <c r="K1118">
        <v>5286</v>
      </c>
      <c r="L1118">
        <v>5</v>
      </c>
      <c r="M1118">
        <v>70</v>
      </c>
      <c r="N1118">
        <v>44910</v>
      </c>
      <c r="O1118">
        <v>0.69</v>
      </c>
      <c r="P1118">
        <v>2</v>
      </c>
      <c r="Q1118">
        <v>317</v>
      </c>
      <c r="R1118">
        <v>13</v>
      </c>
    </row>
    <row r="1119" spans="1:18" x14ac:dyDescent="0.25">
      <c r="A1119">
        <v>3067676</v>
      </c>
      <c r="B1119" t="s">
        <v>1520</v>
      </c>
      <c r="C1119">
        <v>15414111</v>
      </c>
      <c r="D1119" t="s">
        <v>744</v>
      </c>
      <c r="E1119">
        <f t="shared" ca="1" si="17"/>
        <v>35</v>
      </c>
      <c r="F1119">
        <f>INDEX(ID_barrio!$A$2:$A$49,MATCH(G1119,ID_barrio!$B$2:$B$49,0))</f>
        <v>7</v>
      </c>
      <c r="G1119" t="s">
        <v>45</v>
      </c>
      <c r="H1119">
        <v>-34.592939999999999</v>
      </c>
      <c r="I1119">
        <v>-58.39526</v>
      </c>
      <c r="J1119" t="s">
        <v>20</v>
      </c>
      <c r="K1119">
        <v>8806</v>
      </c>
      <c r="L1119">
        <v>3</v>
      </c>
      <c r="M1119">
        <v>56</v>
      </c>
      <c r="N1119">
        <v>44906</v>
      </c>
      <c r="O1119">
        <v>0.74</v>
      </c>
      <c r="P1119">
        <v>1</v>
      </c>
      <c r="Q1119">
        <v>339</v>
      </c>
      <c r="R1119">
        <v>19</v>
      </c>
    </row>
    <row r="1120" spans="1:18" x14ac:dyDescent="0.25">
      <c r="A1120">
        <v>3068441</v>
      </c>
      <c r="B1120" t="s">
        <v>1521</v>
      </c>
      <c r="C1120">
        <v>15615692</v>
      </c>
      <c r="D1120" t="s">
        <v>18348</v>
      </c>
      <c r="E1120">
        <f t="shared" ca="1" si="17"/>
        <v>64</v>
      </c>
      <c r="F1120">
        <f>INDEX(ID_barrio!$A$2:$A$49,MATCH(G1120,ID_barrio!$B$2:$B$49,0))</f>
        <v>1</v>
      </c>
      <c r="G1120" t="s">
        <v>19</v>
      </c>
      <c r="H1120">
        <v>-34.586309999999997</v>
      </c>
      <c r="I1120">
        <v>-58.412149999999997</v>
      </c>
      <c r="J1120" t="s">
        <v>20</v>
      </c>
      <c r="K1120">
        <v>7552</v>
      </c>
      <c r="L1120">
        <v>4</v>
      </c>
      <c r="M1120">
        <v>1</v>
      </c>
      <c r="N1120">
        <v>44918</v>
      </c>
      <c r="O1120">
        <v>1</v>
      </c>
      <c r="P1120">
        <v>1</v>
      </c>
      <c r="Q1120">
        <v>177</v>
      </c>
      <c r="R1120">
        <v>1</v>
      </c>
    </row>
    <row r="1121" spans="1:18" x14ac:dyDescent="0.25">
      <c r="A1121">
        <v>3910939</v>
      </c>
      <c r="B1121" t="s">
        <v>1522</v>
      </c>
      <c r="C1121">
        <v>20257494</v>
      </c>
      <c r="D1121" t="s">
        <v>171</v>
      </c>
      <c r="E1121">
        <f t="shared" ca="1" si="17"/>
        <v>62</v>
      </c>
      <c r="F1121">
        <f>INDEX(ID_barrio!$A$2:$A$49,MATCH(G1121,ID_barrio!$B$2:$B$49,0))</f>
        <v>1</v>
      </c>
      <c r="G1121" t="s">
        <v>19</v>
      </c>
      <c r="H1121">
        <v>-34.579940000000001</v>
      </c>
      <c r="I1121">
        <v>-58.424689999999998</v>
      </c>
      <c r="J1121" t="s">
        <v>20</v>
      </c>
      <c r="K1121">
        <v>8810</v>
      </c>
      <c r="L1121">
        <v>30</v>
      </c>
      <c r="M1121">
        <v>3</v>
      </c>
      <c r="N1121">
        <v>43883</v>
      </c>
      <c r="O1121">
        <v>0.03</v>
      </c>
      <c r="P1121">
        <v>2</v>
      </c>
      <c r="Q1121">
        <v>274</v>
      </c>
      <c r="R1121">
        <v>0</v>
      </c>
    </row>
    <row r="1122" spans="1:18" x14ac:dyDescent="0.25">
      <c r="A1122">
        <v>3568413</v>
      </c>
      <c r="B1122" t="s">
        <v>1523</v>
      </c>
      <c r="C1122">
        <v>17966038</v>
      </c>
      <c r="D1122" t="s">
        <v>1524</v>
      </c>
      <c r="E1122">
        <f t="shared" ca="1" si="17"/>
        <v>47</v>
      </c>
      <c r="F1122">
        <f>INDEX(ID_barrio!$A$2:$A$49,MATCH(G1122,ID_barrio!$B$2:$B$49,0))</f>
        <v>1</v>
      </c>
      <c r="G1122" t="s">
        <v>19</v>
      </c>
      <c r="H1122">
        <v>-34.579659999999997</v>
      </c>
      <c r="I1122">
        <v>-58.406770000000002</v>
      </c>
      <c r="J1122" t="s">
        <v>20</v>
      </c>
      <c r="K1122">
        <v>10572</v>
      </c>
      <c r="L1122">
        <v>2</v>
      </c>
      <c r="M1122">
        <v>1</v>
      </c>
      <c r="N1122">
        <v>42293</v>
      </c>
      <c r="O1122">
        <v>0.01</v>
      </c>
      <c r="P1122">
        <v>1</v>
      </c>
      <c r="Q1122">
        <v>358</v>
      </c>
      <c r="R1122">
        <v>0</v>
      </c>
    </row>
    <row r="1123" spans="1:18" x14ac:dyDescent="0.25">
      <c r="A1123">
        <v>3914587</v>
      </c>
      <c r="B1123" t="s">
        <v>1525</v>
      </c>
      <c r="C1123">
        <v>8770631</v>
      </c>
      <c r="D1123" t="s">
        <v>150</v>
      </c>
      <c r="E1123">
        <f t="shared" ca="1" si="17"/>
        <v>67</v>
      </c>
      <c r="F1123">
        <f>INDEX(ID_barrio!$A$2:$A$49,MATCH(G1123,ID_barrio!$B$2:$B$49,0))</f>
        <v>1</v>
      </c>
      <c r="G1123" t="s">
        <v>19</v>
      </c>
      <c r="H1123">
        <v>-34.581069999999997</v>
      </c>
      <c r="I1123">
        <v>-58.410809999999998</v>
      </c>
      <c r="J1123" t="s">
        <v>20</v>
      </c>
      <c r="K1123">
        <v>6872</v>
      </c>
      <c r="L1123">
        <v>4</v>
      </c>
      <c r="M1123">
        <v>4</v>
      </c>
      <c r="N1123">
        <v>42455</v>
      </c>
      <c r="O1123">
        <v>0.04</v>
      </c>
      <c r="P1123">
        <v>1</v>
      </c>
      <c r="Q1123">
        <v>9</v>
      </c>
      <c r="R1123">
        <v>0</v>
      </c>
    </row>
    <row r="1124" spans="1:18" x14ac:dyDescent="0.25">
      <c r="A1124">
        <v>3069394</v>
      </c>
      <c r="B1124" t="s">
        <v>1526</v>
      </c>
      <c r="C1124">
        <v>418520</v>
      </c>
      <c r="D1124" t="s">
        <v>1131</v>
      </c>
      <c r="E1124">
        <f t="shared" ca="1" si="17"/>
        <v>78</v>
      </c>
      <c r="F1124">
        <f>INDEX(ID_barrio!$A$2:$A$49,MATCH(G1124,ID_barrio!$B$2:$B$49,0))</f>
        <v>12</v>
      </c>
      <c r="G1124" t="s">
        <v>87</v>
      </c>
      <c r="H1124">
        <v>-34.567929999999997</v>
      </c>
      <c r="I1124">
        <v>-58.460079999999998</v>
      </c>
      <c r="J1124" t="s">
        <v>20</v>
      </c>
      <c r="K1124">
        <v>19381</v>
      </c>
      <c r="L1124">
        <v>3</v>
      </c>
      <c r="M1124">
        <v>69</v>
      </c>
      <c r="N1124">
        <v>44889</v>
      </c>
      <c r="O1124">
        <v>0.68</v>
      </c>
      <c r="P1124">
        <v>4</v>
      </c>
      <c r="Q1124">
        <v>355</v>
      </c>
      <c r="R1124">
        <v>12</v>
      </c>
    </row>
    <row r="1125" spans="1:18" x14ac:dyDescent="0.25">
      <c r="A1125">
        <v>3570163</v>
      </c>
      <c r="B1125" t="s">
        <v>1527</v>
      </c>
      <c r="C1125">
        <v>5341352</v>
      </c>
      <c r="D1125" t="s">
        <v>1528</v>
      </c>
      <c r="E1125">
        <f t="shared" ca="1" si="17"/>
        <v>56</v>
      </c>
      <c r="F1125">
        <f>INDEX(ID_barrio!$A$2:$A$49,MATCH(G1125,ID_barrio!$B$2:$B$49,0))</f>
        <v>1</v>
      </c>
      <c r="G1125" t="s">
        <v>19</v>
      </c>
      <c r="H1125">
        <v>-34.585129999999999</v>
      </c>
      <c r="I1125">
        <v>-58.424790000000002</v>
      </c>
      <c r="J1125" t="s">
        <v>20</v>
      </c>
      <c r="K1125">
        <v>10037</v>
      </c>
      <c r="L1125">
        <v>4</v>
      </c>
      <c r="M1125">
        <v>178</v>
      </c>
      <c r="N1125">
        <v>44915</v>
      </c>
      <c r="O1125">
        <v>1.76</v>
      </c>
      <c r="P1125">
        <v>1</v>
      </c>
      <c r="Q1125">
        <v>304</v>
      </c>
      <c r="R1125">
        <v>10</v>
      </c>
    </row>
    <row r="1126" spans="1:18" x14ac:dyDescent="0.25">
      <c r="A1126">
        <v>3081355</v>
      </c>
      <c r="B1126" t="s">
        <v>18349</v>
      </c>
      <c r="C1126">
        <v>15679545</v>
      </c>
      <c r="D1126" t="s">
        <v>653</v>
      </c>
      <c r="E1126">
        <f t="shared" ca="1" si="17"/>
        <v>42</v>
      </c>
      <c r="F1126">
        <f>INDEX(ID_barrio!$A$2:$A$49,MATCH(G1126,ID_barrio!$B$2:$B$49,0))</f>
        <v>2</v>
      </c>
      <c r="G1126" t="s">
        <v>18061</v>
      </c>
      <c r="H1126">
        <v>-34.544829999999997</v>
      </c>
      <c r="I1126">
        <v>-58.461289999999998</v>
      </c>
      <c r="J1126" t="s">
        <v>24</v>
      </c>
      <c r="K1126">
        <v>4581</v>
      </c>
      <c r="L1126">
        <v>1</v>
      </c>
      <c r="M1126">
        <v>95</v>
      </c>
      <c r="N1126">
        <v>44917</v>
      </c>
      <c r="O1126">
        <v>1.04</v>
      </c>
      <c r="P1126">
        <v>2</v>
      </c>
      <c r="Q1126">
        <v>363</v>
      </c>
      <c r="R1126">
        <v>34</v>
      </c>
    </row>
    <row r="1127" spans="1:18" x14ac:dyDescent="0.25">
      <c r="A1127">
        <v>3930584</v>
      </c>
      <c r="B1127" t="s">
        <v>1529</v>
      </c>
      <c r="C1127">
        <v>4135328</v>
      </c>
      <c r="D1127" t="s">
        <v>693</v>
      </c>
      <c r="E1127">
        <f t="shared" ca="1" si="17"/>
        <v>44</v>
      </c>
      <c r="F1127">
        <f>INDEX(ID_barrio!$A$2:$A$49,MATCH(G1127,ID_barrio!$B$2:$B$49,0))</f>
        <v>1</v>
      </c>
      <c r="G1127" t="s">
        <v>19</v>
      </c>
      <c r="H1127">
        <v>-34.579059999999998</v>
      </c>
      <c r="I1127">
        <v>-58.429020000000001</v>
      </c>
      <c r="J1127" t="s">
        <v>20</v>
      </c>
      <c r="K1127">
        <v>4405</v>
      </c>
      <c r="L1127">
        <v>3</v>
      </c>
      <c r="M1127">
        <v>36</v>
      </c>
      <c r="N1127">
        <v>44303</v>
      </c>
      <c r="O1127">
        <v>0.48</v>
      </c>
      <c r="P1127">
        <v>1</v>
      </c>
      <c r="Q1127">
        <v>150</v>
      </c>
      <c r="R1127">
        <v>0</v>
      </c>
    </row>
    <row r="1128" spans="1:18" x14ac:dyDescent="0.25">
      <c r="A1128">
        <v>3592685</v>
      </c>
      <c r="B1128" t="s">
        <v>1530</v>
      </c>
      <c r="C1128">
        <v>18099169</v>
      </c>
      <c r="D1128" t="s">
        <v>18333</v>
      </c>
      <c r="E1128">
        <f t="shared" ca="1" si="17"/>
        <v>38</v>
      </c>
      <c r="F1128">
        <f>INDEX(ID_barrio!$A$2:$A$49,MATCH(G1128,ID_barrio!$B$2:$B$49,0))</f>
        <v>5</v>
      </c>
      <c r="G1128" t="s">
        <v>38</v>
      </c>
      <c r="H1128">
        <v>-34.60615</v>
      </c>
      <c r="I1128">
        <v>-58.389229999999998</v>
      </c>
      <c r="J1128" t="s">
        <v>20</v>
      </c>
      <c r="K1128">
        <v>7752</v>
      </c>
      <c r="L1128">
        <v>3</v>
      </c>
      <c r="M1128">
        <v>48</v>
      </c>
      <c r="N1128">
        <v>43860</v>
      </c>
      <c r="O1128">
        <v>0.49</v>
      </c>
      <c r="P1128">
        <v>1</v>
      </c>
      <c r="Q1128">
        <v>332</v>
      </c>
      <c r="R1128">
        <v>0</v>
      </c>
    </row>
    <row r="1129" spans="1:18" x14ac:dyDescent="0.25">
      <c r="A1129">
        <v>3939310</v>
      </c>
      <c r="B1129" t="s">
        <v>1531</v>
      </c>
      <c r="C1129">
        <v>9929002</v>
      </c>
      <c r="D1129" t="s">
        <v>727</v>
      </c>
      <c r="E1129">
        <f t="shared" ca="1" si="17"/>
        <v>52</v>
      </c>
      <c r="F1129">
        <f>INDEX(ID_barrio!$A$2:$A$49,MATCH(G1129,ID_barrio!$B$2:$B$49,0))</f>
        <v>5</v>
      </c>
      <c r="G1129" t="s">
        <v>38</v>
      </c>
      <c r="H1129">
        <v>-34.604770000000002</v>
      </c>
      <c r="I1129">
        <v>-58.379719999999999</v>
      </c>
      <c r="J1129" t="s">
        <v>20</v>
      </c>
      <c r="K1129">
        <v>14573</v>
      </c>
      <c r="L1129">
        <v>10</v>
      </c>
      <c r="M1129">
        <v>239</v>
      </c>
      <c r="N1129">
        <v>44893</v>
      </c>
      <c r="O1129">
        <v>2.41</v>
      </c>
      <c r="P1129">
        <v>2</v>
      </c>
      <c r="Q1129">
        <v>94</v>
      </c>
      <c r="R1129">
        <v>25</v>
      </c>
    </row>
    <row r="1130" spans="1:18" x14ac:dyDescent="0.25">
      <c r="A1130">
        <v>3953656</v>
      </c>
      <c r="B1130" t="s">
        <v>18350</v>
      </c>
      <c r="C1130">
        <v>20492555</v>
      </c>
      <c r="D1130" t="s">
        <v>1532</v>
      </c>
      <c r="E1130">
        <f t="shared" ca="1" si="17"/>
        <v>78</v>
      </c>
      <c r="F1130">
        <f>INDEX(ID_barrio!$A$2:$A$49,MATCH(G1130,ID_barrio!$B$2:$B$49,0))</f>
        <v>15</v>
      </c>
      <c r="G1130" t="s">
        <v>128</v>
      </c>
      <c r="H1130">
        <v>-34.598170000000003</v>
      </c>
      <c r="I1130">
        <v>-58.377969999999998</v>
      </c>
      <c r="J1130" t="s">
        <v>20</v>
      </c>
      <c r="K1130">
        <v>15857</v>
      </c>
      <c r="L1130">
        <v>7</v>
      </c>
      <c r="M1130">
        <v>197</v>
      </c>
      <c r="N1130">
        <v>44840</v>
      </c>
      <c r="O1130">
        <v>2.02</v>
      </c>
      <c r="P1130">
        <v>1</v>
      </c>
      <c r="Q1130">
        <v>213</v>
      </c>
      <c r="R1130">
        <v>2</v>
      </c>
    </row>
    <row r="1131" spans="1:18" x14ac:dyDescent="0.25">
      <c r="A1131">
        <v>3084564</v>
      </c>
      <c r="B1131" t="s">
        <v>1533</v>
      </c>
      <c r="C1131">
        <v>1249422</v>
      </c>
      <c r="D1131" t="s">
        <v>511</v>
      </c>
      <c r="E1131">
        <f t="shared" ca="1" si="17"/>
        <v>58</v>
      </c>
      <c r="F1131">
        <f>INDEX(ID_barrio!$A$2:$A$49,MATCH(G1131,ID_barrio!$B$2:$B$49,0))</f>
        <v>11</v>
      </c>
      <c r="G1131" t="s">
        <v>82</v>
      </c>
      <c r="H1131">
        <v>-34.617069999999998</v>
      </c>
      <c r="I1131">
        <v>-58.374279999999999</v>
      </c>
      <c r="J1131" t="s">
        <v>20</v>
      </c>
      <c r="K1131">
        <v>9514</v>
      </c>
      <c r="L1131">
        <v>5</v>
      </c>
      <c r="M1131">
        <v>33</v>
      </c>
      <c r="N1131">
        <v>44911</v>
      </c>
      <c r="O1131">
        <v>0.32</v>
      </c>
      <c r="P1131">
        <v>1</v>
      </c>
      <c r="Q1131">
        <v>85</v>
      </c>
      <c r="R1131">
        <v>10</v>
      </c>
    </row>
    <row r="1132" spans="1:18" x14ac:dyDescent="0.25">
      <c r="A1132">
        <v>3087892</v>
      </c>
      <c r="B1132" t="s">
        <v>1534</v>
      </c>
      <c r="C1132">
        <v>15709876</v>
      </c>
      <c r="D1132" t="s">
        <v>1535</v>
      </c>
      <c r="E1132">
        <f t="shared" ca="1" si="17"/>
        <v>41</v>
      </c>
      <c r="F1132">
        <f>INDEX(ID_barrio!$A$2:$A$49,MATCH(G1132,ID_barrio!$B$2:$B$49,0))</f>
        <v>7</v>
      </c>
      <c r="G1132" t="s">
        <v>45</v>
      </c>
      <c r="H1132">
        <v>-34.59695</v>
      </c>
      <c r="I1132">
        <v>-58.40822</v>
      </c>
      <c r="J1132" t="s">
        <v>20</v>
      </c>
      <c r="K1132">
        <v>28191</v>
      </c>
      <c r="L1132">
        <v>3</v>
      </c>
      <c r="M1132">
        <v>15</v>
      </c>
      <c r="N1132">
        <v>44886</v>
      </c>
      <c r="O1132">
        <v>0.28000000000000003</v>
      </c>
      <c r="P1132">
        <v>11</v>
      </c>
      <c r="Q1132">
        <v>305</v>
      </c>
      <c r="R1132">
        <v>9</v>
      </c>
    </row>
    <row r="1133" spans="1:18" x14ac:dyDescent="0.25">
      <c r="A1133">
        <v>3642377</v>
      </c>
      <c r="B1133" t="s">
        <v>1536</v>
      </c>
      <c r="C1133">
        <v>10060101</v>
      </c>
      <c r="D1133" t="s">
        <v>18351</v>
      </c>
      <c r="E1133">
        <f t="shared" ca="1" si="17"/>
        <v>41</v>
      </c>
      <c r="F1133">
        <f>INDEX(ID_barrio!$A$2:$A$49,MATCH(G1133,ID_barrio!$B$2:$B$49,0))</f>
        <v>14</v>
      </c>
      <c r="G1133" t="s">
        <v>124</v>
      </c>
      <c r="H1133">
        <v>-34.560769999999998</v>
      </c>
      <c r="I1133">
        <v>-58.474080000000001</v>
      </c>
      <c r="J1133" t="s">
        <v>20</v>
      </c>
      <c r="K1133">
        <v>7062</v>
      </c>
      <c r="L1133">
        <v>7</v>
      </c>
      <c r="M1133">
        <v>0</v>
      </c>
      <c r="P1133">
        <v>1</v>
      </c>
      <c r="Q1133">
        <v>0</v>
      </c>
      <c r="R1133">
        <v>0</v>
      </c>
    </row>
    <row r="1134" spans="1:18" x14ac:dyDescent="0.25">
      <c r="A1134">
        <v>3090075</v>
      </c>
      <c r="B1134" t="s">
        <v>18352</v>
      </c>
      <c r="C1134">
        <v>15717749</v>
      </c>
      <c r="D1134" t="s">
        <v>1290</v>
      </c>
      <c r="E1134">
        <f t="shared" ca="1" si="17"/>
        <v>53</v>
      </c>
      <c r="F1134">
        <f>INDEX(ID_barrio!$A$2:$A$49,MATCH(G1134,ID_barrio!$B$2:$B$49,0))</f>
        <v>1</v>
      </c>
      <c r="G1134" t="s">
        <v>19</v>
      </c>
      <c r="H1134">
        <v>-34.567059999999998</v>
      </c>
      <c r="I1134">
        <v>-58.431449999999998</v>
      </c>
      <c r="J1134" t="s">
        <v>20</v>
      </c>
      <c r="K1134">
        <v>8029</v>
      </c>
      <c r="L1134">
        <v>5</v>
      </c>
      <c r="M1134">
        <v>47</v>
      </c>
      <c r="N1134">
        <v>44902</v>
      </c>
      <c r="O1134">
        <v>0.72</v>
      </c>
      <c r="P1134">
        <v>1</v>
      </c>
      <c r="Q1134">
        <v>170</v>
      </c>
      <c r="R1134">
        <v>14</v>
      </c>
    </row>
    <row r="1135" spans="1:18" x14ac:dyDescent="0.25">
      <c r="A1135">
        <v>4363828</v>
      </c>
      <c r="B1135" t="s">
        <v>1537</v>
      </c>
      <c r="C1135">
        <v>5632049</v>
      </c>
      <c r="D1135" t="s">
        <v>511</v>
      </c>
      <c r="E1135">
        <f t="shared" ca="1" si="17"/>
        <v>29</v>
      </c>
      <c r="F1135">
        <f>INDEX(ID_barrio!$A$2:$A$49,MATCH(G1135,ID_barrio!$B$2:$B$49,0))</f>
        <v>1</v>
      </c>
      <c r="G1135" t="s">
        <v>19</v>
      </c>
      <c r="H1135">
        <v>-34.58417</v>
      </c>
      <c r="I1135">
        <v>-58.437919999999998</v>
      </c>
      <c r="J1135" t="s">
        <v>20</v>
      </c>
      <c r="K1135">
        <v>11453</v>
      </c>
      <c r="L1135">
        <v>5</v>
      </c>
      <c r="M1135">
        <v>0</v>
      </c>
      <c r="P1135">
        <v>10</v>
      </c>
      <c r="Q1135">
        <v>322</v>
      </c>
      <c r="R1135">
        <v>0</v>
      </c>
    </row>
    <row r="1136" spans="1:18" x14ac:dyDescent="0.25">
      <c r="A1136">
        <v>3959903</v>
      </c>
      <c r="B1136" t="s">
        <v>1538</v>
      </c>
      <c r="C1136">
        <v>9665832</v>
      </c>
      <c r="D1136" t="s">
        <v>1261</v>
      </c>
      <c r="E1136">
        <f t="shared" ca="1" si="17"/>
        <v>58</v>
      </c>
      <c r="F1136">
        <f>INDEX(ID_barrio!$A$2:$A$49,MATCH(G1136,ID_barrio!$B$2:$B$49,0))</f>
        <v>1</v>
      </c>
      <c r="G1136" t="s">
        <v>19</v>
      </c>
      <c r="H1136">
        <v>-34.582160000000002</v>
      </c>
      <c r="I1136">
        <v>-58.421419999999998</v>
      </c>
      <c r="J1136" t="s">
        <v>20</v>
      </c>
      <c r="K1136">
        <v>13242</v>
      </c>
      <c r="L1136">
        <v>4</v>
      </c>
      <c r="M1136">
        <v>24</v>
      </c>
      <c r="N1136">
        <v>44881</v>
      </c>
      <c r="O1136">
        <v>0.26</v>
      </c>
      <c r="P1136">
        <v>1</v>
      </c>
      <c r="Q1136">
        <v>365</v>
      </c>
      <c r="R1136">
        <v>1</v>
      </c>
    </row>
    <row r="1137" spans="1:18" x14ac:dyDescent="0.25">
      <c r="A1137">
        <v>3963219</v>
      </c>
      <c r="B1137" t="s">
        <v>1539</v>
      </c>
      <c r="C1137">
        <v>12034645</v>
      </c>
      <c r="D1137" t="s">
        <v>408</v>
      </c>
      <c r="E1137">
        <f t="shared" ca="1" si="17"/>
        <v>55</v>
      </c>
      <c r="F1137">
        <f>INDEX(ID_barrio!$A$2:$A$49,MATCH(G1137,ID_barrio!$B$2:$B$49,0))</f>
        <v>1</v>
      </c>
      <c r="G1137" t="s">
        <v>19</v>
      </c>
      <c r="H1137">
        <v>-34.580260000000003</v>
      </c>
      <c r="I1137">
        <v>-58.425739999999998</v>
      </c>
      <c r="J1137" t="s">
        <v>20</v>
      </c>
      <c r="K1137">
        <v>8633</v>
      </c>
      <c r="L1137">
        <v>3</v>
      </c>
      <c r="M1137">
        <v>145</v>
      </c>
      <c r="N1137">
        <v>44753</v>
      </c>
      <c r="O1137">
        <v>1.45</v>
      </c>
      <c r="P1137">
        <v>1</v>
      </c>
      <c r="Q1137">
        <v>328</v>
      </c>
      <c r="R1137">
        <v>1</v>
      </c>
    </row>
    <row r="1138" spans="1:18" x14ac:dyDescent="0.25">
      <c r="A1138">
        <v>3645158</v>
      </c>
      <c r="B1138" t="s">
        <v>1540</v>
      </c>
      <c r="C1138">
        <v>18203075</v>
      </c>
      <c r="D1138" t="s">
        <v>1541</v>
      </c>
      <c r="E1138">
        <f t="shared" ca="1" si="17"/>
        <v>62</v>
      </c>
      <c r="F1138">
        <f>INDEX(ID_barrio!$A$2:$A$49,MATCH(G1138,ID_barrio!$B$2:$B$49,0))</f>
        <v>10</v>
      </c>
      <c r="G1138" t="s">
        <v>72</v>
      </c>
      <c r="H1138">
        <v>-34.596350000000001</v>
      </c>
      <c r="I1138">
        <v>-58.46031</v>
      </c>
      <c r="J1138" t="s">
        <v>20</v>
      </c>
      <c r="K1138">
        <v>17656</v>
      </c>
      <c r="L1138">
        <v>28</v>
      </c>
      <c r="M1138">
        <v>1</v>
      </c>
      <c r="N1138">
        <v>42965</v>
      </c>
      <c r="O1138">
        <v>0.02</v>
      </c>
      <c r="P1138">
        <v>1</v>
      </c>
      <c r="Q1138">
        <v>0</v>
      </c>
      <c r="R1138">
        <v>0</v>
      </c>
    </row>
    <row r="1139" spans="1:18" x14ac:dyDescent="0.25">
      <c r="A1139">
        <v>3967626</v>
      </c>
      <c r="B1139" t="s">
        <v>1542</v>
      </c>
      <c r="C1139">
        <v>20562085</v>
      </c>
      <c r="D1139" t="s">
        <v>1543</v>
      </c>
      <c r="E1139">
        <f t="shared" ca="1" si="17"/>
        <v>49</v>
      </c>
      <c r="F1139">
        <f>INDEX(ID_barrio!$A$2:$A$49,MATCH(G1139,ID_barrio!$B$2:$B$49,0))</f>
        <v>1</v>
      </c>
      <c r="G1139" t="s">
        <v>19</v>
      </c>
      <c r="H1139">
        <v>-34.58567</v>
      </c>
      <c r="I1139">
        <v>-58.422490000000003</v>
      </c>
      <c r="J1139" t="s">
        <v>20</v>
      </c>
      <c r="K1139">
        <v>5663</v>
      </c>
      <c r="L1139">
        <v>4</v>
      </c>
      <c r="M1139">
        <v>132</v>
      </c>
      <c r="N1139">
        <v>44921</v>
      </c>
      <c r="O1139">
        <v>1.36</v>
      </c>
      <c r="P1139">
        <v>2</v>
      </c>
      <c r="Q1139">
        <v>328</v>
      </c>
      <c r="R1139">
        <v>15</v>
      </c>
    </row>
    <row r="1140" spans="1:18" x14ac:dyDescent="0.25">
      <c r="A1140">
        <v>4363964</v>
      </c>
      <c r="B1140" t="s">
        <v>1544</v>
      </c>
      <c r="C1140">
        <v>18279695</v>
      </c>
      <c r="D1140" t="s">
        <v>768</v>
      </c>
      <c r="E1140">
        <f t="shared" ca="1" si="17"/>
        <v>64</v>
      </c>
      <c r="F1140">
        <f>INDEX(ID_barrio!$A$2:$A$49,MATCH(G1140,ID_barrio!$B$2:$B$49,0))</f>
        <v>7</v>
      </c>
      <c r="G1140" t="s">
        <v>45</v>
      </c>
      <c r="H1140">
        <v>-34.593989999999998</v>
      </c>
      <c r="I1140">
        <v>-58.394440000000003</v>
      </c>
      <c r="J1140" t="s">
        <v>20</v>
      </c>
      <c r="K1140">
        <v>52968</v>
      </c>
      <c r="L1140">
        <v>6</v>
      </c>
      <c r="M1140">
        <v>27</v>
      </c>
      <c r="N1140">
        <v>44192</v>
      </c>
      <c r="O1140">
        <v>0.28000000000000003</v>
      </c>
      <c r="P1140">
        <v>2</v>
      </c>
      <c r="Q1140">
        <v>0</v>
      </c>
      <c r="R1140">
        <v>0</v>
      </c>
    </row>
    <row r="1141" spans="1:18" x14ac:dyDescent="0.25">
      <c r="A1141">
        <v>3646087</v>
      </c>
      <c r="B1141" t="s">
        <v>1545</v>
      </c>
      <c r="C1141">
        <v>17848912</v>
      </c>
      <c r="D1141" t="s">
        <v>481</v>
      </c>
      <c r="E1141">
        <f t="shared" ca="1" si="17"/>
        <v>50</v>
      </c>
      <c r="F1141">
        <f>INDEX(ID_barrio!$A$2:$A$49,MATCH(G1141,ID_barrio!$B$2:$B$49,0))</f>
        <v>20</v>
      </c>
      <c r="G1141" t="s">
        <v>245</v>
      </c>
      <c r="H1141">
        <v>-34.610930000000003</v>
      </c>
      <c r="I1141">
        <v>-58.363140000000001</v>
      </c>
      <c r="J1141" t="s">
        <v>20</v>
      </c>
      <c r="K1141">
        <v>13214</v>
      </c>
      <c r="L1141">
        <v>4</v>
      </c>
      <c r="M1141">
        <v>29</v>
      </c>
      <c r="N1141">
        <v>44766</v>
      </c>
      <c r="O1141">
        <v>0.34</v>
      </c>
      <c r="P1141">
        <v>1</v>
      </c>
      <c r="Q1141">
        <v>242</v>
      </c>
      <c r="R1141">
        <v>1</v>
      </c>
    </row>
    <row r="1142" spans="1:18" x14ac:dyDescent="0.25">
      <c r="A1142">
        <v>4364384</v>
      </c>
      <c r="B1142" t="s">
        <v>1546</v>
      </c>
      <c r="C1142">
        <v>22654289</v>
      </c>
      <c r="D1142" t="s">
        <v>1063</v>
      </c>
      <c r="E1142">
        <f t="shared" ca="1" si="17"/>
        <v>45</v>
      </c>
      <c r="F1142">
        <f>INDEX(ID_barrio!$A$2:$A$49,MATCH(G1142,ID_barrio!$B$2:$B$49,0))</f>
        <v>7</v>
      </c>
      <c r="G1142" t="s">
        <v>45</v>
      </c>
      <c r="H1142">
        <v>-34.590119999999999</v>
      </c>
      <c r="I1142">
        <v>-58.390120000000003</v>
      </c>
      <c r="J1142" t="s">
        <v>20</v>
      </c>
      <c r="K1142">
        <v>8810</v>
      </c>
      <c r="L1142">
        <v>3</v>
      </c>
      <c r="M1142">
        <v>108</v>
      </c>
      <c r="N1142">
        <v>44852</v>
      </c>
      <c r="O1142">
        <v>1.1100000000000001</v>
      </c>
      <c r="P1142">
        <v>1</v>
      </c>
      <c r="Q1142">
        <v>32</v>
      </c>
      <c r="R1142">
        <v>15</v>
      </c>
    </row>
    <row r="1143" spans="1:18" x14ac:dyDescent="0.25">
      <c r="A1143">
        <v>3717892</v>
      </c>
      <c r="B1143" t="s">
        <v>1547</v>
      </c>
      <c r="C1143">
        <v>9825795</v>
      </c>
      <c r="D1143" t="s">
        <v>1063</v>
      </c>
      <c r="E1143">
        <f t="shared" ca="1" si="17"/>
        <v>44</v>
      </c>
      <c r="F1143">
        <f>INDEX(ID_barrio!$A$2:$A$49,MATCH(G1143,ID_barrio!$B$2:$B$49,0))</f>
        <v>8</v>
      </c>
      <c r="G1143" t="s">
        <v>48</v>
      </c>
      <c r="H1143">
        <v>-34.601529999999997</v>
      </c>
      <c r="I1143">
        <v>-58.420659999999998</v>
      </c>
      <c r="J1143" t="s">
        <v>20</v>
      </c>
      <c r="K1143">
        <v>3700</v>
      </c>
      <c r="L1143">
        <v>3</v>
      </c>
      <c r="M1143">
        <v>5</v>
      </c>
      <c r="N1143">
        <v>43893</v>
      </c>
      <c r="O1143">
        <v>0.11</v>
      </c>
      <c r="P1143">
        <v>1</v>
      </c>
      <c r="Q1143">
        <v>0</v>
      </c>
      <c r="R1143">
        <v>0</v>
      </c>
    </row>
    <row r="1144" spans="1:18" x14ac:dyDescent="0.25">
      <c r="A1144">
        <v>4365136</v>
      </c>
      <c r="B1144" t="s">
        <v>1548</v>
      </c>
      <c r="C1144">
        <v>22045417</v>
      </c>
      <c r="D1144" t="s">
        <v>328</v>
      </c>
      <c r="E1144">
        <f t="shared" ca="1" si="17"/>
        <v>77</v>
      </c>
      <c r="F1144">
        <f>INDEX(ID_barrio!$A$2:$A$49,MATCH(G1144,ID_barrio!$B$2:$B$49,0))</f>
        <v>7</v>
      </c>
      <c r="G1144" t="s">
        <v>45</v>
      </c>
      <c r="H1144">
        <v>-34.59395</v>
      </c>
      <c r="I1144">
        <v>-58.393160000000002</v>
      </c>
      <c r="J1144" t="s">
        <v>24</v>
      </c>
      <c r="K1144">
        <v>3700</v>
      </c>
      <c r="L1144">
        <v>15</v>
      </c>
      <c r="M1144">
        <v>20</v>
      </c>
      <c r="N1144">
        <v>44843</v>
      </c>
      <c r="O1144">
        <v>0.21</v>
      </c>
      <c r="P1144">
        <v>2</v>
      </c>
      <c r="Q1144">
        <v>242</v>
      </c>
      <c r="R1144">
        <v>4</v>
      </c>
    </row>
    <row r="1145" spans="1:18" x14ac:dyDescent="0.25">
      <c r="A1145">
        <v>3976379</v>
      </c>
      <c r="B1145" t="s">
        <v>1549</v>
      </c>
      <c r="C1145">
        <v>8758237</v>
      </c>
      <c r="D1145" t="s">
        <v>592</v>
      </c>
      <c r="E1145">
        <f t="shared" ca="1" si="17"/>
        <v>52</v>
      </c>
      <c r="F1145">
        <f>INDEX(ID_barrio!$A$2:$A$49,MATCH(G1145,ID_barrio!$B$2:$B$49,0))</f>
        <v>7</v>
      </c>
      <c r="G1145" t="s">
        <v>45</v>
      </c>
      <c r="H1145">
        <v>-34.592179999999999</v>
      </c>
      <c r="I1145">
        <v>-58.407550000000001</v>
      </c>
      <c r="J1145" t="s">
        <v>20</v>
      </c>
      <c r="K1145">
        <v>4405</v>
      </c>
      <c r="L1145">
        <v>15</v>
      </c>
      <c r="M1145">
        <v>24</v>
      </c>
      <c r="N1145">
        <v>44625</v>
      </c>
      <c r="O1145">
        <v>0.24</v>
      </c>
      <c r="P1145">
        <v>1</v>
      </c>
      <c r="Q1145">
        <v>272</v>
      </c>
      <c r="R1145">
        <v>2</v>
      </c>
    </row>
    <row r="1146" spans="1:18" x14ac:dyDescent="0.25">
      <c r="A1146">
        <v>3717902</v>
      </c>
      <c r="B1146" t="s">
        <v>1550</v>
      </c>
      <c r="C1146">
        <v>8918077</v>
      </c>
      <c r="D1146" t="s">
        <v>410</v>
      </c>
      <c r="E1146">
        <f t="shared" ca="1" si="17"/>
        <v>53</v>
      </c>
      <c r="F1146">
        <f>INDEX(ID_barrio!$A$2:$A$49,MATCH(G1146,ID_barrio!$B$2:$B$49,0))</f>
        <v>25</v>
      </c>
      <c r="G1146" t="s">
        <v>456</v>
      </c>
      <c r="H1146">
        <v>-34.554699999999997</v>
      </c>
      <c r="I1146">
        <v>-58.482149999999997</v>
      </c>
      <c r="J1146" t="s">
        <v>24</v>
      </c>
      <c r="K1146">
        <v>7929</v>
      </c>
      <c r="L1146">
        <v>1</v>
      </c>
      <c r="M1146">
        <v>0</v>
      </c>
      <c r="P1146">
        <v>1</v>
      </c>
      <c r="Q1146">
        <v>365</v>
      </c>
      <c r="R1146">
        <v>0</v>
      </c>
    </row>
    <row r="1147" spans="1:18" x14ac:dyDescent="0.25">
      <c r="A1147">
        <v>3990074</v>
      </c>
      <c r="B1147" t="s">
        <v>1551</v>
      </c>
      <c r="C1147">
        <v>7323424</v>
      </c>
      <c r="D1147" t="s">
        <v>1552</v>
      </c>
      <c r="E1147">
        <f t="shared" ca="1" si="17"/>
        <v>68</v>
      </c>
      <c r="F1147">
        <f>INDEX(ID_barrio!$A$2:$A$49,MATCH(G1147,ID_barrio!$B$2:$B$49,0))</f>
        <v>1</v>
      </c>
      <c r="G1147" t="s">
        <v>19</v>
      </c>
      <c r="H1147">
        <v>-34.574440000000003</v>
      </c>
      <c r="I1147">
        <v>-58.438560000000003</v>
      </c>
      <c r="J1147" t="s">
        <v>20</v>
      </c>
      <c r="K1147">
        <v>18752</v>
      </c>
      <c r="L1147">
        <v>3</v>
      </c>
      <c r="M1147">
        <v>67</v>
      </c>
      <c r="N1147">
        <v>44905</v>
      </c>
      <c r="O1147">
        <v>0.69</v>
      </c>
      <c r="P1147">
        <v>1</v>
      </c>
      <c r="Q1147">
        <v>24</v>
      </c>
      <c r="R1147">
        <v>11</v>
      </c>
    </row>
    <row r="1148" spans="1:18" x14ac:dyDescent="0.25">
      <c r="A1148">
        <v>3993002</v>
      </c>
      <c r="B1148" t="s">
        <v>1553</v>
      </c>
      <c r="C1148">
        <v>9802480</v>
      </c>
      <c r="D1148" t="s">
        <v>993</v>
      </c>
      <c r="E1148">
        <f t="shared" ca="1" si="17"/>
        <v>76</v>
      </c>
      <c r="F1148">
        <f>INDEX(ID_barrio!$A$2:$A$49,MATCH(G1148,ID_barrio!$B$2:$B$49,0))</f>
        <v>8</v>
      </c>
      <c r="G1148" t="s">
        <v>48</v>
      </c>
      <c r="H1148">
        <v>-34.598840000000003</v>
      </c>
      <c r="I1148">
        <v>-58.424779999999998</v>
      </c>
      <c r="J1148" t="s">
        <v>20</v>
      </c>
      <c r="K1148">
        <v>6343</v>
      </c>
      <c r="L1148">
        <v>14</v>
      </c>
      <c r="M1148">
        <v>87</v>
      </c>
      <c r="N1148">
        <v>44893</v>
      </c>
      <c r="O1148">
        <v>0.88</v>
      </c>
      <c r="P1148">
        <v>3</v>
      </c>
      <c r="Q1148">
        <v>211</v>
      </c>
      <c r="R1148">
        <v>5</v>
      </c>
    </row>
    <row r="1149" spans="1:18" x14ac:dyDescent="0.25">
      <c r="A1149">
        <v>4371302</v>
      </c>
      <c r="B1149" t="s">
        <v>1554</v>
      </c>
      <c r="C1149">
        <v>9944323</v>
      </c>
      <c r="D1149" t="s">
        <v>176</v>
      </c>
      <c r="E1149">
        <f t="shared" ca="1" si="17"/>
        <v>54</v>
      </c>
      <c r="F1149">
        <f>INDEX(ID_barrio!$A$2:$A$49,MATCH(G1149,ID_barrio!$B$2:$B$49,0))</f>
        <v>7</v>
      </c>
      <c r="G1149" t="s">
        <v>45</v>
      </c>
      <c r="H1149">
        <v>-34.589590000000001</v>
      </c>
      <c r="I1149">
        <v>-58.400210000000001</v>
      </c>
      <c r="J1149" t="s">
        <v>20</v>
      </c>
      <c r="K1149">
        <v>12359</v>
      </c>
      <c r="L1149">
        <v>180</v>
      </c>
      <c r="M1149">
        <v>0</v>
      </c>
      <c r="P1149">
        <v>27</v>
      </c>
      <c r="Q1149">
        <v>0</v>
      </c>
      <c r="R1149">
        <v>0</v>
      </c>
    </row>
    <row r="1150" spans="1:18" x14ac:dyDescent="0.25">
      <c r="A1150">
        <v>3728625</v>
      </c>
      <c r="B1150" t="s">
        <v>1555</v>
      </c>
      <c r="C1150">
        <v>504464</v>
      </c>
      <c r="D1150" t="s">
        <v>986</v>
      </c>
      <c r="E1150">
        <f t="shared" ca="1" si="17"/>
        <v>39</v>
      </c>
      <c r="F1150">
        <f>INDEX(ID_barrio!$A$2:$A$49,MATCH(G1150,ID_barrio!$B$2:$B$49,0))</f>
        <v>1</v>
      </c>
      <c r="G1150" t="s">
        <v>19</v>
      </c>
      <c r="H1150">
        <v>-34.581409999999998</v>
      </c>
      <c r="I1150">
        <v>-58.441130000000001</v>
      </c>
      <c r="J1150" t="s">
        <v>20</v>
      </c>
      <c r="K1150">
        <v>6343</v>
      </c>
      <c r="L1150">
        <v>7</v>
      </c>
      <c r="M1150">
        <v>58</v>
      </c>
      <c r="N1150">
        <v>44849</v>
      </c>
      <c r="O1150">
        <v>0.59</v>
      </c>
      <c r="P1150">
        <v>3</v>
      </c>
      <c r="Q1150">
        <v>344</v>
      </c>
      <c r="R1150">
        <v>8</v>
      </c>
    </row>
    <row r="1151" spans="1:18" x14ac:dyDescent="0.25">
      <c r="A1151">
        <v>3994621</v>
      </c>
      <c r="B1151" t="s">
        <v>1556</v>
      </c>
      <c r="C1151">
        <v>20708948</v>
      </c>
      <c r="D1151" t="s">
        <v>1557</v>
      </c>
      <c r="E1151">
        <f t="shared" ca="1" si="17"/>
        <v>60</v>
      </c>
      <c r="F1151">
        <f>INDEX(ID_barrio!$A$2:$A$49,MATCH(G1151,ID_barrio!$B$2:$B$49,0))</f>
        <v>5</v>
      </c>
      <c r="G1151" t="s">
        <v>38</v>
      </c>
      <c r="H1151">
        <v>-34.60163</v>
      </c>
      <c r="I1151">
        <v>-58.373429999999999</v>
      </c>
      <c r="J1151" t="s">
        <v>418</v>
      </c>
      <c r="K1151">
        <v>4800</v>
      </c>
      <c r="L1151">
        <v>1</v>
      </c>
      <c r="M1151">
        <v>26</v>
      </c>
      <c r="N1151">
        <v>43738</v>
      </c>
      <c r="O1151">
        <v>0.28000000000000003</v>
      </c>
      <c r="P1151">
        <v>4</v>
      </c>
      <c r="Q1151">
        <v>279</v>
      </c>
      <c r="R1151">
        <v>0</v>
      </c>
    </row>
    <row r="1152" spans="1:18" x14ac:dyDescent="0.25">
      <c r="A1152">
        <v>3731650</v>
      </c>
      <c r="B1152" t="s">
        <v>18353</v>
      </c>
      <c r="C1152">
        <v>19070181</v>
      </c>
      <c r="D1152" t="s">
        <v>334</v>
      </c>
      <c r="E1152">
        <f t="shared" ca="1" si="17"/>
        <v>43</v>
      </c>
      <c r="F1152">
        <f>INDEX(ID_barrio!$A$2:$A$49,MATCH(G1152,ID_barrio!$B$2:$B$49,0))</f>
        <v>3</v>
      </c>
      <c r="G1152" t="s">
        <v>32</v>
      </c>
      <c r="H1152">
        <v>-34.613199999999999</v>
      </c>
      <c r="I1152">
        <v>-58.371259999999999</v>
      </c>
      <c r="J1152" t="s">
        <v>20</v>
      </c>
      <c r="K1152">
        <v>7048</v>
      </c>
      <c r="L1152">
        <v>3</v>
      </c>
      <c r="M1152">
        <v>224</v>
      </c>
      <c r="N1152">
        <v>44787</v>
      </c>
      <c r="O1152">
        <v>2.2000000000000002</v>
      </c>
      <c r="P1152">
        <v>1</v>
      </c>
      <c r="Q1152">
        <v>169</v>
      </c>
      <c r="R1152">
        <v>6</v>
      </c>
    </row>
    <row r="1153" spans="1:18" x14ac:dyDescent="0.25">
      <c r="A1153">
        <v>4375005</v>
      </c>
      <c r="B1153" t="s">
        <v>18354</v>
      </c>
      <c r="C1153">
        <v>16111992</v>
      </c>
      <c r="D1153" t="s">
        <v>161</v>
      </c>
      <c r="E1153">
        <f t="shared" ca="1" si="17"/>
        <v>30</v>
      </c>
      <c r="F1153">
        <f>INDEX(ID_barrio!$A$2:$A$49,MATCH(G1153,ID_barrio!$B$2:$B$49,0))</f>
        <v>29</v>
      </c>
      <c r="G1153" t="s">
        <v>940</v>
      </c>
      <c r="H1153">
        <v>-34.575400000000002</v>
      </c>
      <c r="I1153">
        <v>-58.463090000000001</v>
      </c>
      <c r="J1153" t="s">
        <v>24</v>
      </c>
      <c r="K1153">
        <v>7048</v>
      </c>
      <c r="L1153">
        <v>1</v>
      </c>
      <c r="M1153">
        <v>6</v>
      </c>
      <c r="N1153">
        <v>44736</v>
      </c>
      <c r="O1153">
        <v>0.08</v>
      </c>
      <c r="P1153">
        <v>1</v>
      </c>
      <c r="Q1153">
        <v>359</v>
      </c>
      <c r="R1153">
        <v>2</v>
      </c>
    </row>
    <row r="1154" spans="1:18" x14ac:dyDescent="0.25">
      <c r="A1154">
        <v>3734651</v>
      </c>
      <c r="B1154" t="s">
        <v>1558</v>
      </c>
      <c r="C1154">
        <v>19089701</v>
      </c>
      <c r="D1154" t="s">
        <v>1559</v>
      </c>
      <c r="E1154">
        <f t="shared" ca="1" si="17"/>
        <v>65</v>
      </c>
      <c r="F1154">
        <f>INDEX(ID_barrio!$A$2:$A$49,MATCH(G1154,ID_barrio!$B$2:$B$49,0))</f>
        <v>1</v>
      </c>
      <c r="G1154" t="s">
        <v>19</v>
      </c>
      <c r="H1154">
        <v>-34.584449999999997</v>
      </c>
      <c r="I1154">
        <v>-58.442639999999997</v>
      </c>
      <c r="J1154" t="s">
        <v>418</v>
      </c>
      <c r="K1154">
        <v>6796</v>
      </c>
      <c r="L1154">
        <v>1</v>
      </c>
      <c r="M1154">
        <v>29</v>
      </c>
      <c r="N1154">
        <v>44864</v>
      </c>
      <c r="O1154">
        <v>0.28999999999999998</v>
      </c>
      <c r="P1154">
        <v>14</v>
      </c>
      <c r="Q1154">
        <v>365</v>
      </c>
      <c r="R1154">
        <v>5</v>
      </c>
    </row>
    <row r="1155" spans="1:18" x14ac:dyDescent="0.25">
      <c r="A1155">
        <v>4375825</v>
      </c>
      <c r="B1155" t="s">
        <v>1560</v>
      </c>
      <c r="C1155">
        <v>4634423</v>
      </c>
      <c r="D1155" t="s">
        <v>768</v>
      </c>
      <c r="E1155">
        <f t="shared" ref="E1155:E1218" ca="1" si="18">RANDBETWEEN(28,79)</f>
        <v>28</v>
      </c>
      <c r="F1155">
        <f>INDEX(ID_barrio!$A$2:$A$49,MATCH(G1155,ID_barrio!$B$2:$B$49,0))</f>
        <v>8</v>
      </c>
      <c r="G1155" t="s">
        <v>48</v>
      </c>
      <c r="H1155">
        <v>-34.606340000000003</v>
      </c>
      <c r="I1155">
        <v>-58.415550000000003</v>
      </c>
      <c r="J1155" t="s">
        <v>20</v>
      </c>
      <c r="K1155">
        <v>8810</v>
      </c>
      <c r="L1155">
        <v>3</v>
      </c>
      <c r="M1155">
        <v>38</v>
      </c>
      <c r="N1155">
        <v>44881</v>
      </c>
      <c r="O1155">
        <v>0.41</v>
      </c>
      <c r="P1155">
        <v>1</v>
      </c>
      <c r="Q1155">
        <v>348</v>
      </c>
      <c r="R1155">
        <v>6</v>
      </c>
    </row>
    <row r="1156" spans="1:18" x14ac:dyDescent="0.25">
      <c r="A1156">
        <v>4377939</v>
      </c>
      <c r="B1156" t="s">
        <v>1561</v>
      </c>
      <c r="C1156">
        <v>12536089</v>
      </c>
      <c r="D1156" t="s">
        <v>590</v>
      </c>
      <c r="E1156">
        <f t="shared" ca="1" si="18"/>
        <v>57</v>
      </c>
      <c r="F1156">
        <f>INDEX(ID_barrio!$A$2:$A$49,MATCH(G1156,ID_barrio!$B$2:$B$49,0))</f>
        <v>5</v>
      </c>
      <c r="G1156" t="s">
        <v>38</v>
      </c>
      <c r="H1156">
        <v>-34.600389999999997</v>
      </c>
      <c r="I1156">
        <v>-58.386780000000002</v>
      </c>
      <c r="J1156" t="s">
        <v>20</v>
      </c>
      <c r="K1156">
        <v>10594</v>
      </c>
      <c r="L1156">
        <v>7</v>
      </c>
      <c r="M1156">
        <v>8</v>
      </c>
      <c r="N1156">
        <v>44774</v>
      </c>
      <c r="O1156">
        <v>0.1</v>
      </c>
      <c r="P1156">
        <v>3</v>
      </c>
      <c r="Q1156">
        <v>248</v>
      </c>
      <c r="R1156">
        <v>2</v>
      </c>
    </row>
    <row r="1157" spans="1:18" x14ac:dyDescent="0.25">
      <c r="A1157">
        <v>3999905</v>
      </c>
      <c r="B1157" t="s">
        <v>1562</v>
      </c>
      <c r="C1157">
        <v>20737381</v>
      </c>
      <c r="D1157" t="s">
        <v>34</v>
      </c>
      <c r="E1157">
        <f t="shared" ca="1" si="18"/>
        <v>65</v>
      </c>
      <c r="F1157">
        <f>INDEX(ID_barrio!$A$2:$A$49,MATCH(G1157,ID_barrio!$B$2:$B$49,0))</f>
        <v>7</v>
      </c>
      <c r="G1157" t="s">
        <v>45</v>
      </c>
      <c r="H1157">
        <v>-34.590499999999999</v>
      </c>
      <c r="I1157">
        <v>-58.400309999999998</v>
      </c>
      <c r="J1157" t="s">
        <v>20</v>
      </c>
      <c r="K1157">
        <v>10219</v>
      </c>
      <c r="L1157">
        <v>30</v>
      </c>
      <c r="M1157">
        <v>0</v>
      </c>
      <c r="P1157">
        <v>1</v>
      </c>
      <c r="Q1157">
        <v>358</v>
      </c>
      <c r="R1157">
        <v>0</v>
      </c>
    </row>
    <row r="1158" spans="1:18" x14ac:dyDescent="0.25">
      <c r="A1158">
        <v>4011357</v>
      </c>
      <c r="B1158" t="s">
        <v>1563</v>
      </c>
      <c r="C1158">
        <v>148060</v>
      </c>
      <c r="D1158" t="s">
        <v>115</v>
      </c>
      <c r="E1158">
        <f t="shared" ca="1" si="18"/>
        <v>35</v>
      </c>
      <c r="F1158">
        <f>INDEX(ID_barrio!$A$2:$A$49,MATCH(G1158,ID_barrio!$B$2:$B$49,0))</f>
        <v>7</v>
      </c>
      <c r="G1158" t="s">
        <v>45</v>
      </c>
      <c r="H1158">
        <v>-34.598269999999999</v>
      </c>
      <c r="I1158">
        <v>-58.397449999999999</v>
      </c>
      <c r="J1158" t="s">
        <v>20</v>
      </c>
      <c r="K1158">
        <v>12334</v>
      </c>
      <c r="L1158">
        <v>21</v>
      </c>
      <c r="M1158">
        <v>2</v>
      </c>
      <c r="N1158">
        <v>42576</v>
      </c>
      <c r="O1158">
        <v>0.03</v>
      </c>
      <c r="P1158">
        <v>9</v>
      </c>
      <c r="Q1158">
        <v>214</v>
      </c>
      <c r="R1158">
        <v>0</v>
      </c>
    </row>
    <row r="1159" spans="1:18" x14ac:dyDescent="0.25">
      <c r="A1159">
        <v>4011839</v>
      </c>
      <c r="B1159" t="s">
        <v>1564</v>
      </c>
      <c r="C1159">
        <v>20801019</v>
      </c>
      <c r="D1159" t="s">
        <v>535</v>
      </c>
      <c r="E1159">
        <f t="shared" ca="1" si="18"/>
        <v>69</v>
      </c>
      <c r="F1159">
        <f>INDEX(ID_barrio!$A$2:$A$49,MATCH(G1159,ID_barrio!$B$2:$B$49,0))</f>
        <v>3</v>
      </c>
      <c r="G1159" t="s">
        <v>32</v>
      </c>
      <c r="H1159">
        <v>-34.613329999999998</v>
      </c>
      <c r="I1159">
        <v>-58.373869999999997</v>
      </c>
      <c r="J1159" t="s">
        <v>20</v>
      </c>
      <c r="K1159">
        <v>14976</v>
      </c>
      <c r="L1159">
        <v>3</v>
      </c>
      <c r="M1159">
        <v>2</v>
      </c>
      <c r="N1159">
        <v>42693</v>
      </c>
      <c r="O1159">
        <v>0.02</v>
      </c>
      <c r="P1159">
        <v>1</v>
      </c>
      <c r="Q1159">
        <v>331</v>
      </c>
      <c r="R1159">
        <v>0</v>
      </c>
    </row>
    <row r="1160" spans="1:18" x14ac:dyDescent="0.25">
      <c r="A1160">
        <v>3760072</v>
      </c>
      <c r="B1160" t="s">
        <v>1565</v>
      </c>
      <c r="C1160">
        <v>458852</v>
      </c>
      <c r="D1160" t="s">
        <v>88</v>
      </c>
      <c r="E1160">
        <f t="shared" ca="1" si="18"/>
        <v>67</v>
      </c>
      <c r="F1160">
        <f>INDEX(ID_barrio!$A$2:$A$49,MATCH(G1160,ID_barrio!$B$2:$B$49,0))</f>
        <v>1</v>
      </c>
      <c r="G1160" t="s">
        <v>19</v>
      </c>
      <c r="H1160">
        <v>-34.570709999999998</v>
      </c>
      <c r="I1160">
        <v>-58.430140000000002</v>
      </c>
      <c r="J1160" t="s">
        <v>20</v>
      </c>
      <c r="K1160">
        <v>12334</v>
      </c>
      <c r="L1160">
        <v>2</v>
      </c>
      <c r="M1160">
        <v>132</v>
      </c>
      <c r="N1160">
        <v>44904</v>
      </c>
      <c r="O1160">
        <v>1.34</v>
      </c>
      <c r="P1160">
        <v>2</v>
      </c>
      <c r="Q1160">
        <v>234</v>
      </c>
      <c r="R1160">
        <v>16</v>
      </c>
    </row>
    <row r="1161" spans="1:18" x14ac:dyDescent="0.25">
      <c r="A1161">
        <v>4020171</v>
      </c>
      <c r="B1161" t="s">
        <v>1566</v>
      </c>
      <c r="C1161">
        <v>20840820</v>
      </c>
      <c r="D1161" t="s">
        <v>1567</v>
      </c>
      <c r="E1161">
        <f t="shared" ca="1" si="18"/>
        <v>30</v>
      </c>
      <c r="F1161">
        <f>INDEX(ID_barrio!$A$2:$A$49,MATCH(G1161,ID_barrio!$B$2:$B$49,0))</f>
        <v>1</v>
      </c>
      <c r="G1161" t="s">
        <v>19</v>
      </c>
      <c r="H1161">
        <v>-34.566249999999997</v>
      </c>
      <c r="I1161">
        <v>-58.439889999999998</v>
      </c>
      <c r="J1161" t="s">
        <v>24</v>
      </c>
      <c r="K1161">
        <v>2648</v>
      </c>
      <c r="L1161">
        <v>30</v>
      </c>
      <c r="M1161">
        <v>119</v>
      </c>
      <c r="N1161">
        <v>44626</v>
      </c>
      <c r="O1161">
        <v>1.23</v>
      </c>
      <c r="P1161">
        <v>2</v>
      </c>
      <c r="Q1161">
        <v>50</v>
      </c>
      <c r="R1161">
        <v>1</v>
      </c>
    </row>
    <row r="1162" spans="1:18" x14ac:dyDescent="0.25">
      <c r="A1162">
        <v>4378747</v>
      </c>
      <c r="B1162" t="s">
        <v>1568</v>
      </c>
      <c r="C1162">
        <v>22735059</v>
      </c>
      <c r="D1162" t="s">
        <v>1569</v>
      </c>
      <c r="E1162">
        <f t="shared" ca="1" si="18"/>
        <v>56</v>
      </c>
      <c r="F1162">
        <f>INDEX(ID_barrio!$A$2:$A$49,MATCH(G1162,ID_barrio!$B$2:$B$49,0))</f>
        <v>15</v>
      </c>
      <c r="G1162" t="s">
        <v>128</v>
      </c>
      <c r="H1162">
        <v>-34.59599</v>
      </c>
      <c r="I1162">
        <v>-58.382040000000003</v>
      </c>
      <c r="J1162" t="s">
        <v>20</v>
      </c>
      <c r="K1162">
        <v>7199</v>
      </c>
      <c r="L1162">
        <v>4</v>
      </c>
      <c r="M1162">
        <v>28</v>
      </c>
      <c r="N1162">
        <v>44874</v>
      </c>
      <c r="O1162">
        <v>0.28999999999999998</v>
      </c>
      <c r="P1162">
        <v>4</v>
      </c>
      <c r="Q1162">
        <v>89</v>
      </c>
      <c r="R1162">
        <v>11</v>
      </c>
    </row>
    <row r="1163" spans="1:18" x14ac:dyDescent="0.25">
      <c r="A1163">
        <v>3766122</v>
      </c>
      <c r="B1163" t="s">
        <v>18355</v>
      </c>
      <c r="C1163">
        <v>19292420</v>
      </c>
      <c r="D1163" t="s">
        <v>161</v>
      </c>
      <c r="E1163">
        <f t="shared" ca="1" si="18"/>
        <v>61</v>
      </c>
      <c r="F1163">
        <f>INDEX(ID_barrio!$A$2:$A$49,MATCH(G1163,ID_barrio!$B$2:$B$49,0))</f>
        <v>6</v>
      </c>
      <c r="G1163" t="s">
        <v>43</v>
      </c>
      <c r="H1163">
        <v>-34.611091613769503</v>
      </c>
      <c r="I1163">
        <v>-58.413093566894503</v>
      </c>
      <c r="J1163" t="s">
        <v>20</v>
      </c>
      <c r="K1163">
        <v>4323</v>
      </c>
      <c r="L1163">
        <v>5</v>
      </c>
      <c r="M1163">
        <v>21</v>
      </c>
      <c r="N1163">
        <v>44921</v>
      </c>
      <c r="O1163">
        <v>0.3</v>
      </c>
      <c r="P1163">
        <v>1</v>
      </c>
      <c r="Q1163">
        <v>252</v>
      </c>
      <c r="R1163">
        <v>8</v>
      </c>
    </row>
    <row r="1164" spans="1:18" x14ac:dyDescent="0.25">
      <c r="A1164">
        <v>4383355</v>
      </c>
      <c r="B1164" t="s">
        <v>1570</v>
      </c>
      <c r="C1164">
        <v>14926827</v>
      </c>
      <c r="D1164" t="s">
        <v>103</v>
      </c>
      <c r="E1164">
        <f t="shared" ca="1" si="18"/>
        <v>41</v>
      </c>
      <c r="F1164">
        <f>INDEX(ID_barrio!$A$2:$A$49,MATCH(G1164,ID_barrio!$B$2:$B$49,0))</f>
        <v>19</v>
      </c>
      <c r="G1164" t="s">
        <v>200</v>
      </c>
      <c r="H1164">
        <v>-34.6205</v>
      </c>
      <c r="I1164">
        <v>-58.399299999999997</v>
      </c>
      <c r="J1164" t="s">
        <v>20</v>
      </c>
      <c r="K1164">
        <v>61668</v>
      </c>
      <c r="L1164">
        <v>3</v>
      </c>
      <c r="M1164">
        <v>0</v>
      </c>
      <c r="P1164">
        <v>5</v>
      </c>
      <c r="Q1164">
        <v>28</v>
      </c>
      <c r="R1164">
        <v>0</v>
      </c>
    </row>
    <row r="1165" spans="1:18" x14ac:dyDescent="0.25">
      <c r="A1165">
        <v>4384410</v>
      </c>
      <c r="B1165" t="s">
        <v>1571</v>
      </c>
      <c r="C1165">
        <v>22762532</v>
      </c>
      <c r="D1165" t="s">
        <v>1572</v>
      </c>
      <c r="E1165">
        <f t="shared" ca="1" si="18"/>
        <v>51</v>
      </c>
      <c r="F1165">
        <f>INDEX(ID_barrio!$A$2:$A$49,MATCH(G1165,ID_barrio!$B$2:$B$49,0))</f>
        <v>7</v>
      </c>
      <c r="G1165" t="s">
        <v>45</v>
      </c>
      <c r="H1165">
        <v>-34.588709999999999</v>
      </c>
      <c r="I1165">
        <v>-58.408700000000003</v>
      </c>
      <c r="J1165" t="s">
        <v>20</v>
      </c>
      <c r="K1165">
        <v>35312</v>
      </c>
      <c r="L1165">
        <v>30</v>
      </c>
      <c r="M1165">
        <v>0</v>
      </c>
      <c r="P1165">
        <v>1</v>
      </c>
      <c r="Q1165">
        <v>0</v>
      </c>
      <c r="R1165">
        <v>0</v>
      </c>
    </row>
    <row r="1166" spans="1:18" x14ac:dyDescent="0.25">
      <c r="A1166">
        <v>4386925</v>
      </c>
      <c r="B1166" t="s">
        <v>1573</v>
      </c>
      <c r="C1166">
        <v>14926827</v>
      </c>
      <c r="D1166" t="s">
        <v>103</v>
      </c>
      <c r="E1166">
        <f t="shared" ca="1" si="18"/>
        <v>54</v>
      </c>
      <c r="F1166">
        <f>INDEX(ID_barrio!$A$2:$A$49,MATCH(G1166,ID_barrio!$B$2:$B$49,0))</f>
        <v>19</v>
      </c>
      <c r="G1166" t="s">
        <v>200</v>
      </c>
      <c r="H1166">
        <v>-34.622230000000002</v>
      </c>
      <c r="I1166">
        <v>-58.397889999999997</v>
      </c>
      <c r="J1166" t="s">
        <v>418</v>
      </c>
      <c r="K1166">
        <v>2467</v>
      </c>
      <c r="L1166">
        <v>2</v>
      </c>
      <c r="M1166">
        <v>3</v>
      </c>
      <c r="N1166">
        <v>44914</v>
      </c>
      <c r="O1166">
        <v>0.03</v>
      </c>
      <c r="P1166">
        <v>5</v>
      </c>
      <c r="Q1166">
        <v>334</v>
      </c>
      <c r="R1166">
        <v>2</v>
      </c>
    </row>
    <row r="1167" spans="1:18" x14ac:dyDescent="0.25">
      <c r="A1167">
        <v>4020252</v>
      </c>
      <c r="B1167" t="s">
        <v>1574</v>
      </c>
      <c r="C1167">
        <v>18224878</v>
      </c>
      <c r="D1167" t="s">
        <v>132</v>
      </c>
      <c r="E1167">
        <f t="shared" ca="1" si="18"/>
        <v>66</v>
      </c>
      <c r="F1167">
        <f>INDEX(ID_barrio!$A$2:$A$49,MATCH(G1167,ID_barrio!$B$2:$B$49,0))</f>
        <v>15</v>
      </c>
      <c r="G1167" t="s">
        <v>128</v>
      </c>
      <c r="H1167">
        <v>-34.591830000000002</v>
      </c>
      <c r="I1167">
        <v>-58.387039999999999</v>
      </c>
      <c r="J1167" t="s">
        <v>20</v>
      </c>
      <c r="K1167">
        <v>35239</v>
      </c>
      <c r="L1167">
        <v>3</v>
      </c>
      <c r="M1167">
        <v>33</v>
      </c>
      <c r="N1167">
        <v>44866</v>
      </c>
      <c r="O1167">
        <v>0.34</v>
      </c>
      <c r="P1167">
        <v>1</v>
      </c>
      <c r="Q1167">
        <v>211</v>
      </c>
      <c r="R1167">
        <v>4</v>
      </c>
    </row>
    <row r="1168" spans="1:18" x14ac:dyDescent="0.25">
      <c r="A1168">
        <v>3787575</v>
      </c>
      <c r="B1168" t="s">
        <v>1575</v>
      </c>
      <c r="C1168">
        <v>19439020</v>
      </c>
      <c r="D1168" t="s">
        <v>1576</v>
      </c>
      <c r="E1168">
        <f t="shared" ca="1" si="18"/>
        <v>40</v>
      </c>
      <c r="F1168">
        <f>INDEX(ID_barrio!$A$2:$A$49,MATCH(G1168,ID_barrio!$B$2:$B$49,0))</f>
        <v>13</v>
      </c>
      <c r="G1168" t="s">
        <v>99</v>
      </c>
      <c r="H1168">
        <v>-34.590899999999998</v>
      </c>
      <c r="I1168">
        <v>-58.439770000000003</v>
      </c>
      <c r="J1168" t="s">
        <v>20</v>
      </c>
      <c r="K1168">
        <v>3524</v>
      </c>
      <c r="L1168">
        <v>5</v>
      </c>
      <c r="M1168">
        <v>34</v>
      </c>
      <c r="N1168">
        <v>44906</v>
      </c>
      <c r="O1168">
        <v>0.34</v>
      </c>
      <c r="P1168">
        <v>1</v>
      </c>
      <c r="Q1168">
        <v>30</v>
      </c>
      <c r="R1168">
        <v>5</v>
      </c>
    </row>
    <row r="1169" spans="1:18" x14ac:dyDescent="0.25">
      <c r="A1169">
        <v>4020746</v>
      </c>
      <c r="B1169" t="s">
        <v>18356</v>
      </c>
      <c r="C1169">
        <v>10110281</v>
      </c>
      <c r="D1169" t="s">
        <v>466</v>
      </c>
      <c r="E1169">
        <f t="shared" ca="1" si="18"/>
        <v>76</v>
      </c>
      <c r="F1169">
        <f>INDEX(ID_barrio!$A$2:$A$49,MATCH(G1169,ID_barrio!$B$2:$B$49,0))</f>
        <v>7</v>
      </c>
      <c r="G1169" t="s">
        <v>45</v>
      </c>
      <c r="H1169">
        <v>-34.589590000000001</v>
      </c>
      <c r="I1169">
        <v>-58.391100000000002</v>
      </c>
      <c r="J1169" t="s">
        <v>20</v>
      </c>
      <c r="K1169">
        <v>5808</v>
      </c>
      <c r="L1169">
        <v>2</v>
      </c>
      <c r="M1169">
        <v>77</v>
      </c>
      <c r="N1169">
        <v>44799</v>
      </c>
      <c r="O1169">
        <v>0.81</v>
      </c>
      <c r="P1169">
        <v>1</v>
      </c>
      <c r="Q1169">
        <v>215</v>
      </c>
      <c r="R1169">
        <v>8</v>
      </c>
    </row>
    <row r="1170" spans="1:18" x14ac:dyDescent="0.25">
      <c r="A1170">
        <v>4387941</v>
      </c>
      <c r="B1170" t="s">
        <v>1577</v>
      </c>
      <c r="C1170">
        <v>22781436</v>
      </c>
      <c r="D1170" t="s">
        <v>18357</v>
      </c>
      <c r="E1170">
        <f t="shared" ca="1" si="18"/>
        <v>60</v>
      </c>
      <c r="F1170">
        <f>INDEX(ID_barrio!$A$2:$A$49,MATCH(G1170,ID_barrio!$B$2:$B$49,0))</f>
        <v>6</v>
      </c>
      <c r="G1170" t="s">
        <v>43</v>
      </c>
      <c r="H1170">
        <v>-34.608199999999997</v>
      </c>
      <c r="I1170">
        <v>-58.39472</v>
      </c>
      <c r="J1170" t="s">
        <v>20</v>
      </c>
      <c r="K1170">
        <v>11055</v>
      </c>
      <c r="L1170">
        <v>360</v>
      </c>
      <c r="M1170">
        <v>3</v>
      </c>
      <c r="N1170">
        <v>42218</v>
      </c>
      <c r="O1170">
        <v>0.03</v>
      </c>
      <c r="P1170">
        <v>1</v>
      </c>
      <c r="Q1170">
        <v>364</v>
      </c>
      <c r="R1170">
        <v>0</v>
      </c>
    </row>
    <row r="1171" spans="1:18" x14ac:dyDescent="0.25">
      <c r="A1171">
        <v>3788227</v>
      </c>
      <c r="B1171" t="s">
        <v>1578</v>
      </c>
      <c r="C1171">
        <v>19388159</v>
      </c>
      <c r="D1171" t="s">
        <v>159</v>
      </c>
      <c r="E1171">
        <f t="shared" ca="1" si="18"/>
        <v>47</v>
      </c>
      <c r="F1171">
        <f>INDEX(ID_barrio!$A$2:$A$49,MATCH(G1171,ID_barrio!$B$2:$B$49,0))</f>
        <v>1</v>
      </c>
      <c r="G1171" t="s">
        <v>19</v>
      </c>
      <c r="H1171">
        <v>-34.579160000000002</v>
      </c>
      <c r="I1171">
        <v>-58.434829999999998</v>
      </c>
      <c r="J1171" t="s">
        <v>20</v>
      </c>
      <c r="K1171">
        <v>18375</v>
      </c>
      <c r="L1171">
        <v>5</v>
      </c>
      <c r="M1171">
        <v>113</v>
      </c>
      <c r="N1171">
        <v>44827</v>
      </c>
      <c r="O1171">
        <v>1.21</v>
      </c>
      <c r="P1171">
        <v>2</v>
      </c>
      <c r="Q1171">
        <v>217</v>
      </c>
      <c r="R1171">
        <v>7</v>
      </c>
    </row>
    <row r="1172" spans="1:18" x14ac:dyDescent="0.25">
      <c r="A1172">
        <v>4395121</v>
      </c>
      <c r="B1172" t="s">
        <v>1579</v>
      </c>
      <c r="C1172">
        <v>8073966</v>
      </c>
      <c r="D1172" t="s">
        <v>485</v>
      </c>
      <c r="E1172">
        <f t="shared" ca="1" si="18"/>
        <v>48</v>
      </c>
      <c r="F1172">
        <f>INDEX(ID_barrio!$A$2:$A$49,MATCH(G1172,ID_barrio!$B$2:$B$49,0))</f>
        <v>5</v>
      </c>
      <c r="G1172" t="s">
        <v>38</v>
      </c>
      <c r="H1172">
        <v>-34.605530000000002</v>
      </c>
      <c r="I1172">
        <v>-58.380400000000002</v>
      </c>
      <c r="J1172" t="s">
        <v>20</v>
      </c>
      <c r="K1172">
        <v>6167</v>
      </c>
      <c r="L1172">
        <v>7</v>
      </c>
      <c r="M1172">
        <v>2</v>
      </c>
      <c r="N1172">
        <v>43220</v>
      </c>
      <c r="O1172">
        <v>0.02</v>
      </c>
      <c r="P1172">
        <v>2</v>
      </c>
      <c r="Q1172">
        <v>192</v>
      </c>
      <c r="R1172">
        <v>0</v>
      </c>
    </row>
    <row r="1173" spans="1:18" x14ac:dyDescent="0.25">
      <c r="A1173">
        <v>4020751</v>
      </c>
      <c r="B1173" t="s">
        <v>1580</v>
      </c>
      <c r="C1173">
        <v>20845438</v>
      </c>
      <c r="D1173" t="s">
        <v>1581</v>
      </c>
      <c r="E1173">
        <f t="shared" ca="1" si="18"/>
        <v>58</v>
      </c>
      <c r="F1173">
        <f>INDEX(ID_barrio!$A$2:$A$49,MATCH(G1173,ID_barrio!$B$2:$B$49,0))</f>
        <v>2</v>
      </c>
      <c r="G1173" t="s">
        <v>18061</v>
      </c>
      <c r="H1173">
        <v>-34.552379999999999</v>
      </c>
      <c r="I1173">
        <v>-58.459699999999998</v>
      </c>
      <c r="J1173" t="s">
        <v>20</v>
      </c>
      <c r="K1173">
        <v>6933</v>
      </c>
      <c r="L1173">
        <v>35</v>
      </c>
      <c r="M1173">
        <v>7</v>
      </c>
      <c r="N1173">
        <v>44806</v>
      </c>
      <c r="O1173">
        <v>0.19</v>
      </c>
      <c r="P1173">
        <v>1</v>
      </c>
      <c r="Q1173">
        <v>242</v>
      </c>
      <c r="R1173">
        <v>1</v>
      </c>
    </row>
    <row r="1174" spans="1:18" x14ac:dyDescent="0.25">
      <c r="A1174">
        <v>3788762</v>
      </c>
      <c r="B1174" t="s">
        <v>1582</v>
      </c>
      <c r="C1174">
        <v>1689572</v>
      </c>
      <c r="D1174" t="s">
        <v>88</v>
      </c>
      <c r="E1174">
        <f t="shared" ca="1" si="18"/>
        <v>73</v>
      </c>
      <c r="F1174">
        <f>INDEX(ID_barrio!$A$2:$A$49,MATCH(G1174,ID_barrio!$B$2:$B$49,0))</f>
        <v>7</v>
      </c>
      <c r="G1174" t="s">
        <v>45</v>
      </c>
      <c r="H1174">
        <v>-34.586379999999998</v>
      </c>
      <c r="I1174">
        <v>-58.404800000000002</v>
      </c>
      <c r="J1174" t="s">
        <v>20</v>
      </c>
      <c r="K1174">
        <v>5714</v>
      </c>
      <c r="L1174">
        <v>4</v>
      </c>
      <c r="M1174">
        <v>12</v>
      </c>
      <c r="N1174">
        <v>44908</v>
      </c>
      <c r="O1174">
        <v>0.13</v>
      </c>
      <c r="P1174">
        <v>1</v>
      </c>
      <c r="Q1174">
        <v>310</v>
      </c>
      <c r="R1174">
        <v>4</v>
      </c>
    </row>
    <row r="1175" spans="1:18" x14ac:dyDescent="0.25">
      <c r="A1175">
        <v>4025602</v>
      </c>
      <c r="B1175" t="s">
        <v>18358</v>
      </c>
      <c r="C1175">
        <v>9223712</v>
      </c>
      <c r="D1175" t="s">
        <v>410</v>
      </c>
      <c r="E1175">
        <f t="shared" ca="1" si="18"/>
        <v>75</v>
      </c>
      <c r="F1175">
        <f>INDEX(ID_barrio!$A$2:$A$49,MATCH(G1175,ID_barrio!$B$2:$B$49,0))</f>
        <v>1</v>
      </c>
      <c r="G1175" t="s">
        <v>19</v>
      </c>
      <c r="H1175">
        <v>-34.58755</v>
      </c>
      <c r="I1175">
        <v>-58.44012</v>
      </c>
      <c r="J1175" t="s">
        <v>20</v>
      </c>
      <c r="K1175">
        <v>5515</v>
      </c>
      <c r="L1175">
        <v>15</v>
      </c>
      <c r="M1175">
        <v>31</v>
      </c>
      <c r="N1175">
        <v>43575</v>
      </c>
      <c r="O1175">
        <v>0.31</v>
      </c>
      <c r="P1175">
        <v>1</v>
      </c>
      <c r="Q1175">
        <v>351</v>
      </c>
      <c r="R1175">
        <v>0</v>
      </c>
    </row>
    <row r="1176" spans="1:18" x14ac:dyDescent="0.25">
      <c r="A1176">
        <v>4399791</v>
      </c>
      <c r="B1176" t="s">
        <v>1583</v>
      </c>
      <c r="C1176">
        <v>16043521</v>
      </c>
      <c r="D1176" t="s">
        <v>1584</v>
      </c>
      <c r="E1176">
        <f t="shared" ca="1" si="18"/>
        <v>59</v>
      </c>
      <c r="F1176">
        <f>INDEX(ID_barrio!$A$2:$A$49,MATCH(G1176,ID_barrio!$B$2:$B$49,0))</f>
        <v>6</v>
      </c>
      <c r="G1176" t="s">
        <v>43</v>
      </c>
      <c r="H1176">
        <v>-34.612470000000002</v>
      </c>
      <c r="I1176">
        <v>-58.39723</v>
      </c>
      <c r="J1176" t="s">
        <v>20</v>
      </c>
      <c r="K1176">
        <v>7048</v>
      </c>
      <c r="L1176">
        <v>7</v>
      </c>
      <c r="M1176">
        <v>17</v>
      </c>
      <c r="N1176">
        <v>44882</v>
      </c>
      <c r="O1176">
        <v>0.24</v>
      </c>
      <c r="P1176">
        <v>1</v>
      </c>
      <c r="Q1176">
        <v>355</v>
      </c>
      <c r="R1176">
        <v>5</v>
      </c>
    </row>
    <row r="1177" spans="1:18" x14ac:dyDescent="0.25">
      <c r="A1177">
        <v>4416046</v>
      </c>
      <c r="B1177" t="s">
        <v>1585</v>
      </c>
      <c r="C1177">
        <v>87710233</v>
      </c>
      <c r="D1177" t="s">
        <v>18196</v>
      </c>
      <c r="E1177">
        <f t="shared" ca="1" si="18"/>
        <v>50</v>
      </c>
      <c r="F1177">
        <f>INDEX(ID_barrio!$A$2:$A$49,MATCH(G1177,ID_barrio!$B$2:$B$49,0))</f>
        <v>1</v>
      </c>
      <c r="G1177" t="s">
        <v>19</v>
      </c>
      <c r="H1177">
        <v>-34.58278</v>
      </c>
      <c r="I1177">
        <v>-58.401249999999997</v>
      </c>
      <c r="J1177" t="s">
        <v>20</v>
      </c>
      <c r="K1177">
        <v>5110</v>
      </c>
      <c r="L1177">
        <v>7</v>
      </c>
      <c r="M1177">
        <v>84</v>
      </c>
      <c r="N1177">
        <v>44912</v>
      </c>
      <c r="O1177">
        <v>0.85</v>
      </c>
      <c r="P1177">
        <v>4</v>
      </c>
      <c r="Q1177">
        <v>116</v>
      </c>
      <c r="R1177">
        <v>8</v>
      </c>
    </row>
    <row r="1178" spans="1:18" x14ac:dyDescent="0.25">
      <c r="A1178">
        <v>3791889</v>
      </c>
      <c r="B1178" t="s">
        <v>1586</v>
      </c>
      <c r="C1178">
        <v>7234573</v>
      </c>
      <c r="D1178" t="s">
        <v>1587</v>
      </c>
      <c r="E1178">
        <f t="shared" ca="1" si="18"/>
        <v>59</v>
      </c>
      <c r="F1178">
        <f>INDEX(ID_barrio!$A$2:$A$49,MATCH(G1178,ID_barrio!$B$2:$B$49,0))</f>
        <v>11</v>
      </c>
      <c r="G1178" t="s">
        <v>82</v>
      </c>
      <c r="H1178">
        <v>-34.618110000000001</v>
      </c>
      <c r="I1178">
        <v>-58.375860000000003</v>
      </c>
      <c r="J1178" t="s">
        <v>20</v>
      </c>
      <c r="K1178">
        <v>10288</v>
      </c>
      <c r="L1178">
        <v>28</v>
      </c>
      <c r="M1178">
        <v>8</v>
      </c>
      <c r="N1178">
        <v>44911</v>
      </c>
      <c r="O1178">
        <v>0.11</v>
      </c>
      <c r="P1178">
        <v>1</v>
      </c>
      <c r="Q1178">
        <v>199</v>
      </c>
      <c r="R1178">
        <v>2</v>
      </c>
    </row>
    <row r="1179" spans="1:18" x14ac:dyDescent="0.25">
      <c r="A1179">
        <v>4416134</v>
      </c>
      <c r="B1179" t="s">
        <v>1573</v>
      </c>
      <c r="C1179">
        <v>14926827</v>
      </c>
      <c r="D1179" t="s">
        <v>103</v>
      </c>
      <c r="E1179">
        <f t="shared" ca="1" si="18"/>
        <v>28</v>
      </c>
      <c r="F1179">
        <f>INDEX(ID_barrio!$A$2:$A$49,MATCH(G1179,ID_barrio!$B$2:$B$49,0))</f>
        <v>19</v>
      </c>
      <c r="G1179" t="s">
        <v>200</v>
      </c>
      <c r="H1179">
        <v>-34.621360000000003</v>
      </c>
      <c r="I1179">
        <v>-58.397590000000001</v>
      </c>
      <c r="J1179" t="s">
        <v>418</v>
      </c>
      <c r="K1179">
        <v>2467</v>
      </c>
      <c r="L1179">
        <v>2</v>
      </c>
      <c r="M1179">
        <v>6</v>
      </c>
      <c r="N1179">
        <v>44900</v>
      </c>
      <c r="O1179">
        <v>0.06</v>
      </c>
      <c r="P1179">
        <v>5</v>
      </c>
      <c r="Q1179">
        <v>333</v>
      </c>
      <c r="R1179">
        <v>5</v>
      </c>
    </row>
    <row r="1180" spans="1:18" x14ac:dyDescent="0.25">
      <c r="A1180">
        <v>4028844</v>
      </c>
      <c r="B1180" t="s">
        <v>1588</v>
      </c>
      <c r="C1180">
        <v>1011896</v>
      </c>
      <c r="D1180" t="s">
        <v>165</v>
      </c>
      <c r="E1180">
        <f t="shared" ca="1" si="18"/>
        <v>55</v>
      </c>
      <c r="F1180">
        <f>INDEX(ID_barrio!$A$2:$A$49,MATCH(G1180,ID_barrio!$B$2:$B$49,0))</f>
        <v>1</v>
      </c>
      <c r="G1180" t="s">
        <v>19</v>
      </c>
      <c r="H1180">
        <v>-34.579009999999997</v>
      </c>
      <c r="I1180">
        <v>-58.427979999999998</v>
      </c>
      <c r="J1180" t="s">
        <v>20</v>
      </c>
      <c r="K1180">
        <v>48680</v>
      </c>
      <c r="L1180">
        <v>1</v>
      </c>
      <c r="M1180">
        <v>33</v>
      </c>
      <c r="N1180">
        <v>44818</v>
      </c>
      <c r="O1180">
        <v>0.34</v>
      </c>
      <c r="P1180">
        <v>10</v>
      </c>
      <c r="Q1180">
        <v>362</v>
      </c>
      <c r="R1180">
        <v>1</v>
      </c>
    </row>
    <row r="1181" spans="1:18" x14ac:dyDescent="0.25">
      <c r="A1181">
        <v>3792882</v>
      </c>
      <c r="B1181" t="s">
        <v>1589</v>
      </c>
      <c r="C1181">
        <v>19474102</v>
      </c>
      <c r="D1181" t="s">
        <v>71</v>
      </c>
      <c r="E1181">
        <f t="shared" ca="1" si="18"/>
        <v>40</v>
      </c>
      <c r="F1181">
        <f>INDEX(ID_barrio!$A$2:$A$49,MATCH(G1181,ID_barrio!$B$2:$B$49,0))</f>
        <v>1</v>
      </c>
      <c r="G1181" t="s">
        <v>19</v>
      </c>
      <c r="H1181">
        <v>-34.576369999999997</v>
      </c>
      <c r="I1181">
        <v>-58.433599999999998</v>
      </c>
      <c r="J1181" t="s">
        <v>20</v>
      </c>
      <c r="K1181">
        <v>12183</v>
      </c>
      <c r="L1181">
        <v>14</v>
      </c>
      <c r="M1181">
        <v>2</v>
      </c>
      <c r="N1181">
        <v>42447</v>
      </c>
      <c r="O1181">
        <v>0.02</v>
      </c>
      <c r="P1181">
        <v>2</v>
      </c>
      <c r="Q1181">
        <v>0</v>
      </c>
      <c r="R1181">
        <v>0</v>
      </c>
    </row>
    <row r="1182" spans="1:18" x14ac:dyDescent="0.25">
      <c r="A1182">
        <v>4420861</v>
      </c>
      <c r="B1182" t="s">
        <v>1590</v>
      </c>
      <c r="C1182">
        <v>22948649</v>
      </c>
      <c r="D1182" t="s">
        <v>1591</v>
      </c>
      <c r="E1182">
        <f t="shared" ca="1" si="18"/>
        <v>28</v>
      </c>
      <c r="F1182">
        <f>INDEX(ID_barrio!$A$2:$A$49,MATCH(G1182,ID_barrio!$B$2:$B$49,0))</f>
        <v>8</v>
      </c>
      <c r="G1182" t="s">
        <v>48</v>
      </c>
      <c r="H1182">
        <v>-34.60228</v>
      </c>
      <c r="I1182">
        <v>-58.432020000000001</v>
      </c>
      <c r="J1182" t="s">
        <v>20</v>
      </c>
      <c r="K1182">
        <v>5638</v>
      </c>
      <c r="L1182">
        <v>7</v>
      </c>
      <c r="M1182">
        <v>67</v>
      </c>
      <c r="N1182">
        <v>44899</v>
      </c>
      <c r="O1182">
        <v>0.69</v>
      </c>
      <c r="P1182">
        <v>1</v>
      </c>
      <c r="Q1182">
        <v>333</v>
      </c>
      <c r="R1182">
        <v>10</v>
      </c>
    </row>
    <row r="1183" spans="1:18" x14ac:dyDescent="0.25">
      <c r="A1183">
        <v>3810435</v>
      </c>
      <c r="B1183" t="s">
        <v>1592</v>
      </c>
      <c r="C1183">
        <v>16374097</v>
      </c>
      <c r="D1183" t="s">
        <v>1593</v>
      </c>
      <c r="E1183">
        <f t="shared" ca="1" si="18"/>
        <v>42</v>
      </c>
      <c r="F1183">
        <f>INDEX(ID_barrio!$A$2:$A$49,MATCH(G1183,ID_barrio!$B$2:$B$49,0))</f>
        <v>1</v>
      </c>
      <c r="G1183" t="s">
        <v>19</v>
      </c>
      <c r="H1183">
        <v>-34.57376</v>
      </c>
      <c r="I1183">
        <v>-58.428280000000001</v>
      </c>
      <c r="J1183" t="s">
        <v>20</v>
      </c>
      <c r="K1183">
        <v>28191</v>
      </c>
      <c r="L1183">
        <v>5</v>
      </c>
      <c r="M1183">
        <v>18</v>
      </c>
      <c r="N1183">
        <v>42962</v>
      </c>
      <c r="O1183">
        <v>0.18</v>
      </c>
      <c r="P1183">
        <v>1</v>
      </c>
      <c r="Q1183">
        <v>206</v>
      </c>
      <c r="R1183">
        <v>0</v>
      </c>
    </row>
    <row r="1184" spans="1:18" x14ac:dyDescent="0.25">
      <c r="A1184">
        <v>4421757</v>
      </c>
      <c r="B1184" t="s">
        <v>18359</v>
      </c>
      <c r="C1184">
        <v>22933185</v>
      </c>
      <c r="D1184" t="s">
        <v>1594</v>
      </c>
      <c r="E1184">
        <f t="shared" ca="1" si="18"/>
        <v>65</v>
      </c>
      <c r="F1184">
        <f>INDEX(ID_barrio!$A$2:$A$49,MATCH(G1184,ID_barrio!$B$2:$B$49,0))</f>
        <v>11</v>
      </c>
      <c r="G1184" t="s">
        <v>82</v>
      </c>
      <c r="H1184">
        <v>-34.617229999999999</v>
      </c>
      <c r="I1184">
        <v>-58.374850000000002</v>
      </c>
      <c r="J1184" t="s">
        <v>24</v>
      </c>
      <c r="K1184">
        <v>3560</v>
      </c>
      <c r="L1184">
        <v>2</v>
      </c>
      <c r="M1184">
        <v>67</v>
      </c>
      <c r="N1184">
        <v>43829</v>
      </c>
      <c r="O1184">
        <v>0.71</v>
      </c>
      <c r="P1184">
        <v>1</v>
      </c>
      <c r="Q1184">
        <v>303</v>
      </c>
      <c r="R1184">
        <v>0</v>
      </c>
    </row>
    <row r="1185" spans="1:18" x14ac:dyDescent="0.25">
      <c r="A1185">
        <v>4032308</v>
      </c>
      <c r="B1185" t="s">
        <v>1595</v>
      </c>
      <c r="C1185">
        <v>20905593</v>
      </c>
      <c r="D1185" t="s">
        <v>330</v>
      </c>
      <c r="E1185">
        <f t="shared" ca="1" si="18"/>
        <v>28</v>
      </c>
      <c r="F1185">
        <f>INDEX(ID_barrio!$A$2:$A$49,MATCH(G1185,ID_barrio!$B$2:$B$49,0))</f>
        <v>1</v>
      </c>
      <c r="G1185" t="s">
        <v>19</v>
      </c>
      <c r="H1185">
        <v>-34.591290000000001</v>
      </c>
      <c r="I1185">
        <v>-58.424990000000001</v>
      </c>
      <c r="J1185" t="s">
        <v>20</v>
      </c>
      <c r="K1185">
        <v>17048</v>
      </c>
      <c r="L1185">
        <v>2</v>
      </c>
      <c r="M1185">
        <v>159</v>
      </c>
      <c r="N1185">
        <v>44921</v>
      </c>
      <c r="O1185">
        <v>1.63</v>
      </c>
      <c r="P1185">
        <v>9</v>
      </c>
      <c r="Q1185">
        <v>341</v>
      </c>
      <c r="R1185">
        <v>22</v>
      </c>
    </row>
    <row r="1186" spans="1:18" x14ac:dyDescent="0.25">
      <c r="A1186">
        <v>3811937</v>
      </c>
      <c r="B1186" t="s">
        <v>1596</v>
      </c>
      <c r="C1186">
        <v>117668855</v>
      </c>
      <c r="D1186" t="s">
        <v>803</v>
      </c>
      <c r="E1186">
        <f t="shared" ca="1" si="18"/>
        <v>65</v>
      </c>
      <c r="F1186">
        <f>INDEX(ID_barrio!$A$2:$A$49,MATCH(G1186,ID_barrio!$B$2:$B$49,0))</f>
        <v>13</v>
      </c>
      <c r="G1186" t="s">
        <v>99</v>
      </c>
      <c r="H1186">
        <v>-34.593159999999997</v>
      </c>
      <c r="I1186">
        <v>-58.44415</v>
      </c>
      <c r="J1186" t="s">
        <v>20</v>
      </c>
      <c r="K1186">
        <v>5991</v>
      </c>
      <c r="L1186">
        <v>3</v>
      </c>
      <c r="M1186">
        <v>100</v>
      </c>
      <c r="N1186">
        <v>44886</v>
      </c>
      <c r="O1186">
        <v>1.1200000000000001</v>
      </c>
      <c r="P1186">
        <v>1</v>
      </c>
      <c r="Q1186">
        <v>276</v>
      </c>
      <c r="R1186">
        <v>9</v>
      </c>
    </row>
    <row r="1187" spans="1:18" x14ac:dyDescent="0.25">
      <c r="A1187">
        <v>4032476</v>
      </c>
      <c r="B1187" t="s">
        <v>1597</v>
      </c>
      <c r="C1187">
        <v>20906628</v>
      </c>
      <c r="D1187" t="s">
        <v>1598</v>
      </c>
      <c r="E1187">
        <f t="shared" ca="1" si="18"/>
        <v>60</v>
      </c>
      <c r="F1187">
        <f>INDEX(ID_barrio!$A$2:$A$49,MATCH(G1187,ID_barrio!$B$2:$B$49,0))</f>
        <v>22</v>
      </c>
      <c r="G1187" t="s">
        <v>302</v>
      </c>
      <c r="H1187">
        <v>-34.627279999999999</v>
      </c>
      <c r="I1187">
        <v>-58.373040000000003</v>
      </c>
      <c r="J1187" t="s">
        <v>20</v>
      </c>
      <c r="K1187">
        <v>7495</v>
      </c>
      <c r="L1187">
        <v>3</v>
      </c>
      <c r="M1187">
        <v>3</v>
      </c>
      <c r="N1187">
        <v>42319</v>
      </c>
      <c r="O1187">
        <v>0.03</v>
      </c>
      <c r="P1187">
        <v>1</v>
      </c>
      <c r="Q1187">
        <v>363</v>
      </c>
      <c r="R1187">
        <v>0</v>
      </c>
    </row>
    <row r="1188" spans="1:18" x14ac:dyDescent="0.25">
      <c r="A1188">
        <v>4423383</v>
      </c>
      <c r="B1188" t="s">
        <v>1599</v>
      </c>
      <c r="C1188">
        <v>2794693</v>
      </c>
      <c r="D1188" t="s">
        <v>102</v>
      </c>
      <c r="E1188">
        <f t="shared" ca="1" si="18"/>
        <v>43</v>
      </c>
      <c r="F1188">
        <f>INDEX(ID_barrio!$A$2:$A$49,MATCH(G1188,ID_barrio!$B$2:$B$49,0))</f>
        <v>7</v>
      </c>
      <c r="G1188" t="s">
        <v>45</v>
      </c>
      <c r="H1188">
        <v>-34.589489999999998</v>
      </c>
      <c r="I1188">
        <v>-58.394829999999999</v>
      </c>
      <c r="J1188" t="s">
        <v>20</v>
      </c>
      <c r="K1188">
        <v>14503</v>
      </c>
      <c r="L1188">
        <v>3</v>
      </c>
      <c r="M1188">
        <v>81</v>
      </c>
      <c r="N1188">
        <v>44906</v>
      </c>
      <c r="O1188">
        <v>0.83</v>
      </c>
      <c r="P1188">
        <v>5</v>
      </c>
      <c r="Q1188">
        <v>356</v>
      </c>
      <c r="R1188">
        <v>21</v>
      </c>
    </row>
    <row r="1189" spans="1:18" x14ac:dyDescent="0.25">
      <c r="A1189">
        <v>3818980</v>
      </c>
      <c r="B1189" t="s">
        <v>18360</v>
      </c>
      <c r="C1189">
        <v>19640235</v>
      </c>
      <c r="D1189" t="s">
        <v>1600</v>
      </c>
      <c r="E1189">
        <f t="shared" ca="1" si="18"/>
        <v>35</v>
      </c>
      <c r="F1189">
        <f>INDEX(ID_barrio!$A$2:$A$49,MATCH(G1189,ID_barrio!$B$2:$B$49,0))</f>
        <v>1</v>
      </c>
      <c r="G1189" t="s">
        <v>19</v>
      </c>
      <c r="H1189">
        <v>-34.565440000000002</v>
      </c>
      <c r="I1189">
        <v>-58.437869999999997</v>
      </c>
      <c r="J1189" t="s">
        <v>20</v>
      </c>
      <c r="K1189">
        <v>17619</v>
      </c>
      <c r="L1189">
        <v>1</v>
      </c>
      <c r="M1189">
        <v>8</v>
      </c>
      <c r="N1189">
        <v>43465</v>
      </c>
      <c r="O1189">
        <v>0.08</v>
      </c>
      <c r="P1189">
        <v>1</v>
      </c>
      <c r="Q1189">
        <v>324</v>
      </c>
      <c r="R1189">
        <v>0</v>
      </c>
    </row>
    <row r="1190" spans="1:18" x14ac:dyDescent="0.25">
      <c r="A1190">
        <v>4440462</v>
      </c>
      <c r="B1190" t="s">
        <v>1601</v>
      </c>
      <c r="C1190">
        <v>23048507</v>
      </c>
      <c r="D1190" t="s">
        <v>1258</v>
      </c>
      <c r="E1190">
        <f t="shared" ca="1" si="18"/>
        <v>53</v>
      </c>
      <c r="F1190">
        <f>INDEX(ID_barrio!$A$2:$A$49,MATCH(G1190,ID_barrio!$B$2:$B$49,0))</f>
        <v>11</v>
      </c>
      <c r="G1190" t="s">
        <v>82</v>
      </c>
      <c r="H1190">
        <v>-34.62332</v>
      </c>
      <c r="I1190">
        <v>-58.372160000000001</v>
      </c>
      <c r="J1190" t="s">
        <v>20</v>
      </c>
      <c r="K1190">
        <v>24088</v>
      </c>
      <c r="L1190">
        <v>4</v>
      </c>
      <c r="M1190">
        <v>12</v>
      </c>
      <c r="N1190">
        <v>44880</v>
      </c>
      <c r="O1190">
        <v>0.14000000000000001</v>
      </c>
      <c r="P1190">
        <v>1</v>
      </c>
      <c r="Q1190">
        <v>269</v>
      </c>
      <c r="R1190">
        <v>5</v>
      </c>
    </row>
    <row r="1191" spans="1:18" x14ac:dyDescent="0.25">
      <c r="A1191">
        <v>4449264</v>
      </c>
      <c r="B1191" t="s">
        <v>1602</v>
      </c>
      <c r="C1191">
        <v>23090989</v>
      </c>
      <c r="D1191" t="s">
        <v>150</v>
      </c>
      <c r="E1191">
        <f t="shared" ca="1" si="18"/>
        <v>43</v>
      </c>
      <c r="F1191">
        <f>INDEX(ID_barrio!$A$2:$A$49,MATCH(G1191,ID_barrio!$B$2:$B$49,0))</f>
        <v>2</v>
      </c>
      <c r="G1191" t="s">
        <v>18061</v>
      </c>
      <c r="H1191">
        <v>-34.553629999999998</v>
      </c>
      <c r="I1191">
        <v>-58.466419999999999</v>
      </c>
      <c r="J1191" t="s">
        <v>20</v>
      </c>
      <c r="K1191">
        <v>8633</v>
      </c>
      <c r="L1191">
        <v>4</v>
      </c>
      <c r="M1191">
        <v>56</v>
      </c>
      <c r="N1191">
        <v>44907</v>
      </c>
      <c r="O1191">
        <v>0.56999999999999995</v>
      </c>
      <c r="P1191">
        <v>5</v>
      </c>
      <c r="Q1191">
        <v>312</v>
      </c>
      <c r="R1191">
        <v>17</v>
      </c>
    </row>
    <row r="1192" spans="1:18" x14ac:dyDescent="0.25">
      <c r="A1192">
        <v>4034101</v>
      </c>
      <c r="B1192" t="s">
        <v>1603</v>
      </c>
      <c r="C1192">
        <v>20916319</v>
      </c>
      <c r="D1192" t="s">
        <v>150</v>
      </c>
      <c r="E1192">
        <f t="shared" ca="1" si="18"/>
        <v>77</v>
      </c>
      <c r="F1192">
        <f>INDEX(ID_barrio!$A$2:$A$49,MATCH(G1192,ID_barrio!$B$2:$B$49,0))</f>
        <v>6</v>
      </c>
      <c r="G1192" t="s">
        <v>43</v>
      </c>
      <c r="H1192">
        <v>-34.6004</v>
      </c>
      <c r="I1192">
        <v>-58.395389999999999</v>
      </c>
      <c r="J1192" t="s">
        <v>20</v>
      </c>
      <c r="K1192">
        <v>5991</v>
      </c>
      <c r="L1192">
        <v>2</v>
      </c>
      <c r="M1192">
        <v>70</v>
      </c>
      <c r="N1192">
        <v>44878</v>
      </c>
      <c r="O1192">
        <v>0.81</v>
      </c>
      <c r="P1192">
        <v>3</v>
      </c>
      <c r="Q1192">
        <v>301</v>
      </c>
      <c r="R1192">
        <v>13</v>
      </c>
    </row>
    <row r="1193" spans="1:18" x14ac:dyDescent="0.25">
      <c r="A1193">
        <v>3826168</v>
      </c>
      <c r="B1193" t="s">
        <v>1604</v>
      </c>
      <c r="C1193">
        <v>19645354</v>
      </c>
      <c r="D1193" t="s">
        <v>1605</v>
      </c>
      <c r="E1193">
        <f t="shared" ca="1" si="18"/>
        <v>37</v>
      </c>
      <c r="F1193">
        <f>INDEX(ID_barrio!$A$2:$A$49,MATCH(G1193,ID_barrio!$B$2:$B$49,0))</f>
        <v>7</v>
      </c>
      <c r="G1193" t="s">
        <v>45</v>
      </c>
      <c r="H1193">
        <v>-34.595089999999999</v>
      </c>
      <c r="I1193">
        <v>-58.394770000000001</v>
      </c>
      <c r="J1193" t="s">
        <v>20</v>
      </c>
      <c r="K1193">
        <v>6494</v>
      </c>
      <c r="L1193">
        <v>3</v>
      </c>
      <c r="M1193">
        <v>186</v>
      </c>
      <c r="N1193">
        <v>44899</v>
      </c>
      <c r="O1193">
        <v>1.83</v>
      </c>
      <c r="P1193">
        <v>1</v>
      </c>
      <c r="Q1193">
        <v>364</v>
      </c>
      <c r="R1193">
        <v>7</v>
      </c>
    </row>
    <row r="1194" spans="1:18" x14ac:dyDescent="0.25">
      <c r="A1194">
        <v>4039590</v>
      </c>
      <c r="B1194" t="s">
        <v>18361</v>
      </c>
      <c r="C1194">
        <v>20942005</v>
      </c>
      <c r="D1194" t="s">
        <v>1258</v>
      </c>
      <c r="E1194">
        <f t="shared" ca="1" si="18"/>
        <v>77</v>
      </c>
      <c r="F1194">
        <f>INDEX(ID_barrio!$A$2:$A$49,MATCH(G1194,ID_barrio!$B$2:$B$49,0))</f>
        <v>24</v>
      </c>
      <c r="G1194" t="s">
        <v>451</v>
      </c>
      <c r="H1194">
        <v>-34.618319999999997</v>
      </c>
      <c r="I1194">
        <v>-58.431240000000003</v>
      </c>
      <c r="J1194" t="s">
        <v>24</v>
      </c>
      <c r="K1194">
        <v>7048</v>
      </c>
      <c r="L1194">
        <v>1</v>
      </c>
      <c r="M1194">
        <v>0</v>
      </c>
      <c r="P1194">
        <v>1</v>
      </c>
      <c r="Q1194">
        <v>365</v>
      </c>
      <c r="R1194">
        <v>0</v>
      </c>
    </row>
    <row r="1195" spans="1:18" x14ac:dyDescent="0.25">
      <c r="A1195">
        <v>4457348</v>
      </c>
      <c r="B1195" t="s">
        <v>1606</v>
      </c>
      <c r="C1195">
        <v>23090989</v>
      </c>
      <c r="D1195" t="s">
        <v>150</v>
      </c>
      <c r="E1195">
        <f t="shared" ca="1" si="18"/>
        <v>36</v>
      </c>
      <c r="F1195">
        <f>INDEX(ID_barrio!$A$2:$A$49,MATCH(G1195,ID_barrio!$B$2:$B$49,0))</f>
        <v>2</v>
      </c>
      <c r="G1195" t="s">
        <v>18061</v>
      </c>
      <c r="H1195">
        <v>-34.555</v>
      </c>
      <c r="I1195">
        <v>-58.466030000000003</v>
      </c>
      <c r="J1195" t="s">
        <v>20</v>
      </c>
      <c r="K1195">
        <v>5638</v>
      </c>
      <c r="L1195">
        <v>4</v>
      </c>
      <c r="M1195">
        <v>45</v>
      </c>
      <c r="N1195">
        <v>44888</v>
      </c>
      <c r="O1195">
        <v>0.46</v>
      </c>
      <c r="P1195">
        <v>5</v>
      </c>
      <c r="Q1195">
        <v>263</v>
      </c>
      <c r="R1195">
        <v>10</v>
      </c>
    </row>
    <row r="1196" spans="1:18" x14ac:dyDescent="0.25">
      <c r="A1196">
        <v>3827324</v>
      </c>
      <c r="B1196" t="s">
        <v>1607</v>
      </c>
      <c r="C1196">
        <v>560338</v>
      </c>
      <c r="D1196" t="s">
        <v>204</v>
      </c>
      <c r="E1196">
        <f t="shared" ca="1" si="18"/>
        <v>47</v>
      </c>
      <c r="F1196">
        <f>INDEX(ID_barrio!$A$2:$A$49,MATCH(G1196,ID_barrio!$B$2:$B$49,0))</f>
        <v>5</v>
      </c>
      <c r="G1196" t="s">
        <v>38</v>
      </c>
      <c r="H1196">
        <v>-34.601089999999999</v>
      </c>
      <c r="I1196">
        <v>-58.376530000000002</v>
      </c>
      <c r="J1196" t="s">
        <v>20</v>
      </c>
      <c r="K1196">
        <v>7816</v>
      </c>
      <c r="L1196">
        <v>2</v>
      </c>
      <c r="M1196">
        <v>117</v>
      </c>
      <c r="N1196">
        <v>44893</v>
      </c>
      <c r="O1196">
        <v>1.1599999999999999</v>
      </c>
      <c r="P1196">
        <v>23</v>
      </c>
      <c r="Q1196">
        <v>361</v>
      </c>
      <c r="R1196">
        <v>12</v>
      </c>
    </row>
    <row r="1197" spans="1:18" x14ac:dyDescent="0.25">
      <c r="A1197">
        <v>4053880</v>
      </c>
      <c r="B1197" t="s">
        <v>1608</v>
      </c>
      <c r="C1197">
        <v>20916319</v>
      </c>
      <c r="D1197" t="s">
        <v>150</v>
      </c>
      <c r="E1197">
        <f t="shared" ca="1" si="18"/>
        <v>55</v>
      </c>
      <c r="F1197">
        <f>INDEX(ID_barrio!$A$2:$A$49,MATCH(G1197,ID_barrio!$B$2:$B$49,0))</f>
        <v>12</v>
      </c>
      <c r="G1197" t="s">
        <v>87</v>
      </c>
      <c r="H1197">
        <v>-34.565570000000001</v>
      </c>
      <c r="I1197">
        <v>-58.451149999999998</v>
      </c>
      <c r="J1197" t="s">
        <v>20</v>
      </c>
      <c r="K1197">
        <v>7400</v>
      </c>
      <c r="L1197">
        <v>3</v>
      </c>
      <c r="M1197">
        <v>165</v>
      </c>
      <c r="N1197">
        <v>44914</v>
      </c>
      <c r="O1197">
        <v>1.64</v>
      </c>
      <c r="P1197">
        <v>3</v>
      </c>
      <c r="Q1197">
        <v>326</v>
      </c>
      <c r="R1197">
        <v>10</v>
      </c>
    </row>
    <row r="1198" spans="1:18" x14ac:dyDescent="0.25">
      <c r="A1198">
        <v>3835658</v>
      </c>
      <c r="B1198" t="s">
        <v>1609</v>
      </c>
      <c r="C1198">
        <v>19753720</v>
      </c>
      <c r="D1198" t="s">
        <v>1610</v>
      </c>
      <c r="E1198">
        <f t="shared" ca="1" si="18"/>
        <v>37</v>
      </c>
      <c r="F1198">
        <f>INDEX(ID_barrio!$A$2:$A$49,MATCH(G1198,ID_barrio!$B$2:$B$49,0))</f>
        <v>3</v>
      </c>
      <c r="G1198" t="s">
        <v>32</v>
      </c>
      <c r="H1198">
        <v>-34.609650000000002</v>
      </c>
      <c r="I1198">
        <v>-58.38599</v>
      </c>
      <c r="J1198" t="s">
        <v>24</v>
      </c>
      <c r="K1198">
        <v>3531</v>
      </c>
      <c r="L1198">
        <v>2</v>
      </c>
      <c r="M1198">
        <v>60</v>
      </c>
      <c r="N1198">
        <v>43885</v>
      </c>
      <c r="O1198">
        <v>0.63</v>
      </c>
      <c r="P1198">
        <v>1</v>
      </c>
      <c r="Q1198">
        <v>0</v>
      </c>
      <c r="R1198">
        <v>0</v>
      </c>
    </row>
    <row r="1199" spans="1:18" x14ac:dyDescent="0.25">
      <c r="A1199">
        <v>4066502</v>
      </c>
      <c r="B1199" t="s">
        <v>1611</v>
      </c>
      <c r="C1199">
        <v>21088811</v>
      </c>
      <c r="D1199" t="s">
        <v>176</v>
      </c>
      <c r="E1199">
        <f t="shared" ca="1" si="18"/>
        <v>48</v>
      </c>
      <c r="F1199">
        <f>INDEX(ID_barrio!$A$2:$A$49,MATCH(G1199,ID_barrio!$B$2:$B$49,0))</f>
        <v>1</v>
      </c>
      <c r="G1199" t="s">
        <v>19</v>
      </c>
      <c r="H1199">
        <v>-34.582149999999999</v>
      </c>
      <c r="I1199">
        <v>-58.428310000000003</v>
      </c>
      <c r="J1199" t="s">
        <v>20</v>
      </c>
      <c r="K1199">
        <v>10395</v>
      </c>
      <c r="L1199">
        <v>1</v>
      </c>
      <c r="M1199">
        <v>74</v>
      </c>
      <c r="N1199">
        <v>44916</v>
      </c>
      <c r="O1199">
        <v>0.78</v>
      </c>
      <c r="P1199">
        <v>1</v>
      </c>
      <c r="Q1199">
        <v>362</v>
      </c>
      <c r="R1199">
        <v>14</v>
      </c>
    </row>
    <row r="1200" spans="1:18" x14ac:dyDescent="0.25">
      <c r="A1200">
        <v>4470484</v>
      </c>
      <c r="B1200" t="s">
        <v>1612</v>
      </c>
      <c r="C1200">
        <v>2034113</v>
      </c>
      <c r="D1200" t="s">
        <v>518</v>
      </c>
      <c r="E1200">
        <f t="shared" ca="1" si="18"/>
        <v>61</v>
      </c>
      <c r="F1200">
        <f>INDEX(ID_barrio!$A$2:$A$49,MATCH(G1200,ID_barrio!$B$2:$B$49,0))</f>
        <v>9</v>
      </c>
      <c r="G1200" t="s">
        <v>55</v>
      </c>
      <c r="H1200">
        <v>-34.620399999999997</v>
      </c>
      <c r="I1200">
        <v>-58.382010000000001</v>
      </c>
      <c r="J1200" t="s">
        <v>24</v>
      </c>
      <c r="K1200">
        <v>4767</v>
      </c>
      <c r="L1200">
        <v>2</v>
      </c>
      <c r="M1200">
        <v>174</v>
      </c>
      <c r="N1200">
        <v>44908</v>
      </c>
      <c r="O1200">
        <v>1.75</v>
      </c>
      <c r="P1200">
        <v>3</v>
      </c>
      <c r="Q1200">
        <v>82</v>
      </c>
      <c r="R1200">
        <v>17</v>
      </c>
    </row>
    <row r="1201" spans="1:18" x14ac:dyDescent="0.25">
      <c r="A1201">
        <v>3839516</v>
      </c>
      <c r="B1201" t="s">
        <v>1613</v>
      </c>
      <c r="C1201">
        <v>8877145</v>
      </c>
      <c r="D1201" t="s">
        <v>599</v>
      </c>
      <c r="E1201">
        <f t="shared" ca="1" si="18"/>
        <v>43</v>
      </c>
      <c r="F1201">
        <f>INDEX(ID_barrio!$A$2:$A$49,MATCH(G1201,ID_barrio!$B$2:$B$49,0))</f>
        <v>1</v>
      </c>
      <c r="G1201" t="s">
        <v>19</v>
      </c>
      <c r="H1201">
        <v>-34.581539999999997</v>
      </c>
      <c r="I1201">
        <v>-58.439790000000002</v>
      </c>
      <c r="J1201" t="s">
        <v>24</v>
      </c>
      <c r="K1201">
        <v>4414</v>
      </c>
      <c r="L1201">
        <v>3</v>
      </c>
      <c r="M1201">
        <v>107</v>
      </c>
      <c r="N1201">
        <v>44879</v>
      </c>
      <c r="O1201">
        <v>1.28</v>
      </c>
      <c r="P1201">
        <v>3</v>
      </c>
      <c r="Q1201">
        <v>177</v>
      </c>
      <c r="R1201">
        <v>21</v>
      </c>
    </row>
    <row r="1202" spans="1:18" x14ac:dyDescent="0.25">
      <c r="A1202">
        <v>4474789</v>
      </c>
      <c r="B1202" t="s">
        <v>1614</v>
      </c>
      <c r="C1202">
        <v>4211617</v>
      </c>
      <c r="D1202" t="s">
        <v>132</v>
      </c>
      <c r="E1202">
        <f t="shared" ca="1" si="18"/>
        <v>28</v>
      </c>
      <c r="F1202">
        <f>INDEX(ID_barrio!$A$2:$A$49,MATCH(G1202,ID_barrio!$B$2:$B$49,0))</f>
        <v>1</v>
      </c>
      <c r="G1202" t="s">
        <v>19</v>
      </c>
      <c r="H1202">
        <v>-34.587760000000003</v>
      </c>
      <c r="I1202">
        <v>-58.422499999999999</v>
      </c>
      <c r="J1202" t="s">
        <v>20</v>
      </c>
      <c r="K1202">
        <v>10420</v>
      </c>
      <c r="L1202">
        <v>2</v>
      </c>
      <c r="M1202">
        <v>215</v>
      </c>
      <c r="N1202">
        <v>44913</v>
      </c>
      <c r="O1202">
        <v>2.4</v>
      </c>
      <c r="P1202">
        <v>3</v>
      </c>
      <c r="Q1202">
        <v>335</v>
      </c>
      <c r="R1202">
        <v>7</v>
      </c>
    </row>
    <row r="1203" spans="1:18" x14ac:dyDescent="0.25">
      <c r="A1203">
        <v>4484802</v>
      </c>
      <c r="B1203" t="s">
        <v>1615</v>
      </c>
      <c r="C1203">
        <v>2938642</v>
      </c>
      <c r="D1203" t="s">
        <v>466</v>
      </c>
      <c r="E1203">
        <f t="shared" ca="1" si="18"/>
        <v>72</v>
      </c>
      <c r="F1203">
        <f>INDEX(ID_barrio!$A$2:$A$49,MATCH(G1203,ID_barrio!$B$2:$B$49,0))</f>
        <v>1</v>
      </c>
      <c r="G1203" t="s">
        <v>19</v>
      </c>
      <c r="H1203">
        <v>-34.578969999999998</v>
      </c>
      <c r="I1203">
        <v>-58.414709999999999</v>
      </c>
      <c r="J1203" t="s">
        <v>20</v>
      </c>
      <c r="K1203">
        <v>15008</v>
      </c>
      <c r="L1203">
        <v>1</v>
      </c>
      <c r="M1203">
        <v>47</v>
      </c>
      <c r="N1203">
        <v>44897</v>
      </c>
      <c r="O1203">
        <v>0.54</v>
      </c>
      <c r="P1203">
        <v>2</v>
      </c>
      <c r="Q1203">
        <v>341</v>
      </c>
      <c r="R1203">
        <v>9</v>
      </c>
    </row>
    <row r="1204" spans="1:18" x14ac:dyDescent="0.25">
      <c r="A1204">
        <v>4068872</v>
      </c>
      <c r="B1204" t="s">
        <v>1616</v>
      </c>
      <c r="C1204">
        <v>21102434</v>
      </c>
      <c r="D1204" t="s">
        <v>952</v>
      </c>
      <c r="E1204">
        <f t="shared" ca="1" si="18"/>
        <v>70</v>
      </c>
      <c r="F1204">
        <f>INDEX(ID_barrio!$A$2:$A$49,MATCH(G1204,ID_barrio!$B$2:$B$49,0))</f>
        <v>7</v>
      </c>
      <c r="G1204" t="s">
        <v>45</v>
      </c>
      <c r="H1204">
        <v>-34.586170000000003</v>
      </c>
      <c r="I1204">
        <v>-58.40072</v>
      </c>
      <c r="J1204" t="s">
        <v>20</v>
      </c>
      <c r="K1204">
        <v>10143</v>
      </c>
      <c r="L1204">
        <v>4</v>
      </c>
      <c r="M1204">
        <v>23</v>
      </c>
      <c r="N1204">
        <v>44901</v>
      </c>
      <c r="O1204">
        <v>0.24</v>
      </c>
      <c r="P1204">
        <v>1</v>
      </c>
      <c r="Q1204">
        <v>215</v>
      </c>
      <c r="R1204">
        <v>5</v>
      </c>
    </row>
    <row r="1205" spans="1:18" x14ac:dyDescent="0.25">
      <c r="A1205">
        <v>4069809</v>
      </c>
      <c r="B1205" t="s">
        <v>1617</v>
      </c>
      <c r="C1205">
        <v>20916319</v>
      </c>
      <c r="D1205" t="s">
        <v>150</v>
      </c>
      <c r="E1205">
        <f t="shared" ca="1" si="18"/>
        <v>72</v>
      </c>
      <c r="F1205">
        <f>INDEX(ID_barrio!$A$2:$A$49,MATCH(G1205,ID_barrio!$B$2:$B$49,0))</f>
        <v>6</v>
      </c>
      <c r="G1205" t="s">
        <v>43</v>
      </c>
      <c r="H1205">
        <v>-34.600969999999997</v>
      </c>
      <c r="I1205">
        <v>-58.39479</v>
      </c>
      <c r="J1205" t="s">
        <v>20</v>
      </c>
      <c r="K1205">
        <v>6695</v>
      </c>
      <c r="L1205">
        <v>2</v>
      </c>
      <c r="M1205">
        <v>29</v>
      </c>
      <c r="N1205">
        <v>44893</v>
      </c>
      <c r="O1205">
        <v>0.63</v>
      </c>
      <c r="P1205">
        <v>3</v>
      </c>
      <c r="Q1205">
        <v>267</v>
      </c>
      <c r="R1205">
        <v>9</v>
      </c>
    </row>
    <row r="1206" spans="1:18" x14ac:dyDescent="0.25">
      <c r="A1206">
        <v>3841082</v>
      </c>
      <c r="B1206" t="s">
        <v>1618</v>
      </c>
      <c r="C1206">
        <v>7447572</v>
      </c>
      <c r="D1206" t="s">
        <v>1619</v>
      </c>
      <c r="E1206">
        <f t="shared" ca="1" si="18"/>
        <v>60</v>
      </c>
      <c r="F1206">
        <f>INDEX(ID_barrio!$A$2:$A$49,MATCH(G1206,ID_barrio!$B$2:$B$49,0))</f>
        <v>1</v>
      </c>
      <c r="G1206" t="s">
        <v>19</v>
      </c>
      <c r="H1206">
        <v>-34.591160000000002</v>
      </c>
      <c r="I1206">
        <v>-58.426490000000001</v>
      </c>
      <c r="J1206" t="s">
        <v>20</v>
      </c>
      <c r="K1206">
        <v>9691</v>
      </c>
      <c r="L1206">
        <v>3</v>
      </c>
      <c r="M1206">
        <v>29</v>
      </c>
      <c r="N1206">
        <v>44254</v>
      </c>
      <c r="O1206">
        <v>0.3</v>
      </c>
      <c r="P1206">
        <v>1</v>
      </c>
      <c r="Q1206">
        <v>28</v>
      </c>
      <c r="R1206">
        <v>0</v>
      </c>
    </row>
    <row r="1207" spans="1:18" x14ac:dyDescent="0.25">
      <c r="A1207">
        <v>4075822</v>
      </c>
      <c r="B1207" t="s">
        <v>1620</v>
      </c>
      <c r="C1207">
        <v>5478417</v>
      </c>
      <c r="D1207" t="s">
        <v>479</v>
      </c>
      <c r="E1207">
        <f t="shared" ca="1" si="18"/>
        <v>46</v>
      </c>
      <c r="F1207">
        <f>INDEX(ID_barrio!$A$2:$A$49,MATCH(G1207,ID_barrio!$B$2:$B$49,0))</f>
        <v>7</v>
      </c>
      <c r="G1207" t="s">
        <v>45</v>
      </c>
      <c r="H1207">
        <v>-34.592910000000003</v>
      </c>
      <c r="I1207">
        <v>-58.403449999999999</v>
      </c>
      <c r="J1207" t="s">
        <v>20</v>
      </c>
      <c r="K1207">
        <v>7752</v>
      </c>
      <c r="L1207">
        <v>2</v>
      </c>
      <c r="M1207">
        <v>38</v>
      </c>
      <c r="N1207">
        <v>44872</v>
      </c>
      <c r="O1207">
        <v>0.41</v>
      </c>
      <c r="P1207">
        <v>1</v>
      </c>
      <c r="Q1207">
        <v>358</v>
      </c>
      <c r="R1207">
        <v>15</v>
      </c>
    </row>
    <row r="1208" spans="1:18" x14ac:dyDescent="0.25">
      <c r="A1208">
        <v>4091438</v>
      </c>
      <c r="B1208" t="s">
        <v>1621</v>
      </c>
      <c r="C1208">
        <v>1875949</v>
      </c>
      <c r="D1208" t="s">
        <v>578</v>
      </c>
      <c r="E1208">
        <f t="shared" ca="1" si="18"/>
        <v>38</v>
      </c>
      <c r="F1208">
        <f>INDEX(ID_barrio!$A$2:$A$49,MATCH(G1208,ID_barrio!$B$2:$B$49,0))</f>
        <v>7</v>
      </c>
      <c r="G1208" t="s">
        <v>45</v>
      </c>
      <c r="H1208">
        <v>-34.591850000000001</v>
      </c>
      <c r="I1208">
        <v>-58.410110000000003</v>
      </c>
      <c r="J1208" t="s">
        <v>20</v>
      </c>
      <c r="K1208">
        <v>9891</v>
      </c>
      <c r="L1208">
        <v>3</v>
      </c>
      <c r="M1208">
        <v>128</v>
      </c>
      <c r="N1208">
        <v>44905</v>
      </c>
      <c r="O1208">
        <v>1.31</v>
      </c>
      <c r="P1208">
        <v>74</v>
      </c>
      <c r="Q1208">
        <v>323</v>
      </c>
      <c r="R1208">
        <v>30</v>
      </c>
    </row>
    <row r="1209" spans="1:18" x14ac:dyDescent="0.25">
      <c r="A1209">
        <v>4489599</v>
      </c>
      <c r="B1209" t="s">
        <v>1622</v>
      </c>
      <c r="C1209">
        <v>14926827</v>
      </c>
      <c r="D1209" t="s">
        <v>103</v>
      </c>
      <c r="E1209">
        <f t="shared" ca="1" si="18"/>
        <v>55</v>
      </c>
      <c r="F1209">
        <f>INDEX(ID_barrio!$A$2:$A$49,MATCH(G1209,ID_barrio!$B$2:$B$49,0))</f>
        <v>19</v>
      </c>
      <c r="G1209" t="s">
        <v>200</v>
      </c>
      <c r="H1209">
        <v>-34.62153</v>
      </c>
      <c r="I1209">
        <v>-58.397730000000003</v>
      </c>
      <c r="J1209" t="s">
        <v>24</v>
      </c>
      <c r="K1209">
        <v>3524</v>
      </c>
      <c r="L1209">
        <v>2</v>
      </c>
      <c r="M1209">
        <v>2</v>
      </c>
      <c r="N1209">
        <v>44902</v>
      </c>
      <c r="O1209">
        <v>0.05</v>
      </c>
      <c r="P1209">
        <v>5</v>
      </c>
      <c r="Q1209">
        <v>357</v>
      </c>
      <c r="R1209">
        <v>1</v>
      </c>
    </row>
    <row r="1210" spans="1:18" x14ac:dyDescent="0.25">
      <c r="A1210">
        <v>3842530</v>
      </c>
      <c r="B1210" t="s">
        <v>1623</v>
      </c>
      <c r="C1210">
        <v>8736413</v>
      </c>
      <c r="D1210" t="s">
        <v>308</v>
      </c>
      <c r="E1210">
        <f t="shared" ca="1" si="18"/>
        <v>52</v>
      </c>
      <c r="F1210">
        <f>INDEX(ID_barrio!$A$2:$A$49,MATCH(G1210,ID_barrio!$B$2:$B$49,0))</f>
        <v>7</v>
      </c>
      <c r="G1210" t="s">
        <v>45</v>
      </c>
      <c r="H1210">
        <v>-34.591009999999997</v>
      </c>
      <c r="I1210">
        <v>-58.388269999999999</v>
      </c>
      <c r="J1210" t="s">
        <v>20</v>
      </c>
      <c r="K1210">
        <v>4933</v>
      </c>
      <c r="L1210">
        <v>10</v>
      </c>
      <c r="M1210">
        <v>15</v>
      </c>
      <c r="N1210">
        <v>44597</v>
      </c>
      <c r="O1210">
        <v>0.17</v>
      </c>
      <c r="P1210">
        <v>3</v>
      </c>
      <c r="Q1210">
        <v>253</v>
      </c>
      <c r="R1210">
        <v>1</v>
      </c>
    </row>
    <row r="1211" spans="1:18" x14ac:dyDescent="0.25">
      <c r="A1211">
        <v>4916917</v>
      </c>
      <c r="B1211" t="s">
        <v>1624</v>
      </c>
      <c r="C1211">
        <v>25322445</v>
      </c>
      <c r="D1211" t="s">
        <v>623</v>
      </c>
      <c r="E1211">
        <f t="shared" ca="1" si="18"/>
        <v>74</v>
      </c>
      <c r="F1211">
        <f>INDEX(ID_barrio!$A$2:$A$49,MATCH(G1211,ID_barrio!$B$2:$B$49,0))</f>
        <v>7</v>
      </c>
      <c r="G1211" t="s">
        <v>45</v>
      </c>
      <c r="H1211">
        <v>-34.58896</v>
      </c>
      <c r="I1211">
        <v>-58.395409999999998</v>
      </c>
      <c r="J1211" t="s">
        <v>20</v>
      </c>
      <c r="K1211">
        <v>7062</v>
      </c>
      <c r="L1211">
        <v>14</v>
      </c>
      <c r="M1211">
        <v>162</v>
      </c>
      <c r="N1211">
        <v>44896</v>
      </c>
      <c r="O1211">
        <v>1.67</v>
      </c>
      <c r="P1211">
        <v>3</v>
      </c>
      <c r="Q1211">
        <v>73</v>
      </c>
      <c r="R1211">
        <v>6</v>
      </c>
    </row>
    <row r="1212" spans="1:18" x14ac:dyDescent="0.25">
      <c r="A1212">
        <v>4503617</v>
      </c>
      <c r="B1212" t="s">
        <v>1625</v>
      </c>
      <c r="C1212">
        <v>23356230</v>
      </c>
      <c r="D1212" t="s">
        <v>81</v>
      </c>
      <c r="E1212">
        <f t="shared" ca="1" si="18"/>
        <v>32</v>
      </c>
      <c r="F1212">
        <f>INDEX(ID_barrio!$A$2:$A$49,MATCH(G1212,ID_barrio!$B$2:$B$49,0))</f>
        <v>2</v>
      </c>
      <c r="G1212" t="s">
        <v>18061</v>
      </c>
      <c r="H1212">
        <v>-34.537329999999997</v>
      </c>
      <c r="I1212">
        <v>-58.465499999999999</v>
      </c>
      <c r="J1212" t="s">
        <v>20</v>
      </c>
      <c r="K1212">
        <v>17656</v>
      </c>
      <c r="L1212">
        <v>7</v>
      </c>
      <c r="M1212">
        <v>2</v>
      </c>
      <c r="N1212">
        <v>43481</v>
      </c>
      <c r="O1212">
        <v>0.04</v>
      </c>
      <c r="P1212">
        <v>2</v>
      </c>
      <c r="Q1212">
        <v>360</v>
      </c>
      <c r="R1212">
        <v>0</v>
      </c>
    </row>
    <row r="1213" spans="1:18" x14ac:dyDescent="0.25">
      <c r="A1213">
        <v>4923819</v>
      </c>
      <c r="B1213" t="s">
        <v>1626</v>
      </c>
      <c r="C1213">
        <v>21060024</v>
      </c>
      <c r="D1213" t="s">
        <v>1627</v>
      </c>
      <c r="E1213">
        <f t="shared" ca="1" si="18"/>
        <v>29</v>
      </c>
      <c r="F1213">
        <f>INDEX(ID_barrio!$A$2:$A$49,MATCH(G1213,ID_barrio!$B$2:$B$49,0))</f>
        <v>7</v>
      </c>
      <c r="G1213" t="s">
        <v>45</v>
      </c>
      <c r="H1213">
        <v>-34.59355</v>
      </c>
      <c r="I1213">
        <v>-58.394179999999999</v>
      </c>
      <c r="J1213" t="s">
        <v>20</v>
      </c>
      <c r="K1213">
        <v>10572</v>
      </c>
      <c r="L1213">
        <v>3</v>
      </c>
      <c r="M1213">
        <v>7</v>
      </c>
      <c r="N1213">
        <v>43890</v>
      </c>
      <c r="O1213">
        <v>0.17</v>
      </c>
      <c r="P1213">
        <v>2</v>
      </c>
      <c r="Q1213">
        <v>37</v>
      </c>
      <c r="R1213">
        <v>0</v>
      </c>
    </row>
    <row r="1214" spans="1:18" x14ac:dyDescent="0.25">
      <c r="A1214">
        <v>4511639</v>
      </c>
      <c r="B1214" t="s">
        <v>1628</v>
      </c>
      <c r="C1214">
        <v>22654246</v>
      </c>
      <c r="D1214" t="s">
        <v>774</v>
      </c>
      <c r="E1214">
        <f t="shared" ca="1" si="18"/>
        <v>70</v>
      </c>
      <c r="F1214">
        <f>INDEX(ID_barrio!$A$2:$A$49,MATCH(G1214,ID_barrio!$B$2:$B$49,0))</f>
        <v>1</v>
      </c>
      <c r="G1214" t="s">
        <v>19</v>
      </c>
      <c r="H1214">
        <v>-34.581870000000002</v>
      </c>
      <c r="I1214">
        <v>-58.424019999999999</v>
      </c>
      <c r="J1214" t="s">
        <v>20</v>
      </c>
      <c r="K1214">
        <v>11225</v>
      </c>
      <c r="L1214">
        <v>4</v>
      </c>
      <c r="M1214">
        <v>339</v>
      </c>
      <c r="N1214">
        <v>44915</v>
      </c>
      <c r="O1214">
        <v>3.43</v>
      </c>
      <c r="P1214">
        <v>5</v>
      </c>
      <c r="Q1214">
        <v>172</v>
      </c>
      <c r="R1214">
        <v>51</v>
      </c>
    </row>
    <row r="1215" spans="1:18" x14ac:dyDescent="0.25">
      <c r="A1215">
        <v>4103047</v>
      </c>
      <c r="B1215" t="s">
        <v>1629</v>
      </c>
      <c r="C1215">
        <v>21280181</v>
      </c>
      <c r="D1215" t="s">
        <v>159</v>
      </c>
      <c r="E1215">
        <f t="shared" ca="1" si="18"/>
        <v>63</v>
      </c>
      <c r="F1215">
        <f>INDEX(ID_barrio!$A$2:$A$49,MATCH(G1215,ID_barrio!$B$2:$B$49,0))</f>
        <v>12</v>
      </c>
      <c r="G1215" t="s">
        <v>87</v>
      </c>
      <c r="H1215">
        <v>-34.556489999999997</v>
      </c>
      <c r="I1215">
        <v>-58.453490000000002</v>
      </c>
      <c r="J1215" t="s">
        <v>24</v>
      </c>
      <c r="K1215">
        <v>9514</v>
      </c>
      <c r="L1215">
        <v>5</v>
      </c>
      <c r="M1215">
        <v>14</v>
      </c>
      <c r="N1215">
        <v>42978</v>
      </c>
      <c r="O1215">
        <v>0.14000000000000001</v>
      </c>
      <c r="P1215">
        <v>1</v>
      </c>
      <c r="Q1215">
        <v>364</v>
      </c>
      <c r="R1215">
        <v>0</v>
      </c>
    </row>
    <row r="1216" spans="1:18" x14ac:dyDescent="0.25">
      <c r="A1216">
        <v>4925114</v>
      </c>
      <c r="B1216" t="s">
        <v>1630</v>
      </c>
      <c r="C1216">
        <v>25369045</v>
      </c>
      <c r="D1216" t="s">
        <v>1631</v>
      </c>
      <c r="E1216">
        <f t="shared" ca="1" si="18"/>
        <v>56</v>
      </c>
      <c r="F1216">
        <f>INDEX(ID_barrio!$A$2:$A$49,MATCH(G1216,ID_barrio!$B$2:$B$49,0))</f>
        <v>1</v>
      </c>
      <c r="G1216" t="s">
        <v>19</v>
      </c>
      <c r="H1216">
        <v>-34.579659999999997</v>
      </c>
      <c r="I1216">
        <v>-58.43065</v>
      </c>
      <c r="J1216" t="s">
        <v>20</v>
      </c>
      <c r="K1216">
        <v>4405</v>
      </c>
      <c r="L1216">
        <v>30</v>
      </c>
      <c r="M1216">
        <v>27</v>
      </c>
      <c r="N1216">
        <v>43843</v>
      </c>
      <c r="O1216">
        <v>0.3</v>
      </c>
      <c r="P1216">
        <v>1</v>
      </c>
      <c r="Q1216">
        <v>188</v>
      </c>
      <c r="R1216">
        <v>0</v>
      </c>
    </row>
    <row r="1217" spans="1:18" x14ac:dyDescent="0.25">
      <c r="A1217">
        <v>4106007</v>
      </c>
      <c r="B1217" t="s">
        <v>1632</v>
      </c>
      <c r="C1217">
        <v>20274382</v>
      </c>
      <c r="D1217" t="s">
        <v>429</v>
      </c>
      <c r="E1217">
        <f t="shared" ca="1" si="18"/>
        <v>63</v>
      </c>
      <c r="F1217">
        <f>INDEX(ID_barrio!$A$2:$A$49,MATCH(G1217,ID_barrio!$B$2:$B$49,0))</f>
        <v>12</v>
      </c>
      <c r="G1217" t="s">
        <v>87</v>
      </c>
      <c r="H1217">
        <v>-34.562710000000003</v>
      </c>
      <c r="I1217">
        <v>-58.461069999999999</v>
      </c>
      <c r="J1217" t="s">
        <v>20</v>
      </c>
      <c r="K1217">
        <v>7048</v>
      </c>
      <c r="L1217">
        <v>2</v>
      </c>
      <c r="M1217">
        <v>254</v>
      </c>
      <c r="N1217">
        <v>44901</v>
      </c>
      <c r="O1217">
        <v>2.57</v>
      </c>
      <c r="P1217">
        <v>1</v>
      </c>
      <c r="Q1217">
        <v>316</v>
      </c>
      <c r="R1217">
        <v>49</v>
      </c>
    </row>
    <row r="1218" spans="1:18" x14ac:dyDescent="0.25">
      <c r="A1218">
        <v>4549825</v>
      </c>
      <c r="B1218" t="s">
        <v>1633</v>
      </c>
      <c r="C1218">
        <v>20914993</v>
      </c>
      <c r="D1218" t="s">
        <v>875</v>
      </c>
      <c r="E1218">
        <f t="shared" ca="1" si="18"/>
        <v>46</v>
      </c>
      <c r="F1218">
        <f>INDEX(ID_barrio!$A$2:$A$49,MATCH(G1218,ID_barrio!$B$2:$B$49,0))</f>
        <v>5</v>
      </c>
      <c r="G1218" t="s">
        <v>38</v>
      </c>
      <c r="H1218">
        <v>-34.603881999999999</v>
      </c>
      <c r="I1218">
        <v>-58.3843824</v>
      </c>
      <c r="J1218" t="s">
        <v>20</v>
      </c>
      <c r="K1218">
        <v>6419</v>
      </c>
      <c r="L1218">
        <v>4</v>
      </c>
      <c r="M1218">
        <v>44</v>
      </c>
      <c r="N1218">
        <v>44901</v>
      </c>
      <c r="O1218">
        <v>0.89</v>
      </c>
      <c r="P1218">
        <v>7</v>
      </c>
      <c r="Q1218">
        <v>334</v>
      </c>
      <c r="R1218">
        <v>20</v>
      </c>
    </row>
    <row r="1219" spans="1:18" x14ac:dyDescent="0.25">
      <c r="A1219">
        <v>4931570</v>
      </c>
      <c r="B1219" t="s">
        <v>1634</v>
      </c>
      <c r="C1219">
        <v>25404319</v>
      </c>
      <c r="D1219" t="s">
        <v>1635</v>
      </c>
      <c r="E1219">
        <f t="shared" ref="E1219:E1282" ca="1" si="19">RANDBETWEEN(28,79)</f>
        <v>59</v>
      </c>
      <c r="F1219">
        <f>INDEX(ID_barrio!$A$2:$A$49,MATCH(G1219,ID_barrio!$B$2:$B$49,0))</f>
        <v>1</v>
      </c>
      <c r="G1219" t="s">
        <v>19</v>
      </c>
      <c r="H1219">
        <v>-34.581330000000001</v>
      </c>
      <c r="I1219">
        <v>-58.437089999999998</v>
      </c>
      <c r="J1219" t="s">
        <v>20</v>
      </c>
      <c r="K1219">
        <v>16773</v>
      </c>
      <c r="L1219">
        <v>4</v>
      </c>
      <c r="M1219">
        <v>0</v>
      </c>
      <c r="P1219">
        <v>2</v>
      </c>
      <c r="Q1219">
        <v>0</v>
      </c>
      <c r="R1219">
        <v>0</v>
      </c>
    </row>
    <row r="1220" spans="1:18" x14ac:dyDescent="0.25">
      <c r="A1220">
        <v>4550197</v>
      </c>
      <c r="B1220" t="s">
        <v>18362</v>
      </c>
      <c r="C1220">
        <v>20914993</v>
      </c>
      <c r="D1220" t="s">
        <v>875</v>
      </c>
      <c r="E1220">
        <f t="shared" ca="1" si="19"/>
        <v>79</v>
      </c>
      <c r="F1220">
        <f>INDEX(ID_barrio!$A$2:$A$49,MATCH(G1220,ID_barrio!$B$2:$B$49,0))</f>
        <v>7</v>
      </c>
      <c r="G1220" t="s">
        <v>45</v>
      </c>
      <c r="H1220">
        <v>-34.587620000000001</v>
      </c>
      <c r="I1220">
        <v>-58.39537</v>
      </c>
      <c r="J1220" t="s">
        <v>20</v>
      </c>
      <c r="K1220">
        <v>7300</v>
      </c>
      <c r="L1220">
        <v>3</v>
      </c>
      <c r="M1220">
        <v>72</v>
      </c>
      <c r="N1220">
        <v>44902</v>
      </c>
      <c r="O1220">
        <v>1.46</v>
      </c>
      <c r="P1220">
        <v>7</v>
      </c>
      <c r="Q1220">
        <v>332</v>
      </c>
      <c r="R1220">
        <v>21</v>
      </c>
    </row>
    <row r="1221" spans="1:18" x14ac:dyDescent="0.25">
      <c r="A1221">
        <v>4111032</v>
      </c>
      <c r="B1221" t="s">
        <v>1636</v>
      </c>
      <c r="C1221">
        <v>21329459</v>
      </c>
      <c r="D1221" t="s">
        <v>1637</v>
      </c>
      <c r="E1221">
        <f t="shared" ca="1" si="19"/>
        <v>48</v>
      </c>
      <c r="F1221">
        <f>INDEX(ID_barrio!$A$2:$A$49,MATCH(G1221,ID_barrio!$B$2:$B$49,0))</f>
        <v>1</v>
      </c>
      <c r="G1221" t="s">
        <v>19</v>
      </c>
      <c r="H1221">
        <v>-34.581220000000002</v>
      </c>
      <c r="I1221">
        <v>-58.440379999999998</v>
      </c>
      <c r="J1221" t="s">
        <v>20</v>
      </c>
      <c r="K1221">
        <v>4757</v>
      </c>
      <c r="L1221">
        <v>6</v>
      </c>
      <c r="M1221">
        <v>32</v>
      </c>
      <c r="N1221">
        <v>44911</v>
      </c>
      <c r="O1221">
        <v>0.36</v>
      </c>
      <c r="P1221">
        <v>4</v>
      </c>
      <c r="Q1221">
        <v>266</v>
      </c>
      <c r="R1221">
        <v>3</v>
      </c>
    </row>
    <row r="1222" spans="1:18" x14ac:dyDescent="0.25">
      <c r="A1222">
        <v>4112077</v>
      </c>
      <c r="B1222" t="s">
        <v>1638</v>
      </c>
      <c r="C1222">
        <v>3334331</v>
      </c>
      <c r="D1222" t="s">
        <v>490</v>
      </c>
      <c r="E1222">
        <f t="shared" ca="1" si="19"/>
        <v>58</v>
      </c>
      <c r="F1222">
        <f>INDEX(ID_barrio!$A$2:$A$49,MATCH(G1222,ID_barrio!$B$2:$B$49,0))</f>
        <v>1</v>
      </c>
      <c r="G1222" t="s">
        <v>19</v>
      </c>
      <c r="H1222">
        <v>-34.586449999999999</v>
      </c>
      <c r="I1222">
        <v>-58.426969999999997</v>
      </c>
      <c r="J1222" t="s">
        <v>20</v>
      </c>
      <c r="K1222">
        <v>17619</v>
      </c>
      <c r="L1222">
        <v>5</v>
      </c>
      <c r="M1222">
        <v>4</v>
      </c>
      <c r="N1222">
        <v>43391</v>
      </c>
      <c r="O1222">
        <v>0.06</v>
      </c>
      <c r="P1222">
        <v>10</v>
      </c>
      <c r="Q1222">
        <v>272</v>
      </c>
      <c r="R1222">
        <v>0</v>
      </c>
    </row>
    <row r="1223" spans="1:18" x14ac:dyDescent="0.25">
      <c r="A1223">
        <v>4935317</v>
      </c>
      <c r="B1223" t="s">
        <v>1639</v>
      </c>
      <c r="C1223">
        <v>438269</v>
      </c>
      <c r="D1223" t="s">
        <v>1640</v>
      </c>
      <c r="E1223">
        <f t="shared" ca="1" si="19"/>
        <v>73</v>
      </c>
      <c r="F1223">
        <f>INDEX(ID_barrio!$A$2:$A$49,MATCH(G1223,ID_barrio!$B$2:$B$49,0))</f>
        <v>1</v>
      </c>
      <c r="G1223" t="s">
        <v>19</v>
      </c>
      <c r="H1223">
        <v>-34.587890000000002</v>
      </c>
      <c r="I1223">
        <v>-58.437220000000003</v>
      </c>
      <c r="J1223" t="s">
        <v>20</v>
      </c>
      <c r="K1223">
        <v>5286</v>
      </c>
      <c r="L1223">
        <v>6</v>
      </c>
      <c r="M1223">
        <v>6</v>
      </c>
      <c r="N1223">
        <v>44846</v>
      </c>
      <c r="O1223">
        <v>0.09</v>
      </c>
      <c r="P1223">
        <v>2</v>
      </c>
      <c r="Q1223">
        <v>306</v>
      </c>
      <c r="R1223">
        <v>1</v>
      </c>
    </row>
    <row r="1224" spans="1:18" x14ac:dyDescent="0.25">
      <c r="A1224">
        <v>4117299</v>
      </c>
      <c r="B1224" t="s">
        <v>1641</v>
      </c>
      <c r="C1224">
        <v>5268363</v>
      </c>
      <c r="D1224" t="s">
        <v>77</v>
      </c>
      <c r="E1224">
        <f t="shared" ca="1" si="19"/>
        <v>67</v>
      </c>
      <c r="F1224">
        <f>INDEX(ID_barrio!$A$2:$A$49,MATCH(G1224,ID_barrio!$B$2:$B$49,0))</f>
        <v>1</v>
      </c>
      <c r="G1224" t="s">
        <v>19</v>
      </c>
      <c r="H1224">
        <v>-34.582990000000002</v>
      </c>
      <c r="I1224">
        <v>-58.433199999999999</v>
      </c>
      <c r="J1224" t="s">
        <v>20</v>
      </c>
      <c r="K1224">
        <v>14316</v>
      </c>
      <c r="L1224">
        <v>3</v>
      </c>
      <c r="M1224">
        <v>289</v>
      </c>
      <c r="N1224">
        <v>44909</v>
      </c>
      <c r="O1224">
        <v>2.89</v>
      </c>
      <c r="P1224">
        <v>4</v>
      </c>
      <c r="Q1224">
        <v>129</v>
      </c>
      <c r="R1224">
        <v>41</v>
      </c>
    </row>
    <row r="1225" spans="1:18" x14ac:dyDescent="0.25">
      <c r="A1225">
        <v>4557379</v>
      </c>
      <c r="B1225" t="s">
        <v>1642</v>
      </c>
      <c r="C1225">
        <v>23625390</v>
      </c>
      <c r="D1225" t="s">
        <v>132</v>
      </c>
      <c r="E1225">
        <f t="shared" ca="1" si="19"/>
        <v>69</v>
      </c>
      <c r="F1225">
        <f>INDEX(ID_barrio!$A$2:$A$49,MATCH(G1225,ID_barrio!$B$2:$B$49,0))</f>
        <v>7</v>
      </c>
      <c r="G1225" t="s">
        <v>45</v>
      </c>
      <c r="H1225">
        <v>-34.593119999999999</v>
      </c>
      <c r="I1225">
        <v>-58.41348</v>
      </c>
      <c r="J1225" t="s">
        <v>20</v>
      </c>
      <c r="K1225">
        <v>6003</v>
      </c>
      <c r="L1225">
        <v>25</v>
      </c>
      <c r="M1225">
        <v>71</v>
      </c>
      <c r="N1225">
        <v>44586</v>
      </c>
      <c r="O1225">
        <v>0.72</v>
      </c>
      <c r="P1225">
        <v>2</v>
      </c>
      <c r="Q1225">
        <v>0</v>
      </c>
      <c r="R1225">
        <v>1</v>
      </c>
    </row>
    <row r="1226" spans="1:18" x14ac:dyDescent="0.25">
      <c r="A1226">
        <v>4947979</v>
      </c>
      <c r="B1226" t="s">
        <v>1643</v>
      </c>
      <c r="C1226">
        <v>1554264</v>
      </c>
      <c r="D1226" t="s">
        <v>422</v>
      </c>
      <c r="E1226">
        <f t="shared" ca="1" si="19"/>
        <v>70</v>
      </c>
      <c r="F1226">
        <f>INDEX(ID_barrio!$A$2:$A$49,MATCH(G1226,ID_barrio!$B$2:$B$49,0))</f>
        <v>3</v>
      </c>
      <c r="G1226" t="s">
        <v>32</v>
      </c>
      <c r="H1226">
        <v>-34.611269999999998</v>
      </c>
      <c r="I1226">
        <v>-58.381799999999998</v>
      </c>
      <c r="J1226" t="s">
        <v>20</v>
      </c>
      <c r="K1226">
        <v>7677</v>
      </c>
      <c r="L1226">
        <v>1</v>
      </c>
      <c r="M1226">
        <v>68</v>
      </c>
      <c r="N1226">
        <v>44566</v>
      </c>
      <c r="O1226">
        <v>0.83</v>
      </c>
      <c r="P1226">
        <v>3</v>
      </c>
      <c r="Q1226">
        <v>50</v>
      </c>
      <c r="R1226">
        <v>1</v>
      </c>
    </row>
    <row r="1227" spans="1:18" x14ac:dyDescent="0.25">
      <c r="A1227">
        <v>4558546</v>
      </c>
      <c r="B1227" t="s">
        <v>1644</v>
      </c>
      <c r="C1227">
        <v>23587513</v>
      </c>
      <c r="D1227" t="s">
        <v>336</v>
      </c>
      <c r="E1227">
        <f t="shared" ca="1" si="19"/>
        <v>46</v>
      </c>
      <c r="F1227">
        <f>INDEX(ID_barrio!$A$2:$A$49,MATCH(G1227,ID_barrio!$B$2:$B$49,0))</f>
        <v>11</v>
      </c>
      <c r="G1227" t="s">
        <v>82</v>
      </c>
      <c r="H1227">
        <v>-34.616329999999998</v>
      </c>
      <c r="I1227">
        <v>-58.371279999999999</v>
      </c>
      <c r="J1227" t="s">
        <v>20</v>
      </c>
      <c r="K1227">
        <v>5991</v>
      </c>
      <c r="L1227">
        <v>2</v>
      </c>
      <c r="M1227">
        <v>12</v>
      </c>
      <c r="N1227">
        <v>44886</v>
      </c>
      <c r="O1227">
        <v>0.12</v>
      </c>
      <c r="P1227">
        <v>1</v>
      </c>
      <c r="Q1227">
        <v>346</v>
      </c>
      <c r="R1227">
        <v>8</v>
      </c>
    </row>
    <row r="1228" spans="1:18" x14ac:dyDescent="0.25">
      <c r="A1228">
        <v>4129138</v>
      </c>
      <c r="B1228" t="s">
        <v>1645</v>
      </c>
      <c r="C1228">
        <v>19089701</v>
      </c>
      <c r="D1228" t="s">
        <v>1559</v>
      </c>
      <c r="E1228">
        <f t="shared" ca="1" si="19"/>
        <v>37</v>
      </c>
      <c r="F1228">
        <f>INDEX(ID_barrio!$A$2:$A$49,MATCH(G1228,ID_barrio!$B$2:$B$49,0))</f>
        <v>10</v>
      </c>
      <c r="G1228" t="s">
        <v>72</v>
      </c>
      <c r="H1228">
        <v>-34.584989999999998</v>
      </c>
      <c r="I1228">
        <v>-58.444409999999998</v>
      </c>
      <c r="J1228" t="s">
        <v>24</v>
      </c>
      <c r="K1228">
        <v>13465</v>
      </c>
      <c r="L1228">
        <v>1</v>
      </c>
      <c r="M1228">
        <v>19</v>
      </c>
      <c r="N1228">
        <v>44871</v>
      </c>
      <c r="O1228">
        <v>0.19</v>
      </c>
      <c r="P1228">
        <v>14</v>
      </c>
      <c r="Q1228">
        <v>90</v>
      </c>
      <c r="R1228">
        <v>6</v>
      </c>
    </row>
    <row r="1229" spans="1:18" x14ac:dyDescent="0.25">
      <c r="A1229">
        <v>4950455</v>
      </c>
      <c r="B1229" t="s">
        <v>1646</v>
      </c>
      <c r="C1229">
        <v>4201811</v>
      </c>
      <c r="D1229" t="s">
        <v>585</v>
      </c>
      <c r="E1229">
        <f t="shared" ca="1" si="19"/>
        <v>54</v>
      </c>
      <c r="F1229">
        <f>INDEX(ID_barrio!$A$2:$A$49,MATCH(G1229,ID_barrio!$B$2:$B$49,0))</f>
        <v>1</v>
      </c>
      <c r="G1229" t="s">
        <v>19</v>
      </c>
      <c r="H1229">
        <v>-34.566540000000003</v>
      </c>
      <c r="I1229">
        <v>-58.436349999999997</v>
      </c>
      <c r="J1229" t="s">
        <v>20</v>
      </c>
      <c r="K1229">
        <v>10572</v>
      </c>
      <c r="L1229">
        <v>5</v>
      </c>
      <c r="M1229">
        <v>40</v>
      </c>
      <c r="N1229">
        <v>44892</v>
      </c>
      <c r="O1229">
        <v>0.42</v>
      </c>
      <c r="P1229">
        <v>2</v>
      </c>
      <c r="Q1229">
        <v>53</v>
      </c>
      <c r="R1229">
        <v>11</v>
      </c>
    </row>
    <row r="1230" spans="1:18" x14ac:dyDescent="0.25">
      <c r="A1230">
        <v>4130061</v>
      </c>
      <c r="B1230" t="s">
        <v>1647</v>
      </c>
      <c r="C1230">
        <v>1875949</v>
      </c>
      <c r="D1230" t="s">
        <v>578</v>
      </c>
      <c r="E1230">
        <f t="shared" ca="1" si="19"/>
        <v>47</v>
      </c>
      <c r="F1230">
        <f>INDEX(ID_barrio!$A$2:$A$49,MATCH(G1230,ID_barrio!$B$2:$B$49,0))</f>
        <v>7</v>
      </c>
      <c r="G1230" t="s">
        <v>45</v>
      </c>
      <c r="H1230">
        <v>-34.591349999999998</v>
      </c>
      <c r="I1230">
        <v>-58.388330000000003</v>
      </c>
      <c r="J1230" t="s">
        <v>351</v>
      </c>
      <c r="K1230">
        <v>44048</v>
      </c>
      <c r="L1230">
        <v>6</v>
      </c>
      <c r="M1230">
        <v>70</v>
      </c>
      <c r="N1230">
        <v>44882</v>
      </c>
      <c r="O1230">
        <v>0.77</v>
      </c>
      <c r="P1230">
        <v>74</v>
      </c>
      <c r="Q1230">
        <v>334</v>
      </c>
      <c r="R1230">
        <v>5</v>
      </c>
    </row>
    <row r="1231" spans="1:18" x14ac:dyDescent="0.25">
      <c r="A1231">
        <v>4130135</v>
      </c>
      <c r="B1231" t="s">
        <v>1648</v>
      </c>
      <c r="C1231">
        <v>18163933</v>
      </c>
      <c r="D1231" t="s">
        <v>176</v>
      </c>
      <c r="E1231">
        <f t="shared" ca="1" si="19"/>
        <v>72</v>
      </c>
      <c r="F1231">
        <f>INDEX(ID_barrio!$A$2:$A$49,MATCH(G1231,ID_barrio!$B$2:$B$49,0))</f>
        <v>1</v>
      </c>
      <c r="G1231" t="s">
        <v>19</v>
      </c>
      <c r="H1231">
        <v>-34.594360000000002</v>
      </c>
      <c r="I1231">
        <v>-58.425510000000003</v>
      </c>
      <c r="J1231" t="s">
        <v>20</v>
      </c>
      <c r="K1231">
        <v>4933</v>
      </c>
      <c r="L1231">
        <v>4</v>
      </c>
      <c r="M1231">
        <v>26</v>
      </c>
      <c r="N1231">
        <v>44914</v>
      </c>
      <c r="O1231">
        <v>0.55000000000000004</v>
      </c>
      <c r="P1231">
        <v>1</v>
      </c>
      <c r="Q1231">
        <v>331</v>
      </c>
      <c r="R1231">
        <v>12</v>
      </c>
    </row>
    <row r="1232" spans="1:18" x14ac:dyDescent="0.25">
      <c r="A1232">
        <v>4562910</v>
      </c>
      <c r="B1232" t="s">
        <v>1649</v>
      </c>
      <c r="C1232">
        <v>23653645</v>
      </c>
      <c r="D1232" t="s">
        <v>1015</v>
      </c>
      <c r="E1232">
        <f t="shared" ca="1" si="19"/>
        <v>54</v>
      </c>
      <c r="F1232">
        <f>INDEX(ID_barrio!$A$2:$A$49,MATCH(G1232,ID_barrio!$B$2:$B$49,0))</f>
        <v>5</v>
      </c>
      <c r="G1232" t="s">
        <v>38</v>
      </c>
      <c r="H1232">
        <v>-34.607340000000001</v>
      </c>
      <c r="I1232">
        <v>-58.388080000000002</v>
      </c>
      <c r="J1232" t="s">
        <v>20</v>
      </c>
      <c r="K1232">
        <v>11385</v>
      </c>
      <c r="L1232">
        <v>3</v>
      </c>
      <c r="M1232">
        <v>41</v>
      </c>
      <c r="N1232">
        <v>43770</v>
      </c>
      <c r="O1232">
        <v>0.42</v>
      </c>
      <c r="P1232">
        <v>1</v>
      </c>
      <c r="Q1232">
        <v>301</v>
      </c>
      <c r="R1232">
        <v>0</v>
      </c>
    </row>
    <row r="1233" spans="1:18" x14ac:dyDescent="0.25">
      <c r="A1233">
        <v>4955022</v>
      </c>
      <c r="B1233" t="s">
        <v>1650</v>
      </c>
      <c r="C1233">
        <v>530261</v>
      </c>
      <c r="D1233" t="s">
        <v>28</v>
      </c>
      <c r="E1233">
        <f t="shared" ca="1" si="19"/>
        <v>75</v>
      </c>
      <c r="F1233">
        <f>INDEX(ID_barrio!$A$2:$A$49,MATCH(G1233,ID_barrio!$B$2:$B$49,0))</f>
        <v>1</v>
      </c>
      <c r="G1233" t="s">
        <v>19</v>
      </c>
      <c r="H1233">
        <v>-34.596449999999997</v>
      </c>
      <c r="I1233">
        <v>-58.417870000000001</v>
      </c>
      <c r="J1233" t="s">
        <v>20</v>
      </c>
      <c r="K1233">
        <v>7048</v>
      </c>
      <c r="L1233">
        <v>14</v>
      </c>
      <c r="M1233">
        <v>7</v>
      </c>
      <c r="N1233">
        <v>44886</v>
      </c>
      <c r="O1233">
        <v>0.09</v>
      </c>
      <c r="P1233">
        <v>27</v>
      </c>
      <c r="Q1233">
        <v>337</v>
      </c>
      <c r="R1233">
        <v>5</v>
      </c>
    </row>
    <row r="1234" spans="1:18" x14ac:dyDescent="0.25">
      <c r="A1234">
        <v>4586191</v>
      </c>
      <c r="B1234" t="s">
        <v>1651</v>
      </c>
      <c r="C1234">
        <v>15025339</v>
      </c>
      <c r="D1234" t="s">
        <v>334</v>
      </c>
      <c r="E1234">
        <f t="shared" ca="1" si="19"/>
        <v>70</v>
      </c>
      <c r="F1234">
        <f>INDEX(ID_barrio!$A$2:$A$49,MATCH(G1234,ID_barrio!$B$2:$B$49,0))</f>
        <v>1</v>
      </c>
      <c r="G1234" t="s">
        <v>19</v>
      </c>
      <c r="H1234">
        <v>-34.585900000000002</v>
      </c>
      <c r="I1234">
        <v>-58.418030000000002</v>
      </c>
      <c r="J1234" t="s">
        <v>24</v>
      </c>
      <c r="K1234">
        <v>5286</v>
      </c>
      <c r="L1234">
        <v>1</v>
      </c>
      <c r="M1234">
        <v>4</v>
      </c>
      <c r="N1234">
        <v>42206</v>
      </c>
      <c r="O1234">
        <v>0.04</v>
      </c>
      <c r="P1234">
        <v>1</v>
      </c>
      <c r="Q1234">
        <v>277</v>
      </c>
      <c r="R1234">
        <v>0</v>
      </c>
    </row>
    <row r="1235" spans="1:18" x14ac:dyDescent="0.25">
      <c r="A1235">
        <v>4133797</v>
      </c>
      <c r="B1235" t="s">
        <v>1652</v>
      </c>
      <c r="C1235">
        <v>3166647</v>
      </c>
      <c r="D1235" t="s">
        <v>585</v>
      </c>
      <c r="E1235">
        <f t="shared" ca="1" si="19"/>
        <v>52</v>
      </c>
      <c r="F1235">
        <f>INDEX(ID_barrio!$A$2:$A$49,MATCH(G1235,ID_barrio!$B$2:$B$49,0))</f>
        <v>7</v>
      </c>
      <c r="G1235" t="s">
        <v>45</v>
      </c>
      <c r="H1235">
        <v>-34.590710000000001</v>
      </c>
      <c r="I1235">
        <v>-58.39264</v>
      </c>
      <c r="J1235" t="s">
        <v>20</v>
      </c>
      <c r="K1235">
        <v>9338</v>
      </c>
      <c r="L1235">
        <v>4</v>
      </c>
      <c r="M1235">
        <v>24</v>
      </c>
      <c r="N1235">
        <v>44895</v>
      </c>
      <c r="O1235">
        <v>0.28000000000000003</v>
      </c>
      <c r="P1235">
        <v>11</v>
      </c>
      <c r="Q1235">
        <v>45</v>
      </c>
      <c r="R1235">
        <v>9</v>
      </c>
    </row>
    <row r="1236" spans="1:18" x14ac:dyDescent="0.25">
      <c r="A1236">
        <v>4961083</v>
      </c>
      <c r="B1236" t="s">
        <v>1653</v>
      </c>
      <c r="C1236">
        <v>11368557</v>
      </c>
      <c r="D1236" t="s">
        <v>102</v>
      </c>
      <c r="E1236">
        <f t="shared" ca="1" si="19"/>
        <v>43</v>
      </c>
      <c r="F1236">
        <f>INDEX(ID_barrio!$A$2:$A$49,MATCH(G1236,ID_barrio!$B$2:$B$49,0))</f>
        <v>9</v>
      </c>
      <c r="G1236" t="s">
        <v>55</v>
      </c>
      <c r="H1236">
        <v>-34.618609999999997</v>
      </c>
      <c r="I1236">
        <v>-58.38373</v>
      </c>
      <c r="J1236" t="s">
        <v>20</v>
      </c>
      <c r="K1236">
        <v>4405</v>
      </c>
      <c r="L1236">
        <v>5</v>
      </c>
      <c r="M1236">
        <v>25</v>
      </c>
      <c r="N1236">
        <v>44681</v>
      </c>
      <c r="O1236">
        <v>0.36</v>
      </c>
      <c r="P1236">
        <v>1</v>
      </c>
      <c r="Q1236">
        <v>136</v>
      </c>
      <c r="R1236">
        <v>4</v>
      </c>
    </row>
    <row r="1237" spans="1:18" x14ac:dyDescent="0.25">
      <c r="A1237">
        <v>4134409</v>
      </c>
      <c r="B1237" t="s">
        <v>1654</v>
      </c>
      <c r="C1237">
        <v>3166647</v>
      </c>
      <c r="D1237" t="s">
        <v>585</v>
      </c>
      <c r="E1237">
        <f t="shared" ca="1" si="19"/>
        <v>49</v>
      </c>
      <c r="F1237">
        <f>INDEX(ID_barrio!$A$2:$A$49,MATCH(G1237,ID_barrio!$B$2:$B$49,0))</f>
        <v>7</v>
      </c>
      <c r="G1237" t="s">
        <v>45</v>
      </c>
      <c r="H1237">
        <v>-34.587969999999999</v>
      </c>
      <c r="I1237">
        <v>-58.396549999999998</v>
      </c>
      <c r="J1237" t="s">
        <v>20</v>
      </c>
      <c r="K1237">
        <v>8298</v>
      </c>
      <c r="L1237">
        <v>3</v>
      </c>
      <c r="M1237">
        <v>30</v>
      </c>
      <c r="N1237">
        <v>44880</v>
      </c>
      <c r="O1237">
        <v>0.31</v>
      </c>
      <c r="P1237">
        <v>11</v>
      </c>
      <c r="Q1237">
        <v>365</v>
      </c>
      <c r="R1237">
        <v>12</v>
      </c>
    </row>
    <row r="1238" spans="1:18" x14ac:dyDescent="0.25">
      <c r="A1238">
        <v>4592852</v>
      </c>
      <c r="B1238" t="s">
        <v>1655</v>
      </c>
      <c r="C1238">
        <v>20914993</v>
      </c>
      <c r="D1238" t="s">
        <v>875</v>
      </c>
      <c r="E1238">
        <f t="shared" ca="1" si="19"/>
        <v>31</v>
      </c>
      <c r="F1238">
        <f>INDEX(ID_barrio!$A$2:$A$49,MATCH(G1238,ID_barrio!$B$2:$B$49,0))</f>
        <v>7</v>
      </c>
      <c r="G1238" t="s">
        <v>45</v>
      </c>
      <c r="H1238">
        <v>-34.587693000000002</v>
      </c>
      <c r="I1238">
        <v>-58.395620999999998</v>
      </c>
      <c r="J1238" t="s">
        <v>20</v>
      </c>
      <c r="K1238">
        <v>7300</v>
      </c>
      <c r="L1238">
        <v>4</v>
      </c>
      <c r="M1238">
        <v>110</v>
      </c>
      <c r="N1238">
        <v>44902</v>
      </c>
      <c r="O1238">
        <v>2.11</v>
      </c>
      <c r="P1238">
        <v>7</v>
      </c>
      <c r="Q1238">
        <v>328</v>
      </c>
      <c r="R1238">
        <v>31</v>
      </c>
    </row>
    <row r="1239" spans="1:18" x14ac:dyDescent="0.25">
      <c r="A1239">
        <v>4596823</v>
      </c>
      <c r="B1239" t="s">
        <v>1656</v>
      </c>
      <c r="C1239">
        <v>8415829</v>
      </c>
      <c r="D1239" t="s">
        <v>522</v>
      </c>
      <c r="E1239">
        <f t="shared" ca="1" si="19"/>
        <v>75</v>
      </c>
      <c r="F1239">
        <f>INDEX(ID_barrio!$A$2:$A$49,MATCH(G1239,ID_barrio!$B$2:$B$49,0))</f>
        <v>1</v>
      </c>
      <c r="G1239" t="s">
        <v>19</v>
      </c>
      <c r="H1239">
        <v>-34.584510000000002</v>
      </c>
      <c r="I1239">
        <v>-58.444130000000001</v>
      </c>
      <c r="J1239" t="s">
        <v>20</v>
      </c>
      <c r="K1239">
        <v>8810</v>
      </c>
      <c r="L1239">
        <v>30</v>
      </c>
      <c r="M1239">
        <v>3</v>
      </c>
      <c r="N1239">
        <v>42336</v>
      </c>
      <c r="O1239">
        <v>0.03</v>
      </c>
      <c r="P1239">
        <v>1</v>
      </c>
      <c r="Q1239">
        <v>363</v>
      </c>
      <c r="R1239">
        <v>0</v>
      </c>
    </row>
    <row r="1240" spans="1:18" x14ac:dyDescent="0.25">
      <c r="A1240">
        <v>4967892</v>
      </c>
      <c r="B1240" t="s">
        <v>1657</v>
      </c>
      <c r="C1240">
        <v>25610786</v>
      </c>
      <c r="D1240" t="s">
        <v>1658</v>
      </c>
      <c r="E1240">
        <f t="shared" ca="1" si="19"/>
        <v>36</v>
      </c>
      <c r="F1240">
        <f>INDEX(ID_barrio!$A$2:$A$49,MATCH(G1240,ID_barrio!$B$2:$B$49,0))</f>
        <v>24</v>
      </c>
      <c r="G1240" t="s">
        <v>451</v>
      </c>
      <c r="H1240">
        <v>-34.613660000000003</v>
      </c>
      <c r="I1240">
        <v>-58.430779999999999</v>
      </c>
      <c r="J1240" t="s">
        <v>20</v>
      </c>
      <c r="K1240">
        <v>4933</v>
      </c>
      <c r="L1240">
        <v>3</v>
      </c>
      <c r="M1240">
        <v>2</v>
      </c>
      <c r="N1240">
        <v>43278</v>
      </c>
      <c r="O1240">
        <v>0.03</v>
      </c>
      <c r="P1240">
        <v>1</v>
      </c>
      <c r="Q1240">
        <v>314</v>
      </c>
      <c r="R1240">
        <v>0</v>
      </c>
    </row>
    <row r="1241" spans="1:18" x14ac:dyDescent="0.25">
      <c r="A1241">
        <v>4597155</v>
      </c>
      <c r="B1241" t="s">
        <v>1659</v>
      </c>
      <c r="C1241">
        <v>13380770</v>
      </c>
      <c r="D1241" t="s">
        <v>1660</v>
      </c>
      <c r="E1241">
        <f t="shared" ca="1" si="19"/>
        <v>55</v>
      </c>
      <c r="F1241">
        <f>INDEX(ID_barrio!$A$2:$A$49,MATCH(G1241,ID_barrio!$B$2:$B$49,0))</f>
        <v>1</v>
      </c>
      <c r="G1241" t="s">
        <v>19</v>
      </c>
      <c r="H1241">
        <v>-34.586309999999997</v>
      </c>
      <c r="I1241">
        <v>-58.437800000000003</v>
      </c>
      <c r="J1241" t="s">
        <v>20</v>
      </c>
      <c r="K1241">
        <v>4500</v>
      </c>
      <c r="L1241">
        <v>1</v>
      </c>
      <c r="M1241">
        <v>139</v>
      </c>
      <c r="N1241">
        <v>44907</v>
      </c>
      <c r="O1241">
        <v>1.43</v>
      </c>
      <c r="P1241">
        <v>4</v>
      </c>
      <c r="Q1241">
        <v>72</v>
      </c>
      <c r="R1241">
        <v>24</v>
      </c>
    </row>
    <row r="1242" spans="1:18" x14ac:dyDescent="0.25">
      <c r="A1242">
        <v>4136457</v>
      </c>
      <c r="B1242" t="s">
        <v>1661</v>
      </c>
      <c r="C1242">
        <v>21458933</v>
      </c>
      <c r="D1242" t="s">
        <v>157</v>
      </c>
      <c r="E1242">
        <f t="shared" ca="1" si="19"/>
        <v>62</v>
      </c>
      <c r="F1242">
        <f>INDEX(ID_barrio!$A$2:$A$49,MATCH(G1242,ID_barrio!$B$2:$B$49,0))</f>
        <v>19</v>
      </c>
      <c r="G1242" t="s">
        <v>200</v>
      </c>
      <c r="H1242">
        <v>-34.621989999999997</v>
      </c>
      <c r="I1242">
        <v>-58.40936</v>
      </c>
      <c r="J1242" t="s">
        <v>20</v>
      </c>
      <c r="K1242">
        <v>6167</v>
      </c>
      <c r="L1242">
        <v>4</v>
      </c>
      <c r="M1242">
        <v>16</v>
      </c>
      <c r="N1242">
        <v>44881</v>
      </c>
      <c r="O1242">
        <v>0.2</v>
      </c>
      <c r="P1242">
        <v>1</v>
      </c>
      <c r="Q1242">
        <v>186</v>
      </c>
      <c r="R1242">
        <v>2</v>
      </c>
    </row>
    <row r="1243" spans="1:18" x14ac:dyDescent="0.25">
      <c r="A1243">
        <v>4975175</v>
      </c>
      <c r="B1243" t="s">
        <v>1662</v>
      </c>
      <c r="C1243">
        <v>8757962</v>
      </c>
      <c r="D1243" t="s">
        <v>1663</v>
      </c>
      <c r="E1243">
        <f t="shared" ca="1" si="19"/>
        <v>52</v>
      </c>
      <c r="F1243">
        <f>INDEX(ID_barrio!$A$2:$A$49,MATCH(G1243,ID_barrio!$B$2:$B$49,0))</f>
        <v>6</v>
      </c>
      <c r="G1243" t="s">
        <v>43</v>
      </c>
      <c r="H1243">
        <v>-34.605840000000001</v>
      </c>
      <c r="I1243">
        <v>-58.395539999999997</v>
      </c>
      <c r="J1243" t="s">
        <v>20</v>
      </c>
      <c r="K1243">
        <v>4757</v>
      </c>
      <c r="L1243">
        <v>4</v>
      </c>
      <c r="M1243">
        <v>72</v>
      </c>
      <c r="N1243">
        <v>43862</v>
      </c>
      <c r="O1243">
        <v>0.75</v>
      </c>
      <c r="P1243">
        <v>3</v>
      </c>
      <c r="Q1243">
        <v>272</v>
      </c>
      <c r="R1243">
        <v>0</v>
      </c>
    </row>
    <row r="1244" spans="1:18" x14ac:dyDescent="0.25">
      <c r="A1244">
        <v>4137432</v>
      </c>
      <c r="B1244" t="s">
        <v>18363</v>
      </c>
      <c r="C1244">
        <v>21464756</v>
      </c>
      <c r="D1244" t="s">
        <v>1664</v>
      </c>
      <c r="E1244">
        <f t="shared" ca="1" si="19"/>
        <v>43</v>
      </c>
      <c r="F1244">
        <f>INDEX(ID_barrio!$A$2:$A$49,MATCH(G1244,ID_barrio!$B$2:$B$49,0))</f>
        <v>1</v>
      </c>
      <c r="G1244" t="s">
        <v>19</v>
      </c>
      <c r="H1244">
        <v>-34.592469999999999</v>
      </c>
      <c r="I1244">
        <v>-58.421779999999998</v>
      </c>
      <c r="J1244" t="s">
        <v>24</v>
      </c>
      <c r="K1244">
        <v>1963</v>
      </c>
      <c r="L1244">
        <v>1</v>
      </c>
      <c r="M1244">
        <v>176</v>
      </c>
      <c r="N1244">
        <v>44922</v>
      </c>
      <c r="O1244">
        <v>2.08</v>
      </c>
      <c r="P1244">
        <v>1</v>
      </c>
      <c r="Q1244">
        <v>319</v>
      </c>
      <c r="R1244">
        <v>45</v>
      </c>
    </row>
    <row r="1245" spans="1:18" x14ac:dyDescent="0.25">
      <c r="A1245">
        <v>4975869</v>
      </c>
      <c r="B1245" t="s">
        <v>1665</v>
      </c>
      <c r="C1245">
        <v>373629</v>
      </c>
      <c r="D1245" t="s">
        <v>213</v>
      </c>
      <c r="E1245">
        <f t="shared" ca="1" si="19"/>
        <v>33</v>
      </c>
      <c r="F1245">
        <f>INDEX(ID_barrio!$A$2:$A$49,MATCH(G1245,ID_barrio!$B$2:$B$49,0))</f>
        <v>1</v>
      </c>
      <c r="G1245" t="s">
        <v>19</v>
      </c>
      <c r="H1245">
        <v>-34.593820000000001</v>
      </c>
      <c r="I1245">
        <v>-58.427050000000001</v>
      </c>
      <c r="J1245" t="s">
        <v>20</v>
      </c>
      <c r="K1245">
        <v>31967</v>
      </c>
      <c r="L1245">
        <v>4</v>
      </c>
      <c r="M1245">
        <v>7</v>
      </c>
      <c r="N1245">
        <v>44899</v>
      </c>
      <c r="O1245">
        <v>0.11</v>
      </c>
      <c r="P1245">
        <v>11</v>
      </c>
      <c r="Q1245">
        <v>207</v>
      </c>
      <c r="R1245">
        <v>1</v>
      </c>
    </row>
    <row r="1246" spans="1:18" x14ac:dyDescent="0.25">
      <c r="A1246">
        <v>4137989</v>
      </c>
      <c r="B1246" t="s">
        <v>1666</v>
      </c>
      <c r="C1246">
        <v>21467954</v>
      </c>
      <c r="D1246" t="s">
        <v>1667</v>
      </c>
      <c r="E1246">
        <f t="shared" ca="1" si="19"/>
        <v>43</v>
      </c>
      <c r="F1246">
        <f>INDEX(ID_barrio!$A$2:$A$49,MATCH(G1246,ID_barrio!$B$2:$B$49,0))</f>
        <v>1</v>
      </c>
      <c r="G1246" t="s">
        <v>19</v>
      </c>
      <c r="H1246">
        <v>-34.579880000000003</v>
      </c>
      <c r="I1246">
        <v>-58.429699999999997</v>
      </c>
      <c r="J1246" t="s">
        <v>20</v>
      </c>
      <c r="K1246">
        <v>3524</v>
      </c>
      <c r="L1246">
        <v>7</v>
      </c>
      <c r="M1246">
        <v>18</v>
      </c>
      <c r="N1246">
        <v>43281</v>
      </c>
      <c r="O1246">
        <v>0.18</v>
      </c>
      <c r="P1246">
        <v>1</v>
      </c>
      <c r="Q1246">
        <v>0</v>
      </c>
      <c r="R1246">
        <v>0</v>
      </c>
    </row>
    <row r="1247" spans="1:18" x14ac:dyDescent="0.25">
      <c r="A1247">
        <v>4610926</v>
      </c>
      <c r="B1247" t="s">
        <v>18364</v>
      </c>
      <c r="C1247">
        <v>23889967</v>
      </c>
      <c r="D1247" t="s">
        <v>1668</v>
      </c>
      <c r="E1247">
        <f t="shared" ca="1" si="19"/>
        <v>62</v>
      </c>
      <c r="F1247">
        <f>INDEX(ID_barrio!$A$2:$A$49,MATCH(G1247,ID_barrio!$B$2:$B$49,0))</f>
        <v>1</v>
      </c>
      <c r="G1247" t="s">
        <v>19</v>
      </c>
      <c r="H1247">
        <v>-34.580783843994098</v>
      </c>
      <c r="I1247">
        <v>-58.408359527587798</v>
      </c>
      <c r="J1247" t="s">
        <v>20</v>
      </c>
      <c r="K1247">
        <v>8810</v>
      </c>
      <c r="L1247">
        <v>5</v>
      </c>
      <c r="M1247">
        <v>50</v>
      </c>
      <c r="N1247">
        <v>44910</v>
      </c>
      <c r="O1247">
        <v>0.69</v>
      </c>
      <c r="P1247">
        <v>1</v>
      </c>
      <c r="Q1247">
        <v>244</v>
      </c>
      <c r="R1247">
        <v>14</v>
      </c>
    </row>
    <row r="1248" spans="1:18" x14ac:dyDescent="0.25">
      <c r="A1248">
        <v>4983187</v>
      </c>
      <c r="C1248">
        <v>16372482</v>
      </c>
      <c r="D1248" t="s">
        <v>405</v>
      </c>
      <c r="E1248">
        <f t="shared" ca="1" si="19"/>
        <v>60</v>
      </c>
      <c r="F1248">
        <f>INDEX(ID_barrio!$A$2:$A$49,MATCH(G1248,ID_barrio!$B$2:$B$49,0))</f>
        <v>8</v>
      </c>
      <c r="G1248" t="s">
        <v>48</v>
      </c>
      <c r="H1248">
        <v>-34.597880000000004</v>
      </c>
      <c r="I1248">
        <v>-58.415469999999999</v>
      </c>
      <c r="J1248" t="s">
        <v>20</v>
      </c>
      <c r="K1248">
        <v>7048</v>
      </c>
      <c r="L1248">
        <v>3</v>
      </c>
      <c r="M1248">
        <v>0</v>
      </c>
      <c r="P1248">
        <v>1</v>
      </c>
      <c r="Q1248">
        <v>365</v>
      </c>
      <c r="R1248">
        <v>0</v>
      </c>
    </row>
    <row r="1249" spans="1:18" x14ac:dyDescent="0.25">
      <c r="A1249">
        <v>4150267</v>
      </c>
      <c r="B1249" t="s">
        <v>1669</v>
      </c>
      <c r="C1249">
        <v>21530807</v>
      </c>
      <c r="D1249" t="s">
        <v>213</v>
      </c>
      <c r="E1249">
        <f t="shared" ca="1" si="19"/>
        <v>35</v>
      </c>
      <c r="F1249">
        <f>INDEX(ID_barrio!$A$2:$A$49,MATCH(G1249,ID_barrio!$B$2:$B$49,0))</f>
        <v>1</v>
      </c>
      <c r="G1249" t="s">
        <v>19</v>
      </c>
      <c r="H1249">
        <v>-34.590679999999999</v>
      </c>
      <c r="I1249">
        <v>-58.419289999999997</v>
      </c>
      <c r="J1249" t="s">
        <v>20</v>
      </c>
      <c r="K1249">
        <v>5286</v>
      </c>
      <c r="L1249">
        <v>7</v>
      </c>
      <c r="M1249">
        <v>23</v>
      </c>
      <c r="N1249">
        <v>44865</v>
      </c>
      <c r="O1249">
        <v>0.24</v>
      </c>
      <c r="P1249">
        <v>1</v>
      </c>
      <c r="Q1249">
        <v>82</v>
      </c>
      <c r="R1249">
        <v>10</v>
      </c>
    </row>
    <row r="1250" spans="1:18" x14ac:dyDescent="0.25">
      <c r="A1250">
        <v>4984786</v>
      </c>
      <c r="B1250" t="s">
        <v>18365</v>
      </c>
      <c r="C1250">
        <v>25695997</v>
      </c>
      <c r="D1250" t="s">
        <v>1670</v>
      </c>
      <c r="E1250">
        <f t="shared" ca="1" si="19"/>
        <v>49</v>
      </c>
      <c r="F1250">
        <f>INDEX(ID_barrio!$A$2:$A$49,MATCH(G1250,ID_barrio!$B$2:$B$49,0))</f>
        <v>1</v>
      </c>
      <c r="G1250" t="s">
        <v>19</v>
      </c>
      <c r="H1250">
        <v>-34.575360000000003</v>
      </c>
      <c r="I1250">
        <v>-58.433439999999997</v>
      </c>
      <c r="J1250" t="s">
        <v>20</v>
      </c>
      <c r="K1250">
        <v>2342</v>
      </c>
      <c r="L1250">
        <v>28</v>
      </c>
      <c r="M1250">
        <v>0</v>
      </c>
      <c r="P1250">
        <v>1</v>
      </c>
      <c r="Q1250">
        <v>353</v>
      </c>
      <c r="R1250">
        <v>0</v>
      </c>
    </row>
    <row r="1251" spans="1:18" x14ac:dyDescent="0.25">
      <c r="A1251">
        <v>4163487</v>
      </c>
      <c r="B1251" t="s">
        <v>1671</v>
      </c>
      <c r="C1251">
        <v>11183144</v>
      </c>
      <c r="D1251" t="s">
        <v>374</v>
      </c>
      <c r="E1251">
        <f t="shared" ca="1" si="19"/>
        <v>38</v>
      </c>
      <c r="F1251">
        <f>INDEX(ID_barrio!$A$2:$A$49,MATCH(G1251,ID_barrio!$B$2:$B$49,0))</f>
        <v>1</v>
      </c>
      <c r="G1251" t="s">
        <v>19</v>
      </c>
      <c r="H1251">
        <v>-34.585160000000002</v>
      </c>
      <c r="I1251">
        <v>-58.424660000000003</v>
      </c>
      <c r="J1251" t="s">
        <v>418</v>
      </c>
      <c r="K1251">
        <v>8810</v>
      </c>
      <c r="L1251">
        <v>1</v>
      </c>
      <c r="M1251">
        <v>6</v>
      </c>
      <c r="N1251">
        <v>44801</v>
      </c>
      <c r="O1251">
        <v>0.06</v>
      </c>
      <c r="P1251">
        <v>1</v>
      </c>
      <c r="Q1251">
        <v>364</v>
      </c>
      <c r="R1251">
        <v>1</v>
      </c>
    </row>
    <row r="1252" spans="1:18" x14ac:dyDescent="0.25">
      <c r="A1252">
        <v>4620649</v>
      </c>
      <c r="B1252" t="s">
        <v>1672</v>
      </c>
      <c r="C1252">
        <v>4986026</v>
      </c>
      <c r="D1252" t="s">
        <v>1428</v>
      </c>
      <c r="E1252">
        <f t="shared" ca="1" si="19"/>
        <v>48</v>
      </c>
      <c r="F1252">
        <f>INDEX(ID_barrio!$A$2:$A$49,MATCH(G1252,ID_barrio!$B$2:$B$49,0))</f>
        <v>1</v>
      </c>
      <c r="G1252" t="s">
        <v>19</v>
      </c>
      <c r="H1252">
        <v>-34.588470000000001</v>
      </c>
      <c r="I1252">
        <v>-58.429499999999997</v>
      </c>
      <c r="J1252" t="s">
        <v>20</v>
      </c>
      <c r="K1252">
        <v>9101</v>
      </c>
      <c r="L1252">
        <v>5</v>
      </c>
      <c r="M1252">
        <v>21</v>
      </c>
      <c r="N1252">
        <v>44898</v>
      </c>
      <c r="O1252">
        <v>0.23</v>
      </c>
      <c r="P1252">
        <v>20</v>
      </c>
      <c r="Q1252">
        <v>208</v>
      </c>
      <c r="R1252">
        <v>14</v>
      </c>
    </row>
    <row r="1253" spans="1:18" x14ac:dyDescent="0.25">
      <c r="A1253">
        <v>4985249</v>
      </c>
      <c r="B1253" t="s">
        <v>1673</v>
      </c>
      <c r="C1253">
        <v>11824790</v>
      </c>
      <c r="D1253" t="s">
        <v>1674</v>
      </c>
      <c r="E1253">
        <f t="shared" ca="1" si="19"/>
        <v>75</v>
      </c>
      <c r="F1253">
        <f>INDEX(ID_barrio!$A$2:$A$49,MATCH(G1253,ID_barrio!$B$2:$B$49,0))</f>
        <v>1</v>
      </c>
      <c r="G1253" t="s">
        <v>19</v>
      </c>
      <c r="H1253">
        <v>-34.583559999999999</v>
      </c>
      <c r="I1253">
        <v>-58.433950000000003</v>
      </c>
      <c r="J1253" t="s">
        <v>20</v>
      </c>
      <c r="K1253">
        <v>7400</v>
      </c>
      <c r="L1253">
        <v>1</v>
      </c>
      <c r="M1253">
        <v>76</v>
      </c>
      <c r="N1253">
        <v>44906</v>
      </c>
      <c r="O1253">
        <v>0.89</v>
      </c>
      <c r="P1253">
        <v>6</v>
      </c>
      <c r="Q1253">
        <v>132</v>
      </c>
      <c r="R1253">
        <v>22</v>
      </c>
    </row>
    <row r="1254" spans="1:18" x14ac:dyDescent="0.25">
      <c r="A1254">
        <v>4623186</v>
      </c>
      <c r="B1254" t="s">
        <v>1675</v>
      </c>
      <c r="C1254">
        <v>1381697</v>
      </c>
      <c r="D1254" t="s">
        <v>410</v>
      </c>
      <c r="E1254">
        <f t="shared" ca="1" si="19"/>
        <v>37</v>
      </c>
      <c r="F1254">
        <f>INDEX(ID_barrio!$A$2:$A$49,MATCH(G1254,ID_barrio!$B$2:$B$49,0))</f>
        <v>7</v>
      </c>
      <c r="G1254" t="s">
        <v>45</v>
      </c>
      <c r="H1254">
        <v>-34.59102</v>
      </c>
      <c r="I1254">
        <v>-58.391039999999997</v>
      </c>
      <c r="J1254" t="s">
        <v>20</v>
      </c>
      <c r="K1254">
        <v>16738</v>
      </c>
      <c r="L1254">
        <v>2</v>
      </c>
      <c r="M1254">
        <v>15</v>
      </c>
      <c r="N1254">
        <v>44891</v>
      </c>
      <c r="O1254">
        <v>0.23</v>
      </c>
      <c r="P1254">
        <v>9</v>
      </c>
      <c r="Q1254">
        <v>218</v>
      </c>
      <c r="R1254">
        <v>8</v>
      </c>
    </row>
    <row r="1255" spans="1:18" x14ac:dyDescent="0.25">
      <c r="A1255">
        <v>4168310</v>
      </c>
      <c r="B1255" t="s">
        <v>1676</v>
      </c>
      <c r="C1255">
        <v>2972061</v>
      </c>
      <c r="D1255" t="s">
        <v>102</v>
      </c>
      <c r="E1255">
        <f t="shared" ca="1" si="19"/>
        <v>71</v>
      </c>
      <c r="F1255">
        <f>INDEX(ID_barrio!$A$2:$A$49,MATCH(G1255,ID_barrio!$B$2:$B$49,0))</f>
        <v>2</v>
      </c>
      <c r="G1255" t="s">
        <v>18061</v>
      </c>
      <c r="H1255">
        <v>-34.556950000000001</v>
      </c>
      <c r="I1255">
        <v>-58.46801</v>
      </c>
      <c r="J1255" t="s">
        <v>24</v>
      </c>
      <c r="K1255">
        <v>3171</v>
      </c>
      <c r="L1255">
        <v>1</v>
      </c>
      <c r="M1255">
        <v>12</v>
      </c>
      <c r="N1255">
        <v>44841</v>
      </c>
      <c r="O1255">
        <v>0.13</v>
      </c>
      <c r="P1255">
        <v>3</v>
      </c>
      <c r="Q1255">
        <v>344</v>
      </c>
      <c r="R1255">
        <v>3</v>
      </c>
    </row>
    <row r="1256" spans="1:18" x14ac:dyDescent="0.25">
      <c r="A1256">
        <v>4173806</v>
      </c>
      <c r="B1256" t="s">
        <v>1677</v>
      </c>
      <c r="C1256">
        <v>161327</v>
      </c>
      <c r="D1256" t="s">
        <v>103</v>
      </c>
      <c r="E1256">
        <f t="shared" ca="1" si="19"/>
        <v>55</v>
      </c>
      <c r="F1256">
        <f>INDEX(ID_barrio!$A$2:$A$49,MATCH(G1256,ID_barrio!$B$2:$B$49,0))</f>
        <v>1</v>
      </c>
      <c r="G1256" t="s">
        <v>19</v>
      </c>
      <c r="H1256">
        <v>-34.578740000000003</v>
      </c>
      <c r="I1256">
        <v>-58.439700000000002</v>
      </c>
      <c r="J1256" t="s">
        <v>20</v>
      </c>
      <c r="K1256">
        <v>8810</v>
      </c>
      <c r="L1256">
        <v>14</v>
      </c>
      <c r="M1256">
        <v>51</v>
      </c>
      <c r="N1256">
        <v>44621</v>
      </c>
      <c r="O1256">
        <v>0.51</v>
      </c>
      <c r="P1256">
        <v>14</v>
      </c>
      <c r="Q1256">
        <v>328</v>
      </c>
      <c r="R1256">
        <v>2</v>
      </c>
    </row>
    <row r="1257" spans="1:18" x14ac:dyDescent="0.25">
      <c r="A1257">
        <v>4985544</v>
      </c>
      <c r="B1257" t="s">
        <v>1678</v>
      </c>
      <c r="C1257">
        <v>25700495</v>
      </c>
      <c r="D1257" t="s">
        <v>103</v>
      </c>
      <c r="E1257">
        <f t="shared" ca="1" si="19"/>
        <v>62</v>
      </c>
      <c r="F1257">
        <f>INDEX(ID_barrio!$A$2:$A$49,MATCH(G1257,ID_barrio!$B$2:$B$49,0))</f>
        <v>18</v>
      </c>
      <c r="G1257" t="s">
        <v>177</v>
      </c>
      <c r="H1257">
        <v>-34.574590000000001</v>
      </c>
      <c r="I1257">
        <v>-58.449100000000001</v>
      </c>
      <c r="J1257" t="s">
        <v>20</v>
      </c>
      <c r="K1257">
        <v>3000</v>
      </c>
      <c r="L1257">
        <v>5</v>
      </c>
      <c r="M1257">
        <v>1</v>
      </c>
      <c r="N1257">
        <v>42088</v>
      </c>
      <c r="O1257">
        <v>0.01</v>
      </c>
      <c r="P1257">
        <v>1</v>
      </c>
      <c r="Q1257">
        <v>0</v>
      </c>
      <c r="R1257">
        <v>0</v>
      </c>
    </row>
    <row r="1258" spans="1:18" x14ac:dyDescent="0.25">
      <c r="A1258">
        <v>4180096</v>
      </c>
      <c r="B1258" t="s">
        <v>1679</v>
      </c>
      <c r="C1258">
        <v>3334331</v>
      </c>
      <c r="D1258" t="s">
        <v>490</v>
      </c>
      <c r="E1258">
        <f t="shared" ca="1" si="19"/>
        <v>61</v>
      </c>
      <c r="F1258">
        <f>INDEX(ID_barrio!$A$2:$A$49,MATCH(G1258,ID_barrio!$B$2:$B$49,0))</f>
        <v>1</v>
      </c>
      <c r="G1258" t="s">
        <v>19</v>
      </c>
      <c r="H1258">
        <v>-34.590420000000002</v>
      </c>
      <c r="I1258">
        <v>-58.435879999999997</v>
      </c>
      <c r="J1258" t="s">
        <v>20</v>
      </c>
      <c r="K1258">
        <v>59277</v>
      </c>
      <c r="L1258">
        <v>5</v>
      </c>
      <c r="M1258">
        <v>0</v>
      </c>
      <c r="P1258">
        <v>10</v>
      </c>
      <c r="Q1258">
        <v>342</v>
      </c>
      <c r="R1258">
        <v>0</v>
      </c>
    </row>
    <row r="1259" spans="1:18" x14ac:dyDescent="0.25">
      <c r="A1259">
        <v>4623529</v>
      </c>
      <c r="B1259" t="s">
        <v>1680</v>
      </c>
      <c r="C1259">
        <v>11950889</v>
      </c>
      <c r="D1259" t="s">
        <v>1681</v>
      </c>
      <c r="E1259">
        <f t="shared" ca="1" si="19"/>
        <v>43</v>
      </c>
      <c r="F1259">
        <f>INDEX(ID_barrio!$A$2:$A$49,MATCH(G1259,ID_barrio!$B$2:$B$49,0))</f>
        <v>13</v>
      </c>
      <c r="G1259" t="s">
        <v>99</v>
      </c>
      <c r="H1259">
        <v>-34.596870000000003</v>
      </c>
      <c r="I1259">
        <v>-58.434310000000004</v>
      </c>
      <c r="J1259" t="s">
        <v>20</v>
      </c>
      <c r="K1259">
        <v>4400</v>
      </c>
      <c r="L1259">
        <v>4</v>
      </c>
      <c r="M1259">
        <v>65</v>
      </c>
      <c r="N1259">
        <v>44896</v>
      </c>
      <c r="O1259">
        <v>0.68</v>
      </c>
      <c r="P1259">
        <v>1</v>
      </c>
      <c r="Q1259">
        <v>119</v>
      </c>
      <c r="R1259">
        <v>17</v>
      </c>
    </row>
    <row r="1260" spans="1:18" x14ac:dyDescent="0.25">
      <c r="A1260">
        <v>4990749</v>
      </c>
      <c r="B1260" t="s">
        <v>18366</v>
      </c>
      <c r="C1260">
        <v>12282973</v>
      </c>
      <c r="D1260" t="s">
        <v>18312</v>
      </c>
      <c r="E1260">
        <f t="shared" ca="1" si="19"/>
        <v>65</v>
      </c>
      <c r="F1260">
        <f>INDEX(ID_barrio!$A$2:$A$49,MATCH(G1260,ID_barrio!$B$2:$B$49,0))</f>
        <v>24</v>
      </c>
      <c r="G1260" t="s">
        <v>451</v>
      </c>
      <c r="H1260">
        <v>-34.6267</v>
      </c>
      <c r="I1260">
        <v>-58.436770000000003</v>
      </c>
      <c r="J1260" t="s">
        <v>24</v>
      </c>
      <c r="K1260">
        <v>4684</v>
      </c>
      <c r="L1260">
        <v>1</v>
      </c>
      <c r="M1260">
        <v>14</v>
      </c>
      <c r="N1260">
        <v>44905</v>
      </c>
      <c r="O1260">
        <v>0.2</v>
      </c>
      <c r="P1260">
        <v>3</v>
      </c>
      <c r="Q1260">
        <v>357</v>
      </c>
      <c r="R1260">
        <v>13</v>
      </c>
    </row>
    <row r="1261" spans="1:18" x14ac:dyDescent="0.25">
      <c r="A1261">
        <v>4624148</v>
      </c>
      <c r="B1261" t="s">
        <v>1682</v>
      </c>
      <c r="C1261">
        <v>4298218</v>
      </c>
      <c r="D1261" t="s">
        <v>139</v>
      </c>
      <c r="E1261">
        <f t="shared" ca="1" si="19"/>
        <v>75</v>
      </c>
      <c r="F1261">
        <f>INDEX(ID_barrio!$A$2:$A$49,MATCH(G1261,ID_barrio!$B$2:$B$49,0))</f>
        <v>3</v>
      </c>
      <c r="G1261" t="s">
        <v>32</v>
      </c>
      <c r="H1261">
        <v>-34.616019999999999</v>
      </c>
      <c r="I1261">
        <v>-58.37274</v>
      </c>
      <c r="J1261" t="s">
        <v>24</v>
      </c>
      <c r="K1261">
        <v>3164</v>
      </c>
      <c r="L1261">
        <v>1</v>
      </c>
      <c r="M1261">
        <v>138</v>
      </c>
      <c r="N1261">
        <v>44910</v>
      </c>
      <c r="O1261">
        <v>1.8</v>
      </c>
      <c r="P1261">
        <v>1</v>
      </c>
      <c r="Q1261">
        <v>355</v>
      </c>
      <c r="R1261">
        <v>38</v>
      </c>
    </row>
    <row r="1262" spans="1:18" x14ac:dyDescent="0.25">
      <c r="A1262">
        <v>4188621</v>
      </c>
      <c r="B1262" t="s">
        <v>1683</v>
      </c>
      <c r="C1262">
        <v>21730279</v>
      </c>
      <c r="D1262" t="s">
        <v>61</v>
      </c>
      <c r="E1262">
        <f t="shared" ca="1" si="19"/>
        <v>64</v>
      </c>
      <c r="F1262">
        <f>INDEX(ID_barrio!$A$2:$A$49,MATCH(G1262,ID_barrio!$B$2:$B$49,0))</f>
        <v>1</v>
      </c>
      <c r="G1262" t="s">
        <v>19</v>
      </c>
      <c r="H1262">
        <v>-34.581139999999998</v>
      </c>
      <c r="I1262">
        <v>-58.409419999999997</v>
      </c>
      <c r="J1262" t="s">
        <v>20</v>
      </c>
      <c r="K1262">
        <v>16212</v>
      </c>
      <c r="L1262">
        <v>4</v>
      </c>
      <c r="M1262">
        <v>30</v>
      </c>
      <c r="N1262">
        <v>44915</v>
      </c>
      <c r="O1262">
        <v>0.32</v>
      </c>
      <c r="P1262">
        <v>7</v>
      </c>
      <c r="Q1262">
        <v>155</v>
      </c>
      <c r="R1262">
        <v>6</v>
      </c>
    </row>
    <row r="1263" spans="1:18" x14ac:dyDescent="0.25">
      <c r="A1263">
        <v>4995977</v>
      </c>
      <c r="B1263" t="s">
        <v>1684</v>
      </c>
      <c r="C1263">
        <v>6185943</v>
      </c>
      <c r="D1263" t="s">
        <v>18333</v>
      </c>
      <c r="E1263">
        <f t="shared" ca="1" si="19"/>
        <v>75</v>
      </c>
      <c r="F1263">
        <f>INDEX(ID_barrio!$A$2:$A$49,MATCH(G1263,ID_barrio!$B$2:$B$49,0))</f>
        <v>2</v>
      </c>
      <c r="G1263" t="s">
        <v>18061</v>
      </c>
      <c r="H1263">
        <v>-34.553060000000002</v>
      </c>
      <c r="I1263">
        <v>-58.466630000000002</v>
      </c>
      <c r="J1263" t="s">
        <v>20</v>
      </c>
      <c r="K1263">
        <v>7048</v>
      </c>
      <c r="L1263">
        <v>3</v>
      </c>
      <c r="M1263">
        <v>61</v>
      </c>
      <c r="N1263">
        <v>44902</v>
      </c>
      <c r="O1263">
        <v>0.69</v>
      </c>
      <c r="P1263">
        <v>1</v>
      </c>
      <c r="Q1263">
        <v>348</v>
      </c>
      <c r="R1263">
        <v>23</v>
      </c>
    </row>
    <row r="1264" spans="1:18" x14ac:dyDescent="0.25">
      <c r="A1264">
        <v>4195717</v>
      </c>
      <c r="B1264" t="s">
        <v>1685</v>
      </c>
      <c r="C1264">
        <v>5187526</v>
      </c>
      <c r="D1264" t="s">
        <v>1686</v>
      </c>
      <c r="E1264">
        <f t="shared" ca="1" si="19"/>
        <v>79</v>
      </c>
      <c r="F1264">
        <f>INDEX(ID_barrio!$A$2:$A$49,MATCH(G1264,ID_barrio!$B$2:$B$49,0))</f>
        <v>1</v>
      </c>
      <c r="G1264" t="s">
        <v>19</v>
      </c>
      <c r="H1264">
        <v>-34.583221000000002</v>
      </c>
      <c r="I1264">
        <v>-58.443835999999997</v>
      </c>
      <c r="J1264" t="s">
        <v>20</v>
      </c>
      <c r="K1264">
        <v>6947</v>
      </c>
      <c r="L1264">
        <v>7</v>
      </c>
      <c r="M1264">
        <v>15</v>
      </c>
      <c r="N1264">
        <v>44908</v>
      </c>
      <c r="O1264">
        <v>0.15</v>
      </c>
      <c r="P1264">
        <v>1</v>
      </c>
      <c r="Q1264">
        <v>219</v>
      </c>
      <c r="R1264">
        <v>3</v>
      </c>
    </row>
    <row r="1265" spans="1:18" x14ac:dyDescent="0.25">
      <c r="A1265">
        <v>5004232</v>
      </c>
      <c r="B1265" t="s">
        <v>1687</v>
      </c>
      <c r="C1265">
        <v>373629</v>
      </c>
      <c r="D1265" t="s">
        <v>213</v>
      </c>
      <c r="E1265">
        <f t="shared" ca="1" si="19"/>
        <v>68</v>
      </c>
      <c r="F1265">
        <f>INDEX(ID_barrio!$A$2:$A$49,MATCH(G1265,ID_barrio!$B$2:$B$49,0))</f>
        <v>1</v>
      </c>
      <c r="G1265" t="s">
        <v>19</v>
      </c>
      <c r="H1265">
        <v>-34.582299999999996</v>
      </c>
      <c r="I1265">
        <v>-58.427079999999997</v>
      </c>
      <c r="J1265" t="s">
        <v>20</v>
      </c>
      <c r="K1265">
        <v>17619</v>
      </c>
      <c r="L1265">
        <v>14</v>
      </c>
      <c r="M1265">
        <v>29</v>
      </c>
      <c r="N1265">
        <v>44187</v>
      </c>
      <c r="O1265">
        <v>0.33</v>
      </c>
      <c r="P1265">
        <v>11</v>
      </c>
      <c r="Q1265">
        <v>57</v>
      </c>
      <c r="R1265">
        <v>0</v>
      </c>
    </row>
    <row r="1266" spans="1:18" x14ac:dyDescent="0.25">
      <c r="A1266">
        <v>5006319</v>
      </c>
      <c r="B1266" t="s">
        <v>1688</v>
      </c>
      <c r="C1266">
        <v>11824790</v>
      </c>
      <c r="D1266" t="s">
        <v>1674</v>
      </c>
      <c r="E1266">
        <f t="shared" ca="1" si="19"/>
        <v>42</v>
      </c>
      <c r="F1266">
        <f>INDEX(ID_barrio!$A$2:$A$49,MATCH(G1266,ID_barrio!$B$2:$B$49,0))</f>
        <v>1</v>
      </c>
      <c r="G1266" t="s">
        <v>19</v>
      </c>
      <c r="H1266">
        <v>-34.57282</v>
      </c>
      <c r="I1266">
        <v>-58.422409999999999</v>
      </c>
      <c r="J1266" t="s">
        <v>20</v>
      </c>
      <c r="K1266">
        <v>11956</v>
      </c>
      <c r="L1266">
        <v>4</v>
      </c>
      <c r="M1266">
        <v>38</v>
      </c>
      <c r="N1266">
        <v>44883</v>
      </c>
      <c r="O1266">
        <v>0.4</v>
      </c>
      <c r="P1266">
        <v>6</v>
      </c>
      <c r="Q1266">
        <v>63</v>
      </c>
      <c r="R1266">
        <v>2</v>
      </c>
    </row>
    <row r="1267" spans="1:18" x14ac:dyDescent="0.25">
      <c r="A1267">
        <v>4204445</v>
      </c>
      <c r="B1267" t="s">
        <v>1689</v>
      </c>
      <c r="C1267">
        <v>2258709</v>
      </c>
      <c r="D1267" t="s">
        <v>332</v>
      </c>
      <c r="E1267">
        <f t="shared" ca="1" si="19"/>
        <v>31</v>
      </c>
      <c r="F1267">
        <f>INDEX(ID_barrio!$A$2:$A$49,MATCH(G1267,ID_barrio!$B$2:$B$49,0))</f>
        <v>1</v>
      </c>
      <c r="G1267" t="s">
        <v>19</v>
      </c>
      <c r="H1267">
        <v>-34.582940000000001</v>
      </c>
      <c r="I1267">
        <v>-58.435929999999999</v>
      </c>
      <c r="J1267" t="s">
        <v>20</v>
      </c>
      <c r="K1267">
        <v>17619</v>
      </c>
      <c r="L1267">
        <v>4</v>
      </c>
      <c r="M1267">
        <v>1</v>
      </c>
      <c r="N1267">
        <v>44598</v>
      </c>
      <c r="O1267">
        <v>0.09</v>
      </c>
      <c r="P1267">
        <v>3</v>
      </c>
      <c r="Q1267">
        <v>181</v>
      </c>
      <c r="R1267">
        <v>1</v>
      </c>
    </row>
    <row r="1268" spans="1:18" x14ac:dyDescent="0.25">
      <c r="A1268">
        <v>4624329</v>
      </c>
      <c r="B1268" t="s">
        <v>1690</v>
      </c>
      <c r="C1268">
        <v>1098816</v>
      </c>
      <c r="D1268" t="s">
        <v>1691</v>
      </c>
      <c r="E1268">
        <f t="shared" ca="1" si="19"/>
        <v>51</v>
      </c>
      <c r="F1268">
        <f>INDEX(ID_barrio!$A$2:$A$49,MATCH(G1268,ID_barrio!$B$2:$B$49,0))</f>
        <v>1</v>
      </c>
      <c r="G1268" t="s">
        <v>19</v>
      </c>
      <c r="H1268">
        <v>-34.585949999999997</v>
      </c>
      <c r="I1268">
        <v>-58.428640000000001</v>
      </c>
      <c r="J1268" t="s">
        <v>20</v>
      </c>
      <c r="K1268">
        <v>13214</v>
      </c>
      <c r="L1268">
        <v>3</v>
      </c>
      <c r="M1268">
        <v>290</v>
      </c>
      <c r="N1268">
        <v>44904</v>
      </c>
      <c r="O1268">
        <v>2.98</v>
      </c>
      <c r="P1268">
        <v>3</v>
      </c>
      <c r="Q1268">
        <v>266</v>
      </c>
      <c r="R1268">
        <v>44</v>
      </c>
    </row>
    <row r="1269" spans="1:18" x14ac:dyDescent="0.25">
      <c r="A1269">
        <v>5009605</v>
      </c>
      <c r="B1269" t="s">
        <v>1692</v>
      </c>
      <c r="C1269">
        <v>9744624</v>
      </c>
      <c r="D1269" t="s">
        <v>1693</v>
      </c>
      <c r="E1269">
        <f t="shared" ca="1" si="19"/>
        <v>72</v>
      </c>
      <c r="F1269">
        <f>INDEX(ID_barrio!$A$2:$A$49,MATCH(G1269,ID_barrio!$B$2:$B$49,0))</f>
        <v>11</v>
      </c>
      <c r="G1269" t="s">
        <v>82</v>
      </c>
      <c r="H1269">
        <v>-34.620399999999997</v>
      </c>
      <c r="I1269">
        <v>-58.369779999999999</v>
      </c>
      <c r="J1269" t="s">
        <v>20</v>
      </c>
      <c r="K1269">
        <v>5638</v>
      </c>
      <c r="L1269">
        <v>28</v>
      </c>
      <c r="M1269">
        <v>17</v>
      </c>
      <c r="N1269">
        <v>44897</v>
      </c>
      <c r="O1269">
        <v>0.18</v>
      </c>
      <c r="P1269">
        <v>1</v>
      </c>
      <c r="Q1269">
        <v>42</v>
      </c>
      <c r="R1269">
        <v>7</v>
      </c>
    </row>
    <row r="1270" spans="1:18" x14ac:dyDescent="0.25">
      <c r="A1270">
        <v>4628534</v>
      </c>
      <c r="B1270" t="s">
        <v>1694</v>
      </c>
      <c r="C1270">
        <v>11256892</v>
      </c>
      <c r="D1270" t="s">
        <v>1695</v>
      </c>
      <c r="E1270">
        <f t="shared" ca="1" si="19"/>
        <v>44</v>
      </c>
      <c r="F1270">
        <f>INDEX(ID_barrio!$A$2:$A$49,MATCH(G1270,ID_barrio!$B$2:$B$49,0))</f>
        <v>1</v>
      </c>
      <c r="G1270" t="s">
        <v>19</v>
      </c>
      <c r="H1270">
        <v>-34.59263</v>
      </c>
      <c r="I1270">
        <v>-58.414610000000003</v>
      </c>
      <c r="J1270" t="s">
        <v>20</v>
      </c>
      <c r="K1270">
        <v>10572</v>
      </c>
      <c r="L1270">
        <v>2</v>
      </c>
      <c r="M1270">
        <v>81</v>
      </c>
      <c r="N1270">
        <v>44905</v>
      </c>
      <c r="O1270">
        <v>0.83</v>
      </c>
      <c r="P1270">
        <v>65</v>
      </c>
      <c r="Q1270">
        <v>145</v>
      </c>
      <c r="R1270">
        <v>36</v>
      </c>
    </row>
    <row r="1271" spans="1:18" x14ac:dyDescent="0.25">
      <c r="A1271">
        <v>4211148</v>
      </c>
      <c r="B1271" t="s">
        <v>1696</v>
      </c>
      <c r="C1271">
        <v>5438835</v>
      </c>
      <c r="D1271" t="s">
        <v>1697</v>
      </c>
      <c r="E1271">
        <f t="shared" ca="1" si="19"/>
        <v>32</v>
      </c>
      <c r="F1271">
        <f>INDEX(ID_barrio!$A$2:$A$49,MATCH(G1271,ID_barrio!$B$2:$B$49,0))</f>
        <v>15</v>
      </c>
      <c r="G1271" t="s">
        <v>128</v>
      </c>
      <c r="H1271">
        <v>-34.597059999999999</v>
      </c>
      <c r="I1271">
        <v>-58.378489999999999</v>
      </c>
      <c r="J1271" t="s">
        <v>20</v>
      </c>
      <c r="K1271">
        <v>7048</v>
      </c>
      <c r="L1271">
        <v>4</v>
      </c>
      <c r="M1271">
        <v>42</v>
      </c>
      <c r="N1271">
        <v>44879</v>
      </c>
      <c r="O1271">
        <v>0.44</v>
      </c>
      <c r="P1271">
        <v>2</v>
      </c>
      <c r="Q1271">
        <v>336</v>
      </c>
      <c r="R1271">
        <v>9</v>
      </c>
    </row>
    <row r="1272" spans="1:18" x14ac:dyDescent="0.25">
      <c r="A1272">
        <v>5009939</v>
      </c>
      <c r="B1272" t="s">
        <v>1698</v>
      </c>
      <c r="C1272">
        <v>11157456</v>
      </c>
      <c r="D1272" t="s">
        <v>563</v>
      </c>
      <c r="E1272">
        <f t="shared" ca="1" si="19"/>
        <v>58</v>
      </c>
      <c r="F1272">
        <f>INDEX(ID_barrio!$A$2:$A$49,MATCH(G1272,ID_barrio!$B$2:$B$49,0))</f>
        <v>1</v>
      </c>
      <c r="G1272" t="s">
        <v>19</v>
      </c>
      <c r="H1272">
        <v>-34.585259999999998</v>
      </c>
      <c r="I1272">
        <v>-58.424999999999997</v>
      </c>
      <c r="J1272" t="s">
        <v>20</v>
      </c>
      <c r="K1272">
        <v>15102</v>
      </c>
      <c r="L1272">
        <v>1</v>
      </c>
      <c r="M1272">
        <v>76</v>
      </c>
      <c r="N1272">
        <v>44920</v>
      </c>
      <c r="O1272">
        <v>0.79</v>
      </c>
      <c r="P1272">
        <v>3</v>
      </c>
      <c r="Q1272">
        <v>286</v>
      </c>
      <c r="R1272">
        <v>33</v>
      </c>
    </row>
    <row r="1273" spans="1:18" x14ac:dyDescent="0.25">
      <c r="A1273">
        <v>4215992</v>
      </c>
      <c r="B1273" t="s">
        <v>1699</v>
      </c>
      <c r="C1273">
        <v>10138549</v>
      </c>
      <c r="D1273" t="s">
        <v>476</v>
      </c>
      <c r="E1273">
        <f t="shared" ca="1" si="19"/>
        <v>34</v>
      </c>
      <c r="F1273">
        <f>INDEX(ID_barrio!$A$2:$A$49,MATCH(G1273,ID_barrio!$B$2:$B$49,0))</f>
        <v>3</v>
      </c>
      <c r="G1273" t="s">
        <v>32</v>
      </c>
      <c r="H1273">
        <v>-34.614629999999998</v>
      </c>
      <c r="I1273">
        <v>-58.376089999999998</v>
      </c>
      <c r="J1273" t="s">
        <v>20</v>
      </c>
      <c r="K1273">
        <v>6167</v>
      </c>
      <c r="L1273">
        <v>26</v>
      </c>
      <c r="M1273">
        <v>78</v>
      </c>
      <c r="N1273">
        <v>44771</v>
      </c>
      <c r="O1273">
        <v>0.78</v>
      </c>
      <c r="P1273">
        <v>1</v>
      </c>
      <c r="Q1273">
        <v>297</v>
      </c>
      <c r="R1273">
        <v>6</v>
      </c>
    </row>
    <row r="1274" spans="1:18" x14ac:dyDescent="0.25">
      <c r="A1274">
        <v>4630621</v>
      </c>
      <c r="B1274" t="s">
        <v>1700</v>
      </c>
      <c r="C1274">
        <v>14602635</v>
      </c>
      <c r="D1274" t="s">
        <v>1701</v>
      </c>
      <c r="E1274">
        <f t="shared" ca="1" si="19"/>
        <v>53</v>
      </c>
      <c r="F1274">
        <f>INDEX(ID_barrio!$A$2:$A$49,MATCH(G1274,ID_barrio!$B$2:$B$49,0))</f>
        <v>1</v>
      </c>
      <c r="G1274" t="s">
        <v>19</v>
      </c>
      <c r="H1274">
        <v>-34.576709999999999</v>
      </c>
      <c r="I1274">
        <v>-58.420259999999999</v>
      </c>
      <c r="J1274" t="s">
        <v>20</v>
      </c>
      <c r="K1274">
        <v>7945</v>
      </c>
      <c r="L1274">
        <v>7</v>
      </c>
      <c r="M1274">
        <v>4</v>
      </c>
      <c r="N1274">
        <v>43290</v>
      </c>
      <c r="O1274">
        <v>0.05</v>
      </c>
      <c r="P1274">
        <v>1</v>
      </c>
      <c r="Q1274">
        <v>0</v>
      </c>
      <c r="R1274">
        <v>0</v>
      </c>
    </row>
    <row r="1275" spans="1:18" x14ac:dyDescent="0.25">
      <c r="A1275">
        <v>5010965</v>
      </c>
      <c r="B1275" t="s">
        <v>1702</v>
      </c>
      <c r="C1275">
        <v>6216877</v>
      </c>
      <c r="D1275" t="s">
        <v>1703</v>
      </c>
      <c r="E1275">
        <f t="shared" ca="1" si="19"/>
        <v>47</v>
      </c>
      <c r="F1275">
        <f>INDEX(ID_barrio!$A$2:$A$49,MATCH(G1275,ID_barrio!$B$2:$B$49,0))</f>
        <v>1</v>
      </c>
      <c r="G1275" t="s">
        <v>19</v>
      </c>
      <c r="H1275">
        <v>-34.572119999999998</v>
      </c>
      <c r="I1275">
        <v>-58.438009999999998</v>
      </c>
      <c r="J1275" t="s">
        <v>20</v>
      </c>
      <c r="K1275">
        <v>5297</v>
      </c>
      <c r="L1275">
        <v>200</v>
      </c>
      <c r="M1275">
        <v>13</v>
      </c>
      <c r="N1275">
        <v>44896</v>
      </c>
      <c r="O1275">
        <v>0.15</v>
      </c>
      <c r="P1275">
        <v>1</v>
      </c>
      <c r="Q1275">
        <v>158</v>
      </c>
      <c r="R1275">
        <v>2</v>
      </c>
    </row>
    <row r="1276" spans="1:18" x14ac:dyDescent="0.25">
      <c r="A1276">
        <v>4637612</v>
      </c>
      <c r="B1276" t="s">
        <v>1704</v>
      </c>
      <c r="C1276">
        <v>23929032</v>
      </c>
      <c r="D1276" t="s">
        <v>838</v>
      </c>
      <c r="E1276">
        <f t="shared" ca="1" si="19"/>
        <v>74</v>
      </c>
      <c r="F1276">
        <f>INDEX(ID_barrio!$A$2:$A$49,MATCH(G1276,ID_barrio!$B$2:$B$49,0))</f>
        <v>1</v>
      </c>
      <c r="G1276" t="s">
        <v>19</v>
      </c>
      <c r="H1276">
        <v>-34.566369999999999</v>
      </c>
      <c r="I1276">
        <v>-58.434190000000001</v>
      </c>
      <c r="J1276" t="s">
        <v>20</v>
      </c>
      <c r="K1276">
        <v>11881</v>
      </c>
      <c r="L1276">
        <v>2</v>
      </c>
      <c r="M1276">
        <v>170</v>
      </c>
      <c r="N1276">
        <v>44919</v>
      </c>
      <c r="O1276">
        <v>1.8</v>
      </c>
      <c r="P1276">
        <v>2</v>
      </c>
      <c r="Q1276">
        <v>337</v>
      </c>
      <c r="R1276">
        <v>44</v>
      </c>
    </row>
    <row r="1277" spans="1:18" x14ac:dyDescent="0.25">
      <c r="A1277">
        <v>4216821</v>
      </c>
      <c r="B1277" t="s">
        <v>1705</v>
      </c>
      <c r="C1277">
        <v>2794693</v>
      </c>
      <c r="D1277" t="s">
        <v>102</v>
      </c>
      <c r="E1277">
        <f t="shared" ca="1" si="19"/>
        <v>44</v>
      </c>
      <c r="F1277">
        <f>INDEX(ID_barrio!$A$2:$A$49,MATCH(G1277,ID_barrio!$B$2:$B$49,0))</f>
        <v>7</v>
      </c>
      <c r="G1277" t="s">
        <v>45</v>
      </c>
      <c r="H1277">
        <v>-34.589649999999999</v>
      </c>
      <c r="I1277">
        <v>-58.399450000000002</v>
      </c>
      <c r="J1277" t="s">
        <v>20</v>
      </c>
      <c r="K1277">
        <v>10547</v>
      </c>
      <c r="L1277">
        <v>3</v>
      </c>
      <c r="M1277">
        <v>82</v>
      </c>
      <c r="N1277">
        <v>44905</v>
      </c>
      <c r="O1277">
        <v>0.82</v>
      </c>
      <c r="P1277">
        <v>5</v>
      </c>
      <c r="Q1277">
        <v>302</v>
      </c>
      <c r="R1277">
        <v>17</v>
      </c>
    </row>
    <row r="1278" spans="1:18" x14ac:dyDescent="0.25">
      <c r="A1278">
        <v>5018746</v>
      </c>
      <c r="B1278" t="s">
        <v>1706</v>
      </c>
      <c r="C1278">
        <v>25761829</v>
      </c>
      <c r="D1278" t="s">
        <v>1707</v>
      </c>
      <c r="E1278">
        <f t="shared" ca="1" si="19"/>
        <v>44</v>
      </c>
      <c r="F1278">
        <f>INDEX(ID_barrio!$A$2:$A$49,MATCH(G1278,ID_barrio!$B$2:$B$49,0))</f>
        <v>7</v>
      </c>
      <c r="G1278" t="s">
        <v>45</v>
      </c>
      <c r="H1278">
        <v>-34.584519999999998</v>
      </c>
      <c r="I1278">
        <v>-58.398710000000001</v>
      </c>
      <c r="J1278" t="s">
        <v>20</v>
      </c>
      <c r="K1278">
        <v>7929</v>
      </c>
      <c r="L1278">
        <v>10</v>
      </c>
      <c r="M1278">
        <v>54</v>
      </c>
      <c r="N1278">
        <v>42736</v>
      </c>
      <c r="O1278">
        <v>0.56000000000000005</v>
      </c>
      <c r="P1278">
        <v>2</v>
      </c>
      <c r="Q1278">
        <v>100</v>
      </c>
      <c r="R1278">
        <v>0</v>
      </c>
    </row>
    <row r="1279" spans="1:18" x14ac:dyDescent="0.25">
      <c r="A1279">
        <v>4639003</v>
      </c>
      <c r="B1279" t="s">
        <v>1708</v>
      </c>
      <c r="C1279">
        <v>1901457</v>
      </c>
      <c r="D1279" t="s">
        <v>1709</v>
      </c>
      <c r="E1279">
        <f t="shared" ca="1" si="19"/>
        <v>61</v>
      </c>
      <c r="F1279">
        <f>INDEX(ID_barrio!$A$2:$A$49,MATCH(G1279,ID_barrio!$B$2:$B$49,0))</f>
        <v>12</v>
      </c>
      <c r="G1279" t="s">
        <v>87</v>
      </c>
      <c r="H1279">
        <v>-34.558329999999998</v>
      </c>
      <c r="I1279">
        <v>-58.465710000000001</v>
      </c>
      <c r="J1279" t="s">
        <v>24</v>
      </c>
      <c r="K1279">
        <v>1321</v>
      </c>
      <c r="L1279">
        <v>60</v>
      </c>
      <c r="M1279">
        <v>0</v>
      </c>
      <c r="P1279">
        <v>2</v>
      </c>
      <c r="Q1279">
        <v>46</v>
      </c>
      <c r="R1279">
        <v>0</v>
      </c>
    </row>
    <row r="1280" spans="1:18" x14ac:dyDescent="0.25">
      <c r="A1280">
        <v>5027263</v>
      </c>
      <c r="B1280" t="s">
        <v>1710</v>
      </c>
      <c r="C1280">
        <v>1031709</v>
      </c>
      <c r="D1280" t="s">
        <v>1711</v>
      </c>
      <c r="E1280">
        <f t="shared" ca="1" si="19"/>
        <v>64</v>
      </c>
      <c r="F1280">
        <f>INDEX(ID_barrio!$A$2:$A$49,MATCH(G1280,ID_barrio!$B$2:$B$49,0))</f>
        <v>12</v>
      </c>
      <c r="G1280" t="s">
        <v>87</v>
      </c>
      <c r="H1280">
        <v>-34.556759999999997</v>
      </c>
      <c r="I1280">
        <v>-58.463990000000003</v>
      </c>
      <c r="J1280" t="s">
        <v>20</v>
      </c>
      <c r="K1280">
        <v>6820</v>
      </c>
      <c r="L1280">
        <v>7</v>
      </c>
      <c r="M1280">
        <v>63</v>
      </c>
      <c r="N1280">
        <v>44893</v>
      </c>
      <c r="O1280">
        <v>0.68</v>
      </c>
      <c r="P1280">
        <v>2</v>
      </c>
      <c r="Q1280">
        <v>71</v>
      </c>
      <c r="R1280">
        <v>12</v>
      </c>
    </row>
    <row r="1281" spans="1:18" x14ac:dyDescent="0.25">
      <c r="A1281">
        <v>4642121</v>
      </c>
      <c r="B1281" t="s">
        <v>1712</v>
      </c>
      <c r="C1281">
        <v>91936</v>
      </c>
      <c r="D1281" t="s">
        <v>111</v>
      </c>
      <c r="E1281">
        <f t="shared" ca="1" si="19"/>
        <v>63</v>
      </c>
      <c r="F1281">
        <f>INDEX(ID_barrio!$A$2:$A$49,MATCH(G1281,ID_barrio!$B$2:$B$49,0))</f>
        <v>3</v>
      </c>
      <c r="G1281" t="s">
        <v>32</v>
      </c>
      <c r="H1281">
        <v>-34.614199999999997</v>
      </c>
      <c r="I1281">
        <v>-58.382460000000002</v>
      </c>
      <c r="J1281" t="s">
        <v>20</v>
      </c>
      <c r="K1281">
        <v>6720</v>
      </c>
      <c r="L1281">
        <v>4</v>
      </c>
      <c r="M1281">
        <v>29</v>
      </c>
      <c r="N1281">
        <v>44918</v>
      </c>
      <c r="O1281">
        <v>0.3</v>
      </c>
      <c r="P1281">
        <v>8</v>
      </c>
      <c r="Q1281">
        <v>264</v>
      </c>
      <c r="R1281">
        <v>4</v>
      </c>
    </row>
    <row r="1282" spans="1:18" x14ac:dyDescent="0.25">
      <c r="A1282">
        <v>4218023</v>
      </c>
      <c r="B1282" t="s">
        <v>18367</v>
      </c>
      <c r="C1282">
        <v>21891840</v>
      </c>
      <c r="D1282" t="s">
        <v>620</v>
      </c>
      <c r="E1282">
        <f t="shared" ca="1" si="19"/>
        <v>73</v>
      </c>
      <c r="F1282">
        <f>INDEX(ID_barrio!$A$2:$A$49,MATCH(G1282,ID_barrio!$B$2:$B$49,0))</f>
        <v>1</v>
      </c>
      <c r="G1282" t="s">
        <v>19</v>
      </c>
      <c r="H1282">
        <v>-34.566110000000002</v>
      </c>
      <c r="I1282">
        <v>-58.431809999999999</v>
      </c>
      <c r="J1282" t="s">
        <v>20</v>
      </c>
      <c r="K1282">
        <v>5286</v>
      </c>
      <c r="L1282">
        <v>3</v>
      </c>
      <c r="M1282">
        <v>27</v>
      </c>
      <c r="N1282">
        <v>44886</v>
      </c>
      <c r="O1282">
        <v>0.34</v>
      </c>
      <c r="P1282">
        <v>1</v>
      </c>
      <c r="Q1282">
        <v>354</v>
      </c>
      <c r="R1282">
        <v>2</v>
      </c>
    </row>
    <row r="1283" spans="1:18" x14ac:dyDescent="0.25">
      <c r="A1283">
        <v>5030265</v>
      </c>
      <c r="B1283" t="s">
        <v>1713</v>
      </c>
      <c r="C1283">
        <v>444416</v>
      </c>
      <c r="D1283" t="s">
        <v>161</v>
      </c>
      <c r="E1283">
        <f t="shared" ref="E1283:E1346" ca="1" si="20">RANDBETWEEN(28,79)</f>
        <v>60</v>
      </c>
      <c r="F1283">
        <f>INDEX(ID_barrio!$A$2:$A$49,MATCH(G1283,ID_barrio!$B$2:$B$49,0))</f>
        <v>1</v>
      </c>
      <c r="G1283" t="s">
        <v>19</v>
      </c>
      <c r="H1283">
        <v>-34.594589999999997</v>
      </c>
      <c r="I1283">
        <v>-58.422130000000003</v>
      </c>
      <c r="J1283" t="s">
        <v>20</v>
      </c>
      <c r="K1283">
        <v>4405</v>
      </c>
      <c r="L1283">
        <v>30</v>
      </c>
      <c r="M1283">
        <v>9</v>
      </c>
      <c r="N1283">
        <v>44865</v>
      </c>
      <c r="O1283">
        <v>0.1</v>
      </c>
      <c r="P1283">
        <v>25</v>
      </c>
      <c r="Q1283">
        <v>151</v>
      </c>
      <c r="R1283">
        <v>3</v>
      </c>
    </row>
    <row r="1284" spans="1:18" x14ac:dyDescent="0.25">
      <c r="A1284">
        <v>4226949</v>
      </c>
      <c r="B1284" t="s">
        <v>1714</v>
      </c>
      <c r="C1284">
        <v>21936655</v>
      </c>
      <c r="D1284" t="s">
        <v>176</v>
      </c>
      <c r="E1284">
        <f t="shared" ca="1" si="20"/>
        <v>61</v>
      </c>
      <c r="F1284">
        <f>INDEX(ID_barrio!$A$2:$A$49,MATCH(G1284,ID_barrio!$B$2:$B$49,0))</f>
        <v>1</v>
      </c>
      <c r="G1284" t="s">
        <v>19</v>
      </c>
      <c r="H1284">
        <v>-34.57743</v>
      </c>
      <c r="I1284">
        <v>-58.430039999999998</v>
      </c>
      <c r="J1284" t="s">
        <v>20</v>
      </c>
      <c r="K1284">
        <v>6167</v>
      </c>
      <c r="L1284">
        <v>3</v>
      </c>
      <c r="M1284">
        <v>18</v>
      </c>
      <c r="N1284">
        <v>42822</v>
      </c>
      <c r="O1284">
        <v>0.18</v>
      </c>
      <c r="P1284">
        <v>1</v>
      </c>
      <c r="Q1284">
        <v>323</v>
      </c>
      <c r="R1284">
        <v>0</v>
      </c>
    </row>
    <row r="1285" spans="1:18" x14ac:dyDescent="0.25">
      <c r="A1285">
        <v>4647848</v>
      </c>
      <c r="B1285" t="s">
        <v>1715</v>
      </c>
      <c r="C1285">
        <v>24061825</v>
      </c>
      <c r="D1285" t="s">
        <v>132</v>
      </c>
      <c r="E1285">
        <f t="shared" ca="1" si="20"/>
        <v>64</v>
      </c>
      <c r="F1285">
        <f>INDEX(ID_barrio!$A$2:$A$49,MATCH(G1285,ID_barrio!$B$2:$B$49,0))</f>
        <v>3</v>
      </c>
      <c r="G1285" t="s">
        <v>32</v>
      </c>
      <c r="H1285">
        <v>-34.614289999999997</v>
      </c>
      <c r="I1285">
        <v>-58.371609999999997</v>
      </c>
      <c r="J1285" t="s">
        <v>20</v>
      </c>
      <c r="K1285">
        <v>5595</v>
      </c>
      <c r="L1285">
        <v>3</v>
      </c>
      <c r="M1285">
        <v>134</v>
      </c>
      <c r="N1285">
        <v>44918</v>
      </c>
      <c r="O1285">
        <v>1.37</v>
      </c>
      <c r="P1285">
        <v>1</v>
      </c>
      <c r="Q1285">
        <v>70</v>
      </c>
      <c r="R1285">
        <v>11</v>
      </c>
    </row>
    <row r="1286" spans="1:18" x14ac:dyDescent="0.25">
      <c r="A1286">
        <v>5030281</v>
      </c>
      <c r="B1286" t="s">
        <v>1716</v>
      </c>
      <c r="C1286">
        <v>444416</v>
      </c>
      <c r="D1286" t="s">
        <v>161</v>
      </c>
      <c r="E1286">
        <f t="shared" ca="1" si="20"/>
        <v>68</v>
      </c>
      <c r="F1286">
        <f>INDEX(ID_barrio!$A$2:$A$49,MATCH(G1286,ID_barrio!$B$2:$B$49,0))</f>
        <v>1</v>
      </c>
      <c r="G1286" t="s">
        <v>19</v>
      </c>
      <c r="H1286">
        <v>-34.59684</v>
      </c>
      <c r="I1286">
        <v>-58.420499999999997</v>
      </c>
      <c r="J1286" t="s">
        <v>20</v>
      </c>
      <c r="K1286">
        <v>3524</v>
      </c>
      <c r="L1286">
        <v>3</v>
      </c>
      <c r="M1286">
        <v>18</v>
      </c>
      <c r="N1286">
        <v>44898</v>
      </c>
      <c r="O1286">
        <v>0.2</v>
      </c>
      <c r="P1286">
        <v>25</v>
      </c>
      <c r="Q1286">
        <v>259</v>
      </c>
      <c r="R1286">
        <v>5</v>
      </c>
    </row>
    <row r="1287" spans="1:18" x14ac:dyDescent="0.25">
      <c r="A1287">
        <v>4234438</v>
      </c>
      <c r="B1287" t="s">
        <v>1717</v>
      </c>
      <c r="C1287">
        <v>4405670</v>
      </c>
      <c r="D1287" t="s">
        <v>181</v>
      </c>
      <c r="E1287">
        <f t="shared" ca="1" si="20"/>
        <v>68</v>
      </c>
      <c r="F1287">
        <f>INDEX(ID_barrio!$A$2:$A$49,MATCH(G1287,ID_barrio!$B$2:$B$49,0))</f>
        <v>1</v>
      </c>
      <c r="G1287" t="s">
        <v>19</v>
      </c>
      <c r="H1287">
        <v>-34.579540000000001</v>
      </c>
      <c r="I1287">
        <v>-58.43618</v>
      </c>
      <c r="J1287" t="s">
        <v>20</v>
      </c>
      <c r="K1287">
        <v>7224</v>
      </c>
      <c r="L1287">
        <v>4</v>
      </c>
      <c r="M1287">
        <v>21</v>
      </c>
      <c r="N1287">
        <v>44882</v>
      </c>
      <c r="O1287">
        <v>0.21</v>
      </c>
      <c r="P1287">
        <v>8</v>
      </c>
      <c r="Q1287">
        <v>268</v>
      </c>
      <c r="R1287">
        <v>4</v>
      </c>
    </row>
    <row r="1288" spans="1:18" x14ac:dyDescent="0.25">
      <c r="A1288">
        <v>5033904</v>
      </c>
      <c r="B1288" t="s">
        <v>1718</v>
      </c>
      <c r="C1288">
        <v>4372509</v>
      </c>
      <c r="D1288" t="s">
        <v>655</v>
      </c>
      <c r="E1288">
        <f t="shared" ca="1" si="20"/>
        <v>34</v>
      </c>
      <c r="F1288">
        <f>INDEX(ID_barrio!$A$2:$A$49,MATCH(G1288,ID_barrio!$B$2:$B$49,0))</f>
        <v>11</v>
      </c>
      <c r="G1288" t="s">
        <v>82</v>
      </c>
      <c r="H1288">
        <v>-34.617229999999999</v>
      </c>
      <c r="I1288">
        <v>-58.371600000000001</v>
      </c>
      <c r="J1288" t="s">
        <v>24</v>
      </c>
      <c r="K1288">
        <v>3348</v>
      </c>
      <c r="L1288">
        <v>5</v>
      </c>
      <c r="M1288">
        <v>19</v>
      </c>
      <c r="N1288">
        <v>44888</v>
      </c>
      <c r="O1288">
        <v>0.2</v>
      </c>
      <c r="P1288">
        <v>21</v>
      </c>
      <c r="Q1288">
        <v>331</v>
      </c>
      <c r="R1288">
        <v>6</v>
      </c>
    </row>
    <row r="1289" spans="1:18" x14ac:dyDescent="0.25">
      <c r="A1289">
        <v>4237508</v>
      </c>
      <c r="B1289" t="s">
        <v>1719</v>
      </c>
      <c r="C1289">
        <v>4405670</v>
      </c>
      <c r="D1289" t="s">
        <v>181</v>
      </c>
      <c r="E1289">
        <f t="shared" ca="1" si="20"/>
        <v>28</v>
      </c>
      <c r="F1289">
        <f>INDEX(ID_barrio!$A$2:$A$49,MATCH(G1289,ID_barrio!$B$2:$B$49,0))</f>
        <v>1</v>
      </c>
      <c r="G1289" t="s">
        <v>19</v>
      </c>
      <c r="H1289">
        <v>-34.579540000000001</v>
      </c>
      <c r="I1289">
        <v>-58.43618</v>
      </c>
      <c r="J1289" t="s">
        <v>20</v>
      </c>
      <c r="K1289">
        <v>7048</v>
      </c>
      <c r="L1289">
        <v>4</v>
      </c>
      <c r="M1289">
        <v>11</v>
      </c>
      <c r="N1289">
        <v>44902</v>
      </c>
      <c r="O1289">
        <v>0.12</v>
      </c>
      <c r="P1289">
        <v>8</v>
      </c>
      <c r="Q1289">
        <v>268</v>
      </c>
      <c r="R1289">
        <v>3</v>
      </c>
    </row>
    <row r="1290" spans="1:18" x14ac:dyDescent="0.25">
      <c r="A1290">
        <v>4237696</v>
      </c>
      <c r="B1290" t="s">
        <v>1720</v>
      </c>
      <c r="C1290">
        <v>4405670</v>
      </c>
      <c r="D1290" t="s">
        <v>181</v>
      </c>
      <c r="E1290">
        <f t="shared" ca="1" si="20"/>
        <v>76</v>
      </c>
      <c r="F1290">
        <f>INDEX(ID_barrio!$A$2:$A$49,MATCH(G1290,ID_barrio!$B$2:$B$49,0))</f>
        <v>1</v>
      </c>
      <c r="G1290" t="s">
        <v>19</v>
      </c>
      <c r="H1290">
        <v>-34.579540000000001</v>
      </c>
      <c r="I1290">
        <v>-58.43618</v>
      </c>
      <c r="J1290" t="s">
        <v>20</v>
      </c>
      <c r="K1290">
        <v>7416</v>
      </c>
      <c r="L1290">
        <v>4</v>
      </c>
      <c r="M1290">
        <v>83</v>
      </c>
      <c r="N1290">
        <v>44827</v>
      </c>
      <c r="O1290">
        <v>0.85</v>
      </c>
      <c r="P1290">
        <v>8</v>
      </c>
      <c r="Q1290">
        <v>268</v>
      </c>
      <c r="R1290">
        <v>3</v>
      </c>
    </row>
    <row r="1291" spans="1:18" x14ac:dyDescent="0.25">
      <c r="A1291">
        <v>4650512</v>
      </c>
      <c r="B1291" t="s">
        <v>1721</v>
      </c>
      <c r="C1291">
        <v>23825436</v>
      </c>
      <c r="D1291" t="s">
        <v>1408</v>
      </c>
      <c r="E1291">
        <f t="shared" ca="1" si="20"/>
        <v>67</v>
      </c>
      <c r="F1291">
        <f>INDEX(ID_barrio!$A$2:$A$49,MATCH(G1291,ID_barrio!$B$2:$B$49,0))</f>
        <v>20</v>
      </c>
      <c r="G1291" t="s">
        <v>245</v>
      </c>
      <c r="H1291">
        <v>-34.616439999999997</v>
      </c>
      <c r="I1291">
        <v>-58.361229999999999</v>
      </c>
      <c r="J1291" t="s">
        <v>20</v>
      </c>
      <c r="K1291">
        <v>14095</v>
      </c>
      <c r="L1291">
        <v>3</v>
      </c>
      <c r="M1291">
        <v>1</v>
      </c>
      <c r="N1291">
        <v>42257</v>
      </c>
      <c r="O1291">
        <v>0.01</v>
      </c>
      <c r="P1291">
        <v>2</v>
      </c>
      <c r="Q1291">
        <v>226</v>
      </c>
      <c r="R1291">
        <v>0</v>
      </c>
    </row>
    <row r="1292" spans="1:18" x14ac:dyDescent="0.25">
      <c r="A1292">
        <v>5034790</v>
      </c>
      <c r="B1292" t="s">
        <v>18368</v>
      </c>
      <c r="C1292">
        <v>25990764</v>
      </c>
      <c r="D1292" t="s">
        <v>1722</v>
      </c>
      <c r="E1292">
        <f t="shared" ca="1" si="20"/>
        <v>52</v>
      </c>
      <c r="F1292">
        <f>INDEX(ID_barrio!$A$2:$A$49,MATCH(G1292,ID_barrio!$B$2:$B$49,0))</f>
        <v>22</v>
      </c>
      <c r="G1292" t="s">
        <v>302</v>
      </c>
      <c r="H1292">
        <v>-34.645400000000002</v>
      </c>
      <c r="I1292">
        <v>-58.368899999999996</v>
      </c>
      <c r="J1292" t="s">
        <v>24</v>
      </c>
      <c r="K1292">
        <v>4405</v>
      </c>
      <c r="L1292">
        <v>1</v>
      </c>
      <c r="M1292">
        <v>0</v>
      </c>
      <c r="P1292">
        <v>1</v>
      </c>
      <c r="Q1292">
        <v>365</v>
      </c>
      <c r="R1292">
        <v>0</v>
      </c>
    </row>
    <row r="1293" spans="1:18" x14ac:dyDescent="0.25">
      <c r="A1293">
        <v>5035971</v>
      </c>
      <c r="B1293" t="s">
        <v>1723</v>
      </c>
      <c r="C1293">
        <v>25995537</v>
      </c>
      <c r="D1293" t="s">
        <v>150</v>
      </c>
      <c r="E1293">
        <f t="shared" ca="1" si="20"/>
        <v>72</v>
      </c>
      <c r="F1293">
        <f>INDEX(ID_barrio!$A$2:$A$49,MATCH(G1293,ID_barrio!$B$2:$B$49,0))</f>
        <v>1</v>
      </c>
      <c r="G1293" t="s">
        <v>19</v>
      </c>
      <c r="H1293">
        <v>-34.56644</v>
      </c>
      <c r="I1293">
        <v>-58.432560000000002</v>
      </c>
      <c r="J1293" t="s">
        <v>20</v>
      </c>
      <c r="K1293">
        <v>10572</v>
      </c>
      <c r="L1293">
        <v>15</v>
      </c>
      <c r="M1293">
        <v>1</v>
      </c>
      <c r="N1293">
        <v>43432</v>
      </c>
      <c r="O1293">
        <v>0.02</v>
      </c>
      <c r="P1293">
        <v>1</v>
      </c>
      <c r="Q1293">
        <v>362</v>
      </c>
      <c r="R1293">
        <v>0</v>
      </c>
    </row>
    <row r="1294" spans="1:18" x14ac:dyDescent="0.25">
      <c r="A1294">
        <v>4247986</v>
      </c>
      <c r="B1294" t="s">
        <v>1724</v>
      </c>
      <c r="C1294">
        <v>22044066</v>
      </c>
      <c r="D1294" t="s">
        <v>213</v>
      </c>
      <c r="E1294">
        <f t="shared" ca="1" si="20"/>
        <v>59</v>
      </c>
      <c r="F1294">
        <f>INDEX(ID_barrio!$A$2:$A$49,MATCH(G1294,ID_barrio!$B$2:$B$49,0))</f>
        <v>4</v>
      </c>
      <c r="G1294" t="s">
        <v>35</v>
      </c>
      <c r="H1294">
        <v>-34.572339999999997</v>
      </c>
      <c r="I1294">
        <v>-58.486440000000002</v>
      </c>
      <c r="J1294" t="s">
        <v>20</v>
      </c>
      <c r="K1294">
        <v>4505</v>
      </c>
      <c r="L1294">
        <v>6</v>
      </c>
      <c r="M1294">
        <v>37</v>
      </c>
      <c r="N1294">
        <v>44720</v>
      </c>
      <c r="O1294">
        <v>0.38</v>
      </c>
      <c r="P1294">
        <v>1</v>
      </c>
      <c r="Q1294">
        <v>326</v>
      </c>
      <c r="R1294">
        <v>3</v>
      </c>
    </row>
    <row r="1295" spans="1:18" x14ac:dyDescent="0.25">
      <c r="A1295">
        <v>5038196</v>
      </c>
      <c r="B1295" t="s">
        <v>1725</v>
      </c>
      <c r="C1295">
        <v>13958391</v>
      </c>
      <c r="D1295" t="s">
        <v>18312</v>
      </c>
      <c r="E1295">
        <f t="shared" ca="1" si="20"/>
        <v>75</v>
      </c>
      <c r="F1295">
        <f>INDEX(ID_barrio!$A$2:$A$49,MATCH(G1295,ID_barrio!$B$2:$B$49,0))</f>
        <v>1</v>
      </c>
      <c r="G1295" t="s">
        <v>19</v>
      </c>
      <c r="H1295">
        <v>-34.58296</v>
      </c>
      <c r="I1295">
        <v>-58.429760000000002</v>
      </c>
      <c r="J1295" t="s">
        <v>20</v>
      </c>
      <c r="K1295">
        <v>14976</v>
      </c>
      <c r="L1295">
        <v>3</v>
      </c>
      <c r="M1295">
        <v>64</v>
      </c>
      <c r="N1295">
        <v>44290</v>
      </c>
      <c r="O1295">
        <v>0.74</v>
      </c>
      <c r="P1295">
        <v>2</v>
      </c>
      <c r="Q1295">
        <v>266</v>
      </c>
      <c r="R1295">
        <v>0</v>
      </c>
    </row>
    <row r="1296" spans="1:18" x14ac:dyDescent="0.25">
      <c r="A1296">
        <v>4249867</v>
      </c>
      <c r="B1296" t="s">
        <v>1726</v>
      </c>
      <c r="C1296">
        <v>6697599</v>
      </c>
      <c r="D1296" t="s">
        <v>1275</v>
      </c>
      <c r="E1296">
        <f t="shared" ca="1" si="20"/>
        <v>31</v>
      </c>
      <c r="F1296">
        <f>INDEX(ID_barrio!$A$2:$A$49,MATCH(G1296,ID_barrio!$B$2:$B$49,0))</f>
        <v>13</v>
      </c>
      <c r="G1296" t="s">
        <v>99</v>
      </c>
      <c r="H1296">
        <v>-34.594679999999997</v>
      </c>
      <c r="I1296">
        <v>-58.43468</v>
      </c>
      <c r="J1296" t="s">
        <v>20</v>
      </c>
      <c r="K1296">
        <v>9691</v>
      </c>
      <c r="L1296">
        <v>15</v>
      </c>
      <c r="M1296">
        <v>42</v>
      </c>
      <c r="N1296">
        <v>44887</v>
      </c>
      <c r="O1296">
        <v>0.42</v>
      </c>
      <c r="P1296">
        <v>2</v>
      </c>
      <c r="Q1296">
        <v>191</v>
      </c>
      <c r="R1296">
        <v>9</v>
      </c>
    </row>
    <row r="1297" spans="1:18" x14ac:dyDescent="0.25">
      <c r="A1297">
        <v>4253837</v>
      </c>
      <c r="B1297" t="s">
        <v>1727</v>
      </c>
      <c r="C1297">
        <v>9628215</v>
      </c>
      <c r="D1297" t="s">
        <v>79</v>
      </c>
      <c r="E1297">
        <f t="shared" ca="1" si="20"/>
        <v>71</v>
      </c>
      <c r="F1297">
        <f>INDEX(ID_barrio!$A$2:$A$49,MATCH(G1297,ID_barrio!$B$2:$B$49,0))</f>
        <v>10</v>
      </c>
      <c r="G1297" t="s">
        <v>72</v>
      </c>
      <c r="H1297">
        <v>-34.587269999999997</v>
      </c>
      <c r="I1297">
        <v>-58.450360000000003</v>
      </c>
      <c r="J1297" t="s">
        <v>20</v>
      </c>
      <c r="K1297">
        <v>4684</v>
      </c>
      <c r="L1297">
        <v>90</v>
      </c>
      <c r="M1297">
        <v>0</v>
      </c>
      <c r="P1297">
        <v>1</v>
      </c>
      <c r="Q1297">
        <v>273</v>
      </c>
      <c r="R1297">
        <v>0</v>
      </c>
    </row>
    <row r="1298" spans="1:18" x14ac:dyDescent="0.25">
      <c r="A1298">
        <v>4652203</v>
      </c>
      <c r="B1298" t="s">
        <v>1728</v>
      </c>
      <c r="C1298">
        <v>23825436</v>
      </c>
      <c r="D1298" t="s">
        <v>1408</v>
      </c>
      <c r="E1298">
        <f t="shared" ca="1" si="20"/>
        <v>55</v>
      </c>
      <c r="F1298">
        <f>INDEX(ID_barrio!$A$2:$A$49,MATCH(G1298,ID_barrio!$B$2:$B$49,0))</f>
        <v>20</v>
      </c>
      <c r="G1298" t="s">
        <v>245</v>
      </c>
      <c r="H1298">
        <v>-34.617539999999998</v>
      </c>
      <c r="I1298">
        <v>-58.362819999999999</v>
      </c>
      <c r="J1298" t="s">
        <v>20</v>
      </c>
      <c r="K1298">
        <v>7048</v>
      </c>
      <c r="L1298">
        <v>3</v>
      </c>
      <c r="M1298">
        <v>1</v>
      </c>
      <c r="N1298">
        <v>44567</v>
      </c>
      <c r="O1298">
        <v>0.08</v>
      </c>
      <c r="P1298">
        <v>2</v>
      </c>
      <c r="Q1298">
        <v>16</v>
      </c>
      <c r="R1298">
        <v>1</v>
      </c>
    </row>
    <row r="1299" spans="1:18" x14ac:dyDescent="0.25">
      <c r="A1299">
        <v>4653838</v>
      </c>
      <c r="B1299" t="s">
        <v>1729</v>
      </c>
      <c r="C1299">
        <v>24080313</v>
      </c>
      <c r="D1299" t="s">
        <v>1730</v>
      </c>
      <c r="E1299">
        <f t="shared" ca="1" si="20"/>
        <v>78</v>
      </c>
      <c r="F1299">
        <f>INDEX(ID_barrio!$A$2:$A$49,MATCH(G1299,ID_barrio!$B$2:$B$49,0))</f>
        <v>7</v>
      </c>
      <c r="G1299" t="s">
        <v>45</v>
      </c>
      <c r="H1299">
        <v>-34.59525</v>
      </c>
      <c r="I1299">
        <v>-58.392310000000002</v>
      </c>
      <c r="J1299" t="s">
        <v>20</v>
      </c>
      <c r="K1299">
        <v>5286</v>
      </c>
      <c r="L1299">
        <v>5</v>
      </c>
      <c r="M1299">
        <v>3</v>
      </c>
      <c r="N1299">
        <v>43131</v>
      </c>
      <c r="O1299">
        <v>0.05</v>
      </c>
      <c r="P1299">
        <v>2</v>
      </c>
      <c r="Q1299">
        <v>303</v>
      </c>
      <c r="R1299">
        <v>0</v>
      </c>
    </row>
    <row r="1300" spans="1:18" x14ac:dyDescent="0.25">
      <c r="A1300">
        <v>5046634</v>
      </c>
      <c r="B1300" t="s">
        <v>1731</v>
      </c>
      <c r="C1300">
        <v>9089208</v>
      </c>
      <c r="D1300" t="s">
        <v>88</v>
      </c>
      <c r="E1300">
        <f t="shared" ca="1" si="20"/>
        <v>50</v>
      </c>
      <c r="F1300">
        <f>INDEX(ID_barrio!$A$2:$A$49,MATCH(G1300,ID_barrio!$B$2:$B$49,0))</f>
        <v>7</v>
      </c>
      <c r="G1300" t="s">
        <v>45</v>
      </c>
      <c r="H1300">
        <v>-34.589820000000003</v>
      </c>
      <c r="I1300">
        <v>-58.394750000000002</v>
      </c>
      <c r="J1300" t="s">
        <v>20</v>
      </c>
      <c r="K1300">
        <v>17619</v>
      </c>
      <c r="L1300">
        <v>1</v>
      </c>
      <c r="M1300">
        <v>1</v>
      </c>
      <c r="N1300">
        <v>42339</v>
      </c>
      <c r="O1300">
        <v>0.01</v>
      </c>
      <c r="P1300">
        <v>1</v>
      </c>
      <c r="Q1300">
        <v>362</v>
      </c>
      <c r="R1300">
        <v>0</v>
      </c>
    </row>
    <row r="1301" spans="1:18" x14ac:dyDescent="0.25">
      <c r="A1301">
        <v>4658932</v>
      </c>
      <c r="B1301" t="s">
        <v>1732</v>
      </c>
      <c r="C1301">
        <v>24109503</v>
      </c>
      <c r="D1301" t="s">
        <v>102</v>
      </c>
      <c r="E1301">
        <f t="shared" ca="1" si="20"/>
        <v>47</v>
      </c>
      <c r="F1301">
        <f>INDEX(ID_barrio!$A$2:$A$49,MATCH(G1301,ID_barrio!$B$2:$B$49,0))</f>
        <v>1</v>
      </c>
      <c r="G1301" t="s">
        <v>19</v>
      </c>
      <c r="H1301">
        <v>-34.5809</v>
      </c>
      <c r="I1301">
        <v>-58.433219999999999</v>
      </c>
      <c r="J1301" t="s">
        <v>20</v>
      </c>
      <c r="K1301">
        <v>8054</v>
      </c>
      <c r="L1301">
        <v>2</v>
      </c>
      <c r="M1301">
        <v>122</v>
      </c>
      <c r="N1301">
        <v>43986</v>
      </c>
      <c r="O1301">
        <v>1.28</v>
      </c>
      <c r="P1301">
        <v>1</v>
      </c>
      <c r="Q1301">
        <v>253</v>
      </c>
      <c r="R1301">
        <v>0</v>
      </c>
    </row>
    <row r="1302" spans="1:18" x14ac:dyDescent="0.25">
      <c r="A1302">
        <v>4671643</v>
      </c>
      <c r="B1302" t="s">
        <v>1733</v>
      </c>
      <c r="C1302">
        <v>4994194</v>
      </c>
      <c r="D1302" t="s">
        <v>1229</v>
      </c>
      <c r="E1302">
        <f t="shared" ca="1" si="20"/>
        <v>33</v>
      </c>
      <c r="F1302">
        <f>INDEX(ID_barrio!$A$2:$A$49,MATCH(G1302,ID_barrio!$B$2:$B$49,0))</f>
        <v>1</v>
      </c>
      <c r="G1302" t="s">
        <v>19</v>
      </c>
      <c r="H1302">
        <v>-34.587220000000002</v>
      </c>
      <c r="I1302">
        <v>-58.420740000000002</v>
      </c>
      <c r="J1302" t="s">
        <v>20</v>
      </c>
      <c r="K1302">
        <v>27185</v>
      </c>
      <c r="L1302">
        <v>6</v>
      </c>
      <c r="M1302">
        <v>21</v>
      </c>
      <c r="N1302">
        <v>44892</v>
      </c>
      <c r="O1302">
        <v>0.26</v>
      </c>
      <c r="P1302">
        <v>13</v>
      </c>
      <c r="Q1302">
        <v>357</v>
      </c>
      <c r="R1302">
        <v>8</v>
      </c>
    </row>
    <row r="1303" spans="1:18" x14ac:dyDescent="0.25">
      <c r="A1303">
        <v>4261845</v>
      </c>
      <c r="B1303" t="s">
        <v>1734</v>
      </c>
      <c r="C1303">
        <v>20723575</v>
      </c>
      <c r="D1303" t="s">
        <v>1383</v>
      </c>
      <c r="E1303">
        <f t="shared" ca="1" si="20"/>
        <v>46</v>
      </c>
      <c r="F1303">
        <f>INDEX(ID_barrio!$A$2:$A$49,MATCH(G1303,ID_barrio!$B$2:$B$49,0))</f>
        <v>1</v>
      </c>
      <c r="G1303" t="s">
        <v>19</v>
      </c>
      <c r="H1303">
        <v>-34.582320000000003</v>
      </c>
      <c r="I1303">
        <v>-58.403880000000001</v>
      </c>
      <c r="J1303" t="s">
        <v>20</v>
      </c>
      <c r="K1303">
        <v>11453</v>
      </c>
      <c r="L1303">
        <v>5</v>
      </c>
      <c r="M1303">
        <v>7</v>
      </c>
      <c r="N1303">
        <v>44584</v>
      </c>
      <c r="O1303">
        <v>7.0000000000000007E-2</v>
      </c>
      <c r="P1303">
        <v>1</v>
      </c>
      <c r="Q1303">
        <v>303</v>
      </c>
      <c r="R1303">
        <v>1</v>
      </c>
    </row>
    <row r="1304" spans="1:18" x14ac:dyDescent="0.25">
      <c r="A1304">
        <v>5047971</v>
      </c>
      <c r="B1304" t="s">
        <v>1735</v>
      </c>
      <c r="C1304">
        <v>12415332</v>
      </c>
      <c r="D1304" t="s">
        <v>1736</v>
      </c>
      <c r="E1304">
        <f t="shared" ca="1" si="20"/>
        <v>73</v>
      </c>
      <c r="F1304">
        <f>INDEX(ID_barrio!$A$2:$A$49,MATCH(G1304,ID_barrio!$B$2:$B$49,0))</f>
        <v>11</v>
      </c>
      <c r="G1304" t="s">
        <v>82</v>
      </c>
      <c r="H1304">
        <v>-34.62471</v>
      </c>
      <c r="I1304">
        <v>-58.375999999999998</v>
      </c>
      <c r="J1304" t="s">
        <v>20</v>
      </c>
      <c r="K1304">
        <v>9691</v>
      </c>
      <c r="L1304">
        <v>4</v>
      </c>
      <c r="M1304">
        <v>39</v>
      </c>
      <c r="N1304">
        <v>44864</v>
      </c>
      <c r="O1304">
        <v>0.41</v>
      </c>
      <c r="P1304">
        <v>4</v>
      </c>
      <c r="Q1304">
        <v>7</v>
      </c>
      <c r="R1304">
        <v>1</v>
      </c>
    </row>
    <row r="1305" spans="1:18" x14ac:dyDescent="0.25">
      <c r="A1305">
        <v>4263544</v>
      </c>
      <c r="B1305" t="s">
        <v>1737</v>
      </c>
      <c r="C1305">
        <v>22045417</v>
      </c>
      <c r="D1305" t="s">
        <v>328</v>
      </c>
      <c r="E1305">
        <f t="shared" ca="1" si="20"/>
        <v>29</v>
      </c>
      <c r="F1305">
        <f>INDEX(ID_barrio!$A$2:$A$49,MATCH(G1305,ID_barrio!$B$2:$B$49,0))</f>
        <v>7</v>
      </c>
      <c r="G1305" t="s">
        <v>45</v>
      </c>
      <c r="H1305">
        <v>-34.592239999999997</v>
      </c>
      <c r="I1305">
        <v>-58.392299999999999</v>
      </c>
      <c r="J1305" t="s">
        <v>24</v>
      </c>
      <c r="K1305">
        <v>3700</v>
      </c>
      <c r="L1305">
        <v>15</v>
      </c>
      <c r="M1305">
        <v>31</v>
      </c>
      <c r="N1305">
        <v>44776</v>
      </c>
      <c r="O1305">
        <v>0.32</v>
      </c>
      <c r="P1305">
        <v>2</v>
      </c>
      <c r="Q1305">
        <v>257</v>
      </c>
      <c r="R1305">
        <v>3</v>
      </c>
    </row>
    <row r="1306" spans="1:18" x14ac:dyDescent="0.25">
      <c r="A1306">
        <v>5054755</v>
      </c>
      <c r="B1306" t="s">
        <v>1738</v>
      </c>
      <c r="C1306">
        <v>26099740</v>
      </c>
      <c r="D1306" t="s">
        <v>1739</v>
      </c>
      <c r="E1306">
        <f t="shared" ca="1" si="20"/>
        <v>61</v>
      </c>
      <c r="F1306">
        <f>INDEX(ID_barrio!$A$2:$A$49,MATCH(G1306,ID_barrio!$B$2:$B$49,0))</f>
        <v>1</v>
      </c>
      <c r="G1306" t="s">
        <v>19</v>
      </c>
      <c r="H1306">
        <v>-34.58954</v>
      </c>
      <c r="I1306">
        <v>-58.419469999999997</v>
      </c>
      <c r="J1306" t="s">
        <v>24</v>
      </c>
      <c r="K1306">
        <v>3171</v>
      </c>
      <c r="L1306">
        <v>3</v>
      </c>
      <c r="M1306">
        <v>0</v>
      </c>
      <c r="P1306">
        <v>1</v>
      </c>
      <c r="Q1306">
        <v>30</v>
      </c>
      <c r="R1306">
        <v>0</v>
      </c>
    </row>
    <row r="1307" spans="1:18" x14ac:dyDescent="0.25">
      <c r="A1307">
        <v>4678672</v>
      </c>
      <c r="B1307" t="s">
        <v>1740</v>
      </c>
      <c r="C1307">
        <v>24195536</v>
      </c>
      <c r="D1307" t="s">
        <v>1741</v>
      </c>
      <c r="E1307">
        <f t="shared" ca="1" si="20"/>
        <v>79</v>
      </c>
      <c r="F1307">
        <f>INDEX(ID_barrio!$A$2:$A$49,MATCH(G1307,ID_barrio!$B$2:$B$49,0))</f>
        <v>11</v>
      </c>
      <c r="G1307" t="s">
        <v>82</v>
      </c>
      <c r="H1307">
        <v>-34.616660000000003</v>
      </c>
      <c r="I1307">
        <v>-58.375599999999999</v>
      </c>
      <c r="J1307" t="s">
        <v>20</v>
      </c>
      <c r="K1307">
        <v>13116</v>
      </c>
      <c r="L1307">
        <v>7</v>
      </c>
      <c r="M1307">
        <v>0</v>
      </c>
      <c r="P1307">
        <v>1</v>
      </c>
      <c r="Q1307">
        <v>363</v>
      </c>
      <c r="R1307">
        <v>0</v>
      </c>
    </row>
    <row r="1308" spans="1:18" x14ac:dyDescent="0.25">
      <c r="A1308">
        <v>5059532</v>
      </c>
      <c r="B1308" t="s">
        <v>1742</v>
      </c>
      <c r="C1308">
        <v>26125521</v>
      </c>
      <c r="D1308" t="s">
        <v>1743</v>
      </c>
      <c r="E1308">
        <f t="shared" ca="1" si="20"/>
        <v>63</v>
      </c>
      <c r="F1308">
        <f>INDEX(ID_barrio!$A$2:$A$49,MATCH(G1308,ID_barrio!$B$2:$B$49,0))</f>
        <v>7</v>
      </c>
      <c r="G1308" t="s">
        <v>45</v>
      </c>
      <c r="H1308">
        <v>-34.592709999999997</v>
      </c>
      <c r="I1308">
        <v>-58.395139999999998</v>
      </c>
      <c r="J1308" t="s">
        <v>20</v>
      </c>
      <c r="K1308">
        <v>6180</v>
      </c>
      <c r="L1308">
        <v>4</v>
      </c>
      <c r="M1308">
        <v>1</v>
      </c>
      <c r="N1308">
        <v>43033</v>
      </c>
      <c r="O1308">
        <v>0.02</v>
      </c>
      <c r="P1308">
        <v>1</v>
      </c>
      <c r="Q1308">
        <v>0</v>
      </c>
      <c r="R1308">
        <v>0</v>
      </c>
    </row>
    <row r="1309" spans="1:18" x14ac:dyDescent="0.25">
      <c r="A1309">
        <v>4685175</v>
      </c>
      <c r="B1309" t="s">
        <v>1744</v>
      </c>
      <c r="C1309">
        <v>24225192</v>
      </c>
      <c r="D1309" t="s">
        <v>147</v>
      </c>
      <c r="E1309">
        <f t="shared" ca="1" si="20"/>
        <v>68</v>
      </c>
      <c r="F1309">
        <f>INDEX(ID_barrio!$A$2:$A$49,MATCH(G1309,ID_barrio!$B$2:$B$49,0))</f>
        <v>7</v>
      </c>
      <c r="G1309" t="s">
        <v>45</v>
      </c>
      <c r="H1309">
        <v>-34.582430000000002</v>
      </c>
      <c r="I1309">
        <v>-58.398330000000001</v>
      </c>
      <c r="J1309" t="s">
        <v>20</v>
      </c>
      <c r="K1309">
        <v>9162</v>
      </c>
      <c r="L1309">
        <v>6</v>
      </c>
      <c r="M1309">
        <v>12</v>
      </c>
      <c r="N1309">
        <v>44759</v>
      </c>
      <c r="O1309">
        <v>0.18</v>
      </c>
      <c r="P1309">
        <v>1</v>
      </c>
      <c r="Q1309">
        <v>353</v>
      </c>
      <c r="R1309">
        <v>4</v>
      </c>
    </row>
    <row r="1310" spans="1:18" x14ac:dyDescent="0.25">
      <c r="A1310">
        <v>4267875</v>
      </c>
      <c r="B1310" t="s">
        <v>1745</v>
      </c>
      <c r="C1310">
        <v>11524935</v>
      </c>
      <c r="D1310" t="s">
        <v>1261</v>
      </c>
      <c r="E1310">
        <f t="shared" ca="1" si="20"/>
        <v>31</v>
      </c>
      <c r="F1310">
        <f>INDEX(ID_barrio!$A$2:$A$49,MATCH(G1310,ID_barrio!$B$2:$B$49,0))</f>
        <v>3</v>
      </c>
      <c r="G1310" t="s">
        <v>32</v>
      </c>
      <c r="H1310">
        <v>-34.614429000000001</v>
      </c>
      <c r="I1310">
        <v>-58.382671000000002</v>
      </c>
      <c r="J1310" t="s">
        <v>20</v>
      </c>
      <c r="K1310">
        <v>5286</v>
      </c>
      <c r="L1310">
        <v>3</v>
      </c>
      <c r="M1310">
        <v>13</v>
      </c>
      <c r="N1310">
        <v>44893</v>
      </c>
      <c r="O1310">
        <v>0.14000000000000001</v>
      </c>
      <c r="P1310">
        <v>2</v>
      </c>
      <c r="Q1310">
        <v>319</v>
      </c>
      <c r="R1310">
        <v>4</v>
      </c>
    </row>
    <row r="1311" spans="1:18" x14ac:dyDescent="0.25">
      <c r="A1311">
        <v>5060279</v>
      </c>
      <c r="B1311" t="s">
        <v>1746</v>
      </c>
      <c r="C1311">
        <v>8877145</v>
      </c>
      <c r="D1311" t="s">
        <v>599</v>
      </c>
      <c r="E1311">
        <f t="shared" ca="1" si="20"/>
        <v>65</v>
      </c>
      <c r="F1311">
        <f>INDEX(ID_barrio!$A$2:$A$49,MATCH(G1311,ID_barrio!$B$2:$B$49,0))</f>
        <v>1</v>
      </c>
      <c r="G1311" t="s">
        <v>19</v>
      </c>
      <c r="H1311">
        <v>-34.583350000000003</v>
      </c>
      <c r="I1311">
        <v>-58.439619999999998</v>
      </c>
      <c r="J1311" t="s">
        <v>24</v>
      </c>
      <c r="K1311">
        <v>3884</v>
      </c>
      <c r="L1311">
        <v>3</v>
      </c>
      <c r="M1311">
        <v>109</v>
      </c>
      <c r="N1311">
        <v>44913</v>
      </c>
      <c r="O1311">
        <v>1.41</v>
      </c>
      <c r="P1311">
        <v>3</v>
      </c>
      <c r="Q1311">
        <v>177</v>
      </c>
      <c r="R1311">
        <v>20</v>
      </c>
    </row>
    <row r="1312" spans="1:18" x14ac:dyDescent="0.25">
      <c r="A1312">
        <v>4275585</v>
      </c>
      <c r="B1312" t="s">
        <v>1747</v>
      </c>
      <c r="C1312">
        <v>2017830</v>
      </c>
      <c r="D1312" t="s">
        <v>253</v>
      </c>
      <c r="E1312">
        <f t="shared" ca="1" si="20"/>
        <v>42</v>
      </c>
      <c r="F1312">
        <f>INDEX(ID_barrio!$A$2:$A$49,MATCH(G1312,ID_barrio!$B$2:$B$49,0))</f>
        <v>5</v>
      </c>
      <c r="G1312" t="s">
        <v>38</v>
      </c>
      <c r="H1312">
        <v>-34.599589999999999</v>
      </c>
      <c r="I1312">
        <v>-58.372309999999999</v>
      </c>
      <c r="J1312" t="s">
        <v>20</v>
      </c>
      <c r="K1312">
        <v>19381</v>
      </c>
      <c r="L1312">
        <v>1</v>
      </c>
      <c r="M1312">
        <v>180</v>
      </c>
      <c r="N1312">
        <v>44918</v>
      </c>
      <c r="O1312">
        <v>1.83</v>
      </c>
      <c r="P1312">
        <v>41</v>
      </c>
      <c r="Q1312">
        <v>356</v>
      </c>
      <c r="R1312">
        <v>29</v>
      </c>
    </row>
    <row r="1313" spans="1:19" x14ac:dyDescent="0.25">
      <c r="A1313">
        <v>4685696</v>
      </c>
      <c r="B1313" t="s">
        <v>1748</v>
      </c>
      <c r="C1313">
        <v>14482292</v>
      </c>
      <c r="D1313" t="s">
        <v>1749</v>
      </c>
      <c r="E1313">
        <f t="shared" ca="1" si="20"/>
        <v>34</v>
      </c>
      <c r="F1313">
        <f>INDEX(ID_barrio!$A$2:$A$49,MATCH(G1313,ID_barrio!$B$2:$B$49,0))</f>
        <v>1</v>
      </c>
      <c r="G1313" t="s">
        <v>19</v>
      </c>
      <c r="H1313">
        <v>-34.573999999999998</v>
      </c>
      <c r="I1313">
        <v>-58.441490000000002</v>
      </c>
      <c r="J1313" t="s">
        <v>20</v>
      </c>
      <c r="K1313">
        <v>4405</v>
      </c>
      <c r="L1313">
        <v>15</v>
      </c>
      <c r="M1313">
        <v>85</v>
      </c>
      <c r="N1313">
        <v>44920</v>
      </c>
      <c r="O1313">
        <v>0.87</v>
      </c>
      <c r="P1313">
        <v>1</v>
      </c>
      <c r="Q1313">
        <v>286</v>
      </c>
      <c r="R1313">
        <v>12</v>
      </c>
    </row>
    <row r="1314" spans="1:19" x14ac:dyDescent="0.25">
      <c r="A1314">
        <v>5076335</v>
      </c>
      <c r="B1314" t="s">
        <v>1750</v>
      </c>
      <c r="C1314">
        <v>15466789</v>
      </c>
      <c r="D1314" t="s">
        <v>159</v>
      </c>
      <c r="E1314">
        <f t="shared" ca="1" si="20"/>
        <v>59</v>
      </c>
      <c r="F1314">
        <f>INDEX(ID_barrio!$A$2:$A$49,MATCH(G1314,ID_barrio!$B$2:$B$49,0))</f>
        <v>15</v>
      </c>
      <c r="G1314" t="s">
        <v>128</v>
      </c>
      <c r="H1314">
        <v>-34.591149999999999</v>
      </c>
      <c r="I1314">
        <v>-58.377330000000001</v>
      </c>
      <c r="J1314" t="s">
        <v>20</v>
      </c>
      <c r="K1314">
        <v>14125</v>
      </c>
      <c r="L1314">
        <v>7</v>
      </c>
      <c r="M1314">
        <v>0</v>
      </c>
      <c r="P1314">
        <v>53</v>
      </c>
      <c r="Q1314">
        <v>0</v>
      </c>
      <c r="R1314">
        <v>0</v>
      </c>
    </row>
    <row r="1315" spans="1:19" x14ac:dyDescent="0.25">
      <c r="A1315">
        <v>4285143</v>
      </c>
      <c r="B1315" t="s">
        <v>1751</v>
      </c>
      <c r="C1315">
        <v>3030858</v>
      </c>
      <c r="D1315" t="s">
        <v>1752</v>
      </c>
      <c r="E1315">
        <f t="shared" ca="1" si="20"/>
        <v>51</v>
      </c>
      <c r="F1315">
        <f>INDEX(ID_barrio!$A$2:$A$49,MATCH(G1315,ID_barrio!$B$2:$B$49,0))</f>
        <v>22</v>
      </c>
      <c r="G1315" t="s">
        <v>302</v>
      </c>
      <c r="H1315">
        <v>-34.633470000000003</v>
      </c>
      <c r="I1315">
        <v>-58.372900000000001</v>
      </c>
      <c r="J1315" t="s">
        <v>20</v>
      </c>
      <c r="K1315">
        <v>4933</v>
      </c>
      <c r="L1315">
        <v>2</v>
      </c>
      <c r="M1315">
        <v>55</v>
      </c>
      <c r="N1315">
        <v>44871</v>
      </c>
      <c r="O1315">
        <v>0.62</v>
      </c>
      <c r="P1315">
        <v>1</v>
      </c>
      <c r="Q1315">
        <v>336</v>
      </c>
      <c r="R1315">
        <v>7</v>
      </c>
      <c r="S1315">
        <v>26473158</v>
      </c>
    </row>
    <row r="1316" spans="1:19" x14ac:dyDescent="0.25">
      <c r="A1316">
        <v>5078338</v>
      </c>
      <c r="B1316" t="s">
        <v>18369</v>
      </c>
      <c r="C1316">
        <v>7885252</v>
      </c>
      <c r="D1316" t="s">
        <v>1753</v>
      </c>
      <c r="E1316">
        <f t="shared" ca="1" si="20"/>
        <v>40</v>
      </c>
      <c r="F1316">
        <f>INDEX(ID_barrio!$A$2:$A$49,MATCH(G1316,ID_barrio!$B$2:$B$49,0))</f>
        <v>1</v>
      </c>
      <c r="G1316" t="s">
        <v>19</v>
      </c>
      <c r="H1316">
        <v>-34.571199999999997</v>
      </c>
      <c r="I1316">
        <v>-58.433619999999998</v>
      </c>
      <c r="J1316" t="s">
        <v>20</v>
      </c>
      <c r="K1316">
        <v>4985</v>
      </c>
      <c r="L1316">
        <v>10</v>
      </c>
      <c r="M1316">
        <v>110</v>
      </c>
      <c r="N1316">
        <v>44877</v>
      </c>
      <c r="O1316">
        <v>1.1599999999999999</v>
      </c>
      <c r="P1316">
        <v>2</v>
      </c>
      <c r="Q1316">
        <v>47</v>
      </c>
      <c r="R1316">
        <v>15</v>
      </c>
    </row>
    <row r="1317" spans="1:19" x14ac:dyDescent="0.25">
      <c r="A1317">
        <v>4291967</v>
      </c>
      <c r="B1317" t="s">
        <v>1754</v>
      </c>
      <c r="C1317">
        <v>22281913</v>
      </c>
      <c r="D1317" t="s">
        <v>1184</v>
      </c>
      <c r="E1317">
        <f t="shared" ca="1" si="20"/>
        <v>60</v>
      </c>
      <c r="F1317">
        <f>INDEX(ID_barrio!$A$2:$A$49,MATCH(G1317,ID_barrio!$B$2:$B$49,0))</f>
        <v>1</v>
      </c>
      <c r="G1317" t="s">
        <v>19</v>
      </c>
      <c r="H1317">
        <v>-34.581530000000001</v>
      </c>
      <c r="I1317">
        <v>-58.430309999999999</v>
      </c>
      <c r="J1317" t="s">
        <v>24</v>
      </c>
      <c r="K1317">
        <v>26429</v>
      </c>
      <c r="L1317">
        <v>14</v>
      </c>
      <c r="M1317">
        <v>0</v>
      </c>
      <c r="P1317">
        <v>1</v>
      </c>
      <c r="Q1317">
        <v>362</v>
      </c>
      <c r="R1317">
        <v>0</v>
      </c>
    </row>
    <row r="1318" spans="1:19" x14ac:dyDescent="0.25">
      <c r="A1318">
        <v>4686562</v>
      </c>
      <c r="B1318" t="s">
        <v>1755</v>
      </c>
      <c r="C1318">
        <v>24185598</v>
      </c>
      <c r="D1318" t="s">
        <v>809</v>
      </c>
      <c r="E1318">
        <f t="shared" ca="1" si="20"/>
        <v>71</v>
      </c>
      <c r="F1318">
        <f>INDEX(ID_barrio!$A$2:$A$49,MATCH(G1318,ID_barrio!$B$2:$B$49,0))</f>
        <v>9</v>
      </c>
      <c r="G1318" t="s">
        <v>55</v>
      </c>
      <c r="H1318">
        <v>-34.618630000000003</v>
      </c>
      <c r="I1318">
        <v>-58.37744</v>
      </c>
      <c r="J1318" t="s">
        <v>20</v>
      </c>
      <c r="K1318">
        <v>5322</v>
      </c>
      <c r="L1318">
        <v>3</v>
      </c>
      <c r="M1318">
        <v>13</v>
      </c>
      <c r="N1318">
        <v>44892</v>
      </c>
      <c r="O1318">
        <v>0.47</v>
      </c>
      <c r="P1318">
        <v>1</v>
      </c>
      <c r="Q1318">
        <v>307</v>
      </c>
      <c r="R1318">
        <v>9</v>
      </c>
    </row>
    <row r="1319" spans="1:19" x14ac:dyDescent="0.25">
      <c r="A1319">
        <v>5084077</v>
      </c>
      <c r="B1319" t="s">
        <v>1756</v>
      </c>
      <c r="C1319">
        <v>26055115</v>
      </c>
      <c r="D1319" t="s">
        <v>1334</v>
      </c>
      <c r="E1319">
        <f t="shared" ca="1" si="20"/>
        <v>30</v>
      </c>
      <c r="F1319">
        <f>INDEX(ID_barrio!$A$2:$A$49,MATCH(G1319,ID_barrio!$B$2:$B$49,0))</f>
        <v>9</v>
      </c>
      <c r="G1319" t="s">
        <v>55</v>
      </c>
      <c r="H1319">
        <v>-34.617550000000001</v>
      </c>
      <c r="I1319">
        <v>-58.378700000000002</v>
      </c>
      <c r="J1319" t="s">
        <v>20</v>
      </c>
      <c r="K1319">
        <v>6544</v>
      </c>
      <c r="L1319">
        <v>7</v>
      </c>
      <c r="M1319">
        <v>8</v>
      </c>
      <c r="N1319">
        <v>44877</v>
      </c>
      <c r="O1319">
        <v>0.63</v>
      </c>
      <c r="P1319">
        <v>1</v>
      </c>
      <c r="Q1319">
        <v>340</v>
      </c>
      <c r="R1319">
        <v>7</v>
      </c>
    </row>
    <row r="1320" spans="1:19" x14ac:dyDescent="0.25">
      <c r="A1320">
        <v>4690281</v>
      </c>
      <c r="B1320" t="s">
        <v>1757</v>
      </c>
      <c r="C1320">
        <v>24180345</v>
      </c>
      <c r="D1320" t="s">
        <v>1758</v>
      </c>
      <c r="E1320">
        <f t="shared" ca="1" si="20"/>
        <v>51</v>
      </c>
      <c r="F1320">
        <f>INDEX(ID_barrio!$A$2:$A$49,MATCH(G1320,ID_barrio!$B$2:$B$49,0))</f>
        <v>1</v>
      </c>
      <c r="G1320" t="s">
        <v>19</v>
      </c>
      <c r="H1320">
        <v>-34.564619999999998</v>
      </c>
      <c r="I1320">
        <v>-58.437550000000002</v>
      </c>
      <c r="J1320" t="s">
        <v>20</v>
      </c>
      <c r="K1320">
        <v>8164</v>
      </c>
      <c r="L1320">
        <v>7</v>
      </c>
      <c r="M1320">
        <v>43</v>
      </c>
      <c r="N1320">
        <v>44915</v>
      </c>
      <c r="O1320">
        <v>0.44</v>
      </c>
      <c r="P1320">
        <v>1</v>
      </c>
      <c r="Q1320">
        <v>196</v>
      </c>
      <c r="R1320">
        <v>12</v>
      </c>
    </row>
    <row r="1321" spans="1:19" x14ac:dyDescent="0.25">
      <c r="A1321">
        <v>4695385</v>
      </c>
      <c r="B1321" t="s">
        <v>18370</v>
      </c>
      <c r="C1321">
        <v>4994194</v>
      </c>
      <c r="D1321" t="s">
        <v>1229</v>
      </c>
      <c r="E1321">
        <f t="shared" ca="1" si="20"/>
        <v>53</v>
      </c>
      <c r="F1321">
        <f>INDEX(ID_barrio!$A$2:$A$49,MATCH(G1321,ID_barrio!$B$2:$B$49,0))</f>
        <v>1</v>
      </c>
      <c r="G1321" t="s">
        <v>19</v>
      </c>
      <c r="H1321">
        <v>-34.5901</v>
      </c>
      <c r="I1321">
        <v>-58.42465</v>
      </c>
      <c r="J1321" t="s">
        <v>20</v>
      </c>
      <c r="K1321">
        <v>42286</v>
      </c>
      <c r="L1321">
        <v>4</v>
      </c>
      <c r="M1321">
        <v>121</v>
      </c>
      <c r="N1321">
        <v>44915</v>
      </c>
      <c r="O1321">
        <v>1.34</v>
      </c>
      <c r="P1321">
        <v>13</v>
      </c>
      <c r="Q1321">
        <v>220</v>
      </c>
      <c r="R1321">
        <v>14</v>
      </c>
    </row>
    <row r="1322" spans="1:19" x14ac:dyDescent="0.25">
      <c r="A1322">
        <v>4292991</v>
      </c>
      <c r="B1322" t="s">
        <v>1759</v>
      </c>
      <c r="C1322">
        <v>19433030</v>
      </c>
      <c r="D1322" t="s">
        <v>1760</v>
      </c>
      <c r="E1322">
        <f t="shared" ca="1" si="20"/>
        <v>67</v>
      </c>
      <c r="F1322">
        <f>INDEX(ID_barrio!$A$2:$A$49,MATCH(G1322,ID_barrio!$B$2:$B$49,0))</f>
        <v>1</v>
      </c>
      <c r="G1322" t="s">
        <v>19</v>
      </c>
      <c r="H1322">
        <v>-34.58869</v>
      </c>
      <c r="I1322">
        <v>-58.424950000000003</v>
      </c>
      <c r="J1322" t="s">
        <v>20</v>
      </c>
      <c r="K1322">
        <v>9062</v>
      </c>
      <c r="L1322">
        <v>2</v>
      </c>
      <c r="M1322">
        <v>82</v>
      </c>
      <c r="N1322">
        <v>44913</v>
      </c>
      <c r="O1322">
        <v>0.86</v>
      </c>
      <c r="P1322">
        <v>1</v>
      </c>
      <c r="Q1322">
        <v>102</v>
      </c>
      <c r="R1322">
        <v>30</v>
      </c>
    </row>
    <row r="1323" spans="1:19" x14ac:dyDescent="0.25">
      <c r="A1323">
        <v>4294981</v>
      </c>
      <c r="B1323" t="s">
        <v>18371</v>
      </c>
      <c r="C1323">
        <v>22295930</v>
      </c>
      <c r="D1323" t="s">
        <v>1761</v>
      </c>
      <c r="E1323">
        <f t="shared" ca="1" si="20"/>
        <v>61</v>
      </c>
      <c r="F1323">
        <f>INDEX(ID_barrio!$A$2:$A$49,MATCH(G1323,ID_barrio!$B$2:$B$49,0))</f>
        <v>7</v>
      </c>
      <c r="G1323" t="s">
        <v>45</v>
      </c>
      <c r="H1323">
        <v>-34.588369999999998</v>
      </c>
      <c r="I1323">
        <v>-58.389969999999998</v>
      </c>
      <c r="J1323" t="s">
        <v>20</v>
      </c>
      <c r="K1323">
        <v>8810</v>
      </c>
      <c r="L1323">
        <v>6</v>
      </c>
      <c r="M1323">
        <v>3</v>
      </c>
      <c r="N1323">
        <v>42537</v>
      </c>
      <c r="O1323">
        <v>0.04</v>
      </c>
      <c r="P1323">
        <v>1</v>
      </c>
      <c r="Q1323">
        <v>338</v>
      </c>
      <c r="R1323">
        <v>0</v>
      </c>
    </row>
    <row r="1324" spans="1:19" x14ac:dyDescent="0.25">
      <c r="A1324">
        <v>5102434</v>
      </c>
      <c r="B1324" t="s">
        <v>1762</v>
      </c>
      <c r="C1324">
        <v>26363169</v>
      </c>
      <c r="D1324" t="s">
        <v>1753</v>
      </c>
      <c r="E1324">
        <f t="shared" ca="1" si="20"/>
        <v>66</v>
      </c>
      <c r="F1324">
        <f>INDEX(ID_barrio!$A$2:$A$49,MATCH(G1324,ID_barrio!$B$2:$B$49,0))</f>
        <v>8</v>
      </c>
      <c r="G1324" t="s">
        <v>48</v>
      </c>
      <c r="H1324">
        <v>-34.598120000000002</v>
      </c>
      <c r="I1324">
        <v>-58.417920000000002</v>
      </c>
      <c r="J1324" t="s">
        <v>20</v>
      </c>
      <c r="K1324">
        <v>5286</v>
      </c>
      <c r="L1324">
        <v>5</v>
      </c>
      <c r="M1324">
        <v>20</v>
      </c>
      <c r="N1324">
        <v>44840</v>
      </c>
      <c r="O1324">
        <v>0.52</v>
      </c>
      <c r="P1324">
        <v>1</v>
      </c>
      <c r="Q1324">
        <v>10</v>
      </c>
      <c r="R1324">
        <v>12</v>
      </c>
    </row>
    <row r="1325" spans="1:19" x14ac:dyDescent="0.25">
      <c r="A1325">
        <v>4296307</v>
      </c>
      <c r="B1325" t="s">
        <v>1763</v>
      </c>
      <c r="C1325">
        <v>22303595</v>
      </c>
      <c r="D1325" t="s">
        <v>115</v>
      </c>
      <c r="E1325">
        <f t="shared" ca="1" si="20"/>
        <v>45</v>
      </c>
      <c r="F1325">
        <f>INDEX(ID_barrio!$A$2:$A$49,MATCH(G1325,ID_barrio!$B$2:$B$49,0))</f>
        <v>12</v>
      </c>
      <c r="G1325" t="s">
        <v>87</v>
      </c>
      <c r="H1325">
        <v>-34.567369999999997</v>
      </c>
      <c r="I1325">
        <v>-58.462380000000003</v>
      </c>
      <c r="J1325" t="s">
        <v>20</v>
      </c>
      <c r="K1325">
        <v>5297</v>
      </c>
      <c r="L1325">
        <v>7</v>
      </c>
      <c r="M1325">
        <v>4</v>
      </c>
      <c r="N1325">
        <v>43405</v>
      </c>
      <c r="O1325">
        <v>0.05</v>
      </c>
      <c r="P1325">
        <v>1</v>
      </c>
      <c r="Q1325">
        <v>0</v>
      </c>
      <c r="R1325">
        <v>0</v>
      </c>
    </row>
    <row r="1326" spans="1:19" x14ac:dyDescent="0.25">
      <c r="A1326">
        <v>5104681</v>
      </c>
      <c r="B1326" t="s">
        <v>1764</v>
      </c>
      <c r="C1326">
        <v>25795363</v>
      </c>
      <c r="D1326" t="s">
        <v>1765</v>
      </c>
      <c r="E1326">
        <f t="shared" ca="1" si="20"/>
        <v>61</v>
      </c>
      <c r="F1326">
        <f>INDEX(ID_barrio!$A$2:$A$49,MATCH(G1326,ID_barrio!$B$2:$B$49,0))</f>
        <v>8</v>
      </c>
      <c r="G1326" t="s">
        <v>48</v>
      </c>
      <c r="H1326">
        <v>-34.597929999999998</v>
      </c>
      <c r="I1326">
        <v>-58.425069999999998</v>
      </c>
      <c r="J1326" t="s">
        <v>20</v>
      </c>
      <c r="K1326">
        <v>8432</v>
      </c>
      <c r="L1326">
        <v>1</v>
      </c>
      <c r="M1326">
        <v>0</v>
      </c>
      <c r="P1326">
        <v>1</v>
      </c>
      <c r="Q1326">
        <v>150</v>
      </c>
      <c r="R1326">
        <v>0</v>
      </c>
    </row>
    <row r="1327" spans="1:19" x14ac:dyDescent="0.25">
      <c r="A1327">
        <v>4302415</v>
      </c>
      <c r="B1327" t="s">
        <v>1766</v>
      </c>
      <c r="C1327">
        <v>9939312</v>
      </c>
      <c r="D1327" t="s">
        <v>1767</v>
      </c>
      <c r="E1327">
        <f t="shared" ca="1" si="20"/>
        <v>74</v>
      </c>
      <c r="F1327">
        <f>INDEX(ID_barrio!$A$2:$A$49,MATCH(G1327,ID_barrio!$B$2:$B$49,0))</f>
        <v>21</v>
      </c>
      <c r="G1327" t="s">
        <v>273</v>
      </c>
      <c r="H1327">
        <v>-34.620809999999999</v>
      </c>
      <c r="I1327">
        <v>-58.413820000000001</v>
      </c>
      <c r="J1327" t="s">
        <v>20</v>
      </c>
      <c r="K1327">
        <v>7048</v>
      </c>
      <c r="L1327">
        <v>3</v>
      </c>
      <c r="M1327">
        <v>21</v>
      </c>
      <c r="N1327">
        <v>44668</v>
      </c>
      <c r="O1327">
        <v>0.22</v>
      </c>
      <c r="P1327">
        <v>2</v>
      </c>
      <c r="Q1327">
        <v>364</v>
      </c>
      <c r="R1327">
        <v>1</v>
      </c>
    </row>
    <row r="1328" spans="1:19" x14ac:dyDescent="0.25">
      <c r="A1328">
        <v>4304819</v>
      </c>
      <c r="B1328" t="s">
        <v>1768</v>
      </c>
      <c r="C1328">
        <v>8831992</v>
      </c>
      <c r="D1328" t="s">
        <v>18270</v>
      </c>
      <c r="E1328">
        <f t="shared" ca="1" si="20"/>
        <v>43</v>
      </c>
      <c r="F1328">
        <f>INDEX(ID_barrio!$A$2:$A$49,MATCH(G1328,ID_barrio!$B$2:$B$49,0))</f>
        <v>1</v>
      </c>
      <c r="G1328" t="s">
        <v>19</v>
      </c>
      <c r="H1328">
        <v>-34.579129999999999</v>
      </c>
      <c r="I1328">
        <v>-58.41281</v>
      </c>
      <c r="J1328" t="s">
        <v>24</v>
      </c>
      <c r="K1328">
        <v>3524</v>
      </c>
      <c r="L1328">
        <v>5</v>
      </c>
      <c r="M1328">
        <v>21</v>
      </c>
      <c r="N1328">
        <v>44897</v>
      </c>
      <c r="O1328">
        <v>0.21</v>
      </c>
      <c r="P1328">
        <v>2</v>
      </c>
      <c r="Q1328">
        <v>125</v>
      </c>
      <c r="R1328">
        <v>2</v>
      </c>
    </row>
    <row r="1329" spans="1:18" x14ac:dyDescent="0.25">
      <c r="A1329">
        <v>4309876</v>
      </c>
      <c r="B1329" t="s">
        <v>1769</v>
      </c>
      <c r="C1329">
        <v>22371212</v>
      </c>
      <c r="D1329" t="s">
        <v>297</v>
      </c>
      <c r="E1329">
        <f t="shared" ca="1" si="20"/>
        <v>33</v>
      </c>
      <c r="F1329">
        <f>INDEX(ID_barrio!$A$2:$A$49,MATCH(G1329,ID_barrio!$B$2:$B$49,0))</f>
        <v>3</v>
      </c>
      <c r="G1329" t="s">
        <v>32</v>
      </c>
      <c r="H1329">
        <v>-34.61045</v>
      </c>
      <c r="I1329">
        <v>-58.383920000000003</v>
      </c>
      <c r="J1329" t="s">
        <v>20</v>
      </c>
      <c r="K1329">
        <v>19381</v>
      </c>
      <c r="L1329">
        <v>1</v>
      </c>
      <c r="M1329">
        <v>141</v>
      </c>
      <c r="N1329">
        <v>44901</v>
      </c>
      <c r="O1329">
        <v>1.43</v>
      </c>
      <c r="P1329">
        <v>1</v>
      </c>
      <c r="Q1329">
        <v>305</v>
      </c>
      <c r="R1329">
        <v>24</v>
      </c>
    </row>
    <row r="1330" spans="1:18" x14ac:dyDescent="0.25">
      <c r="A1330">
        <v>4698206</v>
      </c>
      <c r="B1330" t="s">
        <v>1770</v>
      </c>
      <c r="C1330">
        <v>12805306</v>
      </c>
      <c r="D1330" t="s">
        <v>1771</v>
      </c>
      <c r="E1330">
        <f t="shared" ca="1" si="20"/>
        <v>47</v>
      </c>
      <c r="F1330">
        <f>INDEX(ID_barrio!$A$2:$A$49,MATCH(G1330,ID_barrio!$B$2:$B$49,0))</f>
        <v>1</v>
      </c>
      <c r="G1330" t="s">
        <v>19</v>
      </c>
      <c r="H1330">
        <v>-34.574849999999998</v>
      </c>
      <c r="I1330">
        <v>-58.438249999999996</v>
      </c>
      <c r="J1330" t="s">
        <v>20</v>
      </c>
      <c r="K1330">
        <v>4052</v>
      </c>
      <c r="L1330">
        <v>6</v>
      </c>
      <c r="M1330">
        <v>22</v>
      </c>
      <c r="N1330">
        <v>44900</v>
      </c>
      <c r="O1330">
        <v>0.23</v>
      </c>
      <c r="P1330">
        <v>1</v>
      </c>
      <c r="Q1330">
        <v>227</v>
      </c>
      <c r="R1330">
        <v>10</v>
      </c>
    </row>
    <row r="1331" spans="1:18" x14ac:dyDescent="0.25">
      <c r="A1331">
        <v>4708394</v>
      </c>
      <c r="B1331" t="s">
        <v>1772</v>
      </c>
      <c r="C1331">
        <v>24335473</v>
      </c>
      <c r="D1331" t="s">
        <v>18372</v>
      </c>
      <c r="E1331">
        <f t="shared" ca="1" si="20"/>
        <v>37</v>
      </c>
      <c r="F1331">
        <f>INDEX(ID_barrio!$A$2:$A$49,MATCH(G1331,ID_barrio!$B$2:$B$49,0))</f>
        <v>3</v>
      </c>
      <c r="G1331" t="s">
        <v>32</v>
      </c>
      <c r="H1331">
        <v>-34.6175</v>
      </c>
      <c r="I1331">
        <v>-58.38749</v>
      </c>
      <c r="J1331" t="s">
        <v>20</v>
      </c>
      <c r="K1331">
        <v>9556</v>
      </c>
      <c r="L1331">
        <v>15</v>
      </c>
      <c r="M1331">
        <v>52</v>
      </c>
      <c r="N1331">
        <v>44712</v>
      </c>
      <c r="O1331">
        <v>0.53</v>
      </c>
      <c r="P1331">
        <v>1</v>
      </c>
      <c r="Q1331">
        <v>256</v>
      </c>
      <c r="R1331">
        <v>2</v>
      </c>
    </row>
    <row r="1332" spans="1:18" x14ac:dyDescent="0.25">
      <c r="A1332">
        <v>5116765</v>
      </c>
      <c r="B1332" t="s">
        <v>1773</v>
      </c>
      <c r="C1332">
        <v>26441713</v>
      </c>
      <c r="D1332" t="s">
        <v>416</v>
      </c>
      <c r="E1332">
        <f t="shared" ca="1" si="20"/>
        <v>67</v>
      </c>
      <c r="F1332">
        <f>INDEX(ID_barrio!$A$2:$A$49,MATCH(G1332,ID_barrio!$B$2:$B$49,0))</f>
        <v>1</v>
      </c>
      <c r="G1332" t="s">
        <v>19</v>
      </c>
      <c r="H1332">
        <v>-34.583010000000002</v>
      </c>
      <c r="I1332">
        <v>-58.407690000000002</v>
      </c>
      <c r="J1332" t="s">
        <v>20</v>
      </c>
      <c r="K1332">
        <v>7929</v>
      </c>
      <c r="L1332">
        <v>5</v>
      </c>
      <c r="M1332">
        <v>60</v>
      </c>
      <c r="N1332">
        <v>44878</v>
      </c>
      <c r="O1332">
        <v>0.63</v>
      </c>
      <c r="P1332">
        <v>1</v>
      </c>
      <c r="Q1332">
        <v>311</v>
      </c>
      <c r="R1332">
        <v>8</v>
      </c>
    </row>
    <row r="1333" spans="1:18" x14ac:dyDescent="0.25">
      <c r="A1333">
        <v>5126618</v>
      </c>
      <c r="B1333" t="s">
        <v>1774</v>
      </c>
      <c r="C1333">
        <v>26499990</v>
      </c>
      <c r="D1333" t="s">
        <v>132</v>
      </c>
      <c r="E1333">
        <f t="shared" ca="1" si="20"/>
        <v>30</v>
      </c>
      <c r="F1333">
        <f>INDEX(ID_barrio!$A$2:$A$49,MATCH(G1333,ID_barrio!$B$2:$B$49,0))</f>
        <v>3</v>
      </c>
      <c r="G1333" t="s">
        <v>32</v>
      </c>
      <c r="H1333">
        <v>-34.614310000000003</v>
      </c>
      <c r="I1333">
        <v>-58.376919999999998</v>
      </c>
      <c r="J1333" t="s">
        <v>20</v>
      </c>
      <c r="K1333">
        <v>2643</v>
      </c>
      <c r="L1333">
        <v>75</v>
      </c>
      <c r="M1333">
        <v>10</v>
      </c>
      <c r="N1333">
        <v>43861</v>
      </c>
      <c r="O1333">
        <v>0.13</v>
      </c>
      <c r="P1333">
        <v>1</v>
      </c>
      <c r="Q1333">
        <v>125</v>
      </c>
      <c r="R1333">
        <v>0</v>
      </c>
    </row>
    <row r="1334" spans="1:18" x14ac:dyDescent="0.25">
      <c r="A1334">
        <v>4716906</v>
      </c>
      <c r="B1334" t="s">
        <v>1775</v>
      </c>
      <c r="C1334">
        <v>1952254</v>
      </c>
      <c r="D1334" t="s">
        <v>1776</v>
      </c>
      <c r="E1334">
        <f t="shared" ca="1" si="20"/>
        <v>75</v>
      </c>
      <c r="F1334">
        <f>INDEX(ID_barrio!$A$2:$A$49,MATCH(G1334,ID_barrio!$B$2:$B$49,0))</f>
        <v>13</v>
      </c>
      <c r="G1334" t="s">
        <v>99</v>
      </c>
      <c r="H1334">
        <v>-34.593780000000002</v>
      </c>
      <c r="I1334">
        <v>-58.44267</v>
      </c>
      <c r="J1334" t="s">
        <v>20</v>
      </c>
      <c r="K1334">
        <v>6343</v>
      </c>
      <c r="L1334">
        <v>1</v>
      </c>
      <c r="M1334">
        <v>18</v>
      </c>
      <c r="N1334">
        <v>44906</v>
      </c>
      <c r="O1334">
        <v>3.75</v>
      </c>
      <c r="P1334">
        <v>1</v>
      </c>
      <c r="Q1334">
        <v>328</v>
      </c>
      <c r="R1334">
        <v>18</v>
      </c>
    </row>
    <row r="1335" spans="1:18" x14ac:dyDescent="0.25">
      <c r="A1335">
        <v>4317854</v>
      </c>
      <c r="B1335" t="s">
        <v>1777</v>
      </c>
      <c r="C1335">
        <v>5838052</v>
      </c>
      <c r="D1335" t="s">
        <v>1778</v>
      </c>
      <c r="E1335">
        <f t="shared" ca="1" si="20"/>
        <v>51</v>
      </c>
      <c r="F1335">
        <f>INDEX(ID_barrio!$A$2:$A$49,MATCH(G1335,ID_barrio!$B$2:$B$49,0))</f>
        <v>1</v>
      </c>
      <c r="G1335" t="s">
        <v>19</v>
      </c>
      <c r="H1335">
        <v>-34.576160000000002</v>
      </c>
      <c r="I1335">
        <v>-58.419989999999999</v>
      </c>
      <c r="J1335" t="s">
        <v>20</v>
      </c>
      <c r="K1335">
        <v>11705</v>
      </c>
      <c r="L1335">
        <v>2</v>
      </c>
      <c r="M1335">
        <v>79</v>
      </c>
      <c r="N1335">
        <v>44848</v>
      </c>
      <c r="O1335">
        <v>0.8</v>
      </c>
      <c r="P1335">
        <v>7</v>
      </c>
      <c r="Q1335">
        <v>169</v>
      </c>
      <c r="R1335">
        <v>10</v>
      </c>
    </row>
    <row r="1336" spans="1:18" x14ac:dyDescent="0.25">
      <c r="A1336">
        <v>4339379</v>
      </c>
      <c r="B1336" t="s">
        <v>1779</v>
      </c>
      <c r="C1336">
        <v>19881392</v>
      </c>
      <c r="D1336" t="s">
        <v>1780</v>
      </c>
      <c r="E1336">
        <f t="shared" ca="1" si="20"/>
        <v>62</v>
      </c>
      <c r="F1336">
        <f>INDEX(ID_barrio!$A$2:$A$49,MATCH(G1336,ID_barrio!$B$2:$B$49,0))</f>
        <v>6</v>
      </c>
      <c r="G1336" t="s">
        <v>43</v>
      </c>
      <c r="H1336">
        <v>-34.60783</v>
      </c>
      <c r="I1336">
        <v>-58.394129999999997</v>
      </c>
      <c r="J1336" t="s">
        <v>20</v>
      </c>
      <c r="K1336">
        <v>5110</v>
      </c>
      <c r="L1336">
        <v>4</v>
      </c>
      <c r="M1336">
        <v>41</v>
      </c>
      <c r="N1336">
        <v>44913</v>
      </c>
      <c r="O1336">
        <v>0.42</v>
      </c>
      <c r="P1336">
        <v>1</v>
      </c>
      <c r="Q1336">
        <v>365</v>
      </c>
      <c r="R1336">
        <v>15</v>
      </c>
    </row>
    <row r="1337" spans="1:18" x14ac:dyDescent="0.25">
      <c r="A1337">
        <v>5131976</v>
      </c>
      <c r="B1337" t="s">
        <v>1781</v>
      </c>
      <c r="C1337">
        <v>11064661</v>
      </c>
      <c r="D1337" t="s">
        <v>1164</v>
      </c>
      <c r="E1337">
        <f t="shared" ca="1" si="20"/>
        <v>36</v>
      </c>
      <c r="F1337">
        <f>INDEX(ID_barrio!$A$2:$A$49,MATCH(G1337,ID_barrio!$B$2:$B$49,0))</f>
        <v>1</v>
      </c>
      <c r="G1337" t="s">
        <v>19</v>
      </c>
      <c r="H1337">
        <v>-34.586379999999998</v>
      </c>
      <c r="I1337">
        <v>-58.439729999999997</v>
      </c>
      <c r="J1337" t="s">
        <v>20</v>
      </c>
      <c r="K1337">
        <v>6557</v>
      </c>
      <c r="L1337">
        <v>21</v>
      </c>
      <c r="M1337">
        <v>93</v>
      </c>
      <c r="N1337">
        <v>44914</v>
      </c>
      <c r="O1337">
        <v>0.97</v>
      </c>
      <c r="P1337">
        <v>3</v>
      </c>
      <c r="Q1337">
        <v>143</v>
      </c>
      <c r="R1337">
        <v>9</v>
      </c>
    </row>
    <row r="1338" spans="1:18" x14ac:dyDescent="0.25">
      <c r="A1338">
        <v>4726200</v>
      </c>
      <c r="B1338" t="s">
        <v>1782</v>
      </c>
      <c r="C1338">
        <v>5175564</v>
      </c>
      <c r="D1338" t="s">
        <v>585</v>
      </c>
      <c r="E1338">
        <f t="shared" ca="1" si="20"/>
        <v>31</v>
      </c>
      <c r="F1338">
        <f>INDEX(ID_barrio!$A$2:$A$49,MATCH(G1338,ID_barrio!$B$2:$B$49,0))</f>
        <v>1</v>
      </c>
      <c r="G1338" t="s">
        <v>19</v>
      </c>
      <c r="H1338">
        <v>-34.581740000000003</v>
      </c>
      <c r="I1338">
        <v>-58.427070000000001</v>
      </c>
      <c r="J1338" t="s">
        <v>20</v>
      </c>
      <c r="K1338">
        <v>6331</v>
      </c>
      <c r="L1338">
        <v>4</v>
      </c>
      <c r="M1338">
        <v>6</v>
      </c>
      <c r="N1338">
        <v>43187</v>
      </c>
      <c r="O1338">
        <v>0.06</v>
      </c>
      <c r="P1338">
        <v>1</v>
      </c>
      <c r="Q1338">
        <v>0</v>
      </c>
      <c r="R1338">
        <v>0</v>
      </c>
    </row>
    <row r="1339" spans="1:18" x14ac:dyDescent="0.25">
      <c r="A1339">
        <v>5135339</v>
      </c>
      <c r="B1339" t="s">
        <v>1783</v>
      </c>
      <c r="C1339">
        <v>26200958</v>
      </c>
      <c r="D1339" t="s">
        <v>1784</v>
      </c>
      <c r="E1339">
        <f t="shared" ca="1" si="20"/>
        <v>36</v>
      </c>
      <c r="F1339">
        <f>INDEX(ID_barrio!$A$2:$A$49,MATCH(G1339,ID_barrio!$B$2:$B$49,0))</f>
        <v>6</v>
      </c>
      <c r="G1339" t="s">
        <v>43</v>
      </c>
      <c r="H1339">
        <v>-34.615200000000002</v>
      </c>
      <c r="I1339">
        <v>-58.395409999999998</v>
      </c>
      <c r="J1339" t="s">
        <v>20</v>
      </c>
      <c r="K1339">
        <v>4329</v>
      </c>
      <c r="L1339">
        <v>3</v>
      </c>
      <c r="M1339">
        <v>9</v>
      </c>
      <c r="N1339">
        <v>44919</v>
      </c>
      <c r="O1339">
        <v>0.12</v>
      </c>
      <c r="P1339">
        <v>1</v>
      </c>
      <c r="Q1339">
        <v>347</v>
      </c>
      <c r="R1339">
        <v>5</v>
      </c>
    </row>
    <row r="1340" spans="1:18" x14ac:dyDescent="0.25">
      <c r="A1340">
        <v>4728090</v>
      </c>
      <c r="B1340" t="s">
        <v>18373</v>
      </c>
      <c r="C1340">
        <v>20848</v>
      </c>
      <c r="D1340" t="s">
        <v>1785</v>
      </c>
      <c r="E1340">
        <f t="shared" ca="1" si="20"/>
        <v>64</v>
      </c>
      <c r="F1340">
        <f>INDEX(ID_barrio!$A$2:$A$49,MATCH(G1340,ID_barrio!$B$2:$B$49,0))</f>
        <v>1</v>
      </c>
      <c r="G1340" t="s">
        <v>19</v>
      </c>
      <c r="H1340">
        <v>-34.56664</v>
      </c>
      <c r="I1340">
        <v>-58.432090000000002</v>
      </c>
      <c r="J1340" t="s">
        <v>20</v>
      </c>
      <c r="K1340">
        <v>6318</v>
      </c>
      <c r="L1340">
        <v>7</v>
      </c>
      <c r="M1340">
        <v>42</v>
      </c>
      <c r="N1340">
        <v>44868</v>
      </c>
      <c r="O1340">
        <v>0.45</v>
      </c>
      <c r="P1340">
        <v>2</v>
      </c>
      <c r="Q1340">
        <v>286</v>
      </c>
      <c r="R1340">
        <v>11</v>
      </c>
    </row>
    <row r="1341" spans="1:18" x14ac:dyDescent="0.25">
      <c r="A1341">
        <v>4340807</v>
      </c>
      <c r="B1341" t="s">
        <v>1786</v>
      </c>
      <c r="C1341">
        <v>2101821</v>
      </c>
      <c r="D1341" t="s">
        <v>1381</v>
      </c>
      <c r="E1341">
        <f t="shared" ca="1" si="20"/>
        <v>66</v>
      </c>
      <c r="F1341">
        <f>INDEX(ID_barrio!$A$2:$A$49,MATCH(G1341,ID_barrio!$B$2:$B$49,0))</f>
        <v>24</v>
      </c>
      <c r="G1341" t="s">
        <v>451</v>
      </c>
      <c r="H1341">
        <v>-34.62753</v>
      </c>
      <c r="I1341">
        <v>-58.431480000000001</v>
      </c>
      <c r="J1341" t="s">
        <v>20</v>
      </c>
      <c r="K1341">
        <v>5110</v>
      </c>
      <c r="L1341">
        <v>3</v>
      </c>
      <c r="M1341">
        <v>65</v>
      </c>
      <c r="N1341">
        <v>44892</v>
      </c>
      <c r="O1341">
        <v>0.7</v>
      </c>
      <c r="P1341">
        <v>2</v>
      </c>
      <c r="Q1341">
        <v>334</v>
      </c>
      <c r="R1341">
        <v>20</v>
      </c>
    </row>
    <row r="1342" spans="1:18" x14ac:dyDescent="0.25">
      <c r="A1342">
        <v>4341257</v>
      </c>
      <c r="B1342" t="s">
        <v>1787</v>
      </c>
      <c r="C1342">
        <v>2101821</v>
      </c>
      <c r="D1342" t="s">
        <v>1381</v>
      </c>
      <c r="E1342">
        <f t="shared" ca="1" si="20"/>
        <v>74</v>
      </c>
      <c r="F1342">
        <f>INDEX(ID_barrio!$A$2:$A$49,MATCH(G1342,ID_barrio!$B$2:$B$49,0))</f>
        <v>24</v>
      </c>
      <c r="G1342" t="s">
        <v>451</v>
      </c>
      <c r="H1342">
        <v>-34.627600000000001</v>
      </c>
      <c r="I1342">
        <v>-58.431989999999999</v>
      </c>
      <c r="J1342" t="s">
        <v>20</v>
      </c>
      <c r="K1342">
        <v>7400</v>
      </c>
      <c r="L1342">
        <v>3</v>
      </c>
      <c r="M1342">
        <v>73</v>
      </c>
      <c r="N1342">
        <v>44907</v>
      </c>
      <c r="O1342">
        <v>0.89</v>
      </c>
      <c r="P1342">
        <v>2</v>
      </c>
      <c r="Q1342">
        <v>337</v>
      </c>
      <c r="R1342">
        <v>21</v>
      </c>
    </row>
    <row r="1343" spans="1:18" x14ac:dyDescent="0.25">
      <c r="A1343">
        <v>5135458</v>
      </c>
      <c r="B1343" t="s">
        <v>1788</v>
      </c>
      <c r="C1343">
        <v>26535969</v>
      </c>
      <c r="D1343" t="s">
        <v>466</v>
      </c>
      <c r="E1343">
        <f t="shared" ca="1" si="20"/>
        <v>65</v>
      </c>
      <c r="F1343">
        <f>INDEX(ID_barrio!$A$2:$A$49,MATCH(G1343,ID_barrio!$B$2:$B$49,0))</f>
        <v>13</v>
      </c>
      <c r="G1343" t="s">
        <v>99</v>
      </c>
      <c r="H1343">
        <v>-34.592019999999998</v>
      </c>
      <c r="I1343">
        <v>-58.435160000000003</v>
      </c>
      <c r="J1343" t="s">
        <v>24</v>
      </c>
      <c r="K1343">
        <v>5638</v>
      </c>
      <c r="L1343">
        <v>3</v>
      </c>
      <c r="M1343">
        <v>57</v>
      </c>
      <c r="N1343">
        <v>43902</v>
      </c>
      <c r="O1343">
        <v>0.6</v>
      </c>
      <c r="P1343">
        <v>2</v>
      </c>
      <c r="Q1343">
        <v>61</v>
      </c>
      <c r="R1343">
        <v>0</v>
      </c>
    </row>
    <row r="1344" spans="1:18" x14ac:dyDescent="0.25">
      <c r="A1344">
        <v>4348389</v>
      </c>
      <c r="B1344" t="s">
        <v>1789</v>
      </c>
      <c r="C1344">
        <v>5632049</v>
      </c>
      <c r="D1344" t="s">
        <v>511</v>
      </c>
      <c r="E1344">
        <f t="shared" ca="1" si="20"/>
        <v>63</v>
      </c>
      <c r="F1344">
        <f>INDEX(ID_barrio!$A$2:$A$49,MATCH(G1344,ID_barrio!$B$2:$B$49,0))</f>
        <v>1</v>
      </c>
      <c r="G1344" t="s">
        <v>19</v>
      </c>
      <c r="H1344">
        <v>-34.581310000000002</v>
      </c>
      <c r="I1344">
        <v>-58.441780000000001</v>
      </c>
      <c r="J1344" t="s">
        <v>20</v>
      </c>
      <c r="K1344">
        <v>21143</v>
      </c>
      <c r="L1344">
        <v>5</v>
      </c>
      <c r="M1344">
        <v>22</v>
      </c>
      <c r="N1344">
        <v>44796</v>
      </c>
      <c r="O1344">
        <v>0.25</v>
      </c>
      <c r="P1344">
        <v>10</v>
      </c>
      <c r="Q1344">
        <v>365</v>
      </c>
      <c r="R1344">
        <v>8</v>
      </c>
    </row>
    <row r="1345" spans="1:18" x14ac:dyDescent="0.25">
      <c r="A1345">
        <v>5157401</v>
      </c>
      <c r="B1345" t="s">
        <v>1790</v>
      </c>
      <c r="C1345">
        <v>26671563</v>
      </c>
      <c r="D1345" t="s">
        <v>1791</v>
      </c>
      <c r="E1345">
        <f t="shared" ca="1" si="20"/>
        <v>63</v>
      </c>
      <c r="F1345">
        <f>INDEX(ID_barrio!$A$2:$A$49,MATCH(G1345,ID_barrio!$B$2:$B$49,0))</f>
        <v>15</v>
      </c>
      <c r="G1345" t="s">
        <v>128</v>
      </c>
      <c r="H1345">
        <v>-34.59666</v>
      </c>
      <c r="I1345">
        <v>-58.381030000000003</v>
      </c>
      <c r="J1345" t="s">
        <v>20</v>
      </c>
      <c r="K1345">
        <v>3524</v>
      </c>
      <c r="L1345">
        <v>2</v>
      </c>
      <c r="M1345">
        <v>66</v>
      </c>
      <c r="N1345">
        <v>44918</v>
      </c>
      <c r="O1345">
        <v>0.69</v>
      </c>
      <c r="P1345">
        <v>1</v>
      </c>
      <c r="Q1345">
        <v>323</v>
      </c>
      <c r="R1345">
        <v>30</v>
      </c>
    </row>
    <row r="1346" spans="1:18" x14ac:dyDescent="0.25">
      <c r="A1346">
        <v>4352484</v>
      </c>
      <c r="B1346" t="s">
        <v>1792</v>
      </c>
      <c r="C1346">
        <v>4431061</v>
      </c>
      <c r="D1346" t="s">
        <v>751</v>
      </c>
      <c r="E1346">
        <f t="shared" ca="1" si="20"/>
        <v>53</v>
      </c>
      <c r="F1346">
        <f>INDEX(ID_barrio!$A$2:$A$49,MATCH(G1346,ID_barrio!$B$2:$B$49,0))</f>
        <v>7</v>
      </c>
      <c r="G1346" t="s">
        <v>45</v>
      </c>
      <c r="H1346">
        <v>-34.596789999999999</v>
      </c>
      <c r="I1346">
        <v>-58.410969999999999</v>
      </c>
      <c r="J1346" t="s">
        <v>24</v>
      </c>
      <c r="K1346">
        <v>3876</v>
      </c>
      <c r="L1346">
        <v>60</v>
      </c>
      <c r="M1346">
        <v>0</v>
      </c>
      <c r="P1346">
        <v>3</v>
      </c>
      <c r="Q1346">
        <v>272</v>
      </c>
      <c r="R1346">
        <v>0</v>
      </c>
    </row>
    <row r="1347" spans="1:18" x14ac:dyDescent="0.25">
      <c r="A1347">
        <v>4736164</v>
      </c>
      <c r="B1347" t="s">
        <v>1793</v>
      </c>
      <c r="C1347">
        <v>50665721</v>
      </c>
      <c r="D1347" t="s">
        <v>137</v>
      </c>
      <c r="E1347">
        <f t="shared" ref="E1347:E1410" ca="1" si="21">RANDBETWEEN(28,79)</f>
        <v>41</v>
      </c>
      <c r="F1347">
        <f>INDEX(ID_barrio!$A$2:$A$49,MATCH(G1347,ID_barrio!$B$2:$B$49,0))</f>
        <v>1</v>
      </c>
      <c r="G1347" t="s">
        <v>19</v>
      </c>
      <c r="H1347">
        <v>-34.588380000000001</v>
      </c>
      <c r="I1347">
        <v>-58.417319999999997</v>
      </c>
      <c r="J1347" t="s">
        <v>20</v>
      </c>
      <c r="K1347">
        <v>4405</v>
      </c>
      <c r="L1347">
        <v>5</v>
      </c>
      <c r="M1347">
        <v>169</v>
      </c>
      <c r="N1347">
        <v>44909</v>
      </c>
      <c r="O1347">
        <v>1.73</v>
      </c>
      <c r="P1347">
        <v>11</v>
      </c>
      <c r="Q1347">
        <v>297</v>
      </c>
      <c r="R1347">
        <v>30</v>
      </c>
    </row>
    <row r="1348" spans="1:18" x14ac:dyDescent="0.25">
      <c r="A1348">
        <v>4739751</v>
      </c>
      <c r="B1348" t="s">
        <v>1794</v>
      </c>
      <c r="C1348">
        <v>24469101</v>
      </c>
      <c r="D1348" t="s">
        <v>165</v>
      </c>
      <c r="E1348">
        <f t="shared" ca="1" si="21"/>
        <v>34</v>
      </c>
      <c r="F1348">
        <f>INDEX(ID_barrio!$A$2:$A$49,MATCH(G1348,ID_barrio!$B$2:$B$49,0))</f>
        <v>1</v>
      </c>
      <c r="G1348" t="s">
        <v>19</v>
      </c>
      <c r="H1348">
        <v>-34.577010000000001</v>
      </c>
      <c r="I1348">
        <v>-58.435409999999997</v>
      </c>
      <c r="J1348" t="s">
        <v>20</v>
      </c>
      <c r="K1348">
        <v>8432</v>
      </c>
      <c r="L1348">
        <v>10</v>
      </c>
      <c r="M1348">
        <v>2</v>
      </c>
      <c r="N1348">
        <v>42654</v>
      </c>
      <c r="O1348">
        <v>0.03</v>
      </c>
      <c r="P1348">
        <v>3</v>
      </c>
      <c r="Q1348">
        <v>313</v>
      </c>
      <c r="R1348">
        <v>0</v>
      </c>
    </row>
    <row r="1349" spans="1:18" x14ac:dyDescent="0.25">
      <c r="A1349">
        <v>5174076</v>
      </c>
      <c r="B1349" t="s">
        <v>1795</v>
      </c>
      <c r="C1349">
        <v>25801313</v>
      </c>
      <c r="D1349" t="s">
        <v>1796</v>
      </c>
      <c r="E1349">
        <f t="shared" ca="1" si="21"/>
        <v>30</v>
      </c>
      <c r="F1349">
        <f>INDEX(ID_barrio!$A$2:$A$49,MATCH(G1349,ID_barrio!$B$2:$B$49,0))</f>
        <v>12</v>
      </c>
      <c r="G1349" t="s">
        <v>87</v>
      </c>
      <c r="H1349">
        <v>-34.553820000000002</v>
      </c>
      <c r="I1349">
        <v>-58.451770000000003</v>
      </c>
      <c r="J1349" t="s">
        <v>20</v>
      </c>
      <c r="K1349">
        <v>6695</v>
      </c>
      <c r="L1349">
        <v>1</v>
      </c>
      <c r="M1349">
        <v>1</v>
      </c>
      <c r="N1349">
        <v>42068</v>
      </c>
      <c r="O1349">
        <v>0.01</v>
      </c>
      <c r="P1349">
        <v>1</v>
      </c>
      <c r="Q1349">
        <v>185</v>
      </c>
      <c r="R1349">
        <v>0</v>
      </c>
    </row>
    <row r="1350" spans="1:18" x14ac:dyDescent="0.25">
      <c r="A1350">
        <v>4750696</v>
      </c>
      <c r="B1350" t="s">
        <v>1797</v>
      </c>
      <c r="C1350">
        <v>24516614</v>
      </c>
      <c r="D1350" t="s">
        <v>220</v>
      </c>
      <c r="E1350">
        <f t="shared" ca="1" si="21"/>
        <v>76</v>
      </c>
      <c r="F1350">
        <f>INDEX(ID_barrio!$A$2:$A$49,MATCH(G1350,ID_barrio!$B$2:$B$49,0))</f>
        <v>9</v>
      </c>
      <c r="G1350" t="s">
        <v>55</v>
      </c>
      <c r="H1350">
        <v>-34.618949999999998</v>
      </c>
      <c r="I1350">
        <v>-58.383989999999997</v>
      </c>
      <c r="J1350" t="s">
        <v>20</v>
      </c>
      <c r="K1350">
        <v>9943</v>
      </c>
      <c r="L1350">
        <v>7</v>
      </c>
      <c r="M1350">
        <v>33</v>
      </c>
      <c r="N1350">
        <v>44897</v>
      </c>
      <c r="O1350">
        <v>0.34</v>
      </c>
      <c r="P1350">
        <v>2</v>
      </c>
      <c r="Q1350">
        <v>302</v>
      </c>
      <c r="R1350">
        <v>3</v>
      </c>
    </row>
    <row r="1351" spans="1:18" x14ac:dyDescent="0.25">
      <c r="A1351">
        <v>4352587</v>
      </c>
      <c r="B1351" t="s">
        <v>1798</v>
      </c>
      <c r="C1351">
        <v>4431061</v>
      </c>
      <c r="D1351" t="s">
        <v>751</v>
      </c>
      <c r="E1351">
        <f t="shared" ca="1" si="21"/>
        <v>52</v>
      </c>
      <c r="F1351">
        <f>INDEX(ID_barrio!$A$2:$A$49,MATCH(G1351,ID_barrio!$B$2:$B$49,0))</f>
        <v>8</v>
      </c>
      <c r="G1351" t="s">
        <v>48</v>
      </c>
      <c r="H1351">
        <v>-34.598509999999997</v>
      </c>
      <c r="I1351">
        <v>-58.413069999999998</v>
      </c>
      <c r="J1351" t="s">
        <v>20</v>
      </c>
      <c r="K1351">
        <v>9943</v>
      </c>
      <c r="L1351">
        <v>2</v>
      </c>
      <c r="M1351">
        <v>2</v>
      </c>
      <c r="N1351">
        <v>42368</v>
      </c>
      <c r="O1351">
        <v>0.02</v>
      </c>
      <c r="P1351">
        <v>3</v>
      </c>
      <c r="Q1351">
        <v>362</v>
      </c>
      <c r="R1351">
        <v>0</v>
      </c>
    </row>
    <row r="1352" spans="1:18" x14ac:dyDescent="0.25">
      <c r="A1352">
        <v>5182180</v>
      </c>
      <c r="B1352" t="s">
        <v>1799</v>
      </c>
      <c r="C1352">
        <v>25814732</v>
      </c>
      <c r="D1352" t="s">
        <v>330</v>
      </c>
      <c r="E1352">
        <f t="shared" ca="1" si="21"/>
        <v>43</v>
      </c>
      <c r="F1352">
        <f>INDEX(ID_barrio!$A$2:$A$49,MATCH(G1352,ID_barrio!$B$2:$B$49,0))</f>
        <v>33</v>
      </c>
      <c r="G1352" t="s">
        <v>1800</v>
      </c>
      <c r="H1352">
        <v>-34.625970000000002</v>
      </c>
      <c r="I1352">
        <v>-58.48113</v>
      </c>
      <c r="J1352" t="s">
        <v>20</v>
      </c>
      <c r="K1352">
        <v>1065</v>
      </c>
      <c r="L1352">
        <v>4</v>
      </c>
      <c r="M1352">
        <v>30</v>
      </c>
      <c r="N1352">
        <v>44255</v>
      </c>
      <c r="O1352">
        <v>0.32</v>
      </c>
      <c r="P1352">
        <v>1</v>
      </c>
      <c r="Q1352">
        <v>7</v>
      </c>
      <c r="R1352">
        <v>0</v>
      </c>
    </row>
    <row r="1353" spans="1:18" x14ac:dyDescent="0.25">
      <c r="A1353">
        <v>4357607</v>
      </c>
      <c r="B1353" t="s">
        <v>1801</v>
      </c>
      <c r="C1353">
        <v>9944323</v>
      </c>
      <c r="D1353" t="s">
        <v>176</v>
      </c>
      <c r="E1353">
        <f t="shared" ca="1" si="21"/>
        <v>75</v>
      </c>
      <c r="F1353">
        <f>INDEX(ID_barrio!$A$2:$A$49,MATCH(G1353,ID_barrio!$B$2:$B$49,0))</f>
        <v>1</v>
      </c>
      <c r="G1353" t="s">
        <v>19</v>
      </c>
      <c r="H1353">
        <v>-34.576949999999997</v>
      </c>
      <c r="I1353">
        <v>-58.434780000000003</v>
      </c>
      <c r="J1353" t="s">
        <v>20</v>
      </c>
      <c r="K1353">
        <v>14095</v>
      </c>
      <c r="L1353">
        <v>3</v>
      </c>
      <c r="M1353">
        <v>46</v>
      </c>
      <c r="N1353">
        <v>44884</v>
      </c>
      <c r="O1353">
        <v>0.47</v>
      </c>
      <c r="P1353">
        <v>27</v>
      </c>
      <c r="Q1353">
        <v>13</v>
      </c>
      <c r="R1353">
        <v>16</v>
      </c>
    </row>
    <row r="1354" spans="1:18" x14ac:dyDescent="0.25">
      <c r="A1354">
        <v>5443667</v>
      </c>
      <c r="B1354" t="s">
        <v>18374</v>
      </c>
      <c r="C1354">
        <v>3166647</v>
      </c>
      <c r="D1354" t="s">
        <v>585</v>
      </c>
      <c r="E1354">
        <f t="shared" ca="1" si="21"/>
        <v>47</v>
      </c>
      <c r="F1354">
        <f>INDEX(ID_barrio!$A$2:$A$49,MATCH(G1354,ID_barrio!$B$2:$B$49,0))</f>
        <v>7</v>
      </c>
      <c r="G1354" t="s">
        <v>45</v>
      </c>
      <c r="H1354">
        <v>-34.593049999999998</v>
      </c>
      <c r="I1354">
        <v>-58.395350000000001</v>
      </c>
      <c r="J1354" t="s">
        <v>20</v>
      </c>
      <c r="K1354">
        <v>11453</v>
      </c>
      <c r="L1354">
        <v>4</v>
      </c>
      <c r="M1354">
        <v>12</v>
      </c>
      <c r="N1354">
        <v>44824</v>
      </c>
      <c r="O1354">
        <v>0.13</v>
      </c>
      <c r="P1354">
        <v>11</v>
      </c>
      <c r="Q1354">
        <v>81</v>
      </c>
      <c r="R1354">
        <v>4</v>
      </c>
    </row>
    <row r="1355" spans="1:18" x14ac:dyDescent="0.25">
      <c r="A1355">
        <v>4751298</v>
      </c>
      <c r="B1355" t="s">
        <v>1802</v>
      </c>
      <c r="C1355">
        <v>6645839</v>
      </c>
      <c r="D1355" t="s">
        <v>679</v>
      </c>
      <c r="E1355">
        <f t="shared" ca="1" si="21"/>
        <v>73</v>
      </c>
      <c r="F1355">
        <f>INDEX(ID_barrio!$A$2:$A$49,MATCH(G1355,ID_barrio!$B$2:$B$49,0))</f>
        <v>7</v>
      </c>
      <c r="G1355" t="s">
        <v>45</v>
      </c>
      <c r="H1355">
        <v>-34.595829999999999</v>
      </c>
      <c r="I1355">
        <v>-58.40448</v>
      </c>
      <c r="J1355" t="s">
        <v>20</v>
      </c>
      <c r="K1355">
        <v>13014</v>
      </c>
      <c r="L1355">
        <v>1</v>
      </c>
      <c r="M1355">
        <v>85</v>
      </c>
      <c r="N1355">
        <v>44826</v>
      </c>
      <c r="O1355">
        <v>0.87</v>
      </c>
      <c r="P1355">
        <v>2</v>
      </c>
      <c r="Q1355">
        <v>334</v>
      </c>
      <c r="R1355">
        <v>26</v>
      </c>
    </row>
    <row r="1356" spans="1:18" x14ac:dyDescent="0.25">
      <c r="A1356">
        <v>4752465</v>
      </c>
      <c r="B1356" t="s">
        <v>1803</v>
      </c>
      <c r="C1356">
        <v>444416</v>
      </c>
      <c r="D1356" t="s">
        <v>161</v>
      </c>
      <c r="E1356">
        <f t="shared" ca="1" si="21"/>
        <v>60</v>
      </c>
      <c r="F1356">
        <f>INDEX(ID_barrio!$A$2:$A$49,MATCH(G1356,ID_barrio!$B$2:$B$49,0))</f>
        <v>1</v>
      </c>
      <c r="G1356" t="s">
        <v>19</v>
      </c>
      <c r="H1356">
        <v>-34.59686</v>
      </c>
      <c r="I1356">
        <v>-58.422350000000002</v>
      </c>
      <c r="J1356" t="s">
        <v>20</v>
      </c>
      <c r="K1356">
        <v>3524</v>
      </c>
      <c r="L1356">
        <v>3</v>
      </c>
      <c r="M1356">
        <v>18</v>
      </c>
      <c r="N1356">
        <v>44767</v>
      </c>
      <c r="O1356">
        <v>0.19</v>
      </c>
      <c r="P1356">
        <v>25</v>
      </c>
      <c r="Q1356">
        <v>289</v>
      </c>
      <c r="R1356">
        <v>1</v>
      </c>
    </row>
    <row r="1357" spans="1:18" x14ac:dyDescent="0.25">
      <c r="A1357">
        <v>4761958</v>
      </c>
      <c r="B1357" t="s">
        <v>1804</v>
      </c>
      <c r="C1357">
        <v>7495681</v>
      </c>
      <c r="D1357" t="s">
        <v>115</v>
      </c>
      <c r="E1357">
        <f t="shared" ca="1" si="21"/>
        <v>75</v>
      </c>
      <c r="F1357">
        <f>INDEX(ID_barrio!$A$2:$A$49,MATCH(G1357,ID_barrio!$B$2:$B$49,0))</f>
        <v>1</v>
      </c>
      <c r="G1357" t="s">
        <v>19</v>
      </c>
      <c r="H1357">
        <v>-34.584960000000002</v>
      </c>
      <c r="I1357">
        <v>-58.425800000000002</v>
      </c>
      <c r="J1357" t="s">
        <v>20</v>
      </c>
      <c r="K1357">
        <v>17796</v>
      </c>
      <c r="L1357">
        <v>3</v>
      </c>
      <c r="M1357">
        <v>181</v>
      </c>
      <c r="N1357">
        <v>44915</v>
      </c>
      <c r="O1357">
        <v>1.89</v>
      </c>
      <c r="P1357">
        <v>4</v>
      </c>
      <c r="Q1357">
        <v>256</v>
      </c>
      <c r="R1357">
        <v>33</v>
      </c>
    </row>
    <row r="1358" spans="1:18" x14ac:dyDescent="0.25">
      <c r="A1358">
        <v>5188807</v>
      </c>
      <c r="B1358" t="s">
        <v>1805</v>
      </c>
      <c r="C1358">
        <v>25849190</v>
      </c>
      <c r="D1358" t="s">
        <v>74</v>
      </c>
      <c r="E1358">
        <f t="shared" ca="1" si="21"/>
        <v>53</v>
      </c>
      <c r="F1358">
        <f>INDEX(ID_barrio!$A$2:$A$49,MATCH(G1358,ID_barrio!$B$2:$B$49,0))</f>
        <v>1</v>
      </c>
      <c r="G1358" t="s">
        <v>19</v>
      </c>
      <c r="H1358">
        <v>-34.58925</v>
      </c>
      <c r="I1358">
        <v>-58.420250000000003</v>
      </c>
      <c r="J1358" t="s">
        <v>20</v>
      </c>
      <c r="K1358">
        <v>11125</v>
      </c>
      <c r="L1358">
        <v>5</v>
      </c>
      <c r="M1358">
        <v>63</v>
      </c>
      <c r="N1358">
        <v>44906</v>
      </c>
      <c r="O1358">
        <v>0.75</v>
      </c>
      <c r="P1358">
        <v>2</v>
      </c>
      <c r="Q1358">
        <v>320</v>
      </c>
      <c r="R1358">
        <v>14</v>
      </c>
    </row>
    <row r="1359" spans="1:18" x14ac:dyDescent="0.25">
      <c r="A1359">
        <v>5444256</v>
      </c>
      <c r="B1359" t="s">
        <v>18375</v>
      </c>
      <c r="C1359">
        <v>14563516</v>
      </c>
      <c r="D1359" t="s">
        <v>34</v>
      </c>
      <c r="E1359">
        <f t="shared" ca="1" si="21"/>
        <v>69</v>
      </c>
      <c r="F1359">
        <f>INDEX(ID_barrio!$A$2:$A$49,MATCH(G1359,ID_barrio!$B$2:$B$49,0))</f>
        <v>3</v>
      </c>
      <c r="G1359" t="s">
        <v>32</v>
      </c>
      <c r="H1359">
        <v>-34.613329999999998</v>
      </c>
      <c r="I1359">
        <v>-58.388100000000001</v>
      </c>
      <c r="J1359" t="s">
        <v>24</v>
      </c>
      <c r="K1359">
        <v>6343</v>
      </c>
      <c r="L1359">
        <v>1</v>
      </c>
      <c r="M1359">
        <v>0</v>
      </c>
      <c r="P1359">
        <v>1</v>
      </c>
      <c r="Q1359">
        <v>365</v>
      </c>
      <c r="R1359">
        <v>0</v>
      </c>
    </row>
    <row r="1360" spans="1:18" x14ac:dyDescent="0.25">
      <c r="A1360">
        <v>5210959</v>
      </c>
      <c r="B1360" t="s">
        <v>1806</v>
      </c>
      <c r="C1360">
        <v>9944323</v>
      </c>
      <c r="D1360" t="s">
        <v>176</v>
      </c>
      <c r="E1360">
        <f t="shared" ca="1" si="21"/>
        <v>56</v>
      </c>
      <c r="F1360">
        <f>INDEX(ID_barrio!$A$2:$A$49,MATCH(G1360,ID_barrio!$B$2:$B$49,0))</f>
        <v>6</v>
      </c>
      <c r="G1360" t="s">
        <v>43</v>
      </c>
      <c r="H1360">
        <v>-34.612340000000003</v>
      </c>
      <c r="I1360">
        <v>-58.396900000000002</v>
      </c>
      <c r="J1360" t="s">
        <v>20</v>
      </c>
      <c r="K1360">
        <v>8810</v>
      </c>
      <c r="L1360">
        <v>3</v>
      </c>
      <c r="M1360">
        <v>102</v>
      </c>
      <c r="N1360">
        <v>44898</v>
      </c>
      <c r="O1360">
        <v>1.07</v>
      </c>
      <c r="P1360">
        <v>27</v>
      </c>
      <c r="Q1360">
        <v>93</v>
      </c>
      <c r="R1360">
        <v>23</v>
      </c>
    </row>
    <row r="1361" spans="1:18" x14ac:dyDescent="0.25">
      <c r="A1361">
        <v>5450778</v>
      </c>
      <c r="B1361" t="s">
        <v>1807</v>
      </c>
      <c r="C1361">
        <v>4372509</v>
      </c>
      <c r="D1361" t="s">
        <v>655</v>
      </c>
      <c r="E1361">
        <f t="shared" ca="1" si="21"/>
        <v>43</v>
      </c>
      <c r="F1361">
        <f>INDEX(ID_barrio!$A$2:$A$49,MATCH(G1361,ID_barrio!$B$2:$B$49,0))</f>
        <v>11</v>
      </c>
      <c r="G1361" t="s">
        <v>82</v>
      </c>
      <c r="H1361">
        <v>-34.616950000000003</v>
      </c>
      <c r="I1361">
        <v>-58.377049999999997</v>
      </c>
      <c r="J1361" t="s">
        <v>24</v>
      </c>
      <c r="K1361">
        <v>2995</v>
      </c>
      <c r="L1361">
        <v>5</v>
      </c>
      <c r="M1361">
        <v>5</v>
      </c>
      <c r="N1361">
        <v>44911</v>
      </c>
      <c r="O1361">
        <v>0.06</v>
      </c>
      <c r="P1361">
        <v>21</v>
      </c>
      <c r="Q1361">
        <v>323</v>
      </c>
      <c r="R1361">
        <v>4</v>
      </c>
    </row>
    <row r="1362" spans="1:18" x14ac:dyDescent="0.25">
      <c r="A1362">
        <v>4780018</v>
      </c>
      <c r="B1362" t="s">
        <v>1808</v>
      </c>
      <c r="C1362">
        <v>4994194</v>
      </c>
      <c r="D1362" t="s">
        <v>1229</v>
      </c>
      <c r="E1362">
        <f t="shared" ca="1" si="21"/>
        <v>46</v>
      </c>
      <c r="F1362">
        <f>INDEX(ID_barrio!$A$2:$A$49,MATCH(G1362,ID_barrio!$B$2:$B$49,0))</f>
        <v>1</v>
      </c>
      <c r="G1362" t="s">
        <v>19</v>
      </c>
      <c r="H1362">
        <v>-34.582500000000003</v>
      </c>
      <c r="I1362">
        <v>-58.433579999999999</v>
      </c>
      <c r="J1362" t="s">
        <v>20</v>
      </c>
      <c r="K1362">
        <v>19633</v>
      </c>
      <c r="L1362">
        <v>3</v>
      </c>
      <c r="M1362">
        <v>22</v>
      </c>
      <c r="N1362">
        <v>44915</v>
      </c>
      <c r="O1362">
        <v>0.32</v>
      </c>
      <c r="P1362">
        <v>13</v>
      </c>
      <c r="Q1362">
        <v>60</v>
      </c>
      <c r="R1362">
        <v>14</v>
      </c>
    </row>
    <row r="1363" spans="1:18" x14ac:dyDescent="0.25">
      <c r="A1363">
        <v>5213126</v>
      </c>
      <c r="B1363" t="s">
        <v>1809</v>
      </c>
      <c r="C1363">
        <v>1122327</v>
      </c>
      <c r="D1363" t="s">
        <v>88</v>
      </c>
      <c r="E1363">
        <f t="shared" ca="1" si="21"/>
        <v>36</v>
      </c>
      <c r="F1363">
        <f>INDEX(ID_barrio!$A$2:$A$49,MATCH(G1363,ID_barrio!$B$2:$B$49,0))</f>
        <v>7</v>
      </c>
      <c r="G1363" t="s">
        <v>45</v>
      </c>
      <c r="H1363">
        <v>-34.589779999999998</v>
      </c>
      <c r="I1363">
        <v>-58.404499999999999</v>
      </c>
      <c r="J1363" t="s">
        <v>20</v>
      </c>
      <c r="K1363">
        <v>7929</v>
      </c>
      <c r="L1363">
        <v>4</v>
      </c>
      <c r="M1363">
        <v>16</v>
      </c>
      <c r="N1363">
        <v>44905</v>
      </c>
      <c r="O1363">
        <v>0.23</v>
      </c>
      <c r="P1363">
        <v>1</v>
      </c>
      <c r="Q1363">
        <v>312</v>
      </c>
      <c r="R1363">
        <v>10</v>
      </c>
    </row>
    <row r="1364" spans="1:18" x14ac:dyDescent="0.25">
      <c r="A1364">
        <v>4781138</v>
      </c>
      <c r="B1364" t="s">
        <v>1810</v>
      </c>
      <c r="C1364">
        <v>21062624</v>
      </c>
      <c r="D1364" t="s">
        <v>61</v>
      </c>
      <c r="E1364">
        <f t="shared" ca="1" si="21"/>
        <v>70</v>
      </c>
      <c r="F1364">
        <f>INDEX(ID_barrio!$A$2:$A$49,MATCH(G1364,ID_barrio!$B$2:$B$49,0))</f>
        <v>1</v>
      </c>
      <c r="G1364" t="s">
        <v>19</v>
      </c>
      <c r="H1364">
        <v>-34.57808</v>
      </c>
      <c r="I1364">
        <v>-58.438079999999999</v>
      </c>
      <c r="J1364" t="s">
        <v>20</v>
      </c>
      <c r="K1364">
        <v>17656</v>
      </c>
      <c r="L1364">
        <v>14</v>
      </c>
      <c r="M1364">
        <v>16</v>
      </c>
      <c r="N1364">
        <v>43909</v>
      </c>
      <c r="O1364">
        <v>0.21</v>
      </c>
      <c r="P1364">
        <v>1</v>
      </c>
      <c r="Q1364">
        <v>0</v>
      </c>
      <c r="R1364">
        <v>0</v>
      </c>
    </row>
    <row r="1365" spans="1:18" x14ac:dyDescent="0.25">
      <c r="A1365">
        <v>4782614</v>
      </c>
      <c r="B1365" t="s">
        <v>1811</v>
      </c>
      <c r="C1365">
        <v>1409800</v>
      </c>
      <c r="D1365" t="s">
        <v>103</v>
      </c>
      <c r="E1365">
        <f t="shared" ca="1" si="21"/>
        <v>57</v>
      </c>
      <c r="F1365">
        <f>INDEX(ID_barrio!$A$2:$A$49,MATCH(G1365,ID_barrio!$B$2:$B$49,0))</f>
        <v>1</v>
      </c>
      <c r="G1365" t="s">
        <v>19</v>
      </c>
      <c r="H1365">
        <v>-34.583320000000001</v>
      </c>
      <c r="I1365">
        <v>-58.435609999999997</v>
      </c>
      <c r="J1365" t="s">
        <v>20</v>
      </c>
      <c r="K1365">
        <v>22905</v>
      </c>
      <c r="L1365">
        <v>1</v>
      </c>
      <c r="M1365">
        <v>3</v>
      </c>
      <c r="N1365">
        <v>43801</v>
      </c>
      <c r="O1365">
        <v>0.03</v>
      </c>
      <c r="P1365">
        <v>60</v>
      </c>
      <c r="Q1365">
        <v>363</v>
      </c>
      <c r="R1365">
        <v>0</v>
      </c>
    </row>
    <row r="1366" spans="1:18" x14ac:dyDescent="0.25">
      <c r="A1366">
        <v>5451934</v>
      </c>
      <c r="B1366" t="s">
        <v>1812</v>
      </c>
      <c r="C1366">
        <v>21858421</v>
      </c>
      <c r="D1366" t="s">
        <v>435</v>
      </c>
      <c r="E1366">
        <f t="shared" ca="1" si="21"/>
        <v>76</v>
      </c>
      <c r="F1366">
        <f>INDEX(ID_barrio!$A$2:$A$49,MATCH(G1366,ID_barrio!$B$2:$B$49,0))</f>
        <v>7</v>
      </c>
      <c r="G1366" t="s">
        <v>45</v>
      </c>
      <c r="H1366">
        <v>-34.58746</v>
      </c>
      <c r="I1366">
        <v>-58.398130000000002</v>
      </c>
      <c r="J1366" t="s">
        <v>20</v>
      </c>
      <c r="K1366">
        <v>6519</v>
      </c>
      <c r="L1366">
        <v>5</v>
      </c>
      <c r="M1366">
        <v>13</v>
      </c>
      <c r="N1366">
        <v>44869</v>
      </c>
      <c r="O1366">
        <v>0.16</v>
      </c>
      <c r="P1366">
        <v>8</v>
      </c>
      <c r="Q1366">
        <v>310</v>
      </c>
      <c r="R1366">
        <v>5</v>
      </c>
    </row>
    <row r="1367" spans="1:18" x14ac:dyDescent="0.25">
      <c r="A1367">
        <v>5453934</v>
      </c>
      <c r="B1367" t="s">
        <v>1813</v>
      </c>
      <c r="C1367">
        <v>19093797</v>
      </c>
      <c r="D1367" t="s">
        <v>1814</v>
      </c>
      <c r="E1367">
        <f t="shared" ca="1" si="21"/>
        <v>48</v>
      </c>
      <c r="F1367">
        <f>INDEX(ID_barrio!$A$2:$A$49,MATCH(G1367,ID_barrio!$B$2:$B$49,0))</f>
        <v>9</v>
      </c>
      <c r="G1367" t="s">
        <v>55</v>
      </c>
      <c r="H1367">
        <v>-34.61759</v>
      </c>
      <c r="I1367">
        <v>-58.378590000000003</v>
      </c>
      <c r="J1367" t="s">
        <v>20</v>
      </c>
      <c r="K1367">
        <v>11578</v>
      </c>
      <c r="L1367">
        <v>5</v>
      </c>
      <c r="M1367">
        <v>134</v>
      </c>
      <c r="N1367">
        <v>44914</v>
      </c>
      <c r="O1367">
        <v>2.02</v>
      </c>
      <c r="P1367">
        <v>2</v>
      </c>
      <c r="Q1367">
        <v>138</v>
      </c>
      <c r="R1367">
        <v>16</v>
      </c>
    </row>
    <row r="1368" spans="1:18" x14ac:dyDescent="0.25">
      <c r="A1368">
        <v>5219675</v>
      </c>
      <c r="B1368" t="s">
        <v>1815</v>
      </c>
      <c r="C1368">
        <v>11126151</v>
      </c>
      <c r="D1368" t="s">
        <v>1816</v>
      </c>
      <c r="E1368">
        <f t="shared" ca="1" si="21"/>
        <v>41</v>
      </c>
      <c r="F1368">
        <f>INDEX(ID_barrio!$A$2:$A$49,MATCH(G1368,ID_barrio!$B$2:$B$49,0))</f>
        <v>1</v>
      </c>
      <c r="G1368" t="s">
        <v>19</v>
      </c>
      <c r="H1368">
        <v>-34.592440000000003</v>
      </c>
      <c r="I1368">
        <v>-58.426400000000001</v>
      </c>
      <c r="J1368" t="s">
        <v>20</v>
      </c>
      <c r="K1368">
        <v>11629</v>
      </c>
      <c r="L1368">
        <v>4</v>
      </c>
      <c r="M1368">
        <v>28</v>
      </c>
      <c r="N1368">
        <v>44645</v>
      </c>
      <c r="O1368">
        <v>0.3</v>
      </c>
      <c r="P1368">
        <v>3</v>
      </c>
      <c r="Q1368">
        <v>344</v>
      </c>
      <c r="R1368">
        <v>1</v>
      </c>
    </row>
    <row r="1369" spans="1:18" x14ac:dyDescent="0.25">
      <c r="A1369">
        <v>5457652</v>
      </c>
      <c r="B1369" t="s">
        <v>1817</v>
      </c>
      <c r="C1369">
        <v>28169382</v>
      </c>
      <c r="D1369" t="s">
        <v>394</v>
      </c>
      <c r="E1369">
        <f t="shared" ca="1" si="21"/>
        <v>40</v>
      </c>
      <c r="F1369">
        <f>INDEX(ID_barrio!$A$2:$A$49,MATCH(G1369,ID_barrio!$B$2:$B$49,0))</f>
        <v>2</v>
      </c>
      <c r="G1369" t="s">
        <v>18061</v>
      </c>
      <c r="H1369">
        <v>-34.553179999999998</v>
      </c>
      <c r="I1369">
        <v>-58.461080000000003</v>
      </c>
      <c r="J1369" t="s">
        <v>24</v>
      </c>
      <c r="K1369">
        <v>5161</v>
      </c>
      <c r="L1369">
        <v>3</v>
      </c>
      <c r="M1369">
        <v>21</v>
      </c>
      <c r="N1369">
        <v>44889</v>
      </c>
      <c r="O1369">
        <v>0.23</v>
      </c>
      <c r="P1369">
        <v>1</v>
      </c>
      <c r="Q1369">
        <v>364</v>
      </c>
      <c r="R1369">
        <v>5</v>
      </c>
    </row>
    <row r="1370" spans="1:18" x14ac:dyDescent="0.25">
      <c r="A1370">
        <v>4783481</v>
      </c>
      <c r="B1370" t="s">
        <v>18376</v>
      </c>
      <c r="C1370">
        <v>24545875</v>
      </c>
      <c r="D1370" t="s">
        <v>157</v>
      </c>
      <c r="E1370">
        <f t="shared" ca="1" si="21"/>
        <v>69</v>
      </c>
      <c r="F1370">
        <f>INDEX(ID_barrio!$A$2:$A$49,MATCH(G1370,ID_barrio!$B$2:$B$49,0))</f>
        <v>1</v>
      </c>
      <c r="G1370" t="s">
        <v>19</v>
      </c>
      <c r="H1370">
        <v>-34.57067</v>
      </c>
      <c r="I1370">
        <v>-58.43421</v>
      </c>
      <c r="J1370" t="s">
        <v>20</v>
      </c>
      <c r="K1370">
        <v>13919</v>
      </c>
      <c r="L1370">
        <v>3</v>
      </c>
      <c r="M1370">
        <v>107</v>
      </c>
      <c r="N1370">
        <v>44888</v>
      </c>
      <c r="O1370">
        <v>1.1000000000000001</v>
      </c>
      <c r="P1370">
        <v>1</v>
      </c>
      <c r="Q1370">
        <v>296</v>
      </c>
      <c r="R1370">
        <v>23</v>
      </c>
    </row>
    <row r="1371" spans="1:18" x14ac:dyDescent="0.25">
      <c r="A1371">
        <v>5220604</v>
      </c>
      <c r="B1371" t="s">
        <v>1818</v>
      </c>
      <c r="C1371">
        <v>11126151</v>
      </c>
      <c r="D1371" t="s">
        <v>1816</v>
      </c>
      <c r="E1371">
        <f t="shared" ca="1" si="21"/>
        <v>78</v>
      </c>
      <c r="F1371">
        <f>INDEX(ID_barrio!$A$2:$A$49,MATCH(G1371,ID_barrio!$B$2:$B$49,0))</f>
        <v>1</v>
      </c>
      <c r="G1371" t="s">
        <v>19</v>
      </c>
      <c r="H1371">
        <v>-34.59104</v>
      </c>
      <c r="I1371">
        <v>-58.425269999999998</v>
      </c>
      <c r="J1371" t="s">
        <v>20</v>
      </c>
      <c r="K1371">
        <v>9867</v>
      </c>
      <c r="L1371">
        <v>4</v>
      </c>
      <c r="M1371">
        <v>12</v>
      </c>
      <c r="N1371">
        <v>44685</v>
      </c>
      <c r="O1371">
        <v>0.15</v>
      </c>
      <c r="P1371">
        <v>3</v>
      </c>
      <c r="Q1371">
        <v>355</v>
      </c>
      <c r="R1371">
        <v>1</v>
      </c>
    </row>
    <row r="1372" spans="1:18" x14ac:dyDescent="0.25">
      <c r="A1372">
        <v>4784414</v>
      </c>
      <c r="B1372" t="s">
        <v>1819</v>
      </c>
      <c r="C1372">
        <v>24222419</v>
      </c>
      <c r="D1372" t="s">
        <v>1088</v>
      </c>
      <c r="E1372">
        <f t="shared" ca="1" si="21"/>
        <v>42</v>
      </c>
      <c r="F1372">
        <f>INDEX(ID_barrio!$A$2:$A$49,MATCH(G1372,ID_barrio!$B$2:$B$49,0))</f>
        <v>1</v>
      </c>
      <c r="G1372" t="s">
        <v>19</v>
      </c>
      <c r="H1372">
        <v>-34.585738999999997</v>
      </c>
      <c r="I1372">
        <v>-58.423729000000002</v>
      </c>
      <c r="J1372" t="s">
        <v>20</v>
      </c>
      <c r="K1372">
        <v>7048</v>
      </c>
      <c r="L1372">
        <v>2</v>
      </c>
      <c r="M1372">
        <v>42</v>
      </c>
      <c r="N1372">
        <v>43891</v>
      </c>
      <c r="O1372">
        <v>0.46</v>
      </c>
      <c r="P1372">
        <v>1</v>
      </c>
      <c r="Q1372">
        <v>185</v>
      </c>
      <c r="R1372">
        <v>0</v>
      </c>
    </row>
    <row r="1373" spans="1:18" x14ac:dyDescent="0.25">
      <c r="A1373">
        <v>5464816</v>
      </c>
      <c r="B1373" t="s">
        <v>1820</v>
      </c>
      <c r="C1373">
        <v>28343136</v>
      </c>
      <c r="D1373" t="s">
        <v>1821</v>
      </c>
      <c r="E1373">
        <f t="shared" ca="1" si="21"/>
        <v>51</v>
      </c>
      <c r="F1373">
        <f>INDEX(ID_barrio!$A$2:$A$49,MATCH(G1373,ID_barrio!$B$2:$B$49,0))</f>
        <v>9</v>
      </c>
      <c r="G1373" t="s">
        <v>55</v>
      </c>
      <c r="H1373">
        <v>-34.62303</v>
      </c>
      <c r="I1373">
        <v>-58.38711</v>
      </c>
      <c r="J1373" t="s">
        <v>24</v>
      </c>
      <c r="K1373">
        <v>1762</v>
      </c>
      <c r="L1373">
        <v>2</v>
      </c>
      <c r="M1373">
        <v>18</v>
      </c>
      <c r="N1373">
        <v>44897</v>
      </c>
      <c r="O1373">
        <v>0.27</v>
      </c>
      <c r="P1373">
        <v>3</v>
      </c>
      <c r="Q1373">
        <v>277</v>
      </c>
      <c r="R1373">
        <v>5</v>
      </c>
    </row>
    <row r="1374" spans="1:18" x14ac:dyDescent="0.25">
      <c r="A1374">
        <v>5221715</v>
      </c>
      <c r="B1374" t="s">
        <v>1822</v>
      </c>
      <c r="C1374">
        <v>11126151</v>
      </c>
      <c r="D1374" t="s">
        <v>1816</v>
      </c>
      <c r="E1374">
        <f t="shared" ca="1" si="21"/>
        <v>69</v>
      </c>
      <c r="F1374">
        <f>INDEX(ID_barrio!$A$2:$A$49,MATCH(G1374,ID_barrio!$B$2:$B$49,0))</f>
        <v>1</v>
      </c>
      <c r="G1374" t="s">
        <v>19</v>
      </c>
      <c r="H1374">
        <v>-34.59234</v>
      </c>
      <c r="I1374">
        <v>-58.42736</v>
      </c>
      <c r="J1374" t="s">
        <v>20</v>
      </c>
      <c r="K1374">
        <v>20438</v>
      </c>
      <c r="L1374">
        <v>4</v>
      </c>
      <c r="M1374">
        <v>11</v>
      </c>
      <c r="N1374">
        <v>44881</v>
      </c>
      <c r="O1374">
        <v>0.14000000000000001</v>
      </c>
      <c r="P1374">
        <v>3</v>
      </c>
      <c r="Q1374">
        <v>344</v>
      </c>
      <c r="R1374">
        <v>4</v>
      </c>
    </row>
    <row r="1375" spans="1:18" x14ac:dyDescent="0.25">
      <c r="A1375">
        <v>5467405</v>
      </c>
      <c r="B1375" t="s">
        <v>18377</v>
      </c>
      <c r="C1375">
        <v>28355958</v>
      </c>
      <c r="D1375" t="s">
        <v>770</v>
      </c>
      <c r="E1375">
        <f t="shared" ca="1" si="21"/>
        <v>58</v>
      </c>
      <c r="F1375">
        <f>INDEX(ID_barrio!$A$2:$A$49,MATCH(G1375,ID_barrio!$B$2:$B$49,0))</f>
        <v>6</v>
      </c>
      <c r="G1375" t="s">
        <v>43</v>
      </c>
      <c r="H1375">
        <v>-34.602179999999997</v>
      </c>
      <c r="I1375">
        <v>-58.410290000000003</v>
      </c>
      <c r="J1375" t="s">
        <v>20</v>
      </c>
      <c r="K1375">
        <v>22024</v>
      </c>
      <c r="L1375">
        <v>1</v>
      </c>
      <c r="M1375">
        <v>2</v>
      </c>
      <c r="N1375">
        <v>43044</v>
      </c>
      <c r="O1375">
        <v>0.02</v>
      </c>
      <c r="P1375">
        <v>1</v>
      </c>
      <c r="Q1375">
        <v>344</v>
      </c>
      <c r="R1375">
        <v>0</v>
      </c>
    </row>
    <row r="1376" spans="1:18" x14ac:dyDescent="0.25">
      <c r="A1376">
        <v>4789040</v>
      </c>
      <c r="B1376" t="s">
        <v>1823</v>
      </c>
      <c r="C1376">
        <v>4994194</v>
      </c>
      <c r="D1376" t="s">
        <v>1229</v>
      </c>
      <c r="E1376">
        <f t="shared" ca="1" si="21"/>
        <v>50</v>
      </c>
      <c r="F1376">
        <f>INDEX(ID_barrio!$A$2:$A$49,MATCH(G1376,ID_barrio!$B$2:$B$49,0))</f>
        <v>1</v>
      </c>
      <c r="G1376" t="s">
        <v>19</v>
      </c>
      <c r="H1376">
        <v>-34.581899999999997</v>
      </c>
      <c r="I1376">
        <v>-58.433689999999999</v>
      </c>
      <c r="J1376" t="s">
        <v>20</v>
      </c>
      <c r="K1376">
        <v>22953</v>
      </c>
      <c r="L1376">
        <v>30</v>
      </c>
      <c r="M1376">
        <v>22</v>
      </c>
      <c r="N1376">
        <v>44493</v>
      </c>
      <c r="O1376">
        <v>0.35</v>
      </c>
      <c r="P1376">
        <v>13</v>
      </c>
      <c r="Q1376">
        <v>0</v>
      </c>
      <c r="R1376">
        <v>0</v>
      </c>
    </row>
    <row r="1377" spans="1:18" x14ac:dyDescent="0.25">
      <c r="A1377">
        <v>5237644</v>
      </c>
      <c r="B1377" t="s">
        <v>1824</v>
      </c>
      <c r="C1377">
        <v>27104949</v>
      </c>
      <c r="D1377" t="s">
        <v>1825</v>
      </c>
      <c r="E1377">
        <f t="shared" ca="1" si="21"/>
        <v>76</v>
      </c>
      <c r="F1377">
        <f>INDEX(ID_barrio!$A$2:$A$49,MATCH(G1377,ID_barrio!$B$2:$B$49,0))</f>
        <v>7</v>
      </c>
      <c r="G1377" t="s">
        <v>45</v>
      </c>
      <c r="H1377">
        <v>-34.59543</v>
      </c>
      <c r="I1377">
        <v>-58.3964</v>
      </c>
      <c r="J1377" t="s">
        <v>20</v>
      </c>
      <c r="K1377">
        <v>16915</v>
      </c>
      <c r="L1377">
        <v>4</v>
      </c>
      <c r="M1377">
        <v>54</v>
      </c>
      <c r="N1377">
        <v>44828</v>
      </c>
      <c r="O1377">
        <v>0.59</v>
      </c>
      <c r="P1377">
        <v>1</v>
      </c>
      <c r="Q1377">
        <v>244</v>
      </c>
      <c r="R1377">
        <v>4</v>
      </c>
    </row>
    <row r="1378" spans="1:18" x14ac:dyDescent="0.25">
      <c r="A1378">
        <v>4792664</v>
      </c>
      <c r="B1378" t="s">
        <v>1826</v>
      </c>
      <c r="C1378">
        <v>24699421</v>
      </c>
      <c r="D1378" t="s">
        <v>102</v>
      </c>
      <c r="E1378">
        <f t="shared" ca="1" si="21"/>
        <v>70</v>
      </c>
      <c r="F1378">
        <f>INDEX(ID_barrio!$A$2:$A$49,MATCH(G1378,ID_barrio!$B$2:$B$49,0))</f>
        <v>25</v>
      </c>
      <c r="G1378" t="s">
        <v>456</v>
      </c>
      <c r="H1378">
        <v>-34.550730000000001</v>
      </c>
      <c r="I1378">
        <v>-58.474330000000002</v>
      </c>
      <c r="J1378" t="s">
        <v>20</v>
      </c>
      <c r="K1378">
        <v>4061</v>
      </c>
      <c r="L1378">
        <v>3</v>
      </c>
      <c r="M1378">
        <v>35</v>
      </c>
      <c r="N1378">
        <v>44565</v>
      </c>
      <c r="O1378">
        <v>0.59</v>
      </c>
      <c r="P1378">
        <v>1</v>
      </c>
      <c r="Q1378">
        <v>0</v>
      </c>
      <c r="R1378">
        <v>1</v>
      </c>
    </row>
    <row r="1379" spans="1:18" x14ac:dyDescent="0.25">
      <c r="A1379">
        <v>4801172</v>
      </c>
      <c r="B1379" t="s">
        <v>1827</v>
      </c>
      <c r="C1379">
        <v>161327</v>
      </c>
      <c r="D1379" t="s">
        <v>103</v>
      </c>
      <c r="E1379">
        <f t="shared" ca="1" si="21"/>
        <v>32</v>
      </c>
      <c r="F1379">
        <f>INDEX(ID_barrio!$A$2:$A$49,MATCH(G1379,ID_barrio!$B$2:$B$49,0))</f>
        <v>24</v>
      </c>
      <c r="G1379" t="s">
        <v>451</v>
      </c>
      <c r="H1379">
        <v>-34.614559999999997</v>
      </c>
      <c r="I1379">
        <v>-58.438580000000002</v>
      </c>
      <c r="J1379" t="s">
        <v>20</v>
      </c>
      <c r="K1379">
        <v>6167</v>
      </c>
      <c r="L1379">
        <v>14</v>
      </c>
      <c r="M1379">
        <v>40</v>
      </c>
      <c r="N1379">
        <v>44908</v>
      </c>
      <c r="O1379">
        <v>0.41</v>
      </c>
      <c r="P1379">
        <v>14</v>
      </c>
      <c r="Q1379">
        <v>330</v>
      </c>
      <c r="R1379">
        <v>5</v>
      </c>
    </row>
    <row r="1380" spans="1:18" x14ac:dyDescent="0.25">
      <c r="A1380">
        <v>5468011</v>
      </c>
      <c r="B1380" t="s">
        <v>1828</v>
      </c>
      <c r="C1380">
        <v>11972481</v>
      </c>
      <c r="D1380" t="s">
        <v>1249</v>
      </c>
      <c r="E1380">
        <f t="shared" ca="1" si="21"/>
        <v>56</v>
      </c>
      <c r="F1380">
        <f>INDEX(ID_barrio!$A$2:$A$49,MATCH(G1380,ID_barrio!$B$2:$B$49,0))</f>
        <v>1</v>
      </c>
      <c r="G1380" t="s">
        <v>19</v>
      </c>
      <c r="H1380">
        <v>-34.589289999999998</v>
      </c>
      <c r="I1380">
        <v>-58.425089999999997</v>
      </c>
      <c r="J1380" t="s">
        <v>20</v>
      </c>
      <c r="K1380">
        <v>6886</v>
      </c>
      <c r="L1380">
        <v>4</v>
      </c>
      <c r="M1380">
        <v>72</v>
      </c>
      <c r="N1380">
        <v>44913</v>
      </c>
      <c r="O1380">
        <v>0.76</v>
      </c>
      <c r="P1380">
        <v>3</v>
      </c>
      <c r="Q1380">
        <v>0</v>
      </c>
      <c r="R1380">
        <v>16</v>
      </c>
    </row>
    <row r="1381" spans="1:18" x14ac:dyDescent="0.25">
      <c r="A1381">
        <v>5476733</v>
      </c>
      <c r="B1381" t="s">
        <v>1829</v>
      </c>
      <c r="C1381">
        <v>28401880</v>
      </c>
      <c r="D1381" t="s">
        <v>147</v>
      </c>
      <c r="E1381">
        <f t="shared" ca="1" si="21"/>
        <v>41</v>
      </c>
      <c r="F1381">
        <f>INDEX(ID_barrio!$A$2:$A$49,MATCH(G1381,ID_barrio!$B$2:$B$49,0))</f>
        <v>7</v>
      </c>
      <c r="G1381" t="s">
        <v>45</v>
      </c>
      <c r="H1381">
        <v>-34.59713</v>
      </c>
      <c r="I1381">
        <v>-58.413119999999999</v>
      </c>
      <c r="J1381" t="s">
        <v>20</v>
      </c>
      <c r="K1381">
        <v>8828</v>
      </c>
      <c r="L1381">
        <v>3</v>
      </c>
      <c r="M1381">
        <v>2</v>
      </c>
      <c r="N1381">
        <v>42468</v>
      </c>
      <c r="O1381">
        <v>0.02</v>
      </c>
      <c r="P1381">
        <v>1</v>
      </c>
      <c r="Q1381">
        <v>0</v>
      </c>
      <c r="R1381">
        <v>0</v>
      </c>
    </row>
    <row r="1382" spans="1:18" x14ac:dyDescent="0.25">
      <c r="A1382">
        <v>5237856</v>
      </c>
      <c r="B1382" t="s">
        <v>1830</v>
      </c>
      <c r="C1382">
        <v>27105829</v>
      </c>
      <c r="D1382" t="s">
        <v>1261</v>
      </c>
      <c r="E1382">
        <f t="shared" ca="1" si="21"/>
        <v>43</v>
      </c>
      <c r="F1382">
        <f>INDEX(ID_barrio!$A$2:$A$49,MATCH(G1382,ID_barrio!$B$2:$B$49,0))</f>
        <v>11</v>
      </c>
      <c r="G1382" t="s">
        <v>82</v>
      </c>
      <c r="H1382">
        <v>-34.626750000000001</v>
      </c>
      <c r="I1382">
        <v>-58.372790000000002</v>
      </c>
      <c r="J1382" t="s">
        <v>20</v>
      </c>
      <c r="K1382">
        <v>11453</v>
      </c>
      <c r="L1382">
        <v>15</v>
      </c>
      <c r="M1382">
        <v>6</v>
      </c>
      <c r="N1382">
        <v>44880</v>
      </c>
      <c r="O1382">
        <v>0.09</v>
      </c>
      <c r="P1382">
        <v>1</v>
      </c>
      <c r="Q1382">
        <v>304</v>
      </c>
      <c r="R1382">
        <v>2</v>
      </c>
    </row>
    <row r="1383" spans="1:18" x14ac:dyDescent="0.25">
      <c r="A1383">
        <v>5489889</v>
      </c>
      <c r="B1383" t="s">
        <v>1831</v>
      </c>
      <c r="C1383">
        <v>9955081</v>
      </c>
      <c r="D1383" t="s">
        <v>416</v>
      </c>
      <c r="E1383">
        <f t="shared" ca="1" si="21"/>
        <v>59</v>
      </c>
      <c r="F1383">
        <f>INDEX(ID_barrio!$A$2:$A$49,MATCH(G1383,ID_barrio!$B$2:$B$49,0))</f>
        <v>1</v>
      </c>
      <c r="G1383" t="s">
        <v>19</v>
      </c>
      <c r="H1383">
        <v>-34.56915</v>
      </c>
      <c r="I1383">
        <v>-58.443809999999999</v>
      </c>
      <c r="J1383" t="s">
        <v>20</v>
      </c>
      <c r="K1383">
        <v>11830</v>
      </c>
      <c r="L1383">
        <v>7</v>
      </c>
      <c r="M1383">
        <v>0</v>
      </c>
      <c r="P1383">
        <v>1</v>
      </c>
      <c r="Q1383">
        <v>173</v>
      </c>
      <c r="R1383">
        <v>0</v>
      </c>
    </row>
    <row r="1384" spans="1:18" x14ac:dyDescent="0.25">
      <c r="A1384">
        <v>4807409</v>
      </c>
      <c r="B1384" t="s">
        <v>1832</v>
      </c>
      <c r="C1384">
        <v>2034113</v>
      </c>
      <c r="D1384" t="s">
        <v>518</v>
      </c>
      <c r="E1384">
        <f t="shared" ca="1" si="21"/>
        <v>28</v>
      </c>
      <c r="F1384">
        <f>INDEX(ID_barrio!$A$2:$A$49,MATCH(G1384,ID_barrio!$B$2:$B$49,0))</f>
        <v>9</v>
      </c>
      <c r="G1384" t="s">
        <v>55</v>
      </c>
      <c r="H1384">
        <v>-34.621040000000001</v>
      </c>
      <c r="I1384">
        <v>-58.383650000000003</v>
      </c>
      <c r="J1384" t="s">
        <v>24</v>
      </c>
      <c r="K1384">
        <v>4405</v>
      </c>
      <c r="L1384">
        <v>2</v>
      </c>
      <c r="M1384">
        <v>145</v>
      </c>
      <c r="N1384">
        <v>44900</v>
      </c>
      <c r="O1384">
        <v>1.51</v>
      </c>
      <c r="P1384">
        <v>3</v>
      </c>
      <c r="Q1384">
        <v>87</v>
      </c>
      <c r="R1384">
        <v>16</v>
      </c>
    </row>
    <row r="1385" spans="1:18" x14ac:dyDescent="0.25">
      <c r="A1385">
        <v>5239393</v>
      </c>
      <c r="B1385" t="s">
        <v>1833</v>
      </c>
      <c r="C1385">
        <v>315089</v>
      </c>
      <c r="D1385" t="s">
        <v>193</v>
      </c>
      <c r="E1385">
        <f t="shared" ca="1" si="21"/>
        <v>44</v>
      </c>
      <c r="F1385">
        <f>INDEX(ID_barrio!$A$2:$A$49,MATCH(G1385,ID_barrio!$B$2:$B$49,0))</f>
        <v>7</v>
      </c>
      <c r="G1385" t="s">
        <v>45</v>
      </c>
      <c r="H1385">
        <v>-34.588059999999999</v>
      </c>
      <c r="I1385">
        <v>-58.395409999999998</v>
      </c>
      <c r="J1385" t="s">
        <v>20</v>
      </c>
      <c r="K1385">
        <v>7929</v>
      </c>
      <c r="L1385">
        <v>4</v>
      </c>
      <c r="M1385">
        <v>3</v>
      </c>
      <c r="N1385">
        <v>43023</v>
      </c>
      <c r="O1385">
        <v>0.03</v>
      </c>
      <c r="P1385">
        <v>5</v>
      </c>
      <c r="Q1385">
        <v>362</v>
      </c>
      <c r="R1385">
        <v>0</v>
      </c>
    </row>
    <row r="1386" spans="1:18" x14ac:dyDescent="0.25">
      <c r="A1386">
        <v>5250084</v>
      </c>
      <c r="B1386" t="s">
        <v>1834</v>
      </c>
      <c r="C1386">
        <v>21181258</v>
      </c>
      <c r="D1386" t="s">
        <v>1835</v>
      </c>
      <c r="E1386">
        <f t="shared" ca="1" si="21"/>
        <v>37</v>
      </c>
      <c r="F1386">
        <f>INDEX(ID_barrio!$A$2:$A$49,MATCH(G1386,ID_barrio!$B$2:$B$49,0))</f>
        <v>1</v>
      </c>
      <c r="G1386" t="s">
        <v>19</v>
      </c>
      <c r="H1386">
        <v>-34.575220000000002</v>
      </c>
      <c r="I1386">
        <v>-58.423259999999999</v>
      </c>
      <c r="J1386" t="s">
        <v>20</v>
      </c>
      <c r="K1386">
        <v>15714</v>
      </c>
      <c r="L1386">
        <v>1</v>
      </c>
      <c r="M1386">
        <v>0</v>
      </c>
      <c r="P1386">
        <v>9</v>
      </c>
      <c r="Q1386">
        <v>0</v>
      </c>
      <c r="R1386">
        <v>0</v>
      </c>
    </row>
    <row r="1387" spans="1:18" x14ac:dyDescent="0.25">
      <c r="A1387">
        <v>4809021</v>
      </c>
      <c r="B1387" t="s">
        <v>1836</v>
      </c>
      <c r="C1387">
        <v>16000925</v>
      </c>
      <c r="D1387" t="s">
        <v>1287</v>
      </c>
      <c r="E1387">
        <f t="shared" ca="1" si="21"/>
        <v>70</v>
      </c>
      <c r="F1387">
        <f>INDEX(ID_barrio!$A$2:$A$49,MATCH(G1387,ID_barrio!$B$2:$B$49,0))</f>
        <v>1</v>
      </c>
      <c r="G1387" t="s">
        <v>19</v>
      </c>
      <c r="H1387">
        <v>-34.585650000000001</v>
      </c>
      <c r="I1387">
        <v>-58.426630000000003</v>
      </c>
      <c r="J1387" t="s">
        <v>20</v>
      </c>
      <c r="K1387">
        <v>48453</v>
      </c>
      <c r="L1387">
        <v>7</v>
      </c>
      <c r="M1387">
        <v>15</v>
      </c>
      <c r="N1387">
        <v>44908</v>
      </c>
      <c r="O1387">
        <v>0.15</v>
      </c>
      <c r="P1387">
        <v>17</v>
      </c>
      <c r="Q1387">
        <v>257</v>
      </c>
      <c r="R1387">
        <v>4</v>
      </c>
    </row>
    <row r="1388" spans="1:18" x14ac:dyDescent="0.25">
      <c r="A1388">
        <v>5495072</v>
      </c>
      <c r="B1388" t="s">
        <v>1837</v>
      </c>
      <c r="C1388">
        <v>28495500</v>
      </c>
      <c r="D1388" t="s">
        <v>1838</v>
      </c>
      <c r="E1388">
        <f t="shared" ca="1" si="21"/>
        <v>60</v>
      </c>
      <c r="F1388">
        <f>INDEX(ID_barrio!$A$2:$A$49,MATCH(G1388,ID_barrio!$B$2:$B$49,0))</f>
        <v>15</v>
      </c>
      <c r="G1388" t="s">
        <v>128</v>
      </c>
      <c r="H1388">
        <v>-34.594880000000003</v>
      </c>
      <c r="I1388">
        <v>-58.374899999999997</v>
      </c>
      <c r="J1388" t="s">
        <v>20</v>
      </c>
      <c r="K1388">
        <v>5286</v>
      </c>
      <c r="L1388">
        <v>5</v>
      </c>
      <c r="M1388">
        <v>52</v>
      </c>
      <c r="N1388">
        <v>43753</v>
      </c>
      <c r="O1388">
        <v>0.55000000000000004</v>
      </c>
      <c r="P1388">
        <v>1</v>
      </c>
      <c r="Q1388">
        <v>145</v>
      </c>
      <c r="R1388">
        <v>0</v>
      </c>
    </row>
    <row r="1389" spans="1:18" x14ac:dyDescent="0.25">
      <c r="A1389">
        <v>5250745</v>
      </c>
      <c r="B1389" t="s">
        <v>1839</v>
      </c>
      <c r="C1389">
        <v>17052673</v>
      </c>
      <c r="D1389" t="s">
        <v>147</v>
      </c>
      <c r="E1389">
        <f t="shared" ca="1" si="21"/>
        <v>32</v>
      </c>
      <c r="F1389">
        <f>INDEX(ID_barrio!$A$2:$A$49,MATCH(G1389,ID_barrio!$B$2:$B$49,0))</f>
        <v>29</v>
      </c>
      <c r="G1389" t="s">
        <v>940</v>
      </c>
      <c r="H1389">
        <v>-34.582769999999996</v>
      </c>
      <c r="I1389">
        <v>-58.468299999999999</v>
      </c>
      <c r="J1389" t="s">
        <v>20</v>
      </c>
      <c r="K1389">
        <v>3524</v>
      </c>
      <c r="L1389">
        <v>3</v>
      </c>
      <c r="M1389">
        <v>59</v>
      </c>
      <c r="N1389">
        <v>44918</v>
      </c>
      <c r="O1389">
        <v>0.62</v>
      </c>
      <c r="P1389">
        <v>2</v>
      </c>
      <c r="Q1389">
        <v>86</v>
      </c>
      <c r="R1389">
        <v>14</v>
      </c>
    </row>
    <row r="1390" spans="1:18" x14ac:dyDescent="0.25">
      <c r="A1390">
        <v>5508960</v>
      </c>
      <c r="B1390" t="s">
        <v>1840</v>
      </c>
      <c r="C1390">
        <v>22055825</v>
      </c>
      <c r="D1390" t="s">
        <v>132</v>
      </c>
      <c r="E1390">
        <f t="shared" ca="1" si="21"/>
        <v>37</v>
      </c>
      <c r="F1390">
        <f>INDEX(ID_barrio!$A$2:$A$49,MATCH(G1390,ID_barrio!$B$2:$B$49,0))</f>
        <v>1</v>
      </c>
      <c r="G1390" t="s">
        <v>19</v>
      </c>
      <c r="H1390">
        <v>-34.584090000000003</v>
      </c>
      <c r="I1390">
        <v>-58.423549999999999</v>
      </c>
      <c r="J1390" t="s">
        <v>20</v>
      </c>
      <c r="K1390">
        <v>10748</v>
      </c>
      <c r="L1390">
        <v>3</v>
      </c>
      <c r="M1390">
        <v>315</v>
      </c>
      <c r="N1390">
        <v>44910</v>
      </c>
      <c r="O1390">
        <v>3.35</v>
      </c>
      <c r="P1390">
        <v>6</v>
      </c>
      <c r="Q1390">
        <v>248</v>
      </c>
      <c r="R1390">
        <v>41</v>
      </c>
    </row>
    <row r="1391" spans="1:18" x14ac:dyDescent="0.25">
      <c r="A1391">
        <v>4812506</v>
      </c>
      <c r="B1391" t="s">
        <v>1841</v>
      </c>
      <c r="C1391">
        <v>22749802</v>
      </c>
      <c r="D1391" t="s">
        <v>460</v>
      </c>
      <c r="E1391">
        <f t="shared" ca="1" si="21"/>
        <v>33</v>
      </c>
      <c r="F1391">
        <f>INDEX(ID_barrio!$A$2:$A$49,MATCH(G1391,ID_barrio!$B$2:$B$49,0))</f>
        <v>4</v>
      </c>
      <c r="G1391" t="s">
        <v>35</v>
      </c>
      <c r="H1391">
        <v>-34.563380000000002</v>
      </c>
      <c r="I1391">
        <v>-58.49465</v>
      </c>
      <c r="J1391" t="s">
        <v>20</v>
      </c>
      <c r="K1391">
        <v>18737</v>
      </c>
      <c r="L1391">
        <v>3</v>
      </c>
      <c r="M1391">
        <v>0</v>
      </c>
      <c r="P1391">
        <v>1</v>
      </c>
      <c r="Q1391">
        <v>364</v>
      </c>
      <c r="R1391">
        <v>0</v>
      </c>
    </row>
    <row r="1392" spans="1:18" x14ac:dyDescent="0.25">
      <c r="A1392">
        <v>5255509</v>
      </c>
      <c r="B1392" t="s">
        <v>1842</v>
      </c>
      <c r="C1392">
        <v>21858421</v>
      </c>
      <c r="D1392" t="s">
        <v>435</v>
      </c>
      <c r="E1392">
        <f t="shared" ca="1" si="21"/>
        <v>63</v>
      </c>
      <c r="F1392">
        <f>INDEX(ID_barrio!$A$2:$A$49,MATCH(G1392,ID_barrio!$B$2:$B$49,0))</f>
        <v>1</v>
      </c>
      <c r="G1392" t="s">
        <v>19</v>
      </c>
      <c r="H1392">
        <v>-34.581719999999997</v>
      </c>
      <c r="I1392">
        <v>-58.409089999999999</v>
      </c>
      <c r="J1392" t="s">
        <v>20</v>
      </c>
      <c r="K1392">
        <v>6167</v>
      </c>
      <c r="L1392">
        <v>29</v>
      </c>
      <c r="M1392">
        <v>1</v>
      </c>
      <c r="N1392">
        <v>43821</v>
      </c>
      <c r="O1392">
        <v>0.03</v>
      </c>
      <c r="P1392">
        <v>8</v>
      </c>
      <c r="Q1392">
        <v>47</v>
      </c>
      <c r="R1392">
        <v>0</v>
      </c>
    </row>
    <row r="1393" spans="1:19" x14ac:dyDescent="0.25">
      <c r="A1393">
        <v>5518568</v>
      </c>
      <c r="B1393" t="s">
        <v>1843</v>
      </c>
      <c r="C1393">
        <v>28621347</v>
      </c>
      <c r="D1393" t="s">
        <v>1844</v>
      </c>
      <c r="E1393">
        <f t="shared" ca="1" si="21"/>
        <v>28</v>
      </c>
      <c r="F1393">
        <f>INDEX(ID_barrio!$A$2:$A$49,MATCH(G1393,ID_barrio!$B$2:$B$49,0))</f>
        <v>1</v>
      </c>
      <c r="G1393" t="s">
        <v>19</v>
      </c>
      <c r="H1393">
        <v>-34.583047500145298</v>
      </c>
      <c r="I1393">
        <v>-58.411876050180098</v>
      </c>
      <c r="J1393" t="s">
        <v>20</v>
      </c>
      <c r="K1393">
        <v>8810</v>
      </c>
      <c r="L1393">
        <v>7</v>
      </c>
      <c r="M1393">
        <v>0</v>
      </c>
      <c r="P1393">
        <v>2</v>
      </c>
      <c r="Q1393">
        <v>333</v>
      </c>
      <c r="R1393">
        <v>0</v>
      </c>
    </row>
    <row r="1394" spans="1:19" x14ac:dyDescent="0.25">
      <c r="A1394">
        <v>5258658</v>
      </c>
      <c r="B1394" t="s">
        <v>1845</v>
      </c>
      <c r="C1394">
        <v>21181258</v>
      </c>
      <c r="D1394" t="s">
        <v>1835</v>
      </c>
      <c r="E1394">
        <f t="shared" ca="1" si="21"/>
        <v>71</v>
      </c>
      <c r="F1394">
        <f>INDEX(ID_barrio!$A$2:$A$49,MATCH(G1394,ID_barrio!$B$2:$B$49,0))</f>
        <v>15</v>
      </c>
      <c r="G1394" t="s">
        <v>128</v>
      </c>
      <c r="H1394">
        <v>-34.591760000000001</v>
      </c>
      <c r="I1394">
        <v>-58.379739999999998</v>
      </c>
      <c r="J1394" t="s">
        <v>20</v>
      </c>
      <c r="K1394">
        <v>13948</v>
      </c>
      <c r="L1394">
        <v>1</v>
      </c>
      <c r="M1394">
        <v>0</v>
      </c>
      <c r="P1394">
        <v>9</v>
      </c>
      <c r="Q1394">
        <v>0</v>
      </c>
      <c r="R1394">
        <v>0</v>
      </c>
    </row>
    <row r="1395" spans="1:19" x14ac:dyDescent="0.25">
      <c r="A1395">
        <v>4813005</v>
      </c>
      <c r="B1395" t="s">
        <v>1846</v>
      </c>
      <c r="C1395">
        <v>14418195</v>
      </c>
      <c r="D1395" t="s">
        <v>1847</v>
      </c>
      <c r="E1395">
        <f t="shared" ca="1" si="21"/>
        <v>66</v>
      </c>
      <c r="F1395">
        <f>INDEX(ID_barrio!$A$2:$A$49,MATCH(G1395,ID_barrio!$B$2:$B$49,0))</f>
        <v>5</v>
      </c>
      <c r="G1395" t="s">
        <v>38</v>
      </c>
      <c r="H1395">
        <v>-34.600459999999998</v>
      </c>
      <c r="I1395">
        <v>-58.374969999999998</v>
      </c>
      <c r="J1395" t="s">
        <v>20</v>
      </c>
      <c r="K1395">
        <v>8029</v>
      </c>
      <c r="L1395">
        <v>5</v>
      </c>
      <c r="M1395">
        <v>25</v>
      </c>
      <c r="N1395">
        <v>44868</v>
      </c>
      <c r="O1395">
        <v>0.28999999999999998</v>
      </c>
      <c r="P1395">
        <v>1</v>
      </c>
      <c r="Q1395">
        <v>358</v>
      </c>
      <c r="R1395">
        <v>2</v>
      </c>
    </row>
    <row r="1396" spans="1:19" x14ac:dyDescent="0.25">
      <c r="A1396">
        <v>5261381</v>
      </c>
      <c r="B1396" t="s">
        <v>1848</v>
      </c>
      <c r="C1396">
        <v>15871799</v>
      </c>
      <c r="D1396" t="s">
        <v>1849</v>
      </c>
      <c r="E1396">
        <f t="shared" ca="1" si="21"/>
        <v>59</v>
      </c>
      <c r="F1396">
        <f>INDEX(ID_barrio!$A$2:$A$49,MATCH(G1396,ID_barrio!$B$2:$B$49,0))</f>
        <v>1</v>
      </c>
      <c r="G1396" t="s">
        <v>19</v>
      </c>
      <c r="H1396">
        <v>-34.588290000000001</v>
      </c>
      <c r="I1396">
        <v>-58.429459999999999</v>
      </c>
      <c r="J1396" t="s">
        <v>20</v>
      </c>
      <c r="K1396">
        <v>17619</v>
      </c>
      <c r="L1396">
        <v>15</v>
      </c>
      <c r="M1396">
        <v>0</v>
      </c>
      <c r="P1396">
        <v>1</v>
      </c>
      <c r="Q1396">
        <v>365</v>
      </c>
      <c r="R1396">
        <v>0</v>
      </c>
    </row>
    <row r="1397" spans="1:19" x14ac:dyDescent="0.25">
      <c r="A1397">
        <v>4829524</v>
      </c>
      <c r="B1397" t="s">
        <v>1850</v>
      </c>
      <c r="C1397">
        <v>14699879</v>
      </c>
      <c r="D1397" t="s">
        <v>385</v>
      </c>
      <c r="E1397">
        <f t="shared" ca="1" si="21"/>
        <v>66</v>
      </c>
      <c r="F1397">
        <f>INDEX(ID_barrio!$A$2:$A$49,MATCH(G1397,ID_barrio!$B$2:$B$49,0))</f>
        <v>12</v>
      </c>
      <c r="G1397" t="s">
        <v>87</v>
      </c>
      <c r="H1397">
        <v>-34.558100000000003</v>
      </c>
      <c r="I1397">
        <v>-58.448729999999998</v>
      </c>
      <c r="J1397" t="s">
        <v>20</v>
      </c>
      <c r="K1397">
        <v>7400</v>
      </c>
      <c r="L1397">
        <v>4</v>
      </c>
      <c r="M1397">
        <v>9</v>
      </c>
      <c r="N1397">
        <v>44641</v>
      </c>
      <c r="O1397">
        <v>0.38</v>
      </c>
      <c r="P1397">
        <v>1</v>
      </c>
      <c r="Q1397">
        <v>79</v>
      </c>
      <c r="R1397">
        <v>4</v>
      </c>
    </row>
    <row r="1398" spans="1:19" x14ac:dyDescent="0.25">
      <c r="A1398">
        <v>4832243</v>
      </c>
      <c r="B1398" t="s">
        <v>1851</v>
      </c>
      <c r="C1398">
        <v>24865786</v>
      </c>
      <c r="D1398" t="s">
        <v>405</v>
      </c>
      <c r="E1398">
        <f t="shared" ca="1" si="21"/>
        <v>55</v>
      </c>
      <c r="F1398">
        <f>INDEX(ID_barrio!$A$2:$A$49,MATCH(G1398,ID_barrio!$B$2:$B$49,0))</f>
        <v>1</v>
      </c>
      <c r="G1398" t="s">
        <v>19</v>
      </c>
      <c r="H1398">
        <v>-34.580620000000003</v>
      </c>
      <c r="I1398">
        <v>-58.440910000000002</v>
      </c>
      <c r="J1398" t="s">
        <v>20</v>
      </c>
      <c r="K1398">
        <v>52858</v>
      </c>
      <c r="L1398">
        <v>1</v>
      </c>
      <c r="M1398">
        <v>0</v>
      </c>
      <c r="P1398">
        <v>1</v>
      </c>
      <c r="Q1398">
        <v>361</v>
      </c>
      <c r="R1398">
        <v>0</v>
      </c>
    </row>
    <row r="1399" spans="1:19" ht="120" x14ac:dyDescent="0.25">
      <c r="A1399">
        <v>4843880</v>
      </c>
      <c r="B1399" s="1" t="s">
        <v>18378</v>
      </c>
      <c r="C1399">
        <v>12282973</v>
      </c>
      <c r="D1399" t="s">
        <v>18312</v>
      </c>
      <c r="E1399">
        <f t="shared" ca="1" si="21"/>
        <v>73</v>
      </c>
      <c r="F1399">
        <f>INDEX(ID_barrio!$A$2:$A$49,MATCH(G1399,ID_barrio!$B$2:$B$49,0))</f>
        <v>24</v>
      </c>
      <c r="G1399" t="s">
        <v>451</v>
      </c>
      <c r="H1399">
        <v>-34.626690000000004</v>
      </c>
      <c r="I1399">
        <v>-58.437190000000001</v>
      </c>
      <c r="J1399" t="s">
        <v>24</v>
      </c>
      <c r="K1399">
        <v>4684</v>
      </c>
      <c r="L1399">
        <v>1</v>
      </c>
      <c r="M1399">
        <v>15</v>
      </c>
      <c r="N1399">
        <v>44871</v>
      </c>
      <c r="O1399">
        <v>0.2</v>
      </c>
      <c r="P1399">
        <v>3</v>
      </c>
      <c r="Q1399">
        <v>364</v>
      </c>
      <c r="R1399">
        <v>4</v>
      </c>
    </row>
    <row r="1400" spans="1:19" x14ac:dyDescent="0.25">
      <c r="A1400">
        <v>5521452</v>
      </c>
      <c r="B1400" t="s">
        <v>1852</v>
      </c>
      <c r="C1400">
        <v>25425922</v>
      </c>
      <c r="D1400" t="s">
        <v>476</v>
      </c>
      <c r="E1400">
        <f t="shared" ca="1" si="21"/>
        <v>69</v>
      </c>
      <c r="F1400">
        <f>INDEX(ID_barrio!$A$2:$A$49,MATCH(G1400,ID_barrio!$B$2:$B$49,0))</f>
        <v>30</v>
      </c>
      <c r="G1400" t="s">
        <v>1103</v>
      </c>
      <c r="H1400">
        <v>-34.630650000000003</v>
      </c>
      <c r="I1400">
        <v>-58.495350000000002</v>
      </c>
      <c r="J1400" t="s">
        <v>20</v>
      </c>
      <c r="K1400">
        <v>12600</v>
      </c>
      <c r="L1400">
        <v>2</v>
      </c>
      <c r="M1400">
        <v>45</v>
      </c>
      <c r="N1400">
        <v>44866</v>
      </c>
      <c r="O1400">
        <v>0.5</v>
      </c>
      <c r="P1400">
        <v>1</v>
      </c>
      <c r="Q1400">
        <v>88</v>
      </c>
      <c r="R1400">
        <v>2</v>
      </c>
    </row>
    <row r="1401" spans="1:19" x14ac:dyDescent="0.25">
      <c r="A1401">
        <v>5261892</v>
      </c>
      <c r="B1401" t="s">
        <v>1853</v>
      </c>
      <c r="C1401">
        <v>27237862</v>
      </c>
      <c r="D1401" t="s">
        <v>18265</v>
      </c>
      <c r="E1401">
        <f t="shared" ca="1" si="21"/>
        <v>68</v>
      </c>
      <c r="F1401">
        <f>INDEX(ID_barrio!$A$2:$A$49,MATCH(G1401,ID_barrio!$B$2:$B$49,0))</f>
        <v>1</v>
      </c>
      <c r="G1401" t="s">
        <v>19</v>
      </c>
      <c r="H1401">
        <v>-34.584479999999999</v>
      </c>
      <c r="I1401">
        <v>-58.42286</v>
      </c>
      <c r="J1401" t="s">
        <v>20</v>
      </c>
      <c r="K1401">
        <v>11453</v>
      </c>
      <c r="L1401">
        <v>1</v>
      </c>
      <c r="M1401">
        <v>0</v>
      </c>
      <c r="P1401">
        <v>1</v>
      </c>
      <c r="Q1401">
        <v>89</v>
      </c>
      <c r="R1401">
        <v>0</v>
      </c>
    </row>
    <row r="1402" spans="1:19" x14ac:dyDescent="0.25">
      <c r="A1402">
        <v>5525399</v>
      </c>
      <c r="B1402" t="s">
        <v>18379</v>
      </c>
      <c r="C1402">
        <v>14434399</v>
      </c>
      <c r="D1402" t="s">
        <v>1854</v>
      </c>
      <c r="E1402">
        <f t="shared" ca="1" si="21"/>
        <v>72</v>
      </c>
      <c r="F1402">
        <f>INDEX(ID_barrio!$A$2:$A$49,MATCH(G1402,ID_barrio!$B$2:$B$49,0))</f>
        <v>1</v>
      </c>
      <c r="G1402" t="s">
        <v>19</v>
      </c>
      <c r="H1402">
        <v>-34.572069999999997</v>
      </c>
      <c r="I1402">
        <v>-58.433860000000003</v>
      </c>
      <c r="J1402" t="s">
        <v>20</v>
      </c>
      <c r="K1402">
        <v>6343</v>
      </c>
      <c r="L1402">
        <v>7</v>
      </c>
      <c r="M1402">
        <v>18</v>
      </c>
      <c r="N1402">
        <v>43469</v>
      </c>
      <c r="O1402">
        <v>0.19</v>
      </c>
      <c r="P1402">
        <v>5</v>
      </c>
      <c r="Q1402">
        <v>180</v>
      </c>
      <c r="R1402">
        <v>0</v>
      </c>
    </row>
    <row r="1403" spans="1:19" x14ac:dyDescent="0.25">
      <c r="A1403">
        <v>5542999</v>
      </c>
      <c r="B1403" t="s">
        <v>1855</v>
      </c>
      <c r="C1403">
        <v>27834739</v>
      </c>
      <c r="D1403" t="s">
        <v>1856</v>
      </c>
      <c r="E1403">
        <f t="shared" ca="1" si="21"/>
        <v>29</v>
      </c>
      <c r="F1403">
        <f>INDEX(ID_barrio!$A$2:$A$49,MATCH(G1403,ID_barrio!$B$2:$B$49,0))</f>
        <v>18</v>
      </c>
      <c r="G1403" t="s">
        <v>177</v>
      </c>
      <c r="H1403">
        <v>-34.569609999999997</v>
      </c>
      <c r="I1403">
        <v>-58.456200000000003</v>
      </c>
      <c r="J1403" t="s">
        <v>20</v>
      </c>
      <c r="K1403">
        <v>8281</v>
      </c>
      <c r="L1403">
        <v>21</v>
      </c>
      <c r="M1403">
        <v>117</v>
      </c>
      <c r="N1403">
        <v>44881</v>
      </c>
      <c r="O1403">
        <v>1.24</v>
      </c>
      <c r="P1403">
        <v>1</v>
      </c>
      <c r="Q1403">
        <v>55</v>
      </c>
      <c r="R1403">
        <v>8</v>
      </c>
    </row>
    <row r="1404" spans="1:19" x14ac:dyDescent="0.25">
      <c r="A1404">
        <v>4847460</v>
      </c>
      <c r="B1404" t="s">
        <v>18380</v>
      </c>
      <c r="C1404">
        <v>6229473</v>
      </c>
      <c r="D1404" t="s">
        <v>88</v>
      </c>
      <c r="E1404">
        <f t="shared" ca="1" si="21"/>
        <v>34</v>
      </c>
      <c r="F1404">
        <f>INDEX(ID_barrio!$A$2:$A$49,MATCH(G1404,ID_barrio!$B$2:$B$49,0))</f>
        <v>1</v>
      </c>
      <c r="G1404" t="s">
        <v>19</v>
      </c>
      <c r="H1404">
        <v>-34.59093</v>
      </c>
      <c r="I1404">
        <v>-58.421419999999998</v>
      </c>
      <c r="J1404" t="s">
        <v>24</v>
      </c>
      <c r="K1404">
        <v>3171</v>
      </c>
      <c r="L1404">
        <v>1</v>
      </c>
      <c r="M1404">
        <v>2</v>
      </c>
      <c r="N1404">
        <v>43106</v>
      </c>
      <c r="O1404">
        <v>0.02</v>
      </c>
      <c r="P1404">
        <v>11</v>
      </c>
      <c r="Q1404">
        <v>16</v>
      </c>
      <c r="R1404">
        <v>0</v>
      </c>
    </row>
    <row r="1405" spans="1:19" x14ac:dyDescent="0.25">
      <c r="A1405">
        <v>4865645</v>
      </c>
      <c r="B1405" t="s">
        <v>1857</v>
      </c>
      <c r="C1405">
        <v>25027669</v>
      </c>
      <c r="D1405" t="s">
        <v>1858</v>
      </c>
      <c r="E1405">
        <f t="shared" ca="1" si="21"/>
        <v>41</v>
      </c>
      <c r="F1405">
        <f>INDEX(ID_barrio!$A$2:$A$49,MATCH(G1405,ID_barrio!$B$2:$B$49,0))</f>
        <v>5</v>
      </c>
      <c r="G1405" t="s">
        <v>38</v>
      </c>
      <c r="H1405">
        <v>-34.605319999999999</v>
      </c>
      <c r="I1405">
        <v>-58.391150000000003</v>
      </c>
      <c r="J1405" t="s">
        <v>20</v>
      </c>
      <c r="K1405">
        <v>6872</v>
      </c>
      <c r="L1405">
        <v>3</v>
      </c>
      <c r="M1405">
        <v>25</v>
      </c>
      <c r="N1405">
        <v>44892</v>
      </c>
      <c r="O1405">
        <v>0.32</v>
      </c>
      <c r="P1405">
        <v>1</v>
      </c>
      <c r="Q1405">
        <v>253</v>
      </c>
      <c r="R1405">
        <v>12</v>
      </c>
      <c r="S1405">
        <v>1163619310</v>
      </c>
    </row>
    <row r="1406" spans="1:19" x14ac:dyDescent="0.25">
      <c r="A1406">
        <v>5262487</v>
      </c>
      <c r="B1406" t="s">
        <v>1859</v>
      </c>
      <c r="C1406">
        <v>4641107</v>
      </c>
      <c r="D1406" t="s">
        <v>1860</v>
      </c>
      <c r="E1406">
        <f t="shared" ca="1" si="21"/>
        <v>56</v>
      </c>
      <c r="F1406">
        <f>INDEX(ID_barrio!$A$2:$A$49,MATCH(G1406,ID_barrio!$B$2:$B$49,0))</f>
        <v>20</v>
      </c>
      <c r="G1406" t="s">
        <v>245</v>
      </c>
      <c r="H1406">
        <v>-34.618000000000002</v>
      </c>
      <c r="I1406">
        <v>-58.36215</v>
      </c>
      <c r="J1406" t="s">
        <v>20</v>
      </c>
      <c r="K1406">
        <v>34735</v>
      </c>
      <c r="L1406">
        <v>4</v>
      </c>
      <c r="M1406">
        <v>66</v>
      </c>
      <c r="N1406">
        <v>44912</v>
      </c>
      <c r="O1406">
        <v>0.75</v>
      </c>
      <c r="P1406">
        <v>1</v>
      </c>
      <c r="Q1406">
        <v>303</v>
      </c>
      <c r="R1406">
        <v>35</v>
      </c>
    </row>
    <row r="1407" spans="1:19" x14ac:dyDescent="0.25">
      <c r="A1407">
        <v>4879126</v>
      </c>
      <c r="B1407" t="s">
        <v>1861</v>
      </c>
      <c r="C1407">
        <v>25100069</v>
      </c>
      <c r="D1407" t="s">
        <v>1370</v>
      </c>
      <c r="E1407">
        <f t="shared" ca="1" si="21"/>
        <v>66</v>
      </c>
      <c r="F1407">
        <f>INDEX(ID_barrio!$A$2:$A$49,MATCH(G1407,ID_barrio!$B$2:$B$49,0))</f>
        <v>1</v>
      </c>
      <c r="G1407" t="s">
        <v>19</v>
      </c>
      <c r="H1407">
        <v>-34.584809999999997</v>
      </c>
      <c r="I1407">
        <v>-58.411619999999999</v>
      </c>
      <c r="J1407" t="s">
        <v>20</v>
      </c>
      <c r="K1407">
        <v>15000</v>
      </c>
      <c r="L1407">
        <v>3</v>
      </c>
      <c r="M1407">
        <v>52</v>
      </c>
      <c r="N1407">
        <v>43863</v>
      </c>
      <c r="O1407">
        <v>0.55000000000000004</v>
      </c>
      <c r="P1407">
        <v>5</v>
      </c>
      <c r="Q1407">
        <v>84</v>
      </c>
      <c r="R1407">
        <v>0</v>
      </c>
    </row>
    <row r="1408" spans="1:19" x14ac:dyDescent="0.25">
      <c r="A1408">
        <v>5580587</v>
      </c>
      <c r="B1408" t="s">
        <v>1862</v>
      </c>
      <c r="C1408">
        <v>28933374</v>
      </c>
      <c r="D1408" t="s">
        <v>334</v>
      </c>
      <c r="E1408">
        <f t="shared" ca="1" si="21"/>
        <v>48</v>
      </c>
      <c r="F1408">
        <f>INDEX(ID_barrio!$A$2:$A$49,MATCH(G1408,ID_barrio!$B$2:$B$49,0))</f>
        <v>10</v>
      </c>
      <c r="G1408" t="s">
        <v>72</v>
      </c>
      <c r="H1408">
        <v>-34.587429999999998</v>
      </c>
      <c r="I1408">
        <v>-58.446210000000001</v>
      </c>
      <c r="J1408" t="s">
        <v>20</v>
      </c>
      <c r="K1408">
        <v>6872</v>
      </c>
      <c r="L1408">
        <v>2</v>
      </c>
      <c r="M1408">
        <v>55</v>
      </c>
      <c r="N1408">
        <v>44888</v>
      </c>
      <c r="O1408">
        <v>0.57999999999999996</v>
      </c>
      <c r="P1408">
        <v>1</v>
      </c>
      <c r="Q1408">
        <v>338</v>
      </c>
      <c r="R1408">
        <v>11</v>
      </c>
    </row>
    <row r="1409" spans="1:19" x14ac:dyDescent="0.25">
      <c r="A1409">
        <v>5270079</v>
      </c>
      <c r="B1409" t="s">
        <v>1863</v>
      </c>
      <c r="C1409">
        <v>14609844</v>
      </c>
      <c r="D1409" t="s">
        <v>88</v>
      </c>
      <c r="E1409">
        <f t="shared" ca="1" si="21"/>
        <v>39</v>
      </c>
      <c r="F1409">
        <f>INDEX(ID_barrio!$A$2:$A$49,MATCH(G1409,ID_barrio!$B$2:$B$49,0))</f>
        <v>1</v>
      </c>
      <c r="G1409" t="s">
        <v>19</v>
      </c>
      <c r="H1409">
        <v>-34.57687</v>
      </c>
      <c r="I1409">
        <v>-58.435870000000001</v>
      </c>
      <c r="J1409" t="s">
        <v>20</v>
      </c>
      <c r="K1409">
        <v>6896</v>
      </c>
      <c r="L1409">
        <v>1</v>
      </c>
      <c r="M1409">
        <v>96</v>
      </c>
      <c r="N1409">
        <v>44906</v>
      </c>
      <c r="O1409">
        <v>3.72</v>
      </c>
      <c r="P1409">
        <v>3</v>
      </c>
      <c r="Q1409">
        <v>33</v>
      </c>
      <c r="R1409">
        <v>49</v>
      </c>
    </row>
    <row r="1410" spans="1:19" x14ac:dyDescent="0.25">
      <c r="A1410">
        <v>5587188</v>
      </c>
      <c r="B1410" t="s">
        <v>1864</v>
      </c>
      <c r="C1410">
        <v>21381090</v>
      </c>
      <c r="D1410" t="s">
        <v>1865</v>
      </c>
      <c r="E1410">
        <f t="shared" ca="1" si="21"/>
        <v>57</v>
      </c>
      <c r="F1410">
        <f>INDEX(ID_barrio!$A$2:$A$49,MATCH(G1410,ID_barrio!$B$2:$B$49,0))</f>
        <v>1</v>
      </c>
      <c r="G1410" t="s">
        <v>19</v>
      </c>
      <c r="H1410">
        <v>-34.580440000000003</v>
      </c>
      <c r="I1410">
        <v>-58.430970000000002</v>
      </c>
      <c r="J1410" t="s">
        <v>24</v>
      </c>
      <c r="K1410">
        <v>7048</v>
      </c>
      <c r="L1410">
        <v>1</v>
      </c>
      <c r="M1410">
        <v>15</v>
      </c>
      <c r="N1410">
        <v>44909</v>
      </c>
      <c r="O1410">
        <v>0.16</v>
      </c>
      <c r="P1410">
        <v>1</v>
      </c>
      <c r="Q1410">
        <v>365</v>
      </c>
      <c r="R1410">
        <v>3</v>
      </c>
    </row>
    <row r="1411" spans="1:19" x14ac:dyDescent="0.25">
      <c r="A1411">
        <v>5270774</v>
      </c>
      <c r="B1411" t="s">
        <v>1866</v>
      </c>
      <c r="C1411">
        <v>27218881</v>
      </c>
      <c r="D1411" t="s">
        <v>1867</v>
      </c>
      <c r="E1411">
        <f t="shared" ref="E1411:E1474" ca="1" si="22">RANDBETWEEN(28,79)</f>
        <v>38</v>
      </c>
      <c r="F1411">
        <f>INDEX(ID_barrio!$A$2:$A$49,MATCH(G1411,ID_barrio!$B$2:$B$49,0))</f>
        <v>11</v>
      </c>
      <c r="G1411" t="s">
        <v>82</v>
      </c>
      <c r="H1411">
        <v>-34.617719999999998</v>
      </c>
      <c r="I1411">
        <v>-58.370840000000001</v>
      </c>
      <c r="J1411" t="s">
        <v>20</v>
      </c>
      <c r="K1411">
        <v>10219</v>
      </c>
      <c r="L1411">
        <v>90</v>
      </c>
      <c r="M1411">
        <v>6</v>
      </c>
      <c r="N1411">
        <v>43145</v>
      </c>
      <c r="O1411">
        <v>0.06</v>
      </c>
      <c r="P1411">
        <v>1</v>
      </c>
      <c r="Q1411">
        <v>269</v>
      </c>
      <c r="R1411">
        <v>0</v>
      </c>
    </row>
    <row r="1412" spans="1:19" x14ac:dyDescent="0.25">
      <c r="A1412">
        <v>5599742</v>
      </c>
      <c r="B1412" t="s">
        <v>1868</v>
      </c>
      <c r="C1412">
        <v>24290222</v>
      </c>
      <c r="D1412" t="s">
        <v>176</v>
      </c>
      <c r="E1412">
        <f t="shared" ca="1" si="22"/>
        <v>63</v>
      </c>
      <c r="F1412">
        <f>INDEX(ID_barrio!$A$2:$A$49,MATCH(G1412,ID_barrio!$B$2:$B$49,0))</f>
        <v>1</v>
      </c>
      <c r="G1412" t="s">
        <v>19</v>
      </c>
      <c r="H1412">
        <v>-34.578180000000003</v>
      </c>
      <c r="I1412">
        <v>-58.439590000000003</v>
      </c>
      <c r="J1412" t="s">
        <v>20</v>
      </c>
      <c r="K1412">
        <v>8105</v>
      </c>
      <c r="L1412">
        <v>5</v>
      </c>
      <c r="M1412">
        <v>35</v>
      </c>
      <c r="N1412">
        <v>44905</v>
      </c>
      <c r="O1412">
        <v>0.38</v>
      </c>
      <c r="P1412">
        <v>1</v>
      </c>
      <c r="Q1412">
        <v>270</v>
      </c>
      <c r="R1412">
        <v>1</v>
      </c>
    </row>
    <row r="1413" spans="1:19" x14ac:dyDescent="0.25">
      <c r="A1413">
        <v>4889741</v>
      </c>
      <c r="B1413" t="s">
        <v>1869</v>
      </c>
      <c r="C1413">
        <v>25157971</v>
      </c>
      <c r="D1413" t="s">
        <v>171</v>
      </c>
      <c r="E1413">
        <f t="shared" ca="1" si="22"/>
        <v>37</v>
      </c>
      <c r="F1413">
        <f>INDEX(ID_barrio!$A$2:$A$49,MATCH(G1413,ID_barrio!$B$2:$B$49,0))</f>
        <v>2</v>
      </c>
      <c r="G1413" t="s">
        <v>18061</v>
      </c>
      <c r="H1413">
        <v>-34.543039999999998</v>
      </c>
      <c r="I1413">
        <v>-58.464579999999998</v>
      </c>
      <c r="J1413" t="s">
        <v>24</v>
      </c>
      <c r="K1413">
        <v>4257</v>
      </c>
      <c r="L1413">
        <v>2</v>
      </c>
      <c r="M1413">
        <v>80</v>
      </c>
      <c r="N1413">
        <v>44899</v>
      </c>
      <c r="O1413">
        <v>1</v>
      </c>
      <c r="P1413">
        <v>2</v>
      </c>
      <c r="Q1413">
        <v>294</v>
      </c>
      <c r="R1413">
        <v>18</v>
      </c>
    </row>
    <row r="1414" spans="1:19" x14ac:dyDescent="0.25">
      <c r="A1414">
        <v>4891278</v>
      </c>
      <c r="B1414" t="s">
        <v>1870</v>
      </c>
      <c r="C1414">
        <v>25165666</v>
      </c>
      <c r="D1414" t="s">
        <v>466</v>
      </c>
      <c r="E1414">
        <f t="shared" ca="1" si="22"/>
        <v>50</v>
      </c>
      <c r="F1414">
        <f>INDEX(ID_barrio!$A$2:$A$49,MATCH(G1414,ID_barrio!$B$2:$B$49,0))</f>
        <v>6</v>
      </c>
      <c r="G1414" t="s">
        <v>43</v>
      </c>
      <c r="H1414">
        <v>-34.604970000000002</v>
      </c>
      <c r="I1414">
        <v>-58.395420000000001</v>
      </c>
      <c r="J1414" t="s">
        <v>20</v>
      </c>
      <c r="K1414">
        <v>3700</v>
      </c>
      <c r="L1414">
        <v>7</v>
      </c>
      <c r="M1414">
        <v>30</v>
      </c>
      <c r="N1414">
        <v>44895</v>
      </c>
      <c r="O1414">
        <v>0.41</v>
      </c>
      <c r="P1414">
        <v>1</v>
      </c>
      <c r="Q1414">
        <v>295</v>
      </c>
      <c r="R1414">
        <v>9</v>
      </c>
      <c r="S1414">
        <v>100331087176</v>
      </c>
    </row>
    <row r="1415" spans="1:19" x14ac:dyDescent="0.25">
      <c r="A1415">
        <v>5287682</v>
      </c>
      <c r="B1415" t="s">
        <v>18381</v>
      </c>
      <c r="C1415">
        <v>9193573</v>
      </c>
      <c r="D1415" t="s">
        <v>1871</v>
      </c>
      <c r="E1415">
        <f t="shared" ca="1" si="22"/>
        <v>68</v>
      </c>
      <c r="F1415">
        <f>INDEX(ID_barrio!$A$2:$A$49,MATCH(G1415,ID_barrio!$B$2:$B$49,0))</f>
        <v>1</v>
      </c>
      <c r="G1415" t="s">
        <v>19</v>
      </c>
      <c r="H1415">
        <v>-34.582889999999999</v>
      </c>
      <c r="I1415">
        <v>-58.415770000000002</v>
      </c>
      <c r="J1415" t="s">
        <v>20</v>
      </c>
      <c r="K1415">
        <v>9691</v>
      </c>
      <c r="L1415">
        <v>7</v>
      </c>
      <c r="M1415">
        <v>23</v>
      </c>
      <c r="N1415">
        <v>44226</v>
      </c>
      <c r="O1415">
        <v>0.31</v>
      </c>
      <c r="P1415">
        <v>1</v>
      </c>
      <c r="Q1415">
        <v>56</v>
      </c>
      <c r="R1415">
        <v>0</v>
      </c>
    </row>
    <row r="1416" spans="1:19" x14ac:dyDescent="0.25">
      <c r="A1416">
        <v>4901299</v>
      </c>
      <c r="B1416" t="s">
        <v>1872</v>
      </c>
      <c r="C1416">
        <v>67637239</v>
      </c>
      <c r="D1416" t="s">
        <v>1873</v>
      </c>
      <c r="E1416">
        <f t="shared" ca="1" si="22"/>
        <v>42</v>
      </c>
      <c r="F1416">
        <f>INDEX(ID_barrio!$A$2:$A$49,MATCH(G1416,ID_barrio!$B$2:$B$49,0))</f>
        <v>1</v>
      </c>
      <c r="G1416" t="s">
        <v>19</v>
      </c>
      <c r="H1416">
        <v>-34.588560000000001</v>
      </c>
      <c r="I1416">
        <v>-58.420180000000002</v>
      </c>
      <c r="J1416" t="s">
        <v>20</v>
      </c>
      <c r="K1416">
        <v>13466</v>
      </c>
      <c r="L1416">
        <v>7</v>
      </c>
      <c r="M1416">
        <v>30</v>
      </c>
      <c r="N1416">
        <v>44884</v>
      </c>
      <c r="O1416">
        <v>0.73</v>
      </c>
      <c r="P1416">
        <v>1</v>
      </c>
      <c r="Q1416">
        <v>278</v>
      </c>
      <c r="R1416">
        <v>14</v>
      </c>
    </row>
    <row r="1417" spans="1:19" x14ac:dyDescent="0.25">
      <c r="A1417">
        <v>4901529</v>
      </c>
      <c r="B1417" t="s">
        <v>1874</v>
      </c>
      <c r="C1417">
        <v>1694217</v>
      </c>
      <c r="D1417" t="s">
        <v>971</v>
      </c>
      <c r="E1417">
        <f t="shared" ca="1" si="22"/>
        <v>41</v>
      </c>
      <c r="F1417">
        <f>INDEX(ID_barrio!$A$2:$A$49,MATCH(G1417,ID_barrio!$B$2:$B$49,0))</f>
        <v>12</v>
      </c>
      <c r="G1417" t="s">
        <v>87</v>
      </c>
      <c r="H1417">
        <v>-34.563639999999999</v>
      </c>
      <c r="I1417">
        <v>-58.463500000000003</v>
      </c>
      <c r="J1417" t="s">
        <v>20</v>
      </c>
      <c r="K1417">
        <v>4933</v>
      </c>
      <c r="L1417">
        <v>90</v>
      </c>
      <c r="M1417">
        <v>7</v>
      </c>
      <c r="N1417">
        <v>43569</v>
      </c>
      <c r="O1417">
        <v>0.12</v>
      </c>
      <c r="P1417">
        <v>1</v>
      </c>
      <c r="Q1417">
        <v>362</v>
      </c>
      <c r="R1417">
        <v>0</v>
      </c>
    </row>
    <row r="1418" spans="1:19" x14ac:dyDescent="0.25">
      <c r="A1418">
        <v>5615565</v>
      </c>
      <c r="B1418" t="s">
        <v>1875</v>
      </c>
      <c r="C1418">
        <v>50665721</v>
      </c>
      <c r="D1418" t="s">
        <v>137</v>
      </c>
      <c r="E1418">
        <f t="shared" ca="1" si="22"/>
        <v>49</v>
      </c>
      <c r="F1418">
        <f>INDEX(ID_barrio!$A$2:$A$49,MATCH(G1418,ID_barrio!$B$2:$B$49,0))</f>
        <v>13</v>
      </c>
      <c r="G1418" t="s">
        <v>99</v>
      </c>
      <c r="H1418">
        <v>-34.597099999999998</v>
      </c>
      <c r="I1418">
        <v>-58.428489999999996</v>
      </c>
      <c r="J1418" t="s">
        <v>20</v>
      </c>
      <c r="K1418">
        <v>6695</v>
      </c>
      <c r="L1418">
        <v>14</v>
      </c>
      <c r="M1418">
        <v>101</v>
      </c>
      <c r="N1418">
        <v>44883</v>
      </c>
      <c r="O1418">
        <v>1.08</v>
      </c>
      <c r="P1418">
        <v>11</v>
      </c>
      <c r="Q1418">
        <v>310</v>
      </c>
      <c r="R1418">
        <v>5</v>
      </c>
    </row>
    <row r="1419" spans="1:19" x14ac:dyDescent="0.25">
      <c r="A1419">
        <v>5615842</v>
      </c>
      <c r="B1419" t="s">
        <v>1876</v>
      </c>
      <c r="C1419">
        <v>17730976</v>
      </c>
      <c r="D1419" t="s">
        <v>18333</v>
      </c>
      <c r="E1419">
        <f t="shared" ca="1" si="22"/>
        <v>64</v>
      </c>
      <c r="F1419">
        <f>INDEX(ID_barrio!$A$2:$A$49,MATCH(G1419,ID_barrio!$B$2:$B$49,0))</f>
        <v>7</v>
      </c>
      <c r="G1419" t="s">
        <v>45</v>
      </c>
      <c r="H1419">
        <v>-34.589970000000001</v>
      </c>
      <c r="I1419">
        <v>-58.407119999999999</v>
      </c>
      <c r="J1419" t="s">
        <v>20</v>
      </c>
      <c r="K1419">
        <v>13214</v>
      </c>
      <c r="L1419">
        <v>30</v>
      </c>
      <c r="M1419">
        <v>18</v>
      </c>
      <c r="N1419">
        <v>43997</v>
      </c>
      <c r="O1419">
        <v>0.19</v>
      </c>
      <c r="P1419">
        <v>1</v>
      </c>
      <c r="Q1419">
        <v>242</v>
      </c>
      <c r="R1419">
        <v>0</v>
      </c>
    </row>
    <row r="1420" spans="1:19" x14ac:dyDescent="0.25">
      <c r="A1420">
        <v>5288771</v>
      </c>
      <c r="B1420" t="s">
        <v>1877</v>
      </c>
      <c r="C1420">
        <v>92621</v>
      </c>
      <c r="D1420" t="s">
        <v>132</v>
      </c>
      <c r="E1420">
        <f t="shared" ca="1" si="22"/>
        <v>28</v>
      </c>
      <c r="F1420">
        <f>INDEX(ID_barrio!$A$2:$A$49,MATCH(G1420,ID_barrio!$B$2:$B$49,0))</f>
        <v>18</v>
      </c>
      <c r="G1420" t="s">
        <v>177</v>
      </c>
      <c r="H1420">
        <v>-34.570630000000001</v>
      </c>
      <c r="I1420">
        <v>-58.447539999999996</v>
      </c>
      <c r="J1420" t="s">
        <v>20</v>
      </c>
      <c r="K1420">
        <v>6695</v>
      </c>
      <c r="L1420">
        <v>10</v>
      </c>
      <c r="M1420">
        <v>23</v>
      </c>
      <c r="N1420">
        <v>44906</v>
      </c>
      <c r="O1420">
        <v>0.26</v>
      </c>
      <c r="P1420">
        <v>2</v>
      </c>
      <c r="Q1420">
        <v>242</v>
      </c>
      <c r="R1420">
        <v>3</v>
      </c>
    </row>
    <row r="1421" spans="1:19" x14ac:dyDescent="0.25">
      <c r="A1421">
        <v>5290886</v>
      </c>
      <c r="B1421" t="s">
        <v>1878</v>
      </c>
      <c r="C1421">
        <v>5445848</v>
      </c>
      <c r="D1421" t="s">
        <v>161</v>
      </c>
      <c r="E1421">
        <f t="shared" ca="1" si="22"/>
        <v>42</v>
      </c>
      <c r="F1421">
        <f>INDEX(ID_barrio!$A$2:$A$49,MATCH(G1421,ID_barrio!$B$2:$B$49,0))</f>
        <v>1</v>
      </c>
      <c r="G1421" t="s">
        <v>19</v>
      </c>
      <c r="H1421">
        <v>-34.568959999999997</v>
      </c>
      <c r="I1421">
        <v>-58.443739999999998</v>
      </c>
      <c r="J1421" t="s">
        <v>418</v>
      </c>
      <c r="K1421">
        <v>2643</v>
      </c>
      <c r="L1421">
        <v>25</v>
      </c>
      <c r="M1421">
        <v>2</v>
      </c>
      <c r="N1421">
        <v>42721</v>
      </c>
      <c r="O1421">
        <v>0.02</v>
      </c>
      <c r="P1421">
        <v>3</v>
      </c>
      <c r="Q1421">
        <v>333</v>
      </c>
      <c r="R1421">
        <v>0</v>
      </c>
    </row>
    <row r="1422" spans="1:19" x14ac:dyDescent="0.25">
      <c r="A1422">
        <v>5622604</v>
      </c>
      <c r="B1422" t="s">
        <v>1879</v>
      </c>
      <c r="C1422">
        <v>11247418</v>
      </c>
      <c r="D1422" t="s">
        <v>1199</v>
      </c>
      <c r="E1422">
        <f t="shared" ca="1" si="22"/>
        <v>46</v>
      </c>
      <c r="F1422">
        <f>INDEX(ID_barrio!$A$2:$A$49,MATCH(G1422,ID_barrio!$B$2:$B$49,0))</f>
        <v>7</v>
      </c>
      <c r="G1422" t="s">
        <v>45</v>
      </c>
      <c r="H1422">
        <v>-34.588889999999999</v>
      </c>
      <c r="I1422">
        <v>-58.402889999999999</v>
      </c>
      <c r="J1422" t="s">
        <v>20</v>
      </c>
      <c r="K1422">
        <v>7062</v>
      </c>
      <c r="L1422">
        <v>3</v>
      </c>
      <c r="M1422">
        <v>16</v>
      </c>
      <c r="N1422">
        <v>43008</v>
      </c>
      <c r="O1422">
        <v>0.17</v>
      </c>
      <c r="P1422">
        <v>2</v>
      </c>
      <c r="Q1422">
        <v>244</v>
      </c>
      <c r="R1422">
        <v>0</v>
      </c>
    </row>
    <row r="1423" spans="1:19" x14ac:dyDescent="0.25">
      <c r="A1423">
        <v>4915897</v>
      </c>
      <c r="B1423" t="s">
        <v>1880</v>
      </c>
      <c r="C1423">
        <v>22735059</v>
      </c>
      <c r="D1423" t="s">
        <v>1569</v>
      </c>
      <c r="E1423">
        <f t="shared" ca="1" si="22"/>
        <v>37</v>
      </c>
      <c r="F1423">
        <f>INDEX(ID_barrio!$A$2:$A$49,MATCH(G1423,ID_barrio!$B$2:$B$49,0))</f>
        <v>15</v>
      </c>
      <c r="G1423" t="s">
        <v>128</v>
      </c>
      <c r="H1423">
        <v>-34.596600000000002</v>
      </c>
      <c r="I1423">
        <v>-58.382370000000002</v>
      </c>
      <c r="J1423" t="s">
        <v>20</v>
      </c>
      <c r="K1423">
        <v>7728</v>
      </c>
      <c r="L1423">
        <v>4</v>
      </c>
      <c r="M1423">
        <v>32</v>
      </c>
      <c r="N1423">
        <v>44877</v>
      </c>
      <c r="O1423">
        <v>0.39</v>
      </c>
      <c r="P1423">
        <v>4</v>
      </c>
      <c r="Q1423">
        <v>89</v>
      </c>
      <c r="R1423">
        <v>11</v>
      </c>
    </row>
    <row r="1424" spans="1:19" x14ac:dyDescent="0.25">
      <c r="A1424">
        <v>5294790</v>
      </c>
      <c r="B1424" t="s">
        <v>1881</v>
      </c>
      <c r="C1424">
        <v>9409902</v>
      </c>
      <c r="D1424" t="s">
        <v>1882</v>
      </c>
      <c r="E1424">
        <f t="shared" ca="1" si="22"/>
        <v>68</v>
      </c>
      <c r="F1424">
        <f>INDEX(ID_barrio!$A$2:$A$49,MATCH(G1424,ID_barrio!$B$2:$B$49,0))</f>
        <v>12</v>
      </c>
      <c r="G1424" t="s">
        <v>87</v>
      </c>
      <c r="H1424">
        <v>-34.561340000000001</v>
      </c>
      <c r="I1424">
        <v>-58.458440000000003</v>
      </c>
      <c r="J1424" t="s">
        <v>24</v>
      </c>
      <c r="K1424">
        <v>4148</v>
      </c>
      <c r="L1424">
        <v>2</v>
      </c>
      <c r="M1424">
        <v>28</v>
      </c>
      <c r="N1424">
        <v>43555</v>
      </c>
      <c r="O1424">
        <v>0.3</v>
      </c>
      <c r="P1424">
        <v>1</v>
      </c>
      <c r="Q1424">
        <v>331</v>
      </c>
      <c r="R1424">
        <v>0</v>
      </c>
    </row>
    <row r="1425" spans="1:18" x14ac:dyDescent="0.25">
      <c r="A1425">
        <v>6267514</v>
      </c>
      <c r="B1425" t="s">
        <v>1883</v>
      </c>
      <c r="C1425">
        <v>207798827</v>
      </c>
      <c r="D1425" t="s">
        <v>1884</v>
      </c>
      <c r="E1425">
        <f t="shared" ca="1" si="22"/>
        <v>39</v>
      </c>
      <c r="F1425">
        <f>INDEX(ID_barrio!$A$2:$A$49,MATCH(G1425,ID_barrio!$B$2:$B$49,0))</f>
        <v>7</v>
      </c>
      <c r="G1425" t="s">
        <v>45</v>
      </c>
      <c r="H1425">
        <v>-34.589329999999997</v>
      </c>
      <c r="I1425">
        <v>-58.401670000000003</v>
      </c>
      <c r="J1425" t="s">
        <v>24</v>
      </c>
      <c r="K1425">
        <v>4405</v>
      </c>
      <c r="L1425">
        <v>28</v>
      </c>
      <c r="M1425">
        <v>14</v>
      </c>
      <c r="N1425">
        <v>43896</v>
      </c>
      <c r="O1425">
        <v>0.33</v>
      </c>
      <c r="P1425">
        <v>1</v>
      </c>
      <c r="Q1425">
        <v>55</v>
      </c>
      <c r="R1425">
        <v>0</v>
      </c>
    </row>
    <row r="1426" spans="1:18" x14ac:dyDescent="0.25">
      <c r="A1426">
        <v>5628085</v>
      </c>
      <c r="B1426" t="s">
        <v>1885</v>
      </c>
      <c r="C1426">
        <v>29167542</v>
      </c>
      <c r="D1426" t="s">
        <v>18382</v>
      </c>
      <c r="E1426">
        <f t="shared" ca="1" si="22"/>
        <v>78</v>
      </c>
      <c r="F1426">
        <f>INDEX(ID_barrio!$A$2:$A$49,MATCH(G1426,ID_barrio!$B$2:$B$49,0))</f>
        <v>1</v>
      </c>
      <c r="G1426" t="s">
        <v>19</v>
      </c>
      <c r="H1426">
        <v>-34.596435546875</v>
      </c>
      <c r="I1426">
        <v>-58.421512603759702</v>
      </c>
      <c r="J1426" t="s">
        <v>20</v>
      </c>
      <c r="K1426">
        <v>8810</v>
      </c>
      <c r="L1426">
        <v>60</v>
      </c>
      <c r="M1426">
        <v>0</v>
      </c>
      <c r="P1426">
        <v>1</v>
      </c>
      <c r="Q1426">
        <v>358</v>
      </c>
      <c r="R1426">
        <v>0</v>
      </c>
    </row>
    <row r="1427" spans="1:18" x14ac:dyDescent="0.25">
      <c r="A1427">
        <v>5295219</v>
      </c>
      <c r="B1427" t="s">
        <v>1886</v>
      </c>
      <c r="C1427">
        <v>1330334</v>
      </c>
      <c r="D1427" t="s">
        <v>334</v>
      </c>
      <c r="E1427">
        <f t="shared" ca="1" si="22"/>
        <v>43</v>
      </c>
      <c r="F1427">
        <f>INDEX(ID_barrio!$A$2:$A$49,MATCH(G1427,ID_barrio!$B$2:$B$49,0))</f>
        <v>8</v>
      </c>
      <c r="G1427" t="s">
        <v>48</v>
      </c>
      <c r="H1427">
        <v>-34.598649999999999</v>
      </c>
      <c r="I1427">
        <v>-58.415089999999999</v>
      </c>
      <c r="J1427" t="s">
        <v>20</v>
      </c>
      <c r="K1427">
        <v>4556</v>
      </c>
      <c r="L1427">
        <v>4</v>
      </c>
      <c r="M1427">
        <v>118</v>
      </c>
      <c r="N1427">
        <v>44911</v>
      </c>
      <c r="O1427">
        <v>1.27</v>
      </c>
      <c r="P1427">
        <v>3</v>
      </c>
      <c r="Q1427">
        <v>322</v>
      </c>
      <c r="R1427">
        <v>8</v>
      </c>
    </row>
    <row r="1428" spans="1:18" x14ac:dyDescent="0.25">
      <c r="A1428">
        <v>6268524</v>
      </c>
      <c r="B1428" t="s">
        <v>1887</v>
      </c>
      <c r="C1428">
        <v>15466789</v>
      </c>
      <c r="D1428" t="s">
        <v>159</v>
      </c>
      <c r="E1428">
        <f t="shared" ca="1" si="22"/>
        <v>41</v>
      </c>
      <c r="F1428">
        <f>INDEX(ID_barrio!$A$2:$A$49,MATCH(G1428,ID_barrio!$B$2:$B$49,0))</f>
        <v>7</v>
      </c>
      <c r="G1428" t="s">
        <v>45</v>
      </c>
      <c r="H1428">
        <v>-34.584899999999998</v>
      </c>
      <c r="I1428">
        <v>-58.404739999999997</v>
      </c>
      <c r="J1428" t="s">
        <v>20</v>
      </c>
      <c r="K1428">
        <v>10594</v>
      </c>
      <c r="L1428">
        <v>7</v>
      </c>
      <c r="M1428">
        <v>0</v>
      </c>
      <c r="P1428">
        <v>53</v>
      </c>
      <c r="Q1428">
        <v>0</v>
      </c>
      <c r="R1428">
        <v>0</v>
      </c>
    </row>
    <row r="1429" spans="1:18" x14ac:dyDescent="0.25">
      <c r="A1429">
        <v>5295950</v>
      </c>
      <c r="B1429" t="s">
        <v>1888</v>
      </c>
      <c r="C1429">
        <v>27428474</v>
      </c>
      <c r="D1429" t="s">
        <v>18383</v>
      </c>
      <c r="E1429">
        <f t="shared" ca="1" si="22"/>
        <v>37</v>
      </c>
      <c r="F1429">
        <f>INDEX(ID_barrio!$A$2:$A$49,MATCH(G1429,ID_barrio!$B$2:$B$49,0))</f>
        <v>8</v>
      </c>
      <c r="G1429" t="s">
        <v>48</v>
      </c>
      <c r="H1429">
        <v>-34.602499999999999</v>
      </c>
      <c r="I1429">
        <v>-58.420900000000003</v>
      </c>
      <c r="J1429" t="s">
        <v>24</v>
      </c>
      <c r="K1429">
        <v>2467</v>
      </c>
      <c r="L1429">
        <v>1</v>
      </c>
      <c r="M1429">
        <v>60</v>
      </c>
      <c r="N1429">
        <v>44916</v>
      </c>
      <c r="O1429">
        <v>0.66</v>
      </c>
      <c r="P1429">
        <v>1</v>
      </c>
      <c r="Q1429">
        <v>286</v>
      </c>
      <c r="R1429">
        <v>23</v>
      </c>
    </row>
    <row r="1430" spans="1:18" x14ac:dyDescent="0.25">
      <c r="A1430">
        <v>6276004</v>
      </c>
      <c r="B1430" t="s">
        <v>18384</v>
      </c>
      <c r="C1430">
        <v>31748948</v>
      </c>
      <c r="D1430" t="s">
        <v>1889</v>
      </c>
      <c r="E1430">
        <f t="shared" ca="1" si="22"/>
        <v>59</v>
      </c>
      <c r="F1430">
        <f>INDEX(ID_barrio!$A$2:$A$49,MATCH(G1430,ID_barrio!$B$2:$B$49,0))</f>
        <v>12</v>
      </c>
      <c r="G1430" t="s">
        <v>87</v>
      </c>
      <c r="H1430">
        <v>-34.557490000000001</v>
      </c>
      <c r="I1430">
        <v>-58.453859999999999</v>
      </c>
      <c r="J1430" t="s">
        <v>20</v>
      </c>
      <c r="K1430">
        <v>5110</v>
      </c>
      <c r="L1430">
        <v>7</v>
      </c>
      <c r="M1430">
        <v>64</v>
      </c>
      <c r="N1430">
        <v>44873</v>
      </c>
      <c r="O1430">
        <v>0.69</v>
      </c>
      <c r="P1430">
        <v>2</v>
      </c>
      <c r="Q1430">
        <v>86</v>
      </c>
      <c r="R1430">
        <v>7</v>
      </c>
    </row>
    <row r="1431" spans="1:18" x14ac:dyDescent="0.25">
      <c r="A1431">
        <v>5631354</v>
      </c>
      <c r="B1431" t="s">
        <v>1890</v>
      </c>
      <c r="C1431">
        <v>8677205</v>
      </c>
      <c r="D1431" t="s">
        <v>762</v>
      </c>
      <c r="E1431">
        <f t="shared" ca="1" si="22"/>
        <v>49</v>
      </c>
      <c r="F1431">
        <f>INDEX(ID_barrio!$A$2:$A$49,MATCH(G1431,ID_barrio!$B$2:$B$49,0))</f>
        <v>1</v>
      </c>
      <c r="G1431" t="s">
        <v>19</v>
      </c>
      <c r="H1431">
        <v>-34.584380000000003</v>
      </c>
      <c r="I1431">
        <v>-58.420740000000002</v>
      </c>
      <c r="J1431" t="s">
        <v>20</v>
      </c>
      <c r="K1431">
        <v>14800</v>
      </c>
      <c r="L1431">
        <v>1</v>
      </c>
      <c r="M1431">
        <v>167</v>
      </c>
      <c r="N1431">
        <v>44914</v>
      </c>
      <c r="O1431">
        <v>1.78</v>
      </c>
      <c r="P1431">
        <v>1</v>
      </c>
      <c r="Q1431">
        <v>332</v>
      </c>
      <c r="R1431">
        <v>33</v>
      </c>
    </row>
    <row r="1432" spans="1:18" x14ac:dyDescent="0.25">
      <c r="A1432">
        <v>5296487</v>
      </c>
      <c r="B1432" t="s">
        <v>1891</v>
      </c>
      <c r="C1432">
        <v>22583303</v>
      </c>
      <c r="D1432" t="s">
        <v>186</v>
      </c>
      <c r="E1432">
        <f t="shared" ca="1" si="22"/>
        <v>45</v>
      </c>
      <c r="F1432">
        <f>INDEX(ID_barrio!$A$2:$A$49,MATCH(G1432,ID_barrio!$B$2:$B$49,0))</f>
        <v>1</v>
      </c>
      <c r="G1432" t="s">
        <v>19</v>
      </c>
      <c r="H1432">
        <v>-34.580019999999998</v>
      </c>
      <c r="I1432">
        <v>-58.426699999999997</v>
      </c>
      <c r="J1432" t="s">
        <v>20</v>
      </c>
      <c r="K1432">
        <v>10572</v>
      </c>
      <c r="L1432">
        <v>2</v>
      </c>
      <c r="M1432">
        <v>160</v>
      </c>
      <c r="N1432">
        <v>44918</v>
      </c>
      <c r="O1432">
        <v>1.74</v>
      </c>
      <c r="P1432">
        <v>1</v>
      </c>
      <c r="Q1432">
        <v>106</v>
      </c>
      <c r="R1432">
        <v>4</v>
      </c>
    </row>
    <row r="1433" spans="1:18" x14ac:dyDescent="0.25">
      <c r="A1433">
        <v>5636795</v>
      </c>
      <c r="B1433" t="s">
        <v>1892</v>
      </c>
      <c r="C1433">
        <v>29213691</v>
      </c>
      <c r="D1433" t="s">
        <v>40</v>
      </c>
      <c r="E1433">
        <f t="shared" ca="1" si="22"/>
        <v>35</v>
      </c>
      <c r="F1433">
        <f>INDEX(ID_barrio!$A$2:$A$49,MATCH(G1433,ID_barrio!$B$2:$B$49,0))</f>
        <v>12</v>
      </c>
      <c r="G1433" t="s">
        <v>87</v>
      </c>
      <c r="H1433">
        <v>-34.554569999999998</v>
      </c>
      <c r="I1433">
        <v>-58.447940000000003</v>
      </c>
      <c r="J1433" t="s">
        <v>20</v>
      </c>
      <c r="K1433">
        <v>21143</v>
      </c>
      <c r="L1433">
        <v>5</v>
      </c>
      <c r="M1433">
        <v>91</v>
      </c>
      <c r="N1433">
        <v>44920</v>
      </c>
      <c r="O1433">
        <v>0.97</v>
      </c>
      <c r="P1433">
        <v>1</v>
      </c>
      <c r="Q1433">
        <v>184</v>
      </c>
      <c r="R1433">
        <v>15</v>
      </c>
    </row>
    <row r="1434" spans="1:18" x14ac:dyDescent="0.25">
      <c r="A1434">
        <v>5637401</v>
      </c>
      <c r="B1434" t="s">
        <v>1893</v>
      </c>
      <c r="C1434">
        <v>21181258</v>
      </c>
      <c r="D1434" t="s">
        <v>1835</v>
      </c>
      <c r="E1434">
        <f t="shared" ca="1" si="22"/>
        <v>34</v>
      </c>
      <c r="F1434">
        <f>INDEX(ID_barrio!$A$2:$A$49,MATCH(G1434,ID_barrio!$B$2:$B$49,0))</f>
        <v>7</v>
      </c>
      <c r="G1434" t="s">
        <v>45</v>
      </c>
      <c r="H1434">
        <v>-34.590479999999999</v>
      </c>
      <c r="I1434">
        <v>-58.396850000000001</v>
      </c>
      <c r="J1434" t="s">
        <v>20</v>
      </c>
      <c r="K1434">
        <v>13772</v>
      </c>
      <c r="L1434">
        <v>1</v>
      </c>
      <c r="M1434">
        <v>0</v>
      </c>
      <c r="P1434">
        <v>9</v>
      </c>
      <c r="Q1434">
        <v>0</v>
      </c>
      <c r="R1434">
        <v>0</v>
      </c>
    </row>
    <row r="1435" spans="1:18" x14ac:dyDescent="0.25">
      <c r="A1435">
        <v>5639315</v>
      </c>
      <c r="B1435" t="s">
        <v>1894</v>
      </c>
      <c r="C1435">
        <v>21181258</v>
      </c>
      <c r="D1435" t="s">
        <v>1835</v>
      </c>
      <c r="E1435">
        <f t="shared" ca="1" si="22"/>
        <v>32</v>
      </c>
      <c r="F1435">
        <f>INDEX(ID_barrio!$A$2:$A$49,MATCH(G1435,ID_barrio!$B$2:$B$49,0))</f>
        <v>1</v>
      </c>
      <c r="G1435" t="s">
        <v>19</v>
      </c>
      <c r="H1435">
        <v>-34.575890000000001</v>
      </c>
      <c r="I1435">
        <v>-58.423090000000002</v>
      </c>
      <c r="J1435" t="s">
        <v>20</v>
      </c>
      <c r="K1435">
        <v>13948</v>
      </c>
      <c r="L1435">
        <v>1</v>
      </c>
      <c r="M1435">
        <v>0</v>
      </c>
      <c r="P1435">
        <v>9</v>
      </c>
      <c r="Q1435">
        <v>0</v>
      </c>
      <c r="R1435">
        <v>0</v>
      </c>
    </row>
    <row r="1436" spans="1:18" x14ac:dyDescent="0.25">
      <c r="A1436">
        <v>6276067</v>
      </c>
      <c r="B1436" t="s">
        <v>18385</v>
      </c>
      <c r="C1436">
        <v>32589348</v>
      </c>
      <c r="D1436" t="s">
        <v>1895</v>
      </c>
      <c r="E1436">
        <f t="shared" ca="1" si="22"/>
        <v>38</v>
      </c>
      <c r="F1436">
        <f>INDEX(ID_barrio!$A$2:$A$49,MATCH(G1436,ID_barrio!$B$2:$B$49,0))</f>
        <v>18</v>
      </c>
      <c r="G1436" t="s">
        <v>177</v>
      </c>
      <c r="H1436">
        <v>-34.568519999999999</v>
      </c>
      <c r="I1436">
        <v>-58.451880000000003</v>
      </c>
      <c r="J1436" t="s">
        <v>24</v>
      </c>
      <c r="K1436">
        <v>3857</v>
      </c>
      <c r="L1436">
        <v>1</v>
      </c>
      <c r="M1436">
        <v>132</v>
      </c>
      <c r="N1436">
        <v>44917</v>
      </c>
      <c r="O1436">
        <v>1.56</v>
      </c>
      <c r="P1436">
        <v>2</v>
      </c>
      <c r="Q1436">
        <v>234</v>
      </c>
      <c r="R1436">
        <v>23</v>
      </c>
    </row>
    <row r="1437" spans="1:18" x14ac:dyDescent="0.25">
      <c r="A1437">
        <v>6284750</v>
      </c>
      <c r="B1437" t="s">
        <v>1896</v>
      </c>
      <c r="C1437">
        <v>91936</v>
      </c>
      <c r="D1437" t="s">
        <v>111</v>
      </c>
      <c r="E1437">
        <f t="shared" ca="1" si="22"/>
        <v>60</v>
      </c>
      <c r="F1437">
        <f>INDEX(ID_barrio!$A$2:$A$49,MATCH(G1437,ID_barrio!$B$2:$B$49,0))</f>
        <v>3</v>
      </c>
      <c r="G1437" t="s">
        <v>32</v>
      </c>
      <c r="H1437">
        <v>-34.609400000000001</v>
      </c>
      <c r="I1437">
        <v>-58.384390000000003</v>
      </c>
      <c r="J1437" t="s">
        <v>20</v>
      </c>
      <c r="K1437">
        <v>4405</v>
      </c>
      <c r="L1437">
        <v>6</v>
      </c>
      <c r="M1437">
        <v>24</v>
      </c>
      <c r="N1437">
        <v>44885</v>
      </c>
      <c r="O1437">
        <v>0.28000000000000003</v>
      </c>
      <c r="P1437">
        <v>8</v>
      </c>
      <c r="Q1437">
        <v>358</v>
      </c>
      <c r="R1437">
        <v>5</v>
      </c>
    </row>
    <row r="1438" spans="1:18" x14ac:dyDescent="0.25">
      <c r="A1438">
        <v>5318458</v>
      </c>
      <c r="B1438" t="s">
        <v>1897</v>
      </c>
      <c r="C1438">
        <v>1306399</v>
      </c>
      <c r="D1438" t="s">
        <v>157</v>
      </c>
      <c r="E1438">
        <f t="shared" ca="1" si="22"/>
        <v>77</v>
      </c>
      <c r="F1438">
        <f>INDEX(ID_barrio!$A$2:$A$49,MATCH(G1438,ID_barrio!$B$2:$B$49,0))</f>
        <v>1</v>
      </c>
      <c r="G1438" t="s">
        <v>19</v>
      </c>
      <c r="H1438">
        <v>-34.586080000000003</v>
      </c>
      <c r="I1438">
        <v>-58.441279999999999</v>
      </c>
      <c r="J1438" t="s">
        <v>20</v>
      </c>
      <c r="K1438">
        <v>10572</v>
      </c>
      <c r="L1438">
        <v>28</v>
      </c>
      <c r="M1438">
        <v>36</v>
      </c>
      <c r="N1438">
        <v>44911</v>
      </c>
      <c r="O1438">
        <v>0.4</v>
      </c>
      <c r="P1438">
        <v>3</v>
      </c>
      <c r="Q1438">
        <v>283</v>
      </c>
      <c r="R1438">
        <v>5</v>
      </c>
    </row>
    <row r="1439" spans="1:18" x14ac:dyDescent="0.25">
      <c r="A1439">
        <v>6291677</v>
      </c>
      <c r="B1439" t="s">
        <v>1898</v>
      </c>
      <c r="C1439">
        <v>3166647</v>
      </c>
      <c r="D1439" t="s">
        <v>585</v>
      </c>
      <c r="E1439">
        <f t="shared" ca="1" si="22"/>
        <v>77</v>
      </c>
      <c r="F1439">
        <f>INDEX(ID_barrio!$A$2:$A$49,MATCH(G1439,ID_barrio!$B$2:$B$49,0))</f>
        <v>7</v>
      </c>
      <c r="G1439" t="s">
        <v>45</v>
      </c>
      <c r="H1439">
        <v>-34.590710000000001</v>
      </c>
      <c r="I1439">
        <v>-58.39264</v>
      </c>
      <c r="J1439" t="s">
        <v>20</v>
      </c>
      <c r="K1439">
        <v>10572</v>
      </c>
      <c r="L1439">
        <v>3</v>
      </c>
      <c r="M1439">
        <v>53</v>
      </c>
      <c r="N1439">
        <v>44730</v>
      </c>
      <c r="O1439">
        <v>0.6</v>
      </c>
      <c r="P1439">
        <v>11</v>
      </c>
      <c r="Q1439">
        <v>156</v>
      </c>
      <c r="R1439">
        <v>5</v>
      </c>
    </row>
    <row r="1440" spans="1:18" x14ac:dyDescent="0.25">
      <c r="A1440">
        <v>5640825</v>
      </c>
      <c r="B1440" t="s">
        <v>1899</v>
      </c>
      <c r="C1440">
        <v>29222812</v>
      </c>
      <c r="D1440" t="s">
        <v>102</v>
      </c>
      <c r="E1440">
        <f t="shared" ca="1" si="22"/>
        <v>66</v>
      </c>
      <c r="F1440">
        <f>INDEX(ID_barrio!$A$2:$A$49,MATCH(G1440,ID_barrio!$B$2:$B$49,0))</f>
        <v>13</v>
      </c>
      <c r="G1440" t="s">
        <v>99</v>
      </c>
      <c r="H1440">
        <v>-34.60671</v>
      </c>
      <c r="I1440">
        <v>-58.449449999999999</v>
      </c>
      <c r="J1440" t="s">
        <v>20</v>
      </c>
      <c r="K1440">
        <v>8810</v>
      </c>
      <c r="L1440">
        <v>2</v>
      </c>
      <c r="M1440">
        <v>0</v>
      </c>
      <c r="P1440">
        <v>2</v>
      </c>
      <c r="Q1440">
        <v>178</v>
      </c>
      <c r="R1440">
        <v>0</v>
      </c>
    </row>
    <row r="1441" spans="1:18" x14ac:dyDescent="0.25">
      <c r="A1441">
        <v>5319346</v>
      </c>
      <c r="B1441" t="s">
        <v>1900</v>
      </c>
      <c r="C1441">
        <v>27118244</v>
      </c>
      <c r="D1441" t="s">
        <v>18386</v>
      </c>
      <c r="E1441">
        <f t="shared" ca="1" si="22"/>
        <v>46</v>
      </c>
      <c r="F1441">
        <f>INDEX(ID_barrio!$A$2:$A$49,MATCH(G1441,ID_barrio!$B$2:$B$49,0))</f>
        <v>6</v>
      </c>
      <c r="G1441" t="s">
        <v>43</v>
      </c>
      <c r="H1441">
        <v>-34.609780000000001</v>
      </c>
      <c r="I1441">
        <v>-58.399920000000002</v>
      </c>
      <c r="J1441" t="s">
        <v>20</v>
      </c>
      <c r="K1441">
        <v>3901</v>
      </c>
      <c r="L1441">
        <v>7</v>
      </c>
      <c r="M1441">
        <v>0</v>
      </c>
      <c r="P1441">
        <v>2</v>
      </c>
      <c r="Q1441">
        <v>363</v>
      </c>
      <c r="R1441">
        <v>0</v>
      </c>
    </row>
    <row r="1442" spans="1:18" x14ac:dyDescent="0.25">
      <c r="A1442">
        <v>6322947</v>
      </c>
      <c r="B1442" t="s">
        <v>1901</v>
      </c>
      <c r="C1442">
        <v>418520</v>
      </c>
      <c r="D1442" t="s">
        <v>1131</v>
      </c>
      <c r="E1442">
        <f t="shared" ca="1" si="22"/>
        <v>47</v>
      </c>
      <c r="F1442">
        <f>INDEX(ID_barrio!$A$2:$A$49,MATCH(G1442,ID_barrio!$B$2:$B$49,0))</f>
        <v>12</v>
      </c>
      <c r="G1442" t="s">
        <v>87</v>
      </c>
      <c r="H1442">
        <v>-34.569090000000003</v>
      </c>
      <c r="I1442">
        <v>-58.46123</v>
      </c>
      <c r="J1442" t="s">
        <v>20</v>
      </c>
      <c r="K1442">
        <v>23786</v>
      </c>
      <c r="L1442">
        <v>4</v>
      </c>
      <c r="M1442">
        <v>58</v>
      </c>
      <c r="N1442">
        <v>44874</v>
      </c>
      <c r="O1442">
        <v>0.65</v>
      </c>
      <c r="P1442">
        <v>4</v>
      </c>
      <c r="Q1442">
        <v>282</v>
      </c>
      <c r="R1442">
        <v>9</v>
      </c>
    </row>
    <row r="1443" spans="1:18" x14ac:dyDescent="0.25">
      <c r="A1443">
        <v>5326409</v>
      </c>
      <c r="B1443" t="s">
        <v>1902</v>
      </c>
      <c r="C1443">
        <v>29343856</v>
      </c>
      <c r="D1443" t="s">
        <v>71</v>
      </c>
      <c r="E1443">
        <f t="shared" ca="1" si="22"/>
        <v>47</v>
      </c>
      <c r="F1443">
        <f>INDEX(ID_barrio!$A$2:$A$49,MATCH(G1443,ID_barrio!$B$2:$B$49,0))</f>
        <v>1</v>
      </c>
      <c r="G1443" t="s">
        <v>19</v>
      </c>
      <c r="H1443">
        <v>-34.579920000000001</v>
      </c>
      <c r="I1443">
        <v>-58.425539999999998</v>
      </c>
      <c r="J1443" t="s">
        <v>20</v>
      </c>
      <c r="K1443">
        <v>7853</v>
      </c>
      <c r="L1443">
        <v>3</v>
      </c>
      <c r="M1443">
        <v>124</v>
      </c>
      <c r="N1443">
        <v>44914</v>
      </c>
      <c r="O1443">
        <v>1.45</v>
      </c>
      <c r="P1443">
        <v>11</v>
      </c>
      <c r="Q1443">
        <v>81</v>
      </c>
      <c r="R1443">
        <v>36</v>
      </c>
    </row>
    <row r="1444" spans="1:18" x14ac:dyDescent="0.25">
      <c r="A1444">
        <v>6332185</v>
      </c>
      <c r="B1444" t="s">
        <v>1903</v>
      </c>
      <c r="C1444">
        <v>32934395</v>
      </c>
      <c r="D1444" t="s">
        <v>578</v>
      </c>
      <c r="E1444">
        <f t="shared" ca="1" si="22"/>
        <v>35</v>
      </c>
      <c r="F1444">
        <f>INDEX(ID_barrio!$A$2:$A$49,MATCH(G1444,ID_barrio!$B$2:$B$49,0))</f>
        <v>13</v>
      </c>
      <c r="G1444" t="s">
        <v>99</v>
      </c>
      <c r="H1444">
        <v>-34.596780000000003</v>
      </c>
      <c r="I1444">
        <v>-58.441279999999999</v>
      </c>
      <c r="J1444" t="s">
        <v>20</v>
      </c>
      <c r="K1444">
        <v>7048</v>
      </c>
      <c r="L1444">
        <v>10</v>
      </c>
      <c r="M1444">
        <v>15</v>
      </c>
      <c r="N1444">
        <v>44910</v>
      </c>
      <c r="O1444">
        <v>0.17</v>
      </c>
      <c r="P1444">
        <v>1</v>
      </c>
      <c r="Q1444">
        <v>274</v>
      </c>
      <c r="R1444">
        <v>4</v>
      </c>
    </row>
    <row r="1445" spans="1:18" x14ac:dyDescent="0.25">
      <c r="A1445">
        <v>5641935</v>
      </c>
      <c r="B1445" t="s">
        <v>1904</v>
      </c>
      <c r="C1445">
        <v>2572152</v>
      </c>
      <c r="D1445" t="s">
        <v>749</v>
      </c>
      <c r="E1445">
        <f t="shared" ca="1" si="22"/>
        <v>69</v>
      </c>
      <c r="F1445">
        <f>INDEX(ID_barrio!$A$2:$A$49,MATCH(G1445,ID_barrio!$B$2:$B$49,0))</f>
        <v>2</v>
      </c>
      <c r="G1445" t="s">
        <v>18061</v>
      </c>
      <c r="H1445">
        <v>-34.54721</v>
      </c>
      <c r="I1445">
        <v>-58.460619999999999</v>
      </c>
      <c r="J1445" t="s">
        <v>20</v>
      </c>
      <c r="K1445">
        <v>5790</v>
      </c>
      <c r="L1445">
        <v>3</v>
      </c>
      <c r="M1445">
        <v>6</v>
      </c>
      <c r="N1445">
        <v>44891</v>
      </c>
      <c r="O1445">
        <v>1.46</v>
      </c>
      <c r="P1445">
        <v>1</v>
      </c>
      <c r="Q1445">
        <v>56</v>
      </c>
      <c r="R1445">
        <v>6</v>
      </c>
    </row>
    <row r="1446" spans="1:18" x14ac:dyDescent="0.25">
      <c r="A1446">
        <v>5646113</v>
      </c>
      <c r="B1446" t="s">
        <v>1764</v>
      </c>
      <c r="C1446">
        <v>29261601</v>
      </c>
      <c r="D1446" t="s">
        <v>535</v>
      </c>
      <c r="E1446">
        <f t="shared" ca="1" si="22"/>
        <v>48</v>
      </c>
      <c r="F1446">
        <f>INDEX(ID_barrio!$A$2:$A$49,MATCH(G1446,ID_barrio!$B$2:$B$49,0))</f>
        <v>1</v>
      </c>
      <c r="G1446" t="s">
        <v>19</v>
      </c>
      <c r="H1446">
        <v>-34.582189999999997</v>
      </c>
      <c r="I1446">
        <v>-58.40522</v>
      </c>
      <c r="J1446" t="s">
        <v>20</v>
      </c>
      <c r="K1446">
        <v>10572</v>
      </c>
      <c r="L1446">
        <v>2</v>
      </c>
      <c r="M1446">
        <v>21</v>
      </c>
      <c r="N1446">
        <v>44900</v>
      </c>
      <c r="O1446">
        <v>1.64</v>
      </c>
      <c r="P1446">
        <v>1</v>
      </c>
      <c r="Q1446">
        <v>315</v>
      </c>
      <c r="R1446">
        <v>18</v>
      </c>
    </row>
    <row r="1447" spans="1:18" x14ac:dyDescent="0.25">
      <c r="A1447">
        <v>5339885</v>
      </c>
      <c r="B1447" t="s">
        <v>1905</v>
      </c>
      <c r="C1447">
        <v>27671281</v>
      </c>
      <c r="D1447" t="s">
        <v>770</v>
      </c>
      <c r="E1447">
        <f t="shared" ca="1" si="22"/>
        <v>28</v>
      </c>
      <c r="F1447">
        <f>INDEX(ID_barrio!$A$2:$A$49,MATCH(G1447,ID_barrio!$B$2:$B$49,0))</f>
        <v>1</v>
      </c>
      <c r="G1447" t="s">
        <v>19</v>
      </c>
      <c r="H1447">
        <v>-34.578339999999997</v>
      </c>
      <c r="I1447">
        <v>-58.422199999999997</v>
      </c>
      <c r="J1447" t="s">
        <v>20</v>
      </c>
      <c r="K1447">
        <v>4405</v>
      </c>
      <c r="L1447">
        <v>2</v>
      </c>
      <c r="M1447">
        <v>122</v>
      </c>
      <c r="N1447">
        <v>44889</v>
      </c>
      <c r="O1447">
        <v>1.48</v>
      </c>
      <c r="P1447">
        <v>1</v>
      </c>
      <c r="Q1447">
        <v>292</v>
      </c>
      <c r="R1447">
        <v>42</v>
      </c>
    </row>
    <row r="1448" spans="1:18" x14ac:dyDescent="0.25">
      <c r="A1448">
        <v>5649960</v>
      </c>
      <c r="B1448" t="s">
        <v>1906</v>
      </c>
      <c r="C1448">
        <v>17310041</v>
      </c>
      <c r="D1448" t="s">
        <v>1152</v>
      </c>
      <c r="E1448">
        <f t="shared" ca="1" si="22"/>
        <v>66</v>
      </c>
      <c r="F1448">
        <f>INDEX(ID_barrio!$A$2:$A$49,MATCH(G1448,ID_barrio!$B$2:$B$49,0))</f>
        <v>7</v>
      </c>
      <c r="G1448" t="s">
        <v>45</v>
      </c>
      <c r="H1448">
        <v>-34.593290000000003</v>
      </c>
      <c r="I1448">
        <v>-58.394080000000002</v>
      </c>
      <c r="J1448" t="s">
        <v>20</v>
      </c>
      <c r="K1448">
        <v>7945</v>
      </c>
      <c r="L1448">
        <v>60</v>
      </c>
      <c r="M1448">
        <v>63</v>
      </c>
      <c r="N1448">
        <v>44766</v>
      </c>
      <c r="O1448">
        <v>0.67</v>
      </c>
      <c r="P1448">
        <v>3</v>
      </c>
      <c r="Q1448">
        <v>56</v>
      </c>
      <c r="R1448">
        <v>6</v>
      </c>
    </row>
    <row r="1449" spans="1:18" x14ac:dyDescent="0.25">
      <c r="A1449">
        <v>6335258</v>
      </c>
      <c r="B1449" t="s">
        <v>1907</v>
      </c>
      <c r="C1449">
        <v>32982422</v>
      </c>
      <c r="D1449" t="s">
        <v>1908</v>
      </c>
      <c r="E1449">
        <f t="shared" ca="1" si="22"/>
        <v>51</v>
      </c>
      <c r="F1449">
        <f>INDEX(ID_barrio!$A$2:$A$49,MATCH(G1449,ID_barrio!$B$2:$B$49,0))</f>
        <v>3</v>
      </c>
      <c r="G1449" t="s">
        <v>32</v>
      </c>
      <c r="H1449">
        <v>-34.608759999999997</v>
      </c>
      <c r="I1449">
        <v>-58.377049999999997</v>
      </c>
      <c r="J1449" t="s">
        <v>20</v>
      </c>
      <c r="K1449">
        <v>9691</v>
      </c>
      <c r="L1449">
        <v>3</v>
      </c>
      <c r="M1449">
        <v>156</v>
      </c>
      <c r="N1449">
        <v>44901</v>
      </c>
      <c r="O1449">
        <v>1.69</v>
      </c>
      <c r="P1449">
        <v>1</v>
      </c>
      <c r="Q1449">
        <v>138</v>
      </c>
      <c r="R1449">
        <v>26</v>
      </c>
    </row>
    <row r="1450" spans="1:18" x14ac:dyDescent="0.25">
      <c r="A1450">
        <v>5343073</v>
      </c>
      <c r="B1450" t="s">
        <v>1909</v>
      </c>
      <c r="C1450">
        <v>27689110</v>
      </c>
      <c r="D1450" t="s">
        <v>1910</v>
      </c>
      <c r="E1450">
        <f t="shared" ca="1" si="22"/>
        <v>48</v>
      </c>
      <c r="F1450">
        <f>INDEX(ID_barrio!$A$2:$A$49,MATCH(G1450,ID_barrio!$B$2:$B$49,0))</f>
        <v>15</v>
      </c>
      <c r="G1450" t="s">
        <v>128</v>
      </c>
      <c r="H1450">
        <v>-34.596139999999998</v>
      </c>
      <c r="I1450">
        <v>-58.371830000000003</v>
      </c>
      <c r="J1450" t="s">
        <v>20</v>
      </c>
      <c r="K1450">
        <v>2819</v>
      </c>
      <c r="L1450">
        <v>4</v>
      </c>
      <c r="M1450">
        <v>23</v>
      </c>
      <c r="N1450">
        <v>44571</v>
      </c>
      <c r="O1450">
        <v>0.5</v>
      </c>
      <c r="P1450">
        <v>1</v>
      </c>
      <c r="Q1450">
        <v>37</v>
      </c>
      <c r="R1450">
        <v>2</v>
      </c>
    </row>
    <row r="1451" spans="1:18" x14ac:dyDescent="0.25">
      <c r="A1451">
        <v>5651779</v>
      </c>
      <c r="B1451" t="s">
        <v>18387</v>
      </c>
      <c r="C1451">
        <v>29289977</v>
      </c>
      <c r="D1451" t="s">
        <v>18196</v>
      </c>
      <c r="E1451">
        <f t="shared" ca="1" si="22"/>
        <v>36</v>
      </c>
      <c r="F1451">
        <f>INDEX(ID_barrio!$A$2:$A$49,MATCH(G1451,ID_barrio!$B$2:$B$49,0))</f>
        <v>8</v>
      </c>
      <c r="G1451" t="s">
        <v>48</v>
      </c>
      <c r="H1451">
        <v>-34.603560000000002</v>
      </c>
      <c r="I1451">
        <v>-58.431449999999998</v>
      </c>
      <c r="J1451" t="s">
        <v>24</v>
      </c>
      <c r="K1451">
        <v>4000</v>
      </c>
      <c r="L1451">
        <v>2</v>
      </c>
      <c r="M1451">
        <v>20</v>
      </c>
      <c r="N1451">
        <v>44886</v>
      </c>
      <c r="O1451">
        <v>0.21</v>
      </c>
      <c r="P1451">
        <v>2</v>
      </c>
      <c r="Q1451">
        <v>319</v>
      </c>
      <c r="R1451">
        <v>11</v>
      </c>
    </row>
    <row r="1452" spans="1:18" x14ac:dyDescent="0.25">
      <c r="A1452">
        <v>5345311</v>
      </c>
      <c r="B1452" t="s">
        <v>1911</v>
      </c>
      <c r="C1452">
        <v>21181258</v>
      </c>
      <c r="D1452" t="s">
        <v>1835</v>
      </c>
      <c r="E1452">
        <f t="shared" ca="1" si="22"/>
        <v>68</v>
      </c>
      <c r="F1452">
        <f>INDEX(ID_barrio!$A$2:$A$49,MATCH(G1452,ID_barrio!$B$2:$B$49,0))</f>
        <v>7</v>
      </c>
      <c r="G1452" t="s">
        <v>45</v>
      </c>
      <c r="H1452">
        <v>-34.589399999999998</v>
      </c>
      <c r="I1452">
        <v>-58.392240000000001</v>
      </c>
      <c r="J1452" t="s">
        <v>20</v>
      </c>
      <c r="K1452">
        <v>14831</v>
      </c>
      <c r="L1452">
        <v>1</v>
      </c>
      <c r="M1452">
        <v>0</v>
      </c>
      <c r="P1452">
        <v>9</v>
      </c>
      <c r="Q1452">
        <v>0</v>
      </c>
      <c r="R1452">
        <v>0</v>
      </c>
    </row>
    <row r="1453" spans="1:18" x14ac:dyDescent="0.25">
      <c r="A1453">
        <v>5352333</v>
      </c>
      <c r="B1453" t="s">
        <v>18388</v>
      </c>
      <c r="C1453">
        <v>24862878</v>
      </c>
      <c r="D1453" t="s">
        <v>1912</v>
      </c>
      <c r="E1453">
        <f t="shared" ca="1" si="22"/>
        <v>77</v>
      </c>
      <c r="F1453">
        <f>INDEX(ID_barrio!$A$2:$A$49,MATCH(G1453,ID_barrio!$B$2:$B$49,0))</f>
        <v>3</v>
      </c>
      <c r="G1453" t="s">
        <v>32</v>
      </c>
      <c r="H1453">
        <v>-34.616120000000002</v>
      </c>
      <c r="I1453">
        <v>-58.389710000000001</v>
      </c>
      <c r="J1453" t="s">
        <v>24</v>
      </c>
      <c r="K1453">
        <v>3876</v>
      </c>
      <c r="L1453">
        <v>3</v>
      </c>
      <c r="M1453">
        <v>3</v>
      </c>
      <c r="N1453">
        <v>43803</v>
      </c>
      <c r="O1453">
        <v>0.06</v>
      </c>
      <c r="P1453">
        <v>1</v>
      </c>
      <c r="Q1453">
        <v>365</v>
      </c>
      <c r="R1453">
        <v>0</v>
      </c>
    </row>
    <row r="1454" spans="1:18" x14ac:dyDescent="0.25">
      <c r="A1454">
        <v>5660915</v>
      </c>
      <c r="B1454" t="s">
        <v>18389</v>
      </c>
      <c r="C1454">
        <v>29114163</v>
      </c>
      <c r="D1454" t="s">
        <v>1913</v>
      </c>
      <c r="E1454">
        <f t="shared" ca="1" si="22"/>
        <v>55</v>
      </c>
      <c r="F1454">
        <f>INDEX(ID_barrio!$A$2:$A$49,MATCH(G1454,ID_barrio!$B$2:$B$49,0))</f>
        <v>1</v>
      </c>
      <c r="G1454" t="s">
        <v>19</v>
      </c>
      <c r="H1454">
        <v>-34.574109999999997</v>
      </c>
      <c r="I1454">
        <v>-58.433959999999999</v>
      </c>
      <c r="J1454" t="s">
        <v>20</v>
      </c>
      <c r="K1454">
        <v>88280</v>
      </c>
      <c r="L1454">
        <v>7</v>
      </c>
      <c r="M1454">
        <v>129</v>
      </c>
      <c r="N1454">
        <v>43900</v>
      </c>
      <c r="O1454">
        <v>1.37</v>
      </c>
      <c r="P1454">
        <v>1</v>
      </c>
      <c r="Q1454">
        <v>89</v>
      </c>
      <c r="R1454">
        <v>0</v>
      </c>
    </row>
    <row r="1455" spans="1:18" x14ac:dyDescent="0.25">
      <c r="A1455">
        <v>6342744</v>
      </c>
      <c r="B1455" t="s">
        <v>1914</v>
      </c>
      <c r="C1455">
        <v>23268100</v>
      </c>
      <c r="D1455" t="s">
        <v>1915</v>
      </c>
      <c r="E1455">
        <f t="shared" ca="1" si="22"/>
        <v>49</v>
      </c>
      <c r="F1455">
        <f>INDEX(ID_barrio!$A$2:$A$49,MATCH(G1455,ID_barrio!$B$2:$B$49,0))</f>
        <v>5</v>
      </c>
      <c r="G1455" t="s">
        <v>38</v>
      </c>
      <c r="H1455">
        <v>-34.599919999999997</v>
      </c>
      <c r="I1455">
        <v>-58.37923</v>
      </c>
      <c r="J1455" t="s">
        <v>20</v>
      </c>
      <c r="K1455">
        <v>4405</v>
      </c>
      <c r="L1455">
        <v>7</v>
      </c>
      <c r="M1455">
        <v>7</v>
      </c>
      <c r="N1455">
        <v>44871</v>
      </c>
      <c r="O1455">
        <v>0.14000000000000001</v>
      </c>
      <c r="P1455">
        <v>4</v>
      </c>
      <c r="Q1455">
        <v>57</v>
      </c>
      <c r="R1455">
        <v>5</v>
      </c>
    </row>
    <row r="1456" spans="1:18" x14ac:dyDescent="0.25">
      <c r="A1456">
        <v>5352568</v>
      </c>
      <c r="B1456" t="s">
        <v>1916</v>
      </c>
      <c r="C1456">
        <v>4372509</v>
      </c>
      <c r="D1456" t="s">
        <v>655</v>
      </c>
      <c r="E1456">
        <f t="shared" ca="1" si="22"/>
        <v>33</v>
      </c>
      <c r="F1456">
        <f>INDEX(ID_barrio!$A$2:$A$49,MATCH(G1456,ID_barrio!$B$2:$B$49,0))</f>
        <v>11</v>
      </c>
      <c r="G1456" t="s">
        <v>82</v>
      </c>
      <c r="H1456">
        <v>-34.617400000000004</v>
      </c>
      <c r="I1456">
        <v>-58.375900000000001</v>
      </c>
      <c r="J1456" t="s">
        <v>24</v>
      </c>
      <c r="K1456">
        <v>2995</v>
      </c>
      <c r="L1456">
        <v>5</v>
      </c>
      <c r="M1456">
        <v>11</v>
      </c>
      <c r="N1456">
        <v>44759</v>
      </c>
      <c r="O1456">
        <v>0.12</v>
      </c>
      <c r="P1456">
        <v>21</v>
      </c>
      <c r="Q1456">
        <v>349</v>
      </c>
      <c r="R1456">
        <v>1</v>
      </c>
    </row>
    <row r="1457" spans="1:18" x14ac:dyDescent="0.25">
      <c r="A1457">
        <v>6349399</v>
      </c>
      <c r="B1457" t="s">
        <v>1917</v>
      </c>
      <c r="C1457">
        <v>29826085</v>
      </c>
      <c r="D1457" t="s">
        <v>18390</v>
      </c>
      <c r="E1457">
        <f t="shared" ca="1" si="22"/>
        <v>52</v>
      </c>
      <c r="F1457">
        <f>INDEX(ID_barrio!$A$2:$A$49,MATCH(G1457,ID_barrio!$B$2:$B$49,0))</f>
        <v>1</v>
      </c>
      <c r="G1457" t="s">
        <v>19</v>
      </c>
      <c r="H1457">
        <v>-34.568930000000002</v>
      </c>
      <c r="I1457">
        <v>-58.433819999999997</v>
      </c>
      <c r="J1457" t="s">
        <v>20</v>
      </c>
      <c r="K1457">
        <v>9791</v>
      </c>
      <c r="L1457">
        <v>5</v>
      </c>
      <c r="M1457">
        <v>2</v>
      </c>
      <c r="N1457">
        <v>42485</v>
      </c>
      <c r="O1457">
        <v>0.02</v>
      </c>
      <c r="P1457">
        <v>2</v>
      </c>
      <c r="Q1457">
        <v>345</v>
      </c>
      <c r="R1457">
        <v>0</v>
      </c>
    </row>
    <row r="1458" spans="1:18" x14ac:dyDescent="0.25">
      <c r="A1458">
        <v>6354750</v>
      </c>
      <c r="B1458" t="s">
        <v>18391</v>
      </c>
      <c r="C1458">
        <v>15709876</v>
      </c>
      <c r="D1458" t="s">
        <v>1535</v>
      </c>
      <c r="E1458">
        <f t="shared" ca="1" si="22"/>
        <v>37</v>
      </c>
      <c r="F1458">
        <f>INDEX(ID_barrio!$A$2:$A$49,MATCH(G1458,ID_barrio!$B$2:$B$49,0))</f>
        <v>7</v>
      </c>
      <c r="G1458" t="s">
        <v>45</v>
      </c>
      <c r="H1458">
        <v>-34.59695</v>
      </c>
      <c r="I1458">
        <v>-58.40822</v>
      </c>
      <c r="J1458" t="s">
        <v>20</v>
      </c>
      <c r="K1458">
        <v>14976</v>
      </c>
      <c r="L1458">
        <v>3</v>
      </c>
      <c r="M1458">
        <v>21</v>
      </c>
      <c r="N1458">
        <v>44815</v>
      </c>
      <c r="O1458">
        <v>0.4</v>
      </c>
      <c r="P1458">
        <v>11</v>
      </c>
      <c r="Q1458">
        <v>333</v>
      </c>
      <c r="R1458">
        <v>5</v>
      </c>
    </row>
    <row r="1459" spans="1:18" x14ac:dyDescent="0.25">
      <c r="A1459">
        <v>5668847</v>
      </c>
      <c r="B1459" t="s">
        <v>1918</v>
      </c>
      <c r="C1459">
        <v>2165936</v>
      </c>
      <c r="D1459" t="s">
        <v>88</v>
      </c>
      <c r="E1459">
        <f t="shared" ca="1" si="22"/>
        <v>62</v>
      </c>
      <c r="F1459">
        <f>INDEX(ID_barrio!$A$2:$A$49,MATCH(G1459,ID_barrio!$B$2:$B$49,0))</f>
        <v>11</v>
      </c>
      <c r="G1459" t="s">
        <v>82</v>
      </c>
      <c r="H1459">
        <v>-34.619520000000001</v>
      </c>
      <c r="I1459">
        <v>-58.369549999999997</v>
      </c>
      <c r="J1459" t="s">
        <v>20</v>
      </c>
      <c r="K1459">
        <v>9162</v>
      </c>
      <c r="L1459">
        <v>1</v>
      </c>
      <c r="M1459">
        <v>13</v>
      </c>
      <c r="N1459">
        <v>44864</v>
      </c>
      <c r="O1459">
        <v>0.14000000000000001</v>
      </c>
      <c r="P1459">
        <v>2</v>
      </c>
      <c r="Q1459">
        <v>331</v>
      </c>
      <c r="R1459">
        <v>2</v>
      </c>
    </row>
    <row r="1460" spans="1:18" x14ac:dyDescent="0.25">
      <c r="A1460">
        <v>5353148</v>
      </c>
      <c r="B1460" t="s">
        <v>1919</v>
      </c>
      <c r="C1460">
        <v>4372509</v>
      </c>
      <c r="D1460" t="s">
        <v>655</v>
      </c>
      <c r="E1460">
        <f t="shared" ca="1" si="22"/>
        <v>38</v>
      </c>
      <c r="F1460">
        <f>INDEX(ID_barrio!$A$2:$A$49,MATCH(G1460,ID_barrio!$B$2:$B$49,0))</f>
        <v>3</v>
      </c>
      <c r="G1460" t="s">
        <v>32</v>
      </c>
      <c r="H1460">
        <v>-34.616959999999999</v>
      </c>
      <c r="I1460">
        <v>-58.377949999999998</v>
      </c>
      <c r="J1460" t="s">
        <v>24</v>
      </c>
      <c r="K1460">
        <v>2819</v>
      </c>
      <c r="L1460">
        <v>5</v>
      </c>
      <c r="M1460">
        <v>14</v>
      </c>
      <c r="N1460">
        <v>43680</v>
      </c>
      <c r="O1460">
        <v>0.15</v>
      </c>
      <c r="P1460">
        <v>21</v>
      </c>
      <c r="Q1460">
        <v>331</v>
      </c>
      <c r="R1460">
        <v>0</v>
      </c>
    </row>
    <row r="1461" spans="1:18" x14ac:dyDescent="0.25">
      <c r="A1461">
        <v>5689959</v>
      </c>
      <c r="B1461" t="s">
        <v>1920</v>
      </c>
      <c r="C1461">
        <v>11776584</v>
      </c>
      <c r="D1461" t="s">
        <v>1921</v>
      </c>
      <c r="E1461">
        <f t="shared" ca="1" si="22"/>
        <v>66</v>
      </c>
      <c r="F1461">
        <f>INDEX(ID_barrio!$A$2:$A$49,MATCH(G1461,ID_barrio!$B$2:$B$49,0))</f>
        <v>25</v>
      </c>
      <c r="G1461" t="s">
        <v>456</v>
      </c>
      <c r="H1461">
        <v>-34.541220000000003</v>
      </c>
      <c r="I1461">
        <v>-58.48075</v>
      </c>
      <c r="J1461" t="s">
        <v>20</v>
      </c>
      <c r="K1461">
        <v>106220</v>
      </c>
      <c r="L1461">
        <v>4</v>
      </c>
      <c r="M1461">
        <v>27</v>
      </c>
      <c r="N1461">
        <v>43651</v>
      </c>
      <c r="O1461">
        <v>0.32</v>
      </c>
      <c r="P1461">
        <v>4</v>
      </c>
      <c r="Q1461">
        <v>304</v>
      </c>
      <c r="R1461">
        <v>0</v>
      </c>
    </row>
    <row r="1462" spans="1:18" x14ac:dyDescent="0.25">
      <c r="A1462">
        <v>5361834</v>
      </c>
      <c r="B1462" t="s">
        <v>1922</v>
      </c>
      <c r="C1462">
        <v>27795014</v>
      </c>
      <c r="D1462" t="s">
        <v>1923</v>
      </c>
      <c r="E1462">
        <f t="shared" ca="1" si="22"/>
        <v>43</v>
      </c>
      <c r="F1462">
        <f>INDEX(ID_barrio!$A$2:$A$49,MATCH(G1462,ID_barrio!$B$2:$B$49,0))</f>
        <v>3</v>
      </c>
      <c r="G1462" t="s">
        <v>32</v>
      </c>
      <c r="H1462">
        <v>-34.611280000000001</v>
      </c>
      <c r="I1462">
        <v>-58.378079999999997</v>
      </c>
      <c r="J1462" t="s">
        <v>24</v>
      </c>
      <c r="K1462">
        <v>9458</v>
      </c>
      <c r="L1462">
        <v>1</v>
      </c>
      <c r="M1462">
        <v>1</v>
      </c>
      <c r="N1462">
        <v>42109</v>
      </c>
      <c r="O1462">
        <v>0.01</v>
      </c>
      <c r="P1462">
        <v>1</v>
      </c>
      <c r="Q1462">
        <v>0</v>
      </c>
      <c r="R1462">
        <v>0</v>
      </c>
    </row>
    <row r="1463" spans="1:18" x14ac:dyDescent="0.25">
      <c r="A1463">
        <v>5691609</v>
      </c>
      <c r="B1463" t="s">
        <v>1924</v>
      </c>
      <c r="C1463">
        <v>21181258</v>
      </c>
      <c r="D1463" t="s">
        <v>1835</v>
      </c>
      <c r="E1463">
        <f t="shared" ca="1" si="22"/>
        <v>30</v>
      </c>
      <c r="F1463">
        <f>INDEX(ID_barrio!$A$2:$A$49,MATCH(G1463,ID_barrio!$B$2:$B$49,0))</f>
        <v>5</v>
      </c>
      <c r="G1463" t="s">
        <v>38</v>
      </c>
      <c r="H1463">
        <v>-34.60689</v>
      </c>
      <c r="I1463">
        <v>-58.388399999999997</v>
      </c>
      <c r="J1463" t="s">
        <v>20</v>
      </c>
      <c r="K1463">
        <v>28250</v>
      </c>
      <c r="L1463">
        <v>1</v>
      </c>
      <c r="M1463">
        <v>0</v>
      </c>
      <c r="P1463">
        <v>9</v>
      </c>
      <c r="Q1463">
        <v>0</v>
      </c>
      <c r="R1463">
        <v>0</v>
      </c>
    </row>
    <row r="1464" spans="1:18" x14ac:dyDescent="0.25">
      <c r="A1464">
        <v>6354987</v>
      </c>
      <c r="B1464" t="s">
        <v>1925</v>
      </c>
      <c r="C1464">
        <v>33106905</v>
      </c>
      <c r="D1464" t="s">
        <v>18392</v>
      </c>
      <c r="E1464">
        <f t="shared" ca="1" si="22"/>
        <v>63</v>
      </c>
      <c r="F1464">
        <f>INDEX(ID_barrio!$A$2:$A$49,MATCH(G1464,ID_barrio!$B$2:$B$49,0))</f>
        <v>1</v>
      </c>
      <c r="G1464" t="s">
        <v>19</v>
      </c>
      <c r="H1464">
        <v>-34.589280000000002</v>
      </c>
      <c r="I1464">
        <v>-58.414149999999999</v>
      </c>
      <c r="J1464" t="s">
        <v>20</v>
      </c>
      <c r="K1464">
        <v>6872</v>
      </c>
      <c r="L1464">
        <v>5</v>
      </c>
      <c r="M1464">
        <v>11</v>
      </c>
      <c r="N1464">
        <v>42582</v>
      </c>
      <c r="O1464">
        <v>0.12</v>
      </c>
      <c r="P1464">
        <v>4</v>
      </c>
      <c r="Q1464">
        <v>157</v>
      </c>
      <c r="R1464">
        <v>0</v>
      </c>
    </row>
    <row r="1465" spans="1:18" x14ac:dyDescent="0.25">
      <c r="A1465">
        <v>5369103</v>
      </c>
      <c r="B1465" t="s">
        <v>18393</v>
      </c>
      <c r="C1465">
        <v>24400009</v>
      </c>
      <c r="D1465" t="s">
        <v>1926</v>
      </c>
      <c r="E1465">
        <f t="shared" ca="1" si="22"/>
        <v>50</v>
      </c>
      <c r="F1465">
        <f>INDEX(ID_barrio!$A$2:$A$49,MATCH(G1465,ID_barrio!$B$2:$B$49,0))</f>
        <v>12</v>
      </c>
      <c r="G1465" t="s">
        <v>87</v>
      </c>
      <c r="H1465">
        <v>-34.554099999999998</v>
      </c>
      <c r="I1465">
        <v>-58.458120000000001</v>
      </c>
      <c r="J1465" t="s">
        <v>20</v>
      </c>
      <c r="K1465">
        <v>27500</v>
      </c>
      <c r="L1465">
        <v>2</v>
      </c>
      <c r="M1465">
        <v>7</v>
      </c>
      <c r="N1465">
        <v>44872</v>
      </c>
      <c r="O1465">
        <v>0.1</v>
      </c>
      <c r="P1465">
        <v>1</v>
      </c>
      <c r="Q1465">
        <v>89</v>
      </c>
      <c r="R1465">
        <v>4</v>
      </c>
    </row>
    <row r="1466" spans="1:18" x14ac:dyDescent="0.25">
      <c r="A1466">
        <v>6363326</v>
      </c>
      <c r="B1466" t="s">
        <v>1927</v>
      </c>
      <c r="C1466">
        <v>33151659</v>
      </c>
      <c r="D1466" t="s">
        <v>1928</v>
      </c>
      <c r="E1466">
        <f t="shared" ca="1" si="22"/>
        <v>58</v>
      </c>
      <c r="F1466">
        <f>INDEX(ID_barrio!$A$2:$A$49,MATCH(G1466,ID_barrio!$B$2:$B$49,0))</f>
        <v>1</v>
      </c>
      <c r="G1466" t="s">
        <v>19</v>
      </c>
      <c r="H1466">
        <v>-34.579039999999999</v>
      </c>
      <c r="I1466">
        <v>-58.408999999999999</v>
      </c>
      <c r="J1466" t="s">
        <v>20</v>
      </c>
      <c r="K1466">
        <v>26429</v>
      </c>
      <c r="L1466">
        <v>3</v>
      </c>
      <c r="M1466">
        <v>8</v>
      </c>
      <c r="N1466">
        <v>44885</v>
      </c>
      <c r="O1466">
        <v>0.09</v>
      </c>
      <c r="P1466">
        <v>3</v>
      </c>
      <c r="Q1466">
        <v>353</v>
      </c>
      <c r="R1466">
        <v>1</v>
      </c>
    </row>
    <row r="1467" spans="1:18" x14ac:dyDescent="0.25">
      <c r="A1467">
        <v>5385716</v>
      </c>
      <c r="B1467" t="s">
        <v>18394</v>
      </c>
      <c r="C1467">
        <v>7591516</v>
      </c>
      <c r="D1467" t="s">
        <v>18314</v>
      </c>
      <c r="E1467">
        <f t="shared" ca="1" si="22"/>
        <v>47</v>
      </c>
      <c r="F1467">
        <f>INDEX(ID_barrio!$A$2:$A$49,MATCH(G1467,ID_barrio!$B$2:$B$49,0))</f>
        <v>3</v>
      </c>
      <c r="G1467" t="s">
        <v>32</v>
      </c>
      <c r="H1467">
        <v>-34.609099999999998</v>
      </c>
      <c r="I1467">
        <v>-58.387300000000003</v>
      </c>
      <c r="J1467" t="s">
        <v>20</v>
      </c>
      <c r="K1467">
        <v>7929</v>
      </c>
      <c r="L1467">
        <v>3</v>
      </c>
      <c r="M1467">
        <v>101</v>
      </c>
      <c r="N1467">
        <v>44800</v>
      </c>
      <c r="O1467">
        <v>1.06</v>
      </c>
      <c r="P1467">
        <v>4</v>
      </c>
      <c r="Q1467">
        <v>318</v>
      </c>
      <c r="R1467">
        <v>18</v>
      </c>
    </row>
    <row r="1468" spans="1:18" x14ac:dyDescent="0.25">
      <c r="A1468">
        <v>6363812</v>
      </c>
      <c r="B1468" t="s">
        <v>1929</v>
      </c>
      <c r="C1468">
        <v>33151659</v>
      </c>
      <c r="D1468" t="s">
        <v>1928</v>
      </c>
      <c r="E1468">
        <f t="shared" ca="1" si="22"/>
        <v>79</v>
      </c>
      <c r="F1468">
        <f>INDEX(ID_barrio!$A$2:$A$49,MATCH(G1468,ID_barrio!$B$2:$B$49,0))</f>
        <v>1</v>
      </c>
      <c r="G1468" t="s">
        <v>19</v>
      </c>
      <c r="H1468">
        <v>-34.572189999999999</v>
      </c>
      <c r="I1468">
        <v>-58.422179999999997</v>
      </c>
      <c r="J1468" t="s">
        <v>20</v>
      </c>
      <c r="K1468">
        <v>13843</v>
      </c>
      <c r="L1468">
        <v>5</v>
      </c>
      <c r="M1468">
        <v>21</v>
      </c>
      <c r="N1468">
        <v>44723</v>
      </c>
      <c r="O1468">
        <v>0.23</v>
      </c>
      <c r="P1468">
        <v>3</v>
      </c>
      <c r="Q1468">
        <v>332</v>
      </c>
      <c r="R1468">
        <v>1</v>
      </c>
    </row>
    <row r="1469" spans="1:18" x14ac:dyDescent="0.25">
      <c r="A1469">
        <v>6377974</v>
      </c>
      <c r="B1469" t="s">
        <v>1930</v>
      </c>
      <c r="C1469">
        <v>5597544</v>
      </c>
      <c r="D1469" t="s">
        <v>719</v>
      </c>
      <c r="E1469">
        <f t="shared" ca="1" si="22"/>
        <v>67</v>
      </c>
      <c r="F1469">
        <f>INDEX(ID_barrio!$A$2:$A$49,MATCH(G1469,ID_barrio!$B$2:$B$49,0))</f>
        <v>7</v>
      </c>
      <c r="G1469" t="s">
        <v>45</v>
      </c>
      <c r="H1469">
        <v>-34.591630000000002</v>
      </c>
      <c r="I1469">
        <v>-58.388080000000002</v>
      </c>
      <c r="J1469" t="s">
        <v>20</v>
      </c>
      <c r="K1469">
        <v>17619</v>
      </c>
      <c r="L1469">
        <v>4</v>
      </c>
      <c r="M1469">
        <v>12</v>
      </c>
      <c r="N1469">
        <v>44857</v>
      </c>
      <c r="O1469">
        <v>0.15</v>
      </c>
      <c r="P1469">
        <v>27</v>
      </c>
      <c r="Q1469">
        <v>242</v>
      </c>
      <c r="R1469">
        <v>5</v>
      </c>
    </row>
    <row r="1470" spans="1:18" x14ac:dyDescent="0.25">
      <c r="A1470">
        <v>6387263</v>
      </c>
      <c r="B1470" t="s">
        <v>1931</v>
      </c>
      <c r="C1470">
        <v>33295155</v>
      </c>
      <c r="D1470" t="s">
        <v>671</v>
      </c>
      <c r="E1470">
        <f t="shared" ca="1" si="22"/>
        <v>71</v>
      </c>
      <c r="F1470">
        <f>INDEX(ID_barrio!$A$2:$A$49,MATCH(G1470,ID_barrio!$B$2:$B$49,0))</f>
        <v>13</v>
      </c>
      <c r="G1470" t="s">
        <v>99</v>
      </c>
      <c r="H1470">
        <v>-34.600270000000002</v>
      </c>
      <c r="I1470">
        <v>-58.435560000000002</v>
      </c>
      <c r="J1470" t="s">
        <v>20</v>
      </c>
      <c r="K1470">
        <v>2623</v>
      </c>
      <c r="L1470">
        <v>1</v>
      </c>
      <c r="M1470">
        <v>3</v>
      </c>
      <c r="N1470">
        <v>43902</v>
      </c>
      <c r="O1470">
        <v>0.08</v>
      </c>
      <c r="P1470">
        <v>1</v>
      </c>
      <c r="Q1470">
        <v>352</v>
      </c>
      <c r="R1470">
        <v>0</v>
      </c>
    </row>
    <row r="1471" spans="1:18" x14ac:dyDescent="0.25">
      <c r="A1471">
        <v>5696164</v>
      </c>
      <c r="B1471" t="s">
        <v>18395</v>
      </c>
      <c r="C1471">
        <v>29530979</v>
      </c>
      <c r="D1471" t="s">
        <v>1932</v>
      </c>
      <c r="E1471">
        <f t="shared" ca="1" si="22"/>
        <v>68</v>
      </c>
      <c r="F1471">
        <f>INDEX(ID_barrio!$A$2:$A$49,MATCH(G1471,ID_barrio!$B$2:$B$49,0))</f>
        <v>21</v>
      </c>
      <c r="G1471" t="s">
        <v>273</v>
      </c>
      <c r="H1471">
        <v>-34.629629999999999</v>
      </c>
      <c r="I1471">
        <v>-58.425199999999997</v>
      </c>
      <c r="J1471" t="s">
        <v>24</v>
      </c>
      <c r="K1471">
        <v>3747</v>
      </c>
      <c r="L1471">
        <v>2</v>
      </c>
      <c r="M1471">
        <v>32</v>
      </c>
      <c r="N1471">
        <v>44830</v>
      </c>
      <c r="O1471">
        <v>0.34</v>
      </c>
      <c r="P1471">
        <v>2</v>
      </c>
      <c r="Q1471">
        <v>291</v>
      </c>
      <c r="R1471">
        <v>2</v>
      </c>
    </row>
    <row r="1472" spans="1:18" x14ac:dyDescent="0.25">
      <c r="A1472">
        <v>5702322</v>
      </c>
      <c r="B1472" t="s">
        <v>1933</v>
      </c>
      <c r="C1472">
        <v>21858421</v>
      </c>
      <c r="D1472" t="s">
        <v>435</v>
      </c>
      <c r="E1472">
        <f t="shared" ca="1" si="22"/>
        <v>63</v>
      </c>
      <c r="F1472">
        <f>INDEX(ID_barrio!$A$2:$A$49,MATCH(G1472,ID_barrio!$B$2:$B$49,0))</f>
        <v>1</v>
      </c>
      <c r="G1472" t="s">
        <v>19</v>
      </c>
      <c r="H1472">
        <v>-34.584800000000001</v>
      </c>
      <c r="I1472">
        <v>-58.441679999999998</v>
      </c>
      <c r="J1472" t="s">
        <v>20</v>
      </c>
      <c r="K1472">
        <v>7929</v>
      </c>
      <c r="L1472">
        <v>5</v>
      </c>
      <c r="M1472">
        <v>21</v>
      </c>
      <c r="N1472">
        <v>44916</v>
      </c>
      <c r="O1472">
        <v>0.25</v>
      </c>
      <c r="P1472">
        <v>8</v>
      </c>
      <c r="Q1472">
        <v>281</v>
      </c>
      <c r="R1472">
        <v>8</v>
      </c>
    </row>
    <row r="1473" spans="1:18" x14ac:dyDescent="0.25">
      <c r="A1473">
        <v>5703068</v>
      </c>
      <c r="B1473" t="s">
        <v>1934</v>
      </c>
      <c r="C1473">
        <v>14419400</v>
      </c>
      <c r="D1473" t="s">
        <v>1935</v>
      </c>
      <c r="E1473">
        <f t="shared" ca="1" si="22"/>
        <v>39</v>
      </c>
      <c r="F1473">
        <f>INDEX(ID_barrio!$A$2:$A$49,MATCH(G1473,ID_barrio!$B$2:$B$49,0))</f>
        <v>13</v>
      </c>
      <c r="G1473" t="s">
        <v>99</v>
      </c>
      <c r="H1473">
        <v>-34.595230000000001</v>
      </c>
      <c r="I1473">
        <v>-58.4343</v>
      </c>
      <c r="J1473" t="s">
        <v>20</v>
      </c>
      <c r="K1473">
        <v>5638</v>
      </c>
      <c r="L1473">
        <v>10</v>
      </c>
      <c r="M1473">
        <v>16</v>
      </c>
      <c r="N1473">
        <v>43797</v>
      </c>
      <c r="O1473">
        <v>0.17</v>
      </c>
      <c r="P1473">
        <v>1</v>
      </c>
      <c r="Q1473">
        <v>358</v>
      </c>
      <c r="R1473">
        <v>0</v>
      </c>
    </row>
    <row r="1474" spans="1:18" x14ac:dyDescent="0.25">
      <c r="A1474">
        <v>5705123</v>
      </c>
      <c r="B1474" t="s">
        <v>1936</v>
      </c>
      <c r="C1474">
        <v>654296</v>
      </c>
      <c r="D1474" t="s">
        <v>295</v>
      </c>
      <c r="E1474">
        <f t="shared" ca="1" si="22"/>
        <v>61</v>
      </c>
      <c r="F1474">
        <f>INDEX(ID_barrio!$A$2:$A$49,MATCH(G1474,ID_barrio!$B$2:$B$49,0))</f>
        <v>5</v>
      </c>
      <c r="G1474" t="s">
        <v>38</v>
      </c>
      <c r="H1474">
        <v>-34.601329999999997</v>
      </c>
      <c r="I1474">
        <v>-58.390659999999997</v>
      </c>
      <c r="J1474" t="s">
        <v>20</v>
      </c>
      <c r="K1474">
        <v>6167</v>
      </c>
      <c r="L1474">
        <v>14</v>
      </c>
      <c r="M1474">
        <v>17</v>
      </c>
      <c r="N1474">
        <v>43325</v>
      </c>
      <c r="O1474">
        <v>0.19</v>
      </c>
      <c r="P1474">
        <v>1</v>
      </c>
      <c r="Q1474">
        <v>173</v>
      </c>
      <c r="R1474">
        <v>0</v>
      </c>
    </row>
    <row r="1475" spans="1:18" x14ac:dyDescent="0.25">
      <c r="A1475">
        <v>5728115</v>
      </c>
      <c r="B1475" t="s">
        <v>18396</v>
      </c>
      <c r="C1475">
        <v>148060</v>
      </c>
      <c r="D1475" t="s">
        <v>115</v>
      </c>
      <c r="E1475">
        <f t="shared" ref="E1475:E1538" ca="1" si="23">RANDBETWEEN(28,79)</f>
        <v>35</v>
      </c>
      <c r="F1475">
        <f>INDEX(ID_barrio!$A$2:$A$49,MATCH(G1475,ID_barrio!$B$2:$B$49,0))</f>
        <v>6</v>
      </c>
      <c r="G1475" t="s">
        <v>43</v>
      </c>
      <c r="H1475">
        <v>-34.604950000000002</v>
      </c>
      <c r="I1475">
        <v>-58.39593</v>
      </c>
      <c r="J1475" t="s">
        <v>20</v>
      </c>
      <c r="K1475">
        <v>4229</v>
      </c>
      <c r="L1475">
        <v>30</v>
      </c>
      <c r="M1475">
        <v>1</v>
      </c>
      <c r="N1475">
        <v>42237</v>
      </c>
      <c r="O1475">
        <v>0.01</v>
      </c>
      <c r="P1475">
        <v>9</v>
      </c>
      <c r="Q1475">
        <v>365</v>
      </c>
      <c r="R1475">
        <v>0</v>
      </c>
    </row>
    <row r="1476" spans="1:18" x14ac:dyDescent="0.25">
      <c r="A1476">
        <v>5749786</v>
      </c>
      <c r="B1476" t="s">
        <v>1937</v>
      </c>
      <c r="C1476">
        <v>29826085</v>
      </c>
      <c r="D1476" t="s">
        <v>18390</v>
      </c>
      <c r="E1476">
        <f t="shared" ca="1" si="23"/>
        <v>77</v>
      </c>
      <c r="F1476">
        <f>INDEX(ID_barrio!$A$2:$A$49,MATCH(G1476,ID_barrio!$B$2:$B$49,0))</f>
        <v>1</v>
      </c>
      <c r="G1476" t="s">
        <v>19</v>
      </c>
      <c r="H1476">
        <v>-34.584829999999997</v>
      </c>
      <c r="I1476">
        <v>-58.427549999999997</v>
      </c>
      <c r="J1476" t="s">
        <v>20</v>
      </c>
      <c r="K1476">
        <v>9566</v>
      </c>
      <c r="L1476">
        <v>4</v>
      </c>
      <c r="M1476">
        <v>77</v>
      </c>
      <c r="N1476">
        <v>44904</v>
      </c>
      <c r="O1476">
        <v>0.82</v>
      </c>
      <c r="P1476">
        <v>2</v>
      </c>
      <c r="Q1476">
        <v>341</v>
      </c>
      <c r="R1476">
        <v>15</v>
      </c>
    </row>
    <row r="1477" spans="1:18" x14ac:dyDescent="0.25">
      <c r="A1477">
        <v>5391805</v>
      </c>
      <c r="B1477" t="s">
        <v>1938</v>
      </c>
      <c r="C1477">
        <v>6229473</v>
      </c>
      <c r="D1477" t="s">
        <v>88</v>
      </c>
      <c r="E1477">
        <f t="shared" ca="1" si="23"/>
        <v>40</v>
      </c>
      <c r="F1477">
        <f>INDEX(ID_barrio!$A$2:$A$49,MATCH(G1477,ID_barrio!$B$2:$B$49,0))</f>
        <v>1</v>
      </c>
      <c r="G1477" t="s">
        <v>19</v>
      </c>
      <c r="H1477">
        <v>-34.590989999999998</v>
      </c>
      <c r="I1477">
        <v>-58.421329999999998</v>
      </c>
      <c r="J1477" t="s">
        <v>24</v>
      </c>
      <c r="K1477">
        <v>2995</v>
      </c>
      <c r="L1477">
        <v>1</v>
      </c>
      <c r="M1477">
        <v>0</v>
      </c>
      <c r="P1477">
        <v>11</v>
      </c>
      <c r="Q1477">
        <v>11</v>
      </c>
      <c r="R1477">
        <v>0</v>
      </c>
    </row>
    <row r="1478" spans="1:18" x14ac:dyDescent="0.25">
      <c r="A1478">
        <v>5749918</v>
      </c>
      <c r="B1478" t="s">
        <v>1939</v>
      </c>
      <c r="C1478">
        <v>29828875</v>
      </c>
      <c r="D1478" t="s">
        <v>578</v>
      </c>
      <c r="E1478">
        <f t="shared" ca="1" si="23"/>
        <v>37</v>
      </c>
      <c r="F1478">
        <f>INDEX(ID_barrio!$A$2:$A$49,MATCH(G1478,ID_barrio!$B$2:$B$49,0))</f>
        <v>12</v>
      </c>
      <c r="G1478" t="s">
        <v>87</v>
      </c>
      <c r="H1478">
        <v>-34.55997</v>
      </c>
      <c r="I1478">
        <v>-58.445140000000002</v>
      </c>
      <c r="J1478" t="s">
        <v>20</v>
      </c>
      <c r="K1478">
        <v>6896</v>
      </c>
      <c r="L1478">
        <v>3</v>
      </c>
      <c r="M1478">
        <v>18</v>
      </c>
      <c r="N1478">
        <v>44872</v>
      </c>
      <c r="O1478">
        <v>0.21</v>
      </c>
      <c r="P1478">
        <v>1</v>
      </c>
      <c r="Q1478">
        <v>145</v>
      </c>
      <c r="R1478">
        <v>5</v>
      </c>
    </row>
    <row r="1479" spans="1:18" x14ac:dyDescent="0.25">
      <c r="A1479">
        <v>6391096</v>
      </c>
      <c r="B1479" t="s">
        <v>1940</v>
      </c>
      <c r="C1479">
        <v>33320947</v>
      </c>
      <c r="D1479" t="s">
        <v>978</v>
      </c>
      <c r="E1479">
        <f t="shared" ca="1" si="23"/>
        <v>49</v>
      </c>
      <c r="F1479">
        <f>INDEX(ID_barrio!$A$2:$A$49,MATCH(G1479,ID_barrio!$B$2:$B$49,0))</f>
        <v>1</v>
      </c>
      <c r="G1479" t="s">
        <v>19</v>
      </c>
      <c r="H1479">
        <v>-34.578330000000001</v>
      </c>
      <c r="I1479">
        <v>-58.439149999999998</v>
      </c>
      <c r="J1479" t="s">
        <v>20</v>
      </c>
      <c r="K1479">
        <v>22401</v>
      </c>
      <c r="L1479">
        <v>3</v>
      </c>
      <c r="M1479">
        <v>100</v>
      </c>
      <c r="N1479">
        <v>44879</v>
      </c>
      <c r="O1479">
        <v>1.1000000000000001</v>
      </c>
      <c r="P1479">
        <v>1</v>
      </c>
      <c r="Q1479">
        <v>295</v>
      </c>
      <c r="R1479">
        <v>12</v>
      </c>
    </row>
    <row r="1480" spans="1:18" x14ac:dyDescent="0.25">
      <c r="A1480">
        <v>6402133</v>
      </c>
      <c r="B1480" t="s">
        <v>1941</v>
      </c>
      <c r="C1480">
        <v>9620589</v>
      </c>
      <c r="D1480" t="s">
        <v>768</v>
      </c>
      <c r="E1480">
        <f t="shared" ca="1" si="23"/>
        <v>38</v>
      </c>
      <c r="F1480">
        <f>INDEX(ID_barrio!$A$2:$A$49,MATCH(G1480,ID_barrio!$B$2:$B$49,0))</f>
        <v>1</v>
      </c>
      <c r="G1480" t="s">
        <v>19</v>
      </c>
      <c r="H1480">
        <v>-34.57752</v>
      </c>
      <c r="I1480">
        <v>-58.431289999999997</v>
      </c>
      <c r="J1480" t="s">
        <v>20</v>
      </c>
      <c r="K1480">
        <v>16210</v>
      </c>
      <c r="L1480">
        <v>3</v>
      </c>
      <c r="M1480">
        <v>153</v>
      </c>
      <c r="N1480">
        <v>44909</v>
      </c>
      <c r="O1480">
        <v>1.66</v>
      </c>
      <c r="P1480">
        <v>5</v>
      </c>
      <c r="Q1480">
        <v>316</v>
      </c>
      <c r="R1480">
        <v>26</v>
      </c>
    </row>
    <row r="1481" spans="1:18" x14ac:dyDescent="0.25">
      <c r="A1481">
        <v>5402171</v>
      </c>
      <c r="B1481" t="s">
        <v>1942</v>
      </c>
      <c r="C1481">
        <v>28003078</v>
      </c>
      <c r="D1481" t="s">
        <v>1658</v>
      </c>
      <c r="E1481">
        <f t="shared" ca="1" si="23"/>
        <v>46</v>
      </c>
      <c r="F1481">
        <f>INDEX(ID_barrio!$A$2:$A$49,MATCH(G1481,ID_barrio!$B$2:$B$49,0))</f>
        <v>1</v>
      </c>
      <c r="G1481" t="s">
        <v>19</v>
      </c>
      <c r="H1481">
        <v>-34.580480000000001</v>
      </c>
      <c r="I1481">
        <v>-58.439059999999998</v>
      </c>
      <c r="J1481" t="s">
        <v>24</v>
      </c>
      <c r="K1481">
        <v>2114</v>
      </c>
      <c r="L1481">
        <v>1</v>
      </c>
      <c r="M1481">
        <v>10</v>
      </c>
      <c r="N1481">
        <v>44911</v>
      </c>
      <c r="O1481">
        <v>0.15</v>
      </c>
      <c r="P1481">
        <v>2</v>
      </c>
      <c r="Q1481">
        <v>52</v>
      </c>
      <c r="R1481">
        <v>8</v>
      </c>
    </row>
    <row r="1482" spans="1:18" x14ac:dyDescent="0.25">
      <c r="A1482">
        <v>6425214</v>
      </c>
      <c r="B1482" t="s">
        <v>1943</v>
      </c>
      <c r="C1482">
        <v>33526522</v>
      </c>
      <c r="D1482" t="s">
        <v>1944</v>
      </c>
      <c r="E1482">
        <f t="shared" ca="1" si="23"/>
        <v>53</v>
      </c>
      <c r="F1482">
        <f>INDEX(ID_barrio!$A$2:$A$49,MATCH(G1482,ID_barrio!$B$2:$B$49,0))</f>
        <v>1</v>
      </c>
      <c r="G1482" t="s">
        <v>19</v>
      </c>
      <c r="H1482">
        <v>-34.58558</v>
      </c>
      <c r="I1482">
        <v>-58.419469999999997</v>
      </c>
      <c r="J1482" t="s">
        <v>20</v>
      </c>
      <c r="K1482">
        <v>5814</v>
      </c>
      <c r="L1482">
        <v>3</v>
      </c>
      <c r="M1482">
        <v>65</v>
      </c>
      <c r="N1482">
        <v>44905</v>
      </c>
      <c r="O1482">
        <v>0.74</v>
      </c>
      <c r="P1482">
        <v>1</v>
      </c>
      <c r="Q1482">
        <v>329</v>
      </c>
      <c r="R1482">
        <v>22</v>
      </c>
    </row>
    <row r="1483" spans="1:18" x14ac:dyDescent="0.25">
      <c r="A1483">
        <v>5758144</v>
      </c>
      <c r="B1483" t="s">
        <v>1945</v>
      </c>
      <c r="C1483">
        <v>29870324</v>
      </c>
      <c r="D1483" t="s">
        <v>1946</v>
      </c>
      <c r="E1483">
        <f t="shared" ca="1" si="23"/>
        <v>64</v>
      </c>
      <c r="F1483">
        <f>INDEX(ID_barrio!$A$2:$A$49,MATCH(G1483,ID_barrio!$B$2:$B$49,0))</f>
        <v>1</v>
      </c>
      <c r="G1483" t="s">
        <v>19</v>
      </c>
      <c r="H1483">
        <v>-34.59695</v>
      </c>
      <c r="I1483">
        <v>-58.416879999999999</v>
      </c>
      <c r="J1483" t="s">
        <v>20</v>
      </c>
      <c r="K1483">
        <v>4405</v>
      </c>
      <c r="L1483">
        <v>15</v>
      </c>
      <c r="M1483">
        <v>43</v>
      </c>
      <c r="N1483">
        <v>44842</v>
      </c>
      <c r="O1483">
        <v>0.46</v>
      </c>
      <c r="P1483">
        <v>1</v>
      </c>
      <c r="Q1483">
        <v>275</v>
      </c>
      <c r="R1483">
        <v>1</v>
      </c>
    </row>
    <row r="1484" spans="1:18" x14ac:dyDescent="0.25">
      <c r="A1484">
        <v>5403183</v>
      </c>
      <c r="B1484" t="s">
        <v>1947</v>
      </c>
      <c r="C1484">
        <v>28007896</v>
      </c>
      <c r="D1484" t="s">
        <v>1948</v>
      </c>
      <c r="E1484">
        <f t="shared" ca="1" si="23"/>
        <v>43</v>
      </c>
      <c r="F1484">
        <f>INDEX(ID_barrio!$A$2:$A$49,MATCH(G1484,ID_barrio!$B$2:$B$49,0))</f>
        <v>1</v>
      </c>
      <c r="G1484" t="s">
        <v>19</v>
      </c>
      <c r="H1484">
        <v>-34.586970000000001</v>
      </c>
      <c r="I1484">
        <v>-58.418680000000002</v>
      </c>
      <c r="J1484" t="s">
        <v>20</v>
      </c>
      <c r="K1484">
        <v>4405</v>
      </c>
      <c r="L1484">
        <v>3</v>
      </c>
      <c r="M1484">
        <v>43</v>
      </c>
      <c r="N1484">
        <v>44831</v>
      </c>
      <c r="O1484">
        <v>0.74</v>
      </c>
      <c r="P1484">
        <v>1</v>
      </c>
      <c r="Q1484">
        <v>232</v>
      </c>
      <c r="R1484">
        <v>15</v>
      </c>
    </row>
    <row r="1485" spans="1:18" x14ac:dyDescent="0.25">
      <c r="A1485">
        <v>5759264</v>
      </c>
      <c r="B1485" t="s">
        <v>1949</v>
      </c>
      <c r="C1485">
        <v>310531</v>
      </c>
      <c r="D1485" t="s">
        <v>1691</v>
      </c>
      <c r="E1485">
        <f t="shared" ca="1" si="23"/>
        <v>79</v>
      </c>
      <c r="F1485">
        <f>INDEX(ID_barrio!$A$2:$A$49,MATCH(G1485,ID_barrio!$B$2:$B$49,0))</f>
        <v>7</v>
      </c>
      <c r="G1485" t="s">
        <v>45</v>
      </c>
      <c r="H1485">
        <v>-34.593859999999999</v>
      </c>
      <c r="I1485">
        <v>-58.407760000000003</v>
      </c>
      <c r="J1485" t="s">
        <v>20</v>
      </c>
      <c r="K1485">
        <v>6167</v>
      </c>
      <c r="L1485">
        <v>7</v>
      </c>
      <c r="M1485">
        <v>0</v>
      </c>
      <c r="P1485">
        <v>2</v>
      </c>
      <c r="Q1485">
        <v>362</v>
      </c>
      <c r="R1485">
        <v>0</v>
      </c>
    </row>
    <row r="1486" spans="1:18" x14ac:dyDescent="0.25">
      <c r="A1486">
        <v>6440738</v>
      </c>
      <c r="B1486" t="s">
        <v>1950</v>
      </c>
      <c r="C1486">
        <v>24249602</v>
      </c>
      <c r="D1486" t="s">
        <v>295</v>
      </c>
      <c r="E1486">
        <f t="shared" ca="1" si="23"/>
        <v>75</v>
      </c>
      <c r="F1486">
        <f>INDEX(ID_barrio!$A$2:$A$49,MATCH(G1486,ID_barrio!$B$2:$B$49,0))</f>
        <v>7</v>
      </c>
      <c r="G1486" t="s">
        <v>45</v>
      </c>
      <c r="H1486">
        <v>-34.590769999999999</v>
      </c>
      <c r="I1486">
        <v>-58.3947</v>
      </c>
      <c r="J1486" t="s">
        <v>20</v>
      </c>
      <c r="K1486">
        <v>10069</v>
      </c>
      <c r="L1486">
        <v>30</v>
      </c>
      <c r="M1486">
        <v>13</v>
      </c>
      <c r="N1486">
        <v>42598</v>
      </c>
      <c r="O1486">
        <v>0.16</v>
      </c>
      <c r="P1486">
        <v>1</v>
      </c>
      <c r="Q1486">
        <v>332</v>
      </c>
      <c r="R1486">
        <v>0</v>
      </c>
    </row>
    <row r="1487" spans="1:18" x14ac:dyDescent="0.25">
      <c r="A1487">
        <v>5403329</v>
      </c>
      <c r="B1487" t="s">
        <v>1951</v>
      </c>
      <c r="C1487">
        <v>21181258</v>
      </c>
      <c r="D1487" t="s">
        <v>1835</v>
      </c>
      <c r="E1487">
        <f t="shared" ca="1" si="23"/>
        <v>57</v>
      </c>
      <c r="F1487">
        <f>INDEX(ID_barrio!$A$2:$A$49,MATCH(G1487,ID_barrio!$B$2:$B$49,0))</f>
        <v>7</v>
      </c>
      <c r="G1487" t="s">
        <v>45</v>
      </c>
      <c r="H1487">
        <v>-34.592550000000003</v>
      </c>
      <c r="I1487">
        <v>-58.40916</v>
      </c>
      <c r="J1487" t="s">
        <v>20</v>
      </c>
      <c r="K1487">
        <v>14478</v>
      </c>
      <c r="L1487">
        <v>1</v>
      </c>
      <c r="M1487">
        <v>0</v>
      </c>
      <c r="P1487">
        <v>9</v>
      </c>
      <c r="Q1487">
        <v>0</v>
      </c>
      <c r="R1487">
        <v>0</v>
      </c>
    </row>
    <row r="1488" spans="1:18" x14ac:dyDescent="0.25">
      <c r="A1488">
        <v>6444363</v>
      </c>
      <c r="B1488" t="s">
        <v>1952</v>
      </c>
      <c r="C1488">
        <v>33106905</v>
      </c>
      <c r="D1488" t="s">
        <v>18392</v>
      </c>
      <c r="E1488">
        <f t="shared" ca="1" si="23"/>
        <v>70</v>
      </c>
      <c r="F1488">
        <f>INDEX(ID_barrio!$A$2:$A$49,MATCH(G1488,ID_barrio!$B$2:$B$49,0))</f>
        <v>7</v>
      </c>
      <c r="G1488" t="s">
        <v>45</v>
      </c>
      <c r="H1488">
        <v>-34.590910000000001</v>
      </c>
      <c r="I1488">
        <v>-58.411230000000003</v>
      </c>
      <c r="J1488" t="s">
        <v>20</v>
      </c>
      <c r="K1488">
        <v>4405</v>
      </c>
      <c r="L1488">
        <v>5</v>
      </c>
      <c r="M1488">
        <v>35</v>
      </c>
      <c r="N1488">
        <v>44919</v>
      </c>
      <c r="O1488">
        <v>0.41</v>
      </c>
      <c r="P1488">
        <v>4</v>
      </c>
      <c r="Q1488">
        <v>347</v>
      </c>
      <c r="R1488">
        <v>19</v>
      </c>
    </row>
    <row r="1489" spans="1:18" x14ac:dyDescent="0.25">
      <c r="A1489">
        <v>5404481</v>
      </c>
      <c r="B1489" t="s">
        <v>1953</v>
      </c>
      <c r="C1489">
        <v>28014652</v>
      </c>
      <c r="D1489" t="s">
        <v>1954</v>
      </c>
      <c r="E1489">
        <f t="shared" ca="1" si="23"/>
        <v>35</v>
      </c>
      <c r="F1489">
        <f>INDEX(ID_barrio!$A$2:$A$49,MATCH(G1489,ID_barrio!$B$2:$B$49,0))</f>
        <v>8</v>
      </c>
      <c r="G1489" t="s">
        <v>48</v>
      </c>
      <c r="H1489">
        <v>-34.599960000000003</v>
      </c>
      <c r="I1489">
        <v>-58.42501</v>
      </c>
      <c r="J1489" t="s">
        <v>24</v>
      </c>
      <c r="K1489">
        <v>7048</v>
      </c>
      <c r="L1489">
        <v>1</v>
      </c>
      <c r="M1489">
        <v>0</v>
      </c>
      <c r="P1489">
        <v>1</v>
      </c>
      <c r="Q1489">
        <v>362</v>
      </c>
      <c r="R1489">
        <v>0</v>
      </c>
    </row>
    <row r="1490" spans="1:18" x14ac:dyDescent="0.25">
      <c r="A1490">
        <v>5410828</v>
      </c>
      <c r="B1490" t="s">
        <v>1955</v>
      </c>
      <c r="C1490">
        <v>560338</v>
      </c>
      <c r="D1490" t="s">
        <v>204</v>
      </c>
      <c r="E1490">
        <f t="shared" ca="1" si="23"/>
        <v>40</v>
      </c>
      <c r="F1490">
        <f>INDEX(ID_barrio!$A$2:$A$49,MATCH(G1490,ID_barrio!$B$2:$B$49,0))</f>
        <v>7</v>
      </c>
      <c r="G1490" t="s">
        <v>45</v>
      </c>
      <c r="H1490">
        <v>-34.595350000000003</v>
      </c>
      <c r="I1490">
        <v>-58.413780000000003</v>
      </c>
      <c r="J1490" t="s">
        <v>20</v>
      </c>
      <c r="K1490">
        <v>12423</v>
      </c>
      <c r="L1490">
        <v>2</v>
      </c>
      <c r="M1490">
        <v>38</v>
      </c>
      <c r="N1490">
        <v>44901</v>
      </c>
      <c r="O1490">
        <v>0.4</v>
      </c>
      <c r="P1490">
        <v>23</v>
      </c>
      <c r="Q1490">
        <v>355</v>
      </c>
      <c r="R1490">
        <v>28</v>
      </c>
    </row>
    <row r="1491" spans="1:18" x14ac:dyDescent="0.25">
      <c r="A1491">
        <v>5418547</v>
      </c>
      <c r="B1491" t="s">
        <v>1956</v>
      </c>
      <c r="C1491">
        <v>161902</v>
      </c>
      <c r="D1491" t="s">
        <v>408</v>
      </c>
      <c r="E1491">
        <f t="shared" ca="1" si="23"/>
        <v>38</v>
      </c>
      <c r="F1491">
        <f>INDEX(ID_barrio!$A$2:$A$49,MATCH(G1491,ID_barrio!$B$2:$B$49,0))</f>
        <v>7</v>
      </c>
      <c r="G1491" t="s">
        <v>45</v>
      </c>
      <c r="H1491">
        <v>-34.596870000000003</v>
      </c>
      <c r="I1491">
        <v>-58.412309999999998</v>
      </c>
      <c r="J1491" t="s">
        <v>20</v>
      </c>
      <c r="K1491">
        <v>6167</v>
      </c>
      <c r="L1491">
        <v>4</v>
      </c>
      <c r="M1491">
        <v>164</v>
      </c>
      <c r="N1491">
        <v>44906</v>
      </c>
      <c r="O1491">
        <v>1.73</v>
      </c>
      <c r="P1491">
        <v>28</v>
      </c>
      <c r="Q1491">
        <v>353</v>
      </c>
      <c r="R1491">
        <v>29</v>
      </c>
    </row>
    <row r="1492" spans="1:18" x14ac:dyDescent="0.25">
      <c r="A1492">
        <v>6447412</v>
      </c>
      <c r="B1492" t="s">
        <v>1957</v>
      </c>
      <c r="C1492">
        <v>33661955</v>
      </c>
      <c r="D1492" t="s">
        <v>1631</v>
      </c>
      <c r="E1492">
        <f t="shared" ca="1" si="23"/>
        <v>73</v>
      </c>
      <c r="F1492">
        <f>INDEX(ID_barrio!$A$2:$A$49,MATCH(G1492,ID_barrio!$B$2:$B$49,0))</f>
        <v>1</v>
      </c>
      <c r="G1492" t="s">
        <v>19</v>
      </c>
      <c r="H1492">
        <v>-34.585500000000003</v>
      </c>
      <c r="I1492">
        <v>-58.429850000000002</v>
      </c>
      <c r="J1492" t="s">
        <v>24</v>
      </c>
      <c r="K1492">
        <v>4414</v>
      </c>
      <c r="L1492">
        <v>2</v>
      </c>
      <c r="M1492">
        <v>87</v>
      </c>
      <c r="N1492">
        <v>43876</v>
      </c>
      <c r="O1492">
        <v>1.38</v>
      </c>
      <c r="P1492">
        <v>5</v>
      </c>
      <c r="Q1492">
        <v>0</v>
      </c>
      <c r="R1492">
        <v>0</v>
      </c>
    </row>
    <row r="1493" spans="1:18" x14ac:dyDescent="0.25">
      <c r="A1493">
        <v>5759932</v>
      </c>
      <c r="B1493" t="s">
        <v>1958</v>
      </c>
      <c r="C1493">
        <v>1725289</v>
      </c>
      <c r="D1493" t="s">
        <v>1959</v>
      </c>
      <c r="E1493">
        <f t="shared" ca="1" si="23"/>
        <v>53</v>
      </c>
      <c r="F1493">
        <f>INDEX(ID_barrio!$A$2:$A$49,MATCH(G1493,ID_barrio!$B$2:$B$49,0))</f>
        <v>1</v>
      </c>
      <c r="G1493" t="s">
        <v>19</v>
      </c>
      <c r="H1493">
        <v>-34.587859999999999</v>
      </c>
      <c r="I1493">
        <v>-58.432650000000002</v>
      </c>
      <c r="J1493" t="s">
        <v>20</v>
      </c>
      <c r="K1493">
        <v>140954</v>
      </c>
      <c r="L1493">
        <v>7</v>
      </c>
      <c r="M1493">
        <v>3</v>
      </c>
      <c r="N1493">
        <v>44563</v>
      </c>
      <c r="O1493">
        <v>0.16</v>
      </c>
      <c r="P1493">
        <v>1</v>
      </c>
      <c r="Q1493">
        <v>301</v>
      </c>
      <c r="R1493">
        <v>1</v>
      </c>
    </row>
    <row r="1494" spans="1:18" x14ac:dyDescent="0.25">
      <c r="A1494">
        <v>5423148</v>
      </c>
      <c r="B1494" t="s">
        <v>1960</v>
      </c>
      <c r="C1494">
        <v>25333208</v>
      </c>
      <c r="D1494" t="s">
        <v>186</v>
      </c>
      <c r="E1494">
        <f t="shared" ca="1" si="23"/>
        <v>34</v>
      </c>
      <c r="F1494">
        <f>INDEX(ID_barrio!$A$2:$A$49,MATCH(G1494,ID_barrio!$B$2:$B$49,0))</f>
        <v>6</v>
      </c>
      <c r="G1494" t="s">
        <v>43</v>
      </c>
      <c r="H1494">
        <v>-34.606540000000003</v>
      </c>
      <c r="I1494">
        <v>-58.412050000000001</v>
      </c>
      <c r="J1494" t="s">
        <v>20</v>
      </c>
      <c r="K1494">
        <v>2500</v>
      </c>
      <c r="L1494">
        <v>5</v>
      </c>
      <c r="M1494">
        <v>82</v>
      </c>
      <c r="N1494">
        <v>44657</v>
      </c>
      <c r="O1494">
        <v>0.86</v>
      </c>
      <c r="P1494">
        <v>3</v>
      </c>
      <c r="Q1494">
        <v>5</v>
      </c>
      <c r="R1494">
        <v>3</v>
      </c>
    </row>
    <row r="1495" spans="1:18" x14ac:dyDescent="0.25">
      <c r="A1495">
        <v>5768185</v>
      </c>
      <c r="B1495" t="s">
        <v>1961</v>
      </c>
      <c r="C1495">
        <v>7094891</v>
      </c>
      <c r="D1495" t="s">
        <v>63</v>
      </c>
      <c r="E1495">
        <f t="shared" ca="1" si="23"/>
        <v>78</v>
      </c>
      <c r="F1495">
        <f>INDEX(ID_barrio!$A$2:$A$49,MATCH(G1495,ID_barrio!$B$2:$B$49,0))</f>
        <v>7</v>
      </c>
      <c r="G1495" t="s">
        <v>45</v>
      </c>
      <c r="H1495">
        <v>-34.598370000000003</v>
      </c>
      <c r="I1495">
        <v>-58.387979999999999</v>
      </c>
      <c r="J1495" t="s">
        <v>20</v>
      </c>
      <c r="K1495">
        <v>4933</v>
      </c>
      <c r="L1495">
        <v>1</v>
      </c>
      <c r="M1495">
        <v>49</v>
      </c>
      <c r="N1495">
        <v>43830</v>
      </c>
      <c r="O1495">
        <v>0.52</v>
      </c>
      <c r="P1495">
        <v>1</v>
      </c>
      <c r="Q1495">
        <v>303</v>
      </c>
      <c r="R1495">
        <v>0</v>
      </c>
    </row>
    <row r="1496" spans="1:18" x14ac:dyDescent="0.25">
      <c r="A1496">
        <v>6462819</v>
      </c>
      <c r="B1496" t="s">
        <v>1962</v>
      </c>
      <c r="C1496">
        <v>33751672</v>
      </c>
      <c r="D1496" t="s">
        <v>1963</v>
      </c>
      <c r="E1496">
        <f t="shared" ca="1" si="23"/>
        <v>78</v>
      </c>
      <c r="F1496">
        <f>INDEX(ID_barrio!$A$2:$A$49,MATCH(G1496,ID_barrio!$B$2:$B$49,0))</f>
        <v>15</v>
      </c>
      <c r="G1496" t="s">
        <v>128</v>
      </c>
      <c r="H1496">
        <v>-34.591889999999999</v>
      </c>
      <c r="I1496">
        <v>-58.383540000000004</v>
      </c>
      <c r="J1496" t="s">
        <v>20</v>
      </c>
      <c r="K1496">
        <v>13743</v>
      </c>
      <c r="L1496">
        <v>6</v>
      </c>
      <c r="M1496">
        <v>69</v>
      </c>
      <c r="N1496">
        <v>44913</v>
      </c>
      <c r="O1496">
        <v>0.76</v>
      </c>
      <c r="P1496">
        <v>1</v>
      </c>
      <c r="Q1496">
        <v>102</v>
      </c>
      <c r="R1496">
        <v>7</v>
      </c>
    </row>
    <row r="1497" spans="1:18" x14ac:dyDescent="0.25">
      <c r="A1497">
        <v>5431025</v>
      </c>
      <c r="B1497" t="s">
        <v>1964</v>
      </c>
      <c r="C1497">
        <v>99541075</v>
      </c>
      <c r="D1497" t="s">
        <v>54</v>
      </c>
      <c r="E1497">
        <f t="shared" ca="1" si="23"/>
        <v>28</v>
      </c>
      <c r="F1497">
        <f>INDEX(ID_barrio!$A$2:$A$49,MATCH(G1497,ID_barrio!$B$2:$B$49,0))</f>
        <v>1</v>
      </c>
      <c r="G1497" t="s">
        <v>19</v>
      </c>
      <c r="H1497">
        <v>-34.58961</v>
      </c>
      <c r="I1497">
        <v>-58.413069999999998</v>
      </c>
      <c r="J1497" t="s">
        <v>20</v>
      </c>
      <c r="K1497">
        <v>6872</v>
      </c>
      <c r="L1497">
        <v>3</v>
      </c>
      <c r="M1497">
        <v>14</v>
      </c>
      <c r="N1497">
        <v>44597</v>
      </c>
      <c r="O1497">
        <v>0.15</v>
      </c>
      <c r="P1497">
        <v>1</v>
      </c>
      <c r="Q1497">
        <v>162</v>
      </c>
      <c r="R1497">
        <v>1</v>
      </c>
    </row>
    <row r="1498" spans="1:18" x14ac:dyDescent="0.25">
      <c r="A1498">
        <v>6467867</v>
      </c>
      <c r="B1498" t="s">
        <v>1965</v>
      </c>
      <c r="C1498">
        <v>7594400</v>
      </c>
      <c r="D1498" t="s">
        <v>269</v>
      </c>
      <c r="E1498">
        <f t="shared" ca="1" si="23"/>
        <v>65</v>
      </c>
      <c r="F1498">
        <f>INDEX(ID_barrio!$A$2:$A$49,MATCH(G1498,ID_barrio!$B$2:$B$49,0))</f>
        <v>1</v>
      </c>
      <c r="G1498" t="s">
        <v>19</v>
      </c>
      <c r="H1498">
        <v>-34.578569999999999</v>
      </c>
      <c r="I1498">
        <v>-58.432780000000001</v>
      </c>
      <c r="J1498" t="s">
        <v>20</v>
      </c>
      <c r="K1498">
        <v>20666</v>
      </c>
      <c r="L1498">
        <v>3</v>
      </c>
      <c r="M1498">
        <v>9</v>
      </c>
      <c r="N1498">
        <v>44847</v>
      </c>
      <c r="O1498">
        <v>0.1</v>
      </c>
      <c r="P1498">
        <v>2</v>
      </c>
      <c r="Q1498">
        <v>363</v>
      </c>
      <c r="R1498">
        <v>2</v>
      </c>
    </row>
    <row r="1499" spans="1:18" x14ac:dyDescent="0.25">
      <c r="A1499">
        <v>5774623</v>
      </c>
      <c r="B1499" t="s">
        <v>1966</v>
      </c>
      <c r="C1499">
        <v>12355296</v>
      </c>
      <c r="D1499" t="s">
        <v>132</v>
      </c>
      <c r="E1499">
        <f t="shared" ca="1" si="23"/>
        <v>68</v>
      </c>
      <c r="F1499">
        <f>INDEX(ID_barrio!$A$2:$A$49,MATCH(G1499,ID_barrio!$B$2:$B$49,0))</f>
        <v>7</v>
      </c>
      <c r="G1499" t="s">
        <v>45</v>
      </c>
      <c r="H1499">
        <v>-34.591520000000003</v>
      </c>
      <c r="I1499">
        <v>-58.402360000000002</v>
      </c>
      <c r="J1499" t="s">
        <v>20</v>
      </c>
      <c r="K1499">
        <v>11476</v>
      </c>
      <c r="L1499">
        <v>5</v>
      </c>
      <c r="M1499">
        <v>5</v>
      </c>
      <c r="N1499">
        <v>43430</v>
      </c>
      <c r="O1499">
        <v>0.06</v>
      </c>
      <c r="P1499">
        <v>1</v>
      </c>
      <c r="Q1499">
        <v>87</v>
      </c>
      <c r="R1499">
        <v>0</v>
      </c>
    </row>
    <row r="1500" spans="1:18" x14ac:dyDescent="0.25">
      <c r="A1500">
        <v>5443319</v>
      </c>
      <c r="B1500" t="s">
        <v>1967</v>
      </c>
      <c r="C1500">
        <v>21181258</v>
      </c>
      <c r="D1500" t="s">
        <v>1835</v>
      </c>
      <c r="E1500">
        <f t="shared" ca="1" si="23"/>
        <v>75</v>
      </c>
      <c r="F1500">
        <f>INDEX(ID_barrio!$A$2:$A$49,MATCH(G1500,ID_barrio!$B$2:$B$49,0))</f>
        <v>15</v>
      </c>
      <c r="G1500" t="s">
        <v>128</v>
      </c>
      <c r="H1500">
        <v>-34.595889999999997</v>
      </c>
      <c r="I1500">
        <v>-58.379930000000002</v>
      </c>
      <c r="J1500" t="s">
        <v>20</v>
      </c>
      <c r="K1500">
        <v>13948</v>
      </c>
      <c r="L1500">
        <v>1</v>
      </c>
      <c r="M1500">
        <v>0</v>
      </c>
      <c r="P1500">
        <v>9</v>
      </c>
      <c r="Q1500">
        <v>0</v>
      </c>
      <c r="R1500">
        <v>0</v>
      </c>
    </row>
    <row r="1501" spans="1:18" x14ac:dyDescent="0.25">
      <c r="A1501">
        <v>5785314</v>
      </c>
      <c r="B1501" t="s">
        <v>1968</v>
      </c>
      <c r="C1501">
        <v>17721872</v>
      </c>
      <c r="D1501" t="s">
        <v>284</v>
      </c>
      <c r="E1501">
        <f t="shared" ca="1" si="23"/>
        <v>39</v>
      </c>
      <c r="F1501">
        <f>INDEX(ID_barrio!$A$2:$A$49,MATCH(G1501,ID_barrio!$B$2:$B$49,0))</f>
        <v>12</v>
      </c>
      <c r="G1501" t="s">
        <v>87</v>
      </c>
      <c r="H1501">
        <v>-34.555160000000001</v>
      </c>
      <c r="I1501">
        <v>-58.440600000000003</v>
      </c>
      <c r="J1501" t="s">
        <v>20</v>
      </c>
      <c r="K1501">
        <v>9691</v>
      </c>
      <c r="L1501">
        <v>3</v>
      </c>
      <c r="M1501">
        <v>170</v>
      </c>
      <c r="N1501">
        <v>44911</v>
      </c>
      <c r="O1501">
        <v>1.92</v>
      </c>
      <c r="P1501">
        <v>1</v>
      </c>
      <c r="Q1501">
        <v>358</v>
      </c>
      <c r="R1501">
        <v>31</v>
      </c>
    </row>
    <row r="1502" spans="1:18" x14ac:dyDescent="0.25">
      <c r="A1502">
        <v>6477771</v>
      </c>
      <c r="B1502" t="s">
        <v>1969</v>
      </c>
      <c r="C1502">
        <v>5268363</v>
      </c>
      <c r="D1502" t="s">
        <v>77</v>
      </c>
      <c r="E1502">
        <f t="shared" ca="1" si="23"/>
        <v>59</v>
      </c>
      <c r="F1502">
        <f>INDEX(ID_barrio!$A$2:$A$49,MATCH(G1502,ID_barrio!$B$2:$B$49,0))</f>
        <v>1</v>
      </c>
      <c r="G1502" t="s">
        <v>19</v>
      </c>
      <c r="H1502">
        <v>-34.583399999999997</v>
      </c>
      <c r="I1502">
        <v>-58.434440000000002</v>
      </c>
      <c r="J1502" t="s">
        <v>20</v>
      </c>
      <c r="K1502">
        <v>12157</v>
      </c>
      <c r="L1502">
        <v>3</v>
      </c>
      <c r="M1502">
        <v>121</v>
      </c>
      <c r="N1502">
        <v>44887</v>
      </c>
      <c r="O1502">
        <v>1.31</v>
      </c>
      <c r="P1502">
        <v>4</v>
      </c>
      <c r="Q1502">
        <v>32</v>
      </c>
      <c r="R1502">
        <v>10</v>
      </c>
    </row>
    <row r="1503" spans="1:18" x14ac:dyDescent="0.25">
      <c r="A1503">
        <v>7162231</v>
      </c>
      <c r="B1503" t="s">
        <v>1970</v>
      </c>
      <c r="C1503">
        <v>6340092</v>
      </c>
      <c r="D1503" t="s">
        <v>774</v>
      </c>
      <c r="E1503">
        <f t="shared" ca="1" si="23"/>
        <v>70</v>
      </c>
      <c r="F1503">
        <f>INDEX(ID_barrio!$A$2:$A$49,MATCH(G1503,ID_barrio!$B$2:$B$49,0))</f>
        <v>5</v>
      </c>
      <c r="G1503" t="s">
        <v>38</v>
      </c>
      <c r="H1503">
        <v>-34.603290000000001</v>
      </c>
      <c r="I1503">
        <v>-58.3889</v>
      </c>
      <c r="J1503" t="s">
        <v>24</v>
      </c>
      <c r="K1503">
        <v>6872</v>
      </c>
      <c r="L1503">
        <v>1</v>
      </c>
      <c r="M1503">
        <v>2</v>
      </c>
      <c r="N1503">
        <v>43190</v>
      </c>
      <c r="O1503">
        <v>0.03</v>
      </c>
      <c r="P1503">
        <v>5</v>
      </c>
      <c r="Q1503">
        <v>365</v>
      </c>
      <c r="R1503">
        <v>0</v>
      </c>
    </row>
    <row r="1504" spans="1:18" x14ac:dyDescent="0.25">
      <c r="A1504">
        <v>6478159</v>
      </c>
      <c r="B1504" t="s">
        <v>18397</v>
      </c>
      <c r="C1504">
        <v>32839226</v>
      </c>
      <c r="D1504" t="s">
        <v>1971</v>
      </c>
      <c r="E1504">
        <f t="shared" ca="1" si="23"/>
        <v>55</v>
      </c>
      <c r="F1504">
        <f>INDEX(ID_barrio!$A$2:$A$49,MATCH(G1504,ID_barrio!$B$2:$B$49,0))</f>
        <v>15</v>
      </c>
      <c r="G1504" t="s">
        <v>128</v>
      </c>
      <c r="H1504">
        <v>-34.594659999999998</v>
      </c>
      <c r="I1504">
        <v>-58.383499999999998</v>
      </c>
      <c r="J1504" t="s">
        <v>20</v>
      </c>
      <c r="K1504">
        <v>7224</v>
      </c>
      <c r="L1504">
        <v>1</v>
      </c>
      <c r="M1504">
        <v>56</v>
      </c>
      <c r="N1504">
        <v>43832</v>
      </c>
      <c r="O1504">
        <v>0.62</v>
      </c>
      <c r="P1504">
        <v>6</v>
      </c>
      <c r="Q1504">
        <v>362</v>
      </c>
      <c r="R1504">
        <v>0</v>
      </c>
    </row>
    <row r="1505" spans="1:18" x14ac:dyDescent="0.25">
      <c r="A1505">
        <v>7163308</v>
      </c>
      <c r="B1505" t="s">
        <v>1972</v>
      </c>
      <c r="C1505">
        <v>28828679</v>
      </c>
      <c r="D1505" t="s">
        <v>1973</v>
      </c>
      <c r="E1505">
        <f t="shared" ca="1" si="23"/>
        <v>72</v>
      </c>
      <c r="F1505">
        <f>INDEX(ID_barrio!$A$2:$A$49,MATCH(G1505,ID_barrio!$B$2:$B$49,0))</f>
        <v>6</v>
      </c>
      <c r="G1505" t="s">
        <v>43</v>
      </c>
      <c r="H1505">
        <v>-34.606099999999998</v>
      </c>
      <c r="I1505">
        <v>-58.408740000000002</v>
      </c>
      <c r="J1505" t="s">
        <v>20</v>
      </c>
      <c r="K1505">
        <v>1149</v>
      </c>
      <c r="L1505">
        <v>6</v>
      </c>
      <c r="M1505">
        <v>62</v>
      </c>
      <c r="N1505">
        <v>43859</v>
      </c>
      <c r="O1505">
        <v>0.71</v>
      </c>
      <c r="P1505">
        <v>1</v>
      </c>
      <c r="Q1505">
        <v>1</v>
      </c>
      <c r="R1505">
        <v>0</v>
      </c>
    </row>
    <row r="1506" spans="1:18" x14ac:dyDescent="0.25">
      <c r="A1506">
        <v>6482407</v>
      </c>
      <c r="B1506" t="s">
        <v>1974</v>
      </c>
      <c r="C1506">
        <v>17077506</v>
      </c>
      <c r="D1506" t="s">
        <v>391</v>
      </c>
      <c r="E1506">
        <f t="shared" ca="1" si="23"/>
        <v>34</v>
      </c>
      <c r="F1506">
        <f>INDEX(ID_barrio!$A$2:$A$49,MATCH(G1506,ID_barrio!$B$2:$B$49,0))</f>
        <v>1</v>
      </c>
      <c r="G1506" t="s">
        <v>19</v>
      </c>
      <c r="H1506">
        <v>-34.58061</v>
      </c>
      <c r="I1506">
        <v>-58.407069999999997</v>
      </c>
      <c r="J1506" t="s">
        <v>20</v>
      </c>
      <c r="K1506">
        <v>5638</v>
      </c>
      <c r="L1506">
        <v>7</v>
      </c>
      <c r="M1506">
        <v>10</v>
      </c>
      <c r="N1506">
        <v>44500</v>
      </c>
      <c r="O1506">
        <v>0.24</v>
      </c>
      <c r="P1506">
        <v>3</v>
      </c>
      <c r="Q1506">
        <v>0</v>
      </c>
      <c r="R1506">
        <v>0</v>
      </c>
    </row>
    <row r="1507" spans="1:18" x14ac:dyDescent="0.25">
      <c r="A1507">
        <v>6484976</v>
      </c>
      <c r="B1507" t="s">
        <v>1975</v>
      </c>
      <c r="C1507">
        <v>28759996</v>
      </c>
      <c r="D1507" t="s">
        <v>1976</v>
      </c>
      <c r="E1507">
        <f t="shared" ca="1" si="23"/>
        <v>30</v>
      </c>
      <c r="F1507">
        <f>INDEX(ID_barrio!$A$2:$A$49,MATCH(G1507,ID_barrio!$B$2:$B$49,0))</f>
        <v>20</v>
      </c>
      <c r="G1507" t="s">
        <v>245</v>
      </c>
      <c r="H1507">
        <v>-34.602670000000003</v>
      </c>
      <c r="I1507">
        <v>-58.364229999999999</v>
      </c>
      <c r="J1507" t="s">
        <v>20</v>
      </c>
      <c r="K1507">
        <v>18782</v>
      </c>
      <c r="L1507">
        <v>3</v>
      </c>
      <c r="M1507">
        <v>87</v>
      </c>
      <c r="N1507">
        <v>44878</v>
      </c>
      <c r="O1507">
        <v>1.06</v>
      </c>
      <c r="P1507">
        <v>1</v>
      </c>
      <c r="Q1507">
        <v>175</v>
      </c>
      <c r="R1507">
        <v>22</v>
      </c>
    </row>
    <row r="1508" spans="1:18" x14ac:dyDescent="0.25">
      <c r="A1508">
        <v>5804033</v>
      </c>
      <c r="B1508" t="s">
        <v>1977</v>
      </c>
      <c r="C1508">
        <v>400828</v>
      </c>
      <c r="D1508" t="s">
        <v>228</v>
      </c>
      <c r="E1508">
        <f t="shared" ca="1" si="23"/>
        <v>61</v>
      </c>
      <c r="F1508">
        <f>INDEX(ID_barrio!$A$2:$A$49,MATCH(G1508,ID_barrio!$B$2:$B$49,0))</f>
        <v>1</v>
      </c>
      <c r="G1508" t="s">
        <v>19</v>
      </c>
      <c r="H1508">
        <v>-34.589019999999998</v>
      </c>
      <c r="I1508">
        <v>-58.420189999999998</v>
      </c>
      <c r="J1508" t="s">
        <v>20</v>
      </c>
      <c r="K1508">
        <v>5939</v>
      </c>
      <c r="L1508">
        <v>2</v>
      </c>
      <c r="M1508">
        <v>283</v>
      </c>
      <c r="N1508">
        <v>44864</v>
      </c>
      <c r="O1508">
        <v>3.01</v>
      </c>
      <c r="P1508">
        <v>3</v>
      </c>
      <c r="Q1508">
        <v>339</v>
      </c>
      <c r="R1508">
        <v>37</v>
      </c>
    </row>
    <row r="1509" spans="1:18" x14ac:dyDescent="0.25">
      <c r="A1509">
        <v>7173190</v>
      </c>
      <c r="B1509" t="s">
        <v>1978</v>
      </c>
      <c r="C1509">
        <v>18506879</v>
      </c>
      <c r="D1509" t="s">
        <v>599</v>
      </c>
      <c r="E1509">
        <f t="shared" ca="1" si="23"/>
        <v>61</v>
      </c>
      <c r="F1509">
        <f>INDEX(ID_barrio!$A$2:$A$49,MATCH(G1509,ID_barrio!$B$2:$B$49,0))</f>
        <v>18</v>
      </c>
      <c r="G1509" t="s">
        <v>177</v>
      </c>
      <c r="H1509">
        <v>-34.578069999999997</v>
      </c>
      <c r="I1509">
        <v>-58.441209999999998</v>
      </c>
      <c r="J1509" t="s">
        <v>20</v>
      </c>
      <c r="K1509">
        <v>7552</v>
      </c>
      <c r="L1509">
        <v>4</v>
      </c>
      <c r="M1509">
        <v>126</v>
      </c>
      <c r="N1509">
        <v>44912</v>
      </c>
      <c r="O1509">
        <v>1.63</v>
      </c>
      <c r="P1509">
        <v>1</v>
      </c>
      <c r="Q1509">
        <v>87</v>
      </c>
      <c r="R1509">
        <v>28</v>
      </c>
    </row>
    <row r="1510" spans="1:18" x14ac:dyDescent="0.25">
      <c r="A1510">
        <v>5825818</v>
      </c>
      <c r="B1510" t="s">
        <v>1979</v>
      </c>
      <c r="C1510">
        <v>6229473</v>
      </c>
      <c r="D1510" t="s">
        <v>88</v>
      </c>
      <c r="E1510">
        <f t="shared" ca="1" si="23"/>
        <v>78</v>
      </c>
      <c r="F1510">
        <f>INDEX(ID_barrio!$A$2:$A$49,MATCH(G1510,ID_barrio!$B$2:$B$49,0))</f>
        <v>1</v>
      </c>
      <c r="G1510" t="s">
        <v>19</v>
      </c>
      <c r="H1510">
        <v>-34.590890000000002</v>
      </c>
      <c r="I1510">
        <v>-58.421399999999998</v>
      </c>
      <c r="J1510" t="s">
        <v>24</v>
      </c>
      <c r="K1510">
        <v>3171</v>
      </c>
      <c r="L1510">
        <v>1</v>
      </c>
      <c r="M1510">
        <v>1</v>
      </c>
      <c r="N1510">
        <v>43120</v>
      </c>
      <c r="O1510">
        <v>0.02</v>
      </c>
      <c r="P1510">
        <v>11</v>
      </c>
      <c r="Q1510">
        <v>12</v>
      </c>
      <c r="R1510">
        <v>0</v>
      </c>
    </row>
    <row r="1511" spans="1:18" x14ac:dyDescent="0.25">
      <c r="A1511">
        <v>6486810</v>
      </c>
      <c r="B1511" t="s">
        <v>1980</v>
      </c>
      <c r="C1511">
        <v>33899793</v>
      </c>
      <c r="D1511" t="s">
        <v>353</v>
      </c>
      <c r="E1511">
        <f t="shared" ca="1" si="23"/>
        <v>64</v>
      </c>
      <c r="F1511">
        <f>INDEX(ID_barrio!$A$2:$A$49,MATCH(G1511,ID_barrio!$B$2:$B$49,0))</f>
        <v>1</v>
      </c>
      <c r="G1511" t="s">
        <v>19</v>
      </c>
      <c r="H1511">
        <v>-34.576419999999999</v>
      </c>
      <c r="I1511">
        <v>-58.423279999999998</v>
      </c>
      <c r="J1511" t="s">
        <v>20</v>
      </c>
      <c r="K1511">
        <v>10572</v>
      </c>
      <c r="L1511">
        <v>365</v>
      </c>
      <c r="M1511">
        <v>0</v>
      </c>
      <c r="P1511">
        <v>1</v>
      </c>
      <c r="Q1511">
        <v>364</v>
      </c>
      <c r="R1511">
        <v>0</v>
      </c>
    </row>
    <row r="1512" spans="1:18" x14ac:dyDescent="0.25">
      <c r="A1512">
        <v>7192254</v>
      </c>
      <c r="B1512" t="s">
        <v>1981</v>
      </c>
      <c r="C1512">
        <v>5632049</v>
      </c>
      <c r="D1512" t="s">
        <v>511</v>
      </c>
      <c r="E1512">
        <f t="shared" ca="1" si="23"/>
        <v>72</v>
      </c>
      <c r="F1512">
        <f>INDEX(ID_barrio!$A$2:$A$49,MATCH(G1512,ID_barrio!$B$2:$B$49,0))</f>
        <v>1</v>
      </c>
      <c r="G1512" t="s">
        <v>19</v>
      </c>
      <c r="H1512">
        <v>-34.591079999999998</v>
      </c>
      <c r="I1512">
        <v>-58.422609999999999</v>
      </c>
      <c r="J1512" t="s">
        <v>20</v>
      </c>
      <c r="K1512">
        <v>14095</v>
      </c>
      <c r="L1512">
        <v>7</v>
      </c>
      <c r="M1512">
        <v>5</v>
      </c>
      <c r="N1512">
        <v>44880</v>
      </c>
      <c r="O1512">
        <v>0.06</v>
      </c>
      <c r="P1512">
        <v>10</v>
      </c>
      <c r="Q1512">
        <v>364</v>
      </c>
      <c r="R1512">
        <v>1</v>
      </c>
    </row>
    <row r="1513" spans="1:18" x14ac:dyDescent="0.25">
      <c r="A1513">
        <v>7259243</v>
      </c>
      <c r="B1513" t="s">
        <v>1982</v>
      </c>
      <c r="C1513">
        <v>35386896</v>
      </c>
      <c r="D1513" t="s">
        <v>1983</v>
      </c>
      <c r="E1513">
        <f t="shared" ca="1" si="23"/>
        <v>52</v>
      </c>
      <c r="F1513">
        <f>INDEX(ID_barrio!$A$2:$A$49,MATCH(G1513,ID_barrio!$B$2:$B$49,0))</f>
        <v>15</v>
      </c>
      <c r="G1513" t="s">
        <v>128</v>
      </c>
      <c r="H1513">
        <v>-34.595300000000002</v>
      </c>
      <c r="I1513">
        <v>-58.378219999999999</v>
      </c>
      <c r="J1513" t="s">
        <v>20</v>
      </c>
      <c r="K1513">
        <v>35312</v>
      </c>
      <c r="L1513">
        <v>1</v>
      </c>
      <c r="M1513">
        <v>0</v>
      </c>
      <c r="P1513">
        <v>1</v>
      </c>
      <c r="Q1513">
        <v>0</v>
      </c>
      <c r="R1513">
        <v>0</v>
      </c>
    </row>
    <row r="1514" spans="1:18" x14ac:dyDescent="0.25">
      <c r="A1514">
        <v>5845534</v>
      </c>
      <c r="B1514" t="s">
        <v>1984</v>
      </c>
      <c r="C1514">
        <v>8389331</v>
      </c>
      <c r="D1514" t="s">
        <v>923</v>
      </c>
      <c r="E1514">
        <f t="shared" ca="1" si="23"/>
        <v>63</v>
      </c>
      <c r="F1514">
        <f>INDEX(ID_barrio!$A$2:$A$49,MATCH(G1514,ID_barrio!$B$2:$B$49,0))</f>
        <v>15</v>
      </c>
      <c r="G1514" t="s">
        <v>128</v>
      </c>
      <c r="H1514">
        <v>-34.595080000000003</v>
      </c>
      <c r="I1514">
        <v>-58.380659999999999</v>
      </c>
      <c r="J1514" t="s">
        <v>20</v>
      </c>
      <c r="K1514">
        <v>4310</v>
      </c>
      <c r="L1514">
        <v>14</v>
      </c>
      <c r="M1514">
        <v>15</v>
      </c>
      <c r="N1514">
        <v>42881</v>
      </c>
      <c r="O1514">
        <v>0.17</v>
      </c>
      <c r="P1514">
        <v>1</v>
      </c>
      <c r="Q1514">
        <v>20</v>
      </c>
      <c r="R1514">
        <v>0</v>
      </c>
    </row>
    <row r="1515" spans="1:18" x14ac:dyDescent="0.25">
      <c r="A1515">
        <v>6491791</v>
      </c>
      <c r="B1515" t="s">
        <v>18398</v>
      </c>
      <c r="C1515">
        <v>33862154</v>
      </c>
      <c r="D1515" t="s">
        <v>1753</v>
      </c>
      <c r="E1515">
        <f t="shared" ca="1" si="23"/>
        <v>44</v>
      </c>
      <c r="F1515">
        <f>INDEX(ID_barrio!$A$2:$A$49,MATCH(G1515,ID_barrio!$B$2:$B$49,0))</f>
        <v>1</v>
      </c>
      <c r="G1515" t="s">
        <v>19</v>
      </c>
      <c r="H1515">
        <v>-34.579700000000003</v>
      </c>
      <c r="I1515">
        <v>-58.437539999999998</v>
      </c>
      <c r="J1515" t="s">
        <v>24</v>
      </c>
      <c r="K1515">
        <v>6911</v>
      </c>
      <c r="L1515">
        <v>1</v>
      </c>
      <c r="M1515">
        <v>18</v>
      </c>
      <c r="N1515">
        <v>44904</v>
      </c>
      <c r="O1515">
        <v>0.34</v>
      </c>
      <c r="P1515">
        <v>1</v>
      </c>
      <c r="Q1515">
        <v>365</v>
      </c>
      <c r="R1515">
        <v>17</v>
      </c>
    </row>
    <row r="1516" spans="1:18" x14ac:dyDescent="0.25">
      <c r="A1516">
        <v>7290666</v>
      </c>
      <c r="B1516" t="s">
        <v>18399</v>
      </c>
      <c r="C1516">
        <v>3469227</v>
      </c>
      <c r="D1516" t="s">
        <v>585</v>
      </c>
      <c r="E1516">
        <f t="shared" ca="1" si="23"/>
        <v>43</v>
      </c>
      <c r="F1516">
        <f>INDEX(ID_barrio!$A$2:$A$49,MATCH(G1516,ID_barrio!$B$2:$B$49,0))</f>
        <v>5</v>
      </c>
      <c r="G1516" t="s">
        <v>38</v>
      </c>
      <c r="H1516">
        <v>-34.601759999999999</v>
      </c>
      <c r="I1516">
        <v>-58.38147</v>
      </c>
      <c r="J1516" t="s">
        <v>20</v>
      </c>
      <c r="K1516">
        <v>13743</v>
      </c>
      <c r="L1516">
        <v>5</v>
      </c>
      <c r="M1516">
        <v>15</v>
      </c>
      <c r="N1516">
        <v>44904</v>
      </c>
      <c r="O1516">
        <v>0.17</v>
      </c>
      <c r="P1516">
        <v>135</v>
      </c>
      <c r="Q1516">
        <v>315</v>
      </c>
      <c r="R1516">
        <v>7</v>
      </c>
    </row>
    <row r="1517" spans="1:18" x14ac:dyDescent="0.25">
      <c r="A1517">
        <v>6493814</v>
      </c>
      <c r="B1517" t="s">
        <v>1985</v>
      </c>
      <c r="C1517">
        <v>33942272</v>
      </c>
      <c r="D1517" t="s">
        <v>1986</v>
      </c>
      <c r="E1517">
        <f t="shared" ca="1" si="23"/>
        <v>35</v>
      </c>
      <c r="F1517">
        <f>INDEX(ID_barrio!$A$2:$A$49,MATCH(G1517,ID_barrio!$B$2:$B$49,0))</f>
        <v>7</v>
      </c>
      <c r="G1517" t="s">
        <v>45</v>
      </c>
      <c r="H1517">
        <v>-34.585740000000001</v>
      </c>
      <c r="I1517">
        <v>-58.40757</v>
      </c>
      <c r="J1517" t="s">
        <v>20</v>
      </c>
      <c r="K1517">
        <v>6810</v>
      </c>
      <c r="L1517">
        <v>5</v>
      </c>
      <c r="M1517">
        <v>2</v>
      </c>
      <c r="N1517">
        <v>42369</v>
      </c>
      <c r="O1517">
        <v>0.02</v>
      </c>
      <c r="P1517">
        <v>2</v>
      </c>
      <c r="Q1517">
        <v>0</v>
      </c>
      <c r="R1517">
        <v>0</v>
      </c>
    </row>
    <row r="1518" spans="1:18" x14ac:dyDescent="0.25">
      <c r="A1518">
        <v>5855696</v>
      </c>
      <c r="B1518" t="s">
        <v>1987</v>
      </c>
      <c r="C1518">
        <v>10365275</v>
      </c>
      <c r="D1518" t="s">
        <v>176</v>
      </c>
      <c r="E1518">
        <f t="shared" ca="1" si="23"/>
        <v>68</v>
      </c>
      <c r="F1518">
        <f>INDEX(ID_barrio!$A$2:$A$49,MATCH(G1518,ID_barrio!$B$2:$B$49,0))</f>
        <v>12</v>
      </c>
      <c r="G1518" t="s">
        <v>87</v>
      </c>
      <c r="H1518">
        <v>-34.554040000000001</v>
      </c>
      <c r="I1518">
        <v>-58.437289999999997</v>
      </c>
      <c r="J1518" t="s">
        <v>20</v>
      </c>
      <c r="K1518">
        <v>7000</v>
      </c>
      <c r="L1518">
        <v>30</v>
      </c>
      <c r="M1518">
        <v>6</v>
      </c>
      <c r="N1518">
        <v>42825</v>
      </c>
      <c r="O1518">
        <v>0.06</v>
      </c>
      <c r="P1518">
        <v>1</v>
      </c>
      <c r="Q1518">
        <v>273</v>
      </c>
      <c r="R1518">
        <v>0</v>
      </c>
    </row>
    <row r="1519" spans="1:18" x14ac:dyDescent="0.25">
      <c r="A1519">
        <v>7293027</v>
      </c>
      <c r="B1519" t="s">
        <v>1988</v>
      </c>
      <c r="C1519">
        <v>678997</v>
      </c>
      <c r="D1519" t="s">
        <v>1249</v>
      </c>
      <c r="E1519">
        <f t="shared" ca="1" si="23"/>
        <v>70</v>
      </c>
      <c r="F1519">
        <f>INDEX(ID_barrio!$A$2:$A$49,MATCH(G1519,ID_barrio!$B$2:$B$49,0))</f>
        <v>5</v>
      </c>
      <c r="G1519" t="s">
        <v>38</v>
      </c>
      <c r="H1519">
        <v>-34.604210000000002</v>
      </c>
      <c r="I1519">
        <v>-58.386769999999999</v>
      </c>
      <c r="J1519" t="s">
        <v>20</v>
      </c>
      <c r="K1519">
        <v>5286</v>
      </c>
      <c r="L1519">
        <v>5</v>
      </c>
      <c r="M1519">
        <v>31</v>
      </c>
      <c r="N1519">
        <v>44899</v>
      </c>
      <c r="O1519">
        <v>0.67</v>
      </c>
      <c r="P1519">
        <v>7</v>
      </c>
      <c r="Q1519">
        <v>7</v>
      </c>
      <c r="R1519">
        <v>19</v>
      </c>
    </row>
    <row r="1520" spans="1:18" x14ac:dyDescent="0.25">
      <c r="A1520">
        <v>5860223</v>
      </c>
      <c r="B1520" t="s">
        <v>1989</v>
      </c>
      <c r="C1520">
        <v>30427080</v>
      </c>
      <c r="D1520" t="s">
        <v>1990</v>
      </c>
      <c r="E1520">
        <f t="shared" ca="1" si="23"/>
        <v>43</v>
      </c>
      <c r="F1520">
        <f>INDEX(ID_barrio!$A$2:$A$49,MATCH(G1520,ID_barrio!$B$2:$B$49,0))</f>
        <v>7</v>
      </c>
      <c r="G1520" t="s">
        <v>45</v>
      </c>
      <c r="H1520">
        <v>-34.587449999999997</v>
      </c>
      <c r="I1520">
        <v>-58.38382</v>
      </c>
      <c r="J1520" t="s">
        <v>20</v>
      </c>
      <c r="K1520">
        <v>32596</v>
      </c>
      <c r="L1520">
        <v>4</v>
      </c>
      <c r="M1520">
        <v>3</v>
      </c>
      <c r="N1520">
        <v>42367</v>
      </c>
      <c r="O1520">
        <v>0.03</v>
      </c>
      <c r="P1520">
        <v>1</v>
      </c>
      <c r="Q1520">
        <v>303</v>
      </c>
      <c r="R1520">
        <v>0</v>
      </c>
    </row>
    <row r="1521" spans="1:18" x14ac:dyDescent="0.25">
      <c r="A1521">
        <v>6500084</v>
      </c>
      <c r="B1521" t="s">
        <v>1991</v>
      </c>
      <c r="C1521">
        <v>1409800</v>
      </c>
      <c r="D1521" t="s">
        <v>103</v>
      </c>
      <c r="E1521">
        <f t="shared" ca="1" si="23"/>
        <v>47</v>
      </c>
      <c r="F1521">
        <f>INDEX(ID_barrio!$A$2:$A$49,MATCH(G1521,ID_barrio!$B$2:$B$49,0))</f>
        <v>7</v>
      </c>
      <c r="G1521" t="s">
        <v>45</v>
      </c>
      <c r="H1521">
        <v>-34.594360000000002</v>
      </c>
      <c r="I1521">
        <v>-58.411639999999998</v>
      </c>
      <c r="J1521" t="s">
        <v>351</v>
      </c>
      <c r="K1521">
        <v>13843</v>
      </c>
      <c r="L1521">
        <v>1</v>
      </c>
      <c r="M1521">
        <v>50</v>
      </c>
      <c r="N1521">
        <v>44641</v>
      </c>
      <c r="O1521">
        <v>0.56000000000000005</v>
      </c>
      <c r="P1521">
        <v>60</v>
      </c>
      <c r="Q1521">
        <v>365</v>
      </c>
      <c r="R1521">
        <v>2</v>
      </c>
    </row>
    <row r="1522" spans="1:18" x14ac:dyDescent="0.25">
      <c r="A1522">
        <v>7308527</v>
      </c>
      <c r="B1522" t="s">
        <v>1992</v>
      </c>
      <c r="C1522">
        <v>559463</v>
      </c>
      <c r="D1522" t="s">
        <v>132</v>
      </c>
      <c r="E1522">
        <f t="shared" ca="1" si="23"/>
        <v>43</v>
      </c>
      <c r="F1522">
        <f>INDEX(ID_barrio!$A$2:$A$49,MATCH(G1522,ID_barrio!$B$2:$B$49,0))</f>
        <v>1</v>
      </c>
      <c r="G1522" t="s">
        <v>19</v>
      </c>
      <c r="H1522">
        <v>-34.589359999999999</v>
      </c>
      <c r="I1522">
        <v>-58.423090000000002</v>
      </c>
      <c r="J1522" t="s">
        <v>20</v>
      </c>
      <c r="K1522">
        <v>12334</v>
      </c>
      <c r="L1522">
        <v>10</v>
      </c>
      <c r="M1522">
        <v>35</v>
      </c>
      <c r="N1522">
        <v>44773</v>
      </c>
      <c r="O1522">
        <v>0.72</v>
      </c>
      <c r="P1522">
        <v>4</v>
      </c>
      <c r="Q1522">
        <v>342</v>
      </c>
      <c r="R1522">
        <v>6</v>
      </c>
    </row>
    <row r="1523" spans="1:18" x14ac:dyDescent="0.25">
      <c r="A1523">
        <v>6500575</v>
      </c>
      <c r="B1523" t="s">
        <v>1993</v>
      </c>
      <c r="C1523">
        <v>33978298</v>
      </c>
      <c r="D1523" t="s">
        <v>466</v>
      </c>
      <c r="E1523">
        <f t="shared" ca="1" si="23"/>
        <v>67</v>
      </c>
      <c r="F1523">
        <f>INDEX(ID_barrio!$A$2:$A$49,MATCH(G1523,ID_barrio!$B$2:$B$49,0))</f>
        <v>1</v>
      </c>
      <c r="G1523" t="s">
        <v>19</v>
      </c>
      <c r="H1523">
        <v>-34.591560000000001</v>
      </c>
      <c r="I1523">
        <v>-58.425280000000001</v>
      </c>
      <c r="J1523" t="s">
        <v>20</v>
      </c>
      <c r="K1523">
        <v>11453</v>
      </c>
      <c r="L1523">
        <v>5</v>
      </c>
      <c r="M1523">
        <v>21</v>
      </c>
      <c r="N1523">
        <v>43161</v>
      </c>
      <c r="O1523">
        <v>0.23</v>
      </c>
      <c r="P1523">
        <v>1</v>
      </c>
      <c r="Q1523">
        <v>0</v>
      </c>
      <c r="R1523">
        <v>0</v>
      </c>
    </row>
    <row r="1524" spans="1:18" x14ac:dyDescent="0.25">
      <c r="A1524">
        <v>5867468</v>
      </c>
      <c r="B1524" t="s">
        <v>1994</v>
      </c>
      <c r="C1524">
        <v>10431863</v>
      </c>
      <c r="D1524" t="s">
        <v>79</v>
      </c>
      <c r="E1524">
        <f t="shared" ca="1" si="23"/>
        <v>33</v>
      </c>
      <c r="F1524">
        <f>INDEX(ID_barrio!$A$2:$A$49,MATCH(G1524,ID_barrio!$B$2:$B$49,0))</f>
        <v>6</v>
      </c>
      <c r="G1524" t="s">
        <v>43</v>
      </c>
      <c r="H1524">
        <v>-34.60192</v>
      </c>
      <c r="I1524">
        <v>-58.399949999999997</v>
      </c>
      <c r="J1524" t="s">
        <v>20</v>
      </c>
      <c r="K1524">
        <v>6695</v>
      </c>
      <c r="L1524">
        <v>3</v>
      </c>
      <c r="M1524">
        <v>9</v>
      </c>
      <c r="N1524">
        <v>44887</v>
      </c>
      <c r="O1524">
        <v>0.1</v>
      </c>
      <c r="P1524">
        <v>1</v>
      </c>
      <c r="Q1524">
        <v>365</v>
      </c>
      <c r="R1524">
        <v>3</v>
      </c>
    </row>
    <row r="1525" spans="1:18" x14ac:dyDescent="0.25">
      <c r="A1525">
        <v>7309032</v>
      </c>
      <c r="B1525" t="s">
        <v>1995</v>
      </c>
      <c r="C1525">
        <v>678997</v>
      </c>
      <c r="D1525" t="s">
        <v>1249</v>
      </c>
      <c r="E1525">
        <f t="shared" ca="1" si="23"/>
        <v>54</v>
      </c>
      <c r="F1525">
        <f>INDEX(ID_barrio!$A$2:$A$49,MATCH(G1525,ID_barrio!$B$2:$B$49,0))</f>
        <v>1</v>
      </c>
      <c r="G1525" t="s">
        <v>19</v>
      </c>
      <c r="H1525">
        <v>-34.576860000000003</v>
      </c>
      <c r="I1525">
        <v>-58.422049999999999</v>
      </c>
      <c r="J1525" t="s">
        <v>20</v>
      </c>
      <c r="K1525">
        <v>6292</v>
      </c>
      <c r="L1525">
        <v>5</v>
      </c>
      <c r="M1525">
        <v>40</v>
      </c>
      <c r="N1525">
        <v>44901</v>
      </c>
      <c r="O1525">
        <v>0.47</v>
      </c>
      <c r="P1525">
        <v>7</v>
      </c>
      <c r="Q1525">
        <v>8</v>
      </c>
      <c r="R1525">
        <v>20</v>
      </c>
    </row>
    <row r="1526" spans="1:18" x14ac:dyDescent="0.25">
      <c r="A1526">
        <v>5870865</v>
      </c>
      <c r="B1526" t="s">
        <v>1996</v>
      </c>
      <c r="C1526">
        <v>4404244</v>
      </c>
      <c r="D1526" t="s">
        <v>176</v>
      </c>
      <c r="E1526">
        <f t="shared" ca="1" si="23"/>
        <v>59</v>
      </c>
      <c r="F1526">
        <f>INDEX(ID_barrio!$A$2:$A$49,MATCH(G1526,ID_barrio!$B$2:$B$49,0))</f>
        <v>1</v>
      </c>
      <c r="G1526" t="s">
        <v>19</v>
      </c>
      <c r="H1526">
        <v>-34.576309999999999</v>
      </c>
      <c r="I1526">
        <v>-58.441569999999999</v>
      </c>
      <c r="J1526" t="s">
        <v>20</v>
      </c>
      <c r="K1526">
        <v>7929</v>
      </c>
      <c r="L1526">
        <v>2</v>
      </c>
      <c r="M1526">
        <v>142</v>
      </c>
      <c r="N1526">
        <v>44912</v>
      </c>
      <c r="O1526">
        <v>1.7</v>
      </c>
      <c r="P1526">
        <v>3</v>
      </c>
      <c r="Q1526">
        <v>247</v>
      </c>
      <c r="R1526">
        <v>40</v>
      </c>
    </row>
    <row r="1527" spans="1:18" x14ac:dyDescent="0.25">
      <c r="A1527">
        <v>7339962</v>
      </c>
      <c r="B1527" t="s">
        <v>1997</v>
      </c>
      <c r="C1527">
        <v>1409800</v>
      </c>
      <c r="D1527" t="s">
        <v>103</v>
      </c>
      <c r="E1527">
        <f t="shared" ca="1" si="23"/>
        <v>61</v>
      </c>
      <c r="F1527">
        <f>INDEX(ID_barrio!$A$2:$A$49,MATCH(G1527,ID_barrio!$B$2:$B$49,0))</f>
        <v>7</v>
      </c>
      <c r="G1527" t="s">
        <v>45</v>
      </c>
      <c r="H1527">
        <v>-34.594729999999998</v>
      </c>
      <c r="I1527">
        <v>-58.411200000000001</v>
      </c>
      <c r="J1527" t="s">
        <v>351</v>
      </c>
      <c r="K1527">
        <v>13843</v>
      </c>
      <c r="L1527">
        <v>1</v>
      </c>
      <c r="M1527">
        <v>58</v>
      </c>
      <c r="N1527">
        <v>44638</v>
      </c>
      <c r="O1527">
        <v>0.64</v>
      </c>
      <c r="P1527">
        <v>60</v>
      </c>
      <c r="Q1527">
        <v>365</v>
      </c>
      <c r="R1527">
        <v>1</v>
      </c>
    </row>
    <row r="1528" spans="1:18" x14ac:dyDescent="0.25">
      <c r="A1528">
        <v>5872808</v>
      </c>
      <c r="B1528" t="s">
        <v>1998</v>
      </c>
      <c r="C1528">
        <v>28343136</v>
      </c>
      <c r="D1528" t="s">
        <v>1821</v>
      </c>
      <c r="E1528">
        <f t="shared" ca="1" si="23"/>
        <v>28</v>
      </c>
      <c r="F1528">
        <f>INDEX(ID_barrio!$A$2:$A$49,MATCH(G1528,ID_barrio!$B$2:$B$49,0))</f>
        <v>9</v>
      </c>
      <c r="G1528" t="s">
        <v>55</v>
      </c>
      <c r="H1528">
        <v>-34.624740000000003</v>
      </c>
      <c r="I1528">
        <v>-58.387549999999997</v>
      </c>
      <c r="J1528" t="s">
        <v>24</v>
      </c>
      <c r="K1528">
        <v>1762</v>
      </c>
      <c r="L1528">
        <v>4</v>
      </c>
      <c r="M1528">
        <v>51</v>
      </c>
      <c r="N1528">
        <v>44904</v>
      </c>
      <c r="O1528">
        <v>0.55000000000000004</v>
      </c>
      <c r="P1528">
        <v>3</v>
      </c>
      <c r="Q1528">
        <v>246</v>
      </c>
      <c r="R1528">
        <v>8</v>
      </c>
    </row>
    <row r="1529" spans="1:18" x14ac:dyDescent="0.25">
      <c r="A1529">
        <v>6505316</v>
      </c>
      <c r="B1529" t="s">
        <v>1999</v>
      </c>
      <c r="C1529">
        <v>34005239</v>
      </c>
      <c r="D1529" t="s">
        <v>1752</v>
      </c>
      <c r="E1529">
        <f t="shared" ca="1" si="23"/>
        <v>77</v>
      </c>
      <c r="F1529">
        <f>INDEX(ID_barrio!$A$2:$A$49,MATCH(G1529,ID_barrio!$B$2:$B$49,0))</f>
        <v>1</v>
      </c>
      <c r="G1529" t="s">
        <v>19</v>
      </c>
      <c r="H1529">
        <v>-34.593780000000002</v>
      </c>
      <c r="I1529">
        <v>-58.426340000000003</v>
      </c>
      <c r="J1529" t="s">
        <v>20</v>
      </c>
      <c r="K1529">
        <v>12711</v>
      </c>
      <c r="L1529">
        <v>1</v>
      </c>
      <c r="M1529">
        <v>2</v>
      </c>
      <c r="N1529">
        <v>43654</v>
      </c>
      <c r="O1529">
        <v>0.05</v>
      </c>
      <c r="P1529">
        <v>2</v>
      </c>
      <c r="Q1529">
        <v>211</v>
      </c>
      <c r="R1529">
        <v>0</v>
      </c>
    </row>
    <row r="1530" spans="1:18" x14ac:dyDescent="0.25">
      <c r="A1530">
        <v>7358125</v>
      </c>
      <c r="B1530" t="s">
        <v>2000</v>
      </c>
      <c r="C1530">
        <v>3469227</v>
      </c>
      <c r="D1530" t="s">
        <v>585</v>
      </c>
      <c r="E1530">
        <f t="shared" ca="1" si="23"/>
        <v>77</v>
      </c>
      <c r="F1530">
        <f>INDEX(ID_barrio!$A$2:$A$49,MATCH(G1530,ID_barrio!$B$2:$B$49,0))</f>
        <v>7</v>
      </c>
      <c r="G1530" t="s">
        <v>45</v>
      </c>
      <c r="H1530">
        <v>-34.590150000000001</v>
      </c>
      <c r="I1530">
        <v>-58.403190000000002</v>
      </c>
      <c r="J1530" t="s">
        <v>20</v>
      </c>
      <c r="K1530">
        <v>12259</v>
      </c>
      <c r="L1530">
        <v>3</v>
      </c>
      <c r="M1530">
        <v>12</v>
      </c>
      <c r="N1530">
        <v>44505</v>
      </c>
      <c r="O1530">
        <v>0.14000000000000001</v>
      </c>
      <c r="P1530">
        <v>135</v>
      </c>
      <c r="Q1530">
        <v>0</v>
      </c>
      <c r="R1530">
        <v>0</v>
      </c>
    </row>
    <row r="1531" spans="1:18" x14ac:dyDescent="0.25">
      <c r="A1531">
        <v>6521657</v>
      </c>
      <c r="B1531" t="s">
        <v>2001</v>
      </c>
      <c r="C1531">
        <v>15509765</v>
      </c>
      <c r="D1531" t="s">
        <v>2002</v>
      </c>
      <c r="E1531">
        <f t="shared" ca="1" si="23"/>
        <v>74</v>
      </c>
      <c r="F1531">
        <f>INDEX(ID_barrio!$A$2:$A$49,MATCH(G1531,ID_barrio!$B$2:$B$49,0))</f>
        <v>1</v>
      </c>
      <c r="G1531" t="s">
        <v>19</v>
      </c>
      <c r="H1531">
        <v>-34.581499999999998</v>
      </c>
      <c r="I1531">
        <v>-58.441110000000002</v>
      </c>
      <c r="J1531" t="s">
        <v>20</v>
      </c>
      <c r="K1531">
        <v>7896</v>
      </c>
      <c r="L1531">
        <v>5</v>
      </c>
      <c r="M1531">
        <v>55</v>
      </c>
      <c r="N1531">
        <v>44871</v>
      </c>
      <c r="O1531">
        <v>0.6</v>
      </c>
      <c r="P1531">
        <v>2</v>
      </c>
      <c r="Q1531">
        <v>306</v>
      </c>
      <c r="R1531">
        <v>8</v>
      </c>
    </row>
    <row r="1532" spans="1:18" x14ac:dyDescent="0.25">
      <c r="A1532">
        <v>7360931</v>
      </c>
      <c r="B1532" t="s">
        <v>2003</v>
      </c>
      <c r="C1532">
        <v>37894787</v>
      </c>
      <c r="D1532" t="s">
        <v>157</v>
      </c>
      <c r="E1532">
        <f t="shared" ca="1" si="23"/>
        <v>33</v>
      </c>
      <c r="F1532">
        <f>INDEX(ID_barrio!$A$2:$A$49,MATCH(G1532,ID_barrio!$B$2:$B$49,0))</f>
        <v>7</v>
      </c>
      <c r="G1532" t="s">
        <v>45</v>
      </c>
      <c r="H1532">
        <v>-34.595930000000003</v>
      </c>
      <c r="I1532">
        <v>-58.387970000000003</v>
      </c>
      <c r="J1532" t="s">
        <v>20</v>
      </c>
      <c r="K1532">
        <v>5638</v>
      </c>
      <c r="L1532">
        <v>1</v>
      </c>
      <c r="M1532">
        <v>1</v>
      </c>
      <c r="N1532">
        <v>42211</v>
      </c>
      <c r="O1532">
        <v>0.01</v>
      </c>
      <c r="P1532">
        <v>1</v>
      </c>
      <c r="Q1532">
        <v>331</v>
      </c>
      <c r="R1532">
        <v>0</v>
      </c>
    </row>
    <row r="1533" spans="1:18" x14ac:dyDescent="0.25">
      <c r="A1533">
        <v>5893965</v>
      </c>
      <c r="B1533" t="s">
        <v>2004</v>
      </c>
      <c r="C1533">
        <v>10874946</v>
      </c>
      <c r="D1533" t="s">
        <v>81</v>
      </c>
      <c r="E1533">
        <f t="shared" ca="1" si="23"/>
        <v>53</v>
      </c>
      <c r="F1533">
        <f>INDEX(ID_barrio!$A$2:$A$49,MATCH(G1533,ID_barrio!$B$2:$B$49,0))</f>
        <v>7</v>
      </c>
      <c r="G1533" t="s">
        <v>45</v>
      </c>
      <c r="H1533">
        <v>-34.597410000000004</v>
      </c>
      <c r="I1533">
        <v>-58.414520000000003</v>
      </c>
      <c r="J1533" t="s">
        <v>20</v>
      </c>
      <c r="K1533">
        <v>7062</v>
      </c>
      <c r="L1533">
        <v>2</v>
      </c>
      <c r="M1533">
        <v>29</v>
      </c>
      <c r="N1533">
        <v>43472</v>
      </c>
      <c r="O1533">
        <v>0.37</v>
      </c>
      <c r="P1533">
        <v>1</v>
      </c>
      <c r="Q1533">
        <v>0</v>
      </c>
      <c r="R1533">
        <v>0</v>
      </c>
    </row>
    <row r="1534" spans="1:18" x14ac:dyDescent="0.25">
      <c r="A1534">
        <v>7361431</v>
      </c>
      <c r="B1534" t="s">
        <v>2005</v>
      </c>
      <c r="C1534">
        <v>15900304</v>
      </c>
      <c r="D1534" t="s">
        <v>435</v>
      </c>
      <c r="E1534">
        <f t="shared" ca="1" si="23"/>
        <v>65</v>
      </c>
      <c r="F1534">
        <f>INDEX(ID_barrio!$A$2:$A$49,MATCH(G1534,ID_barrio!$B$2:$B$49,0))</f>
        <v>1</v>
      </c>
      <c r="G1534" t="s">
        <v>19</v>
      </c>
      <c r="H1534">
        <v>-34.590220000000002</v>
      </c>
      <c r="I1534">
        <v>-58.429940000000002</v>
      </c>
      <c r="J1534" t="s">
        <v>20</v>
      </c>
      <c r="K1534">
        <v>70477</v>
      </c>
      <c r="L1534">
        <v>2</v>
      </c>
      <c r="M1534">
        <v>121</v>
      </c>
      <c r="N1534">
        <v>44898</v>
      </c>
      <c r="O1534">
        <v>1.39</v>
      </c>
      <c r="P1534">
        <v>42</v>
      </c>
      <c r="Q1534">
        <v>75</v>
      </c>
      <c r="R1534">
        <v>34</v>
      </c>
    </row>
    <row r="1535" spans="1:18" x14ac:dyDescent="0.25">
      <c r="A1535">
        <v>5909683</v>
      </c>
      <c r="B1535" t="s">
        <v>2006</v>
      </c>
      <c r="C1535">
        <v>30668382</v>
      </c>
      <c r="D1535" t="s">
        <v>164</v>
      </c>
      <c r="E1535">
        <f t="shared" ca="1" si="23"/>
        <v>28</v>
      </c>
      <c r="F1535">
        <f>INDEX(ID_barrio!$A$2:$A$49,MATCH(G1535,ID_barrio!$B$2:$B$49,0))</f>
        <v>13</v>
      </c>
      <c r="G1535" t="s">
        <v>99</v>
      </c>
      <c r="H1535">
        <v>-34.594239999999999</v>
      </c>
      <c r="I1535">
        <v>-58.430489999999999</v>
      </c>
      <c r="J1535" t="s">
        <v>20</v>
      </c>
      <c r="K1535">
        <v>19381</v>
      </c>
      <c r="L1535">
        <v>4</v>
      </c>
      <c r="M1535">
        <v>39</v>
      </c>
      <c r="N1535">
        <v>44847</v>
      </c>
      <c r="O1535">
        <v>0.42</v>
      </c>
      <c r="P1535">
        <v>1</v>
      </c>
      <c r="Q1535">
        <v>364</v>
      </c>
      <c r="R1535">
        <v>6</v>
      </c>
    </row>
    <row r="1536" spans="1:18" x14ac:dyDescent="0.25">
      <c r="A1536">
        <v>6531908</v>
      </c>
      <c r="B1536" t="s">
        <v>2007</v>
      </c>
      <c r="C1536">
        <v>34163193</v>
      </c>
      <c r="D1536" t="s">
        <v>279</v>
      </c>
      <c r="E1536">
        <f t="shared" ca="1" si="23"/>
        <v>31</v>
      </c>
      <c r="F1536">
        <f>INDEX(ID_barrio!$A$2:$A$49,MATCH(G1536,ID_barrio!$B$2:$B$49,0))</f>
        <v>1</v>
      </c>
      <c r="G1536" t="s">
        <v>19</v>
      </c>
      <c r="H1536">
        <v>-34.580829999999999</v>
      </c>
      <c r="I1536">
        <v>-58.417929999999998</v>
      </c>
      <c r="J1536" t="s">
        <v>20</v>
      </c>
      <c r="K1536">
        <v>14125</v>
      </c>
      <c r="L1536">
        <v>7</v>
      </c>
      <c r="M1536">
        <v>50</v>
      </c>
      <c r="N1536">
        <v>44902</v>
      </c>
      <c r="O1536">
        <v>0.55000000000000004</v>
      </c>
      <c r="P1536">
        <v>1</v>
      </c>
      <c r="Q1536">
        <v>280</v>
      </c>
      <c r="R1536">
        <v>9</v>
      </c>
    </row>
    <row r="1537" spans="1:18" x14ac:dyDescent="0.25">
      <c r="A1537">
        <v>6538435</v>
      </c>
      <c r="B1537" t="s">
        <v>2008</v>
      </c>
      <c r="C1537">
        <v>34194839</v>
      </c>
      <c r="D1537" t="s">
        <v>2009</v>
      </c>
      <c r="E1537">
        <f t="shared" ca="1" si="23"/>
        <v>43</v>
      </c>
      <c r="F1537">
        <f>INDEX(ID_barrio!$A$2:$A$49,MATCH(G1537,ID_barrio!$B$2:$B$49,0))</f>
        <v>1</v>
      </c>
      <c r="G1537" t="s">
        <v>19</v>
      </c>
      <c r="H1537">
        <v>-34.583959999999998</v>
      </c>
      <c r="I1537">
        <v>-58.427880000000002</v>
      </c>
      <c r="J1537" t="s">
        <v>20</v>
      </c>
      <c r="K1537">
        <v>12334</v>
      </c>
      <c r="L1537">
        <v>365</v>
      </c>
      <c r="M1537">
        <v>0</v>
      </c>
      <c r="P1537">
        <v>1</v>
      </c>
      <c r="Q1537">
        <v>364</v>
      </c>
      <c r="R1537">
        <v>0</v>
      </c>
    </row>
    <row r="1538" spans="1:18" x14ac:dyDescent="0.25">
      <c r="A1538">
        <v>7364549</v>
      </c>
      <c r="B1538" t="s">
        <v>2010</v>
      </c>
      <c r="C1538">
        <v>38584787</v>
      </c>
      <c r="D1538" t="s">
        <v>2011</v>
      </c>
      <c r="E1538">
        <f t="shared" ca="1" si="23"/>
        <v>58</v>
      </c>
      <c r="F1538">
        <f>INDEX(ID_barrio!$A$2:$A$49,MATCH(G1538,ID_barrio!$B$2:$B$49,0))</f>
        <v>1</v>
      </c>
      <c r="G1538" t="s">
        <v>19</v>
      </c>
      <c r="H1538">
        <v>-34.584359999999997</v>
      </c>
      <c r="I1538">
        <v>-58.443890000000003</v>
      </c>
      <c r="J1538" t="s">
        <v>20</v>
      </c>
      <c r="K1538">
        <v>7929</v>
      </c>
      <c r="L1538">
        <v>3</v>
      </c>
      <c r="M1538">
        <v>20</v>
      </c>
      <c r="N1538">
        <v>44613</v>
      </c>
      <c r="O1538">
        <v>0.22</v>
      </c>
      <c r="P1538">
        <v>1</v>
      </c>
      <c r="Q1538">
        <v>211</v>
      </c>
      <c r="R1538">
        <v>3</v>
      </c>
    </row>
    <row r="1539" spans="1:18" x14ac:dyDescent="0.25">
      <c r="A1539">
        <v>6544789</v>
      </c>
      <c r="B1539" t="s">
        <v>2012</v>
      </c>
      <c r="C1539">
        <v>34225722</v>
      </c>
      <c r="D1539" t="s">
        <v>18400</v>
      </c>
      <c r="E1539">
        <f t="shared" ref="E1539:E1602" ca="1" si="24">RANDBETWEEN(28,79)</f>
        <v>34</v>
      </c>
      <c r="F1539">
        <f>INDEX(ID_barrio!$A$2:$A$49,MATCH(G1539,ID_barrio!$B$2:$B$49,0))</f>
        <v>18</v>
      </c>
      <c r="G1539" t="s">
        <v>177</v>
      </c>
      <c r="H1539">
        <v>-34.571539999999999</v>
      </c>
      <c r="I1539">
        <v>-58.446939999999998</v>
      </c>
      <c r="J1539" t="s">
        <v>24</v>
      </c>
      <c r="K1539">
        <v>5571</v>
      </c>
      <c r="L1539">
        <v>3</v>
      </c>
      <c r="M1539">
        <v>14</v>
      </c>
      <c r="N1539">
        <v>44879</v>
      </c>
      <c r="O1539">
        <v>0.19</v>
      </c>
      <c r="P1539">
        <v>1</v>
      </c>
      <c r="Q1539">
        <v>362</v>
      </c>
      <c r="R1539">
        <v>13</v>
      </c>
    </row>
    <row r="1540" spans="1:18" x14ac:dyDescent="0.25">
      <c r="A1540">
        <v>5912182</v>
      </c>
      <c r="B1540" t="s">
        <v>2013</v>
      </c>
      <c r="C1540">
        <v>30700159</v>
      </c>
      <c r="D1540" t="s">
        <v>466</v>
      </c>
      <c r="E1540">
        <f t="shared" ca="1" si="24"/>
        <v>44</v>
      </c>
      <c r="F1540">
        <f>INDEX(ID_barrio!$A$2:$A$49,MATCH(G1540,ID_barrio!$B$2:$B$49,0))</f>
        <v>11</v>
      </c>
      <c r="G1540" t="s">
        <v>82</v>
      </c>
      <c r="H1540">
        <v>-34.616509999999998</v>
      </c>
      <c r="I1540">
        <v>-58.3675</v>
      </c>
      <c r="J1540" t="s">
        <v>20</v>
      </c>
      <c r="K1540">
        <v>8558</v>
      </c>
      <c r="L1540">
        <v>2</v>
      </c>
      <c r="M1540">
        <v>44</v>
      </c>
      <c r="N1540">
        <v>44903</v>
      </c>
      <c r="O1540">
        <v>0.7</v>
      </c>
      <c r="P1540">
        <v>15</v>
      </c>
      <c r="Q1540">
        <v>362</v>
      </c>
      <c r="R1540">
        <v>18</v>
      </c>
    </row>
    <row r="1541" spans="1:18" x14ac:dyDescent="0.25">
      <c r="A1541">
        <v>5914967</v>
      </c>
      <c r="B1541" t="s">
        <v>2014</v>
      </c>
      <c r="C1541">
        <v>5275041</v>
      </c>
      <c r="D1541" t="s">
        <v>74</v>
      </c>
      <c r="E1541">
        <f t="shared" ca="1" si="24"/>
        <v>36</v>
      </c>
      <c r="F1541">
        <f>INDEX(ID_barrio!$A$2:$A$49,MATCH(G1541,ID_barrio!$B$2:$B$49,0))</f>
        <v>7</v>
      </c>
      <c r="G1541" t="s">
        <v>45</v>
      </c>
      <c r="H1541">
        <v>-34.589359999999999</v>
      </c>
      <c r="I1541">
        <v>-58.387569999999997</v>
      </c>
      <c r="J1541" t="s">
        <v>20</v>
      </c>
      <c r="K1541">
        <v>7853</v>
      </c>
      <c r="L1541">
        <v>2</v>
      </c>
      <c r="M1541">
        <v>299</v>
      </c>
      <c r="N1541">
        <v>44920</v>
      </c>
      <c r="O1541">
        <v>3.2</v>
      </c>
      <c r="P1541">
        <v>2</v>
      </c>
      <c r="Q1541">
        <v>324</v>
      </c>
      <c r="R1541">
        <v>50</v>
      </c>
    </row>
    <row r="1542" spans="1:18" x14ac:dyDescent="0.25">
      <c r="A1542">
        <v>7378687</v>
      </c>
      <c r="B1542" t="s">
        <v>2015</v>
      </c>
      <c r="C1542">
        <v>3469227</v>
      </c>
      <c r="D1542" t="s">
        <v>585</v>
      </c>
      <c r="E1542">
        <f t="shared" ca="1" si="24"/>
        <v>57</v>
      </c>
      <c r="F1542">
        <f>INDEX(ID_barrio!$A$2:$A$49,MATCH(G1542,ID_barrio!$B$2:$B$49,0))</f>
        <v>1</v>
      </c>
      <c r="G1542" t="s">
        <v>19</v>
      </c>
      <c r="H1542">
        <v>-34.584150000000001</v>
      </c>
      <c r="I1542">
        <v>-58.438310000000001</v>
      </c>
      <c r="J1542" t="s">
        <v>20</v>
      </c>
      <c r="K1542">
        <v>7400</v>
      </c>
      <c r="L1542">
        <v>5</v>
      </c>
      <c r="M1542">
        <v>12</v>
      </c>
      <c r="N1542">
        <v>44863</v>
      </c>
      <c r="O1542">
        <v>0.18</v>
      </c>
      <c r="P1542">
        <v>135</v>
      </c>
      <c r="Q1542">
        <v>320</v>
      </c>
      <c r="R1542">
        <v>3</v>
      </c>
    </row>
    <row r="1543" spans="1:18" x14ac:dyDescent="0.25">
      <c r="A1543">
        <v>6554676</v>
      </c>
      <c r="B1543" t="s">
        <v>2016</v>
      </c>
      <c r="C1543">
        <v>32839226</v>
      </c>
      <c r="D1543" t="s">
        <v>1971</v>
      </c>
      <c r="E1543">
        <f t="shared" ca="1" si="24"/>
        <v>44</v>
      </c>
      <c r="F1543">
        <f>INDEX(ID_barrio!$A$2:$A$49,MATCH(G1543,ID_barrio!$B$2:$B$49,0))</f>
        <v>15</v>
      </c>
      <c r="G1543" t="s">
        <v>128</v>
      </c>
      <c r="H1543">
        <v>-34.594679999999997</v>
      </c>
      <c r="I1543">
        <v>-58.385570000000001</v>
      </c>
      <c r="J1543" t="s">
        <v>20</v>
      </c>
      <c r="K1543">
        <v>6167</v>
      </c>
      <c r="L1543">
        <v>1</v>
      </c>
      <c r="M1543">
        <v>59</v>
      </c>
      <c r="N1543">
        <v>44541</v>
      </c>
      <c r="O1543">
        <v>0.67</v>
      </c>
      <c r="P1543">
        <v>6</v>
      </c>
      <c r="Q1543">
        <v>355</v>
      </c>
      <c r="R1543">
        <v>0</v>
      </c>
    </row>
    <row r="1544" spans="1:18" x14ac:dyDescent="0.25">
      <c r="A1544">
        <v>7380896</v>
      </c>
      <c r="B1544" t="s">
        <v>2017</v>
      </c>
      <c r="C1544">
        <v>38663494</v>
      </c>
      <c r="D1544" t="s">
        <v>257</v>
      </c>
      <c r="E1544">
        <f t="shared" ca="1" si="24"/>
        <v>62</v>
      </c>
      <c r="F1544">
        <f>INDEX(ID_barrio!$A$2:$A$49,MATCH(G1544,ID_barrio!$B$2:$B$49,0))</f>
        <v>20</v>
      </c>
      <c r="G1544" t="s">
        <v>245</v>
      </c>
      <c r="H1544">
        <v>-34.602310000000003</v>
      </c>
      <c r="I1544">
        <v>-58.363799999999998</v>
      </c>
      <c r="J1544" t="s">
        <v>20</v>
      </c>
      <c r="K1544">
        <v>26429</v>
      </c>
      <c r="L1544">
        <v>7</v>
      </c>
      <c r="M1544">
        <v>0</v>
      </c>
      <c r="P1544">
        <v>16</v>
      </c>
      <c r="Q1544">
        <v>365</v>
      </c>
      <c r="R1544">
        <v>0</v>
      </c>
    </row>
    <row r="1545" spans="1:18" x14ac:dyDescent="0.25">
      <c r="A1545">
        <v>6586732</v>
      </c>
      <c r="B1545" t="s">
        <v>2018</v>
      </c>
      <c r="C1545">
        <v>34025322</v>
      </c>
      <c r="D1545" t="s">
        <v>623</v>
      </c>
      <c r="E1545">
        <f t="shared" ca="1" si="24"/>
        <v>53</v>
      </c>
      <c r="F1545">
        <f>INDEX(ID_barrio!$A$2:$A$49,MATCH(G1545,ID_barrio!$B$2:$B$49,0))</f>
        <v>2</v>
      </c>
      <c r="G1545" t="s">
        <v>18061</v>
      </c>
      <c r="H1545">
        <v>-34.551740000000002</v>
      </c>
      <c r="I1545">
        <v>-58.461939999999998</v>
      </c>
      <c r="J1545" t="s">
        <v>24</v>
      </c>
      <c r="K1545">
        <v>17619</v>
      </c>
      <c r="L1545">
        <v>180</v>
      </c>
      <c r="M1545">
        <v>0</v>
      </c>
      <c r="P1545">
        <v>2</v>
      </c>
      <c r="Q1545">
        <v>364</v>
      </c>
      <c r="R1545">
        <v>0</v>
      </c>
    </row>
    <row r="1546" spans="1:18" x14ac:dyDescent="0.25">
      <c r="A1546">
        <v>5931067</v>
      </c>
      <c r="B1546" t="s">
        <v>2019</v>
      </c>
      <c r="C1546">
        <v>21858421</v>
      </c>
      <c r="D1546" t="s">
        <v>435</v>
      </c>
      <c r="E1546">
        <f t="shared" ca="1" si="24"/>
        <v>58</v>
      </c>
      <c r="F1546">
        <f>INDEX(ID_barrio!$A$2:$A$49,MATCH(G1546,ID_barrio!$B$2:$B$49,0))</f>
        <v>1</v>
      </c>
      <c r="G1546" t="s">
        <v>19</v>
      </c>
      <c r="H1546">
        <v>-34.585740000000001</v>
      </c>
      <c r="I1546">
        <v>-58.420270000000002</v>
      </c>
      <c r="J1546" t="s">
        <v>20</v>
      </c>
      <c r="K1546">
        <v>14095</v>
      </c>
      <c r="L1546">
        <v>14</v>
      </c>
      <c r="M1546">
        <v>9</v>
      </c>
      <c r="N1546">
        <v>44792</v>
      </c>
      <c r="O1546">
        <v>0.1</v>
      </c>
      <c r="P1546">
        <v>8</v>
      </c>
      <c r="Q1546">
        <v>309</v>
      </c>
      <c r="R1546">
        <v>4</v>
      </c>
    </row>
    <row r="1547" spans="1:18" x14ac:dyDescent="0.25">
      <c r="A1547">
        <v>5931568</v>
      </c>
      <c r="B1547" t="s">
        <v>2020</v>
      </c>
      <c r="C1547">
        <v>2416473</v>
      </c>
      <c r="D1547" t="s">
        <v>405</v>
      </c>
      <c r="E1547">
        <f t="shared" ca="1" si="24"/>
        <v>62</v>
      </c>
      <c r="F1547">
        <f>INDEX(ID_barrio!$A$2:$A$49,MATCH(G1547,ID_barrio!$B$2:$B$49,0))</f>
        <v>8</v>
      </c>
      <c r="G1547" t="s">
        <v>48</v>
      </c>
      <c r="H1547">
        <v>-34.600450000000002</v>
      </c>
      <c r="I1547">
        <v>-58.418230000000001</v>
      </c>
      <c r="J1547" t="s">
        <v>20</v>
      </c>
      <c r="K1547">
        <v>8457</v>
      </c>
      <c r="L1547">
        <v>60</v>
      </c>
      <c r="M1547">
        <v>0</v>
      </c>
      <c r="P1547">
        <v>2</v>
      </c>
      <c r="Q1547">
        <v>358</v>
      </c>
      <c r="R1547">
        <v>0</v>
      </c>
    </row>
    <row r="1548" spans="1:18" x14ac:dyDescent="0.25">
      <c r="A1548">
        <v>7381375</v>
      </c>
      <c r="B1548" t="s">
        <v>18401</v>
      </c>
      <c r="C1548">
        <v>38663494</v>
      </c>
      <c r="D1548" t="s">
        <v>257</v>
      </c>
      <c r="E1548">
        <f t="shared" ca="1" si="24"/>
        <v>74</v>
      </c>
      <c r="F1548">
        <f>INDEX(ID_barrio!$A$2:$A$49,MATCH(G1548,ID_barrio!$B$2:$B$49,0))</f>
        <v>20</v>
      </c>
      <c r="G1548" t="s">
        <v>245</v>
      </c>
      <c r="H1548">
        <v>-34.603969999999997</v>
      </c>
      <c r="I1548">
        <v>-58.363509999999998</v>
      </c>
      <c r="J1548" t="s">
        <v>20</v>
      </c>
      <c r="K1548">
        <v>26429</v>
      </c>
      <c r="L1548">
        <v>6</v>
      </c>
      <c r="M1548">
        <v>0</v>
      </c>
      <c r="P1548">
        <v>16</v>
      </c>
      <c r="Q1548">
        <v>364</v>
      </c>
      <c r="R1548">
        <v>0</v>
      </c>
    </row>
    <row r="1549" spans="1:18" x14ac:dyDescent="0.25">
      <c r="A1549">
        <v>6588902</v>
      </c>
      <c r="B1549" t="s">
        <v>2021</v>
      </c>
      <c r="C1549">
        <v>320739759</v>
      </c>
      <c r="D1549" t="s">
        <v>77</v>
      </c>
      <c r="E1549">
        <f t="shared" ca="1" si="24"/>
        <v>73</v>
      </c>
      <c r="F1549">
        <f>INDEX(ID_barrio!$A$2:$A$49,MATCH(G1549,ID_barrio!$B$2:$B$49,0))</f>
        <v>1</v>
      </c>
      <c r="G1549" t="s">
        <v>19</v>
      </c>
      <c r="H1549">
        <v>-34.5931</v>
      </c>
      <c r="I1549">
        <v>-58.426450000000003</v>
      </c>
      <c r="J1549" t="s">
        <v>20</v>
      </c>
      <c r="K1549">
        <v>7929</v>
      </c>
      <c r="L1549">
        <v>4</v>
      </c>
      <c r="M1549">
        <v>78</v>
      </c>
      <c r="N1549">
        <v>44906</v>
      </c>
      <c r="O1549">
        <v>0.87</v>
      </c>
      <c r="P1549">
        <v>2</v>
      </c>
      <c r="Q1549">
        <v>326</v>
      </c>
      <c r="R1549">
        <v>21</v>
      </c>
    </row>
    <row r="1550" spans="1:18" x14ac:dyDescent="0.25">
      <c r="A1550">
        <v>7381695</v>
      </c>
      <c r="B1550" t="s">
        <v>2022</v>
      </c>
      <c r="C1550">
        <v>37413836</v>
      </c>
      <c r="D1550" t="s">
        <v>2023</v>
      </c>
      <c r="E1550">
        <f t="shared" ca="1" si="24"/>
        <v>33</v>
      </c>
      <c r="F1550">
        <f>INDEX(ID_barrio!$A$2:$A$49,MATCH(G1550,ID_barrio!$B$2:$B$49,0))</f>
        <v>11</v>
      </c>
      <c r="G1550" t="s">
        <v>82</v>
      </c>
      <c r="H1550">
        <v>-34.617260000000002</v>
      </c>
      <c r="I1550">
        <v>-58.373379999999997</v>
      </c>
      <c r="J1550" t="s">
        <v>20</v>
      </c>
      <c r="K1550">
        <v>2643</v>
      </c>
      <c r="L1550">
        <v>7</v>
      </c>
      <c r="M1550">
        <v>21</v>
      </c>
      <c r="N1550">
        <v>44909</v>
      </c>
      <c r="O1550">
        <v>0.25</v>
      </c>
      <c r="P1550">
        <v>1</v>
      </c>
      <c r="Q1550">
        <v>329</v>
      </c>
      <c r="R1550">
        <v>4</v>
      </c>
    </row>
    <row r="1551" spans="1:18" x14ac:dyDescent="0.25">
      <c r="A1551">
        <v>6600497</v>
      </c>
      <c r="B1551" t="s">
        <v>18063</v>
      </c>
      <c r="C1551">
        <v>22505741</v>
      </c>
      <c r="D1551" t="s">
        <v>132</v>
      </c>
      <c r="E1551">
        <f t="shared" ca="1" si="24"/>
        <v>77</v>
      </c>
      <c r="F1551">
        <f>INDEX(ID_barrio!$A$2:$A$49,MATCH(G1551,ID_barrio!$B$2:$B$49,0))</f>
        <v>25</v>
      </c>
      <c r="G1551" t="s">
        <v>456</v>
      </c>
      <c r="H1551">
        <v>-34.545879999999997</v>
      </c>
      <c r="I1551">
        <v>-58.471119999999999</v>
      </c>
      <c r="J1551" t="s">
        <v>20</v>
      </c>
      <c r="K1551">
        <v>7929</v>
      </c>
      <c r="L1551">
        <v>5</v>
      </c>
      <c r="M1551">
        <v>16</v>
      </c>
      <c r="N1551">
        <v>44877</v>
      </c>
      <c r="O1551">
        <v>0.19</v>
      </c>
      <c r="P1551">
        <v>2</v>
      </c>
      <c r="Q1551">
        <v>348</v>
      </c>
      <c r="R1551">
        <v>4</v>
      </c>
    </row>
    <row r="1552" spans="1:18" x14ac:dyDescent="0.25">
      <c r="A1552">
        <v>5934324</v>
      </c>
      <c r="B1552" t="s">
        <v>2024</v>
      </c>
      <c r="C1552">
        <v>30814077</v>
      </c>
      <c r="D1552" t="s">
        <v>345</v>
      </c>
      <c r="E1552">
        <f t="shared" ca="1" si="24"/>
        <v>40</v>
      </c>
      <c r="F1552">
        <f>INDEX(ID_barrio!$A$2:$A$49,MATCH(G1552,ID_barrio!$B$2:$B$49,0))</f>
        <v>1</v>
      </c>
      <c r="G1552" t="s">
        <v>19</v>
      </c>
      <c r="H1552">
        <v>-34.586539999999999</v>
      </c>
      <c r="I1552">
        <v>-58.413310000000003</v>
      </c>
      <c r="J1552" t="s">
        <v>20</v>
      </c>
      <c r="K1552">
        <v>7048</v>
      </c>
      <c r="L1552">
        <v>15</v>
      </c>
      <c r="M1552">
        <v>12</v>
      </c>
      <c r="N1552">
        <v>44832</v>
      </c>
      <c r="O1552">
        <v>0.15</v>
      </c>
      <c r="P1552">
        <v>1</v>
      </c>
      <c r="Q1552">
        <v>270</v>
      </c>
      <c r="R1552">
        <v>3</v>
      </c>
    </row>
    <row r="1553" spans="1:18" x14ac:dyDescent="0.25">
      <c r="A1553">
        <v>7383395</v>
      </c>
      <c r="B1553" t="s">
        <v>18402</v>
      </c>
      <c r="C1553">
        <v>9485286</v>
      </c>
      <c r="D1553" t="s">
        <v>2025</v>
      </c>
      <c r="E1553">
        <f t="shared" ca="1" si="24"/>
        <v>75</v>
      </c>
      <c r="F1553">
        <f>INDEX(ID_barrio!$A$2:$A$49,MATCH(G1553,ID_barrio!$B$2:$B$49,0))</f>
        <v>5</v>
      </c>
      <c r="G1553" t="s">
        <v>38</v>
      </c>
      <c r="H1553">
        <v>-34.60557</v>
      </c>
      <c r="I1553">
        <v>-58.380400000000002</v>
      </c>
      <c r="J1553" t="s">
        <v>20</v>
      </c>
      <c r="K1553">
        <v>26429</v>
      </c>
      <c r="L1553">
        <v>7</v>
      </c>
      <c r="M1553">
        <v>0</v>
      </c>
      <c r="P1553">
        <v>1</v>
      </c>
      <c r="Q1553">
        <v>355</v>
      </c>
      <c r="R1553">
        <v>0</v>
      </c>
    </row>
    <row r="1554" spans="1:18" x14ac:dyDescent="0.25">
      <c r="A1554">
        <v>5967811</v>
      </c>
      <c r="B1554" t="s">
        <v>2026</v>
      </c>
      <c r="C1554">
        <v>30977969</v>
      </c>
      <c r="D1554" t="s">
        <v>2027</v>
      </c>
      <c r="E1554">
        <f t="shared" ca="1" si="24"/>
        <v>69</v>
      </c>
      <c r="F1554">
        <f>INDEX(ID_barrio!$A$2:$A$49,MATCH(G1554,ID_barrio!$B$2:$B$49,0))</f>
        <v>6</v>
      </c>
      <c r="G1554" t="s">
        <v>43</v>
      </c>
      <c r="H1554">
        <v>-34.611460000000001</v>
      </c>
      <c r="I1554">
        <v>-58.402340000000002</v>
      </c>
      <c r="J1554" t="s">
        <v>24</v>
      </c>
      <c r="K1554">
        <v>4310</v>
      </c>
      <c r="L1554">
        <v>3</v>
      </c>
      <c r="M1554">
        <v>0</v>
      </c>
      <c r="P1554">
        <v>1</v>
      </c>
      <c r="Q1554">
        <v>87</v>
      </c>
      <c r="R1554">
        <v>0</v>
      </c>
    </row>
    <row r="1555" spans="1:18" x14ac:dyDescent="0.25">
      <c r="A1555">
        <v>6615580</v>
      </c>
      <c r="B1555" t="s">
        <v>2028</v>
      </c>
      <c r="C1555">
        <v>135120</v>
      </c>
      <c r="D1555" t="s">
        <v>90</v>
      </c>
      <c r="E1555">
        <f t="shared" ca="1" si="24"/>
        <v>73</v>
      </c>
      <c r="F1555">
        <f>INDEX(ID_barrio!$A$2:$A$49,MATCH(G1555,ID_barrio!$B$2:$B$49,0))</f>
        <v>11</v>
      </c>
      <c r="G1555" t="s">
        <v>82</v>
      </c>
      <c r="H1555">
        <v>-34.616250000000001</v>
      </c>
      <c r="I1555">
        <v>-58.374519999999997</v>
      </c>
      <c r="J1555" t="s">
        <v>20</v>
      </c>
      <c r="K1555">
        <v>7929</v>
      </c>
      <c r="L1555">
        <v>3</v>
      </c>
      <c r="M1555">
        <v>97</v>
      </c>
      <c r="N1555">
        <v>44848</v>
      </c>
      <c r="O1555">
        <v>1.07</v>
      </c>
      <c r="P1555">
        <v>3</v>
      </c>
      <c r="Q1555">
        <v>274</v>
      </c>
      <c r="R1555">
        <v>5</v>
      </c>
    </row>
    <row r="1556" spans="1:18" x14ac:dyDescent="0.25">
      <c r="A1556">
        <v>7385626</v>
      </c>
      <c r="B1556" t="s">
        <v>18403</v>
      </c>
      <c r="C1556">
        <v>38688999</v>
      </c>
      <c r="D1556" t="s">
        <v>2029</v>
      </c>
      <c r="E1556">
        <f t="shared" ca="1" si="24"/>
        <v>76</v>
      </c>
      <c r="F1556">
        <f>INDEX(ID_barrio!$A$2:$A$49,MATCH(G1556,ID_barrio!$B$2:$B$49,0))</f>
        <v>1</v>
      </c>
      <c r="G1556" t="s">
        <v>19</v>
      </c>
      <c r="H1556">
        <v>-34.586660000000002</v>
      </c>
      <c r="I1556">
        <v>-58.410760000000003</v>
      </c>
      <c r="J1556" t="s">
        <v>20</v>
      </c>
      <c r="K1556">
        <v>4933</v>
      </c>
      <c r="L1556">
        <v>7</v>
      </c>
      <c r="M1556">
        <v>67</v>
      </c>
      <c r="N1556">
        <v>43887</v>
      </c>
      <c r="O1556">
        <v>0.79</v>
      </c>
      <c r="P1556">
        <v>1</v>
      </c>
      <c r="Q1556">
        <v>87</v>
      </c>
      <c r="R1556">
        <v>0</v>
      </c>
    </row>
    <row r="1557" spans="1:18" x14ac:dyDescent="0.25">
      <c r="A1557">
        <v>6626198</v>
      </c>
      <c r="B1557" t="s">
        <v>2030</v>
      </c>
      <c r="C1557">
        <v>29289977</v>
      </c>
      <c r="D1557" t="s">
        <v>18196</v>
      </c>
      <c r="E1557">
        <f t="shared" ca="1" si="24"/>
        <v>43</v>
      </c>
      <c r="F1557">
        <f>INDEX(ID_barrio!$A$2:$A$49,MATCH(G1557,ID_barrio!$B$2:$B$49,0))</f>
        <v>8</v>
      </c>
      <c r="G1557" t="s">
        <v>48</v>
      </c>
      <c r="H1557">
        <v>-34.602339999999998</v>
      </c>
      <c r="I1557">
        <v>-58.431069999999998</v>
      </c>
      <c r="J1557" t="s">
        <v>24</v>
      </c>
      <c r="K1557">
        <v>3500</v>
      </c>
      <c r="L1557">
        <v>2</v>
      </c>
      <c r="M1557">
        <v>75</v>
      </c>
      <c r="N1557">
        <v>44891</v>
      </c>
      <c r="O1557">
        <v>0.81</v>
      </c>
      <c r="P1557">
        <v>2</v>
      </c>
      <c r="Q1557">
        <v>330</v>
      </c>
      <c r="R1557">
        <v>21</v>
      </c>
    </row>
    <row r="1558" spans="1:18" x14ac:dyDescent="0.25">
      <c r="A1558">
        <v>6637032</v>
      </c>
      <c r="B1558" t="s">
        <v>2031</v>
      </c>
      <c r="C1558">
        <v>34738568</v>
      </c>
      <c r="D1558" t="s">
        <v>18265</v>
      </c>
      <c r="E1558">
        <f t="shared" ca="1" si="24"/>
        <v>78</v>
      </c>
      <c r="F1558">
        <f>INDEX(ID_barrio!$A$2:$A$49,MATCH(G1558,ID_barrio!$B$2:$B$49,0))</f>
        <v>5</v>
      </c>
      <c r="G1558" t="s">
        <v>38</v>
      </c>
      <c r="H1558">
        <v>-34.601950000000002</v>
      </c>
      <c r="I1558">
        <v>-58.378799999999998</v>
      </c>
      <c r="J1558" t="s">
        <v>20</v>
      </c>
      <c r="K1558">
        <v>12157</v>
      </c>
      <c r="L1558">
        <v>2</v>
      </c>
      <c r="M1558">
        <v>194</v>
      </c>
      <c r="N1558">
        <v>44903</v>
      </c>
      <c r="O1558">
        <v>2.15</v>
      </c>
      <c r="P1558">
        <v>1</v>
      </c>
      <c r="Q1558">
        <v>160</v>
      </c>
      <c r="R1558">
        <v>30</v>
      </c>
    </row>
    <row r="1559" spans="1:18" x14ac:dyDescent="0.25">
      <c r="A1559">
        <v>5970033</v>
      </c>
      <c r="B1559" t="s">
        <v>2032</v>
      </c>
      <c r="C1559">
        <v>9332923</v>
      </c>
      <c r="D1559" t="s">
        <v>1186</v>
      </c>
      <c r="E1559">
        <f t="shared" ca="1" si="24"/>
        <v>30</v>
      </c>
      <c r="F1559">
        <f>INDEX(ID_barrio!$A$2:$A$49,MATCH(G1559,ID_barrio!$B$2:$B$49,0))</f>
        <v>7</v>
      </c>
      <c r="G1559" t="s">
        <v>45</v>
      </c>
      <c r="H1559">
        <v>-34.597070000000002</v>
      </c>
      <c r="I1559">
        <v>-58.389229999999998</v>
      </c>
      <c r="J1559" t="s">
        <v>20</v>
      </c>
      <c r="K1559">
        <v>21168</v>
      </c>
      <c r="L1559">
        <v>30</v>
      </c>
      <c r="M1559">
        <v>6</v>
      </c>
      <c r="N1559">
        <v>44651</v>
      </c>
      <c r="O1559">
        <v>0.09</v>
      </c>
      <c r="P1559">
        <v>5</v>
      </c>
      <c r="Q1559">
        <v>362</v>
      </c>
      <c r="R1559">
        <v>1</v>
      </c>
    </row>
    <row r="1560" spans="1:18" x14ac:dyDescent="0.25">
      <c r="A1560">
        <v>5979273</v>
      </c>
      <c r="B1560" t="s">
        <v>2033</v>
      </c>
      <c r="C1560">
        <v>100743</v>
      </c>
      <c r="D1560" t="s">
        <v>68</v>
      </c>
      <c r="E1560">
        <f t="shared" ca="1" si="24"/>
        <v>65</v>
      </c>
      <c r="F1560">
        <f>INDEX(ID_barrio!$A$2:$A$49,MATCH(G1560,ID_barrio!$B$2:$B$49,0))</f>
        <v>5</v>
      </c>
      <c r="G1560" t="s">
        <v>38</v>
      </c>
      <c r="H1560">
        <v>-34.60266</v>
      </c>
      <c r="I1560">
        <v>-58.378120000000003</v>
      </c>
      <c r="J1560" t="s">
        <v>20</v>
      </c>
      <c r="K1560">
        <v>7173</v>
      </c>
      <c r="L1560">
        <v>2</v>
      </c>
      <c r="M1560">
        <v>289</v>
      </c>
      <c r="N1560">
        <v>44901</v>
      </c>
      <c r="O1560">
        <v>3.1</v>
      </c>
      <c r="P1560">
        <v>5</v>
      </c>
      <c r="Q1560">
        <v>346</v>
      </c>
      <c r="R1560">
        <v>36</v>
      </c>
    </row>
    <row r="1561" spans="1:18" x14ac:dyDescent="0.25">
      <c r="A1561">
        <v>7396878</v>
      </c>
      <c r="B1561" t="s">
        <v>2034</v>
      </c>
      <c r="C1561">
        <v>26020270</v>
      </c>
      <c r="D1561" t="s">
        <v>18404</v>
      </c>
      <c r="E1561">
        <f t="shared" ca="1" si="24"/>
        <v>46</v>
      </c>
      <c r="F1561">
        <f>INDEX(ID_barrio!$A$2:$A$49,MATCH(G1561,ID_barrio!$B$2:$B$49,0))</f>
        <v>1</v>
      </c>
      <c r="G1561" t="s">
        <v>19</v>
      </c>
      <c r="H1561">
        <v>-34.570880000000002</v>
      </c>
      <c r="I1561">
        <v>-58.431530000000002</v>
      </c>
      <c r="J1561" t="s">
        <v>20</v>
      </c>
      <c r="K1561">
        <v>10572</v>
      </c>
      <c r="L1561">
        <v>60</v>
      </c>
      <c r="M1561">
        <v>0</v>
      </c>
      <c r="P1561">
        <v>1</v>
      </c>
      <c r="Q1561">
        <v>364</v>
      </c>
      <c r="R1561">
        <v>0</v>
      </c>
    </row>
    <row r="1562" spans="1:18" x14ac:dyDescent="0.25">
      <c r="A1562">
        <v>7419088</v>
      </c>
      <c r="B1562" t="s">
        <v>2035</v>
      </c>
      <c r="C1562">
        <v>8330414</v>
      </c>
      <c r="D1562" t="s">
        <v>2036</v>
      </c>
      <c r="E1562">
        <f t="shared" ca="1" si="24"/>
        <v>32</v>
      </c>
      <c r="F1562">
        <f>INDEX(ID_barrio!$A$2:$A$49,MATCH(G1562,ID_barrio!$B$2:$B$49,0))</f>
        <v>16</v>
      </c>
      <c r="G1562" t="s">
        <v>135</v>
      </c>
      <c r="H1562">
        <v>-34.634430000000002</v>
      </c>
      <c r="I1562">
        <v>-58.446739999999998</v>
      </c>
      <c r="J1562" t="s">
        <v>20</v>
      </c>
      <c r="K1562">
        <v>3348</v>
      </c>
      <c r="L1562">
        <v>4</v>
      </c>
      <c r="M1562">
        <v>44</v>
      </c>
      <c r="N1562">
        <v>44816</v>
      </c>
      <c r="O1562">
        <v>0.49</v>
      </c>
      <c r="P1562">
        <v>1</v>
      </c>
      <c r="Q1562">
        <v>182</v>
      </c>
      <c r="R1562">
        <v>14</v>
      </c>
    </row>
    <row r="1563" spans="1:18" x14ac:dyDescent="0.25">
      <c r="A1563">
        <v>5988119</v>
      </c>
      <c r="B1563" t="s">
        <v>2037</v>
      </c>
      <c r="C1563">
        <v>31089751</v>
      </c>
      <c r="D1563" t="s">
        <v>161</v>
      </c>
      <c r="E1563">
        <f t="shared" ca="1" si="24"/>
        <v>58</v>
      </c>
      <c r="F1563">
        <f>INDEX(ID_barrio!$A$2:$A$49,MATCH(G1563,ID_barrio!$B$2:$B$49,0))</f>
        <v>8</v>
      </c>
      <c r="G1563" t="s">
        <v>48</v>
      </c>
      <c r="H1563">
        <v>-34.609450000000002</v>
      </c>
      <c r="I1563">
        <v>-58.425989999999999</v>
      </c>
      <c r="J1563" t="s">
        <v>24</v>
      </c>
      <c r="K1563">
        <v>2467</v>
      </c>
      <c r="L1563">
        <v>2</v>
      </c>
      <c r="M1563">
        <v>95</v>
      </c>
      <c r="N1563">
        <v>44915</v>
      </c>
      <c r="O1563">
        <v>1.05</v>
      </c>
      <c r="P1563">
        <v>2</v>
      </c>
      <c r="Q1563">
        <v>117</v>
      </c>
      <c r="R1563">
        <v>27</v>
      </c>
    </row>
    <row r="1564" spans="1:18" x14ac:dyDescent="0.25">
      <c r="A1564">
        <v>6661569</v>
      </c>
      <c r="B1564" t="s">
        <v>2038</v>
      </c>
      <c r="C1564">
        <v>9797116</v>
      </c>
      <c r="D1564" t="s">
        <v>102</v>
      </c>
      <c r="E1564">
        <f t="shared" ca="1" si="24"/>
        <v>65</v>
      </c>
      <c r="F1564">
        <f>INDEX(ID_barrio!$A$2:$A$49,MATCH(G1564,ID_barrio!$B$2:$B$49,0))</f>
        <v>1</v>
      </c>
      <c r="G1564" t="s">
        <v>19</v>
      </c>
      <c r="H1564">
        <v>-34.591410000000003</v>
      </c>
      <c r="I1564">
        <v>-58.425130000000003</v>
      </c>
      <c r="J1564" t="s">
        <v>20</v>
      </c>
      <c r="K1564">
        <v>8558</v>
      </c>
      <c r="L1564">
        <v>2</v>
      </c>
      <c r="M1564">
        <v>5</v>
      </c>
      <c r="N1564">
        <v>44885</v>
      </c>
      <c r="O1564">
        <v>2</v>
      </c>
      <c r="P1564">
        <v>1</v>
      </c>
      <c r="Q1564">
        <v>180</v>
      </c>
      <c r="R1564">
        <v>5</v>
      </c>
    </row>
    <row r="1565" spans="1:18" x14ac:dyDescent="0.25">
      <c r="A1565">
        <v>7428322</v>
      </c>
      <c r="B1565" t="s">
        <v>2039</v>
      </c>
      <c r="C1565">
        <v>16849987</v>
      </c>
      <c r="D1565" t="s">
        <v>768</v>
      </c>
      <c r="E1565">
        <f t="shared" ca="1" si="24"/>
        <v>76</v>
      </c>
      <c r="F1565">
        <f>INDEX(ID_barrio!$A$2:$A$49,MATCH(G1565,ID_barrio!$B$2:$B$49,0))</f>
        <v>1</v>
      </c>
      <c r="G1565" t="s">
        <v>19</v>
      </c>
      <c r="H1565">
        <v>-34.581659999999999</v>
      </c>
      <c r="I1565">
        <v>-58.415959999999998</v>
      </c>
      <c r="J1565" t="s">
        <v>24</v>
      </c>
      <c r="K1565">
        <v>6343</v>
      </c>
      <c r="L1565">
        <v>1</v>
      </c>
      <c r="M1565">
        <v>193</v>
      </c>
      <c r="N1565">
        <v>44906</v>
      </c>
      <c r="O1565">
        <v>2.57</v>
      </c>
      <c r="P1565">
        <v>1</v>
      </c>
      <c r="Q1565">
        <v>69</v>
      </c>
      <c r="R1565">
        <v>52</v>
      </c>
    </row>
    <row r="1566" spans="1:18" x14ac:dyDescent="0.25">
      <c r="A1566">
        <v>5998769</v>
      </c>
      <c r="B1566" t="s">
        <v>2040</v>
      </c>
      <c r="C1566">
        <v>31142413</v>
      </c>
      <c r="D1566" t="s">
        <v>2041</v>
      </c>
      <c r="E1566">
        <f t="shared" ca="1" si="24"/>
        <v>76</v>
      </c>
      <c r="F1566">
        <f>INDEX(ID_barrio!$A$2:$A$49,MATCH(G1566,ID_barrio!$B$2:$B$49,0))</f>
        <v>7</v>
      </c>
      <c r="G1566" t="s">
        <v>45</v>
      </c>
      <c r="H1566">
        <v>-34.5887475438522</v>
      </c>
      <c r="I1566">
        <v>-58.404919283142299</v>
      </c>
      <c r="J1566" t="s">
        <v>20</v>
      </c>
      <c r="K1566">
        <v>9714</v>
      </c>
      <c r="L1566">
        <v>6</v>
      </c>
      <c r="M1566">
        <v>48</v>
      </c>
      <c r="N1566">
        <v>43907</v>
      </c>
      <c r="O1566">
        <v>0.56999999999999995</v>
      </c>
      <c r="P1566">
        <v>3</v>
      </c>
      <c r="Q1566">
        <v>254</v>
      </c>
      <c r="R1566">
        <v>0</v>
      </c>
    </row>
    <row r="1567" spans="1:18" x14ac:dyDescent="0.25">
      <c r="A1567">
        <v>7435494</v>
      </c>
      <c r="C1567">
        <v>38932166</v>
      </c>
      <c r="D1567" t="s">
        <v>204</v>
      </c>
      <c r="E1567">
        <f t="shared" ca="1" si="24"/>
        <v>45</v>
      </c>
      <c r="F1567">
        <f>INDEX(ID_barrio!$A$2:$A$49,MATCH(G1567,ID_barrio!$B$2:$B$49,0))</f>
        <v>18</v>
      </c>
      <c r="G1567" t="s">
        <v>177</v>
      </c>
      <c r="H1567">
        <v>-34.577930000000002</v>
      </c>
      <c r="I1567">
        <v>-58.441209999999998</v>
      </c>
      <c r="J1567" t="s">
        <v>20</v>
      </c>
      <c r="K1567">
        <v>33000</v>
      </c>
      <c r="L1567">
        <v>30</v>
      </c>
      <c r="M1567">
        <v>0</v>
      </c>
      <c r="P1567">
        <v>1</v>
      </c>
      <c r="Q1567">
        <v>365</v>
      </c>
      <c r="R1567">
        <v>0</v>
      </c>
    </row>
    <row r="1568" spans="1:18" x14ac:dyDescent="0.25">
      <c r="A1568">
        <v>6000642</v>
      </c>
      <c r="B1568" t="s">
        <v>2042</v>
      </c>
      <c r="C1568">
        <v>23879366</v>
      </c>
      <c r="D1568" t="s">
        <v>132</v>
      </c>
      <c r="E1568">
        <f t="shared" ca="1" si="24"/>
        <v>46</v>
      </c>
      <c r="F1568">
        <f>INDEX(ID_barrio!$A$2:$A$49,MATCH(G1568,ID_barrio!$B$2:$B$49,0))</f>
        <v>7</v>
      </c>
      <c r="G1568" t="s">
        <v>45</v>
      </c>
      <c r="H1568">
        <v>-34.594749999999998</v>
      </c>
      <c r="I1568">
        <v>-58.398420000000002</v>
      </c>
      <c r="J1568" t="s">
        <v>20</v>
      </c>
      <c r="K1568">
        <v>5462</v>
      </c>
      <c r="L1568">
        <v>180</v>
      </c>
      <c r="M1568">
        <v>0</v>
      </c>
      <c r="P1568">
        <v>1</v>
      </c>
      <c r="Q1568">
        <v>364</v>
      </c>
      <c r="R1568">
        <v>0</v>
      </c>
    </row>
    <row r="1569" spans="1:18" x14ac:dyDescent="0.25">
      <c r="A1569">
        <v>6670230</v>
      </c>
      <c r="B1569" t="s">
        <v>2043</v>
      </c>
      <c r="C1569">
        <v>34911661</v>
      </c>
      <c r="D1569" t="s">
        <v>2044</v>
      </c>
      <c r="E1569">
        <f t="shared" ca="1" si="24"/>
        <v>66</v>
      </c>
      <c r="F1569">
        <f>INDEX(ID_barrio!$A$2:$A$49,MATCH(G1569,ID_barrio!$B$2:$B$49,0))</f>
        <v>1</v>
      </c>
      <c r="G1569" t="s">
        <v>19</v>
      </c>
      <c r="H1569">
        <v>-34.583159999999999</v>
      </c>
      <c r="I1569">
        <v>-58.407240000000002</v>
      </c>
      <c r="J1569" t="s">
        <v>20</v>
      </c>
      <c r="K1569">
        <v>7929</v>
      </c>
      <c r="L1569">
        <v>5</v>
      </c>
      <c r="M1569">
        <v>82</v>
      </c>
      <c r="N1569">
        <v>44909</v>
      </c>
      <c r="O1569">
        <v>0.9</v>
      </c>
      <c r="P1569">
        <v>2</v>
      </c>
      <c r="Q1569">
        <v>142</v>
      </c>
      <c r="R1569">
        <v>13</v>
      </c>
    </row>
    <row r="1570" spans="1:18" x14ac:dyDescent="0.25">
      <c r="A1570">
        <v>7437634</v>
      </c>
      <c r="B1570" t="s">
        <v>2045</v>
      </c>
      <c r="C1570">
        <v>4994194</v>
      </c>
      <c r="D1570" t="s">
        <v>1229</v>
      </c>
      <c r="E1570">
        <f t="shared" ca="1" si="24"/>
        <v>33</v>
      </c>
      <c r="F1570">
        <f>INDEX(ID_barrio!$A$2:$A$49,MATCH(G1570,ID_barrio!$B$2:$B$49,0))</f>
        <v>12</v>
      </c>
      <c r="G1570" t="s">
        <v>87</v>
      </c>
      <c r="H1570">
        <v>-34.558250000000001</v>
      </c>
      <c r="I1570">
        <v>-58.454219999999999</v>
      </c>
      <c r="J1570" t="s">
        <v>20</v>
      </c>
      <c r="K1570">
        <v>17619</v>
      </c>
      <c r="L1570">
        <v>4</v>
      </c>
      <c r="M1570">
        <v>9</v>
      </c>
      <c r="N1570">
        <v>44890</v>
      </c>
      <c r="O1570">
        <v>0.11</v>
      </c>
      <c r="P1570">
        <v>13</v>
      </c>
      <c r="Q1570">
        <v>324</v>
      </c>
      <c r="R1570">
        <v>5</v>
      </c>
    </row>
    <row r="1571" spans="1:18" x14ac:dyDescent="0.25">
      <c r="A1571">
        <v>6691975</v>
      </c>
      <c r="B1571" t="s">
        <v>2046</v>
      </c>
      <c r="C1571">
        <v>32184877</v>
      </c>
      <c r="D1571" t="s">
        <v>578</v>
      </c>
      <c r="E1571">
        <f t="shared" ca="1" si="24"/>
        <v>51</v>
      </c>
      <c r="F1571">
        <f>INDEX(ID_barrio!$A$2:$A$49,MATCH(G1571,ID_barrio!$B$2:$B$49,0))</f>
        <v>4</v>
      </c>
      <c r="G1571" t="s">
        <v>35</v>
      </c>
      <c r="H1571">
        <v>-34.577150000000003</v>
      </c>
      <c r="I1571">
        <v>-58.492060000000002</v>
      </c>
      <c r="J1571" t="s">
        <v>20</v>
      </c>
      <c r="K1571">
        <v>5110</v>
      </c>
      <c r="L1571">
        <v>2</v>
      </c>
      <c r="M1571">
        <v>32</v>
      </c>
      <c r="N1571">
        <v>44912</v>
      </c>
      <c r="O1571">
        <v>0.4</v>
      </c>
      <c r="P1571">
        <v>1</v>
      </c>
      <c r="Q1571">
        <v>82</v>
      </c>
      <c r="R1571">
        <v>3</v>
      </c>
    </row>
    <row r="1572" spans="1:18" x14ac:dyDescent="0.25">
      <c r="A1572">
        <v>6692186</v>
      </c>
      <c r="B1572" t="s">
        <v>2047</v>
      </c>
      <c r="C1572">
        <v>35027868</v>
      </c>
      <c r="D1572" t="s">
        <v>2048</v>
      </c>
      <c r="E1572">
        <f t="shared" ca="1" si="24"/>
        <v>41</v>
      </c>
      <c r="F1572">
        <f>INDEX(ID_barrio!$A$2:$A$49,MATCH(G1572,ID_barrio!$B$2:$B$49,0))</f>
        <v>8</v>
      </c>
      <c r="G1572" t="s">
        <v>48</v>
      </c>
      <c r="H1572">
        <v>-34.606529999999999</v>
      </c>
      <c r="I1572">
        <v>-58.424390000000002</v>
      </c>
      <c r="J1572" t="s">
        <v>20</v>
      </c>
      <c r="K1572">
        <v>7048</v>
      </c>
      <c r="L1572">
        <v>3</v>
      </c>
      <c r="M1572">
        <v>5</v>
      </c>
      <c r="N1572">
        <v>44826</v>
      </c>
      <c r="O1572">
        <v>0.06</v>
      </c>
      <c r="P1572">
        <v>1</v>
      </c>
      <c r="Q1572">
        <v>33</v>
      </c>
      <c r="R1572">
        <v>1</v>
      </c>
    </row>
    <row r="1573" spans="1:18" x14ac:dyDescent="0.25">
      <c r="A1573">
        <v>6002659</v>
      </c>
      <c r="B1573" t="s">
        <v>2049</v>
      </c>
      <c r="C1573">
        <v>31161573</v>
      </c>
      <c r="D1573" t="s">
        <v>2050</v>
      </c>
      <c r="E1573">
        <f t="shared" ca="1" si="24"/>
        <v>44</v>
      </c>
      <c r="F1573">
        <f>INDEX(ID_barrio!$A$2:$A$49,MATCH(G1573,ID_barrio!$B$2:$B$49,0))</f>
        <v>11</v>
      </c>
      <c r="G1573" t="s">
        <v>82</v>
      </c>
      <c r="H1573">
        <v>-34.621729999999999</v>
      </c>
      <c r="I1573">
        <v>-58.373629999999999</v>
      </c>
      <c r="J1573" t="s">
        <v>20</v>
      </c>
      <c r="K1573">
        <v>13089</v>
      </c>
      <c r="L1573">
        <v>3</v>
      </c>
      <c r="M1573">
        <v>10</v>
      </c>
      <c r="N1573">
        <v>44872</v>
      </c>
      <c r="O1573">
        <v>0.11</v>
      </c>
      <c r="P1573">
        <v>1</v>
      </c>
      <c r="Q1573">
        <v>364</v>
      </c>
      <c r="R1573">
        <v>2</v>
      </c>
    </row>
    <row r="1574" spans="1:18" x14ac:dyDescent="0.25">
      <c r="A1574">
        <v>7439009</v>
      </c>
      <c r="B1574" t="s">
        <v>2051</v>
      </c>
      <c r="C1574">
        <v>38963279</v>
      </c>
      <c r="D1574" t="s">
        <v>973</v>
      </c>
      <c r="E1574">
        <f t="shared" ca="1" si="24"/>
        <v>48</v>
      </c>
      <c r="F1574">
        <f>INDEX(ID_barrio!$A$2:$A$49,MATCH(G1574,ID_barrio!$B$2:$B$49,0))</f>
        <v>1</v>
      </c>
      <c r="G1574" t="s">
        <v>19</v>
      </c>
      <c r="H1574">
        <v>-34.5914</v>
      </c>
      <c r="I1574">
        <v>-58.417380000000001</v>
      </c>
      <c r="J1574" t="s">
        <v>20</v>
      </c>
      <c r="K1574">
        <v>4354</v>
      </c>
      <c r="L1574">
        <v>2</v>
      </c>
      <c r="M1574">
        <v>68</v>
      </c>
      <c r="N1574">
        <v>44918</v>
      </c>
      <c r="O1574">
        <v>0.82</v>
      </c>
      <c r="P1574">
        <v>1</v>
      </c>
      <c r="Q1574">
        <v>287</v>
      </c>
      <c r="R1574">
        <v>2</v>
      </c>
    </row>
    <row r="1575" spans="1:18" x14ac:dyDescent="0.25">
      <c r="A1575">
        <v>6004144</v>
      </c>
      <c r="B1575" t="s">
        <v>2052</v>
      </c>
      <c r="C1575">
        <v>31167043</v>
      </c>
      <c r="D1575" t="s">
        <v>204</v>
      </c>
      <c r="E1575">
        <f t="shared" ca="1" si="24"/>
        <v>53</v>
      </c>
      <c r="F1575">
        <f>INDEX(ID_barrio!$A$2:$A$49,MATCH(G1575,ID_barrio!$B$2:$B$49,0))</f>
        <v>10</v>
      </c>
      <c r="G1575" t="s">
        <v>72</v>
      </c>
      <c r="H1575">
        <v>-34.583889999999997</v>
      </c>
      <c r="I1575">
        <v>-58.449829999999999</v>
      </c>
      <c r="J1575" t="s">
        <v>20</v>
      </c>
      <c r="K1575">
        <v>4280</v>
      </c>
      <c r="L1575">
        <v>9</v>
      </c>
      <c r="M1575">
        <v>45</v>
      </c>
      <c r="N1575">
        <v>44172</v>
      </c>
      <c r="O1575">
        <v>0.49</v>
      </c>
      <c r="P1575">
        <v>2</v>
      </c>
      <c r="Q1575">
        <v>211</v>
      </c>
      <c r="R1575">
        <v>0</v>
      </c>
    </row>
    <row r="1576" spans="1:18" x14ac:dyDescent="0.25">
      <c r="A1576">
        <v>6699597</v>
      </c>
      <c r="B1576" t="s">
        <v>2053</v>
      </c>
      <c r="C1576">
        <v>35067450</v>
      </c>
      <c r="D1576" t="s">
        <v>1261</v>
      </c>
      <c r="E1576">
        <f t="shared" ca="1" si="24"/>
        <v>40</v>
      </c>
      <c r="F1576">
        <f>INDEX(ID_barrio!$A$2:$A$49,MATCH(G1576,ID_barrio!$B$2:$B$49,0))</f>
        <v>1</v>
      </c>
      <c r="G1576" t="s">
        <v>19</v>
      </c>
      <c r="H1576">
        <v>-34.59451</v>
      </c>
      <c r="I1576">
        <v>-58.416159999999998</v>
      </c>
      <c r="J1576" t="s">
        <v>20</v>
      </c>
      <c r="K1576">
        <v>6896</v>
      </c>
      <c r="L1576">
        <v>2</v>
      </c>
      <c r="M1576">
        <v>80</v>
      </c>
      <c r="N1576">
        <v>44908</v>
      </c>
      <c r="O1576">
        <v>0.87</v>
      </c>
      <c r="P1576">
        <v>20</v>
      </c>
      <c r="Q1576">
        <v>299</v>
      </c>
      <c r="R1576">
        <v>9</v>
      </c>
    </row>
    <row r="1577" spans="1:18" x14ac:dyDescent="0.25">
      <c r="A1577">
        <v>7450133</v>
      </c>
      <c r="B1577" t="s">
        <v>1534</v>
      </c>
      <c r="C1577">
        <v>15709876</v>
      </c>
      <c r="D1577" t="s">
        <v>1535</v>
      </c>
      <c r="E1577">
        <f t="shared" ca="1" si="24"/>
        <v>28</v>
      </c>
      <c r="F1577">
        <f>INDEX(ID_barrio!$A$2:$A$49,MATCH(G1577,ID_barrio!$B$2:$B$49,0))</f>
        <v>7</v>
      </c>
      <c r="G1577" t="s">
        <v>45</v>
      </c>
      <c r="H1577">
        <v>-34.596800000000002</v>
      </c>
      <c r="I1577">
        <v>-58.407760000000003</v>
      </c>
      <c r="J1577" t="s">
        <v>20</v>
      </c>
      <c r="K1577">
        <v>26429</v>
      </c>
      <c r="L1577">
        <v>3</v>
      </c>
      <c r="M1577">
        <v>29</v>
      </c>
      <c r="N1577">
        <v>44878</v>
      </c>
      <c r="O1577">
        <v>0.34</v>
      </c>
      <c r="P1577">
        <v>11</v>
      </c>
      <c r="Q1577">
        <v>259</v>
      </c>
      <c r="R1577">
        <v>6</v>
      </c>
    </row>
    <row r="1578" spans="1:18" x14ac:dyDescent="0.25">
      <c r="A1578">
        <v>6700974</v>
      </c>
      <c r="B1578" t="s">
        <v>2054</v>
      </c>
      <c r="C1578">
        <v>35067450</v>
      </c>
      <c r="D1578" t="s">
        <v>1261</v>
      </c>
      <c r="E1578">
        <f t="shared" ca="1" si="24"/>
        <v>44</v>
      </c>
      <c r="F1578">
        <f>INDEX(ID_barrio!$A$2:$A$49,MATCH(G1578,ID_barrio!$B$2:$B$49,0))</f>
        <v>1</v>
      </c>
      <c r="G1578" t="s">
        <v>19</v>
      </c>
      <c r="H1578">
        <v>-34.596719999999998</v>
      </c>
      <c r="I1578">
        <v>-58.416460000000001</v>
      </c>
      <c r="J1578" t="s">
        <v>20</v>
      </c>
      <c r="K1578">
        <v>7701</v>
      </c>
      <c r="L1578">
        <v>3</v>
      </c>
      <c r="M1578">
        <v>29</v>
      </c>
      <c r="N1578">
        <v>43914</v>
      </c>
      <c r="O1578">
        <v>0.33</v>
      </c>
      <c r="P1578">
        <v>20</v>
      </c>
      <c r="Q1578">
        <v>284</v>
      </c>
      <c r="R1578">
        <v>0</v>
      </c>
    </row>
    <row r="1579" spans="1:18" x14ac:dyDescent="0.25">
      <c r="A1579">
        <v>6019618</v>
      </c>
      <c r="B1579" t="s">
        <v>18405</v>
      </c>
      <c r="C1579">
        <v>31089751</v>
      </c>
      <c r="D1579" t="s">
        <v>161</v>
      </c>
      <c r="E1579">
        <f t="shared" ca="1" si="24"/>
        <v>33</v>
      </c>
      <c r="F1579">
        <f>INDEX(ID_barrio!$A$2:$A$49,MATCH(G1579,ID_barrio!$B$2:$B$49,0))</f>
        <v>8</v>
      </c>
      <c r="G1579" t="s">
        <v>48</v>
      </c>
      <c r="H1579">
        <v>-34.609450000000002</v>
      </c>
      <c r="I1579">
        <v>-58.426110000000001</v>
      </c>
      <c r="J1579" t="s">
        <v>24</v>
      </c>
      <c r="K1579">
        <v>2315</v>
      </c>
      <c r="L1579">
        <v>2</v>
      </c>
      <c r="M1579">
        <v>52</v>
      </c>
      <c r="N1579">
        <v>44900</v>
      </c>
      <c r="O1579">
        <v>0.74</v>
      </c>
      <c r="P1579">
        <v>2</v>
      </c>
      <c r="Q1579">
        <v>113</v>
      </c>
      <c r="R1579">
        <v>22</v>
      </c>
    </row>
    <row r="1580" spans="1:18" x14ac:dyDescent="0.25">
      <c r="A1580">
        <v>7450672</v>
      </c>
      <c r="B1580" t="s">
        <v>2055</v>
      </c>
      <c r="C1580">
        <v>3469227</v>
      </c>
      <c r="D1580" t="s">
        <v>585</v>
      </c>
      <c r="E1580">
        <f t="shared" ca="1" si="24"/>
        <v>65</v>
      </c>
      <c r="F1580">
        <f>INDEX(ID_barrio!$A$2:$A$49,MATCH(G1580,ID_barrio!$B$2:$B$49,0))</f>
        <v>1</v>
      </c>
      <c r="G1580" t="s">
        <v>19</v>
      </c>
      <c r="H1580">
        <v>-34.584829999999997</v>
      </c>
      <c r="I1580">
        <v>-58.422440000000002</v>
      </c>
      <c r="J1580" t="s">
        <v>20</v>
      </c>
      <c r="K1580">
        <v>14800</v>
      </c>
      <c r="L1580">
        <v>3</v>
      </c>
      <c r="M1580">
        <v>7</v>
      </c>
      <c r="N1580">
        <v>44917</v>
      </c>
      <c r="O1580">
        <v>0.09</v>
      </c>
      <c r="P1580">
        <v>135</v>
      </c>
      <c r="Q1580">
        <v>275</v>
      </c>
      <c r="R1580">
        <v>4</v>
      </c>
    </row>
    <row r="1581" spans="1:18" x14ac:dyDescent="0.25">
      <c r="A1581">
        <v>6025500</v>
      </c>
      <c r="B1581" t="s">
        <v>2056</v>
      </c>
      <c r="C1581">
        <v>24334653</v>
      </c>
      <c r="D1581" t="s">
        <v>2057</v>
      </c>
      <c r="E1581">
        <f t="shared" ca="1" si="24"/>
        <v>71</v>
      </c>
      <c r="F1581">
        <f>INDEX(ID_barrio!$A$2:$A$49,MATCH(G1581,ID_barrio!$B$2:$B$49,0))</f>
        <v>1</v>
      </c>
      <c r="G1581" t="s">
        <v>19</v>
      </c>
      <c r="H1581">
        <v>-34.57638</v>
      </c>
      <c r="I1581">
        <v>-58.403089999999999</v>
      </c>
      <c r="J1581" t="s">
        <v>20</v>
      </c>
      <c r="K1581">
        <v>15102</v>
      </c>
      <c r="L1581">
        <v>2</v>
      </c>
      <c r="M1581">
        <v>73</v>
      </c>
      <c r="N1581">
        <v>44726</v>
      </c>
      <c r="O1581">
        <v>0.78</v>
      </c>
      <c r="P1581">
        <v>1</v>
      </c>
      <c r="Q1581">
        <v>58</v>
      </c>
      <c r="R1581">
        <v>4</v>
      </c>
    </row>
    <row r="1582" spans="1:18" x14ac:dyDescent="0.25">
      <c r="A1582">
        <v>6710107</v>
      </c>
      <c r="B1582" t="s">
        <v>2058</v>
      </c>
      <c r="C1582">
        <v>27769138</v>
      </c>
      <c r="D1582" t="s">
        <v>2059</v>
      </c>
      <c r="E1582">
        <f t="shared" ca="1" si="24"/>
        <v>42</v>
      </c>
      <c r="F1582">
        <f>INDEX(ID_barrio!$A$2:$A$49,MATCH(G1582,ID_barrio!$B$2:$B$49,0))</f>
        <v>8</v>
      </c>
      <c r="G1582" t="s">
        <v>48</v>
      </c>
      <c r="H1582">
        <v>-34.603230000000003</v>
      </c>
      <c r="I1582">
        <v>-58.432049999999997</v>
      </c>
      <c r="J1582" t="s">
        <v>20</v>
      </c>
      <c r="K1582">
        <v>7904</v>
      </c>
      <c r="L1582">
        <v>7</v>
      </c>
      <c r="M1582">
        <v>5</v>
      </c>
      <c r="N1582">
        <v>44823</v>
      </c>
      <c r="O1582">
        <v>0.22</v>
      </c>
      <c r="P1582">
        <v>1</v>
      </c>
      <c r="Q1582">
        <v>333</v>
      </c>
      <c r="R1582">
        <v>4</v>
      </c>
    </row>
    <row r="1583" spans="1:18" x14ac:dyDescent="0.25">
      <c r="A1583">
        <v>7452069</v>
      </c>
      <c r="B1583" t="s">
        <v>2060</v>
      </c>
      <c r="C1583">
        <v>10824283</v>
      </c>
      <c r="D1583" t="s">
        <v>2061</v>
      </c>
      <c r="E1583">
        <f t="shared" ca="1" si="24"/>
        <v>48</v>
      </c>
      <c r="F1583">
        <f>INDEX(ID_barrio!$A$2:$A$49,MATCH(G1583,ID_barrio!$B$2:$B$49,0))</f>
        <v>1</v>
      </c>
      <c r="G1583" t="s">
        <v>19</v>
      </c>
      <c r="H1583">
        <v>-34.591675000000002</v>
      </c>
      <c r="I1583">
        <v>-58.426158999999998</v>
      </c>
      <c r="J1583" t="s">
        <v>20</v>
      </c>
      <c r="K1583">
        <v>4405</v>
      </c>
      <c r="L1583">
        <v>3</v>
      </c>
      <c r="M1583">
        <v>17</v>
      </c>
      <c r="N1583">
        <v>43735</v>
      </c>
      <c r="O1583">
        <v>0.19</v>
      </c>
      <c r="P1583">
        <v>2</v>
      </c>
      <c r="Q1583">
        <v>293</v>
      </c>
      <c r="R1583">
        <v>0</v>
      </c>
    </row>
    <row r="1584" spans="1:18" x14ac:dyDescent="0.25">
      <c r="A1584">
        <v>6716237</v>
      </c>
      <c r="B1584" t="s">
        <v>2062</v>
      </c>
      <c r="C1584">
        <v>34954113</v>
      </c>
      <c r="D1584" t="s">
        <v>123</v>
      </c>
      <c r="E1584">
        <f t="shared" ca="1" si="24"/>
        <v>77</v>
      </c>
      <c r="F1584">
        <f>INDEX(ID_barrio!$A$2:$A$49,MATCH(G1584,ID_barrio!$B$2:$B$49,0))</f>
        <v>7</v>
      </c>
      <c r="G1584" t="s">
        <v>45</v>
      </c>
      <c r="H1584">
        <v>-34.598370000000003</v>
      </c>
      <c r="I1584">
        <v>-58.399459999999998</v>
      </c>
      <c r="J1584" t="s">
        <v>20</v>
      </c>
      <c r="K1584">
        <v>6923</v>
      </c>
      <c r="L1584">
        <v>7</v>
      </c>
      <c r="M1584">
        <v>0</v>
      </c>
      <c r="P1584">
        <v>1</v>
      </c>
      <c r="Q1584">
        <v>11</v>
      </c>
      <c r="R1584">
        <v>0</v>
      </c>
    </row>
    <row r="1585" spans="1:18" x14ac:dyDescent="0.25">
      <c r="A1585">
        <v>7462864</v>
      </c>
      <c r="B1585" t="s">
        <v>2063</v>
      </c>
      <c r="C1585">
        <v>1633944</v>
      </c>
      <c r="D1585" t="s">
        <v>2064</v>
      </c>
      <c r="E1585">
        <f t="shared" ca="1" si="24"/>
        <v>62</v>
      </c>
      <c r="F1585">
        <f>INDEX(ID_barrio!$A$2:$A$49,MATCH(G1585,ID_barrio!$B$2:$B$49,0))</f>
        <v>1</v>
      </c>
      <c r="G1585" t="s">
        <v>19</v>
      </c>
      <c r="H1585">
        <v>-34.577289999999998</v>
      </c>
      <c r="I1585">
        <v>-58.424819999999997</v>
      </c>
      <c r="J1585" t="s">
        <v>20</v>
      </c>
      <c r="K1585">
        <v>33477</v>
      </c>
      <c r="L1585">
        <v>7</v>
      </c>
      <c r="M1585">
        <v>14</v>
      </c>
      <c r="N1585">
        <v>44877</v>
      </c>
      <c r="O1585">
        <v>0.15</v>
      </c>
      <c r="P1585">
        <v>1</v>
      </c>
      <c r="Q1585">
        <v>336</v>
      </c>
      <c r="R1585">
        <v>4</v>
      </c>
    </row>
    <row r="1586" spans="1:18" x14ac:dyDescent="0.25">
      <c r="A1586">
        <v>6739357</v>
      </c>
      <c r="B1586" t="s">
        <v>2065</v>
      </c>
      <c r="C1586">
        <v>3079180</v>
      </c>
      <c r="D1586" t="s">
        <v>150</v>
      </c>
      <c r="E1586">
        <f t="shared" ca="1" si="24"/>
        <v>34</v>
      </c>
      <c r="F1586">
        <f>INDEX(ID_barrio!$A$2:$A$49,MATCH(G1586,ID_barrio!$B$2:$B$49,0))</f>
        <v>11</v>
      </c>
      <c r="G1586" t="s">
        <v>82</v>
      </c>
      <c r="H1586">
        <v>-34.624940000000002</v>
      </c>
      <c r="I1586">
        <v>-58.375790000000002</v>
      </c>
      <c r="J1586" t="s">
        <v>20</v>
      </c>
      <c r="K1586">
        <v>2819</v>
      </c>
      <c r="L1586">
        <v>3</v>
      </c>
      <c r="M1586">
        <v>32</v>
      </c>
      <c r="N1586">
        <v>44270</v>
      </c>
      <c r="O1586">
        <v>0.35</v>
      </c>
      <c r="P1586">
        <v>1</v>
      </c>
      <c r="Q1586">
        <v>182</v>
      </c>
      <c r="R1586">
        <v>0</v>
      </c>
    </row>
    <row r="1587" spans="1:18" x14ac:dyDescent="0.25">
      <c r="A1587">
        <v>6029502</v>
      </c>
      <c r="B1587" t="s">
        <v>2066</v>
      </c>
      <c r="C1587">
        <v>31294548</v>
      </c>
      <c r="D1587" t="s">
        <v>2067</v>
      </c>
      <c r="E1587">
        <f t="shared" ca="1" si="24"/>
        <v>37</v>
      </c>
      <c r="F1587">
        <f>INDEX(ID_barrio!$A$2:$A$49,MATCH(G1587,ID_barrio!$B$2:$B$49,0))</f>
        <v>11</v>
      </c>
      <c r="G1587" t="s">
        <v>82</v>
      </c>
      <c r="H1587">
        <v>-34.621690000000001</v>
      </c>
      <c r="I1587">
        <v>-58.375129999999999</v>
      </c>
      <c r="J1587" t="s">
        <v>20</v>
      </c>
      <c r="K1587">
        <v>12358</v>
      </c>
      <c r="L1587">
        <v>1</v>
      </c>
      <c r="M1587">
        <v>111</v>
      </c>
      <c r="N1587">
        <v>44911</v>
      </c>
      <c r="O1587">
        <v>1.19</v>
      </c>
      <c r="P1587">
        <v>3</v>
      </c>
      <c r="Q1587">
        <v>328</v>
      </c>
      <c r="R1587">
        <v>15</v>
      </c>
    </row>
    <row r="1588" spans="1:18" x14ac:dyDescent="0.25">
      <c r="A1588">
        <v>6042194</v>
      </c>
      <c r="B1588" t="s">
        <v>2068</v>
      </c>
      <c r="C1588">
        <v>21181258</v>
      </c>
      <c r="D1588" t="s">
        <v>1835</v>
      </c>
      <c r="E1588">
        <f t="shared" ca="1" si="24"/>
        <v>43</v>
      </c>
      <c r="F1588">
        <f>INDEX(ID_barrio!$A$2:$A$49,MATCH(G1588,ID_barrio!$B$2:$B$49,0))</f>
        <v>1</v>
      </c>
      <c r="G1588" t="s">
        <v>19</v>
      </c>
      <c r="H1588">
        <v>-34.581110000000002</v>
      </c>
      <c r="I1588">
        <v>-58.42257</v>
      </c>
      <c r="J1588" t="s">
        <v>20</v>
      </c>
      <c r="K1588">
        <v>13772</v>
      </c>
      <c r="L1588">
        <v>1</v>
      </c>
      <c r="M1588">
        <v>0</v>
      </c>
      <c r="P1588">
        <v>9</v>
      </c>
      <c r="Q1588">
        <v>0</v>
      </c>
      <c r="R1588">
        <v>0</v>
      </c>
    </row>
    <row r="1589" spans="1:18" x14ac:dyDescent="0.25">
      <c r="A1589">
        <v>7470706</v>
      </c>
      <c r="B1589" t="s">
        <v>2069</v>
      </c>
      <c r="C1589">
        <v>3469227</v>
      </c>
      <c r="D1589" t="s">
        <v>585</v>
      </c>
      <c r="E1589">
        <f t="shared" ca="1" si="24"/>
        <v>57</v>
      </c>
      <c r="F1589">
        <f>INDEX(ID_barrio!$A$2:$A$49,MATCH(G1589,ID_barrio!$B$2:$B$49,0))</f>
        <v>7</v>
      </c>
      <c r="G1589" t="s">
        <v>45</v>
      </c>
      <c r="H1589">
        <v>-34.590290000000003</v>
      </c>
      <c r="I1589">
        <v>-58.403230000000001</v>
      </c>
      <c r="J1589" t="s">
        <v>20</v>
      </c>
      <c r="K1589">
        <v>14024</v>
      </c>
      <c r="L1589">
        <v>3</v>
      </c>
      <c r="M1589">
        <v>33</v>
      </c>
      <c r="N1589">
        <v>44609</v>
      </c>
      <c r="O1589">
        <v>0.37</v>
      </c>
      <c r="P1589">
        <v>135</v>
      </c>
      <c r="Q1589">
        <v>0</v>
      </c>
      <c r="R1589">
        <v>1</v>
      </c>
    </row>
    <row r="1590" spans="1:18" x14ac:dyDescent="0.25">
      <c r="A1590">
        <v>6053669</v>
      </c>
      <c r="B1590" t="s">
        <v>2070</v>
      </c>
      <c r="C1590">
        <v>31414443</v>
      </c>
      <c r="D1590" t="s">
        <v>204</v>
      </c>
      <c r="E1590">
        <f t="shared" ca="1" si="24"/>
        <v>44</v>
      </c>
      <c r="F1590">
        <f>INDEX(ID_barrio!$A$2:$A$49,MATCH(G1590,ID_barrio!$B$2:$B$49,0))</f>
        <v>12</v>
      </c>
      <c r="G1590" t="s">
        <v>87</v>
      </c>
      <c r="H1590">
        <v>-34.556620000000002</v>
      </c>
      <c r="I1590">
        <v>-58.449829999999999</v>
      </c>
      <c r="J1590" t="s">
        <v>20</v>
      </c>
      <c r="K1590">
        <v>6500</v>
      </c>
      <c r="L1590">
        <v>7</v>
      </c>
      <c r="M1590">
        <v>21</v>
      </c>
      <c r="N1590">
        <v>44895</v>
      </c>
      <c r="O1590">
        <v>0.23</v>
      </c>
      <c r="P1590">
        <v>1</v>
      </c>
      <c r="Q1590">
        <v>171</v>
      </c>
      <c r="R1590">
        <v>3</v>
      </c>
    </row>
    <row r="1591" spans="1:18" x14ac:dyDescent="0.25">
      <c r="A1591">
        <v>7479125</v>
      </c>
      <c r="B1591" t="s">
        <v>18406</v>
      </c>
      <c r="C1591">
        <v>39164165</v>
      </c>
      <c r="D1591" t="s">
        <v>405</v>
      </c>
      <c r="E1591">
        <f t="shared" ca="1" si="24"/>
        <v>58</v>
      </c>
      <c r="F1591">
        <f>INDEX(ID_barrio!$A$2:$A$49,MATCH(G1591,ID_barrio!$B$2:$B$49,0))</f>
        <v>1</v>
      </c>
      <c r="G1591" t="s">
        <v>19</v>
      </c>
      <c r="H1591">
        <v>-34.571370000000002</v>
      </c>
      <c r="I1591">
        <v>-58.433959999999999</v>
      </c>
      <c r="J1591" t="s">
        <v>20</v>
      </c>
      <c r="K1591">
        <v>7769</v>
      </c>
      <c r="L1591">
        <v>14</v>
      </c>
      <c r="M1591">
        <v>31</v>
      </c>
      <c r="N1591">
        <v>44805</v>
      </c>
      <c r="O1591">
        <v>0.4</v>
      </c>
      <c r="P1591">
        <v>4</v>
      </c>
      <c r="Q1591">
        <v>2</v>
      </c>
      <c r="R1591">
        <v>6</v>
      </c>
    </row>
    <row r="1592" spans="1:18" x14ac:dyDescent="0.25">
      <c r="A1592">
        <v>6072117</v>
      </c>
      <c r="B1592" t="s">
        <v>2071</v>
      </c>
      <c r="C1592">
        <v>1516002</v>
      </c>
      <c r="D1592" t="s">
        <v>403</v>
      </c>
      <c r="E1592">
        <f t="shared" ca="1" si="24"/>
        <v>47</v>
      </c>
      <c r="F1592">
        <f>INDEX(ID_barrio!$A$2:$A$49,MATCH(G1592,ID_barrio!$B$2:$B$49,0))</f>
        <v>1</v>
      </c>
      <c r="G1592" t="s">
        <v>19</v>
      </c>
      <c r="H1592">
        <v>-34.590069999999997</v>
      </c>
      <c r="I1592">
        <v>-58.425179999999997</v>
      </c>
      <c r="J1592" t="s">
        <v>24</v>
      </c>
      <c r="K1592">
        <v>3178</v>
      </c>
      <c r="L1592">
        <v>15</v>
      </c>
      <c r="M1592">
        <v>4</v>
      </c>
      <c r="N1592">
        <v>43982</v>
      </c>
      <c r="O1592">
        <v>0.04</v>
      </c>
      <c r="P1592">
        <v>6</v>
      </c>
      <c r="Q1592">
        <v>304</v>
      </c>
      <c r="R1592">
        <v>0</v>
      </c>
    </row>
    <row r="1593" spans="1:18" x14ac:dyDescent="0.25">
      <c r="A1593">
        <v>6758965</v>
      </c>
      <c r="B1593" t="s">
        <v>2072</v>
      </c>
      <c r="C1593">
        <v>31622162</v>
      </c>
      <c r="D1593" t="s">
        <v>2073</v>
      </c>
      <c r="E1593">
        <f t="shared" ca="1" si="24"/>
        <v>48</v>
      </c>
      <c r="F1593">
        <f>INDEX(ID_barrio!$A$2:$A$49,MATCH(G1593,ID_barrio!$B$2:$B$49,0))</f>
        <v>21</v>
      </c>
      <c r="G1593" t="s">
        <v>273</v>
      </c>
      <c r="H1593">
        <v>-34.62491</v>
      </c>
      <c r="I1593">
        <v>-58.416469999999997</v>
      </c>
      <c r="J1593" t="s">
        <v>20</v>
      </c>
      <c r="K1593">
        <v>14095</v>
      </c>
      <c r="L1593">
        <v>2</v>
      </c>
      <c r="M1593">
        <v>31</v>
      </c>
      <c r="N1593">
        <v>44884</v>
      </c>
      <c r="O1593">
        <v>0.39</v>
      </c>
      <c r="P1593">
        <v>1</v>
      </c>
      <c r="Q1593">
        <v>361</v>
      </c>
      <c r="R1593">
        <v>18</v>
      </c>
    </row>
    <row r="1594" spans="1:18" x14ac:dyDescent="0.25">
      <c r="A1594">
        <v>7495760</v>
      </c>
      <c r="B1594" t="s">
        <v>2074</v>
      </c>
      <c r="C1594">
        <v>39258272</v>
      </c>
      <c r="D1594" t="s">
        <v>18407</v>
      </c>
      <c r="E1594">
        <f t="shared" ca="1" si="24"/>
        <v>46</v>
      </c>
      <c r="F1594">
        <f>INDEX(ID_barrio!$A$2:$A$49,MATCH(G1594,ID_barrio!$B$2:$B$49,0))</f>
        <v>4</v>
      </c>
      <c r="G1594" t="s">
        <v>35</v>
      </c>
      <c r="H1594">
        <v>-34.579070000000002</v>
      </c>
      <c r="I1594">
        <v>-58.492530000000002</v>
      </c>
      <c r="J1594" t="s">
        <v>24</v>
      </c>
      <c r="K1594">
        <v>52858</v>
      </c>
      <c r="L1594">
        <v>2</v>
      </c>
      <c r="M1594">
        <v>6</v>
      </c>
      <c r="N1594">
        <v>43173</v>
      </c>
      <c r="O1594">
        <v>7.0000000000000007E-2</v>
      </c>
      <c r="P1594">
        <v>1</v>
      </c>
      <c r="Q1594">
        <v>365</v>
      </c>
      <c r="R1594">
        <v>0</v>
      </c>
    </row>
    <row r="1595" spans="1:18" x14ac:dyDescent="0.25">
      <c r="A1595">
        <v>6765756</v>
      </c>
      <c r="B1595" t="s">
        <v>2075</v>
      </c>
      <c r="C1595">
        <v>30404330</v>
      </c>
      <c r="D1595" t="s">
        <v>1249</v>
      </c>
      <c r="E1595">
        <f t="shared" ca="1" si="24"/>
        <v>51</v>
      </c>
      <c r="F1595">
        <f>INDEX(ID_barrio!$A$2:$A$49,MATCH(G1595,ID_barrio!$B$2:$B$49,0))</f>
        <v>10</v>
      </c>
      <c r="G1595" t="s">
        <v>72</v>
      </c>
      <c r="H1595">
        <v>-34.589730000000003</v>
      </c>
      <c r="I1595">
        <v>-58.440860000000001</v>
      </c>
      <c r="J1595" t="s">
        <v>24</v>
      </c>
      <c r="K1595">
        <v>2811</v>
      </c>
      <c r="L1595">
        <v>20</v>
      </c>
      <c r="M1595">
        <v>15</v>
      </c>
      <c r="N1595">
        <v>44896</v>
      </c>
      <c r="O1595">
        <v>0.16</v>
      </c>
      <c r="P1595">
        <v>2</v>
      </c>
      <c r="Q1595">
        <v>267</v>
      </c>
      <c r="R1595">
        <v>2</v>
      </c>
    </row>
    <row r="1596" spans="1:18" x14ac:dyDescent="0.25">
      <c r="A1596">
        <v>7512271</v>
      </c>
      <c r="B1596" t="s">
        <v>18408</v>
      </c>
      <c r="C1596">
        <v>36611231</v>
      </c>
      <c r="D1596" t="s">
        <v>2076</v>
      </c>
      <c r="E1596">
        <f t="shared" ca="1" si="24"/>
        <v>48</v>
      </c>
      <c r="F1596">
        <f>INDEX(ID_barrio!$A$2:$A$49,MATCH(G1596,ID_barrio!$B$2:$B$49,0))</f>
        <v>1</v>
      </c>
      <c r="G1596" t="s">
        <v>19</v>
      </c>
      <c r="H1596">
        <v>-34.5867</v>
      </c>
      <c r="I1596">
        <v>-58.424239999999998</v>
      </c>
      <c r="J1596" t="s">
        <v>351</v>
      </c>
      <c r="K1596">
        <v>3323</v>
      </c>
      <c r="L1596">
        <v>1</v>
      </c>
      <c r="M1596">
        <v>35</v>
      </c>
      <c r="N1596">
        <v>44861</v>
      </c>
      <c r="O1596">
        <v>0.39</v>
      </c>
      <c r="P1596">
        <v>6</v>
      </c>
      <c r="Q1596">
        <v>361</v>
      </c>
      <c r="R1596">
        <v>4</v>
      </c>
    </row>
    <row r="1597" spans="1:18" x14ac:dyDescent="0.25">
      <c r="A1597">
        <v>6779786</v>
      </c>
      <c r="B1597" t="s">
        <v>2077</v>
      </c>
      <c r="C1597">
        <v>35491635</v>
      </c>
      <c r="D1597" t="s">
        <v>103</v>
      </c>
      <c r="E1597">
        <f t="shared" ca="1" si="24"/>
        <v>50</v>
      </c>
      <c r="F1597">
        <f>INDEX(ID_barrio!$A$2:$A$49,MATCH(G1597,ID_barrio!$B$2:$B$49,0))</f>
        <v>1</v>
      </c>
      <c r="G1597" t="s">
        <v>19</v>
      </c>
      <c r="H1597">
        <v>-34.591619999999999</v>
      </c>
      <c r="I1597">
        <v>-58.423459999999999</v>
      </c>
      <c r="J1597" t="s">
        <v>20</v>
      </c>
      <c r="K1597">
        <v>3171</v>
      </c>
      <c r="L1597">
        <v>90</v>
      </c>
      <c r="M1597">
        <v>1</v>
      </c>
      <c r="N1597">
        <v>43441</v>
      </c>
      <c r="O1597">
        <v>0.02</v>
      </c>
      <c r="P1597">
        <v>1</v>
      </c>
      <c r="Q1597">
        <v>364</v>
      </c>
      <c r="R1597">
        <v>0</v>
      </c>
    </row>
    <row r="1598" spans="1:18" x14ac:dyDescent="0.25">
      <c r="A1598">
        <v>6806318</v>
      </c>
      <c r="B1598" t="s">
        <v>2078</v>
      </c>
      <c r="C1598">
        <v>35067450</v>
      </c>
      <c r="D1598" t="s">
        <v>1261</v>
      </c>
      <c r="E1598">
        <f t="shared" ca="1" si="24"/>
        <v>77</v>
      </c>
      <c r="F1598">
        <f>INDEX(ID_barrio!$A$2:$A$49,MATCH(G1598,ID_barrio!$B$2:$B$49,0))</f>
        <v>7</v>
      </c>
      <c r="G1598" t="s">
        <v>45</v>
      </c>
      <c r="H1598">
        <v>-34.594799999999999</v>
      </c>
      <c r="I1598">
        <v>-58.414490000000001</v>
      </c>
      <c r="J1598" t="s">
        <v>20</v>
      </c>
      <c r="K1598">
        <v>8306</v>
      </c>
      <c r="L1598">
        <v>2</v>
      </c>
      <c r="M1598">
        <v>22</v>
      </c>
      <c r="N1598">
        <v>44806</v>
      </c>
      <c r="O1598">
        <v>0.24</v>
      </c>
      <c r="P1598">
        <v>20</v>
      </c>
      <c r="Q1598">
        <v>271</v>
      </c>
      <c r="R1598">
        <v>3</v>
      </c>
    </row>
    <row r="1599" spans="1:18" x14ac:dyDescent="0.25">
      <c r="A1599">
        <v>6843604</v>
      </c>
      <c r="B1599" t="s">
        <v>2079</v>
      </c>
      <c r="C1599">
        <v>15709876</v>
      </c>
      <c r="D1599" t="s">
        <v>1535</v>
      </c>
      <c r="E1599">
        <f t="shared" ca="1" si="24"/>
        <v>42</v>
      </c>
      <c r="F1599">
        <f>INDEX(ID_barrio!$A$2:$A$49,MATCH(G1599,ID_barrio!$B$2:$B$49,0))</f>
        <v>7</v>
      </c>
      <c r="G1599" t="s">
        <v>45</v>
      </c>
      <c r="H1599">
        <v>-34.596980000000002</v>
      </c>
      <c r="I1599">
        <v>-58.408279999999998</v>
      </c>
      <c r="J1599" t="s">
        <v>20</v>
      </c>
      <c r="K1599">
        <v>17115</v>
      </c>
      <c r="L1599">
        <v>3</v>
      </c>
      <c r="M1599">
        <v>22</v>
      </c>
      <c r="N1599">
        <v>44911</v>
      </c>
      <c r="O1599">
        <v>0.3</v>
      </c>
      <c r="P1599">
        <v>11</v>
      </c>
      <c r="Q1599">
        <v>304</v>
      </c>
      <c r="R1599">
        <v>6</v>
      </c>
    </row>
    <row r="1600" spans="1:18" x14ac:dyDescent="0.25">
      <c r="A1600">
        <v>6079189</v>
      </c>
      <c r="B1600" t="s">
        <v>2080</v>
      </c>
      <c r="C1600">
        <v>31555868</v>
      </c>
      <c r="D1600" t="s">
        <v>2081</v>
      </c>
      <c r="E1600">
        <f t="shared" ca="1" si="24"/>
        <v>55</v>
      </c>
      <c r="F1600">
        <f>INDEX(ID_barrio!$A$2:$A$49,MATCH(G1600,ID_barrio!$B$2:$B$49,0))</f>
        <v>9</v>
      </c>
      <c r="G1600" t="s">
        <v>55</v>
      </c>
      <c r="H1600">
        <v>-34.618899999999996</v>
      </c>
      <c r="I1600">
        <v>-58.379359999999998</v>
      </c>
      <c r="J1600" t="s">
        <v>20</v>
      </c>
      <c r="K1600">
        <v>5357</v>
      </c>
      <c r="L1600">
        <v>3</v>
      </c>
      <c r="M1600">
        <v>63</v>
      </c>
      <c r="N1600">
        <v>44879</v>
      </c>
      <c r="O1600">
        <v>0.68</v>
      </c>
      <c r="P1600">
        <v>1</v>
      </c>
      <c r="Q1600">
        <v>168</v>
      </c>
      <c r="R1600">
        <v>10</v>
      </c>
    </row>
    <row r="1601" spans="1:18" x14ac:dyDescent="0.25">
      <c r="A1601">
        <v>6088986</v>
      </c>
      <c r="B1601" t="s">
        <v>2082</v>
      </c>
      <c r="C1601">
        <v>9381541</v>
      </c>
      <c r="D1601" t="s">
        <v>410</v>
      </c>
      <c r="E1601">
        <f t="shared" ca="1" si="24"/>
        <v>61</v>
      </c>
      <c r="F1601">
        <f>INDEX(ID_barrio!$A$2:$A$49,MATCH(G1601,ID_barrio!$B$2:$B$49,0))</f>
        <v>13</v>
      </c>
      <c r="G1601" t="s">
        <v>99</v>
      </c>
      <c r="H1601">
        <v>-34.592179999999999</v>
      </c>
      <c r="I1601">
        <v>-58.43497</v>
      </c>
      <c r="J1601" t="s">
        <v>20</v>
      </c>
      <c r="K1601">
        <v>18023</v>
      </c>
      <c r="L1601">
        <v>2</v>
      </c>
      <c r="M1601">
        <v>6</v>
      </c>
      <c r="N1601">
        <v>43798</v>
      </c>
      <c r="O1601">
        <v>0.15</v>
      </c>
      <c r="P1601">
        <v>1</v>
      </c>
      <c r="Q1601">
        <v>295</v>
      </c>
      <c r="R1601">
        <v>0</v>
      </c>
    </row>
    <row r="1602" spans="1:18" x14ac:dyDescent="0.25">
      <c r="A1602">
        <v>7518255</v>
      </c>
      <c r="B1602" t="s">
        <v>2083</v>
      </c>
      <c r="C1602">
        <v>13834947</v>
      </c>
      <c r="D1602" t="s">
        <v>1373</v>
      </c>
      <c r="E1602">
        <f t="shared" ca="1" si="24"/>
        <v>45</v>
      </c>
      <c r="F1602">
        <f>INDEX(ID_barrio!$A$2:$A$49,MATCH(G1602,ID_barrio!$B$2:$B$49,0))</f>
        <v>7</v>
      </c>
      <c r="G1602" t="s">
        <v>45</v>
      </c>
      <c r="H1602">
        <v>-34.592399999999998</v>
      </c>
      <c r="I1602">
        <v>-58.395249999999997</v>
      </c>
      <c r="J1602" t="s">
        <v>20</v>
      </c>
      <c r="K1602">
        <v>10265</v>
      </c>
      <c r="L1602">
        <v>3</v>
      </c>
      <c r="M1602">
        <v>60</v>
      </c>
      <c r="N1602">
        <v>44914</v>
      </c>
      <c r="O1602">
        <v>0.68</v>
      </c>
      <c r="P1602">
        <v>21</v>
      </c>
      <c r="Q1602">
        <v>159</v>
      </c>
      <c r="R1602">
        <v>20</v>
      </c>
    </row>
    <row r="1603" spans="1:18" x14ac:dyDescent="0.25">
      <c r="A1603">
        <v>6850702</v>
      </c>
      <c r="B1603" t="s">
        <v>2084</v>
      </c>
      <c r="C1603">
        <v>8513674</v>
      </c>
      <c r="D1603" t="s">
        <v>71</v>
      </c>
      <c r="E1603">
        <f t="shared" ref="E1603:E1666" ca="1" si="25">RANDBETWEEN(28,79)</f>
        <v>67</v>
      </c>
      <c r="F1603">
        <f>INDEX(ID_barrio!$A$2:$A$49,MATCH(G1603,ID_barrio!$B$2:$B$49,0))</f>
        <v>1</v>
      </c>
      <c r="G1603" t="s">
        <v>19</v>
      </c>
      <c r="H1603">
        <v>-34.579659999999997</v>
      </c>
      <c r="I1603">
        <v>-58.436579999999999</v>
      </c>
      <c r="J1603" t="s">
        <v>20</v>
      </c>
      <c r="K1603">
        <v>8828</v>
      </c>
      <c r="L1603">
        <v>5</v>
      </c>
      <c r="M1603">
        <v>18</v>
      </c>
      <c r="N1603">
        <v>44722</v>
      </c>
      <c r="O1603">
        <v>0.3</v>
      </c>
      <c r="P1603">
        <v>1</v>
      </c>
      <c r="Q1603">
        <v>0</v>
      </c>
      <c r="R1603">
        <v>1</v>
      </c>
    </row>
    <row r="1604" spans="1:18" x14ac:dyDescent="0.25">
      <c r="A1604">
        <v>7527609</v>
      </c>
      <c r="B1604" t="s">
        <v>2085</v>
      </c>
      <c r="C1604">
        <v>20907669</v>
      </c>
      <c r="D1604" t="s">
        <v>2086</v>
      </c>
      <c r="E1604">
        <f t="shared" ca="1" si="25"/>
        <v>78</v>
      </c>
      <c r="F1604">
        <f>INDEX(ID_barrio!$A$2:$A$49,MATCH(G1604,ID_barrio!$B$2:$B$49,0))</f>
        <v>1</v>
      </c>
      <c r="G1604" t="s">
        <v>19</v>
      </c>
      <c r="H1604">
        <v>-34.574249999999999</v>
      </c>
      <c r="I1604">
        <v>-58.42306</v>
      </c>
      <c r="J1604" t="s">
        <v>20</v>
      </c>
      <c r="K1604">
        <v>7495</v>
      </c>
      <c r="L1604">
        <v>4</v>
      </c>
      <c r="M1604">
        <v>2</v>
      </c>
      <c r="N1604">
        <v>43092</v>
      </c>
      <c r="O1604">
        <v>0.03</v>
      </c>
      <c r="P1604">
        <v>1</v>
      </c>
      <c r="Q1604">
        <v>331</v>
      </c>
      <c r="R1604">
        <v>0</v>
      </c>
    </row>
    <row r="1605" spans="1:18" x14ac:dyDescent="0.25">
      <c r="A1605">
        <v>6868434</v>
      </c>
      <c r="B1605" t="s">
        <v>2087</v>
      </c>
      <c r="C1605">
        <v>35300093</v>
      </c>
      <c r="D1605" t="s">
        <v>226</v>
      </c>
      <c r="E1605">
        <f t="shared" ca="1" si="25"/>
        <v>76</v>
      </c>
      <c r="F1605">
        <f>INDEX(ID_barrio!$A$2:$A$49,MATCH(G1605,ID_barrio!$B$2:$B$49,0))</f>
        <v>1</v>
      </c>
      <c r="G1605" t="s">
        <v>19</v>
      </c>
      <c r="H1605">
        <v>-34.580069999999999</v>
      </c>
      <c r="I1605">
        <v>-58.415559999999999</v>
      </c>
      <c r="J1605" t="s">
        <v>20</v>
      </c>
      <c r="K1605">
        <v>8633</v>
      </c>
      <c r="L1605">
        <v>5</v>
      </c>
      <c r="M1605">
        <v>33</v>
      </c>
      <c r="N1605">
        <v>44902</v>
      </c>
      <c r="O1605">
        <v>0.37</v>
      </c>
      <c r="P1605">
        <v>1</v>
      </c>
      <c r="Q1605">
        <v>193</v>
      </c>
      <c r="R1605">
        <v>9</v>
      </c>
    </row>
    <row r="1606" spans="1:18" x14ac:dyDescent="0.25">
      <c r="A1606">
        <v>6881433</v>
      </c>
      <c r="B1606" t="s">
        <v>2088</v>
      </c>
      <c r="C1606">
        <v>15466789</v>
      </c>
      <c r="D1606" t="s">
        <v>159</v>
      </c>
      <c r="E1606">
        <f t="shared" ca="1" si="25"/>
        <v>72</v>
      </c>
      <c r="F1606">
        <f>INDEX(ID_barrio!$A$2:$A$49,MATCH(G1606,ID_barrio!$B$2:$B$49,0))</f>
        <v>1</v>
      </c>
      <c r="G1606" t="s">
        <v>19</v>
      </c>
      <c r="H1606">
        <v>-34.580210000000001</v>
      </c>
      <c r="I1606">
        <v>-58.440399999999997</v>
      </c>
      <c r="J1606" t="s">
        <v>20</v>
      </c>
      <c r="K1606">
        <v>26484</v>
      </c>
      <c r="L1606">
        <v>7</v>
      </c>
      <c r="M1606">
        <v>1</v>
      </c>
      <c r="N1606">
        <v>42263</v>
      </c>
      <c r="O1606">
        <v>0.01</v>
      </c>
      <c r="P1606">
        <v>53</v>
      </c>
      <c r="Q1606">
        <v>0</v>
      </c>
      <c r="R1606">
        <v>0</v>
      </c>
    </row>
    <row r="1607" spans="1:18" x14ac:dyDescent="0.25">
      <c r="A1607">
        <v>6887411</v>
      </c>
      <c r="B1607" t="s">
        <v>2089</v>
      </c>
      <c r="C1607">
        <v>444416</v>
      </c>
      <c r="D1607" t="s">
        <v>161</v>
      </c>
      <c r="E1607">
        <f t="shared" ca="1" si="25"/>
        <v>51</v>
      </c>
      <c r="F1607">
        <f>INDEX(ID_barrio!$A$2:$A$49,MATCH(G1607,ID_barrio!$B$2:$B$49,0))</f>
        <v>1</v>
      </c>
      <c r="G1607" t="s">
        <v>19</v>
      </c>
      <c r="H1607">
        <v>-34.59637</v>
      </c>
      <c r="I1607">
        <v>-58.42239</v>
      </c>
      <c r="J1607" t="s">
        <v>20</v>
      </c>
      <c r="K1607">
        <v>3876</v>
      </c>
      <c r="L1607">
        <v>3</v>
      </c>
      <c r="M1607">
        <v>6</v>
      </c>
      <c r="N1607">
        <v>44806</v>
      </c>
      <c r="O1607">
        <v>0.15</v>
      </c>
      <c r="P1607">
        <v>25</v>
      </c>
      <c r="Q1607">
        <v>114</v>
      </c>
      <c r="R1607">
        <v>2</v>
      </c>
    </row>
    <row r="1608" spans="1:18" x14ac:dyDescent="0.25">
      <c r="A1608">
        <v>6092583</v>
      </c>
      <c r="B1608" t="s">
        <v>2090</v>
      </c>
      <c r="C1608">
        <v>31617352</v>
      </c>
      <c r="D1608" t="s">
        <v>2091</v>
      </c>
      <c r="E1608">
        <f t="shared" ca="1" si="25"/>
        <v>47</v>
      </c>
      <c r="F1608">
        <f>INDEX(ID_barrio!$A$2:$A$49,MATCH(G1608,ID_barrio!$B$2:$B$49,0))</f>
        <v>5</v>
      </c>
      <c r="G1608" t="s">
        <v>38</v>
      </c>
      <c r="H1608">
        <v>-34.599460000000001</v>
      </c>
      <c r="I1608">
        <v>-58.3752</v>
      </c>
      <c r="J1608" t="s">
        <v>20</v>
      </c>
      <c r="K1608">
        <v>6519</v>
      </c>
      <c r="L1608">
        <v>7</v>
      </c>
      <c r="M1608">
        <v>24</v>
      </c>
      <c r="N1608">
        <v>43921</v>
      </c>
      <c r="O1608">
        <v>0.26</v>
      </c>
      <c r="P1608">
        <v>1</v>
      </c>
      <c r="Q1608">
        <v>358</v>
      </c>
      <c r="R1608">
        <v>0</v>
      </c>
    </row>
    <row r="1609" spans="1:18" x14ac:dyDescent="0.25">
      <c r="A1609">
        <v>6093453</v>
      </c>
      <c r="B1609" t="s">
        <v>2092</v>
      </c>
      <c r="C1609">
        <v>91936</v>
      </c>
      <c r="D1609" t="s">
        <v>111</v>
      </c>
      <c r="E1609">
        <f t="shared" ca="1" si="25"/>
        <v>63</v>
      </c>
      <c r="F1609">
        <f>INDEX(ID_barrio!$A$2:$A$49,MATCH(G1609,ID_barrio!$B$2:$B$49,0))</f>
        <v>3</v>
      </c>
      <c r="G1609" t="s">
        <v>32</v>
      </c>
      <c r="H1609">
        <v>-34.611490000000003</v>
      </c>
      <c r="I1609">
        <v>-58.385179999999998</v>
      </c>
      <c r="J1609" t="s">
        <v>20</v>
      </c>
      <c r="K1609">
        <v>13340</v>
      </c>
      <c r="L1609">
        <v>4</v>
      </c>
      <c r="M1609">
        <v>124</v>
      </c>
      <c r="N1609">
        <v>44900</v>
      </c>
      <c r="O1609">
        <v>1.36</v>
      </c>
      <c r="P1609">
        <v>8</v>
      </c>
      <c r="Q1609">
        <v>291</v>
      </c>
      <c r="R1609">
        <v>20</v>
      </c>
    </row>
    <row r="1610" spans="1:18" x14ac:dyDescent="0.25">
      <c r="A1610">
        <v>7531304</v>
      </c>
      <c r="B1610" t="s">
        <v>2093</v>
      </c>
      <c r="C1610">
        <v>39464959</v>
      </c>
      <c r="D1610" t="s">
        <v>61</v>
      </c>
      <c r="E1610">
        <f t="shared" ca="1" si="25"/>
        <v>53</v>
      </c>
      <c r="F1610">
        <f>INDEX(ID_barrio!$A$2:$A$49,MATCH(G1610,ID_barrio!$B$2:$B$49,0))</f>
        <v>1</v>
      </c>
      <c r="G1610" t="s">
        <v>19</v>
      </c>
      <c r="H1610">
        <v>-34.564259999999997</v>
      </c>
      <c r="I1610">
        <v>-58.440550000000002</v>
      </c>
      <c r="J1610" t="s">
        <v>24</v>
      </c>
      <c r="K1610">
        <v>3171</v>
      </c>
      <c r="L1610">
        <v>15</v>
      </c>
      <c r="M1610">
        <v>8</v>
      </c>
      <c r="N1610">
        <v>44915</v>
      </c>
      <c r="O1610">
        <v>0.11</v>
      </c>
      <c r="P1610">
        <v>2</v>
      </c>
      <c r="Q1610">
        <v>346</v>
      </c>
      <c r="R1610">
        <v>3</v>
      </c>
    </row>
    <row r="1611" spans="1:18" x14ac:dyDescent="0.25">
      <c r="A1611">
        <v>7561988</v>
      </c>
      <c r="B1611" t="s">
        <v>2094</v>
      </c>
      <c r="C1611">
        <v>39636504</v>
      </c>
      <c r="D1611" t="s">
        <v>2095</v>
      </c>
      <c r="E1611">
        <f t="shared" ca="1" si="25"/>
        <v>47</v>
      </c>
      <c r="F1611">
        <f>INDEX(ID_barrio!$A$2:$A$49,MATCH(G1611,ID_barrio!$B$2:$B$49,0))</f>
        <v>6</v>
      </c>
      <c r="G1611" t="s">
        <v>43</v>
      </c>
      <c r="H1611">
        <v>-34.60539</v>
      </c>
      <c r="I1611">
        <v>-58.393180000000001</v>
      </c>
      <c r="J1611" t="s">
        <v>24</v>
      </c>
      <c r="K1611">
        <v>5638</v>
      </c>
      <c r="L1611">
        <v>4</v>
      </c>
      <c r="M1611">
        <v>12</v>
      </c>
      <c r="N1611">
        <v>44863</v>
      </c>
      <c r="O1611">
        <v>0.32</v>
      </c>
      <c r="P1611">
        <v>6</v>
      </c>
      <c r="Q1611">
        <v>28</v>
      </c>
      <c r="R1611">
        <v>10</v>
      </c>
    </row>
    <row r="1612" spans="1:18" x14ac:dyDescent="0.25">
      <c r="A1612">
        <v>6101182</v>
      </c>
      <c r="B1612" t="s">
        <v>2096</v>
      </c>
      <c r="C1612">
        <v>10966956</v>
      </c>
      <c r="D1612" t="s">
        <v>2097</v>
      </c>
      <c r="E1612">
        <f t="shared" ca="1" si="25"/>
        <v>72</v>
      </c>
      <c r="F1612">
        <f>INDEX(ID_barrio!$A$2:$A$49,MATCH(G1612,ID_barrio!$B$2:$B$49,0))</f>
        <v>13</v>
      </c>
      <c r="G1612" t="s">
        <v>99</v>
      </c>
      <c r="H1612">
        <v>-34.594320000000003</v>
      </c>
      <c r="I1612">
        <v>-58.432360000000003</v>
      </c>
      <c r="J1612" t="s">
        <v>20</v>
      </c>
      <c r="K1612">
        <v>4581</v>
      </c>
      <c r="L1612">
        <v>4</v>
      </c>
      <c r="M1612">
        <v>257</v>
      </c>
      <c r="N1612">
        <v>44906</v>
      </c>
      <c r="O1612">
        <v>2.81</v>
      </c>
      <c r="P1612">
        <v>75</v>
      </c>
      <c r="Q1612">
        <v>112</v>
      </c>
      <c r="R1612">
        <v>27</v>
      </c>
    </row>
    <row r="1613" spans="1:18" x14ac:dyDescent="0.25">
      <c r="A1613">
        <v>6113282</v>
      </c>
      <c r="B1613" t="s">
        <v>2098</v>
      </c>
      <c r="C1613">
        <v>31718542</v>
      </c>
      <c r="D1613" t="s">
        <v>157</v>
      </c>
      <c r="E1613">
        <f t="shared" ca="1" si="25"/>
        <v>45</v>
      </c>
      <c r="F1613">
        <f>INDEX(ID_barrio!$A$2:$A$49,MATCH(G1613,ID_barrio!$B$2:$B$49,0))</f>
        <v>12</v>
      </c>
      <c r="G1613" t="s">
        <v>87</v>
      </c>
      <c r="H1613">
        <v>-34.560250000000003</v>
      </c>
      <c r="I1613">
        <v>-58.461970000000001</v>
      </c>
      <c r="J1613" t="s">
        <v>20</v>
      </c>
      <c r="K1613">
        <v>4229</v>
      </c>
      <c r="L1613">
        <v>2</v>
      </c>
      <c r="M1613">
        <v>199</v>
      </c>
      <c r="N1613">
        <v>44921</v>
      </c>
      <c r="O1613">
        <v>2.15</v>
      </c>
      <c r="P1613">
        <v>2</v>
      </c>
      <c r="Q1613">
        <v>325</v>
      </c>
      <c r="R1613">
        <v>47</v>
      </c>
    </row>
    <row r="1614" spans="1:18" x14ac:dyDescent="0.25">
      <c r="A1614">
        <v>6887412</v>
      </c>
      <c r="B1614" t="s">
        <v>2099</v>
      </c>
      <c r="C1614">
        <v>444416</v>
      </c>
      <c r="D1614" t="s">
        <v>161</v>
      </c>
      <c r="E1614">
        <f t="shared" ca="1" si="25"/>
        <v>75</v>
      </c>
      <c r="F1614">
        <f>INDEX(ID_barrio!$A$2:$A$49,MATCH(G1614,ID_barrio!$B$2:$B$49,0))</f>
        <v>1</v>
      </c>
      <c r="G1614" t="s">
        <v>19</v>
      </c>
      <c r="H1614">
        <v>-34.596350000000001</v>
      </c>
      <c r="I1614">
        <v>-58.42033</v>
      </c>
      <c r="J1614" t="s">
        <v>20</v>
      </c>
      <c r="K1614">
        <v>4933</v>
      </c>
      <c r="L1614">
        <v>7</v>
      </c>
      <c r="M1614">
        <v>4</v>
      </c>
      <c r="N1614">
        <v>43842</v>
      </c>
      <c r="O1614">
        <v>7.0000000000000007E-2</v>
      </c>
      <c r="P1614">
        <v>25</v>
      </c>
      <c r="Q1614">
        <v>264</v>
      </c>
      <c r="R1614">
        <v>0</v>
      </c>
    </row>
    <row r="1615" spans="1:18" x14ac:dyDescent="0.25">
      <c r="A1615">
        <v>6893516</v>
      </c>
      <c r="B1615" t="s">
        <v>2100</v>
      </c>
      <c r="C1615">
        <v>15466789</v>
      </c>
      <c r="D1615" t="s">
        <v>159</v>
      </c>
      <c r="E1615">
        <f t="shared" ca="1" si="25"/>
        <v>52</v>
      </c>
      <c r="F1615">
        <f>INDEX(ID_barrio!$A$2:$A$49,MATCH(G1615,ID_barrio!$B$2:$B$49,0))</f>
        <v>18</v>
      </c>
      <c r="G1615" t="s">
        <v>177</v>
      </c>
      <c r="H1615">
        <v>-34.579529999999998</v>
      </c>
      <c r="I1615">
        <v>-58.443150000000003</v>
      </c>
      <c r="J1615" t="s">
        <v>20</v>
      </c>
      <c r="K1615">
        <v>16773</v>
      </c>
      <c r="L1615">
        <v>7</v>
      </c>
      <c r="M1615">
        <v>0</v>
      </c>
      <c r="P1615">
        <v>53</v>
      </c>
      <c r="Q1615">
        <v>0</v>
      </c>
      <c r="R1615">
        <v>0</v>
      </c>
    </row>
    <row r="1616" spans="1:18" x14ac:dyDescent="0.25">
      <c r="A1616">
        <v>7578969</v>
      </c>
      <c r="B1616" t="s">
        <v>2101</v>
      </c>
      <c r="C1616">
        <v>25633848</v>
      </c>
      <c r="D1616" t="s">
        <v>2102</v>
      </c>
      <c r="E1616">
        <f t="shared" ca="1" si="25"/>
        <v>60</v>
      </c>
      <c r="F1616">
        <f>INDEX(ID_barrio!$A$2:$A$49,MATCH(G1616,ID_barrio!$B$2:$B$49,0))</f>
        <v>3</v>
      </c>
      <c r="G1616" t="s">
        <v>32</v>
      </c>
      <c r="H1616">
        <v>-34.613050000000001</v>
      </c>
      <c r="I1616">
        <v>-58.378</v>
      </c>
      <c r="J1616" t="s">
        <v>20</v>
      </c>
      <c r="K1616">
        <v>4405</v>
      </c>
      <c r="L1616">
        <v>1</v>
      </c>
      <c r="M1616">
        <v>117</v>
      </c>
      <c r="N1616">
        <v>44888</v>
      </c>
      <c r="O1616">
        <v>1.32</v>
      </c>
      <c r="P1616">
        <v>2</v>
      </c>
      <c r="Q1616">
        <v>307</v>
      </c>
      <c r="R1616">
        <v>61</v>
      </c>
    </row>
    <row r="1617" spans="1:18" x14ac:dyDescent="0.25">
      <c r="A1617">
        <v>6894075</v>
      </c>
      <c r="B1617" t="s">
        <v>2103</v>
      </c>
      <c r="C1617">
        <v>35067450</v>
      </c>
      <c r="D1617" t="s">
        <v>1261</v>
      </c>
      <c r="E1617">
        <f t="shared" ca="1" si="25"/>
        <v>58</v>
      </c>
      <c r="F1617">
        <f>INDEX(ID_barrio!$A$2:$A$49,MATCH(G1617,ID_barrio!$B$2:$B$49,0))</f>
        <v>1</v>
      </c>
      <c r="G1617" t="s">
        <v>19</v>
      </c>
      <c r="H1617">
        <v>-34.596719999999998</v>
      </c>
      <c r="I1617">
        <v>-58.416759999999996</v>
      </c>
      <c r="J1617" t="s">
        <v>20</v>
      </c>
      <c r="K1617">
        <v>8810</v>
      </c>
      <c r="L1617">
        <v>2</v>
      </c>
      <c r="M1617">
        <v>13</v>
      </c>
      <c r="N1617">
        <v>44702</v>
      </c>
      <c r="O1617">
        <v>0.18</v>
      </c>
      <c r="P1617">
        <v>20</v>
      </c>
      <c r="Q1617">
        <v>313</v>
      </c>
      <c r="R1617">
        <v>3</v>
      </c>
    </row>
    <row r="1618" spans="1:18" x14ac:dyDescent="0.25">
      <c r="A1618">
        <v>6899936</v>
      </c>
      <c r="B1618" t="s">
        <v>2104</v>
      </c>
      <c r="C1618">
        <v>36155829</v>
      </c>
      <c r="D1618" t="s">
        <v>2105</v>
      </c>
      <c r="E1618">
        <f t="shared" ca="1" si="25"/>
        <v>66</v>
      </c>
      <c r="F1618">
        <f>INDEX(ID_barrio!$A$2:$A$49,MATCH(G1618,ID_barrio!$B$2:$B$49,0))</f>
        <v>5</v>
      </c>
      <c r="G1618" t="s">
        <v>38</v>
      </c>
      <c r="H1618">
        <v>-34.60539</v>
      </c>
      <c r="I1618">
        <v>-58.391129999999997</v>
      </c>
      <c r="J1618" t="s">
        <v>24</v>
      </c>
      <c r="K1618">
        <v>7048</v>
      </c>
      <c r="L1618">
        <v>1</v>
      </c>
      <c r="M1618">
        <v>3</v>
      </c>
      <c r="N1618">
        <v>42916</v>
      </c>
      <c r="O1618">
        <v>0.04</v>
      </c>
      <c r="P1618">
        <v>1</v>
      </c>
      <c r="Q1618">
        <v>364</v>
      </c>
      <c r="R1618">
        <v>0</v>
      </c>
    </row>
    <row r="1619" spans="1:18" x14ac:dyDescent="0.25">
      <c r="A1619">
        <v>7580044</v>
      </c>
      <c r="B1619" t="s">
        <v>2106</v>
      </c>
      <c r="C1619">
        <v>79282722</v>
      </c>
      <c r="D1619" t="s">
        <v>476</v>
      </c>
      <c r="E1619">
        <f t="shared" ca="1" si="25"/>
        <v>54</v>
      </c>
      <c r="F1619">
        <f>INDEX(ID_barrio!$A$2:$A$49,MATCH(G1619,ID_barrio!$B$2:$B$49,0))</f>
        <v>1</v>
      </c>
      <c r="G1619" t="s">
        <v>19</v>
      </c>
      <c r="H1619">
        <v>-34.581960000000002</v>
      </c>
      <c r="I1619">
        <v>-58.433750000000003</v>
      </c>
      <c r="J1619" t="s">
        <v>20</v>
      </c>
      <c r="K1619">
        <v>15890</v>
      </c>
      <c r="L1619">
        <v>300</v>
      </c>
      <c r="M1619">
        <v>13</v>
      </c>
      <c r="N1619">
        <v>44895</v>
      </c>
      <c r="O1619">
        <v>0.17</v>
      </c>
      <c r="P1619">
        <v>1</v>
      </c>
      <c r="Q1619">
        <v>90</v>
      </c>
      <c r="R1619">
        <v>5</v>
      </c>
    </row>
    <row r="1620" spans="1:18" x14ac:dyDescent="0.25">
      <c r="A1620">
        <v>6113773</v>
      </c>
      <c r="B1620" t="s">
        <v>2107</v>
      </c>
      <c r="C1620">
        <v>2446203</v>
      </c>
      <c r="D1620" t="s">
        <v>432</v>
      </c>
      <c r="E1620">
        <f t="shared" ca="1" si="25"/>
        <v>49</v>
      </c>
      <c r="F1620">
        <f>INDEX(ID_barrio!$A$2:$A$49,MATCH(G1620,ID_barrio!$B$2:$B$49,0))</f>
        <v>1</v>
      </c>
      <c r="G1620" t="s">
        <v>19</v>
      </c>
      <c r="H1620">
        <v>-34.578249999999997</v>
      </c>
      <c r="I1620">
        <v>-58.431519999999999</v>
      </c>
      <c r="J1620" t="s">
        <v>20</v>
      </c>
      <c r="K1620">
        <v>12711</v>
      </c>
      <c r="L1620">
        <v>10</v>
      </c>
      <c r="M1620">
        <v>6</v>
      </c>
      <c r="N1620">
        <v>43929</v>
      </c>
      <c r="O1620">
        <v>7.0000000000000007E-2</v>
      </c>
      <c r="P1620">
        <v>2</v>
      </c>
      <c r="Q1620">
        <v>44</v>
      </c>
      <c r="R1620">
        <v>0</v>
      </c>
    </row>
    <row r="1621" spans="1:18" x14ac:dyDescent="0.25">
      <c r="A1621">
        <v>7582022</v>
      </c>
      <c r="B1621" t="s">
        <v>2108</v>
      </c>
      <c r="C1621">
        <v>16657235</v>
      </c>
      <c r="D1621" t="s">
        <v>550</v>
      </c>
      <c r="E1621">
        <f t="shared" ca="1" si="25"/>
        <v>33</v>
      </c>
      <c r="F1621">
        <f>INDEX(ID_barrio!$A$2:$A$49,MATCH(G1621,ID_barrio!$B$2:$B$49,0))</f>
        <v>7</v>
      </c>
      <c r="G1621" t="s">
        <v>45</v>
      </c>
      <c r="H1621">
        <v>-34.583359999999999</v>
      </c>
      <c r="I1621">
        <v>-58.399720000000002</v>
      </c>
      <c r="J1621" t="s">
        <v>20</v>
      </c>
      <c r="K1621">
        <v>15857</v>
      </c>
      <c r="L1621">
        <v>2</v>
      </c>
      <c r="M1621">
        <v>122</v>
      </c>
      <c r="N1621">
        <v>44899</v>
      </c>
      <c r="O1621">
        <v>1.36</v>
      </c>
      <c r="P1621">
        <v>4</v>
      </c>
      <c r="Q1621">
        <v>347</v>
      </c>
      <c r="R1621">
        <v>12</v>
      </c>
    </row>
    <row r="1622" spans="1:18" x14ac:dyDescent="0.25">
      <c r="A1622">
        <v>6925188</v>
      </c>
      <c r="B1622" t="s">
        <v>18409</v>
      </c>
      <c r="C1622">
        <v>14434399</v>
      </c>
      <c r="D1622" t="s">
        <v>1854</v>
      </c>
      <c r="E1622">
        <f t="shared" ca="1" si="25"/>
        <v>51</v>
      </c>
      <c r="F1622">
        <f>INDEX(ID_barrio!$A$2:$A$49,MATCH(G1622,ID_barrio!$B$2:$B$49,0))</f>
        <v>1</v>
      </c>
      <c r="G1622" t="s">
        <v>19</v>
      </c>
      <c r="H1622">
        <v>-34.572069999999997</v>
      </c>
      <c r="I1622">
        <v>-58.433860000000003</v>
      </c>
      <c r="J1622" t="s">
        <v>20</v>
      </c>
      <c r="K1622">
        <v>4405</v>
      </c>
      <c r="L1622">
        <v>3</v>
      </c>
      <c r="M1622">
        <v>13</v>
      </c>
      <c r="N1622">
        <v>43443</v>
      </c>
      <c r="O1622">
        <v>0.14000000000000001</v>
      </c>
      <c r="P1622">
        <v>5</v>
      </c>
      <c r="Q1622">
        <v>353</v>
      </c>
      <c r="R1622">
        <v>0</v>
      </c>
    </row>
    <row r="1623" spans="1:18" x14ac:dyDescent="0.25">
      <c r="A1623">
        <v>7594663</v>
      </c>
      <c r="B1623" t="s">
        <v>2109</v>
      </c>
      <c r="C1623">
        <v>38664394</v>
      </c>
      <c r="D1623" t="s">
        <v>213</v>
      </c>
      <c r="E1623">
        <f t="shared" ca="1" si="25"/>
        <v>79</v>
      </c>
      <c r="F1623">
        <f>INDEX(ID_barrio!$A$2:$A$49,MATCH(G1623,ID_barrio!$B$2:$B$49,0))</f>
        <v>8</v>
      </c>
      <c r="G1623" t="s">
        <v>48</v>
      </c>
      <c r="H1623">
        <v>-34.609870000000001</v>
      </c>
      <c r="I1623">
        <v>-58.417760000000001</v>
      </c>
      <c r="J1623" t="s">
        <v>20</v>
      </c>
      <c r="K1623">
        <v>5110</v>
      </c>
      <c r="L1623">
        <v>6</v>
      </c>
      <c r="M1623">
        <v>12</v>
      </c>
      <c r="N1623">
        <v>44908</v>
      </c>
      <c r="O1623">
        <v>0.15</v>
      </c>
      <c r="P1623">
        <v>2</v>
      </c>
      <c r="Q1623">
        <v>75</v>
      </c>
      <c r="R1623">
        <v>10</v>
      </c>
    </row>
    <row r="1624" spans="1:18" x14ac:dyDescent="0.25">
      <c r="A1624">
        <v>6925447</v>
      </c>
      <c r="B1624" t="s">
        <v>2110</v>
      </c>
      <c r="C1624">
        <v>36300838</v>
      </c>
      <c r="D1624" t="s">
        <v>1261</v>
      </c>
      <c r="E1624">
        <f t="shared" ca="1" si="25"/>
        <v>78</v>
      </c>
      <c r="F1624">
        <f>INDEX(ID_barrio!$A$2:$A$49,MATCH(G1624,ID_barrio!$B$2:$B$49,0))</f>
        <v>6</v>
      </c>
      <c r="G1624" t="s">
        <v>43</v>
      </c>
      <c r="H1624">
        <v>-34.603749999999998</v>
      </c>
      <c r="I1624">
        <v>-58.399169999999998</v>
      </c>
      <c r="J1624" t="s">
        <v>20</v>
      </c>
      <c r="K1624">
        <v>6872</v>
      </c>
      <c r="L1624">
        <v>30</v>
      </c>
      <c r="M1624">
        <v>3</v>
      </c>
      <c r="N1624">
        <v>43222</v>
      </c>
      <c r="O1624">
        <v>0.03</v>
      </c>
      <c r="P1624">
        <v>1</v>
      </c>
      <c r="Q1624">
        <v>337</v>
      </c>
      <c r="R1624">
        <v>0</v>
      </c>
    </row>
    <row r="1625" spans="1:18" x14ac:dyDescent="0.25">
      <c r="A1625">
        <v>6153202</v>
      </c>
      <c r="B1625" t="s">
        <v>2111</v>
      </c>
      <c r="C1625">
        <v>31919158</v>
      </c>
      <c r="D1625" t="s">
        <v>102</v>
      </c>
      <c r="E1625">
        <f t="shared" ca="1" si="25"/>
        <v>71</v>
      </c>
      <c r="F1625">
        <f>INDEX(ID_barrio!$A$2:$A$49,MATCH(G1625,ID_barrio!$B$2:$B$49,0))</f>
        <v>12</v>
      </c>
      <c r="G1625" t="s">
        <v>87</v>
      </c>
      <c r="H1625">
        <v>-34.563049999999997</v>
      </c>
      <c r="I1625">
        <v>-58.455419999999997</v>
      </c>
      <c r="J1625" t="s">
        <v>20</v>
      </c>
      <c r="K1625">
        <v>12334</v>
      </c>
      <c r="L1625">
        <v>2</v>
      </c>
      <c r="M1625">
        <v>68</v>
      </c>
      <c r="N1625">
        <v>44899</v>
      </c>
      <c r="O1625">
        <v>0.92</v>
      </c>
      <c r="P1625">
        <v>4</v>
      </c>
      <c r="Q1625">
        <v>178</v>
      </c>
      <c r="R1625">
        <v>14</v>
      </c>
    </row>
    <row r="1626" spans="1:18" x14ac:dyDescent="0.25">
      <c r="A1626">
        <v>7594695</v>
      </c>
      <c r="B1626" t="s">
        <v>2112</v>
      </c>
      <c r="C1626">
        <v>39822830</v>
      </c>
      <c r="D1626" t="s">
        <v>2076</v>
      </c>
      <c r="E1626">
        <f t="shared" ca="1" si="25"/>
        <v>47</v>
      </c>
      <c r="F1626">
        <f>INDEX(ID_barrio!$A$2:$A$49,MATCH(G1626,ID_barrio!$B$2:$B$49,0))</f>
        <v>6</v>
      </c>
      <c r="G1626" t="s">
        <v>43</v>
      </c>
      <c r="H1626">
        <v>-34.60087</v>
      </c>
      <c r="I1626">
        <v>-58.407290000000003</v>
      </c>
      <c r="J1626" t="s">
        <v>20</v>
      </c>
      <c r="K1626">
        <v>8500</v>
      </c>
      <c r="L1626">
        <v>4</v>
      </c>
      <c r="M1626">
        <v>62</v>
      </c>
      <c r="N1626">
        <v>44872</v>
      </c>
      <c r="O1626">
        <v>0.69</v>
      </c>
      <c r="P1626">
        <v>1</v>
      </c>
      <c r="Q1626">
        <v>89</v>
      </c>
      <c r="R1626">
        <v>1</v>
      </c>
    </row>
    <row r="1627" spans="1:18" x14ac:dyDescent="0.25">
      <c r="A1627">
        <v>6153314</v>
      </c>
      <c r="B1627" t="s">
        <v>18410</v>
      </c>
      <c r="C1627">
        <v>31919874</v>
      </c>
      <c r="D1627" t="s">
        <v>2113</v>
      </c>
      <c r="E1627">
        <f t="shared" ca="1" si="25"/>
        <v>54</v>
      </c>
      <c r="F1627">
        <f>INDEX(ID_barrio!$A$2:$A$49,MATCH(G1627,ID_barrio!$B$2:$B$49,0))</f>
        <v>5</v>
      </c>
      <c r="G1627" t="s">
        <v>38</v>
      </c>
      <c r="H1627">
        <v>-34.60239</v>
      </c>
      <c r="I1627">
        <v>-58.378509999999999</v>
      </c>
      <c r="J1627" t="s">
        <v>20</v>
      </c>
      <c r="K1627">
        <v>3348</v>
      </c>
      <c r="L1627">
        <v>20</v>
      </c>
      <c r="M1627">
        <v>18</v>
      </c>
      <c r="N1627">
        <v>43891</v>
      </c>
      <c r="O1627">
        <v>0.2</v>
      </c>
      <c r="P1627">
        <v>6</v>
      </c>
      <c r="Q1627">
        <v>351</v>
      </c>
      <c r="R1627">
        <v>0</v>
      </c>
    </row>
    <row r="1628" spans="1:18" x14ac:dyDescent="0.25">
      <c r="A1628">
        <v>6157524</v>
      </c>
      <c r="B1628" t="s">
        <v>2114</v>
      </c>
      <c r="C1628">
        <v>15906407</v>
      </c>
      <c r="D1628" t="s">
        <v>526</v>
      </c>
      <c r="E1628">
        <f t="shared" ca="1" si="25"/>
        <v>58</v>
      </c>
      <c r="F1628">
        <f>INDEX(ID_barrio!$A$2:$A$49,MATCH(G1628,ID_barrio!$B$2:$B$49,0))</f>
        <v>9</v>
      </c>
      <c r="G1628" t="s">
        <v>55</v>
      </c>
      <c r="H1628">
        <v>-34.61891</v>
      </c>
      <c r="I1628">
        <v>-58.380409999999998</v>
      </c>
      <c r="J1628" t="s">
        <v>24</v>
      </c>
      <c r="K1628">
        <v>2643</v>
      </c>
      <c r="L1628">
        <v>4</v>
      </c>
      <c r="M1628">
        <v>49</v>
      </c>
      <c r="N1628">
        <v>44916</v>
      </c>
      <c r="O1628">
        <v>0.53</v>
      </c>
      <c r="P1628">
        <v>4</v>
      </c>
      <c r="Q1628">
        <v>89</v>
      </c>
      <c r="R1628">
        <v>17</v>
      </c>
    </row>
    <row r="1629" spans="1:18" x14ac:dyDescent="0.25">
      <c r="A1629">
        <v>7594700</v>
      </c>
      <c r="B1629" t="s">
        <v>2115</v>
      </c>
      <c r="C1629">
        <v>39826338</v>
      </c>
      <c r="D1629" t="s">
        <v>410</v>
      </c>
      <c r="E1629">
        <f t="shared" ca="1" si="25"/>
        <v>57</v>
      </c>
      <c r="F1629">
        <f>INDEX(ID_barrio!$A$2:$A$49,MATCH(G1629,ID_barrio!$B$2:$B$49,0))</f>
        <v>1</v>
      </c>
      <c r="G1629" t="s">
        <v>19</v>
      </c>
      <c r="H1629">
        <v>-34.586210000000001</v>
      </c>
      <c r="I1629">
        <v>-58.42606</v>
      </c>
      <c r="J1629" t="s">
        <v>20</v>
      </c>
      <c r="K1629">
        <v>27662</v>
      </c>
      <c r="L1629">
        <v>4</v>
      </c>
      <c r="M1629">
        <v>17</v>
      </c>
      <c r="N1629">
        <v>44887</v>
      </c>
      <c r="O1629">
        <v>0.19</v>
      </c>
      <c r="P1629">
        <v>9</v>
      </c>
      <c r="Q1629">
        <v>357</v>
      </c>
      <c r="R1629">
        <v>9</v>
      </c>
    </row>
    <row r="1630" spans="1:18" x14ac:dyDescent="0.25">
      <c r="A1630">
        <v>6926032</v>
      </c>
      <c r="B1630" t="s">
        <v>2116</v>
      </c>
      <c r="C1630">
        <v>26708399</v>
      </c>
      <c r="D1630" t="s">
        <v>159</v>
      </c>
      <c r="E1630">
        <f t="shared" ca="1" si="25"/>
        <v>77</v>
      </c>
      <c r="F1630">
        <f>INDEX(ID_barrio!$A$2:$A$49,MATCH(G1630,ID_barrio!$B$2:$B$49,0))</f>
        <v>7</v>
      </c>
      <c r="G1630" t="s">
        <v>45</v>
      </c>
      <c r="H1630">
        <v>-34.591059999999999</v>
      </c>
      <c r="I1630">
        <v>-58.396320000000003</v>
      </c>
      <c r="J1630" t="s">
        <v>20</v>
      </c>
      <c r="K1630">
        <v>2643</v>
      </c>
      <c r="L1630">
        <v>2</v>
      </c>
      <c r="M1630">
        <v>100</v>
      </c>
      <c r="N1630">
        <v>43883</v>
      </c>
      <c r="O1630">
        <v>1.1000000000000001</v>
      </c>
      <c r="P1630">
        <v>1</v>
      </c>
      <c r="Q1630">
        <v>0</v>
      </c>
      <c r="R1630">
        <v>0</v>
      </c>
    </row>
    <row r="1631" spans="1:18" x14ac:dyDescent="0.25">
      <c r="A1631">
        <v>7617272</v>
      </c>
      <c r="B1631" t="s">
        <v>18064</v>
      </c>
      <c r="C1631">
        <v>22505741</v>
      </c>
      <c r="D1631" t="s">
        <v>132</v>
      </c>
      <c r="E1631">
        <f t="shared" ca="1" si="25"/>
        <v>47</v>
      </c>
      <c r="F1631">
        <f>INDEX(ID_barrio!$A$2:$A$49,MATCH(G1631,ID_barrio!$B$2:$B$49,0))</f>
        <v>25</v>
      </c>
      <c r="G1631" t="s">
        <v>456</v>
      </c>
      <c r="H1631">
        <v>-34.543759999999999</v>
      </c>
      <c r="I1631">
        <v>-58.472580000000001</v>
      </c>
      <c r="J1631" t="s">
        <v>20</v>
      </c>
      <c r="K1631">
        <v>7929</v>
      </c>
      <c r="L1631">
        <v>5</v>
      </c>
      <c r="M1631">
        <v>16</v>
      </c>
      <c r="N1631">
        <v>44620</v>
      </c>
      <c r="O1631">
        <v>0.19</v>
      </c>
      <c r="P1631">
        <v>2</v>
      </c>
      <c r="Q1631">
        <v>363</v>
      </c>
      <c r="R1631">
        <v>1</v>
      </c>
    </row>
    <row r="1632" spans="1:18" x14ac:dyDescent="0.25">
      <c r="A1632">
        <v>6928592</v>
      </c>
      <c r="B1632" t="s">
        <v>18411</v>
      </c>
      <c r="C1632">
        <v>33483315</v>
      </c>
      <c r="D1632" t="s">
        <v>466</v>
      </c>
      <c r="E1632">
        <f t="shared" ca="1" si="25"/>
        <v>59</v>
      </c>
      <c r="F1632">
        <f>INDEX(ID_barrio!$A$2:$A$49,MATCH(G1632,ID_barrio!$B$2:$B$49,0))</f>
        <v>1</v>
      </c>
      <c r="G1632" t="s">
        <v>19</v>
      </c>
      <c r="H1632">
        <v>-34.56541</v>
      </c>
      <c r="I1632">
        <v>-58.434399999999997</v>
      </c>
      <c r="J1632" t="s">
        <v>20</v>
      </c>
      <c r="K1632">
        <v>24150</v>
      </c>
      <c r="L1632">
        <v>2</v>
      </c>
      <c r="M1632">
        <v>3</v>
      </c>
      <c r="N1632">
        <v>44622</v>
      </c>
      <c r="O1632">
        <v>0.05</v>
      </c>
      <c r="P1632">
        <v>1</v>
      </c>
      <c r="Q1632">
        <v>85</v>
      </c>
      <c r="R1632">
        <v>1</v>
      </c>
    </row>
    <row r="1633" spans="1:18" x14ac:dyDescent="0.25">
      <c r="A1633">
        <v>6168216</v>
      </c>
      <c r="B1633" t="s">
        <v>18412</v>
      </c>
      <c r="C1633">
        <v>32001132</v>
      </c>
      <c r="D1633" t="s">
        <v>1088</v>
      </c>
      <c r="E1633">
        <f t="shared" ca="1" si="25"/>
        <v>69</v>
      </c>
      <c r="F1633">
        <f>INDEX(ID_barrio!$A$2:$A$49,MATCH(G1633,ID_barrio!$B$2:$B$49,0))</f>
        <v>1</v>
      </c>
      <c r="G1633" t="s">
        <v>19</v>
      </c>
      <c r="H1633">
        <v>-34.565049999999999</v>
      </c>
      <c r="I1633">
        <v>-58.433149999999998</v>
      </c>
      <c r="J1633" t="s">
        <v>20</v>
      </c>
      <c r="K1633">
        <v>4581</v>
      </c>
      <c r="L1633">
        <v>6</v>
      </c>
      <c r="M1633">
        <v>29</v>
      </c>
      <c r="N1633">
        <v>44885</v>
      </c>
      <c r="O1633">
        <v>0.63</v>
      </c>
      <c r="P1633">
        <v>3</v>
      </c>
      <c r="Q1633">
        <v>38</v>
      </c>
      <c r="R1633">
        <v>10</v>
      </c>
    </row>
    <row r="1634" spans="1:18" x14ac:dyDescent="0.25">
      <c r="A1634">
        <v>6180951</v>
      </c>
      <c r="B1634" t="s">
        <v>2117</v>
      </c>
      <c r="C1634">
        <v>30404330</v>
      </c>
      <c r="D1634" t="s">
        <v>1249</v>
      </c>
      <c r="E1634">
        <f t="shared" ca="1" si="25"/>
        <v>50</v>
      </c>
      <c r="F1634">
        <f>INDEX(ID_barrio!$A$2:$A$49,MATCH(G1634,ID_barrio!$B$2:$B$49,0))</f>
        <v>10</v>
      </c>
      <c r="G1634" t="s">
        <v>72</v>
      </c>
      <c r="H1634">
        <v>-34.588479999999997</v>
      </c>
      <c r="I1634">
        <v>-58.441130000000001</v>
      </c>
      <c r="J1634" t="s">
        <v>24</v>
      </c>
      <c r="K1634">
        <v>2623</v>
      </c>
      <c r="L1634">
        <v>20</v>
      </c>
      <c r="M1634">
        <v>24</v>
      </c>
      <c r="N1634">
        <v>44898</v>
      </c>
      <c r="O1634">
        <v>0.26</v>
      </c>
      <c r="P1634">
        <v>2</v>
      </c>
      <c r="Q1634">
        <v>267</v>
      </c>
      <c r="R1634">
        <v>2</v>
      </c>
    </row>
    <row r="1635" spans="1:18" x14ac:dyDescent="0.25">
      <c r="A1635">
        <v>7618461</v>
      </c>
      <c r="B1635" t="s">
        <v>2118</v>
      </c>
      <c r="C1635">
        <v>39957349</v>
      </c>
      <c r="D1635" t="s">
        <v>2119</v>
      </c>
      <c r="E1635">
        <f t="shared" ca="1" si="25"/>
        <v>50</v>
      </c>
      <c r="F1635">
        <f>INDEX(ID_barrio!$A$2:$A$49,MATCH(G1635,ID_barrio!$B$2:$B$49,0))</f>
        <v>6</v>
      </c>
      <c r="G1635" t="s">
        <v>43</v>
      </c>
      <c r="H1635">
        <v>-34.613979999999998</v>
      </c>
      <c r="I1635">
        <v>-58.39716</v>
      </c>
      <c r="J1635" t="s">
        <v>20</v>
      </c>
      <c r="K1635">
        <v>7048</v>
      </c>
      <c r="L1635">
        <v>4</v>
      </c>
      <c r="M1635">
        <v>34</v>
      </c>
      <c r="N1635">
        <v>44888</v>
      </c>
      <c r="O1635">
        <v>0.39</v>
      </c>
      <c r="P1635">
        <v>1</v>
      </c>
      <c r="Q1635">
        <v>337</v>
      </c>
      <c r="R1635">
        <v>4</v>
      </c>
    </row>
    <row r="1636" spans="1:18" x14ac:dyDescent="0.25">
      <c r="A1636">
        <v>6197425</v>
      </c>
      <c r="B1636" t="s">
        <v>2120</v>
      </c>
      <c r="C1636">
        <v>26605223</v>
      </c>
      <c r="D1636" t="s">
        <v>590</v>
      </c>
      <c r="E1636">
        <f t="shared" ca="1" si="25"/>
        <v>55</v>
      </c>
      <c r="F1636">
        <f>INDEX(ID_barrio!$A$2:$A$49,MATCH(G1636,ID_barrio!$B$2:$B$49,0))</f>
        <v>8</v>
      </c>
      <c r="G1636" t="s">
        <v>48</v>
      </c>
      <c r="H1636">
        <v>-34.600610000000003</v>
      </c>
      <c r="I1636">
        <v>-58.417200000000001</v>
      </c>
      <c r="J1636" t="s">
        <v>20</v>
      </c>
      <c r="K1636">
        <v>5110</v>
      </c>
      <c r="L1636">
        <v>3</v>
      </c>
      <c r="M1636">
        <v>19</v>
      </c>
      <c r="N1636">
        <v>44887</v>
      </c>
      <c r="O1636">
        <v>0.26</v>
      </c>
      <c r="P1636">
        <v>1</v>
      </c>
      <c r="Q1636">
        <v>176</v>
      </c>
      <c r="R1636">
        <v>5</v>
      </c>
    </row>
    <row r="1637" spans="1:18" x14ac:dyDescent="0.25">
      <c r="A1637">
        <v>7630540</v>
      </c>
      <c r="B1637" t="s">
        <v>2121</v>
      </c>
      <c r="C1637">
        <v>15709876</v>
      </c>
      <c r="D1637" t="s">
        <v>1535</v>
      </c>
      <c r="E1637">
        <f t="shared" ca="1" si="25"/>
        <v>29</v>
      </c>
      <c r="F1637">
        <f>INDEX(ID_barrio!$A$2:$A$49,MATCH(G1637,ID_barrio!$B$2:$B$49,0))</f>
        <v>7</v>
      </c>
      <c r="G1637" t="s">
        <v>45</v>
      </c>
      <c r="H1637">
        <v>-34.596980000000002</v>
      </c>
      <c r="I1637">
        <v>-58.408279999999998</v>
      </c>
      <c r="J1637" t="s">
        <v>20</v>
      </c>
      <c r="K1637">
        <v>16738</v>
      </c>
      <c r="L1637">
        <v>3</v>
      </c>
      <c r="M1637">
        <v>36</v>
      </c>
      <c r="N1637">
        <v>44886</v>
      </c>
      <c r="O1637">
        <v>0.69</v>
      </c>
      <c r="P1637">
        <v>11</v>
      </c>
      <c r="Q1637">
        <v>300</v>
      </c>
      <c r="R1637">
        <v>16</v>
      </c>
    </row>
    <row r="1638" spans="1:18" x14ac:dyDescent="0.25">
      <c r="A1638">
        <v>6213869</v>
      </c>
      <c r="B1638" t="s">
        <v>2122</v>
      </c>
      <c r="C1638">
        <v>32221099</v>
      </c>
      <c r="D1638" t="s">
        <v>18413</v>
      </c>
      <c r="E1638">
        <f t="shared" ca="1" si="25"/>
        <v>35</v>
      </c>
      <c r="F1638">
        <f>INDEX(ID_barrio!$A$2:$A$49,MATCH(G1638,ID_barrio!$B$2:$B$49,0))</f>
        <v>1</v>
      </c>
      <c r="G1638" t="s">
        <v>19</v>
      </c>
      <c r="H1638">
        <v>-34.58249</v>
      </c>
      <c r="I1638">
        <v>-58.403820000000003</v>
      </c>
      <c r="J1638" t="s">
        <v>20</v>
      </c>
      <c r="K1638">
        <v>3901</v>
      </c>
      <c r="L1638">
        <v>3</v>
      </c>
      <c r="M1638">
        <v>144</v>
      </c>
      <c r="N1638">
        <v>44909</v>
      </c>
      <c r="O1638">
        <v>1.57</v>
      </c>
      <c r="P1638">
        <v>2</v>
      </c>
      <c r="Q1638">
        <v>93</v>
      </c>
      <c r="R1638">
        <v>34</v>
      </c>
    </row>
    <row r="1639" spans="1:18" x14ac:dyDescent="0.25">
      <c r="A1639">
        <v>6950196</v>
      </c>
      <c r="B1639" t="s">
        <v>18414</v>
      </c>
      <c r="C1639">
        <v>36438901</v>
      </c>
      <c r="D1639" t="s">
        <v>2102</v>
      </c>
      <c r="E1639">
        <f t="shared" ca="1" si="25"/>
        <v>52</v>
      </c>
      <c r="F1639">
        <f>INDEX(ID_barrio!$A$2:$A$49,MATCH(G1639,ID_barrio!$B$2:$B$49,0))</f>
        <v>7</v>
      </c>
      <c r="G1639" t="s">
        <v>45</v>
      </c>
      <c r="H1639">
        <v>-34.59545</v>
      </c>
      <c r="I1639">
        <v>-58.39414</v>
      </c>
      <c r="J1639" t="s">
        <v>20</v>
      </c>
      <c r="K1639">
        <v>26605</v>
      </c>
      <c r="L1639">
        <v>5</v>
      </c>
      <c r="M1639">
        <v>86</v>
      </c>
      <c r="N1639">
        <v>44892</v>
      </c>
      <c r="O1639">
        <v>0.95</v>
      </c>
      <c r="P1639">
        <v>9</v>
      </c>
      <c r="Q1639">
        <v>64</v>
      </c>
      <c r="R1639">
        <v>4</v>
      </c>
    </row>
    <row r="1640" spans="1:18" x14ac:dyDescent="0.25">
      <c r="A1640">
        <v>7631016</v>
      </c>
      <c r="B1640" t="s">
        <v>2123</v>
      </c>
      <c r="C1640">
        <v>15709876</v>
      </c>
      <c r="D1640" t="s">
        <v>1535</v>
      </c>
      <c r="E1640">
        <f t="shared" ca="1" si="25"/>
        <v>51</v>
      </c>
      <c r="F1640">
        <f>INDEX(ID_barrio!$A$2:$A$49,MATCH(G1640,ID_barrio!$B$2:$B$49,0))</f>
        <v>7</v>
      </c>
      <c r="G1640" t="s">
        <v>45</v>
      </c>
      <c r="H1640">
        <v>-34.596980000000002</v>
      </c>
      <c r="I1640">
        <v>-58.408279999999998</v>
      </c>
      <c r="J1640" t="s">
        <v>20</v>
      </c>
      <c r="K1640">
        <v>11453</v>
      </c>
      <c r="L1640">
        <v>3</v>
      </c>
      <c r="M1640">
        <v>16</v>
      </c>
      <c r="N1640">
        <v>44620</v>
      </c>
      <c r="O1640">
        <v>0.26</v>
      </c>
      <c r="P1640">
        <v>11</v>
      </c>
      <c r="Q1640">
        <v>36</v>
      </c>
      <c r="R1640">
        <v>2</v>
      </c>
    </row>
    <row r="1641" spans="1:18" x14ac:dyDescent="0.25">
      <c r="A1641">
        <v>6966250</v>
      </c>
      <c r="B1641" t="s">
        <v>2124</v>
      </c>
      <c r="C1641">
        <v>3739043</v>
      </c>
      <c r="D1641" t="s">
        <v>666</v>
      </c>
      <c r="E1641">
        <f t="shared" ca="1" si="25"/>
        <v>58</v>
      </c>
      <c r="F1641">
        <f>INDEX(ID_barrio!$A$2:$A$49,MATCH(G1641,ID_barrio!$B$2:$B$49,0))</f>
        <v>1</v>
      </c>
      <c r="G1641" t="s">
        <v>19</v>
      </c>
      <c r="H1641">
        <v>-34.594479999999997</v>
      </c>
      <c r="I1641">
        <v>-58.417610000000003</v>
      </c>
      <c r="J1641" t="s">
        <v>20</v>
      </c>
      <c r="K1641">
        <v>4310</v>
      </c>
      <c r="L1641">
        <v>7</v>
      </c>
      <c r="M1641">
        <v>4</v>
      </c>
      <c r="N1641">
        <v>44917</v>
      </c>
      <c r="O1641">
        <v>0.04</v>
      </c>
      <c r="P1641">
        <v>2</v>
      </c>
      <c r="Q1641">
        <v>321</v>
      </c>
      <c r="R1641">
        <v>1</v>
      </c>
    </row>
    <row r="1642" spans="1:18" x14ac:dyDescent="0.25">
      <c r="A1642">
        <v>6967166</v>
      </c>
      <c r="B1642" t="s">
        <v>2125</v>
      </c>
      <c r="C1642">
        <v>1409800</v>
      </c>
      <c r="D1642" t="s">
        <v>103</v>
      </c>
      <c r="E1642">
        <f t="shared" ca="1" si="25"/>
        <v>62</v>
      </c>
      <c r="F1642">
        <f>INDEX(ID_barrio!$A$2:$A$49,MATCH(G1642,ID_barrio!$B$2:$B$49,0))</f>
        <v>7</v>
      </c>
      <c r="G1642" t="s">
        <v>45</v>
      </c>
      <c r="H1642">
        <v>-34.594290000000001</v>
      </c>
      <c r="I1642">
        <v>-58.412399999999998</v>
      </c>
      <c r="J1642" t="s">
        <v>20</v>
      </c>
      <c r="K1642">
        <v>18625</v>
      </c>
      <c r="L1642">
        <v>1</v>
      </c>
      <c r="M1642">
        <v>17</v>
      </c>
      <c r="N1642">
        <v>43814</v>
      </c>
      <c r="O1642">
        <v>0.19</v>
      </c>
      <c r="P1642">
        <v>60</v>
      </c>
      <c r="Q1642">
        <v>364</v>
      </c>
      <c r="R1642">
        <v>0</v>
      </c>
    </row>
    <row r="1643" spans="1:18" x14ac:dyDescent="0.25">
      <c r="A1643">
        <v>7633104</v>
      </c>
      <c r="B1643" t="s">
        <v>2126</v>
      </c>
      <c r="C1643">
        <v>21703643</v>
      </c>
      <c r="D1643" t="s">
        <v>2127</v>
      </c>
      <c r="E1643">
        <f t="shared" ca="1" si="25"/>
        <v>69</v>
      </c>
      <c r="F1643">
        <f>INDEX(ID_barrio!$A$2:$A$49,MATCH(G1643,ID_barrio!$B$2:$B$49,0))</f>
        <v>1</v>
      </c>
      <c r="G1643" t="s">
        <v>19</v>
      </c>
      <c r="H1643">
        <v>-34.574860000000001</v>
      </c>
      <c r="I1643">
        <v>-58.437840000000001</v>
      </c>
      <c r="J1643" t="s">
        <v>20</v>
      </c>
      <c r="K1643">
        <v>58265</v>
      </c>
      <c r="L1643">
        <v>7</v>
      </c>
      <c r="M1643">
        <v>4</v>
      </c>
      <c r="N1643">
        <v>43897</v>
      </c>
      <c r="O1643">
        <v>0.06</v>
      </c>
      <c r="P1643">
        <v>4</v>
      </c>
      <c r="Q1643">
        <v>28</v>
      </c>
      <c r="R1643">
        <v>0</v>
      </c>
    </row>
    <row r="1644" spans="1:18" x14ac:dyDescent="0.25">
      <c r="A1644">
        <v>6967996</v>
      </c>
      <c r="B1644" t="s">
        <v>18415</v>
      </c>
      <c r="C1644">
        <v>36534512</v>
      </c>
      <c r="D1644" t="s">
        <v>164</v>
      </c>
      <c r="E1644">
        <f t="shared" ca="1" si="25"/>
        <v>70</v>
      </c>
      <c r="F1644">
        <f>INDEX(ID_barrio!$A$2:$A$49,MATCH(G1644,ID_barrio!$B$2:$B$49,0))</f>
        <v>3</v>
      </c>
      <c r="G1644" t="s">
        <v>32</v>
      </c>
      <c r="H1644">
        <v>-34.609690000000001</v>
      </c>
      <c r="I1644">
        <v>-58.389850000000003</v>
      </c>
      <c r="J1644" t="s">
        <v>20</v>
      </c>
      <c r="K1644">
        <v>6872</v>
      </c>
      <c r="L1644">
        <v>2</v>
      </c>
      <c r="M1644">
        <v>25</v>
      </c>
      <c r="N1644">
        <v>44899</v>
      </c>
      <c r="O1644">
        <v>0.28000000000000003</v>
      </c>
      <c r="P1644">
        <v>1</v>
      </c>
      <c r="Q1644">
        <v>163</v>
      </c>
      <c r="R1644">
        <v>21</v>
      </c>
    </row>
    <row r="1645" spans="1:18" x14ac:dyDescent="0.25">
      <c r="A1645">
        <v>6219884</v>
      </c>
      <c r="B1645" t="s">
        <v>2128</v>
      </c>
      <c r="C1645">
        <v>9802480</v>
      </c>
      <c r="D1645" t="s">
        <v>993</v>
      </c>
      <c r="E1645">
        <f t="shared" ca="1" si="25"/>
        <v>64</v>
      </c>
      <c r="F1645">
        <f>INDEX(ID_barrio!$A$2:$A$49,MATCH(G1645,ID_barrio!$B$2:$B$49,0))</f>
        <v>8</v>
      </c>
      <c r="G1645" t="s">
        <v>48</v>
      </c>
      <c r="H1645">
        <v>-34.612789999999997</v>
      </c>
      <c r="I1645">
        <v>-58.420200000000001</v>
      </c>
      <c r="J1645" t="s">
        <v>20</v>
      </c>
      <c r="K1645">
        <v>6343</v>
      </c>
      <c r="L1645">
        <v>5</v>
      </c>
      <c r="M1645">
        <v>54</v>
      </c>
      <c r="N1645">
        <v>44898</v>
      </c>
      <c r="O1645">
        <v>0.65</v>
      </c>
      <c r="P1645">
        <v>3</v>
      </c>
      <c r="Q1645">
        <v>27</v>
      </c>
      <c r="R1645">
        <v>4</v>
      </c>
    </row>
    <row r="1646" spans="1:18" x14ac:dyDescent="0.25">
      <c r="A1646">
        <v>7633935</v>
      </c>
      <c r="B1646" t="s">
        <v>2129</v>
      </c>
      <c r="C1646">
        <v>11824790</v>
      </c>
      <c r="D1646" t="s">
        <v>1674</v>
      </c>
      <c r="E1646">
        <f t="shared" ca="1" si="25"/>
        <v>61</v>
      </c>
      <c r="F1646">
        <f>INDEX(ID_barrio!$A$2:$A$49,MATCH(G1646,ID_barrio!$B$2:$B$49,0))</f>
        <v>1</v>
      </c>
      <c r="G1646" t="s">
        <v>19</v>
      </c>
      <c r="H1646">
        <v>-34.573079999999997</v>
      </c>
      <c r="I1646">
        <v>-58.422800000000002</v>
      </c>
      <c r="J1646" t="s">
        <v>20</v>
      </c>
      <c r="K1646">
        <v>8633</v>
      </c>
      <c r="L1646">
        <v>4</v>
      </c>
      <c r="M1646">
        <v>34</v>
      </c>
      <c r="N1646">
        <v>43885</v>
      </c>
      <c r="O1646">
        <v>0.39</v>
      </c>
      <c r="P1646">
        <v>6</v>
      </c>
      <c r="Q1646">
        <v>104</v>
      </c>
      <c r="R1646">
        <v>0</v>
      </c>
    </row>
    <row r="1647" spans="1:18" x14ac:dyDescent="0.25">
      <c r="A1647">
        <v>6236753</v>
      </c>
      <c r="B1647" t="s">
        <v>2130</v>
      </c>
      <c r="C1647">
        <v>3093425</v>
      </c>
      <c r="D1647" t="s">
        <v>295</v>
      </c>
      <c r="E1647">
        <f t="shared" ca="1" si="25"/>
        <v>30</v>
      </c>
      <c r="F1647">
        <f>INDEX(ID_barrio!$A$2:$A$49,MATCH(G1647,ID_barrio!$B$2:$B$49,0))</f>
        <v>24</v>
      </c>
      <c r="G1647" t="s">
        <v>451</v>
      </c>
      <c r="H1647">
        <v>-34.621609999999997</v>
      </c>
      <c r="I1647">
        <v>-58.436959999999999</v>
      </c>
      <c r="J1647" t="s">
        <v>24</v>
      </c>
      <c r="K1647">
        <v>3524</v>
      </c>
      <c r="L1647">
        <v>2</v>
      </c>
      <c r="M1647">
        <v>11</v>
      </c>
      <c r="N1647">
        <v>44889</v>
      </c>
      <c r="O1647">
        <v>0.12</v>
      </c>
      <c r="P1647">
        <v>1</v>
      </c>
      <c r="Q1647">
        <v>179</v>
      </c>
      <c r="R1647">
        <v>1</v>
      </c>
    </row>
    <row r="1648" spans="1:18" x14ac:dyDescent="0.25">
      <c r="A1648">
        <v>7933052</v>
      </c>
      <c r="B1648" t="s">
        <v>2131</v>
      </c>
      <c r="C1648">
        <v>15900304</v>
      </c>
      <c r="D1648" t="s">
        <v>435</v>
      </c>
      <c r="E1648">
        <f t="shared" ca="1" si="25"/>
        <v>51</v>
      </c>
      <c r="F1648">
        <f>INDEX(ID_barrio!$A$2:$A$49,MATCH(G1648,ID_barrio!$B$2:$B$49,0))</f>
        <v>1</v>
      </c>
      <c r="G1648" t="s">
        <v>19</v>
      </c>
      <c r="H1648">
        <v>-34.580390000000001</v>
      </c>
      <c r="I1648">
        <v>-58.42801</v>
      </c>
      <c r="J1648" t="s">
        <v>20</v>
      </c>
      <c r="K1648">
        <v>13020</v>
      </c>
      <c r="L1648">
        <v>4</v>
      </c>
      <c r="M1648">
        <v>44</v>
      </c>
      <c r="N1648">
        <v>44889</v>
      </c>
      <c r="O1648">
        <v>0.51</v>
      </c>
      <c r="P1648">
        <v>42</v>
      </c>
      <c r="Q1648">
        <v>347</v>
      </c>
      <c r="R1648">
        <v>6</v>
      </c>
    </row>
    <row r="1649" spans="1:18" x14ac:dyDescent="0.25">
      <c r="A1649">
        <v>6973486</v>
      </c>
      <c r="B1649" t="s">
        <v>2132</v>
      </c>
      <c r="C1649">
        <v>20565756</v>
      </c>
      <c r="D1649" t="s">
        <v>2133</v>
      </c>
      <c r="E1649">
        <f t="shared" ca="1" si="25"/>
        <v>43</v>
      </c>
      <c r="F1649">
        <f>INDEX(ID_barrio!$A$2:$A$49,MATCH(G1649,ID_barrio!$B$2:$B$49,0))</f>
        <v>10</v>
      </c>
      <c r="G1649" t="s">
        <v>72</v>
      </c>
      <c r="H1649">
        <v>-34.586289999999998</v>
      </c>
      <c r="I1649">
        <v>-58.448140000000002</v>
      </c>
      <c r="J1649" t="s">
        <v>20</v>
      </c>
      <c r="K1649">
        <v>5110</v>
      </c>
      <c r="L1649">
        <v>60</v>
      </c>
      <c r="M1649">
        <v>0</v>
      </c>
      <c r="P1649">
        <v>1</v>
      </c>
      <c r="Q1649">
        <v>58</v>
      </c>
      <c r="R1649">
        <v>0</v>
      </c>
    </row>
    <row r="1650" spans="1:18" x14ac:dyDescent="0.25">
      <c r="A1650">
        <v>7635936</v>
      </c>
      <c r="B1650" t="s">
        <v>2134</v>
      </c>
      <c r="C1650">
        <v>4435671</v>
      </c>
      <c r="D1650" t="s">
        <v>132</v>
      </c>
      <c r="E1650">
        <f t="shared" ca="1" si="25"/>
        <v>52</v>
      </c>
      <c r="F1650">
        <f>INDEX(ID_barrio!$A$2:$A$49,MATCH(G1650,ID_barrio!$B$2:$B$49,0))</f>
        <v>1</v>
      </c>
      <c r="G1650" t="s">
        <v>19</v>
      </c>
      <c r="H1650">
        <v>-34.568129999999996</v>
      </c>
      <c r="I1650">
        <v>-58.435870000000001</v>
      </c>
      <c r="J1650" t="s">
        <v>20</v>
      </c>
      <c r="K1650">
        <v>7048</v>
      </c>
      <c r="L1650">
        <v>3</v>
      </c>
      <c r="M1650">
        <v>37</v>
      </c>
      <c r="N1650">
        <v>44892</v>
      </c>
      <c r="O1650">
        <v>0.45</v>
      </c>
      <c r="P1650">
        <v>4</v>
      </c>
      <c r="Q1650">
        <v>204</v>
      </c>
      <c r="R1650">
        <v>13</v>
      </c>
    </row>
    <row r="1651" spans="1:18" x14ac:dyDescent="0.25">
      <c r="A1651">
        <v>7645489</v>
      </c>
      <c r="B1651" t="s">
        <v>2135</v>
      </c>
      <c r="C1651">
        <v>19251435</v>
      </c>
      <c r="D1651" t="s">
        <v>803</v>
      </c>
      <c r="E1651">
        <f t="shared" ca="1" si="25"/>
        <v>45</v>
      </c>
      <c r="F1651">
        <f>INDEX(ID_barrio!$A$2:$A$49,MATCH(G1651,ID_barrio!$B$2:$B$49,0))</f>
        <v>13</v>
      </c>
      <c r="G1651" t="s">
        <v>99</v>
      </c>
      <c r="H1651">
        <v>-34.604120000000002</v>
      </c>
      <c r="I1651">
        <v>-58.451300000000003</v>
      </c>
      <c r="J1651" t="s">
        <v>24</v>
      </c>
      <c r="K1651">
        <v>2000</v>
      </c>
      <c r="L1651">
        <v>1</v>
      </c>
      <c r="M1651">
        <v>33</v>
      </c>
      <c r="N1651">
        <v>44873</v>
      </c>
      <c r="O1651">
        <v>0.37</v>
      </c>
      <c r="P1651">
        <v>1</v>
      </c>
      <c r="Q1651">
        <v>240</v>
      </c>
      <c r="R1651">
        <v>4</v>
      </c>
    </row>
    <row r="1652" spans="1:18" x14ac:dyDescent="0.25">
      <c r="A1652">
        <v>6989067</v>
      </c>
      <c r="B1652" t="s">
        <v>2136</v>
      </c>
      <c r="C1652">
        <v>19053018</v>
      </c>
      <c r="D1652" t="s">
        <v>157</v>
      </c>
      <c r="E1652">
        <f t="shared" ca="1" si="25"/>
        <v>37</v>
      </c>
      <c r="F1652">
        <f>INDEX(ID_barrio!$A$2:$A$49,MATCH(G1652,ID_barrio!$B$2:$B$49,0))</f>
        <v>1</v>
      </c>
      <c r="G1652" t="s">
        <v>19</v>
      </c>
      <c r="H1652">
        <v>-34.580179999999999</v>
      </c>
      <c r="I1652">
        <v>-58.426839999999999</v>
      </c>
      <c r="J1652" t="s">
        <v>20</v>
      </c>
      <c r="K1652">
        <v>10697</v>
      </c>
      <c r="L1652">
        <v>3</v>
      </c>
      <c r="M1652">
        <v>166</v>
      </c>
      <c r="N1652">
        <v>44907</v>
      </c>
      <c r="O1652">
        <v>1.85</v>
      </c>
      <c r="P1652">
        <v>1</v>
      </c>
      <c r="Q1652">
        <v>77</v>
      </c>
      <c r="R1652">
        <v>26</v>
      </c>
    </row>
    <row r="1653" spans="1:18" x14ac:dyDescent="0.25">
      <c r="A1653">
        <v>7933316</v>
      </c>
      <c r="B1653" t="s">
        <v>2137</v>
      </c>
      <c r="C1653">
        <v>15900304</v>
      </c>
      <c r="D1653" t="s">
        <v>435</v>
      </c>
      <c r="E1653">
        <f t="shared" ca="1" si="25"/>
        <v>50</v>
      </c>
      <c r="F1653">
        <f>INDEX(ID_barrio!$A$2:$A$49,MATCH(G1653,ID_barrio!$B$2:$B$49,0))</f>
        <v>1</v>
      </c>
      <c r="G1653" t="s">
        <v>19</v>
      </c>
      <c r="H1653">
        <v>-34.580350000000003</v>
      </c>
      <c r="I1653">
        <v>-58.426720000000003</v>
      </c>
      <c r="J1653" t="s">
        <v>20</v>
      </c>
      <c r="K1653">
        <v>10496</v>
      </c>
      <c r="L1653">
        <v>2</v>
      </c>
      <c r="M1653">
        <v>46</v>
      </c>
      <c r="N1653">
        <v>44643</v>
      </c>
      <c r="O1653">
        <v>0.53</v>
      </c>
      <c r="P1653">
        <v>42</v>
      </c>
      <c r="Q1653">
        <v>303</v>
      </c>
      <c r="R1653">
        <v>7</v>
      </c>
    </row>
    <row r="1654" spans="1:18" x14ac:dyDescent="0.25">
      <c r="A1654">
        <v>7650826</v>
      </c>
      <c r="B1654" t="s">
        <v>2138</v>
      </c>
      <c r="C1654">
        <v>39826338</v>
      </c>
      <c r="D1654" t="s">
        <v>410</v>
      </c>
      <c r="E1654">
        <f t="shared" ca="1" si="25"/>
        <v>40</v>
      </c>
      <c r="F1654">
        <f>INDEX(ID_barrio!$A$2:$A$49,MATCH(G1654,ID_barrio!$B$2:$B$49,0))</f>
        <v>1</v>
      </c>
      <c r="G1654" t="s">
        <v>19</v>
      </c>
      <c r="H1654">
        <v>-34.586210000000001</v>
      </c>
      <c r="I1654">
        <v>-58.42606</v>
      </c>
      <c r="J1654" t="s">
        <v>20</v>
      </c>
      <c r="K1654">
        <v>20791</v>
      </c>
      <c r="L1654">
        <v>5</v>
      </c>
      <c r="M1654">
        <v>25</v>
      </c>
      <c r="N1654">
        <v>44861</v>
      </c>
      <c r="O1654">
        <v>0.28999999999999998</v>
      </c>
      <c r="P1654">
        <v>9</v>
      </c>
      <c r="Q1654">
        <v>255</v>
      </c>
      <c r="R1654">
        <v>6</v>
      </c>
    </row>
    <row r="1655" spans="1:18" x14ac:dyDescent="0.25">
      <c r="A1655">
        <v>7937803</v>
      </c>
      <c r="B1655" t="s">
        <v>2139</v>
      </c>
      <c r="C1655">
        <v>29435081</v>
      </c>
      <c r="D1655" t="s">
        <v>2140</v>
      </c>
      <c r="E1655">
        <f t="shared" ca="1" si="25"/>
        <v>76</v>
      </c>
      <c r="F1655">
        <f>INDEX(ID_barrio!$A$2:$A$49,MATCH(G1655,ID_barrio!$B$2:$B$49,0))</f>
        <v>7</v>
      </c>
      <c r="G1655" t="s">
        <v>45</v>
      </c>
      <c r="H1655">
        <v>-34.59102</v>
      </c>
      <c r="I1655">
        <v>-58.396439999999998</v>
      </c>
      <c r="J1655" t="s">
        <v>20</v>
      </c>
      <c r="K1655">
        <v>14347</v>
      </c>
      <c r="L1655">
        <v>2</v>
      </c>
      <c r="M1655">
        <v>74</v>
      </c>
      <c r="N1655">
        <v>44871</v>
      </c>
      <c r="O1655">
        <v>0.83</v>
      </c>
      <c r="P1655">
        <v>3</v>
      </c>
      <c r="Q1655">
        <v>169</v>
      </c>
      <c r="R1655">
        <v>21</v>
      </c>
    </row>
    <row r="1656" spans="1:18" x14ac:dyDescent="0.25">
      <c r="A1656">
        <v>6989801</v>
      </c>
      <c r="B1656" t="s">
        <v>2141</v>
      </c>
      <c r="C1656">
        <v>11039889</v>
      </c>
      <c r="D1656" t="s">
        <v>1154</v>
      </c>
      <c r="E1656">
        <f t="shared" ca="1" si="25"/>
        <v>59</v>
      </c>
      <c r="F1656">
        <f>INDEX(ID_barrio!$A$2:$A$49,MATCH(G1656,ID_barrio!$B$2:$B$49,0))</f>
        <v>1</v>
      </c>
      <c r="G1656" t="s">
        <v>19</v>
      </c>
      <c r="H1656">
        <v>-34.582549999999998</v>
      </c>
      <c r="I1656">
        <v>-58.421779999999998</v>
      </c>
      <c r="J1656" t="s">
        <v>20</v>
      </c>
      <c r="K1656">
        <v>15857</v>
      </c>
      <c r="L1656">
        <v>3</v>
      </c>
      <c r="M1656">
        <v>81</v>
      </c>
      <c r="N1656">
        <v>44425</v>
      </c>
      <c r="O1656">
        <v>0.89</v>
      </c>
      <c r="P1656">
        <v>7</v>
      </c>
      <c r="Q1656">
        <v>312</v>
      </c>
      <c r="R1656">
        <v>0</v>
      </c>
    </row>
    <row r="1657" spans="1:18" x14ac:dyDescent="0.25">
      <c r="A1657">
        <v>7657631</v>
      </c>
      <c r="B1657" t="s">
        <v>2142</v>
      </c>
      <c r="C1657">
        <v>33151659</v>
      </c>
      <c r="D1657" t="s">
        <v>1928</v>
      </c>
      <c r="E1657">
        <f t="shared" ca="1" si="25"/>
        <v>29</v>
      </c>
      <c r="F1657">
        <f>INDEX(ID_barrio!$A$2:$A$49,MATCH(G1657,ID_barrio!$B$2:$B$49,0))</f>
        <v>1</v>
      </c>
      <c r="G1657" t="s">
        <v>19</v>
      </c>
      <c r="H1657">
        <v>-34.577669999999998</v>
      </c>
      <c r="I1657">
        <v>-58.40466</v>
      </c>
      <c r="J1657" t="s">
        <v>20</v>
      </c>
      <c r="K1657">
        <v>20137</v>
      </c>
      <c r="L1657">
        <v>3</v>
      </c>
      <c r="M1657">
        <v>6</v>
      </c>
      <c r="N1657">
        <v>43847</v>
      </c>
      <c r="O1657">
        <v>7.0000000000000007E-2</v>
      </c>
      <c r="P1657">
        <v>3</v>
      </c>
      <c r="Q1657">
        <v>348</v>
      </c>
      <c r="R1657">
        <v>0</v>
      </c>
    </row>
    <row r="1658" spans="1:18" x14ac:dyDescent="0.25">
      <c r="A1658">
        <v>7663945</v>
      </c>
      <c r="B1658" t="s">
        <v>2143</v>
      </c>
      <c r="C1658">
        <v>622759</v>
      </c>
      <c r="D1658" t="s">
        <v>253</v>
      </c>
      <c r="E1658">
        <f t="shared" ca="1" si="25"/>
        <v>49</v>
      </c>
      <c r="F1658">
        <f>INDEX(ID_barrio!$A$2:$A$49,MATCH(G1658,ID_barrio!$B$2:$B$49,0))</f>
        <v>18</v>
      </c>
      <c r="G1658" t="s">
        <v>177</v>
      </c>
      <c r="H1658">
        <v>-34.573439999999998</v>
      </c>
      <c r="I1658">
        <v>-58.451819999999998</v>
      </c>
      <c r="J1658" t="s">
        <v>24</v>
      </c>
      <c r="K1658">
        <v>2964</v>
      </c>
      <c r="L1658">
        <v>3</v>
      </c>
      <c r="M1658">
        <v>1</v>
      </c>
      <c r="N1658">
        <v>43292</v>
      </c>
      <c r="O1658">
        <v>0.02</v>
      </c>
      <c r="P1658">
        <v>1</v>
      </c>
      <c r="Q1658">
        <v>354</v>
      </c>
      <c r="R1658">
        <v>0</v>
      </c>
    </row>
    <row r="1659" spans="1:18" x14ac:dyDescent="0.25">
      <c r="A1659">
        <v>6998223</v>
      </c>
      <c r="B1659" t="s">
        <v>2144</v>
      </c>
      <c r="C1659">
        <v>36691391</v>
      </c>
      <c r="D1659" t="s">
        <v>18312</v>
      </c>
      <c r="E1659">
        <f t="shared" ca="1" si="25"/>
        <v>69</v>
      </c>
      <c r="F1659">
        <f>INDEX(ID_barrio!$A$2:$A$49,MATCH(G1659,ID_barrio!$B$2:$B$49,0))</f>
        <v>9</v>
      </c>
      <c r="G1659" t="s">
        <v>55</v>
      </c>
      <c r="H1659">
        <v>-34.62567</v>
      </c>
      <c r="I1659">
        <v>-58.376620000000003</v>
      </c>
      <c r="J1659" t="s">
        <v>20</v>
      </c>
      <c r="K1659">
        <v>7929</v>
      </c>
      <c r="L1659">
        <v>4</v>
      </c>
      <c r="M1659">
        <v>43</v>
      </c>
      <c r="N1659">
        <v>44912</v>
      </c>
      <c r="O1659">
        <v>0.99</v>
      </c>
      <c r="P1659">
        <v>2</v>
      </c>
      <c r="Q1659">
        <v>280</v>
      </c>
      <c r="R1659">
        <v>22</v>
      </c>
    </row>
    <row r="1660" spans="1:18" x14ac:dyDescent="0.25">
      <c r="A1660">
        <v>7938486</v>
      </c>
      <c r="B1660" t="s">
        <v>2145</v>
      </c>
      <c r="C1660">
        <v>8493754</v>
      </c>
      <c r="D1660" t="s">
        <v>2146</v>
      </c>
      <c r="E1660">
        <f t="shared" ca="1" si="25"/>
        <v>30</v>
      </c>
      <c r="F1660">
        <f>INDEX(ID_barrio!$A$2:$A$49,MATCH(G1660,ID_barrio!$B$2:$B$49,0))</f>
        <v>1</v>
      </c>
      <c r="G1660" t="s">
        <v>19</v>
      </c>
      <c r="H1660">
        <v>-34.58211</v>
      </c>
      <c r="I1660">
        <v>-58.407789999999999</v>
      </c>
      <c r="J1660" t="s">
        <v>20</v>
      </c>
      <c r="K1660">
        <v>6872</v>
      </c>
      <c r="L1660">
        <v>3</v>
      </c>
      <c r="M1660">
        <v>169</v>
      </c>
      <c r="N1660">
        <v>44917</v>
      </c>
      <c r="O1660">
        <v>1.91</v>
      </c>
      <c r="P1660">
        <v>7</v>
      </c>
      <c r="Q1660">
        <v>333</v>
      </c>
      <c r="R1660">
        <v>25</v>
      </c>
    </row>
    <row r="1661" spans="1:18" x14ac:dyDescent="0.25">
      <c r="A1661">
        <v>7951251</v>
      </c>
      <c r="B1661" t="s">
        <v>2147</v>
      </c>
      <c r="C1661">
        <v>40296651</v>
      </c>
      <c r="D1661" t="s">
        <v>18200</v>
      </c>
      <c r="E1661">
        <f t="shared" ca="1" si="25"/>
        <v>28</v>
      </c>
      <c r="F1661">
        <f>INDEX(ID_barrio!$A$2:$A$49,MATCH(G1661,ID_barrio!$B$2:$B$49,0))</f>
        <v>12</v>
      </c>
      <c r="G1661" t="s">
        <v>87</v>
      </c>
      <c r="H1661">
        <v>-34.55874</v>
      </c>
      <c r="I1661">
        <v>-58.445509999999999</v>
      </c>
      <c r="J1661" t="s">
        <v>20</v>
      </c>
      <c r="K1661">
        <v>24919</v>
      </c>
      <c r="L1661">
        <v>1</v>
      </c>
      <c r="M1661">
        <v>0</v>
      </c>
      <c r="P1661">
        <v>1</v>
      </c>
      <c r="Q1661">
        <v>87</v>
      </c>
      <c r="R1661">
        <v>0</v>
      </c>
    </row>
    <row r="1662" spans="1:18" x14ac:dyDescent="0.25">
      <c r="A1662">
        <v>7664558</v>
      </c>
      <c r="B1662" t="s">
        <v>2148</v>
      </c>
      <c r="C1662">
        <v>18927106</v>
      </c>
      <c r="D1662" t="s">
        <v>230</v>
      </c>
      <c r="E1662">
        <f t="shared" ca="1" si="25"/>
        <v>36</v>
      </c>
      <c r="F1662">
        <f>INDEX(ID_barrio!$A$2:$A$49,MATCH(G1662,ID_barrio!$B$2:$B$49,0))</f>
        <v>1</v>
      </c>
      <c r="G1662" t="s">
        <v>19</v>
      </c>
      <c r="H1662">
        <v>-34.581429999999997</v>
      </c>
      <c r="I1662">
        <v>-58.422159999999998</v>
      </c>
      <c r="J1662" t="s">
        <v>20</v>
      </c>
      <c r="K1662">
        <v>5689</v>
      </c>
      <c r="L1662">
        <v>2</v>
      </c>
      <c r="M1662">
        <v>250</v>
      </c>
      <c r="N1662">
        <v>44918</v>
      </c>
      <c r="O1662">
        <v>2.84</v>
      </c>
      <c r="P1662">
        <v>1</v>
      </c>
      <c r="Q1662">
        <v>14</v>
      </c>
      <c r="R1662">
        <v>56</v>
      </c>
    </row>
    <row r="1663" spans="1:18" x14ac:dyDescent="0.25">
      <c r="A1663">
        <v>7952880</v>
      </c>
      <c r="B1663" t="s">
        <v>2149</v>
      </c>
      <c r="C1663">
        <v>41938573</v>
      </c>
      <c r="D1663" t="s">
        <v>2150</v>
      </c>
      <c r="E1663">
        <f t="shared" ca="1" si="25"/>
        <v>71</v>
      </c>
      <c r="F1663">
        <f>INDEX(ID_barrio!$A$2:$A$49,MATCH(G1663,ID_barrio!$B$2:$B$49,0))</f>
        <v>1</v>
      </c>
      <c r="G1663" t="s">
        <v>19</v>
      </c>
      <c r="H1663">
        <v>-34.57743</v>
      </c>
      <c r="I1663">
        <v>-58.434579999999997</v>
      </c>
      <c r="J1663" t="s">
        <v>20</v>
      </c>
      <c r="K1663">
        <v>6886</v>
      </c>
      <c r="L1663">
        <v>30</v>
      </c>
      <c r="M1663">
        <v>0</v>
      </c>
      <c r="P1663">
        <v>1</v>
      </c>
      <c r="Q1663">
        <v>0</v>
      </c>
      <c r="R1663">
        <v>0</v>
      </c>
    </row>
    <row r="1664" spans="1:18" x14ac:dyDescent="0.25">
      <c r="A1664">
        <v>7031038</v>
      </c>
      <c r="B1664" t="s">
        <v>2151</v>
      </c>
      <c r="C1664">
        <v>3380366</v>
      </c>
      <c r="D1664" t="s">
        <v>213</v>
      </c>
      <c r="E1664">
        <f t="shared" ca="1" si="25"/>
        <v>62</v>
      </c>
      <c r="F1664">
        <f>INDEX(ID_barrio!$A$2:$A$49,MATCH(G1664,ID_barrio!$B$2:$B$49,0))</f>
        <v>1</v>
      </c>
      <c r="G1664" t="s">
        <v>19</v>
      </c>
      <c r="H1664">
        <v>-34.596429999999998</v>
      </c>
      <c r="I1664">
        <v>-58.417819999999999</v>
      </c>
      <c r="J1664" t="s">
        <v>24</v>
      </c>
      <c r="K1664">
        <v>6660</v>
      </c>
      <c r="L1664">
        <v>2</v>
      </c>
      <c r="M1664">
        <v>107</v>
      </c>
      <c r="N1664">
        <v>44900</v>
      </c>
      <c r="O1664">
        <v>1.18</v>
      </c>
      <c r="P1664">
        <v>7</v>
      </c>
      <c r="Q1664">
        <v>94</v>
      </c>
      <c r="R1664">
        <v>4</v>
      </c>
    </row>
    <row r="1665" spans="1:19" x14ac:dyDescent="0.25">
      <c r="A1665">
        <v>7674964</v>
      </c>
      <c r="B1665" t="s">
        <v>2152</v>
      </c>
      <c r="C1665">
        <v>39636504</v>
      </c>
      <c r="D1665" t="s">
        <v>2095</v>
      </c>
      <c r="E1665">
        <f t="shared" ca="1" si="25"/>
        <v>48</v>
      </c>
      <c r="F1665">
        <f>INDEX(ID_barrio!$A$2:$A$49,MATCH(G1665,ID_barrio!$B$2:$B$49,0))</f>
        <v>6</v>
      </c>
      <c r="G1665" t="s">
        <v>43</v>
      </c>
      <c r="H1665">
        <v>-34.603639999999999</v>
      </c>
      <c r="I1665">
        <v>-58.394460000000002</v>
      </c>
      <c r="J1665" t="s">
        <v>20</v>
      </c>
      <c r="K1665">
        <v>6167</v>
      </c>
      <c r="L1665">
        <v>4</v>
      </c>
      <c r="M1665">
        <v>44</v>
      </c>
      <c r="N1665">
        <v>44877</v>
      </c>
      <c r="O1665">
        <v>0.49</v>
      </c>
      <c r="P1665">
        <v>6</v>
      </c>
      <c r="Q1665">
        <v>312</v>
      </c>
      <c r="R1665">
        <v>8</v>
      </c>
    </row>
    <row r="1666" spans="1:19" x14ac:dyDescent="0.25">
      <c r="A1666">
        <v>7031906</v>
      </c>
      <c r="B1666" t="s">
        <v>2153</v>
      </c>
      <c r="C1666">
        <v>36865017</v>
      </c>
      <c r="D1666" t="s">
        <v>383</v>
      </c>
      <c r="E1666">
        <f t="shared" ca="1" si="25"/>
        <v>58</v>
      </c>
      <c r="F1666">
        <f>INDEX(ID_barrio!$A$2:$A$49,MATCH(G1666,ID_barrio!$B$2:$B$49,0))</f>
        <v>1</v>
      </c>
      <c r="G1666" t="s">
        <v>19</v>
      </c>
      <c r="H1666">
        <v>-34.586599999999997</v>
      </c>
      <c r="I1666">
        <v>-58.440759999999997</v>
      </c>
      <c r="J1666" t="s">
        <v>20</v>
      </c>
      <c r="K1666">
        <v>8685</v>
      </c>
      <c r="L1666">
        <v>2</v>
      </c>
      <c r="M1666">
        <v>8</v>
      </c>
      <c r="N1666">
        <v>44899</v>
      </c>
      <c r="O1666">
        <v>1.24</v>
      </c>
      <c r="P1666">
        <v>1</v>
      </c>
      <c r="Q1666">
        <v>352</v>
      </c>
      <c r="R1666">
        <v>8</v>
      </c>
    </row>
    <row r="1667" spans="1:19" x14ac:dyDescent="0.25">
      <c r="A1667">
        <v>7032529</v>
      </c>
      <c r="B1667" t="s">
        <v>2154</v>
      </c>
      <c r="C1667">
        <v>4994194</v>
      </c>
      <c r="D1667" t="s">
        <v>1229</v>
      </c>
      <c r="E1667">
        <f t="shared" ref="E1667:E1730" ca="1" si="26">RANDBETWEEN(28,79)</f>
        <v>30</v>
      </c>
      <c r="F1667">
        <f>INDEX(ID_barrio!$A$2:$A$49,MATCH(G1667,ID_barrio!$B$2:$B$49,0))</f>
        <v>1</v>
      </c>
      <c r="G1667" t="s">
        <v>19</v>
      </c>
      <c r="H1667">
        <v>-34.582990000000002</v>
      </c>
      <c r="I1667">
        <v>-58.433199999999999</v>
      </c>
      <c r="J1667" t="s">
        <v>20</v>
      </c>
      <c r="K1667">
        <v>15857</v>
      </c>
      <c r="L1667">
        <v>4</v>
      </c>
      <c r="M1667">
        <v>11</v>
      </c>
      <c r="N1667">
        <v>43970</v>
      </c>
      <c r="O1667">
        <v>0.13</v>
      </c>
      <c r="P1667">
        <v>13</v>
      </c>
      <c r="Q1667">
        <v>28</v>
      </c>
      <c r="R1667">
        <v>0</v>
      </c>
    </row>
    <row r="1668" spans="1:19" x14ac:dyDescent="0.25">
      <c r="A1668">
        <v>7971148</v>
      </c>
      <c r="B1668" t="s">
        <v>2155</v>
      </c>
      <c r="C1668">
        <v>42061760</v>
      </c>
      <c r="D1668" t="s">
        <v>161</v>
      </c>
      <c r="E1668">
        <f t="shared" ca="1" si="26"/>
        <v>78</v>
      </c>
      <c r="F1668">
        <f>INDEX(ID_barrio!$A$2:$A$49,MATCH(G1668,ID_barrio!$B$2:$B$49,0))</f>
        <v>24</v>
      </c>
      <c r="G1668" t="s">
        <v>451</v>
      </c>
      <c r="H1668">
        <v>-34.624569999999999</v>
      </c>
      <c r="I1668">
        <v>-58.441600000000001</v>
      </c>
      <c r="J1668" t="s">
        <v>24</v>
      </c>
      <c r="K1668">
        <v>3524</v>
      </c>
      <c r="L1668">
        <v>2</v>
      </c>
      <c r="M1668">
        <v>69</v>
      </c>
      <c r="N1668">
        <v>44879</v>
      </c>
      <c r="O1668">
        <v>0.8</v>
      </c>
      <c r="P1668">
        <v>2</v>
      </c>
      <c r="Q1668">
        <v>104</v>
      </c>
      <c r="R1668">
        <v>9</v>
      </c>
    </row>
    <row r="1669" spans="1:19" x14ac:dyDescent="0.25">
      <c r="A1669">
        <v>7675368</v>
      </c>
      <c r="B1669" t="s">
        <v>2156</v>
      </c>
      <c r="C1669">
        <v>39636504</v>
      </c>
      <c r="D1669" t="s">
        <v>2095</v>
      </c>
      <c r="E1669">
        <f t="shared" ca="1" si="26"/>
        <v>41</v>
      </c>
      <c r="F1669">
        <f>INDEX(ID_barrio!$A$2:$A$49,MATCH(G1669,ID_barrio!$B$2:$B$49,0))</f>
        <v>6</v>
      </c>
      <c r="G1669" t="s">
        <v>43</v>
      </c>
      <c r="H1669">
        <v>-34.603340000000003</v>
      </c>
      <c r="I1669">
        <v>-58.39293</v>
      </c>
      <c r="J1669" t="s">
        <v>20</v>
      </c>
      <c r="K1669">
        <v>6167</v>
      </c>
      <c r="L1669">
        <v>4</v>
      </c>
      <c r="M1669">
        <v>23</v>
      </c>
      <c r="N1669">
        <v>44914</v>
      </c>
      <c r="O1669">
        <v>0.42</v>
      </c>
      <c r="P1669">
        <v>6</v>
      </c>
      <c r="Q1669">
        <v>316</v>
      </c>
      <c r="R1669">
        <v>16</v>
      </c>
      <c r="S1669">
        <v>1136795296</v>
      </c>
    </row>
    <row r="1670" spans="1:19" x14ac:dyDescent="0.25">
      <c r="A1670">
        <v>7675431</v>
      </c>
      <c r="B1670" t="s">
        <v>2157</v>
      </c>
      <c r="C1670">
        <v>39636504</v>
      </c>
      <c r="D1670" t="s">
        <v>2095</v>
      </c>
      <c r="E1670">
        <f t="shared" ca="1" si="26"/>
        <v>53</v>
      </c>
      <c r="F1670">
        <f>INDEX(ID_barrio!$A$2:$A$49,MATCH(G1670,ID_barrio!$B$2:$B$49,0))</f>
        <v>6</v>
      </c>
      <c r="G1670" t="s">
        <v>43</v>
      </c>
      <c r="H1670">
        <v>-34.603409999999997</v>
      </c>
      <c r="I1670">
        <v>-58.393419999999999</v>
      </c>
      <c r="J1670" t="s">
        <v>20</v>
      </c>
      <c r="K1670">
        <v>6167</v>
      </c>
      <c r="L1670">
        <v>4</v>
      </c>
      <c r="M1670">
        <v>17</v>
      </c>
      <c r="N1670">
        <v>44843</v>
      </c>
      <c r="O1670">
        <v>0.2</v>
      </c>
      <c r="P1670">
        <v>6</v>
      </c>
      <c r="Q1670">
        <v>314</v>
      </c>
      <c r="R1670">
        <v>6</v>
      </c>
    </row>
    <row r="1671" spans="1:19" x14ac:dyDescent="0.25">
      <c r="A1671">
        <v>7971154</v>
      </c>
      <c r="B1671" t="s">
        <v>2158</v>
      </c>
      <c r="C1671">
        <v>1614683</v>
      </c>
      <c r="D1671" t="s">
        <v>2159</v>
      </c>
      <c r="E1671">
        <f t="shared" ca="1" si="26"/>
        <v>50</v>
      </c>
      <c r="F1671">
        <f>INDEX(ID_barrio!$A$2:$A$49,MATCH(G1671,ID_barrio!$B$2:$B$49,0))</f>
        <v>13</v>
      </c>
      <c r="G1671" t="s">
        <v>99</v>
      </c>
      <c r="H1671">
        <v>-34.592309999999998</v>
      </c>
      <c r="I1671">
        <v>-58.437919999999998</v>
      </c>
      <c r="J1671" t="s">
        <v>20</v>
      </c>
      <c r="K1671">
        <v>6318</v>
      </c>
      <c r="L1671">
        <v>28</v>
      </c>
      <c r="M1671">
        <v>215</v>
      </c>
      <c r="N1671">
        <v>44921</v>
      </c>
      <c r="O1671">
        <v>2.4300000000000002</v>
      </c>
      <c r="P1671">
        <v>3</v>
      </c>
      <c r="Q1671">
        <v>286</v>
      </c>
      <c r="R1671">
        <v>9</v>
      </c>
    </row>
    <row r="1672" spans="1:19" x14ac:dyDescent="0.25">
      <c r="A1672">
        <v>7050596</v>
      </c>
      <c r="B1672" t="s">
        <v>18416</v>
      </c>
      <c r="C1672">
        <v>4994194</v>
      </c>
      <c r="D1672" t="s">
        <v>1229</v>
      </c>
      <c r="E1672">
        <f t="shared" ca="1" si="26"/>
        <v>45</v>
      </c>
      <c r="F1672">
        <f>INDEX(ID_barrio!$A$2:$A$49,MATCH(G1672,ID_barrio!$B$2:$B$49,0))</f>
        <v>1</v>
      </c>
      <c r="G1672" t="s">
        <v>19</v>
      </c>
      <c r="H1672">
        <v>-34.581899999999997</v>
      </c>
      <c r="I1672">
        <v>-58.433689999999999</v>
      </c>
      <c r="J1672" t="s">
        <v>20</v>
      </c>
      <c r="K1672">
        <v>21187</v>
      </c>
      <c r="L1672">
        <v>3</v>
      </c>
      <c r="M1672">
        <v>35</v>
      </c>
      <c r="N1672">
        <v>44913</v>
      </c>
      <c r="O1672">
        <v>0.47</v>
      </c>
      <c r="P1672">
        <v>13</v>
      </c>
      <c r="Q1672">
        <v>231</v>
      </c>
      <c r="R1672">
        <v>13</v>
      </c>
    </row>
    <row r="1673" spans="1:19" x14ac:dyDescent="0.25">
      <c r="A1673">
        <v>7676398</v>
      </c>
      <c r="B1673" t="s">
        <v>2160</v>
      </c>
      <c r="C1673">
        <v>853184</v>
      </c>
      <c r="D1673" t="s">
        <v>159</v>
      </c>
      <c r="E1673">
        <f t="shared" ca="1" si="26"/>
        <v>52</v>
      </c>
      <c r="F1673">
        <f>INDEX(ID_barrio!$A$2:$A$49,MATCH(G1673,ID_barrio!$B$2:$B$49,0))</f>
        <v>1</v>
      </c>
      <c r="G1673" t="s">
        <v>19</v>
      </c>
      <c r="H1673">
        <v>-34.587490000000003</v>
      </c>
      <c r="I1673">
        <v>-58.42201</v>
      </c>
      <c r="J1673" t="s">
        <v>20</v>
      </c>
      <c r="K1673">
        <v>7929</v>
      </c>
      <c r="L1673">
        <v>30</v>
      </c>
      <c r="M1673">
        <v>75</v>
      </c>
      <c r="N1673">
        <v>44681</v>
      </c>
      <c r="O1673">
        <v>0.84</v>
      </c>
      <c r="P1673">
        <v>3</v>
      </c>
      <c r="Q1673">
        <v>0</v>
      </c>
      <c r="R1673">
        <v>1</v>
      </c>
    </row>
    <row r="1674" spans="1:19" x14ac:dyDescent="0.25">
      <c r="A1674">
        <v>7974173</v>
      </c>
      <c r="B1674" t="s">
        <v>2161</v>
      </c>
      <c r="C1674">
        <v>560338</v>
      </c>
      <c r="D1674" t="s">
        <v>204</v>
      </c>
      <c r="E1674">
        <f t="shared" ca="1" si="26"/>
        <v>44</v>
      </c>
      <c r="F1674">
        <f>INDEX(ID_barrio!$A$2:$A$49,MATCH(G1674,ID_barrio!$B$2:$B$49,0))</f>
        <v>7</v>
      </c>
      <c r="G1674" t="s">
        <v>45</v>
      </c>
      <c r="H1674">
        <v>-34.595010000000002</v>
      </c>
      <c r="I1674">
        <v>-58.397649999999999</v>
      </c>
      <c r="J1674" t="s">
        <v>20</v>
      </c>
      <c r="K1674">
        <v>11176</v>
      </c>
      <c r="L1674">
        <v>2</v>
      </c>
      <c r="M1674">
        <v>115</v>
      </c>
      <c r="N1674">
        <v>44885</v>
      </c>
      <c r="O1674">
        <v>1.29</v>
      </c>
      <c r="P1674">
        <v>23</v>
      </c>
      <c r="Q1674">
        <v>309</v>
      </c>
      <c r="R1674">
        <v>27</v>
      </c>
    </row>
    <row r="1675" spans="1:19" x14ac:dyDescent="0.25">
      <c r="A1675">
        <v>7693511</v>
      </c>
      <c r="B1675" t="s">
        <v>2162</v>
      </c>
      <c r="C1675">
        <v>40405189</v>
      </c>
      <c r="D1675" t="s">
        <v>2163</v>
      </c>
      <c r="E1675">
        <f t="shared" ca="1" si="26"/>
        <v>58</v>
      </c>
      <c r="F1675">
        <f>INDEX(ID_barrio!$A$2:$A$49,MATCH(G1675,ID_barrio!$B$2:$B$49,0))</f>
        <v>5</v>
      </c>
      <c r="G1675" t="s">
        <v>38</v>
      </c>
      <c r="H1675">
        <v>-34.607460000000003</v>
      </c>
      <c r="I1675">
        <v>-58.385939999999998</v>
      </c>
      <c r="J1675" t="s">
        <v>20</v>
      </c>
      <c r="K1675">
        <v>15177</v>
      </c>
      <c r="L1675">
        <v>4</v>
      </c>
      <c r="M1675">
        <v>0</v>
      </c>
      <c r="P1675">
        <v>1</v>
      </c>
      <c r="Q1675">
        <v>365</v>
      </c>
      <c r="R1675">
        <v>0</v>
      </c>
    </row>
    <row r="1676" spans="1:19" x14ac:dyDescent="0.25">
      <c r="A1676">
        <v>7986402</v>
      </c>
      <c r="B1676" t="s">
        <v>2164</v>
      </c>
      <c r="C1676">
        <v>6943255</v>
      </c>
      <c r="D1676" t="s">
        <v>2165</v>
      </c>
      <c r="E1676">
        <f t="shared" ca="1" si="26"/>
        <v>66</v>
      </c>
      <c r="F1676">
        <f>INDEX(ID_barrio!$A$2:$A$49,MATCH(G1676,ID_barrio!$B$2:$B$49,0))</f>
        <v>18</v>
      </c>
      <c r="G1676" t="s">
        <v>177</v>
      </c>
      <c r="H1676">
        <v>-34.571559999999998</v>
      </c>
      <c r="I1676">
        <v>-58.451659999999997</v>
      </c>
      <c r="J1676" t="s">
        <v>20</v>
      </c>
      <c r="K1676">
        <v>8810</v>
      </c>
      <c r="L1676">
        <v>14</v>
      </c>
      <c r="M1676">
        <v>111</v>
      </c>
      <c r="N1676">
        <v>44865</v>
      </c>
      <c r="O1676">
        <v>1.26</v>
      </c>
      <c r="P1676">
        <v>2</v>
      </c>
      <c r="Q1676">
        <v>62</v>
      </c>
      <c r="R1676">
        <v>10</v>
      </c>
      <c r="S1676">
        <v>27322670112</v>
      </c>
    </row>
    <row r="1677" spans="1:19" x14ac:dyDescent="0.25">
      <c r="A1677">
        <v>7065908</v>
      </c>
      <c r="B1677" t="s">
        <v>18417</v>
      </c>
      <c r="C1677">
        <v>37047974</v>
      </c>
      <c r="D1677" t="s">
        <v>2166</v>
      </c>
      <c r="E1677">
        <f t="shared" ca="1" si="26"/>
        <v>30</v>
      </c>
      <c r="F1677">
        <f>INDEX(ID_barrio!$A$2:$A$49,MATCH(G1677,ID_barrio!$B$2:$B$49,0))</f>
        <v>10</v>
      </c>
      <c r="G1677" t="s">
        <v>72</v>
      </c>
      <c r="H1677">
        <v>-34.58108</v>
      </c>
      <c r="I1677">
        <v>-58.453749999999999</v>
      </c>
      <c r="J1677" t="s">
        <v>20</v>
      </c>
      <c r="K1677">
        <v>6519</v>
      </c>
      <c r="L1677">
        <v>2</v>
      </c>
      <c r="M1677">
        <v>11</v>
      </c>
      <c r="N1677">
        <v>44865</v>
      </c>
      <c r="O1677">
        <v>0.21</v>
      </c>
      <c r="P1677">
        <v>1</v>
      </c>
      <c r="Q1677">
        <v>70</v>
      </c>
      <c r="R1677">
        <v>1</v>
      </c>
    </row>
    <row r="1678" spans="1:19" x14ac:dyDescent="0.25">
      <c r="A1678">
        <v>7068165</v>
      </c>
      <c r="B1678" t="s">
        <v>2167</v>
      </c>
      <c r="C1678">
        <v>24124144</v>
      </c>
      <c r="D1678" t="s">
        <v>197</v>
      </c>
      <c r="E1678">
        <f t="shared" ca="1" si="26"/>
        <v>75</v>
      </c>
      <c r="F1678">
        <f>INDEX(ID_barrio!$A$2:$A$49,MATCH(G1678,ID_barrio!$B$2:$B$49,0))</f>
        <v>13</v>
      </c>
      <c r="G1678" t="s">
        <v>99</v>
      </c>
      <c r="H1678">
        <v>-34.594430000000003</v>
      </c>
      <c r="I1678">
        <v>-58.445599999999999</v>
      </c>
      <c r="J1678" t="s">
        <v>20</v>
      </c>
      <c r="K1678">
        <v>4682</v>
      </c>
      <c r="L1678">
        <v>4</v>
      </c>
      <c r="M1678">
        <v>23</v>
      </c>
      <c r="N1678">
        <v>44918</v>
      </c>
      <c r="O1678">
        <v>0.28000000000000003</v>
      </c>
      <c r="P1678">
        <v>1</v>
      </c>
      <c r="Q1678">
        <v>279</v>
      </c>
      <c r="R1678">
        <v>5</v>
      </c>
    </row>
    <row r="1679" spans="1:19" x14ac:dyDescent="0.25">
      <c r="A1679">
        <v>7708103</v>
      </c>
      <c r="B1679" t="s">
        <v>2168</v>
      </c>
      <c r="C1679">
        <v>3295321</v>
      </c>
      <c r="D1679" t="s">
        <v>71</v>
      </c>
      <c r="E1679">
        <f t="shared" ca="1" si="26"/>
        <v>44</v>
      </c>
      <c r="F1679">
        <f>INDEX(ID_barrio!$A$2:$A$49,MATCH(G1679,ID_barrio!$B$2:$B$49,0))</f>
        <v>1</v>
      </c>
      <c r="G1679" t="s">
        <v>19</v>
      </c>
      <c r="H1679">
        <v>-34.587339999999998</v>
      </c>
      <c r="I1679">
        <v>-58.423540000000003</v>
      </c>
      <c r="J1679" t="s">
        <v>20</v>
      </c>
      <c r="K1679">
        <v>7048</v>
      </c>
      <c r="L1679">
        <v>2</v>
      </c>
      <c r="M1679">
        <v>227</v>
      </c>
      <c r="N1679">
        <v>44919</v>
      </c>
      <c r="O1679">
        <v>2.5299999999999998</v>
      </c>
      <c r="P1679">
        <v>2</v>
      </c>
      <c r="Q1679">
        <v>317</v>
      </c>
      <c r="R1679">
        <v>38</v>
      </c>
    </row>
    <row r="1680" spans="1:19" x14ac:dyDescent="0.25">
      <c r="A1680">
        <v>7083804</v>
      </c>
      <c r="B1680" t="s">
        <v>2169</v>
      </c>
      <c r="C1680">
        <v>37123061</v>
      </c>
      <c r="D1680" t="s">
        <v>2170</v>
      </c>
      <c r="E1680">
        <f t="shared" ca="1" si="26"/>
        <v>30</v>
      </c>
      <c r="F1680">
        <f>INDEX(ID_barrio!$A$2:$A$49,MATCH(G1680,ID_barrio!$B$2:$B$49,0))</f>
        <v>10</v>
      </c>
      <c r="G1680" t="s">
        <v>72</v>
      </c>
      <c r="H1680">
        <v>-34.582650000000001</v>
      </c>
      <c r="I1680">
        <v>-58.45176</v>
      </c>
      <c r="J1680" t="s">
        <v>20</v>
      </c>
      <c r="K1680">
        <v>4243</v>
      </c>
      <c r="L1680">
        <v>7</v>
      </c>
      <c r="M1680">
        <v>34</v>
      </c>
      <c r="N1680">
        <v>43670</v>
      </c>
      <c r="O1680">
        <v>0.39</v>
      </c>
      <c r="P1680">
        <v>1</v>
      </c>
      <c r="Q1680">
        <v>304</v>
      </c>
      <c r="R1680">
        <v>0</v>
      </c>
    </row>
    <row r="1681" spans="1:19" x14ac:dyDescent="0.25">
      <c r="A1681">
        <v>7998553</v>
      </c>
      <c r="B1681" t="s">
        <v>2171</v>
      </c>
      <c r="C1681">
        <v>5262752</v>
      </c>
      <c r="D1681" t="s">
        <v>599</v>
      </c>
      <c r="E1681">
        <f t="shared" ca="1" si="26"/>
        <v>60</v>
      </c>
      <c r="F1681">
        <f>INDEX(ID_barrio!$A$2:$A$49,MATCH(G1681,ID_barrio!$B$2:$B$49,0))</f>
        <v>7</v>
      </c>
      <c r="G1681" t="s">
        <v>45</v>
      </c>
      <c r="H1681">
        <v>-34.58578</v>
      </c>
      <c r="I1681">
        <v>-58.401260000000001</v>
      </c>
      <c r="J1681" t="s">
        <v>20</v>
      </c>
      <c r="K1681">
        <v>10767</v>
      </c>
      <c r="L1681">
        <v>10</v>
      </c>
      <c r="M1681">
        <v>17</v>
      </c>
      <c r="N1681">
        <v>44629</v>
      </c>
      <c r="O1681">
        <v>0.19</v>
      </c>
      <c r="P1681">
        <v>4</v>
      </c>
      <c r="Q1681">
        <v>90</v>
      </c>
      <c r="R1681">
        <v>1</v>
      </c>
    </row>
    <row r="1682" spans="1:19" x14ac:dyDescent="0.25">
      <c r="A1682">
        <v>8028858</v>
      </c>
      <c r="B1682" t="s">
        <v>2172</v>
      </c>
      <c r="C1682">
        <v>1875949</v>
      </c>
      <c r="D1682" t="s">
        <v>578</v>
      </c>
      <c r="E1682">
        <f t="shared" ca="1" si="26"/>
        <v>71</v>
      </c>
      <c r="F1682">
        <f>INDEX(ID_barrio!$A$2:$A$49,MATCH(G1682,ID_barrio!$B$2:$B$49,0))</f>
        <v>7</v>
      </c>
      <c r="G1682" t="s">
        <v>45</v>
      </c>
      <c r="H1682">
        <v>-34.591949999999997</v>
      </c>
      <c r="I1682">
        <v>-58.394280000000002</v>
      </c>
      <c r="J1682" t="s">
        <v>20</v>
      </c>
      <c r="K1682">
        <v>44140</v>
      </c>
      <c r="L1682">
        <v>6</v>
      </c>
      <c r="M1682">
        <v>21</v>
      </c>
      <c r="N1682">
        <v>44651</v>
      </c>
      <c r="O1682">
        <v>0.24</v>
      </c>
      <c r="P1682">
        <v>74</v>
      </c>
      <c r="Q1682">
        <v>338</v>
      </c>
      <c r="R1682">
        <v>1</v>
      </c>
    </row>
    <row r="1683" spans="1:19" x14ac:dyDescent="0.25">
      <c r="A1683">
        <v>7710603</v>
      </c>
      <c r="B1683" t="s">
        <v>2173</v>
      </c>
      <c r="C1683">
        <v>39826338</v>
      </c>
      <c r="D1683" t="s">
        <v>410</v>
      </c>
      <c r="E1683">
        <f t="shared" ca="1" si="26"/>
        <v>55</v>
      </c>
      <c r="F1683">
        <f>INDEX(ID_barrio!$A$2:$A$49,MATCH(G1683,ID_barrio!$B$2:$B$49,0))</f>
        <v>1</v>
      </c>
      <c r="G1683" t="s">
        <v>19</v>
      </c>
      <c r="H1683">
        <v>-34.586210000000001</v>
      </c>
      <c r="I1683">
        <v>-58.42606</v>
      </c>
      <c r="J1683" t="s">
        <v>20</v>
      </c>
      <c r="K1683">
        <v>25548</v>
      </c>
      <c r="L1683">
        <v>5</v>
      </c>
      <c r="M1683">
        <v>25</v>
      </c>
      <c r="N1683">
        <v>44886</v>
      </c>
      <c r="O1683">
        <v>0.28999999999999998</v>
      </c>
      <c r="P1683">
        <v>9</v>
      </c>
      <c r="Q1683">
        <v>361</v>
      </c>
      <c r="R1683">
        <v>10</v>
      </c>
    </row>
    <row r="1684" spans="1:19" x14ac:dyDescent="0.25">
      <c r="A1684">
        <v>8029552</v>
      </c>
      <c r="B1684" t="s">
        <v>2174</v>
      </c>
      <c r="C1684">
        <v>42390977</v>
      </c>
      <c r="D1684" t="s">
        <v>2175</v>
      </c>
      <c r="E1684">
        <f t="shared" ca="1" si="26"/>
        <v>28</v>
      </c>
      <c r="F1684">
        <f>INDEX(ID_barrio!$A$2:$A$49,MATCH(G1684,ID_barrio!$B$2:$B$49,0))</f>
        <v>1</v>
      </c>
      <c r="G1684" t="s">
        <v>19</v>
      </c>
      <c r="H1684">
        <v>-34.585729999999998</v>
      </c>
      <c r="I1684">
        <v>-58.437620000000003</v>
      </c>
      <c r="J1684" t="s">
        <v>20</v>
      </c>
      <c r="K1684">
        <v>20967</v>
      </c>
      <c r="L1684">
        <v>3</v>
      </c>
      <c r="M1684">
        <v>5</v>
      </c>
      <c r="N1684">
        <v>43902</v>
      </c>
      <c r="O1684">
        <v>7.0000000000000007E-2</v>
      </c>
      <c r="P1684">
        <v>2</v>
      </c>
      <c r="Q1684">
        <v>119</v>
      </c>
      <c r="R1684">
        <v>0</v>
      </c>
    </row>
    <row r="1685" spans="1:19" x14ac:dyDescent="0.25">
      <c r="A1685">
        <v>7125542</v>
      </c>
      <c r="B1685" t="s">
        <v>18418</v>
      </c>
      <c r="C1685">
        <v>17424764</v>
      </c>
      <c r="D1685" t="s">
        <v>2176</v>
      </c>
      <c r="E1685">
        <f t="shared" ca="1" si="26"/>
        <v>59</v>
      </c>
      <c r="F1685">
        <f>INDEX(ID_barrio!$A$2:$A$49,MATCH(G1685,ID_barrio!$B$2:$B$49,0))</f>
        <v>1</v>
      </c>
      <c r="G1685" t="s">
        <v>19</v>
      </c>
      <c r="H1685">
        <v>-34.57385</v>
      </c>
      <c r="I1685">
        <v>-58.433610000000002</v>
      </c>
      <c r="J1685" t="s">
        <v>20</v>
      </c>
      <c r="K1685">
        <v>16310</v>
      </c>
      <c r="L1685">
        <v>1</v>
      </c>
      <c r="M1685">
        <v>42</v>
      </c>
      <c r="N1685">
        <v>44879</v>
      </c>
      <c r="O1685">
        <v>0.54</v>
      </c>
      <c r="P1685">
        <v>1</v>
      </c>
      <c r="Q1685">
        <v>180</v>
      </c>
      <c r="R1685">
        <v>8</v>
      </c>
      <c r="S1685">
        <v>541131596618</v>
      </c>
    </row>
    <row r="1686" spans="1:19" x14ac:dyDescent="0.25">
      <c r="A1686">
        <v>7712915</v>
      </c>
      <c r="B1686" t="s">
        <v>2177</v>
      </c>
      <c r="C1686">
        <v>39826338</v>
      </c>
      <c r="D1686" t="s">
        <v>410</v>
      </c>
      <c r="E1686">
        <f t="shared" ca="1" si="26"/>
        <v>51</v>
      </c>
      <c r="F1686">
        <f>INDEX(ID_barrio!$A$2:$A$49,MATCH(G1686,ID_barrio!$B$2:$B$49,0))</f>
        <v>1</v>
      </c>
      <c r="G1686" t="s">
        <v>19</v>
      </c>
      <c r="H1686">
        <v>-34.586210000000001</v>
      </c>
      <c r="I1686">
        <v>-58.42606</v>
      </c>
      <c r="J1686" t="s">
        <v>20</v>
      </c>
      <c r="K1686">
        <v>21672</v>
      </c>
      <c r="L1686">
        <v>5</v>
      </c>
      <c r="M1686">
        <v>30</v>
      </c>
      <c r="N1686">
        <v>44911</v>
      </c>
      <c r="O1686">
        <v>0.34</v>
      </c>
      <c r="P1686">
        <v>9</v>
      </c>
      <c r="Q1686">
        <v>319</v>
      </c>
      <c r="R1686">
        <v>14</v>
      </c>
    </row>
    <row r="1687" spans="1:19" x14ac:dyDescent="0.25">
      <c r="A1687">
        <v>7713452</v>
      </c>
      <c r="B1687" t="s">
        <v>18419</v>
      </c>
      <c r="C1687">
        <v>29530979</v>
      </c>
      <c r="D1687" t="s">
        <v>1932</v>
      </c>
      <c r="E1687">
        <f t="shared" ca="1" si="26"/>
        <v>39</v>
      </c>
      <c r="F1687">
        <f>INDEX(ID_barrio!$A$2:$A$49,MATCH(G1687,ID_barrio!$B$2:$B$49,0))</f>
        <v>21</v>
      </c>
      <c r="G1687" t="s">
        <v>273</v>
      </c>
      <c r="H1687">
        <v>-34.630110000000002</v>
      </c>
      <c r="I1687">
        <v>-58.423920000000003</v>
      </c>
      <c r="J1687" t="s">
        <v>24</v>
      </c>
      <c r="K1687">
        <v>5246</v>
      </c>
      <c r="L1687">
        <v>3</v>
      </c>
      <c r="M1687">
        <v>2</v>
      </c>
      <c r="N1687">
        <v>43588</v>
      </c>
      <c r="O1687">
        <v>0.04</v>
      </c>
      <c r="P1687">
        <v>2</v>
      </c>
      <c r="Q1687">
        <v>303</v>
      </c>
      <c r="R1687">
        <v>0</v>
      </c>
    </row>
    <row r="1688" spans="1:19" x14ac:dyDescent="0.25">
      <c r="A1688">
        <v>7127105</v>
      </c>
      <c r="B1688" t="s">
        <v>18420</v>
      </c>
      <c r="C1688">
        <v>37327858</v>
      </c>
      <c r="D1688" t="s">
        <v>157</v>
      </c>
      <c r="E1688">
        <f t="shared" ca="1" si="26"/>
        <v>77</v>
      </c>
      <c r="F1688">
        <f>INDEX(ID_barrio!$A$2:$A$49,MATCH(G1688,ID_barrio!$B$2:$B$49,0))</f>
        <v>1</v>
      </c>
      <c r="G1688" t="s">
        <v>19</v>
      </c>
      <c r="H1688">
        <v>-34.586550000000003</v>
      </c>
      <c r="I1688">
        <v>-58.422960000000003</v>
      </c>
      <c r="J1688" t="s">
        <v>20</v>
      </c>
      <c r="K1688">
        <v>5286</v>
      </c>
      <c r="L1688">
        <v>1</v>
      </c>
      <c r="M1688">
        <v>138</v>
      </c>
      <c r="N1688">
        <v>44913</v>
      </c>
      <c r="O1688">
        <v>1.52</v>
      </c>
      <c r="P1688">
        <v>2</v>
      </c>
      <c r="Q1688">
        <v>214</v>
      </c>
      <c r="R1688">
        <v>19</v>
      </c>
    </row>
    <row r="1689" spans="1:19" x14ac:dyDescent="0.25">
      <c r="A1689">
        <v>8036751</v>
      </c>
      <c r="B1689" t="s">
        <v>2178</v>
      </c>
      <c r="C1689">
        <v>42437667</v>
      </c>
      <c r="D1689" t="s">
        <v>2179</v>
      </c>
      <c r="E1689">
        <f t="shared" ca="1" si="26"/>
        <v>38</v>
      </c>
      <c r="F1689">
        <f>INDEX(ID_barrio!$A$2:$A$49,MATCH(G1689,ID_barrio!$B$2:$B$49,0))</f>
        <v>24</v>
      </c>
      <c r="G1689" t="s">
        <v>451</v>
      </c>
      <c r="H1689">
        <v>-34.61027</v>
      </c>
      <c r="I1689">
        <v>-58.43121</v>
      </c>
      <c r="J1689" t="s">
        <v>20</v>
      </c>
      <c r="K1689">
        <v>6558</v>
      </c>
      <c r="L1689">
        <v>2</v>
      </c>
      <c r="M1689">
        <v>5</v>
      </c>
      <c r="N1689">
        <v>43111</v>
      </c>
      <c r="O1689">
        <v>0.06</v>
      </c>
      <c r="P1689">
        <v>1</v>
      </c>
      <c r="Q1689">
        <v>365</v>
      </c>
      <c r="R1689">
        <v>0</v>
      </c>
    </row>
    <row r="1690" spans="1:19" x14ac:dyDescent="0.25">
      <c r="A1690">
        <v>7714248</v>
      </c>
      <c r="B1690" t="s">
        <v>2180</v>
      </c>
      <c r="C1690">
        <v>33445684</v>
      </c>
      <c r="D1690" t="s">
        <v>18421</v>
      </c>
      <c r="E1690">
        <f t="shared" ca="1" si="26"/>
        <v>49</v>
      </c>
      <c r="F1690">
        <f>INDEX(ID_barrio!$A$2:$A$49,MATCH(G1690,ID_barrio!$B$2:$B$49,0))</f>
        <v>5</v>
      </c>
      <c r="G1690" t="s">
        <v>38</v>
      </c>
      <c r="H1690">
        <v>-34.603180000000002</v>
      </c>
      <c r="I1690">
        <v>-58.37762</v>
      </c>
      <c r="J1690" t="s">
        <v>20</v>
      </c>
      <c r="K1690">
        <v>7677</v>
      </c>
      <c r="L1690">
        <v>2</v>
      </c>
      <c r="M1690">
        <v>41</v>
      </c>
      <c r="N1690">
        <v>44906</v>
      </c>
      <c r="O1690">
        <v>0.46</v>
      </c>
      <c r="P1690">
        <v>1</v>
      </c>
      <c r="Q1690">
        <v>365</v>
      </c>
      <c r="R1690">
        <v>7</v>
      </c>
    </row>
    <row r="1691" spans="1:19" x14ac:dyDescent="0.25">
      <c r="A1691">
        <v>7726010</v>
      </c>
      <c r="B1691" t="s">
        <v>2181</v>
      </c>
      <c r="C1691">
        <v>40596765</v>
      </c>
      <c r="D1691" t="s">
        <v>61</v>
      </c>
      <c r="E1691">
        <f t="shared" ca="1" si="26"/>
        <v>51</v>
      </c>
      <c r="F1691">
        <f>INDEX(ID_barrio!$A$2:$A$49,MATCH(G1691,ID_barrio!$B$2:$B$49,0))</f>
        <v>15</v>
      </c>
      <c r="G1691" t="s">
        <v>128</v>
      </c>
      <c r="H1691">
        <v>-34.59543</v>
      </c>
      <c r="I1691">
        <v>-58.374270000000003</v>
      </c>
      <c r="J1691" t="s">
        <v>20</v>
      </c>
      <c r="K1691">
        <v>4229</v>
      </c>
      <c r="L1691">
        <v>5</v>
      </c>
      <c r="M1691">
        <v>41</v>
      </c>
      <c r="N1691">
        <v>44857</v>
      </c>
      <c r="O1691">
        <v>0.46</v>
      </c>
      <c r="P1691">
        <v>1</v>
      </c>
      <c r="Q1691">
        <v>162</v>
      </c>
      <c r="R1691">
        <v>13</v>
      </c>
    </row>
    <row r="1692" spans="1:19" x14ac:dyDescent="0.25">
      <c r="A1692">
        <v>8048460</v>
      </c>
      <c r="B1692" t="s">
        <v>2182</v>
      </c>
      <c r="C1692">
        <v>40404701</v>
      </c>
      <c r="D1692" t="s">
        <v>599</v>
      </c>
      <c r="E1692">
        <f t="shared" ca="1" si="26"/>
        <v>36</v>
      </c>
      <c r="F1692">
        <f>INDEX(ID_barrio!$A$2:$A$49,MATCH(G1692,ID_barrio!$B$2:$B$49,0))</f>
        <v>7</v>
      </c>
      <c r="G1692" t="s">
        <v>45</v>
      </c>
      <c r="H1692">
        <v>-34.588160000000002</v>
      </c>
      <c r="I1692">
        <v>-58.395229999999998</v>
      </c>
      <c r="J1692" t="s">
        <v>20</v>
      </c>
      <c r="K1692">
        <v>428149</v>
      </c>
      <c r="L1692">
        <v>4</v>
      </c>
      <c r="M1692">
        <v>3</v>
      </c>
      <c r="N1692">
        <v>42841</v>
      </c>
      <c r="O1692">
        <v>0.04</v>
      </c>
      <c r="P1692">
        <v>1</v>
      </c>
      <c r="Q1692">
        <v>64</v>
      </c>
      <c r="R1692">
        <v>0</v>
      </c>
    </row>
    <row r="1693" spans="1:19" x14ac:dyDescent="0.25">
      <c r="A1693">
        <v>8049331</v>
      </c>
      <c r="B1693" t="s">
        <v>2183</v>
      </c>
      <c r="C1693">
        <v>3469227</v>
      </c>
      <c r="D1693" t="s">
        <v>585</v>
      </c>
      <c r="E1693">
        <f t="shared" ca="1" si="26"/>
        <v>47</v>
      </c>
      <c r="F1693">
        <f>INDEX(ID_barrio!$A$2:$A$49,MATCH(G1693,ID_barrio!$B$2:$B$49,0))</f>
        <v>7</v>
      </c>
      <c r="G1693" t="s">
        <v>45</v>
      </c>
      <c r="H1693">
        <v>-34.58681</v>
      </c>
      <c r="I1693">
        <v>-58.394829999999999</v>
      </c>
      <c r="J1693" t="s">
        <v>20</v>
      </c>
      <c r="K1693">
        <v>6519</v>
      </c>
      <c r="L1693">
        <v>3</v>
      </c>
      <c r="M1693">
        <v>4</v>
      </c>
      <c r="N1693">
        <v>43391</v>
      </c>
      <c r="O1693">
        <v>0.05</v>
      </c>
      <c r="P1693">
        <v>135</v>
      </c>
      <c r="Q1693">
        <v>282</v>
      </c>
      <c r="R1693">
        <v>0</v>
      </c>
    </row>
    <row r="1694" spans="1:19" x14ac:dyDescent="0.25">
      <c r="A1694">
        <v>7132050</v>
      </c>
      <c r="B1694" t="s">
        <v>2184</v>
      </c>
      <c r="C1694">
        <v>25502490</v>
      </c>
      <c r="D1694" t="s">
        <v>159</v>
      </c>
      <c r="E1694">
        <f t="shared" ca="1" si="26"/>
        <v>37</v>
      </c>
      <c r="F1694">
        <f>INDEX(ID_barrio!$A$2:$A$49,MATCH(G1694,ID_barrio!$B$2:$B$49,0))</f>
        <v>7</v>
      </c>
      <c r="G1694" t="s">
        <v>45</v>
      </c>
      <c r="H1694">
        <v>-34.589829999999999</v>
      </c>
      <c r="I1694">
        <v>-58.398670000000003</v>
      </c>
      <c r="J1694" t="s">
        <v>20</v>
      </c>
      <c r="K1694">
        <v>2467</v>
      </c>
      <c r="L1694">
        <v>15</v>
      </c>
      <c r="M1694">
        <v>26</v>
      </c>
      <c r="N1694">
        <v>44807</v>
      </c>
      <c r="O1694">
        <v>0.28999999999999998</v>
      </c>
      <c r="P1694">
        <v>1</v>
      </c>
      <c r="Q1694">
        <v>297</v>
      </c>
      <c r="R1694">
        <v>3</v>
      </c>
    </row>
    <row r="1695" spans="1:19" x14ac:dyDescent="0.25">
      <c r="A1695">
        <v>7728113</v>
      </c>
      <c r="B1695" t="s">
        <v>2185</v>
      </c>
      <c r="C1695">
        <v>21703643</v>
      </c>
      <c r="D1695" t="s">
        <v>2127</v>
      </c>
      <c r="E1695">
        <f t="shared" ca="1" si="26"/>
        <v>76</v>
      </c>
      <c r="F1695">
        <f>INDEX(ID_barrio!$A$2:$A$49,MATCH(G1695,ID_barrio!$B$2:$B$49,0))</f>
        <v>1</v>
      </c>
      <c r="G1695" t="s">
        <v>19</v>
      </c>
      <c r="H1695">
        <v>-34.585979999999999</v>
      </c>
      <c r="I1695">
        <v>-58.426220000000001</v>
      </c>
      <c r="J1695" t="s">
        <v>20</v>
      </c>
      <c r="K1695">
        <v>29072</v>
      </c>
      <c r="L1695">
        <v>6</v>
      </c>
      <c r="M1695">
        <v>10</v>
      </c>
      <c r="N1695">
        <v>43883</v>
      </c>
      <c r="O1695">
        <v>0.11</v>
      </c>
      <c r="P1695">
        <v>4</v>
      </c>
      <c r="Q1695">
        <v>356</v>
      </c>
      <c r="R1695">
        <v>0</v>
      </c>
    </row>
    <row r="1696" spans="1:19" x14ac:dyDescent="0.25">
      <c r="A1696">
        <v>7132114</v>
      </c>
      <c r="B1696" t="s">
        <v>18422</v>
      </c>
      <c r="C1696">
        <v>36438901</v>
      </c>
      <c r="D1696" t="s">
        <v>2102</v>
      </c>
      <c r="E1696">
        <f t="shared" ca="1" si="26"/>
        <v>72</v>
      </c>
      <c r="F1696">
        <f>INDEX(ID_barrio!$A$2:$A$49,MATCH(G1696,ID_barrio!$B$2:$B$49,0))</f>
        <v>7</v>
      </c>
      <c r="G1696" t="s">
        <v>45</v>
      </c>
      <c r="H1696">
        <v>-34.594079999999998</v>
      </c>
      <c r="I1696">
        <v>-58.39367</v>
      </c>
      <c r="J1696" t="s">
        <v>20</v>
      </c>
      <c r="K1696">
        <v>23081</v>
      </c>
      <c r="L1696">
        <v>5</v>
      </c>
      <c r="M1696">
        <v>65</v>
      </c>
      <c r="N1696">
        <v>44903</v>
      </c>
      <c r="O1696">
        <v>0.73</v>
      </c>
      <c r="P1696">
        <v>9</v>
      </c>
      <c r="Q1696">
        <v>63</v>
      </c>
      <c r="R1696">
        <v>6</v>
      </c>
    </row>
    <row r="1697" spans="1:18" x14ac:dyDescent="0.25">
      <c r="A1697">
        <v>8051331</v>
      </c>
      <c r="B1697" t="s">
        <v>2186</v>
      </c>
      <c r="C1697">
        <v>42519022</v>
      </c>
      <c r="D1697" t="s">
        <v>578</v>
      </c>
      <c r="E1697">
        <f t="shared" ca="1" si="26"/>
        <v>68</v>
      </c>
      <c r="F1697">
        <f>INDEX(ID_barrio!$A$2:$A$49,MATCH(G1697,ID_barrio!$B$2:$B$49,0))</f>
        <v>8</v>
      </c>
      <c r="G1697" t="s">
        <v>48</v>
      </c>
      <c r="H1697">
        <v>-34.606430000000003</v>
      </c>
      <c r="I1697">
        <v>-58.428080000000001</v>
      </c>
      <c r="J1697" t="s">
        <v>20</v>
      </c>
      <c r="K1697">
        <v>4393</v>
      </c>
      <c r="L1697">
        <v>7</v>
      </c>
      <c r="M1697">
        <v>54</v>
      </c>
      <c r="N1697">
        <v>44895</v>
      </c>
      <c r="O1697">
        <v>0.61</v>
      </c>
      <c r="P1697">
        <v>2</v>
      </c>
      <c r="Q1697">
        <v>123</v>
      </c>
      <c r="R1697">
        <v>15</v>
      </c>
    </row>
    <row r="1698" spans="1:18" x14ac:dyDescent="0.25">
      <c r="A1698">
        <v>7729419</v>
      </c>
      <c r="B1698" t="s">
        <v>2187</v>
      </c>
      <c r="C1698">
        <v>39826338</v>
      </c>
      <c r="D1698" t="s">
        <v>410</v>
      </c>
      <c r="E1698">
        <f t="shared" ca="1" si="26"/>
        <v>70</v>
      </c>
      <c r="F1698">
        <f>INDEX(ID_barrio!$A$2:$A$49,MATCH(G1698,ID_barrio!$B$2:$B$49,0))</f>
        <v>1</v>
      </c>
      <c r="G1698" t="s">
        <v>19</v>
      </c>
      <c r="H1698">
        <v>-34.586210000000001</v>
      </c>
      <c r="I1698">
        <v>-58.42606</v>
      </c>
      <c r="J1698" t="s">
        <v>24</v>
      </c>
      <c r="K1698">
        <v>14095</v>
      </c>
      <c r="L1698">
        <v>5</v>
      </c>
      <c r="M1698">
        <v>15</v>
      </c>
      <c r="N1698">
        <v>44891</v>
      </c>
      <c r="O1698">
        <v>0.3</v>
      </c>
      <c r="P1698">
        <v>9</v>
      </c>
      <c r="Q1698">
        <v>365</v>
      </c>
      <c r="R1698">
        <v>8</v>
      </c>
    </row>
    <row r="1699" spans="1:18" x14ac:dyDescent="0.25">
      <c r="A1699">
        <v>8052447</v>
      </c>
      <c r="B1699" t="s">
        <v>2188</v>
      </c>
      <c r="C1699">
        <v>10351573</v>
      </c>
      <c r="D1699" t="s">
        <v>485</v>
      </c>
      <c r="E1699">
        <f t="shared" ca="1" si="26"/>
        <v>68</v>
      </c>
      <c r="F1699">
        <f>INDEX(ID_barrio!$A$2:$A$49,MATCH(G1699,ID_barrio!$B$2:$B$49,0))</f>
        <v>7</v>
      </c>
      <c r="G1699" t="s">
        <v>45</v>
      </c>
      <c r="H1699">
        <v>-34.593020000000003</v>
      </c>
      <c r="I1699">
        <v>-58.399830000000001</v>
      </c>
      <c r="J1699" t="s">
        <v>20</v>
      </c>
      <c r="K1699">
        <v>5120</v>
      </c>
      <c r="L1699">
        <v>3</v>
      </c>
      <c r="M1699">
        <v>18</v>
      </c>
      <c r="N1699">
        <v>43709</v>
      </c>
      <c r="O1699">
        <v>0.21</v>
      </c>
      <c r="P1699">
        <v>1</v>
      </c>
      <c r="Q1699">
        <v>0</v>
      </c>
      <c r="R1699">
        <v>0</v>
      </c>
    </row>
    <row r="1700" spans="1:18" x14ac:dyDescent="0.25">
      <c r="A1700">
        <v>7139254</v>
      </c>
      <c r="B1700" t="s">
        <v>2189</v>
      </c>
      <c r="C1700">
        <v>5796183</v>
      </c>
      <c r="D1700" t="s">
        <v>1025</v>
      </c>
      <c r="E1700">
        <f t="shared" ca="1" si="26"/>
        <v>79</v>
      </c>
      <c r="F1700">
        <f>INDEX(ID_barrio!$A$2:$A$49,MATCH(G1700,ID_barrio!$B$2:$B$49,0))</f>
        <v>1</v>
      </c>
      <c r="G1700" t="s">
        <v>19</v>
      </c>
      <c r="H1700">
        <v>-34.594920000000002</v>
      </c>
      <c r="I1700">
        <v>-58.422690000000003</v>
      </c>
      <c r="J1700" t="s">
        <v>20</v>
      </c>
      <c r="K1700">
        <v>4684</v>
      </c>
      <c r="L1700">
        <v>3</v>
      </c>
      <c r="M1700">
        <v>21</v>
      </c>
      <c r="N1700">
        <v>44896</v>
      </c>
      <c r="O1700">
        <v>0.26</v>
      </c>
      <c r="P1700">
        <v>9</v>
      </c>
      <c r="Q1700">
        <v>292</v>
      </c>
      <c r="R1700">
        <v>7</v>
      </c>
    </row>
    <row r="1701" spans="1:18" x14ac:dyDescent="0.25">
      <c r="A1701">
        <v>7729464</v>
      </c>
      <c r="B1701" t="s">
        <v>2190</v>
      </c>
      <c r="C1701">
        <v>3771282</v>
      </c>
      <c r="D1701" t="s">
        <v>193</v>
      </c>
      <c r="E1701">
        <f t="shared" ca="1" si="26"/>
        <v>49</v>
      </c>
      <c r="F1701">
        <f>INDEX(ID_barrio!$A$2:$A$49,MATCH(G1701,ID_barrio!$B$2:$B$49,0))</f>
        <v>12</v>
      </c>
      <c r="G1701" t="s">
        <v>87</v>
      </c>
      <c r="H1701">
        <v>-34.553959999999996</v>
      </c>
      <c r="I1701">
        <v>-58.459530000000001</v>
      </c>
      <c r="J1701" t="s">
        <v>20</v>
      </c>
      <c r="K1701">
        <v>19878</v>
      </c>
      <c r="L1701">
        <v>5</v>
      </c>
      <c r="M1701">
        <v>11</v>
      </c>
      <c r="N1701">
        <v>44877</v>
      </c>
      <c r="O1701">
        <v>0.19</v>
      </c>
      <c r="P1701">
        <v>31</v>
      </c>
      <c r="Q1701">
        <v>365</v>
      </c>
      <c r="R1701">
        <v>6</v>
      </c>
    </row>
    <row r="1702" spans="1:18" x14ac:dyDescent="0.25">
      <c r="A1702">
        <v>7141840</v>
      </c>
      <c r="B1702" t="s">
        <v>2191</v>
      </c>
      <c r="C1702">
        <v>3993035</v>
      </c>
      <c r="D1702" t="s">
        <v>257</v>
      </c>
      <c r="E1702">
        <f t="shared" ca="1" si="26"/>
        <v>72</v>
      </c>
      <c r="F1702">
        <f>INDEX(ID_barrio!$A$2:$A$49,MATCH(G1702,ID_barrio!$B$2:$B$49,0))</f>
        <v>5</v>
      </c>
      <c r="G1702" t="s">
        <v>38</v>
      </c>
      <c r="H1702">
        <v>-34.602519999999998</v>
      </c>
      <c r="I1702">
        <v>-58.379460000000002</v>
      </c>
      <c r="J1702" t="s">
        <v>20</v>
      </c>
      <c r="K1702">
        <v>7048</v>
      </c>
      <c r="L1702">
        <v>12</v>
      </c>
      <c r="M1702">
        <v>5</v>
      </c>
      <c r="N1702">
        <v>44910</v>
      </c>
      <c r="O1702">
        <v>0.06</v>
      </c>
      <c r="P1702">
        <v>1</v>
      </c>
      <c r="Q1702">
        <v>261</v>
      </c>
      <c r="R1702">
        <v>1</v>
      </c>
    </row>
    <row r="1703" spans="1:18" x14ac:dyDescent="0.25">
      <c r="A1703">
        <v>7730716</v>
      </c>
      <c r="B1703" t="s">
        <v>2192</v>
      </c>
      <c r="C1703">
        <v>20708948</v>
      </c>
      <c r="D1703" t="s">
        <v>1557</v>
      </c>
      <c r="E1703">
        <f t="shared" ca="1" si="26"/>
        <v>30</v>
      </c>
      <c r="F1703">
        <f>INDEX(ID_barrio!$A$2:$A$49,MATCH(G1703,ID_barrio!$B$2:$B$49,0))</f>
        <v>5</v>
      </c>
      <c r="G1703" t="s">
        <v>38</v>
      </c>
      <c r="H1703">
        <v>-34.601559999999999</v>
      </c>
      <c r="I1703">
        <v>-58.37303</v>
      </c>
      <c r="J1703" t="s">
        <v>24</v>
      </c>
      <c r="K1703">
        <v>10000</v>
      </c>
      <c r="L1703">
        <v>1</v>
      </c>
      <c r="M1703">
        <v>3</v>
      </c>
      <c r="N1703">
        <v>43706</v>
      </c>
      <c r="O1703">
        <v>0.03</v>
      </c>
      <c r="P1703">
        <v>4</v>
      </c>
      <c r="Q1703">
        <v>277</v>
      </c>
      <c r="R1703">
        <v>0</v>
      </c>
    </row>
    <row r="1704" spans="1:18" x14ac:dyDescent="0.25">
      <c r="A1704">
        <v>7159321</v>
      </c>
      <c r="B1704" t="s">
        <v>2193</v>
      </c>
      <c r="C1704">
        <v>37492551</v>
      </c>
      <c r="D1704" t="s">
        <v>176</v>
      </c>
      <c r="E1704">
        <f t="shared" ca="1" si="26"/>
        <v>66</v>
      </c>
      <c r="F1704">
        <f>INDEX(ID_barrio!$A$2:$A$49,MATCH(G1704,ID_barrio!$B$2:$B$49,0))</f>
        <v>1</v>
      </c>
      <c r="G1704" t="s">
        <v>19</v>
      </c>
      <c r="H1704">
        <v>-34.582059999999998</v>
      </c>
      <c r="I1704">
        <v>-58.42745</v>
      </c>
      <c r="J1704" t="s">
        <v>20</v>
      </c>
      <c r="K1704">
        <v>10219</v>
      </c>
      <c r="L1704">
        <v>15</v>
      </c>
      <c r="M1704">
        <v>28</v>
      </c>
      <c r="N1704">
        <v>44879</v>
      </c>
      <c r="O1704">
        <v>0.34</v>
      </c>
      <c r="P1704">
        <v>4</v>
      </c>
      <c r="Q1704">
        <v>152</v>
      </c>
      <c r="R1704">
        <v>3</v>
      </c>
    </row>
    <row r="1705" spans="1:18" x14ac:dyDescent="0.25">
      <c r="A1705">
        <v>8059400</v>
      </c>
      <c r="B1705" t="s">
        <v>2194</v>
      </c>
      <c r="C1705">
        <v>7879252</v>
      </c>
      <c r="D1705" t="s">
        <v>74</v>
      </c>
      <c r="E1705">
        <f t="shared" ca="1" si="26"/>
        <v>67</v>
      </c>
      <c r="F1705">
        <f>INDEX(ID_barrio!$A$2:$A$49,MATCH(G1705,ID_barrio!$B$2:$B$49,0))</f>
        <v>1</v>
      </c>
      <c r="G1705" t="s">
        <v>19</v>
      </c>
      <c r="H1705">
        <v>-34.57779</v>
      </c>
      <c r="I1705">
        <v>-58.43853</v>
      </c>
      <c r="J1705" t="s">
        <v>20</v>
      </c>
      <c r="K1705">
        <v>27185</v>
      </c>
      <c r="L1705">
        <v>2</v>
      </c>
      <c r="M1705">
        <v>138</v>
      </c>
      <c r="N1705">
        <v>44892</v>
      </c>
      <c r="O1705">
        <v>1.58</v>
      </c>
      <c r="P1705">
        <v>4</v>
      </c>
      <c r="Q1705">
        <v>349</v>
      </c>
      <c r="R1705">
        <v>20</v>
      </c>
    </row>
    <row r="1706" spans="1:18" x14ac:dyDescent="0.25">
      <c r="A1706">
        <v>8062014</v>
      </c>
      <c r="B1706" t="s">
        <v>2195</v>
      </c>
      <c r="C1706">
        <v>26326914</v>
      </c>
      <c r="D1706" t="s">
        <v>1476</v>
      </c>
      <c r="E1706">
        <f t="shared" ca="1" si="26"/>
        <v>56</v>
      </c>
      <c r="F1706">
        <f>INDEX(ID_barrio!$A$2:$A$49,MATCH(G1706,ID_barrio!$B$2:$B$49,0))</f>
        <v>7</v>
      </c>
      <c r="G1706" t="s">
        <v>45</v>
      </c>
      <c r="H1706">
        <v>-34.587670000000003</v>
      </c>
      <c r="I1706">
        <v>-58.386960000000002</v>
      </c>
      <c r="J1706" t="s">
        <v>20</v>
      </c>
      <c r="K1706">
        <v>44048</v>
      </c>
      <c r="L1706">
        <v>5</v>
      </c>
      <c r="M1706">
        <v>0</v>
      </c>
      <c r="P1706">
        <v>1</v>
      </c>
      <c r="Q1706">
        <v>363</v>
      </c>
      <c r="R1706">
        <v>0</v>
      </c>
    </row>
    <row r="1707" spans="1:18" x14ac:dyDescent="0.25">
      <c r="A1707">
        <v>7731554</v>
      </c>
      <c r="B1707" t="s">
        <v>2196</v>
      </c>
      <c r="C1707">
        <v>20708948</v>
      </c>
      <c r="D1707" t="s">
        <v>1557</v>
      </c>
      <c r="E1707">
        <f t="shared" ca="1" si="26"/>
        <v>61</v>
      </c>
      <c r="F1707">
        <f>INDEX(ID_barrio!$A$2:$A$49,MATCH(G1707,ID_barrio!$B$2:$B$49,0))</f>
        <v>5</v>
      </c>
      <c r="G1707" t="s">
        <v>38</v>
      </c>
      <c r="H1707">
        <v>-34.601909999999997</v>
      </c>
      <c r="I1707">
        <v>-58.373040000000003</v>
      </c>
      <c r="J1707" t="s">
        <v>24</v>
      </c>
      <c r="K1707">
        <v>12000</v>
      </c>
      <c r="L1707">
        <v>1</v>
      </c>
      <c r="M1707">
        <v>2</v>
      </c>
      <c r="N1707">
        <v>44909</v>
      </c>
      <c r="O1707">
        <v>0.03</v>
      </c>
      <c r="P1707">
        <v>4</v>
      </c>
      <c r="Q1707">
        <v>277</v>
      </c>
      <c r="R1707">
        <v>1</v>
      </c>
    </row>
    <row r="1708" spans="1:18" x14ac:dyDescent="0.25">
      <c r="A1708">
        <v>8070758</v>
      </c>
      <c r="B1708" t="s">
        <v>2197</v>
      </c>
      <c r="C1708">
        <v>4765295</v>
      </c>
      <c r="D1708" t="s">
        <v>2198</v>
      </c>
      <c r="E1708">
        <f t="shared" ca="1" si="26"/>
        <v>63</v>
      </c>
      <c r="F1708">
        <f>INDEX(ID_barrio!$A$2:$A$49,MATCH(G1708,ID_barrio!$B$2:$B$49,0))</f>
        <v>1</v>
      </c>
      <c r="G1708" t="s">
        <v>19</v>
      </c>
      <c r="H1708">
        <v>-34.584719999999997</v>
      </c>
      <c r="I1708">
        <v>-58.423749999999998</v>
      </c>
      <c r="J1708" t="s">
        <v>20</v>
      </c>
      <c r="K1708">
        <v>8810</v>
      </c>
      <c r="L1708">
        <v>10</v>
      </c>
      <c r="M1708">
        <v>41</v>
      </c>
      <c r="N1708">
        <v>44804</v>
      </c>
      <c r="O1708">
        <v>0.48</v>
      </c>
      <c r="P1708">
        <v>1</v>
      </c>
      <c r="Q1708">
        <v>350</v>
      </c>
      <c r="R1708">
        <v>5</v>
      </c>
    </row>
    <row r="1709" spans="1:18" x14ac:dyDescent="0.25">
      <c r="A1709">
        <v>7159892</v>
      </c>
      <c r="B1709" t="s">
        <v>18423</v>
      </c>
      <c r="C1709">
        <v>36611231</v>
      </c>
      <c r="D1709" t="s">
        <v>2076</v>
      </c>
      <c r="E1709">
        <f t="shared" ca="1" si="26"/>
        <v>79</v>
      </c>
      <c r="F1709">
        <f>INDEX(ID_barrio!$A$2:$A$49,MATCH(G1709,ID_barrio!$B$2:$B$49,0))</f>
        <v>1</v>
      </c>
      <c r="G1709" t="s">
        <v>19</v>
      </c>
      <c r="H1709">
        <v>-34.58672</v>
      </c>
      <c r="I1709">
        <v>-58.423999999999999</v>
      </c>
      <c r="J1709" t="s">
        <v>351</v>
      </c>
      <c r="K1709">
        <v>10672</v>
      </c>
      <c r="L1709">
        <v>1</v>
      </c>
      <c r="M1709">
        <v>3</v>
      </c>
      <c r="N1709">
        <v>43285</v>
      </c>
      <c r="O1709">
        <v>0.04</v>
      </c>
      <c r="P1709">
        <v>6</v>
      </c>
      <c r="Q1709">
        <v>349</v>
      </c>
      <c r="R1709">
        <v>0</v>
      </c>
    </row>
    <row r="1710" spans="1:18" x14ac:dyDescent="0.25">
      <c r="A1710">
        <v>7160871</v>
      </c>
      <c r="B1710" t="s">
        <v>2199</v>
      </c>
      <c r="C1710">
        <v>6340092</v>
      </c>
      <c r="D1710" t="s">
        <v>774</v>
      </c>
      <c r="E1710">
        <f t="shared" ca="1" si="26"/>
        <v>39</v>
      </c>
      <c r="F1710">
        <f>INDEX(ID_barrio!$A$2:$A$49,MATCH(G1710,ID_barrio!$B$2:$B$49,0))</f>
        <v>5</v>
      </c>
      <c r="G1710" t="s">
        <v>38</v>
      </c>
      <c r="H1710">
        <v>-34.605449999999998</v>
      </c>
      <c r="I1710">
        <v>-58.391129999999997</v>
      </c>
      <c r="J1710" t="s">
        <v>24</v>
      </c>
      <c r="K1710">
        <v>7752</v>
      </c>
      <c r="L1710">
        <v>1</v>
      </c>
      <c r="M1710">
        <v>1</v>
      </c>
      <c r="N1710">
        <v>43021</v>
      </c>
      <c r="O1710">
        <v>0.02</v>
      </c>
      <c r="P1710">
        <v>5</v>
      </c>
      <c r="Q1710">
        <v>365</v>
      </c>
      <c r="R1710">
        <v>0</v>
      </c>
    </row>
    <row r="1711" spans="1:18" x14ac:dyDescent="0.25">
      <c r="A1711">
        <v>7732249</v>
      </c>
      <c r="B1711" t="s">
        <v>2200</v>
      </c>
      <c r="C1711">
        <v>40632805</v>
      </c>
      <c r="D1711" t="s">
        <v>34</v>
      </c>
      <c r="E1711">
        <f t="shared" ca="1" si="26"/>
        <v>39</v>
      </c>
      <c r="F1711">
        <f>INDEX(ID_barrio!$A$2:$A$49,MATCH(G1711,ID_barrio!$B$2:$B$49,0))</f>
        <v>7</v>
      </c>
      <c r="G1711" t="s">
        <v>45</v>
      </c>
      <c r="H1711">
        <v>-34.591749999999998</v>
      </c>
      <c r="I1711">
        <v>-58.397500000000001</v>
      </c>
      <c r="J1711" t="s">
        <v>20</v>
      </c>
      <c r="K1711">
        <v>26429</v>
      </c>
      <c r="L1711">
        <v>2</v>
      </c>
      <c r="M1711">
        <v>38</v>
      </c>
      <c r="N1711">
        <v>44676</v>
      </c>
      <c r="O1711">
        <v>0.5</v>
      </c>
      <c r="P1711">
        <v>1</v>
      </c>
      <c r="Q1711">
        <v>168</v>
      </c>
      <c r="R1711">
        <v>6</v>
      </c>
    </row>
    <row r="1712" spans="1:18" x14ac:dyDescent="0.25">
      <c r="A1712">
        <v>8687724</v>
      </c>
      <c r="B1712" t="s">
        <v>2201</v>
      </c>
      <c r="C1712">
        <v>3380366</v>
      </c>
      <c r="D1712" t="s">
        <v>213</v>
      </c>
      <c r="E1712">
        <f t="shared" ca="1" si="26"/>
        <v>65</v>
      </c>
      <c r="F1712">
        <f>INDEX(ID_barrio!$A$2:$A$49,MATCH(G1712,ID_barrio!$B$2:$B$49,0))</f>
        <v>1</v>
      </c>
      <c r="G1712" t="s">
        <v>19</v>
      </c>
      <c r="H1712">
        <v>-34.596760000000003</v>
      </c>
      <c r="I1712">
        <v>-58.418390000000002</v>
      </c>
      <c r="J1712" t="s">
        <v>24</v>
      </c>
      <c r="K1712">
        <v>7224</v>
      </c>
      <c r="L1712">
        <v>2</v>
      </c>
      <c r="M1712">
        <v>43</v>
      </c>
      <c r="N1712">
        <v>44910</v>
      </c>
      <c r="O1712">
        <v>0.65</v>
      </c>
      <c r="P1712">
        <v>7</v>
      </c>
      <c r="Q1712">
        <v>99</v>
      </c>
      <c r="R1712">
        <v>6</v>
      </c>
    </row>
    <row r="1713" spans="1:19" x14ac:dyDescent="0.25">
      <c r="A1713">
        <v>8081341</v>
      </c>
      <c r="B1713" t="s">
        <v>2202</v>
      </c>
      <c r="C1713">
        <v>42685912</v>
      </c>
      <c r="D1713" t="s">
        <v>74</v>
      </c>
      <c r="E1713">
        <f t="shared" ca="1" si="26"/>
        <v>74</v>
      </c>
      <c r="F1713">
        <f>INDEX(ID_barrio!$A$2:$A$49,MATCH(G1713,ID_barrio!$B$2:$B$49,0))</f>
        <v>1</v>
      </c>
      <c r="G1713" t="s">
        <v>19</v>
      </c>
      <c r="H1713">
        <v>-34.586689999999997</v>
      </c>
      <c r="I1713">
        <v>-58.427280000000003</v>
      </c>
      <c r="J1713" t="s">
        <v>20</v>
      </c>
      <c r="K1713">
        <v>12006</v>
      </c>
      <c r="L1713">
        <v>6</v>
      </c>
      <c r="M1713">
        <v>0</v>
      </c>
      <c r="P1713">
        <v>1</v>
      </c>
      <c r="Q1713">
        <v>0</v>
      </c>
      <c r="R1713">
        <v>0</v>
      </c>
    </row>
    <row r="1714" spans="1:19" x14ac:dyDescent="0.25">
      <c r="A1714">
        <v>7733153</v>
      </c>
      <c r="B1714" t="s">
        <v>2203</v>
      </c>
      <c r="C1714">
        <v>2511676</v>
      </c>
      <c r="D1714" t="s">
        <v>2204</v>
      </c>
      <c r="E1714">
        <f t="shared" ca="1" si="26"/>
        <v>58</v>
      </c>
      <c r="F1714">
        <f>INDEX(ID_barrio!$A$2:$A$49,MATCH(G1714,ID_barrio!$B$2:$B$49,0))</f>
        <v>9</v>
      </c>
      <c r="G1714" t="s">
        <v>55</v>
      </c>
      <c r="H1714">
        <v>-34.62529</v>
      </c>
      <c r="I1714">
        <v>-58.377009999999999</v>
      </c>
      <c r="J1714" t="s">
        <v>20</v>
      </c>
      <c r="K1714">
        <v>10395</v>
      </c>
      <c r="L1714">
        <v>5</v>
      </c>
      <c r="M1714">
        <v>5</v>
      </c>
      <c r="N1714">
        <v>44572</v>
      </c>
      <c r="O1714">
        <v>0.06</v>
      </c>
      <c r="P1714">
        <v>1</v>
      </c>
      <c r="Q1714">
        <v>363</v>
      </c>
      <c r="R1714">
        <v>1</v>
      </c>
    </row>
    <row r="1715" spans="1:19" x14ac:dyDescent="0.25">
      <c r="A1715">
        <v>8085108</v>
      </c>
      <c r="B1715" t="s">
        <v>2205</v>
      </c>
      <c r="C1715">
        <v>39826338</v>
      </c>
      <c r="D1715" t="s">
        <v>410</v>
      </c>
      <c r="E1715">
        <f t="shared" ca="1" si="26"/>
        <v>48</v>
      </c>
      <c r="F1715">
        <f>INDEX(ID_barrio!$A$2:$A$49,MATCH(G1715,ID_barrio!$B$2:$B$49,0))</f>
        <v>1</v>
      </c>
      <c r="G1715" t="s">
        <v>19</v>
      </c>
      <c r="H1715">
        <v>-34.589359999999999</v>
      </c>
      <c r="I1715">
        <v>-58.434719999999999</v>
      </c>
      <c r="J1715" t="s">
        <v>20</v>
      </c>
      <c r="K1715">
        <v>39518</v>
      </c>
      <c r="L1715">
        <v>5</v>
      </c>
      <c r="M1715">
        <v>16</v>
      </c>
      <c r="N1715">
        <v>44761</v>
      </c>
      <c r="O1715">
        <v>0.19</v>
      </c>
      <c r="P1715">
        <v>9</v>
      </c>
      <c r="Q1715">
        <v>268</v>
      </c>
      <c r="R1715">
        <v>1</v>
      </c>
    </row>
    <row r="1716" spans="1:19" x14ac:dyDescent="0.25">
      <c r="A1716">
        <v>7733799</v>
      </c>
      <c r="B1716" t="s">
        <v>2206</v>
      </c>
      <c r="C1716">
        <v>14434399</v>
      </c>
      <c r="D1716" t="s">
        <v>1854</v>
      </c>
      <c r="E1716">
        <f t="shared" ca="1" si="26"/>
        <v>43</v>
      </c>
      <c r="F1716">
        <f>INDEX(ID_barrio!$A$2:$A$49,MATCH(G1716,ID_barrio!$B$2:$B$49,0))</f>
        <v>11</v>
      </c>
      <c r="G1716" t="s">
        <v>82</v>
      </c>
      <c r="H1716">
        <v>-34.616149999999998</v>
      </c>
      <c r="I1716">
        <v>-58.374940000000002</v>
      </c>
      <c r="J1716" t="s">
        <v>20</v>
      </c>
      <c r="K1716">
        <v>6947</v>
      </c>
      <c r="L1716">
        <v>5</v>
      </c>
      <c r="M1716">
        <v>14</v>
      </c>
      <c r="N1716">
        <v>42859</v>
      </c>
      <c r="O1716">
        <v>0.16</v>
      </c>
      <c r="P1716">
        <v>5</v>
      </c>
      <c r="Q1716">
        <v>178</v>
      </c>
      <c r="R1716">
        <v>0</v>
      </c>
    </row>
    <row r="1717" spans="1:19" x14ac:dyDescent="0.25">
      <c r="A1717">
        <v>8085235</v>
      </c>
      <c r="B1717" t="s">
        <v>2207</v>
      </c>
      <c r="C1717">
        <v>34005239</v>
      </c>
      <c r="D1717" t="s">
        <v>1752</v>
      </c>
      <c r="E1717">
        <f t="shared" ca="1" si="26"/>
        <v>43</v>
      </c>
      <c r="F1717">
        <f>INDEX(ID_barrio!$A$2:$A$49,MATCH(G1717,ID_barrio!$B$2:$B$49,0))</f>
        <v>1</v>
      </c>
      <c r="G1717" t="s">
        <v>19</v>
      </c>
      <c r="H1717">
        <v>-34.592170000000003</v>
      </c>
      <c r="I1717">
        <v>-58.428319999999999</v>
      </c>
      <c r="J1717" t="s">
        <v>20</v>
      </c>
      <c r="K1717">
        <v>22024</v>
      </c>
      <c r="L1717">
        <v>3</v>
      </c>
      <c r="M1717">
        <v>8</v>
      </c>
      <c r="N1717">
        <v>44542</v>
      </c>
      <c r="O1717">
        <v>0.17</v>
      </c>
      <c r="P1717">
        <v>2</v>
      </c>
      <c r="Q1717">
        <v>211</v>
      </c>
      <c r="R1717">
        <v>0</v>
      </c>
    </row>
    <row r="1718" spans="1:19" x14ac:dyDescent="0.25">
      <c r="A1718">
        <v>8697150</v>
      </c>
      <c r="B1718" t="s">
        <v>2208</v>
      </c>
      <c r="C1718">
        <v>32161820</v>
      </c>
      <c r="D1718" t="s">
        <v>334</v>
      </c>
      <c r="E1718">
        <f t="shared" ca="1" si="26"/>
        <v>54</v>
      </c>
      <c r="F1718">
        <f>INDEX(ID_barrio!$A$2:$A$49,MATCH(G1718,ID_barrio!$B$2:$B$49,0))</f>
        <v>8</v>
      </c>
      <c r="G1718" t="s">
        <v>48</v>
      </c>
      <c r="H1718">
        <v>-34.60078</v>
      </c>
      <c r="I1718">
        <v>-58.415570000000002</v>
      </c>
      <c r="J1718" t="s">
        <v>24</v>
      </c>
      <c r="K1718">
        <v>6000</v>
      </c>
      <c r="L1718">
        <v>7</v>
      </c>
      <c r="M1718">
        <v>3</v>
      </c>
      <c r="N1718">
        <v>43708</v>
      </c>
      <c r="O1718">
        <v>0.04</v>
      </c>
      <c r="P1718">
        <v>1</v>
      </c>
      <c r="Q1718">
        <v>365</v>
      </c>
      <c r="R1718">
        <v>0</v>
      </c>
      <c r="S1718">
        <v>1126376165</v>
      </c>
    </row>
    <row r="1719" spans="1:19" x14ac:dyDescent="0.25">
      <c r="A1719">
        <v>7738340</v>
      </c>
      <c r="B1719" t="s">
        <v>2209</v>
      </c>
      <c r="C1719">
        <v>676972</v>
      </c>
      <c r="D1719" t="s">
        <v>109</v>
      </c>
      <c r="E1719">
        <f t="shared" ca="1" si="26"/>
        <v>64</v>
      </c>
      <c r="F1719">
        <f>INDEX(ID_barrio!$A$2:$A$49,MATCH(G1719,ID_barrio!$B$2:$B$49,0))</f>
        <v>1</v>
      </c>
      <c r="G1719" t="s">
        <v>19</v>
      </c>
      <c r="H1719">
        <v>-34.59216</v>
      </c>
      <c r="I1719">
        <v>-58.424900000000001</v>
      </c>
      <c r="J1719" t="s">
        <v>20</v>
      </c>
      <c r="K1719">
        <v>8433</v>
      </c>
      <c r="L1719">
        <v>3</v>
      </c>
      <c r="M1719">
        <v>172</v>
      </c>
      <c r="N1719">
        <v>44914</v>
      </c>
      <c r="O1719">
        <v>1.92</v>
      </c>
      <c r="P1719">
        <v>16</v>
      </c>
      <c r="Q1719">
        <v>82</v>
      </c>
      <c r="R1719">
        <v>28</v>
      </c>
    </row>
    <row r="1720" spans="1:19" x14ac:dyDescent="0.25">
      <c r="A1720">
        <v>8709403</v>
      </c>
      <c r="B1720" t="s">
        <v>2210</v>
      </c>
      <c r="C1720">
        <v>45717361</v>
      </c>
      <c r="D1720" t="s">
        <v>2211</v>
      </c>
      <c r="E1720">
        <f t="shared" ca="1" si="26"/>
        <v>57</v>
      </c>
      <c r="F1720">
        <f>INDEX(ID_barrio!$A$2:$A$49,MATCH(G1720,ID_barrio!$B$2:$B$49,0))</f>
        <v>7</v>
      </c>
      <c r="G1720" t="s">
        <v>45</v>
      </c>
      <c r="H1720">
        <v>-34.596240000000002</v>
      </c>
      <c r="I1720">
        <v>-58.389420000000001</v>
      </c>
      <c r="J1720" t="s">
        <v>24</v>
      </c>
      <c r="K1720">
        <v>3524</v>
      </c>
      <c r="L1720">
        <v>7</v>
      </c>
      <c r="M1720">
        <v>0</v>
      </c>
      <c r="P1720">
        <v>1</v>
      </c>
      <c r="Q1720">
        <v>87</v>
      </c>
      <c r="R1720">
        <v>0</v>
      </c>
    </row>
    <row r="1721" spans="1:19" x14ac:dyDescent="0.25">
      <c r="A1721">
        <v>7740177</v>
      </c>
      <c r="B1721" t="s">
        <v>18424</v>
      </c>
      <c r="C1721">
        <v>8590138</v>
      </c>
      <c r="D1721" t="s">
        <v>269</v>
      </c>
      <c r="E1721">
        <f t="shared" ca="1" si="26"/>
        <v>77</v>
      </c>
      <c r="F1721">
        <f>INDEX(ID_barrio!$A$2:$A$49,MATCH(G1721,ID_barrio!$B$2:$B$49,0))</f>
        <v>5</v>
      </c>
      <c r="G1721" t="s">
        <v>38</v>
      </c>
      <c r="H1721">
        <v>-34.60333</v>
      </c>
      <c r="I1721">
        <v>-58.389319999999998</v>
      </c>
      <c r="J1721" t="s">
        <v>20</v>
      </c>
      <c r="K1721">
        <v>5297</v>
      </c>
      <c r="L1721">
        <v>3</v>
      </c>
      <c r="M1721">
        <v>20</v>
      </c>
      <c r="N1721">
        <v>44599</v>
      </c>
      <c r="O1721">
        <v>0.26</v>
      </c>
      <c r="P1721">
        <v>1</v>
      </c>
      <c r="Q1721">
        <v>0</v>
      </c>
      <c r="R1721">
        <v>1</v>
      </c>
      <c r="S1721">
        <v>20470035</v>
      </c>
    </row>
    <row r="1722" spans="1:19" x14ac:dyDescent="0.25">
      <c r="A1722">
        <v>8716766</v>
      </c>
      <c r="B1722" t="s">
        <v>2212</v>
      </c>
      <c r="C1722">
        <v>45752073</v>
      </c>
      <c r="D1722" t="s">
        <v>308</v>
      </c>
      <c r="E1722">
        <f t="shared" ca="1" si="26"/>
        <v>32</v>
      </c>
      <c r="F1722">
        <f>INDEX(ID_barrio!$A$2:$A$49,MATCH(G1722,ID_barrio!$B$2:$B$49,0))</f>
        <v>7</v>
      </c>
      <c r="G1722" t="s">
        <v>45</v>
      </c>
      <c r="H1722">
        <v>-34.590629999999997</v>
      </c>
      <c r="I1722">
        <v>-58.410330000000002</v>
      </c>
      <c r="J1722" t="s">
        <v>20</v>
      </c>
      <c r="K1722">
        <v>8558</v>
      </c>
      <c r="L1722">
        <v>3</v>
      </c>
      <c r="M1722">
        <v>7</v>
      </c>
      <c r="N1722">
        <v>44887</v>
      </c>
      <c r="O1722">
        <v>0.56000000000000005</v>
      </c>
      <c r="P1722">
        <v>1</v>
      </c>
      <c r="Q1722">
        <v>349</v>
      </c>
      <c r="R1722">
        <v>6</v>
      </c>
    </row>
    <row r="1723" spans="1:19" x14ac:dyDescent="0.25">
      <c r="A1723">
        <v>8087097</v>
      </c>
      <c r="B1723" t="s">
        <v>1991</v>
      </c>
      <c r="C1723">
        <v>1409800</v>
      </c>
      <c r="D1723" t="s">
        <v>103</v>
      </c>
      <c r="E1723">
        <f t="shared" ca="1" si="26"/>
        <v>36</v>
      </c>
      <c r="F1723">
        <f>INDEX(ID_barrio!$A$2:$A$49,MATCH(G1723,ID_barrio!$B$2:$B$49,0))</f>
        <v>7</v>
      </c>
      <c r="G1723" t="s">
        <v>45</v>
      </c>
      <c r="H1723">
        <v>-34.592849999999999</v>
      </c>
      <c r="I1723">
        <v>-58.411650000000002</v>
      </c>
      <c r="J1723" t="s">
        <v>351</v>
      </c>
      <c r="K1723">
        <v>14599</v>
      </c>
      <c r="L1723">
        <v>1</v>
      </c>
      <c r="M1723">
        <v>35</v>
      </c>
      <c r="N1723">
        <v>44798</v>
      </c>
      <c r="O1723">
        <v>0.4</v>
      </c>
      <c r="P1723">
        <v>60</v>
      </c>
      <c r="Q1723">
        <v>350</v>
      </c>
      <c r="R1723">
        <v>3</v>
      </c>
    </row>
    <row r="1724" spans="1:19" x14ac:dyDescent="0.25">
      <c r="A1724">
        <v>7744724</v>
      </c>
      <c r="B1724" t="s">
        <v>2213</v>
      </c>
      <c r="C1724">
        <v>5268363</v>
      </c>
      <c r="D1724" t="s">
        <v>77</v>
      </c>
      <c r="E1724">
        <f t="shared" ca="1" si="26"/>
        <v>41</v>
      </c>
      <c r="F1724">
        <f>INDEX(ID_barrio!$A$2:$A$49,MATCH(G1724,ID_barrio!$B$2:$B$49,0))</f>
        <v>1</v>
      </c>
      <c r="G1724" t="s">
        <v>19</v>
      </c>
      <c r="H1724">
        <v>-34.582990000000002</v>
      </c>
      <c r="I1724">
        <v>-58.433199999999999</v>
      </c>
      <c r="J1724" t="s">
        <v>20</v>
      </c>
      <c r="K1724">
        <v>13038</v>
      </c>
      <c r="L1724">
        <v>3</v>
      </c>
      <c r="M1724">
        <v>266</v>
      </c>
      <c r="N1724">
        <v>44791</v>
      </c>
      <c r="O1724">
        <v>2.97</v>
      </c>
      <c r="P1724">
        <v>4</v>
      </c>
      <c r="Q1724">
        <v>4</v>
      </c>
      <c r="R1724">
        <v>2</v>
      </c>
    </row>
    <row r="1725" spans="1:19" x14ac:dyDescent="0.25">
      <c r="A1725">
        <v>8088239</v>
      </c>
      <c r="B1725" t="s">
        <v>1022</v>
      </c>
      <c r="C1725">
        <v>39320015</v>
      </c>
      <c r="D1725" t="s">
        <v>54</v>
      </c>
      <c r="E1725">
        <f t="shared" ca="1" si="26"/>
        <v>60</v>
      </c>
      <c r="F1725">
        <f>INDEX(ID_barrio!$A$2:$A$49,MATCH(G1725,ID_barrio!$B$2:$B$49,0))</f>
        <v>1</v>
      </c>
      <c r="G1725" t="s">
        <v>19</v>
      </c>
      <c r="H1725">
        <v>-34.585039999999999</v>
      </c>
      <c r="I1725">
        <v>-58.422899999999998</v>
      </c>
      <c r="J1725" t="s">
        <v>20</v>
      </c>
      <c r="K1725">
        <v>8633</v>
      </c>
      <c r="L1725">
        <v>2</v>
      </c>
      <c r="M1725">
        <v>32</v>
      </c>
      <c r="N1725">
        <v>44903</v>
      </c>
      <c r="O1725">
        <v>0.71</v>
      </c>
      <c r="P1725">
        <v>1</v>
      </c>
      <c r="Q1725">
        <v>346</v>
      </c>
      <c r="R1725">
        <v>26</v>
      </c>
    </row>
    <row r="1726" spans="1:19" x14ac:dyDescent="0.25">
      <c r="A1726">
        <v>7745980</v>
      </c>
      <c r="B1726" t="s">
        <v>2214</v>
      </c>
      <c r="C1726">
        <v>40715260</v>
      </c>
      <c r="D1726" t="s">
        <v>132</v>
      </c>
      <c r="E1726">
        <f t="shared" ca="1" si="26"/>
        <v>74</v>
      </c>
      <c r="F1726">
        <f>INDEX(ID_barrio!$A$2:$A$49,MATCH(G1726,ID_barrio!$B$2:$B$49,0))</f>
        <v>12</v>
      </c>
      <c r="G1726" t="s">
        <v>87</v>
      </c>
      <c r="H1726">
        <v>-34.567019999999999</v>
      </c>
      <c r="I1726">
        <v>-58.456429999999997</v>
      </c>
      <c r="J1726" t="s">
        <v>24</v>
      </c>
      <c r="K1726">
        <v>3524</v>
      </c>
      <c r="L1726">
        <v>3</v>
      </c>
      <c r="M1726">
        <v>4</v>
      </c>
      <c r="N1726">
        <v>42826</v>
      </c>
      <c r="O1726">
        <v>0.05</v>
      </c>
      <c r="P1726">
        <v>1</v>
      </c>
      <c r="Q1726">
        <v>361</v>
      </c>
      <c r="R1726">
        <v>0</v>
      </c>
    </row>
    <row r="1727" spans="1:19" x14ac:dyDescent="0.25">
      <c r="A1727">
        <v>8089097</v>
      </c>
      <c r="B1727" t="s">
        <v>2215</v>
      </c>
      <c r="C1727">
        <v>42511334</v>
      </c>
      <c r="D1727" t="s">
        <v>159</v>
      </c>
      <c r="E1727">
        <f t="shared" ca="1" si="26"/>
        <v>37</v>
      </c>
      <c r="F1727">
        <f>INDEX(ID_barrio!$A$2:$A$49,MATCH(G1727,ID_barrio!$B$2:$B$49,0))</f>
        <v>3</v>
      </c>
      <c r="G1727" t="s">
        <v>32</v>
      </c>
      <c r="H1727">
        <v>-34.617750000000001</v>
      </c>
      <c r="I1727">
        <v>-58.388860000000001</v>
      </c>
      <c r="J1727" t="s">
        <v>20</v>
      </c>
      <c r="K1727">
        <v>2516</v>
      </c>
      <c r="L1727">
        <v>20</v>
      </c>
      <c r="M1727">
        <v>7</v>
      </c>
      <c r="N1727">
        <v>44890</v>
      </c>
      <c r="O1727">
        <v>0.86</v>
      </c>
      <c r="P1727">
        <v>1</v>
      </c>
      <c r="Q1727">
        <v>332</v>
      </c>
      <c r="R1727">
        <v>7</v>
      </c>
    </row>
    <row r="1728" spans="1:19" x14ac:dyDescent="0.25">
      <c r="A1728">
        <v>8098997</v>
      </c>
      <c r="B1728" t="s">
        <v>2216</v>
      </c>
      <c r="C1728">
        <v>4130739</v>
      </c>
      <c r="D1728" t="s">
        <v>551</v>
      </c>
      <c r="E1728">
        <f t="shared" ca="1" si="26"/>
        <v>29</v>
      </c>
      <c r="F1728">
        <f>INDEX(ID_barrio!$A$2:$A$49,MATCH(G1728,ID_barrio!$B$2:$B$49,0))</f>
        <v>11</v>
      </c>
      <c r="G1728" t="s">
        <v>82</v>
      </c>
      <c r="H1728">
        <v>-34.61692</v>
      </c>
      <c r="I1728">
        <v>-58.36853</v>
      </c>
      <c r="J1728" t="s">
        <v>20</v>
      </c>
      <c r="K1728">
        <v>27939</v>
      </c>
      <c r="L1728">
        <v>2</v>
      </c>
      <c r="M1728">
        <v>79</v>
      </c>
      <c r="N1728">
        <v>44911</v>
      </c>
      <c r="O1728">
        <v>0.9</v>
      </c>
      <c r="P1728">
        <v>3</v>
      </c>
      <c r="Q1728">
        <v>196</v>
      </c>
      <c r="R1728">
        <v>20</v>
      </c>
    </row>
    <row r="1729" spans="1:18" x14ac:dyDescent="0.25">
      <c r="A1729">
        <v>8717487</v>
      </c>
      <c r="B1729" t="s">
        <v>2217</v>
      </c>
      <c r="C1729">
        <v>45756013</v>
      </c>
      <c r="D1729" t="s">
        <v>578</v>
      </c>
      <c r="E1729">
        <f t="shared" ca="1" si="26"/>
        <v>58</v>
      </c>
      <c r="F1729">
        <f>INDEX(ID_barrio!$A$2:$A$49,MATCH(G1729,ID_barrio!$B$2:$B$49,0))</f>
        <v>8</v>
      </c>
      <c r="G1729" t="s">
        <v>48</v>
      </c>
      <c r="H1729">
        <v>-34.60427</v>
      </c>
      <c r="I1729">
        <v>-58.413559999999997</v>
      </c>
      <c r="J1729" t="s">
        <v>20</v>
      </c>
      <c r="K1729">
        <v>3935</v>
      </c>
      <c r="L1729">
        <v>4</v>
      </c>
      <c r="M1729">
        <v>3</v>
      </c>
      <c r="N1729">
        <v>43290</v>
      </c>
      <c r="O1729">
        <v>0.04</v>
      </c>
      <c r="P1729">
        <v>1</v>
      </c>
      <c r="Q1729">
        <v>298</v>
      </c>
      <c r="R1729">
        <v>0</v>
      </c>
    </row>
    <row r="1730" spans="1:18" x14ac:dyDescent="0.25">
      <c r="A1730">
        <v>8737052</v>
      </c>
      <c r="B1730" t="s">
        <v>2218</v>
      </c>
      <c r="C1730">
        <v>45838873</v>
      </c>
      <c r="D1730" t="s">
        <v>74</v>
      </c>
      <c r="E1730">
        <f t="shared" ca="1" si="26"/>
        <v>63</v>
      </c>
      <c r="F1730">
        <f>INDEX(ID_barrio!$A$2:$A$49,MATCH(G1730,ID_barrio!$B$2:$B$49,0))</f>
        <v>11</v>
      </c>
      <c r="G1730" t="s">
        <v>82</v>
      </c>
      <c r="H1730">
        <v>-34.617260000000002</v>
      </c>
      <c r="I1730">
        <v>-58.374989999999997</v>
      </c>
      <c r="J1730" t="s">
        <v>351</v>
      </c>
      <c r="K1730">
        <v>27009</v>
      </c>
      <c r="L1730">
        <v>1</v>
      </c>
      <c r="M1730">
        <v>6</v>
      </c>
      <c r="N1730">
        <v>44664</v>
      </c>
      <c r="O1730">
        <v>0.13</v>
      </c>
      <c r="P1730">
        <v>1</v>
      </c>
      <c r="Q1730">
        <v>360</v>
      </c>
      <c r="R1730">
        <v>3</v>
      </c>
    </row>
    <row r="1731" spans="1:18" x14ac:dyDescent="0.25">
      <c r="A1731">
        <v>7746914</v>
      </c>
      <c r="B1731" t="s">
        <v>2219</v>
      </c>
      <c r="C1731">
        <v>519393</v>
      </c>
      <c r="D1731" t="s">
        <v>2220</v>
      </c>
      <c r="E1731">
        <f t="shared" ref="E1731:E1794" ca="1" si="27">RANDBETWEEN(28,79)</f>
        <v>32</v>
      </c>
      <c r="F1731">
        <f>INDEX(ID_barrio!$A$2:$A$49,MATCH(G1731,ID_barrio!$B$2:$B$49,0))</f>
        <v>19</v>
      </c>
      <c r="G1731" t="s">
        <v>200</v>
      </c>
      <c r="H1731">
        <v>-34.619709999999998</v>
      </c>
      <c r="I1731">
        <v>-58.39573</v>
      </c>
      <c r="J1731" t="s">
        <v>20</v>
      </c>
      <c r="K1731">
        <v>13214</v>
      </c>
      <c r="L1731">
        <v>7</v>
      </c>
      <c r="M1731">
        <v>0</v>
      </c>
      <c r="P1731">
        <v>1</v>
      </c>
      <c r="Q1731">
        <v>179</v>
      </c>
      <c r="R1731">
        <v>0</v>
      </c>
    </row>
    <row r="1732" spans="1:18" x14ac:dyDescent="0.25">
      <c r="A1732">
        <v>8740692</v>
      </c>
      <c r="B1732" t="s">
        <v>2221</v>
      </c>
      <c r="C1732">
        <v>23046865</v>
      </c>
      <c r="D1732" t="s">
        <v>1543</v>
      </c>
      <c r="E1732">
        <f t="shared" ca="1" si="27"/>
        <v>63</v>
      </c>
      <c r="F1732">
        <f>INDEX(ID_barrio!$A$2:$A$49,MATCH(G1732,ID_barrio!$B$2:$B$49,0))</f>
        <v>5</v>
      </c>
      <c r="G1732" t="s">
        <v>38</v>
      </c>
      <c r="H1732">
        <v>-34.60051</v>
      </c>
      <c r="I1732">
        <v>-58.389679999999998</v>
      </c>
      <c r="J1732" t="s">
        <v>20</v>
      </c>
      <c r="K1732">
        <v>3549</v>
      </c>
      <c r="L1732">
        <v>4</v>
      </c>
      <c r="M1732">
        <v>65</v>
      </c>
      <c r="N1732">
        <v>44908</v>
      </c>
      <c r="O1732">
        <v>0.78</v>
      </c>
      <c r="P1732">
        <v>3</v>
      </c>
      <c r="Q1732">
        <v>330</v>
      </c>
      <c r="R1732">
        <v>27</v>
      </c>
    </row>
    <row r="1733" spans="1:18" x14ac:dyDescent="0.25">
      <c r="A1733">
        <v>8100428</v>
      </c>
      <c r="B1733" t="s">
        <v>1997</v>
      </c>
      <c r="C1733">
        <v>1409800</v>
      </c>
      <c r="D1733" t="s">
        <v>103</v>
      </c>
      <c r="E1733">
        <f t="shared" ca="1" si="27"/>
        <v>30</v>
      </c>
      <c r="F1733">
        <f>INDEX(ID_barrio!$A$2:$A$49,MATCH(G1733,ID_barrio!$B$2:$B$49,0))</f>
        <v>7</v>
      </c>
      <c r="G1733" t="s">
        <v>45</v>
      </c>
      <c r="H1733">
        <v>-34.594279999999998</v>
      </c>
      <c r="I1733">
        <v>-58.413460000000001</v>
      </c>
      <c r="J1733" t="s">
        <v>351</v>
      </c>
      <c r="K1733">
        <v>13843</v>
      </c>
      <c r="L1733">
        <v>1</v>
      </c>
      <c r="M1733">
        <v>19</v>
      </c>
      <c r="N1733">
        <v>44528</v>
      </c>
      <c r="O1733">
        <v>0.26</v>
      </c>
      <c r="P1733">
        <v>60</v>
      </c>
      <c r="Q1733">
        <v>359</v>
      </c>
      <c r="R1733">
        <v>0</v>
      </c>
    </row>
    <row r="1734" spans="1:18" x14ac:dyDescent="0.25">
      <c r="A1734">
        <v>7787406</v>
      </c>
      <c r="B1734" t="s">
        <v>18425</v>
      </c>
      <c r="C1734">
        <v>40896798</v>
      </c>
      <c r="D1734" t="s">
        <v>1889</v>
      </c>
      <c r="E1734">
        <f t="shared" ca="1" si="27"/>
        <v>40</v>
      </c>
      <c r="F1734">
        <f>INDEX(ID_barrio!$A$2:$A$49,MATCH(G1734,ID_barrio!$B$2:$B$49,0))</f>
        <v>1</v>
      </c>
      <c r="G1734" t="s">
        <v>19</v>
      </c>
      <c r="H1734">
        <v>-34.584989999999998</v>
      </c>
      <c r="I1734">
        <v>-58.42539</v>
      </c>
      <c r="J1734" t="s">
        <v>20</v>
      </c>
      <c r="K1734">
        <v>10000</v>
      </c>
      <c r="L1734">
        <v>2</v>
      </c>
      <c r="M1734">
        <v>26</v>
      </c>
      <c r="N1734">
        <v>43755</v>
      </c>
      <c r="O1734">
        <v>0.3</v>
      </c>
      <c r="P1734">
        <v>1</v>
      </c>
      <c r="Q1734">
        <v>234</v>
      </c>
      <c r="R1734">
        <v>0</v>
      </c>
    </row>
    <row r="1735" spans="1:18" x14ac:dyDescent="0.25">
      <c r="A1735">
        <v>8100664</v>
      </c>
      <c r="B1735" t="s">
        <v>2222</v>
      </c>
      <c r="C1735">
        <v>24231645</v>
      </c>
      <c r="D1735" t="s">
        <v>2223</v>
      </c>
      <c r="E1735">
        <f t="shared" ca="1" si="27"/>
        <v>38</v>
      </c>
      <c r="F1735">
        <f>INDEX(ID_barrio!$A$2:$A$49,MATCH(G1735,ID_barrio!$B$2:$B$49,0))</f>
        <v>13</v>
      </c>
      <c r="G1735" t="s">
        <v>99</v>
      </c>
      <c r="H1735">
        <v>-34.589599999999997</v>
      </c>
      <c r="I1735">
        <v>-58.438830000000003</v>
      </c>
      <c r="J1735" t="s">
        <v>20</v>
      </c>
      <c r="K1735">
        <v>5286</v>
      </c>
      <c r="L1735">
        <v>2</v>
      </c>
      <c r="M1735">
        <v>54</v>
      </c>
      <c r="N1735">
        <v>44073</v>
      </c>
      <c r="O1735">
        <v>0.61</v>
      </c>
      <c r="P1735">
        <v>12</v>
      </c>
      <c r="Q1735">
        <v>295</v>
      </c>
      <c r="R1735">
        <v>0</v>
      </c>
    </row>
    <row r="1736" spans="1:18" x14ac:dyDescent="0.25">
      <c r="A1736">
        <v>8741088</v>
      </c>
      <c r="B1736" t="s">
        <v>2224</v>
      </c>
      <c r="C1736">
        <v>17371921</v>
      </c>
      <c r="D1736" t="s">
        <v>2225</v>
      </c>
      <c r="E1736">
        <f t="shared" ca="1" si="27"/>
        <v>70</v>
      </c>
      <c r="F1736">
        <f>INDEX(ID_barrio!$A$2:$A$49,MATCH(G1736,ID_barrio!$B$2:$B$49,0))</f>
        <v>1</v>
      </c>
      <c r="G1736" t="s">
        <v>19</v>
      </c>
      <c r="H1736">
        <v>-34.581119999999999</v>
      </c>
      <c r="I1736">
        <v>-58.431310000000003</v>
      </c>
      <c r="J1736" t="s">
        <v>20</v>
      </c>
      <c r="K1736">
        <v>10899</v>
      </c>
      <c r="L1736">
        <v>1</v>
      </c>
      <c r="M1736">
        <v>62</v>
      </c>
      <c r="N1736">
        <v>44879</v>
      </c>
      <c r="O1736">
        <v>0.71</v>
      </c>
      <c r="P1736">
        <v>5</v>
      </c>
      <c r="Q1736">
        <v>365</v>
      </c>
      <c r="R1736">
        <v>3</v>
      </c>
    </row>
    <row r="1737" spans="1:18" x14ac:dyDescent="0.25">
      <c r="A1737">
        <v>7789986</v>
      </c>
      <c r="B1737" t="s">
        <v>18426</v>
      </c>
      <c r="C1737">
        <v>24897831</v>
      </c>
      <c r="D1737" t="s">
        <v>1362</v>
      </c>
      <c r="E1737">
        <f t="shared" ca="1" si="27"/>
        <v>45</v>
      </c>
      <c r="F1737">
        <f>INDEX(ID_barrio!$A$2:$A$49,MATCH(G1737,ID_barrio!$B$2:$B$49,0))</f>
        <v>1</v>
      </c>
      <c r="G1737" t="s">
        <v>19</v>
      </c>
      <c r="H1737">
        <v>-34.586750000000002</v>
      </c>
      <c r="I1737">
        <v>-58.419289999999997</v>
      </c>
      <c r="J1737" t="s">
        <v>20</v>
      </c>
      <c r="K1737">
        <v>29197</v>
      </c>
      <c r="L1737">
        <v>3</v>
      </c>
      <c r="M1737">
        <v>79</v>
      </c>
      <c r="N1737">
        <v>44906</v>
      </c>
      <c r="O1737">
        <v>1.6</v>
      </c>
      <c r="P1737">
        <v>7</v>
      </c>
      <c r="Q1737">
        <v>299</v>
      </c>
      <c r="R1737">
        <v>39</v>
      </c>
    </row>
    <row r="1738" spans="1:18" x14ac:dyDescent="0.25">
      <c r="A1738">
        <v>8741640</v>
      </c>
      <c r="B1738" t="s">
        <v>2226</v>
      </c>
      <c r="C1738">
        <v>15449300</v>
      </c>
      <c r="D1738" t="s">
        <v>2227</v>
      </c>
      <c r="E1738">
        <f t="shared" ca="1" si="27"/>
        <v>77</v>
      </c>
      <c r="F1738">
        <f>INDEX(ID_barrio!$A$2:$A$49,MATCH(G1738,ID_barrio!$B$2:$B$49,0))</f>
        <v>1</v>
      </c>
      <c r="G1738" t="s">
        <v>19</v>
      </c>
      <c r="H1738">
        <v>-34.595260000000003</v>
      </c>
      <c r="I1738">
        <v>-58.416879999999999</v>
      </c>
      <c r="J1738" t="s">
        <v>20</v>
      </c>
      <c r="K1738">
        <v>13340</v>
      </c>
      <c r="L1738">
        <v>2</v>
      </c>
      <c r="M1738">
        <v>22</v>
      </c>
      <c r="N1738">
        <v>44887</v>
      </c>
      <c r="O1738">
        <v>0.64</v>
      </c>
      <c r="P1738">
        <v>2</v>
      </c>
      <c r="Q1738">
        <v>90</v>
      </c>
      <c r="R1738">
        <v>16</v>
      </c>
    </row>
    <row r="1739" spans="1:18" x14ac:dyDescent="0.25">
      <c r="A1739">
        <v>8105464</v>
      </c>
      <c r="B1739" t="s">
        <v>2228</v>
      </c>
      <c r="C1739">
        <v>42795452</v>
      </c>
      <c r="D1739" t="s">
        <v>2229</v>
      </c>
      <c r="E1739">
        <f t="shared" ca="1" si="27"/>
        <v>71</v>
      </c>
      <c r="F1739">
        <f>INDEX(ID_barrio!$A$2:$A$49,MATCH(G1739,ID_barrio!$B$2:$B$49,0))</f>
        <v>1</v>
      </c>
      <c r="G1739" t="s">
        <v>19</v>
      </c>
      <c r="H1739">
        <v>-34.565700531005803</v>
      </c>
      <c r="I1739">
        <v>-58.4387397766113</v>
      </c>
      <c r="J1739" t="s">
        <v>20</v>
      </c>
      <c r="K1739">
        <v>6167</v>
      </c>
      <c r="L1739">
        <v>2</v>
      </c>
      <c r="M1739">
        <v>115</v>
      </c>
      <c r="N1739">
        <v>44913</v>
      </c>
      <c r="O1739">
        <v>1.57</v>
      </c>
      <c r="P1739">
        <v>1</v>
      </c>
      <c r="Q1739">
        <v>335</v>
      </c>
      <c r="R1739">
        <v>31</v>
      </c>
    </row>
    <row r="1740" spans="1:18" x14ac:dyDescent="0.25">
      <c r="A1740">
        <v>7798532</v>
      </c>
      <c r="B1740" t="s">
        <v>2230</v>
      </c>
      <c r="C1740">
        <v>15709876</v>
      </c>
      <c r="D1740" t="s">
        <v>1535</v>
      </c>
      <c r="E1740">
        <f t="shared" ca="1" si="27"/>
        <v>50</v>
      </c>
      <c r="F1740">
        <f>INDEX(ID_barrio!$A$2:$A$49,MATCH(G1740,ID_barrio!$B$2:$B$49,0))</f>
        <v>7</v>
      </c>
      <c r="G1740" t="s">
        <v>45</v>
      </c>
      <c r="H1740">
        <v>-34.596980000000002</v>
      </c>
      <c r="I1740">
        <v>-58.408279999999998</v>
      </c>
      <c r="J1740" t="s">
        <v>20</v>
      </c>
      <c r="K1740">
        <v>12334</v>
      </c>
      <c r="L1740">
        <v>3</v>
      </c>
      <c r="M1740">
        <v>15</v>
      </c>
      <c r="N1740">
        <v>44895</v>
      </c>
      <c r="O1740">
        <v>0.18</v>
      </c>
      <c r="P1740">
        <v>11</v>
      </c>
      <c r="Q1740">
        <v>303</v>
      </c>
      <c r="R1740">
        <v>4</v>
      </c>
    </row>
    <row r="1741" spans="1:18" x14ac:dyDescent="0.25">
      <c r="A1741">
        <v>8114676</v>
      </c>
      <c r="B1741" t="s">
        <v>2231</v>
      </c>
      <c r="C1741">
        <v>42849292</v>
      </c>
      <c r="D1741" t="s">
        <v>1013</v>
      </c>
      <c r="E1741">
        <f t="shared" ca="1" si="27"/>
        <v>49</v>
      </c>
      <c r="F1741">
        <f>INDEX(ID_barrio!$A$2:$A$49,MATCH(G1741,ID_barrio!$B$2:$B$49,0))</f>
        <v>7</v>
      </c>
      <c r="G1741" t="s">
        <v>45</v>
      </c>
      <c r="H1741">
        <v>-34.584899999999998</v>
      </c>
      <c r="I1741">
        <v>-58.388420000000004</v>
      </c>
      <c r="J1741" t="s">
        <v>20</v>
      </c>
      <c r="K1741">
        <v>8810</v>
      </c>
      <c r="L1741">
        <v>90</v>
      </c>
      <c r="M1741">
        <v>0</v>
      </c>
      <c r="P1741">
        <v>1</v>
      </c>
      <c r="Q1741">
        <v>365</v>
      </c>
      <c r="R1741">
        <v>0</v>
      </c>
    </row>
    <row r="1742" spans="1:18" x14ac:dyDescent="0.25">
      <c r="A1742">
        <v>8118107</v>
      </c>
      <c r="B1742" t="s">
        <v>2232</v>
      </c>
      <c r="C1742">
        <v>42867869</v>
      </c>
      <c r="D1742" t="s">
        <v>383</v>
      </c>
      <c r="E1742">
        <f t="shared" ca="1" si="27"/>
        <v>35</v>
      </c>
      <c r="F1742">
        <f>INDEX(ID_barrio!$A$2:$A$49,MATCH(G1742,ID_barrio!$B$2:$B$49,0))</f>
        <v>6</v>
      </c>
      <c r="G1742" t="s">
        <v>43</v>
      </c>
      <c r="H1742">
        <v>-34.609839999999998</v>
      </c>
      <c r="I1742">
        <v>-58.395850000000003</v>
      </c>
      <c r="J1742" t="s">
        <v>24</v>
      </c>
      <c r="K1742">
        <v>1750</v>
      </c>
      <c r="L1742">
        <v>30</v>
      </c>
      <c r="M1742">
        <v>2</v>
      </c>
      <c r="N1742">
        <v>43555</v>
      </c>
      <c r="O1742">
        <v>0.04</v>
      </c>
      <c r="P1742">
        <v>1</v>
      </c>
      <c r="Q1742">
        <v>365</v>
      </c>
      <c r="R1742">
        <v>0</v>
      </c>
    </row>
    <row r="1743" spans="1:18" x14ac:dyDescent="0.25">
      <c r="A1743">
        <v>8767810</v>
      </c>
      <c r="B1743" t="s">
        <v>2233</v>
      </c>
      <c r="C1743">
        <v>45971826</v>
      </c>
      <c r="D1743" t="s">
        <v>102</v>
      </c>
      <c r="E1743">
        <f t="shared" ca="1" si="27"/>
        <v>51</v>
      </c>
      <c r="F1743">
        <f>INDEX(ID_barrio!$A$2:$A$49,MATCH(G1743,ID_barrio!$B$2:$B$49,0))</f>
        <v>1</v>
      </c>
      <c r="G1743" t="s">
        <v>19</v>
      </c>
      <c r="H1743">
        <v>-34.580019999999998</v>
      </c>
      <c r="I1743">
        <v>-58.438809999999997</v>
      </c>
      <c r="J1743" t="s">
        <v>20</v>
      </c>
      <c r="K1743">
        <v>42034</v>
      </c>
      <c r="L1743">
        <v>2</v>
      </c>
      <c r="M1743">
        <v>74</v>
      </c>
      <c r="N1743">
        <v>44873</v>
      </c>
      <c r="O1743">
        <v>0.87</v>
      </c>
      <c r="P1743">
        <v>1</v>
      </c>
      <c r="Q1743">
        <v>45</v>
      </c>
      <c r="R1743">
        <v>8</v>
      </c>
    </row>
    <row r="1744" spans="1:18" x14ac:dyDescent="0.25">
      <c r="A1744">
        <v>7801998</v>
      </c>
      <c r="B1744" t="s">
        <v>2234</v>
      </c>
      <c r="C1744">
        <v>14731852</v>
      </c>
      <c r="D1744" t="s">
        <v>2235</v>
      </c>
      <c r="E1744">
        <f t="shared" ca="1" si="27"/>
        <v>31</v>
      </c>
      <c r="F1744">
        <f>INDEX(ID_barrio!$A$2:$A$49,MATCH(G1744,ID_barrio!$B$2:$B$49,0))</f>
        <v>22</v>
      </c>
      <c r="G1744" t="s">
        <v>302</v>
      </c>
      <c r="H1744">
        <v>-34.639530000000001</v>
      </c>
      <c r="I1744">
        <v>-58.379770000000001</v>
      </c>
      <c r="J1744" t="s">
        <v>418</v>
      </c>
      <c r="K1744">
        <v>1761754</v>
      </c>
      <c r="L1744">
        <v>3</v>
      </c>
      <c r="M1744">
        <v>0</v>
      </c>
      <c r="P1744">
        <v>1</v>
      </c>
      <c r="Q1744">
        <v>33</v>
      </c>
      <c r="R1744">
        <v>0</v>
      </c>
    </row>
    <row r="1745" spans="1:19" x14ac:dyDescent="0.25">
      <c r="A1745">
        <v>8768778</v>
      </c>
      <c r="B1745" t="s">
        <v>2236</v>
      </c>
      <c r="C1745">
        <v>17371921</v>
      </c>
      <c r="D1745" t="s">
        <v>2225</v>
      </c>
      <c r="E1745">
        <f t="shared" ca="1" si="27"/>
        <v>47</v>
      </c>
      <c r="F1745">
        <f>INDEX(ID_barrio!$A$2:$A$49,MATCH(G1745,ID_barrio!$B$2:$B$49,0))</f>
        <v>1</v>
      </c>
      <c r="G1745" t="s">
        <v>19</v>
      </c>
      <c r="H1745">
        <v>-34.579650000000001</v>
      </c>
      <c r="I1745">
        <v>-58.430399999999999</v>
      </c>
      <c r="J1745" t="s">
        <v>20</v>
      </c>
      <c r="K1745">
        <v>10922</v>
      </c>
      <c r="L1745">
        <v>1</v>
      </c>
      <c r="M1745">
        <v>47</v>
      </c>
      <c r="N1745">
        <v>44669</v>
      </c>
      <c r="O1745">
        <v>0.54</v>
      </c>
      <c r="P1745">
        <v>5</v>
      </c>
      <c r="Q1745">
        <v>362</v>
      </c>
      <c r="R1745">
        <v>2</v>
      </c>
    </row>
    <row r="1746" spans="1:19" x14ac:dyDescent="0.25">
      <c r="A1746">
        <v>8769462</v>
      </c>
      <c r="B1746" t="s">
        <v>2237</v>
      </c>
      <c r="C1746">
        <v>17371921</v>
      </c>
      <c r="D1746" t="s">
        <v>2225</v>
      </c>
      <c r="E1746">
        <f t="shared" ca="1" si="27"/>
        <v>73</v>
      </c>
      <c r="F1746">
        <f>INDEX(ID_barrio!$A$2:$A$49,MATCH(G1746,ID_barrio!$B$2:$B$49,0))</f>
        <v>1</v>
      </c>
      <c r="G1746" t="s">
        <v>19</v>
      </c>
      <c r="H1746">
        <v>-34.578890000000001</v>
      </c>
      <c r="I1746">
        <v>-58.431159999999998</v>
      </c>
      <c r="J1746" t="s">
        <v>20</v>
      </c>
      <c r="K1746">
        <v>10971</v>
      </c>
      <c r="L1746">
        <v>1</v>
      </c>
      <c r="M1746">
        <v>103</v>
      </c>
      <c r="N1746">
        <v>44577</v>
      </c>
      <c r="O1746">
        <v>1.19</v>
      </c>
      <c r="P1746">
        <v>5</v>
      </c>
      <c r="Q1746">
        <v>365</v>
      </c>
      <c r="R1746">
        <v>2</v>
      </c>
    </row>
    <row r="1747" spans="1:19" x14ac:dyDescent="0.25">
      <c r="A1747">
        <v>8131102</v>
      </c>
      <c r="B1747" t="s">
        <v>2238</v>
      </c>
      <c r="C1747">
        <v>5084073</v>
      </c>
      <c r="D1747" t="s">
        <v>54</v>
      </c>
      <c r="E1747">
        <f t="shared" ca="1" si="27"/>
        <v>51</v>
      </c>
      <c r="F1747">
        <f>INDEX(ID_barrio!$A$2:$A$49,MATCH(G1747,ID_barrio!$B$2:$B$49,0))</f>
        <v>15</v>
      </c>
      <c r="G1747" t="s">
        <v>128</v>
      </c>
      <c r="H1747">
        <v>-34.596110000000003</v>
      </c>
      <c r="I1747">
        <v>-58.380589999999998</v>
      </c>
      <c r="J1747" t="s">
        <v>20</v>
      </c>
      <c r="K1747">
        <v>4052</v>
      </c>
      <c r="L1747">
        <v>5</v>
      </c>
      <c r="M1747">
        <v>48</v>
      </c>
      <c r="N1747">
        <v>44652</v>
      </c>
      <c r="O1747">
        <v>0.64</v>
      </c>
      <c r="P1747">
        <v>2</v>
      </c>
      <c r="Q1747">
        <v>252</v>
      </c>
      <c r="R1747">
        <v>1</v>
      </c>
    </row>
    <row r="1748" spans="1:19" x14ac:dyDescent="0.25">
      <c r="A1748">
        <v>8133079</v>
      </c>
      <c r="B1748" t="s">
        <v>2239</v>
      </c>
      <c r="C1748">
        <v>42948640</v>
      </c>
      <c r="D1748" t="s">
        <v>61</v>
      </c>
      <c r="E1748">
        <f t="shared" ca="1" si="27"/>
        <v>57</v>
      </c>
      <c r="F1748">
        <f>INDEX(ID_barrio!$A$2:$A$49,MATCH(G1748,ID_barrio!$B$2:$B$49,0))</f>
        <v>1</v>
      </c>
      <c r="G1748" t="s">
        <v>19</v>
      </c>
      <c r="H1748">
        <v>-34.58784</v>
      </c>
      <c r="I1748">
        <v>-58.420749999999998</v>
      </c>
      <c r="J1748" t="s">
        <v>20</v>
      </c>
      <c r="K1748">
        <v>8000</v>
      </c>
      <c r="L1748">
        <v>1</v>
      </c>
      <c r="M1748">
        <v>0</v>
      </c>
      <c r="P1748">
        <v>2</v>
      </c>
      <c r="Q1748">
        <v>1</v>
      </c>
      <c r="R1748">
        <v>0</v>
      </c>
    </row>
    <row r="1749" spans="1:19" x14ac:dyDescent="0.25">
      <c r="A1749">
        <v>7808716</v>
      </c>
      <c r="B1749" t="s">
        <v>18427</v>
      </c>
      <c r="C1749">
        <v>41106949</v>
      </c>
      <c r="D1749" t="s">
        <v>2091</v>
      </c>
      <c r="E1749">
        <f t="shared" ca="1" si="27"/>
        <v>58</v>
      </c>
      <c r="F1749">
        <f>INDEX(ID_barrio!$A$2:$A$49,MATCH(G1749,ID_barrio!$B$2:$B$49,0))</f>
        <v>6</v>
      </c>
      <c r="G1749" t="s">
        <v>43</v>
      </c>
      <c r="H1749">
        <v>-34.612499999999997</v>
      </c>
      <c r="I1749">
        <v>-58.407449999999997</v>
      </c>
      <c r="J1749" t="s">
        <v>20</v>
      </c>
      <c r="K1749">
        <v>5286</v>
      </c>
      <c r="L1749">
        <v>3</v>
      </c>
      <c r="M1749">
        <v>17</v>
      </c>
      <c r="N1749">
        <v>44895</v>
      </c>
      <c r="O1749">
        <v>0.35</v>
      </c>
      <c r="P1749">
        <v>1</v>
      </c>
      <c r="Q1749">
        <v>32</v>
      </c>
      <c r="R1749">
        <v>3</v>
      </c>
      <c r="S1749">
        <v>28568342</v>
      </c>
    </row>
    <row r="1750" spans="1:19" x14ac:dyDescent="0.25">
      <c r="A1750">
        <v>8160684</v>
      </c>
      <c r="B1750" t="s">
        <v>2240</v>
      </c>
      <c r="C1750">
        <v>25322445</v>
      </c>
      <c r="D1750" t="s">
        <v>623</v>
      </c>
      <c r="E1750">
        <f t="shared" ca="1" si="27"/>
        <v>48</v>
      </c>
      <c r="F1750">
        <f>INDEX(ID_barrio!$A$2:$A$49,MATCH(G1750,ID_barrio!$B$2:$B$49,0))</f>
        <v>1</v>
      </c>
      <c r="G1750" t="s">
        <v>19</v>
      </c>
      <c r="H1750">
        <v>-34.580800000000004</v>
      </c>
      <c r="I1750">
        <v>-58.412089999999999</v>
      </c>
      <c r="J1750" t="s">
        <v>20</v>
      </c>
      <c r="K1750">
        <v>35239</v>
      </c>
      <c r="L1750">
        <v>10</v>
      </c>
      <c r="M1750">
        <v>74</v>
      </c>
      <c r="N1750">
        <v>44897</v>
      </c>
      <c r="O1750">
        <v>0.87</v>
      </c>
      <c r="P1750">
        <v>3</v>
      </c>
      <c r="Q1750">
        <v>107</v>
      </c>
      <c r="R1750">
        <v>11</v>
      </c>
    </row>
    <row r="1751" spans="1:19" x14ac:dyDescent="0.25">
      <c r="A1751">
        <v>8793819</v>
      </c>
      <c r="B1751" t="s">
        <v>18065</v>
      </c>
      <c r="C1751">
        <v>10464223</v>
      </c>
      <c r="D1751" t="s">
        <v>111</v>
      </c>
      <c r="E1751">
        <f t="shared" ca="1" si="27"/>
        <v>74</v>
      </c>
      <c r="F1751">
        <f>INDEX(ID_barrio!$A$2:$A$49,MATCH(G1751,ID_barrio!$B$2:$B$49,0))</f>
        <v>2</v>
      </c>
      <c r="G1751" t="s">
        <v>18061</v>
      </c>
      <c r="H1751">
        <v>-34.536720000000003</v>
      </c>
      <c r="I1751">
        <v>-58.467019999999998</v>
      </c>
      <c r="J1751" t="s">
        <v>20</v>
      </c>
      <c r="K1751">
        <v>9691</v>
      </c>
      <c r="L1751">
        <v>4</v>
      </c>
      <c r="M1751">
        <v>29</v>
      </c>
      <c r="N1751">
        <v>44757</v>
      </c>
      <c r="O1751">
        <v>0.33</v>
      </c>
      <c r="P1751">
        <v>1</v>
      </c>
      <c r="Q1751">
        <v>167</v>
      </c>
      <c r="R1751">
        <v>2</v>
      </c>
    </row>
    <row r="1752" spans="1:19" x14ac:dyDescent="0.25">
      <c r="A1752">
        <v>7815533</v>
      </c>
      <c r="B1752" t="s">
        <v>18428</v>
      </c>
      <c r="C1752">
        <v>20914993</v>
      </c>
      <c r="D1752" t="s">
        <v>875</v>
      </c>
      <c r="E1752">
        <f t="shared" ca="1" si="27"/>
        <v>28</v>
      </c>
      <c r="F1752">
        <f>INDEX(ID_barrio!$A$2:$A$49,MATCH(G1752,ID_barrio!$B$2:$B$49,0))</f>
        <v>7</v>
      </c>
      <c r="G1752" t="s">
        <v>45</v>
      </c>
      <c r="H1752">
        <v>-34.587319999999998</v>
      </c>
      <c r="I1752">
        <v>-58.406073999999997</v>
      </c>
      <c r="J1752" t="s">
        <v>20</v>
      </c>
      <c r="K1752">
        <v>7300</v>
      </c>
      <c r="L1752">
        <v>4</v>
      </c>
      <c r="M1752">
        <v>98</v>
      </c>
      <c r="N1752">
        <v>44897</v>
      </c>
      <c r="O1752">
        <v>1.91</v>
      </c>
      <c r="P1752">
        <v>7</v>
      </c>
      <c r="Q1752">
        <v>334</v>
      </c>
      <c r="R1752">
        <v>26</v>
      </c>
    </row>
    <row r="1753" spans="1:19" x14ac:dyDescent="0.25">
      <c r="A1753">
        <v>8809906</v>
      </c>
      <c r="B1753" t="s">
        <v>2241</v>
      </c>
      <c r="C1753">
        <v>16109803</v>
      </c>
      <c r="D1753" t="s">
        <v>432</v>
      </c>
      <c r="E1753">
        <f t="shared" ca="1" si="27"/>
        <v>70</v>
      </c>
      <c r="F1753">
        <f>INDEX(ID_barrio!$A$2:$A$49,MATCH(G1753,ID_barrio!$B$2:$B$49,0))</f>
        <v>8</v>
      </c>
      <c r="G1753" t="s">
        <v>48</v>
      </c>
      <c r="H1753">
        <v>-34.607289999999999</v>
      </c>
      <c r="I1753">
        <v>-58.416220000000003</v>
      </c>
      <c r="J1753" t="s">
        <v>20</v>
      </c>
      <c r="K1753">
        <v>3524</v>
      </c>
      <c r="L1753">
        <v>2</v>
      </c>
      <c r="M1753">
        <v>7</v>
      </c>
      <c r="N1753">
        <v>42794</v>
      </c>
      <c r="O1753">
        <v>0.08</v>
      </c>
      <c r="P1753">
        <v>1</v>
      </c>
      <c r="Q1753">
        <v>243</v>
      </c>
      <c r="R1753">
        <v>0</v>
      </c>
      <c r="S1753">
        <v>1144</v>
      </c>
    </row>
    <row r="1754" spans="1:19" x14ac:dyDescent="0.25">
      <c r="A1754">
        <v>7822692</v>
      </c>
      <c r="B1754" t="s">
        <v>2242</v>
      </c>
      <c r="C1754">
        <v>14727692</v>
      </c>
      <c r="D1754" t="s">
        <v>88</v>
      </c>
      <c r="E1754">
        <f t="shared" ca="1" si="27"/>
        <v>33</v>
      </c>
      <c r="F1754">
        <f>INDEX(ID_barrio!$A$2:$A$49,MATCH(G1754,ID_barrio!$B$2:$B$49,0))</f>
        <v>1</v>
      </c>
      <c r="G1754" t="s">
        <v>19</v>
      </c>
      <c r="H1754">
        <v>-34.587159999999997</v>
      </c>
      <c r="I1754">
        <v>-58.426470000000002</v>
      </c>
      <c r="J1754" t="s">
        <v>20</v>
      </c>
      <c r="K1754">
        <v>10068</v>
      </c>
      <c r="L1754">
        <v>90</v>
      </c>
      <c r="M1754">
        <v>18</v>
      </c>
      <c r="N1754">
        <v>44045</v>
      </c>
      <c r="O1754">
        <v>0.2</v>
      </c>
      <c r="P1754">
        <v>1</v>
      </c>
      <c r="Q1754">
        <v>182</v>
      </c>
      <c r="R1754">
        <v>0</v>
      </c>
    </row>
    <row r="1755" spans="1:19" x14ac:dyDescent="0.25">
      <c r="A1755">
        <v>8814907</v>
      </c>
      <c r="B1755" t="s">
        <v>2243</v>
      </c>
      <c r="C1755">
        <v>38579367</v>
      </c>
      <c r="D1755" t="s">
        <v>18198</v>
      </c>
      <c r="E1755">
        <f t="shared" ca="1" si="27"/>
        <v>70</v>
      </c>
      <c r="F1755">
        <f>INDEX(ID_barrio!$A$2:$A$49,MATCH(G1755,ID_barrio!$B$2:$B$49,0))</f>
        <v>1</v>
      </c>
      <c r="G1755" t="s">
        <v>19</v>
      </c>
      <c r="H1755">
        <v>-34.582250000000002</v>
      </c>
      <c r="I1755">
        <v>-58.420349999999999</v>
      </c>
      <c r="J1755" t="s">
        <v>20</v>
      </c>
      <c r="K1755">
        <v>4581</v>
      </c>
      <c r="L1755">
        <v>3</v>
      </c>
      <c r="M1755">
        <v>111</v>
      </c>
      <c r="N1755">
        <v>44892</v>
      </c>
      <c r="O1755">
        <v>1.29</v>
      </c>
      <c r="P1755">
        <v>2</v>
      </c>
      <c r="Q1755">
        <v>303</v>
      </c>
      <c r="R1755">
        <v>33</v>
      </c>
      <c r="S1755" t="s">
        <v>2244</v>
      </c>
    </row>
    <row r="1756" spans="1:19" x14ac:dyDescent="0.25">
      <c r="A1756">
        <v>8823094</v>
      </c>
      <c r="B1756" t="s">
        <v>2245</v>
      </c>
      <c r="C1756">
        <v>10824283</v>
      </c>
      <c r="D1756" t="s">
        <v>2061</v>
      </c>
      <c r="E1756">
        <f t="shared" ca="1" si="27"/>
        <v>45</v>
      </c>
      <c r="F1756">
        <f>INDEX(ID_barrio!$A$2:$A$49,MATCH(G1756,ID_barrio!$B$2:$B$49,0))</f>
        <v>1</v>
      </c>
      <c r="G1756" t="s">
        <v>19</v>
      </c>
      <c r="H1756">
        <v>-34.591675000000002</v>
      </c>
      <c r="I1756">
        <v>-58.426158999999998</v>
      </c>
      <c r="J1756" t="s">
        <v>20</v>
      </c>
      <c r="K1756">
        <v>4405</v>
      </c>
      <c r="L1756">
        <v>3</v>
      </c>
      <c r="M1756">
        <v>10</v>
      </c>
      <c r="N1756">
        <v>43590</v>
      </c>
      <c r="O1756">
        <v>0.12</v>
      </c>
      <c r="P1756">
        <v>2</v>
      </c>
      <c r="Q1756">
        <v>288</v>
      </c>
      <c r="R1756">
        <v>0</v>
      </c>
    </row>
    <row r="1757" spans="1:19" x14ac:dyDescent="0.25">
      <c r="A1757">
        <v>7824448</v>
      </c>
      <c r="B1757" t="s">
        <v>2246</v>
      </c>
      <c r="C1757">
        <v>15906407</v>
      </c>
      <c r="D1757" t="s">
        <v>526</v>
      </c>
      <c r="E1757">
        <f t="shared" ca="1" si="27"/>
        <v>60</v>
      </c>
      <c r="F1757">
        <f>INDEX(ID_barrio!$A$2:$A$49,MATCH(G1757,ID_barrio!$B$2:$B$49,0))</f>
        <v>11</v>
      </c>
      <c r="G1757" t="s">
        <v>82</v>
      </c>
      <c r="H1757">
        <v>-34.622610000000002</v>
      </c>
      <c r="I1757">
        <v>-58.371749999999999</v>
      </c>
      <c r="J1757" t="s">
        <v>20</v>
      </c>
      <c r="K1757">
        <v>4530</v>
      </c>
      <c r="L1757">
        <v>5</v>
      </c>
      <c r="M1757">
        <v>53</v>
      </c>
      <c r="N1757">
        <v>44917</v>
      </c>
      <c r="O1757">
        <v>0.66</v>
      </c>
      <c r="P1757">
        <v>4</v>
      </c>
      <c r="Q1757">
        <v>84</v>
      </c>
      <c r="R1757">
        <v>5</v>
      </c>
    </row>
    <row r="1758" spans="1:19" x14ac:dyDescent="0.25">
      <c r="A1758">
        <v>8828360</v>
      </c>
      <c r="B1758" t="s">
        <v>2247</v>
      </c>
      <c r="C1758">
        <v>1327637</v>
      </c>
      <c r="D1758" t="s">
        <v>649</v>
      </c>
      <c r="E1758">
        <f t="shared" ca="1" si="27"/>
        <v>77</v>
      </c>
      <c r="F1758">
        <f>INDEX(ID_barrio!$A$2:$A$49,MATCH(G1758,ID_barrio!$B$2:$B$49,0))</f>
        <v>1</v>
      </c>
      <c r="G1758" t="s">
        <v>19</v>
      </c>
      <c r="H1758">
        <v>-34.575130000000001</v>
      </c>
      <c r="I1758">
        <v>-58.406889999999997</v>
      </c>
      <c r="J1758" t="s">
        <v>20</v>
      </c>
      <c r="K1758">
        <v>9691</v>
      </c>
      <c r="L1758">
        <v>120</v>
      </c>
      <c r="M1758">
        <v>7</v>
      </c>
      <c r="N1758">
        <v>42549</v>
      </c>
      <c r="O1758">
        <v>0.08</v>
      </c>
      <c r="P1758">
        <v>1</v>
      </c>
      <c r="Q1758">
        <v>364</v>
      </c>
      <c r="R1758">
        <v>0</v>
      </c>
    </row>
    <row r="1759" spans="1:19" x14ac:dyDescent="0.25">
      <c r="A1759">
        <v>8170584</v>
      </c>
      <c r="B1759" t="s">
        <v>2248</v>
      </c>
      <c r="C1759">
        <v>11183526</v>
      </c>
      <c r="D1759" t="s">
        <v>2249</v>
      </c>
      <c r="E1759">
        <f t="shared" ca="1" si="27"/>
        <v>32</v>
      </c>
      <c r="F1759">
        <f>INDEX(ID_barrio!$A$2:$A$49,MATCH(G1759,ID_barrio!$B$2:$B$49,0))</f>
        <v>24</v>
      </c>
      <c r="G1759" t="s">
        <v>451</v>
      </c>
      <c r="H1759">
        <v>-34.611730000000001</v>
      </c>
      <c r="I1759">
        <v>-58.431739999999998</v>
      </c>
      <c r="J1759" t="s">
        <v>20</v>
      </c>
      <c r="K1759">
        <v>5286</v>
      </c>
      <c r="L1759">
        <v>7</v>
      </c>
      <c r="M1759">
        <v>26</v>
      </c>
      <c r="N1759">
        <v>44908</v>
      </c>
      <c r="O1759">
        <v>0.3</v>
      </c>
      <c r="P1759">
        <v>1</v>
      </c>
      <c r="Q1759">
        <v>340</v>
      </c>
      <c r="R1759">
        <v>5</v>
      </c>
    </row>
    <row r="1760" spans="1:19" x14ac:dyDescent="0.25">
      <c r="A1760">
        <v>7825380</v>
      </c>
      <c r="B1760" t="s">
        <v>18429</v>
      </c>
      <c r="C1760">
        <v>16016732</v>
      </c>
      <c r="D1760" t="s">
        <v>103</v>
      </c>
      <c r="E1760">
        <f t="shared" ca="1" si="27"/>
        <v>33</v>
      </c>
      <c r="F1760">
        <f>INDEX(ID_barrio!$A$2:$A$49,MATCH(G1760,ID_barrio!$B$2:$B$49,0))</f>
        <v>1</v>
      </c>
      <c r="G1760" t="s">
        <v>19</v>
      </c>
      <c r="H1760">
        <v>-34.588439999999999</v>
      </c>
      <c r="I1760">
        <v>-58.417540000000002</v>
      </c>
      <c r="J1760" t="s">
        <v>20</v>
      </c>
      <c r="K1760">
        <v>5286</v>
      </c>
      <c r="L1760">
        <v>7</v>
      </c>
      <c r="M1760">
        <v>0</v>
      </c>
      <c r="P1760">
        <v>1</v>
      </c>
      <c r="Q1760">
        <v>270</v>
      </c>
      <c r="R1760">
        <v>0</v>
      </c>
    </row>
    <row r="1761" spans="1:18" x14ac:dyDescent="0.25">
      <c r="A1761">
        <v>8180182</v>
      </c>
      <c r="B1761" t="s">
        <v>2250</v>
      </c>
      <c r="C1761">
        <v>11258401</v>
      </c>
      <c r="D1761" t="s">
        <v>165</v>
      </c>
      <c r="E1761">
        <f t="shared" ca="1" si="27"/>
        <v>28</v>
      </c>
      <c r="F1761">
        <f>INDEX(ID_barrio!$A$2:$A$49,MATCH(G1761,ID_barrio!$B$2:$B$49,0))</f>
        <v>7</v>
      </c>
      <c r="G1761" t="s">
        <v>45</v>
      </c>
      <c r="H1761">
        <v>-34.592080000000003</v>
      </c>
      <c r="I1761">
        <v>-58.399410000000003</v>
      </c>
      <c r="J1761" t="s">
        <v>20</v>
      </c>
      <c r="K1761">
        <v>7668</v>
      </c>
      <c r="L1761">
        <v>2</v>
      </c>
      <c r="M1761">
        <v>305</v>
      </c>
      <c r="N1761">
        <v>44922</v>
      </c>
      <c r="O1761">
        <v>3.59</v>
      </c>
      <c r="P1761">
        <v>19</v>
      </c>
      <c r="Q1761">
        <v>356</v>
      </c>
      <c r="R1761">
        <v>56</v>
      </c>
    </row>
    <row r="1762" spans="1:18" x14ac:dyDescent="0.25">
      <c r="A1762">
        <v>8191483</v>
      </c>
      <c r="B1762" t="s">
        <v>2251</v>
      </c>
      <c r="C1762">
        <v>12601403</v>
      </c>
      <c r="D1762" t="s">
        <v>1691</v>
      </c>
      <c r="E1762">
        <f t="shared" ca="1" si="27"/>
        <v>31</v>
      </c>
      <c r="F1762">
        <f>INDEX(ID_barrio!$A$2:$A$49,MATCH(G1762,ID_barrio!$B$2:$B$49,0))</f>
        <v>12</v>
      </c>
      <c r="G1762" t="s">
        <v>87</v>
      </c>
      <c r="H1762">
        <v>-34.554519999999997</v>
      </c>
      <c r="I1762">
        <v>-58.453270000000003</v>
      </c>
      <c r="J1762" t="s">
        <v>20</v>
      </c>
      <c r="K1762">
        <v>4767</v>
      </c>
      <c r="L1762">
        <v>14</v>
      </c>
      <c r="M1762">
        <v>0</v>
      </c>
      <c r="P1762">
        <v>1</v>
      </c>
      <c r="Q1762">
        <v>0</v>
      </c>
      <c r="R1762">
        <v>0</v>
      </c>
    </row>
    <row r="1763" spans="1:18" x14ac:dyDescent="0.25">
      <c r="A1763">
        <v>8829792</v>
      </c>
      <c r="B1763" t="s">
        <v>2252</v>
      </c>
      <c r="C1763">
        <v>24231645</v>
      </c>
      <c r="D1763" t="s">
        <v>2223</v>
      </c>
      <c r="E1763">
        <f t="shared" ca="1" si="27"/>
        <v>58</v>
      </c>
      <c r="F1763">
        <f>INDEX(ID_barrio!$A$2:$A$49,MATCH(G1763,ID_barrio!$B$2:$B$49,0))</f>
        <v>10</v>
      </c>
      <c r="G1763" t="s">
        <v>72</v>
      </c>
      <c r="H1763">
        <v>-34.589320000000001</v>
      </c>
      <c r="I1763">
        <v>-58.439990000000002</v>
      </c>
      <c r="J1763" t="s">
        <v>20</v>
      </c>
      <c r="K1763">
        <v>5286</v>
      </c>
      <c r="L1763">
        <v>2</v>
      </c>
      <c r="M1763">
        <v>89</v>
      </c>
      <c r="N1763">
        <v>44893</v>
      </c>
      <c r="O1763">
        <v>1.02</v>
      </c>
      <c r="P1763">
        <v>12</v>
      </c>
      <c r="Q1763">
        <v>26</v>
      </c>
      <c r="R1763">
        <v>35</v>
      </c>
    </row>
    <row r="1764" spans="1:18" x14ac:dyDescent="0.25">
      <c r="A1764">
        <v>7826457</v>
      </c>
      <c r="B1764" t="s">
        <v>2253</v>
      </c>
      <c r="C1764">
        <v>12313887</v>
      </c>
      <c r="D1764" t="s">
        <v>875</v>
      </c>
      <c r="E1764">
        <f t="shared" ca="1" si="27"/>
        <v>32</v>
      </c>
      <c r="F1764">
        <f>INDEX(ID_barrio!$A$2:$A$49,MATCH(G1764,ID_barrio!$B$2:$B$49,0))</f>
        <v>12</v>
      </c>
      <c r="G1764" t="s">
        <v>87</v>
      </c>
      <c r="H1764">
        <v>-34.5623</v>
      </c>
      <c r="I1764">
        <v>-58.443510000000003</v>
      </c>
      <c r="J1764" t="s">
        <v>20</v>
      </c>
      <c r="K1764">
        <v>28373</v>
      </c>
      <c r="L1764">
        <v>10</v>
      </c>
      <c r="M1764">
        <v>43</v>
      </c>
      <c r="N1764">
        <v>44653</v>
      </c>
      <c r="O1764">
        <v>0.48</v>
      </c>
      <c r="P1764">
        <v>1</v>
      </c>
      <c r="Q1764">
        <v>348</v>
      </c>
      <c r="R1764">
        <v>3</v>
      </c>
    </row>
    <row r="1765" spans="1:18" x14ac:dyDescent="0.25">
      <c r="A1765">
        <v>8206960</v>
      </c>
      <c r="B1765" t="s">
        <v>2254</v>
      </c>
      <c r="C1765">
        <v>40450031</v>
      </c>
      <c r="D1765" t="s">
        <v>2255</v>
      </c>
      <c r="E1765">
        <f t="shared" ca="1" si="27"/>
        <v>42</v>
      </c>
      <c r="F1765">
        <f>INDEX(ID_barrio!$A$2:$A$49,MATCH(G1765,ID_barrio!$B$2:$B$49,0))</f>
        <v>7</v>
      </c>
      <c r="G1765" t="s">
        <v>45</v>
      </c>
      <c r="H1765">
        <v>-34.586150000000004</v>
      </c>
      <c r="I1765">
        <v>-58.400419999999997</v>
      </c>
      <c r="J1765" t="s">
        <v>20</v>
      </c>
      <c r="K1765">
        <v>3524</v>
      </c>
      <c r="L1765">
        <v>3</v>
      </c>
      <c r="M1765">
        <v>137</v>
      </c>
      <c r="N1765">
        <v>43889</v>
      </c>
      <c r="O1765">
        <v>1.54</v>
      </c>
      <c r="P1765">
        <v>3</v>
      </c>
      <c r="Q1765">
        <v>78</v>
      </c>
      <c r="R1765">
        <v>0</v>
      </c>
    </row>
    <row r="1766" spans="1:18" x14ac:dyDescent="0.25">
      <c r="A1766">
        <v>8207411</v>
      </c>
      <c r="B1766" t="s">
        <v>2256</v>
      </c>
      <c r="C1766">
        <v>43279317</v>
      </c>
      <c r="D1766" t="s">
        <v>111</v>
      </c>
      <c r="E1766">
        <f t="shared" ca="1" si="27"/>
        <v>55</v>
      </c>
      <c r="F1766">
        <f>INDEX(ID_barrio!$A$2:$A$49,MATCH(G1766,ID_barrio!$B$2:$B$49,0))</f>
        <v>7</v>
      </c>
      <c r="G1766" t="s">
        <v>45</v>
      </c>
      <c r="H1766">
        <v>-34.591160000000002</v>
      </c>
      <c r="I1766">
        <v>-58.405029999999996</v>
      </c>
      <c r="J1766" t="s">
        <v>20</v>
      </c>
      <c r="K1766">
        <v>9711</v>
      </c>
      <c r="L1766">
        <v>5</v>
      </c>
      <c r="M1766">
        <v>103</v>
      </c>
      <c r="N1766">
        <v>44799</v>
      </c>
      <c r="O1766">
        <v>1.31</v>
      </c>
      <c r="P1766">
        <v>1</v>
      </c>
      <c r="Q1766">
        <v>0</v>
      </c>
      <c r="R1766">
        <v>1</v>
      </c>
    </row>
    <row r="1767" spans="1:18" x14ac:dyDescent="0.25">
      <c r="A1767">
        <v>7839037</v>
      </c>
      <c r="B1767" t="s">
        <v>2257</v>
      </c>
      <c r="C1767">
        <v>28427329</v>
      </c>
      <c r="D1767" t="s">
        <v>102</v>
      </c>
      <c r="E1767">
        <f t="shared" ca="1" si="27"/>
        <v>68</v>
      </c>
      <c r="F1767">
        <f>INDEX(ID_barrio!$A$2:$A$49,MATCH(G1767,ID_barrio!$B$2:$B$49,0))</f>
        <v>12</v>
      </c>
      <c r="G1767" t="s">
        <v>87</v>
      </c>
      <c r="H1767">
        <v>-34.565260000000002</v>
      </c>
      <c r="I1767">
        <v>-58.463360000000002</v>
      </c>
      <c r="J1767" t="s">
        <v>20</v>
      </c>
      <c r="K1767">
        <v>6695</v>
      </c>
      <c r="L1767">
        <v>10</v>
      </c>
      <c r="M1767">
        <v>4</v>
      </c>
      <c r="N1767">
        <v>44890</v>
      </c>
      <c r="O1767">
        <v>0.05</v>
      </c>
      <c r="P1767">
        <v>1</v>
      </c>
      <c r="Q1767">
        <v>163</v>
      </c>
      <c r="R1767">
        <v>3</v>
      </c>
    </row>
    <row r="1768" spans="1:18" x14ac:dyDescent="0.25">
      <c r="A1768">
        <v>8219896</v>
      </c>
      <c r="B1768" t="s">
        <v>2258</v>
      </c>
      <c r="C1768">
        <v>1167817</v>
      </c>
      <c r="D1768" t="s">
        <v>18430</v>
      </c>
      <c r="E1768">
        <f t="shared" ca="1" si="27"/>
        <v>35</v>
      </c>
      <c r="F1768">
        <f>INDEX(ID_barrio!$A$2:$A$49,MATCH(G1768,ID_barrio!$B$2:$B$49,0))</f>
        <v>7</v>
      </c>
      <c r="G1768" t="s">
        <v>45</v>
      </c>
      <c r="H1768">
        <v>-34.593409999999999</v>
      </c>
      <c r="I1768">
        <v>-58.397089999999999</v>
      </c>
      <c r="J1768" t="s">
        <v>20</v>
      </c>
      <c r="K1768">
        <v>27615</v>
      </c>
      <c r="L1768">
        <v>1</v>
      </c>
      <c r="M1768">
        <v>0</v>
      </c>
      <c r="P1768">
        <v>3</v>
      </c>
      <c r="Q1768">
        <v>246</v>
      </c>
      <c r="R1768">
        <v>0</v>
      </c>
    </row>
    <row r="1769" spans="1:18" x14ac:dyDescent="0.25">
      <c r="A1769">
        <v>8222744</v>
      </c>
      <c r="B1769" t="s">
        <v>2259</v>
      </c>
      <c r="C1769">
        <v>15466789</v>
      </c>
      <c r="D1769" t="s">
        <v>159</v>
      </c>
      <c r="E1769">
        <f t="shared" ca="1" si="27"/>
        <v>79</v>
      </c>
      <c r="F1769">
        <f>INDEX(ID_barrio!$A$2:$A$49,MATCH(G1769,ID_barrio!$B$2:$B$49,0))</f>
        <v>1</v>
      </c>
      <c r="G1769" t="s">
        <v>19</v>
      </c>
      <c r="H1769">
        <v>-34.581690000000002</v>
      </c>
      <c r="I1769">
        <v>-58.414459999999998</v>
      </c>
      <c r="J1769" t="s">
        <v>20</v>
      </c>
      <c r="K1769">
        <v>22070</v>
      </c>
      <c r="L1769">
        <v>7</v>
      </c>
      <c r="M1769">
        <v>0</v>
      </c>
      <c r="P1769">
        <v>53</v>
      </c>
      <c r="Q1769">
        <v>0</v>
      </c>
      <c r="R1769">
        <v>0</v>
      </c>
    </row>
    <row r="1770" spans="1:18" x14ac:dyDescent="0.25">
      <c r="A1770">
        <v>8844039</v>
      </c>
      <c r="B1770" t="s">
        <v>2260</v>
      </c>
      <c r="C1770">
        <v>46313305</v>
      </c>
      <c r="D1770" t="s">
        <v>1358</v>
      </c>
      <c r="E1770">
        <f t="shared" ca="1" si="27"/>
        <v>58</v>
      </c>
      <c r="F1770">
        <f>INDEX(ID_barrio!$A$2:$A$49,MATCH(G1770,ID_barrio!$B$2:$B$49,0))</f>
        <v>1</v>
      </c>
      <c r="G1770" t="s">
        <v>19</v>
      </c>
      <c r="H1770">
        <v>-34.592739999999999</v>
      </c>
      <c r="I1770">
        <v>-58.417679999999997</v>
      </c>
      <c r="J1770" t="s">
        <v>20</v>
      </c>
      <c r="K1770">
        <v>17131</v>
      </c>
      <c r="L1770">
        <v>4</v>
      </c>
      <c r="M1770">
        <v>104</v>
      </c>
      <c r="N1770">
        <v>44890</v>
      </c>
      <c r="O1770">
        <v>1.19</v>
      </c>
      <c r="P1770">
        <v>1</v>
      </c>
      <c r="Q1770">
        <v>128</v>
      </c>
      <c r="R1770">
        <v>15</v>
      </c>
    </row>
    <row r="1771" spans="1:18" x14ac:dyDescent="0.25">
      <c r="A1771">
        <v>7848702</v>
      </c>
      <c r="B1771" t="s">
        <v>2261</v>
      </c>
      <c r="C1771">
        <v>5028569</v>
      </c>
      <c r="D1771" t="s">
        <v>2262</v>
      </c>
      <c r="E1771">
        <f t="shared" ca="1" si="27"/>
        <v>32</v>
      </c>
      <c r="F1771">
        <f>INDEX(ID_barrio!$A$2:$A$49,MATCH(G1771,ID_barrio!$B$2:$B$49,0))</f>
        <v>1</v>
      </c>
      <c r="G1771" t="s">
        <v>19</v>
      </c>
      <c r="H1771">
        <v>-34.584800000000001</v>
      </c>
      <c r="I1771">
        <v>-58.422669999999997</v>
      </c>
      <c r="J1771" t="s">
        <v>20</v>
      </c>
      <c r="K1771">
        <v>10572</v>
      </c>
      <c r="L1771">
        <v>1</v>
      </c>
      <c r="M1771">
        <v>63</v>
      </c>
      <c r="N1771">
        <v>43695</v>
      </c>
      <c r="O1771">
        <v>0.71</v>
      </c>
      <c r="P1771">
        <v>1</v>
      </c>
      <c r="Q1771">
        <v>267</v>
      </c>
      <c r="R1771">
        <v>0</v>
      </c>
    </row>
    <row r="1772" spans="1:18" x14ac:dyDescent="0.25">
      <c r="A1772">
        <v>8863766</v>
      </c>
      <c r="B1772" t="s">
        <v>2263</v>
      </c>
      <c r="C1772">
        <v>3683480</v>
      </c>
      <c r="D1772" t="s">
        <v>2264</v>
      </c>
      <c r="E1772">
        <f t="shared" ca="1" si="27"/>
        <v>45</v>
      </c>
      <c r="F1772">
        <f>INDEX(ID_barrio!$A$2:$A$49,MATCH(G1772,ID_barrio!$B$2:$B$49,0))</f>
        <v>1</v>
      </c>
      <c r="G1772" t="s">
        <v>19</v>
      </c>
      <c r="H1772">
        <v>-34.579239999999999</v>
      </c>
      <c r="I1772">
        <v>-58.438760000000002</v>
      </c>
      <c r="J1772" t="s">
        <v>20</v>
      </c>
      <c r="K1772">
        <v>52858</v>
      </c>
      <c r="L1772">
        <v>7</v>
      </c>
      <c r="M1772">
        <v>2</v>
      </c>
      <c r="N1772">
        <v>43108</v>
      </c>
      <c r="O1772">
        <v>0.03</v>
      </c>
      <c r="P1772">
        <v>1</v>
      </c>
      <c r="Q1772">
        <v>111</v>
      </c>
      <c r="R1772">
        <v>0</v>
      </c>
    </row>
    <row r="1773" spans="1:18" x14ac:dyDescent="0.25">
      <c r="A1773">
        <v>8223210</v>
      </c>
      <c r="B1773" t="s">
        <v>1045</v>
      </c>
      <c r="C1773">
        <v>15466789</v>
      </c>
      <c r="D1773" t="s">
        <v>159</v>
      </c>
      <c r="E1773">
        <f t="shared" ca="1" si="27"/>
        <v>35</v>
      </c>
      <c r="F1773">
        <f>INDEX(ID_barrio!$A$2:$A$49,MATCH(G1773,ID_barrio!$B$2:$B$49,0))</f>
        <v>7</v>
      </c>
      <c r="G1773" t="s">
        <v>45</v>
      </c>
      <c r="H1773">
        <v>-34.589799999999997</v>
      </c>
      <c r="I1773">
        <v>-58.38843</v>
      </c>
      <c r="J1773" t="s">
        <v>20</v>
      </c>
      <c r="K1773">
        <v>17656</v>
      </c>
      <c r="L1773">
        <v>15</v>
      </c>
      <c r="M1773">
        <v>0</v>
      </c>
      <c r="P1773">
        <v>53</v>
      </c>
      <c r="Q1773">
        <v>0</v>
      </c>
      <c r="R1773">
        <v>0</v>
      </c>
    </row>
    <row r="1774" spans="1:18" x14ac:dyDescent="0.25">
      <c r="A1774">
        <v>8255530</v>
      </c>
      <c r="B1774" t="s">
        <v>2265</v>
      </c>
      <c r="C1774">
        <v>43535455</v>
      </c>
      <c r="D1774" t="s">
        <v>2266</v>
      </c>
      <c r="E1774">
        <f t="shared" ca="1" si="27"/>
        <v>70</v>
      </c>
      <c r="F1774">
        <f>INDEX(ID_barrio!$A$2:$A$49,MATCH(G1774,ID_barrio!$B$2:$B$49,0))</f>
        <v>2</v>
      </c>
      <c r="G1774" t="s">
        <v>18061</v>
      </c>
      <c r="H1774">
        <v>-34.555050000000001</v>
      </c>
      <c r="I1774">
        <v>-58.464950000000002</v>
      </c>
      <c r="J1774" t="s">
        <v>20</v>
      </c>
      <c r="K1774">
        <v>4000</v>
      </c>
      <c r="L1774">
        <v>30</v>
      </c>
      <c r="M1774">
        <v>71</v>
      </c>
      <c r="N1774">
        <v>43975</v>
      </c>
      <c r="O1774">
        <v>0.8</v>
      </c>
      <c r="P1774">
        <v>1</v>
      </c>
      <c r="Q1774">
        <v>28</v>
      </c>
      <c r="R1774">
        <v>0</v>
      </c>
    </row>
    <row r="1775" spans="1:18" x14ac:dyDescent="0.25">
      <c r="A1775">
        <v>7853802</v>
      </c>
      <c r="B1775" t="s">
        <v>2267</v>
      </c>
      <c r="C1775">
        <v>1498621</v>
      </c>
      <c r="D1775" t="s">
        <v>2268</v>
      </c>
      <c r="E1775">
        <f t="shared" ca="1" si="27"/>
        <v>73</v>
      </c>
      <c r="F1775">
        <f>INDEX(ID_barrio!$A$2:$A$49,MATCH(G1775,ID_barrio!$B$2:$B$49,0))</f>
        <v>11</v>
      </c>
      <c r="G1775" t="s">
        <v>82</v>
      </c>
      <c r="H1775">
        <v>-34.623829999999998</v>
      </c>
      <c r="I1775">
        <v>-58.373010000000001</v>
      </c>
      <c r="J1775" t="s">
        <v>20</v>
      </c>
      <c r="K1775">
        <v>9816</v>
      </c>
      <c r="L1775">
        <v>2</v>
      </c>
      <c r="M1775">
        <v>65</v>
      </c>
      <c r="N1775">
        <v>44901</v>
      </c>
      <c r="O1775">
        <v>0.74</v>
      </c>
      <c r="P1775">
        <v>1</v>
      </c>
      <c r="Q1775">
        <v>220</v>
      </c>
      <c r="R1775">
        <v>12</v>
      </c>
    </row>
    <row r="1776" spans="1:18" x14ac:dyDescent="0.25">
      <c r="A1776">
        <v>8257561</v>
      </c>
      <c r="B1776" t="s">
        <v>2269</v>
      </c>
      <c r="C1776">
        <v>43541672</v>
      </c>
      <c r="D1776" t="s">
        <v>165</v>
      </c>
      <c r="E1776">
        <f t="shared" ca="1" si="27"/>
        <v>70</v>
      </c>
      <c r="F1776">
        <f>INDEX(ID_barrio!$A$2:$A$49,MATCH(G1776,ID_barrio!$B$2:$B$49,0))</f>
        <v>31</v>
      </c>
      <c r="G1776" t="s">
        <v>1132</v>
      </c>
      <c r="H1776">
        <v>-34.637349999999998</v>
      </c>
      <c r="I1776">
        <v>-58.390990000000002</v>
      </c>
      <c r="J1776" t="s">
        <v>418</v>
      </c>
      <c r="K1776">
        <v>3000</v>
      </c>
      <c r="L1776">
        <v>1</v>
      </c>
      <c r="M1776">
        <v>1</v>
      </c>
      <c r="N1776">
        <v>43776</v>
      </c>
      <c r="O1776">
        <v>0.03</v>
      </c>
      <c r="P1776">
        <v>1</v>
      </c>
      <c r="Q1776">
        <v>180</v>
      </c>
      <c r="R1776">
        <v>0</v>
      </c>
    </row>
    <row r="1777" spans="1:18" x14ac:dyDescent="0.25">
      <c r="A1777">
        <v>8877859</v>
      </c>
      <c r="B1777" t="s">
        <v>2270</v>
      </c>
      <c r="C1777">
        <v>46459715</v>
      </c>
      <c r="D1777" t="s">
        <v>2271</v>
      </c>
      <c r="E1777">
        <f t="shared" ca="1" si="27"/>
        <v>68</v>
      </c>
      <c r="F1777">
        <f>INDEX(ID_barrio!$A$2:$A$49,MATCH(G1777,ID_barrio!$B$2:$B$49,0))</f>
        <v>7</v>
      </c>
      <c r="G1777" t="s">
        <v>45</v>
      </c>
      <c r="H1777">
        <v>-34.597769999999997</v>
      </c>
      <c r="I1777">
        <v>-58.410110000000003</v>
      </c>
      <c r="J1777" t="s">
        <v>20</v>
      </c>
      <c r="K1777">
        <v>5286</v>
      </c>
      <c r="L1777">
        <v>1</v>
      </c>
      <c r="M1777">
        <v>7</v>
      </c>
      <c r="N1777">
        <v>42663</v>
      </c>
      <c r="O1777">
        <v>0.08</v>
      </c>
      <c r="P1777">
        <v>1</v>
      </c>
      <c r="Q1777">
        <v>358</v>
      </c>
      <c r="R1777">
        <v>0</v>
      </c>
    </row>
    <row r="1778" spans="1:18" x14ac:dyDescent="0.25">
      <c r="A1778">
        <v>7902415</v>
      </c>
      <c r="B1778" t="s">
        <v>2272</v>
      </c>
      <c r="C1778">
        <v>793104</v>
      </c>
      <c r="D1778" t="s">
        <v>176</v>
      </c>
      <c r="E1778">
        <f t="shared" ca="1" si="27"/>
        <v>50</v>
      </c>
      <c r="F1778">
        <f>INDEX(ID_barrio!$A$2:$A$49,MATCH(G1778,ID_barrio!$B$2:$B$49,0))</f>
        <v>1</v>
      </c>
      <c r="G1778" t="s">
        <v>19</v>
      </c>
      <c r="H1778">
        <v>-34.584530000000001</v>
      </c>
      <c r="I1778">
        <v>-58.441290000000002</v>
      </c>
      <c r="J1778" t="s">
        <v>20</v>
      </c>
      <c r="K1778">
        <v>6180</v>
      </c>
      <c r="L1778">
        <v>2</v>
      </c>
      <c r="M1778">
        <v>39</v>
      </c>
      <c r="N1778">
        <v>44899</v>
      </c>
      <c r="O1778">
        <v>0.44</v>
      </c>
      <c r="P1778">
        <v>1</v>
      </c>
      <c r="Q1778">
        <v>111</v>
      </c>
      <c r="R1778">
        <v>5</v>
      </c>
    </row>
    <row r="1779" spans="1:18" x14ac:dyDescent="0.25">
      <c r="A1779">
        <v>8877872</v>
      </c>
      <c r="B1779" t="s">
        <v>2273</v>
      </c>
      <c r="C1779">
        <v>46459836</v>
      </c>
      <c r="D1779" t="s">
        <v>2274</v>
      </c>
      <c r="E1779">
        <f t="shared" ca="1" si="27"/>
        <v>73</v>
      </c>
      <c r="F1779">
        <f>INDEX(ID_barrio!$A$2:$A$49,MATCH(G1779,ID_barrio!$B$2:$B$49,0))</f>
        <v>1</v>
      </c>
      <c r="G1779" t="s">
        <v>19</v>
      </c>
      <c r="H1779">
        <v>-34.581180000000003</v>
      </c>
      <c r="I1779">
        <v>-58.40943</v>
      </c>
      <c r="J1779" t="s">
        <v>20</v>
      </c>
      <c r="K1779">
        <v>12179</v>
      </c>
      <c r="L1779">
        <v>5</v>
      </c>
      <c r="M1779">
        <v>87</v>
      </c>
      <c r="N1779">
        <v>44919</v>
      </c>
      <c r="O1779">
        <v>1.1100000000000001</v>
      </c>
      <c r="P1779">
        <v>1</v>
      </c>
      <c r="Q1779">
        <v>272</v>
      </c>
      <c r="R1779">
        <v>10</v>
      </c>
    </row>
    <row r="1780" spans="1:18" x14ac:dyDescent="0.25">
      <c r="A1780">
        <v>8265297</v>
      </c>
      <c r="B1780" t="s">
        <v>2275</v>
      </c>
      <c r="C1780">
        <v>1167817</v>
      </c>
      <c r="D1780" t="s">
        <v>18430</v>
      </c>
      <c r="E1780">
        <f t="shared" ca="1" si="27"/>
        <v>36</v>
      </c>
      <c r="F1780">
        <f>INDEX(ID_barrio!$A$2:$A$49,MATCH(G1780,ID_barrio!$B$2:$B$49,0))</f>
        <v>7</v>
      </c>
      <c r="G1780" t="s">
        <v>45</v>
      </c>
      <c r="H1780">
        <v>-34.593409999999999</v>
      </c>
      <c r="I1780">
        <v>-58.397089999999999</v>
      </c>
      <c r="J1780" t="s">
        <v>20</v>
      </c>
      <c r="K1780">
        <v>34078</v>
      </c>
      <c r="L1780">
        <v>1</v>
      </c>
      <c r="M1780">
        <v>23</v>
      </c>
      <c r="N1780">
        <v>44871</v>
      </c>
      <c r="O1780">
        <v>0.32</v>
      </c>
      <c r="P1780">
        <v>3</v>
      </c>
      <c r="Q1780">
        <v>194</v>
      </c>
      <c r="R1780">
        <v>20</v>
      </c>
    </row>
    <row r="1781" spans="1:18" x14ac:dyDescent="0.25">
      <c r="A1781">
        <v>7914840</v>
      </c>
      <c r="B1781" t="s">
        <v>2276</v>
      </c>
      <c r="C1781">
        <v>41734043</v>
      </c>
      <c r="D1781" t="s">
        <v>2277</v>
      </c>
      <c r="E1781">
        <f t="shared" ca="1" si="27"/>
        <v>39</v>
      </c>
      <c r="F1781">
        <f>INDEX(ID_barrio!$A$2:$A$49,MATCH(G1781,ID_barrio!$B$2:$B$49,0))</f>
        <v>5</v>
      </c>
      <c r="G1781" t="s">
        <v>38</v>
      </c>
      <c r="H1781">
        <v>-34.600349999999999</v>
      </c>
      <c r="I1781">
        <v>-58.374319999999997</v>
      </c>
      <c r="J1781" t="s">
        <v>20</v>
      </c>
      <c r="K1781">
        <v>6641</v>
      </c>
      <c r="L1781">
        <v>7</v>
      </c>
      <c r="M1781">
        <v>17</v>
      </c>
      <c r="N1781">
        <v>43624</v>
      </c>
      <c r="O1781">
        <v>0.19</v>
      </c>
      <c r="P1781">
        <v>1</v>
      </c>
      <c r="Q1781">
        <v>242</v>
      </c>
      <c r="R1781">
        <v>0</v>
      </c>
    </row>
    <row r="1782" spans="1:18" x14ac:dyDescent="0.25">
      <c r="A1782">
        <v>8269746</v>
      </c>
      <c r="B1782" t="s">
        <v>2278</v>
      </c>
      <c r="C1782">
        <v>42472481</v>
      </c>
      <c r="D1782" t="s">
        <v>213</v>
      </c>
      <c r="E1782">
        <f t="shared" ca="1" si="27"/>
        <v>66</v>
      </c>
      <c r="F1782">
        <f>INDEX(ID_barrio!$A$2:$A$49,MATCH(G1782,ID_barrio!$B$2:$B$49,0))</f>
        <v>25</v>
      </c>
      <c r="G1782" t="s">
        <v>456</v>
      </c>
      <c r="H1782">
        <v>-34.543030000000002</v>
      </c>
      <c r="I1782">
        <v>-58.481749999999998</v>
      </c>
      <c r="J1782" t="s">
        <v>20</v>
      </c>
      <c r="K1782">
        <v>8000</v>
      </c>
      <c r="L1782">
        <v>2</v>
      </c>
      <c r="M1782">
        <v>27</v>
      </c>
      <c r="N1782">
        <v>44871</v>
      </c>
      <c r="O1782">
        <v>0.36</v>
      </c>
      <c r="P1782">
        <v>1</v>
      </c>
      <c r="Q1782">
        <v>363</v>
      </c>
      <c r="R1782">
        <v>2</v>
      </c>
    </row>
    <row r="1783" spans="1:18" x14ac:dyDescent="0.25">
      <c r="A1783">
        <v>8877967</v>
      </c>
      <c r="B1783" t="s">
        <v>2279</v>
      </c>
      <c r="C1783">
        <v>4994194</v>
      </c>
      <c r="D1783" t="s">
        <v>1229</v>
      </c>
      <c r="E1783">
        <f t="shared" ca="1" si="27"/>
        <v>47</v>
      </c>
      <c r="F1783">
        <f>INDEX(ID_barrio!$A$2:$A$49,MATCH(G1783,ID_barrio!$B$2:$B$49,0))</f>
        <v>1</v>
      </c>
      <c r="G1783" t="s">
        <v>19</v>
      </c>
      <c r="H1783">
        <v>-34.581899999999997</v>
      </c>
      <c r="I1783">
        <v>-58.433689999999999</v>
      </c>
      <c r="J1783" t="s">
        <v>20</v>
      </c>
      <c r="K1783">
        <v>18752</v>
      </c>
      <c r="L1783">
        <v>3</v>
      </c>
      <c r="M1783">
        <v>52</v>
      </c>
      <c r="N1783">
        <v>44902</v>
      </c>
      <c r="O1783">
        <v>0.6</v>
      </c>
      <c r="P1783">
        <v>13</v>
      </c>
      <c r="Q1783">
        <v>146</v>
      </c>
      <c r="R1783">
        <v>6</v>
      </c>
    </row>
    <row r="1784" spans="1:18" x14ac:dyDescent="0.25">
      <c r="A1784">
        <v>7916789</v>
      </c>
      <c r="B1784" t="s">
        <v>2280</v>
      </c>
      <c r="C1784">
        <v>40150626</v>
      </c>
      <c r="D1784" t="s">
        <v>2281</v>
      </c>
      <c r="E1784">
        <f t="shared" ca="1" si="27"/>
        <v>31</v>
      </c>
      <c r="F1784">
        <f>INDEX(ID_barrio!$A$2:$A$49,MATCH(G1784,ID_barrio!$B$2:$B$49,0))</f>
        <v>3</v>
      </c>
      <c r="G1784" t="s">
        <v>32</v>
      </c>
      <c r="H1784">
        <v>-34.616849999999999</v>
      </c>
      <c r="I1784">
        <v>-58.382010000000001</v>
      </c>
      <c r="J1784" t="s">
        <v>20</v>
      </c>
      <c r="K1784">
        <v>8029</v>
      </c>
      <c r="L1784">
        <v>6</v>
      </c>
      <c r="M1784">
        <v>7</v>
      </c>
      <c r="N1784">
        <v>44878</v>
      </c>
      <c r="O1784">
        <v>0.11</v>
      </c>
      <c r="P1784">
        <v>1</v>
      </c>
      <c r="Q1784">
        <v>362</v>
      </c>
      <c r="R1784">
        <v>3</v>
      </c>
    </row>
    <row r="1785" spans="1:18" x14ac:dyDescent="0.25">
      <c r="A1785">
        <v>8881075</v>
      </c>
      <c r="B1785" t="s">
        <v>2282</v>
      </c>
      <c r="C1785">
        <v>4191868</v>
      </c>
      <c r="D1785" t="s">
        <v>574</v>
      </c>
      <c r="E1785">
        <f t="shared" ca="1" si="27"/>
        <v>52</v>
      </c>
      <c r="F1785">
        <f>INDEX(ID_barrio!$A$2:$A$49,MATCH(G1785,ID_barrio!$B$2:$B$49,0))</f>
        <v>3</v>
      </c>
      <c r="G1785" t="s">
        <v>32</v>
      </c>
      <c r="H1785">
        <v>-34.617069999999998</v>
      </c>
      <c r="I1785">
        <v>-58.379060000000003</v>
      </c>
      <c r="J1785" t="s">
        <v>24</v>
      </c>
      <c r="K1785">
        <v>2467</v>
      </c>
      <c r="L1785">
        <v>15</v>
      </c>
      <c r="M1785">
        <v>5</v>
      </c>
      <c r="N1785">
        <v>44813</v>
      </c>
      <c r="O1785">
        <v>0.14000000000000001</v>
      </c>
      <c r="P1785">
        <v>29</v>
      </c>
      <c r="Q1785">
        <v>340</v>
      </c>
      <c r="R1785">
        <v>4</v>
      </c>
    </row>
    <row r="1786" spans="1:18" x14ac:dyDescent="0.25">
      <c r="A1786">
        <v>8272379</v>
      </c>
      <c r="B1786" t="s">
        <v>2283</v>
      </c>
      <c r="C1786">
        <v>43619486</v>
      </c>
      <c r="D1786" t="s">
        <v>408</v>
      </c>
      <c r="E1786">
        <f t="shared" ca="1" si="27"/>
        <v>31</v>
      </c>
      <c r="F1786">
        <f>INDEX(ID_barrio!$A$2:$A$49,MATCH(G1786,ID_barrio!$B$2:$B$49,0))</f>
        <v>11</v>
      </c>
      <c r="G1786" t="s">
        <v>82</v>
      </c>
      <c r="H1786">
        <v>-34.621940000000002</v>
      </c>
      <c r="I1786">
        <v>-58.374920000000003</v>
      </c>
      <c r="J1786" t="s">
        <v>20</v>
      </c>
      <c r="K1786">
        <v>15000</v>
      </c>
      <c r="L1786">
        <v>2</v>
      </c>
      <c r="M1786">
        <v>34</v>
      </c>
      <c r="N1786">
        <v>44878</v>
      </c>
      <c r="O1786">
        <v>0.65</v>
      </c>
      <c r="P1786">
        <v>1</v>
      </c>
      <c r="Q1786">
        <v>171</v>
      </c>
      <c r="R1786">
        <v>5</v>
      </c>
    </row>
    <row r="1787" spans="1:18" x14ac:dyDescent="0.25">
      <c r="A1787">
        <v>9400967</v>
      </c>
      <c r="B1787" t="s">
        <v>2284</v>
      </c>
      <c r="C1787">
        <v>24231645</v>
      </c>
      <c r="D1787" t="s">
        <v>2223</v>
      </c>
      <c r="E1787">
        <f t="shared" ca="1" si="27"/>
        <v>34</v>
      </c>
      <c r="F1787">
        <f>INDEX(ID_barrio!$A$2:$A$49,MATCH(G1787,ID_barrio!$B$2:$B$49,0))</f>
        <v>13</v>
      </c>
      <c r="G1787" t="s">
        <v>99</v>
      </c>
      <c r="H1787">
        <v>-34.58963</v>
      </c>
      <c r="I1787">
        <v>-58.439459999999997</v>
      </c>
      <c r="J1787" t="s">
        <v>20</v>
      </c>
      <c r="K1787">
        <v>6695</v>
      </c>
      <c r="L1787">
        <v>2</v>
      </c>
      <c r="M1787">
        <v>34</v>
      </c>
      <c r="N1787">
        <v>44910</v>
      </c>
      <c r="O1787">
        <v>0.39</v>
      </c>
      <c r="P1787">
        <v>12</v>
      </c>
      <c r="Q1787">
        <v>58</v>
      </c>
      <c r="R1787">
        <v>7</v>
      </c>
    </row>
    <row r="1788" spans="1:18" x14ac:dyDescent="0.25">
      <c r="A1788">
        <v>8274766</v>
      </c>
      <c r="B1788" t="s">
        <v>2285</v>
      </c>
      <c r="C1788">
        <v>43633210</v>
      </c>
      <c r="D1788" t="s">
        <v>2220</v>
      </c>
      <c r="E1788">
        <f t="shared" ca="1" si="27"/>
        <v>38</v>
      </c>
      <c r="F1788">
        <f>INDEX(ID_barrio!$A$2:$A$49,MATCH(G1788,ID_barrio!$B$2:$B$49,0))</f>
        <v>7</v>
      </c>
      <c r="G1788" t="s">
        <v>45</v>
      </c>
      <c r="H1788">
        <v>-34.598120000000002</v>
      </c>
      <c r="I1788">
        <v>-58.390949999999997</v>
      </c>
      <c r="J1788" t="s">
        <v>20</v>
      </c>
      <c r="K1788">
        <v>7576</v>
      </c>
      <c r="L1788">
        <v>3</v>
      </c>
      <c r="M1788">
        <v>97</v>
      </c>
      <c r="N1788">
        <v>44917</v>
      </c>
      <c r="O1788">
        <v>1.1000000000000001</v>
      </c>
      <c r="P1788">
        <v>1</v>
      </c>
      <c r="Q1788">
        <v>340</v>
      </c>
      <c r="R1788">
        <v>35</v>
      </c>
    </row>
    <row r="1789" spans="1:18" x14ac:dyDescent="0.25">
      <c r="A1789">
        <v>8301361</v>
      </c>
      <c r="B1789" t="s">
        <v>2286</v>
      </c>
      <c r="C1789">
        <v>14096220</v>
      </c>
      <c r="D1789" t="s">
        <v>2287</v>
      </c>
      <c r="E1789">
        <f t="shared" ca="1" si="27"/>
        <v>39</v>
      </c>
      <c r="F1789">
        <f>INDEX(ID_barrio!$A$2:$A$49,MATCH(G1789,ID_barrio!$B$2:$B$49,0))</f>
        <v>15</v>
      </c>
      <c r="G1789" t="s">
        <v>128</v>
      </c>
      <c r="H1789">
        <v>-34.597839999999998</v>
      </c>
      <c r="I1789">
        <v>-58.378169999999997</v>
      </c>
      <c r="J1789" t="s">
        <v>20</v>
      </c>
      <c r="K1789">
        <v>7224</v>
      </c>
      <c r="L1789">
        <v>5</v>
      </c>
      <c r="M1789">
        <v>2</v>
      </c>
      <c r="N1789">
        <v>43573</v>
      </c>
      <c r="O1789">
        <v>0.04</v>
      </c>
      <c r="P1789">
        <v>2</v>
      </c>
      <c r="Q1789">
        <v>41</v>
      </c>
      <c r="R1789">
        <v>0</v>
      </c>
    </row>
    <row r="1790" spans="1:18" x14ac:dyDescent="0.25">
      <c r="A1790">
        <v>8888199</v>
      </c>
      <c r="B1790" t="s">
        <v>2288</v>
      </c>
      <c r="C1790">
        <v>46504752</v>
      </c>
      <c r="D1790" t="s">
        <v>424</v>
      </c>
      <c r="E1790">
        <f t="shared" ca="1" si="27"/>
        <v>68</v>
      </c>
      <c r="F1790">
        <f>INDEX(ID_barrio!$A$2:$A$49,MATCH(G1790,ID_barrio!$B$2:$B$49,0))</f>
        <v>34</v>
      </c>
      <c r="G1790" t="s">
        <v>2289</v>
      </c>
      <c r="H1790">
        <v>-34.59637</v>
      </c>
      <c r="I1790">
        <v>-58.467039999999997</v>
      </c>
      <c r="J1790" t="s">
        <v>20</v>
      </c>
      <c r="K1790">
        <v>1277</v>
      </c>
      <c r="L1790">
        <v>3</v>
      </c>
      <c r="M1790">
        <v>0</v>
      </c>
      <c r="P1790">
        <v>1</v>
      </c>
      <c r="Q1790">
        <v>211</v>
      </c>
      <c r="R1790">
        <v>0</v>
      </c>
    </row>
    <row r="1791" spans="1:18" x14ac:dyDescent="0.25">
      <c r="A1791">
        <v>9406375</v>
      </c>
      <c r="B1791" t="s">
        <v>2290</v>
      </c>
      <c r="C1791">
        <v>48777047</v>
      </c>
      <c r="D1791" t="s">
        <v>466</v>
      </c>
      <c r="E1791">
        <f t="shared" ca="1" si="27"/>
        <v>62</v>
      </c>
      <c r="F1791">
        <f>INDEX(ID_barrio!$A$2:$A$49,MATCH(G1791,ID_barrio!$B$2:$B$49,0))</f>
        <v>6</v>
      </c>
      <c r="G1791" t="s">
        <v>43</v>
      </c>
      <c r="H1791">
        <v>-34.609760000000001</v>
      </c>
      <c r="I1791">
        <v>-58.410699999999999</v>
      </c>
      <c r="J1791" t="s">
        <v>24</v>
      </c>
      <c r="K1791">
        <v>3876</v>
      </c>
      <c r="L1791">
        <v>1</v>
      </c>
      <c r="M1791">
        <v>11</v>
      </c>
      <c r="N1791">
        <v>44871</v>
      </c>
      <c r="O1791">
        <v>0.18</v>
      </c>
      <c r="P1791">
        <v>1</v>
      </c>
      <c r="Q1791">
        <v>175</v>
      </c>
      <c r="R1791">
        <v>3</v>
      </c>
    </row>
    <row r="1792" spans="1:18" x14ac:dyDescent="0.25">
      <c r="A1792">
        <v>8303567</v>
      </c>
      <c r="B1792" t="s">
        <v>2291</v>
      </c>
      <c r="C1792">
        <v>43779972</v>
      </c>
      <c r="D1792" t="s">
        <v>2292</v>
      </c>
      <c r="E1792">
        <f t="shared" ca="1" si="27"/>
        <v>35</v>
      </c>
      <c r="F1792">
        <f>INDEX(ID_barrio!$A$2:$A$49,MATCH(G1792,ID_barrio!$B$2:$B$49,0))</f>
        <v>7</v>
      </c>
      <c r="G1792" t="s">
        <v>45</v>
      </c>
      <c r="H1792">
        <v>-34.58784</v>
      </c>
      <c r="I1792">
        <v>-58.391379999999998</v>
      </c>
      <c r="J1792" t="s">
        <v>20</v>
      </c>
      <c r="K1792">
        <v>23554</v>
      </c>
      <c r="L1792">
        <v>7</v>
      </c>
      <c r="M1792">
        <v>1</v>
      </c>
      <c r="N1792">
        <v>42325</v>
      </c>
      <c r="O1792">
        <v>0.01</v>
      </c>
      <c r="P1792">
        <v>1</v>
      </c>
      <c r="Q1792">
        <v>358</v>
      </c>
      <c r="R1792">
        <v>0</v>
      </c>
    </row>
    <row r="1793" spans="1:18" x14ac:dyDescent="0.25">
      <c r="A1793">
        <v>9423941</v>
      </c>
      <c r="B1793" t="s">
        <v>2293</v>
      </c>
      <c r="C1793">
        <v>48856583</v>
      </c>
      <c r="D1793" t="s">
        <v>63</v>
      </c>
      <c r="E1793">
        <f t="shared" ca="1" si="27"/>
        <v>70</v>
      </c>
      <c r="F1793">
        <f>INDEX(ID_barrio!$A$2:$A$49,MATCH(G1793,ID_barrio!$B$2:$B$49,0))</f>
        <v>1</v>
      </c>
      <c r="G1793" t="s">
        <v>19</v>
      </c>
      <c r="H1793">
        <v>-34.581949999999999</v>
      </c>
      <c r="I1793">
        <v>-58.43318</v>
      </c>
      <c r="J1793" t="s">
        <v>20</v>
      </c>
      <c r="K1793">
        <v>7048</v>
      </c>
      <c r="L1793">
        <v>5</v>
      </c>
      <c r="M1793">
        <v>114</v>
      </c>
      <c r="N1793">
        <v>44270</v>
      </c>
      <c r="O1793">
        <v>1.34</v>
      </c>
      <c r="P1793">
        <v>2</v>
      </c>
      <c r="Q1793">
        <v>28</v>
      </c>
      <c r="R1793">
        <v>0</v>
      </c>
    </row>
    <row r="1794" spans="1:18" x14ac:dyDescent="0.25">
      <c r="A1794">
        <v>8895241</v>
      </c>
      <c r="B1794" t="s">
        <v>18066</v>
      </c>
      <c r="C1794">
        <v>46535658</v>
      </c>
      <c r="D1794" t="s">
        <v>2294</v>
      </c>
      <c r="E1794">
        <f t="shared" ca="1" si="27"/>
        <v>64</v>
      </c>
      <c r="F1794">
        <f>INDEX(ID_barrio!$A$2:$A$49,MATCH(G1794,ID_barrio!$B$2:$B$49,0))</f>
        <v>2</v>
      </c>
      <c r="G1794" t="s">
        <v>18061</v>
      </c>
      <c r="H1794">
        <v>-34.545659999999998</v>
      </c>
      <c r="I1794">
        <v>-58.462090000000003</v>
      </c>
      <c r="J1794" t="s">
        <v>20</v>
      </c>
      <c r="K1794">
        <v>4757</v>
      </c>
      <c r="L1794">
        <v>10</v>
      </c>
      <c r="M1794">
        <v>2</v>
      </c>
      <c r="N1794">
        <v>42615</v>
      </c>
      <c r="O1794">
        <v>0.02</v>
      </c>
      <c r="P1794">
        <v>1</v>
      </c>
      <c r="Q1794">
        <v>58</v>
      </c>
      <c r="R1794">
        <v>0</v>
      </c>
    </row>
    <row r="1795" spans="1:18" x14ac:dyDescent="0.25">
      <c r="A1795">
        <v>9434965</v>
      </c>
      <c r="B1795" t="s">
        <v>2295</v>
      </c>
      <c r="C1795">
        <v>39758006</v>
      </c>
      <c r="D1795" t="s">
        <v>2133</v>
      </c>
      <c r="E1795">
        <f t="shared" ref="E1795:E1858" ca="1" si="28">RANDBETWEEN(28,79)</f>
        <v>31</v>
      </c>
      <c r="F1795">
        <f>INDEX(ID_barrio!$A$2:$A$49,MATCH(G1795,ID_barrio!$B$2:$B$49,0))</f>
        <v>5</v>
      </c>
      <c r="G1795" t="s">
        <v>38</v>
      </c>
      <c r="H1795">
        <v>-34.600999999999999</v>
      </c>
      <c r="I1795">
        <v>-58.371049999999997</v>
      </c>
      <c r="J1795" t="s">
        <v>20</v>
      </c>
      <c r="K1795">
        <v>15000</v>
      </c>
      <c r="L1795">
        <v>2</v>
      </c>
      <c r="M1795">
        <v>120</v>
      </c>
      <c r="N1795">
        <v>44738</v>
      </c>
      <c r="O1795">
        <v>1.4</v>
      </c>
      <c r="P1795">
        <v>2</v>
      </c>
      <c r="Q1795">
        <v>354</v>
      </c>
      <c r="R1795">
        <v>1</v>
      </c>
    </row>
    <row r="1796" spans="1:18" x14ac:dyDescent="0.25">
      <c r="A1796">
        <v>8901991</v>
      </c>
      <c r="B1796" t="s">
        <v>18431</v>
      </c>
      <c r="C1796">
        <v>9974451</v>
      </c>
      <c r="D1796" t="s">
        <v>2296</v>
      </c>
      <c r="E1796">
        <f t="shared" ca="1" si="28"/>
        <v>41</v>
      </c>
      <c r="F1796">
        <f>INDEX(ID_barrio!$A$2:$A$49,MATCH(G1796,ID_barrio!$B$2:$B$49,0))</f>
        <v>3</v>
      </c>
      <c r="G1796" t="s">
        <v>32</v>
      </c>
      <c r="H1796">
        <v>-34.609119999999997</v>
      </c>
      <c r="I1796">
        <v>-58.382860000000001</v>
      </c>
      <c r="J1796" t="s">
        <v>20</v>
      </c>
      <c r="K1796">
        <v>7048</v>
      </c>
      <c r="L1796">
        <v>1</v>
      </c>
      <c r="M1796">
        <v>5</v>
      </c>
      <c r="N1796">
        <v>44675</v>
      </c>
      <c r="O1796">
        <v>0.06</v>
      </c>
      <c r="P1796">
        <v>2</v>
      </c>
      <c r="Q1796">
        <v>0</v>
      </c>
      <c r="R1796">
        <v>2</v>
      </c>
    </row>
    <row r="1797" spans="1:18" x14ac:dyDescent="0.25">
      <c r="A1797">
        <v>9450416</v>
      </c>
      <c r="B1797" t="s">
        <v>2297</v>
      </c>
      <c r="C1797">
        <v>48970482</v>
      </c>
      <c r="D1797" t="s">
        <v>102</v>
      </c>
      <c r="E1797">
        <f t="shared" ca="1" si="28"/>
        <v>74</v>
      </c>
      <c r="F1797">
        <f>INDEX(ID_barrio!$A$2:$A$49,MATCH(G1797,ID_barrio!$B$2:$B$49,0))</f>
        <v>1</v>
      </c>
      <c r="G1797" t="s">
        <v>19</v>
      </c>
      <c r="H1797">
        <v>-34.586120000000001</v>
      </c>
      <c r="I1797">
        <v>-58.422069999999998</v>
      </c>
      <c r="J1797" t="s">
        <v>20</v>
      </c>
      <c r="K1797">
        <v>8810</v>
      </c>
      <c r="L1797">
        <v>90</v>
      </c>
      <c r="M1797">
        <v>0</v>
      </c>
      <c r="P1797">
        <v>1</v>
      </c>
      <c r="Q1797">
        <v>364</v>
      </c>
      <c r="R1797">
        <v>0</v>
      </c>
    </row>
    <row r="1798" spans="1:18" x14ac:dyDescent="0.25">
      <c r="A1798">
        <v>9463214</v>
      </c>
      <c r="B1798" t="s">
        <v>2298</v>
      </c>
      <c r="C1798">
        <v>49013119</v>
      </c>
      <c r="D1798" t="s">
        <v>2299</v>
      </c>
      <c r="E1798">
        <f t="shared" ca="1" si="28"/>
        <v>57</v>
      </c>
      <c r="F1798">
        <f>INDEX(ID_barrio!$A$2:$A$49,MATCH(G1798,ID_barrio!$B$2:$B$49,0))</f>
        <v>4</v>
      </c>
      <c r="G1798" t="s">
        <v>35</v>
      </c>
      <c r="H1798">
        <v>-34.57694</v>
      </c>
      <c r="I1798">
        <v>-58.476520000000001</v>
      </c>
      <c r="J1798" t="s">
        <v>24</v>
      </c>
      <c r="K1798">
        <v>1714</v>
      </c>
      <c r="L1798">
        <v>30</v>
      </c>
      <c r="M1798">
        <v>0</v>
      </c>
      <c r="P1798">
        <v>1</v>
      </c>
      <c r="Q1798">
        <v>83</v>
      </c>
      <c r="R1798">
        <v>0</v>
      </c>
    </row>
    <row r="1799" spans="1:18" x14ac:dyDescent="0.25">
      <c r="A1799">
        <v>8903518</v>
      </c>
      <c r="B1799" t="s">
        <v>2300</v>
      </c>
      <c r="C1799">
        <v>41311698</v>
      </c>
      <c r="D1799" t="s">
        <v>1971</v>
      </c>
      <c r="E1799">
        <f t="shared" ca="1" si="28"/>
        <v>46</v>
      </c>
      <c r="F1799">
        <f>INDEX(ID_barrio!$A$2:$A$49,MATCH(G1799,ID_barrio!$B$2:$B$49,0))</f>
        <v>3</v>
      </c>
      <c r="G1799" t="s">
        <v>32</v>
      </c>
      <c r="H1799">
        <v>-34.613660000000003</v>
      </c>
      <c r="I1799">
        <v>-58.372129999999999</v>
      </c>
      <c r="J1799" t="s">
        <v>20</v>
      </c>
      <c r="K1799">
        <v>4757</v>
      </c>
      <c r="L1799">
        <v>2</v>
      </c>
      <c r="M1799">
        <v>77</v>
      </c>
      <c r="N1799">
        <v>44916</v>
      </c>
      <c r="O1799">
        <v>0.88</v>
      </c>
      <c r="P1799">
        <v>1</v>
      </c>
      <c r="Q1799">
        <v>335</v>
      </c>
      <c r="R1799">
        <v>18</v>
      </c>
    </row>
    <row r="1800" spans="1:18" x14ac:dyDescent="0.25">
      <c r="A1800">
        <v>9470081</v>
      </c>
      <c r="B1800" t="s">
        <v>2301</v>
      </c>
      <c r="C1800">
        <v>49079458</v>
      </c>
      <c r="D1800" t="s">
        <v>635</v>
      </c>
      <c r="E1800">
        <f t="shared" ca="1" si="28"/>
        <v>32</v>
      </c>
      <c r="F1800">
        <f>INDEX(ID_barrio!$A$2:$A$49,MATCH(G1800,ID_barrio!$B$2:$B$49,0))</f>
        <v>12</v>
      </c>
      <c r="G1800" t="s">
        <v>87</v>
      </c>
      <c r="H1800">
        <v>-34.564360000000001</v>
      </c>
      <c r="I1800">
        <v>-58.467509999999997</v>
      </c>
      <c r="J1800" t="s">
        <v>20</v>
      </c>
      <c r="K1800">
        <v>8800</v>
      </c>
      <c r="L1800">
        <v>2</v>
      </c>
      <c r="M1800">
        <v>35</v>
      </c>
      <c r="N1800">
        <v>44910</v>
      </c>
      <c r="O1800">
        <v>0.79</v>
      </c>
      <c r="P1800">
        <v>1</v>
      </c>
      <c r="Q1800">
        <v>64</v>
      </c>
      <c r="R1800">
        <v>17</v>
      </c>
    </row>
    <row r="1801" spans="1:18" x14ac:dyDescent="0.25">
      <c r="A1801">
        <v>8904581</v>
      </c>
      <c r="B1801" t="s">
        <v>2302</v>
      </c>
      <c r="C1801">
        <v>44848121</v>
      </c>
      <c r="D1801" t="s">
        <v>416</v>
      </c>
      <c r="E1801">
        <f t="shared" ca="1" si="28"/>
        <v>56</v>
      </c>
      <c r="F1801">
        <f>INDEX(ID_barrio!$A$2:$A$49,MATCH(G1801,ID_barrio!$B$2:$B$49,0))</f>
        <v>7</v>
      </c>
      <c r="G1801" t="s">
        <v>45</v>
      </c>
      <c r="H1801">
        <v>-34.588090000000001</v>
      </c>
      <c r="I1801">
        <v>-58.399760000000001</v>
      </c>
      <c r="J1801" t="s">
        <v>20</v>
      </c>
      <c r="K1801">
        <v>17619</v>
      </c>
      <c r="L1801">
        <v>1</v>
      </c>
      <c r="M1801">
        <v>1</v>
      </c>
      <c r="N1801">
        <v>44760</v>
      </c>
      <c r="O1801">
        <v>0.18</v>
      </c>
      <c r="P1801">
        <v>1</v>
      </c>
      <c r="Q1801">
        <v>179</v>
      </c>
      <c r="R1801">
        <v>1</v>
      </c>
    </row>
    <row r="1802" spans="1:18" x14ac:dyDescent="0.25">
      <c r="A1802">
        <v>9473906</v>
      </c>
      <c r="B1802" t="s">
        <v>2303</v>
      </c>
      <c r="C1802">
        <v>25602761</v>
      </c>
      <c r="D1802" t="s">
        <v>103</v>
      </c>
      <c r="E1802">
        <f t="shared" ca="1" si="28"/>
        <v>28</v>
      </c>
      <c r="F1802">
        <f>INDEX(ID_barrio!$A$2:$A$49,MATCH(G1802,ID_barrio!$B$2:$B$49,0))</f>
        <v>7</v>
      </c>
      <c r="G1802" t="s">
        <v>45</v>
      </c>
      <c r="H1802">
        <v>-34.595129999999997</v>
      </c>
      <c r="I1802">
        <v>-58.414819999999999</v>
      </c>
      <c r="J1802" t="s">
        <v>20</v>
      </c>
      <c r="K1802">
        <v>7870</v>
      </c>
      <c r="L1802">
        <v>7</v>
      </c>
      <c r="M1802">
        <v>50</v>
      </c>
      <c r="N1802">
        <v>44879</v>
      </c>
      <c r="O1802">
        <v>0.57999999999999996</v>
      </c>
      <c r="P1802">
        <v>1</v>
      </c>
      <c r="Q1802">
        <v>179</v>
      </c>
      <c r="R1802">
        <v>5</v>
      </c>
    </row>
    <row r="1803" spans="1:18" x14ac:dyDescent="0.25">
      <c r="A1803">
        <v>8905916</v>
      </c>
      <c r="B1803" t="s">
        <v>2304</v>
      </c>
      <c r="C1803">
        <v>46495524</v>
      </c>
      <c r="D1803" t="s">
        <v>2305</v>
      </c>
      <c r="E1803">
        <f t="shared" ca="1" si="28"/>
        <v>49</v>
      </c>
      <c r="F1803">
        <f>INDEX(ID_barrio!$A$2:$A$49,MATCH(G1803,ID_barrio!$B$2:$B$49,0))</f>
        <v>3</v>
      </c>
      <c r="G1803" t="s">
        <v>32</v>
      </c>
      <c r="H1803">
        <v>-34.611989999999999</v>
      </c>
      <c r="I1803">
        <v>-58.372250000000001</v>
      </c>
      <c r="J1803" t="s">
        <v>20</v>
      </c>
      <c r="K1803">
        <v>17619</v>
      </c>
      <c r="L1803">
        <v>5</v>
      </c>
      <c r="M1803">
        <v>2</v>
      </c>
      <c r="N1803">
        <v>42859</v>
      </c>
      <c r="O1803">
        <v>0.03</v>
      </c>
      <c r="P1803">
        <v>1</v>
      </c>
      <c r="Q1803">
        <v>354</v>
      </c>
      <c r="R1803">
        <v>0</v>
      </c>
    </row>
    <row r="1804" spans="1:18" x14ac:dyDescent="0.25">
      <c r="A1804">
        <v>9476810</v>
      </c>
      <c r="B1804" t="s">
        <v>2306</v>
      </c>
      <c r="C1804">
        <v>49118799</v>
      </c>
      <c r="D1804" t="s">
        <v>103</v>
      </c>
      <c r="E1804">
        <f t="shared" ca="1" si="28"/>
        <v>43</v>
      </c>
      <c r="F1804">
        <f>INDEX(ID_barrio!$A$2:$A$49,MATCH(G1804,ID_barrio!$B$2:$B$49,0))</f>
        <v>7</v>
      </c>
      <c r="G1804" t="s">
        <v>45</v>
      </c>
      <c r="H1804">
        <v>-34.593299999999999</v>
      </c>
      <c r="I1804">
        <v>-58.408729999999998</v>
      </c>
      <c r="J1804" t="s">
        <v>20</v>
      </c>
      <c r="K1804">
        <v>6695</v>
      </c>
      <c r="L1804">
        <v>3</v>
      </c>
      <c r="M1804">
        <v>348</v>
      </c>
      <c r="N1804">
        <v>44857</v>
      </c>
      <c r="O1804">
        <v>4.07</v>
      </c>
      <c r="P1804">
        <v>1</v>
      </c>
      <c r="Q1804">
        <v>312</v>
      </c>
      <c r="R1804">
        <v>15</v>
      </c>
    </row>
    <row r="1805" spans="1:18" x14ac:dyDescent="0.25">
      <c r="A1805">
        <v>8907999</v>
      </c>
      <c r="B1805" t="s">
        <v>2307</v>
      </c>
      <c r="C1805">
        <v>39464959</v>
      </c>
      <c r="D1805" t="s">
        <v>61</v>
      </c>
      <c r="E1805">
        <f t="shared" ca="1" si="28"/>
        <v>41</v>
      </c>
      <c r="F1805">
        <f>INDEX(ID_barrio!$A$2:$A$49,MATCH(G1805,ID_barrio!$B$2:$B$49,0))</f>
        <v>12</v>
      </c>
      <c r="G1805" t="s">
        <v>87</v>
      </c>
      <c r="H1805">
        <v>-34.56203</v>
      </c>
      <c r="I1805">
        <v>-58.440179999999998</v>
      </c>
      <c r="J1805" t="s">
        <v>24</v>
      </c>
      <c r="K1805">
        <v>3348</v>
      </c>
      <c r="L1805">
        <v>15</v>
      </c>
      <c r="M1805">
        <v>20</v>
      </c>
      <c r="N1805">
        <v>44875</v>
      </c>
      <c r="O1805">
        <v>0.23</v>
      </c>
      <c r="P1805">
        <v>2</v>
      </c>
      <c r="Q1805">
        <v>362</v>
      </c>
      <c r="R1805">
        <v>3</v>
      </c>
    </row>
    <row r="1806" spans="1:18" x14ac:dyDescent="0.25">
      <c r="A1806">
        <v>8916522</v>
      </c>
      <c r="B1806" t="s">
        <v>2308</v>
      </c>
      <c r="C1806">
        <v>13834947</v>
      </c>
      <c r="D1806" t="s">
        <v>1373</v>
      </c>
      <c r="E1806">
        <f t="shared" ca="1" si="28"/>
        <v>74</v>
      </c>
      <c r="F1806">
        <f>INDEX(ID_barrio!$A$2:$A$49,MATCH(G1806,ID_barrio!$B$2:$B$49,0))</f>
        <v>7</v>
      </c>
      <c r="G1806" t="s">
        <v>45</v>
      </c>
      <c r="H1806">
        <v>-34.592410000000001</v>
      </c>
      <c r="I1806">
        <v>-58.395240000000001</v>
      </c>
      <c r="J1806" t="s">
        <v>20</v>
      </c>
      <c r="K1806">
        <v>22805</v>
      </c>
      <c r="L1806">
        <v>2</v>
      </c>
      <c r="M1806">
        <v>86</v>
      </c>
      <c r="N1806">
        <v>44917</v>
      </c>
      <c r="O1806">
        <v>1.1599999999999999</v>
      </c>
      <c r="P1806">
        <v>21</v>
      </c>
      <c r="Q1806">
        <v>166</v>
      </c>
      <c r="R1806">
        <v>32</v>
      </c>
    </row>
    <row r="1807" spans="1:18" x14ac:dyDescent="0.25">
      <c r="A1807">
        <v>8319846</v>
      </c>
      <c r="B1807" t="s">
        <v>2309</v>
      </c>
      <c r="C1807">
        <v>757597</v>
      </c>
      <c r="D1807" t="s">
        <v>481</v>
      </c>
      <c r="E1807">
        <f t="shared" ca="1" si="28"/>
        <v>71</v>
      </c>
      <c r="F1807">
        <f>INDEX(ID_barrio!$A$2:$A$49,MATCH(G1807,ID_barrio!$B$2:$B$49,0))</f>
        <v>7</v>
      </c>
      <c r="G1807" t="s">
        <v>45</v>
      </c>
      <c r="H1807">
        <v>-34.595089999999999</v>
      </c>
      <c r="I1807">
        <v>-58.40307</v>
      </c>
      <c r="J1807" t="s">
        <v>20</v>
      </c>
      <c r="K1807">
        <v>12585</v>
      </c>
      <c r="L1807">
        <v>4</v>
      </c>
      <c r="M1807">
        <v>4</v>
      </c>
      <c r="N1807">
        <v>44846</v>
      </c>
      <c r="O1807">
        <v>0.47</v>
      </c>
      <c r="P1807">
        <v>6</v>
      </c>
      <c r="Q1807">
        <v>303</v>
      </c>
      <c r="R1807">
        <v>4</v>
      </c>
    </row>
    <row r="1808" spans="1:18" x14ac:dyDescent="0.25">
      <c r="A1808">
        <v>8327407</v>
      </c>
      <c r="B1808" t="s">
        <v>2310</v>
      </c>
      <c r="C1808">
        <v>43898252</v>
      </c>
      <c r="D1808" t="s">
        <v>641</v>
      </c>
      <c r="E1808">
        <f t="shared" ca="1" si="28"/>
        <v>71</v>
      </c>
      <c r="F1808">
        <f>INDEX(ID_barrio!$A$2:$A$49,MATCH(G1808,ID_barrio!$B$2:$B$49,0))</f>
        <v>13</v>
      </c>
      <c r="G1808" t="s">
        <v>99</v>
      </c>
      <c r="H1808">
        <v>-34.597140000000003</v>
      </c>
      <c r="I1808">
        <v>-58.445160000000001</v>
      </c>
      <c r="J1808" t="s">
        <v>20</v>
      </c>
      <c r="K1808">
        <v>7324</v>
      </c>
      <c r="L1808">
        <v>6</v>
      </c>
      <c r="M1808">
        <v>30</v>
      </c>
      <c r="N1808">
        <v>44898</v>
      </c>
      <c r="O1808">
        <v>0.56000000000000005</v>
      </c>
      <c r="P1808">
        <v>1</v>
      </c>
      <c r="Q1808">
        <v>90</v>
      </c>
      <c r="R1808">
        <v>10</v>
      </c>
    </row>
    <row r="1809" spans="1:19" x14ac:dyDescent="0.25">
      <c r="A1809">
        <v>9495427</v>
      </c>
      <c r="B1809" t="s">
        <v>2311</v>
      </c>
      <c r="C1809">
        <v>49206391</v>
      </c>
      <c r="D1809" t="s">
        <v>171</v>
      </c>
      <c r="E1809">
        <f t="shared" ca="1" si="28"/>
        <v>41</v>
      </c>
      <c r="F1809">
        <f>INDEX(ID_barrio!$A$2:$A$49,MATCH(G1809,ID_barrio!$B$2:$B$49,0))</f>
        <v>7</v>
      </c>
      <c r="G1809" t="s">
        <v>45</v>
      </c>
      <c r="H1809">
        <v>-34.589680000000001</v>
      </c>
      <c r="I1809">
        <v>-58.396129999999999</v>
      </c>
      <c r="J1809" t="s">
        <v>20</v>
      </c>
      <c r="K1809">
        <v>7953</v>
      </c>
      <c r="L1809">
        <v>5</v>
      </c>
      <c r="M1809">
        <v>105</v>
      </c>
      <c r="N1809">
        <v>44896</v>
      </c>
      <c r="O1809">
        <v>1.24</v>
      </c>
      <c r="P1809">
        <v>1</v>
      </c>
      <c r="Q1809">
        <v>310</v>
      </c>
      <c r="R1809">
        <v>15</v>
      </c>
    </row>
    <row r="1810" spans="1:19" x14ac:dyDescent="0.25">
      <c r="A1810">
        <v>8337357</v>
      </c>
      <c r="B1810" t="s">
        <v>18432</v>
      </c>
      <c r="C1810">
        <v>31143670</v>
      </c>
      <c r="D1810" t="s">
        <v>2312</v>
      </c>
      <c r="E1810">
        <f t="shared" ca="1" si="28"/>
        <v>35</v>
      </c>
      <c r="F1810">
        <f>INDEX(ID_barrio!$A$2:$A$49,MATCH(G1810,ID_barrio!$B$2:$B$49,0))</f>
        <v>1</v>
      </c>
      <c r="G1810" t="s">
        <v>19</v>
      </c>
      <c r="H1810">
        <v>-34.58961</v>
      </c>
      <c r="I1810">
        <v>-58.429270000000002</v>
      </c>
      <c r="J1810" t="s">
        <v>24</v>
      </c>
      <c r="K1810">
        <v>8810</v>
      </c>
      <c r="L1810">
        <v>6</v>
      </c>
      <c r="M1810">
        <v>23</v>
      </c>
      <c r="N1810">
        <v>42702</v>
      </c>
      <c r="O1810">
        <v>0.26</v>
      </c>
      <c r="P1810">
        <v>2</v>
      </c>
      <c r="Q1810">
        <v>211</v>
      </c>
      <c r="R1810">
        <v>0</v>
      </c>
    </row>
    <row r="1811" spans="1:19" x14ac:dyDescent="0.25">
      <c r="A1811">
        <v>8916837</v>
      </c>
      <c r="B1811" t="s">
        <v>2313</v>
      </c>
      <c r="C1811">
        <v>3469227</v>
      </c>
      <c r="D1811" t="s">
        <v>585</v>
      </c>
      <c r="E1811">
        <f t="shared" ca="1" si="28"/>
        <v>55</v>
      </c>
      <c r="F1811">
        <f>INDEX(ID_barrio!$A$2:$A$49,MATCH(G1811,ID_barrio!$B$2:$B$49,0))</f>
        <v>7</v>
      </c>
      <c r="G1811" t="s">
        <v>45</v>
      </c>
      <c r="H1811">
        <v>-34.590310000000002</v>
      </c>
      <c r="I1811">
        <v>-58.403170000000003</v>
      </c>
      <c r="J1811" t="s">
        <v>20</v>
      </c>
      <c r="K1811">
        <v>14024</v>
      </c>
      <c r="L1811">
        <v>3</v>
      </c>
      <c r="M1811">
        <v>27</v>
      </c>
      <c r="N1811">
        <v>44878</v>
      </c>
      <c r="O1811">
        <v>0.31</v>
      </c>
      <c r="P1811">
        <v>135</v>
      </c>
      <c r="Q1811">
        <v>0</v>
      </c>
      <c r="R1811">
        <v>3</v>
      </c>
    </row>
    <row r="1812" spans="1:19" x14ac:dyDescent="0.25">
      <c r="A1812">
        <v>9502714</v>
      </c>
      <c r="B1812" t="s">
        <v>2314</v>
      </c>
      <c r="C1812">
        <v>49248460</v>
      </c>
      <c r="D1812" t="s">
        <v>768</v>
      </c>
      <c r="E1812">
        <f t="shared" ca="1" si="28"/>
        <v>63</v>
      </c>
      <c r="F1812">
        <f>INDEX(ID_barrio!$A$2:$A$49,MATCH(G1812,ID_barrio!$B$2:$B$49,0))</f>
        <v>1</v>
      </c>
      <c r="G1812" t="s">
        <v>19</v>
      </c>
      <c r="H1812">
        <v>-34.586269999999999</v>
      </c>
      <c r="I1812">
        <v>-58.424889999999998</v>
      </c>
      <c r="J1812" t="s">
        <v>20</v>
      </c>
      <c r="K1812">
        <v>9187</v>
      </c>
      <c r="L1812">
        <v>3</v>
      </c>
      <c r="M1812">
        <v>149</v>
      </c>
      <c r="N1812">
        <v>44916</v>
      </c>
      <c r="O1812">
        <v>1.75</v>
      </c>
      <c r="P1812">
        <v>1</v>
      </c>
      <c r="Q1812">
        <v>284</v>
      </c>
      <c r="R1812">
        <v>18</v>
      </c>
    </row>
    <row r="1813" spans="1:19" x14ac:dyDescent="0.25">
      <c r="A1813">
        <v>8372495</v>
      </c>
      <c r="B1813" t="s">
        <v>2315</v>
      </c>
      <c r="C1813">
        <v>44128372</v>
      </c>
      <c r="D1813" t="s">
        <v>2316</v>
      </c>
      <c r="E1813">
        <f t="shared" ca="1" si="28"/>
        <v>62</v>
      </c>
      <c r="F1813">
        <f>INDEX(ID_barrio!$A$2:$A$49,MATCH(G1813,ID_barrio!$B$2:$B$49,0))</f>
        <v>5</v>
      </c>
      <c r="G1813" t="s">
        <v>38</v>
      </c>
      <c r="H1813">
        <v>-34.604419999999998</v>
      </c>
      <c r="I1813">
        <v>-58.387889999999999</v>
      </c>
      <c r="J1813" t="s">
        <v>20</v>
      </c>
      <c r="K1813">
        <v>1766</v>
      </c>
      <c r="L1813">
        <v>1</v>
      </c>
      <c r="M1813">
        <v>97</v>
      </c>
      <c r="N1813">
        <v>44256</v>
      </c>
      <c r="O1813">
        <v>1.1100000000000001</v>
      </c>
      <c r="P1813">
        <v>1</v>
      </c>
      <c r="Q1813">
        <v>0</v>
      </c>
      <c r="R1813">
        <v>0</v>
      </c>
      <c r="S1813">
        <v>18685644790</v>
      </c>
    </row>
    <row r="1814" spans="1:19" x14ac:dyDescent="0.25">
      <c r="A1814">
        <v>9504276</v>
      </c>
      <c r="B1814" t="s">
        <v>2317</v>
      </c>
      <c r="C1814">
        <v>6867313</v>
      </c>
      <c r="D1814" t="s">
        <v>550</v>
      </c>
      <c r="E1814">
        <f t="shared" ca="1" si="28"/>
        <v>48</v>
      </c>
      <c r="F1814">
        <f>INDEX(ID_barrio!$A$2:$A$49,MATCH(G1814,ID_barrio!$B$2:$B$49,0))</f>
        <v>1</v>
      </c>
      <c r="G1814" t="s">
        <v>19</v>
      </c>
      <c r="H1814">
        <v>-34.589174700000001</v>
      </c>
      <c r="I1814">
        <v>-58.420323000000003</v>
      </c>
      <c r="J1814" t="s">
        <v>20</v>
      </c>
      <c r="K1814">
        <v>6872</v>
      </c>
      <c r="L1814">
        <v>2</v>
      </c>
      <c r="M1814">
        <v>15</v>
      </c>
      <c r="N1814">
        <v>44919</v>
      </c>
      <c r="O1814">
        <v>6.34</v>
      </c>
      <c r="P1814">
        <v>1</v>
      </c>
      <c r="Q1814">
        <v>306</v>
      </c>
      <c r="R1814">
        <v>15</v>
      </c>
    </row>
    <row r="1815" spans="1:19" x14ac:dyDescent="0.25">
      <c r="A1815">
        <v>9504449</v>
      </c>
      <c r="B1815" t="s">
        <v>2318</v>
      </c>
      <c r="C1815">
        <v>42514336</v>
      </c>
      <c r="D1815" t="s">
        <v>762</v>
      </c>
      <c r="E1815">
        <f t="shared" ca="1" si="28"/>
        <v>60</v>
      </c>
      <c r="F1815">
        <f>INDEX(ID_barrio!$A$2:$A$49,MATCH(G1815,ID_barrio!$B$2:$B$49,0))</f>
        <v>7</v>
      </c>
      <c r="G1815" t="s">
        <v>45</v>
      </c>
      <c r="H1815">
        <v>-34.591740000000001</v>
      </c>
      <c r="I1815">
        <v>-58.396799999999999</v>
      </c>
      <c r="J1815" t="s">
        <v>20</v>
      </c>
      <c r="K1815">
        <v>5110</v>
      </c>
      <c r="L1815">
        <v>7</v>
      </c>
      <c r="M1815">
        <v>4</v>
      </c>
      <c r="N1815">
        <v>43009</v>
      </c>
      <c r="O1815">
        <v>0.05</v>
      </c>
      <c r="P1815">
        <v>2</v>
      </c>
      <c r="Q1815">
        <v>181</v>
      </c>
      <c r="R1815">
        <v>0</v>
      </c>
    </row>
    <row r="1816" spans="1:19" x14ac:dyDescent="0.25">
      <c r="A1816">
        <v>9507033</v>
      </c>
      <c r="B1816" t="s">
        <v>2319</v>
      </c>
      <c r="C1816">
        <v>4159891</v>
      </c>
      <c r="D1816" t="s">
        <v>806</v>
      </c>
      <c r="E1816">
        <f t="shared" ca="1" si="28"/>
        <v>51</v>
      </c>
      <c r="F1816">
        <f>INDEX(ID_barrio!$A$2:$A$49,MATCH(G1816,ID_barrio!$B$2:$B$49,0))</f>
        <v>1</v>
      </c>
      <c r="G1816" t="s">
        <v>19</v>
      </c>
      <c r="H1816">
        <v>-34.59187</v>
      </c>
      <c r="I1816">
        <v>-58.412990000000001</v>
      </c>
      <c r="J1816" t="s">
        <v>20</v>
      </c>
      <c r="K1816">
        <v>7501</v>
      </c>
      <c r="L1816">
        <v>2</v>
      </c>
      <c r="M1816">
        <v>14</v>
      </c>
      <c r="N1816">
        <v>44002</v>
      </c>
      <c r="O1816">
        <v>0.16</v>
      </c>
      <c r="P1816">
        <v>1</v>
      </c>
      <c r="Q1816">
        <v>181</v>
      </c>
      <c r="R1816">
        <v>0</v>
      </c>
    </row>
    <row r="1817" spans="1:19" x14ac:dyDescent="0.25">
      <c r="A1817">
        <v>8372561</v>
      </c>
      <c r="B1817" t="s">
        <v>2320</v>
      </c>
      <c r="C1817">
        <v>42310750</v>
      </c>
      <c r="D1817" t="s">
        <v>2321</v>
      </c>
      <c r="E1817">
        <f t="shared" ca="1" si="28"/>
        <v>36</v>
      </c>
      <c r="F1817">
        <f>INDEX(ID_barrio!$A$2:$A$49,MATCH(G1817,ID_barrio!$B$2:$B$49,0))</f>
        <v>7</v>
      </c>
      <c r="G1817" t="s">
        <v>45</v>
      </c>
      <c r="H1817">
        <v>-34.579569999999997</v>
      </c>
      <c r="I1817">
        <v>-58.395870000000002</v>
      </c>
      <c r="J1817" t="s">
        <v>20</v>
      </c>
      <c r="K1817">
        <v>22401</v>
      </c>
      <c r="L1817">
        <v>5</v>
      </c>
      <c r="M1817">
        <v>16</v>
      </c>
      <c r="N1817">
        <v>44670</v>
      </c>
      <c r="O1817">
        <v>0.19</v>
      </c>
      <c r="P1817">
        <v>1</v>
      </c>
      <c r="Q1817">
        <v>358</v>
      </c>
      <c r="R1817">
        <v>2</v>
      </c>
    </row>
    <row r="1818" spans="1:19" x14ac:dyDescent="0.25">
      <c r="A1818">
        <v>9509313</v>
      </c>
      <c r="B1818" t="s">
        <v>2322</v>
      </c>
      <c r="C1818">
        <v>49275481</v>
      </c>
      <c r="D1818" t="s">
        <v>2323</v>
      </c>
      <c r="E1818">
        <f t="shared" ca="1" si="28"/>
        <v>60</v>
      </c>
      <c r="F1818">
        <f>INDEX(ID_barrio!$A$2:$A$49,MATCH(G1818,ID_barrio!$B$2:$B$49,0))</f>
        <v>11</v>
      </c>
      <c r="G1818" t="s">
        <v>82</v>
      </c>
      <c r="H1818">
        <v>-34.61936</v>
      </c>
      <c r="I1818">
        <v>-58.376669999999997</v>
      </c>
      <c r="J1818" t="s">
        <v>20</v>
      </c>
      <c r="K1818">
        <v>2631</v>
      </c>
      <c r="L1818">
        <v>60</v>
      </c>
      <c r="M1818">
        <v>15</v>
      </c>
      <c r="N1818">
        <v>43904</v>
      </c>
      <c r="O1818">
        <v>0.18</v>
      </c>
      <c r="P1818">
        <v>1</v>
      </c>
      <c r="Q1818">
        <v>160</v>
      </c>
      <c r="R1818">
        <v>0</v>
      </c>
    </row>
    <row r="1819" spans="1:19" x14ac:dyDescent="0.25">
      <c r="A1819">
        <v>8386367</v>
      </c>
      <c r="B1819" t="s">
        <v>2324</v>
      </c>
      <c r="C1819">
        <v>44190712</v>
      </c>
      <c r="D1819" t="s">
        <v>81</v>
      </c>
      <c r="E1819">
        <f t="shared" ca="1" si="28"/>
        <v>30</v>
      </c>
      <c r="F1819">
        <f>INDEX(ID_barrio!$A$2:$A$49,MATCH(G1819,ID_barrio!$B$2:$B$49,0))</f>
        <v>15</v>
      </c>
      <c r="G1819" t="s">
        <v>128</v>
      </c>
      <c r="H1819">
        <v>-34.593179999999997</v>
      </c>
      <c r="I1819">
        <v>-58.380899999999997</v>
      </c>
      <c r="J1819" t="s">
        <v>20</v>
      </c>
      <c r="K1819">
        <v>15329</v>
      </c>
      <c r="L1819">
        <v>3</v>
      </c>
      <c r="M1819">
        <v>4</v>
      </c>
      <c r="N1819">
        <v>44787</v>
      </c>
      <c r="O1819">
        <v>0.09</v>
      </c>
      <c r="P1819">
        <v>5</v>
      </c>
      <c r="Q1819">
        <v>357</v>
      </c>
      <c r="R1819">
        <v>1</v>
      </c>
    </row>
    <row r="1820" spans="1:19" x14ac:dyDescent="0.25">
      <c r="A1820">
        <v>9509487</v>
      </c>
      <c r="B1820" t="s">
        <v>2325</v>
      </c>
      <c r="C1820">
        <v>15900304</v>
      </c>
      <c r="D1820" t="s">
        <v>435</v>
      </c>
      <c r="E1820">
        <f t="shared" ca="1" si="28"/>
        <v>47</v>
      </c>
      <c r="F1820">
        <f>INDEX(ID_barrio!$A$2:$A$49,MATCH(G1820,ID_barrio!$B$2:$B$49,0))</f>
        <v>1</v>
      </c>
      <c r="G1820" t="s">
        <v>19</v>
      </c>
      <c r="H1820">
        <v>-34.592730000000003</v>
      </c>
      <c r="I1820">
        <v>-58.419319999999999</v>
      </c>
      <c r="J1820" t="s">
        <v>20</v>
      </c>
      <c r="K1820">
        <v>7567</v>
      </c>
      <c r="L1820">
        <v>2</v>
      </c>
      <c r="M1820">
        <v>11</v>
      </c>
      <c r="N1820">
        <v>44913</v>
      </c>
      <c r="O1820">
        <v>0.13</v>
      </c>
      <c r="P1820">
        <v>42</v>
      </c>
      <c r="Q1820">
        <v>350</v>
      </c>
      <c r="R1820">
        <v>3</v>
      </c>
    </row>
    <row r="1821" spans="1:19" x14ac:dyDescent="0.25">
      <c r="A1821">
        <v>8420861</v>
      </c>
      <c r="B1821" t="s">
        <v>2326</v>
      </c>
      <c r="C1821">
        <v>20074947</v>
      </c>
      <c r="D1821" t="s">
        <v>186</v>
      </c>
      <c r="E1821">
        <f t="shared" ca="1" si="28"/>
        <v>31</v>
      </c>
      <c r="F1821">
        <f>INDEX(ID_barrio!$A$2:$A$49,MATCH(G1821,ID_barrio!$B$2:$B$49,0))</f>
        <v>2</v>
      </c>
      <c r="G1821" t="s">
        <v>18061</v>
      </c>
      <c r="H1821">
        <v>-34.548259999999999</v>
      </c>
      <c r="I1821">
        <v>-58.454920000000001</v>
      </c>
      <c r="J1821" t="s">
        <v>20</v>
      </c>
      <c r="K1821">
        <v>9711</v>
      </c>
      <c r="L1821">
        <v>3</v>
      </c>
      <c r="M1821">
        <v>11</v>
      </c>
      <c r="N1821">
        <v>42511</v>
      </c>
      <c r="O1821">
        <v>0.13</v>
      </c>
      <c r="P1821">
        <v>1</v>
      </c>
      <c r="Q1821">
        <v>0</v>
      </c>
      <c r="R1821">
        <v>0</v>
      </c>
    </row>
    <row r="1822" spans="1:19" x14ac:dyDescent="0.25">
      <c r="A1822">
        <v>9509689</v>
      </c>
      <c r="B1822" t="s">
        <v>2327</v>
      </c>
      <c r="C1822">
        <v>15900304</v>
      </c>
      <c r="D1822" t="s">
        <v>435</v>
      </c>
      <c r="E1822">
        <f t="shared" ca="1" si="28"/>
        <v>40</v>
      </c>
      <c r="F1822">
        <f>INDEX(ID_barrio!$A$2:$A$49,MATCH(G1822,ID_barrio!$B$2:$B$49,0))</f>
        <v>1</v>
      </c>
      <c r="G1822" t="s">
        <v>19</v>
      </c>
      <c r="H1822">
        <v>-34.582340000000002</v>
      </c>
      <c r="I1822">
        <v>-58.428579999999997</v>
      </c>
      <c r="J1822" t="s">
        <v>20</v>
      </c>
      <c r="K1822">
        <v>12334</v>
      </c>
      <c r="L1822">
        <v>2</v>
      </c>
      <c r="M1822">
        <v>49</v>
      </c>
      <c r="N1822">
        <v>44802</v>
      </c>
      <c r="O1822">
        <v>0.57999999999999996</v>
      </c>
      <c r="P1822">
        <v>42</v>
      </c>
      <c r="Q1822">
        <v>326</v>
      </c>
      <c r="R1822">
        <v>3</v>
      </c>
    </row>
    <row r="1823" spans="1:19" x14ac:dyDescent="0.25">
      <c r="A1823">
        <v>8422982</v>
      </c>
      <c r="B1823" t="s">
        <v>2328</v>
      </c>
      <c r="C1823">
        <v>42631187</v>
      </c>
      <c r="D1823" t="s">
        <v>186</v>
      </c>
      <c r="E1823">
        <f t="shared" ca="1" si="28"/>
        <v>28</v>
      </c>
      <c r="F1823">
        <f>INDEX(ID_barrio!$A$2:$A$49,MATCH(G1823,ID_barrio!$B$2:$B$49,0))</f>
        <v>1</v>
      </c>
      <c r="G1823" t="s">
        <v>19</v>
      </c>
      <c r="H1823">
        <v>-34.588169999999998</v>
      </c>
      <c r="I1823">
        <v>-58.416440000000001</v>
      </c>
      <c r="J1823" t="s">
        <v>24</v>
      </c>
      <c r="K1823">
        <v>1766</v>
      </c>
      <c r="L1823">
        <v>1</v>
      </c>
      <c r="M1823">
        <v>63</v>
      </c>
      <c r="N1823">
        <v>43913</v>
      </c>
      <c r="O1823">
        <v>0.72</v>
      </c>
      <c r="P1823">
        <v>1</v>
      </c>
      <c r="Q1823">
        <v>0</v>
      </c>
      <c r="R1823">
        <v>0</v>
      </c>
    </row>
    <row r="1824" spans="1:19" x14ac:dyDescent="0.25">
      <c r="A1824">
        <v>9521895</v>
      </c>
      <c r="B1824" t="s">
        <v>18433</v>
      </c>
      <c r="C1824">
        <v>49333072</v>
      </c>
      <c r="D1824" t="s">
        <v>113</v>
      </c>
      <c r="E1824">
        <f t="shared" ca="1" si="28"/>
        <v>65</v>
      </c>
      <c r="F1824">
        <f>INDEX(ID_barrio!$A$2:$A$49,MATCH(G1824,ID_barrio!$B$2:$B$49,0))</f>
        <v>8</v>
      </c>
      <c r="G1824" t="s">
        <v>48</v>
      </c>
      <c r="H1824">
        <v>-34.604059999999997</v>
      </c>
      <c r="I1824">
        <v>-58.423870000000001</v>
      </c>
      <c r="J1824" t="s">
        <v>20</v>
      </c>
      <c r="K1824">
        <v>5739</v>
      </c>
      <c r="L1824">
        <v>2</v>
      </c>
      <c r="M1824">
        <v>15</v>
      </c>
      <c r="N1824">
        <v>44906</v>
      </c>
      <c r="O1824">
        <v>1.1399999999999999</v>
      </c>
      <c r="P1824">
        <v>2</v>
      </c>
      <c r="Q1824">
        <v>362</v>
      </c>
      <c r="R1824">
        <v>14</v>
      </c>
      <c r="S1824">
        <v>541153855516</v>
      </c>
    </row>
    <row r="1825" spans="1:18" x14ac:dyDescent="0.25">
      <c r="A1825">
        <v>8439685</v>
      </c>
      <c r="B1825" t="s">
        <v>2329</v>
      </c>
      <c r="C1825">
        <v>17371921</v>
      </c>
      <c r="D1825" t="s">
        <v>2225</v>
      </c>
      <c r="E1825">
        <f t="shared" ca="1" si="28"/>
        <v>57</v>
      </c>
      <c r="F1825">
        <f>INDEX(ID_barrio!$A$2:$A$49,MATCH(G1825,ID_barrio!$B$2:$B$49,0))</f>
        <v>1</v>
      </c>
      <c r="G1825" t="s">
        <v>19</v>
      </c>
      <c r="H1825">
        <v>-34.581249999999997</v>
      </c>
      <c r="I1825">
        <v>-58.431519999999999</v>
      </c>
      <c r="J1825" t="s">
        <v>20</v>
      </c>
      <c r="K1825">
        <v>10949</v>
      </c>
      <c r="L1825">
        <v>1</v>
      </c>
      <c r="M1825">
        <v>111</v>
      </c>
      <c r="N1825">
        <v>44739</v>
      </c>
      <c r="O1825">
        <v>1.26</v>
      </c>
      <c r="P1825">
        <v>5</v>
      </c>
      <c r="Q1825">
        <v>365</v>
      </c>
      <c r="R1825">
        <v>5</v>
      </c>
    </row>
    <row r="1826" spans="1:18" x14ac:dyDescent="0.25">
      <c r="A1826">
        <v>9525350</v>
      </c>
      <c r="B1826" t="s">
        <v>2330</v>
      </c>
      <c r="C1826">
        <v>16157317</v>
      </c>
      <c r="D1826" t="s">
        <v>535</v>
      </c>
      <c r="E1826">
        <f t="shared" ca="1" si="28"/>
        <v>54</v>
      </c>
      <c r="F1826">
        <f>INDEX(ID_barrio!$A$2:$A$49,MATCH(G1826,ID_barrio!$B$2:$B$49,0))</f>
        <v>2</v>
      </c>
      <c r="G1826" t="s">
        <v>18061</v>
      </c>
      <c r="H1826">
        <v>-34.538870000000003</v>
      </c>
      <c r="I1826">
        <v>-58.465449999999997</v>
      </c>
      <c r="J1826" t="s">
        <v>20</v>
      </c>
      <c r="K1826">
        <v>10572</v>
      </c>
      <c r="L1826">
        <v>3</v>
      </c>
      <c r="M1826">
        <v>53</v>
      </c>
      <c r="N1826">
        <v>44898</v>
      </c>
      <c r="O1826">
        <v>0.61</v>
      </c>
      <c r="P1826">
        <v>2</v>
      </c>
      <c r="Q1826">
        <v>357</v>
      </c>
      <c r="R1826">
        <v>10</v>
      </c>
    </row>
    <row r="1827" spans="1:18" x14ac:dyDescent="0.25">
      <c r="A1827">
        <v>8444272</v>
      </c>
      <c r="B1827" t="s">
        <v>2331</v>
      </c>
      <c r="C1827">
        <v>24231645</v>
      </c>
      <c r="D1827" t="s">
        <v>2223</v>
      </c>
      <c r="E1827">
        <f t="shared" ca="1" si="28"/>
        <v>40</v>
      </c>
      <c r="F1827">
        <f>INDEX(ID_barrio!$A$2:$A$49,MATCH(G1827,ID_barrio!$B$2:$B$49,0))</f>
        <v>1</v>
      </c>
      <c r="G1827" t="s">
        <v>19</v>
      </c>
      <c r="H1827">
        <v>-34.587020000000003</v>
      </c>
      <c r="I1827">
        <v>-58.439190000000004</v>
      </c>
      <c r="J1827" t="s">
        <v>20</v>
      </c>
      <c r="K1827">
        <v>6695</v>
      </c>
      <c r="L1827">
        <v>2</v>
      </c>
      <c r="M1827">
        <v>38</v>
      </c>
      <c r="N1827">
        <v>44878</v>
      </c>
      <c r="O1827">
        <v>0.43</v>
      </c>
      <c r="P1827">
        <v>12</v>
      </c>
      <c r="Q1827">
        <v>315</v>
      </c>
      <c r="R1827">
        <v>28</v>
      </c>
    </row>
    <row r="1828" spans="1:18" x14ac:dyDescent="0.25">
      <c r="A1828">
        <v>8444391</v>
      </c>
      <c r="B1828" t="s">
        <v>2332</v>
      </c>
      <c r="C1828">
        <v>24231645</v>
      </c>
      <c r="D1828" t="s">
        <v>2223</v>
      </c>
      <c r="E1828">
        <f t="shared" ca="1" si="28"/>
        <v>30</v>
      </c>
      <c r="F1828">
        <f>INDEX(ID_barrio!$A$2:$A$49,MATCH(G1828,ID_barrio!$B$2:$B$49,0))</f>
        <v>1</v>
      </c>
      <c r="G1828" t="s">
        <v>19</v>
      </c>
      <c r="H1828">
        <v>-34.587229999999998</v>
      </c>
      <c r="I1828">
        <v>-58.439489999999999</v>
      </c>
      <c r="J1828" t="s">
        <v>20</v>
      </c>
      <c r="K1828">
        <v>6695</v>
      </c>
      <c r="L1828">
        <v>2</v>
      </c>
      <c r="M1828">
        <v>18</v>
      </c>
      <c r="N1828">
        <v>44682</v>
      </c>
      <c r="O1828">
        <v>0.21</v>
      </c>
      <c r="P1828">
        <v>12</v>
      </c>
      <c r="Q1828">
        <v>103</v>
      </c>
      <c r="R1828">
        <v>9</v>
      </c>
    </row>
    <row r="1829" spans="1:18" x14ac:dyDescent="0.25">
      <c r="A1829">
        <v>8919213</v>
      </c>
      <c r="B1829" t="s">
        <v>2333</v>
      </c>
      <c r="C1829">
        <v>30719618</v>
      </c>
      <c r="D1829" t="s">
        <v>2334</v>
      </c>
      <c r="E1829">
        <f t="shared" ca="1" si="28"/>
        <v>54</v>
      </c>
      <c r="F1829">
        <f>INDEX(ID_barrio!$A$2:$A$49,MATCH(G1829,ID_barrio!$B$2:$B$49,0))</f>
        <v>1</v>
      </c>
      <c r="G1829" t="s">
        <v>19</v>
      </c>
      <c r="H1829">
        <v>-34.593780000000002</v>
      </c>
      <c r="I1829">
        <v>-58.425820000000002</v>
      </c>
      <c r="J1829" t="s">
        <v>20</v>
      </c>
      <c r="K1829">
        <v>8734</v>
      </c>
      <c r="L1829">
        <v>5</v>
      </c>
      <c r="M1829">
        <v>5</v>
      </c>
      <c r="N1829">
        <v>43828</v>
      </c>
      <c r="O1829">
        <v>0.08</v>
      </c>
      <c r="P1829">
        <v>1</v>
      </c>
      <c r="Q1829">
        <v>38</v>
      </c>
      <c r="R1829">
        <v>0</v>
      </c>
    </row>
    <row r="1830" spans="1:18" x14ac:dyDescent="0.25">
      <c r="A1830">
        <v>9527199</v>
      </c>
      <c r="B1830" t="s">
        <v>2335</v>
      </c>
      <c r="C1830">
        <v>6306874</v>
      </c>
      <c r="D1830" t="s">
        <v>90</v>
      </c>
      <c r="E1830">
        <f t="shared" ca="1" si="28"/>
        <v>66</v>
      </c>
      <c r="F1830">
        <f>INDEX(ID_barrio!$A$2:$A$49,MATCH(G1830,ID_barrio!$B$2:$B$49,0))</f>
        <v>1</v>
      </c>
      <c r="G1830" t="s">
        <v>19</v>
      </c>
      <c r="H1830">
        <v>-34.58943</v>
      </c>
      <c r="I1830">
        <v>-58.419080000000001</v>
      </c>
      <c r="J1830" t="s">
        <v>20</v>
      </c>
      <c r="K1830">
        <v>6167</v>
      </c>
      <c r="L1830">
        <v>7</v>
      </c>
      <c r="M1830">
        <v>222</v>
      </c>
      <c r="N1830">
        <v>44877</v>
      </c>
      <c r="O1830">
        <v>2.6</v>
      </c>
      <c r="P1830">
        <v>1</v>
      </c>
      <c r="Q1830">
        <v>239</v>
      </c>
      <c r="R1830">
        <v>10</v>
      </c>
    </row>
    <row r="1831" spans="1:18" x14ac:dyDescent="0.25">
      <c r="A1831">
        <v>8920734</v>
      </c>
      <c r="B1831" t="s">
        <v>300</v>
      </c>
      <c r="C1831">
        <v>1105513</v>
      </c>
      <c r="D1831" t="s">
        <v>301</v>
      </c>
      <c r="E1831">
        <f t="shared" ca="1" si="28"/>
        <v>75</v>
      </c>
      <c r="F1831">
        <f>INDEX(ID_barrio!$A$2:$A$49,MATCH(G1831,ID_barrio!$B$2:$B$49,0))</f>
        <v>22</v>
      </c>
      <c r="G1831" t="s">
        <v>302</v>
      </c>
      <c r="H1831">
        <v>-34.643169999999998</v>
      </c>
      <c r="I1831">
        <v>-58.37771</v>
      </c>
      <c r="J1831" t="s">
        <v>20</v>
      </c>
      <c r="K1831">
        <v>6820</v>
      </c>
      <c r="L1831">
        <v>1</v>
      </c>
      <c r="M1831">
        <v>130</v>
      </c>
      <c r="N1831">
        <v>44906</v>
      </c>
      <c r="O1831">
        <v>1.53</v>
      </c>
      <c r="P1831">
        <v>8</v>
      </c>
      <c r="Q1831">
        <v>308</v>
      </c>
      <c r="R1831">
        <v>34</v>
      </c>
    </row>
    <row r="1832" spans="1:18" x14ac:dyDescent="0.25">
      <c r="A1832">
        <v>9538957</v>
      </c>
      <c r="B1832" t="s">
        <v>2336</v>
      </c>
      <c r="C1832">
        <v>1167817</v>
      </c>
      <c r="D1832" t="s">
        <v>18430</v>
      </c>
      <c r="E1832">
        <f t="shared" ca="1" si="28"/>
        <v>69</v>
      </c>
      <c r="F1832">
        <f>INDEX(ID_barrio!$A$2:$A$49,MATCH(G1832,ID_barrio!$B$2:$B$49,0))</f>
        <v>7</v>
      </c>
      <c r="G1832" t="s">
        <v>45</v>
      </c>
      <c r="H1832">
        <v>-34.593409999999999</v>
      </c>
      <c r="I1832">
        <v>-58.397089999999999</v>
      </c>
      <c r="J1832" t="s">
        <v>20</v>
      </c>
      <c r="K1832">
        <v>39825</v>
      </c>
      <c r="L1832">
        <v>1</v>
      </c>
      <c r="M1832">
        <v>7</v>
      </c>
      <c r="N1832">
        <v>44844</v>
      </c>
      <c r="O1832">
        <v>0.11</v>
      </c>
      <c r="P1832">
        <v>3</v>
      </c>
      <c r="Q1832">
        <v>260</v>
      </c>
      <c r="R1832">
        <v>3</v>
      </c>
    </row>
    <row r="1833" spans="1:18" x14ac:dyDescent="0.25">
      <c r="A1833">
        <v>8921082</v>
      </c>
      <c r="B1833" t="s">
        <v>300</v>
      </c>
      <c r="C1833">
        <v>1105513</v>
      </c>
      <c r="D1833" t="s">
        <v>301</v>
      </c>
      <c r="E1833">
        <f t="shared" ca="1" si="28"/>
        <v>66</v>
      </c>
      <c r="F1833">
        <f>INDEX(ID_barrio!$A$2:$A$49,MATCH(G1833,ID_barrio!$B$2:$B$49,0))</f>
        <v>22</v>
      </c>
      <c r="G1833" t="s">
        <v>302</v>
      </c>
      <c r="H1833">
        <v>-34.644190000000002</v>
      </c>
      <c r="I1833">
        <v>-58.37567</v>
      </c>
      <c r="J1833" t="s">
        <v>20</v>
      </c>
      <c r="K1833">
        <v>6847</v>
      </c>
      <c r="L1833">
        <v>1</v>
      </c>
      <c r="M1833">
        <v>12</v>
      </c>
      <c r="N1833">
        <v>44900</v>
      </c>
      <c r="O1833">
        <v>0.2</v>
      </c>
      <c r="P1833">
        <v>8</v>
      </c>
      <c r="Q1833">
        <v>327</v>
      </c>
      <c r="R1833">
        <v>4</v>
      </c>
    </row>
    <row r="1834" spans="1:18" x14ac:dyDescent="0.25">
      <c r="A1834">
        <v>8922003</v>
      </c>
      <c r="B1834" t="s">
        <v>2337</v>
      </c>
      <c r="C1834">
        <v>1105513</v>
      </c>
      <c r="D1834" t="s">
        <v>301</v>
      </c>
      <c r="E1834">
        <f t="shared" ca="1" si="28"/>
        <v>73</v>
      </c>
      <c r="F1834">
        <f>INDEX(ID_barrio!$A$2:$A$49,MATCH(G1834,ID_barrio!$B$2:$B$49,0))</f>
        <v>22</v>
      </c>
      <c r="G1834" t="s">
        <v>302</v>
      </c>
      <c r="H1834">
        <v>-34.64423</v>
      </c>
      <c r="I1834">
        <v>-58.374940000000002</v>
      </c>
      <c r="J1834" t="s">
        <v>20</v>
      </c>
      <c r="K1834">
        <v>7048</v>
      </c>
      <c r="L1834">
        <v>1</v>
      </c>
      <c r="M1834">
        <v>5</v>
      </c>
      <c r="N1834">
        <v>44891</v>
      </c>
      <c r="O1834">
        <v>0.87</v>
      </c>
      <c r="P1834">
        <v>8</v>
      </c>
      <c r="Q1834">
        <v>364</v>
      </c>
      <c r="R1834">
        <v>5</v>
      </c>
    </row>
    <row r="1835" spans="1:18" x14ac:dyDescent="0.25">
      <c r="A1835">
        <v>9545869</v>
      </c>
      <c r="B1835" t="s">
        <v>2338</v>
      </c>
      <c r="C1835">
        <v>2017830</v>
      </c>
      <c r="D1835" t="s">
        <v>253</v>
      </c>
      <c r="E1835">
        <f t="shared" ca="1" si="28"/>
        <v>36</v>
      </c>
      <c r="F1835">
        <f>INDEX(ID_barrio!$A$2:$A$49,MATCH(G1835,ID_barrio!$B$2:$B$49,0))</f>
        <v>1</v>
      </c>
      <c r="G1835" t="s">
        <v>19</v>
      </c>
      <c r="H1835">
        <v>-34.579070000000002</v>
      </c>
      <c r="I1835">
        <v>-58.438490000000002</v>
      </c>
      <c r="J1835" t="s">
        <v>20</v>
      </c>
      <c r="K1835">
        <v>26052</v>
      </c>
      <c r="L1835">
        <v>2</v>
      </c>
      <c r="M1835">
        <v>45</v>
      </c>
      <c r="N1835">
        <v>44917</v>
      </c>
      <c r="O1835">
        <v>4.05</v>
      </c>
      <c r="P1835">
        <v>41</v>
      </c>
      <c r="Q1835">
        <v>331</v>
      </c>
      <c r="R1835">
        <v>45</v>
      </c>
    </row>
    <row r="1836" spans="1:18" x14ac:dyDescent="0.25">
      <c r="A1836">
        <v>8923937</v>
      </c>
      <c r="B1836" t="s">
        <v>2339</v>
      </c>
      <c r="C1836">
        <v>5597544</v>
      </c>
      <c r="D1836" t="s">
        <v>719</v>
      </c>
      <c r="E1836">
        <f t="shared" ca="1" si="28"/>
        <v>65</v>
      </c>
      <c r="F1836">
        <f>INDEX(ID_barrio!$A$2:$A$49,MATCH(G1836,ID_barrio!$B$2:$B$49,0))</f>
        <v>1</v>
      </c>
      <c r="G1836" t="s">
        <v>19</v>
      </c>
      <c r="H1836">
        <v>-34.577590000000001</v>
      </c>
      <c r="I1836">
        <v>-58.438890000000001</v>
      </c>
      <c r="J1836" t="s">
        <v>20</v>
      </c>
      <c r="K1836">
        <v>44048</v>
      </c>
      <c r="L1836">
        <v>3</v>
      </c>
      <c r="M1836">
        <v>88</v>
      </c>
      <c r="N1836">
        <v>44906</v>
      </c>
      <c r="O1836">
        <v>1.06</v>
      </c>
      <c r="P1836">
        <v>27</v>
      </c>
      <c r="Q1836">
        <v>314</v>
      </c>
      <c r="R1836">
        <v>17</v>
      </c>
    </row>
    <row r="1837" spans="1:18" x14ac:dyDescent="0.25">
      <c r="A1837">
        <v>8930911</v>
      </c>
      <c r="B1837" t="s">
        <v>2340</v>
      </c>
      <c r="C1837">
        <v>21858421</v>
      </c>
      <c r="D1837" t="s">
        <v>435</v>
      </c>
      <c r="E1837">
        <f t="shared" ca="1" si="28"/>
        <v>36</v>
      </c>
      <c r="F1837">
        <f>INDEX(ID_barrio!$A$2:$A$49,MATCH(G1837,ID_barrio!$B$2:$B$49,0))</f>
        <v>1</v>
      </c>
      <c r="G1837" t="s">
        <v>19</v>
      </c>
      <c r="H1837">
        <v>-34.584699999999998</v>
      </c>
      <c r="I1837">
        <v>-58.442929999999997</v>
      </c>
      <c r="J1837" t="s">
        <v>20</v>
      </c>
      <c r="K1837">
        <v>12334</v>
      </c>
      <c r="L1837">
        <v>70</v>
      </c>
      <c r="M1837">
        <v>3</v>
      </c>
      <c r="N1837">
        <v>44500</v>
      </c>
      <c r="O1837">
        <v>0.04</v>
      </c>
      <c r="P1837">
        <v>8</v>
      </c>
      <c r="Q1837">
        <v>365</v>
      </c>
      <c r="R1837">
        <v>0</v>
      </c>
    </row>
    <row r="1838" spans="1:18" x14ac:dyDescent="0.25">
      <c r="A1838">
        <v>9556085</v>
      </c>
      <c r="B1838" t="s">
        <v>2341</v>
      </c>
      <c r="C1838">
        <v>49480723</v>
      </c>
      <c r="D1838" t="s">
        <v>2342</v>
      </c>
      <c r="E1838">
        <f t="shared" ca="1" si="28"/>
        <v>77</v>
      </c>
      <c r="F1838">
        <f>INDEX(ID_barrio!$A$2:$A$49,MATCH(G1838,ID_barrio!$B$2:$B$49,0))</f>
        <v>1</v>
      </c>
      <c r="G1838" t="s">
        <v>19</v>
      </c>
      <c r="H1838">
        <v>-34.588949999999997</v>
      </c>
      <c r="I1838">
        <v>-58.433</v>
      </c>
      <c r="J1838" t="s">
        <v>20</v>
      </c>
      <c r="K1838">
        <v>12334</v>
      </c>
      <c r="L1838">
        <v>1</v>
      </c>
      <c r="M1838">
        <v>1</v>
      </c>
      <c r="N1838">
        <v>42738</v>
      </c>
      <c r="O1838">
        <v>0.01</v>
      </c>
      <c r="P1838">
        <v>50</v>
      </c>
      <c r="Q1838">
        <v>318</v>
      </c>
      <c r="R1838">
        <v>0</v>
      </c>
    </row>
    <row r="1839" spans="1:18" x14ac:dyDescent="0.25">
      <c r="A1839">
        <v>8932893</v>
      </c>
      <c r="B1839" t="s">
        <v>2343</v>
      </c>
      <c r="C1839">
        <v>43302054</v>
      </c>
      <c r="D1839" t="s">
        <v>372</v>
      </c>
      <c r="E1839">
        <f t="shared" ca="1" si="28"/>
        <v>56</v>
      </c>
      <c r="F1839">
        <f>INDEX(ID_barrio!$A$2:$A$49,MATCH(G1839,ID_barrio!$B$2:$B$49,0))</f>
        <v>12</v>
      </c>
      <c r="G1839" t="s">
        <v>87</v>
      </c>
      <c r="H1839">
        <v>-34.561529999999998</v>
      </c>
      <c r="I1839">
        <v>-58.44896</v>
      </c>
      <c r="J1839" t="s">
        <v>24</v>
      </c>
      <c r="K1839">
        <v>2114</v>
      </c>
      <c r="L1839">
        <v>5</v>
      </c>
      <c r="M1839">
        <v>6</v>
      </c>
      <c r="N1839">
        <v>42748</v>
      </c>
      <c r="O1839">
        <v>7.0000000000000007E-2</v>
      </c>
      <c r="P1839">
        <v>1</v>
      </c>
      <c r="Q1839">
        <v>26</v>
      </c>
      <c r="R1839">
        <v>0</v>
      </c>
    </row>
    <row r="1840" spans="1:18" x14ac:dyDescent="0.25">
      <c r="A1840">
        <v>9562319</v>
      </c>
      <c r="B1840" t="s">
        <v>2344</v>
      </c>
      <c r="C1840">
        <v>49507667</v>
      </c>
      <c r="D1840" t="s">
        <v>204</v>
      </c>
      <c r="E1840">
        <f t="shared" ca="1" si="28"/>
        <v>79</v>
      </c>
      <c r="F1840">
        <f>INDEX(ID_barrio!$A$2:$A$49,MATCH(G1840,ID_barrio!$B$2:$B$49,0))</f>
        <v>24</v>
      </c>
      <c r="G1840" t="s">
        <v>451</v>
      </c>
      <c r="H1840">
        <v>-34.606850000000001</v>
      </c>
      <c r="I1840">
        <v>-58.431919999999998</v>
      </c>
      <c r="J1840" t="s">
        <v>20</v>
      </c>
      <c r="K1840">
        <v>5814</v>
      </c>
      <c r="L1840">
        <v>7</v>
      </c>
      <c r="M1840">
        <v>1</v>
      </c>
      <c r="N1840">
        <v>42366</v>
      </c>
      <c r="O1840">
        <v>0.01</v>
      </c>
      <c r="P1840">
        <v>1</v>
      </c>
      <c r="Q1840">
        <v>242</v>
      </c>
      <c r="R1840">
        <v>0</v>
      </c>
    </row>
    <row r="1841" spans="1:18" x14ac:dyDescent="0.25">
      <c r="A1841">
        <v>8943456</v>
      </c>
      <c r="B1841" t="s">
        <v>2345</v>
      </c>
      <c r="C1841">
        <v>46422582</v>
      </c>
      <c r="D1841" t="s">
        <v>165</v>
      </c>
      <c r="E1841">
        <f t="shared" ca="1" si="28"/>
        <v>36</v>
      </c>
      <c r="F1841">
        <f>INDEX(ID_barrio!$A$2:$A$49,MATCH(G1841,ID_barrio!$B$2:$B$49,0))</f>
        <v>8</v>
      </c>
      <c r="G1841" t="s">
        <v>48</v>
      </c>
      <c r="H1841">
        <v>-34.61309</v>
      </c>
      <c r="I1841">
        <v>-58.425310000000003</v>
      </c>
      <c r="J1841" t="s">
        <v>20</v>
      </c>
      <c r="K1841">
        <v>17619</v>
      </c>
      <c r="L1841">
        <v>1</v>
      </c>
      <c r="M1841">
        <v>7</v>
      </c>
      <c r="N1841">
        <v>44668</v>
      </c>
      <c r="O1841">
        <v>0.08</v>
      </c>
      <c r="P1841">
        <v>2</v>
      </c>
      <c r="Q1841">
        <v>364</v>
      </c>
      <c r="R1841">
        <v>1</v>
      </c>
    </row>
    <row r="1842" spans="1:18" x14ac:dyDescent="0.25">
      <c r="A1842">
        <v>9571137</v>
      </c>
      <c r="B1842" t="s">
        <v>2346</v>
      </c>
      <c r="C1842">
        <v>8877145</v>
      </c>
      <c r="D1842" t="s">
        <v>599</v>
      </c>
      <c r="E1842">
        <f t="shared" ca="1" si="28"/>
        <v>78</v>
      </c>
      <c r="F1842">
        <f>INDEX(ID_barrio!$A$2:$A$49,MATCH(G1842,ID_barrio!$B$2:$B$49,0))</f>
        <v>1</v>
      </c>
      <c r="G1842" t="s">
        <v>19</v>
      </c>
      <c r="H1842">
        <v>-34.583260000000003</v>
      </c>
      <c r="I1842">
        <v>-58.437939999999998</v>
      </c>
      <c r="J1842" t="s">
        <v>24</v>
      </c>
      <c r="K1842">
        <v>3884</v>
      </c>
      <c r="L1842">
        <v>3</v>
      </c>
      <c r="M1842">
        <v>110</v>
      </c>
      <c r="N1842">
        <v>44899</v>
      </c>
      <c r="O1842">
        <v>1.32</v>
      </c>
      <c r="P1842">
        <v>3</v>
      </c>
      <c r="Q1842">
        <v>177</v>
      </c>
      <c r="R1842">
        <v>27</v>
      </c>
    </row>
    <row r="1843" spans="1:18" x14ac:dyDescent="0.25">
      <c r="A1843">
        <v>8459974</v>
      </c>
      <c r="B1843" t="s">
        <v>2347</v>
      </c>
      <c r="C1843">
        <v>7495681</v>
      </c>
      <c r="D1843" t="s">
        <v>115</v>
      </c>
      <c r="E1843">
        <f t="shared" ca="1" si="28"/>
        <v>73</v>
      </c>
      <c r="F1843">
        <f>INDEX(ID_barrio!$A$2:$A$49,MATCH(G1843,ID_barrio!$B$2:$B$49,0))</f>
        <v>7</v>
      </c>
      <c r="G1843" t="s">
        <v>45</v>
      </c>
      <c r="H1843">
        <v>-34.595230000000001</v>
      </c>
      <c r="I1843">
        <v>-58.399270000000001</v>
      </c>
      <c r="J1843" t="s">
        <v>20</v>
      </c>
      <c r="K1843">
        <v>17267</v>
      </c>
      <c r="L1843">
        <v>7</v>
      </c>
      <c r="M1843">
        <v>12</v>
      </c>
      <c r="N1843">
        <v>44899</v>
      </c>
      <c r="O1843">
        <v>0.18</v>
      </c>
      <c r="P1843">
        <v>4</v>
      </c>
      <c r="Q1843">
        <v>284</v>
      </c>
      <c r="R1843">
        <v>2</v>
      </c>
    </row>
    <row r="1844" spans="1:18" x14ac:dyDescent="0.25">
      <c r="A1844">
        <v>8463160</v>
      </c>
      <c r="B1844" t="s">
        <v>2348</v>
      </c>
      <c r="C1844">
        <v>3467529</v>
      </c>
      <c r="D1844" t="s">
        <v>2349</v>
      </c>
      <c r="E1844">
        <f t="shared" ca="1" si="28"/>
        <v>68</v>
      </c>
      <c r="F1844">
        <f>INDEX(ID_barrio!$A$2:$A$49,MATCH(G1844,ID_barrio!$B$2:$B$49,0))</f>
        <v>1</v>
      </c>
      <c r="G1844" t="s">
        <v>19</v>
      </c>
      <c r="H1844">
        <v>-34.585900000000002</v>
      </c>
      <c r="I1844">
        <v>-58.410850000000003</v>
      </c>
      <c r="J1844" t="s">
        <v>20</v>
      </c>
      <c r="K1844">
        <v>6180</v>
      </c>
      <c r="L1844">
        <v>2</v>
      </c>
      <c r="M1844">
        <v>0</v>
      </c>
      <c r="P1844">
        <v>1</v>
      </c>
      <c r="Q1844">
        <v>1</v>
      </c>
      <c r="R1844">
        <v>0</v>
      </c>
    </row>
    <row r="1845" spans="1:18" x14ac:dyDescent="0.25">
      <c r="A1845">
        <v>8473334</v>
      </c>
      <c r="B1845" t="s">
        <v>2350</v>
      </c>
      <c r="C1845">
        <v>44622232</v>
      </c>
      <c r="D1845" t="s">
        <v>161</v>
      </c>
      <c r="E1845">
        <f t="shared" ca="1" si="28"/>
        <v>33</v>
      </c>
      <c r="F1845">
        <f>INDEX(ID_barrio!$A$2:$A$49,MATCH(G1845,ID_barrio!$B$2:$B$49,0))</f>
        <v>12</v>
      </c>
      <c r="G1845" t="s">
        <v>87</v>
      </c>
      <c r="H1845">
        <v>-34.55594</v>
      </c>
      <c r="I1845">
        <v>-58.454329999999999</v>
      </c>
      <c r="J1845" t="s">
        <v>20</v>
      </c>
      <c r="K1845">
        <v>5286</v>
      </c>
      <c r="L1845">
        <v>7</v>
      </c>
      <c r="M1845">
        <v>11</v>
      </c>
      <c r="N1845">
        <v>43728</v>
      </c>
      <c r="O1845">
        <v>0.15</v>
      </c>
      <c r="P1845">
        <v>4</v>
      </c>
      <c r="Q1845">
        <v>162</v>
      </c>
      <c r="R1845">
        <v>0</v>
      </c>
    </row>
    <row r="1846" spans="1:18" x14ac:dyDescent="0.25">
      <c r="A1846">
        <v>8477292</v>
      </c>
      <c r="B1846" t="s">
        <v>18434</v>
      </c>
      <c r="C1846">
        <v>17077506</v>
      </c>
      <c r="D1846" t="s">
        <v>391</v>
      </c>
      <c r="E1846">
        <f t="shared" ca="1" si="28"/>
        <v>60</v>
      </c>
      <c r="F1846">
        <f>INDEX(ID_barrio!$A$2:$A$49,MATCH(G1846,ID_barrio!$B$2:$B$49,0))</f>
        <v>1</v>
      </c>
      <c r="G1846" t="s">
        <v>19</v>
      </c>
      <c r="H1846">
        <v>-34.581310000000002</v>
      </c>
      <c r="I1846">
        <v>-58.40616</v>
      </c>
      <c r="J1846" t="s">
        <v>20</v>
      </c>
      <c r="K1846">
        <v>5650</v>
      </c>
      <c r="L1846">
        <v>7</v>
      </c>
      <c r="M1846">
        <v>91</v>
      </c>
      <c r="N1846">
        <v>44256</v>
      </c>
      <c r="O1846">
        <v>1.04</v>
      </c>
      <c r="P1846">
        <v>3</v>
      </c>
      <c r="Q1846">
        <v>0</v>
      </c>
      <c r="R1846">
        <v>0</v>
      </c>
    </row>
    <row r="1847" spans="1:18" x14ac:dyDescent="0.25">
      <c r="A1847">
        <v>8479127</v>
      </c>
      <c r="B1847" t="s">
        <v>2351</v>
      </c>
      <c r="C1847">
        <v>44656545</v>
      </c>
      <c r="D1847" t="s">
        <v>2352</v>
      </c>
      <c r="E1847">
        <f t="shared" ca="1" si="28"/>
        <v>54</v>
      </c>
      <c r="F1847">
        <f>INDEX(ID_barrio!$A$2:$A$49,MATCH(G1847,ID_barrio!$B$2:$B$49,0))</f>
        <v>7</v>
      </c>
      <c r="G1847" t="s">
        <v>45</v>
      </c>
      <c r="H1847">
        <v>-34.595669999999998</v>
      </c>
      <c r="I1847">
        <v>-58.389530000000001</v>
      </c>
      <c r="J1847" t="s">
        <v>20</v>
      </c>
      <c r="K1847">
        <v>8810</v>
      </c>
      <c r="L1847">
        <v>7</v>
      </c>
      <c r="M1847">
        <v>10</v>
      </c>
      <c r="N1847">
        <v>42942</v>
      </c>
      <c r="O1847">
        <v>0.12</v>
      </c>
      <c r="P1847">
        <v>1</v>
      </c>
      <c r="Q1847">
        <v>303</v>
      </c>
      <c r="R1847">
        <v>0</v>
      </c>
    </row>
    <row r="1848" spans="1:18" x14ac:dyDescent="0.25">
      <c r="A1848">
        <v>8485814</v>
      </c>
      <c r="B1848" t="s">
        <v>18435</v>
      </c>
      <c r="C1848">
        <v>3469227</v>
      </c>
      <c r="D1848" t="s">
        <v>585</v>
      </c>
      <c r="E1848">
        <f t="shared" ca="1" si="28"/>
        <v>30</v>
      </c>
      <c r="F1848">
        <f>INDEX(ID_barrio!$A$2:$A$49,MATCH(G1848,ID_barrio!$B$2:$B$49,0))</f>
        <v>1</v>
      </c>
      <c r="G1848" t="s">
        <v>19</v>
      </c>
      <c r="H1848">
        <v>-34.591430000000003</v>
      </c>
      <c r="I1848">
        <v>-58.412759999999999</v>
      </c>
      <c r="J1848" t="s">
        <v>20</v>
      </c>
      <c r="K1848">
        <v>12334</v>
      </c>
      <c r="L1848">
        <v>7</v>
      </c>
      <c r="M1848">
        <v>6</v>
      </c>
      <c r="N1848">
        <v>44276</v>
      </c>
      <c r="O1848">
        <v>7.0000000000000007E-2</v>
      </c>
      <c r="P1848">
        <v>135</v>
      </c>
      <c r="Q1848">
        <v>270</v>
      </c>
      <c r="R1848">
        <v>0</v>
      </c>
    </row>
    <row r="1849" spans="1:18" x14ac:dyDescent="0.25">
      <c r="A1849">
        <v>9573418</v>
      </c>
      <c r="B1849" t="s">
        <v>2353</v>
      </c>
      <c r="C1849">
        <v>19445315</v>
      </c>
      <c r="D1849" t="s">
        <v>2354</v>
      </c>
      <c r="E1849">
        <f t="shared" ca="1" si="28"/>
        <v>49</v>
      </c>
      <c r="F1849">
        <f>INDEX(ID_barrio!$A$2:$A$49,MATCH(G1849,ID_barrio!$B$2:$B$49,0))</f>
        <v>15</v>
      </c>
      <c r="G1849" t="s">
        <v>128</v>
      </c>
      <c r="H1849">
        <v>-34.590350000000001</v>
      </c>
      <c r="I1849">
        <v>-58.379710000000003</v>
      </c>
      <c r="J1849" t="s">
        <v>20</v>
      </c>
      <c r="K1849">
        <v>13214</v>
      </c>
      <c r="L1849">
        <v>20</v>
      </c>
      <c r="M1849">
        <v>40</v>
      </c>
      <c r="N1849">
        <v>44834</v>
      </c>
      <c r="O1849">
        <v>0.47</v>
      </c>
      <c r="P1849">
        <v>1</v>
      </c>
      <c r="Q1849">
        <v>325</v>
      </c>
      <c r="R1849">
        <v>2</v>
      </c>
    </row>
    <row r="1850" spans="1:18" x14ac:dyDescent="0.25">
      <c r="A1850">
        <v>8488279</v>
      </c>
      <c r="B1850" t="s">
        <v>2355</v>
      </c>
      <c r="C1850">
        <v>13958391</v>
      </c>
      <c r="D1850" t="s">
        <v>18312</v>
      </c>
      <c r="E1850">
        <f t="shared" ca="1" si="28"/>
        <v>74</v>
      </c>
      <c r="F1850">
        <f>INDEX(ID_barrio!$A$2:$A$49,MATCH(G1850,ID_barrio!$B$2:$B$49,0))</f>
        <v>1</v>
      </c>
      <c r="G1850" t="s">
        <v>19</v>
      </c>
      <c r="H1850">
        <v>-34.58278</v>
      </c>
      <c r="I1850">
        <v>-58.429589999999997</v>
      </c>
      <c r="J1850" t="s">
        <v>20</v>
      </c>
      <c r="K1850">
        <v>14976</v>
      </c>
      <c r="L1850">
        <v>3</v>
      </c>
      <c r="M1850">
        <v>2</v>
      </c>
      <c r="N1850">
        <v>42571</v>
      </c>
      <c r="O1850">
        <v>0.03</v>
      </c>
      <c r="P1850">
        <v>2</v>
      </c>
      <c r="Q1850">
        <v>305</v>
      </c>
      <c r="R1850">
        <v>0</v>
      </c>
    </row>
    <row r="1851" spans="1:18" x14ac:dyDescent="0.25">
      <c r="A1851">
        <v>9597288</v>
      </c>
      <c r="B1851" t="s">
        <v>18436</v>
      </c>
      <c r="C1851">
        <v>35111274</v>
      </c>
      <c r="D1851" t="s">
        <v>1210</v>
      </c>
      <c r="E1851">
        <f t="shared" ca="1" si="28"/>
        <v>53</v>
      </c>
      <c r="F1851">
        <f>INDEX(ID_barrio!$A$2:$A$49,MATCH(G1851,ID_barrio!$B$2:$B$49,0))</f>
        <v>1</v>
      </c>
      <c r="G1851" t="s">
        <v>19</v>
      </c>
      <c r="H1851">
        <v>-34.577069999999999</v>
      </c>
      <c r="I1851">
        <v>-58.424520000000001</v>
      </c>
      <c r="J1851" t="s">
        <v>20</v>
      </c>
      <c r="K1851">
        <v>7929</v>
      </c>
      <c r="L1851">
        <v>7</v>
      </c>
      <c r="M1851">
        <v>11</v>
      </c>
      <c r="N1851">
        <v>44810</v>
      </c>
      <c r="O1851">
        <v>0.18</v>
      </c>
      <c r="P1851">
        <v>1</v>
      </c>
      <c r="Q1851">
        <v>38</v>
      </c>
      <c r="R1851">
        <v>1</v>
      </c>
    </row>
    <row r="1852" spans="1:18" x14ac:dyDescent="0.25">
      <c r="A1852">
        <v>9606231</v>
      </c>
      <c r="B1852" t="s">
        <v>2356</v>
      </c>
      <c r="C1852">
        <v>1969422</v>
      </c>
      <c r="D1852" t="s">
        <v>1249</v>
      </c>
      <c r="E1852">
        <f t="shared" ca="1" si="28"/>
        <v>67</v>
      </c>
      <c r="F1852">
        <f>INDEX(ID_barrio!$A$2:$A$49,MATCH(G1852,ID_barrio!$B$2:$B$49,0))</f>
        <v>18</v>
      </c>
      <c r="G1852" t="s">
        <v>177</v>
      </c>
      <c r="H1852">
        <v>-34.573509999999999</v>
      </c>
      <c r="I1852">
        <v>-58.446620000000003</v>
      </c>
      <c r="J1852" t="s">
        <v>20</v>
      </c>
      <c r="K1852">
        <v>4405</v>
      </c>
      <c r="L1852">
        <v>7</v>
      </c>
      <c r="M1852">
        <v>14</v>
      </c>
      <c r="N1852">
        <v>44220</v>
      </c>
      <c r="O1852">
        <v>0.18</v>
      </c>
      <c r="P1852">
        <v>1</v>
      </c>
      <c r="Q1852">
        <v>89</v>
      </c>
      <c r="R1852">
        <v>0</v>
      </c>
    </row>
    <row r="1853" spans="1:18" x14ac:dyDescent="0.25">
      <c r="A1853">
        <v>9606595</v>
      </c>
      <c r="B1853" t="s">
        <v>2357</v>
      </c>
      <c r="C1853">
        <v>13000005</v>
      </c>
      <c r="D1853" t="s">
        <v>197</v>
      </c>
      <c r="E1853">
        <f t="shared" ca="1" si="28"/>
        <v>76</v>
      </c>
      <c r="F1853">
        <f>INDEX(ID_barrio!$A$2:$A$49,MATCH(G1853,ID_barrio!$B$2:$B$49,0))</f>
        <v>1</v>
      </c>
      <c r="G1853" t="s">
        <v>19</v>
      </c>
      <c r="H1853">
        <v>-34.589790000000001</v>
      </c>
      <c r="I1853">
        <v>-58.422609999999999</v>
      </c>
      <c r="J1853" t="s">
        <v>20</v>
      </c>
      <c r="K1853">
        <v>5110</v>
      </c>
      <c r="L1853">
        <v>25</v>
      </c>
      <c r="M1853">
        <v>25</v>
      </c>
      <c r="N1853">
        <v>43915</v>
      </c>
      <c r="O1853">
        <v>0.28999999999999998</v>
      </c>
      <c r="P1853">
        <v>3</v>
      </c>
      <c r="Q1853">
        <v>242</v>
      </c>
      <c r="R1853">
        <v>0</v>
      </c>
    </row>
    <row r="1854" spans="1:18" x14ac:dyDescent="0.25">
      <c r="A1854">
        <v>9607352</v>
      </c>
      <c r="B1854" t="s">
        <v>2358</v>
      </c>
      <c r="C1854">
        <v>13937088</v>
      </c>
      <c r="D1854" t="s">
        <v>385</v>
      </c>
      <c r="E1854">
        <f t="shared" ca="1" si="28"/>
        <v>74</v>
      </c>
      <c r="F1854">
        <f>INDEX(ID_barrio!$A$2:$A$49,MATCH(G1854,ID_barrio!$B$2:$B$49,0))</f>
        <v>15</v>
      </c>
      <c r="G1854" t="s">
        <v>128</v>
      </c>
      <c r="H1854">
        <v>-34.588493347167898</v>
      </c>
      <c r="I1854">
        <v>-58.383358001708899</v>
      </c>
      <c r="J1854" t="s">
        <v>20</v>
      </c>
      <c r="K1854">
        <v>20891</v>
      </c>
      <c r="L1854">
        <v>30</v>
      </c>
      <c r="M1854">
        <v>2</v>
      </c>
      <c r="N1854">
        <v>44871</v>
      </c>
      <c r="O1854">
        <v>0.64</v>
      </c>
      <c r="P1854">
        <v>2</v>
      </c>
      <c r="Q1854">
        <v>88</v>
      </c>
      <c r="R1854">
        <v>2</v>
      </c>
    </row>
    <row r="1855" spans="1:18" x14ac:dyDescent="0.25">
      <c r="A1855">
        <v>8495029</v>
      </c>
      <c r="B1855" t="s">
        <v>2359</v>
      </c>
      <c r="C1855">
        <v>828362</v>
      </c>
      <c r="D1855" t="s">
        <v>2360</v>
      </c>
      <c r="E1855">
        <f t="shared" ca="1" si="28"/>
        <v>71</v>
      </c>
      <c r="F1855">
        <f>INDEX(ID_barrio!$A$2:$A$49,MATCH(G1855,ID_barrio!$B$2:$B$49,0))</f>
        <v>1</v>
      </c>
      <c r="G1855" t="s">
        <v>19</v>
      </c>
      <c r="H1855">
        <v>-34.581359999999997</v>
      </c>
      <c r="I1855">
        <v>-58.42736</v>
      </c>
      <c r="J1855" t="s">
        <v>20</v>
      </c>
      <c r="K1855">
        <v>7120</v>
      </c>
      <c r="L1855">
        <v>2</v>
      </c>
      <c r="M1855">
        <v>31</v>
      </c>
      <c r="N1855">
        <v>44882</v>
      </c>
      <c r="O1855">
        <v>0.35</v>
      </c>
      <c r="P1855">
        <v>1</v>
      </c>
      <c r="Q1855">
        <v>282</v>
      </c>
      <c r="R1855">
        <v>5</v>
      </c>
    </row>
    <row r="1856" spans="1:18" x14ac:dyDescent="0.25">
      <c r="A1856">
        <v>8955138</v>
      </c>
      <c r="B1856" t="s">
        <v>18437</v>
      </c>
      <c r="C1856">
        <v>46804225</v>
      </c>
      <c r="D1856" t="s">
        <v>768</v>
      </c>
      <c r="E1856">
        <f t="shared" ca="1" si="28"/>
        <v>45</v>
      </c>
      <c r="F1856">
        <f>INDEX(ID_barrio!$A$2:$A$49,MATCH(G1856,ID_barrio!$B$2:$B$49,0))</f>
        <v>14</v>
      </c>
      <c r="G1856" t="s">
        <v>124</v>
      </c>
      <c r="H1856">
        <v>-34.558100000000003</v>
      </c>
      <c r="I1856">
        <v>-58.475409999999997</v>
      </c>
      <c r="J1856" t="s">
        <v>24</v>
      </c>
      <c r="K1856">
        <v>2643</v>
      </c>
      <c r="L1856">
        <v>2</v>
      </c>
      <c r="M1856">
        <v>60</v>
      </c>
      <c r="N1856">
        <v>44891</v>
      </c>
      <c r="O1856">
        <v>0.71</v>
      </c>
      <c r="P1856">
        <v>1</v>
      </c>
      <c r="Q1856">
        <v>334</v>
      </c>
      <c r="R1856">
        <v>16</v>
      </c>
    </row>
    <row r="1857" spans="1:19" x14ac:dyDescent="0.25">
      <c r="A1857">
        <v>9607489</v>
      </c>
      <c r="B1857" t="s">
        <v>2361</v>
      </c>
      <c r="C1857">
        <v>49713768</v>
      </c>
      <c r="D1857" t="s">
        <v>657</v>
      </c>
      <c r="E1857">
        <f t="shared" ca="1" si="28"/>
        <v>51</v>
      </c>
      <c r="F1857">
        <f>INDEX(ID_barrio!$A$2:$A$49,MATCH(G1857,ID_barrio!$B$2:$B$49,0))</f>
        <v>35</v>
      </c>
      <c r="G1857" t="s">
        <v>2362</v>
      </c>
      <c r="H1857">
        <v>-34.601529999999997</v>
      </c>
      <c r="I1857">
        <v>-58.49832</v>
      </c>
      <c r="J1857" t="s">
        <v>20</v>
      </c>
      <c r="K1857">
        <v>6695</v>
      </c>
      <c r="L1857">
        <v>4</v>
      </c>
      <c r="M1857">
        <v>54</v>
      </c>
      <c r="N1857">
        <v>44886</v>
      </c>
      <c r="O1857">
        <v>0.63</v>
      </c>
      <c r="P1857">
        <v>5</v>
      </c>
      <c r="Q1857">
        <v>327</v>
      </c>
      <c r="R1857">
        <v>11</v>
      </c>
      <c r="S1857" t="s">
        <v>2363</v>
      </c>
    </row>
    <row r="1858" spans="1:19" x14ac:dyDescent="0.25">
      <c r="A1858">
        <v>8966691</v>
      </c>
      <c r="B1858" t="s">
        <v>18438</v>
      </c>
      <c r="C1858">
        <v>46860350</v>
      </c>
      <c r="D1858" t="s">
        <v>693</v>
      </c>
      <c r="E1858">
        <f t="shared" ca="1" si="28"/>
        <v>45</v>
      </c>
      <c r="F1858">
        <f>INDEX(ID_barrio!$A$2:$A$49,MATCH(G1858,ID_barrio!$B$2:$B$49,0))</f>
        <v>1</v>
      </c>
      <c r="G1858" t="s">
        <v>19</v>
      </c>
      <c r="H1858">
        <v>-34.580910000000003</v>
      </c>
      <c r="I1858">
        <v>-58.424190000000003</v>
      </c>
      <c r="J1858" t="s">
        <v>24</v>
      </c>
      <c r="K1858">
        <v>4591</v>
      </c>
      <c r="L1858">
        <v>3</v>
      </c>
      <c r="M1858">
        <v>6</v>
      </c>
      <c r="N1858">
        <v>44875</v>
      </c>
      <c r="O1858">
        <v>0.08</v>
      </c>
      <c r="P1858">
        <v>1</v>
      </c>
      <c r="Q1858">
        <v>298</v>
      </c>
      <c r="R1858">
        <v>4</v>
      </c>
    </row>
    <row r="1859" spans="1:19" x14ac:dyDescent="0.25">
      <c r="A1859">
        <v>8498961</v>
      </c>
      <c r="B1859" t="s">
        <v>2364</v>
      </c>
      <c r="C1859">
        <v>44754244</v>
      </c>
      <c r="D1859" t="s">
        <v>74</v>
      </c>
      <c r="E1859">
        <f t="shared" ref="E1859:E1922" ca="1" si="29">RANDBETWEEN(28,79)</f>
        <v>41</v>
      </c>
      <c r="F1859">
        <f>INDEX(ID_barrio!$A$2:$A$49,MATCH(G1859,ID_barrio!$B$2:$B$49,0))</f>
        <v>6</v>
      </c>
      <c r="G1859" t="s">
        <v>43</v>
      </c>
      <c r="H1859">
        <v>-34.605755000000002</v>
      </c>
      <c r="I1859">
        <v>-58.392932999999999</v>
      </c>
      <c r="J1859" t="s">
        <v>20</v>
      </c>
      <c r="K1859">
        <v>6872</v>
      </c>
      <c r="L1859">
        <v>3</v>
      </c>
      <c r="M1859">
        <v>13</v>
      </c>
      <c r="N1859">
        <v>44651</v>
      </c>
      <c r="O1859">
        <v>0.43</v>
      </c>
      <c r="P1859">
        <v>1</v>
      </c>
      <c r="Q1859">
        <v>179</v>
      </c>
      <c r="R1859">
        <v>3</v>
      </c>
    </row>
    <row r="1860" spans="1:19" x14ac:dyDescent="0.25">
      <c r="A1860">
        <v>9608164</v>
      </c>
      <c r="B1860" t="s">
        <v>2365</v>
      </c>
      <c r="C1860">
        <v>35067450</v>
      </c>
      <c r="D1860" t="s">
        <v>1261</v>
      </c>
      <c r="E1860">
        <f t="shared" ca="1" si="29"/>
        <v>77</v>
      </c>
      <c r="F1860">
        <f>INDEX(ID_barrio!$A$2:$A$49,MATCH(G1860,ID_barrio!$B$2:$B$49,0))</f>
        <v>1</v>
      </c>
      <c r="G1860" t="s">
        <v>19</v>
      </c>
      <c r="H1860">
        <v>-34.59478</v>
      </c>
      <c r="I1860">
        <v>-58.41536</v>
      </c>
      <c r="J1860" t="s">
        <v>20</v>
      </c>
      <c r="K1860">
        <v>6896</v>
      </c>
      <c r="L1860">
        <v>2</v>
      </c>
      <c r="M1860">
        <v>84</v>
      </c>
      <c r="N1860">
        <v>44916</v>
      </c>
      <c r="O1860">
        <v>0.97</v>
      </c>
      <c r="P1860">
        <v>20</v>
      </c>
      <c r="Q1860">
        <v>314</v>
      </c>
      <c r="R1860">
        <v>12</v>
      </c>
    </row>
    <row r="1861" spans="1:19" x14ac:dyDescent="0.25">
      <c r="A1861">
        <v>8503251</v>
      </c>
      <c r="B1861" t="s">
        <v>2366</v>
      </c>
      <c r="C1861">
        <v>78931916</v>
      </c>
      <c r="D1861" t="s">
        <v>1179</v>
      </c>
      <c r="E1861">
        <f t="shared" ca="1" si="29"/>
        <v>36</v>
      </c>
      <c r="F1861">
        <f>INDEX(ID_barrio!$A$2:$A$49,MATCH(G1861,ID_barrio!$B$2:$B$49,0))</f>
        <v>11</v>
      </c>
      <c r="G1861" t="s">
        <v>82</v>
      </c>
      <c r="H1861">
        <v>-34.61833</v>
      </c>
      <c r="I1861">
        <v>-58.375160000000001</v>
      </c>
      <c r="J1861" t="s">
        <v>20</v>
      </c>
      <c r="K1861">
        <v>9062</v>
      </c>
      <c r="L1861">
        <v>3</v>
      </c>
      <c r="M1861">
        <v>135</v>
      </c>
      <c r="N1861">
        <v>44899</v>
      </c>
      <c r="O1861">
        <v>2.06</v>
      </c>
      <c r="P1861">
        <v>1</v>
      </c>
      <c r="Q1861">
        <v>171</v>
      </c>
      <c r="R1861">
        <v>19</v>
      </c>
    </row>
    <row r="1862" spans="1:19" x14ac:dyDescent="0.25">
      <c r="A1862">
        <v>9612593</v>
      </c>
      <c r="B1862" t="s">
        <v>2367</v>
      </c>
      <c r="C1862">
        <v>41199693</v>
      </c>
      <c r="D1862" t="s">
        <v>81</v>
      </c>
      <c r="E1862">
        <f t="shared" ca="1" si="29"/>
        <v>70</v>
      </c>
      <c r="F1862">
        <f>INDEX(ID_barrio!$A$2:$A$49,MATCH(G1862,ID_barrio!$B$2:$B$49,0))</f>
        <v>5</v>
      </c>
      <c r="G1862" t="s">
        <v>38</v>
      </c>
      <c r="H1862">
        <v>-34.605080000000001</v>
      </c>
      <c r="I1862">
        <v>-58.379649999999998</v>
      </c>
      <c r="J1862" t="s">
        <v>20</v>
      </c>
      <c r="K1862">
        <v>20000</v>
      </c>
      <c r="L1862">
        <v>5</v>
      </c>
      <c r="M1862">
        <v>1</v>
      </c>
      <c r="N1862">
        <v>42455</v>
      </c>
      <c r="O1862">
        <v>0.01</v>
      </c>
      <c r="P1862">
        <v>1</v>
      </c>
      <c r="Q1862">
        <v>173</v>
      </c>
      <c r="R1862">
        <v>0</v>
      </c>
    </row>
    <row r="1863" spans="1:19" x14ac:dyDescent="0.25">
      <c r="A1863">
        <v>8516082</v>
      </c>
      <c r="B1863" t="s">
        <v>2368</v>
      </c>
      <c r="C1863">
        <v>2017830</v>
      </c>
      <c r="D1863" t="s">
        <v>253</v>
      </c>
      <c r="E1863">
        <f t="shared" ca="1" si="29"/>
        <v>72</v>
      </c>
      <c r="F1863">
        <f>INDEX(ID_barrio!$A$2:$A$49,MATCH(G1863,ID_barrio!$B$2:$B$49,0))</f>
        <v>9</v>
      </c>
      <c r="G1863" t="s">
        <v>55</v>
      </c>
      <c r="H1863">
        <v>-34.618380000000002</v>
      </c>
      <c r="I1863">
        <v>-58.384500000000003</v>
      </c>
      <c r="J1863" t="s">
        <v>20</v>
      </c>
      <c r="K1863">
        <v>5814</v>
      </c>
      <c r="L1863">
        <v>3</v>
      </c>
      <c r="M1863">
        <v>12</v>
      </c>
      <c r="N1863">
        <v>44896</v>
      </c>
      <c r="O1863">
        <v>1.67</v>
      </c>
      <c r="P1863">
        <v>41</v>
      </c>
      <c r="Q1863">
        <v>330</v>
      </c>
      <c r="R1863">
        <v>12</v>
      </c>
    </row>
    <row r="1864" spans="1:19" x14ac:dyDescent="0.25">
      <c r="A1864">
        <v>8517275</v>
      </c>
      <c r="B1864" t="s">
        <v>2369</v>
      </c>
      <c r="C1864">
        <v>5597544</v>
      </c>
      <c r="D1864" t="s">
        <v>719</v>
      </c>
      <c r="E1864">
        <f t="shared" ca="1" si="29"/>
        <v>49</v>
      </c>
      <c r="F1864">
        <f>INDEX(ID_barrio!$A$2:$A$49,MATCH(G1864,ID_barrio!$B$2:$B$49,0))</f>
        <v>1</v>
      </c>
      <c r="G1864" t="s">
        <v>19</v>
      </c>
      <c r="H1864">
        <v>-34.573129999999999</v>
      </c>
      <c r="I1864">
        <v>-58.42266</v>
      </c>
      <c r="J1864" t="s">
        <v>20</v>
      </c>
      <c r="K1864">
        <v>10697</v>
      </c>
      <c r="L1864">
        <v>7</v>
      </c>
      <c r="M1864">
        <v>27</v>
      </c>
      <c r="N1864">
        <v>44862</v>
      </c>
      <c r="O1864">
        <v>0.32</v>
      </c>
      <c r="P1864">
        <v>27</v>
      </c>
      <c r="Q1864">
        <v>320</v>
      </c>
      <c r="R1864">
        <v>8</v>
      </c>
    </row>
    <row r="1865" spans="1:19" x14ac:dyDescent="0.25">
      <c r="A1865">
        <v>8521427</v>
      </c>
      <c r="B1865" t="s">
        <v>2370</v>
      </c>
      <c r="C1865">
        <v>36350850</v>
      </c>
      <c r="D1865" t="s">
        <v>1088</v>
      </c>
      <c r="E1865">
        <f t="shared" ca="1" si="29"/>
        <v>34</v>
      </c>
      <c r="F1865">
        <f>INDEX(ID_barrio!$A$2:$A$49,MATCH(G1865,ID_barrio!$B$2:$B$49,0))</f>
        <v>12</v>
      </c>
      <c r="G1865" t="s">
        <v>87</v>
      </c>
      <c r="H1865">
        <v>-34.557510000000001</v>
      </c>
      <c r="I1865">
        <v>-58.45702</v>
      </c>
      <c r="J1865" t="s">
        <v>20</v>
      </c>
      <c r="K1865">
        <v>4000</v>
      </c>
      <c r="L1865">
        <v>60</v>
      </c>
      <c r="M1865">
        <v>0</v>
      </c>
      <c r="P1865">
        <v>1</v>
      </c>
      <c r="Q1865">
        <v>303</v>
      </c>
      <c r="R1865">
        <v>0</v>
      </c>
    </row>
    <row r="1866" spans="1:19" x14ac:dyDescent="0.25">
      <c r="A1866">
        <v>8538483</v>
      </c>
      <c r="B1866" t="s">
        <v>18439</v>
      </c>
      <c r="C1866">
        <v>25091292</v>
      </c>
      <c r="D1866" t="s">
        <v>605</v>
      </c>
      <c r="E1866">
        <f t="shared" ca="1" si="29"/>
        <v>60</v>
      </c>
      <c r="F1866">
        <f>INDEX(ID_barrio!$A$2:$A$49,MATCH(G1866,ID_barrio!$B$2:$B$49,0))</f>
        <v>1</v>
      </c>
      <c r="G1866" t="s">
        <v>19</v>
      </c>
      <c r="H1866">
        <v>-34.582090000000001</v>
      </c>
      <c r="I1866">
        <v>-58.41337</v>
      </c>
      <c r="J1866" t="s">
        <v>20</v>
      </c>
      <c r="K1866">
        <v>7400</v>
      </c>
      <c r="L1866">
        <v>7</v>
      </c>
      <c r="M1866">
        <v>8</v>
      </c>
      <c r="N1866">
        <v>44895</v>
      </c>
      <c r="O1866">
        <v>0.22</v>
      </c>
      <c r="P1866">
        <v>1</v>
      </c>
      <c r="Q1866">
        <v>261</v>
      </c>
      <c r="R1866">
        <v>5</v>
      </c>
    </row>
    <row r="1867" spans="1:19" x14ac:dyDescent="0.25">
      <c r="A1867">
        <v>8538985</v>
      </c>
      <c r="B1867" t="s">
        <v>2371</v>
      </c>
      <c r="C1867">
        <v>1901457</v>
      </c>
      <c r="D1867" t="s">
        <v>1709</v>
      </c>
      <c r="E1867">
        <f t="shared" ca="1" si="29"/>
        <v>42</v>
      </c>
      <c r="F1867">
        <f>INDEX(ID_barrio!$A$2:$A$49,MATCH(G1867,ID_barrio!$B$2:$B$49,0))</f>
        <v>3</v>
      </c>
      <c r="G1867" t="s">
        <v>32</v>
      </c>
      <c r="H1867">
        <v>-34.61627</v>
      </c>
      <c r="I1867">
        <v>-58.390929999999997</v>
      </c>
      <c r="J1867" t="s">
        <v>20</v>
      </c>
      <c r="K1867">
        <v>1799</v>
      </c>
      <c r="L1867">
        <v>60</v>
      </c>
      <c r="M1867">
        <v>2</v>
      </c>
      <c r="N1867">
        <v>43832</v>
      </c>
      <c r="O1867">
        <v>0.04</v>
      </c>
      <c r="P1867">
        <v>2</v>
      </c>
      <c r="Q1867">
        <v>269</v>
      </c>
      <c r="R1867">
        <v>0</v>
      </c>
    </row>
    <row r="1868" spans="1:19" x14ac:dyDescent="0.25">
      <c r="A1868">
        <v>8548086</v>
      </c>
      <c r="B1868" t="s">
        <v>18440</v>
      </c>
      <c r="C1868">
        <v>44998283</v>
      </c>
      <c r="D1868" t="s">
        <v>258</v>
      </c>
      <c r="E1868">
        <f t="shared" ca="1" si="29"/>
        <v>58</v>
      </c>
      <c r="F1868">
        <f>INDEX(ID_barrio!$A$2:$A$49,MATCH(G1868,ID_barrio!$B$2:$B$49,0))</f>
        <v>36</v>
      </c>
      <c r="G1868" t="s">
        <v>2372</v>
      </c>
      <c r="H1868">
        <v>-34.589469999999999</v>
      </c>
      <c r="I1868">
        <v>-58.506959999999999</v>
      </c>
      <c r="J1868" t="s">
        <v>20</v>
      </c>
      <c r="K1868">
        <v>8810</v>
      </c>
      <c r="L1868">
        <v>5</v>
      </c>
      <c r="M1868">
        <v>5</v>
      </c>
      <c r="N1868">
        <v>43587</v>
      </c>
      <c r="O1868">
        <v>0.06</v>
      </c>
      <c r="P1868">
        <v>1</v>
      </c>
      <c r="Q1868">
        <v>362</v>
      </c>
      <c r="R1868">
        <v>0</v>
      </c>
    </row>
    <row r="1869" spans="1:19" x14ac:dyDescent="0.25">
      <c r="A1869">
        <v>8554678</v>
      </c>
      <c r="B1869" t="s">
        <v>2373</v>
      </c>
      <c r="C1869">
        <v>45030883</v>
      </c>
      <c r="D1869" t="s">
        <v>2374</v>
      </c>
      <c r="E1869">
        <f t="shared" ca="1" si="29"/>
        <v>79</v>
      </c>
      <c r="F1869">
        <f>INDEX(ID_barrio!$A$2:$A$49,MATCH(G1869,ID_barrio!$B$2:$B$49,0))</f>
        <v>1</v>
      </c>
      <c r="G1869" t="s">
        <v>19</v>
      </c>
      <c r="H1869">
        <v>-34.585590000000003</v>
      </c>
      <c r="I1869">
        <v>-58.422899999999998</v>
      </c>
      <c r="J1869" t="s">
        <v>20</v>
      </c>
      <c r="K1869">
        <v>21395</v>
      </c>
      <c r="L1869">
        <v>7</v>
      </c>
      <c r="M1869">
        <v>84</v>
      </c>
      <c r="N1869">
        <v>44896</v>
      </c>
      <c r="O1869">
        <v>0.96</v>
      </c>
      <c r="P1869">
        <v>2</v>
      </c>
      <c r="Q1869">
        <v>279</v>
      </c>
      <c r="R1869">
        <v>21</v>
      </c>
    </row>
    <row r="1870" spans="1:19" x14ac:dyDescent="0.25">
      <c r="A1870">
        <v>8554858</v>
      </c>
      <c r="B1870" t="s">
        <v>2375</v>
      </c>
      <c r="C1870">
        <v>45030883</v>
      </c>
      <c r="D1870" t="s">
        <v>2374</v>
      </c>
      <c r="E1870">
        <f t="shared" ca="1" si="29"/>
        <v>34</v>
      </c>
      <c r="F1870">
        <f>INDEX(ID_barrio!$A$2:$A$49,MATCH(G1870,ID_barrio!$B$2:$B$49,0))</f>
        <v>1</v>
      </c>
      <c r="G1870" t="s">
        <v>19</v>
      </c>
      <c r="H1870">
        <v>-34.584180000000003</v>
      </c>
      <c r="I1870">
        <v>-58.42409</v>
      </c>
      <c r="J1870" t="s">
        <v>20</v>
      </c>
      <c r="K1870">
        <v>11754</v>
      </c>
      <c r="L1870">
        <v>7</v>
      </c>
      <c r="M1870">
        <v>41</v>
      </c>
      <c r="N1870">
        <v>44196</v>
      </c>
      <c r="O1870">
        <v>0.47</v>
      </c>
      <c r="P1870">
        <v>2</v>
      </c>
      <c r="Q1870">
        <v>272</v>
      </c>
      <c r="R1870">
        <v>0</v>
      </c>
    </row>
    <row r="1871" spans="1:19" x14ac:dyDescent="0.25">
      <c r="A1871">
        <v>8971621</v>
      </c>
      <c r="B1871" t="s">
        <v>2376</v>
      </c>
      <c r="C1871">
        <v>46881807</v>
      </c>
      <c r="D1871" t="s">
        <v>971</v>
      </c>
      <c r="E1871">
        <f t="shared" ca="1" si="29"/>
        <v>77</v>
      </c>
      <c r="F1871">
        <f>INDEX(ID_barrio!$A$2:$A$49,MATCH(G1871,ID_barrio!$B$2:$B$49,0))</f>
        <v>10</v>
      </c>
      <c r="G1871" t="s">
        <v>72</v>
      </c>
      <c r="H1871">
        <v>-34.588610000000003</v>
      </c>
      <c r="I1871">
        <v>-58.443379999999998</v>
      </c>
      <c r="J1871" t="s">
        <v>20</v>
      </c>
      <c r="K1871">
        <v>9338</v>
      </c>
      <c r="L1871">
        <v>2</v>
      </c>
      <c r="M1871">
        <v>204</v>
      </c>
      <c r="N1871">
        <v>43906</v>
      </c>
      <c r="O1871">
        <v>2.35</v>
      </c>
      <c r="P1871">
        <v>3</v>
      </c>
      <c r="Q1871">
        <v>0</v>
      </c>
      <c r="R1871">
        <v>0</v>
      </c>
    </row>
    <row r="1872" spans="1:19" x14ac:dyDescent="0.25">
      <c r="A1872">
        <v>8972111</v>
      </c>
      <c r="B1872" t="s">
        <v>2377</v>
      </c>
      <c r="C1872">
        <v>8182461</v>
      </c>
      <c r="D1872" t="s">
        <v>2378</v>
      </c>
      <c r="E1872">
        <f t="shared" ca="1" si="29"/>
        <v>42</v>
      </c>
      <c r="F1872">
        <f>INDEX(ID_barrio!$A$2:$A$49,MATCH(G1872,ID_barrio!$B$2:$B$49,0))</f>
        <v>1</v>
      </c>
      <c r="G1872" t="s">
        <v>19</v>
      </c>
      <c r="H1872">
        <v>-34.579210000000003</v>
      </c>
      <c r="I1872">
        <v>-58.432780000000001</v>
      </c>
      <c r="J1872" t="s">
        <v>20</v>
      </c>
      <c r="K1872">
        <v>8433</v>
      </c>
      <c r="L1872">
        <v>28</v>
      </c>
      <c r="M1872">
        <v>6</v>
      </c>
      <c r="N1872">
        <v>44895</v>
      </c>
      <c r="O1872">
        <v>0.15</v>
      </c>
      <c r="P1872">
        <v>1</v>
      </c>
      <c r="Q1872">
        <v>114</v>
      </c>
      <c r="R1872">
        <v>5</v>
      </c>
    </row>
    <row r="1873" spans="1:19" x14ac:dyDescent="0.25">
      <c r="A1873">
        <v>9615303</v>
      </c>
      <c r="B1873" t="s">
        <v>2379</v>
      </c>
      <c r="C1873">
        <v>230692</v>
      </c>
      <c r="D1873" t="s">
        <v>2380</v>
      </c>
      <c r="E1873">
        <f t="shared" ca="1" si="29"/>
        <v>44</v>
      </c>
      <c r="F1873">
        <f>INDEX(ID_barrio!$A$2:$A$49,MATCH(G1873,ID_barrio!$B$2:$B$49,0))</f>
        <v>1</v>
      </c>
      <c r="G1873" t="s">
        <v>19</v>
      </c>
      <c r="H1873">
        <v>-34.586109999999998</v>
      </c>
      <c r="I1873">
        <v>-58.422840000000001</v>
      </c>
      <c r="J1873" t="s">
        <v>20</v>
      </c>
      <c r="K1873">
        <v>9816</v>
      </c>
      <c r="L1873">
        <v>8</v>
      </c>
      <c r="M1873">
        <v>114</v>
      </c>
      <c r="N1873">
        <v>44863</v>
      </c>
      <c r="O1873">
        <v>1.32</v>
      </c>
      <c r="P1873">
        <v>1</v>
      </c>
      <c r="Q1873">
        <v>172</v>
      </c>
      <c r="R1873">
        <v>11</v>
      </c>
    </row>
    <row r="1874" spans="1:19" x14ac:dyDescent="0.25">
      <c r="A1874">
        <v>8982186</v>
      </c>
      <c r="B1874" t="s">
        <v>2381</v>
      </c>
      <c r="C1874">
        <v>3469227</v>
      </c>
      <c r="D1874" t="s">
        <v>585</v>
      </c>
      <c r="E1874">
        <f t="shared" ca="1" si="29"/>
        <v>49</v>
      </c>
      <c r="F1874">
        <f>INDEX(ID_barrio!$A$2:$A$49,MATCH(G1874,ID_barrio!$B$2:$B$49,0))</f>
        <v>15</v>
      </c>
      <c r="G1874" t="s">
        <v>128</v>
      </c>
      <c r="H1874">
        <v>-34.592889999999997</v>
      </c>
      <c r="I1874">
        <v>-58.384050000000002</v>
      </c>
      <c r="J1874" t="s">
        <v>20</v>
      </c>
      <c r="K1874">
        <v>6695</v>
      </c>
      <c r="L1874">
        <v>7</v>
      </c>
      <c r="M1874">
        <v>4</v>
      </c>
      <c r="N1874">
        <v>44592</v>
      </c>
      <c r="O1874">
        <v>0.08</v>
      </c>
      <c r="P1874">
        <v>135</v>
      </c>
      <c r="Q1874">
        <v>346</v>
      </c>
      <c r="R1874">
        <v>1</v>
      </c>
    </row>
    <row r="1875" spans="1:19" x14ac:dyDescent="0.25">
      <c r="A1875">
        <v>8569005</v>
      </c>
      <c r="B1875" t="s">
        <v>2382</v>
      </c>
      <c r="C1875">
        <v>9857854</v>
      </c>
      <c r="D1875" t="s">
        <v>2009</v>
      </c>
      <c r="E1875">
        <f t="shared" ca="1" si="29"/>
        <v>31</v>
      </c>
      <c r="F1875">
        <f>INDEX(ID_barrio!$A$2:$A$49,MATCH(G1875,ID_barrio!$B$2:$B$49,0))</f>
        <v>19</v>
      </c>
      <c r="G1875" t="s">
        <v>200</v>
      </c>
      <c r="H1875">
        <v>-34.622120000000002</v>
      </c>
      <c r="I1875">
        <v>-58.395380000000003</v>
      </c>
      <c r="J1875" t="s">
        <v>20</v>
      </c>
      <c r="K1875">
        <v>9691</v>
      </c>
      <c r="L1875">
        <v>1</v>
      </c>
      <c r="M1875">
        <v>0</v>
      </c>
      <c r="P1875">
        <v>1</v>
      </c>
      <c r="Q1875">
        <v>365</v>
      </c>
      <c r="R1875">
        <v>0</v>
      </c>
      <c r="S1875">
        <v>508335016</v>
      </c>
    </row>
    <row r="1876" spans="1:19" x14ac:dyDescent="0.25">
      <c r="A1876">
        <v>9626979</v>
      </c>
      <c r="B1876" t="s">
        <v>2383</v>
      </c>
      <c r="C1876">
        <v>49795366</v>
      </c>
      <c r="D1876" t="s">
        <v>971</v>
      </c>
      <c r="E1876">
        <f t="shared" ca="1" si="29"/>
        <v>45</v>
      </c>
      <c r="F1876">
        <f>INDEX(ID_barrio!$A$2:$A$49,MATCH(G1876,ID_barrio!$B$2:$B$49,0))</f>
        <v>7</v>
      </c>
      <c r="G1876" t="s">
        <v>45</v>
      </c>
      <c r="H1876">
        <v>-34.5976</v>
      </c>
      <c r="I1876">
        <v>-58.404470000000003</v>
      </c>
      <c r="J1876" t="s">
        <v>24</v>
      </c>
      <c r="K1876">
        <v>1200</v>
      </c>
      <c r="L1876">
        <v>2</v>
      </c>
      <c r="M1876">
        <v>106</v>
      </c>
      <c r="N1876">
        <v>43836</v>
      </c>
      <c r="O1876">
        <v>1.23</v>
      </c>
      <c r="P1876">
        <v>3</v>
      </c>
      <c r="Q1876">
        <v>0</v>
      </c>
      <c r="R1876">
        <v>0</v>
      </c>
    </row>
    <row r="1877" spans="1:19" x14ac:dyDescent="0.25">
      <c r="A1877">
        <v>9010340</v>
      </c>
      <c r="B1877" t="s">
        <v>2384</v>
      </c>
      <c r="C1877">
        <v>34911661</v>
      </c>
      <c r="D1877" t="s">
        <v>2044</v>
      </c>
      <c r="E1877">
        <f t="shared" ca="1" si="29"/>
        <v>68</v>
      </c>
      <c r="F1877">
        <f>INDEX(ID_barrio!$A$2:$A$49,MATCH(G1877,ID_barrio!$B$2:$B$49,0))</f>
        <v>1</v>
      </c>
      <c r="G1877" t="s">
        <v>19</v>
      </c>
      <c r="H1877">
        <v>-34.580939999999998</v>
      </c>
      <c r="I1877">
        <v>-58.408819999999999</v>
      </c>
      <c r="J1877" t="s">
        <v>20</v>
      </c>
      <c r="K1877">
        <v>6167</v>
      </c>
      <c r="L1877">
        <v>5</v>
      </c>
      <c r="M1877">
        <v>81</v>
      </c>
      <c r="N1877">
        <v>44913</v>
      </c>
      <c r="O1877">
        <v>0.93</v>
      </c>
      <c r="P1877">
        <v>2</v>
      </c>
      <c r="Q1877">
        <v>316</v>
      </c>
      <c r="R1877">
        <v>20</v>
      </c>
    </row>
    <row r="1878" spans="1:19" x14ac:dyDescent="0.25">
      <c r="A1878">
        <v>9634511</v>
      </c>
      <c r="B1878" t="s">
        <v>18441</v>
      </c>
      <c r="C1878">
        <v>49823617</v>
      </c>
      <c r="D1878" t="s">
        <v>2385</v>
      </c>
      <c r="E1878">
        <f t="shared" ca="1" si="29"/>
        <v>48</v>
      </c>
      <c r="F1878">
        <f>INDEX(ID_barrio!$A$2:$A$49,MATCH(G1878,ID_barrio!$B$2:$B$49,0))</f>
        <v>6</v>
      </c>
      <c r="G1878" t="s">
        <v>43</v>
      </c>
      <c r="H1878">
        <v>-34.609139999999996</v>
      </c>
      <c r="I1878">
        <v>-58.396540000000002</v>
      </c>
      <c r="J1878" t="s">
        <v>20</v>
      </c>
      <c r="K1878">
        <v>8810</v>
      </c>
      <c r="L1878">
        <v>7</v>
      </c>
      <c r="M1878">
        <v>2</v>
      </c>
      <c r="N1878">
        <v>43835</v>
      </c>
      <c r="O1878">
        <v>0.04</v>
      </c>
      <c r="P1878">
        <v>1</v>
      </c>
      <c r="Q1878">
        <v>173</v>
      </c>
      <c r="R1878">
        <v>0</v>
      </c>
    </row>
    <row r="1879" spans="1:19" x14ac:dyDescent="0.25">
      <c r="A1879">
        <v>9031028</v>
      </c>
      <c r="B1879" t="s">
        <v>2386</v>
      </c>
      <c r="C1879">
        <v>25715736</v>
      </c>
      <c r="D1879" t="s">
        <v>50</v>
      </c>
      <c r="E1879">
        <f t="shared" ca="1" si="29"/>
        <v>55</v>
      </c>
      <c r="F1879">
        <f>INDEX(ID_barrio!$A$2:$A$49,MATCH(G1879,ID_barrio!$B$2:$B$49,0))</f>
        <v>1</v>
      </c>
      <c r="G1879" t="s">
        <v>19</v>
      </c>
      <c r="H1879">
        <v>-34.574759999999998</v>
      </c>
      <c r="I1879">
        <v>-58.437429999999999</v>
      </c>
      <c r="J1879" t="s">
        <v>20</v>
      </c>
      <c r="K1879">
        <v>7929</v>
      </c>
      <c r="L1879">
        <v>3</v>
      </c>
      <c r="M1879">
        <v>4</v>
      </c>
      <c r="N1879">
        <v>44762</v>
      </c>
      <c r="O1879">
        <v>7.0000000000000007E-2</v>
      </c>
      <c r="P1879">
        <v>1</v>
      </c>
      <c r="Q1879">
        <v>360</v>
      </c>
      <c r="R1879">
        <v>1</v>
      </c>
      <c r="S1879">
        <v>5491137860641</v>
      </c>
    </row>
    <row r="1880" spans="1:19" x14ac:dyDescent="0.25">
      <c r="A1880">
        <v>9047225</v>
      </c>
      <c r="B1880" t="s">
        <v>2387</v>
      </c>
      <c r="C1880">
        <v>15900304</v>
      </c>
      <c r="D1880" t="s">
        <v>435</v>
      </c>
      <c r="E1880">
        <f t="shared" ca="1" si="29"/>
        <v>32</v>
      </c>
      <c r="F1880">
        <f>INDEX(ID_barrio!$A$2:$A$49,MATCH(G1880,ID_barrio!$B$2:$B$49,0))</f>
        <v>1</v>
      </c>
      <c r="G1880" t="s">
        <v>19</v>
      </c>
      <c r="H1880">
        <v>-34.592480000000002</v>
      </c>
      <c r="I1880">
        <v>-58.419139999999999</v>
      </c>
      <c r="J1880" t="s">
        <v>20</v>
      </c>
      <c r="K1880">
        <v>16361</v>
      </c>
      <c r="L1880">
        <v>10</v>
      </c>
      <c r="M1880">
        <v>72</v>
      </c>
      <c r="N1880">
        <v>44906</v>
      </c>
      <c r="O1880">
        <v>0.83</v>
      </c>
      <c r="P1880">
        <v>42</v>
      </c>
      <c r="Q1880">
        <v>221</v>
      </c>
      <c r="R1880">
        <v>6</v>
      </c>
    </row>
    <row r="1881" spans="1:19" x14ac:dyDescent="0.25">
      <c r="A1881">
        <v>9057666</v>
      </c>
      <c r="B1881" t="s">
        <v>18442</v>
      </c>
      <c r="C1881">
        <v>2001276</v>
      </c>
      <c r="D1881" t="s">
        <v>2388</v>
      </c>
      <c r="E1881">
        <f t="shared" ca="1" si="29"/>
        <v>67</v>
      </c>
      <c r="F1881">
        <f>INDEX(ID_barrio!$A$2:$A$49,MATCH(G1881,ID_barrio!$B$2:$B$49,0))</f>
        <v>1</v>
      </c>
      <c r="G1881" t="s">
        <v>19</v>
      </c>
      <c r="H1881">
        <v>-34.579239999999999</v>
      </c>
      <c r="I1881">
        <v>-58.415439999999997</v>
      </c>
      <c r="J1881" t="s">
        <v>24</v>
      </c>
      <c r="K1881">
        <v>2500</v>
      </c>
      <c r="L1881">
        <v>5</v>
      </c>
      <c r="M1881">
        <v>29</v>
      </c>
      <c r="N1881">
        <v>44897</v>
      </c>
      <c r="O1881">
        <v>0.34</v>
      </c>
      <c r="P1881">
        <v>2</v>
      </c>
      <c r="Q1881">
        <v>320</v>
      </c>
      <c r="R1881">
        <v>11</v>
      </c>
    </row>
    <row r="1882" spans="1:19" x14ac:dyDescent="0.25">
      <c r="A1882">
        <v>9058358</v>
      </c>
      <c r="B1882" t="s">
        <v>2389</v>
      </c>
      <c r="C1882">
        <v>3469227</v>
      </c>
      <c r="D1882" t="s">
        <v>585</v>
      </c>
      <c r="E1882">
        <f t="shared" ca="1" si="29"/>
        <v>31</v>
      </c>
      <c r="F1882">
        <f>INDEX(ID_barrio!$A$2:$A$49,MATCH(G1882,ID_barrio!$B$2:$B$49,0))</f>
        <v>5</v>
      </c>
      <c r="G1882" t="s">
        <v>38</v>
      </c>
      <c r="H1882">
        <v>-34.606209999999997</v>
      </c>
      <c r="I1882">
        <v>-58.390779999999999</v>
      </c>
      <c r="J1882" t="s">
        <v>20</v>
      </c>
      <c r="K1882">
        <v>13919</v>
      </c>
      <c r="L1882">
        <v>3</v>
      </c>
      <c r="M1882">
        <v>5</v>
      </c>
      <c r="N1882">
        <v>43861</v>
      </c>
      <c r="O1882">
        <v>0.06</v>
      </c>
      <c r="P1882">
        <v>135</v>
      </c>
      <c r="Q1882">
        <v>0</v>
      </c>
      <c r="R1882">
        <v>0</v>
      </c>
    </row>
    <row r="1883" spans="1:19" x14ac:dyDescent="0.25">
      <c r="A1883">
        <v>9063386</v>
      </c>
      <c r="B1883" t="s">
        <v>18443</v>
      </c>
      <c r="C1883">
        <v>6686471</v>
      </c>
      <c r="D1883" t="s">
        <v>2390</v>
      </c>
      <c r="E1883">
        <f t="shared" ca="1" si="29"/>
        <v>35</v>
      </c>
      <c r="F1883">
        <f>INDEX(ID_barrio!$A$2:$A$49,MATCH(G1883,ID_barrio!$B$2:$B$49,0))</f>
        <v>12</v>
      </c>
      <c r="G1883" t="s">
        <v>87</v>
      </c>
      <c r="H1883">
        <v>-34.567210000000003</v>
      </c>
      <c r="I1883">
        <v>-58.454839999999997</v>
      </c>
      <c r="J1883" t="s">
        <v>20</v>
      </c>
      <c r="K1883">
        <v>15405</v>
      </c>
      <c r="L1883">
        <v>2</v>
      </c>
      <c r="M1883">
        <v>5</v>
      </c>
      <c r="N1883">
        <v>44897</v>
      </c>
      <c r="O1883">
        <v>0.11</v>
      </c>
      <c r="P1883">
        <v>1</v>
      </c>
      <c r="Q1883">
        <v>124</v>
      </c>
      <c r="R1883">
        <v>3</v>
      </c>
    </row>
    <row r="1884" spans="1:19" x14ac:dyDescent="0.25">
      <c r="A1884">
        <v>8571698</v>
      </c>
      <c r="B1884" t="s">
        <v>2391</v>
      </c>
      <c r="C1884">
        <v>45112593</v>
      </c>
      <c r="D1884" t="s">
        <v>1184</v>
      </c>
      <c r="E1884">
        <f t="shared" ca="1" si="29"/>
        <v>56</v>
      </c>
      <c r="F1884">
        <f>INDEX(ID_barrio!$A$2:$A$49,MATCH(G1884,ID_barrio!$B$2:$B$49,0))</f>
        <v>12</v>
      </c>
      <c r="G1884" t="s">
        <v>87</v>
      </c>
      <c r="H1884">
        <v>-34.562530000000002</v>
      </c>
      <c r="I1884">
        <v>-58.464590000000001</v>
      </c>
      <c r="J1884" t="s">
        <v>24</v>
      </c>
      <c r="K1884">
        <v>6167</v>
      </c>
      <c r="L1884">
        <v>60</v>
      </c>
      <c r="M1884">
        <v>36</v>
      </c>
      <c r="N1884">
        <v>43512</v>
      </c>
      <c r="O1884">
        <v>0.41</v>
      </c>
      <c r="P1884">
        <v>1</v>
      </c>
      <c r="Q1884">
        <v>178</v>
      </c>
      <c r="R1884">
        <v>0</v>
      </c>
    </row>
    <row r="1885" spans="1:19" x14ac:dyDescent="0.25">
      <c r="A1885">
        <v>8581407</v>
      </c>
      <c r="B1885" t="s">
        <v>2392</v>
      </c>
      <c r="C1885">
        <v>9771776</v>
      </c>
      <c r="D1885" t="s">
        <v>982</v>
      </c>
      <c r="E1885">
        <f t="shared" ca="1" si="29"/>
        <v>38</v>
      </c>
      <c r="F1885">
        <f>INDEX(ID_barrio!$A$2:$A$49,MATCH(G1885,ID_barrio!$B$2:$B$49,0))</f>
        <v>3</v>
      </c>
      <c r="G1885" t="s">
        <v>32</v>
      </c>
      <c r="H1885">
        <v>-34.612769999999998</v>
      </c>
      <c r="I1885">
        <v>-58.37379</v>
      </c>
      <c r="J1885" t="s">
        <v>20</v>
      </c>
      <c r="K1885">
        <v>11075</v>
      </c>
      <c r="L1885">
        <v>28</v>
      </c>
      <c r="M1885">
        <v>58</v>
      </c>
      <c r="N1885">
        <v>43904</v>
      </c>
      <c r="O1885">
        <v>0.66</v>
      </c>
      <c r="P1885">
        <v>1</v>
      </c>
      <c r="Q1885">
        <v>70</v>
      </c>
      <c r="R1885">
        <v>0</v>
      </c>
    </row>
    <row r="1886" spans="1:19" x14ac:dyDescent="0.25">
      <c r="A1886">
        <v>8592503</v>
      </c>
      <c r="B1886" t="s">
        <v>2393</v>
      </c>
      <c r="C1886">
        <v>3308456</v>
      </c>
      <c r="D1886" t="s">
        <v>1254</v>
      </c>
      <c r="E1886">
        <f t="shared" ca="1" si="29"/>
        <v>35</v>
      </c>
      <c r="F1886">
        <f>INDEX(ID_barrio!$A$2:$A$49,MATCH(G1886,ID_barrio!$B$2:$B$49,0))</f>
        <v>1</v>
      </c>
      <c r="G1886" t="s">
        <v>19</v>
      </c>
      <c r="H1886">
        <v>-34.587409999999998</v>
      </c>
      <c r="I1886">
        <v>-58.421959999999999</v>
      </c>
      <c r="J1886" t="s">
        <v>20</v>
      </c>
      <c r="K1886">
        <v>10395</v>
      </c>
      <c r="L1886">
        <v>7</v>
      </c>
      <c r="M1886">
        <v>75</v>
      </c>
      <c r="N1886">
        <v>43623</v>
      </c>
      <c r="O1886">
        <v>0.88</v>
      </c>
      <c r="P1886">
        <v>2</v>
      </c>
      <c r="Q1886">
        <v>100</v>
      </c>
      <c r="R1886">
        <v>0</v>
      </c>
    </row>
    <row r="1887" spans="1:19" x14ac:dyDescent="0.25">
      <c r="A1887">
        <v>8596386</v>
      </c>
      <c r="B1887" t="s">
        <v>2394</v>
      </c>
      <c r="C1887">
        <v>45239103</v>
      </c>
      <c r="D1887" t="s">
        <v>334</v>
      </c>
      <c r="E1887">
        <f t="shared" ca="1" si="29"/>
        <v>63</v>
      </c>
      <c r="F1887">
        <f>INDEX(ID_barrio!$A$2:$A$49,MATCH(G1887,ID_barrio!$B$2:$B$49,0))</f>
        <v>13</v>
      </c>
      <c r="G1887" t="s">
        <v>99</v>
      </c>
      <c r="H1887">
        <v>-34.601370000000003</v>
      </c>
      <c r="I1887">
        <v>-58.435690000000001</v>
      </c>
      <c r="J1887" t="s">
        <v>20</v>
      </c>
      <c r="K1887">
        <v>4657</v>
      </c>
      <c r="L1887">
        <v>5</v>
      </c>
      <c r="M1887">
        <v>35</v>
      </c>
      <c r="N1887">
        <v>44847</v>
      </c>
      <c r="O1887">
        <v>0.41</v>
      </c>
      <c r="P1887">
        <v>1</v>
      </c>
      <c r="Q1887">
        <v>59</v>
      </c>
      <c r="R1887">
        <v>9</v>
      </c>
    </row>
    <row r="1888" spans="1:19" x14ac:dyDescent="0.25">
      <c r="A1888">
        <v>8604841</v>
      </c>
      <c r="B1888" t="s">
        <v>18444</v>
      </c>
      <c r="C1888">
        <v>44190712</v>
      </c>
      <c r="D1888" t="s">
        <v>81</v>
      </c>
      <c r="E1888">
        <f t="shared" ca="1" si="29"/>
        <v>68</v>
      </c>
      <c r="F1888">
        <f>INDEX(ID_barrio!$A$2:$A$49,MATCH(G1888,ID_barrio!$B$2:$B$49,0))</f>
        <v>7</v>
      </c>
      <c r="G1888" t="s">
        <v>45</v>
      </c>
      <c r="H1888">
        <v>-34.59487</v>
      </c>
      <c r="I1888">
        <v>-58.402430000000003</v>
      </c>
      <c r="J1888" t="s">
        <v>20</v>
      </c>
      <c r="K1888">
        <v>15329</v>
      </c>
      <c r="L1888">
        <v>5</v>
      </c>
      <c r="M1888">
        <v>0</v>
      </c>
      <c r="P1888">
        <v>5</v>
      </c>
      <c r="Q1888">
        <v>362</v>
      </c>
      <c r="R1888">
        <v>0</v>
      </c>
    </row>
    <row r="1889" spans="1:18" x14ac:dyDescent="0.25">
      <c r="A1889">
        <v>8608704</v>
      </c>
      <c r="B1889" t="s">
        <v>2395</v>
      </c>
      <c r="C1889">
        <v>21703643</v>
      </c>
      <c r="D1889" t="s">
        <v>2127</v>
      </c>
      <c r="E1889">
        <f t="shared" ca="1" si="29"/>
        <v>39</v>
      </c>
      <c r="F1889">
        <f>INDEX(ID_barrio!$A$2:$A$49,MATCH(G1889,ID_barrio!$B$2:$B$49,0))</f>
        <v>1</v>
      </c>
      <c r="G1889" t="s">
        <v>19</v>
      </c>
      <c r="H1889">
        <v>-34.585070000000002</v>
      </c>
      <c r="I1889">
        <v>-58.427700000000002</v>
      </c>
      <c r="J1889" t="s">
        <v>20</v>
      </c>
      <c r="K1889">
        <v>23786</v>
      </c>
      <c r="L1889">
        <v>5</v>
      </c>
      <c r="M1889">
        <v>11</v>
      </c>
      <c r="N1889">
        <v>43845</v>
      </c>
      <c r="O1889">
        <v>0.13</v>
      </c>
      <c r="P1889">
        <v>4</v>
      </c>
      <c r="Q1889">
        <v>80</v>
      </c>
      <c r="R1889">
        <v>0</v>
      </c>
    </row>
    <row r="1890" spans="1:18" x14ac:dyDescent="0.25">
      <c r="A1890">
        <v>8626845</v>
      </c>
      <c r="B1890" t="s">
        <v>2396</v>
      </c>
      <c r="C1890">
        <v>41498284</v>
      </c>
      <c r="D1890" t="s">
        <v>1009</v>
      </c>
      <c r="E1890">
        <f t="shared" ca="1" si="29"/>
        <v>34</v>
      </c>
      <c r="F1890">
        <f>INDEX(ID_barrio!$A$2:$A$49,MATCH(G1890,ID_barrio!$B$2:$B$49,0))</f>
        <v>1</v>
      </c>
      <c r="G1890" t="s">
        <v>19</v>
      </c>
      <c r="H1890">
        <v>-34.577869999999997</v>
      </c>
      <c r="I1890">
        <v>-58.410040000000002</v>
      </c>
      <c r="J1890" t="s">
        <v>20</v>
      </c>
      <c r="K1890">
        <v>6167</v>
      </c>
      <c r="L1890">
        <v>2</v>
      </c>
      <c r="M1890">
        <v>306</v>
      </c>
      <c r="N1890">
        <v>44921</v>
      </c>
      <c r="O1890">
        <v>3.48</v>
      </c>
      <c r="P1890">
        <v>1</v>
      </c>
      <c r="Q1890">
        <v>270</v>
      </c>
      <c r="R1890">
        <v>57</v>
      </c>
    </row>
    <row r="1891" spans="1:18" x14ac:dyDescent="0.25">
      <c r="A1891">
        <v>9648503</v>
      </c>
      <c r="B1891" t="s">
        <v>18067</v>
      </c>
      <c r="C1891">
        <v>17310041</v>
      </c>
      <c r="D1891" t="s">
        <v>1152</v>
      </c>
      <c r="E1891">
        <f t="shared" ca="1" si="29"/>
        <v>52</v>
      </c>
      <c r="F1891">
        <f>INDEX(ID_barrio!$A$2:$A$49,MATCH(G1891,ID_barrio!$B$2:$B$49,0))</f>
        <v>2</v>
      </c>
      <c r="G1891" t="s">
        <v>18061</v>
      </c>
      <c r="H1891">
        <v>-34.550609999999999</v>
      </c>
      <c r="I1891">
        <v>-58.46855</v>
      </c>
      <c r="J1891" t="s">
        <v>20</v>
      </c>
      <c r="K1891">
        <v>7929</v>
      </c>
      <c r="L1891">
        <v>30</v>
      </c>
      <c r="M1891">
        <v>5</v>
      </c>
      <c r="N1891">
        <v>44079</v>
      </c>
      <c r="O1891">
        <v>0.13</v>
      </c>
      <c r="P1891">
        <v>3</v>
      </c>
      <c r="Q1891">
        <v>341</v>
      </c>
      <c r="R1891">
        <v>0</v>
      </c>
    </row>
    <row r="1892" spans="1:18" x14ac:dyDescent="0.25">
      <c r="A1892">
        <v>8627660</v>
      </c>
      <c r="B1892" t="s">
        <v>2397</v>
      </c>
      <c r="C1892">
        <v>19388159</v>
      </c>
      <c r="D1892" t="s">
        <v>159</v>
      </c>
      <c r="E1892">
        <f t="shared" ca="1" si="29"/>
        <v>69</v>
      </c>
      <c r="F1892">
        <f>INDEX(ID_barrio!$A$2:$A$49,MATCH(G1892,ID_barrio!$B$2:$B$49,0))</f>
        <v>1</v>
      </c>
      <c r="G1892" t="s">
        <v>19</v>
      </c>
      <c r="H1892">
        <v>-34.584090000000003</v>
      </c>
      <c r="I1892">
        <v>-58.434800000000003</v>
      </c>
      <c r="J1892" t="s">
        <v>20</v>
      </c>
      <c r="K1892">
        <v>13567</v>
      </c>
      <c r="L1892">
        <v>5</v>
      </c>
      <c r="M1892">
        <v>96</v>
      </c>
      <c r="N1892">
        <v>44906</v>
      </c>
      <c r="O1892">
        <v>1.1000000000000001</v>
      </c>
      <c r="P1892">
        <v>2</v>
      </c>
      <c r="Q1892">
        <v>34</v>
      </c>
      <c r="R1892">
        <v>18</v>
      </c>
    </row>
    <row r="1893" spans="1:18" x14ac:dyDescent="0.25">
      <c r="A1893">
        <v>9078043</v>
      </c>
      <c r="B1893" t="s">
        <v>2398</v>
      </c>
      <c r="C1893">
        <v>9144221</v>
      </c>
      <c r="D1893" t="s">
        <v>2399</v>
      </c>
      <c r="E1893">
        <f t="shared" ca="1" si="29"/>
        <v>53</v>
      </c>
      <c r="F1893">
        <f>INDEX(ID_barrio!$A$2:$A$49,MATCH(G1893,ID_barrio!$B$2:$B$49,0))</f>
        <v>6</v>
      </c>
      <c r="G1893" t="s">
        <v>43</v>
      </c>
      <c r="H1893">
        <v>-34.615960000000001</v>
      </c>
      <c r="I1893">
        <v>-58.405360000000002</v>
      </c>
      <c r="J1893" t="s">
        <v>20</v>
      </c>
      <c r="K1893">
        <v>7048</v>
      </c>
      <c r="L1893">
        <v>10</v>
      </c>
      <c r="M1893">
        <v>6</v>
      </c>
      <c r="N1893">
        <v>44637</v>
      </c>
      <c r="O1893">
        <v>0.08</v>
      </c>
      <c r="P1893">
        <v>9</v>
      </c>
      <c r="Q1893">
        <v>240</v>
      </c>
      <c r="R1893">
        <v>1</v>
      </c>
    </row>
    <row r="1894" spans="1:18" x14ac:dyDescent="0.25">
      <c r="A1894">
        <v>9650216</v>
      </c>
      <c r="B1894" t="s">
        <v>2400</v>
      </c>
      <c r="C1894">
        <v>31035769</v>
      </c>
      <c r="D1894" t="s">
        <v>1009</v>
      </c>
      <c r="E1894">
        <f t="shared" ca="1" si="29"/>
        <v>42</v>
      </c>
      <c r="F1894">
        <f>INDEX(ID_barrio!$A$2:$A$49,MATCH(G1894,ID_barrio!$B$2:$B$49,0))</f>
        <v>7</v>
      </c>
      <c r="G1894" t="s">
        <v>45</v>
      </c>
      <c r="H1894">
        <v>-34.592469999999999</v>
      </c>
      <c r="I1894">
        <v>-58.403469999999999</v>
      </c>
      <c r="J1894" t="s">
        <v>20</v>
      </c>
      <c r="K1894">
        <v>7048</v>
      </c>
      <c r="L1894">
        <v>3</v>
      </c>
      <c r="M1894">
        <v>97</v>
      </c>
      <c r="N1894">
        <v>44680</v>
      </c>
      <c r="O1894">
        <v>1.1299999999999999</v>
      </c>
      <c r="P1894">
        <v>4</v>
      </c>
      <c r="Q1894">
        <v>243</v>
      </c>
      <c r="R1894">
        <v>6</v>
      </c>
    </row>
    <row r="1895" spans="1:18" x14ac:dyDescent="0.25">
      <c r="A1895">
        <v>9078785</v>
      </c>
      <c r="B1895" t="s">
        <v>18445</v>
      </c>
      <c r="C1895">
        <v>47346468</v>
      </c>
      <c r="D1895" t="s">
        <v>61</v>
      </c>
      <c r="E1895">
        <f t="shared" ca="1" si="29"/>
        <v>74</v>
      </c>
      <c r="F1895">
        <f>INDEX(ID_barrio!$A$2:$A$49,MATCH(G1895,ID_barrio!$B$2:$B$49,0))</f>
        <v>18</v>
      </c>
      <c r="G1895" t="s">
        <v>177</v>
      </c>
      <c r="H1895">
        <v>-34.573320000000002</v>
      </c>
      <c r="I1895">
        <v>-58.454560000000001</v>
      </c>
      <c r="J1895" t="s">
        <v>24</v>
      </c>
      <c r="K1895">
        <v>27486</v>
      </c>
      <c r="L1895">
        <v>10</v>
      </c>
      <c r="M1895">
        <v>0</v>
      </c>
      <c r="P1895">
        <v>1</v>
      </c>
      <c r="Q1895">
        <v>89</v>
      </c>
      <c r="R1895">
        <v>0</v>
      </c>
    </row>
    <row r="1896" spans="1:18" x14ac:dyDescent="0.25">
      <c r="A1896">
        <v>9095526</v>
      </c>
      <c r="B1896" t="s">
        <v>2401</v>
      </c>
      <c r="C1896">
        <v>5163372</v>
      </c>
      <c r="D1896" t="s">
        <v>1637</v>
      </c>
      <c r="E1896">
        <f t="shared" ca="1" si="29"/>
        <v>45</v>
      </c>
      <c r="F1896">
        <f>INDEX(ID_barrio!$A$2:$A$49,MATCH(G1896,ID_barrio!$B$2:$B$49,0))</f>
        <v>12</v>
      </c>
      <c r="G1896" t="s">
        <v>87</v>
      </c>
      <c r="H1896">
        <v>-34.567570000000003</v>
      </c>
      <c r="I1896">
        <v>-58.46228</v>
      </c>
      <c r="J1896" t="s">
        <v>20</v>
      </c>
      <c r="K1896">
        <v>29197</v>
      </c>
      <c r="L1896">
        <v>1</v>
      </c>
      <c r="M1896">
        <v>46</v>
      </c>
      <c r="N1896">
        <v>44899</v>
      </c>
      <c r="O1896">
        <v>0.53</v>
      </c>
      <c r="P1896">
        <v>2</v>
      </c>
      <c r="Q1896">
        <v>311</v>
      </c>
      <c r="R1896">
        <v>18</v>
      </c>
    </row>
    <row r="1897" spans="1:18" x14ac:dyDescent="0.25">
      <c r="A1897">
        <v>9107631</v>
      </c>
      <c r="B1897" t="s">
        <v>2402</v>
      </c>
      <c r="C1897">
        <v>37087135</v>
      </c>
      <c r="D1897" t="s">
        <v>159</v>
      </c>
      <c r="E1897">
        <f t="shared" ca="1" si="29"/>
        <v>33</v>
      </c>
      <c r="F1897">
        <f>INDEX(ID_barrio!$A$2:$A$49,MATCH(G1897,ID_barrio!$B$2:$B$49,0))</f>
        <v>1</v>
      </c>
      <c r="G1897" t="s">
        <v>19</v>
      </c>
      <c r="H1897">
        <v>-34.592880000000001</v>
      </c>
      <c r="I1897">
        <v>-58.426949999999998</v>
      </c>
      <c r="J1897" t="s">
        <v>20</v>
      </c>
      <c r="K1897">
        <v>21143</v>
      </c>
      <c r="L1897">
        <v>3</v>
      </c>
      <c r="M1897">
        <v>84</v>
      </c>
      <c r="N1897">
        <v>43892</v>
      </c>
      <c r="O1897">
        <v>0.98</v>
      </c>
      <c r="P1897">
        <v>1</v>
      </c>
      <c r="Q1897">
        <v>238</v>
      </c>
      <c r="R1897">
        <v>0</v>
      </c>
    </row>
    <row r="1898" spans="1:18" x14ac:dyDescent="0.25">
      <c r="A1898">
        <v>9108992</v>
      </c>
      <c r="B1898" t="s">
        <v>2403</v>
      </c>
      <c r="C1898">
        <v>46881807</v>
      </c>
      <c r="D1898" t="s">
        <v>971</v>
      </c>
      <c r="E1898">
        <f t="shared" ca="1" si="29"/>
        <v>29</v>
      </c>
      <c r="F1898">
        <f>INDEX(ID_barrio!$A$2:$A$49,MATCH(G1898,ID_barrio!$B$2:$B$49,0))</f>
        <v>10</v>
      </c>
      <c r="G1898" t="s">
        <v>72</v>
      </c>
      <c r="H1898">
        <v>-34.586370000000002</v>
      </c>
      <c r="I1898">
        <v>-58.443570000000001</v>
      </c>
      <c r="J1898" t="s">
        <v>20</v>
      </c>
      <c r="K1898">
        <v>3700</v>
      </c>
      <c r="L1898">
        <v>2</v>
      </c>
      <c r="M1898">
        <v>125</v>
      </c>
      <c r="N1898">
        <v>43916</v>
      </c>
      <c r="O1898">
        <v>1.45</v>
      </c>
      <c r="P1898">
        <v>3</v>
      </c>
      <c r="Q1898">
        <v>0</v>
      </c>
      <c r="R1898">
        <v>0</v>
      </c>
    </row>
    <row r="1899" spans="1:18" x14ac:dyDescent="0.25">
      <c r="A1899">
        <v>9109246</v>
      </c>
      <c r="B1899" t="s">
        <v>2404</v>
      </c>
      <c r="C1899">
        <v>3469227</v>
      </c>
      <c r="D1899" t="s">
        <v>585</v>
      </c>
      <c r="E1899">
        <f t="shared" ca="1" si="29"/>
        <v>38</v>
      </c>
      <c r="F1899">
        <f>INDEX(ID_barrio!$A$2:$A$49,MATCH(G1899,ID_barrio!$B$2:$B$49,0))</f>
        <v>5</v>
      </c>
      <c r="G1899" t="s">
        <v>38</v>
      </c>
      <c r="H1899">
        <v>-34.606209999999997</v>
      </c>
      <c r="I1899">
        <v>-58.390779999999999</v>
      </c>
      <c r="J1899" t="s">
        <v>20</v>
      </c>
      <c r="K1899">
        <v>10420</v>
      </c>
      <c r="L1899">
        <v>3</v>
      </c>
      <c r="M1899">
        <v>29</v>
      </c>
      <c r="N1899">
        <v>44579</v>
      </c>
      <c r="O1899">
        <v>0.34</v>
      </c>
      <c r="P1899">
        <v>135</v>
      </c>
      <c r="Q1899">
        <v>0</v>
      </c>
      <c r="R1899">
        <v>1</v>
      </c>
    </row>
    <row r="1900" spans="1:18" x14ac:dyDescent="0.25">
      <c r="A1900">
        <v>9110837</v>
      </c>
      <c r="B1900" t="s">
        <v>2405</v>
      </c>
      <c r="C1900">
        <v>47483239</v>
      </c>
      <c r="D1900" t="s">
        <v>155</v>
      </c>
      <c r="E1900">
        <f t="shared" ca="1" si="29"/>
        <v>71</v>
      </c>
      <c r="F1900">
        <f>INDEX(ID_barrio!$A$2:$A$49,MATCH(G1900,ID_barrio!$B$2:$B$49,0))</f>
        <v>3</v>
      </c>
      <c r="G1900" t="s">
        <v>32</v>
      </c>
      <c r="H1900">
        <v>-34.615070000000003</v>
      </c>
      <c r="I1900">
        <v>-58.376719999999999</v>
      </c>
      <c r="J1900" t="s">
        <v>20</v>
      </c>
      <c r="K1900">
        <v>8810</v>
      </c>
      <c r="L1900">
        <v>3</v>
      </c>
      <c r="M1900">
        <v>102</v>
      </c>
      <c r="N1900">
        <v>43904</v>
      </c>
      <c r="O1900">
        <v>1.29</v>
      </c>
      <c r="P1900">
        <v>2</v>
      </c>
      <c r="Q1900">
        <v>296</v>
      </c>
      <c r="R1900">
        <v>0</v>
      </c>
    </row>
    <row r="1901" spans="1:18" x14ac:dyDescent="0.25">
      <c r="A1901">
        <v>9112693</v>
      </c>
      <c r="B1901" t="s">
        <v>2406</v>
      </c>
      <c r="C1901">
        <v>4372509</v>
      </c>
      <c r="D1901" t="s">
        <v>655</v>
      </c>
      <c r="E1901">
        <f t="shared" ca="1" si="29"/>
        <v>67</v>
      </c>
      <c r="F1901">
        <f>INDEX(ID_barrio!$A$2:$A$49,MATCH(G1901,ID_barrio!$B$2:$B$49,0))</f>
        <v>11</v>
      </c>
      <c r="G1901" t="s">
        <v>82</v>
      </c>
      <c r="H1901">
        <v>-34.616950000000003</v>
      </c>
      <c r="I1901">
        <v>-58.371630000000003</v>
      </c>
      <c r="J1901" t="s">
        <v>24</v>
      </c>
      <c r="K1901">
        <v>3348</v>
      </c>
      <c r="L1901">
        <v>5</v>
      </c>
      <c r="M1901">
        <v>10</v>
      </c>
      <c r="N1901">
        <v>44765</v>
      </c>
      <c r="O1901">
        <v>0.12</v>
      </c>
      <c r="P1901">
        <v>21</v>
      </c>
      <c r="Q1901">
        <v>331</v>
      </c>
      <c r="R1901">
        <v>2</v>
      </c>
    </row>
    <row r="1902" spans="1:18" x14ac:dyDescent="0.25">
      <c r="A1902">
        <v>9115248</v>
      </c>
      <c r="B1902" t="s">
        <v>2407</v>
      </c>
      <c r="C1902">
        <v>31294548</v>
      </c>
      <c r="D1902" t="s">
        <v>2067</v>
      </c>
      <c r="E1902">
        <f t="shared" ca="1" si="29"/>
        <v>68</v>
      </c>
      <c r="F1902">
        <f>INDEX(ID_barrio!$A$2:$A$49,MATCH(G1902,ID_barrio!$B$2:$B$49,0))</f>
        <v>11</v>
      </c>
      <c r="G1902" t="s">
        <v>82</v>
      </c>
      <c r="H1902">
        <v>-34.620919999999998</v>
      </c>
      <c r="I1902">
        <v>-58.374690000000001</v>
      </c>
      <c r="J1902" t="s">
        <v>20</v>
      </c>
      <c r="K1902">
        <v>17720</v>
      </c>
      <c r="L1902">
        <v>1</v>
      </c>
      <c r="M1902">
        <v>208</v>
      </c>
      <c r="N1902">
        <v>44775</v>
      </c>
      <c r="O1902">
        <v>2.41</v>
      </c>
      <c r="P1902">
        <v>3</v>
      </c>
      <c r="Q1902">
        <v>318</v>
      </c>
      <c r="R1902">
        <v>3</v>
      </c>
    </row>
    <row r="1903" spans="1:18" x14ac:dyDescent="0.25">
      <c r="A1903">
        <v>8667888</v>
      </c>
      <c r="B1903" t="s">
        <v>2408</v>
      </c>
      <c r="C1903">
        <v>15900304</v>
      </c>
      <c r="D1903" t="s">
        <v>435</v>
      </c>
      <c r="E1903">
        <f t="shared" ca="1" si="29"/>
        <v>51</v>
      </c>
      <c r="F1903">
        <f>INDEX(ID_barrio!$A$2:$A$49,MATCH(G1903,ID_barrio!$B$2:$B$49,0))</f>
        <v>1</v>
      </c>
      <c r="G1903" t="s">
        <v>19</v>
      </c>
      <c r="H1903">
        <v>-34.590269999999997</v>
      </c>
      <c r="I1903">
        <v>-58.419510000000002</v>
      </c>
      <c r="J1903" t="s">
        <v>20</v>
      </c>
      <c r="K1903">
        <v>9943</v>
      </c>
      <c r="L1903">
        <v>4</v>
      </c>
      <c r="M1903">
        <v>38</v>
      </c>
      <c r="N1903">
        <v>44870</v>
      </c>
      <c r="O1903">
        <v>0.44</v>
      </c>
      <c r="P1903">
        <v>42</v>
      </c>
      <c r="Q1903">
        <v>339</v>
      </c>
      <c r="R1903">
        <v>9</v>
      </c>
    </row>
    <row r="1904" spans="1:18" x14ac:dyDescent="0.25">
      <c r="A1904">
        <v>8681434</v>
      </c>
      <c r="B1904" t="s">
        <v>2409</v>
      </c>
      <c r="C1904">
        <v>45589775</v>
      </c>
      <c r="D1904" t="s">
        <v>269</v>
      </c>
      <c r="E1904">
        <f t="shared" ca="1" si="29"/>
        <v>37</v>
      </c>
      <c r="F1904">
        <f>INDEX(ID_barrio!$A$2:$A$49,MATCH(G1904,ID_barrio!$B$2:$B$49,0))</f>
        <v>1</v>
      </c>
      <c r="G1904" t="s">
        <v>19</v>
      </c>
      <c r="H1904">
        <v>-34.585889999999999</v>
      </c>
      <c r="I1904">
        <v>-58.409649999999999</v>
      </c>
      <c r="J1904" t="s">
        <v>20</v>
      </c>
      <c r="K1904">
        <v>9389</v>
      </c>
      <c r="L1904">
        <v>2</v>
      </c>
      <c r="M1904">
        <v>127</v>
      </c>
      <c r="N1904">
        <v>44906</v>
      </c>
      <c r="O1904">
        <v>1.46</v>
      </c>
      <c r="P1904">
        <v>2</v>
      </c>
      <c r="Q1904">
        <v>340</v>
      </c>
      <c r="R1904">
        <v>26</v>
      </c>
    </row>
    <row r="1905" spans="1:18" x14ac:dyDescent="0.25">
      <c r="A1905">
        <v>8682999</v>
      </c>
      <c r="B1905" t="s">
        <v>2410</v>
      </c>
      <c r="C1905">
        <v>9557340</v>
      </c>
      <c r="D1905" t="s">
        <v>926</v>
      </c>
      <c r="E1905">
        <f t="shared" ca="1" si="29"/>
        <v>56</v>
      </c>
      <c r="F1905">
        <f>INDEX(ID_barrio!$A$2:$A$49,MATCH(G1905,ID_barrio!$B$2:$B$49,0))</f>
        <v>7</v>
      </c>
      <c r="G1905" t="s">
        <v>45</v>
      </c>
      <c r="H1905">
        <v>-34.586970000000001</v>
      </c>
      <c r="I1905">
        <v>-58.397770000000001</v>
      </c>
      <c r="J1905" t="s">
        <v>20</v>
      </c>
      <c r="K1905">
        <v>10924</v>
      </c>
      <c r="L1905">
        <v>5</v>
      </c>
      <c r="M1905">
        <v>33</v>
      </c>
      <c r="N1905">
        <v>44873</v>
      </c>
      <c r="O1905">
        <v>0.42</v>
      </c>
      <c r="P1905">
        <v>2</v>
      </c>
      <c r="Q1905">
        <v>282</v>
      </c>
      <c r="R1905">
        <v>5</v>
      </c>
    </row>
    <row r="1906" spans="1:18" x14ac:dyDescent="0.25">
      <c r="A1906">
        <v>8683939</v>
      </c>
      <c r="B1906" t="s">
        <v>2411</v>
      </c>
      <c r="C1906">
        <v>45599751</v>
      </c>
      <c r="D1906" t="s">
        <v>1261</v>
      </c>
      <c r="E1906">
        <f t="shared" ca="1" si="29"/>
        <v>52</v>
      </c>
      <c r="F1906">
        <f>INDEX(ID_barrio!$A$2:$A$49,MATCH(G1906,ID_barrio!$B$2:$B$49,0))</f>
        <v>12</v>
      </c>
      <c r="G1906" t="s">
        <v>87</v>
      </c>
      <c r="H1906">
        <v>-34.556699999999999</v>
      </c>
      <c r="I1906">
        <v>-58.442799999999998</v>
      </c>
      <c r="J1906" t="s">
        <v>24</v>
      </c>
      <c r="K1906">
        <v>10572</v>
      </c>
      <c r="L1906">
        <v>1</v>
      </c>
      <c r="M1906">
        <v>1</v>
      </c>
      <c r="N1906">
        <v>42611</v>
      </c>
      <c r="O1906">
        <v>0.01</v>
      </c>
      <c r="P1906">
        <v>1</v>
      </c>
      <c r="Q1906">
        <v>365</v>
      </c>
      <c r="R1906">
        <v>0</v>
      </c>
    </row>
    <row r="1907" spans="1:18" x14ac:dyDescent="0.25">
      <c r="A1907">
        <v>8686863</v>
      </c>
      <c r="B1907" t="s">
        <v>2412</v>
      </c>
      <c r="C1907">
        <v>11242532</v>
      </c>
      <c r="D1907" t="s">
        <v>1444</v>
      </c>
      <c r="E1907">
        <f t="shared" ca="1" si="29"/>
        <v>59</v>
      </c>
      <c r="F1907">
        <f>INDEX(ID_barrio!$A$2:$A$49,MATCH(G1907,ID_barrio!$B$2:$B$49,0))</f>
        <v>1</v>
      </c>
      <c r="G1907" t="s">
        <v>19</v>
      </c>
      <c r="H1907">
        <v>-34.582973000000003</v>
      </c>
      <c r="I1907">
        <v>-58.444138000000002</v>
      </c>
      <c r="J1907" t="s">
        <v>20</v>
      </c>
      <c r="K1907">
        <v>12157</v>
      </c>
      <c r="L1907">
        <v>5</v>
      </c>
      <c r="M1907">
        <v>95</v>
      </c>
      <c r="N1907">
        <v>44858</v>
      </c>
      <c r="O1907">
        <v>1.55</v>
      </c>
      <c r="P1907">
        <v>11</v>
      </c>
      <c r="Q1907">
        <v>165</v>
      </c>
      <c r="R1907">
        <v>17</v>
      </c>
    </row>
    <row r="1908" spans="1:18" x14ac:dyDescent="0.25">
      <c r="A1908">
        <v>10191100</v>
      </c>
      <c r="B1908" t="s">
        <v>2413</v>
      </c>
      <c r="C1908">
        <v>50823481</v>
      </c>
      <c r="D1908" t="s">
        <v>408</v>
      </c>
      <c r="E1908">
        <f t="shared" ca="1" si="29"/>
        <v>30</v>
      </c>
      <c r="F1908">
        <f>INDEX(ID_barrio!$A$2:$A$49,MATCH(G1908,ID_barrio!$B$2:$B$49,0))</f>
        <v>7</v>
      </c>
      <c r="G1908" t="s">
        <v>45</v>
      </c>
      <c r="H1908">
        <v>-34.589869999999998</v>
      </c>
      <c r="I1908">
        <v>-58.402639999999998</v>
      </c>
      <c r="J1908" t="s">
        <v>20</v>
      </c>
      <c r="K1908">
        <v>6720</v>
      </c>
      <c r="L1908">
        <v>2</v>
      </c>
      <c r="M1908">
        <v>196</v>
      </c>
      <c r="N1908">
        <v>44911</v>
      </c>
      <c r="O1908">
        <v>2.35</v>
      </c>
      <c r="P1908">
        <v>5</v>
      </c>
      <c r="Q1908">
        <v>41</v>
      </c>
      <c r="R1908">
        <v>36</v>
      </c>
    </row>
    <row r="1909" spans="1:18" x14ac:dyDescent="0.25">
      <c r="A1909">
        <v>10191139</v>
      </c>
      <c r="B1909" t="s">
        <v>2414</v>
      </c>
      <c r="C1909">
        <v>50823481</v>
      </c>
      <c r="D1909" t="s">
        <v>408</v>
      </c>
      <c r="E1909">
        <f t="shared" ca="1" si="29"/>
        <v>34</v>
      </c>
      <c r="F1909">
        <f>INDEX(ID_barrio!$A$2:$A$49,MATCH(G1909,ID_barrio!$B$2:$B$49,0))</f>
        <v>7</v>
      </c>
      <c r="G1909" t="s">
        <v>45</v>
      </c>
      <c r="H1909">
        <v>-34.589880000000001</v>
      </c>
      <c r="I1909">
        <v>-58.402639999999998</v>
      </c>
      <c r="J1909" t="s">
        <v>20</v>
      </c>
      <c r="K1909">
        <v>7929</v>
      </c>
      <c r="L1909">
        <v>2</v>
      </c>
      <c r="M1909">
        <v>129</v>
      </c>
      <c r="N1909">
        <v>44919</v>
      </c>
      <c r="O1909">
        <v>1.56</v>
      </c>
      <c r="P1909">
        <v>5</v>
      </c>
      <c r="Q1909">
        <v>77</v>
      </c>
      <c r="R1909">
        <v>14</v>
      </c>
    </row>
    <row r="1910" spans="1:18" x14ac:dyDescent="0.25">
      <c r="A1910">
        <v>10191595</v>
      </c>
      <c r="B1910" t="s">
        <v>2415</v>
      </c>
      <c r="C1910">
        <v>50823481</v>
      </c>
      <c r="D1910" t="s">
        <v>408</v>
      </c>
      <c r="E1910">
        <f t="shared" ca="1" si="29"/>
        <v>41</v>
      </c>
      <c r="F1910">
        <f>INDEX(ID_barrio!$A$2:$A$49,MATCH(G1910,ID_barrio!$B$2:$B$49,0))</f>
        <v>7</v>
      </c>
      <c r="G1910" t="s">
        <v>45</v>
      </c>
      <c r="H1910">
        <v>-34.589869999999998</v>
      </c>
      <c r="I1910">
        <v>-58.402639999999998</v>
      </c>
      <c r="J1910" t="s">
        <v>20</v>
      </c>
      <c r="K1910">
        <v>6167</v>
      </c>
      <c r="L1910">
        <v>2</v>
      </c>
      <c r="M1910">
        <v>148</v>
      </c>
      <c r="N1910">
        <v>44899</v>
      </c>
      <c r="O1910">
        <v>1.8</v>
      </c>
      <c r="P1910">
        <v>5</v>
      </c>
      <c r="Q1910">
        <v>155</v>
      </c>
      <c r="R1910">
        <v>27</v>
      </c>
    </row>
    <row r="1911" spans="1:18" x14ac:dyDescent="0.25">
      <c r="A1911">
        <v>10205600</v>
      </c>
      <c r="B1911" t="s">
        <v>2416</v>
      </c>
      <c r="C1911">
        <v>52431025</v>
      </c>
      <c r="D1911" t="s">
        <v>18290</v>
      </c>
      <c r="E1911">
        <f t="shared" ca="1" si="29"/>
        <v>37</v>
      </c>
      <c r="F1911">
        <f>INDEX(ID_barrio!$A$2:$A$49,MATCH(G1911,ID_barrio!$B$2:$B$49,0))</f>
        <v>7</v>
      </c>
      <c r="G1911" t="s">
        <v>45</v>
      </c>
      <c r="H1911">
        <v>-34.593890000000002</v>
      </c>
      <c r="I1911">
        <v>-58.388379999999998</v>
      </c>
      <c r="J1911" t="s">
        <v>20</v>
      </c>
      <c r="K1911">
        <v>9213</v>
      </c>
      <c r="L1911">
        <v>2</v>
      </c>
      <c r="M1911">
        <v>31</v>
      </c>
      <c r="N1911">
        <v>44918</v>
      </c>
      <c r="O1911">
        <v>0.4</v>
      </c>
      <c r="P1911">
        <v>1</v>
      </c>
      <c r="Q1911">
        <v>101</v>
      </c>
      <c r="R1911">
        <v>19</v>
      </c>
    </row>
    <row r="1912" spans="1:18" x14ac:dyDescent="0.25">
      <c r="A1912">
        <v>10223855</v>
      </c>
      <c r="B1912" t="s">
        <v>1846</v>
      </c>
      <c r="C1912">
        <v>52536482</v>
      </c>
      <c r="D1912" t="s">
        <v>2417</v>
      </c>
      <c r="E1912">
        <f t="shared" ca="1" si="29"/>
        <v>33</v>
      </c>
      <c r="F1912">
        <f>INDEX(ID_barrio!$A$2:$A$49,MATCH(G1912,ID_barrio!$B$2:$B$49,0))</f>
        <v>5</v>
      </c>
      <c r="G1912" t="s">
        <v>38</v>
      </c>
      <c r="H1912">
        <v>-34.600589999999997</v>
      </c>
      <c r="I1912">
        <v>-58.375920000000001</v>
      </c>
      <c r="J1912" t="s">
        <v>20</v>
      </c>
      <c r="K1912">
        <v>7677</v>
      </c>
      <c r="L1912">
        <v>5</v>
      </c>
      <c r="M1912">
        <v>7</v>
      </c>
      <c r="N1912">
        <v>44917</v>
      </c>
      <c r="O1912">
        <v>0.1</v>
      </c>
      <c r="P1912">
        <v>1</v>
      </c>
      <c r="Q1912">
        <v>365</v>
      </c>
      <c r="R1912">
        <v>4</v>
      </c>
    </row>
    <row r="1913" spans="1:18" x14ac:dyDescent="0.25">
      <c r="A1913">
        <v>9659289</v>
      </c>
      <c r="B1913" t="s">
        <v>2418</v>
      </c>
      <c r="C1913">
        <v>49926615</v>
      </c>
      <c r="D1913" t="s">
        <v>607</v>
      </c>
      <c r="E1913">
        <f t="shared" ca="1" si="29"/>
        <v>74</v>
      </c>
      <c r="F1913">
        <f>INDEX(ID_barrio!$A$2:$A$49,MATCH(G1913,ID_barrio!$B$2:$B$49,0))</f>
        <v>1</v>
      </c>
      <c r="G1913" t="s">
        <v>19</v>
      </c>
      <c r="H1913">
        <v>-34.582230000000003</v>
      </c>
      <c r="I1913">
        <v>-58.442219999999999</v>
      </c>
      <c r="J1913" t="s">
        <v>20</v>
      </c>
      <c r="K1913">
        <v>11476</v>
      </c>
      <c r="L1913">
        <v>3</v>
      </c>
      <c r="M1913">
        <v>53</v>
      </c>
      <c r="N1913">
        <v>44900</v>
      </c>
      <c r="O1913">
        <v>0.62</v>
      </c>
      <c r="P1913">
        <v>1</v>
      </c>
      <c r="Q1913">
        <v>358</v>
      </c>
      <c r="R1913">
        <v>8</v>
      </c>
    </row>
    <row r="1914" spans="1:18" x14ac:dyDescent="0.25">
      <c r="A1914">
        <v>10225746</v>
      </c>
      <c r="B1914" t="s">
        <v>2419</v>
      </c>
      <c r="C1914">
        <v>10264516</v>
      </c>
      <c r="D1914" t="s">
        <v>599</v>
      </c>
      <c r="E1914">
        <f t="shared" ca="1" si="29"/>
        <v>59</v>
      </c>
      <c r="F1914">
        <f>INDEX(ID_barrio!$A$2:$A$49,MATCH(G1914,ID_barrio!$B$2:$B$49,0))</f>
        <v>5</v>
      </c>
      <c r="G1914" t="s">
        <v>38</v>
      </c>
      <c r="H1914">
        <v>-34.603830000000002</v>
      </c>
      <c r="I1914">
        <v>-58.379649999999998</v>
      </c>
      <c r="J1914" t="s">
        <v>20</v>
      </c>
      <c r="K1914">
        <v>4000</v>
      </c>
      <c r="L1914">
        <v>2</v>
      </c>
      <c r="M1914">
        <v>80</v>
      </c>
      <c r="N1914">
        <v>43780</v>
      </c>
      <c r="O1914">
        <v>1.02</v>
      </c>
      <c r="P1914">
        <v>1</v>
      </c>
      <c r="Q1914">
        <v>0</v>
      </c>
      <c r="R1914">
        <v>0</v>
      </c>
    </row>
    <row r="1915" spans="1:18" x14ac:dyDescent="0.25">
      <c r="A1915">
        <v>9117735</v>
      </c>
      <c r="B1915" t="s">
        <v>2420</v>
      </c>
      <c r="C1915">
        <v>7879252</v>
      </c>
      <c r="D1915" t="s">
        <v>74</v>
      </c>
      <c r="E1915">
        <f t="shared" ca="1" si="29"/>
        <v>41</v>
      </c>
      <c r="F1915">
        <f>INDEX(ID_barrio!$A$2:$A$49,MATCH(G1915,ID_barrio!$B$2:$B$49,0))</f>
        <v>1</v>
      </c>
      <c r="G1915" t="s">
        <v>19</v>
      </c>
      <c r="H1915">
        <v>-34.581879999999998</v>
      </c>
      <c r="I1915">
        <v>-58.441560000000003</v>
      </c>
      <c r="J1915" t="s">
        <v>20</v>
      </c>
      <c r="K1915">
        <v>24919</v>
      </c>
      <c r="L1915">
        <v>2</v>
      </c>
      <c r="M1915">
        <v>163</v>
      </c>
      <c r="N1915">
        <v>44907</v>
      </c>
      <c r="O1915">
        <v>1.88</v>
      </c>
      <c r="P1915">
        <v>4</v>
      </c>
      <c r="Q1915">
        <v>331</v>
      </c>
      <c r="R1915">
        <v>37</v>
      </c>
    </row>
    <row r="1916" spans="1:18" x14ac:dyDescent="0.25">
      <c r="A1916">
        <v>9659318</v>
      </c>
      <c r="B1916" t="s">
        <v>2421</v>
      </c>
      <c r="C1916">
        <v>49926436</v>
      </c>
      <c r="D1916" t="s">
        <v>147</v>
      </c>
      <c r="E1916">
        <f t="shared" ca="1" si="29"/>
        <v>56</v>
      </c>
      <c r="F1916">
        <f>INDEX(ID_barrio!$A$2:$A$49,MATCH(G1916,ID_barrio!$B$2:$B$49,0))</f>
        <v>1</v>
      </c>
      <c r="G1916" t="s">
        <v>19</v>
      </c>
      <c r="H1916">
        <v>-34.569380000000002</v>
      </c>
      <c r="I1916">
        <v>-58.441920000000003</v>
      </c>
      <c r="J1916" t="s">
        <v>20</v>
      </c>
      <c r="K1916">
        <v>9389</v>
      </c>
      <c r="L1916">
        <v>6</v>
      </c>
      <c r="M1916">
        <v>16</v>
      </c>
      <c r="N1916">
        <v>44870</v>
      </c>
      <c r="O1916">
        <v>0.21</v>
      </c>
      <c r="P1916">
        <v>1</v>
      </c>
      <c r="Q1916">
        <v>324</v>
      </c>
      <c r="R1916">
        <v>6</v>
      </c>
    </row>
    <row r="1917" spans="1:18" x14ac:dyDescent="0.25">
      <c r="A1917">
        <v>9131182</v>
      </c>
      <c r="B1917" t="s">
        <v>2422</v>
      </c>
      <c r="C1917">
        <v>4372509</v>
      </c>
      <c r="D1917" t="s">
        <v>655</v>
      </c>
      <c r="E1917">
        <f t="shared" ca="1" si="29"/>
        <v>69</v>
      </c>
      <c r="F1917">
        <f>INDEX(ID_barrio!$A$2:$A$49,MATCH(G1917,ID_barrio!$B$2:$B$49,0))</f>
        <v>3</v>
      </c>
      <c r="G1917" t="s">
        <v>32</v>
      </c>
      <c r="H1917">
        <v>-34.616900000000001</v>
      </c>
      <c r="I1917">
        <v>-58.377859999999998</v>
      </c>
      <c r="J1917" t="s">
        <v>24</v>
      </c>
      <c r="K1917">
        <v>3348</v>
      </c>
      <c r="L1917">
        <v>5</v>
      </c>
      <c r="M1917">
        <v>0</v>
      </c>
      <c r="P1917">
        <v>21</v>
      </c>
      <c r="Q1917">
        <v>331</v>
      </c>
      <c r="R1917">
        <v>0</v>
      </c>
    </row>
    <row r="1918" spans="1:18" x14ac:dyDescent="0.25">
      <c r="A1918">
        <v>10231814</v>
      </c>
      <c r="B1918" t="s">
        <v>2423</v>
      </c>
      <c r="C1918">
        <v>52581549</v>
      </c>
      <c r="D1918" t="s">
        <v>1752</v>
      </c>
      <c r="E1918">
        <f t="shared" ca="1" si="29"/>
        <v>46</v>
      </c>
      <c r="F1918">
        <f>INDEX(ID_barrio!$A$2:$A$49,MATCH(G1918,ID_barrio!$B$2:$B$49,0))</f>
        <v>1</v>
      </c>
      <c r="G1918" t="s">
        <v>19</v>
      </c>
      <c r="H1918">
        <v>-34.591439999999999</v>
      </c>
      <c r="I1918">
        <v>-58.425930000000001</v>
      </c>
      <c r="J1918" t="s">
        <v>20</v>
      </c>
      <c r="K1918">
        <v>24163</v>
      </c>
      <c r="L1918">
        <v>3</v>
      </c>
      <c r="M1918">
        <v>91</v>
      </c>
      <c r="N1918">
        <v>44906</v>
      </c>
      <c r="O1918">
        <v>1.08</v>
      </c>
      <c r="P1918">
        <v>2</v>
      </c>
      <c r="Q1918">
        <v>339</v>
      </c>
      <c r="R1918">
        <v>19</v>
      </c>
    </row>
    <row r="1919" spans="1:18" x14ac:dyDescent="0.25">
      <c r="A1919">
        <v>9661075</v>
      </c>
      <c r="B1919" t="s">
        <v>2424</v>
      </c>
      <c r="C1919">
        <v>21064365</v>
      </c>
      <c r="D1919" t="s">
        <v>165</v>
      </c>
      <c r="E1919">
        <f t="shared" ca="1" si="29"/>
        <v>70</v>
      </c>
      <c r="F1919">
        <f>INDEX(ID_barrio!$A$2:$A$49,MATCH(G1919,ID_barrio!$B$2:$B$49,0))</f>
        <v>1</v>
      </c>
      <c r="G1919" t="s">
        <v>19</v>
      </c>
      <c r="H1919">
        <v>-34.579729999999998</v>
      </c>
      <c r="I1919">
        <v>-58.404910000000001</v>
      </c>
      <c r="J1919" t="s">
        <v>20</v>
      </c>
      <c r="K1919">
        <v>14976</v>
      </c>
      <c r="L1919">
        <v>60</v>
      </c>
      <c r="M1919">
        <v>0</v>
      </c>
      <c r="P1919">
        <v>1</v>
      </c>
      <c r="Q1919">
        <v>362</v>
      </c>
      <c r="R1919">
        <v>0</v>
      </c>
    </row>
    <row r="1920" spans="1:18" x14ac:dyDescent="0.25">
      <c r="A1920">
        <v>10239693</v>
      </c>
      <c r="B1920" t="s">
        <v>2425</v>
      </c>
      <c r="C1920">
        <v>19443133</v>
      </c>
      <c r="D1920" t="s">
        <v>481</v>
      </c>
      <c r="E1920">
        <f t="shared" ca="1" si="29"/>
        <v>45</v>
      </c>
      <c r="F1920">
        <f>INDEX(ID_barrio!$A$2:$A$49,MATCH(G1920,ID_barrio!$B$2:$B$49,0))</f>
        <v>24</v>
      </c>
      <c r="G1920" t="s">
        <v>451</v>
      </c>
      <c r="H1920">
        <v>-34.609960000000001</v>
      </c>
      <c r="I1920">
        <v>-58.455669999999998</v>
      </c>
      <c r="J1920" t="s">
        <v>20</v>
      </c>
      <c r="K1920">
        <v>4000</v>
      </c>
      <c r="L1920">
        <v>180</v>
      </c>
      <c r="M1920">
        <v>29</v>
      </c>
      <c r="N1920">
        <v>43921</v>
      </c>
      <c r="O1920">
        <v>0.35</v>
      </c>
      <c r="P1920">
        <v>1</v>
      </c>
      <c r="Q1920">
        <v>365</v>
      </c>
      <c r="R1920">
        <v>0</v>
      </c>
    </row>
    <row r="1921" spans="1:18" x14ac:dyDescent="0.25">
      <c r="A1921">
        <v>9136794</v>
      </c>
      <c r="B1921" t="s">
        <v>18446</v>
      </c>
      <c r="C1921">
        <v>47584911</v>
      </c>
      <c r="D1921" t="s">
        <v>88</v>
      </c>
      <c r="E1921">
        <f t="shared" ca="1" si="29"/>
        <v>33</v>
      </c>
      <c r="F1921">
        <f>INDEX(ID_barrio!$A$2:$A$49,MATCH(G1921,ID_barrio!$B$2:$B$49,0))</f>
        <v>10</v>
      </c>
      <c r="G1921" t="s">
        <v>72</v>
      </c>
      <c r="H1921">
        <v>-34.583359999999999</v>
      </c>
      <c r="I1921">
        <v>-58.445419999999999</v>
      </c>
      <c r="J1921" t="s">
        <v>24</v>
      </c>
      <c r="K1921">
        <v>5500</v>
      </c>
      <c r="L1921">
        <v>1</v>
      </c>
      <c r="M1921">
        <v>6</v>
      </c>
      <c r="N1921">
        <v>44885</v>
      </c>
      <c r="O1921">
        <v>0.7</v>
      </c>
      <c r="P1921">
        <v>1</v>
      </c>
      <c r="Q1921">
        <v>365</v>
      </c>
      <c r="R1921">
        <v>6</v>
      </c>
    </row>
    <row r="1922" spans="1:18" x14ac:dyDescent="0.25">
      <c r="A1922">
        <v>9138042</v>
      </c>
      <c r="B1922" t="s">
        <v>2426</v>
      </c>
      <c r="C1922">
        <v>77080</v>
      </c>
      <c r="D1922" t="s">
        <v>1102</v>
      </c>
      <c r="E1922">
        <f t="shared" ca="1" si="29"/>
        <v>64</v>
      </c>
      <c r="F1922">
        <f>INDEX(ID_barrio!$A$2:$A$49,MATCH(G1922,ID_barrio!$B$2:$B$49,0))</f>
        <v>1</v>
      </c>
      <c r="G1922" t="s">
        <v>19</v>
      </c>
      <c r="H1922">
        <v>-34.589149999999997</v>
      </c>
      <c r="I1922">
        <v>-58.432470000000002</v>
      </c>
      <c r="J1922" t="s">
        <v>20</v>
      </c>
      <c r="K1922">
        <v>24719</v>
      </c>
      <c r="L1922">
        <v>2</v>
      </c>
      <c r="M1922">
        <v>94</v>
      </c>
      <c r="N1922">
        <v>44626</v>
      </c>
      <c r="O1922">
        <v>1.1399999999999999</v>
      </c>
      <c r="P1922">
        <v>2</v>
      </c>
      <c r="Q1922">
        <v>0</v>
      </c>
      <c r="R1922">
        <v>2</v>
      </c>
    </row>
    <row r="1923" spans="1:18" x14ac:dyDescent="0.25">
      <c r="A1923">
        <v>9664786</v>
      </c>
      <c r="B1923" t="s">
        <v>18447</v>
      </c>
      <c r="C1923">
        <v>1864747</v>
      </c>
      <c r="D1923" t="s">
        <v>183</v>
      </c>
      <c r="E1923">
        <f t="shared" ref="E1923:E1986" ca="1" si="30">RANDBETWEEN(28,79)</f>
        <v>47</v>
      </c>
      <c r="F1923">
        <f>INDEX(ID_barrio!$A$2:$A$49,MATCH(G1923,ID_barrio!$B$2:$B$49,0))</f>
        <v>8</v>
      </c>
      <c r="G1923" t="s">
        <v>48</v>
      </c>
      <c r="H1923">
        <v>-34.610819999999997</v>
      </c>
      <c r="I1923">
        <v>-58.421900000000001</v>
      </c>
      <c r="J1923" t="s">
        <v>24</v>
      </c>
      <c r="K1923">
        <v>1762</v>
      </c>
      <c r="L1923">
        <v>2</v>
      </c>
      <c r="M1923">
        <v>14</v>
      </c>
      <c r="N1923">
        <v>43836</v>
      </c>
      <c r="O1923">
        <v>0.16</v>
      </c>
      <c r="P1923">
        <v>22</v>
      </c>
      <c r="Q1923">
        <v>270</v>
      </c>
      <c r="R1923">
        <v>0</v>
      </c>
    </row>
    <row r="1924" spans="1:18" x14ac:dyDescent="0.25">
      <c r="A1924">
        <v>9148735</v>
      </c>
      <c r="B1924" t="s">
        <v>2427</v>
      </c>
      <c r="C1924">
        <v>47635059</v>
      </c>
      <c r="D1924" t="s">
        <v>2428</v>
      </c>
      <c r="E1924">
        <f t="shared" ca="1" si="30"/>
        <v>78</v>
      </c>
      <c r="F1924">
        <f>INDEX(ID_barrio!$A$2:$A$49,MATCH(G1924,ID_barrio!$B$2:$B$49,0))</f>
        <v>1</v>
      </c>
      <c r="G1924" t="s">
        <v>19</v>
      </c>
      <c r="H1924">
        <v>-34.578490000000002</v>
      </c>
      <c r="I1924">
        <v>-58.416840000000001</v>
      </c>
      <c r="J1924" t="s">
        <v>20</v>
      </c>
      <c r="K1924">
        <v>26429</v>
      </c>
      <c r="L1924">
        <v>3</v>
      </c>
      <c r="M1924">
        <v>17</v>
      </c>
      <c r="N1924">
        <v>43577</v>
      </c>
      <c r="O1924">
        <v>0.22</v>
      </c>
      <c r="P1924">
        <v>1</v>
      </c>
      <c r="Q1924">
        <v>162</v>
      </c>
      <c r="R1924">
        <v>0</v>
      </c>
    </row>
    <row r="1925" spans="1:18" x14ac:dyDescent="0.25">
      <c r="A1925">
        <v>10239809</v>
      </c>
      <c r="B1925" t="s">
        <v>2429</v>
      </c>
      <c r="C1925">
        <v>3469227</v>
      </c>
      <c r="D1925" t="s">
        <v>585</v>
      </c>
      <c r="E1925">
        <f t="shared" ca="1" si="30"/>
        <v>46</v>
      </c>
      <c r="F1925">
        <f>INDEX(ID_barrio!$A$2:$A$49,MATCH(G1925,ID_barrio!$B$2:$B$49,0))</f>
        <v>5</v>
      </c>
      <c r="G1925" t="s">
        <v>38</v>
      </c>
      <c r="H1925">
        <v>-34.606209999999997</v>
      </c>
      <c r="I1925">
        <v>-58.390779999999999</v>
      </c>
      <c r="J1925" t="s">
        <v>20</v>
      </c>
      <c r="K1925">
        <v>14976</v>
      </c>
      <c r="L1925">
        <v>3</v>
      </c>
      <c r="M1925">
        <v>8</v>
      </c>
      <c r="N1925">
        <v>44746</v>
      </c>
      <c r="O1925">
        <v>0.09</v>
      </c>
      <c r="P1925">
        <v>135</v>
      </c>
      <c r="Q1925">
        <v>0</v>
      </c>
      <c r="R1925">
        <v>1</v>
      </c>
    </row>
    <row r="1926" spans="1:18" x14ac:dyDescent="0.25">
      <c r="A1926">
        <v>9678791</v>
      </c>
      <c r="B1926" t="s">
        <v>2430</v>
      </c>
      <c r="C1926">
        <v>50004724</v>
      </c>
      <c r="D1926" t="s">
        <v>258</v>
      </c>
      <c r="E1926">
        <f t="shared" ca="1" si="30"/>
        <v>48</v>
      </c>
      <c r="F1926">
        <f>INDEX(ID_barrio!$A$2:$A$49,MATCH(G1926,ID_barrio!$B$2:$B$49,0))</f>
        <v>7</v>
      </c>
      <c r="G1926" t="s">
        <v>45</v>
      </c>
      <c r="H1926">
        <v>-34.59442</v>
      </c>
      <c r="I1926">
        <v>-58.39217</v>
      </c>
      <c r="J1926" t="s">
        <v>20</v>
      </c>
      <c r="K1926">
        <v>6280</v>
      </c>
      <c r="L1926">
        <v>31</v>
      </c>
      <c r="M1926">
        <v>1</v>
      </c>
      <c r="N1926">
        <v>43843</v>
      </c>
      <c r="O1926">
        <v>0.03</v>
      </c>
      <c r="P1926">
        <v>1</v>
      </c>
      <c r="Q1926">
        <v>313</v>
      </c>
      <c r="R1926">
        <v>0</v>
      </c>
    </row>
    <row r="1927" spans="1:18" x14ac:dyDescent="0.25">
      <c r="A1927">
        <v>10250477</v>
      </c>
      <c r="B1927" t="s">
        <v>18448</v>
      </c>
      <c r="C1927">
        <v>48432008</v>
      </c>
      <c r="D1927" t="s">
        <v>18449</v>
      </c>
      <c r="E1927">
        <f t="shared" ca="1" si="30"/>
        <v>37</v>
      </c>
      <c r="F1927">
        <f>INDEX(ID_barrio!$A$2:$A$49,MATCH(G1927,ID_barrio!$B$2:$B$49,0))</f>
        <v>1</v>
      </c>
      <c r="G1927" t="s">
        <v>19</v>
      </c>
      <c r="H1927">
        <v>-34.583379999999998</v>
      </c>
      <c r="I1927">
        <v>-58.424039999999998</v>
      </c>
      <c r="J1927" t="s">
        <v>20</v>
      </c>
      <c r="K1927">
        <v>5085</v>
      </c>
      <c r="L1927">
        <v>7</v>
      </c>
      <c r="M1927">
        <v>46</v>
      </c>
      <c r="N1927">
        <v>44765</v>
      </c>
      <c r="O1927">
        <v>0.54</v>
      </c>
      <c r="P1927">
        <v>1</v>
      </c>
      <c r="Q1927">
        <v>150</v>
      </c>
      <c r="R1927">
        <v>4</v>
      </c>
    </row>
    <row r="1928" spans="1:18" x14ac:dyDescent="0.25">
      <c r="A1928">
        <v>9170380</v>
      </c>
      <c r="B1928" t="s">
        <v>2431</v>
      </c>
      <c r="C1928">
        <v>3469227</v>
      </c>
      <c r="D1928" t="s">
        <v>585</v>
      </c>
      <c r="E1928">
        <f t="shared" ca="1" si="30"/>
        <v>37</v>
      </c>
      <c r="F1928">
        <f>INDEX(ID_barrio!$A$2:$A$49,MATCH(G1928,ID_barrio!$B$2:$B$49,0))</f>
        <v>5</v>
      </c>
      <c r="G1928" t="s">
        <v>38</v>
      </c>
      <c r="H1928">
        <v>-34.606209999999997</v>
      </c>
      <c r="I1928">
        <v>-58.390779999999999</v>
      </c>
      <c r="J1928" t="s">
        <v>20</v>
      </c>
      <c r="K1928">
        <v>10420</v>
      </c>
      <c r="L1928">
        <v>3</v>
      </c>
      <c r="M1928">
        <v>17</v>
      </c>
      <c r="N1928">
        <v>44575</v>
      </c>
      <c r="O1928">
        <v>0.21</v>
      </c>
      <c r="P1928">
        <v>135</v>
      </c>
      <c r="Q1928">
        <v>0</v>
      </c>
      <c r="R1928">
        <v>1</v>
      </c>
    </row>
    <row r="1929" spans="1:18" x14ac:dyDescent="0.25">
      <c r="A1929">
        <v>9693616</v>
      </c>
      <c r="B1929" t="s">
        <v>2432</v>
      </c>
      <c r="C1929">
        <v>40692486</v>
      </c>
      <c r="D1929" t="s">
        <v>147</v>
      </c>
      <c r="E1929">
        <f t="shared" ca="1" si="30"/>
        <v>76</v>
      </c>
      <c r="F1929">
        <f>INDEX(ID_barrio!$A$2:$A$49,MATCH(G1929,ID_barrio!$B$2:$B$49,0))</f>
        <v>4</v>
      </c>
      <c r="G1929" t="s">
        <v>35</v>
      </c>
      <c r="H1929">
        <v>-34.57555</v>
      </c>
      <c r="I1929">
        <v>-58.482149999999997</v>
      </c>
      <c r="J1929" t="s">
        <v>20</v>
      </c>
      <c r="K1929">
        <v>5638</v>
      </c>
      <c r="L1929">
        <v>90</v>
      </c>
      <c r="M1929">
        <v>46</v>
      </c>
      <c r="N1929">
        <v>43539</v>
      </c>
      <c r="O1929">
        <v>0.53</v>
      </c>
      <c r="P1929">
        <v>1</v>
      </c>
      <c r="Q1929">
        <v>332</v>
      </c>
      <c r="R1929">
        <v>0</v>
      </c>
    </row>
    <row r="1930" spans="1:18" x14ac:dyDescent="0.25">
      <c r="A1930">
        <v>9184051</v>
      </c>
      <c r="B1930" t="s">
        <v>2433</v>
      </c>
      <c r="C1930">
        <v>24231645</v>
      </c>
      <c r="D1930" t="s">
        <v>2223</v>
      </c>
      <c r="E1930">
        <f t="shared" ca="1" si="30"/>
        <v>60</v>
      </c>
      <c r="F1930">
        <f>INDEX(ID_barrio!$A$2:$A$49,MATCH(G1930,ID_barrio!$B$2:$B$49,0))</f>
        <v>13</v>
      </c>
      <c r="G1930" t="s">
        <v>99</v>
      </c>
      <c r="H1930">
        <v>-34.589379999999998</v>
      </c>
      <c r="I1930">
        <v>-58.439230000000002</v>
      </c>
      <c r="J1930" t="s">
        <v>20</v>
      </c>
      <c r="K1930">
        <v>6695</v>
      </c>
      <c r="L1930">
        <v>2</v>
      </c>
      <c r="M1930">
        <v>15</v>
      </c>
      <c r="N1930">
        <v>44874</v>
      </c>
      <c r="O1930">
        <v>0.17</v>
      </c>
      <c r="P1930">
        <v>12</v>
      </c>
      <c r="Q1930">
        <v>22</v>
      </c>
      <c r="R1930">
        <v>1</v>
      </c>
    </row>
    <row r="1931" spans="1:18" x14ac:dyDescent="0.25">
      <c r="A1931">
        <v>10250540</v>
      </c>
      <c r="B1931" t="s">
        <v>18450</v>
      </c>
      <c r="C1931">
        <v>28514633</v>
      </c>
      <c r="D1931" t="s">
        <v>18320</v>
      </c>
      <c r="E1931">
        <f t="shared" ca="1" si="30"/>
        <v>78</v>
      </c>
      <c r="F1931">
        <f>INDEX(ID_barrio!$A$2:$A$49,MATCH(G1931,ID_barrio!$B$2:$B$49,0))</f>
        <v>17</v>
      </c>
      <c r="G1931" t="s">
        <v>148</v>
      </c>
      <c r="H1931">
        <v>-34.632649999999998</v>
      </c>
      <c r="I1931">
        <v>-58.36083</v>
      </c>
      <c r="J1931" t="s">
        <v>20</v>
      </c>
      <c r="K1931">
        <v>5286</v>
      </c>
      <c r="L1931">
        <v>3</v>
      </c>
      <c r="M1931">
        <v>6</v>
      </c>
      <c r="N1931">
        <v>43327</v>
      </c>
      <c r="O1931">
        <v>0.08</v>
      </c>
      <c r="P1931">
        <v>1</v>
      </c>
      <c r="Q1931">
        <v>365</v>
      </c>
      <c r="R1931">
        <v>0</v>
      </c>
    </row>
    <row r="1932" spans="1:18" x14ac:dyDescent="0.25">
      <c r="A1932">
        <v>10262841</v>
      </c>
      <c r="B1932" t="s">
        <v>2434</v>
      </c>
      <c r="C1932">
        <v>42114796</v>
      </c>
      <c r="D1932" t="s">
        <v>197</v>
      </c>
      <c r="E1932">
        <f t="shared" ca="1" si="30"/>
        <v>66</v>
      </c>
      <c r="F1932">
        <f>INDEX(ID_barrio!$A$2:$A$49,MATCH(G1932,ID_barrio!$B$2:$B$49,0))</f>
        <v>1</v>
      </c>
      <c r="G1932" t="s">
        <v>19</v>
      </c>
      <c r="H1932">
        <v>-34.576050000000002</v>
      </c>
      <c r="I1932">
        <v>-58.430019999999999</v>
      </c>
      <c r="J1932" t="s">
        <v>20</v>
      </c>
      <c r="K1932">
        <v>31715</v>
      </c>
      <c r="L1932">
        <v>4</v>
      </c>
      <c r="M1932">
        <v>78</v>
      </c>
      <c r="N1932">
        <v>44893</v>
      </c>
      <c r="O1932">
        <v>0.93</v>
      </c>
      <c r="P1932">
        <v>1</v>
      </c>
      <c r="Q1932">
        <v>145</v>
      </c>
      <c r="R1932">
        <v>9</v>
      </c>
    </row>
    <row r="1933" spans="1:18" x14ac:dyDescent="0.25">
      <c r="A1933">
        <v>9695940</v>
      </c>
      <c r="B1933" t="s">
        <v>2435</v>
      </c>
      <c r="C1933">
        <v>1717203</v>
      </c>
      <c r="D1933" t="s">
        <v>186</v>
      </c>
      <c r="E1933">
        <f t="shared" ca="1" si="30"/>
        <v>78</v>
      </c>
      <c r="F1933">
        <f>INDEX(ID_barrio!$A$2:$A$49,MATCH(G1933,ID_barrio!$B$2:$B$49,0))</f>
        <v>1</v>
      </c>
      <c r="G1933" t="s">
        <v>19</v>
      </c>
      <c r="H1933">
        <v>-34.57443</v>
      </c>
      <c r="I1933">
        <v>-58.421289999999999</v>
      </c>
      <c r="J1933" t="s">
        <v>20</v>
      </c>
      <c r="K1933">
        <v>5110</v>
      </c>
      <c r="L1933">
        <v>5</v>
      </c>
      <c r="M1933">
        <v>36</v>
      </c>
      <c r="N1933">
        <v>44880</v>
      </c>
      <c r="O1933">
        <v>0.43</v>
      </c>
      <c r="P1933">
        <v>3</v>
      </c>
      <c r="Q1933">
        <v>288</v>
      </c>
      <c r="R1933">
        <v>7</v>
      </c>
    </row>
    <row r="1934" spans="1:18" x14ac:dyDescent="0.25">
      <c r="A1934">
        <v>9186134</v>
      </c>
      <c r="B1934" t="s">
        <v>2436</v>
      </c>
      <c r="C1934">
        <v>46881807</v>
      </c>
      <c r="D1934" t="s">
        <v>971</v>
      </c>
      <c r="E1934">
        <f t="shared" ca="1" si="30"/>
        <v>36</v>
      </c>
      <c r="F1934">
        <f>INDEX(ID_barrio!$A$2:$A$49,MATCH(G1934,ID_barrio!$B$2:$B$49,0))</f>
        <v>10</v>
      </c>
      <c r="G1934" t="s">
        <v>72</v>
      </c>
      <c r="H1934">
        <v>-34.586739999999999</v>
      </c>
      <c r="I1934">
        <v>-58.443600000000004</v>
      </c>
      <c r="J1934" t="s">
        <v>20</v>
      </c>
      <c r="K1934">
        <v>5286</v>
      </c>
      <c r="L1934">
        <v>2</v>
      </c>
      <c r="M1934">
        <v>108</v>
      </c>
      <c r="N1934">
        <v>43906</v>
      </c>
      <c r="O1934">
        <v>1.27</v>
      </c>
      <c r="P1934">
        <v>3</v>
      </c>
      <c r="Q1934">
        <v>0</v>
      </c>
      <c r="R1934">
        <v>0</v>
      </c>
    </row>
    <row r="1935" spans="1:18" x14ac:dyDescent="0.25">
      <c r="A1935">
        <v>9697011</v>
      </c>
      <c r="B1935" t="s">
        <v>18451</v>
      </c>
      <c r="C1935">
        <v>14434399</v>
      </c>
      <c r="D1935" t="s">
        <v>1854</v>
      </c>
      <c r="E1935">
        <f t="shared" ca="1" si="30"/>
        <v>70</v>
      </c>
      <c r="F1935">
        <f>INDEX(ID_barrio!$A$2:$A$49,MATCH(G1935,ID_barrio!$B$2:$B$49,0))</f>
        <v>11</v>
      </c>
      <c r="G1935" t="s">
        <v>82</v>
      </c>
      <c r="H1935">
        <v>-34.616120000000002</v>
      </c>
      <c r="I1935">
        <v>-58.374940000000002</v>
      </c>
      <c r="J1935" t="s">
        <v>20</v>
      </c>
      <c r="K1935">
        <v>6896</v>
      </c>
      <c r="L1935">
        <v>7</v>
      </c>
      <c r="M1935">
        <v>29</v>
      </c>
      <c r="N1935">
        <v>42902</v>
      </c>
      <c r="O1935">
        <v>0.35</v>
      </c>
      <c r="P1935">
        <v>5</v>
      </c>
      <c r="Q1935">
        <v>178</v>
      </c>
      <c r="R1935">
        <v>0</v>
      </c>
    </row>
    <row r="1936" spans="1:18" x14ac:dyDescent="0.25">
      <c r="A1936">
        <v>9189126</v>
      </c>
      <c r="B1936" t="s">
        <v>2437</v>
      </c>
      <c r="C1936">
        <v>39861844</v>
      </c>
      <c r="D1936" t="s">
        <v>374</v>
      </c>
      <c r="E1936">
        <f t="shared" ca="1" si="30"/>
        <v>54</v>
      </c>
      <c r="F1936">
        <f>INDEX(ID_barrio!$A$2:$A$49,MATCH(G1936,ID_barrio!$B$2:$B$49,0))</f>
        <v>1</v>
      </c>
      <c r="G1936" t="s">
        <v>19</v>
      </c>
      <c r="H1936">
        <v>-34.579149999999998</v>
      </c>
      <c r="I1936">
        <v>-58.429200000000002</v>
      </c>
      <c r="J1936" t="s">
        <v>20</v>
      </c>
      <c r="K1936">
        <v>5621</v>
      </c>
      <c r="L1936">
        <v>30</v>
      </c>
      <c r="M1936">
        <v>7</v>
      </c>
      <c r="N1936">
        <v>44773</v>
      </c>
      <c r="O1936">
        <v>0.1</v>
      </c>
      <c r="P1936">
        <v>1</v>
      </c>
      <c r="Q1936">
        <v>322</v>
      </c>
      <c r="R1936">
        <v>2</v>
      </c>
    </row>
    <row r="1937" spans="1:18" x14ac:dyDescent="0.25">
      <c r="A1937">
        <v>9190924</v>
      </c>
      <c r="B1937" t="s">
        <v>2438</v>
      </c>
      <c r="C1937">
        <v>39940762</v>
      </c>
      <c r="D1937" t="s">
        <v>485</v>
      </c>
      <c r="E1937">
        <f t="shared" ca="1" si="30"/>
        <v>76</v>
      </c>
      <c r="F1937">
        <f>INDEX(ID_barrio!$A$2:$A$49,MATCH(G1937,ID_barrio!$B$2:$B$49,0))</f>
        <v>7</v>
      </c>
      <c r="G1937" t="s">
        <v>45</v>
      </c>
      <c r="H1937">
        <v>-34.590069999999997</v>
      </c>
      <c r="I1937">
        <v>-58.395589999999999</v>
      </c>
      <c r="J1937" t="s">
        <v>24</v>
      </c>
      <c r="K1937">
        <v>4933</v>
      </c>
      <c r="L1937">
        <v>2</v>
      </c>
      <c r="M1937">
        <v>86</v>
      </c>
      <c r="N1937">
        <v>44286</v>
      </c>
      <c r="O1937">
        <v>1.01</v>
      </c>
      <c r="P1937">
        <v>1</v>
      </c>
      <c r="Q1937">
        <v>0</v>
      </c>
      <c r="R1937">
        <v>0</v>
      </c>
    </row>
    <row r="1938" spans="1:18" x14ac:dyDescent="0.25">
      <c r="A1938">
        <v>10278200</v>
      </c>
      <c r="B1938" t="s">
        <v>2439</v>
      </c>
      <c r="C1938">
        <v>17430082</v>
      </c>
      <c r="D1938" t="s">
        <v>908</v>
      </c>
      <c r="E1938">
        <f t="shared" ca="1" si="30"/>
        <v>30</v>
      </c>
      <c r="F1938">
        <f>INDEX(ID_barrio!$A$2:$A$49,MATCH(G1938,ID_barrio!$B$2:$B$49,0))</f>
        <v>1</v>
      </c>
      <c r="G1938" t="s">
        <v>19</v>
      </c>
      <c r="H1938">
        <v>-34.591439999999999</v>
      </c>
      <c r="I1938">
        <v>-58.421939999999999</v>
      </c>
      <c r="J1938" t="s">
        <v>20</v>
      </c>
      <c r="K1938">
        <v>5286</v>
      </c>
      <c r="L1938">
        <v>5</v>
      </c>
      <c r="M1938">
        <v>38</v>
      </c>
      <c r="N1938">
        <v>44893</v>
      </c>
      <c r="O1938">
        <v>0.48</v>
      </c>
      <c r="P1938">
        <v>2</v>
      </c>
      <c r="Q1938">
        <v>350</v>
      </c>
      <c r="R1938">
        <v>10</v>
      </c>
    </row>
    <row r="1939" spans="1:18" x14ac:dyDescent="0.25">
      <c r="A1939">
        <v>9698170</v>
      </c>
      <c r="B1939" t="s">
        <v>2440</v>
      </c>
      <c r="C1939">
        <v>10138287</v>
      </c>
      <c r="D1939" t="s">
        <v>2441</v>
      </c>
      <c r="E1939">
        <f t="shared" ca="1" si="30"/>
        <v>49</v>
      </c>
      <c r="F1939">
        <f>INDEX(ID_barrio!$A$2:$A$49,MATCH(G1939,ID_barrio!$B$2:$B$49,0))</f>
        <v>1</v>
      </c>
      <c r="G1939" t="s">
        <v>19</v>
      </c>
      <c r="H1939">
        <v>-34.573369999999997</v>
      </c>
      <c r="I1939">
        <v>-58.433489999999999</v>
      </c>
      <c r="J1939" t="s">
        <v>20</v>
      </c>
      <c r="K1939">
        <v>6343</v>
      </c>
      <c r="L1939">
        <v>1</v>
      </c>
      <c r="M1939">
        <v>0</v>
      </c>
      <c r="P1939">
        <v>6</v>
      </c>
      <c r="Q1939">
        <v>365</v>
      </c>
      <c r="R1939">
        <v>0</v>
      </c>
    </row>
    <row r="1940" spans="1:18" x14ac:dyDescent="0.25">
      <c r="A1940">
        <v>10296509</v>
      </c>
      <c r="B1940" t="s">
        <v>18452</v>
      </c>
      <c r="C1940">
        <v>52973388</v>
      </c>
      <c r="D1940" t="s">
        <v>150</v>
      </c>
      <c r="E1940">
        <f t="shared" ca="1" si="30"/>
        <v>41</v>
      </c>
      <c r="F1940">
        <f>INDEX(ID_barrio!$A$2:$A$49,MATCH(G1940,ID_barrio!$B$2:$B$49,0))</f>
        <v>8</v>
      </c>
      <c r="G1940" t="s">
        <v>48</v>
      </c>
      <c r="H1940">
        <v>-34.608600000000003</v>
      </c>
      <c r="I1940">
        <v>-58.42942</v>
      </c>
      <c r="J1940" t="s">
        <v>20</v>
      </c>
      <c r="K1940">
        <v>7440</v>
      </c>
      <c r="L1940">
        <v>3</v>
      </c>
      <c r="M1940">
        <v>27</v>
      </c>
      <c r="N1940">
        <v>44791</v>
      </c>
      <c r="O1940">
        <v>0.34</v>
      </c>
      <c r="P1940">
        <v>2</v>
      </c>
      <c r="Q1940">
        <v>337</v>
      </c>
      <c r="R1940">
        <v>3</v>
      </c>
    </row>
    <row r="1941" spans="1:18" x14ac:dyDescent="0.25">
      <c r="A1941">
        <v>9194016</v>
      </c>
      <c r="B1941" t="s">
        <v>2442</v>
      </c>
      <c r="C1941">
        <v>47828424</v>
      </c>
      <c r="D1941" t="s">
        <v>1771</v>
      </c>
      <c r="E1941">
        <f t="shared" ca="1" si="30"/>
        <v>42</v>
      </c>
      <c r="F1941">
        <f>INDEX(ID_barrio!$A$2:$A$49,MATCH(G1941,ID_barrio!$B$2:$B$49,0))</f>
        <v>24</v>
      </c>
      <c r="G1941" t="s">
        <v>451</v>
      </c>
      <c r="H1941">
        <v>-34.618760000000002</v>
      </c>
      <c r="I1941">
        <v>-58.436419999999998</v>
      </c>
      <c r="J1941" t="s">
        <v>20</v>
      </c>
      <c r="K1941">
        <v>6872</v>
      </c>
      <c r="L1941">
        <v>2</v>
      </c>
      <c r="M1941">
        <v>26</v>
      </c>
      <c r="N1941">
        <v>44921</v>
      </c>
      <c r="O1941">
        <v>1.57</v>
      </c>
      <c r="P1941">
        <v>1</v>
      </c>
      <c r="Q1941">
        <v>323</v>
      </c>
      <c r="R1941">
        <v>21</v>
      </c>
    </row>
    <row r="1942" spans="1:18" x14ac:dyDescent="0.25">
      <c r="A1942">
        <v>9704256</v>
      </c>
      <c r="B1942" t="s">
        <v>18453</v>
      </c>
      <c r="C1942">
        <v>50108026</v>
      </c>
      <c r="D1942" t="s">
        <v>54</v>
      </c>
      <c r="E1942">
        <f t="shared" ca="1" si="30"/>
        <v>43</v>
      </c>
      <c r="F1942">
        <f>INDEX(ID_barrio!$A$2:$A$49,MATCH(G1942,ID_barrio!$B$2:$B$49,0))</f>
        <v>2</v>
      </c>
      <c r="G1942" t="s">
        <v>18061</v>
      </c>
      <c r="H1942">
        <v>-34.550800000000002</v>
      </c>
      <c r="I1942">
        <v>-58.466589999999997</v>
      </c>
      <c r="J1942" t="s">
        <v>20</v>
      </c>
      <c r="K1942">
        <v>7249</v>
      </c>
      <c r="L1942">
        <v>5</v>
      </c>
      <c r="M1942">
        <v>88</v>
      </c>
      <c r="N1942">
        <v>43849</v>
      </c>
      <c r="O1942">
        <v>1.1399999999999999</v>
      </c>
      <c r="P1942">
        <v>1</v>
      </c>
      <c r="Q1942">
        <v>67</v>
      </c>
      <c r="R1942">
        <v>0</v>
      </c>
    </row>
    <row r="1943" spans="1:18" x14ac:dyDescent="0.25">
      <c r="A1943">
        <v>9194390</v>
      </c>
      <c r="B1943" t="s">
        <v>2443</v>
      </c>
      <c r="C1943">
        <v>47830176</v>
      </c>
      <c r="D1943" t="s">
        <v>1007</v>
      </c>
      <c r="E1943">
        <f t="shared" ca="1" si="30"/>
        <v>79</v>
      </c>
      <c r="F1943">
        <f>INDEX(ID_barrio!$A$2:$A$49,MATCH(G1943,ID_barrio!$B$2:$B$49,0))</f>
        <v>15</v>
      </c>
      <c r="G1943" t="s">
        <v>128</v>
      </c>
      <c r="H1943">
        <v>-34.595999999999997</v>
      </c>
      <c r="I1943">
        <v>-58.374549999999999</v>
      </c>
      <c r="J1943" t="s">
        <v>20</v>
      </c>
      <c r="K1943">
        <v>23961</v>
      </c>
      <c r="L1943">
        <v>5</v>
      </c>
      <c r="M1943">
        <v>17</v>
      </c>
      <c r="N1943">
        <v>44900</v>
      </c>
      <c r="O1943">
        <v>0.37</v>
      </c>
      <c r="P1943">
        <v>3</v>
      </c>
      <c r="Q1943">
        <v>286</v>
      </c>
      <c r="R1943">
        <v>3</v>
      </c>
    </row>
    <row r="1944" spans="1:18" x14ac:dyDescent="0.25">
      <c r="A1944">
        <v>9704672</v>
      </c>
      <c r="B1944" t="s">
        <v>2444</v>
      </c>
      <c r="C1944">
        <v>50110312</v>
      </c>
      <c r="D1944" t="s">
        <v>2445</v>
      </c>
      <c r="E1944">
        <f t="shared" ca="1" si="30"/>
        <v>75</v>
      </c>
      <c r="F1944">
        <f>INDEX(ID_barrio!$A$2:$A$49,MATCH(G1944,ID_barrio!$B$2:$B$49,0))</f>
        <v>6</v>
      </c>
      <c r="G1944" t="s">
        <v>43</v>
      </c>
      <c r="H1944">
        <v>-34.603250000000003</v>
      </c>
      <c r="I1944">
        <v>-58.411250000000003</v>
      </c>
      <c r="J1944" t="s">
        <v>20</v>
      </c>
      <c r="K1944">
        <v>4933</v>
      </c>
      <c r="L1944">
        <v>2</v>
      </c>
      <c r="M1944">
        <v>132</v>
      </c>
      <c r="N1944">
        <v>44895</v>
      </c>
      <c r="O1944">
        <v>1.54</v>
      </c>
      <c r="P1944">
        <v>1</v>
      </c>
      <c r="Q1944">
        <v>320</v>
      </c>
      <c r="R1944">
        <v>5</v>
      </c>
    </row>
    <row r="1945" spans="1:18" x14ac:dyDescent="0.25">
      <c r="A1945">
        <v>9195223</v>
      </c>
      <c r="B1945" t="s">
        <v>2446</v>
      </c>
      <c r="C1945">
        <v>47829209</v>
      </c>
      <c r="D1945" t="s">
        <v>2447</v>
      </c>
      <c r="E1945">
        <f t="shared" ca="1" si="30"/>
        <v>60</v>
      </c>
      <c r="F1945">
        <f>INDEX(ID_barrio!$A$2:$A$49,MATCH(G1945,ID_barrio!$B$2:$B$49,0))</f>
        <v>15</v>
      </c>
      <c r="G1945" t="s">
        <v>128</v>
      </c>
      <c r="H1945">
        <v>-34.5931</v>
      </c>
      <c r="I1945">
        <v>-58.383920000000003</v>
      </c>
      <c r="J1945" t="s">
        <v>20</v>
      </c>
      <c r="K1945">
        <v>6066</v>
      </c>
      <c r="L1945">
        <v>30</v>
      </c>
      <c r="M1945">
        <v>2</v>
      </c>
      <c r="N1945">
        <v>42683</v>
      </c>
      <c r="O1945">
        <v>0.03</v>
      </c>
      <c r="P1945">
        <v>3</v>
      </c>
      <c r="Q1945">
        <v>175</v>
      </c>
      <c r="R1945">
        <v>0</v>
      </c>
    </row>
    <row r="1946" spans="1:18" x14ac:dyDescent="0.25">
      <c r="A1946">
        <v>9724517</v>
      </c>
      <c r="B1946" t="s">
        <v>2448</v>
      </c>
      <c r="C1946">
        <v>11483615</v>
      </c>
      <c r="D1946" t="s">
        <v>466</v>
      </c>
      <c r="E1946">
        <f t="shared" ca="1" si="30"/>
        <v>70</v>
      </c>
      <c r="F1946">
        <f>INDEX(ID_barrio!$A$2:$A$49,MATCH(G1946,ID_barrio!$B$2:$B$49,0))</f>
        <v>12</v>
      </c>
      <c r="G1946" t="s">
        <v>87</v>
      </c>
      <c r="H1946">
        <v>-34.566920000000003</v>
      </c>
      <c r="I1946">
        <v>-58.465730000000001</v>
      </c>
      <c r="J1946" t="s">
        <v>20</v>
      </c>
      <c r="K1946">
        <v>19381</v>
      </c>
      <c r="L1946">
        <v>5</v>
      </c>
      <c r="M1946">
        <v>37</v>
      </c>
      <c r="N1946">
        <v>44832</v>
      </c>
      <c r="O1946">
        <v>0.43</v>
      </c>
      <c r="P1946">
        <v>57</v>
      </c>
      <c r="Q1946">
        <v>347</v>
      </c>
      <c r="R1946">
        <v>10</v>
      </c>
    </row>
    <row r="1947" spans="1:18" x14ac:dyDescent="0.25">
      <c r="A1947">
        <v>10298196</v>
      </c>
      <c r="B1947" t="s">
        <v>2449</v>
      </c>
      <c r="C1947">
        <v>9493171</v>
      </c>
      <c r="D1947" t="s">
        <v>592</v>
      </c>
      <c r="E1947">
        <f t="shared" ca="1" si="30"/>
        <v>65</v>
      </c>
      <c r="F1947">
        <f>INDEX(ID_barrio!$A$2:$A$49,MATCH(G1947,ID_barrio!$B$2:$B$49,0))</f>
        <v>7</v>
      </c>
      <c r="G1947" t="s">
        <v>45</v>
      </c>
      <c r="H1947">
        <v>-34.590249999999997</v>
      </c>
      <c r="I1947">
        <v>-58.400919999999999</v>
      </c>
      <c r="J1947" t="s">
        <v>20</v>
      </c>
      <c r="K1947">
        <v>4657</v>
      </c>
      <c r="L1947">
        <v>5</v>
      </c>
      <c r="M1947">
        <v>171</v>
      </c>
      <c r="N1947">
        <v>44917</v>
      </c>
      <c r="O1947">
        <v>2.0499999999999998</v>
      </c>
      <c r="P1947">
        <v>3</v>
      </c>
      <c r="Q1947">
        <v>272</v>
      </c>
      <c r="R1947">
        <v>35</v>
      </c>
    </row>
    <row r="1948" spans="1:18" x14ac:dyDescent="0.25">
      <c r="A1948">
        <v>9750681</v>
      </c>
      <c r="B1948" t="s">
        <v>2450</v>
      </c>
      <c r="C1948">
        <v>50289715</v>
      </c>
      <c r="D1948" t="s">
        <v>2451</v>
      </c>
      <c r="E1948">
        <f t="shared" ca="1" si="30"/>
        <v>65</v>
      </c>
      <c r="F1948">
        <f>INDEX(ID_barrio!$A$2:$A$49,MATCH(G1948,ID_barrio!$B$2:$B$49,0))</f>
        <v>5</v>
      </c>
      <c r="G1948" t="s">
        <v>38</v>
      </c>
      <c r="H1948">
        <v>-34.602499999999999</v>
      </c>
      <c r="I1948">
        <v>-58.381810000000002</v>
      </c>
      <c r="J1948" t="s">
        <v>20</v>
      </c>
      <c r="K1948">
        <v>11090</v>
      </c>
      <c r="L1948">
        <v>3</v>
      </c>
      <c r="M1948">
        <v>0</v>
      </c>
      <c r="P1948">
        <v>1</v>
      </c>
      <c r="Q1948">
        <v>0</v>
      </c>
      <c r="R1948">
        <v>0</v>
      </c>
    </row>
    <row r="1949" spans="1:18" x14ac:dyDescent="0.25">
      <c r="A1949">
        <v>10311912</v>
      </c>
      <c r="B1949" t="s">
        <v>2452</v>
      </c>
      <c r="C1949">
        <v>51935181</v>
      </c>
      <c r="D1949" t="s">
        <v>408</v>
      </c>
      <c r="E1949">
        <f t="shared" ca="1" si="30"/>
        <v>78</v>
      </c>
      <c r="F1949">
        <f>INDEX(ID_barrio!$A$2:$A$49,MATCH(G1949,ID_barrio!$B$2:$B$49,0))</f>
        <v>1</v>
      </c>
      <c r="G1949" t="s">
        <v>19</v>
      </c>
      <c r="H1949">
        <v>-34.579839999999997</v>
      </c>
      <c r="I1949">
        <v>-58.424709999999997</v>
      </c>
      <c r="J1949" t="s">
        <v>20</v>
      </c>
      <c r="K1949">
        <v>2995</v>
      </c>
      <c r="L1949">
        <v>7</v>
      </c>
      <c r="M1949">
        <v>16</v>
      </c>
      <c r="N1949">
        <v>43921</v>
      </c>
      <c r="O1949">
        <v>0.19</v>
      </c>
      <c r="P1949">
        <v>2</v>
      </c>
      <c r="Q1949">
        <v>180</v>
      </c>
      <c r="R1949">
        <v>0</v>
      </c>
    </row>
    <row r="1950" spans="1:18" x14ac:dyDescent="0.25">
      <c r="A1950">
        <v>9198365</v>
      </c>
      <c r="B1950" t="s">
        <v>2453</v>
      </c>
      <c r="C1950">
        <v>34350130</v>
      </c>
      <c r="D1950" t="s">
        <v>1490</v>
      </c>
      <c r="E1950">
        <f t="shared" ca="1" si="30"/>
        <v>74</v>
      </c>
      <c r="F1950">
        <f>INDEX(ID_barrio!$A$2:$A$49,MATCH(G1950,ID_barrio!$B$2:$B$49,0))</f>
        <v>6</v>
      </c>
      <c r="G1950" t="s">
        <v>43</v>
      </c>
      <c r="H1950">
        <v>-34.599440000000001</v>
      </c>
      <c r="I1950">
        <v>-58.401600000000002</v>
      </c>
      <c r="J1950" t="s">
        <v>20</v>
      </c>
      <c r="K1950">
        <v>10270</v>
      </c>
      <c r="L1950">
        <v>5</v>
      </c>
      <c r="M1950">
        <v>103</v>
      </c>
      <c r="N1950">
        <v>43935</v>
      </c>
      <c r="O1950">
        <v>1.19</v>
      </c>
      <c r="P1950">
        <v>1</v>
      </c>
      <c r="Q1950">
        <v>179</v>
      </c>
      <c r="R1950">
        <v>0</v>
      </c>
    </row>
    <row r="1951" spans="1:18" x14ac:dyDescent="0.25">
      <c r="A1951">
        <v>9216305</v>
      </c>
      <c r="B1951" t="s">
        <v>2454</v>
      </c>
      <c r="C1951">
        <v>23381751</v>
      </c>
      <c r="D1951" t="s">
        <v>2455</v>
      </c>
      <c r="E1951">
        <f t="shared" ca="1" si="30"/>
        <v>72</v>
      </c>
      <c r="F1951">
        <f>INDEX(ID_barrio!$A$2:$A$49,MATCH(G1951,ID_barrio!$B$2:$B$49,0))</f>
        <v>1</v>
      </c>
      <c r="G1951" t="s">
        <v>19</v>
      </c>
      <c r="H1951">
        <v>-34.585000000000001</v>
      </c>
      <c r="I1951">
        <v>-58.424480000000003</v>
      </c>
      <c r="J1951" t="s">
        <v>20</v>
      </c>
      <c r="K1951">
        <v>6400</v>
      </c>
      <c r="L1951">
        <v>2</v>
      </c>
      <c r="M1951">
        <v>62</v>
      </c>
      <c r="N1951">
        <v>43901</v>
      </c>
      <c r="O1951">
        <v>0.72</v>
      </c>
      <c r="P1951">
        <v>1</v>
      </c>
      <c r="Q1951">
        <v>329</v>
      </c>
      <c r="R1951">
        <v>0</v>
      </c>
    </row>
    <row r="1952" spans="1:18" x14ac:dyDescent="0.25">
      <c r="A1952">
        <v>9752082</v>
      </c>
      <c r="B1952" t="s">
        <v>2456</v>
      </c>
      <c r="C1952">
        <v>30108284</v>
      </c>
      <c r="D1952" t="s">
        <v>2457</v>
      </c>
      <c r="E1952">
        <f t="shared" ca="1" si="30"/>
        <v>37</v>
      </c>
      <c r="F1952">
        <f>INDEX(ID_barrio!$A$2:$A$49,MATCH(G1952,ID_barrio!$B$2:$B$49,0))</f>
        <v>18</v>
      </c>
      <c r="G1952" t="s">
        <v>177</v>
      </c>
      <c r="H1952">
        <v>-34.578960000000002</v>
      </c>
      <c r="I1952">
        <v>-58.440480000000001</v>
      </c>
      <c r="J1952" t="s">
        <v>20</v>
      </c>
      <c r="K1952">
        <v>4933</v>
      </c>
      <c r="L1952">
        <v>5</v>
      </c>
      <c r="M1952">
        <v>10</v>
      </c>
      <c r="N1952">
        <v>44915</v>
      </c>
      <c r="O1952">
        <v>0.12</v>
      </c>
      <c r="P1952">
        <v>2</v>
      </c>
      <c r="Q1952">
        <v>345</v>
      </c>
      <c r="R1952">
        <v>5</v>
      </c>
    </row>
    <row r="1953" spans="1:18" x14ac:dyDescent="0.25">
      <c r="A1953">
        <v>10316625</v>
      </c>
      <c r="B1953" t="s">
        <v>2458</v>
      </c>
      <c r="C1953">
        <v>32962406</v>
      </c>
      <c r="D1953" t="s">
        <v>2459</v>
      </c>
      <c r="E1953">
        <f t="shared" ca="1" si="30"/>
        <v>28</v>
      </c>
      <c r="F1953">
        <f>INDEX(ID_barrio!$A$2:$A$49,MATCH(G1953,ID_barrio!$B$2:$B$49,0))</f>
        <v>13</v>
      </c>
      <c r="G1953" t="s">
        <v>99</v>
      </c>
      <c r="H1953">
        <v>-34.600969999999997</v>
      </c>
      <c r="I1953">
        <v>-58.445639999999997</v>
      </c>
      <c r="J1953" t="s">
        <v>24</v>
      </c>
      <c r="K1953">
        <v>3560</v>
      </c>
      <c r="L1953">
        <v>2</v>
      </c>
      <c r="M1953">
        <v>5</v>
      </c>
      <c r="N1953">
        <v>44879</v>
      </c>
      <c r="O1953">
        <v>7.0000000000000007E-2</v>
      </c>
      <c r="P1953">
        <v>1</v>
      </c>
      <c r="Q1953">
        <v>88</v>
      </c>
      <c r="R1953">
        <v>2</v>
      </c>
    </row>
    <row r="1954" spans="1:18" x14ac:dyDescent="0.25">
      <c r="A1954">
        <v>9752594</v>
      </c>
      <c r="B1954" t="s">
        <v>18454</v>
      </c>
      <c r="C1954">
        <v>1864747</v>
      </c>
      <c r="D1954" t="s">
        <v>183</v>
      </c>
      <c r="E1954">
        <f t="shared" ca="1" si="30"/>
        <v>37</v>
      </c>
      <c r="F1954">
        <f>INDEX(ID_barrio!$A$2:$A$49,MATCH(G1954,ID_barrio!$B$2:$B$49,0))</f>
        <v>8</v>
      </c>
      <c r="G1954" t="s">
        <v>48</v>
      </c>
      <c r="H1954">
        <v>-34.61036</v>
      </c>
      <c r="I1954">
        <v>-58.421770000000002</v>
      </c>
      <c r="J1954" t="s">
        <v>24</v>
      </c>
      <c r="K1954">
        <v>1938</v>
      </c>
      <c r="L1954">
        <v>2</v>
      </c>
      <c r="M1954">
        <v>2</v>
      </c>
      <c r="N1954">
        <v>43466</v>
      </c>
      <c r="O1954">
        <v>0.03</v>
      </c>
      <c r="P1954">
        <v>22</v>
      </c>
      <c r="Q1954">
        <v>240</v>
      </c>
      <c r="R1954">
        <v>0</v>
      </c>
    </row>
    <row r="1955" spans="1:18" x14ac:dyDescent="0.25">
      <c r="A1955">
        <v>9235857</v>
      </c>
      <c r="B1955" t="s">
        <v>2460</v>
      </c>
      <c r="C1955">
        <v>48005753</v>
      </c>
      <c r="D1955" t="s">
        <v>585</v>
      </c>
      <c r="E1955">
        <f t="shared" ca="1" si="30"/>
        <v>39</v>
      </c>
      <c r="F1955">
        <f>INDEX(ID_barrio!$A$2:$A$49,MATCH(G1955,ID_barrio!$B$2:$B$49,0))</f>
        <v>12</v>
      </c>
      <c r="G1955" t="s">
        <v>87</v>
      </c>
      <c r="H1955">
        <v>-34.562609999999999</v>
      </c>
      <c r="I1955">
        <v>-58.46434</v>
      </c>
      <c r="J1955" t="s">
        <v>24</v>
      </c>
      <c r="K1955">
        <v>6695</v>
      </c>
      <c r="L1955">
        <v>2</v>
      </c>
      <c r="M1955">
        <v>31</v>
      </c>
      <c r="N1955">
        <v>44879</v>
      </c>
      <c r="O1955">
        <v>0.4</v>
      </c>
      <c r="P1955">
        <v>2</v>
      </c>
      <c r="Q1955">
        <v>89</v>
      </c>
      <c r="R1955">
        <v>3</v>
      </c>
    </row>
    <row r="1956" spans="1:18" x14ac:dyDescent="0.25">
      <c r="A1956">
        <v>9755823</v>
      </c>
      <c r="B1956" t="s">
        <v>2461</v>
      </c>
      <c r="C1956">
        <v>669759</v>
      </c>
      <c r="D1956" t="s">
        <v>2462</v>
      </c>
      <c r="E1956">
        <f t="shared" ca="1" si="30"/>
        <v>44</v>
      </c>
      <c r="F1956">
        <f>INDEX(ID_barrio!$A$2:$A$49,MATCH(G1956,ID_barrio!$B$2:$B$49,0))</f>
        <v>15</v>
      </c>
      <c r="G1956" t="s">
        <v>128</v>
      </c>
      <c r="H1956">
        <v>-34.595120000000001</v>
      </c>
      <c r="I1956">
        <v>-58.37444</v>
      </c>
      <c r="J1956" t="s">
        <v>20</v>
      </c>
      <c r="K1956">
        <v>37741</v>
      </c>
      <c r="L1956">
        <v>7</v>
      </c>
      <c r="M1956">
        <v>6</v>
      </c>
      <c r="N1956">
        <v>44218</v>
      </c>
      <c r="O1956">
        <v>0.15</v>
      </c>
      <c r="P1956">
        <v>31</v>
      </c>
      <c r="Q1956">
        <v>111</v>
      </c>
      <c r="R1956">
        <v>0</v>
      </c>
    </row>
    <row r="1957" spans="1:18" x14ac:dyDescent="0.25">
      <c r="A1957">
        <v>9236019</v>
      </c>
      <c r="B1957" t="s">
        <v>2463</v>
      </c>
      <c r="C1957">
        <v>203664197</v>
      </c>
      <c r="D1957" t="s">
        <v>258</v>
      </c>
      <c r="E1957">
        <f t="shared" ca="1" si="30"/>
        <v>52</v>
      </c>
      <c r="F1957">
        <f>INDEX(ID_barrio!$A$2:$A$49,MATCH(G1957,ID_barrio!$B$2:$B$49,0))</f>
        <v>1</v>
      </c>
      <c r="G1957" t="s">
        <v>19</v>
      </c>
      <c r="H1957">
        <v>-34.581139999999998</v>
      </c>
      <c r="I1957">
        <v>-58.422260000000001</v>
      </c>
      <c r="J1957" t="s">
        <v>20</v>
      </c>
      <c r="K1957">
        <v>10219</v>
      </c>
      <c r="L1957">
        <v>3</v>
      </c>
      <c r="M1957">
        <v>51</v>
      </c>
      <c r="N1957">
        <v>43577</v>
      </c>
      <c r="O1957">
        <v>0.59</v>
      </c>
      <c r="P1957">
        <v>1</v>
      </c>
      <c r="Q1957">
        <v>211</v>
      </c>
      <c r="R1957">
        <v>0</v>
      </c>
    </row>
    <row r="1958" spans="1:18" x14ac:dyDescent="0.25">
      <c r="A1958">
        <v>10332861</v>
      </c>
      <c r="B1958" t="s">
        <v>2464</v>
      </c>
      <c r="C1958">
        <v>53173782</v>
      </c>
      <c r="D1958" t="s">
        <v>1835</v>
      </c>
      <c r="E1958">
        <f t="shared" ca="1" si="30"/>
        <v>79</v>
      </c>
      <c r="F1958">
        <f>INDEX(ID_barrio!$A$2:$A$49,MATCH(G1958,ID_barrio!$B$2:$B$49,0))</f>
        <v>1</v>
      </c>
      <c r="G1958" t="s">
        <v>19</v>
      </c>
      <c r="H1958">
        <v>-34.588830000000002</v>
      </c>
      <c r="I1958">
        <v>-58.42503</v>
      </c>
      <c r="J1958" t="s">
        <v>24</v>
      </c>
      <c r="K1958">
        <v>1500</v>
      </c>
      <c r="L1958">
        <v>1</v>
      </c>
      <c r="M1958">
        <v>4</v>
      </c>
      <c r="N1958">
        <v>43050</v>
      </c>
      <c r="O1958">
        <v>0.05</v>
      </c>
      <c r="P1958">
        <v>1</v>
      </c>
      <c r="Q1958">
        <v>0</v>
      </c>
      <c r="R1958">
        <v>0</v>
      </c>
    </row>
    <row r="1959" spans="1:18" x14ac:dyDescent="0.25">
      <c r="A1959">
        <v>9756899</v>
      </c>
      <c r="B1959" t="s">
        <v>2465</v>
      </c>
      <c r="C1959">
        <v>50317601</v>
      </c>
      <c r="D1959" t="s">
        <v>164</v>
      </c>
      <c r="E1959">
        <f t="shared" ca="1" si="30"/>
        <v>53</v>
      </c>
      <c r="F1959">
        <f>INDEX(ID_barrio!$A$2:$A$49,MATCH(G1959,ID_barrio!$B$2:$B$49,0))</f>
        <v>12</v>
      </c>
      <c r="G1959" t="s">
        <v>87</v>
      </c>
      <c r="H1959">
        <v>-34.566490000000002</v>
      </c>
      <c r="I1959">
        <v>-58.464599999999997</v>
      </c>
      <c r="J1959" t="s">
        <v>20</v>
      </c>
      <c r="K1959">
        <v>19256</v>
      </c>
      <c r="L1959">
        <v>3</v>
      </c>
      <c r="M1959">
        <v>1</v>
      </c>
      <c r="N1959">
        <v>44670</v>
      </c>
      <c r="O1959">
        <v>0.12</v>
      </c>
      <c r="P1959">
        <v>1</v>
      </c>
      <c r="Q1959">
        <v>365</v>
      </c>
      <c r="R1959">
        <v>1</v>
      </c>
    </row>
    <row r="1960" spans="1:18" x14ac:dyDescent="0.25">
      <c r="A1960">
        <v>10332919</v>
      </c>
      <c r="B1960" t="s">
        <v>2466</v>
      </c>
      <c r="C1960">
        <v>20241622</v>
      </c>
      <c r="D1960" t="s">
        <v>2467</v>
      </c>
      <c r="E1960">
        <f t="shared" ca="1" si="30"/>
        <v>30</v>
      </c>
      <c r="F1960">
        <f>INDEX(ID_barrio!$A$2:$A$49,MATCH(G1960,ID_barrio!$B$2:$B$49,0))</f>
        <v>1</v>
      </c>
      <c r="G1960" t="s">
        <v>19</v>
      </c>
      <c r="H1960">
        <v>-34.582880000000003</v>
      </c>
      <c r="I1960">
        <v>-58.42756</v>
      </c>
      <c r="J1960" t="s">
        <v>20</v>
      </c>
      <c r="K1960">
        <v>9338</v>
      </c>
      <c r="L1960">
        <v>5</v>
      </c>
      <c r="M1960">
        <v>93</v>
      </c>
      <c r="N1960">
        <v>44907</v>
      </c>
      <c r="O1960">
        <v>1.1100000000000001</v>
      </c>
      <c r="P1960">
        <v>2</v>
      </c>
      <c r="Q1960">
        <v>314</v>
      </c>
      <c r="R1960">
        <v>9</v>
      </c>
    </row>
    <row r="1961" spans="1:18" x14ac:dyDescent="0.25">
      <c r="A1961">
        <v>10333824</v>
      </c>
      <c r="B1961" t="s">
        <v>2468</v>
      </c>
      <c r="C1961">
        <v>22055825</v>
      </c>
      <c r="D1961" t="s">
        <v>132</v>
      </c>
      <c r="E1961">
        <f t="shared" ca="1" si="30"/>
        <v>33</v>
      </c>
      <c r="F1961">
        <f>INDEX(ID_barrio!$A$2:$A$49,MATCH(G1961,ID_barrio!$B$2:$B$49,0))</f>
        <v>7</v>
      </c>
      <c r="G1961" t="s">
        <v>45</v>
      </c>
      <c r="H1961">
        <v>-34.598700000000001</v>
      </c>
      <c r="I1961">
        <v>-58.394979999999997</v>
      </c>
      <c r="J1961" t="s">
        <v>20</v>
      </c>
      <c r="K1961">
        <v>3180</v>
      </c>
      <c r="L1961">
        <v>2</v>
      </c>
      <c r="M1961">
        <v>147</v>
      </c>
      <c r="N1961">
        <v>44801</v>
      </c>
      <c r="O1961">
        <v>1.76</v>
      </c>
      <c r="P1961">
        <v>6</v>
      </c>
      <c r="Q1961">
        <v>120</v>
      </c>
      <c r="R1961">
        <v>19</v>
      </c>
    </row>
    <row r="1962" spans="1:18" x14ac:dyDescent="0.25">
      <c r="A1962">
        <v>9776174</v>
      </c>
      <c r="B1962" t="s">
        <v>2469</v>
      </c>
      <c r="C1962">
        <v>4222364</v>
      </c>
      <c r="D1962" t="s">
        <v>615</v>
      </c>
      <c r="E1962">
        <f t="shared" ca="1" si="30"/>
        <v>28</v>
      </c>
      <c r="F1962">
        <f>INDEX(ID_barrio!$A$2:$A$49,MATCH(G1962,ID_barrio!$B$2:$B$49,0))</f>
        <v>1</v>
      </c>
      <c r="G1962" t="s">
        <v>19</v>
      </c>
      <c r="H1962">
        <v>-34.577660000000002</v>
      </c>
      <c r="I1962">
        <v>-58.439390000000003</v>
      </c>
      <c r="J1962" t="s">
        <v>20</v>
      </c>
      <c r="K1962">
        <v>7416</v>
      </c>
      <c r="L1962">
        <v>2</v>
      </c>
      <c r="M1962">
        <v>96</v>
      </c>
      <c r="N1962">
        <v>44909</v>
      </c>
      <c r="O1962">
        <v>1.1499999999999999</v>
      </c>
      <c r="P1962">
        <v>15</v>
      </c>
      <c r="Q1962">
        <v>347</v>
      </c>
      <c r="R1962">
        <v>21</v>
      </c>
    </row>
    <row r="1963" spans="1:18" x14ac:dyDescent="0.25">
      <c r="A1963">
        <v>10355168</v>
      </c>
      <c r="B1963" t="s">
        <v>18455</v>
      </c>
      <c r="C1963">
        <v>7291040</v>
      </c>
      <c r="D1963" t="s">
        <v>1424</v>
      </c>
      <c r="E1963">
        <f t="shared" ca="1" si="30"/>
        <v>71</v>
      </c>
      <c r="F1963">
        <f>INDEX(ID_barrio!$A$2:$A$49,MATCH(G1963,ID_barrio!$B$2:$B$49,0))</f>
        <v>6</v>
      </c>
      <c r="G1963" t="s">
        <v>43</v>
      </c>
      <c r="H1963">
        <v>-34.603149999999999</v>
      </c>
      <c r="I1963">
        <v>-58.392769999999999</v>
      </c>
      <c r="J1963" t="s">
        <v>20</v>
      </c>
      <c r="K1963">
        <v>6167</v>
      </c>
      <c r="L1963">
        <v>2</v>
      </c>
      <c r="M1963">
        <v>18</v>
      </c>
      <c r="N1963">
        <v>44618</v>
      </c>
      <c r="O1963">
        <v>0.22</v>
      </c>
      <c r="P1963">
        <v>1</v>
      </c>
      <c r="Q1963">
        <v>25</v>
      </c>
      <c r="R1963">
        <v>3</v>
      </c>
    </row>
    <row r="1964" spans="1:18" x14ac:dyDescent="0.25">
      <c r="A1964">
        <v>9785105</v>
      </c>
      <c r="B1964" t="s">
        <v>2470</v>
      </c>
      <c r="C1964">
        <v>20931960</v>
      </c>
      <c r="D1964" t="s">
        <v>653</v>
      </c>
      <c r="E1964">
        <f t="shared" ca="1" si="30"/>
        <v>74</v>
      </c>
      <c r="F1964">
        <f>INDEX(ID_barrio!$A$2:$A$49,MATCH(G1964,ID_barrio!$B$2:$B$49,0))</f>
        <v>5</v>
      </c>
      <c r="G1964" t="s">
        <v>38</v>
      </c>
      <c r="H1964">
        <v>-34.599969999999999</v>
      </c>
      <c r="I1964">
        <v>-58.37359</v>
      </c>
      <c r="J1964" t="s">
        <v>20</v>
      </c>
      <c r="K1964">
        <v>7929</v>
      </c>
      <c r="L1964">
        <v>3</v>
      </c>
      <c r="M1964">
        <v>8</v>
      </c>
      <c r="N1964">
        <v>43665</v>
      </c>
      <c r="O1964">
        <v>0.09</v>
      </c>
      <c r="P1964">
        <v>1</v>
      </c>
      <c r="Q1964">
        <v>361</v>
      </c>
      <c r="R1964">
        <v>0</v>
      </c>
    </row>
    <row r="1965" spans="1:18" x14ac:dyDescent="0.25">
      <c r="A1965">
        <v>10355751</v>
      </c>
      <c r="B1965" t="s">
        <v>2471</v>
      </c>
      <c r="C1965">
        <v>504464</v>
      </c>
      <c r="D1965" t="s">
        <v>986</v>
      </c>
      <c r="E1965">
        <f t="shared" ca="1" si="30"/>
        <v>66</v>
      </c>
      <c r="F1965">
        <f>INDEX(ID_barrio!$A$2:$A$49,MATCH(G1965,ID_barrio!$B$2:$B$49,0))</f>
        <v>1</v>
      </c>
      <c r="G1965" t="s">
        <v>19</v>
      </c>
      <c r="H1965">
        <v>-34.581380000000003</v>
      </c>
      <c r="I1965">
        <v>-58.428530000000002</v>
      </c>
      <c r="J1965" t="s">
        <v>20</v>
      </c>
      <c r="K1965">
        <v>6872</v>
      </c>
      <c r="L1965">
        <v>7</v>
      </c>
      <c r="M1965">
        <v>11</v>
      </c>
      <c r="N1965">
        <v>44800</v>
      </c>
      <c r="O1965">
        <v>0.14000000000000001</v>
      </c>
      <c r="P1965">
        <v>3</v>
      </c>
      <c r="Q1965">
        <v>273</v>
      </c>
      <c r="R1965">
        <v>6</v>
      </c>
    </row>
    <row r="1966" spans="1:18" x14ac:dyDescent="0.25">
      <c r="A1966">
        <v>10365022</v>
      </c>
      <c r="B1966" t="s">
        <v>2472</v>
      </c>
      <c r="C1966">
        <v>4372509</v>
      </c>
      <c r="D1966" t="s">
        <v>655</v>
      </c>
      <c r="E1966">
        <f t="shared" ca="1" si="30"/>
        <v>30</v>
      </c>
      <c r="F1966">
        <f>INDEX(ID_barrio!$A$2:$A$49,MATCH(G1966,ID_barrio!$B$2:$B$49,0))</f>
        <v>11</v>
      </c>
      <c r="G1966" t="s">
        <v>82</v>
      </c>
      <c r="H1966">
        <v>-34.61674</v>
      </c>
      <c r="I1966">
        <v>-58.376010000000001</v>
      </c>
      <c r="J1966" t="s">
        <v>24</v>
      </c>
      <c r="K1966">
        <v>3171</v>
      </c>
      <c r="L1966">
        <v>5</v>
      </c>
      <c r="M1966">
        <v>7</v>
      </c>
      <c r="N1966">
        <v>44763</v>
      </c>
      <c r="O1966">
        <v>0.08</v>
      </c>
      <c r="P1966">
        <v>21</v>
      </c>
      <c r="Q1966">
        <v>336</v>
      </c>
      <c r="R1966">
        <v>2</v>
      </c>
    </row>
    <row r="1967" spans="1:18" x14ac:dyDescent="0.25">
      <c r="A1967">
        <v>10365395</v>
      </c>
      <c r="B1967" t="s">
        <v>2473</v>
      </c>
      <c r="C1967">
        <v>4372509</v>
      </c>
      <c r="D1967" t="s">
        <v>655</v>
      </c>
      <c r="E1967">
        <f t="shared" ca="1" si="30"/>
        <v>59</v>
      </c>
      <c r="F1967">
        <f>INDEX(ID_barrio!$A$2:$A$49,MATCH(G1967,ID_barrio!$B$2:$B$49,0))</f>
        <v>3</v>
      </c>
      <c r="G1967" t="s">
        <v>32</v>
      </c>
      <c r="H1967">
        <v>-34.617019999999997</v>
      </c>
      <c r="I1967">
        <v>-58.377389999999998</v>
      </c>
      <c r="J1967" t="s">
        <v>24</v>
      </c>
      <c r="K1967">
        <v>4052</v>
      </c>
      <c r="L1967">
        <v>5</v>
      </c>
      <c r="M1967">
        <v>1</v>
      </c>
      <c r="N1967">
        <v>44790</v>
      </c>
      <c r="O1967">
        <v>0.22</v>
      </c>
      <c r="P1967">
        <v>21</v>
      </c>
      <c r="Q1967">
        <v>347</v>
      </c>
      <c r="R1967">
        <v>1</v>
      </c>
    </row>
    <row r="1968" spans="1:18" x14ac:dyDescent="0.25">
      <c r="A1968">
        <v>10365696</v>
      </c>
      <c r="B1968" t="s">
        <v>18068</v>
      </c>
      <c r="C1968">
        <v>15679545</v>
      </c>
      <c r="D1968" t="s">
        <v>653</v>
      </c>
      <c r="E1968">
        <f t="shared" ca="1" si="30"/>
        <v>37</v>
      </c>
      <c r="F1968">
        <f>INDEX(ID_barrio!$A$2:$A$49,MATCH(G1968,ID_barrio!$B$2:$B$49,0))</f>
        <v>2</v>
      </c>
      <c r="G1968" t="s">
        <v>18061</v>
      </c>
      <c r="H1968">
        <v>-34.542810000000003</v>
      </c>
      <c r="I1968">
        <v>-58.462890000000002</v>
      </c>
      <c r="J1968" t="s">
        <v>20</v>
      </c>
      <c r="K1968">
        <v>8810</v>
      </c>
      <c r="L1968">
        <v>15</v>
      </c>
      <c r="M1968">
        <v>2</v>
      </c>
      <c r="N1968">
        <v>43085</v>
      </c>
      <c r="O1968">
        <v>0.03</v>
      </c>
      <c r="P1968">
        <v>2</v>
      </c>
      <c r="Q1968">
        <v>358</v>
      </c>
      <c r="R1968">
        <v>0</v>
      </c>
    </row>
    <row r="1969" spans="1:19" x14ac:dyDescent="0.25">
      <c r="A1969">
        <v>9237972</v>
      </c>
      <c r="B1969" t="s">
        <v>18456</v>
      </c>
      <c r="C1969">
        <v>46586476</v>
      </c>
      <c r="D1969" t="s">
        <v>2474</v>
      </c>
      <c r="E1969">
        <f t="shared" ca="1" si="30"/>
        <v>38</v>
      </c>
      <c r="F1969">
        <f>INDEX(ID_barrio!$A$2:$A$49,MATCH(G1969,ID_barrio!$B$2:$B$49,0))</f>
        <v>8</v>
      </c>
      <c r="G1969" t="s">
        <v>48</v>
      </c>
      <c r="H1969">
        <v>-34.59937</v>
      </c>
      <c r="I1969">
        <v>-58.425870000000003</v>
      </c>
      <c r="J1969" t="s">
        <v>20</v>
      </c>
      <c r="K1969">
        <v>12334</v>
      </c>
      <c r="L1969">
        <v>2</v>
      </c>
      <c r="M1969">
        <v>2</v>
      </c>
      <c r="N1969">
        <v>44911</v>
      </c>
      <c r="O1969">
        <v>1.25</v>
      </c>
      <c r="P1969">
        <v>1</v>
      </c>
      <c r="Q1969">
        <v>349</v>
      </c>
      <c r="R1969">
        <v>2</v>
      </c>
    </row>
    <row r="1970" spans="1:19" x14ac:dyDescent="0.25">
      <c r="A1970">
        <v>9250810</v>
      </c>
      <c r="B1970" t="s">
        <v>18457</v>
      </c>
      <c r="C1970">
        <v>3469227</v>
      </c>
      <c r="D1970" t="s">
        <v>585</v>
      </c>
      <c r="E1970">
        <f t="shared" ca="1" si="30"/>
        <v>76</v>
      </c>
      <c r="F1970">
        <f>INDEX(ID_barrio!$A$2:$A$49,MATCH(G1970,ID_barrio!$B$2:$B$49,0))</f>
        <v>5</v>
      </c>
      <c r="G1970" t="s">
        <v>38</v>
      </c>
      <c r="H1970">
        <v>-34.606209999999997</v>
      </c>
      <c r="I1970">
        <v>-58.390779999999999</v>
      </c>
      <c r="J1970" t="s">
        <v>20</v>
      </c>
      <c r="K1970">
        <v>10420</v>
      </c>
      <c r="L1970">
        <v>3</v>
      </c>
      <c r="M1970">
        <v>30</v>
      </c>
      <c r="N1970">
        <v>44805</v>
      </c>
      <c r="O1970">
        <v>0.38</v>
      </c>
      <c r="P1970">
        <v>135</v>
      </c>
      <c r="Q1970">
        <v>0</v>
      </c>
      <c r="R1970">
        <v>5</v>
      </c>
    </row>
    <row r="1971" spans="1:19" x14ac:dyDescent="0.25">
      <c r="A1971">
        <v>9251167</v>
      </c>
      <c r="B1971" t="s">
        <v>2475</v>
      </c>
      <c r="C1971">
        <v>3469227</v>
      </c>
      <c r="D1971" t="s">
        <v>585</v>
      </c>
      <c r="E1971">
        <f t="shared" ca="1" si="30"/>
        <v>29</v>
      </c>
      <c r="F1971">
        <f>INDEX(ID_barrio!$A$2:$A$49,MATCH(G1971,ID_barrio!$B$2:$B$49,0))</f>
        <v>5</v>
      </c>
      <c r="G1971" t="s">
        <v>38</v>
      </c>
      <c r="H1971">
        <v>-34.606209999999997</v>
      </c>
      <c r="I1971">
        <v>-58.390779999999999</v>
      </c>
      <c r="J1971" t="s">
        <v>20</v>
      </c>
      <c r="K1971">
        <v>10420</v>
      </c>
      <c r="L1971">
        <v>3</v>
      </c>
      <c r="M1971">
        <v>10</v>
      </c>
      <c r="N1971">
        <v>44530</v>
      </c>
      <c r="O1971">
        <v>0.12</v>
      </c>
      <c r="P1971">
        <v>135</v>
      </c>
      <c r="Q1971">
        <v>0</v>
      </c>
      <c r="R1971">
        <v>0</v>
      </c>
    </row>
    <row r="1972" spans="1:19" x14ac:dyDescent="0.25">
      <c r="A1972">
        <v>9251393</v>
      </c>
      <c r="B1972" t="s">
        <v>18458</v>
      </c>
      <c r="C1972">
        <v>3469227</v>
      </c>
      <c r="D1972" t="s">
        <v>585</v>
      </c>
      <c r="E1972">
        <f t="shared" ca="1" si="30"/>
        <v>51</v>
      </c>
      <c r="F1972">
        <f>INDEX(ID_barrio!$A$2:$A$49,MATCH(G1972,ID_barrio!$B$2:$B$49,0))</f>
        <v>5</v>
      </c>
      <c r="G1972" t="s">
        <v>38</v>
      </c>
      <c r="H1972">
        <v>-34.606209999999997</v>
      </c>
      <c r="I1972">
        <v>-58.390779999999999</v>
      </c>
      <c r="J1972" t="s">
        <v>20</v>
      </c>
      <c r="K1972">
        <v>13919</v>
      </c>
      <c r="L1972">
        <v>3</v>
      </c>
      <c r="M1972">
        <v>5</v>
      </c>
      <c r="N1972">
        <v>44546</v>
      </c>
      <c r="O1972">
        <v>0.06</v>
      </c>
      <c r="P1972">
        <v>135</v>
      </c>
      <c r="Q1972">
        <v>0</v>
      </c>
      <c r="R1972">
        <v>0</v>
      </c>
    </row>
    <row r="1973" spans="1:19" x14ac:dyDescent="0.25">
      <c r="A1973">
        <v>9788879</v>
      </c>
      <c r="B1973" t="s">
        <v>2476</v>
      </c>
      <c r="C1973">
        <v>28343136</v>
      </c>
      <c r="D1973" t="s">
        <v>1821</v>
      </c>
      <c r="E1973">
        <f t="shared" ca="1" si="30"/>
        <v>60</v>
      </c>
      <c r="F1973">
        <f>INDEX(ID_barrio!$A$2:$A$49,MATCH(G1973,ID_barrio!$B$2:$B$49,0))</f>
        <v>9</v>
      </c>
      <c r="G1973" t="s">
        <v>55</v>
      </c>
      <c r="H1973">
        <v>-34.623199999999997</v>
      </c>
      <c r="I1973">
        <v>-58.389740000000003</v>
      </c>
      <c r="J1973" t="s">
        <v>24</v>
      </c>
      <c r="K1973">
        <v>1762</v>
      </c>
      <c r="L1973">
        <v>4</v>
      </c>
      <c r="M1973">
        <v>41</v>
      </c>
      <c r="N1973">
        <v>44858</v>
      </c>
      <c r="O1973">
        <v>0.48</v>
      </c>
      <c r="P1973">
        <v>3</v>
      </c>
      <c r="Q1973">
        <v>311</v>
      </c>
      <c r="R1973">
        <v>1</v>
      </c>
    </row>
    <row r="1974" spans="1:19" x14ac:dyDescent="0.25">
      <c r="A1974">
        <v>9252078</v>
      </c>
      <c r="B1974" t="s">
        <v>18459</v>
      </c>
      <c r="C1974">
        <v>3469227</v>
      </c>
      <c r="D1974" t="s">
        <v>585</v>
      </c>
      <c r="E1974">
        <f t="shared" ca="1" si="30"/>
        <v>32</v>
      </c>
      <c r="F1974">
        <f>INDEX(ID_barrio!$A$2:$A$49,MATCH(G1974,ID_barrio!$B$2:$B$49,0))</f>
        <v>5</v>
      </c>
      <c r="G1974" t="s">
        <v>38</v>
      </c>
      <c r="H1974">
        <v>-34.606209999999997</v>
      </c>
      <c r="I1974">
        <v>-58.390779999999999</v>
      </c>
      <c r="J1974" t="s">
        <v>20</v>
      </c>
      <c r="K1974">
        <v>10420</v>
      </c>
      <c r="L1974">
        <v>3</v>
      </c>
      <c r="M1974">
        <v>16</v>
      </c>
      <c r="N1974">
        <v>44820</v>
      </c>
      <c r="O1974">
        <v>0.19</v>
      </c>
      <c r="P1974">
        <v>135</v>
      </c>
      <c r="Q1974">
        <v>0</v>
      </c>
      <c r="R1974">
        <v>3</v>
      </c>
    </row>
    <row r="1975" spans="1:19" x14ac:dyDescent="0.25">
      <c r="A1975">
        <v>10377381</v>
      </c>
      <c r="B1975" t="s">
        <v>2477</v>
      </c>
      <c r="C1975">
        <v>14102787</v>
      </c>
      <c r="D1975" t="s">
        <v>2478</v>
      </c>
      <c r="E1975">
        <f t="shared" ca="1" si="30"/>
        <v>70</v>
      </c>
      <c r="F1975">
        <f>INDEX(ID_barrio!$A$2:$A$49,MATCH(G1975,ID_barrio!$B$2:$B$49,0))</f>
        <v>1</v>
      </c>
      <c r="G1975" t="s">
        <v>19</v>
      </c>
      <c r="H1975">
        <v>-34.57976</v>
      </c>
      <c r="I1975">
        <v>-58.428719999999998</v>
      </c>
      <c r="J1975" t="s">
        <v>20</v>
      </c>
      <c r="K1975">
        <v>6558</v>
      </c>
      <c r="L1975">
        <v>4</v>
      </c>
      <c r="M1975">
        <v>84</v>
      </c>
      <c r="N1975">
        <v>44795</v>
      </c>
      <c r="O1975">
        <v>1.01</v>
      </c>
      <c r="P1975">
        <v>1</v>
      </c>
      <c r="Q1975">
        <v>301</v>
      </c>
      <c r="R1975">
        <v>4</v>
      </c>
    </row>
    <row r="1976" spans="1:19" x14ac:dyDescent="0.25">
      <c r="A1976">
        <v>9791964</v>
      </c>
      <c r="B1976" t="s">
        <v>2479</v>
      </c>
      <c r="C1976">
        <v>24577041</v>
      </c>
      <c r="D1976" t="s">
        <v>1334</v>
      </c>
      <c r="E1976">
        <f t="shared" ca="1" si="30"/>
        <v>70</v>
      </c>
      <c r="F1976">
        <f>INDEX(ID_barrio!$A$2:$A$49,MATCH(G1976,ID_barrio!$B$2:$B$49,0))</f>
        <v>1</v>
      </c>
      <c r="G1976" t="s">
        <v>19</v>
      </c>
      <c r="H1976">
        <v>-34.575310000000002</v>
      </c>
      <c r="I1976">
        <v>-58.434159999999999</v>
      </c>
      <c r="J1976" t="s">
        <v>20</v>
      </c>
      <c r="K1976">
        <v>9963</v>
      </c>
      <c r="L1976">
        <v>30</v>
      </c>
      <c r="M1976">
        <v>7</v>
      </c>
      <c r="N1976">
        <v>43074</v>
      </c>
      <c r="O1976">
        <v>0.08</v>
      </c>
      <c r="P1976">
        <v>3</v>
      </c>
      <c r="Q1976">
        <v>0</v>
      </c>
      <c r="R1976">
        <v>0</v>
      </c>
    </row>
    <row r="1977" spans="1:19" x14ac:dyDescent="0.25">
      <c r="A1977">
        <v>10388007</v>
      </c>
      <c r="B1977" t="s">
        <v>2480</v>
      </c>
      <c r="C1977">
        <v>53478161</v>
      </c>
      <c r="D1977" t="s">
        <v>54</v>
      </c>
      <c r="E1977">
        <f t="shared" ca="1" si="30"/>
        <v>41</v>
      </c>
      <c r="F1977">
        <f>INDEX(ID_barrio!$A$2:$A$49,MATCH(G1977,ID_barrio!$B$2:$B$49,0))</f>
        <v>1</v>
      </c>
      <c r="G1977" t="s">
        <v>19</v>
      </c>
      <c r="H1977">
        <v>-34.582889999999999</v>
      </c>
      <c r="I1977">
        <v>-58.406320000000001</v>
      </c>
      <c r="J1977" t="s">
        <v>20</v>
      </c>
      <c r="K1977">
        <v>17443</v>
      </c>
      <c r="L1977">
        <v>3</v>
      </c>
      <c r="M1977">
        <v>12</v>
      </c>
      <c r="N1977">
        <v>44860</v>
      </c>
      <c r="O1977">
        <v>0.26</v>
      </c>
      <c r="P1977">
        <v>1</v>
      </c>
      <c r="Q1977">
        <v>354</v>
      </c>
      <c r="R1977">
        <v>9</v>
      </c>
    </row>
    <row r="1978" spans="1:19" x14ac:dyDescent="0.25">
      <c r="A1978">
        <v>9270479</v>
      </c>
      <c r="B1978" t="s">
        <v>2481</v>
      </c>
      <c r="C1978">
        <v>10836440</v>
      </c>
      <c r="D1978" t="s">
        <v>2482</v>
      </c>
      <c r="E1978">
        <f t="shared" ca="1" si="30"/>
        <v>68</v>
      </c>
      <c r="F1978">
        <f>INDEX(ID_barrio!$A$2:$A$49,MATCH(G1978,ID_barrio!$B$2:$B$49,0))</f>
        <v>7</v>
      </c>
      <c r="G1978" t="s">
        <v>45</v>
      </c>
      <c r="H1978">
        <v>-34.588270000000001</v>
      </c>
      <c r="I1978">
        <v>-58.406480000000002</v>
      </c>
      <c r="J1978" t="s">
        <v>20</v>
      </c>
      <c r="K1978">
        <v>6167</v>
      </c>
      <c r="L1978">
        <v>2</v>
      </c>
      <c r="M1978">
        <v>22</v>
      </c>
      <c r="N1978">
        <v>43769</v>
      </c>
      <c r="O1978">
        <v>0.28999999999999998</v>
      </c>
      <c r="P1978">
        <v>1</v>
      </c>
      <c r="Q1978">
        <v>0</v>
      </c>
      <c r="R1978">
        <v>0</v>
      </c>
    </row>
    <row r="1979" spans="1:19" x14ac:dyDescent="0.25">
      <c r="A1979">
        <v>9802756</v>
      </c>
      <c r="B1979" t="s">
        <v>18069</v>
      </c>
      <c r="C1979">
        <v>49903524</v>
      </c>
      <c r="D1979" t="s">
        <v>2483</v>
      </c>
      <c r="E1979">
        <f t="shared" ca="1" si="30"/>
        <v>41</v>
      </c>
      <c r="F1979">
        <f>INDEX(ID_barrio!$A$2:$A$49,MATCH(G1979,ID_barrio!$B$2:$B$49,0))</f>
        <v>12</v>
      </c>
      <c r="G1979" t="s">
        <v>87</v>
      </c>
      <c r="H1979">
        <v>-34.549550000000004</v>
      </c>
      <c r="I1979">
        <v>-58.453009999999999</v>
      </c>
      <c r="J1979" t="s">
        <v>20</v>
      </c>
      <c r="K1979">
        <v>12334</v>
      </c>
      <c r="L1979">
        <v>3</v>
      </c>
      <c r="M1979">
        <v>16</v>
      </c>
      <c r="N1979">
        <v>44877</v>
      </c>
      <c r="O1979">
        <v>0.19</v>
      </c>
      <c r="P1979">
        <v>1</v>
      </c>
      <c r="Q1979">
        <v>363</v>
      </c>
      <c r="R1979">
        <v>5</v>
      </c>
    </row>
    <row r="1980" spans="1:19" x14ac:dyDescent="0.25">
      <c r="A1980">
        <v>9281257</v>
      </c>
      <c r="B1980" t="s">
        <v>2484</v>
      </c>
      <c r="C1980">
        <v>48197653</v>
      </c>
      <c r="D1980" t="s">
        <v>88</v>
      </c>
      <c r="E1980">
        <f t="shared" ca="1" si="30"/>
        <v>33</v>
      </c>
      <c r="F1980">
        <f>INDEX(ID_barrio!$A$2:$A$49,MATCH(G1980,ID_barrio!$B$2:$B$49,0))</f>
        <v>1</v>
      </c>
      <c r="G1980" t="s">
        <v>19</v>
      </c>
      <c r="H1980">
        <v>-34.579129999999999</v>
      </c>
      <c r="I1980">
        <v>-58.398310000000002</v>
      </c>
      <c r="J1980" t="s">
        <v>24</v>
      </c>
      <c r="K1980">
        <v>5286</v>
      </c>
      <c r="L1980">
        <v>3</v>
      </c>
      <c r="M1980">
        <v>33</v>
      </c>
      <c r="N1980">
        <v>44900</v>
      </c>
      <c r="O1980">
        <v>0.4</v>
      </c>
      <c r="P1980">
        <v>1</v>
      </c>
      <c r="Q1980">
        <v>269</v>
      </c>
      <c r="R1980">
        <v>11</v>
      </c>
    </row>
    <row r="1981" spans="1:19" x14ac:dyDescent="0.25">
      <c r="A1981">
        <v>10391315</v>
      </c>
      <c r="B1981" t="s">
        <v>2485</v>
      </c>
      <c r="C1981">
        <v>53354377</v>
      </c>
      <c r="D1981" t="s">
        <v>758</v>
      </c>
      <c r="E1981">
        <f t="shared" ca="1" si="30"/>
        <v>46</v>
      </c>
      <c r="F1981">
        <f>INDEX(ID_barrio!$A$2:$A$49,MATCH(G1981,ID_barrio!$B$2:$B$49,0))</f>
        <v>7</v>
      </c>
      <c r="G1981" t="s">
        <v>45</v>
      </c>
      <c r="H1981">
        <v>-34.593820000000001</v>
      </c>
      <c r="I1981">
        <v>-58.406619999999997</v>
      </c>
      <c r="J1981" t="s">
        <v>20</v>
      </c>
      <c r="K1981">
        <v>3700</v>
      </c>
      <c r="L1981">
        <v>4</v>
      </c>
      <c r="M1981">
        <v>82</v>
      </c>
      <c r="N1981">
        <v>43905</v>
      </c>
      <c r="O1981">
        <v>0.97</v>
      </c>
      <c r="P1981">
        <v>1</v>
      </c>
      <c r="Q1981">
        <v>94</v>
      </c>
      <c r="R1981">
        <v>0</v>
      </c>
    </row>
    <row r="1982" spans="1:19" x14ac:dyDescent="0.25">
      <c r="A1982">
        <v>9806683</v>
      </c>
      <c r="B1982" t="s">
        <v>2486</v>
      </c>
      <c r="C1982">
        <v>25100069</v>
      </c>
      <c r="D1982" t="s">
        <v>1370</v>
      </c>
      <c r="E1982">
        <f t="shared" ca="1" si="30"/>
        <v>68</v>
      </c>
      <c r="F1982">
        <f>INDEX(ID_barrio!$A$2:$A$49,MATCH(G1982,ID_barrio!$B$2:$B$49,0))</f>
        <v>13</v>
      </c>
      <c r="G1982" t="s">
        <v>99</v>
      </c>
      <c r="H1982">
        <v>-34.594889999999999</v>
      </c>
      <c r="I1982">
        <v>-58.440640000000002</v>
      </c>
      <c r="J1982" t="s">
        <v>20</v>
      </c>
      <c r="K1982">
        <v>15000</v>
      </c>
      <c r="L1982">
        <v>3</v>
      </c>
      <c r="M1982">
        <v>35</v>
      </c>
      <c r="N1982">
        <v>44760</v>
      </c>
      <c r="O1982">
        <v>0.41</v>
      </c>
      <c r="P1982">
        <v>5</v>
      </c>
      <c r="Q1982">
        <v>89</v>
      </c>
      <c r="R1982">
        <v>1</v>
      </c>
      <c r="S1982" t="s">
        <v>2487</v>
      </c>
    </row>
    <row r="1983" spans="1:19" x14ac:dyDescent="0.25">
      <c r="A1983">
        <v>10398483</v>
      </c>
      <c r="B1983" t="s">
        <v>2488</v>
      </c>
      <c r="C1983">
        <v>560338</v>
      </c>
      <c r="D1983" t="s">
        <v>204</v>
      </c>
      <c r="E1983">
        <f t="shared" ca="1" si="30"/>
        <v>79</v>
      </c>
      <c r="F1983">
        <f>INDEX(ID_barrio!$A$2:$A$49,MATCH(G1983,ID_barrio!$B$2:$B$49,0))</f>
        <v>15</v>
      </c>
      <c r="G1983" t="s">
        <v>128</v>
      </c>
      <c r="H1983">
        <v>-34.598579999999998</v>
      </c>
      <c r="I1983">
        <v>-58.386600000000001</v>
      </c>
      <c r="J1983" t="s">
        <v>20</v>
      </c>
      <c r="K1983">
        <v>7589</v>
      </c>
      <c r="L1983">
        <v>2</v>
      </c>
      <c r="M1983">
        <v>104</v>
      </c>
      <c r="N1983">
        <v>44899</v>
      </c>
      <c r="O1983">
        <v>1.23</v>
      </c>
      <c r="P1983">
        <v>23</v>
      </c>
      <c r="Q1983">
        <v>345</v>
      </c>
      <c r="R1983">
        <v>21</v>
      </c>
    </row>
    <row r="1984" spans="1:19" x14ac:dyDescent="0.25">
      <c r="A1984">
        <v>9287189</v>
      </c>
      <c r="B1984" t="s">
        <v>2489</v>
      </c>
      <c r="C1984">
        <v>7879252</v>
      </c>
      <c r="D1984" t="s">
        <v>74</v>
      </c>
      <c r="E1984">
        <f t="shared" ca="1" si="30"/>
        <v>39</v>
      </c>
      <c r="F1984">
        <f>INDEX(ID_barrio!$A$2:$A$49,MATCH(G1984,ID_barrio!$B$2:$B$49,0))</f>
        <v>1</v>
      </c>
      <c r="G1984" t="s">
        <v>19</v>
      </c>
      <c r="H1984">
        <v>-34.58099</v>
      </c>
      <c r="I1984">
        <v>-58.440469999999998</v>
      </c>
      <c r="J1984" t="s">
        <v>20</v>
      </c>
      <c r="K1984">
        <v>26681</v>
      </c>
      <c r="L1984">
        <v>2</v>
      </c>
      <c r="M1984">
        <v>161</v>
      </c>
      <c r="N1984">
        <v>44900</v>
      </c>
      <c r="O1984">
        <v>1.94</v>
      </c>
      <c r="P1984">
        <v>4</v>
      </c>
      <c r="Q1984">
        <v>313</v>
      </c>
      <c r="R1984">
        <v>28</v>
      </c>
    </row>
    <row r="1985" spans="1:18" x14ac:dyDescent="0.25">
      <c r="A1985">
        <v>9808286</v>
      </c>
      <c r="B1985" t="s">
        <v>2490</v>
      </c>
      <c r="C1985">
        <v>50530803</v>
      </c>
      <c r="D1985" t="s">
        <v>18460</v>
      </c>
      <c r="E1985">
        <f t="shared" ca="1" si="30"/>
        <v>47</v>
      </c>
      <c r="F1985">
        <f>INDEX(ID_barrio!$A$2:$A$49,MATCH(G1985,ID_barrio!$B$2:$B$49,0))</f>
        <v>6</v>
      </c>
      <c r="G1985" t="s">
        <v>43</v>
      </c>
      <c r="H1985">
        <v>-34.609760000000001</v>
      </c>
      <c r="I1985">
        <v>-58.393900000000002</v>
      </c>
      <c r="J1985" t="s">
        <v>24</v>
      </c>
      <c r="K1985">
        <v>3000</v>
      </c>
      <c r="L1985">
        <v>5</v>
      </c>
      <c r="M1985">
        <v>61</v>
      </c>
      <c r="N1985">
        <v>44884</v>
      </c>
      <c r="O1985">
        <v>0.73</v>
      </c>
      <c r="P1985">
        <v>3</v>
      </c>
      <c r="Q1985">
        <v>365</v>
      </c>
      <c r="R1985">
        <v>5</v>
      </c>
    </row>
    <row r="1986" spans="1:18" x14ac:dyDescent="0.25">
      <c r="A1986">
        <v>9296196</v>
      </c>
      <c r="B1986" t="s">
        <v>2491</v>
      </c>
      <c r="C1986">
        <v>13834947</v>
      </c>
      <c r="D1986" t="s">
        <v>1373</v>
      </c>
      <c r="E1986">
        <f t="shared" ca="1" si="30"/>
        <v>62</v>
      </c>
      <c r="F1986">
        <f>INDEX(ID_barrio!$A$2:$A$49,MATCH(G1986,ID_barrio!$B$2:$B$49,0))</f>
        <v>1</v>
      </c>
      <c r="G1986" t="s">
        <v>19</v>
      </c>
      <c r="H1986">
        <v>-34.586109999999998</v>
      </c>
      <c r="I1986">
        <v>-58.411230000000003</v>
      </c>
      <c r="J1986" t="s">
        <v>20</v>
      </c>
      <c r="K1986">
        <v>14448</v>
      </c>
      <c r="L1986">
        <v>3</v>
      </c>
      <c r="M1986">
        <v>58</v>
      </c>
      <c r="N1986">
        <v>44894</v>
      </c>
      <c r="O1986">
        <v>0.82</v>
      </c>
      <c r="P1986">
        <v>21</v>
      </c>
      <c r="Q1986">
        <v>173</v>
      </c>
      <c r="R1986">
        <v>14</v>
      </c>
    </row>
    <row r="1987" spans="1:18" x14ac:dyDescent="0.25">
      <c r="A1987">
        <v>9836283</v>
      </c>
      <c r="B1987" t="s">
        <v>2492</v>
      </c>
      <c r="C1987">
        <v>50653027</v>
      </c>
      <c r="D1987" t="s">
        <v>63</v>
      </c>
      <c r="E1987">
        <f t="shared" ref="E1987:E2050" ca="1" si="31">RANDBETWEEN(28,79)</f>
        <v>74</v>
      </c>
      <c r="F1987">
        <f>INDEX(ID_barrio!$A$2:$A$49,MATCH(G1987,ID_barrio!$B$2:$B$49,0))</f>
        <v>1</v>
      </c>
      <c r="G1987" t="s">
        <v>19</v>
      </c>
      <c r="H1987">
        <v>-34.582129999999999</v>
      </c>
      <c r="I1987">
        <v>-58.42004</v>
      </c>
      <c r="J1987" t="s">
        <v>20</v>
      </c>
      <c r="K1987">
        <v>2643</v>
      </c>
      <c r="L1987">
        <v>2</v>
      </c>
      <c r="M1987">
        <v>92</v>
      </c>
      <c r="N1987">
        <v>44336</v>
      </c>
      <c r="O1987">
        <v>1.08</v>
      </c>
      <c r="P1987">
        <v>1</v>
      </c>
      <c r="Q1987">
        <v>181</v>
      </c>
      <c r="R1987">
        <v>0</v>
      </c>
    </row>
    <row r="1988" spans="1:18" x14ac:dyDescent="0.25">
      <c r="A1988">
        <v>9300878</v>
      </c>
      <c r="B1988" t="s">
        <v>2493</v>
      </c>
      <c r="C1988">
        <v>24715479</v>
      </c>
      <c r="D1988" t="s">
        <v>2494</v>
      </c>
      <c r="E1988">
        <f t="shared" ca="1" si="31"/>
        <v>40</v>
      </c>
      <c r="F1988">
        <f>INDEX(ID_barrio!$A$2:$A$49,MATCH(G1988,ID_barrio!$B$2:$B$49,0))</f>
        <v>7</v>
      </c>
      <c r="G1988" t="s">
        <v>45</v>
      </c>
      <c r="H1988">
        <v>-34.588250000000002</v>
      </c>
      <c r="I1988">
        <v>-58.400860000000002</v>
      </c>
      <c r="J1988" t="s">
        <v>20</v>
      </c>
      <c r="K1988">
        <v>7048</v>
      </c>
      <c r="L1988">
        <v>2</v>
      </c>
      <c r="M1988">
        <v>22</v>
      </c>
      <c r="N1988">
        <v>43532</v>
      </c>
      <c r="O1988">
        <v>0.25</v>
      </c>
      <c r="P1988">
        <v>20</v>
      </c>
      <c r="Q1988">
        <v>272</v>
      </c>
      <c r="R1988">
        <v>0</v>
      </c>
    </row>
    <row r="1989" spans="1:18" x14ac:dyDescent="0.25">
      <c r="A1989">
        <v>10404477</v>
      </c>
      <c r="B1989" t="s">
        <v>2495</v>
      </c>
      <c r="C1989">
        <v>53571073</v>
      </c>
      <c r="D1989" t="s">
        <v>2496</v>
      </c>
      <c r="E1989">
        <f t="shared" ca="1" si="31"/>
        <v>44</v>
      </c>
      <c r="F1989">
        <f>INDEX(ID_barrio!$A$2:$A$49,MATCH(G1989,ID_barrio!$B$2:$B$49,0))</f>
        <v>8</v>
      </c>
      <c r="G1989" t="s">
        <v>48</v>
      </c>
      <c r="H1989">
        <v>-34.60286</v>
      </c>
      <c r="I1989">
        <v>-58.413649999999997</v>
      </c>
      <c r="J1989" t="s">
        <v>20</v>
      </c>
      <c r="K1989">
        <v>7425</v>
      </c>
      <c r="L1989">
        <v>2</v>
      </c>
      <c r="M1989">
        <v>37</v>
      </c>
      <c r="N1989">
        <v>44921</v>
      </c>
      <c r="O1989">
        <v>0.83</v>
      </c>
      <c r="P1989">
        <v>1</v>
      </c>
      <c r="Q1989">
        <v>256</v>
      </c>
      <c r="R1989">
        <v>23</v>
      </c>
    </row>
    <row r="1990" spans="1:18" x14ac:dyDescent="0.25">
      <c r="A1990">
        <v>9837889</v>
      </c>
      <c r="B1990" t="s">
        <v>2497</v>
      </c>
      <c r="C1990">
        <v>35067450</v>
      </c>
      <c r="D1990" t="s">
        <v>1261</v>
      </c>
      <c r="E1990">
        <f t="shared" ca="1" si="31"/>
        <v>73</v>
      </c>
      <c r="F1990">
        <f>INDEX(ID_barrio!$A$2:$A$49,MATCH(G1990,ID_barrio!$B$2:$B$49,0))</f>
        <v>7</v>
      </c>
      <c r="G1990" t="s">
        <v>45</v>
      </c>
      <c r="H1990">
        <v>-34.594639999999998</v>
      </c>
      <c r="I1990">
        <v>-58.41451</v>
      </c>
      <c r="J1990" t="s">
        <v>20</v>
      </c>
      <c r="K1990">
        <v>6544</v>
      </c>
      <c r="L1990">
        <v>2</v>
      </c>
      <c r="M1990">
        <v>24</v>
      </c>
      <c r="N1990">
        <v>44740</v>
      </c>
      <c r="O1990">
        <v>0.28000000000000003</v>
      </c>
      <c r="P1990">
        <v>20</v>
      </c>
      <c r="Q1990">
        <v>324</v>
      </c>
      <c r="R1990">
        <v>1</v>
      </c>
    </row>
    <row r="1991" spans="1:18" x14ac:dyDescent="0.25">
      <c r="A1991">
        <v>9331369</v>
      </c>
      <c r="B1991" t="s">
        <v>18461</v>
      </c>
      <c r="C1991">
        <v>32940684</v>
      </c>
      <c r="D1991" t="s">
        <v>2498</v>
      </c>
      <c r="E1991">
        <f t="shared" ca="1" si="31"/>
        <v>45</v>
      </c>
      <c r="F1991">
        <f>INDEX(ID_barrio!$A$2:$A$49,MATCH(G1991,ID_barrio!$B$2:$B$49,0))</f>
        <v>13</v>
      </c>
      <c r="G1991" t="s">
        <v>99</v>
      </c>
      <c r="H1991">
        <v>-34.597070000000002</v>
      </c>
      <c r="I1991">
        <v>-58.426780000000001</v>
      </c>
      <c r="J1991" t="s">
        <v>24</v>
      </c>
      <c r="K1991">
        <v>1762</v>
      </c>
      <c r="L1991">
        <v>3</v>
      </c>
      <c r="M1991">
        <v>1</v>
      </c>
      <c r="N1991">
        <v>43898</v>
      </c>
      <c r="O1991">
        <v>0.03</v>
      </c>
      <c r="P1991">
        <v>1</v>
      </c>
      <c r="Q1991">
        <v>93</v>
      </c>
      <c r="R1991">
        <v>0</v>
      </c>
    </row>
    <row r="1992" spans="1:18" x14ac:dyDescent="0.25">
      <c r="A1992">
        <v>9874011</v>
      </c>
      <c r="B1992" t="s">
        <v>18462</v>
      </c>
      <c r="C1992">
        <v>25694574</v>
      </c>
      <c r="D1992" t="s">
        <v>1332</v>
      </c>
      <c r="E1992">
        <f t="shared" ca="1" si="31"/>
        <v>75</v>
      </c>
      <c r="F1992">
        <f>INDEX(ID_barrio!$A$2:$A$49,MATCH(G1992,ID_barrio!$B$2:$B$49,0))</f>
        <v>6</v>
      </c>
      <c r="G1992" t="s">
        <v>43</v>
      </c>
      <c r="H1992">
        <v>-34.611780000000003</v>
      </c>
      <c r="I1992">
        <v>-58.399790000000003</v>
      </c>
      <c r="J1992" t="s">
        <v>20</v>
      </c>
      <c r="K1992">
        <v>5538</v>
      </c>
      <c r="L1992">
        <v>4</v>
      </c>
      <c r="M1992">
        <v>13</v>
      </c>
      <c r="N1992">
        <v>44872</v>
      </c>
      <c r="O1992">
        <v>0.15</v>
      </c>
      <c r="P1992">
        <v>11</v>
      </c>
      <c r="Q1992">
        <v>268</v>
      </c>
      <c r="R1992">
        <v>9</v>
      </c>
    </row>
    <row r="1993" spans="1:18" x14ac:dyDescent="0.25">
      <c r="A1993">
        <v>9877467</v>
      </c>
      <c r="B1993" t="s">
        <v>2499</v>
      </c>
      <c r="C1993">
        <v>50823481</v>
      </c>
      <c r="D1993" t="s">
        <v>408</v>
      </c>
      <c r="E1993">
        <f t="shared" ca="1" si="31"/>
        <v>32</v>
      </c>
      <c r="F1993">
        <f>INDEX(ID_barrio!$A$2:$A$49,MATCH(G1993,ID_barrio!$B$2:$B$49,0))</f>
        <v>7</v>
      </c>
      <c r="G1993" t="s">
        <v>45</v>
      </c>
      <c r="H1993">
        <v>-34.589869999999998</v>
      </c>
      <c r="I1993">
        <v>-58.402639999999998</v>
      </c>
      <c r="J1993" t="s">
        <v>20</v>
      </c>
      <c r="K1993">
        <v>6167</v>
      </c>
      <c r="L1993">
        <v>2</v>
      </c>
      <c r="M1993">
        <v>168</v>
      </c>
      <c r="N1993">
        <v>44921</v>
      </c>
      <c r="O1993">
        <v>2.02</v>
      </c>
      <c r="P1993">
        <v>5</v>
      </c>
      <c r="Q1993">
        <v>77</v>
      </c>
      <c r="R1993">
        <v>8</v>
      </c>
    </row>
    <row r="1994" spans="1:18" x14ac:dyDescent="0.25">
      <c r="A1994">
        <v>9331712</v>
      </c>
      <c r="B1994" t="s">
        <v>18463</v>
      </c>
      <c r="C1994">
        <v>5970499</v>
      </c>
      <c r="D1994" t="s">
        <v>849</v>
      </c>
      <c r="E1994">
        <f t="shared" ca="1" si="31"/>
        <v>37</v>
      </c>
      <c r="F1994">
        <f>INDEX(ID_barrio!$A$2:$A$49,MATCH(G1994,ID_barrio!$B$2:$B$49,0))</f>
        <v>25</v>
      </c>
      <c r="G1994" t="s">
        <v>456</v>
      </c>
      <c r="H1994">
        <v>-34.554160000000003</v>
      </c>
      <c r="I1994">
        <v>-58.484870000000001</v>
      </c>
      <c r="J1994" t="s">
        <v>20</v>
      </c>
      <c r="K1994">
        <v>26429</v>
      </c>
      <c r="L1994">
        <v>15</v>
      </c>
      <c r="M1994">
        <v>2</v>
      </c>
      <c r="N1994">
        <v>42476</v>
      </c>
      <c r="O1994">
        <v>0.02</v>
      </c>
      <c r="P1994">
        <v>1</v>
      </c>
      <c r="Q1994">
        <v>359</v>
      </c>
      <c r="R1994">
        <v>0</v>
      </c>
    </row>
    <row r="1995" spans="1:18" x14ac:dyDescent="0.25">
      <c r="A1995">
        <v>9337110</v>
      </c>
      <c r="B1995" t="s">
        <v>18464</v>
      </c>
      <c r="C1995">
        <v>38807007</v>
      </c>
      <c r="D1995" t="s">
        <v>2500</v>
      </c>
      <c r="E1995">
        <f t="shared" ca="1" si="31"/>
        <v>41</v>
      </c>
      <c r="F1995">
        <f>INDEX(ID_barrio!$A$2:$A$49,MATCH(G1995,ID_barrio!$B$2:$B$49,0))</f>
        <v>5</v>
      </c>
      <c r="G1995" t="s">
        <v>38</v>
      </c>
      <c r="H1995">
        <v>-34.607100000000003</v>
      </c>
      <c r="I1995">
        <v>-58.388759999999998</v>
      </c>
      <c r="J1995" t="s">
        <v>20</v>
      </c>
      <c r="K1995">
        <v>5059</v>
      </c>
      <c r="L1995">
        <v>3</v>
      </c>
      <c r="M1995">
        <v>12</v>
      </c>
      <c r="N1995">
        <v>43230</v>
      </c>
      <c r="O1995">
        <v>0.14000000000000001</v>
      </c>
      <c r="P1995">
        <v>1</v>
      </c>
      <c r="Q1995">
        <v>331</v>
      </c>
      <c r="R1995">
        <v>0</v>
      </c>
    </row>
    <row r="1996" spans="1:18" x14ac:dyDescent="0.25">
      <c r="A1996">
        <v>9355275</v>
      </c>
      <c r="B1996" t="s">
        <v>2501</v>
      </c>
      <c r="C1996">
        <v>24715479</v>
      </c>
      <c r="D1996" t="s">
        <v>2494</v>
      </c>
      <c r="E1996">
        <f t="shared" ca="1" si="31"/>
        <v>69</v>
      </c>
      <c r="F1996">
        <f>INDEX(ID_barrio!$A$2:$A$49,MATCH(G1996,ID_barrio!$B$2:$B$49,0))</f>
        <v>1</v>
      </c>
      <c r="G1996" t="s">
        <v>19</v>
      </c>
      <c r="H1996">
        <v>-34.580939999999998</v>
      </c>
      <c r="I1996">
        <v>-58.434089999999998</v>
      </c>
      <c r="J1996" t="s">
        <v>20</v>
      </c>
      <c r="K1996">
        <v>18299</v>
      </c>
      <c r="L1996">
        <v>1</v>
      </c>
      <c r="M1996">
        <v>126</v>
      </c>
      <c r="N1996">
        <v>44918</v>
      </c>
      <c r="O1996">
        <v>1.47</v>
      </c>
      <c r="P1996">
        <v>20</v>
      </c>
      <c r="Q1996">
        <v>324</v>
      </c>
      <c r="R1996">
        <v>28</v>
      </c>
    </row>
    <row r="1997" spans="1:18" x14ac:dyDescent="0.25">
      <c r="A1997">
        <v>9367095</v>
      </c>
      <c r="B1997" t="s">
        <v>2502</v>
      </c>
      <c r="C1997">
        <v>35721695</v>
      </c>
      <c r="D1997" t="s">
        <v>34</v>
      </c>
      <c r="E1997">
        <f t="shared" ca="1" si="31"/>
        <v>51</v>
      </c>
      <c r="F1997">
        <f>INDEX(ID_barrio!$A$2:$A$49,MATCH(G1997,ID_barrio!$B$2:$B$49,0))</f>
        <v>7</v>
      </c>
      <c r="G1997" t="s">
        <v>45</v>
      </c>
      <c r="H1997">
        <v>-34.591630000000002</v>
      </c>
      <c r="I1997">
        <v>-58.393259999999998</v>
      </c>
      <c r="J1997" t="s">
        <v>20</v>
      </c>
      <c r="K1997">
        <v>3884</v>
      </c>
      <c r="L1997">
        <v>7</v>
      </c>
      <c r="M1997">
        <v>5</v>
      </c>
      <c r="N1997">
        <v>43799</v>
      </c>
      <c r="O1997">
        <v>0.08</v>
      </c>
      <c r="P1997">
        <v>1</v>
      </c>
      <c r="Q1997">
        <v>0</v>
      </c>
      <c r="R1997">
        <v>0</v>
      </c>
    </row>
    <row r="1998" spans="1:18" x14ac:dyDescent="0.25">
      <c r="A1998">
        <v>9383512</v>
      </c>
      <c r="B1998" t="s">
        <v>2503</v>
      </c>
      <c r="C1998">
        <v>48680169</v>
      </c>
      <c r="D1998" t="s">
        <v>727</v>
      </c>
      <c r="E1998">
        <f t="shared" ca="1" si="31"/>
        <v>39</v>
      </c>
      <c r="F1998">
        <f>INDEX(ID_barrio!$A$2:$A$49,MATCH(G1998,ID_barrio!$B$2:$B$49,0))</f>
        <v>1</v>
      </c>
      <c r="G1998" t="s">
        <v>19</v>
      </c>
      <c r="H1998">
        <v>-34.591819999999998</v>
      </c>
      <c r="I1998">
        <v>-58.422800000000002</v>
      </c>
      <c r="J1998" t="s">
        <v>20</v>
      </c>
      <c r="K1998">
        <v>11201</v>
      </c>
      <c r="L1998">
        <v>2</v>
      </c>
      <c r="M1998">
        <v>130</v>
      </c>
      <c r="N1998">
        <v>44910</v>
      </c>
      <c r="O1998">
        <v>1.51</v>
      </c>
      <c r="P1998">
        <v>1</v>
      </c>
      <c r="Q1998">
        <v>160</v>
      </c>
      <c r="R1998">
        <v>11</v>
      </c>
    </row>
    <row r="1999" spans="1:18" x14ac:dyDescent="0.25">
      <c r="A1999">
        <v>10410775</v>
      </c>
      <c r="B1999" t="s">
        <v>2504</v>
      </c>
      <c r="C1999">
        <v>506538</v>
      </c>
      <c r="D1999" t="s">
        <v>18335</v>
      </c>
      <c r="E1999">
        <f t="shared" ca="1" si="31"/>
        <v>33</v>
      </c>
      <c r="F1999">
        <f>INDEX(ID_barrio!$A$2:$A$49,MATCH(G1999,ID_barrio!$B$2:$B$49,0))</f>
        <v>18</v>
      </c>
      <c r="G1999" t="s">
        <v>177</v>
      </c>
      <c r="H1999">
        <v>-34.579210000000003</v>
      </c>
      <c r="I1999">
        <v>-58.441189999999999</v>
      </c>
      <c r="J1999" t="s">
        <v>20</v>
      </c>
      <c r="K1999">
        <v>6015</v>
      </c>
      <c r="L1999">
        <v>10</v>
      </c>
      <c r="M1999">
        <v>134</v>
      </c>
      <c r="N1999">
        <v>44879</v>
      </c>
      <c r="O1999">
        <v>1.6</v>
      </c>
      <c r="P1999">
        <v>1</v>
      </c>
      <c r="Q1999">
        <v>35</v>
      </c>
      <c r="R1999">
        <v>8</v>
      </c>
    </row>
    <row r="2000" spans="1:18" x14ac:dyDescent="0.25">
      <c r="A2000">
        <v>9896011</v>
      </c>
      <c r="B2000" t="s">
        <v>2505</v>
      </c>
      <c r="C2000">
        <v>50898277</v>
      </c>
      <c r="D2000" t="s">
        <v>71</v>
      </c>
      <c r="E2000">
        <f t="shared" ca="1" si="31"/>
        <v>39</v>
      </c>
      <c r="F2000">
        <f>INDEX(ID_barrio!$A$2:$A$49,MATCH(G2000,ID_barrio!$B$2:$B$49,0))</f>
        <v>1</v>
      </c>
      <c r="G2000" t="s">
        <v>19</v>
      </c>
      <c r="H2000">
        <v>-34.584159999999997</v>
      </c>
      <c r="I2000">
        <v>-58.440959999999997</v>
      </c>
      <c r="J2000" t="s">
        <v>20</v>
      </c>
      <c r="K2000">
        <v>6167</v>
      </c>
      <c r="L2000">
        <v>5</v>
      </c>
      <c r="M2000">
        <v>10</v>
      </c>
      <c r="N2000">
        <v>42709</v>
      </c>
      <c r="O2000">
        <v>0.12</v>
      </c>
      <c r="P2000">
        <v>1</v>
      </c>
      <c r="Q2000">
        <v>242</v>
      </c>
      <c r="R2000">
        <v>0</v>
      </c>
    </row>
    <row r="2001" spans="1:18" x14ac:dyDescent="0.25">
      <c r="A2001">
        <v>9925555</v>
      </c>
      <c r="B2001" t="s">
        <v>2506</v>
      </c>
      <c r="C2001">
        <v>51020688</v>
      </c>
      <c r="D2001" t="s">
        <v>111</v>
      </c>
      <c r="E2001">
        <f t="shared" ca="1" si="31"/>
        <v>74</v>
      </c>
      <c r="F2001">
        <f>INDEX(ID_barrio!$A$2:$A$49,MATCH(G2001,ID_barrio!$B$2:$B$49,0))</f>
        <v>1</v>
      </c>
      <c r="G2001" t="s">
        <v>19</v>
      </c>
      <c r="H2001">
        <v>-34.583240000000004</v>
      </c>
      <c r="I2001">
        <v>-58.403820000000003</v>
      </c>
      <c r="J2001" t="s">
        <v>20</v>
      </c>
      <c r="K2001">
        <v>7929</v>
      </c>
      <c r="L2001">
        <v>5</v>
      </c>
      <c r="M2001">
        <v>16</v>
      </c>
      <c r="N2001">
        <v>43428</v>
      </c>
      <c r="O2001">
        <v>0.2</v>
      </c>
      <c r="P2001">
        <v>1</v>
      </c>
      <c r="Q2001">
        <v>303</v>
      </c>
      <c r="R2001">
        <v>0</v>
      </c>
    </row>
    <row r="2002" spans="1:18" x14ac:dyDescent="0.25">
      <c r="A2002">
        <v>10425695</v>
      </c>
      <c r="B2002" t="s">
        <v>18465</v>
      </c>
      <c r="C2002">
        <v>39814124</v>
      </c>
      <c r="D2002" t="s">
        <v>758</v>
      </c>
      <c r="E2002">
        <f t="shared" ca="1" si="31"/>
        <v>67</v>
      </c>
      <c r="F2002">
        <f>INDEX(ID_barrio!$A$2:$A$49,MATCH(G2002,ID_barrio!$B$2:$B$49,0))</f>
        <v>12</v>
      </c>
      <c r="G2002" t="s">
        <v>87</v>
      </c>
      <c r="H2002">
        <v>-34.567019999999999</v>
      </c>
      <c r="I2002">
        <v>-58.45523</v>
      </c>
      <c r="J2002" t="s">
        <v>20</v>
      </c>
      <c r="K2002">
        <v>13116</v>
      </c>
      <c r="L2002">
        <v>1</v>
      </c>
      <c r="M2002">
        <v>4</v>
      </c>
      <c r="N2002">
        <v>44735</v>
      </c>
      <c r="O2002">
        <v>0.06</v>
      </c>
      <c r="P2002">
        <v>3</v>
      </c>
      <c r="Q2002">
        <v>364</v>
      </c>
      <c r="R2002">
        <v>1</v>
      </c>
    </row>
    <row r="2003" spans="1:18" x14ac:dyDescent="0.25">
      <c r="A2003">
        <v>10428802</v>
      </c>
      <c r="B2003" t="s">
        <v>2507</v>
      </c>
      <c r="C2003">
        <v>53712521</v>
      </c>
      <c r="D2003" t="s">
        <v>583</v>
      </c>
      <c r="E2003">
        <f t="shared" ca="1" si="31"/>
        <v>67</v>
      </c>
      <c r="F2003">
        <f>INDEX(ID_barrio!$A$2:$A$49,MATCH(G2003,ID_barrio!$B$2:$B$49,0))</f>
        <v>11</v>
      </c>
      <c r="G2003" t="s">
        <v>82</v>
      </c>
      <c r="H2003">
        <v>-34.620220000000003</v>
      </c>
      <c r="I2003">
        <v>-58.373159999999999</v>
      </c>
      <c r="J2003" t="s">
        <v>20</v>
      </c>
      <c r="K2003">
        <v>6167</v>
      </c>
      <c r="L2003">
        <v>6</v>
      </c>
      <c r="M2003">
        <v>26</v>
      </c>
      <c r="N2003">
        <v>43795</v>
      </c>
      <c r="O2003">
        <v>0.31</v>
      </c>
      <c r="P2003">
        <v>2</v>
      </c>
      <c r="Q2003">
        <v>306</v>
      </c>
      <c r="R2003">
        <v>0</v>
      </c>
    </row>
    <row r="2004" spans="1:18" x14ac:dyDescent="0.25">
      <c r="A2004">
        <v>9385265</v>
      </c>
      <c r="B2004" t="s">
        <v>2508</v>
      </c>
      <c r="C2004">
        <v>2001042</v>
      </c>
      <c r="D2004" t="s">
        <v>2509</v>
      </c>
      <c r="E2004">
        <f t="shared" ca="1" si="31"/>
        <v>55</v>
      </c>
      <c r="F2004">
        <f>INDEX(ID_barrio!$A$2:$A$49,MATCH(G2004,ID_barrio!$B$2:$B$49,0))</f>
        <v>1</v>
      </c>
      <c r="G2004" t="s">
        <v>19</v>
      </c>
      <c r="H2004">
        <v>-34.58323</v>
      </c>
      <c r="I2004">
        <v>-58.426000000000002</v>
      </c>
      <c r="J2004" t="s">
        <v>20</v>
      </c>
      <c r="K2004">
        <v>4505</v>
      </c>
      <c r="L2004">
        <v>2</v>
      </c>
      <c r="M2004">
        <v>38</v>
      </c>
      <c r="N2004">
        <v>44828</v>
      </c>
      <c r="O2004">
        <v>0.44</v>
      </c>
      <c r="P2004">
        <v>1</v>
      </c>
      <c r="Q2004">
        <v>80</v>
      </c>
      <c r="R2004">
        <v>7</v>
      </c>
    </row>
    <row r="2005" spans="1:18" x14ac:dyDescent="0.25">
      <c r="A2005">
        <v>9933726</v>
      </c>
      <c r="B2005" t="s">
        <v>2510</v>
      </c>
      <c r="C2005">
        <v>51012566</v>
      </c>
      <c r="D2005" t="s">
        <v>2305</v>
      </c>
      <c r="E2005">
        <f t="shared" ca="1" si="31"/>
        <v>33</v>
      </c>
      <c r="F2005">
        <f>INDEX(ID_barrio!$A$2:$A$49,MATCH(G2005,ID_barrio!$B$2:$B$49,0))</f>
        <v>13</v>
      </c>
      <c r="G2005" t="s">
        <v>99</v>
      </c>
      <c r="H2005">
        <v>-34.602200000000003</v>
      </c>
      <c r="I2005">
        <v>-58.450189999999999</v>
      </c>
      <c r="J2005" t="s">
        <v>24</v>
      </c>
      <c r="K2005">
        <v>2467</v>
      </c>
      <c r="L2005">
        <v>2</v>
      </c>
      <c r="M2005">
        <v>7</v>
      </c>
      <c r="N2005">
        <v>44907</v>
      </c>
      <c r="O2005">
        <v>0.96</v>
      </c>
      <c r="P2005">
        <v>1</v>
      </c>
      <c r="Q2005">
        <v>345</v>
      </c>
      <c r="R2005">
        <v>7</v>
      </c>
    </row>
    <row r="2006" spans="1:18" x14ac:dyDescent="0.25">
      <c r="A2006">
        <v>9937861</v>
      </c>
      <c r="B2006" t="s">
        <v>2511</v>
      </c>
      <c r="C2006">
        <v>23090989</v>
      </c>
      <c r="D2006" t="s">
        <v>150</v>
      </c>
      <c r="E2006">
        <f t="shared" ca="1" si="31"/>
        <v>33</v>
      </c>
      <c r="F2006">
        <f>INDEX(ID_barrio!$A$2:$A$49,MATCH(G2006,ID_barrio!$B$2:$B$49,0))</f>
        <v>2</v>
      </c>
      <c r="G2006" t="s">
        <v>18061</v>
      </c>
      <c r="H2006">
        <v>-34.553370000000001</v>
      </c>
      <c r="I2006">
        <v>-58.466270000000002</v>
      </c>
      <c r="J2006" t="s">
        <v>20</v>
      </c>
      <c r="K2006">
        <v>5638</v>
      </c>
      <c r="L2006">
        <v>4</v>
      </c>
      <c r="M2006">
        <v>31</v>
      </c>
      <c r="N2006">
        <v>44896</v>
      </c>
      <c r="O2006">
        <v>0.47</v>
      </c>
      <c r="P2006">
        <v>5</v>
      </c>
      <c r="Q2006">
        <v>181</v>
      </c>
      <c r="R2006">
        <v>8</v>
      </c>
    </row>
    <row r="2007" spans="1:18" x14ac:dyDescent="0.25">
      <c r="A2007">
        <v>9941835</v>
      </c>
      <c r="B2007" t="s">
        <v>2512</v>
      </c>
      <c r="C2007">
        <v>51093642</v>
      </c>
      <c r="D2007" t="s">
        <v>2081</v>
      </c>
      <c r="E2007">
        <f t="shared" ca="1" si="31"/>
        <v>73</v>
      </c>
      <c r="F2007">
        <f>INDEX(ID_barrio!$A$2:$A$49,MATCH(G2007,ID_barrio!$B$2:$B$49,0))</f>
        <v>9</v>
      </c>
      <c r="G2007" t="s">
        <v>55</v>
      </c>
      <c r="H2007">
        <v>-34.618340000000003</v>
      </c>
      <c r="I2007">
        <v>-58.379840000000002</v>
      </c>
      <c r="J2007" t="s">
        <v>20</v>
      </c>
      <c r="K2007">
        <v>12359</v>
      </c>
      <c r="L2007">
        <v>3</v>
      </c>
      <c r="M2007">
        <v>11</v>
      </c>
      <c r="N2007">
        <v>44592</v>
      </c>
      <c r="O2007">
        <v>0.13</v>
      </c>
      <c r="P2007">
        <v>2</v>
      </c>
      <c r="Q2007">
        <v>91</v>
      </c>
      <c r="R2007">
        <v>1</v>
      </c>
    </row>
    <row r="2008" spans="1:18" x14ac:dyDescent="0.25">
      <c r="A2008">
        <v>9989655</v>
      </c>
      <c r="B2008" t="s">
        <v>2513</v>
      </c>
      <c r="C2008">
        <v>51324645</v>
      </c>
      <c r="D2008" t="s">
        <v>74</v>
      </c>
      <c r="E2008">
        <f t="shared" ca="1" si="31"/>
        <v>58</v>
      </c>
      <c r="F2008">
        <f>INDEX(ID_barrio!$A$2:$A$49,MATCH(G2008,ID_barrio!$B$2:$B$49,0))</f>
        <v>1</v>
      </c>
      <c r="G2008" t="s">
        <v>19</v>
      </c>
      <c r="H2008">
        <v>-34.580790999999998</v>
      </c>
      <c r="I2008">
        <v>-58.425803999999999</v>
      </c>
      <c r="J2008" t="s">
        <v>20</v>
      </c>
      <c r="K2008">
        <v>4530</v>
      </c>
      <c r="L2008">
        <v>10</v>
      </c>
      <c r="M2008">
        <v>39</v>
      </c>
      <c r="N2008">
        <v>44497</v>
      </c>
      <c r="O2008">
        <v>0.49</v>
      </c>
      <c r="P2008">
        <v>2</v>
      </c>
      <c r="Q2008">
        <v>224</v>
      </c>
      <c r="R2008">
        <v>0</v>
      </c>
    </row>
    <row r="2009" spans="1:18" x14ac:dyDescent="0.25">
      <c r="A2009">
        <v>9990219</v>
      </c>
      <c r="B2009" t="s">
        <v>2514</v>
      </c>
      <c r="C2009">
        <v>25917342</v>
      </c>
      <c r="D2009" t="s">
        <v>986</v>
      </c>
      <c r="E2009">
        <f t="shared" ca="1" si="31"/>
        <v>78</v>
      </c>
      <c r="F2009">
        <f>INDEX(ID_barrio!$A$2:$A$49,MATCH(G2009,ID_barrio!$B$2:$B$49,0))</f>
        <v>7</v>
      </c>
      <c r="G2009" t="s">
        <v>45</v>
      </c>
      <c r="H2009">
        <v>-34.595489999999998</v>
      </c>
      <c r="I2009">
        <v>-58.38888</v>
      </c>
      <c r="J2009" t="s">
        <v>20</v>
      </c>
      <c r="K2009">
        <v>5246</v>
      </c>
      <c r="L2009">
        <v>7</v>
      </c>
      <c r="M2009">
        <v>14</v>
      </c>
      <c r="N2009">
        <v>44896</v>
      </c>
      <c r="O2009">
        <v>0.17</v>
      </c>
      <c r="P2009">
        <v>1</v>
      </c>
      <c r="Q2009">
        <v>256</v>
      </c>
      <c r="R2009">
        <v>4</v>
      </c>
    </row>
    <row r="2010" spans="1:18" x14ac:dyDescent="0.25">
      <c r="A2010">
        <v>9998989</v>
      </c>
      <c r="B2010" t="s">
        <v>2515</v>
      </c>
      <c r="C2010">
        <v>51361523</v>
      </c>
      <c r="D2010" t="s">
        <v>297</v>
      </c>
      <c r="E2010">
        <f t="shared" ca="1" si="31"/>
        <v>35</v>
      </c>
      <c r="F2010">
        <f>INDEX(ID_barrio!$A$2:$A$49,MATCH(G2010,ID_barrio!$B$2:$B$49,0))</f>
        <v>7</v>
      </c>
      <c r="G2010" t="s">
        <v>45</v>
      </c>
      <c r="H2010">
        <v>-34.592410000000001</v>
      </c>
      <c r="I2010">
        <v>-58.395530000000001</v>
      </c>
      <c r="J2010" t="s">
        <v>20</v>
      </c>
      <c r="K2010">
        <v>2700</v>
      </c>
      <c r="L2010">
        <v>30</v>
      </c>
      <c r="M2010">
        <v>2</v>
      </c>
      <c r="N2010">
        <v>42624</v>
      </c>
      <c r="O2010">
        <v>0.03</v>
      </c>
      <c r="P2010">
        <v>1</v>
      </c>
      <c r="Q2010">
        <v>81</v>
      </c>
      <c r="R2010">
        <v>0</v>
      </c>
    </row>
    <row r="2011" spans="1:18" x14ac:dyDescent="0.25">
      <c r="A2011">
        <v>10437747</v>
      </c>
      <c r="B2011" t="s">
        <v>2516</v>
      </c>
      <c r="C2011">
        <v>3443857</v>
      </c>
      <c r="D2011" t="s">
        <v>1681</v>
      </c>
      <c r="E2011">
        <f t="shared" ca="1" si="31"/>
        <v>34</v>
      </c>
      <c r="F2011">
        <f>INDEX(ID_barrio!$A$2:$A$49,MATCH(G2011,ID_barrio!$B$2:$B$49,0))</f>
        <v>3</v>
      </c>
      <c r="G2011" t="s">
        <v>32</v>
      </c>
      <c r="H2011">
        <v>-34.614809999999999</v>
      </c>
      <c r="I2011">
        <v>-58.384329999999999</v>
      </c>
      <c r="J2011" t="s">
        <v>24</v>
      </c>
      <c r="K2011">
        <v>2061</v>
      </c>
      <c r="L2011">
        <v>14</v>
      </c>
      <c r="M2011">
        <v>21</v>
      </c>
      <c r="N2011">
        <v>44828</v>
      </c>
      <c r="O2011">
        <v>0.25</v>
      </c>
      <c r="P2011">
        <v>2</v>
      </c>
      <c r="Q2011">
        <v>289</v>
      </c>
      <c r="R2011">
        <v>4</v>
      </c>
    </row>
    <row r="2012" spans="1:18" x14ac:dyDescent="0.25">
      <c r="A2012">
        <v>9999329</v>
      </c>
      <c r="B2012" t="s">
        <v>2517</v>
      </c>
      <c r="C2012">
        <v>7387526</v>
      </c>
      <c r="D2012" t="s">
        <v>2518</v>
      </c>
      <c r="E2012">
        <f t="shared" ca="1" si="31"/>
        <v>39</v>
      </c>
      <c r="F2012">
        <f>INDEX(ID_barrio!$A$2:$A$49,MATCH(G2012,ID_barrio!$B$2:$B$49,0))</f>
        <v>20</v>
      </c>
      <c r="G2012" t="s">
        <v>245</v>
      </c>
      <c r="H2012">
        <v>-34.607930000000003</v>
      </c>
      <c r="I2012">
        <v>-58.361759999999997</v>
      </c>
      <c r="J2012" t="s">
        <v>20</v>
      </c>
      <c r="K2012">
        <v>19910</v>
      </c>
      <c r="L2012">
        <v>5</v>
      </c>
      <c r="M2012">
        <v>13</v>
      </c>
      <c r="N2012">
        <v>44664</v>
      </c>
      <c r="O2012">
        <v>0.16</v>
      </c>
      <c r="P2012">
        <v>1</v>
      </c>
      <c r="Q2012">
        <v>349</v>
      </c>
      <c r="R2012">
        <v>3</v>
      </c>
    </row>
    <row r="2013" spans="1:18" x14ac:dyDescent="0.25">
      <c r="A2013">
        <v>10454726</v>
      </c>
      <c r="B2013" t="s">
        <v>2519</v>
      </c>
      <c r="C2013">
        <v>2905876</v>
      </c>
      <c r="D2013" t="s">
        <v>77</v>
      </c>
      <c r="E2013">
        <f t="shared" ca="1" si="31"/>
        <v>34</v>
      </c>
      <c r="F2013">
        <f>INDEX(ID_barrio!$A$2:$A$49,MATCH(G2013,ID_barrio!$B$2:$B$49,0))</f>
        <v>10</v>
      </c>
      <c r="G2013" t="s">
        <v>72</v>
      </c>
      <c r="H2013">
        <v>-34.587769999999999</v>
      </c>
      <c r="I2013">
        <v>-58.442889999999998</v>
      </c>
      <c r="J2013" t="s">
        <v>20</v>
      </c>
      <c r="K2013">
        <v>17619</v>
      </c>
      <c r="L2013">
        <v>5</v>
      </c>
      <c r="M2013">
        <v>9</v>
      </c>
      <c r="N2013">
        <v>44200</v>
      </c>
      <c r="O2013">
        <v>0.15</v>
      </c>
      <c r="P2013">
        <v>22</v>
      </c>
      <c r="Q2013">
        <v>359</v>
      </c>
      <c r="R2013">
        <v>0</v>
      </c>
    </row>
    <row r="2014" spans="1:18" x14ac:dyDescent="0.25">
      <c r="A2014">
        <v>9387966</v>
      </c>
      <c r="B2014" t="s">
        <v>2520</v>
      </c>
      <c r="C2014">
        <v>25530331</v>
      </c>
      <c r="D2014" t="s">
        <v>2521</v>
      </c>
      <c r="E2014">
        <f t="shared" ca="1" si="31"/>
        <v>39</v>
      </c>
      <c r="F2014">
        <f>INDEX(ID_barrio!$A$2:$A$49,MATCH(G2014,ID_barrio!$B$2:$B$49,0))</f>
        <v>1</v>
      </c>
      <c r="G2014" t="s">
        <v>19</v>
      </c>
      <c r="H2014">
        <v>-34.589626000000003</v>
      </c>
      <c r="I2014">
        <v>-58.427689000000001</v>
      </c>
      <c r="J2014" t="s">
        <v>20</v>
      </c>
      <c r="K2014">
        <v>9816</v>
      </c>
      <c r="L2014">
        <v>3</v>
      </c>
      <c r="M2014">
        <v>141</v>
      </c>
      <c r="N2014">
        <v>44906</v>
      </c>
      <c r="O2014">
        <v>1.72</v>
      </c>
      <c r="P2014">
        <v>1</v>
      </c>
      <c r="Q2014">
        <v>301</v>
      </c>
      <c r="R2014">
        <v>25</v>
      </c>
    </row>
    <row r="2015" spans="1:18" x14ac:dyDescent="0.25">
      <c r="A2015">
        <v>9999597</v>
      </c>
      <c r="B2015" t="s">
        <v>2522</v>
      </c>
      <c r="C2015">
        <v>1409800</v>
      </c>
      <c r="D2015" t="s">
        <v>103</v>
      </c>
      <c r="E2015">
        <f t="shared" ca="1" si="31"/>
        <v>55</v>
      </c>
      <c r="F2015">
        <f>INDEX(ID_barrio!$A$2:$A$49,MATCH(G2015,ID_barrio!$B$2:$B$49,0))</f>
        <v>1</v>
      </c>
      <c r="G2015" t="s">
        <v>19</v>
      </c>
      <c r="H2015">
        <v>-34.592460000000003</v>
      </c>
      <c r="I2015">
        <v>-58.4131</v>
      </c>
      <c r="J2015" t="s">
        <v>351</v>
      </c>
      <c r="K2015">
        <v>13843</v>
      </c>
      <c r="L2015">
        <v>1</v>
      </c>
      <c r="M2015">
        <v>35</v>
      </c>
      <c r="N2015">
        <v>44599</v>
      </c>
      <c r="O2015">
        <v>0.41</v>
      </c>
      <c r="P2015">
        <v>60</v>
      </c>
      <c r="Q2015">
        <v>365</v>
      </c>
      <c r="R2015">
        <v>2</v>
      </c>
    </row>
    <row r="2016" spans="1:18" x14ac:dyDescent="0.25">
      <c r="A2016">
        <v>10016257</v>
      </c>
      <c r="B2016" t="s">
        <v>2523</v>
      </c>
      <c r="C2016">
        <v>1938212</v>
      </c>
      <c r="D2016" t="s">
        <v>2524</v>
      </c>
      <c r="E2016">
        <f t="shared" ca="1" si="31"/>
        <v>55</v>
      </c>
      <c r="F2016">
        <f>INDEX(ID_barrio!$A$2:$A$49,MATCH(G2016,ID_barrio!$B$2:$B$49,0))</f>
        <v>1</v>
      </c>
      <c r="G2016" t="s">
        <v>19</v>
      </c>
      <c r="H2016">
        <v>-34.587000000000003</v>
      </c>
      <c r="I2016">
        <v>-58.422359999999998</v>
      </c>
      <c r="J2016" t="s">
        <v>20</v>
      </c>
      <c r="K2016">
        <v>2643</v>
      </c>
      <c r="L2016">
        <v>1</v>
      </c>
      <c r="M2016">
        <v>2</v>
      </c>
      <c r="N2016">
        <v>43737</v>
      </c>
      <c r="O2016">
        <v>0.05</v>
      </c>
      <c r="P2016">
        <v>1</v>
      </c>
      <c r="Q2016">
        <v>258</v>
      </c>
      <c r="R2016">
        <v>0</v>
      </c>
    </row>
    <row r="2017" spans="1:18" x14ac:dyDescent="0.25">
      <c r="A2017">
        <v>10929130</v>
      </c>
      <c r="B2017" t="s">
        <v>2525</v>
      </c>
      <c r="C2017">
        <v>31116151</v>
      </c>
      <c r="D2017" t="s">
        <v>1490</v>
      </c>
      <c r="E2017">
        <f t="shared" ca="1" si="31"/>
        <v>66</v>
      </c>
      <c r="F2017">
        <f>INDEX(ID_barrio!$A$2:$A$49,MATCH(G2017,ID_barrio!$B$2:$B$49,0))</f>
        <v>7</v>
      </c>
      <c r="G2017" t="s">
        <v>45</v>
      </c>
      <c r="H2017">
        <v>-34.597529999999999</v>
      </c>
      <c r="I2017">
        <v>-58.389690000000002</v>
      </c>
      <c r="J2017" t="s">
        <v>20</v>
      </c>
      <c r="K2017">
        <v>12334</v>
      </c>
      <c r="L2017">
        <v>2</v>
      </c>
      <c r="M2017">
        <v>8</v>
      </c>
      <c r="N2017">
        <v>44877</v>
      </c>
      <c r="O2017">
        <v>0.1</v>
      </c>
      <c r="P2017">
        <v>1</v>
      </c>
      <c r="Q2017">
        <v>365</v>
      </c>
      <c r="R2017">
        <v>1</v>
      </c>
    </row>
    <row r="2018" spans="1:18" x14ac:dyDescent="0.25">
      <c r="A2018">
        <v>10018070</v>
      </c>
      <c r="B2018" t="s">
        <v>2526</v>
      </c>
      <c r="C2018">
        <v>51443920</v>
      </c>
      <c r="D2018" t="s">
        <v>2478</v>
      </c>
      <c r="E2018">
        <f t="shared" ca="1" si="31"/>
        <v>66</v>
      </c>
      <c r="F2018">
        <f>INDEX(ID_barrio!$A$2:$A$49,MATCH(G2018,ID_barrio!$B$2:$B$49,0))</f>
        <v>3</v>
      </c>
      <c r="G2018" t="s">
        <v>32</v>
      </c>
      <c r="H2018">
        <v>-34.615749999999998</v>
      </c>
      <c r="I2018">
        <v>-58.377789999999997</v>
      </c>
      <c r="J2018" t="s">
        <v>20</v>
      </c>
      <c r="K2018">
        <v>4153</v>
      </c>
      <c r="L2018">
        <v>2</v>
      </c>
      <c r="M2018">
        <v>221</v>
      </c>
      <c r="N2018">
        <v>44919</v>
      </c>
      <c r="O2018">
        <v>2.67</v>
      </c>
      <c r="P2018">
        <v>1</v>
      </c>
      <c r="Q2018">
        <v>150</v>
      </c>
      <c r="R2018">
        <v>40</v>
      </c>
    </row>
    <row r="2019" spans="1:18" x14ac:dyDescent="0.25">
      <c r="A2019">
        <v>10944299</v>
      </c>
      <c r="B2019" t="s">
        <v>2511</v>
      </c>
      <c r="C2019">
        <v>23090989</v>
      </c>
      <c r="D2019" t="s">
        <v>150</v>
      </c>
      <c r="E2019">
        <f t="shared" ca="1" si="31"/>
        <v>61</v>
      </c>
      <c r="F2019">
        <f>INDEX(ID_barrio!$A$2:$A$49,MATCH(G2019,ID_barrio!$B$2:$B$49,0))</f>
        <v>2</v>
      </c>
      <c r="G2019" t="s">
        <v>18061</v>
      </c>
      <c r="H2019">
        <v>-34.554670000000002</v>
      </c>
      <c r="I2019">
        <v>-58.464669999999998</v>
      </c>
      <c r="J2019" t="s">
        <v>20</v>
      </c>
      <c r="K2019">
        <v>5638</v>
      </c>
      <c r="L2019">
        <v>140</v>
      </c>
      <c r="M2019">
        <v>26</v>
      </c>
      <c r="N2019">
        <v>44591</v>
      </c>
      <c r="O2019">
        <v>0.33</v>
      </c>
      <c r="P2019">
        <v>5</v>
      </c>
      <c r="Q2019">
        <v>324</v>
      </c>
      <c r="R2019">
        <v>1</v>
      </c>
    </row>
    <row r="2020" spans="1:18" x14ac:dyDescent="0.25">
      <c r="A2020">
        <v>10019740</v>
      </c>
      <c r="B2020" t="s">
        <v>2527</v>
      </c>
      <c r="C2020">
        <v>51449967</v>
      </c>
      <c r="D2020" t="s">
        <v>2166</v>
      </c>
      <c r="E2020">
        <f t="shared" ca="1" si="31"/>
        <v>36</v>
      </c>
      <c r="F2020">
        <f>INDEX(ID_barrio!$A$2:$A$49,MATCH(G2020,ID_barrio!$B$2:$B$49,0))</f>
        <v>19</v>
      </c>
      <c r="G2020" t="s">
        <v>200</v>
      </c>
      <c r="H2020">
        <v>-34.628160000000001</v>
      </c>
      <c r="I2020">
        <v>-58.409140000000001</v>
      </c>
      <c r="J2020" t="s">
        <v>24</v>
      </c>
      <c r="K2020">
        <v>8810</v>
      </c>
      <c r="L2020">
        <v>3</v>
      </c>
      <c r="M2020">
        <v>0</v>
      </c>
      <c r="P2020">
        <v>2</v>
      </c>
      <c r="Q2020">
        <v>365</v>
      </c>
      <c r="R2020">
        <v>0</v>
      </c>
    </row>
    <row r="2021" spans="1:18" x14ac:dyDescent="0.25">
      <c r="A2021">
        <v>10464985</v>
      </c>
      <c r="B2021" t="s">
        <v>2528</v>
      </c>
      <c r="C2021">
        <v>45955444</v>
      </c>
      <c r="D2021" t="s">
        <v>2529</v>
      </c>
      <c r="E2021">
        <f t="shared" ca="1" si="31"/>
        <v>78</v>
      </c>
      <c r="F2021">
        <f>INDEX(ID_barrio!$A$2:$A$49,MATCH(G2021,ID_barrio!$B$2:$B$49,0))</f>
        <v>1</v>
      </c>
      <c r="G2021" t="s">
        <v>19</v>
      </c>
      <c r="H2021">
        <v>-34.580269999999999</v>
      </c>
      <c r="I2021">
        <v>-58.4298</v>
      </c>
      <c r="J2021" t="s">
        <v>20</v>
      </c>
      <c r="K2021">
        <v>5638</v>
      </c>
      <c r="L2021">
        <v>10</v>
      </c>
      <c r="M2021">
        <v>29</v>
      </c>
      <c r="N2021">
        <v>44863</v>
      </c>
      <c r="O2021">
        <v>0.5</v>
      </c>
      <c r="P2021">
        <v>2</v>
      </c>
      <c r="Q2021">
        <v>363</v>
      </c>
      <c r="R2021">
        <v>11</v>
      </c>
    </row>
    <row r="2022" spans="1:18" x14ac:dyDescent="0.25">
      <c r="A2022">
        <v>10037661</v>
      </c>
      <c r="B2022" t="s">
        <v>2530</v>
      </c>
      <c r="C2022">
        <v>3381459</v>
      </c>
      <c r="D2022" t="s">
        <v>2531</v>
      </c>
      <c r="E2022">
        <f t="shared" ca="1" si="31"/>
        <v>72</v>
      </c>
      <c r="F2022">
        <f>INDEX(ID_barrio!$A$2:$A$49,MATCH(G2022,ID_barrio!$B$2:$B$49,0))</f>
        <v>13</v>
      </c>
      <c r="G2022" t="s">
        <v>99</v>
      </c>
      <c r="H2022">
        <v>-34.594459999999998</v>
      </c>
      <c r="I2022">
        <v>-58.44444</v>
      </c>
      <c r="J2022" t="s">
        <v>24</v>
      </c>
      <c r="K2022">
        <v>1762</v>
      </c>
      <c r="L2022">
        <v>1</v>
      </c>
      <c r="M2022">
        <v>4</v>
      </c>
      <c r="N2022">
        <v>44889</v>
      </c>
      <c r="O2022">
        <v>0.05</v>
      </c>
      <c r="P2022">
        <v>3</v>
      </c>
      <c r="Q2022">
        <v>340</v>
      </c>
      <c r="R2022">
        <v>2</v>
      </c>
    </row>
    <row r="2023" spans="1:18" x14ac:dyDescent="0.25">
      <c r="A2023">
        <v>10499867</v>
      </c>
      <c r="B2023" t="s">
        <v>18466</v>
      </c>
      <c r="C2023">
        <v>54133038</v>
      </c>
      <c r="D2023" t="s">
        <v>2532</v>
      </c>
      <c r="E2023">
        <f t="shared" ca="1" si="31"/>
        <v>42</v>
      </c>
      <c r="F2023">
        <f>INDEX(ID_barrio!$A$2:$A$49,MATCH(G2023,ID_barrio!$B$2:$B$49,0))</f>
        <v>8</v>
      </c>
      <c r="G2023" t="s">
        <v>48</v>
      </c>
      <c r="H2023">
        <v>-34.614730000000002</v>
      </c>
      <c r="I2023">
        <v>-58.42371</v>
      </c>
      <c r="J2023" t="s">
        <v>24</v>
      </c>
      <c r="K2023">
        <v>9691</v>
      </c>
      <c r="L2023">
        <v>7</v>
      </c>
      <c r="M2023">
        <v>0</v>
      </c>
      <c r="P2023">
        <v>1</v>
      </c>
      <c r="Q2023">
        <v>362</v>
      </c>
      <c r="R2023">
        <v>0</v>
      </c>
    </row>
    <row r="2024" spans="1:18" x14ac:dyDescent="0.25">
      <c r="A2024">
        <v>10040900</v>
      </c>
      <c r="B2024" t="s">
        <v>2533</v>
      </c>
      <c r="C2024">
        <v>12450540</v>
      </c>
      <c r="D2024" t="s">
        <v>1435</v>
      </c>
      <c r="E2024">
        <f t="shared" ca="1" si="31"/>
        <v>36</v>
      </c>
      <c r="F2024">
        <f>INDEX(ID_barrio!$A$2:$A$49,MATCH(G2024,ID_barrio!$B$2:$B$49,0))</f>
        <v>7</v>
      </c>
      <c r="G2024" t="s">
        <v>45</v>
      </c>
      <c r="H2024">
        <v>-34.587609999999998</v>
      </c>
      <c r="I2024">
        <v>-58.385590000000001</v>
      </c>
      <c r="J2024" t="s">
        <v>20</v>
      </c>
      <c r="K2024">
        <v>13163</v>
      </c>
      <c r="L2024">
        <v>7</v>
      </c>
      <c r="M2024">
        <v>10</v>
      </c>
      <c r="N2024">
        <v>44788</v>
      </c>
      <c r="O2024">
        <v>0.14000000000000001</v>
      </c>
      <c r="P2024">
        <v>25</v>
      </c>
      <c r="Q2024">
        <v>162</v>
      </c>
      <c r="R2024">
        <v>3</v>
      </c>
    </row>
    <row r="2025" spans="1:18" x14ac:dyDescent="0.25">
      <c r="A2025">
        <v>10525415</v>
      </c>
      <c r="B2025" t="s">
        <v>2534</v>
      </c>
      <c r="C2025">
        <v>25404319</v>
      </c>
      <c r="D2025" t="s">
        <v>1635</v>
      </c>
      <c r="E2025">
        <f t="shared" ca="1" si="31"/>
        <v>58</v>
      </c>
      <c r="F2025">
        <f>INDEX(ID_barrio!$A$2:$A$49,MATCH(G2025,ID_barrio!$B$2:$B$49,0))</f>
        <v>1</v>
      </c>
      <c r="G2025" t="s">
        <v>19</v>
      </c>
      <c r="H2025">
        <v>-34.583179999999999</v>
      </c>
      <c r="I2025">
        <v>-58.418340000000001</v>
      </c>
      <c r="J2025" t="s">
        <v>20</v>
      </c>
      <c r="K2025">
        <v>7945</v>
      </c>
      <c r="L2025">
        <v>6</v>
      </c>
      <c r="M2025">
        <v>1</v>
      </c>
      <c r="N2025">
        <v>43878</v>
      </c>
      <c r="O2025">
        <v>0.03</v>
      </c>
      <c r="P2025">
        <v>2</v>
      </c>
      <c r="Q2025">
        <v>0</v>
      </c>
      <c r="R2025">
        <v>0</v>
      </c>
    </row>
    <row r="2026" spans="1:18" x14ac:dyDescent="0.25">
      <c r="A2026">
        <v>10050466</v>
      </c>
      <c r="B2026" t="s">
        <v>2535</v>
      </c>
      <c r="C2026">
        <v>3469227</v>
      </c>
      <c r="D2026" t="s">
        <v>585</v>
      </c>
      <c r="E2026">
        <f t="shared" ca="1" si="31"/>
        <v>75</v>
      </c>
      <c r="F2026">
        <f>INDEX(ID_barrio!$A$2:$A$49,MATCH(G2026,ID_barrio!$B$2:$B$49,0))</f>
        <v>5</v>
      </c>
      <c r="G2026" t="s">
        <v>38</v>
      </c>
      <c r="H2026">
        <v>-34.606209999999997</v>
      </c>
      <c r="I2026">
        <v>-58.390779999999999</v>
      </c>
      <c r="J2026" t="s">
        <v>20</v>
      </c>
      <c r="K2026">
        <v>10420</v>
      </c>
      <c r="L2026">
        <v>3</v>
      </c>
      <c r="M2026">
        <v>15</v>
      </c>
      <c r="N2026">
        <v>44765</v>
      </c>
      <c r="O2026">
        <v>0.19</v>
      </c>
      <c r="P2026">
        <v>135</v>
      </c>
      <c r="Q2026">
        <v>0</v>
      </c>
      <c r="R2026">
        <v>1</v>
      </c>
    </row>
    <row r="2027" spans="1:18" x14ac:dyDescent="0.25">
      <c r="A2027">
        <v>10541939</v>
      </c>
      <c r="B2027" t="s">
        <v>2536</v>
      </c>
      <c r="C2027">
        <v>54361371</v>
      </c>
      <c r="D2027" t="s">
        <v>2537</v>
      </c>
      <c r="E2027">
        <f t="shared" ca="1" si="31"/>
        <v>61</v>
      </c>
      <c r="F2027">
        <f>INDEX(ID_barrio!$A$2:$A$49,MATCH(G2027,ID_barrio!$B$2:$B$49,0))</f>
        <v>7</v>
      </c>
      <c r="G2027" t="s">
        <v>45</v>
      </c>
      <c r="H2027">
        <v>-34.584350000000001</v>
      </c>
      <c r="I2027">
        <v>-58.401260000000001</v>
      </c>
      <c r="J2027" t="s">
        <v>20</v>
      </c>
      <c r="K2027">
        <v>8000</v>
      </c>
      <c r="L2027">
        <v>3</v>
      </c>
      <c r="M2027">
        <v>46</v>
      </c>
      <c r="N2027">
        <v>44890</v>
      </c>
      <c r="O2027">
        <v>0.56000000000000005</v>
      </c>
      <c r="P2027">
        <v>1</v>
      </c>
      <c r="Q2027">
        <v>365</v>
      </c>
      <c r="R2027">
        <v>7</v>
      </c>
    </row>
    <row r="2028" spans="1:18" x14ac:dyDescent="0.25">
      <c r="A2028">
        <v>10052727</v>
      </c>
      <c r="B2028" t="s">
        <v>2538</v>
      </c>
      <c r="C2028">
        <v>32839226</v>
      </c>
      <c r="D2028" t="s">
        <v>1971</v>
      </c>
      <c r="E2028">
        <f t="shared" ca="1" si="31"/>
        <v>45</v>
      </c>
      <c r="F2028">
        <f>INDEX(ID_barrio!$A$2:$A$49,MATCH(G2028,ID_barrio!$B$2:$B$49,0))</f>
        <v>15</v>
      </c>
      <c r="G2028" t="s">
        <v>128</v>
      </c>
      <c r="H2028">
        <v>-34.592750000000002</v>
      </c>
      <c r="I2028">
        <v>-58.383420000000001</v>
      </c>
      <c r="J2028" t="s">
        <v>20</v>
      </c>
      <c r="K2028">
        <v>10572</v>
      </c>
      <c r="L2028">
        <v>2</v>
      </c>
      <c r="M2028">
        <v>9</v>
      </c>
      <c r="N2028">
        <v>43751</v>
      </c>
      <c r="O2028">
        <v>0.11</v>
      </c>
      <c r="P2028">
        <v>6</v>
      </c>
      <c r="Q2028">
        <v>362</v>
      </c>
      <c r="R2028">
        <v>0</v>
      </c>
    </row>
    <row r="2029" spans="1:18" x14ac:dyDescent="0.25">
      <c r="A2029">
        <v>10559919</v>
      </c>
      <c r="B2029" t="s">
        <v>18467</v>
      </c>
      <c r="C2029">
        <v>3469227</v>
      </c>
      <c r="D2029" t="s">
        <v>585</v>
      </c>
      <c r="E2029">
        <f t="shared" ca="1" si="31"/>
        <v>38</v>
      </c>
      <c r="F2029">
        <f>INDEX(ID_barrio!$A$2:$A$49,MATCH(G2029,ID_barrio!$B$2:$B$49,0))</f>
        <v>1</v>
      </c>
      <c r="G2029" t="s">
        <v>19</v>
      </c>
      <c r="H2029">
        <v>-34.577530000000003</v>
      </c>
      <c r="I2029">
        <v>-58.414270000000002</v>
      </c>
      <c r="J2029" t="s">
        <v>20</v>
      </c>
      <c r="K2029">
        <v>17656</v>
      </c>
      <c r="L2029">
        <v>5</v>
      </c>
      <c r="M2029">
        <v>10</v>
      </c>
      <c r="N2029">
        <v>44840</v>
      </c>
      <c r="O2029">
        <v>0.12</v>
      </c>
      <c r="P2029">
        <v>135</v>
      </c>
      <c r="Q2029">
        <v>344</v>
      </c>
      <c r="R2029">
        <v>1</v>
      </c>
    </row>
    <row r="2030" spans="1:18" x14ac:dyDescent="0.25">
      <c r="A2030">
        <v>10055137</v>
      </c>
      <c r="B2030" t="s">
        <v>2539</v>
      </c>
      <c r="C2030">
        <v>3469227</v>
      </c>
      <c r="D2030" t="s">
        <v>585</v>
      </c>
      <c r="E2030">
        <f t="shared" ca="1" si="31"/>
        <v>64</v>
      </c>
      <c r="F2030">
        <f>INDEX(ID_barrio!$A$2:$A$49,MATCH(G2030,ID_barrio!$B$2:$B$49,0))</f>
        <v>5</v>
      </c>
      <c r="G2030" t="s">
        <v>38</v>
      </c>
      <c r="H2030">
        <v>-34.606209999999997</v>
      </c>
      <c r="I2030">
        <v>-58.390779999999999</v>
      </c>
      <c r="J2030" t="s">
        <v>20</v>
      </c>
      <c r="K2030">
        <v>10420</v>
      </c>
      <c r="L2030">
        <v>3</v>
      </c>
      <c r="M2030">
        <v>8</v>
      </c>
      <c r="N2030">
        <v>44902</v>
      </c>
      <c r="O2030">
        <v>0.1</v>
      </c>
      <c r="P2030">
        <v>135</v>
      </c>
      <c r="Q2030">
        <v>0</v>
      </c>
      <c r="R2030">
        <v>1</v>
      </c>
    </row>
    <row r="2031" spans="1:18" x14ac:dyDescent="0.25">
      <c r="A2031">
        <v>10563982</v>
      </c>
      <c r="B2031" t="s">
        <v>2540</v>
      </c>
      <c r="C2031">
        <v>32839226</v>
      </c>
      <c r="D2031" t="s">
        <v>1971</v>
      </c>
      <c r="E2031">
        <f t="shared" ca="1" si="31"/>
        <v>78</v>
      </c>
      <c r="F2031">
        <f>INDEX(ID_barrio!$A$2:$A$49,MATCH(G2031,ID_barrio!$B$2:$B$49,0))</f>
        <v>15</v>
      </c>
      <c r="G2031" t="s">
        <v>128</v>
      </c>
      <c r="H2031">
        <v>-34.594909999999999</v>
      </c>
      <c r="I2031">
        <v>-58.385260000000002</v>
      </c>
      <c r="J2031" t="s">
        <v>20</v>
      </c>
      <c r="K2031">
        <v>15857</v>
      </c>
      <c r="L2031">
        <v>1</v>
      </c>
      <c r="M2031">
        <v>2</v>
      </c>
      <c r="N2031">
        <v>42765</v>
      </c>
      <c r="O2031">
        <v>0.02</v>
      </c>
      <c r="P2031">
        <v>6</v>
      </c>
      <c r="Q2031">
        <v>363</v>
      </c>
      <c r="R2031">
        <v>0</v>
      </c>
    </row>
    <row r="2032" spans="1:18" x14ac:dyDescent="0.25">
      <c r="A2032">
        <v>10059467</v>
      </c>
      <c r="B2032" t="s">
        <v>2541</v>
      </c>
      <c r="C2032">
        <v>51622438</v>
      </c>
      <c r="D2032" t="s">
        <v>2542</v>
      </c>
      <c r="E2032">
        <f t="shared" ca="1" si="31"/>
        <v>45</v>
      </c>
      <c r="F2032">
        <f>INDEX(ID_barrio!$A$2:$A$49,MATCH(G2032,ID_barrio!$B$2:$B$49,0))</f>
        <v>7</v>
      </c>
      <c r="G2032" t="s">
        <v>45</v>
      </c>
      <c r="H2032">
        <v>-34.590850000000003</v>
      </c>
      <c r="I2032">
        <v>-58.387860000000003</v>
      </c>
      <c r="J2032" t="s">
        <v>20</v>
      </c>
      <c r="K2032">
        <v>22401</v>
      </c>
      <c r="L2032">
        <v>1</v>
      </c>
      <c r="M2032">
        <v>73</v>
      </c>
      <c r="N2032">
        <v>44906</v>
      </c>
      <c r="O2032">
        <v>1.44</v>
      </c>
      <c r="P2032">
        <v>1</v>
      </c>
      <c r="Q2032">
        <v>346</v>
      </c>
      <c r="R2032">
        <v>35</v>
      </c>
    </row>
    <row r="2033" spans="1:19" x14ac:dyDescent="0.25">
      <c r="A2033">
        <v>10570939</v>
      </c>
      <c r="B2033" t="s">
        <v>2543</v>
      </c>
      <c r="C2033">
        <v>16391217</v>
      </c>
      <c r="D2033" t="s">
        <v>164</v>
      </c>
      <c r="E2033">
        <f t="shared" ca="1" si="31"/>
        <v>37</v>
      </c>
      <c r="F2033">
        <f>INDEX(ID_barrio!$A$2:$A$49,MATCH(G2033,ID_barrio!$B$2:$B$49,0))</f>
        <v>6</v>
      </c>
      <c r="G2033" t="s">
        <v>43</v>
      </c>
      <c r="H2033">
        <v>-34.603700000000003</v>
      </c>
      <c r="I2033">
        <v>-58.409579999999998</v>
      </c>
      <c r="J2033" t="s">
        <v>24</v>
      </c>
      <c r="K2033">
        <v>8810</v>
      </c>
      <c r="L2033">
        <v>1</v>
      </c>
      <c r="M2033">
        <v>146</v>
      </c>
      <c r="N2033">
        <v>43903</v>
      </c>
      <c r="O2033">
        <v>1.8</v>
      </c>
      <c r="P2033">
        <v>1</v>
      </c>
      <c r="Q2033">
        <v>273</v>
      </c>
      <c r="R2033">
        <v>0</v>
      </c>
    </row>
    <row r="2034" spans="1:19" x14ac:dyDescent="0.25">
      <c r="A2034">
        <v>10583639</v>
      </c>
      <c r="B2034" t="s">
        <v>2544</v>
      </c>
      <c r="C2034">
        <v>4892817</v>
      </c>
      <c r="D2034" t="s">
        <v>811</v>
      </c>
      <c r="E2034">
        <f t="shared" ca="1" si="31"/>
        <v>57</v>
      </c>
      <c r="F2034">
        <f>INDEX(ID_barrio!$A$2:$A$49,MATCH(G2034,ID_barrio!$B$2:$B$49,0))</f>
        <v>7</v>
      </c>
      <c r="G2034" t="s">
        <v>45</v>
      </c>
      <c r="H2034">
        <v>-34.590870000000002</v>
      </c>
      <c r="I2034">
        <v>-58.407170000000001</v>
      </c>
      <c r="J2034" t="s">
        <v>20</v>
      </c>
      <c r="K2034">
        <v>10924</v>
      </c>
      <c r="L2034">
        <v>1</v>
      </c>
      <c r="M2034">
        <v>163</v>
      </c>
      <c r="N2034">
        <v>44895</v>
      </c>
      <c r="O2034">
        <v>1.93</v>
      </c>
      <c r="P2034">
        <v>2</v>
      </c>
      <c r="Q2034">
        <v>313</v>
      </c>
      <c r="R2034">
        <v>31</v>
      </c>
    </row>
    <row r="2035" spans="1:19" x14ac:dyDescent="0.25">
      <c r="A2035">
        <v>10069383</v>
      </c>
      <c r="B2035" t="s">
        <v>2545</v>
      </c>
      <c r="C2035">
        <v>3469227</v>
      </c>
      <c r="D2035" t="s">
        <v>585</v>
      </c>
      <c r="E2035">
        <f t="shared" ca="1" si="31"/>
        <v>37</v>
      </c>
      <c r="F2035">
        <f>INDEX(ID_barrio!$A$2:$A$49,MATCH(G2035,ID_barrio!$B$2:$B$49,0))</f>
        <v>3</v>
      </c>
      <c r="G2035" t="s">
        <v>32</v>
      </c>
      <c r="H2035">
        <v>-34.610860000000002</v>
      </c>
      <c r="I2035">
        <v>-58.378860000000003</v>
      </c>
      <c r="J2035" t="s">
        <v>20</v>
      </c>
      <c r="K2035">
        <v>16738</v>
      </c>
      <c r="L2035">
        <v>1</v>
      </c>
      <c r="M2035">
        <v>2</v>
      </c>
      <c r="N2035">
        <v>42743</v>
      </c>
      <c r="O2035">
        <v>0.03</v>
      </c>
      <c r="P2035">
        <v>135</v>
      </c>
      <c r="Q2035">
        <v>360</v>
      </c>
      <c r="R2035">
        <v>0</v>
      </c>
    </row>
    <row r="2036" spans="1:19" x14ac:dyDescent="0.25">
      <c r="A2036">
        <v>10583765</v>
      </c>
      <c r="B2036" t="s">
        <v>2546</v>
      </c>
      <c r="C2036">
        <v>9229105</v>
      </c>
      <c r="D2036" t="s">
        <v>623</v>
      </c>
      <c r="E2036">
        <f t="shared" ca="1" si="31"/>
        <v>76</v>
      </c>
      <c r="F2036">
        <f>INDEX(ID_barrio!$A$2:$A$49,MATCH(G2036,ID_barrio!$B$2:$B$49,0))</f>
        <v>1</v>
      </c>
      <c r="G2036" t="s">
        <v>19</v>
      </c>
      <c r="H2036">
        <v>-34.58287</v>
      </c>
      <c r="I2036">
        <v>-58.407809999999998</v>
      </c>
      <c r="J2036" t="s">
        <v>20</v>
      </c>
      <c r="K2036">
        <v>9137</v>
      </c>
      <c r="L2036">
        <v>3</v>
      </c>
      <c r="M2036">
        <v>60</v>
      </c>
      <c r="N2036">
        <v>44886</v>
      </c>
      <c r="O2036">
        <v>0.86</v>
      </c>
      <c r="P2036">
        <v>1</v>
      </c>
      <c r="Q2036">
        <v>88</v>
      </c>
      <c r="R2036">
        <v>2</v>
      </c>
    </row>
    <row r="2037" spans="1:19" x14ac:dyDescent="0.25">
      <c r="A2037">
        <v>10960902</v>
      </c>
      <c r="B2037" t="s">
        <v>2547</v>
      </c>
      <c r="C2037">
        <v>41349255</v>
      </c>
      <c r="D2037" t="s">
        <v>159</v>
      </c>
      <c r="E2037">
        <f t="shared" ca="1" si="31"/>
        <v>74</v>
      </c>
      <c r="F2037">
        <f>INDEX(ID_barrio!$A$2:$A$49,MATCH(G2037,ID_barrio!$B$2:$B$49,0))</f>
        <v>1</v>
      </c>
      <c r="G2037" t="s">
        <v>19</v>
      </c>
      <c r="H2037">
        <v>-34.570799999999998</v>
      </c>
      <c r="I2037">
        <v>-58.429949999999998</v>
      </c>
      <c r="J2037" t="s">
        <v>418</v>
      </c>
      <c r="K2037">
        <v>132145</v>
      </c>
      <c r="L2037">
        <v>1</v>
      </c>
      <c r="M2037">
        <v>0</v>
      </c>
      <c r="P2037">
        <v>1</v>
      </c>
      <c r="Q2037">
        <v>89</v>
      </c>
      <c r="R2037">
        <v>0</v>
      </c>
    </row>
    <row r="2038" spans="1:19" x14ac:dyDescent="0.25">
      <c r="A2038">
        <v>10070035</v>
      </c>
      <c r="B2038" t="s">
        <v>2548</v>
      </c>
      <c r="C2038">
        <v>51672175</v>
      </c>
      <c r="D2038" t="s">
        <v>1179</v>
      </c>
      <c r="E2038">
        <f t="shared" ca="1" si="31"/>
        <v>72</v>
      </c>
      <c r="F2038">
        <f>INDEX(ID_barrio!$A$2:$A$49,MATCH(G2038,ID_barrio!$B$2:$B$49,0))</f>
        <v>7</v>
      </c>
      <c r="G2038" t="s">
        <v>45</v>
      </c>
      <c r="H2038">
        <v>-34.587470000000003</v>
      </c>
      <c r="I2038">
        <v>-58.402909999999999</v>
      </c>
      <c r="J2038" t="s">
        <v>20</v>
      </c>
      <c r="K2038">
        <v>15857</v>
      </c>
      <c r="L2038">
        <v>1</v>
      </c>
      <c r="M2038">
        <v>4</v>
      </c>
      <c r="N2038">
        <v>42585</v>
      </c>
      <c r="O2038">
        <v>0.05</v>
      </c>
      <c r="P2038">
        <v>1</v>
      </c>
      <c r="Q2038">
        <v>362</v>
      </c>
      <c r="R2038">
        <v>0</v>
      </c>
    </row>
    <row r="2039" spans="1:19" x14ac:dyDescent="0.25">
      <c r="A2039">
        <v>10967293</v>
      </c>
      <c r="B2039" t="s">
        <v>2549</v>
      </c>
      <c r="C2039">
        <v>21129489</v>
      </c>
      <c r="D2039" t="s">
        <v>74</v>
      </c>
      <c r="E2039">
        <f t="shared" ca="1" si="31"/>
        <v>76</v>
      </c>
      <c r="F2039">
        <f>INDEX(ID_barrio!$A$2:$A$49,MATCH(G2039,ID_barrio!$B$2:$B$49,0))</f>
        <v>1</v>
      </c>
      <c r="G2039" t="s">
        <v>19</v>
      </c>
      <c r="H2039">
        <v>-34.578916800000002</v>
      </c>
      <c r="I2039">
        <v>-58.429372999999899</v>
      </c>
      <c r="J2039" t="s">
        <v>20</v>
      </c>
      <c r="K2039">
        <v>12862</v>
      </c>
      <c r="L2039">
        <v>10</v>
      </c>
      <c r="M2039">
        <v>0</v>
      </c>
      <c r="P2039">
        <v>1</v>
      </c>
      <c r="Q2039">
        <v>358</v>
      </c>
      <c r="R2039">
        <v>0</v>
      </c>
    </row>
    <row r="2040" spans="1:19" x14ac:dyDescent="0.25">
      <c r="A2040">
        <v>10070360</v>
      </c>
      <c r="B2040" t="s">
        <v>2550</v>
      </c>
      <c r="C2040">
        <v>15900304</v>
      </c>
      <c r="D2040" t="s">
        <v>435</v>
      </c>
      <c r="E2040">
        <f t="shared" ca="1" si="31"/>
        <v>75</v>
      </c>
      <c r="F2040">
        <f>INDEX(ID_barrio!$A$2:$A$49,MATCH(G2040,ID_barrio!$B$2:$B$49,0))</f>
        <v>1</v>
      </c>
      <c r="G2040" t="s">
        <v>19</v>
      </c>
      <c r="H2040">
        <v>-34.589889999999997</v>
      </c>
      <c r="I2040">
        <v>-58.419820000000001</v>
      </c>
      <c r="J2040" t="s">
        <v>20</v>
      </c>
      <c r="K2040">
        <v>12334</v>
      </c>
      <c r="L2040">
        <v>30</v>
      </c>
      <c r="M2040">
        <v>18</v>
      </c>
      <c r="N2040">
        <v>44799</v>
      </c>
      <c r="O2040">
        <v>0.21</v>
      </c>
      <c r="P2040">
        <v>42</v>
      </c>
      <c r="Q2040">
        <v>301</v>
      </c>
      <c r="R2040">
        <v>2</v>
      </c>
    </row>
    <row r="2041" spans="1:19" x14ac:dyDescent="0.25">
      <c r="A2041">
        <v>10590291</v>
      </c>
      <c r="B2041" t="s">
        <v>2551</v>
      </c>
      <c r="C2041">
        <v>1731030</v>
      </c>
      <c r="D2041" t="s">
        <v>2552</v>
      </c>
      <c r="E2041">
        <f t="shared" ca="1" si="31"/>
        <v>75</v>
      </c>
      <c r="F2041">
        <f>INDEX(ID_barrio!$A$2:$A$49,MATCH(G2041,ID_barrio!$B$2:$B$49,0))</f>
        <v>1</v>
      </c>
      <c r="G2041" t="s">
        <v>19</v>
      </c>
      <c r="H2041">
        <v>-34.584000000000003</v>
      </c>
      <c r="I2041">
        <v>-58.425370000000001</v>
      </c>
      <c r="J2041" t="s">
        <v>20</v>
      </c>
      <c r="K2041">
        <v>7929</v>
      </c>
      <c r="L2041">
        <v>3</v>
      </c>
      <c r="M2041">
        <v>11</v>
      </c>
      <c r="N2041">
        <v>43928</v>
      </c>
      <c r="O2041">
        <v>0.13</v>
      </c>
      <c r="P2041">
        <v>1</v>
      </c>
      <c r="Q2041">
        <v>0</v>
      </c>
      <c r="R2041">
        <v>0</v>
      </c>
    </row>
    <row r="2042" spans="1:19" x14ac:dyDescent="0.25">
      <c r="A2042">
        <v>10071183</v>
      </c>
      <c r="B2042" t="s">
        <v>2553</v>
      </c>
      <c r="C2042">
        <v>15900304</v>
      </c>
      <c r="D2042" t="s">
        <v>435</v>
      </c>
      <c r="E2042">
        <f t="shared" ca="1" si="31"/>
        <v>48</v>
      </c>
      <c r="F2042">
        <f>INDEX(ID_barrio!$A$2:$A$49,MATCH(G2042,ID_barrio!$B$2:$B$49,0))</f>
        <v>1</v>
      </c>
      <c r="G2042" t="s">
        <v>19</v>
      </c>
      <c r="H2042">
        <v>-34.590269999999997</v>
      </c>
      <c r="I2042">
        <v>-58.418579999999999</v>
      </c>
      <c r="J2042" t="s">
        <v>20</v>
      </c>
      <c r="K2042">
        <v>10216</v>
      </c>
      <c r="L2042">
        <v>15</v>
      </c>
      <c r="M2042">
        <v>18</v>
      </c>
      <c r="N2042">
        <v>44835</v>
      </c>
      <c r="O2042">
        <v>0.21</v>
      </c>
      <c r="P2042">
        <v>42</v>
      </c>
      <c r="Q2042">
        <v>333</v>
      </c>
      <c r="R2042">
        <v>1</v>
      </c>
    </row>
    <row r="2043" spans="1:19" x14ac:dyDescent="0.25">
      <c r="A2043">
        <v>10994475</v>
      </c>
      <c r="B2043" t="s">
        <v>1604</v>
      </c>
      <c r="C2043">
        <v>57047225</v>
      </c>
      <c r="D2043" t="s">
        <v>2554</v>
      </c>
      <c r="E2043">
        <f t="shared" ca="1" si="31"/>
        <v>50</v>
      </c>
      <c r="F2043">
        <f>INDEX(ID_barrio!$A$2:$A$49,MATCH(G2043,ID_barrio!$B$2:$B$49,0))</f>
        <v>7</v>
      </c>
      <c r="G2043" t="s">
        <v>45</v>
      </c>
      <c r="H2043">
        <v>-34.590539999999997</v>
      </c>
      <c r="I2043">
        <v>-58.397419999999997</v>
      </c>
      <c r="J2043" t="s">
        <v>20</v>
      </c>
      <c r="K2043">
        <v>11201</v>
      </c>
      <c r="L2043">
        <v>3</v>
      </c>
      <c r="M2043">
        <v>124</v>
      </c>
      <c r="N2043">
        <v>44911</v>
      </c>
      <c r="O2043">
        <v>1.49</v>
      </c>
      <c r="P2043">
        <v>1</v>
      </c>
      <c r="Q2043">
        <v>294</v>
      </c>
      <c r="R2043">
        <v>9</v>
      </c>
      <c r="S2043" t="s">
        <v>2555</v>
      </c>
    </row>
    <row r="2044" spans="1:19" x14ac:dyDescent="0.25">
      <c r="A2044">
        <v>10082569</v>
      </c>
      <c r="B2044" t="s">
        <v>2556</v>
      </c>
      <c r="C2044">
        <v>51737190</v>
      </c>
      <c r="D2044" t="s">
        <v>54</v>
      </c>
      <c r="E2044">
        <f t="shared" ca="1" si="31"/>
        <v>34</v>
      </c>
      <c r="F2044">
        <f>INDEX(ID_barrio!$A$2:$A$49,MATCH(G2044,ID_barrio!$B$2:$B$49,0))</f>
        <v>1</v>
      </c>
      <c r="G2044" t="s">
        <v>19</v>
      </c>
      <c r="H2044">
        <v>-34.578009999999999</v>
      </c>
      <c r="I2044">
        <v>-58.408700000000003</v>
      </c>
      <c r="J2044" t="s">
        <v>20</v>
      </c>
      <c r="K2044">
        <v>14095</v>
      </c>
      <c r="L2044">
        <v>5</v>
      </c>
      <c r="M2044">
        <v>7</v>
      </c>
      <c r="N2044">
        <v>44904</v>
      </c>
      <c r="O2044">
        <v>0.81</v>
      </c>
      <c r="P2044">
        <v>1</v>
      </c>
      <c r="Q2044">
        <v>359</v>
      </c>
      <c r="R2044">
        <v>7</v>
      </c>
    </row>
    <row r="2045" spans="1:19" x14ac:dyDescent="0.25">
      <c r="A2045">
        <v>10995040</v>
      </c>
      <c r="B2045" t="s">
        <v>2557</v>
      </c>
      <c r="C2045">
        <v>42501888</v>
      </c>
      <c r="D2045" t="s">
        <v>2558</v>
      </c>
      <c r="E2045">
        <f t="shared" ca="1" si="31"/>
        <v>74</v>
      </c>
      <c r="F2045">
        <f>INDEX(ID_barrio!$A$2:$A$49,MATCH(G2045,ID_barrio!$B$2:$B$49,0))</f>
        <v>1</v>
      </c>
      <c r="G2045" t="s">
        <v>19</v>
      </c>
      <c r="H2045">
        <v>-34.56447</v>
      </c>
      <c r="I2045">
        <v>-58.439500000000002</v>
      </c>
      <c r="J2045" t="s">
        <v>20</v>
      </c>
      <c r="K2045">
        <v>14976</v>
      </c>
      <c r="L2045">
        <v>5</v>
      </c>
      <c r="M2045">
        <v>2</v>
      </c>
      <c r="N2045">
        <v>43224</v>
      </c>
      <c r="O2045">
        <v>0.04</v>
      </c>
      <c r="P2045">
        <v>1</v>
      </c>
      <c r="Q2045">
        <v>359</v>
      </c>
      <c r="R2045">
        <v>0</v>
      </c>
    </row>
    <row r="2046" spans="1:19" x14ac:dyDescent="0.25">
      <c r="A2046">
        <v>10592660</v>
      </c>
      <c r="B2046" t="s">
        <v>2559</v>
      </c>
      <c r="C2046">
        <v>54649965</v>
      </c>
      <c r="D2046" t="s">
        <v>838</v>
      </c>
      <c r="E2046">
        <f t="shared" ca="1" si="31"/>
        <v>79</v>
      </c>
      <c r="F2046">
        <f>INDEX(ID_barrio!$A$2:$A$49,MATCH(G2046,ID_barrio!$B$2:$B$49,0))</f>
        <v>37</v>
      </c>
      <c r="G2046" t="s">
        <v>2560</v>
      </c>
      <c r="H2046">
        <v>-34.614710000000002</v>
      </c>
      <c r="I2046">
        <v>-58.475650000000002</v>
      </c>
      <c r="J2046" t="s">
        <v>24</v>
      </c>
      <c r="K2046">
        <v>110473</v>
      </c>
      <c r="L2046">
        <v>6</v>
      </c>
      <c r="M2046">
        <v>0</v>
      </c>
      <c r="P2046">
        <v>1</v>
      </c>
      <c r="Q2046">
        <v>365</v>
      </c>
      <c r="R2046">
        <v>0</v>
      </c>
    </row>
    <row r="2047" spans="1:19" x14ac:dyDescent="0.25">
      <c r="A2047">
        <v>10120326</v>
      </c>
      <c r="B2047" t="s">
        <v>2561</v>
      </c>
      <c r="C2047">
        <v>51935181</v>
      </c>
      <c r="D2047" t="s">
        <v>408</v>
      </c>
      <c r="E2047">
        <f t="shared" ca="1" si="31"/>
        <v>45</v>
      </c>
      <c r="F2047">
        <f>INDEX(ID_barrio!$A$2:$A$49,MATCH(G2047,ID_barrio!$B$2:$B$49,0))</f>
        <v>1</v>
      </c>
      <c r="G2047" t="s">
        <v>19</v>
      </c>
      <c r="H2047">
        <v>-34.58475</v>
      </c>
      <c r="I2047">
        <v>-58.410049999999998</v>
      </c>
      <c r="J2047" t="s">
        <v>20</v>
      </c>
      <c r="K2047">
        <v>5110</v>
      </c>
      <c r="L2047">
        <v>7</v>
      </c>
      <c r="M2047">
        <v>37</v>
      </c>
      <c r="N2047">
        <v>43841</v>
      </c>
      <c r="O2047">
        <v>0.44</v>
      </c>
      <c r="P2047">
        <v>2</v>
      </c>
      <c r="Q2047">
        <v>150</v>
      </c>
      <c r="R2047">
        <v>0</v>
      </c>
    </row>
    <row r="2048" spans="1:19" x14ac:dyDescent="0.25">
      <c r="A2048">
        <v>10595212</v>
      </c>
      <c r="B2048" t="s">
        <v>2562</v>
      </c>
      <c r="C2048">
        <v>27937002</v>
      </c>
      <c r="D2048" t="s">
        <v>1490</v>
      </c>
      <c r="E2048">
        <f t="shared" ca="1" si="31"/>
        <v>53</v>
      </c>
      <c r="F2048">
        <f>INDEX(ID_barrio!$A$2:$A$49,MATCH(G2048,ID_barrio!$B$2:$B$49,0))</f>
        <v>15</v>
      </c>
      <c r="G2048" t="s">
        <v>128</v>
      </c>
      <c r="H2048">
        <v>-34.595080000000003</v>
      </c>
      <c r="I2048">
        <v>-58.382599999999996</v>
      </c>
      <c r="J2048" t="s">
        <v>20</v>
      </c>
      <c r="K2048">
        <v>4457</v>
      </c>
      <c r="L2048">
        <v>4</v>
      </c>
      <c r="M2048">
        <v>147</v>
      </c>
      <c r="N2048">
        <v>44926</v>
      </c>
      <c r="O2048">
        <v>1.87</v>
      </c>
      <c r="P2048">
        <v>1</v>
      </c>
      <c r="Q2048">
        <v>172</v>
      </c>
      <c r="R2048">
        <v>22</v>
      </c>
    </row>
    <row r="2049" spans="1:19" x14ac:dyDescent="0.25">
      <c r="A2049">
        <v>11003875</v>
      </c>
      <c r="B2049" t="s">
        <v>2563</v>
      </c>
      <c r="C2049">
        <v>51136624</v>
      </c>
      <c r="D2049" t="s">
        <v>2564</v>
      </c>
      <c r="E2049">
        <f t="shared" ca="1" si="31"/>
        <v>51</v>
      </c>
      <c r="F2049">
        <f>INDEX(ID_barrio!$A$2:$A$49,MATCH(G2049,ID_barrio!$B$2:$B$49,0))</f>
        <v>5</v>
      </c>
      <c r="G2049" t="s">
        <v>38</v>
      </c>
      <c r="H2049">
        <v>-34.601129999999998</v>
      </c>
      <c r="I2049">
        <v>-58.378079999999997</v>
      </c>
      <c r="J2049" t="s">
        <v>20</v>
      </c>
      <c r="K2049">
        <v>7929</v>
      </c>
      <c r="L2049">
        <v>3</v>
      </c>
      <c r="M2049">
        <v>61</v>
      </c>
      <c r="N2049">
        <v>43771</v>
      </c>
      <c r="O2049">
        <v>0.73</v>
      </c>
      <c r="P2049">
        <v>4</v>
      </c>
      <c r="Q2049">
        <v>257</v>
      </c>
      <c r="R2049">
        <v>0</v>
      </c>
    </row>
    <row r="2050" spans="1:19" x14ac:dyDescent="0.25">
      <c r="A2050">
        <v>10138765</v>
      </c>
      <c r="B2050" t="s">
        <v>2565</v>
      </c>
      <c r="C2050">
        <v>4776702</v>
      </c>
      <c r="D2050" t="s">
        <v>307</v>
      </c>
      <c r="E2050">
        <f t="shared" ca="1" si="31"/>
        <v>48</v>
      </c>
      <c r="F2050">
        <f>INDEX(ID_barrio!$A$2:$A$49,MATCH(G2050,ID_barrio!$B$2:$B$49,0))</f>
        <v>1</v>
      </c>
      <c r="G2050" t="s">
        <v>19</v>
      </c>
      <c r="H2050">
        <v>-34.586709999999997</v>
      </c>
      <c r="I2050">
        <v>-58.423909999999999</v>
      </c>
      <c r="J2050" t="s">
        <v>20</v>
      </c>
      <c r="K2050">
        <v>26429</v>
      </c>
      <c r="L2050">
        <v>3</v>
      </c>
      <c r="M2050">
        <v>23</v>
      </c>
      <c r="N2050">
        <v>44916</v>
      </c>
      <c r="O2050">
        <v>0.63</v>
      </c>
      <c r="P2050">
        <v>1</v>
      </c>
      <c r="Q2050">
        <v>294</v>
      </c>
      <c r="R2050">
        <v>17</v>
      </c>
    </row>
    <row r="2051" spans="1:19" x14ac:dyDescent="0.25">
      <c r="A2051">
        <v>10608482</v>
      </c>
      <c r="B2051" t="s">
        <v>2566</v>
      </c>
      <c r="C2051">
        <v>26111134</v>
      </c>
      <c r="D2051" t="s">
        <v>2567</v>
      </c>
      <c r="E2051">
        <f t="shared" ref="E2051:E2114" ca="1" si="32">RANDBETWEEN(28,79)</f>
        <v>48</v>
      </c>
      <c r="F2051">
        <f>INDEX(ID_barrio!$A$2:$A$49,MATCH(G2051,ID_barrio!$B$2:$B$49,0))</f>
        <v>7</v>
      </c>
      <c r="G2051" t="s">
        <v>45</v>
      </c>
      <c r="H2051">
        <v>-34.59599</v>
      </c>
      <c r="I2051">
        <v>-58.40692</v>
      </c>
      <c r="J2051" t="s">
        <v>20</v>
      </c>
      <c r="K2051">
        <v>4581</v>
      </c>
      <c r="L2051">
        <v>7</v>
      </c>
      <c r="M2051">
        <v>62</v>
      </c>
      <c r="N2051">
        <v>43330</v>
      </c>
      <c r="O2051">
        <v>0.76</v>
      </c>
      <c r="P2051">
        <v>1</v>
      </c>
      <c r="Q2051">
        <v>358</v>
      </c>
      <c r="R2051">
        <v>0</v>
      </c>
    </row>
    <row r="2052" spans="1:19" x14ac:dyDescent="0.25">
      <c r="A2052">
        <v>10176665</v>
      </c>
      <c r="B2052" t="s">
        <v>18468</v>
      </c>
      <c r="C2052">
        <v>1864747</v>
      </c>
      <c r="D2052" t="s">
        <v>183</v>
      </c>
      <c r="E2052">
        <f t="shared" ca="1" si="32"/>
        <v>72</v>
      </c>
      <c r="F2052">
        <f>INDEX(ID_barrio!$A$2:$A$49,MATCH(G2052,ID_barrio!$B$2:$B$49,0))</f>
        <v>8</v>
      </c>
      <c r="G2052" t="s">
        <v>48</v>
      </c>
      <c r="H2052">
        <v>-34.610439999999997</v>
      </c>
      <c r="I2052">
        <v>-58.421990000000001</v>
      </c>
      <c r="J2052" t="s">
        <v>24</v>
      </c>
      <c r="K2052">
        <v>1938</v>
      </c>
      <c r="L2052">
        <v>2</v>
      </c>
      <c r="M2052">
        <v>4</v>
      </c>
      <c r="N2052">
        <v>43565</v>
      </c>
      <c r="O2052">
        <v>7.0000000000000007E-2</v>
      </c>
      <c r="P2052">
        <v>22</v>
      </c>
      <c r="Q2052">
        <v>274</v>
      </c>
      <c r="R2052">
        <v>0</v>
      </c>
    </row>
    <row r="2053" spans="1:19" x14ac:dyDescent="0.25">
      <c r="A2053">
        <v>11011714</v>
      </c>
      <c r="B2053" t="s">
        <v>2568</v>
      </c>
      <c r="C2053">
        <v>57140580</v>
      </c>
      <c r="D2053" t="s">
        <v>578</v>
      </c>
      <c r="E2053">
        <f t="shared" ca="1" si="32"/>
        <v>54</v>
      </c>
      <c r="F2053">
        <f>INDEX(ID_barrio!$A$2:$A$49,MATCH(G2053,ID_barrio!$B$2:$B$49,0))</f>
        <v>1</v>
      </c>
      <c r="G2053" t="s">
        <v>19</v>
      </c>
      <c r="H2053">
        <v>-34.583460000000002</v>
      </c>
      <c r="I2053">
        <v>-58.421819999999997</v>
      </c>
      <c r="J2053" t="s">
        <v>20</v>
      </c>
      <c r="K2053">
        <v>49586</v>
      </c>
      <c r="L2053">
        <v>21</v>
      </c>
      <c r="M2053">
        <v>1</v>
      </c>
      <c r="N2053">
        <v>42915</v>
      </c>
      <c r="O2053">
        <v>0.01</v>
      </c>
      <c r="P2053">
        <v>4</v>
      </c>
      <c r="Q2053">
        <v>365</v>
      </c>
      <c r="R2053">
        <v>0</v>
      </c>
    </row>
    <row r="2054" spans="1:19" x14ac:dyDescent="0.25">
      <c r="A2054">
        <v>10177407</v>
      </c>
      <c r="B2054" t="s">
        <v>2569</v>
      </c>
      <c r="C2054">
        <v>678997</v>
      </c>
      <c r="D2054" t="s">
        <v>1249</v>
      </c>
      <c r="E2054">
        <f t="shared" ca="1" si="32"/>
        <v>72</v>
      </c>
      <c r="F2054">
        <f>INDEX(ID_barrio!$A$2:$A$49,MATCH(G2054,ID_barrio!$B$2:$B$49,0))</f>
        <v>1</v>
      </c>
      <c r="G2054" t="s">
        <v>19</v>
      </c>
      <c r="H2054">
        <v>-34.575969999999998</v>
      </c>
      <c r="I2054">
        <v>-58.42313</v>
      </c>
      <c r="J2054" t="s">
        <v>20</v>
      </c>
      <c r="K2054">
        <v>6167</v>
      </c>
      <c r="L2054">
        <v>5</v>
      </c>
      <c r="M2054">
        <v>23</v>
      </c>
      <c r="N2054">
        <v>44888</v>
      </c>
      <c r="O2054">
        <v>0.48</v>
      </c>
      <c r="P2054">
        <v>7</v>
      </c>
      <c r="Q2054">
        <v>9</v>
      </c>
      <c r="R2054">
        <v>14</v>
      </c>
    </row>
    <row r="2055" spans="1:19" x14ac:dyDescent="0.25">
      <c r="A2055">
        <v>11011803</v>
      </c>
      <c r="B2055" t="s">
        <v>2570</v>
      </c>
      <c r="C2055">
        <v>56193065</v>
      </c>
      <c r="D2055" t="s">
        <v>186</v>
      </c>
      <c r="E2055">
        <f t="shared" ca="1" si="32"/>
        <v>70</v>
      </c>
      <c r="F2055">
        <f>INDEX(ID_barrio!$A$2:$A$49,MATCH(G2055,ID_barrio!$B$2:$B$49,0))</f>
        <v>5</v>
      </c>
      <c r="G2055" t="s">
        <v>38</v>
      </c>
      <c r="H2055">
        <v>-34.598959999999998</v>
      </c>
      <c r="I2055">
        <v>-58.377490000000002</v>
      </c>
      <c r="J2055" t="s">
        <v>20</v>
      </c>
      <c r="K2055">
        <v>4052</v>
      </c>
      <c r="L2055">
        <v>2</v>
      </c>
      <c r="M2055">
        <v>213</v>
      </c>
      <c r="N2055">
        <v>44916</v>
      </c>
      <c r="O2055">
        <v>2.56</v>
      </c>
      <c r="P2055">
        <v>1</v>
      </c>
      <c r="Q2055">
        <v>273</v>
      </c>
      <c r="R2055">
        <v>36</v>
      </c>
    </row>
    <row r="2056" spans="1:19" x14ac:dyDescent="0.25">
      <c r="A2056">
        <v>10188085</v>
      </c>
      <c r="B2056" t="s">
        <v>2571</v>
      </c>
      <c r="C2056">
        <v>1502158</v>
      </c>
      <c r="D2056" t="s">
        <v>599</v>
      </c>
      <c r="E2056">
        <f t="shared" ca="1" si="32"/>
        <v>79</v>
      </c>
      <c r="F2056">
        <f>INDEX(ID_barrio!$A$2:$A$49,MATCH(G2056,ID_barrio!$B$2:$B$49,0))</f>
        <v>11</v>
      </c>
      <c r="G2056" t="s">
        <v>82</v>
      </c>
      <c r="H2056">
        <v>-34.619509999999998</v>
      </c>
      <c r="I2056">
        <v>-58.370440000000002</v>
      </c>
      <c r="J2056" t="s">
        <v>24</v>
      </c>
      <c r="K2056">
        <v>6180</v>
      </c>
      <c r="L2056">
        <v>30</v>
      </c>
      <c r="M2056">
        <v>2</v>
      </c>
      <c r="N2056">
        <v>42456</v>
      </c>
      <c r="O2056">
        <v>0.02</v>
      </c>
      <c r="P2056">
        <v>1</v>
      </c>
      <c r="Q2056">
        <v>0</v>
      </c>
      <c r="R2056">
        <v>0</v>
      </c>
    </row>
    <row r="2057" spans="1:19" x14ac:dyDescent="0.25">
      <c r="A2057">
        <v>11012811</v>
      </c>
      <c r="B2057" t="s">
        <v>18469</v>
      </c>
      <c r="C2057">
        <v>2410191</v>
      </c>
      <c r="D2057" t="s">
        <v>186</v>
      </c>
      <c r="E2057">
        <f t="shared" ca="1" si="32"/>
        <v>66</v>
      </c>
      <c r="F2057">
        <f>INDEX(ID_barrio!$A$2:$A$49,MATCH(G2057,ID_barrio!$B$2:$B$49,0))</f>
        <v>1</v>
      </c>
      <c r="G2057" t="s">
        <v>19</v>
      </c>
      <c r="H2057">
        <v>-34.569809999999997</v>
      </c>
      <c r="I2057">
        <v>-58.432310000000001</v>
      </c>
      <c r="J2057" t="s">
        <v>20</v>
      </c>
      <c r="K2057">
        <v>7929</v>
      </c>
      <c r="L2057">
        <v>4</v>
      </c>
      <c r="M2057">
        <v>3</v>
      </c>
      <c r="N2057">
        <v>44847</v>
      </c>
      <c r="O2057">
        <v>0.82</v>
      </c>
      <c r="P2057">
        <v>1</v>
      </c>
      <c r="Q2057">
        <v>352</v>
      </c>
      <c r="R2057">
        <v>3</v>
      </c>
    </row>
    <row r="2058" spans="1:19" x14ac:dyDescent="0.25">
      <c r="A2058">
        <v>10610552</v>
      </c>
      <c r="B2058" t="s">
        <v>2572</v>
      </c>
      <c r="C2058">
        <v>54750488</v>
      </c>
      <c r="D2058" t="s">
        <v>50</v>
      </c>
      <c r="E2058">
        <f t="shared" ca="1" si="32"/>
        <v>41</v>
      </c>
      <c r="F2058">
        <f>INDEX(ID_barrio!$A$2:$A$49,MATCH(G2058,ID_barrio!$B$2:$B$49,0))</f>
        <v>7</v>
      </c>
      <c r="G2058" t="s">
        <v>45</v>
      </c>
      <c r="H2058">
        <v>-34.587539999999997</v>
      </c>
      <c r="I2058">
        <v>-58.395470000000003</v>
      </c>
      <c r="J2058" t="s">
        <v>20</v>
      </c>
      <c r="K2058">
        <v>4571</v>
      </c>
      <c r="L2058">
        <v>3</v>
      </c>
      <c r="M2058">
        <v>20</v>
      </c>
      <c r="N2058">
        <v>44696</v>
      </c>
      <c r="O2058">
        <v>0.25</v>
      </c>
      <c r="P2058">
        <v>1</v>
      </c>
      <c r="Q2058">
        <v>130</v>
      </c>
      <c r="R2058">
        <v>1</v>
      </c>
    </row>
    <row r="2059" spans="1:19" x14ac:dyDescent="0.25">
      <c r="A2059">
        <v>10617278</v>
      </c>
      <c r="B2059" t="s">
        <v>2573</v>
      </c>
      <c r="C2059">
        <v>20483936</v>
      </c>
      <c r="D2059" t="s">
        <v>88</v>
      </c>
      <c r="E2059">
        <f t="shared" ca="1" si="32"/>
        <v>72</v>
      </c>
      <c r="F2059">
        <f>INDEX(ID_barrio!$A$2:$A$49,MATCH(G2059,ID_barrio!$B$2:$B$49,0))</f>
        <v>3</v>
      </c>
      <c r="G2059" t="s">
        <v>32</v>
      </c>
      <c r="H2059">
        <v>-34.612540000000003</v>
      </c>
      <c r="I2059">
        <v>-58.373019999999997</v>
      </c>
      <c r="J2059" t="s">
        <v>20</v>
      </c>
      <c r="K2059">
        <v>10417</v>
      </c>
      <c r="L2059">
        <v>3</v>
      </c>
      <c r="M2059">
        <v>13</v>
      </c>
      <c r="N2059">
        <v>43087</v>
      </c>
      <c r="O2059">
        <v>0.17</v>
      </c>
      <c r="P2059">
        <v>1</v>
      </c>
      <c r="Q2059">
        <v>0</v>
      </c>
      <c r="R2059">
        <v>0</v>
      </c>
    </row>
    <row r="2060" spans="1:19" x14ac:dyDescent="0.25">
      <c r="A2060">
        <v>11790692</v>
      </c>
      <c r="B2060" t="s">
        <v>2574</v>
      </c>
      <c r="C2060">
        <v>10213548</v>
      </c>
      <c r="D2060" t="s">
        <v>2575</v>
      </c>
      <c r="E2060">
        <f t="shared" ca="1" si="32"/>
        <v>62</v>
      </c>
      <c r="F2060">
        <f>INDEX(ID_barrio!$A$2:$A$49,MATCH(G2060,ID_barrio!$B$2:$B$49,0))</f>
        <v>1</v>
      </c>
      <c r="G2060" t="s">
        <v>19</v>
      </c>
      <c r="H2060">
        <v>-34.590049999999998</v>
      </c>
      <c r="I2060">
        <v>-58.434420000000003</v>
      </c>
      <c r="J2060" t="s">
        <v>20</v>
      </c>
      <c r="K2060">
        <v>9691</v>
      </c>
      <c r="L2060">
        <v>1</v>
      </c>
      <c r="M2060">
        <v>99</v>
      </c>
      <c r="N2060">
        <v>43906</v>
      </c>
      <c r="O2060">
        <v>1.3</v>
      </c>
      <c r="P2060">
        <v>1</v>
      </c>
      <c r="Q2060">
        <v>245</v>
      </c>
      <c r="R2060">
        <v>0</v>
      </c>
      <c r="S2060">
        <v>20328975851</v>
      </c>
    </row>
    <row r="2061" spans="1:19" x14ac:dyDescent="0.25">
      <c r="A2061">
        <v>10617608</v>
      </c>
      <c r="B2061" t="s">
        <v>2576</v>
      </c>
      <c r="C2061">
        <v>54795169</v>
      </c>
      <c r="D2061" t="s">
        <v>54</v>
      </c>
      <c r="E2061">
        <f t="shared" ca="1" si="32"/>
        <v>54</v>
      </c>
      <c r="F2061">
        <f>INDEX(ID_barrio!$A$2:$A$49,MATCH(G2061,ID_barrio!$B$2:$B$49,0))</f>
        <v>12</v>
      </c>
      <c r="G2061" t="s">
        <v>87</v>
      </c>
      <c r="H2061">
        <v>-34.569850000000002</v>
      </c>
      <c r="I2061">
        <v>-58.460729999999998</v>
      </c>
      <c r="J2061" t="s">
        <v>20</v>
      </c>
      <c r="K2061">
        <v>25548</v>
      </c>
      <c r="L2061">
        <v>7</v>
      </c>
      <c r="M2061">
        <v>0</v>
      </c>
      <c r="P2061">
        <v>1</v>
      </c>
      <c r="Q2061">
        <v>365</v>
      </c>
      <c r="R2061">
        <v>0</v>
      </c>
    </row>
    <row r="2062" spans="1:19" x14ac:dyDescent="0.25">
      <c r="A2062">
        <v>11033278</v>
      </c>
      <c r="B2062" t="s">
        <v>2577</v>
      </c>
      <c r="C2062">
        <v>438828</v>
      </c>
      <c r="D2062" t="s">
        <v>2578</v>
      </c>
      <c r="E2062">
        <f t="shared" ca="1" si="32"/>
        <v>57</v>
      </c>
      <c r="F2062">
        <f>INDEX(ID_barrio!$A$2:$A$49,MATCH(G2062,ID_barrio!$B$2:$B$49,0))</f>
        <v>3</v>
      </c>
      <c r="G2062" t="s">
        <v>32</v>
      </c>
      <c r="H2062">
        <v>-34.616419999999998</v>
      </c>
      <c r="I2062">
        <v>-58.37903</v>
      </c>
      <c r="J2062" t="s">
        <v>20</v>
      </c>
      <c r="K2062">
        <v>33547</v>
      </c>
      <c r="L2062">
        <v>10</v>
      </c>
      <c r="M2062">
        <v>1</v>
      </c>
      <c r="N2062">
        <v>43093</v>
      </c>
      <c r="O2062">
        <v>0.02</v>
      </c>
      <c r="P2062">
        <v>1</v>
      </c>
      <c r="Q2062">
        <v>364</v>
      </c>
      <c r="R2062">
        <v>0</v>
      </c>
    </row>
    <row r="2063" spans="1:19" x14ac:dyDescent="0.25">
      <c r="A2063">
        <v>11044175</v>
      </c>
      <c r="B2063" t="s">
        <v>2579</v>
      </c>
      <c r="C2063">
        <v>31718542</v>
      </c>
      <c r="D2063" t="s">
        <v>157</v>
      </c>
      <c r="E2063">
        <f t="shared" ca="1" si="32"/>
        <v>36</v>
      </c>
      <c r="F2063">
        <f>INDEX(ID_barrio!$A$2:$A$49,MATCH(G2063,ID_barrio!$B$2:$B$49,0))</f>
        <v>12</v>
      </c>
      <c r="G2063" t="s">
        <v>87</v>
      </c>
      <c r="H2063">
        <v>-34.560749999999999</v>
      </c>
      <c r="I2063">
        <v>-58.46114</v>
      </c>
      <c r="J2063" t="s">
        <v>20</v>
      </c>
      <c r="K2063">
        <v>5462</v>
      </c>
      <c r="L2063">
        <v>2</v>
      </c>
      <c r="M2063">
        <v>248</v>
      </c>
      <c r="N2063">
        <v>44922</v>
      </c>
      <c r="O2063">
        <v>2.98</v>
      </c>
      <c r="P2063">
        <v>2</v>
      </c>
      <c r="Q2063">
        <v>319</v>
      </c>
      <c r="R2063">
        <v>62</v>
      </c>
    </row>
    <row r="2064" spans="1:19" x14ac:dyDescent="0.25">
      <c r="A2064">
        <v>11792426</v>
      </c>
      <c r="B2064" t="s">
        <v>2580</v>
      </c>
      <c r="C2064">
        <v>52229568</v>
      </c>
      <c r="D2064" t="s">
        <v>372</v>
      </c>
      <c r="E2064">
        <f t="shared" ca="1" si="32"/>
        <v>45</v>
      </c>
      <c r="F2064">
        <f>INDEX(ID_barrio!$A$2:$A$49,MATCH(G2064,ID_barrio!$B$2:$B$49,0))</f>
        <v>1</v>
      </c>
      <c r="G2064" t="s">
        <v>19</v>
      </c>
      <c r="H2064">
        <v>-34.573549999999997</v>
      </c>
      <c r="I2064">
        <v>-58.436799999999998</v>
      </c>
      <c r="J2064" t="s">
        <v>20</v>
      </c>
      <c r="K2064">
        <v>10572</v>
      </c>
      <c r="L2064">
        <v>5</v>
      </c>
      <c r="M2064">
        <v>90</v>
      </c>
      <c r="N2064">
        <v>44878</v>
      </c>
      <c r="O2064">
        <v>1.0900000000000001</v>
      </c>
      <c r="P2064">
        <v>1</v>
      </c>
      <c r="Q2064">
        <v>173</v>
      </c>
      <c r="R2064">
        <v>9</v>
      </c>
    </row>
    <row r="2065" spans="1:19" x14ac:dyDescent="0.25">
      <c r="A2065">
        <v>11800499</v>
      </c>
      <c r="B2065" t="s">
        <v>18470</v>
      </c>
      <c r="C2065">
        <v>58014401</v>
      </c>
      <c r="D2065" t="s">
        <v>2581</v>
      </c>
      <c r="E2065">
        <f t="shared" ca="1" si="32"/>
        <v>59</v>
      </c>
      <c r="F2065">
        <f>INDEX(ID_barrio!$A$2:$A$49,MATCH(G2065,ID_barrio!$B$2:$B$49,0))</f>
        <v>18</v>
      </c>
      <c r="G2065" t="s">
        <v>177</v>
      </c>
      <c r="H2065">
        <v>-34.570270000000001</v>
      </c>
      <c r="I2065">
        <v>-58.457659999999997</v>
      </c>
      <c r="J2065" t="s">
        <v>20</v>
      </c>
      <c r="K2065">
        <v>6167</v>
      </c>
      <c r="L2065">
        <v>6</v>
      </c>
      <c r="M2065">
        <v>54</v>
      </c>
      <c r="N2065">
        <v>44904</v>
      </c>
      <c r="O2065">
        <v>0.66</v>
      </c>
      <c r="P2065">
        <v>1</v>
      </c>
      <c r="Q2065">
        <v>179</v>
      </c>
      <c r="R2065">
        <v>14</v>
      </c>
    </row>
    <row r="2066" spans="1:19" x14ac:dyDescent="0.25">
      <c r="A2066">
        <v>11044325</v>
      </c>
      <c r="B2066" t="s">
        <v>2582</v>
      </c>
      <c r="C2066">
        <v>53294494</v>
      </c>
      <c r="D2066" t="s">
        <v>1976</v>
      </c>
      <c r="E2066">
        <f t="shared" ca="1" si="32"/>
        <v>65</v>
      </c>
      <c r="F2066">
        <f>INDEX(ID_barrio!$A$2:$A$49,MATCH(G2066,ID_barrio!$B$2:$B$49,0))</f>
        <v>7</v>
      </c>
      <c r="G2066" t="s">
        <v>45</v>
      </c>
      <c r="H2066">
        <v>-34.586300000000001</v>
      </c>
      <c r="I2066">
        <v>-58.401800000000001</v>
      </c>
      <c r="J2066" t="s">
        <v>20</v>
      </c>
      <c r="K2066">
        <v>4405</v>
      </c>
      <c r="L2066">
        <v>3</v>
      </c>
      <c r="M2066">
        <v>98</v>
      </c>
      <c r="N2066">
        <v>44910</v>
      </c>
      <c r="O2066">
        <v>1.19</v>
      </c>
      <c r="P2066">
        <v>1</v>
      </c>
      <c r="Q2066">
        <v>300</v>
      </c>
      <c r="R2066">
        <v>24</v>
      </c>
    </row>
    <row r="2067" spans="1:19" x14ac:dyDescent="0.25">
      <c r="A2067">
        <v>11060523</v>
      </c>
      <c r="B2067" t="s">
        <v>2583</v>
      </c>
      <c r="C2067">
        <v>2354201</v>
      </c>
      <c r="D2067" t="s">
        <v>197</v>
      </c>
      <c r="E2067">
        <f t="shared" ca="1" si="32"/>
        <v>48</v>
      </c>
      <c r="F2067">
        <f>INDEX(ID_barrio!$A$2:$A$49,MATCH(G2067,ID_barrio!$B$2:$B$49,0))</f>
        <v>1</v>
      </c>
      <c r="G2067" t="s">
        <v>19</v>
      </c>
      <c r="H2067">
        <v>-34.579590000000003</v>
      </c>
      <c r="I2067">
        <v>-58.41066</v>
      </c>
      <c r="J2067" t="s">
        <v>20</v>
      </c>
      <c r="K2067">
        <v>3524</v>
      </c>
      <c r="L2067">
        <v>200</v>
      </c>
      <c r="M2067">
        <v>2</v>
      </c>
      <c r="N2067">
        <v>43896</v>
      </c>
      <c r="O2067">
        <v>0.02</v>
      </c>
      <c r="P2067">
        <v>5</v>
      </c>
      <c r="Q2067">
        <v>364</v>
      </c>
      <c r="R2067">
        <v>0</v>
      </c>
    </row>
    <row r="2068" spans="1:19" x14ac:dyDescent="0.25">
      <c r="A2068">
        <v>11845450</v>
      </c>
      <c r="B2068" t="s">
        <v>2584</v>
      </c>
      <c r="C2068">
        <v>8836659</v>
      </c>
      <c r="D2068" t="s">
        <v>2585</v>
      </c>
      <c r="E2068">
        <f t="shared" ca="1" si="32"/>
        <v>70</v>
      </c>
      <c r="F2068">
        <f>INDEX(ID_barrio!$A$2:$A$49,MATCH(G2068,ID_barrio!$B$2:$B$49,0))</f>
        <v>11</v>
      </c>
      <c r="G2068" t="s">
        <v>82</v>
      </c>
      <c r="H2068">
        <v>-34.618119999999998</v>
      </c>
      <c r="I2068">
        <v>-58.368569999999998</v>
      </c>
      <c r="J2068" t="s">
        <v>20</v>
      </c>
      <c r="K2068">
        <v>6180</v>
      </c>
      <c r="L2068">
        <v>2</v>
      </c>
      <c r="M2068">
        <v>109</v>
      </c>
      <c r="N2068">
        <v>44913</v>
      </c>
      <c r="O2068">
        <v>1.38</v>
      </c>
      <c r="P2068">
        <v>1</v>
      </c>
      <c r="Q2068">
        <v>280</v>
      </c>
      <c r="R2068">
        <v>29</v>
      </c>
    </row>
    <row r="2069" spans="1:19" x14ac:dyDescent="0.25">
      <c r="A2069">
        <v>11070602</v>
      </c>
      <c r="B2069" t="s">
        <v>2586</v>
      </c>
      <c r="C2069">
        <v>10541907</v>
      </c>
      <c r="D2069" t="s">
        <v>123</v>
      </c>
      <c r="E2069">
        <f t="shared" ca="1" si="32"/>
        <v>57</v>
      </c>
      <c r="F2069">
        <f>INDEX(ID_barrio!$A$2:$A$49,MATCH(G2069,ID_barrio!$B$2:$B$49,0))</f>
        <v>10</v>
      </c>
      <c r="G2069" t="s">
        <v>72</v>
      </c>
      <c r="H2069">
        <v>-34.583640000000003</v>
      </c>
      <c r="I2069">
        <v>-58.450980000000001</v>
      </c>
      <c r="J2069" t="s">
        <v>20</v>
      </c>
      <c r="K2069">
        <v>12334</v>
      </c>
      <c r="L2069">
        <v>3</v>
      </c>
      <c r="M2069">
        <v>8</v>
      </c>
      <c r="N2069">
        <v>44230</v>
      </c>
      <c r="O2069">
        <v>0.1</v>
      </c>
      <c r="P2069">
        <v>13</v>
      </c>
      <c r="Q2069">
        <v>89</v>
      </c>
      <c r="R2069">
        <v>0</v>
      </c>
    </row>
    <row r="2070" spans="1:19" x14ac:dyDescent="0.25">
      <c r="A2070">
        <v>11848799</v>
      </c>
      <c r="B2070" t="s">
        <v>2587</v>
      </c>
      <c r="C2070">
        <v>49480723</v>
      </c>
      <c r="D2070" t="s">
        <v>2342</v>
      </c>
      <c r="E2070">
        <f t="shared" ca="1" si="32"/>
        <v>59</v>
      </c>
      <c r="F2070">
        <f>INDEX(ID_barrio!$A$2:$A$49,MATCH(G2070,ID_barrio!$B$2:$B$49,0))</f>
        <v>1</v>
      </c>
      <c r="G2070" t="s">
        <v>19</v>
      </c>
      <c r="H2070">
        <v>-34.588650000000001</v>
      </c>
      <c r="I2070">
        <v>-58.433920000000001</v>
      </c>
      <c r="J2070" t="s">
        <v>20</v>
      </c>
      <c r="K2070">
        <v>12334</v>
      </c>
      <c r="L2070">
        <v>2</v>
      </c>
      <c r="M2070">
        <v>8</v>
      </c>
      <c r="N2070">
        <v>44760</v>
      </c>
      <c r="O2070">
        <v>0.13</v>
      </c>
      <c r="P2070">
        <v>50</v>
      </c>
      <c r="Q2070">
        <v>331</v>
      </c>
      <c r="R2070">
        <v>6</v>
      </c>
    </row>
    <row r="2071" spans="1:19" x14ac:dyDescent="0.25">
      <c r="A2071">
        <v>11096309</v>
      </c>
      <c r="B2071" t="s">
        <v>2588</v>
      </c>
      <c r="C2071">
        <v>49211202</v>
      </c>
      <c r="D2071" t="s">
        <v>295</v>
      </c>
      <c r="E2071">
        <f t="shared" ca="1" si="32"/>
        <v>40</v>
      </c>
      <c r="F2071">
        <f>INDEX(ID_barrio!$A$2:$A$49,MATCH(G2071,ID_barrio!$B$2:$B$49,0))</f>
        <v>7</v>
      </c>
      <c r="G2071" t="s">
        <v>45</v>
      </c>
      <c r="H2071">
        <v>-34.59554</v>
      </c>
      <c r="I2071">
        <v>-58.395519999999998</v>
      </c>
      <c r="J2071" t="s">
        <v>20</v>
      </c>
      <c r="K2071">
        <v>5286</v>
      </c>
      <c r="L2071">
        <v>180</v>
      </c>
      <c r="M2071">
        <v>8</v>
      </c>
      <c r="N2071">
        <v>44579</v>
      </c>
      <c r="O2071">
        <v>0.15</v>
      </c>
      <c r="P2071">
        <v>4</v>
      </c>
      <c r="Q2071">
        <v>302</v>
      </c>
      <c r="R2071">
        <v>1</v>
      </c>
    </row>
    <row r="2072" spans="1:19" x14ac:dyDescent="0.25">
      <c r="A2072">
        <v>11105131</v>
      </c>
      <c r="B2072" t="s">
        <v>2589</v>
      </c>
      <c r="C2072">
        <v>56643633</v>
      </c>
      <c r="D2072" t="s">
        <v>2590</v>
      </c>
      <c r="E2072">
        <f t="shared" ca="1" si="32"/>
        <v>62</v>
      </c>
      <c r="F2072">
        <f>INDEX(ID_barrio!$A$2:$A$49,MATCH(G2072,ID_barrio!$B$2:$B$49,0))</f>
        <v>4</v>
      </c>
      <c r="G2072" t="s">
        <v>35</v>
      </c>
      <c r="H2072">
        <v>-34.574489999999997</v>
      </c>
      <c r="I2072">
        <v>-58.482370000000003</v>
      </c>
      <c r="J2072" t="s">
        <v>20</v>
      </c>
      <c r="K2072">
        <v>6417</v>
      </c>
      <c r="L2072">
        <v>3</v>
      </c>
      <c r="M2072">
        <v>7</v>
      </c>
      <c r="N2072">
        <v>43709</v>
      </c>
      <c r="O2072">
        <v>0.11</v>
      </c>
      <c r="P2072">
        <v>1</v>
      </c>
      <c r="Q2072">
        <v>0</v>
      </c>
      <c r="R2072">
        <v>0</v>
      </c>
    </row>
    <row r="2073" spans="1:19" x14ac:dyDescent="0.25">
      <c r="A2073">
        <v>11861885</v>
      </c>
      <c r="B2073" t="s">
        <v>2591</v>
      </c>
      <c r="C2073">
        <v>3469227</v>
      </c>
      <c r="D2073" t="s">
        <v>585</v>
      </c>
      <c r="E2073">
        <f t="shared" ca="1" si="32"/>
        <v>48</v>
      </c>
      <c r="F2073">
        <f>INDEX(ID_barrio!$A$2:$A$49,MATCH(G2073,ID_barrio!$B$2:$B$49,0))</f>
        <v>5</v>
      </c>
      <c r="G2073" t="s">
        <v>38</v>
      </c>
      <c r="H2073">
        <v>-34.606400000000001</v>
      </c>
      <c r="I2073">
        <v>-58.387140000000002</v>
      </c>
      <c r="J2073" t="s">
        <v>20</v>
      </c>
      <c r="K2073">
        <v>28191</v>
      </c>
      <c r="L2073">
        <v>3</v>
      </c>
      <c r="M2073">
        <v>7</v>
      </c>
      <c r="N2073">
        <v>44864</v>
      </c>
      <c r="O2073">
        <v>0.15</v>
      </c>
      <c r="P2073">
        <v>135</v>
      </c>
      <c r="Q2073">
        <v>347</v>
      </c>
      <c r="R2073">
        <v>5</v>
      </c>
    </row>
    <row r="2074" spans="1:19" x14ac:dyDescent="0.25">
      <c r="A2074">
        <v>11123733</v>
      </c>
      <c r="B2074" t="s">
        <v>18471</v>
      </c>
      <c r="C2074">
        <v>21364996</v>
      </c>
      <c r="D2074" t="s">
        <v>1063</v>
      </c>
      <c r="E2074">
        <f t="shared" ca="1" si="32"/>
        <v>59</v>
      </c>
      <c r="F2074">
        <f>INDEX(ID_barrio!$A$2:$A$49,MATCH(G2074,ID_barrio!$B$2:$B$49,0))</f>
        <v>6</v>
      </c>
      <c r="G2074" t="s">
        <v>43</v>
      </c>
      <c r="H2074">
        <v>-34.612650000000002</v>
      </c>
      <c r="I2074">
        <v>-58.410640000000001</v>
      </c>
      <c r="J2074" t="s">
        <v>20</v>
      </c>
      <c r="K2074">
        <v>4000</v>
      </c>
      <c r="L2074">
        <v>2</v>
      </c>
      <c r="M2074">
        <v>22</v>
      </c>
      <c r="N2074">
        <v>43908</v>
      </c>
      <c r="O2074">
        <v>0.28000000000000003</v>
      </c>
      <c r="P2074">
        <v>1</v>
      </c>
      <c r="Q2074">
        <v>296</v>
      </c>
      <c r="R2074">
        <v>0</v>
      </c>
    </row>
    <row r="2075" spans="1:19" x14ac:dyDescent="0.25">
      <c r="A2075">
        <v>11862925</v>
      </c>
      <c r="B2075" t="s">
        <v>2592</v>
      </c>
      <c r="C2075">
        <v>31143670</v>
      </c>
      <c r="D2075" t="s">
        <v>2312</v>
      </c>
      <c r="E2075">
        <f t="shared" ca="1" si="32"/>
        <v>75</v>
      </c>
      <c r="F2075">
        <f>INDEX(ID_barrio!$A$2:$A$49,MATCH(G2075,ID_barrio!$B$2:$B$49,0))</f>
        <v>1</v>
      </c>
      <c r="G2075" t="s">
        <v>19</v>
      </c>
      <c r="H2075">
        <v>-34.587980000000002</v>
      </c>
      <c r="I2075">
        <v>-58.428719999999998</v>
      </c>
      <c r="J2075" t="s">
        <v>24</v>
      </c>
      <c r="K2075">
        <v>8810</v>
      </c>
      <c r="L2075">
        <v>6</v>
      </c>
      <c r="M2075">
        <v>7</v>
      </c>
      <c r="N2075">
        <v>43032</v>
      </c>
      <c r="O2075">
        <v>0.09</v>
      </c>
      <c r="P2075">
        <v>2</v>
      </c>
      <c r="Q2075">
        <v>211</v>
      </c>
      <c r="R2075">
        <v>0</v>
      </c>
    </row>
    <row r="2076" spans="1:19" x14ac:dyDescent="0.25">
      <c r="A2076">
        <v>11125611</v>
      </c>
      <c r="B2076" t="s">
        <v>2593</v>
      </c>
      <c r="C2076">
        <v>25076745</v>
      </c>
      <c r="D2076" t="s">
        <v>535</v>
      </c>
      <c r="E2076">
        <f t="shared" ca="1" si="32"/>
        <v>50</v>
      </c>
      <c r="F2076">
        <f>INDEX(ID_barrio!$A$2:$A$49,MATCH(G2076,ID_barrio!$B$2:$B$49,0))</f>
        <v>10</v>
      </c>
      <c r="G2076" t="s">
        <v>72</v>
      </c>
      <c r="H2076">
        <v>-34.591880000000003</v>
      </c>
      <c r="I2076">
        <v>-58.451889999999999</v>
      </c>
      <c r="J2076" t="s">
        <v>24</v>
      </c>
      <c r="K2076">
        <v>4405</v>
      </c>
      <c r="L2076">
        <v>7</v>
      </c>
      <c r="M2076">
        <v>7</v>
      </c>
      <c r="N2076">
        <v>44879</v>
      </c>
      <c r="O2076">
        <v>0.13</v>
      </c>
      <c r="P2076">
        <v>1</v>
      </c>
      <c r="Q2076">
        <v>365</v>
      </c>
      <c r="R2076">
        <v>3</v>
      </c>
    </row>
    <row r="2077" spans="1:19" x14ac:dyDescent="0.25">
      <c r="A2077">
        <v>11863914</v>
      </c>
      <c r="B2077" t="s">
        <v>2594</v>
      </c>
      <c r="C2077">
        <v>56090170</v>
      </c>
      <c r="D2077" t="s">
        <v>18472</v>
      </c>
      <c r="E2077">
        <f t="shared" ca="1" si="32"/>
        <v>72</v>
      </c>
      <c r="F2077">
        <f>INDEX(ID_barrio!$A$2:$A$49,MATCH(G2077,ID_barrio!$B$2:$B$49,0))</f>
        <v>11</v>
      </c>
      <c r="G2077" t="s">
        <v>82</v>
      </c>
      <c r="H2077">
        <v>-34.617539999999998</v>
      </c>
      <c r="I2077">
        <v>-58.368630000000003</v>
      </c>
      <c r="J2077" t="s">
        <v>20</v>
      </c>
      <c r="K2077">
        <v>42790</v>
      </c>
      <c r="L2077">
        <v>3</v>
      </c>
      <c r="M2077">
        <v>33</v>
      </c>
      <c r="N2077">
        <v>43892</v>
      </c>
      <c r="O2077">
        <v>0.48</v>
      </c>
      <c r="P2077">
        <v>1</v>
      </c>
      <c r="Q2077">
        <v>87</v>
      </c>
      <c r="R2077">
        <v>0</v>
      </c>
    </row>
    <row r="2078" spans="1:19" x14ac:dyDescent="0.25">
      <c r="A2078">
        <v>11864656</v>
      </c>
      <c r="B2078" t="s">
        <v>2595</v>
      </c>
      <c r="C2078">
        <v>31919158</v>
      </c>
      <c r="D2078" t="s">
        <v>102</v>
      </c>
      <c r="E2078">
        <f t="shared" ca="1" si="32"/>
        <v>36</v>
      </c>
      <c r="F2078">
        <f>INDEX(ID_barrio!$A$2:$A$49,MATCH(G2078,ID_barrio!$B$2:$B$49,0))</f>
        <v>12</v>
      </c>
      <c r="G2078" t="s">
        <v>87</v>
      </c>
      <c r="H2078">
        <v>-34.56456</v>
      </c>
      <c r="I2078">
        <v>-58.455309999999997</v>
      </c>
      <c r="J2078" t="s">
        <v>20</v>
      </c>
      <c r="K2078">
        <v>12334</v>
      </c>
      <c r="L2078">
        <v>2</v>
      </c>
      <c r="M2078">
        <v>54</v>
      </c>
      <c r="N2078">
        <v>44902</v>
      </c>
      <c r="O2078">
        <v>0.84</v>
      </c>
      <c r="P2078">
        <v>4</v>
      </c>
      <c r="Q2078">
        <v>175</v>
      </c>
      <c r="R2078">
        <v>11</v>
      </c>
    </row>
    <row r="2079" spans="1:19" x14ac:dyDescent="0.25">
      <c r="A2079">
        <v>11127694</v>
      </c>
      <c r="B2079" t="s">
        <v>2596</v>
      </c>
      <c r="C2079">
        <v>10963395</v>
      </c>
      <c r="D2079" t="s">
        <v>2170</v>
      </c>
      <c r="E2079">
        <f t="shared" ca="1" si="32"/>
        <v>60</v>
      </c>
      <c r="F2079">
        <f>INDEX(ID_barrio!$A$2:$A$49,MATCH(G2079,ID_barrio!$B$2:$B$49,0))</f>
        <v>1</v>
      </c>
      <c r="G2079" t="s">
        <v>19</v>
      </c>
      <c r="H2079">
        <v>-34.58043</v>
      </c>
      <c r="I2079">
        <v>-58.441859999999998</v>
      </c>
      <c r="J2079" t="s">
        <v>20</v>
      </c>
      <c r="K2079">
        <v>14976</v>
      </c>
      <c r="L2079">
        <v>5</v>
      </c>
      <c r="M2079">
        <v>68</v>
      </c>
      <c r="N2079">
        <v>44858</v>
      </c>
      <c r="O2079">
        <v>0.82</v>
      </c>
      <c r="P2079">
        <v>1</v>
      </c>
      <c r="Q2079">
        <v>131</v>
      </c>
      <c r="R2079">
        <v>13</v>
      </c>
    </row>
    <row r="2080" spans="1:19" x14ac:dyDescent="0.25">
      <c r="A2080">
        <v>11888379</v>
      </c>
      <c r="B2080" t="s">
        <v>2597</v>
      </c>
      <c r="C2080">
        <v>63395033</v>
      </c>
      <c r="D2080" t="s">
        <v>186</v>
      </c>
      <c r="E2080">
        <f t="shared" ca="1" si="32"/>
        <v>45</v>
      </c>
      <c r="F2080">
        <f>INDEX(ID_barrio!$A$2:$A$49,MATCH(G2080,ID_barrio!$B$2:$B$49,0))</f>
        <v>11</v>
      </c>
      <c r="G2080" t="s">
        <v>82</v>
      </c>
      <c r="H2080">
        <v>-34.619419999999998</v>
      </c>
      <c r="I2080">
        <v>-58.371540000000003</v>
      </c>
      <c r="J2080" t="s">
        <v>20</v>
      </c>
      <c r="K2080">
        <v>4061</v>
      </c>
      <c r="L2080">
        <v>30</v>
      </c>
      <c r="M2080">
        <v>45</v>
      </c>
      <c r="N2080">
        <v>44675</v>
      </c>
      <c r="O2080">
        <v>0.59</v>
      </c>
      <c r="P2080">
        <v>1</v>
      </c>
      <c r="Q2080">
        <v>291</v>
      </c>
      <c r="R2080">
        <v>6</v>
      </c>
      <c r="S2080">
        <v>91159271879</v>
      </c>
    </row>
    <row r="2081" spans="1:19" x14ac:dyDescent="0.25">
      <c r="A2081">
        <v>11131656</v>
      </c>
      <c r="B2081" t="s">
        <v>2598</v>
      </c>
      <c r="C2081">
        <v>17784928</v>
      </c>
      <c r="D2081" t="s">
        <v>2599</v>
      </c>
      <c r="E2081">
        <f t="shared" ca="1" si="32"/>
        <v>67</v>
      </c>
      <c r="F2081">
        <f>INDEX(ID_barrio!$A$2:$A$49,MATCH(G2081,ID_barrio!$B$2:$B$49,0))</f>
        <v>7</v>
      </c>
      <c r="G2081" t="s">
        <v>45</v>
      </c>
      <c r="H2081">
        <v>-34.589449999999999</v>
      </c>
      <c r="I2081">
        <v>-58.392769999999999</v>
      </c>
      <c r="J2081" t="s">
        <v>20</v>
      </c>
      <c r="K2081">
        <v>5621</v>
      </c>
      <c r="L2081">
        <v>3</v>
      </c>
      <c r="M2081">
        <v>25</v>
      </c>
      <c r="N2081">
        <v>44897</v>
      </c>
      <c r="O2081">
        <v>0.36</v>
      </c>
      <c r="P2081">
        <v>1</v>
      </c>
      <c r="Q2081">
        <v>276</v>
      </c>
      <c r="R2081">
        <v>11</v>
      </c>
    </row>
    <row r="2082" spans="1:19" x14ac:dyDescent="0.25">
      <c r="A2082">
        <v>11892722</v>
      </c>
      <c r="B2082" t="s">
        <v>2600</v>
      </c>
      <c r="C2082">
        <v>19183801</v>
      </c>
      <c r="D2082" t="s">
        <v>2601</v>
      </c>
      <c r="E2082">
        <f t="shared" ca="1" si="32"/>
        <v>36</v>
      </c>
      <c r="F2082">
        <f>INDEX(ID_barrio!$A$2:$A$49,MATCH(G2082,ID_barrio!$B$2:$B$49,0))</f>
        <v>1</v>
      </c>
      <c r="G2082" t="s">
        <v>19</v>
      </c>
      <c r="H2082">
        <v>-34.578209999999999</v>
      </c>
      <c r="I2082">
        <v>-58.435809999999996</v>
      </c>
      <c r="J2082" t="s">
        <v>20</v>
      </c>
      <c r="K2082">
        <v>15890</v>
      </c>
      <c r="L2082">
        <v>2</v>
      </c>
      <c r="M2082">
        <v>4</v>
      </c>
      <c r="N2082">
        <v>44674</v>
      </c>
      <c r="O2082">
        <v>0.05</v>
      </c>
      <c r="P2082">
        <v>1</v>
      </c>
      <c r="Q2082">
        <v>365</v>
      </c>
      <c r="R2082">
        <v>3</v>
      </c>
    </row>
    <row r="2083" spans="1:19" x14ac:dyDescent="0.25">
      <c r="A2083">
        <v>11139663</v>
      </c>
      <c r="B2083" t="s">
        <v>2602</v>
      </c>
      <c r="C2083">
        <v>41304162</v>
      </c>
      <c r="D2083" t="s">
        <v>2603</v>
      </c>
      <c r="E2083">
        <f t="shared" ca="1" si="32"/>
        <v>33</v>
      </c>
      <c r="F2083">
        <f>INDEX(ID_barrio!$A$2:$A$49,MATCH(G2083,ID_barrio!$B$2:$B$49,0))</f>
        <v>11</v>
      </c>
      <c r="G2083" t="s">
        <v>82</v>
      </c>
      <c r="H2083">
        <v>-34.620229999999999</v>
      </c>
      <c r="I2083">
        <v>-58.372210000000003</v>
      </c>
      <c r="J2083" t="s">
        <v>20</v>
      </c>
      <c r="K2083">
        <v>4632</v>
      </c>
      <c r="L2083">
        <v>7</v>
      </c>
      <c r="M2083">
        <v>43</v>
      </c>
      <c r="N2083">
        <v>44884</v>
      </c>
      <c r="O2083">
        <v>0.67</v>
      </c>
      <c r="P2083">
        <v>1</v>
      </c>
      <c r="Q2083">
        <v>327</v>
      </c>
      <c r="R2083">
        <v>15</v>
      </c>
      <c r="S2083">
        <v>4736549</v>
      </c>
    </row>
    <row r="2084" spans="1:19" x14ac:dyDescent="0.25">
      <c r="A2084">
        <v>11898261</v>
      </c>
      <c r="B2084" t="s">
        <v>18473</v>
      </c>
      <c r="C2084">
        <v>1376140</v>
      </c>
      <c r="D2084" t="s">
        <v>2581</v>
      </c>
      <c r="E2084">
        <f t="shared" ca="1" si="32"/>
        <v>73</v>
      </c>
      <c r="F2084">
        <f>INDEX(ID_barrio!$A$2:$A$49,MATCH(G2084,ID_barrio!$B$2:$B$49,0))</f>
        <v>1</v>
      </c>
      <c r="G2084" t="s">
        <v>19</v>
      </c>
      <c r="H2084">
        <v>-34.583170000000003</v>
      </c>
      <c r="I2084">
        <v>-58.438949999999998</v>
      </c>
      <c r="J2084" t="s">
        <v>20</v>
      </c>
      <c r="K2084">
        <v>8810</v>
      </c>
      <c r="L2084">
        <v>3</v>
      </c>
      <c r="M2084">
        <v>3</v>
      </c>
      <c r="N2084">
        <v>44659</v>
      </c>
      <c r="O2084">
        <v>0.06</v>
      </c>
      <c r="P2084">
        <v>1</v>
      </c>
      <c r="Q2084">
        <v>333</v>
      </c>
      <c r="R2084">
        <v>1</v>
      </c>
    </row>
    <row r="2085" spans="1:19" x14ac:dyDescent="0.25">
      <c r="A2085">
        <v>11157696</v>
      </c>
      <c r="B2085" t="s">
        <v>2604</v>
      </c>
      <c r="C2085">
        <v>41584043</v>
      </c>
      <c r="D2085" t="s">
        <v>599</v>
      </c>
      <c r="E2085">
        <f t="shared" ca="1" si="32"/>
        <v>38</v>
      </c>
      <c r="F2085">
        <f>INDEX(ID_barrio!$A$2:$A$49,MATCH(G2085,ID_barrio!$B$2:$B$49,0))</f>
        <v>7</v>
      </c>
      <c r="G2085" t="s">
        <v>45</v>
      </c>
      <c r="H2085">
        <v>-34.58466</v>
      </c>
      <c r="I2085">
        <v>-58.405520000000003</v>
      </c>
      <c r="J2085" t="s">
        <v>20</v>
      </c>
      <c r="K2085">
        <v>14599</v>
      </c>
      <c r="L2085">
        <v>4</v>
      </c>
      <c r="M2085">
        <v>101</v>
      </c>
      <c r="N2085">
        <v>44886</v>
      </c>
      <c r="O2085">
        <v>1.27</v>
      </c>
      <c r="P2085">
        <v>1</v>
      </c>
      <c r="Q2085">
        <v>143</v>
      </c>
      <c r="R2085">
        <v>18</v>
      </c>
    </row>
    <row r="2086" spans="1:19" x14ac:dyDescent="0.25">
      <c r="A2086">
        <v>11160803</v>
      </c>
      <c r="B2086" t="s">
        <v>2605</v>
      </c>
      <c r="C2086">
        <v>58045440</v>
      </c>
      <c r="D2086" t="s">
        <v>770</v>
      </c>
      <c r="E2086">
        <f t="shared" ca="1" si="32"/>
        <v>54</v>
      </c>
      <c r="F2086">
        <f>INDEX(ID_barrio!$A$2:$A$49,MATCH(G2086,ID_barrio!$B$2:$B$49,0))</f>
        <v>16</v>
      </c>
      <c r="G2086" t="s">
        <v>135</v>
      </c>
      <c r="H2086">
        <v>-34.63308</v>
      </c>
      <c r="I2086">
        <v>-58.4268</v>
      </c>
      <c r="J2086" t="s">
        <v>20</v>
      </c>
      <c r="K2086">
        <v>3524</v>
      </c>
      <c r="L2086">
        <v>2</v>
      </c>
      <c r="M2086">
        <v>13</v>
      </c>
      <c r="N2086">
        <v>43820</v>
      </c>
      <c r="O2086">
        <v>0.25</v>
      </c>
      <c r="P2086">
        <v>1</v>
      </c>
      <c r="Q2086">
        <v>87</v>
      </c>
      <c r="R2086">
        <v>0</v>
      </c>
    </row>
    <row r="2087" spans="1:19" x14ac:dyDescent="0.25">
      <c r="A2087">
        <v>10634093</v>
      </c>
      <c r="B2087" t="s">
        <v>2606</v>
      </c>
      <c r="C2087">
        <v>53712521</v>
      </c>
      <c r="D2087" t="s">
        <v>583</v>
      </c>
      <c r="E2087">
        <f t="shared" ca="1" si="32"/>
        <v>57</v>
      </c>
      <c r="F2087">
        <f>INDEX(ID_barrio!$A$2:$A$49,MATCH(G2087,ID_barrio!$B$2:$B$49,0))</f>
        <v>11</v>
      </c>
      <c r="G2087" t="s">
        <v>82</v>
      </c>
      <c r="H2087">
        <v>-34.62153</v>
      </c>
      <c r="I2087">
        <v>-58.373429999999999</v>
      </c>
      <c r="J2087" t="s">
        <v>20</v>
      </c>
      <c r="K2087">
        <v>6167</v>
      </c>
      <c r="L2087">
        <v>6</v>
      </c>
      <c r="M2087">
        <v>38</v>
      </c>
      <c r="N2087">
        <v>43723</v>
      </c>
      <c r="O2087">
        <v>0.47</v>
      </c>
      <c r="P2087">
        <v>2</v>
      </c>
      <c r="Q2087">
        <v>243</v>
      </c>
      <c r="R2087">
        <v>0</v>
      </c>
    </row>
    <row r="2088" spans="1:19" x14ac:dyDescent="0.25">
      <c r="A2088">
        <v>11900224</v>
      </c>
      <c r="B2088" t="s">
        <v>2607</v>
      </c>
      <c r="C2088">
        <v>55553719</v>
      </c>
      <c r="D2088" t="s">
        <v>2608</v>
      </c>
      <c r="E2088">
        <f t="shared" ca="1" si="32"/>
        <v>79</v>
      </c>
      <c r="F2088">
        <f>INDEX(ID_barrio!$A$2:$A$49,MATCH(G2088,ID_barrio!$B$2:$B$49,0))</f>
        <v>5</v>
      </c>
      <c r="G2088" t="s">
        <v>38</v>
      </c>
      <c r="H2088">
        <v>-34.606209999999997</v>
      </c>
      <c r="I2088">
        <v>-58.390779999999999</v>
      </c>
      <c r="J2088" t="s">
        <v>20</v>
      </c>
      <c r="K2088">
        <v>9062</v>
      </c>
      <c r="L2088">
        <v>3</v>
      </c>
      <c r="M2088">
        <v>10</v>
      </c>
      <c r="N2088">
        <v>44778</v>
      </c>
      <c r="O2088">
        <v>0.13</v>
      </c>
      <c r="P2088">
        <v>123</v>
      </c>
      <c r="Q2088">
        <v>181</v>
      </c>
      <c r="R2088">
        <v>3</v>
      </c>
    </row>
    <row r="2089" spans="1:19" x14ac:dyDescent="0.25">
      <c r="A2089">
        <v>11900383</v>
      </c>
      <c r="B2089" t="s">
        <v>2609</v>
      </c>
      <c r="C2089">
        <v>5428370</v>
      </c>
      <c r="D2089" t="s">
        <v>134</v>
      </c>
      <c r="E2089">
        <f t="shared" ca="1" si="32"/>
        <v>44</v>
      </c>
      <c r="F2089">
        <f>INDEX(ID_barrio!$A$2:$A$49,MATCH(G2089,ID_barrio!$B$2:$B$49,0))</f>
        <v>1</v>
      </c>
      <c r="G2089" t="s">
        <v>19</v>
      </c>
      <c r="H2089">
        <v>-34.5809</v>
      </c>
      <c r="I2089">
        <v>-58.431919999999998</v>
      </c>
      <c r="J2089" t="s">
        <v>20</v>
      </c>
      <c r="K2089">
        <v>6332</v>
      </c>
      <c r="L2089">
        <v>1</v>
      </c>
      <c r="M2089">
        <v>236</v>
      </c>
      <c r="N2089">
        <v>44908</v>
      </c>
      <c r="O2089">
        <v>2.86</v>
      </c>
      <c r="P2089">
        <v>8</v>
      </c>
      <c r="Q2089">
        <v>313</v>
      </c>
      <c r="R2089">
        <v>75</v>
      </c>
    </row>
    <row r="2090" spans="1:19" x14ac:dyDescent="0.25">
      <c r="A2090">
        <v>10649764</v>
      </c>
      <c r="B2090" t="s">
        <v>2610</v>
      </c>
      <c r="C2090">
        <v>54992373</v>
      </c>
      <c r="D2090" t="s">
        <v>2611</v>
      </c>
      <c r="E2090">
        <f t="shared" ca="1" si="32"/>
        <v>51</v>
      </c>
      <c r="F2090">
        <f>INDEX(ID_barrio!$A$2:$A$49,MATCH(G2090,ID_barrio!$B$2:$B$49,0))</f>
        <v>1</v>
      </c>
      <c r="G2090" t="s">
        <v>19</v>
      </c>
      <c r="H2090">
        <v>-34.567279999999997</v>
      </c>
      <c r="I2090">
        <v>-58.431950000000001</v>
      </c>
      <c r="J2090" t="s">
        <v>20</v>
      </c>
      <c r="K2090">
        <v>11000</v>
      </c>
      <c r="L2090">
        <v>3</v>
      </c>
      <c r="M2090">
        <v>16</v>
      </c>
      <c r="N2090">
        <v>44858</v>
      </c>
      <c r="O2090">
        <v>0.19</v>
      </c>
      <c r="P2090">
        <v>1</v>
      </c>
      <c r="Q2090">
        <v>365</v>
      </c>
      <c r="R2090">
        <v>1</v>
      </c>
    </row>
    <row r="2091" spans="1:19" x14ac:dyDescent="0.25">
      <c r="A2091">
        <v>10654124</v>
      </c>
      <c r="B2091" t="s">
        <v>2612</v>
      </c>
      <c r="C2091">
        <v>49480723</v>
      </c>
      <c r="D2091" t="s">
        <v>2342</v>
      </c>
      <c r="E2091">
        <f t="shared" ca="1" si="32"/>
        <v>34</v>
      </c>
      <c r="F2091">
        <f>INDEX(ID_barrio!$A$2:$A$49,MATCH(G2091,ID_barrio!$B$2:$B$49,0))</f>
        <v>1</v>
      </c>
      <c r="G2091" t="s">
        <v>19</v>
      </c>
      <c r="H2091">
        <v>-34.59158</v>
      </c>
      <c r="I2091">
        <v>-58.428559999999997</v>
      </c>
      <c r="J2091" t="s">
        <v>20</v>
      </c>
      <c r="K2091">
        <v>13214</v>
      </c>
      <c r="L2091">
        <v>1</v>
      </c>
      <c r="M2091">
        <v>2</v>
      </c>
      <c r="N2091">
        <v>44896</v>
      </c>
      <c r="O2091">
        <v>0.03</v>
      </c>
      <c r="P2091">
        <v>50</v>
      </c>
      <c r="Q2091">
        <v>271</v>
      </c>
      <c r="R2091">
        <v>1</v>
      </c>
    </row>
    <row r="2092" spans="1:19" x14ac:dyDescent="0.25">
      <c r="A2092">
        <v>11163518</v>
      </c>
      <c r="B2092" t="s">
        <v>2613</v>
      </c>
      <c r="C2092">
        <v>58066251</v>
      </c>
      <c r="D2092" t="s">
        <v>2614</v>
      </c>
      <c r="E2092">
        <f t="shared" ca="1" si="32"/>
        <v>72</v>
      </c>
      <c r="F2092">
        <f>INDEX(ID_barrio!$A$2:$A$49,MATCH(G2092,ID_barrio!$B$2:$B$49,0))</f>
        <v>7</v>
      </c>
      <c r="G2092" t="s">
        <v>45</v>
      </c>
      <c r="H2092">
        <v>-34.586950000000002</v>
      </c>
      <c r="I2092">
        <v>-58.386710000000001</v>
      </c>
      <c r="J2092" t="s">
        <v>20</v>
      </c>
      <c r="K2092">
        <v>13995</v>
      </c>
      <c r="L2092">
        <v>5</v>
      </c>
      <c r="M2092">
        <v>179</v>
      </c>
      <c r="N2092">
        <v>44907</v>
      </c>
      <c r="O2092">
        <v>2.17</v>
      </c>
      <c r="P2092">
        <v>4</v>
      </c>
      <c r="Q2092">
        <v>324</v>
      </c>
      <c r="R2092">
        <v>21</v>
      </c>
    </row>
    <row r="2093" spans="1:19" x14ac:dyDescent="0.25">
      <c r="A2093">
        <v>11169046</v>
      </c>
      <c r="B2093" t="s">
        <v>2615</v>
      </c>
      <c r="C2093">
        <v>51084551</v>
      </c>
      <c r="D2093" t="s">
        <v>514</v>
      </c>
      <c r="E2093">
        <f t="shared" ca="1" si="32"/>
        <v>41</v>
      </c>
      <c r="F2093">
        <f>INDEX(ID_barrio!$A$2:$A$49,MATCH(G2093,ID_barrio!$B$2:$B$49,0))</f>
        <v>10</v>
      </c>
      <c r="G2093" t="s">
        <v>72</v>
      </c>
      <c r="H2093">
        <v>-34.585529999999999</v>
      </c>
      <c r="I2093">
        <v>-58.44547</v>
      </c>
      <c r="J2093" t="s">
        <v>24</v>
      </c>
      <c r="K2093">
        <v>2295</v>
      </c>
      <c r="L2093">
        <v>10</v>
      </c>
      <c r="M2093">
        <v>25</v>
      </c>
      <c r="N2093">
        <v>44355</v>
      </c>
      <c r="O2093">
        <v>0.31</v>
      </c>
      <c r="P2093">
        <v>4</v>
      </c>
      <c r="Q2093">
        <v>70</v>
      </c>
      <c r="R2093">
        <v>0</v>
      </c>
    </row>
    <row r="2094" spans="1:19" x14ac:dyDescent="0.25">
      <c r="A2094">
        <v>11924221</v>
      </c>
      <c r="B2094" t="s">
        <v>2616</v>
      </c>
      <c r="C2094">
        <v>63635473</v>
      </c>
      <c r="D2094" t="s">
        <v>102</v>
      </c>
      <c r="E2094">
        <f t="shared" ca="1" si="32"/>
        <v>61</v>
      </c>
      <c r="F2094">
        <f>INDEX(ID_barrio!$A$2:$A$49,MATCH(G2094,ID_barrio!$B$2:$B$49,0))</f>
        <v>31</v>
      </c>
      <c r="G2094" t="s">
        <v>1132</v>
      </c>
      <c r="H2094">
        <v>-34.636360000000003</v>
      </c>
      <c r="I2094">
        <v>-58.39716</v>
      </c>
      <c r="J2094" t="s">
        <v>20</v>
      </c>
      <c r="K2094">
        <v>3700</v>
      </c>
      <c r="L2094">
        <v>20</v>
      </c>
      <c r="M2094">
        <v>34</v>
      </c>
      <c r="N2094">
        <v>44869</v>
      </c>
      <c r="O2094">
        <v>0.66</v>
      </c>
      <c r="P2094">
        <v>1</v>
      </c>
      <c r="Q2094">
        <v>135</v>
      </c>
      <c r="R2094">
        <v>7</v>
      </c>
    </row>
    <row r="2095" spans="1:19" x14ac:dyDescent="0.25">
      <c r="A2095">
        <v>10656605</v>
      </c>
      <c r="B2095" t="s">
        <v>18474</v>
      </c>
      <c r="C2095">
        <v>55033997</v>
      </c>
      <c r="D2095" t="s">
        <v>2617</v>
      </c>
      <c r="E2095">
        <f t="shared" ca="1" si="32"/>
        <v>37</v>
      </c>
      <c r="F2095">
        <f>INDEX(ID_barrio!$A$2:$A$49,MATCH(G2095,ID_barrio!$B$2:$B$49,0))</f>
        <v>13</v>
      </c>
      <c r="G2095" t="s">
        <v>99</v>
      </c>
      <c r="H2095">
        <v>-34.593029999999999</v>
      </c>
      <c r="I2095">
        <v>-58.435940000000002</v>
      </c>
      <c r="J2095" t="s">
        <v>24</v>
      </c>
      <c r="K2095">
        <v>7048</v>
      </c>
      <c r="L2095">
        <v>3</v>
      </c>
      <c r="M2095">
        <v>24</v>
      </c>
      <c r="N2095">
        <v>44863</v>
      </c>
      <c r="O2095">
        <v>0.32</v>
      </c>
      <c r="P2095">
        <v>3</v>
      </c>
      <c r="Q2095">
        <v>363</v>
      </c>
      <c r="R2095">
        <v>2</v>
      </c>
    </row>
    <row r="2096" spans="1:19" x14ac:dyDescent="0.25">
      <c r="A2096">
        <v>11929156</v>
      </c>
      <c r="B2096" t="s">
        <v>2618</v>
      </c>
      <c r="C2096">
        <v>59068928</v>
      </c>
      <c r="D2096" t="s">
        <v>2619</v>
      </c>
      <c r="E2096">
        <f t="shared" ca="1" si="32"/>
        <v>76</v>
      </c>
      <c r="F2096">
        <f>INDEX(ID_barrio!$A$2:$A$49,MATCH(G2096,ID_barrio!$B$2:$B$49,0))</f>
        <v>7</v>
      </c>
      <c r="G2096" t="s">
        <v>45</v>
      </c>
      <c r="H2096">
        <v>-34.597029999999997</v>
      </c>
      <c r="I2096">
        <v>-58.400080000000003</v>
      </c>
      <c r="J2096" t="s">
        <v>20</v>
      </c>
      <c r="K2096">
        <v>10043</v>
      </c>
      <c r="L2096">
        <v>1</v>
      </c>
      <c r="M2096">
        <v>172</v>
      </c>
      <c r="N2096">
        <v>43892</v>
      </c>
      <c r="O2096">
        <v>2.12</v>
      </c>
      <c r="P2096">
        <v>5</v>
      </c>
      <c r="Q2096">
        <v>15</v>
      </c>
      <c r="R2096">
        <v>0</v>
      </c>
    </row>
    <row r="2097" spans="1:18" x14ac:dyDescent="0.25">
      <c r="A2097">
        <v>10658586</v>
      </c>
      <c r="B2097" t="s">
        <v>2620</v>
      </c>
      <c r="C2097">
        <v>55051734</v>
      </c>
      <c r="D2097" t="s">
        <v>2621</v>
      </c>
      <c r="E2097">
        <f t="shared" ca="1" si="32"/>
        <v>36</v>
      </c>
      <c r="F2097">
        <f>INDEX(ID_barrio!$A$2:$A$49,MATCH(G2097,ID_barrio!$B$2:$B$49,0))</f>
        <v>1</v>
      </c>
      <c r="G2097" t="s">
        <v>19</v>
      </c>
      <c r="H2097">
        <v>-34.577300000000001</v>
      </c>
      <c r="I2097">
        <v>-58.430329999999998</v>
      </c>
      <c r="J2097" t="s">
        <v>24</v>
      </c>
      <c r="K2097">
        <v>3171</v>
      </c>
      <c r="L2097">
        <v>1</v>
      </c>
      <c r="M2097">
        <v>0</v>
      </c>
      <c r="P2097">
        <v>1</v>
      </c>
      <c r="Q2097">
        <v>364</v>
      </c>
      <c r="R2097">
        <v>0</v>
      </c>
    </row>
    <row r="2098" spans="1:18" x14ac:dyDescent="0.25">
      <c r="A2098">
        <v>10672115</v>
      </c>
      <c r="B2098" t="s">
        <v>2622</v>
      </c>
      <c r="C2098">
        <v>46882297</v>
      </c>
      <c r="D2098" t="s">
        <v>18475</v>
      </c>
      <c r="E2098">
        <f t="shared" ca="1" si="32"/>
        <v>49</v>
      </c>
      <c r="F2098">
        <f>INDEX(ID_barrio!$A$2:$A$49,MATCH(G2098,ID_barrio!$B$2:$B$49,0))</f>
        <v>1</v>
      </c>
      <c r="G2098" t="s">
        <v>19</v>
      </c>
      <c r="H2098">
        <v>-34.586210000000001</v>
      </c>
      <c r="I2098">
        <v>-58.425269999999998</v>
      </c>
      <c r="J2098" t="s">
        <v>20</v>
      </c>
      <c r="K2098">
        <v>9382</v>
      </c>
      <c r="L2098">
        <v>3</v>
      </c>
      <c r="M2098">
        <v>96</v>
      </c>
      <c r="N2098">
        <v>43913</v>
      </c>
      <c r="O2098">
        <v>1.1599999999999999</v>
      </c>
      <c r="P2098">
        <v>2</v>
      </c>
      <c r="Q2098">
        <v>0</v>
      </c>
      <c r="R2098">
        <v>0</v>
      </c>
    </row>
    <row r="2099" spans="1:18" x14ac:dyDescent="0.25">
      <c r="A2099">
        <v>11178911</v>
      </c>
      <c r="B2099" t="s">
        <v>2623</v>
      </c>
      <c r="C2099">
        <v>54088074</v>
      </c>
      <c r="D2099" t="s">
        <v>18476</v>
      </c>
      <c r="E2099">
        <f t="shared" ca="1" si="32"/>
        <v>50</v>
      </c>
      <c r="F2099">
        <f>INDEX(ID_barrio!$A$2:$A$49,MATCH(G2099,ID_barrio!$B$2:$B$49,0))</f>
        <v>20</v>
      </c>
      <c r="G2099" t="s">
        <v>245</v>
      </c>
      <c r="H2099">
        <v>-34.615679999999998</v>
      </c>
      <c r="I2099">
        <v>-58.36054</v>
      </c>
      <c r="J2099" t="s">
        <v>20</v>
      </c>
      <c r="K2099">
        <v>47572</v>
      </c>
      <c r="L2099">
        <v>1</v>
      </c>
      <c r="M2099">
        <v>11</v>
      </c>
      <c r="N2099">
        <v>44875</v>
      </c>
      <c r="O2099">
        <v>0.21</v>
      </c>
      <c r="P2099">
        <v>1</v>
      </c>
      <c r="Q2099">
        <v>302</v>
      </c>
      <c r="R2099">
        <v>8</v>
      </c>
    </row>
    <row r="2100" spans="1:18" x14ac:dyDescent="0.25">
      <c r="A2100">
        <v>11186830</v>
      </c>
      <c r="B2100" t="s">
        <v>2624</v>
      </c>
      <c r="C2100">
        <v>5428370</v>
      </c>
      <c r="D2100" t="s">
        <v>134</v>
      </c>
      <c r="E2100">
        <f t="shared" ca="1" si="32"/>
        <v>63</v>
      </c>
      <c r="F2100">
        <f>INDEX(ID_barrio!$A$2:$A$49,MATCH(G2100,ID_barrio!$B$2:$B$49,0))</f>
        <v>1</v>
      </c>
      <c r="G2100" t="s">
        <v>19</v>
      </c>
      <c r="H2100">
        <v>-34.58222</v>
      </c>
      <c r="I2100">
        <v>-58.43197</v>
      </c>
      <c r="J2100" t="s">
        <v>20</v>
      </c>
      <c r="K2100">
        <v>7048</v>
      </c>
      <c r="L2100">
        <v>1</v>
      </c>
      <c r="M2100">
        <v>306</v>
      </c>
      <c r="N2100">
        <v>44915</v>
      </c>
      <c r="O2100">
        <v>3.67</v>
      </c>
      <c r="P2100">
        <v>8</v>
      </c>
      <c r="Q2100">
        <v>165</v>
      </c>
      <c r="R2100">
        <v>72</v>
      </c>
    </row>
    <row r="2101" spans="1:18" x14ac:dyDescent="0.25">
      <c r="A2101">
        <v>11940292</v>
      </c>
      <c r="B2101" t="s">
        <v>2625</v>
      </c>
      <c r="C2101">
        <v>63746380</v>
      </c>
      <c r="D2101" t="s">
        <v>2626</v>
      </c>
      <c r="E2101">
        <f t="shared" ca="1" si="32"/>
        <v>78</v>
      </c>
      <c r="F2101">
        <f>INDEX(ID_barrio!$A$2:$A$49,MATCH(G2101,ID_barrio!$B$2:$B$49,0))</f>
        <v>7</v>
      </c>
      <c r="G2101" t="s">
        <v>45</v>
      </c>
      <c r="H2101">
        <v>-34.589320000000001</v>
      </c>
      <c r="I2101">
        <v>-58.399619999999999</v>
      </c>
      <c r="J2101" t="s">
        <v>20</v>
      </c>
      <c r="K2101">
        <v>18000</v>
      </c>
      <c r="L2101">
        <v>3</v>
      </c>
      <c r="M2101">
        <v>39</v>
      </c>
      <c r="N2101">
        <v>43820</v>
      </c>
      <c r="O2101">
        <v>0.48</v>
      </c>
      <c r="P2101">
        <v>3</v>
      </c>
      <c r="Q2101">
        <v>90</v>
      </c>
      <c r="R2101">
        <v>0</v>
      </c>
    </row>
    <row r="2102" spans="1:18" x14ac:dyDescent="0.25">
      <c r="A2102">
        <v>11188186</v>
      </c>
      <c r="B2102" t="s">
        <v>2627</v>
      </c>
      <c r="C2102">
        <v>25239854</v>
      </c>
      <c r="D2102" t="s">
        <v>563</v>
      </c>
      <c r="E2102">
        <f t="shared" ca="1" si="32"/>
        <v>63</v>
      </c>
      <c r="F2102">
        <f>INDEX(ID_barrio!$A$2:$A$49,MATCH(G2102,ID_barrio!$B$2:$B$49,0))</f>
        <v>29</v>
      </c>
      <c r="G2102" t="s">
        <v>940</v>
      </c>
      <c r="H2102">
        <v>-34.583421299999998</v>
      </c>
      <c r="I2102">
        <v>-58.467861499999898</v>
      </c>
      <c r="J2102" t="s">
        <v>20</v>
      </c>
      <c r="K2102">
        <v>4632</v>
      </c>
      <c r="L2102">
        <v>2</v>
      </c>
      <c r="M2102">
        <v>1</v>
      </c>
      <c r="N2102">
        <v>44908</v>
      </c>
      <c r="O2102">
        <v>1</v>
      </c>
      <c r="P2102">
        <v>1</v>
      </c>
      <c r="Q2102">
        <v>150</v>
      </c>
      <c r="R2102">
        <v>1</v>
      </c>
    </row>
    <row r="2103" spans="1:18" x14ac:dyDescent="0.25">
      <c r="A2103">
        <v>10680464</v>
      </c>
      <c r="B2103" t="s">
        <v>18477</v>
      </c>
      <c r="C2103">
        <v>148060</v>
      </c>
      <c r="D2103" t="s">
        <v>115</v>
      </c>
      <c r="E2103">
        <f t="shared" ca="1" si="32"/>
        <v>39</v>
      </c>
      <c r="F2103">
        <f>INDEX(ID_barrio!$A$2:$A$49,MATCH(G2103,ID_barrio!$B$2:$B$49,0))</f>
        <v>1</v>
      </c>
      <c r="G2103" t="s">
        <v>19</v>
      </c>
      <c r="H2103">
        <v>-34.583460000000002</v>
      </c>
      <c r="I2103">
        <v>-58.420789999999997</v>
      </c>
      <c r="J2103" t="s">
        <v>20</v>
      </c>
      <c r="K2103">
        <v>7400</v>
      </c>
      <c r="L2103">
        <v>21</v>
      </c>
      <c r="M2103">
        <v>0</v>
      </c>
      <c r="P2103">
        <v>9</v>
      </c>
      <c r="Q2103">
        <v>133</v>
      </c>
      <c r="R2103">
        <v>0</v>
      </c>
    </row>
    <row r="2104" spans="1:18" x14ac:dyDescent="0.25">
      <c r="A2104">
        <v>10681741</v>
      </c>
      <c r="B2104" t="s">
        <v>2628</v>
      </c>
      <c r="C2104">
        <v>49871001</v>
      </c>
      <c r="D2104" t="s">
        <v>2629</v>
      </c>
      <c r="E2104">
        <f t="shared" ca="1" si="32"/>
        <v>52</v>
      </c>
      <c r="F2104">
        <f>INDEX(ID_barrio!$A$2:$A$49,MATCH(G2104,ID_barrio!$B$2:$B$49,0))</f>
        <v>1</v>
      </c>
      <c r="G2104" t="s">
        <v>19</v>
      </c>
      <c r="H2104">
        <v>-34.584600000000002</v>
      </c>
      <c r="I2104">
        <v>-58.442120000000003</v>
      </c>
      <c r="J2104" t="s">
        <v>20</v>
      </c>
      <c r="K2104">
        <v>67709</v>
      </c>
      <c r="L2104">
        <v>3</v>
      </c>
      <c r="M2104">
        <v>13</v>
      </c>
      <c r="N2104">
        <v>43562</v>
      </c>
      <c r="O2104">
        <v>0.16</v>
      </c>
      <c r="P2104">
        <v>1</v>
      </c>
      <c r="Q2104">
        <v>0</v>
      </c>
      <c r="R2104">
        <v>0</v>
      </c>
    </row>
    <row r="2105" spans="1:18" x14ac:dyDescent="0.25">
      <c r="A2105">
        <v>11942681</v>
      </c>
      <c r="B2105" t="s">
        <v>2630</v>
      </c>
      <c r="C2105">
        <v>1875949</v>
      </c>
      <c r="D2105" t="s">
        <v>578</v>
      </c>
      <c r="E2105">
        <f t="shared" ca="1" si="32"/>
        <v>35</v>
      </c>
      <c r="F2105">
        <f>INDEX(ID_barrio!$A$2:$A$49,MATCH(G2105,ID_barrio!$B$2:$B$49,0))</f>
        <v>1</v>
      </c>
      <c r="G2105" t="s">
        <v>19</v>
      </c>
      <c r="H2105">
        <v>-34.578989999999997</v>
      </c>
      <c r="I2105">
        <v>-58.412959999999998</v>
      </c>
      <c r="J2105" t="s">
        <v>20</v>
      </c>
      <c r="K2105">
        <v>15530</v>
      </c>
      <c r="L2105">
        <v>3</v>
      </c>
      <c r="M2105">
        <v>69</v>
      </c>
      <c r="N2105">
        <v>44894</v>
      </c>
      <c r="O2105">
        <v>0.86</v>
      </c>
      <c r="P2105">
        <v>74</v>
      </c>
      <c r="Q2105">
        <v>175</v>
      </c>
      <c r="R2105">
        <v>24</v>
      </c>
    </row>
    <row r="2106" spans="1:18" x14ac:dyDescent="0.25">
      <c r="A2106">
        <v>11204646</v>
      </c>
      <c r="B2106" t="s">
        <v>2631</v>
      </c>
      <c r="C2106">
        <v>27971663</v>
      </c>
      <c r="D2106" t="s">
        <v>2632</v>
      </c>
      <c r="E2106">
        <f t="shared" ca="1" si="32"/>
        <v>34</v>
      </c>
      <c r="F2106">
        <f>INDEX(ID_barrio!$A$2:$A$49,MATCH(G2106,ID_barrio!$B$2:$B$49,0))</f>
        <v>1</v>
      </c>
      <c r="G2106" t="s">
        <v>19</v>
      </c>
      <c r="H2106">
        <v>-34.592790000000001</v>
      </c>
      <c r="I2106">
        <v>-58.425660000000001</v>
      </c>
      <c r="J2106" t="s">
        <v>20</v>
      </c>
      <c r="K2106">
        <v>8633</v>
      </c>
      <c r="L2106">
        <v>5</v>
      </c>
      <c r="M2106">
        <v>35</v>
      </c>
      <c r="N2106">
        <v>43803</v>
      </c>
      <c r="O2106">
        <v>0.44</v>
      </c>
      <c r="P2106">
        <v>2</v>
      </c>
      <c r="Q2106">
        <v>355</v>
      </c>
      <c r="R2106">
        <v>0</v>
      </c>
    </row>
    <row r="2107" spans="1:18" x14ac:dyDescent="0.25">
      <c r="A2107">
        <v>11943032</v>
      </c>
      <c r="B2107" t="s">
        <v>2633</v>
      </c>
      <c r="C2107">
        <v>61591248</v>
      </c>
      <c r="D2107" t="s">
        <v>18478</v>
      </c>
      <c r="E2107">
        <f t="shared" ca="1" si="32"/>
        <v>73</v>
      </c>
      <c r="F2107">
        <f>INDEX(ID_barrio!$A$2:$A$49,MATCH(G2107,ID_barrio!$B$2:$B$49,0))</f>
        <v>7</v>
      </c>
      <c r="G2107" t="s">
        <v>45</v>
      </c>
      <c r="H2107">
        <v>-34.595939999999999</v>
      </c>
      <c r="I2107">
        <v>-58.403660000000002</v>
      </c>
      <c r="J2107" t="s">
        <v>20</v>
      </c>
      <c r="K2107">
        <v>6872</v>
      </c>
      <c r="L2107">
        <v>2</v>
      </c>
      <c r="M2107">
        <v>26</v>
      </c>
      <c r="N2107">
        <v>43845</v>
      </c>
      <c r="O2107">
        <v>0.32</v>
      </c>
      <c r="P2107">
        <v>1</v>
      </c>
      <c r="Q2107">
        <v>10</v>
      </c>
      <c r="R2107">
        <v>0</v>
      </c>
    </row>
    <row r="2108" spans="1:18" x14ac:dyDescent="0.25">
      <c r="A2108">
        <v>11209623</v>
      </c>
      <c r="B2108" t="s">
        <v>2634</v>
      </c>
      <c r="C2108">
        <v>40493140</v>
      </c>
      <c r="D2108" t="s">
        <v>2635</v>
      </c>
      <c r="E2108">
        <f t="shared" ca="1" si="32"/>
        <v>40</v>
      </c>
      <c r="F2108">
        <f>INDEX(ID_barrio!$A$2:$A$49,MATCH(G2108,ID_barrio!$B$2:$B$49,0))</f>
        <v>12</v>
      </c>
      <c r="G2108" t="s">
        <v>87</v>
      </c>
      <c r="H2108">
        <v>-34.564520000000002</v>
      </c>
      <c r="I2108">
        <v>-58.457270000000001</v>
      </c>
      <c r="J2108" t="s">
        <v>20</v>
      </c>
      <c r="K2108">
        <v>4757</v>
      </c>
      <c r="L2108">
        <v>30</v>
      </c>
      <c r="M2108">
        <v>15</v>
      </c>
      <c r="N2108">
        <v>43769</v>
      </c>
      <c r="O2108">
        <v>0.18</v>
      </c>
      <c r="P2108">
        <v>1</v>
      </c>
      <c r="Q2108">
        <v>81</v>
      </c>
      <c r="R2108">
        <v>0</v>
      </c>
    </row>
    <row r="2109" spans="1:18" x14ac:dyDescent="0.25">
      <c r="A2109">
        <v>10684303</v>
      </c>
      <c r="B2109" t="s">
        <v>18070</v>
      </c>
      <c r="C2109">
        <v>18817539</v>
      </c>
      <c r="D2109" t="s">
        <v>803</v>
      </c>
      <c r="E2109">
        <f t="shared" ca="1" si="32"/>
        <v>40</v>
      </c>
      <c r="F2109">
        <f>INDEX(ID_barrio!$A$2:$A$49,MATCH(G2109,ID_barrio!$B$2:$B$49,0))</f>
        <v>2</v>
      </c>
      <c r="G2109" t="s">
        <v>18061</v>
      </c>
      <c r="H2109">
        <v>-34.55294</v>
      </c>
      <c r="I2109">
        <v>-58.46002</v>
      </c>
      <c r="J2109" t="s">
        <v>20</v>
      </c>
      <c r="K2109">
        <v>3348</v>
      </c>
      <c r="L2109">
        <v>60</v>
      </c>
      <c r="M2109">
        <v>4</v>
      </c>
      <c r="N2109">
        <v>44043</v>
      </c>
      <c r="O2109">
        <v>0.05</v>
      </c>
      <c r="P2109">
        <v>1</v>
      </c>
      <c r="Q2109">
        <v>76</v>
      </c>
      <c r="R2109">
        <v>0</v>
      </c>
    </row>
    <row r="2110" spans="1:18" x14ac:dyDescent="0.25">
      <c r="A2110">
        <v>10685123</v>
      </c>
      <c r="B2110" t="s">
        <v>2636</v>
      </c>
      <c r="C2110">
        <v>8831992</v>
      </c>
      <c r="D2110" t="s">
        <v>18270</v>
      </c>
      <c r="E2110">
        <f t="shared" ca="1" si="32"/>
        <v>50</v>
      </c>
      <c r="F2110">
        <f>INDEX(ID_barrio!$A$2:$A$49,MATCH(G2110,ID_barrio!$B$2:$B$49,0))</f>
        <v>1</v>
      </c>
      <c r="G2110" t="s">
        <v>19</v>
      </c>
      <c r="H2110">
        <v>-34.581240000000001</v>
      </c>
      <c r="I2110">
        <v>-58.410559999999997</v>
      </c>
      <c r="J2110" t="s">
        <v>24</v>
      </c>
      <c r="K2110">
        <v>3524</v>
      </c>
      <c r="L2110">
        <v>4</v>
      </c>
      <c r="M2110">
        <v>22</v>
      </c>
      <c r="N2110">
        <v>44755</v>
      </c>
      <c r="O2110">
        <v>0.27</v>
      </c>
      <c r="P2110">
        <v>2</v>
      </c>
      <c r="Q2110">
        <v>347</v>
      </c>
      <c r="R2110">
        <v>5</v>
      </c>
    </row>
    <row r="2111" spans="1:18" x14ac:dyDescent="0.25">
      <c r="A2111">
        <v>11948892</v>
      </c>
      <c r="B2111" t="s">
        <v>2637</v>
      </c>
      <c r="C2111">
        <v>63284528</v>
      </c>
      <c r="D2111" t="s">
        <v>147</v>
      </c>
      <c r="E2111">
        <f t="shared" ca="1" si="32"/>
        <v>61</v>
      </c>
      <c r="F2111">
        <f>INDEX(ID_barrio!$A$2:$A$49,MATCH(G2111,ID_barrio!$B$2:$B$49,0))</f>
        <v>8</v>
      </c>
      <c r="G2111" t="s">
        <v>48</v>
      </c>
      <c r="H2111">
        <v>-34.620800000000003</v>
      </c>
      <c r="I2111">
        <v>-58.427860000000003</v>
      </c>
      <c r="J2111" t="s">
        <v>20</v>
      </c>
      <c r="K2111">
        <v>4405</v>
      </c>
      <c r="L2111">
        <v>2</v>
      </c>
      <c r="M2111">
        <v>39</v>
      </c>
      <c r="N2111">
        <v>44864</v>
      </c>
      <c r="O2111">
        <v>0.47</v>
      </c>
      <c r="P2111">
        <v>1</v>
      </c>
      <c r="Q2111">
        <v>180</v>
      </c>
      <c r="R2111">
        <v>5</v>
      </c>
    </row>
    <row r="2112" spans="1:18" x14ac:dyDescent="0.25">
      <c r="A2112">
        <v>10695190</v>
      </c>
      <c r="B2112" t="s">
        <v>2638</v>
      </c>
      <c r="C2112">
        <v>10983914</v>
      </c>
      <c r="D2112" t="s">
        <v>2639</v>
      </c>
      <c r="E2112">
        <f t="shared" ca="1" si="32"/>
        <v>43</v>
      </c>
      <c r="F2112">
        <f>INDEX(ID_barrio!$A$2:$A$49,MATCH(G2112,ID_barrio!$B$2:$B$49,0))</f>
        <v>3</v>
      </c>
      <c r="G2112" t="s">
        <v>32</v>
      </c>
      <c r="H2112">
        <v>-34.613810000000001</v>
      </c>
      <c r="I2112">
        <v>-58.375050000000002</v>
      </c>
      <c r="J2112" t="s">
        <v>20</v>
      </c>
      <c r="K2112">
        <v>171413</v>
      </c>
      <c r="L2112">
        <v>2</v>
      </c>
      <c r="M2112">
        <v>58</v>
      </c>
      <c r="N2112">
        <v>44910</v>
      </c>
      <c r="O2112">
        <v>0.73</v>
      </c>
      <c r="P2112">
        <v>1</v>
      </c>
      <c r="Q2112">
        <v>290</v>
      </c>
      <c r="R2112">
        <v>9</v>
      </c>
    </row>
    <row r="2113" spans="1:18" x14ac:dyDescent="0.25">
      <c r="A2113">
        <v>11223088</v>
      </c>
      <c r="B2113" t="s">
        <v>2640</v>
      </c>
      <c r="C2113">
        <v>58318722</v>
      </c>
      <c r="D2113" t="s">
        <v>50</v>
      </c>
      <c r="E2113">
        <f t="shared" ca="1" si="32"/>
        <v>30</v>
      </c>
      <c r="F2113">
        <f>INDEX(ID_barrio!$A$2:$A$49,MATCH(G2113,ID_barrio!$B$2:$B$49,0))</f>
        <v>6</v>
      </c>
      <c r="G2113" t="s">
        <v>43</v>
      </c>
      <c r="H2113">
        <v>-34.603389999999997</v>
      </c>
      <c r="I2113">
        <v>-58.4086</v>
      </c>
      <c r="J2113" t="s">
        <v>20</v>
      </c>
      <c r="K2113">
        <v>6167</v>
      </c>
      <c r="L2113">
        <v>5</v>
      </c>
      <c r="M2113">
        <v>9</v>
      </c>
      <c r="N2113">
        <v>43948</v>
      </c>
      <c r="O2113">
        <v>0.16</v>
      </c>
      <c r="P2113">
        <v>1</v>
      </c>
      <c r="Q2113">
        <v>271</v>
      </c>
      <c r="R2113">
        <v>0</v>
      </c>
    </row>
    <row r="2114" spans="1:18" x14ac:dyDescent="0.25">
      <c r="A2114">
        <v>11962429</v>
      </c>
      <c r="B2114" t="s">
        <v>2641</v>
      </c>
      <c r="C2114">
        <v>54806095</v>
      </c>
      <c r="D2114" t="s">
        <v>1605</v>
      </c>
      <c r="E2114">
        <f t="shared" ca="1" si="32"/>
        <v>58</v>
      </c>
      <c r="F2114">
        <f>INDEX(ID_barrio!$A$2:$A$49,MATCH(G2114,ID_barrio!$B$2:$B$49,0))</f>
        <v>1</v>
      </c>
      <c r="G2114" t="s">
        <v>19</v>
      </c>
      <c r="H2114">
        <v>-34.582160000000002</v>
      </c>
      <c r="I2114">
        <v>-58.41386</v>
      </c>
      <c r="J2114" t="s">
        <v>20</v>
      </c>
      <c r="K2114">
        <v>11453</v>
      </c>
      <c r="L2114">
        <v>2</v>
      </c>
      <c r="M2114">
        <v>79</v>
      </c>
      <c r="N2114">
        <v>44904</v>
      </c>
      <c r="O2114">
        <v>0.96</v>
      </c>
      <c r="P2114">
        <v>1</v>
      </c>
      <c r="Q2114">
        <v>241</v>
      </c>
      <c r="R2114">
        <v>9</v>
      </c>
    </row>
    <row r="2115" spans="1:18" x14ac:dyDescent="0.25">
      <c r="A2115">
        <v>11227026</v>
      </c>
      <c r="B2115" t="s">
        <v>2642</v>
      </c>
      <c r="C2115">
        <v>58509364</v>
      </c>
      <c r="D2115" t="s">
        <v>2643</v>
      </c>
      <c r="E2115">
        <f t="shared" ref="E2115:E2178" ca="1" si="33">RANDBETWEEN(28,79)</f>
        <v>63</v>
      </c>
      <c r="F2115">
        <f>INDEX(ID_barrio!$A$2:$A$49,MATCH(G2115,ID_barrio!$B$2:$B$49,0))</f>
        <v>11</v>
      </c>
      <c r="G2115" t="s">
        <v>82</v>
      </c>
      <c r="H2115">
        <v>-34.623750000000001</v>
      </c>
      <c r="I2115">
        <v>-58.368789999999997</v>
      </c>
      <c r="J2115" t="s">
        <v>20</v>
      </c>
      <c r="K2115">
        <v>5814</v>
      </c>
      <c r="L2115">
        <v>3</v>
      </c>
      <c r="M2115">
        <v>233</v>
      </c>
      <c r="N2115">
        <v>44904</v>
      </c>
      <c r="O2115">
        <v>2.82</v>
      </c>
      <c r="P2115">
        <v>3</v>
      </c>
      <c r="Q2115">
        <v>302</v>
      </c>
      <c r="R2115">
        <v>38</v>
      </c>
    </row>
    <row r="2116" spans="1:18" x14ac:dyDescent="0.25">
      <c r="A2116">
        <v>10696732</v>
      </c>
      <c r="B2116" t="s">
        <v>2644</v>
      </c>
      <c r="C2116">
        <v>1845492</v>
      </c>
      <c r="D2116" t="s">
        <v>2645</v>
      </c>
      <c r="E2116">
        <f t="shared" ca="1" si="33"/>
        <v>53</v>
      </c>
      <c r="F2116">
        <f>INDEX(ID_barrio!$A$2:$A$49,MATCH(G2116,ID_barrio!$B$2:$B$49,0))</f>
        <v>1</v>
      </c>
      <c r="G2116" t="s">
        <v>19</v>
      </c>
      <c r="H2116">
        <v>-34.579770000000003</v>
      </c>
      <c r="I2116">
        <v>-58.433720000000001</v>
      </c>
      <c r="J2116" t="s">
        <v>20</v>
      </c>
      <c r="K2116">
        <v>11453</v>
      </c>
      <c r="L2116">
        <v>7</v>
      </c>
      <c r="M2116">
        <v>89</v>
      </c>
      <c r="N2116">
        <v>44810</v>
      </c>
      <c r="O2116">
        <v>1.06</v>
      </c>
      <c r="P2116">
        <v>16</v>
      </c>
      <c r="Q2116">
        <v>135</v>
      </c>
      <c r="R2116">
        <v>7</v>
      </c>
    </row>
    <row r="2117" spans="1:18" x14ac:dyDescent="0.25">
      <c r="A2117">
        <v>11972026</v>
      </c>
      <c r="B2117" t="s">
        <v>2646</v>
      </c>
      <c r="C2117">
        <v>63964622</v>
      </c>
      <c r="D2117" t="s">
        <v>1258</v>
      </c>
      <c r="E2117">
        <f t="shared" ca="1" si="33"/>
        <v>70</v>
      </c>
      <c r="F2117">
        <f>INDEX(ID_barrio!$A$2:$A$49,MATCH(G2117,ID_barrio!$B$2:$B$49,0))</f>
        <v>1</v>
      </c>
      <c r="G2117" t="s">
        <v>19</v>
      </c>
      <c r="H2117">
        <v>-34.580134999999999</v>
      </c>
      <c r="I2117">
        <v>-58.407573999999997</v>
      </c>
      <c r="J2117" t="s">
        <v>20</v>
      </c>
      <c r="K2117">
        <v>17619</v>
      </c>
      <c r="L2117">
        <v>5</v>
      </c>
      <c r="M2117">
        <v>7</v>
      </c>
      <c r="N2117">
        <v>44874</v>
      </c>
      <c r="O2117">
        <v>0.66</v>
      </c>
      <c r="P2117">
        <v>1</v>
      </c>
      <c r="Q2117">
        <v>163</v>
      </c>
      <c r="R2117">
        <v>7</v>
      </c>
    </row>
    <row r="2118" spans="1:18" x14ac:dyDescent="0.25">
      <c r="A2118">
        <v>10697206</v>
      </c>
      <c r="B2118" t="s">
        <v>2647</v>
      </c>
      <c r="C2118">
        <v>55267192</v>
      </c>
      <c r="D2118" t="s">
        <v>1390</v>
      </c>
      <c r="E2118">
        <f t="shared" ca="1" si="33"/>
        <v>71</v>
      </c>
      <c r="F2118">
        <f>INDEX(ID_barrio!$A$2:$A$49,MATCH(G2118,ID_barrio!$B$2:$B$49,0))</f>
        <v>6</v>
      </c>
      <c r="G2118" t="s">
        <v>43</v>
      </c>
      <c r="H2118">
        <v>-34.602490000000003</v>
      </c>
      <c r="I2118">
        <v>-58.401020000000003</v>
      </c>
      <c r="J2118" t="s">
        <v>24</v>
      </c>
      <c r="K2118">
        <v>1938</v>
      </c>
      <c r="L2118">
        <v>5</v>
      </c>
      <c r="M2118">
        <v>23</v>
      </c>
      <c r="N2118">
        <v>43816</v>
      </c>
      <c r="O2118">
        <v>0.28000000000000003</v>
      </c>
      <c r="P2118">
        <v>3</v>
      </c>
      <c r="Q2118">
        <v>58</v>
      </c>
      <c r="R2118">
        <v>0</v>
      </c>
    </row>
    <row r="2119" spans="1:18" x14ac:dyDescent="0.25">
      <c r="A2119">
        <v>10697515</v>
      </c>
      <c r="B2119" t="s">
        <v>2648</v>
      </c>
      <c r="C2119">
        <v>5597544</v>
      </c>
      <c r="D2119" t="s">
        <v>719</v>
      </c>
      <c r="E2119">
        <f t="shared" ca="1" si="33"/>
        <v>56</v>
      </c>
      <c r="F2119">
        <f>INDEX(ID_barrio!$A$2:$A$49,MATCH(G2119,ID_barrio!$B$2:$B$49,0))</f>
        <v>1</v>
      </c>
      <c r="G2119" t="s">
        <v>19</v>
      </c>
      <c r="H2119">
        <v>-34.576180000000001</v>
      </c>
      <c r="I2119">
        <v>-58.429960000000001</v>
      </c>
      <c r="J2119" t="s">
        <v>20</v>
      </c>
      <c r="K2119">
        <v>12334</v>
      </c>
      <c r="L2119">
        <v>7</v>
      </c>
      <c r="M2119">
        <v>25</v>
      </c>
      <c r="N2119">
        <v>44898</v>
      </c>
      <c r="O2119">
        <v>0.3</v>
      </c>
      <c r="P2119">
        <v>27</v>
      </c>
      <c r="Q2119">
        <v>348</v>
      </c>
      <c r="R2119">
        <v>7</v>
      </c>
    </row>
    <row r="2120" spans="1:18" x14ac:dyDescent="0.25">
      <c r="A2120">
        <v>11233710</v>
      </c>
      <c r="B2120" t="s">
        <v>2649</v>
      </c>
      <c r="C2120">
        <v>57802075</v>
      </c>
      <c r="D2120" t="s">
        <v>2650</v>
      </c>
      <c r="E2120">
        <f t="shared" ca="1" si="33"/>
        <v>45</v>
      </c>
      <c r="F2120">
        <f>INDEX(ID_barrio!$A$2:$A$49,MATCH(G2120,ID_barrio!$B$2:$B$49,0))</f>
        <v>1</v>
      </c>
      <c r="G2120" t="s">
        <v>19</v>
      </c>
      <c r="H2120">
        <v>-34.576540000000001</v>
      </c>
      <c r="I2120">
        <v>-58.406739999999999</v>
      </c>
      <c r="J2120" t="s">
        <v>20</v>
      </c>
      <c r="K2120">
        <v>10000</v>
      </c>
      <c r="L2120">
        <v>90</v>
      </c>
      <c r="M2120">
        <v>0</v>
      </c>
      <c r="P2120">
        <v>1</v>
      </c>
      <c r="Q2120">
        <v>365</v>
      </c>
      <c r="R2120">
        <v>0</v>
      </c>
    </row>
    <row r="2121" spans="1:18" x14ac:dyDescent="0.25">
      <c r="A2121">
        <v>11976863</v>
      </c>
      <c r="B2121" t="s">
        <v>2302</v>
      </c>
      <c r="C2121">
        <v>63746380</v>
      </c>
      <c r="D2121" t="s">
        <v>2626</v>
      </c>
      <c r="E2121">
        <f t="shared" ca="1" si="33"/>
        <v>70</v>
      </c>
      <c r="F2121">
        <f>INDEX(ID_barrio!$A$2:$A$49,MATCH(G2121,ID_barrio!$B$2:$B$49,0))</f>
        <v>7</v>
      </c>
      <c r="G2121" t="s">
        <v>45</v>
      </c>
      <c r="H2121">
        <v>-34.589440000000003</v>
      </c>
      <c r="I2121">
        <v>-58.401560000000003</v>
      </c>
      <c r="J2121" t="s">
        <v>20</v>
      </c>
      <c r="K2121">
        <v>17571</v>
      </c>
      <c r="L2121">
        <v>3</v>
      </c>
      <c r="M2121">
        <v>29</v>
      </c>
      <c r="N2121">
        <v>44801</v>
      </c>
      <c r="O2121">
        <v>0.35</v>
      </c>
      <c r="P2121">
        <v>3</v>
      </c>
      <c r="Q2121">
        <v>70</v>
      </c>
      <c r="R2121">
        <v>2</v>
      </c>
    </row>
    <row r="2122" spans="1:18" x14ac:dyDescent="0.25">
      <c r="A2122">
        <v>11235728</v>
      </c>
      <c r="B2122" t="s">
        <v>2651</v>
      </c>
      <c r="C2122">
        <v>58578175</v>
      </c>
      <c r="D2122" t="s">
        <v>1631</v>
      </c>
      <c r="E2122">
        <f t="shared" ca="1" si="33"/>
        <v>78</v>
      </c>
      <c r="F2122">
        <f>INDEX(ID_barrio!$A$2:$A$49,MATCH(G2122,ID_barrio!$B$2:$B$49,0))</f>
        <v>3</v>
      </c>
      <c r="G2122" t="s">
        <v>32</v>
      </c>
      <c r="H2122">
        <v>-34.614719999999998</v>
      </c>
      <c r="I2122">
        <v>-58.380180000000003</v>
      </c>
      <c r="J2122" t="s">
        <v>20</v>
      </c>
      <c r="K2122">
        <v>17619</v>
      </c>
      <c r="L2122">
        <v>7</v>
      </c>
      <c r="M2122">
        <v>0</v>
      </c>
      <c r="P2122">
        <v>1</v>
      </c>
      <c r="Q2122">
        <v>364</v>
      </c>
      <c r="R2122">
        <v>0</v>
      </c>
    </row>
    <row r="2123" spans="1:18" x14ac:dyDescent="0.25">
      <c r="A2123">
        <v>10700962</v>
      </c>
      <c r="B2123" t="s">
        <v>2652</v>
      </c>
      <c r="C2123">
        <v>20840820</v>
      </c>
      <c r="D2123" t="s">
        <v>1567</v>
      </c>
      <c r="E2123">
        <f t="shared" ca="1" si="33"/>
        <v>59</v>
      </c>
      <c r="F2123">
        <f>INDEX(ID_barrio!$A$2:$A$49,MATCH(G2123,ID_barrio!$B$2:$B$49,0))</f>
        <v>1</v>
      </c>
      <c r="G2123" t="s">
        <v>19</v>
      </c>
      <c r="H2123">
        <v>-34.566160000000004</v>
      </c>
      <c r="I2123">
        <v>-58.439819999999997</v>
      </c>
      <c r="J2123" t="s">
        <v>24</v>
      </c>
      <c r="K2123">
        <v>1762</v>
      </c>
      <c r="L2123">
        <v>30</v>
      </c>
      <c r="M2123">
        <v>72</v>
      </c>
      <c r="N2123">
        <v>44561</v>
      </c>
      <c r="O2123">
        <v>0.88</v>
      </c>
      <c r="P2123">
        <v>2</v>
      </c>
      <c r="Q2123">
        <v>59</v>
      </c>
      <c r="R2123">
        <v>1</v>
      </c>
    </row>
    <row r="2124" spans="1:18" x14ac:dyDescent="0.25">
      <c r="A2124">
        <v>11982566</v>
      </c>
      <c r="B2124" t="s">
        <v>2653</v>
      </c>
      <c r="C2124">
        <v>2809500</v>
      </c>
      <c r="D2124" t="s">
        <v>74</v>
      </c>
      <c r="E2124">
        <f t="shared" ca="1" si="33"/>
        <v>75</v>
      </c>
      <c r="F2124">
        <f>INDEX(ID_barrio!$A$2:$A$49,MATCH(G2124,ID_barrio!$B$2:$B$49,0))</f>
        <v>1</v>
      </c>
      <c r="G2124" t="s">
        <v>19</v>
      </c>
      <c r="H2124">
        <v>-34.574680000000001</v>
      </c>
      <c r="I2124">
        <v>-58.419789999999999</v>
      </c>
      <c r="J2124" t="s">
        <v>20</v>
      </c>
      <c r="K2124">
        <v>7904</v>
      </c>
      <c r="L2124">
        <v>30</v>
      </c>
      <c r="M2124">
        <v>0</v>
      </c>
      <c r="P2124">
        <v>3</v>
      </c>
      <c r="Q2124">
        <v>186</v>
      </c>
      <c r="R2124">
        <v>0</v>
      </c>
    </row>
    <row r="2125" spans="1:18" x14ac:dyDescent="0.25">
      <c r="A2125">
        <v>10706436</v>
      </c>
      <c r="B2125" t="s">
        <v>2654</v>
      </c>
      <c r="C2125">
        <v>11824790</v>
      </c>
      <c r="D2125" t="s">
        <v>1674</v>
      </c>
      <c r="E2125">
        <f t="shared" ca="1" si="33"/>
        <v>35</v>
      </c>
      <c r="F2125">
        <f>INDEX(ID_barrio!$A$2:$A$49,MATCH(G2125,ID_barrio!$B$2:$B$49,0))</f>
        <v>1</v>
      </c>
      <c r="G2125" t="s">
        <v>19</v>
      </c>
      <c r="H2125">
        <v>-34.572699999999998</v>
      </c>
      <c r="I2125">
        <v>-58.422519999999999</v>
      </c>
      <c r="J2125" t="s">
        <v>20</v>
      </c>
      <c r="K2125">
        <v>11830</v>
      </c>
      <c r="L2125">
        <v>2</v>
      </c>
      <c r="M2125">
        <v>38</v>
      </c>
      <c r="N2125">
        <v>44862</v>
      </c>
      <c r="O2125">
        <v>0.46</v>
      </c>
      <c r="P2125">
        <v>6</v>
      </c>
      <c r="Q2125">
        <v>51</v>
      </c>
      <c r="R2125">
        <v>14</v>
      </c>
    </row>
    <row r="2126" spans="1:18" x14ac:dyDescent="0.25">
      <c r="A2126">
        <v>11239440</v>
      </c>
      <c r="B2126" t="s">
        <v>2655</v>
      </c>
      <c r="C2126">
        <v>27953736</v>
      </c>
      <c r="D2126" t="s">
        <v>150</v>
      </c>
      <c r="E2126">
        <f t="shared" ca="1" si="33"/>
        <v>76</v>
      </c>
      <c r="F2126">
        <f>INDEX(ID_barrio!$A$2:$A$49,MATCH(G2126,ID_barrio!$B$2:$B$49,0))</f>
        <v>7</v>
      </c>
      <c r="G2126" t="s">
        <v>45</v>
      </c>
      <c r="H2126">
        <v>-34.589440000000003</v>
      </c>
      <c r="I2126">
        <v>-58.4041</v>
      </c>
      <c r="J2126" t="s">
        <v>20</v>
      </c>
      <c r="K2126">
        <v>14925</v>
      </c>
      <c r="L2126">
        <v>5</v>
      </c>
      <c r="M2126">
        <v>147</v>
      </c>
      <c r="N2126">
        <v>44917</v>
      </c>
      <c r="O2126">
        <v>1.77</v>
      </c>
      <c r="P2126">
        <v>2</v>
      </c>
      <c r="Q2126">
        <v>338</v>
      </c>
      <c r="R2126">
        <v>26</v>
      </c>
    </row>
    <row r="2127" spans="1:18" x14ac:dyDescent="0.25">
      <c r="A2127">
        <v>11989718</v>
      </c>
      <c r="B2127" t="s">
        <v>2656</v>
      </c>
      <c r="C2127">
        <v>58504859</v>
      </c>
      <c r="D2127" t="s">
        <v>1152</v>
      </c>
      <c r="E2127">
        <f t="shared" ca="1" si="33"/>
        <v>65</v>
      </c>
      <c r="F2127">
        <f>INDEX(ID_barrio!$A$2:$A$49,MATCH(G2127,ID_barrio!$B$2:$B$49,0))</f>
        <v>8</v>
      </c>
      <c r="G2127" t="s">
        <v>48</v>
      </c>
      <c r="H2127">
        <v>-34.601399999999998</v>
      </c>
      <c r="I2127">
        <v>-58.412959999999998</v>
      </c>
      <c r="J2127" t="s">
        <v>20</v>
      </c>
      <c r="K2127">
        <v>10572</v>
      </c>
      <c r="L2127">
        <v>3</v>
      </c>
      <c r="M2127">
        <v>23</v>
      </c>
      <c r="N2127">
        <v>44885</v>
      </c>
      <c r="O2127">
        <v>0.31</v>
      </c>
      <c r="P2127">
        <v>3</v>
      </c>
      <c r="Q2127">
        <v>90</v>
      </c>
      <c r="R2127">
        <v>19</v>
      </c>
    </row>
    <row r="2128" spans="1:18" x14ac:dyDescent="0.25">
      <c r="A2128">
        <v>11250800</v>
      </c>
      <c r="B2128" t="s">
        <v>18479</v>
      </c>
      <c r="C2128">
        <v>11064661</v>
      </c>
      <c r="D2128" t="s">
        <v>1164</v>
      </c>
      <c r="E2128">
        <f t="shared" ca="1" si="33"/>
        <v>55</v>
      </c>
      <c r="F2128">
        <f>INDEX(ID_barrio!$A$2:$A$49,MATCH(G2128,ID_barrio!$B$2:$B$49,0))</f>
        <v>1</v>
      </c>
      <c r="G2128" t="s">
        <v>19</v>
      </c>
      <c r="H2128">
        <v>-34.584400000000002</v>
      </c>
      <c r="I2128">
        <v>-58.438890000000001</v>
      </c>
      <c r="J2128" t="s">
        <v>20</v>
      </c>
      <c r="K2128">
        <v>5286</v>
      </c>
      <c r="L2128">
        <v>21</v>
      </c>
      <c r="M2128">
        <v>51</v>
      </c>
      <c r="N2128">
        <v>44870</v>
      </c>
      <c r="O2128">
        <v>0.62</v>
      </c>
      <c r="P2128">
        <v>3</v>
      </c>
      <c r="Q2128">
        <v>147</v>
      </c>
      <c r="R2128">
        <v>4</v>
      </c>
    </row>
    <row r="2129" spans="1:19" x14ac:dyDescent="0.25">
      <c r="A2129">
        <v>10708476</v>
      </c>
      <c r="B2129" t="s">
        <v>1466</v>
      </c>
      <c r="C2129">
        <v>35732622</v>
      </c>
      <c r="D2129" t="s">
        <v>295</v>
      </c>
      <c r="E2129">
        <f t="shared" ca="1" si="33"/>
        <v>71</v>
      </c>
      <c r="F2129">
        <f>INDEX(ID_barrio!$A$2:$A$49,MATCH(G2129,ID_barrio!$B$2:$B$49,0))</f>
        <v>7</v>
      </c>
      <c r="G2129" t="s">
        <v>45</v>
      </c>
      <c r="H2129">
        <v>-34.597025100000003</v>
      </c>
      <c r="I2129">
        <v>-58.414149999999999</v>
      </c>
      <c r="J2129" t="s">
        <v>20</v>
      </c>
      <c r="K2129">
        <v>4530</v>
      </c>
      <c r="L2129">
        <v>3</v>
      </c>
      <c r="M2129">
        <v>0</v>
      </c>
      <c r="P2129">
        <v>1</v>
      </c>
      <c r="Q2129">
        <v>215</v>
      </c>
      <c r="R2129">
        <v>0</v>
      </c>
    </row>
    <row r="2130" spans="1:19" x14ac:dyDescent="0.25">
      <c r="A2130">
        <v>12006037</v>
      </c>
      <c r="B2130" t="s">
        <v>2657</v>
      </c>
      <c r="C2130">
        <v>53160133</v>
      </c>
      <c r="D2130" t="s">
        <v>1370</v>
      </c>
      <c r="E2130">
        <f t="shared" ca="1" si="33"/>
        <v>79</v>
      </c>
      <c r="F2130">
        <f>INDEX(ID_barrio!$A$2:$A$49,MATCH(G2130,ID_barrio!$B$2:$B$49,0))</f>
        <v>1</v>
      </c>
      <c r="G2130" t="s">
        <v>19</v>
      </c>
      <c r="H2130">
        <v>-34.579439999999998</v>
      </c>
      <c r="I2130">
        <v>-58.421939999999999</v>
      </c>
      <c r="J2130" t="s">
        <v>20</v>
      </c>
      <c r="K2130">
        <v>3935</v>
      </c>
      <c r="L2130">
        <v>28</v>
      </c>
      <c r="M2130">
        <v>9</v>
      </c>
      <c r="N2130">
        <v>44871</v>
      </c>
      <c r="O2130">
        <v>0.16</v>
      </c>
      <c r="P2130">
        <v>1</v>
      </c>
      <c r="Q2130">
        <v>117</v>
      </c>
      <c r="R2130">
        <v>1</v>
      </c>
    </row>
    <row r="2131" spans="1:19" x14ac:dyDescent="0.25">
      <c r="A2131">
        <v>10721930</v>
      </c>
      <c r="B2131" t="s">
        <v>2658</v>
      </c>
      <c r="C2131">
        <v>39668821</v>
      </c>
      <c r="D2131" t="s">
        <v>435</v>
      </c>
      <c r="E2131">
        <f t="shared" ca="1" si="33"/>
        <v>48</v>
      </c>
      <c r="F2131">
        <f>INDEX(ID_barrio!$A$2:$A$49,MATCH(G2131,ID_barrio!$B$2:$B$49,0))</f>
        <v>24</v>
      </c>
      <c r="G2131" t="s">
        <v>451</v>
      </c>
      <c r="H2131">
        <v>-34.619630000000001</v>
      </c>
      <c r="I2131">
        <v>-58.433140000000002</v>
      </c>
      <c r="J2131" t="s">
        <v>20</v>
      </c>
      <c r="K2131">
        <v>5120</v>
      </c>
      <c r="L2131">
        <v>3</v>
      </c>
      <c r="M2131">
        <v>0</v>
      </c>
      <c r="P2131">
        <v>1</v>
      </c>
      <c r="Q2131">
        <v>0</v>
      </c>
      <c r="R2131">
        <v>0</v>
      </c>
    </row>
    <row r="2132" spans="1:19" x14ac:dyDescent="0.25">
      <c r="A2132">
        <v>11266404</v>
      </c>
      <c r="B2132" t="s">
        <v>2659</v>
      </c>
      <c r="C2132">
        <v>58573650</v>
      </c>
      <c r="D2132" t="s">
        <v>2660</v>
      </c>
      <c r="E2132">
        <f t="shared" ca="1" si="33"/>
        <v>66</v>
      </c>
      <c r="F2132">
        <f>INDEX(ID_barrio!$A$2:$A$49,MATCH(G2132,ID_barrio!$B$2:$B$49,0))</f>
        <v>6</v>
      </c>
      <c r="G2132" t="s">
        <v>43</v>
      </c>
      <c r="H2132">
        <v>-34.611080000000001</v>
      </c>
      <c r="I2132">
        <v>-58.396940000000001</v>
      </c>
      <c r="J2132" t="s">
        <v>20</v>
      </c>
      <c r="K2132">
        <v>5966</v>
      </c>
      <c r="L2132">
        <v>21</v>
      </c>
      <c r="M2132">
        <v>22</v>
      </c>
      <c r="N2132">
        <v>44649</v>
      </c>
      <c r="O2132">
        <v>0.27</v>
      </c>
      <c r="P2132">
        <v>1</v>
      </c>
      <c r="Q2132">
        <v>86</v>
      </c>
      <c r="R2132">
        <v>1</v>
      </c>
    </row>
    <row r="2133" spans="1:19" x14ac:dyDescent="0.25">
      <c r="A2133">
        <v>12012707</v>
      </c>
      <c r="B2133" t="s">
        <v>2661</v>
      </c>
      <c r="C2133">
        <v>2567375</v>
      </c>
      <c r="D2133" t="s">
        <v>880</v>
      </c>
      <c r="E2133">
        <f t="shared" ca="1" si="33"/>
        <v>64</v>
      </c>
      <c r="F2133">
        <f>INDEX(ID_barrio!$A$2:$A$49,MATCH(G2133,ID_barrio!$B$2:$B$49,0))</f>
        <v>20</v>
      </c>
      <c r="G2133" t="s">
        <v>245</v>
      </c>
      <c r="H2133">
        <v>-34.615279999999998</v>
      </c>
      <c r="I2133">
        <v>-58.360979999999998</v>
      </c>
      <c r="J2133" t="s">
        <v>20</v>
      </c>
      <c r="K2133">
        <v>22070</v>
      </c>
      <c r="L2133">
        <v>5</v>
      </c>
      <c r="M2133">
        <v>0</v>
      </c>
      <c r="P2133">
        <v>1</v>
      </c>
      <c r="Q2133">
        <v>0</v>
      </c>
      <c r="R2133">
        <v>0</v>
      </c>
    </row>
    <row r="2134" spans="1:19" x14ac:dyDescent="0.25">
      <c r="A2134">
        <v>11271474</v>
      </c>
      <c r="B2134" t="s">
        <v>2662</v>
      </c>
      <c r="C2134">
        <v>5632049</v>
      </c>
      <c r="D2134" t="s">
        <v>511</v>
      </c>
      <c r="E2134">
        <f t="shared" ca="1" si="33"/>
        <v>74</v>
      </c>
      <c r="F2134">
        <f>INDEX(ID_barrio!$A$2:$A$49,MATCH(G2134,ID_barrio!$B$2:$B$49,0))</f>
        <v>15</v>
      </c>
      <c r="G2134" t="s">
        <v>128</v>
      </c>
      <c r="H2134">
        <v>-34.593380000000003</v>
      </c>
      <c r="I2134">
        <v>-58.380029999999998</v>
      </c>
      <c r="J2134" t="s">
        <v>20</v>
      </c>
      <c r="K2134">
        <v>15505</v>
      </c>
      <c r="L2134">
        <v>6</v>
      </c>
      <c r="M2134">
        <v>3</v>
      </c>
      <c r="N2134">
        <v>44864</v>
      </c>
      <c r="O2134">
        <v>0.05</v>
      </c>
      <c r="P2134">
        <v>10</v>
      </c>
      <c r="Q2134">
        <v>331</v>
      </c>
      <c r="R2134">
        <v>2</v>
      </c>
    </row>
    <row r="2135" spans="1:19" x14ac:dyDescent="0.25">
      <c r="A2135">
        <v>11275029</v>
      </c>
      <c r="B2135" t="s">
        <v>2663</v>
      </c>
      <c r="C2135">
        <v>44190712</v>
      </c>
      <c r="D2135" t="s">
        <v>81</v>
      </c>
      <c r="E2135">
        <f t="shared" ca="1" si="33"/>
        <v>75</v>
      </c>
      <c r="F2135">
        <f>INDEX(ID_barrio!$A$2:$A$49,MATCH(G2135,ID_barrio!$B$2:$B$49,0))</f>
        <v>15</v>
      </c>
      <c r="G2135" t="s">
        <v>128</v>
      </c>
      <c r="H2135">
        <v>-34.59402</v>
      </c>
      <c r="I2135">
        <v>-58.379080000000002</v>
      </c>
      <c r="J2135" t="s">
        <v>20</v>
      </c>
      <c r="K2135">
        <v>15857</v>
      </c>
      <c r="L2135">
        <v>3</v>
      </c>
      <c r="M2135">
        <v>1</v>
      </c>
      <c r="N2135">
        <v>43750</v>
      </c>
      <c r="O2135">
        <v>0.03</v>
      </c>
      <c r="P2135">
        <v>5</v>
      </c>
      <c r="Q2135">
        <v>361</v>
      </c>
      <c r="R2135">
        <v>0</v>
      </c>
    </row>
    <row r="2136" spans="1:19" x14ac:dyDescent="0.25">
      <c r="A2136">
        <v>10728493</v>
      </c>
      <c r="B2136" t="s">
        <v>2664</v>
      </c>
      <c r="C2136">
        <v>2206082</v>
      </c>
      <c r="D2136" t="s">
        <v>1258</v>
      </c>
      <c r="E2136">
        <f t="shared" ca="1" si="33"/>
        <v>71</v>
      </c>
      <c r="F2136">
        <f>INDEX(ID_barrio!$A$2:$A$49,MATCH(G2136,ID_barrio!$B$2:$B$49,0))</f>
        <v>1</v>
      </c>
      <c r="G2136" t="s">
        <v>19</v>
      </c>
      <c r="H2136">
        <v>-34.587899999999998</v>
      </c>
      <c r="I2136">
        <v>-58.437010000000001</v>
      </c>
      <c r="J2136" t="s">
        <v>20</v>
      </c>
      <c r="K2136">
        <v>7048</v>
      </c>
      <c r="L2136">
        <v>1</v>
      </c>
      <c r="M2136">
        <v>192</v>
      </c>
      <c r="N2136">
        <v>44898</v>
      </c>
      <c r="O2136">
        <v>2.62</v>
      </c>
      <c r="P2136">
        <v>4</v>
      </c>
      <c r="Q2136">
        <v>336</v>
      </c>
      <c r="R2136">
        <v>33</v>
      </c>
    </row>
    <row r="2137" spans="1:19" x14ac:dyDescent="0.25">
      <c r="A2137">
        <v>10740171</v>
      </c>
      <c r="B2137" t="s">
        <v>18480</v>
      </c>
      <c r="C2137">
        <v>3469227</v>
      </c>
      <c r="D2137" t="s">
        <v>585</v>
      </c>
      <c r="E2137">
        <f t="shared" ca="1" si="33"/>
        <v>33</v>
      </c>
      <c r="F2137">
        <f>INDEX(ID_barrio!$A$2:$A$49,MATCH(G2137,ID_barrio!$B$2:$B$49,0))</f>
        <v>7</v>
      </c>
      <c r="G2137" t="s">
        <v>45</v>
      </c>
      <c r="H2137">
        <v>-34.587890000000002</v>
      </c>
      <c r="I2137">
        <v>-58.399650000000001</v>
      </c>
      <c r="J2137" t="s">
        <v>20</v>
      </c>
      <c r="K2137">
        <v>12334</v>
      </c>
      <c r="L2137">
        <v>3</v>
      </c>
      <c r="M2137">
        <v>6</v>
      </c>
      <c r="N2137">
        <v>44437</v>
      </c>
      <c r="O2137">
        <v>7.0000000000000007E-2</v>
      </c>
      <c r="P2137">
        <v>135</v>
      </c>
      <c r="Q2137">
        <v>360</v>
      </c>
      <c r="R2137">
        <v>0</v>
      </c>
    </row>
    <row r="2138" spans="1:19" x14ac:dyDescent="0.25">
      <c r="A2138">
        <v>12034642</v>
      </c>
      <c r="B2138" t="s">
        <v>2665</v>
      </c>
      <c r="C2138">
        <v>10246115</v>
      </c>
      <c r="D2138" t="s">
        <v>90</v>
      </c>
      <c r="E2138">
        <f t="shared" ca="1" si="33"/>
        <v>70</v>
      </c>
      <c r="F2138">
        <f>INDEX(ID_barrio!$A$2:$A$49,MATCH(G2138,ID_barrio!$B$2:$B$49,0))</f>
        <v>11</v>
      </c>
      <c r="G2138" t="s">
        <v>82</v>
      </c>
      <c r="H2138">
        <v>-34.619599999999998</v>
      </c>
      <c r="I2138">
        <v>-58.36891</v>
      </c>
      <c r="J2138" t="s">
        <v>20</v>
      </c>
      <c r="K2138">
        <v>6500</v>
      </c>
      <c r="L2138">
        <v>1</v>
      </c>
      <c r="M2138">
        <v>54</v>
      </c>
      <c r="N2138">
        <v>44898</v>
      </c>
      <c r="O2138">
        <v>0.66</v>
      </c>
      <c r="P2138">
        <v>1</v>
      </c>
      <c r="Q2138">
        <v>345</v>
      </c>
      <c r="R2138">
        <v>1</v>
      </c>
      <c r="S2138">
        <v>3416756904</v>
      </c>
    </row>
    <row r="2139" spans="1:19" x14ac:dyDescent="0.25">
      <c r="A2139">
        <v>10743152</v>
      </c>
      <c r="B2139" t="s">
        <v>2666</v>
      </c>
      <c r="C2139">
        <v>21919968</v>
      </c>
      <c r="D2139" t="s">
        <v>1408</v>
      </c>
      <c r="E2139">
        <f t="shared" ca="1" si="33"/>
        <v>63</v>
      </c>
      <c r="F2139">
        <f>INDEX(ID_barrio!$A$2:$A$49,MATCH(G2139,ID_barrio!$B$2:$B$49,0))</f>
        <v>13</v>
      </c>
      <c r="G2139" t="s">
        <v>99</v>
      </c>
      <c r="H2139">
        <v>-34.598570000000002</v>
      </c>
      <c r="I2139">
        <v>-58.431759999999997</v>
      </c>
      <c r="J2139" t="s">
        <v>20</v>
      </c>
      <c r="K2139">
        <v>2467</v>
      </c>
      <c r="L2139">
        <v>30</v>
      </c>
      <c r="M2139">
        <v>17</v>
      </c>
      <c r="N2139">
        <v>44825</v>
      </c>
      <c r="O2139">
        <v>0.2</v>
      </c>
      <c r="P2139">
        <v>1</v>
      </c>
      <c r="Q2139">
        <v>196</v>
      </c>
      <c r="R2139">
        <v>1</v>
      </c>
    </row>
    <row r="2140" spans="1:19" x14ac:dyDescent="0.25">
      <c r="A2140">
        <v>10745967</v>
      </c>
      <c r="B2140" t="s">
        <v>2667</v>
      </c>
      <c r="C2140">
        <v>55553719</v>
      </c>
      <c r="D2140" t="s">
        <v>2608</v>
      </c>
      <c r="E2140">
        <f t="shared" ca="1" si="33"/>
        <v>65</v>
      </c>
      <c r="F2140">
        <f>INDEX(ID_barrio!$A$2:$A$49,MATCH(G2140,ID_barrio!$B$2:$B$49,0))</f>
        <v>5</v>
      </c>
      <c r="G2140" t="s">
        <v>38</v>
      </c>
      <c r="H2140">
        <v>-34.607320000000001</v>
      </c>
      <c r="I2140">
        <v>-58.389589999999998</v>
      </c>
      <c r="J2140" t="s">
        <v>20</v>
      </c>
      <c r="K2140">
        <v>10547</v>
      </c>
      <c r="L2140">
        <v>3</v>
      </c>
      <c r="M2140">
        <v>10</v>
      </c>
      <c r="N2140">
        <v>44772</v>
      </c>
      <c r="O2140">
        <v>0.12</v>
      </c>
      <c r="P2140">
        <v>123</v>
      </c>
      <c r="Q2140">
        <v>0</v>
      </c>
      <c r="R2140">
        <v>6</v>
      </c>
    </row>
    <row r="2141" spans="1:19" x14ac:dyDescent="0.25">
      <c r="A2141">
        <v>10751306</v>
      </c>
      <c r="B2141" t="s">
        <v>2668</v>
      </c>
      <c r="C2141">
        <v>12736030</v>
      </c>
      <c r="D2141" t="s">
        <v>2669</v>
      </c>
      <c r="E2141">
        <f t="shared" ca="1" si="33"/>
        <v>49</v>
      </c>
      <c r="F2141">
        <f>INDEX(ID_barrio!$A$2:$A$49,MATCH(G2141,ID_barrio!$B$2:$B$49,0))</f>
        <v>5</v>
      </c>
      <c r="G2141" t="s">
        <v>38</v>
      </c>
      <c r="H2141">
        <v>-34.604559999999999</v>
      </c>
      <c r="I2141">
        <v>-58.388710000000003</v>
      </c>
      <c r="J2141" t="s">
        <v>24</v>
      </c>
      <c r="K2141">
        <v>8828</v>
      </c>
      <c r="L2141">
        <v>2</v>
      </c>
      <c r="M2141">
        <v>0</v>
      </c>
      <c r="P2141">
        <v>1</v>
      </c>
      <c r="Q2141">
        <v>0</v>
      </c>
      <c r="R2141">
        <v>0</v>
      </c>
    </row>
    <row r="2142" spans="1:19" x14ac:dyDescent="0.25">
      <c r="A2142">
        <v>10752594</v>
      </c>
      <c r="B2142" t="s">
        <v>2670</v>
      </c>
      <c r="C2142">
        <v>49480723</v>
      </c>
      <c r="D2142" t="s">
        <v>2342</v>
      </c>
      <c r="E2142">
        <f t="shared" ca="1" si="33"/>
        <v>29</v>
      </c>
      <c r="F2142">
        <f>INDEX(ID_barrio!$A$2:$A$49,MATCH(G2142,ID_barrio!$B$2:$B$49,0))</f>
        <v>1</v>
      </c>
      <c r="G2142" t="s">
        <v>19</v>
      </c>
      <c r="H2142">
        <v>-34.588000000000001</v>
      </c>
      <c r="I2142">
        <v>-58.432340000000003</v>
      </c>
      <c r="J2142" t="s">
        <v>20</v>
      </c>
      <c r="K2142">
        <v>26429</v>
      </c>
      <c r="L2142">
        <v>1</v>
      </c>
      <c r="M2142">
        <v>27</v>
      </c>
      <c r="N2142">
        <v>44675</v>
      </c>
      <c r="O2142">
        <v>0.33</v>
      </c>
      <c r="P2142">
        <v>50</v>
      </c>
      <c r="Q2142">
        <v>296</v>
      </c>
      <c r="R2142">
        <v>3</v>
      </c>
    </row>
    <row r="2143" spans="1:19" x14ac:dyDescent="0.25">
      <c r="A2143">
        <v>10752819</v>
      </c>
      <c r="B2143" t="s">
        <v>2671</v>
      </c>
      <c r="C2143">
        <v>49480723</v>
      </c>
      <c r="D2143" t="s">
        <v>2342</v>
      </c>
      <c r="E2143">
        <f t="shared" ca="1" si="33"/>
        <v>71</v>
      </c>
      <c r="F2143">
        <f>INDEX(ID_barrio!$A$2:$A$49,MATCH(G2143,ID_barrio!$B$2:$B$49,0))</f>
        <v>1</v>
      </c>
      <c r="G2143" t="s">
        <v>19</v>
      </c>
      <c r="H2143">
        <v>-34.587339999999998</v>
      </c>
      <c r="I2143">
        <v>-58.433570000000003</v>
      </c>
      <c r="J2143" t="s">
        <v>20</v>
      </c>
      <c r="K2143">
        <v>12334</v>
      </c>
      <c r="L2143">
        <v>1</v>
      </c>
      <c r="M2143">
        <v>5</v>
      </c>
      <c r="N2143">
        <v>44606</v>
      </c>
      <c r="O2143">
        <v>0.13</v>
      </c>
      <c r="P2143">
        <v>50</v>
      </c>
      <c r="Q2143">
        <v>297</v>
      </c>
      <c r="R2143">
        <v>2</v>
      </c>
    </row>
    <row r="2144" spans="1:19" x14ac:dyDescent="0.25">
      <c r="A2144">
        <v>11275414</v>
      </c>
      <c r="B2144" t="s">
        <v>2672</v>
      </c>
      <c r="C2144">
        <v>58878209</v>
      </c>
      <c r="D2144" t="s">
        <v>1009</v>
      </c>
      <c r="E2144">
        <f t="shared" ca="1" si="33"/>
        <v>79</v>
      </c>
      <c r="F2144">
        <f>INDEX(ID_barrio!$A$2:$A$49,MATCH(G2144,ID_barrio!$B$2:$B$49,0))</f>
        <v>19</v>
      </c>
      <c r="G2144" t="s">
        <v>200</v>
      </c>
      <c r="H2144">
        <v>-34.619540000000001</v>
      </c>
      <c r="I2144">
        <v>-58.40043</v>
      </c>
      <c r="J2144" t="s">
        <v>20</v>
      </c>
      <c r="K2144">
        <v>13794</v>
      </c>
      <c r="L2144">
        <v>3</v>
      </c>
      <c r="M2144">
        <v>12</v>
      </c>
      <c r="N2144">
        <v>43826</v>
      </c>
      <c r="O2144">
        <v>0.15</v>
      </c>
      <c r="P2144">
        <v>7</v>
      </c>
      <c r="Q2144">
        <v>89</v>
      </c>
      <c r="R2144">
        <v>0</v>
      </c>
    </row>
    <row r="2145" spans="1:18" x14ac:dyDescent="0.25">
      <c r="A2145">
        <v>11277493</v>
      </c>
      <c r="B2145" t="s">
        <v>2673</v>
      </c>
      <c r="C2145">
        <v>58878209</v>
      </c>
      <c r="D2145" t="s">
        <v>1009</v>
      </c>
      <c r="E2145">
        <f t="shared" ca="1" si="33"/>
        <v>75</v>
      </c>
      <c r="F2145">
        <f>INDEX(ID_barrio!$A$2:$A$49,MATCH(G2145,ID_barrio!$B$2:$B$49,0))</f>
        <v>19</v>
      </c>
      <c r="G2145" t="s">
        <v>200</v>
      </c>
      <c r="H2145">
        <v>-34.618540000000003</v>
      </c>
      <c r="I2145">
        <v>-58.398940000000003</v>
      </c>
      <c r="J2145" t="s">
        <v>20</v>
      </c>
      <c r="K2145">
        <v>14763</v>
      </c>
      <c r="L2145">
        <v>3</v>
      </c>
      <c r="M2145">
        <v>7</v>
      </c>
      <c r="N2145">
        <v>43685</v>
      </c>
      <c r="O2145">
        <v>0.09</v>
      </c>
      <c r="P2145">
        <v>7</v>
      </c>
      <c r="Q2145">
        <v>90</v>
      </c>
      <c r="R2145">
        <v>0</v>
      </c>
    </row>
    <row r="2146" spans="1:18" x14ac:dyDescent="0.25">
      <c r="A2146">
        <v>11289777</v>
      </c>
      <c r="B2146" t="s">
        <v>2674</v>
      </c>
      <c r="C2146">
        <v>58987206</v>
      </c>
      <c r="D2146" t="s">
        <v>2675</v>
      </c>
      <c r="E2146">
        <f t="shared" ca="1" si="33"/>
        <v>40</v>
      </c>
      <c r="F2146">
        <f>INDEX(ID_barrio!$A$2:$A$49,MATCH(G2146,ID_barrio!$B$2:$B$49,0))</f>
        <v>11</v>
      </c>
      <c r="G2146" t="s">
        <v>82</v>
      </c>
      <c r="H2146">
        <v>-34.623649999999998</v>
      </c>
      <c r="I2146">
        <v>-58.367240000000002</v>
      </c>
      <c r="J2146" t="s">
        <v>20</v>
      </c>
      <c r="K2146">
        <v>6671</v>
      </c>
      <c r="L2146">
        <v>3</v>
      </c>
      <c r="M2146">
        <v>55</v>
      </c>
      <c r="N2146">
        <v>44912</v>
      </c>
      <c r="O2146">
        <v>0.66</v>
      </c>
      <c r="P2146">
        <v>1</v>
      </c>
      <c r="Q2146">
        <v>351</v>
      </c>
      <c r="R2146">
        <v>10</v>
      </c>
    </row>
    <row r="2147" spans="1:18" x14ac:dyDescent="0.25">
      <c r="A2147">
        <v>12044037</v>
      </c>
      <c r="B2147" t="s">
        <v>2676</v>
      </c>
      <c r="C2147">
        <v>1409800</v>
      </c>
      <c r="D2147" t="s">
        <v>103</v>
      </c>
      <c r="E2147">
        <f t="shared" ca="1" si="33"/>
        <v>61</v>
      </c>
      <c r="F2147">
        <f>INDEX(ID_barrio!$A$2:$A$49,MATCH(G2147,ID_barrio!$B$2:$B$49,0))</f>
        <v>1</v>
      </c>
      <c r="G2147" t="s">
        <v>19</v>
      </c>
      <c r="H2147">
        <v>-34.590440000000001</v>
      </c>
      <c r="I2147">
        <v>-58.42944</v>
      </c>
      <c r="J2147" t="s">
        <v>351</v>
      </c>
      <c r="K2147">
        <v>14473</v>
      </c>
      <c r="L2147">
        <v>1</v>
      </c>
      <c r="M2147">
        <v>4</v>
      </c>
      <c r="N2147">
        <v>43814</v>
      </c>
      <c r="O2147">
        <v>0.05</v>
      </c>
      <c r="P2147">
        <v>60</v>
      </c>
      <c r="Q2147">
        <v>358</v>
      </c>
      <c r="R2147">
        <v>0</v>
      </c>
    </row>
    <row r="2148" spans="1:18" x14ac:dyDescent="0.25">
      <c r="A2148">
        <v>12052395</v>
      </c>
      <c r="B2148" t="s">
        <v>2677</v>
      </c>
      <c r="C2148">
        <v>46450962</v>
      </c>
      <c r="D2148" t="s">
        <v>860</v>
      </c>
      <c r="E2148">
        <f t="shared" ca="1" si="33"/>
        <v>48</v>
      </c>
      <c r="F2148">
        <f>INDEX(ID_barrio!$A$2:$A$49,MATCH(G2148,ID_barrio!$B$2:$B$49,0))</f>
        <v>1</v>
      </c>
      <c r="G2148" t="s">
        <v>19</v>
      </c>
      <c r="H2148">
        <v>-34.595059999999997</v>
      </c>
      <c r="I2148">
        <v>-58.423290000000001</v>
      </c>
      <c r="J2148" t="s">
        <v>20</v>
      </c>
      <c r="K2148">
        <v>7400</v>
      </c>
      <c r="L2148">
        <v>3</v>
      </c>
      <c r="M2148">
        <v>7</v>
      </c>
      <c r="N2148">
        <v>44480</v>
      </c>
      <c r="O2148">
        <v>0.13</v>
      </c>
      <c r="P2148">
        <v>2</v>
      </c>
      <c r="Q2148">
        <v>365</v>
      </c>
      <c r="R2148">
        <v>0</v>
      </c>
    </row>
    <row r="2149" spans="1:18" x14ac:dyDescent="0.25">
      <c r="A2149">
        <v>10760852</v>
      </c>
      <c r="B2149" t="s">
        <v>2678</v>
      </c>
      <c r="C2149">
        <v>55553719</v>
      </c>
      <c r="D2149" t="s">
        <v>2608</v>
      </c>
      <c r="E2149">
        <f t="shared" ca="1" si="33"/>
        <v>63</v>
      </c>
      <c r="F2149">
        <f>INDEX(ID_barrio!$A$2:$A$49,MATCH(G2149,ID_barrio!$B$2:$B$49,0))</f>
        <v>7</v>
      </c>
      <c r="G2149" t="s">
        <v>45</v>
      </c>
      <c r="H2149">
        <v>-34.590130000000002</v>
      </c>
      <c r="I2149">
        <v>-58.403179999999999</v>
      </c>
      <c r="J2149" t="s">
        <v>20</v>
      </c>
      <c r="K2149">
        <v>15329</v>
      </c>
      <c r="L2149">
        <v>3</v>
      </c>
      <c r="M2149">
        <v>8</v>
      </c>
      <c r="N2149">
        <v>44853</v>
      </c>
      <c r="O2149">
        <v>0.1</v>
      </c>
      <c r="P2149">
        <v>123</v>
      </c>
      <c r="Q2149">
        <v>0</v>
      </c>
      <c r="R2149">
        <v>3</v>
      </c>
    </row>
    <row r="2150" spans="1:18" x14ac:dyDescent="0.25">
      <c r="A2150">
        <v>10761618</v>
      </c>
      <c r="B2150" t="s">
        <v>2679</v>
      </c>
      <c r="C2150">
        <v>2905876</v>
      </c>
      <c r="D2150" t="s">
        <v>77</v>
      </c>
      <c r="E2150">
        <f t="shared" ca="1" si="33"/>
        <v>33</v>
      </c>
      <c r="F2150">
        <f>INDEX(ID_barrio!$A$2:$A$49,MATCH(G2150,ID_barrio!$B$2:$B$49,0))</f>
        <v>10</v>
      </c>
      <c r="G2150" t="s">
        <v>72</v>
      </c>
      <c r="H2150">
        <v>-34.587769999999999</v>
      </c>
      <c r="I2150">
        <v>-58.442889999999998</v>
      </c>
      <c r="J2150" t="s">
        <v>24</v>
      </c>
      <c r="K2150">
        <v>6167</v>
      </c>
      <c r="L2150">
        <v>2</v>
      </c>
      <c r="M2150">
        <v>0</v>
      </c>
      <c r="P2150">
        <v>22</v>
      </c>
      <c r="Q2150">
        <v>359</v>
      </c>
      <c r="R2150">
        <v>0</v>
      </c>
    </row>
    <row r="2151" spans="1:18" x14ac:dyDescent="0.25">
      <c r="A2151">
        <v>12053163</v>
      </c>
      <c r="B2151" t="s">
        <v>18481</v>
      </c>
      <c r="C2151">
        <v>310531</v>
      </c>
      <c r="D2151" t="s">
        <v>1691</v>
      </c>
      <c r="E2151">
        <f t="shared" ca="1" si="33"/>
        <v>33</v>
      </c>
      <c r="F2151">
        <f>INDEX(ID_barrio!$A$2:$A$49,MATCH(G2151,ID_barrio!$B$2:$B$49,0))</f>
        <v>7</v>
      </c>
      <c r="G2151" t="s">
        <v>45</v>
      </c>
      <c r="H2151">
        <v>-34.593089999999997</v>
      </c>
      <c r="I2151">
        <v>-58.408990000000003</v>
      </c>
      <c r="J2151" t="s">
        <v>20</v>
      </c>
      <c r="K2151">
        <v>3800</v>
      </c>
      <c r="L2151">
        <v>7</v>
      </c>
      <c r="M2151">
        <v>4</v>
      </c>
      <c r="N2151">
        <v>44617</v>
      </c>
      <c r="O2151">
        <v>0.32</v>
      </c>
      <c r="P2151">
        <v>2</v>
      </c>
      <c r="Q2151">
        <v>211</v>
      </c>
      <c r="R2151">
        <v>3</v>
      </c>
    </row>
    <row r="2152" spans="1:18" x14ac:dyDescent="0.25">
      <c r="A2152">
        <v>10777927</v>
      </c>
      <c r="B2152" t="s">
        <v>2680</v>
      </c>
      <c r="C2152">
        <v>55755279</v>
      </c>
      <c r="D2152" t="s">
        <v>2681</v>
      </c>
      <c r="E2152">
        <f t="shared" ca="1" si="33"/>
        <v>41</v>
      </c>
      <c r="F2152">
        <f>INDEX(ID_barrio!$A$2:$A$49,MATCH(G2152,ID_barrio!$B$2:$B$49,0))</f>
        <v>7</v>
      </c>
      <c r="G2152" t="s">
        <v>45</v>
      </c>
      <c r="H2152">
        <v>-34.58784</v>
      </c>
      <c r="I2152">
        <v>-58.394930000000002</v>
      </c>
      <c r="J2152" t="s">
        <v>20</v>
      </c>
      <c r="K2152">
        <v>17619</v>
      </c>
      <c r="L2152">
        <v>300</v>
      </c>
      <c r="M2152">
        <v>0</v>
      </c>
      <c r="P2152">
        <v>1</v>
      </c>
      <c r="Q2152">
        <v>365</v>
      </c>
      <c r="R2152">
        <v>0</v>
      </c>
    </row>
    <row r="2153" spans="1:18" x14ac:dyDescent="0.25">
      <c r="A2153">
        <v>11300971</v>
      </c>
      <c r="B2153" t="s">
        <v>18482</v>
      </c>
      <c r="C2153">
        <v>59065378</v>
      </c>
      <c r="D2153" t="s">
        <v>2682</v>
      </c>
      <c r="E2153">
        <f t="shared" ca="1" si="33"/>
        <v>69</v>
      </c>
      <c r="F2153">
        <f>INDEX(ID_barrio!$A$2:$A$49,MATCH(G2153,ID_barrio!$B$2:$B$49,0))</f>
        <v>6</v>
      </c>
      <c r="G2153" t="s">
        <v>43</v>
      </c>
      <c r="H2153">
        <v>-34.616280000000003</v>
      </c>
      <c r="I2153">
        <v>-58.39714</v>
      </c>
      <c r="J2153" t="s">
        <v>24</v>
      </c>
      <c r="K2153">
        <v>176193</v>
      </c>
      <c r="L2153">
        <v>7</v>
      </c>
      <c r="M2153">
        <v>20</v>
      </c>
      <c r="N2153">
        <v>43809</v>
      </c>
      <c r="O2153">
        <v>0.3</v>
      </c>
      <c r="P2153">
        <v>1</v>
      </c>
      <c r="Q2153">
        <v>365</v>
      </c>
      <c r="R2153">
        <v>0</v>
      </c>
    </row>
    <row r="2154" spans="1:18" x14ac:dyDescent="0.25">
      <c r="A2154">
        <v>12056810</v>
      </c>
      <c r="B2154" t="s">
        <v>2683</v>
      </c>
      <c r="C2154">
        <v>19089701</v>
      </c>
      <c r="D2154" t="s">
        <v>1559</v>
      </c>
      <c r="E2154">
        <f t="shared" ca="1" si="33"/>
        <v>62</v>
      </c>
      <c r="F2154">
        <f>INDEX(ID_barrio!$A$2:$A$49,MATCH(G2154,ID_barrio!$B$2:$B$49,0))</f>
        <v>10</v>
      </c>
      <c r="G2154" t="s">
        <v>72</v>
      </c>
      <c r="H2154">
        <v>-34.585880000000003</v>
      </c>
      <c r="I2154">
        <v>-58.442810000000001</v>
      </c>
      <c r="J2154" t="s">
        <v>418</v>
      </c>
      <c r="K2154">
        <v>11364</v>
      </c>
      <c r="L2154">
        <v>1</v>
      </c>
      <c r="M2154">
        <v>15</v>
      </c>
      <c r="N2154">
        <v>44864</v>
      </c>
      <c r="O2154">
        <v>0.19</v>
      </c>
      <c r="P2154">
        <v>14</v>
      </c>
      <c r="Q2154">
        <v>90</v>
      </c>
      <c r="R2154">
        <v>3</v>
      </c>
    </row>
    <row r="2155" spans="1:18" x14ac:dyDescent="0.25">
      <c r="A2155">
        <v>11303697</v>
      </c>
      <c r="B2155" t="s">
        <v>2684</v>
      </c>
      <c r="C2155">
        <v>20583018</v>
      </c>
      <c r="D2155" t="s">
        <v>2685</v>
      </c>
      <c r="E2155">
        <f t="shared" ca="1" si="33"/>
        <v>73</v>
      </c>
      <c r="F2155">
        <f>INDEX(ID_barrio!$A$2:$A$49,MATCH(G2155,ID_barrio!$B$2:$B$49,0))</f>
        <v>1</v>
      </c>
      <c r="G2155" t="s">
        <v>19</v>
      </c>
      <c r="H2155">
        <v>-34.581270000000004</v>
      </c>
      <c r="I2155">
        <v>-58.429679999999998</v>
      </c>
      <c r="J2155" t="s">
        <v>20</v>
      </c>
      <c r="K2155">
        <v>9539</v>
      </c>
      <c r="L2155">
        <v>1</v>
      </c>
      <c r="M2155">
        <v>325</v>
      </c>
      <c r="N2155">
        <v>44911</v>
      </c>
      <c r="O2155">
        <v>4.03</v>
      </c>
      <c r="P2155">
        <v>11</v>
      </c>
      <c r="Q2155">
        <v>160</v>
      </c>
      <c r="R2155">
        <v>51</v>
      </c>
    </row>
    <row r="2156" spans="1:18" x14ac:dyDescent="0.25">
      <c r="A2156">
        <v>10788788</v>
      </c>
      <c r="B2156" t="s">
        <v>2686</v>
      </c>
      <c r="C2156">
        <v>1714257</v>
      </c>
      <c r="D2156" t="s">
        <v>132</v>
      </c>
      <c r="E2156">
        <f t="shared" ca="1" si="33"/>
        <v>43</v>
      </c>
      <c r="F2156">
        <f>INDEX(ID_barrio!$A$2:$A$49,MATCH(G2156,ID_barrio!$B$2:$B$49,0))</f>
        <v>8</v>
      </c>
      <c r="G2156" t="s">
        <v>48</v>
      </c>
      <c r="H2156">
        <v>-34.615430000000003</v>
      </c>
      <c r="I2156">
        <v>-58.425719999999998</v>
      </c>
      <c r="J2156" t="s">
        <v>20</v>
      </c>
      <c r="K2156">
        <v>4052</v>
      </c>
      <c r="L2156">
        <v>21</v>
      </c>
      <c r="M2156">
        <v>9</v>
      </c>
      <c r="N2156">
        <v>44797</v>
      </c>
      <c r="O2156">
        <v>0.11</v>
      </c>
      <c r="P2156">
        <v>5</v>
      </c>
      <c r="Q2156">
        <v>219</v>
      </c>
      <c r="R2156">
        <v>2</v>
      </c>
    </row>
    <row r="2157" spans="1:18" x14ac:dyDescent="0.25">
      <c r="A2157">
        <v>10807457</v>
      </c>
      <c r="B2157" t="s">
        <v>2515</v>
      </c>
      <c r="C2157">
        <v>55946838</v>
      </c>
      <c r="D2157" t="s">
        <v>466</v>
      </c>
      <c r="E2157">
        <f t="shared" ca="1" si="33"/>
        <v>47</v>
      </c>
      <c r="F2157">
        <f>INDEX(ID_barrio!$A$2:$A$49,MATCH(G2157,ID_barrio!$B$2:$B$49,0))</f>
        <v>7</v>
      </c>
      <c r="G2157" t="s">
        <v>45</v>
      </c>
      <c r="H2157">
        <v>-34.58784</v>
      </c>
      <c r="I2157">
        <v>-58.385530000000003</v>
      </c>
      <c r="J2157" t="s">
        <v>20</v>
      </c>
      <c r="K2157">
        <v>6356</v>
      </c>
      <c r="L2157">
        <v>1</v>
      </c>
      <c r="M2157">
        <v>1</v>
      </c>
      <c r="N2157">
        <v>42409</v>
      </c>
      <c r="O2157">
        <v>0.01</v>
      </c>
      <c r="P2157">
        <v>1</v>
      </c>
      <c r="Q2157">
        <v>0</v>
      </c>
      <c r="R2157">
        <v>0</v>
      </c>
    </row>
    <row r="2158" spans="1:18" x14ac:dyDescent="0.25">
      <c r="A2158">
        <v>12081093</v>
      </c>
      <c r="B2158" t="s">
        <v>2121</v>
      </c>
      <c r="C2158">
        <v>15709876</v>
      </c>
      <c r="D2158" t="s">
        <v>1535</v>
      </c>
      <c r="E2158">
        <f t="shared" ca="1" si="33"/>
        <v>74</v>
      </c>
      <c r="F2158">
        <f>INDEX(ID_barrio!$A$2:$A$49,MATCH(G2158,ID_barrio!$B$2:$B$49,0))</f>
        <v>7</v>
      </c>
      <c r="G2158" t="s">
        <v>45</v>
      </c>
      <c r="H2158">
        <v>-34.596980000000002</v>
      </c>
      <c r="I2158">
        <v>-58.408160000000002</v>
      </c>
      <c r="J2158" t="s">
        <v>20</v>
      </c>
      <c r="K2158">
        <v>16738</v>
      </c>
      <c r="L2158">
        <v>3</v>
      </c>
      <c r="M2158">
        <v>7</v>
      </c>
      <c r="N2158">
        <v>44880</v>
      </c>
      <c r="O2158">
        <v>0.09</v>
      </c>
      <c r="P2158">
        <v>11</v>
      </c>
      <c r="Q2158">
        <v>317</v>
      </c>
      <c r="R2158">
        <v>2</v>
      </c>
    </row>
    <row r="2159" spans="1:18" x14ac:dyDescent="0.25">
      <c r="A2159">
        <v>12086713</v>
      </c>
      <c r="B2159" t="s">
        <v>2687</v>
      </c>
      <c r="C2159">
        <v>60965901</v>
      </c>
      <c r="D2159" t="s">
        <v>18483</v>
      </c>
      <c r="E2159">
        <f t="shared" ca="1" si="33"/>
        <v>41</v>
      </c>
      <c r="F2159">
        <f>INDEX(ID_barrio!$A$2:$A$49,MATCH(G2159,ID_barrio!$B$2:$B$49,0))</f>
        <v>1</v>
      </c>
      <c r="G2159" t="s">
        <v>19</v>
      </c>
      <c r="H2159">
        <v>-34.581339999999997</v>
      </c>
      <c r="I2159">
        <v>-58.434820000000002</v>
      </c>
      <c r="J2159" t="s">
        <v>24</v>
      </c>
      <c r="K2159">
        <v>4052</v>
      </c>
      <c r="L2159">
        <v>1</v>
      </c>
      <c r="M2159">
        <v>9</v>
      </c>
      <c r="N2159">
        <v>42692</v>
      </c>
      <c r="O2159">
        <v>0.11</v>
      </c>
      <c r="P2159">
        <v>3</v>
      </c>
      <c r="Q2159">
        <v>0</v>
      </c>
      <c r="R2159">
        <v>0</v>
      </c>
    </row>
    <row r="2160" spans="1:18" x14ac:dyDescent="0.25">
      <c r="A2160">
        <v>10809717</v>
      </c>
      <c r="B2160" t="s">
        <v>2688</v>
      </c>
      <c r="C2160">
        <v>7204298</v>
      </c>
      <c r="D2160" t="s">
        <v>18249</v>
      </c>
      <c r="E2160">
        <f t="shared" ca="1" si="33"/>
        <v>70</v>
      </c>
      <c r="F2160">
        <f>INDEX(ID_barrio!$A$2:$A$49,MATCH(G2160,ID_barrio!$B$2:$B$49,0))</f>
        <v>7</v>
      </c>
      <c r="G2160" t="s">
        <v>45</v>
      </c>
      <c r="H2160">
        <v>-34.59798</v>
      </c>
      <c r="I2160">
        <v>-58.39208</v>
      </c>
      <c r="J2160" t="s">
        <v>20</v>
      </c>
      <c r="K2160">
        <v>26277</v>
      </c>
      <c r="L2160">
        <v>2</v>
      </c>
      <c r="M2160">
        <v>3</v>
      </c>
      <c r="N2160">
        <v>44884</v>
      </c>
      <c r="O2160">
        <v>0.04</v>
      </c>
      <c r="P2160">
        <v>1</v>
      </c>
      <c r="Q2160">
        <v>300</v>
      </c>
      <c r="R2160">
        <v>2</v>
      </c>
    </row>
    <row r="2161" spans="1:18" x14ac:dyDescent="0.25">
      <c r="A2161">
        <v>10813486</v>
      </c>
      <c r="B2161" t="s">
        <v>2689</v>
      </c>
      <c r="C2161">
        <v>55588520</v>
      </c>
      <c r="D2161" t="s">
        <v>2690</v>
      </c>
      <c r="E2161">
        <f t="shared" ca="1" si="33"/>
        <v>54</v>
      </c>
      <c r="F2161">
        <f>INDEX(ID_barrio!$A$2:$A$49,MATCH(G2161,ID_barrio!$B$2:$B$49,0))</f>
        <v>6</v>
      </c>
      <c r="G2161" t="s">
        <v>43</v>
      </c>
      <c r="H2161">
        <v>-34.607010000000002</v>
      </c>
      <c r="I2161">
        <v>-58.395000000000003</v>
      </c>
      <c r="J2161" t="s">
        <v>20</v>
      </c>
      <c r="K2161">
        <v>2648</v>
      </c>
      <c r="L2161">
        <v>5</v>
      </c>
      <c r="M2161">
        <v>26</v>
      </c>
      <c r="N2161">
        <v>43909</v>
      </c>
      <c r="O2161">
        <v>0.31</v>
      </c>
      <c r="P2161">
        <v>1</v>
      </c>
      <c r="Q2161">
        <v>0</v>
      </c>
      <c r="R2161">
        <v>0</v>
      </c>
    </row>
    <row r="2162" spans="1:18" x14ac:dyDescent="0.25">
      <c r="A2162">
        <v>11318659</v>
      </c>
      <c r="B2162" t="s">
        <v>18484</v>
      </c>
      <c r="C2162">
        <v>2566933</v>
      </c>
      <c r="D2162" t="s">
        <v>490</v>
      </c>
      <c r="E2162">
        <f t="shared" ca="1" si="33"/>
        <v>58</v>
      </c>
      <c r="F2162">
        <f>INDEX(ID_barrio!$A$2:$A$49,MATCH(G2162,ID_barrio!$B$2:$B$49,0))</f>
        <v>12</v>
      </c>
      <c r="G2162" t="s">
        <v>87</v>
      </c>
      <c r="H2162">
        <v>-34.560470000000002</v>
      </c>
      <c r="I2162">
        <v>-58.455260000000003</v>
      </c>
      <c r="J2162" t="s">
        <v>24</v>
      </c>
      <c r="K2162">
        <v>4933</v>
      </c>
      <c r="L2162">
        <v>2</v>
      </c>
      <c r="M2162">
        <v>25</v>
      </c>
      <c r="N2162">
        <v>43899</v>
      </c>
      <c r="O2162">
        <v>0.42</v>
      </c>
      <c r="P2162">
        <v>3</v>
      </c>
      <c r="Q2162">
        <v>80</v>
      </c>
      <c r="R2162">
        <v>0</v>
      </c>
    </row>
    <row r="2163" spans="1:18" x14ac:dyDescent="0.25">
      <c r="A2163">
        <v>12086867</v>
      </c>
      <c r="B2163" t="s">
        <v>2691</v>
      </c>
      <c r="C2163">
        <v>56199556</v>
      </c>
      <c r="D2163" t="s">
        <v>2692</v>
      </c>
      <c r="E2163">
        <f t="shared" ca="1" si="33"/>
        <v>40</v>
      </c>
      <c r="F2163">
        <f>INDEX(ID_barrio!$A$2:$A$49,MATCH(G2163,ID_barrio!$B$2:$B$49,0))</f>
        <v>21</v>
      </c>
      <c r="G2163" t="s">
        <v>273</v>
      </c>
      <c r="H2163">
        <v>-34.628399999999999</v>
      </c>
      <c r="I2163">
        <v>-58.41272</v>
      </c>
      <c r="J2163" t="s">
        <v>24</v>
      </c>
      <c r="K2163">
        <v>17619</v>
      </c>
      <c r="L2163">
        <v>3</v>
      </c>
      <c r="M2163">
        <v>6</v>
      </c>
      <c r="N2163">
        <v>43475</v>
      </c>
      <c r="O2163">
        <v>0.08</v>
      </c>
      <c r="P2163">
        <v>4</v>
      </c>
      <c r="Q2163">
        <v>316</v>
      </c>
      <c r="R2163">
        <v>0</v>
      </c>
    </row>
    <row r="2164" spans="1:18" x14ac:dyDescent="0.25">
      <c r="A2164">
        <v>12086927</v>
      </c>
      <c r="B2164" t="s">
        <v>2693</v>
      </c>
      <c r="C2164">
        <v>60965901</v>
      </c>
      <c r="D2164" t="s">
        <v>18483</v>
      </c>
      <c r="E2164">
        <f t="shared" ca="1" si="33"/>
        <v>56</v>
      </c>
      <c r="F2164">
        <f>INDEX(ID_barrio!$A$2:$A$49,MATCH(G2164,ID_barrio!$B$2:$B$49,0))</f>
        <v>1</v>
      </c>
      <c r="G2164" t="s">
        <v>19</v>
      </c>
      <c r="H2164">
        <v>-34.58305</v>
      </c>
      <c r="I2164">
        <v>-58.43327</v>
      </c>
      <c r="J2164" t="s">
        <v>24</v>
      </c>
      <c r="K2164">
        <v>7929</v>
      </c>
      <c r="L2164">
        <v>1</v>
      </c>
      <c r="M2164">
        <v>0</v>
      </c>
      <c r="P2164">
        <v>3</v>
      </c>
      <c r="Q2164">
        <v>0</v>
      </c>
      <c r="R2164">
        <v>0</v>
      </c>
    </row>
    <row r="2165" spans="1:18" x14ac:dyDescent="0.25">
      <c r="A2165">
        <v>11318943</v>
      </c>
      <c r="B2165" t="s">
        <v>18485</v>
      </c>
      <c r="C2165">
        <v>91125720</v>
      </c>
      <c r="D2165" t="s">
        <v>1959</v>
      </c>
      <c r="E2165">
        <f t="shared" ca="1" si="33"/>
        <v>50</v>
      </c>
      <c r="F2165">
        <f>INDEX(ID_barrio!$A$2:$A$49,MATCH(G2165,ID_barrio!$B$2:$B$49,0))</f>
        <v>8</v>
      </c>
      <c r="G2165" t="s">
        <v>48</v>
      </c>
      <c r="H2165">
        <v>-34.616430000000001</v>
      </c>
      <c r="I2165">
        <v>-58.419910000000002</v>
      </c>
      <c r="J2165" t="s">
        <v>24</v>
      </c>
      <c r="K2165">
        <v>3575</v>
      </c>
      <c r="L2165">
        <v>3</v>
      </c>
      <c r="M2165">
        <v>64</v>
      </c>
      <c r="N2165">
        <v>44875</v>
      </c>
      <c r="O2165">
        <v>0.77</v>
      </c>
      <c r="P2165">
        <v>1</v>
      </c>
      <c r="Q2165">
        <v>46</v>
      </c>
      <c r="R2165">
        <v>1</v>
      </c>
    </row>
    <row r="2166" spans="1:18" x14ac:dyDescent="0.25">
      <c r="A2166">
        <v>10849549</v>
      </c>
      <c r="B2166" t="s">
        <v>2694</v>
      </c>
      <c r="C2166">
        <v>56193887</v>
      </c>
      <c r="D2166" t="s">
        <v>623</v>
      </c>
      <c r="E2166">
        <f t="shared" ca="1" si="33"/>
        <v>78</v>
      </c>
      <c r="F2166">
        <f>INDEX(ID_barrio!$A$2:$A$49,MATCH(G2166,ID_barrio!$B$2:$B$49,0))</f>
        <v>34</v>
      </c>
      <c r="G2166" t="s">
        <v>2289</v>
      </c>
      <c r="H2166">
        <v>-34.601750000000003</v>
      </c>
      <c r="I2166">
        <v>-58.468510000000002</v>
      </c>
      <c r="J2166" t="s">
        <v>24</v>
      </c>
      <c r="K2166">
        <v>2567</v>
      </c>
      <c r="L2166">
        <v>5</v>
      </c>
      <c r="M2166">
        <v>4</v>
      </c>
      <c r="N2166">
        <v>44493</v>
      </c>
      <c r="O2166">
        <v>0.05</v>
      </c>
      <c r="P2166">
        <v>1</v>
      </c>
      <c r="Q2166">
        <v>276</v>
      </c>
      <c r="R2166">
        <v>0</v>
      </c>
    </row>
    <row r="2167" spans="1:18" x14ac:dyDescent="0.25">
      <c r="A2167">
        <v>12090936</v>
      </c>
      <c r="B2167" t="s">
        <v>2695</v>
      </c>
      <c r="C2167">
        <v>64810576</v>
      </c>
      <c r="D2167" t="s">
        <v>2696</v>
      </c>
      <c r="E2167">
        <f t="shared" ca="1" si="33"/>
        <v>60</v>
      </c>
      <c r="F2167">
        <f>INDEX(ID_barrio!$A$2:$A$49,MATCH(G2167,ID_barrio!$B$2:$B$49,0))</f>
        <v>1</v>
      </c>
      <c r="G2167" t="s">
        <v>19</v>
      </c>
      <c r="H2167">
        <v>-34.593820000000001</v>
      </c>
      <c r="I2167">
        <v>-58.416370000000001</v>
      </c>
      <c r="J2167" t="s">
        <v>20</v>
      </c>
      <c r="K2167">
        <v>3876</v>
      </c>
      <c r="L2167">
        <v>14</v>
      </c>
      <c r="M2167">
        <v>14</v>
      </c>
      <c r="N2167">
        <v>44773</v>
      </c>
      <c r="O2167">
        <v>0.18</v>
      </c>
      <c r="P2167">
        <v>2</v>
      </c>
      <c r="Q2167">
        <v>279</v>
      </c>
      <c r="R2167">
        <v>1</v>
      </c>
    </row>
    <row r="2168" spans="1:18" x14ac:dyDescent="0.25">
      <c r="A2168">
        <v>10856588</v>
      </c>
      <c r="B2168" t="s">
        <v>2691</v>
      </c>
      <c r="C2168">
        <v>56199556</v>
      </c>
      <c r="D2168" t="s">
        <v>2692</v>
      </c>
      <c r="E2168">
        <f t="shared" ca="1" si="33"/>
        <v>40</v>
      </c>
      <c r="F2168">
        <f>INDEX(ID_barrio!$A$2:$A$49,MATCH(G2168,ID_barrio!$B$2:$B$49,0))</f>
        <v>19</v>
      </c>
      <c r="G2168" t="s">
        <v>200</v>
      </c>
      <c r="H2168">
        <v>-34.629480000000001</v>
      </c>
      <c r="I2168">
        <v>-58.411810000000003</v>
      </c>
      <c r="J2168" t="s">
        <v>24</v>
      </c>
      <c r="K2168">
        <v>17619</v>
      </c>
      <c r="L2168">
        <v>3</v>
      </c>
      <c r="M2168">
        <v>0</v>
      </c>
      <c r="P2168">
        <v>4</v>
      </c>
      <c r="Q2168">
        <v>316</v>
      </c>
      <c r="R2168">
        <v>0</v>
      </c>
    </row>
    <row r="2169" spans="1:18" x14ac:dyDescent="0.25">
      <c r="A2169">
        <v>11335888</v>
      </c>
      <c r="B2169" t="s">
        <v>2697</v>
      </c>
      <c r="C2169">
        <v>4843078</v>
      </c>
      <c r="D2169" t="s">
        <v>63</v>
      </c>
      <c r="E2169">
        <f t="shared" ca="1" si="33"/>
        <v>58</v>
      </c>
      <c r="F2169">
        <f>INDEX(ID_barrio!$A$2:$A$49,MATCH(G2169,ID_barrio!$B$2:$B$49,0))</f>
        <v>7</v>
      </c>
      <c r="G2169" t="s">
        <v>45</v>
      </c>
      <c r="H2169">
        <v>-34.594000000000001</v>
      </c>
      <c r="I2169">
        <v>-58.404440000000001</v>
      </c>
      <c r="J2169" t="s">
        <v>20</v>
      </c>
      <c r="K2169">
        <v>7929</v>
      </c>
      <c r="L2169">
        <v>3</v>
      </c>
      <c r="M2169">
        <v>19</v>
      </c>
      <c r="N2169">
        <v>44872</v>
      </c>
      <c r="O2169">
        <v>0.24</v>
      </c>
      <c r="P2169">
        <v>13</v>
      </c>
      <c r="Q2169">
        <v>259</v>
      </c>
      <c r="R2169">
        <v>7</v>
      </c>
    </row>
    <row r="2170" spans="1:18" x14ac:dyDescent="0.25">
      <c r="A2170">
        <v>11336601</v>
      </c>
      <c r="B2170" t="s">
        <v>2698</v>
      </c>
      <c r="C2170">
        <v>10653064</v>
      </c>
      <c r="D2170" t="s">
        <v>1217</v>
      </c>
      <c r="E2170">
        <f t="shared" ca="1" si="33"/>
        <v>79</v>
      </c>
      <c r="F2170">
        <f>INDEX(ID_barrio!$A$2:$A$49,MATCH(G2170,ID_barrio!$B$2:$B$49,0))</f>
        <v>5</v>
      </c>
      <c r="G2170" t="s">
        <v>38</v>
      </c>
      <c r="H2170">
        <v>-34.60642</v>
      </c>
      <c r="I2170">
        <v>-58.383479999999999</v>
      </c>
      <c r="J2170" t="s">
        <v>24</v>
      </c>
      <c r="K2170">
        <v>2534</v>
      </c>
      <c r="L2170">
        <v>2</v>
      </c>
      <c r="M2170">
        <v>95</v>
      </c>
      <c r="N2170">
        <v>44867</v>
      </c>
      <c r="O2170">
        <v>1.19</v>
      </c>
      <c r="P2170">
        <v>7</v>
      </c>
      <c r="Q2170">
        <v>75</v>
      </c>
      <c r="R2170">
        <v>19</v>
      </c>
    </row>
    <row r="2171" spans="1:18" x14ac:dyDescent="0.25">
      <c r="A2171">
        <v>12103264</v>
      </c>
      <c r="B2171" t="s">
        <v>2699</v>
      </c>
      <c r="C2171">
        <v>62092352</v>
      </c>
      <c r="D2171" t="s">
        <v>2700</v>
      </c>
      <c r="E2171">
        <f t="shared" ca="1" si="33"/>
        <v>48</v>
      </c>
      <c r="F2171">
        <f>INDEX(ID_barrio!$A$2:$A$49,MATCH(G2171,ID_barrio!$B$2:$B$49,0))</f>
        <v>3</v>
      </c>
      <c r="G2171" t="s">
        <v>32</v>
      </c>
      <c r="H2171">
        <v>-34.615841000000003</v>
      </c>
      <c r="I2171">
        <v>-58.370852999999997</v>
      </c>
      <c r="J2171" t="s">
        <v>24</v>
      </c>
      <c r="K2171">
        <v>6343</v>
      </c>
      <c r="L2171">
        <v>1</v>
      </c>
      <c r="M2171">
        <v>23</v>
      </c>
      <c r="N2171">
        <v>44731</v>
      </c>
      <c r="O2171">
        <v>0.28000000000000003</v>
      </c>
      <c r="P2171">
        <v>4</v>
      </c>
      <c r="Q2171">
        <v>338</v>
      </c>
      <c r="R2171">
        <v>2</v>
      </c>
    </row>
    <row r="2172" spans="1:18" x14ac:dyDescent="0.25">
      <c r="A2172">
        <v>11340868</v>
      </c>
      <c r="B2172" t="s">
        <v>2701</v>
      </c>
      <c r="C2172">
        <v>59361251</v>
      </c>
      <c r="D2172" t="s">
        <v>768</v>
      </c>
      <c r="E2172">
        <f t="shared" ca="1" si="33"/>
        <v>73</v>
      </c>
      <c r="F2172">
        <f>INDEX(ID_barrio!$A$2:$A$49,MATCH(G2172,ID_barrio!$B$2:$B$49,0))</f>
        <v>1</v>
      </c>
      <c r="G2172" t="s">
        <v>19</v>
      </c>
      <c r="H2172">
        <v>-34.563859999999998</v>
      </c>
      <c r="I2172">
        <v>-58.435180000000003</v>
      </c>
      <c r="J2172" t="s">
        <v>20</v>
      </c>
      <c r="K2172">
        <v>5966</v>
      </c>
      <c r="L2172">
        <v>7</v>
      </c>
      <c r="M2172">
        <v>53</v>
      </c>
      <c r="N2172">
        <v>44891</v>
      </c>
      <c r="O2172">
        <v>0.64</v>
      </c>
      <c r="P2172">
        <v>1</v>
      </c>
      <c r="Q2172">
        <v>314</v>
      </c>
      <c r="R2172">
        <v>13</v>
      </c>
    </row>
    <row r="2173" spans="1:18" x14ac:dyDescent="0.25">
      <c r="A2173">
        <v>10871618</v>
      </c>
      <c r="B2173" t="s">
        <v>18486</v>
      </c>
      <c r="C2173">
        <v>5592836</v>
      </c>
      <c r="D2173" t="s">
        <v>186</v>
      </c>
      <c r="E2173">
        <f t="shared" ca="1" si="33"/>
        <v>62</v>
      </c>
      <c r="F2173">
        <f>INDEX(ID_barrio!$A$2:$A$49,MATCH(G2173,ID_barrio!$B$2:$B$49,0))</f>
        <v>3</v>
      </c>
      <c r="G2173" t="s">
        <v>32</v>
      </c>
      <c r="H2173">
        <v>-34.61544</v>
      </c>
      <c r="I2173">
        <v>-58.377589999999998</v>
      </c>
      <c r="J2173" t="s">
        <v>20</v>
      </c>
      <c r="K2173">
        <v>14976</v>
      </c>
      <c r="L2173">
        <v>5</v>
      </c>
      <c r="M2173">
        <v>58</v>
      </c>
      <c r="N2173">
        <v>44901</v>
      </c>
      <c r="O2173">
        <v>0.7</v>
      </c>
      <c r="P2173">
        <v>2</v>
      </c>
      <c r="Q2173">
        <v>268</v>
      </c>
      <c r="R2173">
        <v>17</v>
      </c>
    </row>
    <row r="2174" spans="1:18" x14ac:dyDescent="0.25">
      <c r="A2174">
        <v>12107585</v>
      </c>
      <c r="B2174" t="s">
        <v>2702</v>
      </c>
      <c r="C2174">
        <v>48337423</v>
      </c>
      <c r="D2174" t="s">
        <v>2703</v>
      </c>
      <c r="E2174">
        <f t="shared" ca="1" si="33"/>
        <v>56</v>
      </c>
      <c r="F2174">
        <f>INDEX(ID_barrio!$A$2:$A$49,MATCH(G2174,ID_barrio!$B$2:$B$49,0))</f>
        <v>1</v>
      </c>
      <c r="G2174" t="s">
        <v>19</v>
      </c>
      <c r="H2174">
        <v>-34.589680000000001</v>
      </c>
      <c r="I2174">
        <v>-58.422190000000001</v>
      </c>
      <c r="J2174" t="s">
        <v>20</v>
      </c>
      <c r="K2174">
        <v>7425</v>
      </c>
      <c r="L2174">
        <v>2</v>
      </c>
      <c r="M2174">
        <v>153</v>
      </c>
      <c r="N2174">
        <v>44906</v>
      </c>
      <c r="O2174">
        <v>1.87</v>
      </c>
      <c r="P2174">
        <v>1</v>
      </c>
      <c r="Q2174">
        <v>310</v>
      </c>
      <c r="R2174">
        <v>24</v>
      </c>
    </row>
    <row r="2175" spans="1:18" x14ac:dyDescent="0.25">
      <c r="A2175">
        <v>10881180</v>
      </c>
      <c r="B2175" t="s">
        <v>18487</v>
      </c>
      <c r="C2175">
        <v>51853739</v>
      </c>
      <c r="D2175" t="s">
        <v>476</v>
      </c>
      <c r="E2175">
        <f t="shared" ca="1" si="33"/>
        <v>60</v>
      </c>
      <c r="F2175">
        <f>INDEX(ID_barrio!$A$2:$A$49,MATCH(G2175,ID_barrio!$B$2:$B$49,0))</f>
        <v>1</v>
      </c>
      <c r="G2175" t="s">
        <v>19</v>
      </c>
      <c r="H2175">
        <v>-34.565109999999997</v>
      </c>
      <c r="I2175">
        <v>-58.436610000000002</v>
      </c>
      <c r="J2175" t="s">
        <v>20</v>
      </c>
      <c r="K2175">
        <v>61796</v>
      </c>
      <c r="L2175">
        <v>750</v>
      </c>
      <c r="M2175">
        <v>5</v>
      </c>
      <c r="N2175">
        <v>43857</v>
      </c>
      <c r="O2175">
        <v>0.06</v>
      </c>
      <c r="P2175">
        <v>1</v>
      </c>
      <c r="Q2175">
        <v>269</v>
      </c>
      <c r="R2175">
        <v>0</v>
      </c>
    </row>
    <row r="2176" spans="1:18" x14ac:dyDescent="0.25">
      <c r="A2176">
        <v>12107733</v>
      </c>
      <c r="B2176" t="s">
        <v>2704</v>
      </c>
      <c r="C2176">
        <v>42514336</v>
      </c>
      <c r="D2176" t="s">
        <v>762</v>
      </c>
      <c r="E2176">
        <f t="shared" ca="1" si="33"/>
        <v>72</v>
      </c>
      <c r="F2176">
        <f>INDEX(ID_barrio!$A$2:$A$49,MATCH(G2176,ID_barrio!$B$2:$B$49,0))</f>
        <v>7</v>
      </c>
      <c r="G2176" t="s">
        <v>45</v>
      </c>
      <c r="H2176">
        <v>-34.591459999999998</v>
      </c>
      <c r="I2176">
        <v>-58.395620000000001</v>
      </c>
      <c r="J2176" t="s">
        <v>20</v>
      </c>
      <c r="K2176">
        <v>5638</v>
      </c>
      <c r="L2176">
        <v>7</v>
      </c>
      <c r="M2176">
        <v>2</v>
      </c>
      <c r="N2176">
        <v>43089</v>
      </c>
      <c r="O2176">
        <v>0.03</v>
      </c>
      <c r="P2176">
        <v>2</v>
      </c>
      <c r="Q2176">
        <v>275</v>
      </c>
      <c r="R2176">
        <v>0</v>
      </c>
    </row>
    <row r="2177" spans="1:18" x14ac:dyDescent="0.25">
      <c r="A2177">
        <v>11343028</v>
      </c>
      <c r="B2177" t="s">
        <v>2705</v>
      </c>
      <c r="C2177">
        <v>17796291</v>
      </c>
      <c r="D2177" t="s">
        <v>1486</v>
      </c>
      <c r="E2177">
        <f t="shared" ca="1" si="33"/>
        <v>34</v>
      </c>
      <c r="F2177">
        <f>INDEX(ID_barrio!$A$2:$A$49,MATCH(G2177,ID_barrio!$B$2:$B$49,0))</f>
        <v>6</v>
      </c>
      <c r="G2177" t="s">
        <v>43</v>
      </c>
      <c r="H2177">
        <v>-34.612639999999999</v>
      </c>
      <c r="I2177">
        <v>-58.391889999999997</v>
      </c>
      <c r="J2177" t="s">
        <v>20</v>
      </c>
      <c r="K2177">
        <v>7048</v>
      </c>
      <c r="L2177">
        <v>1</v>
      </c>
      <c r="M2177">
        <v>3</v>
      </c>
      <c r="N2177">
        <v>43636</v>
      </c>
      <c r="O2177">
        <v>0.04</v>
      </c>
      <c r="P2177">
        <v>1</v>
      </c>
      <c r="Q2177">
        <v>211</v>
      </c>
      <c r="R2177">
        <v>0</v>
      </c>
    </row>
    <row r="2178" spans="1:18" x14ac:dyDescent="0.25">
      <c r="A2178">
        <v>12111153</v>
      </c>
      <c r="B2178" t="s">
        <v>2706</v>
      </c>
      <c r="C2178">
        <v>2810875</v>
      </c>
      <c r="D2178" t="s">
        <v>2707</v>
      </c>
      <c r="E2178">
        <f t="shared" ca="1" si="33"/>
        <v>61</v>
      </c>
      <c r="F2178">
        <f>INDEX(ID_barrio!$A$2:$A$49,MATCH(G2178,ID_barrio!$B$2:$B$49,0))</f>
        <v>7</v>
      </c>
      <c r="G2178" t="s">
        <v>45</v>
      </c>
      <c r="H2178">
        <v>-34.589210000000001</v>
      </c>
      <c r="I2178">
        <v>-58.38617</v>
      </c>
      <c r="J2178" t="s">
        <v>20</v>
      </c>
      <c r="K2178">
        <v>70477</v>
      </c>
      <c r="L2178">
        <v>4</v>
      </c>
      <c r="M2178">
        <v>8</v>
      </c>
      <c r="N2178">
        <v>43309</v>
      </c>
      <c r="O2178">
        <v>0.11</v>
      </c>
      <c r="P2178">
        <v>1</v>
      </c>
      <c r="Q2178">
        <v>87</v>
      </c>
      <c r="R2178">
        <v>0</v>
      </c>
    </row>
    <row r="2179" spans="1:18" x14ac:dyDescent="0.25">
      <c r="A2179">
        <v>11369285</v>
      </c>
      <c r="B2179" t="s">
        <v>2708</v>
      </c>
      <c r="C2179">
        <v>13246091</v>
      </c>
      <c r="D2179" t="s">
        <v>269</v>
      </c>
      <c r="E2179">
        <f t="shared" ref="E2179:E2242" ca="1" si="34">RANDBETWEEN(28,79)</f>
        <v>39</v>
      </c>
      <c r="F2179">
        <f>INDEX(ID_barrio!$A$2:$A$49,MATCH(G2179,ID_barrio!$B$2:$B$49,0))</f>
        <v>1</v>
      </c>
      <c r="G2179" t="s">
        <v>19</v>
      </c>
      <c r="H2179">
        <v>-34.588209999999997</v>
      </c>
      <c r="I2179">
        <v>-58.422649999999997</v>
      </c>
      <c r="J2179" t="s">
        <v>20</v>
      </c>
      <c r="K2179">
        <v>9867</v>
      </c>
      <c r="L2179">
        <v>2</v>
      </c>
      <c r="M2179">
        <v>154</v>
      </c>
      <c r="N2179">
        <v>44908</v>
      </c>
      <c r="O2179">
        <v>1.87</v>
      </c>
      <c r="P2179">
        <v>3</v>
      </c>
      <c r="Q2179">
        <v>327</v>
      </c>
      <c r="R2179">
        <v>27</v>
      </c>
    </row>
    <row r="2180" spans="1:18" x14ac:dyDescent="0.25">
      <c r="A2180">
        <v>11387343</v>
      </c>
      <c r="B2180" t="s">
        <v>2709</v>
      </c>
      <c r="C2180">
        <v>1716141</v>
      </c>
      <c r="D2180" t="s">
        <v>18201</v>
      </c>
      <c r="E2180">
        <f t="shared" ca="1" si="34"/>
        <v>51</v>
      </c>
      <c r="F2180">
        <f>INDEX(ID_barrio!$A$2:$A$49,MATCH(G2180,ID_barrio!$B$2:$B$49,0))</f>
        <v>6</v>
      </c>
      <c r="G2180" t="s">
        <v>43</v>
      </c>
      <c r="H2180">
        <v>-34.60989</v>
      </c>
      <c r="I2180">
        <v>-58.399839999999998</v>
      </c>
      <c r="J2180" t="s">
        <v>24</v>
      </c>
      <c r="K2180">
        <v>8810</v>
      </c>
      <c r="L2180">
        <v>7</v>
      </c>
      <c r="M2180">
        <v>0</v>
      </c>
      <c r="P2180">
        <v>1</v>
      </c>
      <c r="Q2180">
        <v>179</v>
      </c>
      <c r="R2180">
        <v>0</v>
      </c>
    </row>
    <row r="2181" spans="1:18" x14ac:dyDescent="0.25">
      <c r="A2181">
        <v>10887790</v>
      </c>
      <c r="B2181" t="s">
        <v>2710</v>
      </c>
      <c r="C2181">
        <v>42388196</v>
      </c>
      <c r="D2181" t="s">
        <v>88</v>
      </c>
      <c r="E2181">
        <f t="shared" ca="1" si="34"/>
        <v>61</v>
      </c>
      <c r="F2181">
        <f>INDEX(ID_barrio!$A$2:$A$49,MATCH(G2181,ID_barrio!$B$2:$B$49,0))</f>
        <v>7</v>
      </c>
      <c r="G2181" t="s">
        <v>45</v>
      </c>
      <c r="H2181">
        <v>-34.589950000000002</v>
      </c>
      <c r="I2181">
        <v>-58.388019999999997</v>
      </c>
      <c r="J2181" t="s">
        <v>20</v>
      </c>
      <c r="K2181">
        <v>42286</v>
      </c>
      <c r="L2181">
        <v>3</v>
      </c>
      <c r="M2181">
        <v>6</v>
      </c>
      <c r="N2181">
        <v>44669</v>
      </c>
      <c r="O2181">
        <v>0.1</v>
      </c>
      <c r="P2181">
        <v>22</v>
      </c>
      <c r="Q2181">
        <v>304</v>
      </c>
      <c r="R2181">
        <v>1</v>
      </c>
    </row>
    <row r="2182" spans="1:18" x14ac:dyDescent="0.25">
      <c r="A2182">
        <v>12121451</v>
      </c>
      <c r="B2182" t="s">
        <v>2711</v>
      </c>
      <c r="C2182">
        <v>149715900</v>
      </c>
      <c r="D2182" t="s">
        <v>18475</v>
      </c>
      <c r="E2182">
        <f t="shared" ca="1" si="34"/>
        <v>70</v>
      </c>
      <c r="F2182">
        <f>INDEX(ID_barrio!$A$2:$A$49,MATCH(G2182,ID_barrio!$B$2:$B$49,0))</f>
        <v>31</v>
      </c>
      <c r="G2182" t="s">
        <v>1132</v>
      </c>
      <c r="H2182">
        <v>-34.630749999999999</v>
      </c>
      <c r="I2182">
        <v>-58.404690000000002</v>
      </c>
      <c r="J2182" t="s">
        <v>20</v>
      </c>
      <c r="K2182">
        <v>1760</v>
      </c>
      <c r="L2182">
        <v>2</v>
      </c>
      <c r="M2182">
        <v>7</v>
      </c>
      <c r="N2182">
        <v>44351</v>
      </c>
      <c r="O2182">
        <v>0.15</v>
      </c>
      <c r="P2182">
        <v>1</v>
      </c>
      <c r="Q2182">
        <v>2</v>
      </c>
      <c r="R2182">
        <v>0</v>
      </c>
    </row>
    <row r="2183" spans="1:18" x14ac:dyDescent="0.25">
      <c r="A2183">
        <v>10893928</v>
      </c>
      <c r="B2183" t="s">
        <v>18488</v>
      </c>
      <c r="C2183">
        <v>2056360</v>
      </c>
      <c r="D2183" t="s">
        <v>2712</v>
      </c>
      <c r="E2183">
        <f t="shared" ca="1" si="34"/>
        <v>53</v>
      </c>
      <c r="F2183">
        <f>INDEX(ID_barrio!$A$2:$A$49,MATCH(G2183,ID_barrio!$B$2:$B$49,0))</f>
        <v>1</v>
      </c>
      <c r="G2183" t="s">
        <v>19</v>
      </c>
      <c r="H2183">
        <v>-34.572330000000001</v>
      </c>
      <c r="I2183">
        <v>-58.4345</v>
      </c>
      <c r="J2183" t="s">
        <v>24</v>
      </c>
      <c r="K2183">
        <v>9887</v>
      </c>
      <c r="L2183">
        <v>5</v>
      </c>
      <c r="M2183">
        <v>1</v>
      </c>
      <c r="N2183">
        <v>42722</v>
      </c>
      <c r="O2183">
        <v>0.01</v>
      </c>
      <c r="P2183">
        <v>1</v>
      </c>
      <c r="Q2183">
        <v>87</v>
      </c>
      <c r="R2183">
        <v>0</v>
      </c>
    </row>
    <row r="2184" spans="1:18" x14ac:dyDescent="0.25">
      <c r="A2184">
        <v>11389258</v>
      </c>
      <c r="B2184" t="s">
        <v>2713</v>
      </c>
      <c r="C2184">
        <v>9349275</v>
      </c>
      <c r="D2184" t="s">
        <v>2714</v>
      </c>
      <c r="E2184">
        <f t="shared" ca="1" si="34"/>
        <v>44</v>
      </c>
      <c r="F2184">
        <f>INDEX(ID_barrio!$A$2:$A$49,MATCH(G2184,ID_barrio!$B$2:$B$49,0))</f>
        <v>9</v>
      </c>
      <c r="G2184" t="s">
        <v>55</v>
      </c>
      <c r="H2184">
        <v>-34.619210000000002</v>
      </c>
      <c r="I2184">
        <v>-58.388100000000001</v>
      </c>
      <c r="J2184" t="s">
        <v>24</v>
      </c>
      <c r="K2184">
        <v>2643</v>
      </c>
      <c r="L2184">
        <v>1</v>
      </c>
      <c r="M2184">
        <v>0</v>
      </c>
      <c r="P2184">
        <v>2</v>
      </c>
      <c r="Q2184">
        <v>90</v>
      </c>
      <c r="R2184">
        <v>0</v>
      </c>
    </row>
    <row r="2185" spans="1:18" x14ac:dyDescent="0.25">
      <c r="A2185">
        <v>12128753</v>
      </c>
      <c r="B2185" t="s">
        <v>2715</v>
      </c>
      <c r="C2185">
        <v>64230861</v>
      </c>
      <c r="D2185" t="s">
        <v>2496</v>
      </c>
      <c r="E2185">
        <f t="shared" ca="1" si="34"/>
        <v>53</v>
      </c>
      <c r="F2185">
        <f>INDEX(ID_barrio!$A$2:$A$49,MATCH(G2185,ID_barrio!$B$2:$B$49,0))</f>
        <v>12</v>
      </c>
      <c r="G2185" t="s">
        <v>87</v>
      </c>
      <c r="H2185">
        <v>-34.567540000000001</v>
      </c>
      <c r="I2185">
        <v>-58.46181</v>
      </c>
      <c r="J2185" t="s">
        <v>24</v>
      </c>
      <c r="K2185">
        <v>8000</v>
      </c>
      <c r="L2185">
        <v>3</v>
      </c>
      <c r="M2185">
        <v>30</v>
      </c>
      <c r="N2185">
        <v>44876</v>
      </c>
      <c r="O2185">
        <v>0.37</v>
      </c>
      <c r="P2185">
        <v>1</v>
      </c>
      <c r="Q2185">
        <v>270</v>
      </c>
      <c r="R2185">
        <v>1</v>
      </c>
    </row>
    <row r="2186" spans="1:18" x14ac:dyDescent="0.25">
      <c r="A2186">
        <v>11396410</v>
      </c>
      <c r="B2186" t="s">
        <v>18202</v>
      </c>
      <c r="C2186">
        <v>14482546</v>
      </c>
      <c r="D2186" t="s">
        <v>295</v>
      </c>
      <c r="E2186">
        <f t="shared" ca="1" si="34"/>
        <v>62</v>
      </c>
      <c r="F2186">
        <f>INDEX(ID_barrio!$A$2:$A$49,MATCH(G2186,ID_barrio!$B$2:$B$49,0))</f>
        <v>38</v>
      </c>
      <c r="G2186" t="s">
        <v>2716</v>
      </c>
      <c r="H2186">
        <v>-34.637869999999999</v>
      </c>
      <c r="I2186">
        <v>-58.479340000000001</v>
      </c>
      <c r="J2186" t="s">
        <v>24</v>
      </c>
      <c r="K2186">
        <v>1938</v>
      </c>
      <c r="L2186">
        <v>1</v>
      </c>
      <c r="M2186">
        <v>37</v>
      </c>
      <c r="N2186">
        <v>44654</v>
      </c>
      <c r="O2186">
        <v>0.46</v>
      </c>
      <c r="P2186">
        <v>2</v>
      </c>
      <c r="Q2186">
        <v>207</v>
      </c>
      <c r="R2186">
        <v>1</v>
      </c>
    </row>
    <row r="2187" spans="1:18" x14ac:dyDescent="0.25">
      <c r="A2187">
        <v>11398571</v>
      </c>
      <c r="B2187" t="s">
        <v>18489</v>
      </c>
      <c r="C2187">
        <v>59821037</v>
      </c>
      <c r="D2187" t="s">
        <v>88</v>
      </c>
      <c r="E2187">
        <f t="shared" ca="1" si="34"/>
        <v>31</v>
      </c>
      <c r="F2187">
        <f>INDEX(ID_barrio!$A$2:$A$49,MATCH(G2187,ID_barrio!$B$2:$B$49,0))</f>
        <v>7</v>
      </c>
      <c r="G2187" t="s">
        <v>45</v>
      </c>
      <c r="H2187">
        <v>-34.591169999999998</v>
      </c>
      <c r="I2187">
        <v>-58.395690000000002</v>
      </c>
      <c r="J2187" t="s">
        <v>20</v>
      </c>
      <c r="K2187">
        <v>8828</v>
      </c>
      <c r="L2187">
        <v>5</v>
      </c>
      <c r="M2187">
        <v>5</v>
      </c>
      <c r="N2187">
        <v>44817</v>
      </c>
      <c r="O2187">
        <v>0.1</v>
      </c>
      <c r="P2187">
        <v>1</v>
      </c>
      <c r="Q2187">
        <v>0</v>
      </c>
      <c r="R2187">
        <v>4</v>
      </c>
    </row>
    <row r="2188" spans="1:18" x14ac:dyDescent="0.25">
      <c r="A2188">
        <v>10902978</v>
      </c>
      <c r="B2188" t="s">
        <v>2717</v>
      </c>
      <c r="C2188">
        <v>50735206</v>
      </c>
      <c r="D2188" t="s">
        <v>1543</v>
      </c>
      <c r="E2188">
        <f t="shared" ca="1" si="34"/>
        <v>41</v>
      </c>
      <c r="F2188">
        <f>INDEX(ID_barrio!$A$2:$A$49,MATCH(G2188,ID_barrio!$B$2:$B$49,0))</f>
        <v>11</v>
      </c>
      <c r="G2188" t="s">
        <v>82</v>
      </c>
      <c r="H2188">
        <v>-34.620919999999998</v>
      </c>
      <c r="I2188">
        <v>-58.37115</v>
      </c>
      <c r="J2188" t="s">
        <v>20</v>
      </c>
      <c r="K2188">
        <v>3700</v>
      </c>
      <c r="L2188">
        <v>5</v>
      </c>
      <c r="M2188">
        <v>20</v>
      </c>
      <c r="N2188">
        <v>44882</v>
      </c>
      <c r="O2188">
        <v>0.56999999999999995</v>
      </c>
      <c r="P2188">
        <v>1</v>
      </c>
      <c r="Q2188">
        <v>96</v>
      </c>
      <c r="R2188">
        <v>15</v>
      </c>
    </row>
    <row r="2189" spans="1:18" x14ac:dyDescent="0.25">
      <c r="A2189">
        <v>12129323</v>
      </c>
      <c r="B2189" t="s">
        <v>2718</v>
      </c>
      <c r="C2189">
        <v>373629</v>
      </c>
      <c r="D2189" t="s">
        <v>213</v>
      </c>
      <c r="E2189">
        <f t="shared" ca="1" si="34"/>
        <v>48</v>
      </c>
      <c r="F2189">
        <f>INDEX(ID_barrio!$A$2:$A$49,MATCH(G2189,ID_barrio!$B$2:$B$49,0))</f>
        <v>1</v>
      </c>
      <c r="G2189" t="s">
        <v>19</v>
      </c>
      <c r="H2189">
        <v>-34.580379999999998</v>
      </c>
      <c r="I2189">
        <v>-58.439970000000002</v>
      </c>
      <c r="J2189" t="s">
        <v>20</v>
      </c>
      <c r="K2189">
        <v>17656</v>
      </c>
      <c r="L2189">
        <v>180</v>
      </c>
      <c r="M2189">
        <v>0</v>
      </c>
      <c r="P2189">
        <v>11</v>
      </c>
      <c r="Q2189">
        <v>0</v>
      </c>
      <c r="R2189">
        <v>0</v>
      </c>
    </row>
    <row r="2190" spans="1:18" x14ac:dyDescent="0.25">
      <c r="A2190">
        <v>10903071</v>
      </c>
      <c r="B2190" t="s">
        <v>2719</v>
      </c>
      <c r="C2190">
        <v>2476227</v>
      </c>
      <c r="D2190" t="s">
        <v>353</v>
      </c>
      <c r="E2190">
        <f t="shared" ca="1" si="34"/>
        <v>49</v>
      </c>
      <c r="F2190">
        <f>INDEX(ID_barrio!$A$2:$A$49,MATCH(G2190,ID_barrio!$B$2:$B$49,0))</f>
        <v>12</v>
      </c>
      <c r="G2190" t="s">
        <v>87</v>
      </c>
      <c r="H2190">
        <v>-34.562159999999999</v>
      </c>
      <c r="I2190">
        <v>-58.458950000000002</v>
      </c>
      <c r="J2190" t="s">
        <v>20</v>
      </c>
      <c r="K2190">
        <v>4757</v>
      </c>
      <c r="L2190">
        <v>15</v>
      </c>
      <c r="M2190">
        <v>2</v>
      </c>
      <c r="N2190">
        <v>43421</v>
      </c>
      <c r="O2190">
        <v>0.03</v>
      </c>
      <c r="P2190">
        <v>4</v>
      </c>
      <c r="Q2190">
        <v>364</v>
      </c>
      <c r="R2190">
        <v>0</v>
      </c>
    </row>
    <row r="2191" spans="1:18" x14ac:dyDescent="0.25">
      <c r="A2191">
        <v>12129606</v>
      </c>
      <c r="B2191" t="s">
        <v>2720</v>
      </c>
      <c r="C2191">
        <v>53669467</v>
      </c>
      <c r="D2191" t="s">
        <v>161</v>
      </c>
      <c r="E2191">
        <f t="shared" ca="1" si="34"/>
        <v>61</v>
      </c>
      <c r="F2191">
        <f>INDEX(ID_barrio!$A$2:$A$49,MATCH(G2191,ID_barrio!$B$2:$B$49,0))</f>
        <v>1</v>
      </c>
      <c r="G2191" t="s">
        <v>19</v>
      </c>
      <c r="H2191">
        <v>-34.5776471</v>
      </c>
      <c r="I2191">
        <v>-58.406064399999899</v>
      </c>
      <c r="J2191" t="s">
        <v>20</v>
      </c>
      <c r="K2191">
        <v>15353</v>
      </c>
      <c r="L2191">
        <v>2</v>
      </c>
      <c r="M2191">
        <v>0</v>
      </c>
      <c r="P2191">
        <v>1</v>
      </c>
      <c r="Q2191">
        <v>343</v>
      </c>
      <c r="R2191">
        <v>0</v>
      </c>
    </row>
    <row r="2192" spans="1:18" x14ac:dyDescent="0.25">
      <c r="A2192">
        <v>10908146</v>
      </c>
      <c r="B2192" t="s">
        <v>2721</v>
      </c>
      <c r="C2192">
        <v>2476227</v>
      </c>
      <c r="D2192" t="s">
        <v>353</v>
      </c>
      <c r="E2192">
        <f t="shared" ca="1" si="34"/>
        <v>58</v>
      </c>
      <c r="F2192">
        <f>INDEX(ID_barrio!$A$2:$A$49,MATCH(G2192,ID_barrio!$B$2:$B$49,0))</f>
        <v>1</v>
      </c>
      <c r="G2192" t="s">
        <v>19</v>
      </c>
      <c r="H2192">
        <v>-34.577210000000001</v>
      </c>
      <c r="I2192">
        <v>-58.435980000000001</v>
      </c>
      <c r="J2192" t="s">
        <v>20</v>
      </c>
      <c r="K2192">
        <v>7501</v>
      </c>
      <c r="L2192">
        <v>15</v>
      </c>
      <c r="M2192">
        <v>2</v>
      </c>
      <c r="N2192">
        <v>42485</v>
      </c>
      <c r="O2192">
        <v>0.02</v>
      </c>
      <c r="P2192">
        <v>4</v>
      </c>
      <c r="Q2192">
        <v>304</v>
      </c>
      <c r="R2192">
        <v>0</v>
      </c>
    </row>
    <row r="2193" spans="1:19" x14ac:dyDescent="0.25">
      <c r="A2193">
        <v>11411244</v>
      </c>
      <c r="B2193" t="s">
        <v>2722</v>
      </c>
      <c r="C2193">
        <v>1409800</v>
      </c>
      <c r="D2193" t="s">
        <v>103</v>
      </c>
      <c r="E2193">
        <f t="shared" ca="1" si="34"/>
        <v>73</v>
      </c>
      <c r="F2193">
        <f>INDEX(ID_barrio!$A$2:$A$49,MATCH(G2193,ID_barrio!$B$2:$B$49,0))</f>
        <v>1</v>
      </c>
      <c r="G2193" t="s">
        <v>19</v>
      </c>
      <c r="H2193">
        <v>-34.590910000000001</v>
      </c>
      <c r="I2193">
        <v>-58.427750000000003</v>
      </c>
      <c r="J2193" t="s">
        <v>20</v>
      </c>
      <c r="K2193">
        <v>14724</v>
      </c>
      <c r="L2193">
        <v>1</v>
      </c>
      <c r="M2193">
        <v>23</v>
      </c>
      <c r="N2193">
        <v>44913</v>
      </c>
      <c r="O2193">
        <v>0.31</v>
      </c>
      <c r="P2193">
        <v>60</v>
      </c>
      <c r="Q2193">
        <v>351</v>
      </c>
      <c r="R2193">
        <v>3</v>
      </c>
    </row>
    <row r="2194" spans="1:19" x14ac:dyDescent="0.25">
      <c r="A2194">
        <v>12132412</v>
      </c>
      <c r="B2194" t="s">
        <v>2723</v>
      </c>
      <c r="C2194">
        <v>32101897</v>
      </c>
      <c r="D2194" t="s">
        <v>2724</v>
      </c>
      <c r="E2194">
        <f t="shared" ca="1" si="34"/>
        <v>50</v>
      </c>
      <c r="F2194">
        <f>INDEX(ID_barrio!$A$2:$A$49,MATCH(G2194,ID_barrio!$B$2:$B$49,0))</f>
        <v>1</v>
      </c>
      <c r="G2194" t="s">
        <v>19</v>
      </c>
      <c r="H2194">
        <v>-34.594670000000001</v>
      </c>
      <c r="I2194">
        <v>-58.423229999999997</v>
      </c>
      <c r="J2194" t="s">
        <v>20</v>
      </c>
      <c r="K2194">
        <v>7324</v>
      </c>
      <c r="L2194">
        <v>2</v>
      </c>
      <c r="M2194">
        <v>62</v>
      </c>
      <c r="N2194">
        <v>44918</v>
      </c>
      <c r="O2194">
        <v>0.77</v>
      </c>
      <c r="P2194">
        <v>8</v>
      </c>
      <c r="Q2194">
        <v>343</v>
      </c>
      <c r="R2194">
        <v>26</v>
      </c>
    </row>
    <row r="2195" spans="1:19" x14ac:dyDescent="0.25">
      <c r="A2195">
        <v>11454715</v>
      </c>
      <c r="B2195" t="s">
        <v>2725</v>
      </c>
      <c r="C2195">
        <v>58878209</v>
      </c>
      <c r="D2195" t="s">
        <v>1009</v>
      </c>
      <c r="E2195">
        <f t="shared" ca="1" si="34"/>
        <v>60</v>
      </c>
      <c r="F2195">
        <f>INDEX(ID_barrio!$A$2:$A$49,MATCH(G2195,ID_barrio!$B$2:$B$49,0))</f>
        <v>19</v>
      </c>
      <c r="G2195" t="s">
        <v>200</v>
      </c>
      <c r="H2195">
        <v>-34.618540000000003</v>
      </c>
      <c r="I2195">
        <v>-58.398940000000003</v>
      </c>
      <c r="J2195" t="s">
        <v>20</v>
      </c>
      <c r="K2195">
        <v>14095</v>
      </c>
      <c r="L2195">
        <v>3</v>
      </c>
      <c r="M2195">
        <v>5</v>
      </c>
      <c r="N2195">
        <v>44189</v>
      </c>
      <c r="O2195">
        <v>7.0000000000000007E-2</v>
      </c>
      <c r="P2195">
        <v>7</v>
      </c>
      <c r="Q2195">
        <v>90</v>
      </c>
      <c r="R2195">
        <v>0</v>
      </c>
    </row>
    <row r="2196" spans="1:19" x14ac:dyDescent="0.25">
      <c r="A2196">
        <v>10908632</v>
      </c>
      <c r="B2196" t="s">
        <v>2726</v>
      </c>
      <c r="C2196">
        <v>641573</v>
      </c>
      <c r="D2196" t="s">
        <v>63</v>
      </c>
      <c r="E2196">
        <f t="shared" ca="1" si="34"/>
        <v>70</v>
      </c>
      <c r="F2196">
        <f>INDEX(ID_barrio!$A$2:$A$49,MATCH(G2196,ID_barrio!$B$2:$B$49,0))</f>
        <v>1</v>
      </c>
      <c r="G2196" t="s">
        <v>19</v>
      </c>
      <c r="H2196">
        <v>-34.578479999999999</v>
      </c>
      <c r="I2196">
        <v>-58.409019999999998</v>
      </c>
      <c r="J2196" t="s">
        <v>20</v>
      </c>
      <c r="K2196">
        <v>4052</v>
      </c>
      <c r="L2196">
        <v>2</v>
      </c>
      <c r="M2196">
        <v>82</v>
      </c>
      <c r="N2196">
        <v>44899</v>
      </c>
      <c r="O2196">
        <v>0.98</v>
      </c>
      <c r="P2196">
        <v>8</v>
      </c>
      <c r="Q2196">
        <v>304</v>
      </c>
      <c r="R2196">
        <v>9</v>
      </c>
    </row>
    <row r="2197" spans="1:19" x14ac:dyDescent="0.25">
      <c r="A2197">
        <v>12145366</v>
      </c>
      <c r="B2197" t="s">
        <v>2727</v>
      </c>
      <c r="C2197">
        <v>34659205</v>
      </c>
      <c r="D2197" t="s">
        <v>2728</v>
      </c>
      <c r="E2197">
        <f t="shared" ca="1" si="34"/>
        <v>64</v>
      </c>
      <c r="F2197">
        <f>INDEX(ID_barrio!$A$2:$A$49,MATCH(G2197,ID_barrio!$B$2:$B$49,0))</f>
        <v>7</v>
      </c>
      <c r="G2197" t="s">
        <v>45</v>
      </c>
      <c r="H2197">
        <v>-34.592440000000003</v>
      </c>
      <c r="I2197">
        <v>-58.41281</v>
      </c>
      <c r="J2197" t="s">
        <v>24</v>
      </c>
      <c r="K2197">
        <v>8828</v>
      </c>
      <c r="L2197">
        <v>1</v>
      </c>
      <c r="M2197">
        <v>0</v>
      </c>
      <c r="P2197">
        <v>1</v>
      </c>
      <c r="Q2197">
        <v>0</v>
      </c>
      <c r="R2197">
        <v>0</v>
      </c>
    </row>
    <row r="2198" spans="1:19" x14ac:dyDescent="0.25">
      <c r="A2198">
        <v>10917841</v>
      </c>
      <c r="B2198" t="s">
        <v>2729</v>
      </c>
      <c r="C2198">
        <v>5592836</v>
      </c>
      <c r="D2198" t="s">
        <v>186</v>
      </c>
      <c r="E2198">
        <f t="shared" ca="1" si="34"/>
        <v>54</v>
      </c>
      <c r="F2198">
        <f>INDEX(ID_barrio!$A$2:$A$49,MATCH(G2198,ID_barrio!$B$2:$B$49,0))</f>
        <v>11</v>
      </c>
      <c r="G2198" t="s">
        <v>82</v>
      </c>
      <c r="H2198">
        <v>-34.616869999999999</v>
      </c>
      <c r="I2198">
        <v>-58.37276</v>
      </c>
      <c r="J2198" t="s">
        <v>20</v>
      </c>
      <c r="K2198">
        <v>9691</v>
      </c>
      <c r="L2198">
        <v>5</v>
      </c>
      <c r="M2198">
        <v>14</v>
      </c>
      <c r="N2198">
        <v>44922</v>
      </c>
      <c r="O2198">
        <v>0.17</v>
      </c>
      <c r="P2198">
        <v>2</v>
      </c>
      <c r="Q2198">
        <v>261</v>
      </c>
      <c r="R2198">
        <v>9</v>
      </c>
    </row>
    <row r="2199" spans="1:19" x14ac:dyDescent="0.25">
      <c r="A2199">
        <v>10921029</v>
      </c>
      <c r="B2199" t="s">
        <v>2730</v>
      </c>
      <c r="C2199">
        <v>15900304</v>
      </c>
      <c r="D2199" t="s">
        <v>435</v>
      </c>
      <c r="E2199">
        <f t="shared" ca="1" si="34"/>
        <v>72</v>
      </c>
      <c r="F2199">
        <f>INDEX(ID_barrio!$A$2:$A$49,MATCH(G2199,ID_barrio!$B$2:$B$49,0))</f>
        <v>1</v>
      </c>
      <c r="G2199" t="s">
        <v>19</v>
      </c>
      <c r="H2199">
        <v>-34.577640000000002</v>
      </c>
      <c r="I2199">
        <v>-58.421950000000002</v>
      </c>
      <c r="J2199" t="s">
        <v>20</v>
      </c>
      <c r="K2199">
        <v>9463</v>
      </c>
      <c r="L2199">
        <v>7</v>
      </c>
      <c r="M2199">
        <v>18</v>
      </c>
      <c r="N2199">
        <v>44641</v>
      </c>
      <c r="O2199">
        <v>0.28999999999999998</v>
      </c>
      <c r="P2199">
        <v>42</v>
      </c>
      <c r="Q2199">
        <v>42</v>
      </c>
      <c r="R2199">
        <v>4</v>
      </c>
    </row>
    <row r="2200" spans="1:19" x14ac:dyDescent="0.25">
      <c r="A2200">
        <v>11457156</v>
      </c>
      <c r="B2200" t="s">
        <v>2731</v>
      </c>
      <c r="C2200">
        <v>7786587</v>
      </c>
      <c r="D2200" t="s">
        <v>374</v>
      </c>
      <c r="E2200">
        <f t="shared" ca="1" si="34"/>
        <v>63</v>
      </c>
      <c r="F2200">
        <f>INDEX(ID_barrio!$A$2:$A$49,MATCH(G2200,ID_barrio!$B$2:$B$49,0))</f>
        <v>7</v>
      </c>
      <c r="G2200" t="s">
        <v>45</v>
      </c>
      <c r="H2200">
        <v>-34.592930000000003</v>
      </c>
      <c r="I2200">
        <v>-58.391300000000001</v>
      </c>
      <c r="J2200" t="s">
        <v>20</v>
      </c>
      <c r="K2200">
        <v>17656</v>
      </c>
      <c r="L2200">
        <v>28</v>
      </c>
      <c r="M2200">
        <v>1</v>
      </c>
      <c r="N2200">
        <v>44898</v>
      </c>
      <c r="O2200">
        <v>1</v>
      </c>
      <c r="P2200">
        <v>119</v>
      </c>
      <c r="Q2200">
        <v>306</v>
      </c>
      <c r="R2200">
        <v>1</v>
      </c>
    </row>
    <row r="2201" spans="1:19" x14ac:dyDescent="0.25">
      <c r="A2201">
        <v>11459565</v>
      </c>
      <c r="B2201" t="s">
        <v>2732</v>
      </c>
      <c r="C2201">
        <v>49480723</v>
      </c>
      <c r="D2201" t="s">
        <v>2342</v>
      </c>
      <c r="E2201">
        <f t="shared" ca="1" si="34"/>
        <v>65</v>
      </c>
      <c r="F2201">
        <f>INDEX(ID_barrio!$A$2:$A$49,MATCH(G2201,ID_barrio!$B$2:$B$49,0))</f>
        <v>1</v>
      </c>
      <c r="G2201" t="s">
        <v>19</v>
      </c>
      <c r="H2201">
        <v>-34.588259999999998</v>
      </c>
      <c r="I2201">
        <v>-58.423879999999997</v>
      </c>
      <c r="J2201" t="s">
        <v>20</v>
      </c>
      <c r="K2201">
        <v>26429</v>
      </c>
      <c r="L2201">
        <v>2</v>
      </c>
      <c r="M2201">
        <v>10</v>
      </c>
      <c r="N2201">
        <v>44915</v>
      </c>
      <c r="O2201">
        <v>0.17</v>
      </c>
      <c r="P2201">
        <v>50</v>
      </c>
      <c r="Q2201">
        <v>292</v>
      </c>
      <c r="R2201">
        <v>6</v>
      </c>
    </row>
    <row r="2202" spans="1:19" x14ac:dyDescent="0.25">
      <c r="A2202">
        <v>12173563</v>
      </c>
      <c r="B2202" t="s">
        <v>2733</v>
      </c>
      <c r="C2202">
        <v>107517</v>
      </c>
      <c r="D2202" t="s">
        <v>2734</v>
      </c>
      <c r="E2202">
        <f t="shared" ca="1" si="34"/>
        <v>65</v>
      </c>
      <c r="F2202">
        <f>INDEX(ID_barrio!$A$2:$A$49,MATCH(G2202,ID_barrio!$B$2:$B$49,0))</f>
        <v>1</v>
      </c>
      <c r="G2202" t="s">
        <v>19</v>
      </c>
      <c r="H2202">
        <v>-34.584380000000003</v>
      </c>
      <c r="I2202">
        <v>-58.425829999999998</v>
      </c>
      <c r="J2202" t="s">
        <v>20</v>
      </c>
      <c r="K2202">
        <v>7576</v>
      </c>
      <c r="L2202">
        <v>3</v>
      </c>
      <c r="M2202">
        <v>117</v>
      </c>
      <c r="N2202">
        <v>44913</v>
      </c>
      <c r="O2202">
        <v>1.6</v>
      </c>
      <c r="P2202">
        <v>1</v>
      </c>
      <c r="Q2202">
        <v>314</v>
      </c>
      <c r="R2202">
        <v>26</v>
      </c>
    </row>
    <row r="2203" spans="1:19" x14ac:dyDescent="0.25">
      <c r="A2203">
        <v>11469918</v>
      </c>
      <c r="B2203" t="s">
        <v>2691</v>
      </c>
      <c r="C2203">
        <v>56199556</v>
      </c>
      <c r="D2203" t="s">
        <v>2692</v>
      </c>
      <c r="E2203">
        <f t="shared" ca="1" si="34"/>
        <v>77</v>
      </c>
      <c r="F2203">
        <f>INDEX(ID_barrio!$A$2:$A$49,MATCH(G2203,ID_barrio!$B$2:$B$49,0))</f>
        <v>19</v>
      </c>
      <c r="G2203" t="s">
        <v>200</v>
      </c>
      <c r="H2203">
        <v>-34.629480000000001</v>
      </c>
      <c r="I2203">
        <v>-58.411810000000003</v>
      </c>
      <c r="J2203" t="s">
        <v>24</v>
      </c>
      <c r="K2203">
        <v>17619</v>
      </c>
      <c r="L2203">
        <v>3</v>
      </c>
      <c r="M2203">
        <v>3</v>
      </c>
      <c r="N2203">
        <v>43076</v>
      </c>
      <c r="O2203">
        <v>0.04</v>
      </c>
      <c r="P2203">
        <v>4</v>
      </c>
      <c r="Q2203">
        <v>316</v>
      </c>
      <c r="R2203">
        <v>0</v>
      </c>
    </row>
    <row r="2204" spans="1:19" x14ac:dyDescent="0.25">
      <c r="A2204">
        <v>11470835</v>
      </c>
      <c r="B2204" t="s">
        <v>18490</v>
      </c>
      <c r="C2204">
        <v>7786587</v>
      </c>
      <c r="D2204" t="s">
        <v>374</v>
      </c>
      <c r="E2204">
        <f t="shared" ca="1" si="34"/>
        <v>62</v>
      </c>
      <c r="F2204">
        <f>INDEX(ID_barrio!$A$2:$A$49,MATCH(G2204,ID_barrio!$B$2:$B$49,0))</f>
        <v>1</v>
      </c>
      <c r="G2204" t="s">
        <v>19</v>
      </c>
      <c r="H2204">
        <v>-34.571190000000001</v>
      </c>
      <c r="I2204">
        <v>-58.430430000000001</v>
      </c>
      <c r="J2204" t="s">
        <v>20</v>
      </c>
      <c r="K2204">
        <v>14095</v>
      </c>
      <c r="L2204">
        <v>28</v>
      </c>
      <c r="M2204">
        <v>0</v>
      </c>
      <c r="P2204">
        <v>119</v>
      </c>
      <c r="Q2204">
        <v>356</v>
      </c>
      <c r="R2204">
        <v>0</v>
      </c>
    </row>
    <row r="2205" spans="1:19" x14ac:dyDescent="0.25">
      <c r="A2205">
        <v>11474805</v>
      </c>
      <c r="B2205" t="s">
        <v>2735</v>
      </c>
      <c r="C2205">
        <v>7786587</v>
      </c>
      <c r="D2205" t="s">
        <v>374</v>
      </c>
      <c r="E2205">
        <f t="shared" ca="1" si="34"/>
        <v>48</v>
      </c>
      <c r="F2205">
        <f>INDEX(ID_barrio!$A$2:$A$49,MATCH(G2205,ID_barrio!$B$2:$B$49,0))</f>
        <v>7</v>
      </c>
      <c r="G2205" t="s">
        <v>45</v>
      </c>
      <c r="H2205">
        <v>-34.590200000000003</v>
      </c>
      <c r="I2205">
        <v>-58.391930000000002</v>
      </c>
      <c r="J2205" t="s">
        <v>20</v>
      </c>
      <c r="K2205">
        <v>7929</v>
      </c>
      <c r="L2205">
        <v>30</v>
      </c>
      <c r="M2205">
        <v>0</v>
      </c>
      <c r="P2205">
        <v>119</v>
      </c>
      <c r="Q2205">
        <v>364</v>
      </c>
      <c r="R2205">
        <v>0</v>
      </c>
    </row>
    <row r="2206" spans="1:19" x14ac:dyDescent="0.25">
      <c r="A2206">
        <v>10922636</v>
      </c>
      <c r="B2206" t="s">
        <v>2736</v>
      </c>
      <c r="C2206">
        <v>320739759</v>
      </c>
      <c r="D2206" t="s">
        <v>77</v>
      </c>
      <c r="E2206">
        <f t="shared" ca="1" si="34"/>
        <v>32</v>
      </c>
      <c r="F2206">
        <f>INDEX(ID_barrio!$A$2:$A$49,MATCH(G2206,ID_barrio!$B$2:$B$49,0))</f>
        <v>1</v>
      </c>
      <c r="G2206" t="s">
        <v>19</v>
      </c>
      <c r="H2206">
        <v>-34.592399999999998</v>
      </c>
      <c r="I2206">
        <v>-58.426169999999999</v>
      </c>
      <c r="J2206" t="s">
        <v>20</v>
      </c>
      <c r="K2206">
        <v>9162</v>
      </c>
      <c r="L2206">
        <v>4</v>
      </c>
      <c r="M2206">
        <v>68</v>
      </c>
      <c r="N2206">
        <v>44896</v>
      </c>
      <c r="O2206">
        <v>0.82</v>
      </c>
      <c r="P2206">
        <v>2</v>
      </c>
      <c r="Q2206">
        <v>327</v>
      </c>
      <c r="R2206">
        <v>15</v>
      </c>
    </row>
    <row r="2207" spans="1:19" x14ac:dyDescent="0.25">
      <c r="A2207">
        <v>12482796</v>
      </c>
      <c r="B2207" t="s">
        <v>2737</v>
      </c>
      <c r="C2207">
        <v>6645660</v>
      </c>
      <c r="D2207" t="s">
        <v>2738</v>
      </c>
      <c r="E2207">
        <f t="shared" ca="1" si="34"/>
        <v>68</v>
      </c>
      <c r="F2207">
        <f>INDEX(ID_barrio!$A$2:$A$49,MATCH(G2207,ID_barrio!$B$2:$B$49,0))</f>
        <v>7</v>
      </c>
      <c r="G2207" t="s">
        <v>45</v>
      </c>
      <c r="H2207">
        <v>-34.59357</v>
      </c>
      <c r="I2207">
        <v>-58.388039999999997</v>
      </c>
      <c r="J2207" t="s">
        <v>20</v>
      </c>
      <c r="K2207">
        <v>17619</v>
      </c>
      <c r="L2207">
        <v>7</v>
      </c>
      <c r="M2207">
        <v>0</v>
      </c>
      <c r="P2207">
        <v>1</v>
      </c>
      <c r="Q2207">
        <v>363</v>
      </c>
      <c r="R2207">
        <v>0</v>
      </c>
    </row>
    <row r="2208" spans="1:19" x14ac:dyDescent="0.25">
      <c r="A2208">
        <v>12174926</v>
      </c>
      <c r="B2208" t="s">
        <v>2739</v>
      </c>
      <c r="C2208">
        <v>45393405</v>
      </c>
      <c r="D2208" t="s">
        <v>849</v>
      </c>
      <c r="E2208">
        <f t="shared" ca="1" si="34"/>
        <v>33</v>
      </c>
      <c r="F2208">
        <f>INDEX(ID_barrio!$A$2:$A$49,MATCH(G2208,ID_barrio!$B$2:$B$49,0))</f>
        <v>1</v>
      </c>
      <c r="G2208" t="s">
        <v>19</v>
      </c>
      <c r="H2208">
        <v>-34.585450000000002</v>
      </c>
      <c r="I2208">
        <v>-58.423029999999997</v>
      </c>
      <c r="J2208" t="s">
        <v>20</v>
      </c>
      <c r="K2208">
        <v>5714</v>
      </c>
      <c r="L2208">
        <v>2</v>
      </c>
      <c r="M2208">
        <v>68</v>
      </c>
      <c r="N2208">
        <v>44923</v>
      </c>
      <c r="O2208">
        <v>0.84</v>
      </c>
      <c r="P2208">
        <v>2</v>
      </c>
      <c r="Q2208">
        <v>358</v>
      </c>
      <c r="R2208">
        <v>5</v>
      </c>
      <c r="S2208">
        <v>1182022205288</v>
      </c>
    </row>
    <row r="2209" spans="1:18" x14ac:dyDescent="0.25">
      <c r="A2209">
        <v>12484728</v>
      </c>
      <c r="B2209" t="s">
        <v>2740</v>
      </c>
      <c r="C2209">
        <v>65408653</v>
      </c>
      <c r="D2209" t="s">
        <v>1532</v>
      </c>
      <c r="E2209">
        <f t="shared" ca="1" si="34"/>
        <v>38</v>
      </c>
      <c r="F2209">
        <f>INDEX(ID_barrio!$A$2:$A$49,MATCH(G2209,ID_barrio!$B$2:$B$49,0))</f>
        <v>1</v>
      </c>
      <c r="G2209" t="s">
        <v>19</v>
      </c>
      <c r="H2209">
        <v>-34.577669999999998</v>
      </c>
      <c r="I2209">
        <v>-58.43497</v>
      </c>
      <c r="J2209" t="s">
        <v>20</v>
      </c>
      <c r="K2209">
        <v>9439</v>
      </c>
      <c r="L2209">
        <v>2</v>
      </c>
      <c r="M2209">
        <v>176</v>
      </c>
      <c r="N2209">
        <v>44922</v>
      </c>
      <c r="O2209">
        <v>2.9</v>
      </c>
      <c r="P2209">
        <v>2</v>
      </c>
      <c r="Q2209">
        <v>163</v>
      </c>
      <c r="R2209">
        <v>42</v>
      </c>
    </row>
    <row r="2210" spans="1:18" x14ac:dyDescent="0.25">
      <c r="A2210">
        <v>12186216</v>
      </c>
      <c r="B2210" t="s">
        <v>2741</v>
      </c>
      <c r="C2210">
        <v>65489058</v>
      </c>
      <c r="D2210" t="s">
        <v>61</v>
      </c>
      <c r="E2210">
        <f t="shared" ca="1" si="34"/>
        <v>35</v>
      </c>
      <c r="F2210">
        <f>INDEX(ID_barrio!$A$2:$A$49,MATCH(G2210,ID_barrio!$B$2:$B$49,0))</f>
        <v>8</v>
      </c>
      <c r="G2210" t="s">
        <v>48</v>
      </c>
      <c r="H2210">
        <v>-34.604730000000004</v>
      </c>
      <c r="I2210">
        <v>-58.42418</v>
      </c>
      <c r="J2210" t="s">
        <v>20</v>
      </c>
      <c r="K2210">
        <v>8000</v>
      </c>
      <c r="L2210">
        <v>5</v>
      </c>
      <c r="M2210">
        <v>7</v>
      </c>
      <c r="N2210">
        <v>43487</v>
      </c>
      <c r="O2210">
        <v>0.11</v>
      </c>
      <c r="P2210">
        <v>1</v>
      </c>
      <c r="Q2210">
        <v>55</v>
      </c>
      <c r="R2210">
        <v>0</v>
      </c>
    </row>
    <row r="2211" spans="1:18" x14ac:dyDescent="0.25">
      <c r="A2211">
        <v>12530838</v>
      </c>
      <c r="B2211" t="s">
        <v>2742</v>
      </c>
      <c r="C2211">
        <v>10533266</v>
      </c>
      <c r="D2211" t="s">
        <v>679</v>
      </c>
      <c r="E2211">
        <f t="shared" ca="1" si="34"/>
        <v>29</v>
      </c>
      <c r="F2211">
        <f>INDEX(ID_barrio!$A$2:$A$49,MATCH(G2211,ID_barrio!$B$2:$B$49,0))</f>
        <v>9</v>
      </c>
      <c r="G2211" t="s">
        <v>55</v>
      </c>
      <c r="H2211">
        <v>-34.618569999999998</v>
      </c>
      <c r="I2211">
        <v>-58.3782</v>
      </c>
      <c r="J2211" t="s">
        <v>20</v>
      </c>
      <c r="K2211">
        <v>7400</v>
      </c>
      <c r="L2211">
        <v>2</v>
      </c>
      <c r="M2211">
        <v>28</v>
      </c>
      <c r="N2211">
        <v>44885</v>
      </c>
      <c r="O2211">
        <v>0.54</v>
      </c>
      <c r="P2211">
        <v>10</v>
      </c>
      <c r="Q2211">
        <v>244</v>
      </c>
      <c r="R2211">
        <v>13</v>
      </c>
    </row>
    <row r="2212" spans="1:18" x14ac:dyDescent="0.25">
      <c r="A2212">
        <v>12534895</v>
      </c>
      <c r="B2212" t="s">
        <v>2743</v>
      </c>
      <c r="C2212">
        <v>5632049</v>
      </c>
      <c r="D2212" t="s">
        <v>511</v>
      </c>
      <c r="E2212">
        <f t="shared" ca="1" si="34"/>
        <v>50</v>
      </c>
      <c r="F2212">
        <f>INDEX(ID_barrio!$A$2:$A$49,MATCH(G2212,ID_barrio!$B$2:$B$49,0))</f>
        <v>18</v>
      </c>
      <c r="G2212" t="s">
        <v>177</v>
      </c>
      <c r="H2212">
        <v>-34.581569999999999</v>
      </c>
      <c r="I2212">
        <v>-58.444850000000002</v>
      </c>
      <c r="J2212" t="s">
        <v>20</v>
      </c>
      <c r="K2212">
        <v>16738</v>
      </c>
      <c r="L2212">
        <v>5</v>
      </c>
      <c r="M2212">
        <v>17</v>
      </c>
      <c r="N2212">
        <v>44879</v>
      </c>
      <c r="O2212">
        <v>0.26</v>
      </c>
      <c r="P2212">
        <v>10</v>
      </c>
      <c r="Q2212">
        <v>325</v>
      </c>
      <c r="R2212">
        <v>8</v>
      </c>
    </row>
    <row r="2213" spans="1:18" x14ac:dyDescent="0.25">
      <c r="A2213">
        <v>11487278</v>
      </c>
      <c r="B2213" t="s">
        <v>2744</v>
      </c>
      <c r="C2213">
        <v>3469227</v>
      </c>
      <c r="D2213" t="s">
        <v>585</v>
      </c>
      <c r="E2213">
        <f t="shared" ca="1" si="34"/>
        <v>62</v>
      </c>
      <c r="F2213">
        <f>INDEX(ID_barrio!$A$2:$A$49,MATCH(G2213,ID_barrio!$B$2:$B$49,0))</f>
        <v>12</v>
      </c>
      <c r="G2213" t="s">
        <v>87</v>
      </c>
      <c r="H2213">
        <v>-34.56279</v>
      </c>
      <c r="I2213">
        <v>-58.450789999999998</v>
      </c>
      <c r="J2213" t="s">
        <v>20</v>
      </c>
      <c r="K2213">
        <v>13743</v>
      </c>
      <c r="L2213">
        <v>3</v>
      </c>
      <c r="M2213">
        <v>23</v>
      </c>
      <c r="N2213">
        <v>44716</v>
      </c>
      <c r="O2213">
        <v>0.28000000000000003</v>
      </c>
      <c r="P2213">
        <v>135</v>
      </c>
      <c r="Q2213">
        <v>313</v>
      </c>
      <c r="R2213">
        <v>1</v>
      </c>
    </row>
    <row r="2214" spans="1:18" x14ac:dyDescent="0.25">
      <c r="A2214">
        <v>12187108</v>
      </c>
      <c r="B2214" t="s">
        <v>2745</v>
      </c>
      <c r="C2214">
        <v>3620319</v>
      </c>
      <c r="D2214" t="s">
        <v>90</v>
      </c>
      <c r="E2214">
        <f t="shared" ca="1" si="34"/>
        <v>56</v>
      </c>
      <c r="F2214">
        <f>INDEX(ID_barrio!$A$2:$A$49,MATCH(G2214,ID_barrio!$B$2:$B$49,0))</f>
        <v>1</v>
      </c>
      <c r="G2214" t="s">
        <v>19</v>
      </c>
      <c r="H2214">
        <v>-34.581429999999997</v>
      </c>
      <c r="I2214">
        <v>-58.426789999999997</v>
      </c>
      <c r="J2214" t="s">
        <v>20</v>
      </c>
      <c r="K2214">
        <v>12233</v>
      </c>
      <c r="L2214">
        <v>5</v>
      </c>
      <c r="M2214">
        <v>3</v>
      </c>
      <c r="N2214">
        <v>43337</v>
      </c>
      <c r="O2214">
        <v>0.06</v>
      </c>
      <c r="P2214">
        <v>1</v>
      </c>
      <c r="Q2214">
        <v>182</v>
      </c>
      <c r="R2214">
        <v>0</v>
      </c>
    </row>
    <row r="2215" spans="1:18" x14ac:dyDescent="0.25">
      <c r="A2215">
        <v>11488648</v>
      </c>
      <c r="B2215" t="s">
        <v>2746</v>
      </c>
      <c r="C2215">
        <v>3771282</v>
      </c>
      <c r="D2215" t="s">
        <v>193</v>
      </c>
      <c r="E2215">
        <f t="shared" ca="1" si="34"/>
        <v>40</v>
      </c>
      <c r="F2215">
        <f>INDEX(ID_barrio!$A$2:$A$49,MATCH(G2215,ID_barrio!$B$2:$B$49,0))</f>
        <v>1</v>
      </c>
      <c r="G2215" t="s">
        <v>19</v>
      </c>
      <c r="H2215">
        <v>-34.579050000000002</v>
      </c>
      <c r="I2215">
        <v>-58.438969999999998</v>
      </c>
      <c r="J2215" t="s">
        <v>20</v>
      </c>
      <c r="K2215">
        <v>21707</v>
      </c>
      <c r="L2215">
        <v>4</v>
      </c>
      <c r="M2215">
        <v>12</v>
      </c>
      <c r="N2215">
        <v>44871</v>
      </c>
      <c r="O2215">
        <v>0.18</v>
      </c>
      <c r="P2215">
        <v>31</v>
      </c>
      <c r="Q2215">
        <v>363</v>
      </c>
      <c r="R2215">
        <v>4</v>
      </c>
    </row>
    <row r="2216" spans="1:18" x14ac:dyDescent="0.25">
      <c r="A2216">
        <v>12545413</v>
      </c>
      <c r="B2216" t="s">
        <v>18491</v>
      </c>
      <c r="C2216">
        <v>2566933</v>
      </c>
      <c r="D2216" t="s">
        <v>490</v>
      </c>
      <c r="E2216">
        <f t="shared" ca="1" si="34"/>
        <v>31</v>
      </c>
      <c r="F2216">
        <f>INDEX(ID_barrio!$A$2:$A$49,MATCH(G2216,ID_barrio!$B$2:$B$49,0))</f>
        <v>12</v>
      </c>
      <c r="G2216" t="s">
        <v>87</v>
      </c>
      <c r="H2216">
        <v>-34.561160000000001</v>
      </c>
      <c r="I2216">
        <v>-58.454659999999997</v>
      </c>
      <c r="J2216" t="s">
        <v>24</v>
      </c>
      <c r="K2216">
        <v>4933</v>
      </c>
      <c r="L2216">
        <v>2</v>
      </c>
      <c r="M2216">
        <v>25</v>
      </c>
      <c r="N2216">
        <v>43806</v>
      </c>
      <c r="O2216">
        <v>0.31</v>
      </c>
      <c r="P2216">
        <v>3</v>
      </c>
      <c r="Q2216">
        <v>80</v>
      </c>
      <c r="R2216">
        <v>0</v>
      </c>
    </row>
    <row r="2217" spans="1:18" x14ac:dyDescent="0.25">
      <c r="A2217">
        <v>12547395</v>
      </c>
      <c r="B2217" t="s">
        <v>2747</v>
      </c>
      <c r="C2217">
        <v>68001421</v>
      </c>
      <c r="D2217" t="s">
        <v>2748</v>
      </c>
      <c r="E2217">
        <f t="shared" ca="1" si="34"/>
        <v>38</v>
      </c>
      <c r="F2217">
        <f>INDEX(ID_barrio!$A$2:$A$49,MATCH(G2217,ID_barrio!$B$2:$B$49,0))</f>
        <v>10</v>
      </c>
      <c r="G2217" t="s">
        <v>72</v>
      </c>
      <c r="H2217">
        <v>-34.582120000000003</v>
      </c>
      <c r="I2217">
        <v>-58.456740000000003</v>
      </c>
      <c r="J2217" t="s">
        <v>20</v>
      </c>
      <c r="K2217">
        <v>4720</v>
      </c>
      <c r="L2217">
        <v>1</v>
      </c>
      <c r="M2217">
        <v>0</v>
      </c>
      <c r="P2217">
        <v>1</v>
      </c>
      <c r="Q2217">
        <v>352</v>
      </c>
      <c r="R2217">
        <v>0</v>
      </c>
    </row>
    <row r="2218" spans="1:18" x14ac:dyDescent="0.25">
      <c r="A2218">
        <v>12188461</v>
      </c>
      <c r="B2218" t="s">
        <v>2749</v>
      </c>
      <c r="C2218">
        <v>99952072</v>
      </c>
      <c r="D2218" t="s">
        <v>926</v>
      </c>
      <c r="E2218">
        <f t="shared" ca="1" si="34"/>
        <v>60</v>
      </c>
      <c r="F2218">
        <f>INDEX(ID_barrio!$A$2:$A$49,MATCH(G2218,ID_barrio!$B$2:$B$49,0))</f>
        <v>1</v>
      </c>
      <c r="G2218" t="s">
        <v>19</v>
      </c>
      <c r="H2218">
        <v>-34.587409999999998</v>
      </c>
      <c r="I2218">
        <v>-58.413209999999999</v>
      </c>
      <c r="J2218" t="s">
        <v>20</v>
      </c>
      <c r="K2218">
        <v>9736</v>
      </c>
      <c r="L2218">
        <v>2</v>
      </c>
      <c r="M2218">
        <v>15</v>
      </c>
      <c r="N2218">
        <v>44902</v>
      </c>
      <c r="O2218">
        <v>1.64</v>
      </c>
      <c r="P2218">
        <v>22</v>
      </c>
      <c r="Q2218">
        <v>342</v>
      </c>
      <c r="R2218">
        <v>15</v>
      </c>
    </row>
    <row r="2219" spans="1:18" x14ac:dyDescent="0.25">
      <c r="A2219">
        <v>12554822</v>
      </c>
      <c r="B2219" t="s">
        <v>2750</v>
      </c>
      <c r="C2219">
        <v>67862627</v>
      </c>
      <c r="D2219" t="s">
        <v>1244</v>
      </c>
      <c r="E2219">
        <f t="shared" ca="1" si="34"/>
        <v>47</v>
      </c>
      <c r="F2219">
        <f>INDEX(ID_barrio!$A$2:$A$49,MATCH(G2219,ID_barrio!$B$2:$B$49,0))</f>
        <v>1</v>
      </c>
      <c r="G2219" t="s">
        <v>19</v>
      </c>
      <c r="H2219">
        <v>-34.57976</v>
      </c>
      <c r="I2219">
        <v>-58.429049999999997</v>
      </c>
      <c r="J2219" t="s">
        <v>20</v>
      </c>
      <c r="K2219">
        <v>13214</v>
      </c>
      <c r="L2219">
        <v>5</v>
      </c>
      <c r="M2219">
        <v>3</v>
      </c>
      <c r="N2219">
        <v>43469</v>
      </c>
      <c r="O2219">
        <v>0.05</v>
      </c>
      <c r="P2219">
        <v>1</v>
      </c>
      <c r="Q2219">
        <v>294</v>
      </c>
      <c r="R2219">
        <v>0</v>
      </c>
    </row>
    <row r="2220" spans="1:18" x14ac:dyDescent="0.25">
      <c r="A2220">
        <v>11491595</v>
      </c>
      <c r="B2220" t="s">
        <v>2751</v>
      </c>
      <c r="C2220">
        <v>27172862</v>
      </c>
      <c r="D2220" t="s">
        <v>2752</v>
      </c>
      <c r="E2220">
        <f t="shared" ca="1" si="34"/>
        <v>35</v>
      </c>
      <c r="F2220">
        <f>INDEX(ID_barrio!$A$2:$A$49,MATCH(G2220,ID_barrio!$B$2:$B$49,0))</f>
        <v>1</v>
      </c>
      <c r="G2220" t="s">
        <v>19</v>
      </c>
      <c r="H2220">
        <v>-34.586689999999997</v>
      </c>
      <c r="I2220">
        <v>-58.413820000000001</v>
      </c>
      <c r="J2220" t="s">
        <v>20</v>
      </c>
      <c r="K2220">
        <v>8986</v>
      </c>
      <c r="L2220">
        <v>4</v>
      </c>
      <c r="M2220">
        <v>4</v>
      </c>
      <c r="N2220">
        <v>42654</v>
      </c>
      <c r="O2220">
        <v>0.05</v>
      </c>
      <c r="P2220">
        <v>1</v>
      </c>
      <c r="Q2220">
        <v>83</v>
      </c>
      <c r="R2220">
        <v>0</v>
      </c>
    </row>
    <row r="2221" spans="1:18" x14ac:dyDescent="0.25">
      <c r="A2221">
        <v>12218587</v>
      </c>
      <c r="B2221" t="s">
        <v>2753</v>
      </c>
      <c r="C2221">
        <v>530261</v>
      </c>
      <c r="D2221" t="s">
        <v>28</v>
      </c>
      <c r="E2221">
        <f t="shared" ca="1" si="34"/>
        <v>33</v>
      </c>
      <c r="F2221">
        <f>INDEX(ID_barrio!$A$2:$A$49,MATCH(G2221,ID_barrio!$B$2:$B$49,0))</f>
        <v>1</v>
      </c>
      <c r="G2221" t="s">
        <v>19</v>
      </c>
      <c r="H2221">
        <v>-34.579450000000001</v>
      </c>
      <c r="I2221">
        <v>-58.431190000000001</v>
      </c>
      <c r="J2221" t="s">
        <v>20</v>
      </c>
      <c r="K2221">
        <v>14851</v>
      </c>
      <c r="L2221">
        <v>14</v>
      </c>
      <c r="M2221">
        <v>30</v>
      </c>
      <c r="N2221">
        <v>44815</v>
      </c>
      <c r="O2221">
        <v>0.37</v>
      </c>
      <c r="P2221">
        <v>27</v>
      </c>
      <c r="Q2221">
        <v>186</v>
      </c>
      <c r="R2221">
        <v>3</v>
      </c>
    </row>
    <row r="2222" spans="1:18" x14ac:dyDescent="0.25">
      <c r="A2222">
        <v>11495716</v>
      </c>
      <c r="B2222" t="s">
        <v>2754</v>
      </c>
      <c r="C2222">
        <v>60535261</v>
      </c>
      <c r="D2222" t="s">
        <v>1543</v>
      </c>
      <c r="E2222">
        <f t="shared" ca="1" si="34"/>
        <v>78</v>
      </c>
      <c r="F2222">
        <f>INDEX(ID_barrio!$A$2:$A$49,MATCH(G2222,ID_barrio!$B$2:$B$49,0))</f>
        <v>18</v>
      </c>
      <c r="G2222" t="s">
        <v>177</v>
      </c>
      <c r="H2222">
        <v>-34.57273</v>
      </c>
      <c r="I2222">
        <v>-58.455019999999998</v>
      </c>
      <c r="J2222" t="s">
        <v>20</v>
      </c>
      <c r="K2222">
        <v>7200</v>
      </c>
      <c r="L2222">
        <v>3</v>
      </c>
      <c r="M2222">
        <v>38</v>
      </c>
      <c r="N2222">
        <v>44908</v>
      </c>
      <c r="O2222">
        <v>0.48</v>
      </c>
      <c r="P2222">
        <v>1</v>
      </c>
      <c r="Q2222">
        <v>31</v>
      </c>
      <c r="R2222">
        <v>1</v>
      </c>
    </row>
    <row r="2223" spans="1:18" x14ac:dyDescent="0.25">
      <c r="A2223">
        <v>11503800</v>
      </c>
      <c r="B2223" t="s">
        <v>2755</v>
      </c>
      <c r="C2223">
        <v>3469227</v>
      </c>
      <c r="D2223" t="s">
        <v>585</v>
      </c>
      <c r="E2223">
        <f t="shared" ca="1" si="34"/>
        <v>35</v>
      </c>
      <c r="F2223">
        <f>INDEX(ID_barrio!$A$2:$A$49,MATCH(G2223,ID_barrio!$B$2:$B$49,0))</f>
        <v>5</v>
      </c>
      <c r="G2223" t="s">
        <v>38</v>
      </c>
      <c r="H2223">
        <v>-34.60201</v>
      </c>
      <c r="I2223">
        <v>-58.390999999999998</v>
      </c>
      <c r="J2223" t="s">
        <v>20</v>
      </c>
      <c r="K2223">
        <v>9162</v>
      </c>
      <c r="L2223">
        <v>3</v>
      </c>
      <c r="M2223">
        <v>15</v>
      </c>
      <c r="N2223">
        <v>44305</v>
      </c>
      <c r="O2223">
        <v>0.18</v>
      </c>
      <c r="P2223">
        <v>135</v>
      </c>
      <c r="Q2223">
        <v>270</v>
      </c>
      <c r="R2223">
        <v>0</v>
      </c>
    </row>
    <row r="2224" spans="1:18" x14ac:dyDescent="0.25">
      <c r="A2224">
        <v>12557668</v>
      </c>
      <c r="B2224" t="s">
        <v>18492</v>
      </c>
      <c r="C2224">
        <v>4665165</v>
      </c>
      <c r="D2224" t="s">
        <v>2756</v>
      </c>
      <c r="E2224">
        <f t="shared" ca="1" si="34"/>
        <v>61</v>
      </c>
      <c r="F2224">
        <f>INDEX(ID_barrio!$A$2:$A$49,MATCH(G2224,ID_barrio!$B$2:$B$49,0))</f>
        <v>8</v>
      </c>
      <c r="G2224" t="s">
        <v>48</v>
      </c>
      <c r="H2224">
        <v>-34.601579999999998</v>
      </c>
      <c r="I2224">
        <v>-58.412689999999998</v>
      </c>
      <c r="J2224" t="s">
        <v>24</v>
      </c>
      <c r="K2224">
        <v>4500</v>
      </c>
      <c r="L2224">
        <v>2</v>
      </c>
      <c r="M2224">
        <v>1</v>
      </c>
      <c r="N2224">
        <v>44878</v>
      </c>
      <c r="O2224">
        <v>0.64</v>
      </c>
      <c r="P2224">
        <v>2</v>
      </c>
      <c r="Q2224">
        <v>180</v>
      </c>
      <c r="R2224">
        <v>1</v>
      </c>
    </row>
    <row r="2225" spans="1:19" x14ac:dyDescent="0.25">
      <c r="A2225">
        <v>12222669</v>
      </c>
      <c r="B2225" t="s">
        <v>2757</v>
      </c>
      <c r="C2225">
        <v>65743005</v>
      </c>
      <c r="D2225" t="s">
        <v>1290</v>
      </c>
      <c r="E2225">
        <f t="shared" ca="1" si="34"/>
        <v>31</v>
      </c>
      <c r="F2225">
        <f>INDEX(ID_barrio!$A$2:$A$49,MATCH(G2225,ID_barrio!$B$2:$B$49,0))</f>
        <v>5</v>
      </c>
      <c r="G2225" t="s">
        <v>38</v>
      </c>
      <c r="H2225">
        <v>-34.604869999999998</v>
      </c>
      <c r="I2225">
        <v>-58.382570000000001</v>
      </c>
      <c r="J2225" t="s">
        <v>20</v>
      </c>
      <c r="K2225">
        <v>5614</v>
      </c>
      <c r="L2225">
        <v>3</v>
      </c>
      <c r="M2225">
        <v>211</v>
      </c>
      <c r="N2225">
        <v>44923</v>
      </c>
      <c r="O2225">
        <v>2.6</v>
      </c>
      <c r="P2225">
        <v>3</v>
      </c>
      <c r="Q2225">
        <v>90</v>
      </c>
      <c r="R2225">
        <v>45</v>
      </c>
    </row>
    <row r="2226" spans="1:19" x14ac:dyDescent="0.25">
      <c r="A2226">
        <v>11505979</v>
      </c>
      <c r="B2226" t="s">
        <v>2758</v>
      </c>
      <c r="C2226">
        <v>55267192</v>
      </c>
      <c r="D2226" t="s">
        <v>1390</v>
      </c>
      <c r="E2226">
        <f t="shared" ca="1" si="34"/>
        <v>41</v>
      </c>
      <c r="F2226">
        <f>INDEX(ID_barrio!$A$2:$A$49,MATCH(G2226,ID_barrio!$B$2:$B$49,0))</f>
        <v>6</v>
      </c>
      <c r="G2226" t="s">
        <v>43</v>
      </c>
      <c r="H2226">
        <v>-34.601149999999997</v>
      </c>
      <c r="I2226">
        <v>-58.398879999999998</v>
      </c>
      <c r="J2226" t="s">
        <v>24</v>
      </c>
      <c r="K2226">
        <v>1938</v>
      </c>
      <c r="L2226">
        <v>4</v>
      </c>
      <c r="M2226">
        <v>11</v>
      </c>
      <c r="N2226">
        <v>43911</v>
      </c>
      <c r="O2226">
        <v>0.13</v>
      </c>
      <c r="P2226">
        <v>3</v>
      </c>
      <c r="Q2226">
        <v>119</v>
      </c>
      <c r="R2226">
        <v>0</v>
      </c>
    </row>
    <row r="2227" spans="1:19" x14ac:dyDescent="0.25">
      <c r="A2227">
        <v>12224327</v>
      </c>
      <c r="B2227" t="s">
        <v>2759</v>
      </c>
      <c r="C2227">
        <v>9161236</v>
      </c>
      <c r="D2227" t="s">
        <v>2388</v>
      </c>
      <c r="E2227">
        <f t="shared" ca="1" si="34"/>
        <v>78</v>
      </c>
      <c r="F2227">
        <f>INDEX(ID_barrio!$A$2:$A$49,MATCH(G2227,ID_barrio!$B$2:$B$49,0))</f>
        <v>1</v>
      </c>
      <c r="G2227" t="s">
        <v>19</v>
      </c>
      <c r="H2227">
        <v>-34.582070000000002</v>
      </c>
      <c r="I2227">
        <v>-58.406379999999999</v>
      </c>
      <c r="J2227" t="s">
        <v>20</v>
      </c>
      <c r="K2227">
        <v>6695</v>
      </c>
      <c r="L2227">
        <v>3</v>
      </c>
      <c r="M2227">
        <v>1</v>
      </c>
      <c r="N2227">
        <v>42682</v>
      </c>
      <c r="O2227">
        <v>0.01</v>
      </c>
      <c r="P2227">
        <v>1</v>
      </c>
      <c r="Q2227">
        <v>272</v>
      </c>
      <c r="R2227">
        <v>0</v>
      </c>
    </row>
    <row r="2228" spans="1:19" x14ac:dyDescent="0.25">
      <c r="A2228">
        <v>11508390</v>
      </c>
      <c r="B2228" t="s">
        <v>2760</v>
      </c>
      <c r="C2228">
        <v>46853164</v>
      </c>
      <c r="D2228" t="s">
        <v>387</v>
      </c>
      <c r="E2228">
        <f t="shared" ca="1" si="34"/>
        <v>62</v>
      </c>
      <c r="F2228">
        <f>INDEX(ID_barrio!$A$2:$A$49,MATCH(G2228,ID_barrio!$B$2:$B$49,0))</f>
        <v>24</v>
      </c>
      <c r="G2228" t="s">
        <v>451</v>
      </c>
      <c r="H2228">
        <v>-34.62773</v>
      </c>
      <c r="I2228">
        <v>-58.437249999999999</v>
      </c>
      <c r="J2228" t="s">
        <v>20</v>
      </c>
      <c r="K2228">
        <v>8810</v>
      </c>
      <c r="L2228">
        <v>10</v>
      </c>
      <c r="M2228">
        <v>8</v>
      </c>
      <c r="N2228">
        <v>43919</v>
      </c>
      <c r="O2228">
        <v>0.1</v>
      </c>
      <c r="P2228">
        <v>1</v>
      </c>
      <c r="Q2228">
        <v>359</v>
      </c>
      <c r="R2228">
        <v>0</v>
      </c>
    </row>
    <row r="2229" spans="1:19" x14ac:dyDescent="0.25">
      <c r="A2229">
        <v>11511977</v>
      </c>
      <c r="B2229" t="s">
        <v>2761</v>
      </c>
      <c r="C2229">
        <v>8564694</v>
      </c>
      <c r="D2229" t="s">
        <v>2762</v>
      </c>
      <c r="E2229">
        <f t="shared" ca="1" si="34"/>
        <v>59</v>
      </c>
      <c r="F2229">
        <f>INDEX(ID_barrio!$A$2:$A$49,MATCH(G2229,ID_barrio!$B$2:$B$49,0))</f>
        <v>1</v>
      </c>
      <c r="G2229" t="s">
        <v>19</v>
      </c>
      <c r="H2229">
        <v>-34.588389999999997</v>
      </c>
      <c r="I2229">
        <v>-58.421559999999999</v>
      </c>
      <c r="J2229" t="s">
        <v>20</v>
      </c>
      <c r="K2229">
        <v>7495</v>
      </c>
      <c r="L2229">
        <v>3</v>
      </c>
      <c r="M2229">
        <v>5</v>
      </c>
      <c r="N2229">
        <v>43352</v>
      </c>
      <c r="O2229">
        <v>7.0000000000000007E-2</v>
      </c>
      <c r="P2229">
        <v>1</v>
      </c>
      <c r="Q2229">
        <v>339</v>
      </c>
      <c r="R2229">
        <v>0</v>
      </c>
      <c r="S2229">
        <v>1158314264</v>
      </c>
    </row>
    <row r="2230" spans="1:19" x14ac:dyDescent="0.25">
      <c r="A2230">
        <v>11512211</v>
      </c>
      <c r="B2230" t="s">
        <v>2763</v>
      </c>
      <c r="C2230">
        <v>23790774</v>
      </c>
      <c r="D2230" t="s">
        <v>150</v>
      </c>
      <c r="E2230">
        <f t="shared" ca="1" si="34"/>
        <v>55</v>
      </c>
      <c r="F2230">
        <f>INDEX(ID_barrio!$A$2:$A$49,MATCH(G2230,ID_barrio!$B$2:$B$49,0))</f>
        <v>13</v>
      </c>
      <c r="G2230" t="s">
        <v>99</v>
      </c>
      <c r="H2230">
        <v>-34.602260000000001</v>
      </c>
      <c r="I2230">
        <v>-58.435310000000001</v>
      </c>
      <c r="J2230" t="s">
        <v>20</v>
      </c>
      <c r="K2230">
        <v>6167</v>
      </c>
      <c r="L2230">
        <v>3</v>
      </c>
      <c r="M2230">
        <v>1</v>
      </c>
      <c r="N2230">
        <v>42460</v>
      </c>
      <c r="O2230">
        <v>0.01</v>
      </c>
      <c r="P2230">
        <v>1</v>
      </c>
      <c r="Q2230">
        <v>303</v>
      </c>
      <c r="R2230">
        <v>0</v>
      </c>
    </row>
    <row r="2231" spans="1:19" x14ac:dyDescent="0.25">
      <c r="A2231">
        <v>12562738</v>
      </c>
      <c r="B2231" t="s">
        <v>2764</v>
      </c>
      <c r="C2231">
        <v>4587365</v>
      </c>
      <c r="D2231" t="s">
        <v>111</v>
      </c>
      <c r="E2231">
        <f t="shared" ca="1" si="34"/>
        <v>77</v>
      </c>
      <c r="F2231">
        <f>INDEX(ID_barrio!$A$2:$A$49,MATCH(G2231,ID_barrio!$B$2:$B$49,0))</f>
        <v>18</v>
      </c>
      <c r="G2231" t="s">
        <v>177</v>
      </c>
      <c r="H2231">
        <v>-34.579509999999999</v>
      </c>
      <c r="I2231">
        <v>-58.453249999999997</v>
      </c>
      <c r="J2231" t="s">
        <v>20</v>
      </c>
      <c r="K2231">
        <v>3876</v>
      </c>
      <c r="L2231">
        <v>8</v>
      </c>
      <c r="M2231">
        <v>27</v>
      </c>
      <c r="N2231">
        <v>44917</v>
      </c>
      <c r="O2231">
        <v>0.34</v>
      </c>
      <c r="P2231">
        <v>1</v>
      </c>
      <c r="Q2231">
        <v>224</v>
      </c>
      <c r="R2231">
        <v>6</v>
      </c>
    </row>
    <row r="2232" spans="1:19" x14ac:dyDescent="0.25">
      <c r="A2232">
        <v>12566806</v>
      </c>
      <c r="B2232" t="s">
        <v>2765</v>
      </c>
      <c r="C2232">
        <v>49480723</v>
      </c>
      <c r="D2232" t="s">
        <v>2342</v>
      </c>
      <c r="E2232">
        <f t="shared" ca="1" si="34"/>
        <v>77</v>
      </c>
      <c r="F2232">
        <f>INDEX(ID_barrio!$A$2:$A$49,MATCH(G2232,ID_barrio!$B$2:$B$49,0))</f>
        <v>15</v>
      </c>
      <c r="G2232" t="s">
        <v>128</v>
      </c>
      <c r="H2232">
        <v>-34.597740000000002</v>
      </c>
      <c r="I2232">
        <v>-58.37256</v>
      </c>
      <c r="J2232" t="s">
        <v>20</v>
      </c>
      <c r="K2232">
        <v>8457</v>
      </c>
      <c r="L2232">
        <v>1</v>
      </c>
      <c r="M2232">
        <v>18</v>
      </c>
      <c r="N2232">
        <v>44906</v>
      </c>
      <c r="O2232">
        <v>0.42</v>
      </c>
      <c r="P2232">
        <v>50</v>
      </c>
      <c r="Q2232">
        <v>363</v>
      </c>
      <c r="R2232">
        <v>15</v>
      </c>
    </row>
    <row r="2233" spans="1:19" x14ac:dyDescent="0.25">
      <c r="A2233">
        <v>12224473</v>
      </c>
      <c r="B2233" t="s">
        <v>18493</v>
      </c>
      <c r="C2233">
        <v>65760716</v>
      </c>
      <c r="D2233" t="s">
        <v>2766</v>
      </c>
      <c r="E2233">
        <f t="shared" ca="1" si="34"/>
        <v>72</v>
      </c>
      <c r="F2233">
        <f>INDEX(ID_barrio!$A$2:$A$49,MATCH(G2233,ID_barrio!$B$2:$B$49,0))</f>
        <v>8</v>
      </c>
      <c r="G2233" t="s">
        <v>48</v>
      </c>
      <c r="H2233">
        <v>-34.603140000000003</v>
      </c>
      <c r="I2233">
        <v>-58.413609999999998</v>
      </c>
      <c r="J2233" t="s">
        <v>20</v>
      </c>
      <c r="K2233">
        <v>5286</v>
      </c>
      <c r="L2233">
        <v>3</v>
      </c>
      <c r="M2233">
        <v>4</v>
      </c>
      <c r="N2233">
        <v>43310</v>
      </c>
      <c r="O2233">
        <v>0.05</v>
      </c>
      <c r="P2233">
        <v>1</v>
      </c>
      <c r="Q2233">
        <v>303</v>
      </c>
      <c r="R2233">
        <v>0</v>
      </c>
    </row>
    <row r="2234" spans="1:19" x14ac:dyDescent="0.25">
      <c r="A2234">
        <v>12591138</v>
      </c>
      <c r="B2234" t="s">
        <v>2767</v>
      </c>
      <c r="C2234">
        <v>60229726</v>
      </c>
      <c r="D2234" t="s">
        <v>1370</v>
      </c>
      <c r="E2234">
        <f t="shared" ca="1" si="34"/>
        <v>50</v>
      </c>
      <c r="F2234">
        <f>INDEX(ID_barrio!$A$2:$A$49,MATCH(G2234,ID_barrio!$B$2:$B$49,0))</f>
        <v>8</v>
      </c>
      <c r="G2234" t="s">
        <v>48</v>
      </c>
      <c r="H2234">
        <v>-34.600650000000002</v>
      </c>
      <c r="I2234">
        <v>-58.418590000000002</v>
      </c>
      <c r="J2234" t="s">
        <v>24</v>
      </c>
      <c r="K2234">
        <v>4405</v>
      </c>
      <c r="L2234">
        <v>2</v>
      </c>
      <c r="M2234">
        <v>19</v>
      </c>
      <c r="N2234">
        <v>43424</v>
      </c>
      <c r="O2234">
        <v>0.23</v>
      </c>
      <c r="P2234">
        <v>1</v>
      </c>
      <c r="Q2234">
        <v>29</v>
      </c>
      <c r="R2234">
        <v>0</v>
      </c>
    </row>
    <row r="2235" spans="1:19" x14ac:dyDescent="0.25">
      <c r="A2235">
        <v>11527937</v>
      </c>
      <c r="B2235" t="s">
        <v>2768</v>
      </c>
      <c r="C2235">
        <v>44850819</v>
      </c>
      <c r="D2235" t="s">
        <v>2769</v>
      </c>
      <c r="E2235">
        <f t="shared" ca="1" si="34"/>
        <v>39</v>
      </c>
      <c r="F2235">
        <f>INDEX(ID_barrio!$A$2:$A$49,MATCH(G2235,ID_barrio!$B$2:$B$49,0))</f>
        <v>31</v>
      </c>
      <c r="G2235" t="s">
        <v>1132</v>
      </c>
      <c r="H2235">
        <v>-34.642609999999998</v>
      </c>
      <c r="I2235">
        <v>-58.409799999999997</v>
      </c>
      <c r="J2235" t="s">
        <v>20</v>
      </c>
      <c r="K2235">
        <v>9691</v>
      </c>
      <c r="L2235">
        <v>5</v>
      </c>
      <c r="M2235">
        <v>1</v>
      </c>
      <c r="N2235">
        <v>44421</v>
      </c>
      <c r="O2235">
        <v>0.06</v>
      </c>
      <c r="P2235">
        <v>1</v>
      </c>
      <c r="Q2235">
        <v>356</v>
      </c>
      <c r="R2235">
        <v>0</v>
      </c>
    </row>
    <row r="2236" spans="1:19" x14ac:dyDescent="0.25">
      <c r="A2236">
        <v>12230609</v>
      </c>
      <c r="B2236" t="s">
        <v>2770</v>
      </c>
      <c r="C2236">
        <v>12415332</v>
      </c>
      <c r="D2236" t="s">
        <v>1736</v>
      </c>
      <c r="E2236">
        <f t="shared" ca="1" si="34"/>
        <v>75</v>
      </c>
      <c r="F2236">
        <f>INDEX(ID_barrio!$A$2:$A$49,MATCH(G2236,ID_barrio!$B$2:$B$49,0))</f>
        <v>11</v>
      </c>
      <c r="G2236" t="s">
        <v>82</v>
      </c>
      <c r="H2236">
        <v>-34.616320000000002</v>
      </c>
      <c r="I2236">
        <v>-58.367330000000003</v>
      </c>
      <c r="J2236" t="s">
        <v>20</v>
      </c>
      <c r="K2236">
        <v>7416</v>
      </c>
      <c r="L2236">
        <v>4</v>
      </c>
      <c r="M2236">
        <v>39</v>
      </c>
      <c r="N2236">
        <v>44562</v>
      </c>
      <c r="O2236">
        <v>0.52</v>
      </c>
      <c r="P2236">
        <v>4</v>
      </c>
      <c r="Q2236">
        <v>0</v>
      </c>
      <c r="R2236">
        <v>1</v>
      </c>
    </row>
    <row r="2237" spans="1:19" x14ac:dyDescent="0.25">
      <c r="A2237">
        <v>12599178</v>
      </c>
      <c r="B2237" t="s">
        <v>2771</v>
      </c>
      <c r="C2237">
        <v>13586168</v>
      </c>
      <c r="D2237" t="s">
        <v>387</v>
      </c>
      <c r="E2237">
        <f t="shared" ca="1" si="34"/>
        <v>53</v>
      </c>
      <c r="F2237">
        <f>INDEX(ID_barrio!$A$2:$A$49,MATCH(G2237,ID_barrio!$B$2:$B$49,0))</f>
        <v>7</v>
      </c>
      <c r="G2237" t="s">
        <v>45</v>
      </c>
      <c r="H2237">
        <v>-34.584499999999998</v>
      </c>
      <c r="I2237">
        <v>-58.405560000000001</v>
      </c>
      <c r="J2237" t="s">
        <v>20</v>
      </c>
      <c r="K2237">
        <v>8810</v>
      </c>
      <c r="L2237">
        <v>7</v>
      </c>
      <c r="M2237">
        <v>0</v>
      </c>
      <c r="P2237">
        <v>1</v>
      </c>
      <c r="Q2237">
        <v>180</v>
      </c>
      <c r="R2237">
        <v>0</v>
      </c>
    </row>
    <row r="2238" spans="1:19" x14ac:dyDescent="0.25">
      <c r="A2238">
        <v>12230682</v>
      </c>
      <c r="B2238" t="s">
        <v>2772</v>
      </c>
      <c r="C2238">
        <v>12044370</v>
      </c>
      <c r="D2238" t="s">
        <v>2690</v>
      </c>
      <c r="E2238">
        <f t="shared" ca="1" si="34"/>
        <v>71</v>
      </c>
      <c r="F2238">
        <f>INDEX(ID_barrio!$A$2:$A$49,MATCH(G2238,ID_barrio!$B$2:$B$49,0))</f>
        <v>1</v>
      </c>
      <c r="G2238" t="s">
        <v>19</v>
      </c>
      <c r="H2238">
        <v>-34.58278</v>
      </c>
      <c r="I2238">
        <v>-58.421050000000001</v>
      </c>
      <c r="J2238" t="s">
        <v>20</v>
      </c>
      <c r="K2238">
        <v>14095</v>
      </c>
      <c r="L2238">
        <v>2</v>
      </c>
      <c r="M2238">
        <v>31</v>
      </c>
      <c r="N2238">
        <v>44774</v>
      </c>
      <c r="O2238">
        <v>0.38</v>
      </c>
      <c r="P2238">
        <v>1</v>
      </c>
      <c r="Q2238">
        <v>168</v>
      </c>
      <c r="R2238">
        <v>2</v>
      </c>
    </row>
    <row r="2239" spans="1:19" x14ac:dyDescent="0.25">
      <c r="A2239">
        <v>11541748</v>
      </c>
      <c r="B2239" t="s">
        <v>2773</v>
      </c>
      <c r="C2239">
        <v>7786587</v>
      </c>
      <c r="D2239" t="s">
        <v>374</v>
      </c>
      <c r="E2239">
        <f t="shared" ca="1" si="34"/>
        <v>64</v>
      </c>
      <c r="F2239">
        <f>INDEX(ID_barrio!$A$2:$A$49,MATCH(G2239,ID_barrio!$B$2:$B$49,0))</f>
        <v>1</v>
      </c>
      <c r="G2239" t="s">
        <v>19</v>
      </c>
      <c r="H2239">
        <v>-34.586120000000001</v>
      </c>
      <c r="I2239">
        <v>-58.424799999999998</v>
      </c>
      <c r="J2239" t="s">
        <v>20</v>
      </c>
      <c r="K2239">
        <v>11981</v>
      </c>
      <c r="L2239">
        <v>30</v>
      </c>
      <c r="M2239">
        <v>0</v>
      </c>
      <c r="P2239">
        <v>119</v>
      </c>
      <c r="Q2239">
        <v>364</v>
      </c>
      <c r="R2239">
        <v>0</v>
      </c>
    </row>
    <row r="2240" spans="1:19" x14ac:dyDescent="0.25">
      <c r="A2240">
        <v>12231438</v>
      </c>
      <c r="B2240" t="s">
        <v>2774</v>
      </c>
      <c r="C2240">
        <v>65810785</v>
      </c>
      <c r="D2240" t="s">
        <v>2775</v>
      </c>
      <c r="E2240">
        <f t="shared" ca="1" si="34"/>
        <v>64</v>
      </c>
      <c r="F2240">
        <f>INDEX(ID_barrio!$A$2:$A$49,MATCH(G2240,ID_barrio!$B$2:$B$49,0))</f>
        <v>1</v>
      </c>
      <c r="G2240" t="s">
        <v>19</v>
      </c>
      <c r="H2240">
        <v>-34.593760000000003</v>
      </c>
      <c r="I2240">
        <v>-58.427810000000001</v>
      </c>
      <c r="J2240" t="s">
        <v>20</v>
      </c>
      <c r="K2240">
        <v>9539</v>
      </c>
      <c r="L2240">
        <v>4</v>
      </c>
      <c r="M2240">
        <v>145</v>
      </c>
      <c r="N2240">
        <v>44920</v>
      </c>
      <c r="O2240">
        <v>1.94</v>
      </c>
      <c r="P2240">
        <v>5</v>
      </c>
      <c r="Q2240">
        <v>357</v>
      </c>
      <c r="R2240">
        <v>42</v>
      </c>
    </row>
    <row r="2241" spans="1:18" x14ac:dyDescent="0.25">
      <c r="A2241">
        <v>11547792</v>
      </c>
      <c r="B2241" t="s">
        <v>2776</v>
      </c>
      <c r="C2241">
        <v>24255872</v>
      </c>
      <c r="D2241" t="s">
        <v>88</v>
      </c>
      <c r="E2241">
        <f t="shared" ca="1" si="34"/>
        <v>75</v>
      </c>
      <c r="F2241">
        <f>INDEX(ID_barrio!$A$2:$A$49,MATCH(G2241,ID_barrio!$B$2:$B$49,0))</f>
        <v>1</v>
      </c>
      <c r="G2241" t="s">
        <v>19</v>
      </c>
      <c r="H2241">
        <v>-34.581980000000001</v>
      </c>
      <c r="I2241">
        <v>-58.427030000000002</v>
      </c>
      <c r="J2241" t="s">
        <v>20</v>
      </c>
      <c r="K2241">
        <v>13833</v>
      </c>
      <c r="L2241">
        <v>3</v>
      </c>
      <c r="M2241">
        <v>214</v>
      </c>
      <c r="N2241">
        <v>44901</v>
      </c>
      <c r="O2241">
        <v>2.62</v>
      </c>
      <c r="P2241">
        <v>2</v>
      </c>
      <c r="Q2241">
        <v>237</v>
      </c>
      <c r="R2241">
        <v>19</v>
      </c>
    </row>
    <row r="2242" spans="1:18" x14ac:dyDescent="0.25">
      <c r="A2242">
        <v>12601728</v>
      </c>
      <c r="B2242" t="s">
        <v>18494</v>
      </c>
      <c r="C2242">
        <v>68386568</v>
      </c>
      <c r="D2242" t="s">
        <v>2352</v>
      </c>
      <c r="E2242">
        <f t="shared" ca="1" si="34"/>
        <v>67</v>
      </c>
      <c r="F2242">
        <f>INDEX(ID_barrio!$A$2:$A$49,MATCH(G2242,ID_barrio!$B$2:$B$49,0))</f>
        <v>7</v>
      </c>
      <c r="G2242" t="s">
        <v>45</v>
      </c>
      <c r="H2242">
        <v>-34.592739999999999</v>
      </c>
      <c r="I2242">
        <v>-58.391109999999998</v>
      </c>
      <c r="J2242" t="s">
        <v>24</v>
      </c>
      <c r="K2242">
        <v>3624</v>
      </c>
      <c r="L2242">
        <v>1</v>
      </c>
      <c r="M2242">
        <v>6</v>
      </c>
      <c r="N2242">
        <v>43877</v>
      </c>
      <c r="O2242">
        <v>0.09</v>
      </c>
      <c r="P2242">
        <v>1</v>
      </c>
      <c r="Q2242">
        <v>303</v>
      </c>
      <c r="R2242">
        <v>0</v>
      </c>
    </row>
    <row r="2243" spans="1:18" x14ac:dyDescent="0.25">
      <c r="A2243">
        <v>12606651</v>
      </c>
      <c r="B2243" t="s">
        <v>2777</v>
      </c>
      <c r="C2243">
        <v>1554264</v>
      </c>
      <c r="D2243" t="s">
        <v>422</v>
      </c>
      <c r="E2243">
        <f t="shared" ref="E2243:E2306" ca="1" si="35">RANDBETWEEN(28,79)</f>
        <v>68</v>
      </c>
      <c r="F2243">
        <f>INDEX(ID_barrio!$A$2:$A$49,MATCH(G2243,ID_barrio!$B$2:$B$49,0))</f>
        <v>3</v>
      </c>
      <c r="G2243" t="s">
        <v>32</v>
      </c>
      <c r="H2243">
        <v>-34.611989999999999</v>
      </c>
      <c r="I2243">
        <v>-58.381529999999998</v>
      </c>
      <c r="J2243" t="s">
        <v>20</v>
      </c>
      <c r="K2243">
        <v>6847</v>
      </c>
      <c r="L2243">
        <v>1</v>
      </c>
      <c r="M2243">
        <v>52</v>
      </c>
      <c r="N2243">
        <v>44907</v>
      </c>
      <c r="O2243">
        <v>0.66</v>
      </c>
      <c r="P2243">
        <v>3</v>
      </c>
      <c r="Q2243">
        <v>351</v>
      </c>
      <c r="R2243">
        <v>17</v>
      </c>
    </row>
    <row r="2244" spans="1:18" x14ac:dyDescent="0.25">
      <c r="A2244">
        <v>12243595</v>
      </c>
      <c r="B2244" t="s">
        <v>2778</v>
      </c>
      <c r="C2244">
        <v>7899092</v>
      </c>
      <c r="D2244" t="s">
        <v>895</v>
      </c>
      <c r="E2244">
        <f t="shared" ca="1" si="35"/>
        <v>34</v>
      </c>
      <c r="F2244">
        <f>INDEX(ID_barrio!$A$2:$A$49,MATCH(G2244,ID_barrio!$B$2:$B$49,0))</f>
        <v>1</v>
      </c>
      <c r="G2244" t="s">
        <v>19</v>
      </c>
      <c r="H2244">
        <v>-34.595799999999997</v>
      </c>
      <c r="I2244">
        <v>-58.415430000000001</v>
      </c>
      <c r="J2244" t="s">
        <v>20</v>
      </c>
      <c r="K2244">
        <v>6343</v>
      </c>
      <c r="L2244">
        <v>20</v>
      </c>
      <c r="M2244">
        <v>28</v>
      </c>
      <c r="N2244">
        <v>44891</v>
      </c>
      <c r="O2244">
        <v>0.35</v>
      </c>
      <c r="P2244">
        <v>2</v>
      </c>
      <c r="Q2244">
        <v>313</v>
      </c>
      <c r="R2244">
        <v>9</v>
      </c>
    </row>
    <row r="2245" spans="1:18" x14ac:dyDescent="0.25">
      <c r="A2245">
        <v>12606763</v>
      </c>
      <c r="B2245" t="s">
        <v>2779</v>
      </c>
      <c r="C2245">
        <v>68506633</v>
      </c>
      <c r="D2245" t="s">
        <v>2780</v>
      </c>
      <c r="E2245">
        <f t="shared" ca="1" si="35"/>
        <v>37</v>
      </c>
      <c r="F2245">
        <f>INDEX(ID_barrio!$A$2:$A$49,MATCH(G2245,ID_barrio!$B$2:$B$49,0))</f>
        <v>7</v>
      </c>
      <c r="G2245" t="s">
        <v>45</v>
      </c>
      <c r="H2245">
        <v>-34.593119999999999</v>
      </c>
      <c r="I2245">
        <v>-58.394379999999998</v>
      </c>
      <c r="J2245" t="s">
        <v>20</v>
      </c>
      <c r="K2245">
        <v>40000</v>
      </c>
      <c r="L2245">
        <v>10</v>
      </c>
      <c r="M2245">
        <v>4</v>
      </c>
      <c r="N2245">
        <v>42783</v>
      </c>
      <c r="O2245">
        <v>0.05</v>
      </c>
      <c r="P2245">
        <v>1</v>
      </c>
      <c r="Q2245">
        <v>365</v>
      </c>
      <c r="R2245">
        <v>0</v>
      </c>
    </row>
    <row r="2246" spans="1:18" x14ac:dyDescent="0.25">
      <c r="A2246">
        <v>11549471</v>
      </c>
      <c r="B2246" t="s">
        <v>2781</v>
      </c>
      <c r="C2246">
        <v>60965901</v>
      </c>
      <c r="D2246" t="s">
        <v>18483</v>
      </c>
      <c r="E2246">
        <f t="shared" ca="1" si="35"/>
        <v>37</v>
      </c>
      <c r="F2246">
        <f>INDEX(ID_barrio!$A$2:$A$49,MATCH(G2246,ID_barrio!$B$2:$B$49,0))</f>
        <v>1</v>
      </c>
      <c r="G2246" t="s">
        <v>19</v>
      </c>
      <c r="H2246">
        <v>-34.583210000000001</v>
      </c>
      <c r="I2246">
        <v>-58.434489999999997</v>
      </c>
      <c r="J2246" t="s">
        <v>24</v>
      </c>
      <c r="K2246">
        <v>4405</v>
      </c>
      <c r="L2246">
        <v>1</v>
      </c>
      <c r="M2246">
        <v>3</v>
      </c>
      <c r="N2246">
        <v>42574</v>
      </c>
      <c r="O2246">
        <v>0.04</v>
      </c>
      <c r="P2246">
        <v>3</v>
      </c>
      <c r="Q2246">
        <v>0</v>
      </c>
      <c r="R2246">
        <v>0</v>
      </c>
    </row>
    <row r="2247" spans="1:18" x14ac:dyDescent="0.25">
      <c r="A2247">
        <v>12249783</v>
      </c>
      <c r="B2247" t="s">
        <v>2782</v>
      </c>
      <c r="C2247">
        <v>8556610</v>
      </c>
      <c r="D2247" t="s">
        <v>2783</v>
      </c>
      <c r="E2247">
        <f t="shared" ca="1" si="35"/>
        <v>39</v>
      </c>
      <c r="F2247">
        <f>INDEX(ID_barrio!$A$2:$A$49,MATCH(G2247,ID_barrio!$B$2:$B$49,0))</f>
        <v>1</v>
      </c>
      <c r="G2247" t="s">
        <v>19</v>
      </c>
      <c r="H2247">
        <v>-34.579340000000002</v>
      </c>
      <c r="I2247">
        <v>-58.434449999999998</v>
      </c>
      <c r="J2247" t="s">
        <v>20</v>
      </c>
      <c r="K2247">
        <v>7945</v>
      </c>
      <c r="L2247">
        <v>4</v>
      </c>
      <c r="M2247">
        <v>2</v>
      </c>
      <c r="N2247">
        <v>44823</v>
      </c>
      <c r="O2247">
        <v>0.48</v>
      </c>
      <c r="P2247">
        <v>1</v>
      </c>
      <c r="Q2247">
        <v>151</v>
      </c>
      <c r="R2247">
        <v>2</v>
      </c>
    </row>
    <row r="2248" spans="1:18" x14ac:dyDescent="0.25">
      <c r="A2248">
        <v>11552619</v>
      </c>
      <c r="B2248" t="s">
        <v>2784</v>
      </c>
      <c r="C2248">
        <v>418520</v>
      </c>
      <c r="D2248" t="s">
        <v>1131</v>
      </c>
      <c r="E2248">
        <f t="shared" ca="1" si="35"/>
        <v>68</v>
      </c>
      <c r="F2248">
        <f>INDEX(ID_barrio!$A$2:$A$49,MATCH(G2248,ID_barrio!$B$2:$B$49,0))</f>
        <v>12</v>
      </c>
      <c r="G2248" t="s">
        <v>87</v>
      </c>
      <c r="H2248">
        <v>-34.567059999999998</v>
      </c>
      <c r="I2248">
        <v>-58.462139999999998</v>
      </c>
      <c r="J2248" t="s">
        <v>20</v>
      </c>
      <c r="K2248">
        <v>14095</v>
      </c>
      <c r="L2248">
        <v>3</v>
      </c>
      <c r="M2248">
        <v>39</v>
      </c>
      <c r="N2248">
        <v>43803</v>
      </c>
      <c r="O2248">
        <v>0.47</v>
      </c>
      <c r="P2248">
        <v>4</v>
      </c>
      <c r="Q2248">
        <v>4</v>
      </c>
      <c r="R2248">
        <v>0</v>
      </c>
    </row>
    <row r="2249" spans="1:18" x14ac:dyDescent="0.25">
      <c r="A2249">
        <v>12607863</v>
      </c>
      <c r="B2249" t="s">
        <v>2785</v>
      </c>
      <c r="C2249">
        <v>68426898</v>
      </c>
      <c r="D2249" t="s">
        <v>2235</v>
      </c>
      <c r="E2249">
        <f t="shared" ca="1" si="35"/>
        <v>76</v>
      </c>
      <c r="F2249">
        <f>INDEX(ID_barrio!$A$2:$A$49,MATCH(G2249,ID_barrio!$B$2:$B$49,0))</f>
        <v>20</v>
      </c>
      <c r="G2249" t="s">
        <v>245</v>
      </c>
      <c r="H2249">
        <v>-34.61347</v>
      </c>
      <c r="I2249">
        <v>-58.362369999999999</v>
      </c>
      <c r="J2249" t="s">
        <v>20</v>
      </c>
      <c r="K2249">
        <v>44048</v>
      </c>
      <c r="L2249">
        <v>7</v>
      </c>
      <c r="M2249">
        <v>6</v>
      </c>
      <c r="N2249">
        <v>43870</v>
      </c>
      <c r="O2249">
        <v>0.09</v>
      </c>
      <c r="P2249">
        <v>1</v>
      </c>
      <c r="Q2249">
        <v>0</v>
      </c>
      <c r="R2249">
        <v>0</v>
      </c>
    </row>
    <row r="2250" spans="1:18" x14ac:dyDescent="0.25">
      <c r="A2250">
        <v>12252959</v>
      </c>
      <c r="B2250" t="s">
        <v>2786</v>
      </c>
      <c r="C2250">
        <v>52581549</v>
      </c>
      <c r="D2250" t="s">
        <v>1752</v>
      </c>
      <c r="E2250">
        <f t="shared" ca="1" si="35"/>
        <v>57</v>
      </c>
      <c r="F2250">
        <f>INDEX(ID_barrio!$A$2:$A$49,MATCH(G2250,ID_barrio!$B$2:$B$49,0))</f>
        <v>1</v>
      </c>
      <c r="G2250" t="s">
        <v>19</v>
      </c>
      <c r="H2250">
        <v>-34.592019999999998</v>
      </c>
      <c r="I2250">
        <v>-58.428400000000003</v>
      </c>
      <c r="J2250" t="s">
        <v>20</v>
      </c>
      <c r="K2250">
        <v>15480</v>
      </c>
      <c r="L2250">
        <v>3</v>
      </c>
      <c r="M2250">
        <v>101</v>
      </c>
      <c r="N2250">
        <v>44906</v>
      </c>
      <c r="O2250">
        <v>1.24</v>
      </c>
      <c r="P2250">
        <v>2</v>
      </c>
      <c r="Q2250">
        <v>346</v>
      </c>
      <c r="R2250">
        <v>24</v>
      </c>
    </row>
    <row r="2251" spans="1:18" x14ac:dyDescent="0.25">
      <c r="A2251">
        <v>12628189</v>
      </c>
      <c r="B2251" t="s">
        <v>2787</v>
      </c>
      <c r="C2251">
        <v>66582759</v>
      </c>
      <c r="D2251" t="s">
        <v>1249</v>
      </c>
      <c r="E2251">
        <f t="shared" ca="1" si="35"/>
        <v>44</v>
      </c>
      <c r="F2251">
        <f>INDEX(ID_barrio!$A$2:$A$49,MATCH(G2251,ID_barrio!$B$2:$B$49,0))</f>
        <v>4</v>
      </c>
      <c r="G2251" t="s">
        <v>35</v>
      </c>
      <c r="H2251">
        <v>-34.569629999999997</v>
      </c>
      <c r="I2251">
        <v>-58.486350000000002</v>
      </c>
      <c r="J2251" t="s">
        <v>20</v>
      </c>
      <c r="K2251">
        <v>6558</v>
      </c>
      <c r="L2251">
        <v>28</v>
      </c>
      <c r="M2251">
        <v>13</v>
      </c>
      <c r="N2251">
        <v>44809</v>
      </c>
      <c r="O2251">
        <v>0.18</v>
      </c>
      <c r="P2251">
        <v>1</v>
      </c>
      <c r="Q2251">
        <v>271</v>
      </c>
      <c r="R2251">
        <v>3</v>
      </c>
    </row>
    <row r="2252" spans="1:18" x14ac:dyDescent="0.25">
      <c r="A2252">
        <v>11554119</v>
      </c>
      <c r="B2252" t="s">
        <v>18495</v>
      </c>
      <c r="C2252">
        <v>61006118</v>
      </c>
      <c r="D2252" t="s">
        <v>88</v>
      </c>
      <c r="E2252">
        <f t="shared" ca="1" si="35"/>
        <v>77</v>
      </c>
      <c r="F2252">
        <f>INDEX(ID_barrio!$A$2:$A$49,MATCH(G2252,ID_barrio!$B$2:$B$49,0))</f>
        <v>1</v>
      </c>
      <c r="G2252" t="s">
        <v>19</v>
      </c>
      <c r="H2252">
        <v>-34.576569999999997</v>
      </c>
      <c r="I2252">
        <v>-58.435560000000002</v>
      </c>
      <c r="J2252" t="s">
        <v>20</v>
      </c>
      <c r="K2252">
        <v>4000</v>
      </c>
      <c r="L2252">
        <v>3</v>
      </c>
      <c r="M2252">
        <v>20</v>
      </c>
      <c r="N2252">
        <v>44619</v>
      </c>
      <c r="O2252">
        <v>0.39</v>
      </c>
      <c r="P2252">
        <v>1</v>
      </c>
      <c r="Q2252">
        <v>0</v>
      </c>
      <c r="R2252">
        <v>1</v>
      </c>
    </row>
    <row r="2253" spans="1:18" x14ac:dyDescent="0.25">
      <c r="A2253">
        <v>12263176</v>
      </c>
      <c r="B2253" t="s">
        <v>2788</v>
      </c>
      <c r="C2253">
        <v>66041997</v>
      </c>
      <c r="D2253" t="s">
        <v>330</v>
      </c>
      <c r="E2253">
        <f t="shared" ca="1" si="35"/>
        <v>62</v>
      </c>
      <c r="F2253">
        <f>INDEX(ID_barrio!$A$2:$A$49,MATCH(G2253,ID_barrio!$B$2:$B$49,0))</f>
        <v>1</v>
      </c>
      <c r="G2253" t="s">
        <v>19</v>
      </c>
      <c r="H2253">
        <v>-34.590389999999999</v>
      </c>
      <c r="I2253">
        <v>-58.423830000000002</v>
      </c>
      <c r="J2253" t="s">
        <v>20</v>
      </c>
      <c r="K2253">
        <v>80000</v>
      </c>
      <c r="L2253">
        <v>1</v>
      </c>
      <c r="M2253">
        <v>42</v>
      </c>
      <c r="N2253">
        <v>43520</v>
      </c>
      <c r="O2253">
        <v>0.52</v>
      </c>
      <c r="P2253">
        <v>2</v>
      </c>
      <c r="Q2253">
        <v>0</v>
      </c>
      <c r="R2253">
        <v>0</v>
      </c>
    </row>
    <row r="2254" spans="1:18" x14ac:dyDescent="0.25">
      <c r="A2254">
        <v>11575428</v>
      </c>
      <c r="B2254" t="s">
        <v>2789</v>
      </c>
      <c r="C2254">
        <v>61119158</v>
      </c>
      <c r="D2254" t="s">
        <v>498</v>
      </c>
      <c r="E2254">
        <f t="shared" ca="1" si="35"/>
        <v>50</v>
      </c>
      <c r="F2254">
        <f>INDEX(ID_barrio!$A$2:$A$49,MATCH(G2254,ID_barrio!$B$2:$B$49,0))</f>
        <v>1</v>
      </c>
      <c r="G2254" t="s">
        <v>19</v>
      </c>
      <c r="H2254">
        <v>-34.588259999999998</v>
      </c>
      <c r="I2254">
        <v>-58.43177</v>
      </c>
      <c r="J2254" t="s">
        <v>20</v>
      </c>
      <c r="K2254">
        <v>65255</v>
      </c>
      <c r="L2254">
        <v>2</v>
      </c>
      <c r="M2254">
        <v>54</v>
      </c>
      <c r="N2254">
        <v>44893</v>
      </c>
      <c r="O2254">
        <v>0.69</v>
      </c>
      <c r="P2254">
        <v>1</v>
      </c>
      <c r="Q2254">
        <v>246</v>
      </c>
      <c r="R2254">
        <v>15</v>
      </c>
    </row>
    <row r="2255" spans="1:18" x14ac:dyDescent="0.25">
      <c r="A2255">
        <v>12654383</v>
      </c>
      <c r="B2255" t="s">
        <v>2790</v>
      </c>
      <c r="C2255">
        <v>68155594</v>
      </c>
      <c r="D2255" t="s">
        <v>1179</v>
      </c>
      <c r="E2255">
        <f t="shared" ca="1" si="35"/>
        <v>63</v>
      </c>
      <c r="F2255">
        <f>INDEX(ID_barrio!$A$2:$A$49,MATCH(G2255,ID_barrio!$B$2:$B$49,0))</f>
        <v>1</v>
      </c>
      <c r="G2255" t="s">
        <v>19</v>
      </c>
      <c r="H2255">
        <v>-34.584829999999997</v>
      </c>
      <c r="I2255">
        <v>-58.424199999999999</v>
      </c>
      <c r="J2255" t="s">
        <v>20</v>
      </c>
      <c r="K2255">
        <v>7784</v>
      </c>
      <c r="L2255">
        <v>3</v>
      </c>
      <c r="M2255">
        <v>75</v>
      </c>
      <c r="N2255">
        <v>44858</v>
      </c>
      <c r="O2255">
        <v>0.94</v>
      </c>
      <c r="P2255">
        <v>1</v>
      </c>
      <c r="Q2255">
        <v>175</v>
      </c>
      <c r="R2255">
        <v>17</v>
      </c>
    </row>
    <row r="2256" spans="1:18" x14ac:dyDescent="0.25">
      <c r="A2256">
        <v>12266273</v>
      </c>
      <c r="B2256" t="s">
        <v>18496</v>
      </c>
      <c r="C2256">
        <v>15466789</v>
      </c>
      <c r="D2256" t="s">
        <v>159</v>
      </c>
      <c r="E2256">
        <f t="shared" ca="1" si="35"/>
        <v>50</v>
      </c>
      <c r="F2256">
        <f>INDEX(ID_barrio!$A$2:$A$49,MATCH(G2256,ID_barrio!$B$2:$B$49,0))</f>
        <v>1</v>
      </c>
      <c r="G2256" t="s">
        <v>19</v>
      </c>
      <c r="H2256">
        <v>-34.570770000000003</v>
      </c>
      <c r="I2256">
        <v>-58.432749999999999</v>
      </c>
      <c r="J2256" t="s">
        <v>20</v>
      </c>
      <c r="K2256">
        <v>15890</v>
      </c>
      <c r="L2256">
        <v>7</v>
      </c>
      <c r="M2256">
        <v>0</v>
      </c>
      <c r="P2256">
        <v>53</v>
      </c>
      <c r="Q2256">
        <v>0</v>
      </c>
      <c r="R2256">
        <v>0</v>
      </c>
    </row>
    <row r="2257" spans="1:18" x14ac:dyDescent="0.25">
      <c r="A2257">
        <v>12656364</v>
      </c>
      <c r="B2257" t="s">
        <v>2791</v>
      </c>
      <c r="C2257">
        <v>14199716</v>
      </c>
      <c r="D2257" t="s">
        <v>328</v>
      </c>
      <c r="E2257">
        <f t="shared" ca="1" si="35"/>
        <v>52</v>
      </c>
      <c r="F2257">
        <f>INDEX(ID_barrio!$A$2:$A$49,MATCH(G2257,ID_barrio!$B$2:$B$49,0))</f>
        <v>3</v>
      </c>
      <c r="G2257" t="s">
        <v>32</v>
      </c>
      <c r="H2257">
        <v>-34.610689999999998</v>
      </c>
      <c r="I2257">
        <v>-58.384480000000003</v>
      </c>
      <c r="J2257" t="s">
        <v>20</v>
      </c>
      <c r="K2257">
        <v>4909</v>
      </c>
      <c r="L2257">
        <v>7</v>
      </c>
      <c r="M2257">
        <v>20</v>
      </c>
      <c r="N2257">
        <v>44612</v>
      </c>
      <c r="O2257">
        <v>0.25</v>
      </c>
      <c r="P2257">
        <v>7</v>
      </c>
      <c r="Q2257">
        <v>142</v>
      </c>
      <c r="R2257">
        <v>2</v>
      </c>
    </row>
    <row r="2258" spans="1:18" x14ac:dyDescent="0.25">
      <c r="A2258">
        <v>12668940</v>
      </c>
      <c r="B2258" t="s">
        <v>2792</v>
      </c>
      <c r="C2258">
        <v>18576247</v>
      </c>
      <c r="D2258" t="s">
        <v>1373</v>
      </c>
      <c r="E2258">
        <f t="shared" ca="1" si="35"/>
        <v>52</v>
      </c>
      <c r="F2258">
        <f>INDEX(ID_barrio!$A$2:$A$49,MATCH(G2258,ID_barrio!$B$2:$B$49,0))</f>
        <v>20</v>
      </c>
      <c r="G2258" t="s">
        <v>245</v>
      </c>
      <c r="H2258">
        <v>-34.613669999999999</v>
      </c>
      <c r="I2258">
        <v>-58.360669999999999</v>
      </c>
      <c r="J2258" t="s">
        <v>20</v>
      </c>
      <c r="K2258">
        <v>38762</v>
      </c>
      <c r="L2258">
        <v>1</v>
      </c>
      <c r="M2258">
        <v>1</v>
      </c>
      <c r="N2258">
        <v>43256</v>
      </c>
      <c r="O2258">
        <v>0.02</v>
      </c>
      <c r="P2258">
        <v>1</v>
      </c>
      <c r="Q2258">
        <v>301</v>
      </c>
      <c r="R2258">
        <v>0</v>
      </c>
    </row>
    <row r="2259" spans="1:18" x14ac:dyDescent="0.25">
      <c r="A2259">
        <v>12270722</v>
      </c>
      <c r="B2259" t="s">
        <v>2793</v>
      </c>
      <c r="C2259">
        <v>62424978</v>
      </c>
      <c r="D2259" t="s">
        <v>2794</v>
      </c>
      <c r="E2259">
        <f t="shared" ca="1" si="35"/>
        <v>77</v>
      </c>
      <c r="F2259">
        <f>INDEX(ID_barrio!$A$2:$A$49,MATCH(G2259,ID_barrio!$B$2:$B$49,0))</f>
        <v>13</v>
      </c>
      <c r="G2259" t="s">
        <v>99</v>
      </c>
      <c r="H2259">
        <v>-34.591650000000001</v>
      </c>
      <c r="I2259">
        <v>-58.434930000000001</v>
      </c>
      <c r="J2259" t="s">
        <v>24</v>
      </c>
      <c r="K2259">
        <v>5500</v>
      </c>
      <c r="L2259">
        <v>1</v>
      </c>
      <c r="M2259">
        <v>149</v>
      </c>
      <c r="N2259">
        <v>44905</v>
      </c>
      <c r="O2259">
        <v>1.82</v>
      </c>
      <c r="P2259">
        <v>9</v>
      </c>
      <c r="Q2259">
        <v>56</v>
      </c>
      <c r="R2259">
        <v>17</v>
      </c>
    </row>
    <row r="2260" spans="1:18" x14ac:dyDescent="0.25">
      <c r="A2260">
        <v>12670836</v>
      </c>
      <c r="B2260" t="s">
        <v>2795</v>
      </c>
      <c r="C2260">
        <v>10931805</v>
      </c>
      <c r="D2260" t="s">
        <v>982</v>
      </c>
      <c r="E2260">
        <f t="shared" ca="1" si="35"/>
        <v>40</v>
      </c>
      <c r="F2260">
        <f>INDEX(ID_barrio!$A$2:$A$49,MATCH(G2260,ID_barrio!$B$2:$B$49,0))</f>
        <v>12</v>
      </c>
      <c r="G2260" t="s">
        <v>87</v>
      </c>
      <c r="H2260">
        <v>-34.563609999999997</v>
      </c>
      <c r="I2260">
        <v>-58.466929999999998</v>
      </c>
      <c r="J2260" t="s">
        <v>20</v>
      </c>
      <c r="K2260">
        <v>4868</v>
      </c>
      <c r="L2260">
        <v>9</v>
      </c>
      <c r="M2260">
        <v>31</v>
      </c>
      <c r="N2260">
        <v>44874</v>
      </c>
      <c r="O2260">
        <v>0.49</v>
      </c>
      <c r="P2260">
        <v>1</v>
      </c>
      <c r="Q2260">
        <v>0</v>
      </c>
      <c r="R2260">
        <v>2</v>
      </c>
    </row>
    <row r="2261" spans="1:18" x14ac:dyDescent="0.25">
      <c r="A2261">
        <v>11580493</v>
      </c>
      <c r="B2261" t="s">
        <v>18497</v>
      </c>
      <c r="C2261">
        <v>61220587</v>
      </c>
      <c r="D2261" t="s">
        <v>768</v>
      </c>
      <c r="E2261">
        <f t="shared" ca="1" si="35"/>
        <v>73</v>
      </c>
      <c r="F2261">
        <f>INDEX(ID_barrio!$A$2:$A$49,MATCH(G2261,ID_barrio!$B$2:$B$49,0))</f>
        <v>1</v>
      </c>
      <c r="G2261" t="s">
        <v>19</v>
      </c>
      <c r="H2261">
        <v>-34.569510000000001</v>
      </c>
      <c r="I2261">
        <v>-58.433349999999997</v>
      </c>
      <c r="J2261" t="s">
        <v>20</v>
      </c>
      <c r="K2261">
        <v>10140</v>
      </c>
      <c r="L2261">
        <v>3</v>
      </c>
      <c r="M2261">
        <v>0</v>
      </c>
      <c r="P2261">
        <v>1</v>
      </c>
      <c r="Q2261">
        <v>365</v>
      </c>
      <c r="R2261">
        <v>0</v>
      </c>
    </row>
    <row r="2262" spans="1:18" x14ac:dyDescent="0.25">
      <c r="A2262">
        <v>11592288</v>
      </c>
      <c r="B2262" t="s">
        <v>2796</v>
      </c>
      <c r="C2262">
        <v>42388196</v>
      </c>
      <c r="D2262" t="s">
        <v>88</v>
      </c>
      <c r="E2262">
        <f t="shared" ca="1" si="35"/>
        <v>75</v>
      </c>
      <c r="F2262">
        <f>INDEX(ID_barrio!$A$2:$A$49,MATCH(G2262,ID_barrio!$B$2:$B$49,0))</f>
        <v>15</v>
      </c>
      <c r="G2262" t="s">
        <v>128</v>
      </c>
      <c r="H2262">
        <v>-34.592799999999997</v>
      </c>
      <c r="I2262">
        <v>-58.385669999999998</v>
      </c>
      <c r="J2262" t="s">
        <v>20</v>
      </c>
      <c r="K2262">
        <v>17619</v>
      </c>
      <c r="L2262">
        <v>4</v>
      </c>
      <c r="M2262">
        <v>6</v>
      </c>
      <c r="N2262">
        <v>44904</v>
      </c>
      <c r="O2262">
        <v>0.09</v>
      </c>
      <c r="P2262">
        <v>22</v>
      </c>
      <c r="Q2262">
        <v>354</v>
      </c>
      <c r="R2262">
        <v>3</v>
      </c>
    </row>
    <row r="2263" spans="1:18" x14ac:dyDescent="0.25">
      <c r="A2263">
        <v>12272466</v>
      </c>
      <c r="B2263" t="s">
        <v>2797</v>
      </c>
      <c r="C2263">
        <v>15466789</v>
      </c>
      <c r="D2263" t="s">
        <v>159</v>
      </c>
      <c r="E2263">
        <f t="shared" ca="1" si="35"/>
        <v>44</v>
      </c>
      <c r="F2263">
        <f>INDEX(ID_barrio!$A$2:$A$49,MATCH(G2263,ID_barrio!$B$2:$B$49,0))</f>
        <v>7</v>
      </c>
      <c r="G2263" t="s">
        <v>45</v>
      </c>
      <c r="H2263">
        <v>-34.593029999999999</v>
      </c>
      <c r="I2263">
        <v>-58.399360000000001</v>
      </c>
      <c r="J2263" t="s">
        <v>20</v>
      </c>
      <c r="K2263">
        <v>17656</v>
      </c>
      <c r="L2263">
        <v>7</v>
      </c>
      <c r="M2263">
        <v>0</v>
      </c>
      <c r="P2263">
        <v>53</v>
      </c>
      <c r="Q2263">
        <v>0</v>
      </c>
      <c r="R2263">
        <v>0</v>
      </c>
    </row>
    <row r="2264" spans="1:18" x14ac:dyDescent="0.25">
      <c r="A2264">
        <v>11600715</v>
      </c>
      <c r="B2264" t="s">
        <v>2798</v>
      </c>
      <c r="C2264">
        <v>13138265</v>
      </c>
      <c r="D2264" t="s">
        <v>1383</v>
      </c>
      <c r="E2264">
        <f t="shared" ca="1" si="35"/>
        <v>28</v>
      </c>
      <c r="F2264">
        <f>INDEX(ID_barrio!$A$2:$A$49,MATCH(G2264,ID_barrio!$B$2:$B$49,0))</f>
        <v>1</v>
      </c>
      <c r="G2264" t="s">
        <v>19</v>
      </c>
      <c r="H2264">
        <v>-34.577489999999997</v>
      </c>
      <c r="I2264">
        <v>-58.437060000000002</v>
      </c>
      <c r="J2264" t="s">
        <v>20</v>
      </c>
      <c r="K2264">
        <v>5286</v>
      </c>
      <c r="L2264">
        <v>1</v>
      </c>
      <c r="M2264">
        <v>6</v>
      </c>
      <c r="N2264">
        <v>43821</v>
      </c>
      <c r="O2264">
        <v>0.13</v>
      </c>
      <c r="P2264">
        <v>1</v>
      </c>
      <c r="Q2264">
        <v>165</v>
      </c>
      <c r="R2264">
        <v>0</v>
      </c>
    </row>
    <row r="2265" spans="1:18" x14ac:dyDescent="0.25">
      <c r="A2265">
        <v>12272656</v>
      </c>
      <c r="B2265" t="s">
        <v>2799</v>
      </c>
      <c r="C2265">
        <v>15466789</v>
      </c>
      <c r="D2265" t="s">
        <v>159</v>
      </c>
      <c r="E2265">
        <f t="shared" ca="1" si="35"/>
        <v>53</v>
      </c>
      <c r="F2265">
        <f>INDEX(ID_barrio!$A$2:$A$49,MATCH(G2265,ID_barrio!$B$2:$B$49,0))</f>
        <v>1</v>
      </c>
      <c r="G2265" t="s">
        <v>19</v>
      </c>
      <c r="H2265">
        <v>-34.591999999999999</v>
      </c>
      <c r="I2265">
        <v>-58.415100000000002</v>
      </c>
      <c r="J2265" t="s">
        <v>20</v>
      </c>
      <c r="K2265">
        <v>17656</v>
      </c>
      <c r="L2265">
        <v>1</v>
      </c>
      <c r="M2265">
        <v>0</v>
      </c>
      <c r="P2265">
        <v>53</v>
      </c>
      <c r="Q2265">
        <v>0</v>
      </c>
      <c r="R2265">
        <v>0</v>
      </c>
    </row>
    <row r="2266" spans="1:18" x14ac:dyDescent="0.25">
      <c r="A2266">
        <v>11605107</v>
      </c>
      <c r="B2266" t="s">
        <v>2800</v>
      </c>
      <c r="C2266">
        <v>18203411</v>
      </c>
      <c r="D2266" t="s">
        <v>2801</v>
      </c>
      <c r="E2266">
        <f t="shared" ca="1" si="35"/>
        <v>64</v>
      </c>
      <c r="F2266">
        <f>INDEX(ID_barrio!$A$2:$A$49,MATCH(G2266,ID_barrio!$B$2:$B$49,0))</f>
        <v>1</v>
      </c>
      <c r="G2266" t="s">
        <v>19</v>
      </c>
      <c r="H2266">
        <v>-34.587200000000003</v>
      </c>
      <c r="I2266">
        <v>-58.439399999999999</v>
      </c>
      <c r="J2266" t="s">
        <v>20</v>
      </c>
      <c r="K2266">
        <v>6695</v>
      </c>
      <c r="L2266">
        <v>4</v>
      </c>
      <c r="M2266">
        <v>16</v>
      </c>
      <c r="N2266">
        <v>44900</v>
      </c>
      <c r="O2266">
        <v>0.21</v>
      </c>
      <c r="P2266">
        <v>17</v>
      </c>
      <c r="Q2266">
        <v>355</v>
      </c>
      <c r="R2266">
        <v>8</v>
      </c>
    </row>
    <row r="2267" spans="1:18" x14ac:dyDescent="0.25">
      <c r="A2267">
        <v>12680639</v>
      </c>
      <c r="B2267" t="s">
        <v>2802</v>
      </c>
      <c r="C2267">
        <v>41521104</v>
      </c>
      <c r="D2267" t="s">
        <v>61</v>
      </c>
      <c r="E2267">
        <f t="shared" ca="1" si="35"/>
        <v>77</v>
      </c>
      <c r="F2267">
        <f>INDEX(ID_barrio!$A$2:$A$49,MATCH(G2267,ID_barrio!$B$2:$B$49,0))</f>
        <v>8</v>
      </c>
      <c r="G2267" t="s">
        <v>48</v>
      </c>
      <c r="H2267">
        <v>-34.618160000000003</v>
      </c>
      <c r="I2267">
        <v>-58.42662</v>
      </c>
      <c r="J2267" t="s">
        <v>24</v>
      </c>
      <c r="K2267">
        <v>3171</v>
      </c>
      <c r="L2267">
        <v>1</v>
      </c>
      <c r="M2267">
        <v>106</v>
      </c>
      <c r="N2267">
        <v>44899</v>
      </c>
      <c r="O2267">
        <v>1.31</v>
      </c>
      <c r="P2267">
        <v>3</v>
      </c>
      <c r="Q2267">
        <v>365</v>
      </c>
      <c r="R2267">
        <v>15</v>
      </c>
    </row>
    <row r="2268" spans="1:18" x14ac:dyDescent="0.25">
      <c r="A2268">
        <v>12273478</v>
      </c>
      <c r="B2268" t="s">
        <v>2803</v>
      </c>
      <c r="C2268">
        <v>41521104</v>
      </c>
      <c r="D2268" t="s">
        <v>61</v>
      </c>
      <c r="E2268">
        <f t="shared" ca="1" si="35"/>
        <v>53</v>
      </c>
      <c r="F2268">
        <f>INDEX(ID_barrio!$A$2:$A$49,MATCH(G2268,ID_barrio!$B$2:$B$49,0))</f>
        <v>8</v>
      </c>
      <c r="G2268" t="s">
        <v>48</v>
      </c>
      <c r="H2268">
        <v>-34.620179999999998</v>
      </c>
      <c r="I2268">
        <v>-58.42801</v>
      </c>
      <c r="J2268" t="s">
        <v>24</v>
      </c>
      <c r="K2268">
        <v>4667</v>
      </c>
      <c r="L2268">
        <v>2</v>
      </c>
      <c r="M2268">
        <v>98</v>
      </c>
      <c r="N2268">
        <v>44884</v>
      </c>
      <c r="O2268">
        <v>1.25</v>
      </c>
      <c r="P2268">
        <v>3</v>
      </c>
      <c r="Q2268">
        <v>4</v>
      </c>
      <c r="R2268">
        <v>2</v>
      </c>
    </row>
    <row r="2269" spans="1:18" x14ac:dyDescent="0.25">
      <c r="A2269">
        <v>12681797</v>
      </c>
      <c r="B2269" t="s">
        <v>2804</v>
      </c>
      <c r="C2269">
        <v>50749395</v>
      </c>
      <c r="D2269" t="s">
        <v>157</v>
      </c>
      <c r="E2269">
        <f t="shared" ca="1" si="35"/>
        <v>43</v>
      </c>
      <c r="F2269">
        <f>INDEX(ID_barrio!$A$2:$A$49,MATCH(G2269,ID_barrio!$B$2:$B$49,0))</f>
        <v>7</v>
      </c>
      <c r="G2269" t="s">
        <v>45</v>
      </c>
      <c r="H2269">
        <v>-34.58784</v>
      </c>
      <c r="I2269">
        <v>-58.399520000000003</v>
      </c>
      <c r="J2269" t="s">
        <v>20</v>
      </c>
      <c r="K2269">
        <v>6695</v>
      </c>
      <c r="L2269">
        <v>3</v>
      </c>
      <c r="M2269">
        <v>28</v>
      </c>
      <c r="N2269">
        <v>44886</v>
      </c>
      <c r="O2269">
        <v>0.36</v>
      </c>
      <c r="P2269">
        <v>2</v>
      </c>
      <c r="Q2269">
        <v>350</v>
      </c>
      <c r="R2269">
        <v>8</v>
      </c>
    </row>
    <row r="2270" spans="1:18" x14ac:dyDescent="0.25">
      <c r="A2270">
        <v>12682584</v>
      </c>
      <c r="B2270" t="s">
        <v>18498</v>
      </c>
      <c r="C2270">
        <v>50749395</v>
      </c>
      <c r="D2270" t="s">
        <v>157</v>
      </c>
      <c r="E2270">
        <f t="shared" ca="1" si="35"/>
        <v>45</v>
      </c>
      <c r="F2270">
        <f>INDEX(ID_barrio!$A$2:$A$49,MATCH(G2270,ID_barrio!$B$2:$B$49,0))</f>
        <v>1</v>
      </c>
      <c r="G2270" t="s">
        <v>19</v>
      </c>
      <c r="H2270">
        <v>-34.562530000000002</v>
      </c>
      <c r="I2270">
        <v>-58.440019999999997</v>
      </c>
      <c r="J2270" t="s">
        <v>20</v>
      </c>
      <c r="K2270">
        <v>6872</v>
      </c>
      <c r="L2270">
        <v>3</v>
      </c>
      <c r="M2270">
        <v>40</v>
      </c>
      <c r="N2270">
        <v>44892</v>
      </c>
      <c r="O2270">
        <v>0.51</v>
      </c>
      <c r="P2270">
        <v>2</v>
      </c>
      <c r="Q2270">
        <v>297</v>
      </c>
      <c r="R2270">
        <v>6</v>
      </c>
    </row>
    <row r="2271" spans="1:18" x14ac:dyDescent="0.25">
      <c r="A2271">
        <v>12297752</v>
      </c>
      <c r="B2271" t="s">
        <v>18499</v>
      </c>
      <c r="C2271">
        <v>14475574</v>
      </c>
      <c r="D2271" t="s">
        <v>74</v>
      </c>
      <c r="E2271">
        <f t="shared" ca="1" si="35"/>
        <v>54</v>
      </c>
      <c r="F2271">
        <f>INDEX(ID_barrio!$A$2:$A$49,MATCH(G2271,ID_barrio!$B$2:$B$49,0))</f>
        <v>29</v>
      </c>
      <c r="G2271" t="s">
        <v>940</v>
      </c>
      <c r="H2271">
        <v>-34.581510000000002</v>
      </c>
      <c r="I2271">
        <v>-58.47383</v>
      </c>
      <c r="J2271" t="s">
        <v>24</v>
      </c>
      <c r="K2271">
        <v>2995</v>
      </c>
      <c r="L2271">
        <v>1</v>
      </c>
      <c r="M2271">
        <v>7</v>
      </c>
      <c r="N2271">
        <v>43627</v>
      </c>
      <c r="O2271">
        <v>0.13</v>
      </c>
      <c r="P2271">
        <v>1</v>
      </c>
      <c r="Q2271">
        <v>160</v>
      </c>
      <c r="R2271">
        <v>0</v>
      </c>
    </row>
    <row r="2272" spans="1:18" x14ac:dyDescent="0.25">
      <c r="A2272">
        <v>12708216</v>
      </c>
      <c r="B2272" t="s">
        <v>2805</v>
      </c>
      <c r="C2272">
        <v>62691983</v>
      </c>
      <c r="D2272" t="s">
        <v>310</v>
      </c>
      <c r="E2272">
        <f t="shared" ca="1" si="35"/>
        <v>34</v>
      </c>
      <c r="F2272">
        <f>INDEX(ID_barrio!$A$2:$A$49,MATCH(G2272,ID_barrio!$B$2:$B$49,0))</f>
        <v>6</v>
      </c>
      <c r="G2272" t="s">
        <v>43</v>
      </c>
      <c r="H2272">
        <v>-34.617240000000002</v>
      </c>
      <c r="I2272">
        <v>-58.402259999999998</v>
      </c>
      <c r="J2272" t="s">
        <v>20</v>
      </c>
      <c r="K2272">
        <v>9000</v>
      </c>
      <c r="L2272">
        <v>6</v>
      </c>
      <c r="M2272">
        <v>9</v>
      </c>
      <c r="N2272">
        <v>43477</v>
      </c>
      <c r="O2272">
        <v>0.11</v>
      </c>
      <c r="P2272">
        <v>1</v>
      </c>
      <c r="Q2272">
        <v>363</v>
      </c>
      <c r="R2272">
        <v>0</v>
      </c>
    </row>
    <row r="2273" spans="1:19" x14ac:dyDescent="0.25">
      <c r="A2273">
        <v>11610600</v>
      </c>
      <c r="B2273" t="s">
        <v>2806</v>
      </c>
      <c r="C2273">
        <v>53692110</v>
      </c>
      <c r="D2273" t="s">
        <v>213</v>
      </c>
      <c r="E2273">
        <f t="shared" ca="1" si="35"/>
        <v>45</v>
      </c>
      <c r="F2273">
        <f>INDEX(ID_barrio!$A$2:$A$49,MATCH(G2273,ID_barrio!$B$2:$B$49,0))</f>
        <v>3</v>
      </c>
      <c r="G2273" t="s">
        <v>32</v>
      </c>
      <c r="H2273">
        <v>-34.610500000000002</v>
      </c>
      <c r="I2273">
        <v>-58.379399999999997</v>
      </c>
      <c r="J2273" t="s">
        <v>20</v>
      </c>
      <c r="K2273">
        <v>2300</v>
      </c>
      <c r="L2273">
        <v>4</v>
      </c>
      <c r="M2273">
        <v>18</v>
      </c>
      <c r="N2273">
        <v>43905</v>
      </c>
      <c r="O2273">
        <v>0.22</v>
      </c>
      <c r="P2273">
        <v>1</v>
      </c>
      <c r="Q2273">
        <v>0</v>
      </c>
      <c r="R2273">
        <v>0</v>
      </c>
    </row>
    <row r="2274" spans="1:19" x14ac:dyDescent="0.25">
      <c r="A2274">
        <v>11635645</v>
      </c>
      <c r="B2274" t="s">
        <v>2807</v>
      </c>
      <c r="C2274">
        <v>30243157</v>
      </c>
      <c r="D2274" t="s">
        <v>1390</v>
      </c>
      <c r="E2274">
        <f t="shared" ca="1" si="35"/>
        <v>40</v>
      </c>
      <c r="F2274">
        <f>INDEX(ID_barrio!$A$2:$A$49,MATCH(G2274,ID_barrio!$B$2:$B$49,0))</f>
        <v>1</v>
      </c>
      <c r="G2274" t="s">
        <v>19</v>
      </c>
      <c r="H2274">
        <v>-34.578629999999997</v>
      </c>
      <c r="I2274">
        <v>-58.431710000000002</v>
      </c>
      <c r="J2274" t="s">
        <v>20</v>
      </c>
      <c r="K2274">
        <v>12334</v>
      </c>
      <c r="L2274">
        <v>1</v>
      </c>
      <c r="M2274">
        <v>53</v>
      </c>
      <c r="N2274">
        <v>43780</v>
      </c>
      <c r="O2274">
        <v>0.64</v>
      </c>
      <c r="P2274">
        <v>1</v>
      </c>
      <c r="Q2274">
        <v>272</v>
      </c>
      <c r="R2274">
        <v>0</v>
      </c>
    </row>
    <row r="2275" spans="1:19" x14ac:dyDescent="0.25">
      <c r="A2275">
        <v>12301586</v>
      </c>
      <c r="B2275" t="s">
        <v>2808</v>
      </c>
      <c r="C2275">
        <v>66321807</v>
      </c>
      <c r="D2275" t="s">
        <v>2809</v>
      </c>
      <c r="E2275">
        <f t="shared" ca="1" si="35"/>
        <v>66</v>
      </c>
      <c r="F2275">
        <f>INDEX(ID_barrio!$A$2:$A$49,MATCH(G2275,ID_barrio!$B$2:$B$49,0))</f>
        <v>7</v>
      </c>
      <c r="G2275" t="s">
        <v>45</v>
      </c>
      <c r="H2275">
        <v>-34.5946</v>
      </c>
      <c r="I2275">
        <v>-58.391559999999998</v>
      </c>
      <c r="J2275" t="s">
        <v>20</v>
      </c>
      <c r="K2275">
        <v>9691</v>
      </c>
      <c r="L2275">
        <v>2</v>
      </c>
      <c r="M2275">
        <v>11</v>
      </c>
      <c r="N2275">
        <v>42795</v>
      </c>
      <c r="O2275">
        <v>0.14000000000000001</v>
      </c>
      <c r="P2275">
        <v>1</v>
      </c>
      <c r="Q2275">
        <v>1</v>
      </c>
      <c r="R2275">
        <v>0</v>
      </c>
    </row>
    <row r="2276" spans="1:19" x14ac:dyDescent="0.25">
      <c r="A2276">
        <v>12731956</v>
      </c>
      <c r="B2276" t="s">
        <v>2810</v>
      </c>
      <c r="C2276">
        <v>14503305</v>
      </c>
      <c r="D2276" t="s">
        <v>334</v>
      </c>
      <c r="E2276">
        <f t="shared" ca="1" si="35"/>
        <v>71</v>
      </c>
      <c r="F2276">
        <f>INDEX(ID_barrio!$A$2:$A$49,MATCH(G2276,ID_barrio!$B$2:$B$49,0))</f>
        <v>7</v>
      </c>
      <c r="G2276" t="s">
        <v>45</v>
      </c>
      <c r="H2276">
        <v>-34.587499999999999</v>
      </c>
      <c r="I2276">
        <v>-58.386920000000003</v>
      </c>
      <c r="J2276" t="s">
        <v>24</v>
      </c>
      <c r="K2276">
        <v>6886</v>
      </c>
      <c r="L2276">
        <v>29</v>
      </c>
      <c r="M2276">
        <v>1</v>
      </c>
      <c r="N2276">
        <v>42540</v>
      </c>
      <c r="O2276">
        <v>0.01</v>
      </c>
      <c r="P2276">
        <v>1</v>
      </c>
      <c r="Q2276">
        <v>0</v>
      </c>
      <c r="R2276">
        <v>0</v>
      </c>
    </row>
    <row r="2277" spans="1:19" x14ac:dyDescent="0.25">
      <c r="A2277">
        <v>12302114</v>
      </c>
      <c r="B2277" t="s">
        <v>2811</v>
      </c>
      <c r="C2277">
        <v>6407179</v>
      </c>
      <c r="D2277" t="s">
        <v>806</v>
      </c>
      <c r="E2277">
        <f t="shared" ca="1" si="35"/>
        <v>50</v>
      </c>
      <c r="F2277">
        <f>INDEX(ID_barrio!$A$2:$A$49,MATCH(G2277,ID_barrio!$B$2:$B$49,0))</f>
        <v>1</v>
      </c>
      <c r="G2277" t="s">
        <v>19</v>
      </c>
      <c r="H2277">
        <v>-34.58249</v>
      </c>
      <c r="I2277">
        <v>-58.403649999999999</v>
      </c>
      <c r="J2277" t="s">
        <v>20</v>
      </c>
      <c r="K2277">
        <v>6872</v>
      </c>
      <c r="L2277">
        <v>7</v>
      </c>
      <c r="M2277">
        <v>8</v>
      </c>
      <c r="N2277">
        <v>44834</v>
      </c>
      <c r="O2277">
        <v>0.16</v>
      </c>
      <c r="P2277">
        <v>6</v>
      </c>
      <c r="Q2277">
        <v>299</v>
      </c>
      <c r="R2277">
        <v>6</v>
      </c>
    </row>
    <row r="2278" spans="1:19" x14ac:dyDescent="0.25">
      <c r="A2278">
        <v>12740125</v>
      </c>
      <c r="B2278" t="s">
        <v>2812</v>
      </c>
      <c r="C2278">
        <v>31748948</v>
      </c>
      <c r="D2278" t="s">
        <v>1889</v>
      </c>
      <c r="E2278">
        <f t="shared" ca="1" si="35"/>
        <v>29</v>
      </c>
      <c r="F2278">
        <f>INDEX(ID_barrio!$A$2:$A$49,MATCH(G2278,ID_barrio!$B$2:$B$49,0))</f>
        <v>6</v>
      </c>
      <c r="G2278" t="s">
        <v>43</v>
      </c>
      <c r="H2278">
        <v>-34.60416</v>
      </c>
      <c r="I2278">
        <v>-58.407200000000003</v>
      </c>
      <c r="J2278" t="s">
        <v>20</v>
      </c>
      <c r="K2278">
        <v>6997</v>
      </c>
      <c r="L2278">
        <v>7</v>
      </c>
      <c r="M2278">
        <v>26</v>
      </c>
      <c r="N2278">
        <v>44687</v>
      </c>
      <c r="O2278">
        <v>0.32</v>
      </c>
      <c r="P2278">
        <v>2</v>
      </c>
      <c r="Q2278">
        <v>322</v>
      </c>
      <c r="R2278">
        <v>1</v>
      </c>
    </row>
    <row r="2279" spans="1:19" x14ac:dyDescent="0.25">
      <c r="A2279">
        <v>11649246</v>
      </c>
      <c r="B2279" t="s">
        <v>2813</v>
      </c>
      <c r="C2279">
        <v>7656050</v>
      </c>
      <c r="D2279" t="s">
        <v>2814</v>
      </c>
      <c r="E2279">
        <f t="shared" ca="1" si="35"/>
        <v>45</v>
      </c>
      <c r="F2279">
        <f>INDEX(ID_barrio!$A$2:$A$49,MATCH(G2279,ID_barrio!$B$2:$B$49,0))</f>
        <v>1</v>
      </c>
      <c r="G2279" t="s">
        <v>19</v>
      </c>
      <c r="H2279">
        <v>-34.583129999999997</v>
      </c>
      <c r="I2279">
        <v>-58.423940000000002</v>
      </c>
      <c r="J2279" t="s">
        <v>20</v>
      </c>
      <c r="K2279">
        <v>4052</v>
      </c>
      <c r="L2279">
        <v>2</v>
      </c>
      <c r="M2279">
        <v>128</v>
      </c>
      <c r="N2279">
        <v>44916</v>
      </c>
      <c r="O2279">
        <v>2.0699999999999998</v>
      </c>
      <c r="P2279">
        <v>1</v>
      </c>
      <c r="Q2279">
        <v>35</v>
      </c>
      <c r="R2279">
        <v>35</v>
      </c>
    </row>
    <row r="2280" spans="1:19" x14ac:dyDescent="0.25">
      <c r="A2280">
        <v>12302625</v>
      </c>
      <c r="B2280" t="s">
        <v>2815</v>
      </c>
      <c r="C2280">
        <v>62406351</v>
      </c>
      <c r="D2280" t="s">
        <v>2619</v>
      </c>
      <c r="E2280">
        <f t="shared" ca="1" si="35"/>
        <v>79</v>
      </c>
      <c r="F2280">
        <f>INDEX(ID_barrio!$A$2:$A$49,MATCH(G2280,ID_barrio!$B$2:$B$49,0))</f>
        <v>1</v>
      </c>
      <c r="G2280" t="s">
        <v>19</v>
      </c>
      <c r="H2280">
        <v>-34.58567</v>
      </c>
      <c r="I2280">
        <v>-58.42548</v>
      </c>
      <c r="J2280" t="s">
        <v>20</v>
      </c>
      <c r="K2280">
        <v>3373</v>
      </c>
      <c r="L2280">
        <v>3</v>
      </c>
      <c r="M2280">
        <v>25</v>
      </c>
      <c r="N2280">
        <v>44423</v>
      </c>
      <c r="O2280">
        <v>0.31</v>
      </c>
      <c r="P2280">
        <v>2</v>
      </c>
      <c r="Q2280">
        <v>29</v>
      </c>
      <c r="R2280">
        <v>0</v>
      </c>
      <c r="S2280">
        <v>19126858</v>
      </c>
    </row>
    <row r="2281" spans="1:19" x14ac:dyDescent="0.25">
      <c r="A2281">
        <v>11651912</v>
      </c>
      <c r="B2281" t="s">
        <v>2816</v>
      </c>
      <c r="C2281">
        <v>68217149</v>
      </c>
      <c r="D2281" t="s">
        <v>2728</v>
      </c>
      <c r="E2281">
        <f t="shared" ca="1" si="35"/>
        <v>32</v>
      </c>
      <c r="F2281">
        <f>INDEX(ID_barrio!$A$2:$A$49,MATCH(G2281,ID_barrio!$B$2:$B$49,0))</f>
        <v>24</v>
      </c>
      <c r="G2281" t="s">
        <v>451</v>
      </c>
      <c r="H2281">
        <v>-34.624310000000001</v>
      </c>
      <c r="I2281">
        <v>-58.431220000000003</v>
      </c>
      <c r="J2281" t="s">
        <v>20</v>
      </c>
      <c r="K2281">
        <v>7174</v>
      </c>
      <c r="L2281">
        <v>2</v>
      </c>
      <c r="M2281">
        <v>8</v>
      </c>
      <c r="N2281">
        <v>44909</v>
      </c>
      <c r="O2281">
        <v>1.07</v>
      </c>
      <c r="P2281">
        <v>1</v>
      </c>
      <c r="Q2281">
        <v>47</v>
      </c>
      <c r="R2281">
        <v>8</v>
      </c>
    </row>
    <row r="2282" spans="1:19" x14ac:dyDescent="0.25">
      <c r="A2282">
        <v>12748942</v>
      </c>
      <c r="B2282" t="s">
        <v>2817</v>
      </c>
      <c r="C2282">
        <v>66041997</v>
      </c>
      <c r="D2282" t="s">
        <v>330</v>
      </c>
      <c r="E2282">
        <f t="shared" ca="1" si="35"/>
        <v>36</v>
      </c>
      <c r="F2282">
        <f>INDEX(ID_barrio!$A$2:$A$49,MATCH(G2282,ID_barrio!$B$2:$B$49,0))</f>
        <v>1</v>
      </c>
      <c r="G2282" t="s">
        <v>19</v>
      </c>
      <c r="H2282">
        <v>-34.590009999999999</v>
      </c>
      <c r="I2282">
        <v>-58.424619999999997</v>
      </c>
      <c r="J2282" t="s">
        <v>20</v>
      </c>
      <c r="K2282">
        <v>30000</v>
      </c>
      <c r="L2282">
        <v>1</v>
      </c>
      <c r="M2282">
        <v>2</v>
      </c>
      <c r="N2282">
        <v>43372</v>
      </c>
      <c r="O2282">
        <v>0.03</v>
      </c>
      <c r="P2282">
        <v>2</v>
      </c>
      <c r="Q2282">
        <v>0</v>
      </c>
      <c r="R2282">
        <v>0</v>
      </c>
    </row>
    <row r="2283" spans="1:19" x14ac:dyDescent="0.25">
      <c r="A2283">
        <v>12754901</v>
      </c>
      <c r="B2283" t="s">
        <v>2818</v>
      </c>
      <c r="C2283">
        <v>10832119</v>
      </c>
      <c r="D2283" t="s">
        <v>799</v>
      </c>
      <c r="E2283">
        <f t="shared" ca="1" si="35"/>
        <v>37</v>
      </c>
      <c r="F2283">
        <f>INDEX(ID_barrio!$A$2:$A$49,MATCH(G2283,ID_barrio!$B$2:$B$49,0))</f>
        <v>1</v>
      </c>
      <c r="G2283" t="s">
        <v>19</v>
      </c>
      <c r="H2283">
        <v>-34.580640000000002</v>
      </c>
      <c r="I2283">
        <v>-58.435409999999997</v>
      </c>
      <c r="J2283" t="s">
        <v>20</v>
      </c>
      <c r="K2283">
        <v>5865</v>
      </c>
      <c r="L2283">
        <v>2</v>
      </c>
      <c r="M2283">
        <v>197</v>
      </c>
      <c r="N2283">
        <v>44908</v>
      </c>
      <c r="O2283">
        <v>2.4300000000000002</v>
      </c>
      <c r="P2283">
        <v>44</v>
      </c>
      <c r="Q2283">
        <v>78</v>
      </c>
      <c r="R2283">
        <v>53</v>
      </c>
    </row>
    <row r="2284" spans="1:19" x14ac:dyDescent="0.25">
      <c r="A2284">
        <v>12303916</v>
      </c>
      <c r="B2284" t="s">
        <v>2819</v>
      </c>
      <c r="C2284">
        <v>1089590</v>
      </c>
      <c r="D2284" t="s">
        <v>269</v>
      </c>
      <c r="E2284">
        <f t="shared" ca="1" si="35"/>
        <v>70</v>
      </c>
      <c r="F2284">
        <f>INDEX(ID_barrio!$A$2:$A$49,MATCH(G2284,ID_barrio!$B$2:$B$49,0))</f>
        <v>1</v>
      </c>
      <c r="G2284" t="s">
        <v>19</v>
      </c>
      <c r="H2284">
        <v>-34.573160000000001</v>
      </c>
      <c r="I2284">
        <v>-58.423789999999997</v>
      </c>
      <c r="J2284" t="s">
        <v>20</v>
      </c>
      <c r="K2284">
        <v>14976</v>
      </c>
      <c r="L2284">
        <v>7</v>
      </c>
      <c r="M2284">
        <v>24</v>
      </c>
      <c r="N2284">
        <v>44899</v>
      </c>
      <c r="O2284">
        <v>0.3</v>
      </c>
      <c r="P2284">
        <v>1</v>
      </c>
      <c r="Q2284">
        <v>242</v>
      </c>
      <c r="R2284">
        <v>4</v>
      </c>
    </row>
    <row r="2285" spans="1:19" x14ac:dyDescent="0.25">
      <c r="A2285">
        <v>11668398</v>
      </c>
      <c r="B2285" t="s">
        <v>2820</v>
      </c>
      <c r="C2285">
        <v>45925448</v>
      </c>
      <c r="D2285" t="s">
        <v>550</v>
      </c>
      <c r="E2285">
        <f t="shared" ca="1" si="35"/>
        <v>28</v>
      </c>
      <c r="F2285">
        <f>INDEX(ID_barrio!$A$2:$A$49,MATCH(G2285,ID_barrio!$B$2:$B$49,0))</f>
        <v>7</v>
      </c>
      <c r="G2285" t="s">
        <v>45</v>
      </c>
      <c r="H2285">
        <v>-34.593559999999997</v>
      </c>
      <c r="I2285">
        <v>-58.390909999999998</v>
      </c>
      <c r="J2285" t="s">
        <v>20</v>
      </c>
      <c r="K2285">
        <v>8433</v>
      </c>
      <c r="L2285">
        <v>3</v>
      </c>
      <c r="M2285">
        <v>98</v>
      </c>
      <c r="N2285">
        <v>44905</v>
      </c>
      <c r="O2285">
        <v>1.23</v>
      </c>
      <c r="P2285">
        <v>2</v>
      </c>
      <c r="Q2285">
        <v>20</v>
      </c>
      <c r="R2285">
        <v>12</v>
      </c>
    </row>
    <row r="2286" spans="1:19" x14ac:dyDescent="0.25">
      <c r="A2286">
        <v>12305745</v>
      </c>
      <c r="B2286" t="s">
        <v>2821</v>
      </c>
      <c r="C2286">
        <v>15466789</v>
      </c>
      <c r="D2286" t="s">
        <v>159</v>
      </c>
      <c r="E2286">
        <f t="shared" ca="1" si="35"/>
        <v>46</v>
      </c>
      <c r="F2286">
        <f>INDEX(ID_barrio!$A$2:$A$49,MATCH(G2286,ID_barrio!$B$2:$B$49,0))</f>
        <v>1</v>
      </c>
      <c r="G2286" t="s">
        <v>19</v>
      </c>
      <c r="H2286">
        <v>-34.576979999999999</v>
      </c>
      <c r="I2286">
        <v>-58.439109999999999</v>
      </c>
      <c r="J2286" t="s">
        <v>20</v>
      </c>
      <c r="K2286">
        <v>7904</v>
      </c>
      <c r="L2286">
        <v>7</v>
      </c>
      <c r="M2286">
        <v>0</v>
      </c>
      <c r="P2286">
        <v>53</v>
      </c>
      <c r="Q2286">
        <v>0</v>
      </c>
      <c r="R2286">
        <v>0</v>
      </c>
    </row>
    <row r="2287" spans="1:19" x14ac:dyDescent="0.25">
      <c r="A2287">
        <v>11668500</v>
      </c>
      <c r="B2287" t="s">
        <v>2822</v>
      </c>
      <c r="C2287">
        <v>59457162</v>
      </c>
      <c r="D2287" t="s">
        <v>635</v>
      </c>
      <c r="E2287">
        <f t="shared" ca="1" si="35"/>
        <v>36</v>
      </c>
      <c r="F2287">
        <f>INDEX(ID_barrio!$A$2:$A$49,MATCH(G2287,ID_barrio!$B$2:$B$49,0))</f>
        <v>2</v>
      </c>
      <c r="G2287" t="s">
        <v>18061</v>
      </c>
      <c r="H2287">
        <v>-34.555489999999999</v>
      </c>
      <c r="I2287">
        <v>-58.469439999999999</v>
      </c>
      <c r="J2287" t="s">
        <v>20</v>
      </c>
      <c r="K2287">
        <v>4028</v>
      </c>
      <c r="L2287">
        <v>4</v>
      </c>
      <c r="M2287">
        <v>58</v>
      </c>
      <c r="N2287">
        <v>44671</v>
      </c>
      <c r="O2287">
        <v>0.7</v>
      </c>
      <c r="P2287">
        <v>3</v>
      </c>
      <c r="Q2287">
        <v>63</v>
      </c>
      <c r="R2287">
        <v>2</v>
      </c>
    </row>
    <row r="2288" spans="1:19" x14ac:dyDescent="0.25">
      <c r="A2288">
        <v>12306686</v>
      </c>
      <c r="B2288" t="s">
        <v>2823</v>
      </c>
      <c r="C2288">
        <v>24715479</v>
      </c>
      <c r="D2288" t="s">
        <v>2494</v>
      </c>
      <c r="E2288">
        <f t="shared" ca="1" si="35"/>
        <v>73</v>
      </c>
      <c r="F2288">
        <f>INDEX(ID_barrio!$A$2:$A$49,MATCH(G2288,ID_barrio!$B$2:$B$49,0))</f>
        <v>1</v>
      </c>
      <c r="G2288" t="s">
        <v>19</v>
      </c>
      <c r="H2288">
        <v>-34.581200000000003</v>
      </c>
      <c r="I2288">
        <v>-58.432760000000002</v>
      </c>
      <c r="J2288" t="s">
        <v>20</v>
      </c>
      <c r="K2288">
        <v>17619</v>
      </c>
      <c r="L2288">
        <v>1</v>
      </c>
      <c r="M2288">
        <v>2</v>
      </c>
      <c r="N2288">
        <v>43422</v>
      </c>
      <c r="O2288">
        <v>0.02</v>
      </c>
      <c r="P2288">
        <v>20</v>
      </c>
      <c r="Q2288">
        <v>302</v>
      </c>
      <c r="R2288">
        <v>0</v>
      </c>
    </row>
    <row r="2289" spans="1:18" x14ac:dyDescent="0.25">
      <c r="A2289">
        <v>12310483</v>
      </c>
      <c r="B2289" t="s">
        <v>2824</v>
      </c>
      <c r="C2289">
        <v>66389538</v>
      </c>
      <c r="D2289" t="s">
        <v>1691</v>
      </c>
      <c r="E2289">
        <f t="shared" ca="1" si="35"/>
        <v>43</v>
      </c>
      <c r="F2289">
        <f>INDEX(ID_barrio!$A$2:$A$49,MATCH(G2289,ID_barrio!$B$2:$B$49,0))</f>
        <v>24</v>
      </c>
      <c r="G2289" t="s">
        <v>451</v>
      </c>
      <c r="H2289">
        <v>-34.626300000000001</v>
      </c>
      <c r="I2289">
        <v>-58.45205</v>
      </c>
      <c r="J2289" t="s">
        <v>20</v>
      </c>
      <c r="K2289">
        <v>6167</v>
      </c>
      <c r="L2289">
        <v>90</v>
      </c>
      <c r="M2289">
        <v>0</v>
      </c>
      <c r="P2289">
        <v>1</v>
      </c>
      <c r="Q2289">
        <v>363</v>
      </c>
      <c r="R2289">
        <v>0</v>
      </c>
    </row>
    <row r="2290" spans="1:18" x14ac:dyDescent="0.25">
      <c r="A2290">
        <v>11688606</v>
      </c>
      <c r="B2290" t="s">
        <v>2825</v>
      </c>
      <c r="C2290">
        <v>9144221</v>
      </c>
      <c r="D2290" t="s">
        <v>2399</v>
      </c>
      <c r="E2290">
        <f t="shared" ca="1" si="35"/>
        <v>64</v>
      </c>
      <c r="F2290">
        <f>INDEX(ID_barrio!$A$2:$A$49,MATCH(G2290,ID_barrio!$B$2:$B$49,0))</f>
        <v>6</v>
      </c>
      <c r="G2290" t="s">
        <v>43</v>
      </c>
      <c r="H2290">
        <v>-34.615929999999999</v>
      </c>
      <c r="I2290">
        <v>-58.405250000000002</v>
      </c>
      <c r="J2290" t="s">
        <v>24</v>
      </c>
      <c r="K2290">
        <v>8810</v>
      </c>
      <c r="L2290">
        <v>3</v>
      </c>
      <c r="M2290">
        <v>17</v>
      </c>
      <c r="N2290">
        <v>44876</v>
      </c>
      <c r="O2290">
        <v>0.21</v>
      </c>
      <c r="P2290">
        <v>9</v>
      </c>
      <c r="Q2290">
        <v>340</v>
      </c>
      <c r="R2290">
        <v>2</v>
      </c>
    </row>
    <row r="2291" spans="1:18" x14ac:dyDescent="0.25">
      <c r="A2291">
        <v>12778991</v>
      </c>
      <c r="B2291" t="s">
        <v>2826</v>
      </c>
      <c r="C2291">
        <v>69534641</v>
      </c>
      <c r="D2291" t="s">
        <v>40</v>
      </c>
      <c r="E2291">
        <f t="shared" ca="1" si="35"/>
        <v>79</v>
      </c>
      <c r="F2291">
        <f>INDEX(ID_barrio!$A$2:$A$49,MATCH(G2291,ID_barrio!$B$2:$B$49,0))</f>
        <v>11</v>
      </c>
      <c r="G2291" t="s">
        <v>82</v>
      </c>
      <c r="H2291">
        <v>-34.620750000000001</v>
      </c>
      <c r="I2291">
        <v>-58.372250000000001</v>
      </c>
      <c r="J2291" t="s">
        <v>20</v>
      </c>
      <c r="K2291">
        <v>26429</v>
      </c>
      <c r="L2291">
        <v>2</v>
      </c>
      <c r="M2291">
        <v>71</v>
      </c>
      <c r="N2291">
        <v>44866</v>
      </c>
      <c r="O2291">
        <v>0.89</v>
      </c>
      <c r="P2291">
        <v>1</v>
      </c>
      <c r="Q2291">
        <v>125</v>
      </c>
      <c r="R2291">
        <v>10</v>
      </c>
    </row>
    <row r="2292" spans="1:18" x14ac:dyDescent="0.25">
      <c r="A2292">
        <v>12339085</v>
      </c>
      <c r="B2292" t="s">
        <v>18500</v>
      </c>
      <c r="C2292">
        <v>66599713</v>
      </c>
      <c r="D2292" t="s">
        <v>2281</v>
      </c>
      <c r="E2292">
        <f t="shared" ca="1" si="35"/>
        <v>37</v>
      </c>
      <c r="F2292">
        <f>INDEX(ID_barrio!$A$2:$A$49,MATCH(G2292,ID_barrio!$B$2:$B$49,0))</f>
        <v>1</v>
      </c>
      <c r="G2292" t="s">
        <v>19</v>
      </c>
      <c r="H2292">
        <v>-34.58081</v>
      </c>
      <c r="I2292">
        <v>-58.413319999999999</v>
      </c>
      <c r="J2292" t="s">
        <v>20</v>
      </c>
      <c r="K2292">
        <v>12334</v>
      </c>
      <c r="L2292">
        <v>6</v>
      </c>
      <c r="M2292">
        <v>88</v>
      </c>
      <c r="N2292">
        <v>44897</v>
      </c>
      <c r="O2292">
        <v>1.1499999999999999</v>
      </c>
      <c r="P2292">
        <v>1</v>
      </c>
      <c r="Q2292">
        <v>298</v>
      </c>
      <c r="R2292">
        <v>9</v>
      </c>
    </row>
    <row r="2293" spans="1:18" x14ac:dyDescent="0.25">
      <c r="A2293">
        <v>12790544</v>
      </c>
      <c r="B2293" t="s">
        <v>2827</v>
      </c>
      <c r="C2293">
        <v>69638518</v>
      </c>
      <c r="D2293" t="s">
        <v>2801</v>
      </c>
      <c r="E2293">
        <f t="shared" ca="1" si="35"/>
        <v>49</v>
      </c>
      <c r="F2293">
        <f>INDEX(ID_barrio!$A$2:$A$49,MATCH(G2293,ID_barrio!$B$2:$B$49,0))</f>
        <v>9</v>
      </c>
      <c r="G2293" t="s">
        <v>55</v>
      </c>
      <c r="H2293">
        <v>-34.617559999999997</v>
      </c>
      <c r="I2293">
        <v>-58.37771</v>
      </c>
      <c r="J2293" t="s">
        <v>24</v>
      </c>
      <c r="K2293">
        <v>2467</v>
      </c>
      <c r="L2293">
        <v>1</v>
      </c>
      <c r="M2293">
        <v>2</v>
      </c>
      <c r="N2293">
        <v>44739</v>
      </c>
      <c r="O2293">
        <v>0.02</v>
      </c>
      <c r="P2293">
        <v>1</v>
      </c>
      <c r="Q2293">
        <v>361</v>
      </c>
      <c r="R2293">
        <v>1</v>
      </c>
    </row>
    <row r="2294" spans="1:18" x14ac:dyDescent="0.25">
      <c r="A2294">
        <v>11713785</v>
      </c>
      <c r="B2294" t="s">
        <v>2828</v>
      </c>
      <c r="C2294">
        <v>1845492</v>
      </c>
      <c r="D2294" t="s">
        <v>2645</v>
      </c>
      <c r="E2294">
        <f t="shared" ca="1" si="35"/>
        <v>40</v>
      </c>
      <c r="F2294">
        <f>INDEX(ID_barrio!$A$2:$A$49,MATCH(G2294,ID_barrio!$B$2:$B$49,0))</f>
        <v>18</v>
      </c>
      <c r="G2294" t="s">
        <v>177</v>
      </c>
      <c r="H2294">
        <v>-34.568930000000002</v>
      </c>
      <c r="I2294">
        <v>-58.452689999999997</v>
      </c>
      <c r="J2294" t="s">
        <v>20</v>
      </c>
      <c r="K2294">
        <v>8810</v>
      </c>
      <c r="L2294">
        <v>7</v>
      </c>
      <c r="M2294">
        <v>41</v>
      </c>
      <c r="N2294">
        <v>44865</v>
      </c>
      <c r="O2294">
        <v>0.5</v>
      </c>
      <c r="P2294">
        <v>16</v>
      </c>
      <c r="Q2294">
        <v>140</v>
      </c>
      <c r="R2294">
        <v>5</v>
      </c>
    </row>
    <row r="2295" spans="1:18" x14ac:dyDescent="0.25">
      <c r="A2295">
        <v>12341230</v>
      </c>
      <c r="B2295" t="s">
        <v>2829</v>
      </c>
      <c r="C2295">
        <v>66625856</v>
      </c>
      <c r="D2295" t="s">
        <v>435</v>
      </c>
      <c r="E2295">
        <f t="shared" ca="1" si="35"/>
        <v>36</v>
      </c>
      <c r="F2295">
        <f>INDEX(ID_barrio!$A$2:$A$49,MATCH(G2295,ID_barrio!$B$2:$B$49,0))</f>
        <v>7</v>
      </c>
      <c r="G2295" t="s">
        <v>45</v>
      </c>
      <c r="H2295">
        <v>-34.596269999999997</v>
      </c>
      <c r="I2295">
        <v>-58.398809999999997</v>
      </c>
      <c r="J2295" t="s">
        <v>20</v>
      </c>
      <c r="K2295">
        <v>5500</v>
      </c>
      <c r="L2295">
        <v>5</v>
      </c>
      <c r="M2295">
        <v>1</v>
      </c>
      <c r="N2295">
        <v>43340</v>
      </c>
      <c r="O2295">
        <v>0.02</v>
      </c>
      <c r="P2295">
        <v>1</v>
      </c>
      <c r="Q2295">
        <v>303</v>
      </c>
      <c r="R2295">
        <v>0</v>
      </c>
    </row>
    <row r="2296" spans="1:18" x14ac:dyDescent="0.25">
      <c r="A2296">
        <v>12792442</v>
      </c>
      <c r="B2296" t="s">
        <v>2830</v>
      </c>
      <c r="C2296">
        <v>17965177</v>
      </c>
      <c r="D2296" t="s">
        <v>1117</v>
      </c>
      <c r="E2296">
        <f t="shared" ca="1" si="35"/>
        <v>70</v>
      </c>
      <c r="F2296">
        <f>INDEX(ID_barrio!$A$2:$A$49,MATCH(G2296,ID_barrio!$B$2:$B$49,0))</f>
        <v>11</v>
      </c>
      <c r="G2296" t="s">
        <v>82</v>
      </c>
      <c r="H2296">
        <v>-34.619680000000002</v>
      </c>
      <c r="I2296">
        <v>-58.376040000000003</v>
      </c>
      <c r="J2296" t="s">
        <v>24</v>
      </c>
      <c r="K2296">
        <v>3524</v>
      </c>
      <c r="L2296">
        <v>7</v>
      </c>
      <c r="M2296">
        <v>1</v>
      </c>
      <c r="N2296">
        <v>43242</v>
      </c>
      <c r="O2296">
        <v>0.02</v>
      </c>
      <c r="P2296">
        <v>6</v>
      </c>
      <c r="Q2296">
        <v>364</v>
      </c>
      <c r="R2296">
        <v>0</v>
      </c>
    </row>
    <row r="2297" spans="1:18" x14ac:dyDescent="0.25">
      <c r="A2297">
        <v>12364664</v>
      </c>
      <c r="B2297" t="s">
        <v>18501</v>
      </c>
      <c r="C2297">
        <v>20982260</v>
      </c>
      <c r="D2297" t="s">
        <v>1358</v>
      </c>
      <c r="E2297">
        <f t="shared" ca="1" si="35"/>
        <v>40</v>
      </c>
      <c r="F2297">
        <f>INDEX(ID_barrio!$A$2:$A$49,MATCH(G2297,ID_barrio!$B$2:$B$49,0))</f>
        <v>5</v>
      </c>
      <c r="G2297" t="s">
        <v>38</v>
      </c>
      <c r="H2297">
        <v>-34.599980000000002</v>
      </c>
      <c r="I2297">
        <v>-58.390389999999996</v>
      </c>
      <c r="J2297" t="s">
        <v>24</v>
      </c>
      <c r="K2297">
        <v>3524</v>
      </c>
      <c r="L2297">
        <v>3</v>
      </c>
      <c r="M2297">
        <v>11</v>
      </c>
      <c r="N2297">
        <v>44814</v>
      </c>
      <c r="O2297">
        <v>0.14000000000000001</v>
      </c>
      <c r="P2297">
        <v>1</v>
      </c>
      <c r="Q2297">
        <v>162</v>
      </c>
      <c r="R2297">
        <v>2</v>
      </c>
    </row>
    <row r="2298" spans="1:18" x14ac:dyDescent="0.25">
      <c r="A2298">
        <v>12792605</v>
      </c>
      <c r="B2298" t="s">
        <v>2831</v>
      </c>
      <c r="C2298">
        <v>61946757</v>
      </c>
      <c r="D2298" t="s">
        <v>479</v>
      </c>
      <c r="E2298">
        <f t="shared" ca="1" si="35"/>
        <v>33</v>
      </c>
      <c r="F2298">
        <f>INDEX(ID_barrio!$A$2:$A$49,MATCH(G2298,ID_barrio!$B$2:$B$49,0))</f>
        <v>7</v>
      </c>
      <c r="G2298" t="s">
        <v>45</v>
      </c>
      <c r="H2298">
        <v>-34.594569999999997</v>
      </c>
      <c r="I2298">
        <v>-58.395580000000002</v>
      </c>
      <c r="J2298" t="s">
        <v>20</v>
      </c>
      <c r="K2298">
        <v>5638</v>
      </c>
      <c r="L2298">
        <v>2</v>
      </c>
      <c r="M2298">
        <v>30</v>
      </c>
      <c r="N2298">
        <v>44905</v>
      </c>
      <c r="O2298">
        <v>0.76</v>
      </c>
      <c r="P2298">
        <v>1</v>
      </c>
      <c r="Q2298">
        <v>20</v>
      </c>
      <c r="R2298">
        <v>22</v>
      </c>
    </row>
    <row r="2299" spans="1:18" x14ac:dyDescent="0.25">
      <c r="A2299">
        <v>12797358</v>
      </c>
      <c r="B2299" t="s">
        <v>2832</v>
      </c>
      <c r="C2299">
        <v>42388196</v>
      </c>
      <c r="D2299" t="s">
        <v>88</v>
      </c>
      <c r="E2299">
        <f t="shared" ca="1" si="35"/>
        <v>47</v>
      </c>
      <c r="F2299">
        <f>INDEX(ID_barrio!$A$2:$A$49,MATCH(G2299,ID_barrio!$B$2:$B$49,0))</f>
        <v>7</v>
      </c>
      <c r="G2299" t="s">
        <v>45</v>
      </c>
      <c r="H2299">
        <v>-34.588509999999999</v>
      </c>
      <c r="I2299">
        <v>-58.401130000000002</v>
      </c>
      <c r="J2299" t="s">
        <v>20</v>
      </c>
      <c r="K2299">
        <v>17619</v>
      </c>
      <c r="L2299">
        <v>7</v>
      </c>
      <c r="M2299">
        <v>3</v>
      </c>
      <c r="N2299">
        <v>44773</v>
      </c>
      <c r="O2299">
        <v>0.37</v>
      </c>
      <c r="P2299">
        <v>22</v>
      </c>
      <c r="Q2299">
        <v>301</v>
      </c>
      <c r="R2299">
        <v>3</v>
      </c>
    </row>
    <row r="2300" spans="1:18" x14ac:dyDescent="0.25">
      <c r="A2300">
        <v>11715035</v>
      </c>
      <c r="B2300" t="s">
        <v>2833</v>
      </c>
      <c r="C2300">
        <v>55603216</v>
      </c>
      <c r="D2300" t="s">
        <v>693</v>
      </c>
      <c r="E2300">
        <f t="shared" ca="1" si="35"/>
        <v>35</v>
      </c>
      <c r="F2300">
        <f>INDEX(ID_barrio!$A$2:$A$49,MATCH(G2300,ID_barrio!$B$2:$B$49,0))</f>
        <v>7</v>
      </c>
      <c r="G2300" t="s">
        <v>45</v>
      </c>
      <c r="H2300">
        <v>-34.596710000000002</v>
      </c>
      <c r="I2300">
        <v>-58.40869</v>
      </c>
      <c r="J2300" t="s">
        <v>20</v>
      </c>
      <c r="K2300">
        <v>17619</v>
      </c>
      <c r="L2300">
        <v>3</v>
      </c>
      <c r="M2300">
        <v>0</v>
      </c>
      <c r="P2300">
        <v>1</v>
      </c>
      <c r="Q2300">
        <v>331</v>
      </c>
      <c r="R2300">
        <v>0</v>
      </c>
    </row>
    <row r="2301" spans="1:18" x14ac:dyDescent="0.25">
      <c r="A2301">
        <v>12382018</v>
      </c>
      <c r="B2301" t="s">
        <v>2834</v>
      </c>
      <c r="C2301">
        <v>62424978</v>
      </c>
      <c r="D2301" t="s">
        <v>2794</v>
      </c>
      <c r="E2301">
        <f t="shared" ca="1" si="35"/>
        <v>28</v>
      </c>
      <c r="F2301">
        <f>INDEX(ID_barrio!$A$2:$A$49,MATCH(G2301,ID_barrio!$B$2:$B$49,0))</f>
        <v>13</v>
      </c>
      <c r="G2301" t="s">
        <v>99</v>
      </c>
      <c r="H2301">
        <v>-34.59357</v>
      </c>
      <c r="I2301">
        <v>-58.435200000000002</v>
      </c>
      <c r="J2301" t="s">
        <v>24</v>
      </c>
      <c r="K2301">
        <v>5000</v>
      </c>
      <c r="L2301">
        <v>1</v>
      </c>
      <c r="M2301">
        <v>136</v>
      </c>
      <c r="N2301">
        <v>44919</v>
      </c>
      <c r="O2301">
        <v>1.67</v>
      </c>
      <c r="P2301">
        <v>9</v>
      </c>
      <c r="Q2301">
        <v>80</v>
      </c>
      <c r="R2301">
        <v>6</v>
      </c>
    </row>
    <row r="2302" spans="1:18" x14ac:dyDescent="0.25">
      <c r="A2302">
        <v>11721630</v>
      </c>
      <c r="B2302" t="s">
        <v>2835</v>
      </c>
      <c r="C2302">
        <v>32425953</v>
      </c>
      <c r="D2302" t="s">
        <v>2836</v>
      </c>
      <c r="E2302">
        <f t="shared" ca="1" si="35"/>
        <v>74</v>
      </c>
      <c r="F2302">
        <f>INDEX(ID_barrio!$A$2:$A$49,MATCH(G2302,ID_barrio!$B$2:$B$49,0))</f>
        <v>37</v>
      </c>
      <c r="G2302" t="s">
        <v>2560</v>
      </c>
      <c r="H2302">
        <v>-34.614629999999998</v>
      </c>
      <c r="I2302">
        <v>-58.477110000000003</v>
      </c>
      <c r="J2302" t="s">
        <v>20</v>
      </c>
      <c r="K2302">
        <v>8000</v>
      </c>
      <c r="L2302">
        <v>2</v>
      </c>
      <c r="M2302">
        <v>0</v>
      </c>
      <c r="P2302">
        <v>1</v>
      </c>
      <c r="Q2302">
        <v>89</v>
      </c>
      <c r="R2302">
        <v>0</v>
      </c>
    </row>
    <row r="2303" spans="1:18" x14ac:dyDescent="0.25">
      <c r="A2303">
        <v>12382767</v>
      </c>
      <c r="B2303" t="s">
        <v>2837</v>
      </c>
      <c r="C2303">
        <v>24715479</v>
      </c>
      <c r="D2303" t="s">
        <v>2494</v>
      </c>
      <c r="E2303">
        <f t="shared" ca="1" si="35"/>
        <v>77</v>
      </c>
      <c r="F2303">
        <f>INDEX(ID_barrio!$A$2:$A$49,MATCH(G2303,ID_barrio!$B$2:$B$49,0))</f>
        <v>1</v>
      </c>
      <c r="G2303" t="s">
        <v>19</v>
      </c>
      <c r="H2303">
        <v>-34.582430000000002</v>
      </c>
      <c r="I2303">
        <v>-58.424790000000002</v>
      </c>
      <c r="J2303" t="s">
        <v>20</v>
      </c>
      <c r="K2303">
        <v>14125</v>
      </c>
      <c r="L2303">
        <v>1</v>
      </c>
      <c r="M2303">
        <v>1</v>
      </c>
      <c r="N2303">
        <v>42485</v>
      </c>
      <c r="O2303">
        <v>0.01</v>
      </c>
      <c r="P2303">
        <v>20</v>
      </c>
      <c r="Q2303">
        <v>90</v>
      </c>
      <c r="R2303">
        <v>0</v>
      </c>
    </row>
    <row r="2304" spans="1:18" x14ac:dyDescent="0.25">
      <c r="A2304">
        <v>11758496</v>
      </c>
      <c r="B2304" t="s">
        <v>2838</v>
      </c>
      <c r="C2304">
        <v>41236278</v>
      </c>
      <c r="D2304" t="s">
        <v>416</v>
      </c>
      <c r="E2304">
        <f t="shared" ca="1" si="35"/>
        <v>70</v>
      </c>
      <c r="F2304">
        <f>INDEX(ID_barrio!$A$2:$A$49,MATCH(G2304,ID_barrio!$B$2:$B$49,0))</f>
        <v>15</v>
      </c>
      <c r="G2304" t="s">
        <v>128</v>
      </c>
      <c r="H2304">
        <v>-34.591520000000003</v>
      </c>
      <c r="I2304">
        <v>-58.378169999999997</v>
      </c>
      <c r="J2304" t="s">
        <v>20</v>
      </c>
      <c r="K2304">
        <v>7945</v>
      </c>
      <c r="L2304">
        <v>1</v>
      </c>
      <c r="M2304">
        <v>18</v>
      </c>
      <c r="N2304">
        <v>43886</v>
      </c>
      <c r="O2304">
        <v>0.3</v>
      </c>
      <c r="P2304">
        <v>1</v>
      </c>
      <c r="Q2304">
        <v>0</v>
      </c>
      <c r="R2304">
        <v>0</v>
      </c>
    </row>
    <row r="2305" spans="1:18" x14ac:dyDescent="0.25">
      <c r="A2305">
        <v>12805107</v>
      </c>
      <c r="B2305" t="s">
        <v>2839</v>
      </c>
      <c r="C2305">
        <v>23525725</v>
      </c>
      <c r="D2305" t="s">
        <v>1179</v>
      </c>
      <c r="E2305">
        <f t="shared" ca="1" si="35"/>
        <v>61</v>
      </c>
      <c r="F2305">
        <f>INDEX(ID_barrio!$A$2:$A$49,MATCH(G2305,ID_barrio!$B$2:$B$49,0))</f>
        <v>1</v>
      </c>
      <c r="G2305" t="s">
        <v>19</v>
      </c>
      <c r="H2305">
        <v>-34.580069999999999</v>
      </c>
      <c r="I2305">
        <v>-58.432049999999997</v>
      </c>
      <c r="J2305" t="s">
        <v>20</v>
      </c>
      <c r="K2305">
        <v>6544</v>
      </c>
      <c r="L2305">
        <v>15</v>
      </c>
      <c r="M2305">
        <v>32</v>
      </c>
      <c r="N2305">
        <v>44888</v>
      </c>
      <c r="O2305">
        <v>0.41</v>
      </c>
      <c r="P2305">
        <v>1</v>
      </c>
      <c r="Q2305">
        <v>348</v>
      </c>
      <c r="R2305">
        <v>5</v>
      </c>
    </row>
    <row r="2306" spans="1:18" x14ac:dyDescent="0.25">
      <c r="A2306">
        <v>12814186</v>
      </c>
      <c r="B2306" t="s">
        <v>2840</v>
      </c>
      <c r="C2306">
        <v>32101897</v>
      </c>
      <c r="D2306" t="s">
        <v>2724</v>
      </c>
      <c r="E2306">
        <f t="shared" ca="1" si="35"/>
        <v>58</v>
      </c>
      <c r="F2306">
        <f>INDEX(ID_barrio!$A$2:$A$49,MATCH(G2306,ID_barrio!$B$2:$B$49,0))</f>
        <v>1</v>
      </c>
      <c r="G2306" t="s">
        <v>19</v>
      </c>
      <c r="H2306">
        <v>-34.595350000000003</v>
      </c>
      <c r="I2306">
        <v>-58.422139999999999</v>
      </c>
      <c r="J2306" t="s">
        <v>20</v>
      </c>
      <c r="K2306">
        <v>9691</v>
      </c>
      <c r="L2306">
        <v>2</v>
      </c>
      <c r="M2306">
        <v>115</v>
      </c>
      <c r="N2306">
        <v>44899</v>
      </c>
      <c r="O2306">
        <v>1.44</v>
      </c>
      <c r="P2306">
        <v>8</v>
      </c>
      <c r="Q2306">
        <v>349</v>
      </c>
      <c r="R2306">
        <v>23</v>
      </c>
    </row>
    <row r="2307" spans="1:18" x14ac:dyDescent="0.25">
      <c r="A2307">
        <v>12406072</v>
      </c>
      <c r="B2307" t="s">
        <v>2841</v>
      </c>
      <c r="C2307">
        <v>67086449</v>
      </c>
      <c r="D2307" t="s">
        <v>1152</v>
      </c>
      <c r="E2307">
        <f t="shared" ref="E2307:E2370" ca="1" si="36">RANDBETWEEN(28,79)</f>
        <v>75</v>
      </c>
      <c r="F2307">
        <f>INDEX(ID_barrio!$A$2:$A$49,MATCH(G2307,ID_barrio!$B$2:$B$49,0))</f>
        <v>18</v>
      </c>
      <c r="G2307" t="s">
        <v>177</v>
      </c>
      <c r="H2307">
        <v>-34.567599999999999</v>
      </c>
      <c r="I2307">
        <v>-58.454740000000001</v>
      </c>
      <c r="J2307" t="s">
        <v>20</v>
      </c>
      <c r="K2307">
        <v>7929</v>
      </c>
      <c r="L2307">
        <v>5</v>
      </c>
      <c r="M2307">
        <v>29</v>
      </c>
      <c r="N2307">
        <v>44879</v>
      </c>
      <c r="O2307">
        <v>0.4</v>
      </c>
      <c r="P2307">
        <v>50</v>
      </c>
      <c r="Q2307">
        <v>47</v>
      </c>
      <c r="R2307">
        <v>5</v>
      </c>
    </row>
    <row r="2308" spans="1:18" x14ac:dyDescent="0.25">
      <c r="A2308">
        <v>12824010</v>
      </c>
      <c r="B2308" t="s">
        <v>2842</v>
      </c>
      <c r="C2308">
        <v>5268363</v>
      </c>
      <c r="D2308" t="s">
        <v>77</v>
      </c>
      <c r="E2308">
        <f t="shared" ca="1" si="36"/>
        <v>70</v>
      </c>
      <c r="F2308">
        <f>INDEX(ID_barrio!$A$2:$A$49,MATCH(G2308,ID_barrio!$B$2:$B$49,0))</f>
        <v>1</v>
      </c>
      <c r="G2308" t="s">
        <v>19</v>
      </c>
      <c r="H2308">
        <v>-34.582940000000001</v>
      </c>
      <c r="I2308">
        <v>-58.433129999999998</v>
      </c>
      <c r="J2308" t="s">
        <v>20</v>
      </c>
      <c r="K2308">
        <v>12862</v>
      </c>
      <c r="L2308">
        <v>3</v>
      </c>
      <c r="M2308">
        <v>90</v>
      </c>
      <c r="N2308">
        <v>44873</v>
      </c>
      <c r="O2308">
        <v>1.1200000000000001</v>
      </c>
      <c r="P2308">
        <v>4</v>
      </c>
      <c r="Q2308">
        <v>13</v>
      </c>
      <c r="R2308">
        <v>8</v>
      </c>
    </row>
    <row r="2309" spans="1:18" x14ac:dyDescent="0.25">
      <c r="A2309">
        <v>11786001</v>
      </c>
      <c r="B2309" t="s">
        <v>2843</v>
      </c>
      <c r="C2309">
        <v>23006954</v>
      </c>
      <c r="D2309" t="s">
        <v>132</v>
      </c>
      <c r="E2309">
        <f t="shared" ca="1" si="36"/>
        <v>65</v>
      </c>
      <c r="F2309">
        <f>INDEX(ID_barrio!$A$2:$A$49,MATCH(G2309,ID_barrio!$B$2:$B$49,0))</f>
        <v>15</v>
      </c>
      <c r="G2309" t="s">
        <v>128</v>
      </c>
      <c r="H2309">
        <v>-34.597380000000001</v>
      </c>
      <c r="I2309">
        <v>-58.373539999999998</v>
      </c>
      <c r="J2309" t="s">
        <v>20</v>
      </c>
      <c r="K2309">
        <v>10572</v>
      </c>
      <c r="L2309">
        <v>60</v>
      </c>
      <c r="M2309">
        <v>0</v>
      </c>
      <c r="P2309">
        <v>1</v>
      </c>
      <c r="Q2309">
        <v>339</v>
      </c>
      <c r="R2309">
        <v>0</v>
      </c>
    </row>
    <row r="2310" spans="1:18" x14ac:dyDescent="0.25">
      <c r="A2310">
        <v>12406451</v>
      </c>
      <c r="B2310" t="s">
        <v>2844</v>
      </c>
      <c r="C2310">
        <v>3381459</v>
      </c>
      <c r="D2310" t="s">
        <v>2531</v>
      </c>
      <c r="E2310">
        <f t="shared" ca="1" si="36"/>
        <v>67</v>
      </c>
      <c r="F2310">
        <f>INDEX(ID_barrio!$A$2:$A$49,MATCH(G2310,ID_barrio!$B$2:$B$49,0))</f>
        <v>13</v>
      </c>
      <c r="G2310" t="s">
        <v>99</v>
      </c>
      <c r="H2310">
        <v>-34.593719999999998</v>
      </c>
      <c r="I2310">
        <v>-58.444139999999997</v>
      </c>
      <c r="J2310" t="s">
        <v>24</v>
      </c>
      <c r="K2310">
        <v>5790</v>
      </c>
      <c r="L2310">
        <v>1</v>
      </c>
      <c r="M2310">
        <v>89</v>
      </c>
      <c r="N2310">
        <v>44904</v>
      </c>
      <c r="O2310">
        <v>1.1200000000000001</v>
      </c>
      <c r="P2310">
        <v>3</v>
      </c>
      <c r="Q2310">
        <v>340</v>
      </c>
      <c r="R2310">
        <v>19</v>
      </c>
    </row>
    <row r="2311" spans="1:18" x14ac:dyDescent="0.25">
      <c r="A2311">
        <v>12407085</v>
      </c>
      <c r="B2311" t="s">
        <v>2845</v>
      </c>
      <c r="C2311">
        <v>4191868</v>
      </c>
      <c r="D2311" t="s">
        <v>574</v>
      </c>
      <c r="E2311">
        <f t="shared" ca="1" si="36"/>
        <v>29</v>
      </c>
      <c r="F2311">
        <f>INDEX(ID_barrio!$A$2:$A$49,MATCH(G2311,ID_barrio!$B$2:$B$49,0))</f>
        <v>3</v>
      </c>
      <c r="G2311" t="s">
        <v>32</v>
      </c>
      <c r="H2311">
        <v>-34.617359999999998</v>
      </c>
      <c r="I2311">
        <v>-58.380420000000001</v>
      </c>
      <c r="J2311" t="s">
        <v>24</v>
      </c>
      <c r="K2311">
        <v>3171</v>
      </c>
      <c r="L2311">
        <v>14</v>
      </c>
      <c r="M2311">
        <v>5</v>
      </c>
      <c r="N2311">
        <v>44568</v>
      </c>
      <c r="O2311">
        <v>7.0000000000000007E-2</v>
      </c>
      <c r="P2311">
        <v>29</v>
      </c>
      <c r="Q2311">
        <v>267</v>
      </c>
      <c r="R2311">
        <v>1</v>
      </c>
    </row>
    <row r="2312" spans="1:18" x14ac:dyDescent="0.25">
      <c r="A2312">
        <v>13152381</v>
      </c>
      <c r="B2312" t="s">
        <v>2846</v>
      </c>
      <c r="C2312">
        <v>535284</v>
      </c>
      <c r="D2312" t="s">
        <v>432</v>
      </c>
      <c r="E2312">
        <f t="shared" ca="1" si="36"/>
        <v>47</v>
      </c>
      <c r="F2312">
        <f>INDEX(ID_barrio!$A$2:$A$49,MATCH(G2312,ID_barrio!$B$2:$B$49,0))</f>
        <v>2</v>
      </c>
      <c r="G2312" t="s">
        <v>18061</v>
      </c>
      <c r="H2312">
        <v>-34.549390000000002</v>
      </c>
      <c r="I2312">
        <v>-58.46848</v>
      </c>
      <c r="J2312" t="s">
        <v>20</v>
      </c>
      <c r="K2312">
        <v>8298</v>
      </c>
      <c r="L2312">
        <v>3</v>
      </c>
      <c r="M2312">
        <v>34</v>
      </c>
      <c r="N2312">
        <v>43904</v>
      </c>
      <c r="O2312">
        <v>0.46</v>
      </c>
      <c r="P2312">
        <v>1</v>
      </c>
      <c r="Q2312">
        <v>0</v>
      </c>
      <c r="R2312">
        <v>0</v>
      </c>
    </row>
    <row r="2313" spans="1:18" x14ac:dyDescent="0.25">
      <c r="A2313">
        <v>12824965</v>
      </c>
      <c r="B2313" t="s">
        <v>2847</v>
      </c>
      <c r="C2313">
        <v>7786587</v>
      </c>
      <c r="D2313" t="s">
        <v>374</v>
      </c>
      <c r="E2313">
        <f t="shared" ca="1" si="36"/>
        <v>66</v>
      </c>
      <c r="F2313">
        <f>INDEX(ID_barrio!$A$2:$A$49,MATCH(G2313,ID_barrio!$B$2:$B$49,0))</f>
        <v>7</v>
      </c>
      <c r="G2313" t="s">
        <v>45</v>
      </c>
      <c r="H2313">
        <v>-34.59496</v>
      </c>
      <c r="I2313">
        <v>-58.393500000000003</v>
      </c>
      <c r="J2313" t="s">
        <v>20</v>
      </c>
      <c r="K2313">
        <v>5286</v>
      </c>
      <c r="L2313">
        <v>28</v>
      </c>
      <c r="M2313">
        <v>0</v>
      </c>
      <c r="P2313">
        <v>119</v>
      </c>
      <c r="Q2313">
        <v>331</v>
      </c>
      <c r="R2313">
        <v>0</v>
      </c>
    </row>
    <row r="2314" spans="1:18" x14ac:dyDescent="0.25">
      <c r="A2314">
        <v>12407416</v>
      </c>
      <c r="B2314" t="s">
        <v>18502</v>
      </c>
      <c r="C2314">
        <v>4191868</v>
      </c>
      <c r="D2314" t="s">
        <v>574</v>
      </c>
      <c r="E2314">
        <f t="shared" ca="1" si="36"/>
        <v>54</v>
      </c>
      <c r="F2314">
        <f>INDEX(ID_barrio!$A$2:$A$49,MATCH(G2314,ID_barrio!$B$2:$B$49,0))</f>
        <v>3</v>
      </c>
      <c r="G2314" t="s">
        <v>32</v>
      </c>
      <c r="H2314">
        <v>-34.615699999999997</v>
      </c>
      <c r="I2314">
        <v>-58.38035</v>
      </c>
      <c r="J2314" t="s">
        <v>24</v>
      </c>
      <c r="K2314">
        <v>2643</v>
      </c>
      <c r="L2314">
        <v>14</v>
      </c>
      <c r="M2314">
        <v>6</v>
      </c>
      <c r="N2314">
        <v>44895</v>
      </c>
      <c r="O2314">
        <v>0.12</v>
      </c>
      <c r="P2314">
        <v>29</v>
      </c>
      <c r="Q2314">
        <v>340</v>
      </c>
      <c r="R2314">
        <v>5</v>
      </c>
    </row>
    <row r="2315" spans="1:18" x14ac:dyDescent="0.25">
      <c r="A2315">
        <v>12826089</v>
      </c>
      <c r="B2315" t="s">
        <v>2848</v>
      </c>
      <c r="C2315">
        <v>7786587</v>
      </c>
      <c r="D2315" t="s">
        <v>374</v>
      </c>
      <c r="E2315">
        <f t="shared" ca="1" si="36"/>
        <v>79</v>
      </c>
      <c r="F2315">
        <f>INDEX(ID_barrio!$A$2:$A$49,MATCH(G2315,ID_barrio!$B$2:$B$49,0))</f>
        <v>20</v>
      </c>
      <c r="G2315" t="s">
        <v>245</v>
      </c>
      <c r="H2315">
        <v>-34.610309999999998</v>
      </c>
      <c r="I2315">
        <v>-58.362900000000003</v>
      </c>
      <c r="J2315" t="s">
        <v>20</v>
      </c>
      <c r="K2315">
        <v>17619</v>
      </c>
      <c r="L2315">
        <v>28</v>
      </c>
      <c r="M2315">
        <v>0</v>
      </c>
      <c r="P2315">
        <v>119</v>
      </c>
      <c r="Q2315">
        <v>364</v>
      </c>
      <c r="R2315">
        <v>0</v>
      </c>
    </row>
    <row r="2316" spans="1:18" x14ac:dyDescent="0.25">
      <c r="A2316">
        <v>13154162</v>
      </c>
      <c r="B2316" t="s">
        <v>2849</v>
      </c>
      <c r="C2316">
        <v>72581287</v>
      </c>
      <c r="D2316" t="s">
        <v>1249</v>
      </c>
      <c r="E2316">
        <f t="shared" ca="1" si="36"/>
        <v>44</v>
      </c>
      <c r="F2316">
        <f>INDEX(ID_barrio!$A$2:$A$49,MATCH(G2316,ID_barrio!$B$2:$B$49,0))</f>
        <v>8</v>
      </c>
      <c r="G2316" t="s">
        <v>48</v>
      </c>
      <c r="H2316">
        <v>-34.602960000000003</v>
      </c>
      <c r="I2316">
        <v>-58.417380000000001</v>
      </c>
      <c r="J2316" t="s">
        <v>20</v>
      </c>
      <c r="K2316">
        <v>8810</v>
      </c>
      <c r="L2316">
        <v>3</v>
      </c>
      <c r="M2316">
        <v>23</v>
      </c>
      <c r="N2316">
        <v>44869</v>
      </c>
      <c r="O2316">
        <v>0.31</v>
      </c>
      <c r="P2316">
        <v>1</v>
      </c>
      <c r="Q2316">
        <v>4</v>
      </c>
      <c r="R2316">
        <v>2</v>
      </c>
    </row>
    <row r="2317" spans="1:18" x14ac:dyDescent="0.25">
      <c r="A2317">
        <v>12428008</v>
      </c>
      <c r="B2317" t="s">
        <v>18503</v>
      </c>
      <c r="C2317">
        <v>67224416</v>
      </c>
      <c r="D2317" t="s">
        <v>481</v>
      </c>
      <c r="E2317">
        <f t="shared" ca="1" si="36"/>
        <v>30</v>
      </c>
      <c r="F2317">
        <f>INDEX(ID_barrio!$A$2:$A$49,MATCH(G2317,ID_barrio!$B$2:$B$49,0))</f>
        <v>7</v>
      </c>
      <c r="G2317" t="s">
        <v>45</v>
      </c>
      <c r="H2317">
        <v>-34.59169</v>
      </c>
      <c r="I2317">
        <v>-58.388019999999997</v>
      </c>
      <c r="J2317" t="s">
        <v>20</v>
      </c>
      <c r="K2317">
        <v>5580</v>
      </c>
      <c r="L2317">
        <v>2</v>
      </c>
      <c r="M2317">
        <v>7</v>
      </c>
      <c r="N2317">
        <v>43424</v>
      </c>
      <c r="O2317">
        <v>0.12</v>
      </c>
      <c r="P2317">
        <v>1</v>
      </c>
      <c r="Q2317">
        <v>358</v>
      </c>
      <c r="R2317">
        <v>0</v>
      </c>
    </row>
    <row r="2318" spans="1:18" x14ac:dyDescent="0.25">
      <c r="A2318">
        <v>13155542</v>
      </c>
      <c r="B2318" t="s">
        <v>2850</v>
      </c>
      <c r="C2318">
        <v>73065542</v>
      </c>
      <c r="D2318" t="s">
        <v>806</v>
      </c>
      <c r="E2318">
        <f t="shared" ca="1" si="36"/>
        <v>30</v>
      </c>
      <c r="F2318">
        <f>INDEX(ID_barrio!$A$2:$A$49,MATCH(G2318,ID_barrio!$B$2:$B$49,0))</f>
        <v>7</v>
      </c>
      <c r="G2318" t="s">
        <v>45</v>
      </c>
      <c r="H2318">
        <v>-34.594059999999999</v>
      </c>
      <c r="I2318">
        <v>-58.399709999999999</v>
      </c>
      <c r="J2318" t="s">
        <v>20</v>
      </c>
      <c r="K2318">
        <v>5437</v>
      </c>
      <c r="L2318">
        <v>4</v>
      </c>
      <c r="M2318">
        <v>94</v>
      </c>
      <c r="N2318">
        <v>44876</v>
      </c>
      <c r="O2318">
        <v>1.18</v>
      </c>
      <c r="P2318">
        <v>1</v>
      </c>
      <c r="Q2318">
        <v>89</v>
      </c>
      <c r="R2318">
        <v>12</v>
      </c>
    </row>
    <row r="2319" spans="1:18" x14ac:dyDescent="0.25">
      <c r="A2319">
        <v>12826894</v>
      </c>
      <c r="B2319" t="s">
        <v>2851</v>
      </c>
      <c r="C2319">
        <v>7786587</v>
      </c>
      <c r="D2319" t="s">
        <v>374</v>
      </c>
      <c r="E2319">
        <f t="shared" ca="1" si="36"/>
        <v>54</v>
      </c>
      <c r="F2319">
        <f>INDEX(ID_barrio!$A$2:$A$49,MATCH(G2319,ID_barrio!$B$2:$B$49,0))</f>
        <v>5</v>
      </c>
      <c r="G2319" t="s">
        <v>38</v>
      </c>
      <c r="H2319">
        <v>-34.603099999999998</v>
      </c>
      <c r="I2319">
        <v>-58.390839999999997</v>
      </c>
      <c r="J2319" t="s">
        <v>20</v>
      </c>
      <c r="K2319">
        <v>5286</v>
      </c>
      <c r="L2319">
        <v>7</v>
      </c>
      <c r="M2319">
        <v>0</v>
      </c>
      <c r="P2319">
        <v>119</v>
      </c>
      <c r="Q2319">
        <v>363</v>
      </c>
      <c r="R2319">
        <v>0</v>
      </c>
    </row>
    <row r="2320" spans="1:18" x14ac:dyDescent="0.25">
      <c r="A2320">
        <v>12442204</v>
      </c>
      <c r="B2320" t="s">
        <v>2852</v>
      </c>
      <c r="C2320">
        <v>10913499</v>
      </c>
      <c r="D2320" t="s">
        <v>543</v>
      </c>
      <c r="E2320">
        <f t="shared" ca="1" si="36"/>
        <v>73</v>
      </c>
      <c r="F2320">
        <f>INDEX(ID_barrio!$A$2:$A$49,MATCH(G2320,ID_barrio!$B$2:$B$49,0))</f>
        <v>7</v>
      </c>
      <c r="G2320" t="s">
        <v>45</v>
      </c>
      <c r="H2320">
        <v>-34.586979999999997</v>
      </c>
      <c r="I2320">
        <v>-58.3964</v>
      </c>
      <c r="J2320" t="s">
        <v>20</v>
      </c>
      <c r="K2320">
        <v>12686</v>
      </c>
      <c r="L2320">
        <v>5</v>
      </c>
      <c r="M2320">
        <v>66</v>
      </c>
      <c r="N2320">
        <v>44893</v>
      </c>
      <c r="O2320">
        <v>0.86</v>
      </c>
      <c r="P2320">
        <v>2</v>
      </c>
      <c r="Q2320">
        <v>225</v>
      </c>
      <c r="R2320">
        <v>5</v>
      </c>
    </row>
    <row r="2321" spans="1:18" x14ac:dyDescent="0.25">
      <c r="A2321">
        <v>12828085</v>
      </c>
      <c r="B2321" t="s">
        <v>2853</v>
      </c>
      <c r="C2321">
        <v>31935461</v>
      </c>
      <c r="D2321" t="s">
        <v>18504</v>
      </c>
      <c r="E2321">
        <f t="shared" ca="1" si="36"/>
        <v>72</v>
      </c>
      <c r="F2321">
        <f>INDEX(ID_barrio!$A$2:$A$49,MATCH(G2321,ID_barrio!$B$2:$B$49,0))</f>
        <v>1</v>
      </c>
      <c r="G2321" t="s">
        <v>19</v>
      </c>
      <c r="H2321">
        <v>-34.582039999999999</v>
      </c>
      <c r="I2321">
        <v>-58.402200000000001</v>
      </c>
      <c r="J2321" t="s">
        <v>20</v>
      </c>
      <c r="K2321">
        <v>12334</v>
      </c>
      <c r="L2321">
        <v>2</v>
      </c>
      <c r="M2321">
        <v>9</v>
      </c>
      <c r="N2321">
        <v>44919</v>
      </c>
      <c r="O2321">
        <v>0.11</v>
      </c>
      <c r="P2321">
        <v>1</v>
      </c>
      <c r="Q2321">
        <v>283</v>
      </c>
      <c r="R2321">
        <v>8</v>
      </c>
    </row>
    <row r="2322" spans="1:18" x14ac:dyDescent="0.25">
      <c r="A2322">
        <v>13161305</v>
      </c>
      <c r="B2322" t="s">
        <v>2854</v>
      </c>
      <c r="C2322">
        <v>73498948</v>
      </c>
      <c r="D2322" t="s">
        <v>2855</v>
      </c>
      <c r="E2322">
        <f t="shared" ca="1" si="36"/>
        <v>76</v>
      </c>
      <c r="F2322">
        <f>INDEX(ID_barrio!$A$2:$A$49,MATCH(G2322,ID_barrio!$B$2:$B$49,0))</f>
        <v>1</v>
      </c>
      <c r="G2322" t="s">
        <v>19</v>
      </c>
      <c r="H2322">
        <v>-34.592910000000003</v>
      </c>
      <c r="I2322">
        <v>-58.417569999999998</v>
      </c>
      <c r="J2322" t="s">
        <v>20</v>
      </c>
      <c r="K2322">
        <v>5286</v>
      </c>
      <c r="L2322">
        <v>20</v>
      </c>
      <c r="M2322">
        <v>23</v>
      </c>
      <c r="N2322">
        <v>44878</v>
      </c>
      <c r="O2322">
        <v>0.28999999999999998</v>
      </c>
      <c r="P2322">
        <v>1</v>
      </c>
      <c r="Q2322">
        <v>189</v>
      </c>
      <c r="R2322">
        <v>5</v>
      </c>
    </row>
    <row r="2323" spans="1:18" x14ac:dyDescent="0.25">
      <c r="A2323">
        <v>12445203</v>
      </c>
      <c r="B2323" t="s">
        <v>2856</v>
      </c>
      <c r="C2323">
        <v>55553719</v>
      </c>
      <c r="D2323" t="s">
        <v>2608</v>
      </c>
      <c r="E2323">
        <f t="shared" ca="1" si="36"/>
        <v>63</v>
      </c>
      <c r="F2323">
        <f>INDEX(ID_barrio!$A$2:$A$49,MATCH(G2323,ID_barrio!$B$2:$B$49,0))</f>
        <v>7</v>
      </c>
      <c r="G2323" t="s">
        <v>45</v>
      </c>
      <c r="H2323">
        <v>-34.590130000000002</v>
      </c>
      <c r="I2323">
        <v>-58.403179999999999</v>
      </c>
      <c r="J2323" t="s">
        <v>20</v>
      </c>
      <c r="K2323">
        <v>12359</v>
      </c>
      <c r="L2323">
        <v>3</v>
      </c>
      <c r="M2323">
        <v>2</v>
      </c>
      <c r="N2323">
        <v>44873</v>
      </c>
      <c r="O2323">
        <v>0.04</v>
      </c>
      <c r="P2323">
        <v>123</v>
      </c>
      <c r="Q2323">
        <v>0</v>
      </c>
      <c r="R2323">
        <v>1</v>
      </c>
    </row>
    <row r="2324" spans="1:18" x14ac:dyDescent="0.25">
      <c r="A2324">
        <v>13165654</v>
      </c>
      <c r="B2324" t="s">
        <v>2857</v>
      </c>
      <c r="C2324">
        <v>2676470</v>
      </c>
      <c r="D2324" t="s">
        <v>481</v>
      </c>
      <c r="E2324">
        <f t="shared" ca="1" si="36"/>
        <v>48</v>
      </c>
      <c r="F2324">
        <f>INDEX(ID_barrio!$A$2:$A$49,MATCH(G2324,ID_barrio!$B$2:$B$49,0))</f>
        <v>1</v>
      </c>
      <c r="G2324" t="s">
        <v>19</v>
      </c>
      <c r="H2324">
        <v>-34.580889999999997</v>
      </c>
      <c r="I2324">
        <v>-58.422980000000003</v>
      </c>
      <c r="J2324" t="s">
        <v>20</v>
      </c>
      <c r="K2324">
        <v>16329</v>
      </c>
      <c r="L2324">
        <v>5</v>
      </c>
      <c r="M2324">
        <v>129</v>
      </c>
      <c r="N2324">
        <v>44904</v>
      </c>
      <c r="O2324">
        <v>1.62</v>
      </c>
      <c r="P2324">
        <v>5</v>
      </c>
      <c r="Q2324">
        <v>63</v>
      </c>
      <c r="R2324">
        <v>1</v>
      </c>
    </row>
    <row r="2325" spans="1:18" x14ac:dyDescent="0.25">
      <c r="A2325">
        <v>12829141</v>
      </c>
      <c r="B2325" t="s">
        <v>2858</v>
      </c>
      <c r="C2325">
        <v>70008213</v>
      </c>
      <c r="D2325" t="s">
        <v>18407</v>
      </c>
      <c r="E2325">
        <f t="shared" ca="1" si="36"/>
        <v>54</v>
      </c>
      <c r="F2325">
        <f>INDEX(ID_barrio!$A$2:$A$49,MATCH(G2325,ID_barrio!$B$2:$B$49,0))</f>
        <v>1</v>
      </c>
      <c r="G2325" t="s">
        <v>19</v>
      </c>
      <c r="H2325">
        <v>-34.576059999999998</v>
      </c>
      <c r="I2325">
        <v>-58.42033</v>
      </c>
      <c r="J2325" t="s">
        <v>20</v>
      </c>
      <c r="K2325">
        <v>7062</v>
      </c>
      <c r="L2325">
        <v>3</v>
      </c>
      <c r="M2325">
        <v>55</v>
      </c>
      <c r="N2325">
        <v>44596</v>
      </c>
      <c r="O2325">
        <v>0.68</v>
      </c>
      <c r="P2325">
        <v>1</v>
      </c>
      <c r="Q2325">
        <v>0</v>
      </c>
      <c r="R2325">
        <v>1</v>
      </c>
    </row>
    <row r="2326" spans="1:18" x14ac:dyDescent="0.25">
      <c r="A2326">
        <v>12833550</v>
      </c>
      <c r="B2326" t="s">
        <v>2859</v>
      </c>
      <c r="C2326">
        <v>6519137</v>
      </c>
      <c r="D2326" t="s">
        <v>1476</v>
      </c>
      <c r="E2326">
        <f t="shared" ca="1" si="36"/>
        <v>73</v>
      </c>
      <c r="F2326">
        <f>INDEX(ID_barrio!$A$2:$A$49,MATCH(G2326,ID_barrio!$B$2:$B$49,0))</f>
        <v>7</v>
      </c>
      <c r="G2326" t="s">
        <v>45</v>
      </c>
      <c r="H2326">
        <v>-34.595379999999999</v>
      </c>
      <c r="I2326">
        <v>-58.395490000000002</v>
      </c>
      <c r="J2326" t="s">
        <v>20</v>
      </c>
      <c r="K2326">
        <v>8810</v>
      </c>
      <c r="L2326">
        <v>180</v>
      </c>
      <c r="M2326">
        <v>1</v>
      </c>
      <c r="N2326">
        <v>42542</v>
      </c>
      <c r="O2326">
        <v>0.01</v>
      </c>
      <c r="P2326">
        <v>1</v>
      </c>
      <c r="Q2326">
        <v>364</v>
      </c>
      <c r="R2326">
        <v>0</v>
      </c>
    </row>
    <row r="2327" spans="1:18" x14ac:dyDescent="0.25">
      <c r="A2327">
        <v>12445626</v>
      </c>
      <c r="B2327" t="s">
        <v>2860</v>
      </c>
      <c r="C2327">
        <v>55553719</v>
      </c>
      <c r="D2327" t="s">
        <v>2608</v>
      </c>
      <c r="E2327">
        <f t="shared" ca="1" si="36"/>
        <v>44</v>
      </c>
      <c r="F2327">
        <f>INDEX(ID_barrio!$A$2:$A$49,MATCH(G2327,ID_barrio!$B$2:$B$49,0))</f>
        <v>15</v>
      </c>
      <c r="G2327" t="s">
        <v>128</v>
      </c>
      <c r="H2327">
        <v>-34.591830000000002</v>
      </c>
      <c r="I2327">
        <v>-58.379989999999999</v>
      </c>
      <c r="J2327" t="s">
        <v>20</v>
      </c>
      <c r="K2327">
        <v>6695</v>
      </c>
      <c r="L2327">
        <v>7</v>
      </c>
      <c r="M2327">
        <v>3</v>
      </c>
      <c r="N2327">
        <v>43299</v>
      </c>
      <c r="O2327">
        <v>0.04</v>
      </c>
      <c r="P2327">
        <v>123</v>
      </c>
      <c r="Q2327">
        <v>228</v>
      </c>
      <c r="R2327">
        <v>0</v>
      </c>
    </row>
    <row r="2328" spans="1:18" x14ac:dyDescent="0.25">
      <c r="A2328">
        <v>12833940</v>
      </c>
      <c r="B2328" t="s">
        <v>2861</v>
      </c>
      <c r="C2328">
        <v>10832119</v>
      </c>
      <c r="D2328" t="s">
        <v>799</v>
      </c>
      <c r="E2328">
        <f t="shared" ca="1" si="36"/>
        <v>79</v>
      </c>
      <c r="F2328">
        <f>INDEX(ID_barrio!$A$2:$A$49,MATCH(G2328,ID_barrio!$B$2:$B$49,0))</f>
        <v>1</v>
      </c>
      <c r="G2328" t="s">
        <v>19</v>
      </c>
      <c r="H2328">
        <v>-34.579729999999998</v>
      </c>
      <c r="I2328">
        <v>-58.43535</v>
      </c>
      <c r="J2328" t="s">
        <v>20</v>
      </c>
      <c r="K2328">
        <v>6218</v>
      </c>
      <c r="L2328">
        <v>2</v>
      </c>
      <c r="M2328">
        <v>214</v>
      </c>
      <c r="N2328">
        <v>44907</v>
      </c>
      <c r="O2328">
        <v>2.66</v>
      </c>
      <c r="P2328">
        <v>44</v>
      </c>
      <c r="Q2328">
        <v>83</v>
      </c>
      <c r="R2328">
        <v>40</v>
      </c>
    </row>
    <row r="2329" spans="1:18" x14ac:dyDescent="0.25">
      <c r="A2329">
        <v>13182620</v>
      </c>
      <c r="B2329" t="s">
        <v>2862</v>
      </c>
      <c r="C2329">
        <v>11776584</v>
      </c>
      <c r="D2329" t="s">
        <v>1921</v>
      </c>
      <c r="E2329">
        <f t="shared" ca="1" si="36"/>
        <v>42</v>
      </c>
      <c r="F2329">
        <f>INDEX(ID_barrio!$A$2:$A$49,MATCH(G2329,ID_barrio!$B$2:$B$49,0))</f>
        <v>20</v>
      </c>
      <c r="G2329" t="s">
        <v>245</v>
      </c>
      <c r="H2329">
        <v>-34.618189999999998</v>
      </c>
      <c r="I2329">
        <v>-58.360950000000003</v>
      </c>
      <c r="J2329" t="s">
        <v>20</v>
      </c>
      <c r="K2329">
        <v>26429</v>
      </c>
      <c r="L2329">
        <v>3</v>
      </c>
      <c r="M2329">
        <v>32</v>
      </c>
      <c r="N2329">
        <v>44687</v>
      </c>
      <c r="O2329">
        <v>0.41</v>
      </c>
      <c r="P2329">
        <v>4</v>
      </c>
      <c r="Q2329">
        <v>87</v>
      </c>
      <c r="R2329">
        <v>7</v>
      </c>
    </row>
    <row r="2330" spans="1:18" x14ac:dyDescent="0.25">
      <c r="A2330">
        <v>12451209</v>
      </c>
      <c r="B2330" t="s">
        <v>2863</v>
      </c>
      <c r="C2330">
        <v>24715479</v>
      </c>
      <c r="D2330" t="s">
        <v>2494</v>
      </c>
      <c r="E2330">
        <f t="shared" ca="1" si="36"/>
        <v>75</v>
      </c>
      <c r="F2330">
        <f>INDEX(ID_barrio!$A$2:$A$49,MATCH(G2330,ID_barrio!$B$2:$B$49,0))</f>
        <v>1</v>
      </c>
      <c r="G2330" t="s">
        <v>19</v>
      </c>
      <c r="H2330">
        <v>-34.581780000000002</v>
      </c>
      <c r="I2330">
        <v>-58.433320000000002</v>
      </c>
      <c r="J2330" t="s">
        <v>20</v>
      </c>
      <c r="K2330">
        <v>19598</v>
      </c>
      <c r="L2330">
        <v>1</v>
      </c>
      <c r="M2330">
        <v>1</v>
      </c>
      <c r="N2330">
        <v>44696</v>
      </c>
      <c r="O2330">
        <v>0.13</v>
      </c>
      <c r="P2330">
        <v>20</v>
      </c>
      <c r="Q2330">
        <v>304</v>
      </c>
      <c r="R2330">
        <v>1</v>
      </c>
    </row>
    <row r="2331" spans="1:18" x14ac:dyDescent="0.25">
      <c r="A2331">
        <v>12842912</v>
      </c>
      <c r="B2331" t="s">
        <v>2864</v>
      </c>
      <c r="C2331">
        <v>48164656</v>
      </c>
      <c r="D2331" t="s">
        <v>1112</v>
      </c>
      <c r="E2331">
        <f t="shared" ca="1" si="36"/>
        <v>49</v>
      </c>
      <c r="F2331">
        <f>INDEX(ID_barrio!$A$2:$A$49,MATCH(G2331,ID_barrio!$B$2:$B$49,0))</f>
        <v>1</v>
      </c>
      <c r="G2331" t="s">
        <v>19</v>
      </c>
      <c r="H2331">
        <v>-34.581760000000003</v>
      </c>
      <c r="I2331">
        <v>-58.43233</v>
      </c>
      <c r="J2331" t="s">
        <v>20</v>
      </c>
      <c r="K2331">
        <v>52858</v>
      </c>
      <c r="L2331">
        <v>15</v>
      </c>
      <c r="M2331">
        <v>5</v>
      </c>
      <c r="N2331">
        <v>44586</v>
      </c>
      <c r="O2331">
        <v>7.0000000000000007E-2</v>
      </c>
      <c r="P2331">
        <v>21</v>
      </c>
      <c r="Q2331">
        <v>71</v>
      </c>
      <c r="R2331">
        <v>2</v>
      </c>
    </row>
    <row r="2332" spans="1:18" x14ac:dyDescent="0.25">
      <c r="A2332">
        <v>12451998</v>
      </c>
      <c r="B2332" t="s">
        <v>2865</v>
      </c>
      <c r="C2332">
        <v>3095230</v>
      </c>
      <c r="D2332" t="s">
        <v>372</v>
      </c>
      <c r="E2332">
        <f t="shared" ca="1" si="36"/>
        <v>54</v>
      </c>
      <c r="F2332">
        <f>INDEX(ID_barrio!$A$2:$A$49,MATCH(G2332,ID_barrio!$B$2:$B$49,0))</f>
        <v>1</v>
      </c>
      <c r="G2332" t="s">
        <v>19</v>
      </c>
      <c r="H2332">
        <v>-34.581020000000002</v>
      </c>
      <c r="I2332">
        <v>-58.425579999999997</v>
      </c>
      <c r="J2332" t="s">
        <v>20</v>
      </c>
      <c r="K2332">
        <v>7552</v>
      </c>
      <c r="L2332">
        <v>7</v>
      </c>
      <c r="M2332">
        <v>5</v>
      </c>
      <c r="N2332">
        <v>44910</v>
      </c>
      <c r="O2332">
        <v>0.06</v>
      </c>
      <c r="P2332">
        <v>2</v>
      </c>
      <c r="Q2332">
        <v>304</v>
      </c>
      <c r="R2332">
        <v>1</v>
      </c>
    </row>
    <row r="2333" spans="1:18" x14ac:dyDescent="0.25">
      <c r="A2333">
        <v>12852052</v>
      </c>
      <c r="B2333" t="s">
        <v>2866</v>
      </c>
      <c r="C2333">
        <v>24715479</v>
      </c>
      <c r="D2333" t="s">
        <v>2494</v>
      </c>
      <c r="E2333">
        <f t="shared" ca="1" si="36"/>
        <v>74</v>
      </c>
      <c r="F2333">
        <f>INDEX(ID_barrio!$A$2:$A$49,MATCH(G2333,ID_barrio!$B$2:$B$49,0))</f>
        <v>1</v>
      </c>
      <c r="G2333" t="s">
        <v>19</v>
      </c>
      <c r="H2333">
        <v>-34.581139999999998</v>
      </c>
      <c r="I2333">
        <v>-58.424579999999999</v>
      </c>
      <c r="J2333" t="s">
        <v>20</v>
      </c>
      <c r="K2333">
        <v>13919</v>
      </c>
      <c r="L2333">
        <v>1</v>
      </c>
      <c r="M2333">
        <v>1</v>
      </c>
      <c r="N2333">
        <v>42514</v>
      </c>
      <c r="O2333">
        <v>0.01</v>
      </c>
      <c r="P2333">
        <v>20</v>
      </c>
      <c r="Q2333">
        <v>272</v>
      </c>
      <c r="R2333">
        <v>0</v>
      </c>
    </row>
    <row r="2334" spans="1:18" x14ac:dyDescent="0.25">
      <c r="A2334">
        <v>13183930</v>
      </c>
      <c r="B2334" t="s">
        <v>2867</v>
      </c>
      <c r="C2334">
        <v>73745876</v>
      </c>
      <c r="D2334" t="s">
        <v>123</v>
      </c>
      <c r="E2334">
        <f t="shared" ca="1" si="36"/>
        <v>47</v>
      </c>
      <c r="F2334">
        <f>INDEX(ID_barrio!$A$2:$A$49,MATCH(G2334,ID_barrio!$B$2:$B$49,0))</f>
        <v>1</v>
      </c>
      <c r="G2334" t="s">
        <v>19</v>
      </c>
      <c r="H2334">
        <v>-34.581989999999998</v>
      </c>
      <c r="I2334">
        <v>-58.411270000000002</v>
      </c>
      <c r="J2334" t="s">
        <v>20</v>
      </c>
      <c r="K2334">
        <v>5297</v>
      </c>
      <c r="L2334">
        <v>59</v>
      </c>
      <c r="M2334">
        <v>59</v>
      </c>
      <c r="N2334">
        <v>44864</v>
      </c>
      <c r="O2334">
        <v>0.74</v>
      </c>
      <c r="P2334">
        <v>1</v>
      </c>
      <c r="Q2334">
        <v>74</v>
      </c>
      <c r="R2334">
        <v>2</v>
      </c>
    </row>
    <row r="2335" spans="1:18" x14ac:dyDescent="0.25">
      <c r="A2335">
        <v>12452602</v>
      </c>
      <c r="B2335" t="s">
        <v>2868</v>
      </c>
      <c r="C2335">
        <v>49480723</v>
      </c>
      <c r="D2335" t="s">
        <v>2342</v>
      </c>
      <c r="E2335">
        <f t="shared" ca="1" si="36"/>
        <v>52</v>
      </c>
      <c r="F2335">
        <f>INDEX(ID_barrio!$A$2:$A$49,MATCH(G2335,ID_barrio!$B$2:$B$49,0))</f>
        <v>1</v>
      </c>
      <c r="G2335" t="s">
        <v>19</v>
      </c>
      <c r="H2335">
        <v>-34.587389999999999</v>
      </c>
      <c r="I2335">
        <v>-58.433839999999996</v>
      </c>
      <c r="J2335" t="s">
        <v>20</v>
      </c>
      <c r="K2335">
        <v>26429</v>
      </c>
      <c r="L2335">
        <v>2</v>
      </c>
      <c r="M2335">
        <v>4</v>
      </c>
      <c r="N2335">
        <v>43744</v>
      </c>
      <c r="O2335">
        <v>0.05</v>
      </c>
      <c r="P2335">
        <v>50</v>
      </c>
      <c r="Q2335">
        <v>134</v>
      </c>
      <c r="R2335">
        <v>0</v>
      </c>
    </row>
    <row r="2336" spans="1:18" x14ac:dyDescent="0.25">
      <c r="A2336">
        <v>13187226</v>
      </c>
      <c r="B2336" t="s">
        <v>18505</v>
      </c>
      <c r="C2336">
        <v>36611231</v>
      </c>
      <c r="D2336" t="s">
        <v>2076</v>
      </c>
      <c r="E2336">
        <f t="shared" ca="1" si="36"/>
        <v>67</v>
      </c>
      <c r="F2336">
        <f>INDEX(ID_barrio!$A$2:$A$49,MATCH(G2336,ID_barrio!$B$2:$B$49,0))</f>
        <v>1</v>
      </c>
      <c r="G2336" t="s">
        <v>19</v>
      </c>
      <c r="H2336">
        <v>-34.586300000000001</v>
      </c>
      <c r="I2336">
        <v>-58.423960000000001</v>
      </c>
      <c r="J2336" t="s">
        <v>351</v>
      </c>
      <c r="K2336">
        <v>7501</v>
      </c>
      <c r="L2336">
        <v>1</v>
      </c>
      <c r="M2336">
        <v>32</v>
      </c>
      <c r="N2336">
        <v>44600</v>
      </c>
      <c r="O2336">
        <v>0.4</v>
      </c>
      <c r="P2336">
        <v>6</v>
      </c>
      <c r="Q2336">
        <v>358</v>
      </c>
      <c r="R2336">
        <v>2</v>
      </c>
    </row>
    <row r="2337" spans="1:18" x14ac:dyDescent="0.25">
      <c r="A2337">
        <v>12452669</v>
      </c>
      <c r="B2337" t="s">
        <v>2869</v>
      </c>
      <c r="C2337">
        <v>67373581</v>
      </c>
      <c r="D2337" t="s">
        <v>115</v>
      </c>
      <c r="E2337">
        <f t="shared" ca="1" si="36"/>
        <v>44</v>
      </c>
      <c r="F2337">
        <f>INDEX(ID_barrio!$A$2:$A$49,MATCH(G2337,ID_barrio!$B$2:$B$49,0))</f>
        <v>7</v>
      </c>
      <c r="G2337" t="s">
        <v>45</v>
      </c>
      <c r="H2337">
        <v>-34.588520000000003</v>
      </c>
      <c r="I2337">
        <v>-58.395139999999998</v>
      </c>
      <c r="J2337" t="s">
        <v>20</v>
      </c>
      <c r="K2337">
        <v>8810</v>
      </c>
      <c r="L2337">
        <v>30</v>
      </c>
      <c r="M2337">
        <v>1</v>
      </c>
      <c r="N2337">
        <v>44700</v>
      </c>
      <c r="O2337">
        <v>0.13</v>
      </c>
      <c r="P2337">
        <v>1</v>
      </c>
      <c r="Q2337">
        <v>116</v>
      </c>
      <c r="R2337">
        <v>1</v>
      </c>
    </row>
    <row r="2338" spans="1:18" x14ac:dyDescent="0.25">
      <c r="A2338">
        <v>13189480</v>
      </c>
      <c r="B2338" t="s">
        <v>2870</v>
      </c>
      <c r="C2338">
        <v>55553719</v>
      </c>
      <c r="D2338" t="s">
        <v>2608</v>
      </c>
      <c r="E2338">
        <f t="shared" ca="1" si="36"/>
        <v>71</v>
      </c>
      <c r="F2338">
        <f>INDEX(ID_barrio!$A$2:$A$49,MATCH(G2338,ID_barrio!$B$2:$B$49,0))</f>
        <v>5</v>
      </c>
      <c r="G2338" t="s">
        <v>38</v>
      </c>
      <c r="H2338">
        <v>-34.606209999999997</v>
      </c>
      <c r="I2338">
        <v>-58.390779999999999</v>
      </c>
      <c r="J2338" t="s">
        <v>20</v>
      </c>
      <c r="K2338">
        <v>10244</v>
      </c>
      <c r="L2338">
        <v>3</v>
      </c>
      <c r="M2338">
        <v>5</v>
      </c>
      <c r="N2338">
        <v>44807</v>
      </c>
      <c r="O2338">
        <v>7.0000000000000007E-2</v>
      </c>
      <c r="P2338">
        <v>123</v>
      </c>
      <c r="Q2338">
        <v>0</v>
      </c>
      <c r="R2338">
        <v>3</v>
      </c>
    </row>
    <row r="2339" spans="1:18" x14ac:dyDescent="0.25">
      <c r="A2339">
        <v>12863544</v>
      </c>
      <c r="B2339" t="s">
        <v>18506</v>
      </c>
      <c r="C2339">
        <v>70321327</v>
      </c>
      <c r="D2339" t="s">
        <v>1703</v>
      </c>
      <c r="E2339">
        <f t="shared" ca="1" si="36"/>
        <v>76</v>
      </c>
      <c r="F2339">
        <f>INDEX(ID_barrio!$A$2:$A$49,MATCH(G2339,ID_barrio!$B$2:$B$49,0))</f>
        <v>1</v>
      </c>
      <c r="G2339" t="s">
        <v>19</v>
      </c>
      <c r="H2339">
        <v>-34.575189999999999</v>
      </c>
      <c r="I2339">
        <v>-58.421889999999998</v>
      </c>
      <c r="J2339" t="s">
        <v>20</v>
      </c>
      <c r="K2339">
        <v>8810</v>
      </c>
      <c r="L2339">
        <v>30</v>
      </c>
      <c r="M2339">
        <v>1</v>
      </c>
      <c r="N2339">
        <v>44618</v>
      </c>
      <c r="O2339">
        <v>0.1</v>
      </c>
      <c r="P2339">
        <v>1</v>
      </c>
      <c r="Q2339">
        <v>333</v>
      </c>
      <c r="R2339">
        <v>1</v>
      </c>
    </row>
    <row r="2340" spans="1:18" x14ac:dyDescent="0.25">
      <c r="A2340">
        <v>12455940</v>
      </c>
      <c r="B2340" t="s">
        <v>2871</v>
      </c>
      <c r="C2340">
        <v>67262620</v>
      </c>
      <c r="D2340" t="s">
        <v>204</v>
      </c>
      <c r="E2340">
        <f t="shared" ca="1" si="36"/>
        <v>51</v>
      </c>
      <c r="F2340">
        <f>INDEX(ID_barrio!$A$2:$A$49,MATCH(G2340,ID_barrio!$B$2:$B$49,0))</f>
        <v>5</v>
      </c>
      <c r="G2340" t="s">
        <v>38</v>
      </c>
      <c r="H2340">
        <v>-34.603520000000003</v>
      </c>
      <c r="I2340">
        <v>-58.378419999999998</v>
      </c>
      <c r="J2340" t="s">
        <v>20</v>
      </c>
      <c r="K2340">
        <v>7224</v>
      </c>
      <c r="L2340">
        <v>2</v>
      </c>
      <c r="M2340">
        <v>248</v>
      </c>
      <c r="N2340">
        <v>44918</v>
      </c>
      <c r="O2340">
        <v>3.16</v>
      </c>
      <c r="P2340">
        <v>5</v>
      </c>
      <c r="Q2340">
        <v>291</v>
      </c>
      <c r="R2340">
        <v>55</v>
      </c>
    </row>
    <row r="2341" spans="1:18" x14ac:dyDescent="0.25">
      <c r="A2341">
        <v>12864488</v>
      </c>
      <c r="B2341" t="s">
        <v>2872</v>
      </c>
      <c r="C2341">
        <v>68850157</v>
      </c>
      <c r="D2341" t="s">
        <v>2728</v>
      </c>
      <c r="E2341">
        <f t="shared" ca="1" si="36"/>
        <v>45</v>
      </c>
      <c r="F2341">
        <f>INDEX(ID_barrio!$A$2:$A$49,MATCH(G2341,ID_barrio!$B$2:$B$49,0))</f>
        <v>3</v>
      </c>
      <c r="G2341" t="s">
        <v>32</v>
      </c>
      <c r="H2341">
        <v>-34.610930000000003</v>
      </c>
      <c r="I2341">
        <v>-58.374169999999999</v>
      </c>
      <c r="J2341" t="s">
        <v>20</v>
      </c>
      <c r="K2341">
        <v>61668</v>
      </c>
      <c r="L2341">
        <v>30</v>
      </c>
      <c r="M2341">
        <v>0</v>
      </c>
      <c r="P2341">
        <v>1</v>
      </c>
      <c r="Q2341">
        <v>365</v>
      </c>
      <c r="R2341">
        <v>0</v>
      </c>
    </row>
    <row r="2342" spans="1:18" x14ac:dyDescent="0.25">
      <c r="A2342">
        <v>12870439</v>
      </c>
      <c r="B2342" t="s">
        <v>2873</v>
      </c>
      <c r="C2342">
        <v>3419464</v>
      </c>
      <c r="D2342" t="s">
        <v>933</v>
      </c>
      <c r="E2342">
        <f t="shared" ca="1" si="36"/>
        <v>65</v>
      </c>
      <c r="F2342">
        <f>INDEX(ID_barrio!$A$2:$A$49,MATCH(G2342,ID_barrio!$B$2:$B$49,0))</f>
        <v>11</v>
      </c>
      <c r="G2342" t="s">
        <v>82</v>
      </c>
      <c r="H2342">
        <v>-34.619010000000003</v>
      </c>
      <c r="I2342">
        <v>-58.37265</v>
      </c>
      <c r="J2342" t="s">
        <v>20</v>
      </c>
      <c r="K2342">
        <v>7275</v>
      </c>
      <c r="L2342">
        <v>3</v>
      </c>
      <c r="M2342">
        <v>20</v>
      </c>
      <c r="N2342">
        <v>44918</v>
      </c>
      <c r="O2342">
        <v>0.28000000000000003</v>
      </c>
      <c r="P2342">
        <v>1</v>
      </c>
      <c r="Q2342">
        <v>310</v>
      </c>
      <c r="R2342">
        <v>15</v>
      </c>
    </row>
    <row r="2343" spans="1:18" x14ac:dyDescent="0.25">
      <c r="A2343">
        <v>13190309</v>
      </c>
      <c r="B2343" t="s">
        <v>2874</v>
      </c>
      <c r="C2343">
        <v>36438901</v>
      </c>
      <c r="D2343" t="s">
        <v>2102</v>
      </c>
      <c r="E2343">
        <f t="shared" ca="1" si="36"/>
        <v>44</v>
      </c>
      <c r="F2343">
        <f>INDEX(ID_barrio!$A$2:$A$49,MATCH(G2343,ID_barrio!$B$2:$B$49,0))</f>
        <v>7</v>
      </c>
      <c r="G2343" t="s">
        <v>45</v>
      </c>
      <c r="H2343">
        <v>-34.594569999999997</v>
      </c>
      <c r="I2343">
        <v>-58.394309999999997</v>
      </c>
      <c r="J2343" t="s">
        <v>20</v>
      </c>
      <c r="K2343">
        <v>29953</v>
      </c>
      <c r="L2343">
        <v>5</v>
      </c>
      <c r="M2343">
        <v>58</v>
      </c>
      <c r="N2343">
        <v>44889</v>
      </c>
      <c r="O2343">
        <v>0.79</v>
      </c>
      <c r="P2343">
        <v>9</v>
      </c>
      <c r="Q2343">
        <v>75</v>
      </c>
      <c r="R2343">
        <v>5</v>
      </c>
    </row>
    <row r="2344" spans="1:18" x14ac:dyDescent="0.25">
      <c r="A2344">
        <v>12465989</v>
      </c>
      <c r="B2344" t="s">
        <v>2875</v>
      </c>
      <c r="C2344">
        <v>66112655</v>
      </c>
      <c r="D2344" t="s">
        <v>444</v>
      </c>
      <c r="E2344">
        <f t="shared" ca="1" si="36"/>
        <v>41</v>
      </c>
      <c r="F2344">
        <f>INDEX(ID_barrio!$A$2:$A$49,MATCH(G2344,ID_barrio!$B$2:$B$49,0))</f>
        <v>1</v>
      </c>
      <c r="G2344" t="s">
        <v>19</v>
      </c>
      <c r="H2344">
        <v>-34.581359999999997</v>
      </c>
      <c r="I2344">
        <v>-58.407620000000001</v>
      </c>
      <c r="J2344" t="s">
        <v>20</v>
      </c>
      <c r="K2344">
        <v>5286</v>
      </c>
      <c r="L2344">
        <v>3</v>
      </c>
      <c r="M2344">
        <v>57</v>
      </c>
      <c r="N2344">
        <v>44903</v>
      </c>
      <c r="O2344">
        <v>0.75</v>
      </c>
      <c r="P2344">
        <v>1</v>
      </c>
      <c r="Q2344">
        <v>22</v>
      </c>
      <c r="R2344">
        <v>15</v>
      </c>
    </row>
    <row r="2345" spans="1:18" x14ac:dyDescent="0.25">
      <c r="A2345">
        <v>13207464</v>
      </c>
      <c r="B2345" t="s">
        <v>2876</v>
      </c>
      <c r="C2345">
        <v>74019106</v>
      </c>
      <c r="D2345" t="s">
        <v>405</v>
      </c>
      <c r="E2345">
        <f t="shared" ca="1" si="36"/>
        <v>37</v>
      </c>
      <c r="F2345">
        <f>INDEX(ID_barrio!$A$2:$A$49,MATCH(G2345,ID_barrio!$B$2:$B$49,0))</f>
        <v>1</v>
      </c>
      <c r="G2345" t="s">
        <v>19</v>
      </c>
      <c r="H2345">
        <v>-34.583329999999997</v>
      </c>
      <c r="I2345">
        <v>-58.42192</v>
      </c>
      <c r="J2345" t="s">
        <v>20</v>
      </c>
      <c r="K2345">
        <v>5297</v>
      </c>
      <c r="L2345">
        <v>180</v>
      </c>
      <c r="M2345">
        <v>93</v>
      </c>
      <c r="N2345">
        <v>43900</v>
      </c>
      <c r="O2345">
        <v>1.21</v>
      </c>
      <c r="P2345">
        <v>2</v>
      </c>
      <c r="Q2345">
        <v>0</v>
      </c>
      <c r="R2345">
        <v>0</v>
      </c>
    </row>
    <row r="2346" spans="1:18" x14ac:dyDescent="0.25">
      <c r="A2346">
        <v>12871580</v>
      </c>
      <c r="B2346" t="s">
        <v>18507</v>
      </c>
      <c r="C2346">
        <v>2794693</v>
      </c>
      <c r="D2346" t="s">
        <v>102</v>
      </c>
      <c r="E2346">
        <f t="shared" ca="1" si="36"/>
        <v>29</v>
      </c>
      <c r="F2346">
        <f>INDEX(ID_barrio!$A$2:$A$49,MATCH(G2346,ID_barrio!$B$2:$B$49,0))</f>
        <v>7</v>
      </c>
      <c r="G2346" t="s">
        <v>45</v>
      </c>
      <c r="H2346">
        <v>-34.593780000000002</v>
      </c>
      <c r="I2346">
        <v>-58.406239999999997</v>
      </c>
      <c r="J2346" t="s">
        <v>20</v>
      </c>
      <c r="K2346">
        <v>10572</v>
      </c>
      <c r="L2346">
        <v>3</v>
      </c>
      <c r="M2346">
        <v>40</v>
      </c>
      <c r="N2346">
        <v>44873</v>
      </c>
      <c r="O2346">
        <v>0.51</v>
      </c>
      <c r="P2346">
        <v>5</v>
      </c>
      <c r="Q2346">
        <v>358</v>
      </c>
      <c r="R2346">
        <v>13</v>
      </c>
    </row>
    <row r="2347" spans="1:18" x14ac:dyDescent="0.25">
      <c r="A2347">
        <v>12878526</v>
      </c>
      <c r="B2347" t="s">
        <v>2877</v>
      </c>
      <c r="C2347">
        <v>23268100</v>
      </c>
      <c r="D2347" t="s">
        <v>1915</v>
      </c>
      <c r="E2347">
        <f t="shared" ca="1" si="36"/>
        <v>36</v>
      </c>
      <c r="F2347">
        <f>INDEX(ID_barrio!$A$2:$A$49,MATCH(G2347,ID_barrio!$B$2:$B$49,0))</f>
        <v>20</v>
      </c>
      <c r="G2347" t="s">
        <v>245</v>
      </c>
      <c r="H2347">
        <v>-34.622239999999998</v>
      </c>
      <c r="I2347">
        <v>-58.362459999999999</v>
      </c>
      <c r="J2347" t="s">
        <v>20</v>
      </c>
      <c r="K2347">
        <v>10572</v>
      </c>
      <c r="L2347">
        <v>15</v>
      </c>
      <c r="M2347">
        <v>25</v>
      </c>
      <c r="N2347">
        <v>44749</v>
      </c>
      <c r="O2347">
        <v>0.32</v>
      </c>
      <c r="P2347">
        <v>4</v>
      </c>
      <c r="Q2347">
        <v>48</v>
      </c>
      <c r="R2347">
        <v>5</v>
      </c>
    </row>
    <row r="2348" spans="1:18" x14ac:dyDescent="0.25">
      <c r="A2348">
        <v>12470864</v>
      </c>
      <c r="B2348" t="s">
        <v>2878</v>
      </c>
      <c r="C2348">
        <v>60115955</v>
      </c>
      <c r="D2348" t="s">
        <v>2879</v>
      </c>
      <c r="E2348">
        <f t="shared" ca="1" si="36"/>
        <v>50</v>
      </c>
      <c r="F2348">
        <f>INDEX(ID_barrio!$A$2:$A$49,MATCH(G2348,ID_barrio!$B$2:$B$49,0))</f>
        <v>5</v>
      </c>
      <c r="G2348" t="s">
        <v>38</v>
      </c>
      <c r="H2348">
        <v>-34.602119999999999</v>
      </c>
      <c r="I2348">
        <v>-58.380189999999999</v>
      </c>
      <c r="J2348" t="s">
        <v>20</v>
      </c>
      <c r="K2348">
        <v>3524</v>
      </c>
      <c r="L2348">
        <v>5</v>
      </c>
      <c r="M2348">
        <v>5</v>
      </c>
      <c r="N2348">
        <v>44899</v>
      </c>
      <c r="O2348">
        <v>1.1100000000000001</v>
      </c>
      <c r="P2348">
        <v>15</v>
      </c>
      <c r="Q2348">
        <v>349</v>
      </c>
      <c r="R2348">
        <v>5</v>
      </c>
    </row>
    <row r="2349" spans="1:18" x14ac:dyDescent="0.25">
      <c r="A2349">
        <v>13801605</v>
      </c>
      <c r="B2349" t="s">
        <v>2880</v>
      </c>
      <c r="C2349">
        <v>80280296</v>
      </c>
      <c r="D2349" t="s">
        <v>161</v>
      </c>
      <c r="E2349">
        <f t="shared" ca="1" si="36"/>
        <v>59</v>
      </c>
      <c r="F2349">
        <f>INDEX(ID_barrio!$A$2:$A$49,MATCH(G2349,ID_barrio!$B$2:$B$49,0))</f>
        <v>34</v>
      </c>
      <c r="G2349" t="s">
        <v>2289</v>
      </c>
      <c r="H2349">
        <v>-34.601959999999998</v>
      </c>
      <c r="I2349">
        <v>-58.466709999999999</v>
      </c>
      <c r="J2349" t="s">
        <v>24</v>
      </c>
      <c r="K2349">
        <v>2995</v>
      </c>
      <c r="L2349">
        <v>2</v>
      </c>
      <c r="M2349">
        <v>32</v>
      </c>
      <c r="N2349">
        <v>44901</v>
      </c>
      <c r="O2349">
        <v>0.41</v>
      </c>
      <c r="P2349">
        <v>6</v>
      </c>
      <c r="Q2349">
        <v>89</v>
      </c>
      <c r="R2349">
        <v>3</v>
      </c>
    </row>
    <row r="2350" spans="1:18" x14ac:dyDescent="0.25">
      <c r="A2350">
        <v>12882294</v>
      </c>
      <c r="B2350" t="s">
        <v>2881</v>
      </c>
      <c r="C2350">
        <v>21769599</v>
      </c>
      <c r="D2350" t="s">
        <v>328</v>
      </c>
      <c r="E2350">
        <f t="shared" ca="1" si="36"/>
        <v>79</v>
      </c>
      <c r="F2350">
        <f>INDEX(ID_barrio!$A$2:$A$49,MATCH(G2350,ID_barrio!$B$2:$B$49,0))</f>
        <v>15</v>
      </c>
      <c r="G2350" t="s">
        <v>128</v>
      </c>
      <c r="H2350">
        <v>-34.592529999999996</v>
      </c>
      <c r="I2350">
        <v>-58.385300000000001</v>
      </c>
      <c r="J2350" t="s">
        <v>20</v>
      </c>
      <c r="K2350">
        <v>7929</v>
      </c>
      <c r="L2350">
        <v>2</v>
      </c>
      <c r="M2350">
        <v>5</v>
      </c>
      <c r="N2350">
        <v>43261</v>
      </c>
      <c r="O2350">
        <v>7.0000000000000007E-2</v>
      </c>
      <c r="P2350">
        <v>1</v>
      </c>
      <c r="Q2350">
        <v>67</v>
      </c>
      <c r="R2350">
        <v>0</v>
      </c>
    </row>
    <row r="2351" spans="1:18" x14ac:dyDescent="0.25">
      <c r="A2351">
        <v>12899244</v>
      </c>
      <c r="B2351" t="s">
        <v>2882</v>
      </c>
      <c r="C2351">
        <v>7205514</v>
      </c>
      <c r="D2351" t="s">
        <v>18508</v>
      </c>
      <c r="E2351">
        <f t="shared" ca="1" si="36"/>
        <v>29</v>
      </c>
      <c r="F2351">
        <f>INDEX(ID_barrio!$A$2:$A$49,MATCH(G2351,ID_barrio!$B$2:$B$49,0))</f>
        <v>18</v>
      </c>
      <c r="G2351" t="s">
        <v>177</v>
      </c>
      <c r="H2351">
        <v>-34.576839999999997</v>
      </c>
      <c r="I2351">
        <v>-58.445160000000001</v>
      </c>
      <c r="J2351" t="s">
        <v>20</v>
      </c>
      <c r="K2351">
        <v>14053</v>
      </c>
      <c r="L2351">
        <v>5</v>
      </c>
      <c r="M2351">
        <v>18</v>
      </c>
      <c r="N2351">
        <v>44867</v>
      </c>
      <c r="O2351">
        <v>0.23</v>
      </c>
      <c r="P2351">
        <v>1</v>
      </c>
      <c r="Q2351">
        <v>57</v>
      </c>
      <c r="R2351">
        <v>1</v>
      </c>
    </row>
    <row r="2352" spans="1:18" x14ac:dyDescent="0.25">
      <c r="A2352">
        <v>13220930</v>
      </c>
      <c r="B2352" t="s">
        <v>2883</v>
      </c>
      <c r="C2352">
        <v>35317516</v>
      </c>
      <c r="D2352" t="s">
        <v>410</v>
      </c>
      <c r="E2352">
        <f t="shared" ca="1" si="36"/>
        <v>74</v>
      </c>
      <c r="F2352">
        <f>INDEX(ID_barrio!$A$2:$A$49,MATCH(G2352,ID_barrio!$B$2:$B$49,0))</f>
        <v>6</v>
      </c>
      <c r="G2352" t="s">
        <v>43</v>
      </c>
      <c r="H2352">
        <v>-34.613509999999998</v>
      </c>
      <c r="I2352">
        <v>-58.393479999999997</v>
      </c>
      <c r="J2352" t="s">
        <v>20</v>
      </c>
      <c r="K2352">
        <v>8810</v>
      </c>
      <c r="L2352">
        <v>1</v>
      </c>
      <c r="M2352">
        <v>102</v>
      </c>
      <c r="N2352">
        <v>44773</v>
      </c>
      <c r="O2352">
        <v>1.3</v>
      </c>
      <c r="P2352">
        <v>2</v>
      </c>
      <c r="Q2352">
        <v>171</v>
      </c>
      <c r="R2352">
        <v>19</v>
      </c>
    </row>
    <row r="2353" spans="1:19" x14ac:dyDescent="0.25">
      <c r="A2353">
        <v>13221166</v>
      </c>
      <c r="B2353" t="s">
        <v>2884</v>
      </c>
      <c r="C2353">
        <v>45829930</v>
      </c>
      <c r="D2353" t="s">
        <v>502</v>
      </c>
      <c r="E2353">
        <f t="shared" ca="1" si="36"/>
        <v>41</v>
      </c>
      <c r="F2353">
        <f>INDEX(ID_barrio!$A$2:$A$49,MATCH(G2353,ID_barrio!$B$2:$B$49,0))</f>
        <v>8</v>
      </c>
      <c r="G2353" t="s">
        <v>48</v>
      </c>
      <c r="H2353">
        <v>-34.607889999999998</v>
      </c>
      <c r="I2353">
        <v>-58.419649999999997</v>
      </c>
      <c r="J2353" t="s">
        <v>20</v>
      </c>
      <c r="K2353">
        <v>7495</v>
      </c>
      <c r="L2353">
        <v>30</v>
      </c>
      <c r="M2353">
        <v>2</v>
      </c>
      <c r="N2353">
        <v>43319</v>
      </c>
      <c r="O2353">
        <v>0.03</v>
      </c>
      <c r="P2353">
        <v>1</v>
      </c>
      <c r="Q2353">
        <v>352</v>
      </c>
      <c r="R2353">
        <v>0</v>
      </c>
      <c r="S2353">
        <v>1565451189</v>
      </c>
    </row>
    <row r="2354" spans="1:19" x14ac:dyDescent="0.25">
      <c r="A2354">
        <v>13810245</v>
      </c>
      <c r="B2354" t="s">
        <v>2885</v>
      </c>
      <c r="C2354">
        <v>58878209</v>
      </c>
      <c r="D2354" t="s">
        <v>1009</v>
      </c>
      <c r="E2354">
        <f t="shared" ca="1" si="36"/>
        <v>45</v>
      </c>
      <c r="F2354">
        <f>INDEX(ID_barrio!$A$2:$A$49,MATCH(G2354,ID_barrio!$B$2:$B$49,0))</f>
        <v>6</v>
      </c>
      <c r="G2354" t="s">
        <v>43</v>
      </c>
      <c r="H2354">
        <v>-34.618479999999998</v>
      </c>
      <c r="I2354">
        <v>-58.400019999999998</v>
      </c>
      <c r="J2354" t="s">
        <v>20</v>
      </c>
      <c r="K2354">
        <v>16236</v>
      </c>
      <c r="L2354">
        <v>2</v>
      </c>
      <c r="M2354">
        <v>10</v>
      </c>
      <c r="N2354">
        <v>44186</v>
      </c>
      <c r="O2354">
        <v>0.19</v>
      </c>
      <c r="P2354">
        <v>7</v>
      </c>
      <c r="Q2354">
        <v>80</v>
      </c>
      <c r="R2354">
        <v>0</v>
      </c>
    </row>
    <row r="2355" spans="1:19" x14ac:dyDescent="0.25">
      <c r="A2355">
        <v>12899468</v>
      </c>
      <c r="B2355" t="s">
        <v>2886</v>
      </c>
      <c r="C2355">
        <v>70320764</v>
      </c>
      <c r="D2355" t="s">
        <v>295</v>
      </c>
      <c r="E2355">
        <f t="shared" ca="1" si="36"/>
        <v>42</v>
      </c>
      <c r="F2355">
        <f>INDEX(ID_barrio!$A$2:$A$49,MATCH(G2355,ID_barrio!$B$2:$B$49,0))</f>
        <v>7</v>
      </c>
      <c r="G2355" t="s">
        <v>45</v>
      </c>
      <c r="H2355">
        <v>-34.591709999999999</v>
      </c>
      <c r="I2355">
        <v>-58.404299999999999</v>
      </c>
      <c r="J2355" t="s">
        <v>20</v>
      </c>
      <c r="K2355">
        <v>17833</v>
      </c>
      <c r="L2355">
        <v>2</v>
      </c>
      <c r="M2355">
        <v>28</v>
      </c>
      <c r="N2355">
        <v>43926</v>
      </c>
      <c r="O2355">
        <v>0.35</v>
      </c>
      <c r="P2355">
        <v>1</v>
      </c>
      <c r="Q2355">
        <v>2</v>
      </c>
      <c r="R2355">
        <v>0</v>
      </c>
    </row>
    <row r="2356" spans="1:19" x14ac:dyDescent="0.25">
      <c r="A2356">
        <v>13810596</v>
      </c>
      <c r="B2356" t="s">
        <v>2887</v>
      </c>
      <c r="C2356">
        <v>58878209</v>
      </c>
      <c r="D2356" t="s">
        <v>1009</v>
      </c>
      <c r="E2356">
        <f t="shared" ca="1" si="36"/>
        <v>63</v>
      </c>
      <c r="F2356">
        <f>INDEX(ID_barrio!$A$2:$A$49,MATCH(G2356,ID_barrio!$B$2:$B$49,0))</f>
        <v>6</v>
      </c>
      <c r="G2356" t="s">
        <v>43</v>
      </c>
      <c r="H2356">
        <v>-34.617759999999997</v>
      </c>
      <c r="I2356">
        <v>-58.400579999999998</v>
      </c>
      <c r="J2356" t="s">
        <v>20</v>
      </c>
      <c r="K2356">
        <v>14656</v>
      </c>
      <c r="L2356">
        <v>3</v>
      </c>
      <c r="M2356">
        <v>7</v>
      </c>
      <c r="N2356">
        <v>43823</v>
      </c>
      <c r="O2356">
        <v>0.09</v>
      </c>
      <c r="P2356">
        <v>7</v>
      </c>
      <c r="Q2356">
        <v>89</v>
      </c>
      <c r="R2356">
        <v>0</v>
      </c>
    </row>
    <row r="2357" spans="1:19" x14ac:dyDescent="0.25">
      <c r="A2357">
        <v>12900361</v>
      </c>
      <c r="B2357" t="s">
        <v>2888</v>
      </c>
      <c r="C2357">
        <v>21730279</v>
      </c>
      <c r="D2357" t="s">
        <v>61</v>
      </c>
      <c r="E2357">
        <f t="shared" ca="1" si="36"/>
        <v>75</v>
      </c>
      <c r="F2357">
        <f>INDEX(ID_barrio!$A$2:$A$49,MATCH(G2357,ID_barrio!$B$2:$B$49,0))</f>
        <v>7</v>
      </c>
      <c r="G2357" t="s">
        <v>45</v>
      </c>
      <c r="H2357">
        <v>-34.59393</v>
      </c>
      <c r="I2357">
        <v>-58.389119999999998</v>
      </c>
      <c r="J2357" t="s">
        <v>20</v>
      </c>
      <c r="K2357">
        <v>12963</v>
      </c>
      <c r="L2357">
        <v>4</v>
      </c>
      <c r="M2357">
        <v>22</v>
      </c>
      <c r="N2357">
        <v>44858</v>
      </c>
      <c r="O2357">
        <v>0.3</v>
      </c>
      <c r="P2357">
        <v>7</v>
      </c>
      <c r="Q2357">
        <v>347</v>
      </c>
      <c r="R2357">
        <v>11</v>
      </c>
    </row>
    <row r="2358" spans="1:19" x14ac:dyDescent="0.25">
      <c r="A2358">
        <v>12901812</v>
      </c>
      <c r="B2358" t="s">
        <v>18509</v>
      </c>
      <c r="C2358">
        <v>15466789</v>
      </c>
      <c r="D2358" t="s">
        <v>159</v>
      </c>
      <c r="E2358">
        <f t="shared" ca="1" si="36"/>
        <v>28</v>
      </c>
      <c r="F2358">
        <f>INDEX(ID_barrio!$A$2:$A$49,MATCH(G2358,ID_barrio!$B$2:$B$49,0))</f>
        <v>1</v>
      </c>
      <c r="G2358" t="s">
        <v>19</v>
      </c>
      <c r="H2358">
        <v>-34.564749999999997</v>
      </c>
      <c r="I2358">
        <v>-58.436790000000002</v>
      </c>
      <c r="J2358" t="s">
        <v>20</v>
      </c>
      <c r="K2358">
        <v>15008</v>
      </c>
      <c r="L2358">
        <v>7</v>
      </c>
      <c r="M2358">
        <v>0</v>
      </c>
      <c r="P2358">
        <v>53</v>
      </c>
      <c r="Q2358">
        <v>0</v>
      </c>
      <c r="R2358">
        <v>0</v>
      </c>
    </row>
    <row r="2359" spans="1:19" x14ac:dyDescent="0.25">
      <c r="A2359">
        <v>13811604</v>
      </c>
      <c r="B2359" t="s">
        <v>18510</v>
      </c>
      <c r="C2359">
        <v>58878209</v>
      </c>
      <c r="D2359" t="s">
        <v>1009</v>
      </c>
      <c r="E2359">
        <f t="shared" ca="1" si="36"/>
        <v>55</v>
      </c>
      <c r="F2359">
        <f>INDEX(ID_barrio!$A$2:$A$49,MATCH(G2359,ID_barrio!$B$2:$B$49,0))</f>
        <v>19</v>
      </c>
      <c r="G2359" t="s">
        <v>200</v>
      </c>
      <c r="H2359">
        <v>-34.618980000000001</v>
      </c>
      <c r="I2359">
        <v>-58.400950000000002</v>
      </c>
      <c r="J2359" t="s">
        <v>20</v>
      </c>
      <c r="K2359">
        <v>16842</v>
      </c>
      <c r="L2359">
        <v>3</v>
      </c>
      <c r="M2359">
        <v>4</v>
      </c>
      <c r="N2359">
        <v>44887</v>
      </c>
      <c r="O2359">
        <v>0.08</v>
      </c>
      <c r="P2359">
        <v>7</v>
      </c>
      <c r="Q2359">
        <v>85</v>
      </c>
      <c r="R2359">
        <v>2</v>
      </c>
    </row>
    <row r="2360" spans="1:19" x14ac:dyDescent="0.25">
      <c r="A2360">
        <v>12904952</v>
      </c>
      <c r="B2360" t="s">
        <v>2889</v>
      </c>
      <c r="C2360">
        <v>70712464</v>
      </c>
      <c r="D2360" t="s">
        <v>2890</v>
      </c>
      <c r="E2360">
        <f t="shared" ca="1" si="36"/>
        <v>56</v>
      </c>
      <c r="F2360">
        <f>INDEX(ID_barrio!$A$2:$A$49,MATCH(G2360,ID_barrio!$B$2:$B$49,0))</f>
        <v>18</v>
      </c>
      <c r="G2360" t="s">
        <v>177</v>
      </c>
      <c r="H2360">
        <v>-34.56682</v>
      </c>
      <c r="I2360">
        <v>-58.451500000000003</v>
      </c>
      <c r="J2360" t="s">
        <v>20</v>
      </c>
      <c r="K2360">
        <v>6343</v>
      </c>
      <c r="L2360">
        <v>1</v>
      </c>
      <c r="M2360">
        <v>50</v>
      </c>
      <c r="N2360">
        <v>43964</v>
      </c>
      <c r="O2360">
        <v>0.63</v>
      </c>
      <c r="P2360">
        <v>1</v>
      </c>
      <c r="Q2360">
        <v>241</v>
      </c>
      <c r="R2360">
        <v>0</v>
      </c>
    </row>
    <row r="2361" spans="1:19" x14ac:dyDescent="0.25">
      <c r="A2361">
        <v>12911267</v>
      </c>
      <c r="B2361" t="s">
        <v>2891</v>
      </c>
      <c r="C2361">
        <v>55553719</v>
      </c>
      <c r="D2361" t="s">
        <v>2608</v>
      </c>
      <c r="E2361">
        <f t="shared" ca="1" si="36"/>
        <v>58</v>
      </c>
      <c r="F2361">
        <f>INDEX(ID_barrio!$A$2:$A$49,MATCH(G2361,ID_barrio!$B$2:$B$49,0))</f>
        <v>1</v>
      </c>
      <c r="G2361" t="s">
        <v>19</v>
      </c>
      <c r="H2361">
        <v>-34.573700000000002</v>
      </c>
      <c r="I2361">
        <v>-58.440359999999998</v>
      </c>
      <c r="J2361" t="s">
        <v>20</v>
      </c>
      <c r="K2361">
        <v>16738</v>
      </c>
      <c r="L2361">
        <v>1</v>
      </c>
      <c r="M2361">
        <v>0</v>
      </c>
      <c r="P2361">
        <v>123</v>
      </c>
      <c r="Q2361">
        <v>58</v>
      </c>
      <c r="R2361">
        <v>0</v>
      </c>
    </row>
    <row r="2362" spans="1:19" x14ac:dyDescent="0.25">
      <c r="A2362">
        <v>13238797</v>
      </c>
      <c r="B2362" t="s">
        <v>2892</v>
      </c>
      <c r="C2362">
        <v>73833627</v>
      </c>
      <c r="D2362" t="s">
        <v>2166</v>
      </c>
      <c r="E2362">
        <f t="shared" ca="1" si="36"/>
        <v>77</v>
      </c>
      <c r="F2362">
        <f>INDEX(ID_barrio!$A$2:$A$49,MATCH(G2362,ID_barrio!$B$2:$B$49,0))</f>
        <v>5</v>
      </c>
      <c r="G2362" t="s">
        <v>38</v>
      </c>
      <c r="H2362">
        <v>-34.603729999999999</v>
      </c>
      <c r="I2362">
        <v>-58.391620000000003</v>
      </c>
      <c r="J2362" t="s">
        <v>20</v>
      </c>
      <c r="K2362">
        <v>5462</v>
      </c>
      <c r="L2362">
        <v>7</v>
      </c>
      <c r="M2362">
        <v>1</v>
      </c>
      <c r="N2362">
        <v>43130</v>
      </c>
      <c r="O2362">
        <v>0.02</v>
      </c>
      <c r="P2362">
        <v>1</v>
      </c>
      <c r="Q2362">
        <v>358</v>
      </c>
      <c r="R2362">
        <v>0</v>
      </c>
    </row>
    <row r="2363" spans="1:19" x14ac:dyDescent="0.25">
      <c r="A2363">
        <v>13251096</v>
      </c>
      <c r="B2363" t="s">
        <v>2893</v>
      </c>
      <c r="C2363">
        <v>8819883</v>
      </c>
      <c r="D2363" t="s">
        <v>2894</v>
      </c>
      <c r="E2363">
        <f t="shared" ca="1" si="36"/>
        <v>62</v>
      </c>
      <c r="F2363">
        <f>INDEX(ID_barrio!$A$2:$A$49,MATCH(G2363,ID_barrio!$B$2:$B$49,0))</f>
        <v>8</v>
      </c>
      <c r="G2363" t="s">
        <v>48</v>
      </c>
      <c r="H2363">
        <v>-34.613880000000002</v>
      </c>
      <c r="I2363">
        <v>-58.419840000000001</v>
      </c>
      <c r="J2363" t="s">
        <v>20</v>
      </c>
      <c r="K2363">
        <v>5991</v>
      </c>
      <c r="L2363">
        <v>90</v>
      </c>
      <c r="M2363">
        <v>0</v>
      </c>
      <c r="P2363">
        <v>1</v>
      </c>
      <c r="Q2363">
        <v>348</v>
      </c>
      <c r="R2363">
        <v>0</v>
      </c>
    </row>
    <row r="2364" spans="1:19" x14ac:dyDescent="0.25">
      <c r="A2364">
        <v>13257308</v>
      </c>
      <c r="B2364" t="s">
        <v>2895</v>
      </c>
      <c r="C2364">
        <v>39092434</v>
      </c>
      <c r="D2364" t="s">
        <v>88</v>
      </c>
      <c r="E2364">
        <f t="shared" ca="1" si="36"/>
        <v>75</v>
      </c>
      <c r="F2364">
        <f>INDEX(ID_barrio!$A$2:$A$49,MATCH(G2364,ID_barrio!$B$2:$B$49,0))</f>
        <v>7</v>
      </c>
      <c r="G2364" t="s">
        <v>45</v>
      </c>
      <c r="H2364">
        <v>-34.585650000000001</v>
      </c>
      <c r="I2364">
        <v>-58.400730000000003</v>
      </c>
      <c r="J2364" t="s">
        <v>24</v>
      </c>
      <c r="K2364">
        <v>2816</v>
      </c>
      <c r="L2364">
        <v>4</v>
      </c>
      <c r="M2364">
        <v>7</v>
      </c>
      <c r="N2364">
        <v>43309</v>
      </c>
      <c r="O2364">
        <v>0.11</v>
      </c>
      <c r="P2364">
        <v>2</v>
      </c>
      <c r="Q2364">
        <v>26</v>
      </c>
      <c r="R2364">
        <v>0</v>
      </c>
    </row>
    <row r="2365" spans="1:19" x14ac:dyDescent="0.25">
      <c r="A2365">
        <v>13260180</v>
      </c>
      <c r="B2365" t="s">
        <v>2896</v>
      </c>
      <c r="C2365">
        <v>1875949</v>
      </c>
      <c r="D2365" t="s">
        <v>578</v>
      </c>
      <c r="E2365">
        <f t="shared" ca="1" si="36"/>
        <v>77</v>
      </c>
      <c r="F2365">
        <f>INDEX(ID_barrio!$A$2:$A$49,MATCH(G2365,ID_barrio!$B$2:$B$49,0))</f>
        <v>1</v>
      </c>
      <c r="G2365" t="s">
        <v>19</v>
      </c>
      <c r="H2365">
        <v>-34.588880000000003</v>
      </c>
      <c r="I2365">
        <v>-58.431989999999999</v>
      </c>
      <c r="J2365" t="s">
        <v>20</v>
      </c>
      <c r="K2365">
        <v>80344</v>
      </c>
      <c r="L2365">
        <v>3</v>
      </c>
      <c r="M2365">
        <v>6</v>
      </c>
      <c r="N2365">
        <v>44716</v>
      </c>
      <c r="O2365">
        <v>0.11</v>
      </c>
      <c r="P2365">
        <v>74</v>
      </c>
      <c r="Q2365">
        <v>315</v>
      </c>
      <c r="R2365">
        <v>2</v>
      </c>
    </row>
    <row r="2366" spans="1:19" x14ac:dyDescent="0.25">
      <c r="A2366">
        <v>13263300</v>
      </c>
      <c r="B2366" t="s">
        <v>2897</v>
      </c>
      <c r="C2366">
        <v>31103218</v>
      </c>
      <c r="D2366" t="s">
        <v>71</v>
      </c>
      <c r="E2366">
        <f t="shared" ca="1" si="36"/>
        <v>28</v>
      </c>
      <c r="F2366">
        <f>INDEX(ID_barrio!$A$2:$A$49,MATCH(G2366,ID_barrio!$B$2:$B$49,0))</f>
        <v>1</v>
      </c>
      <c r="G2366" t="s">
        <v>19</v>
      </c>
      <c r="H2366">
        <v>-34.586379999999998</v>
      </c>
      <c r="I2366">
        <v>-58.428289999999997</v>
      </c>
      <c r="J2366" t="s">
        <v>20</v>
      </c>
      <c r="K2366">
        <v>8810</v>
      </c>
      <c r="L2366">
        <v>2</v>
      </c>
      <c r="M2366">
        <v>23</v>
      </c>
      <c r="N2366">
        <v>44904</v>
      </c>
      <c r="O2366">
        <v>2.0499999999999998</v>
      </c>
      <c r="P2366">
        <v>1</v>
      </c>
      <c r="Q2366">
        <v>147</v>
      </c>
      <c r="R2366">
        <v>23</v>
      </c>
    </row>
    <row r="2367" spans="1:19" x14ac:dyDescent="0.25">
      <c r="A2367">
        <v>13270611</v>
      </c>
      <c r="B2367" t="s">
        <v>2898</v>
      </c>
      <c r="C2367">
        <v>1875949</v>
      </c>
      <c r="D2367" t="s">
        <v>578</v>
      </c>
      <c r="E2367">
        <f t="shared" ca="1" si="36"/>
        <v>74</v>
      </c>
      <c r="F2367">
        <f>INDEX(ID_barrio!$A$2:$A$49,MATCH(G2367,ID_barrio!$B$2:$B$49,0))</f>
        <v>1</v>
      </c>
      <c r="G2367" t="s">
        <v>19</v>
      </c>
      <c r="H2367">
        <v>-34.585929999999998</v>
      </c>
      <c r="I2367">
        <v>-58.424939999999999</v>
      </c>
      <c r="J2367" t="s">
        <v>20</v>
      </c>
      <c r="K2367">
        <v>70477</v>
      </c>
      <c r="L2367">
        <v>5</v>
      </c>
      <c r="M2367">
        <v>47</v>
      </c>
      <c r="N2367">
        <v>44906</v>
      </c>
      <c r="O2367">
        <v>0.61</v>
      </c>
      <c r="P2367">
        <v>74</v>
      </c>
      <c r="Q2367">
        <v>284</v>
      </c>
      <c r="R2367">
        <v>16</v>
      </c>
    </row>
    <row r="2368" spans="1:19" x14ac:dyDescent="0.25">
      <c r="A2368">
        <v>13273907</v>
      </c>
      <c r="B2368" t="s">
        <v>2899</v>
      </c>
      <c r="C2368">
        <v>61278481</v>
      </c>
      <c r="D2368" t="s">
        <v>2900</v>
      </c>
      <c r="E2368">
        <f t="shared" ca="1" si="36"/>
        <v>48</v>
      </c>
      <c r="F2368">
        <f>INDEX(ID_barrio!$A$2:$A$49,MATCH(G2368,ID_barrio!$B$2:$B$49,0))</f>
        <v>3</v>
      </c>
      <c r="G2368" t="s">
        <v>32</v>
      </c>
      <c r="H2368">
        <v>-34.6113</v>
      </c>
      <c r="I2368">
        <v>-58.384410000000003</v>
      </c>
      <c r="J2368" t="s">
        <v>24</v>
      </c>
      <c r="K2368">
        <v>2491</v>
      </c>
      <c r="L2368">
        <v>2</v>
      </c>
      <c r="M2368">
        <v>33</v>
      </c>
      <c r="N2368">
        <v>44888</v>
      </c>
      <c r="O2368">
        <v>0.42</v>
      </c>
      <c r="P2368">
        <v>1</v>
      </c>
      <c r="Q2368">
        <v>88</v>
      </c>
      <c r="R2368">
        <v>4</v>
      </c>
    </row>
    <row r="2369" spans="1:18" x14ac:dyDescent="0.25">
      <c r="A2369">
        <v>13815917</v>
      </c>
      <c r="B2369" t="s">
        <v>18511</v>
      </c>
      <c r="C2369">
        <v>45925448</v>
      </c>
      <c r="D2369" t="s">
        <v>550</v>
      </c>
      <c r="E2369">
        <f t="shared" ca="1" si="36"/>
        <v>69</v>
      </c>
      <c r="F2369">
        <f>INDEX(ID_barrio!$A$2:$A$49,MATCH(G2369,ID_barrio!$B$2:$B$49,0))</f>
        <v>1</v>
      </c>
      <c r="G2369" t="s">
        <v>19</v>
      </c>
      <c r="H2369">
        <v>-34.575830000000003</v>
      </c>
      <c r="I2369">
        <v>-58.413649999999997</v>
      </c>
      <c r="J2369" t="s">
        <v>20</v>
      </c>
      <c r="K2369">
        <v>5487</v>
      </c>
      <c r="L2369">
        <v>4</v>
      </c>
      <c r="M2369">
        <v>21</v>
      </c>
      <c r="N2369">
        <v>44891</v>
      </c>
      <c r="O2369">
        <v>0.5</v>
      </c>
      <c r="P2369">
        <v>2</v>
      </c>
      <c r="Q2369">
        <v>33</v>
      </c>
      <c r="R2369">
        <v>18</v>
      </c>
    </row>
    <row r="2370" spans="1:18" x14ac:dyDescent="0.25">
      <c r="A2370">
        <v>13280084</v>
      </c>
      <c r="B2370" t="s">
        <v>2901</v>
      </c>
      <c r="C2370">
        <v>52336905</v>
      </c>
      <c r="D2370" t="s">
        <v>578</v>
      </c>
      <c r="E2370">
        <f t="shared" ca="1" si="36"/>
        <v>76</v>
      </c>
      <c r="F2370">
        <f>INDEX(ID_barrio!$A$2:$A$49,MATCH(G2370,ID_barrio!$B$2:$B$49,0))</f>
        <v>1</v>
      </c>
      <c r="G2370" t="s">
        <v>19</v>
      </c>
      <c r="H2370">
        <v>-34.57949</v>
      </c>
      <c r="I2370">
        <v>-58.437060000000002</v>
      </c>
      <c r="J2370" t="s">
        <v>20</v>
      </c>
      <c r="K2370">
        <v>6570</v>
      </c>
      <c r="L2370">
        <v>3</v>
      </c>
      <c r="M2370">
        <v>204</v>
      </c>
      <c r="N2370">
        <v>44919</v>
      </c>
      <c r="O2370">
        <v>2.56</v>
      </c>
      <c r="P2370">
        <v>1</v>
      </c>
      <c r="Q2370">
        <v>272</v>
      </c>
      <c r="R2370">
        <v>30</v>
      </c>
    </row>
    <row r="2371" spans="1:18" x14ac:dyDescent="0.25">
      <c r="A2371">
        <v>13827915</v>
      </c>
      <c r="B2371" t="s">
        <v>2902</v>
      </c>
      <c r="C2371">
        <v>76897762</v>
      </c>
      <c r="D2371" t="s">
        <v>1210</v>
      </c>
      <c r="E2371">
        <f t="shared" ref="E2371:E2434" ca="1" si="37">RANDBETWEEN(28,79)</f>
        <v>57</v>
      </c>
      <c r="F2371">
        <f>INDEX(ID_barrio!$A$2:$A$49,MATCH(G2371,ID_barrio!$B$2:$B$49,0))</f>
        <v>5</v>
      </c>
      <c r="G2371" t="s">
        <v>38</v>
      </c>
      <c r="H2371">
        <v>-34.603670000000001</v>
      </c>
      <c r="I2371">
        <v>-58.390650000000001</v>
      </c>
      <c r="J2371" t="s">
        <v>20</v>
      </c>
      <c r="K2371">
        <v>3876</v>
      </c>
      <c r="L2371">
        <v>7</v>
      </c>
      <c r="M2371">
        <v>21</v>
      </c>
      <c r="N2371">
        <v>44919</v>
      </c>
      <c r="O2371">
        <v>0.27</v>
      </c>
      <c r="P2371">
        <v>1</v>
      </c>
      <c r="Q2371">
        <v>338</v>
      </c>
      <c r="R2371">
        <v>11</v>
      </c>
    </row>
    <row r="2372" spans="1:18" x14ac:dyDescent="0.25">
      <c r="A2372">
        <v>13291973</v>
      </c>
      <c r="B2372" t="s">
        <v>2903</v>
      </c>
      <c r="C2372">
        <v>26115012</v>
      </c>
      <c r="D2372" t="s">
        <v>2904</v>
      </c>
      <c r="E2372">
        <f t="shared" ca="1" si="37"/>
        <v>63</v>
      </c>
      <c r="F2372">
        <f>INDEX(ID_barrio!$A$2:$A$49,MATCH(G2372,ID_barrio!$B$2:$B$49,0))</f>
        <v>15</v>
      </c>
      <c r="G2372" t="s">
        <v>128</v>
      </c>
      <c r="H2372">
        <v>-34.595320000000001</v>
      </c>
      <c r="I2372">
        <v>-58.382240000000003</v>
      </c>
      <c r="J2372" t="s">
        <v>24</v>
      </c>
      <c r="K2372">
        <v>7048</v>
      </c>
      <c r="L2372">
        <v>2</v>
      </c>
      <c r="M2372">
        <v>0</v>
      </c>
      <c r="P2372">
        <v>2</v>
      </c>
      <c r="Q2372">
        <v>358</v>
      </c>
      <c r="R2372">
        <v>0</v>
      </c>
    </row>
    <row r="2373" spans="1:18" x14ac:dyDescent="0.25">
      <c r="A2373">
        <v>13294482</v>
      </c>
      <c r="B2373" t="s">
        <v>2905</v>
      </c>
      <c r="C2373">
        <v>26988723</v>
      </c>
      <c r="D2373" t="s">
        <v>2906</v>
      </c>
      <c r="E2373">
        <f t="shared" ca="1" si="37"/>
        <v>29</v>
      </c>
      <c r="F2373">
        <f>INDEX(ID_barrio!$A$2:$A$49,MATCH(G2373,ID_barrio!$B$2:$B$49,0))</f>
        <v>1</v>
      </c>
      <c r="G2373" t="s">
        <v>19</v>
      </c>
      <c r="H2373">
        <v>-34.589010000000002</v>
      </c>
      <c r="I2373">
        <v>-58.424379999999999</v>
      </c>
      <c r="J2373" t="s">
        <v>20</v>
      </c>
      <c r="K2373">
        <v>12334</v>
      </c>
      <c r="L2373">
        <v>2</v>
      </c>
      <c r="M2373">
        <v>270</v>
      </c>
      <c r="N2373">
        <v>44906</v>
      </c>
      <c r="O2373">
        <v>3.39</v>
      </c>
      <c r="P2373">
        <v>3</v>
      </c>
      <c r="Q2373">
        <v>127</v>
      </c>
      <c r="R2373">
        <v>26</v>
      </c>
    </row>
    <row r="2374" spans="1:18" x14ac:dyDescent="0.25">
      <c r="A2374">
        <v>13829620</v>
      </c>
      <c r="B2374" t="s">
        <v>18512</v>
      </c>
      <c r="C2374">
        <v>24577041</v>
      </c>
      <c r="D2374" t="s">
        <v>1334</v>
      </c>
      <c r="E2374">
        <f t="shared" ca="1" si="37"/>
        <v>49</v>
      </c>
      <c r="F2374">
        <f>INDEX(ID_barrio!$A$2:$A$49,MATCH(G2374,ID_barrio!$B$2:$B$49,0))</f>
        <v>1</v>
      </c>
      <c r="G2374" t="s">
        <v>19</v>
      </c>
      <c r="H2374">
        <v>-34.590350000000001</v>
      </c>
      <c r="I2374">
        <v>-58.425490000000003</v>
      </c>
      <c r="J2374" t="s">
        <v>20</v>
      </c>
      <c r="K2374">
        <v>9333</v>
      </c>
      <c r="L2374">
        <v>3</v>
      </c>
      <c r="M2374">
        <v>2</v>
      </c>
      <c r="N2374">
        <v>42568</v>
      </c>
      <c r="O2374">
        <v>0.03</v>
      </c>
      <c r="P2374">
        <v>3</v>
      </c>
      <c r="Q2374">
        <v>0</v>
      </c>
      <c r="R2374">
        <v>0</v>
      </c>
    </row>
    <row r="2375" spans="1:18" x14ac:dyDescent="0.25">
      <c r="A2375">
        <v>13854368</v>
      </c>
      <c r="B2375" t="s">
        <v>2907</v>
      </c>
      <c r="C2375">
        <v>81559257</v>
      </c>
      <c r="D2375" t="s">
        <v>2908</v>
      </c>
      <c r="E2375">
        <f t="shared" ca="1" si="37"/>
        <v>48</v>
      </c>
      <c r="F2375">
        <f>INDEX(ID_barrio!$A$2:$A$49,MATCH(G2375,ID_barrio!$B$2:$B$49,0))</f>
        <v>8</v>
      </c>
      <c r="G2375" t="s">
        <v>48</v>
      </c>
      <c r="H2375">
        <v>-34.610720000000001</v>
      </c>
      <c r="I2375">
        <v>-58.418799999999997</v>
      </c>
      <c r="J2375" t="s">
        <v>20</v>
      </c>
      <c r="K2375">
        <v>4414</v>
      </c>
      <c r="L2375">
        <v>7</v>
      </c>
      <c r="M2375">
        <v>19</v>
      </c>
      <c r="N2375">
        <v>43294</v>
      </c>
      <c r="O2375">
        <v>0.24</v>
      </c>
      <c r="P2375">
        <v>1</v>
      </c>
      <c r="Q2375">
        <v>0</v>
      </c>
      <c r="R2375">
        <v>0</v>
      </c>
    </row>
    <row r="2376" spans="1:18" x14ac:dyDescent="0.25">
      <c r="A2376">
        <v>13297923</v>
      </c>
      <c r="B2376" t="s">
        <v>18513</v>
      </c>
      <c r="C2376">
        <v>73225337</v>
      </c>
      <c r="D2376" t="s">
        <v>2909</v>
      </c>
      <c r="E2376">
        <f t="shared" ca="1" si="37"/>
        <v>66</v>
      </c>
      <c r="F2376">
        <f>INDEX(ID_barrio!$A$2:$A$49,MATCH(G2376,ID_barrio!$B$2:$B$49,0))</f>
        <v>1</v>
      </c>
      <c r="G2376" t="s">
        <v>19</v>
      </c>
      <c r="H2376">
        <v>-34.567909999999998</v>
      </c>
      <c r="I2376">
        <v>-58.434460000000001</v>
      </c>
      <c r="J2376" t="s">
        <v>20</v>
      </c>
      <c r="K2376">
        <v>9711</v>
      </c>
      <c r="L2376">
        <v>2</v>
      </c>
      <c r="M2376">
        <v>3</v>
      </c>
      <c r="N2376">
        <v>44220</v>
      </c>
      <c r="O2376">
        <v>7.0000000000000007E-2</v>
      </c>
      <c r="P2376">
        <v>1</v>
      </c>
      <c r="Q2376">
        <v>0</v>
      </c>
      <c r="R2376">
        <v>0</v>
      </c>
    </row>
    <row r="2377" spans="1:18" x14ac:dyDescent="0.25">
      <c r="A2377">
        <v>13298536</v>
      </c>
      <c r="B2377" t="s">
        <v>2910</v>
      </c>
      <c r="C2377">
        <v>8048818</v>
      </c>
      <c r="D2377" t="s">
        <v>307</v>
      </c>
      <c r="E2377">
        <f t="shared" ca="1" si="37"/>
        <v>76</v>
      </c>
      <c r="F2377">
        <f>INDEX(ID_barrio!$A$2:$A$49,MATCH(G2377,ID_barrio!$B$2:$B$49,0))</f>
        <v>3</v>
      </c>
      <c r="G2377" t="s">
        <v>32</v>
      </c>
      <c r="H2377">
        <v>-34.611359999999998</v>
      </c>
      <c r="I2377">
        <v>-58.378419999999998</v>
      </c>
      <c r="J2377" t="s">
        <v>24</v>
      </c>
      <c r="K2377">
        <v>6180</v>
      </c>
      <c r="L2377">
        <v>6</v>
      </c>
      <c r="M2377">
        <v>0</v>
      </c>
      <c r="P2377">
        <v>1</v>
      </c>
      <c r="Q2377">
        <v>173</v>
      </c>
      <c r="R2377">
        <v>0</v>
      </c>
    </row>
    <row r="2378" spans="1:18" x14ac:dyDescent="0.25">
      <c r="A2378">
        <v>13857029</v>
      </c>
      <c r="B2378" t="s">
        <v>2911</v>
      </c>
      <c r="C2378">
        <v>7765528</v>
      </c>
      <c r="D2378" t="s">
        <v>2682</v>
      </c>
      <c r="E2378">
        <f t="shared" ca="1" si="37"/>
        <v>74</v>
      </c>
      <c r="F2378">
        <f>INDEX(ID_barrio!$A$2:$A$49,MATCH(G2378,ID_barrio!$B$2:$B$49,0))</f>
        <v>1</v>
      </c>
      <c r="G2378" t="s">
        <v>19</v>
      </c>
      <c r="H2378">
        <v>-34.592750000000002</v>
      </c>
      <c r="I2378">
        <v>-58.425930000000001</v>
      </c>
      <c r="J2378" t="s">
        <v>20</v>
      </c>
      <c r="K2378">
        <v>8633</v>
      </c>
      <c r="L2378">
        <v>2</v>
      </c>
      <c r="M2378">
        <v>89</v>
      </c>
      <c r="N2378">
        <v>43738</v>
      </c>
      <c r="O2378">
        <v>1.1399999999999999</v>
      </c>
      <c r="P2378">
        <v>1</v>
      </c>
      <c r="Q2378">
        <v>28</v>
      </c>
      <c r="R2378">
        <v>0</v>
      </c>
    </row>
    <row r="2379" spans="1:18" x14ac:dyDescent="0.25">
      <c r="A2379">
        <v>13298830</v>
      </c>
      <c r="B2379" t="s">
        <v>2912</v>
      </c>
      <c r="C2379">
        <v>29476296</v>
      </c>
      <c r="D2379" t="s">
        <v>102</v>
      </c>
      <c r="E2379">
        <f t="shared" ca="1" si="37"/>
        <v>67</v>
      </c>
      <c r="F2379">
        <f>INDEX(ID_barrio!$A$2:$A$49,MATCH(G2379,ID_barrio!$B$2:$B$49,0))</f>
        <v>8</v>
      </c>
      <c r="G2379" t="s">
        <v>48</v>
      </c>
      <c r="H2379">
        <v>-34.601272563009097</v>
      </c>
      <c r="I2379">
        <v>-58.417642089049998</v>
      </c>
      <c r="J2379" t="s">
        <v>20</v>
      </c>
      <c r="K2379">
        <v>6620</v>
      </c>
      <c r="L2379">
        <v>2</v>
      </c>
      <c r="M2379">
        <v>45</v>
      </c>
      <c r="N2379">
        <v>43777</v>
      </c>
      <c r="O2379">
        <v>0.57999999999999996</v>
      </c>
      <c r="P2379">
        <v>2</v>
      </c>
      <c r="Q2379">
        <v>345</v>
      </c>
      <c r="R2379">
        <v>0</v>
      </c>
    </row>
    <row r="2380" spans="1:18" x14ac:dyDescent="0.25">
      <c r="A2380">
        <v>13866135</v>
      </c>
      <c r="B2380" t="s">
        <v>2913</v>
      </c>
      <c r="C2380">
        <v>42388196</v>
      </c>
      <c r="D2380" t="s">
        <v>88</v>
      </c>
      <c r="E2380">
        <f t="shared" ca="1" si="37"/>
        <v>70</v>
      </c>
      <c r="F2380">
        <f>INDEX(ID_barrio!$A$2:$A$49,MATCH(G2380,ID_barrio!$B$2:$B$49,0))</f>
        <v>7</v>
      </c>
      <c r="G2380" t="s">
        <v>45</v>
      </c>
      <c r="H2380">
        <v>-34.59778</v>
      </c>
      <c r="I2380">
        <v>-58.3889</v>
      </c>
      <c r="J2380" t="s">
        <v>20</v>
      </c>
      <c r="K2380">
        <v>52858</v>
      </c>
      <c r="L2380">
        <v>4</v>
      </c>
      <c r="M2380">
        <v>17</v>
      </c>
      <c r="N2380">
        <v>44770</v>
      </c>
      <c r="O2380">
        <v>0.22</v>
      </c>
      <c r="P2380">
        <v>22</v>
      </c>
      <c r="Q2380">
        <v>281</v>
      </c>
      <c r="R2380">
        <v>4</v>
      </c>
    </row>
    <row r="2381" spans="1:18" x14ac:dyDescent="0.25">
      <c r="A2381">
        <v>13867057</v>
      </c>
      <c r="B2381" t="s">
        <v>2914</v>
      </c>
      <c r="C2381">
        <v>81987920</v>
      </c>
      <c r="D2381" t="s">
        <v>666</v>
      </c>
      <c r="E2381">
        <f t="shared" ca="1" si="37"/>
        <v>39</v>
      </c>
      <c r="F2381">
        <f>INDEX(ID_barrio!$A$2:$A$49,MATCH(G2381,ID_barrio!$B$2:$B$49,0))</f>
        <v>5</v>
      </c>
      <c r="G2381" t="s">
        <v>38</v>
      </c>
      <c r="H2381">
        <v>-34.60774</v>
      </c>
      <c r="I2381">
        <v>-58.383749999999999</v>
      </c>
      <c r="J2381" t="s">
        <v>24</v>
      </c>
      <c r="K2381">
        <v>2472</v>
      </c>
      <c r="L2381">
        <v>3</v>
      </c>
      <c r="M2381">
        <v>26</v>
      </c>
      <c r="N2381">
        <v>43897</v>
      </c>
      <c r="O2381">
        <v>0.33</v>
      </c>
      <c r="P2381">
        <v>2</v>
      </c>
      <c r="Q2381">
        <v>2</v>
      </c>
      <c r="R2381">
        <v>0</v>
      </c>
    </row>
    <row r="2382" spans="1:18" x14ac:dyDescent="0.25">
      <c r="A2382">
        <v>13309325</v>
      </c>
      <c r="B2382" t="s">
        <v>2915</v>
      </c>
      <c r="C2382">
        <v>75202515</v>
      </c>
      <c r="D2382" t="s">
        <v>697</v>
      </c>
      <c r="E2382">
        <f t="shared" ca="1" si="37"/>
        <v>32</v>
      </c>
      <c r="F2382">
        <f>INDEX(ID_barrio!$A$2:$A$49,MATCH(G2382,ID_barrio!$B$2:$B$49,0))</f>
        <v>7</v>
      </c>
      <c r="G2382" t="s">
        <v>45</v>
      </c>
      <c r="H2382">
        <v>-34.588889999999999</v>
      </c>
      <c r="I2382">
        <v>-58.395389999999999</v>
      </c>
      <c r="J2382" t="s">
        <v>20</v>
      </c>
      <c r="K2382">
        <v>4414</v>
      </c>
      <c r="L2382">
        <v>5</v>
      </c>
      <c r="M2382">
        <v>17</v>
      </c>
      <c r="N2382">
        <v>43920</v>
      </c>
      <c r="O2382">
        <v>0.28999999999999998</v>
      </c>
      <c r="P2382">
        <v>1</v>
      </c>
      <c r="Q2382">
        <v>90</v>
      </c>
      <c r="R2382">
        <v>0</v>
      </c>
    </row>
    <row r="2383" spans="1:18" x14ac:dyDescent="0.25">
      <c r="A2383">
        <v>13312866</v>
      </c>
      <c r="B2383" t="s">
        <v>18514</v>
      </c>
      <c r="C2383">
        <v>78907</v>
      </c>
      <c r="D2383" t="s">
        <v>18515</v>
      </c>
      <c r="E2383">
        <f t="shared" ca="1" si="37"/>
        <v>34</v>
      </c>
      <c r="F2383">
        <f>INDEX(ID_barrio!$A$2:$A$49,MATCH(G2383,ID_barrio!$B$2:$B$49,0))</f>
        <v>8</v>
      </c>
      <c r="G2383" t="s">
        <v>48</v>
      </c>
      <c r="H2383">
        <v>-34.599319999999999</v>
      </c>
      <c r="I2383">
        <v>-58.4221</v>
      </c>
      <c r="J2383" t="s">
        <v>24</v>
      </c>
      <c r="K2383">
        <v>3524</v>
      </c>
      <c r="L2383">
        <v>3</v>
      </c>
      <c r="M2383">
        <v>8</v>
      </c>
      <c r="N2383">
        <v>43017</v>
      </c>
      <c r="O2383">
        <v>0.1</v>
      </c>
      <c r="P2383">
        <v>1</v>
      </c>
      <c r="Q2383">
        <v>364</v>
      </c>
      <c r="R2383">
        <v>0</v>
      </c>
    </row>
    <row r="2384" spans="1:18" x14ac:dyDescent="0.25">
      <c r="A2384">
        <v>13313365</v>
      </c>
      <c r="B2384" t="s">
        <v>2916</v>
      </c>
      <c r="C2384">
        <v>74883954</v>
      </c>
      <c r="D2384" t="s">
        <v>132</v>
      </c>
      <c r="E2384">
        <f t="shared" ca="1" si="37"/>
        <v>50</v>
      </c>
      <c r="F2384">
        <f>INDEX(ID_barrio!$A$2:$A$49,MATCH(G2384,ID_barrio!$B$2:$B$49,0))</f>
        <v>12</v>
      </c>
      <c r="G2384" t="s">
        <v>87</v>
      </c>
      <c r="H2384">
        <v>-34.56073</v>
      </c>
      <c r="I2384">
        <v>-58.46369</v>
      </c>
      <c r="J2384" t="s">
        <v>20</v>
      </c>
      <c r="K2384">
        <v>7000</v>
      </c>
      <c r="L2384">
        <v>7</v>
      </c>
      <c r="M2384">
        <v>64</v>
      </c>
      <c r="N2384">
        <v>44905</v>
      </c>
      <c r="O2384">
        <v>0.81</v>
      </c>
      <c r="P2384">
        <v>2</v>
      </c>
      <c r="Q2384">
        <v>8</v>
      </c>
      <c r="R2384">
        <v>24</v>
      </c>
    </row>
    <row r="2385" spans="1:18" x14ac:dyDescent="0.25">
      <c r="A2385">
        <v>13313444</v>
      </c>
      <c r="B2385" t="s">
        <v>2917</v>
      </c>
      <c r="C2385">
        <v>1248625</v>
      </c>
      <c r="D2385" t="s">
        <v>165</v>
      </c>
      <c r="E2385">
        <f t="shared" ca="1" si="37"/>
        <v>72</v>
      </c>
      <c r="F2385">
        <f>INDEX(ID_barrio!$A$2:$A$49,MATCH(G2385,ID_barrio!$B$2:$B$49,0))</f>
        <v>5</v>
      </c>
      <c r="G2385" t="s">
        <v>38</v>
      </c>
      <c r="H2385">
        <v>-34.601759999999999</v>
      </c>
      <c r="I2385">
        <v>-58.377040000000001</v>
      </c>
      <c r="J2385" t="s">
        <v>20</v>
      </c>
      <c r="K2385">
        <v>4523</v>
      </c>
      <c r="L2385">
        <v>1</v>
      </c>
      <c r="M2385">
        <v>44</v>
      </c>
      <c r="N2385">
        <v>44904</v>
      </c>
      <c r="O2385">
        <v>4.62</v>
      </c>
      <c r="P2385">
        <v>1</v>
      </c>
      <c r="Q2385">
        <v>1</v>
      </c>
      <c r="R2385">
        <v>44</v>
      </c>
    </row>
    <row r="2386" spans="1:18" x14ac:dyDescent="0.25">
      <c r="A2386">
        <v>13317118</v>
      </c>
      <c r="B2386" t="s">
        <v>18516</v>
      </c>
      <c r="C2386">
        <v>31035769</v>
      </c>
      <c r="D2386" t="s">
        <v>1009</v>
      </c>
      <c r="E2386">
        <f t="shared" ca="1" si="37"/>
        <v>28</v>
      </c>
      <c r="F2386">
        <f>INDEX(ID_barrio!$A$2:$A$49,MATCH(G2386,ID_barrio!$B$2:$B$49,0))</f>
        <v>15</v>
      </c>
      <c r="G2386" t="s">
        <v>128</v>
      </c>
      <c r="H2386">
        <v>-34.587980000000002</v>
      </c>
      <c r="I2386">
        <v>-58.383369999999999</v>
      </c>
      <c r="J2386" t="s">
        <v>20</v>
      </c>
      <c r="K2386">
        <v>6167</v>
      </c>
      <c r="L2386">
        <v>7</v>
      </c>
      <c r="M2386">
        <v>12</v>
      </c>
      <c r="N2386">
        <v>44895</v>
      </c>
      <c r="O2386">
        <v>0.15</v>
      </c>
      <c r="P2386">
        <v>4</v>
      </c>
      <c r="Q2386">
        <v>179</v>
      </c>
      <c r="R2386">
        <v>7</v>
      </c>
    </row>
    <row r="2387" spans="1:18" x14ac:dyDescent="0.25">
      <c r="A2387">
        <v>13318064</v>
      </c>
      <c r="B2387" t="s">
        <v>2918</v>
      </c>
      <c r="C2387">
        <v>3798766</v>
      </c>
      <c r="D2387" t="s">
        <v>2919</v>
      </c>
      <c r="E2387">
        <f t="shared" ca="1" si="37"/>
        <v>77</v>
      </c>
      <c r="F2387">
        <f>INDEX(ID_barrio!$A$2:$A$49,MATCH(G2387,ID_barrio!$B$2:$B$49,0))</f>
        <v>1</v>
      </c>
      <c r="G2387" t="s">
        <v>19</v>
      </c>
      <c r="H2387">
        <v>-34.579270000000001</v>
      </c>
      <c r="I2387">
        <v>-58.433610000000002</v>
      </c>
      <c r="J2387" t="s">
        <v>20</v>
      </c>
      <c r="K2387">
        <v>7495</v>
      </c>
      <c r="L2387">
        <v>4</v>
      </c>
      <c r="M2387">
        <v>3</v>
      </c>
      <c r="N2387">
        <v>44597</v>
      </c>
      <c r="O2387">
        <v>0.04</v>
      </c>
      <c r="P2387">
        <v>2</v>
      </c>
      <c r="Q2387">
        <v>62</v>
      </c>
      <c r="R2387">
        <v>1</v>
      </c>
    </row>
    <row r="2388" spans="1:18" x14ac:dyDescent="0.25">
      <c r="A2388">
        <v>13332997</v>
      </c>
      <c r="B2388" t="s">
        <v>2920</v>
      </c>
      <c r="C2388">
        <v>6229473</v>
      </c>
      <c r="D2388" t="s">
        <v>88</v>
      </c>
      <c r="E2388">
        <f t="shared" ca="1" si="37"/>
        <v>62</v>
      </c>
      <c r="F2388">
        <f>INDEX(ID_barrio!$A$2:$A$49,MATCH(G2388,ID_barrio!$B$2:$B$49,0))</f>
        <v>1</v>
      </c>
      <c r="G2388" t="s">
        <v>19</v>
      </c>
      <c r="H2388">
        <v>-34.590890000000002</v>
      </c>
      <c r="I2388">
        <v>-58.421399999999998</v>
      </c>
      <c r="J2388" t="s">
        <v>24</v>
      </c>
      <c r="K2388">
        <v>3171</v>
      </c>
      <c r="L2388">
        <v>1</v>
      </c>
      <c r="M2388">
        <v>0</v>
      </c>
      <c r="P2388">
        <v>11</v>
      </c>
      <c r="Q2388">
        <v>6</v>
      </c>
      <c r="R2388">
        <v>0</v>
      </c>
    </row>
    <row r="2389" spans="1:18" x14ac:dyDescent="0.25">
      <c r="A2389">
        <v>13339590</v>
      </c>
      <c r="B2389" t="s">
        <v>2921</v>
      </c>
      <c r="C2389">
        <v>71150934</v>
      </c>
      <c r="D2389" t="s">
        <v>2922</v>
      </c>
      <c r="E2389">
        <f t="shared" ca="1" si="37"/>
        <v>58</v>
      </c>
      <c r="F2389">
        <f>INDEX(ID_barrio!$A$2:$A$49,MATCH(G2389,ID_barrio!$B$2:$B$49,0))</f>
        <v>7</v>
      </c>
      <c r="G2389" t="s">
        <v>45</v>
      </c>
      <c r="H2389">
        <v>-34.587679999999999</v>
      </c>
      <c r="I2389">
        <v>-58.399630000000002</v>
      </c>
      <c r="J2389" t="s">
        <v>351</v>
      </c>
      <c r="K2389">
        <v>12283</v>
      </c>
      <c r="L2389">
        <v>3</v>
      </c>
      <c r="M2389">
        <v>3</v>
      </c>
      <c r="N2389">
        <v>43454</v>
      </c>
      <c r="O2389">
        <v>0.04</v>
      </c>
      <c r="P2389">
        <v>4</v>
      </c>
      <c r="Q2389">
        <v>365</v>
      </c>
      <c r="R2389">
        <v>0</v>
      </c>
    </row>
    <row r="2390" spans="1:18" x14ac:dyDescent="0.25">
      <c r="A2390">
        <v>13339675</v>
      </c>
      <c r="B2390" t="s">
        <v>2923</v>
      </c>
      <c r="C2390">
        <v>71150934</v>
      </c>
      <c r="D2390" t="s">
        <v>2922</v>
      </c>
      <c r="E2390">
        <f t="shared" ca="1" si="37"/>
        <v>70</v>
      </c>
      <c r="F2390">
        <f>INDEX(ID_barrio!$A$2:$A$49,MATCH(G2390,ID_barrio!$B$2:$B$49,0))</f>
        <v>7</v>
      </c>
      <c r="G2390" t="s">
        <v>45</v>
      </c>
      <c r="H2390">
        <v>-34.587400000000002</v>
      </c>
      <c r="I2390">
        <v>-58.399769999999997</v>
      </c>
      <c r="J2390" t="s">
        <v>351</v>
      </c>
      <c r="K2390">
        <v>11301</v>
      </c>
      <c r="L2390">
        <v>3</v>
      </c>
      <c r="M2390">
        <v>0</v>
      </c>
      <c r="P2390">
        <v>4</v>
      </c>
      <c r="Q2390">
        <v>361</v>
      </c>
      <c r="R2390">
        <v>0</v>
      </c>
    </row>
    <row r="2391" spans="1:18" x14ac:dyDescent="0.25">
      <c r="A2391">
        <v>13339750</v>
      </c>
      <c r="B2391" t="s">
        <v>2924</v>
      </c>
      <c r="C2391">
        <v>71150934</v>
      </c>
      <c r="D2391" t="s">
        <v>2922</v>
      </c>
      <c r="E2391">
        <f t="shared" ca="1" si="37"/>
        <v>78</v>
      </c>
      <c r="F2391">
        <f>INDEX(ID_barrio!$A$2:$A$49,MATCH(G2391,ID_barrio!$B$2:$B$49,0))</f>
        <v>7</v>
      </c>
      <c r="G2391" t="s">
        <v>45</v>
      </c>
      <c r="H2391">
        <v>-34.58737</v>
      </c>
      <c r="I2391">
        <v>-58.399650000000001</v>
      </c>
      <c r="J2391" t="s">
        <v>351</v>
      </c>
      <c r="K2391">
        <v>10723</v>
      </c>
      <c r="L2391">
        <v>3</v>
      </c>
      <c r="M2391">
        <v>1</v>
      </c>
      <c r="N2391">
        <v>42725</v>
      </c>
      <c r="O2391">
        <v>0.01</v>
      </c>
      <c r="P2391">
        <v>4</v>
      </c>
      <c r="Q2391">
        <v>364</v>
      </c>
      <c r="R2391">
        <v>0</v>
      </c>
    </row>
    <row r="2392" spans="1:18" x14ac:dyDescent="0.25">
      <c r="A2392">
        <v>13355338</v>
      </c>
      <c r="B2392" t="s">
        <v>18517</v>
      </c>
      <c r="C2392">
        <v>671908</v>
      </c>
      <c r="D2392" t="s">
        <v>2925</v>
      </c>
      <c r="E2392">
        <f t="shared" ca="1" si="37"/>
        <v>57</v>
      </c>
      <c r="F2392">
        <f>INDEX(ID_barrio!$A$2:$A$49,MATCH(G2392,ID_barrio!$B$2:$B$49,0))</f>
        <v>6</v>
      </c>
      <c r="G2392" t="s">
        <v>43</v>
      </c>
      <c r="H2392">
        <v>-34.611800000000002</v>
      </c>
      <c r="I2392">
        <v>-58.395220000000002</v>
      </c>
      <c r="J2392" t="s">
        <v>24</v>
      </c>
      <c r="K2392">
        <v>3524</v>
      </c>
      <c r="L2392">
        <v>1</v>
      </c>
      <c r="M2392">
        <v>42</v>
      </c>
      <c r="N2392">
        <v>44890</v>
      </c>
      <c r="O2392">
        <v>0.53</v>
      </c>
      <c r="P2392">
        <v>2</v>
      </c>
      <c r="Q2392">
        <v>225</v>
      </c>
      <c r="R2392">
        <v>10</v>
      </c>
    </row>
    <row r="2393" spans="1:18" x14ac:dyDescent="0.25">
      <c r="A2393">
        <v>12931600</v>
      </c>
      <c r="B2393" t="s">
        <v>2926</v>
      </c>
      <c r="C2393">
        <v>13937822</v>
      </c>
      <c r="D2393" t="s">
        <v>535</v>
      </c>
      <c r="E2393">
        <f t="shared" ca="1" si="37"/>
        <v>40</v>
      </c>
      <c r="F2393">
        <f>INDEX(ID_barrio!$A$2:$A$49,MATCH(G2393,ID_barrio!$B$2:$B$49,0))</f>
        <v>13</v>
      </c>
      <c r="G2393" t="s">
        <v>99</v>
      </c>
      <c r="H2393">
        <v>-34.593110000000003</v>
      </c>
      <c r="I2393">
        <v>-58.442</v>
      </c>
      <c r="J2393" t="s">
        <v>20</v>
      </c>
      <c r="K2393">
        <v>8306</v>
      </c>
      <c r="L2393">
        <v>3</v>
      </c>
      <c r="M2393">
        <v>3</v>
      </c>
      <c r="N2393">
        <v>44917</v>
      </c>
      <c r="O2393">
        <v>0.04</v>
      </c>
      <c r="P2393">
        <v>1</v>
      </c>
      <c r="Q2393">
        <v>169</v>
      </c>
      <c r="R2393">
        <v>1</v>
      </c>
    </row>
    <row r="2394" spans="1:18" x14ac:dyDescent="0.25">
      <c r="A2394">
        <v>12934248</v>
      </c>
      <c r="B2394" t="s">
        <v>2927</v>
      </c>
      <c r="C2394">
        <v>52927767</v>
      </c>
      <c r="D2394" t="s">
        <v>165</v>
      </c>
      <c r="E2394">
        <f t="shared" ca="1" si="37"/>
        <v>52</v>
      </c>
      <c r="F2394">
        <f>INDEX(ID_barrio!$A$2:$A$49,MATCH(G2394,ID_barrio!$B$2:$B$49,0))</f>
        <v>24</v>
      </c>
      <c r="G2394" t="s">
        <v>451</v>
      </c>
      <c r="H2394">
        <v>-34.626220000000004</v>
      </c>
      <c r="I2394">
        <v>-58.435110000000002</v>
      </c>
      <c r="J2394" t="s">
        <v>20</v>
      </c>
      <c r="K2394">
        <v>6167</v>
      </c>
      <c r="L2394">
        <v>1</v>
      </c>
      <c r="M2394">
        <v>1</v>
      </c>
      <c r="N2394">
        <v>44919</v>
      </c>
      <c r="O2394">
        <v>1</v>
      </c>
      <c r="P2394">
        <v>1</v>
      </c>
      <c r="Q2394">
        <v>296</v>
      </c>
      <c r="R2394">
        <v>1</v>
      </c>
    </row>
    <row r="2395" spans="1:18" x14ac:dyDescent="0.25">
      <c r="A2395">
        <v>13874595</v>
      </c>
      <c r="B2395" t="s">
        <v>2928</v>
      </c>
      <c r="C2395">
        <v>55553719</v>
      </c>
      <c r="D2395" t="s">
        <v>2608</v>
      </c>
      <c r="E2395">
        <f t="shared" ca="1" si="37"/>
        <v>28</v>
      </c>
      <c r="F2395">
        <f>INDEX(ID_barrio!$A$2:$A$49,MATCH(G2395,ID_barrio!$B$2:$B$49,0))</f>
        <v>1</v>
      </c>
      <c r="G2395" t="s">
        <v>19</v>
      </c>
      <c r="H2395">
        <v>-34.581899999999997</v>
      </c>
      <c r="I2395">
        <v>-58.407049999999998</v>
      </c>
      <c r="J2395" t="s">
        <v>20</v>
      </c>
      <c r="K2395">
        <v>17619</v>
      </c>
      <c r="L2395">
        <v>5</v>
      </c>
      <c r="M2395">
        <v>0</v>
      </c>
      <c r="P2395">
        <v>123</v>
      </c>
      <c r="Q2395">
        <v>355</v>
      </c>
      <c r="R2395">
        <v>0</v>
      </c>
    </row>
    <row r="2396" spans="1:18" x14ac:dyDescent="0.25">
      <c r="A2396">
        <v>13374322</v>
      </c>
      <c r="B2396" t="s">
        <v>2929</v>
      </c>
      <c r="C2396">
        <v>1032088</v>
      </c>
      <c r="D2396" t="s">
        <v>2930</v>
      </c>
      <c r="E2396">
        <f t="shared" ca="1" si="37"/>
        <v>74</v>
      </c>
      <c r="F2396">
        <f>INDEX(ID_barrio!$A$2:$A$49,MATCH(G2396,ID_barrio!$B$2:$B$49,0))</f>
        <v>11</v>
      </c>
      <c r="G2396" t="s">
        <v>82</v>
      </c>
      <c r="H2396">
        <v>-34.622309999999999</v>
      </c>
      <c r="I2396">
        <v>-58.37527</v>
      </c>
      <c r="J2396" t="s">
        <v>20</v>
      </c>
      <c r="K2396">
        <v>52968</v>
      </c>
      <c r="L2396">
        <v>4</v>
      </c>
      <c r="M2396">
        <v>1</v>
      </c>
      <c r="N2396">
        <v>43010</v>
      </c>
      <c r="O2396">
        <v>0.02</v>
      </c>
      <c r="P2396">
        <v>1</v>
      </c>
      <c r="Q2396">
        <v>0</v>
      </c>
      <c r="R2396">
        <v>0</v>
      </c>
    </row>
    <row r="2397" spans="1:18" x14ac:dyDescent="0.25">
      <c r="A2397">
        <v>13890595</v>
      </c>
      <c r="B2397" t="s">
        <v>2931</v>
      </c>
      <c r="C2397">
        <v>81879807</v>
      </c>
      <c r="D2397" t="s">
        <v>2932</v>
      </c>
      <c r="E2397">
        <f t="shared" ca="1" si="37"/>
        <v>49</v>
      </c>
      <c r="F2397">
        <f>INDEX(ID_barrio!$A$2:$A$49,MATCH(G2397,ID_barrio!$B$2:$B$49,0))</f>
        <v>1</v>
      </c>
      <c r="G2397" t="s">
        <v>19</v>
      </c>
      <c r="H2397">
        <v>-34.591329999999999</v>
      </c>
      <c r="I2397">
        <v>-58.433570000000003</v>
      </c>
      <c r="J2397" t="s">
        <v>20</v>
      </c>
      <c r="K2397">
        <v>7945</v>
      </c>
      <c r="L2397">
        <v>2</v>
      </c>
      <c r="M2397">
        <v>0</v>
      </c>
      <c r="P2397">
        <v>1</v>
      </c>
      <c r="Q2397">
        <v>0</v>
      </c>
      <c r="R2397">
        <v>0</v>
      </c>
    </row>
    <row r="2398" spans="1:18" x14ac:dyDescent="0.25">
      <c r="A2398">
        <v>13375587</v>
      </c>
      <c r="B2398" t="s">
        <v>2933</v>
      </c>
      <c r="C2398">
        <v>75978016</v>
      </c>
      <c r="D2398" t="s">
        <v>159</v>
      </c>
      <c r="E2398">
        <f t="shared" ca="1" si="37"/>
        <v>64</v>
      </c>
      <c r="F2398">
        <f>INDEX(ID_barrio!$A$2:$A$49,MATCH(G2398,ID_barrio!$B$2:$B$49,0))</f>
        <v>6</v>
      </c>
      <c r="G2398" t="s">
        <v>43</v>
      </c>
      <c r="H2398">
        <v>-34.604930000000003</v>
      </c>
      <c r="I2398">
        <v>-58.393740000000001</v>
      </c>
      <c r="J2398" t="s">
        <v>20</v>
      </c>
      <c r="K2398">
        <v>24000</v>
      </c>
      <c r="L2398">
        <v>3</v>
      </c>
      <c r="M2398">
        <v>101</v>
      </c>
      <c r="N2398">
        <v>44907</v>
      </c>
      <c r="O2398">
        <v>1.28</v>
      </c>
      <c r="P2398">
        <v>1</v>
      </c>
      <c r="Q2398">
        <v>184</v>
      </c>
      <c r="R2398">
        <v>3</v>
      </c>
    </row>
    <row r="2399" spans="1:18" x14ac:dyDescent="0.25">
      <c r="A2399">
        <v>12941531</v>
      </c>
      <c r="B2399" t="s">
        <v>2934</v>
      </c>
      <c r="C2399">
        <v>55553719</v>
      </c>
      <c r="D2399" t="s">
        <v>2608</v>
      </c>
      <c r="E2399">
        <f t="shared" ca="1" si="37"/>
        <v>64</v>
      </c>
      <c r="F2399">
        <f>INDEX(ID_barrio!$A$2:$A$49,MATCH(G2399,ID_barrio!$B$2:$B$49,0))</f>
        <v>1</v>
      </c>
      <c r="G2399" t="s">
        <v>19</v>
      </c>
      <c r="H2399">
        <v>-34.581949999999999</v>
      </c>
      <c r="I2399">
        <v>-58.424289999999999</v>
      </c>
      <c r="J2399" t="s">
        <v>20</v>
      </c>
      <c r="K2399">
        <v>10219</v>
      </c>
      <c r="L2399">
        <v>3</v>
      </c>
      <c r="M2399">
        <v>6</v>
      </c>
      <c r="N2399">
        <v>44781</v>
      </c>
      <c r="O2399">
        <v>0.08</v>
      </c>
      <c r="P2399">
        <v>123</v>
      </c>
      <c r="Q2399">
        <v>0</v>
      </c>
      <c r="R2399">
        <v>1</v>
      </c>
    </row>
    <row r="2400" spans="1:18" x14ac:dyDescent="0.25">
      <c r="A2400">
        <v>13891307</v>
      </c>
      <c r="B2400" t="s">
        <v>2935</v>
      </c>
      <c r="C2400">
        <v>82269639</v>
      </c>
      <c r="D2400" t="s">
        <v>26</v>
      </c>
      <c r="E2400">
        <f t="shared" ca="1" si="37"/>
        <v>79</v>
      </c>
      <c r="F2400">
        <f>INDEX(ID_barrio!$A$2:$A$49,MATCH(G2400,ID_barrio!$B$2:$B$49,0))</f>
        <v>6</v>
      </c>
      <c r="G2400" t="s">
        <v>43</v>
      </c>
      <c r="H2400">
        <v>-34.600839999999998</v>
      </c>
      <c r="I2400">
        <v>-58.399529999999999</v>
      </c>
      <c r="J2400" t="s">
        <v>20</v>
      </c>
      <c r="K2400">
        <v>11476</v>
      </c>
      <c r="L2400">
        <v>3</v>
      </c>
      <c r="M2400">
        <v>0</v>
      </c>
      <c r="P2400">
        <v>1</v>
      </c>
      <c r="Q2400">
        <v>0</v>
      </c>
      <c r="R2400">
        <v>0</v>
      </c>
    </row>
    <row r="2401" spans="1:18" x14ac:dyDescent="0.25">
      <c r="A2401">
        <v>12948830</v>
      </c>
      <c r="B2401" t="s">
        <v>2936</v>
      </c>
      <c r="C2401">
        <v>319901</v>
      </c>
      <c r="D2401" t="s">
        <v>59</v>
      </c>
      <c r="E2401">
        <f t="shared" ca="1" si="37"/>
        <v>50</v>
      </c>
      <c r="F2401">
        <f>INDEX(ID_barrio!$A$2:$A$49,MATCH(G2401,ID_barrio!$B$2:$B$49,0))</f>
        <v>1</v>
      </c>
      <c r="G2401" t="s">
        <v>19</v>
      </c>
      <c r="H2401">
        <v>-34.583129999999997</v>
      </c>
      <c r="I2401">
        <v>-58.424280000000003</v>
      </c>
      <c r="J2401" t="s">
        <v>20</v>
      </c>
      <c r="K2401">
        <v>10572</v>
      </c>
      <c r="L2401">
        <v>4</v>
      </c>
      <c r="M2401">
        <v>13</v>
      </c>
      <c r="N2401">
        <v>43757</v>
      </c>
      <c r="O2401">
        <v>0.17</v>
      </c>
      <c r="P2401">
        <v>24</v>
      </c>
      <c r="Q2401">
        <v>223</v>
      </c>
      <c r="R2401">
        <v>0</v>
      </c>
    </row>
    <row r="2402" spans="1:18" x14ac:dyDescent="0.25">
      <c r="A2402">
        <v>12950892</v>
      </c>
      <c r="B2402" t="s">
        <v>2921</v>
      </c>
      <c r="C2402">
        <v>71150934</v>
      </c>
      <c r="D2402" t="s">
        <v>2922</v>
      </c>
      <c r="E2402">
        <f t="shared" ca="1" si="37"/>
        <v>74</v>
      </c>
      <c r="F2402">
        <f>INDEX(ID_barrio!$A$2:$A$49,MATCH(G2402,ID_barrio!$B$2:$B$49,0))</f>
        <v>7</v>
      </c>
      <c r="G2402" t="s">
        <v>45</v>
      </c>
      <c r="H2402">
        <v>-34.589210000000001</v>
      </c>
      <c r="I2402">
        <v>-58.400320000000001</v>
      </c>
      <c r="J2402" t="s">
        <v>351</v>
      </c>
      <c r="K2402">
        <v>11301</v>
      </c>
      <c r="L2402">
        <v>3</v>
      </c>
      <c r="M2402">
        <v>3</v>
      </c>
      <c r="N2402">
        <v>43678</v>
      </c>
      <c r="O2402">
        <v>0.04</v>
      </c>
      <c r="P2402">
        <v>4</v>
      </c>
      <c r="Q2402">
        <v>365</v>
      </c>
      <c r="R2402">
        <v>0</v>
      </c>
    </row>
    <row r="2403" spans="1:18" x14ac:dyDescent="0.25">
      <c r="A2403">
        <v>13408112</v>
      </c>
      <c r="B2403" t="s">
        <v>2937</v>
      </c>
      <c r="C2403">
        <v>16342213</v>
      </c>
      <c r="D2403" t="s">
        <v>147</v>
      </c>
      <c r="E2403">
        <f t="shared" ca="1" si="37"/>
        <v>42</v>
      </c>
      <c r="F2403">
        <f>INDEX(ID_barrio!$A$2:$A$49,MATCH(G2403,ID_barrio!$B$2:$B$49,0))</f>
        <v>3</v>
      </c>
      <c r="G2403" t="s">
        <v>32</v>
      </c>
      <c r="H2403">
        <v>-34.61036</v>
      </c>
      <c r="I2403">
        <v>-58.381419999999999</v>
      </c>
      <c r="J2403" t="s">
        <v>20</v>
      </c>
      <c r="K2403">
        <v>4077</v>
      </c>
      <c r="L2403">
        <v>1</v>
      </c>
      <c r="M2403">
        <v>135</v>
      </c>
      <c r="N2403">
        <v>44907</v>
      </c>
      <c r="O2403">
        <v>1.71</v>
      </c>
      <c r="P2403">
        <v>1</v>
      </c>
      <c r="Q2403">
        <v>163</v>
      </c>
      <c r="R2403">
        <v>40</v>
      </c>
    </row>
    <row r="2404" spans="1:18" x14ac:dyDescent="0.25">
      <c r="A2404">
        <v>13896048</v>
      </c>
      <c r="B2404" t="s">
        <v>2938</v>
      </c>
      <c r="C2404">
        <v>67060443</v>
      </c>
      <c r="D2404" t="s">
        <v>435</v>
      </c>
      <c r="E2404">
        <f t="shared" ca="1" si="37"/>
        <v>39</v>
      </c>
      <c r="F2404">
        <f>INDEX(ID_barrio!$A$2:$A$49,MATCH(G2404,ID_barrio!$B$2:$B$49,0))</f>
        <v>7</v>
      </c>
      <c r="G2404" t="s">
        <v>45</v>
      </c>
      <c r="H2404">
        <v>-34.597569999999997</v>
      </c>
      <c r="I2404">
        <v>-58.390479999999997</v>
      </c>
      <c r="J2404" t="s">
        <v>20</v>
      </c>
      <c r="K2404">
        <v>19482</v>
      </c>
      <c r="L2404">
        <v>2</v>
      </c>
      <c r="M2404">
        <v>104</v>
      </c>
      <c r="N2404">
        <v>44918</v>
      </c>
      <c r="O2404">
        <v>2.08</v>
      </c>
      <c r="P2404">
        <v>1</v>
      </c>
      <c r="Q2404">
        <v>191</v>
      </c>
      <c r="R2404">
        <v>54</v>
      </c>
    </row>
    <row r="2405" spans="1:18" x14ac:dyDescent="0.25">
      <c r="A2405">
        <v>13411845</v>
      </c>
      <c r="B2405" t="s">
        <v>2939</v>
      </c>
      <c r="C2405">
        <v>76384886</v>
      </c>
      <c r="D2405" t="s">
        <v>2728</v>
      </c>
      <c r="E2405">
        <f t="shared" ca="1" si="37"/>
        <v>34</v>
      </c>
      <c r="F2405">
        <f>INDEX(ID_barrio!$A$2:$A$49,MATCH(G2405,ID_barrio!$B$2:$B$49,0))</f>
        <v>12</v>
      </c>
      <c r="G2405" t="s">
        <v>87</v>
      </c>
      <c r="H2405">
        <v>-34.555999999999997</v>
      </c>
      <c r="I2405">
        <v>-58.459940000000003</v>
      </c>
      <c r="J2405" t="s">
        <v>20</v>
      </c>
      <c r="K2405">
        <v>9062</v>
      </c>
      <c r="L2405">
        <v>40</v>
      </c>
      <c r="M2405">
        <v>6</v>
      </c>
      <c r="N2405">
        <v>42658</v>
      </c>
      <c r="O2405">
        <v>0.08</v>
      </c>
      <c r="P2405">
        <v>1</v>
      </c>
      <c r="Q2405">
        <v>88</v>
      </c>
      <c r="R2405">
        <v>0</v>
      </c>
    </row>
    <row r="2406" spans="1:18" x14ac:dyDescent="0.25">
      <c r="A2406">
        <v>13903353</v>
      </c>
      <c r="B2406" t="s">
        <v>2940</v>
      </c>
      <c r="C2406">
        <v>24080313</v>
      </c>
      <c r="D2406" t="s">
        <v>1730</v>
      </c>
      <c r="E2406">
        <f t="shared" ca="1" si="37"/>
        <v>74</v>
      </c>
      <c r="F2406">
        <f>INDEX(ID_barrio!$A$2:$A$49,MATCH(G2406,ID_barrio!$B$2:$B$49,0))</f>
        <v>10</v>
      </c>
      <c r="G2406" t="s">
        <v>72</v>
      </c>
      <c r="H2406">
        <v>-34.586500000000001</v>
      </c>
      <c r="I2406">
        <v>-58.442039999999999</v>
      </c>
      <c r="J2406" t="s">
        <v>20</v>
      </c>
      <c r="K2406">
        <v>7425</v>
      </c>
      <c r="L2406">
        <v>6</v>
      </c>
      <c r="M2406">
        <v>16</v>
      </c>
      <c r="N2406">
        <v>44910</v>
      </c>
      <c r="O2406">
        <v>0.21</v>
      </c>
      <c r="P2406">
        <v>2</v>
      </c>
      <c r="Q2406">
        <v>308</v>
      </c>
      <c r="R2406">
        <v>4</v>
      </c>
    </row>
    <row r="2407" spans="1:18" x14ac:dyDescent="0.25">
      <c r="A2407">
        <v>13418112</v>
      </c>
      <c r="B2407" t="s">
        <v>2941</v>
      </c>
      <c r="C2407">
        <v>76368681</v>
      </c>
      <c r="D2407" t="s">
        <v>88</v>
      </c>
      <c r="E2407">
        <f t="shared" ca="1" si="37"/>
        <v>40</v>
      </c>
      <c r="F2407">
        <f>INDEX(ID_barrio!$A$2:$A$49,MATCH(G2407,ID_barrio!$B$2:$B$49,0))</f>
        <v>15</v>
      </c>
      <c r="G2407" t="s">
        <v>128</v>
      </c>
      <c r="H2407">
        <v>-34.591518402099602</v>
      </c>
      <c r="I2407">
        <v>-58.380668640136697</v>
      </c>
      <c r="J2407" t="s">
        <v>20</v>
      </c>
      <c r="K2407">
        <v>15505</v>
      </c>
      <c r="L2407">
        <v>2</v>
      </c>
      <c r="M2407">
        <v>24</v>
      </c>
      <c r="N2407">
        <v>44895</v>
      </c>
      <c r="O2407">
        <v>0.31</v>
      </c>
      <c r="P2407">
        <v>1</v>
      </c>
      <c r="Q2407">
        <v>346</v>
      </c>
      <c r="R2407">
        <v>2</v>
      </c>
    </row>
    <row r="2408" spans="1:18" x14ac:dyDescent="0.25">
      <c r="A2408">
        <v>12954997</v>
      </c>
      <c r="B2408" t="s">
        <v>2942</v>
      </c>
      <c r="C2408">
        <v>71196014</v>
      </c>
      <c r="D2408" t="s">
        <v>2943</v>
      </c>
      <c r="E2408">
        <f t="shared" ca="1" si="37"/>
        <v>34</v>
      </c>
      <c r="F2408">
        <f>INDEX(ID_barrio!$A$2:$A$49,MATCH(G2408,ID_barrio!$B$2:$B$49,0))</f>
        <v>7</v>
      </c>
      <c r="G2408" t="s">
        <v>45</v>
      </c>
      <c r="H2408">
        <v>-34.592167000000003</v>
      </c>
      <c r="I2408">
        <v>-58.393222999999999</v>
      </c>
      <c r="J2408" t="s">
        <v>20</v>
      </c>
      <c r="K2408">
        <v>8810</v>
      </c>
      <c r="L2408">
        <v>2</v>
      </c>
      <c r="M2408">
        <v>216</v>
      </c>
      <c r="N2408">
        <v>44900</v>
      </c>
      <c r="O2408">
        <v>2.69</v>
      </c>
      <c r="P2408">
        <v>2</v>
      </c>
      <c r="Q2408">
        <v>333</v>
      </c>
      <c r="R2408">
        <v>32</v>
      </c>
    </row>
    <row r="2409" spans="1:18" x14ac:dyDescent="0.25">
      <c r="A2409">
        <v>13911625</v>
      </c>
      <c r="B2409" t="s">
        <v>18518</v>
      </c>
      <c r="C2409">
        <v>82517937</v>
      </c>
      <c r="D2409" t="s">
        <v>2944</v>
      </c>
      <c r="E2409">
        <f t="shared" ca="1" si="37"/>
        <v>28</v>
      </c>
      <c r="F2409">
        <f>INDEX(ID_barrio!$A$2:$A$49,MATCH(G2409,ID_barrio!$B$2:$B$49,0))</f>
        <v>1</v>
      </c>
      <c r="G2409" t="s">
        <v>19</v>
      </c>
      <c r="H2409">
        <v>-34.588819999999998</v>
      </c>
      <c r="I2409">
        <v>-58.412089999999999</v>
      </c>
      <c r="J2409" t="s">
        <v>24</v>
      </c>
      <c r="K2409">
        <v>79287</v>
      </c>
      <c r="L2409">
        <v>3</v>
      </c>
      <c r="M2409">
        <v>0</v>
      </c>
      <c r="P2409">
        <v>1</v>
      </c>
      <c r="Q2409">
        <v>363</v>
      </c>
      <c r="R2409">
        <v>0</v>
      </c>
    </row>
    <row r="2410" spans="1:18" x14ac:dyDescent="0.25">
      <c r="A2410">
        <v>13920985</v>
      </c>
      <c r="B2410" t="s">
        <v>2945</v>
      </c>
      <c r="C2410">
        <v>74885919</v>
      </c>
      <c r="D2410" t="s">
        <v>2946</v>
      </c>
      <c r="E2410">
        <f t="shared" ca="1" si="37"/>
        <v>34</v>
      </c>
      <c r="F2410">
        <f>INDEX(ID_barrio!$A$2:$A$49,MATCH(G2410,ID_barrio!$B$2:$B$49,0))</f>
        <v>7</v>
      </c>
      <c r="G2410" t="s">
        <v>45</v>
      </c>
      <c r="H2410">
        <v>-34.586010000000002</v>
      </c>
      <c r="I2410">
        <v>-58.394469999999998</v>
      </c>
      <c r="J2410" t="s">
        <v>20</v>
      </c>
      <c r="K2410">
        <v>14272</v>
      </c>
      <c r="L2410">
        <v>1</v>
      </c>
      <c r="M2410">
        <v>139</v>
      </c>
      <c r="N2410">
        <v>44912</v>
      </c>
      <c r="O2410">
        <v>1.76</v>
      </c>
      <c r="P2410">
        <v>72</v>
      </c>
      <c r="Q2410">
        <v>350</v>
      </c>
      <c r="R2410">
        <v>39</v>
      </c>
    </row>
    <row r="2411" spans="1:18" x14ac:dyDescent="0.25">
      <c r="A2411">
        <v>12966752</v>
      </c>
      <c r="B2411" t="s">
        <v>2947</v>
      </c>
      <c r="C2411">
        <v>71318621</v>
      </c>
      <c r="D2411" t="s">
        <v>157</v>
      </c>
      <c r="E2411">
        <f t="shared" ca="1" si="37"/>
        <v>36</v>
      </c>
      <c r="F2411">
        <f>INDEX(ID_barrio!$A$2:$A$49,MATCH(G2411,ID_barrio!$B$2:$B$49,0))</f>
        <v>12</v>
      </c>
      <c r="G2411" t="s">
        <v>87</v>
      </c>
      <c r="H2411">
        <v>-34.572699999999998</v>
      </c>
      <c r="I2411">
        <v>-58.466729999999998</v>
      </c>
      <c r="J2411" t="s">
        <v>20</v>
      </c>
      <c r="K2411">
        <v>149764</v>
      </c>
      <c r="L2411">
        <v>2</v>
      </c>
      <c r="M2411">
        <v>4</v>
      </c>
      <c r="N2411">
        <v>44893</v>
      </c>
      <c r="O2411">
        <v>7.0000000000000007E-2</v>
      </c>
      <c r="P2411">
        <v>1</v>
      </c>
      <c r="Q2411">
        <v>145</v>
      </c>
      <c r="R2411">
        <v>2</v>
      </c>
    </row>
    <row r="2412" spans="1:18" x14ac:dyDescent="0.25">
      <c r="A2412">
        <v>13424380</v>
      </c>
      <c r="B2412" t="s">
        <v>2948</v>
      </c>
      <c r="C2412">
        <v>55553719</v>
      </c>
      <c r="D2412" t="s">
        <v>2608</v>
      </c>
      <c r="E2412">
        <f t="shared" ca="1" si="37"/>
        <v>33</v>
      </c>
      <c r="F2412">
        <f>INDEX(ID_barrio!$A$2:$A$49,MATCH(G2412,ID_barrio!$B$2:$B$49,0))</f>
        <v>1</v>
      </c>
      <c r="G2412" t="s">
        <v>19</v>
      </c>
      <c r="H2412">
        <v>-34.578319999999998</v>
      </c>
      <c r="I2412">
        <v>-58.40522</v>
      </c>
      <c r="J2412" t="s">
        <v>20</v>
      </c>
      <c r="K2412">
        <v>4581</v>
      </c>
      <c r="L2412">
        <v>30</v>
      </c>
      <c r="M2412">
        <v>0</v>
      </c>
      <c r="P2412">
        <v>123</v>
      </c>
      <c r="Q2412">
        <v>0</v>
      </c>
      <c r="R2412">
        <v>0</v>
      </c>
    </row>
    <row r="2413" spans="1:18" x14ac:dyDescent="0.25">
      <c r="A2413">
        <v>13942349</v>
      </c>
      <c r="B2413" t="s">
        <v>2949</v>
      </c>
      <c r="C2413">
        <v>337417640</v>
      </c>
      <c r="D2413" t="s">
        <v>147</v>
      </c>
      <c r="E2413">
        <f t="shared" ca="1" si="37"/>
        <v>77</v>
      </c>
      <c r="F2413">
        <f>INDEX(ID_barrio!$A$2:$A$49,MATCH(G2413,ID_barrio!$B$2:$B$49,0))</f>
        <v>11</v>
      </c>
      <c r="G2413" t="s">
        <v>82</v>
      </c>
      <c r="H2413">
        <v>-34.61891</v>
      </c>
      <c r="I2413">
        <v>-58.370089999999998</v>
      </c>
      <c r="J2413" t="s">
        <v>20</v>
      </c>
      <c r="K2413">
        <v>7048</v>
      </c>
      <c r="L2413">
        <v>5</v>
      </c>
      <c r="M2413">
        <v>32</v>
      </c>
      <c r="N2413">
        <v>44871</v>
      </c>
      <c r="O2413">
        <v>0.41</v>
      </c>
      <c r="P2413">
        <v>2</v>
      </c>
      <c r="Q2413">
        <v>263</v>
      </c>
      <c r="R2413">
        <v>14</v>
      </c>
    </row>
    <row r="2414" spans="1:18" x14ac:dyDescent="0.25">
      <c r="A2414">
        <v>13428590</v>
      </c>
      <c r="B2414" t="s">
        <v>2950</v>
      </c>
      <c r="C2414">
        <v>76567321</v>
      </c>
      <c r="D2414" t="s">
        <v>134</v>
      </c>
      <c r="E2414">
        <f t="shared" ca="1" si="37"/>
        <v>67</v>
      </c>
      <c r="F2414">
        <f>INDEX(ID_barrio!$A$2:$A$49,MATCH(G2414,ID_barrio!$B$2:$B$49,0))</f>
        <v>5</v>
      </c>
      <c r="G2414" t="s">
        <v>38</v>
      </c>
      <c r="H2414">
        <v>-34.601129999999998</v>
      </c>
      <c r="I2414">
        <v>-58.38955</v>
      </c>
      <c r="J2414" t="s">
        <v>20</v>
      </c>
      <c r="K2414">
        <v>17619</v>
      </c>
      <c r="L2414">
        <v>5</v>
      </c>
      <c r="M2414">
        <v>1</v>
      </c>
      <c r="N2414">
        <v>44866</v>
      </c>
      <c r="O2414">
        <v>0.51</v>
      </c>
      <c r="P2414">
        <v>1</v>
      </c>
      <c r="Q2414">
        <v>358</v>
      </c>
      <c r="R2414">
        <v>1</v>
      </c>
    </row>
    <row r="2415" spans="1:18" x14ac:dyDescent="0.25">
      <c r="A2415">
        <v>12968679</v>
      </c>
      <c r="B2415" t="s">
        <v>18519</v>
      </c>
      <c r="C2415">
        <v>55033997</v>
      </c>
      <c r="D2415" t="s">
        <v>2617</v>
      </c>
      <c r="E2415">
        <f t="shared" ca="1" si="37"/>
        <v>52</v>
      </c>
      <c r="F2415">
        <f>INDEX(ID_barrio!$A$2:$A$49,MATCH(G2415,ID_barrio!$B$2:$B$49,0))</f>
        <v>1</v>
      </c>
      <c r="G2415" t="s">
        <v>19</v>
      </c>
      <c r="H2415">
        <v>-34.590220000000002</v>
      </c>
      <c r="I2415">
        <v>-58.434800000000003</v>
      </c>
      <c r="J2415" t="s">
        <v>24</v>
      </c>
      <c r="K2415">
        <v>6167</v>
      </c>
      <c r="L2415">
        <v>7</v>
      </c>
      <c r="M2415">
        <v>1</v>
      </c>
      <c r="N2415">
        <v>43223</v>
      </c>
      <c r="O2415">
        <v>0.02</v>
      </c>
      <c r="P2415">
        <v>3</v>
      </c>
      <c r="Q2415">
        <v>364</v>
      </c>
      <c r="R2415">
        <v>0</v>
      </c>
    </row>
    <row r="2416" spans="1:18" x14ac:dyDescent="0.25">
      <c r="A2416">
        <v>13950952</v>
      </c>
      <c r="B2416" t="s">
        <v>2951</v>
      </c>
      <c r="C2416">
        <v>82951989</v>
      </c>
      <c r="D2416" t="s">
        <v>1210</v>
      </c>
      <c r="E2416">
        <f t="shared" ca="1" si="37"/>
        <v>29</v>
      </c>
      <c r="F2416">
        <f>INDEX(ID_barrio!$A$2:$A$49,MATCH(G2416,ID_barrio!$B$2:$B$49,0))</f>
        <v>1</v>
      </c>
      <c r="G2416" t="s">
        <v>19</v>
      </c>
      <c r="H2416">
        <v>-34.591569999999997</v>
      </c>
      <c r="I2416">
        <v>-58.415379999999999</v>
      </c>
      <c r="J2416" t="s">
        <v>20</v>
      </c>
      <c r="K2416">
        <v>9539</v>
      </c>
      <c r="L2416">
        <v>4</v>
      </c>
      <c r="M2416">
        <v>48</v>
      </c>
      <c r="N2416">
        <v>44896</v>
      </c>
      <c r="O2416">
        <v>0.64</v>
      </c>
      <c r="P2416">
        <v>1</v>
      </c>
      <c r="Q2416">
        <v>227</v>
      </c>
      <c r="R2416">
        <v>23</v>
      </c>
    </row>
    <row r="2417" spans="1:18" x14ac:dyDescent="0.25">
      <c r="A2417">
        <v>12968942</v>
      </c>
      <c r="B2417" t="s">
        <v>18520</v>
      </c>
      <c r="C2417">
        <v>55033997</v>
      </c>
      <c r="D2417" t="s">
        <v>2617</v>
      </c>
      <c r="E2417">
        <f t="shared" ca="1" si="37"/>
        <v>58</v>
      </c>
      <c r="F2417">
        <f>INDEX(ID_barrio!$A$2:$A$49,MATCH(G2417,ID_barrio!$B$2:$B$49,0))</f>
        <v>13</v>
      </c>
      <c r="G2417" t="s">
        <v>99</v>
      </c>
      <c r="H2417">
        <v>-34.591679999999997</v>
      </c>
      <c r="I2417">
        <v>-58.436169999999997</v>
      </c>
      <c r="J2417" t="s">
        <v>24</v>
      </c>
      <c r="K2417">
        <v>6167</v>
      </c>
      <c r="L2417">
        <v>7</v>
      </c>
      <c r="M2417">
        <v>4</v>
      </c>
      <c r="N2417">
        <v>43087</v>
      </c>
      <c r="O2417">
        <v>0.05</v>
      </c>
      <c r="P2417">
        <v>3</v>
      </c>
      <c r="Q2417">
        <v>360</v>
      </c>
      <c r="R2417">
        <v>0</v>
      </c>
    </row>
    <row r="2418" spans="1:18" x14ac:dyDescent="0.25">
      <c r="A2418">
        <v>12968972</v>
      </c>
      <c r="B2418" t="s">
        <v>2952</v>
      </c>
      <c r="C2418">
        <v>71326452</v>
      </c>
      <c r="D2418" t="s">
        <v>18521</v>
      </c>
      <c r="E2418">
        <f t="shared" ca="1" si="37"/>
        <v>70</v>
      </c>
      <c r="F2418">
        <f>INDEX(ID_barrio!$A$2:$A$49,MATCH(G2418,ID_barrio!$B$2:$B$49,0))</f>
        <v>7</v>
      </c>
      <c r="G2418" t="s">
        <v>45</v>
      </c>
      <c r="H2418">
        <v>-34.585790000000003</v>
      </c>
      <c r="I2418">
        <v>-58.403750000000002</v>
      </c>
      <c r="J2418" t="s">
        <v>20</v>
      </c>
      <c r="K2418">
        <v>9514</v>
      </c>
      <c r="L2418">
        <v>4</v>
      </c>
      <c r="M2418">
        <v>95</v>
      </c>
      <c r="N2418">
        <v>44894</v>
      </c>
      <c r="O2418">
        <v>1.28</v>
      </c>
      <c r="P2418">
        <v>2</v>
      </c>
      <c r="Q2418">
        <v>361</v>
      </c>
      <c r="R2418">
        <v>15</v>
      </c>
    </row>
    <row r="2419" spans="1:18" x14ac:dyDescent="0.25">
      <c r="A2419">
        <v>13432794</v>
      </c>
      <c r="B2419" t="s">
        <v>2953</v>
      </c>
      <c r="C2419">
        <v>13812647</v>
      </c>
      <c r="D2419" t="s">
        <v>1358</v>
      </c>
      <c r="E2419">
        <f t="shared" ca="1" si="37"/>
        <v>35</v>
      </c>
      <c r="F2419">
        <f>INDEX(ID_barrio!$A$2:$A$49,MATCH(G2419,ID_barrio!$B$2:$B$49,0))</f>
        <v>6</v>
      </c>
      <c r="G2419" t="s">
        <v>43</v>
      </c>
      <c r="H2419">
        <v>-34.599460000000001</v>
      </c>
      <c r="I2419">
        <v>-58.402979999999999</v>
      </c>
      <c r="J2419" t="s">
        <v>20</v>
      </c>
      <c r="K2419">
        <v>19381</v>
      </c>
      <c r="L2419">
        <v>2</v>
      </c>
      <c r="M2419">
        <v>69</v>
      </c>
      <c r="N2419">
        <v>44772</v>
      </c>
      <c r="O2419">
        <v>0.89</v>
      </c>
      <c r="P2419">
        <v>1</v>
      </c>
      <c r="Q2419">
        <v>354</v>
      </c>
      <c r="R2419">
        <v>9</v>
      </c>
    </row>
    <row r="2420" spans="1:18" x14ac:dyDescent="0.25">
      <c r="A2420">
        <v>13955064</v>
      </c>
      <c r="B2420" t="s">
        <v>2954</v>
      </c>
      <c r="C2420">
        <v>4057912</v>
      </c>
      <c r="D2420" t="s">
        <v>334</v>
      </c>
      <c r="E2420">
        <f t="shared" ca="1" si="37"/>
        <v>45</v>
      </c>
      <c r="F2420">
        <f>INDEX(ID_barrio!$A$2:$A$49,MATCH(G2420,ID_barrio!$B$2:$B$49,0))</f>
        <v>1</v>
      </c>
      <c r="G2420" t="s">
        <v>19</v>
      </c>
      <c r="H2420">
        <v>-34.574759999999998</v>
      </c>
      <c r="I2420">
        <v>-58.435110000000002</v>
      </c>
      <c r="J2420" t="s">
        <v>20</v>
      </c>
      <c r="K2420">
        <v>6167</v>
      </c>
      <c r="L2420">
        <v>15</v>
      </c>
      <c r="M2420">
        <v>13</v>
      </c>
      <c r="N2420">
        <v>44741</v>
      </c>
      <c r="O2420">
        <v>0.17</v>
      </c>
      <c r="P2420">
        <v>1</v>
      </c>
      <c r="Q2420">
        <v>83</v>
      </c>
      <c r="R2420">
        <v>1</v>
      </c>
    </row>
    <row r="2421" spans="1:18" x14ac:dyDescent="0.25">
      <c r="A2421">
        <v>13442991</v>
      </c>
      <c r="B2421" t="s">
        <v>2955</v>
      </c>
      <c r="C2421">
        <v>9678594</v>
      </c>
      <c r="D2421" t="s">
        <v>952</v>
      </c>
      <c r="E2421">
        <f t="shared" ca="1" si="37"/>
        <v>71</v>
      </c>
      <c r="F2421">
        <f>INDEX(ID_barrio!$A$2:$A$49,MATCH(G2421,ID_barrio!$B$2:$B$49,0))</f>
        <v>7</v>
      </c>
      <c r="G2421" t="s">
        <v>45</v>
      </c>
      <c r="H2421">
        <v>-34.588470000000001</v>
      </c>
      <c r="I2421">
        <v>-58.401980000000002</v>
      </c>
      <c r="J2421" t="s">
        <v>20</v>
      </c>
      <c r="K2421">
        <v>6872</v>
      </c>
      <c r="L2421">
        <v>6</v>
      </c>
      <c r="M2421">
        <v>4</v>
      </c>
      <c r="N2421">
        <v>44733</v>
      </c>
      <c r="O2421">
        <v>0.05</v>
      </c>
      <c r="P2421">
        <v>2</v>
      </c>
      <c r="Q2421">
        <v>364</v>
      </c>
      <c r="R2421">
        <v>2</v>
      </c>
    </row>
    <row r="2422" spans="1:18" x14ac:dyDescent="0.25">
      <c r="A2422">
        <v>13444368</v>
      </c>
      <c r="B2422" t="s">
        <v>2956</v>
      </c>
      <c r="C2422">
        <v>55553719</v>
      </c>
      <c r="D2422" t="s">
        <v>2608</v>
      </c>
      <c r="E2422">
        <f t="shared" ca="1" si="37"/>
        <v>75</v>
      </c>
      <c r="F2422">
        <f>INDEX(ID_barrio!$A$2:$A$49,MATCH(G2422,ID_barrio!$B$2:$B$49,0))</f>
        <v>5</v>
      </c>
      <c r="G2422" t="s">
        <v>38</v>
      </c>
      <c r="H2422">
        <v>-34.606209999999997</v>
      </c>
      <c r="I2422">
        <v>-58.390779999999999</v>
      </c>
      <c r="J2422" t="s">
        <v>20</v>
      </c>
      <c r="K2422">
        <v>9062</v>
      </c>
      <c r="L2422">
        <v>3</v>
      </c>
      <c r="M2422">
        <v>6</v>
      </c>
      <c r="N2422">
        <v>44871</v>
      </c>
      <c r="O2422">
        <v>0.08</v>
      </c>
      <c r="P2422">
        <v>123</v>
      </c>
      <c r="Q2422">
        <v>181</v>
      </c>
      <c r="R2422">
        <v>3</v>
      </c>
    </row>
    <row r="2423" spans="1:18" x14ac:dyDescent="0.25">
      <c r="A2423">
        <v>13970752</v>
      </c>
      <c r="B2423" t="s">
        <v>2957</v>
      </c>
      <c r="C2423">
        <v>83297493</v>
      </c>
      <c r="D2423" t="s">
        <v>635</v>
      </c>
      <c r="E2423">
        <f t="shared" ca="1" si="37"/>
        <v>47</v>
      </c>
      <c r="F2423">
        <f>INDEX(ID_barrio!$A$2:$A$49,MATCH(G2423,ID_barrio!$B$2:$B$49,0))</f>
        <v>5</v>
      </c>
      <c r="G2423" t="s">
        <v>38</v>
      </c>
      <c r="H2423">
        <v>-34.60378</v>
      </c>
      <c r="I2423">
        <v>-58.386360000000003</v>
      </c>
      <c r="J2423" t="s">
        <v>20</v>
      </c>
      <c r="K2423">
        <v>6143</v>
      </c>
      <c r="L2423">
        <v>2</v>
      </c>
      <c r="M2423">
        <v>31</v>
      </c>
      <c r="N2423">
        <v>43429</v>
      </c>
      <c r="O2423">
        <v>0.43</v>
      </c>
      <c r="P2423">
        <v>1</v>
      </c>
      <c r="Q2423">
        <v>215</v>
      </c>
      <c r="R2423">
        <v>0</v>
      </c>
    </row>
    <row r="2424" spans="1:18" x14ac:dyDescent="0.25">
      <c r="A2424">
        <v>13445157</v>
      </c>
      <c r="B2424" t="s">
        <v>2958</v>
      </c>
      <c r="C2424">
        <v>55553719</v>
      </c>
      <c r="D2424" t="s">
        <v>2608</v>
      </c>
      <c r="E2424">
        <f t="shared" ca="1" si="37"/>
        <v>59</v>
      </c>
      <c r="F2424">
        <f>INDEX(ID_barrio!$A$2:$A$49,MATCH(G2424,ID_barrio!$B$2:$B$49,0))</f>
        <v>1</v>
      </c>
      <c r="G2424" t="s">
        <v>19</v>
      </c>
      <c r="H2424">
        <v>-34.587299999999999</v>
      </c>
      <c r="I2424">
        <v>-58.412689999999998</v>
      </c>
      <c r="J2424" t="s">
        <v>20</v>
      </c>
      <c r="K2424">
        <v>30834</v>
      </c>
      <c r="L2424">
        <v>7</v>
      </c>
      <c r="M2424">
        <v>1</v>
      </c>
      <c r="N2424">
        <v>42684</v>
      </c>
      <c r="O2424">
        <v>0.01</v>
      </c>
      <c r="P2424">
        <v>123</v>
      </c>
      <c r="Q2424">
        <v>330</v>
      </c>
      <c r="R2424">
        <v>0</v>
      </c>
    </row>
    <row r="2425" spans="1:18" x14ac:dyDescent="0.25">
      <c r="A2425">
        <v>13446329</v>
      </c>
      <c r="B2425" t="s">
        <v>18522</v>
      </c>
      <c r="C2425">
        <v>60964089</v>
      </c>
      <c r="D2425" t="s">
        <v>2959</v>
      </c>
      <c r="E2425">
        <f t="shared" ca="1" si="37"/>
        <v>58</v>
      </c>
      <c r="F2425">
        <f>INDEX(ID_barrio!$A$2:$A$49,MATCH(G2425,ID_barrio!$B$2:$B$49,0))</f>
        <v>24</v>
      </c>
      <c r="G2425" t="s">
        <v>451</v>
      </c>
      <c r="H2425">
        <v>-34.61477</v>
      </c>
      <c r="I2425">
        <v>-58.451500000000003</v>
      </c>
      <c r="J2425" t="s">
        <v>24</v>
      </c>
      <c r="K2425">
        <v>2819</v>
      </c>
      <c r="L2425">
        <v>3</v>
      </c>
      <c r="M2425">
        <v>3</v>
      </c>
      <c r="N2425">
        <v>44885</v>
      </c>
      <c r="O2425">
        <v>1.43</v>
      </c>
      <c r="P2425">
        <v>3</v>
      </c>
      <c r="Q2425">
        <v>348</v>
      </c>
      <c r="R2425">
        <v>3</v>
      </c>
    </row>
    <row r="2426" spans="1:18" x14ac:dyDescent="0.25">
      <c r="A2426">
        <v>12970994</v>
      </c>
      <c r="B2426" t="s">
        <v>2960</v>
      </c>
      <c r="C2426">
        <v>10584033</v>
      </c>
      <c r="D2426" t="s">
        <v>63</v>
      </c>
      <c r="E2426">
        <f t="shared" ca="1" si="37"/>
        <v>76</v>
      </c>
      <c r="F2426">
        <f>INDEX(ID_barrio!$A$2:$A$49,MATCH(G2426,ID_barrio!$B$2:$B$49,0))</f>
        <v>1</v>
      </c>
      <c r="G2426" t="s">
        <v>19</v>
      </c>
      <c r="H2426">
        <v>-34.570300000000003</v>
      </c>
      <c r="I2426">
        <v>-58.432009999999998</v>
      </c>
      <c r="J2426" t="s">
        <v>20</v>
      </c>
      <c r="K2426">
        <v>8986</v>
      </c>
      <c r="L2426">
        <v>5</v>
      </c>
      <c r="M2426">
        <v>62</v>
      </c>
      <c r="N2426">
        <v>44879</v>
      </c>
      <c r="O2426">
        <v>0.77</v>
      </c>
      <c r="P2426">
        <v>1</v>
      </c>
      <c r="Q2426">
        <v>314</v>
      </c>
      <c r="R2426">
        <v>11</v>
      </c>
    </row>
    <row r="2427" spans="1:18" x14ac:dyDescent="0.25">
      <c r="A2427">
        <v>12997356</v>
      </c>
      <c r="B2427" t="s">
        <v>2961</v>
      </c>
      <c r="C2427">
        <v>20583018</v>
      </c>
      <c r="D2427" t="s">
        <v>2685</v>
      </c>
      <c r="E2427">
        <f t="shared" ca="1" si="37"/>
        <v>55</v>
      </c>
      <c r="F2427">
        <f>INDEX(ID_barrio!$A$2:$A$49,MATCH(G2427,ID_barrio!$B$2:$B$49,0))</f>
        <v>1</v>
      </c>
      <c r="G2427" t="s">
        <v>19</v>
      </c>
      <c r="H2427">
        <v>-34.581530000000001</v>
      </c>
      <c r="I2427">
        <v>-58.423940000000002</v>
      </c>
      <c r="J2427" t="s">
        <v>20</v>
      </c>
      <c r="K2427">
        <v>11327</v>
      </c>
      <c r="L2427">
        <v>1</v>
      </c>
      <c r="M2427">
        <v>281</v>
      </c>
      <c r="N2427">
        <v>44909</v>
      </c>
      <c r="O2427">
        <v>3.53</v>
      </c>
      <c r="P2427">
        <v>11</v>
      </c>
      <c r="Q2427">
        <v>78</v>
      </c>
      <c r="R2427">
        <v>46</v>
      </c>
    </row>
    <row r="2428" spans="1:18" x14ac:dyDescent="0.25">
      <c r="A2428">
        <v>13971690</v>
      </c>
      <c r="B2428" t="s">
        <v>2962</v>
      </c>
      <c r="C2428">
        <v>560338</v>
      </c>
      <c r="D2428" t="s">
        <v>204</v>
      </c>
      <c r="E2428">
        <f t="shared" ca="1" si="37"/>
        <v>50</v>
      </c>
      <c r="F2428">
        <f>INDEX(ID_barrio!$A$2:$A$49,MATCH(G2428,ID_barrio!$B$2:$B$49,0))</f>
        <v>7</v>
      </c>
      <c r="G2428" t="s">
        <v>45</v>
      </c>
      <c r="H2428">
        <v>-34.594650000000001</v>
      </c>
      <c r="I2428">
        <v>-58.401499999999999</v>
      </c>
      <c r="J2428" t="s">
        <v>20</v>
      </c>
      <c r="K2428">
        <v>7860</v>
      </c>
      <c r="L2428">
        <v>2</v>
      </c>
      <c r="M2428">
        <v>115</v>
      </c>
      <c r="N2428">
        <v>44906</v>
      </c>
      <c r="O2428">
        <v>1.46</v>
      </c>
      <c r="P2428">
        <v>23</v>
      </c>
      <c r="Q2428">
        <v>354</v>
      </c>
      <c r="R2428">
        <v>14</v>
      </c>
    </row>
    <row r="2429" spans="1:18" x14ac:dyDescent="0.25">
      <c r="A2429">
        <v>13001102</v>
      </c>
      <c r="B2429" t="s">
        <v>2963</v>
      </c>
      <c r="C2429">
        <v>21683028</v>
      </c>
      <c r="D2429" t="s">
        <v>2964</v>
      </c>
      <c r="E2429">
        <f t="shared" ca="1" si="37"/>
        <v>59</v>
      </c>
      <c r="F2429">
        <f>INDEX(ID_barrio!$A$2:$A$49,MATCH(G2429,ID_barrio!$B$2:$B$49,0))</f>
        <v>7</v>
      </c>
      <c r="G2429" t="s">
        <v>45</v>
      </c>
      <c r="H2429">
        <v>-34.586480000000002</v>
      </c>
      <c r="I2429">
        <v>-58.39902</v>
      </c>
      <c r="J2429" t="s">
        <v>20</v>
      </c>
      <c r="K2429">
        <v>34358</v>
      </c>
      <c r="L2429">
        <v>3</v>
      </c>
      <c r="M2429">
        <v>106</v>
      </c>
      <c r="N2429">
        <v>44873</v>
      </c>
      <c r="O2429">
        <v>1.35</v>
      </c>
      <c r="P2429">
        <v>2</v>
      </c>
      <c r="Q2429">
        <v>301</v>
      </c>
      <c r="R2429">
        <v>21</v>
      </c>
    </row>
    <row r="2430" spans="1:18" x14ac:dyDescent="0.25">
      <c r="A2430">
        <v>13972905</v>
      </c>
      <c r="B2430" t="s">
        <v>18523</v>
      </c>
      <c r="C2430">
        <v>56361714</v>
      </c>
      <c r="D2430" t="s">
        <v>18196</v>
      </c>
      <c r="E2430">
        <f t="shared" ca="1" si="37"/>
        <v>65</v>
      </c>
      <c r="F2430">
        <f>INDEX(ID_barrio!$A$2:$A$49,MATCH(G2430,ID_barrio!$B$2:$B$49,0))</f>
        <v>6</v>
      </c>
      <c r="G2430" t="s">
        <v>43</v>
      </c>
      <c r="H2430">
        <v>-34.616799999999998</v>
      </c>
      <c r="I2430">
        <v>-58.3962</v>
      </c>
      <c r="J2430" t="s">
        <v>20</v>
      </c>
      <c r="K2430">
        <v>3524</v>
      </c>
      <c r="L2430">
        <v>3</v>
      </c>
      <c r="M2430">
        <v>98</v>
      </c>
      <c r="N2430">
        <v>44431</v>
      </c>
      <c r="O2430">
        <v>1.26</v>
      </c>
      <c r="P2430">
        <v>1</v>
      </c>
      <c r="Q2430">
        <v>351</v>
      </c>
      <c r="R2430">
        <v>0</v>
      </c>
    </row>
    <row r="2431" spans="1:18" x14ac:dyDescent="0.25">
      <c r="A2431">
        <v>13004883</v>
      </c>
      <c r="B2431" t="s">
        <v>2965</v>
      </c>
      <c r="C2431">
        <v>71716199</v>
      </c>
      <c r="D2431" t="s">
        <v>50</v>
      </c>
      <c r="E2431">
        <f t="shared" ca="1" si="37"/>
        <v>53</v>
      </c>
      <c r="F2431">
        <f>INDEX(ID_barrio!$A$2:$A$49,MATCH(G2431,ID_barrio!$B$2:$B$49,0))</f>
        <v>1</v>
      </c>
      <c r="G2431" t="s">
        <v>19</v>
      </c>
      <c r="H2431">
        <v>-34.590249999999997</v>
      </c>
      <c r="I2431">
        <v>-58.412329999999997</v>
      </c>
      <c r="J2431" t="s">
        <v>20</v>
      </c>
      <c r="K2431">
        <v>8828</v>
      </c>
      <c r="L2431">
        <v>7</v>
      </c>
      <c r="M2431">
        <v>8</v>
      </c>
      <c r="N2431">
        <v>43569</v>
      </c>
      <c r="O2431">
        <v>0.1</v>
      </c>
      <c r="P2431">
        <v>1</v>
      </c>
      <c r="Q2431">
        <v>0</v>
      </c>
      <c r="R2431">
        <v>0</v>
      </c>
    </row>
    <row r="2432" spans="1:18" x14ac:dyDescent="0.25">
      <c r="A2432">
        <v>13006733</v>
      </c>
      <c r="B2432" t="s">
        <v>2966</v>
      </c>
      <c r="C2432">
        <v>63938980</v>
      </c>
      <c r="D2432" t="s">
        <v>334</v>
      </c>
      <c r="E2432">
        <f t="shared" ca="1" si="37"/>
        <v>67</v>
      </c>
      <c r="F2432">
        <f>INDEX(ID_barrio!$A$2:$A$49,MATCH(G2432,ID_barrio!$B$2:$B$49,0))</f>
        <v>11</v>
      </c>
      <c r="G2432" t="s">
        <v>82</v>
      </c>
      <c r="H2432">
        <v>-34.616680000000002</v>
      </c>
      <c r="I2432">
        <v>-58.370640000000002</v>
      </c>
      <c r="J2432" t="s">
        <v>20</v>
      </c>
      <c r="K2432">
        <v>10493</v>
      </c>
      <c r="L2432">
        <v>10</v>
      </c>
      <c r="M2432">
        <v>10</v>
      </c>
      <c r="N2432">
        <v>44914</v>
      </c>
      <c r="O2432">
        <v>0.13</v>
      </c>
      <c r="P2432">
        <v>1</v>
      </c>
      <c r="Q2432">
        <v>90</v>
      </c>
      <c r="R2432">
        <v>5</v>
      </c>
    </row>
    <row r="2433" spans="1:18" x14ac:dyDescent="0.25">
      <c r="A2433">
        <v>13453138</v>
      </c>
      <c r="B2433" t="s">
        <v>2967</v>
      </c>
      <c r="C2433">
        <v>12810572</v>
      </c>
      <c r="D2433" t="s">
        <v>63</v>
      </c>
      <c r="E2433">
        <f t="shared" ca="1" si="37"/>
        <v>36</v>
      </c>
      <c r="F2433">
        <f>INDEX(ID_barrio!$A$2:$A$49,MATCH(G2433,ID_barrio!$B$2:$B$49,0))</f>
        <v>11</v>
      </c>
      <c r="G2433" t="s">
        <v>82</v>
      </c>
      <c r="H2433">
        <v>-34.616059999999997</v>
      </c>
      <c r="I2433">
        <v>-58.372210000000003</v>
      </c>
      <c r="J2433" t="s">
        <v>20</v>
      </c>
      <c r="K2433">
        <v>10748</v>
      </c>
      <c r="L2433">
        <v>3</v>
      </c>
      <c r="M2433">
        <v>0</v>
      </c>
      <c r="P2433">
        <v>1</v>
      </c>
      <c r="Q2433">
        <v>358</v>
      </c>
      <c r="R2433">
        <v>0</v>
      </c>
    </row>
    <row r="2434" spans="1:18" x14ac:dyDescent="0.25">
      <c r="A2434">
        <v>13973328</v>
      </c>
      <c r="B2434" t="s">
        <v>2968</v>
      </c>
      <c r="C2434">
        <v>46033788</v>
      </c>
      <c r="D2434" t="s">
        <v>165</v>
      </c>
      <c r="E2434">
        <f t="shared" ca="1" si="37"/>
        <v>38</v>
      </c>
      <c r="F2434">
        <f>INDEX(ID_barrio!$A$2:$A$49,MATCH(G2434,ID_barrio!$B$2:$B$49,0))</f>
        <v>11</v>
      </c>
      <c r="G2434" t="s">
        <v>82</v>
      </c>
      <c r="H2434">
        <v>-34.61712</v>
      </c>
      <c r="I2434">
        <v>-58.366619999999998</v>
      </c>
      <c r="J2434" t="s">
        <v>20</v>
      </c>
      <c r="K2434">
        <v>7752</v>
      </c>
      <c r="L2434">
        <v>1</v>
      </c>
      <c r="M2434">
        <v>204</v>
      </c>
      <c r="N2434">
        <v>44921</v>
      </c>
      <c r="O2434">
        <v>2.64</v>
      </c>
      <c r="P2434">
        <v>1</v>
      </c>
      <c r="Q2434">
        <v>302</v>
      </c>
      <c r="R2434">
        <v>63</v>
      </c>
    </row>
    <row r="2435" spans="1:18" x14ac:dyDescent="0.25">
      <c r="A2435">
        <v>13459405</v>
      </c>
      <c r="B2435" t="s">
        <v>2969</v>
      </c>
      <c r="C2435">
        <v>55553719</v>
      </c>
      <c r="D2435" t="s">
        <v>2608</v>
      </c>
      <c r="E2435">
        <f t="shared" ref="E2435:E2498" ca="1" si="38">RANDBETWEEN(28,79)</f>
        <v>39</v>
      </c>
      <c r="F2435">
        <f>INDEX(ID_barrio!$A$2:$A$49,MATCH(G2435,ID_barrio!$B$2:$B$49,0))</f>
        <v>5</v>
      </c>
      <c r="G2435" t="s">
        <v>38</v>
      </c>
      <c r="H2435">
        <v>-34.605930000000001</v>
      </c>
      <c r="I2435">
        <v>-58.387349999999998</v>
      </c>
      <c r="J2435" t="s">
        <v>20</v>
      </c>
      <c r="K2435">
        <v>8810</v>
      </c>
      <c r="L2435">
        <v>5</v>
      </c>
      <c r="M2435">
        <v>1</v>
      </c>
      <c r="N2435">
        <v>43431</v>
      </c>
      <c r="O2435">
        <v>0.02</v>
      </c>
      <c r="P2435">
        <v>123</v>
      </c>
      <c r="Q2435">
        <v>303</v>
      </c>
      <c r="R2435">
        <v>0</v>
      </c>
    </row>
    <row r="2436" spans="1:18" x14ac:dyDescent="0.25">
      <c r="A2436">
        <v>13984621</v>
      </c>
      <c r="B2436" t="s">
        <v>2970</v>
      </c>
      <c r="C2436">
        <v>59959691</v>
      </c>
      <c r="D2436" t="s">
        <v>2971</v>
      </c>
      <c r="E2436">
        <f t="shared" ca="1" si="38"/>
        <v>58</v>
      </c>
      <c r="F2436">
        <f>INDEX(ID_barrio!$A$2:$A$49,MATCH(G2436,ID_barrio!$B$2:$B$49,0))</f>
        <v>15</v>
      </c>
      <c r="G2436" t="s">
        <v>128</v>
      </c>
      <c r="H2436">
        <v>-34.589860000000002</v>
      </c>
      <c r="I2436">
        <v>-58.382730000000002</v>
      </c>
      <c r="J2436" t="s">
        <v>20</v>
      </c>
      <c r="K2436">
        <v>15857</v>
      </c>
      <c r="L2436">
        <v>3</v>
      </c>
      <c r="M2436">
        <v>28</v>
      </c>
      <c r="N2436">
        <v>44880</v>
      </c>
      <c r="O2436">
        <v>0.47</v>
      </c>
      <c r="P2436">
        <v>1</v>
      </c>
      <c r="Q2436">
        <v>331</v>
      </c>
      <c r="R2436">
        <v>11</v>
      </c>
    </row>
    <row r="2437" spans="1:18" x14ac:dyDescent="0.25">
      <c r="A2437">
        <v>13460614</v>
      </c>
      <c r="B2437" t="s">
        <v>2972</v>
      </c>
      <c r="C2437">
        <v>55553719</v>
      </c>
      <c r="D2437" t="s">
        <v>2608</v>
      </c>
      <c r="E2437">
        <f t="shared" ca="1" si="38"/>
        <v>77</v>
      </c>
      <c r="F2437">
        <f>INDEX(ID_barrio!$A$2:$A$49,MATCH(G2437,ID_barrio!$B$2:$B$49,0))</f>
        <v>5</v>
      </c>
      <c r="G2437" t="s">
        <v>38</v>
      </c>
      <c r="H2437">
        <v>-34.603270000000002</v>
      </c>
      <c r="I2437">
        <v>-58.377960000000002</v>
      </c>
      <c r="J2437" t="s">
        <v>20</v>
      </c>
      <c r="K2437">
        <v>13214</v>
      </c>
      <c r="L2437">
        <v>5</v>
      </c>
      <c r="M2437">
        <v>2</v>
      </c>
      <c r="N2437">
        <v>44750</v>
      </c>
      <c r="O2437">
        <v>0.18</v>
      </c>
      <c r="P2437">
        <v>123</v>
      </c>
      <c r="Q2437">
        <v>317</v>
      </c>
      <c r="R2437">
        <v>2</v>
      </c>
    </row>
    <row r="2438" spans="1:18" x14ac:dyDescent="0.25">
      <c r="A2438">
        <v>13011950</v>
      </c>
      <c r="B2438" t="s">
        <v>2973</v>
      </c>
      <c r="C2438">
        <v>71793018</v>
      </c>
      <c r="D2438" t="s">
        <v>2974</v>
      </c>
      <c r="E2438">
        <f t="shared" ca="1" si="38"/>
        <v>74</v>
      </c>
      <c r="F2438">
        <f>INDEX(ID_barrio!$A$2:$A$49,MATCH(G2438,ID_barrio!$B$2:$B$49,0))</f>
        <v>5</v>
      </c>
      <c r="G2438" t="s">
        <v>38</v>
      </c>
      <c r="H2438">
        <v>-34.601430000000001</v>
      </c>
      <c r="I2438">
        <v>-58.391979999999997</v>
      </c>
      <c r="J2438" t="s">
        <v>20</v>
      </c>
      <c r="K2438">
        <v>7804</v>
      </c>
      <c r="L2438">
        <v>1</v>
      </c>
      <c r="M2438">
        <v>196</v>
      </c>
      <c r="N2438">
        <v>44913</v>
      </c>
      <c r="O2438">
        <v>2.4500000000000002</v>
      </c>
      <c r="P2438">
        <v>5</v>
      </c>
      <c r="Q2438">
        <v>28</v>
      </c>
      <c r="R2438">
        <v>20</v>
      </c>
    </row>
    <row r="2439" spans="1:18" x14ac:dyDescent="0.25">
      <c r="A2439">
        <v>13989981</v>
      </c>
      <c r="B2439" t="s">
        <v>2975</v>
      </c>
      <c r="C2439">
        <v>15466789</v>
      </c>
      <c r="D2439" t="s">
        <v>159</v>
      </c>
      <c r="E2439">
        <f t="shared" ca="1" si="38"/>
        <v>53</v>
      </c>
      <c r="F2439">
        <f>INDEX(ID_barrio!$A$2:$A$49,MATCH(G2439,ID_barrio!$B$2:$B$49,0))</f>
        <v>1</v>
      </c>
      <c r="G2439" t="s">
        <v>19</v>
      </c>
      <c r="H2439">
        <v>-34.574080000000002</v>
      </c>
      <c r="I2439">
        <v>-58.42239</v>
      </c>
      <c r="J2439" t="s">
        <v>20</v>
      </c>
      <c r="K2439">
        <v>23836</v>
      </c>
      <c r="L2439">
        <v>7</v>
      </c>
      <c r="M2439">
        <v>0</v>
      </c>
      <c r="P2439">
        <v>53</v>
      </c>
      <c r="Q2439">
        <v>0</v>
      </c>
      <c r="R2439">
        <v>0</v>
      </c>
    </row>
    <row r="2440" spans="1:18" x14ac:dyDescent="0.25">
      <c r="A2440">
        <v>13990703</v>
      </c>
      <c r="B2440" t="s">
        <v>2976</v>
      </c>
      <c r="C2440">
        <v>78355411</v>
      </c>
      <c r="D2440" t="s">
        <v>2836</v>
      </c>
      <c r="E2440">
        <f t="shared" ca="1" si="38"/>
        <v>58</v>
      </c>
      <c r="F2440">
        <f>INDEX(ID_barrio!$A$2:$A$49,MATCH(G2440,ID_barrio!$B$2:$B$49,0))</f>
        <v>1</v>
      </c>
      <c r="G2440" t="s">
        <v>19</v>
      </c>
      <c r="H2440">
        <v>-34.578499999999998</v>
      </c>
      <c r="I2440">
        <v>-58.4345</v>
      </c>
      <c r="J2440" t="s">
        <v>20</v>
      </c>
      <c r="K2440">
        <v>8828</v>
      </c>
      <c r="L2440">
        <v>20</v>
      </c>
      <c r="M2440">
        <v>45</v>
      </c>
      <c r="N2440">
        <v>44800</v>
      </c>
      <c r="O2440">
        <v>0.56999999999999995</v>
      </c>
      <c r="P2440">
        <v>1</v>
      </c>
      <c r="Q2440">
        <v>304</v>
      </c>
      <c r="R2440">
        <v>1</v>
      </c>
    </row>
    <row r="2441" spans="1:18" x14ac:dyDescent="0.25">
      <c r="A2441">
        <v>13015811</v>
      </c>
      <c r="B2441" t="s">
        <v>2977</v>
      </c>
      <c r="C2441">
        <v>39939432</v>
      </c>
      <c r="D2441" t="s">
        <v>295</v>
      </c>
      <c r="E2441">
        <f t="shared" ca="1" si="38"/>
        <v>70</v>
      </c>
      <c r="F2441">
        <f>INDEX(ID_barrio!$A$2:$A$49,MATCH(G2441,ID_barrio!$B$2:$B$49,0))</f>
        <v>20</v>
      </c>
      <c r="G2441" t="s">
        <v>245</v>
      </c>
      <c r="H2441">
        <v>-34.60389</v>
      </c>
      <c r="I2441">
        <v>-58.362549999999999</v>
      </c>
      <c r="J2441" t="s">
        <v>20</v>
      </c>
      <c r="K2441">
        <v>19381</v>
      </c>
      <c r="L2441">
        <v>3</v>
      </c>
      <c r="M2441">
        <v>61</v>
      </c>
      <c r="N2441">
        <v>44873</v>
      </c>
      <c r="O2441">
        <v>0.79</v>
      </c>
      <c r="P2441">
        <v>1</v>
      </c>
      <c r="Q2441">
        <v>18</v>
      </c>
      <c r="R2441">
        <v>15</v>
      </c>
    </row>
    <row r="2442" spans="1:18" x14ac:dyDescent="0.25">
      <c r="A2442">
        <v>13026153</v>
      </c>
      <c r="B2442" t="s">
        <v>2978</v>
      </c>
      <c r="C2442">
        <v>176397</v>
      </c>
      <c r="D2442" t="s">
        <v>18524</v>
      </c>
      <c r="E2442">
        <f t="shared" ca="1" si="38"/>
        <v>50</v>
      </c>
      <c r="F2442">
        <f>INDEX(ID_barrio!$A$2:$A$49,MATCH(G2442,ID_barrio!$B$2:$B$49,0))</f>
        <v>7</v>
      </c>
      <c r="G2442" t="s">
        <v>45</v>
      </c>
      <c r="H2442">
        <v>-34.586660000000002</v>
      </c>
      <c r="I2442">
        <v>-58.404299999999999</v>
      </c>
      <c r="J2442" t="s">
        <v>20</v>
      </c>
      <c r="K2442">
        <v>4681</v>
      </c>
      <c r="L2442">
        <v>15</v>
      </c>
      <c r="M2442">
        <v>11</v>
      </c>
      <c r="N2442">
        <v>43899</v>
      </c>
      <c r="O2442">
        <v>0.15</v>
      </c>
      <c r="P2442">
        <v>1</v>
      </c>
      <c r="Q2442">
        <v>220</v>
      </c>
      <c r="R2442">
        <v>0</v>
      </c>
    </row>
    <row r="2443" spans="1:18" x14ac:dyDescent="0.25">
      <c r="A2443">
        <v>14005284</v>
      </c>
      <c r="B2443" t="s">
        <v>2979</v>
      </c>
      <c r="C2443">
        <v>26242664</v>
      </c>
      <c r="D2443" t="s">
        <v>2980</v>
      </c>
      <c r="E2443">
        <f t="shared" ca="1" si="38"/>
        <v>76</v>
      </c>
      <c r="F2443">
        <f>INDEX(ID_barrio!$A$2:$A$49,MATCH(G2443,ID_barrio!$B$2:$B$49,0))</f>
        <v>1</v>
      </c>
      <c r="G2443" t="s">
        <v>19</v>
      </c>
      <c r="H2443">
        <v>-34.583950000000002</v>
      </c>
      <c r="I2443">
        <v>-58.412759999999999</v>
      </c>
      <c r="J2443" t="s">
        <v>24</v>
      </c>
      <c r="K2443">
        <v>3531</v>
      </c>
      <c r="L2443">
        <v>4</v>
      </c>
      <c r="M2443">
        <v>43</v>
      </c>
      <c r="N2443">
        <v>44913</v>
      </c>
      <c r="O2443">
        <v>0.65</v>
      </c>
      <c r="P2443">
        <v>1</v>
      </c>
      <c r="Q2443">
        <v>318</v>
      </c>
      <c r="R2443">
        <v>8</v>
      </c>
    </row>
    <row r="2444" spans="1:18" x14ac:dyDescent="0.25">
      <c r="A2444">
        <v>13037141</v>
      </c>
      <c r="B2444" t="s">
        <v>2981</v>
      </c>
      <c r="C2444">
        <v>26779869</v>
      </c>
      <c r="D2444" t="s">
        <v>686</v>
      </c>
      <c r="E2444">
        <f t="shared" ca="1" si="38"/>
        <v>41</v>
      </c>
      <c r="F2444">
        <f>INDEX(ID_barrio!$A$2:$A$49,MATCH(G2444,ID_barrio!$B$2:$B$49,0))</f>
        <v>7</v>
      </c>
      <c r="G2444" t="s">
        <v>45</v>
      </c>
      <c r="H2444">
        <v>-34.593780000000002</v>
      </c>
      <c r="I2444">
        <v>-58.389220000000002</v>
      </c>
      <c r="J2444" t="s">
        <v>20</v>
      </c>
      <c r="K2444">
        <v>9867</v>
      </c>
      <c r="L2444">
        <v>5</v>
      </c>
      <c r="M2444">
        <v>4</v>
      </c>
      <c r="N2444">
        <v>44754</v>
      </c>
      <c r="O2444">
        <v>7.0000000000000007E-2</v>
      </c>
      <c r="P2444">
        <v>5</v>
      </c>
      <c r="Q2444">
        <v>334</v>
      </c>
      <c r="R2444">
        <v>2</v>
      </c>
    </row>
    <row r="2445" spans="1:18" x14ac:dyDescent="0.25">
      <c r="A2445">
        <v>13037234</v>
      </c>
      <c r="B2445" t="s">
        <v>18525</v>
      </c>
      <c r="C2445">
        <v>72081603</v>
      </c>
      <c r="D2445" t="s">
        <v>2982</v>
      </c>
      <c r="E2445">
        <f t="shared" ca="1" si="38"/>
        <v>31</v>
      </c>
      <c r="F2445">
        <f>INDEX(ID_barrio!$A$2:$A$49,MATCH(G2445,ID_barrio!$B$2:$B$49,0))</f>
        <v>4</v>
      </c>
      <c r="G2445" t="s">
        <v>35</v>
      </c>
      <c r="H2445">
        <v>-34.576990000000002</v>
      </c>
      <c r="I2445">
        <v>-58.486460000000001</v>
      </c>
      <c r="J2445" t="s">
        <v>24</v>
      </c>
      <c r="K2445">
        <v>4566</v>
      </c>
      <c r="L2445">
        <v>2</v>
      </c>
      <c r="M2445">
        <v>5</v>
      </c>
      <c r="N2445">
        <v>42818</v>
      </c>
      <c r="O2445">
        <v>0.06</v>
      </c>
      <c r="P2445">
        <v>1</v>
      </c>
      <c r="Q2445">
        <v>0</v>
      </c>
      <c r="R2445">
        <v>0</v>
      </c>
    </row>
    <row r="2446" spans="1:18" x14ac:dyDescent="0.25">
      <c r="A2446">
        <v>13039966</v>
      </c>
      <c r="B2446" t="s">
        <v>2983</v>
      </c>
      <c r="C2446">
        <v>65127504</v>
      </c>
      <c r="D2446" t="s">
        <v>481</v>
      </c>
      <c r="E2446">
        <f t="shared" ca="1" si="38"/>
        <v>54</v>
      </c>
      <c r="F2446">
        <f>INDEX(ID_barrio!$A$2:$A$49,MATCH(G2446,ID_barrio!$B$2:$B$49,0))</f>
        <v>12</v>
      </c>
      <c r="G2446" t="s">
        <v>87</v>
      </c>
      <c r="H2446">
        <v>-34.556289999999997</v>
      </c>
      <c r="I2446">
        <v>-58.457140000000003</v>
      </c>
      <c r="J2446" t="s">
        <v>20</v>
      </c>
      <c r="K2446">
        <v>4001</v>
      </c>
      <c r="L2446">
        <v>7</v>
      </c>
      <c r="M2446">
        <v>28</v>
      </c>
      <c r="N2446">
        <v>44708</v>
      </c>
      <c r="O2446">
        <v>0.35</v>
      </c>
      <c r="P2446">
        <v>1</v>
      </c>
      <c r="Q2446">
        <v>144</v>
      </c>
      <c r="R2446">
        <v>6</v>
      </c>
    </row>
    <row r="2447" spans="1:18" x14ac:dyDescent="0.25">
      <c r="A2447">
        <v>14006178</v>
      </c>
      <c r="B2447" t="s">
        <v>2984</v>
      </c>
      <c r="C2447">
        <v>22682669</v>
      </c>
      <c r="D2447" t="s">
        <v>199</v>
      </c>
      <c r="E2447">
        <f t="shared" ca="1" si="38"/>
        <v>63</v>
      </c>
      <c r="F2447">
        <f>INDEX(ID_barrio!$A$2:$A$49,MATCH(G2447,ID_barrio!$B$2:$B$49,0))</f>
        <v>1</v>
      </c>
      <c r="G2447" t="s">
        <v>19</v>
      </c>
      <c r="H2447">
        <v>-34.579500000000003</v>
      </c>
      <c r="I2447">
        <v>-58.434330000000003</v>
      </c>
      <c r="J2447" t="s">
        <v>20</v>
      </c>
      <c r="K2447">
        <v>6167</v>
      </c>
      <c r="L2447">
        <v>6</v>
      </c>
      <c r="M2447">
        <v>41</v>
      </c>
      <c r="N2447">
        <v>44920</v>
      </c>
      <c r="O2447">
        <v>0.65</v>
      </c>
      <c r="P2447">
        <v>1</v>
      </c>
      <c r="Q2447">
        <v>179</v>
      </c>
      <c r="R2447">
        <v>7</v>
      </c>
    </row>
    <row r="2448" spans="1:18" x14ac:dyDescent="0.25">
      <c r="A2448">
        <v>13045068</v>
      </c>
      <c r="B2448" t="s">
        <v>2985</v>
      </c>
      <c r="C2448">
        <v>72173578</v>
      </c>
      <c r="D2448" t="s">
        <v>768</v>
      </c>
      <c r="E2448">
        <f t="shared" ca="1" si="38"/>
        <v>34</v>
      </c>
      <c r="F2448">
        <f>INDEX(ID_barrio!$A$2:$A$49,MATCH(G2448,ID_barrio!$B$2:$B$49,0))</f>
        <v>15</v>
      </c>
      <c r="G2448" t="s">
        <v>128</v>
      </c>
      <c r="H2448">
        <v>-34.597029999999997</v>
      </c>
      <c r="I2448">
        <v>-58.37435</v>
      </c>
      <c r="J2448" t="s">
        <v>20</v>
      </c>
      <c r="K2448">
        <v>6167</v>
      </c>
      <c r="L2448">
        <v>80</v>
      </c>
      <c r="M2448">
        <v>19</v>
      </c>
      <c r="N2448">
        <v>43787</v>
      </c>
      <c r="O2448">
        <v>0.24</v>
      </c>
      <c r="P2448">
        <v>1</v>
      </c>
      <c r="Q2448">
        <v>90</v>
      </c>
      <c r="R2448">
        <v>0</v>
      </c>
    </row>
    <row r="2449" spans="1:19" x14ac:dyDescent="0.25">
      <c r="A2449">
        <v>13467561</v>
      </c>
      <c r="B2449" t="s">
        <v>2986</v>
      </c>
      <c r="C2449">
        <v>25438488</v>
      </c>
      <c r="D2449" t="s">
        <v>2987</v>
      </c>
      <c r="E2449">
        <f t="shared" ca="1" si="38"/>
        <v>39</v>
      </c>
      <c r="F2449">
        <f>INDEX(ID_barrio!$A$2:$A$49,MATCH(G2449,ID_barrio!$B$2:$B$49,0))</f>
        <v>1</v>
      </c>
      <c r="G2449" t="s">
        <v>19</v>
      </c>
      <c r="H2449">
        <v>-34.592059999999996</v>
      </c>
      <c r="I2449">
        <v>-58.423679999999997</v>
      </c>
      <c r="J2449" t="s">
        <v>20</v>
      </c>
      <c r="K2449">
        <v>7048</v>
      </c>
      <c r="L2449">
        <v>20</v>
      </c>
      <c r="M2449">
        <v>43</v>
      </c>
      <c r="N2449">
        <v>44866</v>
      </c>
      <c r="O2449">
        <v>0.55000000000000004</v>
      </c>
      <c r="P2449">
        <v>1</v>
      </c>
      <c r="Q2449">
        <v>58</v>
      </c>
      <c r="R2449">
        <v>1</v>
      </c>
    </row>
    <row r="2450" spans="1:19" x14ac:dyDescent="0.25">
      <c r="A2450">
        <v>13489915</v>
      </c>
      <c r="B2450" t="s">
        <v>2988</v>
      </c>
      <c r="C2450">
        <v>28870521</v>
      </c>
      <c r="D2450" t="s">
        <v>330</v>
      </c>
      <c r="E2450">
        <f t="shared" ca="1" si="38"/>
        <v>64</v>
      </c>
      <c r="F2450">
        <f>INDEX(ID_barrio!$A$2:$A$49,MATCH(G2450,ID_barrio!$B$2:$B$49,0))</f>
        <v>12</v>
      </c>
      <c r="G2450" t="s">
        <v>87</v>
      </c>
      <c r="H2450">
        <v>-34.55142</v>
      </c>
      <c r="I2450">
        <v>-58.452550000000002</v>
      </c>
      <c r="J2450" t="s">
        <v>20</v>
      </c>
      <c r="K2450">
        <v>9062</v>
      </c>
      <c r="L2450">
        <v>3</v>
      </c>
      <c r="M2450">
        <v>72</v>
      </c>
      <c r="N2450">
        <v>44914</v>
      </c>
      <c r="O2450">
        <v>0.91</v>
      </c>
      <c r="P2450">
        <v>2</v>
      </c>
      <c r="Q2450">
        <v>89</v>
      </c>
      <c r="R2450">
        <v>13</v>
      </c>
      <c r="S2450" t="s">
        <v>2989</v>
      </c>
    </row>
    <row r="2451" spans="1:19" x14ac:dyDescent="0.25">
      <c r="A2451">
        <v>14007444</v>
      </c>
      <c r="B2451" t="s">
        <v>18526</v>
      </c>
      <c r="C2451">
        <v>83726282</v>
      </c>
      <c r="D2451" t="s">
        <v>269</v>
      </c>
      <c r="E2451">
        <f t="shared" ca="1" si="38"/>
        <v>28</v>
      </c>
      <c r="F2451">
        <f>INDEX(ID_barrio!$A$2:$A$49,MATCH(G2451,ID_barrio!$B$2:$B$49,0))</f>
        <v>5</v>
      </c>
      <c r="G2451" t="s">
        <v>38</v>
      </c>
      <c r="H2451">
        <v>-34.598880000000001</v>
      </c>
      <c r="I2451">
        <v>-58.377380000000002</v>
      </c>
      <c r="J2451" t="s">
        <v>20</v>
      </c>
      <c r="K2451">
        <v>5790</v>
      </c>
      <c r="L2451">
        <v>5</v>
      </c>
      <c r="M2451">
        <v>19</v>
      </c>
      <c r="N2451">
        <v>44556</v>
      </c>
      <c r="O2451">
        <v>0.24</v>
      </c>
      <c r="P2451">
        <v>1</v>
      </c>
      <c r="Q2451">
        <v>311</v>
      </c>
      <c r="R2451">
        <v>0</v>
      </c>
    </row>
    <row r="2452" spans="1:19" x14ac:dyDescent="0.25">
      <c r="A2452">
        <v>13495083</v>
      </c>
      <c r="B2452" t="s">
        <v>2990</v>
      </c>
      <c r="C2452">
        <v>28073869</v>
      </c>
      <c r="D2452" t="s">
        <v>18527</v>
      </c>
      <c r="E2452">
        <f t="shared" ca="1" si="38"/>
        <v>51</v>
      </c>
      <c r="F2452">
        <f>INDEX(ID_barrio!$A$2:$A$49,MATCH(G2452,ID_barrio!$B$2:$B$49,0))</f>
        <v>11</v>
      </c>
      <c r="G2452" t="s">
        <v>82</v>
      </c>
      <c r="H2452">
        <v>-34.62135</v>
      </c>
      <c r="I2452">
        <v>-58.374250000000004</v>
      </c>
      <c r="J2452" t="s">
        <v>20</v>
      </c>
      <c r="K2452">
        <v>12459</v>
      </c>
      <c r="L2452">
        <v>3</v>
      </c>
      <c r="M2452">
        <v>98</v>
      </c>
      <c r="N2452">
        <v>44886</v>
      </c>
      <c r="O2452">
        <v>1.25</v>
      </c>
      <c r="P2452">
        <v>11</v>
      </c>
      <c r="Q2452">
        <v>34</v>
      </c>
      <c r="R2452">
        <v>14</v>
      </c>
    </row>
    <row r="2453" spans="1:19" x14ac:dyDescent="0.25">
      <c r="A2453">
        <v>13046149</v>
      </c>
      <c r="B2453" t="s">
        <v>2991</v>
      </c>
      <c r="C2453">
        <v>1875949</v>
      </c>
      <c r="D2453" t="s">
        <v>578</v>
      </c>
      <c r="E2453">
        <f t="shared" ca="1" si="38"/>
        <v>57</v>
      </c>
      <c r="F2453">
        <f>INDEX(ID_barrio!$A$2:$A$49,MATCH(G2453,ID_barrio!$B$2:$B$49,0))</f>
        <v>7</v>
      </c>
      <c r="G2453" t="s">
        <v>45</v>
      </c>
      <c r="H2453">
        <v>-34.591749999999998</v>
      </c>
      <c r="I2453">
        <v>-58.398580000000003</v>
      </c>
      <c r="J2453" t="s">
        <v>20</v>
      </c>
      <c r="K2453">
        <v>37001</v>
      </c>
      <c r="L2453">
        <v>3</v>
      </c>
      <c r="M2453">
        <v>0</v>
      </c>
      <c r="P2453">
        <v>74</v>
      </c>
      <c r="Q2453">
        <v>357</v>
      </c>
      <c r="R2453">
        <v>0</v>
      </c>
    </row>
    <row r="2454" spans="1:19" x14ac:dyDescent="0.25">
      <c r="A2454">
        <v>14008076</v>
      </c>
      <c r="B2454" t="s">
        <v>2992</v>
      </c>
      <c r="C2454">
        <v>83728081</v>
      </c>
      <c r="D2454" t="s">
        <v>2925</v>
      </c>
      <c r="E2454">
        <f t="shared" ca="1" si="38"/>
        <v>50</v>
      </c>
      <c r="F2454">
        <f>INDEX(ID_barrio!$A$2:$A$49,MATCH(G2454,ID_barrio!$B$2:$B$49,0))</f>
        <v>7</v>
      </c>
      <c r="G2454" t="s">
        <v>45</v>
      </c>
      <c r="H2454">
        <v>-34.590679999999999</v>
      </c>
      <c r="I2454">
        <v>-58.38738</v>
      </c>
      <c r="J2454" t="s">
        <v>24</v>
      </c>
      <c r="K2454">
        <v>3876</v>
      </c>
      <c r="L2454">
        <v>6</v>
      </c>
      <c r="M2454">
        <v>0</v>
      </c>
      <c r="P2454">
        <v>1</v>
      </c>
      <c r="Q2454">
        <v>365</v>
      </c>
      <c r="R2454">
        <v>0</v>
      </c>
    </row>
    <row r="2455" spans="1:19" x14ac:dyDescent="0.25">
      <c r="A2455">
        <v>13047770</v>
      </c>
      <c r="B2455" t="s">
        <v>2993</v>
      </c>
      <c r="C2455">
        <v>1289035</v>
      </c>
      <c r="D2455" t="s">
        <v>176</v>
      </c>
      <c r="E2455">
        <f t="shared" ca="1" si="38"/>
        <v>47</v>
      </c>
      <c r="F2455">
        <f>INDEX(ID_barrio!$A$2:$A$49,MATCH(G2455,ID_barrio!$B$2:$B$49,0))</f>
        <v>1</v>
      </c>
      <c r="G2455" t="s">
        <v>19</v>
      </c>
      <c r="H2455">
        <v>-34.583410000000001</v>
      </c>
      <c r="I2455">
        <v>-58.428040000000003</v>
      </c>
      <c r="J2455" t="s">
        <v>20</v>
      </c>
      <c r="K2455">
        <v>6183</v>
      </c>
      <c r="L2455">
        <v>2</v>
      </c>
      <c r="M2455">
        <v>206</v>
      </c>
      <c r="N2455">
        <v>44911</v>
      </c>
      <c r="O2455">
        <v>2.57</v>
      </c>
      <c r="P2455">
        <v>2</v>
      </c>
      <c r="Q2455">
        <v>52</v>
      </c>
      <c r="R2455">
        <v>55</v>
      </c>
    </row>
    <row r="2456" spans="1:19" x14ac:dyDescent="0.25">
      <c r="A2456">
        <v>13505237</v>
      </c>
      <c r="B2456" t="s">
        <v>2994</v>
      </c>
      <c r="C2456">
        <v>15538235</v>
      </c>
      <c r="D2456" t="s">
        <v>875</v>
      </c>
      <c r="E2456">
        <f t="shared" ca="1" si="38"/>
        <v>41</v>
      </c>
      <c r="F2456">
        <f>INDEX(ID_barrio!$A$2:$A$49,MATCH(G2456,ID_barrio!$B$2:$B$49,0))</f>
        <v>1</v>
      </c>
      <c r="G2456" t="s">
        <v>19</v>
      </c>
      <c r="H2456">
        <v>-34.587980000000002</v>
      </c>
      <c r="I2456">
        <v>-58.423609999999996</v>
      </c>
      <c r="J2456" t="s">
        <v>20</v>
      </c>
      <c r="K2456">
        <v>7752</v>
      </c>
      <c r="L2456">
        <v>2</v>
      </c>
      <c r="M2456">
        <v>265</v>
      </c>
      <c r="N2456">
        <v>44905</v>
      </c>
      <c r="O2456">
        <v>3.37</v>
      </c>
      <c r="P2456">
        <v>2</v>
      </c>
      <c r="Q2456">
        <v>279</v>
      </c>
      <c r="R2456">
        <v>27</v>
      </c>
    </row>
    <row r="2457" spans="1:19" x14ac:dyDescent="0.25">
      <c r="A2457">
        <v>14011250</v>
      </c>
      <c r="B2457" t="s">
        <v>18528</v>
      </c>
      <c r="C2457">
        <v>56511597</v>
      </c>
      <c r="D2457" t="s">
        <v>102</v>
      </c>
      <c r="E2457">
        <f t="shared" ca="1" si="38"/>
        <v>79</v>
      </c>
      <c r="F2457">
        <f>INDEX(ID_barrio!$A$2:$A$49,MATCH(G2457,ID_barrio!$B$2:$B$49,0))</f>
        <v>1</v>
      </c>
      <c r="G2457" t="s">
        <v>19</v>
      </c>
      <c r="H2457">
        <v>-34.57009</v>
      </c>
      <c r="I2457">
        <v>-58.433349999999997</v>
      </c>
      <c r="J2457" t="s">
        <v>20</v>
      </c>
      <c r="K2457">
        <v>6872</v>
      </c>
      <c r="L2457">
        <v>6</v>
      </c>
      <c r="M2457">
        <v>41</v>
      </c>
      <c r="N2457">
        <v>44913</v>
      </c>
      <c r="O2457">
        <v>0.69</v>
      </c>
      <c r="P2457">
        <v>1</v>
      </c>
      <c r="Q2457">
        <v>163</v>
      </c>
      <c r="R2457">
        <v>9</v>
      </c>
    </row>
    <row r="2458" spans="1:19" x14ac:dyDescent="0.25">
      <c r="A2458">
        <v>13061596</v>
      </c>
      <c r="B2458" t="s">
        <v>2995</v>
      </c>
      <c r="C2458">
        <v>8094449</v>
      </c>
      <c r="D2458" t="s">
        <v>1179</v>
      </c>
      <c r="E2458">
        <f t="shared" ca="1" si="38"/>
        <v>30</v>
      </c>
      <c r="F2458">
        <f>INDEX(ID_barrio!$A$2:$A$49,MATCH(G2458,ID_barrio!$B$2:$B$49,0))</f>
        <v>1</v>
      </c>
      <c r="G2458" t="s">
        <v>19</v>
      </c>
      <c r="H2458">
        <v>-34.580593109130803</v>
      </c>
      <c r="I2458">
        <v>-58.441127777099602</v>
      </c>
      <c r="J2458" t="s">
        <v>20</v>
      </c>
      <c r="K2458">
        <v>9992</v>
      </c>
      <c r="L2458">
        <v>2</v>
      </c>
      <c r="M2458">
        <v>121</v>
      </c>
      <c r="N2458">
        <v>44903</v>
      </c>
      <c r="O2458">
        <v>1.54</v>
      </c>
      <c r="P2458">
        <v>1</v>
      </c>
      <c r="Q2458">
        <v>359</v>
      </c>
      <c r="R2458">
        <v>37</v>
      </c>
    </row>
    <row r="2459" spans="1:19" x14ac:dyDescent="0.25">
      <c r="A2459">
        <v>14013980</v>
      </c>
      <c r="B2459" t="s">
        <v>2996</v>
      </c>
      <c r="C2459">
        <v>11001650</v>
      </c>
      <c r="D2459" t="s">
        <v>77</v>
      </c>
      <c r="E2459">
        <f t="shared" ca="1" si="38"/>
        <v>57</v>
      </c>
      <c r="F2459">
        <f>INDEX(ID_barrio!$A$2:$A$49,MATCH(G2459,ID_barrio!$B$2:$B$49,0))</f>
        <v>1</v>
      </c>
      <c r="G2459" t="s">
        <v>19</v>
      </c>
      <c r="H2459">
        <v>-34.583089999999999</v>
      </c>
      <c r="I2459">
        <v>-58.425930000000001</v>
      </c>
      <c r="J2459" t="s">
        <v>24</v>
      </c>
      <c r="K2459">
        <v>14976</v>
      </c>
      <c r="L2459">
        <v>3</v>
      </c>
      <c r="M2459">
        <v>87</v>
      </c>
      <c r="N2459">
        <v>44914</v>
      </c>
      <c r="O2459">
        <v>1.1100000000000001</v>
      </c>
      <c r="P2459">
        <v>1</v>
      </c>
      <c r="Q2459">
        <v>257</v>
      </c>
      <c r="R2459">
        <v>17</v>
      </c>
    </row>
    <row r="2460" spans="1:19" x14ac:dyDescent="0.25">
      <c r="A2460">
        <v>13064230</v>
      </c>
      <c r="B2460" t="s">
        <v>2997</v>
      </c>
      <c r="C2460">
        <v>62233176</v>
      </c>
      <c r="D2460" t="s">
        <v>18529</v>
      </c>
      <c r="E2460">
        <f t="shared" ca="1" si="38"/>
        <v>78</v>
      </c>
      <c r="F2460">
        <f>INDEX(ID_barrio!$A$2:$A$49,MATCH(G2460,ID_barrio!$B$2:$B$49,0))</f>
        <v>7</v>
      </c>
      <c r="G2460" t="s">
        <v>45</v>
      </c>
      <c r="H2460">
        <v>-34.594889999999999</v>
      </c>
      <c r="I2460">
        <v>-58.4146</v>
      </c>
      <c r="J2460" t="s">
        <v>20</v>
      </c>
      <c r="K2460">
        <v>6180</v>
      </c>
      <c r="L2460">
        <v>7</v>
      </c>
      <c r="M2460">
        <v>59</v>
      </c>
      <c r="N2460">
        <v>43927</v>
      </c>
      <c r="O2460">
        <v>0.79</v>
      </c>
      <c r="P2460">
        <v>1</v>
      </c>
      <c r="Q2460">
        <v>2</v>
      </c>
      <c r="R2460">
        <v>0</v>
      </c>
    </row>
    <row r="2461" spans="1:19" x14ac:dyDescent="0.25">
      <c r="A2461">
        <v>13510527</v>
      </c>
      <c r="B2461" t="s">
        <v>18530</v>
      </c>
      <c r="C2461">
        <v>11473161</v>
      </c>
      <c r="D2461" t="s">
        <v>1543</v>
      </c>
      <c r="E2461">
        <f t="shared" ca="1" si="38"/>
        <v>67</v>
      </c>
      <c r="F2461">
        <f>INDEX(ID_barrio!$A$2:$A$49,MATCH(G2461,ID_barrio!$B$2:$B$49,0))</f>
        <v>8</v>
      </c>
      <c r="G2461" t="s">
        <v>48</v>
      </c>
      <c r="H2461">
        <v>-34.599939999999997</v>
      </c>
      <c r="I2461">
        <v>-58.416150000000002</v>
      </c>
      <c r="J2461" t="s">
        <v>24</v>
      </c>
      <c r="K2461">
        <v>10572</v>
      </c>
      <c r="L2461">
        <v>3</v>
      </c>
      <c r="M2461">
        <v>17</v>
      </c>
      <c r="N2461">
        <v>43781</v>
      </c>
      <c r="O2461">
        <v>0.26</v>
      </c>
      <c r="P2461">
        <v>1</v>
      </c>
      <c r="Q2461">
        <v>180</v>
      </c>
      <c r="R2461">
        <v>0</v>
      </c>
    </row>
    <row r="2462" spans="1:19" x14ac:dyDescent="0.25">
      <c r="A2462">
        <v>13510913</v>
      </c>
      <c r="B2462" t="s">
        <v>2998</v>
      </c>
      <c r="C2462">
        <v>15466789</v>
      </c>
      <c r="D2462" t="s">
        <v>159</v>
      </c>
      <c r="E2462">
        <f t="shared" ca="1" si="38"/>
        <v>47</v>
      </c>
      <c r="F2462">
        <f>INDEX(ID_barrio!$A$2:$A$49,MATCH(G2462,ID_barrio!$B$2:$B$49,0))</f>
        <v>7</v>
      </c>
      <c r="G2462" t="s">
        <v>45</v>
      </c>
      <c r="H2462">
        <v>-34.589030000000001</v>
      </c>
      <c r="I2462">
        <v>-58.407649999999997</v>
      </c>
      <c r="J2462" t="s">
        <v>20</v>
      </c>
      <c r="K2462">
        <v>7062</v>
      </c>
      <c r="L2462">
        <v>7</v>
      </c>
      <c r="M2462">
        <v>0</v>
      </c>
      <c r="P2462">
        <v>53</v>
      </c>
      <c r="Q2462">
        <v>0</v>
      </c>
      <c r="R2462">
        <v>0</v>
      </c>
    </row>
    <row r="2463" spans="1:19" x14ac:dyDescent="0.25">
      <c r="A2463">
        <v>14014533</v>
      </c>
      <c r="B2463" t="s">
        <v>2999</v>
      </c>
      <c r="C2463">
        <v>50694674</v>
      </c>
      <c r="D2463" t="s">
        <v>3000</v>
      </c>
      <c r="E2463">
        <f t="shared" ca="1" si="38"/>
        <v>72</v>
      </c>
      <c r="F2463">
        <f>INDEX(ID_barrio!$A$2:$A$49,MATCH(G2463,ID_barrio!$B$2:$B$49,0))</f>
        <v>1</v>
      </c>
      <c r="G2463" t="s">
        <v>19</v>
      </c>
      <c r="H2463">
        <v>-34.580500000000001</v>
      </c>
      <c r="I2463">
        <v>-58.441859999999998</v>
      </c>
      <c r="J2463" t="s">
        <v>20</v>
      </c>
      <c r="K2463">
        <v>21143</v>
      </c>
      <c r="L2463">
        <v>5</v>
      </c>
      <c r="M2463">
        <v>1</v>
      </c>
      <c r="N2463">
        <v>42612</v>
      </c>
      <c r="O2463">
        <v>0.01</v>
      </c>
      <c r="P2463">
        <v>1</v>
      </c>
      <c r="Q2463">
        <v>88</v>
      </c>
      <c r="R2463">
        <v>0</v>
      </c>
    </row>
    <row r="2464" spans="1:19" x14ac:dyDescent="0.25">
      <c r="A2464">
        <v>13511751</v>
      </c>
      <c r="B2464" t="s">
        <v>3001</v>
      </c>
      <c r="C2464">
        <v>77512767</v>
      </c>
      <c r="D2464" t="s">
        <v>535</v>
      </c>
      <c r="E2464">
        <f t="shared" ca="1" si="38"/>
        <v>48</v>
      </c>
      <c r="F2464">
        <f>INDEX(ID_barrio!$A$2:$A$49,MATCH(G2464,ID_barrio!$B$2:$B$49,0))</f>
        <v>12</v>
      </c>
      <c r="G2464" t="s">
        <v>87</v>
      </c>
      <c r="H2464">
        <v>-34.561190000000003</v>
      </c>
      <c r="I2464">
        <v>-58.453539999999997</v>
      </c>
      <c r="J2464" t="s">
        <v>20</v>
      </c>
      <c r="K2464">
        <v>10594</v>
      </c>
      <c r="L2464">
        <v>8</v>
      </c>
      <c r="M2464">
        <v>39</v>
      </c>
      <c r="N2464">
        <v>44551</v>
      </c>
      <c r="O2464">
        <v>0.51</v>
      </c>
      <c r="P2464">
        <v>1</v>
      </c>
      <c r="Q2464">
        <v>21</v>
      </c>
      <c r="R2464">
        <v>0</v>
      </c>
    </row>
    <row r="2465" spans="1:19" x14ac:dyDescent="0.25">
      <c r="A2465">
        <v>13066433</v>
      </c>
      <c r="B2465" t="s">
        <v>3002</v>
      </c>
      <c r="C2465">
        <v>63248200</v>
      </c>
      <c r="D2465" t="s">
        <v>424</v>
      </c>
      <c r="E2465">
        <f t="shared" ca="1" si="38"/>
        <v>52</v>
      </c>
      <c r="F2465">
        <f>INDEX(ID_barrio!$A$2:$A$49,MATCH(G2465,ID_barrio!$B$2:$B$49,0))</f>
        <v>24</v>
      </c>
      <c r="G2465" t="s">
        <v>451</v>
      </c>
      <c r="H2465">
        <v>-34.607799999999997</v>
      </c>
      <c r="I2465">
        <v>-58.434930000000001</v>
      </c>
      <c r="J2465" t="s">
        <v>24</v>
      </c>
      <c r="K2465">
        <v>3524</v>
      </c>
      <c r="L2465">
        <v>7</v>
      </c>
      <c r="M2465">
        <v>21</v>
      </c>
      <c r="N2465">
        <v>43410</v>
      </c>
      <c r="O2465">
        <v>0.28000000000000003</v>
      </c>
      <c r="P2465">
        <v>3</v>
      </c>
      <c r="Q2465">
        <v>361</v>
      </c>
      <c r="R2465">
        <v>0</v>
      </c>
    </row>
    <row r="2466" spans="1:19" x14ac:dyDescent="0.25">
      <c r="A2466">
        <v>14036439</v>
      </c>
      <c r="B2466" t="s">
        <v>3003</v>
      </c>
      <c r="C2466">
        <v>5597544</v>
      </c>
      <c r="D2466" t="s">
        <v>719</v>
      </c>
      <c r="E2466">
        <f t="shared" ca="1" si="38"/>
        <v>34</v>
      </c>
      <c r="F2466">
        <f>INDEX(ID_barrio!$A$2:$A$49,MATCH(G2466,ID_barrio!$B$2:$B$49,0))</f>
        <v>7</v>
      </c>
      <c r="G2466" t="s">
        <v>45</v>
      </c>
      <c r="H2466">
        <v>-34.591650000000001</v>
      </c>
      <c r="I2466">
        <v>-58.401209999999999</v>
      </c>
      <c r="J2466" t="s">
        <v>20</v>
      </c>
      <c r="K2466">
        <v>14976</v>
      </c>
      <c r="L2466">
        <v>6</v>
      </c>
      <c r="M2466">
        <v>6</v>
      </c>
      <c r="N2466">
        <v>44900</v>
      </c>
      <c r="O2466">
        <v>0.1</v>
      </c>
      <c r="P2466">
        <v>27</v>
      </c>
      <c r="Q2466">
        <v>278</v>
      </c>
      <c r="R2466">
        <v>2</v>
      </c>
    </row>
    <row r="2467" spans="1:19" x14ac:dyDescent="0.25">
      <c r="A2467">
        <v>13074244</v>
      </c>
      <c r="B2467" t="s">
        <v>3004</v>
      </c>
      <c r="C2467">
        <v>1570277</v>
      </c>
      <c r="D2467" t="s">
        <v>334</v>
      </c>
      <c r="E2467">
        <f t="shared" ca="1" si="38"/>
        <v>77</v>
      </c>
      <c r="F2467">
        <f>INDEX(ID_barrio!$A$2:$A$49,MATCH(G2467,ID_barrio!$B$2:$B$49,0))</f>
        <v>20</v>
      </c>
      <c r="G2467" t="s">
        <v>245</v>
      </c>
      <c r="H2467">
        <v>-34.622459999999997</v>
      </c>
      <c r="I2467">
        <v>-58.360750000000003</v>
      </c>
      <c r="J2467" t="s">
        <v>20</v>
      </c>
      <c r="K2467">
        <v>12334</v>
      </c>
      <c r="L2467">
        <v>20</v>
      </c>
      <c r="M2467">
        <v>48</v>
      </c>
      <c r="N2467">
        <v>44595</v>
      </c>
      <c r="O2467">
        <v>0.6</v>
      </c>
      <c r="P2467">
        <v>2</v>
      </c>
      <c r="Q2467">
        <v>200</v>
      </c>
      <c r="R2467">
        <v>1</v>
      </c>
    </row>
    <row r="2468" spans="1:19" x14ac:dyDescent="0.25">
      <c r="A2468">
        <v>13512371</v>
      </c>
      <c r="B2468" t="s">
        <v>3005</v>
      </c>
      <c r="C2468">
        <v>77565238</v>
      </c>
      <c r="D2468" t="s">
        <v>578</v>
      </c>
      <c r="E2468">
        <f t="shared" ca="1" si="38"/>
        <v>34</v>
      </c>
      <c r="F2468">
        <f>INDEX(ID_barrio!$A$2:$A$49,MATCH(G2468,ID_barrio!$B$2:$B$49,0))</f>
        <v>12</v>
      </c>
      <c r="G2468" t="s">
        <v>87</v>
      </c>
      <c r="H2468">
        <v>-34.568930000000002</v>
      </c>
      <c r="I2468">
        <v>-58.469169999999998</v>
      </c>
      <c r="J2468" t="s">
        <v>20</v>
      </c>
      <c r="K2468">
        <v>13214</v>
      </c>
      <c r="L2468">
        <v>6</v>
      </c>
      <c r="M2468">
        <v>5</v>
      </c>
      <c r="N2468">
        <v>44651</v>
      </c>
      <c r="O2468">
        <v>7.0000000000000007E-2</v>
      </c>
      <c r="P2468">
        <v>1</v>
      </c>
      <c r="Q2468">
        <v>11</v>
      </c>
      <c r="R2468">
        <v>1</v>
      </c>
    </row>
    <row r="2469" spans="1:19" x14ac:dyDescent="0.25">
      <c r="A2469">
        <v>14037837</v>
      </c>
      <c r="B2469" t="s">
        <v>24</v>
      </c>
      <c r="C2469">
        <v>38347264</v>
      </c>
      <c r="D2469" t="s">
        <v>514</v>
      </c>
      <c r="E2469">
        <f t="shared" ca="1" si="38"/>
        <v>78</v>
      </c>
      <c r="F2469">
        <f>INDEX(ID_barrio!$A$2:$A$49,MATCH(G2469,ID_barrio!$B$2:$B$49,0))</f>
        <v>12</v>
      </c>
      <c r="G2469" t="s">
        <v>87</v>
      </c>
      <c r="H2469">
        <v>-34.564329999999998</v>
      </c>
      <c r="I2469">
        <v>-58.466920000000002</v>
      </c>
      <c r="J2469" t="s">
        <v>24</v>
      </c>
      <c r="K2469">
        <v>1586</v>
      </c>
      <c r="L2469">
        <v>120</v>
      </c>
      <c r="M2469">
        <v>0</v>
      </c>
      <c r="P2469">
        <v>7</v>
      </c>
      <c r="Q2469">
        <v>365</v>
      </c>
      <c r="R2469">
        <v>0</v>
      </c>
    </row>
    <row r="2470" spans="1:19" x14ac:dyDescent="0.25">
      <c r="A2470">
        <v>13521137</v>
      </c>
      <c r="B2470" t="s">
        <v>3006</v>
      </c>
      <c r="C2470">
        <v>45316594</v>
      </c>
      <c r="D2470" t="s">
        <v>3007</v>
      </c>
      <c r="E2470">
        <f t="shared" ca="1" si="38"/>
        <v>62</v>
      </c>
      <c r="F2470">
        <f>INDEX(ID_barrio!$A$2:$A$49,MATCH(G2470,ID_barrio!$B$2:$B$49,0))</f>
        <v>3</v>
      </c>
      <c r="G2470" t="s">
        <v>32</v>
      </c>
      <c r="H2470">
        <v>-34.608960000000003</v>
      </c>
      <c r="I2470">
        <v>-58.382899999999999</v>
      </c>
      <c r="J2470" t="s">
        <v>20</v>
      </c>
      <c r="K2470">
        <v>4405</v>
      </c>
      <c r="L2470">
        <v>12</v>
      </c>
      <c r="M2470">
        <v>51</v>
      </c>
      <c r="N2470">
        <v>44639</v>
      </c>
      <c r="O2470">
        <v>0.64</v>
      </c>
      <c r="P2470">
        <v>2</v>
      </c>
      <c r="Q2470">
        <v>249</v>
      </c>
      <c r="R2470">
        <v>2</v>
      </c>
    </row>
    <row r="2471" spans="1:19" x14ac:dyDescent="0.25">
      <c r="A2471">
        <v>13077873</v>
      </c>
      <c r="B2471" t="s">
        <v>3008</v>
      </c>
      <c r="C2471">
        <v>24715479</v>
      </c>
      <c r="D2471" t="s">
        <v>2494</v>
      </c>
      <c r="E2471">
        <f t="shared" ca="1" si="38"/>
        <v>50</v>
      </c>
      <c r="F2471">
        <f>INDEX(ID_barrio!$A$2:$A$49,MATCH(G2471,ID_barrio!$B$2:$B$49,0))</f>
        <v>1</v>
      </c>
      <c r="G2471" t="s">
        <v>19</v>
      </c>
      <c r="H2471">
        <v>-34.583069999999999</v>
      </c>
      <c r="I2471">
        <v>-58.433050000000001</v>
      </c>
      <c r="J2471" t="s">
        <v>20</v>
      </c>
      <c r="K2471">
        <v>15857</v>
      </c>
      <c r="L2471">
        <v>1</v>
      </c>
      <c r="M2471">
        <v>1</v>
      </c>
      <c r="N2471">
        <v>42518</v>
      </c>
      <c r="O2471">
        <v>0.01</v>
      </c>
      <c r="P2471">
        <v>20</v>
      </c>
      <c r="Q2471">
        <v>303</v>
      </c>
      <c r="R2471">
        <v>0</v>
      </c>
    </row>
    <row r="2472" spans="1:19" x14ac:dyDescent="0.25">
      <c r="A2472">
        <v>14041300</v>
      </c>
      <c r="B2472" t="s">
        <v>3009</v>
      </c>
      <c r="C2472">
        <v>53363495</v>
      </c>
      <c r="D2472" t="s">
        <v>3010</v>
      </c>
      <c r="E2472">
        <f t="shared" ca="1" si="38"/>
        <v>56</v>
      </c>
      <c r="F2472">
        <f>INDEX(ID_barrio!$A$2:$A$49,MATCH(G2472,ID_barrio!$B$2:$B$49,0))</f>
        <v>15</v>
      </c>
      <c r="G2472" t="s">
        <v>128</v>
      </c>
      <c r="H2472">
        <v>-34.595730000000003</v>
      </c>
      <c r="I2472">
        <v>-58.383330000000001</v>
      </c>
      <c r="J2472" t="s">
        <v>20</v>
      </c>
      <c r="K2472">
        <v>4405</v>
      </c>
      <c r="L2472">
        <v>1</v>
      </c>
      <c r="M2472">
        <v>18</v>
      </c>
      <c r="N2472">
        <v>44641</v>
      </c>
      <c r="O2472">
        <v>0.73</v>
      </c>
      <c r="P2472">
        <v>2</v>
      </c>
      <c r="Q2472">
        <v>340</v>
      </c>
      <c r="R2472">
        <v>4</v>
      </c>
      <c r="S2472">
        <v>1166547681</v>
      </c>
    </row>
    <row r="2473" spans="1:19" x14ac:dyDescent="0.25">
      <c r="A2473">
        <v>13081323</v>
      </c>
      <c r="B2473" t="s">
        <v>18531</v>
      </c>
      <c r="C2473">
        <v>72562642</v>
      </c>
      <c r="D2473" t="s">
        <v>756</v>
      </c>
      <c r="E2473">
        <f t="shared" ca="1" si="38"/>
        <v>52</v>
      </c>
      <c r="F2473">
        <f>INDEX(ID_barrio!$A$2:$A$49,MATCH(G2473,ID_barrio!$B$2:$B$49,0))</f>
        <v>7</v>
      </c>
      <c r="G2473" t="s">
        <v>45</v>
      </c>
      <c r="H2473">
        <v>-34.59834</v>
      </c>
      <c r="I2473">
        <v>-58.3889</v>
      </c>
      <c r="J2473" t="s">
        <v>20</v>
      </c>
      <c r="K2473">
        <v>58144</v>
      </c>
      <c r="L2473">
        <v>3</v>
      </c>
      <c r="M2473">
        <v>25</v>
      </c>
      <c r="N2473">
        <v>43834</v>
      </c>
      <c r="O2473">
        <v>0.38</v>
      </c>
      <c r="P2473">
        <v>1</v>
      </c>
      <c r="Q2473">
        <v>359</v>
      </c>
      <c r="R2473">
        <v>0</v>
      </c>
    </row>
    <row r="2474" spans="1:19" x14ac:dyDescent="0.25">
      <c r="A2474">
        <v>13531519</v>
      </c>
      <c r="B2474" t="s">
        <v>3011</v>
      </c>
      <c r="C2474">
        <v>1875949</v>
      </c>
      <c r="D2474" t="s">
        <v>578</v>
      </c>
      <c r="E2474">
        <f t="shared" ca="1" si="38"/>
        <v>67</v>
      </c>
      <c r="F2474">
        <f>INDEX(ID_barrio!$A$2:$A$49,MATCH(G2474,ID_barrio!$B$2:$B$49,0))</f>
        <v>1</v>
      </c>
      <c r="G2474" t="s">
        <v>19</v>
      </c>
      <c r="H2474">
        <v>-34.581870000000002</v>
      </c>
      <c r="I2474">
        <v>-58.424019999999999</v>
      </c>
      <c r="J2474" t="s">
        <v>20</v>
      </c>
      <c r="K2474">
        <v>19381</v>
      </c>
      <c r="L2474">
        <v>6</v>
      </c>
      <c r="M2474">
        <v>6</v>
      </c>
      <c r="N2474">
        <v>44572</v>
      </c>
      <c r="O2474">
        <v>0.1</v>
      </c>
      <c r="P2474">
        <v>74</v>
      </c>
      <c r="Q2474">
        <v>347</v>
      </c>
      <c r="R2474">
        <v>1</v>
      </c>
    </row>
    <row r="2475" spans="1:19" x14ac:dyDescent="0.25">
      <c r="A2475">
        <v>14042674</v>
      </c>
      <c r="B2475" t="s">
        <v>3012</v>
      </c>
      <c r="C2475">
        <v>78540350</v>
      </c>
      <c r="D2475" t="s">
        <v>3013</v>
      </c>
      <c r="E2475">
        <f t="shared" ca="1" si="38"/>
        <v>76</v>
      </c>
      <c r="F2475">
        <f>INDEX(ID_barrio!$A$2:$A$49,MATCH(G2475,ID_barrio!$B$2:$B$49,0))</f>
        <v>11</v>
      </c>
      <c r="G2475" t="s">
        <v>82</v>
      </c>
      <c r="H2475">
        <v>-34.624839999999999</v>
      </c>
      <c r="I2475">
        <v>-58.363999999999997</v>
      </c>
      <c r="J2475" t="s">
        <v>20</v>
      </c>
      <c r="K2475">
        <v>9369</v>
      </c>
      <c r="L2475">
        <v>7</v>
      </c>
      <c r="M2475">
        <v>0</v>
      </c>
      <c r="P2475">
        <v>1</v>
      </c>
      <c r="Q2475">
        <v>362</v>
      </c>
      <c r="R2475">
        <v>0</v>
      </c>
    </row>
    <row r="2476" spans="1:19" x14ac:dyDescent="0.25">
      <c r="A2476">
        <v>13532379</v>
      </c>
      <c r="B2476" t="s">
        <v>18532</v>
      </c>
      <c r="C2476">
        <v>58723696</v>
      </c>
      <c r="D2476" t="s">
        <v>485</v>
      </c>
      <c r="E2476">
        <f t="shared" ca="1" si="38"/>
        <v>69</v>
      </c>
      <c r="F2476">
        <f>INDEX(ID_barrio!$A$2:$A$49,MATCH(G2476,ID_barrio!$B$2:$B$49,0))</f>
        <v>7</v>
      </c>
      <c r="G2476" t="s">
        <v>45</v>
      </c>
      <c r="H2476">
        <v>-34.595199999999998</v>
      </c>
      <c r="I2476">
        <v>-58.408670000000001</v>
      </c>
      <c r="J2476" t="s">
        <v>24</v>
      </c>
      <c r="K2476">
        <v>1727</v>
      </c>
      <c r="L2476">
        <v>3</v>
      </c>
      <c r="M2476">
        <v>56</v>
      </c>
      <c r="N2476">
        <v>44912</v>
      </c>
      <c r="O2476">
        <v>0.74</v>
      </c>
      <c r="P2476">
        <v>1</v>
      </c>
      <c r="Q2476">
        <v>99</v>
      </c>
      <c r="R2476">
        <v>11</v>
      </c>
      <c r="S2476" t="s">
        <v>3014</v>
      </c>
    </row>
    <row r="2477" spans="1:19" x14ac:dyDescent="0.25">
      <c r="A2477">
        <v>13547176</v>
      </c>
      <c r="B2477" t="s">
        <v>3015</v>
      </c>
      <c r="C2477">
        <v>17371921</v>
      </c>
      <c r="D2477" t="s">
        <v>2225</v>
      </c>
      <c r="E2477">
        <f t="shared" ca="1" si="38"/>
        <v>31</v>
      </c>
      <c r="F2477">
        <f>INDEX(ID_barrio!$A$2:$A$49,MATCH(G2477,ID_barrio!$B$2:$B$49,0))</f>
        <v>1</v>
      </c>
      <c r="G2477" t="s">
        <v>19</v>
      </c>
      <c r="H2477">
        <v>-34.581000000000003</v>
      </c>
      <c r="I2477">
        <v>-58.431350000000002</v>
      </c>
      <c r="J2477" t="s">
        <v>20</v>
      </c>
      <c r="K2477">
        <v>11905</v>
      </c>
      <c r="L2477">
        <v>1</v>
      </c>
      <c r="M2477">
        <v>32</v>
      </c>
      <c r="N2477">
        <v>44605</v>
      </c>
      <c r="O2477">
        <v>0.41</v>
      </c>
      <c r="P2477">
        <v>5</v>
      </c>
      <c r="Q2477">
        <v>365</v>
      </c>
      <c r="R2477">
        <v>2</v>
      </c>
    </row>
    <row r="2478" spans="1:19" x14ac:dyDescent="0.25">
      <c r="A2478">
        <v>13083184</v>
      </c>
      <c r="B2478" t="s">
        <v>3016</v>
      </c>
      <c r="C2478">
        <v>72585103</v>
      </c>
      <c r="D2478" t="s">
        <v>3017</v>
      </c>
      <c r="E2478">
        <f t="shared" ca="1" si="38"/>
        <v>68</v>
      </c>
      <c r="F2478">
        <f>INDEX(ID_barrio!$A$2:$A$49,MATCH(G2478,ID_barrio!$B$2:$B$49,0))</f>
        <v>1</v>
      </c>
      <c r="G2478" t="s">
        <v>19</v>
      </c>
      <c r="H2478">
        <v>-34.577440000000003</v>
      </c>
      <c r="I2478">
        <v>-58.41048</v>
      </c>
      <c r="J2478" t="s">
        <v>20</v>
      </c>
      <c r="K2478">
        <v>9691</v>
      </c>
      <c r="L2478">
        <v>3</v>
      </c>
      <c r="M2478">
        <v>269</v>
      </c>
      <c r="N2478">
        <v>44920</v>
      </c>
      <c r="O2478">
        <v>3.38</v>
      </c>
      <c r="P2478">
        <v>1</v>
      </c>
      <c r="Q2478">
        <v>246</v>
      </c>
      <c r="R2478">
        <v>46</v>
      </c>
    </row>
    <row r="2479" spans="1:19" x14ac:dyDescent="0.25">
      <c r="A2479">
        <v>14053465</v>
      </c>
      <c r="B2479" t="s">
        <v>3018</v>
      </c>
      <c r="C2479">
        <v>10138287</v>
      </c>
      <c r="D2479" t="s">
        <v>2441</v>
      </c>
      <c r="E2479">
        <f t="shared" ca="1" si="38"/>
        <v>30</v>
      </c>
      <c r="F2479">
        <f>INDEX(ID_barrio!$A$2:$A$49,MATCH(G2479,ID_barrio!$B$2:$B$49,0))</f>
        <v>1</v>
      </c>
      <c r="G2479" t="s">
        <v>19</v>
      </c>
      <c r="H2479">
        <v>-34.578060000000001</v>
      </c>
      <c r="I2479">
        <v>-58.405790000000003</v>
      </c>
      <c r="J2479" t="s">
        <v>20</v>
      </c>
      <c r="K2479">
        <v>7929</v>
      </c>
      <c r="L2479">
        <v>2</v>
      </c>
      <c r="M2479">
        <v>61</v>
      </c>
      <c r="N2479">
        <v>44659</v>
      </c>
      <c r="O2479">
        <v>0.78</v>
      </c>
      <c r="P2479">
        <v>6</v>
      </c>
      <c r="Q2479">
        <v>361</v>
      </c>
      <c r="R2479">
        <v>18</v>
      </c>
    </row>
    <row r="2480" spans="1:19" x14ac:dyDescent="0.25">
      <c r="A2480">
        <v>14055798</v>
      </c>
      <c r="B2480" t="s">
        <v>3019</v>
      </c>
      <c r="C2480">
        <v>25029142</v>
      </c>
      <c r="D2480" t="s">
        <v>18333</v>
      </c>
      <c r="E2480">
        <f t="shared" ca="1" si="38"/>
        <v>44</v>
      </c>
      <c r="F2480">
        <f>INDEX(ID_barrio!$A$2:$A$49,MATCH(G2480,ID_barrio!$B$2:$B$49,0))</f>
        <v>13</v>
      </c>
      <c r="G2480" t="s">
        <v>99</v>
      </c>
      <c r="H2480">
        <v>-34.595790000000001</v>
      </c>
      <c r="I2480">
        <v>-58.441789999999997</v>
      </c>
      <c r="J2480" t="s">
        <v>20</v>
      </c>
      <c r="K2480">
        <v>6671</v>
      </c>
      <c r="L2480">
        <v>4</v>
      </c>
      <c r="M2480">
        <v>108</v>
      </c>
      <c r="N2480">
        <v>44753</v>
      </c>
      <c r="O2480">
        <v>1.39</v>
      </c>
      <c r="P2480">
        <v>1</v>
      </c>
      <c r="Q2480">
        <v>190</v>
      </c>
      <c r="R2480">
        <v>4</v>
      </c>
    </row>
    <row r="2481" spans="1:18" x14ac:dyDescent="0.25">
      <c r="A2481">
        <v>13083396</v>
      </c>
      <c r="B2481" t="s">
        <v>3020</v>
      </c>
      <c r="C2481">
        <v>72576766</v>
      </c>
      <c r="D2481" t="s">
        <v>26</v>
      </c>
      <c r="E2481">
        <f t="shared" ca="1" si="38"/>
        <v>57</v>
      </c>
      <c r="F2481">
        <f>INDEX(ID_barrio!$A$2:$A$49,MATCH(G2481,ID_barrio!$B$2:$B$49,0))</f>
        <v>7</v>
      </c>
      <c r="G2481" t="s">
        <v>45</v>
      </c>
      <c r="H2481">
        <v>-34.590359999999997</v>
      </c>
      <c r="I2481">
        <v>-58.394880000000001</v>
      </c>
      <c r="J2481" t="s">
        <v>20</v>
      </c>
      <c r="K2481">
        <v>16738</v>
      </c>
      <c r="L2481">
        <v>120</v>
      </c>
      <c r="M2481">
        <v>0</v>
      </c>
      <c r="P2481">
        <v>2</v>
      </c>
      <c r="Q2481">
        <v>362</v>
      </c>
      <c r="R2481">
        <v>0</v>
      </c>
    </row>
    <row r="2482" spans="1:18" x14ac:dyDescent="0.25">
      <c r="A2482">
        <v>13561171</v>
      </c>
      <c r="B2482" t="s">
        <v>3021</v>
      </c>
      <c r="C2482">
        <v>32101897</v>
      </c>
      <c r="D2482" t="s">
        <v>2724</v>
      </c>
      <c r="E2482">
        <f t="shared" ca="1" si="38"/>
        <v>73</v>
      </c>
      <c r="F2482">
        <f>INDEX(ID_barrio!$A$2:$A$49,MATCH(G2482,ID_barrio!$B$2:$B$49,0))</f>
        <v>1</v>
      </c>
      <c r="G2482" t="s">
        <v>19</v>
      </c>
      <c r="H2482">
        <v>-34.595350000000003</v>
      </c>
      <c r="I2482">
        <v>-58.422139999999999</v>
      </c>
      <c r="J2482" t="s">
        <v>20</v>
      </c>
      <c r="K2482">
        <v>7324</v>
      </c>
      <c r="L2482">
        <v>2</v>
      </c>
      <c r="M2482">
        <v>52</v>
      </c>
      <c r="N2482">
        <v>44906</v>
      </c>
      <c r="O2482">
        <v>0.66</v>
      </c>
      <c r="P2482">
        <v>8</v>
      </c>
      <c r="Q2482">
        <v>169</v>
      </c>
      <c r="R2482">
        <v>20</v>
      </c>
    </row>
    <row r="2483" spans="1:18" x14ac:dyDescent="0.25">
      <c r="A2483">
        <v>14063690</v>
      </c>
      <c r="B2483" t="s">
        <v>3022</v>
      </c>
      <c r="C2483">
        <v>2476227</v>
      </c>
      <c r="D2483" t="s">
        <v>353</v>
      </c>
      <c r="E2483">
        <f t="shared" ca="1" si="38"/>
        <v>55</v>
      </c>
      <c r="F2483">
        <f>INDEX(ID_barrio!$A$2:$A$49,MATCH(G2483,ID_barrio!$B$2:$B$49,0))</f>
        <v>7</v>
      </c>
      <c r="G2483" t="s">
        <v>45</v>
      </c>
      <c r="H2483">
        <v>-34.596730000000001</v>
      </c>
      <c r="I2483">
        <v>-58.415120000000002</v>
      </c>
      <c r="J2483" t="s">
        <v>20</v>
      </c>
      <c r="K2483">
        <v>7048</v>
      </c>
      <c r="L2483">
        <v>15</v>
      </c>
      <c r="M2483">
        <v>1</v>
      </c>
      <c r="N2483">
        <v>43661</v>
      </c>
      <c r="O2483">
        <v>0.02</v>
      </c>
      <c r="P2483">
        <v>4</v>
      </c>
      <c r="Q2483">
        <v>216</v>
      </c>
      <c r="R2483">
        <v>0</v>
      </c>
    </row>
    <row r="2484" spans="1:18" x14ac:dyDescent="0.25">
      <c r="A2484">
        <v>13108266</v>
      </c>
      <c r="B2484" t="s">
        <v>3023</v>
      </c>
      <c r="C2484">
        <v>72518076</v>
      </c>
      <c r="D2484" t="s">
        <v>3024</v>
      </c>
      <c r="E2484">
        <f t="shared" ca="1" si="38"/>
        <v>61</v>
      </c>
      <c r="F2484">
        <f>INDEX(ID_barrio!$A$2:$A$49,MATCH(G2484,ID_barrio!$B$2:$B$49,0))</f>
        <v>7</v>
      </c>
      <c r="G2484" t="s">
        <v>45</v>
      </c>
      <c r="H2484">
        <v>-34.588439999999999</v>
      </c>
      <c r="I2484">
        <v>-58.388060000000003</v>
      </c>
      <c r="J2484" t="s">
        <v>20</v>
      </c>
      <c r="K2484">
        <v>8828</v>
      </c>
      <c r="L2484">
        <v>6</v>
      </c>
      <c r="M2484">
        <v>1</v>
      </c>
      <c r="N2484">
        <v>42854</v>
      </c>
      <c r="O2484">
        <v>0.01</v>
      </c>
      <c r="P2484">
        <v>4</v>
      </c>
      <c r="Q2484">
        <v>0</v>
      </c>
      <c r="R2484">
        <v>0</v>
      </c>
    </row>
    <row r="2485" spans="1:18" x14ac:dyDescent="0.25">
      <c r="A2485">
        <v>14085179</v>
      </c>
      <c r="B2485" t="s">
        <v>3025</v>
      </c>
      <c r="C2485">
        <v>93839688</v>
      </c>
      <c r="D2485" t="s">
        <v>3026</v>
      </c>
      <c r="E2485">
        <f t="shared" ca="1" si="38"/>
        <v>66</v>
      </c>
      <c r="F2485">
        <f>INDEX(ID_barrio!$A$2:$A$49,MATCH(G2485,ID_barrio!$B$2:$B$49,0))</f>
        <v>1</v>
      </c>
      <c r="G2485" t="s">
        <v>19</v>
      </c>
      <c r="H2485">
        <v>-34.582239999999999</v>
      </c>
      <c r="I2485">
        <v>-58.421320000000001</v>
      </c>
      <c r="J2485" t="s">
        <v>20</v>
      </c>
      <c r="K2485">
        <v>8482</v>
      </c>
      <c r="L2485">
        <v>3</v>
      </c>
      <c r="M2485">
        <v>140</v>
      </c>
      <c r="N2485">
        <v>44906</v>
      </c>
      <c r="O2485">
        <v>1.79</v>
      </c>
      <c r="P2485">
        <v>13</v>
      </c>
      <c r="Q2485">
        <v>176</v>
      </c>
      <c r="R2485">
        <v>36</v>
      </c>
    </row>
    <row r="2486" spans="1:18" x14ac:dyDescent="0.25">
      <c r="A2486">
        <v>13561772</v>
      </c>
      <c r="B2486" t="s">
        <v>3027</v>
      </c>
      <c r="C2486">
        <v>21148521</v>
      </c>
      <c r="D2486" t="s">
        <v>199</v>
      </c>
      <c r="E2486">
        <f t="shared" ca="1" si="38"/>
        <v>71</v>
      </c>
      <c r="F2486">
        <f>INDEX(ID_barrio!$A$2:$A$49,MATCH(G2486,ID_barrio!$B$2:$B$49,0))</f>
        <v>7</v>
      </c>
      <c r="G2486" t="s">
        <v>45</v>
      </c>
      <c r="H2486">
        <v>-34.59328</v>
      </c>
      <c r="I2486">
        <v>-58.390059999999998</v>
      </c>
      <c r="J2486" t="s">
        <v>20</v>
      </c>
      <c r="K2486">
        <v>34358</v>
      </c>
      <c r="L2486">
        <v>2</v>
      </c>
      <c r="M2486">
        <v>12</v>
      </c>
      <c r="N2486">
        <v>43819</v>
      </c>
      <c r="O2486">
        <v>0.22</v>
      </c>
      <c r="P2486">
        <v>1</v>
      </c>
      <c r="Q2486">
        <v>76</v>
      </c>
      <c r="R2486">
        <v>0</v>
      </c>
    </row>
    <row r="2487" spans="1:18" x14ac:dyDescent="0.25">
      <c r="A2487">
        <v>14086919</v>
      </c>
      <c r="B2487" t="s">
        <v>3028</v>
      </c>
      <c r="C2487">
        <v>4372509</v>
      </c>
      <c r="D2487" t="s">
        <v>655</v>
      </c>
      <c r="E2487">
        <f t="shared" ca="1" si="38"/>
        <v>49</v>
      </c>
      <c r="F2487">
        <f>INDEX(ID_barrio!$A$2:$A$49,MATCH(G2487,ID_barrio!$B$2:$B$49,0))</f>
        <v>11</v>
      </c>
      <c r="G2487" t="s">
        <v>82</v>
      </c>
      <c r="H2487">
        <v>-34.617260000000002</v>
      </c>
      <c r="I2487">
        <v>-58.37171</v>
      </c>
      <c r="J2487" t="s">
        <v>24</v>
      </c>
      <c r="K2487">
        <v>2995</v>
      </c>
      <c r="L2487">
        <v>5</v>
      </c>
      <c r="M2487">
        <v>4</v>
      </c>
      <c r="N2487">
        <v>44918</v>
      </c>
      <c r="O2487">
        <v>0.09</v>
      </c>
      <c r="P2487">
        <v>21</v>
      </c>
      <c r="Q2487">
        <v>331</v>
      </c>
      <c r="R2487">
        <v>3</v>
      </c>
    </row>
    <row r="2488" spans="1:18" x14ac:dyDescent="0.25">
      <c r="A2488">
        <v>13116249</v>
      </c>
      <c r="B2488" t="s">
        <v>3029</v>
      </c>
      <c r="C2488">
        <v>13834947</v>
      </c>
      <c r="D2488" t="s">
        <v>1373</v>
      </c>
      <c r="E2488">
        <f t="shared" ca="1" si="38"/>
        <v>29</v>
      </c>
      <c r="F2488">
        <f>INDEX(ID_barrio!$A$2:$A$49,MATCH(G2488,ID_barrio!$B$2:$B$49,0))</f>
        <v>1</v>
      </c>
      <c r="G2488" t="s">
        <v>19</v>
      </c>
      <c r="H2488">
        <v>-34.579830000000001</v>
      </c>
      <c r="I2488">
        <v>-58.415849999999999</v>
      </c>
      <c r="J2488" t="s">
        <v>20</v>
      </c>
      <c r="K2488">
        <v>10824</v>
      </c>
      <c r="L2488">
        <v>3</v>
      </c>
      <c r="M2488">
        <v>99</v>
      </c>
      <c r="N2488">
        <v>44861</v>
      </c>
      <c r="O2488">
        <v>1.24</v>
      </c>
      <c r="P2488">
        <v>21</v>
      </c>
      <c r="Q2488">
        <v>48</v>
      </c>
      <c r="R2488">
        <v>21</v>
      </c>
    </row>
    <row r="2489" spans="1:18" x14ac:dyDescent="0.25">
      <c r="A2489">
        <v>14089761</v>
      </c>
      <c r="B2489" t="s">
        <v>3030</v>
      </c>
      <c r="C2489">
        <v>7786587</v>
      </c>
      <c r="D2489" t="s">
        <v>374</v>
      </c>
      <c r="E2489">
        <f t="shared" ca="1" si="38"/>
        <v>33</v>
      </c>
      <c r="F2489">
        <f>INDEX(ID_barrio!$A$2:$A$49,MATCH(G2489,ID_barrio!$B$2:$B$49,0))</f>
        <v>7</v>
      </c>
      <c r="G2489" t="s">
        <v>45</v>
      </c>
      <c r="H2489">
        <v>-34.595390000000002</v>
      </c>
      <c r="I2489">
        <v>-58.40672</v>
      </c>
      <c r="J2489" t="s">
        <v>20</v>
      </c>
      <c r="K2489">
        <v>7929</v>
      </c>
      <c r="L2489">
        <v>28</v>
      </c>
      <c r="M2489">
        <v>0</v>
      </c>
      <c r="P2489">
        <v>119</v>
      </c>
      <c r="Q2489">
        <v>362</v>
      </c>
      <c r="R2489">
        <v>0</v>
      </c>
    </row>
    <row r="2490" spans="1:18" x14ac:dyDescent="0.25">
      <c r="A2490">
        <v>13576711</v>
      </c>
      <c r="B2490" t="s">
        <v>3031</v>
      </c>
      <c r="C2490">
        <v>78328788</v>
      </c>
      <c r="D2490" t="s">
        <v>405</v>
      </c>
      <c r="E2490">
        <f t="shared" ca="1" si="38"/>
        <v>75</v>
      </c>
      <c r="F2490">
        <f>INDEX(ID_barrio!$A$2:$A$49,MATCH(G2490,ID_barrio!$B$2:$B$49,0))</f>
        <v>1</v>
      </c>
      <c r="G2490" t="s">
        <v>19</v>
      </c>
      <c r="H2490">
        <v>-34.587919999999997</v>
      </c>
      <c r="I2490">
        <v>-58.414279999999998</v>
      </c>
      <c r="J2490" t="s">
        <v>24</v>
      </c>
      <c r="K2490">
        <v>3002</v>
      </c>
      <c r="L2490">
        <v>7</v>
      </c>
      <c r="M2490">
        <v>1</v>
      </c>
      <c r="N2490">
        <v>43890</v>
      </c>
      <c r="O2490">
        <v>0.03</v>
      </c>
      <c r="P2490">
        <v>2</v>
      </c>
      <c r="Q2490">
        <v>0</v>
      </c>
      <c r="R2490">
        <v>0</v>
      </c>
    </row>
    <row r="2491" spans="1:18" x14ac:dyDescent="0.25">
      <c r="A2491">
        <v>14090273</v>
      </c>
      <c r="B2491" t="s">
        <v>3032</v>
      </c>
      <c r="C2491">
        <v>83115373</v>
      </c>
      <c r="D2491" t="s">
        <v>18533</v>
      </c>
      <c r="E2491">
        <f t="shared" ca="1" si="38"/>
        <v>66</v>
      </c>
      <c r="F2491">
        <f>INDEX(ID_barrio!$A$2:$A$49,MATCH(G2491,ID_barrio!$B$2:$B$49,0))</f>
        <v>5</v>
      </c>
      <c r="G2491" t="s">
        <v>38</v>
      </c>
      <c r="H2491">
        <v>-34.603029999999997</v>
      </c>
      <c r="I2491">
        <v>-58.382829999999998</v>
      </c>
      <c r="J2491" t="s">
        <v>20</v>
      </c>
      <c r="K2491">
        <v>5134</v>
      </c>
      <c r="L2491">
        <v>1</v>
      </c>
      <c r="M2491">
        <v>254</v>
      </c>
      <c r="N2491">
        <v>44918</v>
      </c>
      <c r="O2491">
        <v>3.38</v>
      </c>
      <c r="P2491">
        <v>1</v>
      </c>
      <c r="Q2491">
        <v>296</v>
      </c>
      <c r="R2491">
        <v>13</v>
      </c>
    </row>
    <row r="2492" spans="1:18" x14ac:dyDescent="0.25">
      <c r="A2492">
        <v>13577128</v>
      </c>
      <c r="B2492" t="s">
        <v>3033</v>
      </c>
      <c r="C2492">
        <v>78328788</v>
      </c>
      <c r="D2492" t="s">
        <v>405</v>
      </c>
      <c r="E2492">
        <f t="shared" ca="1" si="38"/>
        <v>37</v>
      </c>
      <c r="F2492">
        <f>INDEX(ID_barrio!$A$2:$A$49,MATCH(G2492,ID_barrio!$B$2:$B$49,0))</f>
        <v>1</v>
      </c>
      <c r="G2492" t="s">
        <v>19</v>
      </c>
      <c r="H2492">
        <v>-34.585760000000001</v>
      </c>
      <c r="I2492">
        <v>-58.412230000000001</v>
      </c>
      <c r="J2492" t="s">
        <v>24</v>
      </c>
      <c r="K2492">
        <v>2825</v>
      </c>
      <c r="L2492">
        <v>3</v>
      </c>
      <c r="M2492">
        <v>0</v>
      </c>
      <c r="P2492">
        <v>2</v>
      </c>
      <c r="Q2492">
        <v>0</v>
      </c>
      <c r="R2492">
        <v>0</v>
      </c>
    </row>
    <row r="2493" spans="1:18" x14ac:dyDescent="0.25">
      <c r="A2493">
        <v>13597455</v>
      </c>
      <c r="B2493" t="s">
        <v>18534</v>
      </c>
      <c r="C2493">
        <v>59019191</v>
      </c>
      <c r="D2493" t="s">
        <v>1889</v>
      </c>
      <c r="E2493">
        <f t="shared" ca="1" si="38"/>
        <v>64</v>
      </c>
      <c r="F2493">
        <f>INDEX(ID_barrio!$A$2:$A$49,MATCH(G2493,ID_barrio!$B$2:$B$49,0))</f>
        <v>30</v>
      </c>
      <c r="G2493" t="s">
        <v>1103</v>
      </c>
      <c r="H2493">
        <v>-34.63447</v>
      </c>
      <c r="I2493">
        <v>-58.489159999999998</v>
      </c>
      <c r="J2493" t="s">
        <v>24</v>
      </c>
      <c r="K2493">
        <v>2819</v>
      </c>
      <c r="L2493">
        <v>2</v>
      </c>
      <c r="M2493">
        <v>0</v>
      </c>
      <c r="P2493">
        <v>1</v>
      </c>
      <c r="Q2493">
        <v>365</v>
      </c>
      <c r="R2493">
        <v>0</v>
      </c>
    </row>
    <row r="2494" spans="1:18" x14ac:dyDescent="0.25">
      <c r="A2494">
        <v>13128712</v>
      </c>
      <c r="B2494" t="s">
        <v>3034</v>
      </c>
      <c r="C2494">
        <v>71793018</v>
      </c>
      <c r="D2494" t="s">
        <v>2974</v>
      </c>
      <c r="E2494">
        <f t="shared" ca="1" si="38"/>
        <v>50</v>
      </c>
      <c r="F2494">
        <f>INDEX(ID_barrio!$A$2:$A$49,MATCH(G2494,ID_barrio!$B$2:$B$49,0))</f>
        <v>6</v>
      </c>
      <c r="G2494" t="s">
        <v>43</v>
      </c>
      <c r="H2494">
        <v>-34.601480000000002</v>
      </c>
      <c r="I2494">
        <v>-58.393039999999999</v>
      </c>
      <c r="J2494" t="s">
        <v>20</v>
      </c>
      <c r="K2494">
        <v>6292</v>
      </c>
      <c r="L2494">
        <v>1</v>
      </c>
      <c r="M2494">
        <v>287</v>
      </c>
      <c r="N2494">
        <v>44878</v>
      </c>
      <c r="O2494">
        <v>3.6</v>
      </c>
      <c r="P2494">
        <v>5</v>
      </c>
      <c r="Q2494">
        <v>26</v>
      </c>
      <c r="R2494">
        <v>9</v>
      </c>
    </row>
    <row r="2495" spans="1:18" x14ac:dyDescent="0.25">
      <c r="A2495">
        <v>14091811</v>
      </c>
      <c r="B2495" t="s">
        <v>3035</v>
      </c>
      <c r="C2495">
        <v>47740829</v>
      </c>
      <c r="D2495" t="s">
        <v>599</v>
      </c>
      <c r="E2495">
        <f t="shared" ca="1" si="38"/>
        <v>74</v>
      </c>
      <c r="F2495">
        <f>INDEX(ID_barrio!$A$2:$A$49,MATCH(G2495,ID_barrio!$B$2:$B$49,0))</f>
        <v>18</v>
      </c>
      <c r="G2495" t="s">
        <v>177</v>
      </c>
      <c r="H2495">
        <v>-34.578339999999997</v>
      </c>
      <c r="I2495">
        <v>-58.449570000000001</v>
      </c>
      <c r="J2495" t="s">
        <v>20</v>
      </c>
      <c r="K2495">
        <v>7728</v>
      </c>
      <c r="L2495">
        <v>4</v>
      </c>
      <c r="M2495">
        <v>173</v>
      </c>
      <c r="N2495">
        <v>44911</v>
      </c>
      <c r="O2495">
        <v>2.2200000000000002</v>
      </c>
      <c r="P2495">
        <v>3</v>
      </c>
      <c r="Q2495">
        <v>254</v>
      </c>
      <c r="R2495">
        <v>19</v>
      </c>
    </row>
    <row r="2496" spans="1:18" x14ac:dyDescent="0.25">
      <c r="A2496">
        <v>13139556</v>
      </c>
      <c r="B2496" t="s">
        <v>3036</v>
      </c>
      <c r="C2496">
        <v>20186279</v>
      </c>
      <c r="D2496" t="s">
        <v>3037</v>
      </c>
      <c r="E2496">
        <f t="shared" ca="1" si="38"/>
        <v>54</v>
      </c>
      <c r="F2496">
        <f>INDEX(ID_barrio!$A$2:$A$49,MATCH(G2496,ID_barrio!$B$2:$B$49,0))</f>
        <v>1</v>
      </c>
      <c r="G2496" t="s">
        <v>19</v>
      </c>
      <c r="H2496">
        <v>-34.565460000000002</v>
      </c>
      <c r="I2496">
        <v>-58.436439999999997</v>
      </c>
      <c r="J2496" t="s">
        <v>20</v>
      </c>
      <c r="K2496">
        <v>10572</v>
      </c>
      <c r="L2496">
        <v>3</v>
      </c>
      <c r="M2496">
        <v>106</v>
      </c>
      <c r="N2496">
        <v>44698</v>
      </c>
      <c r="O2496">
        <v>1.36</v>
      </c>
      <c r="P2496">
        <v>1</v>
      </c>
      <c r="Q2496">
        <v>351</v>
      </c>
      <c r="R2496">
        <v>10</v>
      </c>
    </row>
    <row r="2497" spans="1:18" x14ac:dyDescent="0.25">
      <c r="A2497">
        <v>13614635</v>
      </c>
      <c r="B2497" t="s">
        <v>18203</v>
      </c>
      <c r="C2497">
        <v>14482546</v>
      </c>
      <c r="D2497" t="s">
        <v>295</v>
      </c>
      <c r="E2497">
        <f t="shared" ca="1" si="38"/>
        <v>74</v>
      </c>
      <c r="F2497">
        <f>INDEX(ID_barrio!$A$2:$A$49,MATCH(G2497,ID_barrio!$B$2:$B$49,0))</f>
        <v>38</v>
      </c>
      <c r="G2497" t="s">
        <v>2716</v>
      </c>
      <c r="H2497">
        <v>-34.639789999999998</v>
      </c>
      <c r="I2497">
        <v>-58.479489999999998</v>
      </c>
      <c r="J2497" t="s">
        <v>24</v>
      </c>
      <c r="K2497">
        <v>2114</v>
      </c>
      <c r="L2497">
        <v>1</v>
      </c>
      <c r="M2497">
        <v>20</v>
      </c>
      <c r="N2497">
        <v>44482</v>
      </c>
      <c r="O2497">
        <v>0.27</v>
      </c>
      <c r="P2497">
        <v>2</v>
      </c>
      <c r="Q2497">
        <v>25</v>
      </c>
      <c r="R2497">
        <v>0</v>
      </c>
    </row>
    <row r="2498" spans="1:18" x14ac:dyDescent="0.25">
      <c r="A2498">
        <v>14109394</v>
      </c>
      <c r="B2498" t="s">
        <v>3038</v>
      </c>
      <c r="C2498">
        <v>51591898</v>
      </c>
      <c r="D2498" t="s">
        <v>3039</v>
      </c>
      <c r="E2498">
        <f t="shared" ca="1" si="38"/>
        <v>41</v>
      </c>
      <c r="F2498">
        <f>INDEX(ID_barrio!$A$2:$A$49,MATCH(G2498,ID_barrio!$B$2:$B$49,0))</f>
        <v>1</v>
      </c>
      <c r="G2498" t="s">
        <v>19</v>
      </c>
      <c r="H2498">
        <v>-34.58907</v>
      </c>
      <c r="I2498">
        <v>-58.420209999999997</v>
      </c>
      <c r="J2498" t="s">
        <v>20</v>
      </c>
      <c r="K2498">
        <v>7048</v>
      </c>
      <c r="L2498">
        <v>7</v>
      </c>
      <c r="M2498">
        <v>160</v>
      </c>
      <c r="N2498">
        <v>44762</v>
      </c>
      <c r="O2498">
        <v>2.0499999999999998</v>
      </c>
      <c r="P2498">
        <v>2</v>
      </c>
      <c r="Q2498">
        <v>172</v>
      </c>
      <c r="R2498">
        <v>7</v>
      </c>
    </row>
    <row r="2499" spans="1:18" x14ac:dyDescent="0.25">
      <c r="A2499">
        <v>13633612</v>
      </c>
      <c r="B2499" t="s">
        <v>3040</v>
      </c>
      <c r="C2499">
        <v>79052915</v>
      </c>
      <c r="D2499" t="s">
        <v>102</v>
      </c>
      <c r="E2499">
        <f t="shared" ref="E2499:E2562" ca="1" si="39">RANDBETWEEN(28,79)</f>
        <v>31</v>
      </c>
      <c r="F2499">
        <f>INDEX(ID_barrio!$A$2:$A$49,MATCH(G2499,ID_barrio!$B$2:$B$49,0))</f>
        <v>13</v>
      </c>
      <c r="G2499" t="s">
        <v>99</v>
      </c>
      <c r="H2499">
        <v>-34.598390000000002</v>
      </c>
      <c r="I2499">
        <v>-58.444009999999999</v>
      </c>
      <c r="J2499" t="s">
        <v>20</v>
      </c>
      <c r="K2499">
        <v>7199</v>
      </c>
      <c r="L2499">
        <v>7</v>
      </c>
      <c r="M2499">
        <v>111</v>
      </c>
      <c r="N2499">
        <v>44872</v>
      </c>
      <c r="O2499">
        <v>1.42</v>
      </c>
      <c r="P2499">
        <v>1</v>
      </c>
      <c r="Q2499">
        <v>64</v>
      </c>
      <c r="R2499">
        <v>11</v>
      </c>
    </row>
    <row r="2500" spans="1:18" x14ac:dyDescent="0.25">
      <c r="A2500">
        <v>13140027</v>
      </c>
      <c r="B2500" t="s">
        <v>18071</v>
      </c>
      <c r="C2500">
        <v>73231117</v>
      </c>
      <c r="D2500" t="s">
        <v>3041</v>
      </c>
      <c r="E2500">
        <f t="shared" ca="1" si="39"/>
        <v>50</v>
      </c>
      <c r="F2500">
        <f>INDEX(ID_barrio!$A$2:$A$49,MATCH(G2500,ID_barrio!$B$2:$B$49,0))</f>
        <v>2</v>
      </c>
      <c r="G2500" t="s">
        <v>18061</v>
      </c>
      <c r="H2500">
        <v>-34.548940000000002</v>
      </c>
      <c r="I2500">
        <v>-58.466360000000002</v>
      </c>
      <c r="J2500" t="s">
        <v>20</v>
      </c>
      <c r="K2500">
        <v>9691</v>
      </c>
      <c r="L2500">
        <v>4</v>
      </c>
      <c r="M2500">
        <v>20</v>
      </c>
      <c r="N2500">
        <v>44812</v>
      </c>
      <c r="O2500">
        <v>0.26</v>
      </c>
      <c r="P2500">
        <v>1</v>
      </c>
      <c r="Q2500">
        <v>331</v>
      </c>
      <c r="R2500">
        <v>3</v>
      </c>
    </row>
    <row r="2501" spans="1:18" x14ac:dyDescent="0.25">
      <c r="A2501">
        <v>14119348</v>
      </c>
      <c r="B2501" t="s">
        <v>3042</v>
      </c>
      <c r="C2501">
        <v>9144221</v>
      </c>
      <c r="D2501" t="s">
        <v>2399</v>
      </c>
      <c r="E2501">
        <f t="shared" ca="1" si="39"/>
        <v>76</v>
      </c>
      <c r="F2501">
        <f>INDEX(ID_barrio!$A$2:$A$49,MATCH(G2501,ID_barrio!$B$2:$B$49,0))</f>
        <v>6</v>
      </c>
      <c r="G2501" t="s">
        <v>43</v>
      </c>
      <c r="H2501">
        <v>-34.615929999999999</v>
      </c>
      <c r="I2501">
        <v>-58.405250000000002</v>
      </c>
      <c r="J2501" t="s">
        <v>20</v>
      </c>
      <c r="K2501">
        <v>7048</v>
      </c>
      <c r="L2501">
        <v>4</v>
      </c>
      <c r="M2501">
        <v>12</v>
      </c>
      <c r="N2501">
        <v>44909</v>
      </c>
      <c r="O2501">
        <v>0.17</v>
      </c>
      <c r="P2501">
        <v>9</v>
      </c>
      <c r="Q2501">
        <v>365</v>
      </c>
      <c r="R2501">
        <v>2</v>
      </c>
    </row>
    <row r="2502" spans="1:18" x14ac:dyDescent="0.25">
      <c r="A2502">
        <v>14120540</v>
      </c>
      <c r="B2502" t="s">
        <v>3043</v>
      </c>
      <c r="C2502">
        <v>84673227</v>
      </c>
      <c r="D2502" t="s">
        <v>111</v>
      </c>
      <c r="E2502">
        <f t="shared" ca="1" si="39"/>
        <v>46</v>
      </c>
      <c r="F2502">
        <f>INDEX(ID_barrio!$A$2:$A$49,MATCH(G2502,ID_barrio!$B$2:$B$49,0))</f>
        <v>33</v>
      </c>
      <c r="G2502" t="s">
        <v>1800</v>
      </c>
      <c r="H2502">
        <v>-34.625979999999998</v>
      </c>
      <c r="I2502">
        <v>-58.489370000000001</v>
      </c>
      <c r="J2502" t="s">
        <v>20</v>
      </c>
      <c r="K2502">
        <v>3524</v>
      </c>
      <c r="L2502">
        <v>5</v>
      </c>
      <c r="M2502">
        <v>76</v>
      </c>
      <c r="N2502">
        <v>44900</v>
      </c>
      <c r="O2502">
        <v>1.39</v>
      </c>
      <c r="P2502">
        <v>1</v>
      </c>
      <c r="Q2502">
        <v>341</v>
      </c>
      <c r="R2502">
        <v>8</v>
      </c>
    </row>
    <row r="2503" spans="1:18" x14ac:dyDescent="0.25">
      <c r="A2503">
        <v>14449711</v>
      </c>
      <c r="B2503" t="s">
        <v>18535</v>
      </c>
      <c r="C2503">
        <v>4910963</v>
      </c>
      <c r="D2503" t="s">
        <v>466</v>
      </c>
      <c r="E2503">
        <f t="shared" ca="1" si="39"/>
        <v>51</v>
      </c>
      <c r="F2503">
        <f>INDEX(ID_barrio!$A$2:$A$49,MATCH(G2503,ID_barrio!$B$2:$B$49,0))</f>
        <v>1</v>
      </c>
      <c r="G2503" t="s">
        <v>19</v>
      </c>
      <c r="H2503">
        <v>-34.587719999999997</v>
      </c>
      <c r="I2503">
        <v>-58.437750000000001</v>
      </c>
      <c r="J2503" t="s">
        <v>20</v>
      </c>
      <c r="K2503">
        <v>5286</v>
      </c>
      <c r="L2503">
        <v>7</v>
      </c>
      <c r="M2503">
        <v>25</v>
      </c>
      <c r="N2503">
        <v>43912</v>
      </c>
      <c r="O2503">
        <v>0.33</v>
      </c>
      <c r="P2503">
        <v>2</v>
      </c>
      <c r="Q2503">
        <v>272</v>
      </c>
      <c r="R2503">
        <v>0</v>
      </c>
    </row>
    <row r="2504" spans="1:18" x14ac:dyDescent="0.25">
      <c r="A2504">
        <v>14449945</v>
      </c>
      <c r="B2504" t="s">
        <v>3044</v>
      </c>
      <c r="C2504">
        <v>15762855</v>
      </c>
      <c r="D2504" t="s">
        <v>774</v>
      </c>
      <c r="E2504">
        <f t="shared" ca="1" si="39"/>
        <v>71</v>
      </c>
      <c r="F2504">
        <f>INDEX(ID_barrio!$A$2:$A$49,MATCH(G2504,ID_barrio!$B$2:$B$49,0))</f>
        <v>13</v>
      </c>
      <c r="G2504" t="s">
        <v>99</v>
      </c>
      <c r="H2504">
        <v>-34.603259999999999</v>
      </c>
      <c r="I2504">
        <v>-58.437249999999999</v>
      </c>
      <c r="J2504" t="s">
        <v>20</v>
      </c>
      <c r="K2504">
        <v>10305</v>
      </c>
      <c r="L2504">
        <v>15</v>
      </c>
      <c r="M2504">
        <v>2</v>
      </c>
      <c r="N2504">
        <v>43667</v>
      </c>
      <c r="O2504">
        <v>0.03</v>
      </c>
      <c r="P2504">
        <v>1</v>
      </c>
      <c r="Q2504">
        <v>150</v>
      </c>
      <c r="R2504">
        <v>0</v>
      </c>
    </row>
    <row r="2505" spans="1:18" x14ac:dyDescent="0.25">
      <c r="A2505">
        <v>14451014</v>
      </c>
      <c r="B2505" t="s">
        <v>3045</v>
      </c>
      <c r="C2505">
        <v>27041942</v>
      </c>
      <c r="D2505" t="s">
        <v>416</v>
      </c>
      <c r="E2505">
        <f t="shared" ca="1" si="39"/>
        <v>68</v>
      </c>
      <c r="F2505">
        <f>INDEX(ID_barrio!$A$2:$A$49,MATCH(G2505,ID_barrio!$B$2:$B$49,0))</f>
        <v>1</v>
      </c>
      <c r="G2505" t="s">
        <v>19</v>
      </c>
      <c r="H2505">
        <v>-34.56709</v>
      </c>
      <c r="I2505">
        <v>-58.443420000000003</v>
      </c>
      <c r="J2505" t="s">
        <v>20</v>
      </c>
      <c r="K2505">
        <v>7062</v>
      </c>
      <c r="L2505">
        <v>7</v>
      </c>
      <c r="M2505">
        <v>4</v>
      </c>
      <c r="N2505">
        <v>43096</v>
      </c>
      <c r="O2505">
        <v>0.06</v>
      </c>
      <c r="P2505">
        <v>1</v>
      </c>
      <c r="Q2505">
        <v>0</v>
      </c>
      <c r="R2505">
        <v>0</v>
      </c>
    </row>
    <row r="2506" spans="1:18" x14ac:dyDescent="0.25">
      <c r="A2506">
        <v>13634767</v>
      </c>
      <c r="B2506" t="s">
        <v>3046</v>
      </c>
      <c r="C2506">
        <v>41578231</v>
      </c>
      <c r="D2506" t="s">
        <v>550</v>
      </c>
      <c r="E2506">
        <f t="shared" ca="1" si="39"/>
        <v>76</v>
      </c>
      <c r="F2506">
        <f>INDEX(ID_barrio!$A$2:$A$49,MATCH(G2506,ID_barrio!$B$2:$B$49,0))</f>
        <v>1</v>
      </c>
      <c r="G2506" t="s">
        <v>19</v>
      </c>
      <c r="H2506">
        <v>-34.582430000000002</v>
      </c>
      <c r="I2506">
        <v>-58.43009</v>
      </c>
      <c r="J2506" t="s">
        <v>20</v>
      </c>
      <c r="K2506">
        <v>19381</v>
      </c>
      <c r="L2506">
        <v>30</v>
      </c>
      <c r="M2506">
        <v>2</v>
      </c>
      <c r="N2506">
        <v>43359</v>
      </c>
      <c r="O2506">
        <v>0.03</v>
      </c>
      <c r="P2506">
        <v>1</v>
      </c>
      <c r="Q2506">
        <v>72</v>
      </c>
      <c r="R2506">
        <v>0</v>
      </c>
    </row>
    <row r="2507" spans="1:18" x14ac:dyDescent="0.25">
      <c r="A2507">
        <v>13655633</v>
      </c>
      <c r="B2507" t="s">
        <v>18536</v>
      </c>
      <c r="C2507">
        <v>79314640</v>
      </c>
      <c r="D2507" t="s">
        <v>88</v>
      </c>
      <c r="E2507">
        <f t="shared" ca="1" si="39"/>
        <v>53</v>
      </c>
      <c r="F2507">
        <f>INDEX(ID_barrio!$A$2:$A$49,MATCH(G2507,ID_barrio!$B$2:$B$49,0))</f>
        <v>1</v>
      </c>
      <c r="G2507" t="s">
        <v>19</v>
      </c>
      <c r="H2507">
        <v>-34.579230000000003</v>
      </c>
      <c r="I2507">
        <v>-58.435040000000001</v>
      </c>
      <c r="J2507" t="s">
        <v>20</v>
      </c>
      <c r="K2507">
        <v>7416</v>
      </c>
      <c r="L2507">
        <v>20</v>
      </c>
      <c r="M2507">
        <v>12</v>
      </c>
      <c r="N2507">
        <v>44895</v>
      </c>
      <c r="O2507">
        <v>2.11</v>
      </c>
      <c r="P2507">
        <v>1</v>
      </c>
      <c r="Q2507">
        <v>107</v>
      </c>
      <c r="R2507">
        <v>12</v>
      </c>
    </row>
    <row r="2508" spans="1:18" x14ac:dyDescent="0.25">
      <c r="A2508">
        <v>14123860</v>
      </c>
      <c r="B2508" t="s">
        <v>3047</v>
      </c>
      <c r="C2508">
        <v>16000925</v>
      </c>
      <c r="D2508" t="s">
        <v>1287</v>
      </c>
      <c r="E2508">
        <f t="shared" ca="1" si="39"/>
        <v>40</v>
      </c>
      <c r="F2508">
        <f>INDEX(ID_barrio!$A$2:$A$49,MATCH(G2508,ID_barrio!$B$2:$B$49,0))</f>
        <v>1</v>
      </c>
      <c r="G2508" t="s">
        <v>19</v>
      </c>
      <c r="H2508">
        <v>-34.592930000000003</v>
      </c>
      <c r="I2508">
        <v>-58.416580000000003</v>
      </c>
      <c r="J2508" t="s">
        <v>20</v>
      </c>
      <c r="K2508">
        <v>8810</v>
      </c>
      <c r="L2508">
        <v>5</v>
      </c>
      <c r="M2508">
        <v>13</v>
      </c>
      <c r="N2508">
        <v>44579</v>
      </c>
      <c r="O2508">
        <v>0.26</v>
      </c>
      <c r="P2508">
        <v>17</v>
      </c>
      <c r="Q2508">
        <v>256</v>
      </c>
      <c r="R2508">
        <v>1</v>
      </c>
    </row>
    <row r="2509" spans="1:18" x14ac:dyDescent="0.25">
      <c r="A2509">
        <v>13659362</v>
      </c>
      <c r="B2509" t="s">
        <v>3048</v>
      </c>
      <c r="C2509">
        <v>79380115</v>
      </c>
      <c r="D2509" t="s">
        <v>3049</v>
      </c>
      <c r="E2509">
        <f t="shared" ca="1" si="39"/>
        <v>49</v>
      </c>
      <c r="F2509">
        <f>INDEX(ID_barrio!$A$2:$A$49,MATCH(G2509,ID_barrio!$B$2:$B$49,0))</f>
        <v>3</v>
      </c>
      <c r="G2509" t="s">
        <v>32</v>
      </c>
      <c r="H2509">
        <v>-34.616</v>
      </c>
      <c r="I2509">
        <v>-58.378689999999999</v>
      </c>
      <c r="J2509" t="s">
        <v>20</v>
      </c>
      <c r="K2509">
        <v>4122</v>
      </c>
      <c r="L2509">
        <v>1</v>
      </c>
      <c r="M2509">
        <v>33</v>
      </c>
      <c r="N2509">
        <v>44893</v>
      </c>
      <c r="O2509">
        <v>0.43</v>
      </c>
      <c r="P2509">
        <v>1</v>
      </c>
      <c r="Q2509">
        <v>351</v>
      </c>
      <c r="R2509">
        <v>28</v>
      </c>
    </row>
    <row r="2510" spans="1:18" x14ac:dyDescent="0.25">
      <c r="A2510">
        <v>13669848</v>
      </c>
      <c r="B2510" t="s">
        <v>3050</v>
      </c>
      <c r="C2510">
        <v>55553719</v>
      </c>
      <c r="D2510" t="s">
        <v>2608</v>
      </c>
      <c r="E2510">
        <f t="shared" ca="1" si="39"/>
        <v>51</v>
      </c>
      <c r="F2510">
        <f>INDEX(ID_barrio!$A$2:$A$49,MATCH(G2510,ID_barrio!$B$2:$B$49,0))</f>
        <v>8</v>
      </c>
      <c r="G2510" t="s">
        <v>48</v>
      </c>
      <c r="H2510">
        <v>-34.602449999999997</v>
      </c>
      <c r="I2510">
        <v>-58.412840000000003</v>
      </c>
      <c r="J2510" t="s">
        <v>20</v>
      </c>
      <c r="K2510">
        <v>12334</v>
      </c>
      <c r="L2510">
        <v>3</v>
      </c>
      <c r="M2510">
        <v>1</v>
      </c>
      <c r="N2510">
        <v>42829</v>
      </c>
      <c r="O2510">
        <v>0.01</v>
      </c>
      <c r="P2510">
        <v>123</v>
      </c>
      <c r="Q2510">
        <v>365</v>
      </c>
      <c r="R2510">
        <v>0</v>
      </c>
    </row>
    <row r="2511" spans="1:18" x14ac:dyDescent="0.25">
      <c r="A2511">
        <v>14463479</v>
      </c>
      <c r="B2511" t="s">
        <v>3051</v>
      </c>
      <c r="C2511">
        <v>3900562</v>
      </c>
      <c r="D2511" t="s">
        <v>479</v>
      </c>
      <c r="E2511">
        <f t="shared" ca="1" si="39"/>
        <v>39</v>
      </c>
      <c r="F2511">
        <f>INDEX(ID_barrio!$A$2:$A$49,MATCH(G2511,ID_barrio!$B$2:$B$49,0))</f>
        <v>7</v>
      </c>
      <c r="G2511" t="s">
        <v>45</v>
      </c>
      <c r="H2511">
        <v>-34.588290000000001</v>
      </c>
      <c r="I2511">
        <v>-58.403280000000002</v>
      </c>
      <c r="J2511" t="s">
        <v>20</v>
      </c>
      <c r="K2511">
        <v>6886</v>
      </c>
      <c r="L2511">
        <v>3</v>
      </c>
      <c r="M2511">
        <v>91</v>
      </c>
      <c r="N2511">
        <v>44621</v>
      </c>
      <c r="O2511">
        <v>1.18</v>
      </c>
      <c r="P2511">
        <v>1</v>
      </c>
      <c r="Q2511">
        <v>0</v>
      </c>
      <c r="R2511">
        <v>3</v>
      </c>
    </row>
    <row r="2512" spans="1:18" x14ac:dyDescent="0.25">
      <c r="A2512">
        <v>14123953</v>
      </c>
      <c r="B2512" t="s">
        <v>3052</v>
      </c>
      <c r="C2512">
        <v>7786587</v>
      </c>
      <c r="D2512" t="s">
        <v>374</v>
      </c>
      <c r="E2512">
        <f t="shared" ca="1" si="39"/>
        <v>76</v>
      </c>
      <c r="F2512">
        <f>INDEX(ID_barrio!$A$2:$A$49,MATCH(G2512,ID_barrio!$B$2:$B$49,0))</f>
        <v>1</v>
      </c>
      <c r="G2512" t="s">
        <v>19</v>
      </c>
      <c r="H2512">
        <v>-34.591000000000001</v>
      </c>
      <c r="I2512">
        <v>-58.424950000000003</v>
      </c>
      <c r="J2512" t="s">
        <v>20</v>
      </c>
      <c r="K2512">
        <v>20262</v>
      </c>
      <c r="L2512">
        <v>30</v>
      </c>
      <c r="M2512">
        <v>0</v>
      </c>
      <c r="P2512">
        <v>119</v>
      </c>
      <c r="Q2512">
        <v>163</v>
      </c>
      <c r="R2512">
        <v>0</v>
      </c>
    </row>
    <row r="2513" spans="1:18" x14ac:dyDescent="0.25">
      <c r="A2513">
        <v>14463862</v>
      </c>
      <c r="B2513" t="s">
        <v>3053</v>
      </c>
      <c r="C2513">
        <v>89120567</v>
      </c>
      <c r="D2513" t="s">
        <v>435</v>
      </c>
      <c r="E2513">
        <f t="shared" ca="1" si="39"/>
        <v>55</v>
      </c>
      <c r="F2513">
        <f>INDEX(ID_barrio!$A$2:$A$49,MATCH(G2513,ID_barrio!$B$2:$B$49,0))</f>
        <v>7</v>
      </c>
      <c r="G2513" t="s">
        <v>45</v>
      </c>
      <c r="H2513">
        <v>-34.595840000000003</v>
      </c>
      <c r="I2513">
        <v>-58.394889999999997</v>
      </c>
      <c r="J2513" t="s">
        <v>20</v>
      </c>
      <c r="K2513">
        <v>7929</v>
      </c>
      <c r="L2513">
        <v>3</v>
      </c>
      <c r="M2513">
        <v>8</v>
      </c>
      <c r="N2513">
        <v>44641</v>
      </c>
      <c r="O2513">
        <v>0.12</v>
      </c>
      <c r="P2513">
        <v>2</v>
      </c>
      <c r="Q2513">
        <v>364</v>
      </c>
      <c r="R2513">
        <v>4</v>
      </c>
    </row>
    <row r="2514" spans="1:18" x14ac:dyDescent="0.25">
      <c r="A2514">
        <v>14464310</v>
      </c>
      <c r="B2514" t="s">
        <v>3054</v>
      </c>
      <c r="C2514">
        <v>89120567</v>
      </c>
      <c r="D2514" t="s">
        <v>435</v>
      </c>
      <c r="E2514">
        <f t="shared" ca="1" si="39"/>
        <v>40</v>
      </c>
      <c r="F2514">
        <f>INDEX(ID_barrio!$A$2:$A$49,MATCH(G2514,ID_barrio!$B$2:$B$49,0))</f>
        <v>7</v>
      </c>
      <c r="G2514" t="s">
        <v>45</v>
      </c>
      <c r="H2514">
        <v>-34.597149999999999</v>
      </c>
      <c r="I2514">
        <v>-58.395189999999999</v>
      </c>
      <c r="J2514" t="s">
        <v>20</v>
      </c>
      <c r="K2514">
        <v>8810</v>
      </c>
      <c r="L2514">
        <v>3</v>
      </c>
      <c r="M2514">
        <v>4</v>
      </c>
      <c r="N2514">
        <v>43056</v>
      </c>
      <c r="O2514">
        <v>0.05</v>
      </c>
      <c r="P2514">
        <v>2</v>
      </c>
      <c r="Q2514">
        <v>364</v>
      </c>
      <c r="R2514">
        <v>0</v>
      </c>
    </row>
    <row r="2515" spans="1:18" x14ac:dyDescent="0.25">
      <c r="A2515">
        <v>13671294</v>
      </c>
      <c r="B2515" t="s">
        <v>18537</v>
      </c>
      <c r="C2515">
        <v>38647099</v>
      </c>
      <c r="D2515" t="s">
        <v>2349</v>
      </c>
      <c r="E2515">
        <f t="shared" ca="1" si="39"/>
        <v>39</v>
      </c>
      <c r="F2515">
        <f>INDEX(ID_barrio!$A$2:$A$49,MATCH(G2515,ID_barrio!$B$2:$B$49,0))</f>
        <v>4</v>
      </c>
      <c r="G2515" t="s">
        <v>35</v>
      </c>
      <c r="H2515">
        <v>-34.56561</v>
      </c>
      <c r="I2515">
        <v>-58.481439999999999</v>
      </c>
      <c r="J2515" t="s">
        <v>24</v>
      </c>
      <c r="K2515">
        <v>5297</v>
      </c>
      <c r="L2515">
        <v>5</v>
      </c>
      <c r="M2515">
        <v>2</v>
      </c>
      <c r="N2515">
        <v>42864</v>
      </c>
      <c r="O2515">
        <v>0.03</v>
      </c>
      <c r="P2515">
        <v>1</v>
      </c>
      <c r="Q2515">
        <v>0</v>
      </c>
      <c r="R2515">
        <v>0</v>
      </c>
    </row>
    <row r="2516" spans="1:18" x14ac:dyDescent="0.25">
      <c r="A2516">
        <v>14125603</v>
      </c>
      <c r="B2516" t="s">
        <v>3055</v>
      </c>
      <c r="C2516">
        <v>85139590</v>
      </c>
      <c r="D2516" t="s">
        <v>806</v>
      </c>
      <c r="E2516">
        <f t="shared" ca="1" si="39"/>
        <v>37</v>
      </c>
      <c r="F2516">
        <f>INDEX(ID_barrio!$A$2:$A$49,MATCH(G2516,ID_barrio!$B$2:$B$49,0))</f>
        <v>12</v>
      </c>
      <c r="G2516" t="s">
        <v>87</v>
      </c>
      <c r="H2516">
        <v>-34.566890000000001</v>
      </c>
      <c r="I2516">
        <v>-58.465710000000001</v>
      </c>
      <c r="J2516" t="s">
        <v>20</v>
      </c>
      <c r="K2516">
        <v>6167</v>
      </c>
      <c r="L2516">
        <v>30</v>
      </c>
      <c r="M2516">
        <v>27</v>
      </c>
      <c r="N2516">
        <v>43164</v>
      </c>
      <c r="O2516">
        <v>0.35</v>
      </c>
      <c r="P2516">
        <v>1</v>
      </c>
      <c r="Q2516">
        <v>304</v>
      </c>
      <c r="R2516">
        <v>0</v>
      </c>
    </row>
    <row r="2517" spans="1:18" x14ac:dyDescent="0.25">
      <c r="A2517">
        <v>13673838</v>
      </c>
      <c r="B2517" t="s">
        <v>3056</v>
      </c>
      <c r="C2517">
        <v>58504859</v>
      </c>
      <c r="D2517" t="s">
        <v>1152</v>
      </c>
      <c r="E2517">
        <f t="shared" ca="1" si="39"/>
        <v>71</v>
      </c>
      <c r="F2517">
        <f>INDEX(ID_barrio!$A$2:$A$49,MATCH(G2517,ID_barrio!$B$2:$B$49,0))</f>
        <v>13</v>
      </c>
      <c r="G2517" t="s">
        <v>99</v>
      </c>
      <c r="H2517">
        <v>-34.597200000000001</v>
      </c>
      <c r="I2517">
        <v>-58.430489999999999</v>
      </c>
      <c r="J2517" t="s">
        <v>20</v>
      </c>
      <c r="K2517">
        <v>3524</v>
      </c>
      <c r="L2517">
        <v>3</v>
      </c>
      <c r="M2517">
        <v>57</v>
      </c>
      <c r="N2517">
        <v>44905</v>
      </c>
      <c r="O2517">
        <v>0.72</v>
      </c>
      <c r="P2517">
        <v>3</v>
      </c>
      <c r="Q2517">
        <v>170</v>
      </c>
      <c r="R2517">
        <v>24</v>
      </c>
    </row>
    <row r="2518" spans="1:18" x14ac:dyDescent="0.25">
      <c r="A2518">
        <v>14126967</v>
      </c>
      <c r="B2518" t="s">
        <v>3057</v>
      </c>
      <c r="C2518">
        <v>69030266</v>
      </c>
      <c r="D2518" t="s">
        <v>3058</v>
      </c>
      <c r="E2518">
        <f t="shared" ca="1" si="39"/>
        <v>70</v>
      </c>
      <c r="F2518">
        <f>INDEX(ID_barrio!$A$2:$A$49,MATCH(G2518,ID_barrio!$B$2:$B$49,0))</f>
        <v>11</v>
      </c>
      <c r="G2518" t="s">
        <v>82</v>
      </c>
      <c r="H2518">
        <v>-34.62397</v>
      </c>
      <c r="I2518">
        <v>-58.375050000000002</v>
      </c>
      <c r="J2518" t="s">
        <v>20</v>
      </c>
      <c r="K2518">
        <v>11453</v>
      </c>
      <c r="L2518">
        <v>5</v>
      </c>
      <c r="M2518">
        <v>19</v>
      </c>
      <c r="N2518">
        <v>44877</v>
      </c>
      <c r="O2518">
        <v>0.26</v>
      </c>
      <c r="P2518">
        <v>1</v>
      </c>
      <c r="Q2518">
        <v>167</v>
      </c>
      <c r="R2518">
        <v>7</v>
      </c>
    </row>
    <row r="2519" spans="1:18" x14ac:dyDescent="0.25">
      <c r="A2519">
        <v>13674891</v>
      </c>
      <c r="B2519" t="s">
        <v>18538</v>
      </c>
      <c r="C2519">
        <v>47286850</v>
      </c>
      <c r="D2519" t="s">
        <v>476</v>
      </c>
      <c r="E2519">
        <f t="shared" ca="1" si="39"/>
        <v>46</v>
      </c>
      <c r="F2519">
        <f>INDEX(ID_barrio!$A$2:$A$49,MATCH(G2519,ID_barrio!$B$2:$B$49,0))</f>
        <v>11</v>
      </c>
      <c r="G2519" t="s">
        <v>82</v>
      </c>
      <c r="H2519">
        <v>-34.616759999999999</v>
      </c>
      <c r="I2519">
        <v>-58.367229999999999</v>
      </c>
      <c r="J2519" t="s">
        <v>20</v>
      </c>
      <c r="K2519">
        <v>18375</v>
      </c>
      <c r="L2519">
        <v>3</v>
      </c>
      <c r="M2519">
        <v>223</v>
      </c>
      <c r="N2519">
        <v>44906</v>
      </c>
      <c r="O2519">
        <v>2.82</v>
      </c>
      <c r="P2519">
        <v>1</v>
      </c>
      <c r="Q2519">
        <v>72</v>
      </c>
      <c r="R2519">
        <v>35</v>
      </c>
    </row>
    <row r="2520" spans="1:18" x14ac:dyDescent="0.25">
      <c r="A2520">
        <v>14464444</v>
      </c>
      <c r="B2520" t="s">
        <v>18539</v>
      </c>
      <c r="C2520">
        <v>89124372</v>
      </c>
      <c r="D2520" t="s">
        <v>18263</v>
      </c>
      <c r="E2520">
        <f t="shared" ca="1" si="39"/>
        <v>54</v>
      </c>
      <c r="F2520">
        <f>INDEX(ID_barrio!$A$2:$A$49,MATCH(G2520,ID_barrio!$B$2:$B$49,0))</f>
        <v>1</v>
      </c>
      <c r="G2520" t="s">
        <v>19</v>
      </c>
      <c r="H2520">
        <v>-34.592469999999999</v>
      </c>
      <c r="I2520">
        <v>-58.420020000000001</v>
      </c>
      <c r="J2520" t="s">
        <v>20</v>
      </c>
      <c r="K2520">
        <v>28996</v>
      </c>
      <c r="L2520">
        <v>3</v>
      </c>
      <c r="M2520">
        <v>41</v>
      </c>
      <c r="N2520">
        <v>44880</v>
      </c>
      <c r="O2520">
        <v>0.71</v>
      </c>
      <c r="P2520">
        <v>3</v>
      </c>
      <c r="Q2520">
        <v>123</v>
      </c>
      <c r="R2520">
        <v>14</v>
      </c>
    </row>
    <row r="2521" spans="1:18" x14ac:dyDescent="0.25">
      <c r="A2521">
        <v>14134658</v>
      </c>
      <c r="B2521" t="s">
        <v>18540</v>
      </c>
      <c r="C2521">
        <v>7786587</v>
      </c>
      <c r="D2521" t="s">
        <v>374</v>
      </c>
      <c r="E2521">
        <f t="shared" ca="1" si="39"/>
        <v>28</v>
      </c>
      <c r="F2521">
        <f>INDEX(ID_barrio!$A$2:$A$49,MATCH(G2521,ID_barrio!$B$2:$B$49,0))</f>
        <v>7</v>
      </c>
      <c r="G2521" t="s">
        <v>45</v>
      </c>
      <c r="H2521">
        <v>-34.594169999999998</v>
      </c>
      <c r="I2521">
        <v>-58.400880000000001</v>
      </c>
      <c r="J2521" t="s">
        <v>20</v>
      </c>
      <c r="K2521">
        <v>17619</v>
      </c>
      <c r="L2521">
        <v>28</v>
      </c>
      <c r="M2521">
        <v>0</v>
      </c>
      <c r="P2521">
        <v>119</v>
      </c>
      <c r="Q2521">
        <v>341</v>
      </c>
      <c r="R2521">
        <v>0</v>
      </c>
    </row>
    <row r="2522" spans="1:18" x14ac:dyDescent="0.25">
      <c r="A2522">
        <v>14467782</v>
      </c>
      <c r="B2522" t="s">
        <v>3059</v>
      </c>
      <c r="C2522">
        <v>13162230</v>
      </c>
      <c r="D2522" t="s">
        <v>578</v>
      </c>
      <c r="E2522">
        <f t="shared" ca="1" si="39"/>
        <v>28</v>
      </c>
      <c r="F2522">
        <f>INDEX(ID_barrio!$A$2:$A$49,MATCH(G2522,ID_barrio!$B$2:$B$49,0))</f>
        <v>1</v>
      </c>
      <c r="G2522" t="s">
        <v>19</v>
      </c>
      <c r="H2522">
        <v>-34.589309999999998</v>
      </c>
      <c r="I2522">
        <v>-58.429720000000003</v>
      </c>
      <c r="J2522" t="s">
        <v>20</v>
      </c>
      <c r="K2522">
        <v>31715</v>
      </c>
      <c r="L2522">
        <v>4</v>
      </c>
      <c r="M2522">
        <v>77</v>
      </c>
      <c r="N2522">
        <v>44893</v>
      </c>
      <c r="O2522">
        <v>1.1100000000000001</v>
      </c>
      <c r="P2522">
        <v>1</v>
      </c>
      <c r="Q2522">
        <v>308</v>
      </c>
      <c r="R2522">
        <v>20</v>
      </c>
    </row>
    <row r="2523" spans="1:18" x14ac:dyDescent="0.25">
      <c r="A2523">
        <v>13681650</v>
      </c>
      <c r="B2523" t="s">
        <v>3060</v>
      </c>
      <c r="C2523">
        <v>16128446</v>
      </c>
      <c r="D2523" t="s">
        <v>1290</v>
      </c>
      <c r="E2523">
        <f t="shared" ca="1" si="39"/>
        <v>49</v>
      </c>
      <c r="F2523">
        <f>INDEX(ID_barrio!$A$2:$A$49,MATCH(G2523,ID_barrio!$B$2:$B$49,0))</f>
        <v>12</v>
      </c>
      <c r="G2523" t="s">
        <v>87</v>
      </c>
      <c r="H2523">
        <v>-34.555019999999999</v>
      </c>
      <c r="I2523">
        <v>-58.459139999999998</v>
      </c>
      <c r="J2523" t="s">
        <v>20</v>
      </c>
      <c r="K2523">
        <v>5650</v>
      </c>
      <c r="L2523">
        <v>30</v>
      </c>
      <c r="M2523">
        <v>36</v>
      </c>
      <c r="N2523">
        <v>44848</v>
      </c>
      <c r="O2523">
        <v>0.48</v>
      </c>
      <c r="P2523">
        <v>14</v>
      </c>
      <c r="Q2523">
        <v>5</v>
      </c>
      <c r="R2523">
        <v>4</v>
      </c>
    </row>
    <row r="2524" spans="1:18" x14ac:dyDescent="0.25">
      <c r="A2524">
        <v>14135617</v>
      </c>
      <c r="B2524" t="s">
        <v>3061</v>
      </c>
      <c r="C2524">
        <v>16858955</v>
      </c>
      <c r="D2524" t="s">
        <v>1771</v>
      </c>
      <c r="E2524">
        <f t="shared" ca="1" si="39"/>
        <v>72</v>
      </c>
      <c r="F2524">
        <f>INDEX(ID_barrio!$A$2:$A$49,MATCH(G2524,ID_barrio!$B$2:$B$49,0))</f>
        <v>1</v>
      </c>
      <c r="G2524" t="s">
        <v>19</v>
      </c>
      <c r="H2524">
        <v>-34.582320000000003</v>
      </c>
      <c r="I2524">
        <v>-58.426569999999998</v>
      </c>
      <c r="J2524" t="s">
        <v>20</v>
      </c>
      <c r="K2524">
        <v>9742</v>
      </c>
      <c r="L2524">
        <v>14</v>
      </c>
      <c r="M2524">
        <v>30</v>
      </c>
      <c r="N2524">
        <v>44911</v>
      </c>
      <c r="O2524">
        <v>0.39</v>
      </c>
      <c r="P2524">
        <v>2</v>
      </c>
      <c r="Q2524">
        <v>113</v>
      </c>
      <c r="R2524">
        <v>16</v>
      </c>
    </row>
    <row r="2525" spans="1:18" x14ac:dyDescent="0.25">
      <c r="A2525">
        <v>13688443</v>
      </c>
      <c r="B2525" t="s">
        <v>3062</v>
      </c>
      <c r="C2525">
        <v>8711861</v>
      </c>
      <c r="D2525" t="s">
        <v>3063</v>
      </c>
      <c r="E2525">
        <f t="shared" ca="1" si="39"/>
        <v>79</v>
      </c>
      <c r="F2525">
        <f>INDEX(ID_barrio!$A$2:$A$49,MATCH(G2525,ID_barrio!$B$2:$B$49,0))</f>
        <v>5</v>
      </c>
      <c r="G2525" t="s">
        <v>38</v>
      </c>
      <c r="H2525">
        <v>-34.600900000000003</v>
      </c>
      <c r="I2525">
        <v>-58.388779999999997</v>
      </c>
      <c r="J2525" t="s">
        <v>20</v>
      </c>
      <c r="K2525">
        <v>6796</v>
      </c>
      <c r="L2525">
        <v>1</v>
      </c>
      <c r="M2525">
        <v>0</v>
      </c>
      <c r="P2525">
        <v>3</v>
      </c>
      <c r="Q2525">
        <v>89</v>
      </c>
      <c r="R2525">
        <v>0</v>
      </c>
    </row>
    <row r="2526" spans="1:18" x14ac:dyDescent="0.25">
      <c r="A2526">
        <v>13708523</v>
      </c>
      <c r="B2526" t="s">
        <v>3064</v>
      </c>
      <c r="C2526">
        <v>3381459</v>
      </c>
      <c r="D2526" t="s">
        <v>2531</v>
      </c>
      <c r="E2526">
        <f t="shared" ca="1" si="39"/>
        <v>64</v>
      </c>
      <c r="F2526">
        <f>INDEX(ID_barrio!$A$2:$A$49,MATCH(G2526,ID_barrio!$B$2:$B$49,0))</f>
        <v>13</v>
      </c>
      <c r="G2526" t="s">
        <v>99</v>
      </c>
      <c r="H2526">
        <v>-34.594459999999998</v>
      </c>
      <c r="I2526">
        <v>-58.44444</v>
      </c>
      <c r="J2526" t="s">
        <v>20</v>
      </c>
      <c r="K2526">
        <v>20137</v>
      </c>
      <c r="L2526">
        <v>1</v>
      </c>
      <c r="M2526">
        <v>14</v>
      </c>
      <c r="N2526">
        <v>44871</v>
      </c>
      <c r="O2526">
        <v>0.23</v>
      </c>
      <c r="P2526">
        <v>3</v>
      </c>
      <c r="Q2526">
        <v>340</v>
      </c>
      <c r="R2526">
        <v>4</v>
      </c>
    </row>
    <row r="2527" spans="1:18" x14ac:dyDescent="0.25">
      <c r="A2527">
        <v>14500917</v>
      </c>
      <c r="B2527" t="s">
        <v>3065</v>
      </c>
      <c r="C2527">
        <v>16128446</v>
      </c>
      <c r="D2527" t="s">
        <v>1290</v>
      </c>
      <c r="E2527">
        <f t="shared" ca="1" si="39"/>
        <v>53</v>
      </c>
      <c r="F2527">
        <f>INDEX(ID_barrio!$A$2:$A$49,MATCH(G2527,ID_barrio!$B$2:$B$49,0))</f>
        <v>1</v>
      </c>
      <c r="G2527" t="s">
        <v>19</v>
      </c>
      <c r="H2527">
        <v>-34.583939999999998</v>
      </c>
      <c r="I2527">
        <v>-58.413640000000001</v>
      </c>
      <c r="J2527" t="s">
        <v>20</v>
      </c>
      <c r="K2527">
        <v>3884</v>
      </c>
      <c r="L2527">
        <v>30</v>
      </c>
      <c r="M2527">
        <v>18</v>
      </c>
      <c r="N2527">
        <v>44211</v>
      </c>
      <c r="O2527">
        <v>0.23</v>
      </c>
      <c r="P2527">
        <v>14</v>
      </c>
      <c r="Q2527">
        <v>15</v>
      </c>
      <c r="R2527">
        <v>0</v>
      </c>
    </row>
    <row r="2528" spans="1:18" x14ac:dyDescent="0.25">
      <c r="A2528">
        <v>14502050</v>
      </c>
      <c r="B2528" t="s">
        <v>3066</v>
      </c>
      <c r="C2528">
        <v>89559173</v>
      </c>
      <c r="D2528" t="s">
        <v>18333</v>
      </c>
      <c r="E2528">
        <f t="shared" ca="1" si="39"/>
        <v>79</v>
      </c>
      <c r="F2528">
        <f>INDEX(ID_barrio!$A$2:$A$49,MATCH(G2528,ID_barrio!$B$2:$B$49,0))</f>
        <v>7</v>
      </c>
      <c r="G2528" t="s">
        <v>45</v>
      </c>
      <c r="H2528">
        <v>-34.588479999999997</v>
      </c>
      <c r="I2528">
        <v>-58.389809999999997</v>
      </c>
      <c r="J2528" t="s">
        <v>20</v>
      </c>
      <c r="K2528">
        <v>51600</v>
      </c>
      <c r="L2528">
        <v>3</v>
      </c>
      <c r="M2528">
        <v>40</v>
      </c>
      <c r="N2528">
        <v>44873</v>
      </c>
      <c r="O2528">
        <v>0.53</v>
      </c>
      <c r="P2528">
        <v>2</v>
      </c>
      <c r="Q2528">
        <v>350</v>
      </c>
      <c r="R2528">
        <v>12</v>
      </c>
    </row>
    <row r="2529" spans="1:18" x14ac:dyDescent="0.25">
      <c r="A2529">
        <v>14138215</v>
      </c>
      <c r="B2529" t="s">
        <v>3067</v>
      </c>
      <c r="C2529">
        <v>7786587</v>
      </c>
      <c r="D2529" t="s">
        <v>374</v>
      </c>
      <c r="E2529">
        <f t="shared" ca="1" si="39"/>
        <v>67</v>
      </c>
      <c r="F2529">
        <f>INDEX(ID_barrio!$A$2:$A$49,MATCH(G2529,ID_barrio!$B$2:$B$49,0))</f>
        <v>12</v>
      </c>
      <c r="G2529" t="s">
        <v>87</v>
      </c>
      <c r="H2529">
        <v>-34.553289999999997</v>
      </c>
      <c r="I2529">
        <v>-58.448830000000001</v>
      </c>
      <c r="J2529" t="s">
        <v>20</v>
      </c>
      <c r="K2529">
        <v>6167</v>
      </c>
      <c r="L2529">
        <v>28</v>
      </c>
      <c r="M2529">
        <v>2</v>
      </c>
      <c r="N2529">
        <v>43350</v>
      </c>
      <c r="O2529">
        <v>0.04</v>
      </c>
      <c r="P2529">
        <v>119</v>
      </c>
      <c r="Q2529">
        <v>364</v>
      </c>
      <c r="R2529">
        <v>0</v>
      </c>
    </row>
    <row r="2530" spans="1:18" x14ac:dyDescent="0.25">
      <c r="A2530">
        <v>14139787</v>
      </c>
      <c r="B2530" t="s">
        <v>3068</v>
      </c>
      <c r="C2530">
        <v>7786587</v>
      </c>
      <c r="D2530" t="s">
        <v>374</v>
      </c>
      <c r="E2530">
        <f t="shared" ca="1" si="39"/>
        <v>66</v>
      </c>
      <c r="F2530">
        <f>INDEX(ID_barrio!$A$2:$A$49,MATCH(G2530,ID_barrio!$B$2:$B$49,0))</f>
        <v>13</v>
      </c>
      <c r="G2530" t="s">
        <v>99</v>
      </c>
      <c r="H2530">
        <v>-34.594279999999998</v>
      </c>
      <c r="I2530">
        <v>-58.437519999999999</v>
      </c>
      <c r="J2530" t="s">
        <v>20</v>
      </c>
      <c r="K2530">
        <v>6343</v>
      </c>
      <c r="L2530">
        <v>28</v>
      </c>
      <c r="M2530">
        <v>0</v>
      </c>
      <c r="P2530">
        <v>119</v>
      </c>
      <c r="Q2530">
        <v>311</v>
      </c>
      <c r="R2530">
        <v>0</v>
      </c>
    </row>
    <row r="2531" spans="1:18" x14ac:dyDescent="0.25">
      <c r="A2531">
        <v>13712498</v>
      </c>
      <c r="B2531" t="s">
        <v>3069</v>
      </c>
      <c r="C2531">
        <v>71196014</v>
      </c>
      <c r="D2531" t="s">
        <v>2943</v>
      </c>
      <c r="E2531">
        <f t="shared" ca="1" si="39"/>
        <v>51</v>
      </c>
      <c r="F2531">
        <f>INDEX(ID_barrio!$A$2:$A$49,MATCH(G2531,ID_barrio!$B$2:$B$49,0))</f>
        <v>7</v>
      </c>
      <c r="G2531" t="s">
        <v>45</v>
      </c>
      <c r="H2531">
        <v>-34.592136000000004</v>
      </c>
      <c r="I2531">
        <v>-58.393452000000003</v>
      </c>
      <c r="J2531" t="s">
        <v>20</v>
      </c>
      <c r="K2531">
        <v>8810</v>
      </c>
      <c r="L2531">
        <v>2</v>
      </c>
      <c r="M2531">
        <v>264</v>
      </c>
      <c r="N2531">
        <v>44921</v>
      </c>
      <c r="O2531">
        <v>3.35</v>
      </c>
      <c r="P2531">
        <v>2</v>
      </c>
      <c r="Q2531">
        <v>340</v>
      </c>
      <c r="R2531">
        <v>42</v>
      </c>
    </row>
    <row r="2532" spans="1:18" x14ac:dyDescent="0.25">
      <c r="A2532">
        <v>14159785</v>
      </c>
      <c r="B2532" t="s">
        <v>3070</v>
      </c>
      <c r="C2532">
        <v>85622121</v>
      </c>
      <c r="D2532" t="s">
        <v>204</v>
      </c>
      <c r="E2532">
        <f t="shared" ca="1" si="39"/>
        <v>79</v>
      </c>
      <c r="F2532">
        <f>INDEX(ID_barrio!$A$2:$A$49,MATCH(G2532,ID_barrio!$B$2:$B$49,0))</f>
        <v>1</v>
      </c>
      <c r="G2532" t="s">
        <v>19</v>
      </c>
      <c r="H2532">
        <v>-34.595030000000001</v>
      </c>
      <c r="I2532">
        <v>-58.415550000000003</v>
      </c>
      <c r="J2532" t="s">
        <v>20</v>
      </c>
      <c r="K2532">
        <v>8810</v>
      </c>
      <c r="L2532">
        <v>7</v>
      </c>
      <c r="M2532">
        <v>37</v>
      </c>
      <c r="N2532">
        <v>44895</v>
      </c>
      <c r="O2532">
        <v>0.49</v>
      </c>
      <c r="P2532">
        <v>1</v>
      </c>
      <c r="Q2532">
        <v>54</v>
      </c>
      <c r="R2532">
        <v>9</v>
      </c>
    </row>
    <row r="2533" spans="1:18" x14ac:dyDescent="0.25">
      <c r="A2533">
        <v>13723160</v>
      </c>
      <c r="B2533" t="s">
        <v>2121</v>
      </c>
      <c r="C2533">
        <v>15709876</v>
      </c>
      <c r="D2533" t="s">
        <v>1535</v>
      </c>
      <c r="E2533">
        <f t="shared" ca="1" si="39"/>
        <v>68</v>
      </c>
      <c r="F2533">
        <f>INDEX(ID_barrio!$A$2:$A$49,MATCH(G2533,ID_barrio!$B$2:$B$49,0))</f>
        <v>7</v>
      </c>
      <c r="G2533" t="s">
        <v>45</v>
      </c>
      <c r="H2533">
        <v>-34.596939999999996</v>
      </c>
      <c r="I2533">
        <v>-58.408149999999999</v>
      </c>
      <c r="J2533" t="s">
        <v>20</v>
      </c>
      <c r="K2533">
        <v>11453</v>
      </c>
      <c r="L2533">
        <v>3</v>
      </c>
      <c r="M2533">
        <v>20</v>
      </c>
      <c r="N2533">
        <v>44913</v>
      </c>
      <c r="O2533">
        <v>0.3</v>
      </c>
      <c r="P2533">
        <v>11</v>
      </c>
      <c r="Q2533">
        <v>272</v>
      </c>
      <c r="R2533">
        <v>8</v>
      </c>
    </row>
    <row r="2534" spans="1:18" x14ac:dyDescent="0.25">
      <c r="A2534">
        <v>13727859</v>
      </c>
      <c r="B2534" t="s">
        <v>3071</v>
      </c>
      <c r="C2534">
        <v>80280296</v>
      </c>
      <c r="D2534" t="s">
        <v>161</v>
      </c>
      <c r="E2534">
        <f t="shared" ca="1" si="39"/>
        <v>77</v>
      </c>
      <c r="F2534">
        <f>INDEX(ID_barrio!$A$2:$A$49,MATCH(G2534,ID_barrio!$B$2:$B$49,0))</f>
        <v>34</v>
      </c>
      <c r="G2534" t="s">
        <v>2289</v>
      </c>
      <c r="H2534">
        <v>-34.60033</v>
      </c>
      <c r="I2534">
        <v>-58.465150000000001</v>
      </c>
      <c r="J2534" t="s">
        <v>24</v>
      </c>
      <c r="K2534">
        <v>2995</v>
      </c>
      <c r="L2534">
        <v>2</v>
      </c>
      <c r="M2534">
        <v>27</v>
      </c>
      <c r="N2534">
        <v>44880</v>
      </c>
      <c r="O2534">
        <v>0.35</v>
      </c>
      <c r="P2534">
        <v>6</v>
      </c>
      <c r="Q2534">
        <v>179</v>
      </c>
      <c r="R2534">
        <v>2</v>
      </c>
    </row>
    <row r="2535" spans="1:18" x14ac:dyDescent="0.25">
      <c r="A2535">
        <v>14502499</v>
      </c>
      <c r="B2535" t="s">
        <v>3072</v>
      </c>
      <c r="C2535">
        <v>89216607</v>
      </c>
      <c r="D2535" t="s">
        <v>18290</v>
      </c>
      <c r="E2535">
        <f t="shared" ca="1" si="39"/>
        <v>76</v>
      </c>
      <c r="F2535">
        <f>INDEX(ID_barrio!$A$2:$A$49,MATCH(G2535,ID_barrio!$B$2:$B$49,0))</f>
        <v>3</v>
      </c>
      <c r="G2535" t="s">
        <v>32</v>
      </c>
      <c r="H2535">
        <v>-34.61477</v>
      </c>
      <c r="I2535">
        <v>-58.386360000000003</v>
      </c>
      <c r="J2535" t="s">
        <v>20</v>
      </c>
      <c r="K2535">
        <v>3500</v>
      </c>
      <c r="L2535">
        <v>30</v>
      </c>
      <c r="M2535">
        <v>4</v>
      </c>
      <c r="N2535">
        <v>42745</v>
      </c>
      <c r="O2535">
        <v>0.05</v>
      </c>
      <c r="P2535">
        <v>1</v>
      </c>
      <c r="Q2535">
        <v>332</v>
      </c>
      <c r="R2535">
        <v>0</v>
      </c>
    </row>
    <row r="2536" spans="1:18" x14ac:dyDescent="0.25">
      <c r="A2536">
        <v>14502680</v>
      </c>
      <c r="B2536" t="s">
        <v>18541</v>
      </c>
      <c r="C2536">
        <v>46736822</v>
      </c>
      <c r="D2536" t="s">
        <v>18204</v>
      </c>
      <c r="E2536">
        <f t="shared" ca="1" si="39"/>
        <v>50</v>
      </c>
      <c r="F2536">
        <f>INDEX(ID_barrio!$A$2:$A$49,MATCH(G2536,ID_barrio!$B$2:$B$49,0))</f>
        <v>1</v>
      </c>
      <c r="G2536" t="s">
        <v>19</v>
      </c>
      <c r="H2536">
        <v>-34.585299999999997</v>
      </c>
      <c r="I2536">
        <v>-58.418320000000001</v>
      </c>
      <c r="J2536" t="s">
        <v>20</v>
      </c>
      <c r="K2536">
        <v>14095</v>
      </c>
      <c r="L2536">
        <v>2</v>
      </c>
      <c r="M2536">
        <v>174</v>
      </c>
      <c r="N2536">
        <v>44906</v>
      </c>
      <c r="O2536">
        <v>2.27</v>
      </c>
      <c r="P2536">
        <v>2</v>
      </c>
      <c r="Q2536">
        <v>229</v>
      </c>
      <c r="R2536">
        <v>23</v>
      </c>
    </row>
    <row r="2537" spans="1:18" x14ac:dyDescent="0.25">
      <c r="A2537">
        <v>14161165</v>
      </c>
      <c r="B2537" t="s">
        <v>18072</v>
      </c>
      <c r="C2537">
        <v>62700125</v>
      </c>
      <c r="D2537" t="s">
        <v>3073</v>
      </c>
      <c r="E2537">
        <f t="shared" ca="1" si="39"/>
        <v>55</v>
      </c>
      <c r="F2537">
        <f>INDEX(ID_barrio!$A$2:$A$49,MATCH(G2537,ID_barrio!$B$2:$B$49,0))</f>
        <v>2</v>
      </c>
      <c r="G2537" t="s">
        <v>18061</v>
      </c>
      <c r="H2537">
        <v>-34.553139999999999</v>
      </c>
      <c r="I2537">
        <v>-58.467689999999997</v>
      </c>
      <c r="J2537" t="s">
        <v>24</v>
      </c>
      <c r="K2537">
        <v>5835</v>
      </c>
      <c r="L2537">
        <v>2</v>
      </c>
      <c r="M2537">
        <v>30</v>
      </c>
      <c r="N2537">
        <v>44886</v>
      </c>
      <c r="O2537">
        <v>0.47</v>
      </c>
      <c r="P2537">
        <v>1</v>
      </c>
      <c r="Q2537">
        <v>90</v>
      </c>
      <c r="R2537">
        <v>11</v>
      </c>
    </row>
    <row r="2538" spans="1:18" x14ac:dyDescent="0.25">
      <c r="A2538">
        <v>13732335</v>
      </c>
      <c r="B2538" t="s">
        <v>3074</v>
      </c>
      <c r="C2538">
        <v>9144221</v>
      </c>
      <c r="D2538" t="s">
        <v>2399</v>
      </c>
      <c r="E2538">
        <f t="shared" ca="1" si="39"/>
        <v>33</v>
      </c>
      <c r="F2538">
        <f>INDEX(ID_barrio!$A$2:$A$49,MATCH(G2538,ID_barrio!$B$2:$B$49,0))</f>
        <v>6</v>
      </c>
      <c r="G2538" t="s">
        <v>43</v>
      </c>
      <c r="H2538">
        <v>-34.615929999999999</v>
      </c>
      <c r="I2538">
        <v>-58.405250000000002</v>
      </c>
      <c r="J2538" t="s">
        <v>24</v>
      </c>
      <c r="K2538">
        <v>12179</v>
      </c>
      <c r="L2538">
        <v>2</v>
      </c>
      <c r="M2538">
        <v>14</v>
      </c>
      <c r="N2538">
        <v>44886</v>
      </c>
      <c r="O2538">
        <v>0.19</v>
      </c>
      <c r="P2538">
        <v>9</v>
      </c>
      <c r="Q2538">
        <v>340</v>
      </c>
      <c r="R2538">
        <v>4</v>
      </c>
    </row>
    <row r="2539" spans="1:18" x14ac:dyDescent="0.25">
      <c r="A2539">
        <v>14166901</v>
      </c>
      <c r="B2539" t="s">
        <v>3075</v>
      </c>
      <c r="C2539">
        <v>8836376</v>
      </c>
      <c r="D2539" t="s">
        <v>3076</v>
      </c>
      <c r="E2539">
        <f t="shared" ca="1" si="39"/>
        <v>57</v>
      </c>
      <c r="F2539">
        <f>INDEX(ID_barrio!$A$2:$A$49,MATCH(G2539,ID_barrio!$B$2:$B$49,0))</f>
        <v>3</v>
      </c>
      <c r="G2539" t="s">
        <v>32</v>
      </c>
      <c r="H2539">
        <v>-34.616239999999998</v>
      </c>
      <c r="I2539">
        <v>-58.385339999999999</v>
      </c>
      <c r="J2539" t="s">
        <v>20</v>
      </c>
      <c r="K2539">
        <v>4405</v>
      </c>
      <c r="L2539">
        <v>1</v>
      </c>
      <c r="M2539">
        <v>274</v>
      </c>
      <c r="N2539">
        <v>44891</v>
      </c>
      <c r="O2539">
        <v>3.58</v>
      </c>
      <c r="P2539">
        <v>1</v>
      </c>
      <c r="Q2539">
        <v>112</v>
      </c>
      <c r="R2539">
        <v>53</v>
      </c>
    </row>
    <row r="2540" spans="1:18" x14ac:dyDescent="0.25">
      <c r="A2540">
        <v>14554514</v>
      </c>
      <c r="B2540" t="s">
        <v>3077</v>
      </c>
      <c r="C2540">
        <v>55800710</v>
      </c>
      <c r="D2540" t="s">
        <v>3078</v>
      </c>
      <c r="E2540">
        <f t="shared" ca="1" si="39"/>
        <v>49</v>
      </c>
      <c r="F2540">
        <f>INDEX(ID_barrio!$A$2:$A$49,MATCH(G2540,ID_barrio!$B$2:$B$49,0))</f>
        <v>19</v>
      </c>
      <c r="G2540" t="s">
        <v>200</v>
      </c>
      <c r="H2540">
        <v>-34.622500000000002</v>
      </c>
      <c r="I2540">
        <v>-58.401829999999997</v>
      </c>
      <c r="J2540" t="s">
        <v>20</v>
      </c>
      <c r="K2540">
        <v>18737</v>
      </c>
      <c r="L2540">
        <v>30</v>
      </c>
      <c r="M2540">
        <v>0</v>
      </c>
      <c r="P2540">
        <v>1</v>
      </c>
      <c r="Q2540">
        <v>358</v>
      </c>
      <c r="R2540">
        <v>0</v>
      </c>
    </row>
    <row r="2541" spans="1:18" x14ac:dyDescent="0.25">
      <c r="A2541">
        <v>14563636</v>
      </c>
      <c r="B2541" t="s">
        <v>3079</v>
      </c>
      <c r="C2541">
        <v>75891</v>
      </c>
      <c r="D2541" t="s">
        <v>50</v>
      </c>
      <c r="E2541">
        <f t="shared" ca="1" si="39"/>
        <v>58</v>
      </c>
      <c r="F2541">
        <f>INDEX(ID_barrio!$A$2:$A$49,MATCH(G2541,ID_barrio!$B$2:$B$49,0))</f>
        <v>1</v>
      </c>
      <c r="G2541" t="s">
        <v>19</v>
      </c>
      <c r="H2541">
        <v>-34.587780000000002</v>
      </c>
      <c r="I2541">
        <v>-58.425719999999998</v>
      </c>
      <c r="J2541" t="s">
        <v>20</v>
      </c>
      <c r="K2541">
        <v>110951</v>
      </c>
      <c r="L2541">
        <v>4</v>
      </c>
      <c r="M2541">
        <v>50</v>
      </c>
      <c r="N2541">
        <v>44880</v>
      </c>
      <c r="O2541">
        <v>0.66</v>
      </c>
      <c r="P2541">
        <v>4</v>
      </c>
      <c r="Q2541">
        <v>101</v>
      </c>
      <c r="R2541">
        <v>15</v>
      </c>
    </row>
    <row r="2542" spans="1:18" x14ac:dyDescent="0.25">
      <c r="A2542">
        <v>14176053</v>
      </c>
      <c r="B2542" t="s">
        <v>3080</v>
      </c>
      <c r="C2542">
        <v>48578804</v>
      </c>
      <c r="D2542" t="s">
        <v>3081</v>
      </c>
      <c r="E2542">
        <f t="shared" ca="1" si="39"/>
        <v>61</v>
      </c>
      <c r="F2542">
        <f>INDEX(ID_barrio!$A$2:$A$49,MATCH(G2542,ID_barrio!$B$2:$B$49,0))</f>
        <v>8</v>
      </c>
      <c r="G2542" t="s">
        <v>48</v>
      </c>
      <c r="H2542">
        <v>-34.602409999999999</v>
      </c>
      <c r="I2542">
        <v>-58.415390000000002</v>
      </c>
      <c r="J2542" t="s">
        <v>20</v>
      </c>
      <c r="K2542">
        <v>11453</v>
      </c>
      <c r="L2542">
        <v>3</v>
      </c>
      <c r="M2542">
        <v>23</v>
      </c>
      <c r="N2542">
        <v>44894</v>
      </c>
      <c r="O2542">
        <v>0.3</v>
      </c>
      <c r="P2542">
        <v>1</v>
      </c>
      <c r="Q2542">
        <v>101</v>
      </c>
      <c r="R2542">
        <v>6</v>
      </c>
    </row>
    <row r="2543" spans="1:18" x14ac:dyDescent="0.25">
      <c r="A2543">
        <v>13734244</v>
      </c>
      <c r="B2543" t="s">
        <v>3082</v>
      </c>
      <c r="C2543">
        <v>54000696</v>
      </c>
      <c r="D2543" t="s">
        <v>171</v>
      </c>
      <c r="E2543">
        <f t="shared" ca="1" si="39"/>
        <v>56</v>
      </c>
      <c r="F2543">
        <f>INDEX(ID_barrio!$A$2:$A$49,MATCH(G2543,ID_barrio!$B$2:$B$49,0))</f>
        <v>5</v>
      </c>
      <c r="G2543" t="s">
        <v>38</v>
      </c>
      <c r="H2543">
        <v>-34.5991</v>
      </c>
      <c r="I2543">
        <v>-58.380540000000003</v>
      </c>
      <c r="J2543" t="s">
        <v>20</v>
      </c>
      <c r="K2543">
        <v>19432</v>
      </c>
      <c r="L2543">
        <v>1</v>
      </c>
      <c r="M2543">
        <v>229</v>
      </c>
      <c r="N2543">
        <v>44921</v>
      </c>
      <c r="O2543">
        <v>2.92</v>
      </c>
      <c r="P2543">
        <v>2</v>
      </c>
      <c r="Q2543">
        <v>166</v>
      </c>
      <c r="R2543">
        <v>60</v>
      </c>
    </row>
    <row r="2544" spans="1:18" x14ac:dyDescent="0.25">
      <c r="A2544">
        <v>14177626</v>
      </c>
      <c r="B2544" t="s">
        <v>3083</v>
      </c>
      <c r="C2544">
        <v>8852824</v>
      </c>
      <c r="D2544" t="s">
        <v>115</v>
      </c>
      <c r="E2544">
        <f t="shared" ca="1" si="39"/>
        <v>34</v>
      </c>
      <c r="F2544">
        <f>INDEX(ID_barrio!$A$2:$A$49,MATCH(G2544,ID_barrio!$B$2:$B$49,0))</f>
        <v>11</v>
      </c>
      <c r="G2544" t="s">
        <v>82</v>
      </c>
      <c r="H2544">
        <v>-34.616570000000003</v>
      </c>
      <c r="I2544">
        <v>-58.3675</v>
      </c>
      <c r="J2544" t="s">
        <v>20</v>
      </c>
      <c r="K2544">
        <v>12963</v>
      </c>
      <c r="L2544">
        <v>7</v>
      </c>
      <c r="M2544">
        <v>55</v>
      </c>
      <c r="N2544">
        <v>44912</v>
      </c>
      <c r="O2544">
        <v>0.72</v>
      </c>
      <c r="P2544">
        <v>3</v>
      </c>
      <c r="Q2544">
        <v>115</v>
      </c>
      <c r="R2544">
        <v>32</v>
      </c>
    </row>
    <row r="2545" spans="1:18" x14ac:dyDescent="0.25">
      <c r="A2545">
        <v>13740507</v>
      </c>
      <c r="B2545" t="s">
        <v>3084</v>
      </c>
      <c r="C2545">
        <v>55553719</v>
      </c>
      <c r="D2545" t="s">
        <v>2608</v>
      </c>
      <c r="E2545">
        <f t="shared" ca="1" si="39"/>
        <v>33</v>
      </c>
      <c r="F2545">
        <f>INDEX(ID_barrio!$A$2:$A$49,MATCH(G2545,ID_barrio!$B$2:$B$49,0))</f>
        <v>5</v>
      </c>
      <c r="G2545" t="s">
        <v>38</v>
      </c>
      <c r="H2545">
        <v>-34.606209999999997</v>
      </c>
      <c r="I2545">
        <v>-58.390779999999999</v>
      </c>
      <c r="J2545" t="s">
        <v>20</v>
      </c>
      <c r="K2545">
        <v>9062</v>
      </c>
      <c r="L2545">
        <v>3</v>
      </c>
      <c r="M2545">
        <v>4</v>
      </c>
      <c r="N2545">
        <v>44710</v>
      </c>
      <c r="O2545">
        <v>0.08</v>
      </c>
      <c r="P2545">
        <v>123</v>
      </c>
      <c r="Q2545">
        <v>181</v>
      </c>
      <c r="R2545">
        <v>2</v>
      </c>
    </row>
    <row r="2546" spans="1:18" x14ac:dyDescent="0.25">
      <c r="A2546">
        <v>14567784</v>
      </c>
      <c r="B2546" t="s">
        <v>3085</v>
      </c>
      <c r="C2546">
        <v>90237853</v>
      </c>
      <c r="D2546" t="s">
        <v>444</v>
      </c>
      <c r="E2546">
        <f t="shared" ca="1" si="39"/>
        <v>72</v>
      </c>
      <c r="F2546">
        <f>INDEX(ID_barrio!$A$2:$A$49,MATCH(G2546,ID_barrio!$B$2:$B$49,0))</f>
        <v>39</v>
      </c>
      <c r="G2546" t="s">
        <v>3086</v>
      </c>
      <c r="H2546">
        <v>-34.636409999999998</v>
      </c>
      <c r="I2546">
        <v>-58.523789999999998</v>
      </c>
      <c r="J2546" t="s">
        <v>418</v>
      </c>
      <c r="K2546">
        <v>4000</v>
      </c>
      <c r="L2546">
        <v>1</v>
      </c>
      <c r="M2546">
        <v>2</v>
      </c>
      <c r="N2546">
        <v>43000</v>
      </c>
      <c r="O2546">
        <v>0.03</v>
      </c>
      <c r="P2546">
        <v>2</v>
      </c>
      <c r="Q2546">
        <v>365</v>
      </c>
      <c r="R2546">
        <v>0</v>
      </c>
    </row>
    <row r="2547" spans="1:18" x14ac:dyDescent="0.25">
      <c r="A2547">
        <v>14197984</v>
      </c>
      <c r="B2547" t="s">
        <v>3087</v>
      </c>
      <c r="C2547">
        <v>1448606</v>
      </c>
      <c r="D2547" t="s">
        <v>3088</v>
      </c>
      <c r="E2547">
        <f t="shared" ca="1" si="39"/>
        <v>69</v>
      </c>
      <c r="F2547">
        <f>INDEX(ID_barrio!$A$2:$A$49,MATCH(G2547,ID_barrio!$B$2:$B$49,0))</f>
        <v>11</v>
      </c>
      <c r="G2547" t="s">
        <v>82</v>
      </c>
      <c r="H2547">
        <v>-34.61844</v>
      </c>
      <c r="I2547">
        <v>-58.3705</v>
      </c>
      <c r="J2547" t="s">
        <v>20</v>
      </c>
      <c r="K2547">
        <v>3876</v>
      </c>
      <c r="L2547">
        <v>3</v>
      </c>
      <c r="M2547">
        <v>28</v>
      </c>
      <c r="N2547">
        <v>44825</v>
      </c>
      <c r="O2547">
        <v>0.36</v>
      </c>
      <c r="P2547">
        <v>3</v>
      </c>
      <c r="Q2547">
        <v>182</v>
      </c>
      <c r="R2547">
        <v>3</v>
      </c>
    </row>
    <row r="2548" spans="1:18" x14ac:dyDescent="0.25">
      <c r="A2548">
        <v>14573614</v>
      </c>
      <c r="B2548" t="s">
        <v>3089</v>
      </c>
      <c r="C2548">
        <v>6494034</v>
      </c>
      <c r="D2548" t="s">
        <v>74</v>
      </c>
      <c r="E2548">
        <f t="shared" ca="1" si="39"/>
        <v>67</v>
      </c>
      <c r="F2548">
        <f>INDEX(ID_barrio!$A$2:$A$49,MATCH(G2548,ID_barrio!$B$2:$B$49,0))</f>
        <v>7</v>
      </c>
      <c r="G2548" t="s">
        <v>45</v>
      </c>
      <c r="H2548">
        <v>-34.58652</v>
      </c>
      <c r="I2548">
        <v>-58.400669999999998</v>
      </c>
      <c r="J2548" t="s">
        <v>20</v>
      </c>
      <c r="K2548">
        <v>7752</v>
      </c>
      <c r="L2548">
        <v>6</v>
      </c>
      <c r="M2548">
        <v>29</v>
      </c>
      <c r="N2548">
        <v>43218</v>
      </c>
      <c r="O2548">
        <v>0.38</v>
      </c>
      <c r="P2548">
        <v>1</v>
      </c>
      <c r="Q2548">
        <v>87</v>
      </c>
      <c r="R2548">
        <v>0</v>
      </c>
    </row>
    <row r="2549" spans="1:18" x14ac:dyDescent="0.25">
      <c r="A2549">
        <v>13741017</v>
      </c>
      <c r="B2549" t="s">
        <v>3090</v>
      </c>
      <c r="C2549">
        <v>55553719</v>
      </c>
      <c r="D2549" t="s">
        <v>2608</v>
      </c>
      <c r="E2549">
        <f t="shared" ca="1" si="39"/>
        <v>70</v>
      </c>
      <c r="F2549">
        <f>INDEX(ID_barrio!$A$2:$A$49,MATCH(G2549,ID_barrio!$B$2:$B$49,0))</f>
        <v>7</v>
      </c>
      <c r="G2549" t="s">
        <v>45</v>
      </c>
      <c r="H2549">
        <v>-34.590130000000002</v>
      </c>
      <c r="I2549">
        <v>-58.403179999999999</v>
      </c>
      <c r="J2549" t="s">
        <v>20</v>
      </c>
      <c r="K2549">
        <v>15329</v>
      </c>
      <c r="L2549">
        <v>3</v>
      </c>
      <c r="M2549">
        <v>7</v>
      </c>
      <c r="N2549">
        <v>44827</v>
      </c>
      <c r="O2549">
        <v>0.1</v>
      </c>
      <c r="P2549">
        <v>123</v>
      </c>
      <c r="Q2549">
        <v>0</v>
      </c>
      <c r="R2549">
        <v>4</v>
      </c>
    </row>
    <row r="2550" spans="1:18" x14ac:dyDescent="0.25">
      <c r="A2550">
        <v>14198890</v>
      </c>
      <c r="B2550" t="s">
        <v>3091</v>
      </c>
      <c r="C2550">
        <v>86129717</v>
      </c>
      <c r="D2550" t="s">
        <v>1088</v>
      </c>
      <c r="E2550">
        <f t="shared" ca="1" si="39"/>
        <v>54</v>
      </c>
      <c r="F2550">
        <f>INDEX(ID_barrio!$A$2:$A$49,MATCH(G2550,ID_barrio!$B$2:$B$49,0))</f>
        <v>13</v>
      </c>
      <c r="G2550" t="s">
        <v>99</v>
      </c>
      <c r="H2550">
        <v>-34.598260000000003</v>
      </c>
      <c r="I2550">
        <v>-58.442509999999999</v>
      </c>
      <c r="J2550" t="s">
        <v>20</v>
      </c>
      <c r="K2550">
        <v>1789</v>
      </c>
      <c r="L2550">
        <v>180</v>
      </c>
      <c r="M2550">
        <v>62</v>
      </c>
      <c r="N2550">
        <v>43874</v>
      </c>
      <c r="O2550">
        <v>0.81</v>
      </c>
      <c r="P2550">
        <v>3</v>
      </c>
      <c r="Q2550">
        <v>107</v>
      </c>
      <c r="R2550">
        <v>0</v>
      </c>
    </row>
    <row r="2551" spans="1:18" x14ac:dyDescent="0.25">
      <c r="A2551">
        <v>13749851</v>
      </c>
      <c r="B2551" t="s">
        <v>18542</v>
      </c>
      <c r="C2551">
        <v>71666188</v>
      </c>
      <c r="D2551" t="s">
        <v>1736</v>
      </c>
      <c r="E2551">
        <f t="shared" ca="1" si="39"/>
        <v>60</v>
      </c>
      <c r="F2551">
        <f>INDEX(ID_barrio!$A$2:$A$49,MATCH(G2551,ID_barrio!$B$2:$B$49,0))</f>
        <v>5</v>
      </c>
      <c r="G2551" t="s">
        <v>38</v>
      </c>
      <c r="H2551">
        <v>-34.602679999999999</v>
      </c>
      <c r="I2551">
        <v>-58.377330000000001</v>
      </c>
      <c r="J2551" t="s">
        <v>20</v>
      </c>
      <c r="K2551">
        <v>6860</v>
      </c>
      <c r="L2551">
        <v>3</v>
      </c>
      <c r="M2551">
        <v>101</v>
      </c>
      <c r="N2551">
        <v>44101</v>
      </c>
      <c r="O2551">
        <v>1.28</v>
      </c>
      <c r="P2551">
        <v>1</v>
      </c>
      <c r="Q2551">
        <v>16</v>
      </c>
      <c r="R2551">
        <v>0</v>
      </c>
    </row>
    <row r="2552" spans="1:18" x14ac:dyDescent="0.25">
      <c r="A2552">
        <v>14573855</v>
      </c>
      <c r="B2552" t="s">
        <v>18543</v>
      </c>
      <c r="C2552">
        <v>6872637</v>
      </c>
      <c r="D2552" t="s">
        <v>984</v>
      </c>
      <c r="E2552">
        <f t="shared" ca="1" si="39"/>
        <v>28</v>
      </c>
      <c r="F2552">
        <f>INDEX(ID_barrio!$A$2:$A$49,MATCH(G2552,ID_barrio!$B$2:$B$49,0))</f>
        <v>7</v>
      </c>
      <c r="G2552" t="s">
        <v>45</v>
      </c>
      <c r="H2552">
        <v>-34.598739999999999</v>
      </c>
      <c r="I2552">
        <v>-58.389580000000002</v>
      </c>
      <c r="J2552" t="s">
        <v>20</v>
      </c>
      <c r="K2552">
        <v>6167</v>
      </c>
      <c r="L2552">
        <v>2</v>
      </c>
      <c r="M2552">
        <v>161</v>
      </c>
      <c r="N2552">
        <v>44907</v>
      </c>
      <c r="O2552">
        <v>2.09</v>
      </c>
      <c r="P2552">
        <v>6</v>
      </c>
      <c r="Q2552">
        <v>203</v>
      </c>
      <c r="R2552">
        <v>27</v>
      </c>
    </row>
    <row r="2553" spans="1:18" x14ac:dyDescent="0.25">
      <c r="A2553">
        <v>14218940</v>
      </c>
      <c r="B2553" t="s">
        <v>3092</v>
      </c>
      <c r="C2553">
        <v>78925233</v>
      </c>
      <c r="D2553" t="s">
        <v>103</v>
      </c>
      <c r="E2553">
        <f t="shared" ca="1" si="39"/>
        <v>55</v>
      </c>
      <c r="F2553">
        <f>INDEX(ID_barrio!$A$2:$A$49,MATCH(G2553,ID_barrio!$B$2:$B$49,0))</f>
        <v>5</v>
      </c>
      <c r="G2553" t="s">
        <v>38</v>
      </c>
      <c r="H2553">
        <v>-34.607880000000002</v>
      </c>
      <c r="I2553">
        <v>-58.383090000000003</v>
      </c>
      <c r="J2553" t="s">
        <v>24</v>
      </c>
      <c r="K2553">
        <v>2003</v>
      </c>
      <c r="L2553">
        <v>3</v>
      </c>
      <c r="M2553">
        <v>35</v>
      </c>
      <c r="N2553">
        <v>44829</v>
      </c>
      <c r="O2553">
        <v>0.56999999999999995</v>
      </c>
      <c r="P2553">
        <v>1</v>
      </c>
      <c r="Q2553">
        <v>0</v>
      </c>
      <c r="R2553">
        <v>12</v>
      </c>
    </row>
    <row r="2554" spans="1:18" x14ac:dyDescent="0.25">
      <c r="A2554">
        <v>14222230</v>
      </c>
      <c r="B2554" t="s">
        <v>18544</v>
      </c>
      <c r="C2554">
        <v>558310</v>
      </c>
      <c r="D2554" t="s">
        <v>3093</v>
      </c>
      <c r="E2554">
        <f t="shared" ca="1" si="39"/>
        <v>50</v>
      </c>
      <c r="F2554">
        <f>INDEX(ID_barrio!$A$2:$A$49,MATCH(G2554,ID_barrio!$B$2:$B$49,0))</f>
        <v>10</v>
      </c>
      <c r="G2554" t="s">
        <v>72</v>
      </c>
      <c r="H2554">
        <v>-34.581180000000003</v>
      </c>
      <c r="I2554">
        <v>-58.452370000000002</v>
      </c>
      <c r="J2554" t="s">
        <v>24</v>
      </c>
      <c r="K2554">
        <v>4405</v>
      </c>
      <c r="L2554">
        <v>1</v>
      </c>
      <c r="M2554">
        <v>18</v>
      </c>
      <c r="N2554">
        <v>44593</v>
      </c>
      <c r="O2554">
        <v>0.28999999999999998</v>
      </c>
      <c r="P2554">
        <v>2</v>
      </c>
      <c r="Q2554">
        <v>330</v>
      </c>
      <c r="R2554">
        <v>2</v>
      </c>
    </row>
    <row r="2555" spans="1:18" x14ac:dyDescent="0.25">
      <c r="A2555">
        <v>14228810</v>
      </c>
      <c r="B2555" t="s">
        <v>3094</v>
      </c>
      <c r="C2555">
        <v>62092352</v>
      </c>
      <c r="D2555" t="s">
        <v>2700</v>
      </c>
      <c r="E2555">
        <f t="shared" ca="1" si="39"/>
        <v>64</v>
      </c>
      <c r="F2555">
        <f>INDEX(ID_barrio!$A$2:$A$49,MATCH(G2555,ID_barrio!$B$2:$B$49,0))</f>
        <v>11</v>
      </c>
      <c r="G2555" t="s">
        <v>82</v>
      </c>
      <c r="H2555">
        <v>-34.616309999999999</v>
      </c>
      <c r="I2555">
        <v>-58.370699999999999</v>
      </c>
      <c r="J2555" t="s">
        <v>24</v>
      </c>
      <c r="K2555">
        <v>6343</v>
      </c>
      <c r="L2555">
        <v>1</v>
      </c>
      <c r="M2555">
        <v>23</v>
      </c>
      <c r="N2555">
        <v>42982</v>
      </c>
      <c r="O2555">
        <v>0.3</v>
      </c>
      <c r="P2555">
        <v>4</v>
      </c>
      <c r="Q2555">
        <v>354</v>
      </c>
      <c r="R2555">
        <v>0</v>
      </c>
    </row>
    <row r="2556" spans="1:18" x14ac:dyDescent="0.25">
      <c r="A2556">
        <v>14574385</v>
      </c>
      <c r="B2556" t="s">
        <v>3095</v>
      </c>
      <c r="C2556">
        <v>15383913</v>
      </c>
      <c r="D2556" t="s">
        <v>150</v>
      </c>
      <c r="E2556">
        <f t="shared" ca="1" si="39"/>
        <v>76</v>
      </c>
      <c r="F2556">
        <f>INDEX(ID_barrio!$A$2:$A$49,MATCH(G2556,ID_barrio!$B$2:$B$49,0))</f>
        <v>13</v>
      </c>
      <c r="G2556" t="s">
        <v>99</v>
      </c>
      <c r="H2556">
        <v>-34.595959999999998</v>
      </c>
      <c r="I2556">
        <v>-58.440919999999998</v>
      </c>
      <c r="J2556" t="s">
        <v>20</v>
      </c>
      <c r="K2556">
        <v>7849</v>
      </c>
      <c r="L2556">
        <v>15</v>
      </c>
      <c r="M2556">
        <v>11</v>
      </c>
      <c r="N2556">
        <v>44874</v>
      </c>
      <c r="O2556">
        <v>0.18</v>
      </c>
      <c r="P2556">
        <v>1</v>
      </c>
      <c r="Q2556">
        <v>273</v>
      </c>
      <c r="R2556">
        <v>4</v>
      </c>
    </row>
    <row r="2557" spans="1:18" x14ac:dyDescent="0.25">
      <c r="A2557">
        <v>13762482</v>
      </c>
      <c r="B2557" t="s">
        <v>3096</v>
      </c>
      <c r="C2557">
        <v>55553719</v>
      </c>
      <c r="D2557" t="s">
        <v>2608</v>
      </c>
      <c r="E2557">
        <f t="shared" ca="1" si="39"/>
        <v>36</v>
      </c>
      <c r="F2557">
        <f>INDEX(ID_barrio!$A$2:$A$49,MATCH(G2557,ID_barrio!$B$2:$B$49,0))</f>
        <v>7</v>
      </c>
      <c r="G2557" t="s">
        <v>45</v>
      </c>
      <c r="H2557">
        <v>-34.589010000000002</v>
      </c>
      <c r="I2557">
        <v>-58.410029999999999</v>
      </c>
      <c r="J2557" t="s">
        <v>20</v>
      </c>
      <c r="K2557">
        <v>23257</v>
      </c>
      <c r="L2557">
        <v>5</v>
      </c>
      <c r="M2557">
        <v>1</v>
      </c>
      <c r="N2557">
        <v>44867</v>
      </c>
      <c r="O2557">
        <v>0.52</v>
      </c>
      <c r="P2557">
        <v>123</v>
      </c>
      <c r="Q2557">
        <v>276</v>
      </c>
      <c r="R2557">
        <v>1</v>
      </c>
    </row>
    <row r="2558" spans="1:18" x14ac:dyDescent="0.25">
      <c r="A2558">
        <v>14234058</v>
      </c>
      <c r="B2558" t="s">
        <v>3097</v>
      </c>
      <c r="C2558">
        <v>86542311</v>
      </c>
      <c r="D2558" t="s">
        <v>1481</v>
      </c>
      <c r="E2558">
        <f t="shared" ca="1" si="39"/>
        <v>50</v>
      </c>
      <c r="F2558">
        <f>INDEX(ID_barrio!$A$2:$A$49,MATCH(G2558,ID_barrio!$B$2:$B$49,0))</f>
        <v>15</v>
      </c>
      <c r="G2558" t="s">
        <v>128</v>
      </c>
      <c r="H2558">
        <v>-34.593029999999999</v>
      </c>
      <c r="I2558">
        <v>-58.380009999999999</v>
      </c>
      <c r="J2558" t="s">
        <v>20</v>
      </c>
      <c r="K2558">
        <v>18886</v>
      </c>
      <c r="L2558">
        <v>3</v>
      </c>
      <c r="M2558">
        <v>26</v>
      </c>
      <c r="N2558">
        <v>44895</v>
      </c>
      <c r="O2558">
        <v>0.34</v>
      </c>
      <c r="P2558">
        <v>1</v>
      </c>
      <c r="Q2558">
        <v>348</v>
      </c>
      <c r="R2558">
        <v>14</v>
      </c>
    </row>
    <row r="2559" spans="1:18" x14ac:dyDescent="0.25">
      <c r="A2559">
        <v>13763459</v>
      </c>
      <c r="B2559" t="s">
        <v>3098</v>
      </c>
      <c r="C2559">
        <v>55553719</v>
      </c>
      <c r="D2559" t="s">
        <v>2608</v>
      </c>
      <c r="E2559">
        <f t="shared" ca="1" si="39"/>
        <v>70</v>
      </c>
      <c r="F2559">
        <f>INDEX(ID_barrio!$A$2:$A$49,MATCH(G2559,ID_barrio!$B$2:$B$49,0))</f>
        <v>9</v>
      </c>
      <c r="G2559" t="s">
        <v>55</v>
      </c>
      <c r="H2559">
        <v>-34.619349999999997</v>
      </c>
      <c r="I2559">
        <v>-58.39152</v>
      </c>
      <c r="J2559" t="s">
        <v>20</v>
      </c>
      <c r="K2559">
        <v>7224</v>
      </c>
      <c r="L2559">
        <v>3</v>
      </c>
      <c r="M2559">
        <v>0</v>
      </c>
      <c r="P2559">
        <v>123</v>
      </c>
      <c r="Q2559">
        <v>340</v>
      </c>
      <c r="R2559">
        <v>0</v>
      </c>
    </row>
    <row r="2560" spans="1:18" x14ac:dyDescent="0.25">
      <c r="A2560">
        <v>14601156</v>
      </c>
      <c r="B2560" t="s">
        <v>18545</v>
      </c>
      <c r="C2560">
        <v>90593483</v>
      </c>
      <c r="D2560" t="s">
        <v>18546</v>
      </c>
      <c r="E2560">
        <f t="shared" ca="1" si="39"/>
        <v>79</v>
      </c>
      <c r="F2560">
        <f>INDEX(ID_barrio!$A$2:$A$49,MATCH(G2560,ID_barrio!$B$2:$B$49,0))</f>
        <v>5</v>
      </c>
      <c r="G2560" t="s">
        <v>38</v>
      </c>
      <c r="H2560">
        <v>-34.599809999999998</v>
      </c>
      <c r="I2560">
        <v>-58.3735</v>
      </c>
      <c r="J2560" t="s">
        <v>20</v>
      </c>
      <c r="K2560">
        <v>6000</v>
      </c>
      <c r="L2560">
        <v>5</v>
      </c>
      <c r="M2560">
        <v>24</v>
      </c>
      <c r="N2560">
        <v>43173</v>
      </c>
      <c r="O2560">
        <v>0.31</v>
      </c>
      <c r="P2560">
        <v>2</v>
      </c>
      <c r="Q2560">
        <v>0</v>
      </c>
      <c r="R2560">
        <v>0</v>
      </c>
    </row>
    <row r="2561" spans="1:18" x14ac:dyDescent="0.25">
      <c r="A2561">
        <v>14238482</v>
      </c>
      <c r="B2561" t="s">
        <v>3099</v>
      </c>
      <c r="C2561">
        <v>84963885</v>
      </c>
      <c r="D2561" t="s">
        <v>18547</v>
      </c>
      <c r="E2561">
        <f t="shared" ca="1" si="39"/>
        <v>79</v>
      </c>
      <c r="F2561">
        <f>INDEX(ID_barrio!$A$2:$A$49,MATCH(G2561,ID_barrio!$B$2:$B$49,0))</f>
        <v>5</v>
      </c>
      <c r="G2561" t="s">
        <v>38</v>
      </c>
      <c r="H2561">
        <v>-34.604129999999998</v>
      </c>
      <c r="I2561">
        <v>-58.38588</v>
      </c>
      <c r="J2561" t="s">
        <v>20</v>
      </c>
      <c r="K2561">
        <v>2648</v>
      </c>
      <c r="L2561">
        <v>2</v>
      </c>
      <c r="M2561">
        <v>57</v>
      </c>
      <c r="N2561">
        <v>44838</v>
      </c>
      <c r="O2561">
        <v>0.75</v>
      </c>
      <c r="P2561">
        <v>1</v>
      </c>
      <c r="Q2561">
        <v>0</v>
      </c>
      <c r="R2561">
        <v>27</v>
      </c>
    </row>
    <row r="2562" spans="1:18" x14ac:dyDescent="0.25">
      <c r="A2562">
        <v>14606774</v>
      </c>
      <c r="B2562" t="s">
        <v>3100</v>
      </c>
      <c r="C2562">
        <v>26754288</v>
      </c>
      <c r="D2562" t="s">
        <v>838</v>
      </c>
      <c r="E2562">
        <f t="shared" ca="1" si="39"/>
        <v>71</v>
      </c>
      <c r="F2562">
        <f>INDEX(ID_barrio!$A$2:$A$49,MATCH(G2562,ID_barrio!$B$2:$B$49,0))</f>
        <v>15</v>
      </c>
      <c r="G2562" t="s">
        <v>128</v>
      </c>
      <c r="H2562">
        <v>-34.591799999999999</v>
      </c>
      <c r="I2562">
        <v>-58.378340000000001</v>
      </c>
      <c r="J2562" t="s">
        <v>20</v>
      </c>
      <c r="K2562">
        <v>5939</v>
      </c>
      <c r="L2562">
        <v>4</v>
      </c>
      <c r="M2562">
        <v>186</v>
      </c>
      <c r="N2562">
        <v>44919</v>
      </c>
      <c r="O2562">
        <v>2.4300000000000002</v>
      </c>
      <c r="P2562">
        <v>1</v>
      </c>
      <c r="Q2562">
        <v>267</v>
      </c>
      <c r="R2562">
        <v>27</v>
      </c>
    </row>
    <row r="2563" spans="1:18" x14ac:dyDescent="0.25">
      <c r="A2563">
        <v>13767105</v>
      </c>
      <c r="B2563" t="s">
        <v>3101</v>
      </c>
      <c r="C2563">
        <v>9476627</v>
      </c>
      <c r="D2563" t="s">
        <v>3102</v>
      </c>
      <c r="E2563">
        <f t="shared" ref="E2563:E2626" ca="1" si="40">RANDBETWEEN(28,79)</f>
        <v>68</v>
      </c>
      <c r="F2563">
        <f>INDEX(ID_barrio!$A$2:$A$49,MATCH(G2563,ID_barrio!$B$2:$B$49,0))</f>
        <v>1</v>
      </c>
      <c r="G2563" t="s">
        <v>19</v>
      </c>
      <c r="H2563">
        <v>-34.580379999999998</v>
      </c>
      <c r="I2563">
        <v>-58.432259999999999</v>
      </c>
      <c r="J2563" t="s">
        <v>24</v>
      </c>
      <c r="K2563">
        <v>4086</v>
      </c>
      <c r="L2563">
        <v>4</v>
      </c>
      <c r="M2563">
        <v>34</v>
      </c>
      <c r="N2563">
        <v>44893</v>
      </c>
      <c r="O2563">
        <v>0.44</v>
      </c>
      <c r="P2563">
        <v>1</v>
      </c>
      <c r="Q2563">
        <v>85</v>
      </c>
      <c r="R2563">
        <v>19</v>
      </c>
    </row>
    <row r="2564" spans="1:18" x14ac:dyDescent="0.25">
      <c r="A2564">
        <v>14238976</v>
      </c>
      <c r="B2564" t="s">
        <v>3103</v>
      </c>
      <c r="C2564">
        <v>9144221</v>
      </c>
      <c r="D2564" t="s">
        <v>2399</v>
      </c>
      <c r="E2564">
        <f t="shared" ca="1" si="40"/>
        <v>66</v>
      </c>
      <c r="F2564">
        <f>INDEX(ID_barrio!$A$2:$A$49,MATCH(G2564,ID_barrio!$B$2:$B$49,0))</f>
        <v>6</v>
      </c>
      <c r="G2564" t="s">
        <v>43</v>
      </c>
      <c r="H2564">
        <v>-34.615580000000001</v>
      </c>
      <c r="I2564">
        <v>-58.405079999999998</v>
      </c>
      <c r="J2564" t="s">
        <v>24</v>
      </c>
      <c r="K2564">
        <v>8633</v>
      </c>
      <c r="L2564">
        <v>1</v>
      </c>
      <c r="M2564">
        <v>2</v>
      </c>
      <c r="N2564">
        <v>43318</v>
      </c>
      <c r="O2564">
        <v>0.03</v>
      </c>
      <c r="P2564">
        <v>9</v>
      </c>
      <c r="Q2564">
        <v>0</v>
      </c>
      <c r="R2564">
        <v>0</v>
      </c>
    </row>
    <row r="2565" spans="1:18" x14ac:dyDescent="0.25">
      <c r="A2565">
        <v>13778613</v>
      </c>
      <c r="B2565" t="s">
        <v>3104</v>
      </c>
      <c r="C2565">
        <v>80890311</v>
      </c>
      <c r="D2565" t="s">
        <v>539</v>
      </c>
      <c r="E2565">
        <f t="shared" ca="1" si="40"/>
        <v>47</v>
      </c>
      <c r="F2565">
        <f>INDEX(ID_barrio!$A$2:$A$49,MATCH(G2565,ID_barrio!$B$2:$B$49,0))</f>
        <v>11</v>
      </c>
      <c r="G2565" t="s">
        <v>82</v>
      </c>
      <c r="H2565">
        <v>-34.624780000000001</v>
      </c>
      <c r="I2565">
        <v>-58.371589999999998</v>
      </c>
      <c r="J2565" t="s">
        <v>20</v>
      </c>
      <c r="K2565">
        <v>6671</v>
      </c>
      <c r="L2565">
        <v>2</v>
      </c>
      <c r="M2565">
        <v>46</v>
      </c>
      <c r="N2565">
        <v>43222</v>
      </c>
      <c r="O2565">
        <v>0.59</v>
      </c>
      <c r="P2565">
        <v>1</v>
      </c>
      <c r="Q2565">
        <v>7</v>
      </c>
      <c r="R2565">
        <v>0</v>
      </c>
    </row>
    <row r="2566" spans="1:18" x14ac:dyDescent="0.25">
      <c r="A2566">
        <v>14612256</v>
      </c>
      <c r="B2566" t="s">
        <v>3105</v>
      </c>
      <c r="C2566">
        <v>22654246</v>
      </c>
      <c r="D2566" t="s">
        <v>774</v>
      </c>
      <c r="E2566">
        <f t="shared" ca="1" si="40"/>
        <v>52</v>
      </c>
      <c r="F2566">
        <f>INDEX(ID_barrio!$A$2:$A$49,MATCH(G2566,ID_barrio!$B$2:$B$49,0))</f>
        <v>1</v>
      </c>
      <c r="G2566" t="s">
        <v>19</v>
      </c>
      <c r="H2566">
        <v>-34.582099999999997</v>
      </c>
      <c r="I2566">
        <v>-58.424019999999999</v>
      </c>
      <c r="J2566" t="s">
        <v>20</v>
      </c>
      <c r="K2566">
        <v>52439</v>
      </c>
      <c r="L2566">
        <v>30</v>
      </c>
      <c r="M2566">
        <v>172</v>
      </c>
      <c r="N2566">
        <v>43998</v>
      </c>
      <c r="O2566">
        <v>2.2599999999999998</v>
      </c>
      <c r="P2566">
        <v>5</v>
      </c>
      <c r="Q2566">
        <v>120</v>
      </c>
      <c r="R2566">
        <v>0</v>
      </c>
    </row>
    <row r="2567" spans="1:18" x14ac:dyDescent="0.25">
      <c r="A2567">
        <v>14239473</v>
      </c>
      <c r="B2567" t="s">
        <v>3106</v>
      </c>
      <c r="C2567">
        <v>10966956</v>
      </c>
      <c r="D2567" t="s">
        <v>2097</v>
      </c>
      <c r="E2567">
        <f t="shared" ca="1" si="40"/>
        <v>43</v>
      </c>
      <c r="F2567">
        <f>INDEX(ID_barrio!$A$2:$A$49,MATCH(G2567,ID_barrio!$B$2:$B$49,0))</f>
        <v>1</v>
      </c>
      <c r="G2567" t="s">
        <v>19</v>
      </c>
      <c r="H2567">
        <v>-34.577260000000003</v>
      </c>
      <c r="I2567">
        <v>-58.439570000000003</v>
      </c>
      <c r="J2567" t="s">
        <v>20</v>
      </c>
      <c r="K2567">
        <v>12334</v>
      </c>
      <c r="L2567">
        <v>1</v>
      </c>
      <c r="M2567">
        <v>93</v>
      </c>
      <c r="N2567">
        <v>43968</v>
      </c>
      <c r="O2567">
        <v>1.21</v>
      </c>
      <c r="P2567">
        <v>75</v>
      </c>
      <c r="Q2567">
        <v>120</v>
      </c>
      <c r="R2567">
        <v>0</v>
      </c>
    </row>
    <row r="2568" spans="1:18" x14ac:dyDescent="0.25">
      <c r="A2568">
        <v>14247543</v>
      </c>
      <c r="B2568" t="s">
        <v>3107</v>
      </c>
      <c r="C2568">
        <v>41834084</v>
      </c>
      <c r="D2568" t="s">
        <v>391</v>
      </c>
      <c r="E2568">
        <f t="shared" ca="1" si="40"/>
        <v>65</v>
      </c>
      <c r="F2568">
        <f>INDEX(ID_barrio!$A$2:$A$49,MATCH(G2568,ID_barrio!$B$2:$B$49,0))</f>
        <v>1</v>
      </c>
      <c r="G2568" t="s">
        <v>19</v>
      </c>
      <c r="H2568">
        <v>-34.581580000000002</v>
      </c>
      <c r="I2568">
        <v>-58.42671</v>
      </c>
      <c r="J2568" t="s">
        <v>20</v>
      </c>
      <c r="K2568">
        <v>7929</v>
      </c>
      <c r="L2568">
        <v>2</v>
      </c>
      <c r="M2568">
        <v>28</v>
      </c>
      <c r="N2568">
        <v>43884</v>
      </c>
      <c r="O2568">
        <v>0.37</v>
      </c>
      <c r="P2568">
        <v>1</v>
      </c>
      <c r="Q2568">
        <v>303</v>
      </c>
      <c r="R2568">
        <v>0</v>
      </c>
    </row>
    <row r="2569" spans="1:18" x14ac:dyDescent="0.25">
      <c r="A2569">
        <v>14613911</v>
      </c>
      <c r="B2569" t="s">
        <v>18548</v>
      </c>
      <c r="C2569">
        <v>90698322</v>
      </c>
      <c r="D2569" t="s">
        <v>132</v>
      </c>
      <c r="E2569">
        <f t="shared" ca="1" si="40"/>
        <v>77</v>
      </c>
      <c r="F2569">
        <f>INDEX(ID_barrio!$A$2:$A$49,MATCH(G2569,ID_barrio!$B$2:$B$49,0))</f>
        <v>6</v>
      </c>
      <c r="G2569" t="s">
        <v>43</v>
      </c>
      <c r="H2569">
        <v>-34.604590000000002</v>
      </c>
      <c r="I2569">
        <v>-58.413220000000003</v>
      </c>
      <c r="J2569" t="s">
        <v>24</v>
      </c>
      <c r="K2569">
        <v>4405</v>
      </c>
      <c r="L2569">
        <v>1</v>
      </c>
      <c r="M2569">
        <v>29</v>
      </c>
      <c r="N2569">
        <v>44904</v>
      </c>
      <c r="O2569">
        <v>0.38</v>
      </c>
      <c r="P2569">
        <v>1</v>
      </c>
      <c r="Q2569">
        <v>254</v>
      </c>
      <c r="R2569">
        <v>5</v>
      </c>
    </row>
    <row r="2570" spans="1:18" x14ac:dyDescent="0.25">
      <c r="A2570">
        <v>13783011</v>
      </c>
      <c r="B2570" t="s">
        <v>3108</v>
      </c>
      <c r="C2570">
        <v>80280296</v>
      </c>
      <c r="D2570" t="s">
        <v>161</v>
      </c>
      <c r="E2570">
        <f t="shared" ca="1" si="40"/>
        <v>74</v>
      </c>
      <c r="F2570">
        <f>INDEX(ID_barrio!$A$2:$A$49,MATCH(G2570,ID_barrio!$B$2:$B$49,0))</f>
        <v>34</v>
      </c>
      <c r="G2570" t="s">
        <v>2289</v>
      </c>
      <c r="H2570">
        <v>-34.602139999999999</v>
      </c>
      <c r="I2570">
        <v>-58.46658</v>
      </c>
      <c r="J2570" t="s">
        <v>24</v>
      </c>
      <c r="K2570">
        <v>2800</v>
      </c>
      <c r="L2570">
        <v>3</v>
      </c>
      <c r="M2570">
        <v>12</v>
      </c>
      <c r="N2570">
        <v>44844</v>
      </c>
      <c r="O2570">
        <v>0.16</v>
      </c>
      <c r="P2570">
        <v>6</v>
      </c>
      <c r="Q2570">
        <v>89</v>
      </c>
      <c r="R2570">
        <v>1</v>
      </c>
    </row>
    <row r="2571" spans="1:18" x14ac:dyDescent="0.25">
      <c r="A2571">
        <v>14253790</v>
      </c>
      <c r="B2571" t="s">
        <v>3109</v>
      </c>
      <c r="C2571">
        <v>86776504</v>
      </c>
      <c r="D2571" t="s">
        <v>1971</v>
      </c>
      <c r="E2571">
        <f t="shared" ca="1" si="40"/>
        <v>75</v>
      </c>
      <c r="F2571">
        <f>INDEX(ID_barrio!$A$2:$A$49,MATCH(G2571,ID_barrio!$B$2:$B$49,0))</f>
        <v>10</v>
      </c>
      <c r="G2571" t="s">
        <v>72</v>
      </c>
      <c r="H2571">
        <v>-34.583303841168899</v>
      </c>
      <c r="I2571">
        <v>-58.453206451106396</v>
      </c>
      <c r="J2571" t="s">
        <v>20</v>
      </c>
      <c r="K2571">
        <v>2995</v>
      </c>
      <c r="L2571">
        <v>1</v>
      </c>
      <c r="M2571">
        <v>0</v>
      </c>
      <c r="P2571">
        <v>1</v>
      </c>
      <c r="Q2571">
        <v>340</v>
      </c>
      <c r="R2571">
        <v>0</v>
      </c>
    </row>
    <row r="2572" spans="1:18" x14ac:dyDescent="0.25">
      <c r="A2572">
        <v>13799144</v>
      </c>
      <c r="B2572" t="s">
        <v>3110</v>
      </c>
      <c r="C2572">
        <v>81120085</v>
      </c>
      <c r="D2572" t="s">
        <v>111</v>
      </c>
      <c r="E2572">
        <f t="shared" ca="1" si="40"/>
        <v>76</v>
      </c>
      <c r="F2572">
        <f>INDEX(ID_barrio!$A$2:$A$49,MATCH(G2572,ID_barrio!$B$2:$B$49,0))</f>
        <v>7</v>
      </c>
      <c r="G2572" t="s">
        <v>45</v>
      </c>
      <c r="H2572">
        <v>-34.592039999999997</v>
      </c>
      <c r="I2572">
        <v>-58.394260000000003</v>
      </c>
      <c r="J2572" t="s">
        <v>20</v>
      </c>
      <c r="K2572">
        <v>7929</v>
      </c>
      <c r="L2572">
        <v>3</v>
      </c>
      <c r="M2572">
        <v>50</v>
      </c>
      <c r="N2572">
        <v>44922</v>
      </c>
      <c r="O2572">
        <v>0.78</v>
      </c>
      <c r="P2572">
        <v>1</v>
      </c>
      <c r="Q2572">
        <v>102</v>
      </c>
      <c r="R2572">
        <v>12</v>
      </c>
    </row>
    <row r="2573" spans="1:18" x14ac:dyDescent="0.25">
      <c r="A2573">
        <v>15036745</v>
      </c>
      <c r="B2573" t="s">
        <v>3111</v>
      </c>
      <c r="C2573">
        <v>55553719</v>
      </c>
      <c r="D2573" t="s">
        <v>2608</v>
      </c>
      <c r="E2573">
        <f t="shared" ca="1" si="40"/>
        <v>38</v>
      </c>
      <c r="F2573">
        <f>INDEX(ID_barrio!$A$2:$A$49,MATCH(G2573,ID_barrio!$B$2:$B$49,0))</f>
        <v>11</v>
      </c>
      <c r="G2573" t="s">
        <v>82</v>
      </c>
      <c r="H2573">
        <v>-34.621000000000002</v>
      </c>
      <c r="I2573">
        <v>-58.371479999999998</v>
      </c>
      <c r="J2573" t="s">
        <v>20</v>
      </c>
      <c r="K2573">
        <v>11805</v>
      </c>
      <c r="L2573">
        <v>3</v>
      </c>
      <c r="M2573">
        <v>7</v>
      </c>
      <c r="N2573">
        <v>44756</v>
      </c>
      <c r="O2573">
        <v>0.1</v>
      </c>
      <c r="P2573">
        <v>123</v>
      </c>
      <c r="Q2573">
        <v>240</v>
      </c>
      <c r="R2573">
        <v>2</v>
      </c>
    </row>
    <row r="2574" spans="1:18" x14ac:dyDescent="0.25">
      <c r="A2574">
        <v>14648909</v>
      </c>
      <c r="B2574" t="s">
        <v>3112</v>
      </c>
      <c r="C2574">
        <v>3334331</v>
      </c>
      <c r="D2574" t="s">
        <v>490</v>
      </c>
      <c r="E2574">
        <f t="shared" ca="1" si="40"/>
        <v>33</v>
      </c>
      <c r="F2574">
        <f>INDEX(ID_barrio!$A$2:$A$49,MATCH(G2574,ID_barrio!$B$2:$B$49,0))</f>
        <v>7</v>
      </c>
      <c r="G2574" t="s">
        <v>45</v>
      </c>
      <c r="H2574">
        <v>-34.586080000000003</v>
      </c>
      <c r="I2574">
        <v>-58.400129999999997</v>
      </c>
      <c r="J2574" t="s">
        <v>20</v>
      </c>
      <c r="K2574">
        <v>61668</v>
      </c>
      <c r="L2574">
        <v>14</v>
      </c>
      <c r="M2574">
        <v>1</v>
      </c>
      <c r="N2574">
        <v>44629</v>
      </c>
      <c r="O2574">
        <v>0.1</v>
      </c>
      <c r="P2574">
        <v>10</v>
      </c>
      <c r="Q2574">
        <v>274</v>
      </c>
      <c r="R2574">
        <v>1</v>
      </c>
    </row>
    <row r="2575" spans="1:18" x14ac:dyDescent="0.25">
      <c r="A2575">
        <v>14651584</v>
      </c>
      <c r="B2575" t="s">
        <v>3113</v>
      </c>
      <c r="C2575">
        <v>9096485</v>
      </c>
      <c r="D2575" t="s">
        <v>2081</v>
      </c>
      <c r="E2575">
        <f t="shared" ca="1" si="40"/>
        <v>75</v>
      </c>
      <c r="F2575">
        <f>INDEX(ID_barrio!$A$2:$A$49,MATCH(G2575,ID_barrio!$B$2:$B$49,0))</f>
        <v>5</v>
      </c>
      <c r="G2575" t="s">
        <v>38</v>
      </c>
      <c r="H2575">
        <v>-34.603149999999999</v>
      </c>
      <c r="I2575">
        <v>-58.376170000000002</v>
      </c>
      <c r="J2575" t="s">
        <v>20</v>
      </c>
      <c r="K2575">
        <v>7945</v>
      </c>
      <c r="L2575">
        <v>3</v>
      </c>
      <c r="M2575">
        <v>126</v>
      </c>
      <c r="N2575">
        <v>44920</v>
      </c>
      <c r="O2575">
        <v>1.64</v>
      </c>
      <c r="P2575">
        <v>1</v>
      </c>
      <c r="Q2575">
        <v>137</v>
      </c>
      <c r="R2575">
        <v>16</v>
      </c>
    </row>
    <row r="2576" spans="1:18" x14ac:dyDescent="0.25">
      <c r="A2576">
        <v>14254505</v>
      </c>
      <c r="B2576" t="s">
        <v>3114</v>
      </c>
      <c r="C2576">
        <v>84445967</v>
      </c>
      <c r="D2576" t="s">
        <v>432</v>
      </c>
      <c r="E2576">
        <f t="shared" ca="1" si="40"/>
        <v>56</v>
      </c>
      <c r="F2576">
        <f>INDEX(ID_barrio!$A$2:$A$49,MATCH(G2576,ID_barrio!$B$2:$B$49,0))</f>
        <v>1</v>
      </c>
      <c r="G2576" t="s">
        <v>19</v>
      </c>
      <c r="H2576">
        <v>-34.58023</v>
      </c>
      <c r="I2576">
        <v>-58.433230000000002</v>
      </c>
      <c r="J2576" t="s">
        <v>20</v>
      </c>
      <c r="K2576">
        <v>3776</v>
      </c>
      <c r="L2576">
        <v>3</v>
      </c>
      <c r="M2576">
        <v>126</v>
      </c>
      <c r="N2576">
        <v>44914</v>
      </c>
      <c r="O2576">
        <v>1.62</v>
      </c>
      <c r="P2576">
        <v>1</v>
      </c>
      <c r="Q2576">
        <v>278</v>
      </c>
      <c r="R2576">
        <v>28</v>
      </c>
    </row>
    <row r="2577" spans="1:19" x14ac:dyDescent="0.25">
      <c r="A2577">
        <v>14663427</v>
      </c>
      <c r="B2577" t="s">
        <v>3115</v>
      </c>
      <c r="C2577">
        <v>91095614</v>
      </c>
      <c r="D2577" t="s">
        <v>982</v>
      </c>
      <c r="E2577">
        <f t="shared" ca="1" si="40"/>
        <v>63</v>
      </c>
      <c r="F2577">
        <f>INDEX(ID_barrio!$A$2:$A$49,MATCH(G2577,ID_barrio!$B$2:$B$49,0))</f>
        <v>8</v>
      </c>
      <c r="G2577" t="s">
        <v>48</v>
      </c>
      <c r="H2577">
        <v>-34.610100000000003</v>
      </c>
      <c r="I2577">
        <v>-58.428379999999997</v>
      </c>
      <c r="J2577" t="s">
        <v>24</v>
      </c>
      <c r="K2577">
        <v>3348</v>
      </c>
      <c r="L2577">
        <v>4</v>
      </c>
      <c r="M2577">
        <v>41</v>
      </c>
      <c r="N2577">
        <v>44819</v>
      </c>
      <c r="O2577">
        <v>0.54</v>
      </c>
      <c r="P2577">
        <v>5</v>
      </c>
      <c r="Q2577">
        <v>15</v>
      </c>
      <c r="R2577">
        <v>6</v>
      </c>
    </row>
    <row r="2578" spans="1:19" x14ac:dyDescent="0.25">
      <c r="A2578">
        <v>14279115</v>
      </c>
      <c r="B2578" t="s">
        <v>3116</v>
      </c>
      <c r="C2578">
        <v>13603906</v>
      </c>
      <c r="D2578" t="s">
        <v>3117</v>
      </c>
      <c r="E2578">
        <f t="shared" ca="1" si="40"/>
        <v>66</v>
      </c>
      <c r="F2578">
        <f>INDEX(ID_barrio!$A$2:$A$49,MATCH(G2578,ID_barrio!$B$2:$B$49,0))</f>
        <v>3</v>
      </c>
      <c r="G2578" t="s">
        <v>32</v>
      </c>
      <c r="H2578">
        <v>-34.612079999999999</v>
      </c>
      <c r="I2578">
        <v>-58.387149999999998</v>
      </c>
      <c r="J2578" t="s">
        <v>24</v>
      </c>
      <c r="K2578">
        <v>5638</v>
      </c>
      <c r="L2578">
        <v>4</v>
      </c>
      <c r="M2578">
        <v>0</v>
      </c>
      <c r="P2578">
        <v>1</v>
      </c>
      <c r="Q2578">
        <v>358</v>
      </c>
      <c r="R2578">
        <v>0</v>
      </c>
    </row>
    <row r="2579" spans="1:19" x14ac:dyDescent="0.25">
      <c r="A2579">
        <v>14663923</v>
      </c>
      <c r="B2579" t="s">
        <v>3118</v>
      </c>
      <c r="C2579">
        <v>22017481</v>
      </c>
      <c r="D2579" t="s">
        <v>693</v>
      </c>
      <c r="E2579">
        <f t="shared" ca="1" si="40"/>
        <v>46</v>
      </c>
      <c r="F2579">
        <f>INDEX(ID_barrio!$A$2:$A$49,MATCH(G2579,ID_barrio!$B$2:$B$49,0))</f>
        <v>12</v>
      </c>
      <c r="G2579" t="s">
        <v>87</v>
      </c>
      <c r="H2579">
        <v>-34.556919999999998</v>
      </c>
      <c r="I2579">
        <v>-58.454529999999998</v>
      </c>
      <c r="J2579" t="s">
        <v>24</v>
      </c>
      <c r="K2579">
        <v>2643</v>
      </c>
      <c r="L2579">
        <v>3</v>
      </c>
      <c r="M2579">
        <v>13</v>
      </c>
      <c r="N2579">
        <v>44865</v>
      </c>
      <c r="O2579">
        <v>0.19</v>
      </c>
      <c r="P2579">
        <v>4</v>
      </c>
      <c r="Q2579">
        <v>303</v>
      </c>
      <c r="R2579">
        <v>3</v>
      </c>
    </row>
    <row r="2580" spans="1:19" x14ac:dyDescent="0.25">
      <c r="A2580">
        <v>15037677</v>
      </c>
      <c r="B2580" t="s">
        <v>3119</v>
      </c>
      <c r="C2580">
        <v>94029003</v>
      </c>
      <c r="D2580" t="s">
        <v>213</v>
      </c>
      <c r="E2580">
        <f t="shared" ca="1" si="40"/>
        <v>40</v>
      </c>
      <c r="F2580">
        <f>INDEX(ID_barrio!$A$2:$A$49,MATCH(G2580,ID_barrio!$B$2:$B$49,0))</f>
        <v>1</v>
      </c>
      <c r="G2580" t="s">
        <v>19</v>
      </c>
      <c r="H2580">
        <v>-34.58896</v>
      </c>
      <c r="I2580">
        <v>-58.425870000000003</v>
      </c>
      <c r="J2580" t="s">
        <v>20</v>
      </c>
      <c r="K2580">
        <v>41506</v>
      </c>
      <c r="L2580">
        <v>1</v>
      </c>
      <c r="M2580">
        <v>185</v>
      </c>
      <c r="N2580">
        <v>44875</v>
      </c>
      <c r="O2580">
        <v>2.4500000000000002</v>
      </c>
      <c r="P2580">
        <v>2</v>
      </c>
      <c r="Q2580">
        <v>339</v>
      </c>
      <c r="R2580">
        <v>39</v>
      </c>
    </row>
    <row r="2581" spans="1:19" x14ac:dyDescent="0.25">
      <c r="A2581">
        <v>14282651</v>
      </c>
      <c r="B2581" t="s">
        <v>3120</v>
      </c>
      <c r="C2581">
        <v>51692429</v>
      </c>
      <c r="D2581" t="s">
        <v>1249</v>
      </c>
      <c r="E2581">
        <f t="shared" ca="1" si="40"/>
        <v>62</v>
      </c>
      <c r="F2581">
        <f>INDEX(ID_barrio!$A$2:$A$49,MATCH(G2581,ID_barrio!$B$2:$B$49,0))</f>
        <v>8</v>
      </c>
      <c r="G2581" t="s">
        <v>48</v>
      </c>
      <c r="H2581">
        <v>-34.615490000000001</v>
      </c>
      <c r="I2581">
        <v>-58.414729999999999</v>
      </c>
      <c r="J2581" t="s">
        <v>20</v>
      </c>
      <c r="K2581">
        <v>28800</v>
      </c>
      <c r="L2581">
        <v>7</v>
      </c>
      <c r="M2581">
        <v>0</v>
      </c>
      <c r="P2581">
        <v>1</v>
      </c>
      <c r="Q2581">
        <v>37</v>
      </c>
      <c r="R2581">
        <v>0</v>
      </c>
    </row>
    <row r="2582" spans="1:19" x14ac:dyDescent="0.25">
      <c r="A2582">
        <v>15039132</v>
      </c>
      <c r="B2582" t="s">
        <v>3121</v>
      </c>
      <c r="C2582">
        <v>77456386</v>
      </c>
      <c r="D2582" t="s">
        <v>758</v>
      </c>
      <c r="E2582">
        <f t="shared" ca="1" si="40"/>
        <v>43</v>
      </c>
      <c r="F2582">
        <f>INDEX(ID_barrio!$A$2:$A$49,MATCH(G2582,ID_barrio!$B$2:$B$49,0))</f>
        <v>7</v>
      </c>
      <c r="G2582" t="s">
        <v>45</v>
      </c>
      <c r="H2582">
        <v>-34.587220000000002</v>
      </c>
      <c r="I2582">
        <v>-58.406709999999997</v>
      </c>
      <c r="J2582" t="s">
        <v>20</v>
      </c>
      <c r="K2582">
        <v>7929</v>
      </c>
      <c r="L2582">
        <v>4</v>
      </c>
      <c r="M2582">
        <v>4</v>
      </c>
      <c r="N2582">
        <v>44717</v>
      </c>
      <c r="O2582">
        <v>0.05</v>
      </c>
      <c r="P2582">
        <v>4</v>
      </c>
      <c r="Q2582">
        <v>110</v>
      </c>
      <c r="R2582">
        <v>2</v>
      </c>
      <c r="S2582">
        <v>16654</v>
      </c>
    </row>
    <row r="2583" spans="1:19" x14ac:dyDescent="0.25">
      <c r="A2583">
        <v>14669366</v>
      </c>
      <c r="B2583" t="s">
        <v>3122</v>
      </c>
      <c r="C2583">
        <v>91157945</v>
      </c>
      <c r="D2583" t="s">
        <v>3123</v>
      </c>
      <c r="E2583">
        <f t="shared" ca="1" si="40"/>
        <v>49</v>
      </c>
      <c r="F2583">
        <f>INDEX(ID_barrio!$A$2:$A$49,MATCH(G2583,ID_barrio!$B$2:$B$49,0))</f>
        <v>15</v>
      </c>
      <c r="G2583" t="s">
        <v>128</v>
      </c>
      <c r="H2583">
        <v>-34.596504400000001</v>
      </c>
      <c r="I2583">
        <v>-58.374203000000001</v>
      </c>
      <c r="J2583" t="s">
        <v>20</v>
      </c>
      <c r="K2583">
        <v>12000</v>
      </c>
      <c r="L2583">
        <v>1</v>
      </c>
      <c r="M2583">
        <v>0</v>
      </c>
      <c r="P2583">
        <v>1</v>
      </c>
      <c r="Q2583">
        <v>365</v>
      </c>
      <c r="R2583">
        <v>0</v>
      </c>
    </row>
    <row r="2584" spans="1:19" x14ac:dyDescent="0.25">
      <c r="A2584">
        <v>14288381</v>
      </c>
      <c r="B2584" t="s">
        <v>3124</v>
      </c>
      <c r="C2584">
        <v>51527368</v>
      </c>
      <c r="D2584" t="s">
        <v>88</v>
      </c>
      <c r="E2584">
        <f t="shared" ca="1" si="40"/>
        <v>47</v>
      </c>
      <c r="F2584">
        <f>INDEX(ID_barrio!$A$2:$A$49,MATCH(G2584,ID_barrio!$B$2:$B$49,0))</f>
        <v>8</v>
      </c>
      <c r="G2584" t="s">
        <v>48</v>
      </c>
      <c r="H2584">
        <v>-34.605130000000003</v>
      </c>
      <c r="I2584">
        <v>-58.41619</v>
      </c>
      <c r="J2584" t="s">
        <v>20</v>
      </c>
      <c r="K2584">
        <v>5297</v>
      </c>
      <c r="L2584">
        <v>30</v>
      </c>
      <c r="M2584">
        <v>12</v>
      </c>
      <c r="N2584">
        <v>44861</v>
      </c>
      <c r="O2584">
        <v>0.16</v>
      </c>
      <c r="P2584">
        <v>1</v>
      </c>
      <c r="Q2584">
        <v>30</v>
      </c>
      <c r="R2584">
        <v>5</v>
      </c>
    </row>
    <row r="2585" spans="1:19" x14ac:dyDescent="0.25">
      <c r="A2585">
        <v>14681611</v>
      </c>
      <c r="B2585" t="s">
        <v>3125</v>
      </c>
      <c r="C2585">
        <v>85710662</v>
      </c>
      <c r="D2585" t="s">
        <v>176</v>
      </c>
      <c r="E2585">
        <f t="shared" ca="1" si="40"/>
        <v>33</v>
      </c>
      <c r="F2585">
        <f>INDEX(ID_barrio!$A$2:$A$49,MATCH(G2585,ID_barrio!$B$2:$B$49,0))</f>
        <v>1</v>
      </c>
      <c r="G2585" t="s">
        <v>19</v>
      </c>
      <c r="H2585">
        <v>-34.582639999999998</v>
      </c>
      <c r="I2585">
        <v>-58.406910000000003</v>
      </c>
      <c r="J2585" t="s">
        <v>20</v>
      </c>
      <c r="K2585">
        <v>4414</v>
      </c>
      <c r="L2585">
        <v>1</v>
      </c>
      <c r="M2585">
        <v>139</v>
      </c>
      <c r="N2585">
        <v>44216</v>
      </c>
      <c r="O2585">
        <v>1.81</v>
      </c>
      <c r="P2585">
        <v>1</v>
      </c>
      <c r="Q2585">
        <v>73</v>
      </c>
      <c r="R2585">
        <v>0</v>
      </c>
    </row>
    <row r="2586" spans="1:19" x14ac:dyDescent="0.25">
      <c r="A2586">
        <v>15041590</v>
      </c>
      <c r="B2586" t="s">
        <v>3126</v>
      </c>
      <c r="C2586">
        <v>95028231</v>
      </c>
      <c r="D2586" t="s">
        <v>578</v>
      </c>
      <c r="E2586">
        <f t="shared" ca="1" si="40"/>
        <v>41</v>
      </c>
      <c r="F2586">
        <f>INDEX(ID_barrio!$A$2:$A$49,MATCH(G2586,ID_barrio!$B$2:$B$49,0))</f>
        <v>1</v>
      </c>
      <c r="G2586" t="s">
        <v>19</v>
      </c>
      <c r="H2586">
        <v>-34.583260000000003</v>
      </c>
      <c r="I2586">
        <v>-58.425669999999997</v>
      </c>
      <c r="J2586" t="s">
        <v>20</v>
      </c>
      <c r="K2586">
        <v>4229</v>
      </c>
      <c r="L2586">
        <v>3</v>
      </c>
      <c r="M2586">
        <v>2</v>
      </c>
      <c r="N2586">
        <v>43556</v>
      </c>
      <c r="O2586">
        <v>0.04</v>
      </c>
      <c r="P2586">
        <v>1</v>
      </c>
      <c r="Q2586">
        <v>89</v>
      </c>
      <c r="R2586">
        <v>0</v>
      </c>
    </row>
    <row r="2587" spans="1:19" x14ac:dyDescent="0.25">
      <c r="A2587">
        <v>14298459</v>
      </c>
      <c r="B2587" t="s">
        <v>3127</v>
      </c>
      <c r="C2587">
        <v>87332089</v>
      </c>
      <c r="D2587" t="s">
        <v>986</v>
      </c>
      <c r="E2587">
        <f t="shared" ca="1" si="40"/>
        <v>38</v>
      </c>
      <c r="F2587">
        <f>INDEX(ID_barrio!$A$2:$A$49,MATCH(G2587,ID_barrio!$B$2:$B$49,0))</f>
        <v>29</v>
      </c>
      <c r="G2587" t="s">
        <v>940</v>
      </c>
      <c r="H2587">
        <v>-34.576540000000001</v>
      </c>
      <c r="I2587">
        <v>-58.465060000000001</v>
      </c>
      <c r="J2587" t="s">
        <v>20</v>
      </c>
      <c r="K2587">
        <v>8810</v>
      </c>
      <c r="L2587">
        <v>3</v>
      </c>
      <c r="M2587">
        <v>3</v>
      </c>
      <c r="N2587">
        <v>43527</v>
      </c>
      <c r="O2587">
        <v>0.04</v>
      </c>
      <c r="P2587">
        <v>1</v>
      </c>
      <c r="Q2587">
        <v>23</v>
      </c>
      <c r="R2587">
        <v>0</v>
      </c>
    </row>
    <row r="2588" spans="1:19" x14ac:dyDescent="0.25">
      <c r="A2588">
        <v>15056199</v>
      </c>
      <c r="B2588" t="s">
        <v>3128</v>
      </c>
      <c r="C2588">
        <v>95013099</v>
      </c>
      <c r="D2588" t="s">
        <v>3129</v>
      </c>
      <c r="E2588">
        <f t="shared" ca="1" si="40"/>
        <v>38</v>
      </c>
      <c r="F2588">
        <f>INDEX(ID_barrio!$A$2:$A$49,MATCH(G2588,ID_barrio!$B$2:$B$49,0))</f>
        <v>18</v>
      </c>
      <c r="G2588" t="s">
        <v>177</v>
      </c>
      <c r="H2588">
        <v>-34.579599999999999</v>
      </c>
      <c r="I2588">
        <v>-58.441229999999997</v>
      </c>
      <c r="J2588" t="s">
        <v>20</v>
      </c>
      <c r="K2588">
        <v>9691</v>
      </c>
      <c r="L2588">
        <v>15</v>
      </c>
      <c r="M2588">
        <v>119</v>
      </c>
      <c r="N2588">
        <v>44848</v>
      </c>
      <c r="O2588">
        <v>1.57</v>
      </c>
      <c r="P2588">
        <v>2</v>
      </c>
      <c r="Q2588">
        <v>281</v>
      </c>
      <c r="R2588">
        <v>5</v>
      </c>
    </row>
    <row r="2589" spans="1:19" x14ac:dyDescent="0.25">
      <c r="A2589">
        <v>14682530</v>
      </c>
      <c r="B2589" t="s">
        <v>3130</v>
      </c>
      <c r="C2589">
        <v>29215237</v>
      </c>
      <c r="D2589" t="s">
        <v>535</v>
      </c>
      <c r="E2589">
        <f t="shared" ca="1" si="40"/>
        <v>78</v>
      </c>
      <c r="F2589">
        <f>INDEX(ID_barrio!$A$2:$A$49,MATCH(G2589,ID_barrio!$B$2:$B$49,0))</f>
        <v>12</v>
      </c>
      <c r="G2589" t="s">
        <v>87</v>
      </c>
      <c r="H2589">
        <v>-34.559359999999998</v>
      </c>
      <c r="I2589">
        <v>-58.462960000000002</v>
      </c>
      <c r="J2589" t="s">
        <v>20</v>
      </c>
      <c r="K2589">
        <v>4909</v>
      </c>
      <c r="L2589">
        <v>3</v>
      </c>
      <c r="M2589">
        <v>17</v>
      </c>
      <c r="N2589">
        <v>44876</v>
      </c>
      <c r="O2589">
        <v>0.22</v>
      </c>
      <c r="P2589">
        <v>1</v>
      </c>
      <c r="Q2589">
        <v>131</v>
      </c>
      <c r="R2589">
        <v>4</v>
      </c>
    </row>
    <row r="2590" spans="1:19" x14ac:dyDescent="0.25">
      <c r="A2590">
        <v>14298609</v>
      </c>
      <c r="B2590" t="s">
        <v>18549</v>
      </c>
      <c r="C2590">
        <v>43778979</v>
      </c>
      <c r="D2590" t="s">
        <v>134</v>
      </c>
      <c r="E2590">
        <f t="shared" ca="1" si="40"/>
        <v>48</v>
      </c>
      <c r="F2590">
        <f>INDEX(ID_barrio!$A$2:$A$49,MATCH(G2590,ID_barrio!$B$2:$B$49,0))</f>
        <v>8</v>
      </c>
      <c r="G2590" t="s">
        <v>48</v>
      </c>
      <c r="H2590">
        <v>-34.600760000000001</v>
      </c>
      <c r="I2590">
        <v>-58.413209999999999</v>
      </c>
      <c r="J2590" t="s">
        <v>20</v>
      </c>
      <c r="K2590">
        <v>13000</v>
      </c>
      <c r="L2590">
        <v>5</v>
      </c>
      <c r="M2590">
        <v>3</v>
      </c>
      <c r="N2590">
        <v>44915</v>
      </c>
      <c r="O2590">
        <v>0.55000000000000004</v>
      </c>
      <c r="P2590">
        <v>1</v>
      </c>
      <c r="Q2590">
        <v>361</v>
      </c>
      <c r="R2590">
        <v>3</v>
      </c>
    </row>
    <row r="2591" spans="1:19" x14ac:dyDescent="0.25">
      <c r="A2591">
        <v>14682589</v>
      </c>
      <c r="B2591" t="s">
        <v>18550</v>
      </c>
      <c r="C2591">
        <v>87488704</v>
      </c>
      <c r="D2591" t="s">
        <v>157</v>
      </c>
      <c r="E2591">
        <f t="shared" ca="1" si="40"/>
        <v>64</v>
      </c>
      <c r="F2591">
        <f>INDEX(ID_barrio!$A$2:$A$49,MATCH(G2591,ID_barrio!$B$2:$B$49,0))</f>
        <v>5</v>
      </c>
      <c r="G2591" t="s">
        <v>38</v>
      </c>
      <c r="H2591">
        <v>-34.60463</v>
      </c>
      <c r="I2591">
        <v>-58.379010000000001</v>
      </c>
      <c r="J2591" t="s">
        <v>20</v>
      </c>
      <c r="K2591">
        <v>3790</v>
      </c>
      <c r="L2591">
        <v>28</v>
      </c>
      <c r="M2591">
        <v>59</v>
      </c>
      <c r="N2591">
        <v>43786</v>
      </c>
      <c r="O2591">
        <v>0.77</v>
      </c>
      <c r="P2591">
        <v>3</v>
      </c>
      <c r="Q2591">
        <v>49</v>
      </c>
      <c r="R2591">
        <v>0</v>
      </c>
    </row>
    <row r="2592" spans="1:19" x14ac:dyDescent="0.25">
      <c r="A2592">
        <v>14685300</v>
      </c>
      <c r="B2592" t="s">
        <v>3131</v>
      </c>
      <c r="C2592">
        <v>91297339</v>
      </c>
      <c r="D2592" t="s">
        <v>61</v>
      </c>
      <c r="E2592">
        <f t="shared" ca="1" si="40"/>
        <v>44</v>
      </c>
      <c r="F2592">
        <f>INDEX(ID_barrio!$A$2:$A$49,MATCH(G2592,ID_barrio!$B$2:$B$49,0))</f>
        <v>18</v>
      </c>
      <c r="G2592" t="s">
        <v>177</v>
      </c>
      <c r="H2592">
        <v>-34.580710000000003</v>
      </c>
      <c r="I2592">
        <v>-58.442570000000003</v>
      </c>
      <c r="J2592" t="s">
        <v>20</v>
      </c>
      <c r="K2592">
        <v>28947</v>
      </c>
      <c r="L2592">
        <v>2</v>
      </c>
      <c r="M2592">
        <v>34</v>
      </c>
      <c r="N2592">
        <v>44921</v>
      </c>
      <c r="O2592">
        <v>0.81</v>
      </c>
      <c r="P2592">
        <v>1</v>
      </c>
      <c r="Q2592">
        <v>82</v>
      </c>
      <c r="R2592">
        <v>13</v>
      </c>
    </row>
    <row r="2593" spans="1:18" x14ac:dyDescent="0.25">
      <c r="A2593">
        <v>15057230</v>
      </c>
      <c r="B2593" t="s">
        <v>3132</v>
      </c>
      <c r="C2593">
        <v>95187702</v>
      </c>
      <c r="D2593" t="s">
        <v>3133</v>
      </c>
      <c r="E2593">
        <f t="shared" ca="1" si="40"/>
        <v>73</v>
      </c>
      <c r="F2593">
        <f>INDEX(ID_barrio!$A$2:$A$49,MATCH(G2593,ID_barrio!$B$2:$B$49,0))</f>
        <v>5</v>
      </c>
      <c r="G2593" t="s">
        <v>38</v>
      </c>
      <c r="H2593">
        <v>-34.602649999999997</v>
      </c>
      <c r="I2593">
        <v>-58.377719999999997</v>
      </c>
      <c r="J2593" t="s">
        <v>20</v>
      </c>
      <c r="K2593">
        <v>4500</v>
      </c>
      <c r="L2593">
        <v>2</v>
      </c>
      <c r="M2593">
        <v>76</v>
      </c>
      <c r="N2593">
        <v>43903</v>
      </c>
      <c r="O2593">
        <v>1.03</v>
      </c>
      <c r="P2593">
        <v>3</v>
      </c>
      <c r="Q2593">
        <v>49</v>
      </c>
      <c r="R2593">
        <v>0</v>
      </c>
    </row>
    <row r="2594" spans="1:18" x14ac:dyDescent="0.25">
      <c r="A2594">
        <v>14313677</v>
      </c>
      <c r="B2594" t="s">
        <v>18551</v>
      </c>
      <c r="C2594">
        <v>87488704</v>
      </c>
      <c r="D2594" t="s">
        <v>157</v>
      </c>
      <c r="E2594">
        <f t="shared" ca="1" si="40"/>
        <v>34</v>
      </c>
      <c r="F2594">
        <f>INDEX(ID_barrio!$A$2:$A$49,MATCH(G2594,ID_barrio!$B$2:$B$49,0))</f>
        <v>5</v>
      </c>
      <c r="G2594" t="s">
        <v>38</v>
      </c>
      <c r="H2594">
        <v>-34.604349999999997</v>
      </c>
      <c r="I2594">
        <v>-58.377319999999997</v>
      </c>
      <c r="J2594" t="s">
        <v>20</v>
      </c>
      <c r="K2594">
        <v>2590</v>
      </c>
      <c r="L2594">
        <v>28</v>
      </c>
      <c r="M2594">
        <v>75</v>
      </c>
      <c r="N2594">
        <v>43903</v>
      </c>
      <c r="O2594">
        <v>0.97</v>
      </c>
      <c r="P2594">
        <v>3</v>
      </c>
      <c r="Q2594">
        <v>49</v>
      </c>
      <c r="R2594">
        <v>0</v>
      </c>
    </row>
    <row r="2595" spans="1:18" x14ac:dyDescent="0.25">
      <c r="A2595">
        <v>15070886</v>
      </c>
      <c r="B2595" t="s">
        <v>3134</v>
      </c>
      <c r="C2595">
        <v>63673452</v>
      </c>
      <c r="D2595" t="s">
        <v>1752</v>
      </c>
      <c r="E2595">
        <f t="shared" ca="1" si="40"/>
        <v>62</v>
      </c>
      <c r="F2595">
        <f>INDEX(ID_barrio!$A$2:$A$49,MATCH(G2595,ID_barrio!$B$2:$B$49,0))</f>
        <v>1</v>
      </c>
      <c r="G2595" t="s">
        <v>19</v>
      </c>
      <c r="H2595">
        <v>-34.575809999999997</v>
      </c>
      <c r="I2595">
        <v>-58.422649999999997</v>
      </c>
      <c r="J2595" t="s">
        <v>20</v>
      </c>
      <c r="K2595">
        <v>13214</v>
      </c>
      <c r="L2595">
        <v>3</v>
      </c>
      <c r="M2595">
        <v>6</v>
      </c>
      <c r="N2595">
        <v>44847</v>
      </c>
      <c r="O2595">
        <v>0.08</v>
      </c>
      <c r="P2595">
        <v>1</v>
      </c>
      <c r="Q2595">
        <v>133</v>
      </c>
      <c r="R2595">
        <v>3</v>
      </c>
    </row>
    <row r="2596" spans="1:18" x14ac:dyDescent="0.25">
      <c r="A2596">
        <v>14686596</v>
      </c>
      <c r="B2596" t="s">
        <v>3135</v>
      </c>
      <c r="C2596">
        <v>42724568</v>
      </c>
      <c r="D2596" t="s">
        <v>3136</v>
      </c>
      <c r="E2596">
        <f t="shared" ca="1" si="40"/>
        <v>69</v>
      </c>
      <c r="F2596">
        <f>INDEX(ID_barrio!$A$2:$A$49,MATCH(G2596,ID_barrio!$B$2:$B$49,0))</f>
        <v>7</v>
      </c>
      <c r="G2596" t="s">
        <v>45</v>
      </c>
      <c r="H2596">
        <v>-34.58464</v>
      </c>
      <c r="I2596">
        <v>-58.402909999999999</v>
      </c>
      <c r="J2596" t="s">
        <v>20</v>
      </c>
      <c r="K2596">
        <v>6695</v>
      </c>
      <c r="L2596">
        <v>3</v>
      </c>
      <c r="M2596">
        <v>12</v>
      </c>
      <c r="N2596">
        <v>43921</v>
      </c>
      <c r="O2596">
        <v>0.21</v>
      </c>
      <c r="P2596">
        <v>1</v>
      </c>
      <c r="Q2596">
        <v>336</v>
      </c>
      <c r="R2596">
        <v>0</v>
      </c>
    </row>
    <row r="2597" spans="1:18" x14ac:dyDescent="0.25">
      <c r="A2597">
        <v>14328570</v>
      </c>
      <c r="B2597" t="s">
        <v>18552</v>
      </c>
      <c r="C2597">
        <v>77357657</v>
      </c>
      <c r="D2597" t="s">
        <v>768</v>
      </c>
      <c r="E2597">
        <f t="shared" ca="1" si="40"/>
        <v>59</v>
      </c>
      <c r="F2597">
        <f>INDEX(ID_barrio!$A$2:$A$49,MATCH(G2597,ID_barrio!$B$2:$B$49,0))</f>
        <v>2</v>
      </c>
      <c r="G2597" t="s">
        <v>18061</v>
      </c>
      <c r="H2597">
        <v>-34.548859999999998</v>
      </c>
      <c r="I2597">
        <v>-58.456119999999999</v>
      </c>
      <c r="J2597" t="s">
        <v>20</v>
      </c>
      <c r="K2597">
        <v>35239</v>
      </c>
      <c r="L2597">
        <v>30</v>
      </c>
      <c r="M2597">
        <v>3</v>
      </c>
      <c r="N2597">
        <v>42882</v>
      </c>
      <c r="O2597">
        <v>0.04</v>
      </c>
      <c r="P2597">
        <v>1</v>
      </c>
      <c r="Q2597">
        <v>365</v>
      </c>
      <c r="R2597">
        <v>0</v>
      </c>
    </row>
    <row r="2598" spans="1:18" x14ac:dyDescent="0.25">
      <c r="A2598">
        <v>14689222</v>
      </c>
      <c r="B2598" t="s">
        <v>3137</v>
      </c>
      <c r="C2598">
        <v>13282537</v>
      </c>
      <c r="D2598" t="s">
        <v>578</v>
      </c>
      <c r="E2598">
        <f t="shared" ca="1" si="40"/>
        <v>39</v>
      </c>
      <c r="F2598">
        <f>INDEX(ID_barrio!$A$2:$A$49,MATCH(G2598,ID_barrio!$B$2:$B$49,0))</f>
        <v>7</v>
      </c>
      <c r="G2598" t="s">
        <v>45</v>
      </c>
      <c r="H2598">
        <v>-34.593510000000002</v>
      </c>
      <c r="I2598">
        <v>-58.395359999999997</v>
      </c>
      <c r="J2598" t="s">
        <v>20</v>
      </c>
      <c r="K2598">
        <v>140954</v>
      </c>
      <c r="L2598">
        <v>5</v>
      </c>
      <c r="M2598">
        <v>2</v>
      </c>
      <c r="N2598">
        <v>43576</v>
      </c>
      <c r="O2598">
        <v>0.04</v>
      </c>
      <c r="P2598">
        <v>1</v>
      </c>
      <c r="Q2598">
        <v>347</v>
      </c>
      <c r="R2598">
        <v>0</v>
      </c>
    </row>
    <row r="2599" spans="1:18" x14ac:dyDescent="0.25">
      <c r="A2599">
        <v>14693249</v>
      </c>
      <c r="B2599" t="s">
        <v>3138</v>
      </c>
      <c r="C2599">
        <v>43535317</v>
      </c>
      <c r="D2599" t="s">
        <v>599</v>
      </c>
      <c r="E2599">
        <f t="shared" ca="1" si="40"/>
        <v>49</v>
      </c>
      <c r="F2599">
        <f>INDEX(ID_barrio!$A$2:$A$49,MATCH(G2599,ID_barrio!$B$2:$B$49,0))</f>
        <v>12</v>
      </c>
      <c r="G2599" t="s">
        <v>87</v>
      </c>
      <c r="H2599">
        <v>-34.562919999999998</v>
      </c>
      <c r="I2599">
        <v>-58.466209999999997</v>
      </c>
      <c r="J2599" t="s">
        <v>20</v>
      </c>
      <c r="K2599">
        <v>4378</v>
      </c>
      <c r="L2599">
        <v>7</v>
      </c>
      <c r="M2599">
        <v>13</v>
      </c>
      <c r="N2599">
        <v>44920</v>
      </c>
      <c r="O2599">
        <v>0.18</v>
      </c>
      <c r="P2599">
        <v>1</v>
      </c>
      <c r="Q2599">
        <v>147</v>
      </c>
      <c r="R2599">
        <v>5</v>
      </c>
    </row>
    <row r="2600" spans="1:18" x14ac:dyDescent="0.25">
      <c r="A2600">
        <v>15084550</v>
      </c>
      <c r="B2600" t="s">
        <v>3139</v>
      </c>
      <c r="C2600">
        <v>15466789</v>
      </c>
      <c r="D2600" t="s">
        <v>159</v>
      </c>
      <c r="E2600">
        <f t="shared" ca="1" si="40"/>
        <v>34</v>
      </c>
      <c r="F2600">
        <f>INDEX(ID_barrio!$A$2:$A$49,MATCH(G2600,ID_barrio!$B$2:$B$49,0))</f>
        <v>1</v>
      </c>
      <c r="G2600" t="s">
        <v>19</v>
      </c>
      <c r="H2600">
        <v>-34.587789999999998</v>
      </c>
      <c r="I2600">
        <v>-58.42324</v>
      </c>
      <c r="J2600" t="s">
        <v>20</v>
      </c>
      <c r="K2600">
        <v>8828</v>
      </c>
      <c r="L2600">
        <v>7</v>
      </c>
      <c r="M2600">
        <v>0</v>
      </c>
      <c r="P2600">
        <v>53</v>
      </c>
      <c r="Q2600">
        <v>0</v>
      </c>
      <c r="R2600">
        <v>0</v>
      </c>
    </row>
    <row r="2601" spans="1:18" x14ac:dyDescent="0.25">
      <c r="A2601">
        <v>15084847</v>
      </c>
      <c r="B2601" t="s">
        <v>3140</v>
      </c>
      <c r="C2601">
        <v>15466789</v>
      </c>
      <c r="D2601" t="s">
        <v>159</v>
      </c>
      <c r="E2601">
        <f t="shared" ca="1" si="40"/>
        <v>51</v>
      </c>
      <c r="F2601">
        <f>INDEX(ID_barrio!$A$2:$A$49,MATCH(G2601,ID_barrio!$B$2:$B$49,0))</f>
        <v>1</v>
      </c>
      <c r="G2601" t="s">
        <v>19</v>
      </c>
      <c r="H2601">
        <v>-34.587260000000001</v>
      </c>
      <c r="I2601">
        <v>-58.423720000000003</v>
      </c>
      <c r="J2601" t="s">
        <v>20</v>
      </c>
      <c r="K2601">
        <v>8828</v>
      </c>
      <c r="L2601">
        <v>7</v>
      </c>
      <c r="M2601">
        <v>0</v>
      </c>
      <c r="P2601">
        <v>53</v>
      </c>
      <c r="Q2601">
        <v>0</v>
      </c>
      <c r="R2601">
        <v>0</v>
      </c>
    </row>
    <row r="2602" spans="1:18" x14ac:dyDescent="0.25">
      <c r="A2602">
        <v>14328880</v>
      </c>
      <c r="B2602" t="s">
        <v>3141</v>
      </c>
      <c r="C2602">
        <v>27479212</v>
      </c>
      <c r="D2602" t="s">
        <v>3142</v>
      </c>
      <c r="E2602">
        <f t="shared" ca="1" si="40"/>
        <v>58</v>
      </c>
      <c r="F2602">
        <f>INDEX(ID_barrio!$A$2:$A$49,MATCH(G2602,ID_barrio!$B$2:$B$49,0))</f>
        <v>24</v>
      </c>
      <c r="G2602" t="s">
        <v>451</v>
      </c>
      <c r="H2602">
        <v>-34.615450000000003</v>
      </c>
      <c r="I2602">
        <v>-58.443620000000003</v>
      </c>
      <c r="J2602" t="s">
        <v>20</v>
      </c>
      <c r="K2602">
        <v>5790</v>
      </c>
      <c r="L2602">
        <v>3</v>
      </c>
      <c r="M2602">
        <v>20</v>
      </c>
      <c r="N2602">
        <v>43576</v>
      </c>
      <c r="O2602">
        <v>0.28000000000000003</v>
      </c>
      <c r="P2602">
        <v>2</v>
      </c>
      <c r="Q2602">
        <v>362</v>
      </c>
      <c r="R2602">
        <v>0</v>
      </c>
    </row>
    <row r="2603" spans="1:18" x14ac:dyDescent="0.25">
      <c r="A2603">
        <v>15085054</v>
      </c>
      <c r="B2603" t="s">
        <v>3143</v>
      </c>
      <c r="C2603">
        <v>9974451</v>
      </c>
      <c r="D2603" t="s">
        <v>2296</v>
      </c>
      <c r="E2603">
        <f t="shared" ca="1" si="40"/>
        <v>37</v>
      </c>
      <c r="F2603">
        <f>INDEX(ID_barrio!$A$2:$A$49,MATCH(G2603,ID_barrio!$B$2:$B$49,0))</f>
        <v>5</v>
      </c>
      <c r="G2603" t="s">
        <v>38</v>
      </c>
      <c r="H2603">
        <v>-34.608350000000002</v>
      </c>
      <c r="I2603">
        <v>-58.38673</v>
      </c>
      <c r="J2603" t="s">
        <v>20</v>
      </c>
      <c r="K2603">
        <v>8810</v>
      </c>
      <c r="L2603">
        <v>7</v>
      </c>
      <c r="M2603">
        <v>0</v>
      </c>
      <c r="P2603">
        <v>2</v>
      </c>
      <c r="Q2603">
        <v>0</v>
      </c>
      <c r="R2603">
        <v>0</v>
      </c>
    </row>
    <row r="2604" spans="1:18" x14ac:dyDescent="0.25">
      <c r="A2604">
        <v>14694378</v>
      </c>
      <c r="B2604" t="s">
        <v>3144</v>
      </c>
      <c r="C2604">
        <v>18215406</v>
      </c>
      <c r="D2604" t="s">
        <v>479</v>
      </c>
      <c r="E2604">
        <f t="shared" ca="1" si="40"/>
        <v>79</v>
      </c>
      <c r="F2604">
        <f>INDEX(ID_barrio!$A$2:$A$49,MATCH(G2604,ID_barrio!$B$2:$B$49,0))</f>
        <v>11</v>
      </c>
      <c r="G2604" t="s">
        <v>82</v>
      </c>
      <c r="H2604">
        <v>-34.617899999999999</v>
      </c>
      <c r="I2604">
        <v>-58.369509999999998</v>
      </c>
      <c r="J2604" t="s">
        <v>20</v>
      </c>
      <c r="K2604">
        <v>19330</v>
      </c>
      <c r="L2604">
        <v>3</v>
      </c>
      <c r="M2604">
        <v>24</v>
      </c>
      <c r="N2604">
        <v>44922</v>
      </c>
      <c r="O2604">
        <v>0.35</v>
      </c>
      <c r="P2604">
        <v>2</v>
      </c>
      <c r="Q2604">
        <v>337</v>
      </c>
      <c r="R2604">
        <v>6</v>
      </c>
    </row>
    <row r="2605" spans="1:18" x14ac:dyDescent="0.25">
      <c r="A2605">
        <v>14334520</v>
      </c>
      <c r="B2605" t="s">
        <v>3145</v>
      </c>
      <c r="C2605">
        <v>86960462</v>
      </c>
      <c r="D2605" t="s">
        <v>3146</v>
      </c>
      <c r="E2605">
        <f t="shared" ca="1" si="40"/>
        <v>61</v>
      </c>
      <c r="F2605">
        <f>INDEX(ID_barrio!$A$2:$A$49,MATCH(G2605,ID_barrio!$B$2:$B$49,0))</f>
        <v>3</v>
      </c>
      <c r="G2605" t="s">
        <v>32</v>
      </c>
      <c r="H2605">
        <v>-34.611490000000003</v>
      </c>
      <c r="I2605">
        <v>-58.376890000000003</v>
      </c>
      <c r="J2605" t="s">
        <v>20</v>
      </c>
      <c r="K2605">
        <v>7400</v>
      </c>
      <c r="L2605">
        <v>6</v>
      </c>
      <c r="M2605">
        <v>24</v>
      </c>
      <c r="N2605">
        <v>43090</v>
      </c>
      <c r="O2605">
        <v>0.32</v>
      </c>
      <c r="P2605">
        <v>2</v>
      </c>
      <c r="Q2605">
        <v>189</v>
      </c>
      <c r="R2605">
        <v>0</v>
      </c>
    </row>
    <row r="2606" spans="1:18" x14ac:dyDescent="0.25">
      <c r="A2606">
        <v>14694416</v>
      </c>
      <c r="B2606" t="s">
        <v>3147</v>
      </c>
      <c r="C2606">
        <v>24021214</v>
      </c>
      <c r="D2606" t="s">
        <v>599</v>
      </c>
      <c r="E2606">
        <f t="shared" ca="1" si="40"/>
        <v>67</v>
      </c>
      <c r="F2606">
        <f>INDEX(ID_barrio!$A$2:$A$49,MATCH(G2606,ID_barrio!$B$2:$B$49,0))</f>
        <v>7</v>
      </c>
      <c r="G2606" t="s">
        <v>45</v>
      </c>
      <c r="H2606">
        <v>-34.58493</v>
      </c>
      <c r="I2606">
        <v>-58.405410000000003</v>
      </c>
      <c r="J2606" t="s">
        <v>20</v>
      </c>
      <c r="K2606">
        <v>15857</v>
      </c>
      <c r="L2606">
        <v>7</v>
      </c>
      <c r="M2606">
        <v>0</v>
      </c>
      <c r="P2606">
        <v>1</v>
      </c>
      <c r="Q2606">
        <v>173</v>
      </c>
      <c r="R2606">
        <v>0</v>
      </c>
    </row>
    <row r="2607" spans="1:18" x14ac:dyDescent="0.25">
      <c r="A2607">
        <v>14704685</v>
      </c>
      <c r="B2607" t="s">
        <v>3148</v>
      </c>
      <c r="C2607">
        <v>55553719</v>
      </c>
      <c r="D2607" t="s">
        <v>2608</v>
      </c>
      <c r="E2607">
        <f t="shared" ca="1" si="40"/>
        <v>58</v>
      </c>
      <c r="F2607">
        <f>INDEX(ID_barrio!$A$2:$A$49,MATCH(G2607,ID_barrio!$B$2:$B$49,0))</f>
        <v>1</v>
      </c>
      <c r="G2607" t="s">
        <v>19</v>
      </c>
      <c r="H2607">
        <v>-34.58117</v>
      </c>
      <c r="I2607">
        <v>-58.423830000000002</v>
      </c>
      <c r="J2607" t="s">
        <v>20</v>
      </c>
      <c r="K2607">
        <v>7224</v>
      </c>
      <c r="L2607">
        <v>3</v>
      </c>
      <c r="M2607">
        <v>5</v>
      </c>
      <c r="N2607">
        <v>44839</v>
      </c>
      <c r="O2607">
        <v>0.11</v>
      </c>
      <c r="P2607">
        <v>123</v>
      </c>
      <c r="Q2607">
        <v>333</v>
      </c>
      <c r="R2607">
        <v>4</v>
      </c>
    </row>
    <row r="2608" spans="1:18" x14ac:dyDescent="0.25">
      <c r="A2608">
        <v>15085947</v>
      </c>
      <c r="B2608" t="s">
        <v>3149</v>
      </c>
      <c r="C2608">
        <v>43502360</v>
      </c>
      <c r="D2608" t="s">
        <v>159</v>
      </c>
      <c r="E2608">
        <f t="shared" ca="1" si="40"/>
        <v>72</v>
      </c>
      <c r="F2608">
        <f>INDEX(ID_barrio!$A$2:$A$49,MATCH(G2608,ID_barrio!$B$2:$B$49,0))</f>
        <v>20</v>
      </c>
      <c r="G2608" t="s">
        <v>245</v>
      </c>
      <c r="H2608">
        <v>-34.611649999999997</v>
      </c>
      <c r="I2608">
        <v>-58.362180000000002</v>
      </c>
      <c r="J2608" t="s">
        <v>20</v>
      </c>
      <c r="K2608">
        <v>121429</v>
      </c>
      <c r="L2608">
        <v>3</v>
      </c>
      <c r="M2608">
        <v>0</v>
      </c>
      <c r="P2608">
        <v>1</v>
      </c>
      <c r="Q2608">
        <v>358</v>
      </c>
      <c r="R2608">
        <v>0</v>
      </c>
    </row>
    <row r="2609" spans="1:18" x14ac:dyDescent="0.25">
      <c r="A2609">
        <v>15095083</v>
      </c>
      <c r="B2609" t="s">
        <v>3150</v>
      </c>
      <c r="C2609">
        <v>4250017</v>
      </c>
      <c r="D2609" t="s">
        <v>115</v>
      </c>
      <c r="E2609">
        <f t="shared" ca="1" si="40"/>
        <v>72</v>
      </c>
      <c r="F2609">
        <f>INDEX(ID_barrio!$A$2:$A$49,MATCH(G2609,ID_barrio!$B$2:$B$49,0))</f>
        <v>1</v>
      </c>
      <c r="G2609" t="s">
        <v>19</v>
      </c>
      <c r="H2609">
        <v>-34.584699999999998</v>
      </c>
      <c r="I2609">
        <v>-58.419879999999999</v>
      </c>
      <c r="J2609" t="s">
        <v>20</v>
      </c>
      <c r="K2609">
        <v>6695</v>
      </c>
      <c r="L2609">
        <v>30</v>
      </c>
      <c r="M2609">
        <v>120</v>
      </c>
      <c r="N2609">
        <v>44903</v>
      </c>
      <c r="O2609">
        <v>1.58</v>
      </c>
      <c r="P2609">
        <v>4</v>
      </c>
      <c r="Q2609">
        <v>59</v>
      </c>
      <c r="R2609">
        <v>8</v>
      </c>
    </row>
    <row r="2610" spans="1:18" x14ac:dyDescent="0.25">
      <c r="A2610">
        <v>14334965</v>
      </c>
      <c r="B2610" t="s">
        <v>3151</v>
      </c>
      <c r="C2610">
        <v>87695474</v>
      </c>
      <c r="D2610" t="s">
        <v>213</v>
      </c>
      <c r="E2610">
        <f t="shared" ca="1" si="40"/>
        <v>71</v>
      </c>
      <c r="F2610">
        <f>INDEX(ID_barrio!$A$2:$A$49,MATCH(G2610,ID_barrio!$B$2:$B$49,0))</f>
        <v>7</v>
      </c>
      <c r="G2610" t="s">
        <v>45</v>
      </c>
      <c r="H2610">
        <v>-34.592350000000003</v>
      </c>
      <c r="I2610">
        <v>-58.39913</v>
      </c>
      <c r="J2610" t="s">
        <v>20</v>
      </c>
      <c r="K2610">
        <v>6886</v>
      </c>
      <c r="L2610">
        <v>2</v>
      </c>
      <c r="M2610">
        <v>78</v>
      </c>
      <c r="N2610">
        <v>44627</v>
      </c>
      <c r="O2610">
        <v>1.04</v>
      </c>
      <c r="P2610">
        <v>1</v>
      </c>
      <c r="Q2610">
        <v>200</v>
      </c>
      <c r="R2610">
        <v>3</v>
      </c>
    </row>
    <row r="2611" spans="1:18" x14ac:dyDescent="0.25">
      <c r="A2611">
        <v>15111837</v>
      </c>
      <c r="B2611" t="s">
        <v>3152</v>
      </c>
      <c r="C2611">
        <v>40952388</v>
      </c>
      <c r="D2611" t="s">
        <v>111</v>
      </c>
      <c r="E2611">
        <f t="shared" ca="1" si="40"/>
        <v>52</v>
      </c>
      <c r="F2611">
        <f>INDEX(ID_barrio!$A$2:$A$49,MATCH(G2611,ID_barrio!$B$2:$B$49,0))</f>
        <v>4</v>
      </c>
      <c r="G2611" t="s">
        <v>35</v>
      </c>
      <c r="H2611">
        <v>-34.573009999999996</v>
      </c>
      <c r="I2611">
        <v>-58.49588</v>
      </c>
      <c r="J2611" t="s">
        <v>24</v>
      </c>
      <c r="K2611">
        <v>4000</v>
      </c>
      <c r="L2611">
        <v>1</v>
      </c>
      <c r="M2611">
        <v>70</v>
      </c>
      <c r="N2611">
        <v>44893</v>
      </c>
      <c r="O2611">
        <v>0.92</v>
      </c>
      <c r="P2611">
        <v>3</v>
      </c>
      <c r="Q2611">
        <v>331</v>
      </c>
      <c r="R2611">
        <v>29</v>
      </c>
    </row>
    <row r="2612" spans="1:18" x14ac:dyDescent="0.25">
      <c r="A2612">
        <v>14709228</v>
      </c>
      <c r="B2612" t="s">
        <v>3153</v>
      </c>
      <c r="C2612">
        <v>50298028</v>
      </c>
      <c r="D2612" t="s">
        <v>1605</v>
      </c>
      <c r="E2612">
        <f t="shared" ca="1" si="40"/>
        <v>71</v>
      </c>
      <c r="F2612">
        <f>INDEX(ID_barrio!$A$2:$A$49,MATCH(G2612,ID_barrio!$B$2:$B$49,0))</f>
        <v>7</v>
      </c>
      <c r="G2612" t="s">
        <v>45</v>
      </c>
      <c r="H2612">
        <v>-34.596380000000003</v>
      </c>
      <c r="I2612">
        <v>-58.407629999999997</v>
      </c>
      <c r="J2612" t="s">
        <v>20</v>
      </c>
      <c r="K2612">
        <v>105716</v>
      </c>
      <c r="L2612">
        <v>2</v>
      </c>
      <c r="M2612">
        <v>76</v>
      </c>
      <c r="N2612">
        <v>44886</v>
      </c>
      <c r="O2612">
        <v>0.99</v>
      </c>
      <c r="P2612">
        <v>1</v>
      </c>
      <c r="Q2612">
        <v>83</v>
      </c>
      <c r="R2612">
        <v>1</v>
      </c>
    </row>
    <row r="2613" spans="1:18" x14ac:dyDescent="0.25">
      <c r="A2613">
        <v>14342195</v>
      </c>
      <c r="B2613" t="s">
        <v>3154</v>
      </c>
      <c r="C2613">
        <v>57140580</v>
      </c>
      <c r="D2613" t="s">
        <v>578</v>
      </c>
      <c r="E2613">
        <f t="shared" ca="1" si="40"/>
        <v>65</v>
      </c>
      <c r="F2613">
        <f>INDEX(ID_barrio!$A$2:$A$49,MATCH(G2613,ID_barrio!$B$2:$B$49,0))</f>
        <v>7</v>
      </c>
      <c r="G2613" t="s">
        <v>45</v>
      </c>
      <c r="H2613">
        <v>-34.598439999999997</v>
      </c>
      <c r="I2613">
        <v>-58.39537</v>
      </c>
      <c r="J2613" t="s">
        <v>20</v>
      </c>
      <c r="K2613">
        <v>45054</v>
      </c>
      <c r="L2613">
        <v>21</v>
      </c>
      <c r="M2613">
        <v>0</v>
      </c>
      <c r="P2613">
        <v>4</v>
      </c>
      <c r="Q2613">
        <v>361</v>
      </c>
      <c r="R2613">
        <v>0</v>
      </c>
    </row>
    <row r="2614" spans="1:18" x14ac:dyDescent="0.25">
      <c r="A2614">
        <v>15121801</v>
      </c>
      <c r="B2614" t="s">
        <v>3155</v>
      </c>
      <c r="C2614">
        <v>95836612</v>
      </c>
      <c r="D2614" t="s">
        <v>3156</v>
      </c>
      <c r="E2614">
        <f t="shared" ca="1" si="40"/>
        <v>44</v>
      </c>
      <c r="F2614">
        <f>INDEX(ID_barrio!$A$2:$A$49,MATCH(G2614,ID_barrio!$B$2:$B$49,0))</f>
        <v>13</v>
      </c>
      <c r="G2614" t="s">
        <v>99</v>
      </c>
      <c r="H2614">
        <v>-34.594549999999998</v>
      </c>
      <c r="I2614">
        <v>-58.435650000000003</v>
      </c>
      <c r="J2614" t="s">
        <v>20</v>
      </c>
      <c r="K2614">
        <v>3747</v>
      </c>
      <c r="L2614">
        <v>5</v>
      </c>
      <c r="M2614">
        <v>6</v>
      </c>
      <c r="N2614">
        <v>43430</v>
      </c>
      <c r="O2614">
        <v>0.08</v>
      </c>
      <c r="P2614">
        <v>1</v>
      </c>
      <c r="Q2614">
        <v>326</v>
      </c>
      <c r="R2614">
        <v>0</v>
      </c>
    </row>
    <row r="2615" spans="1:18" x14ac:dyDescent="0.25">
      <c r="A2615">
        <v>14350417</v>
      </c>
      <c r="B2615" t="s">
        <v>3157</v>
      </c>
      <c r="C2615">
        <v>32907999</v>
      </c>
      <c r="D2615" t="s">
        <v>3158</v>
      </c>
      <c r="E2615">
        <f t="shared" ca="1" si="40"/>
        <v>59</v>
      </c>
      <c r="F2615">
        <f>INDEX(ID_barrio!$A$2:$A$49,MATCH(G2615,ID_barrio!$B$2:$B$49,0))</f>
        <v>9</v>
      </c>
      <c r="G2615" t="s">
        <v>55</v>
      </c>
      <c r="H2615">
        <v>-34.621749999999999</v>
      </c>
      <c r="I2615">
        <v>-58.37865</v>
      </c>
      <c r="J2615" t="s">
        <v>20</v>
      </c>
      <c r="K2615">
        <v>6847</v>
      </c>
      <c r="L2615">
        <v>4</v>
      </c>
      <c r="M2615">
        <v>38</v>
      </c>
      <c r="N2615">
        <v>44919</v>
      </c>
      <c r="O2615">
        <v>0.5</v>
      </c>
      <c r="P2615">
        <v>1</v>
      </c>
      <c r="Q2615">
        <v>228</v>
      </c>
      <c r="R2615">
        <v>28</v>
      </c>
    </row>
    <row r="2616" spans="1:18" x14ac:dyDescent="0.25">
      <c r="A2616">
        <v>15127734</v>
      </c>
      <c r="B2616" t="s">
        <v>3159</v>
      </c>
      <c r="C2616">
        <v>10681965</v>
      </c>
      <c r="D2616" t="s">
        <v>171</v>
      </c>
      <c r="E2616">
        <f t="shared" ca="1" si="40"/>
        <v>51</v>
      </c>
      <c r="F2616">
        <f>INDEX(ID_barrio!$A$2:$A$49,MATCH(G2616,ID_barrio!$B$2:$B$49,0))</f>
        <v>15</v>
      </c>
      <c r="G2616" t="s">
        <v>128</v>
      </c>
      <c r="H2616">
        <v>-34.594679999999997</v>
      </c>
      <c r="I2616">
        <v>-58.384709999999998</v>
      </c>
      <c r="J2616" t="s">
        <v>20</v>
      </c>
      <c r="K2616">
        <v>5814</v>
      </c>
      <c r="L2616">
        <v>5</v>
      </c>
      <c r="M2616">
        <v>7</v>
      </c>
      <c r="N2616">
        <v>44732</v>
      </c>
      <c r="O2616">
        <v>0.1</v>
      </c>
      <c r="P2616">
        <v>2</v>
      </c>
      <c r="Q2616">
        <v>360</v>
      </c>
      <c r="R2616">
        <v>2</v>
      </c>
    </row>
    <row r="2617" spans="1:18" x14ac:dyDescent="0.25">
      <c r="A2617">
        <v>14711109</v>
      </c>
      <c r="B2617" t="s">
        <v>3160</v>
      </c>
      <c r="C2617">
        <v>4130739</v>
      </c>
      <c r="D2617" t="s">
        <v>551</v>
      </c>
      <c r="E2617">
        <f t="shared" ca="1" si="40"/>
        <v>60</v>
      </c>
      <c r="F2617">
        <f>INDEX(ID_barrio!$A$2:$A$49,MATCH(G2617,ID_barrio!$B$2:$B$49,0))</f>
        <v>11</v>
      </c>
      <c r="G2617" t="s">
        <v>82</v>
      </c>
      <c r="H2617">
        <v>-34.626300000000001</v>
      </c>
      <c r="I2617">
        <v>-58.373480000000001</v>
      </c>
      <c r="J2617" t="s">
        <v>20</v>
      </c>
      <c r="K2617">
        <v>9967</v>
      </c>
      <c r="L2617">
        <v>2</v>
      </c>
      <c r="M2617">
        <v>153</v>
      </c>
      <c r="N2617">
        <v>44912</v>
      </c>
      <c r="O2617">
        <v>2.0099999999999998</v>
      </c>
      <c r="P2617">
        <v>3</v>
      </c>
      <c r="Q2617">
        <v>265</v>
      </c>
      <c r="R2617">
        <v>54</v>
      </c>
    </row>
    <row r="2618" spans="1:18" x14ac:dyDescent="0.25">
      <c r="A2618">
        <v>14353407</v>
      </c>
      <c r="B2618" t="s">
        <v>3161</v>
      </c>
      <c r="C2618">
        <v>6659220</v>
      </c>
      <c r="D2618" t="s">
        <v>511</v>
      </c>
      <c r="E2618">
        <f t="shared" ca="1" si="40"/>
        <v>72</v>
      </c>
      <c r="F2618">
        <f>INDEX(ID_barrio!$A$2:$A$49,MATCH(G2618,ID_barrio!$B$2:$B$49,0))</f>
        <v>1</v>
      </c>
      <c r="G2618" t="s">
        <v>19</v>
      </c>
      <c r="H2618">
        <v>-34.596600000000002</v>
      </c>
      <c r="I2618">
        <v>-58.418259999999997</v>
      </c>
      <c r="J2618" t="s">
        <v>20</v>
      </c>
      <c r="K2618">
        <v>4405</v>
      </c>
      <c r="L2618">
        <v>30</v>
      </c>
      <c r="M2618">
        <v>1</v>
      </c>
      <c r="N2618">
        <v>43030</v>
      </c>
      <c r="O2618">
        <v>0.02</v>
      </c>
      <c r="P2618">
        <v>1</v>
      </c>
      <c r="Q2618">
        <v>88</v>
      </c>
      <c r="R2618">
        <v>0</v>
      </c>
    </row>
    <row r="2619" spans="1:18" x14ac:dyDescent="0.25">
      <c r="A2619">
        <v>14711871</v>
      </c>
      <c r="B2619" t="s">
        <v>3162</v>
      </c>
      <c r="C2619">
        <v>55553719</v>
      </c>
      <c r="D2619" t="s">
        <v>2608</v>
      </c>
      <c r="E2619">
        <f t="shared" ca="1" si="40"/>
        <v>43</v>
      </c>
      <c r="F2619">
        <f>INDEX(ID_barrio!$A$2:$A$49,MATCH(G2619,ID_barrio!$B$2:$B$49,0))</f>
        <v>7</v>
      </c>
      <c r="G2619" t="s">
        <v>45</v>
      </c>
      <c r="H2619">
        <v>-34.592010000000002</v>
      </c>
      <c r="I2619">
        <v>-58.391390000000001</v>
      </c>
      <c r="J2619" t="s">
        <v>20</v>
      </c>
      <c r="K2619">
        <v>12334</v>
      </c>
      <c r="L2619">
        <v>3</v>
      </c>
      <c r="M2619">
        <v>3</v>
      </c>
      <c r="N2619">
        <v>43117</v>
      </c>
      <c r="O2619">
        <v>0.04</v>
      </c>
      <c r="P2619">
        <v>123</v>
      </c>
      <c r="Q2619">
        <v>310</v>
      </c>
      <c r="R2619">
        <v>0</v>
      </c>
    </row>
    <row r="2620" spans="1:18" x14ac:dyDescent="0.25">
      <c r="A2620">
        <v>15130212</v>
      </c>
      <c r="B2620" t="s">
        <v>3163</v>
      </c>
      <c r="C2620">
        <v>3871145</v>
      </c>
      <c r="D2620" t="s">
        <v>71</v>
      </c>
      <c r="E2620">
        <f t="shared" ca="1" si="40"/>
        <v>49</v>
      </c>
      <c r="F2620">
        <f>INDEX(ID_barrio!$A$2:$A$49,MATCH(G2620,ID_barrio!$B$2:$B$49,0))</f>
        <v>3</v>
      </c>
      <c r="G2620" t="s">
        <v>32</v>
      </c>
      <c r="H2620">
        <v>-34.616459999999996</v>
      </c>
      <c r="I2620">
        <v>-58.386879999999998</v>
      </c>
      <c r="J2620" t="s">
        <v>418</v>
      </c>
      <c r="K2620">
        <v>4329</v>
      </c>
      <c r="L2620">
        <v>1</v>
      </c>
      <c r="M2620">
        <v>11</v>
      </c>
      <c r="N2620">
        <v>44903</v>
      </c>
      <c r="O2620">
        <v>0.17</v>
      </c>
      <c r="P2620">
        <v>18</v>
      </c>
      <c r="Q2620">
        <v>93</v>
      </c>
      <c r="R2620">
        <v>8</v>
      </c>
    </row>
    <row r="2621" spans="1:18" x14ac:dyDescent="0.25">
      <c r="A2621">
        <v>14354825</v>
      </c>
      <c r="B2621" t="s">
        <v>3164</v>
      </c>
      <c r="C2621">
        <v>5488681</v>
      </c>
      <c r="D2621" t="s">
        <v>605</v>
      </c>
      <c r="E2621">
        <f t="shared" ca="1" si="40"/>
        <v>38</v>
      </c>
      <c r="F2621">
        <f>INDEX(ID_barrio!$A$2:$A$49,MATCH(G2621,ID_barrio!$B$2:$B$49,0))</f>
        <v>1</v>
      </c>
      <c r="G2621" t="s">
        <v>19</v>
      </c>
      <c r="H2621">
        <v>-34.577190000000002</v>
      </c>
      <c r="I2621">
        <v>-58.41554</v>
      </c>
      <c r="J2621" t="s">
        <v>20</v>
      </c>
      <c r="K2621">
        <v>21143</v>
      </c>
      <c r="L2621">
        <v>3</v>
      </c>
      <c r="M2621">
        <v>17</v>
      </c>
      <c r="N2621">
        <v>44679</v>
      </c>
      <c r="O2621">
        <v>0.23</v>
      </c>
      <c r="P2621">
        <v>6</v>
      </c>
      <c r="Q2621">
        <v>152</v>
      </c>
      <c r="R2621">
        <v>3</v>
      </c>
    </row>
    <row r="2622" spans="1:18" x14ac:dyDescent="0.25">
      <c r="A2622">
        <v>15130295</v>
      </c>
      <c r="B2622" t="s">
        <v>3165</v>
      </c>
      <c r="C2622">
        <v>95921618</v>
      </c>
      <c r="D2622" t="s">
        <v>853</v>
      </c>
      <c r="E2622">
        <f t="shared" ca="1" si="40"/>
        <v>61</v>
      </c>
      <c r="F2622">
        <f>INDEX(ID_barrio!$A$2:$A$49,MATCH(G2622,ID_barrio!$B$2:$B$49,0))</f>
        <v>1</v>
      </c>
      <c r="G2622" t="s">
        <v>19</v>
      </c>
      <c r="H2622">
        <v>-34.586019999999998</v>
      </c>
      <c r="I2622">
        <v>-58.42604</v>
      </c>
      <c r="J2622" t="s">
        <v>20</v>
      </c>
      <c r="K2622">
        <v>5802</v>
      </c>
      <c r="L2622">
        <v>3</v>
      </c>
      <c r="M2622">
        <v>52</v>
      </c>
      <c r="N2622">
        <v>43865</v>
      </c>
      <c r="O2622">
        <v>0.7</v>
      </c>
      <c r="P2622">
        <v>1</v>
      </c>
      <c r="Q2622">
        <v>0</v>
      </c>
      <c r="R2622">
        <v>0</v>
      </c>
    </row>
    <row r="2623" spans="1:18" x14ac:dyDescent="0.25">
      <c r="A2623">
        <v>14717801</v>
      </c>
      <c r="B2623" t="s">
        <v>3166</v>
      </c>
      <c r="C2623">
        <v>23356230</v>
      </c>
      <c r="D2623" t="s">
        <v>81</v>
      </c>
      <c r="E2623">
        <f t="shared" ca="1" si="40"/>
        <v>50</v>
      </c>
      <c r="F2623">
        <f>INDEX(ID_barrio!$A$2:$A$49,MATCH(G2623,ID_barrio!$B$2:$B$49,0))</f>
        <v>2</v>
      </c>
      <c r="G2623" t="s">
        <v>18061</v>
      </c>
      <c r="H2623">
        <v>-34.538440000000001</v>
      </c>
      <c r="I2623">
        <v>-58.465760000000003</v>
      </c>
      <c r="J2623" t="s">
        <v>24</v>
      </c>
      <c r="K2623">
        <v>10572</v>
      </c>
      <c r="L2623">
        <v>7</v>
      </c>
      <c r="M2623">
        <v>0</v>
      </c>
      <c r="P2623">
        <v>2</v>
      </c>
      <c r="Q2623">
        <v>364</v>
      </c>
      <c r="R2623">
        <v>0</v>
      </c>
    </row>
    <row r="2624" spans="1:18" x14ac:dyDescent="0.25">
      <c r="A2624">
        <v>14404868</v>
      </c>
      <c r="B2624" t="s">
        <v>3167</v>
      </c>
      <c r="C2624">
        <v>27172836</v>
      </c>
      <c r="D2624" t="s">
        <v>734</v>
      </c>
      <c r="E2624">
        <f t="shared" ca="1" si="40"/>
        <v>38</v>
      </c>
      <c r="F2624">
        <f>INDEX(ID_barrio!$A$2:$A$49,MATCH(G2624,ID_barrio!$B$2:$B$49,0))</f>
        <v>12</v>
      </c>
      <c r="G2624" t="s">
        <v>87</v>
      </c>
      <c r="H2624">
        <v>-34.552410000000002</v>
      </c>
      <c r="I2624">
        <v>-58.453690000000002</v>
      </c>
      <c r="J2624" t="s">
        <v>20</v>
      </c>
      <c r="K2624">
        <v>5286</v>
      </c>
      <c r="L2624">
        <v>2</v>
      </c>
      <c r="M2624">
        <v>68</v>
      </c>
      <c r="N2624">
        <v>44906</v>
      </c>
      <c r="O2624">
        <v>0.88</v>
      </c>
      <c r="P2624">
        <v>1</v>
      </c>
      <c r="Q2624">
        <v>172</v>
      </c>
      <c r="R2624">
        <v>14</v>
      </c>
    </row>
    <row r="2625" spans="1:18" x14ac:dyDescent="0.25">
      <c r="A2625">
        <v>14730097</v>
      </c>
      <c r="B2625" t="s">
        <v>3168</v>
      </c>
      <c r="C2625">
        <v>14434399</v>
      </c>
      <c r="D2625" t="s">
        <v>1854</v>
      </c>
      <c r="E2625">
        <f t="shared" ca="1" si="40"/>
        <v>38</v>
      </c>
      <c r="F2625">
        <f>INDEX(ID_barrio!$A$2:$A$49,MATCH(G2625,ID_barrio!$B$2:$B$49,0))</f>
        <v>11</v>
      </c>
      <c r="G2625" t="s">
        <v>82</v>
      </c>
      <c r="H2625">
        <v>-34.616199999999999</v>
      </c>
      <c r="I2625">
        <v>-58.374899999999997</v>
      </c>
      <c r="J2625" t="s">
        <v>20</v>
      </c>
      <c r="K2625">
        <v>7048</v>
      </c>
      <c r="L2625">
        <v>7</v>
      </c>
      <c r="M2625">
        <v>0</v>
      </c>
      <c r="P2625">
        <v>5</v>
      </c>
      <c r="Q2625">
        <v>178</v>
      </c>
      <c r="R2625">
        <v>0</v>
      </c>
    </row>
    <row r="2626" spans="1:18" x14ac:dyDescent="0.25">
      <c r="A2626">
        <v>15130534</v>
      </c>
      <c r="B2626" t="s">
        <v>3169</v>
      </c>
      <c r="C2626">
        <v>95925516</v>
      </c>
      <c r="D2626" t="s">
        <v>3170</v>
      </c>
      <c r="E2626">
        <f t="shared" ca="1" si="40"/>
        <v>68</v>
      </c>
      <c r="F2626">
        <f>INDEX(ID_barrio!$A$2:$A$49,MATCH(G2626,ID_barrio!$B$2:$B$49,0))</f>
        <v>3</v>
      </c>
      <c r="G2626" t="s">
        <v>32</v>
      </c>
      <c r="H2626">
        <v>-34.610250000000001</v>
      </c>
      <c r="I2626">
        <v>-58.387520000000002</v>
      </c>
      <c r="J2626" t="s">
        <v>20</v>
      </c>
      <c r="K2626">
        <v>8810</v>
      </c>
      <c r="L2626">
        <v>3</v>
      </c>
      <c r="M2626">
        <v>18</v>
      </c>
      <c r="N2626">
        <v>43881</v>
      </c>
      <c r="O2626">
        <v>0.24</v>
      </c>
      <c r="P2626">
        <v>1</v>
      </c>
      <c r="Q2626">
        <v>350</v>
      </c>
      <c r="R2626">
        <v>0</v>
      </c>
    </row>
    <row r="2627" spans="1:18" x14ac:dyDescent="0.25">
      <c r="A2627">
        <v>14423039</v>
      </c>
      <c r="B2627" t="s">
        <v>3171</v>
      </c>
      <c r="C2627">
        <v>5086106</v>
      </c>
      <c r="D2627" t="s">
        <v>923</v>
      </c>
      <c r="E2627">
        <f t="shared" ref="E2627:E2690" ca="1" si="41">RANDBETWEEN(28,79)</f>
        <v>64</v>
      </c>
      <c r="F2627">
        <f>INDEX(ID_barrio!$A$2:$A$49,MATCH(G2627,ID_barrio!$B$2:$B$49,0))</f>
        <v>7</v>
      </c>
      <c r="G2627" t="s">
        <v>45</v>
      </c>
      <c r="H2627">
        <v>-34.597679999999997</v>
      </c>
      <c r="I2627">
        <v>-58.394019999999998</v>
      </c>
      <c r="J2627" t="s">
        <v>20</v>
      </c>
      <c r="K2627">
        <v>11109</v>
      </c>
      <c r="L2627">
        <v>14</v>
      </c>
      <c r="M2627">
        <v>1</v>
      </c>
      <c r="N2627">
        <v>44644</v>
      </c>
      <c r="O2627">
        <v>0.11</v>
      </c>
      <c r="P2627">
        <v>4</v>
      </c>
      <c r="Q2627">
        <v>306</v>
      </c>
      <c r="R2627">
        <v>1</v>
      </c>
    </row>
    <row r="2628" spans="1:18" x14ac:dyDescent="0.25">
      <c r="A2628">
        <v>15133160</v>
      </c>
      <c r="B2628" t="s">
        <v>3172</v>
      </c>
      <c r="C2628">
        <v>758728</v>
      </c>
      <c r="D2628" t="s">
        <v>155</v>
      </c>
      <c r="E2628">
        <f t="shared" ca="1" si="41"/>
        <v>66</v>
      </c>
      <c r="F2628">
        <f>INDEX(ID_barrio!$A$2:$A$49,MATCH(G2628,ID_barrio!$B$2:$B$49,0))</f>
        <v>8</v>
      </c>
      <c r="G2628" t="s">
        <v>48</v>
      </c>
      <c r="H2628">
        <v>-34.605229999999999</v>
      </c>
      <c r="I2628">
        <v>-58.424430000000001</v>
      </c>
      <c r="J2628" t="s">
        <v>20</v>
      </c>
      <c r="K2628">
        <v>10395</v>
      </c>
      <c r="L2628">
        <v>7</v>
      </c>
      <c r="M2628">
        <v>37</v>
      </c>
      <c r="N2628">
        <v>44910</v>
      </c>
      <c r="O2628">
        <v>0.49</v>
      </c>
      <c r="P2628">
        <v>10</v>
      </c>
      <c r="Q2628">
        <v>358</v>
      </c>
      <c r="R2628">
        <v>2</v>
      </c>
    </row>
    <row r="2629" spans="1:18" x14ac:dyDescent="0.25">
      <c r="A2629">
        <v>14732144</v>
      </c>
      <c r="B2629" t="s">
        <v>3173</v>
      </c>
      <c r="C2629">
        <v>49364138</v>
      </c>
      <c r="D2629" t="s">
        <v>485</v>
      </c>
      <c r="E2629">
        <f t="shared" ca="1" si="41"/>
        <v>54</v>
      </c>
      <c r="F2629">
        <f>INDEX(ID_barrio!$A$2:$A$49,MATCH(G2629,ID_barrio!$B$2:$B$49,0))</f>
        <v>29</v>
      </c>
      <c r="G2629" t="s">
        <v>940</v>
      </c>
      <c r="H2629">
        <v>-34.578116999999999</v>
      </c>
      <c r="I2629">
        <v>-58.462508999999997</v>
      </c>
      <c r="J2629" t="s">
        <v>24</v>
      </c>
      <c r="K2629">
        <v>3171</v>
      </c>
      <c r="L2629">
        <v>3</v>
      </c>
      <c r="M2629">
        <v>25</v>
      </c>
      <c r="N2629">
        <v>44904</v>
      </c>
      <c r="O2629">
        <v>0.33</v>
      </c>
      <c r="P2629">
        <v>2</v>
      </c>
      <c r="Q2629">
        <v>333</v>
      </c>
      <c r="R2629">
        <v>11</v>
      </c>
    </row>
    <row r="2630" spans="1:18" x14ac:dyDescent="0.25">
      <c r="A2630">
        <v>14423575</v>
      </c>
      <c r="B2630" t="s">
        <v>3174</v>
      </c>
      <c r="C2630">
        <v>5086106</v>
      </c>
      <c r="D2630" t="s">
        <v>923</v>
      </c>
      <c r="E2630">
        <f t="shared" ca="1" si="41"/>
        <v>28</v>
      </c>
      <c r="F2630">
        <f>INDEX(ID_barrio!$A$2:$A$49,MATCH(G2630,ID_barrio!$B$2:$B$49,0))</f>
        <v>5</v>
      </c>
      <c r="G2630" t="s">
        <v>38</v>
      </c>
      <c r="H2630">
        <v>-34.607579999999999</v>
      </c>
      <c r="I2630">
        <v>-58.382460000000002</v>
      </c>
      <c r="J2630" t="s">
        <v>20</v>
      </c>
      <c r="K2630">
        <v>11000</v>
      </c>
      <c r="L2630">
        <v>6</v>
      </c>
      <c r="M2630">
        <v>21</v>
      </c>
      <c r="N2630">
        <v>44890</v>
      </c>
      <c r="O2630">
        <v>0.28000000000000003</v>
      </c>
      <c r="P2630">
        <v>4</v>
      </c>
      <c r="Q2630">
        <v>60</v>
      </c>
      <c r="R2630">
        <v>1</v>
      </c>
    </row>
    <row r="2631" spans="1:18" x14ac:dyDescent="0.25">
      <c r="A2631">
        <v>14746685</v>
      </c>
      <c r="B2631" t="s">
        <v>3175</v>
      </c>
      <c r="C2631">
        <v>4067190</v>
      </c>
      <c r="D2631" t="s">
        <v>134</v>
      </c>
      <c r="E2631">
        <f t="shared" ca="1" si="41"/>
        <v>31</v>
      </c>
      <c r="F2631">
        <f>INDEX(ID_barrio!$A$2:$A$49,MATCH(G2631,ID_barrio!$B$2:$B$49,0))</f>
        <v>20</v>
      </c>
      <c r="G2631" t="s">
        <v>245</v>
      </c>
      <c r="H2631">
        <v>-34.610289999999999</v>
      </c>
      <c r="I2631">
        <v>-58.361930000000001</v>
      </c>
      <c r="J2631" t="s">
        <v>20</v>
      </c>
      <c r="K2631">
        <v>15681</v>
      </c>
      <c r="L2631">
        <v>4</v>
      </c>
      <c r="M2631">
        <v>34</v>
      </c>
      <c r="N2631">
        <v>44294</v>
      </c>
      <c r="O2631">
        <v>0.59</v>
      </c>
      <c r="P2631">
        <v>1</v>
      </c>
      <c r="Q2631">
        <v>56</v>
      </c>
      <c r="R2631">
        <v>0</v>
      </c>
    </row>
    <row r="2632" spans="1:18" x14ac:dyDescent="0.25">
      <c r="A2632">
        <v>15140733</v>
      </c>
      <c r="B2632" t="s">
        <v>3176</v>
      </c>
      <c r="C2632">
        <v>7986525</v>
      </c>
      <c r="D2632" t="s">
        <v>476</v>
      </c>
      <c r="E2632">
        <f t="shared" ca="1" si="41"/>
        <v>41</v>
      </c>
      <c r="F2632">
        <f>INDEX(ID_barrio!$A$2:$A$49,MATCH(G2632,ID_barrio!$B$2:$B$49,0))</f>
        <v>1</v>
      </c>
      <c r="G2632" t="s">
        <v>19</v>
      </c>
      <c r="H2632">
        <v>-34.590490000000003</v>
      </c>
      <c r="I2632">
        <v>-58.424030000000002</v>
      </c>
      <c r="J2632" t="s">
        <v>20</v>
      </c>
      <c r="K2632">
        <v>10547</v>
      </c>
      <c r="L2632">
        <v>2</v>
      </c>
      <c r="M2632">
        <v>107</v>
      </c>
      <c r="N2632">
        <v>44816</v>
      </c>
      <c r="O2632">
        <v>1.41</v>
      </c>
      <c r="P2632">
        <v>29</v>
      </c>
      <c r="Q2632">
        <v>167</v>
      </c>
      <c r="R2632">
        <v>1</v>
      </c>
    </row>
    <row r="2633" spans="1:18" x14ac:dyDescent="0.25">
      <c r="A2633">
        <v>14423866</v>
      </c>
      <c r="B2633" t="s">
        <v>18553</v>
      </c>
      <c r="C2633">
        <v>88514762</v>
      </c>
      <c r="D2633" t="s">
        <v>204</v>
      </c>
      <c r="E2633">
        <f t="shared" ca="1" si="41"/>
        <v>52</v>
      </c>
      <c r="F2633">
        <f>INDEX(ID_barrio!$A$2:$A$49,MATCH(G2633,ID_barrio!$B$2:$B$49,0))</f>
        <v>10</v>
      </c>
      <c r="G2633" t="s">
        <v>72</v>
      </c>
      <c r="H2633">
        <v>-34.588149999999999</v>
      </c>
      <c r="I2633">
        <v>-58.44726</v>
      </c>
      <c r="J2633" t="s">
        <v>24</v>
      </c>
      <c r="K2633">
        <v>2291</v>
      </c>
      <c r="L2633">
        <v>29</v>
      </c>
      <c r="M2633">
        <v>14</v>
      </c>
      <c r="N2633">
        <v>44909</v>
      </c>
      <c r="O2633">
        <v>0.19</v>
      </c>
      <c r="P2633">
        <v>5</v>
      </c>
      <c r="Q2633">
        <v>336</v>
      </c>
      <c r="R2633">
        <v>3</v>
      </c>
    </row>
    <row r="2634" spans="1:18" x14ac:dyDescent="0.25">
      <c r="A2634">
        <v>14746777</v>
      </c>
      <c r="B2634" t="s">
        <v>18554</v>
      </c>
      <c r="C2634">
        <v>87488704</v>
      </c>
      <c r="D2634" t="s">
        <v>157</v>
      </c>
      <c r="E2634">
        <f t="shared" ca="1" si="41"/>
        <v>42</v>
      </c>
      <c r="F2634">
        <f>INDEX(ID_barrio!$A$2:$A$49,MATCH(G2634,ID_barrio!$B$2:$B$49,0))</f>
        <v>5</v>
      </c>
      <c r="G2634" t="s">
        <v>38</v>
      </c>
      <c r="H2634">
        <v>-34.602760000000004</v>
      </c>
      <c r="I2634">
        <v>-58.377360000000003</v>
      </c>
      <c r="J2634" t="s">
        <v>20</v>
      </c>
      <c r="K2634">
        <v>3290</v>
      </c>
      <c r="L2634">
        <v>28</v>
      </c>
      <c r="M2634">
        <v>21</v>
      </c>
      <c r="N2634">
        <v>43800</v>
      </c>
      <c r="O2634">
        <v>0.28000000000000003</v>
      </c>
      <c r="P2634">
        <v>3</v>
      </c>
      <c r="Q2634">
        <v>49</v>
      </c>
      <c r="R2634">
        <v>0</v>
      </c>
    </row>
    <row r="2635" spans="1:18" x14ac:dyDescent="0.25">
      <c r="A2635">
        <v>14429663</v>
      </c>
      <c r="B2635" t="s">
        <v>18555</v>
      </c>
      <c r="C2635">
        <v>62424978</v>
      </c>
      <c r="D2635" t="s">
        <v>2794</v>
      </c>
      <c r="E2635">
        <f t="shared" ca="1" si="41"/>
        <v>48</v>
      </c>
      <c r="F2635">
        <f>INDEX(ID_barrio!$A$2:$A$49,MATCH(G2635,ID_barrio!$B$2:$B$49,0))</f>
        <v>13</v>
      </c>
      <c r="G2635" t="s">
        <v>99</v>
      </c>
      <c r="H2635">
        <v>-34.593240000000002</v>
      </c>
      <c r="I2635">
        <v>-58.433030000000002</v>
      </c>
      <c r="J2635" t="s">
        <v>24</v>
      </c>
      <c r="K2635">
        <v>5500</v>
      </c>
      <c r="L2635">
        <v>1</v>
      </c>
      <c r="M2635">
        <v>82</v>
      </c>
      <c r="N2635">
        <v>44904</v>
      </c>
      <c r="O2635">
        <v>1.05</v>
      </c>
      <c r="P2635">
        <v>9</v>
      </c>
      <c r="Q2635">
        <v>75</v>
      </c>
      <c r="R2635">
        <v>15</v>
      </c>
    </row>
    <row r="2636" spans="1:18" x14ac:dyDescent="0.25">
      <c r="A2636">
        <v>14748508</v>
      </c>
      <c r="B2636" t="s">
        <v>3177</v>
      </c>
      <c r="C2636">
        <v>83799281</v>
      </c>
      <c r="D2636" t="s">
        <v>307</v>
      </c>
      <c r="E2636">
        <f t="shared" ca="1" si="41"/>
        <v>60</v>
      </c>
      <c r="F2636">
        <f>INDEX(ID_barrio!$A$2:$A$49,MATCH(G2636,ID_barrio!$B$2:$B$49,0))</f>
        <v>1</v>
      </c>
      <c r="G2636" t="s">
        <v>19</v>
      </c>
      <c r="H2636">
        <v>-34.5854</v>
      </c>
      <c r="I2636">
        <v>-58.423259999999999</v>
      </c>
      <c r="J2636" t="s">
        <v>20</v>
      </c>
      <c r="K2636">
        <v>2819</v>
      </c>
      <c r="L2636">
        <v>5</v>
      </c>
      <c r="M2636">
        <v>90</v>
      </c>
      <c r="N2636">
        <v>44072</v>
      </c>
      <c r="O2636">
        <v>1.19</v>
      </c>
      <c r="P2636">
        <v>1</v>
      </c>
      <c r="Q2636">
        <v>0</v>
      </c>
      <c r="R2636">
        <v>0</v>
      </c>
    </row>
    <row r="2637" spans="1:18" x14ac:dyDescent="0.25">
      <c r="A2637">
        <v>15143817</v>
      </c>
      <c r="B2637" t="s">
        <v>3178</v>
      </c>
      <c r="C2637">
        <v>96041038</v>
      </c>
      <c r="D2637" t="s">
        <v>3179</v>
      </c>
      <c r="E2637">
        <f t="shared" ca="1" si="41"/>
        <v>78</v>
      </c>
      <c r="F2637">
        <f>INDEX(ID_barrio!$A$2:$A$49,MATCH(G2637,ID_barrio!$B$2:$B$49,0))</f>
        <v>12</v>
      </c>
      <c r="G2637" t="s">
        <v>87</v>
      </c>
      <c r="H2637">
        <v>-34.554029999999997</v>
      </c>
      <c r="I2637">
        <v>-58.458419999999997</v>
      </c>
      <c r="J2637" t="s">
        <v>20</v>
      </c>
      <c r="K2637">
        <v>9369</v>
      </c>
      <c r="L2637">
        <v>5</v>
      </c>
      <c r="M2637">
        <v>5</v>
      </c>
      <c r="N2637">
        <v>43232</v>
      </c>
      <c r="O2637">
        <v>7.0000000000000007E-2</v>
      </c>
      <c r="P2637">
        <v>1</v>
      </c>
      <c r="Q2637">
        <v>26</v>
      </c>
      <c r="R2637">
        <v>0</v>
      </c>
    </row>
    <row r="2638" spans="1:18" x14ac:dyDescent="0.25">
      <c r="A2638">
        <v>15144895</v>
      </c>
      <c r="B2638" t="s">
        <v>3180</v>
      </c>
      <c r="C2638">
        <v>13937088</v>
      </c>
      <c r="D2638" t="s">
        <v>385</v>
      </c>
      <c r="E2638">
        <f t="shared" ca="1" si="41"/>
        <v>45</v>
      </c>
      <c r="F2638">
        <f>INDEX(ID_barrio!$A$2:$A$49,MATCH(G2638,ID_barrio!$B$2:$B$49,0))</f>
        <v>7</v>
      </c>
      <c r="G2638" t="s">
        <v>45</v>
      </c>
      <c r="H2638">
        <v>-34.582389999999997</v>
      </c>
      <c r="I2638">
        <v>-58.399140000000003</v>
      </c>
      <c r="J2638" t="s">
        <v>20</v>
      </c>
      <c r="K2638">
        <v>21143</v>
      </c>
      <c r="L2638">
        <v>6</v>
      </c>
      <c r="M2638">
        <v>16</v>
      </c>
      <c r="N2638">
        <v>44818</v>
      </c>
      <c r="O2638">
        <v>1.28</v>
      </c>
      <c r="P2638">
        <v>2</v>
      </c>
      <c r="Q2638">
        <v>151</v>
      </c>
      <c r="R2638">
        <v>15</v>
      </c>
    </row>
    <row r="2639" spans="1:18" x14ac:dyDescent="0.25">
      <c r="A2639">
        <v>14436159</v>
      </c>
      <c r="B2639" t="s">
        <v>3181</v>
      </c>
      <c r="C2639">
        <v>47829209</v>
      </c>
      <c r="D2639" t="s">
        <v>2447</v>
      </c>
      <c r="E2639">
        <f t="shared" ca="1" si="41"/>
        <v>77</v>
      </c>
      <c r="F2639">
        <f>INDEX(ID_barrio!$A$2:$A$49,MATCH(G2639,ID_barrio!$B$2:$B$49,0))</f>
        <v>15</v>
      </c>
      <c r="G2639" t="s">
        <v>128</v>
      </c>
      <c r="H2639">
        <v>-34.593409999999999</v>
      </c>
      <c r="I2639">
        <v>-58.38409</v>
      </c>
      <c r="J2639" t="s">
        <v>20</v>
      </c>
      <c r="K2639">
        <v>6419</v>
      </c>
      <c r="L2639">
        <v>30</v>
      </c>
      <c r="M2639">
        <v>1</v>
      </c>
      <c r="N2639">
        <v>42931</v>
      </c>
      <c r="O2639">
        <v>0.02</v>
      </c>
      <c r="P2639">
        <v>3</v>
      </c>
      <c r="Q2639">
        <v>83</v>
      </c>
      <c r="R2639">
        <v>0</v>
      </c>
    </row>
    <row r="2640" spans="1:18" x14ac:dyDescent="0.25">
      <c r="A2640">
        <v>15148027</v>
      </c>
      <c r="B2640" t="s">
        <v>3182</v>
      </c>
      <c r="C2640">
        <v>7986525</v>
      </c>
      <c r="D2640" t="s">
        <v>476</v>
      </c>
      <c r="E2640">
        <f t="shared" ca="1" si="41"/>
        <v>67</v>
      </c>
      <c r="F2640">
        <f>INDEX(ID_barrio!$A$2:$A$49,MATCH(G2640,ID_barrio!$B$2:$B$49,0))</f>
        <v>1</v>
      </c>
      <c r="G2640" t="s">
        <v>19</v>
      </c>
      <c r="H2640">
        <v>-34.589660000000002</v>
      </c>
      <c r="I2640">
        <v>-58.419499999999999</v>
      </c>
      <c r="J2640" t="s">
        <v>20</v>
      </c>
      <c r="K2640">
        <v>9434</v>
      </c>
      <c r="L2640">
        <v>2</v>
      </c>
      <c r="M2640">
        <v>95</v>
      </c>
      <c r="N2640">
        <v>43900</v>
      </c>
      <c r="O2640">
        <v>1.25</v>
      </c>
      <c r="P2640">
        <v>29</v>
      </c>
      <c r="Q2640">
        <v>69</v>
      </c>
      <c r="R2640">
        <v>0</v>
      </c>
    </row>
    <row r="2641" spans="1:18" x14ac:dyDescent="0.25">
      <c r="A2641">
        <v>14755182</v>
      </c>
      <c r="B2641" t="s">
        <v>3183</v>
      </c>
      <c r="C2641">
        <v>16838010</v>
      </c>
      <c r="D2641" t="s">
        <v>150</v>
      </c>
      <c r="E2641">
        <f t="shared" ca="1" si="41"/>
        <v>70</v>
      </c>
      <c r="F2641">
        <f>INDEX(ID_barrio!$A$2:$A$49,MATCH(G2641,ID_barrio!$B$2:$B$49,0))</f>
        <v>1</v>
      </c>
      <c r="G2641" t="s">
        <v>19</v>
      </c>
      <c r="H2641">
        <v>-34.57761</v>
      </c>
      <c r="I2641">
        <v>-58.423659999999998</v>
      </c>
      <c r="J2641" t="s">
        <v>20</v>
      </c>
      <c r="K2641">
        <v>4061</v>
      </c>
      <c r="L2641">
        <v>7</v>
      </c>
      <c r="M2641">
        <v>24</v>
      </c>
      <c r="N2641">
        <v>44892</v>
      </c>
      <c r="O2641">
        <v>0.32</v>
      </c>
      <c r="P2641">
        <v>1</v>
      </c>
      <c r="Q2641">
        <v>259</v>
      </c>
      <c r="R2641">
        <v>9</v>
      </c>
    </row>
    <row r="2642" spans="1:18" x14ac:dyDescent="0.25">
      <c r="A2642">
        <v>14771773</v>
      </c>
      <c r="B2642" t="s">
        <v>3184</v>
      </c>
      <c r="C2642">
        <v>39164165</v>
      </c>
      <c r="D2642" t="s">
        <v>405</v>
      </c>
      <c r="E2642">
        <f t="shared" ca="1" si="41"/>
        <v>52</v>
      </c>
      <c r="F2642">
        <f>INDEX(ID_barrio!$A$2:$A$49,MATCH(G2642,ID_barrio!$B$2:$B$49,0))</f>
        <v>19</v>
      </c>
      <c r="G2642" t="s">
        <v>200</v>
      </c>
      <c r="H2642">
        <v>-34.620690000000003</v>
      </c>
      <c r="I2642">
        <v>-58.395589999999999</v>
      </c>
      <c r="J2642" t="s">
        <v>20</v>
      </c>
      <c r="K2642">
        <v>4530</v>
      </c>
      <c r="L2642">
        <v>5</v>
      </c>
      <c r="M2642">
        <v>54</v>
      </c>
      <c r="N2642">
        <v>44893</v>
      </c>
      <c r="O2642">
        <v>0.74</v>
      </c>
      <c r="P2642">
        <v>4</v>
      </c>
      <c r="Q2642">
        <v>162</v>
      </c>
      <c r="R2642">
        <v>18</v>
      </c>
    </row>
    <row r="2643" spans="1:18" x14ac:dyDescent="0.25">
      <c r="A2643">
        <v>14444834</v>
      </c>
      <c r="B2643" t="s">
        <v>3185</v>
      </c>
      <c r="C2643">
        <v>39826338</v>
      </c>
      <c r="D2643" t="s">
        <v>410</v>
      </c>
      <c r="E2643">
        <f t="shared" ca="1" si="41"/>
        <v>47</v>
      </c>
      <c r="F2643">
        <f>INDEX(ID_barrio!$A$2:$A$49,MATCH(G2643,ID_barrio!$B$2:$B$49,0))</f>
        <v>7</v>
      </c>
      <c r="G2643" t="s">
        <v>45</v>
      </c>
      <c r="H2643">
        <v>-34.58746</v>
      </c>
      <c r="I2643">
        <v>-58.400089999999999</v>
      </c>
      <c r="J2643" t="s">
        <v>20</v>
      </c>
      <c r="K2643">
        <v>45810</v>
      </c>
      <c r="L2643">
        <v>14</v>
      </c>
      <c r="M2643">
        <v>5</v>
      </c>
      <c r="N2643">
        <v>44889</v>
      </c>
      <c r="O2643">
        <v>7.0000000000000007E-2</v>
      </c>
      <c r="P2643">
        <v>9</v>
      </c>
      <c r="Q2643">
        <v>276</v>
      </c>
      <c r="R2643">
        <v>1</v>
      </c>
    </row>
    <row r="2644" spans="1:18" x14ac:dyDescent="0.25">
      <c r="A2644">
        <v>14772503</v>
      </c>
      <c r="B2644" t="s">
        <v>18556</v>
      </c>
      <c r="C2644">
        <v>65807105</v>
      </c>
      <c r="D2644" t="s">
        <v>1102</v>
      </c>
      <c r="E2644">
        <f t="shared" ca="1" si="41"/>
        <v>58</v>
      </c>
      <c r="F2644">
        <f>INDEX(ID_barrio!$A$2:$A$49,MATCH(G2644,ID_barrio!$B$2:$B$49,0))</f>
        <v>22</v>
      </c>
      <c r="G2644" t="s">
        <v>302</v>
      </c>
      <c r="H2644">
        <v>-34.631419999999999</v>
      </c>
      <c r="I2644">
        <v>-58.370930000000001</v>
      </c>
      <c r="J2644" t="s">
        <v>20</v>
      </c>
      <c r="K2644">
        <v>7048</v>
      </c>
      <c r="L2644">
        <v>3</v>
      </c>
      <c r="M2644">
        <v>2</v>
      </c>
      <c r="N2644">
        <v>43190</v>
      </c>
      <c r="O2644">
        <v>0.03</v>
      </c>
      <c r="P2644">
        <v>1</v>
      </c>
      <c r="Q2644">
        <v>363</v>
      </c>
      <c r="R2644">
        <v>0</v>
      </c>
    </row>
    <row r="2645" spans="1:18" x14ac:dyDescent="0.25">
      <c r="A2645">
        <v>15158956</v>
      </c>
      <c r="B2645" t="s">
        <v>3186</v>
      </c>
      <c r="C2645">
        <v>55553719</v>
      </c>
      <c r="D2645" t="s">
        <v>2608</v>
      </c>
      <c r="E2645">
        <f t="shared" ca="1" si="41"/>
        <v>47</v>
      </c>
      <c r="F2645">
        <f>INDEX(ID_barrio!$A$2:$A$49,MATCH(G2645,ID_barrio!$B$2:$B$49,0))</f>
        <v>7</v>
      </c>
      <c r="G2645" t="s">
        <v>45</v>
      </c>
      <c r="H2645">
        <v>-34.589190000000002</v>
      </c>
      <c r="I2645">
        <v>-58.403530000000003</v>
      </c>
      <c r="J2645" t="s">
        <v>20</v>
      </c>
      <c r="K2645">
        <v>12282</v>
      </c>
      <c r="L2645">
        <v>3</v>
      </c>
      <c r="M2645">
        <v>8</v>
      </c>
      <c r="N2645">
        <v>44245</v>
      </c>
      <c r="O2645">
        <v>0.11</v>
      </c>
      <c r="P2645">
        <v>123</v>
      </c>
      <c r="Q2645">
        <v>0</v>
      </c>
      <c r="R2645">
        <v>0</v>
      </c>
    </row>
    <row r="2646" spans="1:18" x14ac:dyDescent="0.25">
      <c r="A2646">
        <v>15570255</v>
      </c>
      <c r="B2646" t="s">
        <v>3187</v>
      </c>
      <c r="C2646">
        <v>98834117</v>
      </c>
      <c r="D2646" t="s">
        <v>727</v>
      </c>
      <c r="E2646">
        <f t="shared" ca="1" si="41"/>
        <v>73</v>
      </c>
      <c r="F2646">
        <f>INDEX(ID_barrio!$A$2:$A$49,MATCH(G2646,ID_barrio!$B$2:$B$49,0))</f>
        <v>7</v>
      </c>
      <c r="G2646" t="s">
        <v>45</v>
      </c>
      <c r="H2646">
        <v>-34.595770000000002</v>
      </c>
      <c r="I2646">
        <v>-58.399369999999998</v>
      </c>
      <c r="J2646" t="s">
        <v>20</v>
      </c>
      <c r="K2646">
        <v>7552</v>
      </c>
      <c r="L2646">
        <v>14</v>
      </c>
      <c r="M2646">
        <v>0</v>
      </c>
      <c r="P2646">
        <v>1</v>
      </c>
      <c r="Q2646">
        <v>83</v>
      </c>
      <c r="R2646">
        <v>0</v>
      </c>
    </row>
    <row r="2647" spans="1:18" x14ac:dyDescent="0.25">
      <c r="A2647">
        <v>15160390</v>
      </c>
      <c r="B2647" t="s">
        <v>3188</v>
      </c>
      <c r="C2647">
        <v>96182429</v>
      </c>
      <c r="D2647" t="s">
        <v>61</v>
      </c>
      <c r="E2647">
        <f t="shared" ca="1" si="41"/>
        <v>51</v>
      </c>
      <c r="F2647">
        <f>INDEX(ID_barrio!$A$2:$A$49,MATCH(G2647,ID_barrio!$B$2:$B$49,0))</f>
        <v>1</v>
      </c>
      <c r="G2647" t="s">
        <v>19</v>
      </c>
      <c r="H2647">
        <v>-34.58484</v>
      </c>
      <c r="I2647">
        <v>-58.41619</v>
      </c>
      <c r="J2647" t="s">
        <v>20</v>
      </c>
      <c r="K2647">
        <v>12334</v>
      </c>
      <c r="L2647">
        <v>15</v>
      </c>
      <c r="M2647">
        <v>20</v>
      </c>
      <c r="N2647">
        <v>44719</v>
      </c>
      <c r="O2647">
        <v>0.27</v>
      </c>
      <c r="P2647">
        <v>1</v>
      </c>
      <c r="Q2647">
        <v>132</v>
      </c>
      <c r="R2647">
        <v>2</v>
      </c>
    </row>
    <row r="2648" spans="1:18" x14ac:dyDescent="0.25">
      <c r="A2648">
        <v>15161358</v>
      </c>
      <c r="B2648" t="s">
        <v>3189</v>
      </c>
      <c r="C2648">
        <v>35954480</v>
      </c>
      <c r="D2648" t="s">
        <v>159</v>
      </c>
      <c r="E2648">
        <f t="shared" ca="1" si="41"/>
        <v>71</v>
      </c>
      <c r="F2648">
        <f>INDEX(ID_barrio!$A$2:$A$49,MATCH(G2648,ID_barrio!$B$2:$B$49,0))</f>
        <v>3</v>
      </c>
      <c r="G2648" t="s">
        <v>32</v>
      </c>
      <c r="H2648">
        <v>-34.614719999999998</v>
      </c>
      <c r="I2648">
        <v>-58.373109999999997</v>
      </c>
      <c r="J2648" t="s">
        <v>20</v>
      </c>
      <c r="K2648">
        <v>4858</v>
      </c>
      <c r="L2648">
        <v>1</v>
      </c>
      <c r="M2648">
        <v>263</v>
      </c>
      <c r="N2648">
        <v>44915</v>
      </c>
      <c r="O2648">
        <v>3.48</v>
      </c>
      <c r="P2648">
        <v>2</v>
      </c>
      <c r="Q2648">
        <v>327</v>
      </c>
      <c r="R2648">
        <v>62</v>
      </c>
    </row>
    <row r="2649" spans="1:18" x14ac:dyDescent="0.25">
      <c r="A2649">
        <v>14773307</v>
      </c>
      <c r="B2649" t="s">
        <v>3190</v>
      </c>
      <c r="C2649">
        <v>81363566</v>
      </c>
      <c r="D2649" t="s">
        <v>481</v>
      </c>
      <c r="E2649">
        <f t="shared" ca="1" si="41"/>
        <v>66</v>
      </c>
      <c r="F2649">
        <f>INDEX(ID_barrio!$A$2:$A$49,MATCH(G2649,ID_barrio!$B$2:$B$49,0))</f>
        <v>1</v>
      </c>
      <c r="G2649" t="s">
        <v>19</v>
      </c>
      <c r="H2649">
        <v>-34.56711</v>
      </c>
      <c r="I2649">
        <v>-58.435319999999997</v>
      </c>
      <c r="J2649" t="s">
        <v>20</v>
      </c>
      <c r="K2649">
        <v>26429</v>
      </c>
      <c r="L2649">
        <v>7</v>
      </c>
      <c r="M2649">
        <v>7</v>
      </c>
      <c r="N2649">
        <v>42971</v>
      </c>
      <c r="O2649">
        <v>0.09</v>
      </c>
      <c r="P2649">
        <v>1</v>
      </c>
      <c r="Q2649">
        <v>178</v>
      </c>
      <c r="R2649">
        <v>0</v>
      </c>
    </row>
    <row r="2650" spans="1:18" x14ac:dyDescent="0.25">
      <c r="A2650">
        <v>15596238</v>
      </c>
      <c r="B2650" t="s">
        <v>3191</v>
      </c>
      <c r="C2650">
        <v>13079059</v>
      </c>
      <c r="D2650" t="s">
        <v>161</v>
      </c>
      <c r="E2650">
        <f t="shared" ca="1" si="41"/>
        <v>31</v>
      </c>
      <c r="F2650">
        <f>INDEX(ID_barrio!$A$2:$A$49,MATCH(G2650,ID_barrio!$B$2:$B$49,0))</f>
        <v>1</v>
      </c>
      <c r="G2650" t="s">
        <v>19</v>
      </c>
      <c r="H2650">
        <v>-34.579430000000002</v>
      </c>
      <c r="I2650">
        <v>-58.440370000000001</v>
      </c>
      <c r="J2650" t="s">
        <v>20</v>
      </c>
      <c r="K2650">
        <v>12786</v>
      </c>
      <c r="L2650">
        <v>10</v>
      </c>
      <c r="M2650">
        <v>68</v>
      </c>
      <c r="N2650">
        <v>44904</v>
      </c>
      <c r="O2650">
        <v>0.91</v>
      </c>
      <c r="P2650">
        <v>2</v>
      </c>
      <c r="Q2650">
        <v>282</v>
      </c>
      <c r="R2650">
        <v>15</v>
      </c>
    </row>
    <row r="2651" spans="1:18" x14ac:dyDescent="0.25">
      <c r="A2651">
        <v>14785781</v>
      </c>
      <c r="B2651" t="s">
        <v>3192</v>
      </c>
      <c r="C2651">
        <v>51891775</v>
      </c>
      <c r="D2651" t="s">
        <v>3193</v>
      </c>
      <c r="E2651">
        <f t="shared" ca="1" si="41"/>
        <v>57</v>
      </c>
      <c r="F2651">
        <f>INDEX(ID_barrio!$A$2:$A$49,MATCH(G2651,ID_barrio!$B$2:$B$49,0))</f>
        <v>15</v>
      </c>
      <c r="G2651" t="s">
        <v>128</v>
      </c>
      <c r="H2651">
        <v>-34.597540000000002</v>
      </c>
      <c r="I2651">
        <v>-58.37941</v>
      </c>
      <c r="J2651" t="s">
        <v>24</v>
      </c>
      <c r="K2651">
        <v>2819</v>
      </c>
      <c r="L2651">
        <v>14</v>
      </c>
      <c r="M2651">
        <v>1</v>
      </c>
      <c r="N2651">
        <v>43664</v>
      </c>
      <c r="O2651">
        <v>0.02</v>
      </c>
      <c r="P2651">
        <v>14</v>
      </c>
      <c r="Q2651">
        <v>177</v>
      </c>
      <c r="R2651">
        <v>0</v>
      </c>
    </row>
    <row r="2652" spans="1:18" x14ac:dyDescent="0.25">
      <c r="A2652">
        <v>15164312</v>
      </c>
      <c r="B2652" t="s">
        <v>3194</v>
      </c>
      <c r="C2652">
        <v>96215004</v>
      </c>
      <c r="D2652" t="s">
        <v>3195</v>
      </c>
      <c r="E2652">
        <f t="shared" ca="1" si="41"/>
        <v>69</v>
      </c>
      <c r="F2652">
        <f>INDEX(ID_barrio!$A$2:$A$49,MATCH(G2652,ID_barrio!$B$2:$B$49,0))</f>
        <v>7</v>
      </c>
      <c r="G2652" t="s">
        <v>45</v>
      </c>
      <c r="H2652">
        <v>-34.595210000000002</v>
      </c>
      <c r="I2652">
        <v>-58.391330000000004</v>
      </c>
      <c r="J2652" t="s">
        <v>20</v>
      </c>
      <c r="K2652">
        <v>10219</v>
      </c>
      <c r="L2652">
        <v>2</v>
      </c>
      <c r="M2652">
        <v>88</v>
      </c>
      <c r="N2652">
        <v>44907</v>
      </c>
      <c r="O2652">
        <v>1.1599999999999999</v>
      </c>
      <c r="P2652">
        <v>1</v>
      </c>
      <c r="Q2652">
        <v>83</v>
      </c>
      <c r="R2652">
        <v>26</v>
      </c>
    </row>
    <row r="2653" spans="1:18" x14ac:dyDescent="0.25">
      <c r="A2653">
        <v>15599485</v>
      </c>
      <c r="B2653" t="s">
        <v>3196</v>
      </c>
      <c r="C2653">
        <v>62426768</v>
      </c>
      <c r="D2653" t="s">
        <v>88</v>
      </c>
      <c r="E2653">
        <f t="shared" ca="1" si="41"/>
        <v>62</v>
      </c>
      <c r="F2653">
        <f>INDEX(ID_barrio!$A$2:$A$49,MATCH(G2653,ID_barrio!$B$2:$B$49,0))</f>
        <v>7</v>
      </c>
      <c r="G2653" t="s">
        <v>45</v>
      </c>
      <c r="H2653">
        <v>-34.593249999999998</v>
      </c>
      <c r="I2653">
        <v>-58.402650000000001</v>
      </c>
      <c r="J2653" t="s">
        <v>20</v>
      </c>
      <c r="K2653">
        <v>4414</v>
      </c>
      <c r="L2653">
        <v>3</v>
      </c>
      <c r="M2653">
        <v>40</v>
      </c>
      <c r="N2653">
        <v>43660</v>
      </c>
      <c r="O2653">
        <v>0.56999999999999995</v>
      </c>
      <c r="P2653">
        <v>2</v>
      </c>
      <c r="Q2653">
        <v>0</v>
      </c>
      <c r="R2653">
        <v>0</v>
      </c>
    </row>
    <row r="2654" spans="1:18" x14ac:dyDescent="0.25">
      <c r="A2654">
        <v>15603628</v>
      </c>
      <c r="B2654" t="s">
        <v>3197</v>
      </c>
      <c r="C2654">
        <v>50983461</v>
      </c>
      <c r="D2654" t="s">
        <v>3198</v>
      </c>
      <c r="E2654">
        <f t="shared" ca="1" si="41"/>
        <v>71</v>
      </c>
      <c r="F2654">
        <f>INDEX(ID_barrio!$A$2:$A$49,MATCH(G2654,ID_barrio!$B$2:$B$49,0))</f>
        <v>10</v>
      </c>
      <c r="G2654" t="s">
        <v>72</v>
      </c>
      <c r="H2654">
        <v>-34.585929999999998</v>
      </c>
      <c r="I2654">
        <v>-58.447020000000002</v>
      </c>
      <c r="J2654" t="s">
        <v>20</v>
      </c>
      <c r="K2654">
        <v>1328</v>
      </c>
      <c r="L2654">
        <v>1</v>
      </c>
      <c r="M2654">
        <v>30</v>
      </c>
      <c r="N2654">
        <v>43996</v>
      </c>
      <c r="O2654">
        <v>0.41</v>
      </c>
      <c r="P2654">
        <v>1</v>
      </c>
      <c r="Q2654">
        <v>4</v>
      </c>
      <c r="R2654">
        <v>0</v>
      </c>
    </row>
    <row r="2655" spans="1:18" x14ac:dyDescent="0.25">
      <c r="A2655">
        <v>15168927</v>
      </c>
      <c r="B2655" t="s">
        <v>3199</v>
      </c>
      <c r="C2655">
        <v>96263470</v>
      </c>
      <c r="D2655" t="s">
        <v>3200</v>
      </c>
      <c r="E2655">
        <f t="shared" ca="1" si="41"/>
        <v>58</v>
      </c>
      <c r="F2655">
        <f>INDEX(ID_barrio!$A$2:$A$49,MATCH(G2655,ID_barrio!$B$2:$B$49,0))</f>
        <v>1</v>
      </c>
      <c r="G2655" t="s">
        <v>19</v>
      </c>
      <c r="H2655">
        <v>-34.586860000000001</v>
      </c>
      <c r="I2655">
        <v>-58.411900000000003</v>
      </c>
      <c r="J2655" t="s">
        <v>20</v>
      </c>
      <c r="K2655">
        <v>6167</v>
      </c>
      <c r="L2655">
        <v>30</v>
      </c>
      <c r="M2655">
        <v>4</v>
      </c>
      <c r="N2655">
        <v>44546</v>
      </c>
      <c r="O2655">
        <v>0.05</v>
      </c>
      <c r="P2655">
        <v>1</v>
      </c>
      <c r="Q2655">
        <v>0</v>
      </c>
      <c r="R2655">
        <v>0</v>
      </c>
    </row>
    <row r="2656" spans="1:18" x14ac:dyDescent="0.25">
      <c r="A2656">
        <v>15172557</v>
      </c>
      <c r="B2656" t="s">
        <v>3201</v>
      </c>
      <c r="C2656">
        <v>3871145</v>
      </c>
      <c r="D2656" t="s">
        <v>71</v>
      </c>
      <c r="E2656">
        <f t="shared" ca="1" si="41"/>
        <v>37</v>
      </c>
      <c r="F2656">
        <f>INDEX(ID_barrio!$A$2:$A$49,MATCH(G2656,ID_barrio!$B$2:$B$49,0))</f>
        <v>3</v>
      </c>
      <c r="G2656" t="s">
        <v>32</v>
      </c>
      <c r="H2656">
        <v>-34.61609</v>
      </c>
      <c r="I2656">
        <v>-58.382550000000002</v>
      </c>
      <c r="J2656" t="s">
        <v>351</v>
      </c>
      <c r="K2656">
        <v>11075</v>
      </c>
      <c r="L2656">
        <v>1</v>
      </c>
      <c r="M2656">
        <v>1</v>
      </c>
      <c r="N2656">
        <v>43014</v>
      </c>
      <c r="O2656">
        <v>0.02</v>
      </c>
      <c r="P2656">
        <v>18</v>
      </c>
      <c r="Q2656">
        <v>93</v>
      </c>
      <c r="R2656">
        <v>0</v>
      </c>
    </row>
    <row r="2657" spans="1:19" x14ac:dyDescent="0.25">
      <c r="A2657">
        <v>14790676</v>
      </c>
      <c r="B2657" t="s">
        <v>3202</v>
      </c>
      <c r="C2657">
        <v>1434365</v>
      </c>
      <c r="D2657" t="s">
        <v>165</v>
      </c>
      <c r="E2657">
        <f t="shared" ca="1" si="41"/>
        <v>44</v>
      </c>
      <c r="F2657">
        <f>INDEX(ID_barrio!$A$2:$A$49,MATCH(G2657,ID_barrio!$B$2:$B$49,0))</f>
        <v>1</v>
      </c>
      <c r="G2657" t="s">
        <v>19</v>
      </c>
      <c r="H2657">
        <v>-34.581760000000003</v>
      </c>
      <c r="I2657">
        <v>-58.426870000000001</v>
      </c>
      <c r="J2657" t="s">
        <v>20</v>
      </c>
      <c r="K2657">
        <v>7123</v>
      </c>
      <c r="L2657">
        <v>2</v>
      </c>
      <c r="M2657">
        <v>23</v>
      </c>
      <c r="N2657">
        <v>44879</v>
      </c>
      <c r="O2657">
        <v>2.0099999999999998</v>
      </c>
      <c r="P2657">
        <v>1</v>
      </c>
      <c r="Q2657">
        <v>321</v>
      </c>
      <c r="R2657">
        <v>23</v>
      </c>
    </row>
    <row r="2658" spans="1:19" x14ac:dyDescent="0.25">
      <c r="A2658">
        <v>15607246</v>
      </c>
      <c r="B2658" t="s">
        <v>3203</v>
      </c>
      <c r="C2658">
        <v>24361294</v>
      </c>
      <c r="D2658" t="s">
        <v>2133</v>
      </c>
      <c r="E2658">
        <f t="shared" ca="1" si="41"/>
        <v>62</v>
      </c>
      <c r="F2658">
        <f>INDEX(ID_barrio!$A$2:$A$49,MATCH(G2658,ID_barrio!$B$2:$B$49,0))</f>
        <v>19</v>
      </c>
      <c r="G2658" t="s">
        <v>200</v>
      </c>
      <c r="H2658">
        <v>-34.62236</v>
      </c>
      <c r="I2658">
        <v>-58.40446</v>
      </c>
      <c r="J2658" t="s">
        <v>20</v>
      </c>
      <c r="K2658">
        <v>6519</v>
      </c>
      <c r="L2658">
        <v>2</v>
      </c>
      <c r="M2658">
        <v>4</v>
      </c>
      <c r="N2658">
        <v>44892</v>
      </c>
      <c r="O2658">
        <v>0.06</v>
      </c>
      <c r="P2658">
        <v>1</v>
      </c>
      <c r="Q2658">
        <v>342</v>
      </c>
      <c r="R2658">
        <v>3</v>
      </c>
    </row>
    <row r="2659" spans="1:19" x14ac:dyDescent="0.25">
      <c r="A2659">
        <v>15609347</v>
      </c>
      <c r="B2659" t="s">
        <v>3204</v>
      </c>
      <c r="C2659">
        <v>15466789</v>
      </c>
      <c r="D2659" t="s">
        <v>159</v>
      </c>
      <c r="E2659">
        <f t="shared" ca="1" si="41"/>
        <v>68</v>
      </c>
      <c r="F2659">
        <f>INDEX(ID_barrio!$A$2:$A$49,MATCH(G2659,ID_barrio!$B$2:$B$49,0))</f>
        <v>7</v>
      </c>
      <c r="G2659" t="s">
        <v>45</v>
      </c>
      <c r="H2659">
        <v>-34.591810000000002</v>
      </c>
      <c r="I2659">
        <v>-58.407080000000001</v>
      </c>
      <c r="J2659" t="s">
        <v>20</v>
      </c>
      <c r="K2659">
        <v>11123</v>
      </c>
      <c r="L2659">
        <v>7</v>
      </c>
      <c r="M2659">
        <v>0</v>
      </c>
      <c r="P2659">
        <v>53</v>
      </c>
      <c r="Q2659">
        <v>0</v>
      </c>
      <c r="R2659">
        <v>0</v>
      </c>
    </row>
    <row r="2660" spans="1:19" x14ac:dyDescent="0.25">
      <c r="A2660">
        <v>14799677</v>
      </c>
      <c r="B2660" t="s">
        <v>3205</v>
      </c>
      <c r="C2660">
        <v>92448652</v>
      </c>
      <c r="D2660" t="s">
        <v>762</v>
      </c>
      <c r="E2660">
        <f t="shared" ca="1" si="41"/>
        <v>36</v>
      </c>
      <c r="F2660">
        <f>INDEX(ID_barrio!$A$2:$A$49,MATCH(G2660,ID_barrio!$B$2:$B$49,0))</f>
        <v>1</v>
      </c>
      <c r="G2660" t="s">
        <v>19</v>
      </c>
      <c r="H2660">
        <v>-34.585380000000001</v>
      </c>
      <c r="I2660">
        <v>-58.421889999999998</v>
      </c>
      <c r="J2660" t="s">
        <v>20</v>
      </c>
      <c r="K2660">
        <v>14976</v>
      </c>
      <c r="L2660">
        <v>8</v>
      </c>
      <c r="M2660">
        <v>2</v>
      </c>
      <c r="N2660">
        <v>42732</v>
      </c>
      <c r="O2660">
        <v>0.03</v>
      </c>
      <c r="P2660">
        <v>1</v>
      </c>
      <c r="Q2660">
        <v>364</v>
      </c>
      <c r="R2660">
        <v>0</v>
      </c>
    </row>
    <row r="2661" spans="1:19" x14ac:dyDescent="0.25">
      <c r="A2661">
        <v>15180386</v>
      </c>
      <c r="B2661" t="s">
        <v>3206</v>
      </c>
      <c r="C2661">
        <v>2669911</v>
      </c>
      <c r="D2661" t="s">
        <v>416</v>
      </c>
      <c r="E2661">
        <f t="shared" ca="1" si="41"/>
        <v>30</v>
      </c>
      <c r="F2661">
        <f>INDEX(ID_barrio!$A$2:$A$49,MATCH(G2661,ID_barrio!$B$2:$B$49,0))</f>
        <v>7</v>
      </c>
      <c r="G2661" t="s">
        <v>45</v>
      </c>
      <c r="H2661">
        <v>-34.584539999999997</v>
      </c>
      <c r="I2661">
        <v>-58.403350000000003</v>
      </c>
      <c r="J2661" t="s">
        <v>24</v>
      </c>
      <c r="K2661">
        <v>2819</v>
      </c>
      <c r="L2661">
        <v>7</v>
      </c>
      <c r="M2661">
        <v>0</v>
      </c>
      <c r="P2661">
        <v>1</v>
      </c>
      <c r="Q2661">
        <v>83</v>
      </c>
      <c r="R2661">
        <v>0</v>
      </c>
    </row>
    <row r="2662" spans="1:19" x14ac:dyDescent="0.25">
      <c r="A2662">
        <v>15616544</v>
      </c>
      <c r="B2662" t="s">
        <v>18557</v>
      </c>
      <c r="C2662">
        <v>100683317</v>
      </c>
      <c r="D2662" t="s">
        <v>3207</v>
      </c>
      <c r="E2662">
        <f t="shared" ca="1" si="41"/>
        <v>39</v>
      </c>
      <c r="F2662">
        <f>INDEX(ID_barrio!$A$2:$A$49,MATCH(G2662,ID_barrio!$B$2:$B$49,0))</f>
        <v>7</v>
      </c>
      <c r="G2662" t="s">
        <v>45</v>
      </c>
      <c r="H2662">
        <v>-34.589010000000002</v>
      </c>
      <c r="I2662">
        <v>-58.410029999999999</v>
      </c>
      <c r="J2662" t="s">
        <v>20</v>
      </c>
      <c r="K2662">
        <v>26052</v>
      </c>
      <c r="L2662">
        <v>3</v>
      </c>
      <c r="M2662">
        <v>43</v>
      </c>
      <c r="N2662">
        <v>44903</v>
      </c>
      <c r="O2662">
        <v>0.66</v>
      </c>
      <c r="P2662">
        <v>4</v>
      </c>
      <c r="Q2662">
        <v>267</v>
      </c>
      <c r="R2662">
        <v>6</v>
      </c>
    </row>
    <row r="2663" spans="1:19" x14ac:dyDescent="0.25">
      <c r="A2663">
        <v>14800405</v>
      </c>
      <c r="B2663" t="s">
        <v>3208</v>
      </c>
      <c r="C2663">
        <v>31582135</v>
      </c>
      <c r="D2663" t="s">
        <v>88</v>
      </c>
      <c r="E2663">
        <f t="shared" ca="1" si="41"/>
        <v>29</v>
      </c>
      <c r="F2663">
        <f>INDEX(ID_barrio!$A$2:$A$49,MATCH(G2663,ID_barrio!$B$2:$B$49,0))</f>
        <v>2</v>
      </c>
      <c r="G2663" t="s">
        <v>18061</v>
      </c>
      <c r="H2663">
        <v>-34.552509999999998</v>
      </c>
      <c r="I2663">
        <v>-58.456850000000003</v>
      </c>
      <c r="J2663" t="s">
        <v>20</v>
      </c>
      <c r="K2663">
        <v>13868</v>
      </c>
      <c r="L2663">
        <v>3</v>
      </c>
      <c r="M2663">
        <v>55</v>
      </c>
      <c r="N2663">
        <v>44631</v>
      </c>
      <c r="O2663">
        <v>0.74</v>
      </c>
      <c r="P2663">
        <v>1</v>
      </c>
      <c r="Q2663">
        <v>69</v>
      </c>
      <c r="R2663">
        <v>3</v>
      </c>
    </row>
    <row r="2664" spans="1:19" x14ac:dyDescent="0.25">
      <c r="A2664">
        <v>15630535</v>
      </c>
      <c r="B2664" t="s">
        <v>3209</v>
      </c>
      <c r="C2664">
        <v>39294861</v>
      </c>
      <c r="D2664" t="s">
        <v>3210</v>
      </c>
      <c r="E2664">
        <f t="shared" ca="1" si="41"/>
        <v>51</v>
      </c>
      <c r="F2664">
        <f>INDEX(ID_barrio!$A$2:$A$49,MATCH(G2664,ID_barrio!$B$2:$B$49,0))</f>
        <v>7</v>
      </c>
      <c r="G2664" t="s">
        <v>45</v>
      </c>
      <c r="H2664">
        <v>-34.592109999999998</v>
      </c>
      <c r="I2664">
        <v>-58.392209999999999</v>
      </c>
      <c r="J2664" t="s">
        <v>20</v>
      </c>
      <c r="K2664">
        <v>21319</v>
      </c>
      <c r="L2664">
        <v>3</v>
      </c>
      <c r="M2664">
        <v>29</v>
      </c>
      <c r="N2664">
        <v>44898</v>
      </c>
      <c r="O2664">
        <v>0.57999999999999996</v>
      </c>
      <c r="P2664">
        <v>1</v>
      </c>
      <c r="Q2664">
        <v>290</v>
      </c>
      <c r="R2664">
        <v>12</v>
      </c>
    </row>
    <row r="2665" spans="1:19" x14ac:dyDescent="0.25">
      <c r="A2665">
        <v>14807920</v>
      </c>
      <c r="B2665" t="s">
        <v>3211</v>
      </c>
      <c r="C2665">
        <v>92531730</v>
      </c>
      <c r="D2665" t="s">
        <v>307</v>
      </c>
      <c r="E2665">
        <f t="shared" ca="1" si="41"/>
        <v>42</v>
      </c>
      <c r="F2665">
        <f>INDEX(ID_barrio!$A$2:$A$49,MATCH(G2665,ID_barrio!$B$2:$B$49,0))</f>
        <v>12</v>
      </c>
      <c r="G2665" t="s">
        <v>87</v>
      </c>
      <c r="H2665">
        <v>-34.558430000000001</v>
      </c>
      <c r="I2665">
        <v>-58.444110000000002</v>
      </c>
      <c r="J2665" t="s">
        <v>20</v>
      </c>
      <c r="K2665">
        <v>4405</v>
      </c>
      <c r="L2665">
        <v>20</v>
      </c>
      <c r="M2665">
        <v>16</v>
      </c>
      <c r="N2665">
        <v>44880</v>
      </c>
      <c r="O2665">
        <v>0.21</v>
      </c>
      <c r="P2665">
        <v>1</v>
      </c>
      <c r="Q2665">
        <v>335</v>
      </c>
      <c r="R2665">
        <v>7</v>
      </c>
    </row>
    <row r="2666" spans="1:19" x14ac:dyDescent="0.25">
      <c r="A2666">
        <v>15181872</v>
      </c>
      <c r="B2666" t="s">
        <v>3212</v>
      </c>
      <c r="C2666">
        <v>1544023</v>
      </c>
      <c r="D2666" t="s">
        <v>2728</v>
      </c>
      <c r="E2666">
        <f t="shared" ca="1" si="41"/>
        <v>73</v>
      </c>
      <c r="F2666">
        <f>INDEX(ID_barrio!$A$2:$A$49,MATCH(G2666,ID_barrio!$B$2:$B$49,0))</f>
        <v>10</v>
      </c>
      <c r="G2666" t="s">
        <v>72</v>
      </c>
      <c r="H2666">
        <v>-34.583869999999997</v>
      </c>
      <c r="I2666">
        <v>-58.446869999999997</v>
      </c>
      <c r="J2666" t="s">
        <v>20</v>
      </c>
      <c r="K2666">
        <v>88097</v>
      </c>
      <c r="L2666">
        <v>3</v>
      </c>
      <c r="M2666">
        <v>17</v>
      </c>
      <c r="N2666">
        <v>43875</v>
      </c>
      <c r="O2666">
        <v>0.26</v>
      </c>
      <c r="P2666">
        <v>2</v>
      </c>
      <c r="Q2666">
        <v>26</v>
      </c>
      <c r="R2666">
        <v>0</v>
      </c>
    </row>
    <row r="2667" spans="1:19" x14ac:dyDescent="0.25">
      <c r="A2667">
        <v>15663441</v>
      </c>
      <c r="B2667" t="s">
        <v>3213</v>
      </c>
      <c r="C2667">
        <v>101127307</v>
      </c>
      <c r="D2667" t="s">
        <v>3214</v>
      </c>
      <c r="E2667">
        <f t="shared" ca="1" si="41"/>
        <v>49</v>
      </c>
      <c r="F2667">
        <f>INDEX(ID_barrio!$A$2:$A$49,MATCH(G2667,ID_barrio!$B$2:$B$49,0))</f>
        <v>8</v>
      </c>
      <c r="G2667" t="s">
        <v>48</v>
      </c>
      <c r="H2667">
        <v>-34.614730000000002</v>
      </c>
      <c r="I2667">
        <v>-58.416020000000003</v>
      </c>
      <c r="J2667" t="s">
        <v>20</v>
      </c>
      <c r="K2667">
        <v>5814</v>
      </c>
      <c r="L2667">
        <v>3</v>
      </c>
      <c r="M2667">
        <v>59</v>
      </c>
      <c r="N2667">
        <v>44892</v>
      </c>
      <c r="O2667">
        <v>0.8</v>
      </c>
      <c r="P2667">
        <v>1</v>
      </c>
      <c r="Q2667">
        <v>169</v>
      </c>
      <c r="R2667">
        <v>19</v>
      </c>
      <c r="S2667" t="s">
        <v>3215</v>
      </c>
    </row>
    <row r="2668" spans="1:19" x14ac:dyDescent="0.25">
      <c r="A2668">
        <v>15188220</v>
      </c>
      <c r="B2668" t="s">
        <v>18558</v>
      </c>
      <c r="C2668">
        <v>52983444</v>
      </c>
      <c r="D2668" t="s">
        <v>2220</v>
      </c>
      <c r="E2668">
        <f t="shared" ca="1" si="41"/>
        <v>54</v>
      </c>
      <c r="F2668">
        <f>INDEX(ID_barrio!$A$2:$A$49,MATCH(G2668,ID_barrio!$B$2:$B$49,0))</f>
        <v>15</v>
      </c>
      <c r="G2668" t="s">
        <v>128</v>
      </c>
      <c r="H2668">
        <v>-34.594729999999998</v>
      </c>
      <c r="I2668">
        <v>-58.379350000000002</v>
      </c>
      <c r="J2668" t="s">
        <v>20</v>
      </c>
      <c r="K2668">
        <v>6714</v>
      </c>
      <c r="L2668">
        <v>1</v>
      </c>
      <c r="M2668">
        <v>299</v>
      </c>
      <c r="N2668">
        <v>44886</v>
      </c>
      <c r="O2668">
        <v>3.98</v>
      </c>
      <c r="P2668">
        <v>2</v>
      </c>
      <c r="Q2668">
        <v>90</v>
      </c>
      <c r="R2668">
        <v>16</v>
      </c>
    </row>
    <row r="2669" spans="1:19" x14ac:dyDescent="0.25">
      <c r="A2669">
        <v>15665550</v>
      </c>
      <c r="B2669" t="s">
        <v>3216</v>
      </c>
      <c r="C2669">
        <v>20290070</v>
      </c>
      <c r="D2669" t="s">
        <v>3217</v>
      </c>
      <c r="E2669">
        <f t="shared" ca="1" si="41"/>
        <v>62</v>
      </c>
      <c r="F2669">
        <f>INDEX(ID_barrio!$A$2:$A$49,MATCH(G2669,ID_barrio!$B$2:$B$49,0))</f>
        <v>13</v>
      </c>
      <c r="G2669" t="s">
        <v>99</v>
      </c>
      <c r="H2669">
        <v>-34.603560000000002</v>
      </c>
      <c r="I2669">
        <v>-58.437289999999997</v>
      </c>
      <c r="J2669" t="s">
        <v>20</v>
      </c>
      <c r="K2669">
        <v>11327</v>
      </c>
      <c r="L2669">
        <v>3</v>
      </c>
      <c r="M2669">
        <v>58</v>
      </c>
      <c r="N2669">
        <v>44890</v>
      </c>
      <c r="O2669">
        <v>0.78</v>
      </c>
      <c r="P2669">
        <v>1</v>
      </c>
      <c r="Q2669">
        <v>163</v>
      </c>
      <c r="R2669">
        <v>22</v>
      </c>
    </row>
    <row r="2670" spans="1:19" x14ac:dyDescent="0.25">
      <c r="A2670">
        <v>15191970</v>
      </c>
      <c r="B2670" t="s">
        <v>3218</v>
      </c>
      <c r="C2670">
        <v>15900304</v>
      </c>
      <c r="D2670" t="s">
        <v>435</v>
      </c>
      <c r="E2670">
        <f t="shared" ca="1" si="41"/>
        <v>42</v>
      </c>
      <c r="F2670">
        <f>INDEX(ID_barrio!$A$2:$A$49,MATCH(G2670,ID_barrio!$B$2:$B$49,0))</f>
        <v>1</v>
      </c>
      <c r="G2670" t="s">
        <v>19</v>
      </c>
      <c r="H2670">
        <v>-34.585509999999999</v>
      </c>
      <c r="I2670">
        <v>-58.413930000000001</v>
      </c>
      <c r="J2670" t="s">
        <v>20</v>
      </c>
      <c r="K2670">
        <v>10572</v>
      </c>
      <c r="L2670">
        <v>5</v>
      </c>
      <c r="M2670">
        <v>4</v>
      </c>
      <c r="N2670">
        <v>43427</v>
      </c>
      <c r="O2670">
        <v>0.06</v>
      </c>
      <c r="P2670">
        <v>42</v>
      </c>
      <c r="Q2670">
        <v>0</v>
      </c>
      <c r="R2670">
        <v>0</v>
      </c>
    </row>
    <row r="2671" spans="1:19" x14ac:dyDescent="0.25">
      <c r="A2671">
        <v>14809260</v>
      </c>
      <c r="B2671" t="s">
        <v>3219</v>
      </c>
      <c r="C2671">
        <v>77349629</v>
      </c>
      <c r="D2671" t="s">
        <v>171</v>
      </c>
      <c r="E2671">
        <f t="shared" ca="1" si="41"/>
        <v>60</v>
      </c>
      <c r="F2671">
        <f>INDEX(ID_barrio!$A$2:$A$49,MATCH(G2671,ID_barrio!$B$2:$B$49,0))</f>
        <v>1</v>
      </c>
      <c r="G2671" t="s">
        <v>19</v>
      </c>
      <c r="H2671">
        <v>-34.565570000000001</v>
      </c>
      <c r="I2671">
        <v>-58.435830000000003</v>
      </c>
      <c r="J2671" t="s">
        <v>20</v>
      </c>
      <c r="K2671">
        <v>35239</v>
      </c>
      <c r="L2671">
        <v>7</v>
      </c>
      <c r="M2671">
        <v>6</v>
      </c>
      <c r="N2671">
        <v>43207</v>
      </c>
      <c r="O2671">
        <v>0.09</v>
      </c>
      <c r="P2671">
        <v>1</v>
      </c>
      <c r="Q2671">
        <v>269</v>
      </c>
      <c r="R2671">
        <v>0</v>
      </c>
    </row>
    <row r="2672" spans="1:19" x14ac:dyDescent="0.25">
      <c r="A2672">
        <v>14825394</v>
      </c>
      <c r="B2672" t="s">
        <v>3220</v>
      </c>
      <c r="C2672">
        <v>13380770</v>
      </c>
      <c r="D2672" t="s">
        <v>1660</v>
      </c>
      <c r="E2672">
        <f t="shared" ca="1" si="41"/>
        <v>42</v>
      </c>
      <c r="F2672">
        <f>INDEX(ID_barrio!$A$2:$A$49,MATCH(G2672,ID_barrio!$B$2:$B$49,0))</f>
        <v>1</v>
      </c>
      <c r="G2672" t="s">
        <v>19</v>
      </c>
      <c r="H2672">
        <v>-34.592120000000001</v>
      </c>
      <c r="I2672">
        <v>-58.424770000000002</v>
      </c>
      <c r="J2672" t="s">
        <v>20</v>
      </c>
      <c r="K2672">
        <v>6167</v>
      </c>
      <c r="L2672">
        <v>1</v>
      </c>
      <c r="M2672">
        <v>96</v>
      </c>
      <c r="N2672">
        <v>44899</v>
      </c>
      <c r="O2672">
        <v>1.27</v>
      </c>
      <c r="P2672">
        <v>4</v>
      </c>
      <c r="Q2672">
        <v>79</v>
      </c>
      <c r="R2672">
        <v>21</v>
      </c>
    </row>
    <row r="2673" spans="1:19" x14ac:dyDescent="0.25">
      <c r="A2673">
        <v>15669618</v>
      </c>
      <c r="B2673" t="s">
        <v>3221</v>
      </c>
      <c r="C2673">
        <v>12696948</v>
      </c>
      <c r="D2673" t="s">
        <v>3058</v>
      </c>
      <c r="E2673">
        <f t="shared" ca="1" si="41"/>
        <v>65</v>
      </c>
      <c r="F2673">
        <f>INDEX(ID_barrio!$A$2:$A$49,MATCH(G2673,ID_barrio!$B$2:$B$49,0))</f>
        <v>5</v>
      </c>
      <c r="G2673" t="s">
        <v>38</v>
      </c>
      <c r="H2673">
        <v>-34.603481000000002</v>
      </c>
      <c r="I2673">
        <v>-58.376766000000003</v>
      </c>
      <c r="J2673" t="s">
        <v>20</v>
      </c>
      <c r="K2673">
        <v>5562</v>
      </c>
      <c r="L2673">
        <v>2</v>
      </c>
      <c r="M2673">
        <v>81</v>
      </c>
      <c r="N2673">
        <v>44914</v>
      </c>
      <c r="O2673">
        <v>1.1299999999999999</v>
      </c>
      <c r="P2673">
        <v>1</v>
      </c>
      <c r="Q2673">
        <v>344</v>
      </c>
      <c r="R2673">
        <v>34</v>
      </c>
    </row>
    <row r="2674" spans="1:19" x14ac:dyDescent="0.25">
      <c r="A2674">
        <v>14832990</v>
      </c>
      <c r="B2674" t="s">
        <v>3222</v>
      </c>
      <c r="C2674">
        <v>20583018</v>
      </c>
      <c r="D2674" t="s">
        <v>2685</v>
      </c>
      <c r="E2674">
        <f t="shared" ca="1" si="41"/>
        <v>74</v>
      </c>
      <c r="F2674">
        <f>INDEX(ID_barrio!$A$2:$A$49,MATCH(G2674,ID_barrio!$B$2:$B$49,0))</f>
        <v>1</v>
      </c>
      <c r="G2674" t="s">
        <v>19</v>
      </c>
      <c r="H2674">
        <v>-34.583260000000003</v>
      </c>
      <c r="I2674">
        <v>-58.422699999999999</v>
      </c>
      <c r="J2674" t="s">
        <v>20</v>
      </c>
      <c r="K2674">
        <v>16863</v>
      </c>
      <c r="L2674">
        <v>1</v>
      </c>
      <c r="M2674">
        <v>203</v>
      </c>
      <c r="N2674">
        <v>44904</v>
      </c>
      <c r="O2674">
        <v>2.64</v>
      </c>
      <c r="P2674">
        <v>11</v>
      </c>
      <c r="Q2674">
        <v>69</v>
      </c>
      <c r="R2674">
        <v>34</v>
      </c>
    </row>
    <row r="2675" spans="1:19" x14ac:dyDescent="0.25">
      <c r="A2675">
        <v>15192938</v>
      </c>
      <c r="B2675" t="s">
        <v>3223</v>
      </c>
      <c r="C2675">
        <v>95027977</v>
      </c>
      <c r="D2675" t="s">
        <v>18559</v>
      </c>
      <c r="E2675">
        <f t="shared" ca="1" si="41"/>
        <v>63</v>
      </c>
      <c r="F2675">
        <f>INDEX(ID_barrio!$A$2:$A$49,MATCH(G2675,ID_barrio!$B$2:$B$49,0))</f>
        <v>1</v>
      </c>
      <c r="G2675" t="s">
        <v>19</v>
      </c>
      <c r="H2675">
        <v>-34.585419999999999</v>
      </c>
      <c r="I2675">
        <v>-58.412480000000002</v>
      </c>
      <c r="J2675" t="s">
        <v>24</v>
      </c>
      <c r="K2675">
        <v>4757</v>
      </c>
      <c r="L2675">
        <v>10</v>
      </c>
      <c r="M2675">
        <v>77</v>
      </c>
      <c r="N2675">
        <v>44685</v>
      </c>
      <c r="O2675">
        <v>1.02</v>
      </c>
      <c r="P2675">
        <v>2</v>
      </c>
      <c r="Q2675">
        <v>269</v>
      </c>
      <c r="R2675">
        <v>5</v>
      </c>
    </row>
    <row r="2676" spans="1:19" x14ac:dyDescent="0.25">
      <c r="A2676">
        <v>15672407</v>
      </c>
      <c r="B2676" t="s">
        <v>3224</v>
      </c>
      <c r="C2676">
        <v>11483615</v>
      </c>
      <c r="D2676" t="s">
        <v>466</v>
      </c>
      <c r="E2676">
        <f t="shared" ca="1" si="41"/>
        <v>63</v>
      </c>
      <c r="F2676">
        <f>INDEX(ID_barrio!$A$2:$A$49,MATCH(G2676,ID_barrio!$B$2:$B$49,0))</f>
        <v>7</v>
      </c>
      <c r="G2676" t="s">
        <v>45</v>
      </c>
      <c r="H2676">
        <v>-34.599359999999997</v>
      </c>
      <c r="I2676">
        <v>-58.396889999999999</v>
      </c>
      <c r="J2676" t="s">
        <v>20</v>
      </c>
      <c r="K2676">
        <v>18123</v>
      </c>
      <c r="L2676">
        <v>3</v>
      </c>
      <c r="M2676">
        <v>22</v>
      </c>
      <c r="N2676">
        <v>44770</v>
      </c>
      <c r="O2676">
        <v>0.3</v>
      </c>
      <c r="P2676">
        <v>57</v>
      </c>
      <c r="Q2676">
        <v>28</v>
      </c>
      <c r="R2676">
        <v>3</v>
      </c>
    </row>
    <row r="2677" spans="1:19" x14ac:dyDescent="0.25">
      <c r="A2677">
        <v>14840203</v>
      </c>
      <c r="B2677" t="s">
        <v>3225</v>
      </c>
      <c r="C2677">
        <v>92855508</v>
      </c>
      <c r="D2677" t="s">
        <v>103</v>
      </c>
      <c r="E2677">
        <f t="shared" ca="1" si="41"/>
        <v>42</v>
      </c>
      <c r="F2677">
        <f>INDEX(ID_barrio!$A$2:$A$49,MATCH(G2677,ID_barrio!$B$2:$B$49,0))</f>
        <v>7</v>
      </c>
      <c r="G2677" t="s">
        <v>45</v>
      </c>
      <c r="H2677">
        <v>-34.584589999999999</v>
      </c>
      <c r="I2677">
        <v>-58.401449999999997</v>
      </c>
      <c r="J2677" t="s">
        <v>20</v>
      </c>
      <c r="K2677">
        <v>7000</v>
      </c>
      <c r="L2677">
        <v>14</v>
      </c>
      <c r="M2677">
        <v>5</v>
      </c>
      <c r="N2677">
        <v>44873</v>
      </c>
      <c r="O2677">
        <v>7.0000000000000007E-2</v>
      </c>
      <c r="P2677">
        <v>1</v>
      </c>
      <c r="Q2677">
        <v>363</v>
      </c>
      <c r="R2677">
        <v>2</v>
      </c>
    </row>
    <row r="2678" spans="1:19" x14ac:dyDescent="0.25">
      <c r="A2678">
        <v>15675782</v>
      </c>
      <c r="B2678" t="s">
        <v>3226</v>
      </c>
      <c r="C2678">
        <v>40196912</v>
      </c>
      <c r="D2678" t="s">
        <v>405</v>
      </c>
      <c r="E2678">
        <f t="shared" ca="1" si="41"/>
        <v>31</v>
      </c>
      <c r="F2678">
        <f>INDEX(ID_barrio!$A$2:$A$49,MATCH(G2678,ID_barrio!$B$2:$B$49,0))</f>
        <v>1</v>
      </c>
      <c r="G2678" t="s">
        <v>19</v>
      </c>
      <c r="H2678">
        <v>-34.569319999999998</v>
      </c>
      <c r="I2678">
        <v>-58.433950000000003</v>
      </c>
      <c r="J2678" t="s">
        <v>20</v>
      </c>
      <c r="K2678">
        <v>7752</v>
      </c>
      <c r="L2678">
        <v>7</v>
      </c>
      <c r="M2678">
        <v>4</v>
      </c>
      <c r="N2678">
        <v>44858</v>
      </c>
      <c r="O2678">
        <v>7.0000000000000007E-2</v>
      </c>
      <c r="P2678">
        <v>1</v>
      </c>
      <c r="Q2678">
        <v>175</v>
      </c>
      <c r="R2678">
        <v>2</v>
      </c>
    </row>
    <row r="2679" spans="1:19" x14ac:dyDescent="0.25">
      <c r="A2679">
        <v>14841384</v>
      </c>
      <c r="B2679" t="s">
        <v>3227</v>
      </c>
      <c r="C2679">
        <v>46973228</v>
      </c>
      <c r="D2679" t="s">
        <v>176</v>
      </c>
      <c r="E2679">
        <f t="shared" ca="1" si="41"/>
        <v>63</v>
      </c>
      <c r="F2679">
        <f>INDEX(ID_barrio!$A$2:$A$49,MATCH(G2679,ID_barrio!$B$2:$B$49,0))</f>
        <v>1</v>
      </c>
      <c r="G2679" t="s">
        <v>19</v>
      </c>
      <c r="H2679">
        <v>-34.583190000000002</v>
      </c>
      <c r="I2679">
        <v>-58.427480000000003</v>
      </c>
      <c r="J2679" t="s">
        <v>20</v>
      </c>
      <c r="K2679">
        <v>21143</v>
      </c>
      <c r="L2679">
        <v>3</v>
      </c>
      <c r="M2679">
        <v>218</v>
      </c>
      <c r="N2679">
        <v>44901</v>
      </c>
      <c r="O2679">
        <v>2.87</v>
      </c>
      <c r="P2679">
        <v>4</v>
      </c>
      <c r="Q2679">
        <v>160</v>
      </c>
      <c r="R2679">
        <v>40</v>
      </c>
    </row>
    <row r="2680" spans="1:19" x14ac:dyDescent="0.25">
      <c r="A2680">
        <v>15194375</v>
      </c>
      <c r="B2680" t="s">
        <v>3228</v>
      </c>
      <c r="C2680">
        <v>89223160</v>
      </c>
      <c r="D2680" t="s">
        <v>2474</v>
      </c>
      <c r="E2680">
        <f t="shared" ca="1" si="41"/>
        <v>52</v>
      </c>
      <c r="F2680">
        <f>INDEX(ID_barrio!$A$2:$A$49,MATCH(G2680,ID_barrio!$B$2:$B$49,0))</f>
        <v>15</v>
      </c>
      <c r="G2680" t="s">
        <v>128</v>
      </c>
      <c r="H2680">
        <v>-34.591500000000003</v>
      </c>
      <c r="I2680">
        <v>-58.377980000000001</v>
      </c>
      <c r="J2680" t="s">
        <v>24</v>
      </c>
      <c r="K2680">
        <v>3348</v>
      </c>
      <c r="L2680">
        <v>1</v>
      </c>
      <c r="M2680">
        <v>136</v>
      </c>
      <c r="N2680">
        <v>43891</v>
      </c>
      <c r="O2680">
        <v>1.8</v>
      </c>
      <c r="P2680">
        <v>1</v>
      </c>
      <c r="Q2680">
        <v>0</v>
      </c>
      <c r="R2680">
        <v>0</v>
      </c>
      <c r="S2680">
        <v>5491160036318</v>
      </c>
    </row>
    <row r="2681" spans="1:19" x14ac:dyDescent="0.25">
      <c r="A2681">
        <v>15679220</v>
      </c>
      <c r="B2681" t="s">
        <v>3229</v>
      </c>
      <c r="C2681">
        <v>1875949</v>
      </c>
      <c r="D2681" t="s">
        <v>578</v>
      </c>
      <c r="E2681">
        <f t="shared" ca="1" si="41"/>
        <v>64</v>
      </c>
      <c r="F2681">
        <f>INDEX(ID_barrio!$A$2:$A$49,MATCH(G2681,ID_barrio!$B$2:$B$49,0))</f>
        <v>1</v>
      </c>
      <c r="G2681" t="s">
        <v>19</v>
      </c>
      <c r="H2681">
        <v>-34.576059999999998</v>
      </c>
      <c r="I2681">
        <v>-58.435250000000003</v>
      </c>
      <c r="J2681" t="s">
        <v>20</v>
      </c>
      <c r="K2681">
        <v>22024</v>
      </c>
      <c r="L2681">
        <v>3</v>
      </c>
      <c r="M2681">
        <v>5</v>
      </c>
      <c r="N2681">
        <v>43224</v>
      </c>
      <c r="O2681">
        <v>0.08</v>
      </c>
      <c r="P2681">
        <v>74</v>
      </c>
      <c r="Q2681">
        <v>186</v>
      </c>
      <c r="R2681">
        <v>0</v>
      </c>
    </row>
    <row r="2682" spans="1:19" x14ac:dyDescent="0.25">
      <c r="A2682">
        <v>15205848</v>
      </c>
      <c r="B2682" t="s">
        <v>3230</v>
      </c>
      <c r="C2682">
        <v>11060914</v>
      </c>
      <c r="D2682" t="s">
        <v>3231</v>
      </c>
      <c r="E2682">
        <f t="shared" ca="1" si="41"/>
        <v>78</v>
      </c>
      <c r="F2682">
        <f>INDEX(ID_barrio!$A$2:$A$49,MATCH(G2682,ID_barrio!$B$2:$B$49,0))</f>
        <v>1</v>
      </c>
      <c r="G2682" t="s">
        <v>19</v>
      </c>
      <c r="H2682">
        <v>-34.58907</v>
      </c>
      <c r="I2682">
        <v>-58.425710000000002</v>
      </c>
      <c r="J2682" t="s">
        <v>20</v>
      </c>
      <c r="K2682">
        <v>9640</v>
      </c>
      <c r="L2682">
        <v>28</v>
      </c>
      <c r="M2682">
        <v>15</v>
      </c>
      <c r="N2682">
        <v>43869</v>
      </c>
      <c r="O2682">
        <v>0.27</v>
      </c>
      <c r="P2682">
        <v>4</v>
      </c>
      <c r="Q2682">
        <v>87</v>
      </c>
      <c r="R2682">
        <v>0</v>
      </c>
    </row>
    <row r="2683" spans="1:19" x14ac:dyDescent="0.25">
      <c r="A2683">
        <v>14851767</v>
      </c>
      <c r="B2683" t="s">
        <v>18560</v>
      </c>
      <c r="C2683">
        <v>478785</v>
      </c>
      <c r="D2683" t="s">
        <v>3232</v>
      </c>
      <c r="E2683">
        <f t="shared" ca="1" si="41"/>
        <v>63</v>
      </c>
      <c r="F2683">
        <f>INDEX(ID_barrio!$A$2:$A$49,MATCH(G2683,ID_barrio!$B$2:$B$49,0))</f>
        <v>5</v>
      </c>
      <c r="G2683" t="s">
        <v>38</v>
      </c>
      <c r="H2683">
        <v>-34.60378</v>
      </c>
      <c r="I2683">
        <v>-58.390900000000002</v>
      </c>
      <c r="J2683" t="s">
        <v>24</v>
      </c>
      <c r="K2683">
        <v>1762</v>
      </c>
      <c r="L2683">
        <v>180</v>
      </c>
      <c r="M2683">
        <v>12</v>
      </c>
      <c r="N2683">
        <v>43799</v>
      </c>
      <c r="O2683">
        <v>0.17</v>
      </c>
      <c r="P2683">
        <v>2</v>
      </c>
      <c r="Q2683">
        <v>301</v>
      </c>
      <c r="R2683">
        <v>0</v>
      </c>
    </row>
    <row r="2684" spans="1:19" x14ac:dyDescent="0.25">
      <c r="A2684">
        <v>15703148</v>
      </c>
      <c r="B2684" t="s">
        <v>3233</v>
      </c>
      <c r="C2684">
        <v>1011896</v>
      </c>
      <c r="D2684" t="s">
        <v>165</v>
      </c>
      <c r="E2684">
        <f t="shared" ca="1" si="41"/>
        <v>68</v>
      </c>
      <c r="F2684">
        <f>INDEX(ID_barrio!$A$2:$A$49,MATCH(G2684,ID_barrio!$B$2:$B$49,0))</f>
        <v>1</v>
      </c>
      <c r="G2684" t="s">
        <v>19</v>
      </c>
      <c r="H2684">
        <v>-34.582590000000003</v>
      </c>
      <c r="I2684">
        <v>-58.4422</v>
      </c>
      <c r="J2684" t="s">
        <v>20</v>
      </c>
      <c r="K2684">
        <v>52858</v>
      </c>
      <c r="L2684">
        <v>360</v>
      </c>
      <c r="M2684">
        <v>0</v>
      </c>
      <c r="P2684">
        <v>10</v>
      </c>
      <c r="Q2684">
        <v>365</v>
      </c>
      <c r="R2684">
        <v>0</v>
      </c>
    </row>
    <row r="2685" spans="1:19" x14ac:dyDescent="0.25">
      <c r="A2685">
        <v>15207276</v>
      </c>
      <c r="B2685" t="s">
        <v>3234</v>
      </c>
      <c r="C2685">
        <v>74550</v>
      </c>
      <c r="D2685" t="s">
        <v>132</v>
      </c>
      <c r="E2685">
        <f t="shared" ca="1" si="41"/>
        <v>37</v>
      </c>
      <c r="F2685">
        <f>INDEX(ID_barrio!$A$2:$A$49,MATCH(G2685,ID_barrio!$B$2:$B$49,0))</f>
        <v>1</v>
      </c>
      <c r="G2685" t="s">
        <v>19</v>
      </c>
      <c r="H2685">
        <v>-34.581670000000003</v>
      </c>
      <c r="I2685">
        <v>-58.422809999999998</v>
      </c>
      <c r="J2685" t="s">
        <v>20</v>
      </c>
      <c r="K2685">
        <v>22024</v>
      </c>
      <c r="L2685">
        <v>10</v>
      </c>
      <c r="M2685">
        <v>14</v>
      </c>
      <c r="N2685">
        <v>44885</v>
      </c>
      <c r="O2685">
        <v>0.28000000000000003</v>
      </c>
      <c r="P2685">
        <v>1</v>
      </c>
      <c r="Q2685">
        <v>274</v>
      </c>
      <c r="R2685">
        <v>6</v>
      </c>
    </row>
    <row r="2686" spans="1:19" x14ac:dyDescent="0.25">
      <c r="A2686">
        <v>15705397</v>
      </c>
      <c r="B2686" t="s">
        <v>3235</v>
      </c>
      <c r="C2686">
        <v>10510796</v>
      </c>
      <c r="D2686" t="s">
        <v>18196</v>
      </c>
      <c r="E2686">
        <f t="shared" ca="1" si="41"/>
        <v>59</v>
      </c>
      <c r="F2686">
        <f>INDEX(ID_barrio!$A$2:$A$49,MATCH(G2686,ID_barrio!$B$2:$B$49,0))</f>
        <v>1</v>
      </c>
      <c r="G2686" t="s">
        <v>19</v>
      </c>
      <c r="H2686">
        <v>-34.596850000000003</v>
      </c>
      <c r="I2686">
        <v>-58.418309999999998</v>
      </c>
      <c r="J2686" t="s">
        <v>20</v>
      </c>
      <c r="K2686">
        <v>3531</v>
      </c>
      <c r="L2686">
        <v>10</v>
      </c>
      <c r="M2686">
        <v>9</v>
      </c>
      <c r="N2686">
        <v>44276</v>
      </c>
      <c r="O2686">
        <v>0.12</v>
      </c>
      <c r="P2686">
        <v>1</v>
      </c>
      <c r="Q2686">
        <v>0</v>
      </c>
      <c r="R2686">
        <v>0</v>
      </c>
    </row>
    <row r="2687" spans="1:19" x14ac:dyDescent="0.25">
      <c r="A2687">
        <v>14854522</v>
      </c>
      <c r="B2687" t="s">
        <v>18561</v>
      </c>
      <c r="C2687">
        <v>93000252</v>
      </c>
      <c r="D2687" t="s">
        <v>2925</v>
      </c>
      <c r="E2687">
        <f t="shared" ca="1" si="41"/>
        <v>57</v>
      </c>
      <c r="F2687">
        <f>INDEX(ID_barrio!$A$2:$A$49,MATCH(G2687,ID_barrio!$B$2:$B$49,0))</f>
        <v>7</v>
      </c>
      <c r="G2687" t="s">
        <v>45</v>
      </c>
      <c r="H2687">
        <v>-34.584479999999999</v>
      </c>
      <c r="I2687">
        <v>-58.40128</v>
      </c>
      <c r="J2687" t="s">
        <v>24</v>
      </c>
      <c r="K2687">
        <v>3700</v>
      </c>
      <c r="L2687">
        <v>2</v>
      </c>
      <c r="M2687">
        <v>93</v>
      </c>
      <c r="N2687">
        <v>44901</v>
      </c>
      <c r="O2687">
        <v>1.25</v>
      </c>
      <c r="P2687">
        <v>1</v>
      </c>
      <c r="Q2687">
        <v>64</v>
      </c>
      <c r="R2687">
        <v>10</v>
      </c>
    </row>
    <row r="2688" spans="1:19" x14ac:dyDescent="0.25">
      <c r="A2688">
        <v>15757808</v>
      </c>
      <c r="B2688" t="s">
        <v>3236</v>
      </c>
      <c r="C2688">
        <v>6326187</v>
      </c>
      <c r="D2688" t="s">
        <v>2925</v>
      </c>
      <c r="E2688">
        <f t="shared" ca="1" si="41"/>
        <v>78</v>
      </c>
      <c r="F2688">
        <f>INDEX(ID_barrio!$A$2:$A$49,MATCH(G2688,ID_barrio!$B$2:$B$49,0))</f>
        <v>1</v>
      </c>
      <c r="G2688" t="s">
        <v>19</v>
      </c>
      <c r="H2688">
        <v>-34.580800000000004</v>
      </c>
      <c r="I2688">
        <v>-58.416710000000002</v>
      </c>
      <c r="J2688" t="s">
        <v>20</v>
      </c>
      <c r="K2688">
        <v>5297</v>
      </c>
      <c r="L2688">
        <v>3</v>
      </c>
      <c r="M2688">
        <v>8</v>
      </c>
      <c r="N2688">
        <v>42862</v>
      </c>
      <c r="O2688">
        <v>0.11</v>
      </c>
      <c r="P2688">
        <v>1</v>
      </c>
      <c r="Q2688">
        <v>0</v>
      </c>
      <c r="R2688">
        <v>0</v>
      </c>
    </row>
    <row r="2689" spans="1:18" x14ac:dyDescent="0.25">
      <c r="A2689">
        <v>14898722</v>
      </c>
      <c r="B2689" t="s">
        <v>18562</v>
      </c>
      <c r="C2689">
        <v>93514930</v>
      </c>
      <c r="D2689" t="s">
        <v>1543</v>
      </c>
      <c r="E2689">
        <f t="shared" ca="1" si="41"/>
        <v>56</v>
      </c>
      <c r="F2689">
        <f>INDEX(ID_barrio!$A$2:$A$49,MATCH(G2689,ID_barrio!$B$2:$B$49,0))</f>
        <v>1</v>
      </c>
      <c r="G2689" t="s">
        <v>19</v>
      </c>
      <c r="H2689">
        <v>-34.580300000000001</v>
      </c>
      <c r="I2689">
        <v>-58.40578</v>
      </c>
      <c r="J2689" t="s">
        <v>24</v>
      </c>
      <c r="K2689">
        <v>4933</v>
      </c>
      <c r="L2689">
        <v>1</v>
      </c>
      <c r="M2689">
        <v>339</v>
      </c>
      <c r="N2689">
        <v>44922</v>
      </c>
      <c r="O2689">
        <v>4.42</v>
      </c>
      <c r="P2689">
        <v>1</v>
      </c>
      <c r="Q2689">
        <v>338</v>
      </c>
      <c r="R2689">
        <v>79</v>
      </c>
    </row>
    <row r="2690" spans="1:18" x14ac:dyDescent="0.25">
      <c r="A2690">
        <v>15215399</v>
      </c>
      <c r="B2690" t="s">
        <v>18563</v>
      </c>
      <c r="C2690">
        <v>23661990</v>
      </c>
      <c r="D2690" t="s">
        <v>599</v>
      </c>
      <c r="E2690">
        <f t="shared" ca="1" si="41"/>
        <v>77</v>
      </c>
      <c r="F2690">
        <f>INDEX(ID_barrio!$A$2:$A$49,MATCH(G2690,ID_barrio!$B$2:$B$49,0))</f>
        <v>5</v>
      </c>
      <c r="G2690" t="s">
        <v>38</v>
      </c>
      <c r="H2690">
        <v>-34.603749999999998</v>
      </c>
      <c r="I2690">
        <v>-58.390740000000001</v>
      </c>
      <c r="J2690" t="s">
        <v>20</v>
      </c>
      <c r="K2690">
        <v>6167</v>
      </c>
      <c r="L2690">
        <v>6</v>
      </c>
      <c r="M2690">
        <v>6</v>
      </c>
      <c r="N2690">
        <v>43584</v>
      </c>
      <c r="O2690">
        <v>0.08</v>
      </c>
      <c r="P2690">
        <v>1</v>
      </c>
      <c r="Q2690">
        <v>355</v>
      </c>
      <c r="R2690">
        <v>0</v>
      </c>
    </row>
    <row r="2691" spans="1:18" x14ac:dyDescent="0.25">
      <c r="A2691">
        <v>15219241</v>
      </c>
      <c r="B2691" t="s">
        <v>18564</v>
      </c>
      <c r="C2691">
        <v>96709780</v>
      </c>
      <c r="D2691" t="s">
        <v>3237</v>
      </c>
      <c r="E2691">
        <f t="shared" ref="E2691:E2754" ca="1" si="42">RANDBETWEEN(28,79)</f>
        <v>41</v>
      </c>
      <c r="F2691">
        <f>INDEX(ID_barrio!$A$2:$A$49,MATCH(G2691,ID_barrio!$B$2:$B$49,0))</f>
        <v>24</v>
      </c>
      <c r="G2691" t="s">
        <v>451</v>
      </c>
      <c r="H2691">
        <v>-34.615349999999999</v>
      </c>
      <c r="I2691">
        <v>-58.453980000000001</v>
      </c>
      <c r="J2691" t="s">
        <v>24</v>
      </c>
      <c r="K2691">
        <v>3800</v>
      </c>
      <c r="L2691">
        <v>5</v>
      </c>
      <c r="M2691">
        <v>43</v>
      </c>
      <c r="N2691">
        <v>44681</v>
      </c>
      <c r="O2691">
        <v>0.56999999999999995</v>
      </c>
      <c r="P2691">
        <v>1</v>
      </c>
      <c r="Q2691">
        <v>303</v>
      </c>
      <c r="R2691">
        <v>2</v>
      </c>
    </row>
    <row r="2692" spans="1:18" x14ac:dyDescent="0.25">
      <c r="A2692">
        <v>15758311</v>
      </c>
      <c r="B2692" t="s">
        <v>18565</v>
      </c>
      <c r="C2692">
        <v>56769995</v>
      </c>
      <c r="D2692" t="s">
        <v>556</v>
      </c>
      <c r="E2692">
        <f t="shared" ca="1" si="42"/>
        <v>36</v>
      </c>
      <c r="F2692">
        <f>INDEX(ID_barrio!$A$2:$A$49,MATCH(G2692,ID_barrio!$B$2:$B$49,0))</f>
        <v>1</v>
      </c>
      <c r="G2692" t="s">
        <v>19</v>
      </c>
      <c r="H2692">
        <v>-34.582070000000002</v>
      </c>
      <c r="I2692">
        <v>-58.406410000000001</v>
      </c>
      <c r="J2692" t="s">
        <v>20</v>
      </c>
      <c r="K2692">
        <v>9691</v>
      </c>
      <c r="L2692">
        <v>5</v>
      </c>
      <c r="M2692">
        <v>46</v>
      </c>
      <c r="N2692">
        <v>44901</v>
      </c>
      <c r="O2692">
        <v>0.62</v>
      </c>
      <c r="P2692">
        <v>2</v>
      </c>
      <c r="Q2692">
        <v>313</v>
      </c>
      <c r="R2692">
        <v>11</v>
      </c>
    </row>
    <row r="2693" spans="1:18" x14ac:dyDescent="0.25">
      <c r="A2693">
        <v>14899069</v>
      </c>
      <c r="B2693" t="s">
        <v>3238</v>
      </c>
      <c r="C2693">
        <v>1624246</v>
      </c>
      <c r="D2693" t="s">
        <v>34</v>
      </c>
      <c r="E2693">
        <f t="shared" ca="1" si="42"/>
        <v>38</v>
      </c>
      <c r="F2693">
        <f>INDEX(ID_barrio!$A$2:$A$49,MATCH(G2693,ID_barrio!$B$2:$B$49,0))</f>
        <v>12</v>
      </c>
      <c r="G2693" t="s">
        <v>87</v>
      </c>
      <c r="H2693">
        <v>-34.559109999999997</v>
      </c>
      <c r="I2693">
        <v>-58.443399999999997</v>
      </c>
      <c r="J2693" t="s">
        <v>24</v>
      </c>
      <c r="K2693">
        <v>6419</v>
      </c>
      <c r="L2693">
        <v>5</v>
      </c>
      <c r="M2693">
        <v>1</v>
      </c>
      <c r="N2693">
        <v>42844</v>
      </c>
      <c r="O2693">
        <v>0.01</v>
      </c>
      <c r="P2693">
        <v>2</v>
      </c>
      <c r="Q2693">
        <v>362</v>
      </c>
      <c r="R2693">
        <v>0</v>
      </c>
    </row>
    <row r="2694" spans="1:18" x14ac:dyDescent="0.25">
      <c r="A2694">
        <v>15763735</v>
      </c>
      <c r="B2694" t="s">
        <v>3239</v>
      </c>
      <c r="C2694">
        <v>970428</v>
      </c>
      <c r="D2694" t="s">
        <v>3240</v>
      </c>
      <c r="E2694">
        <f t="shared" ca="1" si="42"/>
        <v>55</v>
      </c>
      <c r="F2694">
        <f>INDEX(ID_barrio!$A$2:$A$49,MATCH(G2694,ID_barrio!$B$2:$B$49,0))</f>
        <v>7</v>
      </c>
      <c r="G2694" t="s">
        <v>45</v>
      </c>
      <c r="H2694">
        <v>-34.593850000000003</v>
      </c>
      <c r="I2694">
        <v>-58.413899999999998</v>
      </c>
      <c r="J2694" t="s">
        <v>20</v>
      </c>
      <c r="K2694">
        <v>3524</v>
      </c>
      <c r="L2694">
        <v>1</v>
      </c>
      <c r="M2694">
        <v>90</v>
      </c>
      <c r="N2694">
        <v>44916</v>
      </c>
      <c r="O2694">
        <v>1.22</v>
      </c>
      <c r="P2694">
        <v>1</v>
      </c>
      <c r="Q2694">
        <v>291</v>
      </c>
      <c r="R2694">
        <v>29</v>
      </c>
    </row>
    <row r="2695" spans="1:18" x14ac:dyDescent="0.25">
      <c r="A2695">
        <v>14900354</v>
      </c>
      <c r="B2695" t="s">
        <v>3241</v>
      </c>
      <c r="C2695">
        <v>92313999</v>
      </c>
      <c r="D2695" t="s">
        <v>3242</v>
      </c>
      <c r="E2695">
        <f t="shared" ca="1" si="42"/>
        <v>37</v>
      </c>
      <c r="F2695">
        <f>INDEX(ID_barrio!$A$2:$A$49,MATCH(G2695,ID_barrio!$B$2:$B$49,0))</f>
        <v>35</v>
      </c>
      <c r="G2695" t="s">
        <v>2362</v>
      </c>
      <c r="H2695">
        <v>-34.60284</v>
      </c>
      <c r="I2695">
        <v>-58.493690000000001</v>
      </c>
      <c r="J2695" t="s">
        <v>20</v>
      </c>
      <c r="K2695">
        <v>7929</v>
      </c>
      <c r="L2695">
        <v>2</v>
      </c>
      <c r="M2695">
        <v>8</v>
      </c>
      <c r="N2695">
        <v>43568</v>
      </c>
      <c r="O2695">
        <v>0.12</v>
      </c>
      <c r="P2695">
        <v>1</v>
      </c>
      <c r="Q2695">
        <v>236</v>
      </c>
      <c r="R2695">
        <v>0</v>
      </c>
    </row>
    <row r="2696" spans="1:18" x14ac:dyDescent="0.25">
      <c r="A2696">
        <v>15221140</v>
      </c>
      <c r="B2696" t="s">
        <v>3243</v>
      </c>
      <c r="C2696">
        <v>23178633</v>
      </c>
      <c r="D2696" t="s">
        <v>383</v>
      </c>
      <c r="E2696">
        <f t="shared" ca="1" si="42"/>
        <v>32</v>
      </c>
      <c r="F2696">
        <f>INDEX(ID_barrio!$A$2:$A$49,MATCH(G2696,ID_barrio!$B$2:$B$49,0))</f>
        <v>4</v>
      </c>
      <c r="G2696" t="s">
        <v>35</v>
      </c>
      <c r="H2696">
        <v>-34.565730000000002</v>
      </c>
      <c r="I2696">
        <v>-58.489890000000003</v>
      </c>
      <c r="J2696" t="s">
        <v>24</v>
      </c>
      <c r="K2696">
        <v>5286</v>
      </c>
      <c r="L2696">
        <v>1</v>
      </c>
      <c r="M2696">
        <v>0</v>
      </c>
      <c r="P2696">
        <v>2</v>
      </c>
      <c r="Q2696">
        <v>268</v>
      </c>
      <c r="R2696">
        <v>0</v>
      </c>
    </row>
    <row r="2697" spans="1:18" x14ac:dyDescent="0.25">
      <c r="A2697">
        <v>15766415</v>
      </c>
      <c r="B2697" t="s">
        <v>3244</v>
      </c>
      <c r="C2697">
        <v>3263347</v>
      </c>
      <c r="D2697" t="s">
        <v>102</v>
      </c>
      <c r="E2697">
        <f t="shared" ca="1" si="42"/>
        <v>73</v>
      </c>
      <c r="F2697">
        <f>INDEX(ID_barrio!$A$2:$A$49,MATCH(G2697,ID_barrio!$B$2:$B$49,0))</f>
        <v>1</v>
      </c>
      <c r="G2697" t="s">
        <v>19</v>
      </c>
      <c r="H2697">
        <v>-34.590133666992102</v>
      </c>
      <c r="I2697">
        <v>-58.418056488037102</v>
      </c>
      <c r="J2697" t="s">
        <v>20</v>
      </c>
      <c r="K2697">
        <v>6771</v>
      </c>
      <c r="L2697">
        <v>4</v>
      </c>
      <c r="M2697">
        <v>5</v>
      </c>
      <c r="N2697">
        <v>44912</v>
      </c>
      <c r="O2697">
        <v>7.0000000000000007E-2</v>
      </c>
      <c r="P2697">
        <v>1</v>
      </c>
      <c r="Q2697">
        <v>41</v>
      </c>
      <c r="R2697">
        <v>1</v>
      </c>
    </row>
    <row r="2698" spans="1:18" x14ac:dyDescent="0.25">
      <c r="A2698">
        <v>15233991</v>
      </c>
      <c r="B2698" t="s">
        <v>3245</v>
      </c>
      <c r="C2698">
        <v>96835907</v>
      </c>
      <c r="D2698" t="s">
        <v>3246</v>
      </c>
      <c r="E2698">
        <f t="shared" ca="1" si="42"/>
        <v>74</v>
      </c>
      <c r="F2698">
        <f>INDEX(ID_barrio!$A$2:$A$49,MATCH(G2698,ID_barrio!$B$2:$B$49,0))</f>
        <v>11</v>
      </c>
      <c r="G2698" t="s">
        <v>82</v>
      </c>
      <c r="H2698">
        <v>-34.627270000000003</v>
      </c>
      <c r="I2698">
        <v>-58.370710000000003</v>
      </c>
      <c r="J2698" t="s">
        <v>20</v>
      </c>
      <c r="K2698">
        <v>15890</v>
      </c>
      <c r="L2698">
        <v>2</v>
      </c>
      <c r="M2698">
        <v>6</v>
      </c>
      <c r="N2698">
        <v>43105</v>
      </c>
      <c r="O2698">
        <v>0.09</v>
      </c>
      <c r="P2698">
        <v>3</v>
      </c>
      <c r="Q2698">
        <v>342</v>
      </c>
      <c r="R2698">
        <v>0</v>
      </c>
    </row>
    <row r="2699" spans="1:18" x14ac:dyDescent="0.25">
      <c r="A2699">
        <v>15250293</v>
      </c>
      <c r="B2699" t="s">
        <v>3247</v>
      </c>
      <c r="C2699">
        <v>62125179</v>
      </c>
      <c r="D2699" t="s">
        <v>3248</v>
      </c>
      <c r="E2699">
        <f t="shared" ca="1" si="42"/>
        <v>40</v>
      </c>
      <c r="F2699">
        <f>INDEX(ID_barrio!$A$2:$A$49,MATCH(G2699,ID_barrio!$B$2:$B$49,0))</f>
        <v>7</v>
      </c>
      <c r="G2699" t="s">
        <v>45</v>
      </c>
      <c r="H2699">
        <v>-34.588540000000002</v>
      </c>
      <c r="I2699">
        <v>-58.407580000000003</v>
      </c>
      <c r="J2699" t="s">
        <v>20</v>
      </c>
      <c r="K2699">
        <v>4657</v>
      </c>
      <c r="L2699">
        <v>15</v>
      </c>
      <c r="M2699">
        <v>10</v>
      </c>
      <c r="N2699">
        <v>43229</v>
      </c>
      <c r="O2699">
        <v>0.13</v>
      </c>
      <c r="P2699">
        <v>1</v>
      </c>
      <c r="Q2699">
        <v>83</v>
      </c>
      <c r="R2699">
        <v>0</v>
      </c>
    </row>
    <row r="2700" spans="1:18" x14ac:dyDescent="0.25">
      <c r="A2700">
        <v>14906836</v>
      </c>
      <c r="B2700" t="s">
        <v>3249</v>
      </c>
      <c r="C2700">
        <v>44190712</v>
      </c>
      <c r="D2700" t="s">
        <v>81</v>
      </c>
      <c r="E2700">
        <f t="shared" ca="1" si="42"/>
        <v>51</v>
      </c>
      <c r="F2700">
        <f>INDEX(ID_barrio!$A$2:$A$49,MATCH(G2700,ID_barrio!$B$2:$B$49,0))</f>
        <v>15</v>
      </c>
      <c r="G2700" t="s">
        <v>128</v>
      </c>
      <c r="H2700">
        <v>-34.594340000000003</v>
      </c>
      <c r="I2700">
        <v>-58.380890000000001</v>
      </c>
      <c r="J2700" t="s">
        <v>20</v>
      </c>
      <c r="K2700">
        <v>13567</v>
      </c>
      <c r="L2700">
        <v>3</v>
      </c>
      <c r="M2700">
        <v>2</v>
      </c>
      <c r="N2700">
        <v>43459</v>
      </c>
      <c r="O2700">
        <v>0.03</v>
      </c>
      <c r="P2700">
        <v>5</v>
      </c>
      <c r="Q2700">
        <v>362</v>
      </c>
      <c r="R2700">
        <v>0</v>
      </c>
    </row>
    <row r="2701" spans="1:18" x14ac:dyDescent="0.25">
      <c r="A2701">
        <v>14909434</v>
      </c>
      <c r="B2701" t="s">
        <v>3250</v>
      </c>
      <c r="C2701">
        <v>40519779</v>
      </c>
      <c r="D2701" t="s">
        <v>408</v>
      </c>
      <c r="E2701">
        <f t="shared" ca="1" si="42"/>
        <v>28</v>
      </c>
      <c r="F2701">
        <f>INDEX(ID_barrio!$A$2:$A$49,MATCH(G2701,ID_barrio!$B$2:$B$49,0))</f>
        <v>22</v>
      </c>
      <c r="G2701" t="s">
        <v>302</v>
      </c>
      <c r="H2701">
        <v>-34.631019999999999</v>
      </c>
      <c r="I2701">
        <v>-58.375450000000001</v>
      </c>
      <c r="J2701" t="s">
        <v>20</v>
      </c>
      <c r="K2701">
        <v>11553</v>
      </c>
      <c r="L2701">
        <v>4</v>
      </c>
      <c r="M2701">
        <v>2</v>
      </c>
      <c r="N2701">
        <v>44767</v>
      </c>
      <c r="O2701">
        <v>0.23</v>
      </c>
      <c r="P2701">
        <v>1</v>
      </c>
      <c r="Q2701">
        <v>87</v>
      </c>
      <c r="R2701">
        <v>2</v>
      </c>
    </row>
    <row r="2702" spans="1:18" x14ac:dyDescent="0.25">
      <c r="A2702">
        <v>15773356</v>
      </c>
      <c r="B2702" t="s">
        <v>18566</v>
      </c>
      <c r="C2702">
        <v>68301166</v>
      </c>
      <c r="D2702" t="s">
        <v>3251</v>
      </c>
      <c r="E2702">
        <f t="shared" ca="1" si="42"/>
        <v>69</v>
      </c>
      <c r="F2702">
        <f>INDEX(ID_barrio!$A$2:$A$49,MATCH(G2702,ID_barrio!$B$2:$B$49,0))</f>
        <v>1</v>
      </c>
      <c r="G2702" t="s">
        <v>19</v>
      </c>
      <c r="H2702">
        <v>-34.588090000000001</v>
      </c>
      <c r="I2702">
        <v>-58.421590000000002</v>
      </c>
      <c r="J2702" t="s">
        <v>20</v>
      </c>
      <c r="K2702">
        <v>7048</v>
      </c>
      <c r="L2702">
        <v>2</v>
      </c>
      <c r="M2702">
        <v>74</v>
      </c>
      <c r="N2702">
        <v>44901</v>
      </c>
      <c r="O2702">
        <v>1</v>
      </c>
      <c r="P2702">
        <v>4</v>
      </c>
      <c r="Q2702">
        <v>335</v>
      </c>
      <c r="R2702">
        <v>9</v>
      </c>
    </row>
    <row r="2703" spans="1:18" x14ac:dyDescent="0.25">
      <c r="A2703">
        <v>14911427</v>
      </c>
      <c r="B2703" t="s">
        <v>3252</v>
      </c>
      <c r="C2703">
        <v>5632049</v>
      </c>
      <c r="D2703" t="s">
        <v>511</v>
      </c>
      <c r="E2703">
        <f t="shared" ca="1" si="42"/>
        <v>37</v>
      </c>
      <c r="F2703">
        <f>INDEX(ID_barrio!$A$2:$A$49,MATCH(G2703,ID_barrio!$B$2:$B$49,0))</f>
        <v>1</v>
      </c>
      <c r="G2703" t="s">
        <v>19</v>
      </c>
      <c r="H2703">
        <v>-34.583350000000003</v>
      </c>
      <c r="I2703">
        <v>-58.433489999999999</v>
      </c>
      <c r="J2703" t="s">
        <v>20</v>
      </c>
      <c r="K2703">
        <v>14976</v>
      </c>
      <c r="L2703">
        <v>14</v>
      </c>
      <c r="M2703">
        <v>7</v>
      </c>
      <c r="N2703">
        <v>44772</v>
      </c>
      <c r="O2703">
        <v>0.1</v>
      </c>
      <c r="P2703">
        <v>10</v>
      </c>
      <c r="Q2703">
        <v>348</v>
      </c>
      <c r="R2703">
        <v>2</v>
      </c>
    </row>
    <row r="2704" spans="1:18" x14ac:dyDescent="0.25">
      <c r="A2704">
        <v>15251834</v>
      </c>
      <c r="B2704" t="s">
        <v>3253</v>
      </c>
      <c r="C2704">
        <v>79323185</v>
      </c>
      <c r="D2704" t="s">
        <v>647</v>
      </c>
      <c r="E2704">
        <f t="shared" ca="1" si="42"/>
        <v>45</v>
      </c>
      <c r="F2704">
        <f>INDEX(ID_barrio!$A$2:$A$49,MATCH(G2704,ID_barrio!$B$2:$B$49,0))</f>
        <v>6</v>
      </c>
      <c r="G2704" t="s">
        <v>43</v>
      </c>
      <c r="H2704">
        <v>-34.605820000000001</v>
      </c>
      <c r="I2704">
        <v>-58.412500000000001</v>
      </c>
      <c r="J2704" t="s">
        <v>20</v>
      </c>
      <c r="K2704">
        <v>3000</v>
      </c>
      <c r="L2704">
        <v>40</v>
      </c>
      <c r="M2704">
        <v>1</v>
      </c>
      <c r="N2704">
        <v>43164</v>
      </c>
      <c r="O2704">
        <v>0.02</v>
      </c>
      <c r="P2704">
        <v>1</v>
      </c>
      <c r="Q2704">
        <v>363</v>
      </c>
      <c r="R2704">
        <v>0</v>
      </c>
    </row>
    <row r="2705" spans="1:18" x14ac:dyDescent="0.25">
      <c r="A2705">
        <v>15773548</v>
      </c>
      <c r="B2705" t="s">
        <v>3254</v>
      </c>
      <c r="C2705">
        <v>4380606</v>
      </c>
      <c r="D2705" t="s">
        <v>770</v>
      </c>
      <c r="E2705">
        <f t="shared" ca="1" si="42"/>
        <v>73</v>
      </c>
      <c r="F2705">
        <f>INDEX(ID_barrio!$A$2:$A$49,MATCH(G2705,ID_barrio!$B$2:$B$49,0))</f>
        <v>11</v>
      </c>
      <c r="G2705" t="s">
        <v>82</v>
      </c>
      <c r="H2705">
        <v>-34.61618</v>
      </c>
      <c r="I2705">
        <v>-58.37088</v>
      </c>
      <c r="J2705" t="s">
        <v>24</v>
      </c>
      <c r="K2705">
        <v>10572</v>
      </c>
      <c r="L2705">
        <v>90</v>
      </c>
      <c r="M2705">
        <v>0</v>
      </c>
      <c r="P2705">
        <v>12</v>
      </c>
      <c r="Q2705">
        <v>303</v>
      </c>
      <c r="R2705">
        <v>0</v>
      </c>
    </row>
    <row r="2706" spans="1:18" x14ac:dyDescent="0.25">
      <c r="A2706">
        <v>15779492</v>
      </c>
      <c r="B2706" t="s">
        <v>3255</v>
      </c>
      <c r="C2706">
        <v>20866612</v>
      </c>
      <c r="D2706" t="s">
        <v>3256</v>
      </c>
      <c r="E2706">
        <f t="shared" ca="1" si="42"/>
        <v>75</v>
      </c>
      <c r="F2706">
        <f>INDEX(ID_barrio!$A$2:$A$49,MATCH(G2706,ID_barrio!$B$2:$B$49,0))</f>
        <v>40</v>
      </c>
      <c r="G2706" t="s">
        <v>3257</v>
      </c>
      <c r="H2706">
        <v>-34.589190000000002</v>
      </c>
      <c r="I2706">
        <v>-58.495449999999998</v>
      </c>
      <c r="J2706" t="s">
        <v>20</v>
      </c>
      <c r="K2706">
        <v>14125</v>
      </c>
      <c r="L2706">
        <v>5</v>
      </c>
      <c r="M2706">
        <v>4</v>
      </c>
      <c r="N2706">
        <v>44590</v>
      </c>
      <c r="O2706">
        <v>0.05</v>
      </c>
      <c r="P2706">
        <v>1</v>
      </c>
      <c r="Q2706">
        <v>3</v>
      </c>
      <c r="R2706">
        <v>1</v>
      </c>
    </row>
    <row r="2707" spans="1:18" x14ac:dyDescent="0.25">
      <c r="A2707">
        <v>15781456</v>
      </c>
      <c r="B2707" t="s">
        <v>3258</v>
      </c>
      <c r="C2707">
        <v>17868237</v>
      </c>
      <c r="D2707" t="s">
        <v>535</v>
      </c>
      <c r="E2707">
        <f t="shared" ca="1" si="42"/>
        <v>78</v>
      </c>
      <c r="F2707">
        <f>INDEX(ID_barrio!$A$2:$A$49,MATCH(G2707,ID_barrio!$B$2:$B$49,0))</f>
        <v>12</v>
      </c>
      <c r="G2707" t="s">
        <v>87</v>
      </c>
      <c r="H2707">
        <v>-34.567039999999999</v>
      </c>
      <c r="I2707">
        <v>-58.46293</v>
      </c>
      <c r="J2707" t="s">
        <v>20</v>
      </c>
      <c r="K2707">
        <v>7048</v>
      </c>
      <c r="L2707">
        <v>20</v>
      </c>
      <c r="M2707">
        <v>43</v>
      </c>
      <c r="N2707">
        <v>43905</v>
      </c>
      <c r="O2707">
        <v>0.57999999999999996</v>
      </c>
      <c r="P2707">
        <v>1</v>
      </c>
      <c r="Q2707">
        <v>145</v>
      </c>
      <c r="R2707">
        <v>0</v>
      </c>
    </row>
    <row r="2708" spans="1:18" x14ac:dyDescent="0.25">
      <c r="A2708">
        <v>15269122</v>
      </c>
      <c r="B2708" t="s">
        <v>3259</v>
      </c>
      <c r="C2708">
        <v>11911617</v>
      </c>
      <c r="D2708" t="s">
        <v>391</v>
      </c>
      <c r="E2708">
        <f t="shared" ca="1" si="42"/>
        <v>50</v>
      </c>
      <c r="F2708">
        <f>INDEX(ID_barrio!$A$2:$A$49,MATCH(G2708,ID_barrio!$B$2:$B$49,0))</f>
        <v>6</v>
      </c>
      <c r="G2708" t="s">
        <v>43</v>
      </c>
      <c r="H2708">
        <v>-34.60436</v>
      </c>
      <c r="I2708">
        <v>-58.398249999999997</v>
      </c>
      <c r="J2708" t="s">
        <v>20</v>
      </c>
      <c r="K2708">
        <v>13242</v>
      </c>
      <c r="L2708">
        <v>3</v>
      </c>
      <c r="M2708">
        <v>0</v>
      </c>
      <c r="P2708">
        <v>1</v>
      </c>
      <c r="Q2708">
        <v>0</v>
      </c>
      <c r="R2708">
        <v>0</v>
      </c>
    </row>
    <row r="2709" spans="1:18" x14ac:dyDescent="0.25">
      <c r="A2709">
        <v>15280231</v>
      </c>
      <c r="B2709" t="s">
        <v>3260</v>
      </c>
      <c r="C2709">
        <v>95187702</v>
      </c>
      <c r="D2709" t="s">
        <v>3133</v>
      </c>
      <c r="E2709">
        <f t="shared" ca="1" si="42"/>
        <v>28</v>
      </c>
      <c r="F2709">
        <f>INDEX(ID_barrio!$A$2:$A$49,MATCH(G2709,ID_barrio!$B$2:$B$49,0))</f>
        <v>5</v>
      </c>
      <c r="G2709" t="s">
        <v>38</v>
      </c>
      <c r="H2709">
        <v>-34.602649999999997</v>
      </c>
      <c r="I2709">
        <v>-58.378950000000003</v>
      </c>
      <c r="J2709" t="s">
        <v>20</v>
      </c>
      <c r="K2709">
        <v>3290</v>
      </c>
      <c r="L2709">
        <v>28</v>
      </c>
      <c r="M2709">
        <v>74</v>
      </c>
      <c r="N2709">
        <v>43784</v>
      </c>
      <c r="O2709">
        <v>0.99</v>
      </c>
      <c r="P2709">
        <v>3</v>
      </c>
      <c r="Q2709">
        <v>49</v>
      </c>
      <c r="R2709">
        <v>0</v>
      </c>
    </row>
    <row r="2710" spans="1:18" x14ac:dyDescent="0.25">
      <c r="A2710">
        <v>15282820</v>
      </c>
      <c r="B2710" t="s">
        <v>3261</v>
      </c>
      <c r="C2710">
        <v>71793018</v>
      </c>
      <c r="D2710" t="s">
        <v>2974</v>
      </c>
      <c r="E2710">
        <f t="shared" ca="1" si="42"/>
        <v>55</v>
      </c>
      <c r="F2710">
        <f>INDEX(ID_barrio!$A$2:$A$49,MATCH(G2710,ID_barrio!$B$2:$B$49,0))</f>
        <v>6</v>
      </c>
      <c r="G2710" t="s">
        <v>43</v>
      </c>
      <c r="H2710">
        <v>-34.600090000000002</v>
      </c>
      <c r="I2710">
        <v>-58.393560000000001</v>
      </c>
      <c r="J2710" t="s">
        <v>20</v>
      </c>
      <c r="K2710">
        <v>6923</v>
      </c>
      <c r="L2710">
        <v>1</v>
      </c>
      <c r="M2710">
        <v>27</v>
      </c>
      <c r="N2710">
        <v>44885</v>
      </c>
      <c r="O2710">
        <v>0.37</v>
      </c>
      <c r="P2710">
        <v>5</v>
      </c>
      <c r="Q2710">
        <v>29</v>
      </c>
      <c r="R2710">
        <v>9</v>
      </c>
    </row>
    <row r="2711" spans="1:18" x14ac:dyDescent="0.25">
      <c r="A2711">
        <v>15785551</v>
      </c>
      <c r="B2711" t="s">
        <v>3262</v>
      </c>
      <c r="C2711">
        <v>57373435</v>
      </c>
      <c r="D2711" t="s">
        <v>2509</v>
      </c>
      <c r="E2711">
        <f t="shared" ca="1" si="42"/>
        <v>65</v>
      </c>
      <c r="F2711">
        <f>INDEX(ID_barrio!$A$2:$A$49,MATCH(G2711,ID_barrio!$B$2:$B$49,0))</f>
        <v>5</v>
      </c>
      <c r="G2711" t="s">
        <v>38</v>
      </c>
      <c r="H2711">
        <v>-34.603369999999998</v>
      </c>
      <c r="I2711">
        <v>-58.388869999999997</v>
      </c>
      <c r="J2711" t="s">
        <v>20</v>
      </c>
      <c r="K2711">
        <v>14125</v>
      </c>
      <c r="L2711">
        <v>1</v>
      </c>
      <c r="M2711">
        <v>6</v>
      </c>
      <c r="N2711">
        <v>43626</v>
      </c>
      <c r="O2711">
        <v>0.08</v>
      </c>
      <c r="P2711">
        <v>1</v>
      </c>
      <c r="Q2711">
        <v>177</v>
      </c>
      <c r="R2711">
        <v>0</v>
      </c>
    </row>
    <row r="2712" spans="1:18" x14ac:dyDescent="0.25">
      <c r="A2712">
        <v>15283948</v>
      </c>
      <c r="B2712" t="s">
        <v>18567</v>
      </c>
      <c r="C2712">
        <v>97272479</v>
      </c>
      <c r="D2712" t="s">
        <v>88</v>
      </c>
      <c r="E2712">
        <f t="shared" ca="1" si="42"/>
        <v>41</v>
      </c>
      <c r="F2712">
        <f>INDEX(ID_barrio!$A$2:$A$49,MATCH(G2712,ID_barrio!$B$2:$B$49,0))</f>
        <v>1</v>
      </c>
      <c r="G2712" t="s">
        <v>19</v>
      </c>
      <c r="H2712">
        <v>-34.59205</v>
      </c>
      <c r="I2712">
        <v>-58.412700000000001</v>
      </c>
      <c r="J2712" t="s">
        <v>20</v>
      </c>
      <c r="K2712">
        <v>5286</v>
      </c>
      <c r="L2712">
        <v>90</v>
      </c>
      <c r="M2712">
        <v>0</v>
      </c>
      <c r="P2712">
        <v>1</v>
      </c>
      <c r="Q2712">
        <v>358</v>
      </c>
      <c r="R2712">
        <v>0</v>
      </c>
    </row>
    <row r="2713" spans="1:18" x14ac:dyDescent="0.25">
      <c r="A2713">
        <v>15284924</v>
      </c>
      <c r="B2713" t="s">
        <v>3263</v>
      </c>
      <c r="C2713">
        <v>54259845</v>
      </c>
      <c r="D2713" t="s">
        <v>102</v>
      </c>
      <c r="E2713">
        <f t="shared" ca="1" si="42"/>
        <v>37</v>
      </c>
      <c r="F2713">
        <f>INDEX(ID_barrio!$A$2:$A$49,MATCH(G2713,ID_barrio!$B$2:$B$49,0))</f>
        <v>7</v>
      </c>
      <c r="G2713" t="s">
        <v>45</v>
      </c>
      <c r="H2713">
        <v>-34.588720000000002</v>
      </c>
      <c r="I2713">
        <v>-58.38597</v>
      </c>
      <c r="J2713" t="s">
        <v>20</v>
      </c>
      <c r="K2713">
        <v>9711</v>
      </c>
      <c r="L2713">
        <v>7</v>
      </c>
      <c r="M2713">
        <v>1</v>
      </c>
      <c r="N2713">
        <v>42820</v>
      </c>
      <c r="O2713">
        <v>0.01</v>
      </c>
      <c r="P2713">
        <v>1</v>
      </c>
      <c r="Q2713">
        <v>340</v>
      </c>
      <c r="R2713">
        <v>0</v>
      </c>
    </row>
    <row r="2714" spans="1:18" x14ac:dyDescent="0.25">
      <c r="A2714">
        <v>14913408</v>
      </c>
      <c r="B2714" t="s">
        <v>3264</v>
      </c>
      <c r="C2714">
        <v>85094897</v>
      </c>
      <c r="D2714" t="s">
        <v>18421</v>
      </c>
      <c r="E2714">
        <f t="shared" ca="1" si="42"/>
        <v>43</v>
      </c>
      <c r="F2714">
        <f>INDEX(ID_barrio!$A$2:$A$49,MATCH(G2714,ID_barrio!$B$2:$B$49,0))</f>
        <v>18</v>
      </c>
      <c r="G2714" t="s">
        <v>177</v>
      </c>
      <c r="H2714">
        <v>-34.567419999999998</v>
      </c>
      <c r="I2714">
        <v>-58.452959999999997</v>
      </c>
      <c r="J2714" t="s">
        <v>24</v>
      </c>
      <c r="K2714">
        <v>1200</v>
      </c>
      <c r="L2714">
        <v>2</v>
      </c>
      <c r="M2714">
        <v>9</v>
      </c>
      <c r="N2714">
        <v>43086</v>
      </c>
      <c r="O2714">
        <v>0.12</v>
      </c>
      <c r="P2714">
        <v>1</v>
      </c>
      <c r="Q2714">
        <v>13</v>
      </c>
      <c r="R2714">
        <v>0</v>
      </c>
    </row>
    <row r="2715" spans="1:18" x14ac:dyDescent="0.25">
      <c r="A2715">
        <v>14915338</v>
      </c>
      <c r="B2715" t="s">
        <v>3265</v>
      </c>
      <c r="C2715">
        <v>1714257</v>
      </c>
      <c r="D2715" t="s">
        <v>132</v>
      </c>
      <c r="E2715">
        <f t="shared" ca="1" si="42"/>
        <v>52</v>
      </c>
      <c r="F2715">
        <f>INDEX(ID_barrio!$A$2:$A$49,MATCH(G2715,ID_barrio!$B$2:$B$49,0))</f>
        <v>1</v>
      </c>
      <c r="G2715" t="s">
        <v>19</v>
      </c>
      <c r="H2715">
        <v>-34.580840000000002</v>
      </c>
      <c r="I2715">
        <v>-58.404980000000002</v>
      </c>
      <c r="J2715" t="s">
        <v>20</v>
      </c>
      <c r="K2715">
        <v>11075</v>
      </c>
      <c r="L2715">
        <v>7</v>
      </c>
      <c r="M2715">
        <v>68</v>
      </c>
      <c r="N2715">
        <v>44759</v>
      </c>
      <c r="O2715">
        <v>0.9</v>
      </c>
      <c r="P2715">
        <v>5</v>
      </c>
      <c r="Q2715">
        <v>314</v>
      </c>
      <c r="R2715">
        <v>7</v>
      </c>
    </row>
    <row r="2716" spans="1:18" x14ac:dyDescent="0.25">
      <c r="A2716">
        <v>14917405</v>
      </c>
      <c r="B2716" t="s">
        <v>3266</v>
      </c>
      <c r="C2716">
        <v>93735926</v>
      </c>
      <c r="D2716" t="s">
        <v>476</v>
      </c>
      <c r="E2716">
        <f t="shared" ca="1" si="42"/>
        <v>46</v>
      </c>
      <c r="F2716">
        <f>INDEX(ID_barrio!$A$2:$A$49,MATCH(G2716,ID_barrio!$B$2:$B$49,0))</f>
        <v>7</v>
      </c>
      <c r="G2716" t="s">
        <v>45</v>
      </c>
      <c r="H2716">
        <v>-34.592469999999999</v>
      </c>
      <c r="I2716">
        <v>-58.40596</v>
      </c>
      <c r="J2716" t="s">
        <v>24</v>
      </c>
      <c r="K2716">
        <v>1761930</v>
      </c>
      <c r="L2716">
        <v>90</v>
      </c>
      <c r="M2716">
        <v>0</v>
      </c>
      <c r="P2716">
        <v>1</v>
      </c>
      <c r="Q2716">
        <v>365</v>
      </c>
      <c r="R2716">
        <v>0</v>
      </c>
    </row>
    <row r="2717" spans="1:18" x14ac:dyDescent="0.25">
      <c r="A2717">
        <v>15788899</v>
      </c>
      <c r="B2717" t="s">
        <v>3267</v>
      </c>
      <c r="C2717">
        <v>102134013</v>
      </c>
      <c r="D2717" t="s">
        <v>3268</v>
      </c>
      <c r="E2717">
        <f t="shared" ca="1" si="42"/>
        <v>55</v>
      </c>
      <c r="F2717">
        <f>INDEX(ID_barrio!$A$2:$A$49,MATCH(G2717,ID_barrio!$B$2:$B$49,0))</f>
        <v>6</v>
      </c>
      <c r="G2717" t="s">
        <v>43</v>
      </c>
      <c r="H2717">
        <v>-34.604909999999997</v>
      </c>
      <c r="I2717">
        <v>-58.399120000000003</v>
      </c>
      <c r="J2717" t="s">
        <v>20</v>
      </c>
      <c r="K2717">
        <v>7048</v>
      </c>
      <c r="L2717">
        <v>10</v>
      </c>
      <c r="M2717">
        <v>64</v>
      </c>
      <c r="N2717">
        <v>44909</v>
      </c>
      <c r="O2717">
        <v>0.9</v>
      </c>
      <c r="P2717">
        <v>1</v>
      </c>
      <c r="Q2717">
        <v>55</v>
      </c>
      <c r="R2717">
        <v>1</v>
      </c>
    </row>
    <row r="2718" spans="1:18" x14ac:dyDescent="0.25">
      <c r="A2718">
        <v>14925218</v>
      </c>
      <c r="B2718" t="s">
        <v>3269</v>
      </c>
      <c r="C2718">
        <v>17965177</v>
      </c>
      <c r="D2718" t="s">
        <v>1117</v>
      </c>
      <c r="E2718">
        <f t="shared" ca="1" si="42"/>
        <v>43</v>
      </c>
      <c r="F2718">
        <f>INDEX(ID_barrio!$A$2:$A$49,MATCH(G2718,ID_barrio!$B$2:$B$49,0))</f>
        <v>9</v>
      </c>
      <c r="G2718" t="s">
        <v>55</v>
      </c>
      <c r="H2718">
        <v>-34.618220000000001</v>
      </c>
      <c r="I2718">
        <v>-58.377890000000001</v>
      </c>
      <c r="J2718" t="s">
        <v>24</v>
      </c>
      <c r="K2718">
        <v>3700</v>
      </c>
      <c r="L2718">
        <v>15</v>
      </c>
      <c r="M2718">
        <v>0</v>
      </c>
      <c r="P2718">
        <v>6</v>
      </c>
      <c r="Q2718">
        <v>267</v>
      </c>
      <c r="R2718">
        <v>0</v>
      </c>
    </row>
    <row r="2719" spans="1:18" x14ac:dyDescent="0.25">
      <c r="A2719">
        <v>14928078</v>
      </c>
      <c r="B2719" t="s">
        <v>3270</v>
      </c>
      <c r="C2719">
        <v>93839688</v>
      </c>
      <c r="D2719" t="s">
        <v>3026</v>
      </c>
      <c r="E2719">
        <f t="shared" ca="1" si="42"/>
        <v>54</v>
      </c>
      <c r="F2719">
        <f>INDEX(ID_barrio!$A$2:$A$49,MATCH(G2719,ID_barrio!$B$2:$B$49,0))</f>
        <v>20</v>
      </c>
      <c r="G2719" t="s">
        <v>245</v>
      </c>
      <c r="H2719">
        <v>-34.614519999999999</v>
      </c>
      <c r="I2719">
        <v>-58.361040000000003</v>
      </c>
      <c r="J2719" t="s">
        <v>20</v>
      </c>
      <c r="K2719">
        <v>44048</v>
      </c>
      <c r="L2719">
        <v>1</v>
      </c>
      <c r="M2719">
        <v>32</v>
      </c>
      <c r="N2719">
        <v>44893</v>
      </c>
      <c r="O2719">
        <v>0.43</v>
      </c>
      <c r="P2719">
        <v>13</v>
      </c>
      <c r="Q2719">
        <v>117</v>
      </c>
      <c r="R2719">
        <v>14</v>
      </c>
    </row>
    <row r="2720" spans="1:18" x14ac:dyDescent="0.25">
      <c r="A2720">
        <v>15285570</v>
      </c>
      <c r="B2720" t="s">
        <v>3271</v>
      </c>
      <c r="C2720">
        <v>96830748</v>
      </c>
      <c r="D2720" t="s">
        <v>3272</v>
      </c>
      <c r="E2720">
        <f t="shared" ca="1" si="42"/>
        <v>44</v>
      </c>
      <c r="F2720">
        <f>INDEX(ID_barrio!$A$2:$A$49,MATCH(G2720,ID_barrio!$B$2:$B$49,0))</f>
        <v>5</v>
      </c>
      <c r="G2720" t="s">
        <v>38</v>
      </c>
      <c r="H2720">
        <v>-34.601179999999999</v>
      </c>
      <c r="I2720">
        <v>-58.388750000000002</v>
      </c>
      <c r="J2720" t="s">
        <v>20</v>
      </c>
      <c r="K2720">
        <v>9500</v>
      </c>
      <c r="L2720">
        <v>3</v>
      </c>
      <c r="M2720">
        <v>111</v>
      </c>
      <c r="N2720">
        <v>44891</v>
      </c>
      <c r="O2720">
        <v>1.51</v>
      </c>
      <c r="P2720">
        <v>1</v>
      </c>
      <c r="Q2720">
        <v>348</v>
      </c>
      <c r="R2720">
        <v>13</v>
      </c>
    </row>
    <row r="2721" spans="1:18" x14ac:dyDescent="0.25">
      <c r="A2721">
        <v>15788951</v>
      </c>
      <c r="B2721" t="s">
        <v>3273</v>
      </c>
      <c r="C2721">
        <v>12289839</v>
      </c>
      <c r="D2721" t="s">
        <v>653</v>
      </c>
      <c r="E2721">
        <f t="shared" ca="1" si="42"/>
        <v>76</v>
      </c>
      <c r="F2721">
        <f>INDEX(ID_barrio!$A$2:$A$49,MATCH(G2721,ID_barrio!$B$2:$B$49,0))</f>
        <v>1</v>
      </c>
      <c r="G2721" t="s">
        <v>19</v>
      </c>
      <c r="H2721">
        <v>-34.579839999999997</v>
      </c>
      <c r="I2721">
        <v>-58.431710000000002</v>
      </c>
      <c r="J2721" t="s">
        <v>20</v>
      </c>
      <c r="K2721">
        <v>16109</v>
      </c>
      <c r="L2721">
        <v>1</v>
      </c>
      <c r="M2721">
        <v>145</v>
      </c>
      <c r="N2721">
        <v>44907</v>
      </c>
      <c r="O2721">
        <v>2.02</v>
      </c>
      <c r="P2721">
        <v>2</v>
      </c>
      <c r="Q2721">
        <v>124</v>
      </c>
      <c r="R2721">
        <v>32</v>
      </c>
    </row>
    <row r="2722" spans="1:18" x14ac:dyDescent="0.25">
      <c r="A2722">
        <v>15299510</v>
      </c>
      <c r="B2722" t="s">
        <v>3274</v>
      </c>
      <c r="C2722">
        <v>97416278</v>
      </c>
      <c r="D2722" t="s">
        <v>2459</v>
      </c>
      <c r="E2722">
        <f t="shared" ca="1" si="42"/>
        <v>42</v>
      </c>
      <c r="F2722">
        <f>INDEX(ID_barrio!$A$2:$A$49,MATCH(G2722,ID_barrio!$B$2:$B$49,0))</f>
        <v>11</v>
      </c>
      <c r="G2722" t="s">
        <v>82</v>
      </c>
      <c r="H2722">
        <v>-34.623869999999997</v>
      </c>
      <c r="I2722">
        <v>-58.370660000000001</v>
      </c>
      <c r="J2722" t="s">
        <v>20</v>
      </c>
      <c r="K2722">
        <v>9534</v>
      </c>
      <c r="L2722">
        <v>2</v>
      </c>
      <c r="M2722">
        <v>1</v>
      </c>
      <c r="N2722">
        <v>42732</v>
      </c>
      <c r="O2722">
        <v>0.01</v>
      </c>
      <c r="P2722">
        <v>1</v>
      </c>
      <c r="Q2722">
        <v>88</v>
      </c>
      <c r="R2722">
        <v>0</v>
      </c>
    </row>
    <row r="2723" spans="1:18" x14ac:dyDescent="0.25">
      <c r="A2723">
        <v>14928616</v>
      </c>
      <c r="B2723" t="s">
        <v>18568</v>
      </c>
      <c r="C2723">
        <v>93860731</v>
      </c>
      <c r="D2723" t="s">
        <v>2220</v>
      </c>
      <c r="E2723">
        <f t="shared" ca="1" si="42"/>
        <v>36</v>
      </c>
      <c r="F2723">
        <f>INDEX(ID_barrio!$A$2:$A$49,MATCH(G2723,ID_barrio!$B$2:$B$49,0))</f>
        <v>12</v>
      </c>
      <c r="G2723" t="s">
        <v>87</v>
      </c>
      <c r="H2723">
        <v>-34.554009999999998</v>
      </c>
      <c r="I2723">
        <v>-58.437550000000002</v>
      </c>
      <c r="J2723" t="s">
        <v>20</v>
      </c>
      <c r="K2723">
        <v>10924</v>
      </c>
      <c r="L2723">
        <v>3</v>
      </c>
      <c r="M2723">
        <v>45</v>
      </c>
      <c r="N2723">
        <v>43821</v>
      </c>
      <c r="O2723">
        <v>0.67</v>
      </c>
      <c r="P2723">
        <v>1</v>
      </c>
      <c r="Q2723">
        <v>89</v>
      </c>
      <c r="R2723">
        <v>0</v>
      </c>
    </row>
    <row r="2724" spans="1:18" x14ac:dyDescent="0.25">
      <c r="A2724">
        <v>15800780</v>
      </c>
      <c r="B2724" t="s">
        <v>3275</v>
      </c>
      <c r="C2724">
        <v>4380606</v>
      </c>
      <c r="D2724" t="s">
        <v>770</v>
      </c>
      <c r="E2724">
        <f t="shared" ca="1" si="42"/>
        <v>32</v>
      </c>
      <c r="F2724">
        <f>INDEX(ID_barrio!$A$2:$A$49,MATCH(G2724,ID_barrio!$B$2:$B$49,0))</f>
        <v>11</v>
      </c>
      <c r="G2724" t="s">
        <v>82</v>
      </c>
      <c r="H2724">
        <v>-34.617449999999998</v>
      </c>
      <c r="I2724">
        <v>-58.370719999999999</v>
      </c>
      <c r="J2724" t="s">
        <v>24</v>
      </c>
      <c r="K2724">
        <v>9691</v>
      </c>
      <c r="L2724">
        <v>90</v>
      </c>
      <c r="M2724">
        <v>0</v>
      </c>
      <c r="P2724">
        <v>12</v>
      </c>
      <c r="Q2724">
        <v>332</v>
      </c>
      <c r="R2724">
        <v>0</v>
      </c>
    </row>
    <row r="2725" spans="1:18" x14ac:dyDescent="0.25">
      <c r="A2725">
        <v>15805962</v>
      </c>
      <c r="B2725" t="s">
        <v>3276</v>
      </c>
      <c r="C2725">
        <v>87566301</v>
      </c>
      <c r="D2725" t="s">
        <v>28</v>
      </c>
      <c r="E2725">
        <f t="shared" ca="1" si="42"/>
        <v>51</v>
      </c>
      <c r="F2725">
        <f>INDEX(ID_barrio!$A$2:$A$49,MATCH(G2725,ID_barrio!$B$2:$B$49,0))</f>
        <v>22</v>
      </c>
      <c r="G2725" t="s">
        <v>302</v>
      </c>
      <c r="H2725">
        <v>-34.63552</v>
      </c>
      <c r="I2725">
        <v>-58.37191</v>
      </c>
      <c r="J2725" t="s">
        <v>20</v>
      </c>
      <c r="K2725">
        <v>6558</v>
      </c>
      <c r="L2725">
        <v>7</v>
      </c>
      <c r="M2725">
        <v>6</v>
      </c>
      <c r="N2725">
        <v>43506</v>
      </c>
      <c r="O2725">
        <v>0.08</v>
      </c>
      <c r="P2725">
        <v>1</v>
      </c>
      <c r="Q2725">
        <v>114</v>
      </c>
      <c r="R2725">
        <v>0</v>
      </c>
    </row>
    <row r="2726" spans="1:18" x14ac:dyDescent="0.25">
      <c r="A2726">
        <v>15301258</v>
      </c>
      <c r="B2726" t="s">
        <v>18569</v>
      </c>
      <c r="C2726">
        <v>97433384</v>
      </c>
      <c r="D2726" t="s">
        <v>3277</v>
      </c>
      <c r="E2726">
        <f t="shared" ca="1" si="42"/>
        <v>44</v>
      </c>
      <c r="F2726">
        <f>INDEX(ID_barrio!$A$2:$A$49,MATCH(G2726,ID_barrio!$B$2:$B$49,0))</f>
        <v>12</v>
      </c>
      <c r="G2726" t="s">
        <v>87</v>
      </c>
      <c r="H2726">
        <v>-34.570140000000002</v>
      </c>
      <c r="I2726">
        <v>-58.463070000000002</v>
      </c>
      <c r="J2726" t="s">
        <v>24</v>
      </c>
      <c r="K2726">
        <v>1311</v>
      </c>
      <c r="L2726">
        <v>1</v>
      </c>
      <c r="M2726">
        <v>5</v>
      </c>
      <c r="N2726">
        <v>44479</v>
      </c>
      <c r="O2726">
        <v>0.14000000000000001</v>
      </c>
      <c r="P2726">
        <v>3</v>
      </c>
      <c r="Q2726">
        <v>0</v>
      </c>
      <c r="R2726">
        <v>0</v>
      </c>
    </row>
    <row r="2727" spans="1:18" x14ac:dyDescent="0.25">
      <c r="A2727">
        <v>15811930</v>
      </c>
      <c r="B2727" t="s">
        <v>3278</v>
      </c>
      <c r="C2727">
        <v>102337096</v>
      </c>
      <c r="D2727" t="s">
        <v>860</v>
      </c>
      <c r="E2727">
        <f t="shared" ca="1" si="42"/>
        <v>56</v>
      </c>
      <c r="F2727">
        <f>INDEX(ID_barrio!$A$2:$A$49,MATCH(G2727,ID_barrio!$B$2:$B$49,0))</f>
        <v>1</v>
      </c>
      <c r="G2727" t="s">
        <v>19</v>
      </c>
      <c r="H2727">
        <v>-34.58052</v>
      </c>
      <c r="I2727">
        <v>-58.435360000000003</v>
      </c>
      <c r="J2727" t="s">
        <v>20</v>
      </c>
      <c r="K2727">
        <v>7519</v>
      </c>
      <c r="L2727">
        <v>2</v>
      </c>
      <c r="M2727">
        <v>104</v>
      </c>
      <c r="N2727">
        <v>44337</v>
      </c>
      <c r="O2727">
        <v>1.39</v>
      </c>
      <c r="P2727">
        <v>1</v>
      </c>
      <c r="Q2727">
        <v>0</v>
      </c>
      <c r="R2727">
        <v>0</v>
      </c>
    </row>
    <row r="2728" spans="1:18" x14ac:dyDescent="0.25">
      <c r="A2728">
        <v>14931175</v>
      </c>
      <c r="B2728" t="s">
        <v>3279</v>
      </c>
      <c r="C2728">
        <v>30597614</v>
      </c>
      <c r="D2728" t="s">
        <v>1381</v>
      </c>
      <c r="E2728">
        <f t="shared" ca="1" si="42"/>
        <v>36</v>
      </c>
      <c r="F2728">
        <f>INDEX(ID_barrio!$A$2:$A$49,MATCH(G2728,ID_barrio!$B$2:$B$49,0))</f>
        <v>3</v>
      </c>
      <c r="G2728" t="s">
        <v>32</v>
      </c>
      <c r="H2728">
        <v>-34.614960000000004</v>
      </c>
      <c r="I2728">
        <v>-58.375190000000003</v>
      </c>
      <c r="J2728" t="s">
        <v>24</v>
      </c>
      <c r="K2728">
        <v>3373</v>
      </c>
      <c r="L2728">
        <v>60</v>
      </c>
      <c r="M2728">
        <v>7</v>
      </c>
      <c r="N2728">
        <v>44798</v>
      </c>
      <c r="O2728">
        <v>0.1</v>
      </c>
      <c r="P2728">
        <v>4</v>
      </c>
      <c r="Q2728">
        <v>221</v>
      </c>
      <c r="R2728">
        <v>1</v>
      </c>
    </row>
    <row r="2729" spans="1:18" x14ac:dyDescent="0.25">
      <c r="A2729">
        <v>15813786</v>
      </c>
      <c r="B2729" t="s">
        <v>3280</v>
      </c>
      <c r="C2729">
        <v>14566101</v>
      </c>
      <c r="D2729" t="s">
        <v>3281</v>
      </c>
      <c r="E2729">
        <f t="shared" ca="1" si="42"/>
        <v>37</v>
      </c>
      <c r="F2729">
        <f>INDEX(ID_barrio!$A$2:$A$49,MATCH(G2729,ID_barrio!$B$2:$B$49,0))</f>
        <v>25</v>
      </c>
      <c r="G2729" t="s">
        <v>456</v>
      </c>
      <c r="H2729">
        <v>-34.552259999999997</v>
      </c>
      <c r="I2729">
        <v>-58.48592</v>
      </c>
      <c r="J2729" t="s">
        <v>20</v>
      </c>
      <c r="K2729">
        <v>5297</v>
      </c>
      <c r="L2729">
        <v>7</v>
      </c>
      <c r="M2729">
        <v>32</v>
      </c>
      <c r="N2729">
        <v>44766</v>
      </c>
      <c r="O2729">
        <v>0.43</v>
      </c>
      <c r="P2729">
        <v>2</v>
      </c>
      <c r="Q2729">
        <v>6</v>
      </c>
      <c r="R2729">
        <v>5</v>
      </c>
    </row>
    <row r="2730" spans="1:18" x14ac:dyDescent="0.25">
      <c r="A2730">
        <v>14944569</v>
      </c>
      <c r="B2730" t="s">
        <v>3282</v>
      </c>
      <c r="C2730">
        <v>37185741</v>
      </c>
      <c r="D2730" t="s">
        <v>3283</v>
      </c>
      <c r="E2730">
        <f t="shared" ca="1" si="42"/>
        <v>47</v>
      </c>
      <c r="F2730">
        <f>INDEX(ID_barrio!$A$2:$A$49,MATCH(G2730,ID_barrio!$B$2:$B$49,0))</f>
        <v>7</v>
      </c>
      <c r="G2730" t="s">
        <v>45</v>
      </c>
      <c r="H2730">
        <v>-34.588470000000001</v>
      </c>
      <c r="I2730">
        <v>-58.39611</v>
      </c>
      <c r="J2730" t="s">
        <v>20</v>
      </c>
      <c r="K2730">
        <v>12000</v>
      </c>
      <c r="L2730">
        <v>1</v>
      </c>
      <c r="M2730">
        <v>1</v>
      </c>
      <c r="N2730">
        <v>43671</v>
      </c>
      <c r="O2730">
        <v>0.02</v>
      </c>
      <c r="P2730">
        <v>3</v>
      </c>
      <c r="Q2730">
        <v>364</v>
      </c>
      <c r="R2730">
        <v>0</v>
      </c>
    </row>
    <row r="2731" spans="1:18" x14ac:dyDescent="0.25">
      <c r="A2731">
        <v>15310041</v>
      </c>
      <c r="B2731" t="s">
        <v>3284</v>
      </c>
      <c r="C2731">
        <v>12079212</v>
      </c>
      <c r="D2731" t="s">
        <v>161</v>
      </c>
      <c r="E2731">
        <f t="shared" ca="1" si="42"/>
        <v>31</v>
      </c>
      <c r="F2731">
        <f>INDEX(ID_barrio!$A$2:$A$49,MATCH(G2731,ID_barrio!$B$2:$B$49,0))</f>
        <v>30</v>
      </c>
      <c r="G2731" t="s">
        <v>1103</v>
      </c>
      <c r="H2731">
        <v>-34.630200000000002</v>
      </c>
      <c r="I2731">
        <v>-58.501559999999998</v>
      </c>
      <c r="J2731" t="s">
        <v>20</v>
      </c>
      <c r="K2731">
        <v>16738</v>
      </c>
      <c r="L2731">
        <v>3</v>
      </c>
      <c r="M2731">
        <v>5</v>
      </c>
      <c r="N2731">
        <v>44855</v>
      </c>
      <c r="O2731">
        <v>0.37</v>
      </c>
      <c r="P2731">
        <v>1</v>
      </c>
      <c r="Q2731">
        <v>344</v>
      </c>
      <c r="R2731">
        <v>4</v>
      </c>
    </row>
    <row r="2732" spans="1:18" x14ac:dyDescent="0.25">
      <c r="A2732">
        <v>15818498</v>
      </c>
      <c r="B2732" t="s">
        <v>18570</v>
      </c>
      <c r="C2732">
        <v>102394324</v>
      </c>
      <c r="D2732" t="s">
        <v>102</v>
      </c>
      <c r="E2732">
        <f t="shared" ca="1" si="42"/>
        <v>64</v>
      </c>
      <c r="F2732">
        <f>INDEX(ID_barrio!$A$2:$A$49,MATCH(G2732,ID_barrio!$B$2:$B$49,0))</f>
        <v>1</v>
      </c>
      <c r="G2732" t="s">
        <v>19</v>
      </c>
      <c r="H2732">
        <v>-34.58211</v>
      </c>
      <c r="I2732">
        <v>-58.42539</v>
      </c>
      <c r="J2732" t="s">
        <v>20</v>
      </c>
      <c r="K2732">
        <v>6695</v>
      </c>
      <c r="L2732">
        <v>15</v>
      </c>
      <c r="M2732">
        <v>0</v>
      </c>
      <c r="P2732">
        <v>4</v>
      </c>
      <c r="Q2732">
        <v>223</v>
      </c>
      <c r="R2732">
        <v>0</v>
      </c>
    </row>
    <row r="2733" spans="1:18" x14ac:dyDescent="0.25">
      <c r="A2733">
        <v>15820316</v>
      </c>
      <c r="B2733" t="s">
        <v>3285</v>
      </c>
      <c r="C2733">
        <v>8564769</v>
      </c>
      <c r="D2733" t="s">
        <v>578</v>
      </c>
      <c r="E2733">
        <f t="shared" ca="1" si="42"/>
        <v>36</v>
      </c>
      <c r="F2733">
        <f>INDEX(ID_barrio!$A$2:$A$49,MATCH(G2733,ID_barrio!$B$2:$B$49,0))</f>
        <v>13</v>
      </c>
      <c r="G2733" t="s">
        <v>99</v>
      </c>
      <c r="H2733">
        <v>-34.595999999999997</v>
      </c>
      <c r="I2733">
        <v>-58.431919999999998</v>
      </c>
      <c r="J2733" t="s">
        <v>24</v>
      </c>
      <c r="K2733">
        <v>3800</v>
      </c>
      <c r="L2733">
        <v>1</v>
      </c>
      <c r="M2733">
        <v>4</v>
      </c>
      <c r="N2733">
        <v>42869</v>
      </c>
      <c r="O2733">
        <v>0.05</v>
      </c>
      <c r="P2733">
        <v>2</v>
      </c>
      <c r="Q2733">
        <v>298</v>
      </c>
      <c r="R2733">
        <v>0</v>
      </c>
    </row>
    <row r="2734" spans="1:18" x14ac:dyDescent="0.25">
      <c r="A2734">
        <v>15313145</v>
      </c>
      <c r="B2734" t="s">
        <v>3286</v>
      </c>
      <c r="C2734">
        <v>97549560</v>
      </c>
      <c r="D2734" t="s">
        <v>1752</v>
      </c>
      <c r="E2734">
        <f t="shared" ca="1" si="42"/>
        <v>41</v>
      </c>
      <c r="F2734">
        <f>INDEX(ID_barrio!$A$2:$A$49,MATCH(G2734,ID_barrio!$B$2:$B$49,0))</f>
        <v>8</v>
      </c>
      <c r="G2734" t="s">
        <v>48</v>
      </c>
      <c r="H2734">
        <v>-34.604080000000003</v>
      </c>
      <c r="I2734">
        <v>-58.427399999999999</v>
      </c>
      <c r="J2734" t="s">
        <v>20</v>
      </c>
      <c r="K2734">
        <v>2512</v>
      </c>
      <c r="L2734">
        <v>3</v>
      </c>
      <c r="M2734">
        <v>13</v>
      </c>
      <c r="N2734">
        <v>43372</v>
      </c>
      <c r="O2734">
        <v>0.17</v>
      </c>
      <c r="P2734">
        <v>1</v>
      </c>
      <c r="Q2734">
        <v>17</v>
      </c>
      <c r="R2734">
        <v>0</v>
      </c>
    </row>
    <row r="2735" spans="1:18" x14ac:dyDescent="0.25">
      <c r="A2735">
        <v>14950239</v>
      </c>
      <c r="B2735" t="s">
        <v>3287</v>
      </c>
      <c r="C2735">
        <v>49364138</v>
      </c>
      <c r="D2735" t="s">
        <v>485</v>
      </c>
      <c r="E2735">
        <f t="shared" ca="1" si="42"/>
        <v>58</v>
      </c>
      <c r="F2735">
        <f>INDEX(ID_barrio!$A$2:$A$49,MATCH(G2735,ID_barrio!$B$2:$B$49,0))</f>
        <v>29</v>
      </c>
      <c r="G2735" t="s">
        <v>940</v>
      </c>
      <c r="H2735">
        <v>-34.578377000000003</v>
      </c>
      <c r="I2735">
        <v>-58.462673000000002</v>
      </c>
      <c r="J2735" t="s">
        <v>24</v>
      </c>
      <c r="K2735">
        <v>3178</v>
      </c>
      <c r="L2735">
        <v>3</v>
      </c>
      <c r="M2735">
        <v>25</v>
      </c>
      <c r="N2735">
        <v>44909</v>
      </c>
      <c r="O2735">
        <v>0.34</v>
      </c>
      <c r="P2735">
        <v>2</v>
      </c>
      <c r="Q2735">
        <v>334</v>
      </c>
      <c r="R2735">
        <v>11</v>
      </c>
    </row>
    <row r="2736" spans="1:18" x14ac:dyDescent="0.25">
      <c r="A2736">
        <v>15820853</v>
      </c>
      <c r="B2736" t="s">
        <v>3288</v>
      </c>
      <c r="C2736">
        <v>758728</v>
      </c>
      <c r="D2736" t="s">
        <v>155</v>
      </c>
      <c r="E2736">
        <f t="shared" ca="1" si="42"/>
        <v>65</v>
      </c>
      <c r="F2736">
        <f>INDEX(ID_barrio!$A$2:$A$49,MATCH(G2736,ID_barrio!$B$2:$B$49,0))</f>
        <v>6</v>
      </c>
      <c r="G2736" t="s">
        <v>43</v>
      </c>
      <c r="H2736">
        <v>-34.604210000000002</v>
      </c>
      <c r="I2736">
        <v>-58.409230000000001</v>
      </c>
      <c r="J2736" t="s">
        <v>20</v>
      </c>
      <c r="K2736">
        <v>8281</v>
      </c>
      <c r="L2736">
        <v>7</v>
      </c>
      <c r="M2736">
        <v>19</v>
      </c>
      <c r="N2736">
        <v>44886</v>
      </c>
      <c r="O2736">
        <v>0.26</v>
      </c>
      <c r="P2736">
        <v>10</v>
      </c>
      <c r="Q2736">
        <v>363</v>
      </c>
      <c r="R2736">
        <v>7</v>
      </c>
    </row>
    <row r="2737" spans="1:18" x14ac:dyDescent="0.25">
      <c r="A2737">
        <v>14953279</v>
      </c>
      <c r="B2737" t="s">
        <v>3289</v>
      </c>
      <c r="C2737">
        <v>77228622</v>
      </c>
      <c r="D2737" t="s">
        <v>3290</v>
      </c>
      <c r="E2737">
        <f t="shared" ca="1" si="42"/>
        <v>50</v>
      </c>
      <c r="F2737">
        <f>INDEX(ID_barrio!$A$2:$A$49,MATCH(G2737,ID_barrio!$B$2:$B$49,0))</f>
        <v>6</v>
      </c>
      <c r="G2737" t="s">
        <v>43</v>
      </c>
      <c r="H2737">
        <v>-34.609859999999998</v>
      </c>
      <c r="I2737">
        <v>-58.402189999999997</v>
      </c>
      <c r="J2737" t="s">
        <v>20</v>
      </c>
      <c r="K2737">
        <v>5357</v>
      </c>
      <c r="L2737">
        <v>7</v>
      </c>
      <c r="M2737">
        <v>8</v>
      </c>
      <c r="N2737">
        <v>43873</v>
      </c>
      <c r="O2737">
        <v>0.12</v>
      </c>
      <c r="P2737">
        <v>1</v>
      </c>
      <c r="Q2737">
        <v>24</v>
      </c>
      <c r="R2737">
        <v>0</v>
      </c>
    </row>
    <row r="2738" spans="1:18" x14ac:dyDescent="0.25">
      <c r="A2738">
        <v>15843056</v>
      </c>
      <c r="B2738" t="s">
        <v>18571</v>
      </c>
      <c r="C2738">
        <v>2001276</v>
      </c>
      <c r="D2738" t="s">
        <v>2388</v>
      </c>
      <c r="E2738">
        <f t="shared" ca="1" si="42"/>
        <v>61</v>
      </c>
      <c r="F2738">
        <f>INDEX(ID_barrio!$A$2:$A$49,MATCH(G2738,ID_barrio!$B$2:$B$49,0))</f>
        <v>1</v>
      </c>
      <c r="G2738" t="s">
        <v>19</v>
      </c>
      <c r="H2738">
        <v>-34.57967</v>
      </c>
      <c r="I2738">
        <v>-58.414630000000002</v>
      </c>
      <c r="J2738" t="s">
        <v>24</v>
      </c>
      <c r="K2738">
        <v>2357</v>
      </c>
      <c r="L2738">
        <v>5</v>
      </c>
      <c r="M2738">
        <v>46</v>
      </c>
      <c r="N2738">
        <v>44918</v>
      </c>
      <c r="O2738">
        <v>0.63</v>
      </c>
      <c r="P2738">
        <v>2</v>
      </c>
      <c r="Q2738">
        <v>116</v>
      </c>
      <c r="R2738">
        <v>25</v>
      </c>
    </row>
    <row r="2739" spans="1:18" x14ac:dyDescent="0.25">
      <c r="A2739">
        <v>15320308</v>
      </c>
      <c r="B2739" t="s">
        <v>3291</v>
      </c>
      <c r="C2739">
        <v>97617108</v>
      </c>
      <c r="D2739" t="s">
        <v>599</v>
      </c>
      <c r="E2739">
        <f t="shared" ca="1" si="42"/>
        <v>61</v>
      </c>
      <c r="F2739">
        <f>INDEX(ID_barrio!$A$2:$A$49,MATCH(G2739,ID_barrio!$B$2:$B$49,0))</f>
        <v>1</v>
      </c>
      <c r="G2739" t="s">
        <v>19</v>
      </c>
      <c r="H2739">
        <v>-34.590670000000003</v>
      </c>
      <c r="I2739">
        <v>-58.419910000000002</v>
      </c>
      <c r="J2739" t="s">
        <v>20</v>
      </c>
      <c r="K2739">
        <v>8193</v>
      </c>
      <c r="L2739">
        <v>20</v>
      </c>
      <c r="M2739">
        <v>86</v>
      </c>
      <c r="N2739">
        <v>44896</v>
      </c>
      <c r="O2739">
        <v>1.17</v>
      </c>
      <c r="P2739">
        <v>7</v>
      </c>
      <c r="Q2739">
        <v>30</v>
      </c>
      <c r="R2739">
        <v>3</v>
      </c>
    </row>
    <row r="2740" spans="1:18" x14ac:dyDescent="0.25">
      <c r="A2740">
        <v>15854410</v>
      </c>
      <c r="B2740" t="s">
        <v>3292</v>
      </c>
      <c r="C2740">
        <v>49171203</v>
      </c>
      <c r="D2740" t="s">
        <v>28</v>
      </c>
      <c r="E2740">
        <f t="shared" ca="1" si="42"/>
        <v>42</v>
      </c>
      <c r="F2740">
        <f>INDEX(ID_barrio!$A$2:$A$49,MATCH(G2740,ID_barrio!$B$2:$B$49,0))</f>
        <v>12</v>
      </c>
      <c r="G2740" t="s">
        <v>87</v>
      </c>
      <c r="H2740">
        <v>-34.56617</v>
      </c>
      <c r="I2740">
        <v>-58.47222</v>
      </c>
      <c r="J2740" t="s">
        <v>20</v>
      </c>
      <c r="K2740">
        <v>6695</v>
      </c>
      <c r="L2740">
        <v>365</v>
      </c>
      <c r="M2740">
        <v>1</v>
      </c>
      <c r="N2740">
        <v>42687</v>
      </c>
      <c r="O2740">
        <v>0.01</v>
      </c>
      <c r="P2740">
        <v>1</v>
      </c>
      <c r="Q2740">
        <v>364</v>
      </c>
      <c r="R2740">
        <v>0</v>
      </c>
    </row>
    <row r="2741" spans="1:18" x14ac:dyDescent="0.25">
      <c r="A2741">
        <v>15338839</v>
      </c>
      <c r="B2741" t="s">
        <v>3293</v>
      </c>
      <c r="C2741">
        <v>469359</v>
      </c>
      <c r="D2741" t="s">
        <v>2176</v>
      </c>
      <c r="E2741">
        <f t="shared" ca="1" si="42"/>
        <v>53</v>
      </c>
      <c r="F2741">
        <f>INDEX(ID_barrio!$A$2:$A$49,MATCH(G2741,ID_barrio!$B$2:$B$49,0))</f>
        <v>1</v>
      </c>
      <c r="G2741" t="s">
        <v>19</v>
      </c>
      <c r="H2741">
        <v>-34.58954</v>
      </c>
      <c r="I2741">
        <v>-58.422440000000002</v>
      </c>
      <c r="J2741" t="s">
        <v>24</v>
      </c>
      <c r="K2741">
        <v>3876</v>
      </c>
      <c r="L2741">
        <v>3</v>
      </c>
      <c r="M2741">
        <v>25</v>
      </c>
      <c r="N2741">
        <v>43898</v>
      </c>
      <c r="O2741">
        <v>0.33</v>
      </c>
      <c r="P2741">
        <v>1</v>
      </c>
      <c r="Q2741">
        <v>52</v>
      </c>
      <c r="R2741">
        <v>0</v>
      </c>
    </row>
    <row r="2742" spans="1:18" x14ac:dyDescent="0.25">
      <c r="A2742">
        <v>14963104</v>
      </c>
      <c r="B2742" t="s">
        <v>3294</v>
      </c>
      <c r="C2742">
        <v>24715479</v>
      </c>
      <c r="D2742" t="s">
        <v>2494</v>
      </c>
      <c r="E2742">
        <f t="shared" ca="1" si="42"/>
        <v>65</v>
      </c>
      <c r="F2742">
        <f>INDEX(ID_barrio!$A$2:$A$49,MATCH(G2742,ID_barrio!$B$2:$B$49,0))</f>
        <v>1</v>
      </c>
      <c r="G2742" t="s">
        <v>19</v>
      </c>
      <c r="H2742">
        <v>-34.583930000000002</v>
      </c>
      <c r="I2742">
        <v>-58.432639999999999</v>
      </c>
      <c r="J2742" t="s">
        <v>20</v>
      </c>
      <c r="K2742">
        <v>20967</v>
      </c>
      <c r="L2742">
        <v>1</v>
      </c>
      <c r="M2742">
        <v>1</v>
      </c>
      <c r="N2742">
        <v>43394</v>
      </c>
      <c r="O2742">
        <v>0.02</v>
      </c>
      <c r="P2742">
        <v>20</v>
      </c>
      <c r="Q2742">
        <v>303</v>
      </c>
      <c r="R2742">
        <v>0</v>
      </c>
    </row>
    <row r="2743" spans="1:18" x14ac:dyDescent="0.25">
      <c r="A2743">
        <v>15856005</v>
      </c>
      <c r="B2743" t="s">
        <v>3295</v>
      </c>
      <c r="C2743">
        <v>61050043</v>
      </c>
      <c r="D2743" t="s">
        <v>18572</v>
      </c>
      <c r="E2743">
        <f t="shared" ca="1" si="42"/>
        <v>48</v>
      </c>
      <c r="F2743">
        <f>INDEX(ID_barrio!$A$2:$A$49,MATCH(G2743,ID_barrio!$B$2:$B$49,0))</f>
        <v>12</v>
      </c>
      <c r="G2743" t="s">
        <v>87</v>
      </c>
      <c r="H2743">
        <v>-34.559579999999997</v>
      </c>
      <c r="I2743">
        <v>-58.443129999999996</v>
      </c>
      <c r="J2743" t="s">
        <v>20</v>
      </c>
      <c r="K2743">
        <v>9691</v>
      </c>
      <c r="L2743">
        <v>20</v>
      </c>
      <c r="M2743">
        <v>5</v>
      </c>
      <c r="N2743">
        <v>43915</v>
      </c>
      <c r="O2743">
        <v>7.0000000000000007E-2</v>
      </c>
      <c r="P2743">
        <v>4</v>
      </c>
      <c r="Q2743">
        <v>235</v>
      </c>
      <c r="R2743">
        <v>0</v>
      </c>
    </row>
    <row r="2744" spans="1:18" x14ac:dyDescent="0.25">
      <c r="A2744">
        <v>14965418</v>
      </c>
      <c r="B2744" t="s">
        <v>3296</v>
      </c>
      <c r="C2744">
        <v>10048419</v>
      </c>
      <c r="D2744" t="s">
        <v>387</v>
      </c>
      <c r="E2744">
        <f t="shared" ca="1" si="42"/>
        <v>71</v>
      </c>
      <c r="F2744">
        <f>INDEX(ID_barrio!$A$2:$A$49,MATCH(G2744,ID_barrio!$B$2:$B$49,0))</f>
        <v>12</v>
      </c>
      <c r="G2744" t="s">
        <v>87</v>
      </c>
      <c r="H2744">
        <v>-34.565519999999999</v>
      </c>
      <c r="I2744">
        <v>-58.453470000000003</v>
      </c>
      <c r="J2744" t="s">
        <v>20</v>
      </c>
      <c r="K2744">
        <v>4000</v>
      </c>
      <c r="L2744">
        <v>30</v>
      </c>
      <c r="M2744">
        <v>0</v>
      </c>
      <c r="P2744">
        <v>1</v>
      </c>
      <c r="Q2744">
        <v>364</v>
      </c>
      <c r="R2744">
        <v>0</v>
      </c>
    </row>
    <row r="2745" spans="1:18" x14ac:dyDescent="0.25">
      <c r="A2745">
        <v>14966998</v>
      </c>
      <c r="B2745" t="s">
        <v>18573</v>
      </c>
      <c r="C2745">
        <v>62424978</v>
      </c>
      <c r="D2745" t="s">
        <v>2794</v>
      </c>
      <c r="E2745">
        <f t="shared" ca="1" si="42"/>
        <v>30</v>
      </c>
      <c r="F2745">
        <f>INDEX(ID_barrio!$A$2:$A$49,MATCH(G2745,ID_barrio!$B$2:$B$49,0))</f>
        <v>13</v>
      </c>
      <c r="G2745" t="s">
        <v>99</v>
      </c>
      <c r="H2745">
        <v>-34.591880000000003</v>
      </c>
      <c r="I2745">
        <v>-58.43479</v>
      </c>
      <c r="J2745" t="s">
        <v>24</v>
      </c>
      <c r="K2745">
        <v>2053</v>
      </c>
      <c r="L2745">
        <v>1</v>
      </c>
      <c r="M2745">
        <v>64</v>
      </c>
      <c r="N2745">
        <v>44921</v>
      </c>
      <c r="O2745">
        <v>0.84</v>
      </c>
      <c r="P2745">
        <v>9</v>
      </c>
      <c r="Q2745">
        <v>78</v>
      </c>
      <c r="R2745">
        <v>11</v>
      </c>
    </row>
    <row r="2746" spans="1:18" x14ac:dyDescent="0.25">
      <c r="A2746">
        <v>15340182</v>
      </c>
      <c r="B2746" t="s">
        <v>18574</v>
      </c>
      <c r="C2746">
        <v>97542159</v>
      </c>
      <c r="D2746" t="s">
        <v>18575</v>
      </c>
      <c r="E2746">
        <f t="shared" ca="1" si="42"/>
        <v>57</v>
      </c>
      <c r="F2746">
        <f>INDEX(ID_barrio!$A$2:$A$49,MATCH(G2746,ID_barrio!$B$2:$B$49,0))</f>
        <v>5</v>
      </c>
      <c r="G2746" t="s">
        <v>38</v>
      </c>
      <c r="H2746">
        <v>-34.601930000000003</v>
      </c>
      <c r="I2746">
        <v>-58.377769999999998</v>
      </c>
      <c r="J2746" t="s">
        <v>20</v>
      </c>
      <c r="K2746">
        <v>6544</v>
      </c>
      <c r="L2746">
        <v>6</v>
      </c>
      <c r="M2746">
        <v>39</v>
      </c>
      <c r="N2746">
        <v>44884</v>
      </c>
      <c r="O2746">
        <v>0.53</v>
      </c>
      <c r="P2746">
        <v>1</v>
      </c>
      <c r="Q2746">
        <v>331</v>
      </c>
      <c r="R2746">
        <v>6</v>
      </c>
    </row>
    <row r="2747" spans="1:18" x14ac:dyDescent="0.25">
      <c r="A2747">
        <v>15871412</v>
      </c>
      <c r="B2747" t="s">
        <v>3297</v>
      </c>
      <c r="C2747">
        <v>8545698</v>
      </c>
      <c r="D2747" t="s">
        <v>768</v>
      </c>
      <c r="E2747">
        <f t="shared" ca="1" si="42"/>
        <v>77</v>
      </c>
      <c r="F2747">
        <f>INDEX(ID_barrio!$A$2:$A$49,MATCH(G2747,ID_barrio!$B$2:$B$49,0))</f>
        <v>1</v>
      </c>
      <c r="G2747" t="s">
        <v>19</v>
      </c>
      <c r="H2747">
        <v>-34.590159999999997</v>
      </c>
      <c r="I2747">
        <v>-58.412379999999999</v>
      </c>
      <c r="J2747" t="s">
        <v>20</v>
      </c>
      <c r="K2747">
        <v>11794</v>
      </c>
      <c r="L2747">
        <v>3</v>
      </c>
      <c r="M2747">
        <v>111</v>
      </c>
      <c r="N2747">
        <v>44923</v>
      </c>
      <c r="O2747">
        <v>1.52</v>
      </c>
      <c r="P2747">
        <v>1</v>
      </c>
      <c r="Q2747">
        <v>40</v>
      </c>
      <c r="R2747">
        <v>25</v>
      </c>
    </row>
    <row r="2748" spans="1:18" x14ac:dyDescent="0.25">
      <c r="A2748">
        <v>15342907</v>
      </c>
      <c r="B2748" t="s">
        <v>3298</v>
      </c>
      <c r="C2748">
        <v>2599401</v>
      </c>
      <c r="D2748" t="s">
        <v>2220</v>
      </c>
      <c r="E2748">
        <f t="shared" ca="1" si="42"/>
        <v>38</v>
      </c>
      <c r="F2748">
        <f>INDEX(ID_barrio!$A$2:$A$49,MATCH(G2748,ID_barrio!$B$2:$B$49,0))</f>
        <v>3</v>
      </c>
      <c r="G2748" t="s">
        <v>32</v>
      </c>
      <c r="H2748">
        <v>-34.608939999999997</v>
      </c>
      <c r="I2748">
        <v>-58.384369999999997</v>
      </c>
      <c r="J2748" t="s">
        <v>20</v>
      </c>
      <c r="K2748">
        <v>6519</v>
      </c>
      <c r="L2748">
        <v>4</v>
      </c>
      <c r="M2748">
        <v>53</v>
      </c>
      <c r="N2748">
        <v>44883</v>
      </c>
      <c r="O2748">
        <v>0.71</v>
      </c>
      <c r="P2748">
        <v>1</v>
      </c>
      <c r="Q2748">
        <v>80</v>
      </c>
      <c r="R2748">
        <v>3</v>
      </c>
    </row>
    <row r="2749" spans="1:18" x14ac:dyDescent="0.25">
      <c r="A2749">
        <v>14967914</v>
      </c>
      <c r="B2749" t="s">
        <v>3299</v>
      </c>
      <c r="C2749">
        <v>8493754</v>
      </c>
      <c r="D2749" t="s">
        <v>2146</v>
      </c>
      <c r="E2749">
        <f t="shared" ca="1" si="42"/>
        <v>64</v>
      </c>
      <c r="F2749">
        <f>INDEX(ID_barrio!$A$2:$A$49,MATCH(G2749,ID_barrio!$B$2:$B$49,0))</f>
        <v>1</v>
      </c>
      <c r="G2749" t="s">
        <v>19</v>
      </c>
      <c r="H2749">
        <v>-34.581589999999998</v>
      </c>
      <c r="I2749">
        <v>-58.40804</v>
      </c>
      <c r="J2749" t="s">
        <v>20</v>
      </c>
      <c r="K2749">
        <v>6695</v>
      </c>
      <c r="L2749">
        <v>3</v>
      </c>
      <c r="M2749">
        <v>108</v>
      </c>
      <c r="N2749">
        <v>44900</v>
      </c>
      <c r="O2749">
        <v>1.44</v>
      </c>
      <c r="P2749">
        <v>7</v>
      </c>
      <c r="Q2749">
        <v>358</v>
      </c>
      <c r="R2749">
        <v>15</v>
      </c>
    </row>
    <row r="2750" spans="1:18" x14ac:dyDescent="0.25">
      <c r="A2750">
        <v>14976114</v>
      </c>
      <c r="B2750" t="s">
        <v>3300</v>
      </c>
      <c r="C2750">
        <v>89004989</v>
      </c>
      <c r="D2750" t="s">
        <v>157</v>
      </c>
      <c r="E2750">
        <f t="shared" ca="1" si="42"/>
        <v>75</v>
      </c>
      <c r="F2750">
        <f>INDEX(ID_barrio!$A$2:$A$49,MATCH(G2750,ID_barrio!$B$2:$B$49,0))</f>
        <v>20</v>
      </c>
      <c r="G2750" t="s">
        <v>245</v>
      </c>
      <c r="H2750">
        <v>-34.61056</v>
      </c>
      <c r="I2750">
        <v>-58.361870000000003</v>
      </c>
      <c r="J2750" t="s">
        <v>20</v>
      </c>
      <c r="K2750">
        <v>24819</v>
      </c>
      <c r="L2750">
        <v>7</v>
      </c>
      <c r="M2750">
        <v>7</v>
      </c>
      <c r="N2750">
        <v>44880</v>
      </c>
      <c r="O2750">
        <v>0.09</v>
      </c>
      <c r="P2750">
        <v>1</v>
      </c>
      <c r="Q2750">
        <v>347</v>
      </c>
      <c r="R2750">
        <v>3</v>
      </c>
    </row>
    <row r="2751" spans="1:18" x14ac:dyDescent="0.25">
      <c r="A2751">
        <v>15872941</v>
      </c>
      <c r="B2751" t="s">
        <v>3301</v>
      </c>
      <c r="C2751">
        <v>100109515</v>
      </c>
      <c r="D2751" t="s">
        <v>3302</v>
      </c>
      <c r="E2751">
        <f t="shared" ca="1" si="42"/>
        <v>74</v>
      </c>
      <c r="F2751">
        <f>INDEX(ID_barrio!$A$2:$A$49,MATCH(G2751,ID_barrio!$B$2:$B$49,0))</f>
        <v>1</v>
      </c>
      <c r="G2751" t="s">
        <v>19</v>
      </c>
      <c r="H2751">
        <v>-34.59449</v>
      </c>
      <c r="I2751">
        <v>-58.421619999999997</v>
      </c>
      <c r="J2751" t="s">
        <v>20</v>
      </c>
      <c r="K2751">
        <v>8000</v>
      </c>
      <c r="L2751">
        <v>15</v>
      </c>
      <c r="M2751">
        <v>49</v>
      </c>
      <c r="N2751">
        <v>43921</v>
      </c>
      <c r="O2751">
        <v>0.66</v>
      </c>
      <c r="P2751">
        <v>1</v>
      </c>
      <c r="Q2751">
        <v>164</v>
      </c>
      <c r="R2751">
        <v>0</v>
      </c>
    </row>
    <row r="2752" spans="1:18" x14ac:dyDescent="0.25">
      <c r="A2752">
        <v>15343370</v>
      </c>
      <c r="B2752" t="s">
        <v>3303</v>
      </c>
      <c r="C2752">
        <v>34008273</v>
      </c>
      <c r="D2752" t="s">
        <v>585</v>
      </c>
      <c r="E2752">
        <f t="shared" ca="1" si="42"/>
        <v>32</v>
      </c>
      <c r="F2752">
        <f>INDEX(ID_barrio!$A$2:$A$49,MATCH(G2752,ID_barrio!$B$2:$B$49,0))</f>
        <v>1</v>
      </c>
      <c r="G2752" t="s">
        <v>19</v>
      </c>
      <c r="H2752">
        <v>-34.563949999999998</v>
      </c>
      <c r="I2752">
        <v>-58.439749999999997</v>
      </c>
      <c r="J2752" t="s">
        <v>20</v>
      </c>
      <c r="K2752">
        <v>8582</v>
      </c>
      <c r="L2752">
        <v>5</v>
      </c>
      <c r="M2752">
        <v>35</v>
      </c>
      <c r="N2752">
        <v>44884</v>
      </c>
      <c r="O2752">
        <v>0.47</v>
      </c>
      <c r="P2752">
        <v>1</v>
      </c>
      <c r="Q2752">
        <v>336</v>
      </c>
      <c r="R2752">
        <v>9</v>
      </c>
    </row>
    <row r="2753" spans="1:18" x14ac:dyDescent="0.25">
      <c r="A2753">
        <v>15874098</v>
      </c>
      <c r="B2753" t="s">
        <v>3304</v>
      </c>
      <c r="C2753">
        <v>102916991</v>
      </c>
      <c r="D2753" t="s">
        <v>1290</v>
      </c>
      <c r="E2753">
        <f t="shared" ca="1" si="42"/>
        <v>48</v>
      </c>
      <c r="F2753">
        <f>INDEX(ID_barrio!$A$2:$A$49,MATCH(G2753,ID_barrio!$B$2:$B$49,0))</f>
        <v>1</v>
      </c>
      <c r="G2753" t="s">
        <v>19</v>
      </c>
      <c r="H2753">
        <v>-34.586669999999998</v>
      </c>
      <c r="I2753">
        <v>-58.424529999999997</v>
      </c>
      <c r="J2753" t="s">
        <v>20</v>
      </c>
      <c r="K2753">
        <v>17619</v>
      </c>
      <c r="L2753">
        <v>1</v>
      </c>
      <c r="M2753">
        <v>2</v>
      </c>
      <c r="N2753">
        <v>44691</v>
      </c>
      <c r="O2753">
        <v>0.18</v>
      </c>
      <c r="P2753">
        <v>2</v>
      </c>
      <c r="Q2753">
        <v>276</v>
      </c>
      <c r="R2753">
        <v>2</v>
      </c>
    </row>
    <row r="2754" spans="1:18" x14ac:dyDescent="0.25">
      <c r="A2754">
        <v>15345252</v>
      </c>
      <c r="B2754" t="s">
        <v>3305</v>
      </c>
      <c r="C2754">
        <v>11908414</v>
      </c>
      <c r="D2754" t="s">
        <v>535</v>
      </c>
      <c r="E2754">
        <f t="shared" ca="1" si="42"/>
        <v>54</v>
      </c>
      <c r="F2754">
        <f>INDEX(ID_barrio!$A$2:$A$49,MATCH(G2754,ID_barrio!$B$2:$B$49,0))</f>
        <v>1</v>
      </c>
      <c r="G2754" t="s">
        <v>19</v>
      </c>
      <c r="H2754">
        <v>-34.589759999999998</v>
      </c>
      <c r="I2754">
        <v>-58.413789999999999</v>
      </c>
      <c r="J2754" t="s">
        <v>20</v>
      </c>
      <c r="K2754">
        <v>7000</v>
      </c>
      <c r="L2754">
        <v>2</v>
      </c>
      <c r="M2754">
        <v>33</v>
      </c>
      <c r="N2754">
        <v>44605</v>
      </c>
      <c r="O2754">
        <v>0.45</v>
      </c>
      <c r="P2754">
        <v>1</v>
      </c>
      <c r="Q2754">
        <v>11</v>
      </c>
      <c r="R2754">
        <v>2</v>
      </c>
    </row>
    <row r="2755" spans="1:18" x14ac:dyDescent="0.25">
      <c r="A2755">
        <v>14980239</v>
      </c>
      <c r="B2755" t="s">
        <v>18576</v>
      </c>
      <c r="C2755">
        <v>94391544</v>
      </c>
      <c r="D2755" t="s">
        <v>3306</v>
      </c>
      <c r="E2755">
        <f t="shared" ref="E2755:E2818" ca="1" si="43">RANDBETWEEN(28,79)</f>
        <v>43</v>
      </c>
      <c r="F2755">
        <f>INDEX(ID_barrio!$A$2:$A$49,MATCH(G2755,ID_barrio!$B$2:$B$49,0))</f>
        <v>5</v>
      </c>
      <c r="G2755" t="s">
        <v>38</v>
      </c>
      <c r="H2755">
        <v>-34.600099999999998</v>
      </c>
      <c r="I2755">
        <v>-58.376899999999999</v>
      </c>
      <c r="J2755" t="s">
        <v>24</v>
      </c>
      <c r="K2755">
        <v>2491</v>
      </c>
      <c r="L2755">
        <v>1</v>
      </c>
      <c r="M2755">
        <v>380</v>
      </c>
      <c r="N2755">
        <v>44907</v>
      </c>
      <c r="O2755">
        <v>5.05</v>
      </c>
      <c r="P2755">
        <v>5</v>
      </c>
      <c r="Q2755">
        <v>51</v>
      </c>
      <c r="R2755">
        <v>26</v>
      </c>
    </row>
    <row r="2756" spans="1:18" x14ac:dyDescent="0.25">
      <c r="A2756">
        <v>14990583</v>
      </c>
      <c r="B2756" t="s">
        <v>3307</v>
      </c>
      <c r="C2756">
        <v>8355752</v>
      </c>
      <c r="D2756" t="s">
        <v>269</v>
      </c>
      <c r="E2756">
        <f t="shared" ca="1" si="43"/>
        <v>47</v>
      </c>
      <c r="F2756">
        <f>INDEX(ID_barrio!$A$2:$A$49,MATCH(G2756,ID_barrio!$B$2:$B$49,0))</f>
        <v>1</v>
      </c>
      <c r="G2756" t="s">
        <v>19</v>
      </c>
      <c r="H2756">
        <v>-34.588340000000002</v>
      </c>
      <c r="I2756">
        <v>-58.413800000000002</v>
      </c>
      <c r="J2756" t="s">
        <v>20</v>
      </c>
      <c r="K2756">
        <v>5763</v>
      </c>
      <c r="L2756">
        <v>1</v>
      </c>
      <c r="M2756">
        <v>40</v>
      </c>
      <c r="N2756">
        <v>44921</v>
      </c>
      <c r="O2756">
        <v>0.53</v>
      </c>
      <c r="P2756">
        <v>1</v>
      </c>
      <c r="Q2756">
        <v>299</v>
      </c>
      <c r="R2756">
        <v>6</v>
      </c>
    </row>
    <row r="2757" spans="1:18" x14ac:dyDescent="0.25">
      <c r="A2757">
        <v>15874688</v>
      </c>
      <c r="B2757" t="s">
        <v>3308</v>
      </c>
      <c r="C2757">
        <v>102900768</v>
      </c>
      <c r="D2757" t="s">
        <v>522</v>
      </c>
      <c r="E2757">
        <f t="shared" ca="1" si="43"/>
        <v>74</v>
      </c>
      <c r="F2757">
        <f>INDEX(ID_barrio!$A$2:$A$49,MATCH(G2757,ID_barrio!$B$2:$B$49,0))</f>
        <v>1</v>
      </c>
      <c r="G2757" t="s">
        <v>19</v>
      </c>
      <c r="H2757">
        <v>-34.583640000000003</v>
      </c>
      <c r="I2757">
        <v>-58.432200000000002</v>
      </c>
      <c r="J2757" t="s">
        <v>20</v>
      </c>
      <c r="K2757">
        <v>16738</v>
      </c>
      <c r="L2757">
        <v>7</v>
      </c>
      <c r="M2757">
        <v>15</v>
      </c>
      <c r="N2757">
        <v>44895</v>
      </c>
      <c r="O2757">
        <v>0.2</v>
      </c>
      <c r="P2757">
        <v>3</v>
      </c>
      <c r="Q2757">
        <v>323</v>
      </c>
      <c r="R2757">
        <v>4</v>
      </c>
    </row>
    <row r="2758" spans="1:18" x14ac:dyDescent="0.25">
      <c r="A2758">
        <v>14992631</v>
      </c>
      <c r="B2758" t="s">
        <v>3309</v>
      </c>
      <c r="C2758">
        <v>15519051</v>
      </c>
      <c r="D2758" t="s">
        <v>2198</v>
      </c>
      <c r="E2758">
        <f t="shared" ca="1" si="43"/>
        <v>64</v>
      </c>
      <c r="F2758">
        <f>INDEX(ID_barrio!$A$2:$A$49,MATCH(G2758,ID_barrio!$B$2:$B$49,0))</f>
        <v>17</v>
      </c>
      <c r="G2758" t="s">
        <v>148</v>
      </c>
      <c r="H2758">
        <v>-34.62847</v>
      </c>
      <c r="I2758">
        <v>-58.361179999999997</v>
      </c>
      <c r="J2758" t="s">
        <v>20</v>
      </c>
      <c r="K2758">
        <v>4429</v>
      </c>
      <c r="L2758">
        <v>6</v>
      </c>
      <c r="M2758">
        <v>29</v>
      </c>
      <c r="N2758">
        <v>44915</v>
      </c>
      <c r="O2758">
        <v>0.39</v>
      </c>
      <c r="P2758">
        <v>1</v>
      </c>
      <c r="Q2758">
        <v>183</v>
      </c>
      <c r="R2758">
        <v>11</v>
      </c>
    </row>
    <row r="2759" spans="1:18" x14ac:dyDescent="0.25">
      <c r="A2759">
        <v>15359166</v>
      </c>
      <c r="B2759" t="s">
        <v>18577</v>
      </c>
      <c r="C2759">
        <v>83550952</v>
      </c>
      <c r="D2759" t="s">
        <v>18578</v>
      </c>
      <c r="E2759">
        <f t="shared" ca="1" si="43"/>
        <v>65</v>
      </c>
      <c r="F2759">
        <f>INDEX(ID_barrio!$A$2:$A$49,MATCH(G2759,ID_barrio!$B$2:$B$49,0))</f>
        <v>1</v>
      </c>
      <c r="G2759" t="s">
        <v>19</v>
      </c>
      <c r="H2759">
        <v>-34.571429999999999</v>
      </c>
      <c r="I2759">
        <v>-58.429130000000001</v>
      </c>
      <c r="J2759" t="s">
        <v>20</v>
      </c>
      <c r="K2759">
        <v>11075</v>
      </c>
      <c r="L2759">
        <v>7</v>
      </c>
      <c r="M2759">
        <v>20</v>
      </c>
      <c r="N2759">
        <v>43921</v>
      </c>
      <c r="O2759">
        <v>0.28999999999999998</v>
      </c>
      <c r="P2759">
        <v>1</v>
      </c>
      <c r="Q2759">
        <v>288</v>
      </c>
      <c r="R2759">
        <v>0</v>
      </c>
    </row>
    <row r="2760" spans="1:18" x14ac:dyDescent="0.25">
      <c r="A2760">
        <v>15880936</v>
      </c>
      <c r="B2760" t="s">
        <v>3310</v>
      </c>
      <c r="C2760">
        <v>102771145</v>
      </c>
      <c r="D2760" t="s">
        <v>860</v>
      </c>
      <c r="E2760">
        <f t="shared" ca="1" si="43"/>
        <v>60</v>
      </c>
      <c r="F2760">
        <f>INDEX(ID_barrio!$A$2:$A$49,MATCH(G2760,ID_barrio!$B$2:$B$49,0))</f>
        <v>1</v>
      </c>
      <c r="G2760" t="s">
        <v>19</v>
      </c>
      <c r="H2760">
        <v>-34.579129999999999</v>
      </c>
      <c r="I2760">
        <v>-58.433369999999996</v>
      </c>
      <c r="J2760" t="s">
        <v>20</v>
      </c>
      <c r="K2760">
        <v>7628</v>
      </c>
      <c r="L2760">
        <v>2</v>
      </c>
      <c r="M2760">
        <v>224</v>
      </c>
      <c r="N2760">
        <v>44910</v>
      </c>
      <c r="O2760">
        <v>3</v>
      </c>
      <c r="P2760">
        <v>2</v>
      </c>
      <c r="Q2760">
        <v>77</v>
      </c>
      <c r="R2760">
        <v>51</v>
      </c>
    </row>
    <row r="2761" spans="1:18" x14ac:dyDescent="0.25">
      <c r="A2761">
        <v>15372359</v>
      </c>
      <c r="B2761" t="s">
        <v>3311</v>
      </c>
      <c r="C2761">
        <v>41810143</v>
      </c>
      <c r="D2761" t="s">
        <v>1889</v>
      </c>
      <c r="E2761">
        <f t="shared" ca="1" si="43"/>
        <v>39</v>
      </c>
      <c r="F2761">
        <f>INDEX(ID_barrio!$A$2:$A$49,MATCH(G2761,ID_barrio!$B$2:$B$49,0))</f>
        <v>11</v>
      </c>
      <c r="G2761" t="s">
        <v>82</v>
      </c>
      <c r="H2761">
        <v>-34.616570000000003</v>
      </c>
      <c r="I2761">
        <v>-58.3675</v>
      </c>
      <c r="J2761" t="s">
        <v>20</v>
      </c>
      <c r="K2761">
        <v>11956</v>
      </c>
      <c r="L2761">
        <v>3</v>
      </c>
      <c r="M2761">
        <v>108</v>
      </c>
      <c r="N2761">
        <v>44923</v>
      </c>
      <c r="O2761">
        <v>1.44</v>
      </c>
      <c r="P2761">
        <v>1</v>
      </c>
      <c r="Q2761">
        <v>112</v>
      </c>
      <c r="R2761">
        <v>23</v>
      </c>
    </row>
    <row r="2762" spans="1:18" x14ac:dyDescent="0.25">
      <c r="A2762">
        <v>15375023</v>
      </c>
      <c r="B2762" t="s">
        <v>3312</v>
      </c>
      <c r="C2762">
        <v>3113621</v>
      </c>
      <c r="D2762" t="s">
        <v>522</v>
      </c>
      <c r="E2762">
        <f t="shared" ca="1" si="43"/>
        <v>67</v>
      </c>
      <c r="F2762">
        <f>INDEX(ID_barrio!$A$2:$A$49,MATCH(G2762,ID_barrio!$B$2:$B$49,0))</f>
        <v>1</v>
      </c>
      <c r="G2762" t="s">
        <v>19</v>
      </c>
      <c r="H2762">
        <v>-34.588270000000001</v>
      </c>
      <c r="I2762">
        <v>-58.433079999999997</v>
      </c>
      <c r="J2762" t="s">
        <v>20</v>
      </c>
      <c r="K2762">
        <v>6872</v>
      </c>
      <c r="L2762">
        <v>4</v>
      </c>
      <c r="M2762">
        <v>75</v>
      </c>
      <c r="N2762">
        <v>44892</v>
      </c>
      <c r="O2762">
        <v>1</v>
      </c>
      <c r="P2762">
        <v>4</v>
      </c>
      <c r="Q2762">
        <v>170</v>
      </c>
      <c r="R2762">
        <v>18</v>
      </c>
    </row>
    <row r="2763" spans="1:18" x14ac:dyDescent="0.25">
      <c r="A2763">
        <v>15006221</v>
      </c>
      <c r="B2763" t="s">
        <v>3313</v>
      </c>
      <c r="C2763">
        <v>91349318</v>
      </c>
      <c r="D2763" t="s">
        <v>18335</v>
      </c>
      <c r="E2763">
        <f t="shared" ca="1" si="43"/>
        <v>45</v>
      </c>
      <c r="F2763">
        <f>INDEX(ID_barrio!$A$2:$A$49,MATCH(G2763,ID_barrio!$B$2:$B$49,0))</f>
        <v>7</v>
      </c>
      <c r="G2763" t="s">
        <v>45</v>
      </c>
      <c r="H2763">
        <v>-34.590670000000003</v>
      </c>
      <c r="I2763">
        <v>-58.40108</v>
      </c>
      <c r="J2763" t="s">
        <v>20</v>
      </c>
      <c r="K2763">
        <v>13919</v>
      </c>
      <c r="L2763">
        <v>7</v>
      </c>
      <c r="M2763">
        <v>21</v>
      </c>
      <c r="N2763">
        <v>44880</v>
      </c>
      <c r="O2763">
        <v>0.28000000000000003</v>
      </c>
      <c r="P2763">
        <v>2</v>
      </c>
      <c r="Q2763">
        <v>363</v>
      </c>
      <c r="R2763">
        <v>5</v>
      </c>
    </row>
    <row r="2764" spans="1:18" x14ac:dyDescent="0.25">
      <c r="A2764">
        <v>15006481</v>
      </c>
      <c r="B2764" t="s">
        <v>3314</v>
      </c>
      <c r="C2764">
        <v>94677171</v>
      </c>
      <c r="D2764" t="s">
        <v>2428</v>
      </c>
      <c r="E2764">
        <f t="shared" ca="1" si="43"/>
        <v>33</v>
      </c>
      <c r="F2764">
        <f>INDEX(ID_barrio!$A$2:$A$49,MATCH(G2764,ID_barrio!$B$2:$B$49,0))</f>
        <v>3</v>
      </c>
      <c r="G2764" t="s">
        <v>32</v>
      </c>
      <c r="H2764">
        <v>-34.608649999999997</v>
      </c>
      <c r="I2764">
        <v>-58.374479999999998</v>
      </c>
      <c r="J2764" t="s">
        <v>20</v>
      </c>
      <c r="K2764">
        <v>4767</v>
      </c>
      <c r="L2764">
        <v>2</v>
      </c>
      <c r="M2764">
        <v>96</v>
      </c>
      <c r="N2764">
        <v>43898</v>
      </c>
      <c r="O2764">
        <v>1.27</v>
      </c>
      <c r="P2764">
        <v>1</v>
      </c>
      <c r="Q2764">
        <v>0</v>
      </c>
      <c r="R2764">
        <v>0</v>
      </c>
    </row>
    <row r="2765" spans="1:18" x14ac:dyDescent="0.25">
      <c r="A2765">
        <v>15881444</v>
      </c>
      <c r="B2765" t="s">
        <v>3315</v>
      </c>
      <c r="C2765">
        <v>55553719</v>
      </c>
      <c r="D2765" t="s">
        <v>2608</v>
      </c>
      <c r="E2765">
        <f t="shared" ca="1" si="43"/>
        <v>49</v>
      </c>
      <c r="F2765">
        <f>INDEX(ID_barrio!$A$2:$A$49,MATCH(G2765,ID_barrio!$B$2:$B$49,0))</f>
        <v>7</v>
      </c>
      <c r="G2765" t="s">
        <v>45</v>
      </c>
      <c r="H2765">
        <v>-34.58728</v>
      </c>
      <c r="I2765">
        <v>-58.394959999999998</v>
      </c>
      <c r="J2765" t="s">
        <v>20</v>
      </c>
      <c r="K2765">
        <v>6343</v>
      </c>
      <c r="L2765">
        <v>3</v>
      </c>
      <c r="M2765">
        <v>1</v>
      </c>
      <c r="N2765">
        <v>42691</v>
      </c>
      <c r="O2765">
        <v>0.01</v>
      </c>
      <c r="P2765">
        <v>123</v>
      </c>
      <c r="Q2765">
        <v>58</v>
      </c>
      <c r="R2765">
        <v>0</v>
      </c>
    </row>
    <row r="2766" spans="1:18" x14ac:dyDescent="0.25">
      <c r="A2766">
        <v>15884620</v>
      </c>
      <c r="B2766" t="s">
        <v>3316</v>
      </c>
      <c r="C2766">
        <v>70546305</v>
      </c>
      <c r="D2766" t="s">
        <v>3317</v>
      </c>
      <c r="E2766">
        <f t="shared" ca="1" si="43"/>
        <v>76</v>
      </c>
      <c r="F2766">
        <f>INDEX(ID_barrio!$A$2:$A$49,MATCH(G2766,ID_barrio!$B$2:$B$49,0))</f>
        <v>7</v>
      </c>
      <c r="G2766" t="s">
        <v>45</v>
      </c>
      <c r="H2766">
        <v>-34.58869</v>
      </c>
      <c r="I2766">
        <v>-58.407679999999999</v>
      </c>
      <c r="J2766" t="s">
        <v>20</v>
      </c>
      <c r="K2766">
        <v>12862</v>
      </c>
      <c r="L2766">
        <v>3</v>
      </c>
      <c r="M2766">
        <v>58</v>
      </c>
      <c r="N2766">
        <v>44135</v>
      </c>
      <c r="O2766">
        <v>0.78</v>
      </c>
      <c r="P2766">
        <v>1</v>
      </c>
      <c r="Q2766">
        <v>304</v>
      </c>
      <c r="R2766">
        <v>0</v>
      </c>
    </row>
    <row r="2767" spans="1:18" x14ac:dyDescent="0.25">
      <c r="A2767">
        <v>15016486</v>
      </c>
      <c r="B2767" t="s">
        <v>3318</v>
      </c>
      <c r="C2767">
        <v>7609330</v>
      </c>
      <c r="D2767" t="s">
        <v>42</v>
      </c>
      <c r="E2767">
        <f t="shared" ca="1" si="43"/>
        <v>36</v>
      </c>
      <c r="F2767">
        <f>INDEX(ID_barrio!$A$2:$A$49,MATCH(G2767,ID_barrio!$B$2:$B$49,0))</f>
        <v>2</v>
      </c>
      <c r="G2767" t="s">
        <v>18061</v>
      </c>
      <c r="H2767">
        <v>-34.55227</v>
      </c>
      <c r="I2767">
        <v>-58.459980000000002</v>
      </c>
      <c r="J2767" t="s">
        <v>20</v>
      </c>
      <c r="K2767">
        <v>21143</v>
      </c>
      <c r="L2767">
        <v>7</v>
      </c>
      <c r="M2767">
        <v>0</v>
      </c>
      <c r="P2767">
        <v>1</v>
      </c>
      <c r="Q2767">
        <v>358</v>
      </c>
      <c r="R2767">
        <v>0</v>
      </c>
    </row>
    <row r="2768" spans="1:18" x14ac:dyDescent="0.25">
      <c r="A2768">
        <v>15380941</v>
      </c>
      <c r="B2768" t="s">
        <v>3319</v>
      </c>
      <c r="C2768">
        <v>98329543</v>
      </c>
      <c r="D2768" t="s">
        <v>103</v>
      </c>
      <c r="E2768">
        <f t="shared" ca="1" si="43"/>
        <v>62</v>
      </c>
      <c r="F2768">
        <f>INDEX(ID_barrio!$A$2:$A$49,MATCH(G2768,ID_barrio!$B$2:$B$49,0))</f>
        <v>3</v>
      </c>
      <c r="G2768" t="s">
        <v>32</v>
      </c>
      <c r="H2768">
        <v>-34.613986968994098</v>
      </c>
      <c r="I2768">
        <v>-58.383148193359297</v>
      </c>
      <c r="J2768" t="s">
        <v>20</v>
      </c>
      <c r="K2768">
        <v>6167</v>
      </c>
      <c r="L2768">
        <v>3</v>
      </c>
      <c r="M2768">
        <v>84</v>
      </c>
      <c r="N2768">
        <v>44912</v>
      </c>
      <c r="O2768">
        <v>1.35</v>
      </c>
      <c r="P2768">
        <v>1</v>
      </c>
      <c r="Q2768">
        <v>39</v>
      </c>
      <c r="R2768">
        <v>31</v>
      </c>
    </row>
    <row r="2769" spans="1:18" x14ac:dyDescent="0.25">
      <c r="A2769">
        <v>15888674</v>
      </c>
      <c r="B2769" t="s">
        <v>3320</v>
      </c>
      <c r="C2769">
        <v>51699880</v>
      </c>
      <c r="D2769" t="s">
        <v>380</v>
      </c>
      <c r="E2769">
        <f t="shared" ca="1" si="43"/>
        <v>41</v>
      </c>
      <c r="F2769">
        <f>INDEX(ID_barrio!$A$2:$A$49,MATCH(G2769,ID_barrio!$B$2:$B$49,0))</f>
        <v>6</v>
      </c>
      <c r="G2769" t="s">
        <v>43</v>
      </c>
      <c r="H2769">
        <v>-34.613880000000002</v>
      </c>
      <c r="I2769">
        <v>-58.40034</v>
      </c>
      <c r="J2769" t="s">
        <v>20</v>
      </c>
      <c r="K2769">
        <v>3901</v>
      </c>
      <c r="L2769">
        <v>3</v>
      </c>
      <c r="M2769">
        <v>50</v>
      </c>
      <c r="N2769">
        <v>44836</v>
      </c>
      <c r="O2769">
        <v>0.67</v>
      </c>
      <c r="P2769">
        <v>59</v>
      </c>
      <c r="Q2769">
        <v>27</v>
      </c>
      <c r="R2769">
        <v>1</v>
      </c>
    </row>
    <row r="2770" spans="1:18" x14ac:dyDescent="0.25">
      <c r="A2770">
        <v>15387206</v>
      </c>
      <c r="B2770" t="s">
        <v>3321</v>
      </c>
      <c r="C2770">
        <v>9200413</v>
      </c>
      <c r="D2770" t="s">
        <v>429</v>
      </c>
      <c r="E2770">
        <f t="shared" ca="1" si="43"/>
        <v>74</v>
      </c>
      <c r="F2770">
        <f>INDEX(ID_barrio!$A$2:$A$49,MATCH(G2770,ID_barrio!$B$2:$B$49,0))</f>
        <v>11</v>
      </c>
      <c r="G2770" t="s">
        <v>82</v>
      </c>
      <c r="H2770">
        <v>-34.625259999999997</v>
      </c>
      <c r="I2770">
        <v>-58.37303</v>
      </c>
      <c r="J2770" t="s">
        <v>20</v>
      </c>
      <c r="K2770">
        <v>36303</v>
      </c>
      <c r="L2770">
        <v>2</v>
      </c>
      <c r="M2770">
        <v>66</v>
      </c>
      <c r="N2770">
        <v>44910</v>
      </c>
      <c r="O2770">
        <v>0.98</v>
      </c>
      <c r="P2770">
        <v>1</v>
      </c>
      <c r="Q2770">
        <v>236</v>
      </c>
      <c r="R2770">
        <v>15</v>
      </c>
    </row>
    <row r="2771" spans="1:18" x14ac:dyDescent="0.25">
      <c r="A2771">
        <v>15023484</v>
      </c>
      <c r="B2771" t="s">
        <v>3322</v>
      </c>
      <c r="C2771">
        <v>6655080</v>
      </c>
      <c r="D2771" t="s">
        <v>3323</v>
      </c>
      <c r="E2771">
        <f t="shared" ca="1" si="43"/>
        <v>70</v>
      </c>
      <c r="F2771">
        <f>INDEX(ID_barrio!$A$2:$A$49,MATCH(G2771,ID_barrio!$B$2:$B$49,0))</f>
        <v>8</v>
      </c>
      <c r="G2771" t="s">
        <v>48</v>
      </c>
      <c r="H2771">
        <v>-34.604840000000003</v>
      </c>
      <c r="I2771">
        <v>-58.419649999999997</v>
      </c>
      <c r="J2771" t="s">
        <v>20</v>
      </c>
      <c r="K2771">
        <v>11100</v>
      </c>
      <c r="L2771">
        <v>3</v>
      </c>
      <c r="M2771">
        <v>2</v>
      </c>
      <c r="N2771">
        <v>42692</v>
      </c>
      <c r="O2771">
        <v>0.03</v>
      </c>
      <c r="P2771">
        <v>1</v>
      </c>
      <c r="Q2771">
        <v>362</v>
      </c>
      <c r="R2771">
        <v>0</v>
      </c>
    </row>
    <row r="2772" spans="1:18" x14ac:dyDescent="0.25">
      <c r="A2772">
        <v>15888777</v>
      </c>
      <c r="B2772" t="s">
        <v>3324</v>
      </c>
      <c r="C2772">
        <v>233651</v>
      </c>
      <c r="D2772" t="s">
        <v>130</v>
      </c>
      <c r="E2772">
        <f t="shared" ca="1" si="43"/>
        <v>54</v>
      </c>
      <c r="F2772">
        <f>INDEX(ID_barrio!$A$2:$A$49,MATCH(G2772,ID_barrio!$B$2:$B$49,0))</f>
        <v>1</v>
      </c>
      <c r="G2772" t="s">
        <v>19</v>
      </c>
      <c r="H2772">
        <v>-34.585059999999999</v>
      </c>
      <c r="I2772">
        <v>-58.423740000000002</v>
      </c>
      <c r="J2772" t="s">
        <v>20</v>
      </c>
      <c r="K2772">
        <v>40172</v>
      </c>
      <c r="L2772">
        <v>5</v>
      </c>
      <c r="M2772">
        <v>20</v>
      </c>
      <c r="N2772">
        <v>43904</v>
      </c>
      <c r="O2772">
        <v>0.27</v>
      </c>
      <c r="P2772">
        <v>6</v>
      </c>
      <c r="Q2772">
        <v>142</v>
      </c>
      <c r="R2772">
        <v>0</v>
      </c>
    </row>
    <row r="2773" spans="1:18" x14ac:dyDescent="0.25">
      <c r="A2773">
        <v>15023964</v>
      </c>
      <c r="B2773" t="s">
        <v>3325</v>
      </c>
      <c r="C2773">
        <v>94829448</v>
      </c>
      <c r="D2773" t="s">
        <v>466</v>
      </c>
      <c r="E2773">
        <f t="shared" ca="1" si="43"/>
        <v>78</v>
      </c>
      <c r="F2773">
        <f>INDEX(ID_barrio!$A$2:$A$49,MATCH(G2773,ID_barrio!$B$2:$B$49,0))</f>
        <v>9</v>
      </c>
      <c r="G2773" t="s">
        <v>55</v>
      </c>
      <c r="H2773">
        <v>-34.61891</v>
      </c>
      <c r="I2773">
        <v>-58.380279999999999</v>
      </c>
      <c r="J2773" t="s">
        <v>20</v>
      </c>
      <c r="K2773">
        <v>11830</v>
      </c>
      <c r="L2773">
        <v>3</v>
      </c>
      <c r="M2773">
        <v>1</v>
      </c>
      <c r="N2773">
        <v>42733</v>
      </c>
      <c r="O2773">
        <v>0.01</v>
      </c>
      <c r="P2773">
        <v>1</v>
      </c>
      <c r="Q2773">
        <v>89</v>
      </c>
      <c r="R2773">
        <v>0</v>
      </c>
    </row>
    <row r="2774" spans="1:18" x14ac:dyDescent="0.25">
      <c r="A2774">
        <v>15899263</v>
      </c>
      <c r="B2774" t="s">
        <v>3326</v>
      </c>
      <c r="C2774">
        <v>103123633</v>
      </c>
      <c r="D2774" t="s">
        <v>647</v>
      </c>
      <c r="E2774">
        <f t="shared" ca="1" si="43"/>
        <v>46</v>
      </c>
      <c r="F2774">
        <f>INDEX(ID_barrio!$A$2:$A$49,MATCH(G2774,ID_barrio!$B$2:$B$49,0))</f>
        <v>1</v>
      </c>
      <c r="G2774" t="s">
        <v>19</v>
      </c>
      <c r="H2774">
        <v>-34.584780000000002</v>
      </c>
      <c r="I2774">
        <v>-58.421669999999999</v>
      </c>
      <c r="J2774" t="s">
        <v>20</v>
      </c>
      <c r="K2774">
        <v>17367</v>
      </c>
      <c r="L2774">
        <v>3</v>
      </c>
      <c r="M2774">
        <v>22</v>
      </c>
      <c r="N2774">
        <v>44480</v>
      </c>
      <c r="O2774">
        <v>0.35</v>
      </c>
      <c r="P2774">
        <v>1</v>
      </c>
      <c r="Q2774">
        <v>213</v>
      </c>
      <c r="R2774">
        <v>0</v>
      </c>
    </row>
    <row r="2775" spans="1:18" x14ac:dyDescent="0.25">
      <c r="A2775">
        <v>15916993</v>
      </c>
      <c r="B2775" t="s">
        <v>3327</v>
      </c>
      <c r="C2775">
        <v>79595888</v>
      </c>
      <c r="D2775" t="s">
        <v>111</v>
      </c>
      <c r="E2775">
        <f t="shared" ca="1" si="43"/>
        <v>43</v>
      </c>
      <c r="F2775">
        <f>INDEX(ID_barrio!$A$2:$A$49,MATCH(G2775,ID_barrio!$B$2:$B$49,0))</f>
        <v>1</v>
      </c>
      <c r="G2775" t="s">
        <v>19</v>
      </c>
      <c r="H2775">
        <v>-34.566189999999999</v>
      </c>
      <c r="I2775">
        <v>-58.439860000000003</v>
      </c>
      <c r="J2775" t="s">
        <v>20</v>
      </c>
      <c r="K2775">
        <v>33477</v>
      </c>
      <c r="L2775">
        <v>30</v>
      </c>
      <c r="M2775">
        <v>0</v>
      </c>
      <c r="P2775">
        <v>1</v>
      </c>
      <c r="Q2775">
        <v>180</v>
      </c>
      <c r="R2775">
        <v>0</v>
      </c>
    </row>
    <row r="2776" spans="1:18" x14ac:dyDescent="0.25">
      <c r="A2776">
        <v>15024542</v>
      </c>
      <c r="B2776" t="s">
        <v>18579</v>
      </c>
      <c r="C2776">
        <v>46736822</v>
      </c>
      <c r="D2776" t="s">
        <v>18204</v>
      </c>
      <c r="E2776">
        <f t="shared" ca="1" si="43"/>
        <v>28</v>
      </c>
      <c r="F2776">
        <f>INDEX(ID_barrio!$A$2:$A$49,MATCH(G2776,ID_barrio!$B$2:$B$49,0))</f>
        <v>1</v>
      </c>
      <c r="G2776" t="s">
        <v>19</v>
      </c>
      <c r="H2776">
        <v>-34.58231</v>
      </c>
      <c r="I2776">
        <v>-58.420720000000003</v>
      </c>
      <c r="J2776" t="s">
        <v>20</v>
      </c>
      <c r="K2776">
        <v>10320</v>
      </c>
      <c r="L2776">
        <v>2</v>
      </c>
      <c r="M2776">
        <v>51</v>
      </c>
      <c r="N2776">
        <v>44914</v>
      </c>
      <c r="O2776">
        <v>0.73</v>
      </c>
      <c r="P2776">
        <v>2</v>
      </c>
      <c r="Q2776">
        <v>315</v>
      </c>
      <c r="R2776">
        <v>10</v>
      </c>
    </row>
    <row r="2777" spans="1:18" x14ac:dyDescent="0.25">
      <c r="A2777">
        <v>15026531</v>
      </c>
      <c r="B2777" t="s">
        <v>3328</v>
      </c>
      <c r="C2777">
        <v>34025322</v>
      </c>
      <c r="D2777" t="s">
        <v>623</v>
      </c>
      <c r="E2777">
        <f t="shared" ca="1" si="43"/>
        <v>74</v>
      </c>
      <c r="F2777">
        <f>INDEX(ID_barrio!$A$2:$A$49,MATCH(G2777,ID_barrio!$B$2:$B$49,0))</f>
        <v>18</v>
      </c>
      <c r="G2777" t="s">
        <v>177</v>
      </c>
      <c r="H2777">
        <v>-34.57743</v>
      </c>
      <c r="I2777">
        <v>-58.448369999999997</v>
      </c>
      <c r="J2777" t="s">
        <v>20</v>
      </c>
      <c r="K2777">
        <v>9867</v>
      </c>
      <c r="L2777">
        <v>3</v>
      </c>
      <c r="M2777">
        <v>6</v>
      </c>
      <c r="N2777">
        <v>44683</v>
      </c>
      <c r="O2777">
        <v>0.08</v>
      </c>
      <c r="P2777">
        <v>2</v>
      </c>
      <c r="Q2777">
        <v>89</v>
      </c>
      <c r="R2777">
        <v>3</v>
      </c>
    </row>
    <row r="2778" spans="1:18" x14ac:dyDescent="0.25">
      <c r="A2778">
        <v>15395208</v>
      </c>
      <c r="B2778" t="s">
        <v>2245</v>
      </c>
      <c r="C2778">
        <v>86367541</v>
      </c>
      <c r="D2778" t="s">
        <v>3329</v>
      </c>
      <c r="E2778">
        <f t="shared" ca="1" si="43"/>
        <v>78</v>
      </c>
      <c r="F2778">
        <f>INDEX(ID_barrio!$A$2:$A$49,MATCH(G2778,ID_barrio!$B$2:$B$49,0))</f>
        <v>1</v>
      </c>
      <c r="G2778" t="s">
        <v>19</v>
      </c>
      <c r="H2778">
        <v>-34.584069999999997</v>
      </c>
      <c r="I2778">
        <v>-58.420859999999998</v>
      </c>
      <c r="J2778" t="s">
        <v>20</v>
      </c>
      <c r="K2778">
        <v>6343</v>
      </c>
      <c r="L2778">
        <v>6</v>
      </c>
      <c r="M2778">
        <v>4</v>
      </c>
      <c r="N2778">
        <v>43496</v>
      </c>
      <c r="O2778">
        <v>0.05</v>
      </c>
      <c r="P2778">
        <v>2</v>
      </c>
      <c r="Q2778">
        <v>146</v>
      </c>
      <c r="R2778">
        <v>0</v>
      </c>
    </row>
    <row r="2779" spans="1:18" x14ac:dyDescent="0.25">
      <c r="A2779">
        <v>15930620</v>
      </c>
      <c r="B2779" t="s">
        <v>18580</v>
      </c>
      <c r="C2779">
        <v>78495010</v>
      </c>
      <c r="D2779" t="s">
        <v>3330</v>
      </c>
      <c r="E2779">
        <f t="shared" ca="1" si="43"/>
        <v>60</v>
      </c>
      <c r="F2779">
        <f>INDEX(ID_barrio!$A$2:$A$49,MATCH(G2779,ID_barrio!$B$2:$B$49,0))</f>
        <v>12</v>
      </c>
      <c r="G2779" t="s">
        <v>87</v>
      </c>
      <c r="H2779">
        <v>-34.561700000000002</v>
      </c>
      <c r="I2779">
        <v>-58.449559999999998</v>
      </c>
      <c r="J2779" t="s">
        <v>24</v>
      </c>
      <c r="K2779">
        <v>12000</v>
      </c>
      <c r="L2779">
        <v>1</v>
      </c>
      <c r="M2779">
        <v>14</v>
      </c>
      <c r="N2779">
        <v>44871</v>
      </c>
      <c r="O2779">
        <v>0.2</v>
      </c>
      <c r="P2779">
        <v>1</v>
      </c>
      <c r="Q2779">
        <v>347</v>
      </c>
      <c r="R2779">
        <v>4</v>
      </c>
    </row>
    <row r="2780" spans="1:18" x14ac:dyDescent="0.25">
      <c r="A2780">
        <v>15399431</v>
      </c>
      <c r="B2780" t="s">
        <v>3331</v>
      </c>
      <c r="C2780">
        <v>30940014</v>
      </c>
      <c r="D2780" t="s">
        <v>269</v>
      </c>
      <c r="E2780">
        <f t="shared" ca="1" si="43"/>
        <v>73</v>
      </c>
      <c r="F2780">
        <f>INDEX(ID_barrio!$A$2:$A$49,MATCH(G2780,ID_barrio!$B$2:$B$49,0))</f>
        <v>7</v>
      </c>
      <c r="G2780" t="s">
        <v>45</v>
      </c>
      <c r="H2780">
        <v>-34.58972</v>
      </c>
      <c r="I2780">
        <v>-58.390599999999999</v>
      </c>
      <c r="J2780" t="s">
        <v>20</v>
      </c>
      <c r="K2780">
        <v>23911</v>
      </c>
      <c r="L2780">
        <v>10</v>
      </c>
      <c r="M2780">
        <v>98</v>
      </c>
      <c r="N2780">
        <v>44895</v>
      </c>
      <c r="O2780">
        <v>1.32</v>
      </c>
      <c r="P2780">
        <v>3</v>
      </c>
      <c r="Q2780">
        <v>297</v>
      </c>
      <c r="R2780">
        <v>4</v>
      </c>
    </row>
    <row r="2781" spans="1:18" x14ac:dyDescent="0.25">
      <c r="A2781">
        <v>15026890</v>
      </c>
      <c r="B2781" t="s">
        <v>3332</v>
      </c>
      <c r="C2781">
        <v>1289035</v>
      </c>
      <c r="D2781" t="s">
        <v>176</v>
      </c>
      <c r="E2781">
        <f t="shared" ca="1" si="43"/>
        <v>51</v>
      </c>
      <c r="F2781">
        <f>INDEX(ID_barrio!$A$2:$A$49,MATCH(G2781,ID_barrio!$B$2:$B$49,0))</f>
        <v>1</v>
      </c>
      <c r="G2781" t="s">
        <v>19</v>
      </c>
      <c r="H2781">
        <v>-34.583410000000001</v>
      </c>
      <c r="I2781">
        <v>-58.428040000000003</v>
      </c>
      <c r="J2781" t="s">
        <v>20</v>
      </c>
      <c r="K2781">
        <v>6183</v>
      </c>
      <c r="L2781">
        <v>2</v>
      </c>
      <c r="M2781">
        <v>226</v>
      </c>
      <c r="N2781">
        <v>44911</v>
      </c>
      <c r="O2781">
        <v>2.97</v>
      </c>
      <c r="P2781">
        <v>2</v>
      </c>
      <c r="Q2781">
        <v>46</v>
      </c>
      <c r="R2781">
        <v>48</v>
      </c>
    </row>
    <row r="2782" spans="1:18" x14ac:dyDescent="0.25">
      <c r="A2782">
        <v>15026974</v>
      </c>
      <c r="B2782" t="s">
        <v>3333</v>
      </c>
      <c r="C2782">
        <v>12424051</v>
      </c>
      <c r="D2782" t="s">
        <v>1476</v>
      </c>
      <c r="E2782">
        <f t="shared" ca="1" si="43"/>
        <v>62</v>
      </c>
      <c r="F2782">
        <f>INDEX(ID_barrio!$A$2:$A$49,MATCH(G2782,ID_barrio!$B$2:$B$49,0))</f>
        <v>1</v>
      </c>
      <c r="G2782" t="s">
        <v>19</v>
      </c>
      <c r="H2782">
        <v>-34.587123900000002</v>
      </c>
      <c r="I2782">
        <v>-58.421257099999998</v>
      </c>
      <c r="J2782" t="s">
        <v>20</v>
      </c>
      <c r="K2782">
        <v>6417</v>
      </c>
      <c r="L2782">
        <v>3</v>
      </c>
      <c r="M2782">
        <v>0</v>
      </c>
      <c r="P2782">
        <v>1</v>
      </c>
      <c r="Q2782">
        <v>85</v>
      </c>
      <c r="R2782">
        <v>0</v>
      </c>
    </row>
    <row r="2783" spans="1:18" x14ac:dyDescent="0.25">
      <c r="A2783">
        <v>15940494</v>
      </c>
      <c r="B2783" t="s">
        <v>3334</v>
      </c>
      <c r="C2783">
        <v>27260923</v>
      </c>
      <c r="D2783" t="s">
        <v>3335</v>
      </c>
      <c r="E2783">
        <f t="shared" ca="1" si="43"/>
        <v>47</v>
      </c>
      <c r="F2783">
        <f>INDEX(ID_barrio!$A$2:$A$49,MATCH(G2783,ID_barrio!$B$2:$B$49,0))</f>
        <v>24</v>
      </c>
      <c r="G2783" t="s">
        <v>451</v>
      </c>
      <c r="H2783">
        <v>-34.604950000000002</v>
      </c>
      <c r="I2783">
        <v>-58.431829999999998</v>
      </c>
      <c r="J2783" t="s">
        <v>24</v>
      </c>
      <c r="K2783">
        <v>3348</v>
      </c>
      <c r="L2783">
        <v>3</v>
      </c>
      <c r="M2783">
        <v>11</v>
      </c>
      <c r="N2783">
        <v>43389</v>
      </c>
      <c r="O2783">
        <v>0.15</v>
      </c>
      <c r="P2783">
        <v>1</v>
      </c>
      <c r="Q2783">
        <v>272</v>
      </c>
      <c r="R2783">
        <v>0</v>
      </c>
    </row>
    <row r="2784" spans="1:18" ht="120" x14ac:dyDescent="0.25">
      <c r="A2784">
        <v>16170902</v>
      </c>
      <c r="B2784" s="1" t="s">
        <v>18581</v>
      </c>
      <c r="C2784">
        <v>18655184</v>
      </c>
      <c r="D2784" t="s">
        <v>18205</v>
      </c>
      <c r="E2784">
        <f t="shared" ca="1" si="43"/>
        <v>71</v>
      </c>
      <c r="F2784">
        <f>INDEX(ID_barrio!$A$2:$A$49,MATCH(G2784,ID_barrio!$B$2:$B$49,0))</f>
        <v>7</v>
      </c>
      <c r="G2784" t="s">
        <v>45</v>
      </c>
      <c r="H2784">
        <v>-34.593359999999997</v>
      </c>
      <c r="I2784">
        <v>-58.399070000000002</v>
      </c>
      <c r="J2784" t="s">
        <v>20</v>
      </c>
      <c r="K2784">
        <v>8810</v>
      </c>
      <c r="L2784">
        <v>1</v>
      </c>
      <c r="M2784">
        <v>62</v>
      </c>
      <c r="N2784">
        <v>44665</v>
      </c>
      <c r="O2784">
        <v>0.84</v>
      </c>
      <c r="P2784">
        <v>1</v>
      </c>
      <c r="Q2784">
        <v>57</v>
      </c>
      <c r="R2784">
        <v>2</v>
      </c>
    </row>
    <row r="2785" spans="1:19" x14ac:dyDescent="0.25">
      <c r="A2785">
        <v>15409266</v>
      </c>
      <c r="B2785" t="s">
        <v>1604</v>
      </c>
      <c r="C2785">
        <v>86129717</v>
      </c>
      <c r="D2785" t="s">
        <v>1088</v>
      </c>
      <c r="E2785">
        <f t="shared" ca="1" si="43"/>
        <v>59</v>
      </c>
      <c r="F2785">
        <f>INDEX(ID_barrio!$A$2:$A$49,MATCH(G2785,ID_barrio!$B$2:$B$49,0))</f>
        <v>7</v>
      </c>
      <c r="G2785" t="s">
        <v>45</v>
      </c>
      <c r="H2785">
        <v>-34.595239999999997</v>
      </c>
      <c r="I2785">
        <v>-58.40099</v>
      </c>
      <c r="J2785" t="s">
        <v>20</v>
      </c>
      <c r="K2785">
        <v>5110</v>
      </c>
      <c r="L2785">
        <v>30</v>
      </c>
      <c r="M2785">
        <v>24</v>
      </c>
      <c r="N2785">
        <v>43472</v>
      </c>
      <c r="O2785">
        <v>0.33</v>
      </c>
      <c r="P2785">
        <v>3</v>
      </c>
      <c r="Q2785">
        <v>56</v>
      </c>
      <c r="R2785">
        <v>0</v>
      </c>
    </row>
    <row r="2786" spans="1:19" x14ac:dyDescent="0.25">
      <c r="A2786">
        <v>15942369</v>
      </c>
      <c r="B2786" t="s">
        <v>3336</v>
      </c>
      <c r="C2786">
        <v>33511381</v>
      </c>
      <c r="D2786" t="s">
        <v>79</v>
      </c>
      <c r="E2786">
        <f t="shared" ca="1" si="43"/>
        <v>43</v>
      </c>
      <c r="F2786">
        <f>INDEX(ID_barrio!$A$2:$A$49,MATCH(G2786,ID_barrio!$B$2:$B$49,0))</f>
        <v>1</v>
      </c>
      <c r="G2786" t="s">
        <v>19</v>
      </c>
      <c r="H2786">
        <v>-34.583010000000002</v>
      </c>
      <c r="I2786">
        <v>-58.433160000000001</v>
      </c>
      <c r="J2786" t="s">
        <v>20</v>
      </c>
      <c r="K2786">
        <v>9502</v>
      </c>
      <c r="L2786">
        <v>14</v>
      </c>
      <c r="M2786">
        <v>89</v>
      </c>
      <c r="N2786">
        <v>44865</v>
      </c>
      <c r="O2786">
        <v>1.21</v>
      </c>
      <c r="P2786">
        <v>2</v>
      </c>
      <c r="Q2786">
        <v>345</v>
      </c>
      <c r="R2786">
        <v>6</v>
      </c>
    </row>
    <row r="2787" spans="1:19" x14ac:dyDescent="0.25">
      <c r="A2787">
        <v>16193898</v>
      </c>
      <c r="B2787" t="s">
        <v>3337</v>
      </c>
      <c r="C2787">
        <v>45009060</v>
      </c>
      <c r="D2787" t="s">
        <v>1261</v>
      </c>
      <c r="E2787">
        <f t="shared" ca="1" si="43"/>
        <v>49</v>
      </c>
      <c r="F2787">
        <f>INDEX(ID_barrio!$A$2:$A$49,MATCH(G2787,ID_barrio!$B$2:$B$49,0))</f>
        <v>1</v>
      </c>
      <c r="G2787" t="s">
        <v>19</v>
      </c>
      <c r="H2787">
        <v>-34.585605621337798</v>
      </c>
      <c r="I2787">
        <v>-58.440074920654297</v>
      </c>
      <c r="J2787" t="s">
        <v>20</v>
      </c>
      <c r="K2787">
        <v>11075</v>
      </c>
      <c r="L2787">
        <v>3</v>
      </c>
      <c r="M2787">
        <v>26</v>
      </c>
      <c r="N2787">
        <v>44899</v>
      </c>
      <c r="O2787">
        <v>0.57999999999999996</v>
      </c>
      <c r="P2787">
        <v>1</v>
      </c>
      <c r="Q2787">
        <v>354</v>
      </c>
      <c r="R2787">
        <v>12</v>
      </c>
    </row>
    <row r="2788" spans="1:19" x14ac:dyDescent="0.25">
      <c r="A2788">
        <v>15956396</v>
      </c>
      <c r="B2788" t="s">
        <v>3338</v>
      </c>
      <c r="C2788">
        <v>103596731</v>
      </c>
      <c r="D2788" t="s">
        <v>3339</v>
      </c>
      <c r="E2788">
        <f t="shared" ca="1" si="43"/>
        <v>69</v>
      </c>
      <c r="F2788">
        <f>INDEX(ID_barrio!$A$2:$A$49,MATCH(G2788,ID_barrio!$B$2:$B$49,0))</f>
        <v>8</v>
      </c>
      <c r="G2788" t="s">
        <v>48</v>
      </c>
      <c r="H2788">
        <v>-34.605939999999997</v>
      </c>
      <c r="I2788">
        <v>-58.414450000000002</v>
      </c>
      <c r="J2788" t="s">
        <v>20</v>
      </c>
      <c r="K2788">
        <v>3500</v>
      </c>
      <c r="L2788">
        <v>28</v>
      </c>
      <c r="M2788">
        <v>76</v>
      </c>
      <c r="N2788">
        <v>44227</v>
      </c>
      <c r="O2788">
        <v>1.02</v>
      </c>
      <c r="P2788">
        <v>2</v>
      </c>
      <c r="Q2788">
        <v>0</v>
      </c>
      <c r="R2788">
        <v>0</v>
      </c>
    </row>
    <row r="2789" spans="1:19" x14ac:dyDescent="0.25">
      <c r="A2789">
        <v>15956831</v>
      </c>
      <c r="B2789" t="s">
        <v>3340</v>
      </c>
      <c r="C2789">
        <v>24715479</v>
      </c>
      <c r="D2789" t="s">
        <v>2494</v>
      </c>
      <c r="E2789">
        <f t="shared" ca="1" si="43"/>
        <v>77</v>
      </c>
      <c r="F2789">
        <f>INDEX(ID_barrio!$A$2:$A$49,MATCH(G2789,ID_barrio!$B$2:$B$49,0))</f>
        <v>1</v>
      </c>
      <c r="G2789" t="s">
        <v>19</v>
      </c>
      <c r="H2789">
        <v>-34.58137</v>
      </c>
      <c r="I2789">
        <v>-58.432580000000002</v>
      </c>
      <c r="J2789" t="s">
        <v>20</v>
      </c>
      <c r="K2789">
        <v>17619</v>
      </c>
      <c r="L2789">
        <v>1</v>
      </c>
      <c r="M2789">
        <v>0</v>
      </c>
      <c r="P2789">
        <v>20</v>
      </c>
      <c r="Q2789">
        <v>331</v>
      </c>
      <c r="R2789">
        <v>0</v>
      </c>
    </row>
    <row r="2790" spans="1:19" x14ac:dyDescent="0.25">
      <c r="A2790">
        <v>16193956</v>
      </c>
      <c r="B2790" t="s">
        <v>18582</v>
      </c>
      <c r="C2790">
        <v>105751773</v>
      </c>
      <c r="D2790" t="s">
        <v>213</v>
      </c>
      <c r="E2790">
        <f t="shared" ca="1" si="43"/>
        <v>75</v>
      </c>
      <c r="F2790">
        <f>INDEX(ID_barrio!$A$2:$A$49,MATCH(G2790,ID_barrio!$B$2:$B$49,0))</f>
        <v>1</v>
      </c>
      <c r="G2790" t="s">
        <v>19</v>
      </c>
      <c r="H2790">
        <v>-34.587940000000003</v>
      </c>
      <c r="I2790">
        <v>-58.427750000000003</v>
      </c>
      <c r="J2790" t="s">
        <v>20</v>
      </c>
      <c r="K2790">
        <v>10219</v>
      </c>
      <c r="L2790">
        <v>10</v>
      </c>
      <c r="M2790">
        <v>17</v>
      </c>
      <c r="N2790">
        <v>44841</v>
      </c>
      <c r="O2790">
        <v>0.24</v>
      </c>
      <c r="P2790">
        <v>4</v>
      </c>
      <c r="Q2790">
        <v>264</v>
      </c>
      <c r="R2790">
        <v>5</v>
      </c>
    </row>
    <row r="2791" spans="1:19" x14ac:dyDescent="0.25">
      <c r="A2791">
        <v>15410692</v>
      </c>
      <c r="B2791" t="s">
        <v>3341</v>
      </c>
      <c r="C2791">
        <v>24074000</v>
      </c>
      <c r="D2791" t="s">
        <v>147</v>
      </c>
      <c r="E2791">
        <f t="shared" ca="1" si="43"/>
        <v>44</v>
      </c>
      <c r="F2791">
        <f>INDEX(ID_barrio!$A$2:$A$49,MATCH(G2791,ID_barrio!$B$2:$B$49,0))</f>
        <v>12</v>
      </c>
      <c r="G2791" t="s">
        <v>87</v>
      </c>
      <c r="H2791">
        <v>-34.555819999999997</v>
      </c>
      <c r="I2791">
        <v>-58.455910000000003</v>
      </c>
      <c r="J2791" t="s">
        <v>20</v>
      </c>
      <c r="K2791">
        <v>7929</v>
      </c>
      <c r="L2791">
        <v>5</v>
      </c>
      <c r="M2791">
        <v>48</v>
      </c>
      <c r="N2791">
        <v>44848</v>
      </c>
      <c r="O2791">
        <v>0.67</v>
      </c>
      <c r="P2791">
        <v>1</v>
      </c>
      <c r="Q2791">
        <v>352</v>
      </c>
      <c r="R2791">
        <v>10</v>
      </c>
    </row>
    <row r="2792" spans="1:19" x14ac:dyDescent="0.25">
      <c r="A2792">
        <v>15964420</v>
      </c>
      <c r="B2792" t="s">
        <v>3342</v>
      </c>
      <c r="C2792">
        <v>55553719</v>
      </c>
      <c r="D2792" t="s">
        <v>2608</v>
      </c>
      <c r="E2792">
        <f t="shared" ca="1" si="43"/>
        <v>50</v>
      </c>
      <c r="F2792">
        <f>INDEX(ID_barrio!$A$2:$A$49,MATCH(G2792,ID_barrio!$B$2:$B$49,0))</f>
        <v>1</v>
      </c>
      <c r="G2792" t="s">
        <v>19</v>
      </c>
      <c r="H2792">
        <v>-34.577539999999999</v>
      </c>
      <c r="I2792">
        <v>-58.414279999999998</v>
      </c>
      <c r="J2792" t="s">
        <v>20</v>
      </c>
      <c r="K2792">
        <v>18500</v>
      </c>
      <c r="L2792">
        <v>5</v>
      </c>
      <c r="M2792">
        <v>2</v>
      </c>
      <c r="N2792">
        <v>44796</v>
      </c>
      <c r="O2792">
        <v>0.03</v>
      </c>
      <c r="P2792">
        <v>123</v>
      </c>
      <c r="Q2792">
        <v>303</v>
      </c>
      <c r="R2792">
        <v>1</v>
      </c>
    </row>
    <row r="2793" spans="1:19" x14ac:dyDescent="0.25">
      <c r="A2793">
        <v>16198424</v>
      </c>
      <c r="B2793" t="s">
        <v>3343</v>
      </c>
      <c r="C2793">
        <v>8858018</v>
      </c>
      <c r="D2793" t="s">
        <v>875</v>
      </c>
      <c r="E2793">
        <f t="shared" ca="1" si="43"/>
        <v>63</v>
      </c>
      <c r="F2793">
        <f>INDEX(ID_barrio!$A$2:$A$49,MATCH(G2793,ID_barrio!$B$2:$B$49,0))</f>
        <v>24</v>
      </c>
      <c r="G2793" t="s">
        <v>451</v>
      </c>
      <c r="H2793">
        <v>-34.62276</v>
      </c>
      <c r="I2793">
        <v>-58.44706</v>
      </c>
      <c r="J2793" t="s">
        <v>24</v>
      </c>
      <c r="K2793">
        <v>47044</v>
      </c>
      <c r="L2793">
        <v>1</v>
      </c>
      <c r="M2793">
        <v>0</v>
      </c>
      <c r="P2793">
        <v>1</v>
      </c>
      <c r="Q2793">
        <v>180</v>
      </c>
      <c r="R2793">
        <v>0</v>
      </c>
    </row>
    <row r="2794" spans="1:19" x14ac:dyDescent="0.25">
      <c r="A2794">
        <v>15964495</v>
      </c>
      <c r="B2794" t="s">
        <v>3344</v>
      </c>
      <c r="C2794">
        <v>102561448</v>
      </c>
      <c r="D2794" t="s">
        <v>18206</v>
      </c>
      <c r="E2794">
        <f t="shared" ca="1" si="43"/>
        <v>68</v>
      </c>
      <c r="F2794">
        <f>INDEX(ID_barrio!$A$2:$A$49,MATCH(G2794,ID_barrio!$B$2:$B$49,0))</f>
        <v>20</v>
      </c>
      <c r="G2794" t="s">
        <v>245</v>
      </c>
      <c r="H2794">
        <v>-34.610460000000003</v>
      </c>
      <c r="I2794">
        <v>-58.363039999999998</v>
      </c>
      <c r="J2794" t="s">
        <v>20</v>
      </c>
      <c r="K2794">
        <v>14990</v>
      </c>
      <c r="L2794">
        <v>6</v>
      </c>
      <c r="M2794">
        <v>20</v>
      </c>
      <c r="N2794">
        <v>44865</v>
      </c>
      <c r="O2794">
        <v>0.28999999999999998</v>
      </c>
      <c r="P2794">
        <v>1</v>
      </c>
      <c r="Q2794">
        <v>41</v>
      </c>
      <c r="R2794">
        <v>5</v>
      </c>
    </row>
    <row r="2795" spans="1:19" x14ac:dyDescent="0.25">
      <c r="A2795">
        <v>15965588</v>
      </c>
      <c r="B2795" t="s">
        <v>3345</v>
      </c>
      <c r="C2795">
        <v>103692515</v>
      </c>
      <c r="D2795" t="s">
        <v>334</v>
      </c>
      <c r="E2795">
        <f t="shared" ca="1" si="43"/>
        <v>39</v>
      </c>
      <c r="F2795">
        <f>INDEX(ID_barrio!$A$2:$A$49,MATCH(G2795,ID_barrio!$B$2:$B$49,0))</f>
        <v>24</v>
      </c>
      <c r="G2795" t="s">
        <v>451</v>
      </c>
      <c r="H2795">
        <v>-34.620750000000001</v>
      </c>
      <c r="I2795">
        <v>-58.432740000000003</v>
      </c>
      <c r="J2795" t="s">
        <v>20</v>
      </c>
      <c r="K2795">
        <v>7600</v>
      </c>
      <c r="L2795">
        <v>2</v>
      </c>
      <c r="M2795">
        <v>61</v>
      </c>
      <c r="N2795">
        <v>44871</v>
      </c>
      <c r="O2795">
        <v>1.1100000000000001</v>
      </c>
      <c r="P2795">
        <v>1</v>
      </c>
      <c r="Q2795">
        <v>0</v>
      </c>
      <c r="R2795">
        <v>15</v>
      </c>
    </row>
    <row r="2796" spans="1:19" x14ac:dyDescent="0.25">
      <c r="A2796">
        <v>15971358</v>
      </c>
      <c r="B2796" t="s">
        <v>18583</v>
      </c>
      <c r="C2796">
        <v>103737090</v>
      </c>
      <c r="D2796" t="s">
        <v>334</v>
      </c>
      <c r="E2796">
        <f t="shared" ca="1" si="43"/>
        <v>66</v>
      </c>
      <c r="F2796">
        <f>INDEX(ID_barrio!$A$2:$A$49,MATCH(G2796,ID_barrio!$B$2:$B$49,0))</f>
        <v>17</v>
      </c>
      <c r="G2796" t="s">
        <v>148</v>
      </c>
      <c r="H2796">
        <v>-34.627929999999999</v>
      </c>
      <c r="I2796">
        <v>-58.35998</v>
      </c>
      <c r="J2796" t="s">
        <v>20</v>
      </c>
      <c r="K2796">
        <v>6519</v>
      </c>
      <c r="L2796">
        <v>2</v>
      </c>
      <c r="M2796">
        <v>169</v>
      </c>
      <c r="N2796">
        <v>44892</v>
      </c>
      <c r="O2796">
        <v>2.3199999999999998</v>
      </c>
      <c r="P2796">
        <v>1</v>
      </c>
      <c r="Q2796">
        <v>110</v>
      </c>
      <c r="R2796">
        <v>43</v>
      </c>
      <c r="S2796">
        <v>20206177838</v>
      </c>
    </row>
    <row r="2797" spans="1:19" x14ac:dyDescent="0.25">
      <c r="A2797">
        <v>16204343</v>
      </c>
      <c r="B2797" t="s">
        <v>3346</v>
      </c>
      <c r="C2797">
        <v>11455188</v>
      </c>
      <c r="D2797" t="s">
        <v>971</v>
      </c>
      <c r="E2797">
        <f t="shared" ca="1" si="43"/>
        <v>68</v>
      </c>
      <c r="F2797">
        <f>INDEX(ID_barrio!$A$2:$A$49,MATCH(G2797,ID_barrio!$B$2:$B$49,0))</f>
        <v>10</v>
      </c>
      <c r="G2797" t="s">
        <v>72</v>
      </c>
      <c r="H2797">
        <v>-34.583570000000002</v>
      </c>
      <c r="I2797">
        <v>-58.446860000000001</v>
      </c>
      <c r="J2797" t="s">
        <v>20</v>
      </c>
      <c r="K2797">
        <v>4414</v>
      </c>
      <c r="L2797">
        <v>10</v>
      </c>
      <c r="M2797">
        <v>19</v>
      </c>
      <c r="N2797">
        <v>44635</v>
      </c>
      <c r="O2797">
        <v>0.28000000000000003</v>
      </c>
      <c r="P2797">
        <v>2</v>
      </c>
      <c r="Q2797">
        <v>0</v>
      </c>
      <c r="R2797">
        <v>2</v>
      </c>
    </row>
    <row r="2798" spans="1:19" x14ac:dyDescent="0.25">
      <c r="A2798">
        <v>15412065</v>
      </c>
      <c r="B2798" t="s">
        <v>18584</v>
      </c>
      <c r="C2798">
        <v>87172431</v>
      </c>
      <c r="D2798" t="s">
        <v>476</v>
      </c>
      <c r="E2798">
        <f t="shared" ca="1" si="43"/>
        <v>42</v>
      </c>
      <c r="F2798">
        <f>INDEX(ID_barrio!$A$2:$A$49,MATCH(G2798,ID_barrio!$B$2:$B$49,0))</f>
        <v>12</v>
      </c>
      <c r="G2798" t="s">
        <v>87</v>
      </c>
      <c r="H2798">
        <v>-34.55979</v>
      </c>
      <c r="I2798">
        <v>-58.445549999999997</v>
      </c>
      <c r="J2798" t="s">
        <v>20</v>
      </c>
      <c r="K2798">
        <v>8685</v>
      </c>
      <c r="L2798">
        <v>4</v>
      </c>
      <c r="M2798">
        <v>8</v>
      </c>
      <c r="N2798">
        <v>44917</v>
      </c>
      <c r="O2798">
        <v>2.4700000000000002</v>
      </c>
      <c r="P2798">
        <v>2</v>
      </c>
      <c r="Q2798">
        <v>183</v>
      </c>
      <c r="R2798">
        <v>8</v>
      </c>
    </row>
    <row r="2799" spans="1:19" x14ac:dyDescent="0.25">
      <c r="A2799">
        <v>15983397</v>
      </c>
      <c r="B2799" t="s">
        <v>3347</v>
      </c>
      <c r="C2799">
        <v>7660606</v>
      </c>
      <c r="D2799" t="s">
        <v>2170</v>
      </c>
      <c r="E2799">
        <f t="shared" ca="1" si="43"/>
        <v>54</v>
      </c>
      <c r="F2799">
        <f>INDEX(ID_barrio!$A$2:$A$49,MATCH(G2799,ID_barrio!$B$2:$B$49,0))</f>
        <v>8</v>
      </c>
      <c r="G2799" t="s">
        <v>48</v>
      </c>
      <c r="H2799">
        <v>-34.618009999999998</v>
      </c>
      <c r="I2799">
        <v>-58.417659999999998</v>
      </c>
      <c r="J2799" t="s">
        <v>20</v>
      </c>
      <c r="K2799">
        <v>5286</v>
      </c>
      <c r="L2799">
        <v>4</v>
      </c>
      <c r="M2799">
        <v>9</v>
      </c>
      <c r="N2799">
        <v>44263</v>
      </c>
      <c r="O2799">
        <v>0.18</v>
      </c>
      <c r="P2799">
        <v>2</v>
      </c>
      <c r="Q2799">
        <v>119</v>
      </c>
      <c r="R2799">
        <v>0</v>
      </c>
    </row>
    <row r="2800" spans="1:19" x14ac:dyDescent="0.25">
      <c r="A2800">
        <v>15422333</v>
      </c>
      <c r="B2800" t="s">
        <v>3348</v>
      </c>
      <c r="C2800">
        <v>4048085</v>
      </c>
      <c r="D2800" t="s">
        <v>204</v>
      </c>
      <c r="E2800">
        <f t="shared" ca="1" si="43"/>
        <v>51</v>
      </c>
      <c r="F2800">
        <f>INDEX(ID_barrio!$A$2:$A$49,MATCH(G2800,ID_barrio!$B$2:$B$49,0))</f>
        <v>7</v>
      </c>
      <c r="G2800" t="s">
        <v>45</v>
      </c>
      <c r="H2800">
        <v>-34.585209999999996</v>
      </c>
      <c r="I2800">
        <v>-58.401690000000002</v>
      </c>
      <c r="J2800" t="s">
        <v>20</v>
      </c>
      <c r="K2800">
        <v>6695</v>
      </c>
      <c r="L2800">
        <v>3</v>
      </c>
      <c r="M2800">
        <v>119</v>
      </c>
      <c r="N2800">
        <v>44901</v>
      </c>
      <c r="O2800">
        <v>1.58</v>
      </c>
      <c r="P2800">
        <v>6</v>
      </c>
      <c r="Q2800">
        <v>124</v>
      </c>
      <c r="R2800">
        <v>21</v>
      </c>
    </row>
    <row r="2801" spans="1:18" x14ac:dyDescent="0.25">
      <c r="A2801">
        <v>16206899</v>
      </c>
      <c r="B2801" t="s">
        <v>3349</v>
      </c>
      <c r="C2801">
        <v>1140421</v>
      </c>
      <c r="D2801" t="s">
        <v>3350</v>
      </c>
      <c r="E2801">
        <f t="shared" ca="1" si="43"/>
        <v>36</v>
      </c>
      <c r="F2801">
        <f>INDEX(ID_barrio!$A$2:$A$49,MATCH(G2801,ID_barrio!$B$2:$B$49,0))</f>
        <v>1</v>
      </c>
      <c r="G2801" t="s">
        <v>19</v>
      </c>
      <c r="H2801">
        <v>-34.582540000000002</v>
      </c>
      <c r="I2801">
        <v>-58.426099999999998</v>
      </c>
      <c r="J2801" t="s">
        <v>20</v>
      </c>
      <c r="K2801">
        <v>14976</v>
      </c>
      <c r="L2801">
        <v>4</v>
      </c>
      <c r="M2801">
        <v>167</v>
      </c>
      <c r="N2801">
        <v>44908</v>
      </c>
      <c r="O2801">
        <v>2.3199999999999998</v>
      </c>
      <c r="P2801">
        <v>1</v>
      </c>
      <c r="Q2801">
        <v>237</v>
      </c>
      <c r="R2801">
        <v>25</v>
      </c>
    </row>
    <row r="2802" spans="1:18" x14ac:dyDescent="0.25">
      <c r="A2802">
        <v>15985006</v>
      </c>
      <c r="B2802" t="s">
        <v>3351</v>
      </c>
      <c r="C2802">
        <v>30597614</v>
      </c>
      <c r="D2802" t="s">
        <v>1381</v>
      </c>
      <c r="E2802">
        <f t="shared" ca="1" si="43"/>
        <v>68</v>
      </c>
      <c r="F2802">
        <f>INDEX(ID_barrio!$A$2:$A$49,MATCH(G2802,ID_barrio!$B$2:$B$49,0))</f>
        <v>3</v>
      </c>
      <c r="G2802" t="s">
        <v>32</v>
      </c>
      <c r="H2802">
        <v>-34.616</v>
      </c>
      <c r="I2802">
        <v>-58.374459999999999</v>
      </c>
      <c r="J2802" t="s">
        <v>24</v>
      </c>
      <c r="K2802">
        <v>2811</v>
      </c>
      <c r="L2802">
        <v>60</v>
      </c>
      <c r="M2802">
        <v>7</v>
      </c>
      <c r="N2802">
        <v>44882</v>
      </c>
      <c r="O2802">
        <v>0.1</v>
      </c>
      <c r="P2802">
        <v>4</v>
      </c>
      <c r="Q2802">
        <v>357</v>
      </c>
      <c r="R2802">
        <v>2</v>
      </c>
    </row>
    <row r="2803" spans="1:18" x14ac:dyDescent="0.25">
      <c r="A2803">
        <v>16211954</v>
      </c>
      <c r="B2803" t="s">
        <v>3352</v>
      </c>
      <c r="C2803">
        <v>48064803</v>
      </c>
      <c r="D2803" t="s">
        <v>585</v>
      </c>
      <c r="E2803">
        <f t="shared" ca="1" si="43"/>
        <v>75</v>
      </c>
      <c r="F2803">
        <f>INDEX(ID_barrio!$A$2:$A$49,MATCH(G2803,ID_barrio!$B$2:$B$49,0))</f>
        <v>1</v>
      </c>
      <c r="G2803" t="s">
        <v>19</v>
      </c>
      <c r="H2803">
        <v>-34.576560000000001</v>
      </c>
      <c r="I2803">
        <v>-58.439529999999998</v>
      </c>
      <c r="J2803" t="s">
        <v>20</v>
      </c>
      <c r="K2803">
        <v>17466</v>
      </c>
      <c r="L2803">
        <v>3</v>
      </c>
      <c r="M2803">
        <v>33</v>
      </c>
      <c r="N2803">
        <v>44702</v>
      </c>
      <c r="O2803">
        <v>0.45</v>
      </c>
      <c r="P2803">
        <v>58</v>
      </c>
      <c r="Q2803">
        <v>265</v>
      </c>
      <c r="R2803">
        <v>6</v>
      </c>
    </row>
    <row r="2804" spans="1:18" x14ac:dyDescent="0.25">
      <c r="A2804">
        <v>15424044</v>
      </c>
      <c r="B2804" t="s">
        <v>3353</v>
      </c>
      <c r="C2804">
        <v>9332239</v>
      </c>
      <c r="D2804" t="s">
        <v>3354</v>
      </c>
      <c r="E2804">
        <f t="shared" ca="1" si="43"/>
        <v>55</v>
      </c>
      <c r="F2804">
        <f>INDEX(ID_barrio!$A$2:$A$49,MATCH(G2804,ID_barrio!$B$2:$B$49,0))</f>
        <v>15</v>
      </c>
      <c r="G2804" t="s">
        <v>128</v>
      </c>
      <c r="H2804">
        <v>-34.588709999999999</v>
      </c>
      <c r="I2804">
        <v>-58.38353</v>
      </c>
      <c r="J2804" t="s">
        <v>20</v>
      </c>
      <c r="K2804">
        <v>10270</v>
      </c>
      <c r="L2804">
        <v>3</v>
      </c>
      <c r="M2804">
        <v>161</v>
      </c>
      <c r="N2804">
        <v>44898</v>
      </c>
      <c r="O2804">
        <v>2.15</v>
      </c>
      <c r="P2804">
        <v>1</v>
      </c>
      <c r="Q2804">
        <v>274</v>
      </c>
      <c r="R2804">
        <v>36</v>
      </c>
    </row>
    <row r="2805" spans="1:18" x14ac:dyDescent="0.25">
      <c r="A2805">
        <v>15985706</v>
      </c>
      <c r="B2805" t="s">
        <v>3355</v>
      </c>
      <c r="C2805">
        <v>61329153</v>
      </c>
      <c r="D2805" t="s">
        <v>18196</v>
      </c>
      <c r="E2805">
        <f t="shared" ca="1" si="43"/>
        <v>32</v>
      </c>
      <c r="F2805">
        <f>INDEX(ID_barrio!$A$2:$A$49,MATCH(G2805,ID_barrio!$B$2:$B$49,0))</f>
        <v>1</v>
      </c>
      <c r="G2805" t="s">
        <v>19</v>
      </c>
      <c r="H2805">
        <v>-34.595680000000002</v>
      </c>
      <c r="I2805">
        <v>-58.420029999999997</v>
      </c>
      <c r="J2805" t="s">
        <v>20</v>
      </c>
      <c r="K2805">
        <v>9398</v>
      </c>
      <c r="L2805">
        <v>15</v>
      </c>
      <c r="M2805">
        <v>0</v>
      </c>
      <c r="P2805">
        <v>1</v>
      </c>
      <c r="Q2805">
        <v>0</v>
      </c>
      <c r="R2805">
        <v>0</v>
      </c>
    </row>
    <row r="2806" spans="1:18" x14ac:dyDescent="0.25">
      <c r="A2806">
        <v>16214401</v>
      </c>
      <c r="B2806" t="s">
        <v>3356</v>
      </c>
      <c r="C2806">
        <v>33942272</v>
      </c>
      <c r="D2806" t="s">
        <v>1986</v>
      </c>
      <c r="E2806">
        <f t="shared" ca="1" si="43"/>
        <v>32</v>
      </c>
      <c r="F2806">
        <f>INDEX(ID_barrio!$A$2:$A$49,MATCH(G2806,ID_barrio!$B$2:$B$49,0))</f>
        <v>18</v>
      </c>
      <c r="G2806" t="s">
        <v>177</v>
      </c>
      <c r="H2806">
        <v>-34.579740000000001</v>
      </c>
      <c r="I2806">
        <v>-58.449069999999999</v>
      </c>
      <c r="J2806" t="s">
        <v>20</v>
      </c>
      <c r="K2806">
        <v>337881</v>
      </c>
      <c r="L2806">
        <v>7</v>
      </c>
      <c r="M2806">
        <v>3</v>
      </c>
      <c r="N2806">
        <v>43663</v>
      </c>
      <c r="O2806">
        <v>7.0000000000000007E-2</v>
      </c>
      <c r="P2806">
        <v>2</v>
      </c>
      <c r="Q2806">
        <v>0</v>
      </c>
      <c r="R2806">
        <v>0</v>
      </c>
    </row>
    <row r="2807" spans="1:18" x14ac:dyDescent="0.25">
      <c r="A2807">
        <v>16001486</v>
      </c>
      <c r="B2807" t="s">
        <v>3357</v>
      </c>
      <c r="C2807">
        <v>48015480</v>
      </c>
      <c r="D2807" t="s">
        <v>1179</v>
      </c>
      <c r="E2807">
        <f t="shared" ca="1" si="43"/>
        <v>60</v>
      </c>
      <c r="F2807">
        <f>INDEX(ID_barrio!$A$2:$A$49,MATCH(G2807,ID_barrio!$B$2:$B$49,0))</f>
        <v>7</v>
      </c>
      <c r="G2807" t="s">
        <v>45</v>
      </c>
      <c r="H2807">
        <v>-34.592970000000001</v>
      </c>
      <c r="I2807">
        <v>-58.407350000000001</v>
      </c>
      <c r="J2807" t="s">
        <v>24</v>
      </c>
      <c r="K2807">
        <v>7929</v>
      </c>
      <c r="L2807">
        <v>1</v>
      </c>
      <c r="M2807">
        <v>12</v>
      </c>
      <c r="N2807">
        <v>44885</v>
      </c>
      <c r="O2807">
        <v>0.19</v>
      </c>
      <c r="P2807">
        <v>1</v>
      </c>
      <c r="Q2807">
        <v>365</v>
      </c>
      <c r="R2807">
        <v>10</v>
      </c>
    </row>
    <row r="2808" spans="1:18" x14ac:dyDescent="0.25">
      <c r="A2808">
        <v>16226701</v>
      </c>
      <c r="B2808" t="s">
        <v>3358</v>
      </c>
      <c r="C2808">
        <v>106034700</v>
      </c>
      <c r="D2808" t="s">
        <v>1336</v>
      </c>
      <c r="E2808">
        <f t="shared" ca="1" si="43"/>
        <v>45</v>
      </c>
      <c r="F2808">
        <f>INDEX(ID_barrio!$A$2:$A$49,MATCH(G2808,ID_barrio!$B$2:$B$49,0))</f>
        <v>7</v>
      </c>
      <c r="G2808" t="s">
        <v>45</v>
      </c>
      <c r="H2808">
        <v>-34.591149999999999</v>
      </c>
      <c r="I2808">
        <v>-58.395159999999997</v>
      </c>
      <c r="J2808" t="s">
        <v>20</v>
      </c>
      <c r="K2808">
        <v>17619</v>
      </c>
      <c r="L2808">
        <v>7</v>
      </c>
      <c r="M2808">
        <v>0</v>
      </c>
      <c r="P2808">
        <v>1</v>
      </c>
      <c r="Q2808">
        <v>364</v>
      </c>
      <c r="R2808">
        <v>0</v>
      </c>
    </row>
    <row r="2809" spans="1:18" x14ac:dyDescent="0.25">
      <c r="A2809">
        <v>16234960</v>
      </c>
      <c r="B2809" t="s">
        <v>3359</v>
      </c>
      <c r="C2809">
        <v>104485802</v>
      </c>
      <c r="D2809" t="s">
        <v>3360</v>
      </c>
      <c r="E2809">
        <f t="shared" ca="1" si="43"/>
        <v>71</v>
      </c>
      <c r="F2809">
        <f>INDEX(ID_barrio!$A$2:$A$49,MATCH(G2809,ID_barrio!$B$2:$B$49,0))</f>
        <v>12</v>
      </c>
      <c r="G2809" t="s">
        <v>87</v>
      </c>
      <c r="H2809">
        <v>-34.55742</v>
      </c>
      <c r="I2809">
        <v>-58.45496</v>
      </c>
      <c r="J2809" t="s">
        <v>20</v>
      </c>
      <c r="K2809">
        <v>7525</v>
      </c>
      <c r="L2809">
        <v>4</v>
      </c>
      <c r="M2809">
        <v>4</v>
      </c>
      <c r="N2809">
        <v>44693</v>
      </c>
      <c r="O2809">
        <v>7.0000000000000007E-2</v>
      </c>
      <c r="P2809">
        <v>1</v>
      </c>
      <c r="Q2809">
        <v>348</v>
      </c>
      <c r="R2809">
        <v>1</v>
      </c>
    </row>
    <row r="2810" spans="1:18" x14ac:dyDescent="0.25">
      <c r="A2810">
        <v>15430705</v>
      </c>
      <c r="B2810" t="s">
        <v>3361</v>
      </c>
      <c r="C2810">
        <v>97250985</v>
      </c>
      <c r="D2810" t="s">
        <v>61</v>
      </c>
      <c r="E2810">
        <f t="shared" ca="1" si="43"/>
        <v>45</v>
      </c>
      <c r="F2810">
        <f>INDEX(ID_barrio!$A$2:$A$49,MATCH(G2810,ID_barrio!$B$2:$B$49,0))</f>
        <v>7</v>
      </c>
      <c r="G2810" t="s">
        <v>45</v>
      </c>
      <c r="H2810">
        <v>-34.589709999999997</v>
      </c>
      <c r="I2810">
        <v>-58.394399999999997</v>
      </c>
      <c r="J2810" t="s">
        <v>20</v>
      </c>
      <c r="K2810">
        <v>9338</v>
      </c>
      <c r="L2810">
        <v>4</v>
      </c>
      <c r="M2810">
        <v>96</v>
      </c>
      <c r="N2810">
        <v>43907</v>
      </c>
      <c r="O2810">
        <v>1.27</v>
      </c>
      <c r="P2810">
        <v>1</v>
      </c>
      <c r="Q2810">
        <v>173</v>
      </c>
      <c r="R2810">
        <v>0</v>
      </c>
    </row>
    <row r="2811" spans="1:18" x14ac:dyDescent="0.25">
      <c r="A2811">
        <v>16010482</v>
      </c>
      <c r="B2811" t="s">
        <v>3362</v>
      </c>
      <c r="C2811">
        <v>30722069</v>
      </c>
      <c r="D2811" t="s">
        <v>578</v>
      </c>
      <c r="E2811">
        <f t="shared" ca="1" si="43"/>
        <v>52</v>
      </c>
      <c r="F2811">
        <f>INDEX(ID_barrio!$A$2:$A$49,MATCH(G2811,ID_barrio!$B$2:$B$49,0))</f>
        <v>1</v>
      </c>
      <c r="G2811" t="s">
        <v>19</v>
      </c>
      <c r="H2811">
        <v>-34.589979999999997</v>
      </c>
      <c r="I2811">
        <v>-58.411369999999998</v>
      </c>
      <c r="J2811" t="s">
        <v>20</v>
      </c>
      <c r="K2811">
        <v>15505</v>
      </c>
      <c r="L2811">
        <v>3</v>
      </c>
      <c r="M2811">
        <v>76</v>
      </c>
      <c r="N2811">
        <v>44905</v>
      </c>
      <c r="O2811">
        <v>1.04</v>
      </c>
      <c r="P2811">
        <v>2</v>
      </c>
      <c r="Q2811">
        <v>279</v>
      </c>
      <c r="R2811">
        <v>26</v>
      </c>
    </row>
    <row r="2812" spans="1:18" x14ac:dyDescent="0.25">
      <c r="A2812">
        <v>16235437</v>
      </c>
      <c r="B2812" t="s">
        <v>3363</v>
      </c>
      <c r="C2812">
        <v>9889922</v>
      </c>
      <c r="D2812" t="s">
        <v>3364</v>
      </c>
      <c r="E2812">
        <f t="shared" ca="1" si="43"/>
        <v>73</v>
      </c>
      <c r="F2812">
        <f>INDEX(ID_barrio!$A$2:$A$49,MATCH(G2812,ID_barrio!$B$2:$B$49,0))</f>
        <v>8</v>
      </c>
      <c r="G2812" t="s">
        <v>48</v>
      </c>
      <c r="H2812">
        <v>-34.613840000000003</v>
      </c>
      <c r="I2812">
        <v>-58.42042</v>
      </c>
      <c r="J2812" t="s">
        <v>20</v>
      </c>
      <c r="K2812">
        <v>6620</v>
      </c>
      <c r="L2812">
        <v>2</v>
      </c>
      <c r="M2812">
        <v>8</v>
      </c>
      <c r="N2812">
        <v>44885</v>
      </c>
      <c r="O2812">
        <v>0.93</v>
      </c>
      <c r="P2812">
        <v>1</v>
      </c>
      <c r="Q2812">
        <v>364</v>
      </c>
      <c r="R2812">
        <v>8</v>
      </c>
    </row>
    <row r="2813" spans="1:18" x14ac:dyDescent="0.25">
      <c r="A2813">
        <v>16014467</v>
      </c>
      <c r="B2813" t="s">
        <v>3365</v>
      </c>
      <c r="C2813">
        <v>2369929</v>
      </c>
      <c r="D2813" t="s">
        <v>3366</v>
      </c>
      <c r="E2813">
        <f t="shared" ca="1" si="43"/>
        <v>57</v>
      </c>
      <c r="F2813">
        <f>INDEX(ID_barrio!$A$2:$A$49,MATCH(G2813,ID_barrio!$B$2:$B$49,0))</f>
        <v>1</v>
      </c>
      <c r="G2813" t="s">
        <v>19</v>
      </c>
      <c r="H2813">
        <v>-34.579509999999999</v>
      </c>
      <c r="I2813">
        <v>-58.430199999999999</v>
      </c>
      <c r="J2813" t="s">
        <v>20</v>
      </c>
      <c r="K2813">
        <v>6015</v>
      </c>
      <c r="L2813">
        <v>5</v>
      </c>
      <c r="M2813">
        <v>23</v>
      </c>
      <c r="N2813">
        <v>44916</v>
      </c>
      <c r="O2813">
        <v>0.55000000000000004</v>
      </c>
      <c r="P2813">
        <v>1</v>
      </c>
      <c r="Q2813">
        <v>205</v>
      </c>
      <c r="R2813">
        <v>7</v>
      </c>
    </row>
    <row r="2814" spans="1:18" x14ac:dyDescent="0.25">
      <c r="A2814">
        <v>15431309</v>
      </c>
      <c r="B2814" t="s">
        <v>3367</v>
      </c>
      <c r="C2814">
        <v>18413133</v>
      </c>
      <c r="D2814" t="s">
        <v>18585</v>
      </c>
      <c r="E2814">
        <f t="shared" ca="1" si="43"/>
        <v>37</v>
      </c>
      <c r="F2814">
        <f>INDEX(ID_barrio!$A$2:$A$49,MATCH(G2814,ID_barrio!$B$2:$B$49,0))</f>
        <v>7</v>
      </c>
      <c r="G2814" t="s">
        <v>45</v>
      </c>
      <c r="H2814">
        <v>-34.592953000000001</v>
      </c>
      <c r="I2814">
        <v>-58.401103999999997</v>
      </c>
      <c r="J2814" t="s">
        <v>20</v>
      </c>
      <c r="K2814">
        <v>14976</v>
      </c>
      <c r="L2814">
        <v>2</v>
      </c>
      <c r="M2814">
        <v>190</v>
      </c>
      <c r="N2814">
        <v>44875</v>
      </c>
      <c r="O2814">
        <v>2.52</v>
      </c>
      <c r="P2814">
        <v>1</v>
      </c>
      <c r="Q2814">
        <v>175</v>
      </c>
      <c r="R2814">
        <v>2</v>
      </c>
    </row>
    <row r="2815" spans="1:18" x14ac:dyDescent="0.25">
      <c r="A2815">
        <v>16015660</v>
      </c>
      <c r="B2815" t="s">
        <v>3368</v>
      </c>
      <c r="C2815">
        <v>91349318</v>
      </c>
      <c r="D2815" t="s">
        <v>18335</v>
      </c>
      <c r="E2815">
        <f t="shared" ca="1" si="43"/>
        <v>52</v>
      </c>
      <c r="F2815">
        <f>INDEX(ID_barrio!$A$2:$A$49,MATCH(G2815,ID_barrio!$B$2:$B$49,0))</f>
        <v>1</v>
      </c>
      <c r="G2815" t="s">
        <v>19</v>
      </c>
      <c r="H2815">
        <v>-34.58164</v>
      </c>
      <c r="I2815">
        <v>-58.413510000000002</v>
      </c>
      <c r="J2815" t="s">
        <v>20</v>
      </c>
      <c r="K2815">
        <v>8633</v>
      </c>
      <c r="L2815">
        <v>30</v>
      </c>
      <c r="M2815">
        <v>2</v>
      </c>
      <c r="N2815">
        <v>43886</v>
      </c>
      <c r="O2815">
        <v>0.06</v>
      </c>
      <c r="P2815">
        <v>2</v>
      </c>
      <c r="Q2815">
        <v>242</v>
      </c>
      <c r="R2815">
        <v>0</v>
      </c>
    </row>
    <row r="2816" spans="1:18" x14ac:dyDescent="0.25">
      <c r="A2816">
        <v>15434910</v>
      </c>
      <c r="B2816" t="s">
        <v>3369</v>
      </c>
      <c r="C2816">
        <v>17052673</v>
      </c>
      <c r="D2816" t="s">
        <v>147</v>
      </c>
      <c r="E2816">
        <f t="shared" ca="1" si="43"/>
        <v>76</v>
      </c>
      <c r="F2816">
        <f>INDEX(ID_barrio!$A$2:$A$49,MATCH(G2816,ID_barrio!$B$2:$B$49,0))</f>
        <v>12</v>
      </c>
      <c r="G2816" t="s">
        <v>87</v>
      </c>
      <c r="H2816">
        <v>-34.567749999999997</v>
      </c>
      <c r="I2816">
        <v>-58.467889999999997</v>
      </c>
      <c r="J2816" t="s">
        <v>20</v>
      </c>
      <c r="K2816">
        <v>3524</v>
      </c>
      <c r="L2816">
        <v>2</v>
      </c>
      <c r="M2816">
        <v>38</v>
      </c>
      <c r="N2816">
        <v>44902</v>
      </c>
      <c r="O2816">
        <v>0.77</v>
      </c>
      <c r="P2816">
        <v>2</v>
      </c>
      <c r="Q2816">
        <v>198</v>
      </c>
      <c r="R2816">
        <v>17</v>
      </c>
    </row>
    <row r="2817" spans="1:18" x14ac:dyDescent="0.25">
      <c r="A2817">
        <v>16238587</v>
      </c>
      <c r="B2817" t="s">
        <v>18586</v>
      </c>
      <c r="C2817">
        <v>103365703</v>
      </c>
      <c r="D2817" t="s">
        <v>197</v>
      </c>
      <c r="E2817">
        <f t="shared" ca="1" si="43"/>
        <v>54</v>
      </c>
      <c r="F2817">
        <f>INDEX(ID_barrio!$A$2:$A$49,MATCH(G2817,ID_barrio!$B$2:$B$49,0))</f>
        <v>13</v>
      </c>
      <c r="G2817" t="s">
        <v>99</v>
      </c>
      <c r="H2817">
        <v>-34.606360000000002</v>
      </c>
      <c r="I2817">
        <v>-58.442610000000002</v>
      </c>
      <c r="J2817" t="s">
        <v>24</v>
      </c>
      <c r="K2817">
        <v>3500</v>
      </c>
      <c r="L2817">
        <v>1</v>
      </c>
      <c r="M2817">
        <v>17</v>
      </c>
      <c r="N2817">
        <v>44901</v>
      </c>
      <c r="O2817">
        <v>0.25</v>
      </c>
      <c r="P2817">
        <v>3</v>
      </c>
      <c r="Q2817">
        <v>179</v>
      </c>
      <c r="R2817">
        <v>3</v>
      </c>
    </row>
    <row r="2818" spans="1:18" x14ac:dyDescent="0.25">
      <c r="A2818">
        <v>16244175</v>
      </c>
      <c r="B2818" t="s">
        <v>3370</v>
      </c>
      <c r="C2818">
        <v>105751773</v>
      </c>
      <c r="D2818" t="s">
        <v>213</v>
      </c>
      <c r="E2818">
        <f t="shared" ca="1" si="43"/>
        <v>30</v>
      </c>
      <c r="F2818">
        <f>INDEX(ID_barrio!$A$2:$A$49,MATCH(G2818,ID_barrio!$B$2:$B$49,0))</f>
        <v>20</v>
      </c>
      <c r="G2818" t="s">
        <v>245</v>
      </c>
      <c r="H2818">
        <v>-34.618490000000001</v>
      </c>
      <c r="I2818">
        <v>-58.362650000000002</v>
      </c>
      <c r="J2818" t="s">
        <v>20</v>
      </c>
      <c r="K2818">
        <v>15253</v>
      </c>
      <c r="L2818">
        <v>10</v>
      </c>
      <c r="M2818">
        <v>6</v>
      </c>
      <c r="N2818">
        <v>44867</v>
      </c>
      <c r="O2818">
        <v>0.45</v>
      </c>
      <c r="P2818">
        <v>4</v>
      </c>
      <c r="Q2818">
        <v>329</v>
      </c>
      <c r="R2818">
        <v>4</v>
      </c>
    </row>
    <row r="2819" spans="1:18" x14ac:dyDescent="0.25">
      <c r="A2819">
        <v>16018406</v>
      </c>
      <c r="B2819" t="s">
        <v>3371</v>
      </c>
      <c r="C2819">
        <v>35215612</v>
      </c>
      <c r="D2819" t="s">
        <v>3372</v>
      </c>
      <c r="E2819">
        <f t="shared" ref="E2819:E2882" ca="1" si="44">RANDBETWEEN(28,79)</f>
        <v>32</v>
      </c>
      <c r="F2819">
        <f>INDEX(ID_barrio!$A$2:$A$49,MATCH(G2819,ID_barrio!$B$2:$B$49,0))</f>
        <v>1</v>
      </c>
      <c r="G2819" t="s">
        <v>19</v>
      </c>
      <c r="H2819">
        <v>-34.589239999999997</v>
      </c>
      <c r="I2819">
        <v>-58.421610000000001</v>
      </c>
      <c r="J2819" t="s">
        <v>20</v>
      </c>
      <c r="K2819">
        <v>8961</v>
      </c>
      <c r="L2819">
        <v>3</v>
      </c>
      <c r="M2819">
        <v>0</v>
      </c>
      <c r="P2819">
        <v>1</v>
      </c>
      <c r="Q2819">
        <v>364</v>
      </c>
      <c r="R2819">
        <v>0</v>
      </c>
    </row>
    <row r="2820" spans="1:18" x14ac:dyDescent="0.25">
      <c r="A2820">
        <v>16244275</v>
      </c>
      <c r="B2820" t="s">
        <v>3373</v>
      </c>
      <c r="C2820">
        <v>52755049</v>
      </c>
      <c r="D2820" t="s">
        <v>768</v>
      </c>
      <c r="E2820">
        <f t="shared" ca="1" si="44"/>
        <v>28</v>
      </c>
      <c r="F2820">
        <f>INDEX(ID_barrio!$A$2:$A$49,MATCH(G2820,ID_barrio!$B$2:$B$49,0))</f>
        <v>3</v>
      </c>
      <c r="G2820" t="s">
        <v>32</v>
      </c>
      <c r="H2820">
        <v>-34.60971</v>
      </c>
      <c r="I2820">
        <v>-58.384230000000002</v>
      </c>
      <c r="J2820" t="s">
        <v>20</v>
      </c>
      <c r="K2820">
        <v>4329</v>
      </c>
      <c r="L2820">
        <v>2</v>
      </c>
      <c r="M2820">
        <v>125</v>
      </c>
      <c r="N2820">
        <v>44905</v>
      </c>
      <c r="O2820">
        <v>1.79</v>
      </c>
      <c r="P2820">
        <v>1</v>
      </c>
      <c r="Q2820">
        <v>167</v>
      </c>
      <c r="R2820">
        <v>24</v>
      </c>
    </row>
    <row r="2821" spans="1:18" x14ac:dyDescent="0.25">
      <c r="A2821">
        <v>15436655</v>
      </c>
      <c r="B2821" t="s">
        <v>18587</v>
      </c>
      <c r="C2821">
        <v>98201660</v>
      </c>
      <c r="D2821" t="s">
        <v>132</v>
      </c>
      <c r="E2821">
        <f t="shared" ca="1" si="44"/>
        <v>42</v>
      </c>
      <c r="F2821">
        <f>INDEX(ID_barrio!$A$2:$A$49,MATCH(G2821,ID_barrio!$B$2:$B$49,0))</f>
        <v>1</v>
      </c>
      <c r="G2821" t="s">
        <v>19</v>
      </c>
      <c r="H2821">
        <v>-34.58314</v>
      </c>
      <c r="I2821">
        <v>-58.428620000000002</v>
      </c>
      <c r="J2821" t="s">
        <v>20</v>
      </c>
      <c r="K2821">
        <v>7048</v>
      </c>
      <c r="L2821">
        <v>9</v>
      </c>
      <c r="M2821">
        <v>36</v>
      </c>
      <c r="N2821">
        <v>44848</v>
      </c>
      <c r="O2821">
        <v>0.49</v>
      </c>
      <c r="P2821">
        <v>1</v>
      </c>
      <c r="Q2821">
        <v>281</v>
      </c>
      <c r="R2821">
        <v>3</v>
      </c>
    </row>
    <row r="2822" spans="1:18" x14ac:dyDescent="0.25">
      <c r="A2822">
        <v>16019105</v>
      </c>
      <c r="B2822" t="s">
        <v>3374</v>
      </c>
      <c r="C2822">
        <v>89338130</v>
      </c>
      <c r="D2822" t="s">
        <v>1152</v>
      </c>
      <c r="E2822">
        <f t="shared" ca="1" si="44"/>
        <v>72</v>
      </c>
      <c r="F2822">
        <f>INDEX(ID_barrio!$A$2:$A$49,MATCH(G2822,ID_barrio!$B$2:$B$49,0))</f>
        <v>35</v>
      </c>
      <c r="G2822" t="s">
        <v>2362</v>
      </c>
      <c r="H2822">
        <v>-34.603279999999998</v>
      </c>
      <c r="I2822">
        <v>-58.479619999999997</v>
      </c>
      <c r="J2822" t="s">
        <v>418</v>
      </c>
      <c r="K2822">
        <v>5286</v>
      </c>
      <c r="L2822">
        <v>3</v>
      </c>
      <c r="M2822">
        <v>2</v>
      </c>
      <c r="N2822">
        <v>43646</v>
      </c>
      <c r="O2822">
        <v>0.04</v>
      </c>
      <c r="P2822">
        <v>1</v>
      </c>
      <c r="Q2822">
        <v>179</v>
      </c>
      <c r="R2822">
        <v>0</v>
      </c>
    </row>
    <row r="2823" spans="1:18" x14ac:dyDescent="0.25">
      <c r="A2823">
        <v>15449341</v>
      </c>
      <c r="B2823" t="s">
        <v>18588</v>
      </c>
      <c r="C2823">
        <v>99096932</v>
      </c>
      <c r="D2823" t="s">
        <v>3375</v>
      </c>
      <c r="E2823">
        <f t="shared" ca="1" si="44"/>
        <v>31</v>
      </c>
      <c r="F2823">
        <f>INDEX(ID_barrio!$A$2:$A$49,MATCH(G2823,ID_barrio!$B$2:$B$49,0))</f>
        <v>25</v>
      </c>
      <c r="G2823" t="s">
        <v>456</v>
      </c>
      <c r="H2823">
        <v>-34.557009999999998</v>
      </c>
      <c r="I2823">
        <v>-58.484740000000002</v>
      </c>
      <c r="J2823" t="s">
        <v>20</v>
      </c>
      <c r="K2823">
        <v>15714</v>
      </c>
      <c r="L2823">
        <v>5</v>
      </c>
      <c r="M2823">
        <v>3</v>
      </c>
      <c r="N2823">
        <v>44641</v>
      </c>
      <c r="O2823">
        <v>7.0000000000000007E-2</v>
      </c>
      <c r="P2823">
        <v>1</v>
      </c>
      <c r="Q2823">
        <v>28</v>
      </c>
      <c r="R2823">
        <v>1</v>
      </c>
    </row>
    <row r="2824" spans="1:18" x14ac:dyDescent="0.25">
      <c r="A2824">
        <v>16251201</v>
      </c>
      <c r="B2824" t="s">
        <v>18589</v>
      </c>
      <c r="C2824">
        <v>105113052</v>
      </c>
      <c r="D2824" t="s">
        <v>18590</v>
      </c>
      <c r="E2824">
        <f t="shared" ca="1" si="44"/>
        <v>57</v>
      </c>
      <c r="F2824">
        <f>INDEX(ID_barrio!$A$2:$A$49,MATCH(G2824,ID_barrio!$B$2:$B$49,0))</f>
        <v>18</v>
      </c>
      <c r="G2824" t="s">
        <v>177</v>
      </c>
      <c r="H2824">
        <v>-34.571739999999998</v>
      </c>
      <c r="I2824">
        <v>-58.44941</v>
      </c>
      <c r="J2824" t="s">
        <v>24</v>
      </c>
      <c r="K2824">
        <v>3200</v>
      </c>
      <c r="L2824">
        <v>7</v>
      </c>
      <c r="M2824">
        <v>2</v>
      </c>
      <c r="N2824">
        <v>43501</v>
      </c>
      <c r="O2824">
        <v>0.03</v>
      </c>
      <c r="P2824">
        <v>6</v>
      </c>
      <c r="Q2824">
        <v>62</v>
      </c>
      <c r="R2824">
        <v>0</v>
      </c>
    </row>
    <row r="2825" spans="1:18" x14ac:dyDescent="0.25">
      <c r="A2825">
        <v>16251402</v>
      </c>
      <c r="B2825" t="s">
        <v>3376</v>
      </c>
      <c r="C2825">
        <v>105113052</v>
      </c>
      <c r="D2825" t="s">
        <v>18590</v>
      </c>
      <c r="E2825">
        <f t="shared" ca="1" si="44"/>
        <v>52</v>
      </c>
      <c r="F2825">
        <f>INDEX(ID_barrio!$A$2:$A$49,MATCH(G2825,ID_barrio!$B$2:$B$49,0))</f>
        <v>18</v>
      </c>
      <c r="G2825" t="s">
        <v>177</v>
      </c>
      <c r="H2825">
        <v>-34.570099999999996</v>
      </c>
      <c r="I2825">
        <v>-58.449939999999998</v>
      </c>
      <c r="J2825" t="s">
        <v>418</v>
      </c>
      <c r="K2825">
        <v>1900</v>
      </c>
      <c r="L2825">
        <v>7</v>
      </c>
      <c r="M2825">
        <v>3</v>
      </c>
      <c r="N2825">
        <v>44594</v>
      </c>
      <c r="O2825">
        <v>0.05</v>
      </c>
      <c r="P2825">
        <v>6</v>
      </c>
      <c r="Q2825">
        <v>43</v>
      </c>
      <c r="R2825">
        <v>1</v>
      </c>
    </row>
    <row r="2826" spans="1:18" x14ac:dyDescent="0.25">
      <c r="A2826">
        <v>16027575</v>
      </c>
      <c r="B2826" t="s">
        <v>3377</v>
      </c>
      <c r="C2826">
        <v>42061760</v>
      </c>
      <c r="D2826" t="s">
        <v>161</v>
      </c>
      <c r="E2826">
        <f t="shared" ca="1" si="44"/>
        <v>47</v>
      </c>
      <c r="F2826">
        <f>INDEX(ID_barrio!$A$2:$A$49,MATCH(G2826,ID_barrio!$B$2:$B$49,0))</f>
        <v>24</v>
      </c>
      <c r="G2826" t="s">
        <v>451</v>
      </c>
      <c r="H2826">
        <v>-34.625230000000002</v>
      </c>
      <c r="I2826">
        <v>-58.442239999999998</v>
      </c>
      <c r="J2826" t="s">
        <v>24</v>
      </c>
      <c r="K2826">
        <v>3524</v>
      </c>
      <c r="L2826">
        <v>2</v>
      </c>
      <c r="M2826">
        <v>28</v>
      </c>
      <c r="N2826">
        <v>44895</v>
      </c>
      <c r="O2826">
        <v>0.44</v>
      </c>
      <c r="P2826">
        <v>2</v>
      </c>
      <c r="Q2826">
        <v>162</v>
      </c>
      <c r="R2826">
        <v>8</v>
      </c>
    </row>
    <row r="2827" spans="1:18" x14ac:dyDescent="0.25">
      <c r="A2827">
        <v>16253101</v>
      </c>
      <c r="B2827" t="s">
        <v>3378</v>
      </c>
      <c r="C2827">
        <v>1263862</v>
      </c>
      <c r="D2827" t="s">
        <v>3379</v>
      </c>
      <c r="E2827">
        <f t="shared" ca="1" si="44"/>
        <v>64</v>
      </c>
      <c r="F2827">
        <f>INDEX(ID_barrio!$A$2:$A$49,MATCH(G2827,ID_barrio!$B$2:$B$49,0))</f>
        <v>1</v>
      </c>
      <c r="G2827" t="s">
        <v>19</v>
      </c>
      <c r="H2827">
        <v>-34.586979999999997</v>
      </c>
      <c r="I2827">
        <v>-58.41507</v>
      </c>
      <c r="J2827" t="s">
        <v>20</v>
      </c>
      <c r="K2827">
        <v>12862</v>
      </c>
      <c r="L2827">
        <v>4</v>
      </c>
      <c r="M2827">
        <v>78</v>
      </c>
      <c r="N2827">
        <v>44909</v>
      </c>
      <c r="O2827">
        <v>1.1100000000000001</v>
      </c>
      <c r="P2827">
        <v>1</v>
      </c>
      <c r="Q2827">
        <v>129</v>
      </c>
      <c r="R2827">
        <v>24</v>
      </c>
    </row>
    <row r="2828" spans="1:18" ht="135" x14ac:dyDescent="0.25">
      <c r="A2828">
        <v>16253438</v>
      </c>
      <c r="B2828" s="1" t="s">
        <v>18591</v>
      </c>
      <c r="C2828">
        <v>95046819</v>
      </c>
      <c r="D2828" t="s">
        <v>3380</v>
      </c>
      <c r="E2828">
        <f t="shared" ca="1" si="44"/>
        <v>34</v>
      </c>
      <c r="F2828">
        <f>INDEX(ID_barrio!$A$2:$A$49,MATCH(G2828,ID_barrio!$B$2:$B$49,0))</f>
        <v>7</v>
      </c>
      <c r="G2828" t="s">
        <v>45</v>
      </c>
      <c r="H2828">
        <v>-34.595179999999999</v>
      </c>
      <c r="I2828">
        <v>-58.407890000000002</v>
      </c>
      <c r="J2828" t="s">
        <v>24</v>
      </c>
      <c r="K2828">
        <v>400</v>
      </c>
      <c r="L2828">
        <v>2</v>
      </c>
      <c r="M2828">
        <v>4</v>
      </c>
      <c r="N2828">
        <v>43826</v>
      </c>
      <c r="O2828">
        <v>0.06</v>
      </c>
      <c r="P2828">
        <v>1</v>
      </c>
      <c r="Q2828">
        <v>0</v>
      </c>
      <c r="R2828">
        <v>0</v>
      </c>
    </row>
    <row r="2829" spans="1:18" x14ac:dyDescent="0.25">
      <c r="A2829">
        <v>15450333</v>
      </c>
      <c r="B2829" t="s">
        <v>18592</v>
      </c>
      <c r="C2829">
        <v>96982113</v>
      </c>
      <c r="D2829" t="s">
        <v>63</v>
      </c>
      <c r="E2829">
        <f t="shared" ca="1" si="44"/>
        <v>33</v>
      </c>
      <c r="F2829">
        <f>INDEX(ID_barrio!$A$2:$A$49,MATCH(G2829,ID_barrio!$B$2:$B$49,0))</f>
        <v>6</v>
      </c>
      <c r="G2829" t="s">
        <v>43</v>
      </c>
      <c r="H2829">
        <v>-34.618310000000001</v>
      </c>
      <c r="I2829">
        <v>-58.402949999999997</v>
      </c>
      <c r="J2829" t="s">
        <v>20</v>
      </c>
      <c r="K2829">
        <v>3876</v>
      </c>
      <c r="L2829">
        <v>7</v>
      </c>
      <c r="M2829">
        <v>11</v>
      </c>
      <c r="N2829">
        <v>44908</v>
      </c>
      <c r="O2829">
        <v>0.87</v>
      </c>
      <c r="P2829">
        <v>1</v>
      </c>
      <c r="Q2829">
        <v>120</v>
      </c>
      <c r="R2829">
        <v>9</v>
      </c>
    </row>
    <row r="2830" spans="1:18" x14ac:dyDescent="0.25">
      <c r="A2830">
        <v>15450944</v>
      </c>
      <c r="B2830" t="s">
        <v>3381</v>
      </c>
      <c r="C2830">
        <v>3166647</v>
      </c>
      <c r="D2830" t="s">
        <v>585</v>
      </c>
      <c r="E2830">
        <f t="shared" ca="1" si="44"/>
        <v>59</v>
      </c>
      <c r="F2830">
        <f>INDEX(ID_barrio!$A$2:$A$49,MATCH(G2830,ID_barrio!$B$2:$B$49,0))</f>
        <v>20</v>
      </c>
      <c r="G2830" t="s">
        <v>245</v>
      </c>
      <c r="H2830">
        <v>-34.604500000000002</v>
      </c>
      <c r="I2830">
        <v>-58.363460000000003</v>
      </c>
      <c r="J2830" t="s">
        <v>20</v>
      </c>
      <c r="K2830">
        <v>17443</v>
      </c>
      <c r="L2830">
        <v>4</v>
      </c>
      <c r="M2830">
        <v>19</v>
      </c>
      <c r="N2830">
        <v>44700</v>
      </c>
      <c r="O2830">
        <v>0.25</v>
      </c>
      <c r="P2830">
        <v>11</v>
      </c>
      <c r="Q2830">
        <v>84</v>
      </c>
      <c r="R2830">
        <v>3</v>
      </c>
    </row>
    <row r="2831" spans="1:18" x14ac:dyDescent="0.25">
      <c r="A2831">
        <v>15453487</v>
      </c>
      <c r="B2831" t="s">
        <v>3382</v>
      </c>
      <c r="C2831">
        <v>4273580</v>
      </c>
      <c r="D2831" t="s">
        <v>297</v>
      </c>
      <c r="E2831">
        <f t="shared" ca="1" si="44"/>
        <v>70</v>
      </c>
      <c r="F2831">
        <f>INDEX(ID_barrio!$A$2:$A$49,MATCH(G2831,ID_barrio!$B$2:$B$49,0))</f>
        <v>1</v>
      </c>
      <c r="G2831" t="s">
        <v>19</v>
      </c>
      <c r="H2831">
        <v>-34.583652000000001</v>
      </c>
      <c r="I2831">
        <v>-58.425732000000004</v>
      </c>
      <c r="J2831" t="s">
        <v>24</v>
      </c>
      <c r="K2831">
        <v>4581</v>
      </c>
      <c r="L2831">
        <v>1</v>
      </c>
      <c r="M2831">
        <v>299</v>
      </c>
      <c r="N2831">
        <v>44922</v>
      </c>
      <c r="O2831">
        <v>4.24</v>
      </c>
      <c r="P2831">
        <v>1</v>
      </c>
      <c r="Q2831">
        <v>334</v>
      </c>
      <c r="R2831">
        <v>72</v>
      </c>
    </row>
    <row r="2832" spans="1:18" x14ac:dyDescent="0.25">
      <c r="A2832">
        <v>16042728</v>
      </c>
      <c r="B2832" t="s">
        <v>3383</v>
      </c>
      <c r="C2832">
        <v>21662176</v>
      </c>
      <c r="D2832" t="s">
        <v>2374</v>
      </c>
      <c r="E2832">
        <f t="shared" ca="1" si="44"/>
        <v>31</v>
      </c>
      <c r="F2832">
        <f>INDEX(ID_barrio!$A$2:$A$49,MATCH(G2832,ID_barrio!$B$2:$B$49,0))</f>
        <v>1</v>
      </c>
      <c r="G2832" t="s">
        <v>19</v>
      </c>
      <c r="H2832">
        <v>-34.586533000000003</v>
      </c>
      <c r="I2832">
        <v>-58.423779000000003</v>
      </c>
      <c r="J2832" t="s">
        <v>20</v>
      </c>
      <c r="K2832">
        <v>11528</v>
      </c>
      <c r="L2832">
        <v>5</v>
      </c>
      <c r="M2832">
        <v>204</v>
      </c>
      <c r="N2832">
        <v>44905</v>
      </c>
      <c r="O2832">
        <v>2.99</v>
      </c>
      <c r="P2832">
        <v>1</v>
      </c>
      <c r="Q2832">
        <v>8</v>
      </c>
      <c r="R2832">
        <v>30</v>
      </c>
    </row>
    <row r="2833" spans="1:18" x14ac:dyDescent="0.25">
      <c r="A2833">
        <v>16265240</v>
      </c>
      <c r="B2833" t="s">
        <v>3384</v>
      </c>
      <c r="C2833">
        <v>55553719</v>
      </c>
      <c r="D2833" t="s">
        <v>2608</v>
      </c>
      <c r="E2833">
        <f t="shared" ca="1" si="44"/>
        <v>65</v>
      </c>
      <c r="F2833">
        <f>INDEX(ID_barrio!$A$2:$A$49,MATCH(G2833,ID_barrio!$B$2:$B$49,0))</f>
        <v>7</v>
      </c>
      <c r="G2833" t="s">
        <v>45</v>
      </c>
      <c r="H2833">
        <v>-34.590130000000002</v>
      </c>
      <c r="I2833">
        <v>-58.403179999999999</v>
      </c>
      <c r="J2833" t="s">
        <v>20</v>
      </c>
      <c r="K2833">
        <v>15361</v>
      </c>
      <c r="L2833">
        <v>3</v>
      </c>
      <c r="M2833">
        <v>2</v>
      </c>
      <c r="N2833">
        <v>43752</v>
      </c>
      <c r="O2833">
        <v>0.03</v>
      </c>
      <c r="P2833">
        <v>123</v>
      </c>
      <c r="Q2833">
        <v>0</v>
      </c>
      <c r="R2833">
        <v>0</v>
      </c>
    </row>
    <row r="2834" spans="1:18" x14ac:dyDescent="0.25">
      <c r="A2834">
        <v>16048683</v>
      </c>
      <c r="B2834" t="s">
        <v>3385</v>
      </c>
      <c r="C2834">
        <v>30423321</v>
      </c>
      <c r="D2834" t="s">
        <v>147</v>
      </c>
      <c r="E2834">
        <f t="shared" ca="1" si="44"/>
        <v>52</v>
      </c>
      <c r="F2834">
        <f>INDEX(ID_barrio!$A$2:$A$49,MATCH(G2834,ID_barrio!$B$2:$B$49,0))</f>
        <v>1</v>
      </c>
      <c r="G2834" t="s">
        <v>19</v>
      </c>
      <c r="H2834">
        <v>-34.586579999999998</v>
      </c>
      <c r="I2834">
        <v>-58.423000000000002</v>
      </c>
      <c r="J2834" t="s">
        <v>20</v>
      </c>
      <c r="K2834">
        <v>15505</v>
      </c>
      <c r="L2834">
        <v>10</v>
      </c>
      <c r="M2834">
        <v>53</v>
      </c>
      <c r="N2834">
        <v>44829</v>
      </c>
      <c r="O2834">
        <v>0.73</v>
      </c>
      <c r="P2834">
        <v>6</v>
      </c>
      <c r="Q2834">
        <v>347</v>
      </c>
      <c r="R2834">
        <v>1</v>
      </c>
    </row>
    <row r="2835" spans="1:18" x14ac:dyDescent="0.25">
      <c r="A2835">
        <v>16265450</v>
      </c>
      <c r="B2835" t="s">
        <v>3386</v>
      </c>
      <c r="C2835">
        <v>55553719</v>
      </c>
      <c r="D2835" t="s">
        <v>2608</v>
      </c>
      <c r="E2835">
        <f t="shared" ca="1" si="44"/>
        <v>30</v>
      </c>
      <c r="F2835">
        <f>INDEX(ID_barrio!$A$2:$A$49,MATCH(G2835,ID_barrio!$B$2:$B$49,0))</f>
        <v>7</v>
      </c>
      <c r="G2835" t="s">
        <v>45</v>
      </c>
      <c r="H2835">
        <v>-34.590130000000002</v>
      </c>
      <c r="I2835">
        <v>-58.403179999999999</v>
      </c>
      <c r="J2835" t="s">
        <v>20</v>
      </c>
      <c r="K2835">
        <v>16773</v>
      </c>
      <c r="L2835">
        <v>3</v>
      </c>
      <c r="M2835">
        <v>3</v>
      </c>
      <c r="N2835">
        <v>44250</v>
      </c>
      <c r="O2835">
        <v>0.04</v>
      </c>
      <c r="P2835">
        <v>123</v>
      </c>
      <c r="Q2835">
        <v>0</v>
      </c>
      <c r="R2835">
        <v>0</v>
      </c>
    </row>
    <row r="2836" spans="1:18" x14ac:dyDescent="0.25">
      <c r="A2836">
        <v>15454922</v>
      </c>
      <c r="B2836" t="s">
        <v>3387</v>
      </c>
      <c r="C2836">
        <v>92179238</v>
      </c>
      <c r="D2836" t="s">
        <v>432</v>
      </c>
      <c r="E2836">
        <f t="shared" ca="1" si="44"/>
        <v>72</v>
      </c>
      <c r="F2836">
        <f>INDEX(ID_barrio!$A$2:$A$49,MATCH(G2836,ID_barrio!$B$2:$B$49,0))</f>
        <v>6</v>
      </c>
      <c r="G2836" t="s">
        <v>43</v>
      </c>
      <c r="H2836">
        <v>-34.614600000000003</v>
      </c>
      <c r="I2836">
        <v>-58.406570000000002</v>
      </c>
      <c r="J2836" t="s">
        <v>418</v>
      </c>
      <c r="K2836">
        <v>5286</v>
      </c>
      <c r="L2836">
        <v>5</v>
      </c>
      <c r="M2836">
        <v>3</v>
      </c>
      <c r="N2836">
        <v>42730</v>
      </c>
      <c r="O2836">
        <v>0.04</v>
      </c>
      <c r="P2836">
        <v>1</v>
      </c>
      <c r="Q2836">
        <v>178</v>
      </c>
      <c r="R2836">
        <v>0</v>
      </c>
    </row>
    <row r="2837" spans="1:18" x14ac:dyDescent="0.25">
      <c r="A2837">
        <v>15465183</v>
      </c>
      <c r="B2837" t="s">
        <v>3388</v>
      </c>
      <c r="C2837">
        <v>15466789</v>
      </c>
      <c r="D2837" t="s">
        <v>159</v>
      </c>
      <c r="E2837">
        <f t="shared" ca="1" si="44"/>
        <v>42</v>
      </c>
      <c r="F2837">
        <f>INDEX(ID_barrio!$A$2:$A$49,MATCH(G2837,ID_barrio!$B$2:$B$49,0))</f>
        <v>1</v>
      </c>
      <c r="G2837" t="s">
        <v>19</v>
      </c>
      <c r="H2837">
        <v>-34.58625</v>
      </c>
      <c r="I2837">
        <v>-58.413609999999998</v>
      </c>
      <c r="J2837" t="s">
        <v>20</v>
      </c>
      <c r="K2837">
        <v>19422</v>
      </c>
      <c r="L2837">
        <v>7</v>
      </c>
      <c r="M2837">
        <v>1</v>
      </c>
      <c r="N2837">
        <v>43198</v>
      </c>
      <c r="O2837">
        <v>0.02</v>
      </c>
      <c r="P2837">
        <v>53</v>
      </c>
      <c r="Q2837">
        <v>0</v>
      </c>
      <c r="R2837">
        <v>0</v>
      </c>
    </row>
    <row r="2838" spans="1:18" x14ac:dyDescent="0.25">
      <c r="A2838">
        <v>16050488</v>
      </c>
      <c r="B2838" t="s">
        <v>18073</v>
      </c>
      <c r="C2838">
        <v>97697872</v>
      </c>
      <c r="D2838" t="s">
        <v>3389</v>
      </c>
      <c r="E2838">
        <f t="shared" ca="1" si="44"/>
        <v>36</v>
      </c>
      <c r="F2838">
        <f>INDEX(ID_barrio!$A$2:$A$49,MATCH(G2838,ID_barrio!$B$2:$B$49,0))</f>
        <v>12</v>
      </c>
      <c r="G2838" t="s">
        <v>87</v>
      </c>
      <c r="H2838">
        <v>-34.553759999999997</v>
      </c>
      <c r="I2838">
        <v>-58.436109999999999</v>
      </c>
      <c r="J2838" t="s">
        <v>20</v>
      </c>
      <c r="K2838">
        <v>14125</v>
      </c>
      <c r="L2838">
        <v>30</v>
      </c>
      <c r="M2838">
        <v>23</v>
      </c>
      <c r="N2838">
        <v>43825</v>
      </c>
      <c r="O2838">
        <v>0.4</v>
      </c>
      <c r="P2838">
        <v>1</v>
      </c>
      <c r="Q2838">
        <v>0</v>
      </c>
      <c r="R2838">
        <v>0</v>
      </c>
    </row>
    <row r="2839" spans="1:18" x14ac:dyDescent="0.25">
      <c r="A2839">
        <v>16266639</v>
      </c>
      <c r="B2839" t="s">
        <v>3390</v>
      </c>
      <c r="C2839">
        <v>106270496</v>
      </c>
      <c r="D2839" t="s">
        <v>1258</v>
      </c>
      <c r="E2839">
        <f t="shared" ca="1" si="44"/>
        <v>61</v>
      </c>
      <c r="F2839">
        <f>INDEX(ID_barrio!$A$2:$A$49,MATCH(G2839,ID_barrio!$B$2:$B$49,0))</f>
        <v>1</v>
      </c>
      <c r="G2839" t="s">
        <v>19</v>
      </c>
      <c r="H2839">
        <v>-34.57376</v>
      </c>
      <c r="I2839">
        <v>-58.435180000000003</v>
      </c>
      <c r="J2839" t="s">
        <v>20</v>
      </c>
      <c r="K2839">
        <v>5286</v>
      </c>
      <c r="L2839">
        <v>15</v>
      </c>
      <c r="M2839">
        <v>7</v>
      </c>
      <c r="N2839">
        <v>43466</v>
      </c>
      <c r="O2839">
        <v>0.1</v>
      </c>
      <c r="P2839">
        <v>1</v>
      </c>
      <c r="Q2839">
        <v>87</v>
      </c>
      <c r="R2839">
        <v>0</v>
      </c>
    </row>
    <row r="2840" spans="1:18" x14ac:dyDescent="0.25">
      <c r="A2840">
        <v>16053165</v>
      </c>
      <c r="B2840" t="s">
        <v>3391</v>
      </c>
      <c r="C2840">
        <v>98047039</v>
      </c>
      <c r="D2840" t="s">
        <v>2925</v>
      </c>
      <c r="E2840">
        <f t="shared" ca="1" si="44"/>
        <v>69</v>
      </c>
      <c r="F2840">
        <f>INDEX(ID_barrio!$A$2:$A$49,MATCH(G2840,ID_barrio!$B$2:$B$49,0))</f>
        <v>7</v>
      </c>
      <c r="G2840" t="s">
        <v>45</v>
      </c>
      <c r="H2840">
        <v>-34.593150000000001</v>
      </c>
      <c r="I2840">
        <v>-58.409739999999999</v>
      </c>
      <c r="J2840" t="s">
        <v>20</v>
      </c>
      <c r="K2840">
        <v>4229</v>
      </c>
      <c r="L2840">
        <v>2</v>
      </c>
      <c r="M2840">
        <v>101</v>
      </c>
      <c r="N2840">
        <v>44907</v>
      </c>
      <c r="O2840">
        <v>1.36</v>
      </c>
      <c r="P2840">
        <v>1</v>
      </c>
      <c r="Q2840">
        <v>255</v>
      </c>
      <c r="R2840">
        <v>32</v>
      </c>
    </row>
    <row r="2841" spans="1:18" x14ac:dyDescent="0.25">
      <c r="A2841">
        <v>16267982</v>
      </c>
      <c r="B2841" t="s">
        <v>3392</v>
      </c>
      <c r="C2841">
        <v>11060914</v>
      </c>
      <c r="D2841" t="s">
        <v>3231</v>
      </c>
      <c r="E2841">
        <f t="shared" ca="1" si="44"/>
        <v>71</v>
      </c>
      <c r="F2841">
        <f>INDEX(ID_barrio!$A$2:$A$49,MATCH(G2841,ID_barrio!$B$2:$B$49,0))</f>
        <v>7</v>
      </c>
      <c r="G2841" t="s">
        <v>45</v>
      </c>
      <c r="H2841">
        <v>-34.591329999999999</v>
      </c>
      <c r="I2841">
        <v>-58.392980000000001</v>
      </c>
      <c r="J2841" t="s">
        <v>20</v>
      </c>
      <c r="K2841">
        <v>4405</v>
      </c>
      <c r="L2841">
        <v>14</v>
      </c>
      <c r="M2841">
        <v>2</v>
      </c>
      <c r="N2841">
        <v>43668</v>
      </c>
      <c r="O2841">
        <v>0.05</v>
      </c>
      <c r="P2841">
        <v>4</v>
      </c>
      <c r="Q2841">
        <v>56</v>
      </c>
      <c r="R2841">
        <v>0</v>
      </c>
    </row>
    <row r="2842" spans="1:18" x14ac:dyDescent="0.25">
      <c r="A2842">
        <v>15467848</v>
      </c>
      <c r="B2842" t="s">
        <v>3393</v>
      </c>
      <c r="C2842">
        <v>99259777</v>
      </c>
      <c r="D2842" t="s">
        <v>132</v>
      </c>
      <c r="E2842">
        <f t="shared" ca="1" si="44"/>
        <v>45</v>
      </c>
      <c r="F2842">
        <f>INDEX(ID_barrio!$A$2:$A$49,MATCH(G2842,ID_barrio!$B$2:$B$49,0))</f>
        <v>1</v>
      </c>
      <c r="G2842" t="s">
        <v>19</v>
      </c>
      <c r="H2842">
        <v>-34.585569999999997</v>
      </c>
      <c r="I2842">
        <v>-58.441040000000001</v>
      </c>
      <c r="J2842" t="s">
        <v>20</v>
      </c>
      <c r="K2842">
        <v>5473</v>
      </c>
      <c r="L2842">
        <v>3</v>
      </c>
      <c r="M2842">
        <v>1</v>
      </c>
      <c r="N2842">
        <v>42795</v>
      </c>
      <c r="O2842">
        <v>0.01</v>
      </c>
      <c r="P2842">
        <v>1</v>
      </c>
      <c r="Q2842">
        <v>0</v>
      </c>
      <c r="R2842">
        <v>0</v>
      </c>
    </row>
    <row r="2843" spans="1:18" x14ac:dyDescent="0.25">
      <c r="A2843">
        <v>15468200</v>
      </c>
      <c r="B2843" t="s">
        <v>3394</v>
      </c>
      <c r="C2843">
        <v>8711861</v>
      </c>
      <c r="D2843" t="s">
        <v>3063</v>
      </c>
      <c r="E2843">
        <f t="shared" ca="1" si="44"/>
        <v>59</v>
      </c>
      <c r="F2843">
        <f>INDEX(ID_barrio!$A$2:$A$49,MATCH(G2843,ID_barrio!$B$2:$B$49,0))</f>
        <v>7</v>
      </c>
      <c r="G2843" t="s">
        <v>45</v>
      </c>
      <c r="H2843">
        <v>-34.598970000000001</v>
      </c>
      <c r="I2843">
        <v>-58.389330000000001</v>
      </c>
      <c r="J2843" t="s">
        <v>20</v>
      </c>
      <c r="K2843">
        <v>7552</v>
      </c>
      <c r="L2843">
        <v>1</v>
      </c>
      <c r="M2843">
        <v>10</v>
      </c>
      <c r="N2843">
        <v>44520</v>
      </c>
      <c r="O2843">
        <v>0.13</v>
      </c>
      <c r="P2843">
        <v>3</v>
      </c>
      <c r="Q2843">
        <v>146</v>
      </c>
      <c r="R2843">
        <v>0</v>
      </c>
    </row>
    <row r="2844" spans="1:18" x14ac:dyDescent="0.25">
      <c r="A2844">
        <v>16062148</v>
      </c>
      <c r="B2844" t="s">
        <v>18593</v>
      </c>
      <c r="C2844">
        <v>104619391</v>
      </c>
      <c r="D2844" t="s">
        <v>2059</v>
      </c>
      <c r="E2844">
        <f t="shared" ca="1" si="44"/>
        <v>30</v>
      </c>
      <c r="F2844">
        <f>INDEX(ID_barrio!$A$2:$A$49,MATCH(G2844,ID_barrio!$B$2:$B$49,0))</f>
        <v>1</v>
      </c>
      <c r="G2844" t="s">
        <v>19</v>
      </c>
      <c r="H2844">
        <v>-34.592739999999999</v>
      </c>
      <c r="I2844">
        <v>-58.417619999999999</v>
      </c>
      <c r="J2844" t="s">
        <v>20</v>
      </c>
      <c r="K2844">
        <v>7120</v>
      </c>
      <c r="L2844">
        <v>4</v>
      </c>
      <c r="M2844">
        <v>35</v>
      </c>
      <c r="N2844">
        <v>44905</v>
      </c>
      <c r="O2844">
        <v>0.48</v>
      </c>
      <c r="P2844">
        <v>1</v>
      </c>
      <c r="Q2844">
        <v>60</v>
      </c>
      <c r="R2844">
        <v>15</v>
      </c>
    </row>
    <row r="2845" spans="1:18" x14ac:dyDescent="0.25">
      <c r="A2845">
        <v>15484640</v>
      </c>
      <c r="B2845" t="s">
        <v>3395</v>
      </c>
      <c r="C2845">
        <v>91618455</v>
      </c>
      <c r="D2845" t="s">
        <v>3396</v>
      </c>
      <c r="E2845">
        <f t="shared" ca="1" si="44"/>
        <v>46</v>
      </c>
      <c r="F2845">
        <f>INDEX(ID_barrio!$A$2:$A$49,MATCH(G2845,ID_barrio!$B$2:$B$49,0))</f>
        <v>4</v>
      </c>
      <c r="G2845" t="s">
        <v>35</v>
      </c>
      <c r="H2845">
        <v>-34.574559999999998</v>
      </c>
      <c r="I2845">
        <v>-58.481229999999996</v>
      </c>
      <c r="J2845" t="s">
        <v>20</v>
      </c>
      <c r="K2845">
        <v>2995</v>
      </c>
      <c r="L2845">
        <v>100</v>
      </c>
      <c r="M2845">
        <v>2</v>
      </c>
      <c r="N2845">
        <v>42924</v>
      </c>
      <c r="O2845">
        <v>0.03</v>
      </c>
      <c r="P2845">
        <v>1</v>
      </c>
      <c r="Q2845">
        <v>364</v>
      </c>
      <c r="R2845">
        <v>0</v>
      </c>
    </row>
    <row r="2846" spans="1:18" x14ac:dyDescent="0.25">
      <c r="A2846">
        <v>15485156</v>
      </c>
      <c r="B2846" t="s">
        <v>3397</v>
      </c>
      <c r="C2846">
        <v>6667324</v>
      </c>
      <c r="D2846" t="s">
        <v>917</v>
      </c>
      <c r="E2846">
        <f t="shared" ca="1" si="44"/>
        <v>70</v>
      </c>
      <c r="F2846">
        <f>INDEX(ID_barrio!$A$2:$A$49,MATCH(G2846,ID_barrio!$B$2:$B$49,0))</f>
        <v>15</v>
      </c>
      <c r="G2846" t="s">
        <v>128</v>
      </c>
      <c r="H2846">
        <v>-34.594990000000003</v>
      </c>
      <c r="I2846">
        <v>-58.375590000000003</v>
      </c>
      <c r="J2846" t="s">
        <v>24</v>
      </c>
      <c r="K2846">
        <v>26429</v>
      </c>
      <c r="L2846">
        <v>1</v>
      </c>
      <c r="M2846">
        <v>2</v>
      </c>
      <c r="N2846">
        <v>43296</v>
      </c>
      <c r="O2846">
        <v>0.03</v>
      </c>
      <c r="P2846">
        <v>2</v>
      </c>
      <c r="Q2846">
        <v>272</v>
      </c>
      <c r="R2846">
        <v>0</v>
      </c>
    </row>
    <row r="2847" spans="1:18" x14ac:dyDescent="0.25">
      <c r="A2847">
        <v>16270736</v>
      </c>
      <c r="B2847" t="s">
        <v>18594</v>
      </c>
      <c r="C2847">
        <v>106409023</v>
      </c>
      <c r="D2847" t="s">
        <v>3398</v>
      </c>
      <c r="E2847">
        <f t="shared" ca="1" si="44"/>
        <v>55</v>
      </c>
      <c r="F2847">
        <f>INDEX(ID_barrio!$A$2:$A$49,MATCH(G2847,ID_barrio!$B$2:$B$49,0))</f>
        <v>12</v>
      </c>
      <c r="G2847" t="s">
        <v>87</v>
      </c>
      <c r="H2847">
        <v>-34.55753</v>
      </c>
      <c r="I2847">
        <v>-58.44811</v>
      </c>
      <c r="J2847" t="s">
        <v>20</v>
      </c>
      <c r="K2847">
        <v>17820</v>
      </c>
      <c r="L2847">
        <v>1</v>
      </c>
      <c r="M2847">
        <v>11</v>
      </c>
      <c r="N2847">
        <v>44544</v>
      </c>
      <c r="O2847">
        <v>0.15</v>
      </c>
      <c r="P2847">
        <v>3</v>
      </c>
      <c r="Q2847">
        <v>361</v>
      </c>
      <c r="R2847">
        <v>0</v>
      </c>
    </row>
    <row r="2848" spans="1:18" x14ac:dyDescent="0.25">
      <c r="A2848">
        <v>16063918</v>
      </c>
      <c r="B2848" t="s">
        <v>3399</v>
      </c>
      <c r="C2848">
        <v>8757962</v>
      </c>
      <c r="D2848" t="s">
        <v>1663</v>
      </c>
      <c r="E2848">
        <f t="shared" ca="1" si="44"/>
        <v>62</v>
      </c>
      <c r="F2848">
        <f>INDEX(ID_barrio!$A$2:$A$49,MATCH(G2848,ID_barrio!$B$2:$B$49,0))</f>
        <v>5</v>
      </c>
      <c r="G2848" t="s">
        <v>38</v>
      </c>
      <c r="H2848">
        <v>-34.600580000000001</v>
      </c>
      <c r="I2848">
        <v>-58.39264</v>
      </c>
      <c r="J2848" t="s">
        <v>20</v>
      </c>
      <c r="K2848">
        <v>5991</v>
      </c>
      <c r="L2848">
        <v>4</v>
      </c>
      <c r="M2848">
        <v>25</v>
      </c>
      <c r="N2848">
        <v>43456</v>
      </c>
      <c r="O2848">
        <v>0.34</v>
      </c>
      <c r="P2848">
        <v>3</v>
      </c>
      <c r="Q2848">
        <v>58</v>
      </c>
      <c r="R2848">
        <v>0</v>
      </c>
    </row>
    <row r="2849" spans="1:18" x14ac:dyDescent="0.25">
      <c r="A2849">
        <v>16067455</v>
      </c>
      <c r="B2849" t="s">
        <v>3400</v>
      </c>
      <c r="C2849">
        <v>5051203</v>
      </c>
      <c r="D2849" t="s">
        <v>74</v>
      </c>
      <c r="E2849">
        <f t="shared" ca="1" si="44"/>
        <v>73</v>
      </c>
      <c r="F2849">
        <f>INDEX(ID_barrio!$A$2:$A$49,MATCH(G2849,ID_barrio!$B$2:$B$49,0))</f>
        <v>1</v>
      </c>
      <c r="G2849" t="s">
        <v>19</v>
      </c>
      <c r="H2849">
        <v>-34.586190000000002</v>
      </c>
      <c r="I2849">
        <v>-58.426160000000003</v>
      </c>
      <c r="J2849" t="s">
        <v>20</v>
      </c>
      <c r="K2849">
        <v>7592</v>
      </c>
      <c r="L2849">
        <v>20</v>
      </c>
      <c r="M2849">
        <v>4</v>
      </c>
      <c r="N2849">
        <v>43445</v>
      </c>
      <c r="O2849">
        <v>0.06</v>
      </c>
      <c r="P2849">
        <v>2</v>
      </c>
      <c r="Q2849">
        <v>0</v>
      </c>
      <c r="R2849">
        <v>0</v>
      </c>
    </row>
    <row r="2850" spans="1:18" x14ac:dyDescent="0.25">
      <c r="A2850">
        <v>16271299</v>
      </c>
      <c r="B2850" t="s">
        <v>3401</v>
      </c>
      <c r="C2850">
        <v>113221419</v>
      </c>
      <c r="D2850" t="s">
        <v>2509</v>
      </c>
      <c r="E2850">
        <f t="shared" ca="1" si="44"/>
        <v>35</v>
      </c>
      <c r="F2850">
        <f>INDEX(ID_barrio!$A$2:$A$49,MATCH(G2850,ID_barrio!$B$2:$B$49,0))</f>
        <v>12</v>
      </c>
      <c r="G2850" t="s">
        <v>87</v>
      </c>
      <c r="H2850">
        <v>-34.5503</v>
      </c>
      <c r="I2850">
        <v>-58.45279</v>
      </c>
      <c r="J2850" t="s">
        <v>20</v>
      </c>
      <c r="K2850">
        <v>6167</v>
      </c>
      <c r="L2850">
        <v>3</v>
      </c>
      <c r="M2850">
        <v>88</v>
      </c>
      <c r="N2850">
        <v>44876</v>
      </c>
      <c r="O2850">
        <v>1.2</v>
      </c>
      <c r="P2850">
        <v>7</v>
      </c>
      <c r="Q2850">
        <v>179</v>
      </c>
      <c r="R2850">
        <v>4</v>
      </c>
    </row>
    <row r="2851" spans="1:18" x14ac:dyDescent="0.25">
      <c r="A2851">
        <v>16273484</v>
      </c>
      <c r="B2851" t="s">
        <v>3402</v>
      </c>
      <c r="C2851">
        <v>47830176</v>
      </c>
      <c r="D2851" t="s">
        <v>1007</v>
      </c>
      <c r="E2851">
        <f t="shared" ca="1" si="44"/>
        <v>28</v>
      </c>
      <c r="F2851">
        <f>INDEX(ID_barrio!$A$2:$A$49,MATCH(G2851,ID_barrio!$B$2:$B$49,0))</f>
        <v>1</v>
      </c>
      <c r="G2851" t="s">
        <v>19</v>
      </c>
      <c r="H2851">
        <v>-34.580579999999998</v>
      </c>
      <c r="I2851">
        <v>-58.440170000000002</v>
      </c>
      <c r="J2851" t="s">
        <v>20</v>
      </c>
      <c r="K2851">
        <v>9816</v>
      </c>
      <c r="L2851">
        <v>4</v>
      </c>
      <c r="M2851">
        <v>23</v>
      </c>
      <c r="N2851">
        <v>44901</v>
      </c>
      <c r="O2851">
        <v>0.32</v>
      </c>
      <c r="P2851">
        <v>3</v>
      </c>
      <c r="Q2851">
        <v>318</v>
      </c>
      <c r="R2851">
        <v>1</v>
      </c>
    </row>
    <row r="2852" spans="1:18" x14ac:dyDescent="0.25">
      <c r="A2852">
        <v>15491192</v>
      </c>
      <c r="B2852" t="s">
        <v>3403</v>
      </c>
      <c r="C2852">
        <v>15466789</v>
      </c>
      <c r="D2852" t="s">
        <v>159</v>
      </c>
      <c r="E2852">
        <f t="shared" ca="1" si="44"/>
        <v>77</v>
      </c>
      <c r="F2852">
        <f>INDEX(ID_barrio!$A$2:$A$49,MATCH(G2852,ID_barrio!$B$2:$B$49,0))</f>
        <v>7</v>
      </c>
      <c r="G2852" t="s">
        <v>45</v>
      </c>
      <c r="H2852">
        <v>-34.58408</v>
      </c>
      <c r="I2852">
        <v>-58.403289999999998</v>
      </c>
      <c r="J2852" t="s">
        <v>20</v>
      </c>
      <c r="K2852">
        <v>21187</v>
      </c>
      <c r="L2852">
        <v>7</v>
      </c>
      <c r="M2852">
        <v>1</v>
      </c>
      <c r="N2852">
        <v>43222</v>
      </c>
      <c r="O2852">
        <v>0.02</v>
      </c>
      <c r="P2852">
        <v>53</v>
      </c>
      <c r="Q2852">
        <v>0</v>
      </c>
      <c r="R2852">
        <v>0</v>
      </c>
    </row>
    <row r="2853" spans="1:18" x14ac:dyDescent="0.25">
      <c r="A2853">
        <v>15505837</v>
      </c>
      <c r="B2853" t="s">
        <v>3404</v>
      </c>
      <c r="C2853">
        <v>40223501</v>
      </c>
      <c r="D2853" t="s">
        <v>257</v>
      </c>
      <c r="E2853">
        <f t="shared" ca="1" si="44"/>
        <v>56</v>
      </c>
      <c r="F2853">
        <f>INDEX(ID_barrio!$A$2:$A$49,MATCH(G2853,ID_barrio!$B$2:$B$49,0))</f>
        <v>1</v>
      </c>
      <c r="G2853" t="s">
        <v>19</v>
      </c>
      <c r="H2853">
        <v>-34.593081599999998</v>
      </c>
      <c r="I2853">
        <v>-58.4287388999999</v>
      </c>
      <c r="J2853" t="s">
        <v>20</v>
      </c>
      <c r="K2853">
        <v>8332</v>
      </c>
      <c r="L2853">
        <v>3</v>
      </c>
      <c r="M2853">
        <v>137</v>
      </c>
      <c r="N2853">
        <v>44919</v>
      </c>
      <c r="O2853">
        <v>2.63</v>
      </c>
      <c r="P2853">
        <v>1</v>
      </c>
      <c r="Q2853">
        <v>118</v>
      </c>
      <c r="R2853">
        <v>48</v>
      </c>
    </row>
    <row r="2854" spans="1:18" x14ac:dyDescent="0.25">
      <c r="A2854">
        <v>16068991</v>
      </c>
      <c r="B2854" t="s">
        <v>3405</v>
      </c>
      <c r="C2854">
        <v>373629</v>
      </c>
      <c r="D2854" t="s">
        <v>213</v>
      </c>
      <c r="E2854">
        <f t="shared" ca="1" si="44"/>
        <v>73</v>
      </c>
      <c r="F2854">
        <f>INDEX(ID_barrio!$A$2:$A$49,MATCH(G2854,ID_barrio!$B$2:$B$49,0))</f>
        <v>1</v>
      </c>
      <c r="G2854" t="s">
        <v>19</v>
      </c>
      <c r="H2854">
        <v>-34.576709999999999</v>
      </c>
      <c r="I2854">
        <v>-58.430520000000001</v>
      </c>
      <c r="J2854" t="s">
        <v>20</v>
      </c>
      <c r="K2854">
        <v>21052</v>
      </c>
      <c r="L2854">
        <v>60</v>
      </c>
      <c r="M2854">
        <v>0</v>
      </c>
      <c r="P2854">
        <v>11</v>
      </c>
      <c r="Q2854">
        <v>0</v>
      </c>
      <c r="R2854">
        <v>0</v>
      </c>
    </row>
    <row r="2855" spans="1:18" x14ac:dyDescent="0.25">
      <c r="A2855">
        <v>15506091</v>
      </c>
      <c r="B2855" t="s">
        <v>3406</v>
      </c>
      <c r="C2855">
        <v>15890270</v>
      </c>
      <c r="D2855" t="s">
        <v>204</v>
      </c>
      <c r="E2855">
        <f t="shared" ca="1" si="44"/>
        <v>47</v>
      </c>
      <c r="F2855">
        <f>INDEX(ID_barrio!$A$2:$A$49,MATCH(G2855,ID_barrio!$B$2:$B$49,0))</f>
        <v>15</v>
      </c>
      <c r="G2855" t="s">
        <v>128</v>
      </c>
      <c r="H2855">
        <v>-34.596620000000001</v>
      </c>
      <c r="I2855">
        <v>-58.380600000000001</v>
      </c>
      <c r="J2855" t="s">
        <v>20</v>
      </c>
      <c r="K2855">
        <v>61796</v>
      </c>
      <c r="L2855">
        <v>3</v>
      </c>
      <c r="M2855">
        <v>91</v>
      </c>
      <c r="N2855">
        <v>43926</v>
      </c>
      <c r="O2855">
        <v>1.21</v>
      </c>
      <c r="P2855">
        <v>2</v>
      </c>
      <c r="Q2855">
        <v>0</v>
      </c>
      <c r="R2855">
        <v>0</v>
      </c>
    </row>
    <row r="2856" spans="1:18" x14ac:dyDescent="0.25">
      <c r="A2856">
        <v>16071198</v>
      </c>
      <c r="B2856" t="s">
        <v>3407</v>
      </c>
      <c r="C2856">
        <v>104706401</v>
      </c>
      <c r="D2856" t="s">
        <v>157</v>
      </c>
      <c r="E2856">
        <f t="shared" ca="1" si="44"/>
        <v>50</v>
      </c>
      <c r="F2856">
        <f>INDEX(ID_barrio!$A$2:$A$49,MATCH(G2856,ID_barrio!$B$2:$B$49,0))</f>
        <v>7</v>
      </c>
      <c r="G2856" t="s">
        <v>45</v>
      </c>
      <c r="H2856">
        <v>-34.596249999999998</v>
      </c>
      <c r="I2856">
        <v>-58.414499999999997</v>
      </c>
      <c r="J2856" t="s">
        <v>20</v>
      </c>
      <c r="K2856">
        <v>10219</v>
      </c>
      <c r="L2856">
        <v>10</v>
      </c>
      <c r="M2856">
        <v>27</v>
      </c>
      <c r="N2856">
        <v>44735</v>
      </c>
      <c r="O2856">
        <v>0.37</v>
      </c>
      <c r="P2856">
        <v>2</v>
      </c>
      <c r="Q2856">
        <v>330</v>
      </c>
      <c r="R2856">
        <v>4</v>
      </c>
    </row>
    <row r="2857" spans="1:18" x14ac:dyDescent="0.25">
      <c r="A2857">
        <v>15517246</v>
      </c>
      <c r="B2857" t="s">
        <v>3408</v>
      </c>
      <c r="C2857">
        <v>161902</v>
      </c>
      <c r="D2857" t="s">
        <v>408</v>
      </c>
      <c r="E2857">
        <f t="shared" ca="1" si="44"/>
        <v>38</v>
      </c>
      <c r="F2857">
        <f>INDEX(ID_barrio!$A$2:$A$49,MATCH(G2857,ID_barrio!$B$2:$B$49,0))</f>
        <v>7</v>
      </c>
      <c r="G2857" t="s">
        <v>45</v>
      </c>
      <c r="H2857">
        <v>-34.597760000000001</v>
      </c>
      <c r="I2857">
        <v>-58.406570000000002</v>
      </c>
      <c r="J2857" t="s">
        <v>20</v>
      </c>
      <c r="K2857">
        <v>7148</v>
      </c>
      <c r="L2857">
        <v>3</v>
      </c>
      <c r="M2857">
        <v>193</v>
      </c>
      <c r="N2857">
        <v>44900</v>
      </c>
      <c r="O2857">
        <v>2.62</v>
      </c>
      <c r="P2857">
        <v>28</v>
      </c>
      <c r="Q2857">
        <v>316</v>
      </c>
      <c r="R2857">
        <v>24</v>
      </c>
    </row>
    <row r="2858" spans="1:18" x14ac:dyDescent="0.25">
      <c r="A2858">
        <v>15518874</v>
      </c>
      <c r="B2858" t="s">
        <v>3409</v>
      </c>
      <c r="C2858">
        <v>99746117</v>
      </c>
      <c r="D2858" t="s">
        <v>599</v>
      </c>
      <c r="E2858">
        <f t="shared" ca="1" si="44"/>
        <v>63</v>
      </c>
      <c r="F2858">
        <f>INDEX(ID_barrio!$A$2:$A$49,MATCH(G2858,ID_barrio!$B$2:$B$49,0))</f>
        <v>1</v>
      </c>
      <c r="G2858" t="s">
        <v>19</v>
      </c>
      <c r="H2858">
        <v>-34.581214491688698</v>
      </c>
      <c r="I2858">
        <v>-58.436250752860303</v>
      </c>
      <c r="J2858" t="s">
        <v>20</v>
      </c>
      <c r="K2858">
        <v>34358</v>
      </c>
      <c r="L2858">
        <v>4</v>
      </c>
      <c r="M2858">
        <v>4</v>
      </c>
      <c r="N2858">
        <v>44889</v>
      </c>
      <c r="O2858">
        <v>1.97</v>
      </c>
      <c r="P2858">
        <v>1</v>
      </c>
      <c r="Q2858">
        <v>344</v>
      </c>
      <c r="R2858">
        <v>4</v>
      </c>
    </row>
    <row r="2859" spans="1:18" x14ac:dyDescent="0.25">
      <c r="A2859">
        <v>15520163</v>
      </c>
      <c r="B2859" t="s">
        <v>18595</v>
      </c>
      <c r="C2859">
        <v>50530803</v>
      </c>
      <c r="D2859" t="s">
        <v>18460</v>
      </c>
      <c r="E2859">
        <f t="shared" ca="1" si="44"/>
        <v>51</v>
      </c>
      <c r="F2859">
        <f>INDEX(ID_barrio!$A$2:$A$49,MATCH(G2859,ID_barrio!$B$2:$B$49,0))</f>
        <v>6</v>
      </c>
      <c r="G2859" t="s">
        <v>43</v>
      </c>
      <c r="H2859">
        <v>-34.61195</v>
      </c>
      <c r="I2859">
        <v>-58.394500000000001</v>
      </c>
      <c r="J2859" t="s">
        <v>24</v>
      </c>
      <c r="K2859">
        <v>3000</v>
      </c>
      <c r="L2859">
        <v>5</v>
      </c>
      <c r="M2859">
        <v>20</v>
      </c>
      <c r="N2859">
        <v>44858</v>
      </c>
      <c r="O2859">
        <v>0.27</v>
      </c>
      <c r="P2859">
        <v>3</v>
      </c>
      <c r="Q2859">
        <v>364</v>
      </c>
      <c r="R2859">
        <v>1</v>
      </c>
    </row>
    <row r="2860" spans="1:18" x14ac:dyDescent="0.25">
      <c r="A2860">
        <v>16275283</v>
      </c>
      <c r="B2860" t="s">
        <v>3410</v>
      </c>
      <c r="C2860">
        <v>13572359</v>
      </c>
      <c r="D2860" t="s">
        <v>3411</v>
      </c>
      <c r="E2860">
        <f t="shared" ca="1" si="44"/>
        <v>66</v>
      </c>
      <c r="F2860">
        <f>INDEX(ID_barrio!$A$2:$A$49,MATCH(G2860,ID_barrio!$B$2:$B$49,0))</f>
        <v>17</v>
      </c>
      <c r="G2860" t="s">
        <v>148</v>
      </c>
      <c r="H2860">
        <v>-34.628369999999997</v>
      </c>
      <c r="I2860">
        <v>-58.360109999999999</v>
      </c>
      <c r="J2860" t="s">
        <v>20</v>
      </c>
      <c r="K2860">
        <v>4405</v>
      </c>
      <c r="L2860">
        <v>3</v>
      </c>
      <c r="M2860">
        <v>88</v>
      </c>
      <c r="N2860">
        <v>44912</v>
      </c>
      <c r="O2860">
        <v>1.2</v>
      </c>
      <c r="P2860">
        <v>1</v>
      </c>
      <c r="Q2860">
        <v>157</v>
      </c>
      <c r="R2860">
        <v>4</v>
      </c>
    </row>
    <row r="2861" spans="1:18" x14ac:dyDescent="0.25">
      <c r="A2861">
        <v>16275337</v>
      </c>
      <c r="B2861" t="s">
        <v>3412</v>
      </c>
      <c r="C2861">
        <v>106446568</v>
      </c>
      <c r="D2861" t="s">
        <v>54</v>
      </c>
      <c r="E2861">
        <f t="shared" ca="1" si="44"/>
        <v>39</v>
      </c>
      <c r="F2861">
        <f>INDEX(ID_barrio!$A$2:$A$49,MATCH(G2861,ID_barrio!$B$2:$B$49,0))</f>
        <v>1</v>
      </c>
      <c r="G2861" t="s">
        <v>19</v>
      </c>
      <c r="H2861">
        <v>-34.587020000000003</v>
      </c>
      <c r="I2861">
        <v>-58.41778</v>
      </c>
      <c r="J2861" t="s">
        <v>20</v>
      </c>
      <c r="K2861">
        <v>16000</v>
      </c>
      <c r="L2861">
        <v>7</v>
      </c>
      <c r="M2861">
        <v>0</v>
      </c>
      <c r="P2861">
        <v>1</v>
      </c>
      <c r="Q2861">
        <v>358</v>
      </c>
      <c r="R2861">
        <v>0</v>
      </c>
    </row>
    <row r="2862" spans="1:18" x14ac:dyDescent="0.25">
      <c r="A2862">
        <v>16077362</v>
      </c>
      <c r="B2862" t="s">
        <v>3413</v>
      </c>
      <c r="C2862">
        <v>55553719</v>
      </c>
      <c r="D2862" t="s">
        <v>2608</v>
      </c>
      <c r="E2862">
        <f t="shared" ca="1" si="44"/>
        <v>40</v>
      </c>
      <c r="F2862">
        <f>INDEX(ID_barrio!$A$2:$A$49,MATCH(G2862,ID_barrio!$B$2:$B$49,0))</f>
        <v>8</v>
      </c>
      <c r="G2862" t="s">
        <v>48</v>
      </c>
      <c r="H2862">
        <v>-34.60277</v>
      </c>
      <c r="I2862">
        <v>-58.42492</v>
      </c>
      <c r="J2862" t="s">
        <v>20</v>
      </c>
      <c r="K2862">
        <v>9691</v>
      </c>
      <c r="L2862">
        <v>5</v>
      </c>
      <c r="M2862">
        <v>0</v>
      </c>
      <c r="P2862">
        <v>123</v>
      </c>
      <c r="Q2862">
        <v>279</v>
      </c>
      <c r="R2862">
        <v>0</v>
      </c>
    </row>
    <row r="2863" spans="1:18" x14ac:dyDescent="0.25">
      <c r="A2863">
        <v>16282152</v>
      </c>
      <c r="B2863" t="s">
        <v>3414</v>
      </c>
      <c r="C2863">
        <v>87802354</v>
      </c>
      <c r="D2863" t="s">
        <v>3415</v>
      </c>
      <c r="E2863">
        <f t="shared" ca="1" si="44"/>
        <v>35</v>
      </c>
      <c r="F2863">
        <f>INDEX(ID_barrio!$A$2:$A$49,MATCH(G2863,ID_barrio!$B$2:$B$49,0))</f>
        <v>19</v>
      </c>
      <c r="G2863" t="s">
        <v>200</v>
      </c>
      <c r="H2863">
        <v>-34.626550000000002</v>
      </c>
      <c r="I2863">
        <v>-58.396819999999998</v>
      </c>
      <c r="J2863" t="s">
        <v>24</v>
      </c>
      <c r="K2863">
        <v>15000</v>
      </c>
      <c r="L2863">
        <v>1</v>
      </c>
      <c r="M2863">
        <v>11</v>
      </c>
      <c r="N2863">
        <v>44878</v>
      </c>
      <c r="O2863">
        <v>0.16</v>
      </c>
      <c r="P2863">
        <v>1</v>
      </c>
      <c r="Q2863">
        <v>365</v>
      </c>
      <c r="R2863">
        <v>4</v>
      </c>
    </row>
    <row r="2864" spans="1:18" x14ac:dyDescent="0.25">
      <c r="A2864">
        <v>16081136</v>
      </c>
      <c r="B2864" t="s">
        <v>3416</v>
      </c>
      <c r="C2864">
        <v>59068928</v>
      </c>
      <c r="D2864" t="s">
        <v>2619</v>
      </c>
      <c r="E2864">
        <f t="shared" ca="1" si="44"/>
        <v>34</v>
      </c>
      <c r="F2864">
        <f>INDEX(ID_barrio!$A$2:$A$49,MATCH(G2864,ID_barrio!$B$2:$B$49,0))</f>
        <v>7</v>
      </c>
      <c r="G2864" t="s">
        <v>45</v>
      </c>
      <c r="H2864">
        <v>-34.597180000000002</v>
      </c>
      <c r="I2864">
        <v>-58.39996</v>
      </c>
      <c r="J2864" t="s">
        <v>20</v>
      </c>
      <c r="K2864">
        <v>9162</v>
      </c>
      <c r="L2864">
        <v>1</v>
      </c>
      <c r="M2864">
        <v>121</v>
      </c>
      <c r="N2864">
        <v>43883</v>
      </c>
      <c r="O2864">
        <v>1.63</v>
      </c>
      <c r="P2864">
        <v>5</v>
      </c>
      <c r="Q2864">
        <v>15</v>
      </c>
      <c r="R2864">
        <v>0</v>
      </c>
    </row>
    <row r="2865" spans="1:18" x14ac:dyDescent="0.25">
      <c r="A2865">
        <v>16284013</v>
      </c>
      <c r="B2865" t="s">
        <v>3417</v>
      </c>
      <c r="C2865">
        <v>106516533</v>
      </c>
      <c r="D2865" t="s">
        <v>3418</v>
      </c>
      <c r="E2865">
        <f t="shared" ca="1" si="44"/>
        <v>43</v>
      </c>
      <c r="F2865">
        <f>INDEX(ID_barrio!$A$2:$A$49,MATCH(G2865,ID_barrio!$B$2:$B$49,0))</f>
        <v>6</v>
      </c>
      <c r="G2865" t="s">
        <v>43</v>
      </c>
      <c r="H2865">
        <v>-34.613199999999999</v>
      </c>
      <c r="I2865">
        <v>-58.401539999999997</v>
      </c>
      <c r="J2865" t="s">
        <v>20</v>
      </c>
      <c r="K2865">
        <v>8810</v>
      </c>
      <c r="L2865">
        <v>60</v>
      </c>
      <c r="M2865">
        <v>0</v>
      </c>
      <c r="P2865">
        <v>1</v>
      </c>
      <c r="Q2865">
        <v>363</v>
      </c>
      <c r="R2865">
        <v>0</v>
      </c>
    </row>
    <row r="2866" spans="1:18" x14ac:dyDescent="0.25">
      <c r="A2866">
        <v>15523496</v>
      </c>
      <c r="B2866" t="s">
        <v>3419</v>
      </c>
      <c r="C2866">
        <v>99804235</v>
      </c>
      <c r="D2866" t="s">
        <v>1923</v>
      </c>
      <c r="E2866">
        <f t="shared" ca="1" si="44"/>
        <v>66</v>
      </c>
      <c r="F2866">
        <f>INDEX(ID_barrio!$A$2:$A$49,MATCH(G2866,ID_barrio!$B$2:$B$49,0))</f>
        <v>5</v>
      </c>
      <c r="G2866" t="s">
        <v>38</v>
      </c>
      <c r="H2866">
        <v>-34.608530000000002</v>
      </c>
      <c r="I2866">
        <v>-58.385759999999998</v>
      </c>
      <c r="J2866" t="s">
        <v>20</v>
      </c>
      <c r="K2866">
        <v>7048</v>
      </c>
      <c r="L2866">
        <v>2</v>
      </c>
      <c r="M2866">
        <v>53</v>
      </c>
      <c r="N2866">
        <v>43893</v>
      </c>
      <c r="O2866">
        <v>0.74</v>
      </c>
      <c r="P2866">
        <v>1</v>
      </c>
      <c r="Q2866">
        <v>224</v>
      </c>
      <c r="R2866">
        <v>0</v>
      </c>
    </row>
    <row r="2867" spans="1:18" x14ac:dyDescent="0.25">
      <c r="A2867">
        <v>16082812</v>
      </c>
      <c r="B2867" t="s">
        <v>3420</v>
      </c>
      <c r="C2867">
        <v>22225181</v>
      </c>
      <c r="D2867" t="s">
        <v>34</v>
      </c>
      <c r="E2867">
        <f t="shared" ca="1" si="44"/>
        <v>51</v>
      </c>
      <c r="F2867">
        <f>INDEX(ID_barrio!$A$2:$A$49,MATCH(G2867,ID_barrio!$B$2:$B$49,0))</f>
        <v>1</v>
      </c>
      <c r="G2867" t="s">
        <v>19</v>
      </c>
      <c r="H2867">
        <v>-34.574120000000001</v>
      </c>
      <c r="I2867">
        <v>-58.433329999999998</v>
      </c>
      <c r="J2867" t="s">
        <v>20</v>
      </c>
      <c r="K2867">
        <v>16268</v>
      </c>
      <c r="L2867">
        <v>2</v>
      </c>
      <c r="M2867">
        <v>0</v>
      </c>
      <c r="P2867">
        <v>1</v>
      </c>
      <c r="Q2867">
        <v>0</v>
      </c>
      <c r="R2867">
        <v>0</v>
      </c>
    </row>
    <row r="2868" spans="1:18" x14ac:dyDescent="0.25">
      <c r="A2868">
        <v>15543465</v>
      </c>
      <c r="B2868" t="s">
        <v>3421</v>
      </c>
      <c r="C2868">
        <v>15900304</v>
      </c>
      <c r="D2868" t="s">
        <v>435</v>
      </c>
      <c r="E2868">
        <f t="shared" ca="1" si="44"/>
        <v>76</v>
      </c>
      <c r="F2868">
        <f>INDEX(ID_barrio!$A$2:$A$49,MATCH(G2868,ID_barrio!$B$2:$B$49,0))</f>
        <v>1</v>
      </c>
      <c r="G2868" t="s">
        <v>19</v>
      </c>
      <c r="H2868">
        <v>-34.59243</v>
      </c>
      <c r="I2868">
        <v>-58.419339999999998</v>
      </c>
      <c r="J2868" t="s">
        <v>20</v>
      </c>
      <c r="K2868">
        <v>11075</v>
      </c>
      <c r="L2868">
        <v>25</v>
      </c>
      <c r="M2868">
        <v>30</v>
      </c>
      <c r="N2868">
        <v>44899</v>
      </c>
      <c r="O2868">
        <v>0.4</v>
      </c>
      <c r="P2868">
        <v>42</v>
      </c>
      <c r="Q2868">
        <v>299</v>
      </c>
      <c r="R2868">
        <v>5</v>
      </c>
    </row>
    <row r="2869" spans="1:18" x14ac:dyDescent="0.25">
      <c r="A2869">
        <v>16284940</v>
      </c>
      <c r="B2869" t="s">
        <v>3422</v>
      </c>
      <c r="C2869">
        <v>68342606</v>
      </c>
      <c r="D2869" t="s">
        <v>3423</v>
      </c>
      <c r="E2869">
        <f t="shared" ca="1" si="44"/>
        <v>71</v>
      </c>
      <c r="F2869">
        <f>INDEX(ID_barrio!$A$2:$A$49,MATCH(G2869,ID_barrio!$B$2:$B$49,0))</f>
        <v>12</v>
      </c>
      <c r="G2869" t="s">
        <v>87</v>
      </c>
      <c r="H2869">
        <v>-34.553789999999999</v>
      </c>
      <c r="I2869">
        <v>-58.455269999999999</v>
      </c>
      <c r="J2869" t="s">
        <v>20</v>
      </c>
      <c r="K2869">
        <v>103054</v>
      </c>
      <c r="L2869">
        <v>3</v>
      </c>
      <c r="M2869">
        <v>4</v>
      </c>
      <c r="N2869">
        <v>44796</v>
      </c>
      <c r="O2869">
        <v>0.06</v>
      </c>
      <c r="P2869">
        <v>1</v>
      </c>
      <c r="Q2869">
        <v>271</v>
      </c>
      <c r="R2869">
        <v>1</v>
      </c>
    </row>
    <row r="2870" spans="1:18" x14ac:dyDescent="0.25">
      <c r="A2870">
        <v>16087025</v>
      </c>
      <c r="B2870" t="s">
        <v>18596</v>
      </c>
      <c r="C2870">
        <v>102300382</v>
      </c>
      <c r="D2870" t="s">
        <v>592</v>
      </c>
      <c r="E2870">
        <f t="shared" ca="1" si="44"/>
        <v>49</v>
      </c>
      <c r="F2870">
        <f>INDEX(ID_barrio!$A$2:$A$49,MATCH(G2870,ID_barrio!$B$2:$B$49,0))</f>
        <v>3</v>
      </c>
      <c r="G2870" t="s">
        <v>32</v>
      </c>
      <c r="H2870">
        <v>-34.61195</v>
      </c>
      <c r="I2870">
        <v>-58.382579999999997</v>
      </c>
      <c r="J2870" t="s">
        <v>20</v>
      </c>
      <c r="K2870">
        <v>8000</v>
      </c>
      <c r="L2870">
        <v>7</v>
      </c>
      <c r="M2870">
        <v>13</v>
      </c>
      <c r="N2870">
        <v>44480</v>
      </c>
      <c r="O2870">
        <v>0.18</v>
      </c>
      <c r="P2870">
        <v>1</v>
      </c>
      <c r="Q2870">
        <v>362</v>
      </c>
      <c r="R2870">
        <v>0</v>
      </c>
    </row>
    <row r="2871" spans="1:18" x14ac:dyDescent="0.25">
      <c r="A2871">
        <v>16297730</v>
      </c>
      <c r="B2871" t="s">
        <v>3424</v>
      </c>
      <c r="C2871">
        <v>74463605</v>
      </c>
      <c r="D2871" t="s">
        <v>18597</v>
      </c>
      <c r="E2871">
        <f t="shared" ca="1" si="44"/>
        <v>69</v>
      </c>
      <c r="F2871">
        <f>INDEX(ID_barrio!$A$2:$A$49,MATCH(G2871,ID_barrio!$B$2:$B$49,0))</f>
        <v>7</v>
      </c>
      <c r="G2871" t="s">
        <v>45</v>
      </c>
      <c r="H2871">
        <v>-34.593490000000003</v>
      </c>
      <c r="I2871">
        <v>-58.395150000000001</v>
      </c>
      <c r="J2871" t="s">
        <v>20</v>
      </c>
      <c r="K2871">
        <v>7990</v>
      </c>
      <c r="L2871">
        <v>3</v>
      </c>
      <c r="M2871">
        <v>23</v>
      </c>
      <c r="N2871">
        <v>44809</v>
      </c>
      <c r="O2871">
        <v>0.32</v>
      </c>
      <c r="P2871">
        <v>1</v>
      </c>
      <c r="Q2871">
        <v>142</v>
      </c>
      <c r="R2871">
        <v>5</v>
      </c>
    </row>
    <row r="2872" spans="1:18" x14ac:dyDescent="0.25">
      <c r="A2872">
        <v>15558142</v>
      </c>
      <c r="B2872" t="s">
        <v>3425</v>
      </c>
      <c r="C2872">
        <v>57526528</v>
      </c>
      <c r="D2872" t="s">
        <v>476</v>
      </c>
      <c r="E2872">
        <f t="shared" ca="1" si="44"/>
        <v>44</v>
      </c>
      <c r="F2872">
        <f>INDEX(ID_barrio!$A$2:$A$49,MATCH(G2872,ID_barrio!$B$2:$B$49,0))</f>
        <v>1</v>
      </c>
      <c r="G2872" t="s">
        <v>19</v>
      </c>
      <c r="H2872">
        <v>-34.574719999999999</v>
      </c>
      <c r="I2872">
        <v>-58.439959999999999</v>
      </c>
      <c r="J2872" t="s">
        <v>20</v>
      </c>
      <c r="K2872">
        <v>12983</v>
      </c>
      <c r="L2872">
        <v>2</v>
      </c>
      <c r="M2872">
        <v>69</v>
      </c>
      <c r="N2872">
        <v>44879</v>
      </c>
      <c r="O2872">
        <v>0.92</v>
      </c>
      <c r="P2872">
        <v>1</v>
      </c>
      <c r="Q2872">
        <v>179</v>
      </c>
      <c r="R2872">
        <v>12</v>
      </c>
    </row>
    <row r="2873" spans="1:18" x14ac:dyDescent="0.25">
      <c r="A2873">
        <v>16095825</v>
      </c>
      <c r="B2873" t="s">
        <v>3426</v>
      </c>
      <c r="C2873">
        <v>30700159</v>
      </c>
      <c r="D2873" t="s">
        <v>466</v>
      </c>
      <c r="E2873">
        <f t="shared" ca="1" si="44"/>
        <v>34</v>
      </c>
      <c r="F2873">
        <f>INDEX(ID_barrio!$A$2:$A$49,MATCH(G2873,ID_barrio!$B$2:$B$49,0))</f>
        <v>12</v>
      </c>
      <c r="G2873" t="s">
        <v>87</v>
      </c>
      <c r="H2873">
        <v>-34.552489999999999</v>
      </c>
      <c r="I2873">
        <v>-58.452260000000003</v>
      </c>
      <c r="J2873" t="s">
        <v>20</v>
      </c>
      <c r="K2873">
        <v>30529</v>
      </c>
      <c r="L2873">
        <v>7</v>
      </c>
      <c r="M2873">
        <v>4</v>
      </c>
      <c r="N2873">
        <v>44538</v>
      </c>
      <c r="O2873">
        <v>0.06</v>
      </c>
      <c r="P2873">
        <v>15</v>
      </c>
      <c r="Q2873">
        <v>85</v>
      </c>
      <c r="R2873">
        <v>0</v>
      </c>
    </row>
    <row r="2874" spans="1:18" x14ac:dyDescent="0.25">
      <c r="A2874">
        <v>16098587</v>
      </c>
      <c r="B2874" t="s">
        <v>3427</v>
      </c>
      <c r="C2874">
        <v>104937794</v>
      </c>
      <c r="D2874" t="s">
        <v>258</v>
      </c>
      <c r="E2874">
        <f t="shared" ca="1" si="44"/>
        <v>39</v>
      </c>
      <c r="F2874">
        <f>INDEX(ID_barrio!$A$2:$A$49,MATCH(G2874,ID_barrio!$B$2:$B$49,0))</f>
        <v>7</v>
      </c>
      <c r="G2874" t="s">
        <v>45</v>
      </c>
      <c r="H2874">
        <v>-34.589869999999998</v>
      </c>
      <c r="I2874">
        <v>-58.410020000000003</v>
      </c>
      <c r="J2874" t="s">
        <v>20</v>
      </c>
      <c r="K2874">
        <v>11453</v>
      </c>
      <c r="L2874">
        <v>5</v>
      </c>
      <c r="M2874">
        <v>23</v>
      </c>
      <c r="N2874">
        <v>44424</v>
      </c>
      <c r="O2874">
        <v>0.31</v>
      </c>
      <c r="P2874">
        <v>1</v>
      </c>
      <c r="Q2874">
        <v>284</v>
      </c>
      <c r="R2874">
        <v>0</v>
      </c>
    </row>
    <row r="2875" spans="1:18" x14ac:dyDescent="0.25">
      <c r="A2875">
        <v>15560279</v>
      </c>
      <c r="B2875" t="s">
        <v>18598</v>
      </c>
      <c r="C2875">
        <v>2664375</v>
      </c>
      <c r="D2875" t="s">
        <v>385</v>
      </c>
      <c r="E2875">
        <f t="shared" ca="1" si="44"/>
        <v>67</v>
      </c>
      <c r="F2875">
        <f>INDEX(ID_barrio!$A$2:$A$49,MATCH(G2875,ID_barrio!$B$2:$B$49,0))</f>
        <v>7</v>
      </c>
      <c r="G2875" t="s">
        <v>45</v>
      </c>
      <c r="H2875">
        <v>-34.58737</v>
      </c>
      <c r="I2875">
        <v>-58.385820000000002</v>
      </c>
      <c r="J2875" t="s">
        <v>24</v>
      </c>
      <c r="K2875">
        <v>2114</v>
      </c>
      <c r="L2875">
        <v>7</v>
      </c>
      <c r="M2875">
        <v>0</v>
      </c>
      <c r="P2875">
        <v>2</v>
      </c>
      <c r="Q2875">
        <v>357</v>
      </c>
      <c r="R2875">
        <v>0</v>
      </c>
    </row>
    <row r="2876" spans="1:18" x14ac:dyDescent="0.25">
      <c r="A2876">
        <v>15566942</v>
      </c>
      <c r="B2876" t="s">
        <v>18599</v>
      </c>
      <c r="C2876">
        <v>100272920</v>
      </c>
      <c r="D2876" t="s">
        <v>435</v>
      </c>
      <c r="E2876">
        <f t="shared" ca="1" si="44"/>
        <v>50</v>
      </c>
      <c r="F2876">
        <f>INDEX(ID_barrio!$A$2:$A$49,MATCH(G2876,ID_barrio!$B$2:$B$49,0))</f>
        <v>7</v>
      </c>
      <c r="G2876" t="s">
        <v>45</v>
      </c>
      <c r="H2876">
        <v>-34.591909999999999</v>
      </c>
      <c r="I2876">
        <v>-58.393650000000001</v>
      </c>
      <c r="J2876" t="s">
        <v>20</v>
      </c>
      <c r="K2876">
        <v>7576</v>
      </c>
      <c r="L2876">
        <v>4</v>
      </c>
      <c r="M2876">
        <v>35</v>
      </c>
      <c r="N2876">
        <v>44913</v>
      </c>
      <c r="O2876">
        <v>0.73</v>
      </c>
      <c r="P2876">
        <v>1</v>
      </c>
      <c r="Q2876">
        <v>137</v>
      </c>
      <c r="R2876">
        <v>20</v>
      </c>
    </row>
    <row r="2877" spans="1:18" x14ac:dyDescent="0.25">
      <c r="A2877">
        <v>16301224</v>
      </c>
      <c r="B2877" t="s">
        <v>3428</v>
      </c>
      <c r="C2877">
        <v>56769995</v>
      </c>
      <c r="D2877" t="s">
        <v>556</v>
      </c>
      <c r="E2877">
        <f t="shared" ca="1" si="44"/>
        <v>30</v>
      </c>
      <c r="F2877">
        <f>INDEX(ID_barrio!$A$2:$A$49,MATCH(G2877,ID_barrio!$B$2:$B$49,0))</f>
        <v>1</v>
      </c>
      <c r="G2877" t="s">
        <v>19</v>
      </c>
      <c r="H2877">
        <v>-34.582070000000002</v>
      </c>
      <c r="I2877">
        <v>-58.406410000000001</v>
      </c>
      <c r="J2877" t="s">
        <v>20</v>
      </c>
      <c r="K2877">
        <v>11629</v>
      </c>
      <c r="L2877">
        <v>4</v>
      </c>
      <c r="M2877">
        <v>29</v>
      </c>
      <c r="N2877">
        <v>44906</v>
      </c>
      <c r="O2877">
        <v>0.39</v>
      </c>
      <c r="P2877">
        <v>2</v>
      </c>
      <c r="Q2877">
        <v>316</v>
      </c>
      <c r="R2877">
        <v>4</v>
      </c>
    </row>
    <row r="2878" spans="1:18" x14ac:dyDescent="0.25">
      <c r="A2878">
        <v>16311112</v>
      </c>
      <c r="B2878" t="s">
        <v>18600</v>
      </c>
      <c r="C2878">
        <v>69057896</v>
      </c>
      <c r="D2878" t="s">
        <v>18196</v>
      </c>
      <c r="E2878">
        <f t="shared" ca="1" si="44"/>
        <v>29</v>
      </c>
      <c r="F2878">
        <f>INDEX(ID_barrio!$A$2:$A$49,MATCH(G2878,ID_barrio!$B$2:$B$49,0))</f>
        <v>3</v>
      </c>
      <c r="G2878" t="s">
        <v>32</v>
      </c>
      <c r="H2878">
        <v>-34.614609999999999</v>
      </c>
      <c r="I2878">
        <v>-58.375810000000001</v>
      </c>
      <c r="J2878" t="s">
        <v>20</v>
      </c>
      <c r="K2878">
        <v>9414</v>
      </c>
      <c r="L2878">
        <v>2</v>
      </c>
      <c r="M2878">
        <v>12</v>
      </c>
      <c r="N2878">
        <v>44879</v>
      </c>
      <c r="O2878">
        <v>0.16</v>
      </c>
      <c r="P2878">
        <v>1</v>
      </c>
      <c r="Q2878">
        <v>356</v>
      </c>
      <c r="R2878">
        <v>7</v>
      </c>
    </row>
    <row r="2879" spans="1:18" x14ac:dyDescent="0.25">
      <c r="A2879">
        <v>16105768</v>
      </c>
      <c r="B2879" t="s">
        <v>3429</v>
      </c>
      <c r="C2879">
        <v>32839226</v>
      </c>
      <c r="D2879" t="s">
        <v>1971</v>
      </c>
      <c r="E2879">
        <f t="shared" ca="1" si="44"/>
        <v>49</v>
      </c>
      <c r="F2879">
        <f>INDEX(ID_barrio!$A$2:$A$49,MATCH(G2879,ID_barrio!$B$2:$B$49,0))</f>
        <v>15</v>
      </c>
      <c r="G2879" t="s">
        <v>128</v>
      </c>
      <c r="H2879">
        <v>-34.593159999999997</v>
      </c>
      <c r="I2879">
        <v>-58.384250000000002</v>
      </c>
      <c r="J2879" t="s">
        <v>20</v>
      </c>
      <c r="K2879">
        <v>10572</v>
      </c>
      <c r="L2879">
        <v>2</v>
      </c>
      <c r="M2879">
        <v>0</v>
      </c>
      <c r="P2879">
        <v>6</v>
      </c>
      <c r="Q2879">
        <v>364</v>
      </c>
      <c r="R2879">
        <v>0</v>
      </c>
    </row>
    <row r="2880" spans="1:18" x14ac:dyDescent="0.25">
      <c r="A2880">
        <v>16106698</v>
      </c>
      <c r="B2880" t="s">
        <v>18601</v>
      </c>
      <c r="C2880">
        <v>71133930</v>
      </c>
      <c r="D2880" t="s">
        <v>3430</v>
      </c>
      <c r="E2880">
        <f t="shared" ca="1" si="44"/>
        <v>32</v>
      </c>
      <c r="F2880">
        <f>INDEX(ID_barrio!$A$2:$A$49,MATCH(G2880,ID_barrio!$B$2:$B$49,0))</f>
        <v>1</v>
      </c>
      <c r="G2880" t="s">
        <v>19</v>
      </c>
      <c r="H2880">
        <v>-34.566070000000003</v>
      </c>
      <c r="I2880">
        <v>-58.438540000000003</v>
      </c>
      <c r="J2880" t="s">
        <v>20</v>
      </c>
      <c r="K2880">
        <v>5286</v>
      </c>
      <c r="L2880">
        <v>15</v>
      </c>
      <c r="M2880">
        <v>1</v>
      </c>
      <c r="N2880">
        <v>42843</v>
      </c>
      <c r="O2880">
        <v>0.01</v>
      </c>
      <c r="P2880">
        <v>2</v>
      </c>
      <c r="Q2880">
        <v>173</v>
      </c>
      <c r="R2880">
        <v>0</v>
      </c>
    </row>
    <row r="2881" spans="1:19" x14ac:dyDescent="0.25">
      <c r="A2881">
        <v>16107765</v>
      </c>
      <c r="B2881" t="s">
        <v>3431</v>
      </c>
      <c r="C2881">
        <v>104897600</v>
      </c>
      <c r="D2881" t="s">
        <v>3432</v>
      </c>
      <c r="E2881">
        <f t="shared" ca="1" si="44"/>
        <v>35</v>
      </c>
      <c r="F2881">
        <f>INDEX(ID_barrio!$A$2:$A$49,MATCH(G2881,ID_barrio!$B$2:$B$49,0))</f>
        <v>15</v>
      </c>
      <c r="G2881" t="s">
        <v>128</v>
      </c>
      <c r="H2881">
        <v>-34.597450000000002</v>
      </c>
      <c r="I2881">
        <v>-58.37847</v>
      </c>
      <c r="J2881" t="s">
        <v>20</v>
      </c>
      <c r="K2881">
        <v>11324</v>
      </c>
      <c r="L2881">
        <v>1</v>
      </c>
      <c r="M2881">
        <v>106</v>
      </c>
      <c r="N2881">
        <v>44924</v>
      </c>
      <c r="O2881">
        <v>1.51</v>
      </c>
      <c r="P2881">
        <v>21</v>
      </c>
      <c r="Q2881">
        <v>361</v>
      </c>
      <c r="R2881">
        <v>97</v>
      </c>
    </row>
    <row r="2882" spans="1:19" x14ac:dyDescent="0.25">
      <c r="A2882">
        <v>16311367</v>
      </c>
      <c r="B2882" t="s">
        <v>3433</v>
      </c>
      <c r="C2882">
        <v>106733200</v>
      </c>
      <c r="D2882" t="s">
        <v>479</v>
      </c>
      <c r="E2882">
        <f t="shared" ca="1" si="44"/>
        <v>49</v>
      </c>
      <c r="F2882">
        <f>INDEX(ID_barrio!$A$2:$A$49,MATCH(G2882,ID_barrio!$B$2:$B$49,0))</f>
        <v>1</v>
      </c>
      <c r="G2882" t="s">
        <v>19</v>
      </c>
      <c r="H2882">
        <v>-34.595080000000003</v>
      </c>
      <c r="I2882">
        <v>-58.416730000000001</v>
      </c>
      <c r="J2882" t="s">
        <v>20</v>
      </c>
      <c r="K2882">
        <v>5386</v>
      </c>
      <c r="L2882">
        <v>3</v>
      </c>
      <c r="M2882">
        <v>50</v>
      </c>
      <c r="N2882">
        <v>44914</v>
      </c>
      <c r="O2882">
        <v>0.69</v>
      </c>
      <c r="P2882">
        <v>1</v>
      </c>
      <c r="Q2882">
        <v>202</v>
      </c>
      <c r="R2882">
        <v>19</v>
      </c>
    </row>
    <row r="2883" spans="1:19" x14ac:dyDescent="0.25">
      <c r="A2883">
        <v>16325818</v>
      </c>
      <c r="B2883" t="s">
        <v>3434</v>
      </c>
      <c r="C2883">
        <v>12668070</v>
      </c>
      <c r="D2883" t="s">
        <v>599</v>
      </c>
      <c r="E2883">
        <f t="shared" ref="E2883:E2946" ca="1" si="45">RANDBETWEEN(28,79)</f>
        <v>74</v>
      </c>
      <c r="F2883">
        <f>INDEX(ID_barrio!$A$2:$A$49,MATCH(G2883,ID_barrio!$B$2:$B$49,0))</f>
        <v>1</v>
      </c>
      <c r="G2883" t="s">
        <v>19</v>
      </c>
      <c r="H2883">
        <v>-34.580880000000001</v>
      </c>
      <c r="I2883">
        <v>-58.430779999999999</v>
      </c>
      <c r="J2883" t="s">
        <v>20</v>
      </c>
      <c r="K2883">
        <v>12334</v>
      </c>
      <c r="L2883">
        <v>2</v>
      </c>
      <c r="M2883">
        <v>55</v>
      </c>
      <c r="N2883">
        <v>43910</v>
      </c>
      <c r="O2883">
        <v>0.75</v>
      </c>
      <c r="P2883">
        <v>3</v>
      </c>
      <c r="Q2883">
        <v>272</v>
      </c>
      <c r="R2883">
        <v>0</v>
      </c>
    </row>
    <row r="2884" spans="1:19" x14ac:dyDescent="0.25">
      <c r="A2884">
        <v>16658146</v>
      </c>
      <c r="B2884" t="s">
        <v>3435</v>
      </c>
      <c r="C2884">
        <v>25100069</v>
      </c>
      <c r="D2884" t="s">
        <v>1370</v>
      </c>
      <c r="E2884">
        <f t="shared" ca="1" si="45"/>
        <v>40</v>
      </c>
      <c r="F2884">
        <f>INDEX(ID_barrio!$A$2:$A$49,MATCH(G2884,ID_barrio!$B$2:$B$49,0))</f>
        <v>1</v>
      </c>
      <c r="G2884" t="s">
        <v>19</v>
      </c>
      <c r="H2884">
        <v>-34.583640000000003</v>
      </c>
      <c r="I2884">
        <v>-58.412010000000002</v>
      </c>
      <c r="J2884" t="s">
        <v>20</v>
      </c>
      <c r="K2884">
        <v>15000</v>
      </c>
      <c r="L2884">
        <v>3</v>
      </c>
      <c r="M2884">
        <v>43</v>
      </c>
      <c r="N2884">
        <v>44622</v>
      </c>
      <c r="O2884">
        <v>0.67</v>
      </c>
      <c r="P2884">
        <v>5</v>
      </c>
      <c r="Q2884">
        <v>75</v>
      </c>
      <c r="R2884">
        <v>2</v>
      </c>
      <c r="S2884" t="s">
        <v>3436</v>
      </c>
    </row>
    <row r="2885" spans="1:19" x14ac:dyDescent="0.25">
      <c r="A2885">
        <v>16108111</v>
      </c>
      <c r="B2885" t="s">
        <v>18602</v>
      </c>
      <c r="C2885">
        <v>45244004</v>
      </c>
      <c r="D2885" t="s">
        <v>466</v>
      </c>
      <c r="E2885">
        <f t="shared" ca="1" si="45"/>
        <v>38</v>
      </c>
      <c r="F2885">
        <f>INDEX(ID_barrio!$A$2:$A$49,MATCH(G2885,ID_barrio!$B$2:$B$49,0))</f>
        <v>10</v>
      </c>
      <c r="G2885" t="s">
        <v>72</v>
      </c>
      <c r="H2885">
        <v>-34.586539999999999</v>
      </c>
      <c r="I2885">
        <v>-58.449770000000001</v>
      </c>
      <c r="J2885" t="s">
        <v>20</v>
      </c>
      <c r="K2885">
        <v>4757</v>
      </c>
      <c r="L2885">
        <v>4</v>
      </c>
      <c r="M2885">
        <v>10</v>
      </c>
      <c r="N2885">
        <v>43888</v>
      </c>
      <c r="O2885">
        <v>0.25</v>
      </c>
      <c r="P2885">
        <v>2</v>
      </c>
      <c r="Q2885">
        <v>45</v>
      </c>
      <c r="R2885">
        <v>0</v>
      </c>
    </row>
    <row r="2886" spans="1:19" x14ac:dyDescent="0.25">
      <c r="A2886">
        <v>16669179</v>
      </c>
      <c r="B2886" t="s">
        <v>3437</v>
      </c>
      <c r="C2886">
        <v>5275041</v>
      </c>
      <c r="D2886" t="s">
        <v>74</v>
      </c>
      <c r="E2886">
        <f t="shared" ca="1" si="45"/>
        <v>68</v>
      </c>
      <c r="F2886">
        <f>INDEX(ID_barrio!$A$2:$A$49,MATCH(G2886,ID_barrio!$B$2:$B$49,0))</f>
        <v>7</v>
      </c>
      <c r="G2886" t="s">
        <v>45</v>
      </c>
      <c r="H2886">
        <v>-34.589660000000002</v>
      </c>
      <c r="I2886">
        <v>-58.389749999999999</v>
      </c>
      <c r="J2886" t="s">
        <v>20</v>
      </c>
      <c r="K2886">
        <v>8658</v>
      </c>
      <c r="L2886">
        <v>2</v>
      </c>
      <c r="M2886">
        <v>250</v>
      </c>
      <c r="N2886">
        <v>44918</v>
      </c>
      <c r="O2886">
        <v>3.46</v>
      </c>
      <c r="P2886">
        <v>2</v>
      </c>
      <c r="Q2886">
        <v>291</v>
      </c>
      <c r="R2886">
        <v>49</v>
      </c>
    </row>
    <row r="2887" spans="1:19" x14ac:dyDescent="0.25">
      <c r="A2887">
        <v>16673699</v>
      </c>
      <c r="B2887" t="s">
        <v>3438</v>
      </c>
      <c r="C2887">
        <v>54617648</v>
      </c>
      <c r="D2887" t="s">
        <v>2428</v>
      </c>
      <c r="E2887">
        <f t="shared" ca="1" si="45"/>
        <v>78</v>
      </c>
      <c r="F2887">
        <f>INDEX(ID_barrio!$A$2:$A$49,MATCH(G2887,ID_barrio!$B$2:$B$49,0))</f>
        <v>15</v>
      </c>
      <c r="G2887" t="s">
        <v>128</v>
      </c>
      <c r="H2887">
        <v>-34.590560000000004</v>
      </c>
      <c r="I2887">
        <v>-58.386049999999997</v>
      </c>
      <c r="J2887" t="s">
        <v>20</v>
      </c>
      <c r="K2887">
        <v>173675</v>
      </c>
      <c r="L2887">
        <v>90</v>
      </c>
      <c r="M2887">
        <v>0</v>
      </c>
      <c r="P2887">
        <v>1</v>
      </c>
      <c r="Q2887">
        <v>363</v>
      </c>
      <c r="R2887">
        <v>0</v>
      </c>
    </row>
    <row r="2888" spans="1:19" x14ac:dyDescent="0.25">
      <c r="A2888">
        <v>16326036</v>
      </c>
      <c r="B2888" t="s">
        <v>18603</v>
      </c>
      <c r="C2888">
        <v>92786247</v>
      </c>
      <c r="D2888" t="s">
        <v>623</v>
      </c>
      <c r="E2888">
        <f t="shared" ca="1" si="45"/>
        <v>73</v>
      </c>
      <c r="F2888">
        <f>INDEX(ID_barrio!$A$2:$A$49,MATCH(G2888,ID_barrio!$B$2:$B$49,0))</f>
        <v>1</v>
      </c>
      <c r="G2888" t="s">
        <v>19</v>
      </c>
      <c r="H2888">
        <v>-34.575389999999999</v>
      </c>
      <c r="I2888">
        <v>-58.429279999999999</v>
      </c>
      <c r="J2888" t="s">
        <v>20</v>
      </c>
      <c r="K2888">
        <v>13919</v>
      </c>
      <c r="L2888">
        <v>5</v>
      </c>
      <c r="M2888">
        <v>22</v>
      </c>
      <c r="N2888">
        <v>44884</v>
      </c>
      <c r="O2888">
        <v>0.3</v>
      </c>
      <c r="P2888">
        <v>1</v>
      </c>
      <c r="Q2888">
        <v>66</v>
      </c>
      <c r="R2888">
        <v>7</v>
      </c>
    </row>
    <row r="2889" spans="1:19" x14ac:dyDescent="0.25">
      <c r="A2889">
        <v>16109313</v>
      </c>
      <c r="B2889" t="s">
        <v>3439</v>
      </c>
      <c r="C2889">
        <v>12311261</v>
      </c>
      <c r="D2889" t="s">
        <v>2428</v>
      </c>
      <c r="E2889">
        <f t="shared" ca="1" si="45"/>
        <v>47</v>
      </c>
      <c r="F2889">
        <f>INDEX(ID_barrio!$A$2:$A$49,MATCH(G2889,ID_barrio!$B$2:$B$49,0))</f>
        <v>1</v>
      </c>
      <c r="G2889" t="s">
        <v>19</v>
      </c>
      <c r="H2889">
        <v>-34.574330000000003</v>
      </c>
      <c r="I2889">
        <v>-58.418790000000001</v>
      </c>
      <c r="J2889" t="s">
        <v>20</v>
      </c>
      <c r="K2889">
        <v>16773</v>
      </c>
      <c r="L2889">
        <v>7</v>
      </c>
      <c r="M2889">
        <v>0</v>
      </c>
      <c r="P2889">
        <v>1</v>
      </c>
      <c r="Q2889">
        <v>0</v>
      </c>
      <c r="R2889">
        <v>0</v>
      </c>
    </row>
    <row r="2890" spans="1:19" x14ac:dyDescent="0.25">
      <c r="A2890">
        <v>16336680</v>
      </c>
      <c r="B2890" t="s">
        <v>3440</v>
      </c>
      <c r="C2890">
        <v>56444767</v>
      </c>
      <c r="D2890" t="s">
        <v>405</v>
      </c>
      <c r="E2890">
        <f t="shared" ca="1" si="45"/>
        <v>52</v>
      </c>
      <c r="F2890">
        <f>INDEX(ID_barrio!$A$2:$A$49,MATCH(G2890,ID_barrio!$B$2:$B$49,0))</f>
        <v>15</v>
      </c>
      <c r="G2890" t="s">
        <v>128</v>
      </c>
      <c r="H2890">
        <v>-34.597250000000003</v>
      </c>
      <c r="I2890">
        <v>-58.384210000000003</v>
      </c>
      <c r="J2890" t="s">
        <v>20</v>
      </c>
      <c r="K2890">
        <v>4130</v>
      </c>
      <c r="L2890">
        <v>7</v>
      </c>
      <c r="M2890">
        <v>44</v>
      </c>
      <c r="N2890">
        <v>44900</v>
      </c>
      <c r="O2890">
        <v>0.72</v>
      </c>
      <c r="P2890">
        <v>2</v>
      </c>
      <c r="Q2890">
        <v>152</v>
      </c>
      <c r="R2890">
        <v>15</v>
      </c>
    </row>
    <row r="2891" spans="1:19" x14ac:dyDescent="0.25">
      <c r="A2891">
        <v>16337691</v>
      </c>
      <c r="B2891" t="s">
        <v>3441</v>
      </c>
      <c r="C2891">
        <v>56444767</v>
      </c>
      <c r="D2891" t="s">
        <v>405</v>
      </c>
      <c r="E2891">
        <f t="shared" ca="1" si="45"/>
        <v>58</v>
      </c>
      <c r="F2891">
        <f>INDEX(ID_barrio!$A$2:$A$49,MATCH(G2891,ID_barrio!$B$2:$B$49,0))</f>
        <v>15</v>
      </c>
      <c r="G2891" t="s">
        <v>128</v>
      </c>
      <c r="H2891">
        <v>-34.596910000000001</v>
      </c>
      <c r="I2891">
        <v>-58.385179999999998</v>
      </c>
      <c r="J2891" t="s">
        <v>20</v>
      </c>
      <c r="K2891">
        <v>4052</v>
      </c>
      <c r="L2891">
        <v>7</v>
      </c>
      <c r="M2891">
        <v>29</v>
      </c>
      <c r="N2891">
        <v>44896</v>
      </c>
      <c r="O2891">
        <v>0.4</v>
      </c>
      <c r="P2891">
        <v>2</v>
      </c>
      <c r="Q2891">
        <v>245</v>
      </c>
      <c r="R2891">
        <v>5</v>
      </c>
    </row>
    <row r="2892" spans="1:19" x14ac:dyDescent="0.25">
      <c r="A2892">
        <v>16111038</v>
      </c>
      <c r="B2892" t="s">
        <v>3442</v>
      </c>
      <c r="C2892">
        <v>32941417</v>
      </c>
      <c r="D2892" t="s">
        <v>1152</v>
      </c>
      <c r="E2892">
        <f t="shared" ca="1" si="45"/>
        <v>29</v>
      </c>
      <c r="F2892">
        <f>INDEX(ID_barrio!$A$2:$A$49,MATCH(G2892,ID_barrio!$B$2:$B$49,0))</f>
        <v>34</v>
      </c>
      <c r="G2892" t="s">
        <v>2289</v>
      </c>
      <c r="H2892">
        <v>-34.600749999999998</v>
      </c>
      <c r="I2892">
        <v>-58.461039999999997</v>
      </c>
      <c r="J2892" t="s">
        <v>24</v>
      </c>
      <c r="K2892">
        <v>1762</v>
      </c>
      <c r="L2892">
        <v>60</v>
      </c>
      <c r="M2892">
        <v>1</v>
      </c>
      <c r="N2892">
        <v>42766</v>
      </c>
      <c r="O2892">
        <v>0.01</v>
      </c>
      <c r="P2892">
        <v>1</v>
      </c>
      <c r="Q2892">
        <v>232</v>
      </c>
      <c r="R2892">
        <v>0</v>
      </c>
    </row>
    <row r="2893" spans="1:19" x14ac:dyDescent="0.25">
      <c r="A2893">
        <v>16344355</v>
      </c>
      <c r="B2893" t="s">
        <v>18604</v>
      </c>
      <c r="C2893">
        <v>42388551</v>
      </c>
      <c r="D2893" t="s">
        <v>3443</v>
      </c>
      <c r="E2893">
        <f t="shared" ca="1" si="45"/>
        <v>36</v>
      </c>
      <c r="F2893">
        <f>INDEX(ID_barrio!$A$2:$A$49,MATCH(G2893,ID_barrio!$B$2:$B$49,0))</f>
        <v>2</v>
      </c>
      <c r="G2893" t="s">
        <v>18061</v>
      </c>
      <c r="H2893">
        <v>-34.551299999999998</v>
      </c>
      <c r="I2893">
        <v>-58.466589999999997</v>
      </c>
      <c r="J2893" t="s">
        <v>24</v>
      </c>
      <c r="K2893">
        <v>3524</v>
      </c>
      <c r="L2893">
        <v>30</v>
      </c>
      <c r="M2893">
        <v>10</v>
      </c>
      <c r="N2893">
        <v>43496</v>
      </c>
      <c r="O2893">
        <v>0.14000000000000001</v>
      </c>
      <c r="P2893">
        <v>1</v>
      </c>
      <c r="Q2893">
        <v>358</v>
      </c>
      <c r="R2893">
        <v>0</v>
      </c>
    </row>
    <row r="2894" spans="1:19" x14ac:dyDescent="0.25">
      <c r="A2894">
        <v>16676145</v>
      </c>
      <c r="B2894" t="s">
        <v>3444</v>
      </c>
      <c r="C2894">
        <v>13139232</v>
      </c>
      <c r="D2894" t="s">
        <v>1454</v>
      </c>
      <c r="E2894">
        <f t="shared" ca="1" si="45"/>
        <v>61</v>
      </c>
      <c r="F2894">
        <f>INDEX(ID_barrio!$A$2:$A$49,MATCH(G2894,ID_barrio!$B$2:$B$49,0))</f>
        <v>1</v>
      </c>
      <c r="G2894" t="s">
        <v>19</v>
      </c>
      <c r="H2894">
        <v>-34.58128</v>
      </c>
      <c r="I2894">
        <v>-58.41525</v>
      </c>
      <c r="J2894" t="s">
        <v>20</v>
      </c>
      <c r="K2894">
        <v>10068</v>
      </c>
      <c r="L2894">
        <v>4</v>
      </c>
      <c r="M2894">
        <v>131</v>
      </c>
      <c r="N2894">
        <v>44897</v>
      </c>
      <c r="O2894">
        <v>1.87</v>
      </c>
      <c r="P2894">
        <v>2</v>
      </c>
      <c r="Q2894">
        <v>57</v>
      </c>
      <c r="R2894">
        <v>38</v>
      </c>
    </row>
    <row r="2895" spans="1:19" x14ac:dyDescent="0.25">
      <c r="A2895">
        <v>16121318</v>
      </c>
      <c r="B2895" t="s">
        <v>3445</v>
      </c>
      <c r="C2895">
        <v>104897600</v>
      </c>
      <c r="D2895" t="s">
        <v>3432</v>
      </c>
      <c r="E2895">
        <f t="shared" ca="1" si="45"/>
        <v>68</v>
      </c>
      <c r="F2895">
        <f>INDEX(ID_barrio!$A$2:$A$49,MATCH(G2895,ID_barrio!$B$2:$B$49,0))</f>
        <v>15</v>
      </c>
      <c r="G2895" t="s">
        <v>128</v>
      </c>
      <c r="H2895">
        <v>-34.597411600000001</v>
      </c>
      <c r="I2895">
        <v>-58.378743699999902</v>
      </c>
      <c r="J2895" t="s">
        <v>20</v>
      </c>
      <c r="K2895">
        <v>17741</v>
      </c>
      <c r="L2895">
        <v>1</v>
      </c>
      <c r="M2895">
        <v>37</v>
      </c>
      <c r="N2895">
        <v>44920</v>
      </c>
      <c r="O2895">
        <v>0.78</v>
      </c>
      <c r="P2895">
        <v>21</v>
      </c>
      <c r="Q2895">
        <v>359</v>
      </c>
      <c r="R2895">
        <v>29</v>
      </c>
    </row>
    <row r="2896" spans="1:19" x14ac:dyDescent="0.25">
      <c r="A2896">
        <v>16676800</v>
      </c>
      <c r="B2896" t="s">
        <v>3446</v>
      </c>
      <c r="C2896">
        <v>46243410</v>
      </c>
      <c r="D2896" t="s">
        <v>204</v>
      </c>
      <c r="E2896">
        <f t="shared" ca="1" si="45"/>
        <v>70</v>
      </c>
      <c r="F2896">
        <f>INDEX(ID_barrio!$A$2:$A$49,MATCH(G2896,ID_barrio!$B$2:$B$49,0))</f>
        <v>6</v>
      </c>
      <c r="G2896" t="s">
        <v>43</v>
      </c>
      <c r="H2896">
        <v>-34.604709999999997</v>
      </c>
      <c r="I2896">
        <v>-58.412039999999998</v>
      </c>
      <c r="J2896" t="s">
        <v>20</v>
      </c>
      <c r="K2896">
        <v>17559</v>
      </c>
      <c r="L2896">
        <v>1</v>
      </c>
      <c r="M2896">
        <v>146</v>
      </c>
      <c r="N2896">
        <v>44880</v>
      </c>
      <c r="O2896">
        <v>2.02</v>
      </c>
      <c r="P2896">
        <v>2</v>
      </c>
      <c r="Q2896">
        <v>352</v>
      </c>
      <c r="R2896">
        <v>6</v>
      </c>
    </row>
    <row r="2897" spans="1:18" x14ac:dyDescent="0.25">
      <c r="A2897">
        <v>16344581</v>
      </c>
      <c r="B2897" t="s">
        <v>3447</v>
      </c>
      <c r="C2897">
        <v>23709063</v>
      </c>
      <c r="D2897" t="s">
        <v>3448</v>
      </c>
      <c r="E2897">
        <f t="shared" ca="1" si="45"/>
        <v>38</v>
      </c>
      <c r="F2897">
        <f>INDEX(ID_barrio!$A$2:$A$49,MATCH(G2897,ID_barrio!$B$2:$B$49,0))</f>
        <v>1</v>
      </c>
      <c r="G2897" t="s">
        <v>19</v>
      </c>
      <c r="H2897">
        <v>-34.583359999999999</v>
      </c>
      <c r="I2897">
        <v>-58.407429999999998</v>
      </c>
      <c r="J2897" t="s">
        <v>20</v>
      </c>
      <c r="K2897">
        <v>3700</v>
      </c>
      <c r="L2897">
        <v>28</v>
      </c>
      <c r="M2897">
        <v>7</v>
      </c>
      <c r="N2897">
        <v>44637</v>
      </c>
      <c r="O2897">
        <v>0.1</v>
      </c>
      <c r="P2897">
        <v>2</v>
      </c>
      <c r="Q2897">
        <v>280</v>
      </c>
      <c r="R2897">
        <v>1</v>
      </c>
    </row>
    <row r="2898" spans="1:18" x14ac:dyDescent="0.25">
      <c r="A2898">
        <v>16353271</v>
      </c>
      <c r="B2898" t="s">
        <v>3449</v>
      </c>
      <c r="C2898">
        <v>9929002</v>
      </c>
      <c r="D2898" t="s">
        <v>727</v>
      </c>
      <c r="E2898">
        <f t="shared" ca="1" si="45"/>
        <v>42</v>
      </c>
      <c r="F2898">
        <f>INDEX(ID_barrio!$A$2:$A$49,MATCH(G2898,ID_barrio!$B$2:$B$49,0))</f>
        <v>5</v>
      </c>
      <c r="G2898" t="s">
        <v>38</v>
      </c>
      <c r="H2898">
        <v>-34.602919999999997</v>
      </c>
      <c r="I2898">
        <v>-58.381639999999997</v>
      </c>
      <c r="J2898" t="s">
        <v>20</v>
      </c>
      <c r="K2898">
        <v>14573</v>
      </c>
      <c r="L2898">
        <v>7</v>
      </c>
      <c r="M2898">
        <v>165</v>
      </c>
      <c r="N2898">
        <v>44908</v>
      </c>
      <c r="O2898">
        <v>2.31</v>
      </c>
      <c r="P2898">
        <v>2</v>
      </c>
      <c r="Q2898">
        <v>38</v>
      </c>
      <c r="R2898">
        <v>29</v>
      </c>
    </row>
    <row r="2899" spans="1:18" x14ac:dyDescent="0.25">
      <c r="A2899">
        <v>16124764</v>
      </c>
      <c r="B2899" t="s">
        <v>3450</v>
      </c>
      <c r="C2899">
        <v>105160964</v>
      </c>
      <c r="D2899" t="s">
        <v>307</v>
      </c>
      <c r="E2899">
        <f t="shared" ca="1" si="45"/>
        <v>46</v>
      </c>
      <c r="F2899">
        <f>INDEX(ID_barrio!$A$2:$A$49,MATCH(G2899,ID_barrio!$B$2:$B$49,0))</f>
        <v>19</v>
      </c>
      <c r="G2899" t="s">
        <v>200</v>
      </c>
      <c r="H2899">
        <v>-34.622669999999999</v>
      </c>
      <c r="I2899">
        <v>-58.408009999999997</v>
      </c>
      <c r="J2899" t="s">
        <v>20</v>
      </c>
      <c r="K2899">
        <v>5000</v>
      </c>
      <c r="L2899">
        <v>1</v>
      </c>
      <c r="M2899">
        <v>2</v>
      </c>
      <c r="N2899">
        <v>42855</v>
      </c>
      <c r="O2899">
        <v>0.03</v>
      </c>
      <c r="P2899">
        <v>1</v>
      </c>
      <c r="Q2899">
        <v>33</v>
      </c>
      <c r="R2899">
        <v>0</v>
      </c>
    </row>
    <row r="2900" spans="1:18" x14ac:dyDescent="0.25">
      <c r="A2900">
        <v>16685349</v>
      </c>
      <c r="B2900" t="s">
        <v>3451</v>
      </c>
      <c r="C2900">
        <v>68145382</v>
      </c>
      <c r="D2900" t="s">
        <v>1152</v>
      </c>
      <c r="E2900">
        <f t="shared" ca="1" si="45"/>
        <v>39</v>
      </c>
      <c r="F2900">
        <f>INDEX(ID_barrio!$A$2:$A$49,MATCH(G2900,ID_barrio!$B$2:$B$49,0))</f>
        <v>7</v>
      </c>
      <c r="G2900" t="s">
        <v>45</v>
      </c>
      <c r="H2900">
        <v>-34.596890000000002</v>
      </c>
      <c r="I2900">
        <v>-58.401319999999998</v>
      </c>
      <c r="J2900" t="s">
        <v>20</v>
      </c>
      <c r="K2900">
        <v>7000</v>
      </c>
      <c r="L2900">
        <v>4</v>
      </c>
      <c r="M2900">
        <v>13</v>
      </c>
      <c r="N2900">
        <v>44898</v>
      </c>
      <c r="O2900">
        <v>0.47</v>
      </c>
      <c r="P2900">
        <v>1</v>
      </c>
      <c r="Q2900">
        <v>98</v>
      </c>
      <c r="R2900">
        <v>12</v>
      </c>
    </row>
    <row r="2901" spans="1:18" x14ac:dyDescent="0.25">
      <c r="A2901">
        <v>16685472</v>
      </c>
      <c r="B2901" t="s">
        <v>3452</v>
      </c>
      <c r="C2901">
        <v>110454132</v>
      </c>
      <c r="D2901" t="s">
        <v>635</v>
      </c>
      <c r="E2901">
        <f t="shared" ca="1" si="45"/>
        <v>75</v>
      </c>
      <c r="F2901">
        <f>INDEX(ID_barrio!$A$2:$A$49,MATCH(G2901,ID_barrio!$B$2:$B$49,0))</f>
        <v>24</v>
      </c>
      <c r="G2901" t="s">
        <v>451</v>
      </c>
      <c r="H2901">
        <v>-34.623440000000002</v>
      </c>
      <c r="I2901">
        <v>-58.438420000000001</v>
      </c>
      <c r="J2901" t="s">
        <v>20</v>
      </c>
      <c r="K2901">
        <v>16966</v>
      </c>
      <c r="L2901">
        <v>4</v>
      </c>
      <c r="M2901">
        <v>1</v>
      </c>
      <c r="N2901">
        <v>43177</v>
      </c>
      <c r="O2901">
        <v>0.02</v>
      </c>
      <c r="P2901">
        <v>3</v>
      </c>
      <c r="Q2901">
        <v>272</v>
      </c>
      <c r="R2901">
        <v>0</v>
      </c>
    </row>
    <row r="2902" spans="1:18" x14ac:dyDescent="0.25">
      <c r="A2902">
        <v>16133883</v>
      </c>
      <c r="B2902" t="s">
        <v>3453</v>
      </c>
      <c r="C2902">
        <v>105245642</v>
      </c>
      <c r="D2902" t="s">
        <v>485</v>
      </c>
      <c r="E2902">
        <f t="shared" ca="1" si="45"/>
        <v>76</v>
      </c>
      <c r="F2902">
        <f>INDEX(ID_barrio!$A$2:$A$49,MATCH(G2902,ID_barrio!$B$2:$B$49,0))</f>
        <v>5</v>
      </c>
      <c r="G2902" t="s">
        <v>38</v>
      </c>
      <c r="H2902">
        <v>-34.602249999999998</v>
      </c>
      <c r="I2902">
        <v>-58.378999999999998</v>
      </c>
      <c r="J2902" t="s">
        <v>20</v>
      </c>
      <c r="K2902">
        <v>6167</v>
      </c>
      <c r="L2902">
        <v>1</v>
      </c>
      <c r="M2902">
        <v>18</v>
      </c>
      <c r="N2902">
        <v>43421</v>
      </c>
      <c r="O2902">
        <v>0.25</v>
      </c>
      <c r="P2902">
        <v>1</v>
      </c>
      <c r="Q2902">
        <v>0</v>
      </c>
      <c r="R2902">
        <v>0</v>
      </c>
    </row>
    <row r="2903" spans="1:18" x14ac:dyDescent="0.25">
      <c r="A2903">
        <v>16688722</v>
      </c>
      <c r="B2903" t="s">
        <v>3454</v>
      </c>
      <c r="C2903">
        <v>49480723</v>
      </c>
      <c r="D2903" t="s">
        <v>2342</v>
      </c>
      <c r="E2903">
        <f t="shared" ca="1" si="45"/>
        <v>75</v>
      </c>
      <c r="F2903">
        <f>INDEX(ID_barrio!$A$2:$A$49,MATCH(G2903,ID_barrio!$B$2:$B$49,0))</f>
        <v>1</v>
      </c>
      <c r="G2903" t="s">
        <v>19</v>
      </c>
      <c r="H2903">
        <v>-34.589649999999999</v>
      </c>
      <c r="I2903">
        <v>-58.431780000000003</v>
      </c>
      <c r="J2903" t="s">
        <v>20</v>
      </c>
      <c r="K2903">
        <v>15353</v>
      </c>
      <c r="L2903">
        <v>2</v>
      </c>
      <c r="M2903">
        <v>10</v>
      </c>
      <c r="N2903">
        <v>44860</v>
      </c>
      <c r="O2903">
        <v>0.2</v>
      </c>
      <c r="P2903">
        <v>50</v>
      </c>
      <c r="Q2903">
        <v>272</v>
      </c>
      <c r="R2903">
        <v>9</v>
      </c>
    </row>
    <row r="2904" spans="1:18" x14ac:dyDescent="0.25">
      <c r="A2904">
        <v>16362490</v>
      </c>
      <c r="B2904" t="s">
        <v>3455</v>
      </c>
      <c r="C2904">
        <v>6358628</v>
      </c>
      <c r="D2904" t="s">
        <v>297</v>
      </c>
      <c r="E2904">
        <f t="shared" ca="1" si="45"/>
        <v>60</v>
      </c>
      <c r="F2904">
        <f>INDEX(ID_barrio!$A$2:$A$49,MATCH(G2904,ID_barrio!$B$2:$B$49,0))</f>
        <v>5</v>
      </c>
      <c r="G2904" t="s">
        <v>38</v>
      </c>
      <c r="H2904">
        <v>-34.600067000000003</v>
      </c>
      <c r="I2904">
        <v>-58.378619999999998</v>
      </c>
      <c r="J2904" t="s">
        <v>20</v>
      </c>
      <c r="K2904">
        <v>20639</v>
      </c>
      <c r="L2904">
        <v>2</v>
      </c>
      <c r="M2904">
        <v>117</v>
      </c>
      <c r="N2904">
        <v>44918</v>
      </c>
      <c r="O2904">
        <v>1.61</v>
      </c>
      <c r="P2904">
        <v>2</v>
      </c>
      <c r="Q2904">
        <v>319</v>
      </c>
      <c r="R2904">
        <v>34</v>
      </c>
    </row>
    <row r="2905" spans="1:18" x14ac:dyDescent="0.25">
      <c r="A2905">
        <v>16367177</v>
      </c>
      <c r="B2905" t="s">
        <v>3456</v>
      </c>
      <c r="C2905">
        <v>85933041</v>
      </c>
      <c r="D2905" t="s">
        <v>585</v>
      </c>
      <c r="E2905">
        <f t="shared" ca="1" si="45"/>
        <v>31</v>
      </c>
      <c r="F2905">
        <f>INDEX(ID_barrio!$A$2:$A$49,MATCH(G2905,ID_barrio!$B$2:$B$49,0))</f>
        <v>5</v>
      </c>
      <c r="G2905" t="s">
        <v>38</v>
      </c>
      <c r="H2905">
        <v>-34.60266</v>
      </c>
      <c r="I2905">
        <v>-58.378120000000003</v>
      </c>
      <c r="J2905" t="s">
        <v>20</v>
      </c>
      <c r="K2905">
        <v>5663</v>
      </c>
      <c r="L2905">
        <v>1</v>
      </c>
      <c r="M2905">
        <v>183</v>
      </c>
      <c r="N2905">
        <v>44915</v>
      </c>
      <c r="O2905">
        <v>2.4900000000000002</v>
      </c>
      <c r="P2905">
        <v>2</v>
      </c>
      <c r="Q2905">
        <v>232</v>
      </c>
      <c r="R2905">
        <v>4</v>
      </c>
    </row>
    <row r="2906" spans="1:18" x14ac:dyDescent="0.25">
      <c r="A2906">
        <v>16140528</v>
      </c>
      <c r="B2906" t="s">
        <v>18605</v>
      </c>
      <c r="C2906">
        <v>105311783</v>
      </c>
      <c r="D2906" t="s">
        <v>3457</v>
      </c>
      <c r="E2906">
        <f t="shared" ca="1" si="45"/>
        <v>66</v>
      </c>
      <c r="F2906">
        <f>INDEX(ID_barrio!$A$2:$A$49,MATCH(G2906,ID_barrio!$B$2:$B$49,0))</f>
        <v>7</v>
      </c>
      <c r="G2906" t="s">
        <v>45</v>
      </c>
      <c r="H2906">
        <v>-34.58905</v>
      </c>
      <c r="I2906">
        <v>-58.405529999999999</v>
      </c>
      <c r="J2906" t="s">
        <v>24</v>
      </c>
      <c r="K2906">
        <v>1609</v>
      </c>
      <c r="L2906">
        <v>3</v>
      </c>
      <c r="M2906">
        <v>89</v>
      </c>
      <c r="N2906">
        <v>44799</v>
      </c>
      <c r="O2906">
        <v>1.25</v>
      </c>
      <c r="P2906">
        <v>1</v>
      </c>
      <c r="Q2906">
        <v>15</v>
      </c>
      <c r="R2906">
        <v>26</v>
      </c>
    </row>
    <row r="2907" spans="1:18" x14ac:dyDescent="0.25">
      <c r="A2907">
        <v>16689092</v>
      </c>
      <c r="B2907" t="s">
        <v>3458</v>
      </c>
      <c r="C2907">
        <v>49480723</v>
      </c>
      <c r="D2907" t="s">
        <v>2342</v>
      </c>
      <c r="E2907">
        <f t="shared" ca="1" si="45"/>
        <v>66</v>
      </c>
      <c r="F2907">
        <f>INDEX(ID_barrio!$A$2:$A$49,MATCH(G2907,ID_barrio!$B$2:$B$49,0))</f>
        <v>1</v>
      </c>
      <c r="G2907" t="s">
        <v>19</v>
      </c>
      <c r="H2907">
        <v>-34.587699999999998</v>
      </c>
      <c r="I2907">
        <v>-58.433880000000002</v>
      </c>
      <c r="J2907" t="s">
        <v>20</v>
      </c>
      <c r="K2907">
        <v>44048</v>
      </c>
      <c r="L2907">
        <v>2</v>
      </c>
      <c r="M2907">
        <v>50</v>
      </c>
      <c r="N2907">
        <v>44922</v>
      </c>
      <c r="O2907">
        <v>0.71</v>
      </c>
      <c r="P2907">
        <v>50</v>
      </c>
      <c r="Q2907">
        <v>344</v>
      </c>
      <c r="R2907">
        <v>18</v>
      </c>
    </row>
    <row r="2908" spans="1:18" x14ac:dyDescent="0.25">
      <c r="A2908">
        <v>16155410</v>
      </c>
      <c r="B2908" t="s">
        <v>3459</v>
      </c>
      <c r="C2908">
        <v>32101897</v>
      </c>
      <c r="D2908" t="s">
        <v>2724</v>
      </c>
      <c r="E2908">
        <f t="shared" ca="1" si="45"/>
        <v>28</v>
      </c>
      <c r="F2908">
        <f>INDEX(ID_barrio!$A$2:$A$49,MATCH(G2908,ID_barrio!$B$2:$B$49,0))</f>
        <v>1</v>
      </c>
      <c r="G2908" t="s">
        <v>19</v>
      </c>
      <c r="H2908">
        <v>-34.595350000000003</v>
      </c>
      <c r="I2908">
        <v>-58.422139999999999</v>
      </c>
      <c r="J2908" t="s">
        <v>20</v>
      </c>
      <c r="K2908">
        <v>7324</v>
      </c>
      <c r="L2908">
        <v>2</v>
      </c>
      <c r="M2908">
        <v>61</v>
      </c>
      <c r="N2908">
        <v>44914</v>
      </c>
      <c r="O2908">
        <v>0.83</v>
      </c>
      <c r="P2908">
        <v>8</v>
      </c>
      <c r="Q2908">
        <v>79</v>
      </c>
      <c r="R2908">
        <v>24</v>
      </c>
    </row>
    <row r="2909" spans="1:18" x14ac:dyDescent="0.25">
      <c r="A2909">
        <v>16692038</v>
      </c>
      <c r="B2909" t="s">
        <v>3460</v>
      </c>
      <c r="C2909">
        <v>110537103</v>
      </c>
      <c r="D2909" t="s">
        <v>380</v>
      </c>
      <c r="E2909">
        <f t="shared" ca="1" si="45"/>
        <v>58</v>
      </c>
      <c r="F2909">
        <f>INDEX(ID_barrio!$A$2:$A$49,MATCH(G2909,ID_barrio!$B$2:$B$49,0))</f>
        <v>4</v>
      </c>
      <c r="G2909" t="s">
        <v>35</v>
      </c>
      <c r="H2909">
        <v>-34.578330000000001</v>
      </c>
      <c r="I2909">
        <v>-58.48892</v>
      </c>
      <c r="J2909" t="s">
        <v>20</v>
      </c>
      <c r="K2909">
        <v>7929</v>
      </c>
      <c r="L2909">
        <v>4</v>
      </c>
      <c r="M2909">
        <v>9</v>
      </c>
      <c r="N2909">
        <v>44752</v>
      </c>
      <c r="O2909">
        <v>0.82</v>
      </c>
      <c r="P2909">
        <v>3</v>
      </c>
      <c r="Q2909">
        <v>263</v>
      </c>
      <c r="R2909">
        <v>9</v>
      </c>
    </row>
    <row r="2910" spans="1:18" x14ac:dyDescent="0.25">
      <c r="A2910">
        <v>16375185</v>
      </c>
      <c r="B2910" t="s">
        <v>3461</v>
      </c>
      <c r="C2910">
        <v>31919874</v>
      </c>
      <c r="D2910" t="s">
        <v>2113</v>
      </c>
      <c r="E2910">
        <f t="shared" ca="1" si="45"/>
        <v>77</v>
      </c>
      <c r="F2910">
        <f>INDEX(ID_barrio!$A$2:$A$49,MATCH(G2910,ID_barrio!$B$2:$B$49,0))</f>
        <v>7</v>
      </c>
      <c r="G2910" t="s">
        <v>45</v>
      </c>
      <c r="H2910">
        <v>-34.592280000000002</v>
      </c>
      <c r="I2910">
        <v>-58.412500000000001</v>
      </c>
      <c r="J2910" t="s">
        <v>20</v>
      </c>
      <c r="K2910">
        <v>5638</v>
      </c>
      <c r="L2910">
        <v>10</v>
      </c>
      <c r="M2910">
        <v>13</v>
      </c>
      <c r="N2910">
        <v>44839</v>
      </c>
      <c r="O2910">
        <v>0.18</v>
      </c>
      <c r="P2910">
        <v>6</v>
      </c>
      <c r="Q2910">
        <v>364</v>
      </c>
      <c r="R2910">
        <v>2</v>
      </c>
    </row>
    <row r="2911" spans="1:18" x14ac:dyDescent="0.25">
      <c r="A2911">
        <v>16155893</v>
      </c>
      <c r="B2911" t="s">
        <v>3462</v>
      </c>
      <c r="C2911">
        <v>105448310</v>
      </c>
      <c r="D2911" t="s">
        <v>176</v>
      </c>
      <c r="E2911">
        <f t="shared" ca="1" si="45"/>
        <v>75</v>
      </c>
      <c r="F2911">
        <f>INDEX(ID_barrio!$A$2:$A$49,MATCH(G2911,ID_barrio!$B$2:$B$49,0))</f>
        <v>1</v>
      </c>
      <c r="G2911" t="s">
        <v>19</v>
      </c>
      <c r="H2911">
        <v>-34.589039999999997</v>
      </c>
      <c r="I2911">
        <v>-58.416440000000001</v>
      </c>
      <c r="J2911" t="s">
        <v>20</v>
      </c>
      <c r="K2911">
        <v>5915</v>
      </c>
      <c r="L2911">
        <v>2</v>
      </c>
      <c r="M2911">
        <v>32</v>
      </c>
      <c r="N2911">
        <v>44906</v>
      </c>
      <c r="O2911">
        <v>0.45</v>
      </c>
      <c r="P2911">
        <v>1</v>
      </c>
      <c r="Q2911">
        <v>171</v>
      </c>
      <c r="R2911">
        <v>10</v>
      </c>
    </row>
    <row r="2912" spans="1:18" x14ac:dyDescent="0.25">
      <c r="A2912">
        <v>16377116</v>
      </c>
      <c r="B2912" t="s">
        <v>3463</v>
      </c>
      <c r="C2912">
        <v>21417712</v>
      </c>
      <c r="D2912" t="s">
        <v>3464</v>
      </c>
      <c r="E2912">
        <f t="shared" ca="1" si="45"/>
        <v>31</v>
      </c>
      <c r="F2912">
        <f>INDEX(ID_barrio!$A$2:$A$49,MATCH(G2912,ID_barrio!$B$2:$B$49,0))</f>
        <v>1</v>
      </c>
      <c r="G2912" t="s">
        <v>19</v>
      </c>
      <c r="H2912">
        <v>-34.588389999999997</v>
      </c>
      <c r="I2912">
        <v>-58.42868</v>
      </c>
      <c r="J2912" t="s">
        <v>20</v>
      </c>
      <c r="K2912">
        <v>33149</v>
      </c>
      <c r="L2912">
        <v>3</v>
      </c>
      <c r="M2912">
        <v>76</v>
      </c>
      <c r="N2912">
        <v>44887</v>
      </c>
      <c r="O2912">
        <v>1.07</v>
      </c>
      <c r="P2912">
        <v>4</v>
      </c>
      <c r="Q2912">
        <v>243</v>
      </c>
      <c r="R2912">
        <v>23</v>
      </c>
    </row>
    <row r="2913" spans="1:18" x14ac:dyDescent="0.25">
      <c r="A2913">
        <v>16699038</v>
      </c>
      <c r="B2913" t="s">
        <v>3465</v>
      </c>
      <c r="C2913">
        <v>35893399</v>
      </c>
      <c r="D2913" t="s">
        <v>1015</v>
      </c>
      <c r="E2913">
        <f t="shared" ca="1" si="45"/>
        <v>59</v>
      </c>
      <c r="F2913">
        <f>INDEX(ID_barrio!$A$2:$A$49,MATCH(G2913,ID_barrio!$B$2:$B$49,0))</f>
        <v>1</v>
      </c>
      <c r="G2913" t="s">
        <v>19</v>
      </c>
      <c r="H2913">
        <v>-34.585039999999999</v>
      </c>
      <c r="I2913">
        <v>-58.426209999999998</v>
      </c>
      <c r="J2913" t="s">
        <v>20</v>
      </c>
      <c r="K2913">
        <v>35239</v>
      </c>
      <c r="L2913">
        <v>4</v>
      </c>
      <c r="M2913">
        <v>47</v>
      </c>
      <c r="N2913">
        <v>43891</v>
      </c>
      <c r="O2913">
        <v>0.65</v>
      </c>
      <c r="P2913">
        <v>1</v>
      </c>
      <c r="Q2913">
        <v>340</v>
      </c>
      <c r="R2913">
        <v>0</v>
      </c>
    </row>
    <row r="2914" spans="1:18" x14ac:dyDescent="0.25">
      <c r="A2914">
        <v>16160663</v>
      </c>
      <c r="B2914" t="s">
        <v>3466</v>
      </c>
      <c r="C2914">
        <v>33511381</v>
      </c>
      <c r="D2914" t="s">
        <v>79</v>
      </c>
      <c r="E2914">
        <f t="shared" ca="1" si="45"/>
        <v>58</v>
      </c>
      <c r="F2914">
        <f>INDEX(ID_barrio!$A$2:$A$49,MATCH(G2914,ID_barrio!$B$2:$B$49,0))</f>
        <v>1</v>
      </c>
      <c r="G2914" t="s">
        <v>19</v>
      </c>
      <c r="H2914">
        <v>-34.5824</v>
      </c>
      <c r="I2914">
        <v>-58.434840000000001</v>
      </c>
      <c r="J2914" t="s">
        <v>20</v>
      </c>
      <c r="K2914">
        <v>7495</v>
      </c>
      <c r="L2914">
        <v>14</v>
      </c>
      <c r="M2914">
        <v>95</v>
      </c>
      <c r="N2914">
        <v>44889</v>
      </c>
      <c r="O2914">
        <v>1.31</v>
      </c>
      <c r="P2914">
        <v>2</v>
      </c>
      <c r="Q2914">
        <v>351</v>
      </c>
      <c r="R2914">
        <v>10</v>
      </c>
    </row>
    <row r="2915" spans="1:18" x14ac:dyDescent="0.25">
      <c r="A2915">
        <v>16161924</v>
      </c>
      <c r="B2915" t="s">
        <v>3467</v>
      </c>
      <c r="C2915">
        <v>105489763</v>
      </c>
      <c r="D2915" t="s">
        <v>63</v>
      </c>
      <c r="E2915">
        <f t="shared" ca="1" si="45"/>
        <v>79</v>
      </c>
      <c r="F2915">
        <f>INDEX(ID_barrio!$A$2:$A$49,MATCH(G2915,ID_barrio!$B$2:$B$49,0))</f>
        <v>5</v>
      </c>
      <c r="G2915" t="s">
        <v>38</v>
      </c>
      <c r="H2915">
        <v>-34.602290000000004</v>
      </c>
      <c r="I2915">
        <v>-58.390389999999996</v>
      </c>
      <c r="J2915" t="s">
        <v>20</v>
      </c>
      <c r="K2915">
        <v>5991</v>
      </c>
      <c r="L2915">
        <v>4</v>
      </c>
      <c r="M2915">
        <v>22</v>
      </c>
      <c r="N2915">
        <v>44909</v>
      </c>
      <c r="O2915">
        <v>0.3</v>
      </c>
      <c r="P2915">
        <v>2</v>
      </c>
      <c r="Q2915">
        <v>320</v>
      </c>
      <c r="R2915">
        <v>6</v>
      </c>
    </row>
    <row r="2916" spans="1:18" x14ac:dyDescent="0.25">
      <c r="A2916">
        <v>16702516</v>
      </c>
      <c r="B2916" t="s">
        <v>3468</v>
      </c>
      <c r="C2916">
        <v>110642405</v>
      </c>
      <c r="D2916" t="s">
        <v>3469</v>
      </c>
      <c r="E2916">
        <f t="shared" ca="1" si="45"/>
        <v>68</v>
      </c>
      <c r="F2916">
        <f>INDEX(ID_barrio!$A$2:$A$49,MATCH(G2916,ID_barrio!$B$2:$B$49,0))</f>
        <v>1</v>
      </c>
      <c r="G2916" t="s">
        <v>19</v>
      </c>
      <c r="H2916">
        <v>-34.587989999999998</v>
      </c>
      <c r="I2916">
        <v>-58.411940000000001</v>
      </c>
      <c r="J2916" t="s">
        <v>20</v>
      </c>
      <c r="K2916">
        <v>8156</v>
      </c>
      <c r="L2916">
        <v>2</v>
      </c>
      <c r="M2916">
        <v>58</v>
      </c>
      <c r="N2916">
        <v>44907</v>
      </c>
      <c r="O2916">
        <v>0.82</v>
      </c>
      <c r="P2916">
        <v>1</v>
      </c>
      <c r="Q2916">
        <v>319</v>
      </c>
      <c r="R2916">
        <v>24</v>
      </c>
    </row>
    <row r="2917" spans="1:18" x14ac:dyDescent="0.25">
      <c r="A2917">
        <v>16378499</v>
      </c>
      <c r="B2917" t="s">
        <v>3470</v>
      </c>
      <c r="C2917">
        <v>38372222</v>
      </c>
      <c r="D2917" t="s">
        <v>3471</v>
      </c>
      <c r="E2917">
        <f t="shared" ca="1" si="45"/>
        <v>30</v>
      </c>
      <c r="F2917">
        <f>INDEX(ID_barrio!$A$2:$A$49,MATCH(G2917,ID_barrio!$B$2:$B$49,0))</f>
        <v>6</v>
      </c>
      <c r="G2917" t="s">
        <v>43</v>
      </c>
      <c r="H2917">
        <v>-34.616019999999999</v>
      </c>
      <c r="I2917">
        <v>-58.393680000000003</v>
      </c>
      <c r="J2917" t="s">
        <v>20</v>
      </c>
      <c r="K2917">
        <v>6695</v>
      </c>
      <c r="L2917">
        <v>4</v>
      </c>
      <c r="M2917">
        <v>26</v>
      </c>
      <c r="N2917">
        <v>44871</v>
      </c>
      <c r="O2917">
        <v>0.36</v>
      </c>
      <c r="P2917">
        <v>1</v>
      </c>
      <c r="Q2917">
        <v>265</v>
      </c>
      <c r="R2917">
        <v>7</v>
      </c>
    </row>
    <row r="2918" spans="1:18" x14ac:dyDescent="0.25">
      <c r="A2918">
        <v>17194367</v>
      </c>
      <c r="B2918" t="s">
        <v>3472</v>
      </c>
      <c r="C2918">
        <v>48221008</v>
      </c>
      <c r="D2918" t="s">
        <v>3473</v>
      </c>
      <c r="E2918">
        <f t="shared" ca="1" si="45"/>
        <v>39</v>
      </c>
      <c r="F2918">
        <f>INDEX(ID_barrio!$A$2:$A$49,MATCH(G2918,ID_barrio!$B$2:$B$49,0))</f>
        <v>24</v>
      </c>
      <c r="G2918" t="s">
        <v>451</v>
      </c>
      <c r="H2918">
        <v>-34.607770000000002</v>
      </c>
      <c r="I2918">
        <v>-58.443820000000002</v>
      </c>
      <c r="J2918" t="s">
        <v>20</v>
      </c>
      <c r="K2918">
        <v>7752</v>
      </c>
      <c r="L2918">
        <v>2</v>
      </c>
      <c r="M2918">
        <v>57</v>
      </c>
      <c r="N2918">
        <v>44874</v>
      </c>
      <c r="O2918">
        <v>0.84</v>
      </c>
      <c r="P2918">
        <v>1</v>
      </c>
      <c r="Q2918">
        <v>365</v>
      </c>
      <c r="R2918">
        <v>13</v>
      </c>
    </row>
    <row r="2919" spans="1:18" x14ac:dyDescent="0.25">
      <c r="A2919">
        <v>16382769</v>
      </c>
      <c r="B2919" t="s">
        <v>3474</v>
      </c>
      <c r="C2919">
        <v>107313448</v>
      </c>
      <c r="D2919" t="s">
        <v>605</v>
      </c>
      <c r="E2919">
        <f t="shared" ca="1" si="45"/>
        <v>76</v>
      </c>
      <c r="F2919">
        <f>INDEX(ID_barrio!$A$2:$A$49,MATCH(G2919,ID_barrio!$B$2:$B$49,0))</f>
        <v>11</v>
      </c>
      <c r="G2919" t="s">
        <v>82</v>
      </c>
      <c r="H2919">
        <v>-34.620750000000001</v>
      </c>
      <c r="I2919">
        <v>-58.372169999999997</v>
      </c>
      <c r="J2919" t="s">
        <v>20</v>
      </c>
      <c r="K2919">
        <v>9566</v>
      </c>
      <c r="L2919">
        <v>2</v>
      </c>
      <c r="M2919">
        <v>101</v>
      </c>
      <c r="N2919">
        <v>44923</v>
      </c>
      <c r="O2919">
        <v>1.45</v>
      </c>
      <c r="P2919">
        <v>1</v>
      </c>
      <c r="Q2919">
        <v>267</v>
      </c>
      <c r="R2919">
        <v>26</v>
      </c>
    </row>
    <row r="2920" spans="1:18" x14ac:dyDescent="0.25">
      <c r="A2920">
        <v>16702622</v>
      </c>
      <c r="B2920" t="s">
        <v>3475</v>
      </c>
      <c r="C2920">
        <v>25694574</v>
      </c>
      <c r="D2920" t="s">
        <v>1332</v>
      </c>
      <c r="E2920">
        <f t="shared" ca="1" si="45"/>
        <v>54</v>
      </c>
      <c r="F2920">
        <f>INDEX(ID_barrio!$A$2:$A$49,MATCH(G2920,ID_barrio!$B$2:$B$49,0))</f>
        <v>8</v>
      </c>
      <c r="G2920" t="s">
        <v>48</v>
      </c>
      <c r="H2920">
        <v>-34.611809999999998</v>
      </c>
      <c r="I2920">
        <v>-58.417560000000002</v>
      </c>
      <c r="J2920" t="s">
        <v>24</v>
      </c>
      <c r="K2920">
        <v>2965</v>
      </c>
      <c r="L2920">
        <v>4</v>
      </c>
      <c r="M2920">
        <v>50</v>
      </c>
      <c r="N2920">
        <v>44913</v>
      </c>
      <c r="O2920">
        <v>0.72</v>
      </c>
      <c r="P2920">
        <v>11</v>
      </c>
      <c r="Q2920">
        <v>327</v>
      </c>
      <c r="R2920">
        <v>15</v>
      </c>
    </row>
    <row r="2921" spans="1:18" x14ac:dyDescent="0.25">
      <c r="A2921">
        <v>17209037</v>
      </c>
      <c r="B2921" t="s">
        <v>3476</v>
      </c>
      <c r="C2921">
        <v>30079303</v>
      </c>
      <c r="D2921" t="s">
        <v>522</v>
      </c>
      <c r="E2921">
        <f t="shared" ca="1" si="45"/>
        <v>60</v>
      </c>
      <c r="F2921">
        <f>INDEX(ID_barrio!$A$2:$A$49,MATCH(G2921,ID_barrio!$B$2:$B$49,0))</f>
        <v>1</v>
      </c>
      <c r="G2921" t="s">
        <v>19</v>
      </c>
      <c r="H2921">
        <v>-34.572980000000001</v>
      </c>
      <c r="I2921">
        <v>-58.433390000000003</v>
      </c>
      <c r="J2921" t="s">
        <v>20</v>
      </c>
      <c r="K2921">
        <v>6695</v>
      </c>
      <c r="L2921">
        <v>14</v>
      </c>
      <c r="M2921">
        <v>16</v>
      </c>
      <c r="N2921">
        <v>44869</v>
      </c>
      <c r="O2921">
        <v>0.23</v>
      </c>
      <c r="P2921">
        <v>1</v>
      </c>
      <c r="Q2921">
        <v>102</v>
      </c>
      <c r="R2921">
        <v>4</v>
      </c>
    </row>
    <row r="2922" spans="1:18" x14ac:dyDescent="0.25">
      <c r="A2922">
        <v>16707517</v>
      </c>
      <c r="B2922" t="s">
        <v>3477</v>
      </c>
      <c r="C2922">
        <v>110697278</v>
      </c>
      <c r="D2922" t="s">
        <v>466</v>
      </c>
      <c r="E2922">
        <f t="shared" ca="1" si="45"/>
        <v>63</v>
      </c>
      <c r="F2922">
        <f>INDEX(ID_barrio!$A$2:$A$49,MATCH(G2922,ID_barrio!$B$2:$B$49,0))</f>
        <v>7</v>
      </c>
      <c r="G2922" t="s">
        <v>45</v>
      </c>
      <c r="H2922">
        <v>-34.589460000000003</v>
      </c>
      <c r="I2922">
        <v>-58.394269999999999</v>
      </c>
      <c r="J2922" t="s">
        <v>20</v>
      </c>
      <c r="K2922">
        <v>7224</v>
      </c>
      <c r="L2922">
        <v>6</v>
      </c>
      <c r="M2922">
        <v>33</v>
      </c>
      <c r="N2922">
        <v>44636</v>
      </c>
      <c r="O2922">
        <v>0.47</v>
      </c>
      <c r="P2922">
        <v>1</v>
      </c>
      <c r="Q2922">
        <v>27</v>
      </c>
      <c r="R2922">
        <v>5</v>
      </c>
    </row>
    <row r="2923" spans="1:18" x14ac:dyDescent="0.25">
      <c r="A2923">
        <v>16710009</v>
      </c>
      <c r="B2923" t="s">
        <v>3478</v>
      </c>
      <c r="C2923">
        <v>110659837</v>
      </c>
      <c r="D2923" t="s">
        <v>165</v>
      </c>
      <c r="E2923">
        <f t="shared" ca="1" si="45"/>
        <v>37</v>
      </c>
      <c r="F2923">
        <f>INDEX(ID_barrio!$A$2:$A$49,MATCH(G2923,ID_barrio!$B$2:$B$49,0))</f>
        <v>1</v>
      </c>
      <c r="G2923" t="s">
        <v>19</v>
      </c>
      <c r="H2923">
        <v>-34.593440000000001</v>
      </c>
      <c r="I2923">
        <v>-58.423789999999997</v>
      </c>
      <c r="J2923" t="s">
        <v>20</v>
      </c>
      <c r="K2923">
        <v>2825</v>
      </c>
      <c r="L2923">
        <v>62</v>
      </c>
      <c r="M2923">
        <v>18</v>
      </c>
      <c r="N2923">
        <v>44657</v>
      </c>
      <c r="O2923">
        <v>0.37</v>
      </c>
      <c r="P2923">
        <v>1</v>
      </c>
      <c r="Q2923">
        <v>27</v>
      </c>
      <c r="R2923">
        <v>3</v>
      </c>
    </row>
    <row r="2924" spans="1:18" x14ac:dyDescent="0.25">
      <c r="A2924">
        <v>16393231</v>
      </c>
      <c r="B2924" t="s">
        <v>3479</v>
      </c>
      <c r="C2924">
        <v>94029003</v>
      </c>
      <c r="D2924" t="s">
        <v>213</v>
      </c>
      <c r="E2924">
        <f t="shared" ca="1" si="45"/>
        <v>43</v>
      </c>
      <c r="F2924">
        <f>INDEX(ID_barrio!$A$2:$A$49,MATCH(G2924,ID_barrio!$B$2:$B$49,0))</f>
        <v>18</v>
      </c>
      <c r="G2924" t="s">
        <v>177</v>
      </c>
      <c r="H2924">
        <v>-34.578899999999997</v>
      </c>
      <c r="I2924">
        <v>-58.440620000000003</v>
      </c>
      <c r="J2924" t="s">
        <v>20</v>
      </c>
      <c r="K2924">
        <v>28073</v>
      </c>
      <c r="L2924">
        <v>1</v>
      </c>
      <c r="M2924">
        <v>109</v>
      </c>
      <c r="N2924">
        <v>44915</v>
      </c>
      <c r="O2924">
        <v>1.54</v>
      </c>
      <c r="P2924">
        <v>2</v>
      </c>
      <c r="Q2924">
        <v>322</v>
      </c>
      <c r="R2924">
        <v>31</v>
      </c>
    </row>
    <row r="2925" spans="1:18" x14ac:dyDescent="0.25">
      <c r="A2925">
        <v>17216182</v>
      </c>
      <c r="B2925" t="s">
        <v>3480</v>
      </c>
      <c r="C2925">
        <v>100782293</v>
      </c>
      <c r="D2925" t="s">
        <v>875</v>
      </c>
      <c r="E2925">
        <f t="shared" ca="1" si="45"/>
        <v>34</v>
      </c>
      <c r="F2925">
        <f>INDEX(ID_barrio!$A$2:$A$49,MATCH(G2925,ID_barrio!$B$2:$B$49,0))</f>
        <v>1</v>
      </c>
      <c r="G2925" t="s">
        <v>19</v>
      </c>
      <c r="H2925">
        <v>-34.56897</v>
      </c>
      <c r="I2925">
        <v>-58.432510000000001</v>
      </c>
      <c r="J2925" t="s">
        <v>20</v>
      </c>
      <c r="K2925">
        <v>5638</v>
      </c>
      <c r="L2925">
        <v>4</v>
      </c>
      <c r="M2925">
        <v>18</v>
      </c>
      <c r="N2925">
        <v>44916</v>
      </c>
      <c r="O2925">
        <v>0.25</v>
      </c>
      <c r="P2925">
        <v>1</v>
      </c>
      <c r="Q2925">
        <v>6</v>
      </c>
      <c r="R2925">
        <v>3</v>
      </c>
    </row>
    <row r="2926" spans="1:18" x14ac:dyDescent="0.25">
      <c r="A2926">
        <v>16393963</v>
      </c>
      <c r="B2926" t="s">
        <v>3481</v>
      </c>
      <c r="C2926">
        <v>161902</v>
      </c>
      <c r="D2926" t="s">
        <v>408</v>
      </c>
      <c r="E2926">
        <f t="shared" ca="1" si="45"/>
        <v>57</v>
      </c>
      <c r="F2926">
        <f>INDEX(ID_barrio!$A$2:$A$49,MATCH(G2926,ID_barrio!$B$2:$B$49,0))</f>
        <v>1</v>
      </c>
      <c r="G2926" t="s">
        <v>19</v>
      </c>
      <c r="H2926">
        <v>-34.580010000000001</v>
      </c>
      <c r="I2926">
        <v>-58.431559999999998</v>
      </c>
      <c r="J2926" t="s">
        <v>20</v>
      </c>
      <c r="K2926">
        <v>8433</v>
      </c>
      <c r="L2926">
        <v>3</v>
      </c>
      <c r="M2926">
        <v>230</v>
      </c>
      <c r="N2926">
        <v>44834</v>
      </c>
      <c r="O2926">
        <v>3.21</v>
      </c>
      <c r="P2926">
        <v>28</v>
      </c>
      <c r="Q2926">
        <v>254</v>
      </c>
      <c r="R2926">
        <v>30</v>
      </c>
    </row>
    <row r="2927" spans="1:18" x14ac:dyDescent="0.25">
      <c r="A2927">
        <v>16719380</v>
      </c>
      <c r="B2927" t="s">
        <v>3482</v>
      </c>
      <c r="C2927">
        <v>110807487</v>
      </c>
      <c r="D2927" t="s">
        <v>1600</v>
      </c>
      <c r="E2927">
        <f t="shared" ca="1" si="45"/>
        <v>48</v>
      </c>
      <c r="F2927">
        <f>INDEX(ID_barrio!$A$2:$A$49,MATCH(G2927,ID_barrio!$B$2:$B$49,0))</f>
        <v>3</v>
      </c>
      <c r="G2927" t="s">
        <v>32</v>
      </c>
      <c r="H2927">
        <v>-34.612749999999998</v>
      </c>
      <c r="I2927">
        <v>-58.374389999999998</v>
      </c>
      <c r="J2927" t="s">
        <v>20</v>
      </c>
      <c r="K2927">
        <v>5966</v>
      </c>
      <c r="L2927">
        <v>2</v>
      </c>
      <c r="M2927">
        <v>81</v>
      </c>
      <c r="N2927">
        <v>44888</v>
      </c>
      <c r="O2927">
        <v>1.1200000000000001</v>
      </c>
      <c r="P2927">
        <v>2</v>
      </c>
      <c r="Q2927">
        <v>173</v>
      </c>
      <c r="R2927">
        <v>10</v>
      </c>
    </row>
    <row r="2928" spans="1:18" x14ac:dyDescent="0.25">
      <c r="A2928">
        <v>17218603</v>
      </c>
      <c r="B2928" t="s">
        <v>18606</v>
      </c>
      <c r="C2928">
        <v>115926920</v>
      </c>
      <c r="D2928" t="s">
        <v>3483</v>
      </c>
      <c r="E2928">
        <f t="shared" ca="1" si="45"/>
        <v>63</v>
      </c>
      <c r="F2928">
        <f>INDEX(ID_barrio!$A$2:$A$49,MATCH(G2928,ID_barrio!$B$2:$B$49,0))</f>
        <v>1</v>
      </c>
      <c r="G2928" t="s">
        <v>19</v>
      </c>
      <c r="H2928">
        <v>-34.58267</v>
      </c>
      <c r="I2928">
        <v>-58.443910000000002</v>
      </c>
      <c r="J2928" t="s">
        <v>20</v>
      </c>
      <c r="K2928">
        <v>6872</v>
      </c>
      <c r="L2928">
        <v>2</v>
      </c>
      <c r="M2928">
        <v>59</v>
      </c>
      <c r="N2928">
        <v>43730</v>
      </c>
      <c r="O2928">
        <v>0.83</v>
      </c>
      <c r="P2928">
        <v>1</v>
      </c>
      <c r="Q2928">
        <v>57</v>
      </c>
      <c r="R2928">
        <v>0</v>
      </c>
    </row>
    <row r="2929" spans="1:19" x14ac:dyDescent="0.25">
      <c r="A2929">
        <v>16724809</v>
      </c>
      <c r="B2929" t="s">
        <v>18607</v>
      </c>
      <c r="C2929">
        <v>3345613</v>
      </c>
      <c r="D2929" t="s">
        <v>334</v>
      </c>
      <c r="E2929">
        <f t="shared" ca="1" si="45"/>
        <v>65</v>
      </c>
      <c r="F2929">
        <f>INDEX(ID_barrio!$A$2:$A$49,MATCH(G2929,ID_barrio!$B$2:$B$49,0))</f>
        <v>18</v>
      </c>
      <c r="G2929" t="s">
        <v>177</v>
      </c>
      <c r="H2929">
        <v>-34.571820000000002</v>
      </c>
      <c r="I2929">
        <v>-58.445360000000001</v>
      </c>
      <c r="J2929" t="s">
        <v>20</v>
      </c>
      <c r="K2929">
        <v>7592</v>
      </c>
      <c r="L2929">
        <v>2</v>
      </c>
      <c r="M2929">
        <v>139</v>
      </c>
      <c r="N2929">
        <v>44573</v>
      </c>
      <c r="O2929">
        <v>1.96</v>
      </c>
      <c r="P2929">
        <v>2</v>
      </c>
      <c r="Q2929">
        <v>0</v>
      </c>
      <c r="R2929">
        <v>2</v>
      </c>
    </row>
    <row r="2930" spans="1:19" x14ac:dyDescent="0.25">
      <c r="A2930">
        <v>16400703</v>
      </c>
      <c r="B2930" t="s">
        <v>3484</v>
      </c>
      <c r="C2930">
        <v>11483615</v>
      </c>
      <c r="D2930" t="s">
        <v>466</v>
      </c>
      <c r="E2930">
        <f t="shared" ca="1" si="45"/>
        <v>61</v>
      </c>
      <c r="F2930">
        <f>INDEX(ID_barrio!$A$2:$A$49,MATCH(G2930,ID_barrio!$B$2:$B$49,0))</f>
        <v>7</v>
      </c>
      <c r="G2930" t="s">
        <v>45</v>
      </c>
      <c r="H2930">
        <v>-34.58558</v>
      </c>
      <c r="I2930">
        <v>-58.39893</v>
      </c>
      <c r="J2930" t="s">
        <v>20</v>
      </c>
      <c r="K2930">
        <v>68967</v>
      </c>
      <c r="L2930">
        <v>3</v>
      </c>
      <c r="M2930">
        <v>26</v>
      </c>
      <c r="N2930">
        <v>44892</v>
      </c>
      <c r="O2930">
        <v>0.44</v>
      </c>
      <c r="P2930">
        <v>57</v>
      </c>
      <c r="Q2930">
        <v>268</v>
      </c>
      <c r="R2930">
        <v>13</v>
      </c>
    </row>
    <row r="2931" spans="1:19" x14ac:dyDescent="0.25">
      <c r="A2931">
        <v>17220381</v>
      </c>
      <c r="B2931" t="s">
        <v>3485</v>
      </c>
      <c r="C2931">
        <v>31035769</v>
      </c>
      <c r="D2931" t="s">
        <v>1009</v>
      </c>
      <c r="E2931">
        <f t="shared" ca="1" si="45"/>
        <v>31</v>
      </c>
      <c r="F2931">
        <f>INDEX(ID_barrio!$A$2:$A$49,MATCH(G2931,ID_barrio!$B$2:$B$49,0))</f>
        <v>7</v>
      </c>
      <c r="G2931" t="s">
        <v>45</v>
      </c>
      <c r="H2931">
        <v>-34.591999999999999</v>
      </c>
      <c r="I2931">
        <v>-58.406779999999998</v>
      </c>
      <c r="J2931" t="s">
        <v>20</v>
      </c>
      <c r="K2931">
        <v>7929</v>
      </c>
      <c r="L2931">
        <v>3</v>
      </c>
      <c r="M2931">
        <v>98</v>
      </c>
      <c r="N2931">
        <v>44905</v>
      </c>
      <c r="O2931">
        <v>1.4</v>
      </c>
      <c r="P2931">
        <v>4</v>
      </c>
      <c r="Q2931">
        <v>305</v>
      </c>
      <c r="R2931">
        <v>28</v>
      </c>
    </row>
    <row r="2932" spans="1:19" x14ac:dyDescent="0.25">
      <c r="A2932">
        <v>16414737</v>
      </c>
      <c r="B2932" t="s">
        <v>3486</v>
      </c>
      <c r="C2932">
        <v>12335462</v>
      </c>
      <c r="D2932" t="s">
        <v>257</v>
      </c>
      <c r="E2932">
        <f t="shared" ca="1" si="45"/>
        <v>51</v>
      </c>
      <c r="F2932">
        <f>INDEX(ID_barrio!$A$2:$A$49,MATCH(G2932,ID_barrio!$B$2:$B$49,0))</f>
        <v>7</v>
      </c>
      <c r="G2932" t="s">
        <v>45</v>
      </c>
      <c r="H2932">
        <v>-34.591140000000003</v>
      </c>
      <c r="I2932">
        <v>-58.396520000000002</v>
      </c>
      <c r="J2932" t="s">
        <v>20</v>
      </c>
      <c r="K2932">
        <v>9963</v>
      </c>
      <c r="L2932">
        <v>4</v>
      </c>
      <c r="M2932">
        <v>140</v>
      </c>
      <c r="N2932">
        <v>44917</v>
      </c>
      <c r="O2932">
        <v>1.94</v>
      </c>
      <c r="P2932">
        <v>2</v>
      </c>
      <c r="Q2932">
        <v>198</v>
      </c>
      <c r="R2932">
        <v>23</v>
      </c>
      <c r="S2932">
        <v>0</v>
      </c>
    </row>
    <row r="2933" spans="1:19" x14ac:dyDescent="0.25">
      <c r="A2933">
        <v>16724855</v>
      </c>
      <c r="B2933" t="s">
        <v>18608</v>
      </c>
      <c r="C2933">
        <v>2796153</v>
      </c>
      <c r="D2933" t="s">
        <v>3487</v>
      </c>
      <c r="E2933">
        <f t="shared" ca="1" si="45"/>
        <v>28</v>
      </c>
      <c r="F2933">
        <f>INDEX(ID_barrio!$A$2:$A$49,MATCH(G2933,ID_barrio!$B$2:$B$49,0))</f>
        <v>7</v>
      </c>
      <c r="G2933" t="s">
        <v>45</v>
      </c>
      <c r="H2933">
        <v>-34.592059999999996</v>
      </c>
      <c r="I2933">
        <v>-58.392040000000001</v>
      </c>
      <c r="J2933" t="s">
        <v>20</v>
      </c>
      <c r="K2933">
        <v>35919</v>
      </c>
      <c r="L2933">
        <v>7</v>
      </c>
      <c r="M2933">
        <v>100</v>
      </c>
      <c r="N2933">
        <v>44884</v>
      </c>
      <c r="O2933">
        <v>1.41</v>
      </c>
      <c r="P2933">
        <v>3</v>
      </c>
      <c r="Q2933">
        <v>138</v>
      </c>
      <c r="R2933">
        <v>5</v>
      </c>
    </row>
    <row r="2934" spans="1:19" x14ac:dyDescent="0.25">
      <c r="A2934">
        <v>17221487</v>
      </c>
      <c r="B2934" t="s">
        <v>3488</v>
      </c>
      <c r="C2934">
        <v>73390211</v>
      </c>
      <c r="D2934" t="s">
        <v>3489</v>
      </c>
      <c r="E2934">
        <f t="shared" ca="1" si="45"/>
        <v>46</v>
      </c>
      <c r="F2934">
        <f>INDEX(ID_barrio!$A$2:$A$49,MATCH(G2934,ID_barrio!$B$2:$B$49,0))</f>
        <v>5</v>
      </c>
      <c r="G2934" t="s">
        <v>38</v>
      </c>
      <c r="H2934">
        <v>-34.608020000000003</v>
      </c>
      <c r="I2934">
        <v>-58.389989999999997</v>
      </c>
      <c r="J2934" t="s">
        <v>20</v>
      </c>
      <c r="K2934">
        <v>5621</v>
      </c>
      <c r="L2934">
        <v>2</v>
      </c>
      <c r="M2934">
        <v>25</v>
      </c>
      <c r="N2934">
        <v>44874</v>
      </c>
      <c r="O2934">
        <v>0.39</v>
      </c>
      <c r="P2934">
        <v>2</v>
      </c>
      <c r="Q2934">
        <v>128</v>
      </c>
      <c r="R2934">
        <v>3</v>
      </c>
    </row>
    <row r="2935" spans="1:19" x14ac:dyDescent="0.25">
      <c r="A2935">
        <v>16745703</v>
      </c>
      <c r="B2935" t="s">
        <v>3490</v>
      </c>
      <c r="C2935">
        <v>64394444</v>
      </c>
      <c r="D2935" t="s">
        <v>157</v>
      </c>
      <c r="E2935">
        <f t="shared" ca="1" si="45"/>
        <v>75</v>
      </c>
      <c r="F2935">
        <f>INDEX(ID_barrio!$A$2:$A$49,MATCH(G2935,ID_barrio!$B$2:$B$49,0))</f>
        <v>1</v>
      </c>
      <c r="G2935" t="s">
        <v>19</v>
      </c>
      <c r="H2935">
        <v>-34.579979999999999</v>
      </c>
      <c r="I2935">
        <v>-58.440750000000001</v>
      </c>
      <c r="J2935" t="s">
        <v>20</v>
      </c>
      <c r="K2935">
        <v>8105</v>
      </c>
      <c r="L2935">
        <v>2</v>
      </c>
      <c r="M2935">
        <v>17</v>
      </c>
      <c r="N2935">
        <v>42974</v>
      </c>
      <c r="O2935">
        <v>0.24</v>
      </c>
      <c r="P2935">
        <v>1</v>
      </c>
      <c r="Q2935">
        <v>270</v>
      </c>
      <c r="R2935">
        <v>0</v>
      </c>
      <c r="S2935" t="s">
        <v>3491</v>
      </c>
    </row>
    <row r="2936" spans="1:19" x14ac:dyDescent="0.25">
      <c r="A2936">
        <v>16415492</v>
      </c>
      <c r="B2936" t="s">
        <v>3492</v>
      </c>
      <c r="C2936">
        <v>153651</v>
      </c>
      <c r="D2936" t="s">
        <v>334</v>
      </c>
      <c r="E2936">
        <f t="shared" ca="1" si="45"/>
        <v>31</v>
      </c>
      <c r="F2936">
        <f>INDEX(ID_barrio!$A$2:$A$49,MATCH(G2936,ID_barrio!$B$2:$B$49,0))</f>
        <v>1</v>
      </c>
      <c r="G2936" t="s">
        <v>19</v>
      </c>
      <c r="H2936">
        <v>-34.587769999999999</v>
      </c>
      <c r="I2936">
        <v>-58.425730000000001</v>
      </c>
      <c r="J2936" t="s">
        <v>20</v>
      </c>
      <c r="K2936">
        <v>110196</v>
      </c>
      <c r="L2936">
        <v>4</v>
      </c>
      <c r="M2936">
        <v>47</v>
      </c>
      <c r="N2936">
        <v>44922</v>
      </c>
      <c r="O2936">
        <v>0.67</v>
      </c>
      <c r="P2936">
        <v>4</v>
      </c>
      <c r="Q2936">
        <v>101</v>
      </c>
      <c r="R2936">
        <v>16</v>
      </c>
    </row>
    <row r="2937" spans="1:19" x14ac:dyDescent="0.25">
      <c r="A2937">
        <v>17222439</v>
      </c>
      <c r="B2937" t="s">
        <v>3493</v>
      </c>
      <c r="C2937">
        <v>115970014</v>
      </c>
      <c r="D2937" t="s">
        <v>1471</v>
      </c>
      <c r="E2937">
        <f t="shared" ca="1" si="45"/>
        <v>60</v>
      </c>
      <c r="F2937">
        <f>INDEX(ID_barrio!$A$2:$A$49,MATCH(G2937,ID_barrio!$B$2:$B$49,0))</f>
        <v>7</v>
      </c>
      <c r="G2937" t="s">
        <v>45</v>
      </c>
      <c r="H2937">
        <v>-34.598730000000003</v>
      </c>
      <c r="I2937">
        <v>-58.388689999999997</v>
      </c>
      <c r="J2937" t="s">
        <v>24</v>
      </c>
      <c r="K2937">
        <v>2995</v>
      </c>
      <c r="L2937">
        <v>5</v>
      </c>
      <c r="M2937">
        <v>15</v>
      </c>
      <c r="N2937">
        <v>44916</v>
      </c>
      <c r="O2937">
        <v>0.41</v>
      </c>
      <c r="P2937">
        <v>2</v>
      </c>
      <c r="Q2937">
        <v>322</v>
      </c>
      <c r="R2937">
        <v>13</v>
      </c>
    </row>
    <row r="2938" spans="1:19" x14ac:dyDescent="0.25">
      <c r="A2938">
        <v>16748183</v>
      </c>
      <c r="B2938" t="s">
        <v>18609</v>
      </c>
      <c r="C2938">
        <v>57314298</v>
      </c>
      <c r="D2938" t="s">
        <v>147</v>
      </c>
      <c r="E2938">
        <f t="shared" ca="1" si="45"/>
        <v>35</v>
      </c>
      <c r="F2938">
        <f>INDEX(ID_barrio!$A$2:$A$49,MATCH(G2938,ID_barrio!$B$2:$B$49,0))</f>
        <v>27</v>
      </c>
      <c r="G2938" t="s">
        <v>500</v>
      </c>
      <c r="H2938">
        <v>-34.624250000000004</v>
      </c>
      <c r="I2938">
        <v>-58.455919999999999</v>
      </c>
      <c r="J2938" t="s">
        <v>20</v>
      </c>
      <c r="K2938">
        <v>9500</v>
      </c>
      <c r="L2938">
        <v>6</v>
      </c>
      <c r="M2938">
        <v>35</v>
      </c>
      <c r="N2938">
        <v>43769</v>
      </c>
      <c r="O2938">
        <v>0.49</v>
      </c>
      <c r="P2938">
        <v>1</v>
      </c>
      <c r="Q2938">
        <v>89</v>
      </c>
      <c r="R2938">
        <v>0</v>
      </c>
    </row>
    <row r="2939" spans="1:19" x14ac:dyDescent="0.25">
      <c r="A2939">
        <v>16752044</v>
      </c>
      <c r="B2939" t="s">
        <v>3494</v>
      </c>
      <c r="C2939">
        <v>13102158</v>
      </c>
      <c r="D2939" t="s">
        <v>157</v>
      </c>
      <c r="E2939">
        <f t="shared" ca="1" si="45"/>
        <v>70</v>
      </c>
      <c r="F2939">
        <f>INDEX(ID_barrio!$A$2:$A$49,MATCH(G2939,ID_barrio!$B$2:$B$49,0))</f>
        <v>1</v>
      </c>
      <c r="G2939" t="s">
        <v>19</v>
      </c>
      <c r="H2939">
        <v>-34.589689999999997</v>
      </c>
      <c r="I2939">
        <v>-58.41328</v>
      </c>
      <c r="J2939" t="s">
        <v>20</v>
      </c>
      <c r="K2939">
        <v>22905</v>
      </c>
      <c r="L2939">
        <v>6</v>
      </c>
      <c r="M2939">
        <v>14</v>
      </c>
      <c r="N2939">
        <v>44881</v>
      </c>
      <c r="O2939">
        <v>0.28999999999999998</v>
      </c>
      <c r="P2939">
        <v>1</v>
      </c>
      <c r="Q2939">
        <v>218</v>
      </c>
      <c r="R2939">
        <v>3</v>
      </c>
    </row>
    <row r="2940" spans="1:19" x14ac:dyDescent="0.25">
      <c r="A2940">
        <v>17227036</v>
      </c>
      <c r="B2940" t="s">
        <v>3495</v>
      </c>
      <c r="C2940">
        <v>116021951</v>
      </c>
      <c r="D2940" t="s">
        <v>697</v>
      </c>
      <c r="E2940">
        <f t="shared" ca="1" si="45"/>
        <v>47</v>
      </c>
      <c r="F2940">
        <f>INDEX(ID_barrio!$A$2:$A$49,MATCH(G2940,ID_barrio!$B$2:$B$49,0))</f>
        <v>6</v>
      </c>
      <c r="G2940" t="s">
        <v>43</v>
      </c>
      <c r="H2940">
        <v>-34.610230000000001</v>
      </c>
      <c r="I2940">
        <v>-58.401789999999998</v>
      </c>
      <c r="J2940" t="s">
        <v>20</v>
      </c>
      <c r="K2940">
        <v>4052</v>
      </c>
      <c r="L2940">
        <v>3</v>
      </c>
      <c r="M2940">
        <v>34</v>
      </c>
      <c r="N2940">
        <v>44902</v>
      </c>
      <c r="O2940">
        <v>0.49</v>
      </c>
      <c r="P2940">
        <v>1</v>
      </c>
      <c r="Q2940">
        <v>164</v>
      </c>
      <c r="R2940">
        <v>10</v>
      </c>
    </row>
    <row r="2941" spans="1:19" x14ac:dyDescent="0.25">
      <c r="A2941">
        <v>16422528</v>
      </c>
      <c r="B2941" t="s">
        <v>3496</v>
      </c>
      <c r="C2941">
        <v>50823481</v>
      </c>
      <c r="D2941" t="s">
        <v>408</v>
      </c>
      <c r="E2941">
        <f t="shared" ca="1" si="45"/>
        <v>34</v>
      </c>
      <c r="F2941">
        <f>INDEX(ID_barrio!$A$2:$A$49,MATCH(G2941,ID_barrio!$B$2:$B$49,0))</f>
        <v>7</v>
      </c>
      <c r="G2941" t="s">
        <v>45</v>
      </c>
      <c r="H2941">
        <v>-34.589840000000002</v>
      </c>
      <c r="I2941">
        <v>-58.40269</v>
      </c>
      <c r="J2941" t="s">
        <v>20</v>
      </c>
      <c r="K2941">
        <v>6695</v>
      </c>
      <c r="L2941">
        <v>2</v>
      </c>
      <c r="M2941">
        <v>132</v>
      </c>
      <c r="N2941">
        <v>44917</v>
      </c>
      <c r="O2941">
        <v>1.81</v>
      </c>
      <c r="P2941">
        <v>5</v>
      </c>
      <c r="Q2941">
        <v>52</v>
      </c>
      <c r="R2941">
        <v>34</v>
      </c>
    </row>
    <row r="2942" spans="1:19" x14ac:dyDescent="0.25">
      <c r="A2942">
        <v>16428226</v>
      </c>
      <c r="B2942" t="s">
        <v>3497</v>
      </c>
      <c r="C2942">
        <v>24255872</v>
      </c>
      <c r="D2942" t="s">
        <v>88</v>
      </c>
      <c r="E2942">
        <f t="shared" ca="1" si="45"/>
        <v>53</v>
      </c>
      <c r="F2942">
        <f>INDEX(ID_barrio!$A$2:$A$49,MATCH(G2942,ID_barrio!$B$2:$B$49,0))</f>
        <v>1</v>
      </c>
      <c r="G2942" t="s">
        <v>19</v>
      </c>
      <c r="H2942">
        <v>-34.585619999999999</v>
      </c>
      <c r="I2942">
        <v>-58.440930000000002</v>
      </c>
      <c r="J2942" t="s">
        <v>20</v>
      </c>
      <c r="K2942">
        <v>8530</v>
      </c>
      <c r="L2942">
        <v>2</v>
      </c>
      <c r="M2942">
        <v>119</v>
      </c>
      <c r="N2942">
        <v>44900</v>
      </c>
      <c r="O2942">
        <v>1.63</v>
      </c>
      <c r="P2942">
        <v>2</v>
      </c>
      <c r="Q2942">
        <v>247</v>
      </c>
      <c r="R2942">
        <v>15</v>
      </c>
    </row>
    <row r="2943" spans="1:19" x14ac:dyDescent="0.25">
      <c r="A2943">
        <v>17237146</v>
      </c>
      <c r="B2943" t="s">
        <v>3498</v>
      </c>
      <c r="C2943">
        <v>40699491</v>
      </c>
      <c r="D2943" t="s">
        <v>481</v>
      </c>
      <c r="E2943">
        <f t="shared" ca="1" si="45"/>
        <v>60</v>
      </c>
      <c r="F2943">
        <f>INDEX(ID_barrio!$A$2:$A$49,MATCH(G2943,ID_barrio!$B$2:$B$49,0))</f>
        <v>1</v>
      </c>
      <c r="G2943" t="s">
        <v>19</v>
      </c>
      <c r="H2943">
        <v>-34.577219999999997</v>
      </c>
      <c r="I2943">
        <v>-58.437750000000001</v>
      </c>
      <c r="J2943" t="s">
        <v>20</v>
      </c>
      <c r="K2943">
        <v>8633</v>
      </c>
      <c r="L2943">
        <v>5</v>
      </c>
      <c r="M2943">
        <v>46</v>
      </c>
      <c r="N2943">
        <v>44917</v>
      </c>
      <c r="O2943">
        <v>0.65</v>
      </c>
      <c r="P2943">
        <v>2</v>
      </c>
      <c r="Q2943">
        <v>341</v>
      </c>
      <c r="R2943">
        <v>11</v>
      </c>
    </row>
    <row r="2944" spans="1:19" x14ac:dyDescent="0.25">
      <c r="A2944">
        <v>16754932</v>
      </c>
      <c r="B2944" t="s">
        <v>3499</v>
      </c>
      <c r="C2944">
        <v>100683317</v>
      </c>
      <c r="D2944" t="s">
        <v>3207</v>
      </c>
      <c r="E2944">
        <f t="shared" ca="1" si="45"/>
        <v>39</v>
      </c>
      <c r="F2944">
        <f>INDEX(ID_barrio!$A$2:$A$49,MATCH(G2944,ID_barrio!$B$2:$B$49,0))</f>
        <v>5</v>
      </c>
      <c r="G2944" t="s">
        <v>38</v>
      </c>
      <c r="H2944">
        <v>-34.60633</v>
      </c>
      <c r="I2944">
        <v>-58.387059999999998</v>
      </c>
      <c r="J2944" t="s">
        <v>20</v>
      </c>
      <c r="K2944">
        <v>18375</v>
      </c>
      <c r="L2944">
        <v>5</v>
      </c>
      <c r="M2944">
        <v>11</v>
      </c>
      <c r="N2944">
        <v>44903</v>
      </c>
      <c r="O2944">
        <v>0.19</v>
      </c>
      <c r="P2944">
        <v>4</v>
      </c>
      <c r="Q2944">
        <v>331</v>
      </c>
      <c r="R2944">
        <v>5</v>
      </c>
    </row>
    <row r="2945" spans="1:18" x14ac:dyDescent="0.25">
      <c r="A2945">
        <v>17246909</v>
      </c>
      <c r="B2945" t="s">
        <v>3500</v>
      </c>
      <c r="C2945">
        <v>408551</v>
      </c>
      <c r="D2945" t="s">
        <v>57</v>
      </c>
      <c r="E2945">
        <f t="shared" ca="1" si="45"/>
        <v>73</v>
      </c>
      <c r="F2945">
        <f>INDEX(ID_barrio!$A$2:$A$49,MATCH(G2945,ID_barrio!$B$2:$B$49,0))</f>
        <v>5</v>
      </c>
      <c r="G2945" t="s">
        <v>38</v>
      </c>
      <c r="H2945">
        <v>-34.601379999999999</v>
      </c>
      <c r="I2945">
        <v>-58.37265</v>
      </c>
      <c r="J2945" t="s">
        <v>20</v>
      </c>
      <c r="K2945">
        <v>9389</v>
      </c>
      <c r="L2945">
        <v>2</v>
      </c>
      <c r="M2945">
        <v>144</v>
      </c>
      <c r="N2945">
        <v>44909</v>
      </c>
      <c r="O2945">
        <v>2.0299999999999998</v>
      </c>
      <c r="P2945">
        <v>14</v>
      </c>
      <c r="Q2945">
        <v>140</v>
      </c>
      <c r="R2945">
        <v>35</v>
      </c>
    </row>
    <row r="2946" spans="1:18" x14ac:dyDescent="0.25">
      <c r="A2946">
        <v>16760800</v>
      </c>
      <c r="B2946" t="s">
        <v>3501</v>
      </c>
      <c r="C2946">
        <v>2796153</v>
      </c>
      <c r="D2946" t="s">
        <v>3487</v>
      </c>
      <c r="E2946">
        <f t="shared" ca="1" si="45"/>
        <v>73</v>
      </c>
      <c r="F2946">
        <f>INDEX(ID_barrio!$A$2:$A$49,MATCH(G2946,ID_barrio!$B$2:$B$49,0))</f>
        <v>7</v>
      </c>
      <c r="G2946" t="s">
        <v>45</v>
      </c>
      <c r="H2946">
        <v>-34.594639999999998</v>
      </c>
      <c r="I2946">
        <v>-58.392980000000001</v>
      </c>
      <c r="J2946" t="s">
        <v>20</v>
      </c>
      <c r="K2946">
        <v>21873</v>
      </c>
      <c r="L2946">
        <v>2</v>
      </c>
      <c r="M2946">
        <v>145</v>
      </c>
      <c r="N2946">
        <v>44911</v>
      </c>
      <c r="O2946">
        <v>2.0699999999999998</v>
      </c>
      <c r="P2946">
        <v>3</v>
      </c>
      <c r="Q2946">
        <v>155</v>
      </c>
      <c r="R2946">
        <v>36</v>
      </c>
    </row>
    <row r="2947" spans="1:18" x14ac:dyDescent="0.25">
      <c r="A2947">
        <v>16440955</v>
      </c>
      <c r="B2947" t="s">
        <v>3502</v>
      </c>
      <c r="C2947">
        <v>107811600</v>
      </c>
      <c r="D2947" t="s">
        <v>3503</v>
      </c>
      <c r="E2947">
        <f t="shared" ref="E2947:E3010" ca="1" si="46">RANDBETWEEN(28,79)</f>
        <v>31</v>
      </c>
      <c r="F2947">
        <f>INDEX(ID_barrio!$A$2:$A$49,MATCH(G2947,ID_barrio!$B$2:$B$49,0))</f>
        <v>7</v>
      </c>
      <c r="G2947" t="s">
        <v>45</v>
      </c>
      <c r="H2947">
        <v>-34.586370000000002</v>
      </c>
      <c r="I2947">
        <v>-58.39799</v>
      </c>
      <c r="J2947" t="s">
        <v>24</v>
      </c>
      <c r="K2947">
        <v>3171</v>
      </c>
      <c r="L2947">
        <v>1</v>
      </c>
      <c r="M2947">
        <v>19</v>
      </c>
      <c r="N2947">
        <v>44753</v>
      </c>
      <c r="O2947">
        <v>0.26</v>
      </c>
      <c r="P2947">
        <v>3</v>
      </c>
      <c r="Q2947">
        <v>30</v>
      </c>
      <c r="R2947">
        <v>1</v>
      </c>
    </row>
    <row r="2948" spans="1:18" x14ac:dyDescent="0.25">
      <c r="A2948">
        <v>16447523</v>
      </c>
      <c r="B2948" t="s">
        <v>3504</v>
      </c>
      <c r="C2948">
        <v>107831351</v>
      </c>
      <c r="D2948" t="s">
        <v>102</v>
      </c>
      <c r="E2948">
        <f t="shared" ca="1" si="46"/>
        <v>57</v>
      </c>
      <c r="F2948">
        <f>INDEX(ID_barrio!$A$2:$A$49,MATCH(G2948,ID_barrio!$B$2:$B$49,0))</f>
        <v>1</v>
      </c>
      <c r="G2948" t="s">
        <v>19</v>
      </c>
      <c r="H2948">
        <v>-34.57696</v>
      </c>
      <c r="I2948">
        <v>-58.432409999999997</v>
      </c>
      <c r="J2948" t="s">
        <v>20</v>
      </c>
      <c r="K2948">
        <v>10748</v>
      </c>
      <c r="L2948">
        <v>15</v>
      </c>
      <c r="M2948">
        <v>0</v>
      </c>
      <c r="P2948">
        <v>1</v>
      </c>
      <c r="Q2948">
        <v>364</v>
      </c>
      <c r="R2948">
        <v>0</v>
      </c>
    </row>
    <row r="2949" spans="1:18" x14ac:dyDescent="0.25">
      <c r="A2949">
        <v>16449156</v>
      </c>
      <c r="B2949" t="s">
        <v>3505</v>
      </c>
      <c r="C2949">
        <v>5375433</v>
      </c>
      <c r="D2949" t="s">
        <v>1112</v>
      </c>
      <c r="E2949">
        <f t="shared" ca="1" si="46"/>
        <v>74</v>
      </c>
      <c r="F2949">
        <f>INDEX(ID_barrio!$A$2:$A$49,MATCH(G2949,ID_barrio!$B$2:$B$49,0))</f>
        <v>1</v>
      </c>
      <c r="G2949" t="s">
        <v>19</v>
      </c>
      <c r="H2949">
        <v>-34.592129999999997</v>
      </c>
      <c r="I2949">
        <v>-58.432830000000003</v>
      </c>
      <c r="J2949" t="s">
        <v>20</v>
      </c>
      <c r="K2949">
        <v>6746</v>
      </c>
      <c r="L2949">
        <v>2</v>
      </c>
      <c r="M2949">
        <v>65</v>
      </c>
      <c r="N2949">
        <v>44892</v>
      </c>
      <c r="O2949">
        <v>0.9</v>
      </c>
      <c r="P2949">
        <v>4</v>
      </c>
      <c r="Q2949">
        <v>352</v>
      </c>
      <c r="R2949">
        <v>13</v>
      </c>
    </row>
    <row r="2950" spans="1:18" x14ac:dyDescent="0.25">
      <c r="A2950">
        <v>17247823</v>
      </c>
      <c r="B2950" t="s">
        <v>18610</v>
      </c>
      <c r="C2950">
        <v>116219240</v>
      </c>
      <c r="D2950" t="s">
        <v>1959</v>
      </c>
      <c r="E2950">
        <f t="shared" ca="1" si="46"/>
        <v>68</v>
      </c>
      <c r="F2950">
        <f>INDEX(ID_barrio!$A$2:$A$49,MATCH(G2950,ID_barrio!$B$2:$B$49,0))</f>
        <v>6</v>
      </c>
      <c r="G2950" t="s">
        <v>43</v>
      </c>
      <c r="H2950">
        <v>-34.599910000000001</v>
      </c>
      <c r="I2950">
        <v>-58.406379999999999</v>
      </c>
      <c r="J2950" t="s">
        <v>20</v>
      </c>
      <c r="K2950">
        <v>3524</v>
      </c>
      <c r="L2950">
        <v>30</v>
      </c>
      <c r="M2950">
        <v>0</v>
      </c>
      <c r="P2950">
        <v>1</v>
      </c>
      <c r="Q2950">
        <v>365</v>
      </c>
      <c r="R2950">
        <v>0</v>
      </c>
    </row>
    <row r="2951" spans="1:18" x14ac:dyDescent="0.25">
      <c r="A2951">
        <v>16451419</v>
      </c>
      <c r="B2951" t="s">
        <v>3506</v>
      </c>
      <c r="C2951">
        <v>16000925</v>
      </c>
      <c r="D2951" t="s">
        <v>1287</v>
      </c>
      <c r="E2951">
        <f t="shared" ca="1" si="46"/>
        <v>51</v>
      </c>
      <c r="F2951">
        <f>INDEX(ID_barrio!$A$2:$A$49,MATCH(G2951,ID_barrio!$B$2:$B$49,0))</f>
        <v>7</v>
      </c>
      <c r="G2951" t="s">
        <v>45</v>
      </c>
      <c r="H2951">
        <v>-34.592269999999999</v>
      </c>
      <c r="I2951">
        <v>-58.412350000000004</v>
      </c>
      <c r="J2951" t="s">
        <v>20</v>
      </c>
      <c r="K2951">
        <v>16738</v>
      </c>
      <c r="L2951">
        <v>3</v>
      </c>
      <c r="M2951">
        <v>3</v>
      </c>
      <c r="N2951">
        <v>44911</v>
      </c>
      <c r="O2951">
        <v>0.76</v>
      </c>
      <c r="P2951">
        <v>17</v>
      </c>
      <c r="Q2951">
        <v>175</v>
      </c>
      <c r="R2951">
        <v>3</v>
      </c>
    </row>
    <row r="2952" spans="1:18" x14ac:dyDescent="0.25">
      <c r="A2952">
        <v>16761462</v>
      </c>
      <c r="B2952" t="s">
        <v>18611</v>
      </c>
      <c r="C2952">
        <v>14267147</v>
      </c>
      <c r="D2952" t="s">
        <v>807</v>
      </c>
      <c r="E2952">
        <f t="shared" ca="1" si="46"/>
        <v>35</v>
      </c>
      <c r="F2952">
        <f>INDEX(ID_barrio!$A$2:$A$49,MATCH(G2952,ID_barrio!$B$2:$B$49,0))</f>
        <v>12</v>
      </c>
      <c r="G2952" t="s">
        <v>87</v>
      </c>
      <c r="H2952">
        <v>-34.562280000000001</v>
      </c>
      <c r="I2952">
        <v>-58.451070000000001</v>
      </c>
      <c r="J2952" t="s">
        <v>20</v>
      </c>
      <c r="K2952">
        <v>13743</v>
      </c>
      <c r="L2952">
        <v>365</v>
      </c>
      <c r="M2952">
        <v>9</v>
      </c>
      <c r="N2952">
        <v>43024</v>
      </c>
      <c r="O2952">
        <v>0.14000000000000001</v>
      </c>
      <c r="P2952">
        <v>1</v>
      </c>
      <c r="Q2952">
        <v>358</v>
      </c>
      <c r="R2952">
        <v>0</v>
      </c>
    </row>
    <row r="2953" spans="1:18" x14ac:dyDescent="0.25">
      <c r="A2953">
        <v>17249576</v>
      </c>
      <c r="B2953" t="s">
        <v>3507</v>
      </c>
      <c r="C2953">
        <v>116241569</v>
      </c>
      <c r="D2953" t="s">
        <v>3207</v>
      </c>
      <c r="E2953">
        <f t="shared" ca="1" si="46"/>
        <v>36</v>
      </c>
      <c r="F2953">
        <f>INDEX(ID_barrio!$A$2:$A$49,MATCH(G2953,ID_barrio!$B$2:$B$49,0))</f>
        <v>1</v>
      </c>
      <c r="G2953" t="s">
        <v>19</v>
      </c>
      <c r="H2953">
        <v>-34.580620000000003</v>
      </c>
      <c r="I2953">
        <v>-58.413589999999999</v>
      </c>
      <c r="J2953" t="s">
        <v>20</v>
      </c>
      <c r="K2953">
        <v>26429</v>
      </c>
      <c r="L2953">
        <v>2</v>
      </c>
      <c r="M2953">
        <v>46</v>
      </c>
      <c r="N2953">
        <v>44845</v>
      </c>
      <c r="O2953">
        <v>0.66</v>
      </c>
      <c r="P2953">
        <v>1</v>
      </c>
      <c r="Q2953">
        <v>231</v>
      </c>
      <c r="R2953">
        <v>10</v>
      </c>
    </row>
    <row r="2954" spans="1:18" x14ac:dyDescent="0.25">
      <c r="A2954">
        <v>16768436</v>
      </c>
      <c r="B2954" t="s">
        <v>18612</v>
      </c>
      <c r="C2954">
        <v>23449992</v>
      </c>
      <c r="D2954" t="s">
        <v>3508</v>
      </c>
      <c r="E2954">
        <f t="shared" ca="1" si="46"/>
        <v>43</v>
      </c>
      <c r="F2954">
        <f>INDEX(ID_barrio!$A$2:$A$49,MATCH(G2954,ID_barrio!$B$2:$B$49,0))</f>
        <v>1</v>
      </c>
      <c r="G2954" t="s">
        <v>19</v>
      </c>
      <c r="H2954">
        <v>-34.571069999999999</v>
      </c>
      <c r="I2954">
        <v>-58.430019999999999</v>
      </c>
      <c r="J2954" t="s">
        <v>20</v>
      </c>
      <c r="K2954">
        <v>11430</v>
      </c>
      <c r="L2954">
        <v>2</v>
      </c>
      <c r="M2954">
        <v>49</v>
      </c>
      <c r="N2954">
        <v>43700</v>
      </c>
      <c r="O2954">
        <v>0.68</v>
      </c>
      <c r="P2954">
        <v>1</v>
      </c>
      <c r="Q2954">
        <v>28</v>
      </c>
      <c r="R2954">
        <v>0</v>
      </c>
    </row>
    <row r="2955" spans="1:18" x14ac:dyDescent="0.25">
      <c r="A2955">
        <v>16775689</v>
      </c>
      <c r="B2955" t="s">
        <v>3509</v>
      </c>
      <c r="C2955">
        <v>45139632</v>
      </c>
      <c r="D2955" t="s">
        <v>3510</v>
      </c>
      <c r="E2955">
        <f t="shared" ca="1" si="46"/>
        <v>36</v>
      </c>
      <c r="F2955">
        <f>INDEX(ID_barrio!$A$2:$A$49,MATCH(G2955,ID_barrio!$B$2:$B$49,0))</f>
        <v>1</v>
      </c>
      <c r="G2955" t="s">
        <v>19</v>
      </c>
      <c r="H2955">
        <v>-34.566540000000003</v>
      </c>
      <c r="I2955">
        <v>-58.44191</v>
      </c>
      <c r="J2955" t="s">
        <v>24</v>
      </c>
      <c r="K2955">
        <v>3524</v>
      </c>
      <c r="L2955">
        <v>2</v>
      </c>
      <c r="M2955">
        <v>54</v>
      </c>
      <c r="N2955">
        <v>44895</v>
      </c>
      <c r="O2955">
        <v>0.85</v>
      </c>
      <c r="P2955">
        <v>1</v>
      </c>
      <c r="Q2955">
        <v>71</v>
      </c>
      <c r="R2955">
        <v>21</v>
      </c>
    </row>
    <row r="2956" spans="1:18" x14ac:dyDescent="0.25">
      <c r="A2956">
        <v>16460530</v>
      </c>
      <c r="B2956" t="s">
        <v>3511</v>
      </c>
      <c r="C2956">
        <v>113221419</v>
      </c>
      <c r="D2956" t="s">
        <v>2509</v>
      </c>
      <c r="E2956">
        <f t="shared" ca="1" si="46"/>
        <v>56</v>
      </c>
      <c r="F2956">
        <f>INDEX(ID_barrio!$A$2:$A$49,MATCH(G2956,ID_barrio!$B$2:$B$49,0))</f>
        <v>12</v>
      </c>
      <c r="G2956" t="s">
        <v>87</v>
      </c>
      <c r="H2956">
        <v>-34.552230000000002</v>
      </c>
      <c r="I2956">
        <v>-58.451590000000003</v>
      </c>
      <c r="J2956" t="s">
        <v>20</v>
      </c>
      <c r="K2956">
        <v>6270</v>
      </c>
      <c r="L2956">
        <v>3</v>
      </c>
      <c r="M2956">
        <v>36</v>
      </c>
      <c r="N2956">
        <v>44823</v>
      </c>
      <c r="O2956">
        <v>0.49</v>
      </c>
      <c r="P2956">
        <v>7</v>
      </c>
      <c r="Q2956">
        <v>55</v>
      </c>
      <c r="R2956">
        <v>8</v>
      </c>
    </row>
    <row r="2957" spans="1:18" x14ac:dyDescent="0.25">
      <c r="A2957">
        <v>16460824</v>
      </c>
      <c r="B2957" t="s">
        <v>3512</v>
      </c>
      <c r="C2957">
        <v>71133930</v>
      </c>
      <c r="D2957" t="s">
        <v>3430</v>
      </c>
      <c r="E2957">
        <f t="shared" ca="1" si="46"/>
        <v>51</v>
      </c>
      <c r="F2957">
        <f>INDEX(ID_barrio!$A$2:$A$49,MATCH(G2957,ID_barrio!$B$2:$B$49,0))</f>
        <v>12</v>
      </c>
      <c r="G2957" t="s">
        <v>87</v>
      </c>
      <c r="H2957">
        <v>-34.555320000000002</v>
      </c>
      <c r="I2957">
        <v>-58.458840000000002</v>
      </c>
      <c r="J2957" t="s">
        <v>20</v>
      </c>
      <c r="K2957">
        <v>5110</v>
      </c>
      <c r="L2957">
        <v>20</v>
      </c>
      <c r="M2957">
        <v>0</v>
      </c>
      <c r="P2957">
        <v>2</v>
      </c>
      <c r="Q2957">
        <v>83</v>
      </c>
      <c r="R2957">
        <v>0</v>
      </c>
    </row>
    <row r="2958" spans="1:18" x14ac:dyDescent="0.25">
      <c r="A2958">
        <v>17252135</v>
      </c>
      <c r="B2958" t="s">
        <v>18613</v>
      </c>
      <c r="C2958">
        <v>113221419</v>
      </c>
      <c r="D2958" t="s">
        <v>2509</v>
      </c>
      <c r="E2958">
        <f t="shared" ca="1" si="46"/>
        <v>54</v>
      </c>
      <c r="F2958">
        <f>INDEX(ID_barrio!$A$2:$A$49,MATCH(G2958,ID_barrio!$B$2:$B$49,0))</f>
        <v>10</v>
      </c>
      <c r="G2958" t="s">
        <v>72</v>
      </c>
      <c r="H2958">
        <v>-34.588900000000002</v>
      </c>
      <c r="I2958">
        <v>-58.440350000000002</v>
      </c>
      <c r="J2958" t="s">
        <v>20</v>
      </c>
      <c r="K2958">
        <v>5000</v>
      </c>
      <c r="L2958">
        <v>3</v>
      </c>
      <c r="M2958">
        <v>80</v>
      </c>
      <c r="N2958">
        <v>44402</v>
      </c>
      <c r="O2958">
        <v>1.1299999999999999</v>
      </c>
      <c r="P2958">
        <v>7</v>
      </c>
      <c r="Q2958">
        <v>0</v>
      </c>
      <c r="R2958">
        <v>0</v>
      </c>
    </row>
    <row r="2959" spans="1:18" x14ac:dyDescent="0.25">
      <c r="A2959">
        <v>17255931</v>
      </c>
      <c r="B2959" t="s">
        <v>3513</v>
      </c>
      <c r="C2959">
        <v>42388196</v>
      </c>
      <c r="D2959" t="s">
        <v>88</v>
      </c>
      <c r="E2959">
        <f t="shared" ca="1" si="46"/>
        <v>40</v>
      </c>
      <c r="F2959">
        <f>INDEX(ID_barrio!$A$2:$A$49,MATCH(G2959,ID_barrio!$B$2:$B$49,0))</f>
        <v>1</v>
      </c>
      <c r="G2959" t="s">
        <v>19</v>
      </c>
      <c r="H2959">
        <v>-34.589440000000003</v>
      </c>
      <c r="I2959">
        <v>-58.431199999999997</v>
      </c>
      <c r="J2959" t="s">
        <v>20</v>
      </c>
      <c r="K2959">
        <v>44048</v>
      </c>
      <c r="L2959">
        <v>7</v>
      </c>
      <c r="M2959">
        <v>0</v>
      </c>
      <c r="P2959">
        <v>22</v>
      </c>
      <c r="Q2959">
        <v>358</v>
      </c>
      <c r="R2959">
        <v>0</v>
      </c>
    </row>
    <row r="2960" spans="1:18" x14ac:dyDescent="0.25">
      <c r="A2960">
        <v>16463379</v>
      </c>
      <c r="B2960" t="s">
        <v>18614</v>
      </c>
      <c r="C2960">
        <v>6627267</v>
      </c>
      <c r="D2960" t="s">
        <v>18615</v>
      </c>
      <c r="E2960">
        <f t="shared" ca="1" si="46"/>
        <v>70</v>
      </c>
      <c r="F2960">
        <f>INDEX(ID_barrio!$A$2:$A$49,MATCH(G2960,ID_barrio!$B$2:$B$49,0))</f>
        <v>4</v>
      </c>
      <c r="G2960" t="s">
        <v>35</v>
      </c>
      <c r="H2960">
        <v>-34.571170000000002</v>
      </c>
      <c r="I2960">
        <v>-58.493540000000003</v>
      </c>
      <c r="J2960" t="s">
        <v>20</v>
      </c>
      <c r="K2960">
        <v>7714</v>
      </c>
      <c r="L2960">
        <v>2</v>
      </c>
      <c r="M2960">
        <v>0</v>
      </c>
      <c r="P2960">
        <v>1</v>
      </c>
      <c r="Q2960">
        <v>0</v>
      </c>
      <c r="R2960">
        <v>0</v>
      </c>
    </row>
    <row r="2961" spans="1:19" x14ac:dyDescent="0.25">
      <c r="A2961">
        <v>16466902</v>
      </c>
      <c r="B2961" t="s">
        <v>3514</v>
      </c>
      <c r="C2961">
        <v>45486142</v>
      </c>
      <c r="D2961" t="s">
        <v>923</v>
      </c>
      <c r="E2961">
        <f t="shared" ca="1" si="46"/>
        <v>34</v>
      </c>
      <c r="F2961">
        <f>INDEX(ID_barrio!$A$2:$A$49,MATCH(G2961,ID_barrio!$B$2:$B$49,0))</f>
        <v>8</v>
      </c>
      <c r="G2961" t="s">
        <v>48</v>
      </c>
      <c r="H2961">
        <v>-34.600230000000003</v>
      </c>
      <c r="I2961">
        <v>-58.414140000000003</v>
      </c>
      <c r="J2961" t="s">
        <v>24</v>
      </c>
      <c r="K2961">
        <v>3784</v>
      </c>
      <c r="L2961">
        <v>7</v>
      </c>
      <c r="M2961">
        <v>2</v>
      </c>
      <c r="N2961">
        <v>43076</v>
      </c>
      <c r="O2961">
        <v>0.03</v>
      </c>
      <c r="P2961">
        <v>1</v>
      </c>
      <c r="Q2961">
        <v>88</v>
      </c>
      <c r="R2961">
        <v>0</v>
      </c>
    </row>
    <row r="2962" spans="1:19" x14ac:dyDescent="0.25">
      <c r="A2962">
        <v>16796887</v>
      </c>
      <c r="B2962" t="s">
        <v>3515</v>
      </c>
      <c r="C2962">
        <v>50749235</v>
      </c>
      <c r="D2962" t="s">
        <v>2091</v>
      </c>
      <c r="E2962">
        <f t="shared" ca="1" si="46"/>
        <v>29</v>
      </c>
      <c r="F2962">
        <f>INDEX(ID_barrio!$A$2:$A$49,MATCH(G2962,ID_barrio!$B$2:$B$49,0))</f>
        <v>34</v>
      </c>
      <c r="G2962" t="s">
        <v>2289</v>
      </c>
      <c r="H2962">
        <v>-34.598939999999999</v>
      </c>
      <c r="I2962">
        <v>-58.464230000000001</v>
      </c>
      <c r="J2962" t="s">
        <v>24</v>
      </c>
      <c r="K2962">
        <v>2648</v>
      </c>
      <c r="L2962">
        <v>3</v>
      </c>
      <c r="M2962">
        <v>1</v>
      </c>
      <c r="N2962">
        <v>42868</v>
      </c>
      <c r="O2962">
        <v>0.01</v>
      </c>
      <c r="P2962">
        <v>2</v>
      </c>
      <c r="Q2962">
        <v>92</v>
      </c>
      <c r="R2962">
        <v>0</v>
      </c>
    </row>
    <row r="2963" spans="1:19" x14ac:dyDescent="0.25">
      <c r="A2963">
        <v>16796945</v>
      </c>
      <c r="B2963" t="s">
        <v>3516</v>
      </c>
      <c r="C2963">
        <v>111656452</v>
      </c>
      <c r="D2963" t="s">
        <v>3517</v>
      </c>
      <c r="E2963">
        <f t="shared" ca="1" si="46"/>
        <v>52</v>
      </c>
      <c r="F2963">
        <f>INDEX(ID_barrio!$A$2:$A$49,MATCH(G2963,ID_barrio!$B$2:$B$49,0))</f>
        <v>1</v>
      </c>
      <c r="G2963" t="s">
        <v>19</v>
      </c>
      <c r="H2963">
        <v>-34.586959999999998</v>
      </c>
      <c r="I2963">
        <v>-58.425310000000003</v>
      </c>
      <c r="J2963" t="s">
        <v>20</v>
      </c>
      <c r="K2963">
        <v>6167</v>
      </c>
      <c r="L2963">
        <v>4</v>
      </c>
      <c r="M2963">
        <v>36</v>
      </c>
      <c r="N2963">
        <v>44914</v>
      </c>
      <c r="O2963">
        <v>0.5</v>
      </c>
      <c r="P2963">
        <v>1</v>
      </c>
      <c r="Q2963">
        <v>181</v>
      </c>
      <c r="R2963">
        <v>15</v>
      </c>
    </row>
    <row r="2964" spans="1:19" x14ac:dyDescent="0.25">
      <c r="A2964">
        <v>17265687</v>
      </c>
      <c r="B2964" t="s">
        <v>18616</v>
      </c>
      <c r="C2964">
        <v>110374240</v>
      </c>
      <c r="D2964" t="s">
        <v>3518</v>
      </c>
      <c r="E2964">
        <f t="shared" ca="1" si="46"/>
        <v>58</v>
      </c>
      <c r="F2964">
        <f>INDEX(ID_barrio!$A$2:$A$49,MATCH(G2964,ID_barrio!$B$2:$B$49,0))</f>
        <v>11</v>
      </c>
      <c r="G2964" t="s">
        <v>82</v>
      </c>
      <c r="H2964">
        <v>-34.617649999999998</v>
      </c>
      <c r="I2964">
        <v>-58.368119999999998</v>
      </c>
      <c r="J2964" t="s">
        <v>20</v>
      </c>
      <c r="K2964">
        <v>9711</v>
      </c>
      <c r="L2964">
        <v>5</v>
      </c>
      <c r="M2964">
        <v>81</v>
      </c>
      <c r="N2964">
        <v>44908</v>
      </c>
      <c r="O2964">
        <v>1.1299999999999999</v>
      </c>
      <c r="P2964">
        <v>1</v>
      </c>
      <c r="Q2964">
        <v>71</v>
      </c>
      <c r="R2964">
        <v>20</v>
      </c>
    </row>
    <row r="2965" spans="1:19" x14ac:dyDescent="0.25">
      <c r="A2965">
        <v>16804640</v>
      </c>
      <c r="B2965" t="s">
        <v>18617</v>
      </c>
      <c r="C2965">
        <v>90593483</v>
      </c>
      <c r="D2965" t="s">
        <v>18546</v>
      </c>
      <c r="E2965">
        <f t="shared" ca="1" si="46"/>
        <v>55</v>
      </c>
      <c r="F2965">
        <f>INDEX(ID_barrio!$A$2:$A$49,MATCH(G2965,ID_barrio!$B$2:$B$49,0))</f>
        <v>5</v>
      </c>
      <c r="G2965" t="s">
        <v>38</v>
      </c>
      <c r="H2965">
        <v>-34.601230000000001</v>
      </c>
      <c r="I2965">
        <v>-58.375050000000002</v>
      </c>
      <c r="J2965" t="s">
        <v>20</v>
      </c>
      <c r="K2965">
        <v>6000</v>
      </c>
      <c r="L2965">
        <v>5</v>
      </c>
      <c r="M2965">
        <v>9</v>
      </c>
      <c r="N2965">
        <v>43553</v>
      </c>
      <c r="O2965">
        <v>0.13</v>
      </c>
      <c r="P2965">
        <v>2</v>
      </c>
      <c r="Q2965">
        <v>0</v>
      </c>
      <c r="R2965">
        <v>0</v>
      </c>
    </row>
    <row r="2966" spans="1:19" x14ac:dyDescent="0.25">
      <c r="A2966">
        <v>16478106</v>
      </c>
      <c r="B2966" t="s">
        <v>3519</v>
      </c>
      <c r="C2966">
        <v>108166429</v>
      </c>
      <c r="D2966" t="s">
        <v>1261</v>
      </c>
      <c r="E2966">
        <f t="shared" ca="1" si="46"/>
        <v>67</v>
      </c>
      <c r="F2966">
        <f>INDEX(ID_barrio!$A$2:$A$49,MATCH(G2966,ID_barrio!$B$2:$B$49,0))</f>
        <v>1</v>
      </c>
      <c r="G2966" t="s">
        <v>19</v>
      </c>
      <c r="H2966">
        <v>-34.584310000000002</v>
      </c>
      <c r="I2966">
        <v>-58.438000000000002</v>
      </c>
      <c r="J2966" t="s">
        <v>20</v>
      </c>
      <c r="K2966">
        <v>15857</v>
      </c>
      <c r="L2966">
        <v>1</v>
      </c>
      <c r="M2966">
        <v>0</v>
      </c>
      <c r="P2966">
        <v>2</v>
      </c>
      <c r="Q2966">
        <v>87</v>
      </c>
      <c r="R2966">
        <v>0</v>
      </c>
      <c r="S2966">
        <v>5491144712222</v>
      </c>
    </row>
    <row r="2967" spans="1:19" x14ac:dyDescent="0.25">
      <c r="A2967">
        <v>17268254</v>
      </c>
      <c r="B2967" t="s">
        <v>3520</v>
      </c>
      <c r="C2967">
        <v>2017830</v>
      </c>
      <c r="D2967" t="s">
        <v>253</v>
      </c>
      <c r="E2967">
        <f t="shared" ca="1" si="46"/>
        <v>60</v>
      </c>
      <c r="F2967">
        <f>INDEX(ID_barrio!$A$2:$A$49,MATCH(G2967,ID_barrio!$B$2:$B$49,0))</f>
        <v>1</v>
      </c>
      <c r="G2967" t="s">
        <v>19</v>
      </c>
      <c r="H2967">
        <v>-34.586120000000001</v>
      </c>
      <c r="I2967">
        <v>-58.424230000000001</v>
      </c>
      <c r="J2967" t="s">
        <v>20</v>
      </c>
      <c r="K2967">
        <v>15480</v>
      </c>
      <c r="L2967">
        <v>2</v>
      </c>
      <c r="M2967">
        <v>141</v>
      </c>
      <c r="N2967">
        <v>44914</v>
      </c>
      <c r="O2967">
        <v>2</v>
      </c>
      <c r="P2967">
        <v>41</v>
      </c>
      <c r="Q2967">
        <v>361</v>
      </c>
      <c r="R2967">
        <v>30</v>
      </c>
    </row>
    <row r="2968" spans="1:19" x14ac:dyDescent="0.25">
      <c r="A2968">
        <v>16481073</v>
      </c>
      <c r="B2968" t="s">
        <v>3521</v>
      </c>
      <c r="C2968">
        <v>108199283</v>
      </c>
      <c r="D2968" t="s">
        <v>3522</v>
      </c>
      <c r="E2968">
        <f t="shared" ca="1" si="46"/>
        <v>38</v>
      </c>
      <c r="F2968">
        <f>INDEX(ID_barrio!$A$2:$A$49,MATCH(G2968,ID_barrio!$B$2:$B$49,0))</f>
        <v>7</v>
      </c>
      <c r="G2968" t="s">
        <v>45</v>
      </c>
      <c r="H2968">
        <v>-34.590429999999998</v>
      </c>
      <c r="I2968">
        <v>-58.388640000000002</v>
      </c>
      <c r="J2968" t="s">
        <v>20</v>
      </c>
      <c r="K2968">
        <v>19205</v>
      </c>
      <c r="L2968">
        <v>4</v>
      </c>
      <c r="M2968">
        <v>3</v>
      </c>
      <c r="N2968">
        <v>43659</v>
      </c>
      <c r="O2968">
        <v>0.06</v>
      </c>
      <c r="P2968">
        <v>1</v>
      </c>
      <c r="Q2968">
        <v>25</v>
      </c>
      <c r="R2968">
        <v>0</v>
      </c>
    </row>
    <row r="2969" spans="1:19" x14ac:dyDescent="0.25">
      <c r="A2969">
        <v>17281446</v>
      </c>
      <c r="B2969" t="s">
        <v>3523</v>
      </c>
      <c r="C2969">
        <v>67086449</v>
      </c>
      <c r="D2969" t="s">
        <v>1152</v>
      </c>
      <c r="E2969">
        <f t="shared" ca="1" si="46"/>
        <v>47</v>
      </c>
      <c r="F2969">
        <f>INDEX(ID_barrio!$A$2:$A$49,MATCH(G2969,ID_barrio!$B$2:$B$49,0))</f>
        <v>7</v>
      </c>
      <c r="G2969" t="s">
        <v>45</v>
      </c>
      <c r="H2969">
        <v>-34.592399999999998</v>
      </c>
      <c r="I2969">
        <v>-58.395249999999997</v>
      </c>
      <c r="J2969" t="s">
        <v>20</v>
      </c>
      <c r="K2969">
        <v>10216</v>
      </c>
      <c r="L2969">
        <v>4</v>
      </c>
      <c r="M2969">
        <v>90</v>
      </c>
      <c r="N2969">
        <v>44908</v>
      </c>
      <c r="O2969">
        <v>1.3</v>
      </c>
      <c r="P2969">
        <v>50</v>
      </c>
      <c r="Q2969">
        <v>74</v>
      </c>
      <c r="R2969">
        <v>30</v>
      </c>
    </row>
    <row r="2970" spans="1:19" x14ac:dyDescent="0.25">
      <c r="A2970">
        <v>16488637</v>
      </c>
      <c r="B2970" t="s">
        <v>3524</v>
      </c>
      <c r="C2970">
        <v>1647906</v>
      </c>
      <c r="D2970" t="s">
        <v>111</v>
      </c>
      <c r="E2970">
        <f t="shared" ca="1" si="46"/>
        <v>67</v>
      </c>
      <c r="F2970">
        <f>INDEX(ID_barrio!$A$2:$A$49,MATCH(G2970,ID_barrio!$B$2:$B$49,0))</f>
        <v>7</v>
      </c>
      <c r="G2970" t="s">
        <v>45</v>
      </c>
      <c r="H2970">
        <v>-34.585340000000002</v>
      </c>
      <c r="I2970">
        <v>-58.388460000000002</v>
      </c>
      <c r="J2970" t="s">
        <v>20</v>
      </c>
      <c r="K2970">
        <v>43228</v>
      </c>
      <c r="L2970">
        <v>3</v>
      </c>
      <c r="M2970">
        <v>156</v>
      </c>
      <c r="N2970">
        <v>44915</v>
      </c>
      <c r="O2970">
        <v>2.23</v>
      </c>
      <c r="P2970">
        <v>2</v>
      </c>
      <c r="Q2970">
        <v>276</v>
      </c>
      <c r="R2970">
        <v>49</v>
      </c>
    </row>
    <row r="2971" spans="1:19" x14ac:dyDescent="0.25">
      <c r="A2971">
        <v>16805031</v>
      </c>
      <c r="B2971" t="s">
        <v>3525</v>
      </c>
      <c r="C2971">
        <v>98039789</v>
      </c>
      <c r="D2971" t="s">
        <v>485</v>
      </c>
      <c r="E2971">
        <f t="shared" ca="1" si="46"/>
        <v>56</v>
      </c>
      <c r="F2971">
        <f>INDEX(ID_barrio!$A$2:$A$49,MATCH(G2971,ID_barrio!$B$2:$B$49,0))</f>
        <v>13</v>
      </c>
      <c r="G2971" t="s">
        <v>99</v>
      </c>
      <c r="H2971">
        <v>-34.602339999999998</v>
      </c>
      <c r="I2971">
        <v>-58.435980000000001</v>
      </c>
      <c r="J2971" t="s">
        <v>24</v>
      </c>
      <c r="K2971">
        <v>2643</v>
      </c>
      <c r="L2971">
        <v>2</v>
      </c>
      <c r="M2971">
        <v>224</v>
      </c>
      <c r="N2971">
        <v>44909</v>
      </c>
      <c r="O2971">
        <v>3.13</v>
      </c>
      <c r="P2971">
        <v>1</v>
      </c>
      <c r="Q2971">
        <v>80</v>
      </c>
      <c r="R2971">
        <v>46</v>
      </c>
    </row>
    <row r="2972" spans="1:19" x14ac:dyDescent="0.25">
      <c r="A2972">
        <v>16805711</v>
      </c>
      <c r="B2972" t="s">
        <v>3526</v>
      </c>
      <c r="C2972">
        <v>99534884</v>
      </c>
      <c r="D2972" t="s">
        <v>1437</v>
      </c>
      <c r="E2972">
        <f t="shared" ca="1" si="46"/>
        <v>35</v>
      </c>
      <c r="F2972">
        <f>INDEX(ID_barrio!$A$2:$A$49,MATCH(G2972,ID_barrio!$B$2:$B$49,0))</f>
        <v>1</v>
      </c>
      <c r="G2972" t="s">
        <v>19</v>
      </c>
      <c r="H2972">
        <v>-34.590960000000003</v>
      </c>
      <c r="I2972">
        <v>-58.427750000000003</v>
      </c>
      <c r="J2972" t="s">
        <v>24</v>
      </c>
      <c r="K2972">
        <v>11242</v>
      </c>
      <c r="L2972">
        <v>2</v>
      </c>
      <c r="M2972">
        <v>2</v>
      </c>
      <c r="N2972">
        <v>44912</v>
      </c>
      <c r="O2972">
        <v>0.03</v>
      </c>
      <c r="P2972">
        <v>4</v>
      </c>
      <c r="Q2972">
        <v>345</v>
      </c>
      <c r="R2972">
        <v>1</v>
      </c>
    </row>
    <row r="2973" spans="1:19" x14ac:dyDescent="0.25">
      <c r="A2973">
        <v>17282563</v>
      </c>
      <c r="B2973" t="s">
        <v>18618</v>
      </c>
      <c r="C2973">
        <v>25033349</v>
      </c>
      <c r="D2973" t="s">
        <v>103</v>
      </c>
      <c r="E2973">
        <f t="shared" ca="1" si="46"/>
        <v>56</v>
      </c>
      <c r="F2973">
        <f>INDEX(ID_barrio!$A$2:$A$49,MATCH(G2973,ID_barrio!$B$2:$B$49,0))</f>
        <v>24</v>
      </c>
      <c r="G2973" t="s">
        <v>451</v>
      </c>
      <c r="H2973">
        <v>-34.61016</v>
      </c>
      <c r="I2973">
        <v>-58.434359999999998</v>
      </c>
      <c r="J2973" t="s">
        <v>20</v>
      </c>
      <c r="K2973">
        <v>6167</v>
      </c>
      <c r="L2973">
        <v>3</v>
      </c>
      <c r="M2973">
        <v>0</v>
      </c>
      <c r="P2973">
        <v>1</v>
      </c>
      <c r="Q2973">
        <v>365</v>
      </c>
      <c r="R2973">
        <v>0</v>
      </c>
    </row>
    <row r="2974" spans="1:19" x14ac:dyDescent="0.25">
      <c r="A2974">
        <v>16806678</v>
      </c>
      <c r="B2974" t="s">
        <v>3527</v>
      </c>
      <c r="C2974">
        <v>111759279</v>
      </c>
      <c r="D2974" t="s">
        <v>18196</v>
      </c>
      <c r="E2974">
        <f t="shared" ca="1" si="46"/>
        <v>33</v>
      </c>
      <c r="F2974">
        <f>INDEX(ID_barrio!$A$2:$A$49,MATCH(G2974,ID_barrio!$B$2:$B$49,0))</f>
        <v>12</v>
      </c>
      <c r="G2974" t="s">
        <v>87</v>
      </c>
      <c r="H2974">
        <v>-34.56221</v>
      </c>
      <c r="I2974">
        <v>-58.457099999999997</v>
      </c>
      <c r="J2974" t="s">
        <v>20</v>
      </c>
      <c r="K2974">
        <v>15820</v>
      </c>
      <c r="L2974">
        <v>15</v>
      </c>
      <c r="M2974">
        <v>0</v>
      </c>
      <c r="P2974">
        <v>1</v>
      </c>
      <c r="Q2974">
        <v>365</v>
      </c>
      <c r="R2974">
        <v>0</v>
      </c>
    </row>
    <row r="2975" spans="1:19" x14ac:dyDescent="0.25">
      <c r="A2975">
        <v>16488917</v>
      </c>
      <c r="B2975" t="s">
        <v>3528</v>
      </c>
      <c r="C2975">
        <v>56115317</v>
      </c>
      <c r="D2975" t="s">
        <v>416</v>
      </c>
      <c r="E2975">
        <f t="shared" ca="1" si="46"/>
        <v>39</v>
      </c>
      <c r="F2975">
        <f>INDEX(ID_barrio!$A$2:$A$49,MATCH(G2975,ID_barrio!$B$2:$B$49,0))</f>
        <v>7</v>
      </c>
      <c r="G2975" t="s">
        <v>45</v>
      </c>
      <c r="H2975">
        <v>-34.585299999999997</v>
      </c>
      <c r="I2975">
        <v>-58.402540000000002</v>
      </c>
      <c r="J2975" t="s">
        <v>20</v>
      </c>
      <c r="K2975">
        <v>8457</v>
      </c>
      <c r="L2975">
        <v>21</v>
      </c>
      <c r="M2975">
        <v>21</v>
      </c>
      <c r="N2975">
        <v>44896</v>
      </c>
      <c r="O2975">
        <v>0.3</v>
      </c>
      <c r="P2975">
        <v>2</v>
      </c>
      <c r="Q2975">
        <v>267</v>
      </c>
      <c r="R2975">
        <v>7</v>
      </c>
    </row>
    <row r="2976" spans="1:19" x14ac:dyDescent="0.25">
      <c r="A2976">
        <v>16508078</v>
      </c>
      <c r="B2976" t="s">
        <v>18619</v>
      </c>
      <c r="C2976">
        <v>39294906</v>
      </c>
      <c r="D2976" t="s">
        <v>3529</v>
      </c>
      <c r="E2976">
        <f t="shared" ca="1" si="46"/>
        <v>40</v>
      </c>
      <c r="F2976">
        <f>INDEX(ID_barrio!$A$2:$A$49,MATCH(G2976,ID_barrio!$B$2:$B$49,0))</f>
        <v>11</v>
      </c>
      <c r="G2976" t="s">
        <v>82</v>
      </c>
      <c r="H2976">
        <v>-34.619120000000002</v>
      </c>
      <c r="I2976">
        <v>-58.372970000000002</v>
      </c>
      <c r="J2976" t="s">
        <v>20</v>
      </c>
      <c r="K2976">
        <v>5890</v>
      </c>
      <c r="L2976">
        <v>3</v>
      </c>
      <c r="M2976">
        <v>102</v>
      </c>
      <c r="N2976">
        <v>44894</v>
      </c>
      <c r="O2976">
        <v>1.49</v>
      </c>
      <c r="P2976">
        <v>1</v>
      </c>
      <c r="Q2976">
        <v>83</v>
      </c>
      <c r="R2976">
        <v>31</v>
      </c>
    </row>
    <row r="2977" spans="1:18" x14ac:dyDescent="0.25">
      <c r="A2977">
        <v>17298718</v>
      </c>
      <c r="B2977" t="s">
        <v>3530</v>
      </c>
      <c r="C2977">
        <v>116701621</v>
      </c>
      <c r="D2977" t="s">
        <v>103</v>
      </c>
      <c r="E2977">
        <f t="shared" ca="1" si="46"/>
        <v>61</v>
      </c>
      <c r="F2977">
        <f>INDEX(ID_barrio!$A$2:$A$49,MATCH(G2977,ID_barrio!$B$2:$B$49,0))</f>
        <v>19</v>
      </c>
      <c r="G2977" t="s">
        <v>200</v>
      </c>
      <c r="H2977">
        <v>-34.619840000000003</v>
      </c>
      <c r="I2977">
        <v>-58.399189999999997</v>
      </c>
      <c r="J2977" t="s">
        <v>20</v>
      </c>
      <c r="K2977">
        <v>8432</v>
      </c>
      <c r="L2977">
        <v>4</v>
      </c>
      <c r="M2977">
        <v>36</v>
      </c>
      <c r="N2977">
        <v>44898</v>
      </c>
      <c r="O2977">
        <v>0.53</v>
      </c>
      <c r="P2977">
        <v>1</v>
      </c>
      <c r="Q2977">
        <v>347</v>
      </c>
      <c r="R2977">
        <v>15</v>
      </c>
    </row>
    <row r="2978" spans="1:18" x14ac:dyDescent="0.25">
      <c r="A2978">
        <v>16513075</v>
      </c>
      <c r="B2978" t="s">
        <v>3531</v>
      </c>
      <c r="C2978">
        <v>7574617</v>
      </c>
      <c r="D2978" t="s">
        <v>2220</v>
      </c>
      <c r="E2978">
        <f t="shared" ca="1" si="46"/>
        <v>56</v>
      </c>
      <c r="F2978">
        <f>INDEX(ID_barrio!$A$2:$A$49,MATCH(G2978,ID_barrio!$B$2:$B$49,0))</f>
        <v>38</v>
      </c>
      <c r="G2978" t="s">
        <v>2716</v>
      </c>
      <c r="H2978">
        <v>-34.640689999999999</v>
      </c>
      <c r="I2978">
        <v>-58.479669999999999</v>
      </c>
      <c r="J2978" t="s">
        <v>20</v>
      </c>
      <c r="K2978">
        <v>1191</v>
      </c>
      <c r="L2978">
        <v>2</v>
      </c>
      <c r="M2978">
        <v>0</v>
      </c>
      <c r="P2978">
        <v>1</v>
      </c>
      <c r="Q2978">
        <v>0</v>
      </c>
      <c r="R2978">
        <v>0</v>
      </c>
    </row>
    <row r="2979" spans="1:18" x14ac:dyDescent="0.25">
      <c r="A2979">
        <v>16819634</v>
      </c>
      <c r="B2979" t="s">
        <v>3532</v>
      </c>
      <c r="C2979">
        <v>59054293</v>
      </c>
      <c r="D2979" t="s">
        <v>1152</v>
      </c>
      <c r="E2979">
        <f t="shared" ca="1" si="46"/>
        <v>72</v>
      </c>
      <c r="F2979">
        <f>INDEX(ID_barrio!$A$2:$A$49,MATCH(G2979,ID_barrio!$B$2:$B$49,0))</f>
        <v>1</v>
      </c>
      <c r="G2979" t="s">
        <v>19</v>
      </c>
      <c r="H2979">
        <v>-34.584099999999999</v>
      </c>
      <c r="I2979">
        <v>-58.42024</v>
      </c>
      <c r="J2979" t="s">
        <v>20</v>
      </c>
      <c r="K2979">
        <v>8810</v>
      </c>
      <c r="L2979">
        <v>1</v>
      </c>
      <c r="M2979">
        <v>11</v>
      </c>
      <c r="N2979">
        <v>44842</v>
      </c>
      <c r="O2979">
        <v>2.2000000000000002</v>
      </c>
      <c r="P2979">
        <v>1</v>
      </c>
      <c r="Q2979">
        <v>56</v>
      </c>
      <c r="R2979">
        <v>11</v>
      </c>
    </row>
    <row r="2980" spans="1:18" x14ac:dyDescent="0.25">
      <c r="A2980">
        <v>17298841</v>
      </c>
      <c r="B2980" t="s">
        <v>3533</v>
      </c>
      <c r="C2980">
        <v>159637751</v>
      </c>
      <c r="D2980" t="s">
        <v>3534</v>
      </c>
      <c r="E2980">
        <f t="shared" ca="1" si="46"/>
        <v>56</v>
      </c>
      <c r="F2980">
        <f>INDEX(ID_barrio!$A$2:$A$49,MATCH(G2980,ID_barrio!$B$2:$B$49,0))</f>
        <v>1</v>
      </c>
      <c r="G2980" t="s">
        <v>19</v>
      </c>
      <c r="H2980">
        <v>-34.583359999999999</v>
      </c>
      <c r="I2980">
        <v>-58.42998</v>
      </c>
      <c r="J2980" t="s">
        <v>20</v>
      </c>
      <c r="K2980">
        <v>18877</v>
      </c>
      <c r="L2980">
        <v>5</v>
      </c>
      <c r="M2980">
        <v>20</v>
      </c>
      <c r="N2980">
        <v>44880</v>
      </c>
      <c r="O2980">
        <v>0.33</v>
      </c>
      <c r="P2980">
        <v>1</v>
      </c>
      <c r="Q2980">
        <v>202</v>
      </c>
      <c r="R2980">
        <v>6</v>
      </c>
    </row>
    <row r="2981" spans="1:18" x14ac:dyDescent="0.25">
      <c r="A2981">
        <v>16820412</v>
      </c>
      <c r="B2981" t="s">
        <v>3535</v>
      </c>
      <c r="C2981">
        <v>628818</v>
      </c>
      <c r="D2981" t="s">
        <v>34</v>
      </c>
      <c r="E2981">
        <f t="shared" ca="1" si="46"/>
        <v>64</v>
      </c>
      <c r="F2981">
        <f>INDEX(ID_barrio!$A$2:$A$49,MATCH(G2981,ID_barrio!$B$2:$B$49,0))</f>
        <v>1</v>
      </c>
      <c r="G2981" t="s">
        <v>19</v>
      </c>
      <c r="H2981">
        <v>-34.583329999999997</v>
      </c>
      <c r="I2981">
        <v>-58.431440000000002</v>
      </c>
      <c r="J2981" t="s">
        <v>20</v>
      </c>
      <c r="K2981">
        <v>10924</v>
      </c>
      <c r="L2981">
        <v>4</v>
      </c>
      <c r="M2981">
        <v>0</v>
      </c>
      <c r="P2981">
        <v>3</v>
      </c>
      <c r="Q2981">
        <v>11</v>
      </c>
      <c r="R2981">
        <v>0</v>
      </c>
    </row>
    <row r="2982" spans="1:18" x14ac:dyDescent="0.25">
      <c r="A2982">
        <v>16518008</v>
      </c>
      <c r="B2982" t="s">
        <v>3536</v>
      </c>
      <c r="C2982">
        <v>105751773</v>
      </c>
      <c r="D2982" t="s">
        <v>213</v>
      </c>
      <c r="E2982">
        <f t="shared" ca="1" si="46"/>
        <v>67</v>
      </c>
      <c r="F2982">
        <f>INDEX(ID_barrio!$A$2:$A$49,MATCH(G2982,ID_barrio!$B$2:$B$49,0))</f>
        <v>13</v>
      </c>
      <c r="G2982" t="s">
        <v>99</v>
      </c>
      <c r="H2982">
        <v>-34.597949999999997</v>
      </c>
      <c r="I2982">
        <v>-58.43524</v>
      </c>
      <c r="J2982" t="s">
        <v>20</v>
      </c>
      <c r="K2982">
        <v>6519</v>
      </c>
      <c r="L2982">
        <v>13</v>
      </c>
      <c r="M2982">
        <v>4</v>
      </c>
      <c r="N2982">
        <v>44875</v>
      </c>
      <c r="O2982">
        <v>0.06</v>
      </c>
      <c r="P2982">
        <v>4</v>
      </c>
      <c r="Q2982">
        <v>78</v>
      </c>
      <c r="R2982">
        <v>3</v>
      </c>
    </row>
    <row r="2983" spans="1:18" x14ac:dyDescent="0.25">
      <c r="A2983">
        <v>16519721</v>
      </c>
      <c r="B2983" t="s">
        <v>18620</v>
      </c>
      <c r="C2983">
        <v>6333966</v>
      </c>
      <c r="D2983" t="s">
        <v>3537</v>
      </c>
      <c r="E2983">
        <f t="shared" ca="1" si="46"/>
        <v>54</v>
      </c>
      <c r="F2983">
        <f>INDEX(ID_barrio!$A$2:$A$49,MATCH(G2983,ID_barrio!$B$2:$B$49,0))</f>
        <v>4</v>
      </c>
      <c r="G2983" t="s">
        <v>35</v>
      </c>
      <c r="H2983">
        <v>-34.570529999999998</v>
      </c>
      <c r="I2983">
        <v>-58.486820000000002</v>
      </c>
      <c r="J2983" t="s">
        <v>20</v>
      </c>
      <c r="K2983">
        <v>4200</v>
      </c>
      <c r="L2983">
        <v>2</v>
      </c>
      <c r="M2983">
        <v>5</v>
      </c>
      <c r="N2983">
        <v>44802</v>
      </c>
      <c r="O2983">
        <v>0.62</v>
      </c>
      <c r="P2983">
        <v>1</v>
      </c>
      <c r="Q2983">
        <v>33</v>
      </c>
      <c r="R2983">
        <v>5</v>
      </c>
    </row>
    <row r="2984" spans="1:18" x14ac:dyDescent="0.25">
      <c r="A2984">
        <v>17301648</v>
      </c>
      <c r="B2984" t="s">
        <v>3538</v>
      </c>
      <c r="C2984">
        <v>116736723</v>
      </c>
      <c r="D2984" t="s">
        <v>3539</v>
      </c>
      <c r="E2984">
        <f t="shared" ca="1" si="46"/>
        <v>51</v>
      </c>
      <c r="F2984">
        <f>INDEX(ID_barrio!$A$2:$A$49,MATCH(G2984,ID_barrio!$B$2:$B$49,0))</f>
        <v>7</v>
      </c>
      <c r="G2984" t="s">
        <v>45</v>
      </c>
      <c r="H2984">
        <v>-34.590560000000004</v>
      </c>
      <c r="I2984">
        <v>-58.409790000000001</v>
      </c>
      <c r="J2984" t="s">
        <v>24</v>
      </c>
      <c r="K2984">
        <v>3171</v>
      </c>
      <c r="L2984">
        <v>7</v>
      </c>
      <c r="M2984">
        <v>0</v>
      </c>
      <c r="P2984">
        <v>3</v>
      </c>
      <c r="Q2984">
        <v>363</v>
      </c>
      <c r="R2984">
        <v>0</v>
      </c>
    </row>
    <row r="2985" spans="1:18" x14ac:dyDescent="0.25">
      <c r="A2985">
        <v>16521922</v>
      </c>
      <c r="B2985" t="s">
        <v>3540</v>
      </c>
      <c r="C2985">
        <v>104938680</v>
      </c>
      <c r="D2985" t="s">
        <v>3541</v>
      </c>
      <c r="E2985">
        <f t="shared" ca="1" si="46"/>
        <v>43</v>
      </c>
      <c r="F2985">
        <f>INDEX(ID_barrio!$A$2:$A$49,MATCH(G2985,ID_barrio!$B$2:$B$49,0))</f>
        <v>3</v>
      </c>
      <c r="G2985" t="s">
        <v>32</v>
      </c>
      <c r="H2985">
        <v>-34.612470000000002</v>
      </c>
      <c r="I2985">
        <v>-58.381540000000001</v>
      </c>
      <c r="J2985" t="s">
        <v>20</v>
      </c>
      <c r="K2985">
        <v>1100</v>
      </c>
      <c r="L2985">
        <v>28</v>
      </c>
      <c r="M2985">
        <v>47</v>
      </c>
      <c r="N2985">
        <v>43907</v>
      </c>
      <c r="O2985">
        <v>0.65</v>
      </c>
      <c r="P2985">
        <v>1</v>
      </c>
      <c r="Q2985">
        <v>331</v>
      </c>
      <c r="R2985">
        <v>0</v>
      </c>
    </row>
    <row r="2986" spans="1:18" x14ac:dyDescent="0.25">
      <c r="A2986">
        <v>16828903</v>
      </c>
      <c r="B2986" t="s">
        <v>18621</v>
      </c>
      <c r="C2986">
        <v>111992358</v>
      </c>
      <c r="D2986" t="s">
        <v>466</v>
      </c>
      <c r="E2986">
        <f t="shared" ca="1" si="46"/>
        <v>34</v>
      </c>
      <c r="F2986">
        <f>INDEX(ID_barrio!$A$2:$A$49,MATCH(G2986,ID_barrio!$B$2:$B$49,0))</f>
        <v>3</v>
      </c>
      <c r="G2986" t="s">
        <v>32</v>
      </c>
      <c r="H2986">
        <v>-34.613079071044901</v>
      </c>
      <c r="I2986">
        <v>-58.382835388183501</v>
      </c>
      <c r="J2986" t="s">
        <v>20</v>
      </c>
      <c r="K2986">
        <v>4052</v>
      </c>
      <c r="L2986">
        <v>7</v>
      </c>
      <c r="M2986">
        <v>17</v>
      </c>
      <c r="N2986">
        <v>44923</v>
      </c>
      <c r="O2986">
        <v>0.25</v>
      </c>
      <c r="P2986">
        <v>3</v>
      </c>
      <c r="Q2986">
        <v>310</v>
      </c>
      <c r="R2986">
        <v>4</v>
      </c>
    </row>
    <row r="2987" spans="1:18" x14ac:dyDescent="0.25">
      <c r="A2987">
        <v>16837569</v>
      </c>
      <c r="B2987" t="s">
        <v>3542</v>
      </c>
      <c r="C2987">
        <v>112063255</v>
      </c>
      <c r="D2987" t="s">
        <v>3543</v>
      </c>
      <c r="E2987">
        <f t="shared" ca="1" si="46"/>
        <v>63</v>
      </c>
      <c r="F2987">
        <f>INDEX(ID_barrio!$A$2:$A$49,MATCH(G2987,ID_barrio!$B$2:$B$49,0))</f>
        <v>1</v>
      </c>
      <c r="G2987" t="s">
        <v>19</v>
      </c>
      <c r="H2987">
        <v>-34.583089999999999</v>
      </c>
      <c r="I2987">
        <v>-58.42727</v>
      </c>
      <c r="J2987" t="s">
        <v>20</v>
      </c>
      <c r="K2987">
        <v>21143</v>
      </c>
      <c r="L2987">
        <v>1</v>
      </c>
      <c r="M2987">
        <v>43</v>
      </c>
      <c r="N2987">
        <v>43827</v>
      </c>
      <c r="O2987">
        <v>0.64</v>
      </c>
      <c r="P2987">
        <v>3</v>
      </c>
      <c r="Q2987">
        <v>342</v>
      </c>
      <c r="R2987">
        <v>0</v>
      </c>
    </row>
    <row r="2988" spans="1:18" x14ac:dyDescent="0.25">
      <c r="A2988">
        <v>17302699</v>
      </c>
      <c r="B2988" t="s">
        <v>3544</v>
      </c>
      <c r="C2988">
        <v>45091838</v>
      </c>
      <c r="D2988" t="s">
        <v>102</v>
      </c>
      <c r="E2988">
        <f t="shared" ca="1" si="46"/>
        <v>70</v>
      </c>
      <c r="F2988">
        <f>INDEX(ID_barrio!$A$2:$A$49,MATCH(G2988,ID_barrio!$B$2:$B$49,0))</f>
        <v>24</v>
      </c>
      <c r="G2988" t="s">
        <v>451</v>
      </c>
      <c r="H2988">
        <v>-34.603630000000003</v>
      </c>
      <c r="I2988">
        <v>-58.433369999999996</v>
      </c>
      <c r="J2988" t="s">
        <v>20</v>
      </c>
      <c r="K2988">
        <v>5621</v>
      </c>
      <c r="L2988">
        <v>3</v>
      </c>
      <c r="M2988">
        <v>15</v>
      </c>
      <c r="N2988">
        <v>44787</v>
      </c>
      <c r="O2988">
        <v>0.23</v>
      </c>
      <c r="P2988">
        <v>1</v>
      </c>
      <c r="Q2988">
        <v>152</v>
      </c>
      <c r="R2988">
        <v>3</v>
      </c>
    </row>
    <row r="2989" spans="1:18" x14ac:dyDescent="0.25">
      <c r="A2989">
        <v>16527472</v>
      </c>
      <c r="B2989" t="s">
        <v>3545</v>
      </c>
      <c r="C2989">
        <v>2638657</v>
      </c>
      <c r="D2989" t="s">
        <v>615</v>
      </c>
      <c r="E2989">
        <f t="shared" ca="1" si="46"/>
        <v>66</v>
      </c>
      <c r="F2989">
        <f>INDEX(ID_barrio!$A$2:$A$49,MATCH(G2989,ID_barrio!$B$2:$B$49,0))</f>
        <v>7</v>
      </c>
      <c r="G2989" t="s">
        <v>45</v>
      </c>
      <c r="H2989">
        <v>-34.590710000000001</v>
      </c>
      <c r="I2989">
        <v>-58.39358</v>
      </c>
      <c r="J2989" t="s">
        <v>20</v>
      </c>
      <c r="K2989">
        <v>9314</v>
      </c>
      <c r="L2989">
        <v>2</v>
      </c>
      <c r="M2989">
        <v>116</v>
      </c>
      <c r="N2989">
        <v>44889</v>
      </c>
      <c r="O2989">
        <v>1.59</v>
      </c>
      <c r="P2989">
        <v>20</v>
      </c>
      <c r="Q2989">
        <v>361</v>
      </c>
      <c r="R2989">
        <v>28</v>
      </c>
    </row>
    <row r="2990" spans="1:18" x14ac:dyDescent="0.25">
      <c r="A2990">
        <v>17325753</v>
      </c>
      <c r="B2990" t="s">
        <v>3546</v>
      </c>
      <c r="C2990">
        <v>90689796</v>
      </c>
      <c r="D2990" t="s">
        <v>63</v>
      </c>
      <c r="E2990">
        <f t="shared" ca="1" si="46"/>
        <v>28</v>
      </c>
      <c r="F2990">
        <f>INDEX(ID_barrio!$A$2:$A$49,MATCH(G2990,ID_barrio!$B$2:$B$49,0))</f>
        <v>3</v>
      </c>
      <c r="G2990" t="s">
        <v>32</v>
      </c>
      <c r="H2990">
        <v>-34.609459999999999</v>
      </c>
      <c r="I2990">
        <v>-58.381970000000003</v>
      </c>
      <c r="J2990" t="s">
        <v>20</v>
      </c>
      <c r="K2990">
        <v>1760</v>
      </c>
      <c r="L2990">
        <v>7</v>
      </c>
      <c r="M2990">
        <v>8</v>
      </c>
      <c r="N2990">
        <v>43135</v>
      </c>
      <c r="O2990">
        <v>0.11</v>
      </c>
      <c r="P2990">
        <v>1</v>
      </c>
      <c r="Q2990">
        <v>41</v>
      </c>
      <c r="R2990">
        <v>0</v>
      </c>
    </row>
    <row r="2991" spans="1:18" x14ac:dyDescent="0.25">
      <c r="A2991">
        <v>16531377</v>
      </c>
      <c r="B2991" t="s">
        <v>3547</v>
      </c>
      <c r="C2991">
        <v>51803891</v>
      </c>
      <c r="D2991" t="s">
        <v>1543</v>
      </c>
      <c r="E2991">
        <f t="shared" ca="1" si="46"/>
        <v>40</v>
      </c>
      <c r="F2991">
        <f>INDEX(ID_barrio!$A$2:$A$49,MATCH(G2991,ID_barrio!$B$2:$B$49,0))</f>
        <v>1</v>
      </c>
      <c r="G2991" t="s">
        <v>19</v>
      </c>
      <c r="H2991">
        <v>-34.585880000000003</v>
      </c>
      <c r="I2991">
        <v>-58.423859999999998</v>
      </c>
      <c r="J2991" t="s">
        <v>20</v>
      </c>
      <c r="K2991">
        <v>8246</v>
      </c>
      <c r="L2991">
        <v>7</v>
      </c>
      <c r="M2991">
        <v>138</v>
      </c>
      <c r="N2991">
        <v>44919</v>
      </c>
      <c r="O2991">
        <v>1.89</v>
      </c>
      <c r="P2991">
        <v>3</v>
      </c>
      <c r="Q2991">
        <v>85</v>
      </c>
      <c r="R2991">
        <v>21</v>
      </c>
    </row>
    <row r="2992" spans="1:18" x14ac:dyDescent="0.25">
      <c r="A2992">
        <v>16837661</v>
      </c>
      <c r="B2992" t="s">
        <v>3548</v>
      </c>
      <c r="C2992">
        <v>112082109</v>
      </c>
      <c r="D2992" t="s">
        <v>2748</v>
      </c>
      <c r="E2992">
        <f t="shared" ca="1" si="46"/>
        <v>43</v>
      </c>
      <c r="F2992">
        <f>INDEX(ID_barrio!$A$2:$A$49,MATCH(G2992,ID_barrio!$B$2:$B$49,0))</f>
        <v>12</v>
      </c>
      <c r="G2992" t="s">
        <v>87</v>
      </c>
      <c r="H2992">
        <v>-34.56232</v>
      </c>
      <c r="I2992">
        <v>-58.457979999999999</v>
      </c>
      <c r="J2992" t="s">
        <v>24</v>
      </c>
      <c r="K2992">
        <v>2291</v>
      </c>
      <c r="L2992">
        <v>90</v>
      </c>
      <c r="M2992">
        <v>1</v>
      </c>
      <c r="N2992">
        <v>43094</v>
      </c>
      <c r="O2992">
        <v>0.02</v>
      </c>
      <c r="P2992">
        <v>2</v>
      </c>
      <c r="Q2992">
        <v>364</v>
      </c>
      <c r="R2992">
        <v>0</v>
      </c>
    </row>
    <row r="2993" spans="1:18" x14ac:dyDescent="0.25">
      <c r="A2993">
        <v>16852156</v>
      </c>
      <c r="B2993" t="s">
        <v>18622</v>
      </c>
      <c r="C2993">
        <v>112231762</v>
      </c>
      <c r="D2993" t="s">
        <v>88</v>
      </c>
      <c r="E2993">
        <f t="shared" ca="1" si="46"/>
        <v>32</v>
      </c>
      <c r="F2993">
        <f>INDEX(ID_barrio!$A$2:$A$49,MATCH(G2993,ID_barrio!$B$2:$B$49,0))</f>
        <v>2</v>
      </c>
      <c r="G2993" t="s">
        <v>18061</v>
      </c>
      <c r="H2993">
        <v>-34.555219999999998</v>
      </c>
      <c r="I2993">
        <v>-58.468510000000002</v>
      </c>
      <c r="J2993" t="s">
        <v>24</v>
      </c>
      <c r="K2993">
        <v>3171</v>
      </c>
      <c r="L2993">
        <v>1</v>
      </c>
      <c r="M2993">
        <v>72</v>
      </c>
      <c r="N2993">
        <v>44885</v>
      </c>
      <c r="O2993">
        <v>1.01</v>
      </c>
      <c r="P2993">
        <v>1</v>
      </c>
      <c r="Q2993">
        <v>65</v>
      </c>
      <c r="R2993">
        <v>10</v>
      </c>
    </row>
    <row r="2994" spans="1:18" x14ac:dyDescent="0.25">
      <c r="A2994">
        <v>17327572</v>
      </c>
      <c r="B2994" t="s">
        <v>18623</v>
      </c>
      <c r="C2994">
        <v>20482331</v>
      </c>
      <c r="D2994" t="s">
        <v>3549</v>
      </c>
      <c r="E2994">
        <f t="shared" ca="1" si="46"/>
        <v>71</v>
      </c>
      <c r="F2994">
        <f>INDEX(ID_barrio!$A$2:$A$49,MATCH(G2994,ID_barrio!$B$2:$B$49,0))</f>
        <v>1</v>
      </c>
      <c r="G2994" t="s">
        <v>19</v>
      </c>
      <c r="H2994">
        <v>-34.566969999999998</v>
      </c>
      <c r="I2994">
        <v>-58.434609999999999</v>
      </c>
      <c r="J2994" t="s">
        <v>20</v>
      </c>
      <c r="K2994">
        <v>7048</v>
      </c>
      <c r="L2994">
        <v>4</v>
      </c>
      <c r="M2994">
        <v>104</v>
      </c>
      <c r="N2994">
        <v>44922</v>
      </c>
      <c r="O2994">
        <v>1.47</v>
      </c>
      <c r="P2994">
        <v>1</v>
      </c>
      <c r="Q2994">
        <v>51</v>
      </c>
      <c r="R2994">
        <v>24</v>
      </c>
    </row>
    <row r="2995" spans="1:18" x14ac:dyDescent="0.25">
      <c r="A2995">
        <v>16854136</v>
      </c>
      <c r="B2995" t="s">
        <v>3550</v>
      </c>
      <c r="C2995">
        <v>10400633</v>
      </c>
      <c r="D2995" t="s">
        <v>3551</v>
      </c>
      <c r="E2995">
        <f t="shared" ca="1" si="46"/>
        <v>71</v>
      </c>
      <c r="F2995">
        <f>INDEX(ID_barrio!$A$2:$A$49,MATCH(G2995,ID_barrio!$B$2:$B$49,0))</f>
        <v>12</v>
      </c>
      <c r="G2995" t="s">
        <v>87</v>
      </c>
      <c r="H2995">
        <v>-34.556019999999997</v>
      </c>
      <c r="I2995">
        <v>-58.459209999999999</v>
      </c>
      <c r="J2995" t="s">
        <v>20</v>
      </c>
      <c r="K2995">
        <v>7495</v>
      </c>
      <c r="L2995">
        <v>3</v>
      </c>
      <c r="M2995">
        <v>40</v>
      </c>
      <c r="N2995">
        <v>44873</v>
      </c>
      <c r="O2995">
        <v>0.57999999999999996</v>
      </c>
      <c r="P2995">
        <v>1</v>
      </c>
      <c r="Q2995">
        <v>313</v>
      </c>
      <c r="R2995">
        <v>13</v>
      </c>
    </row>
    <row r="2996" spans="1:18" x14ac:dyDescent="0.25">
      <c r="A2996">
        <v>16538739</v>
      </c>
      <c r="B2996" t="s">
        <v>3552</v>
      </c>
      <c r="C2996">
        <v>108822068</v>
      </c>
      <c r="D2996" t="s">
        <v>3553</v>
      </c>
      <c r="E2996">
        <f t="shared" ca="1" si="46"/>
        <v>37</v>
      </c>
      <c r="F2996">
        <f>INDEX(ID_barrio!$A$2:$A$49,MATCH(G2996,ID_barrio!$B$2:$B$49,0))</f>
        <v>7</v>
      </c>
      <c r="G2996" t="s">
        <v>45</v>
      </c>
      <c r="H2996">
        <v>-34.589730000000003</v>
      </c>
      <c r="I2996">
        <v>-58.391620000000003</v>
      </c>
      <c r="J2996" t="s">
        <v>20</v>
      </c>
      <c r="K2996">
        <v>4757</v>
      </c>
      <c r="L2996">
        <v>30</v>
      </c>
      <c r="M2996">
        <v>1</v>
      </c>
      <c r="N2996">
        <v>44105</v>
      </c>
      <c r="O2996">
        <v>0.04</v>
      </c>
      <c r="P2996">
        <v>1</v>
      </c>
      <c r="Q2996">
        <v>16</v>
      </c>
      <c r="R2996">
        <v>0</v>
      </c>
    </row>
    <row r="2997" spans="1:18" x14ac:dyDescent="0.25">
      <c r="A2997">
        <v>17327795</v>
      </c>
      <c r="B2997" t="s">
        <v>18624</v>
      </c>
      <c r="C2997">
        <v>116977438</v>
      </c>
      <c r="D2997" t="s">
        <v>3554</v>
      </c>
      <c r="E2997">
        <f t="shared" ca="1" si="46"/>
        <v>32</v>
      </c>
      <c r="F2997">
        <f>INDEX(ID_barrio!$A$2:$A$49,MATCH(G2997,ID_barrio!$B$2:$B$49,0))</f>
        <v>11</v>
      </c>
      <c r="G2997" t="s">
        <v>82</v>
      </c>
      <c r="H2997">
        <v>-34.619880000000002</v>
      </c>
      <c r="I2997">
        <v>-58.3705</v>
      </c>
      <c r="J2997" t="s">
        <v>20</v>
      </c>
      <c r="K2997">
        <v>8083</v>
      </c>
      <c r="L2997">
        <v>1</v>
      </c>
      <c r="M2997">
        <v>154</v>
      </c>
      <c r="N2997">
        <v>44911</v>
      </c>
      <c r="O2997">
        <v>2.2000000000000002</v>
      </c>
      <c r="P2997">
        <v>1</v>
      </c>
      <c r="Q2997">
        <v>300</v>
      </c>
      <c r="R2997">
        <v>44</v>
      </c>
    </row>
    <row r="2998" spans="1:18" x14ac:dyDescent="0.25">
      <c r="A2998">
        <v>16551394</v>
      </c>
      <c r="B2998" t="s">
        <v>3555</v>
      </c>
      <c r="C2998">
        <v>49248597</v>
      </c>
      <c r="D2998" t="s">
        <v>2451</v>
      </c>
      <c r="E2998">
        <f t="shared" ca="1" si="46"/>
        <v>49</v>
      </c>
      <c r="F2998">
        <f>INDEX(ID_barrio!$A$2:$A$49,MATCH(G2998,ID_barrio!$B$2:$B$49,0))</f>
        <v>24</v>
      </c>
      <c r="G2998" t="s">
        <v>451</v>
      </c>
      <c r="H2998">
        <v>-34.613880000000002</v>
      </c>
      <c r="I2998">
        <v>-58.44585</v>
      </c>
      <c r="J2998" t="s">
        <v>20</v>
      </c>
      <c r="K2998">
        <v>26580</v>
      </c>
      <c r="L2998">
        <v>4</v>
      </c>
      <c r="M2998">
        <v>63</v>
      </c>
      <c r="N2998">
        <v>43924</v>
      </c>
      <c r="O2998">
        <v>0.87</v>
      </c>
      <c r="P2998">
        <v>1</v>
      </c>
      <c r="Q2998">
        <v>88</v>
      </c>
      <c r="R2998">
        <v>0</v>
      </c>
    </row>
    <row r="2999" spans="1:18" x14ac:dyDescent="0.25">
      <c r="A2999">
        <v>16879440</v>
      </c>
      <c r="B2999" t="s">
        <v>3556</v>
      </c>
      <c r="C2999">
        <v>112303069</v>
      </c>
      <c r="D2999" t="s">
        <v>3557</v>
      </c>
      <c r="E2999">
        <f t="shared" ca="1" si="46"/>
        <v>61</v>
      </c>
      <c r="F2999">
        <f>INDEX(ID_barrio!$A$2:$A$49,MATCH(G2999,ID_barrio!$B$2:$B$49,0))</f>
        <v>5</v>
      </c>
      <c r="G2999" t="s">
        <v>38</v>
      </c>
      <c r="H2999">
        <v>-34.607810000000001</v>
      </c>
      <c r="I2999">
        <v>-58.388260000000002</v>
      </c>
      <c r="J2999" t="s">
        <v>20</v>
      </c>
      <c r="K2999">
        <v>7853</v>
      </c>
      <c r="L2999">
        <v>4</v>
      </c>
      <c r="M2999">
        <v>43</v>
      </c>
      <c r="N2999">
        <v>44886</v>
      </c>
      <c r="O2999">
        <v>0.61</v>
      </c>
      <c r="P2999">
        <v>1</v>
      </c>
      <c r="Q2999">
        <v>89</v>
      </c>
      <c r="R2999">
        <v>1</v>
      </c>
    </row>
    <row r="3000" spans="1:18" x14ac:dyDescent="0.25">
      <c r="A3000">
        <v>17329503</v>
      </c>
      <c r="B3000" t="s">
        <v>3558</v>
      </c>
      <c r="C3000">
        <v>8383803</v>
      </c>
      <c r="D3000" t="s">
        <v>1179</v>
      </c>
      <c r="E3000">
        <f t="shared" ca="1" si="46"/>
        <v>55</v>
      </c>
      <c r="F3000">
        <f>INDEX(ID_barrio!$A$2:$A$49,MATCH(G3000,ID_barrio!$B$2:$B$49,0))</f>
        <v>7</v>
      </c>
      <c r="G3000" t="s">
        <v>45</v>
      </c>
      <c r="H3000">
        <v>-34.582990000000002</v>
      </c>
      <c r="I3000">
        <v>-58.398780000000002</v>
      </c>
      <c r="J3000" t="s">
        <v>20</v>
      </c>
      <c r="K3000">
        <v>10572</v>
      </c>
      <c r="L3000">
        <v>2</v>
      </c>
      <c r="M3000">
        <v>178</v>
      </c>
      <c r="N3000">
        <v>44915</v>
      </c>
      <c r="O3000">
        <v>2.54</v>
      </c>
      <c r="P3000">
        <v>2</v>
      </c>
      <c r="Q3000">
        <v>248</v>
      </c>
      <c r="R3000">
        <v>35</v>
      </c>
    </row>
    <row r="3001" spans="1:18" x14ac:dyDescent="0.25">
      <c r="A3001">
        <v>16882483</v>
      </c>
      <c r="B3001" t="s">
        <v>18625</v>
      </c>
      <c r="C3001">
        <v>13099205</v>
      </c>
      <c r="D3001" t="s">
        <v>161</v>
      </c>
      <c r="E3001">
        <f t="shared" ca="1" si="46"/>
        <v>45</v>
      </c>
      <c r="F3001">
        <f>INDEX(ID_barrio!$A$2:$A$49,MATCH(G3001,ID_barrio!$B$2:$B$49,0))</f>
        <v>1</v>
      </c>
      <c r="G3001" t="s">
        <v>19</v>
      </c>
      <c r="H3001">
        <v>-34.591839</v>
      </c>
      <c r="I3001">
        <v>-58.433598000000003</v>
      </c>
      <c r="J3001" t="s">
        <v>24</v>
      </c>
      <c r="K3001">
        <v>3297</v>
      </c>
      <c r="L3001">
        <v>2</v>
      </c>
      <c r="M3001">
        <v>43</v>
      </c>
      <c r="N3001">
        <v>44907</v>
      </c>
      <c r="O3001">
        <v>0.92</v>
      </c>
      <c r="P3001">
        <v>1</v>
      </c>
      <c r="Q3001">
        <v>141</v>
      </c>
      <c r="R3001">
        <v>17</v>
      </c>
    </row>
    <row r="3002" spans="1:18" x14ac:dyDescent="0.25">
      <c r="A3002">
        <v>16554986</v>
      </c>
      <c r="B3002" t="s">
        <v>3559</v>
      </c>
      <c r="C3002">
        <v>12699822</v>
      </c>
      <c r="D3002" t="s">
        <v>226</v>
      </c>
      <c r="E3002">
        <f t="shared" ca="1" si="46"/>
        <v>53</v>
      </c>
      <c r="F3002">
        <f>INDEX(ID_barrio!$A$2:$A$49,MATCH(G3002,ID_barrio!$B$2:$B$49,0))</f>
        <v>25</v>
      </c>
      <c r="G3002" t="s">
        <v>456</v>
      </c>
      <c r="H3002">
        <v>-34.545749999999998</v>
      </c>
      <c r="I3002">
        <v>-58.471609999999998</v>
      </c>
      <c r="J3002" t="s">
        <v>20</v>
      </c>
      <c r="K3002">
        <v>5286</v>
      </c>
      <c r="L3002">
        <v>7</v>
      </c>
      <c r="M3002">
        <v>56</v>
      </c>
      <c r="N3002">
        <v>44903</v>
      </c>
      <c r="O3002">
        <v>0.83</v>
      </c>
      <c r="P3002">
        <v>2</v>
      </c>
      <c r="Q3002">
        <v>170</v>
      </c>
      <c r="R3002">
        <v>7</v>
      </c>
    </row>
    <row r="3003" spans="1:18" x14ac:dyDescent="0.25">
      <c r="A3003">
        <v>17329644</v>
      </c>
      <c r="B3003" t="s">
        <v>3560</v>
      </c>
      <c r="C3003">
        <v>14079114</v>
      </c>
      <c r="D3003" t="s">
        <v>1353</v>
      </c>
      <c r="E3003">
        <f t="shared" ca="1" si="46"/>
        <v>46</v>
      </c>
      <c r="F3003">
        <f>INDEX(ID_barrio!$A$2:$A$49,MATCH(G3003,ID_barrio!$B$2:$B$49,0))</f>
        <v>7</v>
      </c>
      <c r="G3003" t="s">
        <v>45</v>
      </c>
      <c r="H3003">
        <v>-34.593589999999999</v>
      </c>
      <c r="I3003">
        <v>-58.392420000000001</v>
      </c>
      <c r="J3003" t="s">
        <v>20</v>
      </c>
      <c r="K3003">
        <v>6394</v>
      </c>
      <c r="L3003">
        <v>3</v>
      </c>
      <c r="M3003">
        <v>182</v>
      </c>
      <c r="N3003">
        <v>44923</v>
      </c>
      <c r="O3003">
        <v>2.57</v>
      </c>
      <c r="P3003">
        <v>2</v>
      </c>
      <c r="Q3003">
        <v>294</v>
      </c>
      <c r="R3003">
        <v>34</v>
      </c>
    </row>
    <row r="3004" spans="1:18" x14ac:dyDescent="0.25">
      <c r="A3004">
        <v>16555172</v>
      </c>
      <c r="B3004" t="s">
        <v>3561</v>
      </c>
      <c r="C3004">
        <v>65395449</v>
      </c>
      <c r="D3004" t="s">
        <v>3418</v>
      </c>
      <c r="E3004">
        <f t="shared" ca="1" si="46"/>
        <v>49</v>
      </c>
      <c r="F3004">
        <f>INDEX(ID_barrio!$A$2:$A$49,MATCH(G3004,ID_barrio!$B$2:$B$49,0))</f>
        <v>1</v>
      </c>
      <c r="G3004" t="s">
        <v>19</v>
      </c>
      <c r="H3004">
        <v>-34.581530000000001</v>
      </c>
      <c r="I3004">
        <v>-58.426470000000002</v>
      </c>
      <c r="J3004" t="s">
        <v>20</v>
      </c>
      <c r="K3004">
        <v>11301</v>
      </c>
      <c r="L3004">
        <v>7</v>
      </c>
      <c r="M3004">
        <v>41</v>
      </c>
      <c r="N3004">
        <v>44917</v>
      </c>
      <c r="O3004">
        <v>0.56999999999999995</v>
      </c>
      <c r="P3004">
        <v>1</v>
      </c>
      <c r="Q3004">
        <v>25</v>
      </c>
      <c r="R3004">
        <v>5</v>
      </c>
    </row>
    <row r="3005" spans="1:18" x14ac:dyDescent="0.25">
      <c r="A3005">
        <v>17339042</v>
      </c>
      <c r="B3005" t="s">
        <v>3562</v>
      </c>
      <c r="C3005">
        <v>58509364</v>
      </c>
      <c r="D3005" t="s">
        <v>2643</v>
      </c>
      <c r="E3005">
        <f t="shared" ca="1" si="46"/>
        <v>29</v>
      </c>
      <c r="F3005">
        <f>INDEX(ID_barrio!$A$2:$A$49,MATCH(G3005,ID_barrio!$B$2:$B$49,0))</f>
        <v>1</v>
      </c>
      <c r="G3005" t="s">
        <v>19</v>
      </c>
      <c r="H3005">
        <v>-34.583419999999997</v>
      </c>
      <c r="I3005">
        <v>-58.443869999999997</v>
      </c>
      <c r="J3005" t="s">
        <v>20</v>
      </c>
      <c r="K3005">
        <v>5966</v>
      </c>
      <c r="L3005">
        <v>3</v>
      </c>
      <c r="M3005">
        <v>117</v>
      </c>
      <c r="N3005">
        <v>44845</v>
      </c>
      <c r="O3005">
        <v>1.64</v>
      </c>
      <c r="P3005">
        <v>3</v>
      </c>
      <c r="Q3005">
        <v>305</v>
      </c>
      <c r="R3005">
        <v>16</v>
      </c>
    </row>
    <row r="3006" spans="1:18" x14ac:dyDescent="0.25">
      <c r="A3006">
        <v>16557173</v>
      </c>
      <c r="B3006" t="s">
        <v>3563</v>
      </c>
      <c r="C3006">
        <v>109003833</v>
      </c>
      <c r="D3006" t="s">
        <v>1889</v>
      </c>
      <c r="E3006">
        <f t="shared" ca="1" si="46"/>
        <v>31</v>
      </c>
      <c r="F3006">
        <f>INDEX(ID_barrio!$A$2:$A$49,MATCH(G3006,ID_barrio!$B$2:$B$49,0))</f>
        <v>1</v>
      </c>
      <c r="G3006" t="s">
        <v>19</v>
      </c>
      <c r="H3006">
        <v>-34.574629999999999</v>
      </c>
      <c r="I3006">
        <v>-58.439039999999999</v>
      </c>
      <c r="J3006" t="s">
        <v>20</v>
      </c>
      <c r="K3006">
        <v>14095</v>
      </c>
      <c r="L3006">
        <v>7</v>
      </c>
      <c r="M3006">
        <v>0</v>
      </c>
      <c r="P3006">
        <v>1</v>
      </c>
      <c r="Q3006">
        <v>177</v>
      </c>
      <c r="R3006">
        <v>0</v>
      </c>
    </row>
    <row r="3007" spans="1:18" x14ac:dyDescent="0.25">
      <c r="A3007">
        <v>16884453</v>
      </c>
      <c r="B3007" t="s">
        <v>3564</v>
      </c>
      <c r="C3007">
        <v>2476227</v>
      </c>
      <c r="D3007" t="s">
        <v>353</v>
      </c>
      <c r="E3007">
        <f t="shared" ca="1" si="46"/>
        <v>40</v>
      </c>
      <c r="F3007">
        <f>INDEX(ID_barrio!$A$2:$A$49,MATCH(G3007,ID_barrio!$B$2:$B$49,0))</f>
        <v>12</v>
      </c>
      <c r="G3007" t="s">
        <v>87</v>
      </c>
      <c r="H3007">
        <v>-34.559579999999997</v>
      </c>
      <c r="I3007">
        <v>-58.45391</v>
      </c>
      <c r="J3007" t="s">
        <v>20</v>
      </c>
      <c r="K3007">
        <v>7929</v>
      </c>
      <c r="L3007">
        <v>15</v>
      </c>
      <c r="M3007">
        <v>4</v>
      </c>
      <c r="N3007">
        <v>44631</v>
      </c>
      <c r="O3007">
        <v>0.1</v>
      </c>
      <c r="P3007">
        <v>4</v>
      </c>
      <c r="Q3007">
        <v>212</v>
      </c>
      <c r="R3007">
        <v>2</v>
      </c>
    </row>
    <row r="3008" spans="1:18" x14ac:dyDescent="0.25">
      <c r="A3008">
        <v>16884746</v>
      </c>
      <c r="B3008" t="s">
        <v>3565</v>
      </c>
      <c r="C3008">
        <v>110735780</v>
      </c>
      <c r="D3008" t="s">
        <v>2057</v>
      </c>
      <c r="E3008">
        <f t="shared" ca="1" si="46"/>
        <v>64</v>
      </c>
      <c r="F3008">
        <f>INDEX(ID_barrio!$A$2:$A$49,MATCH(G3008,ID_barrio!$B$2:$B$49,0))</f>
        <v>7</v>
      </c>
      <c r="G3008" t="s">
        <v>45</v>
      </c>
      <c r="H3008">
        <v>-34.591560000000001</v>
      </c>
      <c r="I3008">
        <v>-58.388509999999997</v>
      </c>
      <c r="J3008" t="s">
        <v>418</v>
      </c>
      <c r="K3008">
        <v>7929</v>
      </c>
      <c r="L3008">
        <v>2</v>
      </c>
      <c r="M3008">
        <v>1</v>
      </c>
      <c r="N3008">
        <v>42842</v>
      </c>
      <c r="O3008">
        <v>0.01</v>
      </c>
      <c r="P3008">
        <v>1</v>
      </c>
      <c r="Q3008">
        <v>87</v>
      </c>
      <c r="R3008">
        <v>0</v>
      </c>
    </row>
    <row r="3009" spans="1:18" x14ac:dyDescent="0.25">
      <c r="A3009">
        <v>17346260</v>
      </c>
      <c r="B3009" t="s">
        <v>3566</v>
      </c>
      <c r="C3009">
        <v>21875505</v>
      </c>
      <c r="D3009" t="s">
        <v>253</v>
      </c>
      <c r="E3009">
        <f t="shared" ca="1" si="46"/>
        <v>71</v>
      </c>
      <c r="F3009">
        <f>INDEX(ID_barrio!$A$2:$A$49,MATCH(G3009,ID_barrio!$B$2:$B$49,0))</f>
        <v>11</v>
      </c>
      <c r="G3009" t="s">
        <v>82</v>
      </c>
      <c r="H3009">
        <v>-34.623620000000003</v>
      </c>
      <c r="I3009">
        <v>-58.376080000000002</v>
      </c>
      <c r="J3009" t="s">
        <v>20</v>
      </c>
      <c r="K3009">
        <v>4405</v>
      </c>
      <c r="L3009">
        <v>30</v>
      </c>
      <c r="M3009">
        <v>28</v>
      </c>
      <c r="N3009">
        <v>44852</v>
      </c>
      <c r="O3009">
        <v>0.48</v>
      </c>
      <c r="P3009">
        <v>2</v>
      </c>
      <c r="Q3009">
        <v>153</v>
      </c>
      <c r="R3009">
        <v>1</v>
      </c>
    </row>
    <row r="3010" spans="1:18" x14ac:dyDescent="0.25">
      <c r="A3010">
        <v>16892341</v>
      </c>
      <c r="B3010" t="s">
        <v>3567</v>
      </c>
      <c r="C3010">
        <v>112693352</v>
      </c>
      <c r="D3010" t="s">
        <v>961</v>
      </c>
      <c r="E3010">
        <f t="shared" ca="1" si="46"/>
        <v>37</v>
      </c>
      <c r="F3010">
        <f>INDEX(ID_barrio!$A$2:$A$49,MATCH(G3010,ID_barrio!$B$2:$B$49,0))</f>
        <v>27</v>
      </c>
      <c r="G3010" t="s">
        <v>500</v>
      </c>
      <c r="H3010">
        <v>-34.627130000000001</v>
      </c>
      <c r="I3010">
        <v>-58.453919999999997</v>
      </c>
      <c r="J3010" t="s">
        <v>24</v>
      </c>
      <c r="K3010">
        <v>2648</v>
      </c>
      <c r="L3010">
        <v>55</v>
      </c>
      <c r="M3010">
        <v>1</v>
      </c>
      <c r="N3010">
        <v>42784</v>
      </c>
      <c r="O3010">
        <v>0.01</v>
      </c>
      <c r="P3010">
        <v>1</v>
      </c>
      <c r="Q3010">
        <v>173</v>
      </c>
      <c r="R3010">
        <v>0</v>
      </c>
    </row>
    <row r="3011" spans="1:18" x14ac:dyDescent="0.25">
      <c r="A3011">
        <v>16564386</v>
      </c>
      <c r="B3011" t="s">
        <v>3568</v>
      </c>
      <c r="C3011">
        <v>63746380</v>
      </c>
      <c r="D3011" t="s">
        <v>2626</v>
      </c>
      <c r="E3011">
        <f t="shared" ref="E3011:E3074" ca="1" si="47">RANDBETWEEN(28,79)</f>
        <v>62</v>
      </c>
      <c r="F3011">
        <f>INDEX(ID_barrio!$A$2:$A$49,MATCH(G3011,ID_barrio!$B$2:$B$49,0))</f>
        <v>7</v>
      </c>
      <c r="G3011" t="s">
        <v>45</v>
      </c>
      <c r="H3011">
        <v>-34.584339999999997</v>
      </c>
      <c r="I3011">
        <v>-58.399520000000003</v>
      </c>
      <c r="J3011" t="s">
        <v>20</v>
      </c>
      <c r="K3011">
        <v>18000</v>
      </c>
      <c r="L3011">
        <v>1</v>
      </c>
      <c r="M3011">
        <v>40</v>
      </c>
      <c r="N3011">
        <v>44870</v>
      </c>
      <c r="O3011">
        <v>0.55000000000000004</v>
      </c>
      <c r="P3011">
        <v>3</v>
      </c>
      <c r="Q3011">
        <v>25</v>
      </c>
      <c r="R3011">
        <v>9</v>
      </c>
    </row>
    <row r="3012" spans="1:18" x14ac:dyDescent="0.25">
      <c r="A3012">
        <v>17346691</v>
      </c>
      <c r="B3012" t="s">
        <v>3569</v>
      </c>
      <c r="C3012">
        <v>117192276</v>
      </c>
      <c r="D3012" t="s">
        <v>102</v>
      </c>
      <c r="E3012">
        <f t="shared" ca="1" si="47"/>
        <v>63</v>
      </c>
      <c r="F3012">
        <f>INDEX(ID_barrio!$A$2:$A$49,MATCH(G3012,ID_barrio!$B$2:$B$49,0))</f>
        <v>10</v>
      </c>
      <c r="G3012" t="s">
        <v>72</v>
      </c>
      <c r="H3012">
        <v>-34.588650000000001</v>
      </c>
      <c r="I3012">
        <v>-58.452979999999997</v>
      </c>
      <c r="J3012" t="s">
        <v>20</v>
      </c>
      <c r="K3012">
        <v>8810</v>
      </c>
      <c r="L3012">
        <v>3</v>
      </c>
      <c r="M3012">
        <v>0</v>
      </c>
      <c r="P3012">
        <v>1</v>
      </c>
      <c r="Q3012">
        <v>56</v>
      </c>
      <c r="R3012">
        <v>0</v>
      </c>
    </row>
    <row r="3013" spans="1:18" x14ac:dyDescent="0.25">
      <c r="A3013">
        <v>16572072</v>
      </c>
      <c r="B3013" t="s">
        <v>3570</v>
      </c>
      <c r="C3013">
        <v>105912968</v>
      </c>
      <c r="D3013" t="s">
        <v>28</v>
      </c>
      <c r="E3013">
        <f t="shared" ca="1" si="47"/>
        <v>49</v>
      </c>
      <c r="F3013">
        <f>INDEX(ID_barrio!$A$2:$A$49,MATCH(G3013,ID_barrio!$B$2:$B$49,0))</f>
        <v>20</v>
      </c>
      <c r="G3013" t="s">
        <v>245</v>
      </c>
      <c r="H3013">
        <v>-34.62171</v>
      </c>
      <c r="I3013">
        <v>-58.364469999999997</v>
      </c>
      <c r="J3013" t="s">
        <v>20</v>
      </c>
      <c r="K3013">
        <v>10572</v>
      </c>
      <c r="L3013">
        <v>2</v>
      </c>
      <c r="M3013">
        <v>61</v>
      </c>
      <c r="N3013">
        <v>44917</v>
      </c>
      <c r="O3013">
        <v>0.86</v>
      </c>
      <c r="P3013">
        <v>4</v>
      </c>
      <c r="Q3013">
        <v>260</v>
      </c>
      <c r="R3013">
        <v>24</v>
      </c>
    </row>
    <row r="3014" spans="1:18" x14ac:dyDescent="0.25">
      <c r="A3014">
        <v>16908196</v>
      </c>
      <c r="B3014" t="s">
        <v>3571</v>
      </c>
      <c r="C3014">
        <v>1031723</v>
      </c>
      <c r="D3014" t="s">
        <v>768</v>
      </c>
      <c r="E3014">
        <f t="shared" ca="1" si="47"/>
        <v>61</v>
      </c>
      <c r="F3014">
        <f>INDEX(ID_barrio!$A$2:$A$49,MATCH(G3014,ID_barrio!$B$2:$B$49,0))</f>
        <v>11</v>
      </c>
      <c r="G3014" t="s">
        <v>82</v>
      </c>
      <c r="H3014">
        <v>-34.619140000000002</v>
      </c>
      <c r="I3014">
        <v>-58.37323</v>
      </c>
      <c r="J3014" t="s">
        <v>24</v>
      </c>
      <c r="K3014">
        <v>5134</v>
      </c>
      <c r="L3014">
        <v>1</v>
      </c>
      <c r="M3014">
        <v>122</v>
      </c>
      <c r="N3014">
        <v>44917</v>
      </c>
      <c r="O3014">
        <v>1.8</v>
      </c>
      <c r="P3014">
        <v>2</v>
      </c>
      <c r="Q3014">
        <v>146</v>
      </c>
      <c r="R3014">
        <v>23</v>
      </c>
    </row>
    <row r="3015" spans="1:18" x14ac:dyDescent="0.25">
      <c r="A3015">
        <v>17361004</v>
      </c>
      <c r="B3015" t="s">
        <v>3572</v>
      </c>
      <c r="C3015">
        <v>49212761</v>
      </c>
      <c r="D3015" t="s">
        <v>599</v>
      </c>
      <c r="E3015">
        <f t="shared" ca="1" si="47"/>
        <v>47</v>
      </c>
      <c r="F3015">
        <f>INDEX(ID_barrio!$A$2:$A$49,MATCH(G3015,ID_barrio!$B$2:$B$49,0))</f>
        <v>7</v>
      </c>
      <c r="G3015" t="s">
        <v>45</v>
      </c>
      <c r="H3015">
        <v>-34.585990000000002</v>
      </c>
      <c r="I3015">
        <v>-58.388770000000001</v>
      </c>
      <c r="J3015" t="s">
        <v>24</v>
      </c>
      <c r="K3015">
        <v>7048</v>
      </c>
      <c r="L3015">
        <v>2</v>
      </c>
      <c r="M3015">
        <v>1</v>
      </c>
      <c r="N3015">
        <v>42799</v>
      </c>
      <c r="O3015">
        <v>0.01</v>
      </c>
      <c r="P3015">
        <v>1</v>
      </c>
      <c r="Q3015">
        <v>365</v>
      </c>
      <c r="R3015">
        <v>0</v>
      </c>
    </row>
    <row r="3016" spans="1:18" x14ac:dyDescent="0.25">
      <c r="A3016">
        <v>16921545</v>
      </c>
      <c r="B3016" t="s">
        <v>3573</v>
      </c>
      <c r="C3016">
        <v>758728</v>
      </c>
      <c r="D3016" t="s">
        <v>155</v>
      </c>
      <c r="E3016">
        <f t="shared" ca="1" si="47"/>
        <v>70</v>
      </c>
      <c r="F3016">
        <f>INDEX(ID_barrio!$A$2:$A$49,MATCH(G3016,ID_barrio!$B$2:$B$49,0))</f>
        <v>1</v>
      </c>
      <c r="G3016" t="s">
        <v>19</v>
      </c>
      <c r="H3016">
        <v>-34.592829999999999</v>
      </c>
      <c r="I3016">
        <v>-58.430669999999999</v>
      </c>
      <c r="J3016" t="s">
        <v>20</v>
      </c>
      <c r="K3016">
        <v>15681</v>
      </c>
      <c r="L3016">
        <v>7</v>
      </c>
      <c r="M3016">
        <v>19</v>
      </c>
      <c r="N3016">
        <v>44871</v>
      </c>
      <c r="O3016">
        <v>0.26</v>
      </c>
      <c r="P3016">
        <v>10</v>
      </c>
      <c r="Q3016">
        <v>328</v>
      </c>
      <c r="R3016">
        <v>11</v>
      </c>
    </row>
    <row r="3017" spans="1:18" x14ac:dyDescent="0.25">
      <c r="A3017">
        <v>16575510</v>
      </c>
      <c r="B3017" t="s">
        <v>3574</v>
      </c>
      <c r="C3017">
        <v>109228482</v>
      </c>
      <c r="D3017" t="s">
        <v>28</v>
      </c>
      <c r="E3017">
        <f t="shared" ca="1" si="47"/>
        <v>71</v>
      </c>
      <c r="F3017">
        <f>INDEX(ID_barrio!$A$2:$A$49,MATCH(G3017,ID_barrio!$B$2:$B$49,0))</f>
        <v>1</v>
      </c>
      <c r="G3017" t="s">
        <v>19</v>
      </c>
      <c r="H3017">
        <v>-34.587359999999997</v>
      </c>
      <c r="I3017">
        <v>-58.431840000000001</v>
      </c>
      <c r="J3017" t="s">
        <v>20</v>
      </c>
      <c r="K3017">
        <v>24667</v>
      </c>
      <c r="L3017">
        <v>4</v>
      </c>
      <c r="M3017">
        <v>1</v>
      </c>
      <c r="N3017">
        <v>42828</v>
      </c>
      <c r="O3017">
        <v>0.01</v>
      </c>
      <c r="P3017">
        <v>1</v>
      </c>
      <c r="Q3017">
        <v>88</v>
      </c>
      <c r="R3017">
        <v>0</v>
      </c>
    </row>
    <row r="3018" spans="1:18" x14ac:dyDescent="0.25">
      <c r="A3018">
        <v>17385243</v>
      </c>
      <c r="B3018" t="s">
        <v>18626</v>
      </c>
      <c r="C3018">
        <v>44622232</v>
      </c>
      <c r="D3018" t="s">
        <v>161</v>
      </c>
      <c r="E3018">
        <f t="shared" ca="1" si="47"/>
        <v>78</v>
      </c>
      <c r="F3018">
        <f>INDEX(ID_barrio!$A$2:$A$49,MATCH(G3018,ID_barrio!$B$2:$B$49,0))</f>
        <v>7</v>
      </c>
      <c r="G3018" t="s">
        <v>45</v>
      </c>
      <c r="H3018">
        <v>-34.593809999999998</v>
      </c>
      <c r="I3018">
        <v>-58.390729999999998</v>
      </c>
      <c r="J3018" t="s">
        <v>20</v>
      </c>
      <c r="K3018">
        <v>8429</v>
      </c>
      <c r="L3018">
        <v>7</v>
      </c>
      <c r="M3018">
        <v>30</v>
      </c>
      <c r="N3018">
        <v>44734</v>
      </c>
      <c r="O3018">
        <v>0.43</v>
      </c>
      <c r="P3018">
        <v>4</v>
      </c>
      <c r="Q3018">
        <v>126</v>
      </c>
      <c r="R3018">
        <v>2</v>
      </c>
    </row>
    <row r="3019" spans="1:18" x14ac:dyDescent="0.25">
      <c r="A3019">
        <v>16921858</v>
      </c>
      <c r="B3019" t="s">
        <v>3575</v>
      </c>
      <c r="C3019">
        <v>100683317</v>
      </c>
      <c r="D3019" t="s">
        <v>3207</v>
      </c>
      <c r="E3019">
        <f t="shared" ca="1" si="47"/>
        <v>34</v>
      </c>
      <c r="F3019">
        <f>INDEX(ID_barrio!$A$2:$A$49,MATCH(G3019,ID_barrio!$B$2:$B$49,0))</f>
        <v>5</v>
      </c>
      <c r="G3019" t="s">
        <v>38</v>
      </c>
      <c r="H3019">
        <v>-34.606140000000003</v>
      </c>
      <c r="I3019">
        <v>-58.386330000000001</v>
      </c>
      <c r="J3019" t="s">
        <v>20</v>
      </c>
      <c r="K3019">
        <v>7072</v>
      </c>
      <c r="L3019">
        <v>6</v>
      </c>
      <c r="M3019">
        <v>4</v>
      </c>
      <c r="N3019">
        <v>44592</v>
      </c>
      <c r="O3019">
        <v>0.06</v>
      </c>
      <c r="P3019">
        <v>4</v>
      </c>
      <c r="Q3019">
        <v>0</v>
      </c>
      <c r="R3019">
        <v>1</v>
      </c>
    </row>
    <row r="3020" spans="1:18" x14ac:dyDescent="0.25">
      <c r="A3020">
        <v>17386634</v>
      </c>
      <c r="B3020" t="s">
        <v>3576</v>
      </c>
      <c r="C3020">
        <v>10702040</v>
      </c>
      <c r="D3020" t="s">
        <v>90</v>
      </c>
      <c r="E3020">
        <f t="shared" ca="1" si="47"/>
        <v>54</v>
      </c>
      <c r="F3020">
        <f>INDEX(ID_barrio!$A$2:$A$49,MATCH(G3020,ID_barrio!$B$2:$B$49,0))</f>
        <v>9</v>
      </c>
      <c r="G3020" t="s">
        <v>55</v>
      </c>
      <c r="H3020">
        <v>-34.621180000000003</v>
      </c>
      <c r="I3020">
        <v>-58.37753</v>
      </c>
      <c r="J3020" t="s">
        <v>20</v>
      </c>
      <c r="K3020">
        <v>4757</v>
      </c>
      <c r="L3020">
        <v>3</v>
      </c>
      <c r="M3020">
        <v>40</v>
      </c>
      <c r="N3020">
        <v>44211</v>
      </c>
      <c r="O3020">
        <v>0.56999999999999995</v>
      </c>
      <c r="P3020">
        <v>1</v>
      </c>
      <c r="Q3020">
        <v>0</v>
      </c>
      <c r="R3020">
        <v>0</v>
      </c>
    </row>
    <row r="3021" spans="1:18" x14ac:dyDescent="0.25">
      <c r="A3021">
        <v>16922330</v>
      </c>
      <c r="B3021" t="s">
        <v>3577</v>
      </c>
      <c r="C3021">
        <v>10662981</v>
      </c>
      <c r="D3021" t="s">
        <v>165</v>
      </c>
      <c r="E3021">
        <f t="shared" ca="1" si="47"/>
        <v>75</v>
      </c>
      <c r="F3021">
        <f>INDEX(ID_barrio!$A$2:$A$49,MATCH(G3021,ID_barrio!$B$2:$B$49,0))</f>
        <v>1</v>
      </c>
      <c r="G3021" t="s">
        <v>19</v>
      </c>
      <c r="H3021">
        <v>-34.589010000000002</v>
      </c>
      <c r="I3021">
        <v>-58.42015</v>
      </c>
      <c r="J3021" t="s">
        <v>20</v>
      </c>
      <c r="K3021">
        <v>6343</v>
      </c>
      <c r="L3021">
        <v>14</v>
      </c>
      <c r="M3021">
        <v>45</v>
      </c>
      <c r="N3021">
        <v>44906</v>
      </c>
      <c r="O3021">
        <v>0.63</v>
      </c>
      <c r="P3021">
        <v>2</v>
      </c>
      <c r="Q3021">
        <v>340</v>
      </c>
      <c r="R3021">
        <v>9</v>
      </c>
    </row>
    <row r="3022" spans="1:18" x14ac:dyDescent="0.25">
      <c r="A3022">
        <v>16576307</v>
      </c>
      <c r="B3022" t="s">
        <v>3578</v>
      </c>
      <c r="C3022">
        <v>109236492</v>
      </c>
      <c r="D3022" t="s">
        <v>635</v>
      </c>
      <c r="E3022">
        <f t="shared" ca="1" si="47"/>
        <v>53</v>
      </c>
      <c r="F3022">
        <f>INDEX(ID_barrio!$A$2:$A$49,MATCH(G3022,ID_barrio!$B$2:$B$49,0))</f>
        <v>1</v>
      </c>
      <c r="G3022" t="s">
        <v>19</v>
      </c>
      <c r="H3022">
        <v>-34.586359999999999</v>
      </c>
      <c r="I3022">
        <v>-58.422370000000001</v>
      </c>
      <c r="J3022" t="s">
        <v>20</v>
      </c>
      <c r="K3022">
        <v>22905</v>
      </c>
      <c r="L3022">
        <v>7</v>
      </c>
      <c r="M3022">
        <v>1</v>
      </c>
      <c r="N3022">
        <v>42814</v>
      </c>
      <c r="O3022">
        <v>0.01</v>
      </c>
      <c r="P3022">
        <v>1</v>
      </c>
      <c r="Q3022">
        <v>88</v>
      </c>
      <c r="R3022">
        <v>0</v>
      </c>
    </row>
    <row r="3023" spans="1:18" x14ac:dyDescent="0.25">
      <c r="A3023">
        <v>17401133</v>
      </c>
      <c r="B3023" t="s">
        <v>3579</v>
      </c>
      <c r="C3023">
        <v>117613403</v>
      </c>
      <c r="D3023" t="s">
        <v>257</v>
      </c>
      <c r="E3023">
        <f t="shared" ca="1" si="47"/>
        <v>68</v>
      </c>
      <c r="F3023">
        <f>INDEX(ID_barrio!$A$2:$A$49,MATCH(G3023,ID_barrio!$B$2:$B$49,0))</f>
        <v>1</v>
      </c>
      <c r="G3023" t="s">
        <v>19</v>
      </c>
      <c r="H3023">
        <v>-34.589660000000002</v>
      </c>
      <c r="I3023">
        <v>-58.422310000000003</v>
      </c>
      <c r="J3023" t="s">
        <v>20</v>
      </c>
      <c r="K3023">
        <v>16789</v>
      </c>
      <c r="L3023">
        <v>2</v>
      </c>
      <c r="M3023">
        <v>75</v>
      </c>
      <c r="N3023">
        <v>44904</v>
      </c>
      <c r="O3023">
        <v>1.0900000000000001</v>
      </c>
      <c r="P3023">
        <v>1</v>
      </c>
      <c r="Q3023">
        <v>146</v>
      </c>
      <c r="R3023">
        <v>8</v>
      </c>
    </row>
    <row r="3024" spans="1:18" x14ac:dyDescent="0.25">
      <c r="A3024">
        <v>16924977</v>
      </c>
      <c r="B3024" t="s">
        <v>18627</v>
      </c>
      <c r="C3024">
        <v>68253875</v>
      </c>
      <c r="D3024" t="s">
        <v>3580</v>
      </c>
      <c r="E3024">
        <f t="shared" ca="1" si="47"/>
        <v>44</v>
      </c>
      <c r="F3024">
        <f>INDEX(ID_barrio!$A$2:$A$49,MATCH(G3024,ID_barrio!$B$2:$B$49,0))</f>
        <v>7</v>
      </c>
      <c r="G3024" t="s">
        <v>45</v>
      </c>
      <c r="H3024">
        <v>-34.586539999999999</v>
      </c>
      <c r="I3024">
        <v>-58.403500000000001</v>
      </c>
      <c r="J3024" t="s">
        <v>20</v>
      </c>
      <c r="K3024">
        <v>14990</v>
      </c>
      <c r="L3024">
        <v>5</v>
      </c>
      <c r="M3024">
        <v>7</v>
      </c>
      <c r="N3024">
        <v>44874</v>
      </c>
      <c r="O3024">
        <v>0.1</v>
      </c>
      <c r="P3024">
        <v>1</v>
      </c>
      <c r="Q3024">
        <v>344</v>
      </c>
      <c r="R3024">
        <v>4</v>
      </c>
    </row>
    <row r="3025" spans="1:18" x14ac:dyDescent="0.25">
      <c r="A3025">
        <v>16927179</v>
      </c>
      <c r="B3025" t="s">
        <v>3581</v>
      </c>
      <c r="C3025">
        <v>112082109</v>
      </c>
      <c r="D3025" t="s">
        <v>2748</v>
      </c>
      <c r="E3025">
        <f t="shared" ca="1" si="47"/>
        <v>59</v>
      </c>
      <c r="F3025">
        <f>INDEX(ID_barrio!$A$2:$A$49,MATCH(G3025,ID_barrio!$B$2:$B$49,0))</f>
        <v>12</v>
      </c>
      <c r="G3025" t="s">
        <v>87</v>
      </c>
      <c r="H3025">
        <v>-34.562399999999997</v>
      </c>
      <c r="I3025">
        <v>-58.456359999999997</v>
      </c>
      <c r="J3025" t="s">
        <v>24</v>
      </c>
      <c r="K3025">
        <v>2643</v>
      </c>
      <c r="L3025">
        <v>90</v>
      </c>
      <c r="M3025">
        <v>0</v>
      </c>
      <c r="P3025">
        <v>2</v>
      </c>
      <c r="Q3025">
        <v>364</v>
      </c>
      <c r="R3025">
        <v>0</v>
      </c>
    </row>
    <row r="3026" spans="1:18" x14ac:dyDescent="0.25">
      <c r="A3026">
        <v>17420900</v>
      </c>
      <c r="B3026" t="s">
        <v>3582</v>
      </c>
      <c r="C3026">
        <v>2173233</v>
      </c>
      <c r="D3026" t="s">
        <v>161</v>
      </c>
      <c r="E3026">
        <f t="shared" ca="1" si="47"/>
        <v>79</v>
      </c>
      <c r="F3026">
        <f>INDEX(ID_barrio!$A$2:$A$49,MATCH(G3026,ID_barrio!$B$2:$B$49,0))</f>
        <v>13</v>
      </c>
      <c r="G3026" t="s">
        <v>99</v>
      </c>
      <c r="H3026">
        <v>-34.592239999999997</v>
      </c>
      <c r="I3026">
        <v>-58.435090000000002</v>
      </c>
      <c r="J3026" t="s">
        <v>24</v>
      </c>
      <c r="K3026">
        <v>4500</v>
      </c>
      <c r="L3026">
        <v>2</v>
      </c>
      <c r="M3026">
        <v>0</v>
      </c>
      <c r="P3026">
        <v>1</v>
      </c>
      <c r="Q3026">
        <v>83</v>
      </c>
      <c r="R3026">
        <v>0</v>
      </c>
    </row>
    <row r="3027" spans="1:18" x14ac:dyDescent="0.25">
      <c r="A3027">
        <v>16928677</v>
      </c>
      <c r="B3027" t="s">
        <v>3583</v>
      </c>
      <c r="C3027">
        <v>15466789</v>
      </c>
      <c r="D3027" t="s">
        <v>159</v>
      </c>
      <c r="E3027">
        <f t="shared" ca="1" si="47"/>
        <v>59</v>
      </c>
      <c r="F3027">
        <f>INDEX(ID_barrio!$A$2:$A$49,MATCH(G3027,ID_barrio!$B$2:$B$49,0))</f>
        <v>1</v>
      </c>
      <c r="G3027" t="s">
        <v>19</v>
      </c>
      <c r="H3027">
        <v>-34.590730000000001</v>
      </c>
      <c r="I3027">
        <v>-58.434109999999997</v>
      </c>
      <c r="J3027" t="s">
        <v>20</v>
      </c>
      <c r="K3027">
        <v>25601</v>
      </c>
      <c r="L3027">
        <v>7</v>
      </c>
      <c r="M3027">
        <v>0</v>
      </c>
      <c r="P3027">
        <v>53</v>
      </c>
      <c r="Q3027">
        <v>0</v>
      </c>
      <c r="R3027">
        <v>0</v>
      </c>
    </row>
    <row r="3028" spans="1:18" x14ac:dyDescent="0.25">
      <c r="A3028">
        <v>16937452</v>
      </c>
      <c r="B3028" t="s">
        <v>3584</v>
      </c>
      <c r="C3028">
        <v>25413957</v>
      </c>
      <c r="D3028" t="s">
        <v>213</v>
      </c>
      <c r="E3028">
        <f t="shared" ca="1" si="47"/>
        <v>40</v>
      </c>
      <c r="F3028">
        <f>INDEX(ID_barrio!$A$2:$A$49,MATCH(G3028,ID_barrio!$B$2:$B$49,0))</f>
        <v>13</v>
      </c>
      <c r="G3028" t="s">
        <v>99</v>
      </c>
      <c r="H3028">
        <v>-34.601089999999999</v>
      </c>
      <c r="I3028">
        <v>-58.434519999999999</v>
      </c>
      <c r="J3028" t="s">
        <v>20</v>
      </c>
      <c r="K3028">
        <v>5110</v>
      </c>
      <c r="L3028">
        <v>9</v>
      </c>
      <c r="M3028">
        <v>42</v>
      </c>
      <c r="N3028">
        <v>44899</v>
      </c>
      <c r="O3028">
        <v>0.59</v>
      </c>
      <c r="P3028">
        <v>1</v>
      </c>
      <c r="Q3028">
        <v>78</v>
      </c>
      <c r="R3028">
        <v>4</v>
      </c>
    </row>
    <row r="3029" spans="1:18" x14ac:dyDescent="0.25">
      <c r="A3029">
        <v>16576345</v>
      </c>
      <c r="B3029" t="s">
        <v>3585</v>
      </c>
      <c r="C3029">
        <v>109237729</v>
      </c>
      <c r="D3029" t="s">
        <v>132</v>
      </c>
      <c r="E3029">
        <f t="shared" ca="1" si="47"/>
        <v>69</v>
      </c>
      <c r="F3029">
        <f>INDEX(ID_barrio!$A$2:$A$49,MATCH(G3029,ID_barrio!$B$2:$B$49,0))</f>
        <v>1</v>
      </c>
      <c r="G3029" t="s">
        <v>19</v>
      </c>
      <c r="H3029">
        <v>-34.58399</v>
      </c>
      <c r="I3029">
        <v>-58.420529999999999</v>
      </c>
      <c r="J3029" t="s">
        <v>20</v>
      </c>
      <c r="K3029">
        <v>22024</v>
      </c>
      <c r="L3029">
        <v>8</v>
      </c>
      <c r="M3029">
        <v>1</v>
      </c>
      <c r="N3029">
        <v>42826</v>
      </c>
      <c r="O3029">
        <v>0.01</v>
      </c>
      <c r="P3029">
        <v>1</v>
      </c>
      <c r="Q3029">
        <v>88</v>
      </c>
      <c r="R3029">
        <v>0</v>
      </c>
    </row>
    <row r="3030" spans="1:18" x14ac:dyDescent="0.25">
      <c r="A3030">
        <v>17429027</v>
      </c>
      <c r="B3030" t="s">
        <v>3586</v>
      </c>
      <c r="C3030">
        <v>118748819</v>
      </c>
      <c r="D3030" t="s">
        <v>1358</v>
      </c>
      <c r="E3030">
        <f t="shared" ca="1" si="47"/>
        <v>54</v>
      </c>
      <c r="F3030">
        <f>INDEX(ID_barrio!$A$2:$A$49,MATCH(G3030,ID_barrio!$B$2:$B$49,0))</f>
        <v>10</v>
      </c>
      <c r="G3030" t="s">
        <v>72</v>
      </c>
      <c r="H3030">
        <v>-34.578510000000001</v>
      </c>
      <c r="I3030">
        <v>-58.458210000000001</v>
      </c>
      <c r="J3030" t="s">
        <v>20</v>
      </c>
      <c r="K3030">
        <v>7062</v>
      </c>
      <c r="L3030">
        <v>2</v>
      </c>
      <c r="M3030">
        <v>122</v>
      </c>
      <c r="N3030">
        <v>44908</v>
      </c>
      <c r="O3030">
        <v>1.72</v>
      </c>
      <c r="P3030">
        <v>1</v>
      </c>
      <c r="Q3030">
        <v>341</v>
      </c>
      <c r="R3030">
        <v>21</v>
      </c>
    </row>
    <row r="3031" spans="1:18" x14ac:dyDescent="0.25">
      <c r="A3031">
        <v>16578055</v>
      </c>
      <c r="B3031" t="s">
        <v>18628</v>
      </c>
      <c r="C3031">
        <v>109257603</v>
      </c>
      <c r="D3031" t="s">
        <v>3587</v>
      </c>
      <c r="E3031">
        <f t="shared" ca="1" si="47"/>
        <v>32</v>
      </c>
      <c r="F3031">
        <f>INDEX(ID_barrio!$A$2:$A$49,MATCH(G3031,ID_barrio!$B$2:$B$49,0))</f>
        <v>1</v>
      </c>
      <c r="G3031" t="s">
        <v>19</v>
      </c>
      <c r="H3031">
        <v>-34.584429999999998</v>
      </c>
      <c r="I3031">
        <v>-58.421849999999999</v>
      </c>
      <c r="J3031" t="s">
        <v>20</v>
      </c>
      <c r="K3031">
        <v>23434</v>
      </c>
      <c r="L3031">
        <v>7</v>
      </c>
      <c r="M3031">
        <v>1</v>
      </c>
      <c r="N3031">
        <v>42820</v>
      </c>
      <c r="O3031">
        <v>0.01</v>
      </c>
      <c r="P3031">
        <v>1</v>
      </c>
      <c r="Q3031">
        <v>89</v>
      </c>
      <c r="R3031">
        <v>0</v>
      </c>
    </row>
    <row r="3032" spans="1:18" x14ac:dyDescent="0.25">
      <c r="A3032">
        <v>16578147</v>
      </c>
      <c r="B3032" t="s">
        <v>3588</v>
      </c>
      <c r="C3032">
        <v>109258716</v>
      </c>
      <c r="D3032" t="s">
        <v>3589</v>
      </c>
      <c r="E3032">
        <f t="shared" ca="1" si="47"/>
        <v>75</v>
      </c>
      <c r="F3032">
        <f>INDEX(ID_barrio!$A$2:$A$49,MATCH(G3032,ID_barrio!$B$2:$B$49,0))</f>
        <v>7</v>
      </c>
      <c r="G3032" t="s">
        <v>45</v>
      </c>
      <c r="H3032">
        <v>-34.591569999999997</v>
      </c>
      <c r="I3032">
        <v>-58.390680000000003</v>
      </c>
      <c r="J3032" t="s">
        <v>20</v>
      </c>
      <c r="K3032">
        <v>24491</v>
      </c>
      <c r="L3032">
        <v>7</v>
      </c>
      <c r="M3032">
        <v>1</v>
      </c>
      <c r="N3032">
        <v>42811</v>
      </c>
      <c r="O3032">
        <v>0.01</v>
      </c>
      <c r="P3032">
        <v>1</v>
      </c>
      <c r="Q3032">
        <v>88</v>
      </c>
      <c r="R3032">
        <v>0</v>
      </c>
    </row>
    <row r="3033" spans="1:18" x14ac:dyDescent="0.25">
      <c r="A3033">
        <v>16938889</v>
      </c>
      <c r="B3033" t="s">
        <v>18629</v>
      </c>
      <c r="C3033">
        <v>7896087</v>
      </c>
      <c r="D3033" t="s">
        <v>1280</v>
      </c>
      <c r="E3033">
        <f t="shared" ca="1" si="47"/>
        <v>39</v>
      </c>
      <c r="F3033">
        <f>INDEX(ID_barrio!$A$2:$A$49,MATCH(G3033,ID_barrio!$B$2:$B$49,0))</f>
        <v>8</v>
      </c>
      <c r="G3033" t="s">
        <v>48</v>
      </c>
      <c r="H3033">
        <v>-34.599460000000001</v>
      </c>
      <c r="I3033">
        <v>-58.420380000000002</v>
      </c>
      <c r="J3033" t="s">
        <v>24</v>
      </c>
      <c r="K3033">
        <v>4933</v>
      </c>
      <c r="L3033">
        <v>7</v>
      </c>
      <c r="M3033">
        <v>11</v>
      </c>
      <c r="N3033">
        <v>44885</v>
      </c>
      <c r="O3033">
        <v>0.16</v>
      </c>
      <c r="P3033">
        <v>1</v>
      </c>
      <c r="Q3033">
        <v>364</v>
      </c>
      <c r="R3033">
        <v>1</v>
      </c>
    </row>
    <row r="3034" spans="1:18" x14ac:dyDescent="0.25">
      <c r="A3034">
        <v>16946927</v>
      </c>
      <c r="B3034" t="s">
        <v>3590</v>
      </c>
      <c r="C3034">
        <v>3330756</v>
      </c>
      <c r="D3034" t="s">
        <v>535</v>
      </c>
      <c r="E3034">
        <f t="shared" ca="1" si="47"/>
        <v>65</v>
      </c>
      <c r="F3034">
        <f>INDEX(ID_barrio!$A$2:$A$49,MATCH(G3034,ID_barrio!$B$2:$B$49,0))</f>
        <v>1</v>
      </c>
      <c r="G3034" t="s">
        <v>19</v>
      </c>
      <c r="H3034">
        <v>-34.567954999999998</v>
      </c>
      <c r="I3034">
        <v>-58.432296999999998</v>
      </c>
      <c r="J3034" t="s">
        <v>20</v>
      </c>
      <c r="K3034">
        <v>9891</v>
      </c>
      <c r="L3034">
        <v>3</v>
      </c>
      <c r="M3034">
        <v>99</v>
      </c>
      <c r="N3034">
        <v>44906</v>
      </c>
      <c r="O3034">
        <v>1.45</v>
      </c>
      <c r="P3034">
        <v>1</v>
      </c>
      <c r="Q3034">
        <v>81</v>
      </c>
      <c r="R3034">
        <v>35</v>
      </c>
    </row>
    <row r="3035" spans="1:18" x14ac:dyDescent="0.25">
      <c r="A3035">
        <v>16947260</v>
      </c>
      <c r="B3035" t="s">
        <v>3591</v>
      </c>
      <c r="C3035">
        <v>107811600</v>
      </c>
      <c r="D3035" t="s">
        <v>3503</v>
      </c>
      <c r="E3035">
        <f t="shared" ca="1" si="47"/>
        <v>48</v>
      </c>
      <c r="F3035">
        <f>INDEX(ID_barrio!$A$2:$A$49,MATCH(G3035,ID_barrio!$B$2:$B$49,0))</f>
        <v>7</v>
      </c>
      <c r="G3035" t="s">
        <v>45</v>
      </c>
      <c r="H3035">
        <v>-34.594769999999997</v>
      </c>
      <c r="I3035">
        <v>-58.400170000000003</v>
      </c>
      <c r="J3035" t="s">
        <v>24</v>
      </c>
      <c r="K3035">
        <v>3524</v>
      </c>
      <c r="L3035">
        <v>3</v>
      </c>
      <c r="M3035">
        <v>4</v>
      </c>
      <c r="N3035">
        <v>43071</v>
      </c>
      <c r="O3035">
        <v>0.06</v>
      </c>
      <c r="P3035">
        <v>3</v>
      </c>
      <c r="Q3035">
        <v>33</v>
      </c>
      <c r="R3035">
        <v>0</v>
      </c>
    </row>
    <row r="3036" spans="1:18" x14ac:dyDescent="0.25">
      <c r="A3036">
        <v>17447626</v>
      </c>
      <c r="B3036" t="s">
        <v>3592</v>
      </c>
      <c r="C3036">
        <v>1717203</v>
      </c>
      <c r="D3036" t="s">
        <v>186</v>
      </c>
      <c r="E3036">
        <f t="shared" ca="1" si="47"/>
        <v>79</v>
      </c>
      <c r="F3036">
        <f>INDEX(ID_barrio!$A$2:$A$49,MATCH(G3036,ID_barrio!$B$2:$B$49,0))</f>
        <v>1</v>
      </c>
      <c r="G3036" t="s">
        <v>19</v>
      </c>
      <c r="H3036">
        <v>-34.580159999999999</v>
      </c>
      <c r="I3036">
        <v>-58.43159</v>
      </c>
      <c r="J3036" t="s">
        <v>20</v>
      </c>
      <c r="K3036">
        <v>7576</v>
      </c>
      <c r="L3036">
        <v>6</v>
      </c>
      <c r="M3036">
        <v>26</v>
      </c>
      <c r="N3036">
        <v>44910</v>
      </c>
      <c r="O3036">
        <v>0.37</v>
      </c>
      <c r="P3036">
        <v>3</v>
      </c>
      <c r="Q3036">
        <v>266</v>
      </c>
      <c r="R3036">
        <v>8</v>
      </c>
    </row>
    <row r="3037" spans="1:18" x14ac:dyDescent="0.25">
      <c r="A3037">
        <v>16578222</v>
      </c>
      <c r="B3037" t="s">
        <v>3409</v>
      </c>
      <c r="C3037">
        <v>109259517</v>
      </c>
      <c r="D3037" t="s">
        <v>204</v>
      </c>
      <c r="E3037">
        <f t="shared" ca="1" si="47"/>
        <v>61</v>
      </c>
      <c r="F3037">
        <f>INDEX(ID_barrio!$A$2:$A$49,MATCH(G3037,ID_barrio!$B$2:$B$49,0))</f>
        <v>1</v>
      </c>
      <c r="G3037" t="s">
        <v>19</v>
      </c>
      <c r="H3037">
        <v>-34.587569999999999</v>
      </c>
      <c r="I3037">
        <v>-58.422220000000003</v>
      </c>
      <c r="J3037" t="s">
        <v>24</v>
      </c>
      <c r="K3037">
        <v>23786</v>
      </c>
      <c r="L3037">
        <v>5</v>
      </c>
      <c r="M3037">
        <v>1</v>
      </c>
      <c r="N3037">
        <v>42824</v>
      </c>
      <c r="O3037">
        <v>0.01</v>
      </c>
      <c r="P3037">
        <v>1</v>
      </c>
      <c r="Q3037">
        <v>87</v>
      </c>
      <c r="R3037">
        <v>0</v>
      </c>
    </row>
    <row r="3038" spans="1:18" x14ac:dyDescent="0.25">
      <c r="A3038">
        <v>17463723</v>
      </c>
      <c r="B3038" t="s">
        <v>18630</v>
      </c>
      <c r="C3038">
        <v>27924424</v>
      </c>
      <c r="D3038" t="s">
        <v>762</v>
      </c>
      <c r="E3038">
        <f t="shared" ca="1" si="47"/>
        <v>77</v>
      </c>
      <c r="F3038">
        <f>INDEX(ID_barrio!$A$2:$A$49,MATCH(G3038,ID_barrio!$B$2:$B$49,0))</f>
        <v>8</v>
      </c>
      <c r="G3038" t="s">
        <v>48</v>
      </c>
      <c r="H3038">
        <v>-34.61242</v>
      </c>
      <c r="I3038">
        <v>-58.425890000000003</v>
      </c>
      <c r="J3038" t="s">
        <v>20</v>
      </c>
      <c r="K3038">
        <v>13116</v>
      </c>
      <c r="L3038">
        <v>2</v>
      </c>
      <c r="M3038">
        <v>5</v>
      </c>
      <c r="N3038">
        <v>43192</v>
      </c>
      <c r="O3038">
        <v>0.08</v>
      </c>
      <c r="P3038">
        <v>1</v>
      </c>
      <c r="Q3038">
        <v>332</v>
      </c>
      <c r="R3038">
        <v>0</v>
      </c>
    </row>
    <row r="3039" spans="1:18" x14ac:dyDescent="0.25">
      <c r="A3039">
        <v>16578248</v>
      </c>
      <c r="B3039" t="s">
        <v>3593</v>
      </c>
      <c r="C3039">
        <v>109259863</v>
      </c>
      <c r="D3039" t="s">
        <v>2081</v>
      </c>
      <c r="E3039">
        <f t="shared" ca="1" si="47"/>
        <v>54</v>
      </c>
      <c r="F3039">
        <f>INDEX(ID_barrio!$A$2:$A$49,MATCH(G3039,ID_barrio!$B$2:$B$49,0))</f>
        <v>1</v>
      </c>
      <c r="G3039" t="s">
        <v>19</v>
      </c>
      <c r="H3039">
        <v>-34.583599999999997</v>
      </c>
      <c r="I3039">
        <v>-58.420749999999998</v>
      </c>
      <c r="J3039" t="s">
        <v>20</v>
      </c>
      <c r="K3039">
        <v>22776</v>
      </c>
      <c r="L3039">
        <v>10</v>
      </c>
      <c r="M3039">
        <v>1</v>
      </c>
      <c r="N3039">
        <v>42811</v>
      </c>
      <c r="O3039">
        <v>0.01</v>
      </c>
      <c r="P3039">
        <v>1</v>
      </c>
      <c r="Q3039">
        <v>87</v>
      </c>
      <c r="R3039">
        <v>0</v>
      </c>
    </row>
    <row r="3040" spans="1:18" x14ac:dyDescent="0.25">
      <c r="A3040">
        <v>16948366</v>
      </c>
      <c r="B3040" t="s">
        <v>18631</v>
      </c>
      <c r="C3040">
        <v>113320185</v>
      </c>
      <c r="D3040" t="s">
        <v>18632</v>
      </c>
      <c r="E3040">
        <f t="shared" ca="1" si="47"/>
        <v>72</v>
      </c>
      <c r="F3040">
        <f>INDEX(ID_barrio!$A$2:$A$49,MATCH(G3040,ID_barrio!$B$2:$B$49,0))</f>
        <v>1</v>
      </c>
      <c r="G3040" t="s">
        <v>19</v>
      </c>
      <c r="H3040">
        <v>-34.572369999999999</v>
      </c>
      <c r="I3040">
        <v>-58.431780000000003</v>
      </c>
      <c r="J3040" t="s">
        <v>20</v>
      </c>
      <c r="K3040">
        <v>7592</v>
      </c>
      <c r="L3040">
        <v>2</v>
      </c>
      <c r="M3040">
        <v>265</v>
      </c>
      <c r="N3040">
        <v>44909</v>
      </c>
      <c r="O3040">
        <v>3.68</v>
      </c>
      <c r="P3040">
        <v>1</v>
      </c>
      <c r="Q3040">
        <v>0</v>
      </c>
      <c r="R3040">
        <v>32</v>
      </c>
    </row>
    <row r="3041" spans="1:18" x14ac:dyDescent="0.25">
      <c r="A3041">
        <v>17475589</v>
      </c>
      <c r="B3041" t="s">
        <v>3594</v>
      </c>
      <c r="C3041">
        <v>118354015</v>
      </c>
      <c r="D3041" t="s">
        <v>232</v>
      </c>
      <c r="E3041">
        <f t="shared" ca="1" si="47"/>
        <v>70</v>
      </c>
      <c r="F3041">
        <f>INDEX(ID_barrio!$A$2:$A$49,MATCH(G3041,ID_barrio!$B$2:$B$49,0))</f>
        <v>1</v>
      </c>
      <c r="G3041" t="s">
        <v>19</v>
      </c>
      <c r="H3041">
        <v>-34.591059999999999</v>
      </c>
      <c r="I3041">
        <v>-58.416559999999997</v>
      </c>
      <c r="J3041" t="s">
        <v>20</v>
      </c>
      <c r="K3041">
        <v>13442</v>
      </c>
      <c r="L3041">
        <v>5</v>
      </c>
      <c r="M3041">
        <v>45</v>
      </c>
      <c r="N3041">
        <v>44915</v>
      </c>
      <c r="O3041">
        <v>0.78</v>
      </c>
      <c r="P3041">
        <v>1</v>
      </c>
      <c r="Q3041">
        <v>43</v>
      </c>
      <c r="R3041">
        <v>18</v>
      </c>
    </row>
    <row r="3042" spans="1:18" x14ac:dyDescent="0.25">
      <c r="A3042">
        <v>16952494</v>
      </c>
      <c r="B3042" t="s">
        <v>3595</v>
      </c>
      <c r="C3042">
        <v>61855935</v>
      </c>
      <c r="D3042" t="s">
        <v>18633</v>
      </c>
      <c r="E3042">
        <f t="shared" ca="1" si="47"/>
        <v>71</v>
      </c>
      <c r="F3042">
        <f>INDEX(ID_barrio!$A$2:$A$49,MATCH(G3042,ID_barrio!$B$2:$B$49,0))</f>
        <v>8</v>
      </c>
      <c r="G3042" t="s">
        <v>48</v>
      </c>
      <c r="H3042">
        <v>-34.598970000000001</v>
      </c>
      <c r="I3042">
        <v>-58.422750000000001</v>
      </c>
      <c r="J3042" t="s">
        <v>24</v>
      </c>
      <c r="K3042">
        <v>4229</v>
      </c>
      <c r="L3042">
        <v>3</v>
      </c>
      <c r="M3042">
        <v>9</v>
      </c>
      <c r="N3042">
        <v>43907</v>
      </c>
      <c r="O3042">
        <v>0.13</v>
      </c>
      <c r="P3042">
        <v>1</v>
      </c>
      <c r="Q3042">
        <v>272</v>
      </c>
      <c r="R3042">
        <v>0</v>
      </c>
    </row>
    <row r="3043" spans="1:18" x14ac:dyDescent="0.25">
      <c r="A3043">
        <v>16578672</v>
      </c>
      <c r="B3043" t="s">
        <v>3596</v>
      </c>
      <c r="C3043">
        <v>109265049</v>
      </c>
      <c r="D3043" t="s">
        <v>50</v>
      </c>
      <c r="E3043">
        <f t="shared" ca="1" si="47"/>
        <v>37</v>
      </c>
      <c r="F3043">
        <f>INDEX(ID_barrio!$A$2:$A$49,MATCH(G3043,ID_barrio!$B$2:$B$49,0))</f>
        <v>7</v>
      </c>
      <c r="G3043" t="s">
        <v>45</v>
      </c>
      <c r="H3043">
        <v>-34.589500000000001</v>
      </c>
      <c r="I3043">
        <v>-58.392879999999998</v>
      </c>
      <c r="J3043" t="s">
        <v>20</v>
      </c>
      <c r="K3043">
        <v>31715</v>
      </c>
      <c r="L3043">
        <v>6</v>
      </c>
      <c r="M3043">
        <v>1</v>
      </c>
      <c r="N3043">
        <v>42813</v>
      </c>
      <c r="O3043">
        <v>0.01</v>
      </c>
      <c r="P3043">
        <v>1</v>
      </c>
      <c r="Q3043">
        <v>89</v>
      </c>
      <c r="R3043">
        <v>0</v>
      </c>
    </row>
    <row r="3044" spans="1:18" x14ac:dyDescent="0.25">
      <c r="A3044">
        <v>17476636</v>
      </c>
      <c r="B3044" t="s">
        <v>3597</v>
      </c>
      <c r="C3044">
        <v>6800483</v>
      </c>
      <c r="D3044" t="s">
        <v>2619</v>
      </c>
      <c r="E3044">
        <f t="shared" ca="1" si="47"/>
        <v>34</v>
      </c>
      <c r="F3044">
        <f>INDEX(ID_barrio!$A$2:$A$49,MATCH(G3044,ID_barrio!$B$2:$B$49,0))</f>
        <v>1</v>
      </c>
      <c r="G3044" t="s">
        <v>19</v>
      </c>
      <c r="H3044">
        <v>-34.575400000000002</v>
      </c>
      <c r="I3044">
        <v>-58.424700000000001</v>
      </c>
      <c r="J3044" t="s">
        <v>20</v>
      </c>
      <c r="K3044">
        <v>16863</v>
      </c>
      <c r="L3044">
        <v>3</v>
      </c>
      <c r="M3044">
        <v>12</v>
      </c>
      <c r="N3044">
        <v>44555</v>
      </c>
      <c r="O3044">
        <v>0.17</v>
      </c>
      <c r="P3044">
        <v>1</v>
      </c>
      <c r="Q3044">
        <v>36</v>
      </c>
      <c r="R3044">
        <v>0</v>
      </c>
    </row>
    <row r="3045" spans="1:18" x14ac:dyDescent="0.25">
      <c r="A3045">
        <v>16598193</v>
      </c>
      <c r="B3045" t="s">
        <v>3598</v>
      </c>
      <c r="C3045">
        <v>55553719</v>
      </c>
      <c r="D3045" t="s">
        <v>2608</v>
      </c>
      <c r="E3045">
        <f t="shared" ca="1" si="47"/>
        <v>33</v>
      </c>
      <c r="F3045">
        <f>INDEX(ID_barrio!$A$2:$A$49,MATCH(G3045,ID_barrio!$B$2:$B$49,0))</f>
        <v>1</v>
      </c>
      <c r="G3045" t="s">
        <v>19</v>
      </c>
      <c r="H3045">
        <v>-34.578659999999999</v>
      </c>
      <c r="I3045">
        <v>-58.41413</v>
      </c>
      <c r="J3045" t="s">
        <v>20</v>
      </c>
      <c r="K3045">
        <v>23129</v>
      </c>
      <c r="L3045">
        <v>5</v>
      </c>
      <c r="M3045">
        <v>2</v>
      </c>
      <c r="N3045">
        <v>44861</v>
      </c>
      <c r="O3045">
        <v>0.03</v>
      </c>
      <c r="P3045">
        <v>123</v>
      </c>
      <c r="Q3045">
        <v>343</v>
      </c>
      <c r="R3045">
        <v>1</v>
      </c>
    </row>
    <row r="3046" spans="1:18" x14ac:dyDescent="0.25">
      <c r="A3046">
        <v>16953263</v>
      </c>
      <c r="B3046" t="s">
        <v>3599</v>
      </c>
      <c r="C3046">
        <v>16346625</v>
      </c>
      <c r="D3046" t="s">
        <v>693</v>
      </c>
      <c r="E3046">
        <f t="shared" ca="1" si="47"/>
        <v>46</v>
      </c>
      <c r="F3046">
        <f>INDEX(ID_barrio!$A$2:$A$49,MATCH(G3046,ID_barrio!$B$2:$B$49,0))</f>
        <v>1</v>
      </c>
      <c r="G3046" t="s">
        <v>19</v>
      </c>
      <c r="H3046">
        <v>-34.590310000000002</v>
      </c>
      <c r="I3046">
        <v>-58.415089999999999</v>
      </c>
      <c r="J3046" t="s">
        <v>20</v>
      </c>
      <c r="K3046">
        <v>12334</v>
      </c>
      <c r="L3046">
        <v>7</v>
      </c>
      <c r="M3046">
        <v>5</v>
      </c>
      <c r="N3046">
        <v>44842</v>
      </c>
      <c r="O3046">
        <v>0.2</v>
      </c>
      <c r="P3046">
        <v>3</v>
      </c>
      <c r="Q3046">
        <v>286</v>
      </c>
      <c r="R3046">
        <v>2</v>
      </c>
    </row>
    <row r="3047" spans="1:18" x14ac:dyDescent="0.25">
      <c r="A3047">
        <v>17479240</v>
      </c>
      <c r="B3047" t="s">
        <v>3600</v>
      </c>
      <c r="C3047">
        <v>1824987</v>
      </c>
      <c r="D3047" t="s">
        <v>1395</v>
      </c>
      <c r="E3047">
        <f t="shared" ca="1" si="47"/>
        <v>45</v>
      </c>
      <c r="F3047">
        <f>INDEX(ID_barrio!$A$2:$A$49,MATCH(G3047,ID_barrio!$B$2:$B$49,0))</f>
        <v>7</v>
      </c>
      <c r="G3047" t="s">
        <v>45</v>
      </c>
      <c r="H3047">
        <v>-34.583500000000001</v>
      </c>
      <c r="I3047">
        <v>-58.405790000000003</v>
      </c>
      <c r="J3047" t="s">
        <v>20</v>
      </c>
      <c r="K3047">
        <v>7929</v>
      </c>
      <c r="L3047">
        <v>3</v>
      </c>
      <c r="M3047">
        <v>13</v>
      </c>
      <c r="N3047">
        <v>44905</v>
      </c>
      <c r="O3047">
        <v>0.18</v>
      </c>
      <c r="P3047">
        <v>5</v>
      </c>
      <c r="Q3047">
        <v>353</v>
      </c>
      <c r="R3047">
        <v>2</v>
      </c>
    </row>
    <row r="3048" spans="1:18" x14ac:dyDescent="0.25">
      <c r="A3048">
        <v>16959339</v>
      </c>
      <c r="B3048" t="s">
        <v>3601</v>
      </c>
      <c r="C3048">
        <v>85933041</v>
      </c>
      <c r="D3048" t="s">
        <v>585</v>
      </c>
      <c r="E3048">
        <f t="shared" ca="1" si="47"/>
        <v>67</v>
      </c>
      <c r="F3048">
        <f>INDEX(ID_barrio!$A$2:$A$49,MATCH(G3048,ID_barrio!$B$2:$B$49,0))</f>
        <v>15</v>
      </c>
      <c r="G3048" t="s">
        <v>128</v>
      </c>
      <c r="H3048">
        <v>-34.598289999999999</v>
      </c>
      <c r="I3048">
        <v>-58.379809999999999</v>
      </c>
      <c r="J3048" t="s">
        <v>20</v>
      </c>
      <c r="K3048">
        <v>5663</v>
      </c>
      <c r="L3048">
        <v>1</v>
      </c>
      <c r="M3048">
        <v>197</v>
      </c>
      <c r="N3048">
        <v>44919</v>
      </c>
      <c r="O3048">
        <v>2.84</v>
      </c>
      <c r="P3048">
        <v>2</v>
      </c>
      <c r="Q3048">
        <v>346</v>
      </c>
      <c r="R3048">
        <v>8</v>
      </c>
    </row>
    <row r="3049" spans="1:18" x14ac:dyDescent="0.25">
      <c r="A3049">
        <v>16632288</v>
      </c>
      <c r="B3049" t="s">
        <v>3602</v>
      </c>
      <c r="C3049">
        <v>107402058</v>
      </c>
      <c r="D3049" t="s">
        <v>330</v>
      </c>
      <c r="E3049">
        <f t="shared" ca="1" si="47"/>
        <v>72</v>
      </c>
      <c r="F3049">
        <f>INDEX(ID_barrio!$A$2:$A$49,MATCH(G3049,ID_barrio!$B$2:$B$49,0))</f>
        <v>7</v>
      </c>
      <c r="G3049" t="s">
        <v>45</v>
      </c>
      <c r="H3049">
        <v>-34.595700000000001</v>
      </c>
      <c r="I3049">
        <v>-58.4039</v>
      </c>
      <c r="J3049" t="s">
        <v>24</v>
      </c>
      <c r="K3049">
        <v>1900</v>
      </c>
      <c r="L3049">
        <v>3</v>
      </c>
      <c r="M3049">
        <v>229</v>
      </c>
      <c r="N3049">
        <v>44831</v>
      </c>
      <c r="O3049">
        <v>3.22</v>
      </c>
      <c r="P3049">
        <v>1</v>
      </c>
      <c r="Q3049">
        <v>320</v>
      </c>
      <c r="R3049">
        <v>28</v>
      </c>
    </row>
    <row r="3050" spans="1:18" x14ac:dyDescent="0.25">
      <c r="A3050">
        <v>17495792</v>
      </c>
      <c r="B3050" t="s">
        <v>3603</v>
      </c>
      <c r="C3050">
        <v>479827</v>
      </c>
      <c r="D3050" t="s">
        <v>18529</v>
      </c>
      <c r="E3050">
        <f t="shared" ca="1" si="47"/>
        <v>28</v>
      </c>
      <c r="F3050">
        <f>INDEX(ID_barrio!$A$2:$A$49,MATCH(G3050,ID_barrio!$B$2:$B$49,0))</f>
        <v>1</v>
      </c>
      <c r="G3050" t="s">
        <v>19</v>
      </c>
      <c r="H3050">
        <v>-34.581040000000002</v>
      </c>
      <c r="I3050">
        <v>-58.423859999999998</v>
      </c>
      <c r="J3050" t="s">
        <v>20</v>
      </c>
      <c r="K3050">
        <v>12711</v>
      </c>
      <c r="L3050">
        <v>5</v>
      </c>
      <c r="M3050">
        <v>36</v>
      </c>
      <c r="N3050">
        <v>44839</v>
      </c>
      <c r="O3050">
        <v>0.51</v>
      </c>
      <c r="P3050">
        <v>13</v>
      </c>
      <c r="Q3050">
        <v>247</v>
      </c>
      <c r="R3050">
        <v>1</v>
      </c>
    </row>
    <row r="3051" spans="1:18" x14ac:dyDescent="0.25">
      <c r="A3051">
        <v>16643256</v>
      </c>
      <c r="B3051" t="s">
        <v>18634</v>
      </c>
      <c r="C3051">
        <v>109981065</v>
      </c>
      <c r="D3051" t="s">
        <v>164</v>
      </c>
      <c r="E3051">
        <f t="shared" ca="1" si="47"/>
        <v>62</v>
      </c>
      <c r="F3051">
        <f>INDEX(ID_barrio!$A$2:$A$49,MATCH(G3051,ID_barrio!$B$2:$B$49,0))</f>
        <v>1</v>
      </c>
      <c r="G3051" t="s">
        <v>19</v>
      </c>
      <c r="H3051">
        <v>-34.572369999999999</v>
      </c>
      <c r="I3051">
        <v>-58.439059999999998</v>
      </c>
      <c r="J3051" t="s">
        <v>24</v>
      </c>
      <c r="K3051">
        <v>5663</v>
      </c>
      <c r="L3051">
        <v>1</v>
      </c>
      <c r="M3051">
        <v>39</v>
      </c>
      <c r="N3051">
        <v>44845</v>
      </c>
      <c r="O3051">
        <v>0.54</v>
      </c>
      <c r="P3051">
        <v>1</v>
      </c>
      <c r="Q3051">
        <v>27</v>
      </c>
      <c r="R3051">
        <v>14</v>
      </c>
    </row>
    <row r="3052" spans="1:18" x14ac:dyDescent="0.25">
      <c r="A3052">
        <v>17506375</v>
      </c>
      <c r="B3052" t="s">
        <v>3604</v>
      </c>
      <c r="C3052">
        <v>55553719</v>
      </c>
      <c r="D3052" t="s">
        <v>2608</v>
      </c>
      <c r="E3052">
        <f t="shared" ca="1" si="47"/>
        <v>47</v>
      </c>
      <c r="F3052">
        <f>INDEX(ID_barrio!$A$2:$A$49,MATCH(G3052,ID_barrio!$B$2:$B$49,0))</f>
        <v>6</v>
      </c>
      <c r="G3052" t="s">
        <v>43</v>
      </c>
      <c r="H3052">
        <v>-34.600929260253899</v>
      </c>
      <c r="I3052">
        <v>-58.396293640136697</v>
      </c>
      <c r="J3052" t="s">
        <v>20</v>
      </c>
      <c r="K3052">
        <v>8457</v>
      </c>
      <c r="L3052">
        <v>3</v>
      </c>
      <c r="M3052">
        <v>3</v>
      </c>
      <c r="N3052">
        <v>43921</v>
      </c>
      <c r="O3052">
        <v>0.04</v>
      </c>
      <c r="P3052">
        <v>123</v>
      </c>
      <c r="Q3052">
        <v>338</v>
      </c>
      <c r="R3052">
        <v>0</v>
      </c>
    </row>
    <row r="3053" spans="1:18" x14ac:dyDescent="0.25">
      <c r="A3053">
        <v>16645840</v>
      </c>
      <c r="B3053" t="s">
        <v>3605</v>
      </c>
      <c r="C3053">
        <v>109785558</v>
      </c>
      <c r="D3053" t="s">
        <v>3606</v>
      </c>
      <c r="E3053">
        <f t="shared" ca="1" si="47"/>
        <v>40</v>
      </c>
      <c r="F3053">
        <f>INDEX(ID_barrio!$A$2:$A$49,MATCH(G3053,ID_barrio!$B$2:$B$49,0))</f>
        <v>10</v>
      </c>
      <c r="G3053" t="s">
        <v>72</v>
      </c>
      <c r="H3053">
        <v>-34.591299999999997</v>
      </c>
      <c r="I3053">
        <v>-58.445869999999999</v>
      </c>
      <c r="J3053" t="s">
        <v>24</v>
      </c>
      <c r="K3053">
        <v>26429</v>
      </c>
      <c r="L3053">
        <v>2</v>
      </c>
      <c r="M3053">
        <v>1</v>
      </c>
      <c r="N3053">
        <v>43430</v>
      </c>
      <c r="O3053">
        <v>0.02</v>
      </c>
      <c r="P3053">
        <v>1</v>
      </c>
      <c r="Q3053">
        <v>363</v>
      </c>
      <c r="R3053">
        <v>0</v>
      </c>
    </row>
    <row r="3054" spans="1:18" x14ac:dyDescent="0.25">
      <c r="A3054">
        <v>17509477</v>
      </c>
      <c r="B3054" t="s">
        <v>3607</v>
      </c>
      <c r="C3054">
        <v>50854954</v>
      </c>
      <c r="D3054" t="s">
        <v>3608</v>
      </c>
      <c r="E3054">
        <f t="shared" ca="1" si="47"/>
        <v>45</v>
      </c>
      <c r="F3054">
        <f>INDEX(ID_barrio!$A$2:$A$49,MATCH(G3054,ID_barrio!$B$2:$B$49,0))</f>
        <v>7</v>
      </c>
      <c r="G3054" t="s">
        <v>45</v>
      </c>
      <c r="H3054">
        <v>-34.588880000000003</v>
      </c>
      <c r="I3054">
        <v>-58.399120000000003</v>
      </c>
      <c r="J3054" t="s">
        <v>20</v>
      </c>
      <c r="K3054">
        <v>6243</v>
      </c>
      <c r="L3054">
        <v>2</v>
      </c>
      <c r="M3054">
        <v>27</v>
      </c>
      <c r="N3054">
        <v>44859</v>
      </c>
      <c r="O3054">
        <v>0.46</v>
      </c>
      <c r="P3054">
        <v>8</v>
      </c>
      <c r="Q3054">
        <v>177</v>
      </c>
      <c r="R3054">
        <v>3</v>
      </c>
    </row>
    <row r="3055" spans="1:18" x14ac:dyDescent="0.25">
      <c r="A3055">
        <v>16647782</v>
      </c>
      <c r="B3055" t="s">
        <v>18635</v>
      </c>
      <c r="C3055">
        <v>22017481</v>
      </c>
      <c r="D3055" t="s">
        <v>693</v>
      </c>
      <c r="E3055">
        <f t="shared" ca="1" si="47"/>
        <v>40</v>
      </c>
      <c r="F3055">
        <f>INDEX(ID_barrio!$A$2:$A$49,MATCH(G3055,ID_barrio!$B$2:$B$49,0))</f>
        <v>12</v>
      </c>
      <c r="G3055" t="s">
        <v>87</v>
      </c>
      <c r="H3055">
        <v>-34.556620000000002</v>
      </c>
      <c r="I3055">
        <v>-58.45317</v>
      </c>
      <c r="J3055" t="s">
        <v>24</v>
      </c>
      <c r="K3055">
        <v>3171</v>
      </c>
      <c r="L3055">
        <v>3</v>
      </c>
      <c r="M3055">
        <v>5</v>
      </c>
      <c r="N3055">
        <v>44884</v>
      </c>
      <c r="O3055">
        <v>0.12</v>
      </c>
      <c r="P3055">
        <v>4</v>
      </c>
      <c r="Q3055">
        <v>304</v>
      </c>
      <c r="R3055">
        <v>3</v>
      </c>
    </row>
    <row r="3056" spans="1:18" x14ac:dyDescent="0.25">
      <c r="A3056">
        <v>17521557</v>
      </c>
      <c r="B3056" t="s">
        <v>3609</v>
      </c>
      <c r="C3056">
        <v>38347264</v>
      </c>
      <c r="D3056" t="s">
        <v>514</v>
      </c>
      <c r="E3056">
        <f t="shared" ca="1" si="47"/>
        <v>56</v>
      </c>
      <c r="F3056">
        <f>INDEX(ID_barrio!$A$2:$A$49,MATCH(G3056,ID_barrio!$B$2:$B$49,0))</f>
        <v>12</v>
      </c>
      <c r="G3056" t="s">
        <v>87</v>
      </c>
      <c r="H3056">
        <v>-34.566040000000001</v>
      </c>
      <c r="I3056">
        <v>-58.468110000000003</v>
      </c>
      <c r="J3056" t="s">
        <v>24</v>
      </c>
      <c r="K3056">
        <v>1762</v>
      </c>
      <c r="L3056">
        <v>120</v>
      </c>
      <c r="M3056">
        <v>5</v>
      </c>
      <c r="N3056">
        <v>44025</v>
      </c>
      <c r="O3056">
        <v>7.0000000000000007E-2</v>
      </c>
      <c r="P3056">
        <v>7</v>
      </c>
      <c r="Q3056">
        <v>356</v>
      </c>
      <c r="R3056">
        <v>0</v>
      </c>
    </row>
    <row r="3057" spans="1:18" x14ac:dyDescent="0.25">
      <c r="A3057">
        <v>16648430</v>
      </c>
      <c r="B3057" t="s">
        <v>3610</v>
      </c>
      <c r="C3057">
        <v>100683317</v>
      </c>
      <c r="D3057" t="s">
        <v>3207</v>
      </c>
      <c r="E3057">
        <f t="shared" ca="1" si="47"/>
        <v>69</v>
      </c>
      <c r="F3057">
        <f>INDEX(ID_barrio!$A$2:$A$49,MATCH(G3057,ID_barrio!$B$2:$B$49,0))</f>
        <v>1</v>
      </c>
      <c r="G3057" t="s">
        <v>19</v>
      </c>
      <c r="H3057">
        <v>-34.586759999999998</v>
      </c>
      <c r="I3057">
        <v>-58.413449999999997</v>
      </c>
      <c r="J3057" t="s">
        <v>20</v>
      </c>
      <c r="K3057">
        <v>26806</v>
      </c>
      <c r="L3057">
        <v>3</v>
      </c>
      <c r="M3057">
        <v>29</v>
      </c>
      <c r="N3057">
        <v>44752</v>
      </c>
      <c r="O3057">
        <v>0.41</v>
      </c>
      <c r="P3057">
        <v>4</v>
      </c>
      <c r="Q3057">
        <v>211</v>
      </c>
      <c r="R3057">
        <v>5</v>
      </c>
    </row>
    <row r="3058" spans="1:18" x14ac:dyDescent="0.25">
      <c r="A3058">
        <v>16971914</v>
      </c>
      <c r="B3058" t="s">
        <v>3611</v>
      </c>
      <c r="C3058">
        <v>89336983</v>
      </c>
      <c r="D3058" t="s">
        <v>1102</v>
      </c>
      <c r="E3058">
        <f t="shared" ca="1" si="47"/>
        <v>33</v>
      </c>
      <c r="F3058">
        <f>INDEX(ID_barrio!$A$2:$A$49,MATCH(G3058,ID_barrio!$B$2:$B$49,0))</f>
        <v>7</v>
      </c>
      <c r="G3058" t="s">
        <v>45</v>
      </c>
      <c r="H3058">
        <v>-34.593679999999999</v>
      </c>
      <c r="I3058">
        <v>-58.396990000000002</v>
      </c>
      <c r="J3058" t="s">
        <v>20</v>
      </c>
      <c r="K3058">
        <v>7425</v>
      </c>
      <c r="L3058">
        <v>2</v>
      </c>
      <c r="M3058">
        <v>167</v>
      </c>
      <c r="N3058">
        <v>44917</v>
      </c>
      <c r="O3058">
        <v>2.39</v>
      </c>
      <c r="P3058">
        <v>2</v>
      </c>
      <c r="Q3058">
        <v>171</v>
      </c>
      <c r="R3058">
        <v>29</v>
      </c>
    </row>
    <row r="3059" spans="1:18" x14ac:dyDescent="0.25">
      <c r="A3059">
        <v>17521978</v>
      </c>
      <c r="B3059" t="s">
        <v>3612</v>
      </c>
      <c r="C3059">
        <v>7986525</v>
      </c>
      <c r="D3059" t="s">
        <v>476</v>
      </c>
      <c r="E3059">
        <f t="shared" ca="1" si="47"/>
        <v>69</v>
      </c>
      <c r="F3059">
        <f>INDEX(ID_barrio!$A$2:$A$49,MATCH(G3059,ID_barrio!$B$2:$B$49,0))</f>
        <v>1</v>
      </c>
      <c r="G3059" t="s">
        <v>19</v>
      </c>
      <c r="H3059">
        <v>-34.59207</v>
      </c>
      <c r="I3059">
        <v>-58.427129999999998</v>
      </c>
      <c r="J3059" t="s">
        <v>20</v>
      </c>
      <c r="K3059">
        <v>13466</v>
      </c>
      <c r="L3059">
        <v>2</v>
      </c>
      <c r="M3059">
        <v>145</v>
      </c>
      <c r="N3059">
        <v>44900</v>
      </c>
      <c r="O3059">
        <v>2.06</v>
      </c>
      <c r="P3059">
        <v>29</v>
      </c>
      <c r="Q3059">
        <v>60</v>
      </c>
      <c r="R3059">
        <v>27</v>
      </c>
    </row>
    <row r="3060" spans="1:18" x14ac:dyDescent="0.25">
      <c r="A3060">
        <v>16974203</v>
      </c>
      <c r="B3060" t="s">
        <v>3613</v>
      </c>
      <c r="C3060">
        <v>32101897</v>
      </c>
      <c r="D3060" t="s">
        <v>2724</v>
      </c>
      <c r="E3060">
        <f t="shared" ca="1" si="47"/>
        <v>29</v>
      </c>
      <c r="F3060">
        <f>INDEX(ID_barrio!$A$2:$A$49,MATCH(G3060,ID_barrio!$B$2:$B$49,0))</f>
        <v>1</v>
      </c>
      <c r="G3060" t="s">
        <v>19</v>
      </c>
      <c r="H3060">
        <v>-34.578049999999998</v>
      </c>
      <c r="I3060">
        <v>-58.423839999999998</v>
      </c>
      <c r="J3060" t="s">
        <v>20</v>
      </c>
      <c r="K3060">
        <v>8828</v>
      </c>
      <c r="L3060">
        <v>2</v>
      </c>
      <c r="M3060">
        <v>99</v>
      </c>
      <c r="N3060">
        <v>44916</v>
      </c>
      <c r="O3060">
        <v>1.39</v>
      </c>
      <c r="P3060">
        <v>8</v>
      </c>
      <c r="Q3060">
        <v>343</v>
      </c>
      <c r="R3060">
        <v>44</v>
      </c>
    </row>
    <row r="3061" spans="1:18" x14ac:dyDescent="0.25">
      <c r="A3061">
        <v>16980617</v>
      </c>
      <c r="B3061" t="s">
        <v>3614</v>
      </c>
      <c r="C3061">
        <v>16105034</v>
      </c>
      <c r="D3061" t="s">
        <v>132</v>
      </c>
      <c r="E3061">
        <f t="shared" ca="1" si="47"/>
        <v>70</v>
      </c>
      <c r="F3061">
        <f>INDEX(ID_barrio!$A$2:$A$49,MATCH(G3061,ID_barrio!$B$2:$B$49,0))</f>
        <v>1</v>
      </c>
      <c r="G3061" t="s">
        <v>19</v>
      </c>
      <c r="H3061">
        <v>-34.580390000000001</v>
      </c>
      <c r="I3061">
        <v>-58.432830000000003</v>
      </c>
      <c r="J3061" t="s">
        <v>20</v>
      </c>
      <c r="K3061">
        <v>6709</v>
      </c>
      <c r="L3061">
        <v>5</v>
      </c>
      <c r="M3061">
        <v>6</v>
      </c>
      <c r="N3061">
        <v>43917</v>
      </c>
      <c r="O3061">
        <v>0.1</v>
      </c>
      <c r="P3061">
        <v>4</v>
      </c>
      <c r="Q3061">
        <v>0</v>
      </c>
      <c r="R3061">
        <v>0</v>
      </c>
    </row>
    <row r="3062" spans="1:18" x14ac:dyDescent="0.25">
      <c r="A3062">
        <v>16983159</v>
      </c>
      <c r="B3062" t="s">
        <v>3615</v>
      </c>
      <c r="C3062">
        <v>113682569</v>
      </c>
      <c r="D3062" t="s">
        <v>1015</v>
      </c>
      <c r="E3062">
        <f t="shared" ca="1" si="47"/>
        <v>39</v>
      </c>
      <c r="F3062">
        <f>INDEX(ID_barrio!$A$2:$A$49,MATCH(G3062,ID_barrio!$B$2:$B$49,0))</f>
        <v>21</v>
      </c>
      <c r="G3062" t="s">
        <v>273</v>
      </c>
      <c r="H3062">
        <v>-34.629429999999999</v>
      </c>
      <c r="I3062">
        <v>-58.424990000000001</v>
      </c>
      <c r="J3062" t="s">
        <v>24</v>
      </c>
      <c r="K3062">
        <v>4405</v>
      </c>
      <c r="L3062">
        <v>1</v>
      </c>
      <c r="M3062">
        <v>12</v>
      </c>
      <c r="N3062">
        <v>44871</v>
      </c>
      <c r="O3062">
        <v>0.17</v>
      </c>
      <c r="P3062">
        <v>1</v>
      </c>
      <c r="Q3062">
        <v>364</v>
      </c>
      <c r="R3062">
        <v>1</v>
      </c>
    </row>
    <row r="3063" spans="1:18" x14ac:dyDescent="0.25">
      <c r="A3063">
        <v>17525639</v>
      </c>
      <c r="B3063" t="s">
        <v>18636</v>
      </c>
      <c r="C3063">
        <v>21254144</v>
      </c>
      <c r="D3063" t="s">
        <v>18316</v>
      </c>
      <c r="E3063">
        <f t="shared" ca="1" si="47"/>
        <v>67</v>
      </c>
      <c r="F3063">
        <f>INDEX(ID_barrio!$A$2:$A$49,MATCH(G3063,ID_barrio!$B$2:$B$49,0))</f>
        <v>1</v>
      </c>
      <c r="G3063" t="s">
        <v>19</v>
      </c>
      <c r="H3063">
        <v>-34.573219999999999</v>
      </c>
      <c r="I3063">
        <v>-58.43197</v>
      </c>
      <c r="J3063" t="s">
        <v>20</v>
      </c>
      <c r="K3063">
        <v>5000</v>
      </c>
      <c r="L3063">
        <v>3</v>
      </c>
      <c r="M3063">
        <v>21</v>
      </c>
      <c r="N3063">
        <v>44592</v>
      </c>
      <c r="O3063">
        <v>0.3</v>
      </c>
      <c r="P3063">
        <v>1</v>
      </c>
      <c r="Q3063">
        <v>146</v>
      </c>
      <c r="R3063">
        <v>1</v>
      </c>
    </row>
    <row r="3064" spans="1:18" x14ac:dyDescent="0.25">
      <c r="A3064">
        <v>16649837</v>
      </c>
      <c r="B3064" t="s">
        <v>3616</v>
      </c>
      <c r="C3064">
        <v>109889587</v>
      </c>
      <c r="D3064" t="s">
        <v>1261</v>
      </c>
      <c r="E3064">
        <f t="shared" ca="1" si="47"/>
        <v>52</v>
      </c>
      <c r="F3064">
        <f>INDEX(ID_barrio!$A$2:$A$49,MATCH(G3064,ID_barrio!$B$2:$B$49,0))</f>
        <v>18</v>
      </c>
      <c r="G3064" t="s">
        <v>177</v>
      </c>
      <c r="H3064">
        <v>-34.579129999999999</v>
      </c>
      <c r="I3064">
        <v>-58.450760000000002</v>
      </c>
      <c r="J3064" t="s">
        <v>20</v>
      </c>
      <c r="K3064">
        <v>7929</v>
      </c>
      <c r="L3064">
        <v>7</v>
      </c>
      <c r="M3064">
        <v>60</v>
      </c>
      <c r="N3064">
        <v>44903</v>
      </c>
      <c r="O3064">
        <v>0.85</v>
      </c>
      <c r="P3064">
        <v>2</v>
      </c>
      <c r="Q3064">
        <v>309</v>
      </c>
      <c r="R3064">
        <v>3</v>
      </c>
    </row>
    <row r="3065" spans="1:18" x14ac:dyDescent="0.25">
      <c r="A3065">
        <v>17827407</v>
      </c>
      <c r="B3065" t="s">
        <v>18637</v>
      </c>
      <c r="C3065">
        <v>38663494</v>
      </c>
      <c r="D3065" t="s">
        <v>257</v>
      </c>
      <c r="E3065">
        <f t="shared" ca="1" si="47"/>
        <v>79</v>
      </c>
      <c r="F3065">
        <f>INDEX(ID_barrio!$A$2:$A$49,MATCH(G3065,ID_barrio!$B$2:$B$49,0))</f>
        <v>20</v>
      </c>
      <c r="G3065" t="s">
        <v>245</v>
      </c>
      <c r="H3065">
        <v>-34.604370000000003</v>
      </c>
      <c r="I3065">
        <v>-58.363689999999998</v>
      </c>
      <c r="J3065" t="s">
        <v>20</v>
      </c>
      <c r="K3065">
        <v>28015</v>
      </c>
      <c r="L3065">
        <v>6</v>
      </c>
      <c r="M3065">
        <v>0</v>
      </c>
      <c r="P3065">
        <v>16</v>
      </c>
      <c r="Q3065">
        <v>365</v>
      </c>
      <c r="R3065">
        <v>0</v>
      </c>
    </row>
    <row r="3066" spans="1:18" x14ac:dyDescent="0.25">
      <c r="A3066">
        <v>17529250</v>
      </c>
      <c r="B3066" t="s">
        <v>3617</v>
      </c>
      <c r="C3066">
        <v>110454132</v>
      </c>
      <c r="D3066" t="s">
        <v>635</v>
      </c>
      <c r="E3066">
        <f t="shared" ca="1" si="47"/>
        <v>37</v>
      </c>
      <c r="F3066">
        <f>INDEX(ID_barrio!$A$2:$A$49,MATCH(G3066,ID_barrio!$B$2:$B$49,0))</f>
        <v>24</v>
      </c>
      <c r="G3066" t="s">
        <v>451</v>
      </c>
      <c r="H3066">
        <v>-34.624270000000003</v>
      </c>
      <c r="I3066">
        <v>-58.448450000000001</v>
      </c>
      <c r="J3066" t="s">
        <v>20</v>
      </c>
      <c r="K3066">
        <v>14448</v>
      </c>
      <c r="L3066">
        <v>4</v>
      </c>
      <c r="M3066">
        <v>2</v>
      </c>
      <c r="N3066">
        <v>43570</v>
      </c>
      <c r="O3066">
        <v>0.04</v>
      </c>
      <c r="P3066">
        <v>3</v>
      </c>
      <c r="Q3066">
        <v>181</v>
      </c>
      <c r="R3066">
        <v>0</v>
      </c>
    </row>
    <row r="3067" spans="1:18" x14ac:dyDescent="0.25">
      <c r="A3067">
        <v>17827423</v>
      </c>
      <c r="B3067" t="s">
        <v>3618</v>
      </c>
      <c r="C3067">
        <v>24715479</v>
      </c>
      <c r="D3067" t="s">
        <v>2494</v>
      </c>
      <c r="E3067">
        <f t="shared" ca="1" si="47"/>
        <v>44</v>
      </c>
      <c r="F3067">
        <f>INDEX(ID_barrio!$A$2:$A$49,MATCH(G3067,ID_barrio!$B$2:$B$49,0))</f>
        <v>1</v>
      </c>
      <c r="G3067" t="s">
        <v>19</v>
      </c>
      <c r="H3067">
        <v>-34.581859999999999</v>
      </c>
      <c r="I3067">
        <v>-58.432580000000002</v>
      </c>
      <c r="J3067" t="s">
        <v>20</v>
      </c>
      <c r="K3067">
        <v>18500</v>
      </c>
      <c r="L3067">
        <v>1</v>
      </c>
      <c r="M3067">
        <v>1</v>
      </c>
      <c r="N3067">
        <v>42832</v>
      </c>
      <c r="O3067">
        <v>0.01</v>
      </c>
      <c r="P3067">
        <v>20</v>
      </c>
      <c r="Q3067">
        <v>348</v>
      </c>
      <c r="R3067">
        <v>0</v>
      </c>
    </row>
    <row r="3068" spans="1:18" x14ac:dyDescent="0.25">
      <c r="A3068">
        <v>17530141</v>
      </c>
      <c r="B3068" t="s">
        <v>3619</v>
      </c>
      <c r="C3068">
        <v>110454132</v>
      </c>
      <c r="D3068" t="s">
        <v>635</v>
      </c>
      <c r="E3068">
        <f t="shared" ca="1" si="47"/>
        <v>69</v>
      </c>
      <c r="F3068">
        <f>INDEX(ID_barrio!$A$2:$A$49,MATCH(G3068,ID_barrio!$B$2:$B$49,0))</f>
        <v>24</v>
      </c>
      <c r="G3068" t="s">
        <v>451</v>
      </c>
      <c r="H3068">
        <v>-34.619480000000003</v>
      </c>
      <c r="I3068">
        <v>-58.442360000000001</v>
      </c>
      <c r="J3068" t="s">
        <v>20</v>
      </c>
      <c r="K3068">
        <v>10848</v>
      </c>
      <c r="L3068">
        <v>4</v>
      </c>
      <c r="M3068">
        <v>6</v>
      </c>
      <c r="N3068">
        <v>43701</v>
      </c>
      <c r="O3068">
        <v>0.1</v>
      </c>
      <c r="P3068">
        <v>3</v>
      </c>
      <c r="Q3068">
        <v>362</v>
      </c>
      <c r="R3068">
        <v>0</v>
      </c>
    </row>
    <row r="3069" spans="1:18" x14ac:dyDescent="0.25">
      <c r="A3069">
        <v>17828892</v>
      </c>
      <c r="B3069" t="s">
        <v>3620</v>
      </c>
      <c r="C3069">
        <v>10995983</v>
      </c>
      <c r="D3069" t="s">
        <v>585</v>
      </c>
      <c r="E3069">
        <f t="shared" ca="1" si="47"/>
        <v>65</v>
      </c>
      <c r="F3069">
        <f>INDEX(ID_barrio!$A$2:$A$49,MATCH(G3069,ID_barrio!$B$2:$B$49,0))</f>
        <v>3</v>
      </c>
      <c r="G3069" t="s">
        <v>32</v>
      </c>
      <c r="H3069">
        <v>-34.616379999999999</v>
      </c>
      <c r="I3069">
        <v>-58.390230000000003</v>
      </c>
      <c r="J3069" t="s">
        <v>20</v>
      </c>
      <c r="K3069">
        <v>7048</v>
      </c>
      <c r="L3069">
        <v>5</v>
      </c>
      <c r="M3069">
        <v>105</v>
      </c>
      <c r="N3069">
        <v>44912</v>
      </c>
      <c r="O3069">
        <v>1.5</v>
      </c>
      <c r="P3069">
        <v>2</v>
      </c>
      <c r="Q3069">
        <v>175</v>
      </c>
      <c r="R3069">
        <v>20</v>
      </c>
    </row>
    <row r="3070" spans="1:18" x14ac:dyDescent="0.25">
      <c r="A3070">
        <v>17546183</v>
      </c>
      <c r="B3070" t="s">
        <v>18638</v>
      </c>
      <c r="C3070">
        <v>119040323</v>
      </c>
      <c r="D3070" t="s">
        <v>18639</v>
      </c>
      <c r="E3070">
        <f t="shared" ca="1" si="47"/>
        <v>73</v>
      </c>
      <c r="F3070">
        <f>INDEX(ID_barrio!$A$2:$A$49,MATCH(G3070,ID_barrio!$B$2:$B$49,0))</f>
        <v>5</v>
      </c>
      <c r="G3070" t="s">
        <v>38</v>
      </c>
      <c r="H3070">
        <v>-34.604689999999998</v>
      </c>
      <c r="I3070">
        <v>-58.386130000000001</v>
      </c>
      <c r="J3070" t="s">
        <v>20</v>
      </c>
      <c r="K3070">
        <v>5286</v>
      </c>
      <c r="L3070">
        <v>10</v>
      </c>
      <c r="M3070">
        <v>5</v>
      </c>
      <c r="N3070">
        <v>43292</v>
      </c>
      <c r="O3070">
        <v>0.08</v>
      </c>
      <c r="P3070">
        <v>1</v>
      </c>
      <c r="Q3070">
        <v>64</v>
      </c>
      <c r="R3070">
        <v>0</v>
      </c>
    </row>
    <row r="3071" spans="1:18" x14ac:dyDescent="0.25">
      <c r="A3071">
        <v>17835942</v>
      </c>
      <c r="B3071" t="s">
        <v>3621</v>
      </c>
      <c r="C3071">
        <v>21875505</v>
      </c>
      <c r="D3071" t="s">
        <v>253</v>
      </c>
      <c r="E3071">
        <f t="shared" ca="1" si="47"/>
        <v>62</v>
      </c>
      <c r="F3071">
        <f>INDEX(ID_barrio!$A$2:$A$49,MATCH(G3071,ID_barrio!$B$2:$B$49,0))</f>
        <v>11</v>
      </c>
      <c r="G3071" t="s">
        <v>82</v>
      </c>
      <c r="H3071">
        <v>-34.624650000000003</v>
      </c>
      <c r="I3071">
        <v>-58.375799999999998</v>
      </c>
      <c r="J3071" t="s">
        <v>20</v>
      </c>
      <c r="K3071">
        <v>8810</v>
      </c>
      <c r="L3071">
        <v>30</v>
      </c>
      <c r="M3071">
        <v>14</v>
      </c>
      <c r="N3071">
        <v>44787</v>
      </c>
      <c r="O3071">
        <v>0.24</v>
      </c>
      <c r="P3071">
        <v>2</v>
      </c>
      <c r="Q3071">
        <v>340</v>
      </c>
      <c r="R3071">
        <v>3</v>
      </c>
    </row>
    <row r="3072" spans="1:18" x14ac:dyDescent="0.25">
      <c r="A3072">
        <v>17547792</v>
      </c>
      <c r="B3072" t="s">
        <v>3622</v>
      </c>
      <c r="C3072">
        <v>119061097</v>
      </c>
      <c r="D3072" t="s">
        <v>330</v>
      </c>
      <c r="E3072">
        <f t="shared" ca="1" si="47"/>
        <v>33</v>
      </c>
      <c r="F3072">
        <f>INDEX(ID_barrio!$A$2:$A$49,MATCH(G3072,ID_barrio!$B$2:$B$49,0))</f>
        <v>24</v>
      </c>
      <c r="G3072" t="s">
        <v>451</v>
      </c>
      <c r="H3072">
        <v>-34.624290000000002</v>
      </c>
      <c r="I3072">
        <v>-58.441189999999999</v>
      </c>
      <c r="J3072" t="s">
        <v>20</v>
      </c>
      <c r="K3072">
        <v>4952</v>
      </c>
      <c r="L3072">
        <v>4</v>
      </c>
      <c r="M3072">
        <v>100</v>
      </c>
      <c r="N3072">
        <v>44872</v>
      </c>
      <c r="O3072">
        <v>2.27</v>
      </c>
      <c r="P3072">
        <v>1</v>
      </c>
      <c r="Q3072">
        <v>313</v>
      </c>
      <c r="R3072">
        <v>36</v>
      </c>
    </row>
    <row r="3073" spans="1:18" x14ac:dyDescent="0.25">
      <c r="A3073">
        <v>17843839</v>
      </c>
      <c r="B3073" t="s">
        <v>3623</v>
      </c>
      <c r="C3073">
        <v>95845755</v>
      </c>
      <c r="D3073" t="s">
        <v>18640</v>
      </c>
      <c r="E3073">
        <f t="shared" ca="1" si="47"/>
        <v>58</v>
      </c>
      <c r="F3073">
        <f>INDEX(ID_barrio!$A$2:$A$49,MATCH(G3073,ID_barrio!$B$2:$B$49,0))</f>
        <v>11</v>
      </c>
      <c r="G3073" t="s">
        <v>82</v>
      </c>
      <c r="H3073">
        <v>-34.617649999999998</v>
      </c>
      <c r="I3073">
        <v>-58.374980000000001</v>
      </c>
      <c r="J3073" t="s">
        <v>20</v>
      </c>
      <c r="K3073">
        <v>6500</v>
      </c>
      <c r="L3073">
        <v>7</v>
      </c>
      <c r="M3073">
        <v>39</v>
      </c>
      <c r="N3073">
        <v>43915</v>
      </c>
      <c r="O3073">
        <v>0.56000000000000005</v>
      </c>
      <c r="P3073">
        <v>1</v>
      </c>
      <c r="Q3073">
        <v>362</v>
      </c>
      <c r="R3073">
        <v>0</v>
      </c>
    </row>
    <row r="3074" spans="1:18" x14ac:dyDescent="0.25">
      <c r="A3074">
        <v>17555521</v>
      </c>
      <c r="B3074" t="s">
        <v>3624</v>
      </c>
      <c r="C3074">
        <v>63276279</v>
      </c>
      <c r="D3074" t="s">
        <v>3625</v>
      </c>
      <c r="E3074">
        <f t="shared" ca="1" si="47"/>
        <v>67</v>
      </c>
      <c r="F3074">
        <f>INDEX(ID_barrio!$A$2:$A$49,MATCH(G3074,ID_barrio!$B$2:$B$49,0))</f>
        <v>1</v>
      </c>
      <c r="G3074" t="s">
        <v>19</v>
      </c>
      <c r="H3074">
        <v>-34.583750000000002</v>
      </c>
      <c r="I3074">
        <v>-58.44406</v>
      </c>
      <c r="J3074" t="s">
        <v>20</v>
      </c>
      <c r="K3074">
        <v>8056</v>
      </c>
      <c r="L3074">
        <v>3</v>
      </c>
      <c r="M3074">
        <v>163</v>
      </c>
      <c r="N3074">
        <v>44904</v>
      </c>
      <c r="O3074">
        <v>2.39</v>
      </c>
      <c r="P3074">
        <v>1</v>
      </c>
      <c r="Q3074">
        <v>65</v>
      </c>
      <c r="R3074">
        <v>33</v>
      </c>
    </row>
    <row r="3075" spans="1:18" x14ac:dyDescent="0.25">
      <c r="A3075">
        <v>17570358</v>
      </c>
      <c r="B3075" t="s">
        <v>3626</v>
      </c>
      <c r="C3075">
        <v>118596139</v>
      </c>
      <c r="D3075" t="s">
        <v>762</v>
      </c>
      <c r="E3075">
        <f t="shared" ref="E3075:E3138" ca="1" si="48">RANDBETWEEN(28,79)</f>
        <v>37</v>
      </c>
      <c r="F3075">
        <f>INDEX(ID_barrio!$A$2:$A$49,MATCH(G3075,ID_barrio!$B$2:$B$49,0))</f>
        <v>1</v>
      </c>
      <c r="G3075" t="s">
        <v>19</v>
      </c>
      <c r="H3075">
        <v>-34.576610000000002</v>
      </c>
      <c r="I3075">
        <v>-58.432009999999998</v>
      </c>
      <c r="J3075" t="s">
        <v>20</v>
      </c>
      <c r="K3075">
        <v>13157</v>
      </c>
      <c r="L3075">
        <v>5</v>
      </c>
      <c r="M3075">
        <v>5</v>
      </c>
      <c r="N3075">
        <v>43099</v>
      </c>
      <c r="O3075">
        <v>0.08</v>
      </c>
      <c r="P3075">
        <v>1</v>
      </c>
      <c r="Q3075">
        <v>0</v>
      </c>
      <c r="R3075">
        <v>0</v>
      </c>
    </row>
    <row r="3076" spans="1:18" x14ac:dyDescent="0.25">
      <c r="A3076">
        <v>17847100</v>
      </c>
      <c r="B3076" t="s">
        <v>3627</v>
      </c>
      <c r="C3076">
        <v>425893037</v>
      </c>
      <c r="D3076" t="s">
        <v>1437</v>
      </c>
      <c r="E3076">
        <f t="shared" ca="1" si="48"/>
        <v>55</v>
      </c>
      <c r="F3076">
        <f>INDEX(ID_barrio!$A$2:$A$49,MATCH(G3076,ID_barrio!$B$2:$B$49,0))</f>
        <v>7</v>
      </c>
      <c r="G3076" t="s">
        <v>45</v>
      </c>
      <c r="H3076">
        <v>-34.593589999999999</v>
      </c>
      <c r="I3076">
        <v>-58.389290000000003</v>
      </c>
      <c r="J3076" t="s">
        <v>20</v>
      </c>
      <c r="K3076">
        <v>9314</v>
      </c>
      <c r="L3076">
        <v>3</v>
      </c>
      <c r="M3076">
        <v>56</v>
      </c>
      <c r="N3076">
        <v>44904</v>
      </c>
      <c r="O3076">
        <v>0.81</v>
      </c>
      <c r="P3076">
        <v>1</v>
      </c>
      <c r="Q3076">
        <v>37</v>
      </c>
      <c r="R3076">
        <v>9</v>
      </c>
    </row>
    <row r="3077" spans="1:18" x14ac:dyDescent="0.25">
      <c r="A3077">
        <v>17857543</v>
      </c>
      <c r="B3077" t="s">
        <v>3628</v>
      </c>
      <c r="C3077">
        <v>5528642</v>
      </c>
      <c r="D3077" t="s">
        <v>693</v>
      </c>
      <c r="E3077">
        <f t="shared" ca="1" si="48"/>
        <v>57</v>
      </c>
      <c r="F3077">
        <f>INDEX(ID_barrio!$A$2:$A$49,MATCH(G3077,ID_barrio!$B$2:$B$49,0))</f>
        <v>18</v>
      </c>
      <c r="G3077" t="s">
        <v>177</v>
      </c>
      <c r="H3077">
        <v>-34.577260000000003</v>
      </c>
      <c r="I3077">
        <v>-58.446800000000003</v>
      </c>
      <c r="J3077" t="s">
        <v>24</v>
      </c>
      <c r="K3077">
        <v>4405</v>
      </c>
      <c r="L3077">
        <v>2</v>
      </c>
      <c r="M3077">
        <v>18</v>
      </c>
      <c r="N3077">
        <v>44923</v>
      </c>
      <c r="O3077">
        <v>0.28999999999999998</v>
      </c>
      <c r="P3077">
        <v>3</v>
      </c>
      <c r="Q3077">
        <v>295</v>
      </c>
      <c r="R3077">
        <v>9</v>
      </c>
    </row>
    <row r="3078" spans="1:18" x14ac:dyDescent="0.25">
      <c r="A3078">
        <v>17571011</v>
      </c>
      <c r="B3078" t="s">
        <v>3629</v>
      </c>
      <c r="C3078">
        <v>54133686</v>
      </c>
      <c r="D3078" t="s">
        <v>1302</v>
      </c>
      <c r="E3078">
        <f t="shared" ca="1" si="48"/>
        <v>40</v>
      </c>
      <c r="F3078">
        <f>INDEX(ID_barrio!$A$2:$A$49,MATCH(G3078,ID_barrio!$B$2:$B$49,0))</f>
        <v>1</v>
      </c>
      <c r="G3078" t="s">
        <v>19</v>
      </c>
      <c r="H3078">
        <v>-34.577710000000003</v>
      </c>
      <c r="I3078">
        <v>-58.412979999999997</v>
      </c>
      <c r="J3078" t="s">
        <v>20</v>
      </c>
      <c r="K3078">
        <v>4000</v>
      </c>
      <c r="L3078">
        <v>5</v>
      </c>
      <c r="M3078">
        <v>52</v>
      </c>
      <c r="N3078">
        <v>44888</v>
      </c>
      <c r="O3078">
        <v>0.75</v>
      </c>
      <c r="P3078">
        <v>1</v>
      </c>
      <c r="Q3078">
        <v>0</v>
      </c>
      <c r="R3078">
        <v>7</v>
      </c>
    </row>
    <row r="3079" spans="1:18" x14ac:dyDescent="0.25">
      <c r="A3079">
        <v>17857975</v>
      </c>
      <c r="B3079" t="s">
        <v>3630</v>
      </c>
      <c r="C3079">
        <v>54792803</v>
      </c>
      <c r="D3079" t="s">
        <v>18641</v>
      </c>
      <c r="E3079">
        <f t="shared" ca="1" si="48"/>
        <v>43</v>
      </c>
      <c r="F3079">
        <f>INDEX(ID_barrio!$A$2:$A$49,MATCH(G3079,ID_barrio!$B$2:$B$49,0))</f>
        <v>8</v>
      </c>
      <c r="G3079" t="s">
        <v>48</v>
      </c>
      <c r="H3079">
        <v>-34.609139999999996</v>
      </c>
      <c r="I3079">
        <v>-58.427849999999999</v>
      </c>
      <c r="J3079" t="s">
        <v>20</v>
      </c>
      <c r="K3079">
        <v>8722</v>
      </c>
      <c r="L3079">
        <v>3</v>
      </c>
      <c r="M3079">
        <v>22</v>
      </c>
      <c r="N3079">
        <v>44683</v>
      </c>
      <c r="O3079">
        <v>0.31</v>
      </c>
      <c r="P3079">
        <v>2</v>
      </c>
      <c r="Q3079">
        <v>342</v>
      </c>
      <c r="R3079">
        <v>3</v>
      </c>
    </row>
    <row r="3080" spans="1:18" x14ac:dyDescent="0.25">
      <c r="A3080">
        <v>16987859</v>
      </c>
      <c r="B3080" t="s">
        <v>3631</v>
      </c>
      <c r="C3080">
        <v>25333208</v>
      </c>
      <c r="D3080" t="s">
        <v>186</v>
      </c>
      <c r="E3080">
        <f t="shared" ca="1" si="48"/>
        <v>40</v>
      </c>
      <c r="F3080">
        <f>INDEX(ID_barrio!$A$2:$A$49,MATCH(G3080,ID_barrio!$B$2:$B$49,0))</f>
        <v>6</v>
      </c>
      <c r="G3080" t="s">
        <v>43</v>
      </c>
      <c r="H3080">
        <v>-34.608580000000003</v>
      </c>
      <c r="I3080">
        <v>-58.411090000000002</v>
      </c>
      <c r="J3080" t="s">
        <v>20</v>
      </c>
      <c r="K3080">
        <v>2400</v>
      </c>
      <c r="L3080">
        <v>5</v>
      </c>
      <c r="M3080">
        <v>98</v>
      </c>
      <c r="N3080">
        <v>44337</v>
      </c>
      <c r="O3080">
        <v>1.38</v>
      </c>
      <c r="P3080">
        <v>3</v>
      </c>
      <c r="Q3080">
        <v>152</v>
      </c>
      <c r="R3080">
        <v>0</v>
      </c>
    </row>
    <row r="3081" spans="1:18" x14ac:dyDescent="0.25">
      <c r="A3081">
        <v>16993274</v>
      </c>
      <c r="B3081" t="s">
        <v>3632</v>
      </c>
      <c r="C3081">
        <v>1507969</v>
      </c>
      <c r="D3081" t="s">
        <v>3633</v>
      </c>
      <c r="E3081">
        <f t="shared" ca="1" si="48"/>
        <v>35</v>
      </c>
      <c r="F3081">
        <f>INDEX(ID_barrio!$A$2:$A$49,MATCH(G3081,ID_barrio!$B$2:$B$49,0))</f>
        <v>7</v>
      </c>
      <c r="G3081" t="s">
        <v>45</v>
      </c>
      <c r="H3081">
        <v>-34.586550000000003</v>
      </c>
      <c r="I3081">
        <v>-58.404240000000001</v>
      </c>
      <c r="J3081" t="s">
        <v>20</v>
      </c>
      <c r="K3081">
        <v>7929</v>
      </c>
      <c r="L3081">
        <v>3</v>
      </c>
      <c r="M3081">
        <v>199</v>
      </c>
      <c r="N3081">
        <v>44903</v>
      </c>
      <c r="O3081">
        <v>2.79</v>
      </c>
      <c r="P3081">
        <v>2</v>
      </c>
      <c r="Q3081">
        <v>308</v>
      </c>
      <c r="R3081">
        <v>47</v>
      </c>
    </row>
    <row r="3082" spans="1:18" x14ac:dyDescent="0.25">
      <c r="A3082">
        <v>16996795</v>
      </c>
      <c r="B3082" t="s">
        <v>3634</v>
      </c>
      <c r="C3082">
        <v>113866540</v>
      </c>
      <c r="D3082" t="s">
        <v>933</v>
      </c>
      <c r="E3082">
        <f t="shared" ca="1" si="48"/>
        <v>58</v>
      </c>
      <c r="F3082">
        <f>INDEX(ID_barrio!$A$2:$A$49,MATCH(G3082,ID_barrio!$B$2:$B$49,0))</f>
        <v>15</v>
      </c>
      <c r="G3082" t="s">
        <v>128</v>
      </c>
      <c r="H3082">
        <v>-34.592750000000002</v>
      </c>
      <c r="I3082">
        <v>-58.376060000000003</v>
      </c>
      <c r="J3082" t="s">
        <v>20</v>
      </c>
      <c r="K3082">
        <v>7000</v>
      </c>
      <c r="L3082">
        <v>15</v>
      </c>
      <c r="M3082">
        <v>62</v>
      </c>
      <c r="N3082">
        <v>44901</v>
      </c>
      <c r="O3082">
        <v>0.87</v>
      </c>
      <c r="P3082">
        <v>1</v>
      </c>
      <c r="Q3082">
        <v>76</v>
      </c>
      <c r="R3082">
        <v>13</v>
      </c>
    </row>
    <row r="3083" spans="1:18" x14ac:dyDescent="0.25">
      <c r="A3083">
        <v>16997177</v>
      </c>
      <c r="B3083" t="s">
        <v>3635</v>
      </c>
      <c r="C3083">
        <v>4891220</v>
      </c>
      <c r="D3083" t="s">
        <v>3636</v>
      </c>
      <c r="E3083">
        <f t="shared" ca="1" si="48"/>
        <v>67</v>
      </c>
      <c r="F3083">
        <f>INDEX(ID_barrio!$A$2:$A$49,MATCH(G3083,ID_barrio!$B$2:$B$49,0))</f>
        <v>7</v>
      </c>
      <c r="G3083" t="s">
        <v>45</v>
      </c>
      <c r="H3083">
        <v>-34.58625</v>
      </c>
      <c r="I3083">
        <v>-58.39631</v>
      </c>
      <c r="J3083" t="s">
        <v>20</v>
      </c>
      <c r="K3083">
        <v>5286</v>
      </c>
      <c r="L3083">
        <v>5</v>
      </c>
      <c r="M3083">
        <v>60</v>
      </c>
      <c r="N3083">
        <v>44916</v>
      </c>
      <c r="O3083">
        <v>1.2</v>
      </c>
      <c r="P3083">
        <v>3</v>
      </c>
      <c r="Q3083">
        <v>112</v>
      </c>
      <c r="R3083">
        <v>31</v>
      </c>
    </row>
    <row r="3084" spans="1:18" x14ac:dyDescent="0.25">
      <c r="A3084">
        <v>17005861</v>
      </c>
      <c r="B3084" t="s">
        <v>3637</v>
      </c>
      <c r="C3084">
        <v>66388514</v>
      </c>
      <c r="D3084" t="s">
        <v>232</v>
      </c>
      <c r="E3084">
        <f t="shared" ca="1" si="48"/>
        <v>45</v>
      </c>
      <c r="F3084">
        <f>INDEX(ID_barrio!$A$2:$A$49,MATCH(G3084,ID_barrio!$B$2:$B$49,0))</f>
        <v>3</v>
      </c>
      <c r="G3084" t="s">
        <v>32</v>
      </c>
      <c r="H3084">
        <v>-34.612920000000003</v>
      </c>
      <c r="I3084">
        <v>-58.39085</v>
      </c>
      <c r="J3084" t="s">
        <v>20</v>
      </c>
      <c r="K3084">
        <v>5991</v>
      </c>
      <c r="L3084">
        <v>2</v>
      </c>
      <c r="M3084">
        <v>36</v>
      </c>
      <c r="N3084">
        <v>44891</v>
      </c>
      <c r="O3084">
        <v>0.51</v>
      </c>
      <c r="P3084">
        <v>1</v>
      </c>
      <c r="Q3084">
        <v>154</v>
      </c>
      <c r="R3084">
        <v>7</v>
      </c>
    </row>
    <row r="3085" spans="1:18" x14ac:dyDescent="0.25">
      <c r="A3085">
        <v>17008892</v>
      </c>
      <c r="B3085" t="s">
        <v>3638</v>
      </c>
      <c r="C3085">
        <v>12470980</v>
      </c>
      <c r="D3085" t="s">
        <v>213</v>
      </c>
      <c r="E3085">
        <f t="shared" ca="1" si="48"/>
        <v>51</v>
      </c>
      <c r="F3085">
        <f>INDEX(ID_barrio!$A$2:$A$49,MATCH(G3085,ID_barrio!$B$2:$B$49,0))</f>
        <v>5</v>
      </c>
      <c r="G3085" t="s">
        <v>38</v>
      </c>
      <c r="H3085">
        <v>-34.599589999999999</v>
      </c>
      <c r="I3085">
        <v>-58.390619999999998</v>
      </c>
      <c r="J3085" t="s">
        <v>20</v>
      </c>
      <c r="K3085">
        <v>7048</v>
      </c>
      <c r="L3085">
        <v>2</v>
      </c>
      <c r="M3085">
        <v>147</v>
      </c>
      <c r="N3085">
        <v>44827</v>
      </c>
      <c r="O3085">
        <v>2.1</v>
      </c>
      <c r="P3085">
        <v>1</v>
      </c>
      <c r="Q3085">
        <v>354</v>
      </c>
      <c r="R3085">
        <v>10</v>
      </c>
    </row>
    <row r="3086" spans="1:18" x14ac:dyDescent="0.25">
      <c r="A3086">
        <v>17011417</v>
      </c>
      <c r="B3086" t="s">
        <v>3639</v>
      </c>
      <c r="C3086">
        <v>9944323</v>
      </c>
      <c r="D3086" t="s">
        <v>176</v>
      </c>
      <c r="E3086">
        <f t="shared" ca="1" si="48"/>
        <v>41</v>
      </c>
      <c r="F3086">
        <f>INDEX(ID_barrio!$A$2:$A$49,MATCH(G3086,ID_barrio!$B$2:$B$49,0))</f>
        <v>6</v>
      </c>
      <c r="G3086" t="s">
        <v>43</v>
      </c>
      <c r="H3086">
        <v>-34.613460000000003</v>
      </c>
      <c r="I3086">
        <v>-58.403579999999998</v>
      </c>
      <c r="J3086" t="s">
        <v>20</v>
      </c>
      <c r="K3086">
        <v>3531</v>
      </c>
      <c r="L3086">
        <v>4</v>
      </c>
      <c r="M3086">
        <v>6</v>
      </c>
      <c r="N3086">
        <v>43691</v>
      </c>
      <c r="O3086">
        <v>0.09</v>
      </c>
      <c r="P3086">
        <v>27</v>
      </c>
      <c r="Q3086">
        <v>0</v>
      </c>
      <c r="R3086">
        <v>0</v>
      </c>
    </row>
    <row r="3087" spans="1:18" x14ac:dyDescent="0.25">
      <c r="A3087">
        <v>17013090</v>
      </c>
      <c r="B3087" t="s">
        <v>3640</v>
      </c>
      <c r="C3087">
        <v>9944323</v>
      </c>
      <c r="D3087" t="s">
        <v>176</v>
      </c>
      <c r="E3087">
        <f t="shared" ca="1" si="48"/>
        <v>45</v>
      </c>
      <c r="F3087">
        <f>INDEX(ID_barrio!$A$2:$A$49,MATCH(G3087,ID_barrio!$B$2:$B$49,0))</f>
        <v>1</v>
      </c>
      <c r="G3087" t="s">
        <v>19</v>
      </c>
      <c r="H3087">
        <v>-34.582900000000002</v>
      </c>
      <c r="I3087">
        <v>-58.425109999999997</v>
      </c>
      <c r="J3087" t="s">
        <v>20</v>
      </c>
      <c r="K3087">
        <v>7048</v>
      </c>
      <c r="L3087">
        <v>4</v>
      </c>
      <c r="M3087">
        <v>56</v>
      </c>
      <c r="N3087">
        <v>44895</v>
      </c>
      <c r="O3087">
        <v>0.79</v>
      </c>
      <c r="P3087">
        <v>27</v>
      </c>
      <c r="Q3087">
        <v>96</v>
      </c>
      <c r="R3087">
        <v>11</v>
      </c>
    </row>
    <row r="3088" spans="1:18" x14ac:dyDescent="0.25">
      <c r="A3088">
        <v>17572590</v>
      </c>
      <c r="B3088" t="s">
        <v>3641</v>
      </c>
      <c r="C3088">
        <v>51165692</v>
      </c>
      <c r="D3088" t="s">
        <v>3642</v>
      </c>
      <c r="E3088">
        <f t="shared" ca="1" si="48"/>
        <v>56</v>
      </c>
      <c r="F3088">
        <f>INDEX(ID_barrio!$A$2:$A$49,MATCH(G3088,ID_barrio!$B$2:$B$49,0))</f>
        <v>5</v>
      </c>
      <c r="G3088" t="s">
        <v>38</v>
      </c>
      <c r="H3088">
        <v>-34.604100000000003</v>
      </c>
      <c r="I3088">
        <v>-58.375340000000001</v>
      </c>
      <c r="J3088" t="s">
        <v>20</v>
      </c>
      <c r="K3088">
        <v>6419</v>
      </c>
      <c r="L3088">
        <v>2</v>
      </c>
      <c r="M3088">
        <v>149</v>
      </c>
      <c r="N3088">
        <v>44912</v>
      </c>
      <c r="O3088">
        <v>2.13</v>
      </c>
      <c r="P3088">
        <v>1</v>
      </c>
      <c r="Q3088">
        <v>324</v>
      </c>
      <c r="R3088">
        <v>33</v>
      </c>
    </row>
    <row r="3089" spans="1:19" x14ac:dyDescent="0.25">
      <c r="A3089">
        <v>17013553</v>
      </c>
      <c r="B3089" t="s">
        <v>3643</v>
      </c>
      <c r="C3089">
        <v>17791148</v>
      </c>
      <c r="D3089" t="s">
        <v>3644</v>
      </c>
      <c r="E3089">
        <f t="shared" ca="1" si="48"/>
        <v>58</v>
      </c>
      <c r="F3089">
        <f>INDEX(ID_barrio!$A$2:$A$49,MATCH(G3089,ID_barrio!$B$2:$B$49,0))</f>
        <v>13</v>
      </c>
      <c r="G3089" t="s">
        <v>99</v>
      </c>
      <c r="H3089">
        <v>-34.594769999999997</v>
      </c>
      <c r="I3089">
        <v>-58.430250000000001</v>
      </c>
      <c r="J3089" t="s">
        <v>20</v>
      </c>
      <c r="K3089">
        <v>6872</v>
      </c>
      <c r="L3089">
        <v>3</v>
      </c>
      <c r="M3089">
        <v>27</v>
      </c>
      <c r="N3089">
        <v>43732</v>
      </c>
      <c r="O3089">
        <v>0.41</v>
      </c>
      <c r="P3089">
        <v>2</v>
      </c>
      <c r="Q3089">
        <v>169</v>
      </c>
      <c r="R3089">
        <v>0</v>
      </c>
    </row>
    <row r="3090" spans="1:19" x14ac:dyDescent="0.25">
      <c r="A3090">
        <v>17573419</v>
      </c>
      <c r="B3090" t="s">
        <v>3645</v>
      </c>
      <c r="C3090">
        <v>15912195</v>
      </c>
      <c r="D3090" t="s">
        <v>3646</v>
      </c>
      <c r="E3090">
        <f t="shared" ca="1" si="48"/>
        <v>37</v>
      </c>
      <c r="F3090">
        <f>INDEX(ID_barrio!$A$2:$A$49,MATCH(G3090,ID_barrio!$B$2:$B$49,0))</f>
        <v>13</v>
      </c>
      <c r="G3090" t="s">
        <v>99</v>
      </c>
      <c r="H3090">
        <v>-34.594459999999998</v>
      </c>
      <c r="I3090">
        <v>-58.431280000000001</v>
      </c>
      <c r="J3090" t="s">
        <v>24</v>
      </c>
      <c r="K3090">
        <v>5286</v>
      </c>
      <c r="L3090">
        <v>2</v>
      </c>
      <c r="M3090">
        <v>18</v>
      </c>
      <c r="N3090">
        <v>43817</v>
      </c>
      <c r="O3090">
        <v>0.26</v>
      </c>
      <c r="P3090">
        <v>2</v>
      </c>
      <c r="Q3090">
        <v>272</v>
      </c>
      <c r="R3090">
        <v>0</v>
      </c>
    </row>
    <row r="3091" spans="1:19" x14ac:dyDescent="0.25">
      <c r="A3091">
        <v>17020071</v>
      </c>
      <c r="B3091" t="s">
        <v>18642</v>
      </c>
      <c r="C3091">
        <v>106409023</v>
      </c>
      <c r="D3091" t="s">
        <v>3398</v>
      </c>
      <c r="E3091">
        <f t="shared" ca="1" si="48"/>
        <v>37</v>
      </c>
      <c r="F3091">
        <f>INDEX(ID_barrio!$A$2:$A$49,MATCH(G3091,ID_barrio!$B$2:$B$49,0))</f>
        <v>12</v>
      </c>
      <c r="G3091" t="s">
        <v>87</v>
      </c>
      <c r="H3091">
        <v>-34.559739999999998</v>
      </c>
      <c r="I3091">
        <v>-58.445959999999999</v>
      </c>
      <c r="J3091" t="s">
        <v>20</v>
      </c>
      <c r="K3091">
        <v>15857</v>
      </c>
      <c r="L3091">
        <v>1</v>
      </c>
      <c r="M3091">
        <v>7</v>
      </c>
      <c r="N3091">
        <v>44626</v>
      </c>
      <c r="O3091">
        <v>0.1</v>
      </c>
      <c r="P3091">
        <v>3</v>
      </c>
      <c r="Q3091">
        <v>365</v>
      </c>
      <c r="R3091">
        <v>2</v>
      </c>
    </row>
    <row r="3092" spans="1:19" x14ac:dyDescent="0.25">
      <c r="A3092">
        <v>17865691</v>
      </c>
      <c r="B3092" t="s">
        <v>3647</v>
      </c>
      <c r="C3092">
        <v>39092434</v>
      </c>
      <c r="D3092" t="s">
        <v>88</v>
      </c>
      <c r="E3092">
        <f t="shared" ca="1" si="48"/>
        <v>76</v>
      </c>
      <c r="F3092">
        <f>INDEX(ID_barrio!$A$2:$A$49,MATCH(G3092,ID_barrio!$B$2:$B$49,0))</f>
        <v>7</v>
      </c>
      <c r="G3092" t="s">
        <v>45</v>
      </c>
      <c r="H3092">
        <v>-34.584049999999998</v>
      </c>
      <c r="I3092">
        <v>-58.399230000000003</v>
      </c>
      <c r="J3092" t="s">
        <v>20</v>
      </c>
      <c r="K3092">
        <v>7929</v>
      </c>
      <c r="L3092">
        <v>7</v>
      </c>
      <c r="M3092">
        <v>3</v>
      </c>
      <c r="N3092">
        <v>43069</v>
      </c>
      <c r="O3092">
        <v>0.05</v>
      </c>
      <c r="P3092">
        <v>2</v>
      </c>
      <c r="Q3092">
        <v>122</v>
      </c>
      <c r="R3092">
        <v>0</v>
      </c>
    </row>
    <row r="3093" spans="1:19" x14ac:dyDescent="0.25">
      <c r="A3093">
        <v>17574233</v>
      </c>
      <c r="B3093" t="s">
        <v>3648</v>
      </c>
      <c r="C3093">
        <v>22694851</v>
      </c>
      <c r="D3093" t="s">
        <v>2478</v>
      </c>
      <c r="E3093">
        <f t="shared" ca="1" si="48"/>
        <v>49</v>
      </c>
      <c r="F3093">
        <f>INDEX(ID_barrio!$A$2:$A$49,MATCH(G3093,ID_barrio!$B$2:$B$49,0))</f>
        <v>13</v>
      </c>
      <c r="G3093" t="s">
        <v>99</v>
      </c>
      <c r="H3093">
        <v>-34.594619999999999</v>
      </c>
      <c r="I3093">
        <v>-58.443010000000001</v>
      </c>
      <c r="J3093" t="s">
        <v>20</v>
      </c>
      <c r="K3093">
        <v>4606</v>
      </c>
      <c r="L3093">
        <v>1</v>
      </c>
      <c r="M3093">
        <v>230</v>
      </c>
      <c r="N3093">
        <v>44902</v>
      </c>
      <c r="O3093">
        <v>3.26</v>
      </c>
      <c r="P3093">
        <v>18</v>
      </c>
      <c r="Q3093">
        <v>290</v>
      </c>
      <c r="R3093">
        <v>23</v>
      </c>
    </row>
    <row r="3094" spans="1:19" x14ac:dyDescent="0.25">
      <c r="A3094">
        <v>17880108</v>
      </c>
      <c r="B3094" t="s">
        <v>18643</v>
      </c>
      <c r="C3094">
        <v>69091396</v>
      </c>
      <c r="D3094" t="s">
        <v>599</v>
      </c>
      <c r="E3094">
        <f t="shared" ca="1" si="48"/>
        <v>53</v>
      </c>
      <c r="F3094">
        <f>INDEX(ID_barrio!$A$2:$A$49,MATCH(G3094,ID_barrio!$B$2:$B$49,0))</f>
        <v>8</v>
      </c>
      <c r="G3094" t="s">
        <v>48</v>
      </c>
      <c r="H3094">
        <v>-34.598370000000003</v>
      </c>
      <c r="I3094">
        <v>-58.415930000000003</v>
      </c>
      <c r="J3094" t="s">
        <v>20</v>
      </c>
      <c r="K3094">
        <v>6332</v>
      </c>
      <c r="L3094">
        <v>3</v>
      </c>
      <c r="M3094">
        <v>47</v>
      </c>
      <c r="N3094">
        <v>43832</v>
      </c>
      <c r="O3094">
        <v>0.68</v>
      </c>
      <c r="P3094">
        <v>6</v>
      </c>
      <c r="Q3094">
        <v>0</v>
      </c>
      <c r="R3094">
        <v>0</v>
      </c>
    </row>
    <row r="3095" spans="1:19" x14ac:dyDescent="0.25">
      <c r="A3095">
        <v>17021015</v>
      </c>
      <c r="B3095" t="s">
        <v>3649</v>
      </c>
      <c r="C3095">
        <v>61050043</v>
      </c>
      <c r="D3095" t="s">
        <v>18572</v>
      </c>
      <c r="E3095">
        <f t="shared" ca="1" si="48"/>
        <v>55</v>
      </c>
      <c r="F3095">
        <f>INDEX(ID_barrio!$A$2:$A$49,MATCH(G3095,ID_barrio!$B$2:$B$49,0))</f>
        <v>1</v>
      </c>
      <c r="G3095" t="s">
        <v>19</v>
      </c>
      <c r="H3095">
        <v>-34.565629999999999</v>
      </c>
      <c r="I3095">
        <v>-58.442259999999997</v>
      </c>
      <c r="J3095" t="s">
        <v>20</v>
      </c>
      <c r="K3095">
        <v>12334</v>
      </c>
      <c r="L3095">
        <v>20</v>
      </c>
      <c r="M3095">
        <v>2</v>
      </c>
      <c r="N3095">
        <v>43101</v>
      </c>
      <c r="O3095">
        <v>0.03</v>
      </c>
      <c r="P3095">
        <v>4</v>
      </c>
      <c r="Q3095">
        <v>358</v>
      </c>
      <c r="R3095">
        <v>0</v>
      </c>
    </row>
    <row r="3096" spans="1:19" x14ac:dyDescent="0.25">
      <c r="A3096">
        <v>17021638</v>
      </c>
      <c r="B3096" t="s">
        <v>3650</v>
      </c>
      <c r="C3096">
        <v>99534884</v>
      </c>
      <c r="D3096" t="s">
        <v>1437</v>
      </c>
      <c r="E3096">
        <f t="shared" ca="1" si="48"/>
        <v>47</v>
      </c>
      <c r="F3096">
        <f>INDEX(ID_barrio!$A$2:$A$49,MATCH(G3096,ID_barrio!$B$2:$B$49,0))</f>
        <v>1</v>
      </c>
      <c r="G3096" t="s">
        <v>19</v>
      </c>
      <c r="H3096">
        <v>-34.589640000000003</v>
      </c>
      <c r="I3096">
        <v>-58.425710000000002</v>
      </c>
      <c r="J3096" t="s">
        <v>24</v>
      </c>
      <c r="K3096">
        <v>5621</v>
      </c>
      <c r="L3096">
        <v>2</v>
      </c>
      <c r="M3096">
        <v>6</v>
      </c>
      <c r="N3096">
        <v>44874</v>
      </c>
      <c r="O3096">
        <v>0.1</v>
      </c>
      <c r="P3096">
        <v>4</v>
      </c>
      <c r="Q3096">
        <v>361</v>
      </c>
      <c r="R3096">
        <v>3</v>
      </c>
    </row>
    <row r="3097" spans="1:19" x14ac:dyDescent="0.25">
      <c r="A3097">
        <v>17027255</v>
      </c>
      <c r="B3097" t="s">
        <v>3651</v>
      </c>
      <c r="C3097">
        <v>106669937</v>
      </c>
      <c r="D3097" t="s">
        <v>768</v>
      </c>
      <c r="E3097">
        <f t="shared" ca="1" si="48"/>
        <v>28</v>
      </c>
      <c r="F3097">
        <f>INDEX(ID_barrio!$A$2:$A$49,MATCH(G3097,ID_barrio!$B$2:$B$49,0))</f>
        <v>15</v>
      </c>
      <c r="G3097" t="s">
        <v>128</v>
      </c>
      <c r="H3097">
        <v>-34.598390000000002</v>
      </c>
      <c r="I3097">
        <v>-58.377630000000003</v>
      </c>
      <c r="J3097" t="s">
        <v>20</v>
      </c>
      <c r="K3097">
        <v>3200</v>
      </c>
      <c r="L3097">
        <v>3</v>
      </c>
      <c r="M3097">
        <v>146</v>
      </c>
      <c r="N3097">
        <v>44318</v>
      </c>
      <c r="O3097">
        <v>2.0299999999999998</v>
      </c>
      <c r="P3097">
        <v>1</v>
      </c>
      <c r="Q3097">
        <v>0</v>
      </c>
      <c r="R3097">
        <v>0</v>
      </c>
    </row>
    <row r="3098" spans="1:19" x14ac:dyDescent="0.25">
      <c r="A3098">
        <v>17586982</v>
      </c>
      <c r="B3098" t="s">
        <v>18644</v>
      </c>
      <c r="C3098">
        <v>94525987</v>
      </c>
      <c r="D3098" t="s">
        <v>961</v>
      </c>
      <c r="E3098">
        <f t="shared" ca="1" si="48"/>
        <v>73</v>
      </c>
      <c r="F3098">
        <f>INDEX(ID_barrio!$A$2:$A$49,MATCH(G3098,ID_barrio!$B$2:$B$49,0))</f>
        <v>13</v>
      </c>
      <c r="G3098" t="s">
        <v>99</v>
      </c>
      <c r="H3098">
        <v>-34.597200000000001</v>
      </c>
      <c r="I3098">
        <v>-58.429209999999998</v>
      </c>
      <c r="J3098" t="s">
        <v>20</v>
      </c>
      <c r="K3098">
        <v>8810</v>
      </c>
      <c r="L3098">
        <v>2</v>
      </c>
      <c r="M3098">
        <v>70</v>
      </c>
      <c r="N3098">
        <v>44188</v>
      </c>
      <c r="O3098">
        <v>1</v>
      </c>
      <c r="P3098">
        <v>1</v>
      </c>
      <c r="Q3098">
        <v>64</v>
      </c>
      <c r="R3098">
        <v>0</v>
      </c>
    </row>
    <row r="3099" spans="1:19" x14ac:dyDescent="0.25">
      <c r="A3099">
        <v>17029190</v>
      </c>
      <c r="B3099" t="s">
        <v>3652</v>
      </c>
      <c r="C3099">
        <v>114239860</v>
      </c>
      <c r="D3099" t="s">
        <v>134</v>
      </c>
      <c r="E3099">
        <f t="shared" ca="1" si="48"/>
        <v>67</v>
      </c>
      <c r="F3099">
        <f>INDEX(ID_barrio!$A$2:$A$49,MATCH(G3099,ID_barrio!$B$2:$B$49,0))</f>
        <v>7</v>
      </c>
      <c r="G3099" t="s">
        <v>45</v>
      </c>
      <c r="H3099">
        <v>-34.584949999999999</v>
      </c>
      <c r="I3099">
        <v>-58.39526</v>
      </c>
      <c r="J3099" t="s">
        <v>24</v>
      </c>
      <c r="K3099">
        <v>2643</v>
      </c>
      <c r="L3099">
        <v>2</v>
      </c>
      <c r="M3099">
        <v>33</v>
      </c>
      <c r="N3099">
        <v>44912</v>
      </c>
      <c r="O3099">
        <v>0.59</v>
      </c>
      <c r="P3099">
        <v>2</v>
      </c>
      <c r="Q3099">
        <v>273</v>
      </c>
      <c r="R3099">
        <v>8</v>
      </c>
    </row>
    <row r="3100" spans="1:19" x14ac:dyDescent="0.25">
      <c r="A3100">
        <v>17589726</v>
      </c>
      <c r="B3100" t="s">
        <v>3653</v>
      </c>
      <c r="C3100">
        <v>118377046</v>
      </c>
      <c r="D3100" t="s">
        <v>590</v>
      </c>
      <c r="E3100">
        <f t="shared" ca="1" si="48"/>
        <v>30</v>
      </c>
      <c r="F3100">
        <f>INDEX(ID_barrio!$A$2:$A$49,MATCH(G3100,ID_barrio!$B$2:$B$49,0))</f>
        <v>1</v>
      </c>
      <c r="G3100" t="s">
        <v>19</v>
      </c>
      <c r="H3100">
        <v>-34.585149999999999</v>
      </c>
      <c r="I3100">
        <v>-58.421599999999998</v>
      </c>
      <c r="J3100" t="s">
        <v>20</v>
      </c>
      <c r="K3100">
        <v>5120</v>
      </c>
      <c r="L3100">
        <v>6</v>
      </c>
      <c r="M3100">
        <v>5</v>
      </c>
      <c r="N3100">
        <v>44886</v>
      </c>
      <c r="O3100">
        <v>7.0000000000000007E-2</v>
      </c>
      <c r="P3100">
        <v>2</v>
      </c>
      <c r="Q3100">
        <v>2</v>
      </c>
      <c r="R3100">
        <v>1</v>
      </c>
    </row>
    <row r="3101" spans="1:19" x14ac:dyDescent="0.25">
      <c r="A3101">
        <v>17042999</v>
      </c>
      <c r="B3101" t="s">
        <v>18645</v>
      </c>
      <c r="C3101">
        <v>114378211</v>
      </c>
      <c r="D3101" t="s">
        <v>391</v>
      </c>
      <c r="E3101">
        <f t="shared" ca="1" si="48"/>
        <v>33</v>
      </c>
      <c r="F3101">
        <f>INDEX(ID_barrio!$A$2:$A$49,MATCH(G3101,ID_barrio!$B$2:$B$49,0))</f>
        <v>1</v>
      </c>
      <c r="G3101" t="s">
        <v>19</v>
      </c>
      <c r="H3101">
        <v>-34.591059999999999</v>
      </c>
      <c r="I3101">
        <v>-58.417059999999999</v>
      </c>
      <c r="J3101" t="s">
        <v>20</v>
      </c>
      <c r="K3101">
        <v>8810</v>
      </c>
      <c r="L3101">
        <v>14</v>
      </c>
      <c r="M3101">
        <v>9</v>
      </c>
      <c r="N3101">
        <v>44658</v>
      </c>
      <c r="O3101">
        <v>0.14000000000000001</v>
      </c>
      <c r="P3101">
        <v>1</v>
      </c>
      <c r="Q3101">
        <v>293</v>
      </c>
      <c r="R3101">
        <v>2</v>
      </c>
    </row>
    <row r="3102" spans="1:19" x14ac:dyDescent="0.25">
      <c r="A3102">
        <v>17071769</v>
      </c>
      <c r="B3102" t="s">
        <v>18646</v>
      </c>
      <c r="C3102">
        <v>13267157</v>
      </c>
      <c r="D3102" t="s">
        <v>3654</v>
      </c>
      <c r="E3102">
        <f t="shared" ca="1" si="48"/>
        <v>51</v>
      </c>
      <c r="F3102">
        <f>INDEX(ID_barrio!$A$2:$A$49,MATCH(G3102,ID_barrio!$B$2:$B$49,0))</f>
        <v>15</v>
      </c>
      <c r="G3102" t="s">
        <v>128</v>
      </c>
      <c r="H3102">
        <v>-34.594050000000003</v>
      </c>
      <c r="I3102">
        <v>-58.374079999999999</v>
      </c>
      <c r="J3102" t="s">
        <v>20</v>
      </c>
      <c r="K3102">
        <v>4858</v>
      </c>
      <c r="L3102">
        <v>7</v>
      </c>
      <c r="M3102">
        <v>1</v>
      </c>
      <c r="N3102">
        <v>42944</v>
      </c>
      <c r="O3102">
        <v>0.02</v>
      </c>
      <c r="P3102">
        <v>1</v>
      </c>
      <c r="Q3102">
        <v>89</v>
      </c>
      <c r="R3102">
        <v>0</v>
      </c>
    </row>
    <row r="3103" spans="1:19" x14ac:dyDescent="0.25">
      <c r="A3103">
        <v>17892234</v>
      </c>
      <c r="B3103" t="s">
        <v>3655</v>
      </c>
      <c r="C3103">
        <v>24568860</v>
      </c>
      <c r="D3103" t="s">
        <v>3656</v>
      </c>
      <c r="E3103">
        <f t="shared" ca="1" si="48"/>
        <v>66</v>
      </c>
      <c r="F3103">
        <f>INDEX(ID_barrio!$A$2:$A$49,MATCH(G3103,ID_barrio!$B$2:$B$49,0))</f>
        <v>5</v>
      </c>
      <c r="G3103" t="s">
        <v>38</v>
      </c>
      <c r="H3103">
        <v>-34.599930000000001</v>
      </c>
      <c r="I3103">
        <v>-58.376779999999997</v>
      </c>
      <c r="J3103" t="s">
        <v>20</v>
      </c>
      <c r="K3103">
        <v>10697</v>
      </c>
      <c r="L3103">
        <v>2</v>
      </c>
      <c r="M3103">
        <v>97</v>
      </c>
      <c r="N3103">
        <v>44836</v>
      </c>
      <c r="O3103">
        <v>1.4</v>
      </c>
      <c r="P3103">
        <v>5</v>
      </c>
      <c r="Q3103">
        <v>358</v>
      </c>
      <c r="R3103">
        <v>4</v>
      </c>
      <c r="S3103" t="s">
        <v>3657</v>
      </c>
    </row>
    <row r="3104" spans="1:19" x14ac:dyDescent="0.25">
      <c r="A3104">
        <v>17591997</v>
      </c>
      <c r="B3104" t="s">
        <v>3658</v>
      </c>
      <c r="C3104">
        <v>22694851</v>
      </c>
      <c r="D3104" t="s">
        <v>2478</v>
      </c>
      <c r="E3104">
        <f t="shared" ca="1" si="48"/>
        <v>32</v>
      </c>
      <c r="F3104">
        <f>INDEX(ID_barrio!$A$2:$A$49,MATCH(G3104,ID_barrio!$B$2:$B$49,0))</f>
        <v>13</v>
      </c>
      <c r="G3104" t="s">
        <v>99</v>
      </c>
      <c r="H3104">
        <v>-34.594619999999999</v>
      </c>
      <c r="I3104">
        <v>-58.443010000000001</v>
      </c>
      <c r="J3104" t="s">
        <v>20</v>
      </c>
      <c r="K3104">
        <v>3524</v>
      </c>
      <c r="L3104">
        <v>3</v>
      </c>
      <c r="M3104">
        <v>176</v>
      </c>
      <c r="N3104">
        <v>44902</v>
      </c>
      <c r="O3104">
        <v>2.5</v>
      </c>
      <c r="P3104">
        <v>18</v>
      </c>
      <c r="Q3104">
        <v>129</v>
      </c>
      <c r="R3104">
        <v>33</v>
      </c>
    </row>
    <row r="3105" spans="1:18" x14ac:dyDescent="0.25">
      <c r="A3105">
        <v>17893461</v>
      </c>
      <c r="B3105" t="s">
        <v>3659</v>
      </c>
      <c r="C3105">
        <v>36438901</v>
      </c>
      <c r="D3105" t="s">
        <v>2102</v>
      </c>
      <c r="E3105">
        <f t="shared" ca="1" si="48"/>
        <v>38</v>
      </c>
      <c r="F3105">
        <f>INDEX(ID_barrio!$A$2:$A$49,MATCH(G3105,ID_barrio!$B$2:$B$49,0))</f>
        <v>7</v>
      </c>
      <c r="G3105" t="s">
        <v>45</v>
      </c>
      <c r="H3105">
        <v>-34.594299999999997</v>
      </c>
      <c r="I3105">
        <v>-58.394300000000001</v>
      </c>
      <c r="J3105" t="s">
        <v>20</v>
      </c>
      <c r="K3105">
        <v>13567</v>
      </c>
      <c r="L3105">
        <v>5</v>
      </c>
      <c r="M3105">
        <v>62</v>
      </c>
      <c r="N3105">
        <v>44884</v>
      </c>
      <c r="O3105">
        <v>0.89</v>
      </c>
      <c r="P3105">
        <v>9</v>
      </c>
      <c r="Q3105">
        <v>66</v>
      </c>
      <c r="R3105">
        <v>2</v>
      </c>
    </row>
    <row r="3106" spans="1:18" x14ac:dyDescent="0.25">
      <c r="A3106">
        <v>17074192</v>
      </c>
      <c r="B3106" t="s">
        <v>3660</v>
      </c>
      <c r="C3106">
        <v>114543805</v>
      </c>
      <c r="D3106" t="s">
        <v>3058</v>
      </c>
      <c r="E3106">
        <f t="shared" ca="1" si="48"/>
        <v>45</v>
      </c>
      <c r="F3106">
        <f>INDEX(ID_barrio!$A$2:$A$49,MATCH(G3106,ID_barrio!$B$2:$B$49,0))</f>
        <v>7</v>
      </c>
      <c r="G3106" t="s">
        <v>45</v>
      </c>
      <c r="H3106">
        <v>-34.585419999999999</v>
      </c>
      <c r="I3106">
        <v>-58.398820000000001</v>
      </c>
      <c r="J3106" t="s">
        <v>20</v>
      </c>
      <c r="K3106">
        <v>6343</v>
      </c>
      <c r="L3106">
        <v>2</v>
      </c>
      <c r="M3106">
        <v>9</v>
      </c>
      <c r="N3106">
        <v>43154</v>
      </c>
      <c r="O3106">
        <v>0.13</v>
      </c>
      <c r="P3106">
        <v>1</v>
      </c>
      <c r="Q3106">
        <v>0</v>
      </c>
      <c r="R3106">
        <v>0</v>
      </c>
    </row>
    <row r="3107" spans="1:18" x14ac:dyDescent="0.25">
      <c r="A3107">
        <v>17599399</v>
      </c>
      <c r="B3107" t="s">
        <v>3661</v>
      </c>
      <c r="C3107">
        <v>28966158</v>
      </c>
      <c r="D3107" t="s">
        <v>3662</v>
      </c>
      <c r="E3107">
        <f t="shared" ca="1" si="48"/>
        <v>67</v>
      </c>
      <c r="F3107">
        <f>INDEX(ID_barrio!$A$2:$A$49,MATCH(G3107,ID_barrio!$B$2:$B$49,0))</f>
        <v>1</v>
      </c>
      <c r="G3107" t="s">
        <v>19</v>
      </c>
      <c r="H3107">
        <v>-34.595939999999999</v>
      </c>
      <c r="I3107">
        <v>-58.421720000000001</v>
      </c>
      <c r="J3107" t="s">
        <v>20</v>
      </c>
      <c r="K3107">
        <v>6643</v>
      </c>
      <c r="L3107">
        <v>3</v>
      </c>
      <c r="M3107">
        <v>36</v>
      </c>
      <c r="N3107">
        <v>44908</v>
      </c>
      <c r="O3107">
        <v>0.51</v>
      </c>
      <c r="P3107">
        <v>1</v>
      </c>
      <c r="Q3107">
        <v>10</v>
      </c>
      <c r="R3107">
        <v>12</v>
      </c>
    </row>
    <row r="3108" spans="1:18" x14ac:dyDescent="0.25">
      <c r="A3108">
        <v>17074751</v>
      </c>
      <c r="B3108" t="s">
        <v>3663</v>
      </c>
      <c r="C3108">
        <v>72686219</v>
      </c>
      <c r="D3108" t="s">
        <v>3664</v>
      </c>
      <c r="E3108">
        <f t="shared" ca="1" si="48"/>
        <v>47</v>
      </c>
      <c r="F3108">
        <f>INDEX(ID_barrio!$A$2:$A$49,MATCH(G3108,ID_barrio!$B$2:$B$49,0))</f>
        <v>12</v>
      </c>
      <c r="G3108" t="s">
        <v>87</v>
      </c>
      <c r="H3108">
        <v>-34.552599999999998</v>
      </c>
      <c r="I3108">
        <v>-58.455689999999997</v>
      </c>
      <c r="J3108" t="s">
        <v>20</v>
      </c>
      <c r="K3108">
        <v>15000</v>
      </c>
      <c r="L3108">
        <v>2</v>
      </c>
      <c r="M3108">
        <v>23</v>
      </c>
      <c r="N3108">
        <v>44874</v>
      </c>
      <c r="O3108">
        <v>0.32</v>
      </c>
      <c r="P3108">
        <v>1</v>
      </c>
      <c r="Q3108">
        <v>30</v>
      </c>
      <c r="R3108">
        <v>7</v>
      </c>
    </row>
    <row r="3109" spans="1:18" x14ac:dyDescent="0.25">
      <c r="A3109">
        <v>17094901</v>
      </c>
      <c r="B3109" t="s">
        <v>18647</v>
      </c>
      <c r="C3109">
        <v>67086449</v>
      </c>
      <c r="D3109" t="s">
        <v>1152</v>
      </c>
      <c r="E3109">
        <f t="shared" ca="1" si="48"/>
        <v>78</v>
      </c>
      <c r="F3109">
        <f>INDEX(ID_barrio!$A$2:$A$49,MATCH(G3109,ID_barrio!$B$2:$B$49,0))</f>
        <v>1</v>
      </c>
      <c r="G3109" t="s">
        <v>19</v>
      </c>
      <c r="H3109">
        <v>-34.56814</v>
      </c>
      <c r="I3109">
        <v>-58.43244</v>
      </c>
      <c r="J3109" t="s">
        <v>20</v>
      </c>
      <c r="K3109">
        <v>12334</v>
      </c>
      <c r="L3109">
        <v>4</v>
      </c>
      <c r="M3109">
        <v>46</v>
      </c>
      <c r="N3109">
        <v>44906</v>
      </c>
      <c r="O3109">
        <v>0.65</v>
      </c>
      <c r="P3109">
        <v>50</v>
      </c>
      <c r="Q3109">
        <v>76</v>
      </c>
      <c r="R3109">
        <v>9</v>
      </c>
    </row>
    <row r="3110" spans="1:18" x14ac:dyDescent="0.25">
      <c r="A3110">
        <v>17905902</v>
      </c>
      <c r="B3110" t="s">
        <v>3665</v>
      </c>
      <c r="C3110">
        <v>4283735</v>
      </c>
      <c r="D3110" t="s">
        <v>1258</v>
      </c>
      <c r="E3110">
        <f t="shared" ca="1" si="48"/>
        <v>29</v>
      </c>
      <c r="F3110">
        <f>INDEX(ID_barrio!$A$2:$A$49,MATCH(G3110,ID_barrio!$B$2:$B$49,0))</f>
        <v>12</v>
      </c>
      <c r="G3110" t="s">
        <v>87</v>
      </c>
      <c r="H3110">
        <v>-34.561700000000002</v>
      </c>
      <c r="I3110">
        <v>-58.443849999999998</v>
      </c>
      <c r="J3110" t="s">
        <v>20</v>
      </c>
      <c r="K3110">
        <v>6544</v>
      </c>
      <c r="L3110">
        <v>3</v>
      </c>
      <c r="M3110">
        <v>88</v>
      </c>
      <c r="N3110">
        <v>44896</v>
      </c>
      <c r="O3110">
        <v>1.26</v>
      </c>
      <c r="P3110">
        <v>2</v>
      </c>
      <c r="Q3110">
        <v>128</v>
      </c>
      <c r="R3110">
        <v>14</v>
      </c>
    </row>
    <row r="3111" spans="1:18" x14ac:dyDescent="0.25">
      <c r="A3111">
        <v>17604909</v>
      </c>
      <c r="B3111" t="s">
        <v>3666</v>
      </c>
      <c r="C3111">
        <v>72380395</v>
      </c>
      <c r="D3111" t="s">
        <v>543</v>
      </c>
      <c r="E3111">
        <f t="shared" ca="1" si="48"/>
        <v>62</v>
      </c>
      <c r="F3111">
        <f>INDEX(ID_barrio!$A$2:$A$49,MATCH(G3111,ID_barrio!$B$2:$B$49,0))</f>
        <v>1</v>
      </c>
      <c r="G3111" t="s">
        <v>19</v>
      </c>
      <c r="H3111">
        <v>-34.592300000000002</v>
      </c>
      <c r="I3111">
        <v>-58.413150000000002</v>
      </c>
      <c r="J3111" t="s">
        <v>20</v>
      </c>
      <c r="K3111">
        <v>5714</v>
      </c>
      <c r="L3111">
        <v>2</v>
      </c>
      <c r="M3111">
        <v>35</v>
      </c>
      <c r="N3111">
        <v>44676</v>
      </c>
      <c r="O3111">
        <v>0.5</v>
      </c>
      <c r="P3111">
        <v>1</v>
      </c>
      <c r="Q3111">
        <v>170</v>
      </c>
      <c r="R3111">
        <v>4</v>
      </c>
    </row>
    <row r="3112" spans="1:18" x14ac:dyDescent="0.25">
      <c r="A3112">
        <v>17909168</v>
      </c>
      <c r="B3112" t="s">
        <v>18648</v>
      </c>
      <c r="C3112">
        <v>2851114</v>
      </c>
      <c r="D3112" t="s">
        <v>3667</v>
      </c>
      <c r="E3112">
        <f t="shared" ca="1" si="48"/>
        <v>52</v>
      </c>
      <c r="F3112">
        <f>INDEX(ID_barrio!$A$2:$A$49,MATCH(G3112,ID_barrio!$B$2:$B$49,0))</f>
        <v>1</v>
      </c>
      <c r="G3112" t="s">
        <v>19</v>
      </c>
      <c r="H3112">
        <v>-34.592010000000002</v>
      </c>
      <c r="I3112">
        <v>-58.423569999999998</v>
      </c>
      <c r="J3112" t="s">
        <v>24</v>
      </c>
      <c r="K3112">
        <v>3020</v>
      </c>
      <c r="L3112">
        <v>2</v>
      </c>
      <c r="M3112">
        <v>15</v>
      </c>
      <c r="N3112">
        <v>44904</v>
      </c>
      <c r="O3112">
        <v>0.23</v>
      </c>
      <c r="P3112">
        <v>1</v>
      </c>
      <c r="Q3112">
        <v>171</v>
      </c>
      <c r="R3112">
        <v>13</v>
      </c>
    </row>
    <row r="3113" spans="1:18" x14ac:dyDescent="0.25">
      <c r="A3113">
        <v>17916831</v>
      </c>
      <c r="B3113" t="s">
        <v>3668</v>
      </c>
      <c r="C3113">
        <v>122819183</v>
      </c>
      <c r="D3113" t="s">
        <v>18207</v>
      </c>
      <c r="E3113">
        <f t="shared" ca="1" si="48"/>
        <v>28</v>
      </c>
      <c r="F3113">
        <f>INDEX(ID_barrio!$A$2:$A$49,MATCH(G3113,ID_barrio!$B$2:$B$49,0))</f>
        <v>6</v>
      </c>
      <c r="G3113" t="s">
        <v>43</v>
      </c>
      <c r="H3113">
        <v>-34.604309999999998</v>
      </c>
      <c r="I3113">
        <v>-58.396650000000001</v>
      </c>
      <c r="J3113" t="s">
        <v>24</v>
      </c>
      <c r="K3113">
        <v>4286</v>
      </c>
      <c r="L3113">
        <v>2</v>
      </c>
      <c r="M3113">
        <v>28</v>
      </c>
      <c r="N3113">
        <v>44886</v>
      </c>
      <c r="O3113">
        <v>0.4</v>
      </c>
      <c r="P3113">
        <v>1</v>
      </c>
      <c r="Q3113">
        <v>87</v>
      </c>
      <c r="R3113">
        <v>5</v>
      </c>
    </row>
    <row r="3114" spans="1:18" x14ac:dyDescent="0.25">
      <c r="A3114">
        <v>17102990</v>
      </c>
      <c r="B3114" t="s">
        <v>18649</v>
      </c>
      <c r="C3114">
        <v>3205786</v>
      </c>
      <c r="D3114" t="s">
        <v>176</v>
      </c>
      <c r="E3114">
        <f t="shared" ca="1" si="48"/>
        <v>46</v>
      </c>
      <c r="F3114">
        <f>INDEX(ID_barrio!$A$2:$A$49,MATCH(G3114,ID_barrio!$B$2:$B$49,0))</f>
        <v>1</v>
      </c>
      <c r="G3114" t="s">
        <v>19</v>
      </c>
      <c r="H3114">
        <v>-34.588540000000002</v>
      </c>
      <c r="I3114">
        <v>-58.424599999999998</v>
      </c>
      <c r="J3114" t="s">
        <v>20</v>
      </c>
      <c r="K3114">
        <v>29953</v>
      </c>
      <c r="L3114">
        <v>16</v>
      </c>
      <c r="M3114">
        <v>65</v>
      </c>
      <c r="N3114">
        <v>44914</v>
      </c>
      <c r="O3114">
        <v>0.92</v>
      </c>
      <c r="P3114">
        <v>6</v>
      </c>
      <c r="Q3114">
        <v>198</v>
      </c>
      <c r="R3114">
        <v>14</v>
      </c>
    </row>
    <row r="3115" spans="1:18" x14ac:dyDescent="0.25">
      <c r="A3115">
        <v>17106591</v>
      </c>
      <c r="B3115" t="s">
        <v>3669</v>
      </c>
      <c r="C3115">
        <v>21706080</v>
      </c>
      <c r="D3115" t="s">
        <v>3670</v>
      </c>
      <c r="E3115">
        <f t="shared" ca="1" si="48"/>
        <v>79</v>
      </c>
      <c r="F3115">
        <f>INDEX(ID_barrio!$A$2:$A$49,MATCH(G3115,ID_barrio!$B$2:$B$49,0))</f>
        <v>7</v>
      </c>
      <c r="G3115" t="s">
        <v>45</v>
      </c>
      <c r="H3115">
        <v>-34.595619999999997</v>
      </c>
      <c r="I3115">
        <v>-58.413130000000002</v>
      </c>
      <c r="J3115" t="s">
        <v>24</v>
      </c>
      <c r="K3115">
        <v>9904</v>
      </c>
      <c r="L3115">
        <v>3</v>
      </c>
      <c r="M3115">
        <v>3</v>
      </c>
      <c r="N3115">
        <v>44760</v>
      </c>
      <c r="O3115">
        <v>0.04</v>
      </c>
      <c r="P3115">
        <v>1</v>
      </c>
      <c r="Q3115">
        <v>363</v>
      </c>
      <c r="R3115">
        <v>1</v>
      </c>
    </row>
    <row r="3116" spans="1:18" x14ac:dyDescent="0.25">
      <c r="A3116">
        <v>17608153</v>
      </c>
      <c r="B3116" t="s">
        <v>3671</v>
      </c>
      <c r="C3116">
        <v>25453473</v>
      </c>
      <c r="D3116" t="s">
        <v>3672</v>
      </c>
      <c r="E3116">
        <f t="shared" ca="1" si="48"/>
        <v>70</v>
      </c>
      <c r="F3116">
        <f>INDEX(ID_barrio!$A$2:$A$49,MATCH(G3116,ID_barrio!$B$2:$B$49,0))</f>
        <v>9</v>
      </c>
      <c r="G3116" t="s">
        <v>55</v>
      </c>
      <c r="H3116">
        <v>-34.618119999999998</v>
      </c>
      <c r="I3116">
        <v>-58.38655</v>
      </c>
      <c r="J3116" t="s">
        <v>20</v>
      </c>
      <c r="K3116">
        <v>5621</v>
      </c>
      <c r="L3116">
        <v>28</v>
      </c>
      <c r="M3116">
        <v>1</v>
      </c>
      <c r="N3116">
        <v>43147</v>
      </c>
      <c r="O3116">
        <v>0.02</v>
      </c>
      <c r="P3116">
        <v>1</v>
      </c>
      <c r="Q3116">
        <v>334</v>
      </c>
      <c r="R3116">
        <v>0</v>
      </c>
    </row>
    <row r="3117" spans="1:18" x14ac:dyDescent="0.25">
      <c r="A3117">
        <v>17111538</v>
      </c>
      <c r="B3117" t="s">
        <v>3673</v>
      </c>
      <c r="C3117">
        <v>9212214</v>
      </c>
      <c r="D3117" t="s">
        <v>3674</v>
      </c>
      <c r="E3117">
        <f t="shared" ca="1" si="48"/>
        <v>41</v>
      </c>
      <c r="F3117">
        <f>INDEX(ID_barrio!$A$2:$A$49,MATCH(G3117,ID_barrio!$B$2:$B$49,0))</f>
        <v>12</v>
      </c>
      <c r="G3117" t="s">
        <v>87</v>
      </c>
      <c r="H3117">
        <v>-34.565350000000002</v>
      </c>
      <c r="I3117">
        <v>-58.456229999999998</v>
      </c>
      <c r="J3117" t="s">
        <v>20</v>
      </c>
      <c r="K3117">
        <v>5991</v>
      </c>
      <c r="L3117">
        <v>7</v>
      </c>
      <c r="M3117">
        <v>29</v>
      </c>
      <c r="N3117">
        <v>44905</v>
      </c>
      <c r="O3117">
        <v>0.41</v>
      </c>
      <c r="P3117">
        <v>1</v>
      </c>
      <c r="Q3117">
        <v>88</v>
      </c>
      <c r="R3117">
        <v>8</v>
      </c>
    </row>
    <row r="3118" spans="1:18" x14ac:dyDescent="0.25">
      <c r="A3118">
        <v>17917157</v>
      </c>
      <c r="B3118" t="s">
        <v>3675</v>
      </c>
      <c r="C3118">
        <v>15466789</v>
      </c>
      <c r="D3118" t="s">
        <v>159</v>
      </c>
      <c r="E3118">
        <f t="shared" ca="1" si="48"/>
        <v>28</v>
      </c>
      <c r="F3118">
        <f>INDEX(ID_barrio!$A$2:$A$49,MATCH(G3118,ID_barrio!$B$2:$B$49,0))</f>
        <v>7</v>
      </c>
      <c r="G3118" t="s">
        <v>45</v>
      </c>
      <c r="H3118">
        <v>-34.591569999999997</v>
      </c>
      <c r="I3118">
        <v>-58.409059999999997</v>
      </c>
      <c r="J3118" t="s">
        <v>20</v>
      </c>
      <c r="K3118">
        <v>10594</v>
      </c>
      <c r="L3118">
        <v>7</v>
      </c>
      <c r="M3118">
        <v>0</v>
      </c>
      <c r="P3118">
        <v>53</v>
      </c>
      <c r="Q3118">
        <v>0</v>
      </c>
      <c r="R3118">
        <v>0</v>
      </c>
    </row>
    <row r="3119" spans="1:18" x14ac:dyDescent="0.25">
      <c r="A3119">
        <v>17616452</v>
      </c>
      <c r="B3119" t="s">
        <v>3676</v>
      </c>
      <c r="C3119">
        <v>95161526</v>
      </c>
      <c r="D3119" t="s">
        <v>18333</v>
      </c>
      <c r="E3119">
        <f t="shared" ca="1" si="48"/>
        <v>71</v>
      </c>
      <c r="F3119">
        <f>INDEX(ID_barrio!$A$2:$A$49,MATCH(G3119,ID_barrio!$B$2:$B$49,0))</f>
        <v>1</v>
      </c>
      <c r="G3119" t="s">
        <v>19</v>
      </c>
      <c r="H3119">
        <v>-34.578859999999999</v>
      </c>
      <c r="I3119">
        <v>-58.430959999999999</v>
      </c>
      <c r="J3119" t="s">
        <v>20</v>
      </c>
      <c r="K3119">
        <v>11453</v>
      </c>
      <c r="L3119">
        <v>2</v>
      </c>
      <c r="M3119">
        <v>27</v>
      </c>
      <c r="N3119">
        <v>44906</v>
      </c>
      <c r="O3119">
        <v>0.56000000000000005</v>
      </c>
      <c r="P3119">
        <v>3</v>
      </c>
      <c r="Q3119">
        <v>349</v>
      </c>
      <c r="R3119">
        <v>5</v>
      </c>
    </row>
    <row r="3120" spans="1:18" x14ac:dyDescent="0.25">
      <c r="A3120">
        <v>17623876</v>
      </c>
      <c r="B3120" t="s">
        <v>3677</v>
      </c>
      <c r="C3120">
        <v>22055825</v>
      </c>
      <c r="D3120" t="s">
        <v>132</v>
      </c>
      <c r="E3120">
        <f t="shared" ca="1" si="48"/>
        <v>47</v>
      </c>
      <c r="F3120">
        <f>INDEX(ID_barrio!$A$2:$A$49,MATCH(G3120,ID_barrio!$B$2:$B$49,0))</f>
        <v>1</v>
      </c>
      <c r="G3120" t="s">
        <v>19</v>
      </c>
      <c r="H3120">
        <v>-34.587989999999998</v>
      </c>
      <c r="I3120">
        <v>-58.424959999999999</v>
      </c>
      <c r="J3120" t="s">
        <v>20</v>
      </c>
      <c r="K3120">
        <v>9539</v>
      </c>
      <c r="L3120">
        <v>2</v>
      </c>
      <c r="M3120">
        <v>274</v>
      </c>
      <c r="N3120">
        <v>44914</v>
      </c>
      <c r="O3120">
        <v>3.95</v>
      </c>
      <c r="P3120">
        <v>6</v>
      </c>
      <c r="Q3120">
        <v>326</v>
      </c>
      <c r="R3120">
        <v>54</v>
      </c>
    </row>
    <row r="3121" spans="1:19" x14ac:dyDescent="0.25">
      <c r="A3121">
        <v>17940387</v>
      </c>
      <c r="B3121" t="s">
        <v>3678</v>
      </c>
      <c r="C3121">
        <v>13543700</v>
      </c>
      <c r="D3121" t="s">
        <v>961</v>
      </c>
      <c r="E3121">
        <f t="shared" ca="1" si="48"/>
        <v>54</v>
      </c>
      <c r="F3121">
        <f>INDEX(ID_barrio!$A$2:$A$49,MATCH(G3121,ID_barrio!$B$2:$B$49,0))</f>
        <v>7</v>
      </c>
      <c r="G3121" t="s">
        <v>45</v>
      </c>
      <c r="H3121">
        <v>-34.585720000000002</v>
      </c>
      <c r="I3121">
        <v>-58.394300000000001</v>
      </c>
      <c r="J3121" t="s">
        <v>20</v>
      </c>
      <c r="K3121">
        <v>5200</v>
      </c>
      <c r="L3121">
        <v>3</v>
      </c>
      <c r="M3121">
        <v>90</v>
      </c>
      <c r="N3121">
        <v>44395</v>
      </c>
      <c r="O3121">
        <v>1.29</v>
      </c>
      <c r="P3121">
        <v>1</v>
      </c>
      <c r="Q3121">
        <v>211</v>
      </c>
      <c r="R3121">
        <v>0</v>
      </c>
    </row>
    <row r="3122" spans="1:19" x14ac:dyDescent="0.25">
      <c r="A3122">
        <v>17635689</v>
      </c>
      <c r="B3122" t="s">
        <v>18650</v>
      </c>
      <c r="C3122">
        <v>420786</v>
      </c>
      <c r="D3122" t="s">
        <v>258</v>
      </c>
      <c r="E3122">
        <f t="shared" ca="1" si="48"/>
        <v>50</v>
      </c>
      <c r="F3122">
        <f>INDEX(ID_barrio!$A$2:$A$49,MATCH(G3122,ID_barrio!$B$2:$B$49,0))</f>
        <v>1</v>
      </c>
      <c r="G3122" t="s">
        <v>19</v>
      </c>
      <c r="H3122">
        <v>-34.562359999999998</v>
      </c>
      <c r="I3122">
        <v>-58.440399999999997</v>
      </c>
      <c r="J3122" t="s">
        <v>20</v>
      </c>
      <c r="K3122">
        <v>7048</v>
      </c>
      <c r="L3122">
        <v>7</v>
      </c>
      <c r="M3122">
        <v>30</v>
      </c>
      <c r="N3122">
        <v>44911</v>
      </c>
      <c r="O3122">
        <v>0.44</v>
      </c>
      <c r="P3122">
        <v>3</v>
      </c>
      <c r="Q3122">
        <v>103</v>
      </c>
      <c r="R3122">
        <v>8</v>
      </c>
    </row>
    <row r="3123" spans="1:19" x14ac:dyDescent="0.25">
      <c r="A3123">
        <v>17635799</v>
      </c>
      <c r="B3123" t="s">
        <v>3679</v>
      </c>
      <c r="C3123">
        <v>117334274</v>
      </c>
      <c r="D3123" t="s">
        <v>18651</v>
      </c>
      <c r="E3123">
        <f t="shared" ca="1" si="48"/>
        <v>28</v>
      </c>
      <c r="F3123">
        <f>INDEX(ID_barrio!$A$2:$A$49,MATCH(G3123,ID_barrio!$B$2:$B$49,0))</f>
        <v>22</v>
      </c>
      <c r="G3123" t="s">
        <v>302</v>
      </c>
      <c r="H3123">
        <v>-34.627070000000003</v>
      </c>
      <c r="I3123">
        <v>-58.372520000000002</v>
      </c>
      <c r="J3123" t="s">
        <v>20</v>
      </c>
      <c r="K3123">
        <v>9691</v>
      </c>
      <c r="L3123">
        <v>2</v>
      </c>
      <c r="M3123">
        <v>220</v>
      </c>
      <c r="N3123">
        <v>44919</v>
      </c>
      <c r="O3123">
        <v>3.48</v>
      </c>
      <c r="P3123">
        <v>1</v>
      </c>
      <c r="Q3123">
        <v>272</v>
      </c>
      <c r="R3123">
        <v>27</v>
      </c>
    </row>
    <row r="3124" spans="1:19" x14ac:dyDescent="0.25">
      <c r="A3124">
        <v>17940447</v>
      </c>
      <c r="B3124" t="s">
        <v>18652</v>
      </c>
      <c r="C3124">
        <v>22017481</v>
      </c>
      <c r="D3124" t="s">
        <v>693</v>
      </c>
      <c r="E3124">
        <f t="shared" ca="1" si="48"/>
        <v>53</v>
      </c>
      <c r="F3124">
        <f>INDEX(ID_barrio!$A$2:$A$49,MATCH(G3124,ID_barrio!$B$2:$B$49,0))</f>
        <v>12</v>
      </c>
      <c r="G3124" t="s">
        <v>87</v>
      </c>
      <c r="H3124">
        <v>-34.557299999999998</v>
      </c>
      <c r="I3124">
        <v>-58.452300000000001</v>
      </c>
      <c r="J3124" t="s">
        <v>24</v>
      </c>
      <c r="K3124">
        <v>2648</v>
      </c>
      <c r="L3124">
        <v>3</v>
      </c>
      <c r="M3124">
        <v>3</v>
      </c>
      <c r="N3124">
        <v>43556</v>
      </c>
      <c r="O3124">
        <v>0.05</v>
      </c>
      <c r="P3124">
        <v>4</v>
      </c>
      <c r="Q3124">
        <v>318</v>
      </c>
      <c r="R3124">
        <v>0</v>
      </c>
    </row>
    <row r="3125" spans="1:19" x14ac:dyDescent="0.25">
      <c r="A3125">
        <v>17942712</v>
      </c>
      <c r="B3125" t="s">
        <v>18653</v>
      </c>
      <c r="C3125">
        <v>123093970</v>
      </c>
      <c r="D3125" t="s">
        <v>476</v>
      </c>
      <c r="E3125">
        <f t="shared" ca="1" si="48"/>
        <v>78</v>
      </c>
      <c r="F3125">
        <f>INDEX(ID_barrio!$A$2:$A$49,MATCH(G3125,ID_barrio!$B$2:$B$49,0))</f>
        <v>7</v>
      </c>
      <c r="G3125" t="s">
        <v>45</v>
      </c>
      <c r="H3125">
        <v>-34.588799999999999</v>
      </c>
      <c r="I3125">
        <v>-58.39873</v>
      </c>
      <c r="J3125" t="s">
        <v>418</v>
      </c>
      <c r="K3125">
        <v>61668</v>
      </c>
      <c r="L3125">
        <v>1</v>
      </c>
      <c r="M3125">
        <v>0</v>
      </c>
      <c r="P3125">
        <v>1</v>
      </c>
      <c r="Q3125">
        <v>180</v>
      </c>
      <c r="R3125">
        <v>0</v>
      </c>
      <c r="S3125">
        <v>1134428266</v>
      </c>
    </row>
    <row r="3126" spans="1:19" x14ac:dyDescent="0.25">
      <c r="A3126">
        <v>17135413</v>
      </c>
      <c r="B3126" t="s">
        <v>3680</v>
      </c>
      <c r="C3126">
        <v>38664394</v>
      </c>
      <c r="D3126" t="s">
        <v>213</v>
      </c>
      <c r="E3126">
        <f t="shared" ca="1" si="48"/>
        <v>71</v>
      </c>
      <c r="F3126">
        <f>INDEX(ID_barrio!$A$2:$A$49,MATCH(G3126,ID_barrio!$B$2:$B$49,0))</f>
        <v>11</v>
      </c>
      <c r="G3126" t="s">
        <v>82</v>
      </c>
      <c r="H3126">
        <v>-34.616425</v>
      </c>
      <c r="I3126">
        <v>-58.370342000000001</v>
      </c>
      <c r="J3126" t="s">
        <v>20</v>
      </c>
      <c r="K3126">
        <v>4405</v>
      </c>
      <c r="L3126">
        <v>6</v>
      </c>
      <c r="M3126">
        <v>16</v>
      </c>
      <c r="N3126">
        <v>44886</v>
      </c>
      <c r="O3126">
        <v>0.23</v>
      </c>
      <c r="P3126">
        <v>2</v>
      </c>
      <c r="Q3126">
        <v>83</v>
      </c>
      <c r="R3126">
        <v>7</v>
      </c>
    </row>
    <row r="3127" spans="1:19" x14ac:dyDescent="0.25">
      <c r="A3127">
        <v>17639223</v>
      </c>
      <c r="B3127" t="s">
        <v>3681</v>
      </c>
      <c r="C3127">
        <v>115628139</v>
      </c>
      <c r="D3127" t="s">
        <v>102</v>
      </c>
      <c r="E3127">
        <f t="shared" ca="1" si="48"/>
        <v>54</v>
      </c>
      <c r="F3127">
        <f>INDEX(ID_barrio!$A$2:$A$49,MATCH(G3127,ID_barrio!$B$2:$B$49,0))</f>
        <v>8</v>
      </c>
      <c r="G3127" t="s">
        <v>48</v>
      </c>
      <c r="H3127">
        <v>-34.60051</v>
      </c>
      <c r="I3127">
        <v>-58.416910000000001</v>
      </c>
      <c r="J3127" t="s">
        <v>20</v>
      </c>
      <c r="K3127">
        <v>4581</v>
      </c>
      <c r="L3127">
        <v>10</v>
      </c>
      <c r="M3127">
        <v>22</v>
      </c>
      <c r="N3127">
        <v>44895</v>
      </c>
      <c r="O3127">
        <v>0.33</v>
      </c>
      <c r="P3127">
        <v>4</v>
      </c>
      <c r="Q3127">
        <v>356</v>
      </c>
      <c r="R3127">
        <v>2</v>
      </c>
    </row>
    <row r="3128" spans="1:19" x14ac:dyDescent="0.25">
      <c r="A3128">
        <v>17942818</v>
      </c>
      <c r="B3128" t="s">
        <v>3682</v>
      </c>
      <c r="C3128">
        <v>4745601</v>
      </c>
      <c r="D3128" t="s">
        <v>197</v>
      </c>
      <c r="E3128">
        <f t="shared" ca="1" si="48"/>
        <v>52</v>
      </c>
      <c r="F3128">
        <f>INDEX(ID_barrio!$A$2:$A$49,MATCH(G3128,ID_barrio!$B$2:$B$49,0))</f>
        <v>1</v>
      </c>
      <c r="G3128" t="s">
        <v>19</v>
      </c>
      <c r="H3128">
        <v>-34.588760000000001</v>
      </c>
      <c r="I3128">
        <v>-58.41151</v>
      </c>
      <c r="J3128" t="s">
        <v>20</v>
      </c>
      <c r="K3128">
        <v>14478</v>
      </c>
      <c r="L3128">
        <v>3</v>
      </c>
      <c r="M3128">
        <v>178</v>
      </c>
      <c r="N3128">
        <v>44923</v>
      </c>
      <c r="O3128">
        <v>2.59</v>
      </c>
      <c r="P3128">
        <v>1</v>
      </c>
      <c r="Q3128">
        <v>144</v>
      </c>
      <c r="R3128">
        <v>36</v>
      </c>
    </row>
    <row r="3129" spans="1:19" x14ac:dyDescent="0.25">
      <c r="A3129">
        <v>17647556</v>
      </c>
      <c r="B3129" t="s">
        <v>3683</v>
      </c>
      <c r="C3129">
        <v>2245122</v>
      </c>
      <c r="D3129" t="s">
        <v>466</v>
      </c>
      <c r="E3129">
        <f t="shared" ca="1" si="48"/>
        <v>67</v>
      </c>
      <c r="F3129">
        <f>INDEX(ID_barrio!$A$2:$A$49,MATCH(G3129,ID_barrio!$B$2:$B$49,0))</f>
        <v>12</v>
      </c>
      <c r="G3129" t="s">
        <v>87</v>
      </c>
      <c r="H3129">
        <v>-34.555720000000001</v>
      </c>
      <c r="I3129">
        <v>-58.456890000000001</v>
      </c>
      <c r="J3129" t="s">
        <v>20</v>
      </c>
      <c r="K3129">
        <v>7048</v>
      </c>
      <c r="L3129">
        <v>6</v>
      </c>
      <c r="M3129">
        <v>0</v>
      </c>
      <c r="P3129">
        <v>2</v>
      </c>
      <c r="Q3129">
        <v>123</v>
      </c>
      <c r="R3129">
        <v>0</v>
      </c>
    </row>
    <row r="3130" spans="1:19" x14ac:dyDescent="0.25">
      <c r="A3130">
        <v>17943045</v>
      </c>
      <c r="B3130" t="s">
        <v>3684</v>
      </c>
      <c r="C3130">
        <v>121507373</v>
      </c>
      <c r="D3130" t="s">
        <v>3685</v>
      </c>
      <c r="E3130">
        <f t="shared" ca="1" si="48"/>
        <v>43</v>
      </c>
      <c r="F3130">
        <f>INDEX(ID_barrio!$A$2:$A$49,MATCH(G3130,ID_barrio!$B$2:$B$49,0))</f>
        <v>6</v>
      </c>
      <c r="G3130" t="s">
        <v>43</v>
      </c>
      <c r="H3130">
        <v>-34.609450000000002</v>
      </c>
      <c r="I3130">
        <v>-58.395679999999999</v>
      </c>
      <c r="J3130" t="s">
        <v>24</v>
      </c>
      <c r="K3130">
        <v>3876</v>
      </c>
      <c r="L3130">
        <v>2</v>
      </c>
      <c r="M3130">
        <v>6</v>
      </c>
      <c r="N3130">
        <v>44912</v>
      </c>
      <c r="O3130">
        <v>0.7</v>
      </c>
      <c r="P3130">
        <v>4</v>
      </c>
      <c r="Q3130">
        <v>208</v>
      </c>
      <c r="R3130">
        <v>6</v>
      </c>
    </row>
    <row r="3131" spans="1:19" x14ac:dyDescent="0.25">
      <c r="A3131">
        <v>17662483</v>
      </c>
      <c r="B3131" t="s">
        <v>3686</v>
      </c>
      <c r="C3131">
        <v>1002917</v>
      </c>
      <c r="D3131" t="s">
        <v>1736</v>
      </c>
      <c r="E3131">
        <f t="shared" ca="1" si="48"/>
        <v>79</v>
      </c>
      <c r="F3131">
        <f>INDEX(ID_barrio!$A$2:$A$49,MATCH(G3131,ID_barrio!$B$2:$B$49,0))</f>
        <v>5</v>
      </c>
      <c r="G3131" t="s">
        <v>38</v>
      </c>
      <c r="H3131">
        <v>-34.60181</v>
      </c>
      <c r="I3131">
        <v>-58.378489999999999</v>
      </c>
      <c r="J3131" t="s">
        <v>20</v>
      </c>
      <c r="K3131">
        <v>9062</v>
      </c>
      <c r="L3131">
        <v>5</v>
      </c>
      <c r="M3131">
        <v>0</v>
      </c>
      <c r="P3131">
        <v>6</v>
      </c>
      <c r="Q3131">
        <v>365</v>
      </c>
      <c r="R3131">
        <v>0</v>
      </c>
    </row>
    <row r="3132" spans="1:19" x14ac:dyDescent="0.25">
      <c r="A3132">
        <v>17958398</v>
      </c>
      <c r="B3132" t="s">
        <v>3687</v>
      </c>
      <c r="C3132">
        <v>123061813</v>
      </c>
      <c r="D3132" t="s">
        <v>3688</v>
      </c>
      <c r="E3132">
        <f t="shared" ca="1" si="48"/>
        <v>57</v>
      </c>
      <c r="F3132">
        <f>INDEX(ID_barrio!$A$2:$A$49,MATCH(G3132,ID_barrio!$B$2:$B$49,0))</f>
        <v>1</v>
      </c>
      <c r="G3132" t="s">
        <v>19</v>
      </c>
      <c r="H3132">
        <v>-34.588099999999997</v>
      </c>
      <c r="I3132">
        <v>-58.423439999999999</v>
      </c>
      <c r="J3132" t="s">
        <v>24</v>
      </c>
      <c r="K3132">
        <v>4061</v>
      </c>
      <c r="L3132">
        <v>5</v>
      </c>
      <c r="M3132">
        <v>43</v>
      </c>
      <c r="N3132">
        <v>44909</v>
      </c>
      <c r="O3132">
        <v>0.62</v>
      </c>
      <c r="P3132">
        <v>2</v>
      </c>
      <c r="Q3132">
        <v>7</v>
      </c>
      <c r="R3132">
        <v>12</v>
      </c>
    </row>
    <row r="3133" spans="1:19" x14ac:dyDescent="0.25">
      <c r="A3133">
        <v>17666178</v>
      </c>
      <c r="B3133" t="s">
        <v>3689</v>
      </c>
      <c r="C3133">
        <v>27748548</v>
      </c>
      <c r="D3133" t="s">
        <v>853</v>
      </c>
      <c r="E3133">
        <f t="shared" ca="1" si="48"/>
        <v>33</v>
      </c>
      <c r="F3133">
        <f>INDEX(ID_barrio!$A$2:$A$49,MATCH(G3133,ID_barrio!$B$2:$B$49,0))</f>
        <v>1</v>
      </c>
      <c r="G3133" t="s">
        <v>19</v>
      </c>
      <c r="H3133">
        <v>-34.596559999999997</v>
      </c>
      <c r="I3133">
        <v>-58.418050000000001</v>
      </c>
      <c r="J3133" t="s">
        <v>20</v>
      </c>
      <c r="K3133">
        <v>6167</v>
      </c>
      <c r="L3133">
        <v>2</v>
      </c>
      <c r="M3133">
        <v>55</v>
      </c>
      <c r="N3133">
        <v>44550</v>
      </c>
      <c r="O3133">
        <v>1.18</v>
      </c>
      <c r="P3133">
        <v>2</v>
      </c>
      <c r="Q3133">
        <v>87</v>
      </c>
      <c r="R3133">
        <v>0</v>
      </c>
    </row>
    <row r="3134" spans="1:19" x14ac:dyDescent="0.25">
      <c r="A3134">
        <v>17978165</v>
      </c>
      <c r="B3134" t="s">
        <v>3690</v>
      </c>
      <c r="C3134">
        <v>123061813</v>
      </c>
      <c r="D3134" t="s">
        <v>3688</v>
      </c>
      <c r="E3134">
        <f t="shared" ca="1" si="48"/>
        <v>32</v>
      </c>
      <c r="F3134">
        <f>INDEX(ID_barrio!$A$2:$A$49,MATCH(G3134,ID_barrio!$B$2:$B$49,0))</f>
        <v>1</v>
      </c>
      <c r="G3134" t="s">
        <v>19</v>
      </c>
      <c r="H3134">
        <v>-34.588099999999997</v>
      </c>
      <c r="I3134">
        <v>-58.423439999999999</v>
      </c>
      <c r="J3134" t="s">
        <v>24</v>
      </c>
      <c r="K3134">
        <v>3700</v>
      </c>
      <c r="L3134">
        <v>4</v>
      </c>
      <c r="M3134">
        <v>71</v>
      </c>
      <c r="N3134">
        <v>44890</v>
      </c>
      <c r="O3134">
        <v>1.02</v>
      </c>
      <c r="P3134">
        <v>2</v>
      </c>
      <c r="Q3134">
        <v>10</v>
      </c>
      <c r="R3134">
        <v>17</v>
      </c>
    </row>
    <row r="3135" spans="1:19" x14ac:dyDescent="0.25">
      <c r="A3135">
        <v>17979392</v>
      </c>
      <c r="B3135" t="s">
        <v>3691</v>
      </c>
      <c r="C3135">
        <v>46973228</v>
      </c>
      <c r="D3135" t="s">
        <v>176</v>
      </c>
      <c r="E3135">
        <f t="shared" ca="1" si="48"/>
        <v>28</v>
      </c>
      <c r="F3135">
        <f>INDEX(ID_barrio!$A$2:$A$49,MATCH(G3135,ID_barrio!$B$2:$B$49,0))</f>
        <v>1</v>
      </c>
      <c r="G3135" t="s">
        <v>19</v>
      </c>
      <c r="H3135">
        <v>-34.577550000000002</v>
      </c>
      <c r="I3135">
        <v>-58.436639999999997</v>
      </c>
      <c r="J3135" t="s">
        <v>20</v>
      </c>
      <c r="K3135">
        <v>23836</v>
      </c>
      <c r="L3135">
        <v>2</v>
      </c>
      <c r="M3135">
        <v>178</v>
      </c>
      <c r="N3135">
        <v>44917</v>
      </c>
      <c r="O3135">
        <v>2.5499999999999998</v>
      </c>
      <c r="P3135">
        <v>4</v>
      </c>
      <c r="Q3135">
        <v>144</v>
      </c>
      <c r="R3135">
        <v>29</v>
      </c>
    </row>
    <row r="3136" spans="1:19" x14ac:dyDescent="0.25">
      <c r="A3136">
        <v>17670110</v>
      </c>
      <c r="B3136" t="s">
        <v>3692</v>
      </c>
      <c r="C3136">
        <v>53505662</v>
      </c>
      <c r="D3136" t="s">
        <v>297</v>
      </c>
      <c r="E3136">
        <f t="shared" ca="1" si="48"/>
        <v>48</v>
      </c>
      <c r="F3136">
        <f>INDEX(ID_barrio!$A$2:$A$49,MATCH(G3136,ID_barrio!$B$2:$B$49,0))</f>
        <v>6</v>
      </c>
      <c r="G3136" t="s">
        <v>43</v>
      </c>
      <c r="H3136">
        <v>-34.605110000000003</v>
      </c>
      <c r="I3136">
        <v>-58.410789999999999</v>
      </c>
      <c r="J3136" t="s">
        <v>20</v>
      </c>
      <c r="K3136">
        <v>5337</v>
      </c>
      <c r="L3136">
        <v>2</v>
      </c>
      <c r="M3136">
        <v>76</v>
      </c>
      <c r="N3136">
        <v>44906</v>
      </c>
      <c r="O3136">
        <v>1.1100000000000001</v>
      </c>
      <c r="P3136">
        <v>1</v>
      </c>
      <c r="Q3136">
        <v>251</v>
      </c>
      <c r="R3136">
        <v>21</v>
      </c>
    </row>
    <row r="3137" spans="1:19" x14ac:dyDescent="0.25">
      <c r="A3137">
        <v>17980951</v>
      </c>
      <c r="B3137" t="s">
        <v>3693</v>
      </c>
      <c r="C3137">
        <v>123520184</v>
      </c>
      <c r="D3137" t="s">
        <v>556</v>
      </c>
      <c r="E3137">
        <f t="shared" ca="1" si="48"/>
        <v>52</v>
      </c>
      <c r="F3137">
        <f>INDEX(ID_barrio!$A$2:$A$49,MATCH(G3137,ID_barrio!$B$2:$B$49,0))</f>
        <v>41</v>
      </c>
      <c r="G3137" t="s">
        <v>3694</v>
      </c>
      <c r="H3137">
        <v>-34.605670000000003</v>
      </c>
      <c r="I3137">
        <v>-58.470779999999998</v>
      </c>
      <c r="J3137" t="s">
        <v>20</v>
      </c>
      <c r="K3137">
        <v>3531</v>
      </c>
      <c r="L3137">
        <v>2</v>
      </c>
      <c r="M3137">
        <v>93</v>
      </c>
      <c r="N3137">
        <v>44130</v>
      </c>
      <c r="O3137">
        <v>1.5</v>
      </c>
      <c r="P3137">
        <v>3</v>
      </c>
      <c r="Q3137">
        <v>0</v>
      </c>
      <c r="R3137">
        <v>0</v>
      </c>
    </row>
    <row r="3138" spans="1:19" x14ac:dyDescent="0.25">
      <c r="A3138">
        <v>17673709</v>
      </c>
      <c r="B3138" t="s">
        <v>3695</v>
      </c>
      <c r="C3138">
        <v>9949668</v>
      </c>
      <c r="D3138" t="s">
        <v>1753</v>
      </c>
      <c r="E3138">
        <f t="shared" ca="1" si="48"/>
        <v>72</v>
      </c>
      <c r="F3138">
        <f>INDEX(ID_barrio!$A$2:$A$49,MATCH(G3138,ID_barrio!$B$2:$B$49,0))</f>
        <v>11</v>
      </c>
      <c r="G3138" t="s">
        <v>82</v>
      </c>
      <c r="H3138">
        <v>-34.618090000000002</v>
      </c>
      <c r="I3138">
        <v>-58.368940000000002</v>
      </c>
      <c r="J3138" t="s">
        <v>20</v>
      </c>
      <c r="K3138">
        <v>9162</v>
      </c>
      <c r="L3138">
        <v>3</v>
      </c>
      <c r="M3138">
        <v>6</v>
      </c>
      <c r="N3138">
        <v>43587</v>
      </c>
      <c r="O3138">
        <v>0.1</v>
      </c>
      <c r="P3138">
        <v>1</v>
      </c>
      <c r="Q3138">
        <v>173</v>
      </c>
      <c r="R3138">
        <v>0</v>
      </c>
    </row>
    <row r="3139" spans="1:19" x14ac:dyDescent="0.25">
      <c r="A3139">
        <v>17989531</v>
      </c>
      <c r="B3139" t="s">
        <v>3696</v>
      </c>
      <c r="C3139">
        <v>47687005</v>
      </c>
      <c r="D3139" t="s">
        <v>3697</v>
      </c>
      <c r="E3139">
        <f t="shared" ref="E3139:E3202" ca="1" si="49">RANDBETWEEN(28,79)</f>
        <v>64</v>
      </c>
      <c r="F3139">
        <f>INDEX(ID_barrio!$A$2:$A$49,MATCH(G3139,ID_barrio!$B$2:$B$49,0))</f>
        <v>1</v>
      </c>
      <c r="G3139" t="s">
        <v>19</v>
      </c>
      <c r="H3139">
        <v>-34.583109999999998</v>
      </c>
      <c r="I3139">
        <v>-58.402560000000001</v>
      </c>
      <c r="J3139" t="s">
        <v>24</v>
      </c>
      <c r="K3139">
        <v>6167</v>
      </c>
      <c r="L3139">
        <v>2</v>
      </c>
      <c r="M3139">
        <v>0</v>
      </c>
      <c r="P3139">
        <v>2</v>
      </c>
      <c r="Q3139">
        <v>346</v>
      </c>
      <c r="R3139">
        <v>0</v>
      </c>
    </row>
    <row r="3140" spans="1:19" x14ac:dyDescent="0.25">
      <c r="A3140">
        <v>17678874</v>
      </c>
      <c r="B3140" t="s">
        <v>3698</v>
      </c>
      <c r="C3140">
        <v>106157798</v>
      </c>
      <c r="D3140" t="s">
        <v>103</v>
      </c>
      <c r="E3140">
        <f t="shared" ca="1" si="49"/>
        <v>34</v>
      </c>
      <c r="F3140">
        <f>INDEX(ID_barrio!$A$2:$A$49,MATCH(G3140,ID_barrio!$B$2:$B$49,0))</f>
        <v>25</v>
      </c>
      <c r="G3140" t="s">
        <v>456</v>
      </c>
      <c r="H3140">
        <v>-34.546370000000003</v>
      </c>
      <c r="I3140">
        <v>-58.471420000000002</v>
      </c>
      <c r="J3140" t="s">
        <v>20</v>
      </c>
      <c r="K3140">
        <v>6180</v>
      </c>
      <c r="L3140">
        <v>5</v>
      </c>
      <c r="M3140">
        <v>1</v>
      </c>
      <c r="N3140">
        <v>42822</v>
      </c>
      <c r="O3140">
        <v>0.01</v>
      </c>
      <c r="P3140">
        <v>1</v>
      </c>
      <c r="Q3140">
        <v>0</v>
      </c>
      <c r="R3140">
        <v>0</v>
      </c>
    </row>
    <row r="3141" spans="1:19" x14ac:dyDescent="0.25">
      <c r="A3141">
        <v>17990805</v>
      </c>
      <c r="B3141" t="s">
        <v>3699</v>
      </c>
      <c r="C3141">
        <v>27582313</v>
      </c>
      <c r="D3141" t="s">
        <v>860</v>
      </c>
      <c r="E3141">
        <f t="shared" ca="1" si="49"/>
        <v>49</v>
      </c>
      <c r="F3141">
        <f>INDEX(ID_barrio!$A$2:$A$49,MATCH(G3141,ID_barrio!$B$2:$B$49,0))</f>
        <v>16</v>
      </c>
      <c r="G3141" t="s">
        <v>135</v>
      </c>
      <c r="H3141">
        <v>-34.628540000000001</v>
      </c>
      <c r="I3141">
        <v>-58.431660000000001</v>
      </c>
      <c r="J3141" t="s">
        <v>20</v>
      </c>
      <c r="K3141">
        <v>7500</v>
      </c>
      <c r="L3141">
        <v>2</v>
      </c>
      <c r="M3141">
        <v>1</v>
      </c>
      <c r="N3141">
        <v>43587</v>
      </c>
      <c r="O3141">
        <v>0.02</v>
      </c>
      <c r="P3141">
        <v>1</v>
      </c>
      <c r="Q3141">
        <v>305</v>
      </c>
      <c r="R3141">
        <v>0</v>
      </c>
      <c r="S3141">
        <v>123</v>
      </c>
    </row>
    <row r="3142" spans="1:19" x14ac:dyDescent="0.25">
      <c r="A3142">
        <v>17991101</v>
      </c>
      <c r="B3142" t="s">
        <v>3700</v>
      </c>
      <c r="C3142">
        <v>2691885</v>
      </c>
      <c r="D3142" t="s">
        <v>466</v>
      </c>
      <c r="E3142">
        <f t="shared" ca="1" si="49"/>
        <v>50</v>
      </c>
      <c r="F3142">
        <f>INDEX(ID_barrio!$A$2:$A$49,MATCH(G3142,ID_barrio!$B$2:$B$49,0))</f>
        <v>1</v>
      </c>
      <c r="G3142" t="s">
        <v>19</v>
      </c>
      <c r="H3142">
        <v>-34.59008</v>
      </c>
      <c r="I3142">
        <v>-58.432270000000003</v>
      </c>
      <c r="J3142" t="s">
        <v>20</v>
      </c>
      <c r="K3142">
        <v>12711</v>
      </c>
      <c r="L3142">
        <v>2</v>
      </c>
      <c r="M3142">
        <v>155</v>
      </c>
      <c r="N3142">
        <v>44923</v>
      </c>
      <c r="O3142">
        <v>2.2400000000000002</v>
      </c>
      <c r="P3142">
        <v>1</v>
      </c>
      <c r="Q3142">
        <v>74</v>
      </c>
      <c r="R3142">
        <v>40</v>
      </c>
    </row>
    <row r="3143" spans="1:19" x14ac:dyDescent="0.25">
      <c r="A3143">
        <v>17991838</v>
      </c>
      <c r="B3143" t="s">
        <v>3701</v>
      </c>
      <c r="C3143">
        <v>39164165</v>
      </c>
      <c r="D3143" t="s">
        <v>405</v>
      </c>
      <c r="E3143">
        <f t="shared" ca="1" si="49"/>
        <v>50</v>
      </c>
      <c r="F3143">
        <f>INDEX(ID_barrio!$A$2:$A$49,MATCH(G3143,ID_barrio!$B$2:$B$49,0))</f>
        <v>3</v>
      </c>
      <c r="G3143" t="s">
        <v>32</v>
      </c>
      <c r="H3143">
        <v>-34.61486</v>
      </c>
      <c r="I3143">
        <v>-58.377110000000002</v>
      </c>
      <c r="J3143" t="s">
        <v>20</v>
      </c>
      <c r="K3143">
        <v>7752</v>
      </c>
      <c r="L3143">
        <v>5</v>
      </c>
      <c r="M3143">
        <v>24</v>
      </c>
      <c r="N3143">
        <v>44907</v>
      </c>
      <c r="O3143">
        <v>0.35</v>
      </c>
      <c r="P3143">
        <v>4</v>
      </c>
      <c r="Q3143">
        <v>93</v>
      </c>
      <c r="R3143">
        <v>5</v>
      </c>
    </row>
    <row r="3144" spans="1:19" x14ac:dyDescent="0.25">
      <c r="A3144">
        <v>17683371</v>
      </c>
      <c r="B3144" t="s">
        <v>3702</v>
      </c>
      <c r="C3144">
        <v>43207034</v>
      </c>
      <c r="D3144" t="s">
        <v>657</v>
      </c>
      <c r="E3144">
        <f t="shared" ca="1" si="49"/>
        <v>49</v>
      </c>
      <c r="F3144">
        <f>INDEX(ID_barrio!$A$2:$A$49,MATCH(G3144,ID_barrio!$B$2:$B$49,0))</f>
        <v>11</v>
      </c>
      <c r="G3144" t="s">
        <v>82</v>
      </c>
      <c r="H3144">
        <v>-34.616979999999998</v>
      </c>
      <c r="I3144">
        <v>-58.373620000000003</v>
      </c>
      <c r="J3144" t="s">
        <v>20</v>
      </c>
      <c r="K3144">
        <v>4872</v>
      </c>
      <c r="L3144">
        <v>7</v>
      </c>
      <c r="M3144">
        <v>40</v>
      </c>
      <c r="N3144">
        <v>44849</v>
      </c>
      <c r="O3144">
        <v>0.56999999999999995</v>
      </c>
      <c r="P3144">
        <v>1</v>
      </c>
      <c r="Q3144">
        <v>120</v>
      </c>
      <c r="R3144">
        <v>10</v>
      </c>
    </row>
    <row r="3145" spans="1:19" x14ac:dyDescent="0.25">
      <c r="A3145">
        <v>17994181</v>
      </c>
      <c r="B3145" t="s">
        <v>3703</v>
      </c>
      <c r="C3145">
        <v>60262916</v>
      </c>
      <c r="D3145" t="s">
        <v>803</v>
      </c>
      <c r="E3145">
        <f t="shared" ca="1" si="49"/>
        <v>64</v>
      </c>
      <c r="F3145">
        <f>INDEX(ID_barrio!$A$2:$A$49,MATCH(G3145,ID_barrio!$B$2:$B$49,0))</f>
        <v>3</v>
      </c>
      <c r="G3145" t="s">
        <v>32</v>
      </c>
      <c r="H3145">
        <v>-34.613113403320298</v>
      </c>
      <c r="I3145">
        <v>-58.3846626281738</v>
      </c>
      <c r="J3145" t="s">
        <v>20</v>
      </c>
      <c r="K3145">
        <v>12334</v>
      </c>
      <c r="L3145">
        <v>1</v>
      </c>
      <c r="M3145">
        <v>103</v>
      </c>
      <c r="N3145">
        <v>44911</v>
      </c>
      <c r="O3145">
        <v>1.47</v>
      </c>
      <c r="P3145">
        <v>2</v>
      </c>
      <c r="Q3145">
        <v>299</v>
      </c>
      <c r="R3145">
        <v>22</v>
      </c>
    </row>
    <row r="3146" spans="1:19" x14ac:dyDescent="0.25">
      <c r="A3146">
        <v>17693417</v>
      </c>
      <c r="B3146" t="s">
        <v>3704</v>
      </c>
      <c r="C3146">
        <v>120534782</v>
      </c>
      <c r="D3146" t="s">
        <v>578</v>
      </c>
      <c r="E3146">
        <f t="shared" ca="1" si="49"/>
        <v>32</v>
      </c>
      <c r="F3146">
        <f>INDEX(ID_barrio!$A$2:$A$49,MATCH(G3146,ID_barrio!$B$2:$B$49,0))</f>
        <v>30</v>
      </c>
      <c r="G3146" t="s">
        <v>1103</v>
      </c>
      <c r="H3146">
        <v>-34.633629999999997</v>
      </c>
      <c r="I3146">
        <v>-58.489690000000003</v>
      </c>
      <c r="J3146" t="s">
        <v>418</v>
      </c>
      <c r="K3146">
        <v>8810</v>
      </c>
      <c r="L3146">
        <v>1</v>
      </c>
      <c r="M3146">
        <v>0</v>
      </c>
      <c r="P3146">
        <v>1</v>
      </c>
      <c r="Q3146">
        <v>365</v>
      </c>
      <c r="R3146">
        <v>0</v>
      </c>
    </row>
    <row r="3147" spans="1:19" x14ac:dyDescent="0.25">
      <c r="A3147">
        <v>18002473</v>
      </c>
      <c r="B3147" t="s">
        <v>3705</v>
      </c>
      <c r="C3147">
        <v>40699491</v>
      </c>
      <c r="D3147" t="s">
        <v>481</v>
      </c>
      <c r="E3147">
        <f t="shared" ca="1" si="49"/>
        <v>32</v>
      </c>
      <c r="F3147">
        <f>INDEX(ID_barrio!$A$2:$A$49,MATCH(G3147,ID_barrio!$B$2:$B$49,0))</f>
        <v>1</v>
      </c>
      <c r="G3147" t="s">
        <v>19</v>
      </c>
      <c r="H3147">
        <v>-34.580199999999998</v>
      </c>
      <c r="I3147">
        <v>-58.432589999999998</v>
      </c>
      <c r="J3147" t="s">
        <v>20</v>
      </c>
      <c r="K3147">
        <v>8633</v>
      </c>
      <c r="L3147">
        <v>7</v>
      </c>
      <c r="M3147">
        <v>14</v>
      </c>
      <c r="N3147">
        <v>44910</v>
      </c>
      <c r="O3147">
        <v>0.2</v>
      </c>
      <c r="P3147">
        <v>2</v>
      </c>
      <c r="Q3147">
        <v>331</v>
      </c>
      <c r="R3147">
        <v>10</v>
      </c>
    </row>
    <row r="3148" spans="1:19" x14ac:dyDescent="0.25">
      <c r="A3148">
        <v>18002843</v>
      </c>
      <c r="B3148" t="s">
        <v>18654</v>
      </c>
      <c r="C3148">
        <v>123738925</v>
      </c>
      <c r="D3148" t="s">
        <v>3706</v>
      </c>
      <c r="E3148">
        <f t="shared" ca="1" si="49"/>
        <v>33</v>
      </c>
      <c r="F3148">
        <f>INDEX(ID_barrio!$A$2:$A$49,MATCH(G3148,ID_barrio!$B$2:$B$49,0))</f>
        <v>1</v>
      </c>
      <c r="G3148" t="s">
        <v>19</v>
      </c>
      <c r="H3148">
        <v>-34.59122</v>
      </c>
      <c r="I3148">
        <v>-58.415089999999999</v>
      </c>
      <c r="J3148" t="s">
        <v>20</v>
      </c>
      <c r="K3148">
        <v>7878</v>
      </c>
      <c r="L3148">
        <v>2</v>
      </c>
      <c r="M3148">
        <v>39</v>
      </c>
      <c r="N3148">
        <v>44887</v>
      </c>
      <c r="O3148">
        <v>1.59</v>
      </c>
      <c r="P3148">
        <v>1</v>
      </c>
      <c r="Q3148">
        <v>163</v>
      </c>
      <c r="R3148">
        <v>20</v>
      </c>
    </row>
    <row r="3149" spans="1:19" x14ac:dyDescent="0.25">
      <c r="A3149">
        <v>17714897</v>
      </c>
      <c r="B3149" t="s">
        <v>3707</v>
      </c>
      <c r="C3149">
        <v>161902</v>
      </c>
      <c r="D3149" t="s">
        <v>408</v>
      </c>
      <c r="E3149">
        <f t="shared" ca="1" si="49"/>
        <v>64</v>
      </c>
      <c r="F3149">
        <f>INDEX(ID_barrio!$A$2:$A$49,MATCH(G3149,ID_barrio!$B$2:$B$49,0))</f>
        <v>7</v>
      </c>
      <c r="G3149" t="s">
        <v>45</v>
      </c>
      <c r="H3149">
        <v>-34.596890000000002</v>
      </c>
      <c r="I3149">
        <v>-58.408200000000001</v>
      </c>
      <c r="J3149" t="s">
        <v>20</v>
      </c>
      <c r="K3149">
        <v>7929</v>
      </c>
      <c r="L3149">
        <v>3</v>
      </c>
      <c r="M3149">
        <v>112</v>
      </c>
      <c r="N3149">
        <v>44906</v>
      </c>
      <c r="O3149">
        <v>1.59</v>
      </c>
      <c r="P3149">
        <v>28</v>
      </c>
      <c r="Q3149">
        <v>310</v>
      </c>
      <c r="R3149">
        <v>19</v>
      </c>
    </row>
    <row r="3150" spans="1:19" x14ac:dyDescent="0.25">
      <c r="A3150">
        <v>18005880</v>
      </c>
      <c r="B3150" t="s">
        <v>3708</v>
      </c>
      <c r="C3150">
        <v>1883074</v>
      </c>
      <c r="D3150" t="s">
        <v>3709</v>
      </c>
      <c r="E3150">
        <f t="shared" ca="1" si="49"/>
        <v>72</v>
      </c>
      <c r="F3150">
        <f>INDEX(ID_barrio!$A$2:$A$49,MATCH(G3150,ID_barrio!$B$2:$B$49,0))</f>
        <v>12</v>
      </c>
      <c r="G3150" t="s">
        <v>87</v>
      </c>
      <c r="H3150">
        <v>-34.566809999999997</v>
      </c>
      <c r="I3150">
        <v>-58.448480000000004</v>
      </c>
      <c r="J3150" t="s">
        <v>24</v>
      </c>
      <c r="K3150">
        <v>4052</v>
      </c>
      <c r="L3150">
        <v>1</v>
      </c>
      <c r="M3150">
        <v>14</v>
      </c>
      <c r="N3150">
        <v>43406</v>
      </c>
      <c r="O3150">
        <v>0.2</v>
      </c>
      <c r="P3150">
        <v>1</v>
      </c>
      <c r="Q3150">
        <v>87</v>
      </c>
      <c r="R3150">
        <v>0</v>
      </c>
    </row>
    <row r="3151" spans="1:19" x14ac:dyDescent="0.25">
      <c r="A3151">
        <v>17717079</v>
      </c>
      <c r="B3151" t="s">
        <v>3710</v>
      </c>
      <c r="C3151">
        <v>50049496</v>
      </c>
      <c r="D3151" t="s">
        <v>2836</v>
      </c>
      <c r="E3151">
        <f t="shared" ca="1" si="49"/>
        <v>55</v>
      </c>
      <c r="F3151">
        <f>INDEX(ID_barrio!$A$2:$A$49,MATCH(G3151,ID_barrio!$B$2:$B$49,0))</f>
        <v>1</v>
      </c>
      <c r="G3151" t="s">
        <v>19</v>
      </c>
      <c r="H3151">
        <v>-34.582389999999997</v>
      </c>
      <c r="I3151">
        <v>-58.427210000000002</v>
      </c>
      <c r="J3151" t="s">
        <v>20</v>
      </c>
      <c r="K3151">
        <v>7048</v>
      </c>
      <c r="L3151">
        <v>4</v>
      </c>
      <c r="M3151">
        <v>88</v>
      </c>
      <c r="N3151">
        <v>44893</v>
      </c>
      <c r="O3151">
        <v>1.25</v>
      </c>
      <c r="P3151">
        <v>2</v>
      </c>
      <c r="Q3151">
        <v>344</v>
      </c>
      <c r="R3151">
        <v>13</v>
      </c>
    </row>
    <row r="3152" spans="1:19" x14ac:dyDescent="0.25">
      <c r="A3152">
        <v>18007223</v>
      </c>
      <c r="B3152" t="s">
        <v>3711</v>
      </c>
      <c r="C3152">
        <v>123782725</v>
      </c>
      <c r="D3152" t="s">
        <v>295</v>
      </c>
      <c r="E3152">
        <f t="shared" ca="1" si="49"/>
        <v>53</v>
      </c>
      <c r="F3152">
        <f>INDEX(ID_barrio!$A$2:$A$49,MATCH(G3152,ID_barrio!$B$2:$B$49,0))</f>
        <v>9</v>
      </c>
      <c r="G3152" t="s">
        <v>55</v>
      </c>
      <c r="H3152">
        <v>-34.622900000000001</v>
      </c>
      <c r="I3152">
        <v>-58.388710000000003</v>
      </c>
      <c r="J3152" t="s">
        <v>24</v>
      </c>
      <c r="K3152">
        <v>1762</v>
      </c>
      <c r="L3152">
        <v>7</v>
      </c>
      <c r="M3152">
        <v>15</v>
      </c>
      <c r="N3152">
        <v>44923</v>
      </c>
      <c r="O3152">
        <v>0.23</v>
      </c>
      <c r="P3152">
        <v>4</v>
      </c>
      <c r="Q3152">
        <v>58</v>
      </c>
      <c r="R3152">
        <v>11</v>
      </c>
    </row>
    <row r="3153" spans="1:18" x14ac:dyDescent="0.25">
      <c r="A3153">
        <v>17735925</v>
      </c>
      <c r="B3153" t="s">
        <v>3712</v>
      </c>
      <c r="C3153">
        <v>109672537</v>
      </c>
      <c r="D3153" t="s">
        <v>3713</v>
      </c>
      <c r="E3153">
        <f t="shared" ca="1" si="49"/>
        <v>58</v>
      </c>
      <c r="F3153">
        <f>INDEX(ID_barrio!$A$2:$A$49,MATCH(G3153,ID_barrio!$B$2:$B$49,0))</f>
        <v>18</v>
      </c>
      <c r="G3153" t="s">
        <v>177</v>
      </c>
      <c r="H3153">
        <v>-34.572510000000001</v>
      </c>
      <c r="I3153">
        <v>-58.441189999999999</v>
      </c>
      <c r="J3153" t="s">
        <v>24</v>
      </c>
      <c r="K3153">
        <v>2346</v>
      </c>
      <c r="L3153">
        <v>1</v>
      </c>
      <c r="M3153">
        <v>45</v>
      </c>
      <c r="N3153">
        <v>44917</v>
      </c>
      <c r="O3153">
        <v>0.64</v>
      </c>
      <c r="P3153">
        <v>1</v>
      </c>
      <c r="Q3153">
        <v>87</v>
      </c>
      <c r="R3153">
        <v>23</v>
      </c>
    </row>
    <row r="3154" spans="1:18" x14ac:dyDescent="0.25">
      <c r="A3154">
        <v>18008306</v>
      </c>
      <c r="B3154" t="s">
        <v>3714</v>
      </c>
      <c r="C3154">
        <v>15268204</v>
      </c>
      <c r="D3154" t="s">
        <v>3715</v>
      </c>
      <c r="E3154">
        <f t="shared" ca="1" si="49"/>
        <v>68</v>
      </c>
      <c r="F3154">
        <f>INDEX(ID_barrio!$A$2:$A$49,MATCH(G3154,ID_barrio!$B$2:$B$49,0))</f>
        <v>3</v>
      </c>
      <c r="G3154" t="s">
        <v>32</v>
      </c>
      <c r="H3154">
        <v>-34.615569999999998</v>
      </c>
      <c r="I3154">
        <v>-58.380329000000003</v>
      </c>
      <c r="J3154" t="s">
        <v>20</v>
      </c>
      <c r="K3154">
        <v>5286</v>
      </c>
      <c r="L3154">
        <v>1</v>
      </c>
      <c r="M3154">
        <v>115</v>
      </c>
      <c r="N3154">
        <v>44894</v>
      </c>
      <c r="O3154">
        <v>1.69</v>
      </c>
      <c r="P3154">
        <v>1</v>
      </c>
      <c r="Q3154">
        <v>80</v>
      </c>
      <c r="R3154">
        <v>31</v>
      </c>
    </row>
    <row r="3155" spans="1:18" x14ac:dyDescent="0.25">
      <c r="A3155">
        <v>17737237</v>
      </c>
      <c r="B3155" t="s">
        <v>3716</v>
      </c>
      <c r="C3155">
        <v>15082829</v>
      </c>
      <c r="D3155" t="s">
        <v>571</v>
      </c>
      <c r="E3155">
        <f t="shared" ca="1" si="49"/>
        <v>52</v>
      </c>
      <c r="F3155">
        <f>INDEX(ID_barrio!$A$2:$A$49,MATCH(G3155,ID_barrio!$B$2:$B$49,0))</f>
        <v>7</v>
      </c>
      <c r="G3155" t="s">
        <v>45</v>
      </c>
      <c r="H3155">
        <v>-34.59563</v>
      </c>
      <c r="I3155">
        <v>-58.3962</v>
      </c>
      <c r="J3155" t="s">
        <v>20</v>
      </c>
      <c r="K3155">
        <v>6947</v>
      </c>
      <c r="L3155">
        <v>3</v>
      </c>
      <c r="M3155">
        <v>103</v>
      </c>
      <c r="N3155">
        <v>44915</v>
      </c>
      <c r="O3155">
        <v>1.47</v>
      </c>
      <c r="P3155">
        <v>6</v>
      </c>
      <c r="Q3155">
        <v>348</v>
      </c>
      <c r="R3155">
        <v>20</v>
      </c>
    </row>
    <row r="3156" spans="1:18" x14ac:dyDescent="0.25">
      <c r="A3156">
        <v>18014101</v>
      </c>
      <c r="B3156" t="s">
        <v>3717</v>
      </c>
      <c r="C3156">
        <v>14766622</v>
      </c>
      <c r="D3156" t="s">
        <v>1432</v>
      </c>
      <c r="E3156">
        <f t="shared" ca="1" si="49"/>
        <v>31</v>
      </c>
      <c r="F3156">
        <f>INDEX(ID_barrio!$A$2:$A$49,MATCH(G3156,ID_barrio!$B$2:$B$49,0))</f>
        <v>1</v>
      </c>
      <c r="G3156" t="s">
        <v>19</v>
      </c>
      <c r="H3156">
        <v>-34.585859999999997</v>
      </c>
      <c r="I3156">
        <v>-58.43806</v>
      </c>
      <c r="J3156" t="s">
        <v>20</v>
      </c>
      <c r="K3156">
        <v>7904</v>
      </c>
      <c r="L3156">
        <v>15</v>
      </c>
      <c r="M3156">
        <v>17</v>
      </c>
      <c r="N3156">
        <v>44900</v>
      </c>
      <c r="O3156">
        <v>1.66</v>
      </c>
      <c r="P3156">
        <v>5</v>
      </c>
      <c r="Q3156">
        <v>200</v>
      </c>
      <c r="R3156">
        <v>17</v>
      </c>
    </row>
    <row r="3157" spans="1:18" x14ac:dyDescent="0.25">
      <c r="A3157">
        <v>17138854</v>
      </c>
      <c r="B3157" t="s">
        <v>3718</v>
      </c>
      <c r="C3157">
        <v>115214564</v>
      </c>
      <c r="D3157" t="s">
        <v>3719</v>
      </c>
      <c r="E3157">
        <f t="shared" ca="1" si="49"/>
        <v>54</v>
      </c>
      <c r="F3157">
        <f>INDEX(ID_barrio!$A$2:$A$49,MATCH(G3157,ID_barrio!$B$2:$B$49,0))</f>
        <v>1</v>
      </c>
      <c r="G3157" t="s">
        <v>19</v>
      </c>
      <c r="H3157">
        <v>-34.581490000000002</v>
      </c>
      <c r="I3157">
        <v>-58.410049999999998</v>
      </c>
      <c r="J3157" t="s">
        <v>20</v>
      </c>
      <c r="K3157">
        <v>10000</v>
      </c>
      <c r="L3157">
        <v>5</v>
      </c>
      <c r="M3157">
        <v>44</v>
      </c>
      <c r="N3157">
        <v>44283</v>
      </c>
      <c r="O3157">
        <v>0.63</v>
      </c>
      <c r="P3157">
        <v>1</v>
      </c>
      <c r="Q3157">
        <v>171</v>
      </c>
      <c r="R3157">
        <v>0</v>
      </c>
    </row>
    <row r="3158" spans="1:18" x14ac:dyDescent="0.25">
      <c r="A3158">
        <v>17152878</v>
      </c>
      <c r="B3158" t="s">
        <v>18655</v>
      </c>
      <c r="C3158">
        <v>86737633</v>
      </c>
      <c r="D3158" t="s">
        <v>3720</v>
      </c>
      <c r="E3158">
        <f t="shared" ca="1" si="49"/>
        <v>55</v>
      </c>
      <c r="F3158">
        <f>INDEX(ID_barrio!$A$2:$A$49,MATCH(G3158,ID_barrio!$B$2:$B$49,0))</f>
        <v>1</v>
      </c>
      <c r="G3158" t="s">
        <v>19</v>
      </c>
      <c r="H3158">
        <v>-34.578530000000001</v>
      </c>
      <c r="I3158">
        <v>-58.432000000000002</v>
      </c>
      <c r="J3158" t="s">
        <v>20</v>
      </c>
      <c r="K3158">
        <v>5839</v>
      </c>
      <c r="L3158">
        <v>2</v>
      </c>
      <c r="M3158">
        <v>147</v>
      </c>
      <c r="N3158">
        <v>44917</v>
      </c>
      <c r="O3158">
        <v>2.06</v>
      </c>
      <c r="P3158">
        <v>2</v>
      </c>
      <c r="Q3158">
        <v>125</v>
      </c>
      <c r="R3158">
        <v>42</v>
      </c>
    </row>
    <row r="3159" spans="1:18" x14ac:dyDescent="0.25">
      <c r="A3159">
        <v>17747615</v>
      </c>
      <c r="B3159" t="s">
        <v>3721</v>
      </c>
      <c r="C3159">
        <v>2885364</v>
      </c>
      <c r="D3159" t="s">
        <v>583</v>
      </c>
      <c r="E3159">
        <f t="shared" ca="1" si="49"/>
        <v>66</v>
      </c>
      <c r="F3159">
        <f>INDEX(ID_barrio!$A$2:$A$49,MATCH(G3159,ID_barrio!$B$2:$B$49,0))</f>
        <v>7</v>
      </c>
      <c r="G3159" t="s">
        <v>45</v>
      </c>
      <c r="H3159">
        <v>-34.585059999999999</v>
      </c>
      <c r="I3159">
        <v>-58.392780000000002</v>
      </c>
      <c r="J3159" t="s">
        <v>20</v>
      </c>
      <c r="K3159">
        <v>4304</v>
      </c>
      <c r="L3159">
        <v>2</v>
      </c>
      <c r="M3159">
        <v>156</v>
      </c>
      <c r="N3159">
        <v>44911</v>
      </c>
      <c r="O3159">
        <v>2.2400000000000002</v>
      </c>
      <c r="P3159">
        <v>1</v>
      </c>
      <c r="Q3159">
        <v>127</v>
      </c>
      <c r="R3159">
        <v>48</v>
      </c>
    </row>
    <row r="3160" spans="1:18" x14ac:dyDescent="0.25">
      <c r="A3160">
        <v>17154415</v>
      </c>
      <c r="B3160" t="s">
        <v>18656</v>
      </c>
      <c r="C3160">
        <v>87216832</v>
      </c>
      <c r="D3160" t="s">
        <v>516</v>
      </c>
      <c r="E3160">
        <f t="shared" ca="1" si="49"/>
        <v>61</v>
      </c>
      <c r="F3160">
        <f>INDEX(ID_barrio!$A$2:$A$49,MATCH(G3160,ID_barrio!$B$2:$B$49,0))</f>
        <v>1</v>
      </c>
      <c r="G3160" t="s">
        <v>19</v>
      </c>
      <c r="H3160">
        <v>-34.573936462402301</v>
      </c>
      <c r="I3160">
        <v>-58.431739807128899</v>
      </c>
      <c r="J3160" t="s">
        <v>20</v>
      </c>
      <c r="K3160">
        <v>23786</v>
      </c>
      <c r="L3160">
        <v>1</v>
      </c>
      <c r="M3160">
        <v>89</v>
      </c>
      <c r="N3160">
        <v>44916</v>
      </c>
      <c r="O3160">
        <v>1.34</v>
      </c>
      <c r="P3160">
        <v>24</v>
      </c>
      <c r="Q3160">
        <v>293</v>
      </c>
      <c r="R3160">
        <v>33</v>
      </c>
    </row>
    <row r="3161" spans="1:18" x14ac:dyDescent="0.25">
      <c r="A3161">
        <v>17758582</v>
      </c>
      <c r="B3161" t="s">
        <v>3722</v>
      </c>
      <c r="C3161">
        <v>419383</v>
      </c>
      <c r="D3161" t="s">
        <v>142</v>
      </c>
      <c r="E3161">
        <f t="shared" ca="1" si="49"/>
        <v>77</v>
      </c>
      <c r="F3161">
        <f>INDEX(ID_barrio!$A$2:$A$49,MATCH(G3161,ID_barrio!$B$2:$B$49,0))</f>
        <v>1</v>
      </c>
      <c r="G3161" t="s">
        <v>19</v>
      </c>
      <c r="H3161">
        <v>-34.58408</v>
      </c>
      <c r="I3161">
        <v>-58.415529999999997</v>
      </c>
      <c r="J3161" t="s">
        <v>20</v>
      </c>
      <c r="K3161">
        <v>7300</v>
      </c>
      <c r="L3161">
        <v>3</v>
      </c>
      <c r="M3161">
        <v>7</v>
      </c>
      <c r="N3161">
        <v>44877</v>
      </c>
      <c r="O3161">
        <v>0.1</v>
      </c>
      <c r="P3161">
        <v>8</v>
      </c>
      <c r="Q3161">
        <v>303</v>
      </c>
      <c r="R3161">
        <v>1</v>
      </c>
    </row>
    <row r="3162" spans="1:18" x14ac:dyDescent="0.25">
      <c r="A3162">
        <v>17155115</v>
      </c>
      <c r="B3162" t="s">
        <v>3723</v>
      </c>
      <c r="C3162">
        <v>21636247</v>
      </c>
      <c r="D3162" t="s">
        <v>3724</v>
      </c>
      <c r="E3162">
        <f t="shared" ca="1" si="49"/>
        <v>63</v>
      </c>
      <c r="F3162">
        <f>INDEX(ID_barrio!$A$2:$A$49,MATCH(G3162,ID_barrio!$B$2:$B$49,0))</f>
        <v>5</v>
      </c>
      <c r="G3162" t="s">
        <v>38</v>
      </c>
      <c r="H3162">
        <v>-34.600990000000003</v>
      </c>
      <c r="I3162">
        <v>-58.374459999999999</v>
      </c>
      <c r="J3162" t="s">
        <v>20</v>
      </c>
      <c r="K3162">
        <v>3818</v>
      </c>
      <c r="L3162">
        <v>1</v>
      </c>
      <c r="M3162">
        <v>81</v>
      </c>
      <c r="N3162">
        <v>43890</v>
      </c>
      <c r="O3162">
        <v>1.19</v>
      </c>
      <c r="P3162">
        <v>1</v>
      </c>
      <c r="Q3162">
        <v>75</v>
      </c>
      <c r="R3162">
        <v>0</v>
      </c>
    </row>
    <row r="3163" spans="1:18" x14ac:dyDescent="0.25">
      <c r="A3163">
        <v>18014402</v>
      </c>
      <c r="B3163" t="s">
        <v>18657</v>
      </c>
      <c r="C3163">
        <v>32281960</v>
      </c>
      <c r="D3163" t="s">
        <v>3725</v>
      </c>
      <c r="E3163">
        <f t="shared" ca="1" si="49"/>
        <v>69</v>
      </c>
      <c r="F3163">
        <f>INDEX(ID_barrio!$A$2:$A$49,MATCH(G3163,ID_barrio!$B$2:$B$49,0))</f>
        <v>1</v>
      </c>
      <c r="G3163" t="s">
        <v>19</v>
      </c>
      <c r="H3163">
        <v>-34.579770000000003</v>
      </c>
      <c r="I3163">
        <v>-58.415509999999998</v>
      </c>
      <c r="J3163" t="s">
        <v>24</v>
      </c>
      <c r="K3163">
        <v>4405</v>
      </c>
      <c r="L3163">
        <v>1</v>
      </c>
      <c r="M3163">
        <v>5</v>
      </c>
      <c r="N3163">
        <v>44886</v>
      </c>
      <c r="O3163">
        <v>0.1</v>
      </c>
      <c r="P3163">
        <v>1</v>
      </c>
      <c r="Q3163">
        <v>161</v>
      </c>
      <c r="R3163">
        <v>1</v>
      </c>
    </row>
    <row r="3164" spans="1:18" x14ac:dyDescent="0.25">
      <c r="A3164">
        <v>18016256</v>
      </c>
      <c r="B3164" t="s">
        <v>2815</v>
      </c>
      <c r="C3164">
        <v>37492551</v>
      </c>
      <c r="D3164" t="s">
        <v>176</v>
      </c>
      <c r="E3164">
        <f t="shared" ca="1" si="49"/>
        <v>44</v>
      </c>
      <c r="F3164">
        <f>INDEX(ID_barrio!$A$2:$A$49,MATCH(G3164,ID_barrio!$B$2:$B$49,0))</f>
        <v>1</v>
      </c>
      <c r="G3164" t="s">
        <v>19</v>
      </c>
      <c r="H3164">
        <v>-34.586680000000001</v>
      </c>
      <c r="I3164">
        <v>-58.427109999999999</v>
      </c>
      <c r="J3164" t="s">
        <v>20</v>
      </c>
      <c r="K3164">
        <v>8810</v>
      </c>
      <c r="L3164">
        <v>14</v>
      </c>
      <c r="M3164">
        <v>2</v>
      </c>
      <c r="N3164">
        <v>44788</v>
      </c>
      <c r="O3164">
        <v>0.03</v>
      </c>
      <c r="P3164">
        <v>4</v>
      </c>
      <c r="Q3164">
        <v>159</v>
      </c>
      <c r="R3164">
        <v>1</v>
      </c>
    </row>
    <row r="3165" spans="1:18" x14ac:dyDescent="0.25">
      <c r="A3165">
        <v>17765325</v>
      </c>
      <c r="B3165" t="s">
        <v>3726</v>
      </c>
      <c r="C3165">
        <v>121255778</v>
      </c>
      <c r="D3165" t="s">
        <v>81</v>
      </c>
      <c r="E3165">
        <f t="shared" ca="1" si="49"/>
        <v>51</v>
      </c>
      <c r="F3165">
        <f>INDEX(ID_barrio!$A$2:$A$49,MATCH(G3165,ID_barrio!$B$2:$B$49,0))</f>
        <v>1</v>
      </c>
      <c r="G3165" t="s">
        <v>19</v>
      </c>
      <c r="H3165">
        <v>-34.587040000000002</v>
      </c>
      <c r="I3165">
        <v>-58.426430000000003</v>
      </c>
      <c r="J3165" t="s">
        <v>20</v>
      </c>
      <c r="K3165">
        <v>7048</v>
      </c>
      <c r="L3165">
        <v>3</v>
      </c>
      <c r="M3165">
        <v>143</v>
      </c>
      <c r="N3165">
        <v>44909</v>
      </c>
      <c r="O3165">
        <v>2.09</v>
      </c>
      <c r="P3165">
        <v>2</v>
      </c>
      <c r="Q3165">
        <v>310</v>
      </c>
      <c r="R3165">
        <v>32</v>
      </c>
    </row>
    <row r="3166" spans="1:18" x14ac:dyDescent="0.25">
      <c r="A3166">
        <v>18023353</v>
      </c>
      <c r="B3166" t="s">
        <v>3727</v>
      </c>
      <c r="C3166">
        <v>123947553</v>
      </c>
      <c r="D3166" t="s">
        <v>334</v>
      </c>
      <c r="E3166">
        <f t="shared" ca="1" si="49"/>
        <v>46</v>
      </c>
      <c r="F3166">
        <f>INDEX(ID_barrio!$A$2:$A$49,MATCH(G3166,ID_barrio!$B$2:$B$49,0))</f>
        <v>15</v>
      </c>
      <c r="G3166" t="s">
        <v>128</v>
      </c>
      <c r="H3166">
        <v>-34.597389999999997</v>
      </c>
      <c r="I3166">
        <v>-58.378799999999998</v>
      </c>
      <c r="J3166" t="s">
        <v>20</v>
      </c>
      <c r="K3166">
        <v>2467</v>
      </c>
      <c r="L3166">
        <v>28</v>
      </c>
      <c r="M3166">
        <v>31</v>
      </c>
      <c r="N3166">
        <v>43890</v>
      </c>
      <c r="O3166">
        <v>0.45</v>
      </c>
      <c r="P3166">
        <v>2</v>
      </c>
      <c r="Q3166">
        <v>302</v>
      </c>
      <c r="R3166">
        <v>0</v>
      </c>
    </row>
    <row r="3167" spans="1:18" x14ac:dyDescent="0.25">
      <c r="A3167">
        <v>17169269</v>
      </c>
      <c r="B3167" t="s">
        <v>3728</v>
      </c>
      <c r="C3167">
        <v>72518076</v>
      </c>
      <c r="D3167" t="s">
        <v>3024</v>
      </c>
      <c r="E3167">
        <f t="shared" ca="1" si="49"/>
        <v>36</v>
      </c>
      <c r="F3167">
        <f>INDEX(ID_barrio!$A$2:$A$49,MATCH(G3167,ID_barrio!$B$2:$B$49,0))</f>
        <v>7</v>
      </c>
      <c r="G3167" t="s">
        <v>45</v>
      </c>
      <c r="H3167">
        <v>-34.588410000000003</v>
      </c>
      <c r="I3167">
        <v>-58.390050000000002</v>
      </c>
      <c r="J3167" t="s">
        <v>20</v>
      </c>
      <c r="K3167">
        <v>8828</v>
      </c>
      <c r="L3167">
        <v>6</v>
      </c>
      <c r="M3167">
        <v>0</v>
      </c>
      <c r="P3167">
        <v>4</v>
      </c>
      <c r="Q3167">
        <v>0</v>
      </c>
      <c r="R3167">
        <v>0</v>
      </c>
    </row>
    <row r="3168" spans="1:18" x14ac:dyDescent="0.25">
      <c r="A3168">
        <v>17788509</v>
      </c>
      <c r="B3168" t="s">
        <v>3729</v>
      </c>
      <c r="C3168">
        <v>121507373</v>
      </c>
      <c r="D3168" t="s">
        <v>3685</v>
      </c>
      <c r="E3168">
        <f t="shared" ca="1" si="49"/>
        <v>33</v>
      </c>
      <c r="F3168">
        <f>INDEX(ID_barrio!$A$2:$A$49,MATCH(G3168,ID_barrio!$B$2:$B$49,0))</f>
        <v>6</v>
      </c>
      <c r="G3168" t="s">
        <v>43</v>
      </c>
      <c r="H3168">
        <v>-34.607019999999999</v>
      </c>
      <c r="I3168">
        <v>-58.396970000000003</v>
      </c>
      <c r="J3168" t="s">
        <v>24</v>
      </c>
      <c r="K3168">
        <v>4405</v>
      </c>
      <c r="L3168">
        <v>2</v>
      </c>
      <c r="M3168">
        <v>11</v>
      </c>
      <c r="N3168">
        <v>44769</v>
      </c>
      <c r="O3168">
        <v>0.16</v>
      </c>
      <c r="P3168">
        <v>4</v>
      </c>
      <c r="Q3168">
        <v>131</v>
      </c>
      <c r="R3168">
        <v>6</v>
      </c>
    </row>
    <row r="3169" spans="1:19" x14ac:dyDescent="0.25">
      <c r="A3169">
        <v>18032649</v>
      </c>
      <c r="B3169" t="s">
        <v>3730</v>
      </c>
      <c r="C3169">
        <v>124032874</v>
      </c>
      <c r="D3169" t="s">
        <v>3731</v>
      </c>
      <c r="E3169">
        <f t="shared" ca="1" si="49"/>
        <v>31</v>
      </c>
      <c r="F3169">
        <f>INDEX(ID_barrio!$A$2:$A$49,MATCH(G3169,ID_barrio!$B$2:$B$49,0))</f>
        <v>5</v>
      </c>
      <c r="G3169" t="s">
        <v>38</v>
      </c>
      <c r="H3169">
        <v>-34.59975</v>
      </c>
      <c r="I3169">
        <v>-58.383110000000002</v>
      </c>
      <c r="J3169" t="s">
        <v>24</v>
      </c>
      <c r="K3169">
        <v>4405</v>
      </c>
      <c r="L3169">
        <v>15</v>
      </c>
      <c r="M3169">
        <v>8</v>
      </c>
      <c r="N3169">
        <v>43069</v>
      </c>
      <c r="O3169">
        <v>0.12</v>
      </c>
      <c r="P3169">
        <v>1</v>
      </c>
      <c r="Q3169">
        <v>3</v>
      </c>
      <c r="R3169">
        <v>0</v>
      </c>
    </row>
    <row r="3170" spans="1:19" x14ac:dyDescent="0.25">
      <c r="A3170">
        <v>17789974</v>
      </c>
      <c r="B3170" t="s">
        <v>3732</v>
      </c>
      <c r="C3170">
        <v>70929051</v>
      </c>
      <c r="D3170" t="s">
        <v>563</v>
      </c>
      <c r="E3170">
        <f t="shared" ca="1" si="49"/>
        <v>68</v>
      </c>
      <c r="F3170">
        <f>INDEX(ID_barrio!$A$2:$A$49,MATCH(G3170,ID_barrio!$B$2:$B$49,0))</f>
        <v>7</v>
      </c>
      <c r="G3170" t="s">
        <v>45</v>
      </c>
      <c r="H3170">
        <v>-34.587670000000003</v>
      </c>
      <c r="I3170">
        <v>-58.407789999999999</v>
      </c>
      <c r="J3170" t="s">
        <v>20</v>
      </c>
      <c r="K3170">
        <v>25000</v>
      </c>
      <c r="L3170">
        <v>7</v>
      </c>
      <c r="M3170">
        <v>97</v>
      </c>
      <c r="N3170">
        <v>44770</v>
      </c>
      <c r="O3170">
        <v>1.39</v>
      </c>
      <c r="P3170">
        <v>1</v>
      </c>
      <c r="Q3170">
        <v>148</v>
      </c>
      <c r="R3170">
        <v>1</v>
      </c>
    </row>
    <row r="3171" spans="1:19" x14ac:dyDescent="0.25">
      <c r="A3171">
        <v>18034517</v>
      </c>
      <c r="B3171" t="s">
        <v>3733</v>
      </c>
      <c r="C3171">
        <v>518229</v>
      </c>
      <c r="D3171" t="s">
        <v>429</v>
      </c>
      <c r="E3171">
        <f t="shared" ca="1" si="49"/>
        <v>28</v>
      </c>
      <c r="F3171">
        <f>INDEX(ID_barrio!$A$2:$A$49,MATCH(G3171,ID_barrio!$B$2:$B$49,0))</f>
        <v>1</v>
      </c>
      <c r="G3171" t="s">
        <v>19</v>
      </c>
      <c r="H3171">
        <v>-34.575429999999997</v>
      </c>
      <c r="I3171">
        <v>-58.421590000000002</v>
      </c>
      <c r="J3171" t="s">
        <v>20</v>
      </c>
      <c r="K3171">
        <v>20000</v>
      </c>
      <c r="L3171">
        <v>2</v>
      </c>
      <c r="M3171">
        <v>7</v>
      </c>
      <c r="N3171">
        <v>43625</v>
      </c>
      <c r="O3171">
        <v>0.1</v>
      </c>
      <c r="P3171">
        <v>1</v>
      </c>
      <c r="Q3171">
        <v>331</v>
      </c>
      <c r="R3171">
        <v>0</v>
      </c>
    </row>
    <row r="3172" spans="1:19" x14ac:dyDescent="0.25">
      <c r="A3172">
        <v>17170360</v>
      </c>
      <c r="B3172" t="s">
        <v>3734</v>
      </c>
      <c r="C3172">
        <v>26893488</v>
      </c>
      <c r="D3172" t="s">
        <v>803</v>
      </c>
      <c r="E3172">
        <f t="shared" ca="1" si="49"/>
        <v>31</v>
      </c>
      <c r="F3172">
        <f>INDEX(ID_barrio!$A$2:$A$49,MATCH(G3172,ID_barrio!$B$2:$B$49,0))</f>
        <v>1</v>
      </c>
      <c r="G3172" t="s">
        <v>19</v>
      </c>
      <c r="H3172">
        <v>-34.556789999999999</v>
      </c>
      <c r="I3172">
        <v>-58.438630000000003</v>
      </c>
      <c r="J3172" t="s">
        <v>20</v>
      </c>
      <c r="K3172">
        <v>12459</v>
      </c>
      <c r="L3172">
        <v>2</v>
      </c>
      <c r="M3172">
        <v>50</v>
      </c>
      <c r="N3172">
        <v>44899</v>
      </c>
      <c r="O3172">
        <v>0.7</v>
      </c>
      <c r="P3172">
        <v>1</v>
      </c>
      <c r="Q3172">
        <v>179</v>
      </c>
      <c r="R3172">
        <v>7</v>
      </c>
      <c r="S3172">
        <v>20286920404</v>
      </c>
    </row>
    <row r="3173" spans="1:19" x14ac:dyDescent="0.25">
      <c r="A3173">
        <v>17170531</v>
      </c>
      <c r="B3173" t="s">
        <v>3023</v>
      </c>
      <c r="C3173">
        <v>72518076</v>
      </c>
      <c r="D3173" t="s">
        <v>3024</v>
      </c>
      <c r="E3173">
        <f t="shared" ca="1" si="49"/>
        <v>76</v>
      </c>
      <c r="F3173">
        <f>INDEX(ID_barrio!$A$2:$A$49,MATCH(G3173,ID_barrio!$B$2:$B$49,0))</f>
        <v>7</v>
      </c>
      <c r="G3173" t="s">
        <v>45</v>
      </c>
      <c r="H3173">
        <v>-34.588239999999999</v>
      </c>
      <c r="I3173">
        <v>-58.388330000000003</v>
      </c>
      <c r="J3173" t="s">
        <v>20</v>
      </c>
      <c r="K3173">
        <v>8828</v>
      </c>
      <c r="L3173">
        <v>7</v>
      </c>
      <c r="M3173">
        <v>1</v>
      </c>
      <c r="N3173">
        <v>42821</v>
      </c>
      <c r="O3173">
        <v>0.01</v>
      </c>
      <c r="P3173">
        <v>4</v>
      </c>
      <c r="Q3173">
        <v>0</v>
      </c>
      <c r="R3173">
        <v>0</v>
      </c>
    </row>
    <row r="3174" spans="1:19" x14ac:dyDescent="0.25">
      <c r="A3174">
        <v>17791040</v>
      </c>
      <c r="B3174" t="s">
        <v>18658</v>
      </c>
      <c r="C3174">
        <v>9827311</v>
      </c>
      <c r="D3174" t="s">
        <v>476</v>
      </c>
      <c r="E3174">
        <f t="shared" ca="1" si="49"/>
        <v>66</v>
      </c>
      <c r="F3174">
        <f>INDEX(ID_barrio!$A$2:$A$49,MATCH(G3174,ID_barrio!$B$2:$B$49,0))</f>
        <v>8</v>
      </c>
      <c r="G3174" t="s">
        <v>48</v>
      </c>
      <c r="H3174">
        <v>-34.606679999999997</v>
      </c>
      <c r="I3174">
        <v>-58.424030000000002</v>
      </c>
      <c r="J3174" t="s">
        <v>24</v>
      </c>
      <c r="K3174">
        <v>2944</v>
      </c>
      <c r="L3174">
        <v>5</v>
      </c>
      <c r="M3174">
        <v>53</v>
      </c>
      <c r="N3174">
        <v>44919</v>
      </c>
      <c r="O3174">
        <v>0.8</v>
      </c>
      <c r="P3174">
        <v>2</v>
      </c>
      <c r="Q3174">
        <v>331</v>
      </c>
      <c r="R3174">
        <v>13</v>
      </c>
      <c r="S3174" t="s">
        <v>3735</v>
      </c>
    </row>
    <row r="3175" spans="1:19" x14ac:dyDescent="0.25">
      <c r="A3175">
        <v>17174991</v>
      </c>
      <c r="B3175" t="s">
        <v>18659</v>
      </c>
      <c r="C3175">
        <v>40384467</v>
      </c>
      <c r="D3175" t="s">
        <v>3736</v>
      </c>
      <c r="E3175">
        <f t="shared" ca="1" si="49"/>
        <v>63</v>
      </c>
      <c r="F3175">
        <f>INDEX(ID_barrio!$A$2:$A$49,MATCH(G3175,ID_barrio!$B$2:$B$49,0))</f>
        <v>1</v>
      </c>
      <c r="G3175" t="s">
        <v>19</v>
      </c>
      <c r="H3175">
        <v>-34.574689999999997</v>
      </c>
      <c r="I3175">
        <v>-58.434139999999999</v>
      </c>
      <c r="J3175" t="s">
        <v>20</v>
      </c>
      <c r="K3175">
        <v>10623</v>
      </c>
      <c r="L3175">
        <v>4</v>
      </c>
      <c r="M3175">
        <v>54</v>
      </c>
      <c r="N3175">
        <v>44870</v>
      </c>
      <c r="O3175">
        <v>0.76</v>
      </c>
      <c r="P3175">
        <v>1</v>
      </c>
      <c r="Q3175">
        <v>168</v>
      </c>
      <c r="R3175">
        <v>14</v>
      </c>
    </row>
    <row r="3176" spans="1:19" x14ac:dyDescent="0.25">
      <c r="A3176">
        <v>17183561</v>
      </c>
      <c r="B3176" t="s">
        <v>18660</v>
      </c>
      <c r="C3176">
        <v>27479212</v>
      </c>
      <c r="D3176" t="s">
        <v>3142</v>
      </c>
      <c r="E3176">
        <f t="shared" ca="1" si="49"/>
        <v>30</v>
      </c>
      <c r="F3176">
        <f>INDEX(ID_barrio!$A$2:$A$49,MATCH(G3176,ID_barrio!$B$2:$B$49,0))</f>
        <v>24</v>
      </c>
      <c r="G3176" t="s">
        <v>451</v>
      </c>
      <c r="H3176">
        <v>-34.614199999999997</v>
      </c>
      <c r="I3176">
        <v>-58.445270000000001</v>
      </c>
      <c r="J3176" t="s">
        <v>24</v>
      </c>
      <c r="K3176">
        <v>4657</v>
      </c>
      <c r="L3176">
        <v>30</v>
      </c>
      <c r="M3176">
        <v>0</v>
      </c>
      <c r="P3176">
        <v>2</v>
      </c>
      <c r="Q3176">
        <v>362</v>
      </c>
      <c r="R3176">
        <v>0</v>
      </c>
    </row>
    <row r="3177" spans="1:19" x14ac:dyDescent="0.25">
      <c r="A3177">
        <v>18038452</v>
      </c>
      <c r="B3177" t="s">
        <v>3737</v>
      </c>
      <c r="C3177">
        <v>21417712</v>
      </c>
      <c r="D3177" t="s">
        <v>3464</v>
      </c>
      <c r="E3177">
        <f t="shared" ca="1" si="49"/>
        <v>77</v>
      </c>
      <c r="F3177">
        <f>INDEX(ID_barrio!$A$2:$A$49,MATCH(G3177,ID_barrio!$B$2:$B$49,0))</f>
        <v>13</v>
      </c>
      <c r="G3177" t="s">
        <v>99</v>
      </c>
      <c r="H3177">
        <v>-34.593159999999997</v>
      </c>
      <c r="I3177">
        <v>-58.433509999999998</v>
      </c>
      <c r="J3177" t="s">
        <v>20</v>
      </c>
      <c r="K3177">
        <v>38762</v>
      </c>
      <c r="L3177">
        <v>7</v>
      </c>
      <c r="M3177">
        <v>5</v>
      </c>
      <c r="N3177">
        <v>44683</v>
      </c>
      <c r="O3177">
        <v>7.0000000000000007E-2</v>
      </c>
      <c r="P3177">
        <v>4</v>
      </c>
      <c r="Q3177">
        <v>337</v>
      </c>
      <c r="R3177">
        <v>3</v>
      </c>
    </row>
    <row r="3178" spans="1:19" x14ac:dyDescent="0.25">
      <c r="A3178">
        <v>17793828</v>
      </c>
      <c r="B3178" t="s">
        <v>3738</v>
      </c>
      <c r="C3178">
        <v>121572207</v>
      </c>
      <c r="D3178" t="s">
        <v>2059</v>
      </c>
      <c r="E3178">
        <f t="shared" ca="1" si="49"/>
        <v>75</v>
      </c>
      <c r="F3178">
        <f>INDEX(ID_barrio!$A$2:$A$49,MATCH(G3178,ID_barrio!$B$2:$B$49,0))</f>
        <v>2</v>
      </c>
      <c r="G3178" t="s">
        <v>18061</v>
      </c>
      <c r="H3178">
        <v>-34.552959999999999</v>
      </c>
      <c r="I3178">
        <v>-58.458309999999997</v>
      </c>
      <c r="J3178" t="s">
        <v>20</v>
      </c>
      <c r="K3178">
        <v>6000</v>
      </c>
      <c r="L3178">
        <v>5</v>
      </c>
      <c r="M3178">
        <v>2</v>
      </c>
      <c r="N3178">
        <v>43069</v>
      </c>
      <c r="O3178">
        <v>0.03</v>
      </c>
      <c r="P3178">
        <v>2</v>
      </c>
      <c r="Q3178">
        <v>0</v>
      </c>
      <c r="R3178">
        <v>0</v>
      </c>
    </row>
    <row r="3179" spans="1:19" x14ac:dyDescent="0.25">
      <c r="A3179">
        <v>18053393</v>
      </c>
      <c r="B3179" t="s">
        <v>3739</v>
      </c>
      <c r="C3179">
        <v>55553719</v>
      </c>
      <c r="D3179" t="s">
        <v>2608</v>
      </c>
      <c r="E3179">
        <f t="shared" ca="1" si="49"/>
        <v>70</v>
      </c>
      <c r="F3179">
        <f>INDEX(ID_barrio!$A$2:$A$49,MATCH(G3179,ID_barrio!$B$2:$B$49,0))</f>
        <v>7</v>
      </c>
      <c r="G3179" t="s">
        <v>45</v>
      </c>
      <c r="H3179">
        <v>-34.590130000000002</v>
      </c>
      <c r="I3179">
        <v>-58.403179999999999</v>
      </c>
      <c r="J3179" t="s">
        <v>20</v>
      </c>
      <c r="K3179">
        <v>15361</v>
      </c>
      <c r="L3179">
        <v>3</v>
      </c>
      <c r="M3179">
        <v>3</v>
      </c>
      <c r="N3179">
        <v>43793</v>
      </c>
      <c r="O3179">
        <v>0.04</v>
      </c>
      <c r="P3179">
        <v>123</v>
      </c>
      <c r="Q3179">
        <v>0</v>
      </c>
      <c r="R3179">
        <v>0</v>
      </c>
    </row>
    <row r="3180" spans="1:19" x14ac:dyDescent="0.25">
      <c r="A3180">
        <v>17188368</v>
      </c>
      <c r="B3180" t="s">
        <v>3740</v>
      </c>
      <c r="C3180">
        <v>24715479</v>
      </c>
      <c r="D3180" t="s">
        <v>2494</v>
      </c>
      <c r="E3180">
        <f t="shared" ca="1" si="49"/>
        <v>58</v>
      </c>
      <c r="F3180">
        <f>INDEX(ID_barrio!$A$2:$A$49,MATCH(G3180,ID_barrio!$B$2:$B$49,0))</f>
        <v>1</v>
      </c>
      <c r="G3180" t="s">
        <v>19</v>
      </c>
      <c r="H3180">
        <v>-34.58231</v>
      </c>
      <c r="I3180">
        <v>-58.432180000000002</v>
      </c>
      <c r="J3180" t="s">
        <v>20</v>
      </c>
      <c r="K3180">
        <v>19910</v>
      </c>
      <c r="L3180">
        <v>2</v>
      </c>
      <c r="M3180">
        <v>2</v>
      </c>
      <c r="N3180">
        <v>43192</v>
      </c>
      <c r="O3180">
        <v>0.03</v>
      </c>
      <c r="P3180">
        <v>20</v>
      </c>
      <c r="Q3180">
        <v>331</v>
      </c>
      <c r="R3180">
        <v>0</v>
      </c>
    </row>
    <row r="3181" spans="1:19" x14ac:dyDescent="0.25">
      <c r="A3181">
        <v>17794884</v>
      </c>
      <c r="B3181" t="s">
        <v>3741</v>
      </c>
      <c r="C3181">
        <v>121572207</v>
      </c>
      <c r="D3181" t="s">
        <v>2059</v>
      </c>
      <c r="E3181">
        <f t="shared" ca="1" si="49"/>
        <v>73</v>
      </c>
      <c r="F3181">
        <f>INDEX(ID_barrio!$A$2:$A$49,MATCH(G3181,ID_barrio!$B$2:$B$49,0))</f>
        <v>12</v>
      </c>
      <c r="G3181" t="s">
        <v>87</v>
      </c>
      <c r="H3181">
        <v>-34.554090000000002</v>
      </c>
      <c r="I3181">
        <v>-58.452840000000002</v>
      </c>
      <c r="J3181" t="s">
        <v>20</v>
      </c>
      <c r="K3181">
        <v>10000</v>
      </c>
      <c r="L3181">
        <v>2</v>
      </c>
      <c r="M3181">
        <v>1</v>
      </c>
      <c r="N3181">
        <v>42954</v>
      </c>
      <c r="O3181">
        <v>0.02</v>
      </c>
      <c r="P3181">
        <v>2</v>
      </c>
      <c r="Q3181">
        <v>1</v>
      </c>
      <c r="R3181">
        <v>0</v>
      </c>
    </row>
    <row r="3182" spans="1:19" x14ac:dyDescent="0.25">
      <c r="A3182">
        <v>18527010</v>
      </c>
      <c r="B3182" t="s">
        <v>3742</v>
      </c>
      <c r="C3182">
        <v>50923321</v>
      </c>
      <c r="D3182" t="s">
        <v>762</v>
      </c>
      <c r="E3182">
        <f t="shared" ca="1" si="49"/>
        <v>31</v>
      </c>
      <c r="F3182">
        <f>INDEX(ID_barrio!$A$2:$A$49,MATCH(G3182,ID_barrio!$B$2:$B$49,0))</f>
        <v>8</v>
      </c>
      <c r="G3182" t="s">
        <v>48</v>
      </c>
      <c r="H3182">
        <v>-34.621160000000003</v>
      </c>
      <c r="I3182">
        <v>-58.426490000000001</v>
      </c>
      <c r="J3182" t="s">
        <v>20</v>
      </c>
      <c r="K3182">
        <v>7048</v>
      </c>
      <c r="L3182">
        <v>10</v>
      </c>
      <c r="M3182">
        <v>0</v>
      </c>
      <c r="P3182">
        <v>1</v>
      </c>
      <c r="Q3182">
        <v>358</v>
      </c>
      <c r="R3182">
        <v>0</v>
      </c>
    </row>
    <row r="3183" spans="1:19" x14ac:dyDescent="0.25">
      <c r="A3183">
        <v>17806895</v>
      </c>
      <c r="B3183" t="s">
        <v>3743</v>
      </c>
      <c r="C3183">
        <v>104897600</v>
      </c>
      <c r="D3183" t="s">
        <v>3432</v>
      </c>
      <c r="E3183">
        <f t="shared" ca="1" si="49"/>
        <v>78</v>
      </c>
      <c r="F3183">
        <f>INDEX(ID_barrio!$A$2:$A$49,MATCH(G3183,ID_barrio!$B$2:$B$49,0))</f>
        <v>15</v>
      </c>
      <c r="G3183" t="s">
        <v>128</v>
      </c>
      <c r="H3183">
        <v>-34.597450000000002</v>
      </c>
      <c r="I3183">
        <v>-58.37847</v>
      </c>
      <c r="J3183" t="s">
        <v>20</v>
      </c>
      <c r="K3183">
        <v>8041</v>
      </c>
      <c r="L3183">
        <v>1</v>
      </c>
      <c r="M3183">
        <v>68</v>
      </c>
      <c r="N3183">
        <v>44921</v>
      </c>
      <c r="O3183">
        <v>1.1299999999999999</v>
      </c>
      <c r="P3183">
        <v>21</v>
      </c>
      <c r="Q3183">
        <v>363</v>
      </c>
      <c r="R3183">
        <v>66</v>
      </c>
    </row>
    <row r="3184" spans="1:19" x14ac:dyDescent="0.25">
      <c r="A3184">
        <v>18528867</v>
      </c>
      <c r="B3184" t="s">
        <v>3744</v>
      </c>
      <c r="C3184">
        <v>91936</v>
      </c>
      <c r="D3184" t="s">
        <v>111</v>
      </c>
      <c r="E3184">
        <f t="shared" ca="1" si="49"/>
        <v>45</v>
      </c>
      <c r="F3184">
        <f>INDEX(ID_barrio!$A$2:$A$49,MATCH(G3184,ID_barrio!$B$2:$B$49,0))</f>
        <v>6</v>
      </c>
      <c r="G3184" t="s">
        <v>43</v>
      </c>
      <c r="H3184">
        <v>-34.609810000000003</v>
      </c>
      <c r="I3184">
        <v>-58.394620000000003</v>
      </c>
      <c r="J3184" t="s">
        <v>20</v>
      </c>
      <c r="K3184">
        <v>10697</v>
      </c>
      <c r="L3184">
        <v>4</v>
      </c>
      <c r="M3184">
        <v>23</v>
      </c>
      <c r="N3184">
        <v>44918</v>
      </c>
      <c r="O3184">
        <v>0.37</v>
      </c>
      <c r="P3184">
        <v>8</v>
      </c>
      <c r="Q3184">
        <v>332</v>
      </c>
      <c r="R3184">
        <v>6</v>
      </c>
    </row>
    <row r="3185" spans="1:18" x14ac:dyDescent="0.25">
      <c r="A3185">
        <v>18056296</v>
      </c>
      <c r="B3185" t="s">
        <v>3745</v>
      </c>
      <c r="C3185">
        <v>2219587</v>
      </c>
      <c r="D3185" t="s">
        <v>2170</v>
      </c>
      <c r="E3185">
        <f t="shared" ca="1" si="49"/>
        <v>35</v>
      </c>
      <c r="F3185">
        <f>INDEX(ID_barrio!$A$2:$A$49,MATCH(G3185,ID_barrio!$B$2:$B$49,0))</f>
        <v>6</v>
      </c>
      <c r="G3185" t="s">
        <v>43</v>
      </c>
      <c r="H3185">
        <v>-34.614928999999997</v>
      </c>
      <c r="I3185">
        <v>-58.392166000000003</v>
      </c>
      <c r="J3185" t="s">
        <v>20</v>
      </c>
      <c r="K3185">
        <v>4530</v>
      </c>
      <c r="L3185">
        <v>4</v>
      </c>
      <c r="M3185">
        <v>24</v>
      </c>
      <c r="N3185">
        <v>44914</v>
      </c>
      <c r="O3185">
        <v>0.35</v>
      </c>
      <c r="P3185">
        <v>2</v>
      </c>
      <c r="Q3185">
        <v>45</v>
      </c>
      <c r="R3185">
        <v>15</v>
      </c>
    </row>
    <row r="3186" spans="1:18" x14ac:dyDescent="0.25">
      <c r="A3186">
        <v>18070284</v>
      </c>
      <c r="B3186" t="s">
        <v>3746</v>
      </c>
      <c r="C3186">
        <v>42388196</v>
      </c>
      <c r="D3186" t="s">
        <v>88</v>
      </c>
      <c r="E3186">
        <f t="shared" ca="1" si="49"/>
        <v>41</v>
      </c>
      <c r="F3186">
        <f>INDEX(ID_barrio!$A$2:$A$49,MATCH(G3186,ID_barrio!$B$2:$B$49,0))</f>
        <v>7</v>
      </c>
      <c r="G3186" t="s">
        <v>45</v>
      </c>
      <c r="H3186">
        <v>-34.590620000000001</v>
      </c>
      <c r="I3186">
        <v>-58.409179999999999</v>
      </c>
      <c r="J3186" t="s">
        <v>20</v>
      </c>
      <c r="K3186">
        <v>17619</v>
      </c>
      <c r="L3186">
        <v>7</v>
      </c>
      <c r="M3186">
        <v>9</v>
      </c>
      <c r="N3186">
        <v>44886</v>
      </c>
      <c r="O3186">
        <v>0.14000000000000001</v>
      </c>
      <c r="P3186">
        <v>22</v>
      </c>
      <c r="Q3186">
        <v>343</v>
      </c>
      <c r="R3186">
        <v>6</v>
      </c>
    </row>
    <row r="3187" spans="1:18" x14ac:dyDescent="0.25">
      <c r="A3187">
        <v>17809808</v>
      </c>
      <c r="B3187" t="s">
        <v>3747</v>
      </c>
      <c r="C3187">
        <v>121724620</v>
      </c>
      <c r="D3187" t="s">
        <v>959</v>
      </c>
      <c r="E3187">
        <f t="shared" ca="1" si="49"/>
        <v>68</v>
      </c>
      <c r="F3187">
        <f>INDEX(ID_barrio!$A$2:$A$49,MATCH(G3187,ID_barrio!$B$2:$B$49,0))</f>
        <v>7</v>
      </c>
      <c r="G3187" t="s">
        <v>45</v>
      </c>
      <c r="H3187">
        <v>-34.59066</v>
      </c>
      <c r="I3187">
        <v>-58.394640000000003</v>
      </c>
      <c r="J3187" t="s">
        <v>20</v>
      </c>
      <c r="K3187">
        <v>21187</v>
      </c>
      <c r="L3187">
        <v>30</v>
      </c>
      <c r="M3187">
        <v>69</v>
      </c>
      <c r="N3187">
        <v>43424</v>
      </c>
      <c r="O3187">
        <v>0.99</v>
      </c>
      <c r="P3187">
        <v>1</v>
      </c>
      <c r="Q3187">
        <v>87</v>
      </c>
      <c r="R3187">
        <v>0</v>
      </c>
    </row>
    <row r="3188" spans="1:18" x14ac:dyDescent="0.25">
      <c r="A3188">
        <v>18076854</v>
      </c>
      <c r="B3188" t="s">
        <v>3748</v>
      </c>
      <c r="C3188">
        <v>124465975</v>
      </c>
      <c r="D3188" t="s">
        <v>1581</v>
      </c>
      <c r="E3188">
        <f t="shared" ca="1" si="49"/>
        <v>46</v>
      </c>
      <c r="F3188">
        <f>INDEX(ID_barrio!$A$2:$A$49,MATCH(G3188,ID_barrio!$B$2:$B$49,0))</f>
        <v>5</v>
      </c>
      <c r="G3188" t="s">
        <v>38</v>
      </c>
      <c r="H3188">
        <v>-34.606749999999998</v>
      </c>
      <c r="I3188">
        <v>-58.378570000000003</v>
      </c>
      <c r="J3188" t="s">
        <v>418</v>
      </c>
      <c r="K3188">
        <v>6606</v>
      </c>
      <c r="L3188">
        <v>2</v>
      </c>
      <c r="M3188">
        <v>18</v>
      </c>
      <c r="N3188">
        <v>44737</v>
      </c>
      <c r="O3188">
        <v>0.26</v>
      </c>
      <c r="P3188">
        <v>1</v>
      </c>
      <c r="Q3188">
        <v>125</v>
      </c>
      <c r="R3188">
        <v>2</v>
      </c>
    </row>
    <row r="3189" spans="1:18" x14ac:dyDescent="0.25">
      <c r="A3189">
        <v>18549365</v>
      </c>
      <c r="B3189" t="s">
        <v>3749</v>
      </c>
      <c r="C3189">
        <v>37492551</v>
      </c>
      <c r="D3189" t="s">
        <v>176</v>
      </c>
      <c r="E3189">
        <f t="shared" ca="1" si="49"/>
        <v>63</v>
      </c>
      <c r="F3189">
        <f>INDEX(ID_barrio!$A$2:$A$49,MATCH(G3189,ID_barrio!$B$2:$B$49,0))</f>
        <v>1</v>
      </c>
      <c r="G3189" t="s">
        <v>19</v>
      </c>
      <c r="H3189">
        <v>-34.58719</v>
      </c>
      <c r="I3189">
        <v>-58.43</v>
      </c>
      <c r="J3189" t="s">
        <v>20</v>
      </c>
      <c r="K3189">
        <v>10219</v>
      </c>
      <c r="L3189">
        <v>15</v>
      </c>
      <c r="M3189">
        <v>18</v>
      </c>
      <c r="N3189">
        <v>44522</v>
      </c>
      <c r="O3189">
        <v>0.3</v>
      </c>
      <c r="P3189">
        <v>4</v>
      </c>
      <c r="Q3189">
        <v>342</v>
      </c>
      <c r="R3189">
        <v>0</v>
      </c>
    </row>
    <row r="3190" spans="1:18" x14ac:dyDescent="0.25">
      <c r="A3190">
        <v>17811196</v>
      </c>
      <c r="B3190" t="s">
        <v>3750</v>
      </c>
      <c r="C3190">
        <v>30237747</v>
      </c>
      <c r="D3190" t="s">
        <v>3751</v>
      </c>
      <c r="E3190">
        <f t="shared" ca="1" si="49"/>
        <v>46</v>
      </c>
      <c r="F3190">
        <f>INDEX(ID_barrio!$A$2:$A$49,MATCH(G3190,ID_barrio!$B$2:$B$49,0))</f>
        <v>1</v>
      </c>
      <c r="G3190" t="s">
        <v>19</v>
      </c>
      <c r="H3190">
        <v>-34.580539999999999</v>
      </c>
      <c r="I3190">
        <v>-58.42145</v>
      </c>
      <c r="J3190" t="s">
        <v>20</v>
      </c>
      <c r="K3190">
        <v>3708</v>
      </c>
      <c r="L3190">
        <v>180</v>
      </c>
      <c r="M3190">
        <v>158</v>
      </c>
      <c r="N3190">
        <v>43898</v>
      </c>
      <c r="O3190">
        <v>2.2799999999999998</v>
      </c>
      <c r="P3190">
        <v>1</v>
      </c>
      <c r="Q3190">
        <v>77</v>
      </c>
      <c r="R3190">
        <v>0</v>
      </c>
    </row>
    <row r="3191" spans="1:18" x14ac:dyDescent="0.25">
      <c r="A3191">
        <v>18550383</v>
      </c>
      <c r="B3191" t="s">
        <v>3752</v>
      </c>
      <c r="C3191">
        <v>6066328</v>
      </c>
      <c r="D3191" t="s">
        <v>435</v>
      </c>
      <c r="E3191">
        <f t="shared" ca="1" si="49"/>
        <v>30</v>
      </c>
      <c r="F3191">
        <f>INDEX(ID_barrio!$A$2:$A$49,MATCH(G3191,ID_barrio!$B$2:$B$49,0))</f>
        <v>12</v>
      </c>
      <c r="G3191" t="s">
        <v>87</v>
      </c>
      <c r="H3191">
        <v>-34.552439999999997</v>
      </c>
      <c r="I3191">
        <v>-58.451749999999997</v>
      </c>
      <c r="J3191" t="s">
        <v>20</v>
      </c>
      <c r="K3191">
        <v>2811</v>
      </c>
      <c r="L3191">
        <v>15</v>
      </c>
      <c r="M3191">
        <v>32</v>
      </c>
      <c r="N3191">
        <v>44851</v>
      </c>
      <c r="O3191">
        <v>0.51</v>
      </c>
      <c r="P3191">
        <v>2</v>
      </c>
      <c r="Q3191">
        <v>13</v>
      </c>
      <c r="R3191">
        <v>11</v>
      </c>
    </row>
    <row r="3192" spans="1:18" x14ac:dyDescent="0.25">
      <c r="A3192">
        <v>18104131</v>
      </c>
      <c r="B3192" t="s">
        <v>3753</v>
      </c>
      <c r="C3192">
        <v>11256892</v>
      </c>
      <c r="D3192" t="s">
        <v>1695</v>
      </c>
      <c r="E3192">
        <f t="shared" ca="1" si="49"/>
        <v>61</v>
      </c>
      <c r="F3192">
        <f>INDEX(ID_barrio!$A$2:$A$49,MATCH(G3192,ID_barrio!$B$2:$B$49,0))</f>
        <v>1</v>
      </c>
      <c r="G3192" t="s">
        <v>19</v>
      </c>
      <c r="H3192">
        <v>-34.57987</v>
      </c>
      <c r="I3192">
        <v>-58.432380000000002</v>
      </c>
      <c r="J3192" t="s">
        <v>20</v>
      </c>
      <c r="K3192">
        <v>8205</v>
      </c>
      <c r="L3192">
        <v>2</v>
      </c>
      <c r="M3192">
        <v>135</v>
      </c>
      <c r="N3192">
        <v>44918</v>
      </c>
      <c r="O3192">
        <v>1.96</v>
      </c>
      <c r="P3192">
        <v>65</v>
      </c>
      <c r="Q3192">
        <v>142</v>
      </c>
      <c r="R3192">
        <v>27</v>
      </c>
    </row>
    <row r="3193" spans="1:18" x14ac:dyDescent="0.25">
      <c r="A3193">
        <v>17813772</v>
      </c>
      <c r="B3193" t="s">
        <v>3754</v>
      </c>
      <c r="C3193">
        <v>20990800</v>
      </c>
      <c r="D3193" t="s">
        <v>328</v>
      </c>
      <c r="E3193">
        <f t="shared" ca="1" si="49"/>
        <v>51</v>
      </c>
      <c r="F3193">
        <f>INDEX(ID_barrio!$A$2:$A$49,MATCH(G3193,ID_barrio!$B$2:$B$49,0))</f>
        <v>1</v>
      </c>
      <c r="G3193" t="s">
        <v>19</v>
      </c>
      <c r="H3193">
        <v>-34.582850000000001</v>
      </c>
      <c r="I3193">
        <v>-58.424680000000002</v>
      </c>
      <c r="J3193" t="s">
        <v>20</v>
      </c>
      <c r="K3193">
        <v>14700</v>
      </c>
      <c r="L3193">
        <v>3</v>
      </c>
      <c r="M3193">
        <v>5</v>
      </c>
      <c r="N3193">
        <v>44900</v>
      </c>
      <c r="O3193">
        <v>7.0000000000000007E-2</v>
      </c>
      <c r="P3193">
        <v>1</v>
      </c>
      <c r="Q3193">
        <v>63</v>
      </c>
      <c r="R3193">
        <v>1</v>
      </c>
    </row>
    <row r="3194" spans="1:18" x14ac:dyDescent="0.25">
      <c r="A3194">
        <v>18137095</v>
      </c>
      <c r="B3194" t="s">
        <v>3755</v>
      </c>
      <c r="C3194">
        <v>21745355</v>
      </c>
      <c r="D3194" t="s">
        <v>1543</v>
      </c>
      <c r="E3194">
        <f t="shared" ca="1" si="49"/>
        <v>41</v>
      </c>
      <c r="F3194">
        <f>INDEX(ID_barrio!$A$2:$A$49,MATCH(G3194,ID_barrio!$B$2:$B$49,0))</f>
        <v>5</v>
      </c>
      <c r="G3194" t="s">
        <v>38</v>
      </c>
      <c r="H3194">
        <v>-34.602809999999998</v>
      </c>
      <c r="I3194">
        <v>-58.39161</v>
      </c>
      <c r="J3194" t="s">
        <v>24</v>
      </c>
      <c r="K3194">
        <v>824</v>
      </c>
      <c r="L3194">
        <v>2</v>
      </c>
      <c r="M3194">
        <v>15</v>
      </c>
      <c r="N3194">
        <v>43896</v>
      </c>
      <c r="O3194">
        <v>0.25</v>
      </c>
      <c r="P3194">
        <v>2</v>
      </c>
      <c r="Q3194">
        <v>0</v>
      </c>
      <c r="R3194">
        <v>0</v>
      </c>
    </row>
    <row r="3195" spans="1:18" x14ac:dyDescent="0.25">
      <c r="A3195">
        <v>18139804</v>
      </c>
      <c r="B3195" t="s">
        <v>3756</v>
      </c>
      <c r="C3195">
        <v>125050122</v>
      </c>
      <c r="D3195" t="s">
        <v>1152</v>
      </c>
      <c r="E3195">
        <f t="shared" ca="1" si="49"/>
        <v>40</v>
      </c>
      <c r="F3195">
        <f>INDEX(ID_barrio!$A$2:$A$49,MATCH(G3195,ID_barrio!$B$2:$B$49,0))</f>
        <v>31</v>
      </c>
      <c r="G3195" t="s">
        <v>1132</v>
      </c>
      <c r="H3195">
        <v>-34.63411</v>
      </c>
      <c r="I3195">
        <v>-58.395400000000002</v>
      </c>
      <c r="J3195" t="s">
        <v>20</v>
      </c>
      <c r="K3195">
        <v>10000</v>
      </c>
      <c r="L3195">
        <v>3</v>
      </c>
      <c r="M3195">
        <v>22</v>
      </c>
      <c r="N3195">
        <v>43550</v>
      </c>
      <c r="O3195">
        <v>0.32</v>
      </c>
      <c r="P3195">
        <v>1</v>
      </c>
      <c r="Q3195">
        <v>168</v>
      </c>
      <c r="R3195">
        <v>0</v>
      </c>
    </row>
    <row r="3196" spans="1:18" x14ac:dyDescent="0.25">
      <c r="A3196">
        <v>18564932</v>
      </c>
      <c r="B3196" t="s">
        <v>3757</v>
      </c>
      <c r="C3196">
        <v>126274764</v>
      </c>
      <c r="D3196" t="s">
        <v>385</v>
      </c>
      <c r="E3196">
        <f t="shared" ca="1" si="49"/>
        <v>52</v>
      </c>
      <c r="F3196">
        <f>INDEX(ID_barrio!$A$2:$A$49,MATCH(G3196,ID_barrio!$B$2:$B$49,0))</f>
        <v>1</v>
      </c>
      <c r="G3196" t="s">
        <v>19</v>
      </c>
      <c r="H3196">
        <v>-34.579349999999998</v>
      </c>
      <c r="I3196">
        <v>-58.411569999999998</v>
      </c>
      <c r="J3196" t="s">
        <v>20</v>
      </c>
      <c r="K3196">
        <v>6167</v>
      </c>
      <c r="L3196">
        <v>7</v>
      </c>
      <c r="M3196">
        <v>25</v>
      </c>
      <c r="N3196">
        <v>44862</v>
      </c>
      <c r="O3196">
        <v>0.48</v>
      </c>
      <c r="P3196">
        <v>1</v>
      </c>
      <c r="Q3196">
        <v>31</v>
      </c>
      <c r="R3196">
        <v>8</v>
      </c>
    </row>
    <row r="3197" spans="1:18" x14ac:dyDescent="0.25">
      <c r="A3197">
        <v>18566939</v>
      </c>
      <c r="B3197" t="s">
        <v>3758</v>
      </c>
      <c r="C3197">
        <v>50854954</v>
      </c>
      <c r="D3197" t="s">
        <v>3608</v>
      </c>
      <c r="E3197">
        <f t="shared" ca="1" si="49"/>
        <v>41</v>
      </c>
      <c r="F3197">
        <f>INDEX(ID_barrio!$A$2:$A$49,MATCH(G3197,ID_barrio!$B$2:$B$49,0))</f>
        <v>7</v>
      </c>
      <c r="G3197" t="s">
        <v>45</v>
      </c>
      <c r="H3197">
        <v>-34.58954</v>
      </c>
      <c r="I3197">
        <v>-58.404330000000002</v>
      </c>
      <c r="J3197" t="s">
        <v>20</v>
      </c>
      <c r="K3197">
        <v>4706</v>
      </c>
      <c r="L3197">
        <v>3</v>
      </c>
      <c r="M3197">
        <v>119</v>
      </c>
      <c r="N3197">
        <v>44856</v>
      </c>
      <c r="O3197">
        <v>1.74</v>
      </c>
      <c r="P3197">
        <v>8</v>
      </c>
      <c r="Q3197">
        <v>68</v>
      </c>
      <c r="R3197">
        <v>1</v>
      </c>
    </row>
    <row r="3198" spans="1:18" x14ac:dyDescent="0.25">
      <c r="A3198">
        <v>17819215</v>
      </c>
      <c r="B3198" t="s">
        <v>3759</v>
      </c>
      <c r="C3198">
        <v>18545298</v>
      </c>
      <c r="D3198" t="s">
        <v>535</v>
      </c>
      <c r="E3198">
        <f t="shared" ca="1" si="49"/>
        <v>38</v>
      </c>
      <c r="F3198">
        <f>INDEX(ID_barrio!$A$2:$A$49,MATCH(G3198,ID_barrio!$B$2:$B$49,0))</f>
        <v>11</v>
      </c>
      <c r="G3198" t="s">
        <v>82</v>
      </c>
      <c r="H3198">
        <v>-34.619129999999998</v>
      </c>
      <c r="I3198">
        <v>-58.373980000000003</v>
      </c>
      <c r="J3198" t="s">
        <v>20</v>
      </c>
      <c r="K3198">
        <v>6180</v>
      </c>
      <c r="L3198">
        <v>3</v>
      </c>
      <c r="M3198">
        <v>97</v>
      </c>
      <c r="N3198">
        <v>43916</v>
      </c>
      <c r="O3198">
        <v>1.39</v>
      </c>
      <c r="P3198">
        <v>2</v>
      </c>
      <c r="Q3198">
        <v>0</v>
      </c>
      <c r="R3198">
        <v>0</v>
      </c>
    </row>
    <row r="3199" spans="1:18" x14ac:dyDescent="0.25">
      <c r="A3199">
        <v>18568432</v>
      </c>
      <c r="B3199" t="s">
        <v>3760</v>
      </c>
      <c r="C3199">
        <v>127254557</v>
      </c>
      <c r="D3199" t="s">
        <v>103</v>
      </c>
      <c r="E3199">
        <f t="shared" ca="1" si="49"/>
        <v>29</v>
      </c>
      <c r="F3199">
        <f>INDEX(ID_barrio!$A$2:$A$49,MATCH(G3199,ID_barrio!$B$2:$B$49,0))</f>
        <v>22</v>
      </c>
      <c r="G3199" t="s">
        <v>302</v>
      </c>
      <c r="H3199">
        <v>-34.631439999999998</v>
      </c>
      <c r="I3199">
        <v>-58.377029999999998</v>
      </c>
      <c r="J3199" t="s">
        <v>20</v>
      </c>
      <c r="K3199">
        <v>4057</v>
      </c>
      <c r="L3199">
        <v>7</v>
      </c>
      <c r="M3199">
        <v>40</v>
      </c>
      <c r="N3199">
        <v>44893</v>
      </c>
      <c r="O3199">
        <v>0.6</v>
      </c>
      <c r="P3199">
        <v>1</v>
      </c>
      <c r="Q3199">
        <v>1</v>
      </c>
      <c r="R3199">
        <v>8</v>
      </c>
    </row>
    <row r="3200" spans="1:18" x14ac:dyDescent="0.25">
      <c r="A3200">
        <v>18140268</v>
      </c>
      <c r="B3200" t="s">
        <v>3761</v>
      </c>
      <c r="C3200">
        <v>125061269</v>
      </c>
      <c r="D3200" t="s">
        <v>3762</v>
      </c>
      <c r="E3200">
        <f t="shared" ca="1" si="49"/>
        <v>70</v>
      </c>
      <c r="F3200">
        <f>INDEX(ID_barrio!$A$2:$A$49,MATCH(G3200,ID_barrio!$B$2:$B$49,0))</f>
        <v>5</v>
      </c>
      <c r="G3200" t="s">
        <v>38</v>
      </c>
      <c r="H3200">
        <v>-34.60772</v>
      </c>
      <c r="I3200">
        <v>-58.377310000000001</v>
      </c>
      <c r="J3200" t="s">
        <v>20</v>
      </c>
      <c r="K3200">
        <v>6167</v>
      </c>
      <c r="L3200">
        <v>3</v>
      </c>
      <c r="M3200">
        <v>110</v>
      </c>
      <c r="N3200">
        <v>44887</v>
      </c>
      <c r="O3200">
        <v>1.59</v>
      </c>
      <c r="P3200">
        <v>1</v>
      </c>
      <c r="Q3200">
        <v>128</v>
      </c>
      <c r="R3200">
        <v>32</v>
      </c>
    </row>
    <row r="3201" spans="1:19" x14ac:dyDescent="0.25">
      <c r="A3201">
        <v>18149686</v>
      </c>
      <c r="B3201" t="s">
        <v>3763</v>
      </c>
      <c r="C3201">
        <v>55553719</v>
      </c>
      <c r="D3201" t="s">
        <v>2608</v>
      </c>
      <c r="E3201">
        <f t="shared" ca="1" si="49"/>
        <v>70</v>
      </c>
      <c r="F3201">
        <f>INDEX(ID_barrio!$A$2:$A$49,MATCH(G3201,ID_barrio!$B$2:$B$49,0))</f>
        <v>1</v>
      </c>
      <c r="G3201" t="s">
        <v>19</v>
      </c>
      <c r="H3201">
        <v>-34.591389999999997</v>
      </c>
      <c r="I3201">
        <v>-58.412730000000003</v>
      </c>
      <c r="J3201" t="s">
        <v>20</v>
      </c>
      <c r="K3201">
        <v>16386</v>
      </c>
      <c r="L3201">
        <v>3</v>
      </c>
      <c r="M3201">
        <v>0</v>
      </c>
      <c r="P3201">
        <v>123</v>
      </c>
      <c r="Q3201">
        <v>362</v>
      </c>
      <c r="R3201">
        <v>0</v>
      </c>
    </row>
    <row r="3202" spans="1:19" x14ac:dyDescent="0.25">
      <c r="A3202">
        <v>17819393</v>
      </c>
      <c r="B3202" t="s">
        <v>3764</v>
      </c>
      <c r="C3202">
        <v>5375433</v>
      </c>
      <c r="D3202" t="s">
        <v>1112</v>
      </c>
      <c r="E3202">
        <f t="shared" ca="1" si="49"/>
        <v>77</v>
      </c>
      <c r="F3202">
        <f>INDEX(ID_barrio!$A$2:$A$49,MATCH(G3202,ID_barrio!$B$2:$B$49,0))</f>
        <v>12</v>
      </c>
      <c r="G3202" t="s">
        <v>87</v>
      </c>
      <c r="H3202">
        <v>-34.567270000000001</v>
      </c>
      <c r="I3202">
        <v>-58.454830000000001</v>
      </c>
      <c r="J3202" t="s">
        <v>20</v>
      </c>
      <c r="K3202">
        <v>5185</v>
      </c>
      <c r="L3202">
        <v>2</v>
      </c>
      <c r="M3202">
        <v>41</v>
      </c>
      <c r="N3202">
        <v>44895</v>
      </c>
      <c r="O3202">
        <v>0.63</v>
      </c>
      <c r="P3202">
        <v>4</v>
      </c>
      <c r="Q3202">
        <v>364</v>
      </c>
      <c r="R3202">
        <v>21</v>
      </c>
    </row>
    <row r="3203" spans="1:19" x14ac:dyDescent="0.25">
      <c r="A3203">
        <v>18155663</v>
      </c>
      <c r="B3203" t="s">
        <v>3765</v>
      </c>
      <c r="C3203">
        <v>16651645</v>
      </c>
      <c r="D3203" t="s">
        <v>3766</v>
      </c>
      <c r="E3203">
        <f t="shared" ref="E3203:E3266" ca="1" si="50">RANDBETWEEN(28,79)</f>
        <v>69</v>
      </c>
      <c r="F3203">
        <f>INDEX(ID_barrio!$A$2:$A$49,MATCH(G3203,ID_barrio!$B$2:$B$49,0))</f>
        <v>1</v>
      </c>
      <c r="G3203" t="s">
        <v>19</v>
      </c>
      <c r="H3203">
        <v>-34.589260000000003</v>
      </c>
      <c r="I3203">
        <v>-58.424520000000001</v>
      </c>
      <c r="J3203" t="s">
        <v>20</v>
      </c>
      <c r="K3203">
        <v>14976</v>
      </c>
      <c r="L3203">
        <v>7</v>
      </c>
      <c r="M3203">
        <v>14</v>
      </c>
      <c r="N3203">
        <v>44913</v>
      </c>
      <c r="O3203">
        <v>0.22</v>
      </c>
      <c r="P3203">
        <v>1</v>
      </c>
      <c r="Q3203">
        <v>167</v>
      </c>
      <c r="R3203">
        <v>7</v>
      </c>
    </row>
    <row r="3204" spans="1:19" x14ac:dyDescent="0.25">
      <c r="A3204">
        <v>17825623</v>
      </c>
      <c r="B3204" t="s">
        <v>3767</v>
      </c>
      <c r="C3204">
        <v>38663494</v>
      </c>
      <c r="D3204" t="s">
        <v>257</v>
      </c>
      <c r="E3204">
        <f t="shared" ca="1" si="50"/>
        <v>75</v>
      </c>
      <c r="F3204">
        <f>INDEX(ID_barrio!$A$2:$A$49,MATCH(G3204,ID_barrio!$B$2:$B$49,0))</f>
        <v>20</v>
      </c>
      <c r="G3204" t="s">
        <v>245</v>
      </c>
      <c r="H3204">
        <v>-34.60181</v>
      </c>
      <c r="I3204">
        <v>-58.364400000000003</v>
      </c>
      <c r="J3204" t="s">
        <v>20</v>
      </c>
      <c r="K3204">
        <v>26308</v>
      </c>
      <c r="L3204">
        <v>6</v>
      </c>
      <c r="M3204">
        <v>0</v>
      </c>
      <c r="P3204">
        <v>16</v>
      </c>
      <c r="Q3204">
        <v>365</v>
      </c>
      <c r="R3204">
        <v>0</v>
      </c>
    </row>
    <row r="3205" spans="1:19" x14ac:dyDescent="0.25">
      <c r="A3205">
        <v>18158201</v>
      </c>
      <c r="B3205" t="s">
        <v>3768</v>
      </c>
      <c r="C3205">
        <v>112327367</v>
      </c>
      <c r="D3205" t="s">
        <v>74</v>
      </c>
      <c r="E3205">
        <f t="shared" ca="1" si="50"/>
        <v>55</v>
      </c>
      <c r="F3205">
        <f>INDEX(ID_barrio!$A$2:$A$49,MATCH(G3205,ID_barrio!$B$2:$B$49,0))</f>
        <v>37</v>
      </c>
      <c r="G3205" t="s">
        <v>2560</v>
      </c>
      <c r="H3205">
        <v>-34.615989999999996</v>
      </c>
      <c r="I3205">
        <v>-58.476469999999999</v>
      </c>
      <c r="J3205" t="s">
        <v>24</v>
      </c>
      <c r="K3205">
        <v>8810</v>
      </c>
      <c r="L3205">
        <v>30</v>
      </c>
      <c r="M3205">
        <v>0</v>
      </c>
      <c r="P3205">
        <v>1</v>
      </c>
      <c r="Q3205">
        <v>364</v>
      </c>
      <c r="R3205">
        <v>0</v>
      </c>
    </row>
    <row r="3206" spans="1:19" x14ac:dyDescent="0.25">
      <c r="A3206">
        <v>19226983</v>
      </c>
      <c r="B3206" t="s">
        <v>3769</v>
      </c>
      <c r="C3206">
        <v>134591721</v>
      </c>
      <c r="D3206" t="s">
        <v>132</v>
      </c>
      <c r="E3206">
        <f t="shared" ca="1" si="50"/>
        <v>45</v>
      </c>
      <c r="F3206">
        <f>INDEX(ID_barrio!$A$2:$A$49,MATCH(G3206,ID_barrio!$B$2:$B$49,0))</f>
        <v>1</v>
      </c>
      <c r="G3206" t="s">
        <v>19</v>
      </c>
      <c r="H3206">
        <v>-34.575180000000003</v>
      </c>
      <c r="I3206">
        <v>-58.440040000000003</v>
      </c>
      <c r="J3206" t="s">
        <v>20</v>
      </c>
      <c r="K3206">
        <v>5297</v>
      </c>
      <c r="L3206">
        <v>3</v>
      </c>
      <c r="M3206">
        <v>11</v>
      </c>
      <c r="N3206">
        <v>43835</v>
      </c>
      <c r="O3206">
        <v>0.17</v>
      </c>
      <c r="P3206">
        <v>1</v>
      </c>
      <c r="Q3206">
        <v>2</v>
      </c>
      <c r="R3206">
        <v>0</v>
      </c>
    </row>
    <row r="3207" spans="1:19" x14ac:dyDescent="0.25">
      <c r="A3207">
        <v>18158265</v>
      </c>
      <c r="B3207" t="s">
        <v>18661</v>
      </c>
      <c r="C3207">
        <v>3469227</v>
      </c>
      <c r="D3207" t="s">
        <v>585</v>
      </c>
      <c r="E3207">
        <f t="shared" ca="1" si="50"/>
        <v>66</v>
      </c>
      <c r="F3207">
        <f>INDEX(ID_barrio!$A$2:$A$49,MATCH(G3207,ID_barrio!$B$2:$B$49,0))</f>
        <v>5</v>
      </c>
      <c r="G3207" t="s">
        <v>38</v>
      </c>
      <c r="H3207">
        <v>-34.605370000000001</v>
      </c>
      <c r="I3207">
        <v>-58.391210000000001</v>
      </c>
      <c r="J3207" t="s">
        <v>20</v>
      </c>
      <c r="K3207">
        <v>10420</v>
      </c>
      <c r="L3207">
        <v>3</v>
      </c>
      <c r="M3207">
        <v>7</v>
      </c>
      <c r="N3207">
        <v>44922</v>
      </c>
      <c r="O3207">
        <v>0.11</v>
      </c>
      <c r="P3207">
        <v>135</v>
      </c>
      <c r="Q3207">
        <v>0</v>
      </c>
      <c r="R3207">
        <v>3</v>
      </c>
    </row>
    <row r="3208" spans="1:19" x14ac:dyDescent="0.25">
      <c r="A3208">
        <v>18586686</v>
      </c>
      <c r="B3208" t="s">
        <v>3770</v>
      </c>
      <c r="C3208">
        <v>129057181</v>
      </c>
      <c r="D3208" t="s">
        <v>3771</v>
      </c>
      <c r="E3208">
        <f t="shared" ca="1" si="50"/>
        <v>32</v>
      </c>
      <c r="F3208">
        <f>INDEX(ID_barrio!$A$2:$A$49,MATCH(G3208,ID_barrio!$B$2:$B$49,0))</f>
        <v>25</v>
      </c>
      <c r="G3208" t="s">
        <v>456</v>
      </c>
      <c r="H3208">
        <v>-34.55829</v>
      </c>
      <c r="I3208">
        <v>-58.482129999999998</v>
      </c>
      <c r="J3208" t="s">
        <v>20</v>
      </c>
      <c r="K3208">
        <v>15480</v>
      </c>
      <c r="L3208">
        <v>2</v>
      </c>
      <c r="M3208">
        <v>8</v>
      </c>
      <c r="N3208">
        <v>43831</v>
      </c>
      <c r="O3208">
        <v>0.12</v>
      </c>
      <c r="P3208">
        <v>1</v>
      </c>
      <c r="Q3208">
        <v>363</v>
      </c>
      <c r="R3208">
        <v>0</v>
      </c>
    </row>
    <row r="3209" spans="1:19" x14ac:dyDescent="0.25">
      <c r="A3209">
        <v>19229787</v>
      </c>
      <c r="B3209" t="s">
        <v>3772</v>
      </c>
      <c r="C3209">
        <v>407143</v>
      </c>
      <c r="D3209" t="s">
        <v>928</v>
      </c>
      <c r="E3209">
        <f t="shared" ca="1" si="50"/>
        <v>57</v>
      </c>
      <c r="F3209">
        <f>INDEX(ID_barrio!$A$2:$A$49,MATCH(G3209,ID_barrio!$B$2:$B$49,0))</f>
        <v>5</v>
      </c>
      <c r="G3209" t="s">
        <v>38</v>
      </c>
      <c r="H3209">
        <v>-34.600230000000003</v>
      </c>
      <c r="I3209">
        <v>-58.37556</v>
      </c>
      <c r="J3209" t="s">
        <v>20</v>
      </c>
      <c r="K3209">
        <v>7929</v>
      </c>
      <c r="L3209">
        <v>4</v>
      </c>
      <c r="M3209">
        <v>9</v>
      </c>
      <c r="N3209">
        <v>44726</v>
      </c>
      <c r="O3209">
        <v>0.18</v>
      </c>
      <c r="P3209">
        <v>2</v>
      </c>
      <c r="Q3209">
        <v>338</v>
      </c>
      <c r="R3209">
        <v>3</v>
      </c>
    </row>
    <row r="3210" spans="1:19" x14ac:dyDescent="0.25">
      <c r="A3210">
        <v>19239547</v>
      </c>
      <c r="B3210" t="s">
        <v>3773</v>
      </c>
      <c r="C3210">
        <v>21329459</v>
      </c>
      <c r="D3210" t="s">
        <v>1637</v>
      </c>
      <c r="E3210">
        <f t="shared" ca="1" si="50"/>
        <v>71</v>
      </c>
      <c r="F3210">
        <f>INDEX(ID_barrio!$A$2:$A$49,MATCH(G3210,ID_barrio!$B$2:$B$49,0))</f>
        <v>14</v>
      </c>
      <c r="G3210" t="s">
        <v>124</v>
      </c>
      <c r="H3210">
        <v>-34.563890000000001</v>
      </c>
      <c r="I3210">
        <v>-58.471420000000002</v>
      </c>
      <c r="J3210" t="s">
        <v>20</v>
      </c>
      <c r="K3210">
        <v>4052</v>
      </c>
      <c r="L3210">
        <v>20</v>
      </c>
      <c r="M3210">
        <v>1</v>
      </c>
      <c r="N3210">
        <v>43631</v>
      </c>
      <c r="O3210">
        <v>0.02</v>
      </c>
      <c r="P3210">
        <v>4</v>
      </c>
      <c r="Q3210">
        <v>59</v>
      </c>
      <c r="R3210">
        <v>0</v>
      </c>
    </row>
    <row r="3211" spans="1:19" x14ac:dyDescent="0.25">
      <c r="A3211">
        <v>18592663</v>
      </c>
      <c r="B3211" t="s">
        <v>3774</v>
      </c>
      <c r="C3211">
        <v>19302495</v>
      </c>
      <c r="D3211" t="s">
        <v>176</v>
      </c>
      <c r="E3211">
        <f t="shared" ca="1" si="50"/>
        <v>29</v>
      </c>
      <c r="F3211">
        <f>INDEX(ID_barrio!$A$2:$A$49,MATCH(G3211,ID_barrio!$B$2:$B$49,0))</f>
        <v>1</v>
      </c>
      <c r="G3211" t="s">
        <v>19</v>
      </c>
      <c r="H3211">
        <v>-34.586260000000003</v>
      </c>
      <c r="I3211">
        <v>-58.40907</v>
      </c>
      <c r="J3211" t="s">
        <v>20</v>
      </c>
      <c r="K3211">
        <v>7048</v>
      </c>
      <c r="L3211">
        <v>180</v>
      </c>
      <c r="M3211">
        <v>3</v>
      </c>
      <c r="N3211">
        <v>44549</v>
      </c>
      <c r="O3211">
        <v>0.13</v>
      </c>
      <c r="P3211">
        <v>1</v>
      </c>
      <c r="Q3211">
        <v>88</v>
      </c>
      <c r="R3211">
        <v>0</v>
      </c>
    </row>
    <row r="3212" spans="1:19" x14ac:dyDescent="0.25">
      <c r="A3212">
        <v>18170253</v>
      </c>
      <c r="B3212" t="s">
        <v>18662</v>
      </c>
      <c r="C3212">
        <v>125337190</v>
      </c>
      <c r="D3212" t="s">
        <v>2974</v>
      </c>
      <c r="E3212">
        <f t="shared" ca="1" si="50"/>
        <v>45</v>
      </c>
      <c r="F3212">
        <f>INDEX(ID_barrio!$A$2:$A$49,MATCH(G3212,ID_barrio!$B$2:$B$49,0))</f>
        <v>7</v>
      </c>
      <c r="G3212" t="s">
        <v>45</v>
      </c>
      <c r="H3212">
        <v>-34.5871</v>
      </c>
      <c r="I3212">
        <v>-58.395440000000001</v>
      </c>
      <c r="J3212" t="s">
        <v>20</v>
      </c>
      <c r="K3212">
        <v>10420</v>
      </c>
      <c r="L3212">
        <v>3</v>
      </c>
      <c r="M3212">
        <v>144</v>
      </c>
      <c r="N3212">
        <v>44890</v>
      </c>
      <c r="O3212">
        <v>2.2599999999999998</v>
      </c>
      <c r="P3212">
        <v>1</v>
      </c>
      <c r="Q3212">
        <v>141</v>
      </c>
      <c r="R3212">
        <v>27</v>
      </c>
    </row>
    <row r="3213" spans="1:19" x14ac:dyDescent="0.25">
      <c r="A3213">
        <v>19264087</v>
      </c>
      <c r="B3213" t="s">
        <v>3775</v>
      </c>
      <c r="C3213">
        <v>15900304</v>
      </c>
      <c r="D3213" t="s">
        <v>435</v>
      </c>
      <c r="E3213">
        <f t="shared" ca="1" si="50"/>
        <v>79</v>
      </c>
      <c r="F3213">
        <f>INDEX(ID_barrio!$A$2:$A$49,MATCH(G3213,ID_barrio!$B$2:$B$49,0))</f>
        <v>1</v>
      </c>
      <c r="G3213" t="s">
        <v>19</v>
      </c>
      <c r="H3213">
        <v>-34.582810000000002</v>
      </c>
      <c r="I3213">
        <v>-58.428289999999997</v>
      </c>
      <c r="J3213" t="s">
        <v>20</v>
      </c>
      <c r="K3213">
        <v>9816</v>
      </c>
      <c r="L3213">
        <v>4</v>
      </c>
      <c r="M3213">
        <v>21</v>
      </c>
      <c r="N3213">
        <v>44871</v>
      </c>
      <c r="O3213">
        <v>0.31</v>
      </c>
      <c r="P3213">
        <v>42</v>
      </c>
      <c r="Q3213">
        <v>55</v>
      </c>
      <c r="R3213">
        <v>6</v>
      </c>
    </row>
    <row r="3214" spans="1:19" x14ac:dyDescent="0.25">
      <c r="A3214">
        <v>18173561</v>
      </c>
      <c r="B3214" t="s">
        <v>3776</v>
      </c>
      <c r="C3214">
        <v>10059955</v>
      </c>
      <c r="D3214" t="s">
        <v>164</v>
      </c>
      <c r="E3214">
        <f t="shared" ca="1" si="50"/>
        <v>43</v>
      </c>
      <c r="F3214">
        <f>INDEX(ID_barrio!$A$2:$A$49,MATCH(G3214,ID_barrio!$B$2:$B$49,0))</f>
        <v>7</v>
      </c>
      <c r="G3214" t="s">
        <v>45</v>
      </c>
      <c r="H3214">
        <v>-34.589320000000001</v>
      </c>
      <c r="I3214">
        <v>-58.388649999999998</v>
      </c>
      <c r="J3214" t="s">
        <v>20</v>
      </c>
      <c r="K3214">
        <v>43872</v>
      </c>
      <c r="L3214">
        <v>3</v>
      </c>
      <c r="M3214">
        <v>49</v>
      </c>
      <c r="N3214">
        <v>44863</v>
      </c>
      <c r="O3214">
        <v>0.71</v>
      </c>
      <c r="P3214">
        <v>1</v>
      </c>
      <c r="Q3214">
        <v>181</v>
      </c>
      <c r="R3214">
        <v>15</v>
      </c>
    </row>
    <row r="3215" spans="1:19" x14ac:dyDescent="0.25">
      <c r="A3215">
        <v>18176220</v>
      </c>
      <c r="B3215" t="s">
        <v>3777</v>
      </c>
      <c r="C3215">
        <v>104295168</v>
      </c>
      <c r="D3215" t="s">
        <v>176</v>
      </c>
      <c r="E3215">
        <f t="shared" ca="1" si="50"/>
        <v>46</v>
      </c>
      <c r="F3215">
        <f>INDEX(ID_barrio!$A$2:$A$49,MATCH(G3215,ID_barrio!$B$2:$B$49,0))</f>
        <v>8</v>
      </c>
      <c r="G3215" t="s">
        <v>48</v>
      </c>
      <c r="H3215">
        <v>-34.598869999999998</v>
      </c>
      <c r="I3215">
        <v>-58.418469999999999</v>
      </c>
      <c r="J3215" t="s">
        <v>24</v>
      </c>
      <c r="K3215">
        <v>2719</v>
      </c>
      <c r="L3215">
        <v>4</v>
      </c>
      <c r="M3215">
        <v>15</v>
      </c>
      <c r="N3215">
        <v>44894</v>
      </c>
      <c r="O3215">
        <v>0.22</v>
      </c>
      <c r="P3215">
        <v>3</v>
      </c>
      <c r="Q3215">
        <v>358</v>
      </c>
      <c r="R3215">
        <v>6</v>
      </c>
    </row>
    <row r="3216" spans="1:19" x14ac:dyDescent="0.25">
      <c r="A3216">
        <v>19267908</v>
      </c>
      <c r="B3216" t="s">
        <v>3778</v>
      </c>
      <c r="C3216">
        <v>15783967</v>
      </c>
      <c r="D3216" t="s">
        <v>1971</v>
      </c>
      <c r="E3216">
        <f t="shared" ca="1" si="50"/>
        <v>30</v>
      </c>
      <c r="F3216">
        <f>INDEX(ID_barrio!$A$2:$A$49,MATCH(G3216,ID_barrio!$B$2:$B$49,0))</f>
        <v>7</v>
      </c>
      <c r="G3216" t="s">
        <v>45</v>
      </c>
      <c r="H3216">
        <v>-34.591920000000002</v>
      </c>
      <c r="I3216">
        <v>-58.395710000000001</v>
      </c>
      <c r="J3216" t="s">
        <v>20</v>
      </c>
      <c r="K3216">
        <v>7275</v>
      </c>
      <c r="L3216">
        <v>2</v>
      </c>
      <c r="M3216">
        <v>15</v>
      </c>
      <c r="N3216">
        <v>44905</v>
      </c>
      <c r="O3216">
        <v>0.22</v>
      </c>
      <c r="P3216">
        <v>9</v>
      </c>
      <c r="Q3216">
        <v>345</v>
      </c>
      <c r="R3216">
        <v>4</v>
      </c>
      <c r="S3216">
        <v>2725052658</v>
      </c>
    </row>
    <row r="3217" spans="1:19" x14ac:dyDescent="0.25">
      <c r="A3217">
        <v>18181243</v>
      </c>
      <c r="B3217" t="s">
        <v>3779</v>
      </c>
      <c r="C3217">
        <v>123782725</v>
      </c>
      <c r="D3217" t="s">
        <v>295</v>
      </c>
      <c r="E3217">
        <f t="shared" ca="1" si="50"/>
        <v>61</v>
      </c>
      <c r="F3217">
        <f>INDEX(ID_barrio!$A$2:$A$49,MATCH(G3217,ID_barrio!$B$2:$B$49,0))</f>
        <v>9</v>
      </c>
      <c r="G3217" t="s">
        <v>55</v>
      </c>
      <c r="H3217">
        <v>-34.622929999999997</v>
      </c>
      <c r="I3217">
        <v>-58.387729999999998</v>
      </c>
      <c r="J3217" t="s">
        <v>24</v>
      </c>
      <c r="K3217">
        <v>1762</v>
      </c>
      <c r="L3217">
        <v>2</v>
      </c>
      <c r="M3217">
        <v>5</v>
      </c>
      <c r="N3217">
        <v>44830</v>
      </c>
      <c r="O3217">
        <v>7.0000000000000007E-2</v>
      </c>
      <c r="P3217">
        <v>4</v>
      </c>
      <c r="Q3217">
        <v>3</v>
      </c>
      <c r="R3217">
        <v>1</v>
      </c>
    </row>
    <row r="3218" spans="1:19" x14ac:dyDescent="0.25">
      <c r="A3218">
        <v>18595243</v>
      </c>
      <c r="B3218" t="s">
        <v>3780</v>
      </c>
      <c r="C3218">
        <v>110884307</v>
      </c>
      <c r="D3218" t="s">
        <v>150</v>
      </c>
      <c r="E3218">
        <f t="shared" ca="1" si="50"/>
        <v>56</v>
      </c>
      <c r="F3218">
        <f>INDEX(ID_barrio!$A$2:$A$49,MATCH(G3218,ID_barrio!$B$2:$B$49,0))</f>
        <v>7</v>
      </c>
      <c r="G3218" t="s">
        <v>45</v>
      </c>
      <c r="H3218">
        <v>-34.59442</v>
      </c>
      <c r="I3218">
        <v>-58.406599999999997</v>
      </c>
      <c r="J3218" t="s">
        <v>20</v>
      </c>
      <c r="K3218">
        <v>13214</v>
      </c>
      <c r="L3218">
        <v>5</v>
      </c>
      <c r="M3218">
        <v>98</v>
      </c>
      <c r="N3218">
        <v>44922</v>
      </c>
      <c r="O3218">
        <v>1.43</v>
      </c>
      <c r="P3218">
        <v>1</v>
      </c>
      <c r="Q3218">
        <v>311</v>
      </c>
      <c r="R3218">
        <v>13</v>
      </c>
    </row>
    <row r="3219" spans="1:19" x14ac:dyDescent="0.25">
      <c r="A3219">
        <v>19268607</v>
      </c>
      <c r="B3219" t="s">
        <v>3781</v>
      </c>
      <c r="C3219">
        <v>669759</v>
      </c>
      <c r="D3219" t="s">
        <v>2462</v>
      </c>
      <c r="E3219">
        <f t="shared" ca="1" si="50"/>
        <v>44</v>
      </c>
      <c r="F3219">
        <f>INDEX(ID_barrio!$A$2:$A$49,MATCH(G3219,ID_barrio!$B$2:$B$49,0))</f>
        <v>1</v>
      </c>
      <c r="G3219" t="s">
        <v>19</v>
      </c>
      <c r="H3219">
        <v>-34.577530000000003</v>
      </c>
      <c r="I3219">
        <v>-58.405749999999998</v>
      </c>
      <c r="J3219" t="s">
        <v>20</v>
      </c>
      <c r="K3219">
        <v>41633</v>
      </c>
      <c r="L3219">
        <v>90</v>
      </c>
      <c r="M3219">
        <v>0</v>
      </c>
      <c r="P3219">
        <v>31</v>
      </c>
      <c r="Q3219">
        <v>1</v>
      </c>
      <c r="R3219">
        <v>0</v>
      </c>
    </row>
    <row r="3220" spans="1:19" x14ac:dyDescent="0.25">
      <c r="A3220">
        <v>19268618</v>
      </c>
      <c r="B3220" t="s">
        <v>3782</v>
      </c>
      <c r="C3220">
        <v>669759</v>
      </c>
      <c r="D3220" t="s">
        <v>2462</v>
      </c>
      <c r="E3220">
        <f t="shared" ca="1" si="50"/>
        <v>41</v>
      </c>
      <c r="F3220">
        <f>INDEX(ID_barrio!$A$2:$A$49,MATCH(G3220,ID_barrio!$B$2:$B$49,0))</f>
        <v>15</v>
      </c>
      <c r="G3220" t="s">
        <v>128</v>
      </c>
      <c r="H3220">
        <v>-34.589149999999997</v>
      </c>
      <c r="I3220">
        <v>-58.385249999999999</v>
      </c>
      <c r="J3220" t="s">
        <v>20</v>
      </c>
      <c r="K3220">
        <v>9497</v>
      </c>
      <c r="L3220">
        <v>60</v>
      </c>
      <c r="M3220">
        <v>11</v>
      </c>
      <c r="N3220">
        <v>43864</v>
      </c>
      <c r="O3220">
        <v>0.17</v>
      </c>
      <c r="P3220">
        <v>31</v>
      </c>
      <c r="Q3220">
        <v>119</v>
      </c>
      <c r="R3220">
        <v>0</v>
      </c>
    </row>
    <row r="3221" spans="1:19" x14ac:dyDescent="0.25">
      <c r="A3221">
        <v>18612883</v>
      </c>
      <c r="B3221" t="s">
        <v>3783</v>
      </c>
      <c r="C3221">
        <v>84499670</v>
      </c>
      <c r="D3221" t="s">
        <v>405</v>
      </c>
      <c r="E3221">
        <f t="shared" ca="1" si="50"/>
        <v>41</v>
      </c>
      <c r="F3221">
        <f>INDEX(ID_barrio!$A$2:$A$49,MATCH(G3221,ID_barrio!$B$2:$B$49,0))</f>
        <v>1</v>
      </c>
      <c r="G3221" t="s">
        <v>19</v>
      </c>
      <c r="H3221">
        <v>-34.588039999999999</v>
      </c>
      <c r="I3221">
        <v>-58.431420000000003</v>
      </c>
      <c r="J3221" t="s">
        <v>20</v>
      </c>
      <c r="K3221">
        <v>13843</v>
      </c>
      <c r="L3221">
        <v>3</v>
      </c>
      <c r="M3221">
        <v>26</v>
      </c>
      <c r="N3221">
        <v>44899</v>
      </c>
      <c r="O3221">
        <v>0.39</v>
      </c>
      <c r="P3221">
        <v>1</v>
      </c>
      <c r="Q3221">
        <v>337</v>
      </c>
      <c r="R3221">
        <v>4</v>
      </c>
    </row>
    <row r="3222" spans="1:19" x14ac:dyDescent="0.25">
      <c r="A3222">
        <v>18615394</v>
      </c>
      <c r="B3222" t="s">
        <v>3784</v>
      </c>
      <c r="C3222">
        <v>129308467</v>
      </c>
      <c r="D3222" t="s">
        <v>164</v>
      </c>
      <c r="E3222">
        <f t="shared" ca="1" si="50"/>
        <v>71</v>
      </c>
      <c r="F3222">
        <f>INDEX(ID_barrio!$A$2:$A$49,MATCH(G3222,ID_barrio!$B$2:$B$49,0))</f>
        <v>8</v>
      </c>
      <c r="G3222" t="s">
        <v>48</v>
      </c>
      <c r="H3222">
        <v>-34.598990000000001</v>
      </c>
      <c r="I3222">
        <v>-58.422640000000001</v>
      </c>
      <c r="J3222" t="s">
        <v>20</v>
      </c>
      <c r="K3222">
        <v>3524</v>
      </c>
      <c r="L3222">
        <v>5</v>
      </c>
      <c r="M3222">
        <v>26</v>
      </c>
      <c r="N3222">
        <v>43893</v>
      </c>
      <c r="O3222">
        <v>0.38</v>
      </c>
      <c r="P3222">
        <v>1</v>
      </c>
      <c r="Q3222">
        <v>244</v>
      </c>
      <c r="R3222">
        <v>0</v>
      </c>
    </row>
    <row r="3223" spans="1:19" x14ac:dyDescent="0.25">
      <c r="A3223">
        <v>18190536</v>
      </c>
      <c r="B3223" t="s">
        <v>3785</v>
      </c>
      <c r="C3223">
        <v>125425370</v>
      </c>
      <c r="D3223" t="s">
        <v>1390</v>
      </c>
      <c r="E3223">
        <f t="shared" ca="1" si="50"/>
        <v>76</v>
      </c>
      <c r="F3223">
        <f>INDEX(ID_barrio!$A$2:$A$49,MATCH(G3223,ID_barrio!$B$2:$B$49,0))</f>
        <v>7</v>
      </c>
      <c r="G3223" t="s">
        <v>45</v>
      </c>
      <c r="H3223">
        <v>-34.59037</v>
      </c>
      <c r="I3223">
        <v>-58.393529999999998</v>
      </c>
      <c r="J3223" t="s">
        <v>20</v>
      </c>
      <c r="K3223">
        <v>23786</v>
      </c>
      <c r="L3223">
        <v>3</v>
      </c>
      <c r="M3223">
        <v>1</v>
      </c>
      <c r="N3223">
        <v>42877</v>
      </c>
      <c r="O3223">
        <v>0.01</v>
      </c>
      <c r="P3223">
        <v>1</v>
      </c>
      <c r="Q3223">
        <v>89</v>
      </c>
      <c r="R3223">
        <v>0</v>
      </c>
    </row>
    <row r="3224" spans="1:19" x14ac:dyDescent="0.25">
      <c r="A3224">
        <v>19285447</v>
      </c>
      <c r="B3224" t="s">
        <v>3786</v>
      </c>
      <c r="C3224">
        <v>50116965</v>
      </c>
      <c r="D3224" t="s">
        <v>649</v>
      </c>
      <c r="E3224">
        <f t="shared" ca="1" si="50"/>
        <v>76</v>
      </c>
      <c r="F3224">
        <f>INDEX(ID_barrio!$A$2:$A$49,MATCH(G3224,ID_barrio!$B$2:$B$49,0))</f>
        <v>1</v>
      </c>
      <c r="G3224" t="s">
        <v>19</v>
      </c>
      <c r="H3224">
        <v>-34.591200000000001</v>
      </c>
      <c r="I3224">
        <v>-58.427880000000002</v>
      </c>
      <c r="J3224" t="s">
        <v>20</v>
      </c>
      <c r="K3224">
        <v>12711</v>
      </c>
      <c r="L3224">
        <v>2</v>
      </c>
      <c r="M3224">
        <v>144</v>
      </c>
      <c r="N3224">
        <v>44869</v>
      </c>
      <c r="O3224">
        <v>2.2000000000000002</v>
      </c>
      <c r="P3224">
        <v>24</v>
      </c>
      <c r="Q3224">
        <v>222</v>
      </c>
      <c r="R3224">
        <v>30</v>
      </c>
    </row>
    <row r="3225" spans="1:19" x14ac:dyDescent="0.25">
      <c r="A3225">
        <v>18215619</v>
      </c>
      <c r="B3225" t="s">
        <v>3787</v>
      </c>
      <c r="C3225">
        <v>117792890</v>
      </c>
      <c r="D3225" t="s">
        <v>18400</v>
      </c>
      <c r="E3225">
        <f t="shared" ca="1" si="50"/>
        <v>78</v>
      </c>
      <c r="F3225">
        <f>INDEX(ID_barrio!$A$2:$A$49,MATCH(G3225,ID_barrio!$B$2:$B$49,0))</f>
        <v>7</v>
      </c>
      <c r="G3225" t="s">
        <v>45</v>
      </c>
      <c r="H3225">
        <v>-34.591129799999997</v>
      </c>
      <c r="I3225">
        <v>-58.399593099999997</v>
      </c>
      <c r="J3225" t="s">
        <v>20</v>
      </c>
      <c r="K3225">
        <v>5978</v>
      </c>
      <c r="L3225">
        <v>2</v>
      </c>
      <c r="M3225">
        <v>7</v>
      </c>
      <c r="N3225">
        <v>44892</v>
      </c>
      <c r="O3225">
        <v>3.04</v>
      </c>
      <c r="P3225">
        <v>1</v>
      </c>
      <c r="Q3225">
        <v>344</v>
      </c>
      <c r="R3225">
        <v>7</v>
      </c>
    </row>
    <row r="3226" spans="1:19" x14ac:dyDescent="0.25">
      <c r="A3226">
        <v>18224929</v>
      </c>
      <c r="B3226" t="s">
        <v>3788</v>
      </c>
      <c r="C3226">
        <v>125866813</v>
      </c>
      <c r="D3226" t="s">
        <v>3418</v>
      </c>
      <c r="E3226">
        <f t="shared" ca="1" si="50"/>
        <v>53</v>
      </c>
      <c r="F3226">
        <f>INDEX(ID_barrio!$A$2:$A$49,MATCH(G3226,ID_barrio!$B$2:$B$49,0))</f>
        <v>1</v>
      </c>
      <c r="G3226" t="s">
        <v>19</v>
      </c>
      <c r="H3226">
        <v>-34.580829999999999</v>
      </c>
      <c r="I3226">
        <v>-58.423670000000001</v>
      </c>
      <c r="J3226" t="s">
        <v>20</v>
      </c>
      <c r="K3226">
        <v>24542</v>
      </c>
      <c r="L3226">
        <v>3</v>
      </c>
      <c r="M3226">
        <v>1</v>
      </c>
      <c r="N3226">
        <v>42881</v>
      </c>
      <c r="O3226">
        <v>0.01</v>
      </c>
      <c r="P3226">
        <v>1</v>
      </c>
      <c r="Q3226">
        <v>88</v>
      </c>
      <c r="R3226">
        <v>0</v>
      </c>
    </row>
    <row r="3227" spans="1:19" x14ac:dyDescent="0.25">
      <c r="A3227">
        <v>18226897</v>
      </c>
      <c r="B3227" t="s">
        <v>18663</v>
      </c>
      <c r="C3227">
        <v>35203394</v>
      </c>
      <c r="D3227" t="s">
        <v>186</v>
      </c>
      <c r="E3227">
        <f t="shared" ca="1" si="50"/>
        <v>79</v>
      </c>
      <c r="F3227">
        <f>INDEX(ID_barrio!$A$2:$A$49,MATCH(G3227,ID_barrio!$B$2:$B$49,0))</f>
        <v>7</v>
      </c>
      <c r="G3227" t="s">
        <v>45</v>
      </c>
      <c r="H3227">
        <v>-34.593429999999998</v>
      </c>
      <c r="I3227">
        <v>-58.397109999999998</v>
      </c>
      <c r="J3227" t="s">
        <v>20</v>
      </c>
      <c r="K3227">
        <v>15857</v>
      </c>
      <c r="L3227">
        <v>6</v>
      </c>
      <c r="M3227">
        <v>23</v>
      </c>
      <c r="N3227">
        <v>44918</v>
      </c>
      <c r="O3227">
        <v>0.35</v>
      </c>
      <c r="P3227">
        <v>2</v>
      </c>
      <c r="Q3227">
        <v>65</v>
      </c>
      <c r="R3227">
        <v>12</v>
      </c>
      <c r="S3227">
        <v>2765204814</v>
      </c>
    </row>
    <row r="3228" spans="1:19" x14ac:dyDescent="0.25">
      <c r="A3228">
        <v>18625865</v>
      </c>
      <c r="B3228" t="s">
        <v>3789</v>
      </c>
      <c r="C3228">
        <v>8198421</v>
      </c>
      <c r="D3228" t="s">
        <v>176</v>
      </c>
      <c r="E3228">
        <f t="shared" ca="1" si="50"/>
        <v>34</v>
      </c>
      <c r="F3228">
        <f>INDEX(ID_barrio!$A$2:$A$49,MATCH(G3228,ID_barrio!$B$2:$B$49,0))</f>
        <v>13</v>
      </c>
      <c r="G3228" t="s">
        <v>99</v>
      </c>
      <c r="H3228">
        <v>-34.597957611083899</v>
      </c>
      <c r="I3228">
        <v>-58.442390441894503</v>
      </c>
      <c r="J3228" t="s">
        <v>20</v>
      </c>
      <c r="K3228">
        <v>3524</v>
      </c>
      <c r="L3228">
        <v>6</v>
      </c>
      <c r="M3228">
        <v>10</v>
      </c>
      <c r="N3228">
        <v>43909</v>
      </c>
      <c r="O3228">
        <v>0.15</v>
      </c>
      <c r="P3228">
        <v>1</v>
      </c>
      <c r="Q3228">
        <v>284</v>
      </c>
      <c r="R3228">
        <v>0</v>
      </c>
    </row>
    <row r="3229" spans="1:19" x14ac:dyDescent="0.25">
      <c r="A3229">
        <v>18630746</v>
      </c>
      <c r="B3229" t="s">
        <v>3790</v>
      </c>
      <c r="C3229">
        <v>129435143</v>
      </c>
      <c r="D3229" t="s">
        <v>18664</v>
      </c>
      <c r="E3229">
        <f t="shared" ca="1" si="50"/>
        <v>71</v>
      </c>
      <c r="F3229">
        <f>INDEX(ID_barrio!$A$2:$A$49,MATCH(G3229,ID_barrio!$B$2:$B$49,0))</f>
        <v>7</v>
      </c>
      <c r="G3229" t="s">
        <v>45</v>
      </c>
      <c r="H3229">
        <v>-34.584040000000002</v>
      </c>
      <c r="I3229">
        <v>-58.401269999999997</v>
      </c>
      <c r="J3229" t="s">
        <v>20</v>
      </c>
      <c r="K3229">
        <v>5286</v>
      </c>
      <c r="L3229">
        <v>3</v>
      </c>
      <c r="M3229">
        <v>38</v>
      </c>
      <c r="N3229">
        <v>44275</v>
      </c>
      <c r="O3229">
        <v>0.56000000000000005</v>
      </c>
      <c r="P3229">
        <v>1</v>
      </c>
      <c r="Q3229">
        <v>17</v>
      </c>
      <c r="R3229">
        <v>0</v>
      </c>
    </row>
    <row r="3230" spans="1:19" x14ac:dyDescent="0.25">
      <c r="A3230">
        <v>19289870</v>
      </c>
      <c r="B3230" t="s">
        <v>3791</v>
      </c>
      <c r="C3230">
        <v>110807487</v>
      </c>
      <c r="D3230" t="s">
        <v>1600</v>
      </c>
      <c r="E3230">
        <f t="shared" ca="1" si="50"/>
        <v>59</v>
      </c>
      <c r="F3230">
        <f>INDEX(ID_barrio!$A$2:$A$49,MATCH(G3230,ID_barrio!$B$2:$B$49,0))</f>
        <v>1</v>
      </c>
      <c r="G3230" t="s">
        <v>19</v>
      </c>
      <c r="H3230">
        <v>-34.592080000000003</v>
      </c>
      <c r="I3230">
        <v>-58.42353</v>
      </c>
      <c r="J3230" t="s">
        <v>20</v>
      </c>
      <c r="K3230">
        <v>9691</v>
      </c>
      <c r="L3230">
        <v>2</v>
      </c>
      <c r="M3230">
        <v>116</v>
      </c>
      <c r="N3230">
        <v>44845</v>
      </c>
      <c r="O3230">
        <v>1.73</v>
      </c>
      <c r="P3230">
        <v>2</v>
      </c>
      <c r="Q3230">
        <v>169</v>
      </c>
      <c r="R3230">
        <v>7</v>
      </c>
    </row>
    <row r="3231" spans="1:19" x14ac:dyDescent="0.25">
      <c r="A3231">
        <v>18635456</v>
      </c>
      <c r="B3231" t="s">
        <v>18665</v>
      </c>
      <c r="C3231">
        <v>70347812</v>
      </c>
      <c r="D3231" t="s">
        <v>647</v>
      </c>
      <c r="E3231">
        <f t="shared" ca="1" si="50"/>
        <v>47</v>
      </c>
      <c r="F3231">
        <f>INDEX(ID_barrio!$A$2:$A$49,MATCH(G3231,ID_barrio!$B$2:$B$49,0))</f>
        <v>3</v>
      </c>
      <c r="G3231" t="s">
        <v>32</v>
      </c>
      <c r="H3231">
        <v>-34.608930000000001</v>
      </c>
      <c r="I3231">
        <v>-58.384909999999998</v>
      </c>
      <c r="J3231" t="s">
        <v>20</v>
      </c>
      <c r="K3231">
        <v>8810</v>
      </c>
      <c r="L3231">
        <v>5</v>
      </c>
      <c r="M3231">
        <v>40</v>
      </c>
      <c r="N3231">
        <v>44902</v>
      </c>
      <c r="O3231">
        <v>0.63</v>
      </c>
      <c r="P3231">
        <v>5</v>
      </c>
      <c r="Q3231">
        <v>303</v>
      </c>
      <c r="R3231">
        <v>18</v>
      </c>
    </row>
    <row r="3232" spans="1:19" x14ac:dyDescent="0.25">
      <c r="A3232">
        <v>18227737</v>
      </c>
      <c r="B3232" t="s">
        <v>3792</v>
      </c>
      <c r="C3232">
        <v>69872210</v>
      </c>
      <c r="D3232" t="s">
        <v>1179</v>
      </c>
      <c r="E3232">
        <f t="shared" ca="1" si="50"/>
        <v>67</v>
      </c>
      <c r="F3232">
        <f>INDEX(ID_barrio!$A$2:$A$49,MATCH(G3232,ID_barrio!$B$2:$B$49,0))</f>
        <v>7</v>
      </c>
      <c r="G3232" t="s">
        <v>45</v>
      </c>
      <c r="H3232">
        <v>-34.596550000000001</v>
      </c>
      <c r="I3232">
        <v>-58.408659999999998</v>
      </c>
      <c r="J3232" t="s">
        <v>20</v>
      </c>
      <c r="K3232">
        <v>8105</v>
      </c>
      <c r="L3232">
        <v>1</v>
      </c>
      <c r="M3232">
        <v>225</v>
      </c>
      <c r="N3232">
        <v>44915</v>
      </c>
      <c r="O3232">
        <v>3.26</v>
      </c>
      <c r="P3232">
        <v>1</v>
      </c>
      <c r="Q3232">
        <v>345</v>
      </c>
      <c r="R3232">
        <v>41</v>
      </c>
    </row>
    <row r="3233" spans="1:19" x14ac:dyDescent="0.25">
      <c r="A3233">
        <v>19290568</v>
      </c>
      <c r="B3233" t="s">
        <v>3793</v>
      </c>
      <c r="C3233">
        <v>9144221</v>
      </c>
      <c r="D3233" t="s">
        <v>2399</v>
      </c>
      <c r="E3233">
        <f t="shared" ca="1" si="50"/>
        <v>44</v>
      </c>
      <c r="F3233">
        <f>INDEX(ID_barrio!$A$2:$A$49,MATCH(G3233,ID_barrio!$B$2:$B$49,0))</f>
        <v>6</v>
      </c>
      <c r="G3233" t="s">
        <v>43</v>
      </c>
      <c r="H3233">
        <v>-34.615879999999997</v>
      </c>
      <c r="I3233">
        <v>-58.40531</v>
      </c>
      <c r="J3233" t="s">
        <v>24</v>
      </c>
      <c r="K3233">
        <v>22484</v>
      </c>
      <c r="L3233">
        <v>2</v>
      </c>
      <c r="M3233">
        <v>1</v>
      </c>
      <c r="N3233">
        <v>44665</v>
      </c>
      <c r="O3233">
        <v>0.12</v>
      </c>
      <c r="P3233">
        <v>9</v>
      </c>
      <c r="Q3233">
        <v>362</v>
      </c>
      <c r="R3233">
        <v>1</v>
      </c>
    </row>
    <row r="3234" spans="1:19" x14ac:dyDescent="0.25">
      <c r="A3234">
        <v>18228775</v>
      </c>
      <c r="B3234" t="s">
        <v>3794</v>
      </c>
      <c r="C3234">
        <v>35203394</v>
      </c>
      <c r="D3234" t="s">
        <v>186</v>
      </c>
      <c r="E3234">
        <f t="shared" ca="1" si="50"/>
        <v>68</v>
      </c>
      <c r="F3234">
        <f>INDEX(ID_barrio!$A$2:$A$49,MATCH(G3234,ID_barrio!$B$2:$B$49,0))</f>
        <v>7</v>
      </c>
      <c r="G3234" t="s">
        <v>45</v>
      </c>
      <c r="H3234">
        <v>-34.585439999999998</v>
      </c>
      <c r="I3234">
        <v>-58.397019999999998</v>
      </c>
      <c r="J3234" t="s">
        <v>20</v>
      </c>
      <c r="K3234">
        <v>7048</v>
      </c>
      <c r="L3234">
        <v>6</v>
      </c>
      <c r="M3234">
        <v>16</v>
      </c>
      <c r="N3234">
        <v>44911</v>
      </c>
      <c r="O3234">
        <v>0.23</v>
      </c>
      <c r="P3234">
        <v>2</v>
      </c>
      <c r="Q3234">
        <v>86</v>
      </c>
      <c r="R3234">
        <v>6</v>
      </c>
    </row>
    <row r="3235" spans="1:19" x14ac:dyDescent="0.25">
      <c r="A3235">
        <v>18644923</v>
      </c>
      <c r="B3235" t="s">
        <v>18666</v>
      </c>
      <c r="C3235">
        <v>129550607</v>
      </c>
      <c r="D3235" t="s">
        <v>81</v>
      </c>
      <c r="E3235">
        <f t="shared" ca="1" si="50"/>
        <v>69</v>
      </c>
      <c r="F3235">
        <f>INDEX(ID_barrio!$A$2:$A$49,MATCH(G3235,ID_barrio!$B$2:$B$49,0))</f>
        <v>27</v>
      </c>
      <c r="G3235" t="s">
        <v>500</v>
      </c>
      <c r="H3235">
        <v>-34.63203</v>
      </c>
      <c r="I3235">
        <v>-58.471249999999998</v>
      </c>
      <c r="J3235" t="s">
        <v>24</v>
      </c>
      <c r="K3235">
        <v>7362</v>
      </c>
      <c r="L3235">
        <v>1</v>
      </c>
      <c r="M3235">
        <v>1</v>
      </c>
      <c r="N3235">
        <v>42869</v>
      </c>
      <c r="O3235">
        <v>0.01</v>
      </c>
      <c r="P3235">
        <v>1</v>
      </c>
      <c r="Q3235">
        <v>365</v>
      </c>
      <c r="R3235">
        <v>0</v>
      </c>
    </row>
    <row r="3236" spans="1:19" x14ac:dyDescent="0.25">
      <c r="A3236">
        <v>19292484</v>
      </c>
      <c r="B3236" t="s">
        <v>3795</v>
      </c>
      <c r="C3236">
        <v>47475884</v>
      </c>
      <c r="D3236" t="s">
        <v>176</v>
      </c>
      <c r="E3236">
        <f t="shared" ca="1" si="50"/>
        <v>70</v>
      </c>
      <c r="F3236">
        <f>INDEX(ID_barrio!$A$2:$A$49,MATCH(G3236,ID_barrio!$B$2:$B$49,0))</f>
        <v>31</v>
      </c>
      <c r="G3236" t="s">
        <v>1132</v>
      </c>
      <c r="H3236">
        <v>-34.629910000000002</v>
      </c>
      <c r="I3236">
        <v>-58.400460000000002</v>
      </c>
      <c r="J3236" t="s">
        <v>20</v>
      </c>
      <c r="K3236">
        <v>2800</v>
      </c>
      <c r="L3236">
        <v>2</v>
      </c>
      <c r="M3236">
        <v>88</v>
      </c>
      <c r="N3236">
        <v>44206</v>
      </c>
      <c r="O3236">
        <v>1.32</v>
      </c>
      <c r="P3236">
        <v>1</v>
      </c>
      <c r="Q3236">
        <v>0</v>
      </c>
      <c r="R3236">
        <v>0</v>
      </c>
    </row>
    <row r="3237" spans="1:19" x14ac:dyDescent="0.25">
      <c r="A3237">
        <v>18647226</v>
      </c>
      <c r="B3237" t="s">
        <v>3796</v>
      </c>
      <c r="C3237">
        <v>13426</v>
      </c>
      <c r="D3237" t="s">
        <v>18597</v>
      </c>
      <c r="E3237">
        <f t="shared" ca="1" si="50"/>
        <v>61</v>
      </c>
      <c r="F3237">
        <f>INDEX(ID_barrio!$A$2:$A$49,MATCH(G3237,ID_barrio!$B$2:$B$49,0))</f>
        <v>1</v>
      </c>
      <c r="G3237" t="s">
        <v>19</v>
      </c>
      <c r="H3237">
        <v>-34.58963</v>
      </c>
      <c r="I3237">
        <v>-58.432589999999998</v>
      </c>
      <c r="J3237" t="s">
        <v>20</v>
      </c>
      <c r="K3237">
        <v>87845</v>
      </c>
      <c r="L3237">
        <v>3</v>
      </c>
      <c r="M3237">
        <v>2</v>
      </c>
      <c r="N3237">
        <v>44887</v>
      </c>
      <c r="O3237">
        <v>0.61</v>
      </c>
      <c r="P3237">
        <v>14</v>
      </c>
      <c r="Q3237">
        <v>317</v>
      </c>
      <c r="R3237">
        <v>2</v>
      </c>
    </row>
    <row r="3238" spans="1:19" x14ac:dyDescent="0.25">
      <c r="A3238">
        <v>18228901</v>
      </c>
      <c r="B3238" t="s">
        <v>3797</v>
      </c>
      <c r="C3238">
        <v>125900803</v>
      </c>
      <c r="D3238" t="s">
        <v>61</v>
      </c>
      <c r="E3238">
        <f t="shared" ca="1" si="50"/>
        <v>54</v>
      </c>
      <c r="F3238">
        <f>INDEX(ID_barrio!$A$2:$A$49,MATCH(G3238,ID_barrio!$B$2:$B$49,0))</f>
        <v>1</v>
      </c>
      <c r="G3238" t="s">
        <v>19</v>
      </c>
      <c r="H3238">
        <v>-34.577800000000003</v>
      </c>
      <c r="I3238">
        <v>-58.413809999999998</v>
      </c>
      <c r="J3238" t="s">
        <v>20</v>
      </c>
      <c r="K3238">
        <v>6872</v>
      </c>
      <c r="L3238">
        <v>3</v>
      </c>
      <c r="M3238">
        <v>124</v>
      </c>
      <c r="N3238">
        <v>44906</v>
      </c>
      <c r="O3238">
        <v>1.84</v>
      </c>
      <c r="P3238">
        <v>1</v>
      </c>
      <c r="Q3238">
        <v>175</v>
      </c>
      <c r="R3238">
        <v>27</v>
      </c>
    </row>
    <row r="3239" spans="1:19" x14ac:dyDescent="0.25">
      <c r="A3239">
        <v>19293036</v>
      </c>
      <c r="B3239" t="s">
        <v>3798</v>
      </c>
      <c r="C3239">
        <v>14646745</v>
      </c>
      <c r="D3239" t="s">
        <v>308</v>
      </c>
      <c r="E3239">
        <f t="shared" ca="1" si="50"/>
        <v>34</v>
      </c>
      <c r="F3239">
        <f>INDEX(ID_barrio!$A$2:$A$49,MATCH(G3239,ID_barrio!$B$2:$B$49,0))</f>
        <v>5</v>
      </c>
      <c r="G3239" t="s">
        <v>38</v>
      </c>
      <c r="H3239">
        <v>-34.6008</v>
      </c>
      <c r="I3239">
        <v>-58.37724</v>
      </c>
      <c r="J3239" t="s">
        <v>20</v>
      </c>
      <c r="K3239">
        <v>6167</v>
      </c>
      <c r="L3239">
        <v>3</v>
      </c>
      <c r="M3239">
        <v>127</v>
      </c>
      <c r="N3239">
        <v>44914</v>
      </c>
      <c r="O3239">
        <v>1.89</v>
      </c>
      <c r="P3239">
        <v>1</v>
      </c>
      <c r="Q3239">
        <v>312</v>
      </c>
      <c r="R3239">
        <v>21</v>
      </c>
      <c r="S3239" t="s">
        <v>3799</v>
      </c>
    </row>
    <row r="3240" spans="1:19" x14ac:dyDescent="0.25">
      <c r="A3240">
        <v>18246682</v>
      </c>
      <c r="B3240" t="s">
        <v>3800</v>
      </c>
      <c r="C3240">
        <v>126081958</v>
      </c>
      <c r="D3240" t="s">
        <v>295</v>
      </c>
      <c r="E3240">
        <f t="shared" ca="1" si="50"/>
        <v>63</v>
      </c>
      <c r="F3240">
        <f>INDEX(ID_barrio!$A$2:$A$49,MATCH(G3240,ID_barrio!$B$2:$B$49,0))</f>
        <v>7</v>
      </c>
      <c r="G3240" t="s">
        <v>45</v>
      </c>
      <c r="H3240">
        <v>-34.594949999999997</v>
      </c>
      <c r="I3240">
        <v>-58.391379999999998</v>
      </c>
      <c r="J3240" t="s">
        <v>20</v>
      </c>
      <c r="K3240">
        <v>19422</v>
      </c>
      <c r="L3240">
        <v>21</v>
      </c>
      <c r="M3240">
        <v>15</v>
      </c>
      <c r="N3240">
        <v>44908</v>
      </c>
      <c r="O3240">
        <v>0.22</v>
      </c>
      <c r="P3240">
        <v>1</v>
      </c>
      <c r="Q3240">
        <v>329</v>
      </c>
      <c r="R3240">
        <v>6</v>
      </c>
    </row>
    <row r="3241" spans="1:19" x14ac:dyDescent="0.25">
      <c r="A3241">
        <v>18649638</v>
      </c>
      <c r="B3241" t="s">
        <v>3801</v>
      </c>
      <c r="C3241">
        <v>13426</v>
      </c>
      <c r="D3241" t="s">
        <v>18597</v>
      </c>
      <c r="E3241">
        <f t="shared" ca="1" si="50"/>
        <v>73</v>
      </c>
      <c r="F3241">
        <f>INDEX(ID_barrio!$A$2:$A$49,MATCH(G3241,ID_barrio!$B$2:$B$49,0))</f>
        <v>1</v>
      </c>
      <c r="G3241" t="s">
        <v>19</v>
      </c>
      <c r="H3241">
        <v>-34.584949999999999</v>
      </c>
      <c r="I3241">
        <v>-58.425829999999998</v>
      </c>
      <c r="J3241" t="s">
        <v>20</v>
      </c>
      <c r="K3241">
        <v>105716</v>
      </c>
      <c r="L3241">
        <v>4</v>
      </c>
      <c r="M3241">
        <v>1</v>
      </c>
      <c r="N3241">
        <v>44892</v>
      </c>
      <c r="O3241">
        <v>0.91</v>
      </c>
      <c r="P3241">
        <v>14</v>
      </c>
      <c r="Q3241">
        <v>312</v>
      </c>
      <c r="R3241">
        <v>1</v>
      </c>
    </row>
    <row r="3242" spans="1:19" x14ac:dyDescent="0.25">
      <c r="A3242">
        <v>19295746</v>
      </c>
      <c r="B3242" t="s">
        <v>3802</v>
      </c>
      <c r="C3242">
        <v>56768353</v>
      </c>
      <c r="D3242" t="s">
        <v>269</v>
      </c>
      <c r="E3242">
        <f t="shared" ca="1" si="50"/>
        <v>47</v>
      </c>
      <c r="F3242">
        <f>INDEX(ID_barrio!$A$2:$A$49,MATCH(G3242,ID_barrio!$B$2:$B$49,0))</f>
        <v>1</v>
      </c>
      <c r="G3242" t="s">
        <v>19</v>
      </c>
      <c r="H3242">
        <v>-34.581150000000001</v>
      </c>
      <c r="I3242">
        <v>-58.43488</v>
      </c>
      <c r="J3242" t="s">
        <v>20</v>
      </c>
      <c r="K3242">
        <v>5310</v>
      </c>
      <c r="L3242">
        <v>4</v>
      </c>
      <c r="M3242">
        <v>219</v>
      </c>
      <c r="N3242">
        <v>44886</v>
      </c>
      <c r="O3242">
        <v>3.27</v>
      </c>
      <c r="P3242">
        <v>5</v>
      </c>
      <c r="Q3242">
        <v>283</v>
      </c>
      <c r="R3242">
        <v>17</v>
      </c>
    </row>
    <row r="3243" spans="1:19" x14ac:dyDescent="0.25">
      <c r="A3243">
        <v>18684474</v>
      </c>
      <c r="B3243" t="s">
        <v>3803</v>
      </c>
      <c r="C3243">
        <v>55553719</v>
      </c>
      <c r="D3243" t="s">
        <v>2608</v>
      </c>
      <c r="E3243">
        <f t="shared" ca="1" si="50"/>
        <v>61</v>
      </c>
      <c r="F3243">
        <f>INDEX(ID_barrio!$A$2:$A$49,MATCH(G3243,ID_barrio!$B$2:$B$49,0))</f>
        <v>1</v>
      </c>
      <c r="G3243" t="s">
        <v>19</v>
      </c>
      <c r="H3243">
        <v>-34.583730000000003</v>
      </c>
      <c r="I3243">
        <v>-58.442010000000003</v>
      </c>
      <c r="J3243" t="s">
        <v>20</v>
      </c>
      <c r="K3243">
        <v>6519</v>
      </c>
      <c r="L3243">
        <v>5</v>
      </c>
      <c r="M3243">
        <v>0</v>
      </c>
      <c r="P3243">
        <v>123</v>
      </c>
      <c r="Q3243">
        <v>0</v>
      </c>
      <c r="R3243">
        <v>0</v>
      </c>
    </row>
    <row r="3244" spans="1:19" x14ac:dyDescent="0.25">
      <c r="A3244">
        <v>18252967</v>
      </c>
      <c r="B3244" t="s">
        <v>3804</v>
      </c>
      <c r="C3244">
        <v>863793</v>
      </c>
      <c r="D3244" t="s">
        <v>3805</v>
      </c>
      <c r="E3244">
        <f t="shared" ca="1" si="50"/>
        <v>72</v>
      </c>
      <c r="F3244">
        <f>INDEX(ID_barrio!$A$2:$A$49,MATCH(G3244,ID_barrio!$B$2:$B$49,0))</f>
        <v>1</v>
      </c>
      <c r="G3244" t="s">
        <v>19</v>
      </c>
      <c r="H3244">
        <v>-34.580669999999998</v>
      </c>
      <c r="I3244">
        <v>-58.434739999999998</v>
      </c>
      <c r="J3244" t="s">
        <v>20</v>
      </c>
      <c r="K3244">
        <v>8759</v>
      </c>
      <c r="L3244">
        <v>1</v>
      </c>
      <c r="M3244">
        <v>211</v>
      </c>
      <c r="N3244">
        <v>44923</v>
      </c>
      <c r="O3244">
        <v>3.1</v>
      </c>
      <c r="P3244">
        <v>2</v>
      </c>
      <c r="Q3244">
        <v>191</v>
      </c>
      <c r="R3244">
        <v>33</v>
      </c>
    </row>
    <row r="3245" spans="1:19" x14ac:dyDescent="0.25">
      <c r="A3245">
        <v>19300662</v>
      </c>
      <c r="B3245" t="s">
        <v>3806</v>
      </c>
      <c r="C3245">
        <v>727280</v>
      </c>
      <c r="D3245" t="s">
        <v>693</v>
      </c>
      <c r="E3245">
        <f t="shared" ca="1" si="50"/>
        <v>77</v>
      </c>
      <c r="F3245">
        <f>INDEX(ID_barrio!$A$2:$A$49,MATCH(G3245,ID_barrio!$B$2:$B$49,0))</f>
        <v>1</v>
      </c>
      <c r="G3245" t="s">
        <v>19</v>
      </c>
      <c r="H3245">
        <v>-34.573500000000003</v>
      </c>
      <c r="I3245">
        <v>-58.419829999999997</v>
      </c>
      <c r="J3245" t="s">
        <v>20</v>
      </c>
      <c r="K3245">
        <v>17619</v>
      </c>
      <c r="L3245">
        <v>5</v>
      </c>
      <c r="M3245">
        <v>18</v>
      </c>
      <c r="N3245">
        <v>43837</v>
      </c>
      <c r="O3245">
        <v>0.27</v>
      </c>
      <c r="P3245">
        <v>1</v>
      </c>
      <c r="Q3245">
        <v>6</v>
      </c>
      <c r="R3245">
        <v>0</v>
      </c>
    </row>
    <row r="3246" spans="1:19" x14ac:dyDescent="0.25">
      <c r="A3246">
        <v>18273051</v>
      </c>
      <c r="B3246" t="s">
        <v>3807</v>
      </c>
      <c r="C3246">
        <v>14687162</v>
      </c>
      <c r="D3246" t="s">
        <v>3808</v>
      </c>
      <c r="E3246">
        <f t="shared" ca="1" si="50"/>
        <v>32</v>
      </c>
      <c r="F3246">
        <f>INDEX(ID_barrio!$A$2:$A$49,MATCH(G3246,ID_barrio!$B$2:$B$49,0))</f>
        <v>7</v>
      </c>
      <c r="G3246" t="s">
        <v>45</v>
      </c>
      <c r="H3246">
        <v>-34.599559999999997</v>
      </c>
      <c r="I3246">
        <v>-58.395180000000003</v>
      </c>
      <c r="J3246" t="s">
        <v>20</v>
      </c>
      <c r="K3246">
        <v>13214</v>
      </c>
      <c r="L3246">
        <v>2</v>
      </c>
      <c r="M3246">
        <v>51</v>
      </c>
      <c r="N3246">
        <v>44885</v>
      </c>
      <c r="O3246">
        <v>0.77</v>
      </c>
      <c r="P3246">
        <v>2</v>
      </c>
      <c r="Q3246">
        <v>306</v>
      </c>
      <c r="R3246">
        <v>10</v>
      </c>
    </row>
    <row r="3247" spans="1:19" x14ac:dyDescent="0.25">
      <c r="A3247">
        <v>18286925</v>
      </c>
      <c r="B3247" t="s">
        <v>3809</v>
      </c>
      <c r="C3247">
        <v>55553719</v>
      </c>
      <c r="D3247" t="s">
        <v>2608</v>
      </c>
      <c r="E3247">
        <f t="shared" ca="1" si="50"/>
        <v>60</v>
      </c>
      <c r="F3247">
        <f>INDEX(ID_barrio!$A$2:$A$49,MATCH(G3247,ID_barrio!$B$2:$B$49,0))</f>
        <v>7</v>
      </c>
      <c r="G3247" t="s">
        <v>45</v>
      </c>
      <c r="H3247">
        <v>-34.592649999999999</v>
      </c>
      <c r="I3247">
        <v>-58.411940000000001</v>
      </c>
      <c r="J3247" t="s">
        <v>20</v>
      </c>
      <c r="K3247">
        <v>8281</v>
      </c>
      <c r="L3247">
        <v>3</v>
      </c>
      <c r="M3247">
        <v>1</v>
      </c>
      <c r="N3247">
        <v>43079</v>
      </c>
      <c r="O3247">
        <v>0.02</v>
      </c>
      <c r="P3247">
        <v>123</v>
      </c>
      <c r="Q3247">
        <v>241</v>
      </c>
      <c r="R3247">
        <v>0</v>
      </c>
    </row>
    <row r="3248" spans="1:19" x14ac:dyDescent="0.25">
      <c r="A3248">
        <v>18684723</v>
      </c>
      <c r="B3248" t="s">
        <v>3810</v>
      </c>
      <c r="C3248">
        <v>55553719</v>
      </c>
      <c r="D3248" t="s">
        <v>2608</v>
      </c>
      <c r="E3248">
        <f t="shared" ca="1" si="50"/>
        <v>37</v>
      </c>
      <c r="F3248">
        <f>INDEX(ID_barrio!$A$2:$A$49,MATCH(G3248,ID_barrio!$B$2:$B$49,0))</f>
        <v>1</v>
      </c>
      <c r="G3248" t="s">
        <v>19</v>
      </c>
      <c r="H3248">
        <v>-34.584389999999999</v>
      </c>
      <c r="I3248">
        <v>-58.438189999999999</v>
      </c>
      <c r="J3248" t="s">
        <v>20</v>
      </c>
      <c r="K3248">
        <v>8281</v>
      </c>
      <c r="L3248">
        <v>3</v>
      </c>
      <c r="M3248">
        <v>1</v>
      </c>
      <c r="N3248">
        <v>43419</v>
      </c>
      <c r="O3248">
        <v>0.02</v>
      </c>
      <c r="P3248">
        <v>123</v>
      </c>
      <c r="Q3248">
        <v>318</v>
      </c>
      <c r="R3248">
        <v>0</v>
      </c>
    </row>
    <row r="3249" spans="1:18" x14ac:dyDescent="0.25">
      <c r="A3249">
        <v>18686861</v>
      </c>
      <c r="B3249" t="s">
        <v>3811</v>
      </c>
      <c r="C3249">
        <v>16218276</v>
      </c>
      <c r="D3249" t="s">
        <v>408</v>
      </c>
      <c r="E3249">
        <f t="shared" ca="1" si="50"/>
        <v>56</v>
      </c>
      <c r="F3249">
        <f>INDEX(ID_barrio!$A$2:$A$49,MATCH(G3249,ID_barrio!$B$2:$B$49,0))</f>
        <v>1</v>
      </c>
      <c r="G3249" t="s">
        <v>19</v>
      </c>
      <c r="H3249">
        <v>-34.587499999999999</v>
      </c>
      <c r="I3249">
        <v>-58.422879999999999</v>
      </c>
      <c r="J3249" t="s">
        <v>20</v>
      </c>
      <c r="K3249">
        <v>9000</v>
      </c>
      <c r="L3249">
        <v>1</v>
      </c>
      <c r="M3249">
        <v>46</v>
      </c>
      <c r="N3249">
        <v>44760</v>
      </c>
      <c r="O3249">
        <v>0.68</v>
      </c>
      <c r="P3249">
        <v>1</v>
      </c>
      <c r="Q3249">
        <v>8</v>
      </c>
      <c r="R3249">
        <v>3</v>
      </c>
    </row>
    <row r="3250" spans="1:18" x14ac:dyDescent="0.25">
      <c r="A3250">
        <v>19303607</v>
      </c>
      <c r="B3250" t="s">
        <v>3812</v>
      </c>
      <c r="C3250">
        <v>50327288</v>
      </c>
      <c r="D3250" t="s">
        <v>3813</v>
      </c>
      <c r="E3250">
        <f t="shared" ca="1" si="50"/>
        <v>55</v>
      </c>
      <c r="F3250">
        <f>INDEX(ID_barrio!$A$2:$A$49,MATCH(G3250,ID_barrio!$B$2:$B$49,0))</f>
        <v>7</v>
      </c>
      <c r="G3250" t="s">
        <v>45</v>
      </c>
      <c r="H3250">
        <v>-34.589770000000001</v>
      </c>
      <c r="I3250">
        <v>-58.401429999999998</v>
      </c>
      <c r="J3250" t="s">
        <v>20</v>
      </c>
      <c r="K3250">
        <v>8980</v>
      </c>
      <c r="L3250">
        <v>3</v>
      </c>
      <c r="M3250">
        <v>9</v>
      </c>
      <c r="N3250">
        <v>43412</v>
      </c>
      <c r="O3250">
        <v>0.14000000000000001</v>
      </c>
      <c r="P3250">
        <v>2</v>
      </c>
      <c r="Q3250">
        <v>69</v>
      </c>
      <c r="R3250">
        <v>0</v>
      </c>
    </row>
    <row r="3251" spans="1:18" x14ac:dyDescent="0.25">
      <c r="A3251">
        <v>18689108</v>
      </c>
      <c r="B3251" t="s">
        <v>18667</v>
      </c>
      <c r="C3251">
        <v>9049104</v>
      </c>
      <c r="D3251" t="s">
        <v>165</v>
      </c>
      <c r="E3251">
        <f t="shared" ca="1" si="50"/>
        <v>63</v>
      </c>
      <c r="F3251">
        <f>INDEX(ID_barrio!$A$2:$A$49,MATCH(G3251,ID_barrio!$B$2:$B$49,0))</f>
        <v>7</v>
      </c>
      <c r="G3251" t="s">
        <v>45</v>
      </c>
      <c r="H3251">
        <v>-34.585209999999996</v>
      </c>
      <c r="I3251">
        <v>-58.39546</v>
      </c>
      <c r="J3251" t="s">
        <v>20</v>
      </c>
      <c r="K3251">
        <v>5286</v>
      </c>
      <c r="L3251">
        <v>2</v>
      </c>
      <c r="M3251">
        <v>15</v>
      </c>
      <c r="N3251">
        <v>43290</v>
      </c>
      <c r="O3251">
        <v>0.22</v>
      </c>
      <c r="P3251">
        <v>1</v>
      </c>
      <c r="Q3251">
        <v>0</v>
      </c>
      <c r="R3251">
        <v>0</v>
      </c>
    </row>
    <row r="3252" spans="1:18" x14ac:dyDescent="0.25">
      <c r="A3252">
        <v>18303520</v>
      </c>
      <c r="B3252" t="s">
        <v>3814</v>
      </c>
      <c r="C3252">
        <v>125747825</v>
      </c>
      <c r="D3252" t="s">
        <v>408</v>
      </c>
      <c r="E3252">
        <f t="shared" ca="1" si="50"/>
        <v>37</v>
      </c>
      <c r="F3252">
        <f>INDEX(ID_barrio!$A$2:$A$49,MATCH(G3252,ID_barrio!$B$2:$B$49,0))</f>
        <v>7</v>
      </c>
      <c r="G3252" t="s">
        <v>45</v>
      </c>
      <c r="H3252">
        <v>-34.595849999999999</v>
      </c>
      <c r="I3252">
        <v>-58.394289999999998</v>
      </c>
      <c r="J3252" t="s">
        <v>20</v>
      </c>
      <c r="K3252">
        <v>8810</v>
      </c>
      <c r="L3252">
        <v>7</v>
      </c>
      <c r="M3252">
        <v>7</v>
      </c>
      <c r="N3252">
        <v>43850</v>
      </c>
      <c r="O3252">
        <v>0.11</v>
      </c>
      <c r="P3252">
        <v>1</v>
      </c>
      <c r="Q3252">
        <v>133</v>
      </c>
      <c r="R3252">
        <v>0</v>
      </c>
    </row>
    <row r="3253" spans="1:18" x14ac:dyDescent="0.25">
      <c r="A3253">
        <v>19306080</v>
      </c>
      <c r="B3253" t="s">
        <v>3815</v>
      </c>
      <c r="C3253">
        <v>50116965</v>
      </c>
      <c r="D3253" t="s">
        <v>649</v>
      </c>
      <c r="E3253">
        <f t="shared" ca="1" si="50"/>
        <v>66</v>
      </c>
      <c r="F3253">
        <f>INDEX(ID_barrio!$A$2:$A$49,MATCH(G3253,ID_barrio!$B$2:$B$49,0))</f>
        <v>1</v>
      </c>
      <c r="G3253" t="s">
        <v>19</v>
      </c>
      <c r="H3253">
        <v>-34.582599999999999</v>
      </c>
      <c r="I3253">
        <v>-58.426139999999997</v>
      </c>
      <c r="J3253" t="s">
        <v>20</v>
      </c>
      <c r="K3253">
        <v>10219</v>
      </c>
      <c r="L3253">
        <v>2</v>
      </c>
      <c r="M3253">
        <v>226</v>
      </c>
      <c r="N3253">
        <v>44906</v>
      </c>
      <c r="O3253">
        <v>3.39</v>
      </c>
      <c r="P3253">
        <v>24</v>
      </c>
      <c r="Q3253">
        <v>228</v>
      </c>
      <c r="R3253">
        <v>49</v>
      </c>
    </row>
    <row r="3254" spans="1:18" x14ac:dyDescent="0.25">
      <c r="A3254">
        <v>18327291</v>
      </c>
      <c r="B3254" t="s">
        <v>3816</v>
      </c>
      <c r="C3254">
        <v>6628222</v>
      </c>
      <c r="D3254" t="s">
        <v>3817</v>
      </c>
      <c r="E3254">
        <f t="shared" ca="1" si="50"/>
        <v>63</v>
      </c>
      <c r="F3254">
        <f>INDEX(ID_barrio!$A$2:$A$49,MATCH(G3254,ID_barrio!$B$2:$B$49,0))</f>
        <v>15</v>
      </c>
      <c r="G3254" t="s">
        <v>128</v>
      </c>
      <c r="H3254">
        <v>-34.594949999999997</v>
      </c>
      <c r="I3254">
        <v>-58.379109999999997</v>
      </c>
      <c r="J3254" t="s">
        <v>24</v>
      </c>
      <c r="K3254">
        <v>10219</v>
      </c>
      <c r="L3254">
        <v>1</v>
      </c>
      <c r="M3254">
        <v>20</v>
      </c>
      <c r="N3254">
        <v>44835</v>
      </c>
      <c r="O3254">
        <v>0.39</v>
      </c>
      <c r="P3254">
        <v>1</v>
      </c>
      <c r="Q3254">
        <v>346</v>
      </c>
      <c r="R3254">
        <v>11</v>
      </c>
    </row>
    <row r="3255" spans="1:18" x14ac:dyDescent="0.25">
      <c r="A3255">
        <v>18689722</v>
      </c>
      <c r="B3255" t="s">
        <v>3818</v>
      </c>
      <c r="C3255">
        <v>55553719</v>
      </c>
      <c r="D3255" t="s">
        <v>2608</v>
      </c>
      <c r="E3255">
        <f t="shared" ca="1" si="50"/>
        <v>62</v>
      </c>
      <c r="F3255">
        <f>INDEX(ID_barrio!$A$2:$A$49,MATCH(G3255,ID_barrio!$B$2:$B$49,0))</f>
        <v>3</v>
      </c>
      <c r="G3255" t="s">
        <v>32</v>
      </c>
      <c r="H3255">
        <v>-34.612319999999997</v>
      </c>
      <c r="I3255">
        <v>-58.378950000000003</v>
      </c>
      <c r="J3255" t="s">
        <v>20</v>
      </c>
      <c r="K3255">
        <v>10924</v>
      </c>
      <c r="L3255">
        <v>2</v>
      </c>
      <c r="M3255">
        <v>0</v>
      </c>
      <c r="P3255">
        <v>123</v>
      </c>
      <c r="Q3255">
        <v>365</v>
      </c>
      <c r="R3255">
        <v>0</v>
      </c>
    </row>
    <row r="3256" spans="1:18" x14ac:dyDescent="0.25">
      <c r="A3256">
        <v>18690036</v>
      </c>
      <c r="B3256" t="s">
        <v>3819</v>
      </c>
      <c r="C3256">
        <v>55553719</v>
      </c>
      <c r="D3256" t="s">
        <v>2608</v>
      </c>
      <c r="E3256">
        <f t="shared" ca="1" si="50"/>
        <v>65</v>
      </c>
      <c r="F3256">
        <f>INDEX(ID_barrio!$A$2:$A$49,MATCH(G3256,ID_barrio!$B$2:$B$49,0))</f>
        <v>5</v>
      </c>
      <c r="G3256" t="s">
        <v>38</v>
      </c>
      <c r="H3256">
        <v>-34.60201</v>
      </c>
      <c r="I3256">
        <v>-58.390999999999998</v>
      </c>
      <c r="J3256" t="s">
        <v>20</v>
      </c>
      <c r="K3256">
        <v>9162</v>
      </c>
      <c r="L3256">
        <v>3</v>
      </c>
      <c r="M3256">
        <v>2</v>
      </c>
      <c r="N3256">
        <v>43293</v>
      </c>
      <c r="O3256">
        <v>0.03</v>
      </c>
      <c r="P3256">
        <v>123</v>
      </c>
      <c r="Q3256">
        <v>70</v>
      </c>
      <c r="R3256">
        <v>0</v>
      </c>
    </row>
    <row r="3257" spans="1:18" x14ac:dyDescent="0.25">
      <c r="A3257">
        <v>19306599</v>
      </c>
      <c r="B3257" t="s">
        <v>3820</v>
      </c>
      <c r="C3257">
        <v>50116965</v>
      </c>
      <c r="D3257" t="s">
        <v>649</v>
      </c>
      <c r="E3257">
        <f t="shared" ca="1" si="50"/>
        <v>39</v>
      </c>
      <c r="F3257">
        <f>INDEX(ID_barrio!$A$2:$A$49,MATCH(G3257,ID_barrio!$B$2:$B$49,0))</f>
        <v>1</v>
      </c>
      <c r="G3257" t="s">
        <v>19</v>
      </c>
      <c r="H3257">
        <v>-34.582599999999999</v>
      </c>
      <c r="I3257">
        <v>-58.426139999999997</v>
      </c>
      <c r="J3257" t="s">
        <v>20</v>
      </c>
      <c r="K3257">
        <v>9162</v>
      </c>
      <c r="L3257">
        <v>2</v>
      </c>
      <c r="M3257">
        <v>277</v>
      </c>
      <c r="N3257">
        <v>44908</v>
      </c>
      <c r="O3257">
        <v>4.16</v>
      </c>
      <c r="P3257">
        <v>24</v>
      </c>
      <c r="Q3257">
        <v>228</v>
      </c>
      <c r="R3257">
        <v>43</v>
      </c>
    </row>
    <row r="3258" spans="1:18" x14ac:dyDescent="0.25">
      <c r="A3258">
        <v>18690562</v>
      </c>
      <c r="B3258" t="s">
        <v>3821</v>
      </c>
      <c r="C3258">
        <v>110780550</v>
      </c>
      <c r="D3258" t="s">
        <v>3822</v>
      </c>
      <c r="E3258">
        <f t="shared" ca="1" si="50"/>
        <v>38</v>
      </c>
      <c r="F3258">
        <f>INDEX(ID_barrio!$A$2:$A$49,MATCH(G3258,ID_barrio!$B$2:$B$49,0))</f>
        <v>1</v>
      </c>
      <c r="G3258" t="s">
        <v>19</v>
      </c>
      <c r="H3258">
        <v>-34.590119999999999</v>
      </c>
      <c r="I3258">
        <v>-58.433929999999997</v>
      </c>
      <c r="J3258" t="s">
        <v>24</v>
      </c>
      <c r="K3258">
        <v>135820</v>
      </c>
      <c r="L3258">
        <v>2</v>
      </c>
      <c r="M3258">
        <v>247</v>
      </c>
      <c r="N3258">
        <v>44906</v>
      </c>
      <c r="O3258">
        <v>3.64</v>
      </c>
      <c r="P3258">
        <v>2</v>
      </c>
      <c r="Q3258">
        <v>66</v>
      </c>
      <c r="R3258">
        <v>46</v>
      </c>
    </row>
    <row r="3259" spans="1:18" x14ac:dyDescent="0.25">
      <c r="A3259">
        <v>18327365</v>
      </c>
      <c r="B3259" t="s">
        <v>3823</v>
      </c>
      <c r="C3259">
        <v>100711432</v>
      </c>
      <c r="D3259" t="s">
        <v>3824</v>
      </c>
      <c r="E3259">
        <f t="shared" ca="1" si="50"/>
        <v>33</v>
      </c>
      <c r="F3259">
        <f>INDEX(ID_barrio!$A$2:$A$49,MATCH(G3259,ID_barrio!$B$2:$B$49,0))</f>
        <v>1</v>
      </c>
      <c r="G3259" t="s">
        <v>19</v>
      </c>
      <c r="H3259">
        <v>-34.594149999999999</v>
      </c>
      <c r="I3259">
        <v>-58.421210000000002</v>
      </c>
      <c r="J3259" t="s">
        <v>20</v>
      </c>
      <c r="K3259">
        <v>8810</v>
      </c>
      <c r="L3259">
        <v>1</v>
      </c>
      <c r="M3259">
        <v>19</v>
      </c>
      <c r="N3259">
        <v>44852</v>
      </c>
      <c r="O3259">
        <v>0.28000000000000003</v>
      </c>
      <c r="P3259">
        <v>8</v>
      </c>
      <c r="Q3259">
        <v>186</v>
      </c>
      <c r="R3259">
        <v>6</v>
      </c>
    </row>
    <row r="3260" spans="1:18" x14ac:dyDescent="0.25">
      <c r="A3260">
        <v>19309672</v>
      </c>
      <c r="B3260" t="s">
        <v>3825</v>
      </c>
      <c r="C3260">
        <v>14766622</v>
      </c>
      <c r="D3260" t="s">
        <v>1432</v>
      </c>
      <c r="E3260">
        <f t="shared" ca="1" si="50"/>
        <v>32</v>
      </c>
      <c r="F3260">
        <f>INDEX(ID_barrio!$A$2:$A$49,MATCH(G3260,ID_barrio!$B$2:$B$49,0))</f>
        <v>1</v>
      </c>
      <c r="G3260" t="s">
        <v>19</v>
      </c>
      <c r="H3260">
        <v>-34.586590000000001</v>
      </c>
      <c r="I3260">
        <v>-58.436999999999998</v>
      </c>
      <c r="J3260" t="s">
        <v>418</v>
      </c>
      <c r="K3260">
        <v>5286</v>
      </c>
      <c r="L3260">
        <v>1</v>
      </c>
      <c r="M3260">
        <v>0</v>
      </c>
      <c r="P3260">
        <v>5</v>
      </c>
      <c r="Q3260">
        <v>6</v>
      </c>
      <c r="R3260">
        <v>0</v>
      </c>
    </row>
    <row r="3261" spans="1:18" x14ac:dyDescent="0.25">
      <c r="A3261">
        <v>18330910</v>
      </c>
      <c r="B3261" t="s">
        <v>3826</v>
      </c>
      <c r="C3261">
        <v>126830516</v>
      </c>
      <c r="D3261" t="s">
        <v>1915</v>
      </c>
      <c r="E3261">
        <f t="shared" ca="1" si="50"/>
        <v>61</v>
      </c>
      <c r="F3261">
        <f>INDEX(ID_barrio!$A$2:$A$49,MATCH(G3261,ID_barrio!$B$2:$B$49,0))</f>
        <v>38</v>
      </c>
      <c r="G3261" t="s">
        <v>2716</v>
      </c>
      <c r="H3261">
        <v>-34.640009999999997</v>
      </c>
      <c r="I3261">
        <v>-58.475839999999998</v>
      </c>
      <c r="J3261" t="s">
        <v>20</v>
      </c>
      <c r="K3261">
        <v>6356</v>
      </c>
      <c r="L3261">
        <v>3</v>
      </c>
      <c r="M3261">
        <v>5</v>
      </c>
      <c r="N3261">
        <v>43668</v>
      </c>
      <c r="O3261">
        <v>0.08</v>
      </c>
      <c r="P3261">
        <v>1</v>
      </c>
      <c r="Q3261">
        <v>0</v>
      </c>
      <c r="R3261">
        <v>0</v>
      </c>
    </row>
    <row r="3262" spans="1:18" x14ac:dyDescent="0.25">
      <c r="A3262">
        <v>19313521</v>
      </c>
      <c r="B3262" t="s">
        <v>3827</v>
      </c>
      <c r="C3262">
        <v>139650498</v>
      </c>
      <c r="D3262" t="s">
        <v>3828</v>
      </c>
      <c r="E3262">
        <f t="shared" ca="1" si="50"/>
        <v>44</v>
      </c>
      <c r="F3262">
        <f>INDEX(ID_barrio!$A$2:$A$49,MATCH(G3262,ID_barrio!$B$2:$B$49,0))</f>
        <v>31</v>
      </c>
      <c r="G3262" t="s">
        <v>1132</v>
      </c>
      <c r="H3262">
        <v>-34.630319999999998</v>
      </c>
      <c r="I3262">
        <v>-58.400849999999998</v>
      </c>
      <c r="J3262" t="s">
        <v>20</v>
      </c>
      <c r="K3262">
        <v>7804</v>
      </c>
      <c r="L3262">
        <v>3</v>
      </c>
      <c r="M3262">
        <v>52</v>
      </c>
      <c r="N3262">
        <v>44866</v>
      </c>
      <c r="O3262">
        <v>0.78</v>
      </c>
      <c r="P3262">
        <v>1</v>
      </c>
      <c r="Q3262">
        <v>231</v>
      </c>
      <c r="R3262">
        <v>8</v>
      </c>
    </row>
    <row r="3263" spans="1:18" x14ac:dyDescent="0.25">
      <c r="A3263">
        <v>18341682</v>
      </c>
      <c r="B3263" t="s">
        <v>3829</v>
      </c>
      <c r="C3263">
        <v>115628139</v>
      </c>
      <c r="D3263" t="s">
        <v>102</v>
      </c>
      <c r="E3263">
        <f t="shared" ca="1" si="50"/>
        <v>33</v>
      </c>
      <c r="F3263">
        <f>INDEX(ID_barrio!$A$2:$A$49,MATCH(G3263,ID_barrio!$B$2:$B$49,0))</f>
        <v>8</v>
      </c>
      <c r="G3263" t="s">
        <v>48</v>
      </c>
      <c r="H3263">
        <v>-34.601439999999997</v>
      </c>
      <c r="I3263">
        <v>-58.416620000000002</v>
      </c>
      <c r="J3263" t="s">
        <v>20</v>
      </c>
      <c r="K3263">
        <v>5814</v>
      </c>
      <c r="L3263">
        <v>15</v>
      </c>
      <c r="M3263">
        <v>7</v>
      </c>
      <c r="N3263">
        <v>43812</v>
      </c>
      <c r="O3263">
        <v>0.12</v>
      </c>
      <c r="P3263">
        <v>4</v>
      </c>
      <c r="Q3263">
        <v>331</v>
      </c>
      <c r="R3263">
        <v>0</v>
      </c>
    </row>
    <row r="3264" spans="1:18" x14ac:dyDescent="0.25">
      <c r="A3264">
        <v>18691391</v>
      </c>
      <c r="B3264" t="s">
        <v>3830</v>
      </c>
      <c r="C3264">
        <v>129935928</v>
      </c>
      <c r="D3264" t="s">
        <v>3831</v>
      </c>
      <c r="E3264">
        <f t="shared" ca="1" si="50"/>
        <v>49</v>
      </c>
      <c r="F3264">
        <f>INDEX(ID_barrio!$A$2:$A$49,MATCH(G3264,ID_barrio!$B$2:$B$49,0))</f>
        <v>1</v>
      </c>
      <c r="G3264" t="s">
        <v>19</v>
      </c>
      <c r="H3264">
        <v>-34.582180000000001</v>
      </c>
      <c r="I3264">
        <v>-58.423220000000001</v>
      </c>
      <c r="J3264" t="s">
        <v>20</v>
      </c>
      <c r="K3264">
        <v>519265</v>
      </c>
      <c r="L3264">
        <v>12</v>
      </c>
      <c r="M3264">
        <v>115</v>
      </c>
      <c r="N3264">
        <v>43896</v>
      </c>
      <c r="O3264">
        <v>1.68</v>
      </c>
      <c r="P3264">
        <v>2</v>
      </c>
      <c r="Q3264">
        <v>144</v>
      </c>
      <c r="R3264">
        <v>0</v>
      </c>
    </row>
    <row r="3265" spans="1:18" x14ac:dyDescent="0.25">
      <c r="A3265">
        <v>19314256</v>
      </c>
      <c r="B3265" t="s">
        <v>3832</v>
      </c>
      <c r="C3265">
        <v>121340428</v>
      </c>
      <c r="D3265" t="s">
        <v>551</v>
      </c>
      <c r="E3265">
        <f t="shared" ca="1" si="50"/>
        <v>66</v>
      </c>
      <c r="F3265">
        <f>INDEX(ID_barrio!$A$2:$A$49,MATCH(G3265,ID_barrio!$B$2:$B$49,0))</f>
        <v>13</v>
      </c>
      <c r="G3265" t="s">
        <v>99</v>
      </c>
      <c r="H3265">
        <v>-34.601039999999998</v>
      </c>
      <c r="I3265">
        <v>-58.432020000000001</v>
      </c>
      <c r="J3265" t="s">
        <v>20</v>
      </c>
      <c r="K3265">
        <v>6500</v>
      </c>
      <c r="L3265">
        <v>2</v>
      </c>
      <c r="M3265">
        <v>76</v>
      </c>
      <c r="N3265">
        <v>44816</v>
      </c>
      <c r="O3265">
        <v>1.1399999999999999</v>
      </c>
      <c r="P3265">
        <v>1</v>
      </c>
      <c r="Q3265">
        <v>3</v>
      </c>
      <c r="R3265">
        <v>9</v>
      </c>
    </row>
    <row r="3266" spans="1:18" x14ac:dyDescent="0.25">
      <c r="A3266">
        <v>18704161</v>
      </c>
      <c r="B3266" t="s">
        <v>3833</v>
      </c>
      <c r="C3266">
        <v>210147055</v>
      </c>
      <c r="D3266" t="s">
        <v>18668</v>
      </c>
      <c r="E3266">
        <f t="shared" ca="1" si="50"/>
        <v>61</v>
      </c>
      <c r="F3266">
        <f>INDEX(ID_barrio!$A$2:$A$49,MATCH(G3266,ID_barrio!$B$2:$B$49,0))</f>
        <v>1</v>
      </c>
      <c r="G3266" t="s">
        <v>19</v>
      </c>
      <c r="H3266">
        <v>-34.578809999999997</v>
      </c>
      <c r="I3266">
        <v>-58.433340000000001</v>
      </c>
      <c r="J3266" t="s">
        <v>20</v>
      </c>
      <c r="K3266">
        <v>8357</v>
      </c>
      <c r="L3266">
        <v>3</v>
      </c>
      <c r="M3266">
        <v>124</v>
      </c>
      <c r="N3266">
        <v>44908</v>
      </c>
      <c r="O3266">
        <v>1.84</v>
      </c>
      <c r="P3266">
        <v>81</v>
      </c>
      <c r="Q3266">
        <v>19</v>
      </c>
      <c r="R3266">
        <v>25</v>
      </c>
    </row>
    <row r="3267" spans="1:18" x14ac:dyDescent="0.25">
      <c r="A3267">
        <v>18719050</v>
      </c>
      <c r="B3267" t="s">
        <v>3834</v>
      </c>
      <c r="C3267">
        <v>3759489</v>
      </c>
      <c r="D3267" t="s">
        <v>372</v>
      </c>
      <c r="E3267">
        <f t="shared" ref="E3267:E3330" ca="1" si="51">RANDBETWEEN(28,79)</f>
        <v>54</v>
      </c>
      <c r="F3267">
        <f>INDEX(ID_barrio!$A$2:$A$49,MATCH(G3267,ID_barrio!$B$2:$B$49,0))</f>
        <v>1</v>
      </c>
      <c r="G3267" t="s">
        <v>19</v>
      </c>
      <c r="H3267">
        <v>-34.582320000000003</v>
      </c>
      <c r="I3267">
        <v>-58.407760000000003</v>
      </c>
      <c r="J3267" t="s">
        <v>20</v>
      </c>
      <c r="K3267">
        <v>13242</v>
      </c>
      <c r="L3267">
        <v>5</v>
      </c>
      <c r="M3267">
        <v>31</v>
      </c>
      <c r="N3267">
        <v>44893</v>
      </c>
      <c r="O3267">
        <v>0.46</v>
      </c>
      <c r="P3267">
        <v>1</v>
      </c>
      <c r="Q3267">
        <v>4</v>
      </c>
      <c r="R3267">
        <v>11</v>
      </c>
    </row>
    <row r="3268" spans="1:18" x14ac:dyDescent="0.25">
      <c r="A3268">
        <v>18354301</v>
      </c>
      <c r="B3268" t="s">
        <v>3835</v>
      </c>
      <c r="C3268">
        <v>70347812</v>
      </c>
      <c r="D3268" t="s">
        <v>647</v>
      </c>
      <c r="E3268">
        <f t="shared" ca="1" si="51"/>
        <v>29</v>
      </c>
      <c r="F3268">
        <f>INDEX(ID_barrio!$A$2:$A$49,MATCH(G3268,ID_barrio!$B$2:$B$49,0))</f>
        <v>6</v>
      </c>
      <c r="G3268" t="s">
        <v>43</v>
      </c>
      <c r="H3268">
        <v>-34.609430000000003</v>
      </c>
      <c r="I3268">
        <v>-58.393059999999998</v>
      </c>
      <c r="J3268" t="s">
        <v>20</v>
      </c>
      <c r="K3268">
        <v>4405</v>
      </c>
      <c r="L3268">
        <v>4</v>
      </c>
      <c r="M3268">
        <v>32</v>
      </c>
      <c r="N3268">
        <v>44802</v>
      </c>
      <c r="O3268">
        <v>0.48</v>
      </c>
      <c r="P3268">
        <v>5</v>
      </c>
      <c r="Q3268">
        <v>95</v>
      </c>
      <c r="R3268">
        <v>8</v>
      </c>
    </row>
    <row r="3269" spans="1:18" x14ac:dyDescent="0.25">
      <c r="A3269">
        <v>18360832</v>
      </c>
      <c r="B3269" t="s">
        <v>3836</v>
      </c>
      <c r="C3269">
        <v>23021913</v>
      </c>
      <c r="D3269" t="s">
        <v>134</v>
      </c>
      <c r="E3269">
        <f t="shared" ca="1" si="51"/>
        <v>44</v>
      </c>
      <c r="F3269">
        <f>INDEX(ID_barrio!$A$2:$A$49,MATCH(G3269,ID_barrio!$B$2:$B$49,0))</f>
        <v>1</v>
      </c>
      <c r="G3269" t="s">
        <v>19</v>
      </c>
      <c r="H3269">
        <v>-34.579369999999997</v>
      </c>
      <c r="I3269">
        <v>-58.440449999999998</v>
      </c>
      <c r="J3269" t="s">
        <v>20</v>
      </c>
      <c r="K3269">
        <v>14473</v>
      </c>
      <c r="L3269">
        <v>7</v>
      </c>
      <c r="M3269">
        <v>62</v>
      </c>
      <c r="N3269">
        <v>44885</v>
      </c>
      <c r="O3269">
        <v>1</v>
      </c>
      <c r="P3269">
        <v>2</v>
      </c>
      <c r="Q3269">
        <v>168</v>
      </c>
      <c r="R3269">
        <v>23</v>
      </c>
    </row>
    <row r="3270" spans="1:18" x14ac:dyDescent="0.25">
      <c r="A3270">
        <v>19314722</v>
      </c>
      <c r="B3270" t="s">
        <v>3837</v>
      </c>
      <c r="C3270">
        <v>135273796</v>
      </c>
      <c r="D3270" t="s">
        <v>3838</v>
      </c>
      <c r="E3270">
        <f t="shared" ca="1" si="51"/>
        <v>72</v>
      </c>
      <c r="F3270">
        <f>INDEX(ID_barrio!$A$2:$A$49,MATCH(G3270,ID_barrio!$B$2:$B$49,0))</f>
        <v>8</v>
      </c>
      <c r="G3270" t="s">
        <v>48</v>
      </c>
      <c r="H3270">
        <v>-34.597880000000004</v>
      </c>
      <c r="I3270">
        <v>-58.423580000000001</v>
      </c>
      <c r="J3270" t="s">
        <v>20</v>
      </c>
      <c r="K3270">
        <v>14347</v>
      </c>
      <c r="L3270">
        <v>5</v>
      </c>
      <c r="M3270">
        <v>46</v>
      </c>
      <c r="N3270">
        <v>44891</v>
      </c>
      <c r="O3270">
        <v>0.69</v>
      </c>
      <c r="P3270">
        <v>1</v>
      </c>
      <c r="Q3270">
        <v>83</v>
      </c>
      <c r="R3270">
        <v>14</v>
      </c>
    </row>
    <row r="3271" spans="1:18" x14ac:dyDescent="0.25">
      <c r="A3271">
        <v>18385664</v>
      </c>
      <c r="B3271" t="s">
        <v>3839</v>
      </c>
      <c r="C3271">
        <v>22694851</v>
      </c>
      <c r="D3271" t="s">
        <v>2478</v>
      </c>
      <c r="E3271">
        <f t="shared" ca="1" si="51"/>
        <v>76</v>
      </c>
      <c r="F3271">
        <f>INDEX(ID_barrio!$A$2:$A$49,MATCH(G3271,ID_barrio!$B$2:$B$49,0))</f>
        <v>13</v>
      </c>
      <c r="G3271" t="s">
        <v>99</v>
      </c>
      <c r="H3271">
        <v>-34.594619999999999</v>
      </c>
      <c r="I3271">
        <v>-58.443010000000001</v>
      </c>
      <c r="J3271" t="s">
        <v>20</v>
      </c>
      <c r="K3271">
        <v>10320</v>
      </c>
      <c r="L3271">
        <v>4</v>
      </c>
      <c r="M3271">
        <v>103</v>
      </c>
      <c r="N3271">
        <v>44887</v>
      </c>
      <c r="O3271">
        <v>1.51</v>
      </c>
      <c r="P3271">
        <v>18</v>
      </c>
      <c r="Q3271">
        <v>132</v>
      </c>
      <c r="R3271">
        <v>19</v>
      </c>
    </row>
    <row r="3272" spans="1:18" x14ac:dyDescent="0.25">
      <c r="A3272">
        <v>18735658</v>
      </c>
      <c r="B3272" t="s">
        <v>3840</v>
      </c>
      <c r="C3272">
        <v>4693620</v>
      </c>
      <c r="D3272" t="s">
        <v>3841</v>
      </c>
      <c r="E3272">
        <f t="shared" ca="1" si="51"/>
        <v>57</v>
      </c>
      <c r="F3272">
        <f>INDEX(ID_barrio!$A$2:$A$49,MATCH(G3272,ID_barrio!$B$2:$B$49,0))</f>
        <v>1</v>
      </c>
      <c r="G3272" t="s">
        <v>19</v>
      </c>
      <c r="H3272">
        <v>-34.595680000000002</v>
      </c>
      <c r="I3272">
        <v>-58.423279999999998</v>
      </c>
      <c r="J3272" t="s">
        <v>20</v>
      </c>
      <c r="K3272">
        <v>3747</v>
      </c>
      <c r="L3272">
        <v>20</v>
      </c>
      <c r="M3272">
        <v>23</v>
      </c>
      <c r="N3272">
        <v>44818</v>
      </c>
      <c r="O3272">
        <v>0.45</v>
      </c>
      <c r="P3272">
        <v>1</v>
      </c>
      <c r="Q3272">
        <v>139</v>
      </c>
      <c r="R3272">
        <v>4</v>
      </c>
    </row>
    <row r="3273" spans="1:18" x14ac:dyDescent="0.25">
      <c r="A3273">
        <v>18747551</v>
      </c>
      <c r="B3273" t="s">
        <v>3842</v>
      </c>
      <c r="C3273">
        <v>15466789</v>
      </c>
      <c r="D3273" t="s">
        <v>159</v>
      </c>
      <c r="E3273">
        <f t="shared" ca="1" si="51"/>
        <v>68</v>
      </c>
      <c r="F3273">
        <f>INDEX(ID_barrio!$A$2:$A$49,MATCH(G3273,ID_barrio!$B$2:$B$49,0))</f>
        <v>15</v>
      </c>
      <c r="G3273" t="s">
        <v>128</v>
      </c>
      <c r="H3273">
        <v>-34.596679999999999</v>
      </c>
      <c r="I3273">
        <v>-58.375239999999998</v>
      </c>
      <c r="J3273" t="s">
        <v>20</v>
      </c>
      <c r="K3273">
        <v>22070</v>
      </c>
      <c r="L3273">
        <v>7</v>
      </c>
      <c r="M3273">
        <v>0</v>
      </c>
      <c r="P3273">
        <v>53</v>
      </c>
      <c r="Q3273">
        <v>0</v>
      </c>
      <c r="R3273">
        <v>0</v>
      </c>
    </row>
    <row r="3274" spans="1:18" x14ac:dyDescent="0.25">
      <c r="A3274">
        <v>19316735</v>
      </c>
      <c r="B3274" t="s">
        <v>3843</v>
      </c>
      <c r="C3274">
        <v>10832119</v>
      </c>
      <c r="D3274" t="s">
        <v>799</v>
      </c>
      <c r="E3274">
        <f t="shared" ca="1" si="51"/>
        <v>33</v>
      </c>
      <c r="F3274">
        <f>INDEX(ID_barrio!$A$2:$A$49,MATCH(G3274,ID_barrio!$B$2:$B$49,0))</f>
        <v>1</v>
      </c>
      <c r="G3274" t="s">
        <v>19</v>
      </c>
      <c r="H3274">
        <v>-34.580860000000001</v>
      </c>
      <c r="I3274">
        <v>-58.435290000000002</v>
      </c>
      <c r="J3274" t="s">
        <v>20</v>
      </c>
      <c r="K3274">
        <v>5562</v>
      </c>
      <c r="L3274">
        <v>2</v>
      </c>
      <c r="M3274">
        <v>154</v>
      </c>
      <c r="N3274">
        <v>44878</v>
      </c>
      <c r="O3274">
        <v>2.31</v>
      </c>
      <c r="P3274">
        <v>44</v>
      </c>
      <c r="Q3274">
        <v>83</v>
      </c>
      <c r="R3274">
        <v>42</v>
      </c>
    </row>
    <row r="3275" spans="1:18" x14ac:dyDescent="0.25">
      <c r="A3275">
        <v>18754376</v>
      </c>
      <c r="B3275" t="s">
        <v>3844</v>
      </c>
      <c r="C3275">
        <v>15900304</v>
      </c>
      <c r="D3275" t="s">
        <v>435</v>
      </c>
      <c r="E3275">
        <f t="shared" ca="1" si="51"/>
        <v>70</v>
      </c>
      <c r="F3275">
        <f>INDEX(ID_barrio!$A$2:$A$49,MATCH(G3275,ID_barrio!$B$2:$B$49,0))</f>
        <v>7</v>
      </c>
      <c r="G3275" t="s">
        <v>45</v>
      </c>
      <c r="H3275">
        <v>-34.586509999999997</v>
      </c>
      <c r="I3275">
        <v>-58.397840000000002</v>
      </c>
      <c r="J3275" t="s">
        <v>20</v>
      </c>
      <c r="K3275">
        <v>7275</v>
      </c>
      <c r="L3275">
        <v>3</v>
      </c>
      <c r="M3275">
        <v>11</v>
      </c>
      <c r="N3275">
        <v>44876</v>
      </c>
      <c r="O3275">
        <v>0.19</v>
      </c>
      <c r="P3275">
        <v>42</v>
      </c>
      <c r="Q3275">
        <v>293</v>
      </c>
      <c r="R3275">
        <v>4</v>
      </c>
    </row>
    <row r="3276" spans="1:18" x14ac:dyDescent="0.25">
      <c r="A3276">
        <v>18386164</v>
      </c>
      <c r="B3276" t="s">
        <v>3845</v>
      </c>
      <c r="C3276">
        <v>10654431</v>
      </c>
      <c r="D3276" t="s">
        <v>762</v>
      </c>
      <c r="E3276">
        <f t="shared" ca="1" si="51"/>
        <v>66</v>
      </c>
      <c r="F3276">
        <f>INDEX(ID_barrio!$A$2:$A$49,MATCH(G3276,ID_barrio!$B$2:$B$49,0))</f>
        <v>1</v>
      </c>
      <c r="G3276" t="s">
        <v>19</v>
      </c>
      <c r="H3276">
        <v>-34.589199999999998</v>
      </c>
      <c r="I3276">
        <v>-58.436630000000001</v>
      </c>
      <c r="J3276" t="s">
        <v>20</v>
      </c>
      <c r="K3276">
        <v>9074</v>
      </c>
      <c r="L3276">
        <v>4</v>
      </c>
      <c r="M3276">
        <v>30</v>
      </c>
      <c r="N3276">
        <v>44755</v>
      </c>
      <c r="O3276">
        <v>0.45</v>
      </c>
      <c r="P3276">
        <v>1</v>
      </c>
      <c r="Q3276">
        <v>56</v>
      </c>
      <c r="R3276">
        <v>4</v>
      </c>
    </row>
    <row r="3277" spans="1:18" x14ac:dyDescent="0.25">
      <c r="A3277">
        <v>18391491</v>
      </c>
      <c r="B3277" t="s">
        <v>3846</v>
      </c>
      <c r="C3277">
        <v>48164656</v>
      </c>
      <c r="D3277" t="s">
        <v>1112</v>
      </c>
      <c r="E3277">
        <f t="shared" ca="1" si="51"/>
        <v>44</v>
      </c>
      <c r="F3277">
        <f>INDEX(ID_barrio!$A$2:$A$49,MATCH(G3277,ID_barrio!$B$2:$B$49,0))</f>
        <v>18</v>
      </c>
      <c r="G3277" t="s">
        <v>177</v>
      </c>
      <c r="H3277">
        <v>-34.578769999999999</v>
      </c>
      <c r="I3277">
        <v>-58.4407</v>
      </c>
      <c r="J3277" t="s">
        <v>20</v>
      </c>
      <c r="K3277">
        <v>51852</v>
      </c>
      <c r="L3277">
        <v>7</v>
      </c>
      <c r="M3277">
        <v>29</v>
      </c>
      <c r="N3277">
        <v>44865</v>
      </c>
      <c r="O3277">
        <v>0.43</v>
      </c>
      <c r="P3277">
        <v>21</v>
      </c>
      <c r="Q3277">
        <v>46</v>
      </c>
      <c r="R3277">
        <v>6</v>
      </c>
    </row>
    <row r="3278" spans="1:18" x14ac:dyDescent="0.25">
      <c r="A3278">
        <v>19317013</v>
      </c>
      <c r="B3278" t="s">
        <v>3847</v>
      </c>
      <c r="C3278">
        <v>10832119</v>
      </c>
      <c r="D3278" t="s">
        <v>799</v>
      </c>
      <c r="E3278">
        <f t="shared" ca="1" si="51"/>
        <v>49</v>
      </c>
      <c r="F3278">
        <f>INDEX(ID_barrio!$A$2:$A$49,MATCH(G3278,ID_barrio!$B$2:$B$49,0))</f>
        <v>1</v>
      </c>
      <c r="G3278" t="s">
        <v>19</v>
      </c>
      <c r="H3278">
        <v>-34.580770000000001</v>
      </c>
      <c r="I3278">
        <v>-58.433349999999997</v>
      </c>
      <c r="J3278" t="s">
        <v>20</v>
      </c>
      <c r="K3278">
        <v>5663</v>
      </c>
      <c r="L3278">
        <v>2</v>
      </c>
      <c r="M3278">
        <v>119</v>
      </c>
      <c r="N3278">
        <v>44890</v>
      </c>
      <c r="O3278">
        <v>1.79</v>
      </c>
      <c r="P3278">
        <v>44</v>
      </c>
      <c r="Q3278">
        <v>82</v>
      </c>
      <c r="R3278">
        <v>45</v>
      </c>
    </row>
    <row r="3279" spans="1:18" x14ac:dyDescent="0.25">
      <c r="A3279">
        <v>18757510</v>
      </c>
      <c r="B3279" t="s">
        <v>3848</v>
      </c>
      <c r="C3279">
        <v>6296114</v>
      </c>
      <c r="D3279" t="s">
        <v>971</v>
      </c>
      <c r="E3279">
        <f t="shared" ca="1" si="51"/>
        <v>59</v>
      </c>
      <c r="F3279">
        <f>INDEX(ID_barrio!$A$2:$A$49,MATCH(G3279,ID_barrio!$B$2:$B$49,0))</f>
        <v>7</v>
      </c>
      <c r="G3279" t="s">
        <v>45</v>
      </c>
      <c r="H3279">
        <v>-34.592089999999999</v>
      </c>
      <c r="I3279">
        <v>-58.400199999999998</v>
      </c>
      <c r="J3279" t="s">
        <v>20</v>
      </c>
      <c r="K3279">
        <v>2119</v>
      </c>
      <c r="L3279">
        <v>14</v>
      </c>
      <c r="M3279">
        <v>26</v>
      </c>
      <c r="N3279">
        <v>44045</v>
      </c>
      <c r="O3279">
        <v>0.38</v>
      </c>
      <c r="P3279">
        <v>1</v>
      </c>
      <c r="Q3279">
        <v>0</v>
      </c>
      <c r="R3279">
        <v>0</v>
      </c>
    </row>
    <row r="3280" spans="1:18" x14ac:dyDescent="0.25">
      <c r="A3280">
        <v>19320711</v>
      </c>
      <c r="B3280" t="s">
        <v>3849</v>
      </c>
      <c r="C3280">
        <v>682852</v>
      </c>
      <c r="D3280" t="s">
        <v>849</v>
      </c>
      <c r="E3280">
        <f t="shared" ca="1" si="51"/>
        <v>40</v>
      </c>
      <c r="F3280">
        <f>INDEX(ID_barrio!$A$2:$A$49,MATCH(G3280,ID_barrio!$B$2:$B$49,0))</f>
        <v>12</v>
      </c>
      <c r="G3280" t="s">
        <v>87</v>
      </c>
      <c r="H3280">
        <v>-34.565469999999998</v>
      </c>
      <c r="I3280">
        <v>-58.455449999999999</v>
      </c>
      <c r="J3280" t="s">
        <v>20</v>
      </c>
      <c r="K3280">
        <v>6579</v>
      </c>
      <c r="L3280">
        <v>3</v>
      </c>
      <c r="M3280">
        <v>46</v>
      </c>
      <c r="N3280">
        <v>43900</v>
      </c>
      <c r="O3280">
        <v>0.69</v>
      </c>
      <c r="P3280">
        <v>1</v>
      </c>
      <c r="Q3280">
        <v>0</v>
      </c>
      <c r="R3280">
        <v>0</v>
      </c>
    </row>
    <row r="3281" spans="1:18" x14ac:dyDescent="0.25">
      <c r="A3281">
        <v>18763894</v>
      </c>
      <c r="B3281" t="s">
        <v>3850</v>
      </c>
      <c r="C3281">
        <v>11039889</v>
      </c>
      <c r="D3281" t="s">
        <v>1154</v>
      </c>
      <c r="E3281">
        <f t="shared" ca="1" si="51"/>
        <v>34</v>
      </c>
      <c r="F3281">
        <f>INDEX(ID_barrio!$A$2:$A$49,MATCH(G3281,ID_barrio!$B$2:$B$49,0))</f>
        <v>1</v>
      </c>
      <c r="G3281" t="s">
        <v>19</v>
      </c>
      <c r="H3281">
        <v>-34.583399999999997</v>
      </c>
      <c r="I3281">
        <v>-58.439190000000004</v>
      </c>
      <c r="J3281" t="s">
        <v>20</v>
      </c>
      <c r="K3281">
        <v>21143</v>
      </c>
      <c r="L3281">
        <v>3</v>
      </c>
      <c r="M3281">
        <v>55</v>
      </c>
      <c r="N3281">
        <v>43894</v>
      </c>
      <c r="O3281">
        <v>0.81</v>
      </c>
      <c r="P3281">
        <v>7</v>
      </c>
      <c r="Q3281">
        <v>261</v>
      </c>
      <c r="R3281">
        <v>0</v>
      </c>
    </row>
    <row r="3282" spans="1:18" x14ac:dyDescent="0.25">
      <c r="A3282">
        <v>19324493</v>
      </c>
      <c r="B3282" t="s">
        <v>3851</v>
      </c>
      <c r="C3282">
        <v>10832119</v>
      </c>
      <c r="D3282" t="s">
        <v>799</v>
      </c>
      <c r="E3282">
        <f t="shared" ca="1" si="51"/>
        <v>74</v>
      </c>
      <c r="F3282">
        <f>INDEX(ID_barrio!$A$2:$A$49,MATCH(G3282,ID_barrio!$B$2:$B$49,0))</f>
        <v>1</v>
      </c>
      <c r="G3282" t="s">
        <v>19</v>
      </c>
      <c r="H3282">
        <v>-34.584380000000003</v>
      </c>
      <c r="I3282">
        <v>-58.444229999999997</v>
      </c>
      <c r="J3282" t="s">
        <v>20</v>
      </c>
      <c r="K3282">
        <v>5777</v>
      </c>
      <c r="L3282">
        <v>2</v>
      </c>
      <c r="M3282">
        <v>83</v>
      </c>
      <c r="N3282">
        <v>44895</v>
      </c>
      <c r="O3282">
        <v>1.25</v>
      </c>
      <c r="P3282">
        <v>44</v>
      </c>
      <c r="Q3282">
        <v>78</v>
      </c>
      <c r="R3282">
        <v>48</v>
      </c>
    </row>
    <row r="3283" spans="1:18" x14ac:dyDescent="0.25">
      <c r="A3283">
        <v>18765120</v>
      </c>
      <c r="B3283" t="s">
        <v>3852</v>
      </c>
      <c r="C3283">
        <v>158554842</v>
      </c>
      <c r="D3283" t="s">
        <v>2441</v>
      </c>
      <c r="E3283">
        <f t="shared" ca="1" si="51"/>
        <v>75</v>
      </c>
      <c r="F3283">
        <f>INDEX(ID_barrio!$A$2:$A$49,MATCH(G3283,ID_barrio!$B$2:$B$49,0))</f>
        <v>3</v>
      </c>
      <c r="G3283" t="s">
        <v>32</v>
      </c>
      <c r="H3283">
        <v>-34.612699999999997</v>
      </c>
      <c r="I3283">
        <v>-58.372979999999998</v>
      </c>
      <c r="J3283" t="s">
        <v>20</v>
      </c>
      <c r="K3283">
        <v>7315</v>
      </c>
      <c r="L3283">
        <v>12</v>
      </c>
      <c r="M3283">
        <v>10</v>
      </c>
      <c r="N3283">
        <v>43510</v>
      </c>
      <c r="O3283">
        <v>0.19</v>
      </c>
      <c r="P3283">
        <v>1</v>
      </c>
      <c r="Q3283">
        <v>0</v>
      </c>
      <c r="R3283">
        <v>0</v>
      </c>
    </row>
    <row r="3284" spans="1:18" x14ac:dyDescent="0.25">
      <c r="A3284">
        <v>18404439</v>
      </c>
      <c r="B3284" t="s">
        <v>3853</v>
      </c>
      <c r="C3284">
        <v>123224021</v>
      </c>
      <c r="D3284" t="s">
        <v>3854</v>
      </c>
      <c r="E3284">
        <f t="shared" ca="1" si="51"/>
        <v>57</v>
      </c>
      <c r="F3284">
        <f>INDEX(ID_barrio!$A$2:$A$49,MATCH(G3284,ID_barrio!$B$2:$B$49,0))</f>
        <v>3</v>
      </c>
      <c r="G3284" t="s">
        <v>32</v>
      </c>
      <c r="H3284">
        <v>-34.616950000000003</v>
      </c>
      <c r="I3284">
        <v>-58.386600000000001</v>
      </c>
      <c r="J3284" t="s">
        <v>20</v>
      </c>
      <c r="K3284">
        <v>4500</v>
      </c>
      <c r="L3284">
        <v>7</v>
      </c>
      <c r="M3284">
        <v>47</v>
      </c>
      <c r="N3284">
        <v>44914</v>
      </c>
      <c r="O3284">
        <v>0.68</v>
      </c>
      <c r="P3284">
        <v>1</v>
      </c>
      <c r="Q3284">
        <v>67</v>
      </c>
      <c r="R3284">
        <v>22</v>
      </c>
    </row>
    <row r="3285" spans="1:18" x14ac:dyDescent="0.25">
      <c r="A3285">
        <v>19326614</v>
      </c>
      <c r="B3285" t="s">
        <v>3855</v>
      </c>
      <c r="C3285">
        <v>10832119</v>
      </c>
      <c r="D3285" t="s">
        <v>799</v>
      </c>
      <c r="E3285">
        <f t="shared" ca="1" si="51"/>
        <v>49</v>
      </c>
      <c r="F3285">
        <f>INDEX(ID_barrio!$A$2:$A$49,MATCH(G3285,ID_barrio!$B$2:$B$49,0))</f>
        <v>1</v>
      </c>
      <c r="G3285" t="s">
        <v>19</v>
      </c>
      <c r="H3285">
        <v>-34.580350000000003</v>
      </c>
      <c r="I3285">
        <v>-58.433549999999997</v>
      </c>
      <c r="J3285" t="s">
        <v>20</v>
      </c>
      <c r="K3285">
        <v>6218</v>
      </c>
      <c r="L3285">
        <v>2</v>
      </c>
      <c r="M3285">
        <v>222</v>
      </c>
      <c r="N3285">
        <v>44882</v>
      </c>
      <c r="O3285">
        <v>3.32</v>
      </c>
      <c r="P3285">
        <v>44</v>
      </c>
      <c r="Q3285">
        <v>74</v>
      </c>
      <c r="R3285">
        <v>56</v>
      </c>
    </row>
    <row r="3286" spans="1:18" x14ac:dyDescent="0.25">
      <c r="A3286">
        <v>18768216</v>
      </c>
      <c r="B3286" t="s">
        <v>3856</v>
      </c>
      <c r="C3286">
        <v>55553719</v>
      </c>
      <c r="D3286" t="s">
        <v>2608</v>
      </c>
      <c r="E3286">
        <f t="shared" ca="1" si="51"/>
        <v>55</v>
      </c>
      <c r="F3286">
        <f>INDEX(ID_barrio!$A$2:$A$49,MATCH(G3286,ID_barrio!$B$2:$B$49,0))</f>
        <v>13</v>
      </c>
      <c r="G3286" t="s">
        <v>99</v>
      </c>
      <c r="H3286">
        <v>-34.599310000000003</v>
      </c>
      <c r="I3286">
        <v>-58.444510000000001</v>
      </c>
      <c r="J3286" t="s">
        <v>20</v>
      </c>
      <c r="K3286">
        <v>8810</v>
      </c>
      <c r="L3286">
        <v>7</v>
      </c>
      <c r="M3286">
        <v>0</v>
      </c>
      <c r="P3286">
        <v>123</v>
      </c>
      <c r="Q3286">
        <v>342</v>
      </c>
      <c r="R3286">
        <v>0</v>
      </c>
    </row>
    <row r="3287" spans="1:18" x14ac:dyDescent="0.25">
      <c r="A3287">
        <v>19331503</v>
      </c>
      <c r="B3287" t="s">
        <v>3857</v>
      </c>
      <c r="C3287">
        <v>14313118</v>
      </c>
      <c r="D3287" t="s">
        <v>232</v>
      </c>
      <c r="E3287">
        <f t="shared" ca="1" si="51"/>
        <v>62</v>
      </c>
      <c r="F3287">
        <f>INDEX(ID_barrio!$A$2:$A$49,MATCH(G3287,ID_barrio!$B$2:$B$49,0))</f>
        <v>1</v>
      </c>
      <c r="G3287" t="s">
        <v>19</v>
      </c>
      <c r="H3287">
        <v>-34.581859999999999</v>
      </c>
      <c r="I3287">
        <v>-58.412109999999998</v>
      </c>
      <c r="J3287" t="s">
        <v>20</v>
      </c>
      <c r="K3287">
        <v>6896</v>
      </c>
      <c r="L3287">
        <v>2</v>
      </c>
      <c r="M3287">
        <v>167</v>
      </c>
      <c r="N3287">
        <v>44914</v>
      </c>
      <c r="O3287">
        <v>2.5</v>
      </c>
      <c r="P3287">
        <v>16</v>
      </c>
      <c r="Q3287">
        <v>172</v>
      </c>
      <c r="R3287">
        <v>40</v>
      </c>
    </row>
    <row r="3288" spans="1:18" x14ac:dyDescent="0.25">
      <c r="A3288">
        <v>18774758</v>
      </c>
      <c r="B3288" t="s">
        <v>3858</v>
      </c>
      <c r="C3288">
        <v>130649924</v>
      </c>
      <c r="D3288" t="s">
        <v>3859</v>
      </c>
      <c r="E3288">
        <f t="shared" ca="1" si="51"/>
        <v>73</v>
      </c>
      <c r="F3288">
        <f>INDEX(ID_barrio!$A$2:$A$49,MATCH(G3288,ID_barrio!$B$2:$B$49,0))</f>
        <v>1</v>
      </c>
      <c r="G3288" t="s">
        <v>19</v>
      </c>
      <c r="H3288">
        <v>-34.579889999999999</v>
      </c>
      <c r="I3288">
        <v>-58.412269999999999</v>
      </c>
      <c r="J3288" t="s">
        <v>20</v>
      </c>
      <c r="K3288">
        <v>4237</v>
      </c>
      <c r="L3288">
        <v>1</v>
      </c>
      <c r="M3288">
        <v>21</v>
      </c>
      <c r="N3288">
        <v>43907</v>
      </c>
      <c r="O3288">
        <v>0.31</v>
      </c>
      <c r="P3288">
        <v>1</v>
      </c>
      <c r="Q3288">
        <v>0</v>
      </c>
      <c r="R3288">
        <v>0</v>
      </c>
    </row>
    <row r="3289" spans="1:18" x14ac:dyDescent="0.25">
      <c r="A3289">
        <v>18791773</v>
      </c>
      <c r="B3289" t="s">
        <v>3860</v>
      </c>
      <c r="C3289">
        <v>25553750</v>
      </c>
      <c r="D3289" t="s">
        <v>3158</v>
      </c>
      <c r="E3289">
        <f t="shared" ca="1" si="51"/>
        <v>29</v>
      </c>
      <c r="F3289">
        <f>INDEX(ID_barrio!$A$2:$A$49,MATCH(G3289,ID_barrio!$B$2:$B$49,0))</f>
        <v>10</v>
      </c>
      <c r="G3289" t="s">
        <v>72</v>
      </c>
      <c r="H3289">
        <v>-34.591340000000002</v>
      </c>
      <c r="I3289">
        <v>-58.449570000000001</v>
      </c>
      <c r="J3289" t="s">
        <v>20</v>
      </c>
      <c r="K3289">
        <v>3348</v>
      </c>
      <c r="L3289">
        <v>30</v>
      </c>
      <c r="M3289">
        <v>0</v>
      </c>
      <c r="P3289">
        <v>1</v>
      </c>
      <c r="Q3289">
        <v>243</v>
      </c>
      <c r="R3289">
        <v>0</v>
      </c>
    </row>
    <row r="3290" spans="1:18" x14ac:dyDescent="0.25">
      <c r="A3290">
        <v>18441585</v>
      </c>
      <c r="B3290" t="s">
        <v>18669</v>
      </c>
      <c r="C3290">
        <v>127834203</v>
      </c>
      <c r="D3290" t="s">
        <v>3861</v>
      </c>
      <c r="E3290">
        <f t="shared" ca="1" si="51"/>
        <v>56</v>
      </c>
      <c r="F3290">
        <f>INDEX(ID_barrio!$A$2:$A$49,MATCH(G3290,ID_barrio!$B$2:$B$49,0))</f>
        <v>5</v>
      </c>
      <c r="G3290" t="s">
        <v>38</v>
      </c>
      <c r="H3290">
        <v>-34.60275</v>
      </c>
      <c r="I3290">
        <v>-58.3795</v>
      </c>
      <c r="J3290" t="s">
        <v>24</v>
      </c>
      <c r="K3290">
        <v>1762</v>
      </c>
      <c r="L3290">
        <v>5</v>
      </c>
      <c r="M3290">
        <v>12</v>
      </c>
      <c r="N3290">
        <v>44888</v>
      </c>
      <c r="O3290">
        <v>0.26</v>
      </c>
      <c r="P3290">
        <v>4</v>
      </c>
      <c r="Q3290">
        <v>225</v>
      </c>
      <c r="R3290">
        <v>6</v>
      </c>
    </row>
    <row r="3291" spans="1:18" x14ac:dyDescent="0.25">
      <c r="A3291">
        <v>19332333</v>
      </c>
      <c r="B3291" t="s">
        <v>3862</v>
      </c>
      <c r="C3291">
        <v>23625390</v>
      </c>
      <c r="D3291" t="s">
        <v>132</v>
      </c>
      <c r="E3291">
        <f t="shared" ca="1" si="51"/>
        <v>48</v>
      </c>
      <c r="F3291">
        <f>INDEX(ID_barrio!$A$2:$A$49,MATCH(G3291,ID_barrio!$B$2:$B$49,0))</f>
        <v>1</v>
      </c>
      <c r="G3291" t="s">
        <v>19</v>
      </c>
      <c r="H3291">
        <v>-34.585209999999996</v>
      </c>
      <c r="I3291">
        <v>-58.415640000000003</v>
      </c>
      <c r="J3291" t="s">
        <v>20</v>
      </c>
      <c r="K3291">
        <v>12585</v>
      </c>
      <c r="L3291">
        <v>70</v>
      </c>
      <c r="M3291">
        <v>62</v>
      </c>
      <c r="N3291">
        <v>43905</v>
      </c>
      <c r="O3291">
        <v>0.93</v>
      </c>
      <c r="P3291">
        <v>2</v>
      </c>
      <c r="Q3291">
        <v>303</v>
      </c>
      <c r="R3291">
        <v>0</v>
      </c>
    </row>
    <row r="3292" spans="1:18" x14ac:dyDescent="0.25">
      <c r="A3292">
        <v>18448257</v>
      </c>
      <c r="B3292" t="s">
        <v>3863</v>
      </c>
      <c r="C3292">
        <v>127892146</v>
      </c>
      <c r="D3292" t="s">
        <v>410</v>
      </c>
      <c r="E3292">
        <f t="shared" ca="1" si="51"/>
        <v>79</v>
      </c>
      <c r="F3292">
        <f>INDEX(ID_barrio!$A$2:$A$49,MATCH(G3292,ID_barrio!$B$2:$B$49,0))</f>
        <v>7</v>
      </c>
      <c r="G3292" t="s">
        <v>45</v>
      </c>
      <c r="H3292">
        <v>-34.596589999999999</v>
      </c>
      <c r="I3292">
        <v>-58.390619999999998</v>
      </c>
      <c r="J3292" t="s">
        <v>20</v>
      </c>
      <c r="K3292">
        <v>13367</v>
      </c>
      <c r="L3292">
        <v>7</v>
      </c>
      <c r="M3292">
        <v>27</v>
      </c>
      <c r="N3292">
        <v>44916</v>
      </c>
      <c r="O3292">
        <v>0.42</v>
      </c>
      <c r="P3292">
        <v>1</v>
      </c>
      <c r="Q3292">
        <v>145</v>
      </c>
      <c r="R3292">
        <v>9</v>
      </c>
    </row>
    <row r="3293" spans="1:18" x14ac:dyDescent="0.25">
      <c r="A3293">
        <v>18458025</v>
      </c>
      <c r="B3293" t="s">
        <v>3864</v>
      </c>
      <c r="C3293">
        <v>127981403</v>
      </c>
      <c r="D3293" t="s">
        <v>2552</v>
      </c>
      <c r="E3293">
        <f t="shared" ca="1" si="51"/>
        <v>40</v>
      </c>
      <c r="F3293">
        <f>INDEX(ID_barrio!$A$2:$A$49,MATCH(G3293,ID_barrio!$B$2:$B$49,0))</f>
        <v>16</v>
      </c>
      <c r="G3293" t="s">
        <v>135</v>
      </c>
      <c r="H3293">
        <v>-34.636760000000002</v>
      </c>
      <c r="I3293">
        <v>-58.440980000000003</v>
      </c>
      <c r="J3293" t="s">
        <v>24</v>
      </c>
      <c r="K3293">
        <v>6167</v>
      </c>
      <c r="L3293">
        <v>2</v>
      </c>
      <c r="M3293">
        <v>18</v>
      </c>
      <c r="N3293">
        <v>44872</v>
      </c>
      <c r="O3293">
        <v>0.38</v>
      </c>
      <c r="P3293">
        <v>1</v>
      </c>
      <c r="Q3293">
        <v>178</v>
      </c>
      <c r="R3293">
        <v>5</v>
      </c>
    </row>
    <row r="3294" spans="1:18" x14ac:dyDescent="0.25">
      <c r="A3294">
        <v>18460856</v>
      </c>
      <c r="B3294" t="s">
        <v>3865</v>
      </c>
      <c r="C3294">
        <v>15466789</v>
      </c>
      <c r="D3294" t="s">
        <v>159</v>
      </c>
      <c r="E3294">
        <f t="shared" ca="1" si="51"/>
        <v>33</v>
      </c>
      <c r="F3294">
        <f>INDEX(ID_barrio!$A$2:$A$49,MATCH(G3294,ID_barrio!$B$2:$B$49,0))</f>
        <v>1</v>
      </c>
      <c r="G3294" t="s">
        <v>19</v>
      </c>
      <c r="H3294">
        <v>-34.585189999999997</v>
      </c>
      <c r="I3294">
        <v>-58.422150000000002</v>
      </c>
      <c r="J3294" t="s">
        <v>20</v>
      </c>
      <c r="K3294">
        <v>10594</v>
      </c>
      <c r="L3294">
        <v>7</v>
      </c>
      <c r="M3294">
        <v>0</v>
      </c>
      <c r="P3294">
        <v>53</v>
      </c>
      <c r="Q3294">
        <v>0</v>
      </c>
      <c r="R3294">
        <v>0</v>
      </c>
    </row>
    <row r="3295" spans="1:18" x14ac:dyDescent="0.25">
      <c r="A3295">
        <v>18795069</v>
      </c>
      <c r="B3295" t="s">
        <v>3866</v>
      </c>
      <c r="C3295">
        <v>130829393</v>
      </c>
      <c r="D3295" t="s">
        <v>697</v>
      </c>
      <c r="E3295">
        <f t="shared" ca="1" si="51"/>
        <v>78</v>
      </c>
      <c r="F3295">
        <f>INDEX(ID_barrio!$A$2:$A$49,MATCH(G3295,ID_barrio!$B$2:$B$49,0))</f>
        <v>3</v>
      </c>
      <c r="G3295" t="s">
        <v>32</v>
      </c>
      <c r="H3295">
        <v>-34.616549999999997</v>
      </c>
      <c r="I3295">
        <v>-58.383809999999997</v>
      </c>
      <c r="J3295" t="s">
        <v>24</v>
      </c>
      <c r="K3295">
        <v>1914</v>
      </c>
      <c r="L3295">
        <v>2</v>
      </c>
      <c r="M3295">
        <v>167</v>
      </c>
      <c r="N3295">
        <v>44906</v>
      </c>
      <c r="O3295">
        <v>2.44</v>
      </c>
      <c r="P3295">
        <v>3</v>
      </c>
      <c r="Q3295">
        <v>342</v>
      </c>
      <c r="R3295">
        <v>32</v>
      </c>
    </row>
    <row r="3296" spans="1:18" x14ac:dyDescent="0.25">
      <c r="A3296">
        <v>19333041</v>
      </c>
      <c r="B3296" t="s">
        <v>3867</v>
      </c>
      <c r="C3296">
        <v>10832119</v>
      </c>
      <c r="D3296" t="s">
        <v>799</v>
      </c>
      <c r="E3296">
        <f t="shared" ca="1" si="51"/>
        <v>66</v>
      </c>
      <c r="F3296">
        <f>INDEX(ID_barrio!$A$2:$A$49,MATCH(G3296,ID_barrio!$B$2:$B$49,0))</f>
        <v>1</v>
      </c>
      <c r="G3296" t="s">
        <v>19</v>
      </c>
      <c r="H3296">
        <v>-34.578830000000004</v>
      </c>
      <c r="I3296">
        <v>-58.433770000000003</v>
      </c>
      <c r="J3296" t="s">
        <v>20</v>
      </c>
      <c r="K3296">
        <v>5802</v>
      </c>
      <c r="L3296">
        <v>2</v>
      </c>
      <c r="M3296">
        <v>214</v>
      </c>
      <c r="N3296">
        <v>44909</v>
      </c>
      <c r="O3296">
        <v>3.22</v>
      </c>
      <c r="P3296">
        <v>44</v>
      </c>
      <c r="Q3296">
        <v>72</v>
      </c>
      <c r="R3296">
        <v>48</v>
      </c>
    </row>
    <row r="3297" spans="1:18" x14ac:dyDescent="0.25">
      <c r="A3297">
        <v>18808780</v>
      </c>
      <c r="B3297" t="s">
        <v>3868</v>
      </c>
      <c r="C3297">
        <v>62424978</v>
      </c>
      <c r="D3297" t="s">
        <v>2794</v>
      </c>
      <c r="E3297">
        <f t="shared" ca="1" si="51"/>
        <v>55</v>
      </c>
      <c r="F3297">
        <f>INDEX(ID_barrio!$A$2:$A$49,MATCH(G3297,ID_barrio!$B$2:$B$49,0))</f>
        <v>13</v>
      </c>
      <c r="G3297" t="s">
        <v>99</v>
      </c>
      <c r="H3297">
        <v>-34.593420000000002</v>
      </c>
      <c r="I3297">
        <v>-58.434579999999997</v>
      </c>
      <c r="J3297" t="s">
        <v>24</v>
      </c>
      <c r="K3297">
        <v>5500</v>
      </c>
      <c r="L3297">
        <v>1</v>
      </c>
      <c r="M3297">
        <v>55</v>
      </c>
      <c r="N3297">
        <v>44923</v>
      </c>
      <c r="O3297">
        <v>0.81</v>
      </c>
      <c r="P3297">
        <v>9</v>
      </c>
      <c r="Q3297">
        <v>55</v>
      </c>
      <c r="R3297">
        <v>18</v>
      </c>
    </row>
    <row r="3298" spans="1:18" x14ac:dyDescent="0.25">
      <c r="A3298">
        <v>19341211</v>
      </c>
      <c r="B3298" t="s">
        <v>3869</v>
      </c>
      <c r="C3298">
        <v>22654246</v>
      </c>
      <c r="D3298" t="s">
        <v>774</v>
      </c>
      <c r="E3298">
        <f t="shared" ca="1" si="51"/>
        <v>75</v>
      </c>
      <c r="F3298">
        <f>INDEX(ID_barrio!$A$2:$A$49,MATCH(G3298,ID_barrio!$B$2:$B$49,0))</f>
        <v>1</v>
      </c>
      <c r="G3298" t="s">
        <v>19</v>
      </c>
      <c r="H3298">
        <v>-34.582009999999997</v>
      </c>
      <c r="I3298">
        <v>-58.42445</v>
      </c>
      <c r="J3298" t="s">
        <v>20</v>
      </c>
      <c r="K3298">
        <v>32596</v>
      </c>
      <c r="L3298">
        <v>3</v>
      </c>
      <c r="M3298">
        <v>50</v>
      </c>
      <c r="N3298">
        <v>43974</v>
      </c>
      <c r="O3298">
        <v>0.75</v>
      </c>
      <c r="P3298">
        <v>5</v>
      </c>
      <c r="Q3298">
        <v>273</v>
      </c>
      <c r="R3298">
        <v>0</v>
      </c>
    </row>
    <row r="3299" spans="1:18" x14ac:dyDescent="0.25">
      <c r="A3299">
        <v>18823544</v>
      </c>
      <c r="B3299" t="s">
        <v>3870</v>
      </c>
      <c r="C3299">
        <v>51891775</v>
      </c>
      <c r="D3299" t="s">
        <v>3193</v>
      </c>
      <c r="E3299">
        <f t="shared" ca="1" si="51"/>
        <v>50</v>
      </c>
      <c r="F3299">
        <f>INDEX(ID_barrio!$A$2:$A$49,MATCH(G3299,ID_barrio!$B$2:$B$49,0))</f>
        <v>5</v>
      </c>
      <c r="G3299" t="s">
        <v>38</v>
      </c>
      <c r="H3299">
        <v>-34.604799999999997</v>
      </c>
      <c r="I3299">
        <v>-58.390810000000002</v>
      </c>
      <c r="J3299" t="s">
        <v>24</v>
      </c>
      <c r="K3299">
        <v>2995</v>
      </c>
      <c r="L3299">
        <v>7</v>
      </c>
      <c r="M3299">
        <v>2</v>
      </c>
      <c r="N3299">
        <v>43431</v>
      </c>
      <c r="O3299">
        <v>0.03</v>
      </c>
      <c r="P3299">
        <v>14</v>
      </c>
      <c r="Q3299">
        <v>178</v>
      </c>
      <c r="R3299">
        <v>0</v>
      </c>
    </row>
    <row r="3300" spans="1:18" x14ac:dyDescent="0.25">
      <c r="A3300">
        <v>18462714</v>
      </c>
      <c r="B3300" t="s">
        <v>18670</v>
      </c>
      <c r="C3300">
        <v>2447042</v>
      </c>
      <c r="D3300" t="s">
        <v>3871</v>
      </c>
      <c r="E3300">
        <f t="shared" ca="1" si="51"/>
        <v>42</v>
      </c>
      <c r="F3300">
        <f>INDEX(ID_barrio!$A$2:$A$49,MATCH(G3300,ID_barrio!$B$2:$B$49,0))</f>
        <v>1</v>
      </c>
      <c r="G3300" t="s">
        <v>19</v>
      </c>
      <c r="H3300">
        <v>-34.567390000000003</v>
      </c>
      <c r="I3300">
        <v>-58.434780000000003</v>
      </c>
      <c r="J3300" t="s">
        <v>20</v>
      </c>
      <c r="K3300">
        <v>10572</v>
      </c>
      <c r="L3300">
        <v>3</v>
      </c>
      <c r="M3300">
        <v>47</v>
      </c>
      <c r="N3300">
        <v>44877</v>
      </c>
      <c r="O3300">
        <v>0.69</v>
      </c>
      <c r="P3300">
        <v>1</v>
      </c>
      <c r="Q3300">
        <v>29</v>
      </c>
      <c r="R3300">
        <v>3</v>
      </c>
    </row>
    <row r="3301" spans="1:18" x14ac:dyDescent="0.25">
      <c r="A3301">
        <v>18463094</v>
      </c>
      <c r="B3301" t="s">
        <v>3872</v>
      </c>
      <c r="C3301">
        <v>117188328</v>
      </c>
      <c r="D3301" t="s">
        <v>1437</v>
      </c>
      <c r="E3301">
        <f t="shared" ca="1" si="51"/>
        <v>45</v>
      </c>
      <c r="F3301">
        <f>INDEX(ID_barrio!$A$2:$A$49,MATCH(G3301,ID_barrio!$B$2:$B$49,0))</f>
        <v>7</v>
      </c>
      <c r="G3301" t="s">
        <v>45</v>
      </c>
      <c r="H3301">
        <v>-34.591970000000003</v>
      </c>
      <c r="I3301">
        <v>-58.402920000000002</v>
      </c>
      <c r="J3301" t="s">
        <v>20</v>
      </c>
      <c r="K3301">
        <v>13242</v>
      </c>
      <c r="L3301">
        <v>3</v>
      </c>
      <c r="M3301">
        <v>1</v>
      </c>
      <c r="N3301">
        <v>43022</v>
      </c>
      <c r="O3301">
        <v>0.02</v>
      </c>
      <c r="P3301">
        <v>1</v>
      </c>
      <c r="Q3301">
        <v>178</v>
      </c>
      <c r="R3301">
        <v>0</v>
      </c>
    </row>
    <row r="3302" spans="1:18" x14ac:dyDescent="0.25">
      <c r="A3302">
        <v>19341872</v>
      </c>
      <c r="B3302" t="s">
        <v>18671</v>
      </c>
      <c r="C3302">
        <v>31551202</v>
      </c>
      <c r="D3302" t="s">
        <v>1063</v>
      </c>
      <c r="E3302">
        <f t="shared" ca="1" si="51"/>
        <v>33</v>
      </c>
      <c r="F3302">
        <f>INDEX(ID_barrio!$A$2:$A$49,MATCH(G3302,ID_barrio!$B$2:$B$49,0))</f>
        <v>13</v>
      </c>
      <c r="G3302" t="s">
        <v>99</v>
      </c>
      <c r="H3302">
        <v>-34.602989999999998</v>
      </c>
      <c r="I3302">
        <v>-58.444330000000001</v>
      </c>
      <c r="J3302" t="s">
        <v>24</v>
      </c>
      <c r="K3302">
        <v>3759</v>
      </c>
      <c r="L3302">
        <v>4</v>
      </c>
      <c r="M3302">
        <v>19</v>
      </c>
      <c r="N3302">
        <v>44922</v>
      </c>
      <c r="O3302">
        <v>0.28999999999999998</v>
      </c>
      <c r="P3302">
        <v>4</v>
      </c>
      <c r="Q3302">
        <v>310</v>
      </c>
      <c r="R3302">
        <v>11</v>
      </c>
    </row>
    <row r="3303" spans="1:18" x14ac:dyDescent="0.25">
      <c r="A3303">
        <v>18833904</v>
      </c>
      <c r="B3303" t="s">
        <v>3873</v>
      </c>
      <c r="C3303">
        <v>3469227</v>
      </c>
      <c r="D3303" t="s">
        <v>585</v>
      </c>
      <c r="E3303">
        <f t="shared" ca="1" si="51"/>
        <v>76</v>
      </c>
      <c r="F3303">
        <f>INDEX(ID_barrio!$A$2:$A$49,MATCH(G3303,ID_barrio!$B$2:$B$49,0))</f>
        <v>11</v>
      </c>
      <c r="G3303" t="s">
        <v>82</v>
      </c>
      <c r="H3303">
        <v>-34.621000000000002</v>
      </c>
      <c r="I3303">
        <v>-58.371479999999998</v>
      </c>
      <c r="J3303" t="s">
        <v>20</v>
      </c>
      <c r="K3303">
        <v>18500</v>
      </c>
      <c r="L3303">
        <v>7</v>
      </c>
      <c r="M3303">
        <v>23</v>
      </c>
      <c r="N3303">
        <v>44845</v>
      </c>
      <c r="O3303">
        <v>0.35</v>
      </c>
      <c r="P3303">
        <v>135</v>
      </c>
      <c r="Q3303">
        <v>323</v>
      </c>
      <c r="R3303">
        <v>4</v>
      </c>
    </row>
    <row r="3304" spans="1:18" x14ac:dyDescent="0.25">
      <c r="A3304">
        <v>19343375</v>
      </c>
      <c r="B3304" t="s">
        <v>3874</v>
      </c>
      <c r="C3304">
        <v>7786587</v>
      </c>
      <c r="D3304" t="s">
        <v>374</v>
      </c>
      <c r="E3304">
        <f t="shared" ca="1" si="51"/>
        <v>71</v>
      </c>
      <c r="F3304">
        <f>INDEX(ID_barrio!$A$2:$A$49,MATCH(G3304,ID_barrio!$B$2:$B$49,0))</f>
        <v>7</v>
      </c>
      <c r="G3304" t="s">
        <v>45</v>
      </c>
      <c r="H3304">
        <v>-34.591479999999997</v>
      </c>
      <c r="I3304">
        <v>-58.398380000000003</v>
      </c>
      <c r="J3304" t="s">
        <v>20</v>
      </c>
      <c r="K3304">
        <v>8810</v>
      </c>
      <c r="L3304">
        <v>4</v>
      </c>
      <c r="M3304">
        <v>1</v>
      </c>
      <c r="N3304">
        <v>42976</v>
      </c>
      <c r="O3304">
        <v>0.02</v>
      </c>
      <c r="P3304">
        <v>119</v>
      </c>
      <c r="Q3304">
        <v>89</v>
      </c>
      <c r="R3304">
        <v>0</v>
      </c>
    </row>
    <row r="3305" spans="1:18" x14ac:dyDescent="0.25">
      <c r="A3305">
        <v>18474963</v>
      </c>
      <c r="B3305" t="s">
        <v>3875</v>
      </c>
      <c r="C3305">
        <v>4815939</v>
      </c>
      <c r="D3305" t="s">
        <v>762</v>
      </c>
      <c r="E3305">
        <f t="shared" ca="1" si="51"/>
        <v>36</v>
      </c>
      <c r="F3305">
        <f>INDEX(ID_barrio!$A$2:$A$49,MATCH(G3305,ID_barrio!$B$2:$B$49,0))</f>
        <v>24</v>
      </c>
      <c r="G3305" t="s">
        <v>451</v>
      </c>
      <c r="H3305">
        <v>-34.62567</v>
      </c>
      <c r="I3305">
        <v>-58.445129999999999</v>
      </c>
      <c r="J3305" t="s">
        <v>20</v>
      </c>
      <c r="K3305">
        <v>9691</v>
      </c>
      <c r="L3305">
        <v>2</v>
      </c>
      <c r="M3305">
        <v>89</v>
      </c>
      <c r="N3305">
        <v>44897</v>
      </c>
      <c r="O3305">
        <v>1.31</v>
      </c>
      <c r="P3305">
        <v>1</v>
      </c>
      <c r="Q3305">
        <v>361</v>
      </c>
      <c r="R3305">
        <v>23</v>
      </c>
    </row>
    <row r="3306" spans="1:18" x14ac:dyDescent="0.25">
      <c r="A3306">
        <v>19345079</v>
      </c>
      <c r="B3306" t="s">
        <v>3876</v>
      </c>
      <c r="C3306">
        <v>33667850</v>
      </c>
      <c r="D3306" t="s">
        <v>204</v>
      </c>
      <c r="E3306">
        <f t="shared" ca="1" si="51"/>
        <v>46</v>
      </c>
      <c r="F3306">
        <f>INDEX(ID_barrio!$A$2:$A$49,MATCH(G3306,ID_barrio!$B$2:$B$49,0))</f>
        <v>1</v>
      </c>
      <c r="G3306" t="s">
        <v>19</v>
      </c>
      <c r="H3306">
        <v>-34.573689999999999</v>
      </c>
      <c r="I3306">
        <v>-58.435639999999999</v>
      </c>
      <c r="J3306" t="s">
        <v>20</v>
      </c>
      <c r="K3306">
        <v>16738</v>
      </c>
      <c r="L3306">
        <v>2</v>
      </c>
      <c r="M3306">
        <v>34</v>
      </c>
      <c r="N3306">
        <v>43884</v>
      </c>
      <c r="O3306">
        <v>0.51</v>
      </c>
      <c r="P3306">
        <v>1</v>
      </c>
      <c r="Q3306">
        <v>124</v>
      </c>
      <c r="R3306">
        <v>0</v>
      </c>
    </row>
    <row r="3307" spans="1:18" x14ac:dyDescent="0.25">
      <c r="A3307">
        <v>18475475</v>
      </c>
      <c r="B3307" t="s">
        <v>18672</v>
      </c>
      <c r="C3307">
        <v>91266779</v>
      </c>
      <c r="D3307" t="s">
        <v>405</v>
      </c>
      <c r="E3307">
        <f t="shared" ca="1" si="51"/>
        <v>59</v>
      </c>
      <c r="F3307">
        <f>INDEX(ID_barrio!$A$2:$A$49,MATCH(G3307,ID_barrio!$B$2:$B$49,0))</f>
        <v>7</v>
      </c>
      <c r="G3307" t="s">
        <v>45</v>
      </c>
      <c r="H3307">
        <v>-34.59196</v>
      </c>
      <c r="I3307">
        <v>-58.395000000000003</v>
      </c>
      <c r="J3307" t="s">
        <v>20</v>
      </c>
      <c r="K3307">
        <v>17500</v>
      </c>
      <c r="L3307">
        <v>4</v>
      </c>
      <c r="M3307">
        <v>16</v>
      </c>
      <c r="N3307">
        <v>43874</v>
      </c>
      <c r="O3307">
        <v>0.24</v>
      </c>
      <c r="P3307">
        <v>1</v>
      </c>
      <c r="Q3307">
        <v>116</v>
      </c>
      <c r="R3307">
        <v>0</v>
      </c>
    </row>
    <row r="3308" spans="1:18" x14ac:dyDescent="0.25">
      <c r="A3308">
        <v>18841938</v>
      </c>
      <c r="B3308" t="s">
        <v>3877</v>
      </c>
      <c r="C3308">
        <v>87705745</v>
      </c>
      <c r="D3308" t="s">
        <v>502</v>
      </c>
      <c r="E3308">
        <f t="shared" ca="1" si="51"/>
        <v>43</v>
      </c>
      <c r="F3308">
        <f>INDEX(ID_barrio!$A$2:$A$49,MATCH(G3308,ID_barrio!$B$2:$B$49,0))</f>
        <v>3</v>
      </c>
      <c r="G3308" t="s">
        <v>32</v>
      </c>
      <c r="H3308">
        <v>-34.61056</v>
      </c>
      <c r="I3308">
        <v>-58.373800000000003</v>
      </c>
      <c r="J3308" t="s">
        <v>20</v>
      </c>
      <c r="K3308">
        <v>9369</v>
      </c>
      <c r="L3308">
        <v>2</v>
      </c>
      <c r="M3308">
        <v>121</v>
      </c>
      <c r="N3308">
        <v>44905</v>
      </c>
      <c r="O3308">
        <v>1.82</v>
      </c>
      <c r="P3308">
        <v>1</v>
      </c>
      <c r="Q3308">
        <v>320</v>
      </c>
      <c r="R3308">
        <v>32</v>
      </c>
    </row>
    <row r="3309" spans="1:18" x14ac:dyDescent="0.25">
      <c r="A3309">
        <v>18843415</v>
      </c>
      <c r="B3309" t="s">
        <v>3878</v>
      </c>
      <c r="C3309">
        <v>105986666</v>
      </c>
      <c r="D3309" t="s">
        <v>3879</v>
      </c>
      <c r="E3309">
        <f t="shared" ca="1" si="51"/>
        <v>41</v>
      </c>
      <c r="F3309">
        <f>INDEX(ID_barrio!$A$2:$A$49,MATCH(G3309,ID_barrio!$B$2:$B$49,0))</f>
        <v>15</v>
      </c>
      <c r="G3309" t="s">
        <v>128</v>
      </c>
      <c r="H3309">
        <v>-34.594430000000003</v>
      </c>
      <c r="I3309">
        <v>-58.385939999999998</v>
      </c>
      <c r="J3309" t="s">
        <v>20</v>
      </c>
      <c r="K3309">
        <v>10395</v>
      </c>
      <c r="L3309">
        <v>5</v>
      </c>
      <c r="M3309">
        <v>23</v>
      </c>
      <c r="N3309">
        <v>44875</v>
      </c>
      <c r="O3309">
        <v>0.35</v>
      </c>
      <c r="P3309">
        <v>1</v>
      </c>
      <c r="Q3309">
        <v>123</v>
      </c>
      <c r="R3309">
        <v>6</v>
      </c>
    </row>
    <row r="3310" spans="1:18" x14ac:dyDescent="0.25">
      <c r="A3310">
        <v>19346990</v>
      </c>
      <c r="B3310" t="s">
        <v>3880</v>
      </c>
      <c r="C3310">
        <v>7786587</v>
      </c>
      <c r="D3310" t="s">
        <v>374</v>
      </c>
      <c r="E3310">
        <f t="shared" ca="1" si="51"/>
        <v>60</v>
      </c>
      <c r="F3310">
        <f>INDEX(ID_barrio!$A$2:$A$49,MATCH(G3310,ID_barrio!$B$2:$B$49,0))</f>
        <v>6</v>
      </c>
      <c r="G3310" t="s">
        <v>43</v>
      </c>
      <c r="H3310">
        <v>-34.612360000000002</v>
      </c>
      <c r="I3310">
        <v>-58.413469999999997</v>
      </c>
      <c r="J3310" t="s">
        <v>20</v>
      </c>
      <c r="K3310">
        <v>10572</v>
      </c>
      <c r="L3310">
        <v>7</v>
      </c>
      <c r="M3310">
        <v>3</v>
      </c>
      <c r="N3310">
        <v>44897</v>
      </c>
      <c r="O3310">
        <v>0.06</v>
      </c>
      <c r="P3310">
        <v>119</v>
      </c>
      <c r="Q3310">
        <v>364</v>
      </c>
      <c r="R3310">
        <v>2</v>
      </c>
    </row>
    <row r="3311" spans="1:18" x14ac:dyDescent="0.25">
      <c r="A3311">
        <v>18486408</v>
      </c>
      <c r="B3311" t="s">
        <v>3881</v>
      </c>
      <c r="C3311">
        <v>128253750</v>
      </c>
      <c r="D3311" t="s">
        <v>88</v>
      </c>
      <c r="E3311">
        <f t="shared" ca="1" si="51"/>
        <v>51</v>
      </c>
      <c r="F3311">
        <f>INDEX(ID_barrio!$A$2:$A$49,MATCH(G3311,ID_barrio!$B$2:$B$49,0))</f>
        <v>9</v>
      </c>
      <c r="G3311" t="s">
        <v>55</v>
      </c>
      <c r="H3311">
        <v>-34.61918</v>
      </c>
      <c r="I3311">
        <v>-58.38015</v>
      </c>
      <c r="J3311" t="s">
        <v>24</v>
      </c>
      <c r="K3311">
        <v>4581</v>
      </c>
      <c r="L3311">
        <v>15</v>
      </c>
      <c r="M3311">
        <v>0</v>
      </c>
      <c r="P3311">
        <v>1</v>
      </c>
      <c r="Q3311">
        <v>90</v>
      </c>
      <c r="R3311">
        <v>0</v>
      </c>
    </row>
    <row r="3312" spans="1:18" x14ac:dyDescent="0.25">
      <c r="A3312">
        <v>19347678</v>
      </c>
      <c r="B3312" t="s">
        <v>3882</v>
      </c>
      <c r="C3312">
        <v>7786587</v>
      </c>
      <c r="D3312" t="s">
        <v>374</v>
      </c>
      <c r="E3312">
        <f t="shared" ca="1" si="51"/>
        <v>59</v>
      </c>
      <c r="F3312">
        <f>INDEX(ID_barrio!$A$2:$A$49,MATCH(G3312,ID_barrio!$B$2:$B$49,0))</f>
        <v>24</v>
      </c>
      <c r="G3312" t="s">
        <v>451</v>
      </c>
      <c r="H3312">
        <v>-34.614780000000003</v>
      </c>
      <c r="I3312">
        <v>-58.43168</v>
      </c>
      <c r="J3312" t="s">
        <v>20</v>
      </c>
      <c r="K3312">
        <v>5286</v>
      </c>
      <c r="L3312">
        <v>28</v>
      </c>
      <c r="M3312">
        <v>2</v>
      </c>
      <c r="N3312">
        <v>43497</v>
      </c>
      <c r="O3312">
        <v>0.04</v>
      </c>
      <c r="P3312">
        <v>119</v>
      </c>
      <c r="Q3312">
        <v>347</v>
      </c>
      <c r="R3312">
        <v>0</v>
      </c>
    </row>
    <row r="3313" spans="1:19" x14ac:dyDescent="0.25">
      <c r="A3313">
        <v>18486610</v>
      </c>
      <c r="B3313" t="s">
        <v>3883</v>
      </c>
      <c r="C3313">
        <v>15912195</v>
      </c>
      <c r="D3313" t="s">
        <v>3646</v>
      </c>
      <c r="E3313">
        <f t="shared" ca="1" si="51"/>
        <v>77</v>
      </c>
      <c r="F3313">
        <f>INDEX(ID_barrio!$A$2:$A$49,MATCH(G3313,ID_barrio!$B$2:$B$49,0))</f>
        <v>1</v>
      </c>
      <c r="G3313" t="s">
        <v>19</v>
      </c>
      <c r="H3313">
        <v>-34.593470000000003</v>
      </c>
      <c r="I3313">
        <v>-58.430219999999998</v>
      </c>
      <c r="J3313" t="s">
        <v>24</v>
      </c>
      <c r="K3313">
        <v>2995</v>
      </c>
      <c r="L3313">
        <v>2</v>
      </c>
      <c r="M3313">
        <v>98</v>
      </c>
      <c r="N3313">
        <v>43834</v>
      </c>
      <c r="O3313">
        <v>1.44</v>
      </c>
      <c r="P3313">
        <v>2</v>
      </c>
      <c r="Q3313">
        <v>272</v>
      </c>
      <c r="R3313">
        <v>0</v>
      </c>
    </row>
    <row r="3314" spans="1:19" x14ac:dyDescent="0.25">
      <c r="A3314">
        <v>18848532</v>
      </c>
      <c r="B3314" t="s">
        <v>2396</v>
      </c>
      <c r="C3314">
        <v>124717240</v>
      </c>
      <c r="D3314" t="s">
        <v>102</v>
      </c>
      <c r="E3314">
        <f t="shared" ca="1" si="51"/>
        <v>68</v>
      </c>
      <c r="F3314">
        <f>INDEX(ID_barrio!$A$2:$A$49,MATCH(G3314,ID_barrio!$B$2:$B$49,0))</f>
        <v>1</v>
      </c>
      <c r="G3314" t="s">
        <v>19</v>
      </c>
      <c r="H3314">
        <v>-34.585099999999997</v>
      </c>
      <c r="I3314">
        <v>-58.421370000000003</v>
      </c>
      <c r="J3314" t="s">
        <v>20</v>
      </c>
      <c r="K3314">
        <v>5110</v>
      </c>
      <c r="L3314">
        <v>3</v>
      </c>
      <c r="M3314">
        <v>23</v>
      </c>
      <c r="N3314">
        <v>44291</v>
      </c>
      <c r="O3314">
        <v>0.39</v>
      </c>
      <c r="P3314">
        <v>1</v>
      </c>
      <c r="Q3314">
        <v>23</v>
      </c>
      <c r="R3314">
        <v>0</v>
      </c>
      <c r="S3314">
        <v>541157203001</v>
      </c>
    </row>
    <row r="3315" spans="1:19" x14ac:dyDescent="0.25">
      <c r="A3315">
        <v>19376589</v>
      </c>
      <c r="B3315" t="s">
        <v>3884</v>
      </c>
      <c r="C3315">
        <v>20905593</v>
      </c>
      <c r="D3315" t="s">
        <v>330</v>
      </c>
      <c r="E3315">
        <f t="shared" ca="1" si="51"/>
        <v>44</v>
      </c>
      <c r="F3315">
        <f>INDEX(ID_barrio!$A$2:$A$49,MATCH(G3315,ID_barrio!$B$2:$B$49,0))</f>
        <v>1</v>
      </c>
      <c r="G3315" t="s">
        <v>19</v>
      </c>
      <c r="H3315">
        <v>-34.584020000000002</v>
      </c>
      <c r="I3315">
        <v>-58.42407</v>
      </c>
      <c r="J3315" t="s">
        <v>20</v>
      </c>
      <c r="K3315">
        <v>12256</v>
      </c>
      <c r="L3315">
        <v>1</v>
      </c>
      <c r="M3315">
        <v>69</v>
      </c>
      <c r="N3315">
        <v>44920</v>
      </c>
      <c r="O3315">
        <v>1.04</v>
      </c>
      <c r="P3315">
        <v>9</v>
      </c>
      <c r="Q3315">
        <v>210</v>
      </c>
      <c r="R3315">
        <v>12</v>
      </c>
    </row>
    <row r="3316" spans="1:19" x14ac:dyDescent="0.25">
      <c r="A3316">
        <v>18855866</v>
      </c>
      <c r="B3316" t="s">
        <v>3885</v>
      </c>
      <c r="C3316">
        <v>131356093</v>
      </c>
      <c r="D3316" t="s">
        <v>2944</v>
      </c>
      <c r="E3316">
        <f t="shared" ca="1" si="51"/>
        <v>36</v>
      </c>
      <c r="F3316">
        <f>INDEX(ID_barrio!$A$2:$A$49,MATCH(G3316,ID_barrio!$B$2:$B$49,0))</f>
        <v>10</v>
      </c>
      <c r="G3316" t="s">
        <v>72</v>
      </c>
      <c r="H3316">
        <v>-34.585590000000003</v>
      </c>
      <c r="I3316">
        <v>-58.450839999999999</v>
      </c>
      <c r="J3316" t="s">
        <v>24</v>
      </c>
      <c r="K3316">
        <v>4405</v>
      </c>
      <c r="L3316">
        <v>7</v>
      </c>
      <c r="M3316">
        <v>0</v>
      </c>
      <c r="P3316">
        <v>1</v>
      </c>
      <c r="Q3316">
        <v>179</v>
      </c>
      <c r="R3316">
        <v>0</v>
      </c>
    </row>
    <row r="3317" spans="1:19" x14ac:dyDescent="0.25">
      <c r="A3317">
        <v>18506225</v>
      </c>
      <c r="B3317" t="s">
        <v>3886</v>
      </c>
      <c r="C3317">
        <v>77348280</v>
      </c>
      <c r="D3317" t="s">
        <v>102</v>
      </c>
      <c r="E3317">
        <f t="shared" ca="1" si="51"/>
        <v>47</v>
      </c>
      <c r="F3317">
        <f>INDEX(ID_barrio!$A$2:$A$49,MATCH(G3317,ID_barrio!$B$2:$B$49,0))</f>
        <v>9</v>
      </c>
      <c r="G3317" t="s">
        <v>55</v>
      </c>
      <c r="H3317">
        <v>-34.624969999999998</v>
      </c>
      <c r="I3317">
        <v>-58.377099999999999</v>
      </c>
      <c r="J3317" t="s">
        <v>20</v>
      </c>
      <c r="K3317">
        <v>6432</v>
      </c>
      <c r="L3317">
        <v>1</v>
      </c>
      <c r="M3317">
        <v>276</v>
      </c>
      <c r="N3317">
        <v>44909</v>
      </c>
      <c r="O3317">
        <v>4.03</v>
      </c>
      <c r="P3317">
        <v>2</v>
      </c>
      <c r="Q3317">
        <v>108</v>
      </c>
      <c r="R3317">
        <v>47</v>
      </c>
    </row>
    <row r="3318" spans="1:19" x14ac:dyDescent="0.25">
      <c r="A3318">
        <v>19376677</v>
      </c>
      <c r="B3318" t="s">
        <v>3887</v>
      </c>
      <c r="C3318">
        <v>33106905</v>
      </c>
      <c r="D3318" t="s">
        <v>18392</v>
      </c>
      <c r="E3318">
        <f t="shared" ca="1" si="51"/>
        <v>72</v>
      </c>
      <c r="F3318">
        <f>INDEX(ID_barrio!$A$2:$A$49,MATCH(G3318,ID_barrio!$B$2:$B$49,0))</f>
        <v>1</v>
      </c>
      <c r="G3318" t="s">
        <v>19</v>
      </c>
      <c r="H3318">
        <v>-34.586060000000003</v>
      </c>
      <c r="I3318">
        <v>-58.420909999999999</v>
      </c>
      <c r="J3318" t="s">
        <v>20</v>
      </c>
      <c r="K3318">
        <v>4757</v>
      </c>
      <c r="L3318">
        <v>5</v>
      </c>
      <c r="M3318">
        <v>26</v>
      </c>
      <c r="N3318">
        <v>44918</v>
      </c>
      <c r="O3318">
        <v>2.06</v>
      </c>
      <c r="P3318">
        <v>4</v>
      </c>
      <c r="Q3318">
        <v>348</v>
      </c>
      <c r="R3318">
        <v>25</v>
      </c>
    </row>
    <row r="3319" spans="1:19" x14ac:dyDescent="0.25">
      <c r="A3319">
        <v>18856153</v>
      </c>
      <c r="B3319" t="s">
        <v>3888</v>
      </c>
      <c r="C3319">
        <v>71881405</v>
      </c>
      <c r="D3319" t="s">
        <v>54</v>
      </c>
      <c r="E3319">
        <f t="shared" ca="1" si="51"/>
        <v>69</v>
      </c>
      <c r="F3319">
        <f>INDEX(ID_barrio!$A$2:$A$49,MATCH(G3319,ID_barrio!$B$2:$B$49,0))</f>
        <v>1</v>
      </c>
      <c r="G3319" t="s">
        <v>19</v>
      </c>
      <c r="H3319">
        <v>-34.56597</v>
      </c>
      <c r="I3319">
        <v>-58.442970000000003</v>
      </c>
      <c r="J3319" t="s">
        <v>20</v>
      </c>
      <c r="K3319">
        <v>7048</v>
      </c>
      <c r="L3319">
        <v>2</v>
      </c>
      <c r="M3319">
        <v>273</v>
      </c>
      <c r="N3319">
        <v>44884</v>
      </c>
      <c r="O3319">
        <v>4.0199999999999996</v>
      </c>
      <c r="P3319">
        <v>4</v>
      </c>
      <c r="Q3319">
        <v>198</v>
      </c>
      <c r="R3319">
        <v>54</v>
      </c>
    </row>
    <row r="3320" spans="1:19" x14ac:dyDescent="0.25">
      <c r="A3320">
        <v>19379662</v>
      </c>
      <c r="B3320" t="s">
        <v>3889</v>
      </c>
      <c r="C3320">
        <v>50116965</v>
      </c>
      <c r="D3320" t="s">
        <v>649</v>
      </c>
      <c r="E3320">
        <f t="shared" ca="1" si="51"/>
        <v>38</v>
      </c>
      <c r="F3320">
        <f>INDEX(ID_barrio!$A$2:$A$49,MATCH(G3320,ID_barrio!$B$2:$B$49,0))</f>
        <v>1</v>
      </c>
      <c r="G3320" t="s">
        <v>19</v>
      </c>
      <c r="H3320">
        <v>-34.591200000000001</v>
      </c>
      <c r="I3320">
        <v>-58.427880000000002</v>
      </c>
      <c r="J3320" t="s">
        <v>20</v>
      </c>
      <c r="K3320">
        <v>8122</v>
      </c>
      <c r="L3320">
        <v>2</v>
      </c>
      <c r="M3320">
        <v>196</v>
      </c>
      <c r="N3320">
        <v>44909</v>
      </c>
      <c r="O3320">
        <v>3.09</v>
      </c>
      <c r="P3320">
        <v>24</v>
      </c>
      <c r="Q3320">
        <v>242</v>
      </c>
      <c r="R3320">
        <v>59</v>
      </c>
    </row>
    <row r="3321" spans="1:19" x14ac:dyDescent="0.25">
      <c r="A3321">
        <v>18507588</v>
      </c>
      <c r="B3321" t="s">
        <v>3890</v>
      </c>
      <c r="C3321">
        <v>25011799</v>
      </c>
      <c r="D3321" t="s">
        <v>3891</v>
      </c>
      <c r="E3321">
        <f t="shared" ca="1" si="51"/>
        <v>52</v>
      </c>
      <c r="F3321">
        <f>INDEX(ID_barrio!$A$2:$A$49,MATCH(G3321,ID_barrio!$B$2:$B$49,0))</f>
        <v>19</v>
      </c>
      <c r="G3321" t="s">
        <v>200</v>
      </c>
      <c r="H3321">
        <v>-34.620080000000002</v>
      </c>
      <c r="I3321">
        <v>-58.397120000000001</v>
      </c>
      <c r="J3321" t="s">
        <v>24</v>
      </c>
      <c r="K3321">
        <v>2623</v>
      </c>
      <c r="L3321">
        <v>3</v>
      </c>
      <c r="M3321">
        <v>17</v>
      </c>
      <c r="N3321">
        <v>44904</v>
      </c>
      <c r="O3321">
        <v>0.25</v>
      </c>
      <c r="P3321">
        <v>1</v>
      </c>
      <c r="Q3321">
        <v>83</v>
      </c>
      <c r="R3321">
        <v>9</v>
      </c>
    </row>
    <row r="3322" spans="1:19" x14ac:dyDescent="0.25">
      <c r="A3322">
        <v>19380191</v>
      </c>
      <c r="B3322" t="s">
        <v>3892</v>
      </c>
      <c r="C3322">
        <v>50116965</v>
      </c>
      <c r="D3322" t="s">
        <v>649</v>
      </c>
      <c r="E3322">
        <f t="shared" ca="1" si="51"/>
        <v>55</v>
      </c>
      <c r="F3322">
        <f>INDEX(ID_barrio!$A$2:$A$49,MATCH(G3322,ID_barrio!$B$2:$B$49,0))</f>
        <v>1</v>
      </c>
      <c r="G3322" t="s">
        <v>19</v>
      </c>
      <c r="H3322">
        <v>-34.591200000000001</v>
      </c>
      <c r="I3322">
        <v>-58.427880000000002</v>
      </c>
      <c r="J3322" t="s">
        <v>20</v>
      </c>
      <c r="K3322">
        <v>31715</v>
      </c>
      <c r="L3322">
        <v>2</v>
      </c>
      <c r="M3322">
        <v>23</v>
      </c>
      <c r="N3322">
        <v>44905</v>
      </c>
      <c r="O3322">
        <v>0.39</v>
      </c>
      <c r="P3322">
        <v>24</v>
      </c>
      <c r="Q3322">
        <v>220</v>
      </c>
      <c r="R3322">
        <v>8</v>
      </c>
    </row>
    <row r="3323" spans="1:19" x14ac:dyDescent="0.25">
      <c r="A3323">
        <v>18517386</v>
      </c>
      <c r="B3323" t="s">
        <v>3893</v>
      </c>
      <c r="C3323">
        <v>57658152</v>
      </c>
      <c r="D3323" t="s">
        <v>1358</v>
      </c>
      <c r="E3323">
        <f t="shared" ca="1" si="51"/>
        <v>51</v>
      </c>
      <c r="F3323">
        <f>INDEX(ID_barrio!$A$2:$A$49,MATCH(G3323,ID_barrio!$B$2:$B$49,0))</f>
        <v>12</v>
      </c>
      <c r="G3323" t="s">
        <v>87</v>
      </c>
      <c r="H3323">
        <v>-34.568100000000001</v>
      </c>
      <c r="I3323">
        <v>-58.456000000000003</v>
      </c>
      <c r="J3323" t="s">
        <v>20</v>
      </c>
      <c r="K3323">
        <v>2467</v>
      </c>
      <c r="L3323">
        <v>14</v>
      </c>
      <c r="M3323">
        <v>48</v>
      </c>
      <c r="N3323">
        <v>44890</v>
      </c>
      <c r="O3323">
        <v>0.7</v>
      </c>
      <c r="P3323">
        <v>1</v>
      </c>
      <c r="Q3323">
        <v>51</v>
      </c>
      <c r="R3323">
        <v>8</v>
      </c>
    </row>
    <row r="3324" spans="1:19" x14ac:dyDescent="0.25">
      <c r="A3324">
        <v>18874006</v>
      </c>
      <c r="B3324" t="s">
        <v>3894</v>
      </c>
      <c r="C3324">
        <v>131482626</v>
      </c>
      <c r="D3324" t="s">
        <v>176</v>
      </c>
      <c r="E3324">
        <f t="shared" ca="1" si="51"/>
        <v>38</v>
      </c>
      <c r="F3324">
        <f>INDEX(ID_barrio!$A$2:$A$49,MATCH(G3324,ID_barrio!$B$2:$B$49,0))</f>
        <v>8</v>
      </c>
      <c r="G3324" t="s">
        <v>48</v>
      </c>
      <c r="H3324">
        <v>-34.607250000000001</v>
      </c>
      <c r="I3324">
        <v>-58.41686</v>
      </c>
      <c r="J3324" t="s">
        <v>24</v>
      </c>
      <c r="K3324">
        <v>45558</v>
      </c>
      <c r="L3324">
        <v>999</v>
      </c>
      <c r="M3324">
        <v>0</v>
      </c>
      <c r="P3324">
        <v>2</v>
      </c>
      <c r="Q3324">
        <v>327</v>
      </c>
      <c r="R3324">
        <v>0</v>
      </c>
    </row>
    <row r="3325" spans="1:19" x14ac:dyDescent="0.25">
      <c r="A3325">
        <v>19384167</v>
      </c>
      <c r="B3325" t="s">
        <v>3895</v>
      </c>
      <c r="C3325">
        <v>76611207</v>
      </c>
      <c r="D3325" t="s">
        <v>3896</v>
      </c>
      <c r="E3325">
        <f t="shared" ca="1" si="51"/>
        <v>29</v>
      </c>
      <c r="F3325">
        <f>INDEX(ID_barrio!$A$2:$A$49,MATCH(G3325,ID_barrio!$B$2:$B$49,0))</f>
        <v>4</v>
      </c>
      <c r="G3325" t="s">
        <v>35</v>
      </c>
      <c r="H3325">
        <v>-34.573549999999997</v>
      </c>
      <c r="I3325">
        <v>-58.481520000000003</v>
      </c>
      <c r="J3325" t="s">
        <v>20</v>
      </c>
      <c r="K3325">
        <v>3171</v>
      </c>
      <c r="L3325">
        <v>20</v>
      </c>
      <c r="M3325">
        <v>12</v>
      </c>
      <c r="N3325">
        <v>43581</v>
      </c>
      <c r="O3325">
        <v>0.2</v>
      </c>
      <c r="P3325">
        <v>1</v>
      </c>
      <c r="Q3325">
        <v>345</v>
      </c>
      <c r="R3325">
        <v>0</v>
      </c>
    </row>
    <row r="3326" spans="1:19" x14ac:dyDescent="0.25">
      <c r="A3326">
        <v>18875150</v>
      </c>
      <c r="B3326" t="s">
        <v>3897</v>
      </c>
      <c r="C3326">
        <v>8104775</v>
      </c>
      <c r="D3326" t="s">
        <v>1017</v>
      </c>
      <c r="E3326">
        <f t="shared" ca="1" si="51"/>
        <v>36</v>
      </c>
      <c r="F3326">
        <f>INDEX(ID_barrio!$A$2:$A$49,MATCH(G3326,ID_barrio!$B$2:$B$49,0))</f>
        <v>7</v>
      </c>
      <c r="G3326" t="s">
        <v>45</v>
      </c>
      <c r="H3326">
        <v>-34.59592</v>
      </c>
      <c r="I3326">
        <v>-58.391289999999998</v>
      </c>
      <c r="J3326" t="s">
        <v>24</v>
      </c>
      <c r="K3326">
        <v>3700</v>
      </c>
      <c r="L3326">
        <v>4</v>
      </c>
      <c r="M3326">
        <v>48</v>
      </c>
      <c r="N3326">
        <v>44915</v>
      </c>
      <c r="O3326">
        <v>0.71</v>
      </c>
      <c r="P3326">
        <v>1</v>
      </c>
      <c r="Q3326">
        <v>74</v>
      </c>
      <c r="R3326">
        <v>22</v>
      </c>
    </row>
    <row r="3327" spans="1:19" x14ac:dyDescent="0.25">
      <c r="A3327">
        <v>19387253</v>
      </c>
      <c r="B3327" t="s">
        <v>3898</v>
      </c>
      <c r="C3327">
        <v>10832119</v>
      </c>
      <c r="D3327" t="s">
        <v>799</v>
      </c>
      <c r="E3327">
        <f t="shared" ca="1" si="51"/>
        <v>68</v>
      </c>
      <c r="F3327">
        <f>INDEX(ID_barrio!$A$2:$A$49,MATCH(G3327,ID_barrio!$B$2:$B$49,0))</f>
        <v>1</v>
      </c>
      <c r="G3327" t="s">
        <v>19</v>
      </c>
      <c r="H3327">
        <v>-34.580500000000001</v>
      </c>
      <c r="I3327">
        <v>-58.435079999999999</v>
      </c>
      <c r="J3327" t="s">
        <v>20</v>
      </c>
      <c r="K3327">
        <v>6218</v>
      </c>
      <c r="L3327">
        <v>2</v>
      </c>
      <c r="M3327">
        <v>129</v>
      </c>
      <c r="N3327">
        <v>44908</v>
      </c>
      <c r="O3327">
        <v>1.94</v>
      </c>
      <c r="P3327">
        <v>44</v>
      </c>
      <c r="Q3327">
        <v>72</v>
      </c>
      <c r="R3327">
        <v>42</v>
      </c>
    </row>
    <row r="3328" spans="1:19" x14ac:dyDescent="0.25">
      <c r="A3328">
        <v>18878748</v>
      </c>
      <c r="B3328" t="s">
        <v>3899</v>
      </c>
      <c r="C3328">
        <v>560338</v>
      </c>
      <c r="D3328" t="s">
        <v>204</v>
      </c>
      <c r="E3328">
        <f t="shared" ca="1" si="51"/>
        <v>45</v>
      </c>
      <c r="F3328">
        <f>INDEX(ID_barrio!$A$2:$A$49,MATCH(G3328,ID_barrio!$B$2:$B$49,0))</f>
        <v>7</v>
      </c>
      <c r="G3328" t="s">
        <v>45</v>
      </c>
      <c r="H3328">
        <v>-34.594909999999999</v>
      </c>
      <c r="I3328">
        <v>-58.39208</v>
      </c>
      <c r="J3328" t="s">
        <v>20</v>
      </c>
      <c r="K3328">
        <v>6923</v>
      </c>
      <c r="L3328">
        <v>2</v>
      </c>
      <c r="M3328">
        <v>82</v>
      </c>
      <c r="N3328">
        <v>44874</v>
      </c>
      <c r="O3328">
        <v>1.21</v>
      </c>
      <c r="P3328">
        <v>23</v>
      </c>
      <c r="Q3328">
        <v>348</v>
      </c>
      <c r="R3328">
        <v>28</v>
      </c>
    </row>
    <row r="3329" spans="1:18" x14ac:dyDescent="0.25">
      <c r="A3329">
        <v>18522977</v>
      </c>
      <c r="B3329" t="s">
        <v>18673</v>
      </c>
      <c r="C3329">
        <v>128578035</v>
      </c>
      <c r="D3329" t="s">
        <v>3900</v>
      </c>
      <c r="E3329">
        <f t="shared" ca="1" si="51"/>
        <v>58</v>
      </c>
      <c r="F3329">
        <f>INDEX(ID_barrio!$A$2:$A$49,MATCH(G3329,ID_barrio!$B$2:$B$49,0))</f>
        <v>6</v>
      </c>
      <c r="G3329" t="s">
        <v>43</v>
      </c>
      <c r="H3329">
        <v>-34.615020000000001</v>
      </c>
      <c r="I3329">
        <v>-58.396740000000001</v>
      </c>
      <c r="J3329" t="s">
        <v>24</v>
      </c>
      <c r="K3329">
        <v>1754</v>
      </c>
      <c r="L3329">
        <v>7</v>
      </c>
      <c r="M3329">
        <v>10</v>
      </c>
      <c r="N3329">
        <v>44587</v>
      </c>
      <c r="O3329">
        <v>0.15</v>
      </c>
      <c r="P3329">
        <v>4</v>
      </c>
      <c r="Q3329">
        <v>0</v>
      </c>
      <c r="R3329">
        <v>1</v>
      </c>
    </row>
    <row r="3330" spans="1:18" x14ac:dyDescent="0.25">
      <c r="A3330">
        <v>19387817</v>
      </c>
      <c r="B3330" t="s">
        <v>3901</v>
      </c>
      <c r="C3330">
        <v>20285109</v>
      </c>
      <c r="D3330" t="s">
        <v>155</v>
      </c>
      <c r="E3330">
        <f t="shared" ca="1" si="51"/>
        <v>72</v>
      </c>
      <c r="F3330">
        <f>INDEX(ID_barrio!$A$2:$A$49,MATCH(G3330,ID_barrio!$B$2:$B$49,0))</f>
        <v>20</v>
      </c>
      <c r="G3330" t="s">
        <v>245</v>
      </c>
      <c r="H3330">
        <v>-34.614199999999997</v>
      </c>
      <c r="I3330">
        <v>-58.362279999999998</v>
      </c>
      <c r="J3330" t="s">
        <v>20</v>
      </c>
      <c r="K3330">
        <v>16571</v>
      </c>
      <c r="L3330">
        <v>1</v>
      </c>
      <c r="M3330">
        <v>25</v>
      </c>
      <c r="N3330">
        <v>44899</v>
      </c>
      <c r="O3330">
        <v>0.37</v>
      </c>
      <c r="P3330">
        <v>1</v>
      </c>
      <c r="Q3330">
        <v>177</v>
      </c>
      <c r="R3330">
        <v>2</v>
      </c>
    </row>
    <row r="3331" spans="1:18" x14ac:dyDescent="0.25">
      <c r="A3331">
        <v>18525738</v>
      </c>
      <c r="B3331" t="s">
        <v>3902</v>
      </c>
      <c r="C3331">
        <v>70975575</v>
      </c>
      <c r="D3331" t="s">
        <v>780</v>
      </c>
      <c r="E3331">
        <f t="shared" ref="E3331:E3394" ca="1" si="52">RANDBETWEEN(28,79)</f>
        <v>42</v>
      </c>
      <c r="F3331">
        <f>INDEX(ID_barrio!$A$2:$A$49,MATCH(G3331,ID_barrio!$B$2:$B$49,0))</f>
        <v>4</v>
      </c>
      <c r="G3331" t="s">
        <v>35</v>
      </c>
      <c r="H3331">
        <v>-34.57302</v>
      </c>
      <c r="I3331">
        <v>-58.486870000000003</v>
      </c>
      <c r="J3331" t="s">
        <v>20</v>
      </c>
      <c r="K3331">
        <v>4757</v>
      </c>
      <c r="L3331">
        <v>4</v>
      </c>
      <c r="M3331">
        <v>23</v>
      </c>
      <c r="N3331">
        <v>44878</v>
      </c>
      <c r="O3331">
        <v>0.34</v>
      </c>
      <c r="P3331">
        <v>1</v>
      </c>
      <c r="Q3331">
        <v>135</v>
      </c>
      <c r="R3331">
        <v>9</v>
      </c>
    </row>
    <row r="3332" spans="1:18" x14ac:dyDescent="0.25">
      <c r="A3332">
        <v>18891799</v>
      </c>
      <c r="B3332" t="s">
        <v>3903</v>
      </c>
      <c r="C3332">
        <v>102097473</v>
      </c>
      <c r="D3332" t="s">
        <v>971</v>
      </c>
      <c r="E3332">
        <f t="shared" ca="1" si="52"/>
        <v>79</v>
      </c>
      <c r="F3332">
        <f>INDEX(ID_barrio!$A$2:$A$49,MATCH(G3332,ID_barrio!$B$2:$B$49,0))</f>
        <v>11</v>
      </c>
      <c r="G3332" t="s">
        <v>82</v>
      </c>
      <c r="H3332">
        <v>-34.61683</v>
      </c>
      <c r="I3332">
        <v>-58.368290000000002</v>
      </c>
      <c r="J3332" t="s">
        <v>20</v>
      </c>
      <c r="K3332">
        <v>10697</v>
      </c>
      <c r="L3332">
        <v>4</v>
      </c>
      <c r="M3332">
        <v>51</v>
      </c>
      <c r="N3332">
        <v>44910</v>
      </c>
      <c r="O3332">
        <v>0.76</v>
      </c>
      <c r="P3332">
        <v>1</v>
      </c>
      <c r="Q3332">
        <v>361</v>
      </c>
      <c r="R3332">
        <v>20</v>
      </c>
    </row>
    <row r="3333" spans="1:18" x14ac:dyDescent="0.25">
      <c r="A3333">
        <v>19388009</v>
      </c>
      <c r="B3333" t="s">
        <v>3904</v>
      </c>
      <c r="C3333">
        <v>104680221</v>
      </c>
      <c r="D3333" t="s">
        <v>314</v>
      </c>
      <c r="E3333">
        <f t="shared" ca="1" si="52"/>
        <v>43</v>
      </c>
      <c r="F3333">
        <f>INDEX(ID_barrio!$A$2:$A$49,MATCH(G3333,ID_barrio!$B$2:$B$49,0))</f>
        <v>12</v>
      </c>
      <c r="G3333" t="s">
        <v>87</v>
      </c>
      <c r="H3333">
        <v>-34.560009999999998</v>
      </c>
      <c r="I3333">
        <v>-58.465519999999998</v>
      </c>
      <c r="J3333" t="s">
        <v>20</v>
      </c>
      <c r="K3333">
        <v>12705</v>
      </c>
      <c r="L3333">
        <v>1</v>
      </c>
      <c r="M3333">
        <v>14</v>
      </c>
      <c r="N3333">
        <v>44194</v>
      </c>
      <c r="O3333">
        <v>0.21</v>
      </c>
      <c r="P3333">
        <v>3</v>
      </c>
      <c r="Q3333">
        <v>152</v>
      </c>
      <c r="R3333">
        <v>0</v>
      </c>
    </row>
    <row r="3334" spans="1:18" x14ac:dyDescent="0.25">
      <c r="A3334">
        <v>18897004</v>
      </c>
      <c r="B3334" t="s">
        <v>3905</v>
      </c>
      <c r="C3334">
        <v>131690326</v>
      </c>
      <c r="D3334" t="s">
        <v>3906</v>
      </c>
      <c r="E3334">
        <f t="shared" ca="1" si="52"/>
        <v>56</v>
      </c>
      <c r="F3334">
        <f>INDEX(ID_barrio!$A$2:$A$49,MATCH(G3334,ID_barrio!$B$2:$B$49,0))</f>
        <v>11</v>
      </c>
      <c r="G3334" t="s">
        <v>82</v>
      </c>
      <c r="H3334">
        <v>-34.616149999999998</v>
      </c>
      <c r="I3334">
        <v>-58.374943000000002</v>
      </c>
      <c r="J3334" t="s">
        <v>20</v>
      </c>
      <c r="K3334">
        <v>5110</v>
      </c>
      <c r="L3334">
        <v>4</v>
      </c>
      <c r="M3334">
        <v>64</v>
      </c>
      <c r="N3334">
        <v>44835</v>
      </c>
      <c r="O3334">
        <v>0.95</v>
      </c>
      <c r="P3334">
        <v>2</v>
      </c>
      <c r="Q3334">
        <v>49</v>
      </c>
      <c r="R3334">
        <v>14</v>
      </c>
    </row>
    <row r="3335" spans="1:18" x14ac:dyDescent="0.25">
      <c r="A3335">
        <v>19799432</v>
      </c>
      <c r="B3335" t="s">
        <v>3907</v>
      </c>
      <c r="C3335">
        <v>96835907</v>
      </c>
      <c r="D3335" t="s">
        <v>3246</v>
      </c>
      <c r="E3335">
        <f t="shared" ca="1" si="52"/>
        <v>30</v>
      </c>
      <c r="F3335">
        <f>INDEX(ID_barrio!$A$2:$A$49,MATCH(G3335,ID_barrio!$B$2:$B$49,0))</f>
        <v>7</v>
      </c>
      <c r="G3335" t="s">
        <v>45</v>
      </c>
      <c r="H3335">
        <v>-34.594169999999998</v>
      </c>
      <c r="I3335">
        <v>-58.393099999999997</v>
      </c>
      <c r="J3335" t="s">
        <v>20</v>
      </c>
      <c r="K3335">
        <v>8281</v>
      </c>
      <c r="L3335">
        <v>4</v>
      </c>
      <c r="M3335">
        <v>0</v>
      </c>
      <c r="P3335">
        <v>3</v>
      </c>
      <c r="Q3335">
        <v>364</v>
      </c>
      <c r="R3335">
        <v>0</v>
      </c>
    </row>
    <row r="3336" spans="1:18" x14ac:dyDescent="0.25">
      <c r="A3336">
        <v>19388211</v>
      </c>
      <c r="B3336" t="s">
        <v>3908</v>
      </c>
      <c r="C3336">
        <v>10832119</v>
      </c>
      <c r="D3336" t="s">
        <v>799</v>
      </c>
      <c r="E3336">
        <f t="shared" ca="1" si="52"/>
        <v>52</v>
      </c>
      <c r="F3336">
        <f>INDEX(ID_barrio!$A$2:$A$49,MATCH(G3336,ID_barrio!$B$2:$B$49,0))</f>
        <v>1</v>
      </c>
      <c r="G3336" t="s">
        <v>19</v>
      </c>
      <c r="H3336">
        <v>-34.586570000000002</v>
      </c>
      <c r="I3336">
        <v>-58.438279999999999</v>
      </c>
      <c r="J3336" t="s">
        <v>20</v>
      </c>
      <c r="K3336">
        <v>4530</v>
      </c>
      <c r="L3336">
        <v>2</v>
      </c>
      <c r="M3336">
        <v>167</v>
      </c>
      <c r="N3336">
        <v>44895</v>
      </c>
      <c r="O3336">
        <v>2.5</v>
      </c>
      <c r="P3336">
        <v>44</v>
      </c>
      <c r="Q3336">
        <v>79</v>
      </c>
      <c r="R3336">
        <v>49</v>
      </c>
    </row>
    <row r="3337" spans="1:18" x14ac:dyDescent="0.25">
      <c r="A3337">
        <v>19801728</v>
      </c>
      <c r="B3337" t="s">
        <v>3909</v>
      </c>
      <c r="C3337">
        <v>21093322</v>
      </c>
      <c r="D3337" t="s">
        <v>3910</v>
      </c>
      <c r="E3337">
        <f t="shared" ca="1" si="52"/>
        <v>54</v>
      </c>
      <c r="F3337">
        <f>INDEX(ID_barrio!$A$2:$A$49,MATCH(G3337,ID_barrio!$B$2:$B$49,0))</f>
        <v>7</v>
      </c>
      <c r="G3337" t="s">
        <v>45</v>
      </c>
      <c r="H3337">
        <v>-34.59084</v>
      </c>
      <c r="I3337">
        <v>-58.403399999999998</v>
      </c>
      <c r="J3337" t="s">
        <v>20</v>
      </c>
      <c r="K3337">
        <v>5110</v>
      </c>
      <c r="L3337">
        <v>1</v>
      </c>
      <c r="M3337">
        <v>209</v>
      </c>
      <c r="N3337">
        <v>44922</v>
      </c>
      <c r="O3337">
        <v>3.27</v>
      </c>
      <c r="P3337">
        <v>2</v>
      </c>
      <c r="Q3337">
        <v>41</v>
      </c>
      <c r="R3337">
        <v>46</v>
      </c>
    </row>
    <row r="3338" spans="1:18" x14ac:dyDescent="0.25">
      <c r="A3338">
        <v>19388950</v>
      </c>
      <c r="B3338" t="s">
        <v>3911</v>
      </c>
      <c r="C3338">
        <v>113722116</v>
      </c>
      <c r="D3338" t="s">
        <v>3912</v>
      </c>
      <c r="E3338">
        <f t="shared" ca="1" si="52"/>
        <v>73</v>
      </c>
      <c r="F3338">
        <f>INDEX(ID_barrio!$A$2:$A$49,MATCH(G3338,ID_barrio!$B$2:$B$49,0))</f>
        <v>12</v>
      </c>
      <c r="G3338" t="s">
        <v>87</v>
      </c>
      <c r="H3338">
        <v>-34.558959999999999</v>
      </c>
      <c r="I3338">
        <v>-58.445799999999998</v>
      </c>
      <c r="J3338" t="s">
        <v>20</v>
      </c>
      <c r="K3338">
        <v>6000</v>
      </c>
      <c r="L3338">
        <v>3</v>
      </c>
      <c r="M3338">
        <v>157</v>
      </c>
      <c r="N3338">
        <v>44893</v>
      </c>
      <c r="O3338">
        <v>2.35</v>
      </c>
      <c r="P3338">
        <v>1</v>
      </c>
      <c r="Q3338">
        <v>38</v>
      </c>
      <c r="R3338">
        <v>17</v>
      </c>
    </row>
    <row r="3339" spans="1:18" x14ac:dyDescent="0.25">
      <c r="A3339">
        <v>19809721</v>
      </c>
      <c r="B3339" t="s">
        <v>3913</v>
      </c>
      <c r="C3339">
        <v>139933119</v>
      </c>
      <c r="D3339" t="s">
        <v>3914</v>
      </c>
      <c r="E3339">
        <f t="shared" ca="1" si="52"/>
        <v>63</v>
      </c>
      <c r="F3339">
        <f>INDEX(ID_barrio!$A$2:$A$49,MATCH(G3339,ID_barrio!$B$2:$B$49,0))</f>
        <v>1</v>
      </c>
      <c r="G3339" t="s">
        <v>19</v>
      </c>
      <c r="H3339">
        <v>-34.589019999999998</v>
      </c>
      <c r="I3339">
        <v>-58.426699999999997</v>
      </c>
      <c r="J3339" t="s">
        <v>20</v>
      </c>
      <c r="K3339">
        <v>24491</v>
      </c>
      <c r="L3339">
        <v>4</v>
      </c>
      <c r="M3339">
        <v>1</v>
      </c>
      <c r="N3339">
        <v>42966</v>
      </c>
      <c r="O3339">
        <v>0.02</v>
      </c>
      <c r="P3339">
        <v>1</v>
      </c>
      <c r="Q3339">
        <v>88</v>
      </c>
      <c r="R3339">
        <v>0</v>
      </c>
    </row>
    <row r="3340" spans="1:18" x14ac:dyDescent="0.25">
      <c r="A3340">
        <v>18908459</v>
      </c>
      <c r="B3340" t="s">
        <v>3915</v>
      </c>
      <c r="C3340">
        <v>24611504</v>
      </c>
      <c r="D3340" t="s">
        <v>18504</v>
      </c>
      <c r="E3340">
        <f t="shared" ca="1" si="52"/>
        <v>37</v>
      </c>
      <c r="F3340">
        <f>INDEX(ID_barrio!$A$2:$A$49,MATCH(G3340,ID_barrio!$B$2:$B$49,0))</f>
        <v>15</v>
      </c>
      <c r="G3340" t="s">
        <v>128</v>
      </c>
      <c r="H3340">
        <v>-34.593380000000003</v>
      </c>
      <c r="I3340">
        <v>-58.383929999999999</v>
      </c>
      <c r="J3340" t="s">
        <v>20</v>
      </c>
      <c r="K3340">
        <v>7148</v>
      </c>
      <c r="L3340">
        <v>2</v>
      </c>
      <c r="M3340">
        <v>66</v>
      </c>
      <c r="N3340">
        <v>44800</v>
      </c>
      <c r="O3340">
        <v>0.99</v>
      </c>
      <c r="P3340">
        <v>2</v>
      </c>
      <c r="Q3340">
        <v>356</v>
      </c>
      <c r="R3340">
        <v>9</v>
      </c>
    </row>
    <row r="3341" spans="1:18" x14ac:dyDescent="0.25">
      <c r="A3341">
        <v>19389348</v>
      </c>
      <c r="B3341" t="s">
        <v>3916</v>
      </c>
      <c r="C3341">
        <v>10832119</v>
      </c>
      <c r="D3341" t="s">
        <v>799</v>
      </c>
      <c r="E3341">
        <f t="shared" ca="1" si="52"/>
        <v>56</v>
      </c>
      <c r="F3341">
        <f>INDEX(ID_barrio!$A$2:$A$49,MATCH(G3341,ID_barrio!$B$2:$B$49,0))</f>
        <v>1</v>
      </c>
      <c r="G3341" t="s">
        <v>19</v>
      </c>
      <c r="H3341">
        <v>-34.5867</v>
      </c>
      <c r="I3341">
        <v>-58.437809999999999</v>
      </c>
      <c r="J3341" t="s">
        <v>20</v>
      </c>
      <c r="K3341">
        <v>4985</v>
      </c>
      <c r="L3341">
        <v>2</v>
      </c>
      <c r="M3341">
        <v>167</v>
      </c>
      <c r="N3341">
        <v>44893</v>
      </c>
      <c r="O3341">
        <v>2.5</v>
      </c>
      <c r="P3341">
        <v>44</v>
      </c>
      <c r="Q3341">
        <v>73</v>
      </c>
      <c r="R3341">
        <v>45</v>
      </c>
    </row>
    <row r="3342" spans="1:18" x14ac:dyDescent="0.25">
      <c r="A3342">
        <v>18914289</v>
      </c>
      <c r="B3342" t="s">
        <v>3917</v>
      </c>
      <c r="C3342">
        <v>131482626</v>
      </c>
      <c r="D3342" t="s">
        <v>176</v>
      </c>
      <c r="E3342">
        <f t="shared" ca="1" si="52"/>
        <v>30</v>
      </c>
      <c r="F3342">
        <f>INDEX(ID_barrio!$A$2:$A$49,MATCH(G3342,ID_barrio!$B$2:$B$49,0))</f>
        <v>8</v>
      </c>
      <c r="G3342" t="s">
        <v>48</v>
      </c>
      <c r="H3342">
        <v>-34.60528</v>
      </c>
      <c r="I3342">
        <v>-58.41733</v>
      </c>
      <c r="J3342" t="s">
        <v>24</v>
      </c>
      <c r="K3342">
        <v>65947</v>
      </c>
      <c r="L3342">
        <v>999</v>
      </c>
      <c r="M3342">
        <v>0</v>
      </c>
      <c r="P3342">
        <v>2</v>
      </c>
      <c r="Q3342">
        <v>360</v>
      </c>
      <c r="R3342">
        <v>0</v>
      </c>
    </row>
    <row r="3343" spans="1:18" x14ac:dyDescent="0.25">
      <c r="A3343">
        <v>19390923</v>
      </c>
      <c r="B3343" t="s">
        <v>3918</v>
      </c>
      <c r="C3343">
        <v>50286036</v>
      </c>
      <c r="D3343" t="s">
        <v>3418</v>
      </c>
      <c r="E3343">
        <f t="shared" ca="1" si="52"/>
        <v>35</v>
      </c>
      <c r="F3343">
        <f>INDEX(ID_barrio!$A$2:$A$49,MATCH(G3343,ID_barrio!$B$2:$B$49,0))</f>
        <v>3</v>
      </c>
      <c r="G3343" t="s">
        <v>32</v>
      </c>
      <c r="H3343">
        <v>-34.61168</v>
      </c>
      <c r="I3343">
        <v>-58.383310000000002</v>
      </c>
      <c r="J3343" t="s">
        <v>20</v>
      </c>
      <c r="K3343">
        <v>10395</v>
      </c>
      <c r="L3343">
        <v>3</v>
      </c>
      <c r="M3343">
        <v>61</v>
      </c>
      <c r="N3343">
        <v>44901</v>
      </c>
      <c r="O3343">
        <v>0.94</v>
      </c>
      <c r="P3343">
        <v>2</v>
      </c>
      <c r="Q3343">
        <v>337</v>
      </c>
      <c r="R3343">
        <v>30</v>
      </c>
    </row>
    <row r="3344" spans="1:18" x14ac:dyDescent="0.25">
      <c r="A3344">
        <v>18931626</v>
      </c>
      <c r="B3344" t="s">
        <v>3919</v>
      </c>
      <c r="C3344">
        <v>108846890</v>
      </c>
      <c r="D3344" t="s">
        <v>103</v>
      </c>
      <c r="E3344">
        <f t="shared" ca="1" si="52"/>
        <v>46</v>
      </c>
      <c r="F3344">
        <f>INDEX(ID_barrio!$A$2:$A$49,MATCH(G3344,ID_barrio!$B$2:$B$49,0))</f>
        <v>24</v>
      </c>
      <c r="G3344" t="s">
        <v>451</v>
      </c>
      <c r="H3344">
        <v>-34.610999999999997</v>
      </c>
      <c r="I3344">
        <v>-58.440910000000002</v>
      </c>
      <c r="J3344" t="s">
        <v>418</v>
      </c>
      <c r="K3344">
        <v>7929</v>
      </c>
      <c r="L3344">
        <v>1</v>
      </c>
      <c r="M3344">
        <v>0</v>
      </c>
      <c r="P3344">
        <v>1</v>
      </c>
      <c r="Q3344">
        <v>365</v>
      </c>
      <c r="R3344">
        <v>0</v>
      </c>
    </row>
    <row r="3345" spans="1:18" x14ac:dyDescent="0.25">
      <c r="A3345">
        <v>19821237</v>
      </c>
      <c r="B3345" t="s">
        <v>3920</v>
      </c>
      <c r="C3345">
        <v>77456386</v>
      </c>
      <c r="D3345" t="s">
        <v>758</v>
      </c>
      <c r="E3345">
        <f t="shared" ca="1" si="52"/>
        <v>46</v>
      </c>
      <c r="F3345">
        <f>INDEX(ID_barrio!$A$2:$A$49,MATCH(G3345,ID_barrio!$B$2:$B$49,0))</f>
        <v>8</v>
      </c>
      <c r="G3345" t="s">
        <v>48</v>
      </c>
      <c r="H3345">
        <v>-34.605049999999999</v>
      </c>
      <c r="I3345">
        <v>-58.425930000000001</v>
      </c>
      <c r="J3345" t="s">
        <v>20</v>
      </c>
      <c r="K3345">
        <v>6167</v>
      </c>
      <c r="L3345">
        <v>3</v>
      </c>
      <c r="M3345">
        <v>23</v>
      </c>
      <c r="N3345">
        <v>44913</v>
      </c>
      <c r="O3345">
        <v>0.36</v>
      </c>
      <c r="P3345">
        <v>4</v>
      </c>
      <c r="Q3345">
        <v>97</v>
      </c>
      <c r="R3345">
        <v>5</v>
      </c>
    </row>
    <row r="3346" spans="1:18" x14ac:dyDescent="0.25">
      <c r="A3346">
        <v>19821799</v>
      </c>
      <c r="B3346" t="s">
        <v>3921</v>
      </c>
      <c r="C3346">
        <v>418288</v>
      </c>
      <c r="D3346" t="s">
        <v>330</v>
      </c>
      <c r="E3346">
        <f t="shared" ca="1" si="52"/>
        <v>53</v>
      </c>
      <c r="F3346">
        <f>INDEX(ID_barrio!$A$2:$A$49,MATCH(G3346,ID_barrio!$B$2:$B$49,0))</f>
        <v>5</v>
      </c>
      <c r="G3346" t="s">
        <v>38</v>
      </c>
      <c r="H3346">
        <v>-34.604900000000001</v>
      </c>
      <c r="I3346">
        <v>-58.375570000000003</v>
      </c>
      <c r="J3346" t="s">
        <v>418</v>
      </c>
      <c r="K3346">
        <v>6544</v>
      </c>
      <c r="L3346">
        <v>1</v>
      </c>
      <c r="M3346">
        <v>1</v>
      </c>
      <c r="N3346">
        <v>42970</v>
      </c>
      <c r="O3346">
        <v>0.02</v>
      </c>
      <c r="P3346">
        <v>1</v>
      </c>
      <c r="Q3346">
        <v>88</v>
      </c>
      <c r="R3346">
        <v>0</v>
      </c>
    </row>
    <row r="3347" spans="1:18" x14ac:dyDescent="0.25">
      <c r="A3347">
        <v>19414648</v>
      </c>
      <c r="B3347" t="s">
        <v>3922</v>
      </c>
      <c r="C3347">
        <v>12079863</v>
      </c>
      <c r="D3347" t="s">
        <v>2728</v>
      </c>
      <c r="E3347">
        <f t="shared" ca="1" si="52"/>
        <v>47</v>
      </c>
      <c r="F3347">
        <f>INDEX(ID_barrio!$A$2:$A$49,MATCH(G3347,ID_barrio!$B$2:$B$49,0))</f>
        <v>24</v>
      </c>
      <c r="G3347" t="s">
        <v>451</v>
      </c>
      <c r="H3347">
        <v>-34.618099999999998</v>
      </c>
      <c r="I3347">
        <v>-58.448709999999998</v>
      </c>
      <c r="J3347" t="s">
        <v>20</v>
      </c>
      <c r="K3347">
        <v>8810</v>
      </c>
      <c r="L3347">
        <v>1</v>
      </c>
      <c r="M3347">
        <v>111</v>
      </c>
      <c r="N3347">
        <v>44878</v>
      </c>
      <c r="O3347">
        <v>1.76</v>
      </c>
      <c r="P3347">
        <v>1</v>
      </c>
      <c r="Q3347">
        <v>89</v>
      </c>
      <c r="R3347">
        <v>33</v>
      </c>
    </row>
    <row r="3348" spans="1:18" x14ac:dyDescent="0.25">
      <c r="A3348">
        <v>19826222</v>
      </c>
      <c r="B3348" t="s">
        <v>3923</v>
      </c>
      <c r="C3348">
        <v>1875949</v>
      </c>
      <c r="D3348" t="s">
        <v>578</v>
      </c>
      <c r="E3348">
        <f t="shared" ca="1" si="52"/>
        <v>77</v>
      </c>
      <c r="F3348">
        <f>INDEX(ID_barrio!$A$2:$A$49,MATCH(G3348,ID_barrio!$B$2:$B$49,0))</f>
        <v>1</v>
      </c>
      <c r="G3348" t="s">
        <v>19</v>
      </c>
      <c r="H3348">
        <v>-34.5821763</v>
      </c>
      <c r="I3348">
        <v>-58.433721800000001</v>
      </c>
      <c r="J3348" t="s">
        <v>20</v>
      </c>
      <c r="K3348">
        <v>14655</v>
      </c>
      <c r="L3348">
        <v>3</v>
      </c>
      <c r="M3348">
        <v>6</v>
      </c>
      <c r="N3348">
        <v>44885</v>
      </c>
      <c r="O3348">
        <v>1.84</v>
      </c>
      <c r="P3348">
        <v>74</v>
      </c>
      <c r="Q3348">
        <v>0</v>
      </c>
      <c r="R3348">
        <v>6</v>
      </c>
    </row>
    <row r="3349" spans="1:18" x14ac:dyDescent="0.25">
      <c r="A3349">
        <v>18933400</v>
      </c>
      <c r="B3349" t="s">
        <v>3924</v>
      </c>
      <c r="C3349">
        <v>113034315</v>
      </c>
      <c r="D3349" t="s">
        <v>3925</v>
      </c>
      <c r="E3349">
        <f t="shared" ca="1" si="52"/>
        <v>45</v>
      </c>
      <c r="F3349">
        <f>INDEX(ID_barrio!$A$2:$A$49,MATCH(G3349,ID_barrio!$B$2:$B$49,0))</f>
        <v>1</v>
      </c>
      <c r="G3349" t="s">
        <v>19</v>
      </c>
      <c r="H3349">
        <v>-34.583069999999999</v>
      </c>
      <c r="I3349">
        <v>-58.44144</v>
      </c>
      <c r="J3349" t="s">
        <v>20</v>
      </c>
      <c r="K3349">
        <v>9943</v>
      </c>
      <c r="L3349">
        <v>15</v>
      </c>
      <c r="M3349">
        <v>2</v>
      </c>
      <c r="N3349">
        <v>44263</v>
      </c>
      <c r="O3349">
        <v>0.08</v>
      </c>
      <c r="P3349">
        <v>2</v>
      </c>
      <c r="Q3349">
        <v>274</v>
      </c>
      <c r="R3349">
        <v>0</v>
      </c>
    </row>
    <row r="3350" spans="1:18" x14ac:dyDescent="0.25">
      <c r="A3350">
        <v>19418390</v>
      </c>
      <c r="B3350" t="s">
        <v>3926</v>
      </c>
      <c r="C3350">
        <v>135115560</v>
      </c>
      <c r="D3350" t="s">
        <v>176</v>
      </c>
      <c r="E3350">
        <f t="shared" ca="1" si="52"/>
        <v>41</v>
      </c>
      <c r="F3350">
        <f>INDEX(ID_barrio!$A$2:$A$49,MATCH(G3350,ID_barrio!$B$2:$B$49,0))</f>
        <v>15</v>
      </c>
      <c r="G3350" t="s">
        <v>128</v>
      </c>
      <c r="H3350">
        <v>-34.595239999999997</v>
      </c>
      <c r="I3350">
        <v>-58.380249999999997</v>
      </c>
      <c r="J3350" t="s">
        <v>20</v>
      </c>
      <c r="K3350">
        <v>11453</v>
      </c>
      <c r="L3350">
        <v>4</v>
      </c>
      <c r="M3350">
        <v>7</v>
      </c>
      <c r="N3350">
        <v>43592</v>
      </c>
      <c r="O3350">
        <v>0.1</v>
      </c>
      <c r="P3350">
        <v>1</v>
      </c>
      <c r="Q3350">
        <v>362</v>
      </c>
      <c r="R3350">
        <v>0</v>
      </c>
    </row>
    <row r="3351" spans="1:18" x14ac:dyDescent="0.25">
      <c r="A3351">
        <v>18934468</v>
      </c>
      <c r="B3351" t="s">
        <v>3927</v>
      </c>
      <c r="C3351">
        <v>131690326</v>
      </c>
      <c r="D3351" t="s">
        <v>3906</v>
      </c>
      <c r="E3351">
        <f t="shared" ca="1" si="52"/>
        <v>67</v>
      </c>
      <c r="F3351">
        <f>INDEX(ID_barrio!$A$2:$A$49,MATCH(G3351,ID_barrio!$B$2:$B$49,0))</f>
        <v>3</v>
      </c>
      <c r="G3351" t="s">
        <v>32</v>
      </c>
      <c r="H3351">
        <v>-34.615049999999997</v>
      </c>
      <c r="I3351">
        <v>-58.37603</v>
      </c>
      <c r="J3351" t="s">
        <v>20</v>
      </c>
      <c r="K3351">
        <v>5337</v>
      </c>
      <c r="L3351">
        <v>4</v>
      </c>
      <c r="M3351">
        <v>79</v>
      </c>
      <c r="N3351">
        <v>44896</v>
      </c>
      <c r="O3351">
        <v>1.2</v>
      </c>
      <c r="P3351">
        <v>2</v>
      </c>
      <c r="Q3351">
        <v>66</v>
      </c>
      <c r="R3351">
        <v>20</v>
      </c>
    </row>
    <row r="3352" spans="1:18" x14ac:dyDescent="0.25">
      <c r="A3352">
        <v>19431170</v>
      </c>
      <c r="B3352" t="s">
        <v>3928</v>
      </c>
      <c r="C3352">
        <v>74885919</v>
      </c>
      <c r="D3352" t="s">
        <v>2946</v>
      </c>
      <c r="E3352">
        <f t="shared" ca="1" si="52"/>
        <v>43</v>
      </c>
      <c r="F3352">
        <f>INDEX(ID_barrio!$A$2:$A$49,MATCH(G3352,ID_barrio!$B$2:$B$49,0))</f>
        <v>1</v>
      </c>
      <c r="G3352" t="s">
        <v>19</v>
      </c>
      <c r="H3352">
        <v>-34.583959999999998</v>
      </c>
      <c r="I3352">
        <v>-58.423290000000001</v>
      </c>
      <c r="J3352" t="s">
        <v>20</v>
      </c>
      <c r="K3352">
        <v>9187</v>
      </c>
      <c r="L3352">
        <v>1</v>
      </c>
      <c r="M3352">
        <v>132</v>
      </c>
      <c r="N3352">
        <v>44879</v>
      </c>
      <c r="O3352">
        <v>1.97</v>
      </c>
      <c r="P3352">
        <v>72</v>
      </c>
      <c r="Q3352">
        <v>74</v>
      </c>
      <c r="R3352">
        <v>39</v>
      </c>
    </row>
    <row r="3353" spans="1:18" x14ac:dyDescent="0.25">
      <c r="A3353">
        <v>18950825</v>
      </c>
      <c r="B3353" t="s">
        <v>18674</v>
      </c>
      <c r="C3353">
        <v>78845211</v>
      </c>
      <c r="D3353" t="s">
        <v>599</v>
      </c>
      <c r="E3353">
        <f t="shared" ca="1" si="52"/>
        <v>36</v>
      </c>
      <c r="F3353">
        <f>INDEX(ID_barrio!$A$2:$A$49,MATCH(G3353,ID_barrio!$B$2:$B$49,0))</f>
        <v>13</v>
      </c>
      <c r="G3353" t="s">
        <v>99</v>
      </c>
      <c r="H3353">
        <v>-34.594239999999999</v>
      </c>
      <c r="I3353">
        <v>-58.430999999999997</v>
      </c>
      <c r="J3353" t="s">
        <v>20</v>
      </c>
      <c r="K3353">
        <v>4757</v>
      </c>
      <c r="L3353">
        <v>2</v>
      </c>
      <c r="M3353">
        <v>126</v>
      </c>
      <c r="N3353">
        <v>44592</v>
      </c>
      <c r="O3353">
        <v>1.93</v>
      </c>
      <c r="P3353">
        <v>1</v>
      </c>
      <c r="Q3353">
        <v>114</v>
      </c>
      <c r="R3353">
        <v>3</v>
      </c>
    </row>
    <row r="3354" spans="1:18" x14ac:dyDescent="0.25">
      <c r="A3354">
        <v>19829250</v>
      </c>
      <c r="B3354" t="s">
        <v>3929</v>
      </c>
      <c r="C3354">
        <v>140126785</v>
      </c>
      <c r="D3354" t="s">
        <v>88</v>
      </c>
      <c r="E3354">
        <f t="shared" ca="1" si="52"/>
        <v>28</v>
      </c>
      <c r="F3354">
        <f>INDEX(ID_barrio!$A$2:$A$49,MATCH(G3354,ID_barrio!$B$2:$B$49,0))</f>
        <v>1</v>
      </c>
      <c r="G3354" t="s">
        <v>19</v>
      </c>
      <c r="H3354">
        <v>-34.563389999999998</v>
      </c>
      <c r="I3354">
        <v>-58.436480000000003</v>
      </c>
      <c r="J3354" t="s">
        <v>20</v>
      </c>
      <c r="K3354">
        <v>24667</v>
      </c>
      <c r="L3354">
        <v>5</v>
      </c>
      <c r="M3354">
        <v>82</v>
      </c>
      <c r="N3354">
        <v>44912</v>
      </c>
      <c r="O3354">
        <v>1.24</v>
      </c>
      <c r="P3354">
        <v>1</v>
      </c>
      <c r="Q3354">
        <v>171</v>
      </c>
      <c r="R3354">
        <v>25</v>
      </c>
    </row>
    <row r="3355" spans="1:18" x14ac:dyDescent="0.25">
      <c r="A3355">
        <v>19433296</v>
      </c>
      <c r="B3355" t="s">
        <v>3930</v>
      </c>
      <c r="C3355">
        <v>56199556</v>
      </c>
      <c r="D3355" t="s">
        <v>2692</v>
      </c>
      <c r="E3355">
        <f t="shared" ca="1" si="52"/>
        <v>66</v>
      </c>
      <c r="F3355">
        <f>INDEX(ID_barrio!$A$2:$A$49,MATCH(G3355,ID_barrio!$B$2:$B$49,0))</f>
        <v>21</v>
      </c>
      <c r="G3355" t="s">
        <v>273</v>
      </c>
      <c r="H3355">
        <v>-34.629489999999997</v>
      </c>
      <c r="I3355">
        <v>-58.411839999999998</v>
      </c>
      <c r="J3355" t="s">
        <v>24</v>
      </c>
      <c r="K3355">
        <v>17619</v>
      </c>
      <c r="L3355">
        <v>3</v>
      </c>
      <c r="M3355">
        <v>2</v>
      </c>
      <c r="N3355">
        <v>43725</v>
      </c>
      <c r="O3355">
        <v>0.03</v>
      </c>
      <c r="P3355">
        <v>4</v>
      </c>
      <c r="Q3355">
        <v>131</v>
      </c>
      <c r="R3355">
        <v>0</v>
      </c>
    </row>
    <row r="3356" spans="1:18" x14ac:dyDescent="0.25">
      <c r="A3356">
        <v>19844553</v>
      </c>
      <c r="B3356" t="s">
        <v>18675</v>
      </c>
      <c r="C3356">
        <v>7400701</v>
      </c>
      <c r="D3356" t="s">
        <v>213</v>
      </c>
      <c r="E3356">
        <f t="shared" ca="1" si="52"/>
        <v>77</v>
      </c>
      <c r="F3356">
        <f>INDEX(ID_barrio!$A$2:$A$49,MATCH(G3356,ID_barrio!$B$2:$B$49,0))</f>
        <v>3</v>
      </c>
      <c r="G3356" t="s">
        <v>32</v>
      </c>
      <c r="H3356">
        <v>-34.610109999999999</v>
      </c>
      <c r="I3356">
        <v>-58.369750000000003</v>
      </c>
      <c r="J3356" t="s">
        <v>20</v>
      </c>
      <c r="K3356">
        <v>5286</v>
      </c>
      <c r="L3356">
        <v>7</v>
      </c>
      <c r="M3356">
        <v>20</v>
      </c>
      <c r="N3356">
        <v>44864</v>
      </c>
      <c r="O3356">
        <v>0.3</v>
      </c>
      <c r="P3356">
        <v>1</v>
      </c>
      <c r="Q3356">
        <v>58</v>
      </c>
      <c r="R3356">
        <v>4</v>
      </c>
    </row>
    <row r="3357" spans="1:18" x14ac:dyDescent="0.25">
      <c r="A3357">
        <v>18957555</v>
      </c>
      <c r="B3357" t="s">
        <v>3931</v>
      </c>
      <c r="C3357">
        <v>57279888</v>
      </c>
      <c r="D3357" t="s">
        <v>522</v>
      </c>
      <c r="E3357">
        <f t="shared" ca="1" si="52"/>
        <v>50</v>
      </c>
      <c r="F3357">
        <f>INDEX(ID_barrio!$A$2:$A$49,MATCH(G3357,ID_barrio!$B$2:$B$49,0))</f>
        <v>1</v>
      </c>
      <c r="G3357" t="s">
        <v>19</v>
      </c>
      <c r="H3357">
        <v>-34.585099999999997</v>
      </c>
      <c r="I3357">
        <v>-58.419730000000001</v>
      </c>
      <c r="J3357" t="s">
        <v>20</v>
      </c>
      <c r="K3357">
        <v>52000</v>
      </c>
      <c r="L3357">
        <v>10</v>
      </c>
      <c r="M3357">
        <v>10</v>
      </c>
      <c r="N3357">
        <v>43556</v>
      </c>
      <c r="O3357">
        <v>0.15</v>
      </c>
      <c r="P3357">
        <v>1</v>
      </c>
      <c r="Q3357">
        <v>179</v>
      </c>
      <c r="R3357">
        <v>0</v>
      </c>
    </row>
    <row r="3358" spans="1:18" x14ac:dyDescent="0.25">
      <c r="A3358">
        <v>18969058</v>
      </c>
      <c r="B3358" t="s">
        <v>3932</v>
      </c>
      <c r="C3358">
        <v>23090989</v>
      </c>
      <c r="D3358" t="s">
        <v>150</v>
      </c>
      <c r="E3358">
        <f t="shared" ca="1" si="52"/>
        <v>68</v>
      </c>
      <c r="F3358">
        <f>INDEX(ID_barrio!$A$2:$A$49,MATCH(G3358,ID_barrio!$B$2:$B$49,0))</f>
        <v>4</v>
      </c>
      <c r="G3358" t="s">
        <v>35</v>
      </c>
      <c r="H3358">
        <v>-34.569070000000004</v>
      </c>
      <c r="I3358">
        <v>-58.477139999999999</v>
      </c>
      <c r="J3358" t="s">
        <v>20</v>
      </c>
      <c r="K3358">
        <v>9691</v>
      </c>
      <c r="L3358">
        <v>20</v>
      </c>
      <c r="M3358">
        <v>8</v>
      </c>
      <c r="N3358">
        <v>44620</v>
      </c>
      <c r="O3358">
        <v>0.12</v>
      </c>
      <c r="P3358">
        <v>5</v>
      </c>
      <c r="Q3358">
        <v>246</v>
      </c>
      <c r="R3358">
        <v>2</v>
      </c>
    </row>
    <row r="3359" spans="1:18" x14ac:dyDescent="0.25">
      <c r="A3359">
        <v>19433854</v>
      </c>
      <c r="B3359" t="s">
        <v>3933</v>
      </c>
      <c r="C3359">
        <v>20905593</v>
      </c>
      <c r="D3359" t="s">
        <v>330</v>
      </c>
      <c r="E3359">
        <f t="shared" ca="1" si="52"/>
        <v>41</v>
      </c>
      <c r="F3359">
        <f>INDEX(ID_barrio!$A$2:$A$49,MATCH(G3359,ID_barrio!$B$2:$B$49,0))</f>
        <v>1</v>
      </c>
      <c r="G3359" t="s">
        <v>19</v>
      </c>
      <c r="H3359">
        <v>-34.582050000000002</v>
      </c>
      <c r="I3359">
        <v>-58.423969999999997</v>
      </c>
      <c r="J3359" t="s">
        <v>20</v>
      </c>
      <c r="K3359">
        <v>12793</v>
      </c>
      <c r="L3359">
        <v>1</v>
      </c>
      <c r="M3359">
        <v>58</v>
      </c>
      <c r="N3359">
        <v>44871</v>
      </c>
      <c r="O3359">
        <v>0.87</v>
      </c>
      <c r="P3359">
        <v>9</v>
      </c>
      <c r="Q3359">
        <v>250</v>
      </c>
      <c r="R3359">
        <v>6</v>
      </c>
    </row>
    <row r="3360" spans="1:18" x14ac:dyDescent="0.25">
      <c r="A3360">
        <v>18986106</v>
      </c>
      <c r="B3360" t="s">
        <v>3934</v>
      </c>
      <c r="C3360">
        <v>42390977</v>
      </c>
      <c r="D3360" t="s">
        <v>2175</v>
      </c>
      <c r="E3360">
        <f t="shared" ca="1" si="52"/>
        <v>37</v>
      </c>
      <c r="F3360">
        <f>INDEX(ID_barrio!$A$2:$A$49,MATCH(G3360,ID_barrio!$B$2:$B$49,0))</f>
        <v>1</v>
      </c>
      <c r="G3360" t="s">
        <v>19</v>
      </c>
      <c r="H3360">
        <v>-34.588079999999998</v>
      </c>
      <c r="I3360">
        <v>-58.422350000000002</v>
      </c>
      <c r="J3360" t="s">
        <v>20</v>
      </c>
      <c r="K3360">
        <v>6167</v>
      </c>
      <c r="L3360">
        <v>5</v>
      </c>
      <c r="M3360">
        <v>3</v>
      </c>
      <c r="N3360">
        <v>43382</v>
      </c>
      <c r="O3360">
        <v>0.05</v>
      </c>
      <c r="P3360">
        <v>2</v>
      </c>
      <c r="Q3360">
        <v>279</v>
      </c>
      <c r="R3360">
        <v>0</v>
      </c>
    </row>
    <row r="3361" spans="1:18" x14ac:dyDescent="0.25">
      <c r="A3361">
        <v>19859527</v>
      </c>
      <c r="B3361" t="s">
        <v>3935</v>
      </c>
      <c r="C3361">
        <v>1544023</v>
      </c>
      <c r="D3361" t="s">
        <v>2728</v>
      </c>
      <c r="E3361">
        <f t="shared" ca="1" si="52"/>
        <v>65</v>
      </c>
      <c r="F3361">
        <f>INDEX(ID_barrio!$A$2:$A$49,MATCH(G3361,ID_barrio!$B$2:$B$49,0))</f>
        <v>10</v>
      </c>
      <c r="G3361" t="s">
        <v>72</v>
      </c>
      <c r="H3361">
        <v>-34.585830000000001</v>
      </c>
      <c r="I3361">
        <v>-58.448639999999997</v>
      </c>
      <c r="J3361" t="s">
        <v>24</v>
      </c>
      <c r="K3361">
        <v>6695</v>
      </c>
      <c r="L3361">
        <v>3</v>
      </c>
      <c r="M3361">
        <v>1</v>
      </c>
      <c r="N3361">
        <v>43010</v>
      </c>
      <c r="O3361">
        <v>0.02</v>
      </c>
      <c r="P3361">
        <v>2</v>
      </c>
      <c r="Q3361">
        <v>331</v>
      </c>
      <c r="R3361">
        <v>0</v>
      </c>
    </row>
    <row r="3362" spans="1:18" x14ac:dyDescent="0.25">
      <c r="A3362">
        <v>19434115</v>
      </c>
      <c r="B3362" t="s">
        <v>3936</v>
      </c>
      <c r="C3362">
        <v>136244828</v>
      </c>
      <c r="D3362" t="s">
        <v>88</v>
      </c>
      <c r="E3362">
        <f t="shared" ca="1" si="52"/>
        <v>49</v>
      </c>
      <c r="F3362">
        <f>INDEX(ID_barrio!$A$2:$A$49,MATCH(G3362,ID_barrio!$B$2:$B$49,0))</f>
        <v>7</v>
      </c>
      <c r="G3362" t="s">
        <v>45</v>
      </c>
      <c r="H3362">
        <v>-34.599559999999997</v>
      </c>
      <c r="I3362">
        <v>-58.394329999999997</v>
      </c>
      <c r="J3362" t="s">
        <v>24</v>
      </c>
      <c r="K3362">
        <v>8810</v>
      </c>
      <c r="L3362">
        <v>2</v>
      </c>
      <c r="M3362">
        <v>5</v>
      </c>
      <c r="N3362">
        <v>44615</v>
      </c>
      <c r="O3362">
        <v>0.08</v>
      </c>
      <c r="P3362">
        <v>3</v>
      </c>
      <c r="Q3362">
        <v>364</v>
      </c>
      <c r="R3362">
        <v>2</v>
      </c>
    </row>
    <row r="3363" spans="1:18" x14ac:dyDescent="0.25">
      <c r="A3363">
        <v>19860315</v>
      </c>
      <c r="B3363" t="s">
        <v>3937</v>
      </c>
      <c r="C3363">
        <v>15466789</v>
      </c>
      <c r="D3363" t="s">
        <v>159</v>
      </c>
      <c r="E3363">
        <f t="shared" ca="1" si="52"/>
        <v>63</v>
      </c>
      <c r="F3363">
        <f>INDEX(ID_barrio!$A$2:$A$49,MATCH(G3363,ID_barrio!$B$2:$B$49,0))</f>
        <v>4</v>
      </c>
      <c r="G3363" t="s">
        <v>35</v>
      </c>
      <c r="H3363">
        <v>-34.566270000000003</v>
      </c>
      <c r="I3363">
        <v>-58.48856</v>
      </c>
      <c r="J3363" t="s">
        <v>20</v>
      </c>
      <c r="K3363">
        <v>8828</v>
      </c>
      <c r="L3363">
        <v>7</v>
      </c>
      <c r="M3363">
        <v>0</v>
      </c>
      <c r="P3363">
        <v>53</v>
      </c>
      <c r="Q3363">
        <v>0</v>
      </c>
      <c r="R3363">
        <v>0</v>
      </c>
    </row>
    <row r="3364" spans="1:18" x14ac:dyDescent="0.25">
      <c r="A3364">
        <v>18987215</v>
      </c>
      <c r="B3364" t="s">
        <v>3938</v>
      </c>
      <c r="C3364">
        <v>124567413</v>
      </c>
      <c r="D3364" t="s">
        <v>186</v>
      </c>
      <c r="E3364">
        <f t="shared" ca="1" si="52"/>
        <v>42</v>
      </c>
      <c r="F3364">
        <f>INDEX(ID_barrio!$A$2:$A$49,MATCH(G3364,ID_barrio!$B$2:$B$49,0))</f>
        <v>7</v>
      </c>
      <c r="G3364" t="s">
        <v>45</v>
      </c>
      <c r="H3364">
        <v>-34.58784</v>
      </c>
      <c r="I3364">
        <v>-58.389850000000003</v>
      </c>
      <c r="J3364" t="s">
        <v>20</v>
      </c>
      <c r="K3364">
        <v>28191</v>
      </c>
      <c r="L3364">
        <v>1</v>
      </c>
      <c r="M3364">
        <v>3</v>
      </c>
      <c r="N3364">
        <v>44640</v>
      </c>
      <c r="O3364">
        <v>0.05</v>
      </c>
      <c r="P3364">
        <v>1</v>
      </c>
      <c r="Q3364">
        <v>331</v>
      </c>
      <c r="R3364">
        <v>1</v>
      </c>
    </row>
    <row r="3365" spans="1:18" x14ac:dyDescent="0.25">
      <c r="A3365">
        <v>19434277</v>
      </c>
      <c r="B3365" t="s">
        <v>3939</v>
      </c>
      <c r="C3365">
        <v>20905593</v>
      </c>
      <c r="D3365" t="s">
        <v>330</v>
      </c>
      <c r="E3365">
        <f t="shared" ca="1" si="52"/>
        <v>71</v>
      </c>
      <c r="F3365">
        <f>INDEX(ID_barrio!$A$2:$A$49,MATCH(G3365,ID_barrio!$B$2:$B$49,0))</f>
        <v>1</v>
      </c>
      <c r="G3365" t="s">
        <v>19</v>
      </c>
      <c r="H3365">
        <v>-34.582380000000001</v>
      </c>
      <c r="I3365">
        <v>-58.424219999999998</v>
      </c>
      <c r="J3365" t="s">
        <v>20</v>
      </c>
      <c r="K3365">
        <v>13251</v>
      </c>
      <c r="L3365">
        <v>1</v>
      </c>
      <c r="M3365">
        <v>93</v>
      </c>
      <c r="N3365">
        <v>44920</v>
      </c>
      <c r="O3365">
        <v>1.51</v>
      </c>
      <c r="P3365">
        <v>9</v>
      </c>
      <c r="Q3365">
        <v>268</v>
      </c>
      <c r="R3365">
        <v>16</v>
      </c>
    </row>
    <row r="3366" spans="1:18" x14ac:dyDescent="0.25">
      <c r="A3366">
        <v>18992087</v>
      </c>
      <c r="B3366" t="s">
        <v>3940</v>
      </c>
      <c r="C3366">
        <v>15111765</v>
      </c>
      <c r="D3366" t="s">
        <v>1492</v>
      </c>
      <c r="E3366">
        <f t="shared" ca="1" si="52"/>
        <v>69</v>
      </c>
      <c r="F3366">
        <f>INDEX(ID_barrio!$A$2:$A$49,MATCH(G3366,ID_barrio!$B$2:$B$49,0))</f>
        <v>1</v>
      </c>
      <c r="G3366" t="s">
        <v>19</v>
      </c>
      <c r="H3366">
        <v>-34.586959999999998</v>
      </c>
      <c r="I3366">
        <v>-58.424379999999999</v>
      </c>
      <c r="J3366" t="s">
        <v>20</v>
      </c>
      <c r="K3366">
        <v>8633</v>
      </c>
      <c r="L3366">
        <v>2</v>
      </c>
      <c r="M3366">
        <v>263</v>
      </c>
      <c r="N3366">
        <v>44909</v>
      </c>
      <c r="O3366">
        <v>3.88</v>
      </c>
      <c r="P3366">
        <v>4</v>
      </c>
      <c r="Q3366">
        <v>300</v>
      </c>
      <c r="R3366">
        <v>68</v>
      </c>
    </row>
    <row r="3367" spans="1:18" x14ac:dyDescent="0.25">
      <c r="A3367">
        <v>19434566</v>
      </c>
      <c r="B3367" t="s">
        <v>3941</v>
      </c>
      <c r="C3367">
        <v>10832119</v>
      </c>
      <c r="D3367" t="s">
        <v>799</v>
      </c>
      <c r="E3367">
        <f t="shared" ca="1" si="52"/>
        <v>63</v>
      </c>
      <c r="F3367">
        <f>INDEX(ID_barrio!$A$2:$A$49,MATCH(G3367,ID_barrio!$B$2:$B$49,0))</f>
        <v>1</v>
      </c>
      <c r="G3367" t="s">
        <v>19</v>
      </c>
      <c r="H3367">
        <v>-34.580219999999997</v>
      </c>
      <c r="I3367">
        <v>-58.433700000000002</v>
      </c>
      <c r="J3367" t="s">
        <v>20</v>
      </c>
      <c r="K3367">
        <v>6142</v>
      </c>
      <c r="L3367">
        <v>2</v>
      </c>
      <c r="M3367">
        <v>170</v>
      </c>
      <c r="N3367">
        <v>44896</v>
      </c>
      <c r="O3367">
        <v>2.57</v>
      </c>
      <c r="P3367">
        <v>44</v>
      </c>
      <c r="Q3367">
        <v>73</v>
      </c>
      <c r="R3367">
        <v>53</v>
      </c>
    </row>
    <row r="3368" spans="1:18" x14ac:dyDescent="0.25">
      <c r="A3368">
        <v>19020059</v>
      </c>
      <c r="B3368" t="s">
        <v>3942</v>
      </c>
      <c r="C3368">
        <v>80484680</v>
      </c>
      <c r="D3368" t="s">
        <v>18421</v>
      </c>
      <c r="E3368">
        <f t="shared" ca="1" si="52"/>
        <v>78</v>
      </c>
      <c r="F3368">
        <f>INDEX(ID_barrio!$A$2:$A$49,MATCH(G3368,ID_barrio!$B$2:$B$49,0))</f>
        <v>8</v>
      </c>
      <c r="G3368" t="s">
        <v>48</v>
      </c>
      <c r="H3368">
        <v>-34.601550000000003</v>
      </c>
      <c r="I3368">
        <v>-58.426079999999999</v>
      </c>
      <c r="J3368" t="s">
        <v>24</v>
      </c>
      <c r="K3368">
        <v>5689</v>
      </c>
      <c r="L3368">
        <v>10</v>
      </c>
      <c r="M3368">
        <v>58</v>
      </c>
      <c r="N3368">
        <v>44896</v>
      </c>
      <c r="O3368">
        <v>0.86</v>
      </c>
      <c r="P3368">
        <v>5</v>
      </c>
      <c r="Q3368">
        <v>52</v>
      </c>
      <c r="R3368">
        <v>9</v>
      </c>
    </row>
    <row r="3369" spans="1:18" x14ac:dyDescent="0.25">
      <c r="A3369">
        <v>19027030</v>
      </c>
      <c r="B3369" t="s">
        <v>3943</v>
      </c>
      <c r="C3369">
        <v>67262620</v>
      </c>
      <c r="D3369" t="s">
        <v>204</v>
      </c>
      <c r="E3369">
        <f t="shared" ca="1" si="52"/>
        <v>49</v>
      </c>
      <c r="F3369">
        <f>INDEX(ID_barrio!$A$2:$A$49,MATCH(G3369,ID_barrio!$B$2:$B$49,0))</f>
        <v>5</v>
      </c>
      <c r="G3369" t="s">
        <v>38</v>
      </c>
      <c r="H3369">
        <v>-34.602429999999998</v>
      </c>
      <c r="I3369">
        <v>-58.378070000000001</v>
      </c>
      <c r="J3369" t="s">
        <v>20</v>
      </c>
      <c r="K3369">
        <v>5939</v>
      </c>
      <c r="L3369">
        <v>2</v>
      </c>
      <c r="M3369">
        <v>204</v>
      </c>
      <c r="N3369">
        <v>44913</v>
      </c>
      <c r="O3369">
        <v>3.06</v>
      </c>
      <c r="P3369">
        <v>5</v>
      </c>
      <c r="Q3369">
        <v>341</v>
      </c>
      <c r="R3369">
        <v>56</v>
      </c>
    </row>
    <row r="3370" spans="1:18" x14ac:dyDescent="0.25">
      <c r="A3370">
        <v>19864939</v>
      </c>
      <c r="B3370" t="s">
        <v>3944</v>
      </c>
      <c r="C3370">
        <v>203109589</v>
      </c>
      <c r="D3370" t="s">
        <v>157</v>
      </c>
      <c r="E3370">
        <f t="shared" ca="1" si="52"/>
        <v>36</v>
      </c>
      <c r="F3370">
        <f>INDEX(ID_barrio!$A$2:$A$49,MATCH(G3370,ID_barrio!$B$2:$B$49,0))</f>
        <v>1</v>
      </c>
      <c r="G3370" t="s">
        <v>19</v>
      </c>
      <c r="H3370">
        <v>-34.578684098650299</v>
      </c>
      <c r="I3370">
        <v>-58.409489115344201</v>
      </c>
      <c r="J3370" t="s">
        <v>20</v>
      </c>
      <c r="K3370">
        <v>6318</v>
      </c>
      <c r="L3370">
        <v>2</v>
      </c>
      <c r="M3370">
        <v>1</v>
      </c>
      <c r="N3370">
        <v>44906</v>
      </c>
      <c r="O3370">
        <v>1</v>
      </c>
      <c r="P3370">
        <v>10</v>
      </c>
      <c r="Q3370">
        <v>84</v>
      </c>
      <c r="R3370">
        <v>1</v>
      </c>
    </row>
    <row r="3371" spans="1:18" x14ac:dyDescent="0.25">
      <c r="A3371">
        <v>19871541</v>
      </c>
      <c r="B3371" t="s">
        <v>3945</v>
      </c>
      <c r="C3371">
        <v>35995063</v>
      </c>
      <c r="D3371" t="s">
        <v>3946</v>
      </c>
      <c r="E3371">
        <f t="shared" ca="1" si="52"/>
        <v>63</v>
      </c>
      <c r="F3371">
        <f>INDEX(ID_barrio!$A$2:$A$49,MATCH(G3371,ID_barrio!$B$2:$B$49,0))</f>
        <v>42</v>
      </c>
      <c r="G3371" t="s">
        <v>3947</v>
      </c>
      <c r="H3371">
        <v>-34.620379999999997</v>
      </c>
      <c r="I3371">
        <v>-58.519860000000001</v>
      </c>
      <c r="J3371" t="s">
        <v>20</v>
      </c>
      <c r="K3371">
        <v>17443</v>
      </c>
      <c r="L3371">
        <v>7</v>
      </c>
      <c r="M3371">
        <v>0</v>
      </c>
      <c r="P3371">
        <v>1</v>
      </c>
      <c r="Q3371">
        <v>358</v>
      </c>
      <c r="R3371">
        <v>0</v>
      </c>
    </row>
    <row r="3372" spans="1:18" x14ac:dyDescent="0.25">
      <c r="A3372">
        <v>19435232</v>
      </c>
      <c r="B3372" t="s">
        <v>3948</v>
      </c>
      <c r="C3372">
        <v>10832119</v>
      </c>
      <c r="D3372" t="s">
        <v>799</v>
      </c>
      <c r="E3372">
        <f t="shared" ca="1" si="52"/>
        <v>29</v>
      </c>
      <c r="F3372">
        <f>INDEX(ID_barrio!$A$2:$A$49,MATCH(G3372,ID_barrio!$B$2:$B$49,0))</f>
        <v>1</v>
      </c>
      <c r="G3372" t="s">
        <v>19</v>
      </c>
      <c r="H3372">
        <v>-34.580559999999998</v>
      </c>
      <c r="I3372">
        <v>-58.43365</v>
      </c>
      <c r="J3372" t="s">
        <v>20</v>
      </c>
      <c r="K3372">
        <v>6231</v>
      </c>
      <c r="L3372">
        <v>2</v>
      </c>
      <c r="M3372">
        <v>242</v>
      </c>
      <c r="N3372">
        <v>44910</v>
      </c>
      <c r="O3372">
        <v>3.63</v>
      </c>
      <c r="P3372">
        <v>44</v>
      </c>
      <c r="Q3372">
        <v>75</v>
      </c>
      <c r="R3372">
        <v>68</v>
      </c>
    </row>
    <row r="3373" spans="1:18" x14ac:dyDescent="0.25">
      <c r="A3373">
        <v>19875100</v>
      </c>
      <c r="B3373" t="s">
        <v>3949</v>
      </c>
      <c r="C3373">
        <v>132940748</v>
      </c>
      <c r="D3373" t="s">
        <v>159</v>
      </c>
      <c r="E3373">
        <f t="shared" ca="1" si="52"/>
        <v>30</v>
      </c>
      <c r="F3373">
        <f>INDEX(ID_barrio!$A$2:$A$49,MATCH(G3373,ID_barrio!$B$2:$B$49,0))</f>
        <v>7</v>
      </c>
      <c r="G3373" t="s">
        <v>45</v>
      </c>
      <c r="H3373">
        <v>-34.595280000000002</v>
      </c>
      <c r="I3373">
        <v>-58.406610000000001</v>
      </c>
      <c r="J3373" t="s">
        <v>20</v>
      </c>
      <c r="K3373">
        <v>7929</v>
      </c>
      <c r="L3373">
        <v>4</v>
      </c>
      <c r="M3373">
        <v>39</v>
      </c>
      <c r="N3373">
        <v>44918</v>
      </c>
      <c r="O3373">
        <v>0.6</v>
      </c>
      <c r="P3373">
        <v>1</v>
      </c>
      <c r="Q3373">
        <v>127</v>
      </c>
      <c r="R3373">
        <v>15</v>
      </c>
    </row>
    <row r="3374" spans="1:18" x14ac:dyDescent="0.25">
      <c r="A3374">
        <v>19028456</v>
      </c>
      <c r="B3374" t="s">
        <v>3950</v>
      </c>
      <c r="C3374">
        <v>22694851</v>
      </c>
      <c r="D3374" t="s">
        <v>2478</v>
      </c>
      <c r="E3374">
        <f t="shared" ca="1" si="52"/>
        <v>64</v>
      </c>
      <c r="F3374">
        <f>INDEX(ID_barrio!$A$2:$A$49,MATCH(G3374,ID_barrio!$B$2:$B$49,0))</f>
        <v>13</v>
      </c>
      <c r="G3374" t="s">
        <v>99</v>
      </c>
      <c r="H3374">
        <v>-34.594619999999999</v>
      </c>
      <c r="I3374">
        <v>-58.443010000000001</v>
      </c>
      <c r="J3374" t="s">
        <v>20</v>
      </c>
      <c r="K3374">
        <v>4280</v>
      </c>
      <c r="L3374">
        <v>7</v>
      </c>
      <c r="M3374">
        <v>159</v>
      </c>
      <c r="N3374">
        <v>44895</v>
      </c>
      <c r="O3374">
        <v>2.35</v>
      </c>
      <c r="P3374">
        <v>18</v>
      </c>
      <c r="Q3374">
        <v>98</v>
      </c>
      <c r="R3374">
        <v>19</v>
      </c>
    </row>
    <row r="3375" spans="1:18" x14ac:dyDescent="0.25">
      <c r="A3375">
        <v>19435928</v>
      </c>
      <c r="B3375" t="s">
        <v>3951</v>
      </c>
      <c r="C3375">
        <v>10832119</v>
      </c>
      <c r="D3375" t="s">
        <v>799</v>
      </c>
      <c r="E3375">
        <f t="shared" ca="1" si="52"/>
        <v>69</v>
      </c>
      <c r="F3375">
        <f>INDEX(ID_barrio!$A$2:$A$49,MATCH(G3375,ID_barrio!$B$2:$B$49,0))</f>
        <v>1</v>
      </c>
      <c r="G3375" t="s">
        <v>19</v>
      </c>
      <c r="H3375">
        <v>-34.580559999999998</v>
      </c>
      <c r="I3375">
        <v>-58.433280000000003</v>
      </c>
      <c r="J3375" t="s">
        <v>20</v>
      </c>
      <c r="K3375">
        <v>6218</v>
      </c>
      <c r="L3375">
        <v>2</v>
      </c>
      <c r="M3375">
        <v>187</v>
      </c>
      <c r="N3375">
        <v>44906</v>
      </c>
      <c r="O3375">
        <v>2.81</v>
      </c>
      <c r="P3375">
        <v>44</v>
      </c>
      <c r="Q3375">
        <v>77</v>
      </c>
      <c r="R3375">
        <v>48</v>
      </c>
    </row>
    <row r="3376" spans="1:18" x14ac:dyDescent="0.25">
      <c r="A3376">
        <v>19876310</v>
      </c>
      <c r="B3376" t="s">
        <v>3952</v>
      </c>
      <c r="C3376">
        <v>634216</v>
      </c>
      <c r="D3376" t="s">
        <v>1251</v>
      </c>
      <c r="E3376">
        <f t="shared" ca="1" si="52"/>
        <v>48</v>
      </c>
      <c r="F3376">
        <f>INDEX(ID_barrio!$A$2:$A$49,MATCH(G3376,ID_barrio!$B$2:$B$49,0))</f>
        <v>5</v>
      </c>
      <c r="G3376" t="s">
        <v>38</v>
      </c>
      <c r="H3376">
        <v>-34.60284</v>
      </c>
      <c r="I3376">
        <v>-58.373049999999999</v>
      </c>
      <c r="J3376" t="s">
        <v>20</v>
      </c>
      <c r="K3376">
        <v>8810</v>
      </c>
      <c r="L3376">
        <v>1</v>
      </c>
      <c r="M3376">
        <v>199</v>
      </c>
      <c r="N3376">
        <v>44869</v>
      </c>
      <c r="O3376">
        <v>3</v>
      </c>
      <c r="P3376">
        <v>3</v>
      </c>
      <c r="Q3376">
        <v>222</v>
      </c>
      <c r="R3376">
        <v>28</v>
      </c>
    </row>
    <row r="3377" spans="1:19" x14ac:dyDescent="0.25">
      <c r="A3377">
        <v>19436178</v>
      </c>
      <c r="B3377" t="s">
        <v>3953</v>
      </c>
      <c r="C3377">
        <v>10832119</v>
      </c>
      <c r="D3377" t="s">
        <v>799</v>
      </c>
      <c r="E3377">
        <f t="shared" ca="1" si="52"/>
        <v>41</v>
      </c>
      <c r="F3377">
        <f>INDEX(ID_barrio!$A$2:$A$49,MATCH(G3377,ID_barrio!$B$2:$B$49,0))</f>
        <v>1</v>
      </c>
      <c r="G3377" t="s">
        <v>19</v>
      </c>
      <c r="H3377">
        <v>-34.579039999999999</v>
      </c>
      <c r="I3377">
        <v>-58.433759999999999</v>
      </c>
      <c r="J3377" t="s">
        <v>20</v>
      </c>
      <c r="K3377">
        <v>5915</v>
      </c>
      <c r="L3377">
        <v>2</v>
      </c>
      <c r="M3377">
        <v>192</v>
      </c>
      <c r="N3377">
        <v>44893</v>
      </c>
      <c r="O3377">
        <v>2.95</v>
      </c>
      <c r="P3377">
        <v>44</v>
      </c>
      <c r="Q3377">
        <v>72</v>
      </c>
      <c r="R3377">
        <v>47</v>
      </c>
    </row>
    <row r="3378" spans="1:19" x14ac:dyDescent="0.25">
      <c r="A3378">
        <v>19877172</v>
      </c>
      <c r="B3378" t="s">
        <v>3954</v>
      </c>
      <c r="C3378">
        <v>50854954</v>
      </c>
      <c r="D3378" t="s">
        <v>3608</v>
      </c>
      <c r="E3378">
        <f t="shared" ca="1" si="52"/>
        <v>42</v>
      </c>
      <c r="F3378">
        <f>INDEX(ID_barrio!$A$2:$A$49,MATCH(G3378,ID_barrio!$B$2:$B$49,0))</f>
        <v>6</v>
      </c>
      <c r="G3378" t="s">
        <v>43</v>
      </c>
      <c r="H3378">
        <v>-34.604030000000002</v>
      </c>
      <c r="I3378">
        <v>-58.410870000000003</v>
      </c>
      <c r="J3378" t="s">
        <v>20</v>
      </c>
      <c r="K3378">
        <v>5286</v>
      </c>
      <c r="L3378">
        <v>7</v>
      </c>
      <c r="M3378">
        <v>36</v>
      </c>
      <c r="N3378">
        <v>43732</v>
      </c>
      <c r="O3378">
        <v>0.54</v>
      </c>
      <c r="P3378">
        <v>8</v>
      </c>
      <c r="Q3378">
        <v>89</v>
      </c>
      <c r="R3378">
        <v>0</v>
      </c>
    </row>
    <row r="3379" spans="1:19" x14ac:dyDescent="0.25">
      <c r="A3379">
        <v>19031973</v>
      </c>
      <c r="B3379" t="s">
        <v>3955</v>
      </c>
      <c r="C3379">
        <v>132808328</v>
      </c>
      <c r="D3379" t="s">
        <v>115</v>
      </c>
      <c r="E3379">
        <f t="shared" ca="1" si="52"/>
        <v>55</v>
      </c>
      <c r="F3379">
        <f>INDEX(ID_barrio!$A$2:$A$49,MATCH(G3379,ID_barrio!$B$2:$B$49,0))</f>
        <v>12</v>
      </c>
      <c r="G3379" t="s">
        <v>87</v>
      </c>
      <c r="H3379">
        <v>-34.55782</v>
      </c>
      <c r="I3379">
        <v>-58.443330000000003</v>
      </c>
      <c r="J3379" t="s">
        <v>20</v>
      </c>
      <c r="K3379">
        <v>10219</v>
      </c>
      <c r="L3379">
        <v>4</v>
      </c>
      <c r="M3379">
        <v>63</v>
      </c>
      <c r="N3379">
        <v>44882</v>
      </c>
      <c r="O3379">
        <v>0.94</v>
      </c>
      <c r="P3379">
        <v>1</v>
      </c>
      <c r="Q3379">
        <v>255</v>
      </c>
      <c r="R3379">
        <v>14</v>
      </c>
    </row>
    <row r="3380" spans="1:19" x14ac:dyDescent="0.25">
      <c r="A3380">
        <v>19451590</v>
      </c>
      <c r="B3380" t="s">
        <v>3956</v>
      </c>
      <c r="C3380">
        <v>16720852</v>
      </c>
      <c r="D3380" t="s">
        <v>466</v>
      </c>
      <c r="E3380">
        <f t="shared" ca="1" si="52"/>
        <v>32</v>
      </c>
      <c r="F3380">
        <f>INDEX(ID_barrio!$A$2:$A$49,MATCH(G3380,ID_barrio!$B$2:$B$49,0))</f>
        <v>13</v>
      </c>
      <c r="G3380" t="s">
        <v>99</v>
      </c>
      <c r="H3380">
        <v>-34.589889999999997</v>
      </c>
      <c r="I3380">
        <v>-58.438859999999998</v>
      </c>
      <c r="J3380" t="s">
        <v>24</v>
      </c>
      <c r="K3380">
        <v>3524</v>
      </c>
      <c r="L3380">
        <v>2</v>
      </c>
      <c r="M3380">
        <v>6</v>
      </c>
      <c r="N3380">
        <v>44905</v>
      </c>
      <c r="O3380">
        <v>0.09</v>
      </c>
      <c r="P3380">
        <v>5</v>
      </c>
      <c r="Q3380">
        <v>309</v>
      </c>
      <c r="R3380">
        <v>5</v>
      </c>
    </row>
    <row r="3381" spans="1:19" x14ac:dyDescent="0.25">
      <c r="A3381">
        <v>19056080</v>
      </c>
      <c r="B3381" t="s">
        <v>18676</v>
      </c>
      <c r="C3381">
        <v>121255778</v>
      </c>
      <c r="D3381" t="s">
        <v>81</v>
      </c>
      <c r="E3381">
        <f t="shared" ca="1" si="52"/>
        <v>78</v>
      </c>
      <c r="F3381">
        <f>INDEX(ID_barrio!$A$2:$A$49,MATCH(G3381,ID_barrio!$B$2:$B$49,0))</f>
        <v>1</v>
      </c>
      <c r="G3381" t="s">
        <v>19</v>
      </c>
      <c r="H3381">
        <v>-34.58522</v>
      </c>
      <c r="I3381">
        <v>-58.425330000000002</v>
      </c>
      <c r="J3381" t="s">
        <v>20</v>
      </c>
      <c r="K3381">
        <v>7048</v>
      </c>
      <c r="L3381">
        <v>3</v>
      </c>
      <c r="M3381">
        <v>118</v>
      </c>
      <c r="N3381">
        <v>44902</v>
      </c>
      <c r="O3381">
        <v>1.82</v>
      </c>
      <c r="P3381">
        <v>2</v>
      </c>
      <c r="Q3381">
        <v>313</v>
      </c>
      <c r="R3381">
        <v>19</v>
      </c>
    </row>
    <row r="3382" spans="1:19" x14ac:dyDescent="0.25">
      <c r="A3382">
        <v>19877752</v>
      </c>
      <c r="B3382" t="s">
        <v>3957</v>
      </c>
      <c r="C3382">
        <v>140656316</v>
      </c>
      <c r="D3382" t="s">
        <v>982</v>
      </c>
      <c r="E3382">
        <f t="shared" ca="1" si="52"/>
        <v>41</v>
      </c>
      <c r="F3382">
        <f>INDEX(ID_barrio!$A$2:$A$49,MATCH(G3382,ID_barrio!$B$2:$B$49,0))</f>
        <v>1</v>
      </c>
      <c r="G3382" t="s">
        <v>19</v>
      </c>
      <c r="H3382">
        <v>-34.575470000000003</v>
      </c>
      <c r="I3382">
        <v>-58.433169999999997</v>
      </c>
      <c r="J3382" t="s">
        <v>351</v>
      </c>
      <c r="K3382">
        <v>6923</v>
      </c>
      <c r="L3382">
        <v>1</v>
      </c>
      <c r="M3382">
        <v>1</v>
      </c>
      <c r="N3382">
        <v>43285</v>
      </c>
      <c r="O3382">
        <v>0.02</v>
      </c>
      <c r="P3382">
        <v>4</v>
      </c>
      <c r="Q3382">
        <v>107</v>
      </c>
      <c r="R3382">
        <v>0</v>
      </c>
    </row>
    <row r="3383" spans="1:19" x14ac:dyDescent="0.25">
      <c r="A3383">
        <v>19456325</v>
      </c>
      <c r="B3383" t="s">
        <v>18677</v>
      </c>
      <c r="C3383">
        <v>31551202</v>
      </c>
      <c r="D3383" t="s">
        <v>1063</v>
      </c>
      <c r="E3383">
        <f t="shared" ca="1" si="52"/>
        <v>35</v>
      </c>
      <c r="F3383">
        <f>INDEX(ID_barrio!$A$2:$A$49,MATCH(G3383,ID_barrio!$B$2:$B$49,0))</f>
        <v>13</v>
      </c>
      <c r="G3383" t="s">
        <v>99</v>
      </c>
      <c r="H3383">
        <v>-34.60087</v>
      </c>
      <c r="I3383">
        <v>-58.446309999999997</v>
      </c>
      <c r="J3383" t="s">
        <v>24</v>
      </c>
      <c r="K3383">
        <v>3531</v>
      </c>
      <c r="L3383">
        <v>4</v>
      </c>
      <c r="M3383">
        <v>18</v>
      </c>
      <c r="N3383">
        <v>44909</v>
      </c>
      <c r="O3383">
        <v>0.35</v>
      </c>
      <c r="P3383">
        <v>4</v>
      </c>
      <c r="Q3383">
        <v>299</v>
      </c>
      <c r="R3383">
        <v>12</v>
      </c>
    </row>
    <row r="3384" spans="1:19" x14ac:dyDescent="0.25">
      <c r="A3384">
        <v>19891712</v>
      </c>
      <c r="B3384" t="s">
        <v>3958</v>
      </c>
      <c r="C3384">
        <v>140819299</v>
      </c>
      <c r="D3384" t="s">
        <v>3302</v>
      </c>
      <c r="E3384">
        <f t="shared" ca="1" si="52"/>
        <v>36</v>
      </c>
      <c r="F3384">
        <f>INDEX(ID_barrio!$A$2:$A$49,MATCH(G3384,ID_barrio!$B$2:$B$49,0))</f>
        <v>24</v>
      </c>
      <c r="G3384" t="s">
        <v>451</v>
      </c>
      <c r="H3384">
        <v>-34.615470000000002</v>
      </c>
      <c r="I3384">
        <v>-58.44312</v>
      </c>
      <c r="J3384" t="s">
        <v>20</v>
      </c>
      <c r="K3384">
        <v>2995</v>
      </c>
      <c r="L3384">
        <v>30</v>
      </c>
      <c r="M3384">
        <v>0</v>
      </c>
      <c r="P3384">
        <v>1</v>
      </c>
      <c r="Q3384">
        <v>51</v>
      </c>
      <c r="R3384">
        <v>0</v>
      </c>
    </row>
    <row r="3385" spans="1:19" x14ac:dyDescent="0.25">
      <c r="A3385">
        <v>19063299</v>
      </c>
      <c r="B3385" t="s">
        <v>3959</v>
      </c>
      <c r="C3385">
        <v>133075193</v>
      </c>
      <c r="D3385" t="s">
        <v>615</v>
      </c>
      <c r="E3385">
        <f t="shared" ca="1" si="52"/>
        <v>54</v>
      </c>
      <c r="F3385">
        <f>INDEX(ID_barrio!$A$2:$A$49,MATCH(G3385,ID_barrio!$B$2:$B$49,0))</f>
        <v>1</v>
      </c>
      <c r="G3385" t="s">
        <v>19</v>
      </c>
      <c r="H3385">
        <v>-34.596020000000003</v>
      </c>
      <c r="I3385">
        <v>-58.417279999999998</v>
      </c>
      <c r="J3385" t="s">
        <v>20</v>
      </c>
      <c r="K3385">
        <v>6519</v>
      </c>
      <c r="L3385">
        <v>1</v>
      </c>
      <c r="M3385">
        <v>9</v>
      </c>
      <c r="N3385">
        <v>44913</v>
      </c>
      <c r="O3385">
        <v>1.63</v>
      </c>
      <c r="P3385">
        <v>2</v>
      </c>
      <c r="Q3385">
        <v>285</v>
      </c>
      <c r="R3385">
        <v>9</v>
      </c>
    </row>
    <row r="3386" spans="1:19" x14ac:dyDescent="0.25">
      <c r="A3386">
        <v>19457724</v>
      </c>
      <c r="B3386" t="s">
        <v>18678</v>
      </c>
      <c r="C3386">
        <v>31551202</v>
      </c>
      <c r="D3386" t="s">
        <v>1063</v>
      </c>
      <c r="E3386">
        <f t="shared" ca="1" si="52"/>
        <v>57</v>
      </c>
      <c r="F3386">
        <f>INDEX(ID_barrio!$A$2:$A$49,MATCH(G3386,ID_barrio!$B$2:$B$49,0))</f>
        <v>13</v>
      </c>
      <c r="G3386" t="s">
        <v>99</v>
      </c>
      <c r="H3386">
        <v>-34.60277</v>
      </c>
      <c r="I3386">
        <v>-58.44426</v>
      </c>
      <c r="J3386" t="s">
        <v>24</v>
      </c>
      <c r="K3386">
        <v>3747</v>
      </c>
      <c r="L3386">
        <v>4</v>
      </c>
      <c r="M3386">
        <v>5</v>
      </c>
      <c r="N3386">
        <v>44805</v>
      </c>
      <c r="O3386">
        <v>0.08</v>
      </c>
      <c r="P3386">
        <v>4</v>
      </c>
      <c r="Q3386">
        <v>213</v>
      </c>
      <c r="R3386">
        <v>3</v>
      </c>
    </row>
    <row r="3387" spans="1:19" x14ac:dyDescent="0.25">
      <c r="A3387">
        <v>19065389</v>
      </c>
      <c r="B3387" t="s">
        <v>3960</v>
      </c>
      <c r="C3387">
        <v>50218938</v>
      </c>
      <c r="D3387" t="s">
        <v>3961</v>
      </c>
      <c r="E3387">
        <f t="shared" ca="1" si="52"/>
        <v>39</v>
      </c>
      <c r="F3387">
        <f>INDEX(ID_barrio!$A$2:$A$49,MATCH(G3387,ID_barrio!$B$2:$B$49,0))</f>
        <v>13</v>
      </c>
      <c r="G3387" t="s">
        <v>99</v>
      </c>
      <c r="H3387">
        <v>-34.59498</v>
      </c>
      <c r="I3387">
        <v>-58.432949999999998</v>
      </c>
      <c r="J3387" t="s">
        <v>20</v>
      </c>
      <c r="K3387">
        <v>6167</v>
      </c>
      <c r="L3387">
        <v>7</v>
      </c>
      <c r="M3387">
        <v>1</v>
      </c>
      <c r="N3387">
        <v>43382</v>
      </c>
      <c r="O3387">
        <v>0.02</v>
      </c>
      <c r="P3387">
        <v>2</v>
      </c>
      <c r="Q3387">
        <v>342</v>
      </c>
      <c r="R3387">
        <v>0</v>
      </c>
    </row>
    <row r="3388" spans="1:19" x14ac:dyDescent="0.25">
      <c r="A3388">
        <v>19457897</v>
      </c>
      <c r="B3388" t="s">
        <v>18679</v>
      </c>
      <c r="C3388">
        <v>31551202</v>
      </c>
      <c r="D3388" t="s">
        <v>1063</v>
      </c>
      <c r="E3388">
        <f t="shared" ca="1" si="52"/>
        <v>45</v>
      </c>
      <c r="F3388">
        <f>INDEX(ID_barrio!$A$2:$A$49,MATCH(G3388,ID_barrio!$B$2:$B$49,0))</f>
        <v>13</v>
      </c>
      <c r="G3388" t="s">
        <v>99</v>
      </c>
      <c r="H3388">
        <v>-34.602890000000002</v>
      </c>
      <c r="I3388">
        <v>-58.445610000000002</v>
      </c>
      <c r="J3388" t="s">
        <v>24</v>
      </c>
      <c r="K3388">
        <v>3747</v>
      </c>
      <c r="L3388">
        <v>4</v>
      </c>
      <c r="M3388">
        <v>15</v>
      </c>
      <c r="N3388">
        <v>44603</v>
      </c>
      <c r="O3388">
        <v>0.23</v>
      </c>
      <c r="P3388">
        <v>4</v>
      </c>
      <c r="Q3388">
        <v>245</v>
      </c>
      <c r="R3388">
        <v>1</v>
      </c>
    </row>
    <row r="3389" spans="1:19" x14ac:dyDescent="0.25">
      <c r="A3389">
        <v>19070486</v>
      </c>
      <c r="B3389" t="s">
        <v>3962</v>
      </c>
      <c r="C3389">
        <v>50749235</v>
      </c>
      <c r="D3389" t="s">
        <v>2091</v>
      </c>
      <c r="E3389">
        <f t="shared" ca="1" si="52"/>
        <v>39</v>
      </c>
      <c r="F3389">
        <f>INDEX(ID_barrio!$A$2:$A$49,MATCH(G3389,ID_barrio!$B$2:$B$49,0))</f>
        <v>34</v>
      </c>
      <c r="G3389" t="s">
        <v>2289</v>
      </c>
      <c r="H3389">
        <v>-34.600589999999997</v>
      </c>
      <c r="I3389">
        <v>-58.462409999999998</v>
      </c>
      <c r="J3389" t="s">
        <v>24</v>
      </c>
      <c r="K3389">
        <v>2768</v>
      </c>
      <c r="L3389">
        <v>7</v>
      </c>
      <c r="M3389">
        <v>2</v>
      </c>
      <c r="N3389">
        <v>43227</v>
      </c>
      <c r="O3389">
        <v>0.03</v>
      </c>
      <c r="P3389">
        <v>2</v>
      </c>
      <c r="Q3389">
        <v>242</v>
      </c>
      <c r="R3389">
        <v>0</v>
      </c>
      <c r="S3389">
        <v>1168779689</v>
      </c>
    </row>
    <row r="3390" spans="1:19" x14ac:dyDescent="0.25">
      <c r="A3390">
        <v>19908621</v>
      </c>
      <c r="B3390" t="s">
        <v>3963</v>
      </c>
      <c r="C3390">
        <v>10832119</v>
      </c>
      <c r="D3390" t="s">
        <v>799</v>
      </c>
      <c r="E3390">
        <f t="shared" ca="1" si="52"/>
        <v>52</v>
      </c>
      <c r="F3390">
        <f>INDEX(ID_barrio!$A$2:$A$49,MATCH(G3390,ID_barrio!$B$2:$B$49,0))</f>
        <v>1</v>
      </c>
      <c r="G3390" t="s">
        <v>19</v>
      </c>
      <c r="H3390">
        <v>-34.578760000000003</v>
      </c>
      <c r="I3390">
        <v>-58.434800000000003</v>
      </c>
      <c r="J3390" t="s">
        <v>20</v>
      </c>
      <c r="K3390">
        <v>5915</v>
      </c>
      <c r="L3390">
        <v>2</v>
      </c>
      <c r="M3390">
        <v>215</v>
      </c>
      <c r="N3390">
        <v>44899</v>
      </c>
      <c r="O3390">
        <v>3.29</v>
      </c>
      <c r="P3390">
        <v>44</v>
      </c>
      <c r="Q3390">
        <v>80</v>
      </c>
      <c r="R3390">
        <v>52</v>
      </c>
    </row>
    <row r="3391" spans="1:19" x14ac:dyDescent="0.25">
      <c r="A3391">
        <v>19458304</v>
      </c>
      <c r="B3391" t="s">
        <v>3964</v>
      </c>
      <c r="C3391">
        <v>2487829</v>
      </c>
      <c r="D3391" t="s">
        <v>455</v>
      </c>
      <c r="E3391">
        <f t="shared" ca="1" si="52"/>
        <v>57</v>
      </c>
      <c r="F3391">
        <f>INDEX(ID_barrio!$A$2:$A$49,MATCH(G3391,ID_barrio!$B$2:$B$49,0))</f>
        <v>25</v>
      </c>
      <c r="G3391" t="s">
        <v>456</v>
      </c>
      <c r="H3391">
        <v>-34.553660000000001</v>
      </c>
      <c r="I3391">
        <v>-58.487229999999997</v>
      </c>
      <c r="J3391" t="s">
        <v>24</v>
      </c>
      <c r="K3391">
        <v>2995</v>
      </c>
      <c r="L3391">
        <v>1</v>
      </c>
      <c r="M3391">
        <v>18</v>
      </c>
      <c r="N3391">
        <v>44878</v>
      </c>
      <c r="O3391">
        <v>0.28000000000000003</v>
      </c>
      <c r="P3391">
        <v>2</v>
      </c>
      <c r="Q3391">
        <v>161</v>
      </c>
      <c r="R3391">
        <v>14</v>
      </c>
    </row>
    <row r="3392" spans="1:19" x14ac:dyDescent="0.25">
      <c r="A3392">
        <v>19923624</v>
      </c>
      <c r="B3392" t="s">
        <v>3965</v>
      </c>
      <c r="C3392">
        <v>141139953</v>
      </c>
      <c r="D3392" t="s">
        <v>1237</v>
      </c>
      <c r="E3392">
        <f t="shared" ca="1" si="52"/>
        <v>45</v>
      </c>
      <c r="F3392">
        <f>INDEX(ID_barrio!$A$2:$A$49,MATCH(G3392,ID_barrio!$B$2:$B$49,0))</f>
        <v>8</v>
      </c>
      <c r="G3392" t="s">
        <v>48</v>
      </c>
      <c r="H3392">
        <v>-34.60474</v>
      </c>
      <c r="I3392">
        <v>-58.42971</v>
      </c>
      <c r="J3392" t="s">
        <v>20</v>
      </c>
      <c r="K3392">
        <v>4684</v>
      </c>
      <c r="L3392">
        <v>1</v>
      </c>
      <c r="M3392">
        <v>27</v>
      </c>
      <c r="N3392">
        <v>44908</v>
      </c>
      <c r="O3392">
        <v>0.43</v>
      </c>
      <c r="P3392">
        <v>1</v>
      </c>
      <c r="Q3392">
        <v>119</v>
      </c>
      <c r="R3392">
        <v>14</v>
      </c>
    </row>
    <row r="3393" spans="1:18" x14ac:dyDescent="0.25">
      <c r="A3393">
        <v>19932239</v>
      </c>
      <c r="B3393" t="s">
        <v>3966</v>
      </c>
      <c r="C3393">
        <v>15785214</v>
      </c>
      <c r="D3393" t="s">
        <v>77</v>
      </c>
      <c r="E3393">
        <f t="shared" ca="1" si="52"/>
        <v>32</v>
      </c>
      <c r="F3393">
        <f>INDEX(ID_barrio!$A$2:$A$49,MATCH(G3393,ID_barrio!$B$2:$B$49,0))</f>
        <v>8</v>
      </c>
      <c r="G3393" t="s">
        <v>48</v>
      </c>
      <c r="H3393">
        <v>-34.605939999999997</v>
      </c>
      <c r="I3393">
        <v>-58.428260000000002</v>
      </c>
      <c r="J3393" t="s">
        <v>20</v>
      </c>
      <c r="K3393">
        <v>5500</v>
      </c>
      <c r="L3393">
        <v>7</v>
      </c>
      <c r="M3393">
        <v>29</v>
      </c>
      <c r="N3393">
        <v>44904</v>
      </c>
      <c r="O3393">
        <v>0.46</v>
      </c>
      <c r="P3393">
        <v>1</v>
      </c>
      <c r="Q3393">
        <v>341</v>
      </c>
      <c r="R3393">
        <v>8</v>
      </c>
    </row>
    <row r="3394" spans="1:18" x14ac:dyDescent="0.25">
      <c r="A3394">
        <v>19082787</v>
      </c>
      <c r="B3394" t="s">
        <v>18680</v>
      </c>
      <c r="C3394">
        <v>62424978</v>
      </c>
      <c r="D3394" t="s">
        <v>2794</v>
      </c>
      <c r="E3394">
        <f t="shared" ca="1" si="52"/>
        <v>45</v>
      </c>
      <c r="F3394">
        <f>INDEX(ID_barrio!$A$2:$A$49,MATCH(G3394,ID_barrio!$B$2:$B$49,0))</f>
        <v>1</v>
      </c>
      <c r="G3394" t="s">
        <v>19</v>
      </c>
      <c r="H3394">
        <v>-34.5914</v>
      </c>
      <c r="I3394">
        <v>-58.432920000000003</v>
      </c>
      <c r="J3394" t="s">
        <v>24</v>
      </c>
      <c r="K3394">
        <v>4000</v>
      </c>
      <c r="L3394">
        <v>7</v>
      </c>
      <c r="M3394">
        <v>17</v>
      </c>
      <c r="N3394">
        <v>44808</v>
      </c>
      <c r="O3394">
        <v>0.25</v>
      </c>
      <c r="P3394">
        <v>9</v>
      </c>
      <c r="Q3394">
        <v>56</v>
      </c>
      <c r="R3394">
        <v>1</v>
      </c>
    </row>
    <row r="3395" spans="1:18" x14ac:dyDescent="0.25">
      <c r="A3395">
        <v>19083537</v>
      </c>
      <c r="B3395" t="s">
        <v>3967</v>
      </c>
      <c r="C3395">
        <v>62424978</v>
      </c>
      <c r="D3395" t="s">
        <v>2794</v>
      </c>
      <c r="E3395">
        <f t="shared" ref="E3395:E3458" ca="1" si="53">RANDBETWEEN(28,79)</f>
        <v>67</v>
      </c>
      <c r="F3395">
        <f>INDEX(ID_barrio!$A$2:$A$49,MATCH(G3395,ID_barrio!$B$2:$B$49,0))</f>
        <v>13</v>
      </c>
      <c r="G3395" t="s">
        <v>99</v>
      </c>
      <c r="H3395">
        <v>-34.59319</v>
      </c>
      <c r="I3395">
        <v>-58.433430000000001</v>
      </c>
      <c r="J3395" t="s">
        <v>24</v>
      </c>
      <c r="K3395">
        <v>5000</v>
      </c>
      <c r="L3395">
        <v>1</v>
      </c>
      <c r="M3395">
        <v>32</v>
      </c>
      <c r="N3395">
        <v>43467</v>
      </c>
      <c r="O3395">
        <v>0.47</v>
      </c>
      <c r="P3395">
        <v>9</v>
      </c>
      <c r="Q3395">
        <v>73</v>
      </c>
      <c r="R3395">
        <v>0</v>
      </c>
    </row>
    <row r="3396" spans="1:18" x14ac:dyDescent="0.25">
      <c r="A3396">
        <v>19472008</v>
      </c>
      <c r="B3396" t="s">
        <v>3968</v>
      </c>
      <c r="C3396">
        <v>107811600</v>
      </c>
      <c r="D3396" t="s">
        <v>3503</v>
      </c>
      <c r="E3396">
        <f t="shared" ca="1" si="53"/>
        <v>56</v>
      </c>
      <c r="F3396">
        <f>INDEX(ID_barrio!$A$2:$A$49,MATCH(G3396,ID_barrio!$B$2:$B$49,0))</f>
        <v>7</v>
      </c>
      <c r="G3396" t="s">
        <v>45</v>
      </c>
      <c r="H3396">
        <v>-34.592570000000002</v>
      </c>
      <c r="I3396">
        <v>-58.40005</v>
      </c>
      <c r="J3396" t="s">
        <v>24</v>
      </c>
      <c r="K3396">
        <v>2825</v>
      </c>
      <c r="L3396">
        <v>3</v>
      </c>
      <c r="M3396">
        <v>12</v>
      </c>
      <c r="N3396">
        <v>44835</v>
      </c>
      <c r="O3396">
        <v>0.18</v>
      </c>
      <c r="P3396">
        <v>3</v>
      </c>
      <c r="Q3396">
        <v>0</v>
      </c>
      <c r="R3396">
        <v>2</v>
      </c>
    </row>
    <row r="3397" spans="1:18" x14ac:dyDescent="0.25">
      <c r="A3397">
        <v>19475109</v>
      </c>
      <c r="B3397" t="s">
        <v>3969</v>
      </c>
      <c r="C3397">
        <v>66928367</v>
      </c>
      <c r="D3397" t="s">
        <v>115</v>
      </c>
      <c r="E3397">
        <f t="shared" ca="1" si="53"/>
        <v>50</v>
      </c>
      <c r="F3397">
        <f>INDEX(ID_barrio!$A$2:$A$49,MATCH(G3397,ID_barrio!$B$2:$B$49,0))</f>
        <v>1</v>
      </c>
      <c r="G3397" t="s">
        <v>19</v>
      </c>
      <c r="H3397">
        <v>-34.583399999999997</v>
      </c>
      <c r="I3397">
        <v>-58.425409999999999</v>
      </c>
      <c r="J3397" t="s">
        <v>20</v>
      </c>
      <c r="K3397">
        <v>3531</v>
      </c>
      <c r="L3397">
        <v>28</v>
      </c>
      <c r="M3397">
        <v>5</v>
      </c>
      <c r="N3397">
        <v>43094</v>
      </c>
      <c r="O3397">
        <v>0.08</v>
      </c>
      <c r="P3397">
        <v>1</v>
      </c>
      <c r="Q3397">
        <v>281</v>
      </c>
      <c r="R3397">
        <v>0</v>
      </c>
    </row>
    <row r="3398" spans="1:18" x14ac:dyDescent="0.25">
      <c r="A3398">
        <v>19085742</v>
      </c>
      <c r="B3398" t="s">
        <v>3970</v>
      </c>
      <c r="C3398">
        <v>62424978</v>
      </c>
      <c r="D3398" t="s">
        <v>2794</v>
      </c>
      <c r="E3398">
        <f t="shared" ca="1" si="53"/>
        <v>49</v>
      </c>
      <c r="F3398">
        <f>INDEX(ID_barrio!$A$2:$A$49,MATCH(G3398,ID_barrio!$B$2:$B$49,0))</f>
        <v>13</v>
      </c>
      <c r="G3398" t="s">
        <v>99</v>
      </c>
      <c r="H3398">
        <v>-34.59348</v>
      </c>
      <c r="I3398">
        <v>-58.433320000000002</v>
      </c>
      <c r="J3398" t="s">
        <v>24</v>
      </c>
      <c r="K3398">
        <v>4500</v>
      </c>
      <c r="L3398">
        <v>1</v>
      </c>
      <c r="M3398">
        <v>33</v>
      </c>
      <c r="N3398">
        <v>43904</v>
      </c>
      <c r="O3398">
        <v>0.49</v>
      </c>
      <c r="P3398">
        <v>9</v>
      </c>
      <c r="Q3398">
        <v>57</v>
      </c>
      <c r="R3398">
        <v>0</v>
      </c>
    </row>
    <row r="3399" spans="1:18" x14ac:dyDescent="0.25">
      <c r="A3399">
        <v>19085980</v>
      </c>
      <c r="B3399" t="s">
        <v>3971</v>
      </c>
      <c r="C3399">
        <v>51511401</v>
      </c>
      <c r="D3399" t="s">
        <v>971</v>
      </c>
      <c r="E3399">
        <f t="shared" ca="1" si="53"/>
        <v>67</v>
      </c>
      <c r="F3399">
        <f>INDEX(ID_barrio!$A$2:$A$49,MATCH(G3399,ID_barrio!$B$2:$B$49,0))</f>
        <v>7</v>
      </c>
      <c r="G3399" t="s">
        <v>45</v>
      </c>
      <c r="H3399">
        <v>-34.591090000000001</v>
      </c>
      <c r="I3399">
        <v>-58.393639999999998</v>
      </c>
      <c r="J3399" t="s">
        <v>20</v>
      </c>
      <c r="K3399">
        <v>6671</v>
      </c>
      <c r="L3399">
        <v>28</v>
      </c>
      <c r="M3399">
        <v>92</v>
      </c>
      <c r="N3399">
        <v>44885</v>
      </c>
      <c r="O3399">
        <v>1.41</v>
      </c>
      <c r="P3399">
        <v>2</v>
      </c>
      <c r="Q3399">
        <v>140</v>
      </c>
      <c r="R3399">
        <v>3</v>
      </c>
    </row>
    <row r="3400" spans="1:18" x14ac:dyDescent="0.25">
      <c r="A3400">
        <v>19932662</v>
      </c>
      <c r="B3400" t="s">
        <v>3972</v>
      </c>
      <c r="C3400">
        <v>130919442</v>
      </c>
      <c r="D3400" t="s">
        <v>3973</v>
      </c>
      <c r="E3400">
        <f t="shared" ca="1" si="53"/>
        <v>57</v>
      </c>
      <c r="F3400">
        <f>INDEX(ID_barrio!$A$2:$A$49,MATCH(G3400,ID_barrio!$B$2:$B$49,0))</f>
        <v>1</v>
      </c>
      <c r="G3400" t="s">
        <v>19</v>
      </c>
      <c r="H3400">
        <v>-34.590240000000001</v>
      </c>
      <c r="I3400">
        <v>-58.417020000000001</v>
      </c>
      <c r="J3400" t="s">
        <v>20</v>
      </c>
      <c r="K3400">
        <v>10594</v>
      </c>
      <c r="L3400">
        <v>3</v>
      </c>
      <c r="M3400">
        <v>39</v>
      </c>
      <c r="N3400">
        <v>44915</v>
      </c>
      <c r="O3400">
        <v>0.59</v>
      </c>
      <c r="P3400">
        <v>1</v>
      </c>
      <c r="Q3400">
        <v>353</v>
      </c>
      <c r="R3400">
        <v>19</v>
      </c>
    </row>
    <row r="3401" spans="1:18" x14ac:dyDescent="0.25">
      <c r="A3401">
        <v>19941845</v>
      </c>
      <c r="B3401" t="s">
        <v>3974</v>
      </c>
      <c r="C3401">
        <v>38347264</v>
      </c>
      <c r="D3401" t="s">
        <v>514</v>
      </c>
      <c r="E3401">
        <f t="shared" ca="1" si="53"/>
        <v>56</v>
      </c>
      <c r="F3401">
        <f>INDEX(ID_barrio!$A$2:$A$49,MATCH(G3401,ID_barrio!$B$2:$B$49,0))</f>
        <v>12</v>
      </c>
      <c r="G3401" t="s">
        <v>87</v>
      </c>
      <c r="H3401">
        <v>-34.566090000000003</v>
      </c>
      <c r="I3401">
        <v>-58.466819999999998</v>
      </c>
      <c r="J3401" t="s">
        <v>24</v>
      </c>
      <c r="K3401">
        <v>1762</v>
      </c>
      <c r="L3401">
        <v>120</v>
      </c>
      <c r="M3401">
        <v>2</v>
      </c>
      <c r="N3401">
        <v>43738</v>
      </c>
      <c r="O3401">
        <v>0.03</v>
      </c>
      <c r="P3401">
        <v>7</v>
      </c>
      <c r="Q3401">
        <v>284</v>
      </c>
      <c r="R3401">
        <v>0</v>
      </c>
    </row>
    <row r="3402" spans="1:18" x14ac:dyDescent="0.25">
      <c r="A3402">
        <v>19485546</v>
      </c>
      <c r="B3402" t="s">
        <v>3975</v>
      </c>
      <c r="C3402">
        <v>136761202</v>
      </c>
      <c r="D3402" t="s">
        <v>2712</v>
      </c>
      <c r="E3402">
        <f t="shared" ca="1" si="53"/>
        <v>78</v>
      </c>
      <c r="F3402">
        <f>INDEX(ID_barrio!$A$2:$A$49,MATCH(G3402,ID_barrio!$B$2:$B$49,0))</f>
        <v>30</v>
      </c>
      <c r="G3402" t="s">
        <v>1103</v>
      </c>
      <c r="H3402">
        <v>-34.635289999999998</v>
      </c>
      <c r="I3402">
        <v>-58.484220000000001</v>
      </c>
      <c r="J3402" t="s">
        <v>20</v>
      </c>
      <c r="K3402">
        <v>7229</v>
      </c>
      <c r="L3402">
        <v>2</v>
      </c>
      <c r="M3402">
        <v>8</v>
      </c>
      <c r="N3402">
        <v>44879</v>
      </c>
      <c r="O3402">
        <v>0.15</v>
      </c>
      <c r="P3402">
        <v>1</v>
      </c>
      <c r="Q3402">
        <v>365</v>
      </c>
      <c r="R3402">
        <v>5</v>
      </c>
    </row>
    <row r="3403" spans="1:18" x14ac:dyDescent="0.25">
      <c r="A3403">
        <v>19945732</v>
      </c>
      <c r="B3403" t="s">
        <v>3976</v>
      </c>
      <c r="C3403">
        <v>1716865</v>
      </c>
      <c r="D3403" t="s">
        <v>3977</v>
      </c>
      <c r="E3403">
        <f t="shared" ca="1" si="53"/>
        <v>49</v>
      </c>
      <c r="F3403">
        <f>INDEX(ID_barrio!$A$2:$A$49,MATCH(G3403,ID_barrio!$B$2:$B$49,0))</f>
        <v>22</v>
      </c>
      <c r="G3403" t="s">
        <v>302</v>
      </c>
      <c r="H3403">
        <v>-34.629820000000002</v>
      </c>
      <c r="I3403">
        <v>-58.376469999999998</v>
      </c>
      <c r="J3403" t="s">
        <v>20</v>
      </c>
      <c r="K3403">
        <v>7048</v>
      </c>
      <c r="L3403">
        <v>7</v>
      </c>
      <c r="M3403">
        <v>0</v>
      </c>
      <c r="P3403">
        <v>1</v>
      </c>
      <c r="Q3403">
        <v>0</v>
      </c>
      <c r="R3403">
        <v>0</v>
      </c>
    </row>
    <row r="3404" spans="1:18" x14ac:dyDescent="0.25">
      <c r="A3404">
        <v>19121856</v>
      </c>
      <c r="B3404" t="s">
        <v>3978</v>
      </c>
      <c r="C3404">
        <v>110826263</v>
      </c>
      <c r="D3404" t="s">
        <v>3979</v>
      </c>
      <c r="E3404">
        <f t="shared" ca="1" si="53"/>
        <v>62</v>
      </c>
      <c r="F3404">
        <f>INDEX(ID_barrio!$A$2:$A$49,MATCH(G3404,ID_barrio!$B$2:$B$49,0))</f>
        <v>1</v>
      </c>
      <c r="G3404" t="s">
        <v>19</v>
      </c>
      <c r="H3404">
        <v>-34.59225</v>
      </c>
      <c r="I3404">
        <v>-58.414299999999997</v>
      </c>
      <c r="J3404" t="s">
        <v>20</v>
      </c>
      <c r="K3404">
        <v>16773</v>
      </c>
      <c r="L3404">
        <v>3</v>
      </c>
      <c r="M3404">
        <v>1</v>
      </c>
      <c r="N3404">
        <v>44899</v>
      </c>
      <c r="O3404">
        <v>1</v>
      </c>
      <c r="P3404">
        <v>1</v>
      </c>
      <c r="Q3404">
        <v>0</v>
      </c>
      <c r="R3404">
        <v>1</v>
      </c>
    </row>
    <row r="3405" spans="1:18" x14ac:dyDescent="0.25">
      <c r="A3405">
        <v>19489498</v>
      </c>
      <c r="B3405" t="s">
        <v>3980</v>
      </c>
      <c r="C3405">
        <v>73042137</v>
      </c>
      <c r="D3405" t="s">
        <v>444</v>
      </c>
      <c r="E3405">
        <f t="shared" ca="1" si="53"/>
        <v>78</v>
      </c>
      <c r="F3405">
        <f>INDEX(ID_barrio!$A$2:$A$49,MATCH(G3405,ID_barrio!$B$2:$B$49,0))</f>
        <v>12</v>
      </c>
      <c r="G3405" t="s">
        <v>87</v>
      </c>
      <c r="H3405">
        <v>-34.558959999999999</v>
      </c>
      <c r="I3405">
        <v>-58.445630000000001</v>
      </c>
      <c r="J3405" t="s">
        <v>20</v>
      </c>
      <c r="K3405">
        <v>5110</v>
      </c>
      <c r="L3405">
        <v>4</v>
      </c>
      <c r="M3405">
        <v>18</v>
      </c>
      <c r="N3405">
        <v>44669</v>
      </c>
      <c r="O3405">
        <v>0.3</v>
      </c>
      <c r="P3405">
        <v>1</v>
      </c>
      <c r="Q3405">
        <v>88</v>
      </c>
      <c r="R3405">
        <v>5</v>
      </c>
    </row>
    <row r="3406" spans="1:18" x14ac:dyDescent="0.25">
      <c r="A3406">
        <v>19121867</v>
      </c>
      <c r="B3406" t="s">
        <v>18681</v>
      </c>
      <c r="C3406">
        <v>64818384</v>
      </c>
      <c r="D3406" t="s">
        <v>768</v>
      </c>
      <c r="E3406">
        <f t="shared" ca="1" si="53"/>
        <v>72</v>
      </c>
      <c r="F3406">
        <f>INDEX(ID_barrio!$A$2:$A$49,MATCH(G3406,ID_barrio!$B$2:$B$49,0))</f>
        <v>1</v>
      </c>
      <c r="G3406" t="s">
        <v>19</v>
      </c>
      <c r="H3406">
        <v>-34.582810000000002</v>
      </c>
      <c r="I3406">
        <v>-58.421309999999998</v>
      </c>
      <c r="J3406" t="s">
        <v>24</v>
      </c>
      <c r="K3406">
        <v>2416</v>
      </c>
      <c r="L3406">
        <v>1</v>
      </c>
      <c r="M3406">
        <v>76</v>
      </c>
      <c r="N3406">
        <v>44905</v>
      </c>
      <c r="O3406">
        <v>1.1299999999999999</v>
      </c>
      <c r="P3406">
        <v>1</v>
      </c>
      <c r="Q3406">
        <v>50</v>
      </c>
      <c r="R3406">
        <v>41</v>
      </c>
    </row>
    <row r="3407" spans="1:18" x14ac:dyDescent="0.25">
      <c r="A3407">
        <v>19946183</v>
      </c>
      <c r="B3407" t="s">
        <v>3981</v>
      </c>
      <c r="C3407">
        <v>76953083</v>
      </c>
      <c r="D3407" t="s">
        <v>1334</v>
      </c>
      <c r="E3407">
        <f t="shared" ca="1" si="53"/>
        <v>77</v>
      </c>
      <c r="F3407">
        <f>INDEX(ID_barrio!$A$2:$A$49,MATCH(G3407,ID_barrio!$B$2:$B$49,0))</f>
        <v>17</v>
      </c>
      <c r="G3407" t="s">
        <v>148</v>
      </c>
      <c r="H3407">
        <v>-34.629809999999999</v>
      </c>
      <c r="I3407">
        <v>-58.355530000000002</v>
      </c>
      <c r="J3407" t="s">
        <v>20</v>
      </c>
      <c r="K3407">
        <v>4329</v>
      </c>
      <c r="L3407">
        <v>2</v>
      </c>
      <c r="M3407">
        <v>29</v>
      </c>
      <c r="N3407">
        <v>44912</v>
      </c>
      <c r="O3407">
        <v>0.45</v>
      </c>
      <c r="P3407">
        <v>1</v>
      </c>
      <c r="Q3407">
        <v>156</v>
      </c>
      <c r="R3407">
        <v>9</v>
      </c>
    </row>
    <row r="3408" spans="1:18" x14ac:dyDescent="0.25">
      <c r="A3408">
        <v>19951252</v>
      </c>
      <c r="B3408" t="s">
        <v>3982</v>
      </c>
      <c r="C3408">
        <v>29641562</v>
      </c>
      <c r="D3408" t="s">
        <v>374</v>
      </c>
      <c r="E3408">
        <f t="shared" ca="1" si="53"/>
        <v>48</v>
      </c>
      <c r="F3408">
        <f>INDEX(ID_barrio!$A$2:$A$49,MATCH(G3408,ID_barrio!$B$2:$B$49,0))</f>
        <v>24</v>
      </c>
      <c r="G3408" t="s">
        <v>451</v>
      </c>
      <c r="H3408">
        <v>-34.620080000000002</v>
      </c>
      <c r="I3408">
        <v>-58.437660000000001</v>
      </c>
      <c r="J3408" t="s">
        <v>20</v>
      </c>
      <c r="K3408">
        <v>4414</v>
      </c>
      <c r="L3408">
        <v>4</v>
      </c>
      <c r="M3408">
        <v>45</v>
      </c>
      <c r="N3408">
        <v>44617</v>
      </c>
      <c r="O3408">
        <v>0.68</v>
      </c>
      <c r="P3408">
        <v>3</v>
      </c>
      <c r="Q3408">
        <v>0</v>
      </c>
      <c r="R3408">
        <v>1</v>
      </c>
    </row>
    <row r="3409" spans="1:19" x14ac:dyDescent="0.25">
      <c r="A3409">
        <v>19952438</v>
      </c>
      <c r="B3409" t="s">
        <v>18682</v>
      </c>
      <c r="C3409">
        <v>18163907</v>
      </c>
      <c r="D3409" t="s">
        <v>3706</v>
      </c>
      <c r="E3409">
        <f t="shared" ca="1" si="53"/>
        <v>39</v>
      </c>
      <c r="F3409">
        <f>INDEX(ID_barrio!$A$2:$A$49,MATCH(G3409,ID_barrio!$B$2:$B$49,0))</f>
        <v>6</v>
      </c>
      <c r="G3409" t="s">
        <v>43</v>
      </c>
      <c r="H3409">
        <v>-34.60313</v>
      </c>
      <c r="I3409">
        <v>-58.395740000000004</v>
      </c>
      <c r="J3409" t="s">
        <v>20</v>
      </c>
      <c r="K3409">
        <v>15681</v>
      </c>
      <c r="L3409">
        <v>3</v>
      </c>
      <c r="M3409">
        <v>24</v>
      </c>
      <c r="N3409">
        <v>44609</v>
      </c>
      <c r="O3409">
        <v>0.37</v>
      </c>
      <c r="P3409">
        <v>1</v>
      </c>
      <c r="Q3409">
        <v>181</v>
      </c>
      <c r="R3409">
        <v>1</v>
      </c>
    </row>
    <row r="3410" spans="1:19" x14ac:dyDescent="0.25">
      <c r="A3410">
        <v>19506687</v>
      </c>
      <c r="B3410" t="s">
        <v>3983</v>
      </c>
      <c r="C3410">
        <v>107817689</v>
      </c>
      <c r="D3410" t="s">
        <v>3984</v>
      </c>
      <c r="E3410">
        <f t="shared" ca="1" si="53"/>
        <v>35</v>
      </c>
      <c r="F3410">
        <f>INDEX(ID_barrio!$A$2:$A$49,MATCH(G3410,ID_barrio!$B$2:$B$49,0))</f>
        <v>12</v>
      </c>
      <c r="G3410" t="s">
        <v>87</v>
      </c>
      <c r="H3410">
        <v>-34.557170867919901</v>
      </c>
      <c r="I3410">
        <v>-58.4540405273437</v>
      </c>
      <c r="J3410" t="s">
        <v>20</v>
      </c>
      <c r="K3410">
        <v>5316</v>
      </c>
      <c r="L3410">
        <v>2</v>
      </c>
      <c r="M3410">
        <v>77</v>
      </c>
      <c r="N3410">
        <v>44905</v>
      </c>
      <c r="O3410">
        <v>1.19</v>
      </c>
      <c r="P3410">
        <v>1</v>
      </c>
      <c r="Q3410">
        <v>62</v>
      </c>
      <c r="R3410">
        <v>19</v>
      </c>
      <c r="S3410" t="s">
        <v>3985</v>
      </c>
    </row>
    <row r="3411" spans="1:19" x14ac:dyDescent="0.25">
      <c r="A3411">
        <v>19130985</v>
      </c>
      <c r="B3411" t="s">
        <v>18683</v>
      </c>
      <c r="C3411">
        <v>128165266</v>
      </c>
      <c r="D3411" t="s">
        <v>18421</v>
      </c>
      <c r="E3411">
        <f t="shared" ca="1" si="53"/>
        <v>78</v>
      </c>
      <c r="F3411">
        <f>INDEX(ID_barrio!$A$2:$A$49,MATCH(G3411,ID_barrio!$B$2:$B$49,0))</f>
        <v>1</v>
      </c>
      <c r="G3411" t="s">
        <v>19</v>
      </c>
      <c r="H3411">
        <v>-34.584629999999997</v>
      </c>
      <c r="I3411">
        <v>-58.420430000000003</v>
      </c>
      <c r="J3411" t="s">
        <v>20</v>
      </c>
      <c r="K3411">
        <v>9786</v>
      </c>
      <c r="L3411">
        <v>2</v>
      </c>
      <c r="M3411">
        <v>112</v>
      </c>
      <c r="N3411">
        <v>44906</v>
      </c>
      <c r="O3411">
        <v>1.66</v>
      </c>
      <c r="P3411">
        <v>3</v>
      </c>
      <c r="Q3411">
        <v>337</v>
      </c>
      <c r="R3411">
        <v>18</v>
      </c>
    </row>
    <row r="3412" spans="1:19" x14ac:dyDescent="0.25">
      <c r="A3412">
        <v>19519879</v>
      </c>
      <c r="B3412" t="s">
        <v>18684</v>
      </c>
      <c r="C3412">
        <v>136596790</v>
      </c>
      <c r="D3412" t="s">
        <v>3986</v>
      </c>
      <c r="E3412">
        <f t="shared" ca="1" si="53"/>
        <v>79</v>
      </c>
      <c r="F3412">
        <f>INDEX(ID_barrio!$A$2:$A$49,MATCH(G3412,ID_barrio!$B$2:$B$49,0))</f>
        <v>5</v>
      </c>
      <c r="G3412" t="s">
        <v>38</v>
      </c>
      <c r="H3412">
        <v>-34.604089999999999</v>
      </c>
      <c r="I3412">
        <v>-58.376359999999998</v>
      </c>
      <c r="J3412" t="s">
        <v>24</v>
      </c>
      <c r="K3412">
        <v>5286</v>
      </c>
      <c r="L3412">
        <v>3</v>
      </c>
      <c r="M3412">
        <v>9</v>
      </c>
      <c r="N3412">
        <v>43124</v>
      </c>
      <c r="O3412">
        <v>0.14000000000000001</v>
      </c>
      <c r="P3412">
        <v>1</v>
      </c>
      <c r="Q3412">
        <v>362</v>
      </c>
      <c r="R3412">
        <v>0</v>
      </c>
    </row>
    <row r="3413" spans="1:19" x14ac:dyDescent="0.25">
      <c r="A3413">
        <v>19147966</v>
      </c>
      <c r="B3413" t="s">
        <v>18685</v>
      </c>
      <c r="C3413">
        <v>101062374</v>
      </c>
      <c r="D3413" t="s">
        <v>88</v>
      </c>
      <c r="E3413">
        <f t="shared" ca="1" si="53"/>
        <v>67</v>
      </c>
      <c r="F3413">
        <f>INDEX(ID_barrio!$A$2:$A$49,MATCH(G3413,ID_barrio!$B$2:$B$49,0))</f>
        <v>13</v>
      </c>
      <c r="G3413" t="s">
        <v>99</v>
      </c>
      <c r="H3413">
        <v>-34.594479999999997</v>
      </c>
      <c r="I3413">
        <v>-58.43956</v>
      </c>
      <c r="J3413" t="s">
        <v>20</v>
      </c>
      <c r="K3413">
        <v>6971</v>
      </c>
      <c r="L3413">
        <v>7</v>
      </c>
      <c r="M3413">
        <v>22</v>
      </c>
      <c r="N3413">
        <v>44865</v>
      </c>
      <c r="O3413">
        <v>0.33</v>
      </c>
      <c r="P3413">
        <v>1</v>
      </c>
      <c r="Q3413">
        <v>48</v>
      </c>
      <c r="R3413">
        <v>5</v>
      </c>
      <c r="S3413">
        <v>123456</v>
      </c>
    </row>
    <row r="3414" spans="1:19" x14ac:dyDescent="0.25">
      <c r="A3414">
        <v>19960291</v>
      </c>
      <c r="B3414" t="s">
        <v>18686</v>
      </c>
      <c r="C3414">
        <v>111964869</v>
      </c>
      <c r="D3414" t="s">
        <v>3987</v>
      </c>
      <c r="E3414">
        <f t="shared" ca="1" si="53"/>
        <v>38</v>
      </c>
      <c r="F3414">
        <f>INDEX(ID_barrio!$A$2:$A$49,MATCH(G3414,ID_barrio!$B$2:$B$49,0))</f>
        <v>4</v>
      </c>
      <c r="G3414" t="s">
        <v>35</v>
      </c>
      <c r="H3414">
        <v>-34.566589999999998</v>
      </c>
      <c r="I3414">
        <v>-58.477699999999999</v>
      </c>
      <c r="J3414" t="s">
        <v>24</v>
      </c>
      <c r="K3414">
        <v>6167</v>
      </c>
      <c r="L3414">
        <v>2</v>
      </c>
      <c r="M3414">
        <v>28</v>
      </c>
      <c r="N3414">
        <v>44633</v>
      </c>
      <c r="O3414">
        <v>0.44</v>
      </c>
      <c r="P3414">
        <v>1</v>
      </c>
      <c r="Q3414">
        <v>177</v>
      </c>
      <c r="R3414">
        <v>1</v>
      </c>
    </row>
    <row r="3415" spans="1:19" x14ac:dyDescent="0.25">
      <c r="A3415">
        <v>19520513</v>
      </c>
      <c r="B3415" t="s">
        <v>18687</v>
      </c>
      <c r="C3415">
        <v>106409023</v>
      </c>
      <c r="D3415" t="s">
        <v>3398</v>
      </c>
      <c r="E3415">
        <f t="shared" ca="1" si="53"/>
        <v>63</v>
      </c>
      <c r="F3415">
        <f>INDEX(ID_barrio!$A$2:$A$49,MATCH(G3415,ID_barrio!$B$2:$B$49,0))</f>
        <v>2</v>
      </c>
      <c r="G3415" t="s">
        <v>18061</v>
      </c>
      <c r="H3415">
        <v>-34.542900000000003</v>
      </c>
      <c r="I3415">
        <v>-58.462679999999999</v>
      </c>
      <c r="J3415" t="s">
        <v>20</v>
      </c>
      <c r="K3415">
        <v>62674</v>
      </c>
      <c r="L3415">
        <v>3</v>
      </c>
      <c r="M3415">
        <v>9</v>
      </c>
      <c r="N3415">
        <v>44531</v>
      </c>
      <c r="O3415">
        <v>0.14000000000000001</v>
      </c>
      <c r="P3415">
        <v>3</v>
      </c>
      <c r="Q3415">
        <v>3</v>
      </c>
      <c r="R3415">
        <v>0</v>
      </c>
    </row>
    <row r="3416" spans="1:19" x14ac:dyDescent="0.25">
      <c r="A3416">
        <v>19980149</v>
      </c>
      <c r="B3416" t="s">
        <v>3988</v>
      </c>
      <c r="C3416">
        <v>124983053</v>
      </c>
      <c r="D3416" t="s">
        <v>578</v>
      </c>
      <c r="E3416">
        <f t="shared" ca="1" si="53"/>
        <v>40</v>
      </c>
      <c r="F3416">
        <f>INDEX(ID_barrio!$A$2:$A$49,MATCH(G3416,ID_barrio!$B$2:$B$49,0))</f>
        <v>5</v>
      </c>
      <c r="G3416" t="s">
        <v>38</v>
      </c>
      <c r="H3416">
        <v>-34.601059999999997</v>
      </c>
      <c r="I3416">
        <v>-58.376350000000002</v>
      </c>
      <c r="J3416" t="s">
        <v>20</v>
      </c>
      <c r="K3416">
        <v>6180</v>
      </c>
      <c r="L3416">
        <v>2</v>
      </c>
      <c r="M3416">
        <v>33</v>
      </c>
      <c r="N3416">
        <v>44887</v>
      </c>
      <c r="O3416">
        <v>0.57999999999999996</v>
      </c>
      <c r="P3416">
        <v>4</v>
      </c>
      <c r="Q3416">
        <v>0</v>
      </c>
      <c r="R3416">
        <v>14</v>
      </c>
    </row>
    <row r="3417" spans="1:19" x14ac:dyDescent="0.25">
      <c r="A3417">
        <v>19152938</v>
      </c>
      <c r="B3417" t="s">
        <v>3989</v>
      </c>
      <c r="C3417">
        <v>98195921</v>
      </c>
      <c r="D3417" t="s">
        <v>3473</v>
      </c>
      <c r="E3417">
        <f t="shared" ca="1" si="53"/>
        <v>55</v>
      </c>
      <c r="F3417">
        <f>INDEX(ID_barrio!$A$2:$A$49,MATCH(G3417,ID_barrio!$B$2:$B$49,0))</f>
        <v>3</v>
      </c>
      <c r="G3417" t="s">
        <v>32</v>
      </c>
      <c r="H3417">
        <v>-34.614800000000002</v>
      </c>
      <c r="I3417">
        <v>-58.391210000000001</v>
      </c>
      <c r="J3417" t="s">
        <v>20</v>
      </c>
      <c r="K3417">
        <v>8382</v>
      </c>
      <c r="L3417">
        <v>3</v>
      </c>
      <c r="M3417">
        <v>4</v>
      </c>
      <c r="N3417">
        <v>43361</v>
      </c>
      <c r="O3417">
        <v>0.06</v>
      </c>
      <c r="P3417">
        <v>3</v>
      </c>
      <c r="Q3417">
        <v>52</v>
      </c>
      <c r="R3417">
        <v>0</v>
      </c>
    </row>
    <row r="3418" spans="1:19" x14ac:dyDescent="0.25">
      <c r="A3418">
        <v>19529941</v>
      </c>
      <c r="B3418" t="s">
        <v>3990</v>
      </c>
      <c r="C3418">
        <v>137159243</v>
      </c>
      <c r="D3418" t="s">
        <v>3991</v>
      </c>
      <c r="E3418">
        <f t="shared" ca="1" si="53"/>
        <v>79</v>
      </c>
      <c r="F3418">
        <f>INDEX(ID_barrio!$A$2:$A$49,MATCH(G3418,ID_barrio!$B$2:$B$49,0))</f>
        <v>7</v>
      </c>
      <c r="G3418" t="s">
        <v>45</v>
      </c>
      <c r="H3418">
        <v>-34.591560000000001</v>
      </c>
      <c r="I3418">
        <v>-58.407139999999998</v>
      </c>
      <c r="J3418" t="s">
        <v>20</v>
      </c>
      <c r="K3418">
        <v>7929</v>
      </c>
      <c r="L3418">
        <v>7</v>
      </c>
      <c r="M3418">
        <v>86</v>
      </c>
      <c r="N3418">
        <v>44897</v>
      </c>
      <c r="O3418">
        <v>1.3</v>
      </c>
      <c r="P3418">
        <v>1</v>
      </c>
      <c r="Q3418">
        <v>155</v>
      </c>
      <c r="R3418">
        <v>17</v>
      </c>
    </row>
    <row r="3419" spans="1:19" x14ac:dyDescent="0.25">
      <c r="A3419">
        <v>19155901</v>
      </c>
      <c r="B3419" t="s">
        <v>3992</v>
      </c>
      <c r="C3419">
        <v>600413</v>
      </c>
      <c r="D3419" t="s">
        <v>535</v>
      </c>
      <c r="E3419">
        <f t="shared" ca="1" si="53"/>
        <v>31</v>
      </c>
      <c r="F3419">
        <f>INDEX(ID_barrio!$A$2:$A$49,MATCH(G3419,ID_barrio!$B$2:$B$49,0))</f>
        <v>24</v>
      </c>
      <c r="G3419" t="s">
        <v>451</v>
      </c>
      <c r="H3419">
        <v>-34.60951</v>
      </c>
      <c r="I3419">
        <v>-58.431910000000002</v>
      </c>
      <c r="J3419" t="s">
        <v>20</v>
      </c>
      <c r="K3419">
        <v>4808</v>
      </c>
      <c r="L3419">
        <v>2</v>
      </c>
      <c r="M3419">
        <v>58</v>
      </c>
      <c r="N3419">
        <v>44906</v>
      </c>
      <c r="O3419">
        <v>0.88</v>
      </c>
      <c r="P3419">
        <v>1</v>
      </c>
      <c r="Q3419">
        <v>304</v>
      </c>
      <c r="R3419">
        <v>18</v>
      </c>
    </row>
    <row r="3420" spans="1:19" x14ac:dyDescent="0.25">
      <c r="A3420">
        <v>19983476</v>
      </c>
      <c r="B3420" t="s">
        <v>3993</v>
      </c>
      <c r="C3420">
        <v>56419417</v>
      </c>
      <c r="D3420" t="s">
        <v>647</v>
      </c>
      <c r="E3420">
        <f t="shared" ca="1" si="53"/>
        <v>77</v>
      </c>
      <c r="F3420">
        <f>INDEX(ID_barrio!$A$2:$A$49,MATCH(G3420,ID_barrio!$B$2:$B$49,0))</f>
        <v>15</v>
      </c>
      <c r="G3420" t="s">
        <v>128</v>
      </c>
      <c r="H3420">
        <v>-34.59402</v>
      </c>
      <c r="I3420">
        <v>-58.380949999999999</v>
      </c>
      <c r="J3420" t="s">
        <v>20</v>
      </c>
      <c r="K3420">
        <v>6872</v>
      </c>
      <c r="L3420">
        <v>5</v>
      </c>
      <c r="M3420">
        <v>23</v>
      </c>
      <c r="N3420">
        <v>43167</v>
      </c>
      <c r="O3420">
        <v>0.37</v>
      </c>
      <c r="P3420">
        <v>1</v>
      </c>
      <c r="Q3420">
        <v>0</v>
      </c>
      <c r="R3420">
        <v>0</v>
      </c>
    </row>
    <row r="3421" spans="1:19" x14ac:dyDescent="0.25">
      <c r="A3421">
        <v>19984717</v>
      </c>
      <c r="B3421" t="s">
        <v>3994</v>
      </c>
      <c r="C3421">
        <v>13139232</v>
      </c>
      <c r="D3421" t="s">
        <v>1454</v>
      </c>
      <c r="E3421">
        <f t="shared" ca="1" si="53"/>
        <v>79</v>
      </c>
      <c r="F3421">
        <f>INDEX(ID_barrio!$A$2:$A$49,MATCH(G3421,ID_barrio!$B$2:$B$49,0))</f>
        <v>15</v>
      </c>
      <c r="G3421" t="s">
        <v>128</v>
      </c>
      <c r="H3421">
        <v>-34.593389999999999</v>
      </c>
      <c r="I3421">
        <v>-58.384149999999998</v>
      </c>
      <c r="J3421" t="s">
        <v>20</v>
      </c>
      <c r="K3421">
        <v>6947</v>
      </c>
      <c r="L3421">
        <v>5</v>
      </c>
      <c r="M3421">
        <v>111</v>
      </c>
      <c r="N3421">
        <v>44913</v>
      </c>
      <c r="O3421">
        <v>1.7</v>
      </c>
      <c r="P3421">
        <v>2</v>
      </c>
      <c r="Q3421">
        <v>65</v>
      </c>
      <c r="R3421">
        <v>19</v>
      </c>
    </row>
    <row r="3422" spans="1:19" x14ac:dyDescent="0.25">
      <c r="A3422">
        <v>19532030</v>
      </c>
      <c r="B3422" t="s">
        <v>3995</v>
      </c>
      <c r="C3422">
        <v>137183806</v>
      </c>
      <c r="D3422" t="s">
        <v>40</v>
      </c>
      <c r="E3422">
        <f t="shared" ca="1" si="53"/>
        <v>33</v>
      </c>
      <c r="F3422">
        <f>INDEX(ID_barrio!$A$2:$A$49,MATCH(G3422,ID_barrio!$B$2:$B$49,0))</f>
        <v>13</v>
      </c>
      <c r="G3422" t="s">
        <v>99</v>
      </c>
      <c r="H3422">
        <v>-34.600209999999997</v>
      </c>
      <c r="I3422">
        <v>-58.4437</v>
      </c>
      <c r="J3422" t="s">
        <v>20</v>
      </c>
      <c r="K3422">
        <v>5071</v>
      </c>
      <c r="L3422">
        <v>4</v>
      </c>
      <c r="M3422">
        <v>94</v>
      </c>
      <c r="N3422">
        <v>44892</v>
      </c>
      <c r="O3422">
        <v>1.42</v>
      </c>
      <c r="P3422">
        <v>1</v>
      </c>
      <c r="Q3422">
        <v>74</v>
      </c>
      <c r="R3422">
        <v>17</v>
      </c>
    </row>
    <row r="3423" spans="1:19" x14ac:dyDescent="0.25">
      <c r="A3423">
        <v>19986667</v>
      </c>
      <c r="B3423" t="s">
        <v>3996</v>
      </c>
      <c r="C3423">
        <v>33173413</v>
      </c>
      <c r="D3423" t="s">
        <v>176</v>
      </c>
      <c r="E3423">
        <f t="shared" ca="1" si="53"/>
        <v>73</v>
      </c>
      <c r="F3423">
        <f>INDEX(ID_barrio!$A$2:$A$49,MATCH(G3423,ID_barrio!$B$2:$B$49,0))</f>
        <v>12</v>
      </c>
      <c r="G3423" t="s">
        <v>87</v>
      </c>
      <c r="H3423">
        <v>-34.556139999999999</v>
      </c>
      <c r="I3423">
        <v>-58.439079999999997</v>
      </c>
      <c r="J3423" t="s">
        <v>20</v>
      </c>
      <c r="K3423">
        <v>7048</v>
      </c>
      <c r="L3423">
        <v>4</v>
      </c>
      <c r="M3423">
        <v>35</v>
      </c>
      <c r="N3423">
        <v>44216</v>
      </c>
      <c r="O3423">
        <v>0.8</v>
      </c>
      <c r="P3423">
        <v>1</v>
      </c>
      <c r="Q3423">
        <v>287</v>
      </c>
      <c r="R3423">
        <v>0</v>
      </c>
    </row>
    <row r="3424" spans="1:19" x14ac:dyDescent="0.25">
      <c r="A3424">
        <v>19156531</v>
      </c>
      <c r="B3424" t="s">
        <v>18688</v>
      </c>
      <c r="C3424">
        <v>115628139</v>
      </c>
      <c r="D3424" t="s">
        <v>102</v>
      </c>
      <c r="E3424">
        <f t="shared" ca="1" si="53"/>
        <v>56</v>
      </c>
      <c r="F3424">
        <f>INDEX(ID_barrio!$A$2:$A$49,MATCH(G3424,ID_barrio!$B$2:$B$49,0))</f>
        <v>8</v>
      </c>
      <c r="G3424" t="s">
        <v>48</v>
      </c>
      <c r="H3424">
        <v>-34.598999999999997</v>
      </c>
      <c r="I3424">
        <v>-58.418660000000003</v>
      </c>
      <c r="J3424" t="s">
        <v>20</v>
      </c>
      <c r="K3424">
        <v>4933</v>
      </c>
      <c r="L3424">
        <v>14</v>
      </c>
      <c r="M3424">
        <v>12</v>
      </c>
      <c r="N3424">
        <v>44885</v>
      </c>
      <c r="O3424">
        <v>0.2</v>
      </c>
      <c r="P3424">
        <v>4</v>
      </c>
      <c r="Q3424">
        <v>349</v>
      </c>
      <c r="R3424">
        <v>2</v>
      </c>
    </row>
    <row r="3425" spans="1:18" x14ac:dyDescent="0.25">
      <c r="A3425">
        <v>19158108</v>
      </c>
      <c r="B3425" t="s">
        <v>18689</v>
      </c>
      <c r="C3425">
        <v>38663494</v>
      </c>
      <c r="D3425" t="s">
        <v>257</v>
      </c>
      <c r="E3425">
        <f t="shared" ca="1" si="53"/>
        <v>53</v>
      </c>
      <c r="F3425">
        <f>INDEX(ID_barrio!$A$2:$A$49,MATCH(G3425,ID_barrio!$B$2:$B$49,0))</f>
        <v>20</v>
      </c>
      <c r="G3425" t="s">
        <v>245</v>
      </c>
      <c r="H3425">
        <v>-34.613880000000002</v>
      </c>
      <c r="I3425">
        <v>-58.36233</v>
      </c>
      <c r="J3425" t="s">
        <v>20</v>
      </c>
      <c r="K3425">
        <v>26429</v>
      </c>
      <c r="L3425">
        <v>6</v>
      </c>
      <c r="M3425">
        <v>0</v>
      </c>
      <c r="P3425">
        <v>16</v>
      </c>
      <c r="Q3425">
        <v>365</v>
      </c>
      <c r="R3425">
        <v>0</v>
      </c>
    </row>
    <row r="3426" spans="1:18" x14ac:dyDescent="0.25">
      <c r="A3426">
        <v>19158621</v>
      </c>
      <c r="B3426" t="s">
        <v>3997</v>
      </c>
      <c r="C3426">
        <v>132530174</v>
      </c>
      <c r="D3426" t="s">
        <v>3998</v>
      </c>
      <c r="E3426">
        <f t="shared" ca="1" si="53"/>
        <v>52</v>
      </c>
      <c r="F3426">
        <f>INDEX(ID_barrio!$A$2:$A$49,MATCH(G3426,ID_barrio!$B$2:$B$49,0))</f>
        <v>13</v>
      </c>
      <c r="G3426" t="s">
        <v>99</v>
      </c>
      <c r="H3426">
        <v>-34.592590000000001</v>
      </c>
      <c r="I3426">
        <v>-58.441009999999999</v>
      </c>
      <c r="J3426" t="s">
        <v>20</v>
      </c>
      <c r="K3426">
        <v>4933</v>
      </c>
      <c r="L3426">
        <v>3</v>
      </c>
      <c r="M3426">
        <v>21</v>
      </c>
      <c r="N3426">
        <v>44911</v>
      </c>
      <c r="O3426">
        <v>0.42</v>
      </c>
      <c r="P3426">
        <v>1</v>
      </c>
      <c r="Q3426">
        <v>364</v>
      </c>
      <c r="R3426">
        <v>12</v>
      </c>
    </row>
    <row r="3427" spans="1:18" x14ac:dyDescent="0.25">
      <c r="A3427">
        <v>19158702</v>
      </c>
      <c r="B3427" t="s">
        <v>3999</v>
      </c>
      <c r="C3427">
        <v>112063255</v>
      </c>
      <c r="D3427" t="s">
        <v>3543</v>
      </c>
      <c r="E3427">
        <f t="shared" ca="1" si="53"/>
        <v>68</v>
      </c>
      <c r="F3427">
        <f>INDEX(ID_barrio!$A$2:$A$49,MATCH(G3427,ID_barrio!$B$2:$B$49,0))</f>
        <v>1</v>
      </c>
      <c r="G3427" t="s">
        <v>19</v>
      </c>
      <c r="H3427">
        <v>-34.581940000000003</v>
      </c>
      <c r="I3427">
        <v>-58.427059999999997</v>
      </c>
      <c r="J3427" t="s">
        <v>20</v>
      </c>
      <c r="K3427">
        <v>29072</v>
      </c>
      <c r="L3427">
        <v>1</v>
      </c>
      <c r="M3427">
        <v>4</v>
      </c>
      <c r="N3427">
        <v>43376</v>
      </c>
      <c r="O3427">
        <v>7.0000000000000007E-2</v>
      </c>
      <c r="P3427">
        <v>3</v>
      </c>
      <c r="Q3427">
        <v>319</v>
      </c>
      <c r="R3427">
        <v>0</v>
      </c>
    </row>
    <row r="3428" spans="1:18" x14ac:dyDescent="0.25">
      <c r="A3428">
        <v>19542866</v>
      </c>
      <c r="B3428" t="s">
        <v>4000</v>
      </c>
      <c r="C3428">
        <v>25535079</v>
      </c>
      <c r="D3428" t="s">
        <v>334</v>
      </c>
      <c r="E3428">
        <f t="shared" ca="1" si="53"/>
        <v>51</v>
      </c>
      <c r="F3428">
        <f>INDEX(ID_barrio!$A$2:$A$49,MATCH(G3428,ID_barrio!$B$2:$B$49,0))</f>
        <v>12</v>
      </c>
      <c r="G3428" t="s">
        <v>87</v>
      </c>
      <c r="H3428">
        <v>-34.562669999999997</v>
      </c>
      <c r="I3428">
        <v>-58.456400000000002</v>
      </c>
      <c r="J3428" t="s">
        <v>20</v>
      </c>
      <c r="K3428">
        <v>4500</v>
      </c>
      <c r="L3428">
        <v>1000</v>
      </c>
      <c r="M3428">
        <v>52</v>
      </c>
      <c r="N3428">
        <v>44183</v>
      </c>
      <c r="O3428">
        <v>0.78</v>
      </c>
      <c r="P3428">
        <v>1</v>
      </c>
      <c r="Q3428">
        <v>179</v>
      </c>
      <c r="R3428">
        <v>0</v>
      </c>
    </row>
    <row r="3429" spans="1:18" x14ac:dyDescent="0.25">
      <c r="A3429">
        <v>19553462</v>
      </c>
      <c r="B3429" t="s">
        <v>4001</v>
      </c>
      <c r="C3429">
        <v>24286432</v>
      </c>
      <c r="D3429" t="s">
        <v>1402</v>
      </c>
      <c r="E3429">
        <f t="shared" ca="1" si="53"/>
        <v>77</v>
      </c>
      <c r="F3429">
        <f>INDEX(ID_barrio!$A$2:$A$49,MATCH(G3429,ID_barrio!$B$2:$B$49,0))</f>
        <v>1</v>
      </c>
      <c r="G3429" t="s">
        <v>19</v>
      </c>
      <c r="H3429">
        <v>-34.588740000000001</v>
      </c>
      <c r="I3429">
        <v>-58.409930000000003</v>
      </c>
      <c r="J3429" t="s">
        <v>20</v>
      </c>
      <c r="K3429">
        <v>7048</v>
      </c>
      <c r="L3429">
        <v>2</v>
      </c>
      <c r="M3429">
        <v>52</v>
      </c>
      <c r="N3429">
        <v>44917</v>
      </c>
      <c r="O3429">
        <v>0.78</v>
      </c>
      <c r="P3429">
        <v>1</v>
      </c>
      <c r="Q3429">
        <v>43</v>
      </c>
      <c r="R3429">
        <v>3</v>
      </c>
    </row>
    <row r="3430" spans="1:18" x14ac:dyDescent="0.25">
      <c r="A3430">
        <v>19176724</v>
      </c>
      <c r="B3430" t="s">
        <v>4002</v>
      </c>
      <c r="C3430">
        <v>24568860</v>
      </c>
      <c r="D3430" t="s">
        <v>3656</v>
      </c>
      <c r="E3430">
        <f t="shared" ca="1" si="53"/>
        <v>34</v>
      </c>
      <c r="F3430">
        <f>INDEX(ID_barrio!$A$2:$A$49,MATCH(G3430,ID_barrio!$B$2:$B$49,0))</f>
        <v>5</v>
      </c>
      <c r="G3430" t="s">
        <v>38</v>
      </c>
      <c r="H3430">
        <v>-34.600090000000002</v>
      </c>
      <c r="I3430">
        <v>-58.3782</v>
      </c>
      <c r="J3430" t="s">
        <v>20</v>
      </c>
      <c r="K3430">
        <v>11453</v>
      </c>
      <c r="L3430">
        <v>2</v>
      </c>
      <c r="M3430">
        <v>51</v>
      </c>
      <c r="N3430">
        <v>44914</v>
      </c>
      <c r="O3430">
        <v>0.76</v>
      </c>
      <c r="P3430">
        <v>5</v>
      </c>
      <c r="Q3430">
        <v>334</v>
      </c>
      <c r="R3430">
        <v>6</v>
      </c>
    </row>
    <row r="3431" spans="1:18" x14ac:dyDescent="0.25">
      <c r="A3431">
        <v>19186794</v>
      </c>
      <c r="B3431" t="s">
        <v>4003</v>
      </c>
      <c r="C3431">
        <v>14862138</v>
      </c>
      <c r="D3431" t="s">
        <v>2712</v>
      </c>
      <c r="E3431">
        <f t="shared" ca="1" si="53"/>
        <v>76</v>
      </c>
      <c r="F3431">
        <f>INDEX(ID_barrio!$A$2:$A$49,MATCH(G3431,ID_barrio!$B$2:$B$49,0))</f>
        <v>1</v>
      </c>
      <c r="G3431" t="s">
        <v>19</v>
      </c>
      <c r="H3431">
        <v>-34.571170000000002</v>
      </c>
      <c r="I3431">
        <v>-58.433680000000003</v>
      </c>
      <c r="J3431" t="s">
        <v>20</v>
      </c>
      <c r="K3431">
        <v>12728</v>
      </c>
      <c r="L3431">
        <v>4</v>
      </c>
      <c r="M3431">
        <v>2</v>
      </c>
      <c r="N3431">
        <v>43427</v>
      </c>
      <c r="O3431">
        <v>0.03</v>
      </c>
      <c r="P3431">
        <v>1</v>
      </c>
      <c r="Q3431">
        <v>358</v>
      </c>
      <c r="R3431">
        <v>0</v>
      </c>
    </row>
    <row r="3432" spans="1:18" x14ac:dyDescent="0.25">
      <c r="A3432">
        <v>19993001</v>
      </c>
      <c r="B3432" t="s">
        <v>4004</v>
      </c>
      <c r="C3432">
        <v>14768705</v>
      </c>
      <c r="D3432" t="s">
        <v>18690</v>
      </c>
      <c r="E3432">
        <f t="shared" ca="1" si="53"/>
        <v>69</v>
      </c>
      <c r="F3432">
        <f>INDEX(ID_barrio!$A$2:$A$49,MATCH(G3432,ID_barrio!$B$2:$B$49,0))</f>
        <v>24</v>
      </c>
      <c r="G3432" t="s">
        <v>451</v>
      </c>
      <c r="H3432">
        <v>-34.612520000000004</v>
      </c>
      <c r="I3432">
        <v>-58.432839999999999</v>
      </c>
      <c r="J3432" t="s">
        <v>20</v>
      </c>
      <c r="K3432">
        <v>1900</v>
      </c>
      <c r="L3432">
        <v>30</v>
      </c>
      <c r="M3432">
        <v>20</v>
      </c>
      <c r="N3432">
        <v>43451</v>
      </c>
      <c r="O3432">
        <v>0.31</v>
      </c>
      <c r="P3432">
        <v>1</v>
      </c>
      <c r="Q3432">
        <v>287</v>
      </c>
      <c r="R3432">
        <v>0</v>
      </c>
    </row>
    <row r="3433" spans="1:18" x14ac:dyDescent="0.25">
      <c r="A3433">
        <v>19993349</v>
      </c>
      <c r="B3433" t="s">
        <v>4005</v>
      </c>
      <c r="C3433">
        <v>4658785</v>
      </c>
      <c r="D3433" t="s">
        <v>749</v>
      </c>
      <c r="E3433">
        <f t="shared" ca="1" si="53"/>
        <v>43</v>
      </c>
      <c r="F3433">
        <f>INDEX(ID_barrio!$A$2:$A$49,MATCH(G3433,ID_barrio!$B$2:$B$49,0))</f>
        <v>5</v>
      </c>
      <c r="G3433" t="s">
        <v>38</v>
      </c>
      <c r="H3433">
        <v>-34.607030000000002</v>
      </c>
      <c r="I3433">
        <v>-58.378250000000001</v>
      </c>
      <c r="J3433" t="s">
        <v>20</v>
      </c>
      <c r="K3433">
        <v>4530</v>
      </c>
      <c r="L3433">
        <v>3</v>
      </c>
      <c r="M3433">
        <v>40</v>
      </c>
      <c r="N3433">
        <v>44921</v>
      </c>
      <c r="O3433">
        <v>0.67</v>
      </c>
      <c r="P3433">
        <v>2</v>
      </c>
      <c r="Q3433">
        <v>192</v>
      </c>
      <c r="R3433">
        <v>7</v>
      </c>
    </row>
    <row r="3434" spans="1:18" x14ac:dyDescent="0.25">
      <c r="A3434">
        <v>20006647</v>
      </c>
      <c r="B3434" t="s">
        <v>4006</v>
      </c>
      <c r="C3434">
        <v>141368627</v>
      </c>
      <c r="D3434" t="s">
        <v>4007</v>
      </c>
      <c r="E3434">
        <f t="shared" ca="1" si="53"/>
        <v>61</v>
      </c>
      <c r="F3434">
        <f>INDEX(ID_barrio!$A$2:$A$49,MATCH(G3434,ID_barrio!$B$2:$B$49,0))</f>
        <v>5</v>
      </c>
      <c r="G3434" t="s">
        <v>38</v>
      </c>
      <c r="H3434">
        <v>-34.604129999999998</v>
      </c>
      <c r="I3434">
        <v>-58.377139999999997</v>
      </c>
      <c r="J3434" t="s">
        <v>20</v>
      </c>
      <c r="K3434">
        <v>5638</v>
      </c>
      <c r="L3434">
        <v>3</v>
      </c>
      <c r="M3434">
        <v>26</v>
      </c>
      <c r="N3434">
        <v>44905</v>
      </c>
      <c r="O3434">
        <v>0.4</v>
      </c>
      <c r="P3434">
        <v>14</v>
      </c>
      <c r="Q3434">
        <v>361</v>
      </c>
      <c r="R3434">
        <v>21</v>
      </c>
    </row>
    <row r="3435" spans="1:18" x14ac:dyDescent="0.25">
      <c r="A3435">
        <v>19553546</v>
      </c>
      <c r="B3435" t="s">
        <v>4008</v>
      </c>
      <c r="C3435">
        <v>76371693</v>
      </c>
      <c r="D3435" t="s">
        <v>1261</v>
      </c>
      <c r="E3435">
        <f t="shared" ca="1" si="53"/>
        <v>63</v>
      </c>
      <c r="F3435">
        <f>INDEX(ID_barrio!$A$2:$A$49,MATCH(G3435,ID_barrio!$B$2:$B$49,0))</f>
        <v>7</v>
      </c>
      <c r="G3435" t="s">
        <v>45</v>
      </c>
      <c r="H3435">
        <v>-34.596649999999997</v>
      </c>
      <c r="I3435">
        <v>-58.409350000000003</v>
      </c>
      <c r="J3435" t="s">
        <v>20</v>
      </c>
      <c r="K3435">
        <v>7048</v>
      </c>
      <c r="L3435">
        <v>7</v>
      </c>
      <c r="M3435">
        <v>9</v>
      </c>
      <c r="N3435">
        <v>44565</v>
      </c>
      <c r="O3435">
        <v>0.14000000000000001</v>
      </c>
      <c r="P3435">
        <v>3</v>
      </c>
      <c r="Q3435">
        <v>57</v>
      </c>
      <c r="R3435">
        <v>1</v>
      </c>
    </row>
    <row r="3436" spans="1:18" x14ac:dyDescent="0.25">
      <c r="A3436">
        <v>19562712</v>
      </c>
      <c r="B3436" t="s">
        <v>4009</v>
      </c>
      <c r="C3436">
        <v>137462224</v>
      </c>
      <c r="D3436" t="s">
        <v>111</v>
      </c>
      <c r="E3436">
        <f t="shared" ca="1" si="53"/>
        <v>42</v>
      </c>
      <c r="F3436">
        <f>INDEX(ID_barrio!$A$2:$A$49,MATCH(G3436,ID_barrio!$B$2:$B$49,0))</f>
        <v>7</v>
      </c>
      <c r="G3436" t="s">
        <v>45</v>
      </c>
      <c r="H3436">
        <v>-34.586620000000003</v>
      </c>
      <c r="I3436">
        <v>-58.394150000000003</v>
      </c>
      <c r="J3436" t="s">
        <v>20</v>
      </c>
      <c r="K3436">
        <v>7048</v>
      </c>
      <c r="L3436">
        <v>3</v>
      </c>
      <c r="M3436">
        <v>6</v>
      </c>
      <c r="N3436">
        <v>43832</v>
      </c>
      <c r="O3436">
        <v>0.09</v>
      </c>
      <c r="P3436">
        <v>1</v>
      </c>
      <c r="Q3436">
        <v>327</v>
      </c>
      <c r="R3436">
        <v>0</v>
      </c>
    </row>
    <row r="3437" spans="1:18" x14ac:dyDescent="0.25">
      <c r="A3437">
        <v>20011106</v>
      </c>
      <c r="B3437" t="s">
        <v>4010</v>
      </c>
      <c r="C3437">
        <v>5882751</v>
      </c>
      <c r="D3437" t="s">
        <v>4011</v>
      </c>
      <c r="E3437">
        <f t="shared" ca="1" si="53"/>
        <v>71</v>
      </c>
      <c r="F3437">
        <f>INDEX(ID_barrio!$A$2:$A$49,MATCH(G3437,ID_barrio!$B$2:$B$49,0))</f>
        <v>7</v>
      </c>
      <c r="G3437" t="s">
        <v>45</v>
      </c>
      <c r="H3437">
        <v>-34.5901</v>
      </c>
      <c r="I3437">
        <v>-58.392919999999997</v>
      </c>
      <c r="J3437" t="s">
        <v>20</v>
      </c>
      <c r="K3437">
        <v>27158</v>
      </c>
      <c r="L3437">
        <v>3</v>
      </c>
      <c r="M3437">
        <v>24</v>
      </c>
      <c r="N3437">
        <v>43461</v>
      </c>
      <c r="O3437">
        <v>0.36</v>
      </c>
      <c r="P3437">
        <v>7</v>
      </c>
      <c r="Q3437">
        <v>140</v>
      </c>
      <c r="R3437">
        <v>0</v>
      </c>
    </row>
    <row r="3438" spans="1:18" x14ac:dyDescent="0.25">
      <c r="A3438">
        <v>19189748</v>
      </c>
      <c r="B3438" t="s">
        <v>18691</v>
      </c>
      <c r="C3438">
        <v>226207199</v>
      </c>
      <c r="D3438" t="s">
        <v>18692</v>
      </c>
      <c r="E3438">
        <f t="shared" ca="1" si="53"/>
        <v>70</v>
      </c>
      <c r="F3438">
        <f>INDEX(ID_barrio!$A$2:$A$49,MATCH(G3438,ID_barrio!$B$2:$B$49,0))</f>
        <v>7</v>
      </c>
      <c r="G3438" t="s">
        <v>45</v>
      </c>
      <c r="H3438">
        <v>-34.588549999999998</v>
      </c>
      <c r="I3438">
        <v>-58.404420000000002</v>
      </c>
      <c r="J3438" t="s">
        <v>20</v>
      </c>
      <c r="K3438">
        <v>7000</v>
      </c>
      <c r="L3438">
        <v>3</v>
      </c>
      <c r="M3438">
        <v>91</v>
      </c>
      <c r="N3438">
        <v>44900</v>
      </c>
      <c r="O3438">
        <v>1.37</v>
      </c>
      <c r="P3438">
        <v>1</v>
      </c>
      <c r="Q3438">
        <v>86</v>
      </c>
      <c r="R3438">
        <v>7</v>
      </c>
    </row>
    <row r="3439" spans="1:18" x14ac:dyDescent="0.25">
      <c r="A3439">
        <v>19192930</v>
      </c>
      <c r="B3439" t="s">
        <v>4012</v>
      </c>
      <c r="C3439">
        <v>19256635</v>
      </c>
      <c r="D3439" t="s">
        <v>1261</v>
      </c>
      <c r="E3439">
        <f t="shared" ca="1" si="53"/>
        <v>50</v>
      </c>
      <c r="F3439">
        <f>INDEX(ID_barrio!$A$2:$A$49,MATCH(G3439,ID_barrio!$B$2:$B$49,0))</f>
        <v>7</v>
      </c>
      <c r="G3439" t="s">
        <v>45</v>
      </c>
      <c r="H3439">
        <v>-34.586599999999997</v>
      </c>
      <c r="I3439">
        <v>-58.405410000000003</v>
      </c>
      <c r="J3439" t="s">
        <v>20</v>
      </c>
      <c r="K3439">
        <v>8810</v>
      </c>
      <c r="L3439">
        <v>3</v>
      </c>
      <c r="M3439">
        <v>3</v>
      </c>
      <c r="N3439">
        <v>44899</v>
      </c>
      <c r="O3439">
        <v>1.91</v>
      </c>
      <c r="P3439">
        <v>1</v>
      </c>
      <c r="Q3439">
        <v>347</v>
      </c>
      <c r="R3439">
        <v>3</v>
      </c>
    </row>
    <row r="3440" spans="1:18" x14ac:dyDescent="0.25">
      <c r="A3440">
        <v>19568464</v>
      </c>
      <c r="B3440" t="s">
        <v>18693</v>
      </c>
      <c r="C3440">
        <v>7725621</v>
      </c>
      <c r="D3440" t="s">
        <v>1780</v>
      </c>
      <c r="E3440">
        <f t="shared" ca="1" si="53"/>
        <v>55</v>
      </c>
      <c r="F3440">
        <f>INDEX(ID_barrio!$A$2:$A$49,MATCH(G3440,ID_barrio!$B$2:$B$49,0))</f>
        <v>7</v>
      </c>
      <c r="G3440" t="s">
        <v>45</v>
      </c>
      <c r="H3440">
        <v>-34.592440000000003</v>
      </c>
      <c r="I3440">
        <v>-58.394550000000002</v>
      </c>
      <c r="J3440" t="s">
        <v>20</v>
      </c>
      <c r="K3440">
        <v>4684</v>
      </c>
      <c r="L3440">
        <v>3</v>
      </c>
      <c r="M3440">
        <v>52</v>
      </c>
      <c r="N3440">
        <v>44612</v>
      </c>
      <c r="O3440">
        <v>0.78</v>
      </c>
      <c r="P3440">
        <v>1</v>
      </c>
      <c r="Q3440">
        <v>293</v>
      </c>
      <c r="R3440">
        <v>1</v>
      </c>
    </row>
    <row r="3441" spans="1:18" x14ac:dyDescent="0.25">
      <c r="A3441">
        <v>19194507</v>
      </c>
      <c r="B3441" t="s">
        <v>4013</v>
      </c>
      <c r="C3441">
        <v>62424978</v>
      </c>
      <c r="D3441" t="s">
        <v>2794</v>
      </c>
      <c r="E3441">
        <f t="shared" ca="1" si="53"/>
        <v>41</v>
      </c>
      <c r="F3441">
        <f>INDEX(ID_barrio!$A$2:$A$49,MATCH(G3441,ID_barrio!$B$2:$B$49,0))</f>
        <v>13</v>
      </c>
      <c r="G3441" t="s">
        <v>99</v>
      </c>
      <c r="H3441">
        <v>-34.593449999999997</v>
      </c>
      <c r="I3441">
        <v>-58.434829999999998</v>
      </c>
      <c r="J3441" t="s">
        <v>24</v>
      </c>
      <c r="K3441">
        <v>2500</v>
      </c>
      <c r="L3441">
        <v>1</v>
      </c>
      <c r="M3441">
        <v>16</v>
      </c>
      <c r="N3441">
        <v>44763</v>
      </c>
      <c r="O3441">
        <v>0.24</v>
      </c>
      <c r="P3441">
        <v>9</v>
      </c>
      <c r="Q3441">
        <v>25</v>
      </c>
      <c r="R3441">
        <v>3</v>
      </c>
    </row>
    <row r="3442" spans="1:18" x14ac:dyDescent="0.25">
      <c r="A3442">
        <v>19194945</v>
      </c>
      <c r="B3442" t="s">
        <v>4014</v>
      </c>
      <c r="C3442">
        <v>1875949</v>
      </c>
      <c r="D3442" t="s">
        <v>578</v>
      </c>
      <c r="E3442">
        <f t="shared" ca="1" si="53"/>
        <v>47</v>
      </c>
      <c r="F3442">
        <f>INDEX(ID_barrio!$A$2:$A$49,MATCH(G3442,ID_barrio!$B$2:$B$49,0))</f>
        <v>1</v>
      </c>
      <c r="G3442" t="s">
        <v>19</v>
      </c>
      <c r="H3442">
        <v>-34.577599999999997</v>
      </c>
      <c r="I3442">
        <v>-58.411470000000001</v>
      </c>
      <c r="J3442" t="s">
        <v>20</v>
      </c>
      <c r="K3442">
        <v>29072</v>
      </c>
      <c r="L3442">
        <v>7</v>
      </c>
      <c r="M3442">
        <v>40</v>
      </c>
      <c r="N3442">
        <v>43900</v>
      </c>
      <c r="O3442">
        <v>0.62</v>
      </c>
      <c r="P3442">
        <v>74</v>
      </c>
      <c r="Q3442">
        <v>102</v>
      </c>
      <c r="R3442">
        <v>0</v>
      </c>
    </row>
    <row r="3443" spans="1:18" x14ac:dyDescent="0.25">
      <c r="A3443">
        <v>20017902</v>
      </c>
      <c r="B3443" t="s">
        <v>18694</v>
      </c>
      <c r="C3443">
        <v>42079376</v>
      </c>
      <c r="D3443" t="s">
        <v>161</v>
      </c>
      <c r="E3443">
        <f t="shared" ca="1" si="53"/>
        <v>74</v>
      </c>
      <c r="F3443">
        <f>INDEX(ID_barrio!$A$2:$A$49,MATCH(G3443,ID_barrio!$B$2:$B$49,0))</f>
        <v>1</v>
      </c>
      <c r="G3443" t="s">
        <v>19</v>
      </c>
      <c r="H3443">
        <v>-34.56523</v>
      </c>
      <c r="I3443">
        <v>-58.436700000000002</v>
      </c>
      <c r="J3443" t="s">
        <v>20</v>
      </c>
      <c r="K3443">
        <v>12987</v>
      </c>
      <c r="L3443">
        <v>5</v>
      </c>
      <c r="M3443">
        <v>53</v>
      </c>
      <c r="N3443">
        <v>44888</v>
      </c>
      <c r="O3443">
        <v>0.82</v>
      </c>
      <c r="P3443">
        <v>1</v>
      </c>
      <c r="Q3443">
        <v>95</v>
      </c>
      <c r="R3443">
        <v>11</v>
      </c>
    </row>
    <row r="3444" spans="1:18" x14ac:dyDescent="0.25">
      <c r="A3444">
        <v>19602582</v>
      </c>
      <c r="B3444" t="s">
        <v>4015</v>
      </c>
      <c r="C3444">
        <v>48064803</v>
      </c>
      <c r="D3444" t="s">
        <v>585</v>
      </c>
      <c r="E3444">
        <f t="shared" ca="1" si="53"/>
        <v>43</v>
      </c>
      <c r="F3444">
        <f>INDEX(ID_barrio!$A$2:$A$49,MATCH(G3444,ID_barrio!$B$2:$B$49,0))</f>
        <v>1</v>
      </c>
      <c r="G3444" t="s">
        <v>19</v>
      </c>
      <c r="H3444">
        <v>-34.579982999999999</v>
      </c>
      <c r="I3444">
        <v>-58.435187999999997</v>
      </c>
      <c r="J3444" t="s">
        <v>20</v>
      </c>
      <c r="K3444">
        <v>5549</v>
      </c>
      <c r="L3444">
        <v>2</v>
      </c>
      <c r="M3444">
        <v>83</v>
      </c>
      <c r="N3444">
        <v>44899</v>
      </c>
      <c r="O3444">
        <v>1.37</v>
      </c>
      <c r="P3444">
        <v>58</v>
      </c>
      <c r="Q3444">
        <v>155</v>
      </c>
      <c r="R3444">
        <v>51</v>
      </c>
    </row>
    <row r="3445" spans="1:18" x14ac:dyDescent="0.25">
      <c r="A3445">
        <v>20034814</v>
      </c>
      <c r="B3445" t="s">
        <v>18695</v>
      </c>
      <c r="C3445">
        <v>30448594</v>
      </c>
      <c r="D3445" t="s">
        <v>756</v>
      </c>
      <c r="E3445">
        <f t="shared" ca="1" si="53"/>
        <v>55</v>
      </c>
      <c r="F3445">
        <f>INDEX(ID_barrio!$A$2:$A$49,MATCH(G3445,ID_barrio!$B$2:$B$49,0))</f>
        <v>11</v>
      </c>
      <c r="G3445" t="s">
        <v>82</v>
      </c>
      <c r="H3445">
        <v>-34.618560000000002</v>
      </c>
      <c r="I3445">
        <v>-58.369399999999999</v>
      </c>
      <c r="J3445" t="s">
        <v>20</v>
      </c>
      <c r="K3445">
        <v>11578</v>
      </c>
      <c r="L3445">
        <v>2</v>
      </c>
      <c r="M3445">
        <v>80</v>
      </c>
      <c r="N3445">
        <v>43906</v>
      </c>
      <c r="O3445">
        <v>1.24</v>
      </c>
      <c r="P3445">
        <v>1</v>
      </c>
      <c r="Q3445">
        <v>145</v>
      </c>
      <c r="R3445">
        <v>0</v>
      </c>
    </row>
    <row r="3446" spans="1:18" x14ac:dyDescent="0.25">
      <c r="A3446">
        <v>19203578</v>
      </c>
      <c r="B3446" t="s">
        <v>4016</v>
      </c>
      <c r="C3446">
        <v>7786587</v>
      </c>
      <c r="D3446" t="s">
        <v>374</v>
      </c>
      <c r="E3446">
        <f t="shared" ca="1" si="53"/>
        <v>70</v>
      </c>
      <c r="F3446">
        <f>INDEX(ID_barrio!$A$2:$A$49,MATCH(G3446,ID_barrio!$B$2:$B$49,0))</f>
        <v>18</v>
      </c>
      <c r="G3446" t="s">
        <v>177</v>
      </c>
      <c r="H3446">
        <v>-34.579639999999998</v>
      </c>
      <c r="I3446">
        <v>-58.448439999999998</v>
      </c>
      <c r="J3446" t="s">
        <v>20</v>
      </c>
      <c r="K3446">
        <v>9691</v>
      </c>
      <c r="L3446">
        <v>28</v>
      </c>
      <c r="M3446">
        <v>1</v>
      </c>
      <c r="N3446">
        <v>43068</v>
      </c>
      <c r="O3446">
        <v>0.02</v>
      </c>
      <c r="P3446">
        <v>119</v>
      </c>
      <c r="Q3446">
        <v>317</v>
      </c>
      <c r="R3446">
        <v>0</v>
      </c>
    </row>
    <row r="3447" spans="1:18" x14ac:dyDescent="0.25">
      <c r="A3447">
        <v>19608019</v>
      </c>
      <c r="B3447" t="s">
        <v>4017</v>
      </c>
      <c r="C3447">
        <v>22694851</v>
      </c>
      <c r="D3447" t="s">
        <v>2478</v>
      </c>
      <c r="E3447">
        <f t="shared" ca="1" si="53"/>
        <v>36</v>
      </c>
      <c r="F3447">
        <f>INDEX(ID_barrio!$A$2:$A$49,MATCH(G3447,ID_barrio!$B$2:$B$49,0))</f>
        <v>13</v>
      </c>
      <c r="G3447" t="s">
        <v>99</v>
      </c>
      <c r="H3447">
        <v>-34.594619999999999</v>
      </c>
      <c r="I3447">
        <v>-58.443010000000001</v>
      </c>
      <c r="J3447" t="s">
        <v>20</v>
      </c>
      <c r="K3447">
        <v>4909</v>
      </c>
      <c r="L3447">
        <v>2</v>
      </c>
      <c r="M3447">
        <v>110</v>
      </c>
      <c r="N3447">
        <v>44904</v>
      </c>
      <c r="O3447">
        <v>1.66</v>
      </c>
      <c r="P3447">
        <v>18</v>
      </c>
      <c r="Q3447">
        <v>273</v>
      </c>
      <c r="R3447">
        <v>24</v>
      </c>
    </row>
    <row r="3448" spans="1:18" x14ac:dyDescent="0.25">
      <c r="A3448">
        <v>19213324</v>
      </c>
      <c r="B3448" t="s">
        <v>4018</v>
      </c>
      <c r="C3448">
        <v>16138882</v>
      </c>
      <c r="D3448" t="s">
        <v>599</v>
      </c>
      <c r="E3448">
        <f t="shared" ca="1" si="53"/>
        <v>61</v>
      </c>
      <c r="F3448">
        <f>INDEX(ID_barrio!$A$2:$A$49,MATCH(G3448,ID_barrio!$B$2:$B$49,0))</f>
        <v>7</v>
      </c>
      <c r="G3448" t="s">
        <v>45</v>
      </c>
      <c r="H3448">
        <v>-34.594459999999998</v>
      </c>
      <c r="I3448">
        <v>-58.3964</v>
      </c>
      <c r="J3448" t="s">
        <v>20</v>
      </c>
      <c r="K3448">
        <v>13038</v>
      </c>
      <c r="L3448">
        <v>7</v>
      </c>
      <c r="M3448">
        <v>28</v>
      </c>
      <c r="N3448">
        <v>44905</v>
      </c>
      <c r="O3448">
        <v>0.43</v>
      </c>
      <c r="P3448">
        <v>1</v>
      </c>
      <c r="Q3448">
        <v>327</v>
      </c>
      <c r="R3448">
        <v>17</v>
      </c>
    </row>
    <row r="3449" spans="1:18" x14ac:dyDescent="0.25">
      <c r="A3449">
        <v>20035390</v>
      </c>
      <c r="B3449" t="s">
        <v>4019</v>
      </c>
      <c r="C3449">
        <v>142308753</v>
      </c>
      <c r="D3449" t="s">
        <v>1581</v>
      </c>
      <c r="E3449">
        <f t="shared" ca="1" si="53"/>
        <v>52</v>
      </c>
      <c r="F3449">
        <f>INDEX(ID_barrio!$A$2:$A$49,MATCH(G3449,ID_barrio!$B$2:$B$49,0))</f>
        <v>9</v>
      </c>
      <c r="G3449" t="s">
        <v>55</v>
      </c>
      <c r="H3449">
        <v>-34.621720000000003</v>
      </c>
      <c r="I3449">
        <v>-58.388019999999997</v>
      </c>
      <c r="J3449" t="s">
        <v>20</v>
      </c>
      <c r="K3449">
        <v>9929</v>
      </c>
      <c r="L3449">
        <v>3</v>
      </c>
      <c r="M3449">
        <v>6</v>
      </c>
      <c r="N3449">
        <v>44810</v>
      </c>
      <c r="O3449">
        <v>0.7</v>
      </c>
      <c r="P3449">
        <v>1</v>
      </c>
      <c r="Q3449">
        <v>334</v>
      </c>
      <c r="R3449">
        <v>6</v>
      </c>
    </row>
    <row r="3450" spans="1:18" x14ac:dyDescent="0.25">
      <c r="A3450">
        <v>19609655</v>
      </c>
      <c r="B3450" t="s">
        <v>18074</v>
      </c>
      <c r="C3450">
        <v>113034315</v>
      </c>
      <c r="D3450" t="s">
        <v>3925</v>
      </c>
      <c r="E3450">
        <f t="shared" ca="1" si="53"/>
        <v>71</v>
      </c>
      <c r="F3450">
        <f>INDEX(ID_barrio!$A$2:$A$49,MATCH(G3450,ID_barrio!$B$2:$B$49,0))</f>
        <v>12</v>
      </c>
      <c r="G3450" t="s">
        <v>87</v>
      </c>
      <c r="H3450">
        <v>-34.550130000000003</v>
      </c>
      <c r="I3450">
        <v>-58.452910000000003</v>
      </c>
      <c r="J3450" t="s">
        <v>20</v>
      </c>
      <c r="K3450">
        <v>8885</v>
      </c>
      <c r="L3450">
        <v>15</v>
      </c>
      <c r="M3450">
        <v>44</v>
      </c>
      <c r="N3450">
        <v>43916</v>
      </c>
      <c r="O3450">
        <v>0.96</v>
      </c>
      <c r="P3450">
        <v>2</v>
      </c>
      <c r="Q3450">
        <v>300</v>
      </c>
      <c r="R3450">
        <v>0</v>
      </c>
    </row>
    <row r="3451" spans="1:18" x14ac:dyDescent="0.25">
      <c r="A3451">
        <v>19213393</v>
      </c>
      <c r="B3451" t="s">
        <v>4020</v>
      </c>
      <c r="C3451">
        <v>134462006</v>
      </c>
      <c r="D3451" t="s">
        <v>1334</v>
      </c>
      <c r="E3451">
        <f t="shared" ca="1" si="53"/>
        <v>75</v>
      </c>
      <c r="F3451">
        <f>INDEX(ID_barrio!$A$2:$A$49,MATCH(G3451,ID_barrio!$B$2:$B$49,0))</f>
        <v>23</v>
      </c>
      <c r="G3451" t="s">
        <v>420</v>
      </c>
      <c r="H3451">
        <v>-34.59704</v>
      </c>
      <c r="I3451">
        <v>-58.503079999999997</v>
      </c>
      <c r="J3451" t="s">
        <v>20</v>
      </c>
      <c r="K3451">
        <v>28106</v>
      </c>
      <c r="L3451">
        <v>7</v>
      </c>
      <c r="M3451">
        <v>1</v>
      </c>
      <c r="N3451">
        <v>42992</v>
      </c>
      <c r="O3451">
        <v>0.02</v>
      </c>
      <c r="P3451">
        <v>2</v>
      </c>
      <c r="Q3451">
        <v>358</v>
      </c>
      <c r="R3451">
        <v>0</v>
      </c>
    </row>
    <row r="3452" spans="1:18" x14ac:dyDescent="0.25">
      <c r="A3452">
        <v>19659023</v>
      </c>
      <c r="B3452" t="s">
        <v>4021</v>
      </c>
      <c r="C3452">
        <v>127420216</v>
      </c>
      <c r="D3452" t="s">
        <v>3483</v>
      </c>
      <c r="E3452">
        <f t="shared" ca="1" si="53"/>
        <v>32</v>
      </c>
      <c r="F3452">
        <f>INDEX(ID_barrio!$A$2:$A$49,MATCH(G3452,ID_barrio!$B$2:$B$49,0))</f>
        <v>7</v>
      </c>
      <c r="G3452" t="s">
        <v>45</v>
      </c>
      <c r="H3452">
        <v>-34.59104</v>
      </c>
      <c r="I3452">
        <v>-58.401809999999998</v>
      </c>
      <c r="J3452" t="s">
        <v>20</v>
      </c>
      <c r="K3452">
        <v>7048</v>
      </c>
      <c r="L3452">
        <v>3</v>
      </c>
      <c r="M3452">
        <v>21</v>
      </c>
      <c r="N3452">
        <v>44859</v>
      </c>
      <c r="O3452">
        <v>0.34</v>
      </c>
      <c r="P3452">
        <v>1</v>
      </c>
      <c r="Q3452">
        <v>84</v>
      </c>
      <c r="R3452">
        <v>13</v>
      </c>
    </row>
    <row r="3453" spans="1:18" x14ac:dyDescent="0.25">
      <c r="A3453">
        <v>19218616</v>
      </c>
      <c r="B3453" t="s">
        <v>18696</v>
      </c>
      <c r="C3453">
        <v>78898576</v>
      </c>
      <c r="D3453" t="s">
        <v>113</v>
      </c>
      <c r="E3453">
        <f t="shared" ca="1" si="53"/>
        <v>41</v>
      </c>
      <c r="F3453">
        <f>INDEX(ID_barrio!$A$2:$A$49,MATCH(G3453,ID_barrio!$B$2:$B$49,0))</f>
        <v>1</v>
      </c>
      <c r="G3453" t="s">
        <v>19</v>
      </c>
      <c r="H3453">
        <v>-34.571080000000002</v>
      </c>
      <c r="I3453">
        <v>-58.434939999999997</v>
      </c>
      <c r="J3453" t="s">
        <v>20</v>
      </c>
      <c r="K3453">
        <v>15681</v>
      </c>
      <c r="L3453">
        <v>2</v>
      </c>
      <c r="M3453">
        <v>1</v>
      </c>
      <c r="N3453">
        <v>43422</v>
      </c>
      <c r="O3453">
        <v>0.02</v>
      </c>
      <c r="P3453">
        <v>1</v>
      </c>
      <c r="Q3453">
        <v>0</v>
      </c>
      <c r="R3453">
        <v>0</v>
      </c>
    </row>
    <row r="3454" spans="1:18" x14ac:dyDescent="0.25">
      <c r="A3454">
        <v>19226188</v>
      </c>
      <c r="B3454" t="s">
        <v>4022</v>
      </c>
      <c r="C3454">
        <v>59457162</v>
      </c>
      <c r="D3454" t="s">
        <v>635</v>
      </c>
      <c r="E3454">
        <f t="shared" ca="1" si="53"/>
        <v>57</v>
      </c>
      <c r="F3454">
        <f>INDEX(ID_barrio!$A$2:$A$49,MATCH(G3454,ID_barrio!$B$2:$B$49,0))</f>
        <v>2</v>
      </c>
      <c r="G3454" t="s">
        <v>18061</v>
      </c>
      <c r="H3454">
        <v>-34.55547</v>
      </c>
      <c r="I3454">
        <v>-58.469410000000003</v>
      </c>
      <c r="J3454" t="s">
        <v>20</v>
      </c>
      <c r="K3454">
        <v>5110</v>
      </c>
      <c r="L3454">
        <v>4</v>
      </c>
      <c r="M3454">
        <v>62</v>
      </c>
      <c r="N3454">
        <v>44909</v>
      </c>
      <c r="O3454">
        <v>0.92</v>
      </c>
      <c r="P3454">
        <v>3</v>
      </c>
      <c r="Q3454">
        <v>83</v>
      </c>
      <c r="R3454">
        <v>17</v>
      </c>
    </row>
    <row r="3455" spans="1:18" x14ac:dyDescent="0.25">
      <c r="A3455">
        <v>20036461</v>
      </c>
      <c r="B3455" t="s">
        <v>18697</v>
      </c>
      <c r="C3455">
        <v>126678113</v>
      </c>
      <c r="D3455" t="s">
        <v>334</v>
      </c>
      <c r="E3455">
        <f t="shared" ca="1" si="53"/>
        <v>55</v>
      </c>
      <c r="F3455">
        <f>INDEX(ID_barrio!$A$2:$A$49,MATCH(G3455,ID_barrio!$B$2:$B$49,0))</f>
        <v>13</v>
      </c>
      <c r="G3455" t="s">
        <v>99</v>
      </c>
      <c r="H3455">
        <v>-34.59778</v>
      </c>
      <c r="I3455">
        <v>-58.430700000000002</v>
      </c>
      <c r="J3455" t="s">
        <v>20</v>
      </c>
      <c r="K3455">
        <v>7048</v>
      </c>
      <c r="L3455">
        <v>1</v>
      </c>
      <c r="M3455">
        <v>59</v>
      </c>
      <c r="N3455">
        <v>44878</v>
      </c>
      <c r="O3455">
        <v>0.91</v>
      </c>
      <c r="P3455">
        <v>1</v>
      </c>
      <c r="Q3455">
        <v>89</v>
      </c>
      <c r="R3455">
        <v>9</v>
      </c>
    </row>
    <row r="3456" spans="1:18" x14ac:dyDescent="0.25">
      <c r="A3456">
        <v>19676082</v>
      </c>
      <c r="B3456" t="s">
        <v>4023</v>
      </c>
      <c r="C3456">
        <v>138558114</v>
      </c>
      <c r="D3456" t="s">
        <v>2159</v>
      </c>
      <c r="E3456">
        <f t="shared" ca="1" si="53"/>
        <v>78</v>
      </c>
      <c r="F3456">
        <f>INDEX(ID_barrio!$A$2:$A$49,MATCH(G3456,ID_barrio!$B$2:$B$49,0))</f>
        <v>1</v>
      </c>
      <c r="G3456" t="s">
        <v>19</v>
      </c>
      <c r="H3456">
        <v>-34.568280000000001</v>
      </c>
      <c r="I3456">
        <v>-58.447789999999998</v>
      </c>
      <c r="J3456" t="s">
        <v>20</v>
      </c>
      <c r="K3456">
        <v>7929</v>
      </c>
      <c r="L3456">
        <v>1</v>
      </c>
      <c r="M3456">
        <v>59</v>
      </c>
      <c r="N3456">
        <v>44886</v>
      </c>
      <c r="O3456">
        <v>0.89</v>
      </c>
      <c r="P3456">
        <v>1</v>
      </c>
      <c r="Q3456">
        <v>324</v>
      </c>
      <c r="R3456">
        <v>17</v>
      </c>
    </row>
    <row r="3457" spans="1:18" x14ac:dyDescent="0.25">
      <c r="A3457">
        <v>20063525</v>
      </c>
      <c r="B3457" t="s">
        <v>4024</v>
      </c>
      <c r="C3457">
        <v>5412762</v>
      </c>
      <c r="D3457" t="s">
        <v>4025</v>
      </c>
      <c r="E3457">
        <f t="shared" ca="1" si="53"/>
        <v>46</v>
      </c>
      <c r="F3457">
        <f>INDEX(ID_barrio!$A$2:$A$49,MATCH(G3457,ID_barrio!$B$2:$B$49,0))</f>
        <v>5</v>
      </c>
      <c r="G3457" t="s">
        <v>38</v>
      </c>
      <c r="H3457">
        <v>-34.599044999999997</v>
      </c>
      <c r="I3457">
        <v>-58.376862000000003</v>
      </c>
      <c r="J3457" t="s">
        <v>20</v>
      </c>
      <c r="K3457">
        <v>6230</v>
      </c>
      <c r="L3457">
        <v>1</v>
      </c>
      <c r="M3457">
        <v>144</v>
      </c>
      <c r="N3457">
        <v>44904</v>
      </c>
      <c r="O3457">
        <v>2.19</v>
      </c>
      <c r="P3457">
        <v>38</v>
      </c>
      <c r="Q3457">
        <v>345</v>
      </c>
      <c r="R3457">
        <v>46</v>
      </c>
    </row>
    <row r="3458" spans="1:18" x14ac:dyDescent="0.25">
      <c r="A3458">
        <v>19679617</v>
      </c>
      <c r="B3458" t="s">
        <v>4026</v>
      </c>
      <c r="C3458">
        <v>8268785</v>
      </c>
      <c r="D3458" t="s">
        <v>1581</v>
      </c>
      <c r="E3458">
        <f t="shared" ca="1" si="53"/>
        <v>78</v>
      </c>
      <c r="F3458">
        <f>INDEX(ID_barrio!$A$2:$A$49,MATCH(G3458,ID_barrio!$B$2:$B$49,0))</f>
        <v>7</v>
      </c>
      <c r="G3458" t="s">
        <v>45</v>
      </c>
      <c r="H3458">
        <v>-34.586390000000002</v>
      </c>
      <c r="I3458">
        <v>-58.395809999999997</v>
      </c>
      <c r="J3458" t="s">
        <v>20</v>
      </c>
      <c r="K3458">
        <v>15681</v>
      </c>
      <c r="L3458">
        <v>2</v>
      </c>
      <c r="M3458">
        <v>56</v>
      </c>
      <c r="N3458">
        <v>44637</v>
      </c>
      <c r="O3458">
        <v>0.85</v>
      </c>
      <c r="P3458">
        <v>1</v>
      </c>
      <c r="Q3458">
        <v>131</v>
      </c>
      <c r="R3458">
        <v>3</v>
      </c>
    </row>
    <row r="3459" spans="1:18" x14ac:dyDescent="0.25">
      <c r="A3459">
        <v>20621787</v>
      </c>
      <c r="B3459" t="s">
        <v>4027</v>
      </c>
      <c r="C3459">
        <v>71793018</v>
      </c>
      <c r="D3459" t="s">
        <v>2974</v>
      </c>
      <c r="E3459">
        <f t="shared" ref="E3459:E3522" ca="1" si="54">RANDBETWEEN(28,79)</f>
        <v>38</v>
      </c>
      <c r="F3459">
        <f>INDEX(ID_barrio!$A$2:$A$49,MATCH(G3459,ID_barrio!$B$2:$B$49,0))</f>
        <v>7</v>
      </c>
      <c r="G3459" t="s">
        <v>45</v>
      </c>
      <c r="H3459">
        <v>-34.599640000000001</v>
      </c>
      <c r="I3459">
        <v>-58.393450000000001</v>
      </c>
      <c r="J3459" t="s">
        <v>20</v>
      </c>
      <c r="K3459">
        <v>7501</v>
      </c>
      <c r="L3459">
        <v>1</v>
      </c>
      <c r="M3459">
        <v>210</v>
      </c>
      <c r="N3459">
        <v>44892</v>
      </c>
      <c r="O3459">
        <v>3.23</v>
      </c>
      <c r="P3459">
        <v>5</v>
      </c>
      <c r="Q3459">
        <v>25</v>
      </c>
      <c r="R3459">
        <v>11</v>
      </c>
    </row>
    <row r="3460" spans="1:18" x14ac:dyDescent="0.25">
      <c r="A3460">
        <v>20622816</v>
      </c>
      <c r="B3460" t="s">
        <v>4028</v>
      </c>
      <c r="C3460">
        <v>147421824</v>
      </c>
      <c r="D3460" t="s">
        <v>768</v>
      </c>
      <c r="E3460">
        <f t="shared" ca="1" si="54"/>
        <v>57</v>
      </c>
      <c r="F3460">
        <f>INDEX(ID_barrio!$A$2:$A$49,MATCH(G3460,ID_barrio!$B$2:$B$49,0))</f>
        <v>7</v>
      </c>
      <c r="G3460" t="s">
        <v>45</v>
      </c>
      <c r="H3460">
        <v>-34.591000000000001</v>
      </c>
      <c r="I3460">
        <v>-58.406610000000001</v>
      </c>
      <c r="J3460" t="s">
        <v>20</v>
      </c>
      <c r="K3460">
        <v>5286</v>
      </c>
      <c r="L3460">
        <v>7</v>
      </c>
      <c r="M3460">
        <v>28</v>
      </c>
      <c r="N3460">
        <v>44898</v>
      </c>
      <c r="O3460">
        <v>0.49</v>
      </c>
      <c r="P3460">
        <v>1</v>
      </c>
      <c r="Q3460">
        <v>311</v>
      </c>
      <c r="R3460">
        <v>10</v>
      </c>
    </row>
    <row r="3461" spans="1:18" x14ac:dyDescent="0.25">
      <c r="A3461">
        <v>19689621</v>
      </c>
      <c r="B3461" t="s">
        <v>4029</v>
      </c>
      <c r="C3461">
        <v>138694041</v>
      </c>
      <c r="D3461" t="s">
        <v>2235</v>
      </c>
      <c r="E3461">
        <f t="shared" ca="1" si="54"/>
        <v>55</v>
      </c>
      <c r="F3461">
        <f>INDEX(ID_barrio!$A$2:$A$49,MATCH(G3461,ID_barrio!$B$2:$B$49,0))</f>
        <v>7</v>
      </c>
      <c r="G3461" t="s">
        <v>45</v>
      </c>
      <c r="H3461">
        <v>-34.591709999999999</v>
      </c>
      <c r="I3461">
        <v>-58.38843</v>
      </c>
      <c r="J3461" t="s">
        <v>20</v>
      </c>
      <c r="K3461">
        <v>24667</v>
      </c>
      <c r="L3461">
        <v>3</v>
      </c>
      <c r="M3461">
        <v>1</v>
      </c>
      <c r="N3461">
        <v>43011</v>
      </c>
      <c r="O3461">
        <v>0.02</v>
      </c>
      <c r="P3461">
        <v>1</v>
      </c>
      <c r="Q3461">
        <v>89</v>
      </c>
      <c r="R3461">
        <v>0</v>
      </c>
    </row>
    <row r="3462" spans="1:18" x14ac:dyDescent="0.25">
      <c r="A3462">
        <v>20631557</v>
      </c>
      <c r="B3462" t="s">
        <v>4030</v>
      </c>
      <c r="C3462">
        <v>110622023</v>
      </c>
      <c r="D3462" t="s">
        <v>61</v>
      </c>
      <c r="E3462">
        <f t="shared" ca="1" si="54"/>
        <v>68</v>
      </c>
      <c r="F3462">
        <f>INDEX(ID_barrio!$A$2:$A$49,MATCH(G3462,ID_barrio!$B$2:$B$49,0))</f>
        <v>1</v>
      </c>
      <c r="G3462" t="s">
        <v>19</v>
      </c>
      <c r="H3462">
        <v>-34.588149999999999</v>
      </c>
      <c r="I3462">
        <v>-58.422260000000001</v>
      </c>
      <c r="J3462" t="s">
        <v>20</v>
      </c>
      <c r="K3462">
        <v>8205</v>
      </c>
      <c r="L3462">
        <v>5</v>
      </c>
      <c r="M3462">
        <v>63</v>
      </c>
      <c r="N3462">
        <v>44880</v>
      </c>
      <c r="O3462">
        <v>1.04</v>
      </c>
      <c r="P3462">
        <v>4</v>
      </c>
      <c r="Q3462">
        <v>139</v>
      </c>
      <c r="R3462">
        <v>20</v>
      </c>
    </row>
    <row r="3463" spans="1:18" x14ac:dyDescent="0.25">
      <c r="A3463">
        <v>20071761</v>
      </c>
      <c r="B3463" t="s">
        <v>18698</v>
      </c>
      <c r="C3463">
        <v>126508985</v>
      </c>
      <c r="D3463" t="s">
        <v>693</v>
      </c>
      <c r="E3463">
        <f t="shared" ca="1" si="54"/>
        <v>72</v>
      </c>
      <c r="F3463">
        <f>INDEX(ID_barrio!$A$2:$A$49,MATCH(G3463,ID_barrio!$B$2:$B$49,0))</f>
        <v>1</v>
      </c>
      <c r="G3463" t="s">
        <v>19</v>
      </c>
      <c r="H3463">
        <v>-34.586449999999999</v>
      </c>
      <c r="I3463">
        <v>-58.421140000000001</v>
      </c>
      <c r="J3463" t="s">
        <v>20</v>
      </c>
      <c r="K3463">
        <v>8871</v>
      </c>
      <c r="L3463">
        <v>1</v>
      </c>
      <c r="M3463">
        <v>20</v>
      </c>
      <c r="N3463">
        <v>44640</v>
      </c>
      <c r="O3463">
        <v>0.31</v>
      </c>
      <c r="P3463">
        <v>2</v>
      </c>
      <c r="Q3463">
        <v>359</v>
      </c>
      <c r="R3463">
        <v>3</v>
      </c>
    </row>
    <row r="3464" spans="1:18" x14ac:dyDescent="0.25">
      <c r="A3464">
        <v>20071926</v>
      </c>
      <c r="B3464" t="s">
        <v>18699</v>
      </c>
      <c r="C3464">
        <v>85353848</v>
      </c>
      <c r="D3464" t="s">
        <v>74</v>
      </c>
      <c r="E3464">
        <f t="shared" ca="1" si="54"/>
        <v>62</v>
      </c>
      <c r="F3464">
        <f>INDEX(ID_barrio!$A$2:$A$49,MATCH(G3464,ID_barrio!$B$2:$B$49,0))</f>
        <v>24</v>
      </c>
      <c r="G3464" t="s">
        <v>451</v>
      </c>
      <c r="H3464">
        <v>-34.628300000000003</v>
      </c>
      <c r="I3464">
        <v>-58.448180000000001</v>
      </c>
      <c r="J3464" t="s">
        <v>24</v>
      </c>
      <c r="K3464">
        <v>2735</v>
      </c>
      <c r="L3464">
        <v>1</v>
      </c>
      <c r="M3464">
        <v>3</v>
      </c>
      <c r="N3464">
        <v>44210</v>
      </c>
      <c r="O3464">
        <v>0.08</v>
      </c>
      <c r="P3464">
        <v>1</v>
      </c>
      <c r="Q3464">
        <v>0</v>
      </c>
      <c r="R3464">
        <v>0</v>
      </c>
    </row>
    <row r="3465" spans="1:18" x14ac:dyDescent="0.25">
      <c r="A3465">
        <v>19689622</v>
      </c>
      <c r="B3465" t="s">
        <v>4031</v>
      </c>
      <c r="C3465">
        <v>27098448</v>
      </c>
      <c r="D3465" t="s">
        <v>599</v>
      </c>
      <c r="E3465">
        <f t="shared" ca="1" si="54"/>
        <v>66</v>
      </c>
      <c r="F3465">
        <f>INDEX(ID_barrio!$A$2:$A$49,MATCH(G3465,ID_barrio!$B$2:$B$49,0))</f>
        <v>5</v>
      </c>
      <c r="G3465" t="s">
        <v>38</v>
      </c>
      <c r="H3465">
        <v>-34.603169999999999</v>
      </c>
      <c r="I3465">
        <v>-58.377299999999998</v>
      </c>
      <c r="J3465" t="s">
        <v>20</v>
      </c>
      <c r="K3465">
        <v>5286</v>
      </c>
      <c r="L3465">
        <v>2</v>
      </c>
      <c r="M3465">
        <v>145</v>
      </c>
      <c r="N3465">
        <v>44915</v>
      </c>
      <c r="O3465">
        <v>2.5299999999999998</v>
      </c>
      <c r="P3465">
        <v>1</v>
      </c>
      <c r="Q3465">
        <v>40</v>
      </c>
      <c r="R3465">
        <v>49</v>
      </c>
    </row>
    <row r="3466" spans="1:18" x14ac:dyDescent="0.25">
      <c r="A3466">
        <v>20072146</v>
      </c>
      <c r="B3466" t="s">
        <v>4032</v>
      </c>
      <c r="C3466">
        <v>1306399</v>
      </c>
      <c r="D3466" t="s">
        <v>157</v>
      </c>
      <c r="E3466">
        <f t="shared" ca="1" si="54"/>
        <v>56</v>
      </c>
      <c r="F3466">
        <f>INDEX(ID_barrio!$A$2:$A$49,MATCH(G3466,ID_barrio!$B$2:$B$49,0))</f>
        <v>7</v>
      </c>
      <c r="G3466" t="s">
        <v>45</v>
      </c>
      <c r="H3466">
        <v>-34.593420000000002</v>
      </c>
      <c r="I3466">
        <v>-58.392969999999998</v>
      </c>
      <c r="J3466" t="s">
        <v>20</v>
      </c>
      <c r="K3466">
        <v>6167</v>
      </c>
      <c r="L3466">
        <v>28</v>
      </c>
      <c r="M3466">
        <v>59</v>
      </c>
      <c r="N3466">
        <v>44906</v>
      </c>
      <c r="O3466">
        <v>0.91</v>
      </c>
      <c r="P3466">
        <v>3</v>
      </c>
      <c r="Q3466">
        <v>278</v>
      </c>
      <c r="R3466">
        <v>11</v>
      </c>
    </row>
    <row r="3467" spans="1:18" x14ac:dyDescent="0.25">
      <c r="A3467">
        <v>19716067</v>
      </c>
      <c r="B3467" t="s">
        <v>4033</v>
      </c>
      <c r="C3467">
        <v>15466789</v>
      </c>
      <c r="D3467" t="s">
        <v>159</v>
      </c>
      <c r="E3467">
        <f t="shared" ca="1" si="54"/>
        <v>71</v>
      </c>
      <c r="F3467">
        <f>INDEX(ID_barrio!$A$2:$A$49,MATCH(G3467,ID_barrio!$B$2:$B$49,0))</f>
        <v>7</v>
      </c>
      <c r="G3467" t="s">
        <v>45</v>
      </c>
      <c r="H3467">
        <v>-34.585279999999997</v>
      </c>
      <c r="I3467">
        <v>-58.400060000000003</v>
      </c>
      <c r="J3467" t="s">
        <v>20</v>
      </c>
      <c r="K3467">
        <v>15008</v>
      </c>
      <c r="L3467">
        <v>7</v>
      </c>
      <c r="M3467">
        <v>0</v>
      </c>
      <c r="P3467">
        <v>53</v>
      </c>
      <c r="Q3467">
        <v>0</v>
      </c>
      <c r="R3467">
        <v>0</v>
      </c>
    </row>
    <row r="3468" spans="1:18" x14ac:dyDescent="0.25">
      <c r="A3468">
        <v>19719191</v>
      </c>
      <c r="B3468" t="s">
        <v>4034</v>
      </c>
      <c r="C3468">
        <v>396713</v>
      </c>
      <c r="D3468" t="s">
        <v>1581</v>
      </c>
      <c r="E3468">
        <f t="shared" ca="1" si="54"/>
        <v>73</v>
      </c>
      <c r="F3468">
        <f>INDEX(ID_barrio!$A$2:$A$49,MATCH(G3468,ID_barrio!$B$2:$B$49,0))</f>
        <v>1</v>
      </c>
      <c r="G3468" t="s">
        <v>19</v>
      </c>
      <c r="H3468">
        <v>-34.581919999999997</v>
      </c>
      <c r="I3468">
        <v>-58.430300000000003</v>
      </c>
      <c r="J3468" t="s">
        <v>20</v>
      </c>
      <c r="K3468">
        <v>12334</v>
      </c>
      <c r="L3468">
        <v>2</v>
      </c>
      <c r="M3468">
        <v>140</v>
      </c>
      <c r="N3468">
        <v>44916</v>
      </c>
      <c r="O3468">
        <v>2.11</v>
      </c>
      <c r="P3468">
        <v>1</v>
      </c>
      <c r="Q3468">
        <v>16</v>
      </c>
      <c r="R3468">
        <v>40</v>
      </c>
    </row>
    <row r="3469" spans="1:18" x14ac:dyDescent="0.25">
      <c r="A3469">
        <v>20074740</v>
      </c>
      <c r="B3469" t="s">
        <v>4035</v>
      </c>
      <c r="C3469">
        <v>92584678</v>
      </c>
      <c r="D3469" t="s">
        <v>4036</v>
      </c>
      <c r="E3469">
        <f t="shared" ca="1" si="54"/>
        <v>68</v>
      </c>
      <c r="F3469">
        <f>INDEX(ID_barrio!$A$2:$A$49,MATCH(G3469,ID_barrio!$B$2:$B$49,0))</f>
        <v>7</v>
      </c>
      <c r="G3469" t="s">
        <v>45</v>
      </c>
      <c r="H3469">
        <v>-34.594140000000003</v>
      </c>
      <c r="I3469">
        <v>-58.39499</v>
      </c>
      <c r="J3469" t="s">
        <v>20</v>
      </c>
      <c r="K3469">
        <v>8885</v>
      </c>
      <c r="L3469">
        <v>1</v>
      </c>
      <c r="M3469">
        <v>237</v>
      </c>
      <c r="N3469">
        <v>44915</v>
      </c>
      <c r="O3469">
        <v>3.61</v>
      </c>
      <c r="P3469">
        <v>8</v>
      </c>
      <c r="Q3469">
        <v>318</v>
      </c>
      <c r="R3469">
        <v>65</v>
      </c>
    </row>
    <row r="3470" spans="1:18" x14ac:dyDescent="0.25">
      <c r="A3470">
        <v>20634133</v>
      </c>
      <c r="B3470" t="s">
        <v>4037</v>
      </c>
      <c r="C3470">
        <v>146955018</v>
      </c>
      <c r="D3470" t="s">
        <v>109</v>
      </c>
      <c r="E3470">
        <f t="shared" ca="1" si="54"/>
        <v>31</v>
      </c>
      <c r="F3470">
        <f>INDEX(ID_barrio!$A$2:$A$49,MATCH(G3470,ID_barrio!$B$2:$B$49,0))</f>
        <v>5</v>
      </c>
      <c r="G3470" t="s">
        <v>38</v>
      </c>
      <c r="H3470">
        <v>-34.599510000000002</v>
      </c>
      <c r="I3470">
        <v>-58.388649999999998</v>
      </c>
      <c r="J3470" t="s">
        <v>20</v>
      </c>
      <c r="K3470">
        <v>17619</v>
      </c>
      <c r="L3470">
        <v>2</v>
      </c>
      <c r="M3470">
        <v>3</v>
      </c>
      <c r="N3470">
        <v>43059</v>
      </c>
      <c r="O3470">
        <v>0.05</v>
      </c>
      <c r="P3470">
        <v>1</v>
      </c>
      <c r="Q3470">
        <v>214</v>
      </c>
      <c r="R3470">
        <v>0</v>
      </c>
    </row>
    <row r="3471" spans="1:18" x14ac:dyDescent="0.25">
      <c r="A3471">
        <v>19729186</v>
      </c>
      <c r="B3471" t="s">
        <v>4038</v>
      </c>
      <c r="C3471">
        <v>59457162</v>
      </c>
      <c r="D3471" t="s">
        <v>635</v>
      </c>
      <c r="E3471">
        <f t="shared" ca="1" si="54"/>
        <v>77</v>
      </c>
      <c r="F3471">
        <f>INDEX(ID_barrio!$A$2:$A$49,MATCH(G3471,ID_barrio!$B$2:$B$49,0))</f>
        <v>2</v>
      </c>
      <c r="G3471" t="s">
        <v>18061</v>
      </c>
      <c r="H3471">
        <v>-34.55547</v>
      </c>
      <c r="I3471">
        <v>-58.469410000000003</v>
      </c>
      <c r="J3471" t="s">
        <v>20</v>
      </c>
      <c r="K3471">
        <v>5286</v>
      </c>
      <c r="L3471">
        <v>4</v>
      </c>
      <c r="M3471">
        <v>57</v>
      </c>
      <c r="N3471">
        <v>44893</v>
      </c>
      <c r="O3471">
        <v>0.86</v>
      </c>
      <c r="P3471">
        <v>3</v>
      </c>
      <c r="Q3471">
        <v>89</v>
      </c>
      <c r="R3471">
        <v>8</v>
      </c>
    </row>
    <row r="3472" spans="1:18" x14ac:dyDescent="0.25">
      <c r="A3472">
        <v>19731112</v>
      </c>
      <c r="B3472" t="s">
        <v>4039</v>
      </c>
      <c r="C3472">
        <v>139092225</v>
      </c>
      <c r="D3472" t="s">
        <v>811</v>
      </c>
      <c r="E3472">
        <f t="shared" ca="1" si="54"/>
        <v>59</v>
      </c>
      <c r="F3472">
        <f>INDEX(ID_barrio!$A$2:$A$49,MATCH(G3472,ID_barrio!$B$2:$B$49,0))</f>
        <v>3</v>
      </c>
      <c r="G3472" t="s">
        <v>32</v>
      </c>
      <c r="H3472">
        <v>-34.610889999999998</v>
      </c>
      <c r="I3472">
        <v>-58.385449999999999</v>
      </c>
      <c r="J3472" t="s">
        <v>20</v>
      </c>
      <c r="K3472">
        <v>5034</v>
      </c>
      <c r="L3472">
        <v>2</v>
      </c>
      <c r="M3472">
        <v>15</v>
      </c>
      <c r="N3472">
        <v>43426</v>
      </c>
      <c r="O3472">
        <v>0.23</v>
      </c>
      <c r="P3472">
        <v>1</v>
      </c>
      <c r="Q3472">
        <v>28</v>
      </c>
      <c r="R3472">
        <v>0</v>
      </c>
    </row>
    <row r="3473" spans="1:18" x14ac:dyDescent="0.25">
      <c r="A3473">
        <v>20652100</v>
      </c>
      <c r="B3473" t="s">
        <v>4040</v>
      </c>
      <c r="C3473">
        <v>3247388</v>
      </c>
      <c r="D3473" t="s">
        <v>1009</v>
      </c>
      <c r="E3473">
        <f t="shared" ca="1" si="54"/>
        <v>75</v>
      </c>
      <c r="F3473">
        <f>INDEX(ID_barrio!$A$2:$A$49,MATCH(G3473,ID_barrio!$B$2:$B$49,0))</f>
        <v>25</v>
      </c>
      <c r="G3473" t="s">
        <v>456</v>
      </c>
      <c r="H3473">
        <v>-34.541449999999998</v>
      </c>
      <c r="I3473">
        <v>-58.474359999999997</v>
      </c>
      <c r="J3473" t="s">
        <v>20</v>
      </c>
      <c r="K3473">
        <v>24542</v>
      </c>
      <c r="L3473">
        <v>23</v>
      </c>
      <c r="M3473">
        <v>26</v>
      </c>
      <c r="N3473">
        <v>44271</v>
      </c>
      <c r="O3473">
        <v>0.41</v>
      </c>
      <c r="P3473">
        <v>5</v>
      </c>
      <c r="Q3473">
        <v>0</v>
      </c>
      <c r="R3473">
        <v>0</v>
      </c>
    </row>
    <row r="3474" spans="1:18" x14ac:dyDescent="0.25">
      <c r="A3474">
        <v>20087899</v>
      </c>
      <c r="B3474" t="s">
        <v>4041</v>
      </c>
      <c r="C3474">
        <v>3871145</v>
      </c>
      <c r="D3474" t="s">
        <v>71</v>
      </c>
      <c r="E3474">
        <f t="shared" ca="1" si="54"/>
        <v>79</v>
      </c>
      <c r="F3474">
        <f>INDEX(ID_barrio!$A$2:$A$49,MATCH(G3474,ID_barrio!$B$2:$B$49,0))</f>
        <v>3</v>
      </c>
      <c r="G3474" t="s">
        <v>32</v>
      </c>
      <c r="H3474">
        <v>-34.61656</v>
      </c>
      <c r="I3474">
        <v>-58.38588</v>
      </c>
      <c r="J3474" t="s">
        <v>351</v>
      </c>
      <c r="K3474">
        <v>17115</v>
      </c>
      <c r="L3474">
        <v>1</v>
      </c>
      <c r="M3474">
        <v>1</v>
      </c>
      <c r="N3474">
        <v>43887</v>
      </c>
      <c r="O3474">
        <v>0.03</v>
      </c>
      <c r="P3474">
        <v>18</v>
      </c>
      <c r="Q3474">
        <v>90</v>
      </c>
      <c r="R3474">
        <v>0</v>
      </c>
    </row>
    <row r="3475" spans="1:18" x14ac:dyDescent="0.25">
      <c r="A3475">
        <v>19748526</v>
      </c>
      <c r="B3475" t="s">
        <v>4042</v>
      </c>
      <c r="C3475">
        <v>22735059</v>
      </c>
      <c r="D3475" t="s">
        <v>1569</v>
      </c>
      <c r="E3475">
        <f t="shared" ca="1" si="54"/>
        <v>68</v>
      </c>
      <c r="F3475">
        <f>INDEX(ID_barrio!$A$2:$A$49,MATCH(G3475,ID_barrio!$B$2:$B$49,0))</f>
        <v>1</v>
      </c>
      <c r="G3475" t="s">
        <v>19</v>
      </c>
      <c r="H3475">
        <v>-34.584470000000003</v>
      </c>
      <c r="I3475">
        <v>-58.411560000000001</v>
      </c>
      <c r="J3475" t="s">
        <v>20</v>
      </c>
      <c r="K3475">
        <v>16109</v>
      </c>
      <c r="L3475">
        <v>6</v>
      </c>
      <c r="M3475">
        <v>7</v>
      </c>
      <c r="N3475">
        <v>44724</v>
      </c>
      <c r="O3475">
        <v>0.11</v>
      </c>
      <c r="P3475">
        <v>4</v>
      </c>
      <c r="Q3475">
        <v>31</v>
      </c>
      <c r="R3475">
        <v>6</v>
      </c>
    </row>
    <row r="3476" spans="1:18" x14ac:dyDescent="0.25">
      <c r="A3476">
        <v>20088518</v>
      </c>
      <c r="B3476" t="s">
        <v>4043</v>
      </c>
      <c r="C3476">
        <v>108376010</v>
      </c>
      <c r="D3476" t="s">
        <v>2974</v>
      </c>
      <c r="E3476">
        <f t="shared" ca="1" si="54"/>
        <v>48</v>
      </c>
      <c r="F3476">
        <f>INDEX(ID_barrio!$A$2:$A$49,MATCH(G3476,ID_barrio!$B$2:$B$49,0))</f>
        <v>1</v>
      </c>
      <c r="G3476" t="s">
        <v>19</v>
      </c>
      <c r="H3476">
        <v>-34.581510000000002</v>
      </c>
      <c r="I3476">
        <v>-58.44162</v>
      </c>
      <c r="J3476" t="s">
        <v>20</v>
      </c>
      <c r="K3476">
        <v>4952</v>
      </c>
      <c r="L3476">
        <v>1</v>
      </c>
      <c r="M3476">
        <v>56</v>
      </c>
      <c r="N3476">
        <v>44913</v>
      </c>
      <c r="O3476">
        <v>0.98</v>
      </c>
      <c r="P3476">
        <v>1</v>
      </c>
      <c r="Q3476">
        <v>350</v>
      </c>
      <c r="R3476">
        <v>14</v>
      </c>
    </row>
    <row r="3477" spans="1:18" x14ac:dyDescent="0.25">
      <c r="A3477">
        <v>20653546</v>
      </c>
      <c r="B3477" t="s">
        <v>4044</v>
      </c>
      <c r="C3477">
        <v>38717468</v>
      </c>
      <c r="D3477" t="s">
        <v>2944</v>
      </c>
      <c r="E3477">
        <f t="shared" ca="1" si="54"/>
        <v>37</v>
      </c>
      <c r="F3477">
        <f>INDEX(ID_barrio!$A$2:$A$49,MATCH(G3477,ID_barrio!$B$2:$B$49,0))</f>
        <v>1</v>
      </c>
      <c r="G3477" t="s">
        <v>19</v>
      </c>
      <c r="H3477">
        <v>-34.58296</v>
      </c>
      <c r="I3477">
        <v>-58.443440000000002</v>
      </c>
      <c r="J3477" t="s">
        <v>20</v>
      </c>
      <c r="K3477">
        <v>8935</v>
      </c>
      <c r="L3477">
        <v>2</v>
      </c>
      <c r="M3477">
        <v>88</v>
      </c>
      <c r="N3477">
        <v>44916</v>
      </c>
      <c r="O3477">
        <v>1.38</v>
      </c>
      <c r="P3477">
        <v>1</v>
      </c>
      <c r="Q3477">
        <v>304</v>
      </c>
      <c r="R3477">
        <v>26</v>
      </c>
    </row>
    <row r="3478" spans="1:18" x14ac:dyDescent="0.25">
      <c r="A3478">
        <v>20664868</v>
      </c>
      <c r="B3478" t="s">
        <v>4045</v>
      </c>
      <c r="C3478">
        <v>147821126</v>
      </c>
      <c r="D3478" t="s">
        <v>4046</v>
      </c>
      <c r="E3478">
        <f t="shared" ca="1" si="54"/>
        <v>33</v>
      </c>
      <c r="F3478">
        <f>INDEX(ID_barrio!$A$2:$A$49,MATCH(G3478,ID_barrio!$B$2:$B$49,0))</f>
        <v>1</v>
      </c>
      <c r="G3478" t="s">
        <v>19</v>
      </c>
      <c r="H3478">
        <v>-34.591290000000001</v>
      </c>
      <c r="I3478">
        <v>-58.433190000000003</v>
      </c>
      <c r="J3478" t="s">
        <v>20</v>
      </c>
      <c r="K3478">
        <v>25548</v>
      </c>
      <c r="L3478">
        <v>4</v>
      </c>
      <c r="M3478">
        <v>0</v>
      </c>
      <c r="P3478">
        <v>1</v>
      </c>
      <c r="Q3478">
        <v>89</v>
      </c>
      <c r="R3478">
        <v>0</v>
      </c>
    </row>
    <row r="3479" spans="1:18" x14ac:dyDescent="0.25">
      <c r="A3479">
        <v>19778320</v>
      </c>
      <c r="B3479" t="s">
        <v>4047</v>
      </c>
      <c r="C3479">
        <v>105489763</v>
      </c>
      <c r="D3479" t="s">
        <v>63</v>
      </c>
      <c r="E3479">
        <f t="shared" ca="1" si="54"/>
        <v>69</v>
      </c>
      <c r="F3479">
        <f>INDEX(ID_barrio!$A$2:$A$49,MATCH(G3479,ID_barrio!$B$2:$B$49,0))</f>
        <v>15</v>
      </c>
      <c r="G3479" t="s">
        <v>128</v>
      </c>
      <c r="H3479">
        <v>-34.597659999999998</v>
      </c>
      <c r="I3479">
        <v>-58.380519999999997</v>
      </c>
      <c r="J3479" t="s">
        <v>20</v>
      </c>
      <c r="K3479">
        <v>7400</v>
      </c>
      <c r="L3479">
        <v>2</v>
      </c>
      <c r="M3479">
        <v>32</v>
      </c>
      <c r="N3479">
        <v>44916</v>
      </c>
      <c r="O3479">
        <v>0.49</v>
      </c>
      <c r="P3479">
        <v>2</v>
      </c>
      <c r="Q3479">
        <v>334</v>
      </c>
      <c r="R3479">
        <v>8</v>
      </c>
    </row>
    <row r="3480" spans="1:18" x14ac:dyDescent="0.25">
      <c r="A3480">
        <v>19779169</v>
      </c>
      <c r="B3480" t="s">
        <v>4048</v>
      </c>
      <c r="C3480">
        <v>139634252</v>
      </c>
      <c r="D3480" t="s">
        <v>61</v>
      </c>
      <c r="E3480">
        <f t="shared" ca="1" si="54"/>
        <v>51</v>
      </c>
      <c r="F3480">
        <f>INDEX(ID_barrio!$A$2:$A$49,MATCH(G3480,ID_barrio!$B$2:$B$49,0))</f>
        <v>6</v>
      </c>
      <c r="G3480" t="s">
        <v>43</v>
      </c>
      <c r="H3480">
        <v>-34.605330000000002</v>
      </c>
      <c r="I3480">
        <v>-58.410089999999997</v>
      </c>
      <c r="J3480" t="s">
        <v>20</v>
      </c>
      <c r="K3480">
        <v>5286</v>
      </c>
      <c r="L3480">
        <v>3</v>
      </c>
      <c r="M3480">
        <v>29</v>
      </c>
      <c r="N3480">
        <v>43743</v>
      </c>
      <c r="O3480">
        <v>0.45</v>
      </c>
      <c r="P3480">
        <v>1</v>
      </c>
      <c r="Q3480">
        <v>272</v>
      </c>
      <c r="R3480">
        <v>0</v>
      </c>
    </row>
    <row r="3481" spans="1:18" x14ac:dyDescent="0.25">
      <c r="A3481">
        <v>20674919</v>
      </c>
      <c r="B3481" t="s">
        <v>4049</v>
      </c>
      <c r="C3481">
        <v>15848941</v>
      </c>
      <c r="D3481" t="s">
        <v>803</v>
      </c>
      <c r="E3481">
        <f t="shared" ca="1" si="54"/>
        <v>45</v>
      </c>
      <c r="F3481">
        <f>INDEX(ID_barrio!$A$2:$A$49,MATCH(G3481,ID_barrio!$B$2:$B$49,0))</f>
        <v>1</v>
      </c>
      <c r="G3481" t="s">
        <v>19</v>
      </c>
      <c r="H3481">
        <v>-34.593680999999997</v>
      </c>
      <c r="I3481">
        <v>-58.415478</v>
      </c>
      <c r="J3481" t="s">
        <v>20</v>
      </c>
      <c r="K3481">
        <v>6796</v>
      </c>
      <c r="L3481">
        <v>3</v>
      </c>
      <c r="M3481">
        <v>117</v>
      </c>
      <c r="N3481">
        <v>44891</v>
      </c>
      <c r="O3481">
        <v>2.2599999999999998</v>
      </c>
      <c r="P3481">
        <v>1</v>
      </c>
      <c r="Q3481">
        <v>74</v>
      </c>
      <c r="R3481">
        <v>26</v>
      </c>
    </row>
    <row r="3482" spans="1:18" x14ac:dyDescent="0.25">
      <c r="A3482">
        <v>20093475</v>
      </c>
      <c r="B3482" t="s">
        <v>18700</v>
      </c>
      <c r="C3482">
        <v>142888458</v>
      </c>
      <c r="D3482" t="s">
        <v>4050</v>
      </c>
      <c r="E3482">
        <f t="shared" ca="1" si="54"/>
        <v>58</v>
      </c>
      <c r="F3482">
        <f>INDEX(ID_barrio!$A$2:$A$49,MATCH(G3482,ID_barrio!$B$2:$B$49,0))</f>
        <v>1</v>
      </c>
      <c r="G3482" t="s">
        <v>19</v>
      </c>
      <c r="H3482">
        <v>-34.58034</v>
      </c>
      <c r="I3482">
        <v>-58.437260000000002</v>
      </c>
      <c r="J3482" t="s">
        <v>24</v>
      </c>
      <c r="K3482">
        <v>4414</v>
      </c>
      <c r="L3482">
        <v>2</v>
      </c>
      <c r="M3482">
        <v>1</v>
      </c>
      <c r="N3482">
        <v>44717</v>
      </c>
      <c r="O3482">
        <v>0.14000000000000001</v>
      </c>
      <c r="P3482">
        <v>1</v>
      </c>
      <c r="Q3482">
        <v>0</v>
      </c>
      <c r="R3482">
        <v>1</v>
      </c>
    </row>
    <row r="3483" spans="1:18" x14ac:dyDescent="0.25">
      <c r="A3483">
        <v>19787512</v>
      </c>
      <c r="B3483" t="s">
        <v>4051</v>
      </c>
      <c r="C3483">
        <v>107169247</v>
      </c>
      <c r="D3483" t="s">
        <v>1063</v>
      </c>
      <c r="E3483">
        <f t="shared" ca="1" si="54"/>
        <v>70</v>
      </c>
      <c r="F3483">
        <f>INDEX(ID_barrio!$A$2:$A$49,MATCH(G3483,ID_barrio!$B$2:$B$49,0))</f>
        <v>10</v>
      </c>
      <c r="G3483" t="s">
        <v>72</v>
      </c>
      <c r="H3483">
        <v>-34.590409999999999</v>
      </c>
      <c r="I3483">
        <v>-58.44894</v>
      </c>
      <c r="J3483" t="s">
        <v>20</v>
      </c>
      <c r="K3483">
        <v>4782</v>
      </c>
      <c r="L3483">
        <v>6</v>
      </c>
      <c r="M3483">
        <v>121</v>
      </c>
      <c r="N3483">
        <v>44179</v>
      </c>
      <c r="O3483">
        <v>1.82</v>
      </c>
      <c r="P3483">
        <v>1</v>
      </c>
      <c r="Q3483">
        <v>303</v>
      </c>
      <c r="R3483">
        <v>0</v>
      </c>
    </row>
    <row r="3484" spans="1:18" x14ac:dyDescent="0.25">
      <c r="A3484">
        <v>20115017</v>
      </c>
      <c r="B3484" t="s">
        <v>18701</v>
      </c>
      <c r="C3484">
        <v>126508985</v>
      </c>
      <c r="D3484" t="s">
        <v>693</v>
      </c>
      <c r="E3484">
        <f t="shared" ca="1" si="54"/>
        <v>71</v>
      </c>
      <c r="F3484">
        <f>INDEX(ID_barrio!$A$2:$A$49,MATCH(G3484,ID_barrio!$B$2:$B$49,0))</f>
        <v>1</v>
      </c>
      <c r="G3484" t="s">
        <v>19</v>
      </c>
      <c r="H3484">
        <v>-34.586829999999999</v>
      </c>
      <c r="I3484">
        <v>-58.422649999999997</v>
      </c>
      <c r="J3484" t="s">
        <v>20</v>
      </c>
      <c r="K3484">
        <v>9999</v>
      </c>
      <c r="L3484">
        <v>1</v>
      </c>
      <c r="M3484">
        <v>105</v>
      </c>
      <c r="N3484">
        <v>44864</v>
      </c>
      <c r="O3484">
        <v>1.59</v>
      </c>
      <c r="P3484">
        <v>2</v>
      </c>
      <c r="Q3484">
        <v>358</v>
      </c>
      <c r="R3484">
        <v>8</v>
      </c>
    </row>
    <row r="3485" spans="1:18" x14ac:dyDescent="0.25">
      <c r="A3485">
        <v>20686674</v>
      </c>
      <c r="B3485" t="s">
        <v>4052</v>
      </c>
      <c r="C3485">
        <v>33218108</v>
      </c>
      <c r="D3485" t="s">
        <v>1959</v>
      </c>
      <c r="E3485">
        <f t="shared" ca="1" si="54"/>
        <v>63</v>
      </c>
      <c r="F3485">
        <f>INDEX(ID_barrio!$A$2:$A$49,MATCH(G3485,ID_barrio!$B$2:$B$49,0))</f>
        <v>1</v>
      </c>
      <c r="G3485" t="s">
        <v>19</v>
      </c>
      <c r="H3485">
        <v>-34.583080000000002</v>
      </c>
      <c r="I3485">
        <v>-58.400599999999997</v>
      </c>
      <c r="J3485" t="s">
        <v>20</v>
      </c>
      <c r="K3485">
        <v>15857</v>
      </c>
      <c r="L3485">
        <v>7</v>
      </c>
      <c r="M3485">
        <v>2</v>
      </c>
      <c r="N3485">
        <v>44563</v>
      </c>
      <c r="O3485">
        <v>0.04</v>
      </c>
      <c r="P3485">
        <v>1</v>
      </c>
      <c r="Q3485">
        <v>70</v>
      </c>
      <c r="R3485">
        <v>1</v>
      </c>
    </row>
    <row r="3486" spans="1:18" x14ac:dyDescent="0.25">
      <c r="A3486">
        <v>19788238</v>
      </c>
      <c r="B3486" t="s">
        <v>4053</v>
      </c>
      <c r="C3486">
        <v>161902</v>
      </c>
      <c r="D3486" t="s">
        <v>408</v>
      </c>
      <c r="E3486">
        <f t="shared" ca="1" si="54"/>
        <v>36</v>
      </c>
      <c r="F3486">
        <f>INDEX(ID_barrio!$A$2:$A$49,MATCH(G3486,ID_barrio!$B$2:$B$49,0))</f>
        <v>7</v>
      </c>
      <c r="G3486" t="s">
        <v>45</v>
      </c>
      <c r="H3486">
        <v>-34.59704</v>
      </c>
      <c r="I3486">
        <v>-58.411760000000001</v>
      </c>
      <c r="J3486" t="s">
        <v>20</v>
      </c>
      <c r="K3486">
        <v>6872</v>
      </c>
      <c r="L3486">
        <v>2</v>
      </c>
      <c r="M3486">
        <v>162</v>
      </c>
      <c r="N3486">
        <v>44895</v>
      </c>
      <c r="O3486">
        <v>2.4500000000000002</v>
      </c>
      <c r="P3486">
        <v>28</v>
      </c>
      <c r="Q3486">
        <v>332</v>
      </c>
      <c r="R3486">
        <v>20</v>
      </c>
    </row>
    <row r="3487" spans="1:18" x14ac:dyDescent="0.25">
      <c r="A3487">
        <v>20119243</v>
      </c>
      <c r="B3487" t="s">
        <v>4054</v>
      </c>
      <c r="C3487">
        <v>143007669</v>
      </c>
      <c r="D3487" t="s">
        <v>4055</v>
      </c>
      <c r="E3487">
        <f t="shared" ca="1" si="54"/>
        <v>32</v>
      </c>
      <c r="F3487">
        <f>INDEX(ID_barrio!$A$2:$A$49,MATCH(G3487,ID_barrio!$B$2:$B$49,0))</f>
        <v>1</v>
      </c>
      <c r="G3487" t="s">
        <v>19</v>
      </c>
      <c r="H3487">
        <v>-34.578449999999997</v>
      </c>
      <c r="I3487">
        <v>-58.423729999999999</v>
      </c>
      <c r="J3487" t="s">
        <v>20</v>
      </c>
      <c r="K3487">
        <v>6620</v>
      </c>
      <c r="L3487">
        <v>3</v>
      </c>
      <c r="M3487">
        <v>61</v>
      </c>
      <c r="N3487">
        <v>44915</v>
      </c>
      <c r="O3487">
        <v>1.05</v>
      </c>
      <c r="P3487">
        <v>1</v>
      </c>
      <c r="Q3487">
        <v>320</v>
      </c>
      <c r="R3487">
        <v>27</v>
      </c>
    </row>
    <row r="3488" spans="1:18" x14ac:dyDescent="0.25">
      <c r="A3488">
        <v>19789810</v>
      </c>
      <c r="B3488" t="s">
        <v>4056</v>
      </c>
      <c r="C3488">
        <v>139740485</v>
      </c>
      <c r="D3488" t="s">
        <v>4057</v>
      </c>
      <c r="E3488">
        <f t="shared" ca="1" si="54"/>
        <v>34</v>
      </c>
      <c r="F3488">
        <f>INDEX(ID_barrio!$A$2:$A$49,MATCH(G3488,ID_barrio!$B$2:$B$49,0))</f>
        <v>13</v>
      </c>
      <c r="G3488" t="s">
        <v>99</v>
      </c>
      <c r="H3488">
        <v>-34.595190000000002</v>
      </c>
      <c r="I3488">
        <v>-58.44144</v>
      </c>
      <c r="J3488" t="s">
        <v>20</v>
      </c>
      <c r="K3488">
        <v>7929</v>
      </c>
      <c r="L3488">
        <v>3</v>
      </c>
      <c r="M3488">
        <v>38</v>
      </c>
      <c r="N3488">
        <v>44864</v>
      </c>
      <c r="O3488">
        <v>0.56999999999999995</v>
      </c>
      <c r="P3488">
        <v>7</v>
      </c>
      <c r="Q3488">
        <v>75</v>
      </c>
      <c r="R3488">
        <v>1</v>
      </c>
    </row>
    <row r="3489" spans="1:18" x14ac:dyDescent="0.25">
      <c r="A3489">
        <v>20124051</v>
      </c>
      <c r="B3489" t="s">
        <v>4058</v>
      </c>
      <c r="C3489">
        <v>2446203</v>
      </c>
      <c r="D3489" t="s">
        <v>432</v>
      </c>
      <c r="E3489">
        <f t="shared" ca="1" si="54"/>
        <v>76</v>
      </c>
      <c r="F3489">
        <f>INDEX(ID_barrio!$A$2:$A$49,MATCH(G3489,ID_barrio!$B$2:$B$49,0))</f>
        <v>1</v>
      </c>
      <c r="G3489" t="s">
        <v>19</v>
      </c>
      <c r="H3489">
        <v>-34.585439999999998</v>
      </c>
      <c r="I3489">
        <v>-58.420160000000003</v>
      </c>
      <c r="J3489" t="s">
        <v>20</v>
      </c>
      <c r="K3489">
        <v>9333</v>
      </c>
      <c r="L3489">
        <v>3</v>
      </c>
      <c r="M3489">
        <v>4</v>
      </c>
      <c r="N3489">
        <v>44885</v>
      </c>
      <c r="O3489">
        <v>2.14</v>
      </c>
      <c r="P3489">
        <v>2</v>
      </c>
      <c r="Q3489">
        <v>1</v>
      </c>
      <c r="R3489">
        <v>4</v>
      </c>
    </row>
    <row r="3490" spans="1:18" x14ac:dyDescent="0.25">
      <c r="A3490">
        <v>20693825</v>
      </c>
      <c r="B3490" t="s">
        <v>18702</v>
      </c>
      <c r="C3490">
        <v>47399378</v>
      </c>
      <c r="D3490" t="s">
        <v>4059</v>
      </c>
      <c r="E3490">
        <f t="shared" ca="1" si="54"/>
        <v>73</v>
      </c>
      <c r="F3490">
        <f>INDEX(ID_barrio!$A$2:$A$49,MATCH(G3490,ID_barrio!$B$2:$B$49,0))</f>
        <v>7</v>
      </c>
      <c r="G3490" t="s">
        <v>45</v>
      </c>
      <c r="H3490">
        <v>-34.591259999999998</v>
      </c>
      <c r="I3490">
        <v>-58.407870000000003</v>
      </c>
      <c r="J3490" t="s">
        <v>20</v>
      </c>
      <c r="K3490">
        <v>10572</v>
      </c>
      <c r="L3490">
        <v>4</v>
      </c>
      <c r="M3490">
        <v>40</v>
      </c>
      <c r="N3490">
        <v>44893</v>
      </c>
      <c r="O3490">
        <v>0.64</v>
      </c>
      <c r="P3490">
        <v>1</v>
      </c>
      <c r="Q3490">
        <v>163</v>
      </c>
      <c r="R3490">
        <v>8</v>
      </c>
    </row>
    <row r="3491" spans="1:18" x14ac:dyDescent="0.25">
      <c r="A3491">
        <v>21106223</v>
      </c>
      <c r="B3491" t="s">
        <v>4060</v>
      </c>
      <c r="C3491">
        <v>17737224</v>
      </c>
      <c r="D3491" t="s">
        <v>4061</v>
      </c>
      <c r="E3491">
        <f t="shared" ca="1" si="54"/>
        <v>31</v>
      </c>
      <c r="F3491">
        <f>INDEX(ID_barrio!$A$2:$A$49,MATCH(G3491,ID_barrio!$B$2:$B$49,0))</f>
        <v>4</v>
      </c>
      <c r="G3491" t="s">
        <v>35</v>
      </c>
      <c r="H3491">
        <v>-34.57282</v>
      </c>
      <c r="I3491">
        <v>-58.481819999999999</v>
      </c>
      <c r="J3491" t="s">
        <v>20</v>
      </c>
      <c r="K3491">
        <v>8433</v>
      </c>
      <c r="L3491">
        <v>10</v>
      </c>
      <c r="M3491">
        <v>69</v>
      </c>
      <c r="N3491">
        <v>44892</v>
      </c>
      <c r="O3491">
        <v>1.1000000000000001</v>
      </c>
      <c r="P3491">
        <v>1</v>
      </c>
      <c r="Q3491">
        <v>44</v>
      </c>
      <c r="R3491">
        <v>21</v>
      </c>
    </row>
    <row r="3492" spans="1:18" x14ac:dyDescent="0.25">
      <c r="A3492">
        <v>20696580</v>
      </c>
      <c r="B3492" t="s">
        <v>4062</v>
      </c>
      <c r="C3492">
        <v>10135974</v>
      </c>
      <c r="D3492" t="s">
        <v>374</v>
      </c>
      <c r="E3492">
        <f t="shared" ca="1" si="54"/>
        <v>55</v>
      </c>
      <c r="F3492">
        <f>INDEX(ID_barrio!$A$2:$A$49,MATCH(G3492,ID_barrio!$B$2:$B$49,0))</f>
        <v>7</v>
      </c>
      <c r="G3492" t="s">
        <v>45</v>
      </c>
      <c r="H3492">
        <v>-34.592199999999998</v>
      </c>
      <c r="I3492">
        <v>-58.401589999999999</v>
      </c>
      <c r="J3492" t="s">
        <v>20</v>
      </c>
      <c r="K3492">
        <v>5790</v>
      </c>
      <c r="L3492">
        <v>1</v>
      </c>
      <c r="M3492">
        <v>94</v>
      </c>
      <c r="N3492">
        <v>44916</v>
      </c>
      <c r="O3492">
        <v>1.48</v>
      </c>
      <c r="P3492">
        <v>1</v>
      </c>
      <c r="Q3492">
        <v>84</v>
      </c>
      <c r="R3492">
        <v>31</v>
      </c>
    </row>
    <row r="3493" spans="1:18" x14ac:dyDescent="0.25">
      <c r="A3493">
        <v>20132044</v>
      </c>
      <c r="B3493" t="s">
        <v>4063</v>
      </c>
      <c r="C3493">
        <v>28073869</v>
      </c>
      <c r="D3493" t="s">
        <v>18527</v>
      </c>
      <c r="E3493">
        <f t="shared" ca="1" si="54"/>
        <v>32</v>
      </c>
      <c r="F3493">
        <f>INDEX(ID_barrio!$A$2:$A$49,MATCH(G3493,ID_barrio!$B$2:$B$49,0))</f>
        <v>7</v>
      </c>
      <c r="G3493" t="s">
        <v>45</v>
      </c>
      <c r="H3493">
        <v>-34.590649999999997</v>
      </c>
      <c r="I3493">
        <v>-58.389110000000002</v>
      </c>
      <c r="J3493" t="s">
        <v>20</v>
      </c>
      <c r="K3493">
        <v>22528</v>
      </c>
      <c r="L3493">
        <v>3</v>
      </c>
      <c r="M3493">
        <v>91</v>
      </c>
      <c r="N3493">
        <v>44918</v>
      </c>
      <c r="O3493">
        <v>1.39</v>
      </c>
      <c r="P3493">
        <v>11</v>
      </c>
      <c r="Q3493">
        <v>74</v>
      </c>
      <c r="R3493">
        <v>24</v>
      </c>
    </row>
    <row r="3494" spans="1:18" x14ac:dyDescent="0.25">
      <c r="A3494">
        <v>21106305</v>
      </c>
      <c r="B3494" t="s">
        <v>4064</v>
      </c>
      <c r="C3494">
        <v>74885919</v>
      </c>
      <c r="D3494" t="s">
        <v>2946</v>
      </c>
      <c r="E3494">
        <f t="shared" ca="1" si="54"/>
        <v>38</v>
      </c>
      <c r="F3494">
        <f>INDEX(ID_barrio!$A$2:$A$49,MATCH(G3494,ID_barrio!$B$2:$B$49,0))</f>
        <v>7</v>
      </c>
      <c r="G3494" t="s">
        <v>45</v>
      </c>
      <c r="H3494">
        <v>-34.586060000000003</v>
      </c>
      <c r="I3494">
        <v>-58.394669999999998</v>
      </c>
      <c r="J3494" t="s">
        <v>20</v>
      </c>
      <c r="K3494">
        <v>14901</v>
      </c>
      <c r="L3494">
        <v>1</v>
      </c>
      <c r="M3494">
        <v>126</v>
      </c>
      <c r="N3494">
        <v>44910</v>
      </c>
      <c r="O3494">
        <v>1.98</v>
      </c>
      <c r="P3494">
        <v>72</v>
      </c>
      <c r="Q3494">
        <v>345</v>
      </c>
      <c r="R3494">
        <v>48</v>
      </c>
    </row>
    <row r="3495" spans="1:18" x14ac:dyDescent="0.25">
      <c r="A3495">
        <v>20704810</v>
      </c>
      <c r="B3495" t="s">
        <v>4065</v>
      </c>
      <c r="C3495">
        <v>110622023</v>
      </c>
      <c r="D3495" t="s">
        <v>61</v>
      </c>
      <c r="E3495">
        <f t="shared" ca="1" si="54"/>
        <v>30</v>
      </c>
      <c r="F3495">
        <f>INDEX(ID_barrio!$A$2:$A$49,MATCH(G3495,ID_barrio!$B$2:$B$49,0))</f>
        <v>1</v>
      </c>
      <c r="G3495" t="s">
        <v>19</v>
      </c>
      <c r="H3495">
        <v>-34.573889999999999</v>
      </c>
      <c r="I3495">
        <v>-58.42154</v>
      </c>
      <c r="J3495" t="s">
        <v>20</v>
      </c>
      <c r="K3495">
        <v>11830</v>
      </c>
      <c r="L3495">
        <v>4</v>
      </c>
      <c r="M3495">
        <v>34</v>
      </c>
      <c r="N3495">
        <v>44920</v>
      </c>
      <c r="O3495">
        <v>0.88</v>
      </c>
      <c r="P3495">
        <v>4</v>
      </c>
      <c r="Q3495">
        <v>113</v>
      </c>
      <c r="R3495">
        <v>11</v>
      </c>
    </row>
    <row r="3496" spans="1:18" x14ac:dyDescent="0.25">
      <c r="A3496">
        <v>20706201</v>
      </c>
      <c r="B3496" t="s">
        <v>4066</v>
      </c>
      <c r="C3496">
        <v>110622023</v>
      </c>
      <c r="D3496" t="s">
        <v>61</v>
      </c>
      <c r="E3496">
        <f t="shared" ca="1" si="54"/>
        <v>37</v>
      </c>
      <c r="F3496">
        <f>INDEX(ID_barrio!$A$2:$A$49,MATCH(G3496,ID_barrio!$B$2:$B$49,0))</f>
        <v>7</v>
      </c>
      <c r="G3496" t="s">
        <v>45</v>
      </c>
      <c r="H3496">
        <v>-34.594529999999999</v>
      </c>
      <c r="I3496">
        <v>-58.408059999999999</v>
      </c>
      <c r="J3496" t="s">
        <v>20</v>
      </c>
      <c r="K3496">
        <v>8810</v>
      </c>
      <c r="L3496">
        <v>7</v>
      </c>
      <c r="M3496">
        <v>38</v>
      </c>
      <c r="N3496">
        <v>43887</v>
      </c>
      <c r="O3496">
        <v>0.62</v>
      </c>
      <c r="P3496">
        <v>4</v>
      </c>
      <c r="Q3496">
        <v>29</v>
      </c>
      <c r="R3496">
        <v>0</v>
      </c>
    </row>
    <row r="3497" spans="1:18" x14ac:dyDescent="0.25">
      <c r="A3497">
        <v>21108914</v>
      </c>
      <c r="B3497" t="s">
        <v>4067</v>
      </c>
      <c r="C3497">
        <v>15466789</v>
      </c>
      <c r="D3497" t="s">
        <v>159</v>
      </c>
      <c r="E3497">
        <f t="shared" ca="1" si="54"/>
        <v>53</v>
      </c>
      <c r="F3497">
        <f>INDEX(ID_barrio!$A$2:$A$49,MATCH(G3497,ID_barrio!$B$2:$B$49,0))</f>
        <v>7</v>
      </c>
      <c r="G3497" t="s">
        <v>45</v>
      </c>
      <c r="H3497">
        <v>-34.59158</v>
      </c>
      <c r="I3497">
        <v>-58.403489999999998</v>
      </c>
      <c r="J3497" t="s">
        <v>20</v>
      </c>
      <c r="K3497">
        <v>17656</v>
      </c>
      <c r="L3497">
        <v>7</v>
      </c>
      <c r="M3497">
        <v>0</v>
      </c>
      <c r="P3497">
        <v>53</v>
      </c>
      <c r="Q3497">
        <v>0</v>
      </c>
      <c r="R3497">
        <v>0</v>
      </c>
    </row>
    <row r="3498" spans="1:18" x14ac:dyDescent="0.25">
      <c r="A3498">
        <v>21111871</v>
      </c>
      <c r="B3498" t="s">
        <v>4068</v>
      </c>
      <c r="C3498">
        <v>48796971</v>
      </c>
      <c r="D3498" t="s">
        <v>176</v>
      </c>
      <c r="E3498">
        <f t="shared" ca="1" si="54"/>
        <v>60</v>
      </c>
      <c r="F3498">
        <f>INDEX(ID_barrio!$A$2:$A$49,MATCH(G3498,ID_barrio!$B$2:$B$49,0))</f>
        <v>32</v>
      </c>
      <c r="G3498" t="s">
        <v>1233</v>
      </c>
      <c r="H3498">
        <v>-34.581780000000002</v>
      </c>
      <c r="I3498">
        <v>-58.479399999999998</v>
      </c>
      <c r="J3498" t="s">
        <v>20</v>
      </c>
      <c r="K3498">
        <v>18625</v>
      </c>
      <c r="L3498">
        <v>4</v>
      </c>
      <c r="M3498">
        <v>99</v>
      </c>
      <c r="N3498">
        <v>44911</v>
      </c>
      <c r="O3498">
        <v>1.56</v>
      </c>
      <c r="P3498">
        <v>1</v>
      </c>
      <c r="Q3498">
        <v>122</v>
      </c>
      <c r="R3498">
        <v>14</v>
      </c>
    </row>
    <row r="3499" spans="1:18" x14ac:dyDescent="0.25">
      <c r="A3499">
        <v>20710745</v>
      </c>
      <c r="B3499" t="s">
        <v>4069</v>
      </c>
      <c r="C3499">
        <v>20308998</v>
      </c>
      <c r="D3499" t="s">
        <v>4070</v>
      </c>
      <c r="E3499">
        <f t="shared" ca="1" si="54"/>
        <v>58</v>
      </c>
      <c r="F3499">
        <f>INDEX(ID_barrio!$A$2:$A$49,MATCH(G3499,ID_barrio!$B$2:$B$49,0))</f>
        <v>1</v>
      </c>
      <c r="G3499" t="s">
        <v>19</v>
      </c>
      <c r="H3499">
        <v>-34.581130000000002</v>
      </c>
      <c r="I3499">
        <v>-58.433959999999999</v>
      </c>
      <c r="J3499" t="s">
        <v>20</v>
      </c>
      <c r="K3499">
        <v>7804</v>
      </c>
      <c r="L3499">
        <v>5</v>
      </c>
      <c r="M3499">
        <v>127</v>
      </c>
      <c r="N3499">
        <v>44880</v>
      </c>
      <c r="O3499">
        <v>1.97</v>
      </c>
      <c r="P3499">
        <v>12</v>
      </c>
      <c r="Q3499">
        <v>209</v>
      </c>
      <c r="R3499">
        <v>24</v>
      </c>
    </row>
    <row r="3500" spans="1:18" x14ac:dyDescent="0.25">
      <c r="A3500">
        <v>20134652</v>
      </c>
      <c r="B3500" t="s">
        <v>4071</v>
      </c>
      <c r="C3500">
        <v>109724688</v>
      </c>
      <c r="D3500" t="s">
        <v>213</v>
      </c>
      <c r="E3500">
        <f t="shared" ca="1" si="54"/>
        <v>50</v>
      </c>
      <c r="F3500">
        <f>INDEX(ID_barrio!$A$2:$A$49,MATCH(G3500,ID_barrio!$B$2:$B$49,0))</f>
        <v>1</v>
      </c>
      <c r="G3500" t="s">
        <v>19</v>
      </c>
      <c r="H3500">
        <v>-34.587240000000001</v>
      </c>
      <c r="I3500">
        <v>-58.440570000000001</v>
      </c>
      <c r="J3500" t="s">
        <v>20</v>
      </c>
      <c r="K3500">
        <v>3700</v>
      </c>
      <c r="L3500">
        <v>3</v>
      </c>
      <c r="M3500">
        <v>8</v>
      </c>
      <c r="N3500">
        <v>43193</v>
      </c>
      <c r="O3500">
        <v>0.13</v>
      </c>
      <c r="P3500">
        <v>1</v>
      </c>
      <c r="Q3500">
        <v>86</v>
      </c>
      <c r="R3500">
        <v>0</v>
      </c>
    </row>
    <row r="3501" spans="1:18" x14ac:dyDescent="0.25">
      <c r="A3501">
        <v>20139116</v>
      </c>
      <c r="B3501" t="s">
        <v>18703</v>
      </c>
      <c r="C3501">
        <v>143230008</v>
      </c>
      <c r="D3501" t="s">
        <v>109</v>
      </c>
      <c r="E3501">
        <f t="shared" ca="1" si="54"/>
        <v>39</v>
      </c>
      <c r="F3501">
        <f>INDEX(ID_barrio!$A$2:$A$49,MATCH(G3501,ID_barrio!$B$2:$B$49,0))</f>
        <v>1</v>
      </c>
      <c r="G3501" t="s">
        <v>19</v>
      </c>
      <c r="H3501">
        <v>-34.578679999999999</v>
      </c>
      <c r="I3501">
        <v>-58.404580000000003</v>
      </c>
      <c r="J3501" t="s">
        <v>20</v>
      </c>
      <c r="K3501">
        <v>7929</v>
      </c>
      <c r="L3501">
        <v>2</v>
      </c>
      <c r="M3501">
        <v>15</v>
      </c>
      <c r="N3501">
        <v>44878</v>
      </c>
      <c r="O3501">
        <v>0.24</v>
      </c>
      <c r="P3501">
        <v>1</v>
      </c>
      <c r="Q3501">
        <v>120</v>
      </c>
      <c r="R3501">
        <v>6</v>
      </c>
    </row>
    <row r="3502" spans="1:18" x14ac:dyDescent="0.25">
      <c r="A3502">
        <v>21112168</v>
      </c>
      <c r="B3502" t="s">
        <v>4072</v>
      </c>
      <c r="C3502">
        <v>22694851</v>
      </c>
      <c r="D3502" t="s">
        <v>2478</v>
      </c>
      <c r="E3502">
        <f t="shared" ca="1" si="54"/>
        <v>76</v>
      </c>
      <c r="F3502">
        <f>INDEX(ID_barrio!$A$2:$A$49,MATCH(G3502,ID_barrio!$B$2:$B$49,0))</f>
        <v>13</v>
      </c>
      <c r="G3502" t="s">
        <v>99</v>
      </c>
      <c r="H3502">
        <v>-34.594830000000002</v>
      </c>
      <c r="I3502">
        <v>-58.443129999999996</v>
      </c>
      <c r="J3502" t="s">
        <v>20</v>
      </c>
      <c r="K3502">
        <v>6167</v>
      </c>
      <c r="L3502">
        <v>3</v>
      </c>
      <c r="M3502">
        <v>85</v>
      </c>
      <c r="N3502">
        <v>44904</v>
      </c>
      <c r="O3502">
        <v>1.36</v>
      </c>
      <c r="P3502">
        <v>18</v>
      </c>
      <c r="Q3502">
        <v>327</v>
      </c>
      <c r="R3502">
        <v>33</v>
      </c>
    </row>
    <row r="3503" spans="1:18" x14ac:dyDescent="0.25">
      <c r="A3503">
        <v>20146177</v>
      </c>
      <c r="B3503" t="s">
        <v>18704</v>
      </c>
      <c r="C3503">
        <v>41043492</v>
      </c>
      <c r="D3503" t="s">
        <v>4073</v>
      </c>
      <c r="E3503">
        <f t="shared" ca="1" si="54"/>
        <v>33</v>
      </c>
      <c r="F3503">
        <f>INDEX(ID_barrio!$A$2:$A$49,MATCH(G3503,ID_barrio!$B$2:$B$49,0))</f>
        <v>8</v>
      </c>
      <c r="G3503" t="s">
        <v>48</v>
      </c>
      <c r="H3503">
        <v>-34.606290000000001</v>
      </c>
      <c r="I3503">
        <v>-58.426729999999999</v>
      </c>
      <c r="J3503" t="s">
        <v>20</v>
      </c>
      <c r="K3503">
        <v>10000</v>
      </c>
      <c r="L3503">
        <v>4</v>
      </c>
      <c r="M3503">
        <v>4</v>
      </c>
      <c r="N3503">
        <v>44199</v>
      </c>
      <c r="O3503">
        <v>0.06</v>
      </c>
      <c r="P3503">
        <v>2</v>
      </c>
      <c r="Q3503">
        <v>362</v>
      </c>
      <c r="R3503">
        <v>0</v>
      </c>
    </row>
    <row r="3504" spans="1:18" x14ac:dyDescent="0.25">
      <c r="A3504">
        <v>20710804</v>
      </c>
      <c r="B3504" t="s">
        <v>4074</v>
      </c>
      <c r="C3504">
        <v>85513895</v>
      </c>
      <c r="D3504" t="s">
        <v>50</v>
      </c>
      <c r="E3504">
        <f t="shared" ca="1" si="54"/>
        <v>39</v>
      </c>
      <c r="F3504">
        <f>INDEX(ID_barrio!$A$2:$A$49,MATCH(G3504,ID_barrio!$B$2:$B$49,0))</f>
        <v>12</v>
      </c>
      <c r="G3504" t="s">
        <v>87</v>
      </c>
      <c r="H3504">
        <v>-34.555509999999998</v>
      </c>
      <c r="I3504">
        <v>-58.450339999999997</v>
      </c>
      <c r="J3504" t="s">
        <v>20</v>
      </c>
      <c r="K3504">
        <v>6167</v>
      </c>
      <c r="L3504">
        <v>2</v>
      </c>
      <c r="M3504">
        <v>21</v>
      </c>
      <c r="N3504">
        <v>44873</v>
      </c>
      <c r="O3504">
        <v>0.33</v>
      </c>
      <c r="P3504">
        <v>1</v>
      </c>
      <c r="Q3504">
        <v>12</v>
      </c>
      <c r="R3504">
        <v>5</v>
      </c>
    </row>
    <row r="3505" spans="1:19" x14ac:dyDescent="0.25">
      <c r="A3505">
        <v>21123858</v>
      </c>
      <c r="B3505" t="s">
        <v>4075</v>
      </c>
      <c r="C3505">
        <v>22694851</v>
      </c>
      <c r="D3505" t="s">
        <v>2478</v>
      </c>
      <c r="E3505">
        <f t="shared" ca="1" si="54"/>
        <v>45</v>
      </c>
      <c r="F3505">
        <f>INDEX(ID_barrio!$A$2:$A$49,MATCH(G3505,ID_barrio!$B$2:$B$49,0))</f>
        <v>13</v>
      </c>
      <c r="G3505" t="s">
        <v>99</v>
      </c>
      <c r="H3505">
        <v>-34.594830000000002</v>
      </c>
      <c r="I3505">
        <v>-58.443129999999996</v>
      </c>
      <c r="J3505" t="s">
        <v>20</v>
      </c>
      <c r="K3505">
        <v>3524</v>
      </c>
      <c r="L3505">
        <v>3</v>
      </c>
      <c r="M3505">
        <v>73</v>
      </c>
      <c r="N3505">
        <v>44901</v>
      </c>
      <c r="O3505">
        <v>1.1499999999999999</v>
      </c>
      <c r="P3505">
        <v>18</v>
      </c>
      <c r="Q3505">
        <v>76</v>
      </c>
      <c r="R3505">
        <v>27</v>
      </c>
    </row>
    <row r="3506" spans="1:19" x14ac:dyDescent="0.25">
      <c r="A3506">
        <v>20711337</v>
      </c>
      <c r="B3506" t="s">
        <v>4076</v>
      </c>
      <c r="C3506">
        <v>108129674</v>
      </c>
      <c r="D3506" t="s">
        <v>1258</v>
      </c>
      <c r="E3506">
        <f t="shared" ca="1" si="54"/>
        <v>65</v>
      </c>
      <c r="F3506">
        <f>INDEX(ID_barrio!$A$2:$A$49,MATCH(G3506,ID_barrio!$B$2:$B$49,0))</f>
        <v>8</v>
      </c>
      <c r="G3506" t="s">
        <v>48</v>
      </c>
      <c r="H3506">
        <v>-34.607709999999997</v>
      </c>
      <c r="I3506">
        <v>-58.427410000000002</v>
      </c>
      <c r="J3506" t="s">
        <v>24</v>
      </c>
      <c r="K3506">
        <v>2119</v>
      </c>
      <c r="L3506">
        <v>7</v>
      </c>
      <c r="M3506">
        <v>23</v>
      </c>
      <c r="N3506">
        <v>43924</v>
      </c>
      <c r="O3506">
        <v>0.38</v>
      </c>
      <c r="P3506">
        <v>1</v>
      </c>
      <c r="Q3506">
        <v>9</v>
      </c>
      <c r="R3506">
        <v>0</v>
      </c>
    </row>
    <row r="3507" spans="1:19" x14ac:dyDescent="0.25">
      <c r="A3507">
        <v>20167598</v>
      </c>
      <c r="B3507" t="s">
        <v>18705</v>
      </c>
      <c r="C3507">
        <v>60688159</v>
      </c>
      <c r="D3507" t="s">
        <v>88</v>
      </c>
      <c r="E3507">
        <f t="shared" ca="1" si="54"/>
        <v>40</v>
      </c>
      <c r="F3507">
        <f>INDEX(ID_barrio!$A$2:$A$49,MATCH(G3507,ID_barrio!$B$2:$B$49,0))</f>
        <v>22</v>
      </c>
      <c r="G3507" t="s">
        <v>302</v>
      </c>
      <c r="H3507">
        <v>-34.62753</v>
      </c>
      <c r="I3507">
        <v>-58.373190000000001</v>
      </c>
      <c r="J3507" t="s">
        <v>20</v>
      </c>
      <c r="K3507">
        <v>7048</v>
      </c>
      <c r="L3507">
        <v>2</v>
      </c>
      <c r="M3507">
        <v>109</v>
      </c>
      <c r="N3507">
        <v>44923</v>
      </c>
      <c r="O3507">
        <v>1.71</v>
      </c>
      <c r="P3507">
        <v>2</v>
      </c>
      <c r="Q3507">
        <v>286</v>
      </c>
      <c r="R3507">
        <v>22</v>
      </c>
      <c r="S3507" t="s">
        <v>4077</v>
      </c>
    </row>
    <row r="3508" spans="1:19" x14ac:dyDescent="0.25">
      <c r="A3508">
        <v>21124412</v>
      </c>
      <c r="B3508" t="s">
        <v>4078</v>
      </c>
      <c r="C3508">
        <v>22694851</v>
      </c>
      <c r="D3508" t="s">
        <v>2478</v>
      </c>
      <c r="E3508">
        <f t="shared" ca="1" si="54"/>
        <v>41</v>
      </c>
      <c r="F3508">
        <f>INDEX(ID_barrio!$A$2:$A$49,MATCH(G3508,ID_barrio!$B$2:$B$49,0))</f>
        <v>13</v>
      </c>
      <c r="G3508" t="s">
        <v>99</v>
      </c>
      <c r="H3508">
        <v>-34.594830000000002</v>
      </c>
      <c r="I3508">
        <v>-58.443129999999996</v>
      </c>
      <c r="J3508" t="s">
        <v>20</v>
      </c>
      <c r="K3508">
        <v>3565</v>
      </c>
      <c r="L3508">
        <v>6</v>
      </c>
      <c r="M3508">
        <v>70</v>
      </c>
      <c r="N3508">
        <v>44907</v>
      </c>
      <c r="O3508">
        <v>1.1000000000000001</v>
      </c>
      <c r="P3508">
        <v>18</v>
      </c>
      <c r="Q3508">
        <v>173</v>
      </c>
      <c r="R3508">
        <v>19</v>
      </c>
    </row>
    <row r="3509" spans="1:19" x14ac:dyDescent="0.25">
      <c r="A3509">
        <v>20174601</v>
      </c>
      <c r="B3509" t="s">
        <v>4079</v>
      </c>
      <c r="C3509">
        <v>38347264</v>
      </c>
      <c r="D3509" t="s">
        <v>514</v>
      </c>
      <c r="E3509">
        <f t="shared" ca="1" si="54"/>
        <v>35</v>
      </c>
      <c r="F3509">
        <f>INDEX(ID_barrio!$A$2:$A$49,MATCH(G3509,ID_barrio!$B$2:$B$49,0))</f>
        <v>12</v>
      </c>
      <c r="G3509" t="s">
        <v>87</v>
      </c>
      <c r="H3509">
        <v>-34.568660000000001</v>
      </c>
      <c r="I3509">
        <v>-58.470329999999997</v>
      </c>
      <c r="J3509" t="s">
        <v>20</v>
      </c>
      <c r="K3509">
        <v>3171</v>
      </c>
      <c r="L3509">
        <v>30</v>
      </c>
      <c r="M3509">
        <v>0</v>
      </c>
      <c r="P3509">
        <v>7</v>
      </c>
      <c r="Q3509">
        <v>242</v>
      </c>
      <c r="R3509">
        <v>0</v>
      </c>
    </row>
    <row r="3510" spans="1:19" x14ac:dyDescent="0.25">
      <c r="A3510">
        <v>20714906</v>
      </c>
      <c r="B3510" t="s">
        <v>4080</v>
      </c>
      <c r="C3510">
        <v>20325289</v>
      </c>
      <c r="D3510" t="s">
        <v>4081</v>
      </c>
      <c r="E3510">
        <f t="shared" ca="1" si="54"/>
        <v>69</v>
      </c>
      <c r="F3510">
        <f>INDEX(ID_barrio!$A$2:$A$49,MATCH(G3510,ID_barrio!$B$2:$B$49,0))</f>
        <v>7</v>
      </c>
      <c r="G3510" t="s">
        <v>45</v>
      </c>
      <c r="H3510">
        <v>-34.597090000000001</v>
      </c>
      <c r="I3510">
        <v>-58.402639999999998</v>
      </c>
      <c r="J3510" t="s">
        <v>20</v>
      </c>
      <c r="K3510">
        <v>9000</v>
      </c>
      <c r="L3510">
        <v>7</v>
      </c>
      <c r="M3510">
        <v>1</v>
      </c>
      <c r="N3510">
        <v>43465</v>
      </c>
      <c r="O3510">
        <v>0.02</v>
      </c>
      <c r="P3510">
        <v>1</v>
      </c>
      <c r="Q3510">
        <v>87</v>
      </c>
      <c r="R3510">
        <v>0</v>
      </c>
    </row>
    <row r="3511" spans="1:19" x14ac:dyDescent="0.25">
      <c r="A3511">
        <v>20715177</v>
      </c>
      <c r="B3511" t="s">
        <v>4082</v>
      </c>
      <c r="C3511">
        <v>4618210</v>
      </c>
      <c r="D3511" t="s">
        <v>509</v>
      </c>
      <c r="E3511">
        <f t="shared" ca="1" si="54"/>
        <v>42</v>
      </c>
      <c r="F3511">
        <f>INDEX(ID_barrio!$A$2:$A$49,MATCH(G3511,ID_barrio!$B$2:$B$49,0))</f>
        <v>7</v>
      </c>
      <c r="G3511" t="s">
        <v>45</v>
      </c>
      <c r="H3511">
        <v>-34.592550000000003</v>
      </c>
      <c r="I3511">
        <v>-58.392490000000002</v>
      </c>
      <c r="J3511" t="s">
        <v>20</v>
      </c>
      <c r="K3511">
        <v>10446</v>
      </c>
      <c r="L3511">
        <v>3</v>
      </c>
      <c r="M3511">
        <v>31</v>
      </c>
      <c r="N3511">
        <v>44877</v>
      </c>
      <c r="O3511">
        <v>0.6</v>
      </c>
      <c r="P3511">
        <v>2</v>
      </c>
      <c r="Q3511">
        <v>359</v>
      </c>
      <c r="R3511">
        <v>12</v>
      </c>
    </row>
    <row r="3512" spans="1:19" x14ac:dyDescent="0.25">
      <c r="A3512">
        <v>21127100</v>
      </c>
      <c r="B3512" t="s">
        <v>4083</v>
      </c>
      <c r="C3512">
        <v>2206082</v>
      </c>
      <c r="D3512" t="s">
        <v>1258</v>
      </c>
      <c r="E3512">
        <f t="shared" ca="1" si="54"/>
        <v>34</v>
      </c>
      <c r="F3512">
        <f>INDEX(ID_barrio!$A$2:$A$49,MATCH(G3512,ID_barrio!$B$2:$B$49,0))</f>
        <v>1</v>
      </c>
      <c r="G3512" t="s">
        <v>19</v>
      </c>
      <c r="H3512">
        <v>-34.586509999999997</v>
      </c>
      <c r="I3512">
        <v>-58.424619999999997</v>
      </c>
      <c r="J3512" t="s">
        <v>20</v>
      </c>
      <c r="K3512">
        <v>7048</v>
      </c>
      <c r="L3512">
        <v>1</v>
      </c>
      <c r="M3512">
        <v>141</v>
      </c>
      <c r="N3512">
        <v>44829</v>
      </c>
      <c r="O3512">
        <v>2.3199999999999998</v>
      </c>
      <c r="P3512">
        <v>4</v>
      </c>
      <c r="Q3512">
        <v>314</v>
      </c>
      <c r="R3512">
        <v>20</v>
      </c>
    </row>
    <row r="3513" spans="1:19" x14ac:dyDescent="0.25">
      <c r="A3513">
        <v>20185870</v>
      </c>
      <c r="B3513" t="s">
        <v>4084</v>
      </c>
      <c r="C3513">
        <v>4216433</v>
      </c>
      <c r="D3513" t="s">
        <v>328</v>
      </c>
      <c r="E3513">
        <f t="shared" ca="1" si="54"/>
        <v>34</v>
      </c>
      <c r="F3513">
        <f>INDEX(ID_barrio!$A$2:$A$49,MATCH(G3513,ID_barrio!$B$2:$B$49,0))</f>
        <v>11</v>
      </c>
      <c r="G3513" t="s">
        <v>82</v>
      </c>
      <c r="H3513">
        <v>-34.624859999999998</v>
      </c>
      <c r="I3513">
        <v>-58.371479999999998</v>
      </c>
      <c r="J3513" t="s">
        <v>24</v>
      </c>
      <c r="K3513">
        <v>6167</v>
      </c>
      <c r="L3513">
        <v>3</v>
      </c>
      <c r="M3513">
        <v>4</v>
      </c>
      <c r="N3513">
        <v>43061</v>
      </c>
      <c r="O3513">
        <v>0.06</v>
      </c>
      <c r="P3513">
        <v>2</v>
      </c>
      <c r="Q3513">
        <v>362</v>
      </c>
      <c r="R3513">
        <v>0</v>
      </c>
    </row>
    <row r="3514" spans="1:19" x14ac:dyDescent="0.25">
      <c r="A3514">
        <v>20186994</v>
      </c>
      <c r="B3514" t="s">
        <v>4085</v>
      </c>
      <c r="C3514">
        <v>57571272</v>
      </c>
      <c r="D3514" t="s">
        <v>286</v>
      </c>
      <c r="E3514">
        <f t="shared" ca="1" si="54"/>
        <v>57</v>
      </c>
      <c r="F3514">
        <f>INDEX(ID_barrio!$A$2:$A$49,MATCH(G3514,ID_barrio!$B$2:$B$49,0))</f>
        <v>8</v>
      </c>
      <c r="G3514" t="s">
        <v>48</v>
      </c>
      <c r="H3514">
        <v>-34.603000000000002</v>
      </c>
      <c r="I3514">
        <v>-58.421709999999997</v>
      </c>
      <c r="J3514" t="s">
        <v>20</v>
      </c>
      <c r="K3514">
        <v>2144514</v>
      </c>
      <c r="L3514">
        <v>300</v>
      </c>
      <c r="M3514">
        <v>99</v>
      </c>
      <c r="N3514">
        <v>43891</v>
      </c>
      <c r="O3514">
        <v>1.74</v>
      </c>
      <c r="P3514">
        <v>1</v>
      </c>
      <c r="Q3514">
        <v>81</v>
      </c>
      <c r="R3514">
        <v>0</v>
      </c>
    </row>
    <row r="3515" spans="1:19" x14ac:dyDescent="0.25">
      <c r="A3515">
        <v>21131887</v>
      </c>
      <c r="B3515" t="s">
        <v>4086</v>
      </c>
      <c r="C3515">
        <v>8914932</v>
      </c>
      <c r="D3515" t="s">
        <v>4087</v>
      </c>
      <c r="E3515">
        <f t="shared" ca="1" si="54"/>
        <v>61</v>
      </c>
      <c r="F3515">
        <f>INDEX(ID_barrio!$A$2:$A$49,MATCH(G3515,ID_barrio!$B$2:$B$49,0))</f>
        <v>1</v>
      </c>
      <c r="G3515" t="s">
        <v>19</v>
      </c>
      <c r="H3515">
        <v>-34.57817</v>
      </c>
      <c r="I3515">
        <v>-58.431759999999997</v>
      </c>
      <c r="J3515" t="s">
        <v>20</v>
      </c>
      <c r="K3515">
        <v>11453</v>
      </c>
      <c r="L3515">
        <v>3</v>
      </c>
      <c r="M3515">
        <v>5</v>
      </c>
      <c r="N3515">
        <v>43223</v>
      </c>
      <c r="O3515">
        <v>0.08</v>
      </c>
      <c r="P3515">
        <v>1</v>
      </c>
      <c r="Q3515">
        <v>177</v>
      </c>
      <c r="R3515">
        <v>0</v>
      </c>
    </row>
    <row r="3516" spans="1:19" x14ac:dyDescent="0.25">
      <c r="A3516">
        <v>20189207</v>
      </c>
      <c r="B3516" t="s">
        <v>4088</v>
      </c>
      <c r="C3516">
        <v>6869264</v>
      </c>
      <c r="D3516" t="s">
        <v>1261</v>
      </c>
      <c r="E3516">
        <f t="shared" ca="1" si="54"/>
        <v>71</v>
      </c>
      <c r="F3516">
        <f>INDEX(ID_barrio!$A$2:$A$49,MATCH(G3516,ID_barrio!$B$2:$B$49,0))</f>
        <v>12</v>
      </c>
      <c r="G3516" t="s">
        <v>87</v>
      </c>
      <c r="H3516">
        <v>-34.567810000000001</v>
      </c>
      <c r="I3516">
        <v>-58.456420000000001</v>
      </c>
      <c r="J3516" t="s">
        <v>20</v>
      </c>
      <c r="K3516">
        <v>600</v>
      </c>
      <c r="L3516">
        <v>1</v>
      </c>
      <c r="M3516">
        <v>6</v>
      </c>
      <c r="N3516">
        <v>43584</v>
      </c>
      <c r="O3516">
        <v>0.09</v>
      </c>
      <c r="P3516">
        <v>1</v>
      </c>
      <c r="Q3516">
        <v>0</v>
      </c>
      <c r="R3516">
        <v>0</v>
      </c>
    </row>
    <row r="3517" spans="1:19" x14ac:dyDescent="0.25">
      <c r="A3517">
        <v>20724326</v>
      </c>
      <c r="B3517" t="s">
        <v>4089</v>
      </c>
      <c r="C3517">
        <v>91342430</v>
      </c>
      <c r="D3517" t="s">
        <v>159</v>
      </c>
      <c r="E3517">
        <f t="shared" ca="1" si="54"/>
        <v>69</v>
      </c>
      <c r="F3517">
        <f>INDEX(ID_barrio!$A$2:$A$49,MATCH(G3517,ID_barrio!$B$2:$B$49,0))</f>
        <v>5</v>
      </c>
      <c r="G3517" t="s">
        <v>38</v>
      </c>
      <c r="H3517">
        <v>-34.608460000000001</v>
      </c>
      <c r="I3517">
        <v>-58.385249999999999</v>
      </c>
      <c r="J3517" t="s">
        <v>20</v>
      </c>
      <c r="K3517">
        <v>5034</v>
      </c>
      <c r="L3517">
        <v>2</v>
      </c>
      <c r="M3517">
        <v>41</v>
      </c>
      <c r="N3517">
        <v>44868</v>
      </c>
      <c r="O3517">
        <v>0.64</v>
      </c>
      <c r="P3517">
        <v>3</v>
      </c>
      <c r="Q3517">
        <v>148</v>
      </c>
      <c r="R3517">
        <v>6</v>
      </c>
    </row>
    <row r="3518" spans="1:19" x14ac:dyDescent="0.25">
      <c r="A3518">
        <v>20724982</v>
      </c>
      <c r="B3518" t="s">
        <v>18706</v>
      </c>
      <c r="C3518">
        <v>148407240</v>
      </c>
      <c r="D3518" t="s">
        <v>2814</v>
      </c>
      <c r="E3518">
        <f t="shared" ca="1" si="54"/>
        <v>48</v>
      </c>
      <c r="F3518">
        <f>INDEX(ID_barrio!$A$2:$A$49,MATCH(G3518,ID_barrio!$B$2:$B$49,0))</f>
        <v>6</v>
      </c>
      <c r="G3518" t="s">
        <v>43</v>
      </c>
      <c r="H3518">
        <v>-34.61054</v>
      </c>
      <c r="I3518">
        <v>-58.414299999999997</v>
      </c>
      <c r="J3518" t="s">
        <v>24</v>
      </c>
      <c r="K3518">
        <v>2467</v>
      </c>
      <c r="L3518">
        <v>1</v>
      </c>
      <c r="M3518">
        <v>54</v>
      </c>
      <c r="N3518">
        <v>44910</v>
      </c>
      <c r="O3518">
        <v>1.01</v>
      </c>
      <c r="P3518">
        <v>1</v>
      </c>
      <c r="Q3518">
        <v>125</v>
      </c>
      <c r="R3518">
        <v>4</v>
      </c>
    </row>
    <row r="3519" spans="1:19" x14ac:dyDescent="0.25">
      <c r="A3519">
        <v>21136804</v>
      </c>
      <c r="B3519" t="s">
        <v>4090</v>
      </c>
      <c r="C3519">
        <v>152360825</v>
      </c>
      <c r="D3519" t="s">
        <v>213</v>
      </c>
      <c r="E3519">
        <f t="shared" ca="1" si="54"/>
        <v>38</v>
      </c>
      <c r="F3519">
        <f>INDEX(ID_barrio!$A$2:$A$49,MATCH(G3519,ID_barrio!$B$2:$B$49,0))</f>
        <v>7</v>
      </c>
      <c r="G3519" t="s">
        <v>45</v>
      </c>
      <c r="H3519">
        <v>-34.597340000000003</v>
      </c>
      <c r="I3519">
        <v>-58.412529999999997</v>
      </c>
      <c r="J3519" t="s">
        <v>20</v>
      </c>
      <c r="K3519">
        <v>6394</v>
      </c>
      <c r="L3519">
        <v>1</v>
      </c>
      <c r="M3519">
        <v>137</v>
      </c>
      <c r="N3519">
        <v>44886</v>
      </c>
      <c r="O3519">
        <v>2.19</v>
      </c>
      <c r="P3519">
        <v>1</v>
      </c>
      <c r="Q3519">
        <v>344</v>
      </c>
      <c r="R3519">
        <v>42</v>
      </c>
    </row>
    <row r="3520" spans="1:19" x14ac:dyDescent="0.25">
      <c r="A3520">
        <v>20725932</v>
      </c>
      <c r="B3520" t="s">
        <v>4091</v>
      </c>
      <c r="C3520">
        <v>21858421</v>
      </c>
      <c r="D3520" t="s">
        <v>435</v>
      </c>
      <c r="E3520">
        <f t="shared" ca="1" si="54"/>
        <v>30</v>
      </c>
      <c r="F3520">
        <f>INDEX(ID_barrio!$A$2:$A$49,MATCH(G3520,ID_barrio!$B$2:$B$49,0))</f>
        <v>1</v>
      </c>
      <c r="G3520" t="s">
        <v>19</v>
      </c>
      <c r="H3520">
        <v>-34.58211</v>
      </c>
      <c r="I3520">
        <v>-58.44303</v>
      </c>
      <c r="J3520" t="s">
        <v>20</v>
      </c>
      <c r="K3520">
        <v>9338</v>
      </c>
      <c r="L3520">
        <v>80</v>
      </c>
      <c r="M3520">
        <v>0</v>
      </c>
      <c r="P3520">
        <v>8</v>
      </c>
      <c r="Q3520">
        <v>88</v>
      </c>
      <c r="R3520">
        <v>0</v>
      </c>
    </row>
    <row r="3521" spans="1:18" x14ac:dyDescent="0.25">
      <c r="A3521">
        <v>20728832</v>
      </c>
      <c r="B3521" t="s">
        <v>4092</v>
      </c>
      <c r="C3521">
        <v>22055825</v>
      </c>
      <c r="D3521" t="s">
        <v>132</v>
      </c>
      <c r="E3521">
        <f t="shared" ca="1" si="54"/>
        <v>69</v>
      </c>
      <c r="F3521">
        <f>INDEX(ID_barrio!$A$2:$A$49,MATCH(G3521,ID_barrio!$B$2:$B$49,0))</f>
        <v>13</v>
      </c>
      <c r="G3521" t="s">
        <v>99</v>
      </c>
      <c r="H3521">
        <v>-34.595770000000002</v>
      </c>
      <c r="I3521">
        <v>-58.4407</v>
      </c>
      <c r="J3521" t="s">
        <v>20</v>
      </c>
      <c r="K3521">
        <v>10420</v>
      </c>
      <c r="L3521">
        <v>5</v>
      </c>
      <c r="M3521">
        <v>123</v>
      </c>
      <c r="N3521">
        <v>44903</v>
      </c>
      <c r="O3521">
        <v>1.92</v>
      </c>
      <c r="P3521">
        <v>6</v>
      </c>
      <c r="Q3521">
        <v>298</v>
      </c>
      <c r="R3521">
        <v>4</v>
      </c>
    </row>
    <row r="3522" spans="1:18" x14ac:dyDescent="0.25">
      <c r="A3522">
        <v>20204379</v>
      </c>
      <c r="B3522" t="s">
        <v>18707</v>
      </c>
      <c r="C3522">
        <v>124903856</v>
      </c>
      <c r="D3522" t="s">
        <v>4093</v>
      </c>
      <c r="E3522">
        <f t="shared" ca="1" si="54"/>
        <v>79</v>
      </c>
      <c r="F3522">
        <f>INDEX(ID_barrio!$A$2:$A$49,MATCH(G3522,ID_barrio!$B$2:$B$49,0))</f>
        <v>1</v>
      </c>
      <c r="G3522" t="s">
        <v>19</v>
      </c>
      <c r="H3522">
        <v>-34.587629999999997</v>
      </c>
      <c r="I3522">
        <v>-58.414209999999997</v>
      </c>
      <c r="J3522" t="s">
        <v>24</v>
      </c>
      <c r="K3522">
        <v>4872</v>
      </c>
      <c r="L3522">
        <v>15</v>
      </c>
      <c r="M3522">
        <v>1</v>
      </c>
      <c r="N3522">
        <v>42951</v>
      </c>
      <c r="O3522">
        <v>0.02</v>
      </c>
      <c r="P3522">
        <v>1</v>
      </c>
      <c r="Q3522">
        <v>365</v>
      </c>
      <c r="R3522">
        <v>0</v>
      </c>
    </row>
    <row r="3523" spans="1:18" x14ac:dyDescent="0.25">
      <c r="A3523">
        <v>21150291</v>
      </c>
      <c r="B3523" t="s">
        <v>18708</v>
      </c>
      <c r="C3523">
        <v>152224954</v>
      </c>
      <c r="D3523" t="s">
        <v>4094</v>
      </c>
      <c r="E3523">
        <f t="shared" ref="E3523:E3586" ca="1" si="55">RANDBETWEEN(28,79)</f>
        <v>56</v>
      </c>
      <c r="F3523">
        <f>INDEX(ID_barrio!$A$2:$A$49,MATCH(G3523,ID_barrio!$B$2:$B$49,0))</f>
        <v>7</v>
      </c>
      <c r="G3523" t="s">
        <v>45</v>
      </c>
      <c r="H3523">
        <v>-34.592750000000002</v>
      </c>
      <c r="I3523">
        <v>-58.399799999999999</v>
      </c>
      <c r="J3523" t="s">
        <v>24</v>
      </c>
      <c r="K3523">
        <v>7000</v>
      </c>
      <c r="L3523">
        <v>7</v>
      </c>
      <c r="M3523">
        <v>2</v>
      </c>
      <c r="N3523">
        <v>43022</v>
      </c>
      <c r="O3523">
        <v>0.03</v>
      </c>
      <c r="P3523">
        <v>1</v>
      </c>
      <c r="Q3523">
        <v>173</v>
      </c>
      <c r="R3523">
        <v>0</v>
      </c>
    </row>
    <row r="3524" spans="1:18" x14ac:dyDescent="0.25">
      <c r="A3524">
        <v>20211393</v>
      </c>
      <c r="B3524" t="s">
        <v>18709</v>
      </c>
      <c r="C3524">
        <v>143966873</v>
      </c>
      <c r="D3524" t="s">
        <v>18312</v>
      </c>
      <c r="E3524">
        <f t="shared" ca="1" si="55"/>
        <v>58</v>
      </c>
      <c r="F3524">
        <f>INDEX(ID_barrio!$A$2:$A$49,MATCH(G3524,ID_barrio!$B$2:$B$49,0))</f>
        <v>7</v>
      </c>
      <c r="G3524" t="s">
        <v>45</v>
      </c>
      <c r="H3524">
        <v>-34.589779999999998</v>
      </c>
      <c r="I3524">
        <v>-58.394910000000003</v>
      </c>
      <c r="J3524" t="s">
        <v>20</v>
      </c>
      <c r="K3524">
        <v>9691</v>
      </c>
      <c r="L3524">
        <v>7</v>
      </c>
      <c r="M3524">
        <v>0</v>
      </c>
      <c r="P3524">
        <v>1</v>
      </c>
      <c r="Q3524">
        <v>363</v>
      </c>
      <c r="R3524">
        <v>0</v>
      </c>
    </row>
    <row r="3525" spans="1:18" x14ac:dyDescent="0.25">
      <c r="A3525">
        <v>20728924</v>
      </c>
      <c r="B3525" t="s">
        <v>4095</v>
      </c>
      <c r="C3525">
        <v>22055825</v>
      </c>
      <c r="D3525" t="s">
        <v>132</v>
      </c>
      <c r="E3525">
        <f t="shared" ca="1" si="55"/>
        <v>68</v>
      </c>
      <c r="F3525">
        <f>INDEX(ID_barrio!$A$2:$A$49,MATCH(G3525,ID_barrio!$B$2:$B$49,0))</f>
        <v>13</v>
      </c>
      <c r="G3525" t="s">
        <v>99</v>
      </c>
      <c r="H3525">
        <v>-34.595770000000002</v>
      </c>
      <c r="I3525">
        <v>-58.4407</v>
      </c>
      <c r="J3525" t="s">
        <v>20</v>
      </c>
      <c r="K3525">
        <v>6292</v>
      </c>
      <c r="L3525">
        <v>5</v>
      </c>
      <c r="M3525">
        <v>70</v>
      </c>
      <c r="N3525">
        <v>44012</v>
      </c>
      <c r="O3525">
        <v>1.08</v>
      </c>
      <c r="P3525">
        <v>6</v>
      </c>
      <c r="Q3525">
        <v>328</v>
      </c>
      <c r="R3525">
        <v>0</v>
      </c>
    </row>
    <row r="3526" spans="1:18" x14ac:dyDescent="0.25">
      <c r="A3526">
        <v>21152117</v>
      </c>
      <c r="B3526" t="s">
        <v>4096</v>
      </c>
      <c r="C3526">
        <v>152621707</v>
      </c>
      <c r="D3526" t="s">
        <v>18208</v>
      </c>
      <c r="E3526">
        <f t="shared" ca="1" si="55"/>
        <v>33</v>
      </c>
      <c r="F3526">
        <f>INDEX(ID_barrio!$A$2:$A$49,MATCH(G3526,ID_barrio!$B$2:$B$49,0))</f>
        <v>1</v>
      </c>
      <c r="G3526" t="s">
        <v>19</v>
      </c>
      <c r="H3526">
        <v>-34.577370000000002</v>
      </c>
      <c r="I3526">
        <v>-58.435450000000003</v>
      </c>
      <c r="J3526" t="s">
        <v>20</v>
      </c>
      <c r="K3526">
        <v>6872</v>
      </c>
      <c r="L3526">
        <v>3</v>
      </c>
      <c r="M3526">
        <v>98</v>
      </c>
      <c r="N3526">
        <v>44892</v>
      </c>
      <c r="O3526">
        <v>1.65</v>
      </c>
      <c r="P3526">
        <v>1</v>
      </c>
      <c r="Q3526">
        <v>21</v>
      </c>
      <c r="R3526">
        <v>32</v>
      </c>
    </row>
    <row r="3527" spans="1:18" x14ac:dyDescent="0.25">
      <c r="A3527">
        <v>20738271</v>
      </c>
      <c r="B3527" t="s">
        <v>4097</v>
      </c>
      <c r="C3527">
        <v>3323739</v>
      </c>
      <c r="D3527" t="s">
        <v>159</v>
      </c>
      <c r="E3527">
        <f t="shared" ca="1" si="55"/>
        <v>65</v>
      </c>
      <c r="F3527">
        <f>INDEX(ID_barrio!$A$2:$A$49,MATCH(G3527,ID_barrio!$B$2:$B$49,0))</f>
        <v>7</v>
      </c>
      <c r="G3527" t="s">
        <v>45</v>
      </c>
      <c r="H3527">
        <v>-34.587899999999998</v>
      </c>
      <c r="I3527">
        <v>-58.386960000000002</v>
      </c>
      <c r="J3527" t="s">
        <v>20</v>
      </c>
      <c r="K3527">
        <v>6695</v>
      </c>
      <c r="L3527">
        <v>2</v>
      </c>
      <c r="M3527">
        <v>87</v>
      </c>
      <c r="N3527">
        <v>44905</v>
      </c>
      <c r="O3527">
        <v>1.94</v>
      </c>
      <c r="P3527">
        <v>1</v>
      </c>
      <c r="Q3527">
        <v>252</v>
      </c>
      <c r="R3527">
        <v>34</v>
      </c>
    </row>
    <row r="3528" spans="1:18" x14ac:dyDescent="0.25">
      <c r="A3528">
        <v>20743819</v>
      </c>
      <c r="B3528" t="s">
        <v>4098</v>
      </c>
      <c r="C3528">
        <v>1409800</v>
      </c>
      <c r="D3528" t="s">
        <v>103</v>
      </c>
      <c r="E3528">
        <f t="shared" ca="1" si="55"/>
        <v>34</v>
      </c>
      <c r="F3528">
        <f>INDEX(ID_barrio!$A$2:$A$49,MATCH(G3528,ID_barrio!$B$2:$B$49,0))</f>
        <v>1</v>
      </c>
      <c r="G3528" t="s">
        <v>19</v>
      </c>
      <c r="H3528">
        <v>-34.585009999999997</v>
      </c>
      <c r="I3528">
        <v>-58.427610000000001</v>
      </c>
      <c r="J3528" t="s">
        <v>20</v>
      </c>
      <c r="K3528">
        <v>24919</v>
      </c>
      <c r="L3528">
        <v>1</v>
      </c>
      <c r="M3528">
        <v>44</v>
      </c>
      <c r="N3528">
        <v>44907</v>
      </c>
      <c r="O3528">
        <v>0.68</v>
      </c>
      <c r="P3528">
        <v>60</v>
      </c>
      <c r="Q3528">
        <v>357</v>
      </c>
      <c r="R3528">
        <v>1</v>
      </c>
    </row>
    <row r="3529" spans="1:18" x14ac:dyDescent="0.25">
      <c r="A3529">
        <v>20226256</v>
      </c>
      <c r="B3529" t="s">
        <v>4099</v>
      </c>
      <c r="C3529">
        <v>5412762</v>
      </c>
      <c r="D3529" t="s">
        <v>4025</v>
      </c>
      <c r="E3529">
        <f t="shared" ca="1" si="55"/>
        <v>62</v>
      </c>
      <c r="F3529">
        <f>INDEX(ID_barrio!$A$2:$A$49,MATCH(G3529,ID_barrio!$B$2:$B$49,0))</f>
        <v>5</v>
      </c>
      <c r="G3529" t="s">
        <v>38</v>
      </c>
      <c r="H3529">
        <v>-34.600200000000001</v>
      </c>
      <c r="I3529">
        <v>-58.378</v>
      </c>
      <c r="J3529" t="s">
        <v>20</v>
      </c>
      <c r="K3529">
        <v>5550</v>
      </c>
      <c r="L3529">
        <v>1</v>
      </c>
      <c r="M3529">
        <v>77</v>
      </c>
      <c r="N3529">
        <v>44886</v>
      </c>
      <c r="O3529">
        <v>1.17</v>
      </c>
      <c r="P3529">
        <v>38</v>
      </c>
      <c r="Q3529">
        <v>333</v>
      </c>
      <c r="R3529">
        <v>16</v>
      </c>
    </row>
    <row r="3530" spans="1:18" x14ac:dyDescent="0.25">
      <c r="A3530">
        <v>21152516</v>
      </c>
      <c r="B3530" t="s">
        <v>4100</v>
      </c>
      <c r="C3530">
        <v>152627974</v>
      </c>
      <c r="D3530" t="s">
        <v>88</v>
      </c>
      <c r="E3530">
        <f t="shared" ca="1" si="55"/>
        <v>36</v>
      </c>
      <c r="F3530">
        <f>INDEX(ID_barrio!$A$2:$A$49,MATCH(G3530,ID_barrio!$B$2:$B$49,0))</f>
        <v>15</v>
      </c>
      <c r="G3530" t="s">
        <v>128</v>
      </c>
      <c r="H3530">
        <v>-34.597160000000002</v>
      </c>
      <c r="I3530">
        <v>-58.373869999999997</v>
      </c>
      <c r="J3530" t="s">
        <v>20</v>
      </c>
      <c r="K3530">
        <v>8810</v>
      </c>
      <c r="L3530">
        <v>5</v>
      </c>
      <c r="M3530">
        <v>56</v>
      </c>
      <c r="N3530">
        <v>44911</v>
      </c>
      <c r="O3530">
        <v>0.89</v>
      </c>
      <c r="P3530">
        <v>1</v>
      </c>
      <c r="Q3530">
        <v>314</v>
      </c>
      <c r="R3530">
        <v>18</v>
      </c>
    </row>
    <row r="3531" spans="1:18" x14ac:dyDescent="0.25">
      <c r="A3531">
        <v>20229195</v>
      </c>
      <c r="B3531" t="s">
        <v>18710</v>
      </c>
      <c r="C3531">
        <v>1993613</v>
      </c>
      <c r="D3531" t="s">
        <v>535</v>
      </c>
      <c r="E3531">
        <f t="shared" ca="1" si="55"/>
        <v>75</v>
      </c>
      <c r="F3531">
        <f>INDEX(ID_barrio!$A$2:$A$49,MATCH(G3531,ID_barrio!$B$2:$B$49,0))</f>
        <v>1</v>
      </c>
      <c r="G3531" t="s">
        <v>19</v>
      </c>
      <c r="H3531">
        <v>-34.580779999999997</v>
      </c>
      <c r="I3531">
        <v>-58.411140000000003</v>
      </c>
      <c r="J3531" t="s">
        <v>20</v>
      </c>
      <c r="K3531">
        <v>7099</v>
      </c>
      <c r="L3531">
        <v>2</v>
      </c>
      <c r="M3531">
        <v>19</v>
      </c>
      <c r="N3531">
        <v>44904</v>
      </c>
      <c r="O3531">
        <v>0.28999999999999998</v>
      </c>
      <c r="P3531">
        <v>1</v>
      </c>
      <c r="Q3531">
        <v>280</v>
      </c>
      <c r="R3531">
        <v>15</v>
      </c>
    </row>
    <row r="3532" spans="1:18" x14ac:dyDescent="0.25">
      <c r="A3532">
        <v>20233384</v>
      </c>
      <c r="B3532" t="s">
        <v>4101</v>
      </c>
      <c r="C3532">
        <v>6144909</v>
      </c>
      <c r="D3532" t="s">
        <v>161</v>
      </c>
      <c r="E3532">
        <f t="shared" ca="1" si="55"/>
        <v>40</v>
      </c>
      <c r="F3532">
        <f>INDEX(ID_barrio!$A$2:$A$49,MATCH(G3532,ID_barrio!$B$2:$B$49,0))</f>
        <v>1</v>
      </c>
      <c r="G3532" t="s">
        <v>19</v>
      </c>
      <c r="H3532">
        <v>-34.587139999999998</v>
      </c>
      <c r="I3532">
        <v>-58.433439999999997</v>
      </c>
      <c r="J3532" t="s">
        <v>20</v>
      </c>
      <c r="K3532">
        <v>7576</v>
      </c>
      <c r="L3532">
        <v>3</v>
      </c>
      <c r="M3532">
        <v>36</v>
      </c>
      <c r="N3532">
        <v>44836</v>
      </c>
      <c r="O3532">
        <v>0.78</v>
      </c>
      <c r="P3532">
        <v>1</v>
      </c>
      <c r="Q3532">
        <v>119</v>
      </c>
      <c r="R3532">
        <v>17</v>
      </c>
    </row>
    <row r="3533" spans="1:18" x14ac:dyDescent="0.25">
      <c r="A3533">
        <v>20748584</v>
      </c>
      <c r="B3533" t="s">
        <v>4102</v>
      </c>
      <c r="C3533">
        <v>10832119</v>
      </c>
      <c r="D3533" t="s">
        <v>799</v>
      </c>
      <c r="E3533">
        <f t="shared" ca="1" si="55"/>
        <v>46</v>
      </c>
      <c r="F3533">
        <f>INDEX(ID_barrio!$A$2:$A$49,MATCH(G3533,ID_barrio!$B$2:$B$49,0))</f>
        <v>1</v>
      </c>
      <c r="G3533" t="s">
        <v>19</v>
      </c>
      <c r="H3533">
        <v>-34.587780000000002</v>
      </c>
      <c r="I3533">
        <v>-58.437750000000001</v>
      </c>
      <c r="J3533" t="s">
        <v>20</v>
      </c>
      <c r="K3533">
        <v>5434</v>
      </c>
      <c r="L3533">
        <v>2</v>
      </c>
      <c r="M3533">
        <v>141</v>
      </c>
      <c r="N3533">
        <v>44901</v>
      </c>
      <c r="O3533">
        <v>2.1800000000000002</v>
      </c>
      <c r="P3533">
        <v>44</v>
      </c>
      <c r="Q3533">
        <v>83</v>
      </c>
      <c r="R3533">
        <v>41</v>
      </c>
    </row>
    <row r="3534" spans="1:18" x14ac:dyDescent="0.25">
      <c r="A3534">
        <v>21153112</v>
      </c>
      <c r="B3534" t="s">
        <v>4103</v>
      </c>
      <c r="C3534">
        <v>408551</v>
      </c>
      <c r="D3534" t="s">
        <v>57</v>
      </c>
      <c r="E3534">
        <f t="shared" ca="1" si="55"/>
        <v>47</v>
      </c>
      <c r="F3534">
        <f>INDEX(ID_barrio!$A$2:$A$49,MATCH(G3534,ID_barrio!$B$2:$B$49,0))</f>
        <v>5</v>
      </c>
      <c r="G3534" t="s">
        <v>38</v>
      </c>
      <c r="H3534">
        <v>-34.600830000000002</v>
      </c>
      <c r="I3534">
        <v>-58.371690000000001</v>
      </c>
      <c r="J3534" t="s">
        <v>20</v>
      </c>
      <c r="K3534">
        <v>7224</v>
      </c>
      <c r="L3534">
        <v>2</v>
      </c>
      <c r="M3534">
        <v>60</v>
      </c>
      <c r="N3534">
        <v>44905</v>
      </c>
      <c r="O3534">
        <v>0.98</v>
      </c>
      <c r="P3534">
        <v>14</v>
      </c>
      <c r="Q3534">
        <v>142</v>
      </c>
      <c r="R3534">
        <v>11</v>
      </c>
    </row>
    <row r="3535" spans="1:18" x14ac:dyDescent="0.25">
      <c r="A3535">
        <v>20782014</v>
      </c>
      <c r="B3535" t="s">
        <v>4104</v>
      </c>
      <c r="C3535">
        <v>94704314</v>
      </c>
      <c r="D3535" t="s">
        <v>623</v>
      </c>
      <c r="E3535">
        <f t="shared" ca="1" si="55"/>
        <v>44</v>
      </c>
      <c r="F3535">
        <f>INDEX(ID_barrio!$A$2:$A$49,MATCH(G3535,ID_barrio!$B$2:$B$49,0))</f>
        <v>15</v>
      </c>
      <c r="G3535" t="s">
        <v>128</v>
      </c>
      <c r="H3535">
        <v>-34.594670000000001</v>
      </c>
      <c r="I3535">
        <v>-58.379289999999997</v>
      </c>
      <c r="J3535" t="s">
        <v>20</v>
      </c>
      <c r="K3535">
        <v>6558</v>
      </c>
      <c r="L3535">
        <v>15</v>
      </c>
      <c r="M3535">
        <v>9</v>
      </c>
      <c r="N3535">
        <v>44821</v>
      </c>
      <c r="O3535">
        <v>0.14000000000000001</v>
      </c>
      <c r="P3535">
        <v>1</v>
      </c>
      <c r="Q3535">
        <v>25</v>
      </c>
      <c r="R3535">
        <v>5</v>
      </c>
    </row>
    <row r="3536" spans="1:18" x14ac:dyDescent="0.25">
      <c r="A3536">
        <v>20268621</v>
      </c>
      <c r="B3536" t="s">
        <v>4105</v>
      </c>
      <c r="C3536">
        <v>2724390</v>
      </c>
      <c r="D3536" t="s">
        <v>408</v>
      </c>
      <c r="E3536">
        <f t="shared" ca="1" si="55"/>
        <v>68</v>
      </c>
      <c r="F3536">
        <f>INDEX(ID_barrio!$A$2:$A$49,MATCH(G3536,ID_barrio!$B$2:$B$49,0))</f>
        <v>5</v>
      </c>
      <c r="G3536" t="s">
        <v>38</v>
      </c>
      <c r="H3536">
        <v>-34.599139999999998</v>
      </c>
      <c r="I3536">
        <v>-58.376800000000003</v>
      </c>
      <c r="J3536" t="s">
        <v>20</v>
      </c>
      <c r="K3536">
        <v>7929</v>
      </c>
      <c r="L3536">
        <v>4</v>
      </c>
      <c r="M3536">
        <v>24</v>
      </c>
      <c r="N3536">
        <v>44837</v>
      </c>
      <c r="O3536">
        <v>0.37</v>
      </c>
      <c r="P3536">
        <v>3</v>
      </c>
      <c r="Q3536">
        <v>340</v>
      </c>
      <c r="R3536">
        <v>4</v>
      </c>
    </row>
    <row r="3537" spans="1:18" x14ac:dyDescent="0.25">
      <c r="A3537">
        <v>20280976</v>
      </c>
      <c r="B3537" t="s">
        <v>18711</v>
      </c>
      <c r="C3537">
        <v>526435</v>
      </c>
      <c r="D3537" t="s">
        <v>102</v>
      </c>
      <c r="E3537">
        <f t="shared" ca="1" si="55"/>
        <v>57</v>
      </c>
      <c r="F3537">
        <f>INDEX(ID_barrio!$A$2:$A$49,MATCH(G3537,ID_barrio!$B$2:$B$49,0))</f>
        <v>5</v>
      </c>
      <c r="G3537" t="s">
        <v>38</v>
      </c>
      <c r="H3537">
        <v>-34.603409999999997</v>
      </c>
      <c r="I3537">
        <v>-58.388509999999997</v>
      </c>
      <c r="J3537" t="s">
        <v>20</v>
      </c>
      <c r="K3537">
        <v>8286</v>
      </c>
      <c r="L3537">
        <v>3</v>
      </c>
      <c r="M3537">
        <v>8</v>
      </c>
      <c r="N3537">
        <v>43519</v>
      </c>
      <c r="O3537">
        <v>0.12</v>
      </c>
      <c r="P3537">
        <v>3</v>
      </c>
      <c r="Q3537">
        <v>303</v>
      </c>
      <c r="R3537">
        <v>0</v>
      </c>
    </row>
    <row r="3538" spans="1:18" x14ac:dyDescent="0.25">
      <c r="A3538">
        <v>21157524</v>
      </c>
      <c r="B3538" t="s">
        <v>4106</v>
      </c>
      <c r="C3538">
        <v>15466789</v>
      </c>
      <c r="D3538" t="s">
        <v>159</v>
      </c>
      <c r="E3538">
        <f t="shared" ca="1" si="55"/>
        <v>49</v>
      </c>
      <c r="F3538">
        <f>INDEX(ID_barrio!$A$2:$A$49,MATCH(G3538,ID_barrio!$B$2:$B$49,0))</f>
        <v>7</v>
      </c>
      <c r="G3538" t="s">
        <v>45</v>
      </c>
      <c r="H3538">
        <v>-34.590719999999997</v>
      </c>
      <c r="I3538">
        <v>-58.396799999999999</v>
      </c>
      <c r="J3538" t="s">
        <v>20</v>
      </c>
      <c r="K3538">
        <v>8828</v>
      </c>
      <c r="L3538">
        <v>7</v>
      </c>
      <c r="M3538">
        <v>0</v>
      </c>
      <c r="P3538">
        <v>53</v>
      </c>
      <c r="Q3538">
        <v>0</v>
      </c>
      <c r="R3538">
        <v>0</v>
      </c>
    </row>
    <row r="3539" spans="1:18" x14ac:dyDescent="0.25">
      <c r="A3539">
        <v>21161830</v>
      </c>
      <c r="B3539" t="s">
        <v>4107</v>
      </c>
      <c r="C3539">
        <v>374210488</v>
      </c>
      <c r="D3539" t="s">
        <v>535</v>
      </c>
      <c r="E3539">
        <f t="shared" ca="1" si="55"/>
        <v>42</v>
      </c>
      <c r="F3539">
        <f>INDEX(ID_barrio!$A$2:$A$49,MATCH(G3539,ID_barrio!$B$2:$B$49,0))</f>
        <v>20</v>
      </c>
      <c r="G3539" t="s">
        <v>245</v>
      </c>
      <c r="H3539">
        <v>-34.61251</v>
      </c>
      <c r="I3539">
        <v>-58.362270000000002</v>
      </c>
      <c r="J3539" t="s">
        <v>351</v>
      </c>
      <c r="K3539">
        <v>14979</v>
      </c>
      <c r="L3539">
        <v>1</v>
      </c>
      <c r="M3539">
        <v>231</v>
      </c>
      <c r="N3539">
        <v>44878</v>
      </c>
      <c r="O3539">
        <v>3.73</v>
      </c>
      <c r="P3539">
        <v>1</v>
      </c>
      <c r="Q3539">
        <v>63</v>
      </c>
      <c r="R3539">
        <v>23</v>
      </c>
    </row>
    <row r="3540" spans="1:18" x14ac:dyDescent="0.25">
      <c r="A3540">
        <v>20302215</v>
      </c>
      <c r="B3540" t="s">
        <v>4108</v>
      </c>
      <c r="C3540">
        <v>28073869</v>
      </c>
      <c r="D3540" t="s">
        <v>18527</v>
      </c>
      <c r="E3540">
        <f t="shared" ca="1" si="55"/>
        <v>57</v>
      </c>
      <c r="F3540">
        <f>INDEX(ID_barrio!$A$2:$A$49,MATCH(G3540,ID_barrio!$B$2:$B$49,0))</f>
        <v>3</v>
      </c>
      <c r="G3540" t="s">
        <v>32</v>
      </c>
      <c r="H3540">
        <v>-34.615616000000003</v>
      </c>
      <c r="I3540">
        <v>-58.373092999999997</v>
      </c>
      <c r="J3540" t="s">
        <v>20</v>
      </c>
      <c r="K3540">
        <v>14749</v>
      </c>
      <c r="L3540">
        <v>3</v>
      </c>
      <c r="M3540">
        <v>132</v>
      </c>
      <c r="N3540">
        <v>44908</v>
      </c>
      <c r="O3540">
        <v>2.02</v>
      </c>
      <c r="P3540">
        <v>11</v>
      </c>
      <c r="Q3540">
        <v>27</v>
      </c>
      <c r="R3540">
        <v>36</v>
      </c>
    </row>
    <row r="3541" spans="1:18" x14ac:dyDescent="0.25">
      <c r="A3541">
        <v>20785165</v>
      </c>
      <c r="B3541" t="s">
        <v>4109</v>
      </c>
      <c r="C3541">
        <v>55553719</v>
      </c>
      <c r="D3541" t="s">
        <v>2608</v>
      </c>
      <c r="E3541">
        <f t="shared" ca="1" si="55"/>
        <v>43</v>
      </c>
      <c r="F3541">
        <f>INDEX(ID_barrio!$A$2:$A$49,MATCH(G3541,ID_barrio!$B$2:$B$49,0))</f>
        <v>12</v>
      </c>
      <c r="G3541" t="s">
        <v>87</v>
      </c>
      <c r="H3541">
        <v>-34.562800000000003</v>
      </c>
      <c r="I3541">
        <v>-58.450949999999999</v>
      </c>
      <c r="J3541" t="s">
        <v>20</v>
      </c>
      <c r="K3541">
        <v>13743</v>
      </c>
      <c r="L3541">
        <v>3</v>
      </c>
      <c r="M3541">
        <v>8</v>
      </c>
      <c r="N3541">
        <v>44844</v>
      </c>
      <c r="O3541">
        <v>0.14000000000000001</v>
      </c>
      <c r="P3541">
        <v>123</v>
      </c>
      <c r="Q3541">
        <v>313</v>
      </c>
      <c r="R3541">
        <v>2</v>
      </c>
    </row>
    <row r="3542" spans="1:18" x14ac:dyDescent="0.25">
      <c r="A3542">
        <v>20786601</v>
      </c>
      <c r="B3542" t="s">
        <v>4110</v>
      </c>
      <c r="C3542">
        <v>19474102</v>
      </c>
      <c r="D3542" t="s">
        <v>71</v>
      </c>
      <c r="E3542">
        <f t="shared" ca="1" si="55"/>
        <v>67</v>
      </c>
      <c r="F3542">
        <f>INDEX(ID_barrio!$A$2:$A$49,MATCH(G3542,ID_barrio!$B$2:$B$49,0))</f>
        <v>5</v>
      </c>
      <c r="G3542" t="s">
        <v>38</v>
      </c>
      <c r="H3542">
        <v>-34.604219999999998</v>
      </c>
      <c r="I3542">
        <v>-58.387039999999999</v>
      </c>
      <c r="J3542" t="s">
        <v>20</v>
      </c>
      <c r="K3542">
        <v>4414</v>
      </c>
      <c r="L3542">
        <v>5</v>
      </c>
      <c r="M3542">
        <v>9</v>
      </c>
      <c r="N3542">
        <v>43597</v>
      </c>
      <c r="O3542">
        <v>0.14000000000000001</v>
      </c>
      <c r="P3542">
        <v>2</v>
      </c>
      <c r="Q3542">
        <v>0</v>
      </c>
      <c r="R3542">
        <v>0</v>
      </c>
    </row>
    <row r="3543" spans="1:18" x14ac:dyDescent="0.25">
      <c r="A3543">
        <v>21173371</v>
      </c>
      <c r="B3543" t="s">
        <v>4111</v>
      </c>
      <c r="C3543">
        <v>46980335</v>
      </c>
      <c r="D3543" t="s">
        <v>697</v>
      </c>
      <c r="E3543">
        <f t="shared" ca="1" si="55"/>
        <v>56</v>
      </c>
      <c r="F3543">
        <f>INDEX(ID_barrio!$A$2:$A$49,MATCH(G3543,ID_barrio!$B$2:$B$49,0))</f>
        <v>1</v>
      </c>
      <c r="G3543" t="s">
        <v>19</v>
      </c>
      <c r="H3543">
        <v>-34.578150000000001</v>
      </c>
      <c r="I3543">
        <v>-58.432589999999998</v>
      </c>
      <c r="J3543" t="s">
        <v>20</v>
      </c>
      <c r="K3543">
        <v>7467</v>
      </c>
      <c r="L3543">
        <v>1</v>
      </c>
      <c r="M3543">
        <v>135</v>
      </c>
      <c r="N3543">
        <v>44918</v>
      </c>
      <c r="O3543">
        <v>2.21</v>
      </c>
      <c r="P3543">
        <v>1</v>
      </c>
      <c r="Q3543">
        <v>295</v>
      </c>
      <c r="R3543">
        <v>62</v>
      </c>
    </row>
    <row r="3544" spans="1:18" x14ac:dyDescent="0.25">
      <c r="A3544">
        <v>20791164</v>
      </c>
      <c r="B3544" t="s">
        <v>4112</v>
      </c>
      <c r="C3544">
        <v>107175598</v>
      </c>
      <c r="D3544" t="s">
        <v>307</v>
      </c>
      <c r="E3544">
        <f t="shared" ca="1" si="55"/>
        <v>58</v>
      </c>
      <c r="F3544">
        <f>INDEX(ID_barrio!$A$2:$A$49,MATCH(G3544,ID_barrio!$B$2:$B$49,0))</f>
        <v>5</v>
      </c>
      <c r="G3544" t="s">
        <v>38</v>
      </c>
      <c r="H3544">
        <v>-34.605930000000001</v>
      </c>
      <c r="I3544">
        <v>-58.379449999999999</v>
      </c>
      <c r="J3544" t="s">
        <v>20</v>
      </c>
      <c r="K3544">
        <v>5814</v>
      </c>
      <c r="L3544">
        <v>5</v>
      </c>
      <c r="M3544">
        <v>92</v>
      </c>
      <c r="N3544">
        <v>43891</v>
      </c>
      <c r="O3544">
        <v>1.46</v>
      </c>
      <c r="P3544">
        <v>1</v>
      </c>
      <c r="Q3544">
        <v>28</v>
      </c>
      <c r="R3544">
        <v>0</v>
      </c>
    </row>
    <row r="3545" spans="1:18" x14ac:dyDescent="0.25">
      <c r="A3545">
        <v>20315676</v>
      </c>
      <c r="B3545" t="s">
        <v>4113</v>
      </c>
      <c r="C3545">
        <v>14627775</v>
      </c>
      <c r="D3545" t="s">
        <v>115</v>
      </c>
      <c r="E3545">
        <f t="shared" ca="1" si="55"/>
        <v>42</v>
      </c>
      <c r="F3545">
        <f>INDEX(ID_barrio!$A$2:$A$49,MATCH(G3545,ID_barrio!$B$2:$B$49,0))</f>
        <v>7</v>
      </c>
      <c r="G3545" t="s">
        <v>45</v>
      </c>
      <c r="H3545">
        <v>-34.585729999999998</v>
      </c>
      <c r="I3545">
        <v>-58.394939999999998</v>
      </c>
      <c r="J3545" t="s">
        <v>20</v>
      </c>
      <c r="K3545">
        <v>15857</v>
      </c>
      <c r="L3545">
        <v>3</v>
      </c>
      <c r="M3545">
        <v>108</v>
      </c>
      <c r="N3545">
        <v>44799</v>
      </c>
      <c r="O3545">
        <v>1.68</v>
      </c>
      <c r="P3545">
        <v>2</v>
      </c>
      <c r="Q3545">
        <v>153</v>
      </c>
      <c r="R3545">
        <v>14</v>
      </c>
    </row>
    <row r="3546" spans="1:18" x14ac:dyDescent="0.25">
      <c r="A3546">
        <v>20319644</v>
      </c>
      <c r="B3546" t="s">
        <v>4114</v>
      </c>
      <c r="C3546">
        <v>113219074</v>
      </c>
      <c r="D3546" t="s">
        <v>444</v>
      </c>
      <c r="E3546">
        <f t="shared" ca="1" si="55"/>
        <v>71</v>
      </c>
      <c r="F3546">
        <f>INDEX(ID_barrio!$A$2:$A$49,MATCH(G3546,ID_barrio!$B$2:$B$49,0))</f>
        <v>5</v>
      </c>
      <c r="G3546" t="s">
        <v>38</v>
      </c>
      <c r="H3546">
        <v>-34.603119999999997</v>
      </c>
      <c r="I3546">
        <v>-58.383150000000001</v>
      </c>
      <c r="J3546" t="s">
        <v>20</v>
      </c>
      <c r="K3546">
        <v>2648</v>
      </c>
      <c r="L3546">
        <v>30</v>
      </c>
      <c r="M3546">
        <v>95</v>
      </c>
      <c r="N3546">
        <v>44759</v>
      </c>
      <c r="O3546">
        <v>1.45</v>
      </c>
      <c r="P3546">
        <v>3</v>
      </c>
      <c r="Q3546">
        <v>0</v>
      </c>
      <c r="R3546">
        <v>2</v>
      </c>
    </row>
    <row r="3547" spans="1:18" x14ac:dyDescent="0.25">
      <c r="A3547">
        <v>20320854</v>
      </c>
      <c r="B3547" t="s">
        <v>4115</v>
      </c>
      <c r="C3547">
        <v>40063040</v>
      </c>
      <c r="D3547" t="s">
        <v>18316</v>
      </c>
      <c r="E3547">
        <f t="shared" ca="1" si="55"/>
        <v>28</v>
      </c>
      <c r="F3547">
        <f>INDEX(ID_barrio!$A$2:$A$49,MATCH(G3547,ID_barrio!$B$2:$B$49,0))</f>
        <v>7</v>
      </c>
      <c r="G3547" t="s">
        <v>45</v>
      </c>
      <c r="H3547">
        <v>-34.597839999999998</v>
      </c>
      <c r="I3547">
        <v>-58.389470000000003</v>
      </c>
      <c r="J3547" t="s">
        <v>20</v>
      </c>
      <c r="K3547">
        <v>52858</v>
      </c>
      <c r="L3547">
        <v>15</v>
      </c>
      <c r="M3547">
        <v>3</v>
      </c>
      <c r="N3547">
        <v>43276</v>
      </c>
      <c r="O3547">
        <v>0.05</v>
      </c>
      <c r="P3547">
        <v>1</v>
      </c>
      <c r="Q3547">
        <v>89</v>
      </c>
      <c r="R3547">
        <v>0</v>
      </c>
    </row>
    <row r="3548" spans="1:18" x14ac:dyDescent="0.25">
      <c r="A3548">
        <v>21184704</v>
      </c>
      <c r="B3548" t="s">
        <v>4116</v>
      </c>
      <c r="C3548">
        <v>94391544</v>
      </c>
      <c r="D3548" t="s">
        <v>3306</v>
      </c>
      <c r="E3548">
        <f t="shared" ca="1" si="55"/>
        <v>53</v>
      </c>
      <c r="F3548">
        <f>INDEX(ID_barrio!$A$2:$A$49,MATCH(G3548,ID_barrio!$B$2:$B$49,0))</f>
        <v>5</v>
      </c>
      <c r="G3548" t="s">
        <v>38</v>
      </c>
      <c r="H3548">
        <v>-34.600839999999998</v>
      </c>
      <c r="I3548">
        <v>-58.377630000000003</v>
      </c>
      <c r="J3548" t="s">
        <v>20</v>
      </c>
      <c r="K3548">
        <v>2592</v>
      </c>
      <c r="L3548">
        <v>4</v>
      </c>
      <c r="M3548">
        <v>239</v>
      </c>
      <c r="N3548">
        <v>44907</v>
      </c>
      <c r="O3548">
        <v>3.75</v>
      </c>
      <c r="P3548">
        <v>5</v>
      </c>
      <c r="Q3548">
        <v>7</v>
      </c>
      <c r="R3548">
        <v>4</v>
      </c>
    </row>
    <row r="3549" spans="1:18" x14ac:dyDescent="0.25">
      <c r="A3549">
        <v>20362823</v>
      </c>
      <c r="B3549" t="s">
        <v>4117</v>
      </c>
      <c r="C3549">
        <v>145244476</v>
      </c>
      <c r="D3549" t="s">
        <v>4118</v>
      </c>
      <c r="E3549">
        <f t="shared" ca="1" si="55"/>
        <v>30</v>
      </c>
      <c r="F3549">
        <f>INDEX(ID_barrio!$A$2:$A$49,MATCH(G3549,ID_barrio!$B$2:$B$49,0))</f>
        <v>1</v>
      </c>
      <c r="G3549" t="s">
        <v>19</v>
      </c>
      <c r="H3549">
        <v>-34.583030000000001</v>
      </c>
      <c r="I3549">
        <v>-58.423499999999997</v>
      </c>
      <c r="J3549" t="s">
        <v>20</v>
      </c>
      <c r="K3549">
        <v>3884</v>
      </c>
      <c r="L3549">
        <v>7</v>
      </c>
      <c r="M3549">
        <v>46</v>
      </c>
      <c r="N3549">
        <v>44676</v>
      </c>
      <c r="O3549">
        <v>0.7</v>
      </c>
      <c r="P3549">
        <v>1</v>
      </c>
      <c r="Q3549">
        <v>172</v>
      </c>
      <c r="R3549">
        <v>2</v>
      </c>
    </row>
    <row r="3550" spans="1:18" x14ac:dyDescent="0.25">
      <c r="A3550">
        <v>20794656</v>
      </c>
      <c r="B3550" t="s">
        <v>4119</v>
      </c>
      <c r="C3550">
        <v>148504814</v>
      </c>
      <c r="D3550" t="s">
        <v>2113</v>
      </c>
      <c r="E3550">
        <f t="shared" ca="1" si="55"/>
        <v>41</v>
      </c>
      <c r="F3550">
        <f>INDEX(ID_barrio!$A$2:$A$49,MATCH(G3550,ID_barrio!$B$2:$B$49,0))</f>
        <v>22</v>
      </c>
      <c r="G3550" t="s">
        <v>302</v>
      </c>
      <c r="H3550">
        <v>-34.627760000000002</v>
      </c>
      <c r="I3550">
        <v>-58.372869999999999</v>
      </c>
      <c r="J3550" t="s">
        <v>20</v>
      </c>
      <c r="K3550">
        <v>5286</v>
      </c>
      <c r="L3550">
        <v>3</v>
      </c>
      <c r="M3550">
        <v>23</v>
      </c>
      <c r="N3550">
        <v>44900</v>
      </c>
      <c r="O3550">
        <v>0.54</v>
      </c>
      <c r="P3550">
        <v>2</v>
      </c>
      <c r="Q3550">
        <v>140</v>
      </c>
      <c r="R3550">
        <v>8</v>
      </c>
    </row>
    <row r="3551" spans="1:18" x14ac:dyDescent="0.25">
      <c r="A3551">
        <v>21186524</v>
      </c>
      <c r="B3551" t="s">
        <v>4120</v>
      </c>
      <c r="C3551">
        <v>152995245</v>
      </c>
      <c r="D3551" t="s">
        <v>2023</v>
      </c>
      <c r="E3551">
        <f t="shared" ca="1" si="55"/>
        <v>37</v>
      </c>
      <c r="F3551">
        <f>INDEX(ID_barrio!$A$2:$A$49,MATCH(G3551,ID_barrio!$B$2:$B$49,0))</f>
        <v>6</v>
      </c>
      <c r="G3551" t="s">
        <v>43</v>
      </c>
      <c r="H3551">
        <v>-34.600549999999998</v>
      </c>
      <c r="I3551">
        <v>-58.402709999999999</v>
      </c>
      <c r="J3551" t="s">
        <v>20</v>
      </c>
      <c r="K3551">
        <v>12334</v>
      </c>
      <c r="L3551">
        <v>1</v>
      </c>
      <c r="M3551">
        <v>20</v>
      </c>
      <c r="N3551">
        <v>43654</v>
      </c>
      <c r="O3551">
        <v>0.32</v>
      </c>
      <c r="P3551">
        <v>4</v>
      </c>
      <c r="Q3551">
        <v>331</v>
      </c>
      <c r="R3551">
        <v>0</v>
      </c>
    </row>
    <row r="3552" spans="1:18" x14ac:dyDescent="0.25">
      <c r="A3552">
        <v>20794940</v>
      </c>
      <c r="B3552" t="s">
        <v>18712</v>
      </c>
      <c r="C3552">
        <v>54550980</v>
      </c>
      <c r="D3552" t="s">
        <v>3736</v>
      </c>
      <c r="E3552">
        <f t="shared" ca="1" si="55"/>
        <v>69</v>
      </c>
      <c r="F3552">
        <f>INDEX(ID_barrio!$A$2:$A$49,MATCH(G3552,ID_barrio!$B$2:$B$49,0))</f>
        <v>7</v>
      </c>
      <c r="G3552" t="s">
        <v>45</v>
      </c>
      <c r="H3552">
        <v>-34.588299999999997</v>
      </c>
      <c r="I3552">
        <v>-58.401310000000002</v>
      </c>
      <c r="J3552" t="s">
        <v>20</v>
      </c>
      <c r="K3552">
        <v>5827</v>
      </c>
      <c r="L3552">
        <v>2</v>
      </c>
      <c r="M3552">
        <v>44</v>
      </c>
      <c r="N3552">
        <v>44480</v>
      </c>
      <c r="O3552">
        <v>0.77</v>
      </c>
      <c r="P3552">
        <v>1</v>
      </c>
      <c r="Q3552">
        <v>304</v>
      </c>
      <c r="R3552">
        <v>0</v>
      </c>
    </row>
    <row r="3553" spans="1:18" x14ac:dyDescent="0.25">
      <c r="A3553">
        <v>20385225</v>
      </c>
      <c r="B3553" t="s">
        <v>4121</v>
      </c>
      <c r="C3553">
        <v>142434218</v>
      </c>
      <c r="D3553" t="s">
        <v>2076</v>
      </c>
      <c r="E3553">
        <f t="shared" ca="1" si="55"/>
        <v>28</v>
      </c>
      <c r="F3553">
        <f>INDEX(ID_barrio!$A$2:$A$49,MATCH(G3553,ID_barrio!$B$2:$B$49,0))</f>
        <v>15</v>
      </c>
      <c r="G3553" t="s">
        <v>128</v>
      </c>
      <c r="H3553">
        <v>-34.59104</v>
      </c>
      <c r="I3553">
        <v>-58.379370000000002</v>
      </c>
      <c r="J3553" t="s">
        <v>20</v>
      </c>
      <c r="K3553">
        <v>10572</v>
      </c>
      <c r="L3553">
        <v>30</v>
      </c>
      <c r="M3553">
        <v>0</v>
      </c>
      <c r="P3553">
        <v>1</v>
      </c>
      <c r="Q3553">
        <v>83</v>
      </c>
      <c r="R3553">
        <v>0</v>
      </c>
    </row>
    <row r="3554" spans="1:18" x14ac:dyDescent="0.25">
      <c r="A3554">
        <v>21192057</v>
      </c>
      <c r="B3554" t="s">
        <v>18713</v>
      </c>
      <c r="C3554">
        <v>52440861</v>
      </c>
      <c r="D3554" t="s">
        <v>3207</v>
      </c>
      <c r="E3554">
        <f t="shared" ca="1" si="55"/>
        <v>39</v>
      </c>
      <c r="F3554">
        <f>INDEX(ID_barrio!$A$2:$A$49,MATCH(G3554,ID_barrio!$B$2:$B$49,0))</f>
        <v>1</v>
      </c>
      <c r="G3554" t="s">
        <v>19</v>
      </c>
      <c r="H3554">
        <v>-34.569879999999998</v>
      </c>
      <c r="I3554">
        <v>-58.441949999999999</v>
      </c>
      <c r="J3554" t="s">
        <v>20</v>
      </c>
      <c r="K3554">
        <v>3828</v>
      </c>
      <c r="L3554">
        <v>7</v>
      </c>
      <c r="M3554">
        <v>27</v>
      </c>
      <c r="N3554">
        <v>44899</v>
      </c>
      <c r="O3554">
        <v>0.43</v>
      </c>
      <c r="P3554">
        <v>1</v>
      </c>
      <c r="Q3554">
        <v>200</v>
      </c>
      <c r="R3554">
        <v>12</v>
      </c>
    </row>
    <row r="3555" spans="1:18" x14ac:dyDescent="0.25">
      <c r="A3555">
        <v>20390612</v>
      </c>
      <c r="B3555" t="s">
        <v>18714</v>
      </c>
      <c r="C3555">
        <v>145360392</v>
      </c>
      <c r="D3555" t="s">
        <v>3984</v>
      </c>
      <c r="E3555">
        <f t="shared" ca="1" si="55"/>
        <v>66</v>
      </c>
      <c r="F3555">
        <f>INDEX(ID_barrio!$A$2:$A$49,MATCH(G3555,ID_barrio!$B$2:$B$49,0))</f>
        <v>11</v>
      </c>
      <c r="G3555" t="s">
        <v>82</v>
      </c>
      <c r="H3555">
        <v>-34.624839999999999</v>
      </c>
      <c r="I3555">
        <v>-58.371200000000002</v>
      </c>
      <c r="J3555" t="s">
        <v>20</v>
      </c>
      <c r="K3555">
        <v>14589</v>
      </c>
      <c r="L3555">
        <v>5</v>
      </c>
      <c r="M3555">
        <v>90</v>
      </c>
      <c r="N3555">
        <v>44914</v>
      </c>
      <c r="O3555">
        <v>1.4</v>
      </c>
      <c r="P3555">
        <v>1</v>
      </c>
      <c r="Q3555">
        <v>165</v>
      </c>
      <c r="R3555">
        <v>29</v>
      </c>
    </row>
    <row r="3556" spans="1:18" x14ac:dyDescent="0.25">
      <c r="A3556">
        <v>20811755</v>
      </c>
      <c r="B3556" t="s">
        <v>4122</v>
      </c>
      <c r="C3556">
        <v>39840938</v>
      </c>
      <c r="D3556" t="s">
        <v>63</v>
      </c>
      <c r="E3556">
        <f t="shared" ca="1" si="55"/>
        <v>67</v>
      </c>
      <c r="F3556">
        <f>INDEX(ID_barrio!$A$2:$A$49,MATCH(G3556,ID_barrio!$B$2:$B$49,0))</f>
        <v>12</v>
      </c>
      <c r="G3556" t="s">
        <v>87</v>
      </c>
      <c r="H3556">
        <v>-34.556260000000002</v>
      </c>
      <c r="I3556">
        <v>-58.444180000000003</v>
      </c>
      <c r="J3556" t="s">
        <v>20</v>
      </c>
      <c r="K3556">
        <v>24919</v>
      </c>
      <c r="L3556">
        <v>1</v>
      </c>
      <c r="M3556">
        <v>15</v>
      </c>
      <c r="N3556">
        <v>44879</v>
      </c>
      <c r="O3556">
        <v>0.23</v>
      </c>
      <c r="P3556">
        <v>1</v>
      </c>
      <c r="Q3556">
        <v>270</v>
      </c>
      <c r="R3556">
        <v>9</v>
      </c>
    </row>
    <row r="3557" spans="1:18" x14ac:dyDescent="0.25">
      <c r="A3557">
        <v>21199689</v>
      </c>
      <c r="B3557" t="s">
        <v>4123</v>
      </c>
      <c r="C3557">
        <v>3247388</v>
      </c>
      <c r="D3557" t="s">
        <v>1009</v>
      </c>
      <c r="E3557">
        <f t="shared" ca="1" si="55"/>
        <v>48</v>
      </c>
      <c r="F3557">
        <f>INDEX(ID_barrio!$A$2:$A$49,MATCH(G3557,ID_barrio!$B$2:$B$49,0))</f>
        <v>2</v>
      </c>
      <c r="G3557" t="s">
        <v>18061</v>
      </c>
      <c r="H3557">
        <v>-34.539549999999998</v>
      </c>
      <c r="I3557">
        <v>-58.472610000000003</v>
      </c>
      <c r="J3557" t="s">
        <v>20</v>
      </c>
      <c r="K3557">
        <v>26253</v>
      </c>
      <c r="L3557">
        <v>23</v>
      </c>
      <c r="M3557">
        <v>23</v>
      </c>
      <c r="N3557">
        <v>44910</v>
      </c>
      <c r="O3557">
        <v>0.37</v>
      </c>
      <c r="P3557">
        <v>5</v>
      </c>
      <c r="Q3557">
        <v>28</v>
      </c>
      <c r="R3557">
        <v>5</v>
      </c>
    </row>
    <row r="3558" spans="1:18" x14ac:dyDescent="0.25">
      <c r="A3558">
        <v>20418069</v>
      </c>
      <c r="B3558" t="s">
        <v>4124</v>
      </c>
      <c r="C3558">
        <v>13505939</v>
      </c>
      <c r="D3558" t="s">
        <v>269</v>
      </c>
      <c r="E3558">
        <f t="shared" ca="1" si="55"/>
        <v>61</v>
      </c>
      <c r="F3558">
        <f>INDEX(ID_barrio!$A$2:$A$49,MATCH(G3558,ID_barrio!$B$2:$B$49,0))</f>
        <v>1</v>
      </c>
      <c r="G3558" t="s">
        <v>19</v>
      </c>
      <c r="H3558">
        <v>-34.577710000000003</v>
      </c>
      <c r="I3558">
        <v>-58.428260000000002</v>
      </c>
      <c r="J3558" t="s">
        <v>20</v>
      </c>
      <c r="K3558">
        <v>5763</v>
      </c>
      <c r="L3558">
        <v>5</v>
      </c>
      <c r="M3558">
        <v>0</v>
      </c>
      <c r="P3558">
        <v>3</v>
      </c>
      <c r="Q3558">
        <v>165</v>
      </c>
      <c r="R3558">
        <v>0</v>
      </c>
    </row>
    <row r="3559" spans="1:18" x14ac:dyDescent="0.25">
      <c r="A3559">
        <v>21215356</v>
      </c>
      <c r="B3559" t="s">
        <v>4125</v>
      </c>
      <c r="C3559">
        <v>48164656</v>
      </c>
      <c r="D3559" t="s">
        <v>1112</v>
      </c>
      <c r="E3559">
        <f t="shared" ca="1" si="55"/>
        <v>51</v>
      </c>
      <c r="F3559">
        <f>INDEX(ID_barrio!$A$2:$A$49,MATCH(G3559,ID_barrio!$B$2:$B$49,0))</f>
        <v>1</v>
      </c>
      <c r="G3559" t="s">
        <v>19</v>
      </c>
      <c r="H3559">
        <v>-34.573720000000002</v>
      </c>
      <c r="I3559">
        <v>-58.427930000000003</v>
      </c>
      <c r="J3559" t="s">
        <v>20</v>
      </c>
      <c r="K3559">
        <v>52354</v>
      </c>
      <c r="L3559">
        <v>8</v>
      </c>
      <c r="M3559">
        <v>16</v>
      </c>
      <c r="N3559">
        <v>44877</v>
      </c>
      <c r="O3559">
        <v>0.26</v>
      </c>
      <c r="P3559">
        <v>21</v>
      </c>
      <c r="Q3559">
        <v>81</v>
      </c>
      <c r="R3559">
        <v>5</v>
      </c>
    </row>
    <row r="3560" spans="1:18" x14ac:dyDescent="0.25">
      <c r="A3560">
        <v>20423958</v>
      </c>
      <c r="B3560" t="s">
        <v>4126</v>
      </c>
      <c r="C3560">
        <v>2434820</v>
      </c>
      <c r="D3560" t="s">
        <v>1543</v>
      </c>
      <c r="E3560">
        <f t="shared" ca="1" si="55"/>
        <v>39</v>
      </c>
      <c r="F3560">
        <f>INDEX(ID_barrio!$A$2:$A$49,MATCH(G3560,ID_barrio!$B$2:$B$49,0))</f>
        <v>29</v>
      </c>
      <c r="G3560" t="s">
        <v>940</v>
      </c>
      <c r="H3560">
        <v>-34.583599999999997</v>
      </c>
      <c r="I3560">
        <v>-58.464440000000003</v>
      </c>
      <c r="J3560" t="s">
        <v>24</v>
      </c>
      <c r="K3560">
        <v>3531</v>
      </c>
      <c r="L3560">
        <v>30</v>
      </c>
      <c r="M3560">
        <v>0</v>
      </c>
      <c r="P3560">
        <v>1</v>
      </c>
      <c r="Q3560">
        <v>173</v>
      </c>
      <c r="R3560">
        <v>0</v>
      </c>
    </row>
    <row r="3561" spans="1:18" x14ac:dyDescent="0.25">
      <c r="A3561">
        <v>20818388</v>
      </c>
      <c r="B3561" t="s">
        <v>4127</v>
      </c>
      <c r="C3561">
        <v>94847562</v>
      </c>
      <c r="D3561" t="s">
        <v>2091</v>
      </c>
      <c r="E3561">
        <f t="shared" ca="1" si="55"/>
        <v>67</v>
      </c>
      <c r="F3561">
        <f>INDEX(ID_barrio!$A$2:$A$49,MATCH(G3561,ID_barrio!$B$2:$B$49,0))</f>
        <v>1</v>
      </c>
      <c r="G3561" t="s">
        <v>19</v>
      </c>
      <c r="H3561">
        <v>-34.581310000000002</v>
      </c>
      <c r="I3561">
        <v>-58.426749999999998</v>
      </c>
      <c r="J3561" t="s">
        <v>20</v>
      </c>
      <c r="K3561">
        <v>5261</v>
      </c>
      <c r="L3561">
        <v>2</v>
      </c>
      <c r="M3561">
        <v>234</v>
      </c>
      <c r="N3561">
        <v>44904</v>
      </c>
      <c r="O3561">
        <v>3.63</v>
      </c>
      <c r="P3561">
        <v>1</v>
      </c>
      <c r="Q3561">
        <v>293</v>
      </c>
      <c r="R3561">
        <v>64</v>
      </c>
    </row>
    <row r="3562" spans="1:18" x14ac:dyDescent="0.25">
      <c r="A3562">
        <v>21224775</v>
      </c>
      <c r="B3562" t="s">
        <v>4128</v>
      </c>
      <c r="C3562">
        <v>123782725</v>
      </c>
      <c r="D3562" t="s">
        <v>295</v>
      </c>
      <c r="E3562">
        <f t="shared" ca="1" si="55"/>
        <v>54</v>
      </c>
      <c r="F3562">
        <f>INDEX(ID_barrio!$A$2:$A$49,MATCH(G3562,ID_barrio!$B$2:$B$49,0))</f>
        <v>9</v>
      </c>
      <c r="G3562" t="s">
        <v>55</v>
      </c>
      <c r="H3562">
        <v>-34.624940000000002</v>
      </c>
      <c r="I3562">
        <v>-58.387419999999999</v>
      </c>
      <c r="J3562" t="s">
        <v>24</v>
      </c>
      <c r="K3562">
        <v>1762</v>
      </c>
      <c r="L3562">
        <v>4</v>
      </c>
      <c r="M3562">
        <v>3</v>
      </c>
      <c r="N3562">
        <v>44904</v>
      </c>
      <c r="O3562">
        <v>0.73</v>
      </c>
      <c r="P3562">
        <v>4</v>
      </c>
      <c r="Q3562">
        <v>9</v>
      </c>
      <c r="R3562">
        <v>3</v>
      </c>
    </row>
    <row r="3563" spans="1:18" x14ac:dyDescent="0.25">
      <c r="A3563">
        <v>20819794</v>
      </c>
      <c r="B3563" t="s">
        <v>4129</v>
      </c>
      <c r="C3563">
        <v>74885919</v>
      </c>
      <c r="D3563" t="s">
        <v>2946</v>
      </c>
      <c r="E3563">
        <f t="shared" ca="1" si="55"/>
        <v>37</v>
      </c>
      <c r="F3563">
        <f>INDEX(ID_barrio!$A$2:$A$49,MATCH(G3563,ID_barrio!$B$2:$B$49,0))</f>
        <v>1</v>
      </c>
      <c r="G3563" t="s">
        <v>19</v>
      </c>
      <c r="H3563">
        <v>-34.583109999999998</v>
      </c>
      <c r="I3563">
        <v>-58.42362</v>
      </c>
      <c r="J3563" t="s">
        <v>20</v>
      </c>
      <c r="K3563">
        <v>10596</v>
      </c>
      <c r="L3563">
        <v>1</v>
      </c>
      <c r="M3563">
        <v>122</v>
      </c>
      <c r="N3563">
        <v>44909</v>
      </c>
      <c r="O3563">
        <v>1.89</v>
      </c>
      <c r="P3563">
        <v>72</v>
      </c>
      <c r="Q3563">
        <v>63</v>
      </c>
      <c r="R3563">
        <v>42</v>
      </c>
    </row>
    <row r="3564" spans="1:18" x14ac:dyDescent="0.25">
      <c r="A3564">
        <v>20439841</v>
      </c>
      <c r="B3564" t="s">
        <v>4130</v>
      </c>
      <c r="C3564">
        <v>3075840</v>
      </c>
      <c r="D3564" t="s">
        <v>1105</v>
      </c>
      <c r="E3564">
        <f t="shared" ca="1" si="55"/>
        <v>50</v>
      </c>
      <c r="F3564">
        <f>INDEX(ID_barrio!$A$2:$A$49,MATCH(G3564,ID_barrio!$B$2:$B$49,0))</f>
        <v>24</v>
      </c>
      <c r="G3564" t="s">
        <v>451</v>
      </c>
      <c r="H3564">
        <v>-34.62124</v>
      </c>
      <c r="I3564">
        <v>-58.435479999999998</v>
      </c>
      <c r="J3564" t="s">
        <v>20</v>
      </c>
      <c r="K3564">
        <v>8558</v>
      </c>
      <c r="L3564">
        <v>3</v>
      </c>
      <c r="M3564">
        <v>75</v>
      </c>
      <c r="N3564">
        <v>44885</v>
      </c>
      <c r="O3564">
        <v>1.1599999999999999</v>
      </c>
      <c r="P3564">
        <v>2</v>
      </c>
      <c r="Q3564">
        <v>360</v>
      </c>
      <c r="R3564">
        <v>18</v>
      </c>
    </row>
    <row r="3565" spans="1:18" x14ac:dyDescent="0.25">
      <c r="A3565">
        <v>20447501</v>
      </c>
      <c r="B3565" t="s">
        <v>4131</v>
      </c>
      <c r="C3565">
        <v>15466789</v>
      </c>
      <c r="D3565" t="s">
        <v>159</v>
      </c>
      <c r="E3565">
        <f t="shared" ca="1" si="55"/>
        <v>32</v>
      </c>
      <c r="F3565">
        <f>INDEX(ID_barrio!$A$2:$A$49,MATCH(G3565,ID_barrio!$B$2:$B$49,0))</f>
        <v>1</v>
      </c>
      <c r="G3565" t="s">
        <v>19</v>
      </c>
      <c r="H3565">
        <v>-34.582369999999997</v>
      </c>
      <c r="I3565">
        <v>-58.404000000000003</v>
      </c>
      <c r="J3565" t="s">
        <v>20</v>
      </c>
      <c r="K3565">
        <v>17656</v>
      </c>
      <c r="L3565">
        <v>7</v>
      </c>
      <c r="M3565">
        <v>0</v>
      </c>
      <c r="P3565">
        <v>53</v>
      </c>
      <c r="Q3565">
        <v>0</v>
      </c>
      <c r="R3565">
        <v>0</v>
      </c>
    </row>
    <row r="3566" spans="1:18" x14ac:dyDescent="0.25">
      <c r="A3566">
        <v>21225871</v>
      </c>
      <c r="B3566" t="s">
        <v>4132</v>
      </c>
      <c r="C3566">
        <v>69027850</v>
      </c>
      <c r="D3566" t="s">
        <v>4133</v>
      </c>
      <c r="E3566">
        <f t="shared" ca="1" si="55"/>
        <v>65</v>
      </c>
      <c r="F3566">
        <f>INDEX(ID_barrio!$A$2:$A$49,MATCH(G3566,ID_barrio!$B$2:$B$49,0))</f>
        <v>3</v>
      </c>
      <c r="G3566" t="s">
        <v>32</v>
      </c>
      <c r="H3566">
        <v>-34.61009</v>
      </c>
      <c r="I3566">
        <v>-58.377969999999998</v>
      </c>
      <c r="J3566" t="s">
        <v>24</v>
      </c>
      <c r="K3566">
        <v>3876</v>
      </c>
      <c r="L3566">
        <v>1</v>
      </c>
      <c r="M3566">
        <v>6</v>
      </c>
      <c r="N3566">
        <v>43433</v>
      </c>
      <c r="O3566">
        <v>0.1</v>
      </c>
      <c r="P3566">
        <v>2</v>
      </c>
      <c r="Q3566">
        <v>0</v>
      </c>
      <c r="R3566">
        <v>0</v>
      </c>
    </row>
    <row r="3567" spans="1:18" x14ac:dyDescent="0.25">
      <c r="A3567">
        <v>20467046</v>
      </c>
      <c r="B3567" t="s">
        <v>4134</v>
      </c>
      <c r="C3567">
        <v>15466789</v>
      </c>
      <c r="D3567" t="s">
        <v>159</v>
      </c>
      <c r="E3567">
        <f t="shared" ca="1" si="55"/>
        <v>31</v>
      </c>
      <c r="F3567">
        <f>INDEX(ID_barrio!$A$2:$A$49,MATCH(G3567,ID_barrio!$B$2:$B$49,0))</f>
        <v>3</v>
      </c>
      <c r="G3567" t="s">
        <v>32</v>
      </c>
      <c r="H3567">
        <v>-34.60821</v>
      </c>
      <c r="I3567">
        <v>-58.376910000000002</v>
      </c>
      <c r="J3567" t="s">
        <v>20</v>
      </c>
      <c r="K3567">
        <v>26484</v>
      </c>
      <c r="L3567">
        <v>7</v>
      </c>
      <c r="M3567">
        <v>0</v>
      </c>
      <c r="P3567">
        <v>53</v>
      </c>
      <c r="Q3567">
        <v>0</v>
      </c>
      <c r="R3567">
        <v>0</v>
      </c>
    </row>
    <row r="3568" spans="1:18" x14ac:dyDescent="0.25">
      <c r="A3568">
        <v>20468154</v>
      </c>
      <c r="B3568" t="s">
        <v>4135</v>
      </c>
      <c r="C3568">
        <v>16720852</v>
      </c>
      <c r="D3568" t="s">
        <v>466</v>
      </c>
      <c r="E3568">
        <f t="shared" ca="1" si="55"/>
        <v>49</v>
      </c>
      <c r="F3568">
        <f>INDEX(ID_barrio!$A$2:$A$49,MATCH(G3568,ID_barrio!$B$2:$B$49,0))</f>
        <v>13</v>
      </c>
      <c r="G3568" t="s">
        <v>99</v>
      </c>
      <c r="H3568">
        <v>-34.590589999999999</v>
      </c>
      <c r="I3568">
        <v>-58.436149999999998</v>
      </c>
      <c r="J3568" t="s">
        <v>20</v>
      </c>
      <c r="K3568">
        <v>4429</v>
      </c>
      <c r="L3568">
        <v>1</v>
      </c>
      <c r="M3568">
        <v>160</v>
      </c>
      <c r="N3568">
        <v>44912</v>
      </c>
      <c r="O3568">
        <v>2.64</v>
      </c>
      <c r="P3568">
        <v>5</v>
      </c>
      <c r="Q3568">
        <v>37</v>
      </c>
      <c r="R3568">
        <v>38</v>
      </c>
    </row>
    <row r="3569" spans="1:19" x14ac:dyDescent="0.25">
      <c r="A3569">
        <v>21228057</v>
      </c>
      <c r="B3569" t="s">
        <v>4136</v>
      </c>
      <c r="C3569">
        <v>153398610</v>
      </c>
      <c r="D3569" t="s">
        <v>886</v>
      </c>
      <c r="E3569">
        <f t="shared" ca="1" si="55"/>
        <v>51</v>
      </c>
      <c r="F3569">
        <f>INDEX(ID_barrio!$A$2:$A$49,MATCH(G3569,ID_barrio!$B$2:$B$49,0))</f>
        <v>3</v>
      </c>
      <c r="G3569" t="s">
        <v>32</v>
      </c>
      <c r="H3569">
        <v>-34.609189999999998</v>
      </c>
      <c r="I3569">
        <v>-58.387439999999998</v>
      </c>
      <c r="J3569" t="s">
        <v>24</v>
      </c>
      <c r="K3569">
        <v>51096</v>
      </c>
      <c r="L3569">
        <v>1</v>
      </c>
      <c r="M3569">
        <v>3</v>
      </c>
      <c r="N3569">
        <v>43069</v>
      </c>
      <c r="O3569">
        <v>0.05</v>
      </c>
      <c r="P3569">
        <v>1</v>
      </c>
      <c r="Q3569">
        <v>365</v>
      </c>
      <c r="R3569">
        <v>0</v>
      </c>
    </row>
    <row r="3570" spans="1:19" x14ac:dyDescent="0.25">
      <c r="A3570">
        <v>20471105</v>
      </c>
      <c r="B3570" t="s">
        <v>4137</v>
      </c>
      <c r="C3570">
        <v>46404973</v>
      </c>
      <c r="D3570" t="s">
        <v>3534</v>
      </c>
      <c r="E3570">
        <f t="shared" ca="1" si="55"/>
        <v>48</v>
      </c>
      <c r="F3570">
        <f>INDEX(ID_barrio!$A$2:$A$49,MATCH(G3570,ID_barrio!$B$2:$B$49,0))</f>
        <v>3</v>
      </c>
      <c r="G3570" t="s">
        <v>32</v>
      </c>
      <c r="H3570">
        <v>-34.612200000000001</v>
      </c>
      <c r="I3570">
        <v>-58.380879999999998</v>
      </c>
      <c r="J3570" t="s">
        <v>20</v>
      </c>
      <c r="K3570">
        <v>4933</v>
      </c>
      <c r="L3570">
        <v>1</v>
      </c>
      <c r="M3570">
        <v>147</v>
      </c>
      <c r="N3570">
        <v>44920</v>
      </c>
      <c r="O3570">
        <v>2.25</v>
      </c>
      <c r="P3570">
        <v>3</v>
      </c>
      <c r="Q3570">
        <v>323</v>
      </c>
      <c r="R3570">
        <v>52</v>
      </c>
      <c r="S3570" t="s">
        <v>4138</v>
      </c>
    </row>
    <row r="3571" spans="1:19" x14ac:dyDescent="0.25">
      <c r="A3571">
        <v>20825661</v>
      </c>
      <c r="B3571" t="s">
        <v>4139</v>
      </c>
      <c r="C3571">
        <v>2017830</v>
      </c>
      <c r="D3571" t="s">
        <v>253</v>
      </c>
      <c r="E3571">
        <f t="shared" ca="1" si="55"/>
        <v>65</v>
      </c>
      <c r="F3571">
        <f>INDEX(ID_barrio!$A$2:$A$49,MATCH(G3571,ID_barrio!$B$2:$B$49,0))</f>
        <v>1</v>
      </c>
      <c r="G3571" t="s">
        <v>19</v>
      </c>
      <c r="H3571">
        <v>-34.581589999999998</v>
      </c>
      <c r="I3571">
        <v>-58.424019999999999</v>
      </c>
      <c r="J3571" t="s">
        <v>20</v>
      </c>
      <c r="K3571">
        <v>21999</v>
      </c>
      <c r="L3571">
        <v>2</v>
      </c>
      <c r="M3571">
        <v>20</v>
      </c>
      <c r="N3571">
        <v>44663</v>
      </c>
      <c r="O3571">
        <v>0.36</v>
      </c>
      <c r="P3571">
        <v>41</v>
      </c>
      <c r="Q3571">
        <v>324</v>
      </c>
      <c r="R3571">
        <v>2</v>
      </c>
    </row>
    <row r="3572" spans="1:19" x14ac:dyDescent="0.25">
      <c r="A3572">
        <v>20826321</v>
      </c>
      <c r="B3572" t="s">
        <v>4140</v>
      </c>
      <c r="C3572">
        <v>91802946</v>
      </c>
      <c r="D3572" t="s">
        <v>213</v>
      </c>
      <c r="E3572">
        <f t="shared" ca="1" si="55"/>
        <v>65</v>
      </c>
      <c r="F3572">
        <f>INDEX(ID_barrio!$A$2:$A$49,MATCH(G3572,ID_barrio!$B$2:$B$49,0))</f>
        <v>12</v>
      </c>
      <c r="G3572" t="s">
        <v>87</v>
      </c>
      <c r="H3572">
        <v>-34.567030000000003</v>
      </c>
      <c r="I3572">
        <v>-58.454999999999998</v>
      </c>
      <c r="J3572" t="s">
        <v>20</v>
      </c>
      <c r="K3572">
        <v>11453</v>
      </c>
      <c r="L3572">
        <v>1</v>
      </c>
      <c r="M3572">
        <v>67</v>
      </c>
      <c r="N3572">
        <v>44893</v>
      </c>
      <c r="O3572">
        <v>1.04</v>
      </c>
      <c r="P3572">
        <v>5</v>
      </c>
      <c r="Q3572">
        <v>23</v>
      </c>
      <c r="R3572">
        <v>21</v>
      </c>
    </row>
    <row r="3573" spans="1:19" x14ac:dyDescent="0.25">
      <c r="A3573">
        <v>21228484</v>
      </c>
      <c r="B3573" t="s">
        <v>4141</v>
      </c>
      <c r="C3573">
        <v>25957888</v>
      </c>
      <c r="D3573" t="s">
        <v>4142</v>
      </c>
      <c r="E3573">
        <f t="shared" ca="1" si="55"/>
        <v>68</v>
      </c>
      <c r="F3573">
        <f>INDEX(ID_barrio!$A$2:$A$49,MATCH(G3573,ID_barrio!$B$2:$B$49,0))</f>
        <v>6</v>
      </c>
      <c r="G3573" t="s">
        <v>43</v>
      </c>
      <c r="H3573">
        <v>-34.61327</v>
      </c>
      <c r="I3573">
        <v>-58.40202</v>
      </c>
      <c r="J3573" t="s">
        <v>20</v>
      </c>
      <c r="K3573">
        <v>3524</v>
      </c>
      <c r="L3573">
        <v>4</v>
      </c>
      <c r="M3573">
        <v>3</v>
      </c>
      <c r="N3573">
        <v>43220</v>
      </c>
      <c r="O3573">
        <v>0.05</v>
      </c>
      <c r="P3573">
        <v>1</v>
      </c>
      <c r="Q3573">
        <v>364</v>
      </c>
      <c r="R3573">
        <v>0</v>
      </c>
    </row>
    <row r="3574" spans="1:19" x14ac:dyDescent="0.25">
      <c r="A3574">
        <v>20826959</v>
      </c>
      <c r="B3574" t="s">
        <v>4143</v>
      </c>
      <c r="C3574">
        <v>91802946</v>
      </c>
      <c r="D3574" t="s">
        <v>213</v>
      </c>
      <c r="E3574">
        <f t="shared" ca="1" si="55"/>
        <v>32</v>
      </c>
      <c r="F3574">
        <f>INDEX(ID_barrio!$A$2:$A$49,MATCH(G3574,ID_barrio!$B$2:$B$49,0))</f>
        <v>12</v>
      </c>
      <c r="G3574" t="s">
        <v>87</v>
      </c>
      <c r="H3574">
        <v>-34.565860000000001</v>
      </c>
      <c r="I3574">
        <v>-58.45308</v>
      </c>
      <c r="J3574" t="s">
        <v>20</v>
      </c>
      <c r="K3574">
        <v>9162</v>
      </c>
      <c r="L3574">
        <v>1</v>
      </c>
      <c r="M3574">
        <v>59</v>
      </c>
      <c r="N3574">
        <v>44871</v>
      </c>
      <c r="O3574">
        <v>0.92</v>
      </c>
      <c r="P3574">
        <v>5</v>
      </c>
      <c r="Q3574">
        <v>86</v>
      </c>
      <c r="R3574">
        <v>12</v>
      </c>
    </row>
    <row r="3575" spans="1:19" x14ac:dyDescent="0.25">
      <c r="A3575">
        <v>20826969</v>
      </c>
      <c r="B3575" t="s">
        <v>4144</v>
      </c>
      <c r="C3575">
        <v>149119785</v>
      </c>
      <c r="D3575" t="s">
        <v>307</v>
      </c>
      <c r="E3575">
        <f t="shared" ca="1" si="55"/>
        <v>75</v>
      </c>
      <c r="F3575">
        <f>INDEX(ID_barrio!$A$2:$A$49,MATCH(G3575,ID_barrio!$B$2:$B$49,0))</f>
        <v>3</v>
      </c>
      <c r="G3575" t="s">
        <v>32</v>
      </c>
      <c r="H3575">
        <v>-34.609673000000001</v>
      </c>
      <c r="I3575">
        <v>-58.385863999999998</v>
      </c>
      <c r="J3575" t="s">
        <v>20</v>
      </c>
      <c r="K3575">
        <v>22780</v>
      </c>
      <c r="L3575">
        <v>2</v>
      </c>
      <c r="M3575">
        <v>55</v>
      </c>
      <c r="N3575">
        <v>44907</v>
      </c>
      <c r="O3575">
        <v>0.91</v>
      </c>
      <c r="P3575">
        <v>1</v>
      </c>
      <c r="Q3575">
        <v>239</v>
      </c>
      <c r="R3575">
        <v>31</v>
      </c>
    </row>
    <row r="3576" spans="1:19" x14ac:dyDescent="0.25">
      <c r="A3576">
        <v>20480154</v>
      </c>
      <c r="B3576" t="s">
        <v>18715</v>
      </c>
      <c r="C3576">
        <v>4523189</v>
      </c>
      <c r="D3576" t="s">
        <v>583</v>
      </c>
      <c r="E3576">
        <f t="shared" ca="1" si="55"/>
        <v>49</v>
      </c>
      <c r="F3576">
        <f>INDEX(ID_barrio!$A$2:$A$49,MATCH(G3576,ID_barrio!$B$2:$B$49,0))</f>
        <v>19</v>
      </c>
      <c r="G3576" t="s">
        <v>200</v>
      </c>
      <c r="H3576">
        <v>-34.619109999999999</v>
      </c>
      <c r="I3576">
        <v>-58.394979999999997</v>
      </c>
      <c r="J3576" t="s">
        <v>24</v>
      </c>
      <c r="K3576">
        <v>1586</v>
      </c>
      <c r="L3576">
        <v>2</v>
      </c>
      <c r="M3576">
        <v>24</v>
      </c>
      <c r="N3576">
        <v>44538</v>
      </c>
      <c r="O3576">
        <v>0.37</v>
      </c>
      <c r="P3576">
        <v>1</v>
      </c>
      <c r="Q3576">
        <v>121</v>
      </c>
      <c r="R3576">
        <v>0</v>
      </c>
    </row>
    <row r="3577" spans="1:19" x14ac:dyDescent="0.25">
      <c r="A3577">
        <v>21239352</v>
      </c>
      <c r="B3577" t="s">
        <v>4145</v>
      </c>
      <c r="C3577">
        <v>55553719</v>
      </c>
      <c r="D3577" t="s">
        <v>2608</v>
      </c>
      <c r="E3577">
        <f t="shared" ca="1" si="55"/>
        <v>58</v>
      </c>
      <c r="F3577">
        <f>INDEX(ID_barrio!$A$2:$A$49,MATCH(G3577,ID_barrio!$B$2:$B$49,0))</f>
        <v>8</v>
      </c>
      <c r="G3577" t="s">
        <v>48</v>
      </c>
      <c r="H3577">
        <v>-34.598790000000001</v>
      </c>
      <c r="I3577">
        <v>-58.414569999999998</v>
      </c>
      <c r="J3577" t="s">
        <v>20</v>
      </c>
      <c r="K3577">
        <v>7752</v>
      </c>
      <c r="L3577">
        <v>5</v>
      </c>
      <c r="M3577">
        <v>0</v>
      </c>
      <c r="P3577">
        <v>123</v>
      </c>
      <c r="Q3577">
        <v>355</v>
      </c>
      <c r="R3577">
        <v>0</v>
      </c>
    </row>
    <row r="3578" spans="1:19" x14ac:dyDescent="0.25">
      <c r="A3578">
        <v>20482168</v>
      </c>
      <c r="B3578" t="s">
        <v>4146</v>
      </c>
      <c r="C3578">
        <v>77486799</v>
      </c>
      <c r="D3578" t="s">
        <v>81</v>
      </c>
      <c r="E3578">
        <f t="shared" ca="1" si="55"/>
        <v>40</v>
      </c>
      <c r="F3578">
        <f>INDEX(ID_barrio!$A$2:$A$49,MATCH(G3578,ID_barrio!$B$2:$B$49,0))</f>
        <v>1</v>
      </c>
      <c r="G3578" t="s">
        <v>19</v>
      </c>
      <c r="H3578">
        <v>-34.583559999999999</v>
      </c>
      <c r="I3578">
        <v>-58.420879999999997</v>
      </c>
      <c r="J3578" t="s">
        <v>20</v>
      </c>
      <c r="K3578">
        <v>8840</v>
      </c>
      <c r="L3578">
        <v>1</v>
      </c>
      <c r="M3578">
        <v>75</v>
      </c>
      <c r="N3578">
        <v>44904</v>
      </c>
      <c r="O3578">
        <v>1.1499999999999999</v>
      </c>
      <c r="P3578">
        <v>2</v>
      </c>
      <c r="Q3578">
        <v>320</v>
      </c>
      <c r="R3578">
        <v>17</v>
      </c>
    </row>
    <row r="3579" spans="1:19" x14ac:dyDescent="0.25">
      <c r="A3579">
        <v>20835449</v>
      </c>
      <c r="B3579" t="s">
        <v>18716</v>
      </c>
      <c r="C3579">
        <v>20671235</v>
      </c>
      <c r="D3579" t="s">
        <v>4147</v>
      </c>
      <c r="E3579">
        <f t="shared" ca="1" si="55"/>
        <v>67</v>
      </c>
      <c r="F3579">
        <f>INDEX(ID_barrio!$A$2:$A$49,MATCH(G3579,ID_barrio!$B$2:$B$49,0))</f>
        <v>24</v>
      </c>
      <c r="G3579" t="s">
        <v>451</v>
      </c>
      <c r="H3579">
        <v>-34.605009476957598</v>
      </c>
      <c r="I3579">
        <v>-58.4572238037048</v>
      </c>
      <c r="J3579" t="s">
        <v>24</v>
      </c>
      <c r="K3579">
        <v>3171</v>
      </c>
      <c r="L3579">
        <v>2</v>
      </c>
      <c r="M3579">
        <v>7</v>
      </c>
      <c r="N3579">
        <v>44908</v>
      </c>
      <c r="O3579">
        <v>3.09</v>
      </c>
      <c r="P3579">
        <v>1</v>
      </c>
      <c r="Q3579">
        <v>361</v>
      </c>
      <c r="R3579">
        <v>7</v>
      </c>
    </row>
    <row r="3580" spans="1:19" x14ac:dyDescent="0.25">
      <c r="A3580">
        <v>21241421</v>
      </c>
      <c r="B3580" t="s">
        <v>4148</v>
      </c>
      <c r="C3580">
        <v>97617108</v>
      </c>
      <c r="D3580" t="s">
        <v>599</v>
      </c>
      <c r="E3580">
        <f t="shared" ca="1" si="55"/>
        <v>28</v>
      </c>
      <c r="F3580">
        <f>INDEX(ID_barrio!$A$2:$A$49,MATCH(G3580,ID_barrio!$B$2:$B$49,0))</f>
        <v>2</v>
      </c>
      <c r="G3580" t="s">
        <v>18061</v>
      </c>
      <c r="H3580">
        <v>-34.54374</v>
      </c>
      <c r="I3580">
        <v>-58.460639999999998</v>
      </c>
      <c r="J3580" t="s">
        <v>20</v>
      </c>
      <c r="K3580">
        <v>7883</v>
      </c>
      <c r="L3580">
        <v>7</v>
      </c>
      <c r="M3580">
        <v>38</v>
      </c>
      <c r="N3580">
        <v>44892</v>
      </c>
      <c r="O3580">
        <v>0.61</v>
      </c>
      <c r="P3580">
        <v>7</v>
      </c>
      <c r="Q3580">
        <v>214</v>
      </c>
      <c r="R3580">
        <v>7</v>
      </c>
    </row>
    <row r="3581" spans="1:19" x14ac:dyDescent="0.25">
      <c r="A3581">
        <v>21243163</v>
      </c>
      <c r="B3581" t="s">
        <v>4149</v>
      </c>
      <c r="C3581">
        <v>102473259</v>
      </c>
      <c r="D3581" t="s">
        <v>768</v>
      </c>
      <c r="E3581">
        <f t="shared" ca="1" si="55"/>
        <v>53</v>
      </c>
      <c r="F3581">
        <f>INDEX(ID_barrio!$A$2:$A$49,MATCH(G3581,ID_barrio!$B$2:$B$49,0))</f>
        <v>1</v>
      </c>
      <c r="G3581" t="s">
        <v>19</v>
      </c>
      <c r="H3581">
        <v>-34.583680000000001</v>
      </c>
      <c r="I3581">
        <v>-58.441330000000001</v>
      </c>
      <c r="J3581" t="s">
        <v>20</v>
      </c>
      <c r="K3581">
        <v>13089</v>
      </c>
      <c r="L3581">
        <v>2</v>
      </c>
      <c r="M3581">
        <v>158</v>
      </c>
      <c r="N3581">
        <v>44685</v>
      </c>
      <c r="O3581">
        <v>2.4900000000000002</v>
      </c>
      <c r="P3581">
        <v>1</v>
      </c>
      <c r="Q3581">
        <v>146</v>
      </c>
      <c r="R3581">
        <v>4</v>
      </c>
    </row>
    <row r="3582" spans="1:19" x14ac:dyDescent="0.25">
      <c r="A3582">
        <v>20835874</v>
      </c>
      <c r="B3582" t="s">
        <v>4150</v>
      </c>
      <c r="C3582">
        <v>149479430</v>
      </c>
      <c r="D3582" t="s">
        <v>113</v>
      </c>
      <c r="E3582">
        <f t="shared" ca="1" si="55"/>
        <v>67</v>
      </c>
      <c r="F3582">
        <f>INDEX(ID_barrio!$A$2:$A$49,MATCH(G3582,ID_barrio!$B$2:$B$49,0))</f>
        <v>1</v>
      </c>
      <c r="G3582" t="s">
        <v>19</v>
      </c>
      <c r="H3582">
        <v>-34.58</v>
      </c>
      <c r="I3582">
        <v>-58.430599999999998</v>
      </c>
      <c r="J3582" t="s">
        <v>20</v>
      </c>
      <c r="K3582">
        <v>17619</v>
      </c>
      <c r="L3582">
        <v>2</v>
      </c>
      <c r="M3582">
        <v>95</v>
      </c>
      <c r="N3582">
        <v>44914</v>
      </c>
      <c r="O3582">
        <v>1.5</v>
      </c>
      <c r="P3582">
        <v>2</v>
      </c>
      <c r="Q3582">
        <v>162</v>
      </c>
      <c r="R3582">
        <v>31</v>
      </c>
    </row>
    <row r="3583" spans="1:19" x14ac:dyDescent="0.25">
      <c r="A3583">
        <v>20836665</v>
      </c>
      <c r="B3583" t="s">
        <v>4151</v>
      </c>
      <c r="C3583">
        <v>149493055</v>
      </c>
      <c r="D3583" t="s">
        <v>982</v>
      </c>
      <c r="E3583">
        <f t="shared" ca="1" si="55"/>
        <v>72</v>
      </c>
      <c r="F3583">
        <f>INDEX(ID_barrio!$A$2:$A$49,MATCH(G3583,ID_barrio!$B$2:$B$49,0))</f>
        <v>8</v>
      </c>
      <c r="G3583" t="s">
        <v>48</v>
      </c>
      <c r="H3583">
        <v>-34.601750000000003</v>
      </c>
      <c r="I3583">
        <v>-58.418950000000002</v>
      </c>
      <c r="J3583" t="s">
        <v>20</v>
      </c>
      <c r="K3583">
        <v>10572</v>
      </c>
      <c r="L3583">
        <v>3</v>
      </c>
      <c r="M3583">
        <v>7</v>
      </c>
      <c r="N3583">
        <v>43903</v>
      </c>
      <c r="O3583">
        <v>0.19</v>
      </c>
      <c r="P3583">
        <v>1</v>
      </c>
      <c r="Q3583">
        <v>118</v>
      </c>
      <c r="R3583">
        <v>0</v>
      </c>
    </row>
    <row r="3584" spans="1:19" x14ac:dyDescent="0.25">
      <c r="A3584">
        <v>20500330</v>
      </c>
      <c r="B3584" t="s">
        <v>4152</v>
      </c>
      <c r="C3584">
        <v>34540764</v>
      </c>
      <c r="D3584" t="s">
        <v>88</v>
      </c>
      <c r="E3584">
        <f t="shared" ca="1" si="55"/>
        <v>67</v>
      </c>
      <c r="F3584">
        <f>INDEX(ID_barrio!$A$2:$A$49,MATCH(G3584,ID_barrio!$B$2:$B$49,0))</f>
        <v>12</v>
      </c>
      <c r="G3584" t="s">
        <v>87</v>
      </c>
      <c r="H3584">
        <v>-34.560789999999997</v>
      </c>
      <c r="I3584">
        <v>-58.44258</v>
      </c>
      <c r="J3584" t="s">
        <v>20</v>
      </c>
      <c r="K3584">
        <v>11780</v>
      </c>
      <c r="L3584">
        <v>5</v>
      </c>
      <c r="M3584">
        <v>19</v>
      </c>
      <c r="N3584">
        <v>44860</v>
      </c>
      <c r="O3584">
        <v>0.3</v>
      </c>
      <c r="P3584">
        <v>1</v>
      </c>
      <c r="Q3584">
        <v>272</v>
      </c>
      <c r="R3584">
        <v>4</v>
      </c>
    </row>
    <row r="3585" spans="1:18" x14ac:dyDescent="0.25">
      <c r="A3585">
        <v>20503523</v>
      </c>
      <c r="B3585" t="s">
        <v>4153</v>
      </c>
      <c r="C3585">
        <v>1327392</v>
      </c>
      <c r="D3585" t="s">
        <v>462</v>
      </c>
      <c r="E3585">
        <f t="shared" ca="1" si="55"/>
        <v>71</v>
      </c>
      <c r="F3585">
        <f>INDEX(ID_barrio!$A$2:$A$49,MATCH(G3585,ID_barrio!$B$2:$B$49,0))</f>
        <v>1</v>
      </c>
      <c r="G3585" t="s">
        <v>19</v>
      </c>
      <c r="H3585">
        <v>-34.578600000000002</v>
      </c>
      <c r="I3585">
        <v>-58.435000000000002</v>
      </c>
      <c r="J3585" t="s">
        <v>20</v>
      </c>
      <c r="K3585">
        <v>12359</v>
      </c>
      <c r="L3585">
        <v>3</v>
      </c>
      <c r="M3585">
        <v>14</v>
      </c>
      <c r="N3585">
        <v>44892</v>
      </c>
      <c r="O3585">
        <v>0.22</v>
      </c>
      <c r="P3585">
        <v>4</v>
      </c>
      <c r="Q3585">
        <v>47</v>
      </c>
      <c r="R3585">
        <v>4</v>
      </c>
    </row>
    <row r="3586" spans="1:18" x14ac:dyDescent="0.25">
      <c r="A3586">
        <v>21244034</v>
      </c>
      <c r="B3586" t="s">
        <v>4154</v>
      </c>
      <c r="C3586">
        <v>25664554</v>
      </c>
      <c r="D3586" t="s">
        <v>57</v>
      </c>
      <c r="E3586">
        <f t="shared" ca="1" si="55"/>
        <v>79</v>
      </c>
      <c r="F3586">
        <f>INDEX(ID_barrio!$A$2:$A$49,MATCH(G3586,ID_barrio!$B$2:$B$49,0))</f>
        <v>36</v>
      </c>
      <c r="G3586" t="s">
        <v>2372</v>
      </c>
      <c r="H3586">
        <v>-34.591740000000001</v>
      </c>
      <c r="I3586">
        <v>-58.505400000000002</v>
      </c>
      <c r="J3586" t="s">
        <v>20</v>
      </c>
      <c r="K3586">
        <v>5991</v>
      </c>
      <c r="L3586">
        <v>3</v>
      </c>
      <c r="M3586">
        <v>16</v>
      </c>
      <c r="N3586">
        <v>44884</v>
      </c>
      <c r="O3586">
        <v>0.26</v>
      </c>
      <c r="P3586">
        <v>2</v>
      </c>
      <c r="Q3586">
        <v>139</v>
      </c>
      <c r="R3586">
        <v>7</v>
      </c>
    </row>
    <row r="3587" spans="1:18" x14ac:dyDescent="0.25">
      <c r="A3587">
        <v>20518328</v>
      </c>
      <c r="B3587" t="s">
        <v>4155</v>
      </c>
      <c r="C3587">
        <v>11256892</v>
      </c>
      <c r="D3587" t="s">
        <v>1695</v>
      </c>
      <c r="E3587">
        <f t="shared" ref="E3587:E3650" ca="1" si="56">RANDBETWEEN(28,79)</f>
        <v>48</v>
      </c>
      <c r="F3587">
        <f>INDEX(ID_barrio!$A$2:$A$49,MATCH(G3587,ID_barrio!$B$2:$B$49,0))</f>
        <v>7</v>
      </c>
      <c r="G3587" t="s">
        <v>45</v>
      </c>
      <c r="H3587">
        <v>-34.595239999999997</v>
      </c>
      <c r="I3587">
        <v>-58.393970000000003</v>
      </c>
      <c r="J3587" t="s">
        <v>20</v>
      </c>
      <c r="K3587">
        <v>6671</v>
      </c>
      <c r="L3587">
        <v>2</v>
      </c>
      <c r="M3587">
        <v>137</v>
      </c>
      <c r="N3587">
        <v>44920</v>
      </c>
      <c r="O3587">
        <v>2.14</v>
      </c>
      <c r="P3587">
        <v>65</v>
      </c>
      <c r="Q3587">
        <v>153</v>
      </c>
      <c r="R3587">
        <v>34</v>
      </c>
    </row>
    <row r="3588" spans="1:18" x14ac:dyDescent="0.25">
      <c r="A3588">
        <v>20844605</v>
      </c>
      <c r="B3588" t="s">
        <v>4156</v>
      </c>
      <c r="C3588">
        <v>5597544</v>
      </c>
      <c r="D3588" t="s">
        <v>719</v>
      </c>
      <c r="E3588">
        <f t="shared" ca="1" si="56"/>
        <v>28</v>
      </c>
      <c r="F3588">
        <f>INDEX(ID_barrio!$A$2:$A$49,MATCH(G3588,ID_barrio!$B$2:$B$49,0))</f>
        <v>1</v>
      </c>
      <c r="G3588" t="s">
        <v>19</v>
      </c>
      <c r="H3588">
        <v>-34.590240000000001</v>
      </c>
      <c r="I3588">
        <v>-58.426020000000001</v>
      </c>
      <c r="J3588" t="s">
        <v>20</v>
      </c>
      <c r="K3588">
        <v>89858</v>
      </c>
      <c r="L3588">
        <v>3</v>
      </c>
      <c r="M3588">
        <v>46</v>
      </c>
      <c r="N3588">
        <v>44866</v>
      </c>
      <c r="O3588">
        <v>0.73</v>
      </c>
      <c r="P3588">
        <v>27</v>
      </c>
      <c r="Q3588">
        <v>277</v>
      </c>
      <c r="R3588">
        <v>9</v>
      </c>
    </row>
    <row r="3589" spans="1:18" x14ac:dyDescent="0.25">
      <c r="A3589">
        <v>21249933</v>
      </c>
      <c r="B3589" t="s">
        <v>18717</v>
      </c>
      <c r="C3589">
        <v>1818095</v>
      </c>
      <c r="D3589" t="s">
        <v>4157</v>
      </c>
      <c r="E3589">
        <f t="shared" ca="1" si="56"/>
        <v>34</v>
      </c>
      <c r="F3589">
        <f>INDEX(ID_barrio!$A$2:$A$49,MATCH(G3589,ID_barrio!$B$2:$B$49,0))</f>
        <v>7</v>
      </c>
      <c r="G3589" t="s">
        <v>45</v>
      </c>
      <c r="H3589">
        <v>-34.595289999999999</v>
      </c>
      <c r="I3589">
        <v>-58.387700000000002</v>
      </c>
      <c r="J3589" t="s">
        <v>24</v>
      </c>
      <c r="K3589">
        <v>3700</v>
      </c>
      <c r="L3589">
        <v>2</v>
      </c>
      <c r="M3589">
        <v>54</v>
      </c>
      <c r="N3589">
        <v>44910</v>
      </c>
      <c r="O3589">
        <v>0.85</v>
      </c>
      <c r="P3589">
        <v>1</v>
      </c>
      <c r="Q3589">
        <v>322</v>
      </c>
      <c r="R3589">
        <v>5</v>
      </c>
    </row>
    <row r="3590" spans="1:18" x14ac:dyDescent="0.25">
      <c r="A3590">
        <v>20844881</v>
      </c>
      <c r="B3590" t="s">
        <v>18718</v>
      </c>
      <c r="C3590">
        <v>149376456</v>
      </c>
      <c r="D3590" t="s">
        <v>551</v>
      </c>
      <c r="E3590">
        <f t="shared" ca="1" si="56"/>
        <v>74</v>
      </c>
      <c r="F3590">
        <f>INDEX(ID_barrio!$A$2:$A$49,MATCH(G3590,ID_barrio!$B$2:$B$49,0))</f>
        <v>3</v>
      </c>
      <c r="G3590" t="s">
        <v>32</v>
      </c>
      <c r="H3590">
        <v>-34.609369999999998</v>
      </c>
      <c r="I3590">
        <v>-58.379759999999997</v>
      </c>
      <c r="J3590" t="s">
        <v>20</v>
      </c>
      <c r="K3590">
        <v>3700</v>
      </c>
      <c r="L3590">
        <v>2</v>
      </c>
      <c r="M3590">
        <v>237</v>
      </c>
      <c r="N3590">
        <v>44916</v>
      </c>
      <c r="O3590">
        <v>3.68</v>
      </c>
      <c r="P3590">
        <v>1</v>
      </c>
      <c r="Q3590">
        <v>168</v>
      </c>
      <c r="R3590">
        <v>41</v>
      </c>
    </row>
    <row r="3591" spans="1:18" x14ac:dyDescent="0.25">
      <c r="A3591">
        <v>20847820</v>
      </c>
      <c r="B3591" t="s">
        <v>4158</v>
      </c>
      <c r="C3591">
        <v>23268100</v>
      </c>
      <c r="D3591" t="s">
        <v>1915</v>
      </c>
      <c r="E3591">
        <f t="shared" ca="1" si="56"/>
        <v>70</v>
      </c>
      <c r="F3591">
        <f>INDEX(ID_barrio!$A$2:$A$49,MATCH(G3591,ID_barrio!$B$2:$B$49,0))</f>
        <v>5</v>
      </c>
      <c r="G3591" t="s">
        <v>38</v>
      </c>
      <c r="H3591">
        <v>-34.598990000000001</v>
      </c>
      <c r="I3591">
        <v>-58.37912</v>
      </c>
      <c r="J3591" t="s">
        <v>20</v>
      </c>
      <c r="K3591">
        <v>4405</v>
      </c>
      <c r="L3591">
        <v>7</v>
      </c>
      <c r="M3591">
        <v>4</v>
      </c>
      <c r="N3591">
        <v>44795</v>
      </c>
      <c r="O3591">
        <v>0.08</v>
      </c>
      <c r="P3591">
        <v>4</v>
      </c>
      <c r="Q3591">
        <v>33</v>
      </c>
      <c r="R3591">
        <v>2</v>
      </c>
    </row>
    <row r="3592" spans="1:18" x14ac:dyDescent="0.25">
      <c r="A3592">
        <v>20521200</v>
      </c>
      <c r="B3592" t="s">
        <v>4159</v>
      </c>
      <c r="C3592">
        <v>1409800</v>
      </c>
      <c r="D3592" t="s">
        <v>103</v>
      </c>
      <c r="E3592">
        <f t="shared" ca="1" si="56"/>
        <v>50</v>
      </c>
      <c r="F3592">
        <f>INDEX(ID_barrio!$A$2:$A$49,MATCH(G3592,ID_barrio!$B$2:$B$49,0))</f>
        <v>1</v>
      </c>
      <c r="G3592" t="s">
        <v>19</v>
      </c>
      <c r="H3592">
        <v>-34.584809999999997</v>
      </c>
      <c r="I3592">
        <v>-58.42586</v>
      </c>
      <c r="J3592" t="s">
        <v>20</v>
      </c>
      <c r="K3592">
        <v>37756</v>
      </c>
      <c r="L3592">
        <v>2</v>
      </c>
      <c r="M3592">
        <v>47</v>
      </c>
      <c r="N3592">
        <v>44774</v>
      </c>
      <c r="O3592">
        <v>0.72</v>
      </c>
      <c r="P3592">
        <v>60</v>
      </c>
      <c r="Q3592">
        <v>297</v>
      </c>
      <c r="R3592">
        <v>19</v>
      </c>
    </row>
    <row r="3593" spans="1:18" x14ac:dyDescent="0.25">
      <c r="A3593">
        <v>21249964</v>
      </c>
      <c r="B3593" t="s">
        <v>4160</v>
      </c>
      <c r="C3593">
        <v>30303253</v>
      </c>
      <c r="D3593" t="s">
        <v>4161</v>
      </c>
      <c r="E3593">
        <f t="shared" ca="1" si="56"/>
        <v>70</v>
      </c>
      <c r="F3593">
        <f>INDEX(ID_barrio!$A$2:$A$49,MATCH(G3593,ID_barrio!$B$2:$B$49,0))</f>
        <v>1</v>
      </c>
      <c r="G3593" t="s">
        <v>19</v>
      </c>
      <c r="H3593">
        <v>-34.583150000000003</v>
      </c>
      <c r="I3593">
        <v>-58.427579999999999</v>
      </c>
      <c r="J3593" t="s">
        <v>20</v>
      </c>
      <c r="K3593">
        <v>7087</v>
      </c>
      <c r="L3593">
        <v>2</v>
      </c>
      <c r="M3593">
        <v>118</v>
      </c>
      <c r="N3593">
        <v>44892</v>
      </c>
      <c r="O3593">
        <v>1.99</v>
      </c>
      <c r="P3593">
        <v>1</v>
      </c>
      <c r="Q3593">
        <v>324</v>
      </c>
      <c r="R3593">
        <v>23</v>
      </c>
    </row>
    <row r="3594" spans="1:18" x14ac:dyDescent="0.25">
      <c r="A3594">
        <v>20557665</v>
      </c>
      <c r="B3594" t="s">
        <v>4162</v>
      </c>
      <c r="C3594">
        <v>73536121</v>
      </c>
      <c r="D3594" t="s">
        <v>4163</v>
      </c>
      <c r="E3594">
        <f t="shared" ca="1" si="56"/>
        <v>50</v>
      </c>
      <c r="F3594">
        <f>INDEX(ID_barrio!$A$2:$A$49,MATCH(G3594,ID_barrio!$B$2:$B$49,0))</f>
        <v>1</v>
      </c>
      <c r="G3594" t="s">
        <v>19</v>
      </c>
      <c r="H3594">
        <v>-34.574579999999997</v>
      </c>
      <c r="I3594">
        <v>-58.420079999999999</v>
      </c>
      <c r="J3594" t="s">
        <v>20</v>
      </c>
      <c r="K3594">
        <v>11780</v>
      </c>
      <c r="L3594">
        <v>3</v>
      </c>
      <c r="M3594">
        <v>35</v>
      </c>
      <c r="N3594">
        <v>44908</v>
      </c>
      <c r="O3594">
        <v>0.54</v>
      </c>
      <c r="P3594">
        <v>7</v>
      </c>
      <c r="Q3594">
        <v>64</v>
      </c>
      <c r="R3594">
        <v>11</v>
      </c>
    </row>
    <row r="3595" spans="1:18" x14ac:dyDescent="0.25">
      <c r="A3595">
        <v>20848410</v>
      </c>
      <c r="B3595" t="s">
        <v>4164</v>
      </c>
      <c r="C3595">
        <v>24715479</v>
      </c>
      <c r="D3595" t="s">
        <v>2494</v>
      </c>
      <c r="E3595">
        <f t="shared" ca="1" si="56"/>
        <v>59</v>
      </c>
      <c r="F3595">
        <f>INDEX(ID_barrio!$A$2:$A$49,MATCH(G3595,ID_barrio!$B$2:$B$49,0))</f>
        <v>1</v>
      </c>
      <c r="G3595" t="s">
        <v>19</v>
      </c>
      <c r="H3595">
        <v>-34.588149999999999</v>
      </c>
      <c r="I3595">
        <v>-58.419049999999999</v>
      </c>
      <c r="J3595" t="s">
        <v>20</v>
      </c>
      <c r="K3595">
        <v>4933</v>
      </c>
      <c r="L3595">
        <v>1</v>
      </c>
      <c r="M3595">
        <v>10</v>
      </c>
      <c r="N3595">
        <v>43480</v>
      </c>
      <c r="O3595">
        <v>0.16</v>
      </c>
      <c r="P3595">
        <v>20</v>
      </c>
      <c r="Q3595">
        <v>120</v>
      </c>
      <c r="R3595">
        <v>0</v>
      </c>
    </row>
    <row r="3596" spans="1:18" x14ac:dyDescent="0.25">
      <c r="A3596">
        <v>21252521</v>
      </c>
      <c r="B3596" t="s">
        <v>18719</v>
      </c>
      <c r="C3596">
        <v>153653591</v>
      </c>
      <c r="D3596" t="s">
        <v>197</v>
      </c>
      <c r="E3596">
        <f t="shared" ca="1" si="56"/>
        <v>54</v>
      </c>
      <c r="F3596">
        <f>INDEX(ID_barrio!$A$2:$A$49,MATCH(G3596,ID_barrio!$B$2:$B$49,0))</f>
        <v>2</v>
      </c>
      <c r="G3596" t="s">
        <v>18061</v>
      </c>
      <c r="H3596">
        <v>-34.542299999999997</v>
      </c>
      <c r="I3596">
        <v>-58.460590000000003</v>
      </c>
      <c r="J3596" t="s">
        <v>20</v>
      </c>
      <c r="K3596">
        <v>30000</v>
      </c>
      <c r="L3596">
        <v>3</v>
      </c>
      <c r="M3596">
        <v>8</v>
      </c>
      <c r="N3596">
        <v>44863</v>
      </c>
      <c r="O3596">
        <v>0.13</v>
      </c>
      <c r="P3596">
        <v>1</v>
      </c>
      <c r="Q3596">
        <v>290</v>
      </c>
      <c r="R3596">
        <v>1</v>
      </c>
    </row>
    <row r="3597" spans="1:18" x14ac:dyDescent="0.25">
      <c r="A3597">
        <v>20851170</v>
      </c>
      <c r="B3597" t="s">
        <v>4165</v>
      </c>
      <c r="C3597">
        <v>149641284</v>
      </c>
      <c r="D3597" t="s">
        <v>334</v>
      </c>
      <c r="E3597">
        <f t="shared" ca="1" si="56"/>
        <v>41</v>
      </c>
      <c r="F3597">
        <f>INDEX(ID_barrio!$A$2:$A$49,MATCH(G3597,ID_barrio!$B$2:$B$49,0))</f>
        <v>7</v>
      </c>
      <c r="G3597" t="s">
        <v>45</v>
      </c>
      <c r="H3597">
        <v>-34.596769999999999</v>
      </c>
      <c r="I3597">
        <v>-58.395659999999999</v>
      </c>
      <c r="J3597" t="s">
        <v>20</v>
      </c>
      <c r="K3597">
        <v>10000</v>
      </c>
      <c r="L3597">
        <v>30</v>
      </c>
      <c r="M3597">
        <v>152</v>
      </c>
      <c r="N3597">
        <v>43906</v>
      </c>
      <c r="O3597">
        <v>2.4</v>
      </c>
      <c r="P3597">
        <v>1</v>
      </c>
      <c r="Q3597">
        <v>178</v>
      </c>
      <c r="R3597">
        <v>0</v>
      </c>
    </row>
    <row r="3598" spans="1:18" x14ac:dyDescent="0.25">
      <c r="A3598">
        <v>20863070</v>
      </c>
      <c r="B3598" t="s">
        <v>4166</v>
      </c>
      <c r="C3598">
        <v>102843362</v>
      </c>
      <c r="D3598" t="s">
        <v>1771</v>
      </c>
      <c r="E3598">
        <f t="shared" ca="1" si="56"/>
        <v>68</v>
      </c>
      <c r="F3598">
        <f>INDEX(ID_barrio!$A$2:$A$49,MATCH(G3598,ID_barrio!$B$2:$B$49,0))</f>
        <v>7</v>
      </c>
      <c r="G3598" t="s">
        <v>45</v>
      </c>
      <c r="H3598">
        <v>-34.586759999999998</v>
      </c>
      <c r="I3598">
        <v>-58.387059999999998</v>
      </c>
      <c r="J3598" t="s">
        <v>20</v>
      </c>
      <c r="K3598">
        <v>11453</v>
      </c>
      <c r="L3598">
        <v>3</v>
      </c>
      <c r="M3598">
        <v>1</v>
      </c>
      <c r="N3598">
        <v>43054</v>
      </c>
      <c r="O3598">
        <v>0.02</v>
      </c>
      <c r="P3598">
        <v>1</v>
      </c>
      <c r="Q3598">
        <v>83</v>
      </c>
      <c r="R3598">
        <v>0</v>
      </c>
    </row>
    <row r="3599" spans="1:18" x14ac:dyDescent="0.25">
      <c r="A3599">
        <v>20566367</v>
      </c>
      <c r="B3599" t="s">
        <v>4167</v>
      </c>
      <c r="C3599">
        <v>146806485</v>
      </c>
      <c r="D3599" t="s">
        <v>132</v>
      </c>
      <c r="E3599">
        <f t="shared" ca="1" si="56"/>
        <v>67</v>
      </c>
      <c r="F3599">
        <f>INDEX(ID_barrio!$A$2:$A$49,MATCH(G3599,ID_barrio!$B$2:$B$49,0))</f>
        <v>1</v>
      </c>
      <c r="G3599" t="s">
        <v>19</v>
      </c>
      <c r="H3599">
        <v>-34.591439999999999</v>
      </c>
      <c r="I3599">
        <v>-58.432310000000001</v>
      </c>
      <c r="J3599" t="s">
        <v>20</v>
      </c>
      <c r="K3599">
        <v>7929</v>
      </c>
      <c r="L3599">
        <v>3</v>
      </c>
      <c r="M3599">
        <v>11</v>
      </c>
      <c r="N3599">
        <v>44900</v>
      </c>
      <c r="O3599">
        <v>0.17</v>
      </c>
      <c r="P3599">
        <v>2</v>
      </c>
      <c r="Q3599">
        <v>179</v>
      </c>
      <c r="R3599">
        <v>4</v>
      </c>
    </row>
    <row r="3600" spans="1:18" x14ac:dyDescent="0.25">
      <c r="A3600">
        <v>21259699</v>
      </c>
      <c r="B3600" t="s">
        <v>4168</v>
      </c>
      <c r="C3600">
        <v>153734073</v>
      </c>
      <c r="D3600" t="s">
        <v>4169</v>
      </c>
      <c r="E3600">
        <f t="shared" ca="1" si="56"/>
        <v>51</v>
      </c>
      <c r="F3600">
        <f>INDEX(ID_barrio!$A$2:$A$49,MATCH(G3600,ID_barrio!$B$2:$B$49,0))</f>
        <v>1</v>
      </c>
      <c r="G3600" t="s">
        <v>19</v>
      </c>
      <c r="H3600">
        <v>-34.589379999999998</v>
      </c>
      <c r="I3600">
        <v>-58.419080000000001</v>
      </c>
      <c r="J3600" t="s">
        <v>20</v>
      </c>
      <c r="K3600">
        <v>6015</v>
      </c>
      <c r="L3600">
        <v>2</v>
      </c>
      <c r="M3600">
        <v>195</v>
      </c>
      <c r="N3600">
        <v>44911</v>
      </c>
      <c r="O3600">
        <v>3.07</v>
      </c>
      <c r="P3600">
        <v>1</v>
      </c>
      <c r="Q3600">
        <v>79</v>
      </c>
      <c r="R3600">
        <v>42</v>
      </c>
    </row>
    <row r="3601" spans="1:18" x14ac:dyDescent="0.25">
      <c r="A3601">
        <v>20572621</v>
      </c>
      <c r="B3601" t="s">
        <v>4170</v>
      </c>
      <c r="C3601">
        <v>15888904</v>
      </c>
      <c r="D3601" t="s">
        <v>1163</v>
      </c>
      <c r="E3601">
        <f t="shared" ca="1" si="56"/>
        <v>38</v>
      </c>
      <c r="F3601">
        <f>INDEX(ID_barrio!$A$2:$A$49,MATCH(G3601,ID_barrio!$B$2:$B$49,0))</f>
        <v>4</v>
      </c>
      <c r="G3601" t="s">
        <v>35</v>
      </c>
      <c r="H3601">
        <v>-34.56626</v>
      </c>
      <c r="I3601">
        <v>-58.479300000000002</v>
      </c>
      <c r="J3601" t="s">
        <v>20</v>
      </c>
      <c r="K3601">
        <v>1800</v>
      </c>
      <c r="L3601">
        <v>1</v>
      </c>
      <c r="M3601">
        <v>90</v>
      </c>
      <c r="N3601">
        <v>44055</v>
      </c>
      <c r="O3601">
        <v>1.39</v>
      </c>
      <c r="P3601">
        <v>1</v>
      </c>
      <c r="Q3601">
        <v>2</v>
      </c>
      <c r="R3601">
        <v>0</v>
      </c>
    </row>
    <row r="3602" spans="1:18" x14ac:dyDescent="0.25">
      <c r="A3602">
        <v>20864664</v>
      </c>
      <c r="B3602" t="s">
        <v>18720</v>
      </c>
      <c r="C3602">
        <v>149771300</v>
      </c>
      <c r="D3602" t="s">
        <v>1357</v>
      </c>
      <c r="E3602">
        <f t="shared" ca="1" si="56"/>
        <v>53</v>
      </c>
      <c r="F3602">
        <f>INDEX(ID_barrio!$A$2:$A$49,MATCH(G3602,ID_barrio!$B$2:$B$49,0))</f>
        <v>1</v>
      </c>
      <c r="G3602" t="s">
        <v>19</v>
      </c>
      <c r="H3602">
        <v>-34.590949999999999</v>
      </c>
      <c r="I3602">
        <v>-58.4131</v>
      </c>
      <c r="J3602" t="s">
        <v>24</v>
      </c>
      <c r="K3602">
        <v>3536</v>
      </c>
      <c r="L3602">
        <v>1</v>
      </c>
      <c r="M3602">
        <v>6</v>
      </c>
      <c r="N3602">
        <v>44897</v>
      </c>
      <c r="O3602">
        <v>2.86</v>
      </c>
      <c r="P3602">
        <v>1</v>
      </c>
      <c r="Q3602">
        <v>71</v>
      </c>
      <c r="R3602">
        <v>6</v>
      </c>
    </row>
    <row r="3603" spans="1:18" x14ac:dyDescent="0.25">
      <c r="A3603">
        <v>21260718</v>
      </c>
      <c r="B3603" t="s">
        <v>4171</v>
      </c>
      <c r="C3603">
        <v>8636474</v>
      </c>
      <c r="D3603" t="s">
        <v>4172</v>
      </c>
      <c r="E3603">
        <f t="shared" ca="1" si="56"/>
        <v>32</v>
      </c>
      <c r="F3603">
        <f>INDEX(ID_barrio!$A$2:$A$49,MATCH(G3603,ID_barrio!$B$2:$B$49,0))</f>
        <v>1</v>
      </c>
      <c r="G3603" t="s">
        <v>19</v>
      </c>
      <c r="H3603">
        <v>-34.586080000000003</v>
      </c>
      <c r="I3603">
        <v>-58.426439999999999</v>
      </c>
      <c r="J3603" t="s">
        <v>20</v>
      </c>
      <c r="K3603">
        <v>11476</v>
      </c>
      <c r="L3603">
        <v>2</v>
      </c>
      <c r="M3603">
        <v>40</v>
      </c>
      <c r="N3603">
        <v>44794</v>
      </c>
      <c r="O3603">
        <v>0.67</v>
      </c>
      <c r="P3603">
        <v>1</v>
      </c>
      <c r="Q3603">
        <v>0</v>
      </c>
      <c r="R3603">
        <v>8</v>
      </c>
    </row>
    <row r="3604" spans="1:18" x14ac:dyDescent="0.25">
      <c r="A3604">
        <v>20868022</v>
      </c>
      <c r="B3604" t="s">
        <v>4173</v>
      </c>
      <c r="C3604">
        <v>28734758</v>
      </c>
      <c r="D3604" t="s">
        <v>744</v>
      </c>
      <c r="E3604">
        <f t="shared" ca="1" si="56"/>
        <v>52</v>
      </c>
      <c r="F3604">
        <f>INDEX(ID_barrio!$A$2:$A$49,MATCH(G3604,ID_barrio!$B$2:$B$49,0))</f>
        <v>6</v>
      </c>
      <c r="G3604" t="s">
        <v>43</v>
      </c>
      <c r="H3604">
        <v>-34.60857</v>
      </c>
      <c r="I3604">
        <v>-58.393590000000003</v>
      </c>
      <c r="J3604" t="s">
        <v>20</v>
      </c>
      <c r="K3604">
        <v>3700</v>
      </c>
      <c r="L3604">
        <v>2</v>
      </c>
      <c r="M3604">
        <v>21</v>
      </c>
      <c r="N3604">
        <v>44867</v>
      </c>
      <c r="O3604">
        <v>0.33</v>
      </c>
      <c r="P3604">
        <v>4</v>
      </c>
      <c r="Q3604">
        <v>345</v>
      </c>
      <c r="R3604">
        <v>6</v>
      </c>
    </row>
    <row r="3605" spans="1:18" x14ac:dyDescent="0.25">
      <c r="A3605">
        <v>21261544</v>
      </c>
      <c r="B3605" t="s">
        <v>4174</v>
      </c>
      <c r="C3605">
        <v>25285253</v>
      </c>
      <c r="D3605" t="s">
        <v>2756</v>
      </c>
      <c r="E3605">
        <f t="shared" ca="1" si="56"/>
        <v>63</v>
      </c>
      <c r="F3605">
        <f>INDEX(ID_barrio!$A$2:$A$49,MATCH(G3605,ID_barrio!$B$2:$B$49,0))</f>
        <v>1</v>
      </c>
      <c r="G3605" t="s">
        <v>19</v>
      </c>
      <c r="H3605">
        <v>-34.580930000000002</v>
      </c>
      <c r="I3605">
        <v>-58.424599999999998</v>
      </c>
      <c r="J3605" t="s">
        <v>20</v>
      </c>
      <c r="K3605">
        <v>20287</v>
      </c>
      <c r="L3605">
        <v>45</v>
      </c>
      <c r="M3605">
        <v>80</v>
      </c>
      <c r="N3605">
        <v>43881</v>
      </c>
      <c r="O3605">
        <v>1.27</v>
      </c>
      <c r="P3605">
        <v>3</v>
      </c>
      <c r="Q3605">
        <v>55</v>
      </c>
      <c r="R3605">
        <v>0</v>
      </c>
    </row>
    <row r="3606" spans="1:18" x14ac:dyDescent="0.25">
      <c r="A3606">
        <v>20875150</v>
      </c>
      <c r="B3606" t="s">
        <v>4175</v>
      </c>
      <c r="C3606">
        <v>23666422</v>
      </c>
      <c r="D3606" t="s">
        <v>2441</v>
      </c>
      <c r="E3606">
        <f t="shared" ca="1" si="56"/>
        <v>33</v>
      </c>
      <c r="F3606">
        <f>INDEX(ID_barrio!$A$2:$A$49,MATCH(G3606,ID_barrio!$B$2:$B$49,0))</f>
        <v>1</v>
      </c>
      <c r="G3606" t="s">
        <v>19</v>
      </c>
      <c r="H3606">
        <v>-34.585180000000001</v>
      </c>
      <c r="I3606">
        <v>-58.423760000000001</v>
      </c>
      <c r="J3606" t="s">
        <v>20</v>
      </c>
      <c r="K3606">
        <v>5538</v>
      </c>
      <c r="L3606">
        <v>3</v>
      </c>
      <c r="M3606">
        <v>36</v>
      </c>
      <c r="N3606">
        <v>44888</v>
      </c>
      <c r="O3606">
        <v>0.56000000000000005</v>
      </c>
      <c r="P3606">
        <v>1</v>
      </c>
      <c r="Q3606">
        <v>31</v>
      </c>
      <c r="R3606">
        <v>6</v>
      </c>
    </row>
    <row r="3607" spans="1:18" x14ac:dyDescent="0.25">
      <c r="A3607">
        <v>20580478</v>
      </c>
      <c r="B3607" t="s">
        <v>4176</v>
      </c>
      <c r="C3607">
        <v>57139673</v>
      </c>
      <c r="D3607" t="s">
        <v>1362</v>
      </c>
      <c r="E3607">
        <f t="shared" ca="1" si="56"/>
        <v>42</v>
      </c>
      <c r="F3607">
        <f>INDEX(ID_barrio!$A$2:$A$49,MATCH(G3607,ID_barrio!$B$2:$B$49,0))</f>
        <v>18</v>
      </c>
      <c r="G3607" t="s">
        <v>177</v>
      </c>
      <c r="H3607">
        <v>-34.566360000000003</v>
      </c>
      <c r="I3607">
        <v>-58.451999999999998</v>
      </c>
      <c r="J3607" t="s">
        <v>24</v>
      </c>
      <c r="K3607">
        <v>6167</v>
      </c>
      <c r="L3607">
        <v>30</v>
      </c>
      <c r="M3607">
        <v>1</v>
      </c>
      <c r="N3607">
        <v>43110</v>
      </c>
      <c r="O3607">
        <v>0.02</v>
      </c>
      <c r="P3607">
        <v>2</v>
      </c>
      <c r="Q3607">
        <v>362</v>
      </c>
      <c r="R3607">
        <v>0</v>
      </c>
    </row>
    <row r="3608" spans="1:18" x14ac:dyDescent="0.25">
      <c r="A3608">
        <v>21262737</v>
      </c>
      <c r="B3608" t="s">
        <v>4177</v>
      </c>
      <c r="C3608">
        <v>153429662</v>
      </c>
      <c r="D3608" t="s">
        <v>161</v>
      </c>
      <c r="E3608">
        <f t="shared" ca="1" si="56"/>
        <v>62</v>
      </c>
      <c r="F3608">
        <f>INDEX(ID_barrio!$A$2:$A$49,MATCH(G3608,ID_barrio!$B$2:$B$49,0))</f>
        <v>9</v>
      </c>
      <c r="G3608" t="s">
        <v>55</v>
      </c>
      <c r="H3608">
        <v>-34.624209999999998</v>
      </c>
      <c r="I3608">
        <v>-58.378549999999997</v>
      </c>
      <c r="J3608" t="s">
        <v>20</v>
      </c>
      <c r="K3608">
        <v>1200</v>
      </c>
      <c r="L3608">
        <v>1</v>
      </c>
      <c r="M3608">
        <v>31</v>
      </c>
      <c r="N3608">
        <v>44174</v>
      </c>
      <c r="O3608">
        <v>0.49</v>
      </c>
      <c r="P3608">
        <v>2</v>
      </c>
      <c r="Q3608">
        <v>0</v>
      </c>
      <c r="R3608">
        <v>0</v>
      </c>
    </row>
    <row r="3609" spans="1:18" x14ac:dyDescent="0.25">
      <c r="A3609">
        <v>20584142</v>
      </c>
      <c r="B3609" t="s">
        <v>4178</v>
      </c>
      <c r="C3609">
        <v>144774132</v>
      </c>
      <c r="D3609" t="s">
        <v>176</v>
      </c>
      <c r="E3609">
        <f t="shared" ca="1" si="56"/>
        <v>38</v>
      </c>
      <c r="F3609">
        <f>INDEX(ID_barrio!$A$2:$A$49,MATCH(G3609,ID_barrio!$B$2:$B$49,0))</f>
        <v>12</v>
      </c>
      <c r="G3609" t="s">
        <v>87</v>
      </c>
      <c r="H3609">
        <v>-34.567489999999999</v>
      </c>
      <c r="I3609">
        <v>-58.460250000000002</v>
      </c>
      <c r="J3609" t="s">
        <v>20</v>
      </c>
      <c r="K3609">
        <v>8633</v>
      </c>
      <c r="L3609">
        <v>1</v>
      </c>
      <c r="M3609">
        <v>16</v>
      </c>
      <c r="N3609">
        <v>44728</v>
      </c>
      <c r="O3609">
        <v>0.31</v>
      </c>
      <c r="P3609">
        <v>1</v>
      </c>
      <c r="Q3609">
        <v>254</v>
      </c>
      <c r="R3609">
        <v>2</v>
      </c>
    </row>
    <row r="3610" spans="1:18" x14ac:dyDescent="0.25">
      <c r="A3610">
        <v>20589002</v>
      </c>
      <c r="B3610" t="s">
        <v>4179</v>
      </c>
      <c r="C3610">
        <v>7615431</v>
      </c>
      <c r="D3610" t="s">
        <v>165</v>
      </c>
      <c r="E3610">
        <f t="shared" ca="1" si="56"/>
        <v>42</v>
      </c>
      <c r="F3610">
        <f>INDEX(ID_barrio!$A$2:$A$49,MATCH(G3610,ID_barrio!$B$2:$B$49,0))</f>
        <v>1</v>
      </c>
      <c r="G3610" t="s">
        <v>19</v>
      </c>
      <c r="H3610">
        <v>-34.58202</v>
      </c>
      <c r="I3610">
        <v>-58.426749999999998</v>
      </c>
      <c r="J3610" t="s">
        <v>20</v>
      </c>
      <c r="K3610">
        <v>8105</v>
      </c>
      <c r="L3610">
        <v>6</v>
      </c>
      <c r="M3610">
        <v>46</v>
      </c>
      <c r="N3610">
        <v>44922</v>
      </c>
      <c r="O3610">
        <v>0.95</v>
      </c>
      <c r="P3610">
        <v>3</v>
      </c>
      <c r="Q3610">
        <v>302</v>
      </c>
      <c r="R3610">
        <v>26</v>
      </c>
    </row>
    <row r="3611" spans="1:18" x14ac:dyDescent="0.25">
      <c r="A3611">
        <v>20883214</v>
      </c>
      <c r="B3611" t="s">
        <v>4180</v>
      </c>
      <c r="C3611">
        <v>149976430</v>
      </c>
      <c r="D3611" t="s">
        <v>585</v>
      </c>
      <c r="E3611">
        <f t="shared" ca="1" si="56"/>
        <v>58</v>
      </c>
      <c r="F3611">
        <f>INDEX(ID_barrio!$A$2:$A$49,MATCH(G3611,ID_barrio!$B$2:$B$49,0))</f>
        <v>8</v>
      </c>
      <c r="G3611" t="s">
        <v>48</v>
      </c>
      <c r="H3611">
        <v>-34.599359999999997</v>
      </c>
      <c r="I3611">
        <v>-58.427520000000001</v>
      </c>
      <c r="J3611" t="s">
        <v>20</v>
      </c>
      <c r="K3611">
        <v>7048</v>
      </c>
      <c r="L3611">
        <v>2</v>
      </c>
      <c r="M3611">
        <v>1</v>
      </c>
      <c r="N3611">
        <v>44875</v>
      </c>
      <c r="O3611">
        <v>0.6</v>
      </c>
      <c r="P3611">
        <v>1</v>
      </c>
      <c r="Q3611">
        <v>173</v>
      </c>
      <c r="R3611">
        <v>1</v>
      </c>
    </row>
    <row r="3612" spans="1:18" x14ac:dyDescent="0.25">
      <c r="A3612">
        <v>21263215</v>
      </c>
      <c r="B3612" t="s">
        <v>4181</v>
      </c>
      <c r="C3612">
        <v>149687986</v>
      </c>
      <c r="D3612" t="s">
        <v>4182</v>
      </c>
      <c r="E3612">
        <f t="shared" ca="1" si="56"/>
        <v>34</v>
      </c>
      <c r="F3612">
        <f>INDEX(ID_barrio!$A$2:$A$49,MATCH(G3612,ID_barrio!$B$2:$B$49,0))</f>
        <v>20</v>
      </c>
      <c r="G3612" t="s">
        <v>245</v>
      </c>
      <c r="H3612">
        <v>-34.616923999999997</v>
      </c>
      <c r="I3612">
        <v>-58.361117999999998</v>
      </c>
      <c r="J3612" t="s">
        <v>20</v>
      </c>
      <c r="K3612">
        <v>14250</v>
      </c>
      <c r="L3612">
        <v>1</v>
      </c>
      <c r="M3612">
        <v>76</v>
      </c>
      <c r="N3612">
        <v>44880</v>
      </c>
      <c r="O3612">
        <v>1.21</v>
      </c>
      <c r="P3612">
        <v>43</v>
      </c>
      <c r="Q3612">
        <v>354</v>
      </c>
      <c r="R3612">
        <v>8</v>
      </c>
    </row>
    <row r="3613" spans="1:18" x14ac:dyDescent="0.25">
      <c r="A3613">
        <v>20885913</v>
      </c>
      <c r="B3613" t="s">
        <v>4183</v>
      </c>
      <c r="C3613">
        <v>138995657</v>
      </c>
      <c r="D3613" t="s">
        <v>1063</v>
      </c>
      <c r="E3613">
        <f t="shared" ca="1" si="56"/>
        <v>37</v>
      </c>
      <c r="F3613">
        <f>INDEX(ID_barrio!$A$2:$A$49,MATCH(G3613,ID_barrio!$B$2:$B$49,0))</f>
        <v>19</v>
      </c>
      <c r="G3613" t="s">
        <v>200</v>
      </c>
      <c r="H3613">
        <v>-34.621690000000001</v>
      </c>
      <c r="I3613">
        <v>-58.411659999999998</v>
      </c>
      <c r="J3613" t="s">
        <v>20</v>
      </c>
      <c r="K3613">
        <v>6042</v>
      </c>
      <c r="L3613">
        <v>2</v>
      </c>
      <c r="M3613">
        <v>76</v>
      </c>
      <c r="N3613">
        <v>44890</v>
      </c>
      <c r="O3613">
        <v>1.18</v>
      </c>
      <c r="P3613">
        <v>4</v>
      </c>
      <c r="Q3613">
        <v>307</v>
      </c>
      <c r="R3613">
        <v>35</v>
      </c>
    </row>
    <row r="3614" spans="1:18" x14ac:dyDescent="0.25">
      <c r="A3614">
        <v>20897763</v>
      </c>
      <c r="B3614" t="s">
        <v>18721</v>
      </c>
      <c r="C3614">
        <v>32823471</v>
      </c>
      <c r="D3614" t="s">
        <v>1948</v>
      </c>
      <c r="E3614">
        <f t="shared" ca="1" si="56"/>
        <v>38</v>
      </c>
      <c r="F3614">
        <f>INDEX(ID_barrio!$A$2:$A$49,MATCH(G3614,ID_barrio!$B$2:$B$49,0))</f>
        <v>1</v>
      </c>
      <c r="G3614" t="s">
        <v>19</v>
      </c>
      <c r="H3614">
        <v>-34.567619999999998</v>
      </c>
      <c r="I3614">
        <v>-58.43197</v>
      </c>
      <c r="J3614" t="s">
        <v>20</v>
      </c>
      <c r="K3614">
        <v>6042</v>
      </c>
      <c r="L3614">
        <v>3</v>
      </c>
      <c r="M3614">
        <v>47</v>
      </c>
      <c r="N3614">
        <v>44907</v>
      </c>
      <c r="O3614">
        <v>0.77</v>
      </c>
      <c r="P3614">
        <v>1</v>
      </c>
      <c r="Q3614">
        <v>315</v>
      </c>
      <c r="R3614">
        <v>12</v>
      </c>
    </row>
    <row r="3615" spans="1:18" x14ac:dyDescent="0.25">
      <c r="A3615">
        <v>20591430</v>
      </c>
      <c r="B3615" t="s">
        <v>4184</v>
      </c>
      <c r="C3615">
        <v>61050043</v>
      </c>
      <c r="D3615" t="s">
        <v>18572</v>
      </c>
      <c r="E3615">
        <f t="shared" ca="1" si="56"/>
        <v>34</v>
      </c>
      <c r="F3615">
        <f>INDEX(ID_barrio!$A$2:$A$49,MATCH(G3615,ID_barrio!$B$2:$B$49,0))</f>
        <v>1</v>
      </c>
      <c r="G3615" t="s">
        <v>19</v>
      </c>
      <c r="H3615">
        <v>-34.569490000000002</v>
      </c>
      <c r="I3615">
        <v>-58.434710000000003</v>
      </c>
      <c r="J3615" t="s">
        <v>20</v>
      </c>
      <c r="K3615">
        <v>7945</v>
      </c>
      <c r="L3615">
        <v>20</v>
      </c>
      <c r="M3615">
        <v>1</v>
      </c>
      <c r="N3615">
        <v>42974</v>
      </c>
      <c r="O3615">
        <v>0.02</v>
      </c>
      <c r="P3615">
        <v>4</v>
      </c>
      <c r="Q3615">
        <v>365</v>
      </c>
      <c r="R3615">
        <v>0</v>
      </c>
    </row>
    <row r="3616" spans="1:18" x14ac:dyDescent="0.25">
      <c r="A3616">
        <v>20602539</v>
      </c>
      <c r="B3616" t="s">
        <v>4185</v>
      </c>
      <c r="C3616">
        <v>3735662</v>
      </c>
      <c r="D3616" t="s">
        <v>102</v>
      </c>
      <c r="E3616">
        <f t="shared" ca="1" si="56"/>
        <v>40</v>
      </c>
      <c r="F3616">
        <f>INDEX(ID_barrio!$A$2:$A$49,MATCH(G3616,ID_barrio!$B$2:$B$49,0))</f>
        <v>7</v>
      </c>
      <c r="G3616" t="s">
        <v>45</v>
      </c>
      <c r="H3616">
        <v>-34.587569999999999</v>
      </c>
      <c r="I3616">
        <v>-58.395740000000004</v>
      </c>
      <c r="J3616" t="s">
        <v>20</v>
      </c>
      <c r="K3616">
        <v>5297</v>
      </c>
      <c r="L3616">
        <v>2</v>
      </c>
      <c r="M3616">
        <v>64</v>
      </c>
      <c r="N3616">
        <v>44900</v>
      </c>
      <c r="O3616">
        <v>1.01</v>
      </c>
      <c r="P3616">
        <v>3</v>
      </c>
      <c r="Q3616">
        <v>365</v>
      </c>
      <c r="R3616">
        <v>23</v>
      </c>
    </row>
    <row r="3617" spans="1:19" x14ac:dyDescent="0.25">
      <c r="A3617">
        <v>21264372</v>
      </c>
      <c r="B3617" t="s">
        <v>18722</v>
      </c>
      <c r="C3617">
        <v>124871125</v>
      </c>
      <c r="D3617" t="s">
        <v>3636</v>
      </c>
      <c r="E3617">
        <f t="shared" ca="1" si="56"/>
        <v>77</v>
      </c>
      <c r="F3617">
        <f>INDEX(ID_barrio!$A$2:$A$49,MATCH(G3617,ID_barrio!$B$2:$B$49,0))</f>
        <v>1</v>
      </c>
      <c r="G3617" t="s">
        <v>19</v>
      </c>
      <c r="H3617">
        <v>-34.579430000000002</v>
      </c>
      <c r="I3617">
        <v>-58.426519999999996</v>
      </c>
      <c r="J3617" t="s">
        <v>20</v>
      </c>
      <c r="K3617">
        <v>7062</v>
      </c>
      <c r="L3617">
        <v>4</v>
      </c>
      <c r="M3617">
        <v>40</v>
      </c>
      <c r="N3617">
        <v>44772</v>
      </c>
      <c r="O3617">
        <v>0.63</v>
      </c>
      <c r="P3617">
        <v>2</v>
      </c>
      <c r="Q3617">
        <v>0</v>
      </c>
      <c r="R3617">
        <v>8</v>
      </c>
      <c r="S3617">
        <v>20270135286</v>
      </c>
    </row>
    <row r="3618" spans="1:19" x14ac:dyDescent="0.25">
      <c r="A3618">
        <v>20620894</v>
      </c>
      <c r="B3618" t="s">
        <v>4186</v>
      </c>
      <c r="C3618">
        <v>146021530</v>
      </c>
      <c r="D3618" t="s">
        <v>481</v>
      </c>
      <c r="E3618">
        <f t="shared" ca="1" si="56"/>
        <v>56</v>
      </c>
      <c r="F3618">
        <f>INDEX(ID_barrio!$A$2:$A$49,MATCH(G3618,ID_barrio!$B$2:$B$49,0))</f>
        <v>1</v>
      </c>
      <c r="G3618" t="s">
        <v>19</v>
      </c>
      <c r="H3618">
        <v>-34.578159999999997</v>
      </c>
      <c r="I3618">
        <v>-58.436999999999998</v>
      </c>
      <c r="J3618" t="s">
        <v>20</v>
      </c>
      <c r="K3618">
        <v>15857</v>
      </c>
      <c r="L3618">
        <v>7</v>
      </c>
      <c r="M3618">
        <v>11</v>
      </c>
      <c r="N3618">
        <v>43672</v>
      </c>
      <c r="O3618">
        <v>0.17</v>
      </c>
      <c r="P3618">
        <v>1</v>
      </c>
      <c r="Q3618">
        <v>173</v>
      </c>
      <c r="R3618">
        <v>0</v>
      </c>
    </row>
    <row r="3619" spans="1:19" x14ac:dyDescent="0.25">
      <c r="A3619">
        <v>21274259</v>
      </c>
      <c r="B3619" t="s">
        <v>4187</v>
      </c>
      <c r="C3619">
        <v>153516512</v>
      </c>
      <c r="D3619" t="s">
        <v>74</v>
      </c>
      <c r="E3619">
        <f t="shared" ca="1" si="56"/>
        <v>77</v>
      </c>
      <c r="F3619">
        <f>INDEX(ID_barrio!$A$2:$A$49,MATCH(G3619,ID_barrio!$B$2:$B$49,0))</f>
        <v>10</v>
      </c>
      <c r="G3619" t="s">
        <v>72</v>
      </c>
      <c r="H3619">
        <v>-34.590202331542898</v>
      </c>
      <c r="I3619">
        <v>-58.449092864990199</v>
      </c>
      <c r="J3619" t="s">
        <v>20</v>
      </c>
      <c r="K3619">
        <v>5650</v>
      </c>
      <c r="L3619">
        <v>1</v>
      </c>
      <c r="M3619">
        <v>12</v>
      </c>
      <c r="N3619">
        <v>44918</v>
      </c>
      <c r="O3619">
        <v>0.19</v>
      </c>
      <c r="P3619">
        <v>1</v>
      </c>
      <c r="Q3619">
        <v>322</v>
      </c>
      <c r="R3619">
        <v>1</v>
      </c>
    </row>
    <row r="3620" spans="1:19" x14ac:dyDescent="0.25">
      <c r="A3620">
        <v>21528311</v>
      </c>
      <c r="B3620" t="s">
        <v>18723</v>
      </c>
      <c r="C3620">
        <v>163746503</v>
      </c>
      <c r="D3620" t="s">
        <v>132</v>
      </c>
      <c r="E3620">
        <f t="shared" ca="1" si="56"/>
        <v>46</v>
      </c>
      <c r="F3620">
        <f>INDEX(ID_barrio!$A$2:$A$49,MATCH(G3620,ID_barrio!$B$2:$B$49,0))</f>
        <v>7</v>
      </c>
      <c r="G3620" t="s">
        <v>45</v>
      </c>
      <c r="H3620">
        <v>-34.596800000000002</v>
      </c>
      <c r="I3620">
        <v>-58.39499</v>
      </c>
      <c r="J3620" t="s">
        <v>20</v>
      </c>
      <c r="K3620">
        <v>7945</v>
      </c>
      <c r="L3620">
        <v>7</v>
      </c>
      <c r="M3620">
        <v>23</v>
      </c>
      <c r="N3620">
        <v>43467</v>
      </c>
      <c r="O3620">
        <v>0.37</v>
      </c>
      <c r="P3620">
        <v>1</v>
      </c>
      <c r="Q3620">
        <v>0</v>
      </c>
      <c r="R3620">
        <v>0</v>
      </c>
    </row>
    <row r="3621" spans="1:19" x14ac:dyDescent="0.25">
      <c r="A3621">
        <v>20901078</v>
      </c>
      <c r="B3621" t="s">
        <v>4188</v>
      </c>
      <c r="C3621">
        <v>38463947</v>
      </c>
      <c r="D3621" t="s">
        <v>4189</v>
      </c>
      <c r="E3621">
        <f t="shared" ca="1" si="56"/>
        <v>47</v>
      </c>
      <c r="F3621">
        <f>INDEX(ID_barrio!$A$2:$A$49,MATCH(G3621,ID_barrio!$B$2:$B$49,0))</f>
        <v>1</v>
      </c>
      <c r="G3621" t="s">
        <v>19</v>
      </c>
      <c r="H3621">
        <v>-34.592700000000001</v>
      </c>
      <c r="I3621">
        <v>-58.423839999999998</v>
      </c>
      <c r="J3621" t="s">
        <v>20</v>
      </c>
      <c r="K3621">
        <v>6167</v>
      </c>
      <c r="L3621">
        <v>3</v>
      </c>
      <c r="M3621">
        <v>3</v>
      </c>
      <c r="N3621">
        <v>43291</v>
      </c>
      <c r="O3621">
        <v>0.05</v>
      </c>
      <c r="P3621">
        <v>1</v>
      </c>
      <c r="Q3621">
        <v>177</v>
      </c>
      <c r="R3621">
        <v>0</v>
      </c>
    </row>
    <row r="3622" spans="1:19" x14ac:dyDescent="0.25">
      <c r="A3622">
        <v>21280063</v>
      </c>
      <c r="B3622" t="s">
        <v>4190</v>
      </c>
      <c r="C3622">
        <v>5487530</v>
      </c>
      <c r="D3622" t="s">
        <v>88</v>
      </c>
      <c r="E3622">
        <f t="shared" ca="1" si="56"/>
        <v>48</v>
      </c>
      <c r="F3622">
        <f>INDEX(ID_barrio!$A$2:$A$49,MATCH(G3622,ID_barrio!$B$2:$B$49,0))</f>
        <v>1</v>
      </c>
      <c r="G3622" t="s">
        <v>19</v>
      </c>
      <c r="H3622">
        <v>-34.576309999999999</v>
      </c>
      <c r="I3622">
        <v>-58.412390000000002</v>
      </c>
      <c r="J3622" t="s">
        <v>20</v>
      </c>
      <c r="K3622">
        <v>4933</v>
      </c>
      <c r="L3622">
        <v>7</v>
      </c>
      <c r="M3622">
        <v>89</v>
      </c>
      <c r="N3622">
        <v>44749</v>
      </c>
      <c r="O3622">
        <v>1.4</v>
      </c>
      <c r="P3622">
        <v>1</v>
      </c>
      <c r="Q3622">
        <v>111</v>
      </c>
      <c r="R3622">
        <v>8</v>
      </c>
    </row>
    <row r="3623" spans="1:19" x14ac:dyDescent="0.25">
      <c r="A3623">
        <v>20910942</v>
      </c>
      <c r="B3623" t="s">
        <v>4191</v>
      </c>
      <c r="C3623">
        <v>28016050</v>
      </c>
      <c r="D3623" t="s">
        <v>3389</v>
      </c>
      <c r="E3623">
        <f t="shared" ca="1" si="56"/>
        <v>29</v>
      </c>
      <c r="F3623">
        <f>INDEX(ID_barrio!$A$2:$A$49,MATCH(G3623,ID_barrio!$B$2:$B$49,0))</f>
        <v>3</v>
      </c>
      <c r="G3623" t="s">
        <v>32</v>
      </c>
      <c r="H3623">
        <v>-34.612819999999999</v>
      </c>
      <c r="I3623">
        <v>-58.376240000000003</v>
      </c>
      <c r="J3623" t="s">
        <v>20</v>
      </c>
      <c r="K3623">
        <v>6544</v>
      </c>
      <c r="L3623">
        <v>3</v>
      </c>
      <c r="M3623">
        <v>52</v>
      </c>
      <c r="N3623">
        <v>44898</v>
      </c>
      <c r="O3623">
        <v>0.81</v>
      </c>
      <c r="P3623">
        <v>1</v>
      </c>
      <c r="Q3623">
        <v>112</v>
      </c>
      <c r="R3623">
        <v>7</v>
      </c>
    </row>
    <row r="3624" spans="1:19" x14ac:dyDescent="0.25">
      <c r="A3624">
        <v>21528745</v>
      </c>
      <c r="B3624" t="s">
        <v>4192</v>
      </c>
      <c r="C3624">
        <v>108555262</v>
      </c>
      <c r="D3624" t="s">
        <v>2294</v>
      </c>
      <c r="E3624">
        <f t="shared" ca="1" si="56"/>
        <v>45</v>
      </c>
      <c r="F3624">
        <f>INDEX(ID_barrio!$A$2:$A$49,MATCH(G3624,ID_barrio!$B$2:$B$49,0))</f>
        <v>8</v>
      </c>
      <c r="G3624" t="s">
        <v>48</v>
      </c>
      <c r="H3624">
        <v>-34.610669999999999</v>
      </c>
      <c r="I3624">
        <v>-58.429630000000003</v>
      </c>
      <c r="J3624" t="s">
        <v>24</v>
      </c>
      <c r="K3624">
        <v>3524</v>
      </c>
      <c r="L3624">
        <v>2</v>
      </c>
      <c r="M3624">
        <v>14</v>
      </c>
      <c r="N3624">
        <v>44668</v>
      </c>
      <c r="O3624">
        <v>0.38</v>
      </c>
      <c r="P3624">
        <v>2</v>
      </c>
      <c r="Q3624">
        <v>23</v>
      </c>
      <c r="R3624">
        <v>8</v>
      </c>
    </row>
    <row r="3625" spans="1:19" x14ac:dyDescent="0.25">
      <c r="A3625">
        <v>21529203</v>
      </c>
      <c r="B3625" t="s">
        <v>4193</v>
      </c>
      <c r="C3625">
        <v>154353378</v>
      </c>
      <c r="D3625" t="s">
        <v>4194</v>
      </c>
      <c r="E3625">
        <f t="shared" ca="1" si="56"/>
        <v>51</v>
      </c>
      <c r="F3625">
        <f>INDEX(ID_barrio!$A$2:$A$49,MATCH(G3625,ID_barrio!$B$2:$B$49,0))</f>
        <v>16</v>
      </c>
      <c r="G3625" t="s">
        <v>135</v>
      </c>
      <c r="H3625">
        <v>-34.62932</v>
      </c>
      <c r="I3625">
        <v>-58.43309</v>
      </c>
      <c r="J3625" t="s">
        <v>20</v>
      </c>
      <c r="K3625">
        <v>8457</v>
      </c>
      <c r="L3625">
        <v>2</v>
      </c>
      <c r="M3625">
        <v>59</v>
      </c>
      <c r="N3625">
        <v>44906</v>
      </c>
      <c r="O3625">
        <v>0.95</v>
      </c>
      <c r="P3625">
        <v>1</v>
      </c>
      <c r="Q3625">
        <v>350</v>
      </c>
      <c r="R3625">
        <v>16</v>
      </c>
    </row>
    <row r="3626" spans="1:19" x14ac:dyDescent="0.25">
      <c r="A3626">
        <v>21295073</v>
      </c>
      <c r="B3626" t="s">
        <v>4195</v>
      </c>
      <c r="C3626">
        <v>24334682</v>
      </c>
      <c r="D3626" t="s">
        <v>63</v>
      </c>
      <c r="E3626">
        <f t="shared" ca="1" si="56"/>
        <v>53</v>
      </c>
      <c r="F3626">
        <f>INDEX(ID_barrio!$A$2:$A$49,MATCH(G3626,ID_barrio!$B$2:$B$49,0))</f>
        <v>7</v>
      </c>
      <c r="G3626" t="s">
        <v>45</v>
      </c>
      <c r="H3626">
        <v>-34.592030000000001</v>
      </c>
      <c r="I3626">
        <v>-58.407150000000001</v>
      </c>
      <c r="J3626" t="s">
        <v>20</v>
      </c>
      <c r="K3626">
        <v>17443</v>
      </c>
      <c r="L3626">
        <v>4</v>
      </c>
      <c r="M3626">
        <v>26</v>
      </c>
      <c r="N3626">
        <v>43913</v>
      </c>
      <c r="O3626">
        <v>0.41</v>
      </c>
      <c r="P3626">
        <v>3</v>
      </c>
      <c r="Q3626">
        <v>152</v>
      </c>
      <c r="R3626">
        <v>0</v>
      </c>
    </row>
    <row r="3627" spans="1:19" x14ac:dyDescent="0.25">
      <c r="A3627">
        <v>21529296</v>
      </c>
      <c r="B3627" t="s">
        <v>4196</v>
      </c>
      <c r="C3627">
        <v>156471132</v>
      </c>
      <c r="D3627" t="s">
        <v>1213</v>
      </c>
      <c r="E3627">
        <f t="shared" ca="1" si="56"/>
        <v>50</v>
      </c>
      <c r="F3627">
        <f>INDEX(ID_barrio!$A$2:$A$49,MATCH(G3627,ID_barrio!$B$2:$B$49,0))</f>
        <v>1</v>
      </c>
      <c r="G3627" t="s">
        <v>19</v>
      </c>
      <c r="H3627">
        <v>-34.574939999999998</v>
      </c>
      <c r="I3627">
        <v>-58.423070000000003</v>
      </c>
      <c r="J3627" t="s">
        <v>20</v>
      </c>
      <c r="K3627">
        <v>24667</v>
      </c>
      <c r="L3627">
        <v>5</v>
      </c>
      <c r="M3627">
        <v>18</v>
      </c>
      <c r="N3627">
        <v>44899</v>
      </c>
      <c r="O3627">
        <v>0.3</v>
      </c>
      <c r="P3627">
        <v>1</v>
      </c>
      <c r="Q3627">
        <v>136</v>
      </c>
      <c r="R3627">
        <v>11</v>
      </c>
    </row>
    <row r="3628" spans="1:19" x14ac:dyDescent="0.25">
      <c r="A3628">
        <v>20911613</v>
      </c>
      <c r="B3628" t="s">
        <v>4197</v>
      </c>
      <c r="C3628">
        <v>88234515</v>
      </c>
      <c r="D3628" t="s">
        <v>770</v>
      </c>
      <c r="E3628">
        <f t="shared" ca="1" si="56"/>
        <v>77</v>
      </c>
      <c r="F3628">
        <f>INDEX(ID_barrio!$A$2:$A$49,MATCH(G3628,ID_barrio!$B$2:$B$49,0))</f>
        <v>1</v>
      </c>
      <c r="G3628" t="s">
        <v>19</v>
      </c>
      <c r="H3628">
        <v>-34.58728</v>
      </c>
      <c r="I3628">
        <v>-58.437609999999999</v>
      </c>
      <c r="J3628" t="s">
        <v>20</v>
      </c>
      <c r="K3628">
        <v>7048</v>
      </c>
      <c r="L3628">
        <v>15</v>
      </c>
      <c r="M3628">
        <v>29</v>
      </c>
      <c r="N3628">
        <v>44620</v>
      </c>
      <c r="O3628">
        <v>0.47</v>
      </c>
      <c r="P3628">
        <v>1</v>
      </c>
      <c r="Q3628">
        <v>179</v>
      </c>
      <c r="R3628">
        <v>2</v>
      </c>
    </row>
    <row r="3629" spans="1:19" x14ac:dyDescent="0.25">
      <c r="A3629">
        <v>21295309</v>
      </c>
      <c r="B3629" t="s">
        <v>4198</v>
      </c>
      <c r="C3629">
        <v>386124977</v>
      </c>
      <c r="D3629" t="s">
        <v>4199</v>
      </c>
      <c r="E3629">
        <f t="shared" ca="1" si="56"/>
        <v>68</v>
      </c>
      <c r="F3629">
        <f>INDEX(ID_barrio!$A$2:$A$49,MATCH(G3629,ID_barrio!$B$2:$B$49,0))</f>
        <v>1</v>
      </c>
      <c r="G3629" t="s">
        <v>19</v>
      </c>
      <c r="H3629">
        <v>-34.582009999999997</v>
      </c>
      <c r="I3629">
        <v>-58.424700000000001</v>
      </c>
      <c r="J3629" t="s">
        <v>20</v>
      </c>
      <c r="K3629">
        <v>9809</v>
      </c>
      <c r="L3629">
        <v>1</v>
      </c>
      <c r="M3629">
        <v>10</v>
      </c>
      <c r="N3629">
        <v>44907</v>
      </c>
      <c r="O3629">
        <v>1.23</v>
      </c>
      <c r="P3629">
        <v>4</v>
      </c>
      <c r="Q3629">
        <v>359</v>
      </c>
      <c r="R3629">
        <v>10</v>
      </c>
    </row>
    <row r="3630" spans="1:19" x14ac:dyDescent="0.25">
      <c r="A3630">
        <v>20914164</v>
      </c>
      <c r="B3630" t="s">
        <v>4200</v>
      </c>
      <c r="C3630">
        <v>116736723</v>
      </c>
      <c r="D3630" t="s">
        <v>3539</v>
      </c>
      <c r="E3630">
        <f t="shared" ca="1" si="56"/>
        <v>63</v>
      </c>
      <c r="F3630">
        <f>INDEX(ID_barrio!$A$2:$A$49,MATCH(G3630,ID_barrio!$B$2:$B$49,0))</f>
        <v>7</v>
      </c>
      <c r="G3630" t="s">
        <v>45</v>
      </c>
      <c r="H3630">
        <v>-34.594209999999997</v>
      </c>
      <c r="I3630">
        <v>-58.412959999999998</v>
      </c>
      <c r="J3630" t="s">
        <v>24</v>
      </c>
      <c r="K3630">
        <v>3524</v>
      </c>
      <c r="L3630">
        <v>10</v>
      </c>
      <c r="M3630">
        <v>4</v>
      </c>
      <c r="N3630">
        <v>44892</v>
      </c>
      <c r="O3630">
        <v>0.06</v>
      </c>
      <c r="P3630">
        <v>3</v>
      </c>
      <c r="Q3630">
        <v>364</v>
      </c>
      <c r="R3630">
        <v>3</v>
      </c>
    </row>
    <row r="3631" spans="1:19" x14ac:dyDescent="0.25">
      <c r="A3631">
        <v>21306560</v>
      </c>
      <c r="B3631" t="s">
        <v>4201</v>
      </c>
      <c r="C3631">
        <v>55553719</v>
      </c>
      <c r="D3631" t="s">
        <v>2608</v>
      </c>
      <c r="E3631">
        <f t="shared" ca="1" si="56"/>
        <v>31</v>
      </c>
      <c r="F3631">
        <f>INDEX(ID_barrio!$A$2:$A$49,MATCH(G3631,ID_barrio!$B$2:$B$49,0))</f>
        <v>5</v>
      </c>
      <c r="G3631" t="s">
        <v>38</v>
      </c>
      <c r="H3631">
        <v>-34.601379999999999</v>
      </c>
      <c r="I3631">
        <v>-58.38035</v>
      </c>
      <c r="J3631" t="s">
        <v>20</v>
      </c>
      <c r="K3631">
        <v>13743</v>
      </c>
      <c r="L3631">
        <v>5</v>
      </c>
      <c r="M3631">
        <v>20</v>
      </c>
      <c r="N3631">
        <v>44891</v>
      </c>
      <c r="O3631">
        <v>0.34</v>
      </c>
      <c r="P3631">
        <v>123</v>
      </c>
      <c r="Q3631">
        <v>303</v>
      </c>
      <c r="R3631">
        <v>6</v>
      </c>
    </row>
    <row r="3632" spans="1:19" x14ac:dyDescent="0.25">
      <c r="A3632">
        <v>21534697</v>
      </c>
      <c r="B3632" t="s">
        <v>4202</v>
      </c>
      <c r="C3632">
        <v>156636184</v>
      </c>
      <c r="D3632" t="s">
        <v>1210</v>
      </c>
      <c r="E3632">
        <f t="shared" ca="1" si="56"/>
        <v>74</v>
      </c>
      <c r="F3632">
        <f>INDEX(ID_barrio!$A$2:$A$49,MATCH(G3632,ID_barrio!$B$2:$B$49,0))</f>
        <v>7</v>
      </c>
      <c r="G3632" t="s">
        <v>45</v>
      </c>
      <c r="H3632">
        <v>-34.587969999999999</v>
      </c>
      <c r="I3632">
        <v>-58.404739999999997</v>
      </c>
      <c r="J3632" t="s">
        <v>20</v>
      </c>
      <c r="K3632">
        <v>8457</v>
      </c>
      <c r="L3632">
        <v>3</v>
      </c>
      <c r="M3632">
        <v>116</v>
      </c>
      <c r="N3632">
        <v>44901</v>
      </c>
      <c r="O3632">
        <v>1.88</v>
      </c>
      <c r="P3632">
        <v>1</v>
      </c>
      <c r="Q3632">
        <v>88</v>
      </c>
      <c r="R3632">
        <v>39</v>
      </c>
    </row>
    <row r="3633" spans="1:18" x14ac:dyDescent="0.25">
      <c r="A3633">
        <v>21535881</v>
      </c>
      <c r="B3633" t="s">
        <v>4203</v>
      </c>
      <c r="C3633">
        <v>74885919</v>
      </c>
      <c r="D3633" t="s">
        <v>2946</v>
      </c>
      <c r="E3633">
        <f t="shared" ca="1" si="56"/>
        <v>45</v>
      </c>
      <c r="F3633">
        <f>INDEX(ID_barrio!$A$2:$A$49,MATCH(G3633,ID_barrio!$B$2:$B$49,0))</f>
        <v>1</v>
      </c>
      <c r="G3633" t="s">
        <v>19</v>
      </c>
      <c r="H3633">
        <v>-34.592410000000001</v>
      </c>
      <c r="I3633">
        <v>-58.426740000000002</v>
      </c>
      <c r="J3633" t="s">
        <v>20</v>
      </c>
      <c r="K3633">
        <v>8410</v>
      </c>
      <c r="L3633">
        <v>1</v>
      </c>
      <c r="M3633">
        <v>110</v>
      </c>
      <c r="N3633">
        <v>44906</v>
      </c>
      <c r="O3633">
        <v>1.79</v>
      </c>
      <c r="P3633">
        <v>72</v>
      </c>
      <c r="Q3633">
        <v>353</v>
      </c>
      <c r="R3633">
        <v>19</v>
      </c>
    </row>
    <row r="3634" spans="1:18" x14ac:dyDescent="0.25">
      <c r="A3634">
        <v>21308768</v>
      </c>
      <c r="B3634" t="s">
        <v>4204</v>
      </c>
      <c r="C3634">
        <v>210147055</v>
      </c>
      <c r="D3634" t="s">
        <v>18668</v>
      </c>
      <c r="E3634">
        <f t="shared" ca="1" si="56"/>
        <v>30</v>
      </c>
      <c r="F3634">
        <f>INDEX(ID_barrio!$A$2:$A$49,MATCH(G3634,ID_barrio!$B$2:$B$49,0))</f>
        <v>10</v>
      </c>
      <c r="G3634" t="s">
        <v>72</v>
      </c>
      <c r="H3634">
        <v>-34.589230000000001</v>
      </c>
      <c r="I3634">
        <v>-58.449710000000003</v>
      </c>
      <c r="J3634" t="s">
        <v>20</v>
      </c>
      <c r="K3634">
        <v>5337</v>
      </c>
      <c r="L3634">
        <v>3</v>
      </c>
      <c r="M3634">
        <v>16</v>
      </c>
      <c r="N3634">
        <v>44903</v>
      </c>
      <c r="O3634">
        <v>0.26</v>
      </c>
      <c r="P3634">
        <v>81</v>
      </c>
      <c r="Q3634">
        <v>54</v>
      </c>
      <c r="R3634">
        <v>2</v>
      </c>
    </row>
    <row r="3635" spans="1:18" x14ac:dyDescent="0.25">
      <c r="A3635">
        <v>20915655</v>
      </c>
      <c r="B3635" t="s">
        <v>4205</v>
      </c>
      <c r="C3635">
        <v>96288431</v>
      </c>
      <c r="D3635" t="s">
        <v>2925</v>
      </c>
      <c r="E3635">
        <f t="shared" ca="1" si="56"/>
        <v>71</v>
      </c>
      <c r="F3635">
        <f>INDEX(ID_barrio!$A$2:$A$49,MATCH(G3635,ID_barrio!$B$2:$B$49,0))</f>
        <v>15</v>
      </c>
      <c r="G3635" t="s">
        <v>128</v>
      </c>
      <c r="H3635">
        <v>-34.58954</v>
      </c>
      <c r="I3635">
        <v>-58.384329999999999</v>
      </c>
      <c r="J3635" t="s">
        <v>20</v>
      </c>
      <c r="K3635">
        <v>3171</v>
      </c>
      <c r="L3635">
        <v>15</v>
      </c>
      <c r="M3635">
        <v>27</v>
      </c>
      <c r="N3635">
        <v>44892</v>
      </c>
      <c r="O3635">
        <v>0.43</v>
      </c>
      <c r="P3635">
        <v>1</v>
      </c>
      <c r="Q3635">
        <v>75</v>
      </c>
      <c r="R3635">
        <v>12</v>
      </c>
    </row>
    <row r="3636" spans="1:18" x14ac:dyDescent="0.25">
      <c r="A3636">
        <v>21324115</v>
      </c>
      <c r="B3636" t="s">
        <v>4206</v>
      </c>
      <c r="C3636">
        <v>1149246</v>
      </c>
      <c r="D3636" t="s">
        <v>103</v>
      </c>
      <c r="E3636">
        <f t="shared" ca="1" si="56"/>
        <v>67</v>
      </c>
      <c r="F3636">
        <f>INDEX(ID_barrio!$A$2:$A$49,MATCH(G3636,ID_barrio!$B$2:$B$49,0))</f>
        <v>17</v>
      </c>
      <c r="G3636" t="s">
        <v>148</v>
      </c>
      <c r="H3636">
        <v>-34.626730000000002</v>
      </c>
      <c r="I3636">
        <v>-58.361130000000003</v>
      </c>
      <c r="J3636" t="s">
        <v>20</v>
      </c>
      <c r="K3636">
        <v>7552</v>
      </c>
      <c r="L3636">
        <v>3</v>
      </c>
      <c r="M3636">
        <v>126</v>
      </c>
      <c r="N3636">
        <v>44921</v>
      </c>
      <c r="O3636">
        <v>2.2400000000000002</v>
      </c>
      <c r="P3636">
        <v>1</v>
      </c>
      <c r="Q3636">
        <v>344</v>
      </c>
      <c r="R3636">
        <v>33</v>
      </c>
    </row>
    <row r="3637" spans="1:18" x14ac:dyDescent="0.25">
      <c r="A3637">
        <v>20915914</v>
      </c>
      <c r="B3637" t="s">
        <v>4207</v>
      </c>
      <c r="C3637">
        <v>150262782</v>
      </c>
      <c r="D3637" t="s">
        <v>860</v>
      </c>
      <c r="E3637">
        <f t="shared" ca="1" si="56"/>
        <v>39</v>
      </c>
      <c r="F3637">
        <f>INDEX(ID_barrio!$A$2:$A$49,MATCH(G3637,ID_barrio!$B$2:$B$49,0))</f>
        <v>7</v>
      </c>
      <c r="G3637" t="s">
        <v>45</v>
      </c>
      <c r="H3637">
        <v>-34.59198</v>
      </c>
      <c r="I3637">
        <v>-58.409680000000002</v>
      </c>
      <c r="J3637" t="s">
        <v>20</v>
      </c>
      <c r="K3637">
        <v>8810</v>
      </c>
      <c r="L3637">
        <v>2</v>
      </c>
      <c r="M3637">
        <v>23</v>
      </c>
      <c r="N3637">
        <v>43917</v>
      </c>
      <c r="O3637">
        <v>0.36</v>
      </c>
      <c r="P3637">
        <v>1</v>
      </c>
      <c r="Q3637">
        <v>75</v>
      </c>
      <c r="R3637">
        <v>0</v>
      </c>
    </row>
    <row r="3638" spans="1:18" x14ac:dyDescent="0.25">
      <c r="A3638">
        <v>20918423</v>
      </c>
      <c r="B3638" t="s">
        <v>4208</v>
      </c>
      <c r="C3638">
        <v>100743</v>
      </c>
      <c r="D3638" t="s">
        <v>68</v>
      </c>
      <c r="E3638">
        <f t="shared" ca="1" si="56"/>
        <v>29</v>
      </c>
      <c r="F3638">
        <f>INDEX(ID_barrio!$A$2:$A$49,MATCH(G3638,ID_barrio!$B$2:$B$49,0))</f>
        <v>5</v>
      </c>
      <c r="G3638" t="s">
        <v>38</v>
      </c>
      <c r="H3638">
        <v>-34.602620000000002</v>
      </c>
      <c r="I3638">
        <v>-58.378230000000002</v>
      </c>
      <c r="J3638" t="s">
        <v>20</v>
      </c>
      <c r="K3638">
        <v>6746</v>
      </c>
      <c r="L3638">
        <v>1</v>
      </c>
      <c r="M3638">
        <v>44</v>
      </c>
      <c r="N3638">
        <v>43863</v>
      </c>
      <c r="O3638">
        <v>0.68</v>
      </c>
      <c r="P3638">
        <v>5</v>
      </c>
      <c r="Q3638">
        <v>360</v>
      </c>
      <c r="R3638">
        <v>0</v>
      </c>
    </row>
    <row r="3639" spans="1:18" x14ac:dyDescent="0.25">
      <c r="A3639">
        <v>21547571</v>
      </c>
      <c r="B3639" t="s">
        <v>4209</v>
      </c>
      <c r="C3639">
        <v>156657504</v>
      </c>
      <c r="D3639" t="s">
        <v>385</v>
      </c>
      <c r="E3639">
        <f t="shared" ca="1" si="56"/>
        <v>44</v>
      </c>
      <c r="F3639">
        <f>INDEX(ID_barrio!$A$2:$A$49,MATCH(G3639,ID_barrio!$B$2:$B$49,0))</f>
        <v>7</v>
      </c>
      <c r="G3639" t="s">
        <v>45</v>
      </c>
      <c r="H3639">
        <v>-34.588729999999998</v>
      </c>
      <c r="I3639">
        <v>-58.390990000000002</v>
      </c>
      <c r="J3639" t="s">
        <v>20</v>
      </c>
      <c r="K3639">
        <v>35239</v>
      </c>
      <c r="L3639">
        <v>5</v>
      </c>
      <c r="M3639">
        <v>10</v>
      </c>
      <c r="N3639">
        <v>44873</v>
      </c>
      <c r="O3639">
        <v>0.16</v>
      </c>
      <c r="P3639">
        <v>1</v>
      </c>
      <c r="Q3639">
        <v>177</v>
      </c>
      <c r="R3639">
        <v>2</v>
      </c>
    </row>
    <row r="3640" spans="1:18" x14ac:dyDescent="0.25">
      <c r="A3640">
        <v>21551783</v>
      </c>
      <c r="B3640" t="s">
        <v>4210</v>
      </c>
      <c r="C3640">
        <v>156702225</v>
      </c>
      <c r="D3640" t="s">
        <v>1784</v>
      </c>
      <c r="E3640">
        <f t="shared" ca="1" si="56"/>
        <v>68</v>
      </c>
      <c r="F3640">
        <f>INDEX(ID_barrio!$A$2:$A$49,MATCH(G3640,ID_barrio!$B$2:$B$49,0))</f>
        <v>3</v>
      </c>
      <c r="G3640" t="s">
        <v>32</v>
      </c>
      <c r="H3640">
        <v>-34.612949999999998</v>
      </c>
      <c r="I3640">
        <v>-58.377090000000003</v>
      </c>
      <c r="J3640" t="s">
        <v>20</v>
      </c>
      <c r="K3640">
        <v>26429</v>
      </c>
      <c r="L3640">
        <v>3</v>
      </c>
      <c r="M3640">
        <v>7</v>
      </c>
      <c r="N3640">
        <v>44865</v>
      </c>
      <c r="O3640">
        <v>0.12</v>
      </c>
      <c r="P3640">
        <v>1</v>
      </c>
      <c r="Q3640">
        <v>351</v>
      </c>
      <c r="R3640">
        <v>4</v>
      </c>
    </row>
    <row r="3641" spans="1:18" x14ac:dyDescent="0.25">
      <c r="A3641">
        <v>21558276</v>
      </c>
      <c r="B3641" t="s">
        <v>4211</v>
      </c>
      <c r="C3641">
        <v>50012353</v>
      </c>
      <c r="D3641" t="s">
        <v>744</v>
      </c>
      <c r="E3641">
        <f t="shared" ca="1" si="56"/>
        <v>67</v>
      </c>
      <c r="F3641">
        <f>INDEX(ID_barrio!$A$2:$A$49,MATCH(G3641,ID_barrio!$B$2:$B$49,0))</f>
        <v>1</v>
      </c>
      <c r="G3641" t="s">
        <v>19</v>
      </c>
      <c r="H3641">
        <v>-34.57741</v>
      </c>
      <c r="I3641">
        <v>-58.404620000000001</v>
      </c>
      <c r="J3641" t="s">
        <v>20</v>
      </c>
      <c r="K3641">
        <v>1760</v>
      </c>
      <c r="L3641">
        <v>4</v>
      </c>
      <c r="M3641">
        <v>53</v>
      </c>
      <c r="N3641">
        <v>43901</v>
      </c>
      <c r="O3641">
        <v>1.03</v>
      </c>
      <c r="P3641">
        <v>1</v>
      </c>
      <c r="Q3641">
        <v>0</v>
      </c>
      <c r="R3641">
        <v>0</v>
      </c>
    </row>
    <row r="3642" spans="1:18" x14ac:dyDescent="0.25">
      <c r="A3642">
        <v>21324623</v>
      </c>
      <c r="B3642" t="s">
        <v>4212</v>
      </c>
      <c r="C3642">
        <v>154364902</v>
      </c>
      <c r="D3642" t="s">
        <v>408</v>
      </c>
      <c r="E3642">
        <f t="shared" ca="1" si="56"/>
        <v>55</v>
      </c>
      <c r="F3642">
        <f>INDEX(ID_barrio!$A$2:$A$49,MATCH(G3642,ID_barrio!$B$2:$B$49,0))</f>
        <v>8</v>
      </c>
      <c r="G3642" t="s">
        <v>48</v>
      </c>
      <c r="H3642">
        <v>-34.617690000000003</v>
      </c>
      <c r="I3642">
        <v>-58.4268</v>
      </c>
      <c r="J3642" t="s">
        <v>24</v>
      </c>
      <c r="K3642">
        <v>3000</v>
      </c>
      <c r="L3642">
        <v>3</v>
      </c>
      <c r="M3642">
        <v>3</v>
      </c>
      <c r="N3642">
        <v>44898</v>
      </c>
      <c r="O3642">
        <v>1.5</v>
      </c>
      <c r="P3642">
        <v>1</v>
      </c>
      <c r="Q3642">
        <v>89</v>
      </c>
      <c r="R3642">
        <v>3</v>
      </c>
    </row>
    <row r="3643" spans="1:18" x14ac:dyDescent="0.25">
      <c r="A3643">
        <v>21564199</v>
      </c>
      <c r="B3643" t="s">
        <v>4213</v>
      </c>
      <c r="C3643">
        <v>123520184</v>
      </c>
      <c r="D3643" t="s">
        <v>556</v>
      </c>
      <c r="E3643">
        <f t="shared" ca="1" si="56"/>
        <v>48</v>
      </c>
      <c r="F3643">
        <f>INDEX(ID_barrio!$A$2:$A$49,MATCH(G3643,ID_barrio!$B$2:$B$49,0))</f>
        <v>41</v>
      </c>
      <c r="G3643" t="s">
        <v>3694</v>
      </c>
      <c r="H3643">
        <v>-34.607930000000003</v>
      </c>
      <c r="I3643">
        <v>-58.470120000000001</v>
      </c>
      <c r="J3643" t="s">
        <v>20</v>
      </c>
      <c r="K3643">
        <v>3531</v>
      </c>
      <c r="L3643">
        <v>1</v>
      </c>
      <c r="M3643">
        <v>83</v>
      </c>
      <c r="N3643">
        <v>43908</v>
      </c>
      <c r="O3643">
        <v>1.32</v>
      </c>
      <c r="P3643">
        <v>3</v>
      </c>
      <c r="Q3643">
        <v>273</v>
      </c>
      <c r="R3643">
        <v>0</v>
      </c>
    </row>
    <row r="3644" spans="1:18" x14ac:dyDescent="0.25">
      <c r="A3644">
        <v>20923089</v>
      </c>
      <c r="B3644" t="s">
        <v>4214</v>
      </c>
      <c r="C3644">
        <v>118325175</v>
      </c>
      <c r="D3644" t="s">
        <v>161</v>
      </c>
      <c r="E3644">
        <f t="shared" ca="1" si="56"/>
        <v>79</v>
      </c>
      <c r="F3644">
        <f>INDEX(ID_barrio!$A$2:$A$49,MATCH(G3644,ID_barrio!$B$2:$B$49,0))</f>
        <v>7</v>
      </c>
      <c r="G3644" t="s">
        <v>45</v>
      </c>
      <c r="H3644">
        <v>-34.59478</v>
      </c>
      <c r="I3644">
        <v>-58.405259999999998</v>
      </c>
      <c r="J3644" t="s">
        <v>20</v>
      </c>
      <c r="K3644">
        <v>12334</v>
      </c>
      <c r="L3644">
        <v>14</v>
      </c>
      <c r="M3644">
        <v>1</v>
      </c>
      <c r="N3644">
        <v>43072</v>
      </c>
      <c r="O3644">
        <v>0.02</v>
      </c>
      <c r="P3644">
        <v>1</v>
      </c>
      <c r="Q3644">
        <v>358</v>
      </c>
      <c r="R3644">
        <v>0</v>
      </c>
    </row>
    <row r="3645" spans="1:18" x14ac:dyDescent="0.25">
      <c r="A3645">
        <v>21325297</v>
      </c>
      <c r="B3645" t="s">
        <v>4215</v>
      </c>
      <c r="C3645">
        <v>36886560</v>
      </c>
      <c r="D3645" t="s">
        <v>4216</v>
      </c>
      <c r="E3645">
        <f t="shared" ca="1" si="56"/>
        <v>75</v>
      </c>
      <c r="F3645">
        <f>INDEX(ID_barrio!$A$2:$A$49,MATCH(G3645,ID_barrio!$B$2:$B$49,0))</f>
        <v>1</v>
      </c>
      <c r="G3645" t="s">
        <v>19</v>
      </c>
      <c r="H3645">
        <v>-34.593089999999997</v>
      </c>
      <c r="I3645">
        <v>-58.413589999999999</v>
      </c>
      <c r="J3645" t="s">
        <v>20</v>
      </c>
      <c r="K3645">
        <v>5286</v>
      </c>
      <c r="L3645">
        <v>10</v>
      </c>
      <c r="M3645">
        <v>66</v>
      </c>
      <c r="N3645">
        <v>43875</v>
      </c>
      <c r="O3645">
        <v>1.05</v>
      </c>
      <c r="P3645">
        <v>1</v>
      </c>
      <c r="Q3645">
        <v>363</v>
      </c>
      <c r="R3645">
        <v>0</v>
      </c>
    </row>
    <row r="3646" spans="1:18" x14ac:dyDescent="0.25">
      <c r="A3646">
        <v>20947203</v>
      </c>
      <c r="B3646" t="s">
        <v>18724</v>
      </c>
      <c r="C3646">
        <v>18833409</v>
      </c>
      <c r="D3646" t="s">
        <v>599</v>
      </c>
      <c r="E3646">
        <f t="shared" ca="1" si="56"/>
        <v>75</v>
      </c>
      <c r="F3646">
        <f>INDEX(ID_barrio!$A$2:$A$49,MATCH(G3646,ID_barrio!$B$2:$B$49,0))</f>
        <v>11</v>
      </c>
      <c r="G3646" t="s">
        <v>82</v>
      </c>
      <c r="H3646">
        <v>-34.617849999999997</v>
      </c>
      <c r="I3646">
        <v>-58.369590000000002</v>
      </c>
      <c r="J3646" t="s">
        <v>20</v>
      </c>
      <c r="K3646">
        <v>6167</v>
      </c>
      <c r="L3646">
        <v>3</v>
      </c>
      <c r="M3646">
        <v>57</v>
      </c>
      <c r="N3646">
        <v>44822</v>
      </c>
      <c r="O3646">
        <v>0.9</v>
      </c>
      <c r="P3646">
        <v>1</v>
      </c>
      <c r="Q3646">
        <v>215</v>
      </c>
      <c r="R3646">
        <v>3</v>
      </c>
    </row>
    <row r="3647" spans="1:18" x14ac:dyDescent="0.25">
      <c r="A3647">
        <v>20947938</v>
      </c>
      <c r="B3647" t="s">
        <v>4217</v>
      </c>
      <c r="C3647">
        <v>44600926</v>
      </c>
      <c r="D3647" t="s">
        <v>599</v>
      </c>
      <c r="E3647">
        <f t="shared" ca="1" si="56"/>
        <v>73</v>
      </c>
      <c r="F3647">
        <f>INDEX(ID_barrio!$A$2:$A$49,MATCH(G3647,ID_barrio!$B$2:$B$49,0))</f>
        <v>1</v>
      </c>
      <c r="G3647" t="s">
        <v>19</v>
      </c>
      <c r="H3647">
        <v>-34.568339999999999</v>
      </c>
      <c r="I3647">
        <v>-58.435830000000003</v>
      </c>
      <c r="J3647" t="s">
        <v>20</v>
      </c>
      <c r="K3647">
        <v>11578</v>
      </c>
      <c r="L3647">
        <v>15</v>
      </c>
      <c r="M3647">
        <v>49</v>
      </c>
      <c r="N3647">
        <v>44892</v>
      </c>
      <c r="O3647">
        <v>0.78</v>
      </c>
      <c r="P3647">
        <v>2</v>
      </c>
      <c r="Q3647">
        <v>353</v>
      </c>
      <c r="R3647">
        <v>18</v>
      </c>
    </row>
    <row r="3648" spans="1:18" x14ac:dyDescent="0.25">
      <c r="A3648">
        <v>21564929</v>
      </c>
      <c r="B3648" t="s">
        <v>4218</v>
      </c>
      <c r="C3648">
        <v>156812489</v>
      </c>
      <c r="D3648" t="s">
        <v>81</v>
      </c>
      <c r="E3648">
        <f t="shared" ca="1" si="56"/>
        <v>79</v>
      </c>
      <c r="F3648">
        <f>INDEX(ID_barrio!$A$2:$A$49,MATCH(G3648,ID_barrio!$B$2:$B$49,0))</f>
        <v>15</v>
      </c>
      <c r="G3648" t="s">
        <v>128</v>
      </c>
      <c r="H3648">
        <v>-34.596939999999996</v>
      </c>
      <c r="I3648">
        <v>-58.374510000000001</v>
      </c>
      <c r="J3648" t="s">
        <v>20</v>
      </c>
      <c r="K3648">
        <v>6872</v>
      </c>
      <c r="L3648">
        <v>4</v>
      </c>
      <c r="M3648">
        <v>2</v>
      </c>
      <c r="N3648">
        <v>43087</v>
      </c>
      <c r="O3648">
        <v>0.03</v>
      </c>
      <c r="P3648">
        <v>1</v>
      </c>
      <c r="Q3648">
        <v>87</v>
      </c>
      <c r="R3648">
        <v>0</v>
      </c>
    </row>
    <row r="3649" spans="1:18" x14ac:dyDescent="0.25">
      <c r="A3649">
        <v>21565581</v>
      </c>
      <c r="B3649" t="s">
        <v>4219</v>
      </c>
      <c r="C3649">
        <v>108555262</v>
      </c>
      <c r="D3649" t="s">
        <v>2294</v>
      </c>
      <c r="E3649">
        <f t="shared" ca="1" si="56"/>
        <v>57</v>
      </c>
      <c r="F3649">
        <f>INDEX(ID_barrio!$A$2:$A$49,MATCH(G3649,ID_barrio!$B$2:$B$49,0))</f>
        <v>8</v>
      </c>
      <c r="G3649" t="s">
        <v>48</v>
      </c>
      <c r="H3649">
        <v>-34.611710000000002</v>
      </c>
      <c r="I3649">
        <v>-58.428959999999996</v>
      </c>
      <c r="J3649" t="s">
        <v>24</v>
      </c>
      <c r="K3649">
        <v>3524</v>
      </c>
      <c r="L3649">
        <v>2</v>
      </c>
      <c r="M3649">
        <v>81</v>
      </c>
      <c r="N3649">
        <v>44869</v>
      </c>
      <c r="O3649">
        <v>1.3</v>
      </c>
      <c r="P3649">
        <v>2</v>
      </c>
      <c r="Q3649">
        <v>85</v>
      </c>
      <c r="R3649">
        <v>15</v>
      </c>
    </row>
    <row r="3650" spans="1:18" x14ac:dyDescent="0.25">
      <c r="A3650">
        <v>21334385</v>
      </c>
      <c r="B3650" t="s">
        <v>4220</v>
      </c>
      <c r="C3650">
        <v>18923994</v>
      </c>
      <c r="D3650" t="s">
        <v>585</v>
      </c>
      <c r="E3650">
        <f t="shared" ca="1" si="56"/>
        <v>72</v>
      </c>
      <c r="F3650">
        <f>INDEX(ID_barrio!$A$2:$A$49,MATCH(G3650,ID_barrio!$B$2:$B$49,0))</f>
        <v>11</v>
      </c>
      <c r="G3650" t="s">
        <v>82</v>
      </c>
      <c r="H3650">
        <v>-34.618639999999999</v>
      </c>
      <c r="I3650">
        <v>-58.372669999999999</v>
      </c>
      <c r="J3650" t="s">
        <v>20</v>
      </c>
      <c r="K3650">
        <v>22024</v>
      </c>
      <c r="L3650">
        <v>60</v>
      </c>
      <c r="M3650">
        <v>9</v>
      </c>
      <c r="N3650">
        <v>43116</v>
      </c>
      <c r="O3650">
        <v>0.14000000000000001</v>
      </c>
      <c r="P3650">
        <v>1</v>
      </c>
      <c r="Q3650">
        <v>83</v>
      </c>
      <c r="R3650">
        <v>0</v>
      </c>
    </row>
    <row r="3651" spans="1:18" x14ac:dyDescent="0.25">
      <c r="A3651">
        <v>20948210</v>
      </c>
      <c r="B3651" t="s">
        <v>4221</v>
      </c>
      <c r="C3651">
        <v>79027781</v>
      </c>
      <c r="D3651" t="s">
        <v>1674</v>
      </c>
      <c r="E3651">
        <f t="shared" ref="E3651:E3714" ca="1" si="57">RANDBETWEEN(28,79)</f>
        <v>71</v>
      </c>
      <c r="F3651">
        <f>INDEX(ID_barrio!$A$2:$A$49,MATCH(G3651,ID_barrio!$B$2:$B$49,0))</f>
        <v>36</v>
      </c>
      <c r="G3651" t="s">
        <v>2372</v>
      </c>
      <c r="H3651">
        <v>-34.588160000000002</v>
      </c>
      <c r="I3651">
        <v>-58.500509999999998</v>
      </c>
      <c r="J3651" t="s">
        <v>20</v>
      </c>
      <c r="K3651">
        <v>5521</v>
      </c>
      <c r="L3651">
        <v>15</v>
      </c>
      <c r="M3651">
        <v>14</v>
      </c>
      <c r="N3651">
        <v>44234</v>
      </c>
      <c r="O3651">
        <v>0.22</v>
      </c>
      <c r="P3651">
        <v>3</v>
      </c>
      <c r="Q3651">
        <v>272</v>
      </c>
      <c r="R3651">
        <v>0</v>
      </c>
    </row>
    <row r="3652" spans="1:18" x14ac:dyDescent="0.25">
      <c r="A3652">
        <v>21343184</v>
      </c>
      <c r="B3652" t="s">
        <v>4222</v>
      </c>
      <c r="C3652">
        <v>91795881</v>
      </c>
      <c r="D3652" t="s">
        <v>4223</v>
      </c>
      <c r="E3652">
        <f t="shared" ca="1" si="57"/>
        <v>33</v>
      </c>
      <c r="F3652">
        <f>INDEX(ID_barrio!$A$2:$A$49,MATCH(G3652,ID_barrio!$B$2:$B$49,0))</f>
        <v>3</v>
      </c>
      <c r="G3652" t="s">
        <v>32</v>
      </c>
      <c r="H3652">
        <v>-34.616700000000002</v>
      </c>
      <c r="I3652">
        <v>-58.382019999999997</v>
      </c>
      <c r="J3652" t="s">
        <v>20</v>
      </c>
      <c r="K3652">
        <v>5000</v>
      </c>
      <c r="L3652">
        <v>10</v>
      </c>
      <c r="M3652">
        <v>1</v>
      </c>
      <c r="N3652">
        <v>44831</v>
      </c>
      <c r="O3652">
        <v>0.32</v>
      </c>
      <c r="P3652">
        <v>1</v>
      </c>
      <c r="Q3652">
        <v>336</v>
      </c>
      <c r="R3652">
        <v>1</v>
      </c>
    </row>
    <row r="3653" spans="1:18" x14ac:dyDescent="0.25">
      <c r="A3653">
        <v>21577013</v>
      </c>
      <c r="B3653" t="s">
        <v>4224</v>
      </c>
      <c r="C3653">
        <v>30700159</v>
      </c>
      <c r="D3653" t="s">
        <v>466</v>
      </c>
      <c r="E3653">
        <f t="shared" ca="1" si="57"/>
        <v>43</v>
      </c>
      <c r="F3653">
        <f>INDEX(ID_barrio!$A$2:$A$49,MATCH(G3653,ID_barrio!$B$2:$B$49,0))</f>
        <v>11</v>
      </c>
      <c r="G3653" t="s">
        <v>82</v>
      </c>
      <c r="H3653">
        <v>-34.616289999999999</v>
      </c>
      <c r="I3653">
        <v>-58.367609999999999</v>
      </c>
      <c r="J3653" t="s">
        <v>20</v>
      </c>
      <c r="K3653">
        <v>8181</v>
      </c>
      <c r="L3653">
        <v>2</v>
      </c>
      <c r="M3653">
        <v>37</v>
      </c>
      <c r="N3653">
        <v>44889</v>
      </c>
      <c r="O3653">
        <v>0.66</v>
      </c>
      <c r="P3653">
        <v>15</v>
      </c>
      <c r="Q3653">
        <v>365</v>
      </c>
      <c r="R3653">
        <v>26</v>
      </c>
    </row>
    <row r="3654" spans="1:18" x14ac:dyDescent="0.25">
      <c r="A3654">
        <v>21343572</v>
      </c>
      <c r="B3654" t="s">
        <v>4225</v>
      </c>
      <c r="C3654">
        <v>154479334</v>
      </c>
      <c r="D3654" t="s">
        <v>697</v>
      </c>
      <c r="E3654">
        <f t="shared" ca="1" si="57"/>
        <v>48</v>
      </c>
      <c r="F3654">
        <f>INDEX(ID_barrio!$A$2:$A$49,MATCH(G3654,ID_barrio!$B$2:$B$49,0))</f>
        <v>5</v>
      </c>
      <c r="G3654" t="s">
        <v>38</v>
      </c>
      <c r="H3654">
        <v>-34.60528</v>
      </c>
      <c r="I3654">
        <v>-58.390039999999999</v>
      </c>
      <c r="J3654" t="s">
        <v>20</v>
      </c>
      <c r="K3654">
        <v>3524</v>
      </c>
      <c r="L3654">
        <v>5</v>
      </c>
      <c r="M3654">
        <v>16</v>
      </c>
      <c r="N3654">
        <v>44912</v>
      </c>
      <c r="O3654">
        <v>0.26</v>
      </c>
      <c r="P3654">
        <v>1</v>
      </c>
      <c r="Q3654">
        <v>154</v>
      </c>
      <c r="R3654">
        <v>1</v>
      </c>
    </row>
    <row r="3655" spans="1:18" x14ac:dyDescent="0.25">
      <c r="A3655">
        <v>21579967</v>
      </c>
      <c r="B3655" t="s">
        <v>18725</v>
      </c>
      <c r="C3655">
        <v>13124061</v>
      </c>
      <c r="D3655" t="s">
        <v>4226</v>
      </c>
      <c r="E3655">
        <f t="shared" ca="1" si="57"/>
        <v>29</v>
      </c>
      <c r="F3655">
        <f>INDEX(ID_barrio!$A$2:$A$49,MATCH(G3655,ID_barrio!$B$2:$B$49,0))</f>
        <v>16</v>
      </c>
      <c r="G3655" t="s">
        <v>135</v>
      </c>
      <c r="H3655">
        <v>-34.629779999999997</v>
      </c>
      <c r="I3655">
        <v>-58.42962</v>
      </c>
      <c r="J3655" t="s">
        <v>24</v>
      </c>
      <c r="K3655">
        <v>3800</v>
      </c>
      <c r="L3655">
        <v>3</v>
      </c>
      <c r="M3655">
        <v>0</v>
      </c>
      <c r="P3655">
        <v>2</v>
      </c>
      <c r="Q3655">
        <v>81</v>
      </c>
      <c r="R3655">
        <v>0</v>
      </c>
    </row>
    <row r="3656" spans="1:18" x14ac:dyDescent="0.25">
      <c r="A3656">
        <v>20948263</v>
      </c>
      <c r="B3656" t="s">
        <v>4227</v>
      </c>
      <c r="C3656">
        <v>1210391</v>
      </c>
      <c r="D3656" t="s">
        <v>387</v>
      </c>
      <c r="E3656">
        <f t="shared" ca="1" si="57"/>
        <v>53</v>
      </c>
      <c r="F3656">
        <f>INDEX(ID_barrio!$A$2:$A$49,MATCH(G3656,ID_barrio!$B$2:$B$49,0))</f>
        <v>1</v>
      </c>
      <c r="G3656" t="s">
        <v>19</v>
      </c>
      <c r="H3656">
        <v>-34.579859999999996</v>
      </c>
      <c r="I3656">
        <v>-58.412559999999999</v>
      </c>
      <c r="J3656" t="s">
        <v>24</v>
      </c>
      <c r="K3656">
        <v>4405</v>
      </c>
      <c r="L3656">
        <v>4</v>
      </c>
      <c r="M3656">
        <v>8</v>
      </c>
      <c r="N3656">
        <v>44597</v>
      </c>
      <c r="O3656">
        <v>0.15</v>
      </c>
      <c r="P3656">
        <v>3</v>
      </c>
      <c r="Q3656">
        <v>77</v>
      </c>
      <c r="R3656">
        <v>1</v>
      </c>
    </row>
    <row r="3657" spans="1:18" x14ac:dyDescent="0.25">
      <c r="A3657">
        <v>21352463</v>
      </c>
      <c r="B3657" t="s">
        <v>4228</v>
      </c>
      <c r="C3657">
        <v>59044212</v>
      </c>
      <c r="D3657" t="s">
        <v>18726</v>
      </c>
      <c r="E3657">
        <f t="shared" ca="1" si="57"/>
        <v>62</v>
      </c>
      <c r="F3657">
        <f>INDEX(ID_barrio!$A$2:$A$49,MATCH(G3657,ID_barrio!$B$2:$B$49,0))</f>
        <v>24</v>
      </c>
      <c r="G3657" t="s">
        <v>451</v>
      </c>
      <c r="H3657">
        <v>-34.615020000000001</v>
      </c>
      <c r="I3657">
        <v>-58.444369999999999</v>
      </c>
      <c r="J3657" t="s">
        <v>20</v>
      </c>
      <c r="K3657">
        <v>5235</v>
      </c>
      <c r="L3657">
        <v>3</v>
      </c>
      <c r="M3657">
        <v>28</v>
      </c>
      <c r="N3657">
        <v>44900</v>
      </c>
      <c r="O3657">
        <v>0.45</v>
      </c>
      <c r="P3657">
        <v>1</v>
      </c>
      <c r="Q3657">
        <v>20</v>
      </c>
      <c r="R3657">
        <v>3</v>
      </c>
    </row>
    <row r="3658" spans="1:18" x14ac:dyDescent="0.25">
      <c r="A3658">
        <v>20955372</v>
      </c>
      <c r="B3658" t="s">
        <v>4229</v>
      </c>
      <c r="C3658">
        <v>8903026</v>
      </c>
      <c r="D3658" t="s">
        <v>4230</v>
      </c>
      <c r="E3658">
        <f t="shared" ca="1" si="57"/>
        <v>46</v>
      </c>
      <c r="F3658">
        <f>INDEX(ID_barrio!$A$2:$A$49,MATCH(G3658,ID_barrio!$B$2:$B$49,0))</f>
        <v>15</v>
      </c>
      <c r="G3658" t="s">
        <v>128</v>
      </c>
      <c r="H3658">
        <v>-34.586620000000003</v>
      </c>
      <c r="I3658">
        <v>-58.383400000000002</v>
      </c>
      <c r="J3658" t="s">
        <v>20</v>
      </c>
      <c r="K3658">
        <v>6343</v>
      </c>
      <c r="L3658">
        <v>4</v>
      </c>
      <c r="M3658">
        <v>78</v>
      </c>
      <c r="N3658">
        <v>44890</v>
      </c>
      <c r="O3658">
        <v>1.24</v>
      </c>
      <c r="P3658">
        <v>9</v>
      </c>
      <c r="Q3658">
        <v>330</v>
      </c>
      <c r="R3658">
        <v>18</v>
      </c>
    </row>
    <row r="3659" spans="1:18" x14ac:dyDescent="0.25">
      <c r="A3659">
        <v>20956115</v>
      </c>
      <c r="B3659" t="s">
        <v>4231</v>
      </c>
      <c r="C3659">
        <v>8903026</v>
      </c>
      <c r="D3659" t="s">
        <v>4230</v>
      </c>
      <c r="E3659">
        <f t="shared" ca="1" si="57"/>
        <v>30</v>
      </c>
      <c r="F3659">
        <f>INDEX(ID_barrio!$A$2:$A$49,MATCH(G3659,ID_barrio!$B$2:$B$49,0))</f>
        <v>3</v>
      </c>
      <c r="G3659" t="s">
        <v>32</v>
      </c>
      <c r="H3659">
        <v>-34.609319999999997</v>
      </c>
      <c r="I3659">
        <v>-58.387590000000003</v>
      </c>
      <c r="J3659" t="s">
        <v>20</v>
      </c>
      <c r="K3659">
        <v>6116</v>
      </c>
      <c r="L3659">
        <v>4</v>
      </c>
      <c r="M3659">
        <v>98</v>
      </c>
      <c r="N3659">
        <v>44906</v>
      </c>
      <c r="O3659">
        <v>1.54</v>
      </c>
      <c r="P3659">
        <v>9</v>
      </c>
      <c r="Q3659">
        <v>341</v>
      </c>
      <c r="R3659">
        <v>27</v>
      </c>
    </row>
    <row r="3660" spans="1:18" x14ac:dyDescent="0.25">
      <c r="A3660">
        <v>21582776</v>
      </c>
      <c r="B3660" t="s">
        <v>4232</v>
      </c>
      <c r="C3660">
        <v>30480233</v>
      </c>
      <c r="D3660" t="s">
        <v>2987</v>
      </c>
      <c r="E3660">
        <f t="shared" ca="1" si="57"/>
        <v>44</v>
      </c>
      <c r="F3660">
        <f>INDEX(ID_barrio!$A$2:$A$49,MATCH(G3660,ID_barrio!$B$2:$B$49,0))</f>
        <v>35</v>
      </c>
      <c r="G3660" t="s">
        <v>2362</v>
      </c>
      <c r="H3660">
        <v>-34.599139999999998</v>
      </c>
      <c r="I3660">
        <v>-58.488799999999998</v>
      </c>
      <c r="J3660" t="s">
        <v>20</v>
      </c>
      <c r="K3660">
        <v>7945</v>
      </c>
      <c r="L3660">
        <v>2</v>
      </c>
      <c r="M3660">
        <v>44</v>
      </c>
      <c r="N3660">
        <v>43731</v>
      </c>
      <c r="O3660">
        <v>0.71</v>
      </c>
      <c r="P3660">
        <v>2</v>
      </c>
      <c r="Q3660">
        <v>358</v>
      </c>
      <c r="R3660">
        <v>0</v>
      </c>
    </row>
    <row r="3661" spans="1:18" x14ac:dyDescent="0.25">
      <c r="A3661">
        <v>21360583</v>
      </c>
      <c r="B3661" t="s">
        <v>18727</v>
      </c>
      <c r="C3661">
        <v>154644549</v>
      </c>
      <c r="D3661" t="s">
        <v>159</v>
      </c>
      <c r="E3661">
        <f t="shared" ca="1" si="57"/>
        <v>33</v>
      </c>
      <c r="F3661">
        <f>INDEX(ID_barrio!$A$2:$A$49,MATCH(G3661,ID_barrio!$B$2:$B$49,0))</f>
        <v>1</v>
      </c>
      <c r="G3661" t="s">
        <v>19</v>
      </c>
      <c r="H3661">
        <v>-34.588270000000001</v>
      </c>
      <c r="I3661">
        <v>-58.41939</v>
      </c>
      <c r="J3661" t="s">
        <v>20</v>
      </c>
      <c r="K3661">
        <v>10043</v>
      </c>
      <c r="L3661">
        <v>30</v>
      </c>
      <c r="M3661">
        <v>3</v>
      </c>
      <c r="N3661">
        <v>43443</v>
      </c>
      <c r="O3661">
        <v>0.05</v>
      </c>
      <c r="P3661">
        <v>1</v>
      </c>
      <c r="Q3661">
        <v>320</v>
      </c>
      <c r="R3661">
        <v>0</v>
      </c>
    </row>
    <row r="3662" spans="1:18" x14ac:dyDescent="0.25">
      <c r="A3662">
        <v>21592431</v>
      </c>
      <c r="B3662" t="s">
        <v>4233</v>
      </c>
      <c r="C3662">
        <v>530660</v>
      </c>
      <c r="D3662" t="s">
        <v>522</v>
      </c>
      <c r="E3662">
        <f t="shared" ca="1" si="57"/>
        <v>79</v>
      </c>
      <c r="F3662">
        <f>INDEX(ID_barrio!$A$2:$A$49,MATCH(G3662,ID_barrio!$B$2:$B$49,0))</f>
        <v>6</v>
      </c>
      <c r="G3662" t="s">
        <v>43</v>
      </c>
      <c r="H3662">
        <v>-34.613199999999999</v>
      </c>
      <c r="I3662">
        <v>-58.398510000000002</v>
      </c>
      <c r="J3662" t="s">
        <v>20</v>
      </c>
      <c r="K3662">
        <v>8281</v>
      </c>
      <c r="L3662">
        <v>2</v>
      </c>
      <c r="M3662">
        <v>19</v>
      </c>
      <c r="N3662">
        <v>43899</v>
      </c>
      <c r="O3662">
        <v>0.31</v>
      </c>
      <c r="P3662">
        <v>1</v>
      </c>
      <c r="Q3662">
        <v>20</v>
      </c>
      <c r="R3662">
        <v>0</v>
      </c>
    </row>
    <row r="3663" spans="1:18" x14ac:dyDescent="0.25">
      <c r="A3663">
        <v>21594411</v>
      </c>
      <c r="B3663" t="s">
        <v>4234</v>
      </c>
      <c r="C3663">
        <v>157058968</v>
      </c>
      <c r="D3663" t="s">
        <v>1028</v>
      </c>
      <c r="E3663">
        <f t="shared" ca="1" si="57"/>
        <v>78</v>
      </c>
      <c r="F3663">
        <f>INDEX(ID_barrio!$A$2:$A$49,MATCH(G3663,ID_barrio!$B$2:$B$49,0))</f>
        <v>1</v>
      </c>
      <c r="G3663" t="s">
        <v>19</v>
      </c>
      <c r="H3663">
        <v>-34.591720000000002</v>
      </c>
      <c r="I3663">
        <v>-58.42022</v>
      </c>
      <c r="J3663" t="s">
        <v>20</v>
      </c>
      <c r="K3663">
        <v>6343</v>
      </c>
      <c r="L3663">
        <v>2</v>
      </c>
      <c r="M3663">
        <v>12</v>
      </c>
      <c r="N3663">
        <v>44878</v>
      </c>
      <c r="O3663">
        <v>0.21</v>
      </c>
      <c r="P3663">
        <v>1</v>
      </c>
      <c r="Q3663">
        <v>141</v>
      </c>
      <c r="R3663">
        <v>3</v>
      </c>
    </row>
    <row r="3664" spans="1:18" x14ac:dyDescent="0.25">
      <c r="A3664">
        <v>20958730</v>
      </c>
      <c r="B3664" t="s">
        <v>4235</v>
      </c>
      <c r="C3664">
        <v>150746306</v>
      </c>
      <c r="D3664" t="s">
        <v>4236</v>
      </c>
      <c r="E3664">
        <f t="shared" ca="1" si="57"/>
        <v>53</v>
      </c>
      <c r="F3664">
        <f>INDEX(ID_barrio!$A$2:$A$49,MATCH(G3664,ID_barrio!$B$2:$B$49,0))</f>
        <v>1</v>
      </c>
      <c r="G3664" t="s">
        <v>19</v>
      </c>
      <c r="H3664">
        <v>-34.582928000000003</v>
      </c>
      <c r="I3664">
        <v>-58.444133999999998</v>
      </c>
      <c r="J3664" t="s">
        <v>20</v>
      </c>
      <c r="K3664">
        <v>12208</v>
      </c>
      <c r="L3664">
        <v>7</v>
      </c>
      <c r="M3664">
        <v>30</v>
      </c>
      <c r="N3664">
        <v>44878</v>
      </c>
      <c r="O3664">
        <v>0.51</v>
      </c>
      <c r="P3664">
        <v>2</v>
      </c>
      <c r="Q3664">
        <v>364</v>
      </c>
      <c r="R3664">
        <v>4</v>
      </c>
    </row>
    <row r="3665" spans="1:19" x14ac:dyDescent="0.25">
      <c r="A3665">
        <v>21363128</v>
      </c>
      <c r="B3665" t="s">
        <v>4237</v>
      </c>
      <c r="C3665">
        <v>62264611</v>
      </c>
      <c r="D3665" t="s">
        <v>181</v>
      </c>
      <c r="E3665">
        <f t="shared" ca="1" si="57"/>
        <v>43</v>
      </c>
      <c r="F3665">
        <f>INDEX(ID_barrio!$A$2:$A$49,MATCH(G3665,ID_barrio!$B$2:$B$49,0))</f>
        <v>18</v>
      </c>
      <c r="G3665" t="s">
        <v>177</v>
      </c>
      <c r="H3665">
        <v>-34.567810000000001</v>
      </c>
      <c r="I3665">
        <v>-58.454160000000002</v>
      </c>
      <c r="J3665" t="s">
        <v>20</v>
      </c>
      <c r="K3665">
        <v>9691</v>
      </c>
      <c r="L3665">
        <v>2</v>
      </c>
      <c r="M3665">
        <v>105</v>
      </c>
      <c r="N3665">
        <v>44914</v>
      </c>
      <c r="O3665">
        <v>1.8</v>
      </c>
      <c r="P3665">
        <v>9</v>
      </c>
      <c r="Q3665">
        <v>167</v>
      </c>
      <c r="R3665">
        <v>14</v>
      </c>
    </row>
    <row r="3666" spans="1:19" x14ac:dyDescent="0.25">
      <c r="A3666">
        <v>20958821</v>
      </c>
      <c r="B3666" t="s">
        <v>4238</v>
      </c>
      <c r="C3666">
        <v>150746306</v>
      </c>
      <c r="D3666" t="s">
        <v>4236</v>
      </c>
      <c r="E3666">
        <f t="shared" ca="1" si="57"/>
        <v>51</v>
      </c>
      <c r="F3666">
        <f>INDEX(ID_barrio!$A$2:$A$49,MATCH(G3666,ID_barrio!$B$2:$B$49,0))</f>
        <v>7</v>
      </c>
      <c r="G3666" t="s">
        <v>45</v>
      </c>
      <c r="H3666">
        <v>-34.591270000000002</v>
      </c>
      <c r="I3666">
        <v>-58.395389999999999</v>
      </c>
      <c r="J3666" t="s">
        <v>20</v>
      </c>
      <c r="K3666">
        <v>13089</v>
      </c>
      <c r="L3666">
        <v>5</v>
      </c>
      <c r="M3666">
        <v>30</v>
      </c>
      <c r="N3666">
        <v>44866</v>
      </c>
      <c r="O3666">
        <v>0.47</v>
      </c>
      <c r="P3666">
        <v>2</v>
      </c>
      <c r="Q3666">
        <v>356</v>
      </c>
      <c r="R3666">
        <v>2</v>
      </c>
    </row>
    <row r="3667" spans="1:19" x14ac:dyDescent="0.25">
      <c r="A3667">
        <v>21596636</v>
      </c>
      <c r="B3667" t="s">
        <v>4239</v>
      </c>
      <c r="C3667">
        <v>5597544</v>
      </c>
      <c r="D3667" t="s">
        <v>719</v>
      </c>
      <c r="E3667">
        <f t="shared" ca="1" si="57"/>
        <v>29</v>
      </c>
      <c r="F3667">
        <f>INDEX(ID_barrio!$A$2:$A$49,MATCH(G3667,ID_barrio!$B$2:$B$49,0))</f>
        <v>7</v>
      </c>
      <c r="G3667" t="s">
        <v>45</v>
      </c>
      <c r="H3667">
        <v>-34.588239999999999</v>
      </c>
      <c r="I3667">
        <v>-58.386009999999999</v>
      </c>
      <c r="J3667" t="s">
        <v>20</v>
      </c>
      <c r="K3667">
        <v>17619</v>
      </c>
      <c r="L3667">
        <v>5</v>
      </c>
      <c r="M3667">
        <v>4</v>
      </c>
      <c r="N3667">
        <v>43193</v>
      </c>
      <c r="O3667">
        <v>0.06</v>
      </c>
      <c r="P3667">
        <v>27</v>
      </c>
      <c r="Q3667">
        <v>302</v>
      </c>
      <c r="R3667">
        <v>0</v>
      </c>
    </row>
    <row r="3668" spans="1:19" x14ac:dyDescent="0.25">
      <c r="A3668">
        <v>21364623</v>
      </c>
      <c r="B3668" t="s">
        <v>18728</v>
      </c>
      <c r="C3668">
        <v>154687394</v>
      </c>
      <c r="D3668" t="s">
        <v>159</v>
      </c>
      <c r="E3668">
        <f t="shared" ca="1" si="57"/>
        <v>30</v>
      </c>
      <c r="F3668">
        <f>INDEX(ID_barrio!$A$2:$A$49,MATCH(G3668,ID_barrio!$B$2:$B$49,0))</f>
        <v>2</v>
      </c>
      <c r="G3668" t="s">
        <v>18061</v>
      </c>
      <c r="H3668">
        <v>-34.54983</v>
      </c>
      <c r="I3668">
        <v>-58.466380000000001</v>
      </c>
      <c r="J3668" t="s">
        <v>24</v>
      </c>
      <c r="K3668">
        <v>616676</v>
      </c>
      <c r="L3668">
        <v>30</v>
      </c>
      <c r="M3668">
        <v>0</v>
      </c>
      <c r="P3668">
        <v>1</v>
      </c>
      <c r="Q3668">
        <v>365</v>
      </c>
      <c r="R3668">
        <v>0</v>
      </c>
    </row>
    <row r="3669" spans="1:19" x14ac:dyDescent="0.25">
      <c r="A3669">
        <v>21607562</v>
      </c>
      <c r="B3669" t="s">
        <v>4240</v>
      </c>
      <c r="C3669">
        <v>2638657</v>
      </c>
      <c r="D3669" t="s">
        <v>615</v>
      </c>
      <c r="E3669">
        <f t="shared" ca="1" si="57"/>
        <v>73</v>
      </c>
      <c r="F3669">
        <f>INDEX(ID_barrio!$A$2:$A$49,MATCH(G3669,ID_barrio!$B$2:$B$49,0))</f>
        <v>7</v>
      </c>
      <c r="G3669" t="s">
        <v>45</v>
      </c>
      <c r="H3669">
        <v>-34.586790000000001</v>
      </c>
      <c r="I3669">
        <v>-58.404380000000003</v>
      </c>
      <c r="J3669" t="s">
        <v>20</v>
      </c>
      <c r="K3669">
        <v>9314</v>
      </c>
      <c r="L3669">
        <v>2</v>
      </c>
      <c r="M3669">
        <v>106</v>
      </c>
      <c r="N3669">
        <v>44899</v>
      </c>
      <c r="O3669">
        <v>1.69</v>
      </c>
      <c r="P3669">
        <v>20</v>
      </c>
      <c r="Q3669">
        <v>360</v>
      </c>
      <c r="R3669">
        <v>26</v>
      </c>
    </row>
    <row r="3670" spans="1:19" x14ac:dyDescent="0.25">
      <c r="A3670">
        <v>20958952</v>
      </c>
      <c r="B3670" t="s">
        <v>4241</v>
      </c>
      <c r="C3670">
        <v>5838052</v>
      </c>
      <c r="D3670" t="s">
        <v>1778</v>
      </c>
      <c r="E3670">
        <f t="shared" ca="1" si="57"/>
        <v>29</v>
      </c>
      <c r="F3670">
        <f>INDEX(ID_barrio!$A$2:$A$49,MATCH(G3670,ID_barrio!$B$2:$B$49,0))</f>
        <v>1</v>
      </c>
      <c r="G3670" t="s">
        <v>19</v>
      </c>
      <c r="H3670">
        <v>-34.583449999999999</v>
      </c>
      <c r="I3670">
        <v>-58.43432</v>
      </c>
      <c r="J3670" t="s">
        <v>20</v>
      </c>
      <c r="K3670">
        <v>16210</v>
      </c>
      <c r="L3670">
        <v>3</v>
      </c>
      <c r="M3670">
        <v>72</v>
      </c>
      <c r="N3670">
        <v>44030</v>
      </c>
      <c r="O3670">
        <v>1.1299999999999999</v>
      </c>
      <c r="P3670">
        <v>7</v>
      </c>
      <c r="Q3670">
        <v>85</v>
      </c>
      <c r="R3670">
        <v>0</v>
      </c>
    </row>
    <row r="3671" spans="1:19" x14ac:dyDescent="0.25">
      <c r="A3671">
        <v>21378269</v>
      </c>
      <c r="B3671" t="s">
        <v>18729</v>
      </c>
      <c r="C3671">
        <v>54233481</v>
      </c>
      <c r="D3671" t="s">
        <v>81</v>
      </c>
      <c r="E3671">
        <f t="shared" ca="1" si="57"/>
        <v>64</v>
      </c>
      <c r="F3671">
        <f>INDEX(ID_barrio!$A$2:$A$49,MATCH(G3671,ID_barrio!$B$2:$B$49,0))</f>
        <v>1</v>
      </c>
      <c r="G3671" t="s">
        <v>19</v>
      </c>
      <c r="H3671">
        <v>-34.587409999999998</v>
      </c>
      <c r="I3671">
        <v>-58.42747</v>
      </c>
      <c r="J3671" t="s">
        <v>20</v>
      </c>
      <c r="K3671">
        <v>18500</v>
      </c>
      <c r="L3671">
        <v>2</v>
      </c>
      <c r="M3671">
        <v>170</v>
      </c>
      <c r="N3671">
        <v>44857</v>
      </c>
      <c r="O3671">
        <v>2.7</v>
      </c>
      <c r="P3671">
        <v>1</v>
      </c>
      <c r="Q3671">
        <v>262</v>
      </c>
      <c r="R3671">
        <v>44</v>
      </c>
    </row>
    <row r="3672" spans="1:19" x14ac:dyDescent="0.25">
      <c r="A3672">
        <v>20971116</v>
      </c>
      <c r="B3672" t="s">
        <v>4242</v>
      </c>
      <c r="C3672">
        <v>13820693</v>
      </c>
      <c r="D3672" t="s">
        <v>4243</v>
      </c>
      <c r="E3672">
        <f t="shared" ca="1" si="57"/>
        <v>64</v>
      </c>
      <c r="F3672">
        <f>INDEX(ID_barrio!$A$2:$A$49,MATCH(G3672,ID_barrio!$B$2:$B$49,0))</f>
        <v>9</v>
      </c>
      <c r="G3672" t="s">
        <v>55</v>
      </c>
      <c r="H3672">
        <v>-34.620399999999997</v>
      </c>
      <c r="I3672">
        <v>-58.379600000000003</v>
      </c>
      <c r="J3672" t="s">
        <v>20</v>
      </c>
      <c r="K3672">
        <v>6695</v>
      </c>
      <c r="L3672">
        <v>4</v>
      </c>
      <c r="M3672">
        <v>34</v>
      </c>
      <c r="N3672">
        <v>43915</v>
      </c>
      <c r="O3672">
        <v>0.54</v>
      </c>
      <c r="P3672">
        <v>2</v>
      </c>
      <c r="Q3672">
        <v>181</v>
      </c>
      <c r="R3672">
        <v>0</v>
      </c>
    </row>
    <row r="3673" spans="1:19" x14ac:dyDescent="0.25">
      <c r="A3673">
        <v>20981742</v>
      </c>
      <c r="B3673" t="s">
        <v>4244</v>
      </c>
      <c r="C3673">
        <v>97433418</v>
      </c>
      <c r="D3673" t="s">
        <v>1210</v>
      </c>
      <c r="E3673">
        <f t="shared" ca="1" si="57"/>
        <v>32</v>
      </c>
      <c r="F3673">
        <f>INDEX(ID_barrio!$A$2:$A$49,MATCH(G3673,ID_barrio!$B$2:$B$49,0))</f>
        <v>15</v>
      </c>
      <c r="G3673" t="s">
        <v>128</v>
      </c>
      <c r="H3673">
        <v>-34.591799999999999</v>
      </c>
      <c r="I3673">
        <v>-58.384999999999998</v>
      </c>
      <c r="J3673" t="s">
        <v>20</v>
      </c>
      <c r="K3673">
        <v>19557</v>
      </c>
      <c r="L3673">
        <v>2</v>
      </c>
      <c r="M3673">
        <v>31</v>
      </c>
      <c r="N3673">
        <v>44873</v>
      </c>
      <c r="O3673">
        <v>0.49</v>
      </c>
      <c r="P3673">
        <v>1</v>
      </c>
      <c r="Q3673">
        <v>208</v>
      </c>
      <c r="R3673">
        <v>16</v>
      </c>
    </row>
    <row r="3674" spans="1:19" x14ac:dyDescent="0.25">
      <c r="A3674">
        <v>21609310</v>
      </c>
      <c r="B3674" t="s">
        <v>4245</v>
      </c>
      <c r="C3674">
        <v>33149865</v>
      </c>
      <c r="D3674" t="s">
        <v>481</v>
      </c>
      <c r="E3674">
        <f t="shared" ca="1" si="57"/>
        <v>44</v>
      </c>
      <c r="F3674">
        <f>INDEX(ID_barrio!$A$2:$A$49,MATCH(G3674,ID_barrio!$B$2:$B$49,0))</f>
        <v>15</v>
      </c>
      <c r="G3674" t="s">
        <v>128</v>
      </c>
      <c r="H3674">
        <v>-34.590009999999999</v>
      </c>
      <c r="I3674">
        <v>-58.382770000000001</v>
      </c>
      <c r="J3674" t="s">
        <v>20</v>
      </c>
      <c r="K3674">
        <v>13214</v>
      </c>
      <c r="L3674">
        <v>1</v>
      </c>
      <c r="M3674">
        <v>50</v>
      </c>
      <c r="N3674">
        <v>44900</v>
      </c>
      <c r="O3674">
        <v>0.8</v>
      </c>
      <c r="P3674">
        <v>1</v>
      </c>
      <c r="Q3674">
        <v>175</v>
      </c>
      <c r="R3674">
        <v>22</v>
      </c>
      <c r="S3674" t="s">
        <v>4246</v>
      </c>
    </row>
    <row r="3675" spans="1:19" x14ac:dyDescent="0.25">
      <c r="A3675">
        <v>21379978</v>
      </c>
      <c r="B3675" t="s">
        <v>4247</v>
      </c>
      <c r="C3675">
        <v>154841424</v>
      </c>
      <c r="D3675" t="s">
        <v>4248</v>
      </c>
      <c r="E3675">
        <f t="shared" ca="1" si="57"/>
        <v>65</v>
      </c>
      <c r="F3675">
        <f>INDEX(ID_barrio!$A$2:$A$49,MATCH(G3675,ID_barrio!$B$2:$B$49,0))</f>
        <v>7</v>
      </c>
      <c r="G3675" t="s">
        <v>45</v>
      </c>
      <c r="H3675">
        <v>-34.58708</v>
      </c>
      <c r="I3675">
        <v>-58.401890000000002</v>
      </c>
      <c r="J3675" t="s">
        <v>20</v>
      </c>
      <c r="K3675">
        <v>5814</v>
      </c>
      <c r="L3675">
        <v>1</v>
      </c>
      <c r="M3675">
        <v>0</v>
      </c>
      <c r="P3675">
        <v>1</v>
      </c>
      <c r="Q3675">
        <v>118</v>
      </c>
      <c r="R3675">
        <v>0</v>
      </c>
    </row>
    <row r="3676" spans="1:19" x14ac:dyDescent="0.25">
      <c r="A3676">
        <v>21382911</v>
      </c>
      <c r="B3676" t="s">
        <v>4249</v>
      </c>
      <c r="C3676">
        <v>88238347</v>
      </c>
      <c r="D3676" t="s">
        <v>635</v>
      </c>
      <c r="E3676">
        <f t="shared" ca="1" si="57"/>
        <v>28</v>
      </c>
      <c r="F3676">
        <f>INDEX(ID_barrio!$A$2:$A$49,MATCH(G3676,ID_barrio!$B$2:$B$49,0))</f>
        <v>13</v>
      </c>
      <c r="G3676" t="s">
        <v>99</v>
      </c>
      <c r="H3676">
        <v>-34.602370000000001</v>
      </c>
      <c r="I3676">
        <v>-58.437980000000003</v>
      </c>
      <c r="J3676" t="s">
        <v>20</v>
      </c>
      <c r="K3676">
        <v>9000</v>
      </c>
      <c r="L3676">
        <v>4</v>
      </c>
      <c r="M3676">
        <v>35</v>
      </c>
      <c r="N3676">
        <v>44636</v>
      </c>
      <c r="O3676">
        <v>0.56000000000000005</v>
      </c>
      <c r="P3676">
        <v>1</v>
      </c>
      <c r="Q3676">
        <v>254</v>
      </c>
      <c r="R3676">
        <v>6</v>
      </c>
    </row>
    <row r="3677" spans="1:19" x14ac:dyDescent="0.25">
      <c r="A3677">
        <v>21612018</v>
      </c>
      <c r="B3677" t="s">
        <v>18730</v>
      </c>
      <c r="C3677">
        <v>45380445</v>
      </c>
      <c r="D3677" t="s">
        <v>623</v>
      </c>
      <c r="E3677">
        <f t="shared" ca="1" si="57"/>
        <v>29</v>
      </c>
      <c r="F3677">
        <f>INDEX(ID_barrio!$A$2:$A$49,MATCH(G3677,ID_barrio!$B$2:$B$49,0))</f>
        <v>1</v>
      </c>
      <c r="G3677" t="s">
        <v>19</v>
      </c>
      <c r="H3677">
        <v>-34.576340000000002</v>
      </c>
      <c r="I3677">
        <v>-58.428980000000003</v>
      </c>
      <c r="J3677" t="s">
        <v>20</v>
      </c>
      <c r="K3677">
        <v>12712</v>
      </c>
      <c r="L3677">
        <v>7</v>
      </c>
      <c r="M3677">
        <v>2</v>
      </c>
      <c r="N3677">
        <v>44217</v>
      </c>
      <c r="O3677">
        <v>0.04</v>
      </c>
      <c r="P3677">
        <v>1</v>
      </c>
      <c r="Q3677">
        <v>4</v>
      </c>
      <c r="R3677">
        <v>0</v>
      </c>
    </row>
    <row r="3678" spans="1:19" x14ac:dyDescent="0.25">
      <c r="A3678">
        <v>20981780</v>
      </c>
      <c r="B3678" t="s">
        <v>4250</v>
      </c>
      <c r="C3678">
        <v>150999370</v>
      </c>
      <c r="D3678" t="s">
        <v>4251</v>
      </c>
      <c r="E3678">
        <f t="shared" ca="1" si="57"/>
        <v>34</v>
      </c>
      <c r="F3678">
        <f>INDEX(ID_barrio!$A$2:$A$49,MATCH(G3678,ID_barrio!$B$2:$B$49,0))</f>
        <v>8</v>
      </c>
      <c r="G3678" t="s">
        <v>48</v>
      </c>
      <c r="H3678">
        <v>-34.605150000000002</v>
      </c>
      <c r="I3678">
        <v>-58.428829999999998</v>
      </c>
      <c r="J3678" t="s">
        <v>20</v>
      </c>
      <c r="K3678">
        <v>3000</v>
      </c>
      <c r="L3678">
        <v>2</v>
      </c>
      <c r="M3678">
        <v>0</v>
      </c>
      <c r="P3678">
        <v>2</v>
      </c>
      <c r="Q3678">
        <v>0</v>
      </c>
      <c r="R3678">
        <v>0</v>
      </c>
    </row>
    <row r="3679" spans="1:19" x14ac:dyDescent="0.25">
      <c r="A3679">
        <v>21383728</v>
      </c>
      <c r="B3679" t="s">
        <v>18731</v>
      </c>
      <c r="C3679">
        <v>45767800</v>
      </c>
      <c r="D3679" t="s">
        <v>4252</v>
      </c>
      <c r="E3679">
        <f t="shared" ca="1" si="57"/>
        <v>30</v>
      </c>
      <c r="F3679">
        <f>INDEX(ID_barrio!$A$2:$A$49,MATCH(G3679,ID_barrio!$B$2:$B$49,0))</f>
        <v>1</v>
      </c>
      <c r="G3679" t="s">
        <v>19</v>
      </c>
      <c r="H3679">
        <v>-34.57734</v>
      </c>
      <c r="I3679">
        <v>-58.42333</v>
      </c>
      <c r="J3679" t="s">
        <v>20</v>
      </c>
      <c r="K3679">
        <v>6343</v>
      </c>
      <c r="L3679">
        <v>10</v>
      </c>
      <c r="M3679">
        <v>27</v>
      </c>
      <c r="N3679">
        <v>44898</v>
      </c>
      <c r="O3679">
        <v>0.43</v>
      </c>
      <c r="P3679">
        <v>2</v>
      </c>
      <c r="Q3679">
        <v>186</v>
      </c>
      <c r="R3679">
        <v>5</v>
      </c>
    </row>
    <row r="3680" spans="1:19" x14ac:dyDescent="0.25">
      <c r="A3680">
        <v>20982829</v>
      </c>
      <c r="B3680" t="s">
        <v>4253</v>
      </c>
      <c r="C3680">
        <v>124742718</v>
      </c>
      <c r="D3680" t="s">
        <v>54</v>
      </c>
      <c r="E3680">
        <f t="shared" ca="1" si="57"/>
        <v>71</v>
      </c>
      <c r="F3680">
        <f>INDEX(ID_barrio!$A$2:$A$49,MATCH(G3680,ID_barrio!$B$2:$B$49,0))</f>
        <v>5</v>
      </c>
      <c r="G3680" t="s">
        <v>38</v>
      </c>
      <c r="H3680">
        <v>-34.60389</v>
      </c>
      <c r="I3680">
        <v>-58.375749999999996</v>
      </c>
      <c r="J3680" t="s">
        <v>24</v>
      </c>
      <c r="K3680">
        <v>5814</v>
      </c>
      <c r="L3680">
        <v>1</v>
      </c>
      <c r="M3680">
        <v>35</v>
      </c>
      <c r="N3680">
        <v>44907</v>
      </c>
      <c r="O3680">
        <v>0.55000000000000004</v>
      </c>
      <c r="P3680">
        <v>8</v>
      </c>
      <c r="Q3680">
        <v>88</v>
      </c>
      <c r="R3680">
        <v>3</v>
      </c>
    </row>
    <row r="3681" spans="1:18" x14ac:dyDescent="0.25">
      <c r="A3681">
        <v>21617705</v>
      </c>
      <c r="B3681" t="s">
        <v>18732</v>
      </c>
      <c r="C3681">
        <v>113292263</v>
      </c>
      <c r="D3681" t="s">
        <v>71</v>
      </c>
      <c r="E3681">
        <f t="shared" ca="1" si="57"/>
        <v>55</v>
      </c>
      <c r="F3681">
        <f>INDEX(ID_barrio!$A$2:$A$49,MATCH(G3681,ID_barrio!$B$2:$B$49,0))</f>
        <v>1</v>
      </c>
      <c r="G3681" t="s">
        <v>19</v>
      </c>
      <c r="H3681">
        <v>-34.589260000000003</v>
      </c>
      <c r="I3681">
        <v>-58.417050000000003</v>
      </c>
      <c r="J3681" t="s">
        <v>20</v>
      </c>
      <c r="K3681">
        <v>19885</v>
      </c>
      <c r="L3681">
        <v>1</v>
      </c>
      <c r="M3681">
        <v>4</v>
      </c>
      <c r="N3681">
        <v>44879</v>
      </c>
      <c r="O3681">
        <v>0.06</v>
      </c>
      <c r="P3681">
        <v>1</v>
      </c>
      <c r="Q3681">
        <v>87</v>
      </c>
      <c r="R3681">
        <v>2</v>
      </c>
    </row>
    <row r="3682" spans="1:18" x14ac:dyDescent="0.25">
      <c r="A3682">
        <v>21618484</v>
      </c>
      <c r="B3682" t="s">
        <v>18733</v>
      </c>
      <c r="C3682">
        <v>157262472</v>
      </c>
      <c r="D3682" t="s">
        <v>155</v>
      </c>
      <c r="E3682">
        <f t="shared" ca="1" si="57"/>
        <v>35</v>
      </c>
      <c r="F3682">
        <f>INDEX(ID_barrio!$A$2:$A$49,MATCH(G3682,ID_barrio!$B$2:$B$49,0))</f>
        <v>3</v>
      </c>
      <c r="G3682" t="s">
        <v>32</v>
      </c>
      <c r="H3682">
        <v>-34.614069999999998</v>
      </c>
      <c r="I3682">
        <v>-58.384729999999998</v>
      </c>
      <c r="J3682" t="s">
        <v>20</v>
      </c>
      <c r="K3682">
        <v>5297</v>
      </c>
      <c r="L3682">
        <v>4</v>
      </c>
      <c r="M3682">
        <v>36</v>
      </c>
      <c r="N3682">
        <v>44900</v>
      </c>
      <c r="O3682">
        <v>0.59</v>
      </c>
      <c r="P3682">
        <v>1</v>
      </c>
      <c r="Q3682">
        <v>0</v>
      </c>
      <c r="R3682">
        <v>13</v>
      </c>
    </row>
    <row r="3683" spans="1:18" x14ac:dyDescent="0.25">
      <c r="A3683">
        <v>21390384</v>
      </c>
      <c r="B3683" t="s">
        <v>4254</v>
      </c>
      <c r="C3683">
        <v>150999370</v>
      </c>
      <c r="D3683" t="s">
        <v>4251</v>
      </c>
      <c r="E3683">
        <f t="shared" ca="1" si="57"/>
        <v>36</v>
      </c>
      <c r="F3683">
        <f>INDEX(ID_barrio!$A$2:$A$49,MATCH(G3683,ID_barrio!$B$2:$B$49,0))</f>
        <v>8</v>
      </c>
      <c r="G3683" t="s">
        <v>48</v>
      </c>
      <c r="H3683">
        <v>-34.606229999999996</v>
      </c>
      <c r="I3683">
        <v>-58.426569999999998</v>
      </c>
      <c r="J3683" t="s">
        <v>20</v>
      </c>
      <c r="K3683">
        <v>3000</v>
      </c>
      <c r="L3683">
        <v>2</v>
      </c>
      <c r="M3683">
        <v>0</v>
      </c>
      <c r="P3683">
        <v>2</v>
      </c>
      <c r="Q3683">
        <v>0</v>
      </c>
      <c r="R3683">
        <v>0</v>
      </c>
    </row>
    <row r="3684" spans="1:18" x14ac:dyDescent="0.25">
      <c r="A3684">
        <v>21409094</v>
      </c>
      <c r="B3684" t="s">
        <v>18734</v>
      </c>
      <c r="C3684">
        <v>110127053</v>
      </c>
      <c r="D3684" t="s">
        <v>671</v>
      </c>
      <c r="E3684">
        <f t="shared" ca="1" si="57"/>
        <v>52</v>
      </c>
      <c r="F3684">
        <f>INDEX(ID_barrio!$A$2:$A$49,MATCH(G3684,ID_barrio!$B$2:$B$49,0))</f>
        <v>32</v>
      </c>
      <c r="G3684" t="s">
        <v>1233</v>
      </c>
      <c r="H3684">
        <v>-34.581310000000002</v>
      </c>
      <c r="I3684">
        <v>-58.480080000000001</v>
      </c>
      <c r="J3684" t="s">
        <v>20</v>
      </c>
      <c r="K3684">
        <v>5286</v>
      </c>
      <c r="L3684">
        <v>5</v>
      </c>
      <c r="M3684">
        <v>4</v>
      </c>
      <c r="N3684">
        <v>44870</v>
      </c>
      <c r="O3684">
        <v>7.0000000000000007E-2</v>
      </c>
      <c r="P3684">
        <v>2</v>
      </c>
      <c r="Q3684">
        <v>352</v>
      </c>
      <c r="R3684">
        <v>1</v>
      </c>
    </row>
    <row r="3685" spans="1:18" x14ac:dyDescent="0.25">
      <c r="A3685">
        <v>21622752</v>
      </c>
      <c r="B3685" t="s">
        <v>4255</v>
      </c>
      <c r="C3685">
        <v>157302222</v>
      </c>
      <c r="D3685" t="s">
        <v>1835</v>
      </c>
      <c r="E3685">
        <f t="shared" ca="1" si="57"/>
        <v>28</v>
      </c>
      <c r="F3685">
        <f>INDEX(ID_barrio!$A$2:$A$49,MATCH(G3685,ID_barrio!$B$2:$B$49,0))</f>
        <v>1</v>
      </c>
      <c r="G3685" t="s">
        <v>19</v>
      </c>
      <c r="H3685">
        <v>-34.576569999999997</v>
      </c>
      <c r="I3685">
        <v>-58.437170000000002</v>
      </c>
      <c r="J3685" t="s">
        <v>20</v>
      </c>
      <c r="K3685">
        <v>4757</v>
      </c>
      <c r="L3685">
        <v>90</v>
      </c>
      <c r="M3685">
        <v>6</v>
      </c>
      <c r="N3685">
        <v>43309</v>
      </c>
      <c r="O3685">
        <v>0.1</v>
      </c>
      <c r="P3685">
        <v>1</v>
      </c>
      <c r="Q3685">
        <v>362</v>
      </c>
      <c r="R3685">
        <v>0</v>
      </c>
    </row>
    <row r="3686" spans="1:18" x14ac:dyDescent="0.25">
      <c r="A3686">
        <v>20984015</v>
      </c>
      <c r="B3686" t="s">
        <v>4256</v>
      </c>
      <c r="C3686">
        <v>4405670</v>
      </c>
      <c r="D3686" t="s">
        <v>181</v>
      </c>
      <c r="E3686">
        <f t="shared" ca="1" si="57"/>
        <v>56</v>
      </c>
      <c r="F3686">
        <f>INDEX(ID_barrio!$A$2:$A$49,MATCH(G3686,ID_barrio!$B$2:$B$49,0))</f>
        <v>1</v>
      </c>
      <c r="G3686" t="s">
        <v>19</v>
      </c>
      <c r="H3686">
        <v>-34.579569999999997</v>
      </c>
      <c r="I3686">
        <v>-58.436129999999999</v>
      </c>
      <c r="J3686" t="s">
        <v>20</v>
      </c>
      <c r="K3686">
        <v>18186</v>
      </c>
      <c r="L3686">
        <v>3</v>
      </c>
      <c r="M3686">
        <v>36</v>
      </c>
      <c r="N3686">
        <v>44901</v>
      </c>
      <c r="O3686">
        <v>0.56000000000000005</v>
      </c>
      <c r="P3686">
        <v>8</v>
      </c>
      <c r="Q3686">
        <v>169</v>
      </c>
      <c r="R3686">
        <v>9</v>
      </c>
    </row>
    <row r="3687" spans="1:18" x14ac:dyDescent="0.25">
      <c r="A3687">
        <v>21412166</v>
      </c>
      <c r="B3687" t="s">
        <v>4257</v>
      </c>
      <c r="C3687">
        <v>126665515</v>
      </c>
      <c r="D3687" t="s">
        <v>4258</v>
      </c>
      <c r="E3687">
        <f t="shared" ca="1" si="57"/>
        <v>48</v>
      </c>
      <c r="F3687">
        <f>INDEX(ID_barrio!$A$2:$A$49,MATCH(G3687,ID_barrio!$B$2:$B$49,0))</f>
        <v>1</v>
      </c>
      <c r="G3687" t="s">
        <v>19</v>
      </c>
      <c r="H3687">
        <v>-34.580190000000002</v>
      </c>
      <c r="I3687">
        <v>-58.41037</v>
      </c>
      <c r="J3687" t="s">
        <v>20</v>
      </c>
      <c r="K3687">
        <v>5310</v>
      </c>
      <c r="L3687">
        <v>2</v>
      </c>
      <c r="M3687">
        <v>126</v>
      </c>
      <c r="N3687">
        <v>44919</v>
      </c>
      <c r="O3687">
        <v>3.38</v>
      </c>
      <c r="P3687">
        <v>1</v>
      </c>
      <c r="Q3687">
        <v>238</v>
      </c>
      <c r="R3687">
        <v>70</v>
      </c>
    </row>
    <row r="3688" spans="1:18" x14ac:dyDescent="0.25">
      <c r="A3688">
        <v>20996540</v>
      </c>
      <c r="B3688" t="s">
        <v>4259</v>
      </c>
      <c r="C3688">
        <v>2017830</v>
      </c>
      <c r="D3688" t="s">
        <v>253</v>
      </c>
      <c r="E3688">
        <f t="shared" ca="1" si="57"/>
        <v>72</v>
      </c>
      <c r="F3688">
        <f>INDEX(ID_barrio!$A$2:$A$49,MATCH(G3688,ID_barrio!$B$2:$B$49,0))</f>
        <v>9</v>
      </c>
      <c r="G3688" t="s">
        <v>55</v>
      </c>
      <c r="H3688">
        <v>-34.621470000000002</v>
      </c>
      <c r="I3688">
        <v>-58.37744</v>
      </c>
      <c r="J3688" t="s">
        <v>20</v>
      </c>
      <c r="K3688">
        <v>16286</v>
      </c>
      <c r="L3688">
        <v>2</v>
      </c>
      <c r="M3688">
        <v>74</v>
      </c>
      <c r="N3688">
        <v>44879</v>
      </c>
      <c r="O3688">
        <v>1.1599999999999999</v>
      </c>
      <c r="P3688">
        <v>41</v>
      </c>
      <c r="Q3688">
        <v>353</v>
      </c>
      <c r="R3688">
        <v>20</v>
      </c>
    </row>
    <row r="3689" spans="1:18" x14ac:dyDescent="0.25">
      <c r="A3689">
        <v>20997802</v>
      </c>
      <c r="B3689" t="s">
        <v>4260</v>
      </c>
      <c r="C3689">
        <v>147675662</v>
      </c>
      <c r="D3689" t="s">
        <v>1370</v>
      </c>
      <c r="E3689">
        <f t="shared" ca="1" si="57"/>
        <v>51</v>
      </c>
      <c r="F3689">
        <f>INDEX(ID_barrio!$A$2:$A$49,MATCH(G3689,ID_barrio!$B$2:$B$49,0))</f>
        <v>12</v>
      </c>
      <c r="G3689" t="s">
        <v>87</v>
      </c>
      <c r="H3689">
        <v>-34.557450000000003</v>
      </c>
      <c r="I3689">
        <v>-58.442340000000002</v>
      </c>
      <c r="J3689" t="s">
        <v>20</v>
      </c>
      <c r="K3689">
        <v>2500</v>
      </c>
      <c r="L3689">
        <v>1</v>
      </c>
      <c r="M3689">
        <v>129</v>
      </c>
      <c r="N3689">
        <v>44529</v>
      </c>
      <c r="O3689">
        <v>2.1</v>
      </c>
      <c r="P3689">
        <v>1</v>
      </c>
      <c r="Q3689">
        <v>0</v>
      </c>
      <c r="R3689">
        <v>0</v>
      </c>
    </row>
    <row r="3690" spans="1:18" x14ac:dyDescent="0.25">
      <c r="A3690">
        <v>21632187</v>
      </c>
      <c r="B3690" t="s">
        <v>4261</v>
      </c>
      <c r="C3690">
        <v>79479147</v>
      </c>
      <c r="D3690" t="s">
        <v>2478</v>
      </c>
      <c r="E3690">
        <f t="shared" ca="1" si="57"/>
        <v>44</v>
      </c>
      <c r="F3690">
        <f>INDEX(ID_barrio!$A$2:$A$49,MATCH(G3690,ID_barrio!$B$2:$B$49,0))</f>
        <v>13</v>
      </c>
      <c r="G3690" t="s">
        <v>99</v>
      </c>
      <c r="H3690">
        <v>-34.595039999999997</v>
      </c>
      <c r="I3690">
        <v>-58.442540000000001</v>
      </c>
      <c r="J3690" t="s">
        <v>20</v>
      </c>
      <c r="K3690">
        <v>12000</v>
      </c>
      <c r="L3690">
        <v>10</v>
      </c>
      <c r="M3690">
        <v>45</v>
      </c>
      <c r="N3690">
        <v>44792</v>
      </c>
      <c r="O3690">
        <v>0.75</v>
      </c>
      <c r="P3690">
        <v>1</v>
      </c>
      <c r="Q3690">
        <v>246</v>
      </c>
      <c r="R3690">
        <v>1</v>
      </c>
    </row>
    <row r="3691" spans="1:18" x14ac:dyDescent="0.25">
      <c r="A3691">
        <v>21635936</v>
      </c>
      <c r="B3691" t="s">
        <v>4262</v>
      </c>
      <c r="C3691">
        <v>157435676</v>
      </c>
      <c r="D3691" t="s">
        <v>1923</v>
      </c>
      <c r="E3691">
        <f t="shared" ca="1" si="57"/>
        <v>45</v>
      </c>
      <c r="F3691">
        <f>INDEX(ID_barrio!$A$2:$A$49,MATCH(G3691,ID_barrio!$B$2:$B$49,0))</f>
        <v>6</v>
      </c>
      <c r="G3691" t="s">
        <v>43</v>
      </c>
      <c r="H3691">
        <v>-34.613579999999999</v>
      </c>
      <c r="I3691">
        <v>-58.406399999999998</v>
      </c>
      <c r="J3691" t="s">
        <v>20</v>
      </c>
      <c r="K3691">
        <v>5638</v>
      </c>
      <c r="L3691">
        <v>3</v>
      </c>
      <c r="M3691">
        <v>73</v>
      </c>
      <c r="N3691">
        <v>44890</v>
      </c>
      <c r="O3691">
        <v>1.17</v>
      </c>
      <c r="P3691">
        <v>2</v>
      </c>
      <c r="Q3691">
        <v>363</v>
      </c>
      <c r="R3691">
        <v>22</v>
      </c>
    </row>
    <row r="3692" spans="1:18" x14ac:dyDescent="0.25">
      <c r="A3692">
        <v>21413242</v>
      </c>
      <c r="B3692" t="s">
        <v>4263</v>
      </c>
      <c r="C3692">
        <v>832331</v>
      </c>
      <c r="D3692" t="s">
        <v>4264</v>
      </c>
      <c r="E3692">
        <f t="shared" ca="1" si="57"/>
        <v>72</v>
      </c>
      <c r="F3692">
        <f>INDEX(ID_barrio!$A$2:$A$49,MATCH(G3692,ID_barrio!$B$2:$B$49,0))</f>
        <v>4</v>
      </c>
      <c r="G3692" t="s">
        <v>35</v>
      </c>
      <c r="H3692">
        <v>-34.573169999999998</v>
      </c>
      <c r="I3692">
        <v>-58.473280000000003</v>
      </c>
      <c r="J3692" t="s">
        <v>20</v>
      </c>
      <c r="K3692">
        <v>5286</v>
      </c>
      <c r="L3692">
        <v>5</v>
      </c>
      <c r="M3692">
        <v>45</v>
      </c>
      <c r="N3692">
        <v>44863</v>
      </c>
      <c r="O3692">
        <v>0.72</v>
      </c>
      <c r="P3692">
        <v>1</v>
      </c>
      <c r="Q3692">
        <v>328</v>
      </c>
      <c r="R3692">
        <v>1</v>
      </c>
    </row>
    <row r="3693" spans="1:18" x14ac:dyDescent="0.25">
      <c r="A3693">
        <v>21004983</v>
      </c>
      <c r="B3693" t="s">
        <v>4265</v>
      </c>
      <c r="C3693">
        <v>11039889</v>
      </c>
      <c r="D3693" t="s">
        <v>1154</v>
      </c>
      <c r="E3693">
        <f t="shared" ca="1" si="57"/>
        <v>42</v>
      </c>
      <c r="F3693">
        <f>INDEX(ID_barrio!$A$2:$A$49,MATCH(G3693,ID_barrio!$B$2:$B$49,0))</f>
        <v>1</v>
      </c>
      <c r="G3693" t="s">
        <v>19</v>
      </c>
      <c r="H3693">
        <v>-34.587890000000002</v>
      </c>
      <c r="I3693">
        <v>-58.431060000000002</v>
      </c>
      <c r="J3693" t="s">
        <v>20</v>
      </c>
      <c r="K3693">
        <v>18414</v>
      </c>
      <c r="L3693">
        <v>3</v>
      </c>
      <c r="M3693">
        <v>78</v>
      </c>
      <c r="N3693">
        <v>44914</v>
      </c>
      <c r="O3693">
        <v>1.22</v>
      </c>
      <c r="P3693">
        <v>7</v>
      </c>
      <c r="Q3693">
        <v>316</v>
      </c>
      <c r="R3693">
        <v>20</v>
      </c>
    </row>
    <row r="3694" spans="1:18" x14ac:dyDescent="0.25">
      <c r="A3694">
        <v>21414527</v>
      </c>
      <c r="B3694" t="s">
        <v>4266</v>
      </c>
      <c r="C3694">
        <v>153733387</v>
      </c>
      <c r="D3694" t="s">
        <v>18735</v>
      </c>
      <c r="E3694">
        <f t="shared" ca="1" si="57"/>
        <v>51</v>
      </c>
      <c r="F3694">
        <f>INDEX(ID_barrio!$A$2:$A$49,MATCH(G3694,ID_barrio!$B$2:$B$49,0))</f>
        <v>4</v>
      </c>
      <c r="G3694" t="s">
        <v>35</v>
      </c>
      <c r="H3694">
        <v>-34.565440000000002</v>
      </c>
      <c r="I3694">
        <v>-58.496699999999997</v>
      </c>
      <c r="J3694" t="s">
        <v>20</v>
      </c>
      <c r="K3694">
        <v>7571</v>
      </c>
      <c r="L3694">
        <v>2</v>
      </c>
      <c r="M3694">
        <v>94</v>
      </c>
      <c r="N3694">
        <v>44420</v>
      </c>
      <c r="O3694">
        <v>1.5</v>
      </c>
      <c r="P3694">
        <v>1</v>
      </c>
      <c r="Q3694">
        <v>152</v>
      </c>
      <c r="R3694">
        <v>0</v>
      </c>
    </row>
    <row r="3695" spans="1:18" x14ac:dyDescent="0.25">
      <c r="A3695">
        <v>21419230</v>
      </c>
      <c r="B3695" t="s">
        <v>4267</v>
      </c>
      <c r="C3695">
        <v>91802946</v>
      </c>
      <c r="D3695" t="s">
        <v>213</v>
      </c>
      <c r="E3695">
        <f t="shared" ca="1" si="57"/>
        <v>61</v>
      </c>
      <c r="F3695">
        <f>INDEX(ID_barrio!$A$2:$A$49,MATCH(G3695,ID_barrio!$B$2:$B$49,0))</f>
        <v>18</v>
      </c>
      <c r="G3695" t="s">
        <v>177</v>
      </c>
      <c r="H3695">
        <v>-34.567610000000002</v>
      </c>
      <c r="I3695">
        <v>-58.452719999999999</v>
      </c>
      <c r="J3695" t="s">
        <v>20</v>
      </c>
      <c r="K3695">
        <v>9691</v>
      </c>
      <c r="L3695">
        <v>1</v>
      </c>
      <c r="M3695">
        <v>68</v>
      </c>
      <c r="N3695">
        <v>44916</v>
      </c>
      <c r="O3695">
        <v>1.08</v>
      </c>
      <c r="P3695">
        <v>5</v>
      </c>
      <c r="Q3695">
        <v>76</v>
      </c>
      <c r="R3695">
        <v>15</v>
      </c>
    </row>
    <row r="3696" spans="1:18" x14ac:dyDescent="0.25">
      <c r="A3696">
        <v>21013286</v>
      </c>
      <c r="B3696" t="s">
        <v>4268</v>
      </c>
      <c r="C3696">
        <v>55273522</v>
      </c>
      <c r="D3696" t="s">
        <v>435</v>
      </c>
      <c r="E3696">
        <f t="shared" ca="1" si="57"/>
        <v>72</v>
      </c>
      <c r="F3696">
        <f>INDEX(ID_barrio!$A$2:$A$49,MATCH(G3696,ID_barrio!$B$2:$B$49,0))</f>
        <v>27</v>
      </c>
      <c r="G3696" t="s">
        <v>500</v>
      </c>
      <c r="H3696">
        <v>-34.626710000000003</v>
      </c>
      <c r="I3696">
        <v>-58.457979999999999</v>
      </c>
      <c r="J3696" t="s">
        <v>20</v>
      </c>
      <c r="K3696">
        <v>6000</v>
      </c>
      <c r="L3696">
        <v>2</v>
      </c>
      <c r="M3696">
        <v>29</v>
      </c>
      <c r="N3696">
        <v>44567</v>
      </c>
      <c r="O3696">
        <v>0.45</v>
      </c>
      <c r="P3696">
        <v>1</v>
      </c>
      <c r="Q3696">
        <v>171</v>
      </c>
      <c r="R3696">
        <v>1</v>
      </c>
    </row>
    <row r="3697" spans="1:18" x14ac:dyDescent="0.25">
      <c r="A3697">
        <v>21644150</v>
      </c>
      <c r="B3697" t="s">
        <v>4269</v>
      </c>
      <c r="C3697">
        <v>104048482</v>
      </c>
      <c r="D3697" t="s">
        <v>54</v>
      </c>
      <c r="E3697">
        <f t="shared" ca="1" si="57"/>
        <v>66</v>
      </c>
      <c r="F3697">
        <f>INDEX(ID_barrio!$A$2:$A$49,MATCH(G3697,ID_barrio!$B$2:$B$49,0))</f>
        <v>7</v>
      </c>
      <c r="G3697" t="s">
        <v>45</v>
      </c>
      <c r="H3697">
        <v>-34.591500000000003</v>
      </c>
      <c r="I3697">
        <v>-58.396189999999997</v>
      </c>
      <c r="J3697" t="s">
        <v>20</v>
      </c>
      <c r="K3697">
        <v>6000</v>
      </c>
      <c r="L3697">
        <v>2</v>
      </c>
      <c r="M3697">
        <v>23</v>
      </c>
      <c r="N3697">
        <v>44880</v>
      </c>
      <c r="O3697">
        <v>0.38</v>
      </c>
      <c r="P3697">
        <v>1</v>
      </c>
      <c r="Q3697">
        <v>361</v>
      </c>
      <c r="R3697">
        <v>1</v>
      </c>
    </row>
    <row r="3698" spans="1:18" x14ac:dyDescent="0.25">
      <c r="A3698">
        <v>21424566</v>
      </c>
      <c r="B3698" t="s">
        <v>4270</v>
      </c>
      <c r="C3698">
        <v>155278606</v>
      </c>
      <c r="D3698" t="s">
        <v>4271</v>
      </c>
      <c r="E3698">
        <f t="shared" ca="1" si="57"/>
        <v>52</v>
      </c>
      <c r="F3698">
        <f>INDEX(ID_barrio!$A$2:$A$49,MATCH(G3698,ID_barrio!$B$2:$B$49,0))</f>
        <v>1</v>
      </c>
      <c r="G3698" t="s">
        <v>19</v>
      </c>
      <c r="H3698">
        <v>-34.580629999999999</v>
      </c>
      <c r="I3698">
        <v>-58.433190000000003</v>
      </c>
      <c r="J3698" t="s">
        <v>20</v>
      </c>
      <c r="K3698">
        <v>7048</v>
      </c>
      <c r="L3698">
        <v>2</v>
      </c>
      <c r="M3698">
        <v>157</v>
      </c>
      <c r="N3698">
        <v>44902</v>
      </c>
      <c r="O3698">
        <v>2.5</v>
      </c>
      <c r="P3698">
        <v>2</v>
      </c>
      <c r="Q3698">
        <v>164</v>
      </c>
      <c r="R3698">
        <v>33</v>
      </c>
    </row>
    <row r="3699" spans="1:18" x14ac:dyDescent="0.25">
      <c r="A3699">
        <v>21648059</v>
      </c>
      <c r="B3699" t="s">
        <v>4272</v>
      </c>
      <c r="C3699">
        <v>73274224</v>
      </c>
      <c r="D3699" t="s">
        <v>123</v>
      </c>
      <c r="E3699">
        <f t="shared" ca="1" si="57"/>
        <v>34</v>
      </c>
      <c r="F3699">
        <f>INDEX(ID_barrio!$A$2:$A$49,MATCH(G3699,ID_barrio!$B$2:$B$49,0))</f>
        <v>1</v>
      </c>
      <c r="G3699" t="s">
        <v>19</v>
      </c>
      <c r="H3699">
        <v>-34.570210000000003</v>
      </c>
      <c r="I3699">
        <v>-58.433819999999997</v>
      </c>
      <c r="J3699" t="s">
        <v>20</v>
      </c>
      <c r="K3699">
        <v>123593</v>
      </c>
      <c r="L3699">
        <v>3</v>
      </c>
      <c r="M3699">
        <v>0</v>
      </c>
      <c r="P3699">
        <v>1</v>
      </c>
      <c r="Q3699">
        <v>135</v>
      </c>
      <c r="R3699">
        <v>0</v>
      </c>
    </row>
    <row r="3700" spans="1:18" x14ac:dyDescent="0.25">
      <c r="A3700">
        <v>21656583</v>
      </c>
      <c r="B3700" t="s">
        <v>4273</v>
      </c>
      <c r="C3700">
        <v>2905876</v>
      </c>
      <c r="D3700" t="s">
        <v>77</v>
      </c>
      <c r="E3700">
        <f t="shared" ca="1" si="57"/>
        <v>77</v>
      </c>
      <c r="F3700">
        <f>INDEX(ID_barrio!$A$2:$A$49,MATCH(G3700,ID_barrio!$B$2:$B$49,0))</f>
        <v>1</v>
      </c>
      <c r="G3700" t="s">
        <v>19</v>
      </c>
      <c r="H3700">
        <v>-34.583159999999999</v>
      </c>
      <c r="I3700">
        <v>-58.405009999999997</v>
      </c>
      <c r="J3700" t="s">
        <v>20</v>
      </c>
      <c r="K3700">
        <v>6167</v>
      </c>
      <c r="L3700">
        <v>4</v>
      </c>
      <c r="M3700">
        <v>13</v>
      </c>
      <c r="N3700">
        <v>44905</v>
      </c>
      <c r="O3700">
        <v>0.26</v>
      </c>
      <c r="P3700">
        <v>22</v>
      </c>
      <c r="Q3700">
        <v>176</v>
      </c>
      <c r="R3700">
        <v>4</v>
      </c>
    </row>
    <row r="3701" spans="1:18" x14ac:dyDescent="0.25">
      <c r="A3701">
        <v>21023584</v>
      </c>
      <c r="B3701" t="s">
        <v>4274</v>
      </c>
      <c r="C3701">
        <v>417090</v>
      </c>
      <c r="D3701" t="s">
        <v>345</v>
      </c>
      <c r="E3701">
        <f t="shared" ca="1" si="57"/>
        <v>74</v>
      </c>
      <c r="F3701">
        <f>INDEX(ID_barrio!$A$2:$A$49,MATCH(G3701,ID_barrio!$B$2:$B$49,0))</f>
        <v>7</v>
      </c>
      <c r="G3701" t="s">
        <v>45</v>
      </c>
      <c r="H3701">
        <v>-34.587870000000002</v>
      </c>
      <c r="I3701">
        <v>-58.407629999999997</v>
      </c>
      <c r="J3701" t="s">
        <v>20</v>
      </c>
      <c r="K3701">
        <v>10195</v>
      </c>
      <c r="L3701">
        <v>2</v>
      </c>
      <c r="M3701">
        <v>5</v>
      </c>
      <c r="N3701">
        <v>44885</v>
      </c>
      <c r="O3701">
        <v>0.11</v>
      </c>
      <c r="P3701">
        <v>18</v>
      </c>
      <c r="Q3701">
        <v>175</v>
      </c>
      <c r="R3701">
        <v>3</v>
      </c>
    </row>
    <row r="3702" spans="1:18" x14ac:dyDescent="0.25">
      <c r="A3702">
        <v>21425267</v>
      </c>
      <c r="B3702" t="s">
        <v>4275</v>
      </c>
      <c r="C3702">
        <v>155278606</v>
      </c>
      <c r="D3702" t="s">
        <v>4271</v>
      </c>
      <c r="E3702">
        <f t="shared" ca="1" si="57"/>
        <v>67</v>
      </c>
      <c r="F3702">
        <f>INDEX(ID_barrio!$A$2:$A$49,MATCH(G3702,ID_barrio!$B$2:$B$49,0))</f>
        <v>1</v>
      </c>
      <c r="G3702" t="s">
        <v>19</v>
      </c>
      <c r="H3702">
        <v>-34.580680000000001</v>
      </c>
      <c r="I3702">
        <v>-58.433729999999997</v>
      </c>
      <c r="J3702" t="s">
        <v>20</v>
      </c>
      <c r="K3702">
        <v>8810</v>
      </c>
      <c r="L3702">
        <v>3</v>
      </c>
      <c r="M3702">
        <v>173</v>
      </c>
      <c r="N3702">
        <v>44910</v>
      </c>
      <c r="O3702">
        <v>2.75</v>
      </c>
      <c r="P3702">
        <v>2</v>
      </c>
      <c r="Q3702">
        <v>173</v>
      </c>
      <c r="R3702">
        <v>32</v>
      </c>
    </row>
    <row r="3703" spans="1:18" x14ac:dyDescent="0.25">
      <c r="A3703">
        <v>21428004</v>
      </c>
      <c r="B3703" t="s">
        <v>4276</v>
      </c>
      <c r="C3703">
        <v>25648925</v>
      </c>
      <c r="D3703" t="s">
        <v>1424</v>
      </c>
      <c r="E3703">
        <f t="shared" ca="1" si="57"/>
        <v>28</v>
      </c>
      <c r="F3703">
        <f>INDEX(ID_barrio!$A$2:$A$49,MATCH(G3703,ID_barrio!$B$2:$B$49,0))</f>
        <v>2</v>
      </c>
      <c r="G3703" t="s">
        <v>18061</v>
      </c>
      <c r="H3703">
        <v>-34.555880000000002</v>
      </c>
      <c r="I3703">
        <v>-58.464350000000003</v>
      </c>
      <c r="J3703" t="s">
        <v>20</v>
      </c>
      <c r="K3703">
        <v>8633</v>
      </c>
      <c r="L3703">
        <v>2</v>
      </c>
      <c r="M3703">
        <v>21</v>
      </c>
      <c r="N3703">
        <v>44900</v>
      </c>
      <c r="O3703">
        <v>0.39</v>
      </c>
      <c r="P3703">
        <v>1</v>
      </c>
      <c r="Q3703">
        <v>265</v>
      </c>
      <c r="R3703">
        <v>9</v>
      </c>
    </row>
    <row r="3704" spans="1:18" x14ac:dyDescent="0.25">
      <c r="A3704">
        <v>21025890</v>
      </c>
      <c r="B3704" t="s">
        <v>4277</v>
      </c>
      <c r="C3704">
        <v>111990507</v>
      </c>
      <c r="D3704" t="s">
        <v>860</v>
      </c>
      <c r="E3704">
        <f t="shared" ca="1" si="57"/>
        <v>52</v>
      </c>
      <c r="F3704">
        <f>INDEX(ID_barrio!$A$2:$A$49,MATCH(G3704,ID_barrio!$B$2:$B$49,0))</f>
        <v>11</v>
      </c>
      <c r="G3704" t="s">
        <v>82</v>
      </c>
      <c r="H3704">
        <v>-34.620449999999998</v>
      </c>
      <c r="I3704">
        <v>-58.3733</v>
      </c>
      <c r="J3704" t="s">
        <v>20</v>
      </c>
      <c r="K3704">
        <v>10000</v>
      </c>
      <c r="L3704">
        <v>2</v>
      </c>
      <c r="M3704">
        <v>3</v>
      </c>
      <c r="N3704">
        <v>43580</v>
      </c>
      <c r="O3704">
        <v>0.05</v>
      </c>
      <c r="P3704">
        <v>1</v>
      </c>
      <c r="Q3704">
        <v>281</v>
      </c>
      <c r="R3704">
        <v>0</v>
      </c>
    </row>
    <row r="3705" spans="1:18" x14ac:dyDescent="0.25">
      <c r="A3705">
        <v>21658333</v>
      </c>
      <c r="B3705" t="s">
        <v>4278</v>
      </c>
      <c r="C3705">
        <v>157633916</v>
      </c>
      <c r="D3705" t="s">
        <v>1179</v>
      </c>
      <c r="E3705">
        <f t="shared" ca="1" si="57"/>
        <v>28</v>
      </c>
      <c r="F3705">
        <f>INDEX(ID_barrio!$A$2:$A$49,MATCH(G3705,ID_barrio!$B$2:$B$49,0))</f>
        <v>15</v>
      </c>
      <c r="G3705" t="s">
        <v>128</v>
      </c>
      <c r="H3705">
        <v>-34.596789999999999</v>
      </c>
      <c r="I3705">
        <v>-58.37865</v>
      </c>
      <c r="J3705" t="s">
        <v>20</v>
      </c>
      <c r="K3705">
        <v>3708</v>
      </c>
      <c r="L3705">
        <v>15</v>
      </c>
      <c r="M3705">
        <v>0</v>
      </c>
      <c r="P3705">
        <v>1</v>
      </c>
      <c r="Q3705">
        <v>309</v>
      </c>
      <c r="R3705">
        <v>0</v>
      </c>
    </row>
    <row r="3706" spans="1:18" x14ac:dyDescent="0.25">
      <c r="A3706">
        <v>21435281</v>
      </c>
      <c r="B3706" t="s">
        <v>4279</v>
      </c>
      <c r="C3706">
        <v>8903026</v>
      </c>
      <c r="D3706" t="s">
        <v>4230</v>
      </c>
      <c r="E3706">
        <f t="shared" ca="1" si="57"/>
        <v>55</v>
      </c>
      <c r="F3706">
        <f>INDEX(ID_barrio!$A$2:$A$49,MATCH(G3706,ID_barrio!$B$2:$B$49,0))</f>
        <v>3</v>
      </c>
      <c r="G3706" t="s">
        <v>32</v>
      </c>
      <c r="H3706">
        <v>-34.60895</v>
      </c>
      <c r="I3706">
        <v>-58.387329999999999</v>
      </c>
      <c r="J3706" t="s">
        <v>20</v>
      </c>
      <c r="K3706">
        <v>6167</v>
      </c>
      <c r="L3706">
        <v>4</v>
      </c>
      <c r="M3706">
        <v>113</v>
      </c>
      <c r="N3706">
        <v>44904</v>
      </c>
      <c r="O3706">
        <v>1.85</v>
      </c>
      <c r="P3706">
        <v>9</v>
      </c>
      <c r="Q3706">
        <v>247</v>
      </c>
      <c r="R3706">
        <v>32</v>
      </c>
    </row>
    <row r="3707" spans="1:18" x14ac:dyDescent="0.25">
      <c r="A3707">
        <v>21679568</v>
      </c>
      <c r="B3707" t="s">
        <v>4280</v>
      </c>
      <c r="C3707">
        <v>42479652</v>
      </c>
      <c r="D3707" t="s">
        <v>2585</v>
      </c>
      <c r="E3707">
        <f t="shared" ca="1" si="57"/>
        <v>68</v>
      </c>
      <c r="F3707">
        <f>INDEX(ID_barrio!$A$2:$A$49,MATCH(G3707,ID_barrio!$B$2:$B$49,0))</f>
        <v>1</v>
      </c>
      <c r="G3707" t="s">
        <v>19</v>
      </c>
      <c r="H3707">
        <v>-34.581687927246001</v>
      </c>
      <c r="I3707">
        <v>-58.430828094482401</v>
      </c>
      <c r="J3707" t="s">
        <v>20</v>
      </c>
      <c r="K3707">
        <v>27745</v>
      </c>
      <c r="L3707">
        <v>7</v>
      </c>
      <c r="M3707">
        <v>5</v>
      </c>
      <c r="N3707">
        <v>43795</v>
      </c>
      <c r="O3707">
        <v>0.08</v>
      </c>
      <c r="P3707">
        <v>2</v>
      </c>
      <c r="Q3707">
        <v>0</v>
      </c>
      <c r="R3707">
        <v>0</v>
      </c>
    </row>
    <row r="3708" spans="1:18" x14ac:dyDescent="0.25">
      <c r="A3708">
        <v>21031306</v>
      </c>
      <c r="B3708" t="s">
        <v>4281</v>
      </c>
      <c r="C3708">
        <v>13229449</v>
      </c>
      <c r="D3708" t="s">
        <v>4282</v>
      </c>
      <c r="E3708">
        <f t="shared" ca="1" si="57"/>
        <v>77</v>
      </c>
      <c r="F3708">
        <f>INDEX(ID_barrio!$A$2:$A$49,MATCH(G3708,ID_barrio!$B$2:$B$49,0))</f>
        <v>24</v>
      </c>
      <c r="G3708" t="s">
        <v>451</v>
      </c>
      <c r="H3708">
        <v>-34.62435</v>
      </c>
      <c r="I3708">
        <v>-58.450099999999999</v>
      </c>
      <c r="J3708" t="s">
        <v>20</v>
      </c>
      <c r="K3708">
        <v>4933</v>
      </c>
      <c r="L3708">
        <v>2</v>
      </c>
      <c r="M3708">
        <v>5</v>
      </c>
      <c r="N3708">
        <v>44682</v>
      </c>
      <c r="O3708">
        <v>0.08</v>
      </c>
      <c r="P3708">
        <v>2</v>
      </c>
      <c r="Q3708">
        <v>353</v>
      </c>
      <c r="R3708">
        <v>1</v>
      </c>
    </row>
    <row r="3709" spans="1:18" x14ac:dyDescent="0.25">
      <c r="A3709">
        <v>21436996</v>
      </c>
      <c r="B3709" t="s">
        <v>4283</v>
      </c>
      <c r="C3709">
        <v>69027850</v>
      </c>
      <c r="D3709" t="s">
        <v>4133</v>
      </c>
      <c r="E3709">
        <f t="shared" ca="1" si="57"/>
        <v>72</v>
      </c>
      <c r="F3709">
        <f>INDEX(ID_barrio!$A$2:$A$49,MATCH(G3709,ID_barrio!$B$2:$B$49,0))</f>
        <v>3</v>
      </c>
      <c r="G3709" t="s">
        <v>32</v>
      </c>
      <c r="H3709">
        <v>-34.609769999999997</v>
      </c>
      <c r="I3709">
        <v>-58.37959</v>
      </c>
      <c r="J3709" t="s">
        <v>418</v>
      </c>
      <c r="K3709">
        <v>1862</v>
      </c>
      <c r="L3709">
        <v>1</v>
      </c>
      <c r="M3709">
        <v>8</v>
      </c>
      <c r="N3709">
        <v>43897</v>
      </c>
      <c r="O3709">
        <v>0.13</v>
      </c>
      <c r="P3709">
        <v>2</v>
      </c>
      <c r="Q3709">
        <v>0</v>
      </c>
      <c r="R3709">
        <v>0</v>
      </c>
    </row>
    <row r="3710" spans="1:18" x14ac:dyDescent="0.25">
      <c r="A3710">
        <v>21437002</v>
      </c>
      <c r="B3710" t="s">
        <v>4284</v>
      </c>
      <c r="C3710">
        <v>155408201</v>
      </c>
      <c r="D3710" t="s">
        <v>4285</v>
      </c>
      <c r="E3710">
        <f t="shared" ca="1" si="57"/>
        <v>73</v>
      </c>
      <c r="F3710">
        <f>INDEX(ID_barrio!$A$2:$A$49,MATCH(G3710,ID_barrio!$B$2:$B$49,0))</f>
        <v>12</v>
      </c>
      <c r="G3710" t="s">
        <v>87</v>
      </c>
      <c r="H3710">
        <v>-34.557780000000001</v>
      </c>
      <c r="I3710">
        <v>-58.452820000000003</v>
      </c>
      <c r="J3710" t="s">
        <v>20</v>
      </c>
      <c r="K3710">
        <v>6807</v>
      </c>
      <c r="L3710">
        <v>5</v>
      </c>
      <c r="M3710">
        <v>96</v>
      </c>
      <c r="N3710">
        <v>44696</v>
      </c>
      <c r="O3710">
        <v>1.52</v>
      </c>
      <c r="P3710">
        <v>1</v>
      </c>
      <c r="Q3710">
        <v>48</v>
      </c>
      <c r="R3710">
        <v>4</v>
      </c>
    </row>
    <row r="3711" spans="1:18" x14ac:dyDescent="0.25">
      <c r="A3711">
        <v>21036091</v>
      </c>
      <c r="B3711" t="s">
        <v>4286</v>
      </c>
      <c r="C3711">
        <v>37253604</v>
      </c>
      <c r="D3711" t="s">
        <v>1390</v>
      </c>
      <c r="E3711">
        <f t="shared" ca="1" si="57"/>
        <v>64</v>
      </c>
      <c r="F3711">
        <f>INDEX(ID_barrio!$A$2:$A$49,MATCH(G3711,ID_barrio!$B$2:$B$49,0))</f>
        <v>2</v>
      </c>
      <c r="G3711" t="s">
        <v>18061</v>
      </c>
      <c r="H3711">
        <v>-34.54383</v>
      </c>
      <c r="I3711">
        <v>-58.464329999999997</v>
      </c>
      <c r="J3711" t="s">
        <v>20</v>
      </c>
      <c r="K3711">
        <v>12661</v>
      </c>
      <c r="L3711">
        <v>7</v>
      </c>
      <c r="M3711">
        <v>98</v>
      </c>
      <c r="N3711">
        <v>44912</v>
      </c>
      <c r="O3711">
        <v>1.54</v>
      </c>
      <c r="P3711">
        <v>3</v>
      </c>
      <c r="Q3711">
        <v>75</v>
      </c>
      <c r="R3711">
        <v>7</v>
      </c>
    </row>
    <row r="3712" spans="1:18" x14ac:dyDescent="0.25">
      <c r="A3712">
        <v>21684508</v>
      </c>
      <c r="B3712" t="s">
        <v>4287</v>
      </c>
      <c r="C3712">
        <v>157858579</v>
      </c>
      <c r="D3712" t="s">
        <v>1450</v>
      </c>
      <c r="E3712">
        <f t="shared" ca="1" si="57"/>
        <v>72</v>
      </c>
      <c r="F3712">
        <f>INDEX(ID_barrio!$A$2:$A$49,MATCH(G3712,ID_barrio!$B$2:$B$49,0))</f>
        <v>1</v>
      </c>
      <c r="G3712" t="s">
        <v>19</v>
      </c>
      <c r="H3712">
        <v>-34.586350000000003</v>
      </c>
      <c r="I3712">
        <v>-58.421300000000002</v>
      </c>
      <c r="J3712" t="s">
        <v>20</v>
      </c>
      <c r="K3712">
        <v>15177</v>
      </c>
      <c r="L3712">
        <v>3</v>
      </c>
      <c r="M3712">
        <v>63</v>
      </c>
      <c r="N3712">
        <v>44899</v>
      </c>
      <c r="O3712">
        <v>1.04</v>
      </c>
      <c r="P3712">
        <v>2</v>
      </c>
      <c r="Q3712">
        <v>294</v>
      </c>
      <c r="R3712">
        <v>6</v>
      </c>
    </row>
    <row r="3713" spans="1:18" x14ac:dyDescent="0.25">
      <c r="A3713">
        <v>21446699</v>
      </c>
      <c r="B3713" t="s">
        <v>4288</v>
      </c>
      <c r="C3713">
        <v>2763233</v>
      </c>
      <c r="D3713" t="s">
        <v>171</v>
      </c>
      <c r="E3713">
        <f t="shared" ca="1" si="57"/>
        <v>42</v>
      </c>
      <c r="F3713">
        <f>INDEX(ID_barrio!$A$2:$A$49,MATCH(G3713,ID_barrio!$B$2:$B$49,0))</f>
        <v>23</v>
      </c>
      <c r="G3713" t="s">
        <v>420</v>
      </c>
      <c r="H3713">
        <v>-34.608330000000002</v>
      </c>
      <c r="I3713">
        <v>-58.522689999999997</v>
      </c>
      <c r="J3713" t="s">
        <v>20</v>
      </c>
      <c r="K3713">
        <v>4405</v>
      </c>
      <c r="L3713">
        <v>3</v>
      </c>
      <c r="M3713">
        <v>2</v>
      </c>
      <c r="N3713">
        <v>43853</v>
      </c>
      <c r="O3713">
        <v>0.03</v>
      </c>
      <c r="P3713">
        <v>3</v>
      </c>
      <c r="Q3713">
        <v>359</v>
      </c>
      <c r="R3713">
        <v>0</v>
      </c>
    </row>
    <row r="3714" spans="1:18" x14ac:dyDescent="0.25">
      <c r="A3714">
        <v>21686271</v>
      </c>
      <c r="B3714" t="s">
        <v>4289</v>
      </c>
      <c r="C3714">
        <v>6755900</v>
      </c>
      <c r="D3714" t="s">
        <v>1543</v>
      </c>
      <c r="E3714">
        <f t="shared" ca="1" si="57"/>
        <v>59</v>
      </c>
      <c r="F3714">
        <f>INDEX(ID_barrio!$A$2:$A$49,MATCH(G3714,ID_barrio!$B$2:$B$49,0))</f>
        <v>18</v>
      </c>
      <c r="G3714" t="s">
        <v>177</v>
      </c>
      <c r="H3714">
        <v>-34.576819999999998</v>
      </c>
      <c r="I3714">
        <v>-58.452669999999998</v>
      </c>
      <c r="J3714" t="s">
        <v>20</v>
      </c>
      <c r="K3714">
        <v>12334</v>
      </c>
      <c r="L3714">
        <v>10</v>
      </c>
      <c r="M3714">
        <v>17</v>
      </c>
      <c r="N3714">
        <v>43541</v>
      </c>
      <c r="O3714">
        <v>0.28000000000000003</v>
      </c>
      <c r="P3714">
        <v>3</v>
      </c>
      <c r="Q3714">
        <v>118</v>
      </c>
      <c r="R3714">
        <v>0</v>
      </c>
    </row>
    <row r="3715" spans="1:18" x14ac:dyDescent="0.25">
      <c r="A3715">
        <v>21041467</v>
      </c>
      <c r="B3715" t="s">
        <v>4290</v>
      </c>
      <c r="C3715">
        <v>130058708</v>
      </c>
      <c r="D3715" t="s">
        <v>1334</v>
      </c>
      <c r="E3715">
        <f t="shared" ref="E3715:E3778" ca="1" si="58">RANDBETWEEN(28,79)</f>
        <v>66</v>
      </c>
      <c r="F3715">
        <f>INDEX(ID_barrio!$A$2:$A$49,MATCH(G3715,ID_barrio!$B$2:$B$49,0))</f>
        <v>7</v>
      </c>
      <c r="G3715" t="s">
        <v>45</v>
      </c>
      <c r="H3715">
        <v>-34.594090000000001</v>
      </c>
      <c r="I3715">
        <v>-58.405439999999999</v>
      </c>
      <c r="J3715" t="s">
        <v>20</v>
      </c>
      <c r="K3715">
        <v>7929</v>
      </c>
      <c r="L3715">
        <v>4</v>
      </c>
      <c r="M3715">
        <v>45</v>
      </c>
      <c r="N3715">
        <v>44892</v>
      </c>
      <c r="O3715">
        <v>0.71</v>
      </c>
      <c r="P3715">
        <v>3</v>
      </c>
      <c r="Q3715">
        <v>161</v>
      </c>
      <c r="R3715">
        <v>15</v>
      </c>
    </row>
    <row r="3716" spans="1:18" x14ac:dyDescent="0.25">
      <c r="A3716">
        <v>21450597</v>
      </c>
      <c r="B3716" t="s">
        <v>4291</v>
      </c>
      <c r="C3716">
        <v>155323046</v>
      </c>
      <c r="D3716" t="s">
        <v>54</v>
      </c>
      <c r="E3716">
        <f t="shared" ca="1" si="58"/>
        <v>44</v>
      </c>
      <c r="F3716">
        <f>INDEX(ID_barrio!$A$2:$A$49,MATCH(G3716,ID_barrio!$B$2:$B$49,0))</f>
        <v>3</v>
      </c>
      <c r="G3716" t="s">
        <v>32</v>
      </c>
      <c r="H3716">
        <v>-34.614249999999998</v>
      </c>
      <c r="I3716">
        <v>-58.387749999999997</v>
      </c>
      <c r="J3716" t="s">
        <v>20</v>
      </c>
      <c r="K3716">
        <v>8000</v>
      </c>
      <c r="L3716">
        <v>3</v>
      </c>
      <c r="M3716">
        <v>6</v>
      </c>
      <c r="N3716">
        <v>43520</v>
      </c>
      <c r="O3716">
        <v>0.1</v>
      </c>
      <c r="P3716">
        <v>1</v>
      </c>
      <c r="Q3716">
        <v>362</v>
      </c>
      <c r="R3716">
        <v>0</v>
      </c>
    </row>
    <row r="3717" spans="1:18" x14ac:dyDescent="0.25">
      <c r="A3717">
        <v>21055811</v>
      </c>
      <c r="B3717" t="s">
        <v>4292</v>
      </c>
      <c r="C3717">
        <v>419383</v>
      </c>
      <c r="D3717" t="s">
        <v>142</v>
      </c>
      <c r="E3717">
        <f t="shared" ca="1" si="58"/>
        <v>61</v>
      </c>
      <c r="F3717">
        <f>INDEX(ID_barrio!$A$2:$A$49,MATCH(G3717,ID_barrio!$B$2:$B$49,0))</f>
        <v>1</v>
      </c>
      <c r="G3717" t="s">
        <v>19</v>
      </c>
      <c r="H3717">
        <v>-34.579619999999998</v>
      </c>
      <c r="I3717">
        <v>-58.410550000000001</v>
      </c>
      <c r="J3717" t="s">
        <v>20</v>
      </c>
      <c r="K3717">
        <v>8810</v>
      </c>
      <c r="L3717">
        <v>3</v>
      </c>
      <c r="M3717">
        <v>22</v>
      </c>
      <c r="N3717">
        <v>44854</v>
      </c>
      <c r="O3717">
        <v>0.36</v>
      </c>
      <c r="P3717">
        <v>8</v>
      </c>
      <c r="Q3717">
        <v>305</v>
      </c>
      <c r="R3717">
        <v>2</v>
      </c>
    </row>
    <row r="3718" spans="1:18" x14ac:dyDescent="0.25">
      <c r="A3718">
        <v>21060775</v>
      </c>
      <c r="B3718" t="s">
        <v>4293</v>
      </c>
      <c r="C3718">
        <v>27748548</v>
      </c>
      <c r="D3718" t="s">
        <v>853</v>
      </c>
      <c r="E3718">
        <f t="shared" ca="1" si="58"/>
        <v>58</v>
      </c>
      <c r="F3718">
        <f>INDEX(ID_barrio!$A$2:$A$49,MATCH(G3718,ID_barrio!$B$2:$B$49,0))</f>
        <v>1</v>
      </c>
      <c r="G3718" t="s">
        <v>19</v>
      </c>
      <c r="H3718">
        <v>-34.595170000000003</v>
      </c>
      <c r="I3718">
        <v>-58.418680000000002</v>
      </c>
      <c r="J3718" t="s">
        <v>20</v>
      </c>
      <c r="K3718">
        <v>6167</v>
      </c>
      <c r="L3718">
        <v>2</v>
      </c>
      <c r="M3718">
        <v>51</v>
      </c>
      <c r="N3718">
        <v>44550</v>
      </c>
      <c r="O3718">
        <v>1.1000000000000001</v>
      </c>
      <c r="P3718">
        <v>2</v>
      </c>
      <c r="Q3718">
        <v>87</v>
      </c>
      <c r="R3718">
        <v>0</v>
      </c>
    </row>
    <row r="3719" spans="1:18" x14ac:dyDescent="0.25">
      <c r="A3719">
        <v>21698475</v>
      </c>
      <c r="B3719" t="s">
        <v>4294</v>
      </c>
      <c r="C3719">
        <v>157962049</v>
      </c>
      <c r="D3719" t="s">
        <v>880</v>
      </c>
      <c r="E3719">
        <f t="shared" ca="1" si="58"/>
        <v>71</v>
      </c>
      <c r="F3719">
        <f>INDEX(ID_barrio!$A$2:$A$49,MATCH(G3719,ID_barrio!$B$2:$B$49,0))</f>
        <v>7</v>
      </c>
      <c r="G3719" t="s">
        <v>45</v>
      </c>
      <c r="H3719">
        <v>-34.589280000000002</v>
      </c>
      <c r="I3719">
        <v>-58.38984</v>
      </c>
      <c r="J3719" t="s">
        <v>20</v>
      </c>
      <c r="K3719">
        <v>25548</v>
      </c>
      <c r="L3719">
        <v>4</v>
      </c>
      <c r="M3719">
        <v>1</v>
      </c>
      <c r="N3719">
        <v>43146</v>
      </c>
      <c r="O3719">
        <v>0.02</v>
      </c>
      <c r="P3719">
        <v>1</v>
      </c>
      <c r="Q3719">
        <v>89</v>
      </c>
      <c r="R3719">
        <v>0</v>
      </c>
    </row>
    <row r="3720" spans="1:18" x14ac:dyDescent="0.25">
      <c r="A3720">
        <v>21454676</v>
      </c>
      <c r="B3720" t="s">
        <v>4295</v>
      </c>
      <c r="C3720">
        <v>15466789</v>
      </c>
      <c r="D3720" t="s">
        <v>159</v>
      </c>
      <c r="E3720">
        <f t="shared" ca="1" si="58"/>
        <v>79</v>
      </c>
      <c r="F3720">
        <f>INDEX(ID_barrio!$A$2:$A$49,MATCH(G3720,ID_barrio!$B$2:$B$49,0))</f>
        <v>7</v>
      </c>
      <c r="G3720" t="s">
        <v>45</v>
      </c>
      <c r="H3720">
        <v>-34.592039999999997</v>
      </c>
      <c r="I3720">
        <v>-58.402650000000001</v>
      </c>
      <c r="J3720" t="s">
        <v>20</v>
      </c>
      <c r="K3720">
        <v>15008</v>
      </c>
      <c r="L3720">
        <v>7</v>
      </c>
      <c r="M3720">
        <v>0</v>
      </c>
      <c r="P3720">
        <v>53</v>
      </c>
      <c r="Q3720">
        <v>0</v>
      </c>
      <c r="R3720">
        <v>0</v>
      </c>
    </row>
    <row r="3721" spans="1:18" x14ac:dyDescent="0.25">
      <c r="A3721">
        <v>21698694</v>
      </c>
      <c r="B3721" t="s">
        <v>4296</v>
      </c>
      <c r="C3721">
        <v>157964151</v>
      </c>
      <c r="D3721" t="s">
        <v>161</v>
      </c>
      <c r="E3721">
        <f t="shared" ca="1" si="58"/>
        <v>66</v>
      </c>
      <c r="F3721">
        <f>INDEX(ID_barrio!$A$2:$A$49,MATCH(G3721,ID_barrio!$B$2:$B$49,0))</f>
        <v>1</v>
      </c>
      <c r="G3721" t="s">
        <v>19</v>
      </c>
      <c r="H3721">
        <v>-34.585700000000003</v>
      </c>
      <c r="I3721">
        <v>-58.426789999999997</v>
      </c>
      <c r="J3721" t="s">
        <v>20</v>
      </c>
      <c r="K3721">
        <v>22729</v>
      </c>
      <c r="L3721">
        <v>4</v>
      </c>
      <c r="M3721">
        <v>1</v>
      </c>
      <c r="N3721">
        <v>43138</v>
      </c>
      <c r="O3721">
        <v>0.02</v>
      </c>
      <c r="P3721">
        <v>1</v>
      </c>
      <c r="Q3721">
        <v>89</v>
      </c>
      <c r="R3721">
        <v>0</v>
      </c>
    </row>
    <row r="3722" spans="1:18" x14ac:dyDescent="0.25">
      <c r="A3722">
        <v>21459268</v>
      </c>
      <c r="B3722" t="s">
        <v>4297</v>
      </c>
      <c r="C3722">
        <v>155796595</v>
      </c>
      <c r="D3722" t="s">
        <v>4298</v>
      </c>
      <c r="E3722">
        <f t="shared" ca="1" si="58"/>
        <v>38</v>
      </c>
      <c r="F3722">
        <f>INDEX(ID_barrio!$A$2:$A$49,MATCH(G3722,ID_barrio!$B$2:$B$49,0))</f>
        <v>7</v>
      </c>
      <c r="G3722" t="s">
        <v>45</v>
      </c>
      <c r="H3722">
        <v>-34.593359999999997</v>
      </c>
      <c r="I3722">
        <v>-58.411430000000003</v>
      </c>
      <c r="J3722" t="s">
        <v>24</v>
      </c>
      <c r="K3722">
        <v>7062</v>
      </c>
      <c r="L3722">
        <v>1</v>
      </c>
      <c r="M3722">
        <v>43</v>
      </c>
      <c r="N3722">
        <v>43431</v>
      </c>
      <c r="O3722">
        <v>0.68</v>
      </c>
      <c r="P3722">
        <v>1</v>
      </c>
      <c r="Q3722">
        <v>0</v>
      </c>
      <c r="R3722">
        <v>0</v>
      </c>
    </row>
    <row r="3723" spans="1:18" x14ac:dyDescent="0.25">
      <c r="A3723">
        <v>21699078</v>
      </c>
      <c r="B3723" t="s">
        <v>18736</v>
      </c>
      <c r="C3723">
        <v>157967158</v>
      </c>
      <c r="D3723" t="s">
        <v>4299</v>
      </c>
      <c r="E3723">
        <f t="shared" ca="1" si="58"/>
        <v>52</v>
      </c>
      <c r="F3723">
        <f>INDEX(ID_barrio!$A$2:$A$49,MATCH(G3723,ID_barrio!$B$2:$B$49,0))</f>
        <v>1</v>
      </c>
      <c r="G3723" t="s">
        <v>19</v>
      </c>
      <c r="H3723">
        <v>-34.586239999999997</v>
      </c>
      <c r="I3723">
        <v>-58.429830000000003</v>
      </c>
      <c r="J3723" t="s">
        <v>20</v>
      </c>
      <c r="K3723">
        <v>21848</v>
      </c>
      <c r="L3723">
        <v>4</v>
      </c>
      <c r="M3723">
        <v>1</v>
      </c>
      <c r="N3723">
        <v>43106</v>
      </c>
      <c r="O3723">
        <v>0.02</v>
      </c>
      <c r="P3723">
        <v>1</v>
      </c>
      <c r="Q3723">
        <v>88</v>
      </c>
      <c r="R3723">
        <v>0</v>
      </c>
    </row>
    <row r="3724" spans="1:18" x14ac:dyDescent="0.25">
      <c r="A3724">
        <v>21699098</v>
      </c>
      <c r="B3724" t="s">
        <v>4300</v>
      </c>
      <c r="C3724">
        <v>25395646</v>
      </c>
      <c r="D3724" t="s">
        <v>308</v>
      </c>
      <c r="E3724">
        <f t="shared" ca="1" si="58"/>
        <v>71</v>
      </c>
      <c r="F3724">
        <f>INDEX(ID_barrio!$A$2:$A$49,MATCH(G3724,ID_barrio!$B$2:$B$49,0))</f>
        <v>15</v>
      </c>
      <c r="G3724" t="s">
        <v>128</v>
      </c>
      <c r="H3724">
        <v>-34.597389999999997</v>
      </c>
      <c r="I3724">
        <v>-58.386960000000002</v>
      </c>
      <c r="J3724" t="s">
        <v>20</v>
      </c>
      <c r="K3724">
        <v>5638</v>
      </c>
      <c r="L3724">
        <v>14</v>
      </c>
      <c r="M3724">
        <v>6</v>
      </c>
      <c r="N3724">
        <v>43424</v>
      </c>
      <c r="O3724">
        <v>0.1</v>
      </c>
      <c r="P3724">
        <v>1</v>
      </c>
      <c r="Q3724">
        <v>299</v>
      </c>
      <c r="R3724">
        <v>0</v>
      </c>
    </row>
    <row r="3725" spans="1:18" x14ac:dyDescent="0.25">
      <c r="A3725">
        <v>21461230</v>
      </c>
      <c r="B3725" t="s">
        <v>4301</v>
      </c>
      <c r="C3725">
        <v>20905593</v>
      </c>
      <c r="D3725" t="s">
        <v>330</v>
      </c>
      <c r="E3725">
        <f t="shared" ca="1" si="58"/>
        <v>77</v>
      </c>
      <c r="F3725">
        <f>INDEX(ID_barrio!$A$2:$A$49,MATCH(G3725,ID_barrio!$B$2:$B$49,0))</f>
        <v>1</v>
      </c>
      <c r="G3725" t="s">
        <v>19</v>
      </c>
      <c r="H3725">
        <v>-34.583869999999997</v>
      </c>
      <c r="I3725">
        <v>-58.400930000000002</v>
      </c>
      <c r="J3725" t="s">
        <v>20</v>
      </c>
      <c r="K3725">
        <v>12755</v>
      </c>
      <c r="L3725">
        <v>1</v>
      </c>
      <c r="M3725">
        <v>95</v>
      </c>
      <c r="N3725">
        <v>44909</v>
      </c>
      <c r="O3725">
        <v>1.51</v>
      </c>
      <c r="P3725">
        <v>9</v>
      </c>
      <c r="Q3725">
        <v>266</v>
      </c>
      <c r="R3725">
        <v>18</v>
      </c>
    </row>
    <row r="3726" spans="1:18" x14ac:dyDescent="0.25">
      <c r="A3726">
        <v>21699982</v>
      </c>
      <c r="B3726" t="s">
        <v>18737</v>
      </c>
      <c r="C3726">
        <v>19158004</v>
      </c>
      <c r="D3726" t="s">
        <v>4302</v>
      </c>
      <c r="E3726">
        <f t="shared" ca="1" si="58"/>
        <v>71</v>
      </c>
      <c r="F3726">
        <f>INDEX(ID_barrio!$A$2:$A$49,MATCH(G3726,ID_barrio!$B$2:$B$49,0))</f>
        <v>8</v>
      </c>
      <c r="G3726" t="s">
        <v>48</v>
      </c>
      <c r="H3726">
        <v>-34.599209999999999</v>
      </c>
      <c r="I3726">
        <v>-58.424799999999998</v>
      </c>
      <c r="J3726" t="s">
        <v>20</v>
      </c>
      <c r="K3726">
        <v>6167</v>
      </c>
      <c r="L3726">
        <v>30</v>
      </c>
      <c r="M3726">
        <v>0</v>
      </c>
      <c r="P3726">
        <v>1</v>
      </c>
      <c r="Q3726">
        <v>362</v>
      </c>
      <c r="R3726">
        <v>0</v>
      </c>
    </row>
    <row r="3727" spans="1:18" x14ac:dyDescent="0.25">
      <c r="A3727">
        <v>21064922</v>
      </c>
      <c r="B3727" t="s">
        <v>4303</v>
      </c>
      <c r="C3727">
        <v>54200092</v>
      </c>
      <c r="D3727" t="s">
        <v>4304</v>
      </c>
      <c r="E3727">
        <f t="shared" ca="1" si="58"/>
        <v>33</v>
      </c>
      <c r="F3727">
        <f>INDEX(ID_barrio!$A$2:$A$49,MATCH(G3727,ID_barrio!$B$2:$B$49,0))</f>
        <v>1</v>
      </c>
      <c r="G3727" t="s">
        <v>19</v>
      </c>
      <c r="H3727">
        <v>-34.57779</v>
      </c>
      <c r="I3727">
        <v>-58.431359999999998</v>
      </c>
      <c r="J3727" t="s">
        <v>20</v>
      </c>
      <c r="K3727">
        <v>7677</v>
      </c>
      <c r="L3727">
        <v>3</v>
      </c>
      <c r="M3727">
        <v>29</v>
      </c>
      <c r="N3727">
        <v>44681</v>
      </c>
      <c r="O3727">
        <v>0.45</v>
      </c>
      <c r="P3727">
        <v>1</v>
      </c>
      <c r="Q3727">
        <v>28</v>
      </c>
      <c r="R3727">
        <v>3</v>
      </c>
    </row>
    <row r="3728" spans="1:18" x14ac:dyDescent="0.25">
      <c r="A3728">
        <v>21470995</v>
      </c>
      <c r="B3728" t="s">
        <v>4305</v>
      </c>
      <c r="C3728">
        <v>5268729</v>
      </c>
      <c r="D3728" t="s">
        <v>408</v>
      </c>
      <c r="E3728">
        <f t="shared" ca="1" si="58"/>
        <v>41</v>
      </c>
      <c r="F3728">
        <f>INDEX(ID_barrio!$A$2:$A$49,MATCH(G3728,ID_barrio!$B$2:$B$49,0))</f>
        <v>21</v>
      </c>
      <c r="G3728" t="s">
        <v>273</v>
      </c>
      <c r="H3728">
        <v>-34.62726</v>
      </c>
      <c r="I3728">
        <v>-58.418500000000002</v>
      </c>
      <c r="J3728" t="s">
        <v>20</v>
      </c>
      <c r="K3728">
        <v>4933</v>
      </c>
      <c r="L3728">
        <v>2</v>
      </c>
      <c r="M3728">
        <v>12</v>
      </c>
      <c r="N3728">
        <v>43392</v>
      </c>
      <c r="O3728">
        <v>0.19</v>
      </c>
      <c r="P3728">
        <v>2</v>
      </c>
      <c r="Q3728">
        <v>242</v>
      </c>
      <c r="R3728">
        <v>0</v>
      </c>
    </row>
    <row r="3729" spans="1:19" x14ac:dyDescent="0.25">
      <c r="A3729">
        <v>21471358</v>
      </c>
      <c r="B3729" t="s">
        <v>18738</v>
      </c>
      <c r="C3729">
        <v>77535689</v>
      </c>
      <c r="D3729" t="s">
        <v>18337</v>
      </c>
      <c r="E3729">
        <f t="shared" ca="1" si="58"/>
        <v>30</v>
      </c>
      <c r="F3729">
        <f>INDEX(ID_barrio!$A$2:$A$49,MATCH(G3729,ID_barrio!$B$2:$B$49,0))</f>
        <v>12</v>
      </c>
      <c r="G3729" t="s">
        <v>87</v>
      </c>
      <c r="H3729">
        <v>-34.562100000000001</v>
      </c>
      <c r="I3729">
        <v>-58.461419999999997</v>
      </c>
      <c r="J3729" t="s">
        <v>20</v>
      </c>
      <c r="K3729">
        <v>7048</v>
      </c>
      <c r="L3729">
        <v>2</v>
      </c>
      <c r="M3729">
        <v>46</v>
      </c>
      <c r="N3729">
        <v>44920</v>
      </c>
      <c r="O3729">
        <v>0.81</v>
      </c>
      <c r="P3729">
        <v>3</v>
      </c>
      <c r="Q3729">
        <v>204</v>
      </c>
      <c r="R3729">
        <v>7</v>
      </c>
    </row>
    <row r="3730" spans="1:19" x14ac:dyDescent="0.25">
      <c r="A3730">
        <v>21065289</v>
      </c>
      <c r="B3730" t="s">
        <v>4306</v>
      </c>
      <c r="C3730">
        <v>80484680</v>
      </c>
      <c r="D3730" t="s">
        <v>18421</v>
      </c>
      <c r="E3730">
        <f t="shared" ca="1" si="58"/>
        <v>71</v>
      </c>
      <c r="F3730">
        <f>INDEX(ID_barrio!$A$2:$A$49,MATCH(G3730,ID_barrio!$B$2:$B$49,0))</f>
        <v>8</v>
      </c>
      <c r="G3730" t="s">
        <v>48</v>
      </c>
      <c r="H3730">
        <v>-34.600670000000001</v>
      </c>
      <c r="I3730">
        <v>-58.425849999999997</v>
      </c>
      <c r="J3730" t="s">
        <v>24</v>
      </c>
      <c r="K3730">
        <v>3053</v>
      </c>
      <c r="L3730">
        <v>10</v>
      </c>
      <c r="M3730">
        <v>63</v>
      </c>
      <c r="N3730">
        <v>44906</v>
      </c>
      <c r="O3730">
        <v>0.99</v>
      </c>
      <c r="P3730">
        <v>5</v>
      </c>
      <c r="Q3730">
        <v>8</v>
      </c>
      <c r="R3730">
        <v>19</v>
      </c>
    </row>
    <row r="3731" spans="1:19" x14ac:dyDescent="0.25">
      <c r="A3731">
        <v>21073290</v>
      </c>
      <c r="B3731" t="s">
        <v>4307</v>
      </c>
      <c r="C3731">
        <v>17791148</v>
      </c>
      <c r="D3731" t="s">
        <v>3644</v>
      </c>
      <c r="E3731">
        <f t="shared" ca="1" si="58"/>
        <v>31</v>
      </c>
      <c r="F3731">
        <f>INDEX(ID_barrio!$A$2:$A$49,MATCH(G3731,ID_barrio!$B$2:$B$49,0))</f>
        <v>3</v>
      </c>
      <c r="G3731" t="s">
        <v>32</v>
      </c>
      <c r="H3731">
        <v>-34.613500000000002</v>
      </c>
      <c r="I3731">
        <v>-58.372790000000002</v>
      </c>
      <c r="J3731" t="s">
        <v>20</v>
      </c>
      <c r="K3731">
        <v>7048</v>
      </c>
      <c r="L3731">
        <v>14</v>
      </c>
      <c r="M3731">
        <v>10</v>
      </c>
      <c r="N3731">
        <v>43900</v>
      </c>
      <c r="O3731">
        <v>0.17</v>
      </c>
      <c r="P3731">
        <v>2</v>
      </c>
      <c r="Q3731">
        <v>357</v>
      </c>
      <c r="R3731">
        <v>0</v>
      </c>
    </row>
    <row r="3732" spans="1:19" x14ac:dyDescent="0.25">
      <c r="A3732">
        <v>21704757</v>
      </c>
      <c r="B3732" t="s">
        <v>4308</v>
      </c>
      <c r="C3732">
        <v>6288303</v>
      </c>
      <c r="D3732" t="s">
        <v>693</v>
      </c>
      <c r="E3732">
        <f t="shared" ca="1" si="58"/>
        <v>73</v>
      </c>
      <c r="F3732">
        <f>INDEX(ID_barrio!$A$2:$A$49,MATCH(G3732,ID_barrio!$B$2:$B$49,0))</f>
        <v>4</v>
      </c>
      <c r="G3732" t="s">
        <v>35</v>
      </c>
      <c r="H3732">
        <v>-34.570219999999999</v>
      </c>
      <c r="I3732">
        <v>-58.47186</v>
      </c>
      <c r="J3732" t="s">
        <v>20</v>
      </c>
      <c r="K3732">
        <v>3200</v>
      </c>
      <c r="L3732">
        <v>3</v>
      </c>
      <c r="M3732">
        <v>1</v>
      </c>
      <c r="N3732">
        <v>43548</v>
      </c>
      <c r="O3732">
        <v>0.02</v>
      </c>
      <c r="P3732">
        <v>1</v>
      </c>
      <c r="Q3732">
        <v>270</v>
      </c>
      <c r="R3732">
        <v>0</v>
      </c>
    </row>
    <row r="3733" spans="1:19" x14ac:dyDescent="0.25">
      <c r="A3733">
        <v>21475837</v>
      </c>
      <c r="B3733" t="s">
        <v>18739</v>
      </c>
      <c r="C3733">
        <v>147220151</v>
      </c>
      <c r="D3733" t="s">
        <v>4309</v>
      </c>
      <c r="E3733">
        <f t="shared" ca="1" si="58"/>
        <v>76</v>
      </c>
      <c r="F3733">
        <f>INDEX(ID_barrio!$A$2:$A$49,MATCH(G3733,ID_barrio!$B$2:$B$49,0))</f>
        <v>5</v>
      </c>
      <c r="G3733" t="s">
        <v>38</v>
      </c>
      <c r="H3733">
        <v>-34.603929999999998</v>
      </c>
      <c r="I3733">
        <v>-58.376379999999997</v>
      </c>
      <c r="J3733" t="s">
        <v>20</v>
      </c>
      <c r="K3733">
        <v>6214</v>
      </c>
      <c r="L3733">
        <v>6</v>
      </c>
      <c r="M3733">
        <v>21</v>
      </c>
      <c r="N3733">
        <v>44895</v>
      </c>
      <c r="O3733">
        <v>0.34</v>
      </c>
      <c r="P3733">
        <v>1</v>
      </c>
      <c r="Q3733">
        <v>362</v>
      </c>
      <c r="R3733">
        <v>2</v>
      </c>
      <c r="S3733">
        <v>123371</v>
      </c>
    </row>
    <row r="3734" spans="1:19" x14ac:dyDescent="0.25">
      <c r="A3734">
        <v>21707006</v>
      </c>
      <c r="B3734" t="s">
        <v>4310</v>
      </c>
      <c r="C3734">
        <v>130957389</v>
      </c>
      <c r="D3734" t="s">
        <v>4311</v>
      </c>
      <c r="E3734">
        <f t="shared" ca="1" si="58"/>
        <v>77</v>
      </c>
      <c r="F3734">
        <f>INDEX(ID_barrio!$A$2:$A$49,MATCH(G3734,ID_barrio!$B$2:$B$49,0))</f>
        <v>15</v>
      </c>
      <c r="G3734" t="s">
        <v>128</v>
      </c>
      <c r="H3734">
        <v>-34.598030000000001</v>
      </c>
      <c r="I3734">
        <v>-58.374969999999998</v>
      </c>
      <c r="J3734" t="s">
        <v>20</v>
      </c>
      <c r="K3734">
        <v>11099</v>
      </c>
      <c r="L3734">
        <v>2</v>
      </c>
      <c r="M3734">
        <v>19</v>
      </c>
      <c r="N3734">
        <v>43746</v>
      </c>
      <c r="O3734">
        <v>0.33</v>
      </c>
      <c r="P3734">
        <v>3</v>
      </c>
      <c r="Q3734">
        <v>70</v>
      </c>
      <c r="R3734">
        <v>0</v>
      </c>
    </row>
    <row r="3735" spans="1:19" x14ac:dyDescent="0.25">
      <c r="A3735">
        <v>21707187</v>
      </c>
      <c r="B3735" t="s">
        <v>4312</v>
      </c>
      <c r="C3735">
        <v>155980403</v>
      </c>
      <c r="D3735" t="s">
        <v>186</v>
      </c>
      <c r="E3735">
        <f t="shared" ca="1" si="58"/>
        <v>73</v>
      </c>
      <c r="F3735">
        <f>INDEX(ID_barrio!$A$2:$A$49,MATCH(G3735,ID_barrio!$B$2:$B$49,0))</f>
        <v>15</v>
      </c>
      <c r="G3735" t="s">
        <v>128</v>
      </c>
      <c r="H3735">
        <v>-34.598790000000001</v>
      </c>
      <c r="I3735">
        <v>-58.386699999999998</v>
      </c>
      <c r="J3735" t="s">
        <v>20</v>
      </c>
      <c r="K3735">
        <v>6167</v>
      </c>
      <c r="L3735">
        <v>3</v>
      </c>
      <c r="M3735">
        <v>73</v>
      </c>
      <c r="N3735">
        <v>44604</v>
      </c>
      <c r="O3735">
        <v>1.2</v>
      </c>
      <c r="P3735">
        <v>1</v>
      </c>
      <c r="Q3735">
        <v>83</v>
      </c>
      <c r="R3735">
        <v>2</v>
      </c>
    </row>
    <row r="3736" spans="1:19" x14ac:dyDescent="0.25">
      <c r="A3736">
        <v>21078165</v>
      </c>
      <c r="B3736" t="s">
        <v>4313</v>
      </c>
      <c r="C3736">
        <v>1644327</v>
      </c>
      <c r="D3736" t="s">
        <v>63</v>
      </c>
      <c r="E3736">
        <f t="shared" ca="1" si="58"/>
        <v>74</v>
      </c>
      <c r="F3736">
        <f>INDEX(ID_barrio!$A$2:$A$49,MATCH(G3736,ID_barrio!$B$2:$B$49,0))</f>
        <v>24</v>
      </c>
      <c r="G3736" t="s">
        <v>451</v>
      </c>
      <c r="H3736">
        <v>-34.614359999999998</v>
      </c>
      <c r="I3736">
        <v>-58.434460000000001</v>
      </c>
      <c r="J3736" t="s">
        <v>20</v>
      </c>
      <c r="K3736">
        <v>17656</v>
      </c>
      <c r="L3736">
        <v>3</v>
      </c>
      <c r="M3736">
        <v>0</v>
      </c>
      <c r="P3736">
        <v>1</v>
      </c>
      <c r="Q3736">
        <v>0</v>
      </c>
      <c r="R3736">
        <v>0</v>
      </c>
    </row>
    <row r="3737" spans="1:19" x14ac:dyDescent="0.25">
      <c r="A3737">
        <v>21476626</v>
      </c>
      <c r="B3737" t="s">
        <v>4314</v>
      </c>
      <c r="C3737">
        <v>155966810</v>
      </c>
      <c r="D3737" t="s">
        <v>2081</v>
      </c>
      <c r="E3737">
        <f t="shared" ca="1" si="58"/>
        <v>63</v>
      </c>
      <c r="F3737">
        <f>INDEX(ID_barrio!$A$2:$A$49,MATCH(G3737,ID_barrio!$B$2:$B$49,0))</f>
        <v>1</v>
      </c>
      <c r="G3737" t="s">
        <v>19</v>
      </c>
      <c r="H3737">
        <v>-34.581150000000001</v>
      </c>
      <c r="I3737">
        <v>-58.427239999999998</v>
      </c>
      <c r="J3737" t="s">
        <v>20</v>
      </c>
      <c r="K3737">
        <v>18362</v>
      </c>
      <c r="L3737">
        <v>2</v>
      </c>
      <c r="M3737">
        <v>33</v>
      </c>
      <c r="N3737">
        <v>43834</v>
      </c>
      <c r="O3737">
        <v>0.53</v>
      </c>
      <c r="P3737">
        <v>1</v>
      </c>
      <c r="Q3737">
        <v>89</v>
      </c>
      <c r="R3737">
        <v>0</v>
      </c>
    </row>
    <row r="3738" spans="1:19" x14ac:dyDescent="0.25">
      <c r="A3738">
        <v>21708244</v>
      </c>
      <c r="B3738" t="s">
        <v>4315</v>
      </c>
      <c r="C3738">
        <v>89086049</v>
      </c>
      <c r="D3738" t="s">
        <v>61</v>
      </c>
      <c r="E3738">
        <f t="shared" ca="1" si="58"/>
        <v>30</v>
      </c>
      <c r="F3738">
        <f>INDEX(ID_barrio!$A$2:$A$49,MATCH(G3738,ID_barrio!$B$2:$B$49,0))</f>
        <v>15</v>
      </c>
      <c r="G3738" t="s">
        <v>128</v>
      </c>
      <c r="H3738">
        <v>-34.598190000000002</v>
      </c>
      <c r="I3738">
        <v>-58.37724</v>
      </c>
      <c r="J3738" t="s">
        <v>20</v>
      </c>
      <c r="K3738">
        <v>6695</v>
      </c>
      <c r="L3738">
        <v>3</v>
      </c>
      <c r="M3738">
        <v>7</v>
      </c>
      <c r="N3738">
        <v>43259</v>
      </c>
      <c r="O3738">
        <v>0.11</v>
      </c>
      <c r="P3738">
        <v>1</v>
      </c>
      <c r="Q3738">
        <v>343</v>
      </c>
      <c r="R3738">
        <v>0</v>
      </c>
    </row>
    <row r="3739" spans="1:19" x14ac:dyDescent="0.25">
      <c r="A3739">
        <v>21478142</v>
      </c>
      <c r="B3739" t="s">
        <v>18740</v>
      </c>
      <c r="C3739">
        <v>130829393</v>
      </c>
      <c r="D3739" t="s">
        <v>697</v>
      </c>
      <c r="E3739">
        <f t="shared" ca="1" si="58"/>
        <v>41</v>
      </c>
      <c r="F3739">
        <f>INDEX(ID_barrio!$A$2:$A$49,MATCH(G3739,ID_barrio!$B$2:$B$49,0))</f>
        <v>3</v>
      </c>
      <c r="G3739" t="s">
        <v>32</v>
      </c>
      <c r="H3739">
        <v>-34.616549999999997</v>
      </c>
      <c r="I3739">
        <v>-58.383809999999997</v>
      </c>
      <c r="J3739" t="s">
        <v>24</v>
      </c>
      <c r="K3739">
        <v>1232</v>
      </c>
      <c r="L3739">
        <v>2</v>
      </c>
      <c r="M3739">
        <v>113</v>
      </c>
      <c r="N3739">
        <v>44893</v>
      </c>
      <c r="O3739">
        <v>1.8</v>
      </c>
      <c r="P3739">
        <v>3</v>
      </c>
      <c r="Q3739">
        <v>333</v>
      </c>
      <c r="R3739">
        <v>31</v>
      </c>
    </row>
    <row r="3740" spans="1:19" x14ac:dyDescent="0.25">
      <c r="A3740">
        <v>21080155</v>
      </c>
      <c r="B3740" t="s">
        <v>18741</v>
      </c>
      <c r="C3740">
        <v>35294192</v>
      </c>
      <c r="D3740" t="s">
        <v>4316</v>
      </c>
      <c r="E3740">
        <f t="shared" ca="1" si="58"/>
        <v>77</v>
      </c>
      <c r="F3740">
        <f>INDEX(ID_barrio!$A$2:$A$49,MATCH(G3740,ID_barrio!$B$2:$B$49,0))</f>
        <v>2</v>
      </c>
      <c r="G3740" t="s">
        <v>18061</v>
      </c>
      <c r="H3740">
        <v>-34.537579999999998</v>
      </c>
      <c r="I3740">
        <v>-58.465829999999997</v>
      </c>
      <c r="J3740" t="s">
        <v>20</v>
      </c>
      <c r="K3740">
        <v>6000</v>
      </c>
      <c r="L3740">
        <v>3</v>
      </c>
      <c r="M3740">
        <v>79</v>
      </c>
      <c r="N3740">
        <v>44913</v>
      </c>
      <c r="O3740">
        <v>1.27</v>
      </c>
      <c r="P3740">
        <v>1</v>
      </c>
      <c r="Q3740">
        <v>326</v>
      </c>
      <c r="R3740">
        <v>11</v>
      </c>
    </row>
    <row r="3741" spans="1:19" x14ac:dyDescent="0.25">
      <c r="A3741">
        <v>21487634</v>
      </c>
      <c r="B3741" t="s">
        <v>4317</v>
      </c>
      <c r="C3741">
        <v>50854954</v>
      </c>
      <c r="D3741" t="s">
        <v>3608</v>
      </c>
      <c r="E3741">
        <f t="shared" ca="1" si="58"/>
        <v>78</v>
      </c>
      <c r="F3741">
        <f>INDEX(ID_barrio!$A$2:$A$49,MATCH(G3741,ID_barrio!$B$2:$B$49,0))</f>
        <v>7</v>
      </c>
      <c r="G3741" t="s">
        <v>45</v>
      </c>
      <c r="H3741">
        <v>-34.586759999999998</v>
      </c>
      <c r="I3741">
        <v>-58.400460000000002</v>
      </c>
      <c r="J3741" t="s">
        <v>20</v>
      </c>
      <c r="K3741">
        <v>5009</v>
      </c>
      <c r="L3741">
        <v>5</v>
      </c>
      <c r="M3741">
        <v>33</v>
      </c>
      <c r="N3741">
        <v>44917</v>
      </c>
      <c r="O3741">
        <v>0.53</v>
      </c>
      <c r="P3741">
        <v>8</v>
      </c>
      <c r="Q3741">
        <v>68</v>
      </c>
      <c r="R3741">
        <v>3</v>
      </c>
    </row>
    <row r="3742" spans="1:19" x14ac:dyDescent="0.25">
      <c r="A3742">
        <v>21497709</v>
      </c>
      <c r="B3742" t="s">
        <v>4318</v>
      </c>
      <c r="C3742">
        <v>113087011</v>
      </c>
      <c r="D3742" t="s">
        <v>171</v>
      </c>
      <c r="E3742">
        <f t="shared" ca="1" si="58"/>
        <v>59</v>
      </c>
      <c r="F3742">
        <f>INDEX(ID_barrio!$A$2:$A$49,MATCH(G3742,ID_barrio!$B$2:$B$49,0))</f>
        <v>7</v>
      </c>
      <c r="G3742" t="s">
        <v>45</v>
      </c>
      <c r="H3742">
        <v>-34.58916</v>
      </c>
      <c r="I3742">
        <v>-58.386099999999999</v>
      </c>
      <c r="J3742" t="s">
        <v>20</v>
      </c>
      <c r="K3742">
        <v>8558</v>
      </c>
      <c r="L3742">
        <v>2</v>
      </c>
      <c r="M3742">
        <v>140</v>
      </c>
      <c r="N3742">
        <v>44918</v>
      </c>
      <c r="O3742">
        <v>2.35</v>
      </c>
      <c r="P3742">
        <v>1</v>
      </c>
      <c r="Q3742">
        <v>330</v>
      </c>
      <c r="R3742">
        <v>46</v>
      </c>
    </row>
    <row r="3743" spans="1:19" x14ac:dyDescent="0.25">
      <c r="A3743">
        <v>21091278</v>
      </c>
      <c r="B3743" t="s">
        <v>4319</v>
      </c>
      <c r="C3743">
        <v>3247388</v>
      </c>
      <c r="D3743" t="s">
        <v>1009</v>
      </c>
      <c r="E3743">
        <f t="shared" ca="1" si="58"/>
        <v>67</v>
      </c>
      <c r="F3743">
        <f>INDEX(ID_barrio!$A$2:$A$49,MATCH(G3743,ID_barrio!$B$2:$B$49,0))</f>
        <v>2</v>
      </c>
      <c r="G3743" t="s">
        <v>18061</v>
      </c>
      <c r="H3743">
        <v>-34.542380000000001</v>
      </c>
      <c r="I3743">
        <v>-58.469279999999998</v>
      </c>
      <c r="J3743" t="s">
        <v>20</v>
      </c>
      <c r="K3743">
        <v>24491</v>
      </c>
      <c r="L3743">
        <v>23</v>
      </c>
      <c r="M3743">
        <v>29</v>
      </c>
      <c r="N3743">
        <v>44849</v>
      </c>
      <c r="O3743">
        <v>0.47</v>
      </c>
      <c r="P3743">
        <v>5</v>
      </c>
      <c r="Q3743">
        <v>72</v>
      </c>
      <c r="R3743">
        <v>4</v>
      </c>
    </row>
    <row r="3744" spans="1:19" x14ac:dyDescent="0.25">
      <c r="A3744">
        <v>21713566</v>
      </c>
      <c r="B3744" t="s">
        <v>4320</v>
      </c>
      <c r="C3744">
        <v>154234263</v>
      </c>
      <c r="D3744" t="s">
        <v>1383</v>
      </c>
      <c r="E3744">
        <f t="shared" ca="1" si="58"/>
        <v>38</v>
      </c>
      <c r="F3744">
        <f>INDEX(ID_barrio!$A$2:$A$49,MATCH(G3744,ID_barrio!$B$2:$B$49,0))</f>
        <v>8</v>
      </c>
      <c r="G3744" t="s">
        <v>48</v>
      </c>
      <c r="H3744">
        <v>-34.60295</v>
      </c>
      <c r="I3744">
        <v>-58.430459999999997</v>
      </c>
      <c r="J3744" t="s">
        <v>20</v>
      </c>
      <c r="K3744">
        <v>7576</v>
      </c>
      <c r="L3744">
        <v>14</v>
      </c>
      <c r="M3744">
        <v>79</v>
      </c>
      <c r="N3744">
        <v>44904</v>
      </c>
      <c r="O3744">
        <v>1.29</v>
      </c>
      <c r="P3744">
        <v>1</v>
      </c>
      <c r="Q3744">
        <v>332</v>
      </c>
      <c r="R3744">
        <v>3</v>
      </c>
    </row>
    <row r="3745" spans="1:19" x14ac:dyDescent="0.25">
      <c r="A3745">
        <v>21504758</v>
      </c>
      <c r="B3745" t="s">
        <v>1473</v>
      </c>
      <c r="C3745">
        <v>15111765</v>
      </c>
      <c r="D3745" t="s">
        <v>1492</v>
      </c>
      <c r="E3745">
        <f t="shared" ca="1" si="58"/>
        <v>41</v>
      </c>
      <c r="F3745">
        <f>INDEX(ID_barrio!$A$2:$A$49,MATCH(G3745,ID_barrio!$B$2:$B$49,0))</f>
        <v>1</v>
      </c>
      <c r="G3745" t="s">
        <v>19</v>
      </c>
      <c r="H3745">
        <v>-34.580460000000002</v>
      </c>
      <c r="I3745">
        <v>-58.439579999999999</v>
      </c>
      <c r="J3745" t="s">
        <v>20</v>
      </c>
      <c r="K3745">
        <v>9238</v>
      </c>
      <c r="L3745">
        <v>2</v>
      </c>
      <c r="M3745">
        <v>211</v>
      </c>
      <c r="N3745">
        <v>44908</v>
      </c>
      <c r="O3745">
        <v>3.35</v>
      </c>
      <c r="P3745">
        <v>4</v>
      </c>
      <c r="Q3745">
        <v>344</v>
      </c>
      <c r="R3745">
        <v>35</v>
      </c>
    </row>
    <row r="3746" spans="1:19" x14ac:dyDescent="0.25">
      <c r="A3746">
        <v>21092868</v>
      </c>
      <c r="B3746" t="s">
        <v>4321</v>
      </c>
      <c r="C3746">
        <v>152068883</v>
      </c>
      <c r="D3746" t="s">
        <v>4322</v>
      </c>
      <c r="E3746">
        <f t="shared" ca="1" si="58"/>
        <v>63</v>
      </c>
      <c r="F3746">
        <f>INDEX(ID_barrio!$A$2:$A$49,MATCH(G3746,ID_barrio!$B$2:$B$49,0))</f>
        <v>2</v>
      </c>
      <c r="G3746" t="s">
        <v>18061</v>
      </c>
      <c r="H3746">
        <v>-34.549289999999999</v>
      </c>
      <c r="I3746">
        <v>-58.467359999999999</v>
      </c>
      <c r="J3746" t="s">
        <v>20</v>
      </c>
      <c r="K3746">
        <v>4405</v>
      </c>
      <c r="L3746">
        <v>5</v>
      </c>
      <c r="M3746">
        <v>28</v>
      </c>
      <c r="N3746">
        <v>44884</v>
      </c>
      <c r="O3746">
        <v>0.78</v>
      </c>
      <c r="P3746">
        <v>1</v>
      </c>
      <c r="Q3746">
        <v>139</v>
      </c>
      <c r="R3746">
        <v>19</v>
      </c>
    </row>
    <row r="3747" spans="1:19" x14ac:dyDescent="0.25">
      <c r="A3747">
        <v>21511904</v>
      </c>
      <c r="B3747" t="s">
        <v>4323</v>
      </c>
      <c r="C3747">
        <v>67086449</v>
      </c>
      <c r="D3747" t="s">
        <v>1152</v>
      </c>
      <c r="E3747">
        <f t="shared" ca="1" si="58"/>
        <v>31</v>
      </c>
      <c r="F3747">
        <f>INDEX(ID_barrio!$A$2:$A$49,MATCH(G3747,ID_barrio!$B$2:$B$49,0))</f>
        <v>5</v>
      </c>
      <c r="G3747" t="s">
        <v>38</v>
      </c>
      <c r="H3747">
        <v>-34.602620000000002</v>
      </c>
      <c r="I3747">
        <v>-58.378230000000002</v>
      </c>
      <c r="J3747" t="s">
        <v>20</v>
      </c>
      <c r="K3747">
        <v>7048</v>
      </c>
      <c r="L3747">
        <v>4</v>
      </c>
      <c r="M3747">
        <v>39</v>
      </c>
      <c r="N3747">
        <v>44879</v>
      </c>
      <c r="O3747">
        <v>0.63</v>
      </c>
      <c r="P3747">
        <v>50</v>
      </c>
      <c r="Q3747">
        <v>231</v>
      </c>
      <c r="R3747">
        <v>22</v>
      </c>
    </row>
    <row r="3748" spans="1:19" x14ac:dyDescent="0.25">
      <c r="A3748">
        <v>21721494</v>
      </c>
      <c r="B3748" t="s">
        <v>4324</v>
      </c>
      <c r="C3748">
        <v>98607394</v>
      </c>
      <c r="D3748" t="s">
        <v>81</v>
      </c>
      <c r="E3748">
        <f t="shared" ca="1" si="58"/>
        <v>53</v>
      </c>
      <c r="F3748">
        <f>INDEX(ID_barrio!$A$2:$A$49,MATCH(G3748,ID_barrio!$B$2:$B$49,0))</f>
        <v>5</v>
      </c>
      <c r="G3748" t="s">
        <v>38</v>
      </c>
      <c r="H3748">
        <v>-34.608170000000001</v>
      </c>
      <c r="I3748">
        <v>-58.38449</v>
      </c>
      <c r="J3748" t="s">
        <v>24</v>
      </c>
      <c r="K3748">
        <v>2643</v>
      </c>
      <c r="L3748">
        <v>7</v>
      </c>
      <c r="M3748">
        <v>2</v>
      </c>
      <c r="N3748">
        <v>43145</v>
      </c>
      <c r="O3748">
        <v>0.03</v>
      </c>
      <c r="P3748">
        <v>1</v>
      </c>
      <c r="Q3748">
        <v>180</v>
      </c>
      <c r="R3748">
        <v>0</v>
      </c>
    </row>
    <row r="3749" spans="1:19" x14ac:dyDescent="0.25">
      <c r="A3749">
        <v>21515197</v>
      </c>
      <c r="B3749" t="s">
        <v>4325</v>
      </c>
      <c r="C3749">
        <v>91517115</v>
      </c>
      <c r="D3749" t="s">
        <v>1889</v>
      </c>
      <c r="E3749">
        <f t="shared" ca="1" si="58"/>
        <v>29</v>
      </c>
      <c r="F3749">
        <f>INDEX(ID_barrio!$A$2:$A$49,MATCH(G3749,ID_barrio!$B$2:$B$49,0))</f>
        <v>1</v>
      </c>
      <c r="G3749" t="s">
        <v>19</v>
      </c>
      <c r="H3749">
        <v>-34.595970000000001</v>
      </c>
      <c r="I3749">
        <v>-58.423830000000002</v>
      </c>
      <c r="J3749" t="s">
        <v>20</v>
      </c>
      <c r="K3749">
        <v>5890</v>
      </c>
      <c r="L3749">
        <v>5</v>
      </c>
      <c r="M3749">
        <v>81</v>
      </c>
      <c r="N3749">
        <v>44869</v>
      </c>
      <c r="O3749">
        <v>1.29</v>
      </c>
      <c r="P3749">
        <v>1</v>
      </c>
      <c r="Q3749">
        <v>24</v>
      </c>
      <c r="R3749">
        <v>9</v>
      </c>
    </row>
    <row r="3750" spans="1:19" x14ac:dyDescent="0.25">
      <c r="A3750">
        <v>21727414</v>
      </c>
      <c r="B3750" t="s">
        <v>4326</v>
      </c>
      <c r="C3750">
        <v>158209117</v>
      </c>
      <c r="D3750" t="s">
        <v>2974</v>
      </c>
      <c r="E3750">
        <f t="shared" ca="1" si="58"/>
        <v>48</v>
      </c>
      <c r="F3750">
        <f>INDEX(ID_barrio!$A$2:$A$49,MATCH(G3750,ID_barrio!$B$2:$B$49,0))</f>
        <v>25</v>
      </c>
      <c r="G3750" t="s">
        <v>456</v>
      </c>
      <c r="H3750">
        <v>-34.550139999999999</v>
      </c>
      <c r="I3750">
        <v>-58.470599999999997</v>
      </c>
      <c r="J3750" t="s">
        <v>20</v>
      </c>
      <c r="K3750">
        <v>5110</v>
      </c>
      <c r="L3750">
        <v>30</v>
      </c>
      <c r="M3750">
        <v>55</v>
      </c>
      <c r="N3750">
        <v>43913</v>
      </c>
      <c r="O3750">
        <v>0.88</v>
      </c>
      <c r="P3750">
        <v>1</v>
      </c>
      <c r="Q3750">
        <v>331</v>
      </c>
      <c r="R3750">
        <v>0</v>
      </c>
    </row>
    <row r="3751" spans="1:19" x14ac:dyDescent="0.25">
      <c r="A3751">
        <v>21094633</v>
      </c>
      <c r="B3751" t="s">
        <v>4327</v>
      </c>
      <c r="C3751">
        <v>80322790</v>
      </c>
      <c r="D3751" t="s">
        <v>4328</v>
      </c>
      <c r="E3751">
        <f t="shared" ca="1" si="58"/>
        <v>33</v>
      </c>
      <c r="F3751">
        <f>INDEX(ID_barrio!$A$2:$A$49,MATCH(G3751,ID_barrio!$B$2:$B$49,0))</f>
        <v>7</v>
      </c>
      <c r="G3751" t="s">
        <v>45</v>
      </c>
      <c r="H3751">
        <v>-34.594540000000002</v>
      </c>
      <c r="I3751">
        <v>-58.411940000000001</v>
      </c>
      <c r="J3751" t="s">
        <v>20</v>
      </c>
      <c r="K3751">
        <v>7062</v>
      </c>
      <c r="L3751">
        <v>30</v>
      </c>
      <c r="M3751">
        <v>20</v>
      </c>
      <c r="N3751">
        <v>44804</v>
      </c>
      <c r="O3751">
        <v>0.32</v>
      </c>
      <c r="P3751">
        <v>1</v>
      </c>
      <c r="Q3751">
        <v>35</v>
      </c>
      <c r="R3751">
        <v>2</v>
      </c>
    </row>
    <row r="3752" spans="1:19" x14ac:dyDescent="0.25">
      <c r="A3752">
        <v>21515370</v>
      </c>
      <c r="B3752" t="s">
        <v>4329</v>
      </c>
      <c r="C3752">
        <v>74885919</v>
      </c>
      <c r="D3752" t="s">
        <v>2946</v>
      </c>
      <c r="E3752">
        <f t="shared" ca="1" si="58"/>
        <v>74</v>
      </c>
      <c r="F3752">
        <f>INDEX(ID_barrio!$A$2:$A$49,MATCH(G3752,ID_barrio!$B$2:$B$49,0))</f>
        <v>1</v>
      </c>
      <c r="G3752" t="s">
        <v>19</v>
      </c>
      <c r="H3752">
        <v>-34.583260000000003</v>
      </c>
      <c r="I3752">
        <v>-58.433410000000002</v>
      </c>
      <c r="J3752" t="s">
        <v>20</v>
      </c>
      <c r="K3752">
        <v>7717</v>
      </c>
      <c r="L3752">
        <v>1</v>
      </c>
      <c r="M3752">
        <v>121</v>
      </c>
      <c r="N3752">
        <v>44895</v>
      </c>
      <c r="O3752">
        <v>1.93</v>
      </c>
      <c r="P3752">
        <v>72</v>
      </c>
      <c r="Q3752">
        <v>169</v>
      </c>
      <c r="R3752">
        <v>22</v>
      </c>
    </row>
    <row r="3753" spans="1:19" x14ac:dyDescent="0.25">
      <c r="A3753">
        <v>21100685</v>
      </c>
      <c r="B3753" t="s">
        <v>4330</v>
      </c>
      <c r="C3753">
        <v>11824790</v>
      </c>
      <c r="D3753" t="s">
        <v>1674</v>
      </c>
      <c r="E3753">
        <f t="shared" ca="1" si="58"/>
        <v>66</v>
      </c>
      <c r="F3753">
        <f>INDEX(ID_barrio!$A$2:$A$49,MATCH(G3753,ID_barrio!$B$2:$B$49,0))</f>
        <v>1</v>
      </c>
      <c r="G3753" t="s">
        <v>19</v>
      </c>
      <c r="H3753">
        <v>-34.573279999999997</v>
      </c>
      <c r="I3753">
        <v>-58.422179999999997</v>
      </c>
      <c r="J3753" t="s">
        <v>20</v>
      </c>
      <c r="K3753">
        <v>9086</v>
      </c>
      <c r="L3753">
        <v>3</v>
      </c>
      <c r="M3753">
        <v>21</v>
      </c>
      <c r="N3753">
        <v>43822</v>
      </c>
      <c r="O3753">
        <v>0.33</v>
      </c>
      <c r="P3753">
        <v>6</v>
      </c>
      <c r="Q3753">
        <v>143</v>
      </c>
      <c r="R3753">
        <v>0</v>
      </c>
    </row>
    <row r="3754" spans="1:19" x14ac:dyDescent="0.25">
      <c r="A3754">
        <v>21948509</v>
      </c>
      <c r="B3754" t="s">
        <v>4331</v>
      </c>
      <c r="C3754">
        <v>18681360</v>
      </c>
      <c r="D3754" t="s">
        <v>4332</v>
      </c>
      <c r="E3754">
        <f t="shared" ca="1" si="58"/>
        <v>41</v>
      </c>
      <c r="F3754">
        <f>INDEX(ID_barrio!$A$2:$A$49,MATCH(G3754,ID_barrio!$B$2:$B$49,0))</f>
        <v>1</v>
      </c>
      <c r="G3754" t="s">
        <v>19</v>
      </c>
      <c r="H3754">
        <v>-34.580869999999997</v>
      </c>
      <c r="I3754">
        <v>-58.442309999999999</v>
      </c>
      <c r="J3754" t="s">
        <v>20</v>
      </c>
      <c r="K3754">
        <v>19422</v>
      </c>
      <c r="L3754">
        <v>5</v>
      </c>
      <c r="M3754">
        <v>1</v>
      </c>
      <c r="N3754">
        <v>44565</v>
      </c>
      <c r="O3754">
        <v>0.08</v>
      </c>
      <c r="P3754">
        <v>1</v>
      </c>
      <c r="Q3754">
        <v>0</v>
      </c>
      <c r="R3754">
        <v>1</v>
      </c>
    </row>
    <row r="3755" spans="1:19" x14ac:dyDescent="0.25">
      <c r="A3755">
        <v>21516690</v>
      </c>
      <c r="B3755" t="s">
        <v>4333</v>
      </c>
      <c r="C3755">
        <v>38942385</v>
      </c>
      <c r="D3755" t="s">
        <v>295</v>
      </c>
      <c r="E3755">
        <f t="shared" ca="1" si="58"/>
        <v>56</v>
      </c>
      <c r="F3755">
        <f>INDEX(ID_barrio!$A$2:$A$49,MATCH(G3755,ID_barrio!$B$2:$B$49,0))</f>
        <v>1</v>
      </c>
      <c r="G3755" t="s">
        <v>19</v>
      </c>
      <c r="H3755">
        <v>-34.579099999999997</v>
      </c>
      <c r="I3755">
        <v>-58.434579999999997</v>
      </c>
      <c r="J3755" t="s">
        <v>20</v>
      </c>
      <c r="K3755">
        <v>4028</v>
      </c>
      <c r="L3755">
        <v>30</v>
      </c>
      <c r="M3755">
        <v>7</v>
      </c>
      <c r="N3755">
        <v>44924</v>
      </c>
      <c r="O3755">
        <v>0.13</v>
      </c>
      <c r="P3755">
        <v>2</v>
      </c>
      <c r="Q3755">
        <v>265</v>
      </c>
      <c r="R3755">
        <v>2</v>
      </c>
      <c r="S3755">
        <v>20304497271</v>
      </c>
    </row>
    <row r="3756" spans="1:19" x14ac:dyDescent="0.25">
      <c r="A3756">
        <v>21728059</v>
      </c>
      <c r="B3756" t="s">
        <v>4334</v>
      </c>
      <c r="C3756">
        <v>158216639</v>
      </c>
      <c r="D3756" t="s">
        <v>1009</v>
      </c>
      <c r="E3756">
        <f t="shared" ca="1" si="58"/>
        <v>61</v>
      </c>
      <c r="F3756">
        <f>INDEX(ID_barrio!$A$2:$A$49,MATCH(G3756,ID_barrio!$B$2:$B$49,0))</f>
        <v>7</v>
      </c>
      <c r="G3756" t="s">
        <v>45</v>
      </c>
      <c r="H3756">
        <v>-34.586280000000002</v>
      </c>
      <c r="I3756">
        <v>-58.399709999999999</v>
      </c>
      <c r="J3756" t="s">
        <v>20</v>
      </c>
      <c r="K3756">
        <v>24491</v>
      </c>
      <c r="L3756">
        <v>3</v>
      </c>
      <c r="M3756">
        <v>1</v>
      </c>
      <c r="N3756">
        <v>43137</v>
      </c>
      <c r="O3756">
        <v>0.02</v>
      </c>
      <c r="P3756">
        <v>1</v>
      </c>
      <c r="Q3756">
        <v>89</v>
      </c>
      <c r="R3756">
        <v>0</v>
      </c>
    </row>
    <row r="3757" spans="1:19" x14ac:dyDescent="0.25">
      <c r="A3757">
        <v>21734950</v>
      </c>
      <c r="B3757" t="s">
        <v>4335</v>
      </c>
      <c r="C3757">
        <v>15466789</v>
      </c>
      <c r="D3757" t="s">
        <v>159</v>
      </c>
      <c r="E3757">
        <f t="shared" ca="1" si="58"/>
        <v>33</v>
      </c>
      <c r="F3757">
        <f>INDEX(ID_barrio!$A$2:$A$49,MATCH(G3757,ID_barrio!$B$2:$B$49,0))</f>
        <v>9</v>
      </c>
      <c r="G3757" t="s">
        <v>55</v>
      </c>
      <c r="H3757">
        <v>-34.6203</v>
      </c>
      <c r="I3757">
        <v>-58.382219999999997</v>
      </c>
      <c r="J3757" t="s">
        <v>20</v>
      </c>
      <c r="K3757">
        <v>10594</v>
      </c>
      <c r="L3757">
        <v>7</v>
      </c>
      <c r="M3757">
        <v>0</v>
      </c>
      <c r="P3757">
        <v>53</v>
      </c>
      <c r="Q3757">
        <v>0</v>
      </c>
      <c r="R3757">
        <v>0</v>
      </c>
    </row>
    <row r="3758" spans="1:19" x14ac:dyDescent="0.25">
      <c r="A3758">
        <v>21517155</v>
      </c>
      <c r="B3758" t="s">
        <v>4336</v>
      </c>
      <c r="C3758">
        <v>11256892</v>
      </c>
      <c r="D3758" t="s">
        <v>1695</v>
      </c>
      <c r="E3758">
        <f t="shared" ca="1" si="58"/>
        <v>79</v>
      </c>
      <c r="F3758">
        <f>INDEX(ID_barrio!$A$2:$A$49,MATCH(G3758,ID_barrio!$B$2:$B$49,0))</f>
        <v>1</v>
      </c>
      <c r="G3758" t="s">
        <v>19</v>
      </c>
      <c r="H3758">
        <v>-34.581899999999997</v>
      </c>
      <c r="I3758">
        <v>-58.43036</v>
      </c>
      <c r="J3758" t="s">
        <v>20</v>
      </c>
      <c r="K3758">
        <v>5991</v>
      </c>
      <c r="L3758">
        <v>2</v>
      </c>
      <c r="M3758">
        <v>100</v>
      </c>
      <c r="N3758">
        <v>44904</v>
      </c>
      <c r="O3758">
        <v>1.6</v>
      </c>
      <c r="P3758">
        <v>65</v>
      </c>
      <c r="Q3758">
        <v>143</v>
      </c>
      <c r="R3758">
        <v>39</v>
      </c>
    </row>
    <row r="3759" spans="1:19" x14ac:dyDescent="0.25">
      <c r="A3759">
        <v>21517161</v>
      </c>
      <c r="B3759" t="s">
        <v>4337</v>
      </c>
      <c r="C3759">
        <v>11256892</v>
      </c>
      <c r="D3759" t="s">
        <v>1695</v>
      </c>
      <c r="E3759">
        <f t="shared" ca="1" si="58"/>
        <v>65</v>
      </c>
      <c r="F3759">
        <f>INDEX(ID_barrio!$A$2:$A$49,MATCH(G3759,ID_barrio!$B$2:$B$49,0))</f>
        <v>1</v>
      </c>
      <c r="G3759" t="s">
        <v>19</v>
      </c>
      <c r="H3759">
        <v>-34.579790000000003</v>
      </c>
      <c r="I3759">
        <v>-58.432220000000001</v>
      </c>
      <c r="J3759" t="s">
        <v>20</v>
      </c>
      <c r="K3759">
        <v>6066</v>
      </c>
      <c r="L3759">
        <v>2</v>
      </c>
      <c r="M3759">
        <v>133</v>
      </c>
      <c r="N3759">
        <v>44918</v>
      </c>
      <c r="O3759">
        <v>2.13</v>
      </c>
      <c r="P3759">
        <v>65</v>
      </c>
      <c r="Q3759">
        <v>154</v>
      </c>
      <c r="R3759">
        <v>53</v>
      </c>
    </row>
    <row r="3760" spans="1:19" x14ac:dyDescent="0.25">
      <c r="A3760">
        <v>21518337</v>
      </c>
      <c r="B3760" t="s">
        <v>4338</v>
      </c>
      <c r="C3760">
        <v>1311901</v>
      </c>
      <c r="D3760" t="s">
        <v>330</v>
      </c>
      <c r="E3760">
        <f t="shared" ca="1" si="58"/>
        <v>36</v>
      </c>
      <c r="F3760">
        <f>INDEX(ID_barrio!$A$2:$A$49,MATCH(G3760,ID_barrio!$B$2:$B$49,0))</f>
        <v>7</v>
      </c>
      <c r="G3760" t="s">
        <v>45</v>
      </c>
      <c r="H3760">
        <v>-34.586539999999999</v>
      </c>
      <c r="I3760">
        <v>-58.395040000000002</v>
      </c>
      <c r="J3760" t="s">
        <v>20</v>
      </c>
      <c r="K3760">
        <v>6167</v>
      </c>
      <c r="L3760">
        <v>10</v>
      </c>
      <c r="M3760">
        <v>23</v>
      </c>
      <c r="N3760">
        <v>44909</v>
      </c>
      <c r="O3760">
        <v>0.37</v>
      </c>
      <c r="P3760">
        <v>3</v>
      </c>
      <c r="Q3760">
        <v>91</v>
      </c>
      <c r="R3760">
        <v>3</v>
      </c>
    </row>
    <row r="3761" spans="1:18" x14ac:dyDescent="0.25">
      <c r="A3761">
        <v>21964652</v>
      </c>
      <c r="B3761" t="s">
        <v>4339</v>
      </c>
      <c r="C3761">
        <v>55155901</v>
      </c>
      <c r="D3761" t="s">
        <v>1402</v>
      </c>
      <c r="E3761">
        <f t="shared" ca="1" si="58"/>
        <v>64</v>
      </c>
      <c r="F3761">
        <f>INDEX(ID_barrio!$A$2:$A$49,MATCH(G3761,ID_barrio!$B$2:$B$49,0))</f>
        <v>7</v>
      </c>
      <c r="G3761" t="s">
        <v>45</v>
      </c>
      <c r="H3761">
        <v>-34.586860000000001</v>
      </c>
      <c r="I3761">
        <v>-58.387740000000001</v>
      </c>
      <c r="J3761" t="s">
        <v>20</v>
      </c>
      <c r="K3761">
        <v>3786</v>
      </c>
      <c r="L3761">
        <v>3</v>
      </c>
      <c r="M3761">
        <v>18</v>
      </c>
      <c r="N3761">
        <v>44666</v>
      </c>
      <c r="O3761">
        <v>0.36</v>
      </c>
      <c r="P3761">
        <v>1</v>
      </c>
      <c r="Q3761">
        <v>173</v>
      </c>
      <c r="R3761">
        <v>1</v>
      </c>
    </row>
    <row r="3762" spans="1:18" x14ac:dyDescent="0.25">
      <c r="A3762">
        <v>21518938</v>
      </c>
      <c r="B3762" t="s">
        <v>4340</v>
      </c>
      <c r="C3762">
        <v>91802946</v>
      </c>
      <c r="D3762" t="s">
        <v>213</v>
      </c>
      <c r="E3762">
        <f t="shared" ca="1" si="58"/>
        <v>52</v>
      </c>
      <c r="F3762">
        <f>INDEX(ID_barrio!$A$2:$A$49,MATCH(G3762,ID_barrio!$B$2:$B$49,0))</f>
        <v>12</v>
      </c>
      <c r="G3762" t="s">
        <v>87</v>
      </c>
      <c r="H3762">
        <v>-34.567039999999999</v>
      </c>
      <c r="I3762">
        <v>-58.454880000000003</v>
      </c>
      <c r="J3762" t="s">
        <v>20</v>
      </c>
      <c r="K3762">
        <v>11453</v>
      </c>
      <c r="L3762">
        <v>1</v>
      </c>
      <c r="M3762">
        <v>64</v>
      </c>
      <c r="N3762">
        <v>44870</v>
      </c>
      <c r="O3762">
        <v>1.03</v>
      </c>
      <c r="P3762">
        <v>5</v>
      </c>
      <c r="Q3762">
        <v>37</v>
      </c>
      <c r="R3762">
        <v>12</v>
      </c>
    </row>
    <row r="3763" spans="1:18" x14ac:dyDescent="0.25">
      <c r="A3763">
        <v>21964945</v>
      </c>
      <c r="B3763" t="s">
        <v>4341</v>
      </c>
      <c r="C3763">
        <v>18444336</v>
      </c>
      <c r="D3763" t="s">
        <v>4342</v>
      </c>
      <c r="E3763">
        <f t="shared" ca="1" si="58"/>
        <v>50</v>
      </c>
      <c r="F3763">
        <f>INDEX(ID_barrio!$A$2:$A$49,MATCH(G3763,ID_barrio!$B$2:$B$49,0))</f>
        <v>8</v>
      </c>
      <c r="G3763" t="s">
        <v>48</v>
      </c>
      <c r="H3763">
        <v>-34.601599999999998</v>
      </c>
      <c r="I3763">
        <v>-58.418849999999999</v>
      </c>
      <c r="J3763" t="s">
        <v>20</v>
      </c>
      <c r="K3763">
        <v>7929</v>
      </c>
      <c r="L3763">
        <v>3</v>
      </c>
      <c r="M3763">
        <v>13</v>
      </c>
      <c r="N3763">
        <v>44872</v>
      </c>
      <c r="O3763">
        <v>0.22</v>
      </c>
      <c r="P3763">
        <v>1</v>
      </c>
      <c r="Q3763">
        <v>72</v>
      </c>
      <c r="R3763">
        <v>2</v>
      </c>
    </row>
    <row r="3764" spans="1:18" x14ac:dyDescent="0.25">
      <c r="A3764">
        <v>21734959</v>
      </c>
      <c r="B3764" t="s">
        <v>18742</v>
      </c>
      <c r="C3764">
        <v>149821955</v>
      </c>
      <c r="D3764" t="s">
        <v>295</v>
      </c>
      <c r="E3764">
        <f t="shared" ca="1" si="58"/>
        <v>33</v>
      </c>
      <c r="F3764">
        <f>INDEX(ID_barrio!$A$2:$A$49,MATCH(G3764,ID_barrio!$B$2:$B$49,0))</f>
        <v>8</v>
      </c>
      <c r="G3764" t="s">
        <v>48</v>
      </c>
      <c r="H3764">
        <v>-34.59986</v>
      </c>
      <c r="I3764">
        <v>-58.417409999999997</v>
      </c>
      <c r="J3764" t="s">
        <v>20</v>
      </c>
      <c r="K3764">
        <v>5134</v>
      </c>
      <c r="L3764">
        <v>4</v>
      </c>
      <c r="M3764">
        <v>66</v>
      </c>
      <c r="N3764">
        <v>44905</v>
      </c>
      <c r="O3764">
        <v>1.06</v>
      </c>
      <c r="P3764">
        <v>1</v>
      </c>
      <c r="Q3764">
        <v>46</v>
      </c>
      <c r="R3764">
        <v>9</v>
      </c>
    </row>
    <row r="3765" spans="1:18" x14ac:dyDescent="0.25">
      <c r="A3765">
        <v>21522528</v>
      </c>
      <c r="B3765" t="s">
        <v>18743</v>
      </c>
      <c r="C3765">
        <v>4365340</v>
      </c>
      <c r="D3765" t="s">
        <v>4343</v>
      </c>
      <c r="E3765">
        <f t="shared" ca="1" si="58"/>
        <v>30</v>
      </c>
      <c r="F3765">
        <f>INDEX(ID_barrio!$A$2:$A$49,MATCH(G3765,ID_barrio!$B$2:$B$49,0))</f>
        <v>15</v>
      </c>
      <c r="G3765" t="s">
        <v>128</v>
      </c>
      <c r="H3765">
        <v>-34.597000000000001</v>
      </c>
      <c r="I3765">
        <v>-58.378030000000003</v>
      </c>
      <c r="J3765" t="s">
        <v>20</v>
      </c>
      <c r="K3765">
        <v>22905</v>
      </c>
      <c r="L3765">
        <v>2</v>
      </c>
      <c r="M3765">
        <v>55</v>
      </c>
      <c r="N3765">
        <v>44876</v>
      </c>
      <c r="O3765">
        <v>0.88</v>
      </c>
      <c r="P3765">
        <v>3</v>
      </c>
      <c r="Q3765">
        <v>298</v>
      </c>
      <c r="R3765">
        <v>17</v>
      </c>
    </row>
    <row r="3766" spans="1:18" x14ac:dyDescent="0.25">
      <c r="A3766">
        <v>21739830</v>
      </c>
      <c r="B3766" t="s">
        <v>4344</v>
      </c>
      <c r="C3766">
        <v>3160552</v>
      </c>
      <c r="D3766" t="s">
        <v>693</v>
      </c>
      <c r="E3766">
        <f t="shared" ca="1" si="58"/>
        <v>72</v>
      </c>
      <c r="F3766">
        <f>INDEX(ID_barrio!$A$2:$A$49,MATCH(G3766,ID_barrio!$B$2:$B$49,0))</f>
        <v>1</v>
      </c>
      <c r="G3766" t="s">
        <v>19</v>
      </c>
      <c r="H3766">
        <v>-34.581240000000001</v>
      </c>
      <c r="I3766">
        <v>-58.428559999999997</v>
      </c>
      <c r="J3766" t="s">
        <v>20</v>
      </c>
      <c r="K3766">
        <v>6003</v>
      </c>
      <c r="L3766">
        <v>3</v>
      </c>
      <c r="M3766">
        <v>110</v>
      </c>
      <c r="N3766">
        <v>44906</v>
      </c>
      <c r="O3766">
        <v>1.8</v>
      </c>
      <c r="P3766">
        <v>1</v>
      </c>
      <c r="Q3766">
        <v>229</v>
      </c>
      <c r="R3766">
        <v>31</v>
      </c>
    </row>
    <row r="3767" spans="1:18" x14ac:dyDescent="0.25">
      <c r="A3767">
        <v>21982849</v>
      </c>
      <c r="B3767" t="s">
        <v>4345</v>
      </c>
      <c r="C3767">
        <v>159886118</v>
      </c>
      <c r="D3767" t="s">
        <v>4346</v>
      </c>
      <c r="E3767">
        <f t="shared" ca="1" si="58"/>
        <v>68</v>
      </c>
      <c r="F3767">
        <f>INDEX(ID_barrio!$A$2:$A$49,MATCH(G3767,ID_barrio!$B$2:$B$49,0))</f>
        <v>7</v>
      </c>
      <c r="G3767" t="s">
        <v>45</v>
      </c>
      <c r="H3767">
        <v>-34.591349999999998</v>
      </c>
      <c r="I3767">
        <v>-58.406619999999997</v>
      </c>
      <c r="J3767" t="s">
        <v>20</v>
      </c>
      <c r="K3767">
        <v>10320</v>
      </c>
      <c r="L3767">
        <v>2</v>
      </c>
      <c r="M3767">
        <v>46</v>
      </c>
      <c r="N3767">
        <v>44872</v>
      </c>
      <c r="O3767">
        <v>0.75</v>
      </c>
      <c r="P3767">
        <v>1</v>
      </c>
      <c r="Q3767">
        <v>153</v>
      </c>
      <c r="R3767">
        <v>8</v>
      </c>
    </row>
    <row r="3768" spans="1:18" x14ac:dyDescent="0.25">
      <c r="A3768">
        <v>21993142</v>
      </c>
      <c r="B3768" t="s">
        <v>4347</v>
      </c>
      <c r="C3768">
        <v>94391544</v>
      </c>
      <c r="D3768" t="s">
        <v>3306</v>
      </c>
      <c r="E3768">
        <f t="shared" ca="1" si="58"/>
        <v>62</v>
      </c>
      <c r="F3768">
        <f>INDEX(ID_barrio!$A$2:$A$49,MATCH(G3768,ID_barrio!$B$2:$B$49,0))</f>
        <v>5</v>
      </c>
      <c r="G3768" t="s">
        <v>38</v>
      </c>
      <c r="H3768">
        <v>-34.599429999999998</v>
      </c>
      <c r="I3768">
        <v>-58.377879999999998</v>
      </c>
      <c r="J3768" t="s">
        <v>20</v>
      </c>
      <c r="K3768">
        <v>3247</v>
      </c>
      <c r="L3768">
        <v>3</v>
      </c>
      <c r="M3768">
        <v>349</v>
      </c>
      <c r="N3768">
        <v>44905</v>
      </c>
      <c r="O3768">
        <v>5.65</v>
      </c>
      <c r="P3768">
        <v>5</v>
      </c>
      <c r="Q3768">
        <v>46</v>
      </c>
      <c r="R3768">
        <v>15</v>
      </c>
    </row>
    <row r="3769" spans="1:18" x14ac:dyDescent="0.25">
      <c r="A3769">
        <v>21523765</v>
      </c>
      <c r="B3769" t="s">
        <v>4348</v>
      </c>
      <c r="C3769">
        <v>863793</v>
      </c>
      <c r="D3769" t="s">
        <v>3805</v>
      </c>
      <c r="E3769">
        <f t="shared" ca="1" si="58"/>
        <v>62</v>
      </c>
      <c r="F3769">
        <f>INDEX(ID_barrio!$A$2:$A$49,MATCH(G3769,ID_barrio!$B$2:$B$49,0))</f>
        <v>1</v>
      </c>
      <c r="G3769" t="s">
        <v>19</v>
      </c>
      <c r="H3769">
        <v>-34.581850000000003</v>
      </c>
      <c r="I3769">
        <v>-58.442810000000001</v>
      </c>
      <c r="J3769" t="s">
        <v>20</v>
      </c>
      <c r="K3769">
        <v>8558</v>
      </c>
      <c r="L3769">
        <v>1</v>
      </c>
      <c r="M3769">
        <v>53</v>
      </c>
      <c r="N3769">
        <v>44845</v>
      </c>
      <c r="O3769">
        <v>0.86</v>
      </c>
      <c r="P3769">
        <v>2</v>
      </c>
      <c r="Q3769">
        <v>211</v>
      </c>
      <c r="R3769">
        <v>19</v>
      </c>
    </row>
    <row r="3770" spans="1:18" x14ac:dyDescent="0.25">
      <c r="A3770">
        <v>21745459</v>
      </c>
      <c r="B3770" t="s">
        <v>4349</v>
      </c>
      <c r="C3770">
        <v>840698</v>
      </c>
      <c r="D3770" t="s">
        <v>585</v>
      </c>
      <c r="E3770">
        <f t="shared" ca="1" si="58"/>
        <v>54</v>
      </c>
      <c r="F3770">
        <f>INDEX(ID_barrio!$A$2:$A$49,MATCH(G3770,ID_barrio!$B$2:$B$49,0))</f>
        <v>8</v>
      </c>
      <c r="G3770" t="s">
        <v>48</v>
      </c>
      <c r="H3770">
        <v>-34.61345</v>
      </c>
      <c r="I3770">
        <v>-58.416580000000003</v>
      </c>
      <c r="J3770" t="s">
        <v>20</v>
      </c>
      <c r="K3770">
        <v>4052</v>
      </c>
      <c r="L3770">
        <v>5</v>
      </c>
      <c r="M3770">
        <v>39</v>
      </c>
      <c r="N3770">
        <v>44826</v>
      </c>
      <c r="O3770">
        <v>0.65</v>
      </c>
      <c r="P3770">
        <v>2</v>
      </c>
      <c r="Q3770">
        <v>115</v>
      </c>
      <c r="R3770">
        <v>8</v>
      </c>
    </row>
    <row r="3771" spans="1:18" x14ac:dyDescent="0.25">
      <c r="A3771">
        <v>21761196</v>
      </c>
      <c r="B3771" t="s">
        <v>18744</v>
      </c>
      <c r="C3771">
        <v>142386071</v>
      </c>
      <c r="D3771" t="s">
        <v>4350</v>
      </c>
      <c r="E3771">
        <f t="shared" ca="1" si="58"/>
        <v>35</v>
      </c>
      <c r="F3771">
        <f>INDEX(ID_barrio!$A$2:$A$49,MATCH(G3771,ID_barrio!$B$2:$B$49,0))</f>
        <v>7</v>
      </c>
      <c r="G3771" t="s">
        <v>45</v>
      </c>
      <c r="H3771">
        <v>-34.584319999999998</v>
      </c>
      <c r="I3771">
        <v>-58.401020000000003</v>
      </c>
      <c r="J3771" t="s">
        <v>20</v>
      </c>
      <c r="K3771">
        <v>3524</v>
      </c>
      <c r="L3771">
        <v>2</v>
      </c>
      <c r="M3771">
        <v>106</v>
      </c>
      <c r="N3771">
        <v>43911</v>
      </c>
      <c r="O3771">
        <v>1.88</v>
      </c>
      <c r="P3771">
        <v>1</v>
      </c>
      <c r="Q3771">
        <v>16</v>
      </c>
      <c r="R3771">
        <v>0</v>
      </c>
    </row>
    <row r="3772" spans="1:18" x14ac:dyDescent="0.25">
      <c r="A3772">
        <v>21527006</v>
      </c>
      <c r="B3772" t="s">
        <v>4351</v>
      </c>
      <c r="C3772">
        <v>51891775</v>
      </c>
      <c r="D3772" t="s">
        <v>3193</v>
      </c>
      <c r="E3772">
        <f t="shared" ca="1" si="58"/>
        <v>62</v>
      </c>
      <c r="F3772">
        <f>INDEX(ID_barrio!$A$2:$A$49,MATCH(G3772,ID_barrio!$B$2:$B$49,0))</f>
        <v>15</v>
      </c>
      <c r="G3772" t="s">
        <v>128</v>
      </c>
      <c r="H3772">
        <v>-34.595500000000001</v>
      </c>
      <c r="I3772">
        <v>-58.380969999999998</v>
      </c>
      <c r="J3772" t="s">
        <v>24</v>
      </c>
      <c r="K3772">
        <v>2819</v>
      </c>
      <c r="L3772">
        <v>7</v>
      </c>
      <c r="M3772">
        <v>0</v>
      </c>
      <c r="P3772">
        <v>14</v>
      </c>
      <c r="Q3772">
        <v>364</v>
      </c>
      <c r="R3772">
        <v>0</v>
      </c>
    </row>
    <row r="3773" spans="1:18" x14ac:dyDescent="0.25">
      <c r="A3773">
        <v>21996240</v>
      </c>
      <c r="B3773" t="s">
        <v>4352</v>
      </c>
      <c r="C3773">
        <v>1386446</v>
      </c>
      <c r="D3773" t="s">
        <v>157</v>
      </c>
      <c r="E3773">
        <f t="shared" ca="1" si="58"/>
        <v>46</v>
      </c>
      <c r="F3773">
        <f>INDEX(ID_barrio!$A$2:$A$49,MATCH(G3773,ID_barrio!$B$2:$B$49,0))</f>
        <v>7</v>
      </c>
      <c r="G3773" t="s">
        <v>45</v>
      </c>
      <c r="H3773">
        <v>-34.591968299999998</v>
      </c>
      <c r="I3773">
        <v>-58.406432299999999</v>
      </c>
      <c r="J3773" t="s">
        <v>20</v>
      </c>
      <c r="K3773">
        <v>6620</v>
      </c>
      <c r="L3773">
        <v>3</v>
      </c>
      <c r="M3773">
        <v>1</v>
      </c>
      <c r="N3773">
        <v>44794</v>
      </c>
      <c r="O3773">
        <v>0.23</v>
      </c>
      <c r="P3773">
        <v>1</v>
      </c>
      <c r="Q3773">
        <v>324</v>
      </c>
      <c r="R3773">
        <v>1</v>
      </c>
    </row>
    <row r="3774" spans="1:18" x14ac:dyDescent="0.25">
      <c r="A3774">
        <v>22417347</v>
      </c>
      <c r="B3774" t="s">
        <v>4353</v>
      </c>
      <c r="C3774">
        <v>160845729</v>
      </c>
      <c r="D3774" t="s">
        <v>4354</v>
      </c>
      <c r="E3774">
        <f t="shared" ca="1" si="58"/>
        <v>41</v>
      </c>
      <c r="F3774">
        <f>INDEX(ID_barrio!$A$2:$A$49,MATCH(G3774,ID_barrio!$B$2:$B$49,0))</f>
        <v>7</v>
      </c>
      <c r="G3774" t="s">
        <v>45</v>
      </c>
      <c r="H3774">
        <v>-34.588909999999998</v>
      </c>
      <c r="I3774">
        <v>-58.385820000000002</v>
      </c>
      <c r="J3774" t="s">
        <v>20</v>
      </c>
      <c r="K3774">
        <v>15153</v>
      </c>
      <c r="L3774">
        <v>5</v>
      </c>
      <c r="M3774">
        <v>1</v>
      </c>
      <c r="N3774">
        <v>43108</v>
      </c>
      <c r="O3774">
        <v>0.02</v>
      </c>
      <c r="P3774">
        <v>1</v>
      </c>
      <c r="Q3774">
        <v>34</v>
      </c>
      <c r="R3774">
        <v>0</v>
      </c>
    </row>
    <row r="3775" spans="1:18" x14ac:dyDescent="0.25">
      <c r="A3775">
        <v>21765912</v>
      </c>
      <c r="B3775" t="s">
        <v>4355</v>
      </c>
      <c r="C3775">
        <v>152889318</v>
      </c>
      <c r="D3775" t="s">
        <v>535</v>
      </c>
      <c r="E3775">
        <f t="shared" ca="1" si="58"/>
        <v>58</v>
      </c>
      <c r="F3775">
        <f>INDEX(ID_barrio!$A$2:$A$49,MATCH(G3775,ID_barrio!$B$2:$B$49,0))</f>
        <v>8</v>
      </c>
      <c r="G3775" t="s">
        <v>48</v>
      </c>
      <c r="H3775">
        <v>-34.602209999999999</v>
      </c>
      <c r="I3775">
        <v>-58.422359999999998</v>
      </c>
      <c r="J3775" t="s">
        <v>20</v>
      </c>
      <c r="K3775">
        <v>5110</v>
      </c>
      <c r="L3775">
        <v>4</v>
      </c>
      <c r="M3775">
        <v>23</v>
      </c>
      <c r="N3775">
        <v>43899</v>
      </c>
      <c r="O3775">
        <v>0.38</v>
      </c>
      <c r="P3775">
        <v>1</v>
      </c>
      <c r="Q3775">
        <v>93</v>
      </c>
      <c r="R3775">
        <v>0</v>
      </c>
    </row>
    <row r="3776" spans="1:18" x14ac:dyDescent="0.25">
      <c r="A3776">
        <v>22420506</v>
      </c>
      <c r="B3776" t="s">
        <v>4356</v>
      </c>
      <c r="C3776">
        <v>46972596</v>
      </c>
      <c r="D3776" t="s">
        <v>155</v>
      </c>
      <c r="E3776">
        <f t="shared" ca="1" si="58"/>
        <v>76</v>
      </c>
      <c r="F3776">
        <f>INDEX(ID_barrio!$A$2:$A$49,MATCH(G3776,ID_barrio!$B$2:$B$49,0))</f>
        <v>1</v>
      </c>
      <c r="G3776" t="s">
        <v>19</v>
      </c>
      <c r="H3776">
        <v>-34.586779999999997</v>
      </c>
      <c r="I3776">
        <v>-58.408929999999998</v>
      </c>
      <c r="J3776" t="s">
        <v>20</v>
      </c>
      <c r="K3776">
        <v>5286</v>
      </c>
      <c r="L3776">
        <v>5</v>
      </c>
      <c r="M3776">
        <v>72</v>
      </c>
      <c r="N3776">
        <v>44887</v>
      </c>
      <c r="O3776">
        <v>1.18</v>
      </c>
      <c r="P3776">
        <v>5</v>
      </c>
      <c r="Q3776">
        <v>12</v>
      </c>
      <c r="R3776">
        <v>16</v>
      </c>
    </row>
    <row r="3777" spans="1:19" x14ac:dyDescent="0.25">
      <c r="A3777">
        <v>21771324</v>
      </c>
      <c r="B3777" t="s">
        <v>4357</v>
      </c>
      <c r="C3777">
        <v>1105513</v>
      </c>
      <c r="D3777" t="s">
        <v>301</v>
      </c>
      <c r="E3777">
        <f t="shared" ca="1" si="58"/>
        <v>44</v>
      </c>
      <c r="F3777">
        <f>INDEX(ID_barrio!$A$2:$A$49,MATCH(G3777,ID_barrio!$B$2:$B$49,0))</f>
        <v>22</v>
      </c>
      <c r="G3777" t="s">
        <v>302</v>
      </c>
      <c r="H3777">
        <v>-34.643970000000003</v>
      </c>
      <c r="I3777">
        <v>-58.377189999999999</v>
      </c>
      <c r="J3777" t="s">
        <v>20</v>
      </c>
      <c r="K3777">
        <v>6570</v>
      </c>
      <c r="L3777">
        <v>1</v>
      </c>
      <c r="M3777">
        <v>33</v>
      </c>
      <c r="N3777">
        <v>44835</v>
      </c>
      <c r="O3777">
        <v>0.53</v>
      </c>
      <c r="P3777">
        <v>8</v>
      </c>
      <c r="Q3777">
        <v>308</v>
      </c>
      <c r="R3777">
        <v>9</v>
      </c>
    </row>
    <row r="3778" spans="1:19" x14ac:dyDescent="0.25">
      <c r="A3778">
        <v>21998141</v>
      </c>
      <c r="B3778" t="s">
        <v>4358</v>
      </c>
      <c r="C3778">
        <v>24715479</v>
      </c>
      <c r="D3778" t="s">
        <v>2494</v>
      </c>
      <c r="E3778">
        <f t="shared" ca="1" si="58"/>
        <v>76</v>
      </c>
      <c r="F3778">
        <f>INDEX(ID_barrio!$A$2:$A$49,MATCH(G3778,ID_barrio!$B$2:$B$49,0))</f>
        <v>1</v>
      </c>
      <c r="G3778" t="s">
        <v>19</v>
      </c>
      <c r="H3778">
        <v>-34.578200000000002</v>
      </c>
      <c r="I3778">
        <v>-58.429389999999998</v>
      </c>
      <c r="J3778" t="s">
        <v>20</v>
      </c>
      <c r="K3778">
        <v>8508</v>
      </c>
      <c r="L3778">
        <v>2</v>
      </c>
      <c r="M3778">
        <v>18</v>
      </c>
      <c r="N3778">
        <v>44903</v>
      </c>
      <c r="O3778">
        <v>0.28999999999999998</v>
      </c>
      <c r="P3778">
        <v>20</v>
      </c>
      <c r="Q3778">
        <v>246</v>
      </c>
      <c r="R3778">
        <v>3</v>
      </c>
    </row>
    <row r="3779" spans="1:19" x14ac:dyDescent="0.25">
      <c r="A3779">
        <v>22422391</v>
      </c>
      <c r="B3779" t="s">
        <v>4359</v>
      </c>
      <c r="C3779">
        <v>240979</v>
      </c>
      <c r="D3779" t="s">
        <v>408</v>
      </c>
      <c r="E3779">
        <f t="shared" ref="E3779:E3842" ca="1" si="59">RANDBETWEEN(28,79)</f>
        <v>44</v>
      </c>
      <c r="F3779">
        <f>INDEX(ID_barrio!$A$2:$A$49,MATCH(G3779,ID_barrio!$B$2:$B$49,0))</f>
        <v>7</v>
      </c>
      <c r="G3779" t="s">
        <v>45</v>
      </c>
      <c r="H3779">
        <v>-34.591239999999999</v>
      </c>
      <c r="I3779">
        <v>-58.402760000000001</v>
      </c>
      <c r="J3779" t="s">
        <v>20</v>
      </c>
      <c r="K3779">
        <v>6519</v>
      </c>
      <c r="L3779">
        <v>10</v>
      </c>
      <c r="M3779">
        <v>17</v>
      </c>
      <c r="N3779">
        <v>44787</v>
      </c>
      <c r="O3779">
        <v>0.28999999999999998</v>
      </c>
      <c r="P3779">
        <v>2</v>
      </c>
      <c r="Q3779">
        <v>73</v>
      </c>
      <c r="R3779">
        <v>6</v>
      </c>
    </row>
    <row r="3780" spans="1:19" x14ac:dyDescent="0.25">
      <c r="A3780">
        <v>22002003</v>
      </c>
      <c r="B3780" t="s">
        <v>4360</v>
      </c>
      <c r="C3780">
        <v>50778624</v>
      </c>
      <c r="D3780" t="s">
        <v>1776</v>
      </c>
      <c r="E3780">
        <f t="shared" ca="1" si="59"/>
        <v>65</v>
      </c>
      <c r="F3780">
        <f>INDEX(ID_barrio!$A$2:$A$49,MATCH(G3780,ID_barrio!$B$2:$B$49,0))</f>
        <v>1</v>
      </c>
      <c r="G3780" t="s">
        <v>19</v>
      </c>
      <c r="H3780">
        <v>-34.583320999999998</v>
      </c>
      <c r="I3780">
        <v>-58.426566999999999</v>
      </c>
      <c r="J3780" t="s">
        <v>20</v>
      </c>
      <c r="K3780">
        <v>9439</v>
      </c>
      <c r="L3780">
        <v>1</v>
      </c>
      <c r="M3780">
        <v>333</v>
      </c>
      <c r="N3780">
        <v>44923</v>
      </c>
      <c r="O3780">
        <v>5.68</v>
      </c>
      <c r="P3780">
        <v>1</v>
      </c>
      <c r="Q3780">
        <v>301</v>
      </c>
      <c r="R3780">
        <v>103</v>
      </c>
    </row>
    <row r="3781" spans="1:19" x14ac:dyDescent="0.25">
      <c r="A3781">
        <v>22007893</v>
      </c>
      <c r="B3781" t="s">
        <v>4361</v>
      </c>
      <c r="C3781">
        <v>2905876</v>
      </c>
      <c r="D3781" t="s">
        <v>77</v>
      </c>
      <c r="E3781">
        <f t="shared" ca="1" si="59"/>
        <v>67</v>
      </c>
      <c r="F3781">
        <f>INDEX(ID_barrio!$A$2:$A$49,MATCH(G3781,ID_barrio!$B$2:$B$49,0))</f>
        <v>7</v>
      </c>
      <c r="G3781" t="s">
        <v>45</v>
      </c>
      <c r="H3781">
        <v>-34.593910000000001</v>
      </c>
      <c r="I3781">
        <v>-58.405889999999999</v>
      </c>
      <c r="J3781" t="s">
        <v>20</v>
      </c>
      <c r="K3781">
        <v>8810</v>
      </c>
      <c r="L3781">
        <v>20</v>
      </c>
      <c r="M3781">
        <v>14</v>
      </c>
      <c r="N3781">
        <v>43394</v>
      </c>
      <c r="O3781">
        <v>0.24</v>
      </c>
      <c r="P3781">
        <v>22</v>
      </c>
      <c r="Q3781">
        <v>139</v>
      </c>
      <c r="R3781">
        <v>0</v>
      </c>
    </row>
    <row r="3782" spans="1:19" x14ac:dyDescent="0.25">
      <c r="A3782">
        <v>21784381</v>
      </c>
      <c r="B3782" t="s">
        <v>4362</v>
      </c>
      <c r="C3782">
        <v>44297957</v>
      </c>
      <c r="D3782" t="s">
        <v>679</v>
      </c>
      <c r="E3782">
        <f t="shared" ca="1" si="59"/>
        <v>42</v>
      </c>
      <c r="F3782">
        <f>INDEX(ID_barrio!$A$2:$A$49,MATCH(G3782,ID_barrio!$B$2:$B$49,0))</f>
        <v>8</v>
      </c>
      <c r="G3782" t="s">
        <v>48</v>
      </c>
      <c r="H3782">
        <v>-34.606619999999999</v>
      </c>
      <c r="I3782">
        <v>-58.421439999999997</v>
      </c>
      <c r="J3782" t="s">
        <v>20</v>
      </c>
      <c r="K3782">
        <v>7249</v>
      </c>
      <c r="L3782">
        <v>2</v>
      </c>
      <c r="M3782">
        <v>49</v>
      </c>
      <c r="N3782">
        <v>44844</v>
      </c>
      <c r="O3782">
        <v>0.79</v>
      </c>
      <c r="P3782">
        <v>1</v>
      </c>
      <c r="Q3782">
        <v>52</v>
      </c>
      <c r="R3782">
        <v>16</v>
      </c>
    </row>
    <row r="3783" spans="1:19" x14ac:dyDescent="0.25">
      <c r="A3783">
        <v>22430444</v>
      </c>
      <c r="B3783" t="s">
        <v>18745</v>
      </c>
      <c r="C3783">
        <v>46404973</v>
      </c>
      <c r="D3783" t="s">
        <v>3534</v>
      </c>
      <c r="E3783">
        <f t="shared" ca="1" si="59"/>
        <v>63</v>
      </c>
      <c r="F3783">
        <f>INDEX(ID_barrio!$A$2:$A$49,MATCH(G3783,ID_barrio!$B$2:$B$49,0))</f>
        <v>3</v>
      </c>
      <c r="G3783" t="s">
        <v>32</v>
      </c>
      <c r="H3783">
        <v>-34.612520000000004</v>
      </c>
      <c r="I3783">
        <v>-58.383000000000003</v>
      </c>
      <c r="J3783" t="s">
        <v>20</v>
      </c>
      <c r="K3783">
        <v>4657</v>
      </c>
      <c r="L3783">
        <v>1</v>
      </c>
      <c r="M3783">
        <v>70</v>
      </c>
      <c r="N3783">
        <v>44892</v>
      </c>
      <c r="O3783">
        <v>1.1499999999999999</v>
      </c>
      <c r="P3783">
        <v>3</v>
      </c>
      <c r="Q3783">
        <v>343</v>
      </c>
      <c r="R3783">
        <v>17</v>
      </c>
    </row>
    <row r="3784" spans="1:19" x14ac:dyDescent="0.25">
      <c r="A3784">
        <v>22432054</v>
      </c>
      <c r="B3784" t="s">
        <v>4363</v>
      </c>
      <c r="C3784">
        <v>164299009</v>
      </c>
      <c r="D3784" t="s">
        <v>1290</v>
      </c>
      <c r="E3784">
        <f t="shared" ca="1" si="59"/>
        <v>65</v>
      </c>
      <c r="F3784">
        <f>INDEX(ID_barrio!$A$2:$A$49,MATCH(G3784,ID_barrio!$B$2:$B$49,0))</f>
        <v>5</v>
      </c>
      <c r="G3784" t="s">
        <v>38</v>
      </c>
      <c r="H3784">
        <v>-34.604210000000002</v>
      </c>
      <c r="I3784">
        <v>-58.386719999999997</v>
      </c>
      <c r="J3784" t="s">
        <v>20</v>
      </c>
      <c r="K3784">
        <v>9162</v>
      </c>
      <c r="L3784">
        <v>3</v>
      </c>
      <c r="M3784">
        <v>18</v>
      </c>
      <c r="N3784">
        <v>44478</v>
      </c>
      <c r="O3784">
        <v>0.3</v>
      </c>
      <c r="P3784">
        <v>1</v>
      </c>
      <c r="Q3784">
        <v>0</v>
      </c>
      <c r="R3784">
        <v>0</v>
      </c>
    </row>
    <row r="3785" spans="1:19" x14ac:dyDescent="0.25">
      <c r="A3785">
        <v>21786898</v>
      </c>
      <c r="B3785" t="s">
        <v>4364</v>
      </c>
      <c r="C3785">
        <v>158758016</v>
      </c>
      <c r="D3785" t="s">
        <v>514</v>
      </c>
      <c r="E3785">
        <f t="shared" ca="1" si="59"/>
        <v>53</v>
      </c>
      <c r="F3785">
        <f>INDEX(ID_barrio!$A$2:$A$49,MATCH(G3785,ID_barrio!$B$2:$B$49,0))</f>
        <v>7</v>
      </c>
      <c r="G3785" t="s">
        <v>45</v>
      </c>
      <c r="H3785">
        <v>-34.590829999999997</v>
      </c>
      <c r="I3785">
        <v>-58.397320000000001</v>
      </c>
      <c r="J3785" t="s">
        <v>20</v>
      </c>
      <c r="K3785">
        <v>6695</v>
      </c>
      <c r="L3785">
        <v>2</v>
      </c>
      <c r="M3785">
        <v>11</v>
      </c>
      <c r="N3785">
        <v>43673</v>
      </c>
      <c r="O3785">
        <v>0.19</v>
      </c>
      <c r="P3785">
        <v>2</v>
      </c>
      <c r="Q3785">
        <v>42</v>
      </c>
      <c r="R3785">
        <v>0</v>
      </c>
    </row>
    <row r="3786" spans="1:19" x14ac:dyDescent="0.25">
      <c r="A3786">
        <v>22008782</v>
      </c>
      <c r="B3786" t="s">
        <v>4365</v>
      </c>
      <c r="C3786">
        <v>60508740</v>
      </c>
      <c r="D3786" t="s">
        <v>2944</v>
      </c>
      <c r="E3786">
        <f t="shared" ca="1" si="59"/>
        <v>78</v>
      </c>
      <c r="F3786">
        <f>INDEX(ID_barrio!$A$2:$A$49,MATCH(G3786,ID_barrio!$B$2:$B$49,0))</f>
        <v>1</v>
      </c>
      <c r="G3786" t="s">
        <v>19</v>
      </c>
      <c r="H3786">
        <v>-34.583570000000002</v>
      </c>
      <c r="I3786">
        <v>-58.435099999999998</v>
      </c>
      <c r="J3786" t="s">
        <v>20</v>
      </c>
      <c r="K3786">
        <v>6218</v>
      </c>
      <c r="L3786">
        <v>2</v>
      </c>
      <c r="M3786">
        <v>119</v>
      </c>
      <c r="N3786">
        <v>44899</v>
      </c>
      <c r="O3786">
        <v>1.94</v>
      </c>
      <c r="P3786">
        <v>8</v>
      </c>
      <c r="Q3786">
        <v>308</v>
      </c>
      <c r="R3786">
        <v>6</v>
      </c>
    </row>
    <row r="3787" spans="1:19" x14ac:dyDescent="0.25">
      <c r="A3787">
        <v>22432912</v>
      </c>
      <c r="B3787" t="s">
        <v>4366</v>
      </c>
      <c r="C3787">
        <v>108297439</v>
      </c>
      <c r="D3787" t="s">
        <v>961</v>
      </c>
      <c r="E3787">
        <f t="shared" ca="1" si="59"/>
        <v>62</v>
      </c>
      <c r="F3787">
        <f>INDEX(ID_barrio!$A$2:$A$49,MATCH(G3787,ID_barrio!$B$2:$B$49,0))</f>
        <v>1</v>
      </c>
      <c r="G3787" t="s">
        <v>19</v>
      </c>
      <c r="H3787">
        <v>-34.583660000000002</v>
      </c>
      <c r="I3787">
        <v>-58.428199999999997</v>
      </c>
      <c r="J3787" t="s">
        <v>20</v>
      </c>
      <c r="K3787">
        <v>7400</v>
      </c>
      <c r="L3787">
        <v>7</v>
      </c>
      <c r="M3787">
        <v>17</v>
      </c>
      <c r="N3787">
        <v>44907</v>
      </c>
      <c r="O3787">
        <v>0.4</v>
      </c>
      <c r="P3787">
        <v>3</v>
      </c>
      <c r="Q3787">
        <v>212</v>
      </c>
      <c r="R3787">
        <v>14</v>
      </c>
    </row>
    <row r="3788" spans="1:19" x14ac:dyDescent="0.25">
      <c r="A3788">
        <v>22009019</v>
      </c>
      <c r="B3788" t="s">
        <v>4367</v>
      </c>
      <c r="C3788">
        <v>139190879</v>
      </c>
      <c r="D3788" t="s">
        <v>762</v>
      </c>
      <c r="E3788">
        <f t="shared" ca="1" si="59"/>
        <v>39</v>
      </c>
      <c r="F3788">
        <f>INDEX(ID_barrio!$A$2:$A$49,MATCH(G3788,ID_barrio!$B$2:$B$49,0))</f>
        <v>1</v>
      </c>
      <c r="G3788" t="s">
        <v>19</v>
      </c>
      <c r="H3788">
        <v>-34.587980000000002</v>
      </c>
      <c r="I3788">
        <v>-58.415999999999997</v>
      </c>
      <c r="J3788" t="s">
        <v>20</v>
      </c>
      <c r="K3788">
        <v>14851</v>
      </c>
      <c r="L3788">
        <v>2</v>
      </c>
      <c r="M3788">
        <v>127</v>
      </c>
      <c r="N3788">
        <v>44912</v>
      </c>
      <c r="O3788">
        <v>2.0699999999999998</v>
      </c>
      <c r="P3788">
        <v>7</v>
      </c>
      <c r="Q3788">
        <v>50</v>
      </c>
      <c r="R3788">
        <v>15</v>
      </c>
    </row>
    <row r="3789" spans="1:19" x14ac:dyDescent="0.25">
      <c r="A3789">
        <v>21788390</v>
      </c>
      <c r="B3789" t="s">
        <v>4368</v>
      </c>
      <c r="C3789">
        <v>103458419</v>
      </c>
      <c r="D3789" t="s">
        <v>18746</v>
      </c>
      <c r="E3789">
        <f t="shared" ca="1" si="59"/>
        <v>30</v>
      </c>
      <c r="F3789">
        <f>INDEX(ID_barrio!$A$2:$A$49,MATCH(G3789,ID_barrio!$B$2:$B$49,0))</f>
        <v>12</v>
      </c>
      <c r="G3789" t="s">
        <v>87</v>
      </c>
      <c r="H3789">
        <v>-34.557519999999997</v>
      </c>
      <c r="I3789">
        <v>-58.45823</v>
      </c>
      <c r="J3789" t="s">
        <v>20</v>
      </c>
      <c r="K3789">
        <v>1425402</v>
      </c>
      <c r="L3789">
        <v>3</v>
      </c>
      <c r="M3789">
        <v>6</v>
      </c>
      <c r="N3789">
        <v>43892</v>
      </c>
      <c r="O3789">
        <v>0.1</v>
      </c>
      <c r="P3789">
        <v>1</v>
      </c>
      <c r="Q3789">
        <v>28</v>
      </c>
      <c r="R3789">
        <v>0</v>
      </c>
    </row>
    <row r="3790" spans="1:19" x14ac:dyDescent="0.25">
      <c r="A3790">
        <v>22434701</v>
      </c>
      <c r="B3790" t="s">
        <v>18747</v>
      </c>
      <c r="C3790">
        <v>39865643</v>
      </c>
      <c r="D3790" t="s">
        <v>2552</v>
      </c>
      <c r="E3790">
        <f t="shared" ca="1" si="59"/>
        <v>40</v>
      </c>
      <c r="F3790">
        <f>INDEX(ID_barrio!$A$2:$A$49,MATCH(G3790,ID_barrio!$B$2:$B$49,0))</f>
        <v>1</v>
      </c>
      <c r="G3790" t="s">
        <v>19</v>
      </c>
      <c r="H3790">
        <v>-34.5931</v>
      </c>
      <c r="I3790">
        <v>-58.42595</v>
      </c>
      <c r="J3790" t="s">
        <v>20</v>
      </c>
      <c r="K3790">
        <v>8810</v>
      </c>
      <c r="L3790">
        <v>30</v>
      </c>
      <c r="M3790">
        <v>7</v>
      </c>
      <c r="N3790">
        <v>43370</v>
      </c>
      <c r="O3790">
        <v>0.13</v>
      </c>
      <c r="P3790">
        <v>1</v>
      </c>
      <c r="Q3790">
        <v>358</v>
      </c>
      <c r="R3790">
        <v>0</v>
      </c>
    </row>
    <row r="3791" spans="1:19" x14ac:dyDescent="0.25">
      <c r="A3791">
        <v>21788520</v>
      </c>
      <c r="B3791" t="s">
        <v>18748</v>
      </c>
      <c r="C3791">
        <v>110543090</v>
      </c>
      <c r="D3791" t="s">
        <v>4369</v>
      </c>
      <c r="E3791">
        <f t="shared" ca="1" si="59"/>
        <v>35</v>
      </c>
      <c r="F3791">
        <f>INDEX(ID_barrio!$A$2:$A$49,MATCH(G3791,ID_barrio!$B$2:$B$49,0))</f>
        <v>10</v>
      </c>
      <c r="G3791" t="s">
        <v>72</v>
      </c>
      <c r="H3791">
        <v>-34.585999999999999</v>
      </c>
      <c r="I3791">
        <v>-58.443989999999999</v>
      </c>
      <c r="J3791" t="s">
        <v>20</v>
      </c>
      <c r="K3791">
        <v>5286</v>
      </c>
      <c r="L3791">
        <v>3</v>
      </c>
      <c r="M3791">
        <v>0</v>
      </c>
      <c r="P3791">
        <v>1</v>
      </c>
      <c r="Q3791">
        <v>164</v>
      </c>
      <c r="R3791">
        <v>0</v>
      </c>
    </row>
    <row r="3792" spans="1:19" x14ac:dyDescent="0.25">
      <c r="A3792">
        <v>21800323</v>
      </c>
      <c r="B3792" t="s">
        <v>4370</v>
      </c>
      <c r="C3792">
        <v>4653661</v>
      </c>
      <c r="D3792" t="s">
        <v>1258</v>
      </c>
      <c r="E3792">
        <f t="shared" ca="1" si="59"/>
        <v>75</v>
      </c>
      <c r="F3792">
        <f>INDEX(ID_barrio!$A$2:$A$49,MATCH(G3792,ID_barrio!$B$2:$B$49,0))</f>
        <v>7</v>
      </c>
      <c r="G3792" t="s">
        <v>45</v>
      </c>
      <c r="H3792">
        <v>-34.589919999999999</v>
      </c>
      <c r="I3792">
        <v>-58.409100000000002</v>
      </c>
      <c r="J3792" t="s">
        <v>20</v>
      </c>
      <c r="K3792">
        <v>31664</v>
      </c>
      <c r="L3792">
        <v>5</v>
      </c>
      <c r="M3792">
        <v>60</v>
      </c>
      <c r="N3792">
        <v>44907</v>
      </c>
      <c r="O3792">
        <v>0.96</v>
      </c>
      <c r="P3792">
        <v>2</v>
      </c>
      <c r="Q3792">
        <v>219</v>
      </c>
      <c r="R3792">
        <v>17</v>
      </c>
      <c r="S3792">
        <v>43625386</v>
      </c>
    </row>
    <row r="3793" spans="1:18" x14ac:dyDescent="0.25">
      <c r="A3793">
        <v>22012410</v>
      </c>
      <c r="B3793" t="s">
        <v>4371</v>
      </c>
      <c r="C3793">
        <v>293311435</v>
      </c>
      <c r="D3793" t="s">
        <v>4372</v>
      </c>
      <c r="E3793">
        <f t="shared" ca="1" si="59"/>
        <v>69</v>
      </c>
      <c r="F3793">
        <f>INDEX(ID_barrio!$A$2:$A$49,MATCH(G3793,ID_barrio!$B$2:$B$49,0))</f>
        <v>15</v>
      </c>
      <c r="G3793" t="s">
        <v>128</v>
      </c>
      <c r="H3793">
        <v>-34.5974</v>
      </c>
      <c r="I3793">
        <v>-58.378410000000002</v>
      </c>
      <c r="J3793" t="s">
        <v>20</v>
      </c>
      <c r="K3793">
        <v>11201</v>
      </c>
      <c r="L3793">
        <v>3</v>
      </c>
      <c r="M3793">
        <v>156</v>
      </c>
      <c r="N3793">
        <v>44900</v>
      </c>
      <c r="O3793">
        <v>2.5499999999999998</v>
      </c>
      <c r="P3793">
        <v>9</v>
      </c>
      <c r="Q3793">
        <v>353</v>
      </c>
      <c r="R3793">
        <v>34</v>
      </c>
    </row>
    <row r="3794" spans="1:18" x14ac:dyDescent="0.25">
      <c r="A3794">
        <v>22015951</v>
      </c>
      <c r="B3794" t="s">
        <v>4373</v>
      </c>
      <c r="C3794">
        <v>51891775</v>
      </c>
      <c r="D3794" t="s">
        <v>3193</v>
      </c>
      <c r="E3794">
        <f t="shared" ca="1" si="59"/>
        <v>45</v>
      </c>
      <c r="F3794">
        <f>INDEX(ID_barrio!$A$2:$A$49,MATCH(G3794,ID_barrio!$B$2:$B$49,0))</f>
        <v>5</v>
      </c>
      <c r="G3794" t="s">
        <v>38</v>
      </c>
      <c r="H3794">
        <v>-34.605589999999999</v>
      </c>
      <c r="I3794">
        <v>-58.391770000000001</v>
      </c>
      <c r="J3794" t="s">
        <v>24</v>
      </c>
      <c r="K3794">
        <v>2114</v>
      </c>
      <c r="L3794">
        <v>14</v>
      </c>
      <c r="M3794">
        <v>2</v>
      </c>
      <c r="N3794">
        <v>43605</v>
      </c>
      <c r="O3794">
        <v>0.03</v>
      </c>
      <c r="P3794">
        <v>14</v>
      </c>
      <c r="Q3794">
        <v>19</v>
      </c>
      <c r="R3794">
        <v>0</v>
      </c>
    </row>
    <row r="3795" spans="1:18" x14ac:dyDescent="0.25">
      <c r="A3795">
        <v>22438244</v>
      </c>
      <c r="B3795" t="s">
        <v>4374</v>
      </c>
      <c r="C3795">
        <v>45316594</v>
      </c>
      <c r="D3795" t="s">
        <v>3007</v>
      </c>
      <c r="E3795">
        <f t="shared" ca="1" si="59"/>
        <v>47</v>
      </c>
      <c r="F3795">
        <f>INDEX(ID_barrio!$A$2:$A$49,MATCH(G3795,ID_barrio!$B$2:$B$49,0))</f>
        <v>3</v>
      </c>
      <c r="G3795" t="s">
        <v>32</v>
      </c>
      <c r="H3795">
        <v>-34.609110000000001</v>
      </c>
      <c r="I3795">
        <v>-58.381230000000002</v>
      </c>
      <c r="J3795" t="s">
        <v>20</v>
      </c>
      <c r="K3795">
        <v>3575</v>
      </c>
      <c r="L3795">
        <v>5</v>
      </c>
      <c r="M3795">
        <v>9</v>
      </c>
      <c r="N3795">
        <v>44890</v>
      </c>
      <c r="O3795">
        <v>0.17</v>
      </c>
      <c r="P3795">
        <v>2</v>
      </c>
      <c r="Q3795">
        <v>275</v>
      </c>
      <c r="R3795">
        <v>3</v>
      </c>
    </row>
    <row r="3796" spans="1:18" x14ac:dyDescent="0.25">
      <c r="A3796">
        <v>22024972</v>
      </c>
      <c r="B3796" t="s">
        <v>18749</v>
      </c>
      <c r="C3796">
        <v>4132330</v>
      </c>
      <c r="D3796" t="s">
        <v>4375</v>
      </c>
      <c r="E3796">
        <f t="shared" ca="1" si="59"/>
        <v>38</v>
      </c>
      <c r="F3796">
        <f>INDEX(ID_barrio!$A$2:$A$49,MATCH(G3796,ID_barrio!$B$2:$B$49,0))</f>
        <v>7</v>
      </c>
      <c r="G3796" t="s">
        <v>45</v>
      </c>
      <c r="H3796">
        <v>-34.589410000000001</v>
      </c>
      <c r="I3796">
        <v>-58.409509999999997</v>
      </c>
      <c r="J3796" t="s">
        <v>20</v>
      </c>
      <c r="K3796">
        <v>8576</v>
      </c>
      <c r="L3796">
        <v>7</v>
      </c>
      <c r="M3796">
        <v>11</v>
      </c>
      <c r="N3796">
        <v>44883</v>
      </c>
      <c r="O3796">
        <v>0.19</v>
      </c>
      <c r="P3796">
        <v>1</v>
      </c>
      <c r="Q3796">
        <v>209</v>
      </c>
      <c r="R3796">
        <v>5</v>
      </c>
    </row>
    <row r="3797" spans="1:18" x14ac:dyDescent="0.25">
      <c r="A3797">
        <v>22449388</v>
      </c>
      <c r="B3797" t="s">
        <v>4376</v>
      </c>
      <c r="C3797">
        <v>29208888</v>
      </c>
      <c r="D3797" t="s">
        <v>4377</v>
      </c>
      <c r="E3797">
        <f t="shared" ca="1" si="59"/>
        <v>28</v>
      </c>
      <c r="F3797">
        <f>INDEX(ID_barrio!$A$2:$A$49,MATCH(G3797,ID_barrio!$B$2:$B$49,0))</f>
        <v>1</v>
      </c>
      <c r="G3797" t="s">
        <v>19</v>
      </c>
      <c r="H3797">
        <v>-34.59198</v>
      </c>
      <c r="I3797">
        <v>-58.421080000000003</v>
      </c>
      <c r="J3797" t="s">
        <v>20</v>
      </c>
      <c r="K3797">
        <v>5827</v>
      </c>
      <c r="L3797">
        <v>2</v>
      </c>
      <c r="M3797">
        <v>48</v>
      </c>
      <c r="N3797">
        <v>44667</v>
      </c>
      <c r="O3797">
        <v>0.81</v>
      </c>
      <c r="P3797">
        <v>6</v>
      </c>
      <c r="Q3797">
        <v>0</v>
      </c>
      <c r="R3797">
        <v>5</v>
      </c>
    </row>
    <row r="3798" spans="1:18" x14ac:dyDescent="0.25">
      <c r="A3798">
        <v>22027890</v>
      </c>
      <c r="B3798" t="s">
        <v>4378</v>
      </c>
      <c r="C3798">
        <v>205138745</v>
      </c>
      <c r="D3798" t="s">
        <v>3246</v>
      </c>
      <c r="E3798">
        <f t="shared" ca="1" si="59"/>
        <v>44</v>
      </c>
      <c r="F3798">
        <f>INDEX(ID_barrio!$A$2:$A$49,MATCH(G3798,ID_barrio!$B$2:$B$49,0))</f>
        <v>1</v>
      </c>
      <c r="G3798" t="s">
        <v>19</v>
      </c>
      <c r="H3798">
        <v>-34.577809999999999</v>
      </c>
      <c r="I3798">
        <v>-58.406219999999998</v>
      </c>
      <c r="J3798" t="s">
        <v>20</v>
      </c>
      <c r="K3798">
        <v>7929</v>
      </c>
      <c r="L3798">
        <v>3</v>
      </c>
      <c r="M3798">
        <v>16</v>
      </c>
      <c r="N3798">
        <v>44704</v>
      </c>
      <c r="O3798">
        <v>0.38</v>
      </c>
      <c r="P3798">
        <v>11</v>
      </c>
      <c r="Q3798">
        <v>73</v>
      </c>
      <c r="R3798">
        <v>11</v>
      </c>
    </row>
    <row r="3799" spans="1:18" x14ac:dyDescent="0.25">
      <c r="A3799">
        <v>22463038</v>
      </c>
      <c r="B3799" t="s">
        <v>4379</v>
      </c>
      <c r="C3799">
        <v>28453293</v>
      </c>
      <c r="D3799" t="s">
        <v>432</v>
      </c>
      <c r="E3799">
        <f t="shared" ca="1" si="59"/>
        <v>72</v>
      </c>
      <c r="F3799">
        <f>INDEX(ID_barrio!$A$2:$A$49,MATCH(G3799,ID_barrio!$B$2:$B$49,0))</f>
        <v>1</v>
      </c>
      <c r="G3799" t="s">
        <v>19</v>
      </c>
      <c r="H3799">
        <v>-34.57629</v>
      </c>
      <c r="I3799">
        <v>-58.437950000000001</v>
      </c>
      <c r="J3799" t="s">
        <v>20</v>
      </c>
      <c r="K3799">
        <v>5286</v>
      </c>
      <c r="L3799">
        <v>7</v>
      </c>
      <c r="M3799">
        <v>2</v>
      </c>
      <c r="N3799">
        <v>44835</v>
      </c>
      <c r="O3799">
        <v>0.1</v>
      </c>
      <c r="P3799">
        <v>1</v>
      </c>
      <c r="Q3799">
        <v>56</v>
      </c>
      <c r="R3799">
        <v>1</v>
      </c>
    </row>
    <row r="3800" spans="1:18" x14ac:dyDescent="0.25">
      <c r="A3800">
        <v>22029935</v>
      </c>
      <c r="B3800" t="s">
        <v>4380</v>
      </c>
      <c r="C3800">
        <v>60508740</v>
      </c>
      <c r="D3800" t="s">
        <v>2944</v>
      </c>
      <c r="E3800">
        <f t="shared" ca="1" si="59"/>
        <v>39</v>
      </c>
      <c r="F3800">
        <f>INDEX(ID_barrio!$A$2:$A$49,MATCH(G3800,ID_barrio!$B$2:$B$49,0))</f>
        <v>10</v>
      </c>
      <c r="G3800" t="s">
        <v>72</v>
      </c>
      <c r="H3800">
        <v>-34.590000000000003</v>
      </c>
      <c r="I3800">
        <v>-58.445399999999999</v>
      </c>
      <c r="J3800" t="s">
        <v>20</v>
      </c>
      <c r="K3800">
        <v>5286</v>
      </c>
      <c r="L3800">
        <v>30</v>
      </c>
      <c r="M3800">
        <v>5</v>
      </c>
      <c r="N3800">
        <v>44569</v>
      </c>
      <c r="O3800">
        <v>0.08</v>
      </c>
      <c r="P3800">
        <v>8</v>
      </c>
      <c r="Q3800">
        <v>308</v>
      </c>
      <c r="R3800">
        <v>1</v>
      </c>
    </row>
    <row r="3801" spans="1:18" x14ac:dyDescent="0.25">
      <c r="A3801">
        <v>21812201</v>
      </c>
      <c r="B3801" t="s">
        <v>4381</v>
      </c>
      <c r="C3801">
        <v>10468284</v>
      </c>
      <c r="D3801" t="s">
        <v>4382</v>
      </c>
      <c r="E3801">
        <f t="shared" ca="1" si="59"/>
        <v>45</v>
      </c>
      <c r="F3801">
        <f>INDEX(ID_barrio!$A$2:$A$49,MATCH(G3801,ID_barrio!$B$2:$B$49,0))</f>
        <v>10</v>
      </c>
      <c r="G3801" t="s">
        <v>72</v>
      </c>
      <c r="H3801">
        <v>-34.588928000000003</v>
      </c>
      <c r="I3801">
        <v>-58.449005</v>
      </c>
      <c r="J3801" t="s">
        <v>20</v>
      </c>
      <c r="K3801">
        <v>4405</v>
      </c>
      <c r="L3801">
        <v>2</v>
      </c>
      <c r="M3801">
        <v>56</v>
      </c>
      <c r="N3801">
        <v>44890</v>
      </c>
      <c r="O3801">
        <v>0.91</v>
      </c>
      <c r="P3801">
        <v>1</v>
      </c>
      <c r="Q3801">
        <v>206</v>
      </c>
      <c r="R3801">
        <v>5</v>
      </c>
    </row>
    <row r="3802" spans="1:18" x14ac:dyDescent="0.25">
      <c r="A3802">
        <v>21813864</v>
      </c>
      <c r="B3802" t="s">
        <v>4383</v>
      </c>
      <c r="C3802">
        <v>47193436</v>
      </c>
      <c r="D3802" t="s">
        <v>111</v>
      </c>
      <c r="E3802">
        <f t="shared" ca="1" si="59"/>
        <v>51</v>
      </c>
      <c r="F3802">
        <f>INDEX(ID_barrio!$A$2:$A$49,MATCH(G3802,ID_barrio!$B$2:$B$49,0))</f>
        <v>9</v>
      </c>
      <c r="G3802" t="s">
        <v>55</v>
      </c>
      <c r="H3802">
        <v>-34.625590000000003</v>
      </c>
      <c r="I3802">
        <v>-58.377009999999999</v>
      </c>
      <c r="J3802" t="s">
        <v>24</v>
      </c>
      <c r="K3802">
        <v>3171</v>
      </c>
      <c r="L3802">
        <v>3</v>
      </c>
      <c r="M3802">
        <v>3</v>
      </c>
      <c r="N3802">
        <v>44766</v>
      </c>
      <c r="O3802">
        <v>0.05</v>
      </c>
      <c r="P3802">
        <v>2</v>
      </c>
      <c r="Q3802">
        <v>176</v>
      </c>
      <c r="R3802">
        <v>2</v>
      </c>
    </row>
    <row r="3803" spans="1:18" x14ac:dyDescent="0.25">
      <c r="A3803">
        <v>22464811</v>
      </c>
      <c r="B3803" t="s">
        <v>4384</v>
      </c>
      <c r="C3803">
        <v>2597734</v>
      </c>
      <c r="D3803" t="s">
        <v>783</v>
      </c>
      <c r="E3803">
        <f t="shared" ca="1" si="59"/>
        <v>66</v>
      </c>
      <c r="F3803">
        <f>INDEX(ID_barrio!$A$2:$A$49,MATCH(G3803,ID_barrio!$B$2:$B$49,0))</f>
        <v>1</v>
      </c>
      <c r="G3803" t="s">
        <v>19</v>
      </c>
      <c r="H3803">
        <v>-34.570450000000001</v>
      </c>
      <c r="I3803">
        <v>-58.433410000000002</v>
      </c>
      <c r="J3803" t="s">
        <v>20</v>
      </c>
      <c r="K3803">
        <v>8306</v>
      </c>
      <c r="L3803">
        <v>4</v>
      </c>
      <c r="M3803">
        <v>31</v>
      </c>
      <c r="N3803">
        <v>44881</v>
      </c>
      <c r="O3803">
        <v>0.75</v>
      </c>
      <c r="P3803">
        <v>47</v>
      </c>
      <c r="Q3803">
        <v>179</v>
      </c>
      <c r="R3803">
        <v>14</v>
      </c>
    </row>
    <row r="3804" spans="1:18" x14ac:dyDescent="0.25">
      <c r="A3804">
        <v>21817240</v>
      </c>
      <c r="B3804" t="s">
        <v>4385</v>
      </c>
      <c r="C3804">
        <v>2013782</v>
      </c>
      <c r="D3804" t="s">
        <v>751</v>
      </c>
      <c r="E3804">
        <f t="shared" ca="1" si="59"/>
        <v>59</v>
      </c>
      <c r="F3804">
        <f>INDEX(ID_barrio!$A$2:$A$49,MATCH(G3804,ID_barrio!$B$2:$B$49,0))</f>
        <v>1</v>
      </c>
      <c r="G3804" t="s">
        <v>19</v>
      </c>
      <c r="H3804">
        <v>-34.578099999999999</v>
      </c>
      <c r="I3804">
        <v>-58.436900000000001</v>
      </c>
      <c r="J3804" t="s">
        <v>20</v>
      </c>
      <c r="K3804">
        <v>24719</v>
      </c>
      <c r="L3804">
        <v>7</v>
      </c>
      <c r="M3804">
        <v>35</v>
      </c>
      <c r="N3804">
        <v>44870</v>
      </c>
      <c r="O3804">
        <v>0.57999999999999996</v>
      </c>
      <c r="P3804">
        <v>1</v>
      </c>
      <c r="Q3804">
        <v>1</v>
      </c>
      <c r="R3804">
        <v>8</v>
      </c>
    </row>
    <row r="3805" spans="1:18" x14ac:dyDescent="0.25">
      <c r="A3805">
        <v>21824755</v>
      </c>
      <c r="B3805" t="s">
        <v>18750</v>
      </c>
      <c r="C3805">
        <v>146605243</v>
      </c>
      <c r="D3805" t="s">
        <v>1889</v>
      </c>
      <c r="E3805">
        <f t="shared" ca="1" si="59"/>
        <v>57</v>
      </c>
      <c r="F3805">
        <f>INDEX(ID_barrio!$A$2:$A$49,MATCH(G3805,ID_barrio!$B$2:$B$49,0))</f>
        <v>1</v>
      </c>
      <c r="G3805" t="s">
        <v>19</v>
      </c>
      <c r="H3805">
        <v>-34.567300000000003</v>
      </c>
      <c r="I3805">
        <v>-58.432270000000003</v>
      </c>
      <c r="J3805" t="s">
        <v>20</v>
      </c>
      <c r="K3805">
        <v>6443</v>
      </c>
      <c r="L3805">
        <v>4</v>
      </c>
      <c r="M3805">
        <v>89</v>
      </c>
      <c r="N3805">
        <v>44865</v>
      </c>
      <c r="O3805">
        <v>1.46</v>
      </c>
      <c r="P3805">
        <v>10</v>
      </c>
      <c r="Q3805">
        <v>80</v>
      </c>
      <c r="R3805">
        <v>1</v>
      </c>
    </row>
    <row r="3806" spans="1:18" x14ac:dyDescent="0.25">
      <c r="A3806">
        <v>22033086</v>
      </c>
      <c r="B3806" t="s">
        <v>4386</v>
      </c>
      <c r="C3806">
        <v>69305723</v>
      </c>
      <c r="D3806" t="s">
        <v>1261</v>
      </c>
      <c r="E3806">
        <f t="shared" ca="1" si="59"/>
        <v>40</v>
      </c>
      <c r="F3806">
        <f>INDEX(ID_barrio!$A$2:$A$49,MATCH(G3806,ID_barrio!$B$2:$B$49,0))</f>
        <v>6</v>
      </c>
      <c r="G3806" t="s">
        <v>43</v>
      </c>
      <c r="H3806">
        <v>-34.610460000000003</v>
      </c>
      <c r="I3806">
        <v>-58.411050000000003</v>
      </c>
      <c r="J3806" t="s">
        <v>20</v>
      </c>
      <c r="K3806">
        <v>6343</v>
      </c>
      <c r="L3806">
        <v>1</v>
      </c>
      <c r="M3806">
        <v>78</v>
      </c>
      <c r="N3806">
        <v>44822</v>
      </c>
      <c r="O3806">
        <v>1.27</v>
      </c>
      <c r="P3806">
        <v>1</v>
      </c>
      <c r="Q3806">
        <v>4</v>
      </c>
      <c r="R3806">
        <v>5</v>
      </c>
    </row>
    <row r="3807" spans="1:18" x14ac:dyDescent="0.25">
      <c r="A3807">
        <v>22041642</v>
      </c>
      <c r="B3807" t="s">
        <v>4387</v>
      </c>
      <c r="C3807">
        <v>15538235</v>
      </c>
      <c r="D3807" t="s">
        <v>875</v>
      </c>
      <c r="E3807">
        <f t="shared" ca="1" si="59"/>
        <v>76</v>
      </c>
      <c r="F3807">
        <f>INDEX(ID_barrio!$A$2:$A$49,MATCH(G3807,ID_barrio!$B$2:$B$49,0))</f>
        <v>1</v>
      </c>
      <c r="G3807" t="s">
        <v>19</v>
      </c>
      <c r="H3807">
        <v>-34.588000000000001</v>
      </c>
      <c r="I3807">
        <v>-58.424410000000002</v>
      </c>
      <c r="J3807" t="s">
        <v>20</v>
      </c>
      <c r="K3807">
        <v>5286</v>
      </c>
      <c r="L3807">
        <v>3</v>
      </c>
      <c r="M3807">
        <v>67</v>
      </c>
      <c r="N3807">
        <v>44645</v>
      </c>
      <c r="O3807">
        <v>1.0900000000000001</v>
      </c>
      <c r="P3807">
        <v>2</v>
      </c>
      <c r="Q3807">
        <v>19</v>
      </c>
      <c r="R3807">
        <v>2</v>
      </c>
    </row>
    <row r="3808" spans="1:18" x14ac:dyDescent="0.25">
      <c r="A3808">
        <v>22046545</v>
      </c>
      <c r="B3808" t="s">
        <v>18751</v>
      </c>
      <c r="C3808">
        <v>129146026</v>
      </c>
      <c r="D3808" t="s">
        <v>197</v>
      </c>
      <c r="E3808">
        <f t="shared" ca="1" si="59"/>
        <v>76</v>
      </c>
      <c r="F3808">
        <f>INDEX(ID_barrio!$A$2:$A$49,MATCH(G3808,ID_barrio!$B$2:$B$49,0))</f>
        <v>7</v>
      </c>
      <c r="G3808" t="s">
        <v>45</v>
      </c>
      <c r="H3808">
        <v>-34.599269999999997</v>
      </c>
      <c r="I3808">
        <v>-58.387450000000001</v>
      </c>
      <c r="J3808" t="s">
        <v>20</v>
      </c>
      <c r="K3808">
        <v>6000</v>
      </c>
      <c r="L3808">
        <v>5</v>
      </c>
      <c r="M3808">
        <v>11</v>
      </c>
      <c r="N3808">
        <v>44845</v>
      </c>
      <c r="O3808">
        <v>0.19</v>
      </c>
      <c r="P3808">
        <v>2</v>
      </c>
      <c r="Q3808">
        <v>180</v>
      </c>
      <c r="R3808">
        <v>8</v>
      </c>
    </row>
    <row r="3809" spans="1:19" x14ac:dyDescent="0.25">
      <c r="A3809">
        <v>22466902</v>
      </c>
      <c r="B3809" t="s">
        <v>4388</v>
      </c>
      <c r="C3809">
        <v>13246091</v>
      </c>
      <c r="D3809" t="s">
        <v>269</v>
      </c>
      <c r="E3809">
        <f t="shared" ca="1" si="59"/>
        <v>72</v>
      </c>
      <c r="F3809">
        <f>INDEX(ID_barrio!$A$2:$A$49,MATCH(G3809,ID_barrio!$B$2:$B$49,0))</f>
        <v>12</v>
      </c>
      <c r="G3809" t="s">
        <v>87</v>
      </c>
      <c r="H3809">
        <v>-34.559190000000001</v>
      </c>
      <c r="I3809">
        <v>-58.44529</v>
      </c>
      <c r="J3809" t="s">
        <v>20</v>
      </c>
      <c r="K3809">
        <v>9918</v>
      </c>
      <c r="L3809">
        <v>3</v>
      </c>
      <c r="M3809">
        <v>48</v>
      </c>
      <c r="N3809">
        <v>44872</v>
      </c>
      <c r="O3809">
        <v>0.82</v>
      </c>
      <c r="P3809">
        <v>3</v>
      </c>
      <c r="Q3809">
        <v>360</v>
      </c>
      <c r="R3809">
        <v>19</v>
      </c>
    </row>
    <row r="3810" spans="1:19" x14ac:dyDescent="0.25">
      <c r="A3810">
        <v>22047853</v>
      </c>
      <c r="B3810" t="s">
        <v>4389</v>
      </c>
      <c r="C3810">
        <v>3438950</v>
      </c>
      <c r="D3810" t="s">
        <v>4390</v>
      </c>
      <c r="E3810">
        <f t="shared" ca="1" si="59"/>
        <v>51</v>
      </c>
      <c r="F3810">
        <f>INDEX(ID_barrio!$A$2:$A$49,MATCH(G3810,ID_barrio!$B$2:$B$49,0))</f>
        <v>1</v>
      </c>
      <c r="G3810" t="s">
        <v>19</v>
      </c>
      <c r="H3810">
        <v>-34.586950000000002</v>
      </c>
      <c r="I3810">
        <v>-58.426310000000001</v>
      </c>
      <c r="J3810" t="s">
        <v>20</v>
      </c>
      <c r="K3810">
        <v>22484</v>
      </c>
      <c r="L3810">
        <v>30</v>
      </c>
      <c r="M3810">
        <v>0</v>
      </c>
      <c r="P3810">
        <v>1</v>
      </c>
      <c r="Q3810">
        <v>363</v>
      </c>
      <c r="R3810">
        <v>0</v>
      </c>
    </row>
    <row r="3811" spans="1:19" x14ac:dyDescent="0.25">
      <c r="A3811">
        <v>21827358</v>
      </c>
      <c r="B3811" t="s">
        <v>18752</v>
      </c>
      <c r="C3811">
        <v>159120059</v>
      </c>
      <c r="D3811" t="s">
        <v>18753</v>
      </c>
      <c r="E3811">
        <f t="shared" ca="1" si="59"/>
        <v>76</v>
      </c>
      <c r="F3811">
        <f>INDEX(ID_barrio!$A$2:$A$49,MATCH(G3811,ID_barrio!$B$2:$B$49,0))</f>
        <v>1</v>
      </c>
      <c r="G3811" t="s">
        <v>19</v>
      </c>
      <c r="H3811">
        <v>-34.56906</v>
      </c>
      <c r="I3811">
        <v>-58.429819999999999</v>
      </c>
      <c r="J3811" t="s">
        <v>24</v>
      </c>
      <c r="K3811">
        <v>6872</v>
      </c>
      <c r="L3811">
        <v>3</v>
      </c>
      <c r="M3811">
        <v>16</v>
      </c>
      <c r="N3811">
        <v>44900</v>
      </c>
      <c r="O3811">
        <v>1.57</v>
      </c>
      <c r="P3811">
        <v>1</v>
      </c>
      <c r="Q3811">
        <v>359</v>
      </c>
      <c r="R3811">
        <v>16</v>
      </c>
    </row>
    <row r="3812" spans="1:19" x14ac:dyDescent="0.25">
      <c r="A3812">
        <v>21834715</v>
      </c>
      <c r="B3812" t="s">
        <v>4391</v>
      </c>
      <c r="C3812">
        <v>60115955</v>
      </c>
      <c r="D3812" t="s">
        <v>2879</v>
      </c>
      <c r="E3812">
        <f t="shared" ca="1" si="59"/>
        <v>69</v>
      </c>
      <c r="F3812">
        <f>INDEX(ID_barrio!$A$2:$A$49,MATCH(G3812,ID_barrio!$B$2:$B$49,0))</f>
        <v>1</v>
      </c>
      <c r="G3812" t="s">
        <v>19</v>
      </c>
      <c r="H3812">
        <v>-34.585290000000001</v>
      </c>
      <c r="I3812">
        <v>-58.440829999999998</v>
      </c>
      <c r="J3812" t="s">
        <v>20</v>
      </c>
      <c r="K3812">
        <v>2114</v>
      </c>
      <c r="L3812">
        <v>4</v>
      </c>
      <c r="M3812">
        <v>12</v>
      </c>
      <c r="N3812">
        <v>44895</v>
      </c>
      <c r="O3812">
        <v>0.2</v>
      </c>
      <c r="P3812">
        <v>15</v>
      </c>
      <c r="Q3812">
        <v>290</v>
      </c>
      <c r="R3812">
        <v>1</v>
      </c>
    </row>
    <row r="3813" spans="1:19" x14ac:dyDescent="0.25">
      <c r="A3813">
        <v>22467181</v>
      </c>
      <c r="B3813" t="s">
        <v>4392</v>
      </c>
      <c r="C3813">
        <v>164682244</v>
      </c>
      <c r="D3813" t="s">
        <v>4393</v>
      </c>
      <c r="E3813">
        <f t="shared" ca="1" si="59"/>
        <v>55</v>
      </c>
      <c r="F3813">
        <f>INDEX(ID_barrio!$A$2:$A$49,MATCH(G3813,ID_barrio!$B$2:$B$49,0))</f>
        <v>13</v>
      </c>
      <c r="G3813" t="s">
        <v>99</v>
      </c>
      <c r="H3813">
        <v>-34.602130000000002</v>
      </c>
      <c r="I3813">
        <v>-58.435920000000003</v>
      </c>
      <c r="J3813" t="s">
        <v>20</v>
      </c>
      <c r="K3813">
        <v>9329</v>
      </c>
      <c r="L3813">
        <v>4</v>
      </c>
      <c r="M3813">
        <v>13</v>
      </c>
      <c r="N3813">
        <v>43843</v>
      </c>
      <c r="O3813">
        <v>0.22</v>
      </c>
      <c r="P3813">
        <v>1</v>
      </c>
      <c r="Q3813">
        <v>87</v>
      </c>
      <c r="R3813">
        <v>0</v>
      </c>
    </row>
    <row r="3814" spans="1:19" x14ac:dyDescent="0.25">
      <c r="A3814">
        <v>21835312</v>
      </c>
      <c r="B3814" t="s">
        <v>1473</v>
      </c>
      <c r="C3814">
        <v>60115955</v>
      </c>
      <c r="D3814" t="s">
        <v>2879</v>
      </c>
      <c r="E3814">
        <f t="shared" ca="1" si="59"/>
        <v>42</v>
      </c>
      <c r="F3814">
        <f>INDEX(ID_barrio!$A$2:$A$49,MATCH(G3814,ID_barrio!$B$2:$B$49,0))</f>
        <v>1</v>
      </c>
      <c r="G3814" t="s">
        <v>19</v>
      </c>
      <c r="H3814">
        <v>-34.585079999999998</v>
      </c>
      <c r="I3814">
        <v>-58.440890000000003</v>
      </c>
      <c r="J3814" t="s">
        <v>20</v>
      </c>
      <c r="K3814">
        <v>2844</v>
      </c>
      <c r="L3814">
        <v>3</v>
      </c>
      <c r="M3814">
        <v>16</v>
      </c>
      <c r="N3814">
        <v>44805</v>
      </c>
      <c r="O3814">
        <v>0.26</v>
      </c>
      <c r="P3814">
        <v>15</v>
      </c>
      <c r="Q3814">
        <v>347</v>
      </c>
      <c r="R3814">
        <v>5</v>
      </c>
    </row>
    <row r="3815" spans="1:19" x14ac:dyDescent="0.25">
      <c r="A3815">
        <v>21838074</v>
      </c>
      <c r="B3815" t="s">
        <v>4394</v>
      </c>
      <c r="C3815">
        <v>10276282</v>
      </c>
      <c r="D3815" t="s">
        <v>79</v>
      </c>
      <c r="E3815">
        <f t="shared" ca="1" si="59"/>
        <v>67</v>
      </c>
      <c r="F3815">
        <f>INDEX(ID_barrio!$A$2:$A$49,MATCH(G3815,ID_barrio!$B$2:$B$49,0))</f>
        <v>7</v>
      </c>
      <c r="G3815" t="s">
        <v>45</v>
      </c>
      <c r="H3815">
        <v>-34.590609999999998</v>
      </c>
      <c r="I3815">
        <v>-58.390689999999999</v>
      </c>
      <c r="J3815" t="s">
        <v>20</v>
      </c>
      <c r="K3815">
        <v>26000</v>
      </c>
      <c r="L3815">
        <v>30</v>
      </c>
      <c r="M3815">
        <v>0</v>
      </c>
      <c r="P3815">
        <v>1</v>
      </c>
      <c r="Q3815">
        <v>83</v>
      </c>
      <c r="R3815">
        <v>0</v>
      </c>
    </row>
    <row r="3816" spans="1:19" x14ac:dyDescent="0.25">
      <c r="A3816">
        <v>22060999</v>
      </c>
      <c r="B3816" t="s">
        <v>18754</v>
      </c>
      <c r="C3816">
        <v>161138753</v>
      </c>
      <c r="D3816" t="s">
        <v>2091</v>
      </c>
      <c r="E3816">
        <f t="shared" ca="1" si="59"/>
        <v>56</v>
      </c>
      <c r="F3816">
        <f>INDEX(ID_barrio!$A$2:$A$49,MATCH(G3816,ID_barrio!$B$2:$B$49,0))</f>
        <v>6</v>
      </c>
      <c r="G3816" t="s">
        <v>43</v>
      </c>
      <c r="H3816">
        <v>-34.606200000000001</v>
      </c>
      <c r="I3816">
        <v>-58.395040000000002</v>
      </c>
      <c r="J3816" t="s">
        <v>24</v>
      </c>
      <c r="K3816">
        <v>7108</v>
      </c>
      <c r="L3816">
        <v>2</v>
      </c>
      <c r="M3816">
        <v>9</v>
      </c>
      <c r="N3816">
        <v>44836</v>
      </c>
      <c r="O3816">
        <v>0.15</v>
      </c>
      <c r="P3816">
        <v>3</v>
      </c>
      <c r="Q3816">
        <v>250</v>
      </c>
      <c r="R3816">
        <v>4</v>
      </c>
      <c r="S3816" t="s">
        <v>4395</v>
      </c>
    </row>
    <row r="3817" spans="1:19" x14ac:dyDescent="0.25">
      <c r="A3817">
        <v>22472373</v>
      </c>
      <c r="B3817" t="s">
        <v>4396</v>
      </c>
      <c r="C3817">
        <v>46597903</v>
      </c>
      <c r="D3817" t="s">
        <v>1015</v>
      </c>
      <c r="E3817">
        <f t="shared" ca="1" si="59"/>
        <v>53</v>
      </c>
      <c r="F3817">
        <f>INDEX(ID_barrio!$A$2:$A$49,MATCH(G3817,ID_barrio!$B$2:$B$49,0))</f>
        <v>13</v>
      </c>
      <c r="G3817" t="s">
        <v>99</v>
      </c>
      <c r="H3817">
        <v>-34.593069999999997</v>
      </c>
      <c r="I3817">
        <v>-58.445700000000002</v>
      </c>
      <c r="J3817" t="s">
        <v>418</v>
      </c>
      <c r="K3817">
        <v>2295</v>
      </c>
      <c r="L3817">
        <v>1</v>
      </c>
      <c r="M3817">
        <v>0</v>
      </c>
      <c r="P3817">
        <v>1</v>
      </c>
      <c r="Q3817">
        <v>0</v>
      </c>
      <c r="R3817">
        <v>0</v>
      </c>
    </row>
    <row r="3818" spans="1:19" x14ac:dyDescent="0.25">
      <c r="A3818">
        <v>22061289</v>
      </c>
      <c r="B3818" t="s">
        <v>4397</v>
      </c>
      <c r="C3818">
        <v>161138042</v>
      </c>
      <c r="D3818" t="s">
        <v>4398</v>
      </c>
      <c r="E3818">
        <f t="shared" ca="1" si="59"/>
        <v>71</v>
      </c>
      <c r="F3818">
        <f>INDEX(ID_barrio!$A$2:$A$49,MATCH(G3818,ID_barrio!$B$2:$B$49,0))</f>
        <v>7</v>
      </c>
      <c r="G3818" t="s">
        <v>45</v>
      </c>
      <c r="H3818">
        <v>-34.594009999999997</v>
      </c>
      <c r="I3818">
        <v>-58.395670000000003</v>
      </c>
      <c r="J3818" t="s">
        <v>20</v>
      </c>
      <c r="K3818">
        <v>9566</v>
      </c>
      <c r="L3818">
        <v>2</v>
      </c>
      <c r="M3818">
        <v>70</v>
      </c>
      <c r="N3818">
        <v>44519</v>
      </c>
      <c r="O3818">
        <v>1.1399999999999999</v>
      </c>
      <c r="P3818">
        <v>1</v>
      </c>
      <c r="Q3818">
        <v>273</v>
      </c>
      <c r="R3818">
        <v>0</v>
      </c>
    </row>
    <row r="3819" spans="1:19" x14ac:dyDescent="0.25">
      <c r="A3819">
        <v>22063085</v>
      </c>
      <c r="B3819" t="s">
        <v>4399</v>
      </c>
      <c r="C3819">
        <v>146200327</v>
      </c>
      <c r="D3819" t="s">
        <v>971</v>
      </c>
      <c r="E3819">
        <f t="shared" ca="1" si="59"/>
        <v>35</v>
      </c>
      <c r="F3819">
        <f>INDEX(ID_barrio!$A$2:$A$49,MATCH(G3819,ID_barrio!$B$2:$B$49,0))</f>
        <v>12</v>
      </c>
      <c r="G3819" t="s">
        <v>87</v>
      </c>
      <c r="H3819">
        <v>-34.560969999999998</v>
      </c>
      <c r="I3819">
        <v>-58.447020000000002</v>
      </c>
      <c r="J3819" t="s">
        <v>20</v>
      </c>
      <c r="K3819">
        <v>5814</v>
      </c>
      <c r="L3819">
        <v>7</v>
      </c>
      <c r="M3819">
        <v>32</v>
      </c>
      <c r="N3819">
        <v>44905</v>
      </c>
      <c r="O3819">
        <v>0.52</v>
      </c>
      <c r="P3819">
        <v>3</v>
      </c>
      <c r="Q3819">
        <v>101</v>
      </c>
      <c r="R3819">
        <v>5</v>
      </c>
    </row>
    <row r="3820" spans="1:19" x14ac:dyDescent="0.25">
      <c r="A3820">
        <v>21838172</v>
      </c>
      <c r="B3820" t="s">
        <v>4400</v>
      </c>
      <c r="C3820">
        <v>14295141</v>
      </c>
      <c r="D3820" t="s">
        <v>2255</v>
      </c>
      <c r="E3820">
        <f t="shared" ca="1" si="59"/>
        <v>47</v>
      </c>
      <c r="F3820">
        <f>INDEX(ID_barrio!$A$2:$A$49,MATCH(G3820,ID_barrio!$B$2:$B$49,0))</f>
        <v>29</v>
      </c>
      <c r="G3820" t="s">
        <v>940</v>
      </c>
      <c r="H3820">
        <v>-34.58032</v>
      </c>
      <c r="I3820">
        <v>-58.460850000000001</v>
      </c>
      <c r="J3820" t="s">
        <v>20</v>
      </c>
      <c r="K3820">
        <v>5865</v>
      </c>
      <c r="L3820">
        <v>6</v>
      </c>
      <c r="M3820">
        <v>26</v>
      </c>
      <c r="N3820">
        <v>44915</v>
      </c>
      <c r="O3820">
        <v>0.44</v>
      </c>
      <c r="P3820">
        <v>1</v>
      </c>
      <c r="Q3820">
        <v>308</v>
      </c>
      <c r="R3820">
        <v>7</v>
      </c>
    </row>
    <row r="3821" spans="1:19" x14ac:dyDescent="0.25">
      <c r="A3821">
        <v>22473399</v>
      </c>
      <c r="B3821" t="s">
        <v>4401</v>
      </c>
      <c r="C3821">
        <v>276367077</v>
      </c>
      <c r="D3821" t="s">
        <v>103</v>
      </c>
      <c r="E3821">
        <f t="shared" ca="1" si="59"/>
        <v>70</v>
      </c>
      <c r="F3821">
        <f>INDEX(ID_barrio!$A$2:$A$49,MATCH(G3821,ID_barrio!$B$2:$B$49,0))</f>
        <v>7</v>
      </c>
      <c r="G3821" t="s">
        <v>45</v>
      </c>
      <c r="H3821">
        <v>-34.592460000000003</v>
      </c>
      <c r="I3821">
        <v>-58.407989999999998</v>
      </c>
      <c r="J3821" t="s">
        <v>20</v>
      </c>
      <c r="K3821">
        <v>12157</v>
      </c>
      <c r="L3821">
        <v>5</v>
      </c>
      <c r="M3821">
        <v>46</v>
      </c>
      <c r="N3821">
        <v>44579</v>
      </c>
      <c r="O3821">
        <v>0.78</v>
      </c>
      <c r="P3821">
        <v>2</v>
      </c>
      <c r="Q3821">
        <v>16</v>
      </c>
      <c r="R3821">
        <v>2</v>
      </c>
    </row>
    <row r="3822" spans="1:19" x14ac:dyDescent="0.25">
      <c r="A3822">
        <v>21846376</v>
      </c>
      <c r="B3822" t="s">
        <v>4402</v>
      </c>
      <c r="C3822">
        <v>408551</v>
      </c>
      <c r="D3822" t="s">
        <v>57</v>
      </c>
      <c r="E3822">
        <f t="shared" ca="1" si="59"/>
        <v>64</v>
      </c>
      <c r="F3822">
        <f>INDEX(ID_barrio!$A$2:$A$49,MATCH(G3822,ID_barrio!$B$2:$B$49,0))</f>
        <v>5</v>
      </c>
      <c r="G3822" t="s">
        <v>38</v>
      </c>
      <c r="H3822">
        <v>-34.601529999999997</v>
      </c>
      <c r="I3822">
        <v>-58.37285</v>
      </c>
      <c r="J3822" t="s">
        <v>20</v>
      </c>
      <c r="K3822">
        <v>17670</v>
      </c>
      <c r="L3822">
        <v>1</v>
      </c>
      <c r="M3822">
        <v>49</v>
      </c>
      <c r="N3822">
        <v>44899</v>
      </c>
      <c r="O3822">
        <v>0.81</v>
      </c>
      <c r="P3822">
        <v>14</v>
      </c>
      <c r="Q3822">
        <v>139</v>
      </c>
      <c r="R3822">
        <v>9</v>
      </c>
    </row>
    <row r="3823" spans="1:19" x14ac:dyDescent="0.25">
      <c r="A3823">
        <v>22063393</v>
      </c>
      <c r="B3823" t="s">
        <v>18755</v>
      </c>
      <c r="C3823">
        <v>60127969</v>
      </c>
      <c r="D3823" t="s">
        <v>132</v>
      </c>
      <c r="E3823">
        <f t="shared" ca="1" si="59"/>
        <v>48</v>
      </c>
      <c r="F3823">
        <f>INDEX(ID_barrio!$A$2:$A$49,MATCH(G3823,ID_barrio!$B$2:$B$49,0))</f>
        <v>29</v>
      </c>
      <c r="G3823" t="s">
        <v>940</v>
      </c>
      <c r="H3823">
        <v>-34.576500000000003</v>
      </c>
      <c r="I3823">
        <v>-58.463560000000001</v>
      </c>
      <c r="J3823" t="s">
        <v>20</v>
      </c>
      <c r="K3823">
        <v>26429</v>
      </c>
      <c r="L3823">
        <v>7</v>
      </c>
      <c r="M3823">
        <v>0</v>
      </c>
      <c r="P3823">
        <v>1</v>
      </c>
      <c r="Q3823">
        <v>83</v>
      </c>
      <c r="R3823">
        <v>0</v>
      </c>
    </row>
    <row r="3824" spans="1:19" x14ac:dyDescent="0.25">
      <c r="A3824">
        <v>22490497</v>
      </c>
      <c r="B3824" t="s">
        <v>4403</v>
      </c>
      <c r="C3824">
        <v>15466789</v>
      </c>
      <c r="D3824" t="s">
        <v>159</v>
      </c>
      <c r="E3824">
        <f t="shared" ca="1" si="59"/>
        <v>78</v>
      </c>
      <c r="F3824">
        <f>INDEX(ID_barrio!$A$2:$A$49,MATCH(G3824,ID_barrio!$B$2:$B$49,0))</f>
        <v>1</v>
      </c>
      <c r="G3824" t="s">
        <v>19</v>
      </c>
      <c r="H3824">
        <v>-34.575890000000001</v>
      </c>
      <c r="I3824">
        <v>-58.440100000000001</v>
      </c>
      <c r="J3824" t="s">
        <v>20</v>
      </c>
      <c r="K3824">
        <v>10594</v>
      </c>
      <c r="L3824">
        <v>7</v>
      </c>
      <c r="M3824">
        <v>1</v>
      </c>
      <c r="N3824">
        <v>43215</v>
      </c>
      <c r="O3824">
        <v>0.02</v>
      </c>
      <c r="P3824">
        <v>53</v>
      </c>
      <c r="Q3824">
        <v>0</v>
      </c>
      <c r="R3824">
        <v>0</v>
      </c>
    </row>
    <row r="3825" spans="1:18" x14ac:dyDescent="0.25">
      <c r="A3825">
        <v>22080989</v>
      </c>
      <c r="B3825" t="s">
        <v>4404</v>
      </c>
      <c r="C3825">
        <v>161299550</v>
      </c>
      <c r="D3825" t="s">
        <v>875</v>
      </c>
      <c r="E3825">
        <f t="shared" ca="1" si="59"/>
        <v>65</v>
      </c>
      <c r="F3825">
        <f>INDEX(ID_barrio!$A$2:$A$49,MATCH(G3825,ID_barrio!$B$2:$B$49,0))</f>
        <v>21</v>
      </c>
      <c r="G3825" t="s">
        <v>273</v>
      </c>
      <c r="H3825">
        <v>-34.624369999999999</v>
      </c>
      <c r="I3825">
        <v>-58.415799999999997</v>
      </c>
      <c r="J3825" t="s">
        <v>20</v>
      </c>
      <c r="K3825">
        <v>5120</v>
      </c>
      <c r="L3825">
        <v>10</v>
      </c>
      <c r="M3825">
        <v>2</v>
      </c>
      <c r="N3825">
        <v>44785</v>
      </c>
      <c r="O3825">
        <v>0.04</v>
      </c>
      <c r="P3825">
        <v>1</v>
      </c>
      <c r="Q3825">
        <v>363</v>
      </c>
      <c r="R3825">
        <v>1</v>
      </c>
    </row>
    <row r="3826" spans="1:18" x14ac:dyDescent="0.25">
      <c r="A3826">
        <v>21851441</v>
      </c>
      <c r="B3826" t="s">
        <v>4405</v>
      </c>
      <c r="C3826">
        <v>63507211</v>
      </c>
      <c r="D3826" t="s">
        <v>1390</v>
      </c>
      <c r="E3826">
        <f t="shared" ca="1" si="59"/>
        <v>61</v>
      </c>
      <c r="F3826">
        <f>INDEX(ID_barrio!$A$2:$A$49,MATCH(G3826,ID_barrio!$B$2:$B$49,0))</f>
        <v>7</v>
      </c>
      <c r="G3826" t="s">
        <v>45</v>
      </c>
      <c r="H3826">
        <v>-34.598790000000001</v>
      </c>
      <c r="I3826">
        <v>-58.38729</v>
      </c>
      <c r="J3826" t="s">
        <v>20</v>
      </c>
      <c r="K3826">
        <v>5297</v>
      </c>
      <c r="L3826">
        <v>2</v>
      </c>
      <c r="M3826">
        <v>127</v>
      </c>
      <c r="N3826">
        <v>43892</v>
      </c>
      <c r="O3826">
        <v>2.06</v>
      </c>
      <c r="P3826">
        <v>1</v>
      </c>
      <c r="Q3826">
        <v>0</v>
      </c>
      <c r="R3826">
        <v>0</v>
      </c>
    </row>
    <row r="3827" spans="1:18" x14ac:dyDescent="0.25">
      <c r="A3827">
        <v>22504538</v>
      </c>
      <c r="B3827" t="s">
        <v>4406</v>
      </c>
      <c r="C3827">
        <v>123645376</v>
      </c>
      <c r="D3827" t="s">
        <v>4407</v>
      </c>
      <c r="E3827">
        <f t="shared" ca="1" si="59"/>
        <v>68</v>
      </c>
      <c r="F3827">
        <f>INDEX(ID_barrio!$A$2:$A$49,MATCH(G3827,ID_barrio!$B$2:$B$49,0))</f>
        <v>5</v>
      </c>
      <c r="G3827" t="s">
        <v>38</v>
      </c>
      <c r="H3827">
        <v>-34.608530000000002</v>
      </c>
      <c r="I3827">
        <v>-58.38955</v>
      </c>
      <c r="J3827" t="s">
        <v>20</v>
      </c>
      <c r="K3827">
        <v>8828</v>
      </c>
      <c r="L3827">
        <v>14</v>
      </c>
      <c r="M3827">
        <v>1</v>
      </c>
      <c r="N3827">
        <v>43147</v>
      </c>
      <c r="O3827">
        <v>0.02</v>
      </c>
      <c r="P3827">
        <v>6</v>
      </c>
      <c r="Q3827">
        <v>0</v>
      </c>
      <c r="R3827">
        <v>0</v>
      </c>
    </row>
    <row r="3828" spans="1:18" x14ac:dyDescent="0.25">
      <c r="A3828">
        <v>21860511</v>
      </c>
      <c r="B3828" t="s">
        <v>4408</v>
      </c>
      <c r="C3828">
        <v>26160581</v>
      </c>
      <c r="D3828" t="s">
        <v>159</v>
      </c>
      <c r="E3828">
        <f t="shared" ca="1" si="59"/>
        <v>30</v>
      </c>
      <c r="F3828">
        <f>INDEX(ID_barrio!$A$2:$A$49,MATCH(G3828,ID_barrio!$B$2:$B$49,0))</f>
        <v>5</v>
      </c>
      <c r="G3828" t="s">
        <v>38</v>
      </c>
      <c r="H3828">
        <v>-34.606749999999998</v>
      </c>
      <c r="I3828">
        <v>-58.384860000000003</v>
      </c>
      <c r="J3828" t="s">
        <v>20</v>
      </c>
      <c r="K3828">
        <v>4933</v>
      </c>
      <c r="L3828">
        <v>1</v>
      </c>
      <c r="M3828">
        <v>115</v>
      </c>
      <c r="N3828">
        <v>44895</v>
      </c>
      <c r="O3828">
        <v>2.1800000000000002</v>
      </c>
      <c r="P3828">
        <v>1</v>
      </c>
      <c r="Q3828">
        <v>157</v>
      </c>
      <c r="R3828">
        <v>32</v>
      </c>
    </row>
    <row r="3829" spans="1:18" x14ac:dyDescent="0.25">
      <c r="A3829">
        <v>22081685</v>
      </c>
      <c r="B3829" t="s">
        <v>4409</v>
      </c>
      <c r="C3829">
        <v>161304795</v>
      </c>
      <c r="D3829" t="s">
        <v>4410</v>
      </c>
      <c r="E3829">
        <f t="shared" ca="1" si="59"/>
        <v>47</v>
      </c>
      <c r="F3829">
        <f>INDEX(ID_barrio!$A$2:$A$49,MATCH(G3829,ID_barrio!$B$2:$B$49,0))</f>
        <v>1</v>
      </c>
      <c r="G3829" t="s">
        <v>19</v>
      </c>
      <c r="H3829">
        <v>-34.575710000000001</v>
      </c>
      <c r="I3829">
        <v>-58.43186</v>
      </c>
      <c r="J3829" t="s">
        <v>24</v>
      </c>
      <c r="K3829">
        <v>5790</v>
      </c>
      <c r="L3829">
        <v>1</v>
      </c>
      <c r="M3829">
        <v>1</v>
      </c>
      <c r="N3829">
        <v>43177</v>
      </c>
      <c r="O3829">
        <v>0.02</v>
      </c>
      <c r="P3829">
        <v>1</v>
      </c>
      <c r="Q3829">
        <v>331</v>
      </c>
      <c r="R3829">
        <v>0</v>
      </c>
    </row>
    <row r="3830" spans="1:18" x14ac:dyDescent="0.25">
      <c r="A3830">
        <v>22513332</v>
      </c>
      <c r="B3830" t="s">
        <v>4411</v>
      </c>
      <c r="C3830">
        <v>35209647</v>
      </c>
      <c r="D3830" t="s">
        <v>1771</v>
      </c>
      <c r="E3830">
        <f t="shared" ca="1" si="59"/>
        <v>33</v>
      </c>
      <c r="F3830">
        <f>INDEX(ID_barrio!$A$2:$A$49,MATCH(G3830,ID_barrio!$B$2:$B$49,0))</f>
        <v>3</v>
      </c>
      <c r="G3830" t="s">
        <v>32</v>
      </c>
      <c r="H3830">
        <v>-34.612630000000003</v>
      </c>
      <c r="I3830">
        <v>-58.389989999999997</v>
      </c>
      <c r="J3830" t="s">
        <v>24</v>
      </c>
      <c r="K3830">
        <v>8828</v>
      </c>
      <c r="L3830">
        <v>1</v>
      </c>
      <c r="M3830">
        <v>2</v>
      </c>
      <c r="N3830">
        <v>43723</v>
      </c>
      <c r="O3830">
        <v>0.05</v>
      </c>
      <c r="P3830">
        <v>2</v>
      </c>
      <c r="Q3830">
        <v>0</v>
      </c>
      <c r="R3830">
        <v>0</v>
      </c>
    </row>
    <row r="3831" spans="1:18" x14ac:dyDescent="0.25">
      <c r="A3831">
        <v>22083341</v>
      </c>
      <c r="B3831" t="s">
        <v>18756</v>
      </c>
      <c r="C3831">
        <v>93839688</v>
      </c>
      <c r="D3831" t="s">
        <v>3026</v>
      </c>
      <c r="E3831">
        <f t="shared" ca="1" si="59"/>
        <v>59</v>
      </c>
      <c r="F3831">
        <f>INDEX(ID_barrio!$A$2:$A$49,MATCH(G3831,ID_barrio!$B$2:$B$49,0))</f>
        <v>7</v>
      </c>
      <c r="G3831" t="s">
        <v>45</v>
      </c>
      <c r="H3831">
        <v>-34.589590000000001</v>
      </c>
      <c r="I3831">
        <v>-58.400379999999998</v>
      </c>
      <c r="J3831" t="s">
        <v>20</v>
      </c>
      <c r="K3831">
        <v>6394</v>
      </c>
      <c r="L3831">
        <v>3</v>
      </c>
      <c r="M3831">
        <v>70</v>
      </c>
      <c r="N3831">
        <v>44894</v>
      </c>
      <c r="O3831">
        <v>1.1499999999999999</v>
      </c>
      <c r="P3831">
        <v>13</v>
      </c>
      <c r="Q3831">
        <v>165</v>
      </c>
      <c r="R3831">
        <v>22</v>
      </c>
    </row>
    <row r="3832" spans="1:18" x14ac:dyDescent="0.25">
      <c r="A3832">
        <v>21861226</v>
      </c>
      <c r="B3832" t="s">
        <v>4412</v>
      </c>
      <c r="C3832">
        <v>3871145</v>
      </c>
      <c r="D3832" t="s">
        <v>71</v>
      </c>
      <c r="E3832">
        <f t="shared" ca="1" si="59"/>
        <v>62</v>
      </c>
      <c r="F3832">
        <f>INDEX(ID_barrio!$A$2:$A$49,MATCH(G3832,ID_barrio!$B$2:$B$49,0))</f>
        <v>9</v>
      </c>
      <c r="G3832" t="s">
        <v>55</v>
      </c>
      <c r="H3832">
        <v>-34.620489999999997</v>
      </c>
      <c r="I3832">
        <v>-58.387009999999997</v>
      </c>
      <c r="J3832" t="s">
        <v>20</v>
      </c>
      <c r="K3832">
        <v>35239</v>
      </c>
      <c r="L3832">
        <v>3</v>
      </c>
      <c r="M3832">
        <v>0</v>
      </c>
      <c r="P3832">
        <v>18</v>
      </c>
      <c r="Q3832">
        <v>61</v>
      </c>
      <c r="R3832">
        <v>0</v>
      </c>
    </row>
    <row r="3833" spans="1:18" x14ac:dyDescent="0.25">
      <c r="A3833">
        <v>21862629</v>
      </c>
      <c r="B3833" t="s">
        <v>4413</v>
      </c>
      <c r="C3833">
        <v>38347264</v>
      </c>
      <c r="D3833" t="s">
        <v>514</v>
      </c>
      <c r="E3833">
        <f t="shared" ca="1" si="59"/>
        <v>47</v>
      </c>
      <c r="F3833">
        <f>INDEX(ID_barrio!$A$2:$A$49,MATCH(G3833,ID_barrio!$B$2:$B$49,0))</f>
        <v>12</v>
      </c>
      <c r="G3833" t="s">
        <v>87</v>
      </c>
      <c r="H3833">
        <v>-34.563690000000001</v>
      </c>
      <c r="I3833">
        <v>-58.456519999999998</v>
      </c>
      <c r="J3833" t="s">
        <v>20</v>
      </c>
      <c r="K3833">
        <v>4757</v>
      </c>
      <c r="L3833">
        <v>160</v>
      </c>
      <c r="M3833">
        <v>1</v>
      </c>
      <c r="N3833">
        <v>43085</v>
      </c>
      <c r="O3833">
        <v>0.02</v>
      </c>
      <c r="P3833">
        <v>7</v>
      </c>
      <c r="Q3833">
        <v>363</v>
      </c>
      <c r="R3833">
        <v>0</v>
      </c>
    </row>
    <row r="3834" spans="1:18" x14ac:dyDescent="0.25">
      <c r="A3834">
        <v>22517695</v>
      </c>
      <c r="B3834" t="s">
        <v>4414</v>
      </c>
      <c r="C3834">
        <v>111743699</v>
      </c>
      <c r="D3834" t="s">
        <v>4415</v>
      </c>
      <c r="E3834">
        <f t="shared" ca="1" si="59"/>
        <v>50</v>
      </c>
      <c r="F3834">
        <f>INDEX(ID_barrio!$A$2:$A$49,MATCH(G3834,ID_barrio!$B$2:$B$49,0))</f>
        <v>7</v>
      </c>
      <c r="G3834" t="s">
        <v>45</v>
      </c>
      <c r="H3834">
        <v>-34.587940000000003</v>
      </c>
      <c r="I3834">
        <v>-58.401739999999997</v>
      </c>
      <c r="J3834" t="s">
        <v>20</v>
      </c>
      <c r="K3834">
        <v>12182</v>
      </c>
      <c r="L3834">
        <v>3</v>
      </c>
      <c r="M3834">
        <v>13</v>
      </c>
      <c r="N3834">
        <v>44899</v>
      </c>
      <c r="O3834">
        <v>0.22</v>
      </c>
      <c r="P3834">
        <v>1</v>
      </c>
      <c r="Q3834">
        <v>8</v>
      </c>
      <c r="R3834">
        <v>7</v>
      </c>
    </row>
    <row r="3835" spans="1:18" x14ac:dyDescent="0.25">
      <c r="A3835">
        <v>21863292</v>
      </c>
      <c r="B3835" t="s">
        <v>4416</v>
      </c>
      <c r="C3835">
        <v>10653064</v>
      </c>
      <c r="D3835" t="s">
        <v>1217</v>
      </c>
      <c r="E3835">
        <f t="shared" ca="1" si="59"/>
        <v>60</v>
      </c>
      <c r="F3835">
        <f>INDEX(ID_barrio!$A$2:$A$49,MATCH(G3835,ID_barrio!$B$2:$B$49,0))</f>
        <v>5</v>
      </c>
      <c r="G3835" t="s">
        <v>38</v>
      </c>
      <c r="H3835">
        <v>-34.607010000000002</v>
      </c>
      <c r="I3835">
        <v>-58.383459999999999</v>
      </c>
      <c r="J3835" t="s">
        <v>24</v>
      </c>
      <c r="K3835">
        <v>2712</v>
      </c>
      <c r="L3835">
        <v>2</v>
      </c>
      <c r="M3835">
        <v>55</v>
      </c>
      <c r="N3835">
        <v>44908</v>
      </c>
      <c r="O3835">
        <v>0.89</v>
      </c>
      <c r="P3835">
        <v>7</v>
      </c>
      <c r="Q3835">
        <v>30</v>
      </c>
      <c r="R3835">
        <v>16</v>
      </c>
    </row>
    <row r="3836" spans="1:18" x14ac:dyDescent="0.25">
      <c r="A3836">
        <v>22085062</v>
      </c>
      <c r="B3836" t="s">
        <v>4417</v>
      </c>
      <c r="C3836">
        <v>121337986</v>
      </c>
      <c r="D3836" t="s">
        <v>1249</v>
      </c>
      <c r="E3836">
        <f t="shared" ca="1" si="59"/>
        <v>79</v>
      </c>
      <c r="F3836">
        <f>INDEX(ID_barrio!$A$2:$A$49,MATCH(G3836,ID_barrio!$B$2:$B$49,0))</f>
        <v>1</v>
      </c>
      <c r="G3836" t="s">
        <v>19</v>
      </c>
      <c r="H3836">
        <v>-34.573390000000003</v>
      </c>
      <c r="I3836">
        <v>-58.44153</v>
      </c>
      <c r="J3836" t="s">
        <v>20</v>
      </c>
      <c r="K3836">
        <v>7048</v>
      </c>
      <c r="L3836">
        <v>3</v>
      </c>
      <c r="M3836">
        <v>82</v>
      </c>
      <c r="N3836">
        <v>44700</v>
      </c>
      <c r="O3836">
        <v>1.42</v>
      </c>
      <c r="P3836">
        <v>2</v>
      </c>
      <c r="Q3836">
        <v>113</v>
      </c>
      <c r="R3836">
        <v>2</v>
      </c>
    </row>
    <row r="3837" spans="1:18" x14ac:dyDescent="0.25">
      <c r="A3837">
        <v>22099688</v>
      </c>
      <c r="B3837" t="s">
        <v>18757</v>
      </c>
      <c r="C3837">
        <v>161442630</v>
      </c>
      <c r="D3837" t="s">
        <v>334</v>
      </c>
      <c r="E3837">
        <f t="shared" ca="1" si="59"/>
        <v>55</v>
      </c>
      <c r="F3837">
        <f>INDEX(ID_barrio!$A$2:$A$49,MATCH(G3837,ID_barrio!$B$2:$B$49,0))</f>
        <v>9</v>
      </c>
      <c r="G3837" t="s">
        <v>55</v>
      </c>
      <c r="H3837">
        <v>-34.622920000000001</v>
      </c>
      <c r="I3837">
        <v>-58.387639999999998</v>
      </c>
      <c r="J3837" t="s">
        <v>20</v>
      </c>
      <c r="K3837">
        <v>5297</v>
      </c>
      <c r="L3837">
        <v>2</v>
      </c>
      <c r="M3837">
        <v>11</v>
      </c>
      <c r="N3837">
        <v>43703</v>
      </c>
      <c r="O3837">
        <v>0.19</v>
      </c>
      <c r="P3837">
        <v>1</v>
      </c>
      <c r="Q3837">
        <v>0</v>
      </c>
      <c r="R3837">
        <v>0</v>
      </c>
    </row>
    <row r="3838" spans="1:18" x14ac:dyDescent="0.25">
      <c r="A3838">
        <v>22518495</v>
      </c>
      <c r="B3838" t="s">
        <v>4418</v>
      </c>
      <c r="C3838">
        <v>165309552</v>
      </c>
      <c r="D3838" t="s">
        <v>68</v>
      </c>
      <c r="E3838">
        <f t="shared" ca="1" si="59"/>
        <v>50</v>
      </c>
      <c r="F3838">
        <f>INDEX(ID_barrio!$A$2:$A$49,MATCH(G3838,ID_barrio!$B$2:$B$49,0))</f>
        <v>11</v>
      </c>
      <c r="G3838" t="s">
        <v>82</v>
      </c>
      <c r="H3838">
        <v>-34.619660000000003</v>
      </c>
      <c r="I3838">
        <v>-58.373379999999997</v>
      </c>
      <c r="J3838" t="s">
        <v>20</v>
      </c>
      <c r="K3838">
        <v>5286</v>
      </c>
      <c r="L3838">
        <v>10</v>
      </c>
      <c r="M3838">
        <v>26</v>
      </c>
      <c r="N3838">
        <v>44635</v>
      </c>
      <c r="O3838">
        <v>0.45</v>
      </c>
      <c r="P3838">
        <v>1</v>
      </c>
      <c r="Q3838">
        <v>236</v>
      </c>
      <c r="R3838">
        <v>1</v>
      </c>
    </row>
    <row r="3839" spans="1:18" x14ac:dyDescent="0.25">
      <c r="A3839">
        <v>22099771</v>
      </c>
      <c r="B3839" t="s">
        <v>18758</v>
      </c>
      <c r="C3839">
        <v>3306192</v>
      </c>
      <c r="D3839" t="s">
        <v>4419</v>
      </c>
      <c r="E3839">
        <f t="shared" ca="1" si="59"/>
        <v>69</v>
      </c>
      <c r="F3839">
        <f>INDEX(ID_barrio!$A$2:$A$49,MATCH(G3839,ID_barrio!$B$2:$B$49,0))</f>
        <v>2</v>
      </c>
      <c r="G3839" t="s">
        <v>18061</v>
      </c>
      <c r="H3839">
        <v>-34.547780000000003</v>
      </c>
      <c r="I3839">
        <v>-58.459949999999999</v>
      </c>
      <c r="J3839" t="s">
        <v>20</v>
      </c>
      <c r="K3839">
        <v>5997</v>
      </c>
      <c r="L3839">
        <v>30</v>
      </c>
      <c r="M3839">
        <v>67</v>
      </c>
      <c r="N3839">
        <v>43877</v>
      </c>
      <c r="O3839">
        <v>1.1499999999999999</v>
      </c>
      <c r="P3839">
        <v>1</v>
      </c>
      <c r="Q3839">
        <v>177</v>
      </c>
      <c r="R3839">
        <v>0</v>
      </c>
    </row>
    <row r="3840" spans="1:18" x14ac:dyDescent="0.25">
      <c r="A3840">
        <v>22101959</v>
      </c>
      <c r="B3840" t="s">
        <v>4420</v>
      </c>
      <c r="C3840">
        <v>161452456</v>
      </c>
      <c r="D3840" t="s">
        <v>61</v>
      </c>
      <c r="E3840">
        <f t="shared" ca="1" si="59"/>
        <v>29</v>
      </c>
      <c r="F3840">
        <f>INDEX(ID_barrio!$A$2:$A$49,MATCH(G3840,ID_barrio!$B$2:$B$49,0))</f>
        <v>7</v>
      </c>
      <c r="G3840" t="s">
        <v>45</v>
      </c>
      <c r="H3840">
        <v>-34.59019</v>
      </c>
      <c r="I3840">
        <v>-58.39152</v>
      </c>
      <c r="J3840" t="s">
        <v>20</v>
      </c>
      <c r="K3840">
        <v>8810</v>
      </c>
      <c r="L3840">
        <v>6</v>
      </c>
      <c r="M3840">
        <v>0</v>
      </c>
      <c r="P3840">
        <v>1</v>
      </c>
      <c r="Q3840">
        <v>364</v>
      </c>
      <c r="R3840">
        <v>0</v>
      </c>
    </row>
    <row r="3841" spans="1:18" x14ac:dyDescent="0.25">
      <c r="A3841">
        <v>22105915</v>
      </c>
      <c r="B3841" t="s">
        <v>4421</v>
      </c>
      <c r="C3841">
        <v>560338</v>
      </c>
      <c r="D3841" t="s">
        <v>204</v>
      </c>
      <c r="E3841">
        <f t="shared" ca="1" si="59"/>
        <v>78</v>
      </c>
      <c r="F3841">
        <f>INDEX(ID_barrio!$A$2:$A$49,MATCH(G3841,ID_barrio!$B$2:$B$49,0))</f>
        <v>7</v>
      </c>
      <c r="G3841" t="s">
        <v>45</v>
      </c>
      <c r="H3841">
        <v>-34.592599999999997</v>
      </c>
      <c r="I3841">
        <v>-58.39864</v>
      </c>
      <c r="J3841" t="s">
        <v>20</v>
      </c>
      <c r="K3841">
        <v>7425</v>
      </c>
      <c r="L3841">
        <v>2</v>
      </c>
      <c r="M3841">
        <v>35</v>
      </c>
      <c r="N3841">
        <v>44899</v>
      </c>
      <c r="O3841">
        <v>0.56999999999999995</v>
      </c>
      <c r="P3841">
        <v>23</v>
      </c>
      <c r="Q3841">
        <v>333</v>
      </c>
      <c r="R3841">
        <v>15</v>
      </c>
    </row>
    <row r="3842" spans="1:18" x14ac:dyDescent="0.25">
      <c r="A3842">
        <v>21866481</v>
      </c>
      <c r="B3842" t="s">
        <v>4422</v>
      </c>
      <c r="C3842">
        <v>159503762</v>
      </c>
      <c r="D3842" t="s">
        <v>4423</v>
      </c>
      <c r="E3842">
        <f t="shared" ca="1" si="59"/>
        <v>69</v>
      </c>
      <c r="F3842">
        <f>INDEX(ID_barrio!$A$2:$A$49,MATCH(G3842,ID_barrio!$B$2:$B$49,0))</f>
        <v>7</v>
      </c>
      <c r="G3842" t="s">
        <v>45</v>
      </c>
      <c r="H3842">
        <v>-34.588740000000001</v>
      </c>
      <c r="I3842">
        <v>-58.402540000000002</v>
      </c>
      <c r="J3842" t="s">
        <v>20</v>
      </c>
      <c r="K3842">
        <v>24491</v>
      </c>
      <c r="L3842">
        <v>3</v>
      </c>
      <c r="M3842">
        <v>1</v>
      </c>
      <c r="N3842">
        <v>43143</v>
      </c>
      <c r="O3842">
        <v>0.02</v>
      </c>
      <c r="P3842">
        <v>1</v>
      </c>
      <c r="Q3842">
        <v>89</v>
      </c>
      <c r="R3842">
        <v>0</v>
      </c>
    </row>
    <row r="3843" spans="1:18" x14ac:dyDescent="0.25">
      <c r="A3843">
        <v>21867038</v>
      </c>
      <c r="B3843" t="s">
        <v>4424</v>
      </c>
      <c r="C3843">
        <v>159507668</v>
      </c>
      <c r="D3843" t="s">
        <v>697</v>
      </c>
      <c r="E3843">
        <f t="shared" ref="E3843:E3906" ca="1" si="60">RANDBETWEEN(28,79)</f>
        <v>60</v>
      </c>
      <c r="F3843">
        <f>INDEX(ID_barrio!$A$2:$A$49,MATCH(G3843,ID_barrio!$B$2:$B$49,0))</f>
        <v>7</v>
      </c>
      <c r="G3843" t="s">
        <v>45</v>
      </c>
      <c r="H3843">
        <v>-34.594070000000002</v>
      </c>
      <c r="I3843">
        <v>-58.412489999999998</v>
      </c>
      <c r="J3843" t="s">
        <v>20</v>
      </c>
      <c r="K3843">
        <v>1762</v>
      </c>
      <c r="L3843">
        <v>14</v>
      </c>
      <c r="M3843">
        <v>2</v>
      </c>
      <c r="N3843">
        <v>43172</v>
      </c>
      <c r="O3843">
        <v>0.03</v>
      </c>
      <c r="P3843">
        <v>1</v>
      </c>
      <c r="Q3843">
        <v>32</v>
      </c>
      <c r="R3843">
        <v>0</v>
      </c>
    </row>
    <row r="3844" spans="1:18" x14ac:dyDescent="0.25">
      <c r="A3844">
        <v>22522086</v>
      </c>
      <c r="B3844" t="s">
        <v>4425</v>
      </c>
      <c r="C3844">
        <v>9868394</v>
      </c>
      <c r="D3844" t="s">
        <v>18633</v>
      </c>
      <c r="E3844">
        <f t="shared" ca="1" si="60"/>
        <v>42</v>
      </c>
      <c r="F3844">
        <f>INDEX(ID_barrio!$A$2:$A$49,MATCH(G3844,ID_barrio!$B$2:$B$49,0))</f>
        <v>8</v>
      </c>
      <c r="G3844" t="s">
        <v>48</v>
      </c>
      <c r="H3844">
        <v>-34.602699999999999</v>
      </c>
      <c r="I3844">
        <v>-58.431330000000003</v>
      </c>
      <c r="J3844" t="s">
        <v>20</v>
      </c>
      <c r="K3844">
        <v>10572</v>
      </c>
      <c r="L3844">
        <v>28</v>
      </c>
      <c r="M3844">
        <v>2</v>
      </c>
      <c r="N3844">
        <v>43282</v>
      </c>
      <c r="O3844">
        <v>0.03</v>
      </c>
      <c r="P3844">
        <v>1</v>
      </c>
      <c r="Q3844">
        <v>365</v>
      </c>
      <c r="R3844">
        <v>0</v>
      </c>
    </row>
    <row r="3845" spans="1:18" x14ac:dyDescent="0.25">
      <c r="A3845">
        <v>21871372</v>
      </c>
      <c r="B3845" t="s">
        <v>4426</v>
      </c>
      <c r="C3845">
        <v>159548184</v>
      </c>
      <c r="D3845" t="s">
        <v>768</v>
      </c>
      <c r="E3845">
        <f t="shared" ca="1" si="60"/>
        <v>66</v>
      </c>
      <c r="F3845">
        <f>INDEX(ID_barrio!$A$2:$A$49,MATCH(G3845,ID_barrio!$B$2:$B$49,0))</f>
        <v>12</v>
      </c>
      <c r="G3845" t="s">
        <v>87</v>
      </c>
      <c r="H3845">
        <v>-34.553789999999999</v>
      </c>
      <c r="I3845">
        <v>-58.454810000000002</v>
      </c>
      <c r="J3845" t="s">
        <v>20</v>
      </c>
      <c r="K3845">
        <v>7048</v>
      </c>
      <c r="L3845">
        <v>5</v>
      </c>
      <c r="M3845">
        <v>14</v>
      </c>
      <c r="N3845">
        <v>44754</v>
      </c>
      <c r="O3845">
        <v>0.23</v>
      </c>
      <c r="P3845">
        <v>1</v>
      </c>
      <c r="Q3845">
        <v>161</v>
      </c>
      <c r="R3845">
        <v>1</v>
      </c>
    </row>
    <row r="3846" spans="1:18" x14ac:dyDescent="0.25">
      <c r="A3846">
        <v>21876412</v>
      </c>
      <c r="B3846" t="s">
        <v>18759</v>
      </c>
      <c r="C3846">
        <v>92165273</v>
      </c>
      <c r="D3846" t="s">
        <v>102</v>
      </c>
      <c r="E3846">
        <f t="shared" ca="1" si="60"/>
        <v>72</v>
      </c>
      <c r="F3846">
        <f>INDEX(ID_barrio!$A$2:$A$49,MATCH(G3846,ID_barrio!$B$2:$B$49,0))</f>
        <v>1</v>
      </c>
      <c r="G3846" t="s">
        <v>19</v>
      </c>
      <c r="H3846">
        <v>-34.593620000000001</v>
      </c>
      <c r="I3846">
        <v>-58.423949999999998</v>
      </c>
      <c r="J3846" t="s">
        <v>24</v>
      </c>
      <c r="K3846">
        <v>3171</v>
      </c>
      <c r="L3846">
        <v>1</v>
      </c>
      <c r="M3846">
        <v>28</v>
      </c>
      <c r="N3846">
        <v>44923</v>
      </c>
      <c r="O3846">
        <v>0.46</v>
      </c>
      <c r="P3846">
        <v>3</v>
      </c>
      <c r="Q3846">
        <v>352</v>
      </c>
      <c r="R3846">
        <v>13</v>
      </c>
    </row>
    <row r="3847" spans="1:18" x14ac:dyDescent="0.25">
      <c r="A3847">
        <v>22114630</v>
      </c>
      <c r="B3847" t="s">
        <v>4427</v>
      </c>
      <c r="C3847">
        <v>161559109</v>
      </c>
      <c r="D3847" t="s">
        <v>159</v>
      </c>
      <c r="E3847">
        <f t="shared" ca="1" si="60"/>
        <v>59</v>
      </c>
      <c r="F3847">
        <f>INDEX(ID_barrio!$A$2:$A$49,MATCH(G3847,ID_barrio!$B$2:$B$49,0))</f>
        <v>13</v>
      </c>
      <c r="G3847" t="s">
        <v>99</v>
      </c>
      <c r="H3847">
        <v>-34.599820000000001</v>
      </c>
      <c r="I3847">
        <v>-58.439109999999999</v>
      </c>
      <c r="J3847" t="s">
        <v>418</v>
      </c>
      <c r="K3847">
        <v>1762</v>
      </c>
      <c r="L3847">
        <v>3</v>
      </c>
      <c r="M3847">
        <v>13</v>
      </c>
      <c r="N3847">
        <v>44918</v>
      </c>
      <c r="O3847">
        <v>0.22</v>
      </c>
      <c r="P3847">
        <v>18</v>
      </c>
      <c r="Q3847">
        <v>341</v>
      </c>
      <c r="R3847">
        <v>6</v>
      </c>
    </row>
    <row r="3848" spans="1:18" x14ac:dyDescent="0.25">
      <c r="A3848">
        <v>22117104</v>
      </c>
      <c r="B3848" t="s">
        <v>18760</v>
      </c>
      <c r="C3848">
        <v>147426212</v>
      </c>
      <c r="D3848" t="s">
        <v>18400</v>
      </c>
      <c r="E3848">
        <f t="shared" ca="1" si="60"/>
        <v>71</v>
      </c>
      <c r="F3848">
        <f>INDEX(ID_barrio!$A$2:$A$49,MATCH(G3848,ID_barrio!$B$2:$B$49,0))</f>
        <v>15</v>
      </c>
      <c r="G3848" t="s">
        <v>128</v>
      </c>
      <c r="H3848">
        <v>-34.598309999999998</v>
      </c>
      <c r="I3848">
        <v>-58.373420000000003</v>
      </c>
      <c r="J3848" t="s">
        <v>20</v>
      </c>
      <c r="K3848">
        <v>6500</v>
      </c>
      <c r="L3848">
        <v>2</v>
      </c>
      <c r="M3848">
        <v>158</v>
      </c>
      <c r="N3848">
        <v>44906</v>
      </c>
      <c r="O3848">
        <v>2.56</v>
      </c>
      <c r="P3848">
        <v>1</v>
      </c>
      <c r="Q3848">
        <v>346</v>
      </c>
      <c r="R3848">
        <v>14</v>
      </c>
    </row>
    <row r="3849" spans="1:18" x14ac:dyDescent="0.25">
      <c r="A3849">
        <v>22524546</v>
      </c>
      <c r="B3849" t="s">
        <v>4428</v>
      </c>
      <c r="C3849">
        <v>123645376</v>
      </c>
      <c r="D3849" t="s">
        <v>4407</v>
      </c>
      <c r="E3849">
        <f t="shared" ca="1" si="60"/>
        <v>51</v>
      </c>
      <c r="F3849">
        <f>INDEX(ID_barrio!$A$2:$A$49,MATCH(G3849,ID_barrio!$B$2:$B$49,0))</f>
        <v>3</v>
      </c>
      <c r="G3849" t="s">
        <v>32</v>
      </c>
      <c r="H3849">
        <v>-34.615340000000003</v>
      </c>
      <c r="I3849">
        <v>-58.39123</v>
      </c>
      <c r="J3849" t="s">
        <v>24</v>
      </c>
      <c r="K3849">
        <v>1766</v>
      </c>
      <c r="L3849">
        <v>30</v>
      </c>
      <c r="M3849">
        <v>4</v>
      </c>
      <c r="N3849">
        <v>43911</v>
      </c>
      <c r="O3849">
        <v>7.0000000000000007E-2</v>
      </c>
      <c r="P3849">
        <v>6</v>
      </c>
      <c r="Q3849">
        <v>0</v>
      </c>
      <c r="R3849">
        <v>0</v>
      </c>
    </row>
    <row r="3850" spans="1:18" x14ac:dyDescent="0.25">
      <c r="A3850">
        <v>21877953</v>
      </c>
      <c r="B3850" t="s">
        <v>4429</v>
      </c>
      <c r="C3850">
        <v>121507373</v>
      </c>
      <c r="D3850" t="s">
        <v>3685</v>
      </c>
      <c r="E3850">
        <f t="shared" ca="1" si="60"/>
        <v>56</v>
      </c>
      <c r="F3850">
        <f>INDEX(ID_barrio!$A$2:$A$49,MATCH(G3850,ID_barrio!$B$2:$B$49,0))</f>
        <v>6</v>
      </c>
      <c r="G3850" t="s">
        <v>43</v>
      </c>
      <c r="H3850">
        <v>-34.609769999999997</v>
      </c>
      <c r="I3850">
        <v>-58.396909999999998</v>
      </c>
      <c r="J3850" t="s">
        <v>24</v>
      </c>
      <c r="K3850">
        <v>4405</v>
      </c>
      <c r="L3850">
        <v>2</v>
      </c>
      <c r="M3850">
        <v>5</v>
      </c>
      <c r="N3850">
        <v>44821</v>
      </c>
      <c r="O3850">
        <v>0.53</v>
      </c>
      <c r="P3850">
        <v>4</v>
      </c>
      <c r="Q3850">
        <v>331</v>
      </c>
      <c r="R3850">
        <v>5</v>
      </c>
    </row>
    <row r="3851" spans="1:18" x14ac:dyDescent="0.25">
      <c r="A3851">
        <v>22525104</v>
      </c>
      <c r="B3851" t="s">
        <v>4430</v>
      </c>
      <c r="C3851">
        <v>123645376</v>
      </c>
      <c r="D3851" t="s">
        <v>4407</v>
      </c>
      <c r="E3851">
        <f t="shared" ca="1" si="60"/>
        <v>66</v>
      </c>
      <c r="F3851">
        <f>INDEX(ID_barrio!$A$2:$A$49,MATCH(G3851,ID_barrio!$B$2:$B$49,0))</f>
        <v>6</v>
      </c>
      <c r="G3851" t="s">
        <v>43</v>
      </c>
      <c r="H3851">
        <v>-34.614460000000001</v>
      </c>
      <c r="I3851">
        <v>-58.391840000000002</v>
      </c>
      <c r="J3851" t="s">
        <v>24</v>
      </c>
      <c r="K3851">
        <v>1766</v>
      </c>
      <c r="L3851">
        <v>30</v>
      </c>
      <c r="M3851">
        <v>5</v>
      </c>
      <c r="N3851">
        <v>44054</v>
      </c>
      <c r="O3851">
        <v>0.09</v>
      </c>
      <c r="P3851">
        <v>6</v>
      </c>
      <c r="Q3851">
        <v>0</v>
      </c>
      <c r="R3851">
        <v>0</v>
      </c>
    </row>
    <row r="3852" spans="1:18" x14ac:dyDescent="0.25">
      <c r="A3852">
        <v>22118762</v>
      </c>
      <c r="B3852" t="s">
        <v>4431</v>
      </c>
      <c r="C3852">
        <v>161589180</v>
      </c>
      <c r="D3852" t="s">
        <v>4432</v>
      </c>
      <c r="E3852">
        <f t="shared" ca="1" si="60"/>
        <v>40</v>
      </c>
      <c r="F3852">
        <f>INDEX(ID_barrio!$A$2:$A$49,MATCH(G3852,ID_barrio!$B$2:$B$49,0))</f>
        <v>15</v>
      </c>
      <c r="G3852" t="s">
        <v>128</v>
      </c>
      <c r="H3852">
        <v>-34.596170000000001</v>
      </c>
      <c r="I3852">
        <v>-58.377229999999997</v>
      </c>
      <c r="J3852" t="s">
        <v>20</v>
      </c>
      <c r="K3852">
        <v>1750</v>
      </c>
      <c r="L3852">
        <v>7</v>
      </c>
      <c r="M3852">
        <v>2</v>
      </c>
      <c r="N3852">
        <v>43146</v>
      </c>
      <c r="O3852">
        <v>0.03</v>
      </c>
      <c r="P3852">
        <v>1</v>
      </c>
      <c r="Q3852">
        <v>0</v>
      </c>
      <c r="R3852">
        <v>0</v>
      </c>
    </row>
    <row r="3853" spans="1:18" x14ac:dyDescent="0.25">
      <c r="A3853">
        <v>22527389</v>
      </c>
      <c r="B3853" t="s">
        <v>4433</v>
      </c>
      <c r="C3853">
        <v>801868</v>
      </c>
      <c r="D3853" t="s">
        <v>4434</v>
      </c>
      <c r="E3853">
        <f t="shared" ca="1" si="60"/>
        <v>61</v>
      </c>
      <c r="F3853">
        <f>INDEX(ID_barrio!$A$2:$A$49,MATCH(G3853,ID_barrio!$B$2:$B$49,0))</f>
        <v>7</v>
      </c>
      <c r="G3853" t="s">
        <v>45</v>
      </c>
      <c r="H3853">
        <v>-34.589329999999997</v>
      </c>
      <c r="I3853">
        <v>-58.410049999999998</v>
      </c>
      <c r="J3853" t="s">
        <v>20</v>
      </c>
      <c r="K3853">
        <v>25019</v>
      </c>
      <c r="L3853">
        <v>2</v>
      </c>
      <c r="M3853">
        <v>116</v>
      </c>
      <c r="N3853">
        <v>44920</v>
      </c>
      <c r="O3853">
        <v>1.93</v>
      </c>
      <c r="P3853">
        <v>4</v>
      </c>
      <c r="Q3853">
        <v>305</v>
      </c>
      <c r="R3853">
        <v>27</v>
      </c>
    </row>
    <row r="3854" spans="1:18" x14ac:dyDescent="0.25">
      <c r="A3854">
        <v>22120783</v>
      </c>
      <c r="B3854" t="s">
        <v>4435</v>
      </c>
      <c r="C3854">
        <v>68640</v>
      </c>
      <c r="D3854" t="s">
        <v>88</v>
      </c>
      <c r="E3854">
        <f t="shared" ca="1" si="60"/>
        <v>37</v>
      </c>
      <c r="F3854">
        <f>INDEX(ID_barrio!$A$2:$A$49,MATCH(G3854,ID_barrio!$B$2:$B$49,0))</f>
        <v>1</v>
      </c>
      <c r="G3854" t="s">
        <v>19</v>
      </c>
      <c r="H3854">
        <v>-34.578449999999997</v>
      </c>
      <c r="I3854">
        <v>-58.429639999999999</v>
      </c>
      <c r="J3854" t="s">
        <v>20</v>
      </c>
      <c r="K3854">
        <v>5286</v>
      </c>
      <c r="L3854">
        <v>7</v>
      </c>
      <c r="M3854">
        <v>77</v>
      </c>
      <c r="N3854">
        <v>44897</v>
      </c>
      <c r="O3854">
        <v>1.26</v>
      </c>
      <c r="P3854">
        <v>1</v>
      </c>
      <c r="Q3854">
        <v>332</v>
      </c>
      <c r="R3854">
        <v>24</v>
      </c>
    </row>
    <row r="3855" spans="1:18" x14ac:dyDescent="0.25">
      <c r="A3855">
        <v>22121911</v>
      </c>
      <c r="B3855" t="s">
        <v>18761</v>
      </c>
      <c r="C3855">
        <v>62734384</v>
      </c>
      <c r="D3855" t="s">
        <v>4436</v>
      </c>
      <c r="E3855">
        <f t="shared" ca="1" si="60"/>
        <v>71</v>
      </c>
      <c r="F3855">
        <f>INDEX(ID_barrio!$A$2:$A$49,MATCH(G3855,ID_barrio!$B$2:$B$49,0))</f>
        <v>12</v>
      </c>
      <c r="G3855" t="s">
        <v>87</v>
      </c>
      <c r="H3855">
        <v>-34.557479999999998</v>
      </c>
      <c r="I3855">
        <v>-58.46</v>
      </c>
      <c r="J3855" t="s">
        <v>20</v>
      </c>
      <c r="K3855">
        <v>12686</v>
      </c>
      <c r="L3855">
        <v>3</v>
      </c>
      <c r="M3855">
        <v>7</v>
      </c>
      <c r="N3855">
        <v>43495</v>
      </c>
      <c r="O3855">
        <v>0.11</v>
      </c>
      <c r="P3855">
        <v>1</v>
      </c>
      <c r="Q3855">
        <v>364</v>
      </c>
      <c r="R3855">
        <v>0</v>
      </c>
    </row>
    <row r="3856" spans="1:18" x14ac:dyDescent="0.25">
      <c r="A3856">
        <v>21878996</v>
      </c>
      <c r="B3856" t="s">
        <v>18762</v>
      </c>
      <c r="C3856">
        <v>3072694</v>
      </c>
      <c r="D3856" t="s">
        <v>557</v>
      </c>
      <c r="E3856">
        <f t="shared" ca="1" si="60"/>
        <v>35</v>
      </c>
      <c r="F3856">
        <f>INDEX(ID_barrio!$A$2:$A$49,MATCH(G3856,ID_barrio!$B$2:$B$49,0))</f>
        <v>11</v>
      </c>
      <c r="G3856" t="s">
        <v>82</v>
      </c>
      <c r="H3856">
        <v>-34.61712</v>
      </c>
      <c r="I3856">
        <v>-58.370750000000001</v>
      </c>
      <c r="J3856" t="s">
        <v>418</v>
      </c>
      <c r="K3856">
        <v>3214</v>
      </c>
      <c r="L3856">
        <v>3</v>
      </c>
      <c r="M3856">
        <v>7</v>
      </c>
      <c r="N3856">
        <v>44865</v>
      </c>
      <c r="O3856">
        <v>0.15</v>
      </c>
      <c r="P3856">
        <v>9</v>
      </c>
      <c r="Q3856">
        <v>89</v>
      </c>
      <c r="R3856">
        <v>5</v>
      </c>
    </row>
    <row r="3857" spans="1:19" x14ac:dyDescent="0.25">
      <c r="A3857">
        <v>21879322</v>
      </c>
      <c r="B3857" t="s">
        <v>4437</v>
      </c>
      <c r="C3857">
        <v>16677184</v>
      </c>
      <c r="D3857" t="s">
        <v>4438</v>
      </c>
      <c r="E3857">
        <f t="shared" ca="1" si="60"/>
        <v>51</v>
      </c>
      <c r="F3857">
        <f>INDEX(ID_barrio!$A$2:$A$49,MATCH(G3857,ID_barrio!$B$2:$B$49,0))</f>
        <v>1</v>
      </c>
      <c r="G3857" t="s">
        <v>19</v>
      </c>
      <c r="H3857">
        <v>-34.578989999999997</v>
      </c>
      <c r="I3857">
        <v>-58.415779999999998</v>
      </c>
      <c r="J3857" t="s">
        <v>20</v>
      </c>
      <c r="K3857">
        <v>7375</v>
      </c>
      <c r="L3857">
        <v>2</v>
      </c>
      <c r="M3857">
        <v>60</v>
      </c>
      <c r="N3857">
        <v>44920</v>
      </c>
      <c r="O3857">
        <v>0.98</v>
      </c>
      <c r="P3857">
        <v>2</v>
      </c>
      <c r="Q3857">
        <v>166</v>
      </c>
      <c r="R3857">
        <v>1</v>
      </c>
    </row>
    <row r="3858" spans="1:19" x14ac:dyDescent="0.25">
      <c r="A3858">
        <v>22531255</v>
      </c>
      <c r="B3858" t="s">
        <v>4439</v>
      </c>
      <c r="C3858">
        <v>165455539</v>
      </c>
      <c r="D3858" t="s">
        <v>4440</v>
      </c>
      <c r="E3858">
        <f t="shared" ca="1" si="60"/>
        <v>69</v>
      </c>
      <c r="F3858">
        <f>INDEX(ID_barrio!$A$2:$A$49,MATCH(G3858,ID_barrio!$B$2:$B$49,0))</f>
        <v>1</v>
      </c>
      <c r="G3858" t="s">
        <v>19</v>
      </c>
      <c r="H3858">
        <v>-34.579610000000002</v>
      </c>
      <c r="I3858">
        <v>-58.428640000000001</v>
      </c>
      <c r="J3858" t="s">
        <v>20</v>
      </c>
      <c r="K3858">
        <v>5991</v>
      </c>
      <c r="L3858">
        <v>3</v>
      </c>
      <c r="M3858">
        <v>60</v>
      </c>
      <c r="N3858">
        <v>44917</v>
      </c>
      <c r="O3858">
        <v>1</v>
      </c>
      <c r="P3858">
        <v>2</v>
      </c>
      <c r="Q3858">
        <v>155</v>
      </c>
      <c r="R3858">
        <v>22</v>
      </c>
      <c r="S3858" t="s">
        <v>4441</v>
      </c>
    </row>
    <row r="3859" spans="1:19" x14ac:dyDescent="0.25">
      <c r="A3859">
        <v>21881119</v>
      </c>
      <c r="B3859" t="s">
        <v>4442</v>
      </c>
      <c r="C3859">
        <v>47246745</v>
      </c>
      <c r="D3859" t="s">
        <v>52</v>
      </c>
      <c r="E3859">
        <f t="shared" ca="1" si="60"/>
        <v>42</v>
      </c>
      <c r="F3859">
        <f>INDEX(ID_barrio!$A$2:$A$49,MATCH(G3859,ID_barrio!$B$2:$B$49,0))</f>
        <v>11</v>
      </c>
      <c r="G3859" t="s">
        <v>82</v>
      </c>
      <c r="H3859">
        <v>-34.624989999999997</v>
      </c>
      <c r="I3859">
        <v>-58.375599999999999</v>
      </c>
      <c r="J3859" t="s">
        <v>24</v>
      </c>
      <c r="K3859">
        <v>3348</v>
      </c>
      <c r="L3859">
        <v>3</v>
      </c>
      <c r="M3859">
        <v>1</v>
      </c>
      <c r="N3859">
        <v>44770</v>
      </c>
      <c r="O3859">
        <v>0.19</v>
      </c>
      <c r="P3859">
        <v>3</v>
      </c>
      <c r="Q3859">
        <v>208</v>
      </c>
      <c r="R3859">
        <v>1</v>
      </c>
    </row>
    <row r="3860" spans="1:19" x14ac:dyDescent="0.25">
      <c r="A3860">
        <v>22146803</v>
      </c>
      <c r="B3860" t="s">
        <v>4443</v>
      </c>
      <c r="C3860">
        <v>4143666</v>
      </c>
      <c r="D3860" t="s">
        <v>3281</v>
      </c>
      <c r="E3860">
        <f t="shared" ca="1" si="60"/>
        <v>55</v>
      </c>
      <c r="F3860">
        <f>INDEX(ID_barrio!$A$2:$A$49,MATCH(G3860,ID_barrio!$B$2:$B$49,0))</f>
        <v>25</v>
      </c>
      <c r="G3860" t="s">
        <v>456</v>
      </c>
      <c r="H3860">
        <v>-34.548180000000002</v>
      </c>
      <c r="I3860">
        <v>-58.481299999999997</v>
      </c>
      <c r="J3860" t="s">
        <v>20</v>
      </c>
      <c r="K3860">
        <v>7048</v>
      </c>
      <c r="L3860">
        <v>3</v>
      </c>
      <c r="M3860">
        <v>8</v>
      </c>
      <c r="N3860">
        <v>43556</v>
      </c>
      <c r="O3860">
        <v>0.13</v>
      </c>
      <c r="P3860">
        <v>9</v>
      </c>
      <c r="Q3860">
        <v>340</v>
      </c>
      <c r="R3860">
        <v>0</v>
      </c>
    </row>
    <row r="3861" spans="1:19" x14ac:dyDescent="0.25">
      <c r="A3861">
        <v>22531721</v>
      </c>
      <c r="B3861" t="s">
        <v>18763</v>
      </c>
      <c r="C3861">
        <v>102906432</v>
      </c>
      <c r="D3861" t="s">
        <v>103</v>
      </c>
      <c r="E3861">
        <f t="shared" ca="1" si="60"/>
        <v>70</v>
      </c>
      <c r="F3861">
        <f>INDEX(ID_barrio!$A$2:$A$49,MATCH(G3861,ID_barrio!$B$2:$B$49,0))</f>
        <v>4</v>
      </c>
      <c r="G3861" t="s">
        <v>35</v>
      </c>
      <c r="H3861">
        <v>-34.570970000000003</v>
      </c>
      <c r="I3861">
        <v>-58.486739999999998</v>
      </c>
      <c r="J3861" t="s">
        <v>20</v>
      </c>
      <c r="K3861">
        <v>5110</v>
      </c>
      <c r="L3861">
        <v>15</v>
      </c>
      <c r="M3861">
        <v>22</v>
      </c>
      <c r="N3861">
        <v>44885</v>
      </c>
      <c r="O3861">
        <v>0.36</v>
      </c>
      <c r="P3861">
        <v>2</v>
      </c>
      <c r="Q3861">
        <v>57</v>
      </c>
      <c r="R3861">
        <v>4</v>
      </c>
    </row>
    <row r="3862" spans="1:19" x14ac:dyDescent="0.25">
      <c r="A3862">
        <v>22155354</v>
      </c>
      <c r="B3862" t="s">
        <v>18764</v>
      </c>
      <c r="C3862">
        <v>161802813</v>
      </c>
      <c r="D3862" t="s">
        <v>599</v>
      </c>
      <c r="E3862">
        <f t="shared" ca="1" si="60"/>
        <v>44</v>
      </c>
      <c r="F3862">
        <f>INDEX(ID_barrio!$A$2:$A$49,MATCH(G3862,ID_barrio!$B$2:$B$49,0))</f>
        <v>9</v>
      </c>
      <c r="G3862" t="s">
        <v>55</v>
      </c>
      <c r="H3862">
        <v>-34.61965</v>
      </c>
      <c r="I3862">
        <v>-58.381749999999997</v>
      </c>
      <c r="J3862" t="s">
        <v>20</v>
      </c>
      <c r="K3862">
        <v>314192</v>
      </c>
      <c r="L3862">
        <v>1</v>
      </c>
      <c r="M3862">
        <v>16</v>
      </c>
      <c r="N3862">
        <v>43772</v>
      </c>
      <c r="O3862">
        <v>0.26</v>
      </c>
      <c r="P3862">
        <v>2</v>
      </c>
      <c r="Q3862">
        <v>0</v>
      </c>
      <c r="R3862">
        <v>0</v>
      </c>
    </row>
    <row r="3863" spans="1:19" x14ac:dyDescent="0.25">
      <c r="A3863">
        <v>22166703</v>
      </c>
      <c r="B3863" t="s">
        <v>18765</v>
      </c>
      <c r="C3863">
        <v>161913339</v>
      </c>
      <c r="D3863" t="s">
        <v>2483</v>
      </c>
      <c r="E3863">
        <f t="shared" ca="1" si="60"/>
        <v>77</v>
      </c>
      <c r="F3863">
        <f>INDEX(ID_barrio!$A$2:$A$49,MATCH(G3863,ID_barrio!$B$2:$B$49,0))</f>
        <v>1</v>
      </c>
      <c r="G3863" t="s">
        <v>19</v>
      </c>
      <c r="H3863">
        <v>-34.574069999999999</v>
      </c>
      <c r="I3863">
        <v>-58.430660000000003</v>
      </c>
      <c r="J3863" t="s">
        <v>20</v>
      </c>
      <c r="K3863">
        <v>10572</v>
      </c>
      <c r="L3863">
        <v>4</v>
      </c>
      <c r="M3863">
        <v>0</v>
      </c>
      <c r="P3863">
        <v>1</v>
      </c>
      <c r="Q3863">
        <v>88</v>
      </c>
      <c r="R3863">
        <v>0</v>
      </c>
    </row>
    <row r="3864" spans="1:19" x14ac:dyDescent="0.25">
      <c r="A3864">
        <v>21885279</v>
      </c>
      <c r="B3864" t="s">
        <v>18766</v>
      </c>
      <c r="C3864">
        <v>3072694</v>
      </c>
      <c r="D3864" t="s">
        <v>557</v>
      </c>
      <c r="E3864">
        <f t="shared" ca="1" si="60"/>
        <v>70</v>
      </c>
      <c r="F3864">
        <f>INDEX(ID_barrio!$A$2:$A$49,MATCH(G3864,ID_barrio!$B$2:$B$49,0))</f>
        <v>11</v>
      </c>
      <c r="G3864" t="s">
        <v>82</v>
      </c>
      <c r="H3864">
        <v>-34.616689999999998</v>
      </c>
      <c r="I3864">
        <v>-58.369050000000001</v>
      </c>
      <c r="J3864" t="s">
        <v>418</v>
      </c>
      <c r="K3864">
        <v>3214</v>
      </c>
      <c r="L3864">
        <v>3</v>
      </c>
      <c r="M3864">
        <v>3</v>
      </c>
      <c r="N3864">
        <v>44887</v>
      </c>
      <c r="O3864">
        <v>1.48</v>
      </c>
      <c r="P3864">
        <v>9</v>
      </c>
      <c r="Q3864">
        <v>89</v>
      </c>
      <c r="R3864">
        <v>3</v>
      </c>
    </row>
    <row r="3865" spans="1:19" x14ac:dyDescent="0.25">
      <c r="A3865">
        <v>22533445</v>
      </c>
      <c r="B3865" t="s">
        <v>18767</v>
      </c>
      <c r="C3865">
        <v>117298746</v>
      </c>
      <c r="D3865" t="s">
        <v>4444</v>
      </c>
      <c r="E3865">
        <f t="shared" ca="1" si="60"/>
        <v>49</v>
      </c>
      <c r="F3865">
        <f>INDEX(ID_barrio!$A$2:$A$49,MATCH(G3865,ID_barrio!$B$2:$B$49,0))</f>
        <v>30</v>
      </c>
      <c r="G3865" t="s">
        <v>1103</v>
      </c>
      <c r="H3865">
        <v>-34.635559999999998</v>
      </c>
      <c r="I3865">
        <v>-58.488939999999999</v>
      </c>
      <c r="J3865" t="s">
        <v>24</v>
      </c>
      <c r="K3865">
        <v>3171</v>
      </c>
      <c r="L3865">
        <v>2</v>
      </c>
      <c r="M3865">
        <v>1</v>
      </c>
      <c r="N3865">
        <v>43114</v>
      </c>
      <c r="O3865">
        <v>0.02</v>
      </c>
      <c r="P3865">
        <v>1</v>
      </c>
      <c r="Q3865">
        <v>0</v>
      </c>
      <c r="R3865">
        <v>0</v>
      </c>
    </row>
    <row r="3866" spans="1:19" x14ac:dyDescent="0.25">
      <c r="A3866">
        <v>21893460</v>
      </c>
      <c r="B3866" t="s">
        <v>4445</v>
      </c>
      <c r="C3866">
        <v>45743670</v>
      </c>
      <c r="D3866" t="s">
        <v>535</v>
      </c>
      <c r="E3866">
        <f t="shared" ca="1" si="60"/>
        <v>29</v>
      </c>
      <c r="F3866">
        <f>INDEX(ID_barrio!$A$2:$A$49,MATCH(G3866,ID_barrio!$B$2:$B$49,0))</f>
        <v>1</v>
      </c>
      <c r="G3866" t="s">
        <v>19</v>
      </c>
      <c r="H3866">
        <v>-34.579360000000001</v>
      </c>
      <c r="I3866">
        <v>-58.433480000000003</v>
      </c>
      <c r="J3866" t="s">
        <v>20</v>
      </c>
      <c r="K3866">
        <v>7400</v>
      </c>
      <c r="L3866">
        <v>3</v>
      </c>
      <c r="M3866">
        <v>1</v>
      </c>
      <c r="N3866">
        <v>44815</v>
      </c>
      <c r="O3866">
        <v>0.27</v>
      </c>
      <c r="P3866">
        <v>1</v>
      </c>
      <c r="Q3866">
        <v>255</v>
      </c>
      <c r="R3866">
        <v>1</v>
      </c>
    </row>
    <row r="3867" spans="1:19" x14ac:dyDescent="0.25">
      <c r="A3867">
        <v>21894451</v>
      </c>
      <c r="B3867" t="s">
        <v>4446</v>
      </c>
      <c r="C3867">
        <v>28870521</v>
      </c>
      <c r="D3867" t="s">
        <v>330</v>
      </c>
      <c r="E3867">
        <f t="shared" ca="1" si="60"/>
        <v>29</v>
      </c>
      <c r="F3867">
        <f>INDEX(ID_barrio!$A$2:$A$49,MATCH(G3867,ID_barrio!$B$2:$B$49,0))</f>
        <v>1</v>
      </c>
      <c r="G3867" t="s">
        <v>19</v>
      </c>
      <c r="H3867">
        <v>-34.586460000000002</v>
      </c>
      <c r="I3867">
        <v>-58.43009</v>
      </c>
      <c r="J3867" t="s">
        <v>20</v>
      </c>
      <c r="K3867">
        <v>20891</v>
      </c>
      <c r="L3867">
        <v>2</v>
      </c>
      <c r="M3867">
        <v>66</v>
      </c>
      <c r="N3867">
        <v>44872</v>
      </c>
      <c r="O3867">
        <v>1.21</v>
      </c>
      <c r="P3867">
        <v>2</v>
      </c>
      <c r="Q3867">
        <v>174</v>
      </c>
      <c r="R3867">
        <v>21</v>
      </c>
      <c r="S3867" t="s">
        <v>4447</v>
      </c>
    </row>
    <row r="3868" spans="1:19" x14ac:dyDescent="0.25">
      <c r="A3868">
        <v>22168326</v>
      </c>
      <c r="B3868" t="s">
        <v>4448</v>
      </c>
      <c r="C3868">
        <v>4233458</v>
      </c>
      <c r="D3868" t="s">
        <v>4449</v>
      </c>
      <c r="E3868">
        <f t="shared" ca="1" si="60"/>
        <v>63</v>
      </c>
      <c r="F3868">
        <f>INDEX(ID_barrio!$A$2:$A$49,MATCH(G3868,ID_barrio!$B$2:$B$49,0))</f>
        <v>5</v>
      </c>
      <c r="G3868" t="s">
        <v>38</v>
      </c>
      <c r="H3868">
        <v>-34.607399999999998</v>
      </c>
      <c r="I3868">
        <v>-58.385129999999997</v>
      </c>
      <c r="J3868" t="s">
        <v>20</v>
      </c>
      <c r="K3868">
        <v>5991</v>
      </c>
      <c r="L3868">
        <v>4</v>
      </c>
      <c r="M3868">
        <v>57</v>
      </c>
      <c r="N3868">
        <v>44916</v>
      </c>
      <c r="O3868">
        <v>0.95</v>
      </c>
      <c r="P3868">
        <v>1</v>
      </c>
      <c r="Q3868">
        <v>301</v>
      </c>
      <c r="R3868">
        <v>1</v>
      </c>
    </row>
    <row r="3869" spans="1:19" x14ac:dyDescent="0.25">
      <c r="A3869">
        <v>22540552</v>
      </c>
      <c r="B3869" t="s">
        <v>4450</v>
      </c>
      <c r="C3869">
        <v>35669524</v>
      </c>
      <c r="D3869" t="s">
        <v>697</v>
      </c>
      <c r="E3869">
        <f t="shared" ca="1" si="60"/>
        <v>73</v>
      </c>
      <c r="F3869">
        <f>INDEX(ID_barrio!$A$2:$A$49,MATCH(G3869,ID_barrio!$B$2:$B$49,0))</f>
        <v>2</v>
      </c>
      <c r="G3869" t="s">
        <v>18061</v>
      </c>
      <c r="H3869">
        <v>-34.550460000000001</v>
      </c>
      <c r="I3869">
        <v>-58.462519999999998</v>
      </c>
      <c r="J3869" t="s">
        <v>20</v>
      </c>
      <c r="K3869">
        <v>3575</v>
      </c>
      <c r="L3869">
        <v>40</v>
      </c>
      <c r="M3869">
        <v>87</v>
      </c>
      <c r="N3869">
        <v>44910</v>
      </c>
      <c r="O3869">
        <v>1.44</v>
      </c>
      <c r="P3869">
        <v>1</v>
      </c>
      <c r="Q3869">
        <v>92</v>
      </c>
      <c r="R3869">
        <v>2</v>
      </c>
    </row>
    <row r="3870" spans="1:19" x14ac:dyDescent="0.25">
      <c r="A3870">
        <v>22172329</v>
      </c>
      <c r="B3870" t="s">
        <v>4451</v>
      </c>
      <c r="C3870">
        <v>24828061</v>
      </c>
      <c r="D3870" t="s">
        <v>444</v>
      </c>
      <c r="E3870">
        <f t="shared" ca="1" si="60"/>
        <v>63</v>
      </c>
      <c r="F3870">
        <f>INDEX(ID_barrio!$A$2:$A$49,MATCH(G3870,ID_barrio!$B$2:$B$49,0))</f>
        <v>22</v>
      </c>
      <c r="G3870" t="s">
        <v>302</v>
      </c>
      <c r="H3870">
        <v>-34.627109527587798</v>
      </c>
      <c r="I3870">
        <v>-58.372509002685497</v>
      </c>
      <c r="J3870" t="s">
        <v>20</v>
      </c>
      <c r="K3870">
        <v>10195</v>
      </c>
      <c r="L3870">
        <v>2</v>
      </c>
      <c r="M3870">
        <v>27</v>
      </c>
      <c r="N3870">
        <v>44909</v>
      </c>
      <c r="O3870">
        <v>0.44</v>
      </c>
      <c r="P3870">
        <v>3</v>
      </c>
      <c r="Q3870">
        <v>27</v>
      </c>
      <c r="R3870">
        <v>16</v>
      </c>
    </row>
    <row r="3871" spans="1:19" x14ac:dyDescent="0.25">
      <c r="A3871">
        <v>22542584</v>
      </c>
      <c r="B3871" t="s">
        <v>4452</v>
      </c>
      <c r="C3871">
        <v>1845492</v>
      </c>
      <c r="D3871" t="s">
        <v>2645</v>
      </c>
      <c r="E3871">
        <f t="shared" ca="1" si="60"/>
        <v>76</v>
      </c>
      <c r="F3871">
        <f>INDEX(ID_barrio!$A$2:$A$49,MATCH(G3871,ID_barrio!$B$2:$B$49,0))</f>
        <v>7</v>
      </c>
      <c r="G3871" t="s">
        <v>45</v>
      </c>
      <c r="H3871">
        <v>-34.587040000000002</v>
      </c>
      <c r="I3871">
        <v>-58.397880000000001</v>
      </c>
      <c r="J3871" t="s">
        <v>20</v>
      </c>
      <c r="K3871">
        <v>9691</v>
      </c>
      <c r="L3871">
        <v>7</v>
      </c>
      <c r="M3871">
        <v>9</v>
      </c>
      <c r="N3871">
        <v>44886</v>
      </c>
      <c r="O3871">
        <v>0.15</v>
      </c>
      <c r="P3871">
        <v>16</v>
      </c>
      <c r="Q3871">
        <v>250</v>
      </c>
      <c r="R3871">
        <v>5</v>
      </c>
    </row>
    <row r="3872" spans="1:19" x14ac:dyDescent="0.25">
      <c r="A3872">
        <v>22172437</v>
      </c>
      <c r="B3872" t="s">
        <v>4453</v>
      </c>
      <c r="C3872">
        <v>4419215</v>
      </c>
      <c r="D3872" t="s">
        <v>1541</v>
      </c>
      <c r="E3872">
        <f t="shared" ca="1" si="60"/>
        <v>76</v>
      </c>
      <c r="F3872">
        <f>INDEX(ID_barrio!$A$2:$A$49,MATCH(G3872,ID_barrio!$B$2:$B$49,0))</f>
        <v>1</v>
      </c>
      <c r="G3872" t="s">
        <v>19</v>
      </c>
      <c r="H3872">
        <v>-34.573869999999999</v>
      </c>
      <c r="I3872">
        <v>-58.432409999999997</v>
      </c>
      <c r="J3872" t="s">
        <v>20</v>
      </c>
      <c r="K3872">
        <v>1761</v>
      </c>
      <c r="L3872">
        <v>4</v>
      </c>
      <c r="M3872">
        <v>6</v>
      </c>
      <c r="N3872">
        <v>44577</v>
      </c>
      <c r="O3872">
        <v>0.12</v>
      </c>
      <c r="P3872">
        <v>1</v>
      </c>
      <c r="Q3872">
        <v>0</v>
      </c>
      <c r="R3872">
        <v>1</v>
      </c>
    </row>
    <row r="3873" spans="1:18" x14ac:dyDescent="0.25">
      <c r="A3873">
        <v>21897607</v>
      </c>
      <c r="B3873" t="s">
        <v>4454</v>
      </c>
      <c r="C3873">
        <v>8736413</v>
      </c>
      <c r="D3873" t="s">
        <v>308</v>
      </c>
      <c r="E3873">
        <f t="shared" ca="1" si="60"/>
        <v>34</v>
      </c>
      <c r="F3873">
        <f>INDEX(ID_barrio!$A$2:$A$49,MATCH(G3873,ID_barrio!$B$2:$B$49,0))</f>
        <v>7</v>
      </c>
      <c r="G3873" t="s">
        <v>45</v>
      </c>
      <c r="H3873">
        <v>-34.592889999999997</v>
      </c>
      <c r="I3873">
        <v>-58.39819</v>
      </c>
      <c r="J3873" t="s">
        <v>20</v>
      </c>
      <c r="K3873">
        <v>6872</v>
      </c>
      <c r="L3873">
        <v>10</v>
      </c>
      <c r="M3873">
        <v>8</v>
      </c>
      <c r="N3873">
        <v>44884</v>
      </c>
      <c r="O3873">
        <v>0.21</v>
      </c>
      <c r="P3873">
        <v>3</v>
      </c>
      <c r="Q3873">
        <v>343</v>
      </c>
      <c r="R3873">
        <v>4</v>
      </c>
    </row>
    <row r="3874" spans="1:18" x14ac:dyDescent="0.25">
      <c r="A3874">
        <v>22546261</v>
      </c>
      <c r="B3874" t="s">
        <v>18768</v>
      </c>
      <c r="C3874">
        <v>5164513</v>
      </c>
      <c r="D3874" t="s">
        <v>578</v>
      </c>
      <c r="E3874">
        <f t="shared" ca="1" si="60"/>
        <v>41</v>
      </c>
      <c r="F3874">
        <f>INDEX(ID_barrio!$A$2:$A$49,MATCH(G3874,ID_barrio!$B$2:$B$49,0))</f>
        <v>5</v>
      </c>
      <c r="G3874" t="s">
        <v>38</v>
      </c>
      <c r="H3874">
        <v>-34.599690000000002</v>
      </c>
      <c r="I3874">
        <v>-58.386690000000002</v>
      </c>
      <c r="J3874" t="s">
        <v>20</v>
      </c>
      <c r="K3874">
        <v>9439</v>
      </c>
      <c r="L3874">
        <v>1</v>
      </c>
      <c r="M3874">
        <v>191</v>
      </c>
      <c r="N3874">
        <v>44906</v>
      </c>
      <c r="O3874">
        <v>3.15</v>
      </c>
      <c r="P3874">
        <v>7</v>
      </c>
      <c r="Q3874">
        <v>181</v>
      </c>
      <c r="R3874">
        <v>51</v>
      </c>
    </row>
    <row r="3875" spans="1:18" x14ac:dyDescent="0.25">
      <c r="A3875">
        <v>21898059</v>
      </c>
      <c r="B3875" t="s">
        <v>18769</v>
      </c>
      <c r="C3875">
        <v>24451591</v>
      </c>
      <c r="D3875" t="s">
        <v>2603</v>
      </c>
      <c r="E3875">
        <f t="shared" ca="1" si="60"/>
        <v>60</v>
      </c>
      <c r="F3875">
        <f>INDEX(ID_barrio!$A$2:$A$49,MATCH(G3875,ID_barrio!$B$2:$B$49,0))</f>
        <v>5</v>
      </c>
      <c r="G3875" t="s">
        <v>38</v>
      </c>
      <c r="H3875">
        <v>-34.60154</v>
      </c>
      <c r="I3875">
        <v>-58.378320000000002</v>
      </c>
      <c r="J3875" t="s">
        <v>20</v>
      </c>
      <c r="K3875">
        <v>3413</v>
      </c>
      <c r="L3875">
        <v>2</v>
      </c>
      <c r="M3875">
        <v>198</v>
      </c>
      <c r="N3875">
        <v>44906</v>
      </c>
      <c r="O3875">
        <v>3.23</v>
      </c>
      <c r="P3875">
        <v>1</v>
      </c>
      <c r="Q3875">
        <v>175</v>
      </c>
      <c r="R3875">
        <v>44</v>
      </c>
    </row>
    <row r="3876" spans="1:18" x14ac:dyDescent="0.25">
      <c r="A3876">
        <v>22548826</v>
      </c>
      <c r="B3876" t="s">
        <v>4455</v>
      </c>
      <c r="C3876">
        <v>3462724</v>
      </c>
      <c r="D3876" t="s">
        <v>103</v>
      </c>
      <c r="E3876">
        <f t="shared" ca="1" si="60"/>
        <v>41</v>
      </c>
      <c r="F3876">
        <f>INDEX(ID_barrio!$A$2:$A$49,MATCH(G3876,ID_barrio!$B$2:$B$49,0))</f>
        <v>11</v>
      </c>
      <c r="G3876" t="s">
        <v>82</v>
      </c>
      <c r="H3876">
        <v>-34.624139999999997</v>
      </c>
      <c r="I3876">
        <v>-58.370849999999997</v>
      </c>
      <c r="J3876" t="s">
        <v>20</v>
      </c>
      <c r="K3876">
        <v>5437</v>
      </c>
      <c r="L3876">
        <v>4</v>
      </c>
      <c r="M3876">
        <v>93</v>
      </c>
      <c r="N3876">
        <v>44916</v>
      </c>
      <c r="O3876">
        <v>1.55</v>
      </c>
      <c r="P3876">
        <v>1</v>
      </c>
      <c r="Q3876">
        <v>152</v>
      </c>
      <c r="R3876">
        <v>31</v>
      </c>
    </row>
    <row r="3877" spans="1:18" x14ac:dyDescent="0.25">
      <c r="A3877">
        <v>21906063</v>
      </c>
      <c r="B3877" t="s">
        <v>4456</v>
      </c>
      <c r="C3877">
        <v>86616843</v>
      </c>
      <c r="D3877" t="s">
        <v>4457</v>
      </c>
      <c r="E3877">
        <f t="shared" ca="1" si="60"/>
        <v>79</v>
      </c>
      <c r="F3877">
        <f>INDEX(ID_barrio!$A$2:$A$49,MATCH(G3877,ID_barrio!$B$2:$B$49,0))</f>
        <v>6</v>
      </c>
      <c r="G3877" t="s">
        <v>43</v>
      </c>
      <c r="H3877">
        <v>-34.598840000000003</v>
      </c>
      <c r="I3877">
        <v>-58.412039999999998</v>
      </c>
      <c r="J3877" t="s">
        <v>20</v>
      </c>
      <c r="K3877">
        <v>2998</v>
      </c>
      <c r="L3877">
        <v>30</v>
      </c>
      <c r="M3877">
        <v>1</v>
      </c>
      <c r="N3877">
        <v>43173</v>
      </c>
      <c r="O3877">
        <v>0.02</v>
      </c>
      <c r="P3877">
        <v>1</v>
      </c>
      <c r="Q3877">
        <v>83</v>
      </c>
      <c r="R3877">
        <v>0</v>
      </c>
    </row>
    <row r="3878" spans="1:18" x14ac:dyDescent="0.25">
      <c r="A3878">
        <v>22175117</v>
      </c>
      <c r="B3878" t="s">
        <v>18770</v>
      </c>
      <c r="C3878">
        <v>161902846</v>
      </c>
      <c r="D3878" t="s">
        <v>157</v>
      </c>
      <c r="E3878">
        <f t="shared" ca="1" si="60"/>
        <v>72</v>
      </c>
      <c r="F3878">
        <f>INDEX(ID_barrio!$A$2:$A$49,MATCH(G3878,ID_barrio!$B$2:$B$49,0))</f>
        <v>7</v>
      </c>
      <c r="G3878" t="s">
        <v>45</v>
      </c>
      <c r="H3878">
        <v>-34.596620000000001</v>
      </c>
      <c r="I3878">
        <v>-58.413269999999997</v>
      </c>
      <c r="J3878" t="s">
        <v>20</v>
      </c>
      <c r="K3878">
        <v>4405</v>
      </c>
      <c r="L3878">
        <v>2</v>
      </c>
      <c r="M3878">
        <v>51</v>
      </c>
      <c r="N3878">
        <v>44893</v>
      </c>
      <c r="O3878">
        <v>0.84</v>
      </c>
      <c r="P3878">
        <v>1</v>
      </c>
      <c r="Q3878">
        <v>348</v>
      </c>
      <c r="R3878">
        <v>13</v>
      </c>
    </row>
    <row r="3879" spans="1:18" x14ac:dyDescent="0.25">
      <c r="A3879">
        <v>22549918</v>
      </c>
      <c r="B3879" t="s">
        <v>4458</v>
      </c>
      <c r="C3879">
        <v>159645257</v>
      </c>
      <c r="D3879" t="s">
        <v>334</v>
      </c>
      <c r="E3879">
        <f t="shared" ca="1" si="60"/>
        <v>33</v>
      </c>
      <c r="F3879">
        <f>INDEX(ID_barrio!$A$2:$A$49,MATCH(G3879,ID_barrio!$B$2:$B$49,0))</f>
        <v>27</v>
      </c>
      <c r="G3879" t="s">
        <v>500</v>
      </c>
      <c r="H3879">
        <v>-34.637309999999999</v>
      </c>
      <c r="I3879">
        <v>-58.469149999999999</v>
      </c>
      <c r="J3879" t="s">
        <v>24</v>
      </c>
      <c r="K3879">
        <v>4500</v>
      </c>
      <c r="L3879">
        <v>1</v>
      </c>
      <c r="M3879">
        <v>3</v>
      </c>
      <c r="N3879">
        <v>44897</v>
      </c>
      <c r="O3879">
        <v>0.05</v>
      </c>
      <c r="P3879">
        <v>1</v>
      </c>
      <c r="Q3879">
        <v>89</v>
      </c>
      <c r="R3879">
        <v>2</v>
      </c>
    </row>
    <row r="3880" spans="1:18" x14ac:dyDescent="0.25">
      <c r="A3880">
        <v>22177567</v>
      </c>
      <c r="B3880" t="s">
        <v>18771</v>
      </c>
      <c r="C3880">
        <v>162010726</v>
      </c>
      <c r="D3880" t="s">
        <v>2133</v>
      </c>
      <c r="E3880">
        <f t="shared" ca="1" si="60"/>
        <v>65</v>
      </c>
      <c r="F3880">
        <f>INDEX(ID_barrio!$A$2:$A$49,MATCH(G3880,ID_barrio!$B$2:$B$49,0))</f>
        <v>22</v>
      </c>
      <c r="G3880" t="s">
        <v>302</v>
      </c>
      <c r="H3880">
        <v>-34.634140000000002</v>
      </c>
      <c r="I3880">
        <v>-58.38205</v>
      </c>
      <c r="J3880" t="s">
        <v>20</v>
      </c>
      <c r="K3880">
        <v>2819</v>
      </c>
      <c r="L3880">
        <v>2</v>
      </c>
      <c r="M3880">
        <v>77</v>
      </c>
      <c r="N3880">
        <v>44903</v>
      </c>
      <c r="O3880">
        <v>1.29</v>
      </c>
      <c r="P3880">
        <v>1</v>
      </c>
      <c r="Q3880">
        <v>160</v>
      </c>
      <c r="R3880">
        <v>23</v>
      </c>
    </row>
    <row r="3881" spans="1:18" x14ac:dyDescent="0.25">
      <c r="A3881">
        <v>21906986</v>
      </c>
      <c r="B3881" t="s">
        <v>4459</v>
      </c>
      <c r="C3881">
        <v>17291134</v>
      </c>
      <c r="D3881" t="s">
        <v>90</v>
      </c>
      <c r="E3881">
        <f t="shared" ca="1" si="60"/>
        <v>75</v>
      </c>
      <c r="F3881">
        <f>INDEX(ID_barrio!$A$2:$A$49,MATCH(G3881,ID_barrio!$B$2:$B$49,0))</f>
        <v>1</v>
      </c>
      <c r="G3881" t="s">
        <v>19</v>
      </c>
      <c r="H3881">
        <v>-34.588709999999999</v>
      </c>
      <c r="I3881">
        <v>-58.424250000000001</v>
      </c>
      <c r="J3881" t="s">
        <v>20</v>
      </c>
      <c r="K3881">
        <v>10270</v>
      </c>
      <c r="L3881">
        <v>2</v>
      </c>
      <c r="M3881">
        <v>101</v>
      </c>
      <c r="N3881">
        <v>44915</v>
      </c>
      <c r="O3881">
        <v>1.65</v>
      </c>
      <c r="P3881">
        <v>1</v>
      </c>
      <c r="Q3881">
        <v>350</v>
      </c>
      <c r="R3881">
        <v>21</v>
      </c>
    </row>
    <row r="3882" spans="1:18" x14ac:dyDescent="0.25">
      <c r="A3882">
        <v>22550938</v>
      </c>
      <c r="B3882" t="s">
        <v>4460</v>
      </c>
      <c r="C3882">
        <v>105385284</v>
      </c>
      <c r="D3882" t="s">
        <v>4461</v>
      </c>
      <c r="E3882">
        <f t="shared" ca="1" si="60"/>
        <v>53</v>
      </c>
      <c r="F3882">
        <f>INDEX(ID_barrio!$A$2:$A$49,MATCH(G3882,ID_barrio!$B$2:$B$49,0))</f>
        <v>7</v>
      </c>
      <c r="G3882" t="s">
        <v>45</v>
      </c>
      <c r="H3882">
        <v>-34.592170000000003</v>
      </c>
      <c r="I3882">
        <v>-58.395710000000001</v>
      </c>
      <c r="J3882" t="s">
        <v>20</v>
      </c>
      <c r="K3882">
        <v>4742</v>
      </c>
      <c r="L3882">
        <v>3</v>
      </c>
      <c r="M3882">
        <v>13</v>
      </c>
      <c r="N3882">
        <v>44900</v>
      </c>
      <c r="O3882">
        <v>0.22</v>
      </c>
      <c r="P3882">
        <v>1</v>
      </c>
      <c r="Q3882">
        <v>0</v>
      </c>
      <c r="R3882">
        <v>1</v>
      </c>
    </row>
    <row r="3883" spans="1:18" x14ac:dyDescent="0.25">
      <c r="A3883">
        <v>21908603</v>
      </c>
      <c r="B3883" t="s">
        <v>4462</v>
      </c>
      <c r="C3883">
        <v>133920434</v>
      </c>
      <c r="D3883" t="s">
        <v>1100</v>
      </c>
      <c r="E3883">
        <f t="shared" ca="1" si="60"/>
        <v>49</v>
      </c>
      <c r="F3883">
        <f>INDEX(ID_barrio!$A$2:$A$49,MATCH(G3883,ID_barrio!$B$2:$B$49,0))</f>
        <v>7</v>
      </c>
      <c r="G3883" t="s">
        <v>45</v>
      </c>
      <c r="H3883">
        <v>-34.592140000000001</v>
      </c>
      <c r="I3883">
        <v>-58.403509999999997</v>
      </c>
      <c r="J3883" t="s">
        <v>20</v>
      </c>
      <c r="K3883">
        <v>8457</v>
      </c>
      <c r="L3883">
        <v>26</v>
      </c>
      <c r="M3883">
        <v>0</v>
      </c>
      <c r="P3883">
        <v>26</v>
      </c>
      <c r="Q3883">
        <v>58</v>
      </c>
      <c r="R3883">
        <v>0</v>
      </c>
    </row>
    <row r="3884" spans="1:18" x14ac:dyDescent="0.25">
      <c r="A3884">
        <v>22184131</v>
      </c>
      <c r="B3884" t="s">
        <v>18772</v>
      </c>
      <c r="C3884">
        <v>293311435</v>
      </c>
      <c r="D3884" t="s">
        <v>4372</v>
      </c>
      <c r="E3884">
        <f t="shared" ca="1" si="60"/>
        <v>52</v>
      </c>
      <c r="F3884">
        <f>INDEX(ID_barrio!$A$2:$A$49,MATCH(G3884,ID_barrio!$B$2:$B$49,0))</f>
        <v>15</v>
      </c>
      <c r="G3884" t="s">
        <v>128</v>
      </c>
      <c r="H3884">
        <v>-34.5974</v>
      </c>
      <c r="I3884">
        <v>-58.378410000000002</v>
      </c>
      <c r="J3884" t="s">
        <v>20</v>
      </c>
      <c r="K3884">
        <v>12057</v>
      </c>
      <c r="L3884">
        <v>3</v>
      </c>
      <c r="M3884">
        <v>156</v>
      </c>
      <c r="N3884">
        <v>44916</v>
      </c>
      <c r="O3884">
        <v>2.57</v>
      </c>
      <c r="P3884">
        <v>9</v>
      </c>
      <c r="Q3884">
        <v>339</v>
      </c>
      <c r="R3884">
        <v>23</v>
      </c>
    </row>
    <row r="3885" spans="1:18" x14ac:dyDescent="0.25">
      <c r="A3885">
        <v>22204491</v>
      </c>
      <c r="B3885" t="s">
        <v>4463</v>
      </c>
      <c r="C3885">
        <v>9143065</v>
      </c>
      <c r="D3885" t="s">
        <v>4464</v>
      </c>
      <c r="E3885">
        <f t="shared" ca="1" si="60"/>
        <v>62</v>
      </c>
      <c r="F3885">
        <f>INDEX(ID_barrio!$A$2:$A$49,MATCH(G3885,ID_barrio!$B$2:$B$49,0))</f>
        <v>18</v>
      </c>
      <c r="G3885" t="s">
        <v>177</v>
      </c>
      <c r="H3885">
        <v>-34.57761</v>
      </c>
      <c r="I3885">
        <v>-58.456670000000003</v>
      </c>
      <c r="J3885" t="s">
        <v>20</v>
      </c>
      <c r="K3885">
        <v>4571</v>
      </c>
      <c r="L3885">
        <v>1</v>
      </c>
      <c r="M3885">
        <v>6</v>
      </c>
      <c r="N3885">
        <v>43667</v>
      </c>
      <c r="O3885">
        <v>0.1</v>
      </c>
      <c r="P3885">
        <v>1</v>
      </c>
      <c r="Q3885">
        <v>86</v>
      </c>
      <c r="R3885">
        <v>0</v>
      </c>
    </row>
    <row r="3886" spans="1:18" x14ac:dyDescent="0.25">
      <c r="A3886">
        <v>22552237</v>
      </c>
      <c r="B3886" t="s">
        <v>18773</v>
      </c>
      <c r="C3886">
        <v>19655997</v>
      </c>
      <c r="D3886" t="s">
        <v>1063</v>
      </c>
      <c r="E3886">
        <f t="shared" ca="1" si="60"/>
        <v>53</v>
      </c>
      <c r="F3886">
        <f>INDEX(ID_barrio!$A$2:$A$49,MATCH(G3886,ID_barrio!$B$2:$B$49,0))</f>
        <v>1</v>
      </c>
      <c r="G3886" t="s">
        <v>19</v>
      </c>
      <c r="H3886">
        <v>-34.586100000000002</v>
      </c>
      <c r="I3886">
        <v>-58.43974</v>
      </c>
      <c r="J3886" t="s">
        <v>20</v>
      </c>
      <c r="K3886">
        <v>12334</v>
      </c>
      <c r="L3886">
        <v>15</v>
      </c>
      <c r="M3886">
        <v>56</v>
      </c>
      <c r="N3886">
        <v>43921</v>
      </c>
      <c r="O3886">
        <v>0.93</v>
      </c>
      <c r="P3886">
        <v>4</v>
      </c>
      <c r="Q3886">
        <v>238</v>
      </c>
      <c r="R3886">
        <v>0</v>
      </c>
    </row>
    <row r="3887" spans="1:18" x14ac:dyDescent="0.25">
      <c r="A3887">
        <v>22208750</v>
      </c>
      <c r="B3887" t="s">
        <v>4465</v>
      </c>
      <c r="C3887">
        <v>156355417</v>
      </c>
      <c r="D3887" t="s">
        <v>4466</v>
      </c>
      <c r="E3887">
        <f t="shared" ca="1" si="60"/>
        <v>28</v>
      </c>
      <c r="F3887">
        <f>INDEX(ID_barrio!$A$2:$A$49,MATCH(G3887,ID_barrio!$B$2:$B$49,0))</f>
        <v>15</v>
      </c>
      <c r="G3887" t="s">
        <v>128</v>
      </c>
      <c r="H3887">
        <v>-34.595460000000003</v>
      </c>
      <c r="I3887">
        <v>-58.383040000000001</v>
      </c>
      <c r="J3887" t="s">
        <v>24</v>
      </c>
      <c r="K3887">
        <v>10572</v>
      </c>
      <c r="L3887">
        <v>1</v>
      </c>
      <c r="M3887">
        <v>2</v>
      </c>
      <c r="N3887">
        <v>44843</v>
      </c>
      <c r="O3887">
        <v>0.04</v>
      </c>
      <c r="P3887">
        <v>1</v>
      </c>
      <c r="Q3887">
        <v>88</v>
      </c>
      <c r="R3887">
        <v>1</v>
      </c>
    </row>
    <row r="3888" spans="1:18" x14ac:dyDescent="0.25">
      <c r="A3888">
        <v>21913323</v>
      </c>
      <c r="B3888" t="s">
        <v>4467</v>
      </c>
      <c r="C3888">
        <v>46973228</v>
      </c>
      <c r="D3888" t="s">
        <v>176</v>
      </c>
      <c r="E3888">
        <f t="shared" ca="1" si="60"/>
        <v>79</v>
      </c>
      <c r="F3888">
        <f>INDEX(ID_barrio!$A$2:$A$49,MATCH(G3888,ID_barrio!$B$2:$B$49,0))</f>
        <v>1</v>
      </c>
      <c r="G3888" t="s">
        <v>19</v>
      </c>
      <c r="H3888">
        <v>-34.5807</v>
      </c>
      <c r="I3888">
        <v>-58.432600000000001</v>
      </c>
      <c r="J3888" t="s">
        <v>20</v>
      </c>
      <c r="K3888">
        <v>14448</v>
      </c>
      <c r="L3888">
        <v>3</v>
      </c>
      <c r="M3888">
        <v>123</v>
      </c>
      <c r="N3888">
        <v>44913</v>
      </c>
      <c r="O3888">
        <v>2</v>
      </c>
      <c r="P3888">
        <v>4</v>
      </c>
      <c r="Q3888">
        <v>154</v>
      </c>
      <c r="R3888">
        <v>24</v>
      </c>
    </row>
    <row r="3889" spans="1:19" x14ac:dyDescent="0.25">
      <c r="A3889">
        <v>22552277</v>
      </c>
      <c r="B3889" t="s">
        <v>4468</v>
      </c>
      <c r="C3889">
        <v>103036800</v>
      </c>
      <c r="D3889" t="s">
        <v>481</v>
      </c>
      <c r="E3889">
        <f t="shared" ca="1" si="60"/>
        <v>67</v>
      </c>
      <c r="F3889">
        <f>INDEX(ID_barrio!$A$2:$A$49,MATCH(G3889,ID_barrio!$B$2:$B$49,0))</f>
        <v>1</v>
      </c>
      <c r="G3889" t="s">
        <v>19</v>
      </c>
      <c r="H3889">
        <v>-34.58549</v>
      </c>
      <c r="I3889">
        <v>-58.422710000000002</v>
      </c>
      <c r="J3889" t="s">
        <v>20</v>
      </c>
      <c r="K3889">
        <v>10572</v>
      </c>
      <c r="L3889">
        <v>5</v>
      </c>
      <c r="M3889">
        <v>36</v>
      </c>
      <c r="N3889">
        <v>44824</v>
      </c>
      <c r="O3889">
        <v>0.61</v>
      </c>
      <c r="P3889">
        <v>1</v>
      </c>
      <c r="Q3889">
        <v>347</v>
      </c>
      <c r="R3889">
        <v>14</v>
      </c>
    </row>
    <row r="3890" spans="1:19" x14ac:dyDescent="0.25">
      <c r="A3890">
        <v>21914456</v>
      </c>
      <c r="B3890" t="s">
        <v>4469</v>
      </c>
      <c r="C3890">
        <v>159896684</v>
      </c>
      <c r="D3890" t="s">
        <v>161</v>
      </c>
      <c r="E3890">
        <f t="shared" ca="1" si="60"/>
        <v>67</v>
      </c>
      <c r="F3890">
        <f>INDEX(ID_barrio!$A$2:$A$49,MATCH(G3890,ID_barrio!$B$2:$B$49,0))</f>
        <v>6</v>
      </c>
      <c r="G3890" t="s">
        <v>43</v>
      </c>
      <c r="H3890">
        <v>-34.598210000000002</v>
      </c>
      <c r="I3890">
        <v>-58.405329999999999</v>
      </c>
      <c r="J3890" t="s">
        <v>20</v>
      </c>
      <c r="K3890">
        <v>9500</v>
      </c>
      <c r="L3890">
        <v>3</v>
      </c>
      <c r="M3890">
        <v>23</v>
      </c>
      <c r="N3890">
        <v>44873</v>
      </c>
      <c r="O3890">
        <v>0.37</v>
      </c>
      <c r="P3890">
        <v>1</v>
      </c>
      <c r="Q3890">
        <v>364</v>
      </c>
      <c r="R3890">
        <v>3</v>
      </c>
    </row>
    <row r="3891" spans="1:19" x14ac:dyDescent="0.25">
      <c r="A3891">
        <v>22559761</v>
      </c>
      <c r="B3891" t="s">
        <v>4470</v>
      </c>
      <c r="C3891">
        <v>123645376</v>
      </c>
      <c r="D3891" t="s">
        <v>4407</v>
      </c>
      <c r="E3891">
        <f t="shared" ca="1" si="60"/>
        <v>55</v>
      </c>
      <c r="F3891">
        <f>INDEX(ID_barrio!$A$2:$A$49,MATCH(G3891,ID_barrio!$B$2:$B$49,0))</f>
        <v>6</v>
      </c>
      <c r="G3891" t="s">
        <v>43</v>
      </c>
      <c r="H3891">
        <v>-34.615259999999999</v>
      </c>
      <c r="I3891">
        <v>-58.392200000000003</v>
      </c>
      <c r="J3891" t="s">
        <v>24</v>
      </c>
      <c r="K3891">
        <v>1766</v>
      </c>
      <c r="L3891">
        <v>3</v>
      </c>
      <c r="M3891">
        <v>6</v>
      </c>
      <c r="N3891">
        <v>43813</v>
      </c>
      <c r="O3891">
        <v>0.12</v>
      </c>
      <c r="P3891">
        <v>6</v>
      </c>
      <c r="Q3891">
        <v>0</v>
      </c>
      <c r="R3891">
        <v>0</v>
      </c>
    </row>
    <row r="3892" spans="1:19" x14ac:dyDescent="0.25">
      <c r="A3892">
        <v>22565147</v>
      </c>
      <c r="B3892" t="s">
        <v>4471</v>
      </c>
      <c r="C3892">
        <v>189018350</v>
      </c>
      <c r="D3892" t="s">
        <v>571</v>
      </c>
      <c r="E3892">
        <f t="shared" ca="1" si="60"/>
        <v>45</v>
      </c>
      <c r="F3892">
        <f>INDEX(ID_barrio!$A$2:$A$49,MATCH(G3892,ID_barrio!$B$2:$B$49,0))</f>
        <v>12</v>
      </c>
      <c r="G3892" t="s">
        <v>87</v>
      </c>
      <c r="H3892">
        <v>-34.555979999999998</v>
      </c>
      <c r="I3892">
        <v>-58.447319999999998</v>
      </c>
      <c r="J3892" t="s">
        <v>20</v>
      </c>
      <c r="K3892">
        <v>7552</v>
      </c>
      <c r="L3892">
        <v>9</v>
      </c>
      <c r="M3892">
        <v>34</v>
      </c>
      <c r="N3892">
        <v>44905</v>
      </c>
      <c r="O3892">
        <v>0.56000000000000005</v>
      </c>
      <c r="P3892">
        <v>1</v>
      </c>
      <c r="Q3892">
        <v>153</v>
      </c>
      <c r="R3892">
        <v>5</v>
      </c>
      <c r="S3892">
        <v>1141592222</v>
      </c>
    </row>
    <row r="3893" spans="1:19" x14ac:dyDescent="0.25">
      <c r="A3893">
        <v>22209353</v>
      </c>
      <c r="B3893" t="s">
        <v>4472</v>
      </c>
      <c r="C3893">
        <v>38867085</v>
      </c>
      <c r="D3893" t="s">
        <v>2091</v>
      </c>
      <c r="E3893">
        <f t="shared" ca="1" si="60"/>
        <v>43</v>
      </c>
      <c r="F3893">
        <f>INDEX(ID_barrio!$A$2:$A$49,MATCH(G3893,ID_barrio!$B$2:$B$49,0))</f>
        <v>23</v>
      </c>
      <c r="G3893" t="s">
        <v>420</v>
      </c>
      <c r="H3893">
        <v>-34.594889999999999</v>
      </c>
      <c r="I3893">
        <v>-58.506010000000003</v>
      </c>
      <c r="J3893" t="s">
        <v>20</v>
      </c>
      <c r="K3893">
        <v>6343</v>
      </c>
      <c r="L3893">
        <v>15</v>
      </c>
      <c r="M3893">
        <v>13</v>
      </c>
      <c r="N3893">
        <v>44874</v>
      </c>
      <c r="O3893">
        <v>0.25</v>
      </c>
      <c r="P3893">
        <v>1</v>
      </c>
      <c r="Q3893">
        <v>347</v>
      </c>
      <c r="R3893">
        <v>6</v>
      </c>
    </row>
    <row r="3894" spans="1:19" x14ac:dyDescent="0.25">
      <c r="A3894">
        <v>22567444</v>
      </c>
      <c r="B3894" t="s">
        <v>4473</v>
      </c>
      <c r="C3894">
        <v>148441082</v>
      </c>
      <c r="D3894" t="s">
        <v>649</v>
      </c>
      <c r="E3894">
        <f t="shared" ca="1" si="60"/>
        <v>42</v>
      </c>
      <c r="F3894">
        <f>INDEX(ID_barrio!$A$2:$A$49,MATCH(G3894,ID_barrio!$B$2:$B$49,0))</f>
        <v>1</v>
      </c>
      <c r="G3894" t="s">
        <v>19</v>
      </c>
      <c r="H3894">
        <v>-34.579140000000002</v>
      </c>
      <c r="I3894">
        <v>-58.399979999999999</v>
      </c>
      <c r="J3894" t="s">
        <v>20</v>
      </c>
      <c r="K3894">
        <v>13214</v>
      </c>
      <c r="L3894">
        <v>1</v>
      </c>
      <c r="M3894">
        <v>12</v>
      </c>
      <c r="N3894">
        <v>44668</v>
      </c>
      <c r="O3894">
        <v>0.21</v>
      </c>
      <c r="P3894">
        <v>1</v>
      </c>
      <c r="Q3894">
        <v>355</v>
      </c>
      <c r="R3894">
        <v>4</v>
      </c>
    </row>
    <row r="3895" spans="1:19" x14ac:dyDescent="0.25">
      <c r="A3895">
        <v>22209958</v>
      </c>
      <c r="B3895" t="s">
        <v>4474</v>
      </c>
      <c r="C3895">
        <v>162295593</v>
      </c>
      <c r="D3895" t="s">
        <v>63</v>
      </c>
      <c r="E3895">
        <f t="shared" ca="1" si="60"/>
        <v>47</v>
      </c>
      <c r="F3895">
        <f>INDEX(ID_barrio!$A$2:$A$49,MATCH(G3895,ID_barrio!$B$2:$B$49,0))</f>
        <v>24</v>
      </c>
      <c r="G3895" t="s">
        <v>451</v>
      </c>
      <c r="H3895">
        <v>-34.62109375</v>
      </c>
      <c r="I3895">
        <v>-58.446708679199197</v>
      </c>
      <c r="J3895" t="s">
        <v>20</v>
      </c>
      <c r="K3895">
        <v>5638</v>
      </c>
      <c r="L3895">
        <v>2</v>
      </c>
      <c r="M3895">
        <v>47</v>
      </c>
      <c r="N3895">
        <v>44900</v>
      </c>
      <c r="O3895">
        <v>0.79</v>
      </c>
      <c r="P3895">
        <v>1</v>
      </c>
      <c r="Q3895">
        <v>364</v>
      </c>
      <c r="R3895">
        <v>16</v>
      </c>
    </row>
    <row r="3896" spans="1:19" x14ac:dyDescent="0.25">
      <c r="A3896">
        <v>22228053</v>
      </c>
      <c r="B3896" t="s">
        <v>4475</v>
      </c>
      <c r="C3896">
        <v>4405670</v>
      </c>
      <c r="D3896" t="s">
        <v>181</v>
      </c>
      <c r="E3896">
        <f t="shared" ca="1" si="60"/>
        <v>78</v>
      </c>
      <c r="F3896">
        <f>INDEX(ID_barrio!$A$2:$A$49,MATCH(G3896,ID_barrio!$B$2:$B$49,0))</f>
        <v>1</v>
      </c>
      <c r="G3896" t="s">
        <v>19</v>
      </c>
      <c r="H3896">
        <v>-34.58014</v>
      </c>
      <c r="I3896">
        <v>-58.435160000000003</v>
      </c>
      <c r="J3896" t="s">
        <v>20</v>
      </c>
      <c r="K3896">
        <v>9640</v>
      </c>
      <c r="L3896">
        <v>4</v>
      </c>
      <c r="M3896">
        <v>8</v>
      </c>
      <c r="N3896">
        <v>44884</v>
      </c>
      <c r="O3896">
        <v>0.13</v>
      </c>
      <c r="P3896">
        <v>8</v>
      </c>
      <c r="Q3896">
        <v>269</v>
      </c>
      <c r="R3896">
        <v>4</v>
      </c>
    </row>
    <row r="3897" spans="1:19" x14ac:dyDescent="0.25">
      <c r="A3897">
        <v>21934307</v>
      </c>
      <c r="B3897" t="s">
        <v>4476</v>
      </c>
      <c r="C3897">
        <v>159008859</v>
      </c>
      <c r="D3897" t="s">
        <v>4477</v>
      </c>
      <c r="E3897">
        <f t="shared" ca="1" si="60"/>
        <v>31</v>
      </c>
      <c r="F3897">
        <f>INDEX(ID_barrio!$A$2:$A$49,MATCH(G3897,ID_barrio!$B$2:$B$49,0))</f>
        <v>15</v>
      </c>
      <c r="G3897" t="s">
        <v>128</v>
      </c>
      <c r="H3897">
        <v>-34.598239999999997</v>
      </c>
      <c r="I3897">
        <v>-58.379150000000003</v>
      </c>
      <c r="J3897" t="s">
        <v>20</v>
      </c>
      <c r="K3897">
        <v>7929</v>
      </c>
      <c r="L3897">
        <v>10</v>
      </c>
      <c r="M3897">
        <v>17</v>
      </c>
      <c r="N3897">
        <v>44876</v>
      </c>
      <c r="O3897">
        <v>0.3</v>
      </c>
      <c r="P3897">
        <v>1</v>
      </c>
      <c r="Q3897">
        <v>87</v>
      </c>
      <c r="R3897">
        <v>4</v>
      </c>
    </row>
    <row r="3898" spans="1:19" x14ac:dyDescent="0.25">
      <c r="A3898">
        <v>21936333</v>
      </c>
      <c r="B3898" t="s">
        <v>4478</v>
      </c>
      <c r="C3898">
        <v>160092583</v>
      </c>
      <c r="D3898" t="s">
        <v>2220</v>
      </c>
      <c r="E3898">
        <f t="shared" ca="1" si="60"/>
        <v>32</v>
      </c>
      <c r="F3898">
        <f>INDEX(ID_barrio!$A$2:$A$49,MATCH(G3898,ID_barrio!$B$2:$B$49,0))</f>
        <v>1</v>
      </c>
      <c r="G3898" t="s">
        <v>19</v>
      </c>
      <c r="H3898">
        <v>-34.582329999999999</v>
      </c>
      <c r="I3898">
        <v>-58.433950000000003</v>
      </c>
      <c r="J3898" t="s">
        <v>20</v>
      </c>
      <c r="K3898">
        <v>23836</v>
      </c>
      <c r="L3898">
        <v>4</v>
      </c>
      <c r="M3898">
        <v>1</v>
      </c>
      <c r="N3898">
        <v>43141</v>
      </c>
      <c r="O3898">
        <v>0.02</v>
      </c>
      <c r="P3898">
        <v>1</v>
      </c>
      <c r="Q3898">
        <v>88</v>
      </c>
      <c r="R3898">
        <v>0</v>
      </c>
    </row>
    <row r="3899" spans="1:19" x14ac:dyDescent="0.25">
      <c r="A3899">
        <v>22569997</v>
      </c>
      <c r="B3899" t="s">
        <v>4479</v>
      </c>
      <c r="C3899">
        <v>13777989</v>
      </c>
      <c r="D3899" t="s">
        <v>4480</v>
      </c>
      <c r="E3899">
        <f t="shared" ca="1" si="60"/>
        <v>36</v>
      </c>
      <c r="F3899">
        <f>INDEX(ID_barrio!$A$2:$A$49,MATCH(G3899,ID_barrio!$B$2:$B$49,0))</f>
        <v>7</v>
      </c>
      <c r="G3899" t="s">
        <v>45</v>
      </c>
      <c r="H3899">
        <v>-34.586449999999999</v>
      </c>
      <c r="I3899">
        <v>-58.407870000000003</v>
      </c>
      <c r="J3899" t="s">
        <v>20</v>
      </c>
      <c r="K3899">
        <v>7048</v>
      </c>
      <c r="L3899">
        <v>3</v>
      </c>
      <c r="M3899">
        <v>7</v>
      </c>
      <c r="N3899">
        <v>44240</v>
      </c>
      <c r="O3899">
        <v>0.12</v>
      </c>
      <c r="P3899">
        <v>1</v>
      </c>
      <c r="Q3899">
        <v>362</v>
      </c>
      <c r="R3899">
        <v>0</v>
      </c>
      <c r="S3899" t="s">
        <v>4481</v>
      </c>
    </row>
    <row r="3900" spans="1:19" x14ac:dyDescent="0.25">
      <c r="A3900">
        <v>22572131</v>
      </c>
      <c r="B3900" t="s">
        <v>4482</v>
      </c>
      <c r="C3900">
        <v>163852114</v>
      </c>
      <c r="D3900" t="s">
        <v>535</v>
      </c>
      <c r="E3900">
        <f t="shared" ca="1" si="60"/>
        <v>47</v>
      </c>
      <c r="F3900">
        <f>INDEX(ID_barrio!$A$2:$A$49,MATCH(G3900,ID_barrio!$B$2:$B$49,0))</f>
        <v>25</v>
      </c>
      <c r="G3900" t="s">
        <v>456</v>
      </c>
      <c r="H3900">
        <v>-34.555300000000003</v>
      </c>
      <c r="I3900">
        <v>-58.47907</v>
      </c>
      <c r="J3900" t="s">
        <v>20</v>
      </c>
      <c r="K3900">
        <v>14599</v>
      </c>
      <c r="L3900">
        <v>1</v>
      </c>
      <c r="M3900">
        <v>5</v>
      </c>
      <c r="N3900">
        <v>44871</v>
      </c>
      <c r="O3900">
        <v>0.1</v>
      </c>
      <c r="P3900">
        <v>1</v>
      </c>
      <c r="Q3900">
        <v>364</v>
      </c>
      <c r="R3900">
        <v>4</v>
      </c>
    </row>
    <row r="3901" spans="1:19" x14ac:dyDescent="0.25">
      <c r="A3901">
        <v>21942862</v>
      </c>
      <c r="B3901" t="s">
        <v>4483</v>
      </c>
      <c r="C3901">
        <v>96808822</v>
      </c>
      <c r="D3901" t="s">
        <v>4484</v>
      </c>
      <c r="E3901">
        <f t="shared" ca="1" si="60"/>
        <v>79</v>
      </c>
      <c r="F3901">
        <f>INDEX(ID_barrio!$A$2:$A$49,MATCH(G3901,ID_barrio!$B$2:$B$49,0))</f>
        <v>12</v>
      </c>
      <c r="G3901" t="s">
        <v>87</v>
      </c>
      <c r="H3901">
        <v>-34.5656929016113</v>
      </c>
      <c r="I3901">
        <v>-58.465011596679602</v>
      </c>
      <c r="J3901" t="s">
        <v>20</v>
      </c>
      <c r="K3901">
        <v>7589</v>
      </c>
      <c r="L3901">
        <v>1</v>
      </c>
      <c r="M3901">
        <v>28</v>
      </c>
      <c r="N3901">
        <v>44904</v>
      </c>
      <c r="O3901">
        <v>0.46</v>
      </c>
      <c r="P3901">
        <v>1</v>
      </c>
      <c r="Q3901">
        <v>322</v>
      </c>
      <c r="R3901">
        <v>24</v>
      </c>
    </row>
    <row r="3902" spans="1:19" x14ac:dyDescent="0.25">
      <c r="A3902">
        <v>22228206</v>
      </c>
      <c r="B3902" t="s">
        <v>4485</v>
      </c>
      <c r="C3902">
        <v>52088060</v>
      </c>
      <c r="D3902" t="s">
        <v>4486</v>
      </c>
      <c r="E3902">
        <f t="shared" ca="1" si="60"/>
        <v>52</v>
      </c>
      <c r="F3902">
        <f>INDEX(ID_barrio!$A$2:$A$49,MATCH(G3902,ID_barrio!$B$2:$B$49,0))</f>
        <v>1</v>
      </c>
      <c r="G3902" t="s">
        <v>19</v>
      </c>
      <c r="H3902">
        <v>-34.581949999999999</v>
      </c>
      <c r="I3902">
        <v>-58.409930000000003</v>
      </c>
      <c r="J3902" t="s">
        <v>24</v>
      </c>
      <c r="K3902">
        <v>14095</v>
      </c>
      <c r="L3902">
        <v>3</v>
      </c>
      <c r="M3902">
        <v>4</v>
      </c>
      <c r="N3902">
        <v>44768</v>
      </c>
      <c r="O3902">
        <v>7.0000000000000007E-2</v>
      </c>
      <c r="P3902">
        <v>4</v>
      </c>
      <c r="Q3902">
        <v>353</v>
      </c>
      <c r="R3902">
        <v>2</v>
      </c>
    </row>
    <row r="3903" spans="1:19" x14ac:dyDescent="0.25">
      <c r="A3903">
        <v>22241937</v>
      </c>
      <c r="B3903" t="s">
        <v>4487</v>
      </c>
      <c r="C3903">
        <v>142502943</v>
      </c>
      <c r="D3903" t="s">
        <v>295</v>
      </c>
      <c r="E3903">
        <f t="shared" ca="1" si="60"/>
        <v>78</v>
      </c>
      <c r="F3903">
        <f>INDEX(ID_barrio!$A$2:$A$49,MATCH(G3903,ID_barrio!$B$2:$B$49,0))</f>
        <v>1</v>
      </c>
      <c r="G3903" t="s">
        <v>19</v>
      </c>
      <c r="H3903">
        <v>-34.584020000000002</v>
      </c>
      <c r="I3903">
        <v>-58.438369999999999</v>
      </c>
      <c r="J3903" t="s">
        <v>20</v>
      </c>
      <c r="K3903">
        <v>10572</v>
      </c>
      <c r="L3903">
        <v>2</v>
      </c>
      <c r="M3903">
        <v>4</v>
      </c>
      <c r="N3903">
        <v>44668</v>
      </c>
      <c r="O3903">
        <v>7.0000000000000007E-2</v>
      </c>
      <c r="P3903">
        <v>1</v>
      </c>
      <c r="Q3903">
        <v>32</v>
      </c>
      <c r="R3903">
        <v>1</v>
      </c>
    </row>
    <row r="3904" spans="1:19" x14ac:dyDescent="0.25">
      <c r="A3904">
        <v>22572653</v>
      </c>
      <c r="B3904" t="s">
        <v>4488</v>
      </c>
      <c r="C3904">
        <v>150218997</v>
      </c>
      <c r="D3904" t="s">
        <v>88</v>
      </c>
      <c r="E3904">
        <f t="shared" ca="1" si="60"/>
        <v>45</v>
      </c>
      <c r="F3904">
        <f>INDEX(ID_barrio!$A$2:$A$49,MATCH(G3904,ID_barrio!$B$2:$B$49,0))</f>
        <v>1</v>
      </c>
      <c r="G3904" t="s">
        <v>19</v>
      </c>
      <c r="H3904">
        <v>-34.587580000000003</v>
      </c>
      <c r="I3904">
        <v>-58.413429999999998</v>
      </c>
      <c r="J3904" t="s">
        <v>20</v>
      </c>
      <c r="K3904">
        <v>6558</v>
      </c>
      <c r="L3904">
        <v>7</v>
      </c>
      <c r="M3904">
        <v>48</v>
      </c>
      <c r="N3904">
        <v>43906</v>
      </c>
      <c r="O3904">
        <v>0.82</v>
      </c>
      <c r="P3904">
        <v>1</v>
      </c>
      <c r="Q3904">
        <v>334</v>
      </c>
      <c r="R3904">
        <v>0</v>
      </c>
    </row>
    <row r="3905" spans="1:19" x14ac:dyDescent="0.25">
      <c r="A3905">
        <v>21948077</v>
      </c>
      <c r="B3905" t="s">
        <v>4489</v>
      </c>
      <c r="C3905">
        <v>158977653</v>
      </c>
      <c r="D3905" t="s">
        <v>4490</v>
      </c>
      <c r="E3905">
        <f t="shared" ca="1" si="60"/>
        <v>76</v>
      </c>
      <c r="F3905">
        <f>INDEX(ID_barrio!$A$2:$A$49,MATCH(G3905,ID_barrio!$B$2:$B$49,0))</f>
        <v>7</v>
      </c>
      <c r="G3905" t="s">
        <v>45</v>
      </c>
      <c r="H3905">
        <v>-34.598649999999999</v>
      </c>
      <c r="I3905">
        <v>-58.394939999999998</v>
      </c>
      <c r="J3905" t="s">
        <v>20</v>
      </c>
      <c r="K3905">
        <v>4253</v>
      </c>
      <c r="L3905">
        <v>3</v>
      </c>
      <c r="M3905">
        <v>100</v>
      </c>
      <c r="N3905">
        <v>44923</v>
      </c>
      <c r="O3905">
        <v>1.63</v>
      </c>
      <c r="P3905">
        <v>3</v>
      </c>
      <c r="Q3905">
        <v>119</v>
      </c>
      <c r="R3905">
        <v>5</v>
      </c>
    </row>
    <row r="3906" spans="1:19" x14ac:dyDescent="0.25">
      <c r="A3906">
        <v>22577506</v>
      </c>
      <c r="B3906" t="s">
        <v>4491</v>
      </c>
      <c r="C3906">
        <v>165968024</v>
      </c>
      <c r="D3906" t="s">
        <v>592</v>
      </c>
      <c r="E3906">
        <f t="shared" ca="1" si="60"/>
        <v>66</v>
      </c>
      <c r="F3906">
        <f>INDEX(ID_barrio!$A$2:$A$49,MATCH(G3906,ID_barrio!$B$2:$B$49,0))</f>
        <v>7</v>
      </c>
      <c r="G3906" t="s">
        <v>45</v>
      </c>
      <c r="H3906">
        <v>-34.587499999999999</v>
      </c>
      <c r="I3906">
        <v>-58.401299999999999</v>
      </c>
      <c r="J3906" t="s">
        <v>20</v>
      </c>
      <c r="K3906">
        <v>8214</v>
      </c>
      <c r="L3906">
        <v>2</v>
      </c>
      <c r="M3906">
        <v>2</v>
      </c>
      <c r="N3906">
        <v>43408</v>
      </c>
      <c r="O3906">
        <v>0.04</v>
      </c>
      <c r="P3906">
        <v>1</v>
      </c>
      <c r="Q3906">
        <v>272</v>
      </c>
      <c r="R3906">
        <v>0</v>
      </c>
      <c r="S3906">
        <v>123456</v>
      </c>
    </row>
    <row r="3907" spans="1:19" x14ac:dyDescent="0.25">
      <c r="A3907">
        <v>22886206</v>
      </c>
      <c r="B3907" t="s">
        <v>18774</v>
      </c>
      <c r="C3907">
        <v>169367764</v>
      </c>
      <c r="D3907" t="s">
        <v>4492</v>
      </c>
      <c r="E3907">
        <f t="shared" ref="E3907:E3970" ca="1" si="61">RANDBETWEEN(28,79)</f>
        <v>72</v>
      </c>
      <c r="F3907">
        <f>INDEX(ID_barrio!$A$2:$A$49,MATCH(G3907,ID_barrio!$B$2:$B$49,0))</f>
        <v>13</v>
      </c>
      <c r="G3907" t="s">
        <v>99</v>
      </c>
      <c r="H3907">
        <v>-34.5959</v>
      </c>
      <c r="I3907">
        <v>-58.428620000000002</v>
      </c>
      <c r="J3907" t="s">
        <v>20</v>
      </c>
      <c r="K3907">
        <v>2000</v>
      </c>
      <c r="L3907">
        <v>3</v>
      </c>
      <c r="M3907">
        <v>42</v>
      </c>
      <c r="N3907">
        <v>43898</v>
      </c>
      <c r="O3907">
        <v>0.72</v>
      </c>
      <c r="P3907">
        <v>1</v>
      </c>
      <c r="Q3907">
        <v>0</v>
      </c>
      <c r="R3907">
        <v>0</v>
      </c>
    </row>
    <row r="3908" spans="1:19" x14ac:dyDescent="0.25">
      <c r="A3908">
        <v>22248080</v>
      </c>
      <c r="B3908" t="s">
        <v>4493</v>
      </c>
      <c r="C3908">
        <v>4250017</v>
      </c>
      <c r="D3908" t="s">
        <v>115</v>
      </c>
      <c r="E3908">
        <f t="shared" ca="1" si="61"/>
        <v>76</v>
      </c>
      <c r="F3908">
        <f>INDEX(ID_barrio!$A$2:$A$49,MATCH(G3908,ID_barrio!$B$2:$B$49,0))</f>
        <v>1</v>
      </c>
      <c r="G3908" t="s">
        <v>19</v>
      </c>
      <c r="H3908">
        <v>-34.588630000000002</v>
      </c>
      <c r="I3908">
        <v>-58.419620000000002</v>
      </c>
      <c r="J3908" t="s">
        <v>20</v>
      </c>
      <c r="K3908">
        <v>6167</v>
      </c>
      <c r="L3908">
        <v>30</v>
      </c>
      <c r="M3908">
        <v>101</v>
      </c>
      <c r="N3908">
        <v>44891</v>
      </c>
      <c r="O3908">
        <v>1.67</v>
      </c>
      <c r="P3908">
        <v>4</v>
      </c>
      <c r="Q3908">
        <v>82</v>
      </c>
      <c r="R3908">
        <v>21</v>
      </c>
    </row>
    <row r="3909" spans="1:19" x14ac:dyDescent="0.25">
      <c r="A3909">
        <v>22580834</v>
      </c>
      <c r="B3909" t="s">
        <v>4494</v>
      </c>
      <c r="C3909">
        <v>166003159</v>
      </c>
      <c r="D3909" t="s">
        <v>4495</v>
      </c>
      <c r="E3909">
        <f t="shared" ca="1" si="61"/>
        <v>54</v>
      </c>
      <c r="F3909">
        <f>INDEX(ID_barrio!$A$2:$A$49,MATCH(G3909,ID_barrio!$B$2:$B$49,0))</f>
        <v>8</v>
      </c>
      <c r="G3909" t="s">
        <v>48</v>
      </c>
      <c r="H3909">
        <v>-34.600879999999997</v>
      </c>
      <c r="I3909">
        <v>-58.420409999999997</v>
      </c>
      <c r="J3909" t="s">
        <v>20</v>
      </c>
      <c r="K3909">
        <v>2995</v>
      </c>
      <c r="L3909">
        <v>10</v>
      </c>
      <c r="M3909">
        <v>5</v>
      </c>
      <c r="N3909">
        <v>43885</v>
      </c>
      <c r="O3909">
        <v>0.08</v>
      </c>
      <c r="P3909">
        <v>1</v>
      </c>
      <c r="Q3909">
        <v>168</v>
      </c>
      <c r="R3909">
        <v>0</v>
      </c>
    </row>
    <row r="3910" spans="1:19" x14ac:dyDescent="0.25">
      <c r="A3910">
        <v>22251737</v>
      </c>
      <c r="B3910" t="s">
        <v>4496</v>
      </c>
      <c r="C3910">
        <v>5695953</v>
      </c>
      <c r="D3910" t="s">
        <v>1309</v>
      </c>
      <c r="E3910">
        <f t="shared" ca="1" si="61"/>
        <v>49</v>
      </c>
      <c r="F3910">
        <f>INDEX(ID_barrio!$A$2:$A$49,MATCH(G3910,ID_barrio!$B$2:$B$49,0))</f>
        <v>15</v>
      </c>
      <c r="G3910" t="s">
        <v>128</v>
      </c>
      <c r="H3910">
        <v>-34.594619999999999</v>
      </c>
      <c r="I3910">
        <v>-58.385480000000001</v>
      </c>
      <c r="J3910" t="s">
        <v>20</v>
      </c>
      <c r="K3910">
        <v>5286</v>
      </c>
      <c r="L3910">
        <v>20</v>
      </c>
      <c r="M3910">
        <v>0</v>
      </c>
      <c r="P3910">
        <v>2</v>
      </c>
      <c r="Q3910">
        <v>150</v>
      </c>
      <c r="R3910">
        <v>0</v>
      </c>
    </row>
    <row r="3911" spans="1:19" x14ac:dyDescent="0.25">
      <c r="A3911">
        <v>22886802</v>
      </c>
      <c r="B3911" t="s">
        <v>18775</v>
      </c>
      <c r="C3911">
        <v>31674305</v>
      </c>
      <c r="D3911" t="s">
        <v>585</v>
      </c>
      <c r="E3911">
        <f t="shared" ca="1" si="61"/>
        <v>39</v>
      </c>
      <c r="F3911">
        <f>INDEX(ID_barrio!$A$2:$A$49,MATCH(G3911,ID_barrio!$B$2:$B$49,0))</f>
        <v>8</v>
      </c>
      <c r="G3911" t="s">
        <v>48</v>
      </c>
      <c r="H3911">
        <v>-34.604230000000001</v>
      </c>
      <c r="I3911">
        <v>-58.423630000000003</v>
      </c>
      <c r="J3911" t="s">
        <v>24</v>
      </c>
      <c r="K3911">
        <v>2819</v>
      </c>
      <c r="L3911">
        <v>3</v>
      </c>
      <c r="M3911">
        <v>35</v>
      </c>
      <c r="N3911">
        <v>44891</v>
      </c>
      <c r="O3911">
        <v>0.59</v>
      </c>
      <c r="P3911">
        <v>2</v>
      </c>
      <c r="Q3911">
        <v>27</v>
      </c>
      <c r="R3911">
        <v>11</v>
      </c>
    </row>
    <row r="3912" spans="1:19" x14ac:dyDescent="0.25">
      <c r="A3912">
        <v>22582427</v>
      </c>
      <c r="B3912" t="s">
        <v>18075</v>
      </c>
      <c r="C3912">
        <v>136943426</v>
      </c>
      <c r="D3912" t="s">
        <v>115</v>
      </c>
      <c r="E3912">
        <f t="shared" ca="1" si="61"/>
        <v>28</v>
      </c>
      <c r="F3912">
        <f>INDEX(ID_barrio!$A$2:$A$49,MATCH(G3912,ID_barrio!$B$2:$B$49,0))</f>
        <v>2</v>
      </c>
      <c r="G3912" t="s">
        <v>18061</v>
      </c>
      <c r="H3912">
        <v>-34.55245</v>
      </c>
      <c r="I3912">
        <v>-58.473790000000001</v>
      </c>
      <c r="J3912" t="s">
        <v>24</v>
      </c>
      <c r="K3912">
        <v>7000</v>
      </c>
      <c r="L3912">
        <v>2</v>
      </c>
      <c r="M3912">
        <v>7</v>
      </c>
      <c r="N3912">
        <v>44878</v>
      </c>
      <c r="O3912">
        <v>0.12</v>
      </c>
      <c r="P3912">
        <v>1</v>
      </c>
      <c r="Q3912">
        <v>365</v>
      </c>
      <c r="R3912">
        <v>3</v>
      </c>
    </row>
    <row r="3913" spans="1:19" x14ac:dyDescent="0.25">
      <c r="A3913">
        <v>22897984</v>
      </c>
      <c r="B3913" t="s">
        <v>4497</v>
      </c>
      <c r="C3913">
        <v>90849048</v>
      </c>
      <c r="D3913" t="s">
        <v>3854</v>
      </c>
      <c r="E3913">
        <f t="shared" ca="1" si="61"/>
        <v>61</v>
      </c>
      <c r="F3913">
        <f>INDEX(ID_barrio!$A$2:$A$49,MATCH(G3913,ID_barrio!$B$2:$B$49,0))</f>
        <v>23</v>
      </c>
      <c r="G3913" t="s">
        <v>420</v>
      </c>
      <c r="H3913">
        <v>-34.605269999999997</v>
      </c>
      <c r="I3913">
        <v>-58.510710000000003</v>
      </c>
      <c r="J3913" t="s">
        <v>20</v>
      </c>
      <c r="K3913">
        <v>8500</v>
      </c>
      <c r="L3913">
        <v>3</v>
      </c>
      <c r="M3913">
        <v>71</v>
      </c>
      <c r="N3913">
        <v>44849</v>
      </c>
      <c r="O3913">
        <v>1.22</v>
      </c>
      <c r="P3913">
        <v>1</v>
      </c>
      <c r="Q3913">
        <v>88</v>
      </c>
      <c r="R3913">
        <v>5</v>
      </c>
    </row>
    <row r="3914" spans="1:19" x14ac:dyDescent="0.25">
      <c r="A3914">
        <v>22258010</v>
      </c>
      <c r="B3914" t="s">
        <v>4498</v>
      </c>
      <c r="C3914">
        <v>31142413</v>
      </c>
      <c r="D3914" t="s">
        <v>2041</v>
      </c>
      <c r="E3914">
        <f t="shared" ca="1" si="61"/>
        <v>70</v>
      </c>
      <c r="F3914">
        <f>INDEX(ID_barrio!$A$2:$A$49,MATCH(G3914,ID_barrio!$B$2:$B$49,0))</f>
        <v>7</v>
      </c>
      <c r="G3914" t="s">
        <v>45</v>
      </c>
      <c r="H3914">
        <v>-34.588091365733597</v>
      </c>
      <c r="I3914">
        <v>-58.403479694967999</v>
      </c>
      <c r="J3914" t="s">
        <v>20</v>
      </c>
      <c r="K3914">
        <v>15000</v>
      </c>
      <c r="L3914">
        <v>7</v>
      </c>
      <c r="M3914">
        <v>9</v>
      </c>
      <c r="N3914">
        <v>44873</v>
      </c>
      <c r="O3914">
        <v>0.15</v>
      </c>
      <c r="P3914">
        <v>3</v>
      </c>
      <c r="Q3914">
        <v>126</v>
      </c>
      <c r="R3914">
        <v>3</v>
      </c>
    </row>
    <row r="3915" spans="1:19" x14ac:dyDescent="0.25">
      <c r="A3915">
        <v>22594384</v>
      </c>
      <c r="B3915" t="s">
        <v>4499</v>
      </c>
      <c r="C3915">
        <v>29035157</v>
      </c>
      <c r="D3915" t="s">
        <v>4500</v>
      </c>
      <c r="E3915">
        <f t="shared" ca="1" si="61"/>
        <v>78</v>
      </c>
      <c r="F3915">
        <f>INDEX(ID_barrio!$A$2:$A$49,MATCH(G3915,ID_barrio!$B$2:$B$49,0))</f>
        <v>1</v>
      </c>
      <c r="G3915" t="s">
        <v>19</v>
      </c>
      <c r="H3915">
        <v>-34.581389999999999</v>
      </c>
      <c r="I3915">
        <v>-58.405757999999999</v>
      </c>
      <c r="J3915" t="s">
        <v>20</v>
      </c>
      <c r="K3915">
        <v>10572</v>
      </c>
      <c r="L3915">
        <v>4</v>
      </c>
      <c r="M3915">
        <v>1</v>
      </c>
      <c r="N3915">
        <v>44646</v>
      </c>
      <c r="O3915">
        <v>0.11</v>
      </c>
      <c r="P3915">
        <v>1</v>
      </c>
      <c r="Q3915">
        <v>283</v>
      </c>
      <c r="R3915">
        <v>1</v>
      </c>
    </row>
    <row r="3916" spans="1:19" x14ac:dyDescent="0.25">
      <c r="A3916">
        <v>22258908</v>
      </c>
      <c r="B3916" t="s">
        <v>18776</v>
      </c>
      <c r="C3916">
        <v>98938967</v>
      </c>
      <c r="D3916" t="s">
        <v>18312</v>
      </c>
      <c r="E3916">
        <f t="shared" ca="1" si="61"/>
        <v>62</v>
      </c>
      <c r="F3916">
        <f>INDEX(ID_barrio!$A$2:$A$49,MATCH(G3916,ID_barrio!$B$2:$B$49,0))</f>
        <v>12</v>
      </c>
      <c r="G3916" t="s">
        <v>87</v>
      </c>
      <c r="H3916">
        <v>-34.5578</v>
      </c>
      <c r="I3916">
        <v>-58.446750000000002</v>
      </c>
      <c r="J3916" t="s">
        <v>24</v>
      </c>
      <c r="K3916">
        <v>2467</v>
      </c>
      <c r="L3916">
        <v>5</v>
      </c>
      <c r="M3916">
        <v>4</v>
      </c>
      <c r="N3916">
        <v>44012</v>
      </c>
      <c r="O3916">
        <v>7.0000000000000007E-2</v>
      </c>
      <c r="P3916">
        <v>1</v>
      </c>
      <c r="Q3916">
        <v>276</v>
      </c>
      <c r="R3916">
        <v>0</v>
      </c>
    </row>
    <row r="3917" spans="1:19" x14ac:dyDescent="0.25">
      <c r="A3917">
        <v>22903164</v>
      </c>
      <c r="B3917" t="s">
        <v>18777</v>
      </c>
      <c r="C3917">
        <v>15186660</v>
      </c>
      <c r="D3917" t="s">
        <v>204</v>
      </c>
      <c r="E3917">
        <f t="shared" ca="1" si="61"/>
        <v>54</v>
      </c>
      <c r="F3917">
        <f>INDEX(ID_barrio!$A$2:$A$49,MATCH(G3917,ID_barrio!$B$2:$B$49,0))</f>
        <v>11</v>
      </c>
      <c r="G3917" t="s">
        <v>82</v>
      </c>
      <c r="H3917">
        <v>-34.622050000000002</v>
      </c>
      <c r="I3917">
        <v>-58.376049999999999</v>
      </c>
      <c r="J3917" t="s">
        <v>24</v>
      </c>
      <c r="K3917">
        <v>2467</v>
      </c>
      <c r="L3917">
        <v>7</v>
      </c>
      <c r="M3917">
        <v>28</v>
      </c>
      <c r="N3917">
        <v>44879</v>
      </c>
      <c r="O3917">
        <v>0.48</v>
      </c>
      <c r="P3917">
        <v>2</v>
      </c>
      <c r="Q3917">
        <v>315</v>
      </c>
      <c r="R3917">
        <v>9</v>
      </c>
    </row>
    <row r="3918" spans="1:19" x14ac:dyDescent="0.25">
      <c r="A3918">
        <v>22596429</v>
      </c>
      <c r="B3918" t="s">
        <v>4501</v>
      </c>
      <c r="C3918">
        <v>1875949</v>
      </c>
      <c r="D3918" t="s">
        <v>578</v>
      </c>
      <c r="E3918">
        <f t="shared" ca="1" si="61"/>
        <v>65</v>
      </c>
      <c r="F3918">
        <f>INDEX(ID_barrio!$A$2:$A$49,MATCH(G3918,ID_barrio!$B$2:$B$49,0))</f>
        <v>1</v>
      </c>
      <c r="G3918" t="s">
        <v>19</v>
      </c>
      <c r="H3918">
        <v>-34.584429999999998</v>
      </c>
      <c r="I3918">
        <v>-58.425539999999998</v>
      </c>
      <c r="J3918" t="s">
        <v>20</v>
      </c>
      <c r="K3918">
        <v>56382</v>
      </c>
      <c r="L3918">
        <v>4</v>
      </c>
      <c r="M3918">
        <v>13</v>
      </c>
      <c r="N3918">
        <v>44918</v>
      </c>
      <c r="O3918">
        <v>0.22</v>
      </c>
      <c r="P3918">
        <v>74</v>
      </c>
      <c r="Q3918">
        <v>219</v>
      </c>
      <c r="R3918">
        <v>5</v>
      </c>
    </row>
    <row r="3919" spans="1:19" x14ac:dyDescent="0.25">
      <c r="A3919">
        <v>22259818</v>
      </c>
      <c r="B3919" t="s">
        <v>4502</v>
      </c>
      <c r="C3919">
        <v>160330047</v>
      </c>
      <c r="D3919" t="s">
        <v>756</v>
      </c>
      <c r="E3919">
        <f t="shared" ca="1" si="61"/>
        <v>63</v>
      </c>
      <c r="F3919">
        <f>INDEX(ID_barrio!$A$2:$A$49,MATCH(G3919,ID_barrio!$B$2:$B$49,0))</f>
        <v>13</v>
      </c>
      <c r="G3919" t="s">
        <v>99</v>
      </c>
      <c r="H3919">
        <v>-34.595939999999999</v>
      </c>
      <c r="I3919">
        <v>-58.434939999999997</v>
      </c>
      <c r="J3919" t="s">
        <v>20</v>
      </c>
      <c r="K3919">
        <v>14976</v>
      </c>
      <c r="L3919">
        <v>3</v>
      </c>
      <c r="M3919">
        <v>24</v>
      </c>
      <c r="N3919">
        <v>44802</v>
      </c>
      <c r="O3919">
        <v>0.53</v>
      </c>
      <c r="P3919">
        <v>1</v>
      </c>
      <c r="Q3919">
        <v>86</v>
      </c>
      <c r="R3919">
        <v>5</v>
      </c>
    </row>
    <row r="3920" spans="1:19" x14ac:dyDescent="0.25">
      <c r="A3920">
        <v>22596629</v>
      </c>
      <c r="B3920" t="s">
        <v>4503</v>
      </c>
      <c r="C3920">
        <v>86423418</v>
      </c>
      <c r="D3920" t="s">
        <v>18312</v>
      </c>
      <c r="E3920">
        <f t="shared" ca="1" si="61"/>
        <v>53</v>
      </c>
      <c r="F3920">
        <f>INDEX(ID_barrio!$A$2:$A$49,MATCH(G3920,ID_barrio!$B$2:$B$49,0))</f>
        <v>2</v>
      </c>
      <c r="G3920" t="s">
        <v>18061</v>
      </c>
      <c r="H3920">
        <v>-34.54777</v>
      </c>
      <c r="I3920">
        <v>-58.456980000000001</v>
      </c>
      <c r="J3920" t="s">
        <v>24</v>
      </c>
      <c r="K3920">
        <v>7041</v>
      </c>
      <c r="L3920">
        <v>1</v>
      </c>
      <c r="M3920">
        <v>97</v>
      </c>
      <c r="N3920">
        <v>44701</v>
      </c>
      <c r="O3920">
        <v>1.69</v>
      </c>
      <c r="P3920">
        <v>1</v>
      </c>
      <c r="Q3920">
        <v>85</v>
      </c>
      <c r="R3920">
        <v>2</v>
      </c>
    </row>
    <row r="3921" spans="1:19" x14ac:dyDescent="0.25">
      <c r="A3921">
        <v>22262517</v>
      </c>
      <c r="B3921" t="s">
        <v>4504</v>
      </c>
      <c r="C3921">
        <v>16000925</v>
      </c>
      <c r="D3921" t="s">
        <v>1287</v>
      </c>
      <c r="E3921">
        <f t="shared" ca="1" si="61"/>
        <v>31</v>
      </c>
      <c r="F3921">
        <f>INDEX(ID_barrio!$A$2:$A$49,MATCH(G3921,ID_barrio!$B$2:$B$49,0))</f>
        <v>1</v>
      </c>
      <c r="G3921" t="s">
        <v>19</v>
      </c>
      <c r="H3921">
        <v>-34.58916</v>
      </c>
      <c r="I3921">
        <v>-58.428780000000003</v>
      </c>
      <c r="J3921" t="s">
        <v>20</v>
      </c>
      <c r="K3921">
        <v>44048</v>
      </c>
      <c r="L3921">
        <v>3</v>
      </c>
      <c r="M3921">
        <v>31</v>
      </c>
      <c r="N3921">
        <v>44914</v>
      </c>
      <c r="O3921">
        <v>0.51</v>
      </c>
      <c r="P3921">
        <v>17</v>
      </c>
      <c r="Q3921">
        <v>259</v>
      </c>
      <c r="R3921">
        <v>8</v>
      </c>
    </row>
    <row r="3922" spans="1:19" x14ac:dyDescent="0.25">
      <c r="A3922">
        <v>22904681</v>
      </c>
      <c r="B3922" t="s">
        <v>4505</v>
      </c>
      <c r="C3922">
        <v>13301269</v>
      </c>
      <c r="D3922" t="s">
        <v>1437</v>
      </c>
      <c r="E3922">
        <f t="shared" ca="1" si="61"/>
        <v>35</v>
      </c>
      <c r="F3922">
        <f>INDEX(ID_barrio!$A$2:$A$49,MATCH(G3922,ID_barrio!$B$2:$B$49,0))</f>
        <v>15</v>
      </c>
      <c r="G3922" t="s">
        <v>128</v>
      </c>
      <c r="H3922">
        <v>-34.59628</v>
      </c>
      <c r="I3922">
        <v>-58.380310000000001</v>
      </c>
      <c r="J3922" t="s">
        <v>20</v>
      </c>
      <c r="K3922">
        <v>2995</v>
      </c>
      <c r="L3922">
        <v>30</v>
      </c>
      <c r="M3922">
        <v>20</v>
      </c>
      <c r="N3922">
        <v>44834</v>
      </c>
      <c r="O3922">
        <v>0.34</v>
      </c>
      <c r="P3922">
        <v>1</v>
      </c>
      <c r="Q3922">
        <v>141</v>
      </c>
      <c r="R3922">
        <v>1</v>
      </c>
    </row>
    <row r="3923" spans="1:19" x14ac:dyDescent="0.25">
      <c r="A3923">
        <v>22597360</v>
      </c>
      <c r="B3923" t="s">
        <v>4506</v>
      </c>
      <c r="C3923">
        <v>166208511</v>
      </c>
      <c r="D3923" t="s">
        <v>2478</v>
      </c>
      <c r="E3923">
        <f t="shared" ca="1" si="61"/>
        <v>52</v>
      </c>
      <c r="F3923">
        <f>INDEX(ID_barrio!$A$2:$A$49,MATCH(G3923,ID_barrio!$B$2:$B$49,0))</f>
        <v>13</v>
      </c>
      <c r="G3923" t="s">
        <v>99</v>
      </c>
      <c r="H3923">
        <v>-34.59937</v>
      </c>
      <c r="I3923">
        <v>-58.434069999999998</v>
      </c>
      <c r="J3923" t="s">
        <v>24</v>
      </c>
      <c r="K3923">
        <v>4405</v>
      </c>
      <c r="L3923">
        <v>1</v>
      </c>
      <c r="M3923">
        <v>3</v>
      </c>
      <c r="N3923">
        <v>44887</v>
      </c>
      <c r="O3923">
        <v>1.67</v>
      </c>
      <c r="P3923">
        <v>1</v>
      </c>
      <c r="Q3923">
        <v>364</v>
      </c>
      <c r="R3923">
        <v>3</v>
      </c>
    </row>
    <row r="3924" spans="1:19" ht="150" x14ac:dyDescent="0.25">
      <c r="A3924">
        <v>22907168</v>
      </c>
      <c r="B3924" s="1" t="s">
        <v>18778</v>
      </c>
      <c r="C3924">
        <v>158465602</v>
      </c>
      <c r="D3924" t="s">
        <v>2081</v>
      </c>
      <c r="E3924">
        <f t="shared" ca="1" si="61"/>
        <v>41</v>
      </c>
      <c r="F3924">
        <f>INDEX(ID_barrio!$A$2:$A$49,MATCH(G3924,ID_barrio!$B$2:$B$49,0))</f>
        <v>1</v>
      </c>
      <c r="G3924" t="s">
        <v>19</v>
      </c>
      <c r="H3924">
        <v>-34.588850000000001</v>
      </c>
      <c r="I3924">
        <v>-58.41883</v>
      </c>
      <c r="J3924" t="s">
        <v>20</v>
      </c>
      <c r="K3924">
        <v>19381</v>
      </c>
      <c r="L3924">
        <v>2</v>
      </c>
      <c r="M3924">
        <v>9</v>
      </c>
      <c r="N3924">
        <v>43900</v>
      </c>
      <c r="O3924">
        <v>0.15</v>
      </c>
      <c r="P3924">
        <v>2</v>
      </c>
      <c r="Q3924">
        <v>348</v>
      </c>
      <c r="R3924">
        <v>0</v>
      </c>
    </row>
    <row r="3925" spans="1:19" x14ac:dyDescent="0.25">
      <c r="A3925">
        <v>22599495</v>
      </c>
      <c r="B3925" t="s">
        <v>4507</v>
      </c>
      <c r="C3925">
        <v>91541389</v>
      </c>
      <c r="D3925" t="s">
        <v>481</v>
      </c>
      <c r="E3925">
        <f t="shared" ca="1" si="61"/>
        <v>41</v>
      </c>
      <c r="F3925">
        <f>INDEX(ID_barrio!$A$2:$A$49,MATCH(G3925,ID_barrio!$B$2:$B$49,0))</f>
        <v>2</v>
      </c>
      <c r="G3925" t="s">
        <v>18061</v>
      </c>
      <c r="H3925">
        <v>-34.554830000000003</v>
      </c>
      <c r="I3925">
        <v>-58.461860000000001</v>
      </c>
      <c r="J3925" t="s">
        <v>20</v>
      </c>
      <c r="K3925">
        <v>14125</v>
      </c>
      <c r="L3925">
        <v>20</v>
      </c>
      <c r="M3925">
        <v>2</v>
      </c>
      <c r="N3925">
        <v>43247</v>
      </c>
      <c r="O3925">
        <v>0.03</v>
      </c>
      <c r="P3925">
        <v>1</v>
      </c>
      <c r="Q3925">
        <v>0</v>
      </c>
      <c r="R3925">
        <v>0</v>
      </c>
    </row>
    <row r="3926" spans="1:19" x14ac:dyDescent="0.25">
      <c r="A3926">
        <v>22262752</v>
      </c>
      <c r="B3926" t="s">
        <v>4508</v>
      </c>
      <c r="C3926">
        <v>158684140</v>
      </c>
      <c r="D3926" t="s">
        <v>408</v>
      </c>
      <c r="E3926">
        <f t="shared" ca="1" si="61"/>
        <v>74</v>
      </c>
      <c r="F3926">
        <f>INDEX(ID_barrio!$A$2:$A$49,MATCH(G3926,ID_barrio!$B$2:$B$49,0))</f>
        <v>7</v>
      </c>
      <c r="G3926" t="s">
        <v>45</v>
      </c>
      <c r="H3926">
        <v>-34.584760000000003</v>
      </c>
      <c r="I3926">
        <v>-58.401809999999998</v>
      </c>
      <c r="J3926" t="s">
        <v>20</v>
      </c>
      <c r="K3926">
        <v>4581</v>
      </c>
      <c r="L3926">
        <v>4</v>
      </c>
      <c r="M3926">
        <v>23</v>
      </c>
      <c r="N3926">
        <v>44906</v>
      </c>
      <c r="O3926">
        <v>0.38</v>
      </c>
      <c r="P3926">
        <v>1</v>
      </c>
      <c r="Q3926">
        <v>172</v>
      </c>
      <c r="R3926">
        <v>18</v>
      </c>
    </row>
    <row r="3927" spans="1:19" x14ac:dyDescent="0.25">
      <c r="A3927">
        <v>22262844</v>
      </c>
      <c r="B3927" t="s">
        <v>4509</v>
      </c>
      <c r="C3927">
        <v>22694851</v>
      </c>
      <c r="D3927" t="s">
        <v>2478</v>
      </c>
      <c r="E3927">
        <f t="shared" ca="1" si="61"/>
        <v>40</v>
      </c>
      <c r="F3927">
        <f>INDEX(ID_barrio!$A$2:$A$49,MATCH(G3927,ID_barrio!$B$2:$B$49,0))</f>
        <v>13</v>
      </c>
      <c r="G3927" t="s">
        <v>99</v>
      </c>
      <c r="H3927">
        <v>-34.594470000000001</v>
      </c>
      <c r="I3927">
        <v>-58.441989999999997</v>
      </c>
      <c r="J3927" t="s">
        <v>20</v>
      </c>
      <c r="K3927">
        <v>4405</v>
      </c>
      <c r="L3927">
        <v>7</v>
      </c>
      <c r="M3927">
        <v>61</v>
      </c>
      <c r="N3927">
        <v>44902</v>
      </c>
      <c r="O3927">
        <v>1</v>
      </c>
      <c r="P3927">
        <v>18</v>
      </c>
      <c r="Q3927">
        <v>96</v>
      </c>
      <c r="R3927">
        <v>13</v>
      </c>
    </row>
    <row r="3928" spans="1:19" x14ac:dyDescent="0.25">
      <c r="A3928">
        <v>22601833</v>
      </c>
      <c r="B3928" t="s">
        <v>4510</v>
      </c>
      <c r="C3928">
        <v>22550345</v>
      </c>
      <c r="D3928" t="s">
        <v>4511</v>
      </c>
      <c r="E3928">
        <f t="shared" ca="1" si="61"/>
        <v>57</v>
      </c>
      <c r="F3928">
        <f>INDEX(ID_barrio!$A$2:$A$49,MATCH(G3928,ID_barrio!$B$2:$B$49,0))</f>
        <v>12</v>
      </c>
      <c r="G3928" t="s">
        <v>87</v>
      </c>
      <c r="H3928">
        <v>-34.546570000000003</v>
      </c>
      <c r="I3928">
        <v>-58.444989999999997</v>
      </c>
      <c r="J3928" t="s">
        <v>20</v>
      </c>
      <c r="K3928">
        <v>12712</v>
      </c>
      <c r="L3928">
        <v>6</v>
      </c>
      <c r="M3928">
        <v>1</v>
      </c>
      <c r="N3928">
        <v>43193</v>
      </c>
      <c r="O3928">
        <v>0.02</v>
      </c>
      <c r="P3928">
        <v>1</v>
      </c>
      <c r="Q3928">
        <v>0</v>
      </c>
      <c r="R3928">
        <v>0</v>
      </c>
    </row>
    <row r="3929" spans="1:19" x14ac:dyDescent="0.25">
      <c r="A3929">
        <v>22267137</v>
      </c>
      <c r="B3929" t="s">
        <v>4512</v>
      </c>
      <c r="C3929">
        <v>93943609</v>
      </c>
      <c r="D3929" t="s">
        <v>4513</v>
      </c>
      <c r="E3929">
        <f t="shared" ca="1" si="61"/>
        <v>50</v>
      </c>
      <c r="F3929">
        <f>INDEX(ID_barrio!$A$2:$A$49,MATCH(G3929,ID_barrio!$B$2:$B$49,0))</f>
        <v>1</v>
      </c>
      <c r="G3929" t="s">
        <v>19</v>
      </c>
      <c r="H3929">
        <v>-34.581989999999998</v>
      </c>
      <c r="I3929">
        <v>-58.436459999999997</v>
      </c>
      <c r="J3929" t="s">
        <v>20</v>
      </c>
      <c r="K3929">
        <v>5966</v>
      </c>
      <c r="L3929">
        <v>2</v>
      </c>
      <c r="M3929">
        <v>74</v>
      </c>
      <c r="N3929">
        <v>44907</v>
      </c>
      <c r="O3929">
        <v>1.22</v>
      </c>
      <c r="P3929">
        <v>2</v>
      </c>
      <c r="Q3929">
        <v>357</v>
      </c>
      <c r="R3929">
        <v>22</v>
      </c>
    </row>
    <row r="3930" spans="1:19" x14ac:dyDescent="0.25">
      <c r="A3930">
        <v>22916153</v>
      </c>
      <c r="B3930" t="s">
        <v>4514</v>
      </c>
      <c r="C3930">
        <v>37669658</v>
      </c>
      <c r="D3930" t="s">
        <v>585</v>
      </c>
      <c r="E3930">
        <f t="shared" ca="1" si="61"/>
        <v>43</v>
      </c>
      <c r="F3930">
        <f>INDEX(ID_barrio!$A$2:$A$49,MATCH(G3930,ID_barrio!$B$2:$B$49,0))</f>
        <v>7</v>
      </c>
      <c r="G3930" t="s">
        <v>45</v>
      </c>
      <c r="H3930">
        <v>-34.591700000000003</v>
      </c>
      <c r="I3930">
        <v>-58.39425</v>
      </c>
      <c r="J3930" t="s">
        <v>20</v>
      </c>
      <c r="K3930">
        <v>4933</v>
      </c>
      <c r="L3930">
        <v>180</v>
      </c>
      <c r="M3930">
        <v>0</v>
      </c>
      <c r="P3930">
        <v>1</v>
      </c>
      <c r="Q3930">
        <v>365</v>
      </c>
      <c r="R3930">
        <v>0</v>
      </c>
    </row>
    <row r="3931" spans="1:19" x14ac:dyDescent="0.25">
      <c r="A3931">
        <v>22916570</v>
      </c>
      <c r="B3931" t="s">
        <v>18673</v>
      </c>
      <c r="C3931">
        <v>62409737</v>
      </c>
      <c r="D3931" t="s">
        <v>602</v>
      </c>
      <c r="E3931">
        <f t="shared" ca="1" si="61"/>
        <v>35</v>
      </c>
      <c r="F3931">
        <f>INDEX(ID_barrio!$A$2:$A$49,MATCH(G3931,ID_barrio!$B$2:$B$49,0))</f>
        <v>6</v>
      </c>
      <c r="G3931" t="s">
        <v>43</v>
      </c>
      <c r="H3931">
        <v>-34.61551</v>
      </c>
      <c r="I3931">
        <v>-58.397289999999998</v>
      </c>
      <c r="J3931" t="s">
        <v>24</v>
      </c>
      <c r="K3931">
        <v>230233</v>
      </c>
      <c r="L3931">
        <v>1</v>
      </c>
      <c r="M3931">
        <v>5</v>
      </c>
      <c r="N3931">
        <v>44870</v>
      </c>
      <c r="O3931">
        <v>0.09</v>
      </c>
      <c r="P3931">
        <v>3</v>
      </c>
      <c r="Q3931">
        <v>260</v>
      </c>
      <c r="R3931">
        <v>2</v>
      </c>
    </row>
    <row r="3932" spans="1:19" x14ac:dyDescent="0.25">
      <c r="A3932">
        <v>22916649</v>
      </c>
      <c r="B3932" t="s">
        <v>4515</v>
      </c>
      <c r="C3932">
        <v>141223928</v>
      </c>
      <c r="D3932" t="s">
        <v>485</v>
      </c>
      <c r="E3932">
        <f t="shared" ca="1" si="61"/>
        <v>72</v>
      </c>
      <c r="F3932">
        <f>INDEX(ID_barrio!$A$2:$A$49,MATCH(G3932,ID_barrio!$B$2:$B$49,0))</f>
        <v>7</v>
      </c>
      <c r="G3932" t="s">
        <v>45</v>
      </c>
      <c r="H3932">
        <v>-34.595129999999997</v>
      </c>
      <c r="I3932">
        <v>-58.399120000000003</v>
      </c>
      <c r="J3932" t="s">
        <v>20</v>
      </c>
      <c r="K3932">
        <v>8810</v>
      </c>
      <c r="L3932">
        <v>61</v>
      </c>
      <c r="M3932">
        <v>0</v>
      </c>
      <c r="P3932">
        <v>1</v>
      </c>
      <c r="Q3932">
        <v>364</v>
      </c>
      <c r="R3932">
        <v>0</v>
      </c>
    </row>
    <row r="3933" spans="1:19" x14ac:dyDescent="0.25">
      <c r="A3933">
        <v>22602137</v>
      </c>
      <c r="B3933" t="s">
        <v>4516</v>
      </c>
      <c r="C3933">
        <v>135682307</v>
      </c>
      <c r="D3933" t="s">
        <v>4517</v>
      </c>
      <c r="E3933">
        <f t="shared" ca="1" si="61"/>
        <v>42</v>
      </c>
      <c r="F3933">
        <f>INDEX(ID_barrio!$A$2:$A$49,MATCH(G3933,ID_barrio!$B$2:$B$49,0))</f>
        <v>15</v>
      </c>
      <c r="G3933" t="s">
        <v>128</v>
      </c>
      <c r="H3933">
        <v>-34.597020000000001</v>
      </c>
      <c r="I3933">
        <v>-58.374209999999998</v>
      </c>
      <c r="J3933" t="s">
        <v>20</v>
      </c>
      <c r="K3933">
        <v>5000</v>
      </c>
      <c r="L3933">
        <v>2</v>
      </c>
      <c r="M3933">
        <v>157</v>
      </c>
      <c r="N3933">
        <v>44914</v>
      </c>
      <c r="O3933">
        <v>2.61</v>
      </c>
      <c r="P3933">
        <v>1</v>
      </c>
      <c r="Q3933">
        <v>363</v>
      </c>
      <c r="R3933">
        <v>3</v>
      </c>
      <c r="S3933">
        <v>1157670463</v>
      </c>
    </row>
    <row r="3934" spans="1:19" x14ac:dyDescent="0.25">
      <c r="A3934">
        <v>22916710</v>
      </c>
      <c r="B3934" t="s">
        <v>18779</v>
      </c>
      <c r="C3934">
        <v>2264292</v>
      </c>
      <c r="D3934" t="s">
        <v>1105</v>
      </c>
      <c r="E3934">
        <f t="shared" ca="1" si="61"/>
        <v>46</v>
      </c>
      <c r="F3934">
        <f>INDEX(ID_barrio!$A$2:$A$49,MATCH(G3934,ID_barrio!$B$2:$B$49,0))</f>
        <v>8</v>
      </c>
      <c r="G3934" t="s">
        <v>48</v>
      </c>
      <c r="H3934">
        <v>-34.60792</v>
      </c>
      <c r="I3934">
        <v>-58.424759999999999</v>
      </c>
      <c r="J3934" t="s">
        <v>20</v>
      </c>
      <c r="K3934">
        <v>10500</v>
      </c>
      <c r="L3934">
        <v>2</v>
      </c>
      <c r="M3934">
        <v>14</v>
      </c>
      <c r="N3934">
        <v>44654</v>
      </c>
      <c r="O3934">
        <v>0.24</v>
      </c>
      <c r="P3934">
        <v>1</v>
      </c>
      <c r="Q3934">
        <v>348</v>
      </c>
      <c r="R3934">
        <v>1</v>
      </c>
    </row>
    <row r="3935" spans="1:19" x14ac:dyDescent="0.25">
      <c r="A3935">
        <v>22919388</v>
      </c>
      <c r="B3935" t="s">
        <v>4518</v>
      </c>
      <c r="C3935">
        <v>60419303</v>
      </c>
      <c r="D3935" t="s">
        <v>3636</v>
      </c>
      <c r="E3935">
        <f t="shared" ca="1" si="61"/>
        <v>65</v>
      </c>
      <c r="F3935">
        <f>INDEX(ID_barrio!$A$2:$A$49,MATCH(G3935,ID_barrio!$B$2:$B$49,0))</f>
        <v>1</v>
      </c>
      <c r="G3935" t="s">
        <v>19</v>
      </c>
      <c r="H3935">
        <v>-34.588459999999998</v>
      </c>
      <c r="I3935">
        <v>-58.413080000000001</v>
      </c>
      <c r="J3935" t="s">
        <v>20</v>
      </c>
      <c r="K3935">
        <v>8046</v>
      </c>
      <c r="L3935">
        <v>2</v>
      </c>
      <c r="M3935">
        <v>91</v>
      </c>
      <c r="N3935">
        <v>44911</v>
      </c>
      <c r="O3935">
        <v>2.04</v>
      </c>
      <c r="P3935">
        <v>1</v>
      </c>
      <c r="Q3935">
        <v>25</v>
      </c>
      <c r="R3935">
        <v>47</v>
      </c>
    </row>
    <row r="3936" spans="1:19" x14ac:dyDescent="0.25">
      <c r="A3936">
        <v>22267362</v>
      </c>
      <c r="B3936" t="s">
        <v>4519</v>
      </c>
      <c r="C3936">
        <v>42388196</v>
      </c>
      <c r="D3936" t="s">
        <v>88</v>
      </c>
      <c r="E3936">
        <f t="shared" ca="1" si="61"/>
        <v>78</v>
      </c>
      <c r="F3936">
        <f>INDEX(ID_barrio!$A$2:$A$49,MATCH(G3936,ID_barrio!$B$2:$B$49,0))</f>
        <v>7</v>
      </c>
      <c r="G3936" t="s">
        <v>45</v>
      </c>
      <c r="H3936">
        <v>-34.595129999999997</v>
      </c>
      <c r="I3936">
        <v>-58.394039999999997</v>
      </c>
      <c r="J3936" t="s">
        <v>20</v>
      </c>
      <c r="K3936">
        <v>15857</v>
      </c>
      <c r="L3936">
        <v>7</v>
      </c>
      <c r="M3936">
        <v>1</v>
      </c>
      <c r="N3936">
        <v>43190</v>
      </c>
      <c r="O3936">
        <v>0.02</v>
      </c>
      <c r="P3936">
        <v>22</v>
      </c>
      <c r="Q3936">
        <v>348</v>
      </c>
      <c r="R3936">
        <v>0</v>
      </c>
    </row>
    <row r="3937" spans="1:18" x14ac:dyDescent="0.25">
      <c r="A3937">
        <v>22606472</v>
      </c>
      <c r="B3937" t="s">
        <v>4520</v>
      </c>
      <c r="C3937">
        <v>162899793</v>
      </c>
      <c r="D3937" t="s">
        <v>4521</v>
      </c>
      <c r="E3937">
        <f t="shared" ca="1" si="61"/>
        <v>34</v>
      </c>
      <c r="F3937">
        <f>INDEX(ID_barrio!$A$2:$A$49,MATCH(G3937,ID_barrio!$B$2:$B$49,0))</f>
        <v>5</v>
      </c>
      <c r="G3937" t="s">
        <v>38</v>
      </c>
      <c r="H3937">
        <v>-34.603929999999998</v>
      </c>
      <c r="I3937">
        <v>-58.384259999999998</v>
      </c>
      <c r="J3937" t="s">
        <v>20</v>
      </c>
      <c r="K3937">
        <v>4405</v>
      </c>
      <c r="L3937">
        <v>2</v>
      </c>
      <c r="M3937">
        <v>14</v>
      </c>
      <c r="N3937">
        <v>44663</v>
      </c>
      <c r="O3937">
        <v>0.24</v>
      </c>
      <c r="P3937">
        <v>1</v>
      </c>
      <c r="Q3937">
        <v>119</v>
      </c>
      <c r="R3937">
        <v>1</v>
      </c>
    </row>
    <row r="3938" spans="1:18" x14ac:dyDescent="0.25">
      <c r="A3938">
        <v>22271621</v>
      </c>
      <c r="B3938" t="s">
        <v>4522</v>
      </c>
      <c r="C3938">
        <v>162756919</v>
      </c>
      <c r="D3938" t="s">
        <v>4523</v>
      </c>
      <c r="E3938">
        <f t="shared" ca="1" si="61"/>
        <v>67</v>
      </c>
      <c r="F3938">
        <f>INDEX(ID_barrio!$A$2:$A$49,MATCH(G3938,ID_barrio!$B$2:$B$49,0))</f>
        <v>1</v>
      </c>
      <c r="G3938" t="s">
        <v>19</v>
      </c>
      <c r="H3938">
        <v>-34.586781000000002</v>
      </c>
      <c r="I3938">
        <v>-58.423428000000001</v>
      </c>
      <c r="J3938" t="s">
        <v>20</v>
      </c>
      <c r="K3938">
        <v>5996</v>
      </c>
      <c r="L3938">
        <v>6</v>
      </c>
      <c r="M3938">
        <v>20</v>
      </c>
      <c r="N3938">
        <v>44818</v>
      </c>
      <c r="O3938">
        <v>0.34</v>
      </c>
      <c r="P3938">
        <v>1</v>
      </c>
      <c r="Q3938">
        <v>208</v>
      </c>
      <c r="R3938">
        <v>9</v>
      </c>
    </row>
    <row r="3939" spans="1:18" x14ac:dyDescent="0.25">
      <c r="A3939">
        <v>22272804</v>
      </c>
      <c r="B3939" t="s">
        <v>4524</v>
      </c>
      <c r="C3939">
        <v>11256892</v>
      </c>
      <c r="D3939" t="s">
        <v>1695</v>
      </c>
      <c r="E3939">
        <f t="shared" ca="1" si="61"/>
        <v>46</v>
      </c>
      <c r="F3939">
        <f>INDEX(ID_barrio!$A$2:$A$49,MATCH(G3939,ID_barrio!$B$2:$B$49,0))</f>
        <v>1</v>
      </c>
      <c r="G3939" t="s">
        <v>19</v>
      </c>
      <c r="H3939">
        <v>-34.581020000000002</v>
      </c>
      <c r="I3939">
        <v>-58.430019999999999</v>
      </c>
      <c r="J3939" t="s">
        <v>20</v>
      </c>
      <c r="K3939">
        <v>7224</v>
      </c>
      <c r="L3939">
        <v>2</v>
      </c>
      <c r="M3939">
        <v>111</v>
      </c>
      <c r="N3939">
        <v>44913</v>
      </c>
      <c r="O3939">
        <v>1.84</v>
      </c>
      <c r="P3939">
        <v>65</v>
      </c>
      <c r="Q3939">
        <v>145</v>
      </c>
      <c r="R3939">
        <v>44</v>
      </c>
    </row>
    <row r="3940" spans="1:18" x14ac:dyDescent="0.25">
      <c r="A3940">
        <v>22275693</v>
      </c>
      <c r="B3940" t="s">
        <v>18780</v>
      </c>
      <c r="C3940">
        <v>5289816</v>
      </c>
      <c r="D3940" t="s">
        <v>1948</v>
      </c>
      <c r="E3940">
        <f t="shared" ca="1" si="61"/>
        <v>64</v>
      </c>
      <c r="F3940">
        <f>INDEX(ID_barrio!$A$2:$A$49,MATCH(G3940,ID_barrio!$B$2:$B$49,0))</f>
        <v>18</v>
      </c>
      <c r="G3940" t="s">
        <v>177</v>
      </c>
      <c r="H3940">
        <v>-34.569890000000001</v>
      </c>
      <c r="I3940">
        <v>-58.449379999999998</v>
      </c>
      <c r="J3940" t="s">
        <v>24</v>
      </c>
      <c r="K3940">
        <v>2844</v>
      </c>
      <c r="L3940">
        <v>3</v>
      </c>
      <c r="M3940">
        <v>10</v>
      </c>
      <c r="N3940">
        <v>44907</v>
      </c>
      <c r="O3940">
        <v>0.25</v>
      </c>
      <c r="P3940">
        <v>1</v>
      </c>
      <c r="Q3940">
        <v>121</v>
      </c>
      <c r="R3940">
        <v>8</v>
      </c>
    </row>
    <row r="3941" spans="1:18" x14ac:dyDescent="0.25">
      <c r="A3941">
        <v>22925830</v>
      </c>
      <c r="B3941" t="s">
        <v>4525</v>
      </c>
      <c r="C3941">
        <v>169756378</v>
      </c>
      <c r="D3941" t="s">
        <v>50</v>
      </c>
      <c r="E3941">
        <f t="shared" ca="1" si="61"/>
        <v>30</v>
      </c>
      <c r="F3941">
        <f>INDEX(ID_barrio!$A$2:$A$49,MATCH(G3941,ID_barrio!$B$2:$B$49,0))</f>
        <v>13</v>
      </c>
      <c r="G3941" t="s">
        <v>99</v>
      </c>
      <c r="H3941">
        <v>-34.59422</v>
      </c>
      <c r="I3941">
        <v>-58.43479</v>
      </c>
      <c r="J3941" t="s">
        <v>20</v>
      </c>
      <c r="K3941">
        <v>6872</v>
      </c>
      <c r="L3941">
        <v>7</v>
      </c>
      <c r="M3941">
        <v>2</v>
      </c>
      <c r="N3941">
        <v>43982</v>
      </c>
      <c r="O3941">
        <v>0.03</v>
      </c>
      <c r="P3941">
        <v>1</v>
      </c>
      <c r="Q3941">
        <v>300</v>
      </c>
      <c r="R3941">
        <v>0</v>
      </c>
    </row>
    <row r="3942" spans="1:18" x14ac:dyDescent="0.25">
      <c r="A3942">
        <v>22607185</v>
      </c>
      <c r="B3942" t="s">
        <v>18781</v>
      </c>
      <c r="C3942">
        <v>166340132</v>
      </c>
      <c r="D3942" t="s">
        <v>4526</v>
      </c>
      <c r="E3942">
        <f t="shared" ca="1" si="61"/>
        <v>66</v>
      </c>
      <c r="F3942">
        <f>INDEX(ID_barrio!$A$2:$A$49,MATCH(G3942,ID_barrio!$B$2:$B$49,0))</f>
        <v>11</v>
      </c>
      <c r="G3942" t="s">
        <v>82</v>
      </c>
      <c r="H3942">
        <v>-34.617150000000002</v>
      </c>
      <c r="I3942">
        <v>-58.368180000000002</v>
      </c>
      <c r="J3942" t="s">
        <v>20</v>
      </c>
      <c r="K3942">
        <v>11199</v>
      </c>
      <c r="L3942">
        <v>1</v>
      </c>
      <c r="M3942">
        <v>257</v>
      </c>
      <c r="N3942">
        <v>44892</v>
      </c>
      <c r="O3942">
        <v>4.3</v>
      </c>
      <c r="P3942">
        <v>1</v>
      </c>
      <c r="Q3942">
        <v>146</v>
      </c>
      <c r="R3942">
        <v>80</v>
      </c>
    </row>
    <row r="3943" spans="1:18" x14ac:dyDescent="0.25">
      <c r="A3943">
        <v>22926730</v>
      </c>
      <c r="B3943" t="s">
        <v>4527</v>
      </c>
      <c r="C3943">
        <v>4533013</v>
      </c>
      <c r="D3943" t="s">
        <v>583</v>
      </c>
      <c r="E3943">
        <f t="shared" ca="1" si="61"/>
        <v>76</v>
      </c>
      <c r="F3943">
        <f>INDEX(ID_barrio!$A$2:$A$49,MATCH(G3943,ID_barrio!$B$2:$B$49,0))</f>
        <v>1</v>
      </c>
      <c r="G3943" t="s">
        <v>19</v>
      </c>
      <c r="H3943">
        <v>-34.587730000000001</v>
      </c>
      <c r="I3943">
        <v>-58.413290000000003</v>
      </c>
      <c r="J3943" t="s">
        <v>20</v>
      </c>
      <c r="K3943">
        <v>10594</v>
      </c>
      <c r="L3943">
        <v>1</v>
      </c>
      <c r="M3943">
        <v>48</v>
      </c>
      <c r="N3943">
        <v>43795</v>
      </c>
      <c r="O3943">
        <v>0.83</v>
      </c>
      <c r="P3943">
        <v>1</v>
      </c>
      <c r="Q3943">
        <v>0</v>
      </c>
      <c r="R3943">
        <v>0</v>
      </c>
    </row>
    <row r="3944" spans="1:18" x14ac:dyDescent="0.25">
      <c r="A3944">
        <v>22276280</v>
      </c>
      <c r="B3944" t="s">
        <v>4528</v>
      </c>
      <c r="C3944">
        <v>162714298</v>
      </c>
      <c r="D3944" t="s">
        <v>4529</v>
      </c>
      <c r="E3944">
        <f t="shared" ca="1" si="61"/>
        <v>57</v>
      </c>
      <c r="F3944">
        <f>INDEX(ID_barrio!$A$2:$A$49,MATCH(G3944,ID_barrio!$B$2:$B$49,0))</f>
        <v>6</v>
      </c>
      <c r="G3944" t="s">
        <v>43</v>
      </c>
      <c r="H3944">
        <v>-34.616860000000003</v>
      </c>
      <c r="I3944">
        <v>-58.406370000000003</v>
      </c>
      <c r="J3944" t="s">
        <v>24</v>
      </c>
      <c r="K3944">
        <v>3185</v>
      </c>
      <c r="L3944">
        <v>15</v>
      </c>
      <c r="M3944">
        <v>0</v>
      </c>
      <c r="P3944">
        <v>2</v>
      </c>
      <c r="Q3944">
        <v>365</v>
      </c>
      <c r="R3944">
        <v>0</v>
      </c>
    </row>
    <row r="3945" spans="1:18" x14ac:dyDescent="0.25">
      <c r="A3945">
        <v>22615386</v>
      </c>
      <c r="B3945" t="s">
        <v>4530</v>
      </c>
      <c r="C3945">
        <v>67086449</v>
      </c>
      <c r="D3945" t="s">
        <v>1152</v>
      </c>
      <c r="E3945">
        <f t="shared" ca="1" si="61"/>
        <v>75</v>
      </c>
      <c r="F3945">
        <f>INDEX(ID_barrio!$A$2:$A$49,MATCH(G3945,ID_barrio!$B$2:$B$49,0))</f>
        <v>1</v>
      </c>
      <c r="G3945" t="s">
        <v>19</v>
      </c>
      <c r="H3945">
        <v>-34.580640000000002</v>
      </c>
      <c r="I3945">
        <v>-58.432049999999997</v>
      </c>
      <c r="J3945" t="s">
        <v>20</v>
      </c>
      <c r="K3945">
        <v>17619</v>
      </c>
      <c r="L3945">
        <v>4</v>
      </c>
      <c r="M3945">
        <v>45</v>
      </c>
      <c r="N3945">
        <v>44891</v>
      </c>
      <c r="O3945">
        <v>0.77</v>
      </c>
      <c r="P3945">
        <v>50</v>
      </c>
      <c r="Q3945">
        <v>172</v>
      </c>
      <c r="R3945">
        <v>9</v>
      </c>
    </row>
    <row r="3946" spans="1:18" x14ac:dyDescent="0.25">
      <c r="A3946">
        <v>22276721</v>
      </c>
      <c r="B3946" t="s">
        <v>4531</v>
      </c>
      <c r="C3946">
        <v>162714298</v>
      </c>
      <c r="D3946" t="s">
        <v>4529</v>
      </c>
      <c r="E3946">
        <f t="shared" ca="1" si="61"/>
        <v>28</v>
      </c>
      <c r="F3946">
        <f>INDEX(ID_barrio!$A$2:$A$49,MATCH(G3946,ID_barrio!$B$2:$B$49,0))</f>
        <v>6</v>
      </c>
      <c r="G3946" t="s">
        <v>43</v>
      </c>
      <c r="H3946">
        <v>-34.618000000000002</v>
      </c>
      <c r="I3946">
        <v>-58.406359999999999</v>
      </c>
      <c r="J3946" t="s">
        <v>20</v>
      </c>
      <c r="K3946">
        <v>3185</v>
      </c>
      <c r="L3946">
        <v>90</v>
      </c>
      <c r="M3946">
        <v>0</v>
      </c>
      <c r="P3946">
        <v>2</v>
      </c>
      <c r="Q3946">
        <v>365</v>
      </c>
      <c r="R3946">
        <v>0</v>
      </c>
    </row>
    <row r="3947" spans="1:18" x14ac:dyDescent="0.25">
      <c r="A3947">
        <v>22934360</v>
      </c>
      <c r="B3947" t="s">
        <v>4532</v>
      </c>
      <c r="C3947">
        <v>169847652</v>
      </c>
      <c r="D3947" t="s">
        <v>18320</v>
      </c>
      <c r="E3947">
        <f t="shared" ca="1" si="61"/>
        <v>55</v>
      </c>
      <c r="F3947">
        <f>INDEX(ID_barrio!$A$2:$A$49,MATCH(G3947,ID_barrio!$B$2:$B$49,0))</f>
        <v>17</v>
      </c>
      <c r="G3947" t="s">
        <v>148</v>
      </c>
      <c r="H3947">
        <v>-34.626939999999998</v>
      </c>
      <c r="I3947">
        <v>-58.361730000000001</v>
      </c>
      <c r="J3947" t="s">
        <v>20</v>
      </c>
      <c r="K3947">
        <v>9571</v>
      </c>
      <c r="L3947">
        <v>2</v>
      </c>
      <c r="M3947">
        <v>56</v>
      </c>
      <c r="N3947">
        <v>44894</v>
      </c>
      <c r="O3947">
        <v>0.97</v>
      </c>
      <c r="P3947">
        <v>1</v>
      </c>
      <c r="Q3947">
        <v>359</v>
      </c>
      <c r="R3947">
        <v>8</v>
      </c>
    </row>
    <row r="3948" spans="1:18" x14ac:dyDescent="0.25">
      <c r="A3948">
        <v>22627985</v>
      </c>
      <c r="B3948" t="s">
        <v>4533</v>
      </c>
      <c r="C3948">
        <v>2597734</v>
      </c>
      <c r="D3948" t="s">
        <v>783</v>
      </c>
      <c r="E3948">
        <f t="shared" ca="1" si="61"/>
        <v>61</v>
      </c>
      <c r="F3948">
        <f>INDEX(ID_barrio!$A$2:$A$49,MATCH(G3948,ID_barrio!$B$2:$B$49,0))</f>
        <v>7</v>
      </c>
      <c r="G3948" t="s">
        <v>45</v>
      </c>
      <c r="H3948">
        <v>-34.591079999999998</v>
      </c>
      <c r="I3948">
        <v>-58.395409999999998</v>
      </c>
      <c r="J3948" t="s">
        <v>20</v>
      </c>
      <c r="K3948">
        <v>6911</v>
      </c>
      <c r="L3948">
        <v>4</v>
      </c>
      <c r="M3948">
        <v>23</v>
      </c>
      <c r="N3948">
        <v>44879</v>
      </c>
      <c r="O3948">
        <v>0.95</v>
      </c>
      <c r="P3948">
        <v>47</v>
      </c>
      <c r="Q3948">
        <v>339</v>
      </c>
      <c r="R3948">
        <v>16</v>
      </c>
    </row>
    <row r="3949" spans="1:18" x14ac:dyDescent="0.25">
      <c r="A3949">
        <v>22936743</v>
      </c>
      <c r="B3949" t="s">
        <v>4534</v>
      </c>
      <c r="C3949">
        <v>102151638</v>
      </c>
      <c r="D3949" t="s">
        <v>18782</v>
      </c>
      <c r="E3949">
        <f t="shared" ca="1" si="61"/>
        <v>63</v>
      </c>
      <c r="F3949">
        <f>INDEX(ID_barrio!$A$2:$A$49,MATCH(G3949,ID_barrio!$B$2:$B$49,0))</f>
        <v>5</v>
      </c>
      <c r="G3949" t="s">
        <v>38</v>
      </c>
      <c r="H3949">
        <v>-34.605150000000002</v>
      </c>
      <c r="I3949">
        <v>-58.380189999999999</v>
      </c>
      <c r="J3949" t="s">
        <v>20</v>
      </c>
      <c r="K3949">
        <v>4405</v>
      </c>
      <c r="L3949">
        <v>3</v>
      </c>
      <c r="M3949">
        <v>139</v>
      </c>
      <c r="N3949">
        <v>44910</v>
      </c>
      <c r="O3949">
        <v>2.65</v>
      </c>
      <c r="P3949">
        <v>1</v>
      </c>
      <c r="Q3949">
        <v>166</v>
      </c>
      <c r="R3949">
        <v>41</v>
      </c>
    </row>
    <row r="3950" spans="1:18" x14ac:dyDescent="0.25">
      <c r="A3950">
        <v>22278770</v>
      </c>
      <c r="B3950" t="s">
        <v>18783</v>
      </c>
      <c r="C3950">
        <v>8693627</v>
      </c>
      <c r="D3950" t="s">
        <v>77</v>
      </c>
      <c r="E3950">
        <f t="shared" ca="1" si="61"/>
        <v>73</v>
      </c>
      <c r="F3950">
        <f>INDEX(ID_barrio!$A$2:$A$49,MATCH(G3950,ID_barrio!$B$2:$B$49,0))</f>
        <v>4</v>
      </c>
      <c r="G3950" t="s">
        <v>35</v>
      </c>
      <c r="H3950">
        <v>-34.566099999999999</v>
      </c>
      <c r="I3950">
        <v>-58.500729999999997</v>
      </c>
      <c r="J3950" t="s">
        <v>24</v>
      </c>
      <c r="K3950">
        <v>2819</v>
      </c>
      <c r="L3950">
        <v>14</v>
      </c>
      <c r="M3950">
        <v>0</v>
      </c>
      <c r="P3950">
        <v>1</v>
      </c>
      <c r="Q3950">
        <v>179</v>
      </c>
      <c r="R3950">
        <v>0</v>
      </c>
    </row>
    <row r="3951" spans="1:18" x14ac:dyDescent="0.25">
      <c r="A3951">
        <v>22628515</v>
      </c>
      <c r="B3951" t="s">
        <v>18784</v>
      </c>
      <c r="C3951">
        <v>166587932</v>
      </c>
      <c r="D3951" t="s">
        <v>330</v>
      </c>
      <c r="E3951">
        <f t="shared" ca="1" si="61"/>
        <v>63</v>
      </c>
      <c r="F3951">
        <f>INDEX(ID_barrio!$A$2:$A$49,MATCH(G3951,ID_barrio!$B$2:$B$49,0))</f>
        <v>5</v>
      </c>
      <c r="G3951" t="s">
        <v>38</v>
      </c>
      <c r="H3951">
        <v>-34.60445</v>
      </c>
      <c r="I3951">
        <v>-58.379019999999997</v>
      </c>
      <c r="J3951" t="s">
        <v>20</v>
      </c>
      <c r="K3951">
        <v>7173</v>
      </c>
      <c r="L3951">
        <v>1</v>
      </c>
      <c r="M3951">
        <v>82</v>
      </c>
      <c r="N3951">
        <v>44909</v>
      </c>
      <c r="O3951">
        <v>6.74</v>
      </c>
      <c r="P3951">
        <v>1</v>
      </c>
      <c r="Q3951">
        <v>35</v>
      </c>
      <c r="R3951">
        <v>82</v>
      </c>
    </row>
    <row r="3952" spans="1:18" x14ac:dyDescent="0.25">
      <c r="A3952">
        <v>22281215</v>
      </c>
      <c r="B3952" t="s">
        <v>18785</v>
      </c>
      <c r="C3952">
        <v>162830355</v>
      </c>
      <c r="D3952" t="s">
        <v>88</v>
      </c>
      <c r="E3952">
        <f t="shared" ca="1" si="61"/>
        <v>29</v>
      </c>
      <c r="F3952">
        <f>INDEX(ID_barrio!$A$2:$A$49,MATCH(G3952,ID_barrio!$B$2:$B$49,0))</f>
        <v>3</v>
      </c>
      <c r="G3952" t="s">
        <v>32</v>
      </c>
      <c r="H3952">
        <v>-34.611449999999998</v>
      </c>
      <c r="I3952">
        <v>-58.382060000000003</v>
      </c>
      <c r="J3952" t="s">
        <v>20</v>
      </c>
      <c r="K3952">
        <v>4429</v>
      </c>
      <c r="L3952">
        <v>1</v>
      </c>
      <c r="M3952">
        <v>42</v>
      </c>
      <c r="N3952">
        <v>44906</v>
      </c>
      <c r="O3952">
        <v>0.69</v>
      </c>
      <c r="P3952">
        <v>1</v>
      </c>
      <c r="Q3952">
        <v>354</v>
      </c>
      <c r="R3952">
        <v>9</v>
      </c>
    </row>
    <row r="3953" spans="1:18" x14ac:dyDescent="0.25">
      <c r="A3953">
        <v>22951066</v>
      </c>
      <c r="B3953" t="s">
        <v>18786</v>
      </c>
      <c r="C3953">
        <v>12929306</v>
      </c>
      <c r="D3953" t="s">
        <v>81</v>
      </c>
      <c r="E3953">
        <f t="shared" ca="1" si="61"/>
        <v>29</v>
      </c>
      <c r="F3953">
        <f>INDEX(ID_barrio!$A$2:$A$49,MATCH(G3953,ID_barrio!$B$2:$B$49,0))</f>
        <v>5</v>
      </c>
      <c r="G3953" t="s">
        <v>38</v>
      </c>
      <c r="H3953">
        <v>-34.600279999999998</v>
      </c>
      <c r="I3953">
        <v>-58.380740000000003</v>
      </c>
      <c r="J3953" t="s">
        <v>20</v>
      </c>
      <c r="K3953">
        <v>5991</v>
      </c>
      <c r="L3953">
        <v>6</v>
      </c>
      <c r="M3953">
        <v>50</v>
      </c>
      <c r="N3953">
        <v>44772</v>
      </c>
      <c r="O3953">
        <v>0.85</v>
      </c>
      <c r="P3953">
        <v>2</v>
      </c>
      <c r="Q3953">
        <v>317</v>
      </c>
      <c r="R3953">
        <v>8</v>
      </c>
    </row>
    <row r="3954" spans="1:18" x14ac:dyDescent="0.25">
      <c r="A3954">
        <v>22631299</v>
      </c>
      <c r="B3954" t="s">
        <v>18787</v>
      </c>
      <c r="C3954">
        <v>166608011</v>
      </c>
      <c r="D3954" t="s">
        <v>4535</v>
      </c>
      <c r="E3954">
        <f t="shared" ca="1" si="61"/>
        <v>61</v>
      </c>
      <c r="F3954">
        <f>INDEX(ID_barrio!$A$2:$A$49,MATCH(G3954,ID_barrio!$B$2:$B$49,0))</f>
        <v>1</v>
      </c>
      <c r="G3954" t="s">
        <v>19</v>
      </c>
      <c r="H3954">
        <v>-34.568860000000001</v>
      </c>
      <c r="I3954">
        <v>-58.433520000000001</v>
      </c>
      <c r="J3954" t="s">
        <v>20</v>
      </c>
      <c r="K3954">
        <v>10572</v>
      </c>
      <c r="L3954">
        <v>4</v>
      </c>
      <c r="M3954">
        <v>1</v>
      </c>
      <c r="N3954">
        <v>43334</v>
      </c>
      <c r="O3954">
        <v>0.02</v>
      </c>
      <c r="P3954">
        <v>1</v>
      </c>
      <c r="Q3954">
        <v>14</v>
      </c>
      <c r="R3954">
        <v>0</v>
      </c>
    </row>
    <row r="3955" spans="1:18" x14ac:dyDescent="0.25">
      <c r="A3955">
        <v>22957728</v>
      </c>
      <c r="B3955" t="s">
        <v>4536</v>
      </c>
      <c r="C3955">
        <v>67086449</v>
      </c>
      <c r="D3955" t="s">
        <v>1152</v>
      </c>
      <c r="E3955">
        <f t="shared" ca="1" si="61"/>
        <v>77</v>
      </c>
      <c r="F3955">
        <f>INDEX(ID_barrio!$A$2:$A$49,MATCH(G3955,ID_barrio!$B$2:$B$49,0))</f>
        <v>13</v>
      </c>
      <c r="G3955" t="s">
        <v>99</v>
      </c>
      <c r="H3955">
        <v>-34.601199999999999</v>
      </c>
      <c r="I3955">
        <v>-58.436619999999998</v>
      </c>
      <c r="J3955" t="s">
        <v>20</v>
      </c>
      <c r="K3955">
        <v>6167</v>
      </c>
      <c r="L3955">
        <v>14</v>
      </c>
      <c r="M3955">
        <v>9</v>
      </c>
      <c r="N3955">
        <v>44798</v>
      </c>
      <c r="O3955">
        <v>0.16</v>
      </c>
      <c r="P3955">
        <v>50</v>
      </c>
      <c r="Q3955">
        <v>359</v>
      </c>
      <c r="R3955">
        <v>1</v>
      </c>
    </row>
    <row r="3956" spans="1:18" x14ac:dyDescent="0.25">
      <c r="A3956">
        <v>22294337</v>
      </c>
      <c r="B3956" t="s">
        <v>4537</v>
      </c>
      <c r="C3956">
        <v>137098655</v>
      </c>
      <c r="D3956" t="s">
        <v>115</v>
      </c>
      <c r="E3956">
        <f t="shared" ca="1" si="61"/>
        <v>54</v>
      </c>
      <c r="F3956">
        <f>INDEX(ID_barrio!$A$2:$A$49,MATCH(G3956,ID_barrio!$B$2:$B$49,0))</f>
        <v>1</v>
      </c>
      <c r="G3956" t="s">
        <v>19</v>
      </c>
      <c r="H3956">
        <v>-34.585790000000003</v>
      </c>
      <c r="I3956">
        <v>-58.4221</v>
      </c>
      <c r="J3956" t="s">
        <v>20</v>
      </c>
      <c r="K3956">
        <v>8861</v>
      </c>
      <c r="L3956">
        <v>3</v>
      </c>
      <c r="M3956">
        <v>0</v>
      </c>
      <c r="P3956">
        <v>1</v>
      </c>
      <c r="Q3956">
        <v>7</v>
      </c>
      <c r="R3956">
        <v>0</v>
      </c>
    </row>
    <row r="3957" spans="1:18" x14ac:dyDescent="0.25">
      <c r="A3957">
        <v>22632245</v>
      </c>
      <c r="B3957" t="s">
        <v>4538</v>
      </c>
      <c r="C3957">
        <v>177339564</v>
      </c>
      <c r="D3957" t="s">
        <v>4539</v>
      </c>
      <c r="E3957">
        <f t="shared" ca="1" si="61"/>
        <v>73</v>
      </c>
      <c r="F3957">
        <f>INDEX(ID_barrio!$A$2:$A$49,MATCH(G3957,ID_barrio!$B$2:$B$49,0))</f>
        <v>24</v>
      </c>
      <c r="G3957" t="s">
        <v>451</v>
      </c>
      <c r="H3957">
        <v>-34.624099999999999</v>
      </c>
      <c r="I3957">
        <v>-58.431069999999998</v>
      </c>
      <c r="J3957" t="s">
        <v>20</v>
      </c>
      <c r="K3957">
        <v>9691</v>
      </c>
      <c r="L3957">
        <v>5</v>
      </c>
      <c r="M3957">
        <v>19</v>
      </c>
      <c r="N3957">
        <v>44897</v>
      </c>
      <c r="O3957">
        <v>0.33</v>
      </c>
      <c r="P3957">
        <v>1</v>
      </c>
      <c r="Q3957">
        <v>350</v>
      </c>
      <c r="R3957">
        <v>6</v>
      </c>
    </row>
    <row r="3958" spans="1:18" x14ac:dyDescent="0.25">
      <c r="A3958">
        <v>22298827</v>
      </c>
      <c r="B3958" t="s">
        <v>4540</v>
      </c>
      <c r="C3958">
        <v>162994282</v>
      </c>
      <c r="D3958" t="s">
        <v>4541</v>
      </c>
      <c r="E3958">
        <f t="shared" ca="1" si="61"/>
        <v>33</v>
      </c>
      <c r="F3958">
        <f>INDEX(ID_barrio!$A$2:$A$49,MATCH(G3958,ID_barrio!$B$2:$B$49,0))</f>
        <v>7</v>
      </c>
      <c r="G3958" t="s">
        <v>45</v>
      </c>
      <c r="H3958">
        <v>-34.588850000000001</v>
      </c>
      <c r="I3958">
        <v>-58.403060000000004</v>
      </c>
      <c r="J3958" t="s">
        <v>20</v>
      </c>
      <c r="K3958">
        <v>7929</v>
      </c>
      <c r="L3958">
        <v>3</v>
      </c>
      <c r="M3958">
        <v>12</v>
      </c>
      <c r="N3958">
        <v>44910</v>
      </c>
      <c r="O3958">
        <v>1.36</v>
      </c>
      <c r="P3958">
        <v>1</v>
      </c>
      <c r="Q3958">
        <v>174</v>
      </c>
      <c r="R3958">
        <v>12</v>
      </c>
    </row>
    <row r="3959" spans="1:18" x14ac:dyDescent="0.25">
      <c r="A3959">
        <v>22958021</v>
      </c>
      <c r="B3959" t="s">
        <v>4542</v>
      </c>
      <c r="C3959">
        <v>55557692</v>
      </c>
      <c r="D3959" t="s">
        <v>176</v>
      </c>
      <c r="E3959">
        <f t="shared" ca="1" si="61"/>
        <v>56</v>
      </c>
      <c r="F3959">
        <f>INDEX(ID_barrio!$A$2:$A$49,MATCH(G3959,ID_barrio!$B$2:$B$49,0))</f>
        <v>3</v>
      </c>
      <c r="G3959" t="s">
        <v>32</v>
      </c>
      <c r="H3959">
        <v>-34.612949999999998</v>
      </c>
      <c r="I3959">
        <v>-58.377090000000003</v>
      </c>
      <c r="J3959" t="s">
        <v>20</v>
      </c>
      <c r="K3959">
        <v>5286</v>
      </c>
      <c r="L3959">
        <v>3</v>
      </c>
      <c r="M3959">
        <v>116</v>
      </c>
      <c r="N3959">
        <v>44905</v>
      </c>
      <c r="O3959">
        <v>2.0299999999999998</v>
      </c>
      <c r="P3959">
        <v>1</v>
      </c>
      <c r="Q3959">
        <v>345</v>
      </c>
      <c r="R3959">
        <v>21</v>
      </c>
    </row>
    <row r="3960" spans="1:18" x14ac:dyDescent="0.25">
      <c r="A3960">
        <v>22645884</v>
      </c>
      <c r="B3960" t="s">
        <v>4543</v>
      </c>
      <c r="C3960">
        <v>7579234</v>
      </c>
      <c r="D3960" t="s">
        <v>1334</v>
      </c>
      <c r="E3960">
        <f t="shared" ca="1" si="61"/>
        <v>37</v>
      </c>
      <c r="F3960">
        <f>INDEX(ID_barrio!$A$2:$A$49,MATCH(G3960,ID_barrio!$B$2:$B$49,0))</f>
        <v>7</v>
      </c>
      <c r="G3960" t="s">
        <v>45</v>
      </c>
      <c r="H3960">
        <v>-34.594909999999999</v>
      </c>
      <c r="I3960">
        <v>-58.403950000000002</v>
      </c>
      <c r="J3960" t="s">
        <v>20</v>
      </c>
      <c r="K3960">
        <v>8633</v>
      </c>
      <c r="L3960">
        <v>2</v>
      </c>
      <c r="M3960">
        <v>78</v>
      </c>
      <c r="N3960">
        <v>44781</v>
      </c>
      <c r="O3960">
        <v>1.35</v>
      </c>
      <c r="P3960">
        <v>2</v>
      </c>
      <c r="Q3960">
        <v>304</v>
      </c>
      <c r="R3960">
        <v>12</v>
      </c>
    </row>
    <row r="3961" spans="1:18" x14ac:dyDescent="0.25">
      <c r="A3961">
        <v>22960031</v>
      </c>
      <c r="B3961" t="s">
        <v>18788</v>
      </c>
      <c r="C3961">
        <v>7591516</v>
      </c>
      <c r="D3961" t="s">
        <v>18314</v>
      </c>
      <c r="E3961">
        <f t="shared" ca="1" si="61"/>
        <v>35</v>
      </c>
      <c r="F3961">
        <f>INDEX(ID_barrio!$A$2:$A$49,MATCH(G3961,ID_barrio!$B$2:$B$49,0))</f>
        <v>3</v>
      </c>
      <c r="G3961" t="s">
        <v>32</v>
      </c>
      <c r="H3961">
        <v>-34.609229999999997</v>
      </c>
      <c r="I3961">
        <v>-58.387169999999998</v>
      </c>
      <c r="J3961" t="s">
        <v>20</v>
      </c>
      <c r="K3961">
        <v>7249</v>
      </c>
      <c r="L3961">
        <v>3</v>
      </c>
      <c r="M3961">
        <v>96</v>
      </c>
      <c r="N3961">
        <v>44921</v>
      </c>
      <c r="O3961">
        <v>1.64</v>
      </c>
      <c r="P3961">
        <v>4</v>
      </c>
      <c r="Q3961">
        <v>317</v>
      </c>
      <c r="R3961">
        <v>41</v>
      </c>
    </row>
    <row r="3962" spans="1:18" x14ac:dyDescent="0.25">
      <c r="A3962">
        <v>22299335</v>
      </c>
      <c r="B3962" t="s">
        <v>4544</v>
      </c>
      <c r="C3962">
        <v>84527541</v>
      </c>
      <c r="D3962" t="s">
        <v>432</v>
      </c>
      <c r="E3962">
        <f t="shared" ca="1" si="61"/>
        <v>70</v>
      </c>
      <c r="F3962">
        <f>INDEX(ID_barrio!$A$2:$A$49,MATCH(G3962,ID_barrio!$B$2:$B$49,0))</f>
        <v>11</v>
      </c>
      <c r="G3962" t="s">
        <v>82</v>
      </c>
      <c r="H3962">
        <v>-34.62567</v>
      </c>
      <c r="I3962">
        <v>-58.373350000000002</v>
      </c>
      <c r="J3962" t="s">
        <v>20</v>
      </c>
      <c r="K3962">
        <v>10748</v>
      </c>
      <c r="L3962">
        <v>3</v>
      </c>
      <c r="M3962">
        <v>25</v>
      </c>
      <c r="N3962">
        <v>43866</v>
      </c>
      <c r="O3962">
        <v>0.42</v>
      </c>
      <c r="P3962">
        <v>1</v>
      </c>
      <c r="Q3962">
        <v>104</v>
      </c>
      <c r="R3962">
        <v>0</v>
      </c>
    </row>
    <row r="3963" spans="1:18" x14ac:dyDescent="0.25">
      <c r="A3963">
        <v>22647124</v>
      </c>
      <c r="B3963" t="s">
        <v>4545</v>
      </c>
      <c r="C3963">
        <v>4617021</v>
      </c>
      <c r="D3963" t="s">
        <v>2076</v>
      </c>
      <c r="E3963">
        <f t="shared" ca="1" si="61"/>
        <v>76</v>
      </c>
      <c r="F3963">
        <f>INDEX(ID_barrio!$A$2:$A$49,MATCH(G3963,ID_barrio!$B$2:$B$49,0))</f>
        <v>18</v>
      </c>
      <c r="G3963" t="s">
        <v>177</v>
      </c>
      <c r="H3963">
        <v>-34.577069999999999</v>
      </c>
      <c r="I3963">
        <v>-58.456519999999998</v>
      </c>
      <c r="J3963" t="s">
        <v>20</v>
      </c>
      <c r="K3963">
        <v>15681</v>
      </c>
      <c r="L3963">
        <v>2</v>
      </c>
      <c r="M3963">
        <v>15</v>
      </c>
      <c r="N3963">
        <v>44885</v>
      </c>
      <c r="O3963">
        <v>0.25</v>
      </c>
      <c r="P3963">
        <v>1</v>
      </c>
      <c r="Q3963">
        <v>180</v>
      </c>
      <c r="R3963">
        <v>8</v>
      </c>
    </row>
    <row r="3964" spans="1:18" x14ac:dyDescent="0.25">
      <c r="A3964">
        <v>22970867</v>
      </c>
      <c r="B3964" t="s">
        <v>18789</v>
      </c>
      <c r="C3964">
        <v>170250209</v>
      </c>
      <c r="D3964" t="s">
        <v>159</v>
      </c>
      <c r="E3964">
        <f t="shared" ca="1" si="61"/>
        <v>69</v>
      </c>
      <c r="F3964">
        <f>INDEX(ID_barrio!$A$2:$A$49,MATCH(G3964,ID_barrio!$B$2:$B$49,0))</f>
        <v>1</v>
      </c>
      <c r="G3964" t="s">
        <v>19</v>
      </c>
      <c r="H3964">
        <v>-34.573030000000003</v>
      </c>
      <c r="I3964">
        <v>-58.431359999999998</v>
      </c>
      <c r="J3964" t="s">
        <v>20</v>
      </c>
      <c r="K3964">
        <v>5286</v>
      </c>
      <c r="L3964">
        <v>6</v>
      </c>
      <c r="M3964">
        <v>23</v>
      </c>
      <c r="N3964">
        <v>44898</v>
      </c>
      <c r="O3964">
        <v>0.44</v>
      </c>
      <c r="P3964">
        <v>1</v>
      </c>
      <c r="Q3964">
        <v>344</v>
      </c>
      <c r="R3964">
        <v>3</v>
      </c>
    </row>
    <row r="3965" spans="1:18" x14ac:dyDescent="0.25">
      <c r="A3965">
        <v>22654758</v>
      </c>
      <c r="B3965" t="s">
        <v>4546</v>
      </c>
      <c r="C3965">
        <v>39826338</v>
      </c>
      <c r="D3965" t="s">
        <v>410</v>
      </c>
      <c r="E3965">
        <f t="shared" ca="1" si="61"/>
        <v>44</v>
      </c>
      <c r="F3965">
        <f>INDEX(ID_barrio!$A$2:$A$49,MATCH(G3965,ID_barrio!$B$2:$B$49,0))</f>
        <v>1</v>
      </c>
      <c r="G3965" t="s">
        <v>19</v>
      </c>
      <c r="H3965">
        <v>-34.586210000000001</v>
      </c>
      <c r="I3965">
        <v>-58.42606</v>
      </c>
      <c r="J3965" t="s">
        <v>20</v>
      </c>
      <c r="K3965">
        <v>14675</v>
      </c>
      <c r="L3965">
        <v>4</v>
      </c>
      <c r="M3965">
        <v>45</v>
      </c>
      <c r="N3965">
        <v>44901</v>
      </c>
      <c r="O3965">
        <v>0.83</v>
      </c>
      <c r="P3965">
        <v>9</v>
      </c>
      <c r="Q3965">
        <v>332</v>
      </c>
      <c r="R3965">
        <v>23</v>
      </c>
    </row>
    <row r="3966" spans="1:18" x14ac:dyDescent="0.25">
      <c r="A3966">
        <v>22980492</v>
      </c>
      <c r="B3966" t="s">
        <v>18790</v>
      </c>
      <c r="C3966">
        <v>63248200</v>
      </c>
      <c r="D3966" t="s">
        <v>424</v>
      </c>
      <c r="E3966">
        <f t="shared" ca="1" si="61"/>
        <v>62</v>
      </c>
      <c r="F3966">
        <f>INDEX(ID_barrio!$A$2:$A$49,MATCH(G3966,ID_barrio!$B$2:$B$49,0))</f>
        <v>24</v>
      </c>
      <c r="G3966" t="s">
        <v>451</v>
      </c>
      <c r="H3966">
        <v>-34.608229999999999</v>
      </c>
      <c r="I3966">
        <v>-58.432690000000001</v>
      </c>
      <c r="J3966" t="s">
        <v>24</v>
      </c>
      <c r="K3966">
        <v>4591</v>
      </c>
      <c r="L3966">
        <v>10</v>
      </c>
      <c r="M3966">
        <v>0</v>
      </c>
      <c r="P3966">
        <v>3</v>
      </c>
      <c r="Q3966">
        <v>0</v>
      </c>
      <c r="R3966">
        <v>0</v>
      </c>
    </row>
    <row r="3967" spans="1:18" x14ac:dyDescent="0.25">
      <c r="A3967">
        <v>22315701</v>
      </c>
      <c r="B3967" t="s">
        <v>4547</v>
      </c>
      <c r="C3967">
        <v>6845909</v>
      </c>
      <c r="D3967" t="s">
        <v>571</v>
      </c>
      <c r="E3967">
        <f t="shared" ca="1" si="61"/>
        <v>47</v>
      </c>
      <c r="F3967">
        <f>INDEX(ID_barrio!$A$2:$A$49,MATCH(G3967,ID_barrio!$B$2:$B$49,0))</f>
        <v>1</v>
      </c>
      <c r="G3967" t="s">
        <v>19</v>
      </c>
      <c r="H3967">
        <v>-34.591140000000003</v>
      </c>
      <c r="I3967">
        <v>-58.417960000000001</v>
      </c>
      <c r="J3967" t="s">
        <v>20</v>
      </c>
      <c r="K3967">
        <v>27763</v>
      </c>
      <c r="L3967">
        <v>2</v>
      </c>
      <c r="M3967">
        <v>0</v>
      </c>
      <c r="P3967">
        <v>1</v>
      </c>
      <c r="Q3967">
        <v>364</v>
      </c>
      <c r="R3967">
        <v>0</v>
      </c>
    </row>
    <row r="3968" spans="1:18" x14ac:dyDescent="0.25">
      <c r="A3968">
        <v>22317635</v>
      </c>
      <c r="B3968" t="s">
        <v>4548</v>
      </c>
      <c r="C3968">
        <v>18141107</v>
      </c>
      <c r="D3968" t="s">
        <v>693</v>
      </c>
      <c r="E3968">
        <f t="shared" ca="1" si="61"/>
        <v>78</v>
      </c>
      <c r="F3968">
        <f>INDEX(ID_barrio!$A$2:$A$49,MATCH(G3968,ID_barrio!$B$2:$B$49,0))</f>
        <v>1</v>
      </c>
      <c r="G3968" t="s">
        <v>19</v>
      </c>
      <c r="H3968">
        <v>-34.584499999999998</v>
      </c>
      <c r="I3968">
        <v>-58.415909999999997</v>
      </c>
      <c r="J3968" t="s">
        <v>20</v>
      </c>
      <c r="K3968">
        <v>26429</v>
      </c>
      <c r="L3968">
        <v>6</v>
      </c>
      <c r="M3968">
        <v>5</v>
      </c>
      <c r="N3968">
        <v>44909</v>
      </c>
      <c r="O3968">
        <v>0.48</v>
      </c>
      <c r="P3968">
        <v>1</v>
      </c>
      <c r="Q3968">
        <v>364</v>
      </c>
      <c r="R3968">
        <v>5</v>
      </c>
    </row>
    <row r="3969" spans="1:19" x14ac:dyDescent="0.25">
      <c r="A3969">
        <v>22664659</v>
      </c>
      <c r="B3969" t="s">
        <v>18791</v>
      </c>
      <c r="C3969">
        <v>5861082</v>
      </c>
      <c r="D3969" t="s">
        <v>2558</v>
      </c>
      <c r="E3969">
        <f t="shared" ca="1" si="61"/>
        <v>70</v>
      </c>
      <c r="F3969">
        <f>INDEX(ID_barrio!$A$2:$A$49,MATCH(G3969,ID_barrio!$B$2:$B$49,0))</f>
        <v>15</v>
      </c>
      <c r="G3969" t="s">
        <v>128</v>
      </c>
      <c r="H3969">
        <v>-34.593919999999997</v>
      </c>
      <c r="I3969">
        <v>-58.383839999999999</v>
      </c>
      <c r="J3969" t="s">
        <v>20</v>
      </c>
      <c r="K3969">
        <v>17091</v>
      </c>
      <c r="L3969">
        <v>3</v>
      </c>
      <c r="M3969">
        <v>0</v>
      </c>
      <c r="P3969">
        <v>1</v>
      </c>
      <c r="Q3969">
        <v>348</v>
      </c>
      <c r="R3969">
        <v>0</v>
      </c>
    </row>
    <row r="3970" spans="1:19" x14ac:dyDescent="0.25">
      <c r="A3970">
        <v>22669707</v>
      </c>
      <c r="B3970" t="s">
        <v>18792</v>
      </c>
      <c r="C3970">
        <v>137320728</v>
      </c>
      <c r="D3970" t="s">
        <v>330</v>
      </c>
      <c r="E3970">
        <f t="shared" ca="1" si="61"/>
        <v>63</v>
      </c>
      <c r="F3970">
        <f>INDEX(ID_barrio!$A$2:$A$49,MATCH(G3970,ID_barrio!$B$2:$B$49,0))</f>
        <v>2</v>
      </c>
      <c r="G3970" t="s">
        <v>18061</v>
      </c>
      <c r="H3970">
        <v>-34.539990000000003</v>
      </c>
      <c r="I3970">
        <v>-58.466670000000001</v>
      </c>
      <c r="J3970" t="s">
        <v>20</v>
      </c>
      <c r="K3970">
        <v>5286</v>
      </c>
      <c r="L3970">
        <v>2</v>
      </c>
      <c r="M3970">
        <v>52</v>
      </c>
      <c r="N3970">
        <v>44703</v>
      </c>
      <c r="O3970">
        <v>0.87</v>
      </c>
      <c r="P3970">
        <v>2</v>
      </c>
      <c r="Q3970">
        <v>40</v>
      </c>
      <c r="R3970">
        <v>2</v>
      </c>
    </row>
    <row r="3971" spans="1:19" x14ac:dyDescent="0.25">
      <c r="A3971">
        <v>22671215</v>
      </c>
      <c r="B3971" t="s">
        <v>4549</v>
      </c>
      <c r="C3971">
        <v>158977653</v>
      </c>
      <c r="D3971" t="s">
        <v>4490</v>
      </c>
      <c r="E3971">
        <f t="shared" ref="E3971:E4034" ca="1" si="62">RANDBETWEEN(28,79)</f>
        <v>58</v>
      </c>
      <c r="F3971">
        <f>INDEX(ID_barrio!$A$2:$A$49,MATCH(G3971,ID_barrio!$B$2:$B$49,0))</f>
        <v>24</v>
      </c>
      <c r="G3971" t="s">
        <v>451</v>
      </c>
      <c r="H3971">
        <v>-34.62012</v>
      </c>
      <c r="I3971">
        <v>-58.452030000000001</v>
      </c>
      <c r="J3971" t="s">
        <v>20</v>
      </c>
      <c r="K3971">
        <v>3096</v>
      </c>
      <c r="L3971">
        <v>3</v>
      </c>
      <c r="M3971">
        <v>74</v>
      </c>
      <c r="N3971">
        <v>44901</v>
      </c>
      <c r="O3971">
        <v>1.29</v>
      </c>
      <c r="P3971">
        <v>3</v>
      </c>
      <c r="Q3971">
        <v>112</v>
      </c>
      <c r="R3971">
        <v>4</v>
      </c>
    </row>
    <row r="3972" spans="1:19" x14ac:dyDescent="0.25">
      <c r="A3972">
        <v>22324620</v>
      </c>
      <c r="B3972" t="s">
        <v>4550</v>
      </c>
      <c r="C3972">
        <v>163210887</v>
      </c>
      <c r="D3972" t="s">
        <v>213</v>
      </c>
      <c r="E3972">
        <f t="shared" ca="1" si="62"/>
        <v>53</v>
      </c>
      <c r="F3972">
        <f>INDEX(ID_barrio!$A$2:$A$49,MATCH(G3972,ID_barrio!$B$2:$B$49,0))</f>
        <v>10</v>
      </c>
      <c r="G3972" t="s">
        <v>72</v>
      </c>
      <c r="H3972">
        <v>-34.584769999999999</v>
      </c>
      <c r="I3972">
        <v>-58.451160000000002</v>
      </c>
      <c r="J3972" t="s">
        <v>20</v>
      </c>
      <c r="K3972">
        <v>5297</v>
      </c>
      <c r="L3972">
        <v>10</v>
      </c>
      <c r="M3972">
        <v>4</v>
      </c>
      <c r="N3972">
        <v>43194</v>
      </c>
      <c r="O3972">
        <v>7.0000000000000007E-2</v>
      </c>
      <c r="P3972">
        <v>1</v>
      </c>
      <c r="Q3972">
        <v>0</v>
      </c>
      <c r="R3972">
        <v>0</v>
      </c>
    </row>
    <row r="3973" spans="1:19" x14ac:dyDescent="0.25">
      <c r="A3973">
        <v>22675753</v>
      </c>
      <c r="B3973" t="s">
        <v>4551</v>
      </c>
      <c r="C3973">
        <v>160183689</v>
      </c>
      <c r="D3973" t="s">
        <v>476</v>
      </c>
      <c r="E3973">
        <f t="shared" ca="1" si="62"/>
        <v>47</v>
      </c>
      <c r="F3973">
        <f>INDEX(ID_barrio!$A$2:$A$49,MATCH(G3973,ID_barrio!$B$2:$B$49,0))</f>
        <v>7</v>
      </c>
      <c r="G3973" t="s">
        <v>45</v>
      </c>
      <c r="H3973">
        <v>-34.589759999999998</v>
      </c>
      <c r="I3973">
        <v>-58.393459999999997</v>
      </c>
      <c r="J3973" t="s">
        <v>20</v>
      </c>
      <c r="K3973">
        <v>12965</v>
      </c>
      <c r="L3973">
        <v>1</v>
      </c>
      <c r="M3973">
        <v>256</v>
      </c>
      <c r="N3973">
        <v>44913</v>
      </c>
      <c r="O3973">
        <v>4.2699999999999996</v>
      </c>
      <c r="P3973">
        <v>7</v>
      </c>
      <c r="Q3973">
        <v>325</v>
      </c>
      <c r="R3973">
        <v>73</v>
      </c>
    </row>
    <row r="3974" spans="1:19" x14ac:dyDescent="0.25">
      <c r="A3974">
        <v>22984740</v>
      </c>
      <c r="B3974" t="s">
        <v>18793</v>
      </c>
      <c r="C3974">
        <v>1333525</v>
      </c>
      <c r="D3974" t="s">
        <v>52</v>
      </c>
      <c r="E3974">
        <f t="shared" ca="1" si="62"/>
        <v>31</v>
      </c>
      <c r="F3974">
        <f>INDEX(ID_barrio!$A$2:$A$49,MATCH(G3974,ID_barrio!$B$2:$B$49,0))</f>
        <v>7</v>
      </c>
      <c r="G3974" t="s">
        <v>45</v>
      </c>
      <c r="H3974">
        <v>-34.591819999999998</v>
      </c>
      <c r="I3974">
        <v>-58.40746</v>
      </c>
      <c r="J3974" t="s">
        <v>20</v>
      </c>
      <c r="K3974">
        <v>10395</v>
      </c>
      <c r="L3974">
        <v>3</v>
      </c>
      <c r="M3974">
        <v>70</v>
      </c>
      <c r="N3974">
        <v>44843</v>
      </c>
      <c r="O3974">
        <v>1.17</v>
      </c>
      <c r="P3974">
        <v>4</v>
      </c>
      <c r="Q3974">
        <v>81</v>
      </c>
      <c r="R3974">
        <v>14</v>
      </c>
    </row>
    <row r="3975" spans="1:19" x14ac:dyDescent="0.25">
      <c r="A3975">
        <v>22685723</v>
      </c>
      <c r="B3975" t="s">
        <v>18794</v>
      </c>
      <c r="C3975">
        <v>41813910</v>
      </c>
      <c r="D3975" t="s">
        <v>1210</v>
      </c>
      <c r="E3975">
        <f t="shared" ca="1" si="62"/>
        <v>49</v>
      </c>
      <c r="F3975">
        <f>INDEX(ID_barrio!$A$2:$A$49,MATCH(G3975,ID_barrio!$B$2:$B$49,0))</f>
        <v>2</v>
      </c>
      <c r="G3975" t="s">
        <v>18061</v>
      </c>
      <c r="H3975">
        <v>-34.534979999999997</v>
      </c>
      <c r="I3975">
        <v>-58.465470000000003</v>
      </c>
      <c r="J3975" t="s">
        <v>20</v>
      </c>
      <c r="K3975">
        <v>18601</v>
      </c>
      <c r="L3975">
        <v>1</v>
      </c>
      <c r="M3975">
        <v>39</v>
      </c>
      <c r="N3975">
        <v>44906</v>
      </c>
      <c r="O3975">
        <v>0.8</v>
      </c>
      <c r="P3975">
        <v>1</v>
      </c>
      <c r="Q3975">
        <v>346</v>
      </c>
      <c r="R3975">
        <v>32</v>
      </c>
    </row>
    <row r="3976" spans="1:19" x14ac:dyDescent="0.25">
      <c r="A3976">
        <v>22986498</v>
      </c>
      <c r="B3976" t="s">
        <v>18795</v>
      </c>
      <c r="C3976">
        <v>39164165</v>
      </c>
      <c r="D3976" t="s">
        <v>405</v>
      </c>
      <c r="E3976">
        <f t="shared" ca="1" si="62"/>
        <v>74</v>
      </c>
      <c r="F3976">
        <f>INDEX(ID_barrio!$A$2:$A$49,MATCH(G3976,ID_barrio!$B$2:$B$49,0))</f>
        <v>1</v>
      </c>
      <c r="G3976" t="s">
        <v>19</v>
      </c>
      <c r="H3976">
        <v>-34.589030000000001</v>
      </c>
      <c r="I3976">
        <v>-58.41254</v>
      </c>
      <c r="J3976" t="s">
        <v>20</v>
      </c>
      <c r="K3976">
        <v>13214</v>
      </c>
      <c r="L3976">
        <v>7</v>
      </c>
      <c r="M3976">
        <v>66</v>
      </c>
      <c r="N3976">
        <v>44892</v>
      </c>
      <c r="O3976">
        <v>1.1299999999999999</v>
      </c>
      <c r="P3976">
        <v>4</v>
      </c>
      <c r="Q3976">
        <v>120</v>
      </c>
      <c r="R3976">
        <v>18</v>
      </c>
      <c r="S3976" t="s">
        <v>4552</v>
      </c>
    </row>
    <row r="3977" spans="1:19" x14ac:dyDescent="0.25">
      <c r="A3977">
        <v>22995534</v>
      </c>
      <c r="B3977" t="s">
        <v>4553</v>
      </c>
      <c r="C3977">
        <v>91802946</v>
      </c>
      <c r="D3977" t="s">
        <v>213</v>
      </c>
      <c r="E3977">
        <f t="shared" ca="1" si="62"/>
        <v>55</v>
      </c>
      <c r="F3977">
        <f>INDEX(ID_barrio!$A$2:$A$49,MATCH(G3977,ID_barrio!$B$2:$B$49,0))</f>
        <v>12</v>
      </c>
      <c r="G3977" t="s">
        <v>87</v>
      </c>
      <c r="H3977">
        <v>-34.567300000000003</v>
      </c>
      <c r="I3977">
        <v>-58.454920000000001</v>
      </c>
      <c r="J3977" t="s">
        <v>20</v>
      </c>
      <c r="K3977">
        <v>9691</v>
      </c>
      <c r="L3977">
        <v>1</v>
      </c>
      <c r="M3977">
        <v>50</v>
      </c>
      <c r="N3977">
        <v>44844</v>
      </c>
      <c r="O3977">
        <v>0.85</v>
      </c>
      <c r="P3977">
        <v>5</v>
      </c>
      <c r="Q3977">
        <v>85</v>
      </c>
      <c r="R3977">
        <v>3</v>
      </c>
    </row>
    <row r="3978" spans="1:19" x14ac:dyDescent="0.25">
      <c r="A3978">
        <v>22326859</v>
      </c>
      <c r="B3978" t="s">
        <v>18796</v>
      </c>
      <c r="C3978">
        <v>163158968</v>
      </c>
      <c r="D3978" t="s">
        <v>2081</v>
      </c>
      <c r="E3978">
        <f t="shared" ca="1" si="62"/>
        <v>65</v>
      </c>
      <c r="F3978">
        <f>INDEX(ID_barrio!$A$2:$A$49,MATCH(G3978,ID_barrio!$B$2:$B$49,0))</f>
        <v>2</v>
      </c>
      <c r="G3978" t="s">
        <v>18061</v>
      </c>
      <c r="H3978">
        <v>-34.540030000000002</v>
      </c>
      <c r="I3978">
        <v>-58.47372</v>
      </c>
      <c r="J3978" t="s">
        <v>20</v>
      </c>
      <c r="K3978">
        <v>8929</v>
      </c>
      <c r="L3978">
        <v>29</v>
      </c>
      <c r="M3978">
        <v>5</v>
      </c>
      <c r="N3978">
        <v>44868</v>
      </c>
      <c r="O3978">
        <v>0.09</v>
      </c>
      <c r="P3978">
        <v>1</v>
      </c>
      <c r="Q3978">
        <v>298</v>
      </c>
      <c r="R3978">
        <v>1</v>
      </c>
    </row>
    <row r="3979" spans="1:19" x14ac:dyDescent="0.25">
      <c r="A3979">
        <v>22328349</v>
      </c>
      <c r="B3979" t="s">
        <v>4554</v>
      </c>
      <c r="C3979">
        <v>163244468</v>
      </c>
      <c r="D3979" t="s">
        <v>1476</v>
      </c>
      <c r="E3979">
        <f t="shared" ca="1" si="62"/>
        <v>48</v>
      </c>
      <c r="F3979">
        <f>INDEX(ID_barrio!$A$2:$A$49,MATCH(G3979,ID_barrio!$B$2:$B$49,0))</f>
        <v>1</v>
      </c>
      <c r="G3979" t="s">
        <v>19</v>
      </c>
      <c r="H3979">
        <v>-34.57938</v>
      </c>
      <c r="I3979">
        <v>-58.406059999999997</v>
      </c>
      <c r="J3979" t="s">
        <v>24</v>
      </c>
      <c r="K3979">
        <v>5286</v>
      </c>
      <c r="L3979">
        <v>31</v>
      </c>
      <c r="M3979">
        <v>0</v>
      </c>
      <c r="P3979">
        <v>1</v>
      </c>
      <c r="Q3979">
        <v>83</v>
      </c>
      <c r="R3979">
        <v>0</v>
      </c>
    </row>
    <row r="3980" spans="1:19" x14ac:dyDescent="0.25">
      <c r="A3980">
        <v>22335032</v>
      </c>
      <c r="B3980" t="s">
        <v>4555</v>
      </c>
      <c r="C3980">
        <v>28734758</v>
      </c>
      <c r="D3980" t="s">
        <v>744</v>
      </c>
      <c r="E3980">
        <f t="shared" ca="1" si="62"/>
        <v>51</v>
      </c>
      <c r="F3980">
        <f>INDEX(ID_barrio!$A$2:$A$49,MATCH(G3980,ID_barrio!$B$2:$B$49,0))</f>
        <v>15</v>
      </c>
      <c r="G3980" t="s">
        <v>128</v>
      </c>
      <c r="H3980">
        <v>-34.597299999999997</v>
      </c>
      <c r="I3980">
        <v>-58.376989999999999</v>
      </c>
      <c r="J3980" t="s">
        <v>20</v>
      </c>
      <c r="K3980">
        <v>5638</v>
      </c>
      <c r="L3980">
        <v>2</v>
      </c>
      <c r="M3980">
        <v>18</v>
      </c>
      <c r="N3980">
        <v>44907</v>
      </c>
      <c r="O3980">
        <v>0.45</v>
      </c>
      <c r="P3980">
        <v>4</v>
      </c>
      <c r="Q3980">
        <v>357</v>
      </c>
      <c r="R3980">
        <v>14</v>
      </c>
    </row>
    <row r="3981" spans="1:19" x14ac:dyDescent="0.25">
      <c r="A3981">
        <v>22686976</v>
      </c>
      <c r="B3981" t="s">
        <v>4556</v>
      </c>
      <c r="C3981">
        <v>26298994</v>
      </c>
      <c r="D3981" t="s">
        <v>4557</v>
      </c>
      <c r="E3981">
        <f t="shared" ca="1" si="62"/>
        <v>75</v>
      </c>
      <c r="F3981">
        <f>INDEX(ID_barrio!$A$2:$A$49,MATCH(G3981,ID_barrio!$B$2:$B$49,0))</f>
        <v>15</v>
      </c>
      <c r="G3981" t="s">
        <v>128</v>
      </c>
      <c r="H3981">
        <v>-34.598370000000003</v>
      </c>
      <c r="I3981">
        <v>-58.379269999999998</v>
      </c>
      <c r="J3981" t="s">
        <v>20</v>
      </c>
      <c r="K3981">
        <v>6695</v>
      </c>
      <c r="L3981">
        <v>4</v>
      </c>
      <c r="M3981">
        <v>49</v>
      </c>
      <c r="N3981">
        <v>44892</v>
      </c>
      <c r="O3981">
        <v>0.83</v>
      </c>
      <c r="P3981">
        <v>1</v>
      </c>
      <c r="Q3981">
        <v>171</v>
      </c>
      <c r="R3981">
        <v>10</v>
      </c>
      <c r="S3981">
        <v>20233261956</v>
      </c>
    </row>
    <row r="3982" spans="1:19" x14ac:dyDescent="0.25">
      <c r="A3982">
        <v>23002948</v>
      </c>
      <c r="B3982" t="s">
        <v>4558</v>
      </c>
      <c r="C3982">
        <v>170626709</v>
      </c>
      <c r="D3982" t="s">
        <v>535</v>
      </c>
      <c r="E3982">
        <f t="shared" ca="1" si="62"/>
        <v>38</v>
      </c>
      <c r="F3982">
        <f>INDEX(ID_barrio!$A$2:$A$49,MATCH(G3982,ID_barrio!$B$2:$B$49,0))</f>
        <v>16</v>
      </c>
      <c r="G3982" t="s">
        <v>135</v>
      </c>
      <c r="H3982">
        <v>-34.631</v>
      </c>
      <c r="I3982">
        <v>-58.444119999999998</v>
      </c>
      <c r="J3982" t="s">
        <v>20</v>
      </c>
      <c r="K3982">
        <v>8810</v>
      </c>
      <c r="L3982">
        <v>365</v>
      </c>
      <c r="M3982">
        <v>7</v>
      </c>
      <c r="N3982">
        <v>43275</v>
      </c>
      <c r="O3982">
        <v>0.12</v>
      </c>
      <c r="P3982">
        <v>1</v>
      </c>
      <c r="Q3982">
        <v>364</v>
      </c>
      <c r="R3982">
        <v>0</v>
      </c>
    </row>
    <row r="3983" spans="1:19" x14ac:dyDescent="0.25">
      <c r="A3983">
        <v>22689722</v>
      </c>
      <c r="B3983" t="s">
        <v>4559</v>
      </c>
      <c r="C3983">
        <v>123645376</v>
      </c>
      <c r="D3983" t="s">
        <v>4407</v>
      </c>
      <c r="E3983">
        <f t="shared" ca="1" si="62"/>
        <v>72</v>
      </c>
      <c r="F3983">
        <f>INDEX(ID_barrio!$A$2:$A$49,MATCH(G3983,ID_barrio!$B$2:$B$49,0))</f>
        <v>3</v>
      </c>
      <c r="G3983" t="s">
        <v>32</v>
      </c>
      <c r="H3983">
        <v>-34.615209999999998</v>
      </c>
      <c r="I3983">
        <v>-58.390940000000001</v>
      </c>
      <c r="J3983" t="s">
        <v>24</v>
      </c>
      <c r="K3983">
        <v>1766</v>
      </c>
      <c r="L3983">
        <v>3</v>
      </c>
      <c r="M3983">
        <v>14</v>
      </c>
      <c r="N3983">
        <v>44639</v>
      </c>
      <c r="O3983">
        <v>0.26</v>
      </c>
      <c r="P3983">
        <v>6</v>
      </c>
      <c r="Q3983">
        <v>0</v>
      </c>
      <c r="R3983">
        <v>3</v>
      </c>
    </row>
    <row r="3984" spans="1:19" x14ac:dyDescent="0.25">
      <c r="A3984">
        <v>23003262</v>
      </c>
      <c r="B3984" t="s">
        <v>4560</v>
      </c>
      <c r="C3984">
        <v>170629816</v>
      </c>
      <c r="D3984" t="s">
        <v>18527</v>
      </c>
      <c r="E3984">
        <f t="shared" ca="1" si="62"/>
        <v>61</v>
      </c>
      <c r="F3984">
        <f>INDEX(ID_barrio!$A$2:$A$49,MATCH(G3984,ID_barrio!$B$2:$B$49,0))</f>
        <v>2</v>
      </c>
      <c r="G3984" t="s">
        <v>18061</v>
      </c>
      <c r="H3984">
        <v>-34.553910000000002</v>
      </c>
      <c r="I3984">
        <v>-58.465409999999999</v>
      </c>
      <c r="J3984" t="s">
        <v>20</v>
      </c>
      <c r="K3984">
        <v>14423</v>
      </c>
      <c r="L3984">
        <v>1</v>
      </c>
      <c r="M3984">
        <v>54</v>
      </c>
      <c r="N3984">
        <v>44907</v>
      </c>
      <c r="O3984">
        <v>1.1100000000000001</v>
      </c>
      <c r="P3984">
        <v>26</v>
      </c>
      <c r="Q3984">
        <v>79</v>
      </c>
      <c r="R3984">
        <v>18</v>
      </c>
    </row>
    <row r="3985" spans="1:18" x14ac:dyDescent="0.25">
      <c r="A3985">
        <v>22335363</v>
      </c>
      <c r="B3985" t="s">
        <v>4561</v>
      </c>
      <c r="C3985">
        <v>157331301</v>
      </c>
      <c r="D3985" t="s">
        <v>3841</v>
      </c>
      <c r="E3985">
        <f t="shared" ca="1" si="62"/>
        <v>77</v>
      </c>
      <c r="F3985">
        <f>INDEX(ID_barrio!$A$2:$A$49,MATCH(G3985,ID_barrio!$B$2:$B$49,0))</f>
        <v>5</v>
      </c>
      <c r="G3985" t="s">
        <v>38</v>
      </c>
      <c r="H3985">
        <v>-34.602800000000002</v>
      </c>
      <c r="I3985">
        <v>-58.372210000000003</v>
      </c>
      <c r="J3985" t="s">
        <v>20</v>
      </c>
      <c r="K3985">
        <v>5286</v>
      </c>
      <c r="L3985">
        <v>30</v>
      </c>
      <c r="M3985">
        <v>0</v>
      </c>
      <c r="P3985">
        <v>1</v>
      </c>
      <c r="Q3985">
        <v>272</v>
      </c>
      <c r="R3985">
        <v>0</v>
      </c>
    </row>
    <row r="3986" spans="1:18" x14ac:dyDescent="0.25">
      <c r="A3986">
        <v>22699046</v>
      </c>
      <c r="B3986" t="s">
        <v>4562</v>
      </c>
      <c r="C3986">
        <v>6519201</v>
      </c>
      <c r="D3986" t="s">
        <v>71</v>
      </c>
      <c r="E3986">
        <f t="shared" ca="1" si="62"/>
        <v>59</v>
      </c>
      <c r="F3986">
        <f>INDEX(ID_barrio!$A$2:$A$49,MATCH(G3986,ID_barrio!$B$2:$B$49,0))</f>
        <v>1</v>
      </c>
      <c r="G3986" t="s">
        <v>19</v>
      </c>
      <c r="H3986">
        <v>-34.583269999999999</v>
      </c>
      <c r="I3986">
        <v>-58.438690000000001</v>
      </c>
      <c r="J3986" t="s">
        <v>24</v>
      </c>
      <c r="K3986">
        <v>1880</v>
      </c>
      <c r="L3986">
        <v>5</v>
      </c>
      <c r="M3986">
        <v>3</v>
      </c>
      <c r="N3986">
        <v>44842</v>
      </c>
      <c r="O3986">
        <v>7.0000000000000007E-2</v>
      </c>
      <c r="P3986">
        <v>2</v>
      </c>
      <c r="Q3986">
        <v>81</v>
      </c>
      <c r="R3986">
        <v>2</v>
      </c>
    </row>
    <row r="3987" spans="1:18" x14ac:dyDescent="0.25">
      <c r="A3987">
        <v>22336394</v>
      </c>
      <c r="B3987" t="s">
        <v>4563</v>
      </c>
      <c r="C3987">
        <v>50116965</v>
      </c>
      <c r="D3987" t="s">
        <v>649</v>
      </c>
      <c r="E3987">
        <f t="shared" ca="1" si="62"/>
        <v>65</v>
      </c>
      <c r="F3987">
        <f>INDEX(ID_barrio!$A$2:$A$49,MATCH(G3987,ID_barrio!$B$2:$B$49,0))</f>
        <v>1</v>
      </c>
      <c r="G3987" t="s">
        <v>19</v>
      </c>
      <c r="H3987">
        <v>-34.583649999999999</v>
      </c>
      <c r="I3987">
        <v>-58.425730000000001</v>
      </c>
      <c r="J3987" t="s">
        <v>20</v>
      </c>
      <c r="K3987">
        <v>12157</v>
      </c>
      <c r="L3987">
        <v>2</v>
      </c>
      <c r="M3987">
        <v>203</v>
      </c>
      <c r="N3987">
        <v>44906</v>
      </c>
      <c r="O3987">
        <v>3.33</v>
      </c>
      <c r="P3987">
        <v>24</v>
      </c>
      <c r="Q3987">
        <v>222</v>
      </c>
      <c r="R3987">
        <v>49</v>
      </c>
    </row>
    <row r="3988" spans="1:18" x14ac:dyDescent="0.25">
      <c r="A3988">
        <v>23003474</v>
      </c>
      <c r="B3988" t="s">
        <v>4564</v>
      </c>
      <c r="C3988">
        <v>170632856</v>
      </c>
      <c r="D3988" t="s">
        <v>74</v>
      </c>
      <c r="E3988">
        <f t="shared" ca="1" si="62"/>
        <v>39</v>
      </c>
      <c r="F3988">
        <f>INDEX(ID_barrio!$A$2:$A$49,MATCH(G3988,ID_barrio!$B$2:$B$49,0))</f>
        <v>5</v>
      </c>
      <c r="G3988" t="s">
        <v>38</v>
      </c>
      <c r="H3988">
        <v>-34.601149999999997</v>
      </c>
      <c r="I3988">
        <v>-58.379379999999998</v>
      </c>
      <c r="J3988" t="s">
        <v>20</v>
      </c>
      <c r="K3988">
        <v>5286</v>
      </c>
      <c r="L3988">
        <v>1</v>
      </c>
      <c r="M3988">
        <v>217</v>
      </c>
      <c r="N3988">
        <v>44909</v>
      </c>
      <c r="O3988">
        <v>3.66</v>
      </c>
      <c r="P3988">
        <v>1</v>
      </c>
      <c r="Q3988">
        <v>334</v>
      </c>
      <c r="R3988">
        <v>69</v>
      </c>
    </row>
    <row r="3989" spans="1:18" x14ac:dyDescent="0.25">
      <c r="A3989">
        <v>22717645</v>
      </c>
      <c r="B3989" t="s">
        <v>4565</v>
      </c>
      <c r="C3989">
        <v>23021913</v>
      </c>
      <c r="D3989" t="s">
        <v>134</v>
      </c>
      <c r="E3989">
        <f t="shared" ca="1" si="62"/>
        <v>68</v>
      </c>
      <c r="F3989">
        <f>INDEX(ID_barrio!$A$2:$A$49,MATCH(G3989,ID_barrio!$B$2:$B$49,0))</f>
        <v>1</v>
      </c>
      <c r="G3989" t="s">
        <v>19</v>
      </c>
      <c r="H3989">
        <v>-34.57938</v>
      </c>
      <c r="I3989">
        <v>-58.4405</v>
      </c>
      <c r="J3989" t="s">
        <v>20</v>
      </c>
      <c r="K3989">
        <v>13117</v>
      </c>
      <c r="L3989">
        <v>7</v>
      </c>
      <c r="M3989">
        <v>63</v>
      </c>
      <c r="N3989">
        <v>44909</v>
      </c>
      <c r="O3989">
        <v>1.05</v>
      </c>
      <c r="P3989">
        <v>2</v>
      </c>
      <c r="Q3989">
        <v>167</v>
      </c>
      <c r="R3989">
        <v>16</v>
      </c>
    </row>
    <row r="3990" spans="1:18" x14ac:dyDescent="0.25">
      <c r="A3990">
        <v>23015317</v>
      </c>
      <c r="B3990" t="s">
        <v>18797</v>
      </c>
      <c r="C3990">
        <v>160309923</v>
      </c>
      <c r="D3990" t="s">
        <v>585</v>
      </c>
      <c r="E3990">
        <f t="shared" ca="1" si="62"/>
        <v>33</v>
      </c>
      <c r="F3990">
        <f>INDEX(ID_barrio!$A$2:$A$49,MATCH(G3990,ID_barrio!$B$2:$B$49,0))</f>
        <v>7</v>
      </c>
      <c r="G3990" t="s">
        <v>45</v>
      </c>
      <c r="H3990">
        <v>-34.596020000000003</v>
      </c>
      <c r="I3990">
        <v>-58.413820000000001</v>
      </c>
      <c r="J3990" t="s">
        <v>20</v>
      </c>
      <c r="K3990">
        <v>7945</v>
      </c>
      <c r="L3990">
        <v>15</v>
      </c>
      <c r="M3990">
        <v>21</v>
      </c>
      <c r="N3990">
        <v>44773</v>
      </c>
      <c r="O3990">
        <v>0.46</v>
      </c>
      <c r="P3990">
        <v>1</v>
      </c>
      <c r="Q3990">
        <v>42</v>
      </c>
      <c r="R3990">
        <v>5</v>
      </c>
    </row>
    <row r="3991" spans="1:18" x14ac:dyDescent="0.25">
      <c r="A3991">
        <v>22336843</v>
      </c>
      <c r="B3991" t="s">
        <v>18798</v>
      </c>
      <c r="C3991">
        <v>32589348</v>
      </c>
      <c r="D3991" t="s">
        <v>1895</v>
      </c>
      <c r="E3991">
        <f t="shared" ca="1" si="62"/>
        <v>50</v>
      </c>
      <c r="F3991">
        <f>INDEX(ID_barrio!$A$2:$A$49,MATCH(G3991,ID_barrio!$B$2:$B$49,0))</f>
        <v>18</v>
      </c>
      <c r="G3991" t="s">
        <v>177</v>
      </c>
      <c r="H3991">
        <v>-34.572159999999997</v>
      </c>
      <c r="I3991">
        <v>-58.452190000000002</v>
      </c>
      <c r="J3991" t="s">
        <v>24</v>
      </c>
      <c r="K3991">
        <v>2469</v>
      </c>
      <c r="L3991">
        <v>1</v>
      </c>
      <c r="M3991">
        <v>43</v>
      </c>
      <c r="N3991">
        <v>44702</v>
      </c>
      <c r="O3991">
        <v>0.71</v>
      </c>
      <c r="P3991">
        <v>2</v>
      </c>
      <c r="Q3991">
        <v>364</v>
      </c>
      <c r="R3991">
        <v>6</v>
      </c>
    </row>
    <row r="3992" spans="1:18" x14ac:dyDescent="0.25">
      <c r="A3992">
        <v>22724303</v>
      </c>
      <c r="B3992" t="s">
        <v>18799</v>
      </c>
      <c r="C3992">
        <v>32221099</v>
      </c>
      <c r="D3992" t="s">
        <v>18413</v>
      </c>
      <c r="E3992">
        <f t="shared" ca="1" si="62"/>
        <v>34</v>
      </c>
      <c r="F3992">
        <f>INDEX(ID_barrio!$A$2:$A$49,MATCH(G3992,ID_barrio!$B$2:$B$49,0))</f>
        <v>10</v>
      </c>
      <c r="G3992" t="s">
        <v>72</v>
      </c>
      <c r="H3992">
        <v>-34.581330000000001</v>
      </c>
      <c r="I3992">
        <v>-58.454349999999998</v>
      </c>
      <c r="J3992" t="s">
        <v>20</v>
      </c>
      <c r="K3992">
        <v>3700</v>
      </c>
      <c r="L3992">
        <v>30</v>
      </c>
      <c r="M3992">
        <v>26</v>
      </c>
      <c r="N3992">
        <v>44563</v>
      </c>
      <c r="O3992">
        <v>0.43</v>
      </c>
      <c r="P3992">
        <v>2</v>
      </c>
      <c r="Q3992">
        <v>63</v>
      </c>
      <c r="R3992">
        <v>1</v>
      </c>
    </row>
    <row r="3993" spans="1:18" x14ac:dyDescent="0.25">
      <c r="A3993">
        <v>22340120</v>
      </c>
      <c r="B3993" t="s">
        <v>4566</v>
      </c>
      <c r="C3993">
        <v>12002481</v>
      </c>
      <c r="D3993" t="s">
        <v>1358</v>
      </c>
      <c r="E3993">
        <f t="shared" ca="1" si="62"/>
        <v>48</v>
      </c>
      <c r="F3993">
        <f>INDEX(ID_barrio!$A$2:$A$49,MATCH(G3993,ID_barrio!$B$2:$B$49,0))</f>
        <v>1</v>
      </c>
      <c r="G3993" t="s">
        <v>19</v>
      </c>
      <c r="H3993">
        <v>-34.565779999999997</v>
      </c>
      <c r="I3993">
        <v>-58.439920000000001</v>
      </c>
      <c r="J3993" t="s">
        <v>24</v>
      </c>
      <c r="K3993">
        <v>2995</v>
      </c>
      <c r="L3993">
        <v>3</v>
      </c>
      <c r="M3993">
        <v>11</v>
      </c>
      <c r="N3993">
        <v>44914</v>
      </c>
      <c r="O3993">
        <v>0.18</v>
      </c>
      <c r="P3993">
        <v>2</v>
      </c>
      <c r="Q3993">
        <v>304</v>
      </c>
      <c r="R3993">
        <v>1</v>
      </c>
    </row>
    <row r="3994" spans="1:18" x14ac:dyDescent="0.25">
      <c r="A3994">
        <v>22725698</v>
      </c>
      <c r="B3994" t="s">
        <v>4567</v>
      </c>
      <c r="C3994">
        <v>167710908</v>
      </c>
      <c r="D3994" t="s">
        <v>258</v>
      </c>
      <c r="E3994">
        <f t="shared" ca="1" si="62"/>
        <v>41</v>
      </c>
      <c r="F3994">
        <f>INDEX(ID_barrio!$A$2:$A$49,MATCH(G3994,ID_barrio!$B$2:$B$49,0))</f>
        <v>12</v>
      </c>
      <c r="G3994" t="s">
        <v>87</v>
      </c>
      <c r="H3994">
        <v>-34.56053</v>
      </c>
      <c r="I3994">
        <v>-58.446269999999998</v>
      </c>
      <c r="J3994" t="s">
        <v>20</v>
      </c>
      <c r="K3994">
        <v>14976</v>
      </c>
      <c r="L3994">
        <v>2</v>
      </c>
      <c r="M3994">
        <v>21</v>
      </c>
      <c r="N3994">
        <v>44871</v>
      </c>
      <c r="O3994">
        <v>0.35</v>
      </c>
      <c r="P3994">
        <v>3</v>
      </c>
      <c r="Q3994">
        <v>343</v>
      </c>
      <c r="R3994">
        <v>8</v>
      </c>
    </row>
    <row r="3995" spans="1:18" x14ac:dyDescent="0.25">
      <c r="A3995">
        <v>22344655</v>
      </c>
      <c r="B3995" t="s">
        <v>4568</v>
      </c>
      <c r="C3995">
        <v>4157331</v>
      </c>
      <c r="D3995" t="s">
        <v>2081</v>
      </c>
      <c r="E3995">
        <f t="shared" ca="1" si="62"/>
        <v>64</v>
      </c>
      <c r="F3995">
        <f>INDEX(ID_barrio!$A$2:$A$49,MATCH(G3995,ID_barrio!$B$2:$B$49,0))</f>
        <v>1</v>
      </c>
      <c r="G3995" t="s">
        <v>19</v>
      </c>
      <c r="H3995">
        <v>-34.587969999999999</v>
      </c>
      <c r="I3995">
        <v>-58.43533</v>
      </c>
      <c r="J3995" t="s">
        <v>20</v>
      </c>
      <c r="K3995">
        <v>12334</v>
      </c>
      <c r="L3995">
        <v>7</v>
      </c>
      <c r="M3995">
        <v>49</v>
      </c>
      <c r="N3995">
        <v>44888</v>
      </c>
      <c r="O3995">
        <v>0.83</v>
      </c>
      <c r="P3995">
        <v>1</v>
      </c>
      <c r="Q3995">
        <v>283</v>
      </c>
      <c r="R3995">
        <v>4</v>
      </c>
    </row>
    <row r="3996" spans="1:18" x14ac:dyDescent="0.25">
      <c r="A3996">
        <v>23017081</v>
      </c>
      <c r="B3996" t="s">
        <v>4569</v>
      </c>
      <c r="C3996">
        <v>170600199</v>
      </c>
      <c r="D3996" t="s">
        <v>1835</v>
      </c>
      <c r="E3996">
        <f t="shared" ca="1" si="62"/>
        <v>44</v>
      </c>
      <c r="F3996">
        <f>INDEX(ID_barrio!$A$2:$A$49,MATCH(G3996,ID_barrio!$B$2:$B$49,0))</f>
        <v>15</v>
      </c>
      <c r="G3996" t="s">
        <v>128</v>
      </c>
      <c r="H3996">
        <v>-34.593040000000002</v>
      </c>
      <c r="I3996">
        <v>-58.379489999999997</v>
      </c>
      <c r="J3996" t="s">
        <v>20</v>
      </c>
      <c r="K3996">
        <v>14347</v>
      </c>
      <c r="L3996">
        <v>3</v>
      </c>
      <c r="M3996">
        <v>57</v>
      </c>
      <c r="N3996">
        <v>44921</v>
      </c>
      <c r="O3996">
        <v>0.98</v>
      </c>
      <c r="P3996">
        <v>1</v>
      </c>
      <c r="Q3996">
        <v>59</v>
      </c>
      <c r="R3996">
        <v>11</v>
      </c>
    </row>
    <row r="3997" spans="1:18" x14ac:dyDescent="0.25">
      <c r="A3997">
        <v>23017139</v>
      </c>
      <c r="B3997" t="s">
        <v>18800</v>
      </c>
      <c r="C3997">
        <v>170765354</v>
      </c>
      <c r="D3997" t="s">
        <v>164</v>
      </c>
      <c r="E3997">
        <f t="shared" ca="1" si="62"/>
        <v>50</v>
      </c>
      <c r="F3997">
        <f>INDEX(ID_barrio!$A$2:$A$49,MATCH(G3997,ID_barrio!$B$2:$B$49,0))</f>
        <v>5</v>
      </c>
      <c r="G3997" t="s">
        <v>38</v>
      </c>
      <c r="H3997">
        <v>-34.605139999999999</v>
      </c>
      <c r="I3997">
        <v>-58.387639999999998</v>
      </c>
      <c r="J3997" t="s">
        <v>20</v>
      </c>
      <c r="K3997">
        <v>1760</v>
      </c>
      <c r="L3997">
        <v>45</v>
      </c>
      <c r="M3997">
        <v>10</v>
      </c>
      <c r="N3997">
        <v>43533</v>
      </c>
      <c r="O3997">
        <v>0.17</v>
      </c>
      <c r="P3997">
        <v>2</v>
      </c>
      <c r="Q3997">
        <v>0</v>
      </c>
      <c r="R3997">
        <v>0</v>
      </c>
    </row>
    <row r="3998" spans="1:18" x14ac:dyDescent="0.25">
      <c r="A3998">
        <v>22729506</v>
      </c>
      <c r="B3998" t="s">
        <v>4570</v>
      </c>
      <c r="C3998">
        <v>116655907</v>
      </c>
      <c r="D3998" t="s">
        <v>111</v>
      </c>
      <c r="E3998">
        <f t="shared" ca="1" si="62"/>
        <v>64</v>
      </c>
      <c r="F3998">
        <f>INDEX(ID_barrio!$A$2:$A$49,MATCH(G3998,ID_barrio!$B$2:$B$49,0))</f>
        <v>1</v>
      </c>
      <c r="G3998" t="s">
        <v>19</v>
      </c>
      <c r="H3998">
        <v>-34.581200000000003</v>
      </c>
      <c r="I3998">
        <v>-58.434629999999999</v>
      </c>
      <c r="J3998" t="s">
        <v>20</v>
      </c>
      <c r="K3998">
        <v>35312</v>
      </c>
      <c r="L3998">
        <v>20</v>
      </c>
      <c r="M3998">
        <v>0</v>
      </c>
      <c r="P3998">
        <v>1</v>
      </c>
      <c r="Q3998">
        <v>177</v>
      </c>
      <c r="R3998">
        <v>0</v>
      </c>
    </row>
    <row r="3999" spans="1:18" x14ac:dyDescent="0.25">
      <c r="A3999">
        <v>23019577</v>
      </c>
      <c r="B3999" t="s">
        <v>4571</v>
      </c>
      <c r="C3999">
        <v>9944323</v>
      </c>
      <c r="D3999" t="s">
        <v>176</v>
      </c>
      <c r="E3999">
        <f t="shared" ca="1" si="62"/>
        <v>64</v>
      </c>
      <c r="F3999">
        <f>INDEX(ID_barrio!$A$2:$A$49,MATCH(G3999,ID_barrio!$B$2:$B$49,0))</f>
        <v>7</v>
      </c>
      <c r="G3999" t="s">
        <v>45</v>
      </c>
      <c r="H3999">
        <v>-34.597859999999997</v>
      </c>
      <c r="I3999">
        <v>-58.39434</v>
      </c>
      <c r="J3999" t="s">
        <v>20</v>
      </c>
      <c r="K3999">
        <v>6180</v>
      </c>
      <c r="L3999">
        <v>4</v>
      </c>
      <c r="M3999">
        <v>42</v>
      </c>
      <c r="N3999">
        <v>44862</v>
      </c>
      <c r="O3999">
        <v>0.72</v>
      </c>
      <c r="P3999">
        <v>27</v>
      </c>
      <c r="Q3999">
        <v>32</v>
      </c>
      <c r="R3999">
        <v>10</v>
      </c>
    </row>
    <row r="4000" spans="1:18" x14ac:dyDescent="0.25">
      <c r="A4000">
        <v>22354109</v>
      </c>
      <c r="B4000" t="s">
        <v>18801</v>
      </c>
      <c r="C4000">
        <v>9703550</v>
      </c>
      <c r="D4000" t="s">
        <v>1102</v>
      </c>
      <c r="E4000">
        <f t="shared" ca="1" si="62"/>
        <v>35</v>
      </c>
      <c r="F4000">
        <f>INDEX(ID_barrio!$A$2:$A$49,MATCH(G4000,ID_barrio!$B$2:$B$49,0))</f>
        <v>1</v>
      </c>
      <c r="G4000" t="s">
        <v>19</v>
      </c>
      <c r="H4000">
        <v>-34.567860000000003</v>
      </c>
      <c r="I4000">
        <v>-58.437629999999999</v>
      </c>
      <c r="J4000" t="s">
        <v>20</v>
      </c>
      <c r="K4000">
        <v>4304</v>
      </c>
      <c r="L4000">
        <v>1</v>
      </c>
      <c r="M4000">
        <v>12</v>
      </c>
      <c r="N4000">
        <v>44896</v>
      </c>
      <c r="O4000">
        <v>0.2</v>
      </c>
      <c r="P4000">
        <v>1</v>
      </c>
      <c r="Q4000">
        <v>288</v>
      </c>
      <c r="R4000">
        <v>3</v>
      </c>
    </row>
    <row r="4001" spans="1:18" x14ac:dyDescent="0.25">
      <c r="A4001">
        <v>22740747</v>
      </c>
      <c r="B4001" t="s">
        <v>4572</v>
      </c>
      <c r="C4001">
        <v>38347264</v>
      </c>
      <c r="D4001" t="s">
        <v>514</v>
      </c>
      <c r="E4001">
        <f t="shared" ca="1" si="62"/>
        <v>43</v>
      </c>
      <c r="F4001">
        <f>INDEX(ID_barrio!$A$2:$A$49,MATCH(G4001,ID_barrio!$B$2:$B$49,0))</f>
        <v>12</v>
      </c>
      <c r="G4001" t="s">
        <v>87</v>
      </c>
      <c r="H4001">
        <v>-34.565489999999997</v>
      </c>
      <c r="I4001">
        <v>-58.468710000000002</v>
      </c>
      <c r="J4001" t="s">
        <v>24</v>
      </c>
      <c r="K4001">
        <v>1762</v>
      </c>
      <c r="L4001">
        <v>120</v>
      </c>
      <c r="M4001">
        <v>0</v>
      </c>
      <c r="P4001">
        <v>7</v>
      </c>
      <c r="Q4001">
        <v>295</v>
      </c>
      <c r="R4001">
        <v>0</v>
      </c>
    </row>
    <row r="4002" spans="1:18" x14ac:dyDescent="0.25">
      <c r="A4002">
        <v>23025372</v>
      </c>
      <c r="B4002" t="s">
        <v>4573</v>
      </c>
      <c r="C4002">
        <v>170846269</v>
      </c>
      <c r="D4002" t="s">
        <v>599</v>
      </c>
      <c r="E4002">
        <f t="shared" ca="1" si="62"/>
        <v>62</v>
      </c>
      <c r="F4002">
        <f>INDEX(ID_barrio!$A$2:$A$49,MATCH(G4002,ID_barrio!$B$2:$B$49,0))</f>
        <v>1</v>
      </c>
      <c r="G4002" t="s">
        <v>19</v>
      </c>
      <c r="H4002">
        <v>-34.587440000000001</v>
      </c>
      <c r="I4002">
        <v>-58.409300000000002</v>
      </c>
      <c r="J4002" t="s">
        <v>20</v>
      </c>
      <c r="K4002">
        <v>4405</v>
      </c>
      <c r="L4002">
        <v>1</v>
      </c>
      <c r="M4002">
        <v>1</v>
      </c>
      <c r="N4002">
        <v>43814</v>
      </c>
      <c r="O4002">
        <v>0.03</v>
      </c>
      <c r="P4002">
        <v>1</v>
      </c>
      <c r="Q4002">
        <v>354</v>
      </c>
      <c r="R4002">
        <v>0</v>
      </c>
    </row>
    <row r="4003" spans="1:18" x14ac:dyDescent="0.25">
      <c r="A4003">
        <v>22744869</v>
      </c>
      <c r="B4003" t="s">
        <v>4574</v>
      </c>
      <c r="C4003">
        <v>10581724</v>
      </c>
      <c r="D4003" t="s">
        <v>3389</v>
      </c>
      <c r="E4003">
        <f t="shared" ca="1" si="62"/>
        <v>75</v>
      </c>
      <c r="F4003">
        <f>INDEX(ID_barrio!$A$2:$A$49,MATCH(G4003,ID_barrio!$B$2:$B$49,0))</f>
        <v>3</v>
      </c>
      <c r="G4003" t="s">
        <v>32</v>
      </c>
      <c r="H4003">
        <v>-34.611519999999999</v>
      </c>
      <c r="I4003">
        <v>-58.373530000000002</v>
      </c>
      <c r="J4003" t="s">
        <v>20</v>
      </c>
      <c r="K4003">
        <v>12082</v>
      </c>
      <c r="L4003">
        <v>3</v>
      </c>
      <c r="M4003">
        <v>91</v>
      </c>
      <c r="N4003">
        <v>44901</v>
      </c>
      <c r="O4003">
        <v>1.78</v>
      </c>
      <c r="P4003">
        <v>1</v>
      </c>
      <c r="Q4003">
        <v>168</v>
      </c>
      <c r="R4003">
        <v>25</v>
      </c>
    </row>
    <row r="4004" spans="1:18" x14ac:dyDescent="0.25">
      <c r="A4004">
        <v>23031429</v>
      </c>
      <c r="B4004" t="s">
        <v>4575</v>
      </c>
      <c r="C4004">
        <v>319901</v>
      </c>
      <c r="D4004" t="s">
        <v>59</v>
      </c>
      <c r="E4004">
        <f t="shared" ca="1" si="62"/>
        <v>45</v>
      </c>
      <c r="F4004">
        <f>INDEX(ID_barrio!$A$2:$A$49,MATCH(G4004,ID_barrio!$B$2:$B$49,0))</f>
        <v>1</v>
      </c>
      <c r="G4004" t="s">
        <v>19</v>
      </c>
      <c r="H4004">
        <v>-34.582680000000003</v>
      </c>
      <c r="I4004">
        <v>-58.423020000000001</v>
      </c>
      <c r="J4004" t="s">
        <v>20</v>
      </c>
      <c r="K4004">
        <v>14922</v>
      </c>
      <c r="L4004">
        <v>4</v>
      </c>
      <c r="M4004">
        <v>26</v>
      </c>
      <c r="N4004">
        <v>44890</v>
      </c>
      <c r="O4004">
        <v>0.45</v>
      </c>
      <c r="P4004">
        <v>24</v>
      </c>
      <c r="Q4004">
        <v>137</v>
      </c>
      <c r="R4004">
        <v>13</v>
      </c>
    </row>
    <row r="4005" spans="1:18" x14ac:dyDescent="0.25">
      <c r="A4005">
        <v>22354965</v>
      </c>
      <c r="B4005" t="s">
        <v>4576</v>
      </c>
      <c r="C4005">
        <v>758728</v>
      </c>
      <c r="D4005" t="s">
        <v>155</v>
      </c>
      <c r="E4005">
        <f t="shared" ca="1" si="62"/>
        <v>55</v>
      </c>
      <c r="F4005">
        <f>INDEX(ID_barrio!$A$2:$A$49,MATCH(G4005,ID_barrio!$B$2:$B$49,0))</f>
        <v>1</v>
      </c>
      <c r="G4005" t="s">
        <v>19</v>
      </c>
      <c r="H4005">
        <v>-34.592840000000002</v>
      </c>
      <c r="I4005">
        <v>-58.430669999999999</v>
      </c>
      <c r="J4005" t="s">
        <v>20</v>
      </c>
      <c r="K4005">
        <v>15681</v>
      </c>
      <c r="L4005">
        <v>7</v>
      </c>
      <c r="M4005">
        <v>14</v>
      </c>
      <c r="N4005">
        <v>44873</v>
      </c>
      <c r="O4005">
        <v>0.3</v>
      </c>
      <c r="P4005">
        <v>10</v>
      </c>
      <c r="Q4005">
        <v>151</v>
      </c>
      <c r="R4005">
        <v>7</v>
      </c>
    </row>
    <row r="4006" spans="1:18" x14ac:dyDescent="0.25">
      <c r="A4006">
        <v>22761807</v>
      </c>
      <c r="B4006" t="s">
        <v>18802</v>
      </c>
      <c r="C4006">
        <v>168123446</v>
      </c>
      <c r="D4006" t="s">
        <v>3636</v>
      </c>
      <c r="E4006">
        <f t="shared" ca="1" si="62"/>
        <v>63</v>
      </c>
      <c r="F4006">
        <f>INDEX(ID_barrio!$A$2:$A$49,MATCH(G4006,ID_barrio!$B$2:$B$49,0))</f>
        <v>4</v>
      </c>
      <c r="G4006" t="s">
        <v>35</v>
      </c>
      <c r="H4006">
        <v>-34.575809999999997</v>
      </c>
      <c r="I4006">
        <v>-58.486989999999999</v>
      </c>
      <c r="J4006" t="s">
        <v>24</v>
      </c>
      <c r="K4006">
        <v>500</v>
      </c>
      <c r="L4006">
        <v>5</v>
      </c>
      <c r="M4006">
        <v>0</v>
      </c>
      <c r="P4006">
        <v>1</v>
      </c>
      <c r="Q4006">
        <v>358</v>
      </c>
      <c r="R4006">
        <v>0</v>
      </c>
    </row>
    <row r="4007" spans="1:18" x14ac:dyDescent="0.25">
      <c r="A4007">
        <v>22770777</v>
      </c>
      <c r="B4007" t="s">
        <v>4577</v>
      </c>
      <c r="C4007">
        <v>38805573</v>
      </c>
      <c r="D4007" t="s">
        <v>4490</v>
      </c>
      <c r="E4007">
        <f t="shared" ca="1" si="62"/>
        <v>51</v>
      </c>
      <c r="F4007">
        <f>INDEX(ID_barrio!$A$2:$A$49,MATCH(G4007,ID_barrio!$B$2:$B$49,0))</f>
        <v>10</v>
      </c>
      <c r="G4007" t="s">
        <v>72</v>
      </c>
      <c r="H4007">
        <v>-34.57864</v>
      </c>
      <c r="I4007">
        <v>-58.457549999999998</v>
      </c>
      <c r="J4007" t="s">
        <v>20</v>
      </c>
      <c r="K4007">
        <v>8828</v>
      </c>
      <c r="L4007">
        <v>3</v>
      </c>
      <c r="M4007">
        <v>10</v>
      </c>
      <c r="N4007">
        <v>44192</v>
      </c>
      <c r="O4007">
        <v>0.17</v>
      </c>
      <c r="P4007">
        <v>1</v>
      </c>
      <c r="Q4007">
        <v>17</v>
      </c>
      <c r="R4007">
        <v>0</v>
      </c>
    </row>
    <row r="4008" spans="1:18" x14ac:dyDescent="0.25">
      <c r="A4008">
        <v>22355106</v>
      </c>
      <c r="B4008" t="s">
        <v>4578</v>
      </c>
      <c r="C4008">
        <v>57004806</v>
      </c>
      <c r="D4008" t="s">
        <v>81</v>
      </c>
      <c r="E4008">
        <f t="shared" ca="1" si="62"/>
        <v>28</v>
      </c>
      <c r="F4008">
        <f>INDEX(ID_barrio!$A$2:$A$49,MATCH(G4008,ID_barrio!$B$2:$B$49,0))</f>
        <v>1</v>
      </c>
      <c r="G4008" t="s">
        <v>19</v>
      </c>
      <c r="H4008">
        <v>-34.5974</v>
      </c>
      <c r="I4008">
        <v>-58.417819999999999</v>
      </c>
      <c r="J4008" t="s">
        <v>20</v>
      </c>
      <c r="K4008">
        <v>8810</v>
      </c>
      <c r="L4008">
        <v>2</v>
      </c>
      <c r="M4008">
        <v>0</v>
      </c>
      <c r="P4008">
        <v>1</v>
      </c>
      <c r="Q4008">
        <v>76</v>
      </c>
      <c r="R4008">
        <v>0</v>
      </c>
    </row>
    <row r="4009" spans="1:18" x14ac:dyDescent="0.25">
      <c r="A4009">
        <v>23035112</v>
      </c>
      <c r="B4009" t="s">
        <v>4579</v>
      </c>
      <c r="C4009">
        <v>122562696</v>
      </c>
      <c r="D4009" t="s">
        <v>502</v>
      </c>
      <c r="E4009">
        <f t="shared" ca="1" si="62"/>
        <v>44</v>
      </c>
      <c r="F4009">
        <f>INDEX(ID_barrio!$A$2:$A$49,MATCH(G4009,ID_barrio!$B$2:$B$49,0))</f>
        <v>1</v>
      </c>
      <c r="G4009" t="s">
        <v>19</v>
      </c>
      <c r="H4009">
        <v>-34.591889999999999</v>
      </c>
      <c r="I4009">
        <v>-58.42259</v>
      </c>
      <c r="J4009" t="s">
        <v>20</v>
      </c>
      <c r="K4009">
        <v>5286</v>
      </c>
      <c r="L4009">
        <v>7</v>
      </c>
      <c r="M4009">
        <v>63</v>
      </c>
      <c r="N4009">
        <v>44919</v>
      </c>
      <c r="O4009">
        <v>1.07</v>
      </c>
      <c r="P4009">
        <v>1</v>
      </c>
      <c r="Q4009">
        <v>317</v>
      </c>
      <c r="R4009">
        <v>17</v>
      </c>
    </row>
    <row r="4010" spans="1:18" x14ac:dyDescent="0.25">
      <c r="A4010">
        <v>22787103</v>
      </c>
      <c r="B4010" t="s">
        <v>4580</v>
      </c>
      <c r="C4010">
        <v>188018</v>
      </c>
      <c r="D4010" t="s">
        <v>4581</v>
      </c>
      <c r="E4010">
        <f t="shared" ca="1" si="62"/>
        <v>74</v>
      </c>
      <c r="F4010">
        <f>INDEX(ID_barrio!$A$2:$A$49,MATCH(G4010,ID_barrio!$B$2:$B$49,0))</f>
        <v>1</v>
      </c>
      <c r="G4010" t="s">
        <v>19</v>
      </c>
      <c r="H4010">
        <v>-34.580399999999997</v>
      </c>
      <c r="I4010">
        <v>-58.4343</v>
      </c>
      <c r="J4010" t="s">
        <v>20</v>
      </c>
      <c r="K4010">
        <v>8810</v>
      </c>
      <c r="L4010">
        <v>14</v>
      </c>
      <c r="M4010">
        <v>9</v>
      </c>
      <c r="N4010">
        <v>43906</v>
      </c>
      <c r="O4010">
        <v>0.19</v>
      </c>
      <c r="P4010">
        <v>1</v>
      </c>
      <c r="Q4010">
        <v>136</v>
      </c>
      <c r="R4010">
        <v>0</v>
      </c>
    </row>
    <row r="4011" spans="1:18" x14ac:dyDescent="0.25">
      <c r="A4011">
        <v>23041748</v>
      </c>
      <c r="B4011" t="s">
        <v>4582</v>
      </c>
      <c r="C4011">
        <v>103258084</v>
      </c>
      <c r="D4011" t="s">
        <v>4583</v>
      </c>
      <c r="E4011">
        <f t="shared" ca="1" si="62"/>
        <v>67</v>
      </c>
      <c r="F4011">
        <f>INDEX(ID_barrio!$A$2:$A$49,MATCH(G4011,ID_barrio!$B$2:$B$49,0))</f>
        <v>7</v>
      </c>
      <c r="G4011" t="s">
        <v>45</v>
      </c>
      <c r="H4011">
        <v>-34.586539999999999</v>
      </c>
      <c r="I4011">
        <v>-58.406329999999997</v>
      </c>
      <c r="J4011" t="s">
        <v>20</v>
      </c>
      <c r="K4011">
        <v>10320</v>
      </c>
      <c r="L4011">
        <v>4</v>
      </c>
      <c r="M4011">
        <v>4</v>
      </c>
      <c r="N4011">
        <v>44892</v>
      </c>
      <c r="O4011">
        <v>7.0000000000000007E-2</v>
      </c>
      <c r="P4011">
        <v>1</v>
      </c>
      <c r="Q4011">
        <v>14</v>
      </c>
      <c r="R4011">
        <v>2</v>
      </c>
    </row>
    <row r="4012" spans="1:18" x14ac:dyDescent="0.25">
      <c r="A4012">
        <v>22356731</v>
      </c>
      <c r="B4012" t="s">
        <v>4584</v>
      </c>
      <c r="C4012">
        <v>4895796</v>
      </c>
      <c r="D4012" t="s">
        <v>77</v>
      </c>
      <c r="E4012">
        <f t="shared" ca="1" si="62"/>
        <v>38</v>
      </c>
      <c r="F4012">
        <f>INDEX(ID_barrio!$A$2:$A$49,MATCH(G4012,ID_barrio!$B$2:$B$49,0))</f>
        <v>1</v>
      </c>
      <c r="G4012" t="s">
        <v>19</v>
      </c>
      <c r="H4012">
        <v>-34.579599999999999</v>
      </c>
      <c r="I4012">
        <v>-58.440770000000001</v>
      </c>
      <c r="J4012" t="s">
        <v>20</v>
      </c>
      <c r="K4012">
        <v>22024</v>
      </c>
      <c r="L4012">
        <v>3</v>
      </c>
      <c r="M4012">
        <v>39</v>
      </c>
      <c r="N4012">
        <v>44917</v>
      </c>
      <c r="O4012">
        <v>0.65</v>
      </c>
      <c r="P4012">
        <v>8</v>
      </c>
      <c r="Q4012">
        <v>292</v>
      </c>
      <c r="R4012">
        <v>16</v>
      </c>
    </row>
    <row r="4013" spans="1:18" x14ac:dyDescent="0.25">
      <c r="A4013">
        <v>22788883</v>
      </c>
      <c r="B4013" t="s">
        <v>4585</v>
      </c>
      <c r="C4013">
        <v>408551</v>
      </c>
      <c r="D4013" t="s">
        <v>57</v>
      </c>
      <c r="E4013">
        <f t="shared" ca="1" si="62"/>
        <v>74</v>
      </c>
      <c r="F4013">
        <f>INDEX(ID_barrio!$A$2:$A$49,MATCH(G4013,ID_barrio!$B$2:$B$49,0))</f>
        <v>20</v>
      </c>
      <c r="G4013" t="s">
        <v>245</v>
      </c>
      <c r="H4013">
        <v>-34.603650000000002</v>
      </c>
      <c r="I4013">
        <v>-58.362050000000004</v>
      </c>
      <c r="J4013" t="s">
        <v>20</v>
      </c>
      <c r="K4013">
        <v>20967</v>
      </c>
      <c r="L4013">
        <v>3</v>
      </c>
      <c r="M4013">
        <v>30</v>
      </c>
      <c r="N4013">
        <v>44681</v>
      </c>
      <c r="O4013">
        <v>0.5</v>
      </c>
      <c r="P4013">
        <v>14</v>
      </c>
      <c r="Q4013">
        <v>87</v>
      </c>
      <c r="R4013">
        <v>2</v>
      </c>
    </row>
    <row r="4014" spans="1:18" x14ac:dyDescent="0.25">
      <c r="A4014">
        <v>22357803</v>
      </c>
      <c r="B4014" t="s">
        <v>4586</v>
      </c>
      <c r="C4014">
        <v>58509364</v>
      </c>
      <c r="D4014" t="s">
        <v>2643</v>
      </c>
      <c r="E4014">
        <f t="shared" ca="1" si="62"/>
        <v>79</v>
      </c>
      <c r="F4014">
        <f>INDEX(ID_barrio!$A$2:$A$49,MATCH(G4014,ID_barrio!$B$2:$B$49,0))</f>
        <v>1</v>
      </c>
      <c r="G4014" t="s">
        <v>19</v>
      </c>
      <c r="H4014">
        <v>-34.577869999999997</v>
      </c>
      <c r="I4014">
        <v>-58.436819999999997</v>
      </c>
      <c r="J4014" t="s">
        <v>20</v>
      </c>
      <c r="K4014">
        <v>6886</v>
      </c>
      <c r="L4014">
        <v>3</v>
      </c>
      <c r="M4014">
        <v>162</v>
      </c>
      <c r="N4014">
        <v>44913</v>
      </c>
      <c r="O4014">
        <v>2.66</v>
      </c>
      <c r="P4014">
        <v>3</v>
      </c>
      <c r="Q4014">
        <v>273</v>
      </c>
      <c r="R4014">
        <v>43</v>
      </c>
    </row>
    <row r="4015" spans="1:18" x14ac:dyDescent="0.25">
      <c r="A4015">
        <v>22358103</v>
      </c>
      <c r="B4015" t="s">
        <v>4587</v>
      </c>
      <c r="C4015">
        <v>22410277</v>
      </c>
      <c r="D4015" t="s">
        <v>649</v>
      </c>
      <c r="E4015">
        <f t="shared" ca="1" si="62"/>
        <v>75</v>
      </c>
      <c r="F4015">
        <f>INDEX(ID_barrio!$A$2:$A$49,MATCH(G4015,ID_barrio!$B$2:$B$49,0))</f>
        <v>29</v>
      </c>
      <c r="G4015" t="s">
        <v>940</v>
      </c>
      <c r="H4015">
        <v>-34.579630000000002</v>
      </c>
      <c r="I4015">
        <v>-58.476730000000003</v>
      </c>
      <c r="J4015" t="s">
        <v>20</v>
      </c>
      <c r="K4015">
        <v>5462</v>
      </c>
      <c r="L4015">
        <v>29</v>
      </c>
      <c r="M4015">
        <v>4</v>
      </c>
      <c r="N4015">
        <v>44816</v>
      </c>
      <c r="O4015">
        <v>0.11</v>
      </c>
      <c r="P4015">
        <v>1</v>
      </c>
      <c r="Q4015">
        <v>160</v>
      </c>
      <c r="R4015">
        <v>2</v>
      </c>
    </row>
    <row r="4016" spans="1:18" x14ac:dyDescent="0.25">
      <c r="A4016">
        <v>23042110</v>
      </c>
      <c r="B4016" t="s">
        <v>4588</v>
      </c>
      <c r="C4016">
        <v>152223904</v>
      </c>
      <c r="D4016" t="s">
        <v>26</v>
      </c>
      <c r="E4016">
        <f t="shared" ca="1" si="62"/>
        <v>65</v>
      </c>
      <c r="F4016">
        <f>INDEX(ID_barrio!$A$2:$A$49,MATCH(G4016,ID_barrio!$B$2:$B$49,0))</f>
        <v>12</v>
      </c>
      <c r="G4016" t="s">
        <v>87</v>
      </c>
      <c r="H4016">
        <v>-34.554859999999998</v>
      </c>
      <c r="I4016">
        <v>-58.458939999999998</v>
      </c>
      <c r="J4016" t="s">
        <v>20</v>
      </c>
      <c r="K4016">
        <v>3884</v>
      </c>
      <c r="L4016">
        <v>2</v>
      </c>
      <c r="M4016">
        <v>21</v>
      </c>
      <c r="N4016">
        <v>44683</v>
      </c>
      <c r="O4016">
        <v>0.35</v>
      </c>
      <c r="P4016">
        <v>1</v>
      </c>
      <c r="Q4016">
        <v>0</v>
      </c>
      <c r="R4016">
        <v>4</v>
      </c>
    </row>
    <row r="4017" spans="1:19" x14ac:dyDescent="0.25">
      <c r="A4017">
        <v>23044364</v>
      </c>
      <c r="B4017" t="s">
        <v>18803</v>
      </c>
      <c r="C4017">
        <v>120395041</v>
      </c>
      <c r="D4017" t="s">
        <v>4589</v>
      </c>
      <c r="E4017">
        <f t="shared" ca="1" si="62"/>
        <v>78</v>
      </c>
      <c r="F4017">
        <f>INDEX(ID_barrio!$A$2:$A$49,MATCH(G4017,ID_barrio!$B$2:$B$49,0))</f>
        <v>5</v>
      </c>
      <c r="G4017" t="s">
        <v>38</v>
      </c>
      <c r="H4017">
        <v>-34.601709999999997</v>
      </c>
      <c r="I4017">
        <v>-58.381210000000003</v>
      </c>
      <c r="J4017" t="s">
        <v>20</v>
      </c>
      <c r="K4017">
        <v>15681</v>
      </c>
      <c r="L4017">
        <v>2</v>
      </c>
      <c r="M4017">
        <v>108</v>
      </c>
      <c r="N4017">
        <v>43906</v>
      </c>
      <c r="O4017">
        <v>1.83</v>
      </c>
      <c r="P4017">
        <v>2</v>
      </c>
      <c r="Q4017">
        <v>256</v>
      </c>
      <c r="R4017">
        <v>0</v>
      </c>
    </row>
    <row r="4018" spans="1:19" x14ac:dyDescent="0.25">
      <c r="A4018">
        <v>23044439</v>
      </c>
      <c r="B4018" t="s">
        <v>18804</v>
      </c>
      <c r="C4018">
        <v>4372509</v>
      </c>
      <c r="D4018" t="s">
        <v>655</v>
      </c>
      <c r="E4018">
        <f t="shared" ca="1" si="62"/>
        <v>43</v>
      </c>
      <c r="F4018">
        <f>INDEX(ID_barrio!$A$2:$A$49,MATCH(G4018,ID_barrio!$B$2:$B$49,0))</f>
        <v>9</v>
      </c>
      <c r="G4018" t="s">
        <v>55</v>
      </c>
      <c r="H4018">
        <v>-34.621290000000002</v>
      </c>
      <c r="I4018">
        <v>-58.37941</v>
      </c>
      <c r="J4018" t="s">
        <v>24</v>
      </c>
      <c r="K4018">
        <v>3524</v>
      </c>
      <c r="L4018">
        <v>5</v>
      </c>
      <c r="M4018">
        <v>1</v>
      </c>
      <c r="N4018">
        <v>43801</v>
      </c>
      <c r="O4018">
        <v>0.03</v>
      </c>
      <c r="P4018">
        <v>21</v>
      </c>
      <c r="Q4018">
        <v>331</v>
      </c>
      <c r="R4018">
        <v>0</v>
      </c>
    </row>
    <row r="4019" spans="1:19" x14ac:dyDescent="0.25">
      <c r="A4019">
        <v>22792890</v>
      </c>
      <c r="B4019" t="s">
        <v>4590</v>
      </c>
      <c r="C4019">
        <v>73430282</v>
      </c>
      <c r="D4019" t="s">
        <v>186</v>
      </c>
      <c r="E4019">
        <f t="shared" ca="1" si="62"/>
        <v>77</v>
      </c>
      <c r="F4019">
        <f>INDEX(ID_barrio!$A$2:$A$49,MATCH(G4019,ID_barrio!$B$2:$B$49,0))</f>
        <v>5</v>
      </c>
      <c r="G4019" t="s">
        <v>38</v>
      </c>
      <c r="H4019">
        <v>-34.602899999999998</v>
      </c>
      <c r="I4019">
        <v>-58.378329999999998</v>
      </c>
      <c r="J4019" t="s">
        <v>20</v>
      </c>
      <c r="K4019">
        <v>5863</v>
      </c>
      <c r="L4019">
        <v>3</v>
      </c>
      <c r="M4019">
        <v>73</v>
      </c>
      <c r="N4019">
        <v>44886</v>
      </c>
      <c r="O4019">
        <v>1.24</v>
      </c>
      <c r="P4019">
        <v>1</v>
      </c>
      <c r="Q4019">
        <v>26</v>
      </c>
      <c r="R4019">
        <v>1</v>
      </c>
    </row>
    <row r="4020" spans="1:19" x14ac:dyDescent="0.25">
      <c r="A4020">
        <v>22358562</v>
      </c>
      <c r="B4020" t="s">
        <v>4591</v>
      </c>
      <c r="C4020">
        <v>4335051</v>
      </c>
      <c r="D4020" t="s">
        <v>1063</v>
      </c>
      <c r="E4020">
        <f t="shared" ca="1" si="62"/>
        <v>41</v>
      </c>
      <c r="F4020">
        <f>INDEX(ID_barrio!$A$2:$A$49,MATCH(G4020,ID_barrio!$B$2:$B$49,0))</f>
        <v>12</v>
      </c>
      <c r="G4020" t="s">
        <v>87</v>
      </c>
      <c r="H4020">
        <v>-34.559179999999998</v>
      </c>
      <c r="I4020">
        <v>-58.456960000000002</v>
      </c>
      <c r="J4020" t="s">
        <v>20</v>
      </c>
      <c r="K4020">
        <v>5411</v>
      </c>
      <c r="L4020">
        <v>3</v>
      </c>
      <c r="M4020">
        <v>6</v>
      </c>
      <c r="N4020">
        <v>44885</v>
      </c>
      <c r="O4020">
        <v>0.13</v>
      </c>
      <c r="P4020">
        <v>3</v>
      </c>
      <c r="Q4020">
        <v>157</v>
      </c>
      <c r="R4020">
        <v>1</v>
      </c>
    </row>
    <row r="4021" spans="1:19" x14ac:dyDescent="0.25">
      <c r="A4021">
        <v>22794726</v>
      </c>
      <c r="B4021" t="s">
        <v>4592</v>
      </c>
      <c r="C4021">
        <v>9944323</v>
      </c>
      <c r="D4021" t="s">
        <v>176</v>
      </c>
      <c r="E4021">
        <f t="shared" ca="1" si="62"/>
        <v>63</v>
      </c>
      <c r="F4021">
        <f>INDEX(ID_barrio!$A$2:$A$49,MATCH(G4021,ID_barrio!$B$2:$B$49,0))</f>
        <v>7</v>
      </c>
      <c r="G4021" t="s">
        <v>45</v>
      </c>
      <c r="H4021">
        <v>-34.592089999999999</v>
      </c>
      <c r="I4021">
        <v>-58.39866</v>
      </c>
      <c r="J4021" t="s">
        <v>20</v>
      </c>
      <c r="K4021">
        <v>4782</v>
      </c>
      <c r="L4021">
        <v>3</v>
      </c>
      <c r="M4021">
        <v>37</v>
      </c>
      <c r="N4021">
        <v>44843</v>
      </c>
      <c r="O4021">
        <v>0.7</v>
      </c>
      <c r="P4021">
        <v>27</v>
      </c>
      <c r="Q4021">
        <v>159</v>
      </c>
      <c r="R4021">
        <v>13</v>
      </c>
    </row>
    <row r="4022" spans="1:19" x14ac:dyDescent="0.25">
      <c r="A4022">
        <v>22375819</v>
      </c>
      <c r="B4022" t="s">
        <v>4593</v>
      </c>
      <c r="C4022">
        <v>88860031</v>
      </c>
      <c r="D4022" t="s">
        <v>77</v>
      </c>
      <c r="E4022">
        <f t="shared" ca="1" si="62"/>
        <v>41</v>
      </c>
      <c r="F4022">
        <f>INDEX(ID_barrio!$A$2:$A$49,MATCH(G4022,ID_barrio!$B$2:$B$49,0))</f>
        <v>1</v>
      </c>
      <c r="G4022" t="s">
        <v>19</v>
      </c>
      <c r="H4022">
        <v>-34.581159999999997</v>
      </c>
      <c r="I4022">
        <v>-58.422930000000001</v>
      </c>
      <c r="J4022" t="s">
        <v>20</v>
      </c>
      <c r="K4022">
        <v>9691</v>
      </c>
      <c r="L4022">
        <v>4</v>
      </c>
      <c r="M4022">
        <v>48</v>
      </c>
      <c r="N4022">
        <v>44914</v>
      </c>
      <c r="O4022">
        <v>1.1200000000000001</v>
      </c>
      <c r="P4022">
        <v>1</v>
      </c>
      <c r="Q4022">
        <v>184</v>
      </c>
      <c r="R4022">
        <v>21</v>
      </c>
    </row>
    <row r="4023" spans="1:19" x14ac:dyDescent="0.25">
      <c r="A4023">
        <v>22388656</v>
      </c>
      <c r="B4023" t="s">
        <v>4594</v>
      </c>
      <c r="C4023">
        <v>20583018</v>
      </c>
      <c r="D4023" t="s">
        <v>2685</v>
      </c>
      <c r="E4023">
        <f t="shared" ca="1" si="62"/>
        <v>73</v>
      </c>
      <c r="F4023">
        <f>INDEX(ID_barrio!$A$2:$A$49,MATCH(G4023,ID_barrio!$B$2:$B$49,0))</f>
        <v>1</v>
      </c>
      <c r="G4023" t="s">
        <v>19</v>
      </c>
      <c r="H4023">
        <v>-34.58184</v>
      </c>
      <c r="I4023">
        <v>-58.424480000000003</v>
      </c>
      <c r="J4023" t="s">
        <v>20</v>
      </c>
      <c r="K4023">
        <v>29197</v>
      </c>
      <c r="L4023">
        <v>1</v>
      </c>
      <c r="M4023">
        <v>169</v>
      </c>
      <c r="N4023">
        <v>44915</v>
      </c>
      <c r="O4023">
        <v>2.77</v>
      </c>
      <c r="P4023">
        <v>11</v>
      </c>
      <c r="Q4023">
        <v>352</v>
      </c>
      <c r="R4023">
        <v>21</v>
      </c>
    </row>
    <row r="4024" spans="1:19" x14ac:dyDescent="0.25">
      <c r="A4024">
        <v>23052111</v>
      </c>
      <c r="B4024" t="s">
        <v>4595</v>
      </c>
      <c r="C4024">
        <v>51485760</v>
      </c>
      <c r="D4024" t="s">
        <v>86</v>
      </c>
      <c r="E4024">
        <f t="shared" ca="1" si="62"/>
        <v>56</v>
      </c>
      <c r="F4024">
        <f>INDEX(ID_barrio!$A$2:$A$49,MATCH(G4024,ID_barrio!$B$2:$B$49,0))</f>
        <v>1</v>
      </c>
      <c r="G4024" t="s">
        <v>19</v>
      </c>
      <c r="H4024">
        <v>-34.573574000000001</v>
      </c>
      <c r="I4024">
        <v>-58.422646</v>
      </c>
      <c r="J4024" t="s">
        <v>20</v>
      </c>
      <c r="K4024">
        <v>3531</v>
      </c>
      <c r="L4024">
        <v>5</v>
      </c>
      <c r="M4024">
        <v>17</v>
      </c>
      <c r="N4024">
        <v>44469</v>
      </c>
      <c r="O4024">
        <v>0.28999999999999998</v>
      </c>
      <c r="P4024">
        <v>1</v>
      </c>
      <c r="Q4024">
        <v>0</v>
      </c>
      <c r="R4024">
        <v>0</v>
      </c>
    </row>
    <row r="4025" spans="1:19" x14ac:dyDescent="0.25">
      <c r="A4025">
        <v>23053842</v>
      </c>
      <c r="B4025" t="s">
        <v>4596</v>
      </c>
      <c r="C4025">
        <v>11483615</v>
      </c>
      <c r="D4025" t="s">
        <v>466</v>
      </c>
      <c r="E4025">
        <f t="shared" ca="1" si="62"/>
        <v>59</v>
      </c>
      <c r="F4025">
        <f>INDEX(ID_barrio!$A$2:$A$49,MATCH(G4025,ID_barrio!$B$2:$B$49,0))</f>
        <v>7</v>
      </c>
      <c r="G4025" t="s">
        <v>45</v>
      </c>
      <c r="H4025">
        <v>-34.595489999999998</v>
      </c>
      <c r="I4025">
        <v>-58.394190000000002</v>
      </c>
      <c r="J4025" t="s">
        <v>20</v>
      </c>
      <c r="K4025">
        <v>15681</v>
      </c>
      <c r="L4025">
        <v>3</v>
      </c>
      <c r="M4025">
        <v>20</v>
      </c>
      <c r="N4025">
        <v>43893</v>
      </c>
      <c r="O4025">
        <v>0.34</v>
      </c>
      <c r="P4025">
        <v>57</v>
      </c>
      <c r="Q4025">
        <v>272</v>
      </c>
      <c r="R4025">
        <v>0</v>
      </c>
    </row>
    <row r="4026" spans="1:19" x14ac:dyDescent="0.25">
      <c r="A4026">
        <v>22795199</v>
      </c>
      <c r="B4026" t="s">
        <v>18792</v>
      </c>
      <c r="C4026">
        <v>137320728</v>
      </c>
      <c r="D4026" t="s">
        <v>330</v>
      </c>
      <c r="E4026">
        <f t="shared" ca="1" si="62"/>
        <v>53</v>
      </c>
      <c r="F4026">
        <f>INDEX(ID_barrio!$A$2:$A$49,MATCH(G4026,ID_barrio!$B$2:$B$49,0))</f>
        <v>2</v>
      </c>
      <c r="G4026" t="s">
        <v>18061</v>
      </c>
      <c r="H4026">
        <v>-34.539319999999996</v>
      </c>
      <c r="I4026">
        <v>-58.467480000000002</v>
      </c>
      <c r="J4026" t="s">
        <v>20</v>
      </c>
      <c r="K4026">
        <v>8571</v>
      </c>
      <c r="L4026">
        <v>2</v>
      </c>
      <c r="M4026">
        <v>59</v>
      </c>
      <c r="N4026">
        <v>44877</v>
      </c>
      <c r="O4026">
        <v>0.99</v>
      </c>
      <c r="P4026">
        <v>2</v>
      </c>
      <c r="Q4026">
        <v>78</v>
      </c>
      <c r="R4026">
        <v>13</v>
      </c>
    </row>
    <row r="4027" spans="1:19" x14ac:dyDescent="0.25">
      <c r="A4027">
        <v>22401922</v>
      </c>
      <c r="B4027" t="s">
        <v>18805</v>
      </c>
      <c r="C4027">
        <v>102923327</v>
      </c>
      <c r="D4027" t="s">
        <v>269</v>
      </c>
      <c r="E4027">
        <f t="shared" ca="1" si="62"/>
        <v>55</v>
      </c>
      <c r="F4027">
        <f>INDEX(ID_barrio!$A$2:$A$49,MATCH(G4027,ID_barrio!$B$2:$B$49,0))</f>
        <v>9</v>
      </c>
      <c r="G4027" t="s">
        <v>55</v>
      </c>
      <c r="H4027">
        <v>-34.622669999999999</v>
      </c>
      <c r="I4027">
        <v>-58.387169999999998</v>
      </c>
      <c r="J4027" t="s">
        <v>20</v>
      </c>
      <c r="K4027">
        <v>15000</v>
      </c>
      <c r="L4027">
        <v>7</v>
      </c>
      <c r="M4027">
        <v>17</v>
      </c>
      <c r="N4027">
        <v>43728</v>
      </c>
      <c r="O4027">
        <v>0.28000000000000003</v>
      </c>
      <c r="P4027">
        <v>1</v>
      </c>
      <c r="Q4027">
        <v>349</v>
      </c>
      <c r="R4027">
        <v>0</v>
      </c>
      <c r="S4027">
        <v>1234</v>
      </c>
    </row>
    <row r="4028" spans="1:19" x14ac:dyDescent="0.25">
      <c r="A4028">
        <v>22803385</v>
      </c>
      <c r="B4028" t="s">
        <v>4597</v>
      </c>
      <c r="C4028">
        <v>168511344</v>
      </c>
      <c r="D4028" t="s">
        <v>2814</v>
      </c>
      <c r="E4028">
        <f t="shared" ca="1" si="62"/>
        <v>77</v>
      </c>
      <c r="F4028">
        <f>INDEX(ID_barrio!$A$2:$A$49,MATCH(G4028,ID_barrio!$B$2:$B$49,0))</f>
        <v>1</v>
      </c>
      <c r="G4028" t="s">
        <v>19</v>
      </c>
      <c r="H4028">
        <v>-34.583959999999998</v>
      </c>
      <c r="I4028">
        <v>-58.411920000000002</v>
      </c>
      <c r="J4028" t="s">
        <v>24</v>
      </c>
      <c r="K4028">
        <v>820</v>
      </c>
      <c r="L4028">
        <v>3</v>
      </c>
      <c r="M4028">
        <v>50</v>
      </c>
      <c r="N4028">
        <v>43904</v>
      </c>
      <c r="O4028">
        <v>0.87</v>
      </c>
      <c r="P4028">
        <v>2</v>
      </c>
      <c r="Q4028">
        <v>0</v>
      </c>
      <c r="R4028">
        <v>0</v>
      </c>
    </row>
    <row r="4029" spans="1:19" x14ac:dyDescent="0.25">
      <c r="A4029">
        <v>22405852</v>
      </c>
      <c r="B4029" t="s">
        <v>4598</v>
      </c>
      <c r="C4029">
        <v>20419996</v>
      </c>
      <c r="D4029" t="s">
        <v>1290</v>
      </c>
      <c r="E4029">
        <f t="shared" ca="1" si="62"/>
        <v>54</v>
      </c>
      <c r="F4029">
        <f>INDEX(ID_barrio!$A$2:$A$49,MATCH(G4029,ID_barrio!$B$2:$B$49,0))</f>
        <v>1</v>
      </c>
      <c r="G4029" t="s">
        <v>19</v>
      </c>
      <c r="H4029">
        <v>-34.577820000000003</v>
      </c>
      <c r="I4029">
        <v>-58.41234</v>
      </c>
      <c r="J4029" t="s">
        <v>24</v>
      </c>
      <c r="K4029">
        <v>3000</v>
      </c>
      <c r="L4029">
        <v>180</v>
      </c>
      <c r="M4029">
        <v>3</v>
      </c>
      <c r="N4029">
        <v>43299</v>
      </c>
      <c r="O4029">
        <v>0.05</v>
      </c>
      <c r="P4029">
        <v>1</v>
      </c>
      <c r="Q4029">
        <v>362</v>
      </c>
      <c r="R4029">
        <v>0</v>
      </c>
    </row>
    <row r="4030" spans="1:19" x14ac:dyDescent="0.25">
      <c r="A4030">
        <v>23057269</v>
      </c>
      <c r="B4030" t="s">
        <v>4599</v>
      </c>
      <c r="C4030">
        <v>9523236</v>
      </c>
      <c r="D4030" t="s">
        <v>213</v>
      </c>
      <c r="E4030">
        <f t="shared" ca="1" si="62"/>
        <v>35</v>
      </c>
      <c r="F4030">
        <f>INDEX(ID_barrio!$A$2:$A$49,MATCH(G4030,ID_barrio!$B$2:$B$49,0))</f>
        <v>11</v>
      </c>
      <c r="G4030" t="s">
        <v>82</v>
      </c>
      <c r="H4030">
        <v>-34.624369999999999</v>
      </c>
      <c r="I4030">
        <v>-58.376449999999998</v>
      </c>
      <c r="J4030" t="s">
        <v>20</v>
      </c>
      <c r="K4030">
        <v>5110</v>
      </c>
      <c r="L4030">
        <v>2</v>
      </c>
      <c r="M4030">
        <v>22</v>
      </c>
      <c r="N4030">
        <v>43678</v>
      </c>
      <c r="O4030">
        <v>0.37</v>
      </c>
      <c r="P4030">
        <v>1</v>
      </c>
      <c r="Q4030">
        <v>78</v>
      </c>
      <c r="R4030">
        <v>0</v>
      </c>
    </row>
    <row r="4031" spans="1:19" x14ac:dyDescent="0.25">
      <c r="A4031">
        <v>22814582</v>
      </c>
      <c r="B4031" t="s">
        <v>18806</v>
      </c>
      <c r="C4031">
        <v>162698048</v>
      </c>
      <c r="D4031" t="s">
        <v>476</v>
      </c>
      <c r="E4031">
        <f t="shared" ca="1" si="62"/>
        <v>57</v>
      </c>
      <c r="F4031">
        <f>INDEX(ID_barrio!$A$2:$A$49,MATCH(G4031,ID_barrio!$B$2:$B$49,0))</f>
        <v>8</v>
      </c>
      <c r="G4031" t="s">
        <v>48</v>
      </c>
      <c r="H4031">
        <v>-34.600830000000002</v>
      </c>
      <c r="I4031">
        <v>-58.428629999999998</v>
      </c>
      <c r="J4031" t="s">
        <v>20</v>
      </c>
      <c r="K4031">
        <v>6544</v>
      </c>
      <c r="L4031">
        <v>4</v>
      </c>
      <c r="M4031">
        <v>11</v>
      </c>
      <c r="N4031">
        <v>44900</v>
      </c>
      <c r="O4031">
        <v>0.22</v>
      </c>
      <c r="P4031">
        <v>1</v>
      </c>
      <c r="Q4031">
        <v>250</v>
      </c>
      <c r="R4031">
        <v>7</v>
      </c>
    </row>
    <row r="4032" spans="1:19" x14ac:dyDescent="0.25">
      <c r="A4032">
        <v>23059095</v>
      </c>
      <c r="B4032" t="s">
        <v>4600</v>
      </c>
      <c r="C4032">
        <v>8651963</v>
      </c>
      <c r="D4032" t="s">
        <v>2974</v>
      </c>
      <c r="E4032">
        <f t="shared" ca="1" si="62"/>
        <v>38</v>
      </c>
      <c r="F4032">
        <f>INDEX(ID_barrio!$A$2:$A$49,MATCH(G4032,ID_barrio!$B$2:$B$49,0))</f>
        <v>5</v>
      </c>
      <c r="G4032" t="s">
        <v>38</v>
      </c>
      <c r="H4032">
        <v>-34.600160000000002</v>
      </c>
      <c r="I4032">
        <v>-58.379010000000001</v>
      </c>
      <c r="J4032" t="s">
        <v>20</v>
      </c>
      <c r="K4032">
        <v>6872</v>
      </c>
      <c r="L4032">
        <v>3</v>
      </c>
      <c r="M4032">
        <v>19</v>
      </c>
      <c r="N4032">
        <v>44919</v>
      </c>
      <c r="O4032">
        <v>0.34</v>
      </c>
      <c r="P4032">
        <v>5</v>
      </c>
      <c r="Q4032">
        <v>340</v>
      </c>
      <c r="R4032">
        <v>17</v>
      </c>
    </row>
    <row r="4033" spans="1:19" x14ac:dyDescent="0.25">
      <c r="A4033">
        <v>23336140</v>
      </c>
      <c r="B4033" t="s">
        <v>4601</v>
      </c>
      <c r="C4033">
        <v>4562050</v>
      </c>
      <c r="D4033" t="s">
        <v>806</v>
      </c>
      <c r="E4033">
        <f t="shared" ca="1" si="62"/>
        <v>36</v>
      </c>
      <c r="F4033">
        <f>INDEX(ID_barrio!$A$2:$A$49,MATCH(G4033,ID_barrio!$B$2:$B$49,0))</f>
        <v>7</v>
      </c>
      <c r="G4033" t="s">
        <v>45</v>
      </c>
      <c r="H4033">
        <v>-34.593470000000003</v>
      </c>
      <c r="I4033">
        <v>-58.38785</v>
      </c>
      <c r="J4033" t="s">
        <v>20</v>
      </c>
      <c r="K4033">
        <v>14095</v>
      </c>
      <c r="L4033">
        <v>15</v>
      </c>
      <c r="M4033">
        <v>2</v>
      </c>
      <c r="N4033">
        <v>43265</v>
      </c>
      <c r="O4033">
        <v>0.03</v>
      </c>
      <c r="P4033">
        <v>1</v>
      </c>
      <c r="Q4033">
        <v>303</v>
      </c>
      <c r="R4033">
        <v>0</v>
      </c>
    </row>
    <row r="4034" spans="1:19" x14ac:dyDescent="0.25">
      <c r="A4034">
        <v>22814879</v>
      </c>
      <c r="B4034" t="s">
        <v>18807</v>
      </c>
      <c r="C4034">
        <v>24475454</v>
      </c>
      <c r="D4034" t="s">
        <v>4602</v>
      </c>
      <c r="E4034">
        <f t="shared" ca="1" si="62"/>
        <v>77</v>
      </c>
      <c r="F4034">
        <f>INDEX(ID_barrio!$A$2:$A$49,MATCH(G4034,ID_barrio!$B$2:$B$49,0))</f>
        <v>17</v>
      </c>
      <c r="G4034" t="s">
        <v>148</v>
      </c>
      <c r="H4034">
        <v>-34.6372</v>
      </c>
      <c r="I4034">
        <v>-58.362340000000003</v>
      </c>
      <c r="J4034" t="s">
        <v>418</v>
      </c>
      <c r="K4034">
        <v>1355</v>
      </c>
      <c r="L4034">
        <v>1</v>
      </c>
      <c r="M4034">
        <v>0</v>
      </c>
      <c r="P4034">
        <v>1</v>
      </c>
      <c r="Q4034">
        <v>87</v>
      </c>
      <c r="R4034">
        <v>0</v>
      </c>
    </row>
    <row r="4035" spans="1:19" x14ac:dyDescent="0.25">
      <c r="A4035">
        <v>23336826</v>
      </c>
      <c r="B4035" t="s">
        <v>4603</v>
      </c>
      <c r="C4035">
        <v>173822355</v>
      </c>
      <c r="D4035" t="s">
        <v>1543</v>
      </c>
      <c r="E4035">
        <f t="shared" ref="E4035:E4098" ca="1" si="63">RANDBETWEEN(28,79)</f>
        <v>70</v>
      </c>
      <c r="F4035">
        <f>INDEX(ID_barrio!$A$2:$A$49,MATCH(G4035,ID_barrio!$B$2:$B$49,0))</f>
        <v>5</v>
      </c>
      <c r="G4035" t="s">
        <v>38</v>
      </c>
      <c r="H4035">
        <v>-34.604190000000003</v>
      </c>
      <c r="I4035">
        <v>-58.382429999999999</v>
      </c>
      <c r="J4035" t="s">
        <v>20</v>
      </c>
      <c r="K4035">
        <v>4909</v>
      </c>
      <c r="L4035">
        <v>4</v>
      </c>
      <c r="M4035">
        <v>54</v>
      </c>
      <c r="N4035">
        <v>44900</v>
      </c>
      <c r="O4035">
        <v>0.93</v>
      </c>
      <c r="P4035">
        <v>3</v>
      </c>
      <c r="Q4035">
        <v>70</v>
      </c>
      <c r="R4035">
        <v>26</v>
      </c>
    </row>
    <row r="4036" spans="1:19" x14ac:dyDescent="0.25">
      <c r="A4036">
        <v>23069017</v>
      </c>
      <c r="B4036" t="s">
        <v>4604</v>
      </c>
      <c r="C4036">
        <v>9118055</v>
      </c>
      <c r="D4036" t="s">
        <v>4605</v>
      </c>
      <c r="E4036">
        <f t="shared" ca="1" si="63"/>
        <v>45</v>
      </c>
      <c r="F4036">
        <f>INDEX(ID_barrio!$A$2:$A$49,MATCH(G4036,ID_barrio!$B$2:$B$49,0))</f>
        <v>7</v>
      </c>
      <c r="G4036" t="s">
        <v>45</v>
      </c>
      <c r="H4036">
        <v>-34.593940000000003</v>
      </c>
      <c r="I4036">
        <v>-58.401350000000001</v>
      </c>
      <c r="J4036" t="s">
        <v>20</v>
      </c>
      <c r="K4036">
        <v>6886</v>
      </c>
      <c r="L4036">
        <v>4</v>
      </c>
      <c r="M4036">
        <v>28</v>
      </c>
      <c r="N4036">
        <v>44880</v>
      </c>
      <c r="O4036">
        <v>0.47</v>
      </c>
      <c r="P4036">
        <v>1</v>
      </c>
      <c r="Q4036">
        <v>224</v>
      </c>
      <c r="R4036">
        <v>4</v>
      </c>
    </row>
    <row r="4037" spans="1:19" x14ac:dyDescent="0.25">
      <c r="A4037">
        <v>23079160</v>
      </c>
      <c r="B4037" t="s">
        <v>4606</v>
      </c>
      <c r="C4037">
        <v>161138753</v>
      </c>
      <c r="D4037" t="s">
        <v>2091</v>
      </c>
      <c r="E4037">
        <f t="shared" ca="1" si="63"/>
        <v>37</v>
      </c>
      <c r="F4037">
        <f>INDEX(ID_barrio!$A$2:$A$49,MATCH(G4037,ID_barrio!$B$2:$B$49,0))</f>
        <v>6</v>
      </c>
      <c r="G4037" t="s">
        <v>43</v>
      </c>
      <c r="H4037">
        <v>-34.606200000000001</v>
      </c>
      <c r="I4037">
        <v>-58.395040000000002</v>
      </c>
      <c r="J4037" t="s">
        <v>24</v>
      </c>
      <c r="K4037">
        <v>7442</v>
      </c>
      <c r="L4037">
        <v>2</v>
      </c>
      <c r="M4037">
        <v>7</v>
      </c>
      <c r="N4037">
        <v>44829</v>
      </c>
      <c r="O4037">
        <v>0.12</v>
      </c>
      <c r="P4037">
        <v>3</v>
      </c>
      <c r="Q4037">
        <v>247</v>
      </c>
      <c r="R4037">
        <v>3</v>
      </c>
      <c r="S4037" t="s">
        <v>4395</v>
      </c>
    </row>
    <row r="4038" spans="1:19" x14ac:dyDescent="0.25">
      <c r="A4038">
        <v>22828862</v>
      </c>
      <c r="B4038" t="s">
        <v>4607</v>
      </c>
      <c r="C4038">
        <v>156776235</v>
      </c>
      <c r="D4038" t="s">
        <v>408</v>
      </c>
      <c r="E4038">
        <f t="shared" ca="1" si="63"/>
        <v>32</v>
      </c>
      <c r="F4038">
        <f>INDEX(ID_barrio!$A$2:$A$49,MATCH(G4038,ID_barrio!$B$2:$B$49,0))</f>
        <v>1</v>
      </c>
      <c r="G4038" t="s">
        <v>19</v>
      </c>
      <c r="H4038">
        <v>-34.58079</v>
      </c>
      <c r="I4038">
        <v>-58.428910000000002</v>
      </c>
      <c r="J4038" t="s">
        <v>20</v>
      </c>
      <c r="K4038">
        <v>10799</v>
      </c>
      <c r="L4038">
        <v>3</v>
      </c>
      <c r="M4038">
        <v>203</v>
      </c>
      <c r="N4038">
        <v>44917</v>
      </c>
      <c r="O4038">
        <v>3.42</v>
      </c>
      <c r="P4038">
        <v>2</v>
      </c>
      <c r="Q4038">
        <v>103</v>
      </c>
      <c r="R4038">
        <v>37</v>
      </c>
    </row>
    <row r="4039" spans="1:19" x14ac:dyDescent="0.25">
      <c r="A4039">
        <v>23337112</v>
      </c>
      <c r="B4039" t="s">
        <v>4608</v>
      </c>
      <c r="C4039">
        <v>112084678</v>
      </c>
      <c r="D4039" t="s">
        <v>4609</v>
      </c>
      <c r="E4039">
        <f t="shared" ca="1" si="63"/>
        <v>39</v>
      </c>
      <c r="F4039">
        <f>INDEX(ID_barrio!$A$2:$A$49,MATCH(G4039,ID_barrio!$B$2:$B$49,0))</f>
        <v>7</v>
      </c>
      <c r="G4039" t="s">
        <v>45</v>
      </c>
      <c r="H4039">
        <v>-34.585360000000001</v>
      </c>
      <c r="I4039">
        <v>-58.396079999999998</v>
      </c>
      <c r="J4039" t="s">
        <v>20</v>
      </c>
      <c r="K4039">
        <v>4581</v>
      </c>
      <c r="L4039">
        <v>4</v>
      </c>
      <c r="M4039">
        <v>96</v>
      </c>
      <c r="N4039">
        <v>44915</v>
      </c>
      <c r="O4039">
        <v>1.63</v>
      </c>
      <c r="P4039">
        <v>1</v>
      </c>
      <c r="Q4039">
        <v>240</v>
      </c>
      <c r="R4039">
        <v>25</v>
      </c>
    </row>
    <row r="4040" spans="1:19" x14ac:dyDescent="0.25">
      <c r="A4040">
        <v>22832665</v>
      </c>
      <c r="B4040" t="s">
        <v>4610</v>
      </c>
      <c r="C4040">
        <v>168732164</v>
      </c>
      <c r="D4040" t="s">
        <v>102</v>
      </c>
      <c r="E4040">
        <f t="shared" ca="1" si="63"/>
        <v>60</v>
      </c>
      <c r="F4040">
        <f>INDEX(ID_barrio!$A$2:$A$49,MATCH(G4040,ID_barrio!$B$2:$B$49,0))</f>
        <v>15</v>
      </c>
      <c r="G4040" t="s">
        <v>128</v>
      </c>
      <c r="H4040">
        <v>-34.593969999999999</v>
      </c>
      <c r="I4040">
        <v>-58.38608</v>
      </c>
      <c r="J4040" t="s">
        <v>20</v>
      </c>
      <c r="K4040">
        <v>3708</v>
      </c>
      <c r="L4040">
        <v>3</v>
      </c>
      <c r="M4040">
        <v>0</v>
      </c>
      <c r="P4040">
        <v>3</v>
      </c>
      <c r="Q4040">
        <v>0</v>
      </c>
      <c r="R4040">
        <v>0</v>
      </c>
    </row>
    <row r="4041" spans="1:19" x14ac:dyDescent="0.25">
      <c r="A4041">
        <v>23079521</v>
      </c>
      <c r="B4041" t="s">
        <v>18808</v>
      </c>
      <c r="C4041">
        <v>28723445</v>
      </c>
      <c r="D4041" t="s">
        <v>4611</v>
      </c>
      <c r="E4041">
        <f t="shared" ca="1" si="63"/>
        <v>76</v>
      </c>
      <c r="F4041">
        <f>INDEX(ID_barrio!$A$2:$A$49,MATCH(G4041,ID_barrio!$B$2:$B$49,0))</f>
        <v>40</v>
      </c>
      <c r="G4041" t="s">
        <v>3257</v>
      </c>
      <c r="H4041">
        <v>-34.590060000000001</v>
      </c>
      <c r="I4041">
        <v>-58.488639999999997</v>
      </c>
      <c r="J4041" t="s">
        <v>24</v>
      </c>
      <c r="K4041">
        <v>1762</v>
      </c>
      <c r="L4041">
        <v>3</v>
      </c>
      <c r="M4041">
        <v>3</v>
      </c>
      <c r="N4041">
        <v>44899</v>
      </c>
      <c r="O4041">
        <v>0.05</v>
      </c>
      <c r="P4041">
        <v>1</v>
      </c>
      <c r="Q4041">
        <v>303</v>
      </c>
      <c r="R4041">
        <v>2</v>
      </c>
    </row>
    <row r="4042" spans="1:19" x14ac:dyDescent="0.25">
      <c r="A4042">
        <v>22838828</v>
      </c>
      <c r="B4042" t="s">
        <v>4612</v>
      </c>
      <c r="C4042">
        <v>10832119</v>
      </c>
      <c r="D4042" t="s">
        <v>799</v>
      </c>
      <c r="E4042">
        <f t="shared" ca="1" si="63"/>
        <v>28</v>
      </c>
      <c r="F4042">
        <f>INDEX(ID_barrio!$A$2:$A$49,MATCH(G4042,ID_barrio!$B$2:$B$49,0))</f>
        <v>1</v>
      </c>
      <c r="G4042" t="s">
        <v>19</v>
      </c>
      <c r="H4042">
        <v>-34.582929999999998</v>
      </c>
      <c r="I4042">
        <v>-58.432510000000001</v>
      </c>
      <c r="J4042" t="s">
        <v>20</v>
      </c>
      <c r="K4042">
        <v>6443</v>
      </c>
      <c r="L4042">
        <v>2</v>
      </c>
      <c r="M4042">
        <v>172</v>
      </c>
      <c r="N4042">
        <v>44906</v>
      </c>
      <c r="O4042">
        <v>2.93</v>
      </c>
      <c r="P4042">
        <v>44</v>
      </c>
      <c r="Q4042">
        <v>63</v>
      </c>
      <c r="R4042">
        <v>60</v>
      </c>
    </row>
    <row r="4043" spans="1:19" x14ac:dyDescent="0.25">
      <c r="A4043">
        <v>23079737</v>
      </c>
      <c r="B4043" t="s">
        <v>4613</v>
      </c>
      <c r="C4043">
        <v>161138753</v>
      </c>
      <c r="D4043" t="s">
        <v>2091</v>
      </c>
      <c r="E4043">
        <f t="shared" ca="1" si="63"/>
        <v>36</v>
      </c>
      <c r="F4043">
        <f>INDEX(ID_barrio!$A$2:$A$49,MATCH(G4043,ID_barrio!$B$2:$B$49,0))</f>
        <v>6</v>
      </c>
      <c r="G4043" t="s">
        <v>43</v>
      </c>
      <c r="H4043">
        <v>-34.606200000000001</v>
      </c>
      <c r="I4043">
        <v>-58.395040000000002</v>
      </c>
      <c r="J4043" t="s">
        <v>24</v>
      </c>
      <c r="K4043">
        <v>7442</v>
      </c>
      <c r="L4043">
        <v>2</v>
      </c>
      <c r="M4043">
        <v>18</v>
      </c>
      <c r="N4043">
        <v>44916</v>
      </c>
      <c r="O4043">
        <v>0.3</v>
      </c>
      <c r="P4043">
        <v>3</v>
      </c>
      <c r="Q4043">
        <v>250</v>
      </c>
      <c r="R4043">
        <v>5</v>
      </c>
      <c r="S4043" t="s">
        <v>4395</v>
      </c>
    </row>
    <row r="4044" spans="1:19" x14ac:dyDescent="0.25">
      <c r="A4044">
        <v>23352000</v>
      </c>
      <c r="B4044" t="s">
        <v>4614</v>
      </c>
      <c r="C4044">
        <v>4372509</v>
      </c>
      <c r="D4044" t="s">
        <v>655</v>
      </c>
      <c r="E4044">
        <f t="shared" ca="1" si="63"/>
        <v>72</v>
      </c>
      <c r="F4044">
        <f>INDEX(ID_barrio!$A$2:$A$49,MATCH(G4044,ID_barrio!$B$2:$B$49,0))</f>
        <v>3</v>
      </c>
      <c r="G4044" t="s">
        <v>32</v>
      </c>
      <c r="H4044">
        <v>-34.615650000000002</v>
      </c>
      <c r="I4044">
        <v>-58.379390000000001</v>
      </c>
      <c r="J4044" t="s">
        <v>24</v>
      </c>
      <c r="K4044">
        <v>3171</v>
      </c>
      <c r="L4044">
        <v>5</v>
      </c>
      <c r="M4044">
        <v>9</v>
      </c>
      <c r="N4044">
        <v>44905</v>
      </c>
      <c r="O4044">
        <v>1.36</v>
      </c>
      <c r="P4044">
        <v>21</v>
      </c>
      <c r="Q4044">
        <v>310</v>
      </c>
      <c r="R4044">
        <v>9</v>
      </c>
    </row>
    <row r="4045" spans="1:19" x14ac:dyDescent="0.25">
      <c r="A4045">
        <v>22843202</v>
      </c>
      <c r="B4045" t="s">
        <v>18809</v>
      </c>
      <c r="C4045">
        <v>168018562</v>
      </c>
      <c r="D4045" t="s">
        <v>535</v>
      </c>
      <c r="E4045">
        <f t="shared" ca="1" si="63"/>
        <v>77</v>
      </c>
      <c r="F4045">
        <f>INDEX(ID_barrio!$A$2:$A$49,MATCH(G4045,ID_barrio!$B$2:$B$49,0))</f>
        <v>1</v>
      </c>
      <c r="G4045" t="s">
        <v>19</v>
      </c>
      <c r="H4045">
        <v>-34.567549999999997</v>
      </c>
      <c r="I4045">
        <v>-58.432960000000001</v>
      </c>
      <c r="J4045" t="s">
        <v>20</v>
      </c>
      <c r="K4045">
        <v>5462</v>
      </c>
      <c r="L4045">
        <v>3</v>
      </c>
      <c r="M4045">
        <v>1</v>
      </c>
      <c r="N4045">
        <v>43198</v>
      </c>
      <c r="O4045">
        <v>0.02</v>
      </c>
      <c r="P4045">
        <v>1</v>
      </c>
      <c r="Q4045">
        <v>272</v>
      </c>
      <c r="R4045">
        <v>0</v>
      </c>
    </row>
    <row r="4046" spans="1:19" x14ac:dyDescent="0.25">
      <c r="A4046">
        <v>23355425</v>
      </c>
      <c r="B4046" t="s">
        <v>4615</v>
      </c>
      <c r="C4046">
        <v>20308998</v>
      </c>
      <c r="D4046" t="s">
        <v>4070</v>
      </c>
      <c r="E4046">
        <f t="shared" ca="1" si="63"/>
        <v>37</v>
      </c>
      <c r="F4046">
        <f>INDEX(ID_barrio!$A$2:$A$49,MATCH(G4046,ID_barrio!$B$2:$B$49,0))</f>
        <v>1</v>
      </c>
      <c r="G4046" t="s">
        <v>19</v>
      </c>
      <c r="H4046">
        <v>-34.578719999999997</v>
      </c>
      <c r="I4046">
        <v>-58.409730000000003</v>
      </c>
      <c r="J4046" t="s">
        <v>20</v>
      </c>
      <c r="K4046">
        <v>6419</v>
      </c>
      <c r="L4046">
        <v>5</v>
      </c>
      <c r="M4046">
        <v>115</v>
      </c>
      <c r="N4046">
        <v>44896</v>
      </c>
      <c r="O4046">
        <v>1.99</v>
      </c>
      <c r="P4046">
        <v>12</v>
      </c>
      <c r="Q4046">
        <v>275</v>
      </c>
      <c r="R4046">
        <v>10</v>
      </c>
    </row>
    <row r="4047" spans="1:19" x14ac:dyDescent="0.25">
      <c r="A4047">
        <v>23086633</v>
      </c>
      <c r="B4047" t="s">
        <v>4616</v>
      </c>
      <c r="C4047">
        <v>12789858</v>
      </c>
      <c r="D4047" t="s">
        <v>485</v>
      </c>
      <c r="E4047">
        <f t="shared" ca="1" si="63"/>
        <v>44</v>
      </c>
      <c r="F4047">
        <f>INDEX(ID_barrio!$A$2:$A$49,MATCH(G4047,ID_barrio!$B$2:$B$49,0))</f>
        <v>1</v>
      </c>
      <c r="G4047" t="s">
        <v>19</v>
      </c>
      <c r="H4047">
        <v>-34.590850000000003</v>
      </c>
      <c r="I4047">
        <v>-58.421579999999999</v>
      </c>
      <c r="J4047" t="s">
        <v>24</v>
      </c>
      <c r="K4047">
        <v>600</v>
      </c>
      <c r="L4047">
        <v>90</v>
      </c>
      <c r="M4047">
        <v>1</v>
      </c>
      <c r="N4047">
        <v>44629</v>
      </c>
      <c r="O4047">
        <v>0.1</v>
      </c>
      <c r="P4047">
        <v>2</v>
      </c>
      <c r="Q4047">
        <v>274</v>
      </c>
      <c r="R4047">
        <v>1</v>
      </c>
    </row>
    <row r="4048" spans="1:19" x14ac:dyDescent="0.25">
      <c r="A4048">
        <v>22844945</v>
      </c>
      <c r="B4048" t="s">
        <v>4617</v>
      </c>
      <c r="C4048">
        <v>3687773</v>
      </c>
      <c r="D4048" t="s">
        <v>4618</v>
      </c>
      <c r="E4048">
        <f t="shared" ca="1" si="63"/>
        <v>57</v>
      </c>
      <c r="F4048">
        <f>INDEX(ID_barrio!$A$2:$A$49,MATCH(G4048,ID_barrio!$B$2:$B$49,0))</f>
        <v>1</v>
      </c>
      <c r="G4048" t="s">
        <v>19</v>
      </c>
      <c r="H4048">
        <v>-34.586239999999997</v>
      </c>
      <c r="I4048">
        <v>-58.428690000000003</v>
      </c>
      <c r="J4048" t="s">
        <v>20</v>
      </c>
      <c r="K4048">
        <v>11629</v>
      </c>
      <c r="L4048">
        <v>3</v>
      </c>
      <c r="M4048">
        <v>19</v>
      </c>
      <c r="N4048">
        <v>43730</v>
      </c>
      <c r="O4048">
        <v>0.32</v>
      </c>
      <c r="P4048">
        <v>1</v>
      </c>
      <c r="Q4048">
        <v>31</v>
      </c>
      <c r="R4048">
        <v>0</v>
      </c>
    </row>
    <row r="4049" spans="1:18" x14ac:dyDescent="0.25">
      <c r="A4049">
        <v>23090282</v>
      </c>
      <c r="B4049" t="s">
        <v>4619</v>
      </c>
      <c r="C4049">
        <v>53856762</v>
      </c>
      <c r="D4049" t="s">
        <v>71</v>
      </c>
      <c r="E4049">
        <f t="shared" ca="1" si="63"/>
        <v>63</v>
      </c>
      <c r="F4049">
        <f>INDEX(ID_barrio!$A$2:$A$49,MATCH(G4049,ID_barrio!$B$2:$B$49,0))</f>
        <v>7</v>
      </c>
      <c r="G4049" t="s">
        <v>45</v>
      </c>
      <c r="H4049">
        <v>-34.595970000000001</v>
      </c>
      <c r="I4049">
        <v>-58.391539999999999</v>
      </c>
      <c r="J4049" t="s">
        <v>20</v>
      </c>
      <c r="K4049">
        <v>6695</v>
      </c>
      <c r="L4049">
        <v>2</v>
      </c>
      <c r="M4049">
        <v>204</v>
      </c>
      <c r="N4049">
        <v>44920</v>
      </c>
      <c r="O4049">
        <v>3.45</v>
      </c>
      <c r="P4049">
        <v>1</v>
      </c>
      <c r="Q4049">
        <v>316</v>
      </c>
      <c r="R4049">
        <v>54</v>
      </c>
    </row>
    <row r="4050" spans="1:18" x14ac:dyDescent="0.25">
      <c r="A4050">
        <v>23368279</v>
      </c>
      <c r="B4050" t="s">
        <v>4620</v>
      </c>
      <c r="C4050">
        <v>156893759</v>
      </c>
      <c r="D4050" t="s">
        <v>1105</v>
      </c>
      <c r="E4050">
        <f t="shared" ca="1" si="63"/>
        <v>66</v>
      </c>
      <c r="F4050">
        <f>INDEX(ID_barrio!$A$2:$A$49,MATCH(G4050,ID_barrio!$B$2:$B$49,0))</f>
        <v>20</v>
      </c>
      <c r="G4050" t="s">
        <v>245</v>
      </c>
      <c r="H4050">
        <v>-34.620130000000003</v>
      </c>
      <c r="I4050">
        <v>-58.360889999999998</v>
      </c>
      <c r="J4050" t="s">
        <v>20</v>
      </c>
      <c r="K4050">
        <v>30834</v>
      </c>
      <c r="L4050">
        <v>3</v>
      </c>
      <c r="M4050">
        <v>0</v>
      </c>
      <c r="P4050">
        <v>1</v>
      </c>
      <c r="Q4050">
        <v>87</v>
      </c>
      <c r="R4050">
        <v>0</v>
      </c>
    </row>
    <row r="4051" spans="1:18" x14ac:dyDescent="0.25">
      <c r="A4051">
        <v>23376627</v>
      </c>
      <c r="B4051" t="s">
        <v>18810</v>
      </c>
      <c r="C4051">
        <v>173256320</v>
      </c>
      <c r="D4051" t="s">
        <v>4621</v>
      </c>
      <c r="E4051">
        <f t="shared" ca="1" si="63"/>
        <v>77</v>
      </c>
      <c r="F4051">
        <f>INDEX(ID_barrio!$A$2:$A$49,MATCH(G4051,ID_barrio!$B$2:$B$49,0))</f>
        <v>11</v>
      </c>
      <c r="G4051" t="s">
        <v>82</v>
      </c>
      <c r="H4051">
        <v>-34.619509999999998</v>
      </c>
      <c r="I4051">
        <v>-58.371020000000001</v>
      </c>
      <c r="J4051" t="s">
        <v>24</v>
      </c>
      <c r="K4051">
        <v>7062</v>
      </c>
      <c r="L4051">
        <v>3</v>
      </c>
      <c r="M4051">
        <v>15</v>
      </c>
      <c r="N4051">
        <v>43677</v>
      </c>
      <c r="O4051">
        <v>0.26</v>
      </c>
      <c r="P4051">
        <v>3</v>
      </c>
      <c r="Q4051">
        <v>0</v>
      </c>
      <c r="R4051">
        <v>0</v>
      </c>
    </row>
    <row r="4052" spans="1:18" x14ac:dyDescent="0.25">
      <c r="A4052">
        <v>22848576</v>
      </c>
      <c r="B4052" t="s">
        <v>4622</v>
      </c>
      <c r="C4052">
        <v>308645</v>
      </c>
      <c r="D4052" t="s">
        <v>186</v>
      </c>
      <c r="E4052">
        <f t="shared" ca="1" si="63"/>
        <v>62</v>
      </c>
      <c r="F4052">
        <f>INDEX(ID_barrio!$A$2:$A$49,MATCH(G4052,ID_barrio!$B$2:$B$49,0))</f>
        <v>13</v>
      </c>
      <c r="G4052" t="s">
        <v>99</v>
      </c>
      <c r="H4052">
        <v>-34.601210000000002</v>
      </c>
      <c r="I4052">
        <v>-58.446469999999998</v>
      </c>
      <c r="J4052" t="s">
        <v>20</v>
      </c>
      <c r="K4052">
        <v>7800</v>
      </c>
      <c r="L4052">
        <v>5</v>
      </c>
      <c r="M4052">
        <v>0</v>
      </c>
      <c r="P4052">
        <v>1</v>
      </c>
      <c r="Q4052">
        <v>13</v>
      </c>
      <c r="R4052">
        <v>0</v>
      </c>
    </row>
    <row r="4053" spans="1:18" x14ac:dyDescent="0.25">
      <c r="A4053">
        <v>23377021</v>
      </c>
      <c r="B4053" t="s">
        <v>18076</v>
      </c>
      <c r="C4053">
        <v>174251524</v>
      </c>
      <c r="D4053" t="s">
        <v>751</v>
      </c>
      <c r="E4053">
        <f t="shared" ca="1" si="63"/>
        <v>79</v>
      </c>
      <c r="F4053">
        <f>INDEX(ID_barrio!$A$2:$A$49,MATCH(G4053,ID_barrio!$B$2:$B$49,0))</f>
        <v>25</v>
      </c>
      <c r="G4053" t="s">
        <v>456</v>
      </c>
      <c r="H4053">
        <v>-34.549729999999997</v>
      </c>
      <c r="I4053">
        <v>-58.471130000000002</v>
      </c>
      <c r="J4053" t="s">
        <v>20</v>
      </c>
      <c r="K4053">
        <v>4229</v>
      </c>
      <c r="L4053">
        <v>5</v>
      </c>
      <c r="M4053">
        <v>57</v>
      </c>
      <c r="N4053">
        <v>44893</v>
      </c>
      <c r="O4053">
        <v>1.31</v>
      </c>
      <c r="P4053">
        <v>1</v>
      </c>
      <c r="Q4053">
        <v>36</v>
      </c>
      <c r="R4053">
        <v>9</v>
      </c>
    </row>
    <row r="4054" spans="1:18" x14ac:dyDescent="0.25">
      <c r="A4054">
        <v>22864255</v>
      </c>
      <c r="B4054" t="s">
        <v>4623</v>
      </c>
      <c r="C4054">
        <v>102140732</v>
      </c>
      <c r="D4054" t="s">
        <v>526</v>
      </c>
      <c r="E4054">
        <f t="shared" ca="1" si="63"/>
        <v>29</v>
      </c>
      <c r="F4054">
        <f>INDEX(ID_barrio!$A$2:$A$49,MATCH(G4054,ID_barrio!$B$2:$B$49,0))</f>
        <v>3</v>
      </c>
      <c r="G4054" t="s">
        <v>32</v>
      </c>
      <c r="H4054">
        <v>-34.61036</v>
      </c>
      <c r="I4054">
        <v>-58.386539999999997</v>
      </c>
      <c r="J4054" t="s">
        <v>20</v>
      </c>
      <c r="K4054">
        <v>5286</v>
      </c>
      <c r="L4054">
        <v>3</v>
      </c>
      <c r="M4054">
        <v>8</v>
      </c>
      <c r="N4054">
        <v>43554</v>
      </c>
      <c r="O4054">
        <v>0.14000000000000001</v>
      </c>
      <c r="P4054">
        <v>2</v>
      </c>
      <c r="Q4054">
        <v>0</v>
      </c>
      <c r="R4054">
        <v>0</v>
      </c>
    </row>
    <row r="4055" spans="1:18" x14ac:dyDescent="0.25">
      <c r="A4055">
        <v>23377256</v>
      </c>
      <c r="B4055" t="s">
        <v>18811</v>
      </c>
      <c r="C4055">
        <v>176826031</v>
      </c>
      <c r="D4055" t="s">
        <v>372</v>
      </c>
      <c r="E4055">
        <f t="shared" ca="1" si="63"/>
        <v>33</v>
      </c>
      <c r="F4055">
        <f>INDEX(ID_barrio!$A$2:$A$49,MATCH(G4055,ID_barrio!$B$2:$B$49,0))</f>
        <v>7</v>
      </c>
      <c r="G4055" t="s">
        <v>45</v>
      </c>
      <c r="H4055">
        <v>-34.591119999999997</v>
      </c>
      <c r="I4055">
        <v>-58.394759999999998</v>
      </c>
      <c r="J4055" t="s">
        <v>20</v>
      </c>
      <c r="K4055">
        <v>15000</v>
      </c>
      <c r="L4055">
        <v>6</v>
      </c>
      <c r="M4055">
        <v>26</v>
      </c>
      <c r="N4055">
        <v>43907</v>
      </c>
      <c r="O4055">
        <v>0.45</v>
      </c>
      <c r="P4055">
        <v>1</v>
      </c>
      <c r="Q4055">
        <v>12</v>
      </c>
      <c r="R4055">
        <v>0</v>
      </c>
    </row>
    <row r="4056" spans="1:18" x14ac:dyDescent="0.25">
      <c r="A4056">
        <v>23107271</v>
      </c>
      <c r="B4056" t="s">
        <v>4624</v>
      </c>
      <c r="C4056">
        <v>171674647</v>
      </c>
      <c r="D4056" t="s">
        <v>1543</v>
      </c>
      <c r="E4056">
        <f t="shared" ca="1" si="63"/>
        <v>63</v>
      </c>
      <c r="F4056">
        <f>INDEX(ID_barrio!$A$2:$A$49,MATCH(G4056,ID_barrio!$B$2:$B$49,0))</f>
        <v>15</v>
      </c>
      <c r="G4056" t="s">
        <v>128</v>
      </c>
      <c r="H4056">
        <v>-34.591239999999999</v>
      </c>
      <c r="I4056">
        <v>-58.387360000000001</v>
      </c>
      <c r="J4056" t="s">
        <v>20</v>
      </c>
      <c r="K4056">
        <v>4500</v>
      </c>
      <c r="L4056">
        <v>4</v>
      </c>
      <c r="M4056">
        <v>63</v>
      </c>
      <c r="N4056">
        <v>44863</v>
      </c>
      <c r="O4056">
        <v>1.1499999999999999</v>
      </c>
      <c r="P4056">
        <v>1</v>
      </c>
      <c r="Q4056">
        <v>118</v>
      </c>
      <c r="R4056">
        <v>9</v>
      </c>
    </row>
    <row r="4057" spans="1:18" x14ac:dyDescent="0.25">
      <c r="A4057">
        <v>22874481</v>
      </c>
      <c r="B4057" t="s">
        <v>4625</v>
      </c>
      <c r="C4057">
        <v>3113621</v>
      </c>
      <c r="D4057" t="s">
        <v>522</v>
      </c>
      <c r="E4057">
        <f t="shared" ca="1" si="63"/>
        <v>68</v>
      </c>
      <c r="F4057">
        <f>INDEX(ID_barrio!$A$2:$A$49,MATCH(G4057,ID_barrio!$B$2:$B$49,0))</f>
        <v>1</v>
      </c>
      <c r="G4057" t="s">
        <v>19</v>
      </c>
      <c r="H4057">
        <v>-34.590049999999998</v>
      </c>
      <c r="I4057">
        <v>-58.435809999999996</v>
      </c>
      <c r="J4057" t="s">
        <v>20</v>
      </c>
      <c r="K4057">
        <v>7652</v>
      </c>
      <c r="L4057">
        <v>5</v>
      </c>
      <c r="M4057">
        <v>44</v>
      </c>
      <c r="N4057">
        <v>44827</v>
      </c>
      <c r="O4057">
        <v>0.73</v>
      </c>
      <c r="P4057">
        <v>4</v>
      </c>
      <c r="Q4057">
        <v>162</v>
      </c>
      <c r="R4057">
        <v>13</v>
      </c>
    </row>
    <row r="4058" spans="1:18" x14ac:dyDescent="0.25">
      <c r="A4058">
        <v>23124978</v>
      </c>
      <c r="B4058" t="s">
        <v>4626</v>
      </c>
      <c r="C4058">
        <v>1505465</v>
      </c>
      <c r="D4058" t="s">
        <v>4627</v>
      </c>
      <c r="E4058">
        <f t="shared" ca="1" si="63"/>
        <v>52</v>
      </c>
      <c r="F4058">
        <f>INDEX(ID_barrio!$A$2:$A$49,MATCH(G4058,ID_barrio!$B$2:$B$49,0))</f>
        <v>4</v>
      </c>
      <c r="G4058" t="s">
        <v>35</v>
      </c>
      <c r="H4058">
        <v>-34.563639999999999</v>
      </c>
      <c r="I4058">
        <v>-58.49091</v>
      </c>
      <c r="J4058" t="s">
        <v>20</v>
      </c>
      <c r="K4058">
        <v>5297</v>
      </c>
      <c r="L4058">
        <v>4</v>
      </c>
      <c r="M4058">
        <v>1</v>
      </c>
      <c r="N4058">
        <v>43409</v>
      </c>
      <c r="O4058">
        <v>0.02</v>
      </c>
      <c r="P4058">
        <v>1</v>
      </c>
      <c r="Q4058">
        <v>0</v>
      </c>
      <c r="R4058">
        <v>0</v>
      </c>
    </row>
    <row r="4059" spans="1:18" x14ac:dyDescent="0.25">
      <c r="A4059">
        <v>23378495</v>
      </c>
      <c r="B4059" t="s">
        <v>4628</v>
      </c>
      <c r="C4059">
        <v>174266791</v>
      </c>
      <c r="D4059" t="s">
        <v>132</v>
      </c>
      <c r="E4059">
        <f t="shared" ca="1" si="63"/>
        <v>78</v>
      </c>
      <c r="F4059">
        <f>INDEX(ID_barrio!$A$2:$A$49,MATCH(G4059,ID_barrio!$B$2:$B$49,0))</f>
        <v>5</v>
      </c>
      <c r="G4059" t="s">
        <v>38</v>
      </c>
      <c r="H4059">
        <v>-34.600110000000001</v>
      </c>
      <c r="I4059">
        <v>-58.380710000000001</v>
      </c>
      <c r="J4059" t="s">
        <v>20</v>
      </c>
      <c r="K4059">
        <v>5286</v>
      </c>
      <c r="L4059">
        <v>1</v>
      </c>
      <c r="M4059">
        <v>69</v>
      </c>
      <c r="N4059">
        <v>43901</v>
      </c>
      <c r="O4059">
        <v>1.19</v>
      </c>
      <c r="P4059">
        <v>5</v>
      </c>
      <c r="Q4059">
        <v>0</v>
      </c>
      <c r="R4059">
        <v>0</v>
      </c>
    </row>
    <row r="4060" spans="1:18" x14ac:dyDescent="0.25">
      <c r="A4060">
        <v>22878294</v>
      </c>
      <c r="B4060" t="s">
        <v>4629</v>
      </c>
      <c r="C4060">
        <v>169287404</v>
      </c>
      <c r="D4060" t="s">
        <v>2925</v>
      </c>
      <c r="E4060">
        <f t="shared" ca="1" si="63"/>
        <v>62</v>
      </c>
      <c r="F4060">
        <f>INDEX(ID_barrio!$A$2:$A$49,MATCH(G4060,ID_barrio!$B$2:$B$49,0))</f>
        <v>1</v>
      </c>
      <c r="G4060" t="s">
        <v>19</v>
      </c>
      <c r="H4060">
        <v>-34.582189999999997</v>
      </c>
      <c r="I4060">
        <v>-58.424149999999997</v>
      </c>
      <c r="J4060" t="s">
        <v>20</v>
      </c>
      <c r="K4060">
        <v>8810</v>
      </c>
      <c r="L4060">
        <v>2</v>
      </c>
      <c r="M4060">
        <v>153</v>
      </c>
      <c r="N4060">
        <v>44913</v>
      </c>
      <c r="O4060">
        <v>2.56</v>
      </c>
      <c r="P4060">
        <v>1</v>
      </c>
      <c r="Q4060">
        <v>124</v>
      </c>
      <c r="R4060">
        <v>39</v>
      </c>
    </row>
    <row r="4061" spans="1:18" x14ac:dyDescent="0.25">
      <c r="A4061">
        <v>23388084</v>
      </c>
      <c r="B4061" t="s">
        <v>4630</v>
      </c>
      <c r="C4061">
        <v>174362553</v>
      </c>
      <c r="D4061" t="s">
        <v>102</v>
      </c>
      <c r="E4061">
        <f t="shared" ca="1" si="63"/>
        <v>47</v>
      </c>
      <c r="F4061">
        <f>INDEX(ID_barrio!$A$2:$A$49,MATCH(G4061,ID_barrio!$B$2:$B$49,0))</f>
        <v>1</v>
      </c>
      <c r="G4061" t="s">
        <v>19</v>
      </c>
      <c r="H4061">
        <v>-34.582169999999998</v>
      </c>
      <c r="I4061">
        <v>-58.42606</v>
      </c>
      <c r="J4061" t="s">
        <v>20</v>
      </c>
      <c r="K4061">
        <v>18324</v>
      </c>
      <c r="L4061">
        <v>1</v>
      </c>
      <c r="M4061">
        <v>1</v>
      </c>
      <c r="N4061">
        <v>43224</v>
      </c>
      <c r="O4061">
        <v>0.02</v>
      </c>
      <c r="P4061">
        <v>1</v>
      </c>
      <c r="Q4061">
        <v>89</v>
      </c>
      <c r="R4061">
        <v>0</v>
      </c>
    </row>
    <row r="4062" spans="1:18" x14ac:dyDescent="0.25">
      <c r="A4062">
        <v>23129315</v>
      </c>
      <c r="B4062" t="s">
        <v>4631</v>
      </c>
      <c r="C4062">
        <v>67992497</v>
      </c>
      <c r="D4062" t="s">
        <v>328</v>
      </c>
      <c r="E4062">
        <f t="shared" ca="1" si="63"/>
        <v>46</v>
      </c>
      <c r="F4062">
        <f>INDEX(ID_barrio!$A$2:$A$49,MATCH(G4062,ID_barrio!$B$2:$B$49,0))</f>
        <v>1</v>
      </c>
      <c r="G4062" t="s">
        <v>19</v>
      </c>
      <c r="H4062">
        <v>-34.572969999999998</v>
      </c>
      <c r="I4062">
        <v>-58.422980000000003</v>
      </c>
      <c r="J4062" t="s">
        <v>20</v>
      </c>
      <c r="K4062">
        <v>12963</v>
      </c>
      <c r="L4062">
        <v>2</v>
      </c>
      <c r="M4062">
        <v>57</v>
      </c>
      <c r="N4062">
        <v>44921</v>
      </c>
      <c r="O4062">
        <v>1.02</v>
      </c>
      <c r="P4062">
        <v>1</v>
      </c>
      <c r="Q4062">
        <v>318</v>
      </c>
      <c r="R4062">
        <v>25</v>
      </c>
    </row>
    <row r="4063" spans="1:18" x14ac:dyDescent="0.25">
      <c r="A4063">
        <v>23140101</v>
      </c>
      <c r="B4063" t="s">
        <v>4632</v>
      </c>
      <c r="C4063">
        <v>171791699</v>
      </c>
      <c r="D4063" t="s">
        <v>4633</v>
      </c>
      <c r="E4063">
        <f t="shared" ca="1" si="63"/>
        <v>77</v>
      </c>
      <c r="F4063">
        <f>INDEX(ID_barrio!$A$2:$A$49,MATCH(G4063,ID_barrio!$B$2:$B$49,0))</f>
        <v>12</v>
      </c>
      <c r="G4063" t="s">
        <v>87</v>
      </c>
      <c r="H4063">
        <v>-34.560809999999996</v>
      </c>
      <c r="I4063">
        <v>-58.462009999999999</v>
      </c>
      <c r="J4063" t="s">
        <v>20</v>
      </c>
      <c r="K4063">
        <v>15000</v>
      </c>
      <c r="L4063">
        <v>7</v>
      </c>
      <c r="M4063">
        <v>16</v>
      </c>
      <c r="N4063">
        <v>43876</v>
      </c>
      <c r="O4063">
        <v>0.28000000000000003</v>
      </c>
      <c r="P4063">
        <v>1</v>
      </c>
      <c r="Q4063">
        <v>208</v>
      </c>
      <c r="R4063">
        <v>0</v>
      </c>
    </row>
    <row r="4064" spans="1:18" x14ac:dyDescent="0.25">
      <c r="A4064">
        <v>22885499</v>
      </c>
      <c r="B4064" t="s">
        <v>4634</v>
      </c>
      <c r="C4064">
        <v>106431317</v>
      </c>
      <c r="D4064" t="s">
        <v>18316</v>
      </c>
      <c r="E4064">
        <f t="shared" ca="1" si="63"/>
        <v>39</v>
      </c>
      <c r="F4064">
        <f>INDEX(ID_barrio!$A$2:$A$49,MATCH(G4064,ID_barrio!$B$2:$B$49,0))</f>
        <v>18</v>
      </c>
      <c r="G4064" t="s">
        <v>177</v>
      </c>
      <c r="H4064">
        <v>-34.577770000000001</v>
      </c>
      <c r="I4064">
        <v>-58.455329999999996</v>
      </c>
      <c r="J4064" t="s">
        <v>20</v>
      </c>
      <c r="K4064">
        <v>3447</v>
      </c>
      <c r="L4064">
        <v>7</v>
      </c>
      <c r="M4064">
        <v>36</v>
      </c>
      <c r="N4064">
        <v>44894</v>
      </c>
      <c r="O4064">
        <v>0.6</v>
      </c>
      <c r="P4064">
        <v>1</v>
      </c>
      <c r="Q4064">
        <v>83</v>
      </c>
      <c r="R4064">
        <v>5</v>
      </c>
    </row>
    <row r="4065" spans="1:18" x14ac:dyDescent="0.25">
      <c r="A4065">
        <v>23389244</v>
      </c>
      <c r="B4065" t="s">
        <v>4635</v>
      </c>
      <c r="C4065">
        <v>173413993</v>
      </c>
      <c r="D4065" t="s">
        <v>4636</v>
      </c>
      <c r="E4065">
        <f t="shared" ca="1" si="63"/>
        <v>78</v>
      </c>
      <c r="F4065">
        <f>INDEX(ID_barrio!$A$2:$A$49,MATCH(G4065,ID_barrio!$B$2:$B$49,0))</f>
        <v>1</v>
      </c>
      <c r="G4065" t="s">
        <v>19</v>
      </c>
      <c r="H4065">
        <v>-34.582000000000001</v>
      </c>
      <c r="I4065">
        <v>-58.422429999999999</v>
      </c>
      <c r="J4065" t="s">
        <v>20</v>
      </c>
      <c r="K4065">
        <v>22729</v>
      </c>
      <c r="L4065">
        <v>5</v>
      </c>
      <c r="M4065">
        <v>1</v>
      </c>
      <c r="N4065">
        <v>43222</v>
      </c>
      <c r="O4065">
        <v>0.02</v>
      </c>
      <c r="P4065">
        <v>1</v>
      </c>
      <c r="Q4065">
        <v>89</v>
      </c>
      <c r="R4065">
        <v>0</v>
      </c>
    </row>
    <row r="4066" spans="1:18" x14ac:dyDescent="0.25">
      <c r="A4066">
        <v>23803861</v>
      </c>
      <c r="B4066" t="s">
        <v>18812</v>
      </c>
      <c r="C4066">
        <v>178631504</v>
      </c>
      <c r="D4066" t="s">
        <v>1179</v>
      </c>
      <c r="E4066">
        <f t="shared" ca="1" si="63"/>
        <v>73</v>
      </c>
      <c r="F4066">
        <f>INDEX(ID_barrio!$A$2:$A$49,MATCH(G4066,ID_barrio!$B$2:$B$49,0))</f>
        <v>9</v>
      </c>
      <c r="G4066" t="s">
        <v>55</v>
      </c>
      <c r="H4066">
        <v>-34.629019999999997</v>
      </c>
      <c r="I4066">
        <v>-58.390180000000001</v>
      </c>
      <c r="J4066" t="s">
        <v>24</v>
      </c>
      <c r="K4066">
        <v>2600</v>
      </c>
      <c r="L4066">
        <v>7</v>
      </c>
      <c r="M4066">
        <v>0</v>
      </c>
      <c r="P4066">
        <v>1</v>
      </c>
      <c r="Q4066">
        <v>90</v>
      </c>
      <c r="R4066">
        <v>0</v>
      </c>
    </row>
    <row r="4067" spans="1:18" x14ac:dyDescent="0.25">
      <c r="A4067">
        <v>23389285</v>
      </c>
      <c r="B4067" t="s">
        <v>4637</v>
      </c>
      <c r="C4067">
        <v>146915623</v>
      </c>
      <c r="D4067" t="s">
        <v>4638</v>
      </c>
      <c r="E4067">
        <f t="shared" ca="1" si="63"/>
        <v>70</v>
      </c>
      <c r="F4067">
        <f>INDEX(ID_barrio!$A$2:$A$49,MATCH(G4067,ID_barrio!$B$2:$B$49,0))</f>
        <v>8</v>
      </c>
      <c r="G4067" t="s">
        <v>48</v>
      </c>
      <c r="H4067">
        <v>-34.599879999999999</v>
      </c>
      <c r="I4067">
        <v>-58.427930000000003</v>
      </c>
      <c r="J4067" t="s">
        <v>20</v>
      </c>
      <c r="K4067">
        <v>7048</v>
      </c>
      <c r="L4067">
        <v>15</v>
      </c>
      <c r="M4067">
        <v>26</v>
      </c>
      <c r="N4067">
        <v>44896</v>
      </c>
      <c r="O4067">
        <v>0.48</v>
      </c>
      <c r="P4067">
        <v>1</v>
      </c>
      <c r="Q4067">
        <v>71</v>
      </c>
      <c r="R4067">
        <v>5</v>
      </c>
    </row>
    <row r="4068" spans="1:18" x14ac:dyDescent="0.25">
      <c r="A4068">
        <v>23143142</v>
      </c>
      <c r="B4068" t="s">
        <v>4639</v>
      </c>
      <c r="C4068">
        <v>12450540</v>
      </c>
      <c r="D4068" t="s">
        <v>1435</v>
      </c>
      <c r="E4068">
        <f t="shared" ca="1" si="63"/>
        <v>65</v>
      </c>
      <c r="F4068">
        <f>INDEX(ID_barrio!$A$2:$A$49,MATCH(G4068,ID_barrio!$B$2:$B$49,0))</f>
        <v>7</v>
      </c>
      <c r="G4068" t="s">
        <v>45</v>
      </c>
      <c r="H4068">
        <v>-34.587432861328097</v>
      </c>
      <c r="I4068">
        <v>-58.400154113769503</v>
      </c>
      <c r="J4068" t="s">
        <v>20</v>
      </c>
      <c r="K4068">
        <v>7224</v>
      </c>
      <c r="L4068">
        <v>7</v>
      </c>
      <c r="M4068">
        <v>13</v>
      </c>
      <c r="N4068">
        <v>44736</v>
      </c>
      <c r="O4068">
        <v>0.22</v>
      </c>
      <c r="P4068">
        <v>25</v>
      </c>
      <c r="Q4068">
        <v>157</v>
      </c>
      <c r="R4068">
        <v>1</v>
      </c>
    </row>
    <row r="4069" spans="1:18" x14ac:dyDescent="0.25">
      <c r="A4069">
        <v>23809826</v>
      </c>
      <c r="B4069" t="s">
        <v>4640</v>
      </c>
      <c r="C4069">
        <v>150208899</v>
      </c>
      <c r="D4069" t="s">
        <v>330</v>
      </c>
      <c r="E4069">
        <f t="shared" ca="1" si="63"/>
        <v>77</v>
      </c>
      <c r="F4069">
        <f>INDEX(ID_barrio!$A$2:$A$49,MATCH(G4069,ID_barrio!$B$2:$B$49,0))</f>
        <v>8</v>
      </c>
      <c r="G4069" t="s">
        <v>48</v>
      </c>
      <c r="H4069">
        <v>-34.608060000000002</v>
      </c>
      <c r="I4069">
        <v>-58.427770000000002</v>
      </c>
      <c r="J4069" t="s">
        <v>20</v>
      </c>
      <c r="K4069">
        <v>4933</v>
      </c>
      <c r="L4069">
        <v>22</v>
      </c>
      <c r="M4069">
        <v>12</v>
      </c>
      <c r="N4069">
        <v>44920</v>
      </c>
      <c r="O4069">
        <v>0.23</v>
      </c>
      <c r="P4069">
        <v>1</v>
      </c>
      <c r="Q4069">
        <v>311</v>
      </c>
      <c r="R4069">
        <v>5</v>
      </c>
    </row>
    <row r="4070" spans="1:18" x14ac:dyDescent="0.25">
      <c r="A4070">
        <v>23143324</v>
      </c>
      <c r="B4070" t="s">
        <v>4641</v>
      </c>
      <c r="C4070">
        <v>161889599</v>
      </c>
      <c r="D4070" t="s">
        <v>2756</v>
      </c>
      <c r="E4070">
        <f t="shared" ca="1" si="63"/>
        <v>37</v>
      </c>
      <c r="F4070">
        <f>INDEX(ID_barrio!$A$2:$A$49,MATCH(G4070,ID_barrio!$B$2:$B$49,0))</f>
        <v>12</v>
      </c>
      <c r="G4070" t="s">
        <v>87</v>
      </c>
      <c r="H4070">
        <v>-34.563969999999998</v>
      </c>
      <c r="I4070">
        <v>-58.456699999999998</v>
      </c>
      <c r="J4070" t="s">
        <v>20</v>
      </c>
      <c r="K4070">
        <v>5286</v>
      </c>
      <c r="L4070">
        <v>2</v>
      </c>
      <c r="M4070">
        <v>51</v>
      </c>
      <c r="N4070">
        <v>44691</v>
      </c>
      <c r="O4070">
        <v>0.87</v>
      </c>
      <c r="P4070">
        <v>1</v>
      </c>
      <c r="Q4070">
        <v>145</v>
      </c>
      <c r="R4070">
        <v>2</v>
      </c>
    </row>
    <row r="4071" spans="1:18" x14ac:dyDescent="0.25">
      <c r="A4071">
        <v>23393439</v>
      </c>
      <c r="B4071" t="s">
        <v>4642</v>
      </c>
      <c r="C4071">
        <v>174358492</v>
      </c>
      <c r="D4071" t="s">
        <v>4643</v>
      </c>
      <c r="E4071">
        <f t="shared" ca="1" si="63"/>
        <v>31</v>
      </c>
      <c r="F4071">
        <f>INDEX(ID_barrio!$A$2:$A$49,MATCH(G4071,ID_barrio!$B$2:$B$49,0))</f>
        <v>1</v>
      </c>
      <c r="G4071" t="s">
        <v>19</v>
      </c>
      <c r="H4071">
        <v>-34.586489999999998</v>
      </c>
      <c r="I4071">
        <v>-58.418109999999999</v>
      </c>
      <c r="J4071" t="s">
        <v>20</v>
      </c>
      <c r="K4071">
        <v>19129</v>
      </c>
      <c r="L4071">
        <v>3</v>
      </c>
      <c r="M4071">
        <v>65</v>
      </c>
      <c r="N4071">
        <v>44898</v>
      </c>
      <c r="O4071">
        <v>1.1100000000000001</v>
      </c>
      <c r="P4071">
        <v>2</v>
      </c>
      <c r="Q4071">
        <v>348</v>
      </c>
      <c r="R4071">
        <v>13</v>
      </c>
    </row>
    <row r="4072" spans="1:18" x14ac:dyDescent="0.25">
      <c r="A4072">
        <v>23811491</v>
      </c>
      <c r="B4072" t="s">
        <v>4644</v>
      </c>
      <c r="C4072">
        <v>37673057</v>
      </c>
      <c r="D4072" t="s">
        <v>232</v>
      </c>
      <c r="E4072">
        <f t="shared" ca="1" si="63"/>
        <v>62</v>
      </c>
      <c r="F4072">
        <f>INDEX(ID_barrio!$A$2:$A$49,MATCH(G4072,ID_barrio!$B$2:$B$49,0))</f>
        <v>1</v>
      </c>
      <c r="G4072" t="s">
        <v>19</v>
      </c>
      <c r="H4072">
        <v>-34.581650000000003</v>
      </c>
      <c r="I4072">
        <v>-58.437809999999999</v>
      </c>
      <c r="J4072" t="s">
        <v>20</v>
      </c>
      <c r="K4072">
        <v>4153</v>
      </c>
      <c r="L4072">
        <v>5</v>
      </c>
      <c r="M4072">
        <v>3</v>
      </c>
      <c r="N4072">
        <v>43229</v>
      </c>
      <c r="O4072">
        <v>0.05</v>
      </c>
      <c r="P4072">
        <v>1</v>
      </c>
      <c r="Q4072">
        <v>14</v>
      </c>
      <c r="R4072">
        <v>0</v>
      </c>
    </row>
    <row r="4073" spans="1:18" x14ac:dyDescent="0.25">
      <c r="A4073">
        <v>23413248</v>
      </c>
      <c r="B4073" t="s">
        <v>4645</v>
      </c>
      <c r="C4073">
        <v>153279279</v>
      </c>
      <c r="D4073" t="s">
        <v>4646</v>
      </c>
      <c r="E4073">
        <f t="shared" ca="1" si="63"/>
        <v>52</v>
      </c>
      <c r="F4073">
        <f>INDEX(ID_barrio!$A$2:$A$49,MATCH(G4073,ID_barrio!$B$2:$B$49,0))</f>
        <v>7</v>
      </c>
      <c r="G4073" t="s">
        <v>45</v>
      </c>
      <c r="H4073">
        <v>-34.596870000000003</v>
      </c>
      <c r="I4073">
        <v>-58.411110000000001</v>
      </c>
      <c r="J4073" t="s">
        <v>20</v>
      </c>
      <c r="K4073">
        <v>7945</v>
      </c>
      <c r="L4073">
        <v>3</v>
      </c>
      <c r="M4073">
        <v>6</v>
      </c>
      <c r="N4073">
        <v>43380</v>
      </c>
      <c r="O4073">
        <v>0.1</v>
      </c>
      <c r="P4073">
        <v>1</v>
      </c>
      <c r="Q4073">
        <v>0</v>
      </c>
      <c r="R4073">
        <v>0</v>
      </c>
    </row>
    <row r="4074" spans="1:18" x14ac:dyDescent="0.25">
      <c r="A4074">
        <v>23143450</v>
      </c>
      <c r="B4074" t="s">
        <v>4647</v>
      </c>
      <c r="C4074">
        <v>31103713</v>
      </c>
      <c r="D4074" t="s">
        <v>61</v>
      </c>
      <c r="E4074">
        <f t="shared" ca="1" si="63"/>
        <v>40</v>
      </c>
      <c r="F4074">
        <f>INDEX(ID_barrio!$A$2:$A$49,MATCH(G4074,ID_barrio!$B$2:$B$49,0))</f>
        <v>18</v>
      </c>
      <c r="G4074" t="s">
        <v>177</v>
      </c>
      <c r="H4074">
        <v>-34.575000000000003</v>
      </c>
      <c r="I4074">
        <v>-58.449300000000001</v>
      </c>
      <c r="J4074" t="s">
        <v>20</v>
      </c>
      <c r="K4074">
        <v>5161</v>
      </c>
      <c r="L4074">
        <v>10</v>
      </c>
      <c r="M4074">
        <v>18</v>
      </c>
      <c r="N4074">
        <v>44891</v>
      </c>
      <c r="O4074">
        <v>0.3</v>
      </c>
      <c r="P4074">
        <v>1</v>
      </c>
      <c r="Q4074">
        <v>141</v>
      </c>
      <c r="R4074">
        <v>5</v>
      </c>
    </row>
    <row r="4075" spans="1:18" x14ac:dyDescent="0.25">
      <c r="A4075">
        <v>23818777</v>
      </c>
      <c r="B4075" t="s">
        <v>4648</v>
      </c>
      <c r="C4075">
        <v>2638657</v>
      </c>
      <c r="D4075" t="s">
        <v>615</v>
      </c>
      <c r="E4075">
        <f t="shared" ca="1" si="63"/>
        <v>52</v>
      </c>
      <c r="F4075">
        <f>INDEX(ID_barrio!$A$2:$A$49,MATCH(G4075,ID_barrio!$B$2:$B$49,0))</f>
        <v>8</v>
      </c>
      <c r="G4075" t="s">
        <v>48</v>
      </c>
      <c r="H4075">
        <v>-34.60566</v>
      </c>
      <c r="I4075">
        <v>-58.416730000000001</v>
      </c>
      <c r="J4075" t="s">
        <v>20</v>
      </c>
      <c r="K4075">
        <v>11830</v>
      </c>
      <c r="L4075">
        <v>7</v>
      </c>
      <c r="M4075">
        <v>65</v>
      </c>
      <c r="N4075">
        <v>44905</v>
      </c>
      <c r="O4075">
        <v>1.1200000000000001</v>
      </c>
      <c r="P4075">
        <v>20</v>
      </c>
      <c r="Q4075">
        <v>336</v>
      </c>
      <c r="R4075">
        <v>21</v>
      </c>
    </row>
    <row r="4076" spans="1:18" x14ac:dyDescent="0.25">
      <c r="A4076">
        <v>23826411</v>
      </c>
      <c r="B4076" t="s">
        <v>4649</v>
      </c>
      <c r="C4076">
        <v>28073869</v>
      </c>
      <c r="D4076" t="s">
        <v>18527</v>
      </c>
      <c r="E4076">
        <f t="shared" ca="1" si="63"/>
        <v>76</v>
      </c>
      <c r="F4076">
        <f>INDEX(ID_barrio!$A$2:$A$49,MATCH(G4076,ID_barrio!$B$2:$B$49,0))</f>
        <v>3</v>
      </c>
      <c r="G4076" t="s">
        <v>32</v>
      </c>
      <c r="H4076">
        <v>-34.612789999999997</v>
      </c>
      <c r="I4076">
        <v>-58.374389999999998</v>
      </c>
      <c r="J4076" t="s">
        <v>20</v>
      </c>
      <c r="K4076">
        <v>12811</v>
      </c>
      <c r="L4076">
        <v>3</v>
      </c>
      <c r="M4076">
        <v>61</v>
      </c>
      <c r="N4076">
        <v>44885</v>
      </c>
      <c r="O4076">
        <v>1.06</v>
      </c>
      <c r="P4076">
        <v>11</v>
      </c>
      <c r="Q4076">
        <v>74</v>
      </c>
      <c r="R4076">
        <v>25</v>
      </c>
    </row>
    <row r="4077" spans="1:18" x14ac:dyDescent="0.25">
      <c r="A4077">
        <v>23143880</v>
      </c>
      <c r="B4077" t="s">
        <v>4650</v>
      </c>
      <c r="C4077">
        <v>172005103</v>
      </c>
      <c r="D4077" t="s">
        <v>933</v>
      </c>
      <c r="E4077">
        <f t="shared" ca="1" si="63"/>
        <v>48</v>
      </c>
      <c r="F4077">
        <f>INDEX(ID_barrio!$A$2:$A$49,MATCH(G4077,ID_barrio!$B$2:$B$49,0))</f>
        <v>15</v>
      </c>
      <c r="G4077" t="s">
        <v>128</v>
      </c>
      <c r="H4077">
        <v>-34.589010000000002</v>
      </c>
      <c r="I4077">
        <v>-58.382730000000002</v>
      </c>
      <c r="J4077" t="s">
        <v>20</v>
      </c>
      <c r="K4077">
        <v>21143</v>
      </c>
      <c r="L4077">
        <v>3</v>
      </c>
      <c r="M4077">
        <v>0</v>
      </c>
      <c r="P4077">
        <v>1</v>
      </c>
      <c r="Q4077">
        <v>177</v>
      </c>
      <c r="R4077">
        <v>0</v>
      </c>
    </row>
    <row r="4078" spans="1:18" x14ac:dyDescent="0.25">
      <c r="A4078">
        <v>23145003</v>
      </c>
      <c r="B4078" t="s">
        <v>4651</v>
      </c>
      <c r="C4078">
        <v>669759</v>
      </c>
      <c r="D4078" t="s">
        <v>2462</v>
      </c>
      <c r="E4078">
        <f t="shared" ca="1" si="63"/>
        <v>71</v>
      </c>
      <c r="F4078">
        <f>INDEX(ID_barrio!$A$2:$A$49,MATCH(G4078,ID_barrio!$B$2:$B$49,0))</f>
        <v>15</v>
      </c>
      <c r="G4078" t="s">
        <v>128</v>
      </c>
      <c r="H4078">
        <v>-34.590949999999999</v>
      </c>
      <c r="I4078">
        <v>-58.38653</v>
      </c>
      <c r="J4078" t="s">
        <v>20</v>
      </c>
      <c r="K4078">
        <v>64310</v>
      </c>
      <c r="L4078">
        <v>5</v>
      </c>
      <c r="M4078">
        <v>8</v>
      </c>
      <c r="N4078">
        <v>44881</v>
      </c>
      <c r="O4078">
        <v>0.14000000000000001</v>
      </c>
      <c r="P4078">
        <v>31</v>
      </c>
      <c r="Q4078">
        <v>0</v>
      </c>
      <c r="R4078">
        <v>2</v>
      </c>
    </row>
    <row r="4079" spans="1:18" x14ac:dyDescent="0.25">
      <c r="A4079">
        <v>23429429</v>
      </c>
      <c r="B4079" t="s">
        <v>4652</v>
      </c>
      <c r="C4079">
        <v>60262916</v>
      </c>
      <c r="D4079" t="s">
        <v>803</v>
      </c>
      <c r="E4079">
        <f t="shared" ca="1" si="63"/>
        <v>49</v>
      </c>
      <c r="F4079">
        <f>INDEX(ID_barrio!$A$2:$A$49,MATCH(G4079,ID_barrio!$B$2:$B$49,0))</f>
        <v>9</v>
      </c>
      <c r="G4079" t="s">
        <v>55</v>
      </c>
      <c r="H4079">
        <v>-34.621349334716797</v>
      </c>
      <c r="I4079">
        <v>-58.377246856689403</v>
      </c>
      <c r="J4079" t="s">
        <v>20</v>
      </c>
      <c r="K4079">
        <v>14542</v>
      </c>
      <c r="L4079">
        <v>1</v>
      </c>
      <c r="M4079">
        <v>105</v>
      </c>
      <c r="N4079">
        <v>44914</v>
      </c>
      <c r="O4079">
        <v>1.81</v>
      </c>
      <c r="P4079">
        <v>2</v>
      </c>
      <c r="Q4079">
        <v>283</v>
      </c>
      <c r="R4079">
        <v>15</v>
      </c>
    </row>
    <row r="4080" spans="1:18" x14ac:dyDescent="0.25">
      <c r="A4080">
        <v>23826654</v>
      </c>
      <c r="B4080" t="s">
        <v>4653</v>
      </c>
      <c r="C4080">
        <v>20439525</v>
      </c>
      <c r="D4080" t="s">
        <v>50</v>
      </c>
      <c r="E4080">
        <f t="shared" ca="1" si="63"/>
        <v>36</v>
      </c>
      <c r="F4080">
        <f>INDEX(ID_barrio!$A$2:$A$49,MATCH(G4080,ID_barrio!$B$2:$B$49,0))</f>
        <v>20</v>
      </c>
      <c r="G4080" t="s">
        <v>245</v>
      </c>
      <c r="H4080">
        <v>-34.613210000000002</v>
      </c>
      <c r="I4080">
        <v>-58.362749999999998</v>
      </c>
      <c r="J4080" t="s">
        <v>20</v>
      </c>
      <c r="K4080">
        <v>140954</v>
      </c>
      <c r="L4080">
        <v>10</v>
      </c>
      <c r="M4080">
        <v>1</v>
      </c>
      <c r="N4080">
        <v>43464</v>
      </c>
      <c r="O4080">
        <v>0.02</v>
      </c>
      <c r="P4080">
        <v>1</v>
      </c>
      <c r="Q4080">
        <v>173</v>
      </c>
      <c r="R4080">
        <v>0</v>
      </c>
    </row>
    <row r="4081" spans="1:19" x14ac:dyDescent="0.25">
      <c r="A4081">
        <v>23447285</v>
      </c>
      <c r="B4081" t="s">
        <v>4654</v>
      </c>
      <c r="C4081">
        <v>174909556</v>
      </c>
      <c r="D4081" t="s">
        <v>161</v>
      </c>
      <c r="E4081">
        <f t="shared" ca="1" si="63"/>
        <v>52</v>
      </c>
      <c r="F4081">
        <f>INDEX(ID_barrio!$A$2:$A$49,MATCH(G4081,ID_barrio!$B$2:$B$49,0))</f>
        <v>3</v>
      </c>
      <c r="G4081" t="s">
        <v>32</v>
      </c>
      <c r="H4081">
        <v>-34.611989999999999</v>
      </c>
      <c r="I4081">
        <v>-58.371760000000002</v>
      </c>
      <c r="J4081" t="s">
        <v>20</v>
      </c>
      <c r="K4081">
        <v>3178</v>
      </c>
      <c r="L4081">
        <v>3</v>
      </c>
      <c r="M4081">
        <v>33</v>
      </c>
      <c r="N4081">
        <v>44752</v>
      </c>
      <c r="O4081">
        <v>0.56999999999999995</v>
      </c>
      <c r="P4081">
        <v>2</v>
      </c>
      <c r="Q4081">
        <v>0</v>
      </c>
      <c r="R4081">
        <v>4</v>
      </c>
    </row>
    <row r="4082" spans="1:19" x14ac:dyDescent="0.25">
      <c r="A4082">
        <v>23148838</v>
      </c>
      <c r="B4082" t="s">
        <v>4655</v>
      </c>
      <c r="C4082">
        <v>3044972</v>
      </c>
      <c r="D4082" t="s">
        <v>655</v>
      </c>
      <c r="E4082">
        <f t="shared" ca="1" si="63"/>
        <v>40</v>
      </c>
      <c r="F4082">
        <f>INDEX(ID_barrio!$A$2:$A$49,MATCH(G4082,ID_barrio!$B$2:$B$49,0))</f>
        <v>1</v>
      </c>
      <c r="G4082" t="s">
        <v>19</v>
      </c>
      <c r="H4082">
        <v>-34.586689999999997</v>
      </c>
      <c r="I4082">
        <v>-58.42315</v>
      </c>
      <c r="J4082" t="s">
        <v>20</v>
      </c>
      <c r="K4082">
        <v>21143</v>
      </c>
      <c r="L4082">
        <v>2</v>
      </c>
      <c r="M4082">
        <v>57</v>
      </c>
      <c r="N4082">
        <v>44896</v>
      </c>
      <c r="O4082">
        <v>0.97</v>
      </c>
      <c r="P4082">
        <v>5</v>
      </c>
      <c r="Q4082">
        <v>169</v>
      </c>
      <c r="R4082">
        <v>37</v>
      </c>
    </row>
    <row r="4083" spans="1:19" x14ac:dyDescent="0.25">
      <c r="A4083">
        <v>23832492</v>
      </c>
      <c r="B4083" t="s">
        <v>4656</v>
      </c>
      <c r="C4083">
        <v>124742718</v>
      </c>
      <c r="D4083" t="s">
        <v>54</v>
      </c>
      <c r="E4083">
        <f t="shared" ca="1" si="63"/>
        <v>28</v>
      </c>
      <c r="F4083">
        <f>INDEX(ID_barrio!$A$2:$A$49,MATCH(G4083,ID_barrio!$B$2:$B$49,0))</f>
        <v>5</v>
      </c>
      <c r="G4083" t="s">
        <v>38</v>
      </c>
      <c r="H4083">
        <v>-34.602519999999998</v>
      </c>
      <c r="I4083">
        <v>-58.379449999999999</v>
      </c>
      <c r="J4083" t="s">
        <v>24</v>
      </c>
      <c r="K4083">
        <v>5286</v>
      </c>
      <c r="L4083">
        <v>1</v>
      </c>
      <c r="M4083">
        <v>14</v>
      </c>
      <c r="N4083">
        <v>44896</v>
      </c>
      <c r="O4083">
        <v>0.25</v>
      </c>
      <c r="P4083">
        <v>8</v>
      </c>
      <c r="Q4083">
        <v>214</v>
      </c>
      <c r="R4083">
        <v>12</v>
      </c>
    </row>
    <row r="4084" spans="1:19" x14ac:dyDescent="0.25">
      <c r="A4084">
        <v>23833182</v>
      </c>
      <c r="B4084" t="s">
        <v>4657</v>
      </c>
      <c r="C4084">
        <v>124742718</v>
      </c>
      <c r="D4084" t="s">
        <v>54</v>
      </c>
      <c r="E4084">
        <f t="shared" ca="1" si="63"/>
        <v>66</v>
      </c>
      <c r="F4084">
        <f>INDEX(ID_barrio!$A$2:$A$49,MATCH(G4084,ID_barrio!$B$2:$B$49,0))</f>
        <v>5</v>
      </c>
      <c r="G4084" t="s">
        <v>38</v>
      </c>
      <c r="H4084">
        <v>-34.602519999999998</v>
      </c>
      <c r="I4084">
        <v>-58.379449999999999</v>
      </c>
      <c r="J4084" t="s">
        <v>24</v>
      </c>
      <c r="K4084">
        <v>6167</v>
      </c>
      <c r="L4084">
        <v>1</v>
      </c>
      <c r="M4084">
        <v>5</v>
      </c>
      <c r="N4084">
        <v>44876</v>
      </c>
      <c r="O4084">
        <v>0.09</v>
      </c>
      <c r="P4084">
        <v>8</v>
      </c>
      <c r="Q4084">
        <v>214</v>
      </c>
      <c r="R4084">
        <v>2</v>
      </c>
    </row>
    <row r="4085" spans="1:19" x14ac:dyDescent="0.25">
      <c r="A4085">
        <v>23149347</v>
      </c>
      <c r="B4085" t="s">
        <v>18813</v>
      </c>
      <c r="C4085">
        <v>50269149</v>
      </c>
      <c r="D4085" t="s">
        <v>1210</v>
      </c>
      <c r="E4085">
        <f t="shared" ca="1" si="63"/>
        <v>49</v>
      </c>
      <c r="F4085">
        <f>INDEX(ID_barrio!$A$2:$A$49,MATCH(G4085,ID_barrio!$B$2:$B$49,0))</f>
        <v>1</v>
      </c>
      <c r="G4085" t="s">
        <v>19</v>
      </c>
      <c r="H4085">
        <v>-34.585129999999999</v>
      </c>
      <c r="I4085">
        <v>-58.422199999999997</v>
      </c>
      <c r="J4085" t="s">
        <v>20</v>
      </c>
      <c r="K4085">
        <v>5638</v>
      </c>
      <c r="L4085">
        <v>90</v>
      </c>
      <c r="M4085">
        <v>2</v>
      </c>
      <c r="N4085">
        <v>44881</v>
      </c>
      <c r="O4085">
        <v>0.06</v>
      </c>
      <c r="P4085">
        <v>1</v>
      </c>
      <c r="Q4085">
        <v>254</v>
      </c>
      <c r="R4085">
        <v>1</v>
      </c>
    </row>
    <row r="4086" spans="1:19" x14ac:dyDescent="0.25">
      <c r="A4086">
        <v>23447687</v>
      </c>
      <c r="B4086" t="s">
        <v>4658</v>
      </c>
      <c r="C4086">
        <v>174922138</v>
      </c>
      <c r="D4086" t="s">
        <v>307</v>
      </c>
      <c r="E4086">
        <f t="shared" ca="1" si="63"/>
        <v>68</v>
      </c>
      <c r="F4086">
        <f>INDEX(ID_barrio!$A$2:$A$49,MATCH(G4086,ID_barrio!$B$2:$B$49,0))</f>
        <v>1</v>
      </c>
      <c r="G4086" t="s">
        <v>19</v>
      </c>
      <c r="H4086">
        <v>-34.57159</v>
      </c>
      <c r="I4086">
        <v>-58.421819999999997</v>
      </c>
      <c r="J4086" t="s">
        <v>20</v>
      </c>
      <c r="K4086">
        <v>24491</v>
      </c>
      <c r="L4086">
        <v>5</v>
      </c>
      <c r="M4086">
        <v>41</v>
      </c>
      <c r="N4086">
        <v>44887</v>
      </c>
      <c r="O4086">
        <v>0.7</v>
      </c>
      <c r="P4086">
        <v>1</v>
      </c>
      <c r="Q4086">
        <v>179</v>
      </c>
      <c r="R4086">
        <v>9</v>
      </c>
    </row>
    <row r="4087" spans="1:19" x14ac:dyDescent="0.25">
      <c r="A4087">
        <v>23834944</v>
      </c>
      <c r="B4087" t="s">
        <v>4659</v>
      </c>
      <c r="C4087">
        <v>124742718</v>
      </c>
      <c r="D4087" t="s">
        <v>54</v>
      </c>
      <c r="E4087">
        <f t="shared" ca="1" si="63"/>
        <v>43</v>
      </c>
      <c r="F4087">
        <f>INDEX(ID_barrio!$A$2:$A$49,MATCH(G4087,ID_barrio!$B$2:$B$49,0))</f>
        <v>5</v>
      </c>
      <c r="G4087" t="s">
        <v>38</v>
      </c>
      <c r="H4087">
        <v>-34.602519999999998</v>
      </c>
      <c r="I4087">
        <v>-58.379449999999999</v>
      </c>
      <c r="J4087" t="s">
        <v>24</v>
      </c>
      <c r="K4087">
        <v>4933</v>
      </c>
      <c r="L4087">
        <v>1</v>
      </c>
      <c r="M4087">
        <v>10</v>
      </c>
      <c r="N4087">
        <v>44896</v>
      </c>
      <c r="O4087">
        <v>0.18</v>
      </c>
      <c r="P4087">
        <v>8</v>
      </c>
      <c r="Q4087">
        <v>210</v>
      </c>
      <c r="R4087">
        <v>7</v>
      </c>
    </row>
    <row r="4088" spans="1:19" x14ac:dyDescent="0.25">
      <c r="A4088">
        <v>23450814</v>
      </c>
      <c r="B4088" s="2" t="s">
        <v>18814</v>
      </c>
      <c r="C4088">
        <v>130430884</v>
      </c>
      <c r="D4088" t="s">
        <v>4660</v>
      </c>
      <c r="E4088">
        <f t="shared" ca="1" si="63"/>
        <v>29</v>
      </c>
      <c r="F4088">
        <f>INDEX(ID_barrio!$A$2:$A$49,MATCH(G4088,ID_barrio!$B$2:$B$49,0))</f>
        <v>22</v>
      </c>
      <c r="G4088" t="s">
        <v>302</v>
      </c>
      <c r="H4088">
        <v>-34.636710000000001</v>
      </c>
      <c r="I4088">
        <v>-58.373950000000001</v>
      </c>
      <c r="J4088" t="s">
        <v>24</v>
      </c>
      <c r="K4088">
        <v>5663</v>
      </c>
      <c r="L4088">
        <v>1</v>
      </c>
      <c r="M4088">
        <v>8</v>
      </c>
      <c r="N4088">
        <v>43245</v>
      </c>
      <c r="O4088">
        <v>0.14000000000000001</v>
      </c>
      <c r="P4088">
        <v>1</v>
      </c>
      <c r="Q4088">
        <v>88</v>
      </c>
      <c r="R4088">
        <v>0</v>
      </c>
      <c r="S4088">
        <v>2901510714</v>
      </c>
    </row>
    <row r="4089" spans="1:19" x14ac:dyDescent="0.25">
      <c r="A4089">
        <v>23149465</v>
      </c>
      <c r="B4089" t="s">
        <v>4661</v>
      </c>
      <c r="C4089">
        <v>49713768</v>
      </c>
      <c r="D4089" t="s">
        <v>657</v>
      </c>
      <c r="E4089">
        <f t="shared" ca="1" si="63"/>
        <v>64</v>
      </c>
      <c r="F4089">
        <f>INDEX(ID_barrio!$A$2:$A$49,MATCH(G4089,ID_barrio!$B$2:$B$49,0))</f>
        <v>35</v>
      </c>
      <c r="G4089" t="s">
        <v>2362</v>
      </c>
      <c r="H4089">
        <v>-34.603700000000003</v>
      </c>
      <c r="I4089">
        <v>-58.496099999999998</v>
      </c>
      <c r="J4089" t="s">
        <v>20</v>
      </c>
      <c r="K4089">
        <v>5814</v>
      </c>
      <c r="L4089">
        <v>4</v>
      </c>
      <c r="M4089">
        <v>13</v>
      </c>
      <c r="N4089">
        <v>44407</v>
      </c>
      <c r="O4089">
        <v>0.22</v>
      </c>
      <c r="P4089">
        <v>5</v>
      </c>
      <c r="Q4089">
        <v>62</v>
      </c>
      <c r="R4089">
        <v>0</v>
      </c>
    </row>
    <row r="4090" spans="1:19" x14ac:dyDescent="0.25">
      <c r="A4090">
        <v>23155034</v>
      </c>
      <c r="B4090" t="s">
        <v>4662</v>
      </c>
      <c r="C4090">
        <v>113413599</v>
      </c>
      <c r="D4090" t="s">
        <v>197</v>
      </c>
      <c r="E4090">
        <f t="shared" ca="1" si="63"/>
        <v>34</v>
      </c>
      <c r="F4090">
        <f>INDEX(ID_barrio!$A$2:$A$49,MATCH(G4090,ID_barrio!$B$2:$B$49,0))</f>
        <v>13</v>
      </c>
      <c r="G4090" t="s">
        <v>99</v>
      </c>
      <c r="H4090">
        <v>-34.594410000000003</v>
      </c>
      <c r="I4090">
        <v>-58.444130000000001</v>
      </c>
      <c r="J4090" t="s">
        <v>20</v>
      </c>
      <c r="K4090">
        <v>6343</v>
      </c>
      <c r="L4090">
        <v>28</v>
      </c>
      <c r="M4090">
        <v>166</v>
      </c>
      <c r="N4090">
        <v>44913</v>
      </c>
      <c r="O4090">
        <v>2.81</v>
      </c>
      <c r="P4090">
        <v>2</v>
      </c>
      <c r="Q4090">
        <v>345</v>
      </c>
      <c r="R4090">
        <v>18</v>
      </c>
    </row>
    <row r="4091" spans="1:19" x14ac:dyDescent="0.25">
      <c r="A4091">
        <v>23836099</v>
      </c>
      <c r="B4091" t="s">
        <v>4663</v>
      </c>
      <c r="C4091">
        <v>124742718</v>
      </c>
      <c r="D4091" t="s">
        <v>54</v>
      </c>
      <c r="E4091">
        <f t="shared" ca="1" si="63"/>
        <v>51</v>
      </c>
      <c r="F4091">
        <f>INDEX(ID_barrio!$A$2:$A$49,MATCH(G4091,ID_barrio!$B$2:$B$49,0))</f>
        <v>5</v>
      </c>
      <c r="G4091" t="s">
        <v>38</v>
      </c>
      <c r="H4091">
        <v>-34.602519999999998</v>
      </c>
      <c r="I4091">
        <v>-58.379449999999999</v>
      </c>
      <c r="J4091" t="s">
        <v>24</v>
      </c>
      <c r="K4091">
        <v>6167</v>
      </c>
      <c r="L4091">
        <v>1</v>
      </c>
      <c r="M4091">
        <v>9</v>
      </c>
      <c r="N4091">
        <v>44829</v>
      </c>
      <c r="O4091">
        <v>0.16</v>
      </c>
      <c r="P4091">
        <v>8</v>
      </c>
      <c r="Q4091">
        <v>214</v>
      </c>
      <c r="R4091">
        <v>5</v>
      </c>
    </row>
    <row r="4092" spans="1:19" x14ac:dyDescent="0.25">
      <c r="A4092">
        <v>23155514</v>
      </c>
      <c r="B4092" t="s">
        <v>4664</v>
      </c>
      <c r="C4092">
        <v>10832119</v>
      </c>
      <c r="D4092" t="s">
        <v>799</v>
      </c>
      <c r="E4092">
        <f t="shared" ca="1" si="63"/>
        <v>63</v>
      </c>
      <c r="F4092">
        <f>INDEX(ID_barrio!$A$2:$A$49,MATCH(G4092,ID_barrio!$B$2:$B$49,0))</f>
        <v>1</v>
      </c>
      <c r="G4092" t="s">
        <v>19</v>
      </c>
      <c r="H4092">
        <v>-34.583480000000002</v>
      </c>
      <c r="I4092">
        <v>-58.444409999999998</v>
      </c>
      <c r="J4092" t="s">
        <v>20</v>
      </c>
      <c r="K4092">
        <v>6191</v>
      </c>
      <c r="L4092">
        <v>2</v>
      </c>
      <c r="M4092">
        <v>105</v>
      </c>
      <c r="N4092">
        <v>44872</v>
      </c>
      <c r="O4092">
        <v>1.84</v>
      </c>
      <c r="P4092">
        <v>44</v>
      </c>
      <c r="Q4092">
        <v>52</v>
      </c>
      <c r="R4092">
        <v>40</v>
      </c>
    </row>
    <row r="4093" spans="1:19" x14ac:dyDescent="0.25">
      <c r="A4093">
        <v>23462881</v>
      </c>
      <c r="B4093" t="s">
        <v>4665</v>
      </c>
      <c r="C4093">
        <v>175078772</v>
      </c>
      <c r="D4093" t="s">
        <v>671</v>
      </c>
      <c r="E4093">
        <f t="shared" ca="1" si="63"/>
        <v>52</v>
      </c>
      <c r="F4093">
        <f>INDEX(ID_barrio!$A$2:$A$49,MATCH(G4093,ID_barrio!$B$2:$B$49,0))</f>
        <v>22</v>
      </c>
      <c r="G4093" t="s">
        <v>302</v>
      </c>
      <c r="H4093">
        <v>-34.628749999999997</v>
      </c>
      <c r="I4093">
        <v>-58.37189</v>
      </c>
      <c r="J4093" t="s">
        <v>20</v>
      </c>
      <c r="K4093">
        <v>10786</v>
      </c>
      <c r="L4093">
        <v>7</v>
      </c>
      <c r="M4093">
        <v>9</v>
      </c>
      <c r="N4093">
        <v>44890</v>
      </c>
      <c r="O4093">
        <v>0.16</v>
      </c>
      <c r="P4093">
        <v>1</v>
      </c>
      <c r="Q4093">
        <v>169</v>
      </c>
      <c r="R4093">
        <v>3</v>
      </c>
    </row>
    <row r="4094" spans="1:19" x14ac:dyDescent="0.25">
      <c r="A4094">
        <v>23836664</v>
      </c>
      <c r="B4094" t="s">
        <v>4666</v>
      </c>
      <c r="C4094">
        <v>124742718</v>
      </c>
      <c r="D4094" t="s">
        <v>54</v>
      </c>
      <c r="E4094">
        <f t="shared" ca="1" si="63"/>
        <v>59</v>
      </c>
      <c r="F4094">
        <f>INDEX(ID_barrio!$A$2:$A$49,MATCH(G4094,ID_barrio!$B$2:$B$49,0))</f>
        <v>5</v>
      </c>
      <c r="G4094" t="s">
        <v>38</v>
      </c>
      <c r="H4094">
        <v>-34.602519999999998</v>
      </c>
      <c r="I4094">
        <v>-58.379449999999999</v>
      </c>
      <c r="J4094" t="s">
        <v>24</v>
      </c>
      <c r="K4094">
        <v>4933</v>
      </c>
      <c r="L4094">
        <v>1</v>
      </c>
      <c r="M4094">
        <v>12</v>
      </c>
      <c r="N4094">
        <v>44822</v>
      </c>
      <c r="O4094">
        <v>0.21</v>
      </c>
      <c r="P4094">
        <v>8</v>
      </c>
      <c r="Q4094">
        <v>213</v>
      </c>
      <c r="R4094">
        <v>10</v>
      </c>
    </row>
    <row r="4095" spans="1:19" x14ac:dyDescent="0.25">
      <c r="A4095">
        <v>23157123</v>
      </c>
      <c r="B4095" t="s">
        <v>4667</v>
      </c>
      <c r="C4095">
        <v>171477910</v>
      </c>
      <c r="D4095" t="s">
        <v>74</v>
      </c>
      <c r="E4095">
        <f t="shared" ca="1" si="63"/>
        <v>34</v>
      </c>
      <c r="F4095">
        <f>INDEX(ID_barrio!$A$2:$A$49,MATCH(G4095,ID_barrio!$B$2:$B$49,0))</f>
        <v>7</v>
      </c>
      <c r="G4095" t="s">
        <v>45</v>
      </c>
      <c r="H4095">
        <v>-34.585850000000001</v>
      </c>
      <c r="I4095">
        <v>-58.398679999999999</v>
      </c>
      <c r="J4095" t="s">
        <v>20</v>
      </c>
      <c r="K4095">
        <v>7315</v>
      </c>
      <c r="L4095">
        <v>1</v>
      </c>
      <c r="M4095">
        <v>243</v>
      </c>
      <c r="N4095">
        <v>44908</v>
      </c>
      <c r="O4095">
        <v>4.09</v>
      </c>
      <c r="P4095">
        <v>1</v>
      </c>
      <c r="Q4095">
        <v>256</v>
      </c>
      <c r="R4095">
        <v>19</v>
      </c>
    </row>
    <row r="4096" spans="1:19" x14ac:dyDescent="0.25">
      <c r="A4096">
        <v>23837056</v>
      </c>
      <c r="B4096" t="s">
        <v>4668</v>
      </c>
      <c r="C4096">
        <v>178973909</v>
      </c>
      <c r="D4096" t="s">
        <v>516</v>
      </c>
      <c r="E4096">
        <f t="shared" ca="1" si="63"/>
        <v>43</v>
      </c>
      <c r="F4096">
        <f>INDEX(ID_barrio!$A$2:$A$49,MATCH(G4096,ID_barrio!$B$2:$B$49,0))</f>
        <v>13</v>
      </c>
      <c r="G4096" t="s">
        <v>99</v>
      </c>
      <c r="H4096">
        <v>-34.593249999999998</v>
      </c>
      <c r="I4096">
        <v>-58.442810000000001</v>
      </c>
      <c r="J4096" t="s">
        <v>20</v>
      </c>
      <c r="K4096">
        <v>5059</v>
      </c>
      <c r="L4096">
        <v>5</v>
      </c>
      <c r="M4096">
        <v>17</v>
      </c>
      <c r="N4096">
        <v>44909</v>
      </c>
      <c r="O4096">
        <v>0.47</v>
      </c>
      <c r="P4096">
        <v>1</v>
      </c>
      <c r="Q4096">
        <v>270</v>
      </c>
      <c r="R4096">
        <v>8</v>
      </c>
    </row>
    <row r="4097" spans="1:19" x14ac:dyDescent="0.25">
      <c r="A4097">
        <v>23162238</v>
      </c>
      <c r="B4097" t="s">
        <v>4669</v>
      </c>
      <c r="C4097">
        <v>172176067</v>
      </c>
      <c r="D4097" t="s">
        <v>213</v>
      </c>
      <c r="E4097">
        <f t="shared" ca="1" si="63"/>
        <v>62</v>
      </c>
      <c r="F4097">
        <f>INDEX(ID_barrio!$A$2:$A$49,MATCH(G4097,ID_barrio!$B$2:$B$49,0))</f>
        <v>1</v>
      </c>
      <c r="G4097" t="s">
        <v>19</v>
      </c>
      <c r="H4097">
        <v>-34.57546</v>
      </c>
      <c r="I4097">
        <v>-58.423639999999999</v>
      </c>
      <c r="J4097" t="s">
        <v>20</v>
      </c>
      <c r="K4097">
        <v>14851</v>
      </c>
      <c r="L4097">
        <v>1</v>
      </c>
      <c r="M4097">
        <v>81</v>
      </c>
      <c r="N4097">
        <v>44895</v>
      </c>
      <c r="O4097">
        <v>1.39</v>
      </c>
      <c r="P4097">
        <v>2</v>
      </c>
      <c r="Q4097">
        <v>322</v>
      </c>
      <c r="R4097">
        <v>3</v>
      </c>
    </row>
    <row r="4098" spans="1:19" x14ac:dyDescent="0.25">
      <c r="A4098">
        <v>23463953</v>
      </c>
      <c r="B4098" t="s">
        <v>4670</v>
      </c>
      <c r="C4098">
        <v>111947805</v>
      </c>
      <c r="D4098" t="s">
        <v>649</v>
      </c>
      <c r="E4098">
        <f t="shared" ca="1" si="63"/>
        <v>53</v>
      </c>
      <c r="F4098">
        <f>INDEX(ID_barrio!$A$2:$A$49,MATCH(G4098,ID_barrio!$B$2:$B$49,0))</f>
        <v>7</v>
      </c>
      <c r="G4098" t="s">
        <v>45</v>
      </c>
      <c r="H4098">
        <v>-34.587609999999998</v>
      </c>
      <c r="I4098">
        <v>-58.39969</v>
      </c>
      <c r="J4098" t="s">
        <v>20</v>
      </c>
      <c r="K4098">
        <v>3100</v>
      </c>
      <c r="L4098">
        <v>5</v>
      </c>
      <c r="M4098">
        <v>7</v>
      </c>
      <c r="N4098">
        <v>43413</v>
      </c>
      <c r="O4098">
        <v>0.12</v>
      </c>
      <c r="P4098">
        <v>1</v>
      </c>
      <c r="Q4098">
        <v>10</v>
      </c>
      <c r="R4098">
        <v>0</v>
      </c>
    </row>
    <row r="4099" spans="1:19" x14ac:dyDescent="0.25">
      <c r="A4099">
        <v>23837145</v>
      </c>
      <c r="B4099" t="s">
        <v>4671</v>
      </c>
      <c r="C4099">
        <v>124742718</v>
      </c>
      <c r="D4099" t="s">
        <v>54</v>
      </c>
      <c r="E4099">
        <f t="shared" ref="E4099:E4162" ca="1" si="64">RANDBETWEEN(28,79)</f>
        <v>73</v>
      </c>
      <c r="F4099">
        <f>INDEX(ID_barrio!$A$2:$A$49,MATCH(G4099,ID_barrio!$B$2:$B$49,0))</f>
        <v>5</v>
      </c>
      <c r="G4099" t="s">
        <v>38</v>
      </c>
      <c r="H4099">
        <v>-34.602519999999998</v>
      </c>
      <c r="I4099">
        <v>-58.379449999999999</v>
      </c>
      <c r="J4099" t="s">
        <v>20</v>
      </c>
      <c r="K4099">
        <v>29953</v>
      </c>
      <c r="L4099">
        <v>1</v>
      </c>
      <c r="M4099">
        <v>67</v>
      </c>
      <c r="N4099">
        <v>44906</v>
      </c>
      <c r="O4099">
        <v>1.1599999999999999</v>
      </c>
      <c r="P4099">
        <v>8</v>
      </c>
      <c r="Q4099">
        <v>210</v>
      </c>
      <c r="R4099">
        <v>13</v>
      </c>
    </row>
    <row r="4100" spans="1:19" x14ac:dyDescent="0.25">
      <c r="A4100">
        <v>23843312</v>
      </c>
      <c r="B4100" t="s">
        <v>4672</v>
      </c>
      <c r="C4100">
        <v>91342430</v>
      </c>
      <c r="D4100" t="s">
        <v>159</v>
      </c>
      <c r="E4100">
        <f t="shared" ca="1" si="64"/>
        <v>40</v>
      </c>
      <c r="F4100">
        <f>INDEX(ID_barrio!$A$2:$A$49,MATCH(G4100,ID_barrio!$B$2:$B$49,0))</f>
        <v>5</v>
      </c>
      <c r="G4100" t="s">
        <v>38</v>
      </c>
      <c r="H4100">
        <v>-34.605730000000001</v>
      </c>
      <c r="I4100">
        <v>-58.384970000000003</v>
      </c>
      <c r="J4100" t="s">
        <v>20</v>
      </c>
      <c r="K4100">
        <v>3852</v>
      </c>
      <c r="L4100">
        <v>3</v>
      </c>
      <c r="M4100">
        <v>60</v>
      </c>
      <c r="N4100">
        <v>44906</v>
      </c>
      <c r="O4100">
        <v>1.04</v>
      </c>
      <c r="P4100">
        <v>3</v>
      </c>
      <c r="Q4100">
        <v>107</v>
      </c>
      <c r="R4100">
        <v>16</v>
      </c>
    </row>
    <row r="4101" spans="1:19" x14ac:dyDescent="0.25">
      <c r="A4101">
        <v>23163063</v>
      </c>
      <c r="B4101" t="s">
        <v>4673</v>
      </c>
      <c r="C4101">
        <v>100972248</v>
      </c>
      <c r="D4101" t="s">
        <v>535</v>
      </c>
      <c r="E4101">
        <f t="shared" ca="1" si="64"/>
        <v>56</v>
      </c>
      <c r="F4101">
        <f>INDEX(ID_barrio!$A$2:$A$49,MATCH(G4101,ID_barrio!$B$2:$B$49,0))</f>
        <v>1</v>
      </c>
      <c r="G4101" t="s">
        <v>19</v>
      </c>
      <c r="H4101">
        <v>-34.587890000000002</v>
      </c>
      <c r="I4101">
        <v>-58.413170000000001</v>
      </c>
      <c r="J4101" t="s">
        <v>20</v>
      </c>
      <c r="K4101">
        <v>10824</v>
      </c>
      <c r="L4101">
        <v>3</v>
      </c>
      <c r="M4101">
        <v>76</v>
      </c>
      <c r="N4101">
        <v>44894</v>
      </c>
      <c r="O4101">
        <v>1.29</v>
      </c>
      <c r="P4101">
        <v>3</v>
      </c>
      <c r="Q4101">
        <v>352</v>
      </c>
      <c r="R4101">
        <v>15</v>
      </c>
    </row>
    <row r="4102" spans="1:19" x14ac:dyDescent="0.25">
      <c r="A4102">
        <v>23848898</v>
      </c>
      <c r="B4102" t="s">
        <v>3978</v>
      </c>
      <c r="C4102">
        <v>179000526</v>
      </c>
      <c r="D4102" t="s">
        <v>1476</v>
      </c>
      <c r="E4102">
        <f t="shared" ca="1" si="64"/>
        <v>49</v>
      </c>
      <c r="F4102">
        <f>INDEX(ID_barrio!$A$2:$A$49,MATCH(G4102,ID_barrio!$B$2:$B$49,0))</f>
        <v>7</v>
      </c>
      <c r="G4102" t="s">
        <v>45</v>
      </c>
      <c r="H4102">
        <v>-34.591619869424797</v>
      </c>
      <c r="I4102">
        <v>-58.407486987125999</v>
      </c>
      <c r="J4102" t="s">
        <v>20</v>
      </c>
      <c r="K4102">
        <v>4300</v>
      </c>
      <c r="L4102">
        <v>3</v>
      </c>
      <c r="M4102">
        <v>0</v>
      </c>
      <c r="P4102">
        <v>1</v>
      </c>
      <c r="Q4102">
        <v>350</v>
      </c>
      <c r="R4102">
        <v>0</v>
      </c>
    </row>
    <row r="4103" spans="1:19" x14ac:dyDescent="0.25">
      <c r="A4103">
        <v>23163108</v>
      </c>
      <c r="B4103" t="s">
        <v>4674</v>
      </c>
      <c r="C4103">
        <v>77815212</v>
      </c>
      <c r="D4103" t="s">
        <v>860</v>
      </c>
      <c r="E4103">
        <f t="shared" ca="1" si="64"/>
        <v>50</v>
      </c>
      <c r="F4103">
        <f>INDEX(ID_barrio!$A$2:$A$49,MATCH(G4103,ID_barrio!$B$2:$B$49,0))</f>
        <v>11</v>
      </c>
      <c r="G4103" t="s">
        <v>82</v>
      </c>
      <c r="H4103">
        <v>-34.619419999999998</v>
      </c>
      <c r="I4103">
        <v>-58.370840000000001</v>
      </c>
      <c r="J4103" t="s">
        <v>20</v>
      </c>
      <c r="K4103">
        <v>9062</v>
      </c>
      <c r="L4103">
        <v>2</v>
      </c>
      <c r="M4103">
        <v>68</v>
      </c>
      <c r="N4103">
        <v>44703</v>
      </c>
      <c r="O4103">
        <v>1.24</v>
      </c>
      <c r="P4103">
        <v>3</v>
      </c>
      <c r="Q4103">
        <v>64</v>
      </c>
      <c r="R4103">
        <v>7</v>
      </c>
    </row>
    <row r="4104" spans="1:19" x14ac:dyDescent="0.25">
      <c r="A4104">
        <v>23465277</v>
      </c>
      <c r="B4104" t="s">
        <v>4675</v>
      </c>
      <c r="C4104">
        <v>175109991</v>
      </c>
      <c r="D4104" t="s">
        <v>4676</v>
      </c>
      <c r="E4104">
        <f t="shared" ca="1" si="64"/>
        <v>34</v>
      </c>
      <c r="F4104">
        <f>INDEX(ID_barrio!$A$2:$A$49,MATCH(G4104,ID_barrio!$B$2:$B$49,0))</f>
        <v>20</v>
      </c>
      <c r="G4104" t="s">
        <v>245</v>
      </c>
      <c r="H4104">
        <v>-34.615569999999998</v>
      </c>
      <c r="I4104">
        <v>-58.362859999999998</v>
      </c>
      <c r="J4104" t="s">
        <v>20</v>
      </c>
      <c r="K4104">
        <v>13214</v>
      </c>
      <c r="L4104">
        <v>4</v>
      </c>
      <c r="M4104">
        <v>9</v>
      </c>
      <c r="N4104">
        <v>44880</v>
      </c>
      <c r="O4104">
        <v>0.16</v>
      </c>
      <c r="P4104">
        <v>1</v>
      </c>
      <c r="Q4104">
        <v>45</v>
      </c>
      <c r="R4104">
        <v>5</v>
      </c>
      <c r="S4104" t="s">
        <v>4677</v>
      </c>
    </row>
    <row r="4105" spans="1:19" x14ac:dyDescent="0.25">
      <c r="A4105">
        <v>23477943</v>
      </c>
      <c r="B4105" t="s">
        <v>18815</v>
      </c>
      <c r="C4105">
        <v>120395041</v>
      </c>
      <c r="D4105" t="s">
        <v>4589</v>
      </c>
      <c r="E4105">
        <f t="shared" ca="1" si="64"/>
        <v>35</v>
      </c>
      <c r="F4105">
        <f>INDEX(ID_barrio!$A$2:$A$49,MATCH(G4105,ID_barrio!$B$2:$B$49,0))</f>
        <v>5</v>
      </c>
      <c r="G4105" t="s">
        <v>38</v>
      </c>
      <c r="H4105">
        <v>-34.6021</v>
      </c>
      <c r="I4105">
        <v>-58.38306</v>
      </c>
      <c r="J4105" t="s">
        <v>20</v>
      </c>
      <c r="K4105">
        <v>22905</v>
      </c>
      <c r="L4105">
        <v>2</v>
      </c>
      <c r="M4105">
        <v>46</v>
      </c>
      <c r="N4105">
        <v>44521</v>
      </c>
      <c r="O4105">
        <v>0.85</v>
      </c>
      <c r="P4105">
        <v>2</v>
      </c>
      <c r="Q4105">
        <v>76</v>
      </c>
      <c r="R4105">
        <v>0</v>
      </c>
    </row>
    <row r="4106" spans="1:19" x14ac:dyDescent="0.25">
      <c r="A4106">
        <v>23478258</v>
      </c>
      <c r="B4106" t="s">
        <v>4678</v>
      </c>
      <c r="C4106">
        <v>55267192</v>
      </c>
      <c r="D4106" t="s">
        <v>1390</v>
      </c>
      <c r="E4106">
        <f t="shared" ca="1" si="64"/>
        <v>29</v>
      </c>
      <c r="F4106">
        <f>INDEX(ID_barrio!$A$2:$A$49,MATCH(G4106,ID_barrio!$B$2:$B$49,0))</f>
        <v>6</v>
      </c>
      <c r="G4106" t="s">
        <v>43</v>
      </c>
      <c r="H4106">
        <v>-34.602879999999999</v>
      </c>
      <c r="I4106">
        <v>-58.399299999999997</v>
      </c>
      <c r="J4106" t="s">
        <v>24</v>
      </c>
      <c r="K4106">
        <v>1938</v>
      </c>
      <c r="L4106">
        <v>5</v>
      </c>
      <c r="M4106">
        <v>11</v>
      </c>
      <c r="N4106">
        <v>43935</v>
      </c>
      <c r="O4106">
        <v>0.19</v>
      </c>
      <c r="P4106">
        <v>3</v>
      </c>
      <c r="Q4106">
        <v>28</v>
      </c>
      <c r="R4106">
        <v>0</v>
      </c>
    </row>
    <row r="4107" spans="1:19" x14ac:dyDescent="0.25">
      <c r="A4107">
        <v>23849435</v>
      </c>
      <c r="B4107" t="s">
        <v>4679</v>
      </c>
      <c r="C4107">
        <v>51803891</v>
      </c>
      <c r="D4107" t="s">
        <v>1543</v>
      </c>
      <c r="E4107">
        <f t="shared" ca="1" si="64"/>
        <v>58</v>
      </c>
      <c r="F4107">
        <f>INDEX(ID_barrio!$A$2:$A$49,MATCH(G4107,ID_barrio!$B$2:$B$49,0))</f>
        <v>1</v>
      </c>
      <c r="G4107" t="s">
        <v>19</v>
      </c>
      <c r="H4107">
        <v>-34.585799999999999</v>
      </c>
      <c r="I4107">
        <v>-58.423949999999998</v>
      </c>
      <c r="J4107" t="s">
        <v>20</v>
      </c>
      <c r="K4107">
        <v>12786</v>
      </c>
      <c r="L4107">
        <v>7</v>
      </c>
      <c r="M4107">
        <v>122</v>
      </c>
      <c r="N4107">
        <v>44882</v>
      </c>
      <c r="O4107">
        <v>2.15</v>
      </c>
      <c r="P4107">
        <v>3</v>
      </c>
      <c r="Q4107">
        <v>77</v>
      </c>
      <c r="R4107">
        <v>17</v>
      </c>
    </row>
    <row r="4108" spans="1:19" x14ac:dyDescent="0.25">
      <c r="A4108">
        <v>23164753</v>
      </c>
      <c r="B4108" t="s">
        <v>18816</v>
      </c>
      <c r="C4108">
        <v>1776251</v>
      </c>
      <c r="D4108" t="s">
        <v>1261</v>
      </c>
      <c r="E4108">
        <f t="shared" ca="1" si="64"/>
        <v>52</v>
      </c>
      <c r="F4108">
        <f>INDEX(ID_barrio!$A$2:$A$49,MATCH(G4108,ID_barrio!$B$2:$B$49,0))</f>
        <v>7</v>
      </c>
      <c r="G4108" t="s">
        <v>45</v>
      </c>
      <c r="H4108">
        <v>-34.585419999999999</v>
      </c>
      <c r="I4108">
        <v>-58.406329999999997</v>
      </c>
      <c r="J4108" t="s">
        <v>20</v>
      </c>
      <c r="K4108">
        <v>10942</v>
      </c>
      <c r="L4108">
        <v>2</v>
      </c>
      <c r="M4108">
        <v>85</v>
      </c>
      <c r="N4108">
        <v>44916</v>
      </c>
      <c r="O4108">
        <v>1.46</v>
      </c>
      <c r="P4108">
        <v>1</v>
      </c>
      <c r="Q4108">
        <v>137</v>
      </c>
      <c r="R4108">
        <v>30</v>
      </c>
    </row>
    <row r="4109" spans="1:19" x14ac:dyDescent="0.25">
      <c r="A4109">
        <v>23852997</v>
      </c>
      <c r="B4109" t="s">
        <v>4680</v>
      </c>
      <c r="C4109">
        <v>47408984</v>
      </c>
      <c r="D4109" t="s">
        <v>535</v>
      </c>
      <c r="E4109">
        <f t="shared" ca="1" si="64"/>
        <v>54</v>
      </c>
      <c r="F4109">
        <f>INDEX(ID_barrio!$A$2:$A$49,MATCH(G4109,ID_barrio!$B$2:$B$49,0))</f>
        <v>7</v>
      </c>
      <c r="G4109" t="s">
        <v>45</v>
      </c>
      <c r="H4109">
        <v>-34.584359999999997</v>
      </c>
      <c r="I4109">
        <v>-58.402700000000003</v>
      </c>
      <c r="J4109" t="s">
        <v>20</v>
      </c>
      <c r="K4109">
        <v>6000</v>
      </c>
      <c r="L4109">
        <v>2</v>
      </c>
      <c r="M4109">
        <v>49</v>
      </c>
      <c r="N4109">
        <v>43903</v>
      </c>
      <c r="O4109">
        <v>0.85</v>
      </c>
      <c r="P4109">
        <v>1</v>
      </c>
      <c r="Q4109">
        <v>0</v>
      </c>
      <c r="R4109">
        <v>0</v>
      </c>
    </row>
    <row r="4110" spans="1:19" x14ac:dyDescent="0.25">
      <c r="A4110">
        <v>23179694</v>
      </c>
      <c r="B4110" t="s">
        <v>4681</v>
      </c>
      <c r="C4110">
        <v>3044972</v>
      </c>
      <c r="D4110" t="s">
        <v>655</v>
      </c>
      <c r="E4110">
        <f t="shared" ca="1" si="64"/>
        <v>42</v>
      </c>
      <c r="F4110">
        <f>INDEX(ID_barrio!$A$2:$A$49,MATCH(G4110,ID_barrio!$B$2:$B$49,0))</f>
        <v>1</v>
      </c>
      <c r="G4110" t="s">
        <v>19</v>
      </c>
      <c r="H4110">
        <v>-34.58419</v>
      </c>
      <c r="I4110">
        <v>-58.426909999999999</v>
      </c>
      <c r="J4110" t="s">
        <v>20</v>
      </c>
      <c r="K4110">
        <v>18625</v>
      </c>
      <c r="L4110">
        <v>2</v>
      </c>
      <c r="M4110">
        <v>42</v>
      </c>
      <c r="N4110">
        <v>44918</v>
      </c>
      <c r="O4110">
        <v>0.73</v>
      </c>
      <c r="P4110">
        <v>5</v>
      </c>
      <c r="Q4110">
        <v>173</v>
      </c>
      <c r="R4110">
        <v>25</v>
      </c>
    </row>
    <row r="4111" spans="1:19" x14ac:dyDescent="0.25">
      <c r="A4111">
        <v>23487196</v>
      </c>
      <c r="B4111" t="s">
        <v>18817</v>
      </c>
      <c r="C4111">
        <v>175352580</v>
      </c>
      <c r="D4111" t="s">
        <v>543</v>
      </c>
      <c r="E4111">
        <f t="shared" ca="1" si="64"/>
        <v>52</v>
      </c>
      <c r="F4111">
        <f>INDEX(ID_barrio!$A$2:$A$49,MATCH(G4111,ID_barrio!$B$2:$B$49,0))</f>
        <v>24</v>
      </c>
      <c r="G4111" t="s">
        <v>451</v>
      </c>
      <c r="H4111">
        <v>-34.614159999999998</v>
      </c>
      <c r="I4111">
        <v>-58.43674</v>
      </c>
      <c r="J4111" t="s">
        <v>24</v>
      </c>
      <c r="K4111">
        <v>2819</v>
      </c>
      <c r="L4111">
        <v>2</v>
      </c>
      <c r="M4111">
        <v>19</v>
      </c>
      <c r="N4111">
        <v>44915</v>
      </c>
      <c r="O4111">
        <v>0.33</v>
      </c>
      <c r="P4111">
        <v>2</v>
      </c>
      <c r="Q4111">
        <v>364</v>
      </c>
      <c r="R4111">
        <v>9</v>
      </c>
    </row>
    <row r="4112" spans="1:19" x14ac:dyDescent="0.25">
      <c r="A4112">
        <v>23854177</v>
      </c>
      <c r="B4112" t="s">
        <v>4682</v>
      </c>
      <c r="C4112">
        <v>6774649</v>
      </c>
      <c r="D4112" t="s">
        <v>2292</v>
      </c>
      <c r="E4112">
        <f t="shared" ca="1" si="64"/>
        <v>38</v>
      </c>
      <c r="F4112">
        <f>INDEX(ID_barrio!$A$2:$A$49,MATCH(G4112,ID_barrio!$B$2:$B$49,0))</f>
        <v>15</v>
      </c>
      <c r="G4112" t="s">
        <v>128</v>
      </c>
      <c r="H4112">
        <v>-34.591299999999997</v>
      </c>
      <c r="I4112">
        <v>-58.386209999999998</v>
      </c>
      <c r="J4112" t="s">
        <v>20</v>
      </c>
      <c r="K4112">
        <v>38843</v>
      </c>
      <c r="L4112">
        <v>3</v>
      </c>
      <c r="M4112">
        <v>41</v>
      </c>
      <c r="N4112">
        <v>44907</v>
      </c>
      <c r="O4112">
        <v>0.71</v>
      </c>
      <c r="P4112">
        <v>1</v>
      </c>
      <c r="Q4112">
        <v>0</v>
      </c>
      <c r="R4112">
        <v>6</v>
      </c>
    </row>
    <row r="4113" spans="1:19" x14ac:dyDescent="0.25">
      <c r="A4113">
        <v>23500930</v>
      </c>
      <c r="B4113" t="s">
        <v>4683</v>
      </c>
      <c r="C4113">
        <v>70403603</v>
      </c>
      <c r="D4113" t="s">
        <v>113</v>
      </c>
      <c r="E4113">
        <f t="shared" ca="1" si="64"/>
        <v>31</v>
      </c>
      <c r="F4113">
        <f>INDEX(ID_barrio!$A$2:$A$49,MATCH(G4113,ID_barrio!$B$2:$B$49,0))</f>
        <v>20</v>
      </c>
      <c r="G4113" t="s">
        <v>245</v>
      </c>
      <c r="H4113">
        <v>-34.620310000000003</v>
      </c>
      <c r="I4113">
        <v>-58.361179999999997</v>
      </c>
      <c r="J4113" t="s">
        <v>20</v>
      </c>
      <c r="K4113">
        <v>17619</v>
      </c>
      <c r="L4113">
        <v>3</v>
      </c>
      <c r="M4113">
        <v>1</v>
      </c>
      <c r="N4113">
        <v>43231</v>
      </c>
      <c r="O4113">
        <v>0.02</v>
      </c>
      <c r="P4113">
        <v>1</v>
      </c>
      <c r="Q4113">
        <v>54</v>
      </c>
      <c r="R4113">
        <v>0</v>
      </c>
    </row>
    <row r="4114" spans="1:19" x14ac:dyDescent="0.25">
      <c r="A4114">
        <v>23859458</v>
      </c>
      <c r="B4114" t="s">
        <v>18818</v>
      </c>
      <c r="C4114">
        <v>102106283</v>
      </c>
      <c r="D4114" t="s">
        <v>18735</v>
      </c>
      <c r="E4114">
        <f t="shared" ca="1" si="64"/>
        <v>60</v>
      </c>
      <c r="F4114">
        <f>INDEX(ID_barrio!$A$2:$A$49,MATCH(G4114,ID_barrio!$B$2:$B$49,0))</f>
        <v>24</v>
      </c>
      <c r="G4114" t="s">
        <v>451</v>
      </c>
      <c r="H4114">
        <v>-34.614089999999997</v>
      </c>
      <c r="I4114">
        <v>-58.430120000000002</v>
      </c>
      <c r="J4114" t="s">
        <v>20</v>
      </c>
      <c r="K4114">
        <v>5638</v>
      </c>
      <c r="L4114">
        <v>4</v>
      </c>
      <c r="M4114">
        <v>33</v>
      </c>
      <c r="N4114">
        <v>44870</v>
      </c>
      <c r="O4114">
        <v>0.59</v>
      </c>
      <c r="P4114">
        <v>1</v>
      </c>
      <c r="Q4114">
        <v>353</v>
      </c>
      <c r="R4114">
        <v>13</v>
      </c>
    </row>
    <row r="4115" spans="1:19" x14ac:dyDescent="0.25">
      <c r="A4115">
        <v>23501800</v>
      </c>
      <c r="B4115" t="s">
        <v>4684</v>
      </c>
      <c r="C4115">
        <v>4372509</v>
      </c>
      <c r="D4115" t="s">
        <v>655</v>
      </c>
      <c r="E4115">
        <f t="shared" ca="1" si="64"/>
        <v>35</v>
      </c>
      <c r="F4115">
        <f>INDEX(ID_barrio!$A$2:$A$49,MATCH(G4115,ID_barrio!$B$2:$B$49,0))</f>
        <v>3</v>
      </c>
      <c r="G4115" t="s">
        <v>32</v>
      </c>
      <c r="H4115">
        <v>-34.615569999999998</v>
      </c>
      <c r="I4115">
        <v>-58.380870000000002</v>
      </c>
      <c r="J4115" t="s">
        <v>24</v>
      </c>
      <c r="K4115">
        <v>2819</v>
      </c>
      <c r="L4115">
        <v>5</v>
      </c>
      <c r="M4115">
        <v>5</v>
      </c>
      <c r="N4115">
        <v>44905</v>
      </c>
      <c r="O4115">
        <v>0.57999999999999996</v>
      </c>
      <c r="P4115">
        <v>21</v>
      </c>
      <c r="Q4115">
        <v>338</v>
      </c>
      <c r="R4115">
        <v>5</v>
      </c>
    </row>
    <row r="4116" spans="1:19" x14ac:dyDescent="0.25">
      <c r="A4116">
        <v>23502508</v>
      </c>
      <c r="B4116" t="s">
        <v>4685</v>
      </c>
      <c r="C4116">
        <v>4372509</v>
      </c>
      <c r="D4116" t="s">
        <v>655</v>
      </c>
      <c r="E4116">
        <f t="shared" ca="1" si="64"/>
        <v>58</v>
      </c>
      <c r="F4116">
        <f>INDEX(ID_barrio!$A$2:$A$49,MATCH(G4116,ID_barrio!$B$2:$B$49,0))</f>
        <v>9</v>
      </c>
      <c r="G4116" t="s">
        <v>55</v>
      </c>
      <c r="H4116">
        <v>-34.617870000000003</v>
      </c>
      <c r="I4116">
        <v>-58.379860000000001</v>
      </c>
      <c r="J4116" t="s">
        <v>24</v>
      </c>
      <c r="K4116">
        <v>2995</v>
      </c>
      <c r="L4116">
        <v>5</v>
      </c>
      <c r="M4116">
        <v>6</v>
      </c>
      <c r="N4116">
        <v>44909</v>
      </c>
      <c r="O4116">
        <v>0.1</v>
      </c>
      <c r="P4116">
        <v>21</v>
      </c>
      <c r="Q4116">
        <v>250</v>
      </c>
      <c r="R4116">
        <v>4</v>
      </c>
    </row>
    <row r="4117" spans="1:19" x14ac:dyDescent="0.25">
      <c r="A4117">
        <v>23186136</v>
      </c>
      <c r="B4117" t="s">
        <v>4686</v>
      </c>
      <c r="C4117">
        <v>24168698</v>
      </c>
      <c r="D4117" t="s">
        <v>4687</v>
      </c>
      <c r="E4117">
        <f t="shared" ca="1" si="64"/>
        <v>53</v>
      </c>
      <c r="F4117">
        <f>INDEX(ID_barrio!$A$2:$A$49,MATCH(G4117,ID_barrio!$B$2:$B$49,0))</f>
        <v>1</v>
      </c>
      <c r="G4117" t="s">
        <v>19</v>
      </c>
      <c r="H4117">
        <v>-34.578659999999999</v>
      </c>
      <c r="I4117">
        <v>-58.435499999999998</v>
      </c>
      <c r="J4117" t="s">
        <v>20</v>
      </c>
      <c r="K4117">
        <v>9691</v>
      </c>
      <c r="L4117">
        <v>7</v>
      </c>
      <c r="M4117">
        <v>2</v>
      </c>
      <c r="N4117">
        <v>44914</v>
      </c>
      <c r="O4117">
        <v>2</v>
      </c>
      <c r="P4117">
        <v>1</v>
      </c>
      <c r="Q4117">
        <v>208</v>
      </c>
      <c r="R4117">
        <v>2</v>
      </c>
    </row>
    <row r="4118" spans="1:19" x14ac:dyDescent="0.25">
      <c r="A4118">
        <v>23201639</v>
      </c>
      <c r="B4118" t="s">
        <v>4688</v>
      </c>
      <c r="C4118">
        <v>3469227</v>
      </c>
      <c r="D4118" t="s">
        <v>585</v>
      </c>
      <c r="E4118">
        <f t="shared" ca="1" si="64"/>
        <v>28</v>
      </c>
      <c r="F4118">
        <f>INDEX(ID_barrio!$A$2:$A$49,MATCH(G4118,ID_barrio!$B$2:$B$49,0))</f>
        <v>15</v>
      </c>
      <c r="G4118" t="s">
        <v>128</v>
      </c>
      <c r="H4118">
        <v>-34.592190000000002</v>
      </c>
      <c r="I4118">
        <v>-58.383220000000001</v>
      </c>
      <c r="J4118" t="s">
        <v>20</v>
      </c>
      <c r="K4118">
        <v>15681</v>
      </c>
      <c r="L4118">
        <v>1</v>
      </c>
      <c r="M4118">
        <v>10</v>
      </c>
      <c r="N4118">
        <v>44605</v>
      </c>
      <c r="O4118">
        <v>0.18</v>
      </c>
      <c r="P4118">
        <v>135</v>
      </c>
      <c r="Q4118">
        <v>365</v>
      </c>
      <c r="R4118">
        <v>1</v>
      </c>
    </row>
    <row r="4119" spans="1:19" x14ac:dyDescent="0.25">
      <c r="A4119">
        <v>23201915</v>
      </c>
      <c r="B4119" t="s">
        <v>4689</v>
      </c>
      <c r="C4119">
        <v>172522618</v>
      </c>
      <c r="D4119" t="s">
        <v>111</v>
      </c>
      <c r="E4119">
        <f t="shared" ca="1" si="64"/>
        <v>28</v>
      </c>
      <c r="F4119">
        <f>INDEX(ID_barrio!$A$2:$A$49,MATCH(G4119,ID_barrio!$B$2:$B$49,0))</f>
        <v>10</v>
      </c>
      <c r="G4119" t="s">
        <v>72</v>
      </c>
      <c r="H4119">
        <v>-34.58934</v>
      </c>
      <c r="I4119">
        <v>-58.449829999999999</v>
      </c>
      <c r="J4119" t="s">
        <v>20</v>
      </c>
      <c r="K4119">
        <v>5638</v>
      </c>
      <c r="L4119">
        <v>1</v>
      </c>
      <c r="M4119">
        <v>30</v>
      </c>
      <c r="N4119">
        <v>44894</v>
      </c>
      <c r="O4119">
        <v>0.51</v>
      </c>
      <c r="P4119">
        <v>1</v>
      </c>
      <c r="Q4119">
        <v>319</v>
      </c>
      <c r="R4119">
        <v>22</v>
      </c>
    </row>
    <row r="4120" spans="1:19" x14ac:dyDescent="0.25">
      <c r="A4120">
        <v>23862180</v>
      </c>
      <c r="B4120" t="s">
        <v>18819</v>
      </c>
      <c r="C4120">
        <v>62409737</v>
      </c>
      <c r="D4120" t="s">
        <v>602</v>
      </c>
      <c r="E4120">
        <f t="shared" ca="1" si="64"/>
        <v>38</v>
      </c>
      <c r="F4120">
        <f>INDEX(ID_barrio!$A$2:$A$49,MATCH(G4120,ID_barrio!$B$2:$B$49,0))</f>
        <v>6</v>
      </c>
      <c r="G4120" t="s">
        <v>43</v>
      </c>
      <c r="H4120">
        <v>-34.615009999999998</v>
      </c>
      <c r="I4120">
        <v>-58.397770000000001</v>
      </c>
      <c r="J4120" t="s">
        <v>24</v>
      </c>
      <c r="K4120">
        <v>3272</v>
      </c>
      <c r="L4120">
        <v>1</v>
      </c>
      <c r="M4120">
        <v>4</v>
      </c>
      <c r="N4120">
        <v>44669</v>
      </c>
      <c r="O4120">
        <v>7.0000000000000007E-2</v>
      </c>
      <c r="P4120">
        <v>3</v>
      </c>
      <c r="Q4120">
        <v>269</v>
      </c>
      <c r="R4120">
        <v>1</v>
      </c>
    </row>
    <row r="4121" spans="1:19" x14ac:dyDescent="0.25">
      <c r="A4121">
        <v>23503490</v>
      </c>
      <c r="B4121" t="s">
        <v>4690</v>
      </c>
      <c r="C4121">
        <v>62264611</v>
      </c>
      <c r="D4121" t="s">
        <v>181</v>
      </c>
      <c r="E4121">
        <f t="shared" ca="1" si="64"/>
        <v>55</v>
      </c>
      <c r="F4121">
        <f>INDEX(ID_barrio!$A$2:$A$49,MATCH(G4121,ID_barrio!$B$2:$B$49,0))</f>
        <v>12</v>
      </c>
      <c r="G4121" t="s">
        <v>87</v>
      </c>
      <c r="H4121">
        <v>-34.567079999999997</v>
      </c>
      <c r="I4121">
        <v>-58.454929999999997</v>
      </c>
      <c r="J4121" t="s">
        <v>20</v>
      </c>
      <c r="K4121">
        <v>8181</v>
      </c>
      <c r="L4121">
        <v>2</v>
      </c>
      <c r="M4121">
        <v>131</v>
      </c>
      <c r="N4121">
        <v>44912</v>
      </c>
      <c r="O4121">
        <v>2.2400000000000002</v>
      </c>
      <c r="P4121">
        <v>9</v>
      </c>
      <c r="Q4121">
        <v>167</v>
      </c>
      <c r="R4121">
        <v>20</v>
      </c>
    </row>
    <row r="4122" spans="1:19" x14ac:dyDescent="0.25">
      <c r="A4122">
        <v>23872522</v>
      </c>
      <c r="B4122" t="s">
        <v>4691</v>
      </c>
      <c r="C4122">
        <v>21703643</v>
      </c>
      <c r="D4122" t="s">
        <v>2127</v>
      </c>
      <c r="E4122">
        <f t="shared" ca="1" si="64"/>
        <v>60</v>
      </c>
      <c r="F4122">
        <f>INDEX(ID_barrio!$A$2:$A$49,MATCH(G4122,ID_barrio!$B$2:$B$49,0))</f>
        <v>1</v>
      </c>
      <c r="G4122" t="s">
        <v>19</v>
      </c>
      <c r="H4122">
        <v>-34.58717</v>
      </c>
      <c r="I4122">
        <v>-58.425739999999998</v>
      </c>
      <c r="J4122" t="s">
        <v>20</v>
      </c>
      <c r="K4122">
        <v>14095</v>
      </c>
      <c r="L4122">
        <v>5</v>
      </c>
      <c r="M4122">
        <v>4</v>
      </c>
      <c r="N4122">
        <v>43399</v>
      </c>
      <c r="O4122">
        <v>7.0000000000000007E-2</v>
      </c>
      <c r="P4122">
        <v>4</v>
      </c>
      <c r="Q4122">
        <v>56</v>
      </c>
      <c r="R4122">
        <v>0</v>
      </c>
    </row>
    <row r="4123" spans="1:19" x14ac:dyDescent="0.25">
      <c r="A4123">
        <v>23507588</v>
      </c>
      <c r="B4123" t="s">
        <v>18820</v>
      </c>
      <c r="C4123">
        <v>70712941</v>
      </c>
      <c r="D4123" t="s">
        <v>18209</v>
      </c>
      <c r="E4123">
        <f t="shared" ca="1" si="64"/>
        <v>28</v>
      </c>
      <c r="F4123">
        <f>INDEX(ID_barrio!$A$2:$A$49,MATCH(G4123,ID_barrio!$B$2:$B$49,0))</f>
        <v>13</v>
      </c>
      <c r="G4123" t="s">
        <v>99</v>
      </c>
      <c r="H4123">
        <v>-34.597619999999999</v>
      </c>
      <c r="I4123">
        <v>-58.42501</v>
      </c>
      <c r="J4123" t="s">
        <v>20</v>
      </c>
      <c r="K4123">
        <v>5929</v>
      </c>
      <c r="L4123">
        <v>1</v>
      </c>
      <c r="M4123">
        <v>212</v>
      </c>
      <c r="N4123">
        <v>44909</v>
      </c>
      <c r="O4123">
        <v>3.61</v>
      </c>
      <c r="P4123">
        <v>1</v>
      </c>
      <c r="Q4123">
        <v>333</v>
      </c>
      <c r="R4123">
        <v>58</v>
      </c>
      <c r="S4123">
        <v>23643861</v>
      </c>
    </row>
    <row r="4124" spans="1:19" x14ac:dyDescent="0.25">
      <c r="A4124">
        <v>23202060</v>
      </c>
      <c r="B4124" t="s">
        <v>18821</v>
      </c>
      <c r="C4124">
        <v>3469227</v>
      </c>
      <c r="D4124" t="s">
        <v>585</v>
      </c>
      <c r="E4124">
        <f t="shared" ca="1" si="64"/>
        <v>49</v>
      </c>
      <c r="F4124">
        <f>INDEX(ID_barrio!$A$2:$A$49,MATCH(G4124,ID_barrio!$B$2:$B$49,0))</f>
        <v>15</v>
      </c>
      <c r="G4124" t="s">
        <v>128</v>
      </c>
      <c r="H4124">
        <v>-34.594050000000003</v>
      </c>
      <c r="I4124">
        <v>-58.383600000000001</v>
      </c>
      <c r="J4124" t="s">
        <v>20</v>
      </c>
      <c r="K4124">
        <v>15681</v>
      </c>
      <c r="L4124">
        <v>1</v>
      </c>
      <c r="M4124">
        <v>12</v>
      </c>
      <c r="N4124">
        <v>44876</v>
      </c>
      <c r="O4124">
        <v>0.21</v>
      </c>
      <c r="P4124">
        <v>135</v>
      </c>
      <c r="Q4124">
        <v>365</v>
      </c>
      <c r="R4124">
        <v>4</v>
      </c>
    </row>
    <row r="4125" spans="1:19" x14ac:dyDescent="0.25">
      <c r="A4125">
        <v>23218542</v>
      </c>
      <c r="B4125" t="s">
        <v>18569</v>
      </c>
      <c r="C4125">
        <v>97433384</v>
      </c>
      <c r="D4125" t="s">
        <v>3277</v>
      </c>
      <c r="E4125">
        <f t="shared" ca="1" si="64"/>
        <v>47</v>
      </c>
      <c r="F4125">
        <f>INDEX(ID_barrio!$A$2:$A$49,MATCH(G4125,ID_barrio!$B$2:$B$49,0))</f>
        <v>12</v>
      </c>
      <c r="G4125" t="s">
        <v>87</v>
      </c>
      <c r="H4125">
        <v>-34.569090000000003</v>
      </c>
      <c r="I4125">
        <v>-58.464889999999997</v>
      </c>
      <c r="J4125" t="s">
        <v>24</v>
      </c>
      <c r="K4125">
        <v>1049</v>
      </c>
      <c r="L4125">
        <v>1</v>
      </c>
      <c r="M4125">
        <v>10</v>
      </c>
      <c r="N4125">
        <v>43883</v>
      </c>
      <c r="O4125">
        <v>0.19</v>
      </c>
      <c r="P4125">
        <v>3</v>
      </c>
      <c r="Q4125">
        <v>0</v>
      </c>
      <c r="R4125">
        <v>0</v>
      </c>
    </row>
    <row r="4126" spans="1:19" x14ac:dyDescent="0.25">
      <c r="A4126">
        <v>23873252</v>
      </c>
      <c r="B4126" t="s">
        <v>4692</v>
      </c>
      <c r="C4126">
        <v>60285600</v>
      </c>
      <c r="D4126" t="s">
        <v>1390</v>
      </c>
      <c r="E4126">
        <f t="shared" ca="1" si="64"/>
        <v>40</v>
      </c>
      <c r="F4126">
        <f>INDEX(ID_barrio!$A$2:$A$49,MATCH(G4126,ID_barrio!$B$2:$B$49,0))</f>
        <v>11</v>
      </c>
      <c r="G4126" t="s">
        <v>82</v>
      </c>
      <c r="H4126">
        <v>-34.617460000000001</v>
      </c>
      <c r="I4126">
        <v>-58.367060000000002</v>
      </c>
      <c r="J4126" t="s">
        <v>20</v>
      </c>
      <c r="K4126">
        <v>12334</v>
      </c>
      <c r="L4126">
        <v>2</v>
      </c>
      <c r="M4126">
        <v>95</v>
      </c>
      <c r="N4126">
        <v>44910</v>
      </c>
      <c r="O4126">
        <v>1.66</v>
      </c>
      <c r="P4126">
        <v>1</v>
      </c>
      <c r="Q4126">
        <v>261</v>
      </c>
      <c r="R4126">
        <v>26</v>
      </c>
    </row>
    <row r="4127" spans="1:19" x14ac:dyDescent="0.25">
      <c r="A4127">
        <v>23516983</v>
      </c>
      <c r="B4127" t="s">
        <v>4693</v>
      </c>
      <c r="C4127">
        <v>175653520</v>
      </c>
      <c r="D4127" t="s">
        <v>3664</v>
      </c>
      <c r="E4127">
        <f t="shared" ca="1" si="64"/>
        <v>67</v>
      </c>
      <c r="F4127">
        <f>INDEX(ID_barrio!$A$2:$A$49,MATCH(G4127,ID_barrio!$B$2:$B$49,0))</f>
        <v>7</v>
      </c>
      <c r="G4127" t="s">
        <v>45</v>
      </c>
      <c r="H4127">
        <v>-34.585909999999998</v>
      </c>
      <c r="I4127">
        <v>-58.389670000000002</v>
      </c>
      <c r="J4127" t="s">
        <v>20</v>
      </c>
      <c r="K4127">
        <v>5000</v>
      </c>
      <c r="L4127">
        <v>1</v>
      </c>
      <c r="M4127">
        <v>8</v>
      </c>
      <c r="N4127">
        <v>43326</v>
      </c>
      <c r="O4127">
        <v>0.14000000000000001</v>
      </c>
      <c r="P4127">
        <v>1</v>
      </c>
      <c r="Q4127">
        <v>66</v>
      </c>
      <c r="R4127">
        <v>0</v>
      </c>
    </row>
    <row r="4128" spans="1:19" x14ac:dyDescent="0.25">
      <c r="A4128">
        <v>23875289</v>
      </c>
      <c r="B4128" t="s">
        <v>18822</v>
      </c>
      <c r="C4128">
        <v>34355968</v>
      </c>
      <c r="D4128" t="s">
        <v>1490</v>
      </c>
      <c r="E4128">
        <f t="shared" ca="1" si="64"/>
        <v>45</v>
      </c>
      <c r="F4128">
        <f>INDEX(ID_barrio!$A$2:$A$49,MATCH(G4128,ID_barrio!$B$2:$B$49,0))</f>
        <v>1</v>
      </c>
      <c r="G4128" t="s">
        <v>19</v>
      </c>
      <c r="H4128">
        <v>-34.591270000000002</v>
      </c>
      <c r="I4128">
        <v>-58.413789999999999</v>
      </c>
      <c r="J4128" t="s">
        <v>24</v>
      </c>
      <c r="K4128">
        <v>3531</v>
      </c>
      <c r="L4128">
        <v>1</v>
      </c>
      <c r="M4128">
        <v>40</v>
      </c>
      <c r="N4128">
        <v>44903</v>
      </c>
      <c r="O4128">
        <v>0.69</v>
      </c>
      <c r="P4128">
        <v>1</v>
      </c>
      <c r="Q4128">
        <v>0</v>
      </c>
      <c r="R4128">
        <v>17</v>
      </c>
    </row>
    <row r="4129" spans="1:19" x14ac:dyDescent="0.25">
      <c r="A4129">
        <v>23890268</v>
      </c>
      <c r="B4129" t="s">
        <v>4694</v>
      </c>
      <c r="C4129">
        <v>124742718</v>
      </c>
      <c r="D4129" t="s">
        <v>54</v>
      </c>
      <c r="E4129">
        <f t="shared" ca="1" si="64"/>
        <v>69</v>
      </c>
      <c r="F4129">
        <f>INDEX(ID_barrio!$A$2:$A$49,MATCH(G4129,ID_barrio!$B$2:$B$49,0))</f>
        <v>5</v>
      </c>
      <c r="G4129" t="s">
        <v>38</v>
      </c>
      <c r="H4129">
        <v>-34.604559999999999</v>
      </c>
      <c r="I4129">
        <v>-58.377749999999999</v>
      </c>
      <c r="J4129" t="s">
        <v>24</v>
      </c>
      <c r="K4129">
        <v>4414</v>
      </c>
      <c r="L4129">
        <v>1</v>
      </c>
      <c r="M4129">
        <v>34</v>
      </c>
      <c r="N4129">
        <v>43687</v>
      </c>
      <c r="O4129">
        <v>0.59</v>
      </c>
      <c r="P4129">
        <v>8</v>
      </c>
      <c r="Q4129">
        <v>0</v>
      </c>
      <c r="R4129">
        <v>0</v>
      </c>
    </row>
    <row r="4130" spans="1:19" x14ac:dyDescent="0.25">
      <c r="A4130">
        <v>23517456</v>
      </c>
      <c r="B4130" t="s">
        <v>4695</v>
      </c>
      <c r="C4130">
        <v>175657462</v>
      </c>
      <c r="D4130" t="s">
        <v>4696</v>
      </c>
      <c r="E4130">
        <f t="shared" ca="1" si="64"/>
        <v>51</v>
      </c>
      <c r="F4130">
        <f>INDEX(ID_barrio!$A$2:$A$49,MATCH(G4130,ID_barrio!$B$2:$B$49,0))</f>
        <v>1</v>
      </c>
      <c r="G4130" t="s">
        <v>19</v>
      </c>
      <c r="H4130">
        <v>-34.587409999999998</v>
      </c>
      <c r="I4130">
        <v>-58.419989999999999</v>
      </c>
      <c r="J4130" t="s">
        <v>24</v>
      </c>
      <c r="K4130">
        <v>4800</v>
      </c>
      <c r="L4130">
        <v>2</v>
      </c>
      <c r="M4130">
        <v>66</v>
      </c>
      <c r="N4130">
        <v>44732</v>
      </c>
      <c r="O4130">
        <v>1.1200000000000001</v>
      </c>
      <c r="P4130">
        <v>1</v>
      </c>
      <c r="Q4130">
        <v>365</v>
      </c>
      <c r="R4130">
        <v>2</v>
      </c>
      <c r="S4130">
        <v>1168163253</v>
      </c>
    </row>
    <row r="4131" spans="1:19" x14ac:dyDescent="0.25">
      <c r="A4131">
        <v>23233122</v>
      </c>
      <c r="B4131" t="s">
        <v>4697</v>
      </c>
      <c r="C4131">
        <v>172863614</v>
      </c>
      <c r="D4131" t="s">
        <v>4698</v>
      </c>
      <c r="E4131">
        <f t="shared" ca="1" si="64"/>
        <v>37</v>
      </c>
      <c r="F4131">
        <f>INDEX(ID_barrio!$A$2:$A$49,MATCH(G4131,ID_barrio!$B$2:$B$49,0))</f>
        <v>11</v>
      </c>
      <c r="G4131" t="s">
        <v>82</v>
      </c>
      <c r="H4131">
        <v>-34.619280000000003</v>
      </c>
      <c r="I4131">
        <v>-58.374659999999999</v>
      </c>
      <c r="J4131" t="s">
        <v>24</v>
      </c>
      <c r="K4131">
        <v>3549</v>
      </c>
      <c r="L4131">
        <v>2</v>
      </c>
      <c r="M4131">
        <v>56</v>
      </c>
      <c r="N4131">
        <v>44922</v>
      </c>
      <c r="O4131">
        <v>0.95</v>
      </c>
      <c r="P4131">
        <v>3</v>
      </c>
      <c r="Q4131">
        <v>155</v>
      </c>
      <c r="R4131">
        <v>27</v>
      </c>
    </row>
    <row r="4132" spans="1:19" x14ac:dyDescent="0.25">
      <c r="A4132">
        <v>23901883</v>
      </c>
      <c r="B4132" t="s">
        <v>4699</v>
      </c>
      <c r="C4132">
        <v>77486799</v>
      </c>
      <c r="D4132" t="s">
        <v>81</v>
      </c>
      <c r="E4132">
        <f t="shared" ca="1" si="64"/>
        <v>78</v>
      </c>
      <c r="F4132">
        <f>INDEX(ID_barrio!$A$2:$A$49,MATCH(G4132,ID_barrio!$B$2:$B$49,0))</f>
        <v>5</v>
      </c>
      <c r="G4132" t="s">
        <v>38</v>
      </c>
      <c r="H4132">
        <v>-34.602620000000002</v>
      </c>
      <c r="I4132">
        <v>-58.389899999999997</v>
      </c>
      <c r="J4132" t="s">
        <v>20</v>
      </c>
      <c r="K4132">
        <v>5358</v>
      </c>
      <c r="L4132">
        <v>1</v>
      </c>
      <c r="M4132">
        <v>53</v>
      </c>
      <c r="N4132">
        <v>44878</v>
      </c>
      <c r="O4132">
        <v>0.92</v>
      </c>
      <c r="P4132">
        <v>2</v>
      </c>
      <c r="Q4132">
        <v>364</v>
      </c>
      <c r="R4132">
        <v>18</v>
      </c>
    </row>
    <row r="4133" spans="1:19" x14ac:dyDescent="0.25">
      <c r="A4133">
        <v>23233435</v>
      </c>
      <c r="B4133" t="s">
        <v>2120</v>
      </c>
      <c r="C4133">
        <v>172804154</v>
      </c>
      <c r="D4133" t="s">
        <v>583</v>
      </c>
      <c r="E4133">
        <f t="shared" ca="1" si="64"/>
        <v>28</v>
      </c>
      <c r="F4133">
        <f>INDEX(ID_barrio!$A$2:$A$49,MATCH(G4133,ID_barrio!$B$2:$B$49,0))</f>
        <v>7</v>
      </c>
      <c r="G4133" t="s">
        <v>45</v>
      </c>
      <c r="H4133">
        <v>-34.594079999999998</v>
      </c>
      <c r="I4133">
        <v>-58.412260000000003</v>
      </c>
      <c r="J4133" t="s">
        <v>20</v>
      </c>
      <c r="K4133">
        <v>9766</v>
      </c>
      <c r="L4133">
        <v>2</v>
      </c>
      <c r="M4133">
        <v>78</v>
      </c>
      <c r="N4133">
        <v>44912</v>
      </c>
      <c r="O4133">
        <v>1.33</v>
      </c>
      <c r="P4133">
        <v>1</v>
      </c>
      <c r="Q4133">
        <v>62</v>
      </c>
      <c r="R4133">
        <v>35</v>
      </c>
      <c r="S4133" t="s">
        <v>4700</v>
      </c>
    </row>
    <row r="4134" spans="1:19" x14ac:dyDescent="0.25">
      <c r="A4134">
        <v>23233963</v>
      </c>
      <c r="B4134" t="s">
        <v>4701</v>
      </c>
      <c r="C4134">
        <v>172863614</v>
      </c>
      <c r="D4134" t="s">
        <v>4698</v>
      </c>
      <c r="E4134">
        <f t="shared" ca="1" si="64"/>
        <v>30</v>
      </c>
      <c r="F4134">
        <f>INDEX(ID_barrio!$A$2:$A$49,MATCH(G4134,ID_barrio!$B$2:$B$49,0))</f>
        <v>11</v>
      </c>
      <c r="G4134" t="s">
        <v>82</v>
      </c>
      <c r="H4134">
        <v>-34.6175</v>
      </c>
      <c r="I4134">
        <v>-58.375990000000002</v>
      </c>
      <c r="J4134" t="s">
        <v>24</v>
      </c>
      <c r="K4134">
        <v>2819</v>
      </c>
      <c r="L4134">
        <v>2</v>
      </c>
      <c r="M4134">
        <v>38</v>
      </c>
      <c r="N4134">
        <v>44912</v>
      </c>
      <c r="O4134">
        <v>0.66</v>
      </c>
      <c r="P4134">
        <v>3</v>
      </c>
      <c r="Q4134">
        <v>108</v>
      </c>
      <c r="R4134">
        <v>32</v>
      </c>
    </row>
    <row r="4135" spans="1:19" x14ac:dyDescent="0.25">
      <c r="A4135">
        <v>23903320</v>
      </c>
      <c r="B4135" t="s">
        <v>4702</v>
      </c>
      <c r="C4135">
        <v>166016736</v>
      </c>
      <c r="D4135" t="s">
        <v>550</v>
      </c>
      <c r="E4135">
        <f t="shared" ca="1" si="64"/>
        <v>35</v>
      </c>
      <c r="F4135">
        <f>INDEX(ID_barrio!$A$2:$A$49,MATCH(G4135,ID_barrio!$B$2:$B$49,0))</f>
        <v>10</v>
      </c>
      <c r="G4135" t="s">
        <v>72</v>
      </c>
      <c r="H4135">
        <v>-34.591079999999998</v>
      </c>
      <c r="I4135">
        <v>-58.449890000000003</v>
      </c>
      <c r="J4135" t="s">
        <v>20</v>
      </c>
      <c r="K4135">
        <v>7349</v>
      </c>
      <c r="L4135">
        <v>14</v>
      </c>
      <c r="M4135">
        <v>60</v>
      </c>
      <c r="N4135">
        <v>44897</v>
      </c>
      <c r="O4135">
        <v>1.04</v>
      </c>
      <c r="P4135">
        <v>1</v>
      </c>
      <c r="Q4135">
        <v>65</v>
      </c>
      <c r="R4135">
        <v>12</v>
      </c>
    </row>
    <row r="4136" spans="1:19" x14ac:dyDescent="0.25">
      <c r="A4136">
        <v>23244298</v>
      </c>
      <c r="B4136" t="s">
        <v>4703</v>
      </c>
      <c r="C4136">
        <v>4365340</v>
      </c>
      <c r="D4136" t="s">
        <v>4343</v>
      </c>
      <c r="E4136">
        <f t="shared" ca="1" si="64"/>
        <v>55</v>
      </c>
      <c r="F4136">
        <f>INDEX(ID_barrio!$A$2:$A$49,MATCH(G4136,ID_barrio!$B$2:$B$49,0))</f>
        <v>6</v>
      </c>
      <c r="G4136" t="s">
        <v>43</v>
      </c>
      <c r="H4136">
        <v>-34.5989</v>
      </c>
      <c r="I4136">
        <v>-58.408349999999999</v>
      </c>
      <c r="J4136" t="s">
        <v>20</v>
      </c>
      <c r="K4136">
        <v>7929</v>
      </c>
      <c r="L4136">
        <v>2</v>
      </c>
      <c r="M4136">
        <v>15</v>
      </c>
      <c r="N4136">
        <v>44914</v>
      </c>
      <c r="O4136">
        <v>0.26</v>
      </c>
      <c r="P4136">
        <v>3</v>
      </c>
      <c r="Q4136">
        <v>110</v>
      </c>
      <c r="R4136">
        <v>12</v>
      </c>
    </row>
    <row r="4137" spans="1:19" x14ac:dyDescent="0.25">
      <c r="A4137">
        <v>23249768</v>
      </c>
      <c r="B4137" t="s">
        <v>4704</v>
      </c>
      <c r="C4137">
        <v>7408500</v>
      </c>
      <c r="D4137" t="s">
        <v>1088</v>
      </c>
      <c r="E4137">
        <f t="shared" ca="1" si="64"/>
        <v>75</v>
      </c>
      <c r="F4137">
        <f>INDEX(ID_barrio!$A$2:$A$49,MATCH(G4137,ID_barrio!$B$2:$B$49,0))</f>
        <v>18</v>
      </c>
      <c r="G4137" t="s">
        <v>177</v>
      </c>
      <c r="H4137">
        <v>-34.576509999999999</v>
      </c>
      <c r="I4137">
        <v>-58.457349999999998</v>
      </c>
      <c r="J4137" t="s">
        <v>24</v>
      </c>
      <c r="K4137">
        <v>4405</v>
      </c>
      <c r="L4137">
        <v>2</v>
      </c>
      <c r="M4137">
        <v>19</v>
      </c>
      <c r="N4137">
        <v>44913</v>
      </c>
      <c r="O4137">
        <v>0.32</v>
      </c>
      <c r="P4137">
        <v>2</v>
      </c>
      <c r="Q4137">
        <v>160</v>
      </c>
      <c r="R4137">
        <v>4</v>
      </c>
    </row>
    <row r="4138" spans="1:19" x14ac:dyDescent="0.25">
      <c r="A4138">
        <v>23520865</v>
      </c>
      <c r="B4138" t="s">
        <v>18823</v>
      </c>
      <c r="C4138">
        <v>160487754</v>
      </c>
      <c r="D4138" t="s">
        <v>4705</v>
      </c>
      <c r="E4138">
        <f t="shared" ca="1" si="64"/>
        <v>56</v>
      </c>
      <c r="F4138">
        <f>INDEX(ID_barrio!$A$2:$A$49,MATCH(G4138,ID_barrio!$B$2:$B$49,0))</f>
        <v>7</v>
      </c>
      <c r="G4138" t="s">
        <v>45</v>
      </c>
      <c r="H4138">
        <v>-34.591999999999999</v>
      </c>
      <c r="I4138">
        <v>-58.396279999999997</v>
      </c>
      <c r="J4138" t="s">
        <v>20</v>
      </c>
      <c r="K4138">
        <v>4571</v>
      </c>
      <c r="L4138">
        <v>5</v>
      </c>
      <c r="M4138">
        <v>68</v>
      </c>
      <c r="N4138">
        <v>44888</v>
      </c>
      <c r="O4138">
        <v>1.17</v>
      </c>
      <c r="P4138">
        <v>1</v>
      </c>
      <c r="Q4138">
        <v>57</v>
      </c>
      <c r="R4138">
        <v>21</v>
      </c>
    </row>
    <row r="4139" spans="1:19" x14ac:dyDescent="0.25">
      <c r="A4139">
        <v>23903571</v>
      </c>
      <c r="B4139" t="s">
        <v>4706</v>
      </c>
      <c r="C4139">
        <v>179651541</v>
      </c>
      <c r="D4139" t="s">
        <v>161</v>
      </c>
      <c r="E4139">
        <f t="shared" ca="1" si="64"/>
        <v>29</v>
      </c>
      <c r="F4139">
        <f>INDEX(ID_barrio!$A$2:$A$49,MATCH(G4139,ID_barrio!$B$2:$B$49,0))</f>
        <v>5</v>
      </c>
      <c r="G4139" t="s">
        <v>38</v>
      </c>
      <c r="H4139">
        <v>-34.599600000000002</v>
      </c>
      <c r="I4139">
        <v>-58.379860000000001</v>
      </c>
      <c r="J4139" t="s">
        <v>20</v>
      </c>
      <c r="K4139">
        <v>5991</v>
      </c>
      <c r="L4139">
        <v>2</v>
      </c>
      <c r="M4139">
        <v>16</v>
      </c>
      <c r="N4139">
        <v>43886</v>
      </c>
      <c r="O4139">
        <v>0.28000000000000003</v>
      </c>
      <c r="P4139">
        <v>1</v>
      </c>
      <c r="Q4139">
        <v>57</v>
      </c>
      <c r="R4139">
        <v>0</v>
      </c>
    </row>
    <row r="4140" spans="1:19" x14ac:dyDescent="0.25">
      <c r="A4140">
        <v>23523938</v>
      </c>
      <c r="B4140" t="s">
        <v>4707</v>
      </c>
      <c r="C4140">
        <v>89401853</v>
      </c>
      <c r="D4140" t="s">
        <v>4708</v>
      </c>
      <c r="E4140">
        <f t="shared" ca="1" si="64"/>
        <v>32</v>
      </c>
      <c r="F4140">
        <f>INDEX(ID_barrio!$A$2:$A$49,MATCH(G4140,ID_barrio!$B$2:$B$49,0))</f>
        <v>1</v>
      </c>
      <c r="G4140" t="s">
        <v>19</v>
      </c>
      <c r="H4140">
        <v>-34.577710000000003</v>
      </c>
      <c r="I4140">
        <v>-58.434869999999997</v>
      </c>
      <c r="J4140" t="s">
        <v>20</v>
      </c>
      <c r="K4140">
        <v>11327</v>
      </c>
      <c r="L4140">
        <v>6</v>
      </c>
      <c r="M4140">
        <v>46</v>
      </c>
      <c r="N4140">
        <v>44914</v>
      </c>
      <c r="O4140">
        <v>0.8</v>
      </c>
      <c r="P4140">
        <v>1</v>
      </c>
      <c r="Q4140">
        <v>84</v>
      </c>
      <c r="R4140">
        <v>14</v>
      </c>
    </row>
    <row r="4141" spans="1:19" x14ac:dyDescent="0.25">
      <c r="A4141">
        <v>23913733</v>
      </c>
      <c r="B4141" t="s">
        <v>4709</v>
      </c>
      <c r="C4141">
        <v>176014879</v>
      </c>
      <c r="D4141" t="s">
        <v>2474</v>
      </c>
      <c r="E4141">
        <f t="shared" ca="1" si="64"/>
        <v>56</v>
      </c>
      <c r="F4141">
        <f>INDEX(ID_barrio!$A$2:$A$49,MATCH(G4141,ID_barrio!$B$2:$B$49,0))</f>
        <v>11</v>
      </c>
      <c r="G4141" t="s">
        <v>82</v>
      </c>
      <c r="H4141">
        <v>-34.621139999999997</v>
      </c>
      <c r="I4141">
        <v>-58.372399999999999</v>
      </c>
      <c r="J4141" t="s">
        <v>20</v>
      </c>
      <c r="K4141">
        <v>17619</v>
      </c>
      <c r="L4141">
        <v>2</v>
      </c>
      <c r="M4141">
        <v>0</v>
      </c>
      <c r="P4141">
        <v>1</v>
      </c>
      <c r="Q4141">
        <v>49</v>
      </c>
      <c r="R4141">
        <v>0</v>
      </c>
    </row>
    <row r="4142" spans="1:19" x14ac:dyDescent="0.25">
      <c r="A4142">
        <v>23524085</v>
      </c>
      <c r="B4142" t="s">
        <v>4710</v>
      </c>
      <c r="C4142">
        <v>41043492</v>
      </c>
      <c r="D4142" t="s">
        <v>4073</v>
      </c>
      <c r="E4142">
        <f t="shared" ca="1" si="64"/>
        <v>66</v>
      </c>
      <c r="F4142">
        <f>INDEX(ID_barrio!$A$2:$A$49,MATCH(G4142,ID_barrio!$B$2:$B$49,0))</f>
        <v>8</v>
      </c>
      <c r="G4142" t="s">
        <v>48</v>
      </c>
      <c r="H4142">
        <v>-34.604779999999998</v>
      </c>
      <c r="I4142">
        <v>-58.424880000000002</v>
      </c>
      <c r="J4142" t="s">
        <v>20</v>
      </c>
      <c r="K4142">
        <v>10000</v>
      </c>
      <c r="L4142">
        <v>7</v>
      </c>
      <c r="M4142">
        <v>6</v>
      </c>
      <c r="N4142">
        <v>44520</v>
      </c>
      <c r="O4142">
        <v>0.11</v>
      </c>
      <c r="P4142">
        <v>2</v>
      </c>
      <c r="Q4142">
        <v>347</v>
      </c>
      <c r="R4142">
        <v>0</v>
      </c>
    </row>
    <row r="4143" spans="1:19" x14ac:dyDescent="0.25">
      <c r="A4143">
        <v>23255216</v>
      </c>
      <c r="B4143" t="s">
        <v>4711</v>
      </c>
      <c r="C4143">
        <v>173087313</v>
      </c>
      <c r="D4143" t="s">
        <v>408</v>
      </c>
      <c r="E4143">
        <f t="shared" ca="1" si="64"/>
        <v>64</v>
      </c>
      <c r="F4143">
        <f>INDEX(ID_barrio!$A$2:$A$49,MATCH(G4143,ID_barrio!$B$2:$B$49,0))</f>
        <v>7</v>
      </c>
      <c r="G4143" t="s">
        <v>45</v>
      </c>
      <c r="H4143">
        <v>-34.586930000000002</v>
      </c>
      <c r="I4143">
        <v>-58.387619999999998</v>
      </c>
      <c r="J4143" t="s">
        <v>20</v>
      </c>
      <c r="K4143">
        <v>22729</v>
      </c>
      <c r="L4143">
        <v>3</v>
      </c>
      <c r="M4143">
        <v>1</v>
      </c>
      <c r="N4143">
        <v>43233</v>
      </c>
      <c r="O4143">
        <v>0.02</v>
      </c>
      <c r="P4143">
        <v>1</v>
      </c>
      <c r="Q4143">
        <v>89</v>
      </c>
      <c r="R4143">
        <v>0</v>
      </c>
    </row>
    <row r="4144" spans="1:19" x14ac:dyDescent="0.25">
      <c r="A4144">
        <v>23914206</v>
      </c>
      <c r="B4144" t="s">
        <v>4712</v>
      </c>
      <c r="C4144">
        <v>1814783</v>
      </c>
      <c r="D4144" t="s">
        <v>71</v>
      </c>
      <c r="E4144">
        <f t="shared" ca="1" si="64"/>
        <v>69</v>
      </c>
      <c r="F4144">
        <f>INDEX(ID_barrio!$A$2:$A$49,MATCH(G4144,ID_barrio!$B$2:$B$49,0))</f>
        <v>6</v>
      </c>
      <c r="G4144" t="s">
        <v>43</v>
      </c>
      <c r="H4144">
        <v>-34.615729999999999</v>
      </c>
      <c r="I4144">
        <v>-58.397820000000003</v>
      </c>
      <c r="J4144" t="s">
        <v>20</v>
      </c>
      <c r="K4144">
        <v>6331</v>
      </c>
      <c r="L4144">
        <v>5</v>
      </c>
      <c r="M4144">
        <v>30</v>
      </c>
      <c r="N4144">
        <v>44881</v>
      </c>
      <c r="O4144">
        <v>0.53</v>
      </c>
      <c r="P4144">
        <v>1</v>
      </c>
      <c r="Q4144">
        <v>159</v>
      </c>
      <c r="R4144">
        <v>4</v>
      </c>
    </row>
    <row r="4145" spans="1:18" x14ac:dyDescent="0.25">
      <c r="A4145">
        <v>23255318</v>
      </c>
      <c r="B4145" t="s">
        <v>4713</v>
      </c>
      <c r="C4145">
        <v>173088213</v>
      </c>
      <c r="D4145" t="s">
        <v>161</v>
      </c>
      <c r="E4145">
        <f t="shared" ca="1" si="64"/>
        <v>66</v>
      </c>
      <c r="F4145">
        <f>INDEX(ID_barrio!$A$2:$A$49,MATCH(G4145,ID_barrio!$B$2:$B$49,0))</f>
        <v>1</v>
      </c>
      <c r="G4145" t="s">
        <v>19</v>
      </c>
      <c r="H4145">
        <v>-34.582740000000001</v>
      </c>
      <c r="I4145">
        <v>-58.420859999999998</v>
      </c>
      <c r="J4145" t="s">
        <v>20</v>
      </c>
      <c r="K4145">
        <v>23786</v>
      </c>
      <c r="L4145">
        <v>3</v>
      </c>
      <c r="M4145">
        <v>1</v>
      </c>
      <c r="N4145">
        <v>43192</v>
      </c>
      <c r="O4145">
        <v>0.02</v>
      </c>
      <c r="P4145">
        <v>1</v>
      </c>
      <c r="Q4145">
        <v>89</v>
      </c>
      <c r="R4145">
        <v>0</v>
      </c>
    </row>
    <row r="4146" spans="1:18" x14ac:dyDescent="0.25">
      <c r="A4146">
        <v>23524647</v>
      </c>
      <c r="B4146" t="s">
        <v>4714</v>
      </c>
      <c r="C4146">
        <v>175728152</v>
      </c>
      <c r="D4146" t="s">
        <v>971</v>
      </c>
      <c r="E4146">
        <f t="shared" ca="1" si="64"/>
        <v>73</v>
      </c>
      <c r="F4146">
        <f>INDEX(ID_barrio!$A$2:$A$49,MATCH(G4146,ID_barrio!$B$2:$B$49,0))</f>
        <v>7</v>
      </c>
      <c r="G4146" t="s">
        <v>45</v>
      </c>
      <c r="H4146">
        <v>-34.589010000000002</v>
      </c>
      <c r="I4146">
        <v>-58.405380000000001</v>
      </c>
      <c r="J4146" t="s">
        <v>20</v>
      </c>
      <c r="K4146">
        <v>9050</v>
      </c>
      <c r="L4146">
        <v>2</v>
      </c>
      <c r="M4146">
        <v>157</v>
      </c>
      <c r="N4146">
        <v>44913</v>
      </c>
      <c r="O4146">
        <v>2.91</v>
      </c>
      <c r="P4146">
        <v>1</v>
      </c>
      <c r="Q4146">
        <v>54</v>
      </c>
      <c r="R4146">
        <v>39</v>
      </c>
    </row>
    <row r="4147" spans="1:18" x14ac:dyDescent="0.25">
      <c r="A4147">
        <v>23918951</v>
      </c>
      <c r="B4147" t="s">
        <v>4715</v>
      </c>
      <c r="C4147">
        <v>11723960</v>
      </c>
      <c r="D4147" t="s">
        <v>186</v>
      </c>
      <c r="E4147">
        <f t="shared" ca="1" si="64"/>
        <v>62</v>
      </c>
      <c r="F4147">
        <f>INDEX(ID_barrio!$A$2:$A$49,MATCH(G4147,ID_barrio!$B$2:$B$49,0))</f>
        <v>7</v>
      </c>
      <c r="G4147" t="s">
        <v>45</v>
      </c>
      <c r="H4147">
        <v>-34.592840000000002</v>
      </c>
      <c r="I4147">
        <v>-58.413319999999999</v>
      </c>
      <c r="J4147" t="s">
        <v>20</v>
      </c>
      <c r="K4147">
        <v>5286</v>
      </c>
      <c r="L4147">
        <v>5</v>
      </c>
      <c r="M4147">
        <v>77</v>
      </c>
      <c r="N4147">
        <v>44901</v>
      </c>
      <c r="O4147">
        <v>1.36</v>
      </c>
      <c r="P4147">
        <v>2</v>
      </c>
      <c r="Q4147">
        <v>88</v>
      </c>
      <c r="R4147">
        <v>20</v>
      </c>
    </row>
    <row r="4148" spans="1:18" x14ac:dyDescent="0.25">
      <c r="A4148">
        <v>23920015</v>
      </c>
      <c r="B4148" t="s">
        <v>4716</v>
      </c>
      <c r="C4148">
        <v>124912005</v>
      </c>
      <c r="D4148" t="s">
        <v>585</v>
      </c>
      <c r="E4148">
        <f t="shared" ca="1" si="64"/>
        <v>47</v>
      </c>
      <c r="F4148">
        <f>INDEX(ID_barrio!$A$2:$A$49,MATCH(G4148,ID_barrio!$B$2:$B$49,0))</f>
        <v>1</v>
      </c>
      <c r="G4148" t="s">
        <v>19</v>
      </c>
      <c r="H4148">
        <v>-34.595709999999997</v>
      </c>
      <c r="I4148">
        <v>-58.415199999999999</v>
      </c>
      <c r="J4148" t="s">
        <v>20</v>
      </c>
      <c r="K4148">
        <v>8457</v>
      </c>
      <c r="L4148">
        <v>14</v>
      </c>
      <c r="M4148">
        <v>10</v>
      </c>
      <c r="N4148">
        <v>44913</v>
      </c>
      <c r="O4148">
        <v>0.19</v>
      </c>
      <c r="P4148">
        <v>1</v>
      </c>
      <c r="Q4148">
        <v>163</v>
      </c>
      <c r="R4148">
        <v>3</v>
      </c>
    </row>
    <row r="4149" spans="1:18" x14ac:dyDescent="0.25">
      <c r="A4149">
        <v>23535980</v>
      </c>
      <c r="B4149" t="s">
        <v>4717</v>
      </c>
      <c r="C4149">
        <v>45318450</v>
      </c>
      <c r="D4149" t="s">
        <v>307</v>
      </c>
      <c r="E4149">
        <f t="shared" ca="1" si="64"/>
        <v>66</v>
      </c>
      <c r="F4149">
        <f>INDEX(ID_barrio!$A$2:$A$49,MATCH(G4149,ID_barrio!$B$2:$B$49,0))</f>
        <v>1</v>
      </c>
      <c r="G4149" t="s">
        <v>19</v>
      </c>
      <c r="H4149">
        <v>-34.591709999999999</v>
      </c>
      <c r="I4149">
        <v>-58.423699999999997</v>
      </c>
      <c r="J4149" t="s">
        <v>20</v>
      </c>
      <c r="K4149">
        <v>3876</v>
      </c>
      <c r="L4149">
        <v>1</v>
      </c>
      <c r="M4149">
        <v>2</v>
      </c>
      <c r="N4149">
        <v>44184</v>
      </c>
      <c r="O4149">
        <v>0.03</v>
      </c>
      <c r="P4149">
        <v>1</v>
      </c>
      <c r="Q4149">
        <v>242</v>
      </c>
      <c r="R4149">
        <v>0</v>
      </c>
    </row>
    <row r="4150" spans="1:18" x14ac:dyDescent="0.25">
      <c r="A4150">
        <v>23268993</v>
      </c>
      <c r="B4150" t="s">
        <v>18824</v>
      </c>
      <c r="C4150">
        <v>25694574</v>
      </c>
      <c r="D4150" t="s">
        <v>1332</v>
      </c>
      <c r="E4150">
        <f t="shared" ca="1" si="64"/>
        <v>60</v>
      </c>
      <c r="F4150">
        <f>INDEX(ID_barrio!$A$2:$A$49,MATCH(G4150,ID_barrio!$B$2:$B$49,0))</f>
        <v>12</v>
      </c>
      <c r="G4150" t="s">
        <v>87</v>
      </c>
      <c r="H4150">
        <v>-34.566960000000002</v>
      </c>
      <c r="I4150">
        <v>-58.461440000000003</v>
      </c>
      <c r="J4150" t="s">
        <v>20</v>
      </c>
      <c r="K4150">
        <v>4581</v>
      </c>
      <c r="L4150">
        <v>5</v>
      </c>
      <c r="M4150">
        <v>7</v>
      </c>
      <c r="N4150">
        <v>44793</v>
      </c>
      <c r="O4150">
        <v>0.12</v>
      </c>
      <c r="P4150">
        <v>11</v>
      </c>
      <c r="Q4150">
        <v>362</v>
      </c>
      <c r="R4150">
        <v>1</v>
      </c>
    </row>
    <row r="4151" spans="1:18" x14ac:dyDescent="0.25">
      <c r="A4151">
        <v>23920115</v>
      </c>
      <c r="B4151" t="s">
        <v>4718</v>
      </c>
      <c r="C4151">
        <v>110443702</v>
      </c>
      <c r="D4151" t="s">
        <v>768</v>
      </c>
      <c r="E4151">
        <f t="shared" ca="1" si="64"/>
        <v>35</v>
      </c>
      <c r="F4151">
        <f>INDEX(ID_barrio!$A$2:$A$49,MATCH(G4151,ID_barrio!$B$2:$B$49,0))</f>
        <v>15</v>
      </c>
      <c r="G4151" t="s">
        <v>128</v>
      </c>
      <c r="H4151">
        <v>-34.5974</v>
      </c>
      <c r="I4151">
        <v>-58.378410000000002</v>
      </c>
      <c r="J4151" t="s">
        <v>20</v>
      </c>
      <c r="K4151">
        <v>10824</v>
      </c>
      <c r="L4151">
        <v>3</v>
      </c>
      <c r="M4151">
        <v>8</v>
      </c>
      <c r="N4151">
        <v>43660</v>
      </c>
      <c r="O4151">
        <v>0.14000000000000001</v>
      </c>
      <c r="P4151">
        <v>2</v>
      </c>
      <c r="Q4151">
        <v>3</v>
      </c>
      <c r="R4151">
        <v>0</v>
      </c>
    </row>
    <row r="4152" spans="1:18" x14ac:dyDescent="0.25">
      <c r="A4152">
        <v>23270482</v>
      </c>
      <c r="B4152" t="s">
        <v>4719</v>
      </c>
      <c r="C4152">
        <v>24568860</v>
      </c>
      <c r="D4152" t="s">
        <v>3656</v>
      </c>
      <c r="E4152">
        <f t="shared" ca="1" si="64"/>
        <v>51</v>
      </c>
      <c r="F4152">
        <f>INDEX(ID_barrio!$A$2:$A$49,MATCH(G4152,ID_barrio!$B$2:$B$49,0))</f>
        <v>5</v>
      </c>
      <c r="G4152" t="s">
        <v>38</v>
      </c>
      <c r="H4152">
        <v>-34.600200000000001</v>
      </c>
      <c r="I4152">
        <v>-58.378010000000003</v>
      </c>
      <c r="J4152" t="s">
        <v>20</v>
      </c>
      <c r="K4152">
        <v>10572</v>
      </c>
      <c r="L4152">
        <v>2</v>
      </c>
      <c r="M4152">
        <v>49</v>
      </c>
      <c r="N4152">
        <v>44890</v>
      </c>
      <c r="O4152">
        <v>0.85</v>
      </c>
      <c r="P4152">
        <v>5</v>
      </c>
      <c r="Q4152">
        <v>361</v>
      </c>
      <c r="R4152">
        <v>10</v>
      </c>
    </row>
    <row r="4153" spans="1:18" x14ac:dyDescent="0.25">
      <c r="A4153">
        <v>23541134</v>
      </c>
      <c r="B4153" t="s">
        <v>4720</v>
      </c>
      <c r="C4153">
        <v>4372509</v>
      </c>
      <c r="D4153" t="s">
        <v>655</v>
      </c>
      <c r="E4153">
        <f t="shared" ca="1" si="64"/>
        <v>37</v>
      </c>
      <c r="F4153">
        <f>INDEX(ID_barrio!$A$2:$A$49,MATCH(G4153,ID_barrio!$B$2:$B$49,0))</f>
        <v>9</v>
      </c>
      <c r="G4153" t="s">
        <v>55</v>
      </c>
      <c r="H4153">
        <v>-34.621169999999999</v>
      </c>
      <c r="I4153">
        <v>-58.379620000000003</v>
      </c>
      <c r="J4153" t="s">
        <v>24</v>
      </c>
      <c r="K4153">
        <v>3524</v>
      </c>
      <c r="L4153">
        <v>5</v>
      </c>
      <c r="M4153">
        <v>3</v>
      </c>
      <c r="N4153">
        <v>44407</v>
      </c>
      <c r="O4153">
        <v>0.05</v>
      </c>
      <c r="P4153">
        <v>21</v>
      </c>
      <c r="Q4153">
        <v>223</v>
      </c>
      <c r="R4153">
        <v>0</v>
      </c>
    </row>
    <row r="4154" spans="1:18" x14ac:dyDescent="0.25">
      <c r="A4154">
        <v>23934490</v>
      </c>
      <c r="B4154" t="s">
        <v>18825</v>
      </c>
      <c r="C4154">
        <v>179931064</v>
      </c>
      <c r="D4154" t="s">
        <v>768</v>
      </c>
      <c r="E4154">
        <f t="shared" ca="1" si="64"/>
        <v>41</v>
      </c>
      <c r="F4154">
        <f>INDEX(ID_barrio!$A$2:$A$49,MATCH(G4154,ID_barrio!$B$2:$B$49,0))</f>
        <v>40</v>
      </c>
      <c r="G4154" t="s">
        <v>3257</v>
      </c>
      <c r="H4154">
        <v>-34.593380000000003</v>
      </c>
      <c r="I4154">
        <v>-58.490540000000003</v>
      </c>
      <c r="J4154" t="s">
        <v>24</v>
      </c>
      <c r="K4154">
        <v>2114</v>
      </c>
      <c r="L4154">
        <v>4</v>
      </c>
      <c r="M4154">
        <v>44</v>
      </c>
      <c r="N4154">
        <v>44877</v>
      </c>
      <c r="O4154">
        <v>0.76</v>
      </c>
      <c r="P4154">
        <v>1</v>
      </c>
      <c r="Q4154">
        <v>99</v>
      </c>
      <c r="R4154">
        <v>13</v>
      </c>
    </row>
    <row r="4155" spans="1:18" x14ac:dyDescent="0.25">
      <c r="A4155">
        <v>23273044</v>
      </c>
      <c r="B4155" t="s">
        <v>4721</v>
      </c>
      <c r="C4155">
        <v>31142413</v>
      </c>
      <c r="D4155" t="s">
        <v>2041</v>
      </c>
      <c r="E4155">
        <f t="shared" ca="1" si="64"/>
        <v>71</v>
      </c>
      <c r="F4155">
        <f>INDEX(ID_barrio!$A$2:$A$49,MATCH(G4155,ID_barrio!$B$2:$B$49,0))</f>
        <v>7</v>
      </c>
      <c r="G4155" t="s">
        <v>45</v>
      </c>
      <c r="H4155">
        <v>-34.586626260559697</v>
      </c>
      <c r="I4155">
        <v>-58.404420919584801</v>
      </c>
      <c r="J4155" t="s">
        <v>20</v>
      </c>
      <c r="K4155">
        <v>12000</v>
      </c>
      <c r="L4155">
        <v>7</v>
      </c>
      <c r="M4155">
        <v>13</v>
      </c>
      <c r="N4155">
        <v>43906</v>
      </c>
      <c r="O4155">
        <v>0.22</v>
      </c>
      <c r="P4155">
        <v>3</v>
      </c>
      <c r="Q4155">
        <v>226</v>
      </c>
      <c r="R4155">
        <v>0</v>
      </c>
    </row>
    <row r="4156" spans="1:18" x14ac:dyDescent="0.25">
      <c r="A4156">
        <v>23275097</v>
      </c>
      <c r="B4156" t="s">
        <v>18826</v>
      </c>
      <c r="C4156">
        <v>79027781</v>
      </c>
      <c r="D4156" t="s">
        <v>1674</v>
      </c>
      <c r="E4156">
        <f t="shared" ca="1" si="64"/>
        <v>40</v>
      </c>
      <c r="F4156">
        <f>INDEX(ID_barrio!$A$2:$A$49,MATCH(G4156,ID_barrio!$B$2:$B$49,0))</f>
        <v>23</v>
      </c>
      <c r="G4156" t="s">
        <v>420</v>
      </c>
      <c r="H4156">
        <v>-34.589019999999998</v>
      </c>
      <c r="I4156">
        <v>-58.509070000000001</v>
      </c>
      <c r="J4156" t="s">
        <v>20</v>
      </c>
      <c r="K4156">
        <v>6698</v>
      </c>
      <c r="L4156">
        <v>4</v>
      </c>
      <c r="M4156">
        <v>47</v>
      </c>
      <c r="N4156">
        <v>44873</v>
      </c>
      <c r="O4156">
        <v>0.8</v>
      </c>
      <c r="P4156">
        <v>3</v>
      </c>
      <c r="Q4156">
        <v>331</v>
      </c>
      <c r="R4156">
        <v>10</v>
      </c>
    </row>
    <row r="4157" spans="1:18" x14ac:dyDescent="0.25">
      <c r="A4157">
        <v>23935762</v>
      </c>
      <c r="B4157" t="s">
        <v>4722</v>
      </c>
      <c r="C4157">
        <v>1227379</v>
      </c>
      <c r="D4157" t="s">
        <v>1210</v>
      </c>
      <c r="E4157">
        <f t="shared" ca="1" si="64"/>
        <v>31</v>
      </c>
      <c r="F4157">
        <f>INDEX(ID_barrio!$A$2:$A$49,MATCH(G4157,ID_barrio!$B$2:$B$49,0))</f>
        <v>7</v>
      </c>
      <c r="G4157" t="s">
        <v>45</v>
      </c>
      <c r="H4157">
        <v>-34.59064</v>
      </c>
      <c r="I4157">
        <v>-58.392060000000001</v>
      </c>
      <c r="J4157" t="s">
        <v>20</v>
      </c>
      <c r="K4157">
        <v>17619</v>
      </c>
      <c r="L4157">
        <v>4</v>
      </c>
      <c r="M4157">
        <v>1</v>
      </c>
      <c r="N4157">
        <v>43191</v>
      </c>
      <c r="O4157">
        <v>0.02</v>
      </c>
      <c r="P4157">
        <v>1</v>
      </c>
      <c r="Q4157">
        <v>20</v>
      </c>
      <c r="R4157">
        <v>0</v>
      </c>
    </row>
    <row r="4158" spans="1:18" x14ac:dyDescent="0.25">
      <c r="A4158">
        <v>23275381</v>
      </c>
      <c r="B4158" t="s">
        <v>18827</v>
      </c>
      <c r="C4158">
        <v>173256320</v>
      </c>
      <c r="D4158" t="s">
        <v>4621</v>
      </c>
      <c r="E4158">
        <f t="shared" ca="1" si="64"/>
        <v>67</v>
      </c>
      <c r="F4158">
        <f>INDEX(ID_barrio!$A$2:$A$49,MATCH(G4158,ID_barrio!$B$2:$B$49,0))</f>
        <v>11</v>
      </c>
      <c r="G4158" t="s">
        <v>82</v>
      </c>
      <c r="H4158">
        <v>-34.619509999999998</v>
      </c>
      <c r="I4158">
        <v>-58.371020000000001</v>
      </c>
      <c r="J4158" t="s">
        <v>24</v>
      </c>
      <c r="K4158">
        <v>5286</v>
      </c>
      <c r="L4158">
        <v>3</v>
      </c>
      <c r="M4158">
        <v>30</v>
      </c>
      <c r="N4158">
        <v>44903</v>
      </c>
      <c r="O4158">
        <v>0.51</v>
      </c>
      <c r="P4158">
        <v>3</v>
      </c>
      <c r="Q4158">
        <v>316</v>
      </c>
      <c r="R4158">
        <v>8</v>
      </c>
    </row>
    <row r="4159" spans="1:18" x14ac:dyDescent="0.25">
      <c r="A4159">
        <v>23542183</v>
      </c>
      <c r="B4159" t="s">
        <v>4723</v>
      </c>
      <c r="C4159">
        <v>4372509</v>
      </c>
      <c r="D4159" t="s">
        <v>655</v>
      </c>
      <c r="E4159">
        <f t="shared" ca="1" si="64"/>
        <v>61</v>
      </c>
      <c r="F4159">
        <f>INDEX(ID_barrio!$A$2:$A$49,MATCH(G4159,ID_barrio!$B$2:$B$49,0))</f>
        <v>9</v>
      </c>
      <c r="G4159" t="s">
        <v>55</v>
      </c>
      <c r="H4159">
        <v>-34.621099999999998</v>
      </c>
      <c r="I4159">
        <v>-58.380270000000003</v>
      </c>
      <c r="J4159" t="s">
        <v>24</v>
      </c>
      <c r="K4159">
        <v>2819</v>
      </c>
      <c r="L4159">
        <v>5</v>
      </c>
      <c r="M4159">
        <v>6</v>
      </c>
      <c r="N4159">
        <v>44920</v>
      </c>
      <c r="O4159">
        <v>0.3</v>
      </c>
      <c r="P4159">
        <v>21</v>
      </c>
      <c r="Q4159">
        <v>346</v>
      </c>
      <c r="R4159">
        <v>5</v>
      </c>
    </row>
    <row r="4160" spans="1:18" x14ac:dyDescent="0.25">
      <c r="A4160">
        <v>23938830</v>
      </c>
      <c r="B4160" t="s">
        <v>4724</v>
      </c>
      <c r="C4160">
        <v>55553719</v>
      </c>
      <c r="D4160" t="s">
        <v>2608</v>
      </c>
      <c r="E4160">
        <f t="shared" ca="1" si="64"/>
        <v>32</v>
      </c>
      <c r="F4160">
        <f>INDEX(ID_barrio!$A$2:$A$49,MATCH(G4160,ID_barrio!$B$2:$B$49,0))</f>
        <v>5</v>
      </c>
      <c r="G4160" t="s">
        <v>38</v>
      </c>
      <c r="H4160">
        <v>-34.608800000000002</v>
      </c>
      <c r="I4160">
        <v>-58.388629999999999</v>
      </c>
      <c r="J4160" t="s">
        <v>20</v>
      </c>
      <c r="K4160">
        <v>7929</v>
      </c>
      <c r="L4160">
        <v>4</v>
      </c>
      <c r="M4160">
        <v>7</v>
      </c>
      <c r="N4160">
        <v>44619</v>
      </c>
      <c r="O4160">
        <v>0.13</v>
      </c>
      <c r="P4160">
        <v>123</v>
      </c>
      <c r="Q4160">
        <v>226</v>
      </c>
      <c r="R4160">
        <v>1</v>
      </c>
    </row>
    <row r="4161" spans="1:18" x14ac:dyDescent="0.25">
      <c r="A4161">
        <v>23545256</v>
      </c>
      <c r="B4161" t="s">
        <v>4725</v>
      </c>
      <c r="C4161">
        <v>175910990</v>
      </c>
      <c r="D4161" t="s">
        <v>4726</v>
      </c>
      <c r="E4161">
        <f t="shared" ca="1" si="64"/>
        <v>50</v>
      </c>
      <c r="F4161">
        <f>INDEX(ID_barrio!$A$2:$A$49,MATCH(G4161,ID_barrio!$B$2:$B$49,0))</f>
        <v>15</v>
      </c>
      <c r="G4161" t="s">
        <v>128</v>
      </c>
      <c r="H4161">
        <v>-34.595700000000001</v>
      </c>
      <c r="I4161">
        <v>-58.381450000000001</v>
      </c>
      <c r="J4161" t="s">
        <v>20</v>
      </c>
      <c r="K4161">
        <v>5839</v>
      </c>
      <c r="L4161">
        <v>4</v>
      </c>
      <c r="M4161">
        <v>55</v>
      </c>
      <c r="N4161">
        <v>43898</v>
      </c>
      <c r="O4161">
        <v>0.94</v>
      </c>
      <c r="P4161">
        <v>1</v>
      </c>
      <c r="Q4161">
        <v>146</v>
      </c>
      <c r="R4161">
        <v>0</v>
      </c>
    </row>
    <row r="4162" spans="1:18" x14ac:dyDescent="0.25">
      <c r="A4162">
        <v>23947091</v>
      </c>
      <c r="B4162" t="s">
        <v>4727</v>
      </c>
      <c r="C4162">
        <v>9213147</v>
      </c>
      <c r="D4162" t="s">
        <v>4728</v>
      </c>
      <c r="E4162">
        <f t="shared" ca="1" si="64"/>
        <v>44</v>
      </c>
      <c r="F4162">
        <f>INDEX(ID_barrio!$A$2:$A$49,MATCH(G4162,ID_barrio!$B$2:$B$49,0))</f>
        <v>29</v>
      </c>
      <c r="G4162" t="s">
        <v>940</v>
      </c>
      <c r="H4162">
        <v>-34.586660000000002</v>
      </c>
      <c r="I4162">
        <v>-58.463250000000002</v>
      </c>
      <c r="J4162" t="s">
        <v>24</v>
      </c>
      <c r="K4162">
        <v>2114</v>
      </c>
      <c r="L4162">
        <v>3</v>
      </c>
      <c r="M4162">
        <v>6</v>
      </c>
      <c r="N4162">
        <v>44170</v>
      </c>
      <c r="O4162">
        <v>0.11</v>
      </c>
      <c r="P4162">
        <v>1</v>
      </c>
      <c r="Q4162">
        <v>138</v>
      </c>
      <c r="R4162">
        <v>0</v>
      </c>
    </row>
    <row r="4163" spans="1:18" x14ac:dyDescent="0.25">
      <c r="A4163">
        <v>23545261</v>
      </c>
      <c r="B4163" t="s">
        <v>4729</v>
      </c>
      <c r="C4163">
        <v>8493754</v>
      </c>
      <c r="D4163" t="s">
        <v>2146</v>
      </c>
      <c r="E4163">
        <f t="shared" ref="E4163:E4226" ca="1" si="65">RANDBETWEEN(28,79)</f>
        <v>31</v>
      </c>
      <c r="F4163">
        <f>INDEX(ID_barrio!$A$2:$A$49,MATCH(G4163,ID_barrio!$B$2:$B$49,0))</f>
        <v>1</v>
      </c>
      <c r="G4163" t="s">
        <v>19</v>
      </c>
      <c r="H4163">
        <v>-34.582039999999999</v>
      </c>
      <c r="I4163">
        <v>-58.406359999999999</v>
      </c>
      <c r="J4163" t="s">
        <v>20</v>
      </c>
      <c r="K4163">
        <v>8508</v>
      </c>
      <c r="L4163">
        <v>3</v>
      </c>
      <c r="M4163">
        <v>80</v>
      </c>
      <c r="N4163">
        <v>44915</v>
      </c>
      <c r="O4163">
        <v>1.47</v>
      </c>
      <c r="P4163">
        <v>7</v>
      </c>
      <c r="Q4163">
        <v>279</v>
      </c>
      <c r="R4163">
        <v>22</v>
      </c>
    </row>
    <row r="4164" spans="1:18" x14ac:dyDescent="0.25">
      <c r="A4164">
        <v>23285653</v>
      </c>
      <c r="B4164" t="s">
        <v>4730</v>
      </c>
      <c r="C4164">
        <v>3771282</v>
      </c>
      <c r="D4164" t="s">
        <v>193</v>
      </c>
      <c r="E4164">
        <f t="shared" ca="1" si="65"/>
        <v>42</v>
      </c>
      <c r="F4164">
        <f>INDEX(ID_barrio!$A$2:$A$49,MATCH(G4164,ID_barrio!$B$2:$B$49,0))</f>
        <v>1</v>
      </c>
      <c r="G4164" t="s">
        <v>19</v>
      </c>
      <c r="H4164">
        <v>-34.579889999999999</v>
      </c>
      <c r="I4164">
        <v>-58.438310000000001</v>
      </c>
      <c r="J4164" t="s">
        <v>20</v>
      </c>
      <c r="K4164">
        <v>14095</v>
      </c>
      <c r="L4164">
        <v>5</v>
      </c>
      <c r="M4164">
        <v>0</v>
      </c>
      <c r="P4164">
        <v>31</v>
      </c>
      <c r="Q4164">
        <v>331</v>
      </c>
      <c r="R4164">
        <v>0</v>
      </c>
    </row>
    <row r="4165" spans="1:18" x14ac:dyDescent="0.25">
      <c r="A4165">
        <v>23286045</v>
      </c>
      <c r="B4165" t="s">
        <v>4731</v>
      </c>
      <c r="C4165">
        <v>758473</v>
      </c>
      <c r="D4165" t="s">
        <v>4732</v>
      </c>
      <c r="E4165">
        <f t="shared" ca="1" si="65"/>
        <v>77</v>
      </c>
      <c r="F4165">
        <f>INDEX(ID_barrio!$A$2:$A$49,MATCH(G4165,ID_barrio!$B$2:$B$49,0))</f>
        <v>12</v>
      </c>
      <c r="G4165" t="s">
        <v>87</v>
      </c>
      <c r="H4165">
        <v>-34.557459999999999</v>
      </c>
      <c r="I4165">
        <v>-58.459220000000002</v>
      </c>
      <c r="J4165" t="s">
        <v>20</v>
      </c>
      <c r="K4165">
        <v>8281</v>
      </c>
      <c r="L4165">
        <v>3</v>
      </c>
      <c r="M4165">
        <v>30</v>
      </c>
      <c r="N4165">
        <v>44899</v>
      </c>
      <c r="O4165">
        <v>0.51</v>
      </c>
      <c r="P4165">
        <v>1</v>
      </c>
      <c r="Q4165">
        <v>331</v>
      </c>
      <c r="R4165">
        <v>12</v>
      </c>
    </row>
    <row r="4166" spans="1:18" x14ac:dyDescent="0.25">
      <c r="A4166">
        <v>23954519</v>
      </c>
      <c r="B4166" t="s">
        <v>18077</v>
      </c>
      <c r="C4166">
        <v>9967889</v>
      </c>
      <c r="D4166" t="s">
        <v>88</v>
      </c>
      <c r="E4166">
        <f t="shared" ca="1" si="65"/>
        <v>63</v>
      </c>
      <c r="F4166">
        <f>INDEX(ID_barrio!$A$2:$A$49,MATCH(G4166,ID_barrio!$B$2:$B$49,0))</f>
        <v>2</v>
      </c>
      <c r="G4166" t="s">
        <v>18061</v>
      </c>
      <c r="H4166">
        <v>-34.550870000000003</v>
      </c>
      <c r="I4166">
        <v>-58.466729999999998</v>
      </c>
      <c r="J4166" t="s">
        <v>20</v>
      </c>
      <c r="K4166">
        <v>4229</v>
      </c>
      <c r="L4166">
        <v>30</v>
      </c>
      <c r="M4166">
        <v>4</v>
      </c>
      <c r="N4166">
        <v>44773</v>
      </c>
      <c r="O4166">
        <v>0.08</v>
      </c>
      <c r="P4166">
        <v>1</v>
      </c>
      <c r="Q4166">
        <v>303</v>
      </c>
      <c r="R4166">
        <v>2</v>
      </c>
    </row>
    <row r="4167" spans="1:18" x14ac:dyDescent="0.25">
      <c r="A4167">
        <v>23287906</v>
      </c>
      <c r="B4167" t="s">
        <v>4733</v>
      </c>
      <c r="C4167">
        <v>173365133</v>
      </c>
      <c r="D4167" t="s">
        <v>4734</v>
      </c>
      <c r="E4167">
        <f t="shared" ca="1" si="65"/>
        <v>66</v>
      </c>
      <c r="F4167">
        <f>INDEX(ID_barrio!$A$2:$A$49,MATCH(G4167,ID_barrio!$B$2:$B$49,0))</f>
        <v>15</v>
      </c>
      <c r="G4167" t="s">
        <v>128</v>
      </c>
      <c r="H4167">
        <v>-34.596769999999999</v>
      </c>
      <c r="I4167">
        <v>-58.376159999999999</v>
      </c>
      <c r="J4167" t="s">
        <v>20</v>
      </c>
      <c r="K4167">
        <v>5286</v>
      </c>
      <c r="L4167">
        <v>5</v>
      </c>
      <c r="M4167">
        <v>33</v>
      </c>
      <c r="N4167">
        <v>44767</v>
      </c>
      <c r="O4167">
        <v>0.56000000000000005</v>
      </c>
      <c r="P4167">
        <v>2</v>
      </c>
      <c r="Q4167">
        <v>51</v>
      </c>
      <c r="R4167">
        <v>3</v>
      </c>
    </row>
    <row r="4168" spans="1:18" x14ac:dyDescent="0.25">
      <c r="A4168">
        <v>23288103</v>
      </c>
      <c r="B4168" t="s">
        <v>4735</v>
      </c>
      <c r="C4168">
        <v>140700499</v>
      </c>
      <c r="D4168" t="s">
        <v>607</v>
      </c>
      <c r="E4168">
        <f t="shared" ca="1" si="65"/>
        <v>50</v>
      </c>
      <c r="F4168">
        <f>INDEX(ID_barrio!$A$2:$A$49,MATCH(G4168,ID_barrio!$B$2:$B$49,0))</f>
        <v>1</v>
      </c>
      <c r="G4168" t="s">
        <v>19</v>
      </c>
      <c r="H4168">
        <v>-34.567599999999999</v>
      </c>
      <c r="I4168">
        <v>-58.436129999999999</v>
      </c>
      <c r="J4168" t="s">
        <v>20</v>
      </c>
      <c r="K4168">
        <v>7362</v>
      </c>
      <c r="L4168">
        <v>1</v>
      </c>
      <c r="M4168">
        <v>105</v>
      </c>
      <c r="N4168">
        <v>44917</v>
      </c>
      <c r="O4168">
        <v>1.85</v>
      </c>
      <c r="P4168">
        <v>1</v>
      </c>
      <c r="Q4168">
        <v>126</v>
      </c>
      <c r="R4168">
        <v>22</v>
      </c>
    </row>
    <row r="4169" spans="1:18" x14ac:dyDescent="0.25">
      <c r="A4169">
        <v>23556389</v>
      </c>
      <c r="B4169" t="s">
        <v>4736</v>
      </c>
      <c r="C4169">
        <v>116604848</v>
      </c>
      <c r="D4169" t="s">
        <v>2166</v>
      </c>
      <c r="E4169">
        <f t="shared" ca="1" si="65"/>
        <v>45</v>
      </c>
      <c r="F4169">
        <f>INDEX(ID_barrio!$A$2:$A$49,MATCH(G4169,ID_barrio!$B$2:$B$49,0))</f>
        <v>8</v>
      </c>
      <c r="G4169" t="s">
        <v>48</v>
      </c>
      <c r="H4169">
        <v>-34.617460000000001</v>
      </c>
      <c r="I4169">
        <v>-58.428460000000001</v>
      </c>
      <c r="J4169" t="s">
        <v>20</v>
      </c>
      <c r="K4169">
        <v>18000</v>
      </c>
      <c r="L4169">
        <v>15</v>
      </c>
      <c r="M4169">
        <v>1</v>
      </c>
      <c r="N4169">
        <v>43394</v>
      </c>
      <c r="O4169">
        <v>0.02</v>
      </c>
      <c r="P4169">
        <v>1</v>
      </c>
      <c r="Q4169">
        <v>87</v>
      </c>
      <c r="R4169">
        <v>0</v>
      </c>
    </row>
    <row r="4170" spans="1:18" x14ac:dyDescent="0.25">
      <c r="A4170">
        <v>23557966</v>
      </c>
      <c r="B4170" t="s">
        <v>4737</v>
      </c>
      <c r="C4170">
        <v>176027505</v>
      </c>
      <c r="D4170" t="s">
        <v>623</v>
      </c>
      <c r="E4170">
        <f t="shared" ca="1" si="65"/>
        <v>39</v>
      </c>
      <c r="F4170">
        <f>INDEX(ID_barrio!$A$2:$A$49,MATCH(G4170,ID_barrio!$B$2:$B$49,0))</f>
        <v>1</v>
      </c>
      <c r="G4170" t="s">
        <v>19</v>
      </c>
      <c r="H4170">
        <v>-34.578209999999999</v>
      </c>
      <c r="I4170">
        <v>-58.427160000000001</v>
      </c>
      <c r="J4170" t="s">
        <v>20</v>
      </c>
      <c r="K4170">
        <v>755112</v>
      </c>
      <c r="L4170">
        <v>29</v>
      </c>
      <c r="M4170">
        <v>24</v>
      </c>
      <c r="N4170">
        <v>43829</v>
      </c>
      <c r="O4170">
        <v>0.41</v>
      </c>
      <c r="P4170">
        <v>1</v>
      </c>
      <c r="Q4170">
        <v>358</v>
      </c>
      <c r="R4170">
        <v>0</v>
      </c>
    </row>
    <row r="4171" spans="1:18" x14ac:dyDescent="0.25">
      <c r="A4171">
        <v>23958268</v>
      </c>
      <c r="B4171" t="s">
        <v>4738</v>
      </c>
      <c r="C4171">
        <v>73536121</v>
      </c>
      <c r="D4171" t="s">
        <v>4163</v>
      </c>
      <c r="E4171">
        <f t="shared" ca="1" si="65"/>
        <v>58</v>
      </c>
      <c r="F4171">
        <f>INDEX(ID_barrio!$A$2:$A$49,MATCH(G4171,ID_barrio!$B$2:$B$49,0))</f>
        <v>7</v>
      </c>
      <c r="G4171" t="s">
        <v>45</v>
      </c>
      <c r="H4171">
        <v>-34.588900000000002</v>
      </c>
      <c r="I4171">
        <v>-58.4056</v>
      </c>
      <c r="J4171" t="s">
        <v>20</v>
      </c>
      <c r="K4171">
        <v>5814</v>
      </c>
      <c r="L4171">
        <v>60</v>
      </c>
      <c r="M4171">
        <v>0</v>
      </c>
      <c r="P4171">
        <v>7</v>
      </c>
      <c r="Q4171">
        <v>180</v>
      </c>
      <c r="R4171">
        <v>0</v>
      </c>
    </row>
    <row r="4172" spans="1:18" x14ac:dyDescent="0.25">
      <c r="A4172">
        <v>23558654</v>
      </c>
      <c r="B4172" t="s">
        <v>4739</v>
      </c>
      <c r="C4172">
        <v>176034869</v>
      </c>
      <c r="D4172" t="s">
        <v>334</v>
      </c>
      <c r="E4172">
        <f t="shared" ca="1" si="65"/>
        <v>29</v>
      </c>
      <c r="F4172">
        <f>INDEX(ID_barrio!$A$2:$A$49,MATCH(G4172,ID_barrio!$B$2:$B$49,0))</f>
        <v>1</v>
      </c>
      <c r="G4172" t="s">
        <v>19</v>
      </c>
      <c r="H4172">
        <v>-34.584400000000002</v>
      </c>
      <c r="I4172">
        <v>-58.423659999999998</v>
      </c>
      <c r="J4172" t="s">
        <v>20</v>
      </c>
      <c r="K4172">
        <v>7945</v>
      </c>
      <c r="L4172">
        <v>3</v>
      </c>
      <c r="M4172">
        <v>16</v>
      </c>
      <c r="N4172">
        <v>43920</v>
      </c>
      <c r="O4172">
        <v>0.28000000000000003</v>
      </c>
      <c r="P4172">
        <v>1</v>
      </c>
      <c r="Q4172">
        <v>0</v>
      </c>
      <c r="R4172">
        <v>0</v>
      </c>
    </row>
    <row r="4173" spans="1:18" x14ac:dyDescent="0.25">
      <c r="A4173">
        <v>23307944</v>
      </c>
      <c r="B4173" t="s">
        <v>4740</v>
      </c>
      <c r="C4173">
        <v>1098816</v>
      </c>
      <c r="D4173" t="s">
        <v>1691</v>
      </c>
      <c r="E4173">
        <f t="shared" ca="1" si="65"/>
        <v>35</v>
      </c>
      <c r="F4173">
        <f>INDEX(ID_barrio!$A$2:$A$49,MATCH(G4173,ID_barrio!$B$2:$B$49,0))</f>
        <v>1</v>
      </c>
      <c r="G4173" t="s">
        <v>19</v>
      </c>
      <c r="H4173">
        <v>-34.585369999999998</v>
      </c>
      <c r="I4173">
        <v>-58.430549999999997</v>
      </c>
      <c r="J4173" t="s">
        <v>20</v>
      </c>
      <c r="K4173">
        <v>13214</v>
      </c>
      <c r="L4173">
        <v>3</v>
      </c>
      <c r="M4173">
        <v>129</v>
      </c>
      <c r="N4173">
        <v>44909</v>
      </c>
      <c r="O4173">
        <v>2.36</v>
      </c>
      <c r="P4173">
        <v>3</v>
      </c>
      <c r="Q4173">
        <v>283</v>
      </c>
      <c r="R4173">
        <v>44</v>
      </c>
    </row>
    <row r="4174" spans="1:18" x14ac:dyDescent="0.25">
      <c r="A4174">
        <v>23958356</v>
      </c>
      <c r="B4174" t="s">
        <v>4741</v>
      </c>
      <c r="C4174">
        <v>180153507</v>
      </c>
      <c r="D4174" t="s">
        <v>768</v>
      </c>
      <c r="E4174">
        <f t="shared" ca="1" si="65"/>
        <v>48</v>
      </c>
      <c r="F4174">
        <f>INDEX(ID_barrio!$A$2:$A$49,MATCH(G4174,ID_barrio!$B$2:$B$49,0))</f>
        <v>1</v>
      </c>
      <c r="G4174" t="s">
        <v>19</v>
      </c>
      <c r="H4174">
        <v>-34.583350000000003</v>
      </c>
      <c r="I4174">
        <v>-58.424210000000002</v>
      </c>
      <c r="J4174" t="s">
        <v>20</v>
      </c>
      <c r="K4174">
        <v>7929</v>
      </c>
      <c r="L4174">
        <v>3</v>
      </c>
      <c r="M4174">
        <v>86</v>
      </c>
      <c r="N4174">
        <v>44909</v>
      </c>
      <c r="O4174">
        <v>1.51</v>
      </c>
      <c r="P4174">
        <v>1</v>
      </c>
      <c r="Q4174">
        <v>117</v>
      </c>
      <c r="R4174">
        <v>34</v>
      </c>
    </row>
    <row r="4175" spans="1:18" x14ac:dyDescent="0.25">
      <c r="A4175">
        <v>23308363</v>
      </c>
      <c r="B4175" t="s">
        <v>18828</v>
      </c>
      <c r="C4175">
        <v>173553075</v>
      </c>
      <c r="D4175" t="s">
        <v>432</v>
      </c>
      <c r="E4175">
        <f t="shared" ca="1" si="65"/>
        <v>28</v>
      </c>
      <c r="F4175">
        <f>INDEX(ID_barrio!$A$2:$A$49,MATCH(G4175,ID_barrio!$B$2:$B$49,0))</f>
        <v>7</v>
      </c>
      <c r="G4175" t="s">
        <v>45</v>
      </c>
      <c r="H4175">
        <v>-34.5914</v>
      </c>
      <c r="I4175">
        <v>-58.39866</v>
      </c>
      <c r="J4175" t="s">
        <v>20</v>
      </c>
      <c r="K4175">
        <v>22024</v>
      </c>
      <c r="L4175">
        <v>3</v>
      </c>
      <c r="M4175">
        <v>1</v>
      </c>
      <c r="N4175">
        <v>43182</v>
      </c>
      <c r="O4175">
        <v>0.02</v>
      </c>
      <c r="P4175">
        <v>1</v>
      </c>
      <c r="Q4175">
        <v>88</v>
      </c>
      <c r="R4175">
        <v>0</v>
      </c>
    </row>
    <row r="4176" spans="1:18" x14ac:dyDescent="0.25">
      <c r="A4176">
        <v>23563844</v>
      </c>
      <c r="B4176" t="s">
        <v>18829</v>
      </c>
      <c r="C4176">
        <v>176084839</v>
      </c>
      <c r="D4176" t="s">
        <v>81</v>
      </c>
      <c r="E4176">
        <f t="shared" ca="1" si="65"/>
        <v>51</v>
      </c>
      <c r="F4176">
        <f>INDEX(ID_barrio!$A$2:$A$49,MATCH(G4176,ID_barrio!$B$2:$B$49,0))</f>
        <v>5</v>
      </c>
      <c r="G4176" t="s">
        <v>38</v>
      </c>
      <c r="H4176">
        <v>-34.604909999999997</v>
      </c>
      <c r="I4176">
        <v>-58.389130000000002</v>
      </c>
      <c r="J4176" t="s">
        <v>20</v>
      </c>
      <c r="K4176">
        <v>7929</v>
      </c>
      <c r="L4176">
        <v>3</v>
      </c>
      <c r="M4176">
        <v>9</v>
      </c>
      <c r="N4176">
        <v>44012</v>
      </c>
      <c r="O4176">
        <v>0.17</v>
      </c>
      <c r="P4176">
        <v>1</v>
      </c>
      <c r="Q4176">
        <v>362</v>
      </c>
      <c r="R4176">
        <v>0</v>
      </c>
    </row>
    <row r="4177" spans="1:18" x14ac:dyDescent="0.25">
      <c r="A4177">
        <v>23568499</v>
      </c>
      <c r="B4177" t="s">
        <v>4742</v>
      </c>
      <c r="C4177">
        <v>29476296</v>
      </c>
      <c r="D4177" t="s">
        <v>102</v>
      </c>
      <c r="E4177">
        <f t="shared" ca="1" si="65"/>
        <v>38</v>
      </c>
      <c r="F4177">
        <f>INDEX(ID_barrio!$A$2:$A$49,MATCH(G4177,ID_barrio!$B$2:$B$49,0))</f>
        <v>13</v>
      </c>
      <c r="G4177" t="s">
        <v>99</v>
      </c>
      <c r="H4177">
        <v>-34.597876406385801</v>
      </c>
      <c r="I4177">
        <v>-58.426232279531597</v>
      </c>
      <c r="J4177" t="s">
        <v>20</v>
      </c>
      <c r="K4177">
        <v>5915</v>
      </c>
      <c r="L4177">
        <v>1</v>
      </c>
      <c r="M4177">
        <v>23</v>
      </c>
      <c r="N4177">
        <v>44915</v>
      </c>
      <c r="O4177">
        <v>0.4</v>
      </c>
      <c r="P4177">
        <v>2</v>
      </c>
      <c r="Q4177">
        <v>329</v>
      </c>
      <c r="R4177">
        <v>5</v>
      </c>
    </row>
    <row r="4178" spans="1:18" x14ac:dyDescent="0.25">
      <c r="A4178">
        <v>23959726</v>
      </c>
      <c r="B4178" t="s">
        <v>18830</v>
      </c>
      <c r="C4178">
        <v>5086106</v>
      </c>
      <c r="D4178" t="s">
        <v>923</v>
      </c>
      <c r="E4178">
        <f t="shared" ca="1" si="65"/>
        <v>42</v>
      </c>
      <c r="F4178">
        <f>INDEX(ID_barrio!$A$2:$A$49,MATCH(G4178,ID_barrio!$B$2:$B$49,0))</f>
        <v>1</v>
      </c>
      <c r="G4178" t="s">
        <v>19</v>
      </c>
      <c r="H4178">
        <v>-34.578560000000003</v>
      </c>
      <c r="I4178">
        <v>-58.423969999999997</v>
      </c>
      <c r="J4178" t="s">
        <v>20</v>
      </c>
      <c r="K4178">
        <v>6167</v>
      </c>
      <c r="L4178">
        <v>5</v>
      </c>
      <c r="M4178">
        <v>33</v>
      </c>
      <c r="N4178">
        <v>44858</v>
      </c>
      <c r="O4178">
        <v>0.62</v>
      </c>
      <c r="P4178">
        <v>4</v>
      </c>
      <c r="Q4178">
        <v>365</v>
      </c>
      <c r="R4178">
        <v>16</v>
      </c>
    </row>
    <row r="4179" spans="1:18" x14ac:dyDescent="0.25">
      <c r="A4179">
        <v>23573268</v>
      </c>
      <c r="B4179" t="s">
        <v>4743</v>
      </c>
      <c r="C4179">
        <v>176177967</v>
      </c>
      <c r="D4179" t="s">
        <v>132</v>
      </c>
      <c r="E4179">
        <f t="shared" ca="1" si="65"/>
        <v>64</v>
      </c>
      <c r="F4179">
        <f>INDEX(ID_barrio!$A$2:$A$49,MATCH(G4179,ID_barrio!$B$2:$B$49,0))</f>
        <v>1</v>
      </c>
      <c r="G4179" t="s">
        <v>19</v>
      </c>
      <c r="H4179">
        <v>-34.587130000000002</v>
      </c>
      <c r="I4179">
        <v>-58.424019999999999</v>
      </c>
      <c r="J4179" t="s">
        <v>20</v>
      </c>
      <c r="K4179">
        <v>12334</v>
      </c>
      <c r="L4179">
        <v>3</v>
      </c>
      <c r="M4179">
        <v>24</v>
      </c>
      <c r="N4179">
        <v>44899</v>
      </c>
      <c r="O4179">
        <v>0.47</v>
      </c>
      <c r="P4179">
        <v>1</v>
      </c>
      <c r="Q4179">
        <v>340</v>
      </c>
      <c r="R4179">
        <v>19</v>
      </c>
    </row>
    <row r="4180" spans="1:18" x14ac:dyDescent="0.25">
      <c r="A4180">
        <v>23309109</v>
      </c>
      <c r="B4180" t="s">
        <v>4744</v>
      </c>
      <c r="C4180">
        <v>173559336</v>
      </c>
      <c r="D4180" t="s">
        <v>4745</v>
      </c>
      <c r="E4180">
        <f t="shared" ca="1" si="65"/>
        <v>67</v>
      </c>
      <c r="F4180">
        <f>INDEX(ID_barrio!$A$2:$A$49,MATCH(G4180,ID_barrio!$B$2:$B$49,0))</f>
        <v>7</v>
      </c>
      <c r="G4180" t="s">
        <v>45</v>
      </c>
      <c r="H4180">
        <v>-34.590989999999998</v>
      </c>
      <c r="I4180">
        <v>-58.395420000000001</v>
      </c>
      <c r="J4180" t="s">
        <v>20</v>
      </c>
      <c r="K4180">
        <v>22024</v>
      </c>
      <c r="L4180">
        <v>5</v>
      </c>
      <c r="M4180">
        <v>1</v>
      </c>
      <c r="N4180">
        <v>43239</v>
      </c>
      <c r="O4180">
        <v>0.02</v>
      </c>
      <c r="P4180">
        <v>1</v>
      </c>
      <c r="Q4180">
        <v>89</v>
      </c>
      <c r="R4180">
        <v>0</v>
      </c>
    </row>
    <row r="4181" spans="1:18" x14ac:dyDescent="0.25">
      <c r="A4181">
        <v>23971873</v>
      </c>
      <c r="B4181" t="s">
        <v>4746</v>
      </c>
      <c r="C4181">
        <v>11060914</v>
      </c>
      <c r="D4181" t="s">
        <v>3231</v>
      </c>
      <c r="E4181">
        <f t="shared" ca="1" si="65"/>
        <v>69</v>
      </c>
      <c r="F4181">
        <f>INDEX(ID_barrio!$A$2:$A$49,MATCH(G4181,ID_barrio!$B$2:$B$49,0))</f>
        <v>1</v>
      </c>
      <c r="G4181" t="s">
        <v>19</v>
      </c>
      <c r="H4181">
        <v>-34.583170000000003</v>
      </c>
      <c r="I4181">
        <v>-58.412709999999997</v>
      </c>
      <c r="J4181" t="s">
        <v>20</v>
      </c>
      <c r="K4181">
        <v>7752</v>
      </c>
      <c r="L4181">
        <v>28</v>
      </c>
      <c r="M4181">
        <v>5</v>
      </c>
      <c r="N4181">
        <v>43696</v>
      </c>
      <c r="O4181">
        <v>0.1</v>
      </c>
      <c r="P4181">
        <v>4</v>
      </c>
      <c r="Q4181">
        <v>158</v>
      </c>
      <c r="R4181">
        <v>0</v>
      </c>
    </row>
    <row r="4182" spans="1:18" x14ac:dyDescent="0.25">
      <c r="A4182">
        <v>23311659</v>
      </c>
      <c r="B4182" t="s">
        <v>4747</v>
      </c>
      <c r="C4182">
        <v>173586296</v>
      </c>
      <c r="D4182" t="s">
        <v>88</v>
      </c>
      <c r="E4182">
        <f t="shared" ca="1" si="65"/>
        <v>67</v>
      </c>
      <c r="F4182">
        <f>INDEX(ID_barrio!$A$2:$A$49,MATCH(G4182,ID_barrio!$B$2:$B$49,0))</f>
        <v>3</v>
      </c>
      <c r="G4182" t="s">
        <v>32</v>
      </c>
      <c r="H4182">
        <v>-34.617460000000001</v>
      </c>
      <c r="I4182">
        <v>-58.379989999999999</v>
      </c>
      <c r="J4182" t="s">
        <v>24</v>
      </c>
      <c r="K4182">
        <v>6167</v>
      </c>
      <c r="L4182">
        <v>3</v>
      </c>
      <c r="M4182">
        <v>0</v>
      </c>
      <c r="P4182">
        <v>1</v>
      </c>
      <c r="Q4182">
        <v>87</v>
      </c>
      <c r="R4182">
        <v>0</v>
      </c>
    </row>
    <row r="4183" spans="1:18" x14ac:dyDescent="0.25">
      <c r="A4183">
        <v>23582736</v>
      </c>
      <c r="B4183" t="s">
        <v>4748</v>
      </c>
      <c r="C4183">
        <v>114553098</v>
      </c>
      <c r="D4183" t="s">
        <v>1541</v>
      </c>
      <c r="E4183">
        <f t="shared" ca="1" si="65"/>
        <v>28</v>
      </c>
      <c r="F4183">
        <f>INDEX(ID_barrio!$A$2:$A$49,MATCH(G4183,ID_barrio!$B$2:$B$49,0))</f>
        <v>8</v>
      </c>
      <c r="G4183" t="s">
        <v>48</v>
      </c>
      <c r="H4183">
        <v>-34.601739999999999</v>
      </c>
      <c r="I4183">
        <v>-58.427889999999998</v>
      </c>
      <c r="J4183" t="s">
        <v>24</v>
      </c>
      <c r="K4183">
        <v>4530</v>
      </c>
      <c r="L4183">
        <v>7</v>
      </c>
      <c r="M4183">
        <v>42</v>
      </c>
      <c r="N4183">
        <v>44843</v>
      </c>
      <c r="O4183">
        <v>0.72</v>
      </c>
      <c r="P4183">
        <v>4</v>
      </c>
      <c r="Q4183">
        <v>310</v>
      </c>
      <c r="R4183">
        <v>5</v>
      </c>
    </row>
    <row r="4184" spans="1:18" x14ac:dyDescent="0.25">
      <c r="A4184">
        <v>23974748</v>
      </c>
      <c r="B4184" t="s">
        <v>4749</v>
      </c>
      <c r="C4184">
        <v>47830176</v>
      </c>
      <c r="D4184" t="s">
        <v>1007</v>
      </c>
      <c r="E4184">
        <f t="shared" ca="1" si="65"/>
        <v>77</v>
      </c>
      <c r="F4184">
        <f>INDEX(ID_barrio!$A$2:$A$49,MATCH(G4184,ID_barrio!$B$2:$B$49,0))</f>
        <v>1</v>
      </c>
      <c r="G4184" t="s">
        <v>19</v>
      </c>
      <c r="H4184">
        <v>-34.582360000000001</v>
      </c>
      <c r="I4184">
        <v>-58.428269999999998</v>
      </c>
      <c r="J4184" t="s">
        <v>20</v>
      </c>
      <c r="K4184">
        <v>13843</v>
      </c>
      <c r="L4184">
        <v>5</v>
      </c>
      <c r="M4184">
        <v>15</v>
      </c>
      <c r="N4184">
        <v>43888</v>
      </c>
      <c r="O4184">
        <v>0.26</v>
      </c>
      <c r="P4184">
        <v>3</v>
      </c>
      <c r="Q4184">
        <v>11</v>
      </c>
      <c r="R4184">
        <v>0</v>
      </c>
    </row>
    <row r="4185" spans="1:18" x14ac:dyDescent="0.25">
      <c r="A4185">
        <v>23582764</v>
      </c>
      <c r="B4185" t="s">
        <v>4750</v>
      </c>
      <c r="C4185">
        <v>141691692</v>
      </c>
      <c r="D4185" t="s">
        <v>1543</v>
      </c>
      <c r="E4185">
        <f t="shared" ca="1" si="65"/>
        <v>33</v>
      </c>
      <c r="F4185">
        <f>INDEX(ID_barrio!$A$2:$A$49,MATCH(G4185,ID_barrio!$B$2:$B$49,0))</f>
        <v>7</v>
      </c>
      <c r="G4185" t="s">
        <v>45</v>
      </c>
      <c r="H4185">
        <v>-34.595660000000002</v>
      </c>
      <c r="I4185">
        <v>-58.392049999999998</v>
      </c>
      <c r="J4185" t="s">
        <v>20</v>
      </c>
      <c r="K4185">
        <v>11629</v>
      </c>
      <c r="L4185">
        <v>28</v>
      </c>
      <c r="M4185">
        <v>0</v>
      </c>
      <c r="P4185">
        <v>3</v>
      </c>
      <c r="Q4185">
        <v>352</v>
      </c>
      <c r="R4185">
        <v>0</v>
      </c>
    </row>
    <row r="4186" spans="1:18" x14ac:dyDescent="0.25">
      <c r="A4186">
        <v>23327971</v>
      </c>
      <c r="B4186" t="s">
        <v>4751</v>
      </c>
      <c r="C4186">
        <v>55553719</v>
      </c>
      <c r="D4186" t="s">
        <v>2608</v>
      </c>
      <c r="E4186">
        <f t="shared" ca="1" si="65"/>
        <v>68</v>
      </c>
      <c r="F4186">
        <f>INDEX(ID_barrio!$A$2:$A$49,MATCH(G4186,ID_barrio!$B$2:$B$49,0))</f>
        <v>15</v>
      </c>
      <c r="G4186" t="s">
        <v>128</v>
      </c>
      <c r="H4186">
        <v>-34.593139999999998</v>
      </c>
      <c r="I4186">
        <v>-58.384239999999998</v>
      </c>
      <c r="J4186" t="s">
        <v>20</v>
      </c>
      <c r="K4186">
        <v>13718</v>
      </c>
      <c r="L4186">
        <v>1</v>
      </c>
      <c r="M4186">
        <v>9</v>
      </c>
      <c r="N4186">
        <v>44815</v>
      </c>
      <c r="O4186">
        <v>0.17</v>
      </c>
      <c r="P4186">
        <v>123</v>
      </c>
      <c r="Q4186">
        <v>274</v>
      </c>
      <c r="R4186">
        <v>4</v>
      </c>
    </row>
    <row r="4187" spans="1:18" x14ac:dyDescent="0.25">
      <c r="A4187">
        <v>23978539</v>
      </c>
      <c r="B4187" t="s">
        <v>18831</v>
      </c>
      <c r="C4187">
        <v>98177831</v>
      </c>
      <c r="D4187" t="s">
        <v>961</v>
      </c>
      <c r="E4187">
        <f t="shared" ca="1" si="65"/>
        <v>52</v>
      </c>
      <c r="F4187">
        <f>INDEX(ID_barrio!$A$2:$A$49,MATCH(G4187,ID_barrio!$B$2:$B$49,0))</f>
        <v>1</v>
      </c>
      <c r="G4187" t="s">
        <v>19</v>
      </c>
      <c r="H4187">
        <v>-34.575859999999999</v>
      </c>
      <c r="I4187">
        <v>-58.420270000000002</v>
      </c>
      <c r="J4187" t="s">
        <v>20</v>
      </c>
      <c r="K4187">
        <v>8000</v>
      </c>
      <c r="L4187">
        <v>2</v>
      </c>
      <c r="M4187">
        <v>41</v>
      </c>
      <c r="N4187">
        <v>44491</v>
      </c>
      <c r="O4187">
        <v>0.72</v>
      </c>
      <c r="P4187">
        <v>2</v>
      </c>
      <c r="Q4187">
        <v>28</v>
      </c>
      <c r="R4187">
        <v>0</v>
      </c>
    </row>
    <row r="4188" spans="1:18" x14ac:dyDescent="0.25">
      <c r="A4188">
        <v>23336092</v>
      </c>
      <c r="B4188" t="s">
        <v>4752</v>
      </c>
      <c r="C4188">
        <v>37992085</v>
      </c>
      <c r="D4188" t="s">
        <v>585</v>
      </c>
      <c r="E4188">
        <f t="shared" ca="1" si="65"/>
        <v>58</v>
      </c>
      <c r="F4188">
        <f>INDEX(ID_barrio!$A$2:$A$49,MATCH(G4188,ID_barrio!$B$2:$B$49,0))</f>
        <v>8</v>
      </c>
      <c r="G4188" t="s">
        <v>48</v>
      </c>
      <c r="H4188">
        <v>-34.610878</v>
      </c>
      <c r="I4188">
        <v>-58.421596999999998</v>
      </c>
      <c r="J4188" t="s">
        <v>20</v>
      </c>
      <c r="K4188">
        <v>4000</v>
      </c>
      <c r="L4188">
        <v>15</v>
      </c>
      <c r="M4188">
        <v>1</v>
      </c>
      <c r="N4188">
        <v>44632</v>
      </c>
      <c r="O4188">
        <v>0.1</v>
      </c>
      <c r="P4188">
        <v>1</v>
      </c>
      <c r="Q4188">
        <v>28</v>
      </c>
      <c r="R4188">
        <v>1</v>
      </c>
    </row>
    <row r="4189" spans="1:18" x14ac:dyDescent="0.25">
      <c r="A4189">
        <v>24202752</v>
      </c>
      <c r="B4189" t="s">
        <v>4753</v>
      </c>
      <c r="C4189">
        <v>15466789</v>
      </c>
      <c r="D4189" t="s">
        <v>159</v>
      </c>
      <c r="E4189">
        <f t="shared" ca="1" si="65"/>
        <v>32</v>
      </c>
      <c r="F4189">
        <f>INDEX(ID_barrio!$A$2:$A$49,MATCH(G4189,ID_barrio!$B$2:$B$49,0))</f>
        <v>18</v>
      </c>
      <c r="G4189" t="s">
        <v>177</v>
      </c>
      <c r="H4189">
        <v>-34.578319999999998</v>
      </c>
      <c r="I4189">
        <v>-58.44164</v>
      </c>
      <c r="J4189" t="s">
        <v>20</v>
      </c>
      <c r="K4189">
        <v>13242</v>
      </c>
      <c r="L4189">
        <v>7</v>
      </c>
      <c r="M4189">
        <v>0</v>
      </c>
      <c r="P4189">
        <v>53</v>
      </c>
      <c r="Q4189">
        <v>0</v>
      </c>
      <c r="R4189">
        <v>0</v>
      </c>
    </row>
    <row r="4190" spans="1:18" x14ac:dyDescent="0.25">
      <c r="A4190">
        <v>23591553</v>
      </c>
      <c r="B4190" t="s">
        <v>4754</v>
      </c>
      <c r="C4190">
        <v>128578035</v>
      </c>
      <c r="D4190" t="s">
        <v>3900</v>
      </c>
      <c r="E4190">
        <f t="shared" ca="1" si="65"/>
        <v>51</v>
      </c>
      <c r="F4190">
        <f>INDEX(ID_barrio!$A$2:$A$49,MATCH(G4190,ID_barrio!$B$2:$B$49,0))</f>
        <v>6</v>
      </c>
      <c r="G4190" t="s">
        <v>43</v>
      </c>
      <c r="H4190">
        <v>-34.613889999999998</v>
      </c>
      <c r="I4190">
        <v>-58.397080000000003</v>
      </c>
      <c r="J4190" t="s">
        <v>24</v>
      </c>
      <c r="K4190">
        <v>1754</v>
      </c>
      <c r="L4190">
        <v>5</v>
      </c>
      <c r="M4190">
        <v>13</v>
      </c>
      <c r="N4190">
        <v>44856</v>
      </c>
      <c r="O4190">
        <v>0.23</v>
      </c>
      <c r="P4190">
        <v>4</v>
      </c>
      <c r="Q4190">
        <v>275</v>
      </c>
      <c r="R4190">
        <v>7</v>
      </c>
    </row>
    <row r="4191" spans="1:18" x14ac:dyDescent="0.25">
      <c r="A4191">
        <v>23594955</v>
      </c>
      <c r="B4191" t="s">
        <v>4755</v>
      </c>
      <c r="C4191">
        <v>11020702</v>
      </c>
      <c r="D4191" t="s">
        <v>971</v>
      </c>
      <c r="E4191">
        <f t="shared" ca="1" si="65"/>
        <v>51</v>
      </c>
      <c r="F4191">
        <f>INDEX(ID_barrio!$A$2:$A$49,MATCH(G4191,ID_barrio!$B$2:$B$49,0))</f>
        <v>18</v>
      </c>
      <c r="G4191" t="s">
        <v>177</v>
      </c>
      <c r="H4191">
        <v>-34.569809999999997</v>
      </c>
      <c r="I4191">
        <v>-58.447870000000002</v>
      </c>
      <c r="J4191" t="s">
        <v>20</v>
      </c>
      <c r="K4191">
        <v>4500</v>
      </c>
      <c r="L4191">
        <v>15</v>
      </c>
      <c r="M4191">
        <v>0</v>
      </c>
      <c r="P4191">
        <v>1</v>
      </c>
      <c r="Q4191">
        <v>358</v>
      </c>
      <c r="R4191">
        <v>0</v>
      </c>
    </row>
    <row r="4192" spans="1:18" x14ac:dyDescent="0.25">
      <c r="A4192">
        <v>23979356</v>
      </c>
      <c r="B4192" t="s">
        <v>4756</v>
      </c>
      <c r="C4192">
        <v>28073869</v>
      </c>
      <c r="D4192" t="s">
        <v>18527</v>
      </c>
      <c r="E4192">
        <f t="shared" ca="1" si="65"/>
        <v>30</v>
      </c>
      <c r="F4192">
        <f>INDEX(ID_barrio!$A$2:$A$49,MATCH(G4192,ID_barrio!$B$2:$B$49,0))</f>
        <v>6</v>
      </c>
      <c r="G4192" t="s">
        <v>43</v>
      </c>
      <c r="H4192">
        <v>-34.614420000000003</v>
      </c>
      <c r="I4192">
        <v>-58.394739999999999</v>
      </c>
      <c r="J4192" t="s">
        <v>20</v>
      </c>
      <c r="K4192">
        <v>13592</v>
      </c>
      <c r="L4192">
        <v>3</v>
      </c>
      <c r="M4192">
        <v>80</v>
      </c>
      <c r="N4192">
        <v>44908</v>
      </c>
      <c r="O4192">
        <v>1.39</v>
      </c>
      <c r="P4192">
        <v>11</v>
      </c>
      <c r="Q4192">
        <v>77</v>
      </c>
      <c r="R4192">
        <v>27</v>
      </c>
    </row>
    <row r="4193" spans="1:18" x14ac:dyDescent="0.25">
      <c r="A4193">
        <v>23595528</v>
      </c>
      <c r="B4193" t="s">
        <v>4757</v>
      </c>
      <c r="C4193">
        <v>94391544</v>
      </c>
      <c r="D4193" t="s">
        <v>3306</v>
      </c>
      <c r="E4193">
        <f t="shared" ca="1" si="65"/>
        <v>33</v>
      </c>
      <c r="F4193">
        <f>INDEX(ID_barrio!$A$2:$A$49,MATCH(G4193,ID_barrio!$B$2:$B$49,0))</f>
        <v>5</v>
      </c>
      <c r="G4193" t="s">
        <v>38</v>
      </c>
      <c r="H4193">
        <v>-34.599179999999997</v>
      </c>
      <c r="I4193">
        <v>-58.377299999999998</v>
      </c>
      <c r="J4193" t="s">
        <v>24</v>
      </c>
      <c r="K4193">
        <v>2315</v>
      </c>
      <c r="L4193">
        <v>2</v>
      </c>
      <c r="M4193">
        <v>133</v>
      </c>
      <c r="N4193">
        <v>44898</v>
      </c>
      <c r="O4193">
        <v>2.94</v>
      </c>
      <c r="P4193">
        <v>5</v>
      </c>
      <c r="Q4193">
        <v>72</v>
      </c>
      <c r="R4193">
        <v>10</v>
      </c>
    </row>
    <row r="4194" spans="1:18" x14ac:dyDescent="0.25">
      <c r="A4194">
        <v>24205565</v>
      </c>
      <c r="B4194" t="s">
        <v>4758</v>
      </c>
      <c r="C4194">
        <v>3771282</v>
      </c>
      <c r="D4194" t="s">
        <v>193</v>
      </c>
      <c r="E4194">
        <f t="shared" ca="1" si="65"/>
        <v>31</v>
      </c>
      <c r="F4194">
        <f>INDEX(ID_barrio!$A$2:$A$49,MATCH(G4194,ID_barrio!$B$2:$B$49,0))</f>
        <v>1</v>
      </c>
      <c r="G4194" t="s">
        <v>19</v>
      </c>
      <c r="H4194">
        <v>-34.580449999999999</v>
      </c>
      <c r="I4194">
        <v>-58.437469999999998</v>
      </c>
      <c r="J4194" t="s">
        <v>20</v>
      </c>
      <c r="K4194">
        <v>80043</v>
      </c>
      <c r="L4194">
        <v>3</v>
      </c>
      <c r="M4194">
        <v>33</v>
      </c>
      <c r="N4194">
        <v>44901</v>
      </c>
      <c r="O4194">
        <v>0.59</v>
      </c>
      <c r="P4194">
        <v>31</v>
      </c>
      <c r="Q4194">
        <v>328</v>
      </c>
      <c r="R4194">
        <v>24</v>
      </c>
    </row>
    <row r="4195" spans="1:18" x14ac:dyDescent="0.25">
      <c r="A4195">
        <v>23992625</v>
      </c>
      <c r="B4195" t="s">
        <v>4759</v>
      </c>
      <c r="C4195">
        <v>178860101</v>
      </c>
      <c r="D4195" t="s">
        <v>4760</v>
      </c>
      <c r="E4195">
        <f t="shared" ca="1" si="65"/>
        <v>74</v>
      </c>
      <c r="F4195">
        <f>INDEX(ID_barrio!$A$2:$A$49,MATCH(G4195,ID_barrio!$B$2:$B$49,0))</f>
        <v>1</v>
      </c>
      <c r="G4195" t="s">
        <v>19</v>
      </c>
      <c r="H4195">
        <v>-34.574579999999997</v>
      </c>
      <c r="I4195">
        <v>-58.436619999999998</v>
      </c>
      <c r="J4195" t="s">
        <v>20</v>
      </c>
      <c r="K4195">
        <v>8000</v>
      </c>
      <c r="L4195">
        <v>7</v>
      </c>
      <c r="M4195">
        <v>4</v>
      </c>
      <c r="N4195">
        <v>43255</v>
      </c>
      <c r="O4195">
        <v>7.0000000000000007E-2</v>
      </c>
      <c r="P4195">
        <v>1</v>
      </c>
      <c r="Q4195">
        <v>0</v>
      </c>
      <c r="R4195">
        <v>0</v>
      </c>
    </row>
    <row r="4196" spans="1:18" x14ac:dyDescent="0.25">
      <c r="A4196">
        <v>24206408</v>
      </c>
      <c r="B4196" t="s">
        <v>4761</v>
      </c>
      <c r="C4196">
        <v>669759</v>
      </c>
      <c r="D4196" t="s">
        <v>2462</v>
      </c>
      <c r="E4196">
        <f t="shared" ca="1" si="65"/>
        <v>52</v>
      </c>
      <c r="F4196">
        <f>INDEX(ID_barrio!$A$2:$A$49,MATCH(G4196,ID_barrio!$B$2:$B$49,0))</f>
        <v>1</v>
      </c>
      <c r="G4196" t="s">
        <v>19</v>
      </c>
      <c r="H4196">
        <v>-34.580300000000001</v>
      </c>
      <c r="I4196">
        <v>-58.4131</v>
      </c>
      <c r="J4196" t="s">
        <v>20</v>
      </c>
      <c r="K4196">
        <v>15709</v>
      </c>
      <c r="L4196">
        <v>60</v>
      </c>
      <c r="M4196">
        <v>0</v>
      </c>
      <c r="P4196">
        <v>31</v>
      </c>
      <c r="Q4196">
        <v>27</v>
      </c>
      <c r="R4196">
        <v>0</v>
      </c>
    </row>
    <row r="4197" spans="1:18" x14ac:dyDescent="0.25">
      <c r="A4197">
        <v>23603900</v>
      </c>
      <c r="B4197" t="s">
        <v>4762</v>
      </c>
      <c r="C4197">
        <v>176525444</v>
      </c>
      <c r="D4197" t="s">
        <v>74</v>
      </c>
      <c r="E4197">
        <f t="shared" ca="1" si="65"/>
        <v>29</v>
      </c>
      <c r="F4197">
        <f>INDEX(ID_barrio!$A$2:$A$49,MATCH(G4197,ID_barrio!$B$2:$B$49,0))</f>
        <v>1</v>
      </c>
      <c r="G4197" t="s">
        <v>19</v>
      </c>
      <c r="H4197">
        <v>-34.586449999999999</v>
      </c>
      <c r="I4197">
        <v>-58.428739999999998</v>
      </c>
      <c r="J4197" t="s">
        <v>20</v>
      </c>
      <c r="K4197">
        <v>1795</v>
      </c>
      <c r="L4197">
        <v>3</v>
      </c>
      <c r="M4197">
        <v>20</v>
      </c>
      <c r="N4197">
        <v>43826</v>
      </c>
      <c r="O4197">
        <v>0.35</v>
      </c>
      <c r="P4197">
        <v>1</v>
      </c>
      <c r="Q4197">
        <v>0</v>
      </c>
      <c r="R4197">
        <v>0</v>
      </c>
    </row>
    <row r="4198" spans="1:18" x14ac:dyDescent="0.25">
      <c r="A4198">
        <v>23998384</v>
      </c>
      <c r="B4198" t="s">
        <v>4763</v>
      </c>
      <c r="C4198">
        <v>166533651</v>
      </c>
      <c r="D4198" t="s">
        <v>4764</v>
      </c>
      <c r="E4198">
        <f t="shared" ca="1" si="65"/>
        <v>37</v>
      </c>
      <c r="F4198">
        <f>INDEX(ID_barrio!$A$2:$A$49,MATCH(G4198,ID_barrio!$B$2:$B$49,0))</f>
        <v>6</v>
      </c>
      <c r="G4198" t="s">
        <v>43</v>
      </c>
      <c r="H4198">
        <v>-34.616100000000003</v>
      </c>
      <c r="I4198">
        <v>-58.396799999999999</v>
      </c>
      <c r="J4198" t="s">
        <v>24</v>
      </c>
      <c r="K4198">
        <v>2643</v>
      </c>
      <c r="L4198">
        <v>1</v>
      </c>
      <c r="M4198">
        <v>25</v>
      </c>
      <c r="N4198">
        <v>44894</v>
      </c>
      <c r="O4198">
        <v>0.43</v>
      </c>
      <c r="P4198">
        <v>3</v>
      </c>
      <c r="Q4198">
        <v>65</v>
      </c>
      <c r="R4198">
        <v>13</v>
      </c>
    </row>
    <row r="4199" spans="1:18" x14ac:dyDescent="0.25">
      <c r="A4199">
        <v>23605221</v>
      </c>
      <c r="B4199" t="s">
        <v>4765</v>
      </c>
      <c r="C4199">
        <v>8587701</v>
      </c>
      <c r="D4199" t="s">
        <v>4766</v>
      </c>
      <c r="E4199">
        <f t="shared" ca="1" si="65"/>
        <v>41</v>
      </c>
      <c r="F4199">
        <f>INDEX(ID_barrio!$A$2:$A$49,MATCH(G4199,ID_barrio!$B$2:$B$49,0))</f>
        <v>1</v>
      </c>
      <c r="G4199" t="s">
        <v>19</v>
      </c>
      <c r="H4199">
        <v>-34.583080000000002</v>
      </c>
      <c r="I4199">
        <v>-58.404179999999997</v>
      </c>
      <c r="J4199" t="s">
        <v>24</v>
      </c>
      <c r="K4199">
        <v>6191</v>
      </c>
      <c r="L4199">
        <v>2</v>
      </c>
      <c r="M4199">
        <v>26</v>
      </c>
      <c r="N4199">
        <v>44893</v>
      </c>
      <c r="O4199">
        <v>0.48</v>
      </c>
      <c r="P4199">
        <v>2</v>
      </c>
      <c r="Q4199">
        <v>155</v>
      </c>
      <c r="R4199">
        <v>16</v>
      </c>
    </row>
    <row r="4200" spans="1:18" x14ac:dyDescent="0.25">
      <c r="A4200">
        <v>24206410</v>
      </c>
      <c r="B4200" t="s">
        <v>18078</v>
      </c>
      <c r="C4200">
        <v>669759</v>
      </c>
      <c r="D4200" t="s">
        <v>2462</v>
      </c>
      <c r="E4200">
        <f t="shared" ca="1" si="65"/>
        <v>66</v>
      </c>
      <c r="F4200">
        <f>INDEX(ID_barrio!$A$2:$A$49,MATCH(G4200,ID_barrio!$B$2:$B$49,0))</f>
        <v>2</v>
      </c>
      <c r="G4200" t="s">
        <v>18061</v>
      </c>
      <c r="H4200">
        <v>-34.543132300000003</v>
      </c>
      <c r="I4200">
        <v>-58.461817699999997</v>
      </c>
      <c r="J4200" t="s">
        <v>20</v>
      </c>
      <c r="K4200">
        <v>22100</v>
      </c>
      <c r="L4200">
        <v>5</v>
      </c>
      <c r="M4200">
        <v>2</v>
      </c>
      <c r="N4200">
        <v>44879</v>
      </c>
      <c r="O4200">
        <v>1.02</v>
      </c>
      <c r="P4200">
        <v>31</v>
      </c>
      <c r="Q4200">
        <v>0</v>
      </c>
      <c r="R4200">
        <v>2</v>
      </c>
    </row>
    <row r="4201" spans="1:18" x14ac:dyDescent="0.25">
      <c r="A4201">
        <v>23998668</v>
      </c>
      <c r="B4201" t="s">
        <v>4767</v>
      </c>
      <c r="C4201">
        <v>102505663</v>
      </c>
      <c r="D4201" t="s">
        <v>111</v>
      </c>
      <c r="E4201">
        <f t="shared" ca="1" si="65"/>
        <v>35</v>
      </c>
      <c r="F4201">
        <f>INDEX(ID_barrio!$A$2:$A$49,MATCH(G4201,ID_barrio!$B$2:$B$49,0))</f>
        <v>12</v>
      </c>
      <c r="G4201" t="s">
        <v>87</v>
      </c>
      <c r="H4201">
        <v>-34.555959999999999</v>
      </c>
      <c r="I4201">
        <v>-58.45928</v>
      </c>
      <c r="J4201" t="s">
        <v>20</v>
      </c>
      <c r="K4201">
        <v>8810</v>
      </c>
      <c r="L4201">
        <v>90</v>
      </c>
      <c r="M4201">
        <v>1</v>
      </c>
      <c r="N4201">
        <v>43401</v>
      </c>
      <c r="O4201">
        <v>0.02</v>
      </c>
      <c r="P4201">
        <v>1</v>
      </c>
      <c r="Q4201">
        <v>177</v>
      </c>
      <c r="R4201">
        <v>0</v>
      </c>
    </row>
    <row r="4202" spans="1:18" x14ac:dyDescent="0.25">
      <c r="A4202">
        <v>24207367</v>
      </c>
      <c r="B4202" t="s">
        <v>4768</v>
      </c>
      <c r="C4202">
        <v>16193812</v>
      </c>
      <c r="D4202" t="s">
        <v>4332</v>
      </c>
      <c r="E4202">
        <f t="shared" ca="1" si="65"/>
        <v>69</v>
      </c>
      <c r="F4202">
        <f>INDEX(ID_barrio!$A$2:$A$49,MATCH(G4202,ID_barrio!$B$2:$B$49,0))</f>
        <v>13</v>
      </c>
      <c r="G4202" t="s">
        <v>99</v>
      </c>
      <c r="H4202">
        <v>-34.595080000000003</v>
      </c>
      <c r="I4202">
        <v>-58.441299999999998</v>
      </c>
      <c r="J4202" t="s">
        <v>20</v>
      </c>
      <c r="K4202">
        <v>4229</v>
      </c>
      <c r="L4202">
        <v>5</v>
      </c>
      <c r="M4202">
        <v>32</v>
      </c>
      <c r="N4202">
        <v>44873</v>
      </c>
      <c r="O4202">
        <v>0.56000000000000005</v>
      </c>
      <c r="P4202">
        <v>1</v>
      </c>
      <c r="Q4202">
        <v>121</v>
      </c>
      <c r="R4202">
        <v>8</v>
      </c>
    </row>
    <row r="4203" spans="1:18" x14ac:dyDescent="0.25">
      <c r="A4203">
        <v>23605889</v>
      </c>
      <c r="B4203" t="s">
        <v>4769</v>
      </c>
      <c r="C4203">
        <v>34869735</v>
      </c>
      <c r="D4203" t="s">
        <v>4770</v>
      </c>
      <c r="E4203">
        <f t="shared" ca="1" si="65"/>
        <v>44</v>
      </c>
      <c r="F4203">
        <f>INDEX(ID_barrio!$A$2:$A$49,MATCH(G4203,ID_barrio!$B$2:$B$49,0))</f>
        <v>1</v>
      </c>
      <c r="G4203" t="s">
        <v>19</v>
      </c>
      <c r="H4203">
        <v>-34.584969999999998</v>
      </c>
      <c r="I4203">
        <v>-58.41836</v>
      </c>
      <c r="J4203" t="s">
        <v>20</v>
      </c>
      <c r="K4203">
        <v>4782</v>
      </c>
      <c r="L4203">
        <v>2</v>
      </c>
      <c r="M4203">
        <v>12</v>
      </c>
      <c r="N4203">
        <v>43657</v>
      </c>
      <c r="O4203">
        <v>0.22</v>
      </c>
      <c r="P4203">
        <v>1</v>
      </c>
      <c r="Q4203">
        <v>45</v>
      </c>
      <c r="R4203">
        <v>0</v>
      </c>
    </row>
    <row r="4204" spans="1:18" x14ac:dyDescent="0.25">
      <c r="A4204">
        <v>23612186</v>
      </c>
      <c r="B4204" t="s">
        <v>4771</v>
      </c>
      <c r="C4204">
        <v>3455834</v>
      </c>
      <c r="D4204" t="s">
        <v>681</v>
      </c>
      <c r="E4204">
        <f t="shared" ca="1" si="65"/>
        <v>30</v>
      </c>
      <c r="F4204">
        <f>INDEX(ID_barrio!$A$2:$A$49,MATCH(G4204,ID_barrio!$B$2:$B$49,0))</f>
        <v>1</v>
      </c>
      <c r="G4204" t="s">
        <v>19</v>
      </c>
      <c r="H4204">
        <v>-34.580150000000003</v>
      </c>
      <c r="I4204">
        <v>-58.406790000000001</v>
      </c>
      <c r="J4204" t="s">
        <v>20</v>
      </c>
      <c r="K4204">
        <v>10195</v>
      </c>
      <c r="L4204">
        <v>7</v>
      </c>
      <c r="M4204">
        <v>51</v>
      </c>
      <c r="N4204">
        <v>44888</v>
      </c>
      <c r="O4204">
        <v>0.88</v>
      </c>
      <c r="P4204">
        <v>14</v>
      </c>
      <c r="Q4204">
        <v>61</v>
      </c>
      <c r="R4204">
        <v>1</v>
      </c>
    </row>
    <row r="4205" spans="1:18" x14ac:dyDescent="0.25">
      <c r="A4205">
        <v>24009899</v>
      </c>
      <c r="B4205" t="s">
        <v>18832</v>
      </c>
      <c r="C4205">
        <v>1714257</v>
      </c>
      <c r="D4205" t="s">
        <v>132</v>
      </c>
      <c r="E4205">
        <f t="shared" ca="1" si="65"/>
        <v>35</v>
      </c>
      <c r="F4205">
        <f>INDEX(ID_barrio!$A$2:$A$49,MATCH(G4205,ID_barrio!$B$2:$B$49,0))</f>
        <v>7</v>
      </c>
      <c r="G4205" t="s">
        <v>45</v>
      </c>
      <c r="H4205">
        <v>-34.594320000000003</v>
      </c>
      <c r="I4205">
        <v>-58.4084</v>
      </c>
      <c r="J4205" t="s">
        <v>20</v>
      </c>
      <c r="K4205">
        <v>5437</v>
      </c>
      <c r="L4205">
        <v>7</v>
      </c>
      <c r="M4205">
        <v>36</v>
      </c>
      <c r="N4205">
        <v>44879</v>
      </c>
      <c r="O4205">
        <v>0.62</v>
      </c>
      <c r="P4205">
        <v>5</v>
      </c>
      <c r="Q4205">
        <v>266</v>
      </c>
      <c r="R4205">
        <v>10</v>
      </c>
    </row>
    <row r="4206" spans="1:18" x14ac:dyDescent="0.25">
      <c r="A4206">
        <v>24015226</v>
      </c>
      <c r="B4206" t="s">
        <v>4772</v>
      </c>
      <c r="C4206">
        <v>160062719</v>
      </c>
      <c r="D4206" t="s">
        <v>803</v>
      </c>
      <c r="E4206">
        <f t="shared" ca="1" si="65"/>
        <v>28</v>
      </c>
      <c r="F4206">
        <f>INDEX(ID_barrio!$A$2:$A$49,MATCH(G4206,ID_barrio!$B$2:$B$49,0))</f>
        <v>13</v>
      </c>
      <c r="G4206" t="s">
        <v>99</v>
      </c>
      <c r="H4206">
        <v>-34.589329999999997</v>
      </c>
      <c r="I4206">
        <v>-58.439250000000001</v>
      </c>
      <c r="J4206" t="s">
        <v>20</v>
      </c>
      <c r="K4206">
        <v>9816</v>
      </c>
      <c r="L4206">
        <v>1</v>
      </c>
      <c r="M4206">
        <v>17</v>
      </c>
      <c r="N4206">
        <v>44891</v>
      </c>
      <c r="O4206">
        <v>2.1</v>
      </c>
      <c r="P4206">
        <v>2</v>
      </c>
      <c r="Q4206">
        <v>278</v>
      </c>
      <c r="R4206">
        <v>17</v>
      </c>
    </row>
    <row r="4207" spans="1:18" x14ac:dyDescent="0.25">
      <c r="A4207">
        <v>23612228</v>
      </c>
      <c r="B4207" t="s">
        <v>4773</v>
      </c>
      <c r="C4207">
        <v>45216731</v>
      </c>
      <c r="D4207" t="s">
        <v>4774</v>
      </c>
      <c r="E4207">
        <f t="shared" ca="1" si="65"/>
        <v>67</v>
      </c>
      <c r="F4207">
        <f>INDEX(ID_barrio!$A$2:$A$49,MATCH(G4207,ID_barrio!$B$2:$B$49,0))</f>
        <v>1</v>
      </c>
      <c r="G4207" t="s">
        <v>19</v>
      </c>
      <c r="H4207">
        <v>-34.581690000000002</v>
      </c>
      <c r="I4207">
        <v>-58.425739999999998</v>
      </c>
      <c r="J4207" t="s">
        <v>20</v>
      </c>
      <c r="K4207">
        <v>13214</v>
      </c>
      <c r="L4207">
        <v>2</v>
      </c>
      <c r="M4207">
        <v>56</v>
      </c>
      <c r="N4207">
        <v>44740</v>
      </c>
      <c r="O4207">
        <v>0.96</v>
      </c>
      <c r="P4207">
        <v>1</v>
      </c>
      <c r="Q4207">
        <v>160</v>
      </c>
      <c r="R4207">
        <v>1</v>
      </c>
    </row>
    <row r="4208" spans="1:18" x14ac:dyDescent="0.25">
      <c r="A4208">
        <v>23627523</v>
      </c>
      <c r="B4208" t="s">
        <v>4775</v>
      </c>
      <c r="C4208">
        <v>7786587</v>
      </c>
      <c r="D4208" t="s">
        <v>374</v>
      </c>
      <c r="E4208">
        <f t="shared" ca="1" si="65"/>
        <v>63</v>
      </c>
      <c r="F4208">
        <f>INDEX(ID_barrio!$A$2:$A$49,MATCH(G4208,ID_barrio!$B$2:$B$49,0))</f>
        <v>6</v>
      </c>
      <c r="G4208" t="s">
        <v>43</v>
      </c>
      <c r="H4208">
        <v>-34.60436</v>
      </c>
      <c r="I4208">
        <v>-58.39237</v>
      </c>
      <c r="J4208" t="s">
        <v>20</v>
      </c>
      <c r="K4208">
        <v>10572</v>
      </c>
      <c r="L4208">
        <v>7</v>
      </c>
      <c r="M4208">
        <v>0</v>
      </c>
      <c r="P4208">
        <v>119</v>
      </c>
      <c r="Q4208">
        <v>364</v>
      </c>
      <c r="R4208">
        <v>0</v>
      </c>
    </row>
    <row r="4209" spans="1:18" x14ac:dyDescent="0.25">
      <c r="A4209">
        <v>24209215</v>
      </c>
      <c r="B4209" t="s">
        <v>4776</v>
      </c>
      <c r="C4209">
        <v>102873593</v>
      </c>
      <c r="D4209" t="s">
        <v>4492</v>
      </c>
      <c r="E4209">
        <f t="shared" ca="1" si="65"/>
        <v>56</v>
      </c>
      <c r="F4209">
        <f>INDEX(ID_barrio!$A$2:$A$49,MATCH(G4209,ID_barrio!$B$2:$B$49,0))</f>
        <v>6</v>
      </c>
      <c r="G4209" t="s">
        <v>43</v>
      </c>
      <c r="H4209">
        <v>-34.59872</v>
      </c>
      <c r="I4209">
        <v>-58.411729999999999</v>
      </c>
      <c r="J4209" t="s">
        <v>24</v>
      </c>
      <c r="K4209">
        <v>9213</v>
      </c>
      <c r="L4209">
        <v>7</v>
      </c>
      <c r="M4209">
        <v>1</v>
      </c>
      <c r="N4209">
        <v>43255</v>
      </c>
      <c r="O4209">
        <v>0.02</v>
      </c>
      <c r="P4209">
        <v>1</v>
      </c>
      <c r="Q4209">
        <v>364</v>
      </c>
      <c r="R4209">
        <v>0</v>
      </c>
    </row>
    <row r="4210" spans="1:18" x14ac:dyDescent="0.25">
      <c r="A4210">
        <v>24019303</v>
      </c>
      <c r="B4210" t="s">
        <v>4777</v>
      </c>
      <c r="C4210">
        <v>12743194</v>
      </c>
      <c r="D4210" t="s">
        <v>1290</v>
      </c>
      <c r="E4210">
        <f t="shared" ca="1" si="65"/>
        <v>43</v>
      </c>
      <c r="F4210">
        <f>INDEX(ID_barrio!$A$2:$A$49,MATCH(G4210,ID_barrio!$B$2:$B$49,0))</f>
        <v>18</v>
      </c>
      <c r="G4210" t="s">
        <v>177</v>
      </c>
      <c r="H4210">
        <v>-34.569879999999998</v>
      </c>
      <c r="I4210">
        <v>-58.448680000000003</v>
      </c>
      <c r="J4210" t="s">
        <v>20</v>
      </c>
      <c r="K4210">
        <v>6872</v>
      </c>
      <c r="L4210">
        <v>3</v>
      </c>
      <c r="M4210">
        <v>110</v>
      </c>
      <c r="N4210">
        <v>44876</v>
      </c>
      <c r="O4210">
        <v>1.9</v>
      </c>
      <c r="P4210">
        <v>1</v>
      </c>
      <c r="Q4210">
        <v>143</v>
      </c>
      <c r="R4210">
        <v>13</v>
      </c>
    </row>
    <row r="4211" spans="1:18" x14ac:dyDescent="0.25">
      <c r="A4211">
        <v>24232547</v>
      </c>
      <c r="B4211" t="s">
        <v>4778</v>
      </c>
      <c r="C4211">
        <v>166533651</v>
      </c>
      <c r="D4211" t="s">
        <v>4764</v>
      </c>
      <c r="E4211">
        <f t="shared" ca="1" si="65"/>
        <v>42</v>
      </c>
      <c r="F4211">
        <f>INDEX(ID_barrio!$A$2:$A$49,MATCH(G4211,ID_barrio!$B$2:$B$49,0))</f>
        <v>6</v>
      </c>
      <c r="G4211" t="s">
        <v>43</v>
      </c>
      <c r="H4211">
        <v>-34.617820000000002</v>
      </c>
      <c r="I4211">
        <v>-58.396360000000001</v>
      </c>
      <c r="J4211" t="s">
        <v>418</v>
      </c>
      <c r="K4211">
        <v>1762</v>
      </c>
      <c r="L4211">
        <v>1</v>
      </c>
      <c r="M4211">
        <v>38</v>
      </c>
      <c r="N4211">
        <v>44891</v>
      </c>
      <c r="O4211">
        <v>0.66</v>
      </c>
      <c r="P4211">
        <v>3</v>
      </c>
      <c r="Q4211">
        <v>89</v>
      </c>
      <c r="R4211">
        <v>16</v>
      </c>
    </row>
    <row r="4212" spans="1:18" x14ac:dyDescent="0.25">
      <c r="A4212">
        <v>24019436</v>
      </c>
      <c r="B4212" t="s">
        <v>4779</v>
      </c>
      <c r="C4212">
        <v>110884281</v>
      </c>
      <c r="D4212" t="s">
        <v>330</v>
      </c>
      <c r="E4212">
        <f t="shared" ca="1" si="65"/>
        <v>52</v>
      </c>
      <c r="F4212">
        <f>INDEX(ID_barrio!$A$2:$A$49,MATCH(G4212,ID_barrio!$B$2:$B$49,0))</f>
        <v>1</v>
      </c>
      <c r="G4212" t="s">
        <v>19</v>
      </c>
      <c r="H4212">
        <v>-34.57743</v>
      </c>
      <c r="I4212">
        <v>-58.439630000000001</v>
      </c>
      <c r="J4212" t="s">
        <v>20</v>
      </c>
      <c r="K4212">
        <v>17619</v>
      </c>
      <c r="L4212">
        <v>3</v>
      </c>
      <c r="M4212">
        <v>0</v>
      </c>
      <c r="P4212">
        <v>1</v>
      </c>
      <c r="Q4212">
        <v>3</v>
      </c>
      <c r="R4212">
        <v>0</v>
      </c>
    </row>
    <row r="4213" spans="1:18" x14ac:dyDescent="0.25">
      <c r="A4213">
        <v>24240307</v>
      </c>
      <c r="B4213" t="s">
        <v>4780</v>
      </c>
      <c r="C4213">
        <v>152995245</v>
      </c>
      <c r="D4213" t="s">
        <v>2023</v>
      </c>
      <c r="E4213">
        <f t="shared" ca="1" si="65"/>
        <v>55</v>
      </c>
      <c r="F4213">
        <f>INDEX(ID_barrio!$A$2:$A$49,MATCH(G4213,ID_barrio!$B$2:$B$49,0))</f>
        <v>6</v>
      </c>
      <c r="G4213" t="s">
        <v>43</v>
      </c>
      <c r="H4213">
        <v>-34.605139999999999</v>
      </c>
      <c r="I4213">
        <v>-58.40663</v>
      </c>
      <c r="J4213" t="s">
        <v>20</v>
      </c>
      <c r="K4213">
        <v>12334</v>
      </c>
      <c r="L4213">
        <v>1</v>
      </c>
      <c r="M4213">
        <v>11</v>
      </c>
      <c r="N4213">
        <v>44509</v>
      </c>
      <c r="O4213">
        <v>0.19</v>
      </c>
      <c r="P4213">
        <v>4</v>
      </c>
      <c r="Q4213">
        <v>331</v>
      </c>
      <c r="R4213">
        <v>0</v>
      </c>
    </row>
    <row r="4214" spans="1:18" x14ac:dyDescent="0.25">
      <c r="A4214">
        <v>24241254</v>
      </c>
      <c r="B4214" t="s">
        <v>4781</v>
      </c>
      <c r="C4214">
        <v>152995245</v>
      </c>
      <c r="D4214" t="s">
        <v>2023</v>
      </c>
      <c r="E4214">
        <f t="shared" ca="1" si="65"/>
        <v>36</v>
      </c>
      <c r="F4214">
        <f>INDEX(ID_barrio!$A$2:$A$49,MATCH(G4214,ID_barrio!$B$2:$B$49,0))</f>
        <v>6</v>
      </c>
      <c r="G4214" t="s">
        <v>43</v>
      </c>
      <c r="H4214">
        <v>-34.604939999999999</v>
      </c>
      <c r="I4214">
        <v>-58.406260000000003</v>
      </c>
      <c r="J4214" t="s">
        <v>20</v>
      </c>
      <c r="K4214">
        <v>12334</v>
      </c>
      <c r="L4214">
        <v>1</v>
      </c>
      <c r="M4214">
        <v>8</v>
      </c>
      <c r="N4214">
        <v>43337</v>
      </c>
      <c r="O4214">
        <v>0.14000000000000001</v>
      </c>
      <c r="P4214">
        <v>4</v>
      </c>
      <c r="Q4214">
        <v>331</v>
      </c>
      <c r="R4214">
        <v>0</v>
      </c>
    </row>
    <row r="4215" spans="1:18" x14ac:dyDescent="0.25">
      <c r="A4215">
        <v>23629561</v>
      </c>
      <c r="B4215" t="s">
        <v>4782</v>
      </c>
      <c r="C4215">
        <v>168018660</v>
      </c>
      <c r="D4215" t="s">
        <v>113</v>
      </c>
      <c r="E4215">
        <f t="shared" ca="1" si="65"/>
        <v>62</v>
      </c>
      <c r="F4215">
        <f>INDEX(ID_barrio!$A$2:$A$49,MATCH(G4215,ID_barrio!$B$2:$B$49,0))</f>
        <v>9</v>
      </c>
      <c r="G4215" t="s">
        <v>55</v>
      </c>
      <c r="H4215">
        <v>-34.625819999999997</v>
      </c>
      <c r="I4215">
        <v>-58.383330000000001</v>
      </c>
      <c r="J4215" t="s">
        <v>24</v>
      </c>
      <c r="K4215">
        <v>999</v>
      </c>
      <c r="L4215">
        <v>1</v>
      </c>
      <c r="M4215">
        <v>132</v>
      </c>
      <c r="N4215">
        <v>44520</v>
      </c>
      <c r="O4215">
        <v>2.2599999999999998</v>
      </c>
      <c r="P4215">
        <v>1</v>
      </c>
      <c r="Q4215">
        <v>0</v>
      </c>
      <c r="R4215">
        <v>0</v>
      </c>
    </row>
    <row r="4216" spans="1:18" x14ac:dyDescent="0.25">
      <c r="A4216">
        <v>24029637</v>
      </c>
      <c r="B4216" t="s">
        <v>4783</v>
      </c>
      <c r="C4216">
        <v>93839688</v>
      </c>
      <c r="D4216" t="s">
        <v>3026</v>
      </c>
      <c r="E4216">
        <f t="shared" ca="1" si="65"/>
        <v>36</v>
      </c>
      <c r="F4216">
        <f>INDEX(ID_barrio!$A$2:$A$49,MATCH(G4216,ID_barrio!$B$2:$B$49,0))</f>
        <v>7</v>
      </c>
      <c r="G4216" t="s">
        <v>45</v>
      </c>
      <c r="H4216">
        <v>-34.59469</v>
      </c>
      <c r="I4216">
        <v>-58.392090000000003</v>
      </c>
      <c r="J4216" t="s">
        <v>20</v>
      </c>
      <c r="K4216">
        <v>8156</v>
      </c>
      <c r="L4216">
        <v>3</v>
      </c>
      <c r="M4216">
        <v>57</v>
      </c>
      <c r="N4216">
        <v>44914</v>
      </c>
      <c r="O4216">
        <v>0.99</v>
      </c>
      <c r="P4216">
        <v>13</v>
      </c>
      <c r="Q4216">
        <v>146</v>
      </c>
      <c r="R4216">
        <v>3</v>
      </c>
    </row>
    <row r="4217" spans="1:18" x14ac:dyDescent="0.25">
      <c r="A4217">
        <v>23630542</v>
      </c>
      <c r="B4217" t="s">
        <v>18079</v>
      </c>
      <c r="C4217">
        <v>25157971</v>
      </c>
      <c r="D4217" t="s">
        <v>171</v>
      </c>
      <c r="E4217">
        <f t="shared" ca="1" si="65"/>
        <v>54</v>
      </c>
      <c r="F4217">
        <f>INDEX(ID_barrio!$A$2:$A$49,MATCH(G4217,ID_barrio!$B$2:$B$49,0))</f>
        <v>2</v>
      </c>
      <c r="G4217" t="s">
        <v>18061</v>
      </c>
      <c r="H4217">
        <v>-34.542900000000003</v>
      </c>
      <c r="I4217">
        <v>-58.464559999999999</v>
      </c>
      <c r="J4217" t="s">
        <v>24</v>
      </c>
      <c r="K4217">
        <v>4200</v>
      </c>
      <c r="L4217">
        <v>2</v>
      </c>
      <c r="M4217">
        <v>50</v>
      </c>
      <c r="N4217">
        <v>44910</v>
      </c>
      <c r="O4217">
        <v>0.89</v>
      </c>
      <c r="P4217">
        <v>2</v>
      </c>
      <c r="Q4217">
        <v>300</v>
      </c>
      <c r="R4217">
        <v>22</v>
      </c>
    </row>
    <row r="4218" spans="1:18" x14ac:dyDescent="0.25">
      <c r="A4218">
        <v>24035262</v>
      </c>
      <c r="B4218" t="s">
        <v>4784</v>
      </c>
      <c r="C4218">
        <v>14609844</v>
      </c>
      <c r="D4218" t="s">
        <v>88</v>
      </c>
      <c r="E4218">
        <f t="shared" ca="1" si="65"/>
        <v>66</v>
      </c>
      <c r="F4218">
        <f>INDEX(ID_barrio!$A$2:$A$49,MATCH(G4218,ID_barrio!$B$2:$B$49,0))</f>
        <v>7</v>
      </c>
      <c r="G4218" t="s">
        <v>45</v>
      </c>
      <c r="H4218">
        <v>-34.594320000000003</v>
      </c>
      <c r="I4218">
        <v>-58.39331</v>
      </c>
      <c r="J4218" t="s">
        <v>20</v>
      </c>
      <c r="K4218">
        <v>7349</v>
      </c>
      <c r="L4218">
        <v>1</v>
      </c>
      <c r="M4218">
        <v>166</v>
      </c>
      <c r="N4218">
        <v>44900</v>
      </c>
      <c r="O4218">
        <v>2.93</v>
      </c>
      <c r="P4218">
        <v>3</v>
      </c>
      <c r="Q4218">
        <v>45</v>
      </c>
      <c r="R4218">
        <v>73</v>
      </c>
    </row>
    <row r="4219" spans="1:18" x14ac:dyDescent="0.25">
      <c r="A4219">
        <v>23631497</v>
      </c>
      <c r="B4219" t="s">
        <v>4785</v>
      </c>
      <c r="C4219">
        <v>20824499</v>
      </c>
      <c r="D4219" t="s">
        <v>2944</v>
      </c>
      <c r="E4219">
        <f t="shared" ca="1" si="65"/>
        <v>31</v>
      </c>
      <c r="F4219">
        <f>INDEX(ID_barrio!$A$2:$A$49,MATCH(G4219,ID_barrio!$B$2:$B$49,0))</f>
        <v>1</v>
      </c>
      <c r="G4219" t="s">
        <v>19</v>
      </c>
      <c r="H4219">
        <v>-34.580579999999998</v>
      </c>
      <c r="I4219">
        <v>-58.423870000000001</v>
      </c>
      <c r="J4219" t="s">
        <v>24</v>
      </c>
      <c r="K4219">
        <v>2719</v>
      </c>
      <c r="L4219">
        <v>1</v>
      </c>
      <c r="M4219">
        <v>56</v>
      </c>
      <c r="N4219">
        <v>44914</v>
      </c>
      <c r="O4219">
        <v>0.96</v>
      </c>
      <c r="P4219">
        <v>1</v>
      </c>
      <c r="Q4219">
        <v>7</v>
      </c>
      <c r="R4219">
        <v>13</v>
      </c>
    </row>
    <row r="4220" spans="1:18" x14ac:dyDescent="0.25">
      <c r="A4220">
        <v>24244182</v>
      </c>
      <c r="B4220" t="s">
        <v>4786</v>
      </c>
      <c r="C4220">
        <v>55553719</v>
      </c>
      <c r="D4220" t="s">
        <v>2608</v>
      </c>
      <c r="E4220">
        <f t="shared" ca="1" si="65"/>
        <v>41</v>
      </c>
      <c r="F4220">
        <f>INDEX(ID_barrio!$A$2:$A$49,MATCH(G4220,ID_barrio!$B$2:$B$49,0))</f>
        <v>15</v>
      </c>
      <c r="G4220" t="s">
        <v>128</v>
      </c>
      <c r="H4220">
        <v>-34.593139999999998</v>
      </c>
      <c r="I4220">
        <v>-58.384239999999998</v>
      </c>
      <c r="J4220" t="s">
        <v>20</v>
      </c>
      <c r="K4220">
        <v>13718</v>
      </c>
      <c r="L4220">
        <v>1</v>
      </c>
      <c r="M4220">
        <v>11</v>
      </c>
      <c r="N4220">
        <v>44834</v>
      </c>
      <c r="O4220">
        <v>0.19</v>
      </c>
      <c r="P4220">
        <v>123</v>
      </c>
      <c r="Q4220">
        <v>365</v>
      </c>
      <c r="R4220">
        <v>4</v>
      </c>
    </row>
    <row r="4221" spans="1:18" x14ac:dyDescent="0.25">
      <c r="A4221">
        <v>24038939</v>
      </c>
      <c r="B4221" t="s">
        <v>4787</v>
      </c>
      <c r="C4221">
        <v>104546049</v>
      </c>
      <c r="D4221" t="s">
        <v>982</v>
      </c>
      <c r="E4221">
        <f t="shared" ca="1" si="65"/>
        <v>55</v>
      </c>
      <c r="F4221">
        <f>INDEX(ID_barrio!$A$2:$A$49,MATCH(G4221,ID_barrio!$B$2:$B$49,0))</f>
        <v>7</v>
      </c>
      <c r="G4221" t="s">
        <v>45</v>
      </c>
      <c r="H4221">
        <v>-34.595019999999998</v>
      </c>
      <c r="I4221">
        <v>-58.397880000000001</v>
      </c>
      <c r="J4221" t="s">
        <v>20</v>
      </c>
      <c r="K4221">
        <v>1750</v>
      </c>
      <c r="L4221">
        <v>2</v>
      </c>
      <c r="M4221">
        <v>0</v>
      </c>
      <c r="P4221">
        <v>1</v>
      </c>
      <c r="Q4221">
        <v>0</v>
      </c>
      <c r="R4221">
        <v>0</v>
      </c>
    </row>
    <row r="4222" spans="1:18" x14ac:dyDescent="0.25">
      <c r="A4222">
        <v>24246506</v>
      </c>
      <c r="B4222" t="s">
        <v>4788</v>
      </c>
      <c r="C4222">
        <v>182812222</v>
      </c>
      <c r="D4222" t="s">
        <v>4789</v>
      </c>
      <c r="E4222">
        <f t="shared" ca="1" si="65"/>
        <v>51</v>
      </c>
      <c r="F4222">
        <f>INDEX(ID_barrio!$A$2:$A$49,MATCH(G4222,ID_barrio!$B$2:$B$49,0))</f>
        <v>6</v>
      </c>
      <c r="G4222" t="s">
        <v>43</v>
      </c>
      <c r="H4222">
        <v>-34.613937</v>
      </c>
      <c r="I4222">
        <v>-58.395907999999999</v>
      </c>
      <c r="J4222" t="s">
        <v>24</v>
      </c>
      <c r="K4222">
        <v>7048</v>
      </c>
      <c r="L4222">
        <v>2</v>
      </c>
      <c r="M4222">
        <v>5</v>
      </c>
      <c r="N4222">
        <v>43842</v>
      </c>
      <c r="O4222">
        <v>0.11</v>
      </c>
      <c r="P4222">
        <v>4</v>
      </c>
      <c r="Q4222">
        <v>169</v>
      </c>
      <c r="R4222">
        <v>0</v>
      </c>
    </row>
    <row r="4223" spans="1:18" x14ac:dyDescent="0.25">
      <c r="A4223">
        <v>24054268</v>
      </c>
      <c r="B4223" t="s">
        <v>4790</v>
      </c>
      <c r="C4223">
        <v>2017830</v>
      </c>
      <c r="D4223" t="s">
        <v>253</v>
      </c>
      <c r="E4223">
        <f t="shared" ca="1" si="65"/>
        <v>75</v>
      </c>
      <c r="F4223">
        <f>INDEX(ID_barrio!$A$2:$A$49,MATCH(G4223,ID_barrio!$B$2:$B$49,0))</f>
        <v>1</v>
      </c>
      <c r="G4223" t="s">
        <v>19</v>
      </c>
      <c r="H4223">
        <v>-34.588839999999998</v>
      </c>
      <c r="I4223">
        <v>-58.416029999999999</v>
      </c>
      <c r="J4223" t="s">
        <v>20</v>
      </c>
      <c r="K4223">
        <v>13163</v>
      </c>
      <c r="L4223">
        <v>2</v>
      </c>
      <c r="M4223">
        <v>29</v>
      </c>
      <c r="N4223">
        <v>44906</v>
      </c>
      <c r="O4223">
        <v>0.5</v>
      </c>
      <c r="P4223">
        <v>41</v>
      </c>
      <c r="Q4223">
        <v>363</v>
      </c>
      <c r="R4223">
        <v>5</v>
      </c>
    </row>
    <row r="4224" spans="1:18" x14ac:dyDescent="0.25">
      <c r="A4224">
        <v>24246673</v>
      </c>
      <c r="B4224" t="s">
        <v>4791</v>
      </c>
      <c r="C4224">
        <v>6872637</v>
      </c>
      <c r="D4224" t="s">
        <v>984</v>
      </c>
      <c r="E4224">
        <f t="shared" ca="1" si="65"/>
        <v>69</v>
      </c>
      <c r="F4224">
        <f>INDEX(ID_barrio!$A$2:$A$49,MATCH(G4224,ID_barrio!$B$2:$B$49,0))</f>
        <v>1</v>
      </c>
      <c r="G4224" t="s">
        <v>19</v>
      </c>
      <c r="H4224">
        <v>-34.578870000000002</v>
      </c>
      <c r="I4224">
        <v>-58.412750000000003</v>
      </c>
      <c r="J4224" t="s">
        <v>20</v>
      </c>
      <c r="K4224">
        <v>5638</v>
      </c>
      <c r="L4224">
        <v>2</v>
      </c>
      <c r="M4224">
        <v>81</v>
      </c>
      <c r="N4224">
        <v>44899</v>
      </c>
      <c r="O4224">
        <v>1.41</v>
      </c>
      <c r="P4224">
        <v>6</v>
      </c>
      <c r="Q4224">
        <v>128</v>
      </c>
      <c r="R4224">
        <v>18</v>
      </c>
    </row>
    <row r="4225" spans="1:18" x14ac:dyDescent="0.25">
      <c r="A4225">
        <v>23632222</v>
      </c>
      <c r="B4225" t="s">
        <v>18833</v>
      </c>
      <c r="C4225">
        <v>31302008</v>
      </c>
      <c r="D4225" t="s">
        <v>4792</v>
      </c>
      <c r="E4225">
        <f t="shared" ca="1" si="65"/>
        <v>39</v>
      </c>
      <c r="F4225">
        <f>INDEX(ID_barrio!$A$2:$A$49,MATCH(G4225,ID_barrio!$B$2:$B$49,0))</f>
        <v>1</v>
      </c>
      <c r="G4225" t="s">
        <v>19</v>
      </c>
      <c r="H4225">
        <v>-34.580800000000004</v>
      </c>
      <c r="I4225">
        <v>-58.436450000000001</v>
      </c>
      <c r="J4225" t="s">
        <v>20</v>
      </c>
      <c r="K4225">
        <v>11276</v>
      </c>
      <c r="L4225">
        <v>2</v>
      </c>
      <c r="M4225">
        <v>10</v>
      </c>
      <c r="N4225">
        <v>44862</v>
      </c>
      <c r="O4225">
        <v>0.89</v>
      </c>
      <c r="P4225">
        <v>4</v>
      </c>
      <c r="Q4225">
        <v>348</v>
      </c>
      <c r="R4225">
        <v>10</v>
      </c>
    </row>
    <row r="4226" spans="1:18" x14ac:dyDescent="0.25">
      <c r="A4226">
        <v>23632832</v>
      </c>
      <c r="B4226" t="s">
        <v>4793</v>
      </c>
      <c r="C4226">
        <v>53933586</v>
      </c>
      <c r="D4226" t="s">
        <v>416</v>
      </c>
      <c r="E4226">
        <f t="shared" ca="1" si="65"/>
        <v>53</v>
      </c>
      <c r="F4226">
        <f>INDEX(ID_barrio!$A$2:$A$49,MATCH(G4226,ID_barrio!$B$2:$B$49,0))</f>
        <v>8</v>
      </c>
      <c r="G4226" t="s">
        <v>48</v>
      </c>
      <c r="H4226">
        <v>-34.605069999999998</v>
      </c>
      <c r="I4226">
        <v>-58.427289999999999</v>
      </c>
      <c r="J4226" t="s">
        <v>20</v>
      </c>
      <c r="K4226">
        <v>2000</v>
      </c>
      <c r="L4226">
        <v>5</v>
      </c>
      <c r="M4226">
        <v>9</v>
      </c>
      <c r="N4226">
        <v>43600</v>
      </c>
      <c r="O4226">
        <v>0.16</v>
      </c>
      <c r="P4226">
        <v>2</v>
      </c>
      <c r="Q4226">
        <v>29</v>
      </c>
      <c r="R4226">
        <v>0</v>
      </c>
    </row>
    <row r="4227" spans="1:18" x14ac:dyDescent="0.25">
      <c r="A4227">
        <v>24054275</v>
      </c>
      <c r="B4227" t="s">
        <v>4794</v>
      </c>
      <c r="C4227">
        <v>181078135</v>
      </c>
      <c r="D4227" t="s">
        <v>2906</v>
      </c>
      <c r="E4227">
        <f t="shared" ref="E4227:E4290" ca="1" si="66">RANDBETWEEN(28,79)</f>
        <v>58</v>
      </c>
      <c r="F4227">
        <f>INDEX(ID_barrio!$A$2:$A$49,MATCH(G4227,ID_barrio!$B$2:$B$49,0))</f>
        <v>1</v>
      </c>
      <c r="G4227" t="s">
        <v>19</v>
      </c>
      <c r="H4227">
        <v>-34.583669999999998</v>
      </c>
      <c r="I4227">
        <v>-58.431480000000001</v>
      </c>
      <c r="J4227" t="s">
        <v>20</v>
      </c>
      <c r="K4227">
        <v>3450</v>
      </c>
      <c r="L4227">
        <v>2</v>
      </c>
      <c r="M4227">
        <v>79</v>
      </c>
      <c r="N4227">
        <v>43902</v>
      </c>
      <c r="O4227">
        <v>1.37</v>
      </c>
      <c r="P4227">
        <v>1</v>
      </c>
      <c r="Q4227">
        <v>0</v>
      </c>
      <c r="R4227">
        <v>0</v>
      </c>
    </row>
    <row r="4228" spans="1:18" x14ac:dyDescent="0.25">
      <c r="A4228">
        <v>24055358</v>
      </c>
      <c r="B4228" t="s">
        <v>4795</v>
      </c>
      <c r="C4228">
        <v>99670531</v>
      </c>
      <c r="D4228" t="s">
        <v>159</v>
      </c>
      <c r="E4228">
        <f t="shared" ca="1" si="66"/>
        <v>69</v>
      </c>
      <c r="F4228">
        <f>INDEX(ID_barrio!$A$2:$A$49,MATCH(G4228,ID_barrio!$B$2:$B$49,0))</f>
        <v>11</v>
      </c>
      <c r="G4228" t="s">
        <v>82</v>
      </c>
      <c r="H4228">
        <v>-34.621180000000003</v>
      </c>
      <c r="I4228">
        <v>-58.373840000000001</v>
      </c>
      <c r="J4228" t="s">
        <v>20</v>
      </c>
      <c r="K4228">
        <v>9918</v>
      </c>
      <c r="L4228">
        <v>3</v>
      </c>
      <c r="M4228">
        <v>73</v>
      </c>
      <c r="N4228">
        <v>44886</v>
      </c>
      <c r="O4228">
        <v>1.28</v>
      </c>
      <c r="P4228">
        <v>1</v>
      </c>
      <c r="Q4228">
        <v>136</v>
      </c>
      <c r="R4228">
        <v>18</v>
      </c>
    </row>
    <row r="4229" spans="1:18" x14ac:dyDescent="0.25">
      <c r="A4229">
        <v>23641110</v>
      </c>
      <c r="B4229" t="s">
        <v>18834</v>
      </c>
      <c r="C4229">
        <v>176946953</v>
      </c>
      <c r="D4229" t="s">
        <v>307</v>
      </c>
      <c r="E4229">
        <f t="shared" ca="1" si="66"/>
        <v>70</v>
      </c>
      <c r="F4229">
        <f>INDEX(ID_barrio!$A$2:$A$49,MATCH(G4229,ID_barrio!$B$2:$B$49,0))</f>
        <v>3</v>
      </c>
      <c r="G4229" t="s">
        <v>32</v>
      </c>
      <c r="H4229">
        <v>-34.610190000000003</v>
      </c>
      <c r="I4229">
        <v>-58.378540000000001</v>
      </c>
      <c r="J4229" t="s">
        <v>20</v>
      </c>
      <c r="K4229">
        <v>6543</v>
      </c>
      <c r="L4229">
        <v>5</v>
      </c>
      <c r="M4229">
        <v>38</v>
      </c>
      <c r="N4229">
        <v>43773</v>
      </c>
      <c r="O4229">
        <v>0.65</v>
      </c>
      <c r="P4229">
        <v>1</v>
      </c>
      <c r="Q4229">
        <v>303</v>
      </c>
      <c r="R4229">
        <v>0</v>
      </c>
    </row>
    <row r="4230" spans="1:18" x14ac:dyDescent="0.25">
      <c r="A4230">
        <v>23645499</v>
      </c>
      <c r="B4230" t="s">
        <v>4796</v>
      </c>
      <c r="C4230">
        <v>175110511</v>
      </c>
      <c r="D4230" t="s">
        <v>295</v>
      </c>
      <c r="E4230">
        <f t="shared" ca="1" si="66"/>
        <v>69</v>
      </c>
      <c r="F4230">
        <f>INDEX(ID_barrio!$A$2:$A$49,MATCH(G4230,ID_barrio!$B$2:$B$49,0))</f>
        <v>1</v>
      </c>
      <c r="G4230" t="s">
        <v>19</v>
      </c>
      <c r="H4230">
        <v>-34.588439999999999</v>
      </c>
      <c r="I4230">
        <v>-58.41807</v>
      </c>
      <c r="J4230" t="s">
        <v>20</v>
      </c>
      <c r="K4230">
        <v>8457</v>
      </c>
      <c r="L4230">
        <v>5</v>
      </c>
      <c r="M4230">
        <v>32</v>
      </c>
      <c r="N4230">
        <v>44906</v>
      </c>
      <c r="O4230">
        <v>0.55000000000000004</v>
      </c>
      <c r="P4230">
        <v>2</v>
      </c>
      <c r="Q4230">
        <v>25</v>
      </c>
      <c r="R4230">
        <v>2</v>
      </c>
    </row>
    <row r="4231" spans="1:18" x14ac:dyDescent="0.25">
      <c r="A4231">
        <v>24256123</v>
      </c>
      <c r="B4231" t="s">
        <v>4797</v>
      </c>
      <c r="C4231">
        <v>182903883</v>
      </c>
      <c r="D4231" t="s">
        <v>4798</v>
      </c>
      <c r="E4231">
        <f t="shared" ca="1" si="66"/>
        <v>60</v>
      </c>
      <c r="F4231">
        <f>INDEX(ID_barrio!$A$2:$A$49,MATCH(G4231,ID_barrio!$B$2:$B$49,0))</f>
        <v>12</v>
      </c>
      <c r="G4231" t="s">
        <v>87</v>
      </c>
      <c r="H4231">
        <v>-34.557209999999998</v>
      </c>
      <c r="I4231">
        <v>-58.450449999999996</v>
      </c>
      <c r="J4231" t="s">
        <v>20</v>
      </c>
      <c r="K4231">
        <v>13000</v>
      </c>
      <c r="L4231">
        <v>1</v>
      </c>
      <c r="M4231">
        <v>4</v>
      </c>
      <c r="N4231">
        <v>44871</v>
      </c>
      <c r="O4231">
        <v>7.0000000000000007E-2</v>
      </c>
      <c r="P4231">
        <v>1</v>
      </c>
      <c r="Q4231">
        <v>127</v>
      </c>
      <c r="R4231">
        <v>1</v>
      </c>
    </row>
    <row r="4232" spans="1:18" x14ac:dyDescent="0.25">
      <c r="A4232">
        <v>24057562</v>
      </c>
      <c r="B4232" t="s">
        <v>4799</v>
      </c>
      <c r="C4232">
        <v>181110052</v>
      </c>
      <c r="D4232" t="s">
        <v>762</v>
      </c>
      <c r="E4232">
        <f t="shared" ca="1" si="66"/>
        <v>57</v>
      </c>
      <c r="F4232">
        <f>INDEX(ID_barrio!$A$2:$A$49,MATCH(G4232,ID_barrio!$B$2:$B$49,0))</f>
        <v>5</v>
      </c>
      <c r="G4232" t="s">
        <v>38</v>
      </c>
      <c r="H4232">
        <v>-34.604289999999999</v>
      </c>
      <c r="I4232">
        <v>-58.377830000000003</v>
      </c>
      <c r="J4232" t="s">
        <v>20</v>
      </c>
      <c r="K4232">
        <v>7400</v>
      </c>
      <c r="L4232">
        <v>2</v>
      </c>
      <c r="M4232">
        <v>77</v>
      </c>
      <c r="N4232">
        <v>44914</v>
      </c>
      <c r="O4232">
        <v>1.34</v>
      </c>
      <c r="P4232">
        <v>2</v>
      </c>
      <c r="Q4232">
        <v>351</v>
      </c>
      <c r="R4232">
        <v>20</v>
      </c>
    </row>
    <row r="4233" spans="1:18" x14ac:dyDescent="0.25">
      <c r="A4233">
        <v>24262559</v>
      </c>
      <c r="B4233" t="s">
        <v>4800</v>
      </c>
      <c r="C4233">
        <v>10541907</v>
      </c>
      <c r="D4233" t="s">
        <v>123</v>
      </c>
      <c r="E4233">
        <f t="shared" ca="1" si="66"/>
        <v>45</v>
      </c>
      <c r="F4233">
        <f>INDEX(ID_barrio!$A$2:$A$49,MATCH(G4233,ID_barrio!$B$2:$B$49,0))</f>
        <v>18</v>
      </c>
      <c r="G4233" t="s">
        <v>177</v>
      </c>
      <c r="H4233">
        <v>-34.579070000000002</v>
      </c>
      <c r="I4233">
        <v>-58.441600000000001</v>
      </c>
      <c r="J4233" t="s">
        <v>20</v>
      </c>
      <c r="K4233">
        <v>8810</v>
      </c>
      <c r="L4233">
        <v>2</v>
      </c>
      <c r="M4233">
        <v>14</v>
      </c>
      <c r="N4233">
        <v>43891</v>
      </c>
      <c r="O4233">
        <v>0.25</v>
      </c>
      <c r="P4233">
        <v>13</v>
      </c>
      <c r="Q4233">
        <v>0</v>
      </c>
      <c r="R4233">
        <v>0</v>
      </c>
    </row>
    <row r="4234" spans="1:18" x14ac:dyDescent="0.25">
      <c r="A4234">
        <v>23648895</v>
      </c>
      <c r="B4234" t="s">
        <v>4801</v>
      </c>
      <c r="C4234">
        <v>114553098</v>
      </c>
      <c r="D4234" t="s">
        <v>1541</v>
      </c>
      <c r="E4234">
        <f t="shared" ca="1" si="66"/>
        <v>73</v>
      </c>
      <c r="F4234">
        <f>INDEX(ID_barrio!$A$2:$A$49,MATCH(G4234,ID_barrio!$B$2:$B$49,0))</f>
        <v>8</v>
      </c>
      <c r="G4234" t="s">
        <v>48</v>
      </c>
      <c r="H4234">
        <v>-34.599960000000003</v>
      </c>
      <c r="I4234">
        <v>-58.42794</v>
      </c>
      <c r="J4234" t="s">
        <v>24</v>
      </c>
      <c r="K4234">
        <v>3977</v>
      </c>
      <c r="L4234">
        <v>6</v>
      </c>
      <c r="M4234">
        <v>5</v>
      </c>
      <c r="N4234">
        <v>44829</v>
      </c>
      <c r="O4234">
        <v>0.12</v>
      </c>
      <c r="P4234">
        <v>4</v>
      </c>
      <c r="Q4234">
        <v>173</v>
      </c>
      <c r="R4234">
        <v>2</v>
      </c>
    </row>
    <row r="4235" spans="1:18" x14ac:dyDescent="0.25">
      <c r="A4235">
        <v>24077932</v>
      </c>
      <c r="B4235" t="s">
        <v>18080</v>
      </c>
      <c r="C4235">
        <v>17310041</v>
      </c>
      <c r="D4235" t="s">
        <v>1152</v>
      </c>
      <c r="E4235">
        <f t="shared" ca="1" si="66"/>
        <v>61</v>
      </c>
      <c r="F4235">
        <f>INDEX(ID_barrio!$A$2:$A$49,MATCH(G4235,ID_barrio!$B$2:$B$49,0))</f>
        <v>12</v>
      </c>
      <c r="G4235" t="s">
        <v>87</v>
      </c>
      <c r="H4235">
        <v>-34.553530000000002</v>
      </c>
      <c r="I4235">
        <v>-58.458779999999997</v>
      </c>
      <c r="J4235" t="s">
        <v>20</v>
      </c>
      <c r="K4235">
        <v>6167</v>
      </c>
      <c r="L4235">
        <v>14</v>
      </c>
      <c r="M4235">
        <v>23</v>
      </c>
      <c r="N4235">
        <v>44878</v>
      </c>
      <c r="O4235">
        <v>0.47</v>
      </c>
      <c r="P4235">
        <v>3</v>
      </c>
      <c r="Q4235">
        <v>169</v>
      </c>
      <c r="R4235">
        <v>9</v>
      </c>
    </row>
    <row r="4236" spans="1:18" x14ac:dyDescent="0.25">
      <c r="A4236">
        <v>23666907</v>
      </c>
      <c r="B4236" t="s">
        <v>4802</v>
      </c>
      <c r="C4236">
        <v>12368320</v>
      </c>
      <c r="D4236" t="s">
        <v>762</v>
      </c>
      <c r="E4236">
        <f t="shared" ca="1" si="66"/>
        <v>64</v>
      </c>
      <c r="F4236">
        <f>INDEX(ID_barrio!$A$2:$A$49,MATCH(G4236,ID_barrio!$B$2:$B$49,0))</f>
        <v>10</v>
      </c>
      <c r="G4236" t="s">
        <v>72</v>
      </c>
      <c r="H4236">
        <v>-34.590200000000003</v>
      </c>
      <c r="I4236">
        <v>-58.449089999999998</v>
      </c>
      <c r="J4236" t="s">
        <v>20</v>
      </c>
      <c r="K4236">
        <v>5991</v>
      </c>
      <c r="L4236">
        <v>3</v>
      </c>
      <c r="M4236">
        <v>66</v>
      </c>
      <c r="N4236">
        <v>44878</v>
      </c>
      <c r="O4236">
        <v>1.1599999999999999</v>
      </c>
      <c r="P4236">
        <v>3</v>
      </c>
      <c r="Q4236">
        <v>173</v>
      </c>
      <c r="R4236">
        <v>23</v>
      </c>
    </row>
    <row r="4237" spans="1:18" x14ac:dyDescent="0.25">
      <c r="A4237">
        <v>24265812</v>
      </c>
      <c r="B4237" t="s">
        <v>4803</v>
      </c>
      <c r="C4237">
        <v>182987512</v>
      </c>
      <c r="D4237" t="s">
        <v>4804</v>
      </c>
      <c r="E4237">
        <f t="shared" ca="1" si="66"/>
        <v>37</v>
      </c>
      <c r="F4237">
        <f>INDEX(ID_barrio!$A$2:$A$49,MATCH(G4237,ID_barrio!$B$2:$B$49,0))</f>
        <v>1</v>
      </c>
      <c r="G4237" t="s">
        <v>19</v>
      </c>
      <c r="H4237">
        <v>-34.576929999999997</v>
      </c>
      <c r="I4237">
        <v>-58.399929999999998</v>
      </c>
      <c r="J4237" t="s">
        <v>20</v>
      </c>
      <c r="K4237">
        <v>247185</v>
      </c>
      <c r="L4237">
        <v>2</v>
      </c>
      <c r="M4237">
        <v>1</v>
      </c>
      <c r="N4237">
        <v>43256</v>
      </c>
      <c r="O4237">
        <v>0.02</v>
      </c>
      <c r="P4237">
        <v>1</v>
      </c>
      <c r="Q4237">
        <v>0</v>
      </c>
      <c r="R4237">
        <v>0</v>
      </c>
    </row>
    <row r="4238" spans="1:18" x14ac:dyDescent="0.25">
      <c r="A4238">
        <v>24267061</v>
      </c>
      <c r="B4238" t="s">
        <v>4805</v>
      </c>
      <c r="C4238">
        <v>9144221</v>
      </c>
      <c r="D4238" t="s">
        <v>2399</v>
      </c>
      <c r="E4238">
        <f t="shared" ca="1" si="66"/>
        <v>60</v>
      </c>
      <c r="F4238">
        <f>INDEX(ID_barrio!$A$2:$A$49,MATCH(G4238,ID_barrio!$B$2:$B$49,0))</f>
        <v>6</v>
      </c>
      <c r="G4238" t="s">
        <v>43</v>
      </c>
      <c r="H4238">
        <v>-34.616599999999998</v>
      </c>
      <c r="I4238">
        <v>-58.406179999999999</v>
      </c>
      <c r="J4238" t="s">
        <v>24</v>
      </c>
      <c r="K4238">
        <v>11453</v>
      </c>
      <c r="L4238">
        <v>7</v>
      </c>
      <c r="M4238">
        <v>2</v>
      </c>
      <c r="N4238">
        <v>44686</v>
      </c>
      <c r="O4238">
        <v>0.04</v>
      </c>
      <c r="P4238">
        <v>9</v>
      </c>
      <c r="Q4238">
        <v>340</v>
      </c>
      <c r="R4238">
        <v>1</v>
      </c>
    </row>
    <row r="4239" spans="1:18" x14ac:dyDescent="0.25">
      <c r="A4239">
        <v>24081359</v>
      </c>
      <c r="B4239" t="s">
        <v>18835</v>
      </c>
      <c r="C4239">
        <v>12988024</v>
      </c>
      <c r="D4239" t="s">
        <v>4806</v>
      </c>
      <c r="E4239">
        <f t="shared" ca="1" si="66"/>
        <v>55</v>
      </c>
      <c r="F4239">
        <f>INDEX(ID_barrio!$A$2:$A$49,MATCH(G4239,ID_barrio!$B$2:$B$49,0))</f>
        <v>12</v>
      </c>
      <c r="G4239" t="s">
        <v>87</v>
      </c>
      <c r="H4239">
        <v>-34.565159999999999</v>
      </c>
      <c r="I4239">
        <v>-58.46499</v>
      </c>
      <c r="J4239" t="s">
        <v>24</v>
      </c>
      <c r="K4239">
        <v>6695</v>
      </c>
      <c r="L4239">
        <v>3</v>
      </c>
      <c r="M4239">
        <v>1</v>
      </c>
      <c r="N4239">
        <v>44871</v>
      </c>
      <c r="O4239">
        <v>0.56000000000000005</v>
      </c>
      <c r="P4239">
        <v>1</v>
      </c>
      <c r="Q4239">
        <v>83</v>
      </c>
      <c r="R4239">
        <v>1</v>
      </c>
    </row>
    <row r="4240" spans="1:18" x14ac:dyDescent="0.25">
      <c r="A4240">
        <v>24271145</v>
      </c>
      <c r="B4240" t="s">
        <v>4807</v>
      </c>
      <c r="C4240">
        <v>3798658</v>
      </c>
      <c r="D4240" t="s">
        <v>657</v>
      </c>
      <c r="E4240">
        <f t="shared" ca="1" si="66"/>
        <v>50</v>
      </c>
      <c r="F4240">
        <f>INDEX(ID_barrio!$A$2:$A$49,MATCH(G4240,ID_barrio!$B$2:$B$49,0))</f>
        <v>1</v>
      </c>
      <c r="G4240" t="s">
        <v>19</v>
      </c>
      <c r="H4240">
        <v>-34.579770000000003</v>
      </c>
      <c r="I4240">
        <v>-58.429690000000001</v>
      </c>
      <c r="J4240" t="s">
        <v>20</v>
      </c>
      <c r="K4240">
        <v>9206</v>
      </c>
      <c r="L4240">
        <v>2</v>
      </c>
      <c r="M4240">
        <v>121</v>
      </c>
      <c r="N4240">
        <v>44905</v>
      </c>
      <c r="O4240">
        <v>2.12</v>
      </c>
      <c r="P4240">
        <v>3</v>
      </c>
      <c r="Q4240">
        <v>86</v>
      </c>
      <c r="R4240">
        <v>43</v>
      </c>
    </row>
    <row r="4241" spans="1:18" x14ac:dyDescent="0.25">
      <c r="A4241">
        <v>23668910</v>
      </c>
      <c r="B4241" t="s">
        <v>4808</v>
      </c>
      <c r="C4241">
        <v>55553719</v>
      </c>
      <c r="D4241" t="s">
        <v>2608</v>
      </c>
      <c r="E4241">
        <f t="shared" ca="1" si="66"/>
        <v>79</v>
      </c>
      <c r="F4241">
        <f>INDEX(ID_barrio!$A$2:$A$49,MATCH(G4241,ID_barrio!$B$2:$B$49,0))</f>
        <v>5</v>
      </c>
      <c r="G4241" t="s">
        <v>38</v>
      </c>
      <c r="H4241">
        <v>-34.608739999999997</v>
      </c>
      <c r="I4241">
        <v>-58.388649999999998</v>
      </c>
      <c r="J4241" t="s">
        <v>20</v>
      </c>
      <c r="K4241">
        <v>7929</v>
      </c>
      <c r="L4241">
        <v>5</v>
      </c>
      <c r="M4241">
        <v>3</v>
      </c>
      <c r="N4241">
        <v>44775</v>
      </c>
      <c r="O4241">
        <v>0.06</v>
      </c>
      <c r="P4241">
        <v>123</v>
      </c>
      <c r="Q4241">
        <v>301</v>
      </c>
      <c r="R4241">
        <v>2</v>
      </c>
    </row>
    <row r="4242" spans="1:18" x14ac:dyDescent="0.25">
      <c r="A4242">
        <v>23669818</v>
      </c>
      <c r="B4242" t="s">
        <v>4809</v>
      </c>
      <c r="C4242">
        <v>49480723</v>
      </c>
      <c r="D4242" t="s">
        <v>2342</v>
      </c>
      <c r="E4242">
        <f t="shared" ca="1" si="66"/>
        <v>76</v>
      </c>
      <c r="F4242">
        <f>INDEX(ID_barrio!$A$2:$A$49,MATCH(G4242,ID_barrio!$B$2:$B$49,0))</f>
        <v>1</v>
      </c>
      <c r="G4242" t="s">
        <v>19</v>
      </c>
      <c r="H4242">
        <v>-34.58887</v>
      </c>
      <c r="I4242">
        <v>-58.434240000000003</v>
      </c>
      <c r="J4242" t="s">
        <v>20</v>
      </c>
      <c r="K4242">
        <v>17619</v>
      </c>
      <c r="L4242">
        <v>3</v>
      </c>
      <c r="M4242">
        <v>2</v>
      </c>
      <c r="N4242">
        <v>43654</v>
      </c>
      <c r="O4242">
        <v>0.04</v>
      </c>
      <c r="P4242">
        <v>50</v>
      </c>
      <c r="Q4242">
        <v>283</v>
      </c>
      <c r="R4242">
        <v>0</v>
      </c>
    </row>
    <row r="4243" spans="1:18" x14ac:dyDescent="0.25">
      <c r="A4243">
        <v>24084281</v>
      </c>
      <c r="B4243" t="s">
        <v>18836</v>
      </c>
      <c r="C4243">
        <v>46182911</v>
      </c>
      <c r="D4243" t="s">
        <v>1948</v>
      </c>
      <c r="E4243">
        <f t="shared" ca="1" si="66"/>
        <v>47</v>
      </c>
      <c r="F4243">
        <f>INDEX(ID_barrio!$A$2:$A$49,MATCH(G4243,ID_barrio!$B$2:$B$49,0))</f>
        <v>1</v>
      </c>
      <c r="G4243" t="s">
        <v>19</v>
      </c>
      <c r="H4243">
        <v>-34.591529999999999</v>
      </c>
      <c r="I4243">
        <v>-58.431130000000003</v>
      </c>
      <c r="J4243" t="s">
        <v>20</v>
      </c>
      <c r="K4243">
        <v>8810</v>
      </c>
      <c r="L4243">
        <v>1</v>
      </c>
      <c r="M4243">
        <v>0</v>
      </c>
      <c r="P4243">
        <v>1</v>
      </c>
      <c r="Q4243">
        <v>83</v>
      </c>
      <c r="R4243">
        <v>0</v>
      </c>
    </row>
    <row r="4244" spans="1:18" x14ac:dyDescent="0.25">
      <c r="A4244">
        <v>24279233</v>
      </c>
      <c r="B4244" t="s">
        <v>4810</v>
      </c>
      <c r="C4244">
        <v>59023663</v>
      </c>
      <c r="D4244" t="s">
        <v>4811</v>
      </c>
      <c r="E4244">
        <f t="shared" ca="1" si="66"/>
        <v>51</v>
      </c>
      <c r="F4244">
        <f>INDEX(ID_barrio!$A$2:$A$49,MATCH(G4244,ID_barrio!$B$2:$B$49,0))</f>
        <v>6</v>
      </c>
      <c r="G4244" t="s">
        <v>43</v>
      </c>
      <c r="H4244">
        <v>-34.607210000000002</v>
      </c>
      <c r="I4244">
        <v>-58.394469999999998</v>
      </c>
      <c r="J4244" t="s">
        <v>20</v>
      </c>
      <c r="K4244">
        <v>36000</v>
      </c>
      <c r="L4244">
        <v>2</v>
      </c>
      <c r="M4244">
        <v>38</v>
      </c>
      <c r="N4244">
        <v>44885</v>
      </c>
      <c r="O4244">
        <v>0.67</v>
      </c>
      <c r="P4244">
        <v>1</v>
      </c>
      <c r="Q4244">
        <v>180</v>
      </c>
      <c r="R4244">
        <v>2</v>
      </c>
    </row>
    <row r="4245" spans="1:18" x14ac:dyDescent="0.25">
      <c r="A4245">
        <v>24084471</v>
      </c>
      <c r="B4245" t="s">
        <v>4812</v>
      </c>
      <c r="C4245">
        <v>20667130</v>
      </c>
      <c r="D4245" t="s">
        <v>81</v>
      </c>
      <c r="E4245">
        <f t="shared" ca="1" si="66"/>
        <v>48</v>
      </c>
      <c r="F4245">
        <f>INDEX(ID_barrio!$A$2:$A$49,MATCH(G4245,ID_barrio!$B$2:$B$49,0))</f>
        <v>6</v>
      </c>
      <c r="G4245" t="s">
        <v>43</v>
      </c>
      <c r="H4245">
        <v>-34.614150000000002</v>
      </c>
      <c r="I4245">
        <v>-58.39819</v>
      </c>
      <c r="J4245" t="s">
        <v>20</v>
      </c>
      <c r="K4245">
        <v>2819</v>
      </c>
      <c r="L4245">
        <v>4</v>
      </c>
      <c r="M4245">
        <v>22</v>
      </c>
      <c r="N4245">
        <v>44378</v>
      </c>
      <c r="O4245">
        <v>0.39</v>
      </c>
      <c r="P4245">
        <v>1</v>
      </c>
      <c r="Q4245">
        <v>0</v>
      </c>
      <c r="R4245">
        <v>0</v>
      </c>
    </row>
    <row r="4246" spans="1:18" x14ac:dyDescent="0.25">
      <c r="A4246">
        <v>24281908</v>
      </c>
      <c r="B4246" t="s">
        <v>18837</v>
      </c>
      <c r="C4246">
        <v>183146425</v>
      </c>
      <c r="D4246" t="s">
        <v>18316</v>
      </c>
      <c r="E4246">
        <f t="shared" ca="1" si="66"/>
        <v>74</v>
      </c>
      <c r="F4246">
        <f>INDEX(ID_barrio!$A$2:$A$49,MATCH(G4246,ID_barrio!$B$2:$B$49,0))</f>
        <v>24</v>
      </c>
      <c r="G4246" t="s">
        <v>451</v>
      </c>
      <c r="H4246">
        <v>-34.612319999999997</v>
      </c>
      <c r="I4246">
        <v>-58.430759999999999</v>
      </c>
      <c r="J4246" t="s">
        <v>20</v>
      </c>
      <c r="K4246">
        <v>1750</v>
      </c>
      <c r="L4246">
        <v>2</v>
      </c>
      <c r="M4246">
        <v>14</v>
      </c>
      <c r="N4246">
        <v>43408</v>
      </c>
      <c r="O4246">
        <v>0.25</v>
      </c>
      <c r="P4246">
        <v>1</v>
      </c>
      <c r="Q4246">
        <v>1</v>
      </c>
      <c r="R4246">
        <v>0</v>
      </c>
    </row>
    <row r="4247" spans="1:18" x14ac:dyDescent="0.25">
      <c r="A4247">
        <v>23674888</v>
      </c>
      <c r="B4247" t="s">
        <v>4813</v>
      </c>
      <c r="C4247">
        <v>331184891</v>
      </c>
      <c r="D4247" t="s">
        <v>4814</v>
      </c>
      <c r="E4247">
        <f t="shared" ca="1" si="66"/>
        <v>57</v>
      </c>
      <c r="F4247">
        <f>INDEX(ID_barrio!$A$2:$A$49,MATCH(G4247,ID_barrio!$B$2:$B$49,0))</f>
        <v>20</v>
      </c>
      <c r="G4247" t="s">
        <v>245</v>
      </c>
      <c r="H4247">
        <v>-34.60342</v>
      </c>
      <c r="I4247">
        <v>-58.362119999999997</v>
      </c>
      <c r="J4247" t="s">
        <v>20</v>
      </c>
      <c r="K4247">
        <v>17744</v>
      </c>
      <c r="L4247">
        <v>28</v>
      </c>
      <c r="M4247">
        <v>166</v>
      </c>
      <c r="N4247">
        <v>44869</v>
      </c>
      <c r="O4247">
        <v>3.03</v>
      </c>
      <c r="P4247">
        <v>2</v>
      </c>
      <c r="Q4247">
        <v>156</v>
      </c>
      <c r="R4247">
        <v>56</v>
      </c>
    </row>
    <row r="4248" spans="1:18" x14ac:dyDescent="0.25">
      <c r="A4248">
        <v>24086553</v>
      </c>
      <c r="B4248" t="s">
        <v>4815</v>
      </c>
      <c r="C4248">
        <v>50116965</v>
      </c>
      <c r="D4248" t="s">
        <v>649</v>
      </c>
      <c r="E4248">
        <f t="shared" ca="1" si="66"/>
        <v>58</v>
      </c>
      <c r="F4248">
        <f>INDEX(ID_barrio!$A$2:$A$49,MATCH(G4248,ID_barrio!$B$2:$B$49,0))</f>
        <v>1</v>
      </c>
      <c r="G4248" t="s">
        <v>19</v>
      </c>
      <c r="H4248">
        <v>-34.584449999999997</v>
      </c>
      <c r="I4248">
        <v>-58.421489999999999</v>
      </c>
      <c r="J4248" t="s">
        <v>20</v>
      </c>
      <c r="K4248">
        <v>8508</v>
      </c>
      <c r="L4248">
        <v>2</v>
      </c>
      <c r="M4248">
        <v>166</v>
      </c>
      <c r="N4248">
        <v>44894</v>
      </c>
      <c r="O4248">
        <v>2.91</v>
      </c>
      <c r="P4248">
        <v>24</v>
      </c>
      <c r="Q4248">
        <v>252</v>
      </c>
      <c r="R4248">
        <v>42</v>
      </c>
    </row>
    <row r="4249" spans="1:18" x14ac:dyDescent="0.25">
      <c r="A4249">
        <v>23677837</v>
      </c>
      <c r="B4249" t="s">
        <v>4816</v>
      </c>
      <c r="C4249">
        <v>8591947</v>
      </c>
      <c r="D4249" t="s">
        <v>466</v>
      </c>
      <c r="E4249">
        <f t="shared" ca="1" si="66"/>
        <v>43</v>
      </c>
      <c r="F4249">
        <f>INDEX(ID_barrio!$A$2:$A$49,MATCH(G4249,ID_barrio!$B$2:$B$49,0))</f>
        <v>11</v>
      </c>
      <c r="G4249" t="s">
        <v>82</v>
      </c>
      <c r="H4249">
        <v>-34.624519999999997</v>
      </c>
      <c r="I4249">
        <v>-58.374290000000002</v>
      </c>
      <c r="J4249" t="s">
        <v>20</v>
      </c>
      <c r="K4249">
        <v>6695</v>
      </c>
      <c r="L4249">
        <v>5</v>
      </c>
      <c r="M4249">
        <v>35</v>
      </c>
      <c r="N4249">
        <v>44820</v>
      </c>
      <c r="O4249">
        <v>0.6</v>
      </c>
      <c r="P4249">
        <v>1</v>
      </c>
      <c r="Q4249">
        <v>288</v>
      </c>
      <c r="R4249">
        <v>4</v>
      </c>
    </row>
    <row r="4250" spans="1:18" x14ac:dyDescent="0.25">
      <c r="A4250">
        <v>24285097</v>
      </c>
      <c r="B4250" t="s">
        <v>18838</v>
      </c>
      <c r="C4250">
        <v>869356</v>
      </c>
      <c r="D4250" t="s">
        <v>165</v>
      </c>
      <c r="E4250">
        <f t="shared" ca="1" si="66"/>
        <v>55</v>
      </c>
      <c r="F4250">
        <f>INDEX(ID_barrio!$A$2:$A$49,MATCH(G4250,ID_barrio!$B$2:$B$49,0))</f>
        <v>18</v>
      </c>
      <c r="G4250" t="s">
        <v>177</v>
      </c>
      <c r="H4250">
        <v>-34.580269999999999</v>
      </c>
      <c r="I4250">
        <v>-58.442610000000002</v>
      </c>
      <c r="J4250" t="s">
        <v>20</v>
      </c>
      <c r="K4250">
        <v>6167</v>
      </c>
      <c r="L4250">
        <v>2</v>
      </c>
      <c r="M4250">
        <v>42</v>
      </c>
      <c r="N4250">
        <v>44899</v>
      </c>
      <c r="O4250">
        <v>0.74</v>
      </c>
      <c r="P4250">
        <v>1</v>
      </c>
      <c r="Q4250">
        <v>77</v>
      </c>
      <c r="R4250">
        <v>12</v>
      </c>
    </row>
    <row r="4251" spans="1:18" x14ac:dyDescent="0.25">
      <c r="A4251">
        <v>24095230</v>
      </c>
      <c r="B4251" t="s">
        <v>4817</v>
      </c>
      <c r="C4251">
        <v>17573970</v>
      </c>
      <c r="D4251" t="s">
        <v>758</v>
      </c>
      <c r="E4251">
        <f t="shared" ca="1" si="66"/>
        <v>31</v>
      </c>
      <c r="F4251">
        <f>INDEX(ID_barrio!$A$2:$A$49,MATCH(G4251,ID_barrio!$B$2:$B$49,0))</f>
        <v>6</v>
      </c>
      <c r="G4251" t="s">
        <v>43</v>
      </c>
      <c r="H4251">
        <v>-34.602490000000003</v>
      </c>
      <c r="I4251">
        <v>-58.409799999999997</v>
      </c>
      <c r="J4251" t="s">
        <v>20</v>
      </c>
      <c r="K4251">
        <v>5991</v>
      </c>
      <c r="L4251">
        <v>2</v>
      </c>
      <c r="M4251">
        <v>91</v>
      </c>
      <c r="N4251">
        <v>44890</v>
      </c>
      <c r="O4251">
        <v>1.58</v>
      </c>
      <c r="P4251">
        <v>1</v>
      </c>
      <c r="Q4251">
        <v>146</v>
      </c>
      <c r="R4251">
        <v>12</v>
      </c>
    </row>
    <row r="4252" spans="1:18" x14ac:dyDescent="0.25">
      <c r="A4252">
        <v>24298034</v>
      </c>
      <c r="B4252" t="s">
        <v>4818</v>
      </c>
      <c r="C4252">
        <v>63960081</v>
      </c>
      <c r="D4252" t="s">
        <v>811</v>
      </c>
      <c r="E4252">
        <f t="shared" ca="1" si="66"/>
        <v>62</v>
      </c>
      <c r="F4252">
        <f>INDEX(ID_barrio!$A$2:$A$49,MATCH(G4252,ID_barrio!$B$2:$B$49,0))</f>
        <v>12</v>
      </c>
      <c r="G4252" t="s">
        <v>87</v>
      </c>
      <c r="H4252">
        <v>-34.556100000000001</v>
      </c>
      <c r="I4252">
        <v>-58.459600000000002</v>
      </c>
      <c r="J4252" t="s">
        <v>20</v>
      </c>
      <c r="K4252">
        <v>4405</v>
      </c>
      <c r="L4252">
        <v>1</v>
      </c>
      <c r="M4252">
        <v>6</v>
      </c>
      <c r="N4252">
        <v>44043</v>
      </c>
      <c r="O4252">
        <v>0.13</v>
      </c>
      <c r="P4252">
        <v>1</v>
      </c>
      <c r="Q4252">
        <v>0</v>
      </c>
      <c r="R4252">
        <v>0</v>
      </c>
    </row>
    <row r="4253" spans="1:18" x14ac:dyDescent="0.25">
      <c r="A4253">
        <v>24301126</v>
      </c>
      <c r="B4253" t="s">
        <v>4819</v>
      </c>
      <c r="C4253">
        <v>92584678</v>
      </c>
      <c r="D4253" t="s">
        <v>4036</v>
      </c>
      <c r="E4253">
        <f t="shared" ca="1" si="66"/>
        <v>31</v>
      </c>
      <c r="F4253">
        <f>INDEX(ID_barrio!$A$2:$A$49,MATCH(G4253,ID_barrio!$B$2:$B$49,0))</f>
        <v>15</v>
      </c>
      <c r="G4253" t="s">
        <v>128</v>
      </c>
      <c r="H4253">
        <v>-34.588470000000001</v>
      </c>
      <c r="I4253">
        <v>-58.382480000000001</v>
      </c>
      <c r="J4253" t="s">
        <v>20</v>
      </c>
      <c r="K4253">
        <v>7804</v>
      </c>
      <c r="L4253">
        <v>1</v>
      </c>
      <c r="M4253">
        <v>192</v>
      </c>
      <c r="N4253">
        <v>44918</v>
      </c>
      <c r="O4253">
        <v>3.36</v>
      </c>
      <c r="P4253">
        <v>8</v>
      </c>
      <c r="Q4253">
        <v>126</v>
      </c>
      <c r="R4253">
        <v>77</v>
      </c>
    </row>
    <row r="4254" spans="1:18" x14ac:dyDescent="0.25">
      <c r="A4254">
        <v>24103991</v>
      </c>
      <c r="B4254" t="s">
        <v>4820</v>
      </c>
      <c r="C4254">
        <v>50854954</v>
      </c>
      <c r="D4254" t="s">
        <v>3608</v>
      </c>
      <c r="E4254">
        <f t="shared" ca="1" si="66"/>
        <v>75</v>
      </c>
      <c r="F4254">
        <f>INDEX(ID_barrio!$A$2:$A$49,MATCH(G4254,ID_barrio!$B$2:$B$49,0))</f>
        <v>7</v>
      </c>
      <c r="G4254" t="s">
        <v>45</v>
      </c>
      <c r="H4254">
        <v>-34.588880000000003</v>
      </c>
      <c r="I4254">
        <v>-58.399120000000003</v>
      </c>
      <c r="J4254" t="s">
        <v>20</v>
      </c>
      <c r="K4254">
        <v>6368</v>
      </c>
      <c r="L4254">
        <v>2</v>
      </c>
      <c r="M4254">
        <v>48</v>
      </c>
      <c r="N4254">
        <v>44893</v>
      </c>
      <c r="O4254">
        <v>0.84</v>
      </c>
      <c r="P4254">
        <v>8</v>
      </c>
      <c r="Q4254">
        <v>177</v>
      </c>
      <c r="R4254">
        <v>3</v>
      </c>
    </row>
    <row r="4255" spans="1:18" x14ac:dyDescent="0.25">
      <c r="A4255">
        <v>24301667</v>
      </c>
      <c r="B4255" t="s">
        <v>4821</v>
      </c>
      <c r="C4255">
        <v>183324648</v>
      </c>
      <c r="D4255" t="s">
        <v>4822</v>
      </c>
      <c r="E4255">
        <f t="shared" ca="1" si="66"/>
        <v>65</v>
      </c>
      <c r="F4255">
        <f>INDEX(ID_barrio!$A$2:$A$49,MATCH(G4255,ID_barrio!$B$2:$B$49,0))</f>
        <v>12</v>
      </c>
      <c r="G4255" t="s">
        <v>87</v>
      </c>
      <c r="H4255">
        <v>-34.55142</v>
      </c>
      <c r="I4255">
        <v>-58.452579999999998</v>
      </c>
      <c r="J4255" t="s">
        <v>20</v>
      </c>
      <c r="K4255">
        <v>6500</v>
      </c>
      <c r="L4255">
        <v>30</v>
      </c>
      <c r="M4255">
        <v>59</v>
      </c>
      <c r="N4255">
        <v>43855</v>
      </c>
      <c r="O4255">
        <v>1.05</v>
      </c>
      <c r="P4255">
        <v>1</v>
      </c>
      <c r="Q4255">
        <v>28</v>
      </c>
      <c r="R4255">
        <v>0</v>
      </c>
    </row>
    <row r="4256" spans="1:18" x14ac:dyDescent="0.25">
      <c r="A4256">
        <v>23679461</v>
      </c>
      <c r="B4256" t="s">
        <v>18839</v>
      </c>
      <c r="C4256">
        <v>177127439</v>
      </c>
      <c r="D4256" t="s">
        <v>103</v>
      </c>
      <c r="E4256">
        <f t="shared" ca="1" si="66"/>
        <v>78</v>
      </c>
      <c r="F4256">
        <f>INDEX(ID_barrio!$A$2:$A$49,MATCH(G4256,ID_barrio!$B$2:$B$49,0))</f>
        <v>7</v>
      </c>
      <c r="G4256" t="s">
        <v>45</v>
      </c>
      <c r="H4256">
        <v>-34.591149999999999</v>
      </c>
      <c r="I4256">
        <v>-58.39141</v>
      </c>
      <c r="J4256" t="s">
        <v>24</v>
      </c>
      <c r="K4256">
        <v>4153</v>
      </c>
      <c r="L4256">
        <v>6</v>
      </c>
      <c r="M4256">
        <v>48</v>
      </c>
      <c r="N4256">
        <v>44908</v>
      </c>
      <c r="O4256">
        <v>0.83</v>
      </c>
      <c r="P4256">
        <v>1</v>
      </c>
      <c r="Q4256">
        <v>268</v>
      </c>
      <c r="R4256">
        <v>14</v>
      </c>
    </row>
    <row r="4257" spans="1:18" x14ac:dyDescent="0.25">
      <c r="A4257">
        <v>24106974</v>
      </c>
      <c r="B4257" t="s">
        <v>4823</v>
      </c>
      <c r="C4257">
        <v>1875949</v>
      </c>
      <c r="D4257" t="s">
        <v>578</v>
      </c>
      <c r="E4257">
        <f t="shared" ca="1" si="66"/>
        <v>77</v>
      </c>
      <c r="F4257">
        <f>INDEX(ID_barrio!$A$2:$A$49,MATCH(G4257,ID_barrio!$B$2:$B$49,0))</f>
        <v>1</v>
      </c>
      <c r="G4257" t="s">
        <v>19</v>
      </c>
      <c r="H4257">
        <v>-34.594329999999999</v>
      </c>
      <c r="I4257">
        <v>-58.426789999999997</v>
      </c>
      <c r="J4257" t="s">
        <v>20</v>
      </c>
      <c r="K4257">
        <v>114765</v>
      </c>
      <c r="L4257">
        <v>4</v>
      </c>
      <c r="M4257">
        <v>9</v>
      </c>
      <c r="N4257">
        <v>44899</v>
      </c>
      <c r="O4257">
        <v>0.18</v>
      </c>
      <c r="P4257">
        <v>74</v>
      </c>
      <c r="Q4257">
        <v>318</v>
      </c>
      <c r="R4257">
        <v>3</v>
      </c>
    </row>
    <row r="4258" spans="1:18" x14ac:dyDescent="0.25">
      <c r="A4258">
        <v>23685044</v>
      </c>
      <c r="B4258" t="s">
        <v>4824</v>
      </c>
      <c r="C4258">
        <v>177368577</v>
      </c>
      <c r="D4258" t="s">
        <v>4825</v>
      </c>
      <c r="E4258">
        <f t="shared" ca="1" si="66"/>
        <v>41</v>
      </c>
      <c r="F4258">
        <f>INDEX(ID_barrio!$A$2:$A$49,MATCH(G4258,ID_barrio!$B$2:$B$49,0))</f>
        <v>3</v>
      </c>
      <c r="G4258" t="s">
        <v>32</v>
      </c>
      <c r="H4258">
        <v>-34.609780000000001</v>
      </c>
      <c r="I4258">
        <v>-58.379109999999997</v>
      </c>
      <c r="J4258" t="s">
        <v>20</v>
      </c>
      <c r="K4258">
        <v>12106</v>
      </c>
      <c r="L4258">
        <v>2</v>
      </c>
      <c r="M4258">
        <v>120</v>
      </c>
      <c r="N4258">
        <v>44906</v>
      </c>
      <c r="O4258">
        <v>2.15</v>
      </c>
      <c r="P4258">
        <v>1</v>
      </c>
      <c r="Q4258">
        <v>155</v>
      </c>
      <c r="R4258">
        <v>51</v>
      </c>
    </row>
    <row r="4259" spans="1:18" x14ac:dyDescent="0.25">
      <c r="A4259">
        <v>24304029</v>
      </c>
      <c r="B4259" t="s">
        <v>4826</v>
      </c>
      <c r="C4259">
        <v>14138902</v>
      </c>
      <c r="D4259" t="s">
        <v>204</v>
      </c>
      <c r="E4259">
        <f t="shared" ca="1" si="66"/>
        <v>58</v>
      </c>
      <c r="F4259">
        <f>INDEX(ID_barrio!$A$2:$A$49,MATCH(G4259,ID_barrio!$B$2:$B$49,0))</f>
        <v>1</v>
      </c>
      <c r="G4259" t="s">
        <v>19</v>
      </c>
      <c r="H4259">
        <v>-34.573720000000002</v>
      </c>
      <c r="I4259">
        <v>-58.436869999999999</v>
      </c>
      <c r="J4259" t="s">
        <v>20</v>
      </c>
      <c r="K4259">
        <v>18000</v>
      </c>
      <c r="L4259">
        <v>90</v>
      </c>
      <c r="M4259">
        <v>3</v>
      </c>
      <c r="N4259">
        <v>43670</v>
      </c>
      <c r="O4259">
        <v>7.0000000000000007E-2</v>
      </c>
      <c r="P4259">
        <v>1</v>
      </c>
      <c r="Q4259">
        <v>179</v>
      </c>
      <c r="R4259">
        <v>0</v>
      </c>
    </row>
    <row r="4260" spans="1:18" x14ac:dyDescent="0.25">
      <c r="A4260">
        <v>24111383</v>
      </c>
      <c r="B4260" t="s">
        <v>4827</v>
      </c>
      <c r="C4260">
        <v>47371583</v>
      </c>
      <c r="D4260" t="s">
        <v>2982</v>
      </c>
      <c r="E4260">
        <f t="shared" ca="1" si="66"/>
        <v>75</v>
      </c>
      <c r="F4260">
        <f>INDEX(ID_barrio!$A$2:$A$49,MATCH(G4260,ID_barrio!$B$2:$B$49,0))</f>
        <v>11</v>
      </c>
      <c r="G4260" t="s">
        <v>82</v>
      </c>
      <c r="H4260">
        <v>-34.619689999999999</v>
      </c>
      <c r="I4260">
        <v>-58.371250000000003</v>
      </c>
      <c r="J4260" t="s">
        <v>20</v>
      </c>
      <c r="K4260">
        <v>5286</v>
      </c>
      <c r="L4260">
        <v>183</v>
      </c>
      <c r="M4260">
        <v>8</v>
      </c>
      <c r="N4260">
        <v>43802</v>
      </c>
      <c r="O4260">
        <v>0.14000000000000001</v>
      </c>
      <c r="P4260">
        <v>1</v>
      </c>
      <c r="Q4260">
        <v>358</v>
      </c>
      <c r="R4260">
        <v>0</v>
      </c>
    </row>
    <row r="4261" spans="1:18" x14ac:dyDescent="0.25">
      <c r="A4261">
        <v>24311923</v>
      </c>
      <c r="B4261" t="s">
        <v>18840</v>
      </c>
      <c r="C4261">
        <v>53737510</v>
      </c>
      <c r="D4261" t="s">
        <v>4828</v>
      </c>
      <c r="E4261">
        <f t="shared" ca="1" si="66"/>
        <v>41</v>
      </c>
      <c r="F4261">
        <f>INDEX(ID_barrio!$A$2:$A$49,MATCH(G4261,ID_barrio!$B$2:$B$49,0))</f>
        <v>7</v>
      </c>
      <c r="G4261" t="s">
        <v>45</v>
      </c>
      <c r="H4261">
        <v>-34.596139999999998</v>
      </c>
      <c r="I4261">
        <v>-58.395200000000003</v>
      </c>
      <c r="J4261" t="s">
        <v>20</v>
      </c>
      <c r="K4261">
        <v>8000</v>
      </c>
      <c r="L4261">
        <v>2</v>
      </c>
      <c r="M4261">
        <v>85</v>
      </c>
      <c r="N4261">
        <v>44899</v>
      </c>
      <c r="O4261">
        <v>1.49</v>
      </c>
      <c r="P4261">
        <v>1</v>
      </c>
      <c r="Q4261">
        <v>245</v>
      </c>
      <c r="R4261">
        <v>19</v>
      </c>
    </row>
    <row r="4262" spans="1:18" x14ac:dyDescent="0.25">
      <c r="A4262">
        <v>24312427</v>
      </c>
      <c r="B4262" t="s">
        <v>4829</v>
      </c>
      <c r="C4262">
        <v>115695703</v>
      </c>
      <c r="D4262" t="s">
        <v>18335</v>
      </c>
      <c r="E4262">
        <f t="shared" ca="1" si="66"/>
        <v>63</v>
      </c>
      <c r="F4262">
        <f>INDEX(ID_barrio!$A$2:$A$49,MATCH(G4262,ID_barrio!$B$2:$B$49,0))</f>
        <v>7</v>
      </c>
      <c r="G4262" t="s">
        <v>45</v>
      </c>
      <c r="H4262">
        <v>-34.589170000000003</v>
      </c>
      <c r="I4262">
        <v>-58.394629999999999</v>
      </c>
      <c r="J4262" t="s">
        <v>20</v>
      </c>
      <c r="K4262">
        <v>9211</v>
      </c>
      <c r="L4262">
        <v>3</v>
      </c>
      <c r="M4262">
        <v>26</v>
      </c>
      <c r="N4262">
        <v>44913</v>
      </c>
      <c r="O4262">
        <v>0.62</v>
      </c>
      <c r="P4262">
        <v>2</v>
      </c>
      <c r="Q4262">
        <v>265</v>
      </c>
      <c r="R4262">
        <v>19</v>
      </c>
    </row>
    <row r="4263" spans="1:18" x14ac:dyDescent="0.25">
      <c r="A4263">
        <v>23686357</v>
      </c>
      <c r="B4263" t="s">
        <v>4830</v>
      </c>
      <c r="C4263">
        <v>78606180</v>
      </c>
      <c r="D4263" t="s">
        <v>4831</v>
      </c>
      <c r="E4263">
        <f t="shared" ca="1" si="66"/>
        <v>49</v>
      </c>
      <c r="F4263">
        <f>INDEX(ID_barrio!$A$2:$A$49,MATCH(G4263,ID_barrio!$B$2:$B$49,0))</f>
        <v>2</v>
      </c>
      <c r="G4263" t="s">
        <v>18061</v>
      </c>
      <c r="H4263">
        <v>-34.54045</v>
      </c>
      <c r="I4263">
        <v>-58.473790000000001</v>
      </c>
      <c r="J4263" t="s">
        <v>20</v>
      </c>
      <c r="K4263">
        <v>8105</v>
      </c>
      <c r="L4263">
        <v>28</v>
      </c>
      <c r="M4263">
        <v>38</v>
      </c>
      <c r="N4263">
        <v>44824</v>
      </c>
      <c r="O4263">
        <v>0.66</v>
      </c>
      <c r="P4263">
        <v>1</v>
      </c>
      <c r="Q4263">
        <v>214</v>
      </c>
      <c r="R4263">
        <v>6</v>
      </c>
    </row>
    <row r="4264" spans="1:18" x14ac:dyDescent="0.25">
      <c r="A4264">
        <v>24112298</v>
      </c>
      <c r="B4264" t="s">
        <v>4832</v>
      </c>
      <c r="C4264">
        <v>174170984</v>
      </c>
      <c r="D4264" t="s">
        <v>4833</v>
      </c>
      <c r="E4264">
        <f t="shared" ca="1" si="66"/>
        <v>69</v>
      </c>
      <c r="F4264">
        <f>INDEX(ID_barrio!$A$2:$A$49,MATCH(G4264,ID_barrio!$B$2:$B$49,0))</f>
        <v>12</v>
      </c>
      <c r="G4264" t="s">
        <v>87</v>
      </c>
      <c r="H4264">
        <v>-34.562089999999998</v>
      </c>
      <c r="I4264">
        <v>-58.46078</v>
      </c>
      <c r="J4264" t="s">
        <v>20</v>
      </c>
      <c r="K4264">
        <v>17619</v>
      </c>
      <c r="L4264">
        <v>4</v>
      </c>
      <c r="M4264">
        <v>3</v>
      </c>
      <c r="N4264">
        <v>44773</v>
      </c>
      <c r="O4264">
        <v>0.35</v>
      </c>
      <c r="P4264">
        <v>1</v>
      </c>
      <c r="Q4264">
        <v>179</v>
      </c>
      <c r="R4264">
        <v>3</v>
      </c>
    </row>
    <row r="4265" spans="1:18" x14ac:dyDescent="0.25">
      <c r="A4265">
        <v>23693022</v>
      </c>
      <c r="B4265" t="s">
        <v>4834</v>
      </c>
      <c r="C4265">
        <v>96540442</v>
      </c>
      <c r="D4265" t="s">
        <v>4835</v>
      </c>
      <c r="E4265">
        <f t="shared" ca="1" si="66"/>
        <v>37</v>
      </c>
      <c r="F4265">
        <f>INDEX(ID_barrio!$A$2:$A$49,MATCH(G4265,ID_barrio!$B$2:$B$49,0))</f>
        <v>1</v>
      </c>
      <c r="G4265" t="s">
        <v>19</v>
      </c>
      <c r="H4265">
        <v>-34.579169999999998</v>
      </c>
      <c r="I4265">
        <v>-58.43929</v>
      </c>
      <c r="J4265" t="s">
        <v>20</v>
      </c>
      <c r="K4265">
        <v>6896</v>
      </c>
      <c r="L4265">
        <v>1</v>
      </c>
      <c r="M4265">
        <v>71</v>
      </c>
      <c r="N4265">
        <v>44907</v>
      </c>
      <c r="O4265">
        <v>1.22</v>
      </c>
      <c r="P4265">
        <v>3</v>
      </c>
      <c r="Q4265">
        <v>148</v>
      </c>
      <c r="R4265">
        <v>5</v>
      </c>
    </row>
    <row r="4266" spans="1:18" x14ac:dyDescent="0.25">
      <c r="A4266">
        <v>24118546</v>
      </c>
      <c r="B4266" t="s">
        <v>4836</v>
      </c>
      <c r="C4266">
        <v>181668584</v>
      </c>
      <c r="D4266" t="s">
        <v>63</v>
      </c>
      <c r="E4266">
        <f t="shared" ca="1" si="66"/>
        <v>35</v>
      </c>
      <c r="F4266">
        <f>INDEX(ID_barrio!$A$2:$A$49,MATCH(G4266,ID_barrio!$B$2:$B$49,0))</f>
        <v>1</v>
      </c>
      <c r="G4266" t="s">
        <v>19</v>
      </c>
      <c r="H4266">
        <v>-34.585549999999998</v>
      </c>
      <c r="I4266">
        <v>-58.433120000000002</v>
      </c>
      <c r="J4266" t="s">
        <v>24</v>
      </c>
      <c r="K4266">
        <v>2500</v>
      </c>
      <c r="L4266">
        <v>1</v>
      </c>
      <c r="M4266">
        <v>49</v>
      </c>
      <c r="N4266">
        <v>43836</v>
      </c>
      <c r="O4266">
        <v>0.85</v>
      </c>
      <c r="P4266">
        <v>1</v>
      </c>
      <c r="Q4266">
        <v>261</v>
      </c>
      <c r="R4266">
        <v>0</v>
      </c>
    </row>
    <row r="4267" spans="1:18" x14ac:dyDescent="0.25">
      <c r="A4267">
        <v>23701118</v>
      </c>
      <c r="B4267" t="s">
        <v>4837</v>
      </c>
      <c r="C4267">
        <v>177549105</v>
      </c>
      <c r="D4267" t="s">
        <v>164</v>
      </c>
      <c r="E4267">
        <f t="shared" ca="1" si="66"/>
        <v>76</v>
      </c>
      <c r="F4267">
        <f>INDEX(ID_barrio!$A$2:$A$49,MATCH(G4267,ID_barrio!$B$2:$B$49,0))</f>
        <v>12</v>
      </c>
      <c r="G4267" t="s">
        <v>87</v>
      </c>
      <c r="H4267">
        <v>-34.550510000000003</v>
      </c>
      <c r="I4267">
        <v>-58.452599999999997</v>
      </c>
      <c r="J4267" t="s">
        <v>20</v>
      </c>
      <c r="K4267">
        <v>4405</v>
      </c>
      <c r="L4267">
        <v>30</v>
      </c>
      <c r="M4267">
        <v>28</v>
      </c>
      <c r="N4267">
        <v>44896</v>
      </c>
      <c r="O4267">
        <v>0.55000000000000004</v>
      </c>
      <c r="P4267">
        <v>3</v>
      </c>
      <c r="Q4267">
        <v>261</v>
      </c>
      <c r="R4267">
        <v>10</v>
      </c>
    </row>
    <row r="4268" spans="1:18" x14ac:dyDescent="0.25">
      <c r="A4268">
        <v>23701487</v>
      </c>
      <c r="B4268" t="s">
        <v>18841</v>
      </c>
      <c r="C4268">
        <v>177549105</v>
      </c>
      <c r="D4268" t="s">
        <v>164</v>
      </c>
      <c r="E4268">
        <f t="shared" ca="1" si="66"/>
        <v>75</v>
      </c>
      <c r="F4268">
        <f>INDEX(ID_barrio!$A$2:$A$49,MATCH(G4268,ID_barrio!$B$2:$B$49,0))</f>
        <v>2</v>
      </c>
      <c r="G4268" t="s">
        <v>18061</v>
      </c>
      <c r="H4268">
        <v>-34.550339999999998</v>
      </c>
      <c r="I4268">
        <v>-58.45355</v>
      </c>
      <c r="J4268" t="s">
        <v>20</v>
      </c>
      <c r="K4268">
        <v>4405</v>
      </c>
      <c r="L4268">
        <v>30</v>
      </c>
      <c r="M4268">
        <v>22</v>
      </c>
      <c r="N4268">
        <v>44877</v>
      </c>
      <c r="O4268">
        <v>0.39</v>
      </c>
      <c r="P4268">
        <v>3</v>
      </c>
      <c r="Q4268">
        <v>114</v>
      </c>
      <c r="R4268">
        <v>2</v>
      </c>
    </row>
    <row r="4269" spans="1:18" x14ac:dyDescent="0.25">
      <c r="A4269">
        <v>24330088</v>
      </c>
      <c r="B4269" t="s">
        <v>4838</v>
      </c>
      <c r="C4269">
        <v>54094790</v>
      </c>
      <c r="D4269" t="s">
        <v>1387</v>
      </c>
      <c r="E4269">
        <f t="shared" ca="1" si="66"/>
        <v>69</v>
      </c>
      <c r="F4269">
        <f>INDEX(ID_barrio!$A$2:$A$49,MATCH(G4269,ID_barrio!$B$2:$B$49,0))</f>
        <v>1</v>
      </c>
      <c r="G4269" t="s">
        <v>19</v>
      </c>
      <c r="H4269">
        <v>-34.572460174560497</v>
      </c>
      <c r="I4269">
        <v>-58.421939849853501</v>
      </c>
      <c r="J4269" t="s">
        <v>20</v>
      </c>
      <c r="K4269">
        <v>6167</v>
      </c>
      <c r="L4269">
        <v>3</v>
      </c>
      <c r="M4269">
        <v>0</v>
      </c>
      <c r="P4269">
        <v>1</v>
      </c>
      <c r="Q4269">
        <v>72</v>
      </c>
      <c r="R4269">
        <v>0</v>
      </c>
    </row>
    <row r="4270" spans="1:18" x14ac:dyDescent="0.25">
      <c r="A4270">
        <v>24333935</v>
      </c>
      <c r="B4270" t="s">
        <v>4839</v>
      </c>
      <c r="C4270">
        <v>183598132</v>
      </c>
      <c r="D4270" t="s">
        <v>4840</v>
      </c>
      <c r="E4270">
        <f t="shared" ca="1" si="66"/>
        <v>45</v>
      </c>
      <c r="F4270">
        <f>INDEX(ID_barrio!$A$2:$A$49,MATCH(G4270,ID_barrio!$B$2:$B$49,0))</f>
        <v>7</v>
      </c>
      <c r="G4270" t="s">
        <v>45</v>
      </c>
      <c r="H4270">
        <v>-34.596739999999997</v>
      </c>
      <c r="I4270">
        <v>-58.413379999999997</v>
      </c>
      <c r="J4270" t="s">
        <v>20</v>
      </c>
      <c r="K4270">
        <v>9000</v>
      </c>
      <c r="L4270">
        <v>2</v>
      </c>
      <c r="M4270">
        <v>3</v>
      </c>
      <c r="N4270">
        <v>44878</v>
      </c>
      <c r="O4270">
        <v>1.34</v>
      </c>
      <c r="P4270">
        <v>1</v>
      </c>
      <c r="Q4270">
        <v>80</v>
      </c>
      <c r="R4270">
        <v>3</v>
      </c>
    </row>
    <row r="4271" spans="1:18" x14ac:dyDescent="0.25">
      <c r="A4271">
        <v>24335615</v>
      </c>
      <c r="B4271" t="s">
        <v>4841</v>
      </c>
      <c r="C4271">
        <v>351811</v>
      </c>
      <c r="D4271" t="s">
        <v>4842</v>
      </c>
      <c r="E4271">
        <f t="shared" ca="1" si="66"/>
        <v>52</v>
      </c>
      <c r="F4271">
        <f>INDEX(ID_barrio!$A$2:$A$49,MATCH(G4271,ID_barrio!$B$2:$B$49,0))</f>
        <v>11</v>
      </c>
      <c r="G4271" t="s">
        <v>82</v>
      </c>
      <c r="H4271">
        <v>-34.619700000000002</v>
      </c>
      <c r="I4271">
        <v>-58.374679999999998</v>
      </c>
      <c r="J4271" t="s">
        <v>20</v>
      </c>
      <c r="K4271">
        <v>6180</v>
      </c>
      <c r="L4271">
        <v>2</v>
      </c>
      <c r="M4271">
        <v>0</v>
      </c>
      <c r="P4271">
        <v>1</v>
      </c>
      <c r="Q4271">
        <v>0</v>
      </c>
      <c r="R4271">
        <v>0</v>
      </c>
    </row>
    <row r="4272" spans="1:18" x14ac:dyDescent="0.25">
      <c r="A4272">
        <v>24120463</v>
      </c>
      <c r="B4272" t="s">
        <v>4843</v>
      </c>
      <c r="C4272">
        <v>58768663</v>
      </c>
      <c r="D4272" t="s">
        <v>74</v>
      </c>
      <c r="E4272">
        <f t="shared" ca="1" si="66"/>
        <v>51</v>
      </c>
      <c r="F4272">
        <f>INDEX(ID_barrio!$A$2:$A$49,MATCH(G4272,ID_barrio!$B$2:$B$49,0))</f>
        <v>7</v>
      </c>
      <c r="G4272" t="s">
        <v>45</v>
      </c>
      <c r="H4272">
        <v>-34.585900000000002</v>
      </c>
      <c r="I4272">
        <v>-58.40128</v>
      </c>
      <c r="J4272" t="s">
        <v>20</v>
      </c>
      <c r="K4272">
        <v>5000</v>
      </c>
      <c r="L4272">
        <v>1</v>
      </c>
      <c r="M4272">
        <v>47</v>
      </c>
      <c r="N4272">
        <v>43843</v>
      </c>
      <c r="O4272">
        <v>0.82</v>
      </c>
      <c r="P4272">
        <v>2</v>
      </c>
      <c r="Q4272">
        <v>0</v>
      </c>
      <c r="R4272">
        <v>0</v>
      </c>
    </row>
    <row r="4273" spans="1:19" x14ac:dyDescent="0.25">
      <c r="A4273">
        <v>24122046</v>
      </c>
      <c r="B4273" t="s">
        <v>4844</v>
      </c>
      <c r="C4273">
        <v>9827311</v>
      </c>
      <c r="D4273" t="s">
        <v>476</v>
      </c>
      <c r="E4273">
        <f t="shared" ca="1" si="66"/>
        <v>37</v>
      </c>
      <c r="F4273">
        <f>INDEX(ID_barrio!$A$2:$A$49,MATCH(G4273,ID_barrio!$B$2:$B$49,0))</f>
        <v>24</v>
      </c>
      <c r="G4273" t="s">
        <v>451</v>
      </c>
      <c r="H4273">
        <v>-34.620330000000003</v>
      </c>
      <c r="I4273">
        <v>-58.439689999999999</v>
      </c>
      <c r="J4273" t="s">
        <v>20</v>
      </c>
      <c r="K4273">
        <v>2794</v>
      </c>
      <c r="L4273">
        <v>7</v>
      </c>
      <c r="M4273">
        <v>75</v>
      </c>
      <c r="N4273">
        <v>44917</v>
      </c>
      <c r="O4273">
        <v>1.39</v>
      </c>
      <c r="P4273">
        <v>2</v>
      </c>
      <c r="Q4273">
        <v>310</v>
      </c>
      <c r="R4273">
        <v>11</v>
      </c>
      <c r="S4273" t="s">
        <v>4845</v>
      </c>
    </row>
    <row r="4274" spans="1:19" x14ac:dyDescent="0.25">
      <c r="A4274">
        <v>24347401</v>
      </c>
      <c r="B4274" t="s">
        <v>4846</v>
      </c>
      <c r="C4274">
        <v>7186850</v>
      </c>
      <c r="D4274" t="s">
        <v>161</v>
      </c>
      <c r="E4274">
        <f t="shared" ca="1" si="66"/>
        <v>40</v>
      </c>
      <c r="F4274">
        <f>INDEX(ID_barrio!$A$2:$A$49,MATCH(G4274,ID_barrio!$B$2:$B$49,0))</f>
        <v>1</v>
      </c>
      <c r="G4274" t="s">
        <v>19</v>
      </c>
      <c r="H4274">
        <v>-34.58128</v>
      </c>
      <c r="I4274">
        <v>-58.441139999999997</v>
      </c>
      <c r="J4274" t="s">
        <v>20</v>
      </c>
      <c r="K4274">
        <v>6167</v>
      </c>
      <c r="L4274">
        <v>2</v>
      </c>
      <c r="M4274">
        <v>4</v>
      </c>
      <c r="N4274">
        <v>43794</v>
      </c>
      <c r="O4274">
        <v>7.0000000000000007E-2</v>
      </c>
      <c r="P4274">
        <v>1</v>
      </c>
      <c r="Q4274">
        <v>146</v>
      </c>
      <c r="R4274">
        <v>0</v>
      </c>
    </row>
    <row r="4275" spans="1:19" x14ac:dyDescent="0.25">
      <c r="A4275">
        <v>23702537</v>
      </c>
      <c r="B4275" t="s">
        <v>4847</v>
      </c>
      <c r="C4275">
        <v>70862525</v>
      </c>
      <c r="D4275" t="s">
        <v>1780</v>
      </c>
      <c r="E4275">
        <f t="shared" ca="1" si="66"/>
        <v>54</v>
      </c>
      <c r="F4275">
        <f>INDEX(ID_barrio!$A$2:$A$49,MATCH(G4275,ID_barrio!$B$2:$B$49,0))</f>
        <v>1</v>
      </c>
      <c r="G4275" t="s">
        <v>19</v>
      </c>
      <c r="H4275">
        <v>-34.583320000000001</v>
      </c>
      <c r="I4275">
        <v>-58.413930000000001</v>
      </c>
      <c r="J4275" t="s">
        <v>20</v>
      </c>
      <c r="K4275">
        <v>17619</v>
      </c>
      <c r="L4275">
        <v>29</v>
      </c>
      <c r="M4275">
        <v>0</v>
      </c>
      <c r="P4275">
        <v>1</v>
      </c>
      <c r="Q4275">
        <v>83</v>
      </c>
      <c r="R4275">
        <v>0</v>
      </c>
    </row>
    <row r="4276" spans="1:19" x14ac:dyDescent="0.25">
      <c r="A4276">
        <v>24124033</v>
      </c>
      <c r="B4276" t="s">
        <v>18842</v>
      </c>
      <c r="C4276">
        <v>16509732</v>
      </c>
      <c r="D4276" t="s">
        <v>330</v>
      </c>
      <c r="E4276">
        <f t="shared" ca="1" si="66"/>
        <v>28</v>
      </c>
      <c r="F4276">
        <f>INDEX(ID_barrio!$A$2:$A$49,MATCH(G4276,ID_barrio!$B$2:$B$49,0))</f>
        <v>6</v>
      </c>
      <c r="G4276" t="s">
        <v>43</v>
      </c>
      <c r="H4276">
        <v>-34.606200000000001</v>
      </c>
      <c r="I4276">
        <v>-58.395040000000002</v>
      </c>
      <c r="J4276" t="s">
        <v>24</v>
      </c>
      <c r="K4276">
        <v>7108</v>
      </c>
      <c r="L4276">
        <v>2</v>
      </c>
      <c r="M4276">
        <v>18</v>
      </c>
      <c r="N4276">
        <v>44721</v>
      </c>
      <c r="O4276">
        <v>0.32</v>
      </c>
      <c r="P4276">
        <v>5</v>
      </c>
      <c r="Q4276">
        <v>250</v>
      </c>
      <c r="R4276">
        <v>5</v>
      </c>
      <c r="S4276" t="s">
        <v>4395</v>
      </c>
    </row>
    <row r="4277" spans="1:19" x14ac:dyDescent="0.25">
      <c r="A4277">
        <v>23715973</v>
      </c>
      <c r="B4277" t="s">
        <v>18843</v>
      </c>
      <c r="C4277">
        <v>88514762</v>
      </c>
      <c r="D4277" t="s">
        <v>204</v>
      </c>
      <c r="E4277">
        <f t="shared" ca="1" si="66"/>
        <v>62</v>
      </c>
      <c r="F4277">
        <f>INDEX(ID_barrio!$A$2:$A$49,MATCH(G4277,ID_barrio!$B$2:$B$49,0))</f>
        <v>10</v>
      </c>
      <c r="G4277" t="s">
        <v>72</v>
      </c>
      <c r="H4277">
        <v>-34.587490000000003</v>
      </c>
      <c r="I4277">
        <v>-58.448799999999999</v>
      </c>
      <c r="J4277" t="s">
        <v>24</v>
      </c>
      <c r="K4277">
        <v>2291</v>
      </c>
      <c r="L4277">
        <v>29</v>
      </c>
      <c r="M4277">
        <v>8</v>
      </c>
      <c r="N4277">
        <v>44906</v>
      </c>
      <c r="O4277">
        <v>0.14000000000000001</v>
      </c>
      <c r="P4277">
        <v>5</v>
      </c>
      <c r="Q4277">
        <v>331</v>
      </c>
      <c r="R4277">
        <v>3</v>
      </c>
    </row>
    <row r="4278" spans="1:19" x14ac:dyDescent="0.25">
      <c r="A4278">
        <v>23722743</v>
      </c>
      <c r="B4278" t="s">
        <v>4848</v>
      </c>
      <c r="C4278">
        <v>177813615</v>
      </c>
      <c r="D4278" t="s">
        <v>4849</v>
      </c>
      <c r="E4278">
        <f t="shared" ca="1" si="66"/>
        <v>59</v>
      </c>
      <c r="F4278">
        <f>INDEX(ID_barrio!$A$2:$A$49,MATCH(G4278,ID_barrio!$B$2:$B$49,0))</f>
        <v>1</v>
      </c>
      <c r="G4278" t="s">
        <v>19</v>
      </c>
      <c r="H4278">
        <v>-34.575290000000003</v>
      </c>
      <c r="I4278">
        <v>-58.41977</v>
      </c>
      <c r="J4278" t="s">
        <v>20</v>
      </c>
      <c r="K4278">
        <v>8828</v>
      </c>
      <c r="L4278">
        <v>1</v>
      </c>
      <c r="M4278">
        <v>3</v>
      </c>
      <c r="N4278">
        <v>43333</v>
      </c>
      <c r="O4278">
        <v>0.05</v>
      </c>
      <c r="P4278">
        <v>1</v>
      </c>
      <c r="Q4278">
        <v>0</v>
      </c>
      <c r="R4278">
        <v>0</v>
      </c>
    </row>
    <row r="4279" spans="1:19" x14ac:dyDescent="0.25">
      <c r="A4279">
        <v>24357965</v>
      </c>
      <c r="B4279" t="s">
        <v>4850</v>
      </c>
      <c r="C4279">
        <v>3735662</v>
      </c>
      <c r="D4279" t="s">
        <v>102</v>
      </c>
      <c r="E4279">
        <f t="shared" ca="1" si="66"/>
        <v>36</v>
      </c>
      <c r="F4279">
        <f>INDEX(ID_barrio!$A$2:$A$49,MATCH(G4279,ID_barrio!$B$2:$B$49,0))</f>
        <v>7</v>
      </c>
      <c r="G4279" t="s">
        <v>45</v>
      </c>
      <c r="H4279">
        <v>-34.591740000000001</v>
      </c>
      <c r="I4279">
        <v>-58.391030000000001</v>
      </c>
      <c r="J4279" t="s">
        <v>20</v>
      </c>
      <c r="K4279">
        <v>6343</v>
      </c>
      <c r="L4279">
        <v>3</v>
      </c>
      <c r="M4279">
        <v>16</v>
      </c>
      <c r="N4279">
        <v>44874</v>
      </c>
      <c r="O4279">
        <v>0.3</v>
      </c>
      <c r="P4279">
        <v>3</v>
      </c>
      <c r="Q4279">
        <v>364</v>
      </c>
      <c r="R4279">
        <v>3</v>
      </c>
    </row>
    <row r="4280" spans="1:19" x14ac:dyDescent="0.25">
      <c r="A4280">
        <v>24128123</v>
      </c>
      <c r="B4280" t="s">
        <v>4851</v>
      </c>
      <c r="C4280">
        <v>4312860</v>
      </c>
      <c r="D4280" t="s">
        <v>18844</v>
      </c>
      <c r="E4280">
        <f t="shared" ca="1" si="66"/>
        <v>41</v>
      </c>
      <c r="F4280">
        <f>INDEX(ID_barrio!$A$2:$A$49,MATCH(G4280,ID_barrio!$B$2:$B$49,0))</f>
        <v>5</v>
      </c>
      <c r="G4280" t="s">
        <v>38</v>
      </c>
      <c r="H4280">
        <v>-34.603650000000002</v>
      </c>
      <c r="I4280">
        <v>-58.378169999999997</v>
      </c>
      <c r="J4280" t="s">
        <v>20</v>
      </c>
      <c r="K4280">
        <v>5286</v>
      </c>
      <c r="L4280">
        <v>7</v>
      </c>
      <c r="M4280">
        <v>144</v>
      </c>
      <c r="N4280">
        <v>44911</v>
      </c>
      <c r="O4280">
        <v>2.62</v>
      </c>
      <c r="P4280">
        <v>1</v>
      </c>
      <c r="Q4280">
        <v>68</v>
      </c>
      <c r="R4280">
        <v>17</v>
      </c>
    </row>
    <row r="4281" spans="1:19" x14ac:dyDescent="0.25">
      <c r="A4281">
        <v>24368985</v>
      </c>
      <c r="B4281" t="s">
        <v>4852</v>
      </c>
      <c r="C4281">
        <v>55558607</v>
      </c>
      <c r="D4281" t="s">
        <v>159</v>
      </c>
      <c r="E4281">
        <f t="shared" ca="1" si="66"/>
        <v>63</v>
      </c>
      <c r="F4281">
        <f>INDEX(ID_barrio!$A$2:$A$49,MATCH(G4281,ID_barrio!$B$2:$B$49,0))</f>
        <v>1</v>
      </c>
      <c r="G4281" t="s">
        <v>19</v>
      </c>
      <c r="H4281">
        <v>-34.587780000000002</v>
      </c>
      <c r="I4281">
        <v>-58.414319999999996</v>
      </c>
      <c r="J4281" t="s">
        <v>24</v>
      </c>
      <c r="K4281">
        <v>9691</v>
      </c>
      <c r="L4281">
        <v>4</v>
      </c>
      <c r="M4281">
        <v>9</v>
      </c>
      <c r="N4281">
        <v>43807</v>
      </c>
      <c r="O4281">
        <v>0.16</v>
      </c>
      <c r="P4281">
        <v>1</v>
      </c>
      <c r="Q4281">
        <v>58</v>
      </c>
      <c r="R4281">
        <v>0</v>
      </c>
    </row>
    <row r="4282" spans="1:19" x14ac:dyDescent="0.25">
      <c r="A4282">
        <v>24390577</v>
      </c>
      <c r="B4282" t="s">
        <v>4853</v>
      </c>
      <c r="C4282">
        <v>184092569</v>
      </c>
      <c r="D4282" t="s">
        <v>485</v>
      </c>
      <c r="E4282">
        <f t="shared" ca="1" si="66"/>
        <v>56</v>
      </c>
      <c r="F4282">
        <f>INDEX(ID_barrio!$A$2:$A$49,MATCH(G4282,ID_barrio!$B$2:$B$49,0))</f>
        <v>7</v>
      </c>
      <c r="G4282" t="s">
        <v>45</v>
      </c>
      <c r="H4282">
        <v>-34.594209999999997</v>
      </c>
      <c r="I4282">
        <v>-58.394260000000003</v>
      </c>
      <c r="J4282" t="s">
        <v>20</v>
      </c>
      <c r="K4282">
        <v>6167</v>
      </c>
      <c r="L4282">
        <v>3</v>
      </c>
      <c r="M4282">
        <v>13</v>
      </c>
      <c r="N4282">
        <v>43677</v>
      </c>
      <c r="O4282">
        <v>0.25</v>
      </c>
      <c r="P4282">
        <v>1</v>
      </c>
      <c r="Q4282">
        <v>272</v>
      </c>
      <c r="R4282">
        <v>0</v>
      </c>
    </row>
    <row r="4283" spans="1:19" x14ac:dyDescent="0.25">
      <c r="A4283">
        <v>24139080</v>
      </c>
      <c r="B4283" t="s">
        <v>4854</v>
      </c>
      <c r="C4283">
        <v>5214839</v>
      </c>
      <c r="D4283" t="s">
        <v>485</v>
      </c>
      <c r="E4283">
        <f t="shared" ca="1" si="66"/>
        <v>64</v>
      </c>
      <c r="F4283">
        <f>INDEX(ID_barrio!$A$2:$A$49,MATCH(G4283,ID_barrio!$B$2:$B$49,0))</f>
        <v>7</v>
      </c>
      <c r="G4283" t="s">
        <v>45</v>
      </c>
      <c r="H4283">
        <v>-34.59225</v>
      </c>
      <c r="I4283">
        <v>-58.394379999999998</v>
      </c>
      <c r="J4283" t="s">
        <v>20</v>
      </c>
      <c r="K4283">
        <v>6218</v>
      </c>
      <c r="L4283">
        <v>3</v>
      </c>
      <c r="M4283">
        <v>135</v>
      </c>
      <c r="N4283">
        <v>44909</v>
      </c>
      <c r="O4283">
        <v>2.36</v>
      </c>
      <c r="P4283">
        <v>2</v>
      </c>
      <c r="Q4283">
        <v>109</v>
      </c>
      <c r="R4283">
        <v>26</v>
      </c>
    </row>
    <row r="4284" spans="1:19" x14ac:dyDescent="0.25">
      <c r="A4284">
        <v>24395758</v>
      </c>
      <c r="B4284" t="s">
        <v>4855</v>
      </c>
      <c r="C4284">
        <v>118830672</v>
      </c>
      <c r="D4284" t="s">
        <v>186</v>
      </c>
      <c r="E4284">
        <f t="shared" ca="1" si="66"/>
        <v>61</v>
      </c>
      <c r="F4284">
        <f>INDEX(ID_barrio!$A$2:$A$49,MATCH(G4284,ID_barrio!$B$2:$B$49,0))</f>
        <v>18</v>
      </c>
      <c r="G4284" t="s">
        <v>177</v>
      </c>
      <c r="H4284">
        <v>-34.576189999999997</v>
      </c>
      <c r="I4284">
        <v>-58.446350000000002</v>
      </c>
      <c r="J4284" t="s">
        <v>20</v>
      </c>
      <c r="K4284">
        <v>13384</v>
      </c>
      <c r="L4284">
        <v>7</v>
      </c>
      <c r="M4284">
        <v>0</v>
      </c>
      <c r="P4284">
        <v>1</v>
      </c>
      <c r="Q4284">
        <v>358</v>
      </c>
      <c r="R4284">
        <v>0</v>
      </c>
    </row>
    <row r="4285" spans="1:19" x14ac:dyDescent="0.25">
      <c r="A4285">
        <v>23727447</v>
      </c>
      <c r="B4285" t="s">
        <v>4856</v>
      </c>
      <c r="C4285">
        <v>20174177</v>
      </c>
      <c r="D4285" t="s">
        <v>213</v>
      </c>
      <c r="E4285">
        <f t="shared" ca="1" si="66"/>
        <v>65</v>
      </c>
      <c r="F4285">
        <f>INDEX(ID_barrio!$A$2:$A$49,MATCH(G4285,ID_barrio!$B$2:$B$49,0))</f>
        <v>1</v>
      </c>
      <c r="G4285" t="s">
        <v>19</v>
      </c>
      <c r="H4285">
        <v>-34.581209999999999</v>
      </c>
      <c r="I4285">
        <v>-58.433070000000001</v>
      </c>
      <c r="J4285" t="s">
        <v>20</v>
      </c>
      <c r="K4285">
        <v>8105</v>
      </c>
      <c r="L4285">
        <v>7</v>
      </c>
      <c r="M4285">
        <v>15</v>
      </c>
      <c r="N4285">
        <v>44875</v>
      </c>
      <c r="O4285">
        <v>0.31</v>
      </c>
      <c r="P4285">
        <v>5</v>
      </c>
      <c r="Q4285">
        <v>147</v>
      </c>
      <c r="R4285">
        <v>8</v>
      </c>
    </row>
    <row r="4286" spans="1:19" x14ac:dyDescent="0.25">
      <c r="A4286">
        <v>24141247</v>
      </c>
      <c r="B4286" t="s">
        <v>4857</v>
      </c>
      <c r="C4286">
        <v>16509732</v>
      </c>
      <c r="D4286" t="s">
        <v>330</v>
      </c>
      <c r="E4286">
        <f t="shared" ca="1" si="66"/>
        <v>74</v>
      </c>
      <c r="F4286">
        <f>INDEX(ID_barrio!$A$2:$A$49,MATCH(G4286,ID_barrio!$B$2:$B$49,0))</f>
        <v>6</v>
      </c>
      <c r="G4286" t="s">
        <v>43</v>
      </c>
      <c r="H4286">
        <v>-34.606200000000001</v>
      </c>
      <c r="I4286">
        <v>-58.395040000000002</v>
      </c>
      <c r="J4286" t="s">
        <v>24</v>
      </c>
      <c r="K4286">
        <v>7108</v>
      </c>
      <c r="L4286">
        <v>2</v>
      </c>
      <c r="M4286">
        <v>29</v>
      </c>
      <c r="N4286">
        <v>44909</v>
      </c>
      <c r="O4286">
        <v>0.52</v>
      </c>
      <c r="P4286">
        <v>5</v>
      </c>
      <c r="Q4286">
        <v>250</v>
      </c>
      <c r="R4286">
        <v>14</v>
      </c>
      <c r="S4286" t="s">
        <v>4395</v>
      </c>
    </row>
    <row r="4287" spans="1:19" x14ac:dyDescent="0.25">
      <c r="A4287">
        <v>23747436</v>
      </c>
      <c r="B4287" t="s">
        <v>4858</v>
      </c>
      <c r="C4287">
        <v>178069226</v>
      </c>
      <c r="D4287" t="s">
        <v>803</v>
      </c>
      <c r="E4287">
        <f t="shared" ca="1" si="66"/>
        <v>59</v>
      </c>
      <c r="F4287">
        <f>INDEX(ID_barrio!$A$2:$A$49,MATCH(G4287,ID_barrio!$B$2:$B$49,0))</f>
        <v>1</v>
      </c>
      <c r="G4287" t="s">
        <v>19</v>
      </c>
      <c r="H4287">
        <v>-34.586680000000001</v>
      </c>
      <c r="I4287">
        <v>-58.427430000000001</v>
      </c>
      <c r="J4287" t="s">
        <v>20</v>
      </c>
      <c r="K4287">
        <v>48453</v>
      </c>
      <c r="L4287">
        <v>5</v>
      </c>
      <c r="M4287">
        <v>12</v>
      </c>
      <c r="N4287">
        <v>44832</v>
      </c>
      <c r="O4287">
        <v>0.21</v>
      </c>
      <c r="P4287">
        <v>10</v>
      </c>
      <c r="Q4287">
        <v>75</v>
      </c>
      <c r="R4287">
        <v>3</v>
      </c>
    </row>
    <row r="4288" spans="1:19" x14ac:dyDescent="0.25">
      <c r="A4288">
        <v>24408007</v>
      </c>
      <c r="B4288" t="s">
        <v>4859</v>
      </c>
      <c r="C4288">
        <v>2638657</v>
      </c>
      <c r="D4288" t="s">
        <v>615</v>
      </c>
      <c r="E4288">
        <f t="shared" ca="1" si="66"/>
        <v>73</v>
      </c>
      <c r="F4288">
        <f>INDEX(ID_barrio!$A$2:$A$49,MATCH(G4288,ID_barrio!$B$2:$B$49,0))</f>
        <v>7</v>
      </c>
      <c r="G4288" t="s">
        <v>45</v>
      </c>
      <c r="H4288">
        <v>-34.587209999999999</v>
      </c>
      <c r="I4288">
        <v>-58.394860000000001</v>
      </c>
      <c r="J4288" t="s">
        <v>20</v>
      </c>
      <c r="K4288">
        <v>15681</v>
      </c>
      <c r="L4288">
        <v>3</v>
      </c>
      <c r="M4288">
        <v>73</v>
      </c>
      <c r="N4288">
        <v>44621</v>
      </c>
      <c r="O4288">
        <v>1.28</v>
      </c>
      <c r="P4288">
        <v>20</v>
      </c>
      <c r="Q4288">
        <v>0</v>
      </c>
      <c r="R4288">
        <v>2</v>
      </c>
    </row>
    <row r="4289" spans="1:19" x14ac:dyDescent="0.25">
      <c r="A4289">
        <v>24141508</v>
      </c>
      <c r="B4289" t="s">
        <v>4613</v>
      </c>
      <c r="C4289">
        <v>16509732</v>
      </c>
      <c r="D4289" t="s">
        <v>330</v>
      </c>
      <c r="E4289">
        <f t="shared" ca="1" si="66"/>
        <v>79</v>
      </c>
      <c r="F4289">
        <f>INDEX(ID_barrio!$A$2:$A$49,MATCH(G4289,ID_barrio!$B$2:$B$49,0))</f>
        <v>6</v>
      </c>
      <c r="G4289" t="s">
        <v>43</v>
      </c>
      <c r="H4289">
        <v>-34.605820000000001</v>
      </c>
      <c r="I4289">
        <v>-58.393970000000003</v>
      </c>
      <c r="J4289" t="s">
        <v>24</v>
      </c>
      <c r="K4289">
        <v>7442</v>
      </c>
      <c r="L4289">
        <v>2</v>
      </c>
      <c r="M4289">
        <v>23</v>
      </c>
      <c r="N4289">
        <v>44873</v>
      </c>
      <c r="O4289">
        <v>0.4</v>
      </c>
      <c r="P4289">
        <v>5</v>
      </c>
      <c r="Q4289">
        <v>229</v>
      </c>
      <c r="R4289">
        <v>9</v>
      </c>
      <c r="S4289" t="s">
        <v>4395</v>
      </c>
    </row>
    <row r="4290" spans="1:19" x14ac:dyDescent="0.25">
      <c r="A4290">
        <v>24152941</v>
      </c>
      <c r="B4290" t="s">
        <v>18845</v>
      </c>
      <c r="C4290">
        <v>79027781</v>
      </c>
      <c r="D4290" t="s">
        <v>1674</v>
      </c>
      <c r="E4290">
        <f t="shared" ca="1" si="66"/>
        <v>65</v>
      </c>
      <c r="F4290">
        <f>INDEX(ID_barrio!$A$2:$A$49,MATCH(G4290,ID_barrio!$B$2:$B$49,0))</f>
        <v>23</v>
      </c>
      <c r="G4290" t="s">
        <v>420</v>
      </c>
      <c r="H4290">
        <v>-34.589509999999997</v>
      </c>
      <c r="I4290">
        <v>-58.508490000000002</v>
      </c>
      <c r="J4290" t="s">
        <v>20</v>
      </c>
      <c r="K4290">
        <v>6874</v>
      </c>
      <c r="L4290">
        <v>3</v>
      </c>
      <c r="M4290">
        <v>29</v>
      </c>
      <c r="N4290">
        <v>44876</v>
      </c>
      <c r="O4290">
        <v>0.51</v>
      </c>
      <c r="P4290">
        <v>3</v>
      </c>
      <c r="Q4290">
        <v>334</v>
      </c>
      <c r="R4290">
        <v>10</v>
      </c>
    </row>
    <row r="4291" spans="1:19" x14ac:dyDescent="0.25">
      <c r="A4291">
        <v>23751932</v>
      </c>
      <c r="B4291" t="s">
        <v>18846</v>
      </c>
      <c r="C4291">
        <v>528633</v>
      </c>
      <c r="D4291" t="s">
        <v>385</v>
      </c>
      <c r="E4291">
        <f t="shared" ref="E4291:E4354" ca="1" si="67">RANDBETWEEN(28,79)</f>
        <v>59</v>
      </c>
      <c r="F4291">
        <f>INDEX(ID_barrio!$A$2:$A$49,MATCH(G4291,ID_barrio!$B$2:$B$49,0))</f>
        <v>1</v>
      </c>
      <c r="G4291" t="s">
        <v>19</v>
      </c>
      <c r="H4291">
        <v>-34.586109999999998</v>
      </c>
      <c r="I4291">
        <v>-58.414729999999999</v>
      </c>
      <c r="J4291" t="s">
        <v>24</v>
      </c>
      <c r="K4291">
        <v>3500</v>
      </c>
      <c r="L4291">
        <v>9</v>
      </c>
      <c r="M4291">
        <v>18</v>
      </c>
      <c r="N4291">
        <v>44689</v>
      </c>
      <c r="O4291">
        <v>0.31</v>
      </c>
      <c r="P4291">
        <v>1</v>
      </c>
      <c r="Q4291">
        <v>331</v>
      </c>
      <c r="R4291">
        <v>2</v>
      </c>
      <c r="S4291" t="s">
        <v>4860</v>
      </c>
    </row>
    <row r="4292" spans="1:19" x14ac:dyDescent="0.25">
      <c r="A4292">
        <v>24157868</v>
      </c>
      <c r="B4292" t="s">
        <v>4861</v>
      </c>
      <c r="C4292">
        <v>93051324</v>
      </c>
      <c r="D4292" t="s">
        <v>4862</v>
      </c>
      <c r="E4292">
        <f t="shared" ca="1" si="67"/>
        <v>78</v>
      </c>
      <c r="F4292">
        <f>INDEX(ID_barrio!$A$2:$A$49,MATCH(G4292,ID_barrio!$B$2:$B$49,0))</f>
        <v>14</v>
      </c>
      <c r="G4292" t="s">
        <v>124</v>
      </c>
      <c r="H4292">
        <v>-34.566459999999999</v>
      </c>
      <c r="I4292">
        <v>-58.473500000000001</v>
      </c>
      <c r="J4292" t="s">
        <v>20</v>
      </c>
      <c r="K4292">
        <v>9691</v>
      </c>
      <c r="L4292">
        <v>7</v>
      </c>
      <c r="M4292">
        <v>36</v>
      </c>
      <c r="N4292">
        <v>44869</v>
      </c>
      <c r="O4292">
        <v>0.68</v>
      </c>
      <c r="P4292">
        <v>1</v>
      </c>
      <c r="Q4292">
        <v>169</v>
      </c>
      <c r="R4292">
        <v>8</v>
      </c>
    </row>
    <row r="4293" spans="1:19" x14ac:dyDescent="0.25">
      <c r="A4293">
        <v>23763348</v>
      </c>
      <c r="B4293" t="s">
        <v>4863</v>
      </c>
      <c r="C4293">
        <v>3882929</v>
      </c>
      <c r="D4293" t="s">
        <v>74</v>
      </c>
      <c r="E4293">
        <f t="shared" ca="1" si="67"/>
        <v>36</v>
      </c>
      <c r="F4293">
        <f>INDEX(ID_barrio!$A$2:$A$49,MATCH(G4293,ID_barrio!$B$2:$B$49,0))</f>
        <v>7</v>
      </c>
      <c r="G4293" t="s">
        <v>45</v>
      </c>
      <c r="H4293">
        <v>-34.597090000000001</v>
      </c>
      <c r="I4293">
        <v>-58.415170000000003</v>
      </c>
      <c r="J4293" t="s">
        <v>20</v>
      </c>
      <c r="K4293">
        <v>8633</v>
      </c>
      <c r="L4293">
        <v>3</v>
      </c>
      <c r="M4293">
        <v>12</v>
      </c>
      <c r="N4293">
        <v>43779</v>
      </c>
      <c r="O4293">
        <v>0.21</v>
      </c>
      <c r="P4293">
        <v>27</v>
      </c>
      <c r="Q4293">
        <v>109</v>
      </c>
      <c r="R4293">
        <v>0</v>
      </c>
    </row>
    <row r="4294" spans="1:19" x14ac:dyDescent="0.25">
      <c r="A4294">
        <v>24427419</v>
      </c>
      <c r="B4294" t="s">
        <v>4864</v>
      </c>
      <c r="C4294">
        <v>184447986</v>
      </c>
      <c r="D4294" t="s">
        <v>4865</v>
      </c>
      <c r="E4294">
        <f t="shared" ca="1" si="67"/>
        <v>79</v>
      </c>
      <c r="F4294">
        <f>INDEX(ID_barrio!$A$2:$A$49,MATCH(G4294,ID_barrio!$B$2:$B$49,0))</f>
        <v>1</v>
      </c>
      <c r="G4294" t="s">
        <v>19</v>
      </c>
      <c r="H4294">
        <v>-34.572499999999998</v>
      </c>
      <c r="I4294">
        <v>-58.431449999999998</v>
      </c>
      <c r="J4294" t="s">
        <v>20</v>
      </c>
      <c r="K4294">
        <v>10043</v>
      </c>
      <c r="L4294">
        <v>1</v>
      </c>
      <c r="M4294">
        <v>163</v>
      </c>
      <c r="N4294">
        <v>44921</v>
      </c>
      <c r="O4294">
        <v>2.88</v>
      </c>
      <c r="P4294">
        <v>1</v>
      </c>
      <c r="Q4294">
        <v>59</v>
      </c>
      <c r="R4294">
        <v>41</v>
      </c>
    </row>
    <row r="4295" spans="1:19" x14ac:dyDescent="0.25">
      <c r="A4295">
        <v>24158285</v>
      </c>
      <c r="B4295" t="s">
        <v>4866</v>
      </c>
      <c r="C4295">
        <v>182053616</v>
      </c>
      <c r="D4295" t="s">
        <v>132</v>
      </c>
      <c r="E4295">
        <f t="shared" ca="1" si="67"/>
        <v>73</v>
      </c>
      <c r="F4295">
        <f>INDEX(ID_barrio!$A$2:$A$49,MATCH(G4295,ID_barrio!$B$2:$B$49,0))</f>
        <v>15</v>
      </c>
      <c r="G4295" t="s">
        <v>128</v>
      </c>
      <c r="H4295">
        <v>-34.597659999999998</v>
      </c>
      <c r="I4295">
        <v>-58.374760000000002</v>
      </c>
      <c r="J4295" t="s">
        <v>24</v>
      </c>
      <c r="K4295">
        <v>9000</v>
      </c>
      <c r="L4295">
        <v>1</v>
      </c>
      <c r="M4295">
        <v>6</v>
      </c>
      <c r="N4295">
        <v>44885</v>
      </c>
      <c r="O4295">
        <v>0.11</v>
      </c>
      <c r="P4295">
        <v>3</v>
      </c>
      <c r="Q4295">
        <v>69</v>
      </c>
      <c r="R4295">
        <v>1</v>
      </c>
    </row>
    <row r="4296" spans="1:19" x14ac:dyDescent="0.25">
      <c r="A4296">
        <v>24427950</v>
      </c>
      <c r="B4296" t="s">
        <v>18847</v>
      </c>
      <c r="C4296">
        <v>5105709</v>
      </c>
      <c r="D4296" t="s">
        <v>4867</v>
      </c>
      <c r="E4296">
        <f t="shared" ca="1" si="67"/>
        <v>76</v>
      </c>
      <c r="F4296">
        <f>INDEX(ID_barrio!$A$2:$A$49,MATCH(G4296,ID_barrio!$B$2:$B$49,0))</f>
        <v>1</v>
      </c>
      <c r="G4296" t="s">
        <v>19</v>
      </c>
      <c r="H4296">
        <v>-34.597119999999997</v>
      </c>
      <c r="I4296">
        <v>-58.416400000000003</v>
      </c>
      <c r="J4296" t="s">
        <v>20</v>
      </c>
      <c r="K4296">
        <v>4933</v>
      </c>
      <c r="L4296">
        <v>1</v>
      </c>
      <c r="M4296">
        <v>4</v>
      </c>
      <c r="N4296">
        <v>44917</v>
      </c>
      <c r="O4296">
        <v>1.33</v>
      </c>
      <c r="P4296">
        <v>1</v>
      </c>
      <c r="Q4296">
        <v>3</v>
      </c>
      <c r="R4296">
        <v>4</v>
      </c>
    </row>
    <row r="4297" spans="1:19" x14ac:dyDescent="0.25">
      <c r="A4297">
        <v>24449339</v>
      </c>
      <c r="B4297" t="s">
        <v>4868</v>
      </c>
      <c r="C4297">
        <v>166533651</v>
      </c>
      <c r="D4297" t="s">
        <v>4764</v>
      </c>
      <c r="E4297">
        <f t="shared" ca="1" si="67"/>
        <v>49</v>
      </c>
      <c r="F4297">
        <f>INDEX(ID_barrio!$A$2:$A$49,MATCH(G4297,ID_barrio!$B$2:$B$49,0))</f>
        <v>6</v>
      </c>
      <c r="G4297" t="s">
        <v>43</v>
      </c>
      <c r="H4297">
        <v>-34.616199999999999</v>
      </c>
      <c r="I4297">
        <v>-58.396859999999997</v>
      </c>
      <c r="J4297" t="s">
        <v>418</v>
      </c>
      <c r="K4297">
        <v>1762</v>
      </c>
      <c r="L4297">
        <v>1</v>
      </c>
      <c r="M4297">
        <v>46</v>
      </c>
      <c r="N4297">
        <v>44918</v>
      </c>
      <c r="O4297">
        <v>0.82</v>
      </c>
      <c r="P4297">
        <v>3</v>
      </c>
      <c r="Q4297">
        <v>73</v>
      </c>
      <c r="R4297">
        <v>22</v>
      </c>
    </row>
    <row r="4298" spans="1:19" x14ac:dyDescent="0.25">
      <c r="A4298">
        <v>24158286</v>
      </c>
      <c r="B4298" t="s">
        <v>4866</v>
      </c>
      <c r="C4298">
        <v>182053616</v>
      </c>
      <c r="D4298" t="s">
        <v>132</v>
      </c>
      <c r="E4298">
        <f t="shared" ca="1" si="67"/>
        <v>62</v>
      </c>
      <c r="F4298">
        <f>INDEX(ID_barrio!$A$2:$A$49,MATCH(G4298,ID_barrio!$B$2:$B$49,0))</f>
        <v>15</v>
      </c>
      <c r="G4298" t="s">
        <v>128</v>
      </c>
      <c r="H4298">
        <v>-34.597819999999999</v>
      </c>
      <c r="I4298">
        <v>-58.373330000000003</v>
      </c>
      <c r="J4298" t="s">
        <v>24</v>
      </c>
      <c r="K4298">
        <v>9000</v>
      </c>
      <c r="L4298">
        <v>1</v>
      </c>
      <c r="M4298">
        <v>0</v>
      </c>
      <c r="P4298">
        <v>3</v>
      </c>
      <c r="Q4298">
        <v>0</v>
      </c>
      <c r="R4298">
        <v>0</v>
      </c>
    </row>
    <row r="4299" spans="1:19" x14ac:dyDescent="0.25">
      <c r="A4299">
        <v>23765503</v>
      </c>
      <c r="B4299" t="s">
        <v>4869</v>
      </c>
      <c r="C4299">
        <v>178259443</v>
      </c>
      <c r="D4299" t="s">
        <v>522</v>
      </c>
      <c r="E4299">
        <f t="shared" ca="1" si="67"/>
        <v>50</v>
      </c>
      <c r="F4299">
        <f>INDEX(ID_barrio!$A$2:$A$49,MATCH(G4299,ID_barrio!$B$2:$B$49,0))</f>
        <v>7</v>
      </c>
      <c r="G4299" t="s">
        <v>45</v>
      </c>
      <c r="H4299">
        <v>-34.59064</v>
      </c>
      <c r="I4299">
        <v>-58.395249999999997</v>
      </c>
      <c r="J4299" t="s">
        <v>20</v>
      </c>
      <c r="K4299">
        <v>13214</v>
      </c>
      <c r="L4299">
        <v>6</v>
      </c>
      <c r="M4299">
        <v>51</v>
      </c>
      <c r="N4299">
        <v>44913</v>
      </c>
      <c r="O4299">
        <v>0.91</v>
      </c>
      <c r="P4299">
        <v>1</v>
      </c>
      <c r="Q4299">
        <v>151</v>
      </c>
      <c r="R4299">
        <v>16</v>
      </c>
    </row>
    <row r="4300" spans="1:19" x14ac:dyDescent="0.25">
      <c r="A4300">
        <v>24158287</v>
      </c>
      <c r="B4300" t="s">
        <v>4866</v>
      </c>
      <c r="C4300">
        <v>182053616</v>
      </c>
      <c r="D4300" t="s">
        <v>132</v>
      </c>
      <c r="E4300">
        <f t="shared" ca="1" si="67"/>
        <v>55</v>
      </c>
      <c r="F4300">
        <f>INDEX(ID_barrio!$A$2:$A$49,MATCH(G4300,ID_barrio!$B$2:$B$49,0))</f>
        <v>5</v>
      </c>
      <c r="G4300" t="s">
        <v>38</v>
      </c>
      <c r="H4300">
        <v>-34.602879999999999</v>
      </c>
      <c r="I4300">
        <v>-58.382460000000002</v>
      </c>
      <c r="J4300" t="s">
        <v>24</v>
      </c>
      <c r="K4300">
        <v>9000</v>
      </c>
      <c r="L4300">
        <v>1</v>
      </c>
      <c r="M4300">
        <v>30</v>
      </c>
      <c r="N4300">
        <v>44874</v>
      </c>
      <c r="O4300">
        <v>0.56000000000000005</v>
      </c>
      <c r="P4300">
        <v>3</v>
      </c>
      <c r="Q4300">
        <v>69</v>
      </c>
      <c r="R4300">
        <v>11</v>
      </c>
    </row>
    <row r="4301" spans="1:19" x14ac:dyDescent="0.25">
      <c r="A4301">
        <v>24466184</v>
      </c>
      <c r="B4301" t="s">
        <v>4870</v>
      </c>
      <c r="C4301">
        <v>20905593</v>
      </c>
      <c r="D4301" t="s">
        <v>330</v>
      </c>
      <c r="E4301">
        <f t="shared" ca="1" si="67"/>
        <v>69</v>
      </c>
      <c r="F4301">
        <f>INDEX(ID_barrio!$A$2:$A$49,MATCH(G4301,ID_barrio!$B$2:$B$49,0))</f>
        <v>1</v>
      </c>
      <c r="G4301" t="s">
        <v>19</v>
      </c>
      <c r="H4301">
        <v>-34.58381</v>
      </c>
      <c r="I4301">
        <v>-58.422969999999999</v>
      </c>
      <c r="J4301" t="s">
        <v>20</v>
      </c>
      <c r="K4301">
        <v>11692</v>
      </c>
      <c r="L4301">
        <v>1</v>
      </c>
      <c r="M4301">
        <v>39</v>
      </c>
      <c r="N4301">
        <v>44913</v>
      </c>
      <c r="O4301">
        <v>0.7</v>
      </c>
      <c r="P4301">
        <v>9</v>
      </c>
      <c r="Q4301">
        <v>297</v>
      </c>
      <c r="R4301">
        <v>11</v>
      </c>
    </row>
    <row r="4302" spans="1:19" x14ac:dyDescent="0.25">
      <c r="A4302">
        <v>24160403</v>
      </c>
      <c r="B4302" t="s">
        <v>4871</v>
      </c>
      <c r="C4302">
        <v>60180252</v>
      </c>
      <c r="D4302" t="s">
        <v>585</v>
      </c>
      <c r="E4302">
        <f t="shared" ca="1" si="67"/>
        <v>62</v>
      </c>
      <c r="F4302">
        <f>INDEX(ID_barrio!$A$2:$A$49,MATCH(G4302,ID_barrio!$B$2:$B$49,0))</f>
        <v>18</v>
      </c>
      <c r="G4302" t="s">
        <v>177</v>
      </c>
      <c r="H4302">
        <v>-34.578969999999998</v>
      </c>
      <c r="I4302">
        <v>-58.440759999999997</v>
      </c>
      <c r="J4302" t="s">
        <v>20</v>
      </c>
      <c r="K4302">
        <v>8000</v>
      </c>
      <c r="L4302">
        <v>3</v>
      </c>
      <c r="M4302">
        <v>111</v>
      </c>
      <c r="N4302">
        <v>44761</v>
      </c>
      <c r="O4302">
        <v>1.93</v>
      </c>
      <c r="P4302">
        <v>3</v>
      </c>
      <c r="Q4302">
        <v>40</v>
      </c>
      <c r="R4302">
        <v>1</v>
      </c>
    </row>
    <row r="4303" spans="1:19" x14ac:dyDescent="0.25">
      <c r="A4303">
        <v>23766623</v>
      </c>
      <c r="B4303" t="s">
        <v>4872</v>
      </c>
      <c r="C4303">
        <v>1031723</v>
      </c>
      <c r="D4303" t="s">
        <v>768</v>
      </c>
      <c r="E4303">
        <f t="shared" ca="1" si="67"/>
        <v>38</v>
      </c>
      <c r="F4303">
        <f>INDEX(ID_barrio!$A$2:$A$49,MATCH(G4303,ID_barrio!$B$2:$B$49,0))</f>
        <v>11</v>
      </c>
      <c r="G4303" t="s">
        <v>82</v>
      </c>
      <c r="H4303">
        <v>-34.618699999999997</v>
      </c>
      <c r="I4303">
        <v>-58.373330000000003</v>
      </c>
      <c r="J4303" t="s">
        <v>24</v>
      </c>
      <c r="K4303">
        <v>4757</v>
      </c>
      <c r="L4303">
        <v>1</v>
      </c>
      <c r="M4303">
        <v>52</v>
      </c>
      <c r="N4303">
        <v>44905</v>
      </c>
      <c r="O4303">
        <v>0.89</v>
      </c>
      <c r="P4303">
        <v>2</v>
      </c>
      <c r="Q4303">
        <v>155</v>
      </c>
      <c r="R4303">
        <v>13</v>
      </c>
    </row>
    <row r="4304" spans="1:19" x14ac:dyDescent="0.25">
      <c r="A4304">
        <v>24161155</v>
      </c>
      <c r="B4304" t="s">
        <v>4873</v>
      </c>
      <c r="C4304">
        <v>1875949</v>
      </c>
      <c r="D4304" t="s">
        <v>578</v>
      </c>
      <c r="E4304">
        <f t="shared" ca="1" si="67"/>
        <v>35</v>
      </c>
      <c r="F4304">
        <f>INDEX(ID_barrio!$A$2:$A$49,MATCH(G4304,ID_barrio!$B$2:$B$49,0))</f>
        <v>7</v>
      </c>
      <c r="G4304" t="s">
        <v>45</v>
      </c>
      <c r="H4304">
        <v>-34.591700000000003</v>
      </c>
      <c r="I4304">
        <v>-58.395789999999998</v>
      </c>
      <c r="J4304" t="s">
        <v>20</v>
      </c>
      <c r="K4304">
        <v>78029</v>
      </c>
      <c r="L4304">
        <v>3</v>
      </c>
      <c r="M4304">
        <v>71</v>
      </c>
      <c r="N4304">
        <v>44915</v>
      </c>
      <c r="O4304">
        <v>1.3</v>
      </c>
      <c r="P4304">
        <v>74</v>
      </c>
      <c r="Q4304">
        <v>127</v>
      </c>
      <c r="R4304">
        <v>33</v>
      </c>
    </row>
    <row r="4305" spans="1:19" x14ac:dyDescent="0.25">
      <c r="A4305">
        <v>24467122</v>
      </c>
      <c r="B4305" t="s">
        <v>4874</v>
      </c>
      <c r="C4305">
        <v>1010233</v>
      </c>
      <c r="D4305" t="s">
        <v>4875</v>
      </c>
      <c r="E4305">
        <f t="shared" ca="1" si="67"/>
        <v>40</v>
      </c>
      <c r="F4305">
        <f>INDEX(ID_barrio!$A$2:$A$49,MATCH(G4305,ID_barrio!$B$2:$B$49,0))</f>
        <v>13</v>
      </c>
      <c r="G4305" t="s">
        <v>99</v>
      </c>
      <c r="H4305">
        <v>-34.600450000000002</v>
      </c>
      <c r="I4305">
        <v>-58.431399999999996</v>
      </c>
      <c r="J4305" t="s">
        <v>20</v>
      </c>
      <c r="K4305">
        <v>9556</v>
      </c>
      <c r="L4305">
        <v>3</v>
      </c>
      <c r="M4305">
        <v>3</v>
      </c>
      <c r="N4305">
        <v>44873</v>
      </c>
      <c r="O4305">
        <v>0.63</v>
      </c>
      <c r="P4305">
        <v>1</v>
      </c>
      <c r="Q4305">
        <v>343</v>
      </c>
      <c r="R4305">
        <v>3</v>
      </c>
    </row>
    <row r="4306" spans="1:19" x14ac:dyDescent="0.25">
      <c r="A4306">
        <v>24162016</v>
      </c>
      <c r="B4306" t="s">
        <v>18848</v>
      </c>
      <c r="C4306">
        <v>98080339</v>
      </c>
      <c r="D4306" t="s">
        <v>1780</v>
      </c>
      <c r="E4306">
        <f t="shared" ca="1" si="67"/>
        <v>55</v>
      </c>
      <c r="F4306">
        <f>INDEX(ID_barrio!$A$2:$A$49,MATCH(G4306,ID_barrio!$B$2:$B$49,0))</f>
        <v>1</v>
      </c>
      <c r="G4306" t="s">
        <v>19</v>
      </c>
      <c r="H4306">
        <v>-34.573369999999997</v>
      </c>
      <c r="I4306">
        <v>-58.434019999999997</v>
      </c>
      <c r="J4306" t="s">
        <v>20</v>
      </c>
      <c r="K4306">
        <v>5297</v>
      </c>
      <c r="L4306">
        <v>45</v>
      </c>
      <c r="M4306">
        <v>2</v>
      </c>
      <c r="N4306">
        <v>44863</v>
      </c>
      <c r="O4306">
        <v>0.06</v>
      </c>
      <c r="P4306">
        <v>1</v>
      </c>
      <c r="Q4306">
        <v>196</v>
      </c>
      <c r="R4306">
        <v>1</v>
      </c>
    </row>
    <row r="4307" spans="1:19" x14ac:dyDescent="0.25">
      <c r="A4307">
        <v>24471640</v>
      </c>
      <c r="B4307" t="s">
        <v>4876</v>
      </c>
      <c r="C4307">
        <v>184839664</v>
      </c>
      <c r="D4307" t="s">
        <v>4877</v>
      </c>
      <c r="E4307">
        <f t="shared" ca="1" si="67"/>
        <v>57</v>
      </c>
      <c r="F4307">
        <f>INDEX(ID_barrio!$A$2:$A$49,MATCH(G4307,ID_barrio!$B$2:$B$49,0))</f>
        <v>1</v>
      </c>
      <c r="G4307" t="s">
        <v>19</v>
      </c>
      <c r="H4307">
        <v>-34.582979999999999</v>
      </c>
      <c r="I4307">
        <v>-58.422649999999997</v>
      </c>
      <c r="J4307" t="s">
        <v>20</v>
      </c>
      <c r="K4307">
        <v>10195</v>
      </c>
      <c r="L4307">
        <v>2</v>
      </c>
      <c r="M4307">
        <v>79</v>
      </c>
      <c r="N4307">
        <v>44923</v>
      </c>
      <c r="O4307">
        <v>1.39</v>
      </c>
      <c r="P4307">
        <v>1</v>
      </c>
      <c r="Q4307">
        <v>311</v>
      </c>
      <c r="R4307">
        <v>12</v>
      </c>
    </row>
    <row r="4308" spans="1:19" x14ac:dyDescent="0.25">
      <c r="A4308">
        <v>24473379</v>
      </c>
      <c r="B4308" t="s">
        <v>4878</v>
      </c>
      <c r="C4308">
        <v>184854734</v>
      </c>
      <c r="D4308" t="s">
        <v>115</v>
      </c>
      <c r="E4308">
        <f t="shared" ca="1" si="67"/>
        <v>68</v>
      </c>
      <c r="F4308">
        <f>INDEX(ID_barrio!$A$2:$A$49,MATCH(G4308,ID_barrio!$B$2:$B$49,0))</f>
        <v>1</v>
      </c>
      <c r="G4308" t="s">
        <v>19</v>
      </c>
      <c r="H4308">
        <v>-34.589939999999999</v>
      </c>
      <c r="I4308">
        <v>-58.427430000000001</v>
      </c>
      <c r="J4308" t="s">
        <v>20</v>
      </c>
      <c r="K4308">
        <v>14095</v>
      </c>
      <c r="L4308">
        <v>5</v>
      </c>
      <c r="M4308">
        <v>24</v>
      </c>
      <c r="N4308">
        <v>44835</v>
      </c>
      <c r="O4308">
        <v>0.43</v>
      </c>
      <c r="P4308">
        <v>1</v>
      </c>
      <c r="Q4308">
        <v>119</v>
      </c>
      <c r="R4308">
        <v>8</v>
      </c>
    </row>
    <row r="4309" spans="1:19" x14ac:dyDescent="0.25">
      <c r="A4309">
        <v>23767241</v>
      </c>
      <c r="B4309" t="s">
        <v>4879</v>
      </c>
      <c r="C4309">
        <v>2017830</v>
      </c>
      <c r="D4309" t="s">
        <v>253</v>
      </c>
      <c r="E4309">
        <f t="shared" ca="1" si="67"/>
        <v>59</v>
      </c>
      <c r="F4309">
        <f>INDEX(ID_barrio!$A$2:$A$49,MATCH(G4309,ID_barrio!$B$2:$B$49,0))</f>
        <v>1</v>
      </c>
      <c r="G4309" t="s">
        <v>19</v>
      </c>
      <c r="H4309">
        <v>-34.585799999999999</v>
      </c>
      <c r="I4309">
        <v>-58.423949999999998</v>
      </c>
      <c r="J4309" t="s">
        <v>20</v>
      </c>
      <c r="K4309">
        <v>15681</v>
      </c>
      <c r="L4309">
        <v>1</v>
      </c>
      <c r="M4309">
        <v>79</v>
      </c>
      <c r="N4309">
        <v>44889</v>
      </c>
      <c r="O4309">
        <v>1.38</v>
      </c>
      <c r="P4309">
        <v>41</v>
      </c>
      <c r="Q4309">
        <v>358</v>
      </c>
      <c r="R4309">
        <v>21</v>
      </c>
    </row>
    <row r="4310" spans="1:19" x14ac:dyDescent="0.25">
      <c r="A4310">
        <v>24163929</v>
      </c>
      <c r="B4310" t="s">
        <v>4880</v>
      </c>
      <c r="C4310">
        <v>182115110</v>
      </c>
      <c r="D4310" t="s">
        <v>54</v>
      </c>
      <c r="E4310">
        <f t="shared" ca="1" si="67"/>
        <v>29</v>
      </c>
      <c r="F4310">
        <f>INDEX(ID_barrio!$A$2:$A$49,MATCH(G4310,ID_barrio!$B$2:$B$49,0))</f>
        <v>5</v>
      </c>
      <c r="G4310" t="s">
        <v>38</v>
      </c>
      <c r="H4310">
        <v>-34.608420000000002</v>
      </c>
      <c r="I4310">
        <v>-58.387860000000003</v>
      </c>
      <c r="J4310" t="s">
        <v>20</v>
      </c>
      <c r="K4310">
        <v>100000</v>
      </c>
      <c r="L4310">
        <v>99</v>
      </c>
      <c r="M4310">
        <v>108</v>
      </c>
      <c r="N4310">
        <v>44699</v>
      </c>
      <c r="O4310">
        <v>1.89</v>
      </c>
      <c r="P4310">
        <v>1</v>
      </c>
      <c r="Q4310">
        <v>58</v>
      </c>
      <c r="R4310">
        <v>1</v>
      </c>
      <c r="S4310">
        <v>1963</v>
      </c>
    </row>
    <row r="4311" spans="1:19" x14ac:dyDescent="0.25">
      <c r="A4311">
        <v>24181348</v>
      </c>
      <c r="B4311" t="s">
        <v>4881</v>
      </c>
      <c r="C4311">
        <v>130829393</v>
      </c>
      <c r="D4311" t="s">
        <v>697</v>
      </c>
      <c r="E4311">
        <f t="shared" ca="1" si="67"/>
        <v>67</v>
      </c>
      <c r="F4311">
        <f>INDEX(ID_barrio!$A$2:$A$49,MATCH(G4311,ID_barrio!$B$2:$B$49,0))</f>
        <v>3</v>
      </c>
      <c r="G4311" t="s">
        <v>32</v>
      </c>
      <c r="H4311">
        <v>-34.615940000000002</v>
      </c>
      <c r="I4311">
        <v>-58.384480000000003</v>
      </c>
      <c r="J4311" t="s">
        <v>418</v>
      </c>
      <c r="K4311">
        <v>529</v>
      </c>
      <c r="L4311">
        <v>1</v>
      </c>
      <c r="M4311">
        <v>5</v>
      </c>
      <c r="N4311">
        <v>44729</v>
      </c>
      <c r="O4311">
        <v>0.09</v>
      </c>
      <c r="P4311">
        <v>3</v>
      </c>
      <c r="Q4311">
        <v>1</v>
      </c>
      <c r="R4311">
        <v>1</v>
      </c>
    </row>
    <row r="4312" spans="1:19" x14ac:dyDescent="0.25">
      <c r="A4312">
        <v>23770978</v>
      </c>
      <c r="B4312" t="s">
        <v>18849</v>
      </c>
      <c r="C4312">
        <v>174464404</v>
      </c>
      <c r="D4312" t="s">
        <v>1387</v>
      </c>
      <c r="E4312">
        <f t="shared" ca="1" si="67"/>
        <v>41</v>
      </c>
      <c r="F4312">
        <f>INDEX(ID_barrio!$A$2:$A$49,MATCH(G4312,ID_barrio!$B$2:$B$49,0))</f>
        <v>7</v>
      </c>
      <c r="G4312" t="s">
        <v>45</v>
      </c>
      <c r="H4312">
        <v>-34.590380000000003</v>
      </c>
      <c r="I4312">
        <v>-58.410179999999997</v>
      </c>
      <c r="J4312" t="s">
        <v>24</v>
      </c>
      <c r="K4312">
        <v>4429</v>
      </c>
      <c r="L4312">
        <v>1</v>
      </c>
      <c r="M4312">
        <v>56</v>
      </c>
      <c r="N4312">
        <v>43552</v>
      </c>
      <c r="O4312">
        <v>0.96</v>
      </c>
      <c r="P4312">
        <v>1</v>
      </c>
      <c r="Q4312">
        <v>10</v>
      </c>
      <c r="R4312">
        <v>0</v>
      </c>
    </row>
    <row r="4313" spans="1:19" x14ac:dyDescent="0.25">
      <c r="A4313">
        <v>24474328</v>
      </c>
      <c r="B4313" t="s">
        <v>4882</v>
      </c>
      <c r="C4313">
        <v>2710876</v>
      </c>
      <c r="D4313" t="s">
        <v>374</v>
      </c>
      <c r="E4313">
        <f t="shared" ca="1" si="67"/>
        <v>68</v>
      </c>
      <c r="F4313">
        <f>INDEX(ID_barrio!$A$2:$A$49,MATCH(G4313,ID_barrio!$B$2:$B$49,0))</f>
        <v>1</v>
      </c>
      <c r="G4313" t="s">
        <v>19</v>
      </c>
      <c r="H4313">
        <v>-34.5732</v>
      </c>
      <c r="I4313">
        <v>-58.424010000000003</v>
      </c>
      <c r="J4313" t="s">
        <v>20</v>
      </c>
      <c r="K4313">
        <v>11629</v>
      </c>
      <c r="L4313">
        <v>7</v>
      </c>
      <c r="M4313">
        <v>6</v>
      </c>
      <c r="N4313">
        <v>44907</v>
      </c>
      <c r="O4313">
        <v>0.13</v>
      </c>
      <c r="P4313">
        <v>1</v>
      </c>
      <c r="Q4313">
        <v>157</v>
      </c>
      <c r="R4313">
        <v>3</v>
      </c>
    </row>
    <row r="4314" spans="1:19" x14ac:dyDescent="0.25">
      <c r="A4314">
        <v>24182549</v>
      </c>
      <c r="B4314" t="s">
        <v>4883</v>
      </c>
      <c r="C4314">
        <v>18832485</v>
      </c>
      <c r="D4314" t="s">
        <v>1370</v>
      </c>
      <c r="E4314">
        <f t="shared" ca="1" si="67"/>
        <v>39</v>
      </c>
      <c r="F4314">
        <f>INDEX(ID_barrio!$A$2:$A$49,MATCH(G4314,ID_barrio!$B$2:$B$49,0))</f>
        <v>10</v>
      </c>
      <c r="G4314" t="s">
        <v>72</v>
      </c>
      <c r="H4314">
        <v>-34.58352</v>
      </c>
      <c r="I4314">
        <v>-58.451059999999998</v>
      </c>
      <c r="J4314" t="s">
        <v>20</v>
      </c>
      <c r="K4314">
        <v>12334</v>
      </c>
      <c r="L4314">
        <v>31</v>
      </c>
      <c r="M4314">
        <v>0</v>
      </c>
      <c r="P4314">
        <v>1</v>
      </c>
      <c r="Q4314">
        <v>362</v>
      </c>
      <c r="R4314">
        <v>0</v>
      </c>
    </row>
    <row r="4315" spans="1:19" x14ac:dyDescent="0.25">
      <c r="A4315">
        <v>24474582</v>
      </c>
      <c r="B4315" t="s">
        <v>4884</v>
      </c>
      <c r="C4315">
        <v>184688263</v>
      </c>
      <c r="D4315" t="s">
        <v>295</v>
      </c>
      <c r="E4315">
        <f t="shared" ca="1" si="67"/>
        <v>33</v>
      </c>
      <c r="F4315">
        <f>INDEX(ID_barrio!$A$2:$A$49,MATCH(G4315,ID_barrio!$B$2:$B$49,0))</f>
        <v>12</v>
      </c>
      <c r="G4315" t="s">
        <v>87</v>
      </c>
      <c r="H4315">
        <v>-34.553559999999997</v>
      </c>
      <c r="I4315">
        <v>-58.45711</v>
      </c>
      <c r="J4315" t="s">
        <v>20</v>
      </c>
      <c r="K4315">
        <v>6820</v>
      </c>
      <c r="L4315">
        <v>7</v>
      </c>
      <c r="M4315">
        <v>17</v>
      </c>
      <c r="N4315">
        <v>44526</v>
      </c>
      <c r="O4315">
        <v>0.3</v>
      </c>
      <c r="P4315">
        <v>1</v>
      </c>
      <c r="Q4315">
        <v>362</v>
      </c>
      <c r="R4315">
        <v>0</v>
      </c>
    </row>
    <row r="4316" spans="1:19" x14ac:dyDescent="0.25">
      <c r="A4316">
        <v>23779693</v>
      </c>
      <c r="B4316" t="s">
        <v>4885</v>
      </c>
      <c r="C4316">
        <v>144316561</v>
      </c>
      <c r="D4316" t="s">
        <v>917</v>
      </c>
      <c r="E4316">
        <f t="shared" ca="1" si="67"/>
        <v>67</v>
      </c>
      <c r="F4316">
        <f>INDEX(ID_barrio!$A$2:$A$49,MATCH(G4316,ID_barrio!$B$2:$B$49,0))</f>
        <v>1</v>
      </c>
      <c r="G4316" t="s">
        <v>19</v>
      </c>
      <c r="H4316">
        <v>-34.564819999999997</v>
      </c>
      <c r="I4316">
        <v>-58.444220000000001</v>
      </c>
      <c r="J4316" t="s">
        <v>20</v>
      </c>
      <c r="K4316">
        <v>56382</v>
      </c>
      <c r="L4316">
        <v>3</v>
      </c>
      <c r="M4316">
        <v>3</v>
      </c>
      <c r="N4316">
        <v>43326</v>
      </c>
      <c r="O4316">
        <v>0.05</v>
      </c>
      <c r="P4316">
        <v>1</v>
      </c>
      <c r="Q4316">
        <v>173</v>
      </c>
      <c r="R4316">
        <v>0</v>
      </c>
    </row>
    <row r="4317" spans="1:19" x14ac:dyDescent="0.25">
      <c r="A4317">
        <v>24186650</v>
      </c>
      <c r="B4317" t="s">
        <v>18850</v>
      </c>
      <c r="C4317">
        <v>182090578</v>
      </c>
      <c r="D4317" t="s">
        <v>1007</v>
      </c>
      <c r="E4317">
        <f t="shared" ca="1" si="67"/>
        <v>64</v>
      </c>
      <c r="F4317">
        <f>INDEX(ID_barrio!$A$2:$A$49,MATCH(G4317,ID_barrio!$B$2:$B$49,0))</f>
        <v>1</v>
      </c>
      <c r="G4317" t="s">
        <v>19</v>
      </c>
      <c r="H4317">
        <v>-34.577640000000002</v>
      </c>
      <c r="I4317">
        <v>-58.408630000000002</v>
      </c>
      <c r="J4317" t="s">
        <v>20</v>
      </c>
      <c r="K4317">
        <v>10924</v>
      </c>
      <c r="L4317">
        <v>20</v>
      </c>
      <c r="M4317">
        <v>0</v>
      </c>
      <c r="P4317">
        <v>1</v>
      </c>
      <c r="Q4317">
        <v>365</v>
      </c>
      <c r="R4317">
        <v>0</v>
      </c>
    </row>
    <row r="4318" spans="1:19" x14ac:dyDescent="0.25">
      <c r="A4318">
        <v>23780826</v>
      </c>
      <c r="B4318" t="s">
        <v>4886</v>
      </c>
      <c r="C4318">
        <v>178415013</v>
      </c>
      <c r="D4318" t="s">
        <v>18206</v>
      </c>
      <c r="E4318">
        <f t="shared" ca="1" si="67"/>
        <v>38</v>
      </c>
      <c r="F4318">
        <f>INDEX(ID_barrio!$A$2:$A$49,MATCH(G4318,ID_barrio!$B$2:$B$49,0))</f>
        <v>8</v>
      </c>
      <c r="G4318" t="s">
        <v>48</v>
      </c>
      <c r="H4318">
        <v>-34.601785196266903</v>
      </c>
      <c r="I4318">
        <v>-58.424269146653202</v>
      </c>
      <c r="J4318" t="s">
        <v>20</v>
      </c>
      <c r="K4318">
        <v>5286</v>
      </c>
      <c r="L4318">
        <v>2</v>
      </c>
      <c r="M4318">
        <v>0</v>
      </c>
      <c r="P4318">
        <v>1</v>
      </c>
      <c r="Q4318">
        <v>365</v>
      </c>
      <c r="R4318">
        <v>0</v>
      </c>
    </row>
    <row r="4319" spans="1:19" x14ac:dyDescent="0.25">
      <c r="A4319">
        <v>24485064</v>
      </c>
      <c r="B4319" t="s">
        <v>4887</v>
      </c>
      <c r="C4319">
        <v>17926698</v>
      </c>
      <c r="D4319" t="s">
        <v>4888</v>
      </c>
      <c r="E4319">
        <f t="shared" ca="1" si="67"/>
        <v>45</v>
      </c>
      <c r="F4319">
        <f>INDEX(ID_barrio!$A$2:$A$49,MATCH(G4319,ID_barrio!$B$2:$B$49,0))</f>
        <v>7</v>
      </c>
      <c r="G4319" t="s">
        <v>45</v>
      </c>
      <c r="H4319">
        <v>-34.588000000000001</v>
      </c>
      <c r="I4319">
        <v>-58.40043</v>
      </c>
      <c r="J4319" t="s">
        <v>20</v>
      </c>
      <c r="K4319">
        <v>552718</v>
      </c>
      <c r="L4319">
        <v>3</v>
      </c>
      <c r="M4319">
        <v>4</v>
      </c>
      <c r="N4319">
        <v>43655</v>
      </c>
      <c r="O4319">
        <v>0.09</v>
      </c>
      <c r="P4319">
        <v>1</v>
      </c>
      <c r="Q4319">
        <v>136</v>
      </c>
      <c r="R4319">
        <v>0</v>
      </c>
    </row>
    <row r="4320" spans="1:19" x14ac:dyDescent="0.25">
      <c r="A4320">
        <v>24187063</v>
      </c>
      <c r="B4320" t="s">
        <v>4889</v>
      </c>
      <c r="C4320">
        <v>80484680</v>
      </c>
      <c r="D4320" t="s">
        <v>18421</v>
      </c>
      <c r="E4320">
        <f t="shared" ca="1" si="67"/>
        <v>33</v>
      </c>
      <c r="F4320">
        <f>INDEX(ID_barrio!$A$2:$A$49,MATCH(G4320,ID_barrio!$B$2:$B$49,0))</f>
        <v>8</v>
      </c>
      <c r="G4320" t="s">
        <v>48</v>
      </c>
      <c r="H4320">
        <v>-34.601320000000001</v>
      </c>
      <c r="I4320">
        <v>-58.427529999999997</v>
      </c>
      <c r="J4320" t="s">
        <v>24</v>
      </c>
      <c r="K4320">
        <v>2291</v>
      </c>
      <c r="L4320">
        <v>7</v>
      </c>
      <c r="M4320">
        <v>39</v>
      </c>
      <c r="N4320">
        <v>44907</v>
      </c>
      <c r="O4320">
        <v>0.68</v>
      </c>
      <c r="P4320">
        <v>5</v>
      </c>
      <c r="Q4320">
        <v>25</v>
      </c>
      <c r="R4320">
        <v>7</v>
      </c>
    </row>
    <row r="4321" spans="1:19" x14ac:dyDescent="0.25">
      <c r="A4321">
        <v>24492672</v>
      </c>
      <c r="B4321" t="s">
        <v>18851</v>
      </c>
      <c r="C4321">
        <v>33661955</v>
      </c>
      <c r="D4321" t="s">
        <v>1631</v>
      </c>
      <c r="E4321">
        <f t="shared" ca="1" si="67"/>
        <v>72</v>
      </c>
      <c r="F4321">
        <f>INDEX(ID_barrio!$A$2:$A$49,MATCH(G4321,ID_barrio!$B$2:$B$49,0))</f>
        <v>1</v>
      </c>
      <c r="G4321" t="s">
        <v>19</v>
      </c>
      <c r="H4321">
        <v>-34.583669999999998</v>
      </c>
      <c r="I4321">
        <v>-58.430810000000001</v>
      </c>
      <c r="J4321" t="s">
        <v>24</v>
      </c>
      <c r="K4321">
        <v>4405</v>
      </c>
      <c r="L4321">
        <v>2</v>
      </c>
      <c r="M4321">
        <v>128</v>
      </c>
      <c r="N4321">
        <v>44885</v>
      </c>
      <c r="O4321">
        <v>2.35</v>
      </c>
      <c r="P4321">
        <v>5</v>
      </c>
      <c r="Q4321">
        <v>167</v>
      </c>
      <c r="R4321">
        <v>28</v>
      </c>
    </row>
    <row r="4322" spans="1:19" x14ac:dyDescent="0.25">
      <c r="A4322">
        <v>24494467</v>
      </c>
      <c r="B4322" t="s">
        <v>4890</v>
      </c>
      <c r="C4322">
        <v>15466789</v>
      </c>
      <c r="D4322" t="s">
        <v>159</v>
      </c>
      <c r="E4322">
        <f t="shared" ca="1" si="67"/>
        <v>47</v>
      </c>
      <c r="F4322">
        <f>INDEX(ID_barrio!$A$2:$A$49,MATCH(G4322,ID_barrio!$B$2:$B$49,0))</f>
        <v>7</v>
      </c>
      <c r="G4322" t="s">
        <v>45</v>
      </c>
      <c r="H4322">
        <v>-34.58867</v>
      </c>
      <c r="I4322">
        <v>-58.39443</v>
      </c>
      <c r="J4322" t="s">
        <v>20</v>
      </c>
      <c r="K4322">
        <v>15890</v>
      </c>
      <c r="L4322">
        <v>7</v>
      </c>
      <c r="M4322">
        <v>0</v>
      </c>
      <c r="P4322">
        <v>53</v>
      </c>
      <c r="Q4322">
        <v>0</v>
      </c>
      <c r="R4322">
        <v>0</v>
      </c>
    </row>
    <row r="4323" spans="1:19" x14ac:dyDescent="0.25">
      <c r="A4323">
        <v>24189834</v>
      </c>
      <c r="B4323" t="s">
        <v>4891</v>
      </c>
      <c r="C4323">
        <v>84351051</v>
      </c>
      <c r="D4323" t="s">
        <v>485</v>
      </c>
      <c r="E4323">
        <f t="shared" ca="1" si="67"/>
        <v>70</v>
      </c>
      <c r="F4323">
        <f>INDEX(ID_barrio!$A$2:$A$49,MATCH(G4323,ID_barrio!$B$2:$B$49,0))</f>
        <v>1</v>
      </c>
      <c r="G4323" t="s">
        <v>19</v>
      </c>
      <c r="H4323">
        <v>-34.568129999999996</v>
      </c>
      <c r="I4323">
        <v>-58.430860000000003</v>
      </c>
      <c r="J4323" t="s">
        <v>20</v>
      </c>
      <c r="K4323">
        <v>6709</v>
      </c>
      <c r="L4323">
        <v>6</v>
      </c>
      <c r="M4323">
        <v>0</v>
      </c>
      <c r="P4323">
        <v>3</v>
      </c>
      <c r="Q4323">
        <v>0</v>
      </c>
      <c r="R4323">
        <v>0</v>
      </c>
    </row>
    <row r="4324" spans="1:19" x14ac:dyDescent="0.25">
      <c r="A4324">
        <v>24497179</v>
      </c>
      <c r="B4324" t="s">
        <v>4892</v>
      </c>
      <c r="C4324">
        <v>159639293</v>
      </c>
      <c r="D4324" t="s">
        <v>481</v>
      </c>
      <c r="E4324">
        <f t="shared" ca="1" si="67"/>
        <v>62</v>
      </c>
      <c r="F4324">
        <f>INDEX(ID_barrio!$A$2:$A$49,MATCH(G4324,ID_barrio!$B$2:$B$49,0))</f>
        <v>26</v>
      </c>
      <c r="G4324" t="s">
        <v>487</v>
      </c>
      <c r="H4324">
        <v>-34.636360000000003</v>
      </c>
      <c r="I4324">
        <v>-58.496560000000002</v>
      </c>
      <c r="J4324" t="s">
        <v>20</v>
      </c>
      <c r="K4324">
        <v>13500</v>
      </c>
      <c r="L4324">
        <v>3</v>
      </c>
      <c r="M4324">
        <v>43</v>
      </c>
      <c r="N4324">
        <v>44850</v>
      </c>
      <c r="O4324">
        <v>0.84</v>
      </c>
      <c r="P4324">
        <v>3</v>
      </c>
      <c r="Q4324">
        <v>350</v>
      </c>
      <c r="R4324">
        <v>3</v>
      </c>
    </row>
    <row r="4325" spans="1:19" x14ac:dyDescent="0.25">
      <c r="A4325">
        <v>23781412</v>
      </c>
      <c r="B4325" t="s">
        <v>4893</v>
      </c>
      <c r="C4325">
        <v>3044972</v>
      </c>
      <c r="D4325" t="s">
        <v>655</v>
      </c>
      <c r="E4325">
        <f t="shared" ca="1" si="67"/>
        <v>66</v>
      </c>
      <c r="F4325">
        <f>INDEX(ID_barrio!$A$2:$A$49,MATCH(G4325,ID_barrio!$B$2:$B$49,0))</f>
        <v>15</v>
      </c>
      <c r="G4325" t="s">
        <v>128</v>
      </c>
      <c r="H4325">
        <v>-34.592889999999997</v>
      </c>
      <c r="I4325">
        <v>-58.384050000000002</v>
      </c>
      <c r="J4325" t="s">
        <v>20</v>
      </c>
      <c r="K4325">
        <v>9566</v>
      </c>
      <c r="L4325">
        <v>2</v>
      </c>
      <c r="M4325">
        <v>23</v>
      </c>
      <c r="N4325">
        <v>44899</v>
      </c>
      <c r="O4325">
        <v>0.4</v>
      </c>
      <c r="P4325">
        <v>5</v>
      </c>
      <c r="Q4325">
        <v>175</v>
      </c>
      <c r="R4325">
        <v>20</v>
      </c>
    </row>
    <row r="4326" spans="1:19" x14ac:dyDescent="0.25">
      <c r="A4326">
        <v>24193928</v>
      </c>
      <c r="B4326" t="s">
        <v>4894</v>
      </c>
      <c r="C4326">
        <v>9812767</v>
      </c>
      <c r="D4326" t="s">
        <v>1009</v>
      </c>
      <c r="E4326">
        <f t="shared" ca="1" si="67"/>
        <v>66</v>
      </c>
      <c r="F4326">
        <f>INDEX(ID_barrio!$A$2:$A$49,MATCH(G4326,ID_barrio!$B$2:$B$49,0))</f>
        <v>1</v>
      </c>
      <c r="G4326" t="s">
        <v>19</v>
      </c>
      <c r="H4326">
        <v>-34.588355100000001</v>
      </c>
      <c r="I4326">
        <v>-58.414014299999899</v>
      </c>
      <c r="J4326" t="s">
        <v>20</v>
      </c>
      <c r="K4326">
        <v>9691</v>
      </c>
      <c r="L4326">
        <v>2</v>
      </c>
      <c r="M4326">
        <v>0</v>
      </c>
      <c r="P4326">
        <v>3</v>
      </c>
      <c r="Q4326">
        <v>168</v>
      </c>
      <c r="R4326">
        <v>0</v>
      </c>
    </row>
    <row r="4327" spans="1:19" x14ac:dyDescent="0.25">
      <c r="A4327">
        <v>23781705</v>
      </c>
      <c r="B4327" t="s">
        <v>18852</v>
      </c>
      <c r="C4327">
        <v>5093924</v>
      </c>
      <c r="D4327" t="s">
        <v>4895</v>
      </c>
      <c r="E4327">
        <f t="shared" ca="1" si="67"/>
        <v>35</v>
      </c>
      <c r="F4327">
        <f>INDEX(ID_barrio!$A$2:$A$49,MATCH(G4327,ID_barrio!$B$2:$B$49,0))</f>
        <v>1</v>
      </c>
      <c r="G4327" t="s">
        <v>19</v>
      </c>
      <c r="H4327">
        <v>-34.595370000000003</v>
      </c>
      <c r="I4327">
        <v>-58.421869999999998</v>
      </c>
      <c r="J4327" t="s">
        <v>20</v>
      </c>
      <c r="K4327">
        <v>17871</v>
      </c>
      <c r="L4327">
        <v>2</v>
      </c>
      <c r="M4327">
        <v>62</v>
      </c>
      <c r="N4327">
        <v>44917</v>
      </c>
      <c r="O4327">
        <v>1.07</v>
      </c>
      <c r="P4327">
        <v>1</v>
      </c>
      <c r="Q4327">
        <v>337</v>
      </c>
      <c r="R4327">
        <v>27</v>
      </c>
    </row>
    <row r="4328" spans="1:19" x14ac:dyDescent="0.25">
      <c r="A4328">
        <v>24498333</v>
      </c>
      <c r="B4328" t="s">
        <v>4896</v>
      </c>
      <c r="C4328">
        <v>1220705</v>
      </c>
      <c r="D4328" t="s">
        <v>408</v>
      </c>
      <c r="E4328">
        <f t="shared" ca="1" si="67"/>
        <v>61</v>
      </c>
      <c r="F4328">
        <f>INDEX(ID_barrio!$A$2:$A$49,MATCH(G4328,ID_barrio!$B$2:$B$49,0))</f>
        <v>11</v>
      </c>
      <c r="G4328" t="s">
        <v>82</v>
      </c>
      <c r="H4328">
        <v>-34.624479999999998</v>
      </c>
      <c r="I4328">
        <v>-58.376849999999997</v>
      </c>
      <c r="J4328" t="s">
        <v>24</v>
      </c>
      <c r="K4328">
        <v>3002</v>
      </c>
      <c r="L4328">
        <v>3</v>
      </c>
      <c r="M4328">
        <v>0</v>
      </c>
      <c r="P4328">
        <v>1</v>
      </c>
      <c r="Q4328">
        <v>0</v>
      </c>
      <c r="R4328">
        <v>0</v>
      </c>
    </row>
    <row r="4329" spans="1:19" x14ac:dyDescent="0.25">
      <c r="A4329">
        <v>24196253</v>
      </c>
      <c r="B4329" t="s">
        <v>18853</v>
      </c>
      <c r="C4329">
        <v>81765157</v>
      </c>
      <c r="D4329" t="s">
        <v>704</v>
      </c>
      <c r="E4329">
        <f t="shared" ca="1" si="67"/>
        <v>61</v>
      </c>
      <c r="F4329">
        <f>INDEX(ID_barrio!$A$2:$A$49,MATCH(G4329,ID_barrio!$B$2:$B$49,0))</f>
        <v>3</v>
      </c>
      <c r="G4329" t="s">
        <v>32</v>
      </c>
      <c r="H4329">
        <v>-34.611490000000003</v>
      </c>
      <c r="I4329">
        <v>-58.390140000000002</v>
      </c>
      <c r="J4329" t="s">
        <v>24</v>
      </c>
      <c r="K4329">
        <v>3348</v>
      </c>
      <c r="L4329">
        <v>4</v>
      </c>
      <c r="M4329">
        <v>102</v>
      </c>
      <c r="N4329">
        <v>44906</v>
      </c>
      <c r="O4329">
        <v>1.8</v>
      </c>
      <c r="P4329">
        <v>1</v>
      </c>
      <c r="Q4329">
        <v>285</v>
      </c>
      <c r="R4329">
        <v>22</v>
      </c>
    </row>
    <row r="4330" spans="1:19" x14ac:dyDescent="0.25">
      <c r="A4330">
        <v>23788531</v>
      </c>
      <c r="B4330" t="s">
        <v>4897</v>
      </c>
      <c r="C4330">
        <v>8465527</v>
      </c>
      <c r="D4330" t="s">
        <v>115</v>
      </c>
      <c r="E4330">
        <f t="shared" ca="1" si="67"/>
        <v>35</v>
      </c>
      <c r="F4330">
        <f>INDEX(ID_barrio!$A$2:$A$49,MATCH(G4330,ID_barrio!$B$2:$B$49,0))</f>
        <v>1</v>
      </c>
      <c r="G4330" t="s">
        <v>19</v>
      </c>
      <c r="H4330">
        <v>-34.587119999999999</v>
      </c>
      <c r="I4330">
        <v>-58.411679999999997</v>
      </c>
      <c r="J4330" t="s">
        <v>20</v>
      </c>
      <c r="K4330">
        <v>3900</v>
      </c>
      <c r="L4330">
        <v>2</v>
      </c>
      <c r="M4330">
        <v>2</v>
      </c>
      <c r="N4330">
        <v>43443</v>
      </c>
      <c r="O4330">
        <v>0.04</v>
      </c>
      <c r="P4330">
        <v>1</v>
      </c>
      <c r="Q4330">
        <v>45</v>
      </c>
      <c r="R4330">
        <v>0</v>
      </c>
    </row>
    <row r="4331" spans="1:19" x14ac:dyDescent="0.25">
      <c r="A4331">
        <v>24197986</v>
      </c>
      <c r="B4331" t="s">
        <v>4898</v>
      </c>
      <c r="C4331">
        <v>669759</v>
      </c>
      <c r="D4331" t="s">
        <v>2462</v>
      </c>
      <c r="E4331">
        <f t="shared" ca="1" si="67"/>
        <v>39</v>
      </c>
      <c r="F4331">
        <f>INDEX(ID_barrio!$A$2:$A$49,MATCH(G4331,ID_barrio!$B$2:$B$49,0))</f>
        <v>1</v>
      </c>
      <c r="G4331" t="s">
        <v>19</v>
      </c>
      <c r="H4331">
        <v>-34.591681999999999</v>
      </c>
      <c r="I4331">
        <v>-58.429329000000003</v>
      </c>
      <c r="J4331" t="s">
        <v>20</v>
      </c>
      <c r="K4331">
        <v>17353</v>
      </c>
      <c r="L4331">
        <v>30</v>
      </c>
      <c r="M4331">
        <v>1</v>
      </c>
      <c r="N4331">
        <v>44641</v>
      </c>
      <c r="O4331">
        <v>0.11</v>
      </c>
      <c r="P4331">
        <v>31</v>
      </c>
      <c r="Q4331">
        <v>81</v>
      </c>
      <c r="R4331">
        <v>1</v>
      </c>
    </row>
    <row r="4332" spans="1:19" x14ac:dyDescent="0.25">
      <c r="A4332">
        <v>23789297</v>
      </c>
      <c r="B4332" t="s">
        <v>4899</v>
      </c>
      <c r="C4332">
        <v>3871145</v>
      </c>
      <c r="D4332" t="s">
        <v>71</v>
      </c>
      <c r="E4332">
        <f t="shared" ca="1" si="67"/>
        <v>63</v>
      </c>
      <c r="F4332">
        <f>INDEX(ID_barrio!$A$2:$A$49,MATCH(G4332,ID_barrio!$B$2:$B$49,0))</f>
        <v>3</v>
      </c>
      <c r="G4332" t="s">
        <v>32</v>
      </c>
      <c r="H4332">
        <v>-34.616709999999998</v>
      </c>
      <c r="I4332">
        <v>-58.387050000000002</v>
      </c>
      <c r="J4332" t="s">
        <v>351</v>
      </c>
      <c r="K4332">
        <v>11780</v>
      </c>
      <c r="L4332">
        <v>1</v>
      </c>
      <c r="M4332">
        <v>8</v>
      </c>
      <c r="N4332">
        <v>44816</v>
      </c>
      <c r="O4332">
        <v>0.15</v>
      </c>
      <c r="P4332">
        <v>18</v>
      </c>
      <c r="Q4332">
        <v>93</v>
      </c>
      <c r="R4332">
        <v>6</v>
      </c>
    </row>
    <row r="4333" spans="1:19" x14ac:dyDescent="0.25">
      <c r="A4333">
        <v>24508696</v>
      </c>
      <c r="B4333" t="s">
        <v>4900</v>
      </c>
      <c r="C4333">
        <v>17571930</v>
      </c>
      <c r="D4333" t="s">
        <v>71</v>
      </c>
      <c r="E4333">
        <f t="shared" ca="1" si="67"/>
        <v>72</v>
      </c>
      <c r="F4333">
        <f>INDEX(ID_barrio!$A$2:$A$49,MATCH(G4333,ID_barrio!$B$2:$B$49,0))</f>
        <v>5</v>
      </c>
      <c r="G4333" t="s">
        <v>38</v>
      </c>
      <c r="H4333">
        <v>-34.608370000000001</v>
      </c>
      <c r="I4333">
        <v>-58.386380000000003</v>
      </c>
      <c r="J4333" t="s">
        <v>20</v>
      </c>
      <c r="K4333">
        <v>7048</v>
      </c>
      <c r="L4333">
        <v>2</v>
      </c>
      <c r="M4333">
        <v>76</v>
      </c>
      <c r="N4333">
        <v>44884</v>
      </c>
      <c r="O4333">
        <v>1.34</v>
      </c>
      <c r="P4333">
        <v>4</v>
      </c>
      <c r="Q4333">
        <v>341</v>
      </c>
      <c r="R4333">
        <v>14</v>
      </c>
    </row>
    <row r="4334" spans="1:19" x14ac:dyDescent="0.25">
      <c r="A4334">
        <v>24199896</v>
      </c>
      <c r="B4334" t="s">
        <v>18854</v>
      </c>
      <c r="C4334">
        <v>161802813</v>
      </c>
      <c r="D4334" t="s">
        <v>599</v>
      </c>
      <c r="E4334">
        <f t="shared" ca="1" si="67"/>
        <v>56</v>
      </c>
      <c r="F4334">
        <f>INDEX(ID_barrio!$A$2:$A$49,MATCH(G4334,ID_barrio!$B$2:$B$49,0))</f>
        <v>9</v>
      </c>
      <c r="G4334" t="s">
        <v>55</v>
      </c>
      <c r="H4334">
        <v>-34.620699999999999</v>
      </c>
      <c r="I4334">
        <v>-58.380920000000003</v>
      </c>
      <c r="J4334" t="s">
        <v>24</v>
      </c>
      <c r="K4334">
        <v>7000</v>
      </c>
      <c r="L4334">
        <v>1</v>
      </c>
      <c r="M4334">
        <v>21</v>
      </c>
      <c r="N4334">
        <v>44593</v>
      </c>
      <c r="O4334">
        <v>0.37</v>
      </c>
      <c r="P4334">
        <v>2</v>
      </c>
      <c r="Q4334">
        <v>59</v>
      </c>
      <c r="R4334">
        <v>1</v>
      </c>
      <c r="S4334">
        <v>1149455912</v>
      </c>
    </row>
    <row r="4335" spans="1:19" x14ac:dyDescent="0.25">
      <c r="A4335">
        <v>24509404</v>
      </c>
      <c r="B4335" t="s">
        <v>4901</v>
      </c>
      <c r="C4335">
        <v>112373304</v>
      </c>
      <c r="D4335" t="s">
        <v>213</v>
      </c>
      <c r="E4335">
        <f t="shared" ca="1" si="67"/>
        <v>72</v>
      </c>
      <c r="F4335">
        <f>INDEX(ID_barrio!$A$2:$A$49,MATCH(G4335,ID_barrio!$B$2:$B$49,0))</f>
        <v>1</v>
      </c>
      <c r="G4335" t="s">
        <v>19</v>
      </c>
      <c r="H4335">
        <v>-34.583770000000001</v>
      </c>
      <c r="I4335">
        <v>-58.428719999999998</v>
      </c>
      <c r="J4335" t="s">
        <v>20</v>
      </c>
      <c r="K4335">
        <v>11708</v>
      </c>
      <c r="L4335">
        <v>1</v>
      </c>
      <c r="M4335">
        <v>22</v>
      </c>
      <c r="N4335">
        <v>44910</v>
      </c>
      <c r="O4335">
        <v>0.39</v>
      </c>
      <c r="P4335">
        <v>1</v>
      </c>
      <c r="Q4335">
        <v>293</v>
      </c>
      <c r="R4335">
        <v>4</v>
      </c>
    </row>
    <row r="4336" spans="1:19" x14ac:dyDescent="0.25">
      <c r="A4336">
        <v>24512123</v>
      </c>
      <c r="B4336" t="s">
        <v>4902</v>
      </c>
      <c r="C4336">
        <v>185166340</v>
      </c>
      <c r="D4336" t="s">
        <v>4903</v>
      </c>
      <c r="E4336">
        <f t="shared" ca="1" si="67"/>
        <v>72</v>
      </c>
      <c r="F4336">
        <f>INDEX(ID_barrio!$A$2:$A$49,MATCH(G4336,ID_barrio!$B$2:$B$49,0))</f>
        <v>21</v>
      </c>
      <c r="G4336" t="s">
        <v>273</v>
      </c>
      <c r="H4336">
        <v>-34.624369999999999</v>
      </c>
      <c r="I4336">
        <v>-58.417569999999998</v>
      </c>
      <c r="J4336" t="s">
        <v>24</v>
      </c>
      <c r="K4336">
        <v>3500</v>
      </c>
      <c r="L4336">
        <v>3</v>
      </c>
      <c r="M4336">
        <v>27</v>
      </c>
      <c r="N4336">
        <v>44910</v>
      </c>
      <c r="O4336">
        <v>0.48</v>
      </c>
      <c r="P4336">
        <v>2</v>
      </c>
      <c r="Q4336">
        <v>130</v>
      </c>
      <c r="R4336">
        <v>8</v>
      </c>
    </row>
    <row r="4337" spans="1:18" x14ac:dyDescent="0.25">
      <c r="A4337">
        <v>23799512</v>
      </c>
      <c r="B4337" t="s">
        <v>4904</v>
      </c>
      <c r="C4337">
        <v>124041145</v>
      </c>
      <c r="D4337" t="s">
        <v>1780</v>
      </c>
      <c r="E4337">
        <f t="shared" ca="1" si="67"/>
        <v>56</v>
      </c>
      <c r="F4337">
        <f>INDEX(ID_barrio!$A$2:$A$49,MATCH(G4337,ID_barrio!$B$2:$B$49,0))</f>
        <v>1</v>
      </c>
      <c r="G4337" t="s">
        <v>19</v>
      </c>
      <c r="H4337">
        <v>-34.593519999999998</v>
      </c>
      <c r="I4337">
        <v>-58.428229999999999</v>
      </c>
      <c r="J4337" t="s">
        <v>20</v>
      </c>
      <c r="K4337">
        <v>14901</v>
      </c>
      <c r="L4337">
        <v>3</v>
      </c>
      <c r="M4337">
        <v>54</v>
      </c>
      <c r="N4337">
        <v>44889</v>
      </c>
      <c r="O4337">
        <v>1</v>
      </c>
      <c r="P4337">
        <v>8</v>
      </c>
      <c r="Q4337">
        <v>174</v>
      </c>
      <c r="R4337">
        <v>17</v>
      </c>
    </row>
    <row r="4338" spans="1:18" x14ac:dyDescent="0.25">
      <c r="A4338">
        <v>24200517</v>
      </c>
      <c r="B4338" t="s">
        <v>18855</v>
      </c>
      <c r="C4338">
        <v>669759</v>
      </c>
      <c r="D4338" t="s">
        <v>2462</v>
      </c>
      <c r="E4338">
        <f t="shared" ca="1" si="67"/>
        <v>48</v>
      </c>
      <c r="F4338">
        <f>INDEX(ID_barrio!$A$2:$A$49,MATCH(G4338,ID_barrio!$B$2:$B$49,0))</f>
        <v>15</v>
      </c>
      <c r="G4338" t="s">
        <v>128</v>
      </c>
      <c r="H4338">
        <v>-34.594028000000002</v>
      </c>
      <c r="I4338">
        <v>-58.376896000000002</v>
      </c>
      <c r="J4338" t="s">
        <v>20</v>
      </c>
      <c r="K4338">
        <v>29852</v>
      </c>
      <c r="L4338">
        <v>5</v>
      </c>
      <c r="M4338">
        <v>4</v>
      </c>
      <c r="N4338">
        <v>44890</v>
      </c>
      <c r="O4338">
        <v>0.11</v>
      </c>
      <c r="P4338">
        <v>31</v>
      </c>
      <c r="Q4338">
        <v>103</v>
      </c>
      <c r="R4338">
        <v>2</v>
      </c>
    </row>
    <row r="4339" spans="1:18" x14ac:dyDescent="0.25">
      <c r="A4339">
        <v>24723623</v>
      </c>
      <c r="B4339" t="s">
        <v>4905</v>
      </c>
      <c r="C4339">
        <v>2206082</v>
      </c>
      <c r="D4339" t="s">
        <v>1258</v>
      </c>
      <c r="E4339">
        <f t="shared" ca="1" si="67"/>
        <v>35</v>
      </c>
      <c r="F4339">
        <f>INDEX(ID_barrio!$A$2:$A$49,MATCH(G4339,ID_barrio!$B$2:$B$49,0))</f>
        <v>5</v>
      </c>
      <c r="G4339" t="s">
        <v>38</v>
      </c>
      <c r="H4339">
        <v>-34.598520000000001</v>
      </c>
      <c r="I4339">
        <v>-58.371400000000001</v>
      </c>
      <c r="J4339" t="s">
        <v>20</v>
      </c>
      <c r="K4339">
        <v>7048</v>
      </c>
      <c r="L4339">
        <v>1</v>
      </c>
      <c r="M4339">
        <v>79</v>
      </c>
      <c r="N4339">
        <v>44905</v>
      </c>
      <c r="O4339">
        <v>1.51</v>
      </c>
      <c r="P4339">
        <v>4</v>
      </c>
      <c r="Q4339">
        <v>338</v>
      </c>
      <c r="R4339">
        <v>30</v>
      </c>
    </row>
    <row r="4340" spans="1:18" x14ac:dyDescent="0.25">
      <c r="A4340">
        <v>24201945</v>
      </c>
      <c r="B4340" t="s">
        <v>4906</v>
      </c>
      <c r="C4340">
        <v>8422246</v>
      </c>
      <c r="D4340" t="s">
        <v>4907</v>
      </c>
      <c r="E4340">
        <f t="shared" ca="1" si="67"/>
        <v>39</v>
      </c>
      <c r="F4340">
        <f>INDEX(ID_barrio!$A$2:$A$49,MATCH(G4340,ID_barrio!$B$2:$B$49,0))</f>
        <v>1</v>
      </c>
      <c r="G4340" t="s">
        <v>19</v>
      </c>
      <c r="H4340">
        <v>-34.590760000000003</v>
      </c>
      <c r="I4340">
        <v>-58.416429999999998</v>
      </c>
      <c r="J4340" t="s">
        <v>20</v>
      </c>
      <c r="K4340">
        <v>4405</v>
      </c>
      <c r="L4340">
        <v>4</v>
      </c>
      <c r="M4340">
        <v>22</v>
      </c>
      <c r="N4340">
        <v>44908</v>
      </c>
      <c r="O4340">
        <v>0.38</v>
      </c>
      <c r="P4340">
        <v>1</v>
      </c>
      <c r="Q4340">
        <v>142</v>
      </c>
      <c r="R4340">
        <v>18</v>
      </c>
    </row>
    <row r="4341" spans="1:18" x14ac:dyDescent="0.25">
      <c r="A4341">
        <v>24729439</v>
      </c>
      <c r="B4341" t="s">
        <v>4908</v>
      </c>
      <c r="C4341">
        <v>13834947</v>
      </c>
      <c r="D4341" t="s">
        <v>1373</v>
      </c>
      <c r="E4341">
        <f t="shared" ca="1" si="67"/>
        <v>33</v>
      </c>
      <c r="F4341">
        <f>INDEX(ID_barrio!$A$2:$A$49,MATCH(G4341,ID_barrio!$B$2:$B$49,0))</f>
        <v>15</v>
      </c>
      <c r="G4341" t="s">
        <v>128</v>
      </c>
      <c r="H4341">
        <v>-34.596269999999997</v>
      </c>
      <c r="I4341">
        <v>-58.377369999999999</v>
      </c>
      <c r="J4341" t="s">
        <v>20</v>
      </c>
      <c r="K4341">
        <v>11528</v>
      </c>
      <c r="L4341">
        <v>4</v>
      </c>
      <c r="M4341">
        <v>23</v>
      </c>
      <c r="N4341">
        <v>44885</v>
      </c>
      <c r="O4341">
        <v>0.42</v>
      </c>
      <c r="P4341">
        <v>21</v>
      </c>
      <c r="Q4341">
        <v>85</v>
      </c>
      <c r="R4341">
        <v>9</v>
      </c>
    </row>
    <row r="4342" spans="1:18" x14ac:dyDescent="0.25">
      <c r="A4342">
        <v>24515575</v>
      </c>
      <c r="B4342" t="s">
        <v>4909</v>
      </c>
      <c r="C4342">
        <v>10661485</v>
      </c>
      <c r="D4342" t="s">
        <v>111</v>
      </c>
      <c r="E4342">
        <f t="shared" ca="1" si="67"/>
        <v>71</v>
      </c>
      <c r="F4342">
        <f>INDEX(ID_barrio!$A$2:$A$49,MATCH(G4342,ID_barrio!$B$2:$B$49,0))</f>
        <v>7</v>
      </c>
      <c r="G4342" t="s">
        <v>45</v>
      </c>
      <c r="H4342">
        <v>-34.591430000000003</v>
      </c>
      <c r="I4342">
        <v>-58.392650000000003</v>
      </c>
      <c r="J4342" t="s">
        <v>24</v>
      </c>
      <c r="K4342">
        <v>2291</v>
      </c>
      <c r="L4342">
        <v>1</v>
      </c>
      <c r="M4342">
        <v>26</v>
      </c>
      <c r="N4342">
        <v>44887</v>
      </c>
      <c r="O4342">
        <v>0.46</v>
      </c>
      <c r="P4342">
        <v>1</v>
      </c>
      <c r="Q4342">
        <v>42</v>
      </c>
      <c r="R4342">
        <v>12</v>
      </c>
    </row>
    <row r="4343" spans="1:18" x14ac:dyDescent="0.25">
      <c r="A4343">
        <v>25258435</v>
      </c>
      <c r="B4343" t="s">
        <v>4910</v>
      </c>
      <c r="C4343">
        <v>190601575</v>
      </c>
      <c r="D4343" t="s">
        <v>479</v>
      </c>
      <c r="E4343">
        <f t="shared" ca="1" si="67"/>
        <v>75</v>
      </c>
      <c r="F4343">
        <f>INDEX(ID_barrio!$A$2:$A$49,MATCH(G4343,ID_barrio!$B$2:$B$49,0))</f>
        <v>1</v>
      </c>
      <c r="G4343" t="s">
        <v>19</v>
      </c>
      <c r="H4343">
        <v>-34.578319999999998</v>
      </c>
      <c r="I4343">
        <v>-58.42277</v>
      </c>
      <c r="J4343" t="s">
        <v>20</v>
      </c>
      <c r="K4343">
        <v>4028</v>
      </c>
      <c r="L4343">
        <v>3</v>
      </c>
      <c r="M4343">
        <v>83</v>
      </c>
      <c r="N4343">
        <v>44913</v>
      </c>
      <c r="O4343">
        <v>1.52</v>
      </c>
      <c r="P4343">
        <v>2</v>
      </c>
      <c r="Q4343">
        <v>134</v>
      </c>
      <c r="R4343">
        <v>44</v>
      </c>
    </row>
    <row r="4344" spans="1:18" x14ac:dyDescent="0.25">
      <c r="A4344">
        <v>24517441</v>
      </c>
      <c r="B4344" t="s">
        <v>4911</v>
      </c>
      <c r="C4344">
        <v>154816887</v>
      </c>
      <c r="D4344" t="s">
        <v>74</v>
      </c>
      <c r="E4344">
        <f t="shared" ca="1" si="67"/>
        <v>34</v>
      </c>
      <c r="F4344">
        <f>INDEX(ID_barrio!$A$2:$A$49,MATCH(G4344,ID_barrio!$B$2:$B$49,0))</f>
        <v>1</v>
      </c>
      <c r="G4344" t="s">
        <v>19</v>
      </c>
      <c r="H4344">
        <v>-34.59207</v>
      </c>
      <c r="I4344">
        <v>-58.424579999999999</v>
      </c>
      <c r="J4344" t="s">
        <v>20</v>
      </c>
      <c r="K4344">
        <v>6180</v>
      </c>
      <c r="L4344">
        <v>1</v>
      </c>
      <c r="M4344">
        <v>215</v>
      </c>
      <c r="N4344">
        <v>43891</v>
      </c>
      <c r="O4344">
        <v>4.08</v>
      </c>
      <c r="P4344">
        <v>3</v>
      </c>
      <c r="Q4344">
        <v>243</v>
      </c>
      <c r="R4344">
        <v>0</v>
      </c>
    </row>
    <row r="4345" spans="1:18" x14ac:dyDescent="0.25">
      <c r="A4345">
        <v>24522767</v>
      </c>
      <c r="B4345" t="s">
        <v>18856</v>
      </c>
      <c r="C4345">
        <v>45375562</v>
      </c>
      <c r="D4345" t="s">
        <v>551</v>
      </c>
      <c r="E4345">
        <f t="shared" ca="1" si="67"/>
        <v>73</v>
      </c>
      <c r="F4345">
        <f>INDEX(ID_barrio!$A$2:$A$49,MATCH(G4345,ID_barrio!$B$2:$B$49,0))</f>
        <v>3</v>
      </c>
      <c r="G4345" t="s">
        <v>32</v>
      </c>
      <c r="H4345">
        <v>-34.612270000000002</v>
      </c>
      <c r="I4345">
        <v>-58.377339999999997</v>
      </c>
      <c r="J4345" t="s">
        <v>20</v>
      </c>
      <c r="K4345">
        <v>7400</v>
      </c>
      <c r="L4345">
        <v>2</v>
      </c>
      <c r="M4345">
        <v>168</v>
      </c>
      <c r="N4345">
        <v>44913</v>
      </c>
      <c r="O4345">
        <v>3</v>
      </c>
      <c r="P4345">
        <v>1</v>
      </c>
      <c r="Q4345">
        <v>78</v>
      </c>
      <c r="R4345">
        <v>46</v>
      </c>
    </row>
    <row r="4346" spans="1:18" x14ac:dyDescent="0.25">
      <c r="A4346">
        <v>24731203</v>
      </c>
      <c r="B4346" t="s">
        <v>4912</v>
      </c>
      <c r="C4346">
        <v>186835207</v>
      </c>
      <c r="D4346" t="s">
        <v>18196</v>
      </c>
      <c r="E4346">
        <f t="shared" ca="1" si="67"/>
        <v>64</v>
      </c>
      <c r="F4346">
        <f>INDEX(ID_barrio!$A$2:$A$49,MATCH(G4346,ID_barrio!$B$2:$B$49,0))</f>
        <v>10</v>
      </c>
      <c r="G4346" t="s">
        <v>72</v>
      </c>
      <c r="H4346">
        <v>-34.585949999999997</v>
      </c>
      <c r="I4346">
        <v>-58.446820000000002</v>
      </c>
      <c r="J4346" t="s">
        <v>20</v>
      </c>
      <c r="K4346">
        <v>5286</v>
      </c>
      <c r="L4346">
        <v>1</v>
      </c>
      <c r="M4346">
        <v>6</v>
      </c>
      <c r="N4346">
        <v>44907</v>
      </c>
      <c r="O4346">
        <v>2.34</v>
      </c>
      <c r="P4346">
        <v>2</v>
      </c>
      <c r="Q4346">
        <v>57</v>
      </c>
      <c r="R4346">
        <v>6</v>
      </c>
    </row>
    <row r="4347" spans="1:18" x14ac:dyDescent="0.25">
      <c r="A4347">
        <v>24731773</v>
      </c>
      <c r="B4347" t="s">
        <v>4913</v>
      </c>
      <c r="C4347">
        <v>97684252</v>
      </c>
      <c r="D4347" t="s">
        <v>435</v>
      </c>
      <c r="E4347">
        <f t="shared" ca="1" si="67"/>
        <v>55</v>
      </c>
      <c r="F4347">
        <f>INDEX(ID_barrio!$A$2:$A$49,MATCH(G4347,ID_barrio!$B$2:$B$49,0))</f>
        <v>1</v>
      </c>
      <c r="G4347" t="s">
        <v>19</v>
      </c>
      <c r="H4347">
        <v>-34.56568</v>
      </c>
      <c r="I4347">
        <v>-58.435740000000003</v>
      </c>
      <c r="J4347" t="s">
        <v>20</v>
      </c>
      <c r="K4347">
        <v>7772</v>
      </c>
      <c r="L4347">
        <v>3</v>
      </c>
      <c r="M4347">
        <v>10</v>
      </c>
      <c r="N4347">
        <v>44593</v>
      </c>
      <c r="O4347">
        <v>0.18</v>
      </c>
      <c r="P4347">
        <v>1</v>
      </c>
      <c r="Q4347">
        <v>0</v>
      </c>
      <c r="R4347">
        <v>1</v>
      </c>
    </row>
    <row r="4348" spans="1:18" x14ac:dyDescent="0.25">
      <c r="A4348">
        <v>25265115</v>
      </c>
      <c r="B4348" t="s">
        <v>4914</v>
      </c>
      <c r="C4348">
        <v>12450540</v>
      </c>
      <c r="D4348" t="s">
        <v>1435</v>
      </c>
      <c r="E4348">
        <f t="shared" ca="1" si="67"/>
        <v>61</v>
      </c>
      <c r="F4348">
        <f>INDEX(ID_barrio!$A$2:$A$49,MATCH(G4348,ID_barrio!$B$2:$B$49,0))</f>
        <v>1</v>
      </c>
      <c r="G4348" t="s">
        <v>19</v>
      </c>
      <c r="H4348">
        <v>-34.579349999999998</v>
      </c>
      <c r="I4348">
        <v>-58.432139999999997</v>
      </c>
      <c r="J4348" t="s">
        <v>20</v>
      </c>
      <c r="K4348">
        <v>9262</v>
      </c>
      <c r="L4348">
        <v>7</v>
      </c>
      <c r="M4348">
        <v>23</v>
      </c>
      <c r="N4348">
        <v>44918</v>
      </c>
      <c r="O4348">
        <v>0.45</v>
      </c>
      <c r="P4348">
        <v>25</v>
      </c>
      <c r="Q4348">
        <v>342</v>
      </c>
      <c r="R4348">
        <v>4</v>
      </c>
    </row>
    <row r="4349" spans="1:18" x14ac:dyDescent="0.25">
      <c r="A4349">
        <v>25265446</v>
      </c>
      <c r="B4349" t="s">
        <v>4915</v>
      </c>
      <c r="C4349">
        <v>43083168</v>
      </c>
      <c r="D4349" t="s">
        <v>18320</v>
      </c>
      <c r="E4349">
        <f t="shared" ca="1" si="67"/>
        <v>57</v>
      </c>
      <c r="F4349">
        <f>INDEX(ID_barrio!$A$2:$A$49,MATCH(G4349,ID_barrio!$B$2:$B$49,0))</f>
        <v>3</v>
      </c>
      <c r="G4349" t="s">
        <v>32</v>
      </c>
      <c r="H4349">
        <v>-34.61759</v>
      </c>
      <c r="I4349">
        <v>-58.37959</v>
      </c>
      <c r="J4349" t="s">
        <v>20</v>
      </c>
      <c r="K4349">
        <v>4767</v>
      </c>
      <c r="L4349">
        <v>2</v>
      </c>
      <c r="M4349">
        <v>44</v>
      </c>
      <c r="N4349">
        <v>43949</v>
      </c>
      <c r="O4349">
        <v>0.79</v>
      </c>
      <c r="P4349">
        <v>1</v>
      </c>
      <c r="Q4349">
        <v>0</v>
      </c>
      <c r="R4349">
        <v>0</v>
      </c>
    </row>
    <row r="4350" spans="1:18" x14ac:dyDescent="0.25">
      <c r="A4350">
        <v>24734059</v>
      </c>
      <c r="B4350" t="s">
        <v>4916</v>
      </c>
      <c r="C4350">
        <v>94414511</v>
      </c>
      <c r="D4350" t="s">
        <v>50</v>
      </c>
      <c r="E4350">
        <f t="shared" ca="1" si="67"/>
        <v>53</v>
      </c>
      <c r="F4350">
        <f>INDEX(ID_barrio!$A$2:$A$49,MATCH(G4350,ID_barrio!$B$2:$B$49,0))</f>
        <v>26</v>
      </c>
      <c r="G4350" t="s">
        <v>487</v>
      </c>
      <c r="H4350">
        <v>-34.638159999999999</v>
      </c>
      <c r="I4350">
        <v>-58.50311</v>
      </c>
      <c r="J4350" t="s">
        <v>20</v>
      </c>
      <c r="K4350">
        <v>5250</v>
      </c>
      <c r="L4350">
        <v>5</v>
      </c>
      <c r="M4350">
        <v>32</v>
      </c>
      <c r="N4350">
        <v>44237</v>
      </c>
      <c r="O4350">
        <v>0.56999999999999995</v>
      </c>
      <c r="P4350">
        <v>6</v>
      </c>
      <c r="Q4350">
        <v>18</v>
      </c>
      <c r="R4350">
        <v>0</v>
      </c>
    </row>
    <row r="4351" spans="1:18" x14ac:dyDescent="0.25">
      <c r="A4351">
        <v>24737363</v>
      </c>
      <c r="B4351" t="s">
        <v>18857</v>
      </c>
      <c r="C4351">
        <v>42955673</v>
      </c>
      <c r="D4351" t="s">
        <v>4917</v>
      </c>
      <c r="E4351">
        <f t="shared" ca="1" si="67"/>
        <v>66</v>
      </c>
      <c r="F4351">
        <f>INDEX(ID_barrio!$A$2:$A$49,MATCH(G4351,ID_barrio!$B$2:$B$49,0))</f>
        <v>1</v>
      </c>
      <c r="G4351" t="s">
        <v>19</v>
      </c>
      <c r="H4351">
        <v>-34.572710000000001</v>
      </c>
      <c r="I4351">
        <v>-58.431809999999999</v>
      </c>
      <c r="J4351" t="s">
        <v>20</v>
      </c>
      <c r="K4351">
        <v>8810</v>
      </c>
      <c r="L4351">
        <v>15</v>
      </c>
      <c r="M4351">
        <v>11</v>
      </c>
      <c r="N4351">
        <v>43490</v>
      </c>
      <c r="O4351">
        <v>0.21</v>
      </c>
      <c r="P4351">
        <v>1</v>
      </c>
      <c r="Q4351">
        <v>26</v>
      </c>
      <c r="R4351">
        <v>0</v>
      </c>
    </row>
    <row r="4352" spans="1:18" x14ac:dyDescent="0.25">
      <c r="A4352">
        <v>24535477</v>
      </c>
      <c r="B4352" t="s">
        <v>4918</v>
      </c>
      <c r="C4352">
        <v>15300318</v>
      </c>
      <c r="D4352" t="s">
        <v>330</v>
      </c>
      <c r="E4352">
        <f t="shared" ca="1" si="67"/>
        <v>35</v>
      </c>
      <c r="F4352">
        <f>INDEX(ID_barrio!$A$2:$A$49,MATCH(G4352,ID_barrio!$B$2:$B$49,0))</f>
        <v>15</v>
      </c>
      <c r="G4352" t="s">
        <v>128</v>
      </c>
      <c r="H4352">
        <v>-34.592739999999999</v>
      </c>
      <c r="I4352">
        <v>-58.37818</v>
      </c>
      <c r="J4352" t="s">
        <v>20</v>
      </c>
      <c r="K4352">
        <v>5638</v>
      </c>
      <c r="L4352">
        <v>25</v>
      </c>
      <c r="M4352">
        <v>6</v>
      </c>
      <c r="N4352">
        <v>44909</v>
      </c>
      <c r="O4352">
        <v>0.12</v>
      </c>
      <c r="P4352">
        <v>1</v>
      </c>
      <c r="Q4352">
        <v>310</v>
      </c>
      <c r="R4352">
        <v>4</v>
      </c>
    </row>
    <row r="4353" spans="1:18" x14ac:dyDescent="0.25">
      <c r="A4353">
        <v>24544811</v>
      </c>
      <c r="B4353" t="s">
        <v>4919</v>
      </c>
      <c r="C4353">
        <v>57915997</v>
      </c>
      <c r="D4353" t="s">
        <v>435</v>
      </c>
      <c r="E4353">
        <f t="shared" ca="1" si="67"/>
        <v>76</v>
      </c>
      <c r="F4353">
        <f>INDEX(ID_barrio!$A$2:$A$49,MATCH(G4353,ID_barrio!$B$2:$B$49,0))</f>
        <v>1</v>
      </c>
      <c r="G4353" t="s">
        <v>19</v>
      </c>
      <c r="H4353">
        <v>-34.576450000000001</v>
      </c>
      <c r="I4353">
        <v>-58.437049999999999</v>
      </c>
      <c r="J4353" t="s">
        <v>20</v>
      </c>
      <c r="K4353">
        <v>8633</v>
      </c>
      <c r="L4353">
        <v>5</v>
      </c>
      <c r="M4353">
        <v>35</v>
      </c>
      <c r="N4353">
        <v>44828</v>
      </c>
      <c r="O4353">
        <v>0.64</v>
      </c>
      <c r="P4353">
        <v>1</v>
      </c>
      <c r="Q4353">
        <v>64</v>
      </c>
      <c r="R4353">
        <v>15</v>
      </c>
    </row>
    <row r="4354" spans="1:18" x14ac:dyDescent="0.25">
      <c r="A4354">
        <v>25282799</v>
      </c>
      <c r="B4354" t="s">
        <v>4920</v>
      </c>
      <c r="C4354">
        <v>130957389</v>
      </c>
      <c r="D4354" t="s">
        <v>4311</v>
      </c>
      <c r="E4354">
        <f t="shared" ca="1" si="67"/>
        <v>73</v>
      </c>
      <c r="F4354">
        <f>INDEX(ID_barrio!$A$2:$A$49,MATCH(G4354,ID_barrio!$B$2:$B$49,0))</f>
        <v>15</v>
      </c>
      <c r="G4354" t="s">
        <v>128</v>
      </c>
      <c r="H4354">
        <v>-34.597850000000001</v>
      </c>
      <c r="I4354">
        <v>-58.37527</v>
      </c>
      <c r="J4354" t="s">
        <v>20</v>
      </c>
      <c r="K4354">
        <v>11351</v>
      </c>
      <c r="L4354">
        <v>2</v>
      </c>
      <c r="M4354">
        <v>17</v>
      </c>
      <c r="N4354">
        <v>43891</v>
      </c>
      <c r="O4354">
        <v>0.31</v>
      </c>
      <c r="P4354">
        <v>3</v>
      </c>
      <c r="Q4354">
        <v>287</v>
      </c>
      <c r="R4354">
        <v>0</v>
      </c>
    </row>
    <row r="4355" spans="1:18" x14ac:dyDescent="0.25">
      <c r="A4355">
        <v>25292158</v>
      </c>
      <c r="B4355" t="s">
        <v>4921</v>
      </c>
      <c r="C4355">
        <v>127829598</v>
      </c>
      <c r="D4355" t="s">
        <v>157</v>
      </c>
      <c r="E4355">
        <f t="shared" ref="E4355:E4418" ca="1" si="68">RANDBETWEEN(28,79)</f>
        <v>68</v>
      </c>
      <c r="F4355">
        <f>INDEX(ID_barrio!$A$2:$A$49,MATCH(G4355,ID_barrio!$B$2:$B$49,0))</f>
        <v>7</v>
      </c>
      <c r="G4355" t="s">
        <v>45</v>
      </c>
      <c r="H4355">
        <v>-34.588050000000003</v>
      </c>
      <c r="I4355">
        <v>-58.403260000000003</v>
      </c>
      <c r="J4355" t="s">
        <v>20</v>
      </c>
      <c r="K4355">
        <v>11125</v>
      </c>
      <c r="L4355">
        <v>1</v>
      </c>
      <c r="M4355">
        <v>152</v>
      </c>
      <c r="N4355">
        <v>44898</v>
      </c>
      <c r="O4355">
        <v>2.77</v>
      </c>
      <c r="P4355">
        <v>2</v>
      </c>
      <c r="Q4355">
        <v>345</v>
      </c>
      <c r="R4355">
        <v>55</v>
      </c>
    </row>
    <row r="4356" spans="1:18" x14ac:dyDescent="0.25">
      <c r="A4356">
        <v>24559384</v>
      </c>
      <c r="B4356" t="s">
        <v>4922</v>
      </c>
      <c r="C4356">
        <v>135708336</v>
      </c>
      <c r="D4356" t="s">
        <v>4923</v>
      </c>
      <c r="E4356">
        <f t="shared" ca="1" si="68"/>
        <v>79</v>
      </c>
      <c r="F4356">
        <f>INDEX(ID_barrio!$A$2:$A$49,MATCH(G4356,ID_barrio!$B$2:$B$49,0))</f>
        <v>1</v>
      </c>
      <c r="G4356" t="s">
        <v>19</v>
      </c>
      <c r="H4356">
        <v>-34.583320000000001</v>
      </c>
      <c r="I4356">
        <v>-58.439909999999998</v>
      </c>
      <c r="J4356" t="s">
        <v>24</v>
      </c>
      <c r="K4356">
        <v>47546</v>
      </c>
      <c r="L4356">
        <v>1</v>
      </c>
      <c r="M4356">
        <v>0</v>
      </c>
      <c r="P4356">
        <v>2</v>
      </c>
      <c r="Q4356">
        <v>355</v>
      </c>
      <c r="R4356">
        <v>0</v>
      </c>
    </row>
    <row r="4357" spans="1:18" x14ac:dyDescent="0.25">
      <c r="A4357">
        <v>24561674</v>
      </c>
      <c r="B4357" t="s">
        <v>4924</v>
      </c>
      <c r="C4357">
        <v>67718709</v>
      </c>
      <c r="D4357" t="s">
        <v>514</v>
      </c>
      <c r="E4357">
        <f t="shared" ca="1" si="68"/>
        <v>77</v>
      </c>
      <c r="F4357">
        <f>INDEX(ID_barrio!$A$2:$A$49,MATCH(G4357,ID_barrio!$B$2:$B$49,0))</f>
        <v>1</v>
      </c>
      <c r="G4357" t="s">
        <v>19</v>
      </c>
      <c r="H4357">
        <v>-34.584949999999999</v>
      </c>
      <c r="I4357">
        <v>-58.415390000000002</v>
      </c>
      <c r="J4357" t="s">
        <v>20</v>
      </c>
      <c r="K4357">
        <v>23409</v>
      </c>
      <c r="L4357">
        <v>2</v>
      </c>
      <c r="M4357">
        <v>136</v>
      </c>
      <c r="N4357">
        <v>44916</v>
      </c>
      <c r="O4357">
        <v>2.41</v>
      </c>
      <c r="P4357">
        <v>1</v>
      </c>
      <c r="Q4357">
        <v>318</v>
      </c>
      <c r="R4357">
        <v>42</v>
      </c>
    </row>
    <row r="4358" spans="1:18" x14ac:dyDescent="0.25">
      <c r="A4358">
        <v>24755617</v>
      </c>
      <c r="B4358" t="s">
        <v>4925</v>
      </c>
      <c r="C4358">
        <v>187153435</v>
      </c>
      <c r="D4358" t="s">
        <v>762</v>
      </c>
      <c r="E4358">
        <f t="shared" ca="1" si="68"/>
        <v>50</v>
      </c>
      <c r="F4358">
        <f>INDEX(ID_barrio!$A$2:$A$49,MATCH(G4358,ID_barrio!$B$2:$B$49,0))</f>
        <v>6</v>
      </c>
      <c r="G4358" t="s">
        <v>43</v>
      </c>
      <c r="H4358">
        <v>-34.614710000000002</v>
      </c>
      <c r="I4358">
        <v>-58.405059999999999</v>
      </c>
      <c r="J4358" t="s">
        <v>20</v>
      </c>
      <c r="K4358">
        <v>8800</v>
      </c>
      <c r="L4358">
        <v>2</v>
      </c>
      <c r="M4358">
        <v>35</v>
      </c>
      <c r="N4358">
        <v>44019</v>
      </c>
      <c r="O4358">
        <v>0.62</v>
      </c>
      <c r="P4358">
        <v>1</v>
      </c>
      <c r="Q4358">
        <v>28</v>
      </c>
      <c r="R4358">
        <v>0</v>
      </c>
    </row>
    <row r="4359" spans="1:18" x14ac:dyDescent="0.25">
      <c r="A4359">
        <v>24758528</v>
      </c>
      <c r="B4359" t="s">
        <v>4926</v>
      </c>
      <c r="C4359">
        <v>20174177</v>
      </c>
      <c r="D4359" t="s">
        <v>213</v>
      </c>
      <c r="E4359">
        <f t="shared" ca="1" si="68"/>
        <v>40</v>
      </c>
      <c r="F4359">
        <f>INDEX(ID_barrio!$A$2:$A$49,MATCH(G4359,ID_barrio!$B$2:$B$49,0))</f>
        <v>1</v>
      </c>
      <c r="G4359" t="s">
        <v>19</v>
      </c>
      <c r="H4359">
        <v>-34.585590000000003</v>
      </c>
      <c r="I4359">
        <v>-58.43233</v>
      </c>
      <c r="J4359" t="s">
        <v>20</v>
      </c>
      <c r="K4359">
        <v>11705</v>
      </c>
      <c r="L4359">
        <v>7</v>
      </c>
      <c r="M4359">
        <v>19</v>
      </c>
      <c r="N4359">
        <v>44915</v>
      </c>
      <c r="O4359">
        <v>0.37</v>
      </c>
      <c r="P4359">
        <v>5</v>
      </c>
      <c r="Q4359">
        <v>332</v>
      </c>
      <c r="R4359">
        <v>9</v>
      </c>
    </row>
    <row r="4360" spans="1:18" x14ac:dyDescent="0.25">
      <c r="A4360">
        <v>24761833</v>
      </c>
      <c r="B4360" t="s">
        <v>4927</v>
      </c>
      <c r="C4360">
        <v>172723221</v>
      </c>
      <c r="D4360" t="s">
        <v>4928</v>
      </c>
      <c r="E4360">
        <f t="shared" ca="1" si="68"/>
        <v>30</v>
      </c>
      <c r="F4360">
        <f>INDEX(ID_barrio!$A$2:$A$49,MATCH(G4360,ID_barrio!$B$2:$B$49,0))</f>
        <v>5</v>
      </c>
      <c r="G4360" t="s">
        <v>38</v>
      </c>
      <c r="H4360">
        <v>-34.603659999999998</v>
      </c>
      <c r="I4360">
        <v>-58.380809999999997</v>
      </c>
      <c r="J4360" t="s">
        <v>20</v>
      </c>
      <c r="K4360">
        <v>8810</v>
      </c>
      <c r="L4360">
        <v>2</v>
      </c>
      <c r="M4360">
        <v>119</v>
      </c>
      <c r="N4360">
        <v>44921</v>
      </c>
      <c r="O4360">
        <v>2.12</v>
      </c>
      <c r="P4360">
        <v>1</v>
      </c>
      <c r="Q4360">
        <v>293</v>
      </c>
      <c r="R4360">
        <v>49</v>
      </c>
    </row>
    <row r="4361" spans="1:18" x14ac:dyDescent="0.25">
      <c r="A4361">
        <v>24767354</v>
      </c>
      <c r="B4361" t="s">
        <v>4929</v>
      </c>
      <c r="C4361">
        <v>12423700</v>
      </c>
      <c r="D4361" t="s">
        <v>514</v>
      </c>
      <c r="E4361">
        <f t="shared" ca="1" si="68"/>
        <v>42</v>
      </c>
      <c r="F4361">
        <f>INDEX(ID_barrio!$A$2:$A$49,MATCH(G4361,ID_barrio!$B$2:$B$49,0))</f>
        <v>3</v>
      </c>
      <c r="G4361" t="s">
        <v>32</v>
      </c>
      <c r="H4361">
        <v>-34.612960000000001</v>
      </c>
      <c r="I4361">
        <v>-58.378320000000002</v>
      </c>
      <c r="J4361" t="s">
        <v>24</v>
      </c>
      <c r="K4361">
        <v>13214</v>
      </c>
      <c r="L4361">
        <v>5</v>
      </c>
      <c r="M4361">
        <v>0</v>
      </c>
      <c r="P4361">
        <v>2</v>
      </c>
      <c r="Q4361">
        <v>226</v>
      </c>
      <c r="R4361">
        <v>0</v>
      </c>
    </row>
    <row r="4362" spans="1:18" x14ac:dyDescent="0.25">
      <c r="A4362">
        <v>25294793</v>
      </c>
      <c r="B4362" t="s">
        <v>4930</v>
      </c>
      <c r="C4362">
        <v>74211466</v>
      </c>
      <c r="D4362" t="s">
        <v>4931</v>
      </c>
      <c r="E4362">
        <f t="shared" ca="1" si="68"/>
        <v>46</v>
      </c>
      <c r="F4362">
        <f>INDEX(ID_barrio!$A$2:$A$49,MATCH(G4362,ID_barrio!$B$2:$B$49,0))</f>
        <v>1</v>
      </c>
      <c r="G4362" t="s">
        <v>19</v>
      </c>
      <c r="H4362">
        <v>-34.58869</v>
      </c>
      <c r="I4362">
        <v>-58.418680000000002</v>
      </c>
      <c r="J4362" t="s">
        <v>24</v>
      </c>
      <c r="K4362">
        <v>6167</v>
      </c>
      <c r="L4362">
        <v>7</v>
      </c>
      <c r="M4362">
        <v>22</v>
      </c>
      <c r="N4362">
        <v>44919</v>
      </c>
      <c r="O4362">
        <v>0.4</v>
      </c>
      <c r="P4362">
        <v>5</v>
      </c>
      <c r="Q4362">
        <v>58</v>
      </c>
      <c r="R4362">
        <v>10</v>
      </c>
    </row>
    <row r="4363" spans="1:18" x14ac:dyDescent="0.25">
      <c r="A4363">
        <v>24771023</v>
      </c>
      <c r="B4363" t="s">
        <v>4932</v>
      </c>
      <c r="C4363">
        <v>10833790</v>
      </c>
      <c r="D4363" t="s">
        <v>74</v>
      </c>
      <c r="E4363">
        <f t="shared" ca="1" si="68"/>
        <v>56</v>
      </c>
      <c r="F4363">
        <f>INDEX(ID_barrio!$A$2:$A$49,MATCH(G4363,ID_barrio!$B$2:$B$49,0))</f>
        <v>1</v>
      </c>
      <c r="G4363" t="s">
        <v>19</v>
      </c>
      <c r="H4363">
        <v>-34.578310000000002</v>
      </c>
      <c r="I4363">
        <v>-58.423270000000002</v>
      </c>
      <c r="J4363" t="s">
        <v>20</v>
      </c>
      <c r="K4363">
        <v>5185</v>
      </c>
      <c r="L4363">
        <v>4</v>
      </c>
      <c r="M4363">
        <v>42</v>
      </c>
      <c r="N4363">
        <v>44862</v>
      </c>
      <c r="O4363">
        <v>0.78</v>
      </c>
      <c r="P4363">
        <v>1</v>
      </c>
      <c r="Q4363">
        <v>147</v>
      </c>
      <c r="R4363">
        <v>4</v>
      </c>
    </row>
    <row r="4364" spans="1:18" x14ac:dyDescent="0.25">
      <c r="A4364">
        <v>24562727</v>
      </c>
      <c r="B4364" t="s">
        <v>4933</v>
      </c>
      <c r="C4364">
        <v>183214693</v>
      </c>
      <c r="D4364" t="s">
        <v>578</v>
      </c>
      <c r="E4364">
        <f t="shared" ca="1" si="68"/>
        <v>60</v>
      </c>
      <c r="F4364">
        <f>INDEX(ID_barrio!$A$2:$A$49,MATCH(G4364,ID_barrio!$B$2:$B$49,0))</f>
        <v>3</v>
      </c>
      <c r="G4364" t="s">
        <v>32</v>
      </c>
      <c r="H4364">
        <v>-34.60951</v>
      </c>
      <c r="I4364">
        <v>-58.384210000000003</v>
      </c>
      <c r="J4364" t="s">
        <v>20</v>
      </c>
      <c r="K4364">
        <v>4909</v>
      </c>
      <c r="L4364">
        <v>2</v>
      </c>
      <c r="M4364">
        <v>91</v>
      </c>
      <c r="N4364">
        <v>44905</v>
      </c>
      <c r="O4364">
        <v>1.61</v>
      </c>
      <c r="P4364">
        <v>2</v>
      </c>
      <c r="Q4364">
        <v>132</v>
      </c>
      <c r="R4364">
        <v>24</v>
      </c>
    </row>
    <row r="4365" spans="1:18" x14ac:dyDescent="0.25">
      <c r="A4365">
        <v>25308405</v>
      </c>
      <c r="B4365" t="s">
        <v>4934</v>
      </c>
      <c r="C4365">
        <v>177303011</v>
      </c>
      <c r="D4365" t="s">
        <v>74</v>
      </c>
      <c r="E4365">
        <f t="shared" ca="1" si="68"/>
        <v>67</v>
      </c>
      <c r="F4365">
        <f>INDEX(ID_barrio!$A$2:$A$49,MATCH(G4365,ID_barrio!$B$2:$B$49,0))</f>
        <v>6</v>
      </c>
      <c r="G4365" t="s">
        <v>43</v>
      </c>
      <c r="H4365">
        <v>-34.604320000000001</v>
      </c>
      <c r="I4365">
        <v>-58.409289999999999</v>
      </c>
      <c r="J4365" t="s">
        <v>20</v>
      </c>
      <c r="K4365">
        <v>6091</v>
      </c>
      <c r="L4365">
        <v>4</v>
      </c>
      <c r="M4365">
        <v>49</v>
      </c>
      <c r="N4365">
        <v>44892</v>
      </c>
      <c r="O4365">
        <v>0.88</v>
      </c>
      <c r="P4365">
        <v>3</v>
      </c>
      <c r="Q4365">
        <v>146</v>
      </c>
      <c r="R4365">
        <v>10</v>
      </c>
    </row>
    <row r="4366" spans="1:18" x14ac:dyDescent="0.25">
      <c r="A4366">
        <v>24574998</v>
      </c>
      <c r="B4366" t="s">
        <v>4935</v>
      </c>
      <c r="C4366">
        <v>479827</v>
      </c>
      <c r="D4366" t="s">
        <v>18529</v>
      </c>
      <c r="E4366">
        <f t="shared" ca="1" si="68"/>
        <v>76</v>
      </c>
      <c r="F4366">
        <f>INDEX(ID_barrio!$A$2:$A$49,MATCH(G4366,ID_barrio!$B$2:$B$49,0))</f>
        <v>1</v>
      </c>
      <c r="G4366" t="s">
        <v>19</v>
      </c>
      <c r="H4366">
        <v>-34.58164</v>
      </c>
      <c r="I4366">
        <v>-58.425170000000001</v>
      </c>
      <c r="J4366" t="s">
        <v>20</v>
      </c>
      <c r="K4366">
        <v>11830</v>
      </c>
      <c r="L4366">
        <v>14</v>
      </c>
      <c r="M4366">
        <v>11</v>
      </c>
      <c r="N4366">
        <v>44192</v>
      </c>
      <c r="O4366">
        <v>0.19</v>
      </c>
      <c r="P4366">
        <v>13</v>
      </c>
      <c r="Q4366">
        <v>247</v>
      </c>
      <c r="R4366">
        <v>0</v>
      </c>
    </row>
    <row r="4367" spans="1:18" x14ac:dyDescent="0.25">
      <c r="A4367">
        <v>24771251</v>
      </c>
      <c r="B4367" t="s">
        <v>4936</v>
      </c>
      <c r="C4367">
        <v>149687986</v>
      </c>
      <c r="D4367" t="s">
        <v>4182</v>
      </c>
      <c r="E4367">
        <f t="shared" ca="1" si="68"/>
        <v>64</v>
      </c>
      <c r="F4367">
        <f>INDEX(ID_barrio!$A$2:$A$49,MATCH(G4367,ID_barrio!$B$2:$B$49,0))</f>
        <v>13</v>
      </c>
      <c r="G4367" t="s">
        <v>99</v>
      </c>
      <c r="H4367">
        <v>-34.599260000000001</v>
      </c>
      <c r="I4367">
        <v>-58.431190000000001</v>
      </c>
      <c r="J4367" t="s">
        <v>20</v>
      </c>
      <c r="K4367">
        <v>11405</v>
      </c>
      <c r="L4367">
        <v>1</v>
      </c>
      <c r="M4367">
        <v>35</v>
      </c>
      <c r="N4367">
        <v>44889</v>
      </c>
      <c r="O4367">
        <v>0.62</v>
      </c>
      <c r="P4367">
        <v>43</v>
      </c>
      <c r="Q4367">
        <v>317</v>
      </c>
      <c r="R4367">
        <v>5</v>
      </c>
    </row>
    <row r="4368" spans="1:18" x14ac:dyDescent="0.25">
      <c r="A4368">
        <v>24773553</v>
      </c>
      <c r="B4368" t="s">
        <v>4937</v>
      </c>
      <c r="C4368">
        <v>38347264</v>
      </c>
      <c r="D4368" t="s">
        <v>514</v>
      </c>
      <c r="E4368">
        <f t="shared" ca="1" si="68"/>
        <v>69</v>
      </c>
      <c r="F4368">
        <f>INDEX(ID_barrio!$A$2:$A$49,MATCH(G4368,ID_barrio!$B$2:$B$49,0))</f>
        <v>12</v>
      </c>
      <c r="G4368" t="s">
        <v>87</v>
      </c>
      <c r="H4368">
        <v>-34.565689999999996</v>
      </c>
      <c r="I4368">
        <v>-58.46857</v>
      </c>
      <c r="J4368" t="s">
        <v>24</v>
      </c>
      <c r="K4368">
        <v>1762</v>
      </c>
      <c r="L4368">
        <v>120</v>
      </c>
      <c r="M4368">
        <v>1</v>
      </c>
      <c r="N4368">
        <v>43456</v>
      </c>
      <c r="O4368">
        <v>0.02</v>
      </c>
      <c r="P4368">
        <v>7</v>
      </c>
      <c r="Q4368">
        <v>300</v>
      </c>
      <c r="R4368">
        <v>0</v>
      </c>
    </row>
    <row r="4369" spans="1:19" x14ac:dyDescent="0.25">
      <c r="A4369">
        <v>25311354</v>
      </c>
      <c r="B4369" t="s">
        <v>4938</v>
      </c>
      <c r="C4369">
        <v>191177781</v>
      </c>
      <c r="D4369" t="s">
        <v>727</v>
      </c>
      <c r="E4369">
        <f t="shared" ca="1" si="68"/>
        <v>39</v>
      </c>
      <c r="F4369">
        <f>INDEX(ID_barrio!$A$2:$A$49,MATCH(G4369,ID_barrio!$B$2:$B$49,0))</f>
        <v>1</v>
      </c>
      <c r="G4369" t="s">
        <v>19</v>
      </c>
      <c r="H4369">
        <v>-34.589300000000001</v>
      </c>
      <c r="I4369">
        <v>-58.417439999999999</v>
      </c>
      <c r="J4369" t="s">
        <v>20</v>
      </c>
      <c r="K4369">
        <v>22905</v>
      </c>
      <c r="L4369">
        <v>4</v>
      </c>
      <c r="M4369">
        <v>1</v>
      </c>
      <c r="N4369">
        <v>43283</v>
      </c>
      <c r="O4369">
        <v>0.02</v>
      </c>
      <c r="P4369">
        <v>1</v>
      </c>
      <c r="Q4369">
        <v>89</v>
      </c>
      <c r="R4369">
        <v>0</v>
      </c>
    </row>
    <row r="4370" spans="1:19" x14ac:dyDescent="0.25">
      <c r="A4370">
        <v>24800098</v>
      </c>
      <c r="B4370" t="s">
        <v>4939</v>
      </c>
      <c r="C4370">
        <v>172035148</v>
      </c>
      <c r="D4370" t="s">
        <v>330</v>
      </c>
      <c r="E4370">
        <f t="shared" ca="1" si="68"/>
        <v>53</v>
      </c>
      <c r="F4370">
        <f>INDEX(ID_barrio!$A$2:$A$49,MATCH(G4370,ID_barrio!$B$2:$B$49,0))</f>
        <v>3</v>
      </c>
      <c r="G4370" t="s">
        <v>32</v>
      </c>
      <c r="H4370">
        <v>-34.612169999999999</v>
      </c>
      <c r="I4370">
        <v>-58.37041</v>
      </c>
      <c r="J4370" t="s">
        <v>20</v>
      </c>
      <c r="K4370">
        <v>3989</v>
      </c>
      <c r="L4370">
        <v>2</v>
      </c>
      <c r="M4370">
        <v>138</v>
      </c>
      <c r="N4370">
        <v>44901</v>
      </c>
      <c r="O4370">
        <v>2.58</v>
      </c>
      <c r="P4370">
        <v>1</v>
      </c>
      <c r="Q4370">
        <v>41</v>
      </c>
      <c r="R4370">
        <v>43</v>
      </c>
    </row>
    <row r="4371" spans="1:19" x14ac:dyDescent="0.25">
      <c r="A4371">
        <v>24802078</v>
      </c>
      <c r="B4371" t="s">
        <v>4940</v>
      </c>
      <c r="C4371">
        <v>16828227</v>
      </c>
      <c r="D4371" t="s">
        <v>4941</v>
      </c>
      <c r="E4371">
        <f t="shared" ca="1" si="68"/>
        <v>78</v>
      </c>
      <c r="F4371">
        <f>INDEX(ID_barrio!$A$2:$A$49,MATCH(G4371,ID_barrio!$B$2:$B$49,0))</f>
        <v>15</v>
      </c>
      <c r="G4371" t="s">
        <v>128</v>
      </c>
      <c r="H4371">
        <v>-34.596350000000001</v>
      </c>
      <c r="I4371">
        <v>-58.378819999999997</v>
      </c>
      <c r="J4371" t="s">
        <v>20</v>
      </c>
      <c r="K4371">
        <v>12334</v>
      </c>
      <c r="L4371">
        <v>2</v>
      </c>
      <c r="M4371">
        <v>46</v>
      </c>
      <c r="N4371">
        <v>44913</v>
      </c>
      <c r="O4371">
        <v>0.92</v>
      </c>
      <c r="P4371">
        <v>3</v>
      </c>
      <c r="Q4371">
        <v>17</v>
      </c>
      <c r="R4371">
        <v>3</v>
      </c>
    </row>
    <row r="4372" spans="1:19" x14ac:dyDescent="0.25">
      <c r="A4372">
        <v>24575980</v>
      </c>
      <c r="B4372" t="s">
        <v>4942</v>
      </c>
      <c r="C4372">
        <v>162376888</v>
      </c>
      <c r="D4372" t="s">
        <v>2855</v>
      </c>
      <c r="E4372">
        <f t="shared" ca="1" si="68"/>
        <v>46</v>
      </c>
      <c r="F4372">
        <f>INDEX(ID_barrio!$A$2:$A$49,MATCH(G4372,ID_barrio!$B$2:$B$49,0))</f>
        <v>1</v>
      </c>
      <c r="G4372" t="s">
        <v>19</v>
      </c>
      <c r="H4372">
        <v>-34.581870000000002</v>
      </c>
      <c r="I4372">
        <v>-58.424019999999999</v>
      </c>
      <c r="J4372" t="s">
        <v>20</v>
      </c>
      <c r="K4372">
        <v>21999</v>
      </c>
      <c r="L4372">
        <v>2</v>
      </c>
      <c r="M4372">
        <v>99</v>
      </c>
      <c r="N4372">
        <v>44920</v>
      </c>
      <c r="O4372">
        <v>1.76</v>
      </c>
      <c r="P4372">
        <v>4</v>
      </c>
      <c r="Q4372">
        <v>324</v>
      </c>
      <c r="R4372">
        <v>25</v>
      </c>
    </row>
    <row r="4373" spans="1:19" x14ac:dyDescent="0.25">
      <c r="A4373">
        <v>24594131</v>
      </c>
      <c r="B4373" t="s">
        <v>4943</v>
      </c>
      <c r="C4373">
        <v>170765354</v>
      </c>
      <c r="D4373" t="s">
        <v>164</v>
      </c>
      <c r="E4373">
        <f t="shared" ca="1" si="68"/>
        <v>72</v>
      </c>
      <c r="F4373">
        <f>INDEX(ID_barrio!$A$2:$A$49,MATCH(G4373,ID_barrio!$B$2:$B$49,0))</f>
        <v>5</v>
      </c>
      <c r="G4373" t="s">
        <v>38</v>
      </c>
      <c r="H4373">
        <v>-34.603380000000001</v>
      </c>
      <c r="I4373">
        <v>-58.387729999999998</v>
      </c>
      <c r="J4373" t="s">
        <v>20</v>
      </c>
      <c r="K4373">
        <v>2000</v>
      </c>
      <c r="L4373">
        <v>4</v>
      </c>
      <c r="M4373">
        <v>32</v>
      </c>
      <c r="N4373">
        <v>43832</v>
      </c>
      <c r="O4373">
        <v>0.56999999999999995</v>
      </c>
      <c r="P4373">
        <v>2</v>
      </c>
      <c r="Q4373">
        <v>0</v>
      </c>
      <c r="R4373">
        <v>0</v>
      </c>
    </row>
    <row r="4374" spans="1:19" x14ac:dyDescent="0.25">
      <c r="A4374">
        <v>25311731</v>
      </c>
      <c r="B4374" t="s">
        <v>4944</v>
      </c>
      <c r="C4374">
        <v>8493754</v>
      </c>
      <c r="D4374" t="s">
        <v>2146</v>
      </c>
      <c r="E4374">
        <f t="shared" ca="1" si="68"/>
        <v>57</v>
      </c>
      <c r="F4374">
        <f>INDEX(ID_barrio!$A$2:$A$49,MATCH(G4374,ID_barrio!$B$2:$B$49,0))</f>
        <v>1</v>
      </c>
      <c r="G4374" t="s">
        <v>19</v>
      </c>
      <c r="H4374">
        <v>-34.57891</v>
      </c>
      <c r="I4374">
        <v>-58.41225</v>
      </c>
      <c r="J4374" t="s">
        <v>20</v>
      </c>
      <c r="K4374">
        <v>6671</v>
      </c>
      <c r="L4374">
        <v>3</v>
      </c>
      <c r="M4374">
        <v>98</v>
      </c>
      <c r="N4374">
        <v>44915</v>
      </c>
      <c r="O4374">
        <v>1.76</v>
      </c>
      <c r="P4374">
        <v>7</v>
      </c>
      <c r="Q4374">
        <v>358</v>
      </c>
      <c r="R4374">
        <v>33</v>
      </c>
    </row>
    <row r="4375" spans="1:19" x14ac:dyDescent="0.25">
      <c r="A4375">
        <v>24599885</v>
      </c>
      <c r="B4375" t="s">
        <v>4945</v>
      </c>
      <c r="C4375">
        <v>11188130</v>
      </c>
      <c r="D4375" t="s">
        <v>18316</v>
      </c>
      <c r="E4375">
        <f t="shared" ca="1" si="68"/>
        <v>52</v>
      </c>
      <c r="F4375">
        <f>INDEX(ID_barrio!$A$2:$A$49,MATCH(G4375,ID_barrio!$B$2:$B$49,0))</f>
        <v>12</v>
      </c>
      <c r="G4375" t="s">
        <v>87</v>
      </c>
      <c r="H4375">
        <v>-34.561810000000001</v>
      </c>
      <c r="I4375">
        <v>-58.461379999999998</v>
      </c>
      <c r="J4375" t="s">
        <v>20</v>
      </c>
      <c r="K4375">
        <v>8105</v>
      </c>
      <c r="L4375">
        <v>3</v>
      </c>
      <c r="M4375">
        <v>32</v>
      </c>
      <c r="N4375">
        <v>44884</v>
      </c>
      <c r="O4375">
        <v>0.59</v>
      </c>
      <c r="P4375">
        <v>6</v>
      </c>
      <c r="Q4375">
        <v>66</v>
      </c>
      <c r="R4375">
        <v>5</v>
      </c>
    </row>
    <row r="4376" spans="1:19" x14ac:dyDescent="0.25">
      <c r="A4376">
        <v>24600523</v>
      </c>
      <c r="B4376" t="s">
        <v>4946</v>
      </c>
      <c r="C4376">
        <v>173418860</v>
      </c>
      <c r="D4376" t="s">
        <v>310</v>
      </c>
      <c r="E4376">
        <f t="shared" ca="1" si="68"/>
        <v>43</v>
      </c>
      <c r="F4376">
        <f>INDEX(ID_barrio!$A$2:$A$49,MATCH(G4376,ID_barrio!$B$2:$B$49,0))</f>
        <v>11</v>
      </c>
      <c r="G4376" t="s">
        <v>82</v>
      </c>
      <c r="H4376">
        <v>-34.617040000000003</v>
      </c>
      <c r="I4376">
        <v>-58.375590000000003</v>
      </c>
      <c r="J4376" t="s">
        <v>20</v>
      </c>
      <c r="K4376">
        <v>8810</v>
      </c>
      <c r="L4376">
        <v>1</v>
      </c>
      <c r="M4376">
        <v>76</v>
      </c>
      <c r="N4376">
        <v>44879</v>
      </c>
      <c r="O4376">
        <v>1.34</v>
      </c>
      <c r="P4376">
        <v>1</v>
      </c>
      <c r="Q4376">
        <v>161</v>
      </c>
      <c r="R4376">
        <v>16</v>
      </c>
    </row>
    <row r="4377" spans="1:19" x14ac:dyDescent="0.25">
      <c r="A4377">
        <v>24807552</v>
      </c>
      <c r="B4377" t="s">
        <v>4947</v>
      </c>
      <c r="C4377">
        <v>6368839</v>
      </c>
      <c r="D4377" t="s">
        <v>90</v>
      </c>
      <c r="E4377">
        <f t="shared" ca="1" si="68"/>
        <v>33</v>
      </c>
      <c r="F4377">
        <f>INDEX(ID_barrio!$A$2:$A$49,MATCH(G4377,ID_barrio!$B$2:$B$49,0))</f>
        <v>1</v>
      </c>
      <c r="G4377" t="s">
        <v>19</v>
      </c>
      <c r="H4377">
        <v>-34.574089999999998</v>
      </c>
      <c r="I4377">
        <v>-58.433070000000001</v>
      </c>
      <c r="J4377" t="s">
        <v>20</v>
      </c>
      <c r="K4377">
        <v>14095</v>
      </c>
      <c r="L4377">
        <v>7</v>
      </c>
      <c r="M4377">
        <v>0</v>
      </c>
      <c r="P4377">
        <v>1</v>
      </c>
      <c r="Q4377">
        <v>363</v>
      </c>
      <c r="R4377">
        <v>0</v>
      </c>
    </row>
    <row r="4378" spans="1:19" x14ac:dyDescent="0.25">
      <c r="A4378">
        <v>25313747</v>
      </c>
      <c r="B4378" t="s">
        <v>4948</v>
      </c>
      <c r="C4378">
        <v>58734135</v>
      </c>
      <c r="D4378" t="s">
        <v>54</v>
      </c>
      <c r="E4378">
        <f t="shared" ca="1" si="68"/>
        <v>50</v>
      </c>
      <c r="F4378">
        <f>INDEX(ID_barrio!$A$2:$A$49,MATCH(G4378,ID_barrio!$B$2:$B$49,0))</f>
        <v>1</v>
      </c>
      <c r="G4378" t="s">
        <v>19</v>
      </c>
      <c r="H4378">
        <v>-34.583930000000002</v>
      </c>
      <c r="I4378">
        <v>-58.444319999999998</v>
      </c>
      <c r="J4378" t="s">
        <v>20</v>
      </c>
      <c r="K4378">
        <v>9742</v>
      </c>
      <c r="L4378">
        <v>2</v>
      </c>
      <c r="M4378">
        <v>10</v>
      </c>
      <c r="N4378">
        <v>44909</v>
      </c>
      <c r="O4378">
        <v>2.42</v>
      </c>
      <c r="P4378">
        <v>1</v>
      </c>
      <c r="Q4378">
        <v>328</v>
      </c>
      <c r="R4378">
        <v>10</v>
      </c>
    </row>
    <row r="4379" spans="1:19" x14ac:dyDescent="0.25">
      <c r="A4379">
        <v>24600927</v>
      </c>
      <c r="B4379" t="s">
        <v>4949</v>
      </c>
      <c r="C4379">
        <v>185903024</v>
      </c>
      <c r="D4379" t="s">
        <v>109</v>
      </c>
      <c r="E4379">
        <f t="shared" ca="1" si="68"/>
        <v>60</v>
      </c>
      <c r="F4379">
        <f>INDEX(ID_barrio!$A$2:$A$49,MATCH(G4379,ID_barrio!$B$2:$B$49,0))</f>
        <v>7</v>
      </c>
      <c r="G4379" t="s">
        <v>45</v>
      </c>
      <c r="H4379">
        <v>-34.592390000000002</v>
      </c>
      <c r="I4379">
        <v>-58.393859999999997</v>
      </c>
      <c r="J4379" t="s">
        <v>20</v>
      </c>
      <c r="K4379">
        <v>4456</v>
      </c>
      <c r="L4379">
        <v>1</v>
      </c>
      <c r="M4379">
        <v>148</v>
      </c>
      <c r="N4379">
        <v>44921</v>
      </c>
      <c r="O4379">
        <v>2.64</v>
      </c>
      <c r="P4379">
        <v>1</v>
      </c>
      <c r="Q4379">
        <v>130</v>
      </c>
      <c r="R4379">
        <v>55</v>
      </c>
    </row>
    <row r="4380" spans="1:19" x14ac:dyDescent="0.25">
      <c r="A4380">
        <v>25318813</v>
      </c>
      <c r="B4380" t="s">
        <v>18858</v>
      </c>
      <c r="C4380">
        <v>191225127</v>
      </c>
      <c r="D4380" t="s">
        <v>1258</v>
      </c>
      <c r="E4380">
        <f t="shared" ca="1" si="68"/>
        <v>43</v>
      </c>
      <c r="F4380">
        <f>INDEX(ID_barrio!$A$2:$A$49,MATCH(G4380,ID_barrio!$B$2:$B$49,0))</f>
        <v>1</v>
      </c>
      <c r="G4380" t="s">
        <v>19</v>
      </c>
      <c r="H4380">
        <v>-34.584800000000001</v>
      </c>
      <c r="I4380">
        <v>-58.414720000000003</v>
      </c>
      <c r="J4380" t="s">
        <v>20</v>
      </c>
      <c r="K4380">
        <v>6872</v>
      </c>
      <c r="L4380">
        <v>2</v>
      </c>
      <c r="M4380">
        <v>56</v>
      </c>
      <c r="N4380">
        <v>44913</v>
      </c>
      <c r="O4380">
        <v>1.52</v>
      </c>
      <c r="P4380">
        <v>1</v>
      </c>
      <c r="Q4380">
        <v>160</v>
      </c>
      <c r="R4380">
        <v>41</v>
      </c>
      <c r="S4380" t="s">
        <v>4950</v>
      </c>
    </row>
    <row r="4381" spans="1:19" x14ac:dyDescent="0.25">
      <c r="A4381">
        <v>24601982</v>
      </c>
      <c r="B4381" t="s">
        <v>4951</v>
      </c>
      <c r="C4381">
        <v>185909422</v>
      </c>
      <c r="D4381" t="s">
        <v>1290</v>
      </c>
      <c r="E4381">
        <f t="shared" ca="1" si="68"/>
        <v>68</v>
      </c>
      <c r="F4381">
        <f>INDEX(ID_barrio!$A$2:$A$49,MATCH(G4381,ID_barrio!$B$2:$B$49,0))</f>
        <v>7</v>
      </c>
      <c r="G4381" t="s">
        <v>45</v>
      </c>
      <c r="H4381">
        <v>-34.59554</v>
      </c>
      <c r="I4381">
        <v>-58.39696</v>
      </c>
      <c r="J4381" t="s">
        <v>20</v>
      </c>
      <c r="K4381">
        <v>7929</v>
      </c>
      <c r="L4381">
        <v>6</v>
      </c>
      <c r="M4381">
        <v>0</v>
      </c>
      <c r="P4381">
        <v>1</v>
      </c>
      <c r="Q4381">
        <v>358</v>
      </c>
      <c r="R4381">
        <v>0</v>
      </c>
    </row>
    <row r="4382" spans="1:19" x14ac:dyDescent="0.25">
      <c r="A4382">
        <v>24809948</v>
      </c>
      <c r="B4382" t="s">
        <v>4952</v>
      </c>
      <c r="C4382">
        <v>59149816</v>
      </c>
      <c r="D4382" t="s">
        <v>583</v>
      </c>
      <c r="E4382">
        <f t="shared" ca="1" si="68"/>
        <v>33</v>
      </c>
      <c r="F4382">
        <f>INDEX(ID_barrio!$A$2:$A$49,MATCH(G4382,ID_barrio!$B$2:$B$49,0))</f>
        <v>5</v>
      </c>
      <c r="G4382" t="s">
        <v>38</v>
      </c>
      <c r="H4382">
        <v>-34.607543999999997</v>
      </c>
      <c r="I4382">
        <v>-58.390858000000001</v>
      </c>
      <c r="J4382" t="s">
        <v>20</v>
      </c>
      <c r="K4382">
        <v>5814</v>
      </c>
      <c r="L4382">
        <v>2</v>
      </c>
      <c r="M4382">
        <v>40</v>
      </c>
      <c r="N4382">
        <v>44907</v>
      </c>
      <c r="O4382">
        <v>0.76</v>
      </c>
      <c r="P4382">
        <v>1</v>
      </c>
      <c r="Q4382">
        <v>16</v>
      </c>
      <c r="R4382">
        <v>19</v>
      </c>
    </row>
    <row r="4383" spans="1:19" x14ac:dyDescent="0.25">
      <c r="A4383">
        <v>25319499</v>
      </c>
      <c r="B4383" t="s">
        <v>4953</v>
      </c>
      <c r="C4383">
        <v>16128446</v>
      </c>
      <c r="D4383" t="s">
        <v>1290</v>
      </c>
      <c r="E4383">
        <f t="shared" ca="1" si="68"/>
        <v>72</v>
      </c>
      <c r="F4383">
        <f>INDEX(ID_barrio!$A$2:$A$49,MATCH(G4383,ID_barrio!$B$2:$B$49,0))</f>
        <v>6</v>
      </c>
      <c r="G4383" t="s">
        <v>43</v>
      </c>
      <c r="H4383">
        <v>-34.601030000000002</v>
      </c>
      <c r="I4383">
        <v>-58.400480000000002</v>
      </c>
      <c r="J4383" t="s">
        <v>20</v>
      </c>
      <c r="K4383">
        <v>3876</v>
      </c>
      <c r="L4383">
        <v>30</v>
      </c>
      <c r="M4383">
        <v>18</v>
      </c>
      <c r="N4383">
        <v>44886</v>
      </c>
      <c r="O4383">
        <v>0.37</v>
      </c>
      <c r="P4383">
        <v>14</v>
      </c>
      <c r="Q4383">
        <v>46</v>
      </c>
      <c r="R4383">
        <v>5</v>
      </c>
    </row>
    <row r="4384" spans="1:19" x14ac:dyDescent="0.25">
      <c r="A4384">
        <v>24820676</v>
      </c>
      <c r="B4384" t="s">
        <v>4954</v>
      </c>
      <c r="C4384">
        <v>7669751</v>
      </c>
      <c r="D4384" t="s">
        <v>971</v>
      </c>
      <c r="E4384">
        <f t="shared" ca="1" si="68"/>
        <v>61</v>
      </c>
      <c r="F4384">
        <f>INDEX(ID_barrio!$A$2:$A$49,MATCH(G4384,ID_barrio!$B$2:$B$49,0))</f>
        <v>12</v>
      </c>
      <c r="G4384" t="s">
        <v>87</v>
      </c>
      <c r="H4384">
        <v>-34.565440000000002</v>
      </c>
      <c r="I4384">
        <v>-58.470199999999998</v>
      </c>
      <c r="J4384" t="s">
        <v>20</v>
      </c>
      <c r="K4384">
        <v>10305</v>
      </c>
      <c r="L4384">
        <v>28</v>
      </c>
      <c r="M4384">
        <v>3</v>
      </c>
      <c r="N4384">
        <v>44897</v>
      </c>
      <c r="O4384">
        <v>0.05</v>
      </c>
      <c r="P4384">
        <v>1</v>
      </c>
      <c r="Q4384">
        <v>350</v>
      </c>
      <c r="R4384">
        <v>1</v>
      </c>
    </row>
    <row r="4385" spans="1:18" x14ac:dyDescent="0.25">
      <c r="A4385">
        <v>25323127</v>
      </c>
      <c r="B4385" t="s">
        <v>18859</v>
      </c>
      <c r="C4385">
        <v>12028140</v>
      </c>
      <c r="D4385" t="s">
        <v>3813</v>
      </c>
      <c r="E4385">
        <f t="shared" ca="1" si="68"/>
        <v>55</v>
      </c>
      <c r="F4385">
        <f>INDEX(ID_barrio!$A$2:$A$49,MATCH(G4385,ID_barrio!$B$2:$B$49,0))</f>
        <v>1</v>
      </c>
      <c r="G4385" t="s">
        <v>19</v>
      </c>
      <c r="H4385">
        <v>-34.568138271610202</v>
      </c>
      <c r="I4385">
        <v>-58.436713156142197</v>
      </c>
      <c r="J4385" t="s">
        <v>20</v>
      </c>
      <c r="K4385">
        <v>8432</v>
      </c>
      <c r="L4385">
        <v>14</v>
      </c>
      <c r="M4385">
        <v>2</v>
      </c>
      <c r="N4385">
        <v>44861</v>
      </c>
      <c r="O4385">
        <v>0.26</v>
      </c>
      <c r="P4385">
        <v>1</v>
      </c>
      <c r="Q4385">
        <v>270</v>
      </c>
      <c r="R4385">
        <v>2</v>
      </c>
    </row>
    <row r="4386" spans="1:18" x14ac:dyDescent="0.25">
      <c r="A4386">
        <v>24825369</v>
      </c>
      <c r="B4386" t="s">
        <v>4955</v>
      </c>
      <c r="C4386">
        <v>119119386</v>
      </c>
      <c r="D4386" t="s">
        <v>132</v>
      </c>
      <c r="E4386">
        <f t="shared" ca="1" si="68"/>
        <v>65</v>
      </c>
      <c r="F4386">
        <f>INDEX(ID_barrio!$A$2:$A$49,MATCH(G4386,ID_barrio!$B$2:$B$49,0))</f>
        <v>12</v>
      </c>
      <c r="G4386" t="s">
        <v>87</v>
      </c>
      <c r="H4386">
        <v>-34.556910000000002</v>
      </c>
      <c r="I4386">
        <v>-58.454979999999999</v>
      </c>
      <c r="J4386" t="s">
        <v>20</v>
      </c>
      <c r="K4386">
        <v>4405</v>
      </c>
      <c r="L4386">
        <v>5</v>
      </c>
      <c r="M4386">
        <v>41</v>
      </c>
      <c r="N4386">
        <v>44610</v>
      </c>
      <c r="O4386">
        <v>0.73</v>
      </c>
      <c r="P4386">
        <v>1</v>
      </c>
      <c r="Q4386">
        <v>195</v>
      </c>
      <c r="R4386">
        <v>4</v>
      </c>
    </row>
    <row r="4387" spans="1:18" x14ac:dyDescent="0.25">
      <c r="A4387">
        <v>24825660</v>
      </c>
      <c r="B4387" t="s">
        <v>4956</v>
      </c>
      <c r="C4387">
        <v>20649041</v>
      </c>
      <c r="D4387" t="s">
        <v>18196</v>
      </c>
      <c r="E4387">
        <f t="shared" ca="1" si="68"/>
        <v>58</v>
      </c>
      <c r="F4387">
        <f>INDEX(ID_barrio!$A$2:$A$49,MATCH(G4387,ID_barrio!$B$2:$B$49,0))</f>
        <v>7</v>
      </c>
      <c r="G4387" t="s">
        <v>45</v>
      </c>
      <c r="H4387">
        <v>-34.594239999999999</v>
      </c>
      <c r="I4387">
        <v>-58.414360000000002</v>
      </c>
      <c r="J4387" t="s">
        <v>20</v>
      </c>
      <c r="K4387">
        <v>4556</v>
      </c>
      <c r="L4387">
        <v>5</v>
      </c>
      <c r="M4387">
        <v>13</v>
      </c>
      <c r="N4387">
        <v>44809</v>
      </c>
      <c r="O4387">
        <v>0.23</v>
      </c>
      <c r="P4387">
        <v>1</v>
      </c>
      <c r="Q4387">
        <v>304</v>
      </c>
      <c r="R4387">
        <v>4</v>
      </c>
    </row>
    <row r="4388" spans="1:18" x14ac:dyDescent="0.25">
      <c r="A4388">
        <v>24602487</v>
      </c>
      <c r="B4388" t="s">
        <v>4957</v>
      </c>
      <c r="C4388">
        <v>19655997</v>
      </c>
      <c r="D4388" t="s">
        <v>1063</v>
      </c>
      <c r="E4388">
        <f t="shared" ca="1" si="68"/>
        <v>69</v>
      </c>
      <c r="F4388">
        <f>INDEX(ID_barrio!$A$2:$A$49,MATCH(G4388,ID_barrio!$B$2:$B$49,0))</f>
        <v>1</v>
      </c>
      <c r="G4388" t="s">
        <v>19</v>
      </c>
      <c r="H4388">
        <v>-34.587020000000003</v>
      </c>
      <c r="I4388">
        <v>-58.439950000000003</v>
      </c>
      <c r="J4388" t="s">
        <v>20</v>
      </c>
      <c r="K4388">
        <v>19381</v>
      </c>
      <c r="L4388">
        <v>15</v>
      </c>
      <c r="M4388">
        <v>12</v>
      </c>
      <c r="N4388">
        <v>43819</v>
      </c>
      <c r="O4388">
        <v>0.21</v>
      </c>
      <c r="P4388">
        <v>4</v>
      </c>
      <c r="Q4388">
        <v>196</v>
      </c>
      <c r="R4388">
        <v>0</v>
      </c>
    </row>
    <row r="4389" spans="1:18" x14ac:dyDescent="0.25">
      <c r="A4389">
        <v>24603794</v>
      </c>
      <c r="B4389" t="s">
        <v>4958</v>
      </c>
      <c r="C4389">
        <v>5795964</v>
      </c>
      <c r="D4389" t="s">
        <v>772</v>
      </c>
      <c r="E4389">
        <f t="shared" ca="1" si="68"/>
        <v>70</v>
      </c>
      <c r="F4389">
        <f>INDEX(ID_barrio!$A$2:$A$49,MATCH(G4389,ID_barrio!$B$2:$B$49,0))</f>
        <v>1</v>
      </c>
      <c r="G4389" t="s">
        <v>19</v>
      </c>
      <c r="H4389">
        <v>-34.5901</v>
      </c>
      <c r="I4389">
        <v>-58.429600000000001</v>
      </c>
      <c r="J4389" t="s">
        <v>20</v>
      </c>
      <c r="K4389">
        <v>8810</v>
      </c>
      <c r="L4389">
        <v>3</v>
      </c>
      <c r="M4389">
        <v>49</v>
      </c>
      <c r="N4389">
        <v>44774</v>
      </c>
      <c r="O4389">
        <v>0.87</v>
      </c>
      <c r="P4389">
        <v>5</v>
      </c>
      <c r="Q4389">
        <v>22</v>
      </c>
      <c r="R4389">
        <v>11</v>
      </c>
    </row>
    <row r="4390" spans="1:18" x14ac:dyDescent="0.25">
      <c r="A4390">
        <v>25323667</v>
      </c>
      <c r="B4390" t="s">
        <v>4959</v>
      </c>
      <c r="C4390">
        <v>55553719</v>
      </c>
      <c r="D4390" t="s">
        <v>2608</v>
      </c>
      <c r="E4390">
        <f t="shared" ca="1" si="68"/>
        <v>55</v>
      </c>
      <c r="F4390">
        <f>INDEX(ID_barrio!$A$2:$A$49,MATCH(G4390,ID_barrio!$B$2:$B$49,0))</f>
        <v>7</v>
      </c>
      <c r="G4390" t="s">
        <v>45</v>
      </c>
      <c r="H4390">
        <v>-34.589750000000002</v>
      </c>
      <c r="I4390">
        <v>-58.409170000000003</v>
      </c>
      <c r="J4390" t="s">
        <v>20</v>
      </c>
      <c r="K4390">
        <v>8810</v>
      </c>
      <c r="L4390">
        <v>3</v>
      </c>
      <c r="M4390">
        <v>0</v>
      </c>
      <c r="P4390">
        <v>123</v>
      </c>
      <c r="Q4390">
        <v>58</v>
      </c>
      <c r="R4390">
        <v>0</v>
      </c>
    </row>
    <row r="4391" spans="1:18" x14ac:dyDescent="0.25">
      <c r="A4391">
        <v>24615778</v>
      </c>
      <c r="B4391" t="s">
        <v>4960</v>
      </c>
      <c r="C4391">
        <v>26779869</v>
      </c>
      <c r="D4391" t="s">
        <v>686</v>
      </c>
      <c r="E4391">
        <f t="shared" ca="1" si="68"/>
        <v>36</v>
      </c>
      <c r="F4391">
        <f>INDEX(ID_barrio!$A$2:$A$49,MATCH(G4391,ID_barrio!$B$2:$B$49,0))</f>
        <v>5</v>
      </c>
      <c r="G4391" t="s">
        <v>38</v>
      </c>
      <c r="H4391">
        <v>-34.603389999999997</v>
      </c>
      <c r="I4391">
        <v>-58.390680000000003</v>
      </c>
      <c r="J4391" t="s">
        <v>20</v>
      </c>
      <c r="K4391">
        <v>5110</v>
      </c>
      <c r="L4391">
        <v>5</v>
      </c>
      <c r="M4391">
        <v>22</v>
      </c>
      <c r="N4391">
        <v>43829</v>
      </c>
      <c r="O4391">
        <v>0.41</v>
      </c>
      <c r="P4391">
        <v>5</v>
      </c>
      <c r="Q4391">
        <v>297</v>
      </c>
      <c r="R4391">
        <v>0</v>
      </c>
    </row>
    <row r="4392" spans="1:18" x14ac:dyDescent="0.25">
      <c r="A4392">
        <v>24827309</v>
      </c>
      <c r="B4392" t="s">
        <v>18860</v>
      </c>
      <c r="C4392">
        <v>22385346</v>
      </c>
      <c r="D4392" t="s">
        <v>3636</v>
      </c>
      <c r="E4392">
        <f t="shared" ca="1" si="68"/>
        <v>49</v>
      </c>
      <c r="F4392">
        <f>INDEX(ID_barrio!$A$2:$A$49,MATCH(G4392,ID_barrio!$B$2:$B$49,0))</f>
        <v>7</v>
      </c>
      <c r="G4392" t="s">
        <v>45</v>
      </c>
      <c r="H4392">
        <v>-34.594270000000002</v>
      </c>
      <c r="I4392">
        <v>-58.400770000000001</v>
      </c>
      <c r="J4392" t="s">
        <v>20</v>
      </c>
      <c r="K4392">
        <v>11000</v>
      </c>
      <c r="L4392">
        <v>3</v>
      </c>
      <c r="M4392">
        <v>54</v>
      </c>
      <c r="N4392">
        <v>44884</v>
      </c>
      <c r="O4392">
        <v>0.96</v>
      </c>
      <c r="P4392">
        <v>6</v>
      </c>
      <c r="Q4392">
        <v>84</v>
      </c>
      <c r="R4392">
        <v>14</v>
      </c>
    </row>
    <row r="4393" spans="1:18" x14ac:dyDescent="0.25">
      <c r="A4393">
        <v>25342562</v>
      </c>
      <c r="B4393" t="s">
        <v>4961</v>
      </c>
      <c r="C4393">
        <v>57858599</v>
      </c>
      <c r="D4393" t="s">
        <v>2441</v>
      </c>
      <c r="E4393">
        <f t="shared" ca="1" si="68"/>
        <v>67</v>
      </c>
      <c r="F4393">
        <f>INDEX(ID_barrio!$A$2:$A$49,MATCH(G4393,ID_barrio!$B$2:$B$49,0))</f>
        <v>15</v>
      </c>
      <c r="G4393" t="s">
        <v>128</v>
      </c>
      <c r="H4393">
        <v>-34.591470000000001</v>
      </c>
      <c r="I4393">
        <v>-58.37811</v>
      </c>
      <c r="J4393" t="s">
        <v>20</v>
      </c>
      <c r="K4393">
        <v>14095</v>
      </c>
      <c r="L4393">
        <v>3</v>
      </c>
      <c r="M4393">
        <v>13</v>
      </c>
      <c r="N4393">
        <v>44759</v>
      </c>
      <c r="O4393">
        <v>0.33</v>
      </c>
      <c r="P4393">
        <v>1</v>
      </c>
      <c r="Q4393">
        <v>326</v>
      </c>
      <c r="R4393">
        <v>5</v>
      </c>
    </row>
    <row r="4394" spans="1:18" x14ac:dyDescent="0.25">
      <c r="A4394">
        <v>24828057</v>
      </c>
      <c r="B4394" t="s">
        <v>18861</v>
      </c>
      <c r="C4394">
        <v>179603072</v>
      </c>
      <c r="D4394" t="s">
        <v>2023</v>
      </c>
      <c r="E4394">
        <f t="shared" ca="1" si="68"/>
        <v>31</v>
      </c>
      <c r="F4394">
        <f>INDEX(ID_barrio!$A$2:$A$49,MATCH(G4394,ID_barrio!$B$2:$B$49,0))</f>
        <v>15</v>
      </c>
      <c r="G4394" t="s">
        <v>128</v>
      </c>
      <c r="H4394">
        <v>-34.595640000000003</v>
      </c>
      <c r="I4394">
        <v>-58.378599999999999</v>
      </c>
      <c r="J4394" t="s">
        <v>20</v>
      </c>
      <c r="K4394">
        <v>3524</v>
      </c>
      <c r="L4394">
        <v>3</v>
      </c>
      <c r="M4394">
        <v>63</v>
      </c>
      <c r="N4394">
        <v>44904</v>
      </c>
      <c r="O4394">
        <v>1.1200000000000001</v>
      </c>
      <c r="P4394">
        <v>1</v>
      </c>
      <c r="Q4394">
        <v>193</v>
      </c>
      <c r="R4394">
        <v>25</v>
      </c>
    </row>
    <row r="4395" spans="1:18" x14ac:dyDescent="0.25">
      <c r="A4395">
        <v>25342712</v>
      </c>
      <c r="B4395" t="s">
        <v>4962</v>
      </c>
      <c r="C4395">
        <v>74211466</v>
      </c>
      <c r="D4395" t="s">
        <v>4931</v>
      </c>
      <c r="E4395">
        <f t="shared" ca="1" si="68"/>
        <v>56</v>
      </c>
      <c r="F4395">
        <f>INDEX(ID_barrio!$A$2:$A$49,MATCH(G4395,ID_barrio!$B$2:$B$49,0))</f>
        <v>1</v>
      </c>
      <c r="G4395" t="s">
        <v>19</v>
      </c>
      <c r="H4395">
        <v>-34.588769999999997</v>
      </c>
      <c r="I4395">
        <v>-58.419260000000001</v>
      </c>
      <c r="J4395" t="s">
        <v>24</v>
      </c>
      <c r="K4395">
        <v>5286</v>
      </c>
      <c r="L4395">
        <v>7</v>
      </c>
      <c r="M4395">
        <v>21</v>
      </c>
      <c r="N4395">
        <v>44877</v>
      </c>
      <c r="O4395">
        <v>0.38</v>
      </c>
      <c r="P4395">
        <v>5</v>
      </c>
      <c r="Q4395">
        <v>69</v>
      </c>
      <c r="R4395">
        <v>6</v>
      </c>
    </row>
    <row r="4396" spans="1:18" x14ac:dyDescent="0.25">
      <c r="A4396">
        <v>24835280</v>
      </c>
      <c r="B4396" t="s">
        <v>4963</v>
      </c>
      <c r="C4396">
        <v>111046250</v>
      </c>
      <c r="D4396" t="s">
        <v>115</v>
      </c>
      <c r="E4396">
        <f t="shared" ca="1" si="68"/>
        <v>38</v>
      </c>
      <c r="F4396">
        <f>INDEX(ID_barrio!$A$2:$A$49,MATCH(G4396,ID_barrio!$B$2:$B$49,0))</f>
        <v>13</v>
      </c>
      <c r="G4396" t="s">
        <v>99</v>
      </c>
      <c r="H4396">
        <v>-34.606319999999997</v>
      </c>
      <c r="I4396">
        <v>-58.446429999999999</v>
      </c>
      <c r="J4396" t="s">
        <v>20</v>
      </c>
      <c r="K4396">
        <v>7224</v>
      </c>
      <c r="L4396">
        <v>3</v>
      </c>
      <c r="M4396">
        <v>0</v>
      </c>
      <c r="P4396">
        <v>1</v>
      </c>
      <c r="Q4396">
        <v>87</v>
      </c>
      <c r="R4396">
        <v>0</v>
      </c>
    </row>
    <row r="4397" spans="1:18" x14ac:dyDescent="0.25">
      <c r="A4397">
        <v>24617891</v>
      </c>
      <c r="B4397" t="s">
        <v>18862</v>
      </c>
      <c r="C4397">
        <v>100255952</v>
      </c>
      <c r="D4397" t="s">
        <v>2601</v>
      </c>
      <c r="E4397">
        <f t="shared" ca="1" si="68"/>
        <v>52</v>
      </c>
      <c r="F4397">
        <f>INDEX(ID_barrio!$A$2:$A$49,MATCH(G4397,ID_barrio!$B$2:$B$49,0))</f>
        <v>7</v>
      </c>
      <c r="G4397" t="s">
        <v>45</v>
      </c>
      <c r="H4397">
        <v>-34.596600000000002</v>
      </c>
      <c r="I4397">
        <v>-58.38964</v>
      </c>
      <c r="J4397" t="s">
        <v>20</v>
      </c>
      <c r="K4397">
        <v>6343</v>
      </c>
      <c r="L4397">
        <v>2</v>
      </c>
      <c r="M4397">
        <v>65</v>
      </c>
      <c r="N4397">
        <v>43900</v>
      </c>
      <c r="O4397">
        <v>1.1599999999999999</v>
      </c>
      <c r="P4397">
        <v>3</v>
      </c>
      <c r="Q4397">
        <v>18</v>
      </c>
      <c r="R4397">
        <v>0</v>
      </c>
    </row>
    <row r="4398" spans="1:18" x14ac:dyDescent="0.25">
      <c r="A4398">
        <v>25346623</v>
      </c>
      <c r="B4398" t="s">
        <v>4964</v>
      </c>
      <c r="C4398">
        <v>5977419</v>
      </c>
      <c r="D4398" t="s">
        <v>4965</v>
      </c>
      <c r="E4398">
        <f t="shared" ca="1" si="68"/>
        <v>50</v>
      </c>
      <c r="F4398">
        <f>INDEX(ID_barrio!$A$2:$A$49,MATCH(G4398,ID_barrio!$B$2:$B$49,0))</f>
        <v>1</v>
      </c>
      <c r="G4398" t="s">
        <v>19</v>
      </c>
      <c r="H4398">
        <v>-34.577910000000003</v>
      </c>
      <c r="I4398">
        <v>-58.401679999999999</v>
      </c>
      <c r="J4398" t="s">
        <v>20</v>
      </c>
      <c r="K4398">
        <v>17619</v>
      </c>
      <c r="L4398">
        <v>1</v>
      </c>
      <c r="M4398">
        <v>0</v>
      </c>
      <c r="P4398">
        <v>2</v>
      </c>
      <c r="Q4398">
        <v>60</v>
      </c>
      <c r="R4398">
        <v>0</v>
      </c>
    </row>
    <row r="4399" spans="1:18" x14ac:dyDescent="0.25">
      <c r="A4399">
        <v>24623028</v>
      </c>
      <c r="B4399" t="s">
        <v>4966</v>
      </c>
      <c r="C4399">
        <v>167625884</v>
      </c>
      <c r="D4399" t="s">
        <v>1971</v>
      </c>
      <c r="E4399">
        <f t="shared" ca="1" si="68"/>
        <v>61</v>
      </c>
      <c r="F4399">
        <f>INDEX(ID_barrio!$A$2:$A$49,MATCH(G4399,ID_barrio!$B$2:$B$49,0))</f>
        <v>7</v>
      </c>
      <c r="G4399" t="s">
        <v>45</v>
      </c>
      <c r="H4399">
        <v>-34.595039999999997</v>
      </c>
      <c r="I4399">
        <v>-58.39132</v>
      </c>
      <c r="J4399" t="s">
        <v>20</v>
      </c>
      <c r="K4399">
        <v>2000</v>
      </c>
      <c r="L4399">
        <v>5</v>
      </c>
      <c r="M4399">
        <v>5</v>
      </c>
      <c r="N4399">
        <v>43438</v>
      </c>
      <c r="O4399">
        <v>0.09</v>
      </c>
      <c r="P4399">
        <v>1</v>
      </c>
      <c r="Q4399">
        <v>0</v>
      </c>
      <c r="R4399">
        <v>0</v>
      </c>
    </row>
    <row r="4400" spans="1:18" x14ac:dyDescent="0.25">
      <c r="A4400">
        <v>24845172</v>
      </c>
      <c r="B4400" t="s">
        <v>18863</v>
      </c>
      <c r="C4400">
        <v>187817273</v>
      </c>
      <c r="D4400" t="s">
        <v>380</v>
      </c>
      <c r="E4400">
        <f t="shared" ca="1" si="68"/>
        <v>69</v>
      </c>
      <c r="F4400">
        <f>INDEX(ID_barrio!$A$2:$A$49,MATCH(G4400,ID_barrio!$B$2:$B$49,0))</f>
        <v>1</v>
      </c>
      <c r="G4400" t="s">
        <v>19</v>
      </c>
      <c r="H4400">
        <v>-34.573250000000002</v>
      </c>
      <c r="I4400">
        <v>-58.431460000000001</v>
      </c>
      <c r="J4400" t="s">
        <v>20</v>
      </c>
      <c r="K4400">
        <v>19422</v>
      </c>
      <c r="L4400">
        <v>180</v>
      </c>
      <c r="M4400">
        <v>0</v>
      </c>
      <c r="P4400">
        <v>1</v>
      </c>
      <c r="Q4400">
        <v>0</v>
      </c>
      <c r="R4400">
        <v>0</v>
      </c>
    </row>
    <row r="4401" spans="1:19" x14ac:dyDescent="0.25">
      <c r="A4401">
        <v>25349634</v>
      </c>
      <c r="B4401" t="s">
        <v>18864</v>
      </c>
      <c r="C4401">
        <v>3525918</v>
      </c>
      <c r="D4401" t="s">
        <v>18196</v>
      </c>
      <c r="E4401">
        <f t="shared" ca="1" si="68"/>
        <v>73</v>
      </c>
      <c r="F4401">
        <f>INDEX(ID_barrio!$A$2:$A$49,MATCH(G4401,ID_barrio!$B$2:$B$49,0))</f>
        <v>7</v>
      </c>
      <c r="G4401" t="s">
        <v>45</v>
      </c>
      <c r="H4401">
        <v>-34.593940000000003</v>
      </c>
      <c r="I4401">
        <v>-58.389510000000001</v>
      </c>
      <c r="J4401" t="s">
        <v>20</v>
      </c>
      <c r="K4401">
        <v>14402</v>
      </c>
      <c r="L4401">
        <v>2</v>
      </c>
      <c r="M4401">
        <v>0</v>
      </c>
      <c r="P4401">
        <v>1</v>
      </c>
      <c r="Q4401">
        <v>74</v>
      </c>
      <c r="R4401">
        <v>0</v>
      </c>
    </row>
    <row r="4402" spans="1:19" x14ac:dyDescent="0.25">
      <c r="A4402">
        <v>24845801</v>
      </c>
      <c r="B4402" t="s">
        <v>4967</v>
      </c>
      <c r="C4402">
        <v>19519330</v>
      </c>
      <c r="D4402" t="s">
        <v>1490</v>
      </c>
      <c r="E4402">
        <f t="shared" ca="1" si="68"/>
        <v>71</v>
      </c>
      <c r="F4402">
        <f>INDEX(ID_barrio!$A$2:$A$49,MATCH(G4402,ID_barrio!$B$2:$B$49,0))</f>
        <v>10</v>
      </c>
      <c r="G4402" t="s">
        <v>72</v>
      </c>
      <c r="H4402">
        <v>-34.583100000000002</v>
      </c>
      <c r="I4402">
        <v>-58.448639999999997</v>
      </c>
      <c r="J4402" t="s">
        <v>20</v>
      </c>
      <c r="K4402">
        <v>5350</v>
      </c>
      <c r="L4402">
        <v>5</v>
      </c>
      <c r="M4402">
        <v>10</v>
      </c>
      <c r="N4402">
        <v>44873</v>
      </c>
      <c r="O4402">
        <v>0.2</v>
      </c>
      <c r="P4402">
        <v>1</v>
      </c>
      <c r="Q4402">
        <v>93</v>
      </c>
      <c r="R4402">
        <v>3</v>
      </c>
    </row>
    <row r="4403" spans="1:19" x14ac:dyDescent="0.25">
      <c r="A4403">
        <v>24866751</v>
      </c>
      <c r="B4403" t="s">
        <v>4968</v>
      </c>
      <c r="C4403">
        <v>5642331</v>
      </c>
      <c r="D4403" t="s">
        <v>4969</v>
      </c>
      <c r="E4403">
        <f t="shared" ca="1" si="68"/>
        <v>72</v>
      </c>
      <c r="F4403">
        <f>INDEX(ID_barrio!$A$2:$A$49,MATCH(G4403,ID_barrio!$B$2:$B$49,0))</f>
        <v>1</v>
      </c>
      <c r="G4403" t="s">
        <v>19</v>
      </c>
      <c r="H4403">
        <v>-34.579859999999996</v>
      </c>
      <c r="I4403">
        <v>-58.410559999999997</v>
      </c>
      <c r="J4403" t="s">
        <v>20</v>
      </c>
      <c r="K4403">
        <v>8828</v>
      </c>
      <c r="L4403">
        <v>3</v>
      </c>
      <c r="M4403">
        <v>18</v>
      </c>
      <c r="N4403">
        <v>44732</v>
      </c>
      <c r="O4403">
        <v>0.32</v>
      </c>
      <c r="P4403">
        <v>1</v>
      </c>
      <c r="Q4403">
        <v>0</v>
      </c>
      <c r="R4403">
        <v>2</v>
      </c>
    </row>
    <row r="4404" spans="1:19" x14ac:dyDescent="0.25">
      <c r="A4404">
        <v>24626885</v>
      </c>
      <c r="B4404" t="s">
        <v>4970</v>
      </c>
      <c r="C4404">
        <v>3798658</v>
      </c>
      <c r="D4404" t="s">
        <v>657</v>
      </c>
      <c r="E4404">
        <f t="shared" ca="1" si="68"/>
        <v>55</v>
      </c>
      <c r="F4404">
        <f>INDEX(ID_barrio!$A$2:$A$49,MATCH(G4404,ID_barrio!$B$2:$B$49,0))</f>
        <v>1</v>
      </c>
      <c r="G4404" t="s">
        <v>19</v>
      </c>
      <c r="H4404">
        <v>-34.579770000000003</v>
      </c>
      <c r="I4404">
        <v>-58.429690000000001</v>
      </c>
      <c r="J4404" t="s">
        <v>20</v>
      </c>
      <c r="K4404">
        <v>9005</v>
      </c>
      <c r="L4404">
        <v>2</v>
      </c>
      <c r="M4404">
        <v>114</v>
      </c>
      <c r="N4404">
        <v>44906</v>
      </c>
      <c r="O4404">
        <v>2.0099999999999998</v>
      </c>
      <c r="P4404">
        <v>3</v>
      </c>
      <c r="Q4404">
        <v>86</v>
      </c>
      <c r="R4404">
        <v>36</v>
      </c>
    </row>
    <row r="4405" spans="1:19" x14ac:dyDescent="0.25">
      <c r="A4405">
        <v>25353294</v>
      </c>
      <c r="B4405" t="s">
        <v>18865</v>
      </c>
      <c r="C4405">
        <v>191452222</v>
      </c>
      <c r="D4405" t="s">
        <v>758</v>
      </c>
      <c r="E4405">
        <f t="shared" ca="1" si="68"/>
        <v>55</v>
      </c>
      <c r="F4405">
        <f>INDEX(ID_barrio!$A$2:$A$49,MATCH(G4405,ID_barrio!$B$2:$B$49,0))</f>
        <v>21</v>
      </c>
      <c r="G4405" t="s">
        <v>273</v>
      </c>
      <c r="H4405">
        <v>-34.62236</v>
      </c>
      <c r="I4405">
        <v>-58.414119999999997</v>
      </c>
      <c r="J4405" t="s">
        <v>24</v>
      </c>
      <c r="K4405">
        <v>1800</v>
      </c>
      <c r="L4405">
        <v>4</v>
      </c>
      <c r="M4405">
        <v>0</v>
      </c>
      <c r="P4405">
        <v>1</v>
      </c>
      <c r="Q4405">
        <v>362</v>
      </c>
      <c r="R4405">
        <v>0</v>
      </c>
      <c r="S4405">
        <v>541150202542</v>
      </c>
    </row>
    <row r="4406" spans="1:19" x14ac:dyDescent="0.25">
      <c r="A4406">
        <v>24627546</v>
      </c>
      <c r="B4406" t="s">
        <v>4971</v>
      </c>
      <c r="C4406">
        <v>7913070</v>
      </c>
      <c r="D4406" t="s">
        <v>4972</v>
      </c>
      <c r="E4406">
        <f t="shared" ca="1" si="68"/>
        <v>63</v>
      </c>
      <c r="F4406">
        <f>INDEX(ID_barrio!$A$2:$A$49,MATCH(G4406,ID_barrio!$B$2:$B$49,0))</f>
        <v>1</v>
      </c>
      <c r="G4406" t="s">
        <v>19</v>
      </c>
      <c r="H4406">
        <v>-34.589649999999999</v>
      </c>
      <c r="I4406">
        <v>-58.416139999999999</v>
      </c>
      <c r="J4406" t="s">
        <v>20</v>
      </c>
      <c r="K4406">
        <v>1500</v>
      </c>
      <c r="L4406">
        <v>2</v>
      </c>
      <c r="M4406">
        <v>10</v>
      </c>
      <c r="N4406">
        <v>43359</v>
      </c>
      <c r="O4406">
        <v>0.18</v>
      </c>
      <c r="P4406">
        <v>1</v>
      </c>
      <c r="Q4406">
        <v>0</v>
      </c>
      <c r="R4406">
        <v>0</v>
      </c>
    </row>
    <row r="4407" spans="1:19" x14ac:dyDescent="0.25">
      <c r="A4407">
        <v>24632756</v>
      </c>
      <c r="B4407" t="s">
        <v>4973</v>
      </c>
      <c r="C4407">
        <v>110127053</v>
      </c>
      <c r="D4407" t="s">
        <v>671</v>
      </c>
      <c r="E4407">
        <f t="shared" ca="1" si="68"/>
        <v>72</v>
      </c>
      <c r="F4407">
        <f>INDEX(ID_barrio!$A$2:$A$49,MATCH(G4407,ID_barrio!$B$2:$B$49,0))</f>
        <v>1</v>
      </c>
      <c r="G4407" t="s">
        <v>19</v>
      </c>
      <c r="H4407">
        <v>-34.588520000000003</v>
      </c>
      <c r="I4407">
        <v>-58.420870000000001</v>
      </c>
      <c r="J4407" t="s">
        <v>20</v>
      </c>
      <c r="K4407">
        <v>4706</v>
      </c>
      <c r="L4407">
        <v>6</v>
      </c>
      <c r="M4407">
        <v>8</v>
      </c>
      <c r="N4407">
        <v>44908</v>
      </c>
      <c r="O4407">
        <v>0.14000000000000001</v>
      </c>
      <c r="P4407">
        <v>2</v>
      </c>
      <c r="Q4407">
        <v>311</v>
      </c>
      <c r="R4407">
        <v>2</v>
      </c>
    </row>
    <row r="4408" spans="1:19" x14ac:dyDescent="0.25">
      <c r="A4408">
        <v>24867094</v>
      </c>
      <c r="B4408" t="s">
        <v>4974</v>
      </c>
      <c r="C4408">
        <v>15494209</v>
      </c>
      <c r="D4408" t="s">
        <v>2509</v>
      </c>
      <c r="E4408">
        <f t="shared" ca="1" si="68"/>
        <v>31</v>
      </c>
      <c r="F4408">
        <f>INDEX(ID_barrio!$A$2:$A$49,MATCH(G4408,ID_barrio!$B$2:$B$49,0))</f>
        <v>1</v>
      </c>
      <c r="G4408" t="s">
        <v>19</v>
      </c>
      <c r="H4408">
        <v>-34.58128</v>
      </c>
      <c r="I4408">
        <v>-58.43159</v>
      </c>
      <c r="J4408" t="s">
        <v>20</v>
      </c>
      <c r="K4408">
        <v>7929</v>
      </c>
      <c r="L4408">
        <v>2</v>
      </c>
      <c r="M4408">
        <v>57</v>
      </c>
      <c r="N4408">
        <v>44909</v>
      </c>
      <c r="O4408">
        <v>1.03</v>
      </c>
      <c r="P4408">
        <v>4</v>
      </c>
      <c r="Q4408">
        <v>330</v>
      </c>
      <c r="R4408">
        <v>16</v>
      </c>
    </row>
    <row r="4409" spans="1:19" x14ac:dyDescent="0.25">
      <c r="A4409">
        <v>25369780</v>
      </c>
      <c r="B4409" t="s">
        <v>18866</v>
      </c>
      <c r="C4409">
        <v>7705638</v>
      </c>
      <c r="D4409" t="s">
        <v>88</v>
      </c>
      <c r="E4409">
        <f t="shared" ca="1" si="68"/>
        <v>57</v>
      </c>
      <c r="F4409">
        <f>INDEX(ID_barrio!$A$2:$A$49,MATCH(G4409,ID_barrio!$B$2:$B$49,0))</f>
        <v>7</v>
      </c>
      <c r="G4409" t="s">
        <v>45</v>
      </c>
      <c r="H4409">
        <v>-34.58907</v>
      </c>
      <c r="I4409">
        <v>-58.40598</v>
      </c>
      <c r="J4409" t="s">
        <v>20</v>
      </c>
      <c r="K4409">
        <v>4581</v>
      </c>
      <c r="L4409">
        <v>5</v>
      </c>
      <c r="M4409">
        <v>2</v>
      </c>
      <c r="N4409">
        <v>43345</v>
      </c>
      <c r="O4409">
        <v>0.04</v>
      </c>
      <c r="P4409">
        <v>1</v>
      </c>
      <c r="Q4409">
        <v>245</v>
      </c>
      <c r="R4409">
        <v>0</v>
      </c>
    </row>
    <row r="4410" spans="1:19" x14ac:dyDescent="0.25">
      <c r="A4410">
        <v>24869053</v>
      </c>
      <c r="B4410" t="s">
        <v>4975</v>
      </c>
      <c r="C4410">
        <v>21683028</v>
      </c>
      <c r="D4410" t="s">
        <v>2964</v>
      </c>
      <c r="E4410">
        <f t="shared" ca="1" si="68"/>
        <v>69</v>
      </c>
      <c r="F4410">
        <f>INDEX(ID_barrio!$A$2:$A$49,MATCH(G4410,ID_barrio!$B$2:$B$49,0))</f>
        <v>7</v>
      </c>
      <c r="G4410" t="s">
        <v>45</v>
      </c>
      <c r="H4410">
        <v>-34.584760000000003</v>
      </c>
      <c r="I4410">
        <v>-58.397779999999997</v>
      </c>
      <c r="J4410" t="s">
        <v>20</v>
      </c>
      <c r="K4410">
        <v>30648</v>
      </c>
      <c r="L4410">
        <v>3</v>
      </c>
      <c r="M4410">
        <v>57</v>
      </c>
      <c r="N4410">
        <v>44918</v>
      </c>
      <c r="O4410">
        <v>1.01</v>
      </c>
      <c r="P4410">
        <v>2</v>
      </c>
      <c r="Q4410">
        <v>318</v>
      </c>
      <c r="R4410">
        <v>27</v>
      </c>
    </row>
    <row r="4411" spans="1:19" x14ac:dyDescent="0.25">
      <c r="A4411">
        <v>25377012</v>
      </c>
      <c r="B4411" t="s">
        <v>4976</v>
      </c>
      <c r="C4411">
        <v>74885919</v>
      </c>
      <c r="D4411" t="s">
        <v>2946</v>
      </c>
      <c r="E4411">
        <f t="shared" ca="1" si="68"/>
        <v>63</v>
      </c>
      <c r="F4411">
        <f>INDEX(ID_barrio!$A$2:$A$49,MATCH(G4411,ID_barrio!$B$2:$B$49,0))</f>
        <v>1</v>
      </c>
      <c r="G4411" t="s">
        <v>19</v>
      </c>
      <c r="H4411">
        <v>-34.58202</v>
      </c>
      <c r="I4411">
        <v>-58.423839999999998</v>
      </c>
      <c r="J4411" t="s">
        <v>20</v>
      </c>
      <c r="K4411">
        <v>9918</v>
      </c>
      <c r="L4411">
        <v>1</v>
      </c>
      <c r="M4411">
        <v>69</v>
      </c>
      <c r="N4411">
        <v>44892</v>
      </c>
      <c r="O4411">
        <v>1.24</v>
      </c>
      <c r="P4411">
        <v>72</v>
      </c>
      <c r="Q4411">
        <v>334</v>
      </c>
      <c r="R4411">
        <v>34</v>
      </c>
    </row>
    <row r="4412" spans="1:19" x14ac:dyDescent="0.25">
      <c r="A4412">
        <v>24642138</v>
      </c>
      <c r="B4412" t="s">
        <v>4977</v>
      </c>
      <c r="C4412">
        <v>126346996</v>
      </c>
      <c r="D4412" t="s">
        <v>1258</v>
      </c>
      <c r="E4412">
        <f t="shared" ca="1" si="68"/>
        <v>65</v>
      </c>
      <c r="F4412">
        <f>INDEX(ID_barrio!$A$2:$A$49,MATCH(G4412,ID_barrio!$B$2:$B$49,0))</f>
        <v>1</v>
      </c>
      <c r="G4412" t="s">
        <v>19</v>
      </c>
      <c r="H4412">
        <v>-34.585970000000003</v>
      </c>
      <c r="I4412">
        <v>-58.426439999999999</v>
      </c>
      <c r="J4412" t="s">
        <v>20</v>
      </c>
      <c r="K4412">
        <v>17619</v>
      </c>
      <c r="L4412">
        <v>2</v>
      </c>
      <c r="M4412">
        <v>52</v>
      </c>
      <c r="N4412">
        <v>44857</v>
      </c>
      <c r="O4412">
        <v>0.95</v>
      </c>
      <c r="P4412">
        <v>1</v>
      </c>
      <c r="Q4412">
        <v>163</v>
      </c>
      <c r="R4412">
        <v>3</v>
      </c>
    </row>
    <row r="4413" spans="1:19" x14ac:dyDescent="0.25">
      <c r="A4413">
        <v>25377766</v>
      </c>
      <c r="B4413" t="s">
        <v>4978</v>
      </c>
      <c r="C4413">
        <v>74885919</v>
      </c>
      <c r="D4413" t="s">
        <v>2946</v>
      </c>
      <c r="E4413">
        <f t="shared" ca="1" si="68"/>
        <v>78</v>
      </c>
      <c r="F4413">
        <f>INDEX(ID_barrio!$A$2:$A$49,MATCH(G4413,ID_barrio!$B$2:$B$49,0))</f>
        <v>1</v>
      </c>
      <c r="G4413" t="s">
        <v>19</v>
      </c>
      <c r="H4413">
        <v>-34.581940000000003</v>
      </c>
      <c r="I4413">
        <v>-58.42389</v>
      </c>
      <c r="J4413" t="s">
        <v>20</v>
      </c>
      <c r="K4413">
        <v>8885</v>
      </c>
      <c r="L4413">
        <v>1</v>
      </c>
      <c r="M4413">
        <v>71</v>
      </c>
      <c r="N4413">
        <v>44910</v>
      </c>
      <c r="O4413">
        <v>1.27</v>
      </c>
      <c r="P4413">
        <v>72</v>
      </c>
      <c r="Q4413">
        <v>162</v>
      </c>
      <c r="R4413">
        <v>46</v>
      </c>
    </row>
    <row r="4414" spans="1:19" x14ac:dyDescent="0.25">
      <c r="A4414">
        <v>24870906</v>
      </c>
      <c r="B4414" t="s">
        <v>4979</v>
      </c>
      <c r="C4414">
        <v>188017453</v>
      </c>
      <c r="D4414" t="s">
        <v>4980</v>
      </c>
      <c r="E4414">
        <f t="shared" ca="1" si="68"/>
        <v>33</v>
      </c>
      <c r="F4414">
        <f>INDEX(ID_barrio!$A$2:$A$49,MATCH(G4414,ID_barrio!$B$2:$B$49,0))</f>
        <v>1</v>
      </c>
      <c r="G4414" t="s">
        <v>19</v>
      </c>
      <c r="H4414">
        <v>-34.580440000000003</v>
      </c>
      <c r="I4414">
        <v>-58.432369999999999</v>
      </c>
      <c r="J4414" t="s">
        <v>20</v>
      </c>
      <c r="K4414">
        <v>13919</v>
      </c>
      <c r="L4414">
        <v>2</v>
      </c>
      <c r="M4414">
        <v>32</v>
      </c>
      <c r="N4414">
        <v>44885</v>
      </c>
      <c r="O4414">
        <v>0.56999999999999995</v>
      </c>
      <c r="P4414">
        <v>3</v>
      </c>
      <c r="Q4414">
        <v>365</v>
      </c>
      <c r="R4414">
        <v>20</v>
      </c>
    </row>
    <row r="4415" spans="1:19" x14ac:dyDescent="0.25">
      <c r="A4415">
        <v>25380584</v>
      </c>
      <c r="B4415" t="s">
        <v>4981</v>
      </c>
      <c r="C4415">
        <v>966646</v>
      </c>
      <c r="D4415" t="s">
        <v>157</v>
      </c>
      <c r="E4415">
        <f t="shared" ca="1" si="68"/>
        <v>53</v>
      </c>
      <c r="F4415">
        <f>INDEX(ID_barrio!$A$2:$A$49,MATCH(G4415,ID_barrio!$B$2:$B$49,0))</f>
        <v>36</v>
      </c>
      <c r="G4415" t="s">
        <v>2372</v>
      </c>
      <c r="H4415">
        <v>-34.591439999999999</v>
      </c>
      <c r="I4415">
        <v>-58.505070000000003</v>
      </c>
      <c r="J4415" t="s">
        <v>20</v>
      </c>
      <c r="K4415">
        <v>2870</v>
      </c>
      <c r="L4415">
        <v>2</v>
      </c>
      <c r="M4415">
        <v>43</v>
      </c>
      <c r="N4415">
        <v>44899</v>
      </c>
      <c r="O4415">
        <v>0.79</v>
      </c>
      <c r="P4415">
        <v>1</v>
      </c>
      <c r="Q4415">
        <v>139</v>
      </c>
      <c r="R4415">
        <v>16</v>
      </c>
    </row>
    <row r="4416" spans="1:19" x14ac:dyDescent="0.25">
      <c r="A4416">
        <v>24642860</v>
      </c>
      <c r="B4416" t="s">
        <v>4982</v>
      </c>
      <c r="C4416">
        <v>186232889</v>
      </c>
      <c r="D4416" t="s">
        <v>4983</v>
      </c>
      <c r="E4416">
        <f t="shared" ca="1" si="68"/>
        <v>52</v>
      </c>
      <c r="F4416">
        <f>INDEX(ID_barrio!$A$2:$A$49,MATCH(G4416,ID_barrio!$B$2:$B$49,0))</f>
        <v>24</v>
      </c>
      <c r="G4416" t="s">
        <v>451</v>
      </c>
      <c r="H4416">
        <v>-34.614350000000002</v>
      </c>
      <c r="I4416">
        <v>-58.438400000000001</v>
      </c>
      <c r="J4416" t="s">
        <v>24</v>
      </c>
      <c r="K4416">
        <v>5286</v>
      </c>
      <c r="L4416">
        <v>2</v>
      </c>
      <c r="M4416">
        <v>0</v>
      </c>
      <c r="P4416">
        <v>3</v>
      </c>
      <c r="Q4416">
        <v>365</v>
      </c>
      <c r="R4416">
        <v>0</v>
      </c>
    </row>
    <row r="4417" spans="1:19" x14ac:dyDescent="0.25">
      <c r="A4417">
        <v>24643975</v>
      </c>
      <c r="B4417" t="s">
        <v>4984</v>
      </c>
      <c r="C4417">
        <v>84457000</v>
      </c>
      <c r="D4417" t="s">
        <v>4985</v>
      </c>
      <c r="E4417">
        <f t="shared" ca="1" si="68"/>
        <v>71</v>
      </c>
      <c r="F4417">
        <f>INDEX(ID_barrio!$A$2:$A$49,MATCH(G4417,ID_barrio!$B$2:$B$49,0))</f>
        <v>1</v>
      </c>
      <c r="G4417" t="s">
        <v>19</v>
      </c>
      <c r="H4417">
        <v>-34.582189999999997</v>
      </c>
      <c r="I4417">
        <v>-58.434190000000001</v>
      </c>
      <c r="J4417" t="s">
        <v>20</v>
      </c>
      <c r="K4417">
        <v>20262</v>
      </c>
      <c r="L4417">
        <v>5</v>
      </c>
      <c r="M4417">
        <v>28</v>
      </c>
      <c r="N4417">
        <v>44802</v>
      </c>
      <c r="O4417">
        <v>0.52</v>
      </c>
      <c r="P4417">
        <v>1</v>
      </c>
      <c r="Q4417">
        <v>272</v>
      </c>
      <c r="R4417">
        <v>10</v>
      </c>
    </row>
    <row r="4418" spans="1:19" x14ac:dyDescent="0.25">
      <c r="A4418">
        <v>25403609</v>
      </c>
      <c r="B4418" t="s">
        <v>4986</v>
      </c>
      <c r="C4418">
        <v>3075840</v>
      </c>
      <c r="D4418" t="s">
        <v>1105</v>
      </c>
      <c r="E4418">
        <f t="shared" ca="1" si="68"/>
        <v>65</v>
      </c>
      <c r="F4418">
        <f>INDEX(ID_barrio!$A$2:$A$49,MATCH(G4418,ID_barrio!$B$2:$B$49,0))</f>
        <v>24</v>
      </c>
      <c r="G4418" t="s">
        <v>451</v>
      </c>
      <c r="H4418">
        <v>-34.625039999999998</v>
      </c>
      <c r="I4418">
        <v>-58.449280000000002</v>
      </c>
      <c r="J4418" t="s">
        <v>20</v>
      </c>
      <c r="K4418">
        <v>7929</v>
      </c>
      <c r="L4418">
        <v>3</v>
      </c>
      <c r="M4418">
        <v>47</v>
      </c>
      <c r="N4418">
        <v>44890</v>
      </c>
      <c r="O4418">
        <v>0.86</v>
      </c>
      <c r="P4418">
        <v>2</v>
      </c>
      <c r="Q4418">
        <v>333</v>
      </c>
      <c r="R4418">
        <v>13</v>
      </c>
    </row>
    <row r="4419" spans="1:19" x14ac:dyDescent="0.25">
      <c r="A4419">
        <v>24872464</v>
      </c>
      <c r="B4419" t="s">
        <v>18081</v>
      </c>
      <c r="C4419">
        <v>115376399</v>
      </c>
      <c r="D4419" t="s">
        <v>295</v>
      </c>
      <c r="E4419">
        <f t="shared" ref="E4419:E4482" ca="1" si="69">RANDBETWEEN(28,79)</f>
        <v>38</v>
      </c>
      <c r="F4419">
        <f>INDEX(ID_barrio!$A$2:$A$49,MATCH(G4419,ID_barrio!$B$2:$B$49,0))</f>
        <v>2</v>
      </c>
      <c r="G4419" t="s">
        <v>18061</v>
      </c>
      <c r="H4419">
        <v>-34.536630000000002</v>
      </c>
      <c r="I4419">
        <v>-58.466250000000002</v>
      </c>
      <c r="J4419" t="s">
        <v>20</v>
      </c>
      <c r="K4419">
        <v>28719</v>
      </c>
      <c r="L4419">
        <v>3</v>
      </c>
      <c r="M4419">
        <v>0</v>
      </c>
      <c r="P4419">
        <v>1</v>
      </c>
      <c r="Q4419">
        <v>82</v>
      </c>
      <c r="R4419">
        <v>0</v>
      </c>
    </row>
    <row r="4420" spans="1:19" x14ac:dyDescent="0.25">
      <c r="A4420">
        <v>25416133</v>
      </c>
      <c r="B4420" t="s">
        <v>4987</v>
      </c>
      <c r="C4420">
        <v>22865305</v>
      </c>
      <c r="D4420" t="s">
        <v>171</v>
      </c>
      <c r="E4420">
        <f t="shared" ca="1" si="69"/>
        <v>31</v>
      </c>
      <c r="F4420">
        <f>INDEX(ID_barrio!$A$2:$A$49,MATCH(G4420,ID_barrio!$B$2:$B$49,0))</f>
        <v>1</v>
      </c>
      <c r="G4420" t="s">
        <v>19</v>
      </c>
      <c r="H4420">
        <v>-34.582520000000002</v>
      </c>
      <c r="I4420">
        <v>-58.432600000000001</v>
      </c>
      <c r="J4420" t="s">
        <v>20</v>
      </c>
      <c r="K4420">
        <v>9287</v>
      </c>
      <c r="L4420">
        <v>3</v>
      </c>
      <c r="M4420">
        <v>47</v>
      </c>
      <c r="N4420">
        <v>44885</v>
      </c>
      <c r="O4420">
        <v>1.25</v>
      </c>
      <c r="P4420">
        <v>1</v>
      </c>
      <c r="Q4420">
        <v>131</v>
      </c>
      <c r="R4420">
        <v>39</v>
      </c>
    </row>
    <row r="4421" spans="1:19" x14ac:dyDescent="0.25">
      <c r="A4421">
        <v>24644596</v>
      </c>
      <c r="B4421" t="s">
        <v>4988</v>
      </c>
      <c r="C4421">
        <v>186243101</v>
      </c>
      <c r="D4421" t="s">
        <v>18210</v>
      </c>
      <c r="E4421">
        <f t="shared" ca="1" si="69"/>
        <v>75</v>
      </c>
      <c r="F4421">
        <f>INDEX(ID_barrio!$A$2:$A$49,MATCH(G4421,ID_barrio!$B$2:$B$49,0))</f>
        <v>7</v>
      </c>
      <c r="G4421" t="s">
        <v>45</v>
      </c>
      <c r="H4421">
        <v>-34.596690000000002</v>
      </c>
      <c r="I4421">
        <v>-58.392049999999998</v>
      </c>
      <c r="J4421" t="s">
        <v>20</v>
      </c>
      <c r="K4421">
        <v>10594</v>
      </c>
      <c r="L4421">
        <v>1</v>
      </c>
      <c r="M4421">
        <v>155</v>
      </c>
      <c r="N4421">
        <v>44904</v>
      </c>
      <c r="O4421">
        <v>2.73</v>
      </c>
      <c r="P4421">
        <v>1</v>
      </c>
      <c r="Q4421">
        <v>314</v>
      </c>
      <c r="R4421">
        <v>42</v>
      </c>
      <c r="S4421" t="s">
        <v>4989</v>
      </c>
    </row>
    <row r="4422" spans="1:19" x14ac:dyDescent="0.25">
      <c r="A4422">
        <v>25424669</v>
      </c>
      <c r="B4422" t="s">
        <v>4990</v>
      </c>
      <c r="C4422">
        <v>163546427</v>
      </c>
      <c r="D4422" t="s">
        <v>926</v>
      </c>
      <c r="E4422">
        <f t="shared" ca="1" si="69"/>
        <v>63</v>
      </c>
      <c r="F4422">
        <f>INDEX(ID_barrio!$A$2:$A$49,MATCH(G4422,ID_barrio!$B$2:$B$49,0))</f>
        <v>5</v>
      </c>
      <c r="G4422" t="s">
        <v>38</v>
      </c>
      <c r="H4422">
        <v>-34.605269999999997</v>
      </c>
      <c r="I4422">
        <v>-58.384140000000002</v>
      </c>
      <c r="J4422" t="s">
        <v>20</v>
      </c>
      <c r="K4422">
        <v>6796</v>
      </c>
      <c r="L4422">
        <v>3</v>
      </c>
      <c r="M4422">
        <v>37</v>
      </c>
      <c r="N4422">
        <v>44900</v>
      </c>
      <c r="O4422">
        <v>0.93</v>
      </c>
      <c r="P4422">
        <v>1</v>
      </c>
      <c r="Q4422">
        <v>53</v>
      </c>
      <c r="R4422">
        <v>19</v>
      </c>
    </row>
    <row r="4423" spans="1:19" x14ac:dyDescent="0.25">
      <c r="A4423">
        <v>24650731</v>
      </c>
      <c r="B4423" t="s">
        <v>4991</v>
      </c>
      <c r="C4423">
        <v>169731517</v>
      </c>
      <c r="D4423" t="s">
        <v>34</v>
      </c>
      <c r="E4423">
        <f t="shared" ca="1" si="69"/>
        <v>54</v>
      </c>
      <c r="F4423">
        <f>INDEX(ID_barrio!$A$2:$A$49,MATCH(G4423,ID_barrio!$B$2:$B$49,0))</f>
        <v>12</v>
      </c>
      <c r="G4423" t="s">
        <v>87</v>
      </c>
      <c r="H4423">
        <v>-34.552549999999997</v>
      </c>
      <c r="I4423">
        <v>-58.452590000000001</v>
      </c>
      <c r="J4423" t="s">
        <v>20</v>
      </c>
      <c r="K4423">
        <v>2163</v>
      </c>
      <c r="L4423">
        <v>3</v>
      </c>
      <c r="M4423">
        <v>19</v>
      </c>
      <c r="N4423">
        <v>44270</v>
      </c>
      <c r="O4423">
        <v>0.36</v>
      </c>
      <c r="P4423">
        <v>3</v>
      </c>
      <c r="Q4423">
        <v>0</v>
      </c>
      <c r="R4423">
        <v>0</v>
      </c>
    </row>
    <row r="4424" spans="1:19" x14ac:dyDescent="0.25">
      <c r="A4424">
        <v>24884221</v>
      </c>
      <c r="B4424" t="s">
        <v>4992</v>
      </c>
      <c r="C4424">
        <v>97397384</v>
      </c>
      <c r="D4424" t="s">
        <v>803</v>
      </c>
      <c r="E4424">
        <f t="shared" ca="1" si="69"/>
        <v>42</v>
      </c>
      <c r="F4424">
        <f>INDEX(ID_barrio!$A$2:$A$49,MATCH(G4424,ID_barrio!$B$2:$B$49,0))</f>
        <v>1</v>
      </c>
      <c r="G4424" t="s">
        <v>19</v>
      </c>
      <c r="H4424">
        <v>-34.57508</v>
      </c>
      <c r="I4424">
        <v>-58.434980000000003</v>
      </c>
      <c r="J4424" t="s">
        <v>20</v>
      </c>
      <c r="K4424">
        <v>3500</v>
      </c>
      <c r="L4424">
        <v>30</v>
      </c>
      <c r="M4424">
        <v>22</v>
      </c>
      <c r="N4424">
        <v>43591</v>
      </c>
      <c r="O4424">
        <v>0.4</v>
      </c>
      <c r="P4424">
        <v>1</v>
      </c>
      <c r="Q4424">
        <v>15</v>
      </c>
      <c r="R4424">
        <v>0</v>
      </c>
    </row>
    <row r="4425" spans="1:19" x14ac:dyDescent="0.25">
      <c r="A4425">
        <v>25424785</v>
      </c>
      <c r="B4425" t="s">
        <v>18867</v>
      </c>
      <c r="C4425">
        <v>105485300</v>
      </c>
      <c r="D4425" t="s">
        <v>297</v>
      </c>
      <c r="E4425">
        <f t="shared" ca="1" si="69"/>
        <v>43</v>
      </c>
      <c r="F4425">
        <f>INDEX(ID_barrio!$A$2:$A$49,MATCH(G4425,ID_barrio!$B$2:$B$49,0))</f>
        <v>2</v>
      </c>
      <c r="G4425" t="s">
        <v>18061</v>
      </c>
      <c r="H4425">
        <v>-34.537109999999998</v>
      </c>
      <c r="I4425">
        <v>-58.466200000000001</v>
      </c>
      <c r="J4425" t="s">
        <v>20</v>
      </c>
      <c r="K4425">
        <v>14221</v>
      </c>
      <c r="L4425">
        <v>3</v>
      </c>
      <c r="M4425">
        <v>5</v>
      </c>
      <c r="N4425">
        <v>43805</v>
      </c>
      <c r="O4425">
        <v>0.09</v>
      </c>
      <c r="P4425">
        <v>1</v>
      </c>
      <c r="Q4425">
        <v>130</v>
      </c>
      <c r="R4425">
        <v>0</v>
      </c>
    </row>
    <row r="4426" spans="1:19" x14ac:dyDescent="0.25">
      <c r="A4426">
        <v>24888701</v>
      </c>
      <c r="B4426" t="s">
        <v>4993</v>
      </c>
      <c r="C4426">
        <v>22344058</v>
      </c>
      <c r="D4426" t="s">
        <v>592</v>
      </c>
      <c r="E4426">
        <f t="shared" ca="1" si="69"/>
        <v>58</v>
      </c>
      <c r="F4426">
        <f>INDEX(ID_barrio!$A$2:$A$49,MATCH(G4426,ID_barrio!$B$2:$B$49,0))</f>
        <v>1</v>
      </c>
      <c r="G4426" t="s">
        <v>19</v>
      </c>
      <c r="H4426">
        <v>-34.568980000000003</v>
      </c>
      <c r="I4426">
        <v>-58.432110000000002</v>
      </c>
      <c r="J4426" t="s">
        <v>20</v>
      </c>
      <c r="K4426">
        <v>5297</v>
      </c>
      <c r="L4426">
        <v>3</v>
      </c>
      <c r="M4426">
        <v>0</v>
      </c>
      <c r="P4426">
        <v>1</v>
      </c>
      <c r="Q4426">
        <v>0</v>
      </c>
      <c r="R4426">
        <v>0</v>
      </c>
    </row>
    <row r="4427" spans="1:19" x14ac:dyDescent="0.25">
      <c r="A4427">
        <v>24653097</v>
      </c>
      <c r="B4427" t="s">
        <v>4994</v>
      </c>
      <c r="C4427">
        <v>125415818</v>
      </c>
      <c r="D4427" t="s">
        <v>4995</v>
      </c>
      <c r="E4427">
        <f t="shared" ca="1" si="69"/>
        <v>36</v>
      </c>
      <c r="F4427">
        <f>INDEX(ID_barrio!$A$2:$A$49,MATCH(G4427,ID_barrio!$B$2:$B$49,0))</f>
        <v>15</v>
      </c>
      <c r="G4427" t="s">
        <v>128</v>
      </c>
      <c r="H4427">
        <v>-34.59151</v>
      </c>
      <c r="I4427">
        <v>-58.379939999999998</v>
      </c>
      <c r="J4427" t="s">
        <v>20</v>
      </c>
      <c r="K4427">
        <v>22905</v>
      </c>
      <c r="L4427">
        <v>1</v>
      </c>
      <c r="M4427">
        <v>1</v>
      </c>
      <c r="N4427">
        <v>43218</v>
      </c>
      <c r="O4427">
        <v>0.02</v>
      </c>
      <c r="P4427">
        <v>1</v>
      </c>
      <c r="Q4427">
        <v>178</v>
      </c>
      <c r="R4427">
        <v>0</v>
      </c>
    </row>
    <row r="4428" spans="1:19" x14ac:dyDescent="0.25">
      <c r="A4428">
        <v>25425101</v>
      </c>
      <c r="B4428" t="s">
        <v>4996</v>
      </c>
      <c r="C4428">
        <v>191930408</v>
      </c>
      <c r="D4428" t="s">
        <v>2925</v>
      </c>
      <c r="E4428">
        <f t="shared" ca="1" si="69"/>
        <v>61</v>
      </c>
      <c r="F4428">
        <f>INDEX(ID_barrio!$A$2:$A$49,MATCH(G4428,ID_barrio!$B$2:$B$49,0))</f>
        <v>1</v>
      </c>
      <c r="G4428" t="s">
        <v>19</v>
      </c>
      <c r="H4428">
        <v>-34.574379999999998</v>
      </c>
      <c r="I4428">
        <v>-58.442169999999997</v>
      </c>
      <c r="J4428" t="s">
        <v>20</v>
      </c>
      <c r="K4428">
        <v>6015</v>
      </c>
      <c r="L4428">
        <v>28</v>
      </c>
      <c r="M4428">
        <v>38</v>
      </c>
      <c r="N4428">
        <v>44891</v>
      </c>
      <c r="O4428">
        <v>0.74</v>
      </c>
      <c r="P4428">
        <v>1</v>
      </c>
      <c r="Q4428">
        <v>290</v>
      </c>
      <c r="R4428">
        <v>1</v>
      </c>
    </row>
    <row r="4429" spans="1:19" x14ac:dyDescent="0.25">
      <c r="A4429">
        <v>24653595</v>
      </c>
      <c r="B4429" t="s">
        <v>4997</v>
      </c>
      <c r="C4429">
        <v>186311926</v>
      </c>
      <c r="D4429" t="s">
        <v>522</v>
      </c>
      <c r="E4429">
        <f t="shared" ca="1" si="69"/>
        <v>39</v>
      </c>
      <c r="F4429">
        <f>INDEX(ID_barrio!$A$2:$A$49,MATCH(G4429,ID_barrio!$B$2:$B$49,0))</f>
        <v>22</v>
      </c>
      <c r="G4429" t="s">
        <v>302</v>
      </c>
      <c r="H4429">
        <v>-34.627690000000001</v>
      </c>
      <c r="I4429">
        <v>-58.372959999999999</v>
      </c>
      <c r="J4429" t="s">
        <v>20</v>
      </c>
      <c r="K4429">
        <v>7048</v>
      </c>
      <c r="L4429">
        <v>3</v>
      </c>
      <c r="M4429">
        <v>64</v>
      </c>
      <c r="N4429">
        <v>44845</v>
      </c>
      <c r="O4429">
        <v>1.18</v>
      </c>
      <c r="P4429">
        <v>1</v>
      </c>
      <c r="Q4429">
        <v>314</v>
      </c>
      <c r="R4429">
        <v>29</v>
      </c>
      <c r="S4429">
        <v>20204700592</v>
      </c>
    </row>
    <row r="4430" spans="1:19" x14ac:dyDescent="0.25">
      <c r="A4430">
        <v>24890127</v>
      </c>
      <c r="B4430" t="s">
        <v>4998</v>
      </c>
      <c r="C4430">
        <v>185506722</v>
      </c>
      <c r="D4430" t="s">
        <v>111</v>
      </c>
      <c r="E4430">
        <f t="shared" ca="1" si="69"/>
        <v>57</v>
      </c>
      <c r="F4430">
        <f>INDEX(ID_barrio!$A$2:$A$49,MATCH(G4430,ID_barrio!$B$2:$B$49,0))</f>
        <v>1</v>
      </c>
      <c r="G4430" t="s">
        <v>19</v>
      </c>
      <c r="H4430">
        <v>-34.588329000000002</v>
      </c>
      <c r="I4430">
        <v>-58.438701999999999</v>
      </c>
      <c r="J4430" t="s">
        <v>20</v>
      </c>
      <c r="K4430">
        <v>5235</v>
      </c>
      <c r="L4430">
        <v>3</v>
      </c>
      <c r="M4430">
        <v>120</v>
      </c>
      <c r="N4430">
        <v>44900</v>
      </c>
      <c r="O4430">
        <v>2.13</v>
      </c>
      <c r="P4430">
        <v>2</v>
      </c>
      <c r="Q4430">
        <v>122</v>
      </c>
      <c r="R4430">
        <v>41</v>
      </c>
    </row>
    <row r="4431" spans="1:19" x14ac:dyDescent="0.25">
      <c r="A4431">
        <v>24895358</v>
      </c>
      <c r="B4431" t="s">
        <v>4999</v>
      </c>
      <c r="C4431">
        <v>188017453</v>
      </c>
      <c r="D4431" t="s">
        <v>4980</v>
      </c>
      <c r="E4431">
        <f t="shared" ca="1" si="69"/>
        <v>37</v>
      </c>
      <c r="F4431">
        <f>INDEX(ID_barrio!$A$2:$A$49,MATCH(G4431,ID_barrio!$B$2:$B$49,0))</f>
        <v>1</v>
      </c>
      <c r="G4431" t="s">
        <v>19</v>
      </c>
      <c r="H4431">
        <v>-34.580590000000001</v>
      </c>
      <c r="I4431">
        <v>-58.432310000000001</v>
      </c>
      <c r="J4431" t="s">
        <v>20</v>
      </c>
      <c r="K4431">
        <v>15177</v>
      </c>
      <c r="L4431">
        <v>1</v>
      </c>
      <c r="M4431">
        <v>15</v>
      </c>
      <c r="N4431">
        <v>44710</v>
      </c>
      <c r="O4431">
        <v>0.27</v>
      </c>
      <c r="P4431">
        <v>3</v>
      </c>
      <c r="Q4431">
        <v>365</v>
      </c>
      <c r="R4431">
        <v>12</v>
      </c>
    </row>
    <row r="4432" spans="1:19" x14ac:dyDescent="0.25">
      <c r="A4432">
        <v>25428443</v>
      </c>
      <c r="B4432" t="s">
        <v>5000</v>
      </c>
      <c r="C4432">
        <v>98505579</v>
      </c>
      <c r="D4432" t="s">
        <v>5001</v>
      </c>
      <c r="E4432">
        <f t="shared" ca="1" si="69"/>
        <v>55</v>
      </c>
      <c r="F4432">
        <f>INDEX(ID_barrio!$A$2:$A$49,MATCH(G4432,ID_barrio!$B$2:$B$49,0))</f>
        <v>3</v>
      </c>
      <c r="G4432" t="s">
        <v>32</v>
      </c>
      <c r="H4432">
        <v>-34.616779999999999</v>
      </c>
      <c r="I4432">
        <v>-58.385669999999998</v>
      </c>
      <c r="J4432" t="s">
        <v>20</v>
      </c>
      <c r="K4432">
        <v>5638</v>
      </c>
      <c r="L4432">
        <v>3</v>
      </c>
      <c r="M4432">
        <v>1</v>
      </c>
      <c r="N4432">
        <v>44688</v>
      </c>
      <c r="O4432">
        <v>0.13</v>
      </c>
      <c r="P4432">
        <v>1</v>
      </c>
      <c r="Q4432">
        <v>359</v>
      </c>
      <c r="R4432">
        <v>1</v>
      </c>
      <c r="S4432">
        <v>27333467742</v>
      </c>
    </row>
    <row r="4433" spans="1:18" x14ac:dyDescent="0.25">
      <c r="A4433">
        <v>25428852</v>
      </c>
      <c r="B4433" t="s">
        <v>5002</v>
      </c>
      <c r="C4433">
        <v>35484575</v>
      </c>
      <c r="D4433" t="s">
        <v>5003</v>
      </c>
      <c r="E4433">
        <f t="shared" ca="1" si="69"/>
        <v>73</v>
      </c>
      <c r="F4433">
        <f>INDEX(ID_barrio!$A$2:$A$49,MATCH(G4433,ID_barrio!$B$2:$B$49,0))</f>
        <v>1</v>
      </c>
      <c r="G4433" t="s">
        <v>19</v>
      </c>
      <c r="H4433">
        <v>-34.581270000000004</v>
      </c>
      <c r="I4433">
        <v>-58.421570000000003</v>
      </c>
      <c r="J4433" t="s">
        <v>20</v>
      </c>
      <c r="K4433">
        <v>21067</v>
      </c>
      <c r="L4433">
        <v>1</v>
      </c>
      <c r="M4433">
        <v>119</v>
      </c>
      <c r="N4433">
        <v>44921</v>
      </c>
      <c r="O4433">
        <v>2.13</v>
      </c>
      <c r="P4433">
        <v>1</v>
      </c>
      <c r="Q4433">
        <v>356</v>
      </c>
      <c r="R4433">
        <v>30</v>
      </c>
    </row>
    <row r="4434" spans="1:18" x14ac:dyDescent="0.25">
      <c r="A4434">
        <v>24905937</v>
      </c>
      <c r="B4434" t="s">
        <v>5004</v>
      </c>
      <c r="C4434">
        <v>1381697</v>
      </c>
      <c r="D4434" t="s">
        <v>410</v>
      </c>
      <c r="E4434">
        <f t="shared" ca="1" si="69"/>
        <v>59</v>
      </c>
      <c r="F4434">
        <f>INDEX(ID_barrio!$A$2:$A$49,MATCH(G4434,ID_barrio!$B$2:$B$49,0))</f>
        <v>7</v>
      </c>
      <c r="G4434" t="s">
        <v>45</v>
      </c>
      <c r="H4434">
        <v>-34.58746</v>
      </c>
      <c r="I4434">
        <v>-58.386749999999999</v>
      </c>
      <c r="J4434" t="s">
        <v>20</v>
      </c>
      <c r="K4434">
        <v>15681</v>
      </c>
      <c r="L4434">
        <v>5</v>
      </c>
      <c r="M4434">
        <v>53</v>
      </c>
      <c r="N4434">
        <v>44899</v>
      </c>
      <c r="O4434">
        <v>1.1000000000000001</v>
      </c>
      <c r="P4434">
        <v>9</v>
      </c>
      <c r="Q4434">
        <v>248</v>
      </c>
      <c r="R4434">
        <v>9</v>
      </c>
    </row>
    <row r="4435" spans="1:18" x14ac:dyDescent="0.25">
      <c r="A4435">
        <v>24910665</v>
      </c>
      <c r="B4435" t="s">
        <v>5005</v>
      </c>
      <c r="C4435">
        <v>130957389</v>
      </c>
      <c r="D4435" t="s">
        <v>4311</v>
      </c>
      <c r="E4435">
        <f t="shared" ca="1" si="69"/>
        <v>44</v>
      </c>
      <c r="F4435">
        <f>INDEX(ID_barrio!$A$2:$A$49,MATCH(G4435,ID_barrio!$B$2:$B$49,0))</f>
        <v>15</v>
      </c>
      <c r="G4435" t="s">
        <v>128</v>
      </c>
      <c r="H4435">
        <v>-34.597909999999999</v>
      </c>
      <c r="I4435">
        <v>-58.373519999999999</v>
      </c>
      <c r="J4435" t="s">
        <v>20</v>
      </c>
      <c r="K4435">
        <v>13718</v>
      </c>
      <c r="L4435">
        <v>1</v>
      </c>
      <c r="M4435">
        <v>94</v>
      </c>
      <c r="N4435">
        <v>44678</v>
      </c>
      <c r="O4435">
        <v>1.68</v>
      </c>
      <c r="P4435">
        <v>3</v>
      </c>
      <c r="Q4435">
        <v>309</v>
      </c>
      <c r="R4435">
        <v>2</v>
      </c>
    </row>
    <row r="4436" spans="1:18" x14ac:dyDescent="0.25">
      <c r="A4436">
        <v>24656222</v>
      </c>
      <c r="B4436" t="s">
        <v>5006</v>
      </c>
      <c r="C4436">
        <v>178157616</v>
      </c>
      <c r="D4436" t="s">
        <v>3156</v>
      </c>
      <c r="E4436">
        <f t="shared" ca="1" si="69"/>
        <v>67</v>
      </c>
      <c r="F4436">
        <f>INDEX(ID_barrio!$A$2:$A$49,MATCH(G4436,ID_barrio!$B$2:$B$49,0))</f>
        <v>5</v>
      </c>
      <c r="G4436" t="s">
        <v>38</v>
      </c>
      <c r="H4436">
        <v>-34.60286</v>
      </c>
      <c r="I4436">
        <v>-58.380879999999998</v>
      </c>
      <c r="J4436" t="s">
        <v>20</v>
      </c>
      <c r="K4436">
        <v>13214</v>
      </c>
      <c r="L4436">
        <v>3</v>
      </c>
      <c r="M4436">
        <v>41</v>
      </c>
      <c r="N4436">
        <v>44907</v>
      </c>
      <c r="O4436">
        <v>0.75</v>
      </c>
      <c r="P4436">
        <v>1</v>
      </c>
      <c r="Q4436">
        <v>342</v>
      </c>
      <c r="R4436">
        <v>20</v>
      </c>
    </row>
    <row r="4437" spans="1:18" x14ac:dyDescent="0.25">
      <c r="A4437">
        <v>25441646</v>
      </c>
      <c r="B4437" t="s">
        <v>5007</v>
      </c>
      <c r="C4437">
        <v>10175112</v>
      </c>
      <c r="D4437" t="s">
        <v>391</v>
      </c>
      <c r="E4437">
        <f t="shared" ca="1" si="69"/>
        <v>49</v>
      </c>
      <c r="F4437">
        <f>INDEX(ID_barrio!$A$2:$A$49,MATCH(G4437,ID_barrio!$B$2:$B$49,0))</f>
        <v>1</v>
      </c>
      <c r="G4437" t="s">
        <v>19</v>
      </c>
      <c r="H4437">
        <v>-34.572879999999998</v>
      </c>
      <c r="I4437">
        <v>-58.418819999999997</v>
      </c>
      <c r="J4437" t="s">
        <v>20</v>
      </c>
      <c r="K4437">
        <v>14976</v>
      </c>
      <c r="L4437">
        <v>3</v>
      </c>
      <c r="M4437">
        <v>54</v>
      </c>
      <c r="N4437">
        <v>43804</v>
      </c>
      <c r="O4437">
        <v>0.99</v>
      </c>
      <c r="P4437">
        <v>2</v>
      </c>
      <c r="Q4437">
        <v>268</v>
      </c>
      <c r="R4437">
        <v>0</v>
      </c>
    </row>
    <row r="4438" spans="1:18" x14ac:dyDescent="0.25">
      <c r="A4438">
        <v>24656860</v>
      </c>
      <c r="B4438" t="s">
        <v>5008</v>
      </c>
      <c r="C4438">
        <v>479827</v>
      </c>
      <c r="D4438" t="s">
        <v>18529</v>
      </c>
      <c r="E4438">
        <f t="shared" ca="1" si="69"/>
        <v>43</v>
      </c>
      <c r="F4438">
        <f>INDEX(ID_barrio!$A$2:$A$49,MATCH(G4438,ID_barrio!$B$2:$B$49,0))</f>
        <v>1</v>
      </c>
      <c r="G4438" t="s">
        <v>19</v>
      </c>
      <c r="H4438">
        <v>-34.581020000000002</v>
      </c>
      <c r="I4438">
        <v>-58.441330000000001</v>
      </c>
      <c r="J4438" t="s">
        <v>20</v>
      </c>
      <c r="K4438">
        <v>7425</v>
      </c>
      <c r="L4438">
        <v>5</v>
      </c>
      <c r="M4438">
        <v>2</v>
      </c>
      <c r="N4438">
        <v>44695</v>
      </c>
      <c r="O4438">
        <v>0.24</v>
      </c>
      <c r="P4438">
        <v>13</v>
      </c>
      <c r="Q4438">
        <v>297</v>
      </c>
      <c r="R4438">
        <v>2</v>
      </c>
    </row>
    <row r="4439" spans="1:18" x14ac:dyDescent="0.25">
      <c r="A4439">
        <v>24915202</v>
      </c>
      <c r="B4439" t="s">
        <v>5009</v>
      </c>
      <c r="C4439">
        <v>35317516</v>
      </c>
      <c r="D4439" t="s">
        <v>410</v>
      </c>
      <c r="E4439">
        <f t="shared" ca="1" si="69"/>
        <v>66</v>
      </c>
      <c r="F4439">
        <f>INDEX(ID_barrio!$A$2:$A$49,MATCH(G4439,ID_barrio!$B$2:$B$49,0))</f>
        <v>3</v>
      </c>
      <c r="G4439" t="s">
        <v>32</v>
      </c>
      <c r="H4439">
        <v>-34.615639999999999</v>
      </c>
      <c r="I4439">
        <v>-58.384340000000002</v>
      </c>
      <c r="J4439" t="s">
        <v>20</v>
      </c>
      <c r="K4439">
        <v>6494</v>
      </c>
      <c r="L4439">
        <v>1</v>
      </c>
      <c r="M4439">
        <v>87</v>
      </c>
      <c r="N4439">
        <v>44898</v>
      </c>
      <c r="O4439">
        <v>1.6</v>
      </c>
      <c r="P4439">
        <v>2</v>
      </c>
      <c r="Q4439">
        <v>176</v>
      </c>
      <c r="R4439">
        <v>25</v>
      </c>
    </row>
    <row r="4440" spans="1:18" x14ac:dyDescent="0.25">
      <c r="A4440">
        <v>25443764</v>
      </c>
      <c r="B4440" t="s">
        <v>5010</v>
      </c>
      <c r="C4440">
        <v>156118887</v>
      </c>
      <c r="D4440" t="s">
        <v>5011</v>
      </c>
      <c r="E4440">
        <f t="shared" ca="1" si="69"/>
        <v>79</v>
      </c>
      <c r="F4440">
        <f>INDEX(ID_barrio!$A$2:$A$49,MATCH(G4440,ID_barrio!$B$2:$B$49,0))</f>
        <v>1</v>
      </c>
      <c r="G4440" t="s">
        <v>19</v>
      </c>
      <c r="H4440">
        <v>-34.593040000000002</v>
      </c>
      <c r="I4440">
        <v>-58.41657</v>
      </c>
      <c r="J4440" t="s">
        <v>20</v>
      </c>
      <c r="K4440">
        <v>6000</v>
      </c>
      <c r="L4440">
        <v>2</v>
      </c>
      <c r="M4440">
        <v>7</v>
      </c>
      <c r="N4440">
        <v>43808</v>
      </c>
      <c r="O4440">
        <v>0.13</v>
      </c>
      <c r="P4440">
        <v>1</v>
      </c>
      <c r="Q4440">
        <v>303</v>
      </c>
      <c r="R4440">
        <v>0</v>
      </c>
    </row>
    <row r="4441" spans="1:18" x14ac:dyDescent="0.25">
      <c r="A4441">
        <v>24917114</v>
      </c>
      <c r="B4441" t="s">
        <v>18868</v>
      </c>
      <c r="C4441">
        <v>53450753</v>
      </c>
      <c r="D4441" t="s">
        <v>2925</v>
      </c>
      <c r="E4441">
        <f t="shared" ca="1" si="69"/>
        <v>49</v>
      </c>
      <c r="F4441">
        <f>INDEX(ID_barrio!$A$2:$A$49,MATCH(G4441,ID_barrio!$B$2:$B$49,0))</f>
        <v>7</v>
      </c>
      <c r="G4441" t="s">
        <v>45</v>
      </c>
      <c r="H4441">
        <v>-34.596260000000001</v>
      </c>
      <c r="I4441">
        <v>-58.410299999999999</v>
      </c>
      <c r="J4441" t="s">
        <v>20</v>
      </c>
      <c r="K4441">
        <v>7929</v>
      </c>
      <c r="L4441">
        <v>5</v>
      </c>
      <c r="M4441">
        <v>0</v>
      </c>
      <c r="P4441">
        <v>1</v>
      </c>
      <c r="Q4441">
        <v>362</v>
      </c>
      <c r="R4441">
        <v>0</v>
      </c>
    </row>
    <row r="4442" spans="1:18" x14ac:dyDescent="0.25">
      <c r="A4442">
        <v>24663811</v>
      </c>
      <c r="B4442" t="s">
        <v>18869</v>
      </c>
      <c r="C4442">
        <v>186402816</v>
      </c>
      <c r="D4442" t="s">
        <v>583</v>
      </c>
      <c r="E4442">
        <f t="shared" ca="1" si="69"/>
        <v>79</v>
      </c>
      <c r="F4442">
        <f>INDEX(ID_barrio!$A$2:$A$49,MATCH(G4442,ID_barrio!$B$2:$B$49,0))</f>
        <v>1</v>
      </c>
      <c r="G4442" t="s">
        <v>19</v>
      </c>
      <c r="H4442">
        <v>-34.58325</v>
      </c>
      <c r="I4442">
        <v>-58.44059</v>
      </c>
      <c r="J4442" t="s">
        <v>20</v>
      </c>
      <c r="K4442">
        <v>10600</v>
      </c>
      <c r="L4442">
        <v>2</v>
      </c>
      <c r="M4442">
        <v>99</v>
      </c>
      <c r="N4442">
        <v>44899</v>
      </c>
      <c r="O4442">
        <v>1.76</v>
      </c>
      <c r="P4442">
        <v>1</v>
      </c>
      <c r="Q4442">
        <v>246</v>
      </c>
      <c r="R4442">
        <v>22</v>
      </c>
    </row>
    <row r="4443" spans="1:18" x14ac:dyDescent="0.25">
      <c r="A4443">
        <v>25456436</v>
      </c>
      <c r="B4443" t="s">
        <v>5012</v>
      </c>
      <c r="C4443">
        <v>168199184</v>
      </c>
      <c r="D4443" t="s">
        <v>165</v>
      </c>
      <c r="E4443">
        <f t="shared" ca="1" si="69"/>
        <v>69</v>
      </c>
      <c r="F4443">
        <f>INDEX(ID_barrio!$A$2:$A$49,MATCH(G4443,ID_barrio!$B$2:$B$49,0))</f>
        <v>6</v>
      </c>
      <c r="G4443" t="s">
        <v>43</v>
      </c>
      <c r="H4443">
        <v>-34.603179931640597</v>
      </c>
      <c r="I4443">
        <v>-58.394565582275298</v>
      </c>
      <c r="J4443" t="s">
        <v>20</v>
      </c>
      <c r="K4443">
        <v>6644</v>
      </c>
      <c r="L4443">
        <v>2</v>
      </c>
      <c r="M4443">
        <v>33</v>
      </c>
      <c r="N4443">
        <v>44918</v>
      </c>
      <c r="O4443">
        <v>5.89</v>
      </c>
      <c r="P4443">
        <v>2</v>
      </c>
      <c r="Q4443">
        <v>129</v>
      </c>
      <c r="R4443">
        <v>33</v>
      </c>
    </row>
    <row r="4444" spans="1:18" x14ac:dyDescent="0.25">
      <c r="A4444">
        <v>24674608</v>
      </c>
      <c r="B4444" t="s">
        <v>5013</v>
      </c>
      <c r="C4444">
        <v>186484667</v>
      </c>
      <c r="D4444" t="s">
        <v>543</v>
      </c>
      <c r="E4444">
        <f t="shared" ca="1" si="69"/>
        <v>29</v>
      </c>
      <c r="F4444">
        <f>INDEX(ID_barrio!$A$2:$A$49,MATCH(G4444,ID_barrio!$B$2:$B$49,0))</f>
        <v>7</v>
      </c>
      <c r="G4444" t="s">
        <v>45</v>
      </c>
      <c r="H4444">
        <v>-34.593000000000004</v>
      </c>
      <c r="I4444">
        <v>-58.393709999999999</v>
      </c>
      <c r="J4444" t="s">
        <v>20</v>
      </c>
      <c r="K4444">
        <v>14125</v>
      </c>
      <c r="L4444">
        <v>3</v>
      </c>
      <c r="M4444">
        <v>23</v>
      </c>
      <c r="N4444">
        <v>43889</v>
      </c>
      <c r="O4444">
        <v>0.4</v>
      </c>
      <c r="P4444">
        <v>1</v>
      </c>
      <c r="Q4444">
        <v>0</v>
      </c>
      <c r="R4444">
        <v>0</v>
      </c>
    </row>
    <row r="4445" spans="1:18" x14ac:dyDescent="0.25">
      <c r="A4445">
        <v>24675131</v>
      </c>
      <c r="B4445" t="s">
        <v>5014</v>
      </c>
      <c r="C4445">
        <v>5428370</v>
      </c>
      <c r="D4445" t="s">
        <v>134</v>
      </c>
      <c r="E4445">
        <f t="shared" ca="1" si="69"/>
        <v>47</v>
      </c>
      <c r="F4445">
        <f>INDEX(ID_barrio!$A$2:$A$49,MATCH(G4445,ID_barrio!$B$2:$B$49,0))</f>
        <v>1</v>
      </c>
      <c r="G4445" t="s">
        <v>19</v>
      </c>
      <c r="H4445">
        <v>-34.582470000000001</v>
      </c>
      <c r="I4445">
        <v>-58.432429999999997</v>
      </c>
      <c r="J4445" t="s">
        <v>20</v>
      </c>
      <c r="K4445">
        <v>6847</v>
      </c>
      <c r="L4445">
        <v>1</v>
      </c>
      <c r="M4445">
        <v>164</v>
      </c>
      <c r="N4445">
        <v>44912</v>
      </c>
      <c r="O4445">
        <v>2.88</v>
      </c>
      <c r="P4445">
        <v>8</v>
      </c>
      <c r="Q4445">
        <v>283</v>
      </c>
      <c r="R4445">
        <v>61</v>
      </c>
    </row>
    <row r="4446" spans="1:18" x14ac:dyDescent="0.25">
      <c r="A4446">
        <v>24934435</v>
      </c>
      <c r="B4446" t="s">
        <v>18870</v>
      </c>
      <c r="C4446">
        <v>160732061</v>
      </c>
      <c r="D4446" t="s">
        <v>18265</v>
      </c>
      <c r="E4446">
        <f t="shared" ca="1" si="69"/>
        <v>34</v>
      </c>
      <c r="F4446">
        <f>INDEX(ID_barrio!$A$2:$A$49,MATCH(G4446,ID_barrio!$B$2:$B$49,0))</f>
        <v>1</v>
      </c>
      <c r="G4446" t="s">
        <v>19</v>
      </c>
      <c r="H4446">
        <v>-34.588030000000003</v>
      </c>
      <c r="I4446">
        <v>-58.411790000000003</v>
      </c>
      <c r="J4446" t="s">
        <v>20</v>
      </c>
      <c r="K4446">
        <v>10572</v>
      </c>
      <c r="L4446">
        <v>60</v>
      </c>
      <c r="M4446">
        <v>13</v>
      </c>
      <c r="N4446">
        <v>43752</v>
      </c>
      <c r="O4446">
        <v>0.25</v>
      </c>
      <c r="P4446">
        <v>1</v>
      </c>
      <c r="Q4446">
        <v>263</v>
      </c>
      <c r="R4446">
        <v>0</v>
      </c>
    </row>
    <row r="4447" spans="1:18" x14ac:dyDescent="0.25">
      <c r="A4447">
        <v>24936242</v>
      </c>
      <c r="B4447" t="s">
        <v>5015</v>
      </c>
      <c r="C4447">
        <v>188017453</v>
      </c>
      <c r="D4447" t="s">
        <v>4980</v>
      </c>
      <c r="E4447">
        <f t="shared" ca="1" si="69"/>
        <v>61</v>
      </c>
      <c r="F4447">
        <f>INDEX(ID_barrio!$A$2:$A$49,MATCH(G4447,ID_barrio!$B$2:$B$49,0))</f>
        <v>1</v>
      </c>
      <c r="G4447" t="s">
        <v>19</v>
      </c>
      <c r="H4447">
        <v>-34.580440000000003</v>
      </c>
      <c r="I4447">
        <v>-58.432369999999999</v>
      </c>
      <c r="J4447" t="s">
        <v>20</v>
      </c>
      <c r="K4447">
        <v>14171</v>
      </c>
      <c r="L4447">
        <v>1</v>
      </c>
      <c r="M4447">
        <v>30</v>
      </c>
      <c r="N4447">
        <v>44872</v>
      </c>
      <c r="O4447">
        <v>0.53</v>
      </c>
      <c r="P4447">
        <v>3</v>
      </c>
      <c r="Q4447">
        <v>361</v>
      </c>
      <c r="R4447">
        <v>19</v>
      </c>
    </row>
    <row r="4448" spans="1:18" x14ac:dyDescent="0.25">
      <c r="A4448">
        <v>25456651</v>
      </c>
      <c r="B4448" t="s">
        <v>18871</v>
      </c>
      <c r="C4448">
        <v>192148911</v>
      </c>
      <c r="D4448" t="s">
        <v>1088</v>
      </c>
      <c r="E4448">
        <f t="shared" ca="1" si="69"/>
        <v>56</v>
      </c>
      <c r="F4448">
        <f>INDEX(ID_barrio!$A$2:$A$49,MATCH(G4448,ID_barrio!$B$2:$B$49,0))</f>
        <v>7</v>
      </c>
      <c r="G4448" t="s">
        <v>45</v>
      </c>
      <c r="H4448">
        <v>-34.588909999999998</v>
      </c>
      <c r="I4448">
        <v>-58.407499999999999</v>
      </c>
      <c r="J4448" t="s">
        <v>20</v>
      </c>
      <c r="K4448">
        <v>18500</v>
      </c>
      <c r="L4448">
        <v>4</v>
      </c>
      <c r="M4448">
        <v>1</v>
      </c>
      <c r="N4448">
        <v>43287</v>
      </c>
      <c r="O4448">
        <v>0.02</v>
      </c>
      <c r="P4448">
        <v>1</v>
      </c>
      <c r="Q4448">
        <v>88</v>
      </c>
      <c r="R4448">
        <v>0</v>
      </c>
    </row>
    <row r="4449" spans="1:18" x14ac:dyDescent="0.25">
      <c r="A4449">
        <v>24939769</v>
      </c>
      <c r="B4449" t="s">
        <v>5016</v>
      </c>
      <c r="C4449">
        <v>319901</v>
      </c>
      <c r="D4449" t="s">
        <v>59</v>
      </c>
      <c r="E4449">
        <f t="shared" ca="1" si="69"/>
        <v>48</v>
      </c>
      <c r="F4449">
        <f>INDEX(ID_barrio!$A$2:$A$49,MATCH(G4449,ID_barrio!$B$2:$B$49,0))</f>
        <v>1</v>
      </c>
      <c r="G4449" t="s">
        <v>19</v>
      </c>
      <c r="H4449">
        <v>-34.582909999999998</v>
      </c>
      <c r="I4449">
        <v>-58.424860000000002</v>
      </c>
      <c r="J4449" t="s">
        <v>20</v>
      </c>
      <c r="K4449">
        <v>24138</v>
      </c>
      <c r="L4449">
        <v>3</v>
      </c>
      <c r="M4449">
        <v>41</v>
      </c>
      <c r="N4449">
        <v>44861</v>
      </c>
      <c r="O4449">
        <v>0.75</v>
      </c>
      <c r="P4449">
        <v>24</v>
      </c>
      <c r="Q4449">
        <v>303</v>
      </c>
      <c r="R4449">
        <v>7</v>
      </c>
    </row>
    <row r="4450" spans="1:18" x14ac:dyDescent="0.25">
      <c r="A4450">
        <v>24677882</v>
      </c>
      <c r="B4450" t="s">
        <v>5017</v>
      </c>
      <c r="C4450">
        <v>98006662</v>
      </c>
      <c r="D4450" t="s">
        <v>923</v>
      </c>
      <c r="E4450">
        <f t="shared" ca="1" si="69"/>
        <v>39</v>
      </c>
      <c r="F4450">
        <f>INDEX(ID_barrio!$A$2:$A$49,MATCH(G4450,ID_barrio!$B$2:$B$49,0))</f>
        <v>7</v>
      </c>
      <c r="G4450" t="s">
        <v>45</v>
      </c>
      <c r="H4450">
        <v>-34.591360000000002</v>
      </c>
      <c r="I4450">
        <v>-58.398719999999997</v>
      </c>
      <c r="J4450" t="s">
        <v>20</v>
      </c>
      <c r="K4450">
        <v>13567</v>
      </c>
      <c r="L4450">
        <v>3</v>
      </c>
      <c r="M4450">
        <v>33</v>
      </c>
      <c r="N4450">
        <v>43840</v>
      </c>
      <c r="O4450">
        <v>0.59</v>
      </c>
      <c r="P4450">
        <v>2</v>
      </c>
      <c r="Q4450">
        <v>81</v>
      </c>
      <c r="R4450">
        <v>0</v>
      </c>
    </row>
    <row r="4451" spans="1:18" x14ac:dyDescent="0.25">
      <c r="A4451">
        <v>25459446</v>
      </c>
      <c r="B4451" t="s">
        <v>5018</v>
      </c>
      <c r="C4451">
        <v>9944323</v>
      </c>
      <c r="D4451" t="s">
        <v>176</v>
      </c>
      <c r="E4451">
        <f t="shared" ca="1" si="69"/>
        <v>63</v>
      </c>
      <c r="F4451">
        <f>INDEX(ID_barrio!$A$2:$A$49,MATCH(G4451,ID_barrio!$B$2:$B$49,0))</f>
        <v>7</v>
      </c>
      <c r="G4451" t="s">
        <v>45</v>
      </c>
      <c r="H4451">
        <v>-34.591859999999997</v>
      </c>
      <c r="I4451">
        <v>-58.412059999999997</v>
      </c>
      <c r="J4451" t="s">
        <v>20</v>
      </c>
      <c r="K4451">
        <v>7048</v>
      </c>
      <c r="L4451">
        <v>4</v>
      </c>
      <c r="M4451">
        <v>50</v>
      </c>
      <c r="N4451">
        <v>44891</v>
      </c>
      <c r="O4451">
        <v>0.91</v>
      </c>
      <c r="P4451">
        <v>27</v>
      </c>
      <c r="Q4451">
        <v>87</v>
      </c>
      <c r="R4451">
        <v>13</v>
      </c>
    </row>
    <row r="4452" spans="1:18" x14ac:dyDescent="0.25">
      <c r="A4452">
        <v>24692344</v>
      </c>
      <c r="B4452" t="s">
        <v>5019</v>
      </c>
      <c r="C4452">
        <v>3469227</v>
      </c>
      <c r="D4452" t="s">
        <v>585</v>
      </c>
      <c r="E4452">
        <f t="shared" ca="1" si="69"/>
        <v>36</v>
      </c>
      <c r="F4452">
        <f>INDEX(ID_barrio!$A$2:$A$49,MATCH(G4452,ID_barrio!$B$2:$B$49,0))</f>
        <v>15</v>
      </c>
      <c r="G4452" t="s">
        <v>128</v>
      </c>
      <c r="H4452">
        <v>-34.592689999999997</v>
      </c>
      <c r="I4452">
        <v>-58.385039999999996</v>
      </c>
      <c r="J4452" t="s">
        <v>20</v>
      </c>
      <c r="K4452">
        <v>15681</v>
      </c>
      <c r="L4452">
        <v>1</v>
      </c>
      <c r="M4452">
        <v>22</v>
      </c>
      <c r="N4452">
        <v>44734</v>
      </c>
      <c r="O4452">
        <v>0.39</v>
      </c>
      <c r="P4452">
        <v>135</v>
      </c>
      <c r="Q4452">
        <v>362</v>
      </c>
      <c r="R4452">
        <v>3</v>
      </c>
    </row>
    <row r="4453" spans="1:18" x14ac:dyDescent="0.25">
      <c r="A4453">
        <v>25460400</v>
      </c>
      <c r="B4453" t="s">
        <v>5020</v>
      </c>
      <c r="C4453">
        <v>987449</v>
      </c>
      <c r="D4453" t="s">
        <v>5021</v>
      </c>
      <c r="E4453">
        <f t="shared" ca="1" si="69"/>
        <v>31</v>
      </c>
      <c r="F4453">
        <f>INDEX(ID_barrio!$A$2:$A$49,MATCH(G4453,ID_barrio!$B$2:$B$49,0))</f>
        <v>12</v>
      </c>
      <c r="G4453" t="s">
        <v>87</v>
      </c>
      <c r="H4453">
        <v>-34.54956</v>
      </c>
      <c r="I4453">
        <v>-58.447609999999997</v>
      </c>
      <c r="J4453" t="s">
        <v>20</v>
      </c>
      <c r="K4453">
        <v>44048</v>
      </c>
      <c r="L4453">
        <v>5</v>
      </c>
      <c r="M4453">
        <v>6</v>
      </c>
      <c r="N4453">
        <v>44760</v>
      </c>
      <c r="O4453">
        <v>0.25</v>
      </c>
      <c r="P4453">
        <v>1</v>
      </c>
      <c r="Q4453">
        <v>364</v>
      </c>
      <c r="R4453">
        <v>4</v>
      </c>
    </row>
    <row r="4454" spans="1:18" x14ac:dyDescent="0.25">
      <c r="A4454">
        <v>24692545</v>
      </c>
      <c r="B4454" t="s">
        <v>5022</v>
      </c>
      <c r="C4454">
        <v>3469227</v>
      </c>
      <c r="D4454" t="s">
        <v>585</v>
      </c>
      <c r="E4454">
        <f t="shared" ca="1" si="69"/>
        <v>62</v>
      </c>
      <c r="F4454">
        <f>INDEX(ID_barrio!$A$2:$A$49,MATCH(G4454,ID_barrio!$B$2:$B$49,0))</f>
        <v>15</v>
      </c>
      <c r="G4454" t="s">
        <v>128</v>
      </c>
      <c r="H4454">
        <v>-34.592120000000001</v>
      </c>
      <c r="I4454">
        <v>-58.384590000000003</v>
      </c>
      <c r="J4454" t="s">
        <v>20</v>
      </c>
      <c r="K4454">
        <v>15681</v>
      </c>
      <c r="L4454">
        <v>1</v>
      </c>
      <c r="M4454">
        <v>18</v>
      </c>
      <c r="N4454">
        <v>44696</v>
      </c>
      <c r="O4454">
        <v>0.32</v>
      </c>
      <c r="P4454">
        <v>135</v>
      </c>
      <c r="Q4454">
        <v>365</v>
      </c>
      <c r="R4454">
        <v>2</v>
      </c>
    </row>
    <row r="4455" spans="1:18" x14ac:dyDescent="0.25">
      <c r="A4455">
        <v>24944658</v>
      </c>
      <c r="B4455" t="s">
        <v>5023</v>
      </c>
      <c r="C4455">
        <v>1875949</v>
      </c>
      <c r="D4455" t="s">
        <v>578</v>
      </c>
      <c r="E4455">
        <f t="shared" ca="1" si="69"/>
        <v>47</v>
      </c>
      <c r="F4455">
        <f>INDEX(ID_barrio!$A$2:$A$49,MATCH(G4455,ID_barrio!$B$2:$B$49,0))</f>
        <v>1</v>
      </c>
      <c r="G4455" t="s">
        <v>19</v>
      </c>
      <c r="H4455">
        <v>-34.57996</v>
      </c>
      <c r="I4455">
        <v>-58.405810000000002</v>
      </c>
      <c r="J4455" t="s">
        <v>20</v>
      </c>
      <c r="K4455">
        <v>23786</v>
      </c>
      <c r="L4455">
        <v>5</v>
      </c>
      <c r="M4455">
        <v>10</v>
      </c>
      <c r="N4455">
        <v>44872</v>
      </c>
      <c r="O4455">
        <v>0.19</v>
      </c>
      <c r="P4455">
        <v>74</v>
      </c>
      <c r="Q4455">
        <v>173</v>
      </c>
      <c r="R4455">
        <v>4</v>
      </c>
    </row>
    <row r="4456" spans="1:18" x14ac:dyDescent="0.25">
      <c r="A4456">
        <v>24956668</v>
      </c>
      <c r="B4456" t="s">
        <v>5024</v>
      </c>
      <c r="C4456">
        <v>12415332</v>
      </c>
      <c r="D4456" t="s">
        <v>1736</v>
      </c>
      <c r="E4456">
        <f t="shared" ca="1" si="69"/>
        <v>46</v>
      </c>
      <c r="F4456">
        <f>INDEX(ID_barrio!$A$2:$A$49,MATCH(G4456,ID_barrio!$B$2:$B$49,0))</f>
        <v>11</v>
      </c>
      <c r="G4456" t="s">
        <v>82</v>
      </c>
      <c r="H4456">
        <v>-34.61645</v>
      </c>
      <c r="I4456">
        <v>-58.367150000000002</v>
      </c>
      <c r="J4456" t="s">
        <v>20</v>
      </c>
      <c r="K4456">
        <v>12485</v>
      </c>
      <c r="L4456">
        <v>3</v>
      </c>
      <c r="M4456">
        <v>18</v>
      </c>
      <c r="N4456">
        <v>44914</v>
      </c>
      <c r="O4456">
        <v>0.36</v>
      </c>
      <c r="P4456">
        <v>4</v>
      </c>
      <c r="Q4456">
        <v>0</v>
      </c>
      <c r="R4456">
        <v>1</v>
      </c>
    </row>
    <row r="4457" spans="1:18" x14ac:dyDescent="0.25">
      <c r="A4457">
        <v>25469609</v>
      </c>
      <c r="B4457" t="s">
        <v>5025</v>
      </c>
      <c r="C4457">
        <v>192238949</v>
      </c>
      <c r="D4457" t="s">
        <v>5026</v>
      </c>
      <c r="E4457">
        <f t="shared" ca="1" si="69"/>
        <v>29</v>
      </c>
      <c r="F4457">
        <f>INDEX(ID_barrio!$A$2:$A$49,MATCH(G4457,ID_barrio!$B$2:$B$49,0))</f>
        <v>1</v>
      </c>
      <c r="G4457" t="s">
        <v>19</v>
      </c>
      <c r="H4457">
        <v>-34.591470000000001</v>
      </c>
      <c r="I4457">
        <v>-58.416249999999998</v>
      </c>
      <c r="J4457" t="s">
        <v>20</v>
      </c>
      <c r="K4457">
        <v>10000</v>
      </c>
      <c r="L4457">
        <v>2</v>
      </c>
      <c r="M4457">
        <v>7</v>
      </c>
      <c r="N4457">
        <v>44903</v>
      </c>
      <c r="O4457">
        <v>2.63</v>
      </c>
      <c r="P4457">
        <v>1</v>
      </c>
      <c r="Q4457">
        <v>80</v>
      </c>
      <c r="R4457">
        <v>7</v>
      </c>
    </row>
    <row r="4458" spans="1:18" x14ac:dyDescent="0.25">
      <c r="A4458">
        <v>24693335</v>
      </c>
      <c r="B4458" t="s">
        <v>18872</v>
      </c>
      <c r="C4458">
        <v>45016365</v>
      </c>
      <c r="D4458" t="s">
        <v>63</v>
      </c>
      <c r="E4458">
        <f t="shared" ca="1" si="69"/>
        <v>77</v>
      </c>
      <c r="F4458">
        <f>INDEX(ID_barrio!$A$2:$A$49,MATCH(G4458,ID_barrio!$B$2:$B$49,0))</f>
        <v>1</v>
      </c>
      <c r="G4458" t="s">
        <v>19</v>
      </c>
      <c r="H4458">
        <v>-34.586060000000003</v>
      </c>
      <c r="I4458">
        <v>-58.415260000000004</v>
      </c>
      <c r="J4458" t="s">
        <v>24</v>
      </c>
      <c r="K4458">
        <v>1766</v>
      </c>
      <c r="L4458">
        <v>7</v>
      </c>
      <c r="M4458">
        <v>2</v>
      </c>
      <c r="N4458">
        <v>43619</v>
      </c>
      <c r="O4458">
        <v>0.04</v>
      </c>
      <c r="P4458">
        <v>4</v>
      </c>
      <c r="Q4458">
        <v>0</v>
      </c>
      <c r="R4458">
        <v>0</v>
      </c>
    </row>
    <row r="4459" spans="1:18" x14ac:dyDescent="0.25">
      <c r="A4459">
        <v>24695501</v>
      </c>
      <c r="B4459" t="s">
        <v>18873</v>
      </c>
      <c r="C4459">
        <v>45016365</v>
      </c>
      <c r="D4459" t="s">
        <v>63</v>
      </c>
      <c r="E4459">
        <f t="shared" ca="1" si="69"/>
        <v>75</v>
      </c>
      <c r="F4459">
        <f>INDEX(ID_barrio!$A$2:$A$49,MATCH(G4459,ID_barrio!$B$2:$B$49,0))</f>
        <v>1</v>
      </c>
      <c r="G4459" t="s">
        <v>19</v>
      </c>
      <c r="H4459">
        <v>-34.584870000000002</v>
      </c>
      <c r="I4459">
        <v>-58.416879999999999</v>
      </c>
      <c r="J4459" t="s">
        <v>24</v>
      </c>
      <c r="K4459">
        <v>1766</v>
      </c>
      <c r="L4459">
        <v>7</v>
      </c>
      <c r="M4459">
        <v>7</v>
      </c>
      <c r="N4459">
        <v>43692</v>
      </c>
      <c r="O4459">
        <v>0.14000000000000001</v>
      </c>
      <c r="P4459">
        <v>4</v>
      </c>
      <c r="Q4459">
        <v>2</v>
      </c>
      <c r="R4459">
        <v>0</v>
      </c>
    </row>
    <row r="4460" spans="1:18" x14ac:dyDescent="0.25">
      <c r="A4460">
        <v>24695903</v>
      </c>
      <c r="B4460" t="s">
        <v>18874</v>
      </c>
      <c r="C4460">
        <v>45016365</v>
      </c>
      <c r="D4460" t="s">
        <v>63</v>
      </c>
      <c r="E4460">
        <f t="shared" ca="1" si="69"/>
        <v>74</v>
      </c>
      <c r="F4460">
        <f>INDEX(ID_barrio!$A$2:$A$49,MATCH(G4460,ID_barrio!$B$2:$B$49,0))</f>
        <v>1</v>
      </c>
      <c r="G4460" t="s">
        <v>19</v>
      </c>
      <c r="H4460">
        <v>-34.584919999999997</v>
      </c>
      <c r="I4460">
        <v>-58.41713</v>
      </c>
      <c r="J4460" t="s">
        <v>24</v>
      </c>
      <c r="K4460">
        <v>1766</v>
      </c>
      <c r="L4460">
        <v>7</v>
      </c>
      <c r="M4460">
        <v>10</v>
      </c>
      <c r="N4460">
        <v>43890</v>
      </c>
      <c r="O4460">
        <v>0.19</v>
      </c>
      <c r="P4460">
        <v>4</v>
      </c>
      <c r="Q4460">
        <v>2</v>
      </c>
      <c r="R4460">
        <v>0</v>
      </c>
    </row>
    <row r="4461" spans="1:18" x14ac:dyDescent="0.25">
      <c r="A4461">
        <v>25475953</v>
      </c>
      <c r="B4461" t="s">
        <v>5027</v>
      </c>
      <c r="C4461">
        <v>7786587</v>
      </c>
      <c r="D4461" t="s">
        <v>374</v>
      </c>
      <c r="E4461">
        <f t="shared" ca="1" si="69"/>
        <v>49</v>
      </c>
      <c r="F4461">
        <f>INDEX(ID_barrio!$A$2:$A$49,MATCH(G4461,ID_barrio!$B$2:$B$49,0))</f>
        <v>1</v>
      </c>
      <c r="G4461" t="s">
        <v>19</v>
      </c>
      <c r="H4461">
        <v>-34.577669999999998</v>
      </c>
      <c r="I4461">
        <v>-58.428640000000001</v>
      </c>
      <c r="J4461" t="s">
        <v>20</v>
      </c>
      <c r="K4461">
        <v>4933</v>
      </c>
      <c r="L4461">
        <v>28</v>
      </c>
      <c r="M4461">
        <v>0</v>
      </c>
      <c r="P4461">
        <v>119</v>
      </c>
      <c r="Q4461">
        <v>365</v>
      </c>
      <c r="R4461">
        <v>0</v>
      </c>
    </row>
    <row r="4462" spans="1:18" x14ac:dyDescent="0.25">
      <c r="A4462">
        <v>24696074</v>
      </c>
      <c r="B4462" t="s">
        <v>18875</v>
      </c>
      <c r="C4462">
        <v>45016365</v>
      </c>
      <c r="D4462" t="s">
        <v>63</v>
      </c>
      <c r="E4462">
        <f t="shared" ca="1" si="69"/>
        <v>37</v>
      </c>
      <c r="F4462">
        <f>INDEX(ID_barrio!$A$2:$A$49,MATCH(G4462,ID_barrio!$B$2:$B$49,0))</f>
        <v>1</v>
      </c>
      <c r="G4462" t="s">
        <v>19</v>
      </c>
      <c r="H4462">
        <v>-34.584429999999998</v>
      </c>
      <c r="I4462">
        <v>-58.41713</v>
      </c>
      <c r="J4462" t="s">
        <v>24</v>
      </c>
      <c r="K4462">
        <v>1766</v>
      </c>
      <c r="L4462">
        <v>7</v>
      </c>
      <c r="M4462">
        <v>4</v>
      </c>
      <c r="N4462">
        <v>43905</v>
      </c>
      <c r="O4462">
        <v>0.09</v>
      </c>
      <c r="P4462">
        <v>4</v>
      </c>
      <c r="Q4462">
        <v>1</v>
      </c>
      <c r="R4462">
        <v>0</v>
      </c>
    </row>
    <row r="4463" spans="1:18" x14ac:dyDescent="0.25">
      <c r="A4463">
        <v>24959732</v>
      </c>
      <c r="B4463" t="s">
        <v>5028</v>
      </c>
      <c r="C4463">
        <v>188698003</v>
      </c>
      <c r="D4463" t="s">
        <v>111</v>
      </c>
      <c r="E4463">
        <f t="shared" ca="1" si="69"/>
        <v>75</v>
      </c>
      <c r="F4463">
        <f>INDEX(ID_barrio!$A$2:$A$49,MATCH(G4463,ID_barrio!$B$2:$B$49,0))</f>
        <v>13</v>
      </c>
      <c r="G4463" t="s">
        <v>99</v>
      </c>
      <c r="H4463">
        <v>-34.604419999999998</v>
      </c>
      <c r="I4463">
        <v>-58.454700000000003</v>
      </c>
      <c r="J4463" t="s">
        <v>20</v>
      </c>
      <c r="K4463">
        <v>6643</v>
      </c>
      <c r="L4463">
        <v>1</v>
      </c>
      <c r="M4463">
        <v>1</v>
      </c>
      <c r="N4463">
        <v>43260</v>
      </c>
      <c r="O4463">
        <v>0.02</v>
      </c>
      <c r="P4463">
        <v>1</v>
      </c>
      <c r="Q4463">
        <v>325</v>
      </c>
      <c r="R4463">
        <v>0</v>
      </c>
    </row>
    <row r="4464" spans="1:18" x14ac:dyDescent="0.25">
      <c r="A4464">
        <v>25484662</v>
      </c>
      <c r="B4464" t="s">
        <v>5029</v>
      </c>
      <c r="C4464">
        <v>192128419</v>
      </c>
      <c r="D4464" t="s">
        <v>5030</v>
      </c>
      <c r="E4464">
        <f t="shared" ca="1" si="69"/>
        <v>30</v>
      </c>
      <c r="F4464">
        <f>INDEX(ID_barrio!$A$2:$A$49,MATCH(G4464,ID_barrio!$B$2:$B$49,0))</f>
        <v>5</v>
      </c>
      <c r="G4464" t="s">
        <v>38</v>
      </c>
      <c r="H4464">
        <v>-34.608289999999997</v>
      </c>
      <c r="I4464">
        <v>-58.385829999999999</v>
      </c>
      <c r="J4464" t="s">
        <v>20</v>
      </c>
      <c r="K4464">
        <v>8810</v>
      </c>
      <c r="L4464">
        <v>7</v>
      </c>
      <c r="M4464">
        <v>0</v>
      </c>
      <c r="P4464">
        <v>1</v>
      </c>
      <c r="Q4464">
        <v>180</v>
      </c>
      <c r="R4464">
        <v>0</v>
      </c>
    </row>
    <row r="4465" spans="1:18" x14ac:dyDescent="0.25">
      <c r="A4465">
        <v>24982235</v>
      </c>
      <c r="B4465" t="s">
        <v>18876</v>
      </c>
      <c r="C4465">
        <v>187031695</v>
      </c>
      <c r="D4465" t="s">
        <v>3824</v>
      </c>
      <c r="E4465">
        <f t="shared" ca="1" si="69"/>
        <v>78</v>
      </c>
      <c r="F4465">
        <f>INDEX(ID_barrio!$A$2:$A$49,MATCH(G4465,ID_barrio!$B$2:$B$49,0))</f>
        <v>24</v>
      </c>
      <c r="G4465" t="s">
        <v>451</v>
      </c>
      <c r="H4465">
        <v>-34.611040000000003</v>
      </c>
      <c r="I4465">
        <v>-58.432479999999998</v>
      </c>
      <c r="J4465" t="s">
        <v>24</v>
      </c>
      <c r="K4465">
        <v>1000</v>
      </c>
      <c r="L4465">
        <v>1</v>
      </c>
      <c r="M4465">
        <v>1</v>
      </c>
      <c r="N4465">
        <v>43267</v>
      </c>
      <c r="O4465">
        <v>0.02</v>
      </c>
      <c r="P4465">
        <v>1</v>
      </c>
      <c r="Q4465">
        <v>359</v>
      </c>
      <c r="R4465">
        <v>0</v>
      </c>
    </row>
    <row r="4466" spans="1:18" x14ac:dyDescent="0.25">
      <c r="A4466">
        <v>25489049</v>
      </c>
      <c r="B4466" t="s">
        <v>5031</v>
      </c>
      <c r="C4466">
        <v>30285870</v>
      </c>
      <c r="D4466" t="s">
        <v>971</v>
      </c>
      <c r="E4466">
        <f t="shared" ca="1" si="69"/>
        <v>79</v>
      </c>
      <c r="F4466">
        <f>INDEX(ID_barrio!$A$2:$A$49,MATCH(G4466,ID_barrio!$B$2:$B$49,0))</f>
        <v>7</v>
      </c>
      <c r="G4466" t="s">
        <v>45</v>
      </c>
      <c r="H4466">
        <v>-34.588920000000002</v>
      </c>
      <c r="I4466">
        <v>-58.391159999999999</v>
      </c>
      <c r="J4466" t="s">
        <v>20</v>
      </c>
      <c r="K4466">
        <v>7752</v>
      </c>
      <c r="L4466">
        <v>3</v>
      </c>
      <c r="M4466">
        <v>51</v>
      </c>
      <c r="N4466">
        <v>44828</v>
      </c>
      <c r="O4466">
        <v>0.94</v>
      </c>
      <c r="P4466">
        <v>1</v>
      </c>
      <c r="Q4466">
        <v>242</v>
      </c>
      <c r="R4466">
        <v>1</v>
      </c>
    </row>
    <row r="4467" spans="1:18" x14ac:dyDescent="0.25">
      <c r="A4467">
        <v>24987603</v>
      </c>
      <c r="B4467" t="s">
        <v>5032</v>
      </c>
      <c r="C4467">
        <v>417090</v>
      </c>
      <c r="D4467" t="s">
        <v>345</v>
      </c>
      <c r="E4467">
        <f t="shared" ca="1" si="69"/>
        <v>69</v>
      </c>
      <c r="F4467">
        <f>INDEX(ID_barrio!$A$2:$A$49,MATCH(G4467,ID_barrio!$B$2:$B$49,0))</f>
        <v>1</v>
      </c>
      <c r="G4467" t="s">
        <v>19</v>
      </c>
      <c r="H4467">
        <v>-34.568038199999997</v>
      </c>
      <c r="I4467">
        <v>-58.430830800000003</v>
      </c>
      <c r="J4467" t="s">
        <v>20</v>
      </c>
      <c r="K4467">
        <v>6933</v>
      </c>
      <c r="L4467">
        <v>2</v>
      </c>
      <c r="M4467">
        <v>48</v>
      </c>
      <c r="N4467">
        <v>44884</v>
      </c>
      <c r="O4467">
        <v>0.86</v>
      </c>
      <c r="P4467">
        <v>18</v>
      </c>
      <c r="Q4467">
        <v>348</v>
      </c>
      <c r="R4467">
        <v>19</v>
      </c>
    </row>
    <row r="4468" spans="1:18" x14ac:dyDescent="0.25">
      <c r="A4468">
        <v>24715482</v>
      </c>
      <c r="B4468" t="s">
        <v>5033</v>
      </c>
      <c r="C4468">
        <v>32973396</v>
      </c>
      <c r="D4468" t="s">
        <v>334</v>
      </c>
      <c r="E4468">
        <f t="shared" ca="1" si="69"/>
        <v>38</v>
      </c>
      <c r="F4468">
        <f>INDEX(ID_barrio!$A$2:$A$49,MATCH(G4468,ID_barrio!$B$2:$B$49,0))</f>
        <v>1</v>
      </c>
      <c r="G4468" t="s">
        <v>19</v>
      </c>
      <c r="H4468">
        <v>-34.588329999999999</v>
      </c>
      <c r="I4468">
        <v>-58.439</v>
      </c>
      <c r="J4468" t="s">
        <v>20</v>
      </c>
      <c r="K4468">
        <v>6620</v>
      </c>
      <c r="L4468">
        <v>1</v>
      </c>
      <c r="M4468">
        <v>105</v>
      </c>
      <c r="N4468">
        <v>44906</v>
      </c>
      <c r="O4468">
        <v>1.88</v>
      </c>
      <c r="P4468">
        <v>7</v>
      </c>
      <c r="Q4468">
        <v>172</v>
      </c>
      <c r="R4468">
        <v>26</v>
      </c>
    </row>
    <row r="4469" spans="1:18" x14ac:dyDescent="0.25">
      <c r="A4469">
        <v>25490875</v>
      </c>
      <c r="B4469" t="s">
        <v>18877</v>
      </c>
      <c r="C4469">
        <v>192387797</v>
      </c>
      <c r="D4469" t="s">
        <v>223</v>
      </c>
      <c r="E4469">
        <f t="shared" ca="1" si="69"/>
        <v>53</v>
      </c>
      <c r="F4469">
        <f>INDEX(ID_barrio!$A$2:$A$49,MATCH(G4469,ID_barrio!$B$2:$B$49,0))</f>
        <v>41</v>
      </c>
      <c r="G4469" t="s">
        <v>3694</v>
      </c>
      <c r="H4469">
        <v>-34.604790000000001</v>
      </c>
      <c r="I4469">
        <v>-58.461010000000002</v>
      </c>
      <c r="J4469" t="s">
        <v>24</v>
      </c>
      <c r="K4469">
        <v>2643</v>
      </c>
      <c r="L4469">
        <v>1</v>
      </c>
      <c r="M4469">
        <v>4</v>
      </c>
      <c r="N4469">
        <v>43539</v>
      </c>
      <c r="O4469">
        <v>7.0000000000000007E-2</v>
      </c>
      <c r="P4469">
        <v>1</v>
      </c>
      <c r="Q4469">
        <v>166</v>
      </c>
      <c r="R4469">
        <v>0</v>
      </c>
    </row>
    <row r="4470" spans="1:18" x14ac:dyDescent="0.25">
      <c r="A4470">
        <v>24715874</v>
      </c>
      <c r="B4470" t="s">
        <v>5034</v>
      </c>
      <c r="C4470">
        <v>53288865</v>
      </c>
      <c r="D4470" t="s">
        <v>5035</v>
      </c>
      <c r="E4470">
        <f t="shared" ca="1" si="69"/>
        <v>76</v>
      </c>
      <c r="F4470">
        <f>INDEX(ID_barrio!$A$2:$A$49,MATCH(G4470,ID_barrio!$B$2:$B$49,0))</f>
        <v>10</v>
      </c>
      <c r="G4470" t="s">
        <v>72</v>
      </c>
      <c r="H4470">
        <v>-34.586219999999997</v>
      </c>
      <c r="I4470">
        <v>-58.453569999999999</v>
      </c>
      <c r="J4470" t="s">
        <v>20</v>
      </c>
      <c r="K4470">
        <v>56634</v>
      </c>
      <c r="L4470">
        <v>2</v>
      </c>
      <c r="M4470">
        <v>39</v>
      </c>
      <c r="N4470">
        <v>44842</v>
      </c>
      <c r="O4470">
        <v>0.72</v>
      </c>
      <c r="P4470">
        <v>1</v>
      </c>
      <c r="Q4470">
        <v>155</v>
      </c>
      <c r="R4470">
        <v>6</v>
      </c>
    </row>
    <row r="4471" spans="1:18" x14ac:dyDescent="0.25">
      <c r="A4471">
        <v>24988696</v>
      </c>
      <c r="B4471" t="s">
        <v>5036</v>
      </c>
      <c r="C4471">
        <v>39794906</v>
      </c>
      <c r="D4471" t="s">
        <v>5037</v>
      </c>
      <c r="E4471">
        <f t="shared" ca="1" si="69"/>
        <v>28</v>
      </c>
      <c r="F4471">
        <f>INDEX(ID_barrio!$A$2:$A$49,MATCH(G4471,ID_barrio!$B$2:$B$49,0))</f>
        <v>24</v>
      </c>
      <c r="G4471" t="s">
        <v>451</v>
      </c>
      <c r="H4471">
        <v>-34.628138999999997</v>
      </c>
      <c r="I4471">
        <v>-58.450282999999999</v>
      </c>
      <c r="J4471" t="s">
        <v>20</v>
      </c>
      <c r="K4471">
        <v>5113</v>
      </c>
      <c r="L4471">
        <v>2</v>
      </c>
      <c r="M4471">
        <v>74</v>
      </c>
      <c r="N4471">
        <v>44891</v>
      </c>
      <c r="O4471">
        <v>1.33</v>
      </c>
      <c r="P4471">
        <v>1</v>
      </c>
      <c r="Q4471">
        <v>347</v>
      </c>
      <c r="R4471">
        <v>16</v>
      </c>
    </row>
    <row r="4472" spans="1:18" x14ac:dyDescent="0.25">
      <c r="A4472">
        <v>25506780</v>
      </c>
      <c r="B4472" t="s">
        <v>5038</v>
      </c>
      <c r="C4472">
        <v>22694851</v>
      </c>
      <c r="D4472" t="s">
        <v>2478</v>
      </c>
      <c r="E4472">
        <f t="shared" ca="1" si="69"/>
        <v>71</v>
      </c>
      <c r="F4472">
        <f>INDEX(ID_barrio!$A$2:$A$49,MATCH(G4472,ID_barrio!$B$2:$B$49,0))</f>
        <v>13</v>
      </c>
      <c r="G4472" t="s">
        <v>99</v>
      </c>
      <c r="H4472">
        <v>-34.593429999999998</v>
      </c>
      <c r="I4472">
        <v>-58.44238</v>
      </c>
      <c r="J4472" t="s">
        <v>20</v>
      </c>
      <c r="K4472">
        <v>4405</v>
      </c>
      <c r="L4472">
        <v>5</v>
      </c>
      <c r="M4472">
        <v>85</v>
      </c>
      <c r="N4472">
        <v>44873</v>
      </c>
      <c r="O4472">
        <v>1.53</v>
      </c>
      <c r="P4472">
        <v>18</v>
      </c>
      <c r="Q4472">
        <v>324</v>
      </c>
      <c r="R4472">
        <v>24</v>
      </c>
    </row>
    <row r="4473" spans="1:18" x14ac:dyDescent="0.25">
      <c r="A4473">
        <v>24989337</v>
      </c>
      <c r="B4473" t="s">
        <v>5039</v>
      </c>
      <c r="C4473">
        <v>188915043</v>
      </c>
      <c r="D4473" t="s">
        <v>2906</v>
      </c>
      <c r="E4473">
        <f t="shared" ca="1" si="69"/>
        <v>70</v>
      </c>
      <c r="F4473">
        <f>INDEX(ID_barrio!$A$2:$A$49,MATCH(G4473,ID_barrio!$B$2:$B$49,0))</f>
        <v>1</v>
      </c>
      <c r="G4473" t="s">
        <v>19</v>
      </c>
      <c r="H4473">
        <v>-34.585949999999997</v>
      </c>
      <c r="I4473">
        <v>-58.415880000000001</v>
      </c>
      <c r="J4473" t="s">
        <v>20</v>
      </c>
      <c r="K4473">
        <v>22729</v>
      </c>
      <c r="L4473">
        <v>3</v>
      </c>
      <c r="M4473">
        <v>1</v>
      </c>
      <c r="N4473">
        <v>43282</v>
      </c>
      <c r="O4473">
        <v>0.02</v>
      </c>
      <c r="P4473">
        <v>1</v>
      </c>
      <c r="Q4473">
        <v>88</v>
      </c>
      <c r="R4473">
        <v>0</v>
      </c>
    </row>
    <row r="4474" spans="1:18" x14ac:dyDescent="0.25">
      <c r="A4474">
        <v>25973422</v>
      </c>
      <c r="B4474" t="s">
        <v>5040</v>
      </c>
      <c r="C4474">
        <v>195226030</v>
      </c>
      <c r="D4474" t="s">
        <v>372</v>
      </c>
      <c r="E4474">
        <f t="shared" ca="1" si="69"/>
        <v>36</v>
      </c>
      <c r="F4474">
        <f>INDEX(ID_barrio!$A$2:$A$49,MATCH(G4474,ID_barrio!$B$2:$B$49,0))</f>
        <v>1</v>
      </c>
      <c r="G4474" t="s">
        <v>19</v>
      </c>
      <c r="H4474">
        <v>-34.584339999999997</v>
      </c>
      <c r="I4474">
        <v>-58.415050000000001</v>
      </c>
      <c r="J4474" t="s">
        <v>20</v>
      </c>
      <c r="K4474">
        <v>6167</v>
      </c>
      <c r="L4474">
        <v>2</v>
      </c>
      <c r="M4474">
        <v>30</v>
      </c>
      <c r="N4474">
        <v>44921</v>
      </c>
      <c r="O4474">
        <v>0.59</v>
      </c>
      <c r="P4474">
        <v>4</v>
      </c>
      <c r="Q4474">
        <v>305</v>
      </c>
      <c r="R4474">
        <v>16</v>
      </c>
    </row>
    <row r="4475" spans="1:18" x14ac:dyDescent="0.25">
      <c r="A4475">
        <v>25514862</v>
      </c>
      <c r="B4475" t="s">
        <v>5041</v>
      </c>
      <c r="C4475">
        <v>8977653</v>
      </c>
      <c r="D4475" t="s">
        <v>220</v>
      </c>
      <c r="E4475">
        <f t="shared" ca="1" si="69"/>
        <v>31</v>
      </c>
      <c r="F4475">
        <f>INDEX(ID_barrio!$A$2:$A$49,MATCH(G4475,ID_barrio!$B$2:$B$49,0))</f>
        <v>3</v>
      </c>
      <c r="G4475" t="s">
        <v>32</v>
      </c>
      <c r="H4475">
        <v>-34.613509999999998</v>
      </c>
      <c r="I4475">
        <v>-58.368459999999999</v>
      </c>
      <c r="J4475" t="s">
        <v>20</v>
      </c>
      <c r="K4475">
        <v>24415</v>
      </c>
      <c r="L4475">
        <v>2</v>
      </c>
      <c r="M4475">
        <v>83</v>
      </c>
      <c r="N4475">
        <v>44885</v>
      </c>
      <c r="O4475">
        <v>1.6</v>
      </c>
      <c r="P4475">
        <v>1</v>
      </c>
      <c r="Q4475">
        <v>167</v>
      </c>
      <c r="R4475">
        <v>10</v>
      </c>
    </row>
    <row r="4476" spans="1:18" x14ac:dyDescent="0.25">
      <c r="A4476">
        <v>25978077</v>
      </c>
      <c r="B4476" t="s">
        <v>5042</v>
      </c>
      <c r="C4476">
        <v>195258816</v>
      </c>
      <c r="D4476" t="s">
        <v>164</v>
      </c>
      <c r="E4476">
        <f t="shared" ca="1" si="69"/>
        <v>73</v>
      </c>
      <c r="F4476">
        <f>INDEX(ID_barrio!$A$2:$A$49,MATCH(G4476,ID_barrio!$B$2:$B$49,0))</f>
        <v>9</v>
      </c>
      <c r="G4476" t="s">
        <v>55</v>
      </c>
      <c r="H4476">
        <v>-34.617710000000002</v>
      </c>
      <c r="I4476">
        <v>-58.378450000000001</v>
      </c>
      <c r="J4476" t="s">
        <v>20</v>
      </c>
      <c r="K4476">
        <v>12000</v>
      </c>
      <c r="L4476">
        <v>2</v>
      </c>
      <c r="M4476">
        <v>59</v>
      </c>
      <c r="N4476">
        <v>44664</v>
      </c>
      <c r="O4476">
        <v>1.08</v>
      </c>
      <c r="P4476">
        <v>1</v>
      </c>
      <c r="Q4476">
        <v>226</v>
      </c>
      <c r="R4476">
        <v>2</v>
      </c>
    </row>
    <row r="4477" spans="1:18" x14ac:dyDescent="0.25">
      <c r="A4477">
        <v>25515832</v>
      </c>
      <c r="B4477" t="s">
        <v>5043</v>
      </c>
      <c r="C4477">
        <v>80280296</v>
      </c>
      <c r="D4477" t="s">
        <v>161</v>
      </c>
      <c r="E4477">
        <f t="shared" ca="1" si="69"/>
        <v>36</v>
      </c>
      <c r="F4477">
        <f>INDEX(ID_barrio!$A$2:$A$49,MATCH(G4477,ID_barrio!$B$2:$B$49,0))</f>
        <v>34</v>
      </c>
      <c r="G4477" t="s">
        <v>2289</v>
      </c>
      <c r="H4477">
        <v>-34.600290000000001</v>
      </c>
      <c r="I4477">
        <v>-58.465589999999999</v>
      </c>
      <c r="J4477" t="s">
        <v>24</v>
      </c>
      <c r="K4477">
        <v>3876</v>
      </c>
      <c r="L4477">
        <v>2</v>
      </c>
      <c r="M4477">
        <v>7</v>
      </c>
      <c r="N4477">
        <v>44885</v>
      </c>
      <c r="O4477">
        <v>0.13</v>
      </c>
      <c r="P4477">
        <v>6</v>
      </c>
      <c r="Q4477">
        <v>179</v>
      </c>
      <c r="R4477">
        <v>2</v>
      </c>
    </row>
    <row r="4478" spans="1:18" x14ac:dyDescent="0.25">
      <c r="A4478">
        <v>26002407</v>
      </c>
      <c r="B4478" t="s">
        <v>5044</v>
      </c>
      <c r="C4478">
        <v>134403988</v>
      </c>
      <c r="D4478" t="s">
        <v>5045</v>
      </c>
      <c r="E4478">
        <f t="shared" ca="1" si="69"/>
        <v>73</v>
      </c>
      <c r="F4478">
        <f>INDEX(ID_barrio!$A$2:$A$49,MATCH(G4478,ID_barrio!$B$2:$B$49,0))</f>
        <v>18</v>
      </c>
      <c r="G4478" t="s">
        <v>177</v>
      </c>
      <c r="H4478">
        <v>-34.567500000000003</v>
      </c>
      <c r="I4478">
        <v>-58.453000000000003</v>
      </c>
      <c r="J4478" t="s">
        <v>20</v>
      </c>
      <c r="K4478">
        <v>5286</v>
      </c>
      <c r="L4478">
        <v>2</v>
      </c>
      <c r="M4478">
        <v>94</v>
      </c>
      <c r="N4478">
        <v>44902</v>
      </c>
      <c r="O4478">
        <v>1.72</v>
      </c>
      <c r="P4478">
        <v>1</v>
      </c>
      <c r="Q4478">
        <v>130</v>
      </c>
      <c r="R4478">
        <v>32</v>
      </c>
    </row>
    <row r="4479" spans="1:18" x14ac:dyDescent="0.25">
      <c r="A4479">
        <v>26011406</v>
      </c>
      <c r="B4479" t="s">
        <v>5046</v>
      </c>
      <c r="C4479">
        <v>49251362</v>
      </c>
      <c r="D4479" t="s">
        <v>986</v>
      </c>
      <c r="E4479">
        <f t="shared" ca="1" si="69"/>
        <v>35</v>
      </c>
      <c r="F4479">
        <f>INDEX(ID_barrio!$A$2:$A$49,MATCH(G4479,ID_barrio!$B$2:$B$49,0))</f>
        <v>13</v>
      </c>
      <c r="G4479" t="s">
        <v>99</v>
      </c>
      <c r="H4479">
        <v>-34.595300000000002</v>
      </c>
      <c r="I4479">
        <v>-58.440550000000002</v>
      </c>
      <c r="J4479" t="s">
        <v>20</v>
      </c>
      <c r="K4479">
        <v>4405</v>
      </c>
      <c r="L4479">
        <v>1</v>
      </c>
      <c r="M4479">
        <v>69</v>
      </c>
      <c r="N4479">
        <v>43899</v>
      </c>
      <c r="O4479">
        <v>1.26</v>
      </c>
      <c r="P4479">
        <v>1</v>
      </c>
      <c r="Q4479">
        <v>7</v>
      </c>
      <c r="R4479">
        <v>0</v>
      </c>
    </row>
    <row r="4480" spans="1:18" x14ac:dyDescent="0.25">
      <c r="A4480">
        <v>26011459</v>
      </c>
      <c r="B4480" t="s">
        <v>5047</v>
      </c>
      <c r="C4480">
        <v>194945111</v>
      </c>
      <c r="D4480" t="s">
        <v>849</v>
      </c>
      <c r="E4480">
        <f t="shared" ca="1" si="69"/>
        <v>52</v>
      </c>
      <c r="F4480">
        <f>INDEX(ID_barrio!$A$2:$A$49,MATCH(G4480,ID_barrio!$B$2:$B$49,0))</f>
        <v>7</v>
      </c>
      <c r="G4480" t="s">
        <v>45</v>
      </c>
      <c r="H4480">
        <v>-34.591250000000002</v>
      </c>
      <c r="I4480">
        <v>-58.399009999999997</v>
      </c>
      <c r="J4480" t="s">
        <v>20</v>
      </c>
      <c r="K4480">
        <v>6872</v>
      </c>
      <c r="L4480">
        <v>1</v>
      </c>
      <c r="M4480">
        <v>125</v>
      </c>
      <c r="N4480">
        <v>44500</v>
      </c>
      <c r="O4480">
        <v>2.2599999999999998</v>
      </c>
      <c r="P4480">
        <v>3</v>
      </c>
      <c r="Q4480">
        <v>242</v>
      </c>
      <c r="R4480">
        <v>0</v>
      </c>
    </row>
    <row r="4481" spans="1:18" x14ac:dyDescent="0.25">
      <c r="A4481">
        <v>26023456</v>
      </c>
      <c r="B4481" t="s">
        <v>5048</v>
      </c>
      <c r="C4481">
        <v>192373991</v>
      </c>
      <c r="D4481" t="s">
        <v>3771</v>
      </c>
      <c r="E4481">
        <f t="shared" ca="1" si="69"/>
        <v>44</v>
      </c>
      <c r="F4481">
        <f>INDEX(ID_barrio!$A$2:$A$49,MATCH(G4481,ID_barrio!$B$2:$B$49,0))</f>
        <v>7</v>
      </c>
      <c r="G4481" t="s">
        <v>45</v>
      </c>
      <c r="H4481">
        <v>-34.594430000000003</v>
      </c>
      <c r="I4481">
        <v>-58.405389999999997</v>
      </c>
      <c r="J4481" t="s">
        <v>20</v>
      </c>
      <c r="K4481">
        <v>19859</v>
      </c>
      <c r="L4481">
        <v>3</v>
      </c>
      <c r="M4481">
        <v>2</v>
      </c>
      <c r="N4481">
        <v>44903</v>
      </c>
      <c r="O4481">
        <v>2</v>
      </c>
      <c r="P4481">
        <v>2</v>
      </c>
      <c r="Q4481">
        <v>354</v>
      </c>
      <c r="R4481">
        <v>2</v>
      </c>
    </row>
    <row r="4482" spans="1:18" x14ac:dyDescent="0.25">
      <c r="A4482">
        <v>26025679</v>
      </c>
      <c r="B4482" t="s">
        <v>5049</v>
      </c>
      <c r="C4482">
        <v>195592732</v>
      </c>
      <c r="D4482" t="s">
        <v>5050</v>
      </c>
      <c r="E4482">
        <f t="shared" ca="1" si="69"/>
        <v>44</v>
      </c>
      <c r="F4482">
        <f>INDEX(ID_barrio!$A$2:$A$49,MATCH(G4482,ID_barrio!$B$2:$B$49,0))</f>
        <v>3</v>
      </c>
      <c r="G4482" t="s">
        <v>32</v>
      </c>
      <c r="H4482">
        <v>-34.615850000000002</v>
      </c>
      <c r="I4482">
        <v>-58.376010000000001</v>
      </c>
      <c r="J4482" t="s">
        <v>20</v>
      </c>
      <c r="K4482">
        <v>9943</v>
      </c>
      <c r="L4482">
        <v>2</v>
      </c>
      <c r="M4482">
        <v>60</v>
      </c>
      <c r="N4482">
        <v>44919</v>
      </c>
      <c r="O4482">
        <v>1.0900000000000001</v>
      </c>
      <c r="P4482">
        <v>2</v>
      </c>
      <c r="Q4482">
        <v>260</v>
      </c>
      <c r="R4482">
        <v>16</v>
      </c>
    </row>
    <row r="4483" spans="1:18" x14ac:dyDescent="0.25">
      <c r="A4483">
        <v>26029576</v>
      </c>
      <c r="B4483" t="s">
        <v>5051</v>
      </c>
      <c r="C4483">
        <v>183209971</v>
      </c>
      <c r="D4483" t="s">
        <v>3912</v>
      </c>
      <c r="E4483">
        <f t="shared" ref="E4483:E4546" ca="1" si="70">RANDBETWEEN(28,79)</f>
        <v>71</v>
      </c>
      <c r="F4483">
        <f>INDEX(ID_barrio!$A$2:$A$49,MATCH(G4483,ID_barrio!$B$2:$B$49,0))</f>
        <v>20</v>
      </c>
      <c r="G4483" t="s">
        <v>245</v>
      </c>
      <c r="H4483">
        <v>-34.608449999999998</v>
      </c>
      <c r="I4483">
        <v>-58.362819999999999</v>
      </c>
      <c r="J4483" t="s">
        <v>20</v>
      </c>
      <c r="K4483">
        <v>17443</v>
      </c>
      <c r="L4483">
        <v>3</v>
      </c>
      <c r="M4483">
        <v>21</v>
      </c>
      <c r="N4483">
        <v>44897</v>
      </c>
      <c r="O4483">
        <v>0.38</v>
      </c>
      <c r="P4483">
        <v>6</v>
      </c>
      <c r="Q4483">
        <v>44</v>
      </c>
      <c r="R4483">
        <v>7</v>
      </c>
    </row>
    <row r="4484" spans="1:18" x14ac:dyDescent="0.25">
      <c r="A4484">
        <v>26034599</v>
      </c>
      <c r="B4484" t="s">
        <v>5052</v>
      </c>
      <c r="C4484">
        <v>59639247</v>
      </c>
      <c r="D4484" t="s">
        <v>71</v>
      </c>
      <c r="E4484">
        <f t="shared" ca="1" si="70"/>
        <v>61</v>
      </c>
      <c r="F4484">
        <f>INDEX(ID_barrio!$A$2:$A$49,MATCH(G4484,ID_barrio!$B$2:$B$49,0))</f>
        <v>18</v>
      </c>
      <c r="G4484" t="s">
        <v>177</v>
      </c>
      <c r="H4484">
        <v>-34.582369999999997</v>
      </c>
      <c r="I4484">
        <v>-58.444650000000003</v>
      </c>
      <c r="J4484" t="s">
        <v>20</v>
      </c>
      <c r="K4484">
        <v>17619</v>
      </c>
      <c r="L4484">
        <v>60</v>
      </c>
      <c r="M4484">
        <v>15</v>
      </c>
      <c r="N4484">
        <v>44199</v>
      </c>
      <c r="O4484">
        <v>0.27</v>
      </c>
      <c r="P4484">
        <v>1</v>
      </c>
      <c r="Q4484">
        <v>180</v>
      </c>
      <c r="R4484">
        <v>0</v>
      </c>
    </row>
    <row r="4485" spans="1:18" x14ac:dyDescent="0.25">
      <c r="A4485">
        <v>26038830</v>
      </c>
      <c r="B4485" t="s">
        <v>5053</v>
      </c>
      <c r="C4485">
        <v>22694851</v>
      </c>
      <c r="D4485" t="s">
        <v>2478</v>
      </c>
      <c r="E4485">
        <f t="shared" ca="1" si="70"/>
        <v>62</v>
      </c>
      <c r="F4485">
        <f>INDEX(ID_barrio!$A$2:$A$49,MATCH(G4485,ID_barrio!$B$2:$B$49,0))</f>
        <v>13</v>
      </c>
      <c r="G4485" t="s">
        <v>99</v>
      </c>
      <c r="H4485">
        <v>-34.594889999999999</v>
      </c>
      <c r="I4485">
        <v>-58.443300000000001</v>
      </c>
      <c r="J4485" t="s">
        <v>20</v>
      </c>
      <c r="K4485">
        <v>7048</v>
      </c>
      <c r="L4485">
        <v>3</v>
      </c>
      <c r="M4485">
        <v>22</v>
      </c>
      <c r="N4485">
        <v>44909</v>
      </c>
      <c r="O4485">
        <v>0.41</v>
      </c>
      <c r="P4485">
        <v>18</v>
      </c>
      <c r="Q4485">
        <v>357</v>
      </c>
      <c r="R4485">
        <v>10</v>
      </c>
    </row>
    <row r="4486" spans="1:18" x14ac:dyDescent="0.25">
      <c r="A4486">
        <v>24995652</v>
      </c>
      <c r="B4486" t="s">
        <v>5054</v>
      </c>
      <c r="C4486">
        <v>159653185</v>
      </c>
      <c r="D4486" t="s">
        <v>751</v>
      </c>
      <c r="E4486">
        <f t="shared" ca="1" si="70"/>
        <v>63</v>
      </c>
      <c r="F4486">
        <f>INDEX(ID_barrio!$A$2:$A$49,MATCH(G4486,ID_barrio!$B$2:$B$49,0))</f>
        <v>6</v>
      </c>
      <c r="G4486" t="s">
        <v>43</v>
      </c>
      <c r="H4486">
        <v>-34.601869999999998</v>
      </c>
      <c r="I4486">
        <v>-58.403289999999998</v>
      </c>
      <c r="J4486" t="s">
        <v>20</v>
      </c>
      <c r="K4486">
        <v>5110</v>
      </c>
      <c r="L4486">
        <v>30</v>
      </c>
      <c r="M4486">
        <v>13</v>
      </c>
      <c r="N4486">
        <v>43585</v>
      </c>
      <c r="O4486">
        <v>0.24</v>
      </c>
      <c r="P4486">
        <v>7</v>
      </c>
      <c r="Q4486">
        <v>365</v>
      </c>
      <c r="R4486">
        <v>0</v>
      </c>
    </row>
    <row r="4487" spans="1:18" x14ac:dyDescent="0.25">
      <c r="A4487">
        <v>25002696</v>
      </c>
      <c r="B4487" t="s">
        <v>5055</v>
      </c>
      <c r="C4487">
        <v>56768353</v>
      </c>
      <c r="D4487" t="s">
        <v>269</v>
      </c>
      <c r="E4487">
        <f t="shared" ca="1" si="70"/>
        <v>63</v>
      </c>
      <c r="F4487">
        <f>INDEX(ID_barrio!$A$2:$A$49,MATCH(G4487,ID_barrio!$B$2:$B$49,0))</f>
        <v>1</v>
      </c>
      <c r="G4487" t="s">
        <v>19</v>
      </c>
      <c r="H4487">
        <v>-34.581049999999998</v>
      </c>
      <c r="I4487">
        <v>-58.430700000000002</v>
      </c>
      <c r="J4487" t="s">
        <v>20</v>
      </c>
      <c r="K4487">
        <v>5814</v>
      </c>
      <c r="L4487">
        <v>28</v>
      </c>
      <c r="M4487">
        <v>21</v>
      </c>
      <c r="N4487">
        <v>44908</v>
      </c>
      <c r="O4487">
        <v>0.4</v>
      </c>
      <c r="P4487">
        <v>5</v>
      </c>
      <c r="Q4487">
        <v>284</v>
      </c>
      <c r="R4487">
        <v>12</v>
      </c>
    </row>
    <row r="4488" spans="1:18" x14ac:dyDescent="0.25">
      <c r="A4488">
        <v>25026999</v>
      </c>
      <c r="B4488" t="s">
        <v>5056</v>
      </c>
      <c r="C4488">
        <v>27277677</v>
      </c>
      <c r="D4488" t="s">
        <v>2728</v>
      </c>
      <c r="E4488">
        <f t="shared" ca="1" si="70"/>
        <v>73</v>
      </c>
      <c r="F4488">
        <f>INDEX(ID_barrio!$A$2:$A$49,MATCH(G4488,ID_barrio!$B$2:$B$49,0))</f>
        <v>1</v>
      </c>
      <c r="G4488" t="s">
        <v>19</v>
      </c>
      <c r="H4488">
        <v>-34.572980000000001</v>
      </c>
      <c r="I4488">
        <v>-58.438859999999998</v>
      </c>
      <c r="J4488" t="s">
        <v>20</v>
      </c>
      <c r="K4488">
        <v>6243</v>
      </c>
      <c r="L4488">
        <v>1</v>
      </c>
      <c r="M4488">
        <v>53</v>
      </c>
      <c r="N4488">
        <v>44905</v>
      </c>
      <c r="O4488">
        <v>1.08</v>
      </c>
      <c r="P4488">
        <v>2</v>
      </c>
      <c r="Q4488">
        <v>83</v>
      </c>
      <c r="R4488">
        <v>25</v>
      </c>
    </row>
    <row r="4489" spans="1:18" x14ac:dyDescent="0.25">
      <c r="A4489">
        <v>25027721</v>
      </c>
      <c r="B4489" t="s">
        <v>5057</v>
      </c>
      <c r="C4489">
        <v>15494209</v>
      </c>
      <c r="D4489" t="s">
        <v>2509</v>
      </c>
      <c r="E4489">
        <f t="shared" ca="1" si="70"/>
        <v>77</v>
      </c>
      <c r="F4489">
        <f>INDEX(ID_barrio!$A$2:$A$49,MATCH(G4489,ID_barrio!$B$2:$B$49,0))</f>
        <v>1</v>
      </c>
      <c r="G4489" t="s">
        <v>19</v>
      </c>
      <c r="H4489">
        <v>-34.580759999999998</v>
      </c>
      <c r="I4489">
        <v>-58.43338</v>
      </c>
      <c r="J4489" t="s">
        <v>20</v>
      </c>
      <c r="K4489">
        <v>8810</v>
      </c>
      <c r="L4489">
        <v>2</v>
      </c>
      <c r="M4489">
        <v>51</v>
      </c>
      <c r="N4489">
        <v>44828</v>
      </c>
      <c r="O4489">
        <v>0.97</v>
      </c>
      <c r="P4489">
        <v>4</v>
      </c>
      <c r="Q4489">
        <v>333</v>
      </c>
      <c r="R4489">
        <v>18</v>
      </c>
    </row>
    <row r="4490" spans="1:18" x14ac:dyDescent="0.25">
      <c r="A4490">
        <v>25032705</v>
      </c>
      <c r="B4490" t="s">
        <v>5058</v>
      </c>
      <c r="C4490">
        <v>24404058</v>
      </c>
      <c r="D4490" t="s">
        <v>5059</v>
      </c>
      <c r="E4490">
        <f t="shared" ca="1" si="70"/>
        <v>38</v>
      </c>
      <c r="F4490">
        <f>INDEX(ID_barrio!$A$2:$A$49,MATCH(G4490,ID_barrio!$B$2:$B$49,0))</f>
        <v>2</v>
      </c>
      <c r="G4490" t="s">
        <v>18061</v>
      </c>
      <c r="H4490">
        <v>-34.543349999999997</v>
      </c>
      <c r="I4490">
        <v>-58.460920000000002</v>
      </c>
      <c r="J4490" t="s">
        <v>20</v>
      </c>
      <c r="K4490">
        <v>12359</v>
      </c>
      <c r="L4490">
        <v>2</v>
      </c>
      <c r="M4490">
        <v>0</v>
      </c>
      <c r="P4490">
        <v>1</v>
      </c>
      <c r="Q4490">
        <v>0</v>
      </c>
      <c r="R4490">
        <v>0</v>
      </c>
    </row>
    <row r="4491" spans="1:18" x14ac:dyDescent="0.25">
      <c r="A4491">
        <v>25044666</v>
      </c>
      <c r="B4491" t="s">
        <v>5060</v>
      </c>
      <c r="C4491">
        <v>879081</v>
      </c>
      <c r="D4491" t="s">
        <v>5061</v>
      </c>
      <c r="E4491">
        <f t="shared" ca="1" si="70"/>
        <v>51</v>
      </c>
      <c r="F4491">
        <f>INDEX(ID_barrio!$A$2:$A$49,MATCH(G4491,ID_barrio!$B$2:$B$49,0))</f>
        <v>8</v>
      </c>
      <c r="G4491" t="s">
        <v>48</v>
      </c>
      <c r="H4491">
        <v>-34.605849999999997</v>
      </c>
      <c r="I4491">
        <v>-58.428240000000002</v>
      </c>
      <c r="J4491" t="s">
        <v>20</v>
      </c>
      <c r="K4491">
        <v>7048</v>
      </c>
      <c r="L4491">
        <v>3</v>
      </c>
      <c r="M4491">
        <v>70</v>
      </c>
      <c r="N4491">
        <v>43898</v>
      </c>
      <c r="O4491">
        <v>1.25</v>
      </c>
      <c r="P4491">
        <v>2</v>
      </c>
      <c r="Q4491">
        <v>23</v>
      </c>
      <c r="R4491">
        <v>0</v>
      </c>
    </row>
    <row r="4492" spans="1:18" x14ac:dyDescent="0.25">
      <c r="A4492">
        <v>25046317</v>
      </c>
      <c r="B4492" t="s">
        <v>5062</v>
      </c>
      <c r="C4492">
        <v>188429149</v>
      </c>
      <c r="D4492" t="s">
        <v>330</v>
      </c>
      <c r="E4492">
        <f t="shared" ca="1" si="70"/>
        <v>60</v>
      </c>
      <c r="F4492">
        <f>INDEX(ID_barrio!$A$2:$A$49,MATCH(G4492,ID_barrio!$B$2:$B$49,0))</f>
        <v>8</v>
      </c>
      <c r="G4492" t="s">
        <v>48</v>
      </c>
      <c r="H4492">
        <v>-34.598610000000001</v>
      </c>
      <c r="I4492">
        <v>-58.415370000000003</v>
      </c>
      <c r="J4492" t="s">
        <v>20</v>
      </c>
      <c r="K4492">
        <v>8633</v>
      </c>
      <c r="L4492">
        <v>1</v>
      </c>
      <c r="M4492">
        <v>237</v>
      </c>
      <c r="N4492">
        <v>44898</v>
      </c>
      <c r="O4492">
        <v>4.5599999999999996</v>
      </c>
      <c r="P4492">
        <v>1</v>
      </c>
      <c r="Q4492">
        <v>358</v>
      </c>
      <c r="R4492">
        <v>77</v>
      </c>
    </row>
    <row r="4493" spans="1:18" x14ac:dyDescent="0.25">
      <c r="A4493">
        <v>25068922</v>
      </c>
      <c r="B4493" t="s">
        <v>5063</v>
      </c>
      <c r="C4493">
        <v>74885919</v>
      </c>
      <c r="D4493" t="s">
        <v>2946</v>
      </c>
      <c r="E4493">
        <f t="shared" ca="1" si="70"/>
        <v>44</v>
      </c>
      <c r="F4493">
        <f>INDEX(ID_barrio!$A$2:$A$49,MATCH(G4493,ID_barrio!$B$2:$B$49,0))</f>
        <v>1</v>
      </c>
      <c r="G4493" t="s">
        <v>19</v>
      </c>
      <c r="H4493">
        <v>-34.58466</v>
      </c>
      <c r="I4493">
        <v>-58.417259999999999</v>
      </c>
      <c r="J4493" t="s">
        <v>20</v>
      </c>
      <c r="K4493">
        <v>19330</v>
      </c>
      <c r="L4493">
        <v>1</v>
      </c>
      <c r="M4493">
        <v>119</v>
      </c>
      <c r="N4493">
        <v>44907</v>
      </c>
      <c r="O4493">
        <v>2.12</v>
      </c>
      <c r="P4493">
        <v>72</v>
      </c>
      <c r="Q4493">
        <v>73</v>
      </c>
      <c r="R4493">
        <v>42</v>
      </c>
    </row>
    <row r="4494" spans="1:18" x14ac:dyDescent="0.25">
      <c r="A4494">
        <v>25075761</v>
      </c>
      <c r="B4494" t="s">
        <v>5064</v>
      </c>
      <c r="C4494">
        <v>3469227</v>
      </c>
      <c r="D4494" t="s">
        <v>585</v>
      </c>
      <c r="E4494">
        <f t="shared" ca="1" si="70"/>
        <v>43</v>
      </c>
      <c r="F4494">
        <f>INDEX(ID_barrio!$A$2:$A$49,MATCH(G4494,ID_barrio!$B$2:$B$49,0))</f>
        <v>15</v>
      </c>
      <c r="G4494" t="s">
        <v>128</v>
      </c>
      <c r="H4494">
        <v>-34.592260000000003</v>
      </c>
      <c r="I4494">
        <v>-58.385129999999997</v>
      </c>
      <c r="J4494" t="s">
        <v>20</v>
      </c>
      <c r="K4494">
        <v>15681</v>
      </c>
      <c r="L4494">
        <v>1</v>
      </c>
      <c r="M4494">
        <v>9</v>
      </c>
      <c r="N4494">
        <v>44873</v>
      </c>
      <c r="O4494">
        <v>0.16</v>
      </c>
      <c r="P4494">
        <v>135</v>
      </c>
      <c r="Q4494">
        <v>365</v>
      </c>
      <c r="R4494">
        <v>2</v>
      </c>
    </row>
    <row r="4495" spans="1:18" x14ac:dyDescent="0.25">
      <c r="A4495">
        <v>25076604</v>
      </c>
      <c r="B4495" t="s">
        <v>5065</v>
      </c>
      <c r="C4495">
        <v>3469227</v>
      </c>
      <c r="D4495" t="s">
        <v>585</v>
      </c>
      <c r="E4495">
        <f t="shared" ca="1" si="70"/>
        <v>30</v>
      </c>
      <c r="F4495">
        <f>INDEX(ID_barrio!$A$2:$A$49,MATCH(G4495,ID_barrio!$B$2:$B$49,0))</f>
        <v>15</v>
      </c>
      <c r="G4495" t="s">
        <v>128</v>
      </c>
      <c r="H4495">
        <v>-34.592089999999999</v>
      </c>
      <c r="I4495">
        <v>-58.383920000000003</v>
      </c>
      <c r="J4495" t="s">
        <v>20</v>
      </c>
      <c r="K4495">
        <v>15681</v>
      </c>
      <c r="L4495">
        <v>1</v>
      </c>
      <c r="M4495">
        <v>17</v>
      </c>
      <c r="N4495">
        <v>44870</v>
      </c>
      <c r="O4495">
        <v>0.34</v>
      </c>
      <c r="P4495">
        <v>135</v>
      </c>
      <c r="Q4495">
        <v>365</v>
      </c>
      <c r="R4495">
        <v>5</v>
      </c>
    </row>
    <row r="4496" spans="1:18" x14ac:dyDescent="0.25">
      <c r="A4496">
        <v>25516189</v>
      </c>
      <c r="B4496" t="s">
        <v>5066</v>
      </c>
      <c r="C4496">
        <v>191042082</v>
      </c>
      <c r="D4496" t="s">
        <v>5067</v>
      </c>
      <c r="E4496">
        <f t="shared" ca="1" si="70"/>
        <v>62</v>
      </c>
      <c r="F4496">
        <f>INDEX(ID_barrio!$A$2:$A$49,MATCH(G4496,ID_barrio!$B$2:$B$49,0))</f>
        <v>40</v>
      </c>
      <c r="G4496" t="s">
        <v>3257</v>
      </c>
      <c r="H4496">
        <v>-34.592970000000001</v>
      </c>
      <c r="I4496">
        <v>-58.492989999999999</v>
      </c>
      <c r="J4496" t="s">
        <v>20</v>
      </c>
      <c r="K4496">
        <v>6167</v>
      </c>
      <c r="L4496">
        <v>3</v>
      </c>
      <c r="M4496">
        <v>15</v>
      </c>
      <c r="N4496">
        <v>43890</v>
      </c>
      <c r="O4496">
        <v>0.3</v>
      </c>
      <c r="P4496">
        <v>2</v>
      </c>
      <c r="Q4496">
        <v>86</v>
      </c>
      <c r="R4496">
        <v>0</v>
      </c>
    </row>
    <row r="4497" spans="1:18" x14ac:dyDescent="0.25">
      <c r="A4497">
        <v>25076611</v>
      </c>
      <c r="B4497" t="s">
        <v>5068</v>
      </c>
      <c r="C4497">
        <v>3469227</v>
      </c>
      <c r="D4497" t="s">
        <v>585</v>
      </c>
      <c r="E4497">
        <f t="shared" ca="1" si="70"/>
        <v>42</v>
      </c>
      <c r="F4497">
        <f>INDEX(ID_barrio!$A$2:$A$49,MATCH(G4497,ID_barrio!$B$2:$B$49,0))</f>
        <v>15</v>
      </c>
      <c r="G4497" t="s">
        <v>128</v>
      </c>
      <c r="H4497">
        <v>-34.593429999999998</v>
      </c>
      <c r="I4497">
        <v>-58.385390000000001</v>
      </c>
      <c r="J4497" t="s">
        <v>20</v>
      </c>
      <c r="K4497">
        <v>15681</v>
      </c>
      <c r="L4497">
        <v>1</v>
      </c>
      <c r="M4497">
        <v>23</v>
      </c>
      <c r="N4497">
        <v>44902</v>
      </c>
      <c r="O4497">
        <v>0.43</v>
      </c>
      <c r="P4497">
        <v>135</v>
      </c>
      <c r="Q4497">
        <v>365</v>
      </c>
      <c r="R4497">
        <v>6</v>
      </c>
    </row>
    <row r="4498" spans="1:18" x14ac:dyDescent="0.25">
      <c r="A4498">
        <v>26053549</v>
      </c>
      <c r="B4498" t="s">
        <v>5069</v>
      </c>
      <c r="C4498">
        <v>133513536</v>
      </c>
      <c r="D4498" t="s">
        <v>5070</v>
      </c>
      <c r="E4498">
        <f t="shared" ca="1" si="70"/>
        <v>68</v>
      </c>
      <c r="F4498">
        <f>INDEX(ID_barrio!$A$2:$A$49,MATCH(G4498,ID_barrio!$B$2:$B$49,0))</f>
        <v>1</v>
      </c>
      <c r="G4498" t="s">
        <v>19</v>
      </c>
      <c r="H4498">
        <v>-34.578499999999998</v>
      </c>
      <c r="I4498">
        <v>-58.428959999999996</v>
      </c>
      <c r="J4498" t="s">
        <v>24</v>
      </c>
      <c r="K4498">
        <v>3571</v>
      </c>
      <c r="L4498">
        <v>1</v>
      </c>
      <c r="M4498">
        <v>63</v>
      </c>
      <c r="N4498">
        <v>44895</v>
      </c>
      <c r="O4498">
        <v>1.1599999999999999</v>
      </c>
      <c r="P4498">
        <v>1</v>
      </c>
      <c r="Q4498">
        <v>2</v>
      </c>
      <c r="R4498">
        <v>37</v>
      </c>
    </row>
    <row r="4499" spans="1:18" x14ac:dyDescent="0.25">
      <c r="A4499">
        <v>25517209</v>
      </c>
      <c r="B4499" t="s">
        <v>5071</v>
      </c>
      <c r="C4499">
        <v>55553719</v>
      </c>
      <c r="D4499" t="s">
        <v>2608</v>
      </c>
      <c r="E4499">
        <f t="shared" ca="1" si="70"/>
        <v>57</v>
      </c>
      <c r="F4499">
        <f>INDEX(ID_barrio!$A$2:$A$49,MATCH(G4499,ID_barrio!$B$2:$B$49,0))</f>
        <v>24</v>
      </c>
      <c r="G4499" t="s">
        <v>451</v>
      </c>
      <c r="H4499">
        <v>-34.61336</v>
      </c>
      <c r="I4499">
        <v>-58.436430000000001</v>
      </c>
      <c r="J4499" t="s">
        <v>20</v>
      </c>
      <c r="K4499">
        <v>6167</v>
      </c>
      <c r="L4499">
        <v>28</v>
      </c>
      <c r="M4499">
        <v>5</v>
      </c>
      <c r="N4499">
        <v>44901</v>
      </c>
      <c r="O4499">
        <v>0.15</v>
      </c>
      <c r="P4499">
        <v>123</v>
      </c>
      <c r="Q4499">
        <v>335</v>
      </c>
      <c r="R4499">
        <v>3</v>
      </c>
    </row>
    <row r="4500" spans="1:18" x14ac:dyDescent="0.25">
      <c r="A4500">
        <v>25077236</v>
      </c>
      <c r="B4500" t="s">
        <v>5072</v>
      </c>
      <c r="C4500">
        <v>124041145</v>
      </c>
      <c r="D4500" t="s">
        <v>1780</v>
      </c>
      <c r="E4500">
        <f t="shared" ca="1" si="70"/>
        <v>33</v>
      </c>
      <c r="F4500">
        <f>INDEX(ID_barrio!$A$2:$A$49,MATCH(G4500,ID_barrio!$B$2:$B$49,0))</f>
        <v>1</v>
      </c>
      <c r="G4500" t="s">
        <v>19</v>
      </c>
      <c r="H4500">
        <v>-34.591569999999997</v>
      </c>
      <c r="I4500">
        <v>-58.42709</v>
      </c>
      <c r="J4500" t="s">
        <v>20</v>
      </c>
      <c r="K4500">
        <v>13391</v>
      </c>
      <c r="L4500">
        <v>3</v>
      </c>
      <c r="M4500">
        <v>94</v>
      </c>
      <c r="N4500">
        <v>44915</v>
      </c>
      <c r="O4500">
        <v>1.68</v>
      </c>
      <c r="P4500">
        <v>8</v>
      </c>
      <c r="Q4500">
        <v>145</v>
      </c>
      <c r="R4500">
        <v>22</v>
      </c>
    </row>
    <row r="4501" spans="1:18" x14ac:dyDescent="0.25">
      <c r="A4501">
        <v>25535572</v>
      </c>
      <c r="B4501" t="s">
        <v>5073</v>
      </c>
      <c r="C4501">
        <v>11256892</v>
      </c>
      <c r="D4501" t="s">
        <v>1695</v>
      </c>
      <c r="E4501">
        <f t="shared" ca="1" si="70"/>
        <v>28</v>
      </c>
      <c r="F4501">
        <f>INDEX(ID_barrio!$A$2:$A$49,MATCH(G4501,ID_barrio!$B$2:$B$49,0))</f>
        <v>1</v>
      </c>
      <c r="G4501" t="s">
        <v>19</v>
      </c>
      <c r="H4501">
        <v>-34.58023</v>
      </c>
      <c r="I4501">
        <v>-58.432040000000001</v>
      </c>
      <c r="J4501" t="s">
        <v>20</v>
      </c>
      <c r="K4501">
        <v>6066</v>
      </c>
      <c r="L4501">
        <v>2</v>
      </c>
      <c r="M4501">
        <v>68</v>
      </c>
      <c r="N4501">
        <v>44903</v>
      </c>
      <c r="O4501">
        <v>1.22</v>
      </c>
      <c r="P4501">
        <v>65</v>
      </c>
      <c r="Q4501">
        <v>165</v>
      </c>
      <c r="R4501">
        <v>44</v>
      </c>
    </row>
    <row r="4502" spans="1:18" x14ac:dyDescent="0.25">
      <c r="A4502">
        <v>25086688</v>
      </c>
      <c r="B4502" t="s">
        <v>5074</v>
      </c>
      <c r="C4502">
        <v>51932713</v>
      </c>
      <c r="D4502" t="s">
        <v>328</v>
      </c>
      <c r="E4502">
        <f t="shared" ca="1" si="70"/>
        <v>49</v>
      </c>
      <c r="F4502">
        <f>INDEX(ID_barrio!$A$2:$A$49,MATCH(G4502,ID_barrio!$B$2:$B$49,0))</f>
        <v>10</v>
      </c>
      <c r="G4502" t="s">
        <v>72</v>
      </c>
      <c r="H4502">
        <v>-34.57967</v>
      </c>
      <c r="I4502">
        <v>-58.455500000000001</v>
      </c>
      <c r="J4502" t="s">
        <v>20</v>
      </c>
      <c r="K4502">
        <v>4405</v>
      </c>
      <c r="L4502">
        <v>30</v>
      </c>
      <c r="M4502">
        <v>54</v>
      </c>
      <c r="N4502">
        <v>44865</v>
      </c>
      <c r="O4502">
        <v>0.97</v>
      </c>
      <c r="P4502">
        <v>2</v>
      </c>
      <c r="Q4502">
        <v>348</v>
      </c>
      <c r="R4502">
        <v>3</v>
      </c>
    </row>
    <row r="4503" spans="1:18" x14ac:dyDescent="0.25">
      <c r="A4503">
        <v>26053577</v>
      </c>
      <c r="B4503" t="s">
        <v>5075</v>
      </c>
      <c r="C4503">
        <v>112708181</v>
      </c>
      <c r="D4503" t="s">
        <v>213</v>
      </c>
      <c r="E4503">
        <f t="shared" ca="1" si="70"/>
        <v>75</v>
      </c>
      <c r="F4503">
        <f>INDEX(ID_barrio!$A$2:$A$49,MATCH(G4503,ID_barrio!$B$2:$B$49,0))</f>
        <v>1</v>
      </c>
      <c r="G4503" t="s">
        <v>19</v>
      </c>
      <c r="H4503">
        <v>-34.58343</v>
      </c>
      <c r="I4503">
        <v>-58.423850000000002</v>
      </c>
      <c r="J4503" t="s">
        <v>20</v>
      </c>
      <c r="K4503">
        <v>6504</v>
      </c>
      <c r="L4503">
        <v>4</v>
      </c>
      <c r="M4503">
        <v>86</v>
      </c>
      <c r="N4503">
        <v>44912</v>
      </c>
      <c r="O4503">
        <v>1.59</v>
      </c>
      <c r="P4503">
        <v>1</v>
      </c>
      <c r="Q4503">
        <v>106</v>
      </c>
      <c r="R4503">
        <v>17</v>
      </c>
    </row>
    <row r="4504" spans="1:18" x14ac:dyDescent="0.25">
      <c r="A4504">
        <v>25536420</v>
      </c>
      <c r="B4504" t="s">
        <v>5076</v>
      </c>
      <c r="C4504">
        <v>248694130</v>
      </c>
      <c r="D4504" t="s">
        <v>18878</v>
      </c>
      <c r="E4504">
        <f t="shared" ca="1" si="70"/>
        <v>74</v>
      </c>
      <c r="F4504">
        <f>INDEX(ID_barrio!$A$2:$A$49,MATCH(G4504,ID_barrio!$B$2:$B$49,0))</f>
        <v>7</v>
      </c>
      <c r="G4504" t="s">
        <v>45</v>
      </c>
      <c r="H4504">
        <v>-34.586849999999998</v>
      </c>
      <c r="I4504">
        <v>-58.397419999999997</v>
      </c>
      <c r="J4504" t="s">
        <v>20</v>
      </c>
      <c r="K4504">
        <v>6167</v>
      </c>
      <c r="L4504">
        <v>2</v>
      </c>
      <c r="M4504">
        <v>103</v>
      </c>
      <c r="N4504">
        <v>44918</v>
      </c>
      <c r="O4504">
        <v>1.89</v>
      </c>
      <c r="P4504">
        <v>1</v>
      </c>
      <c r="Q4504">
        <v>158</v>
      </c>
      <c r="R4504">
        <v>40</v>
      </c>
    </row>
    <row r="4505" spans="1:18" x14ac:dyDescent="0.25">
      <c r="A4505">
        <v>26060445</v>
      </c>
      <c r="B4505" t="s">
        <v>18879</v>
      </c>
      <c r="C4505">
        <v>57139673</v>
      </c>
      <c r="D4505" t="s">
        <v>1362</v>
      </c>
      <c r="E4505">
        <f t="shared" ca="1" si="70"/>
        <v>64</v>
      </c>
      <c r="F4505">
        <f>INDEX(ID_barrio!$A$2:$A$49,MATCH(G4505,ID_barrio!$B$2:$B$49,0))</f>
        <v>15</v>
      </c>
      <c r="G4505" t="s">
        <v>128</v>
      </c>
      <c r="H4505">
        <v>-34.597940000000001</v>
      </c>
      <c r="I4505">
        <v>-58.380070000000003</v>
      </c>
      <c r="J4505" t="s">
        <v>24</v>
      </c>
      <c r="K4505">
        <v>3524</v>
      </c>
      <c r="L4505">
        <v>30</v>
      </c>
      <c r="M4505">
        <v>0</v>
      </c>
      <c r="P4505">
        <v>2</v>
      </c>
      <c r="Q4505">
        <v>364</v>
      </c>
      <c r="R4505">
        <v>0</v>
      </c>
    </row>
    <row r="4506" spans="1:18" x14ac:dyDescent="0.25">
      <c r="A4506">
        <v>25093892</v>
      </c>
      <c r="B4506" t="s">
        <v>18880</v>
      </c>
      <c r="C4506">
        <v>181256629</v>
      </c>
      <c r="D4506" t="s">
        <v>297</v>
      </c>
      <c r="E4506">
        <f t="shared" ca="1" si="70"/>
        <v>40</v>
      </c>
      <c r="F4506">
        <f>INDEX(ID_barrio!$A$2:$A$49,MATCH(G4506,ID_barrio!$B$2:$B$49,0))</f>
        <v>12</v>
      </c>
      <c r="G4506" t="s">
        <v>87</v>
      </c>
      <c r="H4506">
        <v>-34.554580000000001</v>
      </c>
      <c r="I4506">
        <v>-58.444929999999999</v>
      </c>
      <c r="J4506" t="s">
        <v>24</v>
      </c>
      <c r="K4506">
        <v>4405</v>
      </c>
      <c r="L4506">
        <v>3</v>
      </c>
      <c r="M4506">
        <v>0</v>
      </c>
      <c r="P4506">
        <v>1</v>
      </c>
      <c r="Q4506">
        <v>365</v>
      </c>
      <c r="R4506">
        <v>0</v>
      </c>
    </row>
    <row r="4507" spans="1:18" x14ac:dyDescent="0.25">
      <c r="A4507">
        <v>25094573</v>
      </c>
      <c r="B4507" t="s">
        <v>18881</v>
      </c>
      <c r="C4507">
        <v>139942832</v>
      </c>
      <c r="D4507" t="s">
        <v>849</v>
      </c>
      <c r="E4507">
        <f t="shared" ca="1" si="70"/>
        <v>61</v>
      </c>
      <c r="F4507">
        <f>INDEX(ID_barrio!$A$2:$A$49,MATCH(G4507,ID_barrio!$B$2:$B$49,0))</f>
        <v>15</v>
      </c>
      <c r="G4507" t="s">
        <v>128</v>
      </c>
      <c r="H4507">
        <v>-34.594540000000002</v>
      </c>
      <c r="I4507">
        <v>-58.375570000000003</v>
      </c>
      <c r="J4507" t="s">
        <v>20</v>
      </c>
      <c r="K4507">
        <v>26484</v>
      </c>
      <c r="L4507">
        <v>365</v>
      </c>
      <c r="M4507">
        <v>34</v>
      </c>
      <c r="N4507">
        <v>43920</v>
      </c>
      <c r="O4507">
        <v>0.66</v>
      </c>
      <c r="P4507">
        <v>1</v>
      </c>
      <c r="Q4507">
        <v>0</v>
      </c>
      <c r="R4507">
        <v>0</v>
      </c>
    </row>
    <row r="4508" spans="1:18" x14ac:dyDescent="0.25">
      <c r="A4508">
        <v>25538953</v>
      </c>
      <c r="B4508" t="s">
        <v>18882</v>
      </c>
      <c r="C4508">
        <v>146134023</v>
      </c>
      <c r="D4508" t="s">
        <v>1033</v>
      </c>
      <c r="E4508">
        <f t="shared" ca="1" si="70"/>
        <v>64</v>
      </c>
      <c r="F4508">
        <f>INDEX(ID_barrio!$A$2:$A$49,MATCH(G4508,ID_barrio!$B$2:$B$49,0))</f>
        <v>12</v>
      </c>
      <c r="G4508" t="s">
        <v>87</v>
      </c>
      <c r="H4508">
        <v>-34.563890000000001</v>
      </c>
      <c r="I4508">
        <v>-58.457569999999997</v>
      </c>
      <c r="J4508" t="s">
        <v>24</v>
      </c>
      <c r="K4508">
        <v>3071</v>
      </c>
      <c r="L4508">
        <v>5</v>
      </c>
      <c r="M4508">
        <v>56</v>
      </c>
      <c r="N4508">
        <v>44890</v>
      </c>
      <c r="O4508">
        <v>1.01</v>
      </c>
      <c r="P4508">
        <v>2</v>
      </c>
      <c r="Q4508">
        <v>151</v>
      </c>
      <c r="R4508">
        <v>20</v>
      </c>
    </row>
    <row r="4509" spans="1:18" x14ac:dyDescent="0.25">
      <c r="A4509">
        <v>26061773</v>
      </c>
      <c r="B4509" t="s">
        <v>5077</v>
      </c>
      <c r="C4509">
        <v>86129717</v>
      </c>
      <c r="D4509" t="s">
        <v>1088</v>
      </c>
      <c r="E4509">
        <f t="shared" ca="1" si="70"/>
        <v>77</v>
      </c>
      <c r="F4509">
        <f>INDEX(ID_barrio!$A$2:$A$49,MATCH(G4509,ID_barrio!$B$2:$B$49,0))</f>
        <v>1</v>
      </c>
      <c r="G4509" t="s">
        <v>19</v>
      </c>
      <c r="H4509">
        <v>-34.584850000000003</v>
      </c>
      <c r="I4509">
        <v>-58.423789999999997</v>
      </c>
      <c r="J4509" t="s">
        <v>20</v>
      </c>
      <c r="K4509">
        <v>7350</v>
      </c>
      <c r="L4509">
        <v>180</v>
      </c>
      <c r="M4509">
        <v>23</v>
      </c>
      <c r="N4509">
        <v>43911</v>
      </c>
      <c r="O4509">
        <v>0.43</v>
      </c>
      <c r="P4509">
        <v>3</v>
      </c>
      <c r="Q4509">
        <v>28</v>
      </c>
      <c r="R4509">
        <v>0</v>
      </c>
    </row>
    <row r="4510" spans="1:18" x14ac:dyDescent="0.25">
      <c r="A4510">
        <v>26062378</v>
      </c>
      <c r="B4510" t="s">
        <v>5078</v>
      </c>
      <c r="C4510">
        <v>4789479</v>
      </c>
      <c r="D4510" t="s">
        <v>1025</v>
      </c>
      <c r="E4510">
        <f t="shared" ca="1" si="70"/>
        <v>72</v>
      </c>
      <c r="F4510">
        <f>INDEX(ID_barrio!$A$2:$A$49,MATCH(G4510,ID_barrio!$B$2:$B$49,0))</f>
        <v>8</v>
      </c>
      <c r="G4510" t="s">
        <v>48</v>
      </c>
      <c r="H4510">
        <v>-34.60183</v>
      </c>
      <c r="I4510">
        <v>-58.415109999999999</v>
      </c>
      <c r="J4510" t="s">
        <v>20</v>
      </c>
      <c r="K4510">
        <v>3383</v>
      </c>
      <c r="L4510">
        <v>6</v>
      </c>
      <c r="M4510">
        <v>5</v>
      </c>
      <c r="N4510">
        <v>43694</v>
      </c>
      <c r="O4510">
        <v>0.09</v>
      </c>
      <c r="P4510">
        <v>1</v>
      </c>
      <c r="Q4510">
        <v>0</v>
      </c>
      <c r="R4510">
        <v>0</v>
      </c>
    </row>
    <row r="4511" spans="1:18" x14ac:dyDescent="0.25">
      <c r="A4511">
        <v>25550793</v>
      </c>
      <c r="B4511" t="s">
        <v>5079</v>
      </c>
      <c r="C4511">
        <v>81160500</v>
      </c>
      <c r="D4511" t="s">
        <v>345</v>
      </c>
      <c r="E4511">
        <f t="shared" ca="1" si="70"/>
        <v>44</v>
      </c>
      <c r="F4511">
        <f>INDEX(ID_barrio!$A$2:$A$49,MATCH(G4511,ID_barrio!$B$2:$B$49,0))</f>
        <v>15</v>
      </c>
      <c r="G4511" t="s">
        <v>128</v>
      </c>
      <c r="H4511">
        <v>-34.594369999999998</v>
      </c>
      <c r="I4511">
        <v>-58.38532</v>
      </c>
      <c r="J4511" t="s">
        <v>20</v>
      </c>
      <c r="K4511">
        <v>4052</v>
      </c>
      <c r="L4511">
        <v>2</v>
      </c>
      <c r="M4511">
        <v>71</v>
      </c>
      <c r="N4511">
        <v>43908</v>
      </c>
      <c r="O4511">
        <v>1.32</v>
      </c>
      <c r="P4511">
        <v>1</v>
      </c>
      <c r="Q4511">
        <v>0</v>
      </c>
      <c r="R4511">
        <v>0</v>
      </c>
    </row>
    <row r="4512" spans="1:18" x14ac:dyDescent="0.25">
      <c r="A4512">
        <v>25565155</v>
      </c>
      <c r="B4512" t="s">
        <v>5080</v>
      </c>
      <c r="C4512">
        <v>901218</v>
      </c>
      <c r="D4512" t="s">
        <v>5081</v>
      </c>
      <c r="E4512">
        <f t="shared" ca="1" si="70"/>
        <v>44</v>
      </c>
      <c r="F4512">
        <f>INDEX(ID_barrio!$A$2:$A$49,MATCH(G4512,ID_barrio!$B$2:$B$49,0))</f>
        <v>7</v>
      </c>
      <c r="G4512" t="s">
        <v>45</v>
      </c>
      <c r="H4512">
        <v>-34.588299999999997</v>
      </c>
      <c r="I4512">
        <v>-58.389949999999999</v>
      </c>
      <c r="J4512" t="s">
        <v>20</v>
      </c>
      <c r="K4512">
        <v>39616</v>
      </c>
      <c r="L4512">
        <v>6</v>
      </c>
      <c r="M4512">
        <v>0</v>
      </c>
      <c r="P4512">
        <v>1</v>
      </c>
      <c r="Q4512">
        <v>365</v>
      </c>
      <c r="R4512">
        <v>0</v>
      </c>
    </row>
    <row r="4513" spans="1:19" x14ac:dyDescent="0.25">
      <c r="A4513">
        <v>25095804</v>
      </c>
      <c r="B4513" t="s">
        <v>5082</v>
      </c>
      <c r="C4513">
        <v>87599789</v>
      </c>
      <c r="D4513" t="s">
        <v>5083</v>
      </c>
      <c r="E4513">
        <f t="shared" ca="1" si="70"/>
        <v>65</v>
      </c>
      <c r="F4513">
        <f>INDEX(ID_barrio!$A$2:$A$49,MATCH(G4513,ID_barrio!$B$2:$B$49,0))</f>
        <v>1</v>
      </c>
      <c r="G4513" t="s">
        <v>19</v>
      </c>
      <c r="H4513">
        <v>-34.590130000000002</v>
      </c>
      <c r="I4513">
        <v>-58.411250000000003</v>
      </c>
      <c r="J4513" t="s">
        <v>20</v>
      </c>
      <c r="K4513">
        <v>4052</v>
      </c>
      <c r="L4513">
        <v>1</v>
      </c>
      <c r="M4513">
        <v>143</v>
      </c>
      <c r="N4513">
        <v>44907</v>
      </c>
      <c r="O4513">
        <v>2.5499999999999998</v>
      </c>
      <c r="P4513">
        <v>1</v>
      </c>
      <c r="Q4513">
        <v>148</v>
      </c>
      <c r="R4513">
        <v>29</v>
      </c>
    </row>
    <row r="4514" spans="1:19" x14ac:dyDescent="0.25">
      <c r="A4514">
        <v>25567651</v>
      </c>
      <c r="B4514" t="s">
        <v>5084</v>
      </c>
      <c r="C4514">
        <v>115055905</v>
      </c>
      <c r="D4514" t="s">
        <v>410</v>
      </c>
      <c r="E4514">
        <f t="shared" ca="1" si="70"/>
        <v>64</v>
      </c>
      <c r="F4514">
        <f>INDEX(ID_barrio!$A$2:$A$49,MATCH(G4514,ID_barrio!$B$2:$B$49,0))</f>
        <v>13</v>
      </c>
      <c r="G4514" t="s">
        <v>99</v>
      </c>
      <c r="H4514">
        <v>-34.596299999999999</v>
      </c>
      <c r="I4514">
        <v>-58.436990000000002</v>
      </c>
      <c r="J4514" t="s">
        <v>20</v>
      </c>
      <c r="K4514">
        <v>7048</v>
      </c>
      <c r="L4514">
        <v>2</v>
      </c>
      <c r="M4514">
        <v>52</v>
      </c>
      <c r="N4514">
        <v>44913</v>
      </c>
      <c r="O4514">
        <v>0.95</v>
      </c>
      <c r="P4514">
        <v>1</v>
      </c>
      <c r="Q4514">
        <v>102</v>
      </c>
      <c r="R4514">
        <v>25</v>
      </c>
    </row>
    <row r="4515" spans="1:19" x14ac:dyDescent="0.25">
      <c r="A4515">
        <v>25095817</v>
      </c>
      <c r="B4515" t="s">
        <v>5085</v>
      </c>
      <c r="C4515">
        <v>50854954</v>
      </c>
      <c r="D4515" t="s">
        <v>3608</v>
      </c>
      <c r="E4515">
        <f t="shared" ca="1" si="70"/>
        <v>67</v>
      </c>
      <c r="F4515">
        <f>INDEX(ID_barrio!$A$2:$A$49,MATCH(G4515,ID_barrio!$B$2:$B$49,0))</f>
        <v>7</v>
      </c>
      <c r="G4515" t="s">
        <v>45</v>
      </c>
      <c r="H4515">
        <v>-34.586759999999998</v>
      </c>
      <c r="I4515">
        <v>-58.400460000000002</v>
      </c>
      <c r="J4515" t="s">
        <v>20</v>
      </c>
      <c r="K4515">
        <v>7173</v>
      </c>
      <c r="L4515">
        <v>4</v>
      </c>
      <c r="M4515">
        <v>80</v>
      </c>
      <c r="N4515">
        <v>44897</v>
      </c>
      <c r="O4515">
        <v>1.43</v>
      </c>
      <c r="P4515">
        <v>8</v>
      </c>
      <c r="Q4515">
        <v>68</v>
      </c>
      <c r="R4515">
        <v>15</v>
      </c>
    </row>
    <row r="4516" spans="1:19" x14ac:dyDescent="0.25">
      <c r="A4516">
        <v>25101534</v>
      </c>
      <c r="B4516" t="s">
        <v>5086</v>
      </c>
      <c r="C4516">
        <v>189737962</v>
      </c>
      <c r="D4516" t="s">
        <v>1816</v>
      </c>
      <c r="E4516">
        <f t="shared" ca="1" si="70"/>
        <v>77</v>
      </c>
      <c r="F4516">
        <f>INDEX(ID_barrio!$A$2:$A$49,MATCH(G4516,ID_barrio!$B$2:$B$49,0))</f>
        <v>11</v>
      </c>
      <c r="G4516" t="s">
        <v>82</v>
      </c>
      <c r="H4516">
        <v>-34.617980000000003</v>
      </c>
      <c r="I4516">
        <v>-58.371789999999997</v>
      </c>
      <c r="J4516" t="s">
        <v>20</v>
      </c>
      <c r="K4516">
        <v>52968</v>
      </c>
      <c r="L4516">
        <v>3</v>
      </c>
      <c r="M4516">
        <v>43</v>
      </c>
      <c r="N4516">
        <v>44918</v>
      </c>
      <c r="O4516">
        <v>0.8</v>
      </c>
      <c r="P4516">
        <v>1</v>
      </c>
      <c r="Q4516">
        <v>336</v>
      </c>
      <c r="R4516">
        <v>10</v>
      </c>
    </row>
    <row r="4517" spans="1:19" x14ac:dyDescent="0.25">
      <c r="A4517">
        <v>25103985</v>
      </c>
      <c r="B4517" t="s">
        <v>5087</v>
      </c>
      <c r="C4517">
        <v>189756305</v>
      </c>
      <c r="D4517" t="s">
        <v>176</v>
      </c>
      <c r="E4517">
        <f t="shared" ca="1" si="70"/>
        <v>36</v>
      </c>
      <c r="F4517">
        <f>INDEX(ID_barrio!$A$2:$A$49,MATCH(G4517,ID_barrio!$B$2:$B$49,0))</f>
        <v>1</v>
      </c>
      <c r="G4517" t="s">
        <v>19</v>
      </c>
      <c r="H4517">
        <v>-34.581339999999997</v>
      </c>
      <c r="I4517">
        <v>-58.425820000000002</v>
      </c>
      <c r="J4517" t="s">
        <v>351</v>
      </c>
      <c r="K4517">
        <v>9988</v>
      </c>
      <c r="L4517">
        <v>1</v>
      </c>
      <c r="M4517">
        <v>4</v>
      </c>
      <c r="N4517">
        <v>44722</v>
      </c>
      <c r="O4517">
        <v>0.08</v>
      </c>
      <c r="P4517">
        <v>5</v>
      </c>
      <c r="Q4517">
        <v>358</v>
      </c>
      <c r="R4517">
        <v>1</v>
      </c>
    </row>
    <row r="4518" spans="1:19" x14ac:dyDescent="0.25">
      <c r="A4518">
        <v>25109679</v>
      </c>
      <c r="B4518" t="s">
        <v>5088</v>
      </c>
      <c r="C4518">
        <v>39173818</v>
      </c>
      <c r="D4518" t="s">
        <v>5089</v>
      </c>
      <c r="E4518">
        <f t="shared" ca="1" si="70"/>
        <v>53</v>
      </c>
      <c r="F4518">
        <f>INDEX(ID_barrio!$A$2:$A$49,MATCH(G4518,ID_barrio!$B$2:$B$49,0))</f>
        <v>7</v>
      </c>
      <c r="G4518" t="s">
        <v>45</v>
      </c>
      <c r="H4518">
        <v>-34.597290000000001</v>
      </c>
      <c r="I4518">
        <v>-58.387360000000001</v>
      </c>
      <c r="J4518" t="s">
        <v>20</v>
      </c>
      <c r="K4518">
        <v>5286</v>
      </c>
      <c r="L4518">
        <v>4</v>
      </c>
      <c r="M4518">
        <v>64</v>
      </c>
      <c r="N4518">
        <v>44883</v>
      </c>
      <c r="O4518">
        <v>1.1399999999999999</v>
      </c>
      <c r="P4518">
        <v>3</v>
      </c>
      <c r="Q4518">
        <v>158</v>
      </c>
      <c r="R4518">
        <v>21</v>
      </c>
    </row>
    <row r="4519" spans="1:19" x14ac:dyDescent="0.25">
      <c r="A4519">
        <v>25109871</v>
      </c>
      <c r="B4519" t="s">
        <v>18883</v>
      </c>
      <c r="C4519">
        <v>48352363</v>
      </c>
      <c r="D4519" t="s">
        <v>295</v>
      </c>
      <c r="E4519">
        <f t="shared" ca="1" si="70"/>
        <v>52</v>
      </c>
      <c r="F4519">
        <f>INDEX(ID_barrio!$A$2:$A$49,MATCH(G4519,ID_barrio!$B$2:$B$49,0))</f>
        <v>1</v>
      </c>
      <c r="G4519" t="s">
        <v>19</v>
      </c>
      <c r="H4519">
        <v>-34.573270000000001</v>
      </c>
      <c r="I4519">
        <v>-58.431109999999997</v>
      </c>
      <c r="J4519" t="s">
        <v>20</v>
      </c>
      <c r="K4519">
        <v>8810</v>
      </c>
      <c r="L4519">
        <v>730</v>
      </c>
      <c r="M4519">
        <v>1</v>
      </c>
      <c r="N4519">
        <v>43240</v>
      </c>
      <c r="O4519">
        <v>0.02</v>
      </c>
      <c r="P4519">
        <v>1</v>
      </c>
      <c r="Q4519">
        <v>365</v>
      </c>
      <c r="R4519">
        <v>0</v>
      </c>
    </row>
    <row r="4520" spans="1:19" x14ac:dyDescent="0.25">
      <c r="A4520">
        <v>25110918</v>
      </c>
      <c r="B4520" t="s">
        <v>18884</v>
      </c>
      <c r="C4520">
        <v>100801534</v>
      </c>
      <c r="D4520" t="s">
        <v>1012</v>
      </c>
      <c r="E4520">
        <f t="shared" ca="1" si="70"/>
        <v>61</v>
      </c>
      <c r="F4520">
        <f>INDEX(ID_barrio!$A$2:$A$49,MATCH(G4520,ID_barrio!$B$2:$B$49,0))</f>
        <v>1</v>
      </c>
      <c r="G4520" t="s">
        <v>19</v>
      </c>
      <c r="H4520">
        <v>-34.585000000000001</v>
      </c>
      <c r="I4520">
        <v>-58.422530000000002</v>
      </c>
      <c r="J4520" t="s">
        <v>24</v>
      </c>
      <c r="K4520">
        <v>4000</v>
      </c>
      <c r="L4520">
        <v>2</v>
      </c>
      <c r="M4520">
        <v>67</v>
      </c>
      <c r="N4520">
        <v>44916</v>
      </c>
      <c r="O4520">
        <v>1.2</v>
      </c>
      <c r="P4520">
        <v>1</v>
      </c>
      <c r="Q4520">
        <v>217</v>
      </c>
      <c r="R4520">
        <v>18</v>
      </c>
    </row>
    <row r="4521" spans="1:19" x14ac:dyDescent="0.25">
      <c r="A4521">
        <v>25126235</v>
      </c>
      <c r="B4521" t="s">
        <v>18885</v>
      </c>
      <c r="C4521">
        <v>189908320</v>
      </c>
      <c r="D4521" t="s">
        <v>257</v>
      </c>
      <c r="E4521">
        <f t="shared" ca="1" si="70"/>
        <v>28</v>
      </c>
      <c r="F4521">
        <f>INDEX(ID_barrio!$A$2:$A$49,MATCH(G4521,ID_barrio!$B$2:$B$49,0))</f>
        <v>13</v>
      </c>
      <c r="G4521" t="s">
        <v>99</v>
      </c>
      <c r="H4521">
        <v>-34.594880000000003</v>
      </c>
      <c r="I4521">
        <v>-58.442509999999999</v>
      </c>
      <c r="J4521" t="s">
        <v>20</v>
      </c>
      <c r="K4521">
        <v>4706</v>
      </c>
      <c r="L4521">
        <v>30</v>
      </c>
      <c r="M4521">
        <v>55</v>
      </c>
      <c r="N4521">
        <v>44906</v>
      </c>
      <c r="O4521">
        <v>0.98</v>
      </c>
      <c r="P4521">
        <v>2</v>
      </c>
      <c r="Q4521">
        <v>231</v>
      </c>
      <c r="R4521">
        <v>11</v>
      </c>
    </row>
    <row r="4522" spans="1:19" x14ac:dyDescent="0.25">
      <c r="A4522">
        <v>25130803</v>
      </c>
      <c r="B4522" t="s">
        <v>5090</v>
      </c>
      <c r="C4522">
        <v>55424045</v>
      </c>
      <c r="D4522" t="s">
        <v>1858</v>
      </c>
      <c r="E4522">
        <f t="shared" ca="1" si="70"/>
        <v>79</v>
      </c>
      <c r="F4522">
        <f>INDEX(ID_barrio!$A$2:$A$49,MATCH(G4522,ID_barrio!$B$2:$B$49,0))</f>
        <v>1</v>
      </c>
      <c r="G4522" t="s">
        <v>19</v>
      </c>
      <c r="H4522">
        <v>-34.591102600097599</v>
      </c>
      <c r="I4522">
        <v>-58.425666809082003</v>
      </c>
      <c r="J4522" t="s">
        <v>20</v>
      </c>
      <c r="K4522">
        <v>9571</v>
      </c>
      <c r="L4522">
        <v>10</v>
      </c>
      <c r="M4522">
        <v>8</v>
      </c>
      <c r="N4522">
        <v>43906</v>
      </c>
      <c r="O4522">
        <v>0.15</v>
      </c>
      <c r="P4522">
        <v>1</v>
      </c>
      <c r="Q4522">
        <v>243</v>
      </c>
      <c r="R4522">
        <v>0</v>
      </c>
    </row>
    <row r="4523" spans="1:19" x14ac:dyDescent="0.25">
      <c r="A4523">
        <v>25132137</v>
      </c>
      <c r="B4523" t="s">
        <v>18886</v>
      </c>
      <c r="C4523">
        <v>139190879</v>
      </c>
      <c r="D4523" t="s">
        <v>762</v>
      </c>
      <c r="E4523">
        <f t="shared" ca="1" si="70"/>
        <v>40</v>
      </c>
      <c r="F4523">
        <f>INDEX(ID_barrio!$A$2:$A$49,MATCH(G4523,ID_barrio!$B$2:$B$49,0))</f>
        <v>18</v>
      </c>
      <c r="G4523" t="s">
        <v>177</v>
      </c>
      <c r="H4523">
        <v>-34.566859999999998</v>
      </c>
      <c r="I4523">
        <v>-58.453069999999997</v>
      </c>
      <c r="J4523" t="s">
        <v>20</v>
      </c>
      <c r="K4523">
        <v>9005</v>
      </c>
      <c r="L4523">
        <v>2</v>
      </c>
      <c r="M4523">
        <v>106</v>
      </c>
      <c r="N4523">
        <v>44916</v>
      </c>
      <c r="O4523">
        <v>1.93</v>
      </c>
      <c r="P4523">
        <v>7</v>
      </c>
      <c r="Q4523">
        <v>75</v>
      </c>
      <c r="R4523">
        <v>36</v>
      </c>
    </row>
    <row r="4524" spans="1:19" x14ac:dyDescent="0.25">
      <c r="A4524">
        <v>25135898</v>
      </c>
      <c r="B4524" t="s">
        <v>5091</v>
      </c>
      <c r="C4524">
        <v>95053127</v>
      </c>
      <c r="D4524" t="s">
        <v>113</v>
      </c>
      <c r="E4524">
        <f t="shared" ca="1" si="70"/>
        <v>49</v>
      </c>
      <c r="F4524">
        <f>INDEX(ID_barrio!$A$2:$A$49,MATCH(G4524,ID_barrio!$B$2:$B$49,0))</f>
        <v>16</v>
      </c>
      <c r="G4524" t="s">
        <v>135</v>
      </c>
      <c r="H4524">
        <v>-34.629629999999999</v>
      </c>
      <c r="I4524">
        <v>-58.426900000000003</v>
      </c>
      <c r="J4524" t="s">
        <v>20</v>
      </c>
      <c r="K4524">
        <v>5500</v>
      </c>
      <c r="L4524">
        <v>2</v>
      </c>
      <c r="M4524">
        <v>37</v>
      </c>
      <c r="N4524">
        <v>44893</v>
      </c>
      <c r="O4524">
        <v>0.66</v>
      </c>
      <c r="P4524">
        <v>1</v>
      </c>
      <c r="Q4524">
        <v>167</v>
      </c>
      <c r="R4524">
        <v>5</v>
      </c>
    </row>
    <row r="4525" spans="1:19" x14ac:dyDescent="0.25">
      <c r="A4525">
        <v>25137929</v>
      </c>
      <c r="B4525" t="s">
        <v>5092</v>
      </c>
      <c r="C4525">
        <v>62253431</v>
      </c>
      <c r="D4525" t="s">
        <v>1780</v>
      </c>
      <c r="E4525">
        <f t="shared" ca="1" si="70"/>
        <v>35</v>
      </c>
      <c r="F4525">
        <f>INDEX(ID_barrio!$A$2:$A$49,MATCH(G4525,ID_barrio!$B$2:$B$49,0))</f>
        <v>36</v>
      </c>
      <c r="G4525" t="s">
        <v>2372</v>
      </c>
      <c r="H4525">
        <v>-34.59158</v>
      </c>
      <c r="I4525">
        <v>-58.504390000000001</v>
      </c>
      <c r="J4525" t="s">
        <v>20</v>
      </c>
      <c r="K4525">
        <v>9162</v>
      </c>
      <c r="L4525">
        <v>5</v>
      </c>
      <c r="M4525">
        <v>27</v>
      </c>
      <c r="N4525">
        <v>44892</v>
      </c>
      <c r="O4525">
        <v>0.48</v>
      </c>
      <c r="P4525">
        <v>1</v>
      </c>
      <c r="Q4525">
        <v>217</v>
      </c>
      <c r="R4525">
        <v>9</v>
      </c>
    </row>
    <row r="4526" spans="1:19" x14ac:dyDescent="0.25">
      <c r="A4526">
        <v>25180327</v>
      </c>
      <c r="B4526" t="s">
        <v>5093</v>
      </c>
      <c r="C4526">
        <v>190265377</v>
      </c>
      <c r="D4526" t="s">
        <v>1088</v>
      </c>
      <c r="E4526">
        <f t="shared" ca="1" si="70"/>
        <v>42</v>
      </c>
      <c r="F4526">
        <f>INDEX(ID_barrio!$A$2:$A$49,MATCH(G4526,ID_barrio!$B$2:$B$49,0))</f>
        <v>8</v>
      </c>
      <c r="G4526" t="s">
        <v>48</v>
      </c>
      <c r="H4526">
        <v>-34.602249999999998</v>
      </c>
      <c r="I4526">
        <v>-58.415730000000003</v>
      </c>
      <c r="J4526" t="s">
        <v>20</v>
      </c>
      <c r="K4526">
        <v>82635</v>
      </c>
      <c r="L4526">
        <v>1</v>
      </c>
      <c r="M4526">
        <v>62</v>
      </c>
      <c r="N4526">
        <v>43906</v>
      </c>
      <c r="O4526">
        <v>1.1299999999999999</v>
      </c>
      <c r="P4526">
        <v>1</v>
      </c>
      <c r="Q4526">
        <v>331</v>
      </c>
      <c r="R4526">
        <v>0</v>
      </c>
      <c r="S4526">
        <v>1128897846</v>
      </c>
    </row>
    <row r="4527" spans="1:19" x14ac:dyDescent="0.25">
      <c r="A4527">
        <v>25183791</v>
      </c>
      <c r="B4527" t="s">
        <v>5094</v>
      </c>
      <c r="C4527">
        <v>135708336</v>
      </c>
      <c r="D4527" t="s">
        <v>4923</v>
      </c>
      <c r="E4527">
        <f t="shared" ca="1" si="70"/>
        <v>53</v>
      </c>
      <c r="F4527">
        <f>INDEX(ID_barrio!$A$2:$A$49,MATCH(G4527,ID_barrio!$B$2:$B$49,0))</f>
        <v>1</v>
      </c>
      <c r="G4527" t="s">
        <v>19</v>
      </c>
      <c r="H4527">
        <v>-34.581029999999998</v>
      </c>
      <c r="I4527">
        <v>-58.438090000000003</v>
      </c>
      <c r="J4527" t="s">
        <v>24</v>
      </c>
      <c r="K4527">
        <v>44140</v>
      </c>
      <c r="L4527">
        <v>1</v>
      </c>
      <c r="M4527">
        <v>0</v>
      </c>
      <c r="P4527">
        <v>2</v>
      </c>
      <c r="Q4527">
        <v>303</v>
      </c>
      <c r="R4527">
        <v>0</v>
      </c>
    </row>
    <row r="4528" spans="1:19" x14ac:dyDescent="0.25">
      <c r="A4528">
        <v>26062628</v>
      </c>
      <c r="B4528" t="s">
        <v>5095</v>
      </c>
      <c r="C4528">
        <v>6134635</v>
      </c>
      <c r="D4528" t="s">
        <v>693</v>
      </c>
      <c r="E4528">
        <f t="shared" ca="1" si="70"/>
        <v>75</v>
      </c>
      <c r="F4528">
        <f>INDEX(ID_barrio!$A$2:$A$49,MATCH(G4528,ID_barrio!$B$2:$B$49,0))</f>
        <v>11</v>
      </c>
      <c r="G4528" t="s">
        <v>82</v>
      </c>
      <c r="H4528">
        <v>-34.62059</v>
      </c>
      <c r="I4528">
        <v>-58.37021</v>
      </c>
      <c r="J4528" t="s">
        <v>20</v>
      </c>
      <c r="K4528">
        <v>14529</v>
      </c>
      <c r="L4528">
        <v>2</v>
      </c>
      <c r="M4528">
        <v>109</v>
      </c>
      <c r="N4528">
        <v>44908</v>
      </c>
      <c r="O4528">
        <v>2.17</v>
      </c>
      <c r="P4528">
        <v>1</v>
      </c>
      <c r="Q4528">
        <v>243</v>
      </c>
      <c r="R4528">
        <v>46</v>
      </c>
    </row>
    <row r="4529" spans="1:19" x14ac:dyDescent="0.25">
      <c r="A4529">
        <v>26066110</v>
      </c>
      <c r="B4529" t="s">
        <v>5096</v>
      </c>
      <c r="C4529">
        <v>161134595</v>
      </c>
      <c r="D4529" t="s">
        <v>2459</v>
      </c>
      <c r="E4529">
        <f t="shared" ca="1" si="70"/>
        <v>59</v>
      </c>
      <c r="F4529">
        <f>INDEX(ID_barrio!$A$2:$A$49,MATCH(G4529,ID_barrio!$B$2:$B$49,0))</f>
        <v>1</v>
      </c>
      <c r="G4529" t="s">
        <v>19</v>
      </c>
      <c r="H4529">
        <v>-34.593890000000002</v>
      </c>
      <c r="I4529">
        <v>-58.42765</v>
      </c>
      <c r="J4529" t="s">
        <v>20</v>
      </c>
      <c r="K4529">
        <v>514232</v>
      </c>
      <c r="L4529">
        <v>2</v>
      </c>
      <c r="M4529">
        <v>43</v>
      </c>
      <c r="N4529">
        <v>44915</v>
      </c>
      <c r="O4529">
        <v>0.79</v>
      </c>
      <c r="P4529">
        <v>5</v>
      </c>
      <c r="Q4529">
        <v>136</v>
      </c>
      <c r="R4529">
        <v>5</v>
      </c>
    </row>
    <row r="4530" spans="1:19" x14ac:dyDescent="0.25">
      <c r="A4530">
        <v>25606552</v>
      </c>
      <c r="B4530" t="s">
        <v>5097</v>
      </c>
      <c r="C4530">
        <v>9176373</v>
      </c>
      <c r="D4530" t="s">
        <v>2906</v>
      </c>
      <c r="E4530">
        <f t="shared" ca="1" si="70"/>
        <v>78</v>
      </c>
      <c r="F4530">
        <f>INDEX(ID_barrio!$A$2:$A$49,MATCH(G4530,ID_barrio!$B$2:$B$49,0))</f>
        <v>1</v>
      </c>
      <c r="G4530" t="s">
        <v>19</v>
      </c>
      <c r="H4530">
        <v>-34.573480000000004</v>
      </c>
      <c r="I4530">
        <v>-58.43817</v>
      </c>
      <c r="J4530" t="s">
        <v>20</v>
      </c>
      <c r="K4530">
        <v>4237</v>
      </c>
      <c r="L4530">
        <v>8</v>
      </c>
      <c r="M4530">
        <v>2</v>
      </c>
      <c r="N4530">
        <v>43360</v>
      </c>
      <c r="O4530">
        <v>0.04</v>
      </c>
      <c r="P4530">
        <v>1</v>
      </c>
      <c r="Q4530">
        <v>52</v>
      </c>
      <c r="R4530">
        <v>0</v>
      </c>
    </row>
    <row r="4531" spans="1:19" x14ac:dyDescent="0.25">
      <c r="A4531">
        <v>26078320</v>
      </c>
      <c r="B4531" t="s">
        <v>18887</v>
      </c>
      <c r="C4531">
        <v>62836915</v>
      </c>
      <c r="D4531" t="s">
        <v>159</v>
      </c>
      <c r="E4531">
        <f t="shared" ca="1" si="70"/>
        <v>47</v>
      </c>
      <c r="F4531">
        <f>INDEX(ID_barrio!$A$2:$A$49,MATCH(G4531,ID_barrio!$B$2:$B$49,0))</f>
        <v>1</v>
      </c>
      <c r="G4531" t="s">
        <v>19</v>
      </c>
      <c r="H4531">
        <v>-34.564320000000002</v>
      </c>
      <c r="I4531">
        <v>-58.438850000000002</v>
      </c>
      <c r="J4531" t="s">
        <v>20</v>
      </c>
      <c r="K4531">
        <v>10195</v>
      </c>
      <c r="L4531">
        <v>4</v>
      </c>
      <c r="M4531">
        <v>9</v>
      </c>
      <c r="N4531">
        <v>43552</v>
      </c>
      <c r="O4531">
        <v>0.16</v>
      </c>
      <c r="P4531">
        <v>1</v>
      </c>
      <c r="Q4531">
        <v>115</v>
      </c>
      <c r="R4531">
        <v>0</v>
      </c>
    </row>
    <row r="4532" spans="1:19" x14ac:dyDescent="0.25">
      <c r="A4532">
        <v>25185989</v>
      </c>
      <c r="B4532" t="s">
        <v>5098</v>
      </c>
      <c r="C4532">
        <v>190303410</v>
      </c>
      <c r="D4532" t="s">
        <v>444</v>
      </c>
      <c r="E4532">
        <f t="shared" ca="1" si="70"/>
        <v>76</v>
      </c>
      <c r="F4532">
        <f>INDEX(ID_barrio!$A$2:$A$49,MATCH(G4532,ID_barrio!$B$2:$B$49,0))</f>
        <v>7</v>
      </c>
      <c r="G4532" t="s">
        <v>45</v>
      </c>
      <c r="H4532">
        <v>-34.586449999999999</v>
      </c>
      <c r="I4532">
        <v>-58.387430000000002</v>
      </c>
      <c r="J4532" t="s">
        <v>20</v>
      </c>
      <c r="K4532">
        <v>4200</v>
      </c>
      <c r="L4532">
        <v>5</v>
      </c>
      <c r="M4532">
        <v>42</v>
      </c>
      <c r="N4532">
        <v>44906</v>
      </c>
      <c r="O4532">
        <v>1.06</v>
      </c>
      <c r="P4532">
        <v>2</v>
      </c>
      <c r="Q4532">
        <v>86</v>
      </c>
      <c r="R4532">
        <v>22</v>
      </c>
    </row>
    <row r="4533" spans="1:19" x14ac:dyDescent="0.25">
      <c r="A4533">
        <v>25188341</v>
      </c>
      <c r="B4533" t="s">
        <v>18888</v>
      </c>
      <c r="C4533">
        <v>189513141</v>
      </c>
      <c r="D4533" t="s">
        <v>2809</v>
      </c>
      <c r="E4533">
        <f t="shared" ca="1" si="70"/>
        <v>60</v>
      </c>
      <c r="F4533">
        <f>INDEX(ID_barrio!$A$2:$A$49,MATCH(G4533,ID_barrio!$B$2:$B$49,0))</f>
        <v>36</v>
      </c>
      <c r="G4533" t="s">
        <v>2372</v>
      </c>
      <c r="H4533">
        <v>-34.582239999999999</v>
      </c>
      <c r="I4533">
        <v>-58.50215</v>
      </c>
      <c r="J4533" t="s">
        <v>20</v>
      </c>
      <c r="K4533">
        <v>1750</v>
      </c>
      <c r="L4533">
        <v>7</v>
      </c>
      <c r="M4533">
        <v>4</v>
      </c>
      <c r="N4533">
        <v>43746</v>
      </c>
      <c r="O4533">
        <v>0.08</v>
      </c>
      <c r="P4533">
        <v>1</v>
      </c>
      <c r="Q4533">
        <v>106</v>
      </c>
      <c r="R4533">
        <v>0</v>
      </c>
      <c r="S4533">
        <v>1160548734</v>
      </c>
    </row>
    <row r="4534" spans="1:19" x14ac:dyDescent="0.25">
      <c r="A4534">
        <v>25194811</v>
      </c>
      <c r="B4534" t="s">
        <v>5099</v>
      </c>
      <c r="C4534">
        <v>10541907</v>
      </c>
      <c r="D4534" t="s">
        <v>123</v>
      </c>
      <c r="E4534">
        <f t="shared" ca="1" si="70"/>
        <v>34</v>
      </c>
      <c r="F4534">
        <f>INDEX(ID_barrio!$A$2:$A$49,MATCH(G4534,ID_barrio!$B$2:$B$49,0))</f>
        <v>18</v>
      </c>
      <c r="G4534" t="s">
        <v>177</v>
      </c>
      <c r="H4534">
        <v>-34.578800000000001</v>
      </c>
      <c r="I4534">
        <v>-58.450980000000001</v>
      </c>
      <c r="J4534" t="s">
        <v>20</v>
      </c>
      <c r="K4534">
        <v>13214</v>
      </c>
      <c r="L4534">
        <v>2</v>
      </c>
      <c r="M4534">
        <v>4</v>
      </c>
      <c r="N4534">
        <v>44568</v>
      </c>
      <c r="O4534">
        <v>0.08</v>
      </c>
      <c r="P4534">
        <v>13</v>
      </c>
      <c r="Q4534">
        <v>211</v>
      </c>
      <c r="R4534">
        <v>1</v>
      </c>
    </row>
    <row r="4535" spans="1:19" x14ac:dyDescent="0.25">
      <c r="A4535">
        <v>25201511</v>
      </c>
      <c r="B4535" t="s">
        <v>18889</v>
      </c>
      <c r="C4535">
        <v>37742013</v>
      </c>
      <c r="D4535" t="s">
        <v>330</v>
      </c>
      <c r="E4535">
        <f t="shared" ca="1" si="70"/>
        <v>44</v>
      </c>
      <c r="F4535">
        <f>INDEX(ID_barrio!$A$2:$A$49,MATCH(G4535,ID_barrio!$B$2:$B$49,0))</f>
        <v>1</v>
      </c>
      <c r="G4535" t="s">
        <v>19</v>
      </c>
      <c r="H4535">
        <v>-34.592910000000003</v>
      </c>
      <c r="I4535">
        <v>-58.42568</v>
      </c>
      <c r="J4535" t="s">
        <v>20</v>
      </c>
      <c r="K4535">
        <v>8202</v>
      </c>
      <c r="L4535">
        <v>1</v>
      </c>
      <c r="M4535">
        <v>111</v>
      </c>
      <c r="N4535">
        <v>44917</v>
      </c>
      <c r="O4535">
        <v>2.0099999999999998</v>
      </c>
      <c r="P4535">
        <v>5</v>
      </c>
      <c r="Q4535">
        <v>348</v>
      </c>
      <c r="R4535">
        <v>20</v>
      </c>
    </row>
    <row r="4536" spans="1:19" x14ac:dyDescent="0.25">
      <c r="A4536">
        <v>25209426</v>
      </c>
      <c r="B4536" t="s">
        <v>5100</v>
      </c>
      <c r="C4536">
        <v>190464920</v>
      </c>
      <c r="D4536" t="s">
        <v>5101</v>
      </c>
      <c r="E4536">
        <f t="shared" ca="1" si="70"/>
        <v>28</v>
      </c>
      <c r="F4536">
        <f>INDEX(ID_barrio!$A$2:$A$49,MATCH(G4536,ID_barrio!$B$2:$B$49,0))</f>
        <v>13</v>
      </c>
      <c r="G4536" t="s">
        <v>99</v>
      </c>
      <c r="H4536">
        <v>-34.594349999999999</v>
      </c>
      <c r="I4536">
        <v>-58.441220000000001</v>
      </c>
      <c r="J4536" t="s">
        <v>20</v>
      </c>
      <c r="K4536">
        <v>2500</v>
      </c>
      <c r="L4536">
        <v>2</v>
      </c>
      <c r="M4536">
        <v>28</v>
      </c>
      <c r="N4536">
        <v>43900</v>
      </c>
      <c r="O4536">
        <v>0.5</v>
      </c>
      <c r="P4536">
        <v>1</v>
      </c>
      <c r="Q4536">
        <v>0</v>
      </c>
      <c r="R4536">
        <v>0</v>
      </c>
    </row>
    <row r="4537" spans="1:19" x14ac:dyDescent="0.25">
      <c r="A4537">
        <v>25609120</v>
      </c>
      <c r="B4537" t="s">
        <v>5102</v>
      </c>
      <c r="C4537">
        <v>193022490</v>
      </c>
      <c r="D4537" t="s">
        <v>3503</v>
      </c>
      <c r="E4537">
        <f t="shared" ca="1" si="70"/>
        <v>33</v>
      </c>
      <c r="F4537">
        <f>INDEX(ID_barrio!$A$2:$A$49,MATCH(G4537,ID_barrio!$B$2:$B$49,0))</f>
        <v>1</v>
      </c>
      <c r="G4537" t="s">
        <v>19</v>
      </c>
      <c r="H4537">
        <v>-34.596620000000001</v>
      </c>
      <c r="I4537">
        <v>-58.417209999999997</v>
      </c>
      <c r="J4537" t="s">
        <v>20</v>
      </c>
      <c r="K4537">
        <v>6167</v>
      </c>
      <c r="L4537">
        <v>30</v>
      </c>
      <c r="M4537">
        <v>0</v>
      </c>
      <c r="P4537">
        <v>1</v>
      </c>
      <c r="Q4537">
        <v>350</v>
      </c>
      <c r="R4537">
        <v>0</v>
      </c>
    </row>
    <row r="4538" spans="1:19" x14ac:dyDescent="0.25">
      <c r="A4538">
        <v>25210721</v>
      </c>
      <c r="B4538" t="s">
        <v>5103</v>
      </c>
      <c r="C4538">
        <v>52088060</v>
      </c>
      <c r="D4538" t="s">
        <v>4486</v>
      </c>
      <c r="E4538">
        <f t="shared" ca="1" si="70"/>
        <v>30</v>
      </c>
      <c r="F4538">
        <f>INDEX(ID_barrio!$A$2:$A$49,MATCH(G4538,ID_barrio!$B$2:$B$49,0))</f>
        <v>1</v>
      </c>
      <c r="G4538" t="s">
        <v>19</v>
      </c>
      <c r="H4538">
        <v>-34.57535</v>
      </c>
      <c r="I4538">
        <v>-58.438690000000001</v>
      </c>
      <c r="J4538" t="s">
        <v>20</v>
      </c>
      <c r="K4538">
        <v>11453</v>
      </c>
      <c r="L4538">
        <v>2</v>
      </c>
      <c r="M4538">
        <v>6</v>
      </c>
      <c r="N4538">
        <v>44880</v>
      </c>
      <c r="O4538">
        <v>0.63</v>
      </c>
      <c r="P4538">
        <v>4</v>
      </c>
      <c r="Q4538">
        <v>364</v>
      </c>
      <c r="R4538">
        <v>6</v>
      </c>
    </row>
    <row r="4539" spans="1:19" x14ac:dyDescent="0.25">
      <c r="A4539">
        <v>25212216</v>
      </c>
      <c r="B4539" t="s">
        <v>18890</v>
      </c>
      <c r="C4539">
        <v>124250692</v>
      </c>
      <c r="D4539" t="s">
        <v>5104</v>
      </c>
      <c r="E4539">
        <f t="shared" ca="1" si="70"/>
        <v>33</v>
      </c>
      <c r="F4539">
        <f>INDEX(ID_barrio!$A$2:$A$49,MATCH(G4539,ID_barrio!$B$2:$B$49,0))</f>
        <v>6</v>
      </c>
      <c r="G4539" t="s">
        <v>43</v>
      </c>
      <c r="H4539">
        <v>-34.609909999999999</v>
      </c>
      <c r="I4539">
        <v>-58.392479999999999</v>
      </c>
      <c r="J4539" t="s">
        <v>20</v>
      </c>
      <c r="K4539">
        <v>5120</v>
      </c>
      <c r="L4539">
        <v>2</v>
      </c>
      <c r="M4539">
        <v>7</v>
      </c>
      <c r="N4539">
        <v>43732</v>
      </c>
      <c r="O4539">
        <v>0.13</v>
      </c>
      <c r="P4539">
        <v>1</v>
      </c>
      <c r="Q4539">
        <v>0</v>
      </c>
      <c r="R4539">
        <v>0</v>
      </c>
    </row>
    <row r="4540" spans="1:19" x14ac:dyDescent="0.25">
      <c r="A4540">
        <v>25223800</v>
      </c>
      <c r="B4540" t="s">
        <v>5105</v>
      </c>
      <c r="C4540">
        <v>34604368</v>
      </c>
      <c r="D4540" t="s">
        <v>5106</v>
      </c>
      <c r="E4540">
        <f t="shared" ca="1" si="70"/>
        <v>43</v>
      </c>
      <c r="F4540">
        <f>INDEX(ID_barrio!$A$2:$A$49,MATCH(G4540,ID_barrio!$B$2:$B$49,0))</f>
        <v>15</v>
      </c>
      <c r="G4540" t="s">
        <v>128</v>
      </c>
      <c r="H4540">
        <v>-34.594286500000003</v>
      </c>
      <c r="I4540">
        <v>-58.380870199999997</v>
      </c>
      <c r="J4540" t="s">
        <v>20</v>
      </c>
      <c r="K4540">
        <v>14095</v>
      </c>
      <c r="L4540">
        <v>7</v>
      </c>
      <c r="M4540">
        <v>0</v>
      </c>
      <c r="P4540">
        <v>1</v>
      </c>
      <c r="Q4540">
        <v>364</v>
      </c>
      <c r="R4540">
        <v>0</v>
      </c>
    </row>
    <row r="4541" spans="1:19" x14ac:dyDescent="0.25">
      <c r="A4541">
        <v>25231741</v>
      </c>
      <c r="B4541" t="s">
        <v>18891</v>
      </c>
      <c r="C4541">
        <v>190637265</v>
      </c>
      <c r="D4541" t="s">
        <v>157</v>
      </c>
      <c r="E4541">
        <f t="shared" ca="1" si="70"/>
        <v>30</v>
      </c>
      <c r="F4541">
        <f>INDEX(ID_barrio!$A$2:$A$49,MATCH(G4541,ID_barrio!$B$2:$B$49,0))</f>
        <v>7</v>
      </c>
      <c r="G4541" t="s">
        <v>45</v>
      </c>
      <c r="H4541">
        <v>-34.596060000000001</v>
      </c>
      <c r="I4541">
        <v>-58.391829999999999</v>
      </c>
      <c r="J4541" t="s">
        <v>20</v>
      </c>
      <c r="K4541">
        <v>6180</v>
      </c>
      <c r="L4541">
        <v>5</v>
      </c>
      <c r="M4541">
        <v>30</v>
      </c>
      <c r="N4541">
        <v>43477</v>
      </c>
      <c r="O4541">
        <v>0.54</v>
      </c>
      <c r="P4541">
        <v>2</v>
      </c>
      <c r="Q4541">
        <v>0</v>
      </c>
      <c r="R4541">
        <v>0</v>
      </c>
    </row>
    <row r="4542" spans="1:19" x14ac:dyDescent="0.25">
      <c r="A4542">
        <v>25232569</v>
      </c>
      <c r="B4542" t="s">
        <v>5107</v>
      </c>
      <c r="C4542">
        <v>190641861</v>
      </c>
      <c r="D4542" t="s">
        <v>159</v>
      </c>
      <c r="E4542">
        <f t="shared" ca="1" si="70"/>
        <v>79</v>
      </c>
      <c r="F4542">
        <f>INDEX(ID_barrio!$A$2:$A$49,MATCH(G4542,ID_barrio!$B$2:$B$49,0))</f>
        <v>13</v>
      </c>
      <c r="G4542" t="s">
        <v>99</v>
      </c>
      <c r="H4542">
        <v>-34.600470000000001</v>
      </c>
      <c r="I4542">
        <v>-58.453809999999997</v>
      </c>
      <c r="J4542" t="s">
        <v>24</v>
      </c>
      <c r="K4542">
        <v>3057</v>
      </c>
      <c r="L4542">
        <v>1</v>
      </c>
      <c r="M4542">
        <v>4</v>
      </c>
      <c r="N4542">
        <v>44856</v>
      </c>
      <c r="O4542">
        <v>0.08</v>
      </c>
      <c r="P4542">
        <v>1</v>
      </c>
      <c r="Q4542">
        <v>362</v>
      </c>
      <c r="R4542">
        <v>1</v>
      </c>
    </row>
    <row r="4543" spans="1:19" x14ac:dyDescent="0.25">
      <c r="A4543">
        <v>25234440</v>
      </c>
      <c r="B4543" t="s">
        <v>5108</v>
      </c>
      <c r="C4543">
        <v>36986566</v>
      </c>
      <c r="D4543" t="s">
        <v>590</v>
      </c>
      <c r="E4543">
        <f t="shared" ca="1" si="70"/>
        <v>42</v>
      </c>
      <c r="F4543">
        <f>INDEX(ID_barrio!$A$2:$A$49,MATCH(G4543,ID_barrio!$B$2:$B$49,0))</f>
        <v>5</v>
      </c>
      <c r="G4543" t="s">
        <v>38</v>
      </c>
      <c r="H4543">
        <v>-34.600009999999997</v>
      </c>
      <c r="I4543">
        <v>-58.370690000000003</v>
      </c>
      <c r="J4543" t="s">
        <v>20</v>
      </c>
      <c r="K4543">
        <v>7857</v>
      </c>
      <c r="L4543">
        <v>3</v>
      </c>
      <c r="M4543">
        <v>11</v>
      </c>
      <c r="N4543">
        <v>44774</v>
      </c>
      <c r="O4543">
        <v>0.2</v>
      </c>
      <c r="P4543">
        <v>1</v>
      </c>
      <c r="Q4543">
        <v>59</v>
      </c>
      <c r="R4543">
        <v>5</v>
      </c>
    </row>
    <row r="4544" spans="1:19" x14ac:dyDescent="0.25">
      <c r="A4544">
        <v>25236002</v>
      </c>
      <c r="B4544" t="s">
        <v>5109</v>
      </c>
      <c r="C4544">
        <v>16828227</v>
      </c>
      <c r="D4544" t="s">
        <v>4941</v>
      </c>
      <c r="E4544">
        <f t="shared" ca="1" si="70"/>
        <v>31</v>
      </c>
      <c r="F4544">
        <f>INDEX(ID_barrio!$A$2:$A$49,MATCH(G4544,ID_barrio!$B$2:$B$49,0))</f>
        <v>15</v>
      </c>
      <c r="G4544" t="s">
        <v>128</v>
      </c>
      <c r="H4544">
        <v>-34.597969999999997</v>
      </c>
      <c r="I4544">
        <v>-58.37941</v>
      </c>
      <c r="J4544" t="s">
        <v>20</v>
      </c>
      <c r="K4544">
        <v>6695</v>
      </c>
      <c r="L4544">
        <v>3</v>
      </c>
      <c r="M4544">
        <v>59</v>
      </c>
      <c r="N4544">
        <v>44910</v>
      </c>
      <c r="O4544">
        <v>1.06</v>
      </c>
      <c r="P4544">
        <v>3</v>
      </c>
      <c r="Q4544">
        <v>82</v>
      </c>
      <c r="R4544">
        <v>5</v>
      </c>
    </row>
    <row r="4545" spans="1:18" x14ac:dyDescent="0.25">
      <c r="A4545">
        <v>25236584</v>
      </c>
      <c r="B4545" t="s">
        <v>5110</v>
      </c>
      <c r="C4545">
        <v>183209971</v>
      </c>
      <c r="D4545" t="s">
        <v>3912</v>
      </c>
      <c r="E4545">
        <f t="shared" ca="1" si="70"/>
        <v>32</v>
      </c>
      <c r="F4545">
        <f>INDEX(ID_barrio!$A$2:$A$49,MATCH(G4545,ID_barrio!$B$2:$B$49,0))</f>
        <v>20</v>
      </c>
      <c r="G4545" t="s">
        <v>245</v>
      </c>
      <c r="H4545">
        <v>-34.614530000000002</v>
      </c>
      <c r="I4545">
        <v>-58.36271</v>
      </c>
      <c r="J4545" t="s">
        <v>20</v>
      </c>
      <c r="K4545">
        <v>17947</v>
      </c>
      <c r="L4545">
        <v>3</v>
      </c>
      <c r="M4545">
        <v>29</v>
      </c>
      <c r="N4545">
        <v>44910</v>
      </c>
      <c r="O4545">
        <v>0.54</v>
      </c>
      <c r="P4545">
        <v>6</v>
      </c>
      <c r="Q4545">
        <v>40</v>
      </c>
      <c r="R4545">
        <v>10</v>
      </c>
    </row>
    <row r="4546" spans="1:18" x14ac:dyDescent="0.25">
      <c r="A4546">
        <v>25237658</v>
      </c>
      <c r="B4546" t="s">
        <v>18892</v>
      </c>
      <c r="C4546">
        <v>10541907</v>
      </c>
      <c r="D4546" t="s">
        <v>123</v>
      </c>
      <c r="E4546">
        <f t="shared" ca="1" si="70"/>
        <v>30</v>
      </c>
      <c r="F4546">
        <f>INDEX(ID_barrio!$A$2:$A$49,MATCH(G4546,ID_barrio!$B$2:$B$49,0))</f>
        <v>18</v>
      </c>
      <c r="G4546" t="s">
        <v>177</v>
      </c>
      <c r="H4546">
        <v>-34.579050000000002</v>
      </c>
      <c r="I4546">
        <v>-58.44941</v>
      </c>
      <c r="J4546" t="s">
        <v>20</v>
      </c>
      <c r="K4546">
        <v>13970</v>
      </c>
      <c r="L4546">
        <v>2</v>
      </c>
      <c r="M4546">
        <v>32</v>
      </c>
      <c r="N4546">
        <v>44892</v>
      </c>
      <c r="O4546">
        <v>0.56999999999999995</v>
      </c>
      <c r="P4546">
        <v>13</v>
      </c>
      <c r="Q4546">
        <v>339</v>
      </c>
      <c r="R4546">
        <v>22</v>
      </c>
    </row>
    <row r="4547" spans="1:18" x14ac:dyDescent="0.25">
      <c r="A4547">
        <v>25238195</v>
      </c>
      <c r="B4547" t="s">
        <v>5111</v>
      </c>
      <c r="C4547">
        <v>67637269</v>
      </c>
      <c r="D4547" t="s">
        <v>4282</v>
      </c>
      <c r="E4547">
        <f t="shared" ref="E4547:E4610" ca="1" si="71">RANDBETWEEN(28,79)</f>
        <v>70</v>
      </c>
      <c r="F4547">
        <f>INDEX(ID_barrio!$A$2:$A$49,MATCH(G4547,ID_barrio!$B$2:$B$49,0))</f>
        <v>1</v>
      </c>
      <c r="G4547" t="s">
        <v>19</v>
      </c>
      <c r="H4547">
        <v>-34.57882</v>
      </c>
      <c r="I4547">
        <v>-58.437040000000003</v>
      </c>
      <c r="J4547" t="s">
        <v>20</v>
      </c>
      <c r="K4547">
        <v>7929</v>
      </c>
      <c r="L4547">
        <v>2</v>
      </c>
      <c r="M4547">
        <v>59</v>
      </c>
      <c r="N4547">
        <v>44807</v>
      </c>
      <c r="O4547">
        <v>1.06</v>
      </c>
      <c r="P4547">
        <v>1</v>
      </c>
      <c r="Q4547">
        <v>150</v>
      </c>
      <c r="R4547">
        <v>2</v>
      </c>
    </row>
    <row r="4548" spans="1:18" x14ac:dyDescent="0.25">
      <c r="A4548">
        <v>25250520</v>
      </c>
      <c r="B4548" t="s">
        <v>5112</v>
      </c>
      <c r="C4548">
        <v>21329459</v>
      </c>
      <c r="D4548" t="s">
        <v>1637</v>
      </c>
      <c r="E4548">
        <f t="shared" ca="1" si="71"/>
        <v>36</v>
      </c>
      <c r="F4548">
        <f>INDEX(ID_barrio!$A$2:$A$49,MATCH(G4548,ID_barrio!$B$2:$B$49,0))</f>
        <v>13</v>
      </c>
      <c r="G4548" t="s">
        <v>99</v>
      </c>
      <c r="H4548">
        <v>-34.594000000000001</v>
      </c>
      <c r="I4548">
        <v>-58.441110000000002</v>
      </c>
      <c r="J4548" t="s">
        <v>20</v>
      </c>
      <c r="K4548">
        <v>3524</v>
      </c>
      <c r="L4548">
        <v>3</v>
      </c>
      <c r="M4548">
        <v>8</v>
      </c>
      <c r="N4548">
        <v>43811</v>
      </c>
      <c r="O4548">
        <v>0.14000000000000001</v>
      </c>
      <c r="P4548">
        <v>4</v>
      </c>
      <c r="Q4548">
        <v>31</v>
      </c>
      <c r="R4548">
        <v>0</v>
      </c>
    </row>
    <row r="4549" spans="1:18" x14ac:dyDescent="0.25">
      <c r="A4549">
        <v>25252338</v>
      </c>
      <c r="B4549" t="s">
        <v>18893</v>
      </c>
      <c r="C4549">
        <v>1692342</v>
      </c>
      <c r="D4549" t="s">
        <v>599</v>
      </c>
      <c r="E4549">
        <f t="shared" ca="1" si="71"/>
        <v>40</v>
      </c>
      <c r="F4549">
        <f>INDEX(ID_barrio!$A$2:$A$49,MATCH(G4549,ID_barrio!$B$2:$B$49,0))</f>
        <v>15</v>
      </c>
      <c r="G4549" t="s">
        <v>128</v>
      </c>
      <c r="H4549">
        <v>-34.596119999999999</v>
      </c>
      <c r="I4549">
        <v>-58.379980000000003</v>
      </c>
      <c r="J4549" t="s">
        <v>20</v>
      </c>
      <c r="K4549">
        <v>4523</v>
      </c>
      <c r="L4549">
        <v>1</v>
      </c>
      <c r="M4549">
        <v>37</v>
      </c>
      <c r="N4549">
        <v>44906</v>
      </c>
      <c r="O4549">
        <v>2.84</v>
      </c>
      <c r="P4549">
        <v>1</v>
      </c>
      <c r="Q4549">
        <v>335</v>
      </c>
      <c r="R4549">
        <v>32</v>
      </c>
    </row>
    <row r="4550" spans="1:18" x14ac:dyDescent="0.25">
      <c r="A4550">
        <v>25253638</v>
      </c>
      <c r="B4550" t="s">
        <v>5113</v>
      </c>
      <c r="C4550">
        <v>4787731</v>
      </c>
      <c r="D4550" t="s">
        <v>578</v>
      </c>
      <c r="E4550">
        <f t="shared" ca="1" si="71"/>
        <v>75</v>
      </c>
      <c r="F4550">
        <f>INDEX(ID_barrio!$A$2:$A$49,MATCH(G4550,ID_barrio!$B$2:$B$49,0))</f>
        <v>7</v>
      </c>
      <c r="G4550" t="s">
        <v>45</v>
      </c>
      <c r="H4550">
        <v>-34.58296</v>
      </c>
      <c r="I4550">
        <v>-58.398989999999998</v>
      </c>
      <c r="J4550" t="s">
        <v>20</v>
      </c>
      <c r="K4550">
        <v>3524</v>
      </c>
      <c r="L4550">
        <v>7</v>
      </c>
      <c r="M4550">
        <v>4</v>
      </c>
      <c r="N4550">
        <v>44847</v>
      </c>
      <c r="O4550">
        <v>0.08</v>
      </c>
      <c r="P4550">
        <v>1</v>
      </c>
      <c r="Q4550">
        <v>331</v>
      </c>
      <c r="R4550">
        <v>2</v>
      </c>
    </row>
    <row r="4551" spans="1:18" x14ac:dyDescent="0.25">
      <c r="A4551">
        <v>26530330</v>
      </c>
      <c r="B4551" t="s">
        <v>5114</v>
      </c>
      <c r="C4551">
        <v>4475935</v>
      </c>
      <c r="D4551" t="s">
        <v>695</v>
      </c>
      <c r="E4551">
        <f t="shared" ca="1" si="71"/>
        <v>67</v>
      </c>
      <c r="F4551">
        <f>INDEX(ID_barrio!$A$2:$A$49,MATCH(G4551,ID_barrio!$B$2:$B$49,0))</f>
        <v>9</v>
      </c>
      <c r="G4551" t="s">
        <v>55</v>
      </c>
      <c r="H4551">
        <v>-34.618429999999996</v>
      </c>
      <c r="I4551">
        <v>-58.378590000000003</v>
      </c>
      <c r="J4551" t="s">
        <v>20</v>
      </c>
      <c r="K4551">
        <v>5110</v>
      </c>
      <c r="L4551">
        <v>4</v>
      </c>
      <c r="M4551">
        <v>40</v>
      </c>
      <c r="N4551">
        <v>44904</v>
      </c>
      <c r="O4551">
        <v>0.74</v>
      </c>
      <c r="P4551">
        <v>3</v>
      </c>
      <c r="Q4551">
        <v>166</v>
      </c>
      <c r="R4551">
        <v>18</v>
      </c>
    </row>
    <row r="4552" spans="1:18" x14ac:dyDescent="0.25">
      <c r="A4552">
        <v>26086543</v>
      </c>
      <c r="B4552" t="s">
        <v>5115</v>
      </c>
      <c r="C4552">
        <v>134462006</v>
      </c>
      <c r="D4552" t="s">
        <v>1334</v>
      </c>
      <c r="E4552">
        <f t="shared" ca="1" si="71"/>
        <v>36</v>
      </c>
      <c r="F4552">
        <f>INDEX(ID_barrio!$A$2:$A$49,MATCH(G4552,ID_barrio!$B$2:$B$49,0))</f>
        <v>23</v>
      </c>
      <c r="G4552" t="s">
        <v>420</v>
      </c>
      <c r="H4552">
        <v>-34.595599999999997</v>
      </c>
      <c r="I4552">
        <v>-58.501300000000001</v>
      </c>
      <c r="J4552" t="s">
        <v>20</v>
      </c>
      <c r="K4552">
        <v>15364</v>
      </c>
      <c r="L4552">
        <v>7</v>
      </c>
      <c r="M4552">
        <v>0</v>
      </c>
      <c r="P4552">
        <v>2</v>
      </c>
      <c r="Q4552">
        <v>83</v>
      </c>
      <c r="R4552">
        <v>0</v>
      </c>
    </row>
    <row r="4553" spans="1:18" x14ac:dyDescent="0.25">
      <c r="A4553">
        <v>26099554</v>
      </c>
      <c r="B4553" t="s">
        <v>18358</v>
      </c>
      <c r="C4553">
        <v>100933804</v>
      </c>
      <c r="D4553" t="s">
        <v>18894</v>
      </c>
      <c r="E4553">
        <f t="shared" ca="1" si="71"/>
        <v>46</v>
      </c>
      <c r="F4553">
        <f>INDEX(ID_barrio!$A$2:$A$49,MATCH(G4553,ID_barrio!$B$2:$B$49,0))</f>
        <v>1</v>
      </c>
      <c r="G4553" t="s">
        <v>19</v>
      </c>
      <c r="H4553">
        <v>-34.594720000000002</v>
      </c>
      <c r="I4553">
        <v>-58.422890000000002</v>
      </c>
      <c r="J4553" t="s">
        <v>20</v>
      </c>
      <c r="K4553">
        <v>6432</v>
      </c>
      <c r="L4553">
        <v>3</v>
      </c>
      <c r="M4553">
        <v>84</v>
      </c>
      <c r="N4553">
        <v>44918</v>
      </c>
      <c r="O4553">
        <v>1.61</v>
      </c>
      <c r="P4553">
        <v>2</v>
      </c>
      <c r="Q4553">
        <v>156</v>
      </c>
      <c r="R4553">
        <v>26</v>
      </c>
    </row>
    <row r="4554" spans="1:18" x14ac:dyDescent="0.25">
      <c r="A4554">
        <v>26103821</v>
      </c>
      <c r="B4554" t="s">
        <v>5116</v>
      </c>
      <c r="C4554">
        <v>88348829</v>
      </c>
      <c r="D4554" t="s">
        <v>40</v>
      </c>
      <c r="E4554">
        <f t="shared" ca="1" si="71"/>
        <v>32</v>
      </c>
      <c r="F4554">
        <f>INDEX(ID_barrio!$A$2:$A$49,MATCH(G4554,ID_barrio!$B$2:$B$49,0))</f>
        <v>7</v>
      </c>
      <c r="G4554" t="s">
        <v>45</v>
      </c>
      <c r="H4554">
        <v>-34.591209999999997</v>
      </c>
      <c r="I4554">
        <v>-58.411059999999999</v>
      </c>
      <c r="J4554" t="s">
        <v>20</v>
      </c>
      <c r="K4554">
        <v>8810</v>
      </c>
      <c r="L4554">
        <v>2</v>
      </c>
      <c r="M4554">
        <v>44</v>
      </c>
      <c r="N4554">
        <v>44862</v>
      </c>
      <c r="O4554">
        <v>0.83</v>
      </c>
      <c r="P4554">
        <v>1</v>
      </c>
      <c r="Q4554">
        <v>85</v>
      </c>
      <c r="R4554">
        <v>5</v>
      </c>
    </row>
    <row r="4555" spans="1:18" x14ac:dyDescent="0.25">
      <c r="A4555">
        <v>26106457</v>
      </c>
      <c r="B4555" t="s">
        <v>5117</v>
      </c>
      <c r="C4555">
        <v>96324388</v>
      </c>
      <c r="D4555" t="s">
        <v>295</v>
      </c>
      <c r="E4555">
        <f t="shared" ca="1" si="71"/>
        <v>56</v>
      </c>
      <c r="F4555">
        <f>INDEX(ID_barrio!$A$2:$A$49,MATCH(G4555,ID_barrio!$B$2:$B$49,0))</f>
        <v>25</v>
      </c>
      <c r="G4555" t="s">
        <v>456</v>
      </c>
      <c r="H4555">
        <v>-34.556519999999999</v>
      </c>
      <c r="I4555">
        <v>-58.482030000000002</v>
      </c>
      <c r="J4555" t="s">
        <v>20</v>
      </c>
      <c r="K4555">
        <v>6947</v>
      </c>
      <c r="L4555">
        <v>2</v>
      </c>
      <c r="M4555">
        <v>133</v>
      </c>
      <c r="N4555">
        <v>44913</v>
      </c>
      <c r="O4555">
        <v>2.41</v>
      </c>
      <c r="P4555">
        <v>1</v>
      </c>
      <c r="Q4555">
        <v>363</v>
      </c>
      <c r="R4555">
        <v>47</v>
      </c>
    </row>
    <row r="4556" spans="1:18" x14ac:dyDescent="0.25">
      <c r="A4556">
        <v>26106711</v>
      </c>
      <c r="B4556" t="s">
        <v>18895</v>
      </c>
      <c r="C4556">
        <v>123520184</v>
      </c>
      <c r="D4556" t="s">
        <v>556</v>
      </c>
      <c r="E4556">
        <f t="shared" ca="1" si="71"/>
        <v>60</v>
      </c>
      <c r="F4556">
        <f>INDEX(ID_barrio!$A$2:$A$49,MATCH(G4556,ID_barrio!$B$2:$B$49,0))</f>
        <v>8</v>
      </c>
      <c r="G4556" t="s">
        <v>48</v>
      </c>
      <c r="H4556">
        <v>-34.613979999999998</v>
      </c>
      <c r="I4556">
        <v>-58.428739999999998</v>
      </c>
      <c r="J4556" t="s">
        <v>20</v>
      </c>
      <c r="K4556">
        <v>2995</v>
      </c>
      <c r="L4556">
        <v>2</v>
      </c>
      <c r="M4556">
        <v>66</v>
      </c>
      <c r="N4556">
        <v>43905</v>
      </c>
      <c r="O4556">
        <v>1.25</v>
      </c>
      <c r="P4556">
        <v>3</v>
      </c>
      <c r="Q4556">
        <v>3</v>
      </c>
      <c r="R4556">
        <v>0</v>
      </c>
    </row>
    <row r="4557" spans="1:18" x14ac:dyDescent="0.25">
      <c r="A4557">
        <v>26106963</v>
      </c>
      <c r="B4557" t="s">
        <v>5118</v>
      </c>
      <c r="C4557">
        <v>47687005</v>
      </c>
      <c r="D4557" t="s">
        <v>3697</v>
      </c>
      <c r="E4557">
        <f t="shared" ca="1" si="71"/>
        <v>45</v>
      </c>
      <c r="F4557">
        <f>INDEX(ID_barrio!$A$2:$A$49,MATCH(G4557,ID_barrio!$B$2:$B$49,0))</f>
        <v>7</v>
      </c>
      <c r="G4557" t="s">
        <v>45</v>
      </c>
      <c r="H4557">
        <v>-34.58426</v>
      </c>
      <c r="I4557">
        <v>-58.40399</v>
      </c>
      <c r="J4557" t="s">
        <v>24</v>
      </c>
      <c r="K4557">
        <v>7929</v>
      </c>
      <c r="L4557">
        <v>2</v>
      </c>
      <c r="M4557">
        <v>1</v>
      </c>
      <c r="N4557">
        <v>44878</v>
      </c>
      <c r="O4557">
        <v>0.64</v>
      </c>
      <c r="P4557">
        <v>2</v>
      </c>
      <c r="Q4557">
        <v>346</v>
      </c>
      <c r="R4557">
        <v>1</v>
      </c>
    </row>
    <row r="4558" spans="1:18" x14ac:dyDescent="0.25">
      <c r="A4558">
        <v>26107952</v>
      </c>
      <c r="B4558" t="s">
        <v>5119</v>
      </c>
      <c r="C4558">
        <v>51960073</v>
      </c>
      <c r="D4558" t="s">
        <v>5120</v>
      </c>
      <c r="E4558">
        <f t="shared" ca="1" si="71"/>
        <v>64</v>
      </c>
      <c r="F4558">
        <f>INDEX(ID_barrio!$A$2:$A$49,MATCH(G4558,ID_barrio!$B$2:$B$49,0))</f>
        <v>7</v>
      </c>
      <c r="G4558" t="s">
        <v>45</v>
      </c>
      <c r="H4558">
        <v>-34.595030000000001</v>
      </c>
      <c r="I4558">
        <v>-58.391309999999997</v>
      </c>
      <c r="J4558" t="s">
        <v>20</v>
      </c>
      <c r="K4558">
        <v>12334</v>
      </c>
      <c r="L4558">
        <v>3</v>
      </c>
      <c r="M4558">
        <v>91</v>
      </c>
      <c r="N4558">
        <v>44893</v>
      </c>
      <c r="O4558">
        <v>1.65</v>
      </c>
      <c r="P4558">
        <v>2</v>
      </c>
      <c r="Q4558">
        <v>237</v>
      </c>
      <c r="R4558">
        <v>22</v>
      </c>
    </row>
    <row r="4559" spans="1:18" x14ac:dyDescent="0.25">
      <c r="A4559">
        <v>26121469</v>
      </c>
      <c r="B4559" t="s">
        <v>5121</v>
      </c>
      <c r="C4559">
        <v>96835907</v>
      </c>
      <c r="D4559" t="s">
        <v>3246</v>
      </c>
      <c r="E4559">
        <f t="shared" ca="1" si="71"/>
        <v>49</v>
      </c>
      <c r="F4559">
        <f>INDEX(ID_barrio!$A$2:$A$49,MATCH(G4559,ID_barrio!$B$2:$B$49,0))</f>
        <v>15</v>
      </c>
      <c r="G4559" t="s">
        <v>128</v>
      </c>
      <c r="H4559">
        <v>-34.591079999999998</v>
      </c>
      <c r="I4559">
        <v>-58.38006</v>
      </c>
      <c r="J4559" t="s">
        <v>20</v>
      </c>
      <c r="K4559">
        <v>11629</v>
      </c>
      <c r="L4559">
        <v>1</v>
      </c>
      <c r="M4559">
        <v>1</v>
      </c>
      <c r="N4559">
        <v>43407</v>
      </c>
      <c r="O4559">
        <v>0.02</v>
      </c>
      <c r="P4559">
        <v>3</v>
      </c>
      <c r="Q4559">
        <v>364</v>
      </c>
      <c r="R4559">
        <v>0</v>
      </c>
    </row>
    <row r="4560" spans="1:18" x14ac:dyDescent="0.25">
      <c r="A4560">
        <v>26123922</v>
      </c>
      <c r="B4560" t="s">
        <v>2303</v>
      </c>
      <c r="C4560">
        <v>161134595</v>
      </c>
      <c r="D4560" t="s">
        <v>2459</v>
      </c>
      <c r="E4560">
        <f t="shared" ca="1" si="71"/>
        <v>60</v>
      </c>
      <c r="F4560">
        <f>INDEX(ID_barrio!$A$2:$A$49,MATCH(G4560,ID_barrio!$B$2:$B$49,0))</f>
        <v>1</v>
      </c>
      <c r="G4560" t="s">
        <v>19</v>
      </c>
      <c r="H4560">
        <v>-34.595419999999997</v>
      </c>
      <c r="I4560">
        <v>-58.426110000000001</v>
      </c>
      <c r="J4560" t="s">
        <v>20</v>
      </c>
      <c r="K4560">
        <v>11201</v>
      </c>
      <c r="L4560">
        <v>2</v>
      </c>
      <c r="M4560">
        <v>9</v>
      </c>
      <c r="N4560">
        <v>44090</v>
      </c>
      <c r="O4560">
        <v>0.17</v>
      </c>
      <c r="P4560">
        <v>5</v>
      </c>
      <c r="Q4560">
        <v>141</v>
      </c>
      <c r="R4560">
        <v>0</v>
      </c>
    </row>
    <row r="4561" spans="1:19" x14ac:dyDescent="0.25">
      <c r="A4561">
        <v>26127536</v>
      </c>
      <c r="B4561" t="s">
        <v>5122</v>
      </c>
      <c r="C4561">
        <v>48164656</v>
      </c>
      <c r="D4561" t="s">
        <v>1112</v>
      </c>
      <c r="E4561">
        <f t="shared" ca="1" si="71"/>
        <v>64</v>
      </c>
      <c r="F4561">
        <f>INDEX(ID_barrio!$A$2:$A$49,MATCH(G4561,ID_barrio!$B$2:$B$49,0))</f>
        <v>7</v>
      </c>
      <c r="G4561" t="s">
        <v>45</v>
      </c>
      <c r="H4561">
        <v>-34.586399999999998</v>
      </c>
      <c r="I4561">
        <v>-58.395850000000003</v>
      </c>
      <c r="J4561" t="s">
        <v>20</v>
      </c>
      <c r="K4561">
        <v>51203</v>
      </c>
      <c r="L4561">
        <v>12</v>
      </c>
      <c r="M4561">
        <v>17</v>
      </c>
      <c r="N4561">
        <v>44911</v>
      </c>
      <c r="O4561">
        <v>0.31</v>
      </c>
      <c r="P4561">
        <v>21</v>
      </c>
      <c r="Q4561">
        <v>5</v>
      </c>
      <c r="R4561">
        <v>5</v>
      </c>
    </row>
    <row r="4562" spans="1:19" x14ac:dyDescent="0.25">
      <c r="A4562">
        <v>26128387</v>
      </c>
      <c r="B4562" t="s">
        <v>5123</v>
      </c>
      <c r="C4562">
        <v>196398503</v>
      </c>
      <c r="D4562" t="s">
        <v>257</v>
      </c>
      <c r="E4562">
        <f t="shared" ca="1" si="71"/>
        <v>53</v>
      </c>
      <c r="F4562">
        <f>INDEX(ID_barrio!$A$2:$A$49,MATCH(G4562,ID_barrio!$B$2:$B$49,0))</f>
        <v>1</v>
      </c>
      <c r="G4562" t="s">
        <v>19</v>
      </c>
      <c r="H4562">
        <v>-34.578060000000001</v>
      </c>
      <c r="I4562">
        <v>-58.405790000000003</v>
      </c>
      <c r="J4562" t="s">
        <v>20</v>
      </c>
      <c r="K4562">
        <v>5865</v>
      </c>
      <c r="L4562">
        <v>4</v>
      </c>
      <c r="M4562">
        <v>22</v>
      </c>
      <c r="N4562">
        <v>44877</v>
      </c>
      <c r="O4562">
        <v>0.4</v>
      </c>
      <c r="P4562">
        <v>2</v>
      </c>
      <c r="Q4562">
        <v>120</v>
      </c>
      <c r="R4562">
        <v>2</v>
      </c>
    </row>
    <row r="4563" spans="1:19" x14ac:dyDescent="0.25">
      <c r="A4563">
        <v>26131175</v>
      </c>
      <c r="B4563" t="s">
        <v>5124</v>
      </c>
      <c r="C4563">
        <v>24715479</v>
      </c>
      <c r="D4563" t="s">
        <v>2494</v>
      </c>
      <c r="E4563">
        <f t="shared" ca="1" si="71"/>
        <v>66</v>
      </c>
      <c r="F4563">
        <f>INDEX(ID_barrio!$A$2:$A$49,MATCH(G4563,ID_barrio!$B$2:$B$49,0))</f>
        <v>18</v>
      </c>
      <c r="G4563" t="s">
        <v>177</v>
      </c>
      <c r="H4563">
        <v>-34.582059999999998</v>
      </c>
      <c r="I4563">
        <v>-58.445250000000001</v>
      </c>
      <c r="J4563" t="s">
        <v>20</v>
      </c>
      <c r="K4563">
        <v>7123</v>
      </c>
      <c r="L4563">
        <v>1</v>
      </c>
      <c r="M4563">
        <v>20</v>
      </c>
      <c r="N4563">
        <v>44899</v>
      </c>
      <c r="O4563">
        <v>0.36</v>
      </c>
      <c r="P4563">
        <v>20</v>
      </c>
      <c r="Q4563">
        <v>275</v>
      </c>
      <c r="R4563">
        <v>2</v>
      </c>
    </row>
    <row r="4564" spans="1:19" x14ac:dyDescent="0.25">
      <c r="A4564">
        <v>25627207</v>
      </c>
      <c r="B4564" t="s">
        <v>18896</v>
      </c>
      <c r="C4564">
        <v>16509732</v>
      </c>
      <c r="D4564" t="s">
        <v>330</v>
      </c>
      <c r="E4564">
        <f t="shared" ca="1" si="71"/>
        <v>59</v>
      </c>
      <c r="F4564">
        <f>INDEX(ID_barrio!$A$2:$A$49,MATCH(G4564,ID_barrio!$B$2:$B$49,0))</f>
        <v>6</v>
      </c>
      <c r="G4564" t="s">
        <v>43</v>
      </c>
      <c r="H4564">
        <v>-34.606929999999998</v>
      </c>
      <c r="I4564">
        <v>-58.393979999999999</v>
      </c>
      <c r="J4564" t="s">
        <v>24</v>
      </c>
      <c r="K4564">
        <v>7442</v>
      </c>
      <c r="L4564">
        <v>2</v>
      </c>
      <c r="M4564">
        <v>28</v>
      </c>
      <c r="N4564">
        <v>44853</v>
      </c>
      <c r="O4564">
        <v>0.51</v>
      </c>
      <c r="P4564">
        <v>5</v>
      </c>
      <c r="Q4564">
        <v>249</v>
      </c>
      <c r="R4564">
        <v>13</v>
      </c>
      <c r="S4564" t="s">
        <v>4395</v>
      </c>
    </row>
    <row r="4565" spans="1:19" x14ac:dyDescent="0.25">
      <c r="A4565">
        <v>25666405</v>
      </c>
      <c r="B4565" t="s">
        <v>5125</v>
      </c>
      <c r="C4565">
        <v>145159679</v>
      </c>
      <c r="D4565" t="s">
        <v>71</v>
      </c>
      <c r="E4565">
        <f t="shared" ca="1" si="71"/>
        <v>40</v>
      </c>
      <c r="F4565">
        <f>INDEX(ID_barrio!$A$2:$A$49,MATCH(G4565,ID_barrio!$B$2:$B$49,0))</f>
        <v>7</v>
      </c>
      <c r="G4565" t="s">
        <v>45</v>
      </c>
      <c r="H4565">
        <v>-34.588540000000002</v>
      </c>
      <c r="I4565">
        <v>-58.385269999999998</v>
      </c>
      <c r="J4565" t="s">
        <v>20</v>
      </c>
      <c r="K4565">
        <v>10697</v>
      </c>
      <c r="L4565">
        <v>3</v>
      </c>
      <c r="M4565">
        <v>59</v>
      </c>
      <c r="N4565">
        <v>44885</v>
      </c>
      <c r="O4565">
        <v>1.07</v>
      </c>
      <c r="P4565">
        <v>3</v>
      </c>
      <c r="Q4565">
        <v>261</v>
      </c>
      <c r="R4565">
        <v>9</v>
      </c>
    </row>
    <row r="4566" spans="1:19" x14ac:dyDescent="0.25">
      <c r="A4566">
        <v>26133611</v>
      </c>
      <c r="B4566" t="s">
        <v>5126</v>
      </c>
      <c r="C4566">
        <v>151063626</v>
      </c>
      <c r="D4566" t="s">
        <v>159</v>
      </c>
      <c r="E4566">
        <f t="shared" ca="1" si="71"/>
        <v>48</v>
      </c>
      <c r="F4566">
        <f>INDEX(ID_barrio!$A$2:$A$49,MATCH(G4566,ID_barrio!$B$2:$B$49,0))</f>
        <v>20</v>
      </c>
      <c r="G4566" t="s">
        <v>245</v>
      </c>
      <c r="H4566">
        <v>-34.61835</v>
      </c>
      <c r="I4566">
        <v>-58.359720000000003</v>
      </c>
      <c r="J4566" t="s">
        <v>20</v>
      </c>
      <c r="K4566">
        <v>9500</v>
      </c>
      <c r="L4566">
        <v>2</v>
      </c>
      <c r="M4566">
        <v>0</v>
      </c>
      <c r="P4566">
        <v>1</v>
      </c>
      <c r="Q4566">
        <v>0</v>
      </c>
      <c r="R4566">
        <v>0</v>
      </c>
    </row>
    <row r="4567" spans="1:19" x14ac:dyDescent="0.25">
      <c r="A4567">
        <v>26149139</v>
      </c>
      <c r="B4567" t="s">
        <v>1604</v>
      </c>
      <c r="C4567">
        <v>196555035</v>
      </c>
      <c r="D4567" t="s">
        <v>768</v>
      </c>
      <c r="E4567">
        <f t="shared" ca="1" si="71"/>
        <v>60</v>
      </c>
      <c r="F4567">
        <f>INDEX(ID_barrio!$A$2:$A$49,MATCH(G4567,ID_barrio!$B$2:$B$49,0))</f>
        <v>15</v>
      </c>
      <c r="G4567" t="s">
        <v>128</v>
      </c>
      <c r="H4567">
        <v>-34.594050000000003</v>
      </c>
      <c r="I4567">
        <v>-58.386150000000001</v>
      </c>
      <c r="J4567" t="s">
        <v>20</v>
      </c>
      <c r="K4567">
        <v>13038</v>
      </c>
      <c r="L4567">
        <v>2</v>
      </c>
      <c r="M4567">
        <v>27</v>
      </c>
      <c r="N4567">
        <v>43793</v>
      </c>
      <c r="O4567">
        <v>0.49</v>
      </c>
      <c r="P4567">
        <v>2</v>
      </c>
      <c r="Q4567">
        <v>89</v>
      </c>
      <c r="R4567">
        <v>0</v>
      </c>
    </row>
    <row r="4568" spans="1:19" x14ac:dyDescent="0.25">
      <c r="A4568">
        <v>26151130</v>
      </c>
      <c r="B4568" t="s">
        <v>5127</v>
      </c>
      <c r="C4568">
        <v>183545462</v>
      </c>
      <c r="D4568" t="s">
        <v>5128</v>
      </c>
      <c r="E4568">
        <f t="shared" ca="1" si="71"/>
        <v>46</v>
      </c>
      <c r="F4568">
        <f>INDEX(ID_barrio!$A$2:$A$49,MATCH(G4568,ID_barrio!$B$2:$B$49,0))</f>
        <v>1</v>
      </c>
      <c r="G4568" t="s">
        <v>19</v>
      </c>
      <c r="H4568">
        <v>-34.583820000000003</v>
      </c>
      <c r="I4568">
        <v>-58.407380000000003</v>
      </c>
      <c r="J4568" t="s">
        <v>20</v>
      </c>
      <c r="K4568">
        <v>4699</v>
      </c>
      <c r="L4568">
        <v>5</v>
      </c>
      <c r="M4568">
        <v>67</v>
      </c>
      <c r="N4568">
        <v>44910</v>
      </c>
      <c r="O4568">
        <v>1.23</v>
      </c>
      <c r="P4568">
        <v>2</v>
      </c>
      <c r="Q4568">
        <v>283</v>
      </c>
      <c r="R4568">
        <v>12</v>
      </c>
    </row>
    <row r="4569" spans="1:19" x14ac:dyDescent="0.25">
      <c r="A4569">
        <v>26153562</v>
      </c>
      <c r="B4569" t="s">
        <v>5129</v>
      </c>
      <c r="C4569">
        <v>196562338</v>
      </c>
      <c r="D4569" t="s">
        <v>514</v>
      </c>
      <c r="E4569">
        <f t="shared" ca="1" si="71"/>
        <v>70</v>
      </c>
      <c r="F4569">
        <f>INDEX(ID_barrio!$A$2:$A$49,MATCH(G4569,ID_barrio!$B$2:$B$49,0))</f>
        <v>15</v>
      </c>
      <c r="G4569" t="s">
        <v>128</v>
      </c>
      <c r="H4569">
        <v>-34.59628</v>
      </c>
      <c r="I4569">
        <v>-58.378120000000003</v>
      </c>
      <c r="J4569" t="s">
        <v>20</v>
      </c>
      <c r="K4569">
        <v>4405</v>
      </c>
      <c r="L4569">
        <v>2</v>
      </c>
      <c r="M4569">
        <v>99</v>
      </c>
      <c r="N4569">
        <v>43902</v>
      </c>
      <c r="O4569">
        <v>1.81</v>
      </c>
      <c r="P4569">
        <v>1</v>
      </c>
      <c r="Q4569">
        <v>57</v>
      </c>
      <c r="R4569">
        <v>0</v>
      </c>
    </row>
    <row r="4570" spans="1:19" x14ac:dyDescent="0.25">
      <c r="A4570">
        <v>26532134</v>
      </c>
      <c r="B4570" t="s">
        <v>5130</v>
      </c>
      <c r="C4570">
        <v>199553624</v>
      </c>
      <c r="D4570" t="s">
        <v>111</v>
      </c>
      <c r="E4570">
        <f t="shared" ca="1" si="71"/>
        <v>76</v>
      </c>
      <c r="F4570">
        <f>INDEX(ID_barrio!$A$2:$A$49,MATCH(G4570,ID_barrio!$B$2:$B$49,0))</f>
        <v>5</v>
      </c>
      <c r="G4570" t="s">
        <v>38</v>
      </c>
      <c r="H4570">
        <v>-34.601869999999998</v>
      </c>
      <c r="I4570">
        <v>-58.380200000000002</v>
      </c>
      <c r="J4570" t="s">
        <v>20</v>
      </c>
      <c r="K4570">
        <v>5266</v>
      </c>
      <c r="L4570">
        <v>1</v>
      </c>
      <c r="M4570">
        <v>178</v>
      </c>
      <c r="N4570">
        <v>44909</v>
      </c>
      <c r="O4570">
        <v>3.27</v>
      </c>
      <c r="P4570">
        <v>1</v>
      </c>
      <c r="Q4570">
        <v>336</v>
      </c>
      <c r="R4570">
        <v>60</v>
      </c>
    </row>
    <row r="4571" spans="1:19" x14ac:dyDescent="0.25">
      <c r="A4571">
        <v>26532915</v>
      </c>
      <c r="B4571" t="s">
        <v>5131</v>
      </c>
      <c r="C4571">
        <v>3137826</v>
      </c>
      <c r="D4571" t="s">
        <v>623</v>
      </c>
      <c r="E4571">
        <f t="shared" ca="1" si="71"/>
        <v>46</v>
      </c>
      <c r="F4571">
        <f>INDEX(ID_barrio!$A$2:$A$49,MATCH(G4571,ID_barrio!$B$2:$B$49,0))</f>
        <v>7</v>
      </c>
      <c r="G4571" t="s">
        <v>45</v>
      </c>
      <c r="H4571">
        <v>-34.589829999999999</v>
      </c>
      <c r="I4571">
        <v>-58.393790000000003</v>
      </c>
      <c r="J4571" t="s">
        <v>20</v>
      </c>
      <c r="K4571">
        <v>5297</v>
      </c>
      <c r="L4571">
        <v>7</v>
      </c>
      <c r="M4571">
        <v>8</v>
      </c>
      <c r="N4571">
        <v>43674</v>
      </c>
      <c r="O4571">
        <v>0.15</v>
      </c>
      <c r="P4571">
        <v>1</v>
      </c>
      <c r="Q4571">
        <v>0</v>
      </c>
      <c r="R4571">
        <v>0</v>
      </c>
    </row>
    <row r="4572" spans="1:19" x14ac:dyDescent="0.25">
      <c r="A4572">
        <v>26533791</v>
      </c>
      <c r="B4572" t="s">
        <v>5132</v>
      </c>
      <c r="C4572">
        <v>1875949</v>
      </c>
      <c r="D4572" t="s">
        <v>578</v>
      </c>
      <c r="E4572">
        <f t="shared" ca="1" si="71"/>
        <v>58</v>
      </c>
      <c r="F4572">
        <f>INDEX(ID_barrio!$A$2:$A$49,MATCH(G4572,ID_barrio!$B$2:$B$49,0))</f>
        <v>1</v>
      </c>
      <c r="G4572" t="s">
        <v>19</v>
      </c>
      <c r="H4572">
        <v>-34.583199999999998</v>
      </c>
      <c r="I4572">
        <v>-58.422310000000003</v>
      </c>
      <c r="J4572" t="s">
        <v>20</v>
      </c>
      <c r="K4572">
        <v>21143</v>
      </c>
      <c r="L4572">
        <v>7</v>
      </c>
      <c r="M4572">
        <v>5</v>
      </c>
      <c r="N4572">
        <v>44914</v>
      </c>
      <c r="O4572">
        <v>0.09</v>
      </c>
      <c r="P4572">
        <v>74</v>
      </c>
      <c r="Q4572">
        <v>98</v>
      </c>
      <c r="R4572">
        <v>2</v>
      </c>
    </row>
    <row r="4573" spans="1:19" x14ac:dyDescent="0.25">
      <c r="A4573">
        <v>25668539</v>
      </c>
      <c r="B4573" t="s">
        <v>5133</v>
      </c>
      <c r="C4573">
        <v>8587701</v>
      </c>
      <c r="D4573" t="s">
        <v>4766</v>
      </c>
      <c r="E4573">
        <f t="shared" ca="1" si="71"/>
        <v>44</v>
      </c>
      <c r="F4573">
        <f>INDEX(ID_barrio!$A$2:$A$49,MATCH(G4573,ID_barrio!$B$2:$B$49,0))</f>
        <v>7</v>
      </c>
      <c r="G4573" t="s">
        <v>45</v>
      </c>
      <c r="H4573">
        <v>-34.585250000000002</v>
      </c>
      <c r="I4573">
        <v>-58.403480000000002</v>
      </c>
      <c r="J4573" t="s">
        <v>24</v>
      </c>
      <c r="K4573">
        <v>4757</v>
      </c>
      <c r="L4573">
        <v>2</v>
      </c>
      <c r="M4573">
        <v>20</v>
      </c>
      <c r="N4573">
        <v>44914</v>
      </c>
      <c r="O4573">
        <v>0.4</v>
      </c>
      <c r="P4573">
        <v>2</v>
      </c>
      <c r="Q4573">
        <v>159</v>
      </c>
      <c r="R4573">
        <v>19</v>
      </c>
    </row>
    <row r="4574" spans="1:19" x14ac:dyDescent="0.25">
      <c r="A4574">
        <v>26534499</v>
      </c>
      <c r="B4574" t="s">
        <v>5134</v>
      </c>
      <c r="C4574">
        <v>118436759</v>
      </c>
      <c r="D4574" t="s">
        <v>1437</v>
      </c>
      <c r="E4574">
        <f t="shared" ca="1" si="71"/>
        <v>49</v>
      </c>
      <c r="F4574">
        <f>INDEX(ID_barrio!$A$2:$A$49,MATCH(G4574,ID_barrio!$B$2:$B$49,0))</f>
        <v>11</v>
      </c>
      <c r="G4574" t="s">
        <v>82</v>
      </c>
      <c r="H4574">
        <v>-34.623779999999996</v>
      </c>
      <c r="I4574">
        <v>-58.373370000000001</v>
      </c>
      <c r="J4574" t="s">
        <v>24</v>
      </c>
      <c r="K4574">
        <v>2643</v>
      </c>
      <c r="L4574">
        <v>3</v>
      </c>
      <c r="M4574">
        <v>64</v>
      </c>
      <c r="N4574">
        <v>44863</v>
      </c>
      <c r="O4574">
        <v>1.19</v>
      </c>
      <c r="P4574">
        <v>3</v>
      </c>
      <c r="Q4574">
        <v>7</v>
      </c>
      <c r="R4574">
        <v>14</v>
      </c>
    </row>
    <row r="4575" spans="1:19" x14ac:dyDescent="0.25">
      <c r="A4575">
        <v>26537232</v>
      </c>
      <c r="B4575" t="s">
        <v>5135</v>
      </c>
      <c r="C4575">
        <v>118436759</v>
      </c>
      <c r="D4575" t="s">
        <v>1437</v>
      </c>
      <c r="E4575">
        <f t="shared" ca="1" si="71"/>
        <v>31</v>
      </c>
      <c r="F4575">
        <f>INDEX(ID_barrio!$A$2:$A$49,MATCH(G4575,ID_barrio!$B$2:$B$49,0))</f>
        <v>11</v>
      </c>
      <c r="G4575" t="s">
        <v>82</v>
      </c>
      <c r="H4575">
        <v>-34.624879999999997</v>
      </c>
      <c r="I4575">
        <v>-58.375360000000001</v>
      </c>
      <c r="J4575" t="s">
        <v>24</v>
      </c>
      <c r="K4575">
        <v>6167</v>
      </c>
      <c r="L4575">
        <v>4</v>
      </c>
      <c r="M4575">
        <v>16</v>
      </c>
      <c r="N4575">
        <v>44895</v>
      </c>
      <c r="O4575">
        <v>0.28999999999999998</v>
      </c>
      <c r="P4575">
        <v>3</v>
      </c>
      <c r="Q4575">
        <v>156</v>
      </c>
      <c r="R4575">
        <v>3</v>
      </c>
    </row>
    <row r="4576" spans="1:19" x14ac:dyDescent="0.25">
      <c r="A4576">
        <v>26153630</v>
      </c>
      <c r="B4576" t="s">
        <v>5136</v>
      </c>
      <c r="C4576">
        <v>196576528</v>
      </c>
      <c r="D4576" t="s">
        <v>926</v>
      </c>
      <c r="E4576">
        <f t="shared" ca="1" si="71"/>
        <v>50</v>
      </c>
      <c r="F4576">
        <f>INDEX(ID_barrio!$A$2:$A$49,MATCH(G4576,ID_barrio!$B$2:$B$49,0))</f>
        <v>1</v>
      </c>
      <c r="G4576" t="s">
        <v>19</v>
      </c>
      <c r="H4576">
        <v>-34.592190000000002</v>
      </c>
      <c r="I4576">
        <v>-58.413589999999999</v>
      </c>
      <c r="J4576" t="s">
        <v>20</v>
      </c>
      <c r="K4576">
        <v>9162</v>
      </c>
      <c r="L4576">
        <v>5</v>
      </c>
      <c r="M4576">
        <v>17</v>
      </c>
      <c r="N4576">
        <v>44881</v>
      </c>
      <c r="O4576">
        <v>0.31</v>
      </c>
      <c r="P4576">
        <v>3</v>
      </c>
      <c r="Q4576">
        <v>308</v>
      </c>
      <c r="R4576">
        <v>5</v>
      </c>
    </row>
    <row r="4577" spans="1:18" x14ac:dyDescent="0.25">
      <c r="A4577">
        <v>25669709</v>
      </c>
      <c r="B4577" t="s">
        <v>5137</v>
      </c>
      <c r="C4577">
        <v>193255815</v>
      </c>
      <c r="D4577" t="s">
        <v>102</v>
      </c>
      <c r="E4577">
        <f t="shared" ca="1" si="71"/>
        <v>45</v>
      </c>
      <c r="F4577">
        <f>INDEX(ID_barrio!$A$2:$A$49,MATCH(G4577,ID_barrio!$B$2:$B$49,0))</f>
        <v>7</v>
      </c>
      <c r="G4577" t="s">
        <v>45</v>
      </c>
      <c r="H4577">
        <v>-34.587780000000002</v>
      </c>
      <c r="I4577">
        <v>-58.402850000000001</v>
      </c>
      <c r="J4577" t="s">
        <v>20</v>
      </c>
      <c r="K4577">
        <v>8810</v>
      </c>
      <c r="L4577">
        <v>5</v>
      </c>
      <c r="M4577">
        <v>5</v>
      </c>
      <c r="N4577">
        <v>43919</v>
      </c>
      <c r="O4577">
        <v>0.1</v>
      </c>
      <c r="P4577">
        <v>1</v>
      </c>
      <c r="Q4577">
        <v>363</v>
      </c>
      <c r="R4577">
        <v>0</v>
      </c>
    </row>
    <row r="4578" spans="1:18" x14ac:dyDescent="0.25">
      <c r="A4578">
        <v>26155286</v>
      </c>
      <c r="B4578" t="s">
        <v>18897</v>
      </c>
      <c r="C4578">
        <v>21964821</v>
      </c>
      <c r="D4578" t="s">
        <v>111</v>
      </c>
      <c r="E4578">
        <f t="shared" ca="1" si="71"/>
        <v>72</v>
      </c>
      <c r="F4578">
        <f>INDEX(ID_barrio!$A$2:$A$49,MATCH(G4578,ID_barrio!$B$2:$B$49,0))</f>
        <v>2</v>
      </c>
      <c r="G4578" t="s">
        <v>18061</v>
      </c>
      <c r="H4578">
        <v>-34.548397064208899</v>
      </c>
      <c r="I4578">
        <v>-58.459644317626903</v>
      </c>
      <c r="J4578" t="s">
        <v>20</v>
      </c>
      <c r="K4578">
        <v>15077</v>
      </c>
      <c r="L4578">
        <v>2</v>
      </c>
      <c r="M4578">
        <v>38</v>
      </c>
      <c r="N4578">
        <v>44907</v>
      </c>
      <c r="O4578">
        <v>0.71</v>
      </c>
      <c r="P4578">
        <v>1</v>
      </c>
      <c r="Q4578">
        <v>27</v>
      </c>
      <c r="R4578">
        <v>8</v>
      </c>
    </row>
    <row r="4579" spans="1:18" x14ac:dyDescent="0.25">
      <c r="A4579">
        <v>26563463</v>
      </c>
      <c r="B4579" t="s">
        <v>5138</v>
      </c>
      <c r="C4579">
        <v>15466789</v>
      </c>
      <c r="D4579" t="s">
        <v>159</v>
      </c>
      <c r="E4579">
        <f t="shared" ca="1" si="71"/>
        <v>71</v>
      </c>
      <c r="F4579">
        <f>INDEX(ID_barrio!$A$2:$A$49,MATCH(G4579,ID_barrio!$B$2:$B$49,0))</f>
        <v>7</v>
      </c>
      <c r="G4579" t="s">
        <v>45</v>
      </c>
      <c r="H4579">
        <v>-34.5871</v>
      </c>
      <c r="I4579">
        <v>-58.39676</v>
      </c>
      <c r="J4579" t="s">
        <v>20</v>
      </c>
      <c r="K4579">
        <v>8828</v>
      </c>
      <c r="L4579">
        <v>7</v>
      </c>
      <c r="M4579">
        <v>0</v>
      </c>
      <c r="P4579">
        <v>53</v>
      </c>
      <c r="Q4579">
        <v>0</v>
      </c>
      <c r="R4579">
        <v>0</v>
      </c>
    </row>
    <row r="4580" spans="1:18" x14ac:dyDescent="0.25">
      <c r="A4580">
        <v>25674078</v>
      </c>
      <c r="B4580" t="s">
        <v>5139</v>
      </c>
      <c r="C4580">
        <v>3422183</v>
      </c>
      <c r="D4580" t="s">
        <v>655</v>
      </c>
      <c r="E4580">
        <f t="shared" ca="1" si="71"/>
        <v>41</v>
      </c>
      <c r="F4580">
        <f>INDEX(ID_barrio!$A$2:$A$49,MATCH(G4580,ID_barrio!$B$2:$B$49,0))</f>
        <v>1</v>
      </c>
      <c r="G4580" t="s">
        <v>19</v>
      </c>
      <c r="H4580">
        <v>-34.588169999999998</v>
      </c>
      <c r="I4580">
        <v>-58.429430000000004</v>
      </c>
      <c r="J4580" t="s">
        <v>20</v>
      </c>
      <c r="K4580">
        <v>9062</v>
      </c>
      <c r="L4580">
        <v>2</v>
      </c>
      <c r="M4580">
        <v>1</v>
      </c>
      <c r="N4580">
        <v>44907</v>
      </c>
      <c r="O4580">
        <v>1</v>
      </c>
      <c r="P4580">
        <v>1</v>
      </c>
      <c r="Q4580">
        <v>115</v>
      </c>
      <c r="R4580">
        <v>1</v>
      </c>
    </row>
    <row r="4581" spans="1:18" x14ac:dyDescent="0.25">
      <c r="A4581">
        <v>26564139</v>
      </c>
      <c r="B4581" t="s">
        <v>5140</v>
      </c>
      <c r="C4581">
        <v>56407467</v>
      </c>
      <c r="D4581" t="s">
        <v>768</v>
      </c>
      <c r="E4581">
        <f t="shared" ca="1" si="71"/>
        <v>41</v>
      </c>
      <c r="F4581">
        <f>INDEX(ID_barrio!$A$2:$A$49,MATCH(G4581,ID_barrio!$B$2:$B$49,0))</f>
        <v>10</v>
      </c>
      <c r="G4581" t="s">
        <v>72</v>
      </c>
      <c r="H4581">
        <v>-34.589790000000001</v>
      </c>
      <c r="I4581">
        <v>-58.449860000000001</v>
      </c>
      <c r="J4581" t="s">
        <v>20</v>
      </c>
      <c r="K4581">
        <v>4606</v>
      </c>
      <c r="L4581">
        <v>4</v>
      </c>
      <c r="M4581">
        <v>34</v>
      </c>
      <c r="N4581">
        <v>44907</v>
      </c>
      <c r="O4581">
        <v>0.63</v>
      </c>
      <c r="P4581">
        <v>1</v>
      </c>
      <c r="Q4581">
        <v>35</v>
      </c>
      <c r="R4581">
        <v>9</v>
      </c>
    </row>
    <row r="4582" spans="1:18" x14ac:dyDescent="0.25">
      <c r="A4582">
        <v>26565727</v>
      </c>
      <c r="B4582" t="s">
        <v>5141</v>
      </c>
      <c r="C4582">
        <v>166166640</v>
      </c>
      <c r="D4582" t="s">
        <v>1465</v>
      </c>
      <c r="E4582">
        <f t="shared" ca="1" si="71"/>
        <v>32</v>
      </c>
      <c r="F4582">
        <f>INDEX(ID_barrio!$A$2:$A$49,MATCH(G4582,ID_barrio!$B$2:$B$49,0))</f>
        <v>8</v>
      </c>
      <c r="G4582" t="s">
        <v>48</v>
      </c>
      <c r="H4582">
        <v>-34.605879999999999</v>
      </c>
      <c r="I4582">
        <v>-58.420229999999997</v>
      </c>
      <c r="J4582" t="s">
        <v>20</v>
      </c>
      <c r="K4582">
        <v>20000</v>
      </c>
      <c r="L4582">
        <v>2</v>
      </c>
      <c r="M4582">
        <v>10</v>
      </c>
      <c r="N4582">
        <v>43921</v>
      </c>
      <c r="O4582">
        <v>0.21</v>
      </c>
      <c r="P4582">
        <v>1</v>
      </c>
      <c r="Q4582">
        <v>61</v>
      </c>
      <c r="R4582">
        <v>0</v>
      </c>
    </row>
    <row r="4583" spans="1:18" x14ac:dyDescent="0.25">
      <c r="A4583">
        <v>26160560</v>
      </c>
      <c r="B4583" t="s">
        <v>5142</v>
      </c>
      <c r="C4583">
        <v>126243046</v>
      </c>
      <c r="D4583" t="s">
        <v>5143</v>
      </c>
      <c r="E4583">
        <f t="shared" ca="1" si="71"/>
        <v>28</v>
      </c>
      <c r="F4583">
        <f>INDEX(ID_barrio!$A$2:$A$49,MATCH(G4583,ID_barrio!$B$2:$B$49,0))</f>
        <v>1</v>
      </c>
      <c r="G4583" t="s">
        <v>19</v>
      </c>
      <c r="H4583">
        <v>-34.588349999999998</v>
      </c>
      <c r="I4583">
        <v>-58.422699999999999</v>
      </c>
      <c r="J4583" t="s">
        <v>20</v>
      </c>
      <c r="K4583">
        <v>86863</v>
      </c>
      <c r="L4583">
        <v>2</v>
      </c>
      <c r="M4583">
        <v>54</v>
      </c>
      <c r="N4583">
        <v>44912</v>
      </c>
      <c r="O4583">
        <v>1</v>
      </c>
      <c r="P4583">
        <v>6</v>
      </c>
      <c r="Q4583">
        <v>292</v>
      </c>
      <c r="R4583">
        <v>7</v>
      </c>
    </row>
    <row r="4584" spans="1:18" x14ac:dyDescent="0.25">
      <c r="A4584">
        <v>26164913</v>
      </c>
      <c r="B4584" t="s">
        <v>5144</v>
      </c>
      <c r="C4584">
        <v>196660797</v>
      </c>
      <c r="D4584" t="s">
        <v>18333</v>
      </c>
      <c r="E4584">
        <f t="shared" ca="1" si="71"/>
        <v>36</v>
      </c>
      <c r="F4584">
        <f>INDEX(ID_barrio!$A$2:$A$49,MATCH(G4584,ID_barrio!$B$2:$B$49,0))</f>
        <v>15</v>
      </c>
      <c r="G4584" t="s">
        <v>128</v>
      </c>
      <c r="H4584">
        <v>-34.596449999999997</v>
      </c>
      <c r="I4584">
        <v>-58.377400000000002</v>
      </c>
      <c r="J4584" t="s">
        <v>20</v>
      </c>
      <c r="K4584">
        <v>5991</v>
      </c>
      <c r="L4584">
        <v>2</v>
      </c>
      <c r="M4584">
        <v>15</v>
      </c>
      <c r="N4584">
        <v>43630</v>
      </c>
      <c r="O4584">
        <v>0.28000000000000003</v>
      </c>
      <c r="P4584">
        <v>1</v>
      </c>
      <c r="Q4584">
        <v>0</v>
      </c>
      <c r="R4584">
        <v>0</v>
      </c>
    </row>
    <row r="4585" spans="1:18" x14ac:dyDescent="0.25">
      <c r="A4585">
        <v>26168503</v>
      </c>
      <c r="B4585" t="s">
        <v>18898</v>
      </c>
      <c r="C4585">
        <v>128578035</v>
      </c>
      <c r="D4585" t="s">
        <v>3900</v>
      </c>
      <c r="E4585">
        <f t="shared" ca="1" si="71"/>
        <v>47</v>
      </c>
      <c r="F4585">
        <f>INDEX(ID_barrio!$A$2:$A$49,MATCH(G4585,ID_barrio!$B$2:$B$49,0))</f>
        <v>6</v>
      </c>
      <c r="G4585" t="s">
        <v>43</v>
      </c>
      <c r="H4585">
        <v>-34.615139999999997</v>
      </c>
      <c r="I4585">
        <v>-58.396880000000003</v>
      </c>
      <c r="J4585" t="s">
        <v>24</v>
      </c>
      <c r="K4585">
        <v>1754</v>
      </c>
      <c r="L4585">
        <v>7</v>
      </c>
      <c r="M4585">
        <v>7</v>
      </c>
      <c r="N4585">
        <v>44107</v>
      </c>
      <c r="O4585">
        <v>0.14000000000000001</v>
      </c>
      <c r="P4585">
        <v>4</v>
      </c>
      <c r="Q4585">
        <v>193</v>
      </c>
      <c r="R4585">
        <v>0</v>
      </c>
    </row>
    <row r="4586" spans="1:18" x14ac:dyDescent="0.25">
      <c r="A4586">
        <v>25674205</v>
      </c>
      <c r="B4586" t="s">
        <v>18899</v>
      </c>
      <c r="C4586">
        <v>105500713</v>
      </c>
      <c r="D4586" t="s">
        <v>5145</v>
      </c>
      <c r="E4586">
        <f t="shared" ca="1" si="71"/>
        <v>47</v>
      </c>
      <c r="F4586">
        <f>INDEX(ID_barrio!$A$2:$A$49,MATCH(G4586,ID_barrio!$B$2:$B$49,0))</f>
        <v>5</v>
      </c>
      <c r="G4586" t="s">
        <v>38</v>
      </c>
      <c r="H4586">
        <v>-34.608640000000001</v>
      </c>
      <c r="I4586">
        <v>-58.387799999999999</v>
      </c>
      <c r="J4586" t="s">
        <v>20</v>
      </c>
      <c r="K4586">
        <v>7552</v>
      </c>
      <c r="L4586">
        <v>3</v>
      </c>
      <c r="M4586">
        <v>30</v>
      </c>
      <c r="N4586">
        <v>44916</v>
      </c>
      <c r="O4586">
        <v>0.55000000000000004</v>
      </c>
      <c r="P4586">
        <v>3</v>
      </c>
      <c r="Q4586">
        <v>44</v>
      </c>
      <c r="R4586">
        <v>2</v>
      </c>
    </row>
    <row r="4587" spans="1:18" x14ac:dyDescent="0.25">
      <c r="A4587">
        <v>26585537</v>
      </c>
      <c r="B4587" t="s">
        <v>5146</v>
      </c>
      <c r="C4587">
        <v>53496700</v>
      </c>
      <c r="D4587" t="s">
        <v>176</v>
      </c>
      <c r="E4587">
        <f t="shared" ca="1" si="71"/>
        <v>49</v>
      </c>
      <c r="F4587">
        <f>INDEX(ID_barrio!$A$2:$A$49,MATCH(G4587,ID_barrio!$B$2:$B$49,0))</f>
        <v>1</v>
      </c>
      <c r="G4587" t="s">
        <v>19</v>
      </c>
      <c r="H4587">
        <v>-34.581049999999998</v>
      </c>
      <c r="I4587">
        <v>-58.42801</v>
      </c>
      <c r="J4587" t="s">
        <v>20</v>
      </c>
      <c r="K4587">
        <v>3348</v>
      </c>
      <c r="L4587">
        <v>4</v>
      </c>
      <c r="M4587">
        <v>24</v>
      </c>
      <c r="N4587">
        <v>44794</v>
      </c>
      <c r="O4587">
        <v>0.47</v>
      </c>
      <c r="P4587">
        <v>1</v>
      </c>
      <c r="Q4587">
        <v>36</v>
      </c>
      <c r="R4587">
        <v>8</v>
      </c>
    </row>
    <row r="4588" spans="1:18" x14ac:dyDescent="0.25">
      <c r="A4588">
        <v>25680596</v>
      </c>
      <c r="B4588" t="s">
        <v>5147</v>
      </c>
      <c r="C4588">
        <v>119517165</v>
      </c>
      <c r="D4588" t="s">
        <v>5148</v>
      </c>
      <c r="E4588">
        <f t="shared" ca="1" si="71"/>
        <v>49</v>
      </c>
      <c r="F4588">
        <f>INDEX(ID_barrio!$A$2:$A$49,MATCH(G4588,ID_barrio!$B$2:$B$49,0))</f>
        <v>1</v>
      </c>
      <c r="G4588" t="s">
        <v>19</v>
      </c>
      <c r="H4588">
        <v>-34.582889999999999</v>
      </c>
      <c r="I4588">
        <v>-58.402900000000002</v>
      </c>
      <c r="J4588" t="s">
        <v>20</v>
      </c>
      <c r="K4588">
        <v>5286</v>
      </c>
      <c r="L4588">
        <v>3</v>
      </c>
      <c r="M4588">
        <v>24</v>
      </c>
      <c r="N4588">
        <v>44890</v>
      </c>
      <c r="O4588">
        <v>0.43</v>
      </c>
      <c r="P4588">
        <v>1</v>
      </c>
      <c r="Q4588">
        <v>98</v>
      </c>
      <c r="R4588">
        <v>5</v>
      </c>
    </row>
    <row r="4589" spans="1:18" x14ac:dyDescent="0.25">
      <c r="A4589">
        <v>25706244</v>
      </c>
      <c r="B4589" t="s">
        <v>5149</v>
      </c>
      <c r="C4589">
        <v>54393190</v>
      </c>
      <c r="D4589" t="s">
        <v>5150</v>
      </c>
      <c r="E4589">
        <f t="shared" ca="1" si="71"/>
        <v>41</v>
      </c>
      <c r="F4589">
        <f>INDEX(ID_barrio!$A$2:$A$49,MATCH(G4589,ID_barrio!$B$2:$B$49,0))</f>
        <v>35</v>
      </c>
      <c r="G4589" t="s">
        <v>2362</v>
      </c>
      <c r="H4589">
        <v>-34.60087</v>
      </c>
      <c r="I4589">
        <v>-58.482770000000002</v>
      </c>
      <c r="J4589" t="s">
        <v>20</v>
      </c>
      <c r="K4589">
        <v>9791</v>
      </c>
      <c r="L4589">
        <v>3</v>
      </c>
      <c r="M4589">
        <v>14</v>
      </c>
      <c r="N4589">
        <v>43830</v>
      </c>
      <c r="O4589">
        <v>0.26</v>
      </c>
      <c r="P4589">
        <v>1</v>
      </c>
      <c r="Q4589">
        <v>317</v>
      </c>
      <c r="R4589">
        <v>0</v>
      </c>
    </row>
    <row r="4590" spans="1:18" x14ac:dyDescent="0.25">
      <c r="A4590">
        <v>26589699</v>
      </c>
      <c r="B4590" t="s">
        <v>5151</v>
      </c>
      <c r="C4590">
        <v>10832119</v>
      </c>
      <c r="D4590" t="s">
        <v>799</v>
      </c>
      <c r="E4590">
        <f t="shared" ca="1" si="71"/>
        <v>74</v>
      </c>
      <c r="F4590">
        <f>INDEX(ID_barrio!$A$2:$A$49,MATCH(G4590,ID_barrio!$B$2:$B$49,0))</f>
        <v>1</v>
      </c>
      <c r="G4590" t="s">
        <v>19</v>
      </c>
      <c r="H4590">
        <v>-34.587040000000002</v>
      </c>
      <c r="I4590">
        <v>-58.438330000000001</v>
      </c>
      <c r="J4590" t="s">
        <v>20</v>
      </c>
      <c r="K4590">
        <v>4833</v>
      </c>
      <c r="L4590">
        <v>2</v>
      </c>
      <c r="M4590">
        <v>137</v>
      </c>
      <c r="N4590">
        <v>44906</v>
      </c>
      <c r="O4590">
        <v>2.54</v>
      </c>
      <c r="P4590">
        <v>44</v>
      </c>
      <c r="Q4590">
        <v>75</v>
      </c>
      <c r="R4590">
        <v>39</v>
      </c>
    </row>
    <row r="4591" spans="1:18" x14ac:dyDescent="0.25">
      <c r="A4591">
        <v>26186121</v>
      </c>
      <c r="B4591" t="s">
        <v>5152</v>
      </c>
      <c r="C4591">
        <v>11917788</v>
      </c>
      <c r="D4591" t="s">
        <v>50</v>
      </c>
      <c r="E4591">
        <f t="shared" ca="1" si="71"/>
        <v>72</v>
      </c>
      <c r="F4591">
        <f>INDEX(ID_barrio!$A$2:$A$49,MATCH(G4591,ID_barrio!$B$2:$B$49,0))</f>
        <v>7</v>
      </c>
      <c r="G4591" t="s">
        <v>45</v>
      </c>
      <c r="H4591">
        <v>-34.598669999999998</v>
      </c>
      <c r="I4591">
        <v>-58.400390000000002</v>
      </c>
      <c r="J4591" t="s">
        <v>20</v>
      </c>
      <c r="K4591">
        <v>7501</v>
      </c>
      <c r="L4591">
        <v>1</v>
      </c>
      <c r="M4591">
        <v>29</v>
      </c>
      <c r="N4591">
        <v>44918</v>
      </c>
      <c r="O4591">
        <v>0.53</v>
      </c>
      <c r="P4591">
        <v>1</v>
      </c>
      <c r="Q4591">
        <v>38</v>
      </c>
      <c r="R4591">
        <v>14</v>
      </c>
    </row>
    <row r="4592" spans="1:18" x14ac:dyDescent="0.25">
      <c r="A4592">
        <v>26192870</v>
      </c>
      <c r="B4592" t="s">
        <v>5153</v>
      </c>
      <c r="C4592">
        <v>189374594</v>
      </c>
      <c r="D4592" t="s">
        <v>724</v>
      </c>
      <c r="E4592">
        <f t="shared" ca="1" si="71"/>
        <v>73</v>
      </c>
      <c r="F4592">
        <f>INDEX(ID_barrio!$A$2:$A$49,MATCH(G4592,ID_barrio!$B$2:$B$49,0))</f>
        <v>1</v>
      </c>
      <c r="G4592" t="s">
        <v>19</v>
      </c>
      <c r="H4592">
        <v>-34.583390000000001</v>
      </c>
      <c r="I4592">
        <v>-58.433959999999999</v>
      </c>
      <c r="J4592" t="s">
        <v>20</v>
      </c>
      <c r="K4592">
        <v>5297</v>
      </c>
      <c r="L4592">
        <v>3</v>
      </c>
      <c r="M4592">
        <v>21</v>
      </c>
      <c r="N4592">
        <v>43904</v>
      </c>
      <c r="O4592">
        <v>0.41</v>
      </c>
      <c r="P4592">
        <v>1</v>
      </c>
      <c r="Q4592">
        <v>0</v>
      </c>
      <c r="R4592">
        <v>0</v>
      </c>
    </row>
    <row r="4593" spans="1:18" x14ac:dyDescent="0.25">
      <c r="A4593">
        <v>26193043</v>
      </c>
      <c r="B4593" t="s">
        <v>5154</v>
      </c>
      <c r="C4593">
        <v>126243046</v>
      </c>
      <c r="D4593" t="s">
        <v>5143</v>
      </c>
      <c r="E4593">
        <f t="shared" ca="1" si="71"/>
        <v>45</v>
      </c>
      <c r="F4593">
        <f>INDEX(ID_barrio!$A$2:$A$49,MATCH(G4593,ID_barrio!$B$2:$B$49,0))</f>
        <v>1</v>
      </c>
      <c r="G4593" t="s">
        <v>19</v>
      </c>
      <c r="H4593">
        <v>-34.586370000000002</v>
      </c>
      <c r="I4593">
        <v>-58.422110000000004</v>
      </c>
      <c r="J4593" t="s">
        <v>20</v>
      </c>
      <c r="K4593">
        <v>38762</v>
      </c>
      <c r="L4593">
        <v>7</v>
      </c>
      <c r="M4593">
        <v>15</v>
      </c>
      <c r="N4593">
        <v>44643</v>
      </c>
      <c r="O4593">
        <v>0.28000000000000003</v>
      </c>
      <c r="P4593">
        <v>6</v>
      </c>
      <c r="Q4593">
        <v>6</v>
      </c>
      <c r="R4593">
        <v>2</v>
      </c>
    </row>
    <row r="4594" spans="1:18" x14ac:dyDescent="0.25">
      <c r="A4594">
        <v>25723171</v>
      </c>
      <c r="B4594" t="s">
        <v>5155</v>
      </c>
      <c r="C4594">
        <v>59068928</v>
      </c>
      <c r="D4594" t="s">
        <v>2619</v>
      </c>
      <c r="E4594">
        <f t="shared" ca="1" si="71"/>
        <v>78</v>
      </c>
      <c r="F4594">
        <f>INDEX(ID_barrio!$A$2:$A$49,MATCH(G4594,ID_barrio!$B$2:$B$49,0))</f>
        <v>11</v>
      </c>
      <c r="G4594" t="s">
        <v>82</v>
      </c>
      <c r="H4594">
        <v>-34.624189999999999</v>
      </c>
      <c r="I4594">
        <v>-58.372839999999997</v>
      </c>
      <c r="J4594" t="s">
        <v>20</v>
      </c>
      <c r="K4594">
        <v>8281</v>
      </c>
      <c r="L4594">
        <v>1</v>
      </c>
      <c r="M4594">
        <v>38</v>
      </c>
      <c r="N4594">
        <v>43899</v>
      </c>
      <c r="O4594">
        <v>0.69</v>
      </c>
      <c r="P4594">
        <v>5</v>
      </c>
      <c r="Q4594">
        <v>15</v>
      </c>
      <c r="R4594">
        <v>0</v>
      </c>
    </row>
    <row r="4595" spans="1:18" x14ac:dyDescent="0.25">
      <c r="A4595">
        <v>26195335</v>
      </c>
      <c r="B4595" t="s">
        <v>5156</v>
      </c>
      <c r="C4595">
        <v>104295168</v>
      </c>
      <c r="D4595" t="s">
        <v>176</v>
      </c>
      <c r="E4595">
        <f t="shared" ca="1" si="71"/>
        <v>55</v>
      </c>
      <c r="F4595">
        <f>INDEX(ID_barrio!$A$2:$A$49,MATCH(G4595,ID_barrio!$B$2:$B$49,0))</f>
        <v>8</v>
      </c>
      <c r="G4595" t="s">
        <v>48</v>
      </c>
      <c r="H4595">
        <v>-34.598559999999999</v>
      </c>
      <c r="I4595">
        <v>-58.417819999999999</v>
      </c>
      <c r="J4595" t="s">
        <v>24</v>
      </c>
      <c r="K4595">
        <v>2643</v>
      </c>
      <c r="L4595">
        <v>1</v>
      </c>
      <c r="M4595">
        <v>26</v>
      </c>
      <c r="N4595">
        <v>44916</v>
      </c>
      <c r="O4595">
        <v>0.56000000000000005</v>
      </c>
      <c r="P4595">
        <v>3</v>
      </c>
      <c r="Q4595">
        <v>339</v>
      </c>
      <c r="R4595">
        <v>20</v>
      </c>
    </row>
    <row r="4596" spans="1:18" x14ac:dyDescent="0.25">
      <c r="A4596">
        <v>26592417</v>
      </c>
      <c r="B4596" t="s">
        <v>18900</v>
      </c>
      <c r="C4596">
        <v>199938942</v>
      </c>
      <c r="D4596" t="s">
        <v>5157</v>
      </c>
      <c r="E4596">
        <f t="shared" ca="1" si="71"/>
        <v>73</v>
      </c>
      <c r="F4596">
        <f>INDEX(ID_barrio!$A$2:$A$49,MATCH(G4596,ID_barrio!$B$2:$B$49,0))</f>
        <v>1</v>
      </c>
      <c r="G4596" t="s">
        <v>19</v>
      </c>
      <c r="H4596">
        <v>-34.575899999999997</v>
      </c>
      <c r="I4596">
        <v>-58.435160000000003</v>
      </c>
      <c r="J4596" t="s">
        <v>20</v>
      </c>
      <c r="K4596">
        <v>13214</v>
      </c>
      <c r="L4596">
        <v>2</v>
      </c>
      <c r="M4596">
        <v>89</v>
      </c>
      <c r="N4596">
        <v>44898</v>
      </c>
      <c r="O4596">
        <v>1.65</v>
      </c>
      <c r="P4596">
        <v>1</v>
      </c>
      <c r="Q4596">
        <v>107</v>
      </c>
      <c r="R4596">
        <v>32</v>
      </c>
    </row>
    <row r="4597" spans="1:18" x14ac:dyDescent="0.25">
      <c r="A4597">
        <v>25723358</v>
      </c>
      <c r="B4597" t="s">
        <v>18901</v>
      </c>
      <c r="C4597">
        <v>145886194</v>
      </c>
      <c r="D4597" t="s">
        <v>524</v>
      </c>
      <c r="E4597">
        <f t="shared" ca="1" si="71"/>
        <v>66</v>
      </c>
      <c r="F4597">
        <f>INDEX(ID_barrio!$A$2:$A$49,MATCH(G4597,ID_barrio!$B$2:$B$49,0))</f>
        <v>6</v>
      </c>
      <c r="G4597" t="s">
        <v>43</v>
      </c>
      <c r="H4597">
        <v>-34.599080000000001</v>
      </c>
      <c r="I4597">
        <v>-58.4026</v>
      </c>
      <c r="J4597" t="s">
        <v>24</v>
      </c>
      <c r="K4597">
        <v>2995</v>
      </c>
      <c r="L4597">
        <v>2</v>
      </c>
      <c r="M4597">
        <v>61</v>
      </c>
      <c r="N4597">
        <v>44889</v>
      </c>
      <c r="O4597">
        <v>1.1100000000000001</v>
      </c>
      <c r="P4597">
        <v>1</v>
      </c>
      <c r="Q4597">
        <v>358</v>
      </c>
      <c r="R4597">
        <v>12</v>
      </c>
    </row>
    <row r="4598" spans="1:18" x14ac:dyDescent="0.25">
      <c r="A4598">
        <v>26598540</v>
      </c>
      <c r="B4598" t="s">
        <v>5158</v>
      </c>
      <c r="C4598">
        <v>140656316</v>
      </c>
      <c r="D4598" t="s">
        <v>982</v>
      </c>
      <c r="E4598">
        <f t="shared" ca="1" si="71"/>
        <v>45</v>
      </c>
      <c r="F4598">
        <f>INDEX(ID_barrio!$A$2:$A$49,MATCH(G4598,ID_barrio!$B$2:$B$49,0))</f>
        <v>1</v>
      </c>
      <c r="G4598" t="s">
        <v>19</v>
      </c>
      <c r="H4598">
        <v>-34.575429999999997</v>
      </c>
      <c r="I4598">
        <v>-58.431899999999999</v>
      </c>
      <c r="J4598" t="s">
        <v>351</v>
      </c>
      <c r="K4598">
        <v>5991</v>
      </c>
      <c r="L4598">
        <v>1</v>
      </c>
      <c r="M4598">
        <v>3</v>
      </c>
      <c r="N4598">
        <v>44879</v>
      </c>
      <c r="O4598">
        <v>0.06</v>
      </c>
      <c r="P4598">
        <v>4</v>
      </c>
      <c r="Q4598">
        <v>118</v>
      </c>
      <c r="R4598">
        <v>1</v>
      </c>
    </row>
    <row r="4599" spans="1:18" x14ac:dyDescent="0.25">
      <c r="A4599">
        <v>26196302</v>
      </c>
      <c r="B4599" t="s">
        <v>18902</v>
      </c>
      <c r="C4599">
        <v>46973228</v>
      </c>
      <c r="D4599" t="s">
        <v>176</v>
      </c>
      <c r="E4599">
        <f t="shared" ca="1" si="71"/>
        <v>52</v>
      </c>
      <c r="F4599">
        <f>INDEX(ID_barrio!$A$2:$A$49,MATCH(G4599,ID_barrio!$B$2:$B$49,0))</f>
        <v>1</v>
      </c>
      <c r="G4599" t="s">
        <v>19</v>
      </c>
      <c r="H4599">
        <v>-34.581429999999997</v>
      </c>
      <c r="I4599">
        <v>-58.44059</v>
      </c>
      <c r="J4599" t="s">
        <v>20</v>
      </c>
      <c r="K4599">
        <v>19633</v>
      </c>
      <c r="L4599">
        <v>2</v>
      </c>
      <c r="M4599">
        <v>101</v>
      </c>
      <c r="N4599">
        <v>44921</v>
      </c>
      <c r="O4599">
        <v>1.86</v>
      </c>
      <c r="P4599">
        <v>4</v>
      </c>
      <c r="Q4599">
        <v>155</v>
      </c>
      <c r="R4599">
        <v>36</v>
      </c>
    </row>
    <row r="4600" spans="1:18" x14ac:dyDescent="0.25">
      <c r="A4600">
        <v>25724072</v>
      </c>
      <c r="B4600" t="s">
        <v>5159</v>
      </c>
      <c r="C4600">
        <v>193468309</v>
      </c>
      <c r="D4600" t="s">
        <v>762</v>
      </c>
      <c r="E4600">
        <f t="shared" ca="1" si="71"/>
        <v>29</v>
      </c>
      <c r="F4600">
        <f>INDEX(ID_barrio!$A$2:$A$49,MATCH(G4600,ID_barrio!$B$2:$B$49,0))</f>
        <v>5</v>
      </c>
      <c r="G4600" t="s">
        <v>38</v>
      </c>
      <c r="H4600">
        <v>-34.599530000000001</v>
      </c>
      <c r="I4600">
        <v>-58.37697</v>
      </c>
      <c r="J4600" t="s">
        <v>20</v>
      </c>
      <c r="K4600">
        <v>6343</v>
      </c>
      <c r="L4600">
        <v>7</v>
      </c>
      <c r="M4600">
        <v>41</v>
      </c>
      <c r="N4600">
        <v>44888</v>
      </c>
      <c r="O4600">
        <v>0.77</v>
      </c>
      <c r="P4600">
        <v>1</v>
      </c>
      <c r="Q4600">
        <v>364</v>
      </c>
      <c r="R4600">
        <v>2</v>
      </c>
    </row>
    <row r="4601" spans="1:18" x14ac:dyDescent="0.25">
      <c r="A4601">
        <v>26197138</v>
      </c>
      <c r="B4601" t="s">
        <v>5160</v>
      </c>
      <c r="C4601">
        <v>51426961</v>
      </c>
      <c r="D4601" t="s">
        <v>1948</v>
      </c>
      <c r="E4601">
        <f t="shared" ca="1" si="71"/>
        <v>52</v>
      </c>
      <c r="F4601">
        <f>INDEX(ID_barrio!$A$2:$A$49,MATCH(G4601,ID_barrio!$B$2:$B$49,0))</f>
        <v>13</v>
      </c>
      <c r="G4601" t="s">
        <v>99</v>
      </c>
      <c r="H4601">
        <v>-34.600490000000001</v>
      </c>
      <c r="I4601">
        <v>-58.444499999999998</v>
      </c>
      <c r="J4601" t="s">
        <v>20</v>
      </c>
      <c r="K4601">
        <v>5110</v>
      </c>
      <c r="L4601">
        <v>4</v>
      </c>
      <c r="M4601">
        <v>60</v>
      </c>
      <c r="N4601">
        <v>44884</v>
      </c>
      <c r="O4601">
        <v>1.1200000000000001</v>
      </c>
      <c r="P4601">
        <v>1</v>
      </c>
      <c r="Q4601">
        <v>104</v>
      </c>
      <c r="R4601">
        <v>15</v>
      </c>
    </row>
    <row r="4602" spans="1:18" x14ac:dyDescent="0.25">
      <c r="A4602">
        <v>26600056</v>
      </c>
      <c r="B4602" t="s">
        <v>5161</v>
      </c>
      <c r="C4602">
        <v>179589975</v>
      </c>
      <c r="D4602" t="s">
        <v>408</v>
      </c>
      <c r="E4602">
        <f t="shared" ca="1" si="71"/>
        <v>47</v>
      </c>
      <c r="F4602">
        <f>INDEX(ID_barrio!$A$2:$A$49,MATCH(G4602,ID_barrio!$B$2:$B$49,0))</f>
        <v>6</v>
      </c>
      <c r="G4602" t="s">
        <v>43</v>
      </c>
      <c r="H4602">
        <v>-34.603940000000001</v>
      </c>
      <c r="I4602">
        <v>-58.397120000000001</v>
      </c>
      <c r="J4602" t="s">
        <v>20</v>
      </c>
      <c r="K4602">
        <v>5000</v>
      </c>
      <c r="L4602">
        <v>30</v>
      </c>
      <c r="M4602">
        <v>4</v>
      </c>
      <c r="N4602">
        <v>43415</v>
      </c>
      <c r="O4602">
        <v>7.0000000000000007E-2</v>
      </c>
      <c r="P4602">
        <v>1</v>
      </c>
      <c r="Q4602">
        <v>66</v>
      </c>
      <c r="R4602">
        <v>0</v>
      </c>
    </row>
    <row r="4603" spans="1:18" x14ac:dyDescent="0.25">
      <c r="A4603">
        <v>25726360</v>
      </c>
      <c r="B4603" t="s">
        <v>18903</v>
      </c>
      <c r="C4603">
        <v>122897714</v>
      </c>
      <c r="D4603" t="s">
        <v>176</v>
      </c>
      <c r="E4603">
        <f t="shared" ca="1" si="71"/>
        <v>52</v>
      </c>
      <c r="F4603">
        <f>INDEX(ID_barrio!$A$2:$A$49,MATCH(G4603,ID_barrio!$B$2:$B$49,0))</f>
        <v>1</v>
      </c>
      <c r="G4603" t="s">
        <v>19</v>
      </c>
      <c r="H4603">
        <v>-34.589034777061201</v>
      </c>
      <c r="I4603">
        <v>-58.420229991245002</v>
      </c>
      <c r="J4603" t="s">
        <v>20</v>
      </c>
      <c r="K4603">
        <v>4933</v>
      </c>
      <c r="L4603">
        <v>3</v>
      </c>
      <c r="M4603">
        <v>12</v>
      </c>
      <c r="N4603">
        <v>44906</v>
      </c>
      <c r="O4603">
        <v>0.25</v>
      </c>
      <c r="P4603">
        <v>1</v>
      </c>
      <c r="Q4603">
        <v>75</v>
      </c>
      <c r="R4603">
        <v>4</v>
      </c>
    </row>
    <row r="4604" spans="1:18" x14ac:dyDescent="0.25">
      <c r="A4604">
        <v>26603356</v>
      </c>
      <c r="B4604" t="s">
        <v>5162</v>
      </c>
      <c r="C4604">
        <v>8638430</v>
      </c>
      <c r="D4604" t="s">
        <v>5163</v>
      </c>
      <c r="E4604">
        <f t="shared" ca="1" si="71"/>
        <v>45</v>
      </c>
      <c r="F4604">
        <f>INDEX(ID_barrio!$A$2:$A$49,MATCH(G4604,ID_barrio!$B$2:$B$49,0))</f>
        <v>1</v>
      </c>
      <c r="G4604" t="s">
        <v>19</v>
      </c>
      <c r="H4604">
        <v>-34.577370000000002</v>
      </c>
      <c r="I4604">
        <v>-58.439259999999997</v>
      </c>
      <c r="J4604" t="s">
        <v>20</v>
      </c>
      <c r="K4604">
        <v>10924</v>
      </c>
      <c r="L4604">
        <v>3</v>
      </c>
      <c r="M4604">
        <v>89</v>
      </c>
      <c r="N4604">
        <v>44904</v>
      </c>
      <c r="O4604">
        <v>1.64</v>
      </c>
      <c r="P4604">
        <v>1</v>
      </c>
      <c r="Q4604">
        <v>138</v>
      </c>
      <c r="R4604">
        <v>23</v>
      </c>
    </row>
    <row r="4605" spans="1:18" x14ac:dyDescent="0.25">
      <c r="A4605">
        <v>26198901</v>
      </c>
      <c r="B4605" t="s">
        <v>5164</v>
      </c>
      <c r="C4605">
        <v>102994916</v>
      </c>
      <c r="D4605" t="s">
        <v>1889</v>
      </c>
      <c r="E4605">
        <f t="shared" ca="1" si="71"/>
        <v>77</v>
      </c>
      <c r="F4605">
        <f>INDEX(ID_barrio!$A$2:$A$49,MATCH(G4605,ID_barrio!$B$2:$B$49,0))</f>
        <v>1</v>
      </c>
      <c r="G4605" t="s">
        <v>19</v>
      </c>
      <c r="H4605">
        <v>-34.582369999999997</v>
      </c>
      <c r="I4605">
        <v>-58.432650000000002</v>
      </c>
      <c r="J4605" t="s">
        <v>20</v>
      </c>
      <c r="K4605">
        <v>6167</v>
      </c>
      <c r="L4605">
        <v>10</v>
      </c>
      <c r="M4605">
        <v>21</v>
      </c>
      <c r="N4605">
        <v>44860</v>
      </c>
      <c r="O4605">
        <v>0.39</v>
      </c>
      <c r="P4605">
        <v>1</v>
      </c>
      <c r="Q4605">
        <v>317</v>
      </c>
      <c r="R4605">
        <v>7</v>
      </c>
    </row>
    <row r="4606" spans="1:18" x14ac:dyDescent="0.25">
      <c r="A4606">
        <v>25727559</v>
      </c>
      <c r="B4606" t="s">
        <v>5165</v>
      </c>
      <c r="C4606">
        <v>190637265</v>
      </c>
      <c r="D4606" t="s">
        <v>157</v>
      </c>
      <c r="E4606">
        <f t="shared" ca="1" si="71"/>
        <v>34</v>
      </c>
      <c r="F4606">
        <f>INDEX(ID_barrio!$A$2:$A$49,MATCH(G4606,ID_barrio!$B$2:$B$49,0))</f>
        <v>15</v>
      </c>
      <c r="G4606" t="s">
        <v>128</v>
      </c>
      <c r="H4606">
        <v>-34.594940000000001</v>
      </c>
      <c r="I4606">
        <v>-58.37856</v>
      </c>
      <c r="J4606" t="s">
        <v>20</v>
      </c>
      <c r="K4606">
        <v>5297</v>
      </c>
      <c r="L4606">
        <v>5</v>
      </c>
      <c r="M4606">
        <v>26</v>
      </c>
      <c r="N4606">
        <v>43575</v>
      </c>
      <c r="O4606">
        <v>0.47</v>
      </c>
      <c r="P4606">
        <v>2</v>
      </c>
      <c r="Q4606">
        <v>1</v>
      </c>
      <c r="R4606">
        <v>0</v>
      </c>
    </row>
    <row r="4607" spans="1:18" x14ac:dyDescent="0.25">
      <c r="A4607">
        <v>25736588</v>
      </c>
      <c r="B4607" t="s">
        <v>18904</v>
      </c>
      <c r="C4607">
        <v>47740829</v>
      </c>
      <c r="D4607" t="s">
        <v>599</v>
      </c>
      <c r="E4607">
        <f t="shared" ca="1" si="71"/>
        <v>54</v>
      </c>
      <c r="F4607">
        <f>INDEX(ID_barrio!$A$2:$A$49,MATCH(G4607,ID_barrio!$B$2:$B$49,0))</f>
        <v>18</v>
      </c>
      <c r="G4607" t="s">
        <v>177</v>
      </c>
      <c r="H4607">
        <v>-34.578740000000003</v>
      </c>
      <c r="I4607">
        <v>-58.450090000000003</v>
      </c>
      <c r="J4607" t="s">
        <v>20</v>
      </c>
      <c r="K4607">
        <v>9363</v>
      </c>
      <c r="L4607">
        <v>5</v>
      </c>
      <c r="M4607">
        <v>35</v>
      </c>
      <c r="N4607">
        <v>44904</v>
      </c>
      <c r="O4607">
        <v>0.64</v>
      </c>
      <c r="P4607">
        <v>3</v>
      </c>
      <c r="Q4607">
        <v>255</v>
      </c>
      <c r="R4607">
        <v>4</v>
      </c>
    </row>
    <row r="4608" spans="1:18" x14ac:dyDescent="0.25">
      <c r="A4608">
        <v>26218202</v>
      </c>
      <c r="B4608" t="s">
        <v>5166</v>
      </c>
      <c r="C4608">
        <v>4061049</v>
      </c>
      <c r="D4608" t="s">
        <v>5167</v>
      </c>
      <c r="E4608">
        <f t="shared" ca="1" si="71"/>
        <v>56</v>
      </c>
      <c r="F4608">
        <f>INDEX(ID_barrio!$A$2:$A$49,MATCH(G4608,ID_barrio!$B$2:$B$49,0))</f>
        <v>7</v>
      </c>
      <c r="G4608" t="s">
        <v>45</v>
      </c>
      <c r="H4608">
        <v>-34.590339999999998</v>
      </c>
      <c r="I4608">
        <v>-58.402889999999999</v>
      </c>
      <c r="J4608" t="s">
        <v>20</v>
      </c>
      <c r="K4608">
        <v>7929</v>
      </c>
      <c r="L4608">
        <v>2</v>
      </c>
      <c r="M4608">
        <v>6</v>
      </c>
      <c r="N4608">
        <v>44871</v>
      </c>
      <c r="O4608">
        <v>0.12</v>
      </c>
      <c r="P4608">
        <v>1</v>
      </c>
      <c r="Q4608">
        <v>55</v>
      </c>
      <c r="R4608">
        <v>2</v>
      </c>
    </row>
    <row r="4609" spans="1:19" x14ac:dyDescent="0.25">
      <c r="A4609">
        <v>26220986</v>
      </c>
      <c r="B4609" t="s">
        <v>5168</v>
      </c>
      <c r="C4609">
        <v>189756305</v>
      </c>
      <c r="D4609" t="s">
        <v>176</v>
      </c>
      <c r="E4609">
        <f t="shared" ca="1" si="71"/>
        <v>45</v>
      </c>
      <c r="F4609">
        <f>INDEX(ID_barrio!$A$2:$A$49,MATCH(G4609,ID_barrio!$B$2:$B$49,0))</f>
        <v>1</v>
      </c>
      <c r="G4609" t="s">
        <v>19</v>
      </c>
      <c r="H4609">
        <v>-34.582039999999999</v>
      </c>
      <c r="I4609">
        <v>-58.427370000000003</v>
      </c>
      <c r="J4609" t="s">
        <v>351</v>
      </c>
      <c r="K4609">
        <v>9967</v>
      </c>
      <c r="L4609">
        <v>1</v>
      </c>
      <c r="M4609">
        <v>1</v>
      </c>
      <c r="N4609">
        <v>43900</v>
      </c>
      <c r="O4609">
        <v>0.03</v>
      </c>
      <c r="P4609">
        <v>5</v>
      </c>
      <c r="Q4609">
        <v>353</v>
      </c>
      <c r="R4609">
        <v>0</v>
      </c>
    </row>
    <row r="4610" spans="1:19" x14ac:dyDescent="0.25">
      <c r="A4610">
        <v>26604801</v>
      </c>
      <c r="B4610" t="s">
        <v>5169</v>
      </c>
      <c r="C4610">
        <v>15756258</v>
      </c>
      <c r="D4610" t="s">
        <v>18905</v>
      </c>
      <c r="E4610">
        <f t="shared" ca="1" si="71"/>
        <v>78</v>
      </c>
      <c r="F4610">
        <f>INDEX(ID_barrio!$A$2:$A$49,MATCH(G4610,ID_barrio!$B$2:$B$49,0))</f>
        <v>6</v>
      </c>
      <c r="G4610" t="s">
        <v>43</v>
      </c>
      <c r="H4610">
        <v>-34.608849999999997</v>
      </c>
      <c r="I4610">
        <v>-58.403590000000001</v>
      </c>
      <c r="J4610" t="s">
        <v>20</v>
      </c>
      <c r="K4610">
        <v>2895</v>
      </c>
      <c r="L4610">
        <v>1</v>
      </c>
      <c r="M4610">
        <v>49</v>
      </c>
      <c r="N4610">
        <v>44912</v>
      </c>
      <c r="O4610">
        <v>0.93</v>
      </c>
      <c r="P4610">
        <v>1</v>
      </c>
      <c r="Q4610">
        <v>196</v>
      </c>
      <c r="R4610">
        <v>18</v>
      </c>
    </row>
    <row r="4611" spans="1:19" x14ac:dyDescent="0.25">
      <c r="A4611">
        <v>25744640</v>
      </c>
      <c r="B4611" t="s">
        <v>18906</v>
      </c>
      <c r="C4611">
        <v>43212254</v>
      </c>
      <c r="D4611" t="s">
        <v>3706</v>
      </c>
      <c r="E4611">
        <f t="shared" ref="E4611:E4674" ca="1" si="72">RANDBETWEEN(28,79)</f>
        <v>42</v>
      </c>
      <c r="F4611">
        <f>INDEX(ID_barrio!$A$2:$A$49,MATCH(G4611,ID_barrio!$B$2:$B$49,0))</f>
        <v>1</v>
      </c>
      <c r="G4611" t="s">
        <v>19</v>
      </c>
      <c r="H4611">
        <v>-34.580370000000002</v>
      </c>
      <c r="I4611">
        <v>-58.407350000000001</v>
      </c>
      <c r="J4611" t="s">
        <v>20</v>
      </c>
      <c r="K4611">
        <v>5286</v>
      </c>
      <c r="L4611">
        <v>6</v>
      </c>
      <c r="M4611">
        <v>16</v>
      </c>
      <c r="N4611">
        <v>44871</v>
      </c>
      <c r="O4611">
        <v>0.3</v>
      </c>
      <c r="P4611">
        <v>1</v>
      </c>
      <c r="Q4611">
        <v>162</v>
      </c>
      <c r="R4611">
        <v>7</v>
      </c>
    </row>
    <row r="4612" spans="1:19" x14ac:dyDescent="0.25">
      <c r="A4612">
        <v>26604960</v>
      </c>
      <c r="B4612" t="s">
        <v>18907</v>
      </c>
      <c r="C4612">
        <v>93886012</v>
      </c>
      <c r="D4612" t="s">
        <v>535</v>
      </c>
      <c r="E4612">
        <f t="shared" ca="1" si="72"/>
        <v>62</v>
      </c>
      <c r="F4612">
        <f>INDEX(ID_barrio!$A$2:$A$49,MATCH(G4612,ID_barrio!$B$2:$B$49,0))</f>
        <v>12</v>
      </c>
      <c r="G4612" t="s">
        <v>87</v>
      </c>
      <c r="H4612">
        <v>-34.557879999999997</v>
      </c>
      <c r="I4612">
        <v>-58.444429999999997</v>
      </c>
      <c r="J4612" t="s">
        <v>20</v>
      </c>
      <c r="K4612">
        <v>7048</v>
      </c>
      <c r="L4612">
        <v>7</v>
      </c>
      <c r="M4612">
        <v>18</v>
      </c>
      <c r="N4612">
        <v>44621</v>
      </c>
      <c r="O4612">
        <v>0.33</v>
      </c>
      <c r="P4612">
        <v>3</v>
      </c>
      <c r="Q4612">
        <v>173</v>
      </c>
      <c r="R4612">
        <v>2</v>
      </c>
    </row>
    <row r="4613" spans="1:19" x14ac:dyDescent="0.25">
      <c r="A4613">
        <v>26229379</v>
      </c>
      <c r="B4613" t="s">
        <v>5170</v>
      </c>
      <c r="C4613">
        <v>15466789</v>
      </c>
      <c r="D4613" t="s">
        <v>159</v>
      </c>
      <c r="E4613">
        <f t="shared" ca="1" si="72"/>
        <v>50</v>
      </c>
      <c r="F4613">
        <f>INDEX(ID_barrio!$A$2:$A$49,MATCH(G4613,ID_barrio!$B$2:$B$49,0))</f>
        <v>6</v>
      </c>
      <c r="G4613" t="s">
        <v>43</v>
      </c>
      <c r="H4613">
        <v>-34.599730000000001</v>
      </c>
      <c r="I4613">
        <v>-58.405430000000003</v>
      </c>
      <c r="J4613" t="s">
        <v>20</v>
      </c>
      <c r="K4613">
        <v>35312</v>
      </c>
      <c r="L4613">
        <v>7</v>
      </c>
      <c r="M4613">
        <v>0</v>
      </c>
      <c r="P4613">
        <v>53</v>
      </c>
      <c r="Q4613">
        <v>0</v>
      </c>
      <c r="R4613">
        <v>0</v>
      </c>
    </row>
    <row r="4614" spans="1:19" x14ac:dyDescent="0.25">
      <c r="A4614">
        <v>25759641</v>
      </c>
      <c r="B4614" t="s">
        <v>5171</v>
      </c>
      <c r="C4614">
        <v>186668952</v>
      </c>
      <c r="D4614" t="s">
        <v>1450</v>
      </c>
      <c r="E4614">
        <f t="shared" ca="1" si="72"/>
        <v>51</v>
      </c>
      <c r="F4614">
        <f>INDEX(ID_barrio!$A$2:$A$49,MATCH(G4614,ID_barrio!$B$2:$B$49,0))</f>
        <v>5</v>
      </c>
      <c r="G4614" t="s">
        <v>38</v>
      </c>
      <c r="H4614">
        <v>-34.608240000000002</v>
      </c>
      <c r="I4614">
        <v>-58.390210000000003</v>
      </c>
      <c r="J4614" t="s">
        <v>20</v>
      </c>
      <c r="K4614">
        <v>5085</v>
      </c>
      <c r="L4614">
        <v>6</v>
      </c>
      <c r="M4614">
        <v>30</v>
      </c>
      <c r="N4614">
        <v>44858</v>
      </c>
      <c r="O4614">
        <v>0.56000000000000005</v>
      </c>
      <c r="P4614">
        <v>2</v>
      </c>
      <c r="Q4614">
        <v>13</v>
      </c>
      <c r="R4614">
        <v>10</v>
      </c>
    </row>
    <row r="4615" spans="1:19" x14ac:dyDescent="0.25">
      <c r="A4615">
        <v>26230953</v>
      </c>
      <c r="B4615" t="s">
        <v>5172</v>
      </c>
      <c r="C4615">
        <v>55553719</v>
      </c>
      <c r="D4615" t="s">
        <v>2608</v>
      </c>
      <c r="E4615">
        <f t="shared" ca="1" si="72"/>
        <v>48</v>
      </c>
      <c r="F4615">
        <f>INDEX(ID_barrio!$A$2:$A$49,MATCH(G4615,ID_barrio!$B$2:$B$49,0))</f>
        <v>5</v>
      </c>
      <c r="G4615" t="s">
        <v>38</v>
      </c>
      <c r="H4615">
        <v>-34.606189999999998</v>
      </c>
      <c r="I4615">
        <v>-58.390680000000003</v>
      </c>
      <c r="J4615" t="s">
        <v>20</v>
      </c>
      <c r="K4615">
        <v>9062</v>
      </c>
      <c r="L4615">
        <v>3</v>
      </c>
      <c r="M4615">
        <v>3</v>
      </c>
      <c r="N4615">
        <v>44854</v>
      </c>
      <c r="O4615">
        <v>0.55000000000000004</v>
      </c>
      <c r="P4615">
        <v>123</v>
      </c>
      <c r="Q4615">
        <v>181</v>
      </c>
      <c r="R4615">
        <v>3</v>
      </c>
    </row>
    <row r="4616" spans="1:19" x14ac:dyDescent="0.25">
      <c r="A4616">
        <v>26606257</v>
      </c>
      <c r="B4616" t="s">
        <v>5173</v>
      </c>
      <c r="C4616">
        <v>12118275</v>
      </c>
      <c r="D4616" t="s">
        <v>3093</v>
      </c>
      <c r="E4616">
        <f t="shared" ca="1" si="72"/>
        <v>32</v>
      </c>
      <c r="F4616">
        <f>INDEX(ID_barrio!$A$2:$A$49,MATCH(G4616,ID_barrio!$B$2:$B$49,0))</f>
        <v>1</v>
      </c>
      <c r="G4616" t="s">
        <v>19</v>
      </c>
      <c r="H4616">
        <v>-34.580959999999997</v>
      </c>
      <c r="I4616">
        <v>-58.442480000000003</v>
      </c>
      <c r="J4616" t="s">
        <v>20</v>
      </c>
      <c r="K4616">
        <v>5286</v>
      </c>
      <c r="L4616">
        <v>4</v>
      </c>
      <c r="M4616">
        <v>41</v>
      </c>
      <c r="N4616">
        <v>44804</v>
      </c>
      <c r="O4616">
        <v>0.76</v>
      </c>
      <c r="P4616">
        <v>1</v>
      </c>
      <c r="Q4616">
        <v>254</v>
      </c>
      <c r="R4616">
        <v>8</v>
      </c>
    </row>
    <row r="4617" spans="1:19" x14ac:dyDescent="0.25">
      <c r="A4617">
        <v>25768862</v>
      </c>
      <c r="B4617" t="s">
        <v>5174</v>
      </c>
      <c r="C4617">
        <v>193662582</v>
      </c>
      <c r="D4617" t="s">
        <v>63</v>
      </c>
      <c r="E4617">
        <f t="shared" ca="1" si="72"/>
        <v>37</v>
      </c>
      <c r="F4617">
        <f>INDEX(ID_barrio!$A$2:$A$49,MATCH(G4617,ID_barrio!$B$2:$B$49,0))</f>
        <v>8</v>
      </c>
      <c r="G4617" t="s">
        <v>48</v>
      </c>
      <c r="H4617">
        <v>-34.609720000000003</v>
      </c>
      <c r="I4617">
        <v>-58.428989999999999</v>
      </c>
      <c r="J4617" t="s">
        <v>20</v>
      </c>
      <c r="K4617">
        <v>6000</v>
      </c>
      <c r="L4617">
        <v>7</v>
      </c>
      <c r="M4617">
        <v>0</v>
      </c>
      <c r="P4617">
        <v>1</v>
      </c>
      <c r="Q4617">
        <v>186</v>
      </c>
      <c r="R4617">
        <v>0</v>
      </c>
    </row>
    <row r="4618" spans="1:19" x14ac:dyDescent="0.25">
      <c r="A4618">
        <v>26232753</v>
      </c>
      <c r="B4618" t="s">
        <v>5175</v>
      </c>
      <c r="C4618">
        <v>180395616</v>
      </c>
      <c r="D4618" t="s">
        <v>756</v>
      </c>
      <c r="E4618">
        <f t="shared" ca="1" si="72"/>
        <v>78</v>
      </c>
      <c r="F4618">
        <f>INDEX(ID_barrio!$A$2:$A$49,MATCH(G4618,ID_barrio!$B$2:$B$49,0))</f>
        <v>1</v>
      </c>
      <c r="G4618" t="s">
        <v>19</v>
      </c>
      <c r="H4618">
        <v>-34.580550000000002</v>
      </c>
      <c r="I4618">
        <v>-58.399160000000002</v>
      </c>
      <c r="J4618" t="s">
        <v>20</v>
      </c>
      <c r="K4618">
        <v>10572</v>
      </c>
      <c r="L4618">
        <v>3</v>
      </c>
      <c r="M4618">
        <v>21</v>
      </c>
      <c r="N4618">
        <v>44911</v>
      </c>
      <c r="O4618">
        <v>0.39</v>
      </c>
      <c r="P4618">
        <v>1</v>
      </c>
      <c r="Q4618">
        <v>331</v>
      </c>
      <c r="R4618">
        <v>8</v>
      </c>
    </row>
    <row r="4619" spans="1:19" x14ac:dyDescent="0.25">
      <c r="A4619">
        <v>26233120</v>
      </c>
      <c r="B4619" t="s">
        <v>18908</v>
      </c>
      <c r="C4619">
        <v>124148935</v>
      </c>
      <c r="D4619" t="s">
        <v>550</v>
      </c>
      <c r="E4619">
        <f t="shared" ca="1" si="72"/>
        <v>67</v>
      </c>
      <c r="F4619">
        <f>INDEX(ID_barrio!$A$2:$A$49,MATCH(G4619,ID_barrio!$B$2:$B$49,0))</f>
        <v>7</v>
      </c>
      <c r="G4619" t="s">
        <v>45</v>
      </c>
      <c r="H4619">
        <v>-34.593400000000003</v>
      </c>
      <c r="I4619">
        <v>-58.413589999999999</v>
      </c>
      <c r="J4619" t="s">
        <v>20</v>
      </c>
      <c r="K4619">
        <v>10000</v>
      </c>
      <c r="L4619">
        <v>3</v>
      </c>
      <c r="M4619">
        <v>6</v>
      </c>
      <c r="N4619">
        <v>43312</v>
      </c>
      <c r="O4619">
        <v>0.11</v>
      </c>
      <c r="P4619">
        <v>1</v>
      </c>
      <c r="Q4619">
        <v>51</v>
      </c>
      <c r="R4619">
        <v>0</v>
      </c>
    </row>
    <row r="4620" spans="1:19" x14ac:dyDescent="0.25">
      <c r="A4620">
        <v>25768889</v>
      </c>
      <c r="B4620" t="s">
        <v>18909</v>
      </c>
      <c r="C4620">
        <v>145247326</v>
      </c>
      <c r="D4620" t="s">
        <v>5176</v>
      </c>
      <c r="E4620">
        <f t="shared" ca="1" si="72"/>
        <v>28</v>
      </c>
      <c r="F4620">
        <f>INDEX(ID_barrio!$A$2:$A$49,MATCH(G4620,ID_barrio!$B$2:$B$49,0))</f>
        <v>24</v>
      </c>
      <c r="G4620" t="s">
        <v>451</v>
      </c>
      <c r="H4620">
        <v>-34.613309999999998</v>
      </c>
      <c r="I4620">
        <v>-58.436309999999999</v>
      </c>
      <c r="J4620" t="s">
        <v>20</v>
      </c>
      <c r="K4620">
        <v>5286</v>
      </c>
      <c r="L4620">
        <v>2</v>
      </c>
      <c r="M4620">
        <v>16</v>
      </c>
      <c r="N4620">
        <v>44892</v>
      </c>
      <c r="O4620">
        <v>0.31</v>
      </c>
      <c r="P4620">
        <v>1</v>
      </c>
      <c r="Q4620">
        <v>365</v>
      </c>
      <c r="R4620">
        <v>4</v>
      </c>
    </row>
    <row r="4621" spans="1:19" x14ac:dyDescent="0.25">
      <c r="A4621">
        <v>26606862</v>
      </c>
      <c r="B4621" t="s">
        <v>18910</v>
      </c>
      <c r="C4621">
        <v>11516336</v>
      </c>
      <c r="D4621" t="s">
        <v>762</v>
      </c>
      <c r="E4621">
        <f t="shared" ca="1" si="72"/>
        <v>61</v>
      </c>
      <c r="F4621">
        <f>INDEX(ID_barrio!$A$2:$A$49,MATCH(G4621,ID_barrio!$B$2:$B$49,0))</f>
        <v>6</v>
      </c>
      <c r="G4621" t="s">
        <v>43</v>
      </c>
      <c r="H4621">
        <v>-34.616930000000004</v>
      </c>
      <c r="I4621">
        <v>-58.400440000000003</v>
      </c>
      <c r="J4621" t="s">
        <v>24</v>
      </c>
      <c r="K4621">
        <v>3876</v>
      </c>
      <c r="L4621">
        <v>1</v>
      </c>
      <c r="M4621">
        <v>28</v>
      </c>
      <c r="N4621">
        <v>44901</v>
      </c>
      <c r="O4621">
        <v>0.53</v>
      </c>
      <c r="P4621">
        <v>1</v>
      </c>
      <c r="Q4621">
        <v>173</v>
      </c>
      <c r="R4621">
        <v>5</v>
      </c>
      <c r="S4621">
        <v>5491169632680</v>
      </c>
    </row>
    <row r="4622" spans="1:19" x14ac:dyDescent="0.25">
      <c r="A4622">
        <v>25770775</v>
      </c>
      <c r="B4622" t="s">
        <v>5177</v>
      </c>
      <c r="C4622">
        <v>7116439</v>
      </c>
      <c r="D4622" t="s">
        <v>372</v>
      </c>
      <c r="E4622">
        <f t="shared" ca="1" si="72"/>
        <v>41</v>
      </c>
      <c r="F4622">
        <f>INDEX(ID_barrio!$A$2:$A$49,MATCH(G4622,ID_barrio!$B$2:$B$49,0))</f>
        <v>1</v>
      </c>
      <c r="G4622" t="s">
        <v>19</v>
      </c>
      <c r="H4622">
        <v>-34.582419999999999</v>
      </c>
      <c r="I4622">
        <v>-58.42841</v>
      </c>
      <c r="J4622" t="s">
        <v>20</v>
      </c>
      <c r="K4622">
        <v>9389</v>
      </c>
      <c r="L4622">
        <v>4</v>
      </c>
      <c r="M4622">
        <v>11</v>
      </c>
      <c r="N4622">
        <v>44881</v>
      </c>
      <c r="O4622">
        <v>0.2</v>
      </c>
      <c r="P4622">
        <v>1</v>
      </c>
      <c r="Q4622">
        <v>334</v>
      </c>
      <c r="R4622">
        <v>6</v>
      </c>
    </row>
    <row r="4623" spans="1:19" x14ac:dyDescent="0.25">
      <c r="A4623">
        <v>26622925</v>
      </c>
      <c r="B4623" t="s">
        <v>5178</v>
      </c>
      <c r="C4623">
        <v>16000925</v>
      </c>
      <c r="D4623" t="s">
        <v>1287</v>
      </c>
      <c r="E4623">
        <f t="shared" ca="1" si="72"/>
        <v>67</v>
      </c>
      <c r="F4623">
        <f>INDEX(ID_barrio!$A$2:$A$49,MATCH(G4623,ID_barrio!$B$2:$B$49,0))</f>
        <v>7</v>
      </c>
      <c r="G4623" t="s">
        <v>45</v>
      </c>
      <c r="H4623">
        <v>-34.589599999999997</v>
      </c>
      <c r="I4623">
        <v>-58.393569999999997</v>
      </c>
      <c r="J4623" t="s">
        <v>20</v>
      </c>
      <c r="K4623">
        <v>57388</v>
      </c>
      <c r="L4623">
        <v>5</v>
      </c>
      <c r="M4623">
        <v>31</v>
      </c>
      <c r="N4623">
        <v>44904</v>
      </c>
      <c r="O4623">
        <v>0.59</v>
      </c>
      <c r="P4623">
        <v>17</v>
      </c>
      <c r="Q4623">
        <v>227</v>
      </c>
      <c r="R4623">
        <v>12</v>
      </c>
    </row>
    <row r="4624" spans="1:19" x14ac:dyDescent="0.25">
      <c r="A4624">
        <v>26251382</v>
      </c>
      <c r="B4624" t="s">
        <v>5179</v>
      </c>
      <c r="C4624">
        <v>126243046</v>
      </c>
      <c r="D4624" t="s">
        <v>5143</v>
      </c>
      <c r="E4624">
        <f t="shared" ca="1" si="72"/>
        <v>48</v>
      </c>
      <c r="F4624">
        <f>INDEX(ID_barrio!$A$2:$A$49,MATCH(G4624,ID_barrio!$B$2:$B$49,0))</f>
        <v>7</v>
      </c>
      <c r="G4624" t="s">
        <v>45</v>
      </c>
      <c r="H4624">
        <v>-34.595210000000002</v>
      </c>
      <c r="I4624">
        <v>-58.39293</v>
      </c>
      <c r="J4624" t="s">
        <v>20</v>
      </c>
      <c r="K4624">
        <v>21440</v>
      </c>
      <c r="L4624">
        <v>3</v>
      </c>
      <c r="M4624">
        <v>29</v>
      </c>
      <c r="N4624">
        <v>44871</v>
      </c>
      <c r="O4624">
        <v>0.53</v>
      </c>
      <c r="P4624">
        <v>6</v>
      </c>
      <c r="Q4624">
        <v>261</v>
      </c>
      <c r="R4624">
        <v>11</v>
      </c>
    </row>
    <row r="4625" spans="1:18" x14ac:dyDescent="0.25">
      <c r="A4625">
        <v>26257108</v>
      </c>
      <c r="B4625" t="s">
        <v>5180</v>
      </c>
      <c r="C4625">
        <v>177145646</v>
      </c>
      <c r="D4625" t="s">
        <v>295</v>
      </c>
      <c r="E4625">
        <f t="shared" ca="1" si="72"/>
        <v>75</v>
      </c>
      <c r="F4625">
        <f>INDEX(ID_barrio!$A$2:$A$49,MATCH(G4625,ID_barrio!$B$2:$B$49,0))</f>
        <v>34</v>
      </c>
      <c r="G4625" t="s">
        <v>2289</v>
      </c>
      <c r="H4625">
        <v>-34.598939999999999</v>
      </c>
      <c r="I4625">
        <v>-58.477240000000002</v>
      </c>
      <c r="J4625" t="s">
        <v>20</v>
      </c>
      <c r="K4625">
        <v>14125</v>
      </c>
      <c r="L4625">
        <v>190</v>
      </c>
      <c r="M4625">
        <v>5</v>
      </c>
      <c r="N4625">
        <v>43485</v>
      </c>
      <c r="O4625">
        <v>0.09</v>
      </c>
      <c r="P4625">
        <v>1</v>
      </c>
      <c r="Q4625">
        <v>0</v>
      </c>
      <c r="R4625">
        <v>0</v>
      </c>
    </row>
    <row r="4626" spans="1:18" x14ac:dyDescent="0.25">
      <c r="A4626">
        <v>25784118</v>
      </c>
      <c r="B4626" t="s">
        <v>18911</v>
      </c>
      <c r="C4626">
        <v>193779053</v>
      </c>
      <c r="D4626" t="s">
        <v>387</v>
      </c>
      <c r="E4626">
        <f t="shared" ca="1" si="72"/>
        <v>60</v>
      </c>
      <c r="F4626">
        <f>INDEX(ID_barrio!$A$2:$A$49,MATCH(G4626,ID_barrio!$B$2:$B$49,0))</f>
        <v>1</v>
      </c>
      <c r="G4626" t="s">
        <v>19</v>
      </c>
      <c r="H4626">
        <v>-34.568669999999997</v>
      </c>
      <c r="I4626">
        <v>-58.433369999999996</v>
      </c>
      <c r="J4626" t="s">
        <v>20</v>
      </c>
      <c r="K4626">
        <v>8651</v>
      </c>
      <c r="L4626">
        <v>2</v>
      </c>
      <c r="M4626">
        <v>51</v>
      </c>
      <c r="N4626">
        <v>43758</v>
      </c>
      <c r="O4626">
        <v>0.93</v>
      </c>
      <c r="P4626">
        <v>2</v>
      </c>
      <c r="Q4626">
        <v>0</v>
      </c>
      <c r="R4626">
        <v>0</v>
      </c>
    </row>
    <row r="4627" spans="1:18" x14ac:dyDescent="0.25">
      <c r="A4627">
        <v>26257665</v>
      </c>
      <c r="B4627" t="s">
        <v>5181</v>
      </c>
      <c r="C4627">
        <v>44692068</v>
      </c>
      <c r="D4627" t="s">
        <v>328</v>
      </c>
      <c r="E4627">
        <f t="shared" ca="1" si="72"/>
        <v>43</v>
      </c>
      <c r="F4627">
        <f>INDEX(ID_barrio!$A$2:$A$49,MATCH(G4627,ID_barrio!$B$2:$B$49,0))</f>
        <v>15</v>
      </c>
      <c r="G4627" t="s">
        <v>128</v>
      </c>
      <c r="H4627">
        <v>-34.597079999999998</v>
      </c>
      <c r="I4627">
        <v>-58.38702</v>
      </c>
      <c r="J4627" t="s">
        <v>20</v>
      </c>
      <c r="K4627">
        <v>4757</v>
      </c>
      <c r="L4627">
        <v>3</v>
      </c>
      <c r="M4627">
        <v>17</v>
      </c>
      <c r="N4627">
        <v>44918</v>
      </c>
      <c r="O4627">
        <v>0.34</v>
      </c>
      <c r="P4627">
        <v>1</v>
      </c>
      <c r="Q4627">
        <v>332</v>
      </c>
      <c r="R4627">
        <v>3</v>
      </c>
    </row>
    <row r="4628" spans="1:18" x14ac:dyDescent="0.25">
      <c r="A4628">
        <v>26634576</v>
      </c>
      <c r="B4628" t="s">
        <v>5182</v>
      </c>
      <c r="C4628">
        <v>34207384</v>
      </c>
      <c r="D4628" t="s">
        <v>134</v>
      </c>
      <c r="E4628">
        <f t="shared" ca="1" si="72"/>
        <v>41</v>
      </c>
      <c r="F4628">
        <f>INDEX(ID_barrio!$A$2:$A$49,MATCH(G4628,ID_barrio!$B$2:$B$49,0))</f>
        <v>13</v>
      </c>
      <c r="G4628" t="s">
        <v>99</v>
      </c>
      <c r="H4628">
        <v>-34.600009999999997</v>
      </c>
      <c r="I4628">
        <v>-58.437170000000002</v>
      </c>
      <c r="J4628" t="s">
        <v>20</v>
      </c>
      <c r="K4628">
        <v>12334</v>
      </c>
      <c r="L4628">
        <v>4</v>
      </c>
      <c r="M4628">
        <v>1</v>
      </c>
      <c r="N4628">
        <v>43465</v>
      </c>
      <c r="O4628">
        <v>0.02</v>
      </c>
      <c r="P4628">
        <v>1</v>
      </c>
      <c r="Q4628">
        <v>181</v>
      </c>
      <c r="R4628">
        <v>0</v>
      </c>
    </row>
    <row r="4629" spans="1:18" x14ac:dyDescent="0.25">
      <c r="A4629">
        <v>25797052</v>
      </c>
      <c r="B4629" t="s">
        <v>5183</v>
      </c>
      <c r="C4629">
        <v>5597544</v>
      </c>
      <c r="D4629" t="s">
        <v>719</v>
      </c>
      <c r="E4629">
        <f t="shared" ca="1" si="72"/>
        <v>47</v>
      </c>
      <c r="F4629">
        <f>INDEX(ID_barrio!$A$2:$A$49,MATCH(G4629,ID_barrio!$B$2:$B$49,0))</f>
        <v>7</v>
      </c>
      <c r="G4629" t="s">
        <v>45</v>
      </c>
      <c r="H4629">
        <v>-34.595419999999997</v>
      </c>
      <c r="I4629">
        <v>-58.392299999999999</v>
      </c>
      <c r="J4629" t="s">
        <v>20</v>
      </c>
      <c r="K4629">
        <v>70624</v>
      </c>
      <c r="L4629">
        <v>4</v>
      </c>
      <c r="M4629">
        <v>32</v>
      </c>
      <c r="N4629">
        <v>44905</v>
      </c>
      <c r="O4629">
        <v>0.63</v>
      </c>
      <c r="P4629">
        <v>27</v>
      </c>
      <c r="Q4629">
        <v>314</v>
      </c>
      <c r="R4629">
        <v>14</v>
      </c>
    </row>
    <row r="4630" spans="1:18" x14ac:dyDescent="0.25">
      <c r="A4630">
        <v>26269546</v>
      </c>
      <c r="B4630" t="s">
        <v>5184</v>
      </c>
      <c r="C4630">
        <v>90669805</v>
      </c>
      <c r="D4630" t="s">
        <v>4073</v>
      </c>
      <c r="E4630">
        <f t="shared" ca="1" si="72"/>
        <v>31</v>
      </c>
      <c r="F4630">
        <f>INDEX(ID_barrio!$A$2:$A$49,MATCH(G4630,ID_barrio!$B$2:$B$49,0))</f>
        <v>5</v>
      </c>
      <c r="G4630" t="s">
        <v>38</v>
      </c>
      <c r="H4630">
        <v>-34.598619999999997</v>
      </c>
      <c r="I4630">
        <v>-58.373280000000001</v>
      </c>
      <c r="J4630" t="s">
        <v>20</v>
      </c>
      <c r="K4630">
        <v>10572</v>
      </c>
      <c r="L4630">
        <v>7</v>
      </c>
      <c r="M4630">
        <v>60</v>
      </c>
      <c r="N4630">
        <v>44855</v>
      </c>
      <c r="O4630">
        <v>1.1200000000000001</v>
      </c>
      <c r="P4630">
        <v>1</v>
      </c>
      <c r="Q4630">
        <v>108</v>
      </c>
      <c r="R4630">
        <v>2</v>
      </c>
    </row>
    <row r="4631" spans="1:18" x14ac:dyDescent="0.25">
      <c r="A4631">
        <v>25797565</v>
      </c>
      <c r="B4631" t="s">
        <v>18912</v>
      </c>
      <c r="C4631">
        <v>10852488</v>
      </c>
      <c r="D4631" t="s">
        <v>880</v>
      </c>
      <c r="E4631">
        <f t="shared" ca="1" si="72"/>
        <v>43</v>
      </c>
      <c r="F4631">
        <f>INDEX(ID_barrio!$A$2:$A$49,MATCH(G4631,ID_barrio!$B$2:$B$49,0))</f>
        <v>15</v>
      </c>
      <c r="G4631" t="s">
        <v>128</v>
      </c>
      <c r="H4631">
        <v>-34.598640000000003</v>
      </c>
      <c r="I4631">
        <v>-58.374890000000001</v>
      </c>
      <c r="J4631" t="s">
        <v>20</v>
      </c>
      <c r="K4631">
        <v>7929</v>
      </c>
      <c r="L4631">
        <v>5</v>
      </c>
      <c r="M4631">
        <v>39</v>
      </c>
      <c r="N4631">
        <v>43868</v>
      </c>
      <c r="O4631">
        <v>0.7</v>
      </c>
      <c r="P4631">
        <v>1</v>
      </c>
      <c r="Q4631">
        <v>38</v>
      </c>
      <c r="R4631">
        <v>0</v>
      </c>
    </row>
    <row r="4632" spans="1:18" x14ac:dyDescent="0.25">
      <c r="A4632">
        <v>26271356</v>
      </c>
      <c r="B4632" t="s">
        <v>5185</v>
      </c>
      <c r="C4632">
        <v>53485762</v>
      </c>
      <c r="D4632" t="s">
        <v>328</v>
      </c>
      <c r="E4632">
        <f t="shared" ca="1" si="72"/>
        <v>78</v>
      </c>
      <c r="F4632">
        <f>INDEX(ID_barrio!$A$2:$A$49,MATCH(G4632,ID_barrio!$B$2:$B$49,0))</f>
        <v>7</v>
      </c>
      <c r="G4632" t="s">
        <v>45</v>
      </c>
      <c r="H4632">
        <v>-34.584470000000003</v>
      </c>
      <c r="I4632">
        <v>-58.403019999999998</v>
      </c>
      <c r="J4632" t="s">
        <v>20</v>
      </c>
      <c r="K4632">
        <v>9566</v>
      </c>
      <c r="L4632">
        <v>4</v>
      </c>
      <c r="M4632">
        <v>7</v>
      </c>
      <c r="N4632">
        <v>44864</v>
      </c>
      <c r="O4632">
        <v>0.13</v>
      </c>
      <c r="P4632">
        <v>2</v>
      </c>
      <c r="Q4632">
        <v>47</v>
      </c>
      <c r="R4632">
        <v>4</v>
      </c>
    </row>
    <row r="4633" spans="1:18" x14ac:dyDescent="0.25">
      <c r="A4633">
        <v>26273737</v>
      </c>
      <c r="B4633" t="s">
        <v>18913</v>
      </c>
      <c r="C4633">
        <v>3782471</v>
      </c>
      <c r="D4633" t="s">
        <v>5186</v>
      </c>
      <c r="E4633">
        <f t="shared" ca="1" si="72"/>
        <v>42</v>
      </c>
      <c r="F4633">
        <f>INDEX(ID_barrio!$A$2:$A$49,MATCH(G4633,ID_barrio!$B$2:$B$49,0))</f>
        <v>7</v>
      </c>
      <c r="G4633" t="s">
        <v>45</v>
      </c>
      <c r="H4633">
        <v>-34.594729999999998</v>
      </c>
      <c r="I4633">
        <v>-58.412329999999997</v>
      </c>
      <c r="J4633" t="s">
        <v>24</v>
      </c>
      <c r="K4633">
        <v>4153</v>
      </c>
      <c r="L4633">
        <v>1</v>
      </c>
      <c r="M4633">
        <v>9</v>
      </c>
      <c r="N4633">
        <v>44843</v>
      </c>
      <c r="O4633">
        <v>0.17</v>
      </c>
      <c r="P4633">
        <v>1</v>
      </c>
      <c r="Q4633">
        <v>361</v>
      </c>
      <c r="R4633">
        <v>5</v>
      </c>
    </row>
    <row r="4634" spans="1:18" x14ac:dyDescent="0.25">
      <c r="A4634">
        <v>26638350</v>
      </c>
      <c r="B4634" t="s">
        <v>5187</v>
      </c>
      <c r="C4634">
        <v>200244278</v>
      </c>
      <c r="D4634" t="s">
        <v>5188</v>
      </c>
      <c r="E4634">
        <f t="shared" ca="1" si="72"/>
        <v>77</v>
      </c>
      <c r="F4634">
        <f>INDEX(ID_barrio!$A$2:$A$49,MATCH(G4634,ID_barrio!$B$2:$B$49,0))</f>
        <v>7</v>
      </c>
      <c r="G4634" t="s">
        <v>45</v>
      </c>
      <c r="H4634">
        <v>-34.591149999999999</v>
      </c>
      <c r="I4634">
        <v>-58.401139999999998</v>
      </c>
      <c r="J4634" t="s">
        <v>20</v>
      </c>
      <c r="K4634">
        <v>8880</v>
      </c>
      <c r="L4634">
        <v>7</v>
      </c>
      <c r="M4634">
        <v>0</v>
      </c>
      <c r="P4634">
        <v>1</v>
      </c>
      <c r="Q4634">
        <v>360</v>
      </c>
      <c r="R4634">
        <v>0</v>
      </c>
    </row>
    <row r="4635" spans="1:18" x14ac:dyDescent="0.25">
      <c r="A4635">
        <v>25810679</v>
      </c>
      <c r="B4635" t="s">
        <v>5189</v>
      </c>
      <c r="C4635">
        <v>193951511</v>
      </c>
      <c r="D4635" t="s">
        <v>5190</v>
      </c>
      <c r="E4635">
        <f t="shared" ca="1" si="72"/>
        <v>76</v>
      </c>
      <c r="F4635">
        <f>INDEX(ID_barrio!$A$2:$A$49,MATCH(G4635,ID_barrio!$B$2:$B$49,0))</f>
        <v>7</v>
      </c>
      <c r="G4635" t="s">
        <v>45</v>
      </c>
      <c r="H4635">
        <v>-34.594329999999999</v>
      </c>
      <c r="I4635">
        <v>-58.389960000000002</v>
      </c>
      <c r="J4635" t="s">
        <v>20</v>
      </c>
      <c r="K4635">
        <v>14755</v>
      </c>
      <c r="L4635">
        <v>1</v>
      </c>
      <c r="M4635">
        <v>3</v>
      </c>
      <c r="N4635">
        <v>43581</v>
      </c>
      <c r="O4635">
        <v>0.06</v>
      </c>
      <c r="P4635">
        <v>1</v>
      </c>
      <c r="Q4635">
        <v>179</v>
      </c>
      <c r="R4635">
        <v>0</v>
      </c>
    </row>
    <row r="4636" spans="1:18" x14ac:dyDescent="0.25">
      <c r="A4636">
        <v>26640987</v>
      </c>
      <c r="B4636" t="s">
        <v>18914</v>
      </c>
      <c r="C4636">
        <v>198463027</v>
      </c>
      <c r="D4636" t="s">
        <v>444</v>
      </c>
      <c r="E4636">
        <f t="shared" ca="1" si="72"/>
        <v>66</v>
      </c>
      <c r="F4636">
        <f>INDEX(ID_barrio!$A$2:$A$49,MATCH(G4636,ID_barrio!$B$2:$B$49,0))</f>
        <v>1</v>
      </c>
      <c r="G4636" t="s">
        <v>19</v>
      </c>
      <c r="H4636">
        <v>-34.569369999999999</v>
      </c>
      <c r="I4636">
        <v>-58.444870000000002</v>
      </c>
      <c r="J4636" t="s">
        <v>20</v>
      </c>
      <c r="K4636">
        <v>8986</v>
      </c>
      <c r="L4636">
        <v>30</v>
      </c>
      <c r="M4636">
        <v>11</v>
      </c>
      <c r="N4636">
        <v>44922</v>
      </c>
      <c r="O4636">
        <v>0.2</v>
      </c>
      <c r="P4636">
        <v>1</v>
      </c>
      <c r="Q4636">
        <v>315</v>
      </c>
      <c r="R4636">
        <v>3</v>
      </c>
    </row>
    <row r="4637" spans="1:18" x14ac:dyDescent="0.25">
      <c r="A4637">
        <v>25835291</v>
      </c>
      <c r="B4637" t="s">
        <v>5191</v>
      </c>
      <c r="C4637">
        <v>149816448</v>
      </c>
      <c r="D4637" t="s">
        <v>186</v>
      </c>
      <c r="E4637">
        <f t="shared" ca="1" si="72"/>
        <v>71</v>
      </c>
      <c r="F4637">
        <f>INDEX(ID_barrio!$A$2:$A$49,MATCH(G4637,ID_barrio!$B$2:$B$49,0))</f>
        <v>11</v>
      </c>
      <c r="G4637" t="s">
        <v>82</v>
      </c>
      <c r="H4637">
        <v>-34.621580000000002</v>
      </c>
      <c r="I4637">
        <v>-58.372950000000003</v>
      </c>
      <c r="J4637" t="s">
        <v>20</v>
      </c>
      <c r="K4637">
        <v>5991</v>
      </c>
      <c r="L4637">
        <v>3</v>
      </c>
      <c r="M4637">
        <v>31</v>
      </c>
      <c r="N4637">
        <v>43832</v>
      </c>
      <c r="O4637">
        <v>0.56999999999999995</v>
      </c>
      <c r="P4637">
        <v>1</v>
      </c>
      <c r="Q4637">
        <v>118</v>
      </c>
      <c r="R4637">
        <v>0</v>
      </c>
    </row>
    <row r="4638" spans="1:18" x14ac:dyDescent="0.25">
      <c r="A4638">
        <v>26641744</v>
      </c>
      <c r="B4638" t="s">
        <v>5192</v>
      </c>
      <c r="C4638">
        <v>1875949</v>
      </c>
      <c r="D4638" t="s">
        <v>578</v>
      </c>
      <c r="E4638">
        <f t="shared" ca="1" si="72"/>
        <v>78</v>
      </c>
      <c r="F4638">
        <f>INDEX(ID_barrio!$A$2:$A$49,MATCH(G4638,ID_barrio!$B$2:$B$49,0))</f>
        <v>1</v>
      </c>
      <c r="G4638" t="s">
        <v>19</v>
      </c>
      <c r="H4638">
        <v>-34.577350000000003</v>
      </c>
      <c r="I4638">
        <v>-58.413420000000002</v>
      </c>
      <c r="J4638" t="s">
        <v>20</v>
      </c>
      <c r="K4638">
        <v>13919</v>
      </c>
      <c r="L4638">
        <v>50</v>
      </c>
      <c r="M4638">
        <v>29</v>
      </c>
      <c r="N4638">
        <v>44871</v>
      </c>
      <c r="O4638">
        <v>0.74</v>
      </c>
      <c r="P4638">
        <v>74</v>
      </c>
      <c r="Q4638">
        <v>141</v>
      </c>
      <c r="R4638">
        <v>13</v>
      </c>
    </row>
    <row r="4639" spans="1:18" x14ac:dyDescent="0.25">
      <c r="A4639">
        <v>26278915</v>
      </c>
      <c r="B4639" t="s">
        <v>18915</v>
      </c>
      <c r="C4639">
        <v>51055621</v>
      </c>
      <c r="D4639" t="s">
        <v>535</v>
      </c>
      <c r="E4639">
        <f t="shared" ca="1" si="72"/>
        <v>69</v>
      </c>
      <c r="F4639">
        <f>INDEX(ID_barrio!$A$2:$A$49,MATCH(G4639,ID_barrio!$B$2:$B$49,0))</f>
        <v>8</v>
      </c>
      <c r="G4639" t="s">
        <v>48</v>
      </c>
      <c r="H4639">
        <v>-34.599429999999998</v>
      </c>
      <c r="I4639">
        <v>-58.415430000000001</v>
      </c>
      <c r="J4639" t="s">
        <v>20</v>
      </c>
      <c r="K4639">
        <v>8810</v>
      </c>
      <c r="L4639">
        <v>21</v>
      </c>
      <c r="M4639">
        <v>19</v>
      </c>
      <c r="N4639">
        <v>44580</v>
      </c>
      <c r="O4639">
        <v>0.35</v>
      </c>
      <c r="P4639">
        <v>2</v>
      </c>
      <c r="Q4639">
        <v>331</v>
      </c>
      <c r="R4639">
        <v>1</v>
      </c>
    </row>
    <row r="4640" spans="1:18" x14ac:dyDescent="0.25">
      <c r="A4640">
        <v>25839121</v>
      </c>
      <c r="B4640" t="s">
        <v>5193</v>
      </c>
      <c r="C4640">
        <v>194144341</v>
      </c>
      <c r="D4640" t="s">
        <v>1986</v>
      </c>
      <c r="E4640">
        <f t="shared" ca="1" si="72"/>
        <v>44</v>
      </c>
      <c r="F4640">
        <f>INDEX(ID_barrio!$A$2:$A$49,MATCH(G4640,ID_barrio!$B$2:$B$49,0))</f>
        <v>15</v>
      </c>
      <c r="G4640" t="s">
        <v>128</v>
      </c>
      <c r="H4640">
        <v>-34.597389999999997</v>
      </c>
      <c r="I4640">
        <v>-58.38458</v>
      </c>
      <c r="J4640" t="s">
        <v>20</v>
      </c>
      <c r="K4640">
        <v>31715</v>
      </c>
      <c r="L4640">
        <v>5</v>
      </c>
      <c r="M4640">
        <v>12</v>
      </c>
      <c r="N4640">
        <v>44873</v>
      </c>
      <c r="O4640">
        <v>0.24</v>
      </c>
      <c r="P4640">
        <v>1</v>
      </c>
      <c r="Q4640">
        <v>175</v>
      </c>
      <c r="R4640">
        <v>6</v>
      </c>
    </row>
    <row r="4641" spans="1:19" x14ac:dyDescent="0.25">
      <c r="A4641">
        <v>26295312</v>
      </c>
      <c r="B4641" t="s">
        <v>5194</v>
      </c>
      <c r="C4641">
        <v>197707874</v>
      </c>
      <c r="D4641" t="s">
        <v>4633</v>
      </c>
      <c r="E4641">
        <f t="shared" ca="1" si="72"/>
        <v>75</v>
      </c>
      <c r="F4641">
        <f>INDEX(ID_barrio!$A$2:$A$49,MATCH(G4641,ID_barrio!$B$2:$B$49,0))</f>
        <v>8</v>
      </c>
      <c r="G4641" t="s">
        <v>48</v>
      </c>
      <c r="H4641">
        <v>-34.611640000000001</v>
      </c>
      <c r="I4641">
        <v>-58.417400000000001</v>
      </c>
      <c r="J4641" t="s">
        <v>24</v>
      </c>
      <c r="K4641">
        <v>3524</v>
      </c>
      <c r="L4641">
        <v>1</v>
      </c>
      <c r="M4641">
        <v>4</v>
      </c>
      <c r="N4641">
        <v>43427</v>
      </c>
      <c r="O4641">
        <v>7.0000000000000007E-2</v>
      </c>
      <c r="P4641">
        <v>1</v>
      </c>
      <c r="Q4641">
        <v>19</v>
      </c>
      <c r="R4641">
        <v>0</v>
      </c>
    </row>
    <row r="4642" spans="1:19" x14ac:dyDescent="0.25">
      <c r="A4642">
        <v>26656675</v>
      </c>
      <c r="B4642" t="s">
        <v>5195</v>
      </c>
      <c r="C4642">
        <v>20428378</v>
      </c>
      <c r="D4642" t="s">
        <v>204</v>
      </c>
      <c r="E4642">
        <f t="shared" ca="1" si="72"/>
        <v>36</v>
      </c>
      <c r="F4642">
        <f>INDEX(ID_barrio!$A$2:$A$49,MATCH(G4642,ID_barrio!$B$2:$B$49,0))</f>
        <v>1</v>
      </c>
      <c r="G4642" t="s">
        <v>19</v>
      </c>
      <c r="H4642">
        <v>-34.583309999999997</v>
      </c>
      <c r="I4642">
        <v>-58.402549999999998</v>
      </c>
      <c r="J4642" t="s">
        <v>20</v>
      </c>
      <c r="K4642">
        <v>24358</v>
      </c>
      <c r="L4642">
        <v>7</v>
      </c>
      <c r="M4642">
        <v>2</v>
      </c>
      <c r="N4642">
        <v>44557</v>
      </c>
      <c r="O4642">
        <v>0.05</v>
      </c>
      <c r="P4642">
        <v>1</v>
      </c>
      <c r="Q4642">
        <v>327</v>
      </c>
      <c r="R4642">
        <v>0</v>
      </c>
    </row>
    <row r="4643" spans="1:19" x14ac:dyDescent="0.25">
      <c r="A4643">
        <v>25840510</v>
      </c>
      <c r="B4643" t="s">
        <v>2023</v>
      </c>
      <c r="C4643">
        <v>42997959</v>
      </c>
      <c r="D4643" t="s">
        <v>2175</v>
      </c>
      <c r="E4643">
        <f t="shared" ca="1" si="72"/>
        <v>45</v>
      </c>
      <c r="F4643">
        <f>INDEX(ID_barrio!$A$2:$A$49,MATCH(G4643,ID_barrio!$B$2:$B$49,0))</f>
        <v>1</v>
      </c>
      <c r="G4643" t="s">
        <v>19</v>
      </c>
      <c r="H4643">
        <v>-34.581829999999997</v>
      </c>
      <c r="I4643">
        <v>-58.406640000000003</v>
      </c>
      <c r="J4643" t="s">
        <v>20</v>
      </c>
      <c r="K4643">
        <v>2500</v>
      </c>
      <c r="L4643">
        <v>3</v>
      </c>
      <c r="M4643">
        <v>1</v>
      </c>
      <c r="N4643">
        <v>43383</v>
      </c>
      <c r="O4643">
        <v>0.02</v>
      </c>
      <c r="P4643">
        <v>1</v>
      </c>
      <c r="Q4643">
        <v>0</v>
      </c>
      <c r="R4643">
        <v>0</v>
      </c>
    </row>
    <row r="4644" spans="1:19" x14ac:dyDescent="0.25">
      <c r="A4644">
        <v>26297215</v>
      </c>
      <c r="B4644" t="s">
        <v>5196</v>
      </c>
      <c r="C4644">
        <v>135903108</v>
      </c>
      <c r="D4644" t="s">
        <v>157</v>
      </c>
      <c r="E4644">
        <f t="shared" ca="1" si="72"/>
        <v>70</v>
      </c>
      <c r="F4644">
        <f>INDEX(ID_barrio!$A$2:$A$49,MATCH(G4644,ID_barrio!$B$2:$B$49,0))</f>
        <v>7</v>
      </c>
      <c r="G4644" t="s">
        <v>45</v>
      </c>
      <c r="H4644">
        <v>-34.59198</v>
      </c>
      <c r="I4644">
        <v>-58.396549999999998</v>
      </c>
      <c r="J4644" t="s">
        <v>20</v>
      </c>
      <c r="K4644">
        <v>4667</v>
      </c>
      <c r="L4644">
        <v>5</v>
      </c>
      <c r="M4644">
        <v>112</v>
      </c>
      <c r="N4644">
        <v>44908</v>
      </c>
      <c r="O4644">
        <v>2.0699999999999998</v>
      </c>
      <c r="P4644">
        <v>1</v>
      </c>
      <c r="Q4644">
        <v>25</v>
      </c>
      <c r="R4644">
        <v>29</v>
      </c>
    </row>
    <row r="4645" spans="1:19" x14ac:dyDescent="0.25">
      <c r="A4645">
        <v>25841514</v>
      </c>
      <c r="B4645" t="s">
        <v>18916</v>
      </c>
      <c r="C4645">
        <v>115970014</v>
      </c>
      <c r="D4645" t="s">
        <v>1471</v>
      </c>
      <c r="E4645">
        <f t="shared" ca="1" si="72"/>
        <v>57</v>
      </c>
      <c r="F4645">
        <f>INDEX(ID_barrio!$A$2:$A$49,MATCH(G4645,ID_barrio!$B$2:$B$49,0))</f>
        <v>7</v>
      </c>
      <c r="G4645" t="s">
        <v>45</v>
      </c>
      <c r="H4645">
        <v>-34.597180000000002</v>
      </c>
      <c r="I4645">
        <v>-58.388939999999998</v>
      </c>
      <c r="J4645" t="s">
        <v>24</v>
      </c>
      <c r="K4645">
        <v>3077</v>
      </c>
      <c r="L4645">
        <v>5</v>
      </c>
      <c r="M4645">
        <v>25</v>
      </c>
      <c r="N4645">
        <v>44889</v>
      </c>
      <c r="O4645">
        <v>0.46</v>
      </c>
      <c r="P4645">
        <v>2</v>
      </c>
      <c r="Q4645">
        <v>277</v>
      </c>
      <c r="R4645">
        <v>11</v>
      </c>
    </row>
    <row r="4646" spans="1:19" x14ac:dyDescent="0.25">
      <c r="A4646">
        <v>26298561</v>
      </c>
      <c r="B4646" t="s">
        <v>5197</v>
      </c>
      <c r="C4646">
        <v>87216832</v>
      </c>
      <c r="D4646" t="s">
        <v>516</v>
      </c>
      <c r="E4646">
        <f t="shared" ca="1" si="72"/>
        <v>66</v>
      </c>
      <c r="F4646">
        <f>INDEX(ID_barrio!$A$2:$A$49,MATCH(G4646,ID_barrio!$B$2:$B$49,0))</f>
        <v>7</v>
      </c>
      <c r="G4646" t="s">
        <v>45</v>
      </c>
      <c r="H4646">
        <v>-34.586669999999998</v>
      </c>
      <c r="I4646">
        <v>-58.401980000000002</v>
      </c>
      <c r="J4646" t="s">
        <v>20</v>
      </c>
      <c r="K4646">
        <v>7476</v>
      </c>
      <c r="L4646">
        <v>2</v>
      </c>
      <c r="M4646">
        <v>89</v>
      </c>
      <c r="N4646">
        <v>44905</v>
      </c>
      <c r="O4646">
        <v>1.63</v>
      </c>
      <c r="P4646">
        <v>24</v>
      </c>
      <c r="Q4646">
        <v>347</v>
      </c>
      <c r="R4646">
        <v>38</v>
      </c>
    </row>
    <row r="4647" spans="1:19" x14ac:dyDescent="0.25">
      <c r="A4647">
        <v>26658980</v>
      </c>
      <c r="B4647" t="s">
        <v>5198</v>
      </c>
      <c r="C4647">
        <v>14804933</v>
      </c>
      <c r="D4647" t="s">
        <v>3871</v>
      </c>
      <c r="E4647">
        <f t="shared" ca="1" si="72"/>
        <v>30</v>
      </c>
      <c r="F4647">
        <f>INDEX(ID_barrio!$A$2:$A$49,MATCH(G4647,ID_barrio!$B$2:$B$49,0))</f>
        <v>8</v>
      </c>
      <c r="G4647" t="s">
        <v>48</v>
      </c>
      <c r="H4647">
        <v>-34.604759999999999</v>
      </c>
      <c r="I4647">
        <v>-58.421149999999997</v>
      </c>
      <c r="J4647" t="s">
        <v>20</v>
      </c>
      <c r="K4647">
        <v>3876</v>
      </c>
      <c r="L4647">
        <v>15</v>
      </c>
      <c r="M4647">
        <v>11</v>
      </c>
      <c r="N4647">
        <v>43793</v>
      </c>
      <c r="O4647">
        <v>0.25</v>
      </c>
      <c r="P4647">
        <v>1</v>
      </c>
      <c r="Q4647">
        <v>58</v>
      </c>
      <c r="R4647">
        <v>0</v>
      </c>
    </row>
    <row r="4648" spans="1:19" x14ac:dyDescent="0.25">
      <c r="A4648">
        <v>25857311</v>
      </c>
      <c r="B4648" t="s">
        <v>5199</v>
      </c>
      <c r="C4648">
        <v>179972342</v>
      </c>
      <c r="D4648" t="s">
        <v>63</v>
      </c>
      <c r="E4648">
        <f t="shared" ca="1" si="72"/>
        <v>64</v>
      </c>
      <c r="F4648">
        <f>INDEX(ID_barrio!$A$2:$A$49,MATCH(G4648,ID_barrio!$B$2:$B$49,0))</f>
        <v>1</v>
      </c>
      <c r="G4648" t="s">
        <v>19</v>
      </c>
      <c r="H4648">
        <v>-34.573160000000001</v>
      </c>
      <c r="I4648">
        <v>-58.431370000000001</v>
      </c>
      <c r="J4648" t="s">
        <v>20</v>
      </c>
      <c r="K4648">
        <v>8800</v>
      </c>
      <c r="L4648">
        <v>4</v>
      </c>
      <c r="M4648">
        <v>17</v>
      </c>
      <c r="N4648">
        <v>44887</v>
      </c>
      <c r="O4648">
        <v>0.31</v>
      </c>
      <c r="P4648">
        <v>1</v>
      </c>
      <c r="Q4648">
        <v>132</v>
      </c>
      <c r="R4648">
        <v>1</v>
      </c>
    </row>
    <row r="4649" spans="1:19" x14ac:dyDescent="0.25">
      <c r="A4649">
        <v>26661595</v>
      </c>
      <c r="B4649" t="s">
        <v>5200</v>
      </c>
      <c r="C4649">
        <v>55553719</v>
      </c>
      <c r="D4649" t="s">
        <v>2608</v>
      </c>
      <c r="E4649">
        <f t="shared" ca="1" si="72"/>
        <v>77</v>
      </c>
      <c r="F4649">
        <f>INDEX(ID_barrio!$A$2:$A$49,MATCH(G4649,ID_barrio!$B$2:$B$49,0))</f>
        <v>15</v>
      </c>
      <c r="G4649" t="s">
        <v>128</v>
      </c>
      <c r="H4649">
        <v>-34.59355</v>
      </c>
      <c r="I4649">
        <v>-58.383130000000001</v>
      </c>
      <c r="J4649" t="s">
        <v>20</v>
      </c>
      <c r="K4649">
        <v>12082</v>
      </c>
      <c r="L4649">
        <v>1</v>
      </c>
      <c r="M4649">
        <v>5</v>
      </c>
      <c r="N4649">
        <v>44682</v>
      </c>
      <c r="O4649">
        <v>0.09</v>
      </c>
      <c r="P4649">
        <v>123</v>
      </c>
      <c r="Q4649">
        <v>181</v>
      </c>
      <c r="R4649">
        <v>1</v>
      </c>
    </row>
    <row r="4650" spans="1:19" x14ac:dyDescent="0.25">
      <c r="A4650">
        <v>25872475</v>
      </c>
      <c r="B4650" t="s">
        <v>5201</v>
      </c>
      <c r="C4650">
        <v>138631341</v>
      </c>
      <c r="D4650" t="s">
        <v>5202</v>
      </c>
      <c r="E4650">
        <f t="shared" ca="1" si="72"/>
        <v>54</v>
      </c>
      <c r="F4650">
        <f>INDEX(ID_barrio!$A$2:$A$49,MATCH(G4650,ID_barrio!$B$2:$B$49,0))</f>
        <v>13</v>
      </c>
      <c r="G4650" t="s">
        <v>99</v>
      </c>
      <c r="H4650">
        <v>-34.598990000000001</v>
      </c>
      <c r="I4650">
        <v>-58.433340000000001</v>
      </c>
      <c r="J4650" t="s">
        <v>20</v>
      </c>
      <c r="K4650">
        <v>5814</v>
      </c>
      <c r="L4650">
        <v>2</v>
      </c>
      <c r="M4650">
        <v>8</v>
      </c>
      <c r="N4650">
        <v>43658</v>
      </c>
      <c r="O4650">
        <v>0.15</v>
      </c>
      <c r="P4650">
        <v>1</v>
      </c>
      <c r="Q4650">
        <v>242</v>
      </c>
      <c r="R4650">
        <v>0</v>
      </c>
    </row>
    <row r="4651" spans="1:19" x14ac:dyDescent="0.25">
      <c r="A4651">
        <v>26666664</v>
      </c>
      <c r="B4651" t="s">
        <v>18917</v>
      </c>
      <c r="C4651">
        <v>11106342</v>
      </c>
      <c r="D4651" t="s">
        <v>466</v>
      </c>
      <c r="E4651">
        <f t="shared" ca="1" si="72"/>
        <v>34</v>
      </c>
      <c r="F4651">
        <f>INDEX(ID_barrio!$A$2:$A$49,MATCH(G4651,ID_barrio!$B$2:$B$49,0))</f>
        <v>27</v>
      </c>
      <c r="G4651" t="s">
        <v>500</v>
      </c>
      <c r="H4651">
        <v>-34.628010000000003</v>
      </c>
      <c r="I4651">
        <v>-58.46564</v>
      </c>
      <c r="J4651" t="s">
        <v>20</v>
      </c>
      <c r="K4651">
        <v>5286</v>
      </c>
      <c r="L4651">
        <v>3</v>
      </c>
      <c r="M4651">
        <v>48</v>
      </c>
      <c r="N4651">
        <v>44651</v>
      </c>
      <c r="O4651">
        <v>1.03</v>
      </c>
      <c r="P4651">
        <v>1</v>
      </c>
      <c r="Q4651">
        <v>53</v>
      </c>
      <c r="R4651">
        <v>2</v>
      </c>
      <c r="S4651" t="s">
        <v>5203</v>
      </c>
    </row>
    <row r="4652" spans="1:19" x14ac:dyDescent="0.25">
      <c r="A4652">
        <v>26334672</v>
      </c>
      <c r="B4652" t="s">
        <v>5204</v>
      </c>
      <c r="C4652">
        <v>198037587</v>
      </c>
      <c r="D4652" t="s">
        <v>5205</v>
      </c>
      <c r="E4652">
        <f t="shared" ca="1" si="72"/>
        <v>40</v>
      </c>
      <c r="F4652">
        <f>INDEX(ID_barrio!$A$2:$A$49,MATCH(G4652,ID_barrio!$B$2:$B$49,0))</f>
        <v>1</v>
      </c>
      <c r="G4652" t="s">
        <v>19</v>
      </c>
      <c r="H4652">
        <v>-34.59111</v>
      </c>
      <c r="I4652">
        <v>-58.413069999999998</v>
      </c>
      <c r="J4652" t="s">
        <v>20</v>
      </c>
      <c r="K4652">
        <v>6091</v>
      </c>
      <c r="L4652">
        <v>2</v>
      </c>
      <c r="M4652">
        <v>139</v>
      </c>
      <c r="N4652">
        <v>44910</v>
      </c>
      <c r="O4652">
        <v>2.58</v>
      </c>
      <c r="P4652">
        <v>1</v>
      </c>
      <c r="Q4652">
        <v>226</v>
      </c>
      <c r="R4652">
        <v>38</v>
      </c>
    </row>
    <row r="4653" spans="1:19" x14ac:dyDescent="0.25">
      <c r="A4653">
        <v>26336267</v>
      </c>
      <c r="B4653" t="s">
        <v>5206</v>
      </c>
      <c r="C4653">
        <v>61104194</v>
      </c>
      <c r="D4653" t="s">
        <v>88</v>
      </c>
      <c r="E4653">
        <f t="shared" ca="1" si="72"/>
        <v>74</v>
      </c>
      <c r="F4653">
        <f>INDEX(ID_barrio!$A$2:$A$49,MATCH(G4653,ID_barrio!$B$2:$B$49,0))</f>
        <v>5</v>
      </c>
      <c r="G4653" t="s">
        <v>38</v>
      </c>
      <c r="H4653">
        <v>-34.60472</v>
      </c>
      <c r="I4653">
        <v>-58.390479999999997</v>
      </c>
      <c r="J4653" t="s">
        <v>20</v>
      </c>
      <c r="K4653">
        <v>1857</v>
      </c>
      <c r="L4653">
        <v>3</v>
      </c>
      <c r="M4653">
        <v>1</v>
      </c>
      <c r="N4653">
        <v>43332</v>
      </c>
      <c r="O4653">
        <v>0.02</v>
      </c>
      <c r="P4653">
        <v>1</v>
      </c>
      <c r="Q4653">
        <v>0</v>
      </c>
      <c r="R4653">
        <v>0</v>
      </c>
    </row>
    <row r="4654" spans="1:19" x14ac:dyDescent="0.25">
      <c r="A4654">
        <v>25884319</v>
      </c>
      <c r="B4654" t="s">
        <v>5207</v>
      </c>
      <c r="C4654">
        <v>194491806</v>
      </c>
      <c r="D4654" t="s">
        <v>535</v>
      </c>
      <c r="E4654">
        <f t="shared" ca="1" si="72"/>
        <v>54</v>
      </c>
      <c r="F4654">
        <f>INDEX(ID_barrio!$A$2:$A$49,MATCH(G4654,ID_barrio!$B$2:$B$49,0))</f>
        <v>1</v>
      </c>
      <c r="G4654" t="s">
        <v>19</v>
      </c>
      <c r="H4654">
        <v>-34.583190000000002</v>
      </c>
      <c r="I4654">
        <v>-58.426459999999999</v>
      </c>
      <c r="J4654" t="s">
        <v>24</v>
      </c>
      <c r="K4654">
        <v>13214</v>
      </c>
      <c r="L4654">
        <v>2</v>
      </c>
      <c r="M4654">
        <v>76</v>
      </c>
      <c r="N4654">
        <v>44515</v>
      </c>
      <c r="O4654">
        <v>1.4</v>
      </c>
      <c r="P4654">
        <v>1</v>
      </c>
      <c r="Q4654">
        <v>262</v>
      </c>
      <c r="R4654">
        <v>0</v>
      </c>
    </row>
    <row r="4655" spans="1:19" x14ac:dyDescent="0.25">
      <c r="A4655">
        <v>26349119</v>
      </c>
      <c r="B4655" t="s">
        <v>5208</v>
      </c>
      <c r="C4655">
        <v>46465650</v>
      </c>
      <c r="D4655" t="s">
        <v>585</v>
      </c>
      <c r="E4655">
        <f t="shared" ca="1" si="72"/>
        <v>66</v>
      </c>
      <c r="F4655">
        <f>INDEX(ID_barrio!$A$2:$A$49,MATCH(G4655,ID_barrio!$B$2:$B$49,0))</f>
        <v>1</v>
      </c>
      <c r="G4655" t="s">
        <v>19</v>
      </c>
      <c r="H4655">
        <v>-34.579770000000003</v>
      </c>
      <c r="I4655">
        <v>-58.44061</v>
      </c>
      <c r="J4655" t="s">
        <v>20</v>
      </c>
      <c r="K4655">
        <v>11453</v>
      </c>
      <c r="L4655">
        <v>180</v>
      </c>
      <c r="M4655">
        <v>0</v>
      </c>
      <c r="P4655">
        <v>1</v>
      </c>
      <c r="Q4655">
        <v>0</v>
      </c>
      <c r="R4655">
        <v>0</v>
      </c>
    </row>
    <row r="4656" spans="1:19" x14ac:dyDescent="0.25">
      <c r="A4656">
        <v>26356207</v>
      </c>
      <c r="B4656" t="s">
        <v>5209</v>
      </c>
      <c r="C4656">
        <v>8903026</v>
      </c>
      <c r="D4656" t="s">
        <v>4230</v>
      </c>
      <c r="E4656">
        <f t="shared" ca="1" si="72"/>
        <v>76</v>
      </c>
      <c r="F4656">
        <f>INDEX(ID_barrio!$A$2:$A$49,MATCH(G4656,ID_barrio!$B$2:$B$49,0))</f>
        <v>1</v>
      </c>
      <c r="G4656" t="s">
        <v>19</v>
      </c>
      <c r="H4656">
        <v>-34.57423</v>
      </c>
      <c r="I4656">
        <v>-58.422330000000002</v>
      </c>
      <c r="J4656" t="s">
        <v>20</v>
      </c>
      <c r="K4656">
        <v>15329</v>
      </c>
      <c r="L4656">
        <v>3</v>
      </c>
      <c r="M4656">
        <v>79</v>
      </c>
      <c r="N4656">
        <v>44880</v>
      </c>
      <c r="O4656">
        <v>1.45</v>
      </c>
      <c r="P4656">
        <v>9</v>
      </c>
      <c r="Q4656">
        <v>236</v>
      </c>
      <c r="R4656">
        <v>25</v>
      </c>
    </row>
    <row r="4657" spans="1:18" x14ac:dyDescent="0.25">
      <c r="A4657">
        <v>26690338</v>
      </c>
      <c r="B4657" t="s">
        <v>5210</v>
      </c>
      <c r="C4657">
        <v>7986525</v>
      </c>
      <c r="D4657" t="s">
        <v>476</v>
      </c>
      <c r="E4657">
        <f t="shared" ca="1" si="72"/>
        <v>74</v>
      </c>
      <c r="F4657">
        <f>INDEX(ID_barrio!$A$2:$A$49,MATCH(G4657,ID_barrio!$B$2:$B$49,0))</f>
        <v>13</v>
      </c>
      <c r="G4657" t="s">
        <v>99</v>
      </c>
      <c r="H4657">
        <v>-34.598640000000003</v>
      </c>
      <c r="I4657">
        <v>-58.42915</v>
      </c>
      <c r="J4657" t="s">
        <v>20</v>
      </c>
      <c r="K4657">
        <v>9011</v>
      </c>
      <c r="L4657">
        <v>2</v>
      </c>
      <c r="M4657">
        <v>53</v>
      </c>
      <c r="N4657">
        <v>44860</v>
      </c>
      <c r="O4657">
        <v>0.98</v>
      </c>
      <c r="P4657">
        <v>29</v>
      </c>
      <c r="Q4657">
        <v>77</v>
      </c>
      <c r="R4657">
        <v>18</v>
      </c>
    </row>
    <row r="4658" spans="1:18" x14ac:dyDescent="0.25">
      <c r="A4658">
        <v>26702640</v>
      </c>
      <c r="B4658" t="s">
        <v>5211</v>
      </c>
      <c r="C4658">
        <v>2016724</v>
      </c>
      <c r="D4658" t="s">
        <v>88</v>
      </c>
      <c r="E4658">
        <f t="shared" ca="1" si="72"/>
        <v>56</v>
      </c>
      <c r="F4658">
        <f>INDEX(ID_barrio!$A$2:$A$49,MATCH(G4658,ID_barrio!$B$2:$B$49,0))</f>
        <v>1</v>
      </c>
      <c r="G4658" t="s">
        <v>19</v>
      </c>
      <c r="H4658">
        <v>-34.579709999999999</v>
      </c>
      <c r="I4658">
        <v>-58.439349999999997</v>
      </c>
      <c r="J4658" t="s">
        <v>20</v>
      </c>
      <c r="K4658">
        <v>17354</v>
      </c>
      <c r="L4658">
        <v>1</v>
      </c>
      <c r="M4658">
        <v>86</v>
      </c>
      <c r="N4658">
        <v>44907</v>
      </c>
      <c r="O4658">
        <v>1.59</v>
      </c>
      <c r="P4658">
        <v>2</v>
      </c>
      <c r="Q4658">
        <v>265</v>
      </c>
      <c r="R4658">
        <v>31</v>
      </c>
    </row>
    <row r="4659" spans="1:18" x14ac:dyDescent="0.25">
      <c r="A4659">
        <v>25888217</v>
      </c>
      <c r="B4659" t="s">
        <v>5212</v>
      </c>
      <c r="C4659">
        <v>27118244</v>
      </c>
      <c r="D4659" t="s">
        <v>18386</v>
      </c>
      <c r="E4659">
        <f t="shared" ca="1" si="72"/>
        <v>56</v>
      </c>
      <c r="F4659">
        <f>INDEX(ID_barrio!$A$2:$A$49,MATCH(G4659,ID_barrio!$B$2:$B$49,0))</f>
        <v>6</v>
      </c>
      <c r="G4659" t="s">
        <v>43</v>
      </c>
      <c r="H4659">
        <v>-34.611020000000003</v>
      </c>
      <c r="I4659">
        <v>-58.39676</v>
      </c>
      <c r="J4659" t="s">
        <v>20</v>
      </c>
      <c r="K4659">
        <v>3700</v>
      </c>
      <c r="L4659">
        <v>15</v>
      </c>
      <c r="M4659">
        <v>2</v>
      </c>
      <c r="N4659">
        <v>43921</v>
      </c>
      <c r="O4659">
        <v>0.04</v>
      </c>
      <c r="P4659">
        <v>2</v>
      </c>
      <c r="Q4659">
        <v>365</v>
      </c>
      <c r="R4659">
        <v>0</v>
      </c>
    </row>
    <row r="4660" spans="1:18" x14ac:dyDescent="0.25">
      <c r="A4660">
        <v>25889504</v>
      </c>
      <c r="B4660" t="s">
        <v>18918</v>
      </c>
      <c r="C4660">
        <v>8501282</v>
      </c>
      <c r="D4660" t="s">
        <v>5213</v>
      </c>
      <c r="E4660">
        <f t="shared" ca="1" si="72"/>
        <v>53</v>
      </c>
      <c r="F4660">
        <f>INDEX(ID_barrio!$A$2:$A$49,MATCH(G4660,ID_barrio!$B$2:$B$49,0))</f>
        <v>15</v>
      </c>
      <c r="G4660" t="s">
        <v>128</v>
      </c>
      <c r="H4660">
        <v>-34.593020000000003</v>
      </c>
      <c r="I4660">
        <v>-58.378700000000002</v>
      </c>
      <c r="J4660" t="s">
        <v>20</v>
      </c>
      <c r="K4660">
        <v>8935</v>
      </c>
      <c r="L4660">
        <v>3</v>
      </c>
      <c r="M4660">
        <v>21</v>
      </c>
      <c r="N4660">
        <v>44570</v>
      </c>
      <c r="O4660">
        <v>0.39</v>
      </c>
      <c r="P4660">
        <v>2</v>
      </c>
      <c r="Q4660">
        <v>78</v>
      </c>
      <c r="R4660">
        <v>1</v>
      </c>
    </row>
    <row r="4661" spans="1:18" x14ac:dyDescent="0.25">
      <c r="A4661">
        <v>26703969</v>
      </c>
      <c r="B4661" t="s">
        <v>5214</v>
      </c>
      <c r="C4661">
        <v>69091396</v>
      </c>
      <c r="D4661" t="s">
        <v>599</v>
      </c>
      <c r="E4661">
        <f t="shared" ca="1" si="72"/>
        <v>78</v>
      </c>
      <c r="F4661">
        <f>INDEX(ID_barrio!$A$2:$A$49,MATCH(G4661,ID_barrio!$B$2:$B$49,0))</f>
        <v>7</v>
      </c>
      <c r="G4661" t="s">
        <v>45</v>
      </c>
      <c r="H4661">
        <v>-34.587989999999998</v>
      </c>
      <c r="I4661">
        <v>-58.389310000000002</v>
      </c>
      <c r="J4661" t="s">
        <v>20</v>
      </c>
      <c r="K4661">
        <v>11453</v>
      </c>
      <c r="L4661">
        <v>3</v>
      </c>
      <c r="M4661">
        <v>11</v>
      </c>
      <c r="N4661">
        <v>44787</v>
      </c>
      <c r="O4661">
        <v>0.2</v>
      </c>
      <c r="P4661">
        <v>6</v>
      </c>
      <c r="Q4661">
        <v>24</v>
      </c>
      <c r="R4661">
        <v>5</v>
      </c>
    </row>
    <row r="4662" spans="1:18" x14ac:dyDescent="0.25">
      <c r="A4662">
        <v>26360390</v>
      </c>
      <c r="B4662" t="s">
        <v>18919</v>
      </c>
      <c r="C4662">
        <v>33661955</v>
      </c>
      <c r="D4662" t="s">
        <v>1631</v>
      </c>
      <c r="E4662">
        <f t="shared" ca="1" si="72"/>
        <v>44</v>
      </c>
      <c r="F4662">
        <f>INDEX(ID_barrio!$A$2:$A$49,MATCH(G4662,ID_barrio!$B$2:$B$49,0))</f>
        <v>1</v>
      </c>
      <c r="G4662" t="s">
        <v>19</v>
      </c>
      <c r="H4662">
        <v>-34.585439999999998</v>
      </c>
      <c r="I4662">
        <v>-58.431229999999999</v>
      </c>
      <c r="J4662" t="s">
        <v>351</v>
      </c>
      <c r="K4662">
        <v>4530</v>
      </c>
      <c r="L4662">
        <v>2</v>
      </c>
      <c r="M4662">
        <v>113</v>
      </c>
      <c r="N4662">
        <v>44920</v>
      </c>
      <c r="O4662">
        <v>2.08</v>
      </c>
      <c r="P4662">
        <v>5</v>
      </c>
      <c r="Q4662">
        <v>356</v>
      </c>
      <c r="R4662">
        <v>31</v>
      </c>
    </row>
    <row r="4663" spans="1:18" x14ac:dyDescent="0.25">
      <c r="A4663">
        <v>26366596</v>
      </c>
      <c r="B4663" t="s">
        <v>5215</v>
      </c>
      <c r="C4663">
        <v>14020469</v>
      </c>
      <c r="D4663" t="s">
        <v>5216</v>
      </c>
      <c r="E4663">
        <f t="shared" ca="1" si="72"/>
        <v>28</v>
      </c>
      <c r="F4663">
        <f>INDEX(ID_barrio!$A$2:$A$49,MATCH(G4663,ID_barrio!$B$2:$B$49,0))</f>
        <v>6</v>
      </c>
      <c r="G4663" t="s">
        <v>43</v>
      </c>
      <c r="H4663">
        <v>-34.605690000000003</v>
      </c>
      <c r="I4663">
        <v>-58.396349999999998</v>
      </c>
      <c r="J4663" t="s">
        <v>20</v>
      </c>
      <c r="K4663">
        <v>10572</v>
      </c>
      <c r="L4663">
        <v>2</v>
      </c>
      <c r="M4663">
        <v>43</v>
      </c>
      <c r="N4663">
        <v>44908</v>
      </c>
      <c r="O4663">
        <v>0.79</v>
      </c>
      <c r="P4663">
        <v>1</v>
      </c>
      <c r="Q4663">
        <v>73</v>
      </c>
      <c r="R4663">
        <v>14</v>
      </c>
    </row>
    <row r="4664" spans="1:18" x14ac:dyDescent="0.25">
      <c r="A4664">
        <v>26384601</v>
      </c>
      <c r="B4664" t="s">
        <v>5217</v>
      </c>
      <c r="C4664">
        <v>5428370</v>
      </c>
      <c r="D4664" t="s">
        <v>134</v>
      </c>
      <c r="E4664">
        <f t="shared" ca="1" si="72"/>
        <v>62</v>
      </c>
      <c r="F4664">
        <f>INDEX(ID_barrio!$A$2:$A$49,MATCH(G4664,ID_barrio!$B$2:$B$49,0))</f>
        <v>1</v>
      </c>
      <c r="G4664" t="s">
        <v>19</v>
      </c>
      <c r="H4664">
        <v>-34.580150000000003</v>
      </c>
      <c r="I4664">
        <v>-58.433680000000003</v>
      </c>
      <c r="J4664" t="s">
        <v>20</v>
      </c>
      <c r="K4664">
        <v>6847</v>
      </c>
      <c r="L4664">
        <v>1</v>
      </c>
      <c r="M4664">
        <v>175</v>
      </c>
      <c r="N4664">
        <v>44916</v>
      </c>
      <c r="O4664">
        <v>3.19</v>
      </c>
      <c r="P4664">
        <v>8</v>
      </c>
      <c r="Q4664">
        <v>300</v>
      </c>
      <c r="R4664">
        <v>62</v>
      </c>
    </row>
    <row r="4665" spans="1:18" x14ac:dyDescent="0.25">
      <c r="A4665">
        <v>25891576</v>
      </c>
      <c r="B4665" t="s">
        <v>18920</v>
      </c>
      <c r="C4665">
        <v>8501282</v>
      </c>
      <c r="D4665" t="s">
        <v>5213</v>
      </c>
      <c r="E4665">
        <f t="shared" ca="1" si="72"/>
        <v>32</v>
      </c>
      <c r="F4665">
        <f>INDEX(ID_barrio!$A$2:$A$49,MATCH(G4665,ID_barrio!$B$2:$B$49,0))</f>
        <v>15</v>
      </c>
      <c r="G4665" t="s">
        <v>128</v>
      </c>
      <c r="H4665">
        <v>-34.594279999999998</v>
      </c>
      <c r="I4665">
        <v>-58.380380000000002</v>
      </c>
      <c r="J4665" t="s">
        <v>20</v>
      </c>
      <c r="K4665">
        <v>7804</v>
      </c>
      <c r="L4665">
        <v>5</v>
      </c>
      <c r="M4665">
        <v>34</v>
      </c>
      <c r="N4665">
        <v>44634</v>
      </c>
      <c r="O4665">
        <v>0.63</v>
      </c>
      <c r="P4665">
        <v>2</v>
      </c>
      <c r="Q4665">
        <v>78</v>
      </c>
      <c r="R4665">
        <v>1</v>
      </c>
    </row>
    <row r="4666" spans="1:18" x14ac:dyDescent="0.25">
      <c r="A4666">
        <v>26399391</v>
      </c>
      <c r="B4666" t="s">
        <v>5218</v>
      </c>
      <c r="C4666">
        <v>196555035</v>
      </c>
      <c r="D4666" t="s">
        <v>768</v>
      </c>
      <c r="E4666">
        <f t="shared" ca="1" si="72"/>
        <v>43</v>
      </c>
      <c r="F4666">
        <f>INDEX(ID_barrio!$A$2:$A$49,MATCH(G4666,ID_barrio!$B$2:$B$49,0))</f>
        <v>7</v>
      </c>
      <c r="G4666" t="s">
        <v>45</v>
      </c>
      <c r="H4666">
        <v>-34.592190000000002</v>
      </c>
      <c r="I4666">
        <v>-58.398130000000002</v>
      </c>
      <c r="J4666" t="s">
        <v>20</v>
      </c>
      <c r="K4666">
        <v>12334</v>
      </c>
      <c r="L4666">
        <v>2</v>
      </c>
      <c r="M4666">
        <v>0</v>
      </c>
      <c r="P4666">
        <v>2</v>
      </c>
      <c r="Q4666">
        <v>89</v>
      </c>
      <c r="R4666">
        <v>0</v>
      </c>
    </row>
    <row r="4667" spans="1:18" x14ac:dyDescent="0.25">
      <c r="A4667">
        <v>25914935</v>
      </c>
      <c r="B4667" t="s">
        <v>5219</v>
      </c>
      <c r="C4667">
        <v>186668952</v>
      </c>
      <c r="D4667" t="s">
        <v>1450</v>
      </c>
      <c r="E4667">
        <f t="shared" ca="1" si="72"/>
        <v>29</v>
      </c>
      <c r="F4667">
        <f>INDEX(ID_barrio!$A$2:$A$49,MATCH(G4667,ID_barrio!$B$2:$B$49,0))</f>
        <v>11</v>
      </c>
      <c r="G4667" t="s">
        <v>82</v>
      </c>
      <c r="H4667">
        <v>-34.616142400000001</v>
      </c>
      <c r="I4667">
        <v>-58.373044499999999</v>
      </c>
      <c r="J4667" t="s">
        <v>20</v>
      </c>
      <c r="K4667">
        <v>6157</v>
      </c>
      <c r="L4667">
        <v>6</v>
      </c>
      <c r="M4667">
        <v>28</v>
      </c>
      <c r="N4667">
        <v>44863</v>
      </c>
      <c r="O4667">
        <v>0.52</v>
      </c>
      <c r="P4667">
        <v>2</v>
      </c>
      <c r="Q4667">
        <v>5</v>
      </c>
      <c r="R4667">
        <v>7</v>
      </c>
    </row>
    <row r="4668" spans="1:18" x14ac:dyDescent="0.25">
      <c r="A4668">
        <v>26402975</v>
      </c>
      <c r="B4668" t="s">
        <v>5220</v>
      </c>
      <c r="C4668">
        <v>4942194</v>
      </c>
      <c r="D4668" t="s">
        <v>5221</v>
      </c>
      <c r="E4668">
        <f t="shared" ca="1" si="72"/>
        <v>73</v>
      </c>
      <c r="F4668">
        <f>INDEX(ID_barrio!$A$2:$A$49,MATCH(G4668,ID_barrio!$B$2:$B$49,0))</f>
        <v>1</v>
      </c>
      <c r="G4668" t="s">
        <v>19</v>
      </c>
      <c r="H4668">
        <v>-34.57658</v>
      </c>
      <c r="I4668">
        <v>-58.405479999999997</v>
      </c>
      <c r="J4668" t="s">
        <v>24</v>
      </c>
      <c r="K4668">
        <v>15505</v>
      </c>
      <c r="L4668">
        <v>7</v>
      </c>
      <c r="M4668">
        <v>0</v>
      </c>
      <c r="P4668">
        <v>2</v>
      </c>
      <c r="Q4668">
        <v>365</v>
      </c>
      <c r="R4668">
        <v>0</v>
      </c>
    </row>
    <row r="4669" spans="1:18" x14ac:dyDescent="0.25">
      <c r="A4669">
        <v>26716403</v>
      </c>
      <c r="B4669" t="s">
        <v>5222</v>
      </c>
      <c r="C4669">
        <v>146543951</v>
      </c>
      <c r="D4669" t="s">
        <v>5223</v>
      </c>
      <c r="E4669">
        <f t="shared" ca="1" si="72"/>
        <v>69</v>
      </c>
      <c r="F4669">
        <f>INDEX(ID_barrio!$A$2:$A$49,MATCH(G4669,ID_barrio!$B$2:$B$49,0))</f>
        <v>7</v>
      </c>
      <c r="G4669" t="s">
        <v>45</v>
      </c>
      <c r="H4669">
        <v>-34.594250000000002</v>
      </c>
      <c r="I4669">
        <v>-58.410290000000003</v>
      </c>
      <c r="J4669" t="s">
        <v>20</v>
      </c>
      <c r="K4669">
        <v>8828</v>
      </c>
      <c r="L4669">
        <v>3</v>
      </c>
      <c r="M4669">
        <v>1</v>
      </c>
      <c r="N4669">
        <v>43310</v>
      </c>
      <c r="O4669">
        <v>0.02</v>
      </c>
      <c r="P4669">
        <v>1</v>
      </c>
      <c r="Q4669">
        <v>0</v>
      </c>
      <c r="R4669">
        <v>0</v>
      </c>
    </row>
    <row r="4670" spans="1:18" x14ac:dyDescent="0.25">
      <c r="A4670">
        <v>26717168</v>
      </c>
      <c r="B4670" t="s">
        <v>5224</v>
      </c>
      <c r="C4670">
        <v>68301166</v>
      </c>
      <c r="D4670" t="s">
        <v>3251</v>
      </c>
      <c r="E4670">
        <f t="shared" ca="1" si="72"/>
        <v>59</v>
      </c>
      <c r="F4670">
        <f>INDEX(ID_barrio!$A$2:$A$49,MATCH(G4670,ID_barrio!$B$2:$B$49,0))</f>
        <v>1</v>
      </c>
      <c r="G4670" t="s">
        <v>19</v>
      </c>
      <c r="H4670">
        <v>-34.583710000000004</v>
      </c>
      <c r="I4670">
        <v>-58.417949999999998</v>
      </c>
      <c r="J4670" t="s">
        <v>20</v>
      </c>
      <c r="K4670">
        <v>8810</v>
      </c>
      <c r="L4670">
        <v>30</v>
      </c>
      <c r="M4670">
        <v>20</v>
      </c>
      <c r="N4670">
        <v>44880</v>
      </c>
      <c r="O4670">
        <v>0.37</v>
      </c>
      <c r="P4670">
        <v>4</v>
      </c>
      <c r="Q4670">
        <v>256</v>
      </c>
      <c r="R4670">
        <v>5</v>
      </c>
    </row>
    <row r="4671" spans="1:18" x14ac:dyDescent="0.25">
      <c r="A4671">
        <v>25915944</v>
      </c>
      <c r="B4671" t="s">
        <v>5225</v>
      </c>
      <c r="C4671">
        <v>194769720</v>
      </c>
      <c r="D4671" t="s">
        <v>2603</v>
      </c>
      <c r="E4671">
        <f t="shared" ca="1" si="72"/>
        <v>33</v>
      </c>
      <c r="F4671">
        <f>INDEX(ID_barrio!$A$2:$A$49,MATCH(G4671,ID_barrio!$B$2:$B$49,0))</f>
        <v>18</v>
      </c>
      <c r="G4671" t="s">
        <v>177</v>
      </c>
      <c r="H4671">
        <v>-34.569220000000001</v>
      </c>
      <c r="I4671">
        <v>-58.44876</v>
      </c>
      <c r="J4671" t="s">
        <v>20</v>
      </c>
      <c r="K4671">
        <v>8000</v>
      </c>
      <c r="L4671">
        <v>3</v>
      </c>
      <c r="M4671">
        <v>13</v>
      </c>
      <c r="N4671">
        <v>44462</v>
      </c>
      <c r="O4671">
        <v>0.24</v>
      </c>
      <c r="P4671">
        <v>1</v>
      </c>
      <c r="Q4671">
        <v>50</v>
      </c>
      <c r="R4671">
        <v>0</v>
      </c>
    </row>
    <row r="4672" spans="1:18" x14ac:dyDescent="0.25">
      <c r="A4672">
        <v>26720297</v>
      </c>
      <c r="B4672" t="s">
        <v>5226</v>
      </c>
      <c r="C4672">
        <v>104680221</v>
      </c>
      <c r="D4672" t="s">
        <v>314</v>
      </c>
      <c r="E4672">
        <f t="shared" ca="1" si="72"/>
        <v>41</v>
      </c>
      <c r="F4672">
        <f>INDEX(ID_barrio!$A$2:$A$49,MATCH(G4672,ID_barrio!$B$2:$B$49,0))</f>
        <v>12</v>
      </c>
      <c r="G4672" t="s">
        <v>87</v>
      </c>
      <c r="H4672">
        <v>-34.56</v>
      </c>
      <c r="I4672">
        <v>-58.46557</v>
      </c>
      <c r="J4672" t="s">
        <v>20</v>
      </c>
      <c r="K4672">
        <v>13695</v>
      </c>
      <c r="L4672">
        <v>1</v>
      </c>
      <c r="M4672">
        <v>1</v>
      </c>
      <c r="N4672">
        <v>44439</v>
      </c>
      <c r="O4672">
        <v>0.06</v>
      </c>
      <c r="P4672">
        <v>3</v>
      </c>
      <c r="Q4672">
        <v>17</v>
      </c>
      <c r="R4672">
        <v>0</v>
      </c>
    </row>
    <row r="4673" spans="1:19" x14ac:dyDescent="0.25">
      <c r="A4673">
        <v>26417724</v>
      </c>
      <c r="B4673" t="s">
        <v>5227</v>
      </c>
      <c r="C4673">
        <v>169731517</v>
      </c>
      <c r="D4673" t="s">
        <v>34</v>
      </c>
      <c r="E4673">
        <f t="shared" ca="1" si="72"/>
        <v>79</v>
      </c>
      <c r="F4673">
        <f>INDEX(ID_barrio!$A$2:$A$49,MATCH(G4673,ID_barrio!$B$2:$B$49,0))</f>
        <v>12</v>
      </c>
      <c r="G4673" t="s">
        <v>87</v>
      </c>
      <c r="H4673">
        <v>-34.55209</v>
      </c>
      <c r="I4673">
        <v>-58.451799999999999</v>
      </c>
      <c r="J4673" t="s">
        <v>20</v>
      </c>
      <c r="K4673">
        <v>5473</v>
      </c>
      <c r="L4673">
        <v>3</v>
      </c>
      <c r="M4673">
        <v>16</v>
      </c>
      <c r="N4673">
        <v>43771</v>
      </c>
      <c r="O4673">
        <v>0.31</v>
      </c>
      <c r="P4673">
        <v>3</v>
      </c>
      <c r="Q4673">
        <v>0</v>
      </c>
      <c r="R4673">
        <v>0</v>
      </c>
    </row>
    <row r="4674" spans="1:19" x14ac:dyDescent="0.25">
      <c r="A4674">
        <v>25917718</v>
      </c>
      <c r="B4674" t="s">
        <v>5228</v>
      </c>
      <c r="C4674">
        <v>48285350</v>
      </c>
      <c r="D4674" t="s">
        <v>5229</v>
      </c>
      <c r="E4674">
        <f t="shared" ca="1" si="72"/>
        <v>46</v>
      </c>
      <c r="F4674">
        <f>INDEX(ID_barrio!$A$2:$A$49,MATCH(G4674,ID_barrio!$B$2:$B$49,0))</f>
        <v>24</v>
      </c>
      <c r="G4674" t="s">
        <v>451</v>
      </c>
      <c r="H4674">
        <v>-34.625070000000001</v>
      </c>
      <c r="I4674">
        <v>-58.444670000000002</v>
      </c>
      <c r="J4674" t="s">
        <v>20</v>
      </c>
      <c r="K4674">
        <v>5110</v>
      </c>
      <c r="L4674">
        <v>3</v>
      </c>
      <c r="M4674">
        <v>22</v>
      </c>
      <c r="N4674">
        <v>43830</v>
      </c>
      <c r="O4674">
        <v>0.41</v>
      </c>
      <c r="P4674">
        <v>1</v>
      </c>
      <c r="Q4674">
        <v>332</v>
      </c>
      <c r="R4674">
        <v>0</v>
      </c>
    </row>
    <row r="4675" spans="1:19" x14ac:dyDescent="0.25">
      <c r="A4675">
        <v>26427190</v>
      </c>
      <c r="B4675" t="s">
        <v>5230</v>
      </c>
      <c r="C4675">
        <v>78271704</v>
      </c>
      <c r="D4675" t="s">
        <v>479</v>
      </c>
      <c r="E4675">
        <f t="shared" ref="E4675:E4738" ca="1" si="73">RANDBETWEEN(28,79)</f>
        <v>73</v>
      </c>
      <c r="F4675">
        <f>INDEX(ID_barrio!$A$2:$A$49,MATCH(G4675,ID_barrio!$B$2:$B$49,0))</f>
        <v>32</v>
      </c>
      <c r="G4675" t="s">
        <v>1233</v>
      </c>
      <c r="H4675">
        <v>-34.589239999999997</v>
      </c>
      <c r="I4675">
        <v>-58.481529999999999</v>
      </c>
      <c r="J4675" t="s">
        <v>20</v>
      </c>
      <c r="K4675">
        <v>5000</v>
      </c>
      <c r="L4675">
        <v>5</v>
      </c>
      <c r="M4675">
        <v>28</v>
      </c>
      <c r="N4675">
        <v>43890</v>
      </c>
      <c r="O4675">
        <v>0.51</v>
      </c>
      <c r="P4675">
        <v>1</v>
      </c>
      <c r="Q4675">
        <v>58</v>
      </c>
      <c r="R4675">
        <v>0</v>
      </c>
    </row>
    <row r="4676" spans="1:19" x14ac:dyDescent="0.25">
      <c r="A4676">
        <v>26720796</v>
      </c>
      <c r="B4676" t="s">
        <v>5231</v>
      </c>
      <c r="C4676">
        <v>104680221</v>
      </c>
      <c r="D4676" t="s">
        <v>314</v>
      </c>
      <c r="E4676">
        <f t="shared" ca="1" si="73"/>
        <v>38</v>
      </c>
      <c r="F4676">
        <f>INDEX(ID_barrio!$A$2:$A$49,MATCH(G4676,ID_barrio!$B$2:$B$49,0))</f>
        <v>4</v>
      </c>
      <c r="G4676" t="s">
        <v>35</v>
      </c>
      <c r="H4676">
        <v>-34.563450000000003</v>
      </c>
      <c r="I4676">
        <v>-58.491500000000002</v>
      </c>
      <c r="J4676" t="s">
        <v>20</v>
      </c>
      <c r="K4676">
        <v>9586</v>
      </c>
      <c r="L4676">
        <v>2</v>
      </c>
      <c r="M4676">
        <v>0</v>
      </c>
      <c r="P4676">
        <v>3</v>
      </c>
      <c r="Q4676">
        <v>34</v>
      </c>
      <c r="R4676">
        <v>0</v>
      </c>
    </row>
    <row r="4677" spans="1:19" x14ac:dyDescent="0.25">
      <c r="A4677">
        <v>26721798</v>
      </c>
      <c r="B4677" t="s">
        <v>5232</v>
      </c>
      <c r="C4677">
        <v>17406725</v>
      </c>
      <c r="D4677" t="s">
        <v>186</v>
      </c>
      <c r="E4677">
        <f t="shared" ca="1" si="73"/>
        <v>55</v>
      </c>
      <c r="F4677">
        <f>INDEX(ID_barrio!$A$2:$A$49,MATCH(G4677,ID_barrio!$B$2:$B$49,0))</f>
        <v>1</v>
      </c>
      <c r="G4677" t="s">
        <v>19</v>
      </c>
      <c r="H4677">
        <v>-34.59449</v>
      </c>
      <c r="I4677">
        <v>-58.425690000000003</v>
      </c>
      <c r="J4677" t="s">
        <v>24</v>
      </c>
      <c r="K4677">
        <v>3524</v>
      </c>
      <c r="L4677">
        <v>4</v>
      </c>
      <c r="M4677">
        <v>29</v>
      </c>
      <c r="N4677">
        <v>43872</v>
      </c>
      <c r="O4677">
        <v>0.54</v>
      </c>
      <c r="P4677">
        <v>2</v>
      </c>
      <c r="Q4677">
        <v>152</v>
      </c>
      <c r="R4677">
        <v>0</v>
      </c>
    </row>
    <row r="4678" spans="1:19" x14ac:dyDescent="0.25">
      <c r="A4678">
        <v>25919560</v>
      </c>
      <c r="B4678" t="s">
        <v>5233</v>
      </c>
      <c r="C4678">
        <v>194807629</v>
      </c>
      <c r="D4678" t="s">
        <v>2091</v>
      </c>
      <c r="E4678">
        <f t="shared" ca="1" si="73"/>
        <v>30</v>
      </c>
      <c r="F4678">
        <f>INDEX(ID_barrio!$A$2:$A$49,MATCH(G4678,ID_barrio!$B$2:$B$49,0))</f>
        <v>1</v>
      </c>
      <c r="G4678" t="s">
        <v>19</v>
      </c>
      <c r="H4678">
        <v>-34.589199999999998</v>
      </c>
      <c r="I4678">
        <v>-58.427869999999999</v>
      </c>
      <c r="J4678" t="s">
        <v>20</v>
      </c>
      <c r="K4678">
        <v>3627</v>
      </c>
      <c r="L4678">
        <v>1</v>
      </c>
      <c r="M4678">
        <v>77</v>
      </c>
      <c r="N4678">
        <v>44912</v>
      </c>
      <c r="O4678">
        <v>1.39</v>
      </c>
      <c r="P4678">
        <v>1</v>
      </c>
      <c r="Q4678">
        <v>41</v>
      </c>
      <c r="R4678">
        <v>6</v>
      </c>
    </row>
    <row r="4679" spans="1:19" x14ac:dyDescent="0.25">
      <c r="A4679">
        <v>25924355</v>
      </c>
      <c r="B4679" t="s">
        <v>5234</v>
      </c>
      <c r="C4679">
        <v>51195305</v>
      </c>
      <c r="D4679" t="s">
        <v>476</v>
      </c>
      <c r="E4679">
        <f t="shared" ca="1" si="73"/>
        <v>77</v>
      </c>
      <c r="F4679">
        <f>INDEX(ID_barrio!$A$2:$A$49,MATCH(G4679,ID_barrio!$B$2:$B$49,0))</f>
        <v>5</v>
      </c>
      <c r="G4679" t="s">
        <v>38</v>
      </c>
      <c r="H4679">
        <v>-34.602499999999999</v>
      </c>
      <c r="I4679">
        <v>-58.377740000000003</v>
      </c>
      <c r="J4679" t="s">
        <v>20</v>
      </c>
      <c r="K4679">
        <v>3747</v>
      </c>
      <c r="L4679">
        <v>6</v>
      </c>
      <c r="M4679">
        <v>64</v>
      </c>
      <c r="N4679">
        <v>44847</v>
      </c>
      <c r="O4679">
        <v>1.21</v>
      </c>
      <c r="P4679">
        <v>1</v>
      </c>
      <c r="Q4679">
        <v>251</v>
      </c>
      <c r="R4679">
        <v>8</v>
      </c>
    </row>
    <row r="4680" spans="1:19" x14ac:dyDescent="0.25">
      <c r="A4680">
        <v>26741543</v>
      </c>
      <c r="B4680" t="s">
        <v>5235</v>
      </c>
      <c r="C4680">
        <v>84720727</v>
      </c>
      <c r="D4680" t="s">
        <v>479</v>
      </c>
      <c r="E4680">
        <f t="shared" ca="1" si="73"/>
        <v>77</v>
      </c>
      <c r="F4680">
        <f>INDEX(ID_barrio!$A$2:$A$49,MATCH(G4680,ID_barrio!$B$2:$B$49,0))</f>
        <v>7</v>
      </c>
      <c r="G4680" t="s">
        <v>45</v>
      </c>
      <c r="H4680">
        <v>-34.587560000000003</v>
      </c>
      <c r="I4680">
        <v>-58.404150000000001</v>
      </c>
      <c r="J4680" t="s">
        <v>20</v>
      </c>
      <c r="K4680">
        <v>5638</v>
      </c>
      <c r="L4680">
        <v>3</v>
      </c>
      <c r="M4680">
        <v>30</v>
      </c>
      <c r="N4680">
        <v>44908</v>
      </c>
      <c r="O4680">
        <v>0.61</v>
      </c>
      <c r="P4680">
        <v>1</v>
      </c>
      <c r="Q4680">
        <v>89</v>
      </c>
      <c r="R4680">
        <v>2</v>
      </c>
    </row>
    <row r="4681" spans="1:19" x14ac:dyDescent="0.25">
      <c r="A4681">
        <v>26444896</v>
      </c>
      <c r="B4681" t="s">
        <v>5236</v>
      </c>
      <c r="C4681">
        <v>145705513</v>
      </c>
      <c r="D4681" t="s">
        <v>3418</v>
      </c>
      <c r="E4681">
        <f t="shared" ca="1" si="73"/>
        <v>66</v>
      </c>
      <c r="F4681">
        <f>INDEX(ID_barrio!$A$2:$A$49,MATCH(G4681,ID_barrio!$B$2:$B$49,0))</f>
        <v>29</v>
      </c>
      <c r="G4681" t="s">
        <v>940</v>
      </c>
      <c r="H4681">
        <v>-34.58305</v>
      </c>
      <c r="I4681">
        <v>-58.461199999999998</v>
      </c>
      <c r="J4681" t="s">
        <v>418</v>
      </c>
      <c r="K4681">
        <v>11000</v>
      </c>
      <c r="L4681">
        <v>1</v>
      </c>
      <c r="M4681">
        <v>23</v>
      </c>
      <c r="N4681">
        <v>44878</v>
      </c>
      <c r="O4681">
        <v>0.44</v>
      </c>
      <c r="P4681">
        <v>1</v>
      </c>
      <c r="Q4681">
        <v>161</v>
      </c>
      <c r="R4681">
        <v>4</v>
      </c>
      <c r="S4681">
        <v>1713</v>
      </c>
    </row>
    <row r="4682" spans="1:19" x14ac:dyDescent="0.25">
      <c r="A4682">
        <v>26445735</v>
      </c>
      <c r="B4682" t="s">
        <v>5237</v>
      </c>
      <c r="C4682">
        <v>87197898</v>
      </c>
      <c r="D4682" t="s">
        <v>2428</v>
      </c>
      <c r="E4682">
        <f t="shared" ca="1" si="73"/>
        <v>68</v>
      </c>
      <c r="F4682">
        <f>INDEX(ID_barrio!$A$2:$A$49,MATCH(G4682,ID_barrio!$B$2:$B$49,0))</f>
        <v>7</v>
      </c>
      <c r="G4682" t="s">
        <v>45</v>
      </c>
      <c r="H4682">
        <v>-34.595059999999997</v>
      </c>
      <c r="I4682">
        <v>-58.39611</v>
      </c>
      <c r="J4682" t="s">
        <v>351</v>
      </c>
      <c r="K4682">
        <v>1762</v>
      </c>
      <c r="L4682">
        <v>3</v>
      </c>
      <c r="M4682">
        <v>1</v>
      </c>
      <c r="N4682">
        <v>43866</v>
      </c>
      <c r="O4682">
        <v>0.03</v>
      </c>
      <c r="P4682">
        <v>48</v>
      </c>
      <c r="Q4682">
        <v>0</v>
      </c>
      <c r="R4682">
        <v>0</v>
      </c>
    </row>
    <row r="4683" spans="1:19" x14ac:dyDescent="0.25">
      <c r="A4683">
        <v>25939790</v>
      </c>
      <c r="B4683" t="s">
        <v>5238</v>
      </c>
      <c r="C4683">
        <v>194945111</v>
      </c>
      <c r="D4683" t="s">
        <v>849</v>
      </c>
      <c r="E4683">
        <f t="shared" ca="1" si="73"/>
        <v>67</v>
      </c>
      <c r="F4683">
        <f>INDEX(ID_barrio!$A$2:$A$49,MATCH(G4683,ID_barrio!$B$2:$B$49,0))</f>
        <v>7</v>
      </c>
      <c r="G4683" t="s">
        <v>45</v>
      </c>
      <c r="H4683">
        <v>-34.594349999999999</v>
      </c>
      <c r="I4683">
        <v>-58.387439999999998</v>
      </c>
      <c r="J4683" t="s">
        <v>20</v>
      </c>
      <c r="K4683">
        <v>4933</v>
      </c>
      <c r="L4683">
        <v>1</v>
      </c>
      <c r="M4683">
        <v>126</v>
      </c>
      <c r="N4683">
        <v>44566</v>
      </c>
      <c r="O4683">
        <v>2.2799999999999998</v>
      </c>
      <c r="P4683">
        <v>3</v>
      </c>
      <c r="Q4683">
        <v>242</v>
      </c>
      <c r="R4683">
        <v>1</v>
      </c>
    </row>
    <row r="4684" spans="1:19" x14ac:dyDescent="0.25">
      <c r="A4684">
        <v>26447506</v>
      </c>
      <c r="B4684" t="s">
        <v>5239</v>
      </c>
      <c r="C4684">
        <v>187883896</v>
      </c>
      <c r="D4684" t="s">
        <v>88</v>
      </c>
      <c r="E4684">
        <f t="shared" ca="1" si="73"/>
        <v>52</v>
      </c>
      <c r="F4684">
        <f>INDEX(ID_barrio!$A$2:$A$49,MATCH(G4684,ID_barrio!$B$2:$B$49,0))</f>
        <v>7</v>
      </c>
      <c r="G4684" t="s">
        <v>45</v>
      </c>
      <c r="H4684">
        <v>-34.591340000000002</v>
      </c>
      <c r="I4684">
        <v>-58.406219999999998</v>
      </c>
      <c r="J4684" t="s">
        <v>20</v>
      </c>
      <c r="K4684">
        <v>5724</v>
      </c>
      <c r="L4684">
        <v>1</v>
      </c>
      <c r="M4684">
        <v>62</v>
      </c>
      <c r="N4684">
        <v>44919</v>
      </c>
      <c r="O4684">
        <v>1.1399999999999999</v>
      </c>
      <c r="P4684">
        <v>1</v>
      </c>
      <c r="Q4684">
        <v>240</v>
      </c>
      <c r="R4684">
        <v>13</v>
      </c>
    </row>
    <row r="4685" spans="1:19" x14ac:dyDescent="0.25">
      <c r="A4685">
        <v>26453886</v>
      </c>
      <c r="B4685" t="s">
        <v>5240</v>
      </c>
      <c r="C4685">
        <v>167067513</v>
      </c>
      <c r="D4685" t="s">
        <v>18333</v>
      </c>
      <c r="E4685">
        <f t="shared" ca="1" si="73"/>
        <v>63</v>
      </c>
      <c r="F4685">
        <f>INDEX(ID_barrio!$A$2:$A$49,MATCH(G4685,ID_barrio!$B$2:$B$49,0))</f>
        <v>8</v>
      </c>
      <c r="G4685" t="s">
        <v>48</v>
      </c>
      <c r="H4685">
        <v>-34.601930000000003</v>
      </c>
      <c r="I4685">
        <v>-58.431759999999997</v>
      </c>
      <c r="J4685" t="s">
        <v>20</v>
      </c>
      <c r="K4685">
        <v>6519</v>
      </c>
      <c r="L4685">
        <v>7</v>
      </c>
      <c r="M4685">
        <v>8</v>
      </c>
      <c r="N4685">
        <v>44759</v>
      </c>
      <c r="O4685">
        <v>0.15</v>
      </c>
      <c r="P4685">
        <v>1</v>
      </c>
      <c r="Q4685">
        <v>243</v>
      </c>
      <c r="R4685">
        <v>3</v>
      </c>
    </row>
    <row r="4686" spans="1:19" x14ac:dyDescent="0.25">
      <c r="A4686">
        <v>26745357</v>
      </c>
      <c r="B4686" t="s">
        <v>5241</v>
      </c>
      <c r="C4686">
        <v>39081380</v>
      </c>
      <c r="D4686" t="s">
        <v>481</v>
      </c>
      <c r="E4686">
        <f t="shared" ca="1" si="73"/>
        <v>57</v>
      </c>
      <c r="F4686">
        <f>INDEX(ID_barrio!$A$2:$A$49,MATCH(G4686,ID_barrio!$B$2:$B$49,0))</f>
        <v>8</v>
      </c>
      <c r="G4686" t="s">
        <v>48</v>
      </c>
      <c r="H4686">
        <v>-34.601799999999997</v>
      </c>
      <c r="I4686">
        <v>-58.413960000000003</v>
      </c>
      <c r="J4686" t="s">
        <v>20</v>
      </c>
      <c r="K4686">
        <v>4684</v>
      </c>
      <c r="L4686">
        <v>30</v>
      </c>
      <c r="M4686">
        <v>41</v>
      </c>
      <c r="N4686">
        <v>44782</v>
      </c>
      <c r="O4686">
        <v>0.89</v>
      </c>
      <c r="P4686">
        <v>1</v>
      </c>
      <c r="Q4686">
        <v>305</v>
      </c>
      <c r="R4686">
        <v>8</v>
      </c>
    </row>
    <row r="4687" spans="1:19" x14ac:dyDescent="0.25">
      <c r="A4687">
        <v>26749777</v>
      </c>
      <c r="B4687" t="s">
        <v>5242</v>
      </c>
      <c r="C4687">
        <v>201140710</v>
      </c>
      <c r="D4687" t="s">
        <v>253</v>
      </c>
      <c r="E4687">
        <f t="shared" ca="1" si="73"/>
        <v>65</v>
      </c>
      <c r="F4687">
        <f>INDEX(ID_barrio!$A$2:$A$49,MATCH(G4687,ID_barrio!$B$2:$B$49,0))</f>
        <v>8</v>
      </c>
      <c r="G4687" t="s">
        <v>48</v>
      </c>
      <c r="H4687">
        <v>-34.602589999999999</v>
      </c>
      <c r="I4687">
        <v>-58.419849999999997</v>
      </c>
      <c r="J4687" t="s">
        <v>20</v>
      </c>
      <c r="K4687">
        <v>14095</v>
      </c>
      <c r="L4687">
        <v>2</v>
      </c>
      <c r="M4687">
        <v>12</v>
      </c>
      <c r="N4687">
        <v>43876</v>
      </c>
      <c r="O4687">
        <v>0.22</v>
      </c>
      <c r="P4687">
        <v>2</v>
      </c>
      <c r="Q4687">
        <v>362</v>
      </c>
      <c r="R4687">
        <v>0</v>
      </c>
    </row>
    <row r="4688" spans="1:19" x14ac:dyDescent="0.25">
      <c r="A4688">
        <v>25943331</v>
      </c>
      <c r="B4688" t="s">
        <v>5243</v>
      </c>
      <c r="C4688">
        <v>3871145</v>
      </c>
      <c r="D4688" t="s">
        <v>71</v>
      </c>
      <c r="E4688">
        <f t="shared" ca="1" si="73"/>
        <v>74</v>
      </c>
      <c r="F4688">
        <f>INDEX(ID_barrio!$A$2:$A$49,MATCH(G4688,ID_barrio!$B$2:$B$49,0))</f>
        <v>3</v>
      </c>
      <c r="G4688" t="s">
        <v>32</v>
      </c>
      <c r="H4688">
        <v>-34.614789999999999</v>
      </c>
      <c r="I4688">
        <v>-58.385509999999996</v>
      </c>
      <c r="J4688" t="s">
        <v>351</v>
      </c>
      <c r="K4688">
        <v>14901</v>
      </c>
      <c r="L4688">
        <v>1</v>
      </c>
      <c r="M4688">
        <v>1</v>
      </c>
      <c r="N4688">
        <v>43404</v>
      </c>
      <c r="O4688">
        <v>0.02</v>
      </c>
      <c r="P4688">
        <v>18</v>
      </c>
      <c r="Q4688">
        <v>93</v>
      </c>
      <c r="R4688">
        <v>0</v>
      </c>
    </row>
    <row r="4689" spans="1:18" x14ac:dyDescent="0.25">
      <c r="A4689">
        <v>26469214</v>
      </c>
      <c r="B4689" t="s">
        <v>5244</v>
      </c>
      <c r="C4689">
        <v>48434050</v>
      </c>
      <c r="D4689" t="s">
        <v>5245</v>
      </c>
      <c r="E4689">
        <f t="shared" ca="1" si="73"/>
        <v>31</v>
      </c>
      <c r="F4689">
        <f>INDEX(ID_barrio!$A$2:$A$49,MATCH(G4689,ID_barrio!$B$2:$B$49,0))</f>
        <v>7</v>
      </c>
      <c r="G4689" t="s">
        <v>45</v>
      </c>
      <c r="H4689">
        <v>-34.590629999999997</v>
      </c>
      <c r="I4689">
        <v>-58.39864</v>
      </c>
      <c r="J4689" t="s">
        <v>20</v>
      </c>
      <c r="K4689">
        <v>6872</v>
      </c>
      <c r="L4689">
        <v>2</v>
      </c>
      <c r="M4689">
        <v>45</v>
      </c>
      <c r="N4689">
        <v>43902</v>
      </c>
      <c r="O4689">
        <v>0.85</v>
      </c>
      <c r="P4689">
        <v>1</v>
      </c>
      <c r="Q4689">
        <v>303</v>
      </c>
      <c r="R4689">
        <v>0</v>
      </c>
    </row>
    <row r="4690" spans="1:18" x14ac:dyDescent="0.25">
      <c r="A4690">
        <v>25945804</v>
      </c>
      <c r="B4690" t="s">
        <v>18921</v>
      </c>
      <c r="C4690">
        <v>46950256</v>
      </c>
      <c r="D4690" t="s">
        <v>623</v>
      </c>
      <c r="E4690">
        <f t="shared" ca="1" si="73"/>
        <v>46</v>
      </c>
      <c r="F4690">
        <f>INDEX(ID_barrio!$A$2:$A$49,MATCH(G4690,ID_barrio!$B$2:$B$49,0))</f>
        <v>15</v>
      </c>
      <c r="G4690" t="s">
        <v>128</v>
      </c>
      <c r="H4690">
        <v>-34.594769999999997</v>
      </c>
      <c r="I4690">
        <v>-58.380040000000001</v>
      </c>
      <c r="J4690" t="s">
        <v>20</v>
      </c>
      <c r="K4690">
        <v>5120</v>
      </c>
      <c r="L4690">
        <v>200</v>
      </c>
      <c r="M4690">
        <v>38</v>
      </c>
      <c r="N4690">
        <v>43891</v>
      </c>
      <c r="O4690">
        <v>0.7</v>
      </c>
      <c r="P4690">
        <v>3</v>
      </c>
      <c r="Q4690">
        <v>269</v>
      </c>
      <c r="R4690">
        <v>0</v>
      </c>
    </row>
    <row r="4691" spans="1:18" x14ac:dyDescent="0.25">
      <c r="A4691">
        <v>26469641</v>
      </c>
      <c r="B4691" t="s">
        <v>5246</v>
      </c>
      <c r="C4691">
        <v>23932683</v>
      </c>
      <c r="D4691" t="s">
        <v>1102</v>
      </c>
      <c r="E4691">
        <f t="shared" ca="1" si="73"/>
        <v>41</v>
      </c>
      <c r="F4691">
        <f>INDEX(ID_barrio!$A$2:$A$49,MATCH(G4691,ID_barrio!$B$2:$B$49,0))</f>
        <v>21</v>
      </c>
      <c r="G4691" t="s">
        <v>273</v>
      </c>
      <c r="H4691">
        <v>-34.637633999999998</v>
      </c>
      <c r="I4691">
        <v>-58.412028999999997</v>
      </c>
      <c r="J4691" t="s">
        <v>20</v>
      </c>
      <c r="K4691">
        <v>5639</v>
      </c>
      <c r="L4691">
        <v>2</v>
      </c>
      <c r="M4691">
        <v>30</v>
      </c>
      <c r="N4691">
        <v>44865</v>
      </c>
      <c r="O4691">
        <v>1.34</v>
      </c>
      <c r="P4691">
        <v>1</v>
      </c>
      <c r="Q4691">
        <v>92</v>
      </c>
      <c r="R4691">
        <v>23</v>
      </c>
    </row>
    <row r="4692" spans="1:18" x14ac:dyDescent="0.25">
      <c r="A4692">
        <v>26749841</v>
      </c>
      <c r="B4692" t="s">
        <v>5247</v>
      </c>
      <c r="C4692">
        <v>2418457</v>
      </c>
      <c r="D4692" t="s">
        <v>583</v>
      </c>
      <c r="E4692">
        <f t="shared" ca="1" si="73"/>
        <v>50</v>
      </c>
      <c r="F4692">
        <f>INDEX(ID_barrio!$A$2:$A$49,MATCH(G4692,ID_barrio!$B$2:$B$49,0))</f>
        <v>1</v>
      </c>
      <c r="G4692" t="s">
        <v>19</v>
      </c>
      <c r="H4692">
        <v>-34.58531</v>
      </c>
      <c r="I4692">
        <v>-58.442169999999997</v>
      </c>
      <c r="J4692" t="s">
        <v>20</v>
      </c>
      <c r="K4692">
        <v>7048</v>
      </c>
      <c r="L4692">
        <v>1</v>
      </c>
      <c r="M4692">
        <v>7</v>
      </c>
      <c r="N4692">
        <v>44637</v>
      </c>
      <c r="O4692">
        <v>0.13</v>
      </c>
      <c r="P4692">
        <v>1</v>
      </c>
      <c r="Q4692">
        <v>66</v>
      </c>
      <c r="R4692">
        <v>1</v>
      </c>
    </row>
    <row r="4693" spans="1:18" x14ac:dyDescent="0.25">
      <c r="A4693">
        <v>26749952</v>
      </c>
      <c r="B4693" t="s">
        <v>5248</v>
      </c>
      <c r="C4693">
        <v>18545298</v>
      </c>
      <c r="D4693" t="s">
        <v>535</v>
      </c>
      <c r="E4693">
        <f t="shared" ca="1" si="73"/>
        <v>67</v>
      </c>
      <c r="F4693">
        <f>INDEX(ID_barrio!$A$2:$A$49,MATCH(G4693,ID_barrio!$B$2:$B$49,0))</f>
        <v>11</v>
      </c>
      <c r="G4693" t="s">
        <v>82</v>
      </c>
      <c r="H4693">
        <v>-34.618859999999998</v>
      </c>
      <c r="I4693">
        <v>-58.373309999999996</v>
      </c>
      <c r="J4693" t="s">
        <v>20</v>
      </c>
      <c r="K4693">
        <v>6180</v>
      </c>
      <c r="L4693">
        <v>2</v>
      </c>
      <c r="M4693">
        <v>30</v>
      </c>
      <c r="N4693">
        <v>44878</v>
      </c>
      <c r="O4693">
        <v>0.55000000000000004</v>
      </c>
      <c r="P4693">
        <v>2</v>
      </c>
      <c r="Q4693">
        <v>242</v>
      </c>
      <c r="R4693">
        <v>1</v>
      </c>
    </row>
    <row r="4694" spans="1:18" x14ac:dyDescent="0.25">
      <c r="A4694">
        <v>25946708</v>
      </c>
      <c r="B4694" t="s">
        <v>5249</v>
      </c>
      <c r="C4694">
        <v>5838052</v>
      </c>
      <c r="D4694" t="s">
        <v>1778</v>
      </c>
      <c r="E4694">
        <f t="shared" ca="1" si="73"/>
        <v>61</v>
      </c>
      <c r="F4694">
        <f>INDEX(ID_barrio!$A$2:$A$49,MATCH(G4694,ID_barrio!$B$2:$B$49,0))</f>
        <v>1</v>
      </c>
      <c r="G4694" t="s">
        <v>19</v>
      </c>
      <c r="H4694">
        <v>-34.576099999999997</v>
      </c>
      <c r="I4694">
        <v>-58.42</v>
      </c>
      <c r="J4694" t="s">
        <v>20</v>
      </c>
      <c r="K4694">
        <v>7929</v>
      </c>
      <c r="L4694">
        <v>2</v>
      </c>
      <c r="M4694">
        <v>28</v>
      </c>
      <c r="N4694">
        <v>44874</v>
      </c>
      <c r="O4694">
        <v>0.55000000000000004</v>
      </c>
      <c r="P4694">
        <v>7</v>
      </c>
      <c r="Q4694">
        <v>142</v>
      </c>
      <c r="R4694">
        <v>11</v>
      </c>
    </row>
    <row r="4695" spans="1:18" x14ac:dyDescent="0.25">
      <c r="A4695">
        <v>26771093</v>
      </c>
      <c r="B4695" t="s">
        <v>5250</v>
      </c>
      <c r="C4695">
        <v>95187702</v>
      </c>
      <c r="D4695" t="s">
        <v>3133</v>
      </c>
      <c r="E4695">
        <f t="shared" ca="1" si="73"/>
        <v>60</v>
      </c>
      <c r="F4695">
        <f>INDEX(ID_barrio!$A$2:$A$49,MATCH(G4695,ID_barrio!$B$2:$B$49,0))</f>
        <v>5</v>
      </c>
      <c r="G4695" t="s">
        <v>38</v>
      </c>
      <c r="H4695">
        <v>-34.604390000000002</v>
      </c>
      <c r="I4695">
        <v>-58.378990000000002</v>
      </c>
      <c r="J4695" t="s">
        <v>20</v>
      </c>
      <c r="K4695">
        <v>3790</v>
      </c>
      <c r="L4695">
        <v>28</v>
      </c>
      <c r="M4695">
        <v>27</v>
      </c>
      <c r="N4695">
        <v>43887</v>
      </c>
      <c r="O4695">
        <v>0.52</v>
      </c>
      <c r="P4695">
        <v>3</v>
      </c>
      <c r="Q4695">
        <v>49</v>
      </c>
      <c r="R4695">
        <v>0</v>
      </c>
    </row>
    <row r="4696" spans="1:18" x14ac:dyDescent="0.25">
      <c r="A4696">
        <v>27133657</v>
      </c>
      <c r="B4696" t="s">
        <v>5251</v>
      </c>
      <c r="C4696">
        <v>69091396</v>
      </c>
      <c r="D4696" t="s">
        <v>599</v>
      </c>
      <c r="E4696">
        <f t="shared" ca="1" si="73"/>
        <v>32</v>
      </c>
      <c r="F4696">
        <f>INDEX(ID_barrio!$A$2:$A$49,MATCH(G4696,ID_barrio!$B$2:$B$49,0))</f>
        <v>10</v>
      </c>
      <c r="G4696" t="s">
        <v>72</v>
      </c>
      <c r="H4696">
        <v>-34.582979999999999</v>
      </c>
      <c r="I4696">
        <v>-58.453020000000002</v>
      </c>
      <c r="J4696" t="s">
        <v>20</v>
      </c>
      <c r="K4696">
        <v>18625</v>
      </c>
      <c r="L4696">
        <v>3</v>
      </c>
      <c r="M4696">
        <v>9</v>
      </c>
      <c r="N4696">
        <v>43810</v>
      </c>
      <c r="O4696">
        <v>0.17</v>
      </c>
      <c r="P4696">
        <v>6</v>
      </c>
      <c r="Q4696">
        <v>36</v>
      </c>
      <c r="R4696">
        <v>0</v>
      </c>
    </row>
    <row r="4697" spans="1:18" x14ac:dyDescent="0.25">
      <c r="A4697">
        <v>26771906</v>
      </c>
      <c r="B4697" t="s">
        <v>5252</v>
      </c>
      <c r="C4697">
        <v>18203411</v>
      </c>
      <c r="D4697" t="s">
        <v>2801</v>
      </c>
      <c r="E4697">
        <f t="shared" ca="1" si="73"/>
        <v>46</v>
      </c>
      <c r="F4697">
        <f>INDEX(ID_barrio!$A$2:$A$49,MATCH(G4697,ID_barrio!$B$2:$B$49,0))</f>
        <v>12</v>
      </c>
      <c r="G4697" t="s">
        <v>87</v>
      </c>
      <c r="H4697">
        <v>-34.561360000000001</v>
      </c>
      <c r="I4697">
        <v>-58.460560000000001</v>
      </c>
      <c r="J4697" t="s">
        <v>20</v>
      </c>
      <c r="K4697">
        <v>9615</v>
      </c>
      <c r="L4697">
        <v>4</v>
      </c>
      <c r="M4697">
        <v>9</v>
      </c>
      <c r="N4697">
        <v>44905</v>
      </c>
      <c r="O4697">
        <v>0.37</v>
      </c>
      <c r="P4697">
        <v>17</v>
      </c>
      <c r="Q4697">
        <v>326</v>
      </c>
      <c r="R4697">
        <v>4</v>
      </c>
    </row>
    <row r="4698" spans="1:18" x14ac:dyDescent="0.25">
      <c r="A4698">
        <v>26469647</v>
      </c>
      <c r="B4698" t="s">
        <v>5253</v>
      </c>
      <c r="C4698">
        <v>689929</v>
      </c>
      <c r="D4698" t="s">
        <v>930</v>
      </c>
      <c r="E4698">
        <f t="shared" ca="1" si="73"/>
        <v>72</v>
      </c>
      <c r="F4698">
        <f>INDEX(ID_barrio!$A$2:$A$49,MATCH(G4698,ID_barrio!$B$2:$B$49,0))</f>
        <v>6</v>
      </c>
      <c r="G4698" t="s">
        <v>43</v>
      </c>
      <c r="H4698">
        <v>-34.60727</v>
      </c>
      <c r="I4698">
        <v>-58.393590000000003</v>
      </c>
      <c r="J4698" t="s">
        <v>20</v>
      </c>
      <c r="K4698">
        <v>2467</v>
      </c>
      <c r="L4698">
        <v>30</v>
      </c>
      <c r="M4698">
        <v>8</v>
      </c>
      <c r="N4698">
        <v>44873</v>
      </c>
      <c r="O4698">
        <v>0.15</v>
      </c>
      <c r="P4698">
        <v>6</v>
      </c>
      <c r="Q4698">
        <v>41</v>
      </c>
      <c r="R4698">
        <v>5</v>
      </c>
    </row>
    <row r="4699" spans="1:18" x14ac:dyDescent="0.25">
      <c r="A4699">
        <v>27137374</v>
      </c>
      <c r="B4699" t="s">
        <v>18922</v>
      </c>
      <c r="C4699">
        <v>129146026</v>
      </c>
      <c r="D4699" t="s">
        <v>197</v>
      </c>
      <c r="E4699">
        <f t="shared" ca="1" si="73"/>
        <v>67</v>
      </c>
      <c r="F4699">
        <f>INDEX(ID_barrio!$A$2:$A$49,MATCH(G4699,ID_barrio!$B$2:$B$49,0))</f>
        <v>18</v>
      </c>
      <c r="G4699" t="s">
        <v>177</v>
      </c>
      <c r="H4699">
        <v>-34.56964</v>
      </c>
      <c r="I4699">
        <v>-58.445990000000002</v>
      </c>
      <c r="J4699" t="s">
        <v>20</v>
      </c>
      <c r="K4699">
        <v>5000</v>
      </c>
      <c r="L4699">
        <v>5</v>
      </c>
      <c r="M4699">
        <v>34</v>
      </c>
      <c r="N4699">
        <v>44910</v>
      </c>
      <c r="O4699">
        <v>0.64</v>
      </c>
      <c r="P4699">
        <v>2</v>
      </c>
      <c r="Q4699">
        <v>170</v>
      </c>
      <c r="R4699">
        <v>17</v>
      </c>
    </row>
    <row r="4700" spans="1:18" x14ac:dyDescent="0.25">
      <c r="A4700">
        <v>26777775</v>
      </c>
      <c r="B4700" t="s">
        <v>5254</v>
      </c>
      <c r="C4700">
        <v>172583805</v>
      </c>
      <c r="D4700" t="s">
        <v>3281</v>
      </c>
      <c r="E4700">
        <f t="shared" ca="1" si="73"/>
        <v>38</v>
      </c>
      <c r="F4700">
        <f>INDEX(ID_barrio!$A$2:$A$49,MATCH(G4700,ID_barrio!$B$2:$B$49,0))</f>
        <v>7</v>
      </c>
      <c r="G4700" t="s">
        <v>45</v>
      </c>
      <c r="H4700">
        <v>-34.593429999999998</v>
      </c>
      <c r="I4700">
        <v>-58.395159999999997</v>
      </c>
      <c r="J4700" t="s">
        <v>20</v>
      </c>
      <c r="K4700">
        <v>20137</v>
      </c>
      <c r="L4700">
        <v>3</v>
      </c>
      <c r="M4700">
        <v>64</v>
      </c>
      <c r="N4700">
        <v>44915</v>
      </c>
      <c r="O4700">
        <v>1.2</v>
      </c>
      <c r="P4700">
        <v>2</v>
      </c>
      <c r="Q4700">
        <v>146</v>
      </c>
      <c r="R4700">
        <v>27</v>
      </c>
    </row>
    <row r="4701" spans="1:18" x14ac:dyDescent="0.25">
      <c r="A4701">
        <v>26782830</v>
      </c>
      <c r="B4701" t="s">
        <v>18923</v>
      </c>
      <c r="C4701">
        <v>127834203</v>
      </c>
      <c r="D4701" t="s">
        <v>3861</v>
      </c>
      <c r="E4701">
        <f t="shared" ca="1" si="73"/>
        <v>36</v>
      </c>
      <c r="F4701">
        <f>INDEX(ID_barrio!$A$2:$A$49,MATCH(G4701,ID_barrio!$B$2:$B$49,0))</f>
        <v>5</v>
      </c>
      <c r="G4701" t="s">
        <v>38</v>
      </c>
      <c r="H4701">
        <v>-34.603070000000002</v>
      </c>
      <c r="I4701">
        <v>-58.379390000000001</v>
      </c>
      <c r="J4701" t="s">
        <v>24</v>
      </c>
      <c r="K4701">
        <v>1766</v>
      </c>
      <c r="L4701">
        <v>10</v>
      </c>
      <c r="M4701">
        <v>1</v>
      </c>
      <c r="N4701">
        <v>43846</v>
      </c>
      <c r="O4701">
        <v>0.03</v>
      </c>
      <c r="P4701">
        <v>4</v>
      </c>
      <c r="Q4701">
        <v>0</v>
      </c>
      <c r="R4701">
        <v>0</v>
      </c>
    </row>
    <row r="4702" spans="1:18" x14ac:dyDescent="0.25">
      <c r="A4702">
        <v>27150261</v>
      </c>
      <c r="B4702" t="s">
        <v>5255</v>
      </c>
      <c r="C4702">
        <v>202948802</v>
      </c>
      <c r="D4702" t="s">
        <v>3207</v>
      </c>
      <c r="E4702">
        <f t="shared" ca="1" si="73"/>
        <v>68</v>
      </c>
      <c r="F4702">
        <f>INDEX(ID_barrio!$A$2:$A$49,MATCH(G4702,ID_barrio!$B$2:$B$49,0))</f>
        <v>4</v>
      </c>
      <c r="G4702" t="s">
        <v>35</v>
      </c>
      <c r="H4702">
        <v>-34.583010000000002</v>
      </c>
      <c r="I4702">
        <v>-58.485909999999997</v>
      </c>
      <c r="J4702" t="s">
        <v>24</v>
      </c>
      <c r="K4702">
        <v>1750</v>
      </c>
      <c r="L4702">
        <v>1</v>
      </c>
      <c r="M4702">
        <v>6</v>
      </c>
      <c r="N4702">
        <v>43890</v>
      </c>
      <c r="O4702">
        <v>0.14000000000000001</v>
      </c>
      <c r="P4702">
        <v>1</v>
      </c>
      <c r="Q4702">
        <v>56</v>
      </c>
      <c r="R4702">
        <v>0</v>
      </c>
    </row>
    <row r="4703" spans="1:18" x14ac:dyDescent="0.25">
      <c r="A4703">
        <v>26471982</v>
      </c>
      <c r="B4703" t="s">
        <v>5256</v>
      </c>
      <c r="C4703">
        <v>112745220</v>
      </c>
      <c r="D4703" t="s">
        <v>88</v>
      </c>
      <c r="E4703">
        <f t="shared" ca="1" si="73"/>
        <v>41</v>
      </c>
      <c r="F4703">
        <f>INDEX(ID_barrio!$A$2:$A$49,MATCH(G4703,ID_barrio!$B$2:$B$49,0))</f>
        <v>7</v>
      </c>
      <c r="G4703" t="s">
        <v>45</v>
      </c>
      <c r="H4703">
        <v>-34.593159999999997</v>
      </c>
      <c r="I4703">
        <v>-58.395110000000003</v>
      </c>
      <c r="J4703" t="s">
        <v>20</v>
      </c>
      <c r="K4703">
        <v>2643</v>
      </c>
      <c r="L4703">
        <v>30</v>
      </c>
      <c r="M4703">
        <v>0</v>
      </c>
      <c r="P4703">
        <v>1</v>
      </c>
      <c r="Q4703">
        <v>303</v>
      </c>
      <c r="R4703">
        <v>0</v>
      </c>
    </row>
    <row r="4704" spans="1:18" x14ac:dyDescent="0.25">
      <c r="A4704">
        <v>27156074</v>
      </c>
      <c r="B4704" t="s">
        <v>5257</v>
      </c>
      <c r="C4704">
        <v>569853</v>
      </c>
      <c r="D4704" t="s">
        <v>485</v>
      </c>
      <c r="E4704">
        <f t="shared" ca="1" si="73"/>
        <v>67</v>
      </c>
      <c r="F4704">
        <f>INDEX(ID_barrio!$A$2:$A$49,MATCH(G4704,ID_barrio!$B$2:$B$49,0))</f>
        <v>1</v>
      </c>
      <c r="G4704" t="s">
        <v>19</v>
      </c>
      <c r="H4704">
        <v>-34.582439999999998</v>
      </c>
      <c r="I4704">
        <v>-58.426020000000001</v>
      </c>
      <c r="J4704" t="s">
        <v>20</v>
      </c>
      <c r="K4704">
        <v>8406</v>
      </c>
      <c r="L4704">
        <v>2</v>
      </c>
      <c r="M4704">
        <v>102</v>
      </c>
      <c r="N4704">
        <v>44905</v>
      </c>
      <c r="O4704">
        <v>1.93</v>
      </c>
      <c r="P4704">
        <v>3</v>
      </c>
      <c r="Q4704">
        <v>330</v>
      </c>
      <c r="R4704">
        <v>57</v>
      </c>
    </row>
    <row r="4705" spans="1:18" x14ac:dyDescent="0.25">
      <c r="A4705">
        <v>26472274</v>
      </c>
      <c r="B4705" t="s">
        <v>5258</v>
      </c>
      <c r="C4705">
        <v>68301166</v>
      </c>
      <c r="D4705" t="s">
        <v>3251</v>
      </c>
      <c r="E4705">
        <f t="shared" ca="1" si="73"/>
        <v>43</v>
      </c>
      <c r="F4705">
        <f>INDEX(ID_barrio!$A$2:$A$49,MATCH(G4705,ID_barrio!$B$2:$B$49,0))</f>
        <v>7</v>
      </c>
      <c r="G4705" t="s">
        <v>45</v>
      </c>
      <c r="H4705">
        <v>-34.596469999999997</v>
      </c>
      <c r="I4705">
        <v>-58.407899999999998</v>
      </c>
      <c r="J4705" t="s">
        <v>20</v>
      </c>
      <c r="K4705">
        <v>6695</v>
      </c>
      <c r="L4705">
        <v>4</v>
      </c>
      <c r="M4705">
        <v>36</v>
      </c>
      <c r="N4705">
        <v>44770</v>
      </c>
      <c r="O4705">
        <v>0.66</v>
      </c>
      <c r="P4705">
        <v>4</v>
      </c>
      <c r="Q4705">
        <v>40</v>
      </c>
      <c r="R4705">
        <v>2</v>
      </c>
    </row>
    <row r="4706" spans="1:18" x14ac:dyDescent="0.25">
      <c r="A4706">
        <v>26784880</v>
      </c>
      <c r="B4706" t="s">
        <v>5259</v>
      </c>
      <c r="C4706">
        <v>201402350</v>
      </c>
      <c r="D4706" t="s">
        <v>5260</v>
      </c>
      <c r="E4706">
        <f t="shared" ca="1" si="73"/>
        <v>53</v>
      </c>
      <c r="F4706">
        <f>INDEX(ID_barrio!$A$2:$A$49,MATCH(G4706,ID_barrio!$B$2:$B$49,0))</f>
        <v>1</v>
      </c>
      <c r="G4706" t="s">
        <v>19</v>
      </c>
      <c r="H4706">
        <v>-34.580440000000003</v>
      </c>
      <c r="I4706">
        <v>-58.432369999999999</v>
      </c>
      <c r="J4706" t="s">
        <v>20</v>
      </c>
      <c r="K4706">
        <v>6191</v>
      </c>
      <c r="L4706">
        <v>1</v>
      </c>
      <c r="M4706">
        <v>168</v>
      </c>
      <c r="N4706">
        <v>44889</v>
      </c>
      <c r="O4706">
        <v>3.11</v>
      </c>
      <c r="P4706">
        <v>43</v>
      </c>
      <c r="Q4706">
        <v>164</v>
      </c>
      <c r="R4706">
        <v>54</v>
      </c>
    </row>
    <row r="4707" spans="1:18" x14ac:dyDescent="0.25">
      <c r="A4707">
        <v>27158183</v>
      </c>
      <c r="B4707" t="s">
        <v>5261</v>
      </c>
      <c r="C4707">
        <v>7786587</v>
      </c>
      <c r="D4707" t="s">
        <v>374</v>
      </c>
      <c r="E4707">
        <f t="shared" ca="1" si="73"/>
        <v>55</v>
      </c>
      <c r="F4707">
        <f>INDEX(ID_barrio!$A$2:$A$49,MATCH(G4707,ID_barrio!$B$2:$B$49,0))</f>
        <v>7</v>
      </c>
      <c r="G4707" t="s">
        <v>45</v>
      </c>
      <c r="H4707">
        <v>-34.592269999999999</v>
      </c>
      <c r="I4707">
        <v>-58.389789999999998</v>
      </c>
      <c r="J4707" t="s">
        <v>20</v>
      </c>
      <c r="K4707">
        <v>7048</v>
      </c>
      <c r="L4707">
        <v>7</v>
      </c>
      <c r="M4707">
        <v>0</v>
      </c>
      <c r="P4707">
        <v>119</v>
      </c>
      <c r="Q4707">
        <v>269</v>
      </c>
      <c r="R4707">
        <v>0</v>
      </c>
    </row>
    <row r="4708" spans="1:18" x14ac:dyDescent="0.25">
      <c r="A4708">
        <v>26475089</v>
      </c>
      <c r="B4708" t="s">
        <v>18924</v>
      </c>
      <c r="C4708">
        <v>25223512</v>
      </c>
      <c r="D4708" t="s">
        <v>26</v>
      </c>
      <c r="E4708">
        <f t="shared" ca="1" si="73"/>
        <v>65</v>
      </c>
      <c r="F4708">
        <f>INDEX(ID_barrio!$A$2:$A$49,MATCH(G4708,ID_barrio!$B$2:$B$49,0))</f>
        <v>1</v>
      </c>
      <c r="G4708" t="s">
        <v>19</v>
      </c>
      <c r="H4708">
        <v>-34.567799999999998</v>
      </c>
      <c r="I4708">
        <v>-58.435160000000003</v>
      </c>
      <c r="J4708" t="s">
        <v>20</v>
      </c>
      <c r="K4708">
        <v>12082</v>
      </c>
      <c r="L4708">
        <v>3</v>
      </c>
      <c r="M4708">
        <v>28</v>
      </c>
      <c r="N4708">
        <v>44894</v>
      </c>
      <c r="O4708">
        <v>0.52</v>
      </c>
      <c r="P4708">
        <v>1</v>
      </c>
      <c r="Q4708">
        <v>331</v>
      </c>
      <c r="R4708">
        <v>13</v>
      </c>
    </row>
    <row r="4709" spans="1:18" x14ac:dyDescent="0.25">
      <c r="A4709">
        <v>27160541</v>
      </c>
      <c r="B4709" t="s">
        <v>5262</v>
      </c>
      <c r="C4709">
        <v>4744566</v>
      </c>
      <c r="D4709" t="s">
        <v>4774</v>
      </c>
      <c r="E4709">
        <f t="shared" ca="1" si="73"/>
        <v>50</v>
      </c>
      <c r="F4709">
        <f>INDEX(ID_barrio!$A$2:$A$49,MATCH(G4709,ID_barrio!$B$2:$B$49,0))</f>
        <v>8</v>
      </c>
      <c r="G4709" t="s">
        <v>48</v>
      </c>
      <c r="H4709">
        <v>-34.598770000000002</v>
      </c>
      <c r="I4709">
        <v>-58.421289999999999</v>
      </c>
      <c r="J4709" t="s">
        <v>20</v>
      </c>
      <c r="K4709">
        <v>5991</v>
      </c>
      <c r="L4709">
        <v>2</v>
      </c>
      <c r="M4709">
        <v>35</v>
      </c>
      <c r="N4709">
        <v>43674</v>
      </c>
      <c r="O4709">
        <v>0.65</v>
      </c>
      <c r="P4709">
        <v>1</v>
      </c>
      <c r="Q4709">
        <v>303</v>
      </c>
      <c r="R4709">
        <v>0</v>
      </c>
    </row>
    <row r="4710" spans="1:18" x14ac:dyDescent="0.25">
      <c r="A4710">
        <v>26786209</v>
      </c>
      <c r="B4710" t="s">
        <v>5263</v>
      </c>
      <c r="C4710">
        <v>181056457</v>
      </c>
      <c r="D4710" t="s">
        <v>5264</v>
      </c>
      <c r="E4710">
        <f t="shared" ca="1" si="73"/>
        <v>50</v>
      </c>
      <c r="F4710">
        <f>INDEX(ID_barrio!$A$2:$A$49,MATCH(G4710,ID_barrio!$B$2:$B$49,0))</f>
        <v>1</v>
      </c>
      <c r="G4710" t="s">
        <v>19</v>
      </c>
      <c r="H4710">
        <v>-34.588239999999999</v>
      </c>
      <c r="I4710">
        <v>-58.43685</v>
      </c>
      <c r="J4710" t="s">
        <v>20</v>
      </c>
      <c r="K4710">
        <v>2366</v>
      </c>
      <c r="L4710">
        <v>3</v>
      </c>
      <c r="M4710">
        <v>4</v>
      </c>
      <c r="N4710">
        <v>44919</v>
      </c>
      <c r="O4710">
        <v>3.08</v>
      </c>
      <c r="P4710">
        <v>3</v>
      </c>
      <c r="Q4710">
        <v>131</v>
      </c>
      <c r="R4710">
        <v>4</v>
      </c>
    </row>
    <row r="4711" spans="1:18" x14ac:dyDescent="0.25">
      <c r="A4711">
        <v>27186409</v>
      </c>
      <c r="B4711" t="s">
        <v>5265</v>
      </c>
      <c r="C4711">
        <v>15466789</v>
      </c>
      <c r="D4711" t="s">
        <v>159</v>
      </c>
      <c r="E4711">
        <f t="shared" ca="1" si="73"/>
        <v>74</v>
      </c>
      <c r="F4711">
        <f>INDEX(ID_barrio!$A$2:$A$49,MATCH(G4711,ID_barrio!$B$2:$B$49,0))</f>
        <v>1</v>
      </c>
      <c r="G4711" t="s">
        <v>19</v>
      </c>
      <c r="H4711">
        <v>-34.585520000000002</v>
      </c>
      <c r="I4711">
        <v>-58.41366</v>
      </c>
      <c r="J4711" t="s">
        <v>20</v>
      </c>
      <c r="K4711">
        <v>15008</v>
      </c>
      <c r="L4711">
        <v>7</v>
      </c>
      <c r="M4711">
        <v>0</v>
      </c>
      <c r="P4711">
        <v>53</v>
      </c>
      <c r="Q4711">
        <v>0</v>
      </c>
      <c r="R4711">
        <v>0</v>
      </c>
    </row>
    <row r="4712" spans="1:18" x14ac:dyDescent="0.25">
      <c r="A4712">
        <v>26807924</v>
      </c>
      <c r="B4712" t="s">
        <v>18925</v>
      </c>
      <c r="C4712">
        <v>40444826</v>
      </c>
      <c r="D4712" t="s">
        <v>176</v>
      </c>
      <c r="E4712">
        <f t="shared" ca="1" si="73"/>
        <v>44</v>
      </c>
      <c r="F4712">
        <f>INDEX(ID_barrio!$A$2:$A$49,MATCH(G4712,ID_barrio!$B$2:$B$49,0))</f>
        <v>5</v>
      </c>
      <c r="G4712" t="s">
        <v>38</v>
      </c>
      <c r="H4712">
        <v>-34.599310000000003</v>
      </c>
      <c r="I4712">
        <v>-58.386839999999999</v>
      </c>
      <c r="J4712" t="s">
        <v>20</v>
      </c>
      <c r="K4712">
        <v>3000</v>
      </c>
      <c r="L4712">
        <v>2</v>
      </c>
      <c r="M4712">
        <v>3</v>
      </c>
      <c r="N4712">
        <v>43388</v>
      </c>
      <c r="O4712">
        <v>0.06</v>
      </c>
      <c r="P4712">
        <v>1</v>
      </c>
      <c r="Q4712">
        <v>0</v>
      </c>
      <c r="R4712">
        <v>0</v>
      </c>
    </row>
    <row r="4713" spans="1:18" x14ac:dyDescent="0.25">
      <c r="A4713">
        <v>26486891</v>
      </c>
      <c r="B4713" t="s">
        <v>5266</v>
      </c>
      <c r="C4713">
        <v>30597614</v>
      </c>
      <c r="D4713" t="s">
        <v>1381</v>
      </c>
      <c r="E4713">
        <f t="shared" ca="1" si="73"/>
        <v>67</v>
      </c>
      <c r="F4713">
        <f>INDEX(ID_barrio!$A$2:$A$49,MATCH(G4713,ID_barrio!$B$2:$B$49,0))</f>
        <v>3</v>
      </c>
      <c r="G4713" t="s">
        <v>32</v>
      </c>
      <c r="H4713">
        <v>-34.615049999999997</v>
      </c>
      <c r="I4713">
        <v>-58.374780000000001</v>
      </c>
      <c r="J4713" t="s">
        <v>24</v>
      </c>
      <c r="K4713">
        <v>3373</v>
      </c>
      <c r="L4713">
        <v>65</v>
      </c>
      <c r="M4713">
        <v>13</v>
      </c>
      <c r="N4713">
        <v>44865</v>
      </c>
      <c r="O4713">
        <v>0.26</v>
      </c>
      <c r="P4713">
        <v>4</v>
      </c>
      <c r="Q4713">
        <v>258</v>
      </c>
      <c r="R4713">
        <v>5</v>
      </c>
    </row>
    <row r="4714" spans="1:18" x14ac:dyDescent="0.25">
      <c r="A4714">
        <v>27189699</v>
      </c>
      <c r="B4714" t="s">
        <v>5267</v>
      </c>
      <c r="C4714">
        <v>6918853</v>
      </c>
      <c r="D4714" t="s">
        <v>3317</v>
      </c>
      <c r="E4714">
        <f t="shared" ca="1" si="73"/>
        <v>40</v>
      </c>
      <c r="F4714">
        <f>INDEX(ID_barrio!$A$2:$A$49,MATCH(G4714,ID_barrio!$B$2:$B$49,0))</f>
        <v>7</v>
      </c>
      <c r="G4714" t="s">
        <v>45</v>
      </c>
      <c r="H4714">
        <v>-34.594540000000002</v>
      </c>
      <c r="I4714">
        <v>-58.405630000000002</v>
      </c>
      <c r="J4714" t="s">
        <v>20</v>
      </c>
      <c r="K4714">
        <v>45000</v>
      </c>
      <c r="L4714">
        <v>2</v>
      </c>
      <c r="M4714">
        <v>8</v>
      </c>
      <c r="N4714">
        <v>44682</v>
      </c>
      <c r="O4714">
        <v>0.15</v>
      </c>
      <c r="P4714">
        <v>1</v>
      </c>
      <c r="Q4714">
        <v>87</v>
      </c>
      <c r="R4714">
        <v>3</v>
      </c>
    </row>
    <row r="4715" spans="1:18" x14ac:dyDescent="0.25">
      <c r="A4715">
        <v>26487167</v>
      </c>
      <c r="B4715" t="s">
        <v>1805</v>
      </c>
      <c r="C4715">
        <v>199198521</v>
      </c>
      <c r="D4715" t="s">
        <v>5268</v>
      </c>
      <c r="E4715">
        <f t="shared" ca="1" si="73"/>
        <v>43</v>
      </c>
      <c r="F4715">
        <f>INDEX(ID_barrio!$A$2:$A$49,MATCH(G4715,ID_barrio!$B$2:$B$49,0))</f>
        <v>1</v>
      </c>
      <c r="G4715" t="s">
        <v>19</v>
      </c>
      <c r="H4715">
        <v>-34.585909999999998</v>
      </c>
      <c r="I4715">
        <v>-58.420119999999997</v>
      </c>
      <c r="J4715" t="s">
        <v>20</v>
      </c>
      <c r="K4715">
        <v>2800</v>
      </c>
      <c r="L4715">
        <v>1</v>
      </c>
      <c r="M4715">
        <v>2</v>
      </c>
      <c r="N4715">
        <v>44172</v>
      </c>
      <c r="O4715">
        <v>7.0000000000000007E-2</v>
      </c>
      <c r="P4715">
        <v>1</v>
      </c>
      <c r="Q4715">
        <v>181</v>
      </c>
      <c r="R4715">
        <v>0</v>
      </c>
    </row>
    <row r="4716" spans="1:18" x14ac:dyDescent="0.25">
      <c r="A4716">
        <v>26487812</v>
      </c>
      <c r="B4716" t="s">
        <v>5269</v>
      </c>
      <c r="C4716">
        <v>29601611</v>
      </c>
      <c r="D4716" t="s">
        <v>18926</v>
      </c>
      <c r="E4716">
        <f t="shared" ca="1" si="73"/>
        <v>61</v>
      </c>
      <c r="F4716">
        <f>INDEX(ID_barrio!$A$2:$A$49,MATCH(G4716,ID_barrio!$B$2:$B$49,0))</f>
        <v>7</v>
      </c>
      <c r="G4716" t="s">
        <v>45</v>
      </c>
      <c r="H4716">
        <v>-34.597900000000003</v>
      </c>
      <c r="I4716">
        <v>-58.411540000000002</v>
      </c>
      <c r="J4716" t="s">
        <v>20</v>
      </c>
      <c r="K4716">
        <v>9514</v>
      </c>
      <c r="L4716">
        <v>1</v>
      </c>
      <c r="M4716">
        <v>88</v>
      </c>
      <c r="N4716">
        <v>44648</v>
      </c>
      <c r="O4716">
        <v>1.61</v>
      </c>
      <c r="P4716">
        <v>2</v>
      </c>
      <c r="Q4716">
        <v>283</v>
      </c>
      <c r="R4716">
        <v>7</v>
      </c>
    </row>
    <row r="4717" spans="1:18" x14ac:dyDescent="0.25">
      <c r="A4717">
        <v>26809241</v>
      </c>
      <c r="B4717" t="s">
        <v>5270</v>
      </c>
      <c r="C4717">
        <v>3645551</v>
      </c>
      <c r="D4717" t="s">
        <v>3158</v>
      </c>
      <c r="E4717">
        <f t="shared" ca="1" si="73"/>
        <v>31</v>
      </c>
      <c r="F4717">
        <f>INDEX(ID_barrio!$A$2:$A$49,MATCH(G4717,ID_barrio!$B$2:$B$49,0))</f>
        <v>1</v>
      </c>
      <c r="G4717" t="s">
        <v>19</v>
      </c>
      <c r="H4717">
        <v>-34.57461</v>
      </c>
      <c r="I4717">
        <v>-58.439239999999998</v>
      </c>
      <c r="J4717" t="s">
        <v>24</v>
      </c>
      <c r="K4717">
        <v>3876</v>
      </c>
      <c r="L4717">
        <v>7</v>
      </c>
      <c r="M4717">
        <v>2</v>
      </c>
      <c r="N4717">
        <v>43373</v>
      </c>
      <c r="O4717">
        <v>0.04</v>
      </c>
      <c r="P4717">
        <v>1</v>
      </c>
      <c r="Q4717">
        <v>358</v>
      </c>
      <c r="R4717">
        <v>0</v>
      </c>
    </row>
    <row r="4718" spans="1:18" x14ac:dyDescent="0.25">
      <c r="A4718">
        <v>26809861</v>
      </c>
      <c r="B4718" t="s">
        <v>5271</v>
      </c>
      <c r="C4718">
        <v>12450540</v>
      </c>
      <c r="D4718" t="s">
        <v>1435</v>
      </c>
      <c r="E4718">
        <f t="shared" ca="1" si="73"/>
        <v>79</v>
      </c>
      <c r="F4718">
        <f>INDEX(ID_barrio!$A$2:$A$49,MATCH(G4718,ID_barrio!$B$2:$B$49,0))</f>
        <v>1</v>
      </c>
      <c r="G4718" t="s">
        <v>19</v>
      </c>
      <c r="H4718">
        <v>-34.581229999999998</v>
      </c>
      <c r="I4718">
        <v>-58.422370000000001</v>
      </c>
      <c r="J4718" t="s">
        <v>20</v>
      </c>
      <c r="K4718">
        <v>10219</v>
      </c>
      <c r="L4718">
        <v>7</v>
      </c>
      <c r="M4718">
        <v>15</v>
      </c>
      <c r="N4718">
        <v>44875</v>
      </c>
      <c r="O4718">
        <v>0.28999999999999998</v>
      </c>
      <c r="P4718">
        <v>25</v>
      </c>
      <c r="Q4718">
        <v>171</v>
      </c>
      <c r="R4718">
        <v>7</v>
      </c>
    </row>
    <row r="4719" spans="1:18" x14ac:dyDescent="0.25">
      <c r="A4719">
        <v>27190200</v>
      </c>
      <c r="B4719" t="s">
        <v>5272</v>
      </c>
      <c r="C4719">
        <v>39645251</v>
      </c>
      <c r="D4719" t="s">
        <v>623</v>
      </c>
      <c r="E4719">
        <f t="shared" ca="1" si="73"/>
        <v>39</v>
      </c>
      <c r="F4719">
        <f>INDEX(ID_barrio!$A$2:$A$49,MATCH(G4719,ID_barrio!$B$2:$B$49,0))</f>
        <v>1</v>
      </c>
      <c r="G4719" t="s">
        <v>19</v>
      </c>
      <c r="H4719">
        <v>-34.586390000000002</v>
      </c>
      <c r="I4719">
        <v>-58.412489999999998</v>
      </c>
      <c r="J4719" t="s">
        <v>20</v>
      </c>
      <c r="K4719">
        <v>13214</v>
      </c>
      <c r="L4719">
        <v>2</v>
      </c>
      <c r="M4719">
        <v>33</v>
      </c>
      <c r="N4719">
        <v>44878</v>
      </c>
      <c r="O4719">
        <v>0.63</v>
      </c>
      <c r="P4719">
        <v>1</v>
      </c>
      <c r="Q4719">
        <v>178</v>
      </c>
      <c r="R4719">
        <v>5</v>
      </c>
    </row>
    <row r="4720" spans="1:18" x14ac:dyDescent="0.25">
      <c r="A4720">
        <v>26492925</v>
      </c>
      <c r="B4720" t="s">
        <v>5273</v>
      </c>
      <c r="C4720">
        <v>181869110</v>
      </c>
      <c r="D4720" t="s">
        <v>1889</v>
      </c>
      <c r="E4720">
        <f t="shared" ca="1" si="73"/>
        <v>75</v>
      </c>
      <c r="F4720">
        <f>INDEX(ID_barrio!$A$2:$A$49,MATCH(G4720,ID_barrio!$B$2:$B$49,0))</f>
        <v>6</v>
      </c>
      <c r="G4720" t="s">
        <v>43</v>
      </c>
      <c r="H4720">
        <v>-34.611649999999997</v>
      </c>
      <c r="I4720">
        <v>-58.396239999999999</v>
      </c>
      <c r="J4720" t="s">
        <v>20</v>
      </c>
      <c r="K4720">
        <v>2603</v>
      </c>
      <c r="L4720">
        <v>7</v>
      </c>
      <c r="M4720">
        <v>12</v>
      </c>
      <c r="N4720">
        <v>44188</v>
      </c>
      <c r="O4720">
        <v>0.22</v>
      </c>
      <c r="P4720">
        <v>7</v>
      </c>
      <c r="Q4720">
        <v>150</v>
      </c>
      <c r="R4720">
        <v>0</v>
      </c>
    </row>
    <row r="4721" spans="1:18" x14ac:dyDescent="0.25">
      <c r="A4721">
        <v>26493521</v>
      </c>
      <c r="B4721" t="s">
        <v>18927</v>
      </c>
      <c r="C4721">
        <v>181869110</v>
      </c>
      <c r="D4721" t="s">
        <v>1889</v>
      </c>
      <c r="E4721">
        <f t="shared" ca="1" si="73"/>
        <v>57</v>
      </c>
      <c r="F4721">
        <f>INDEX(ID_barrio!$A$2:$A$49,MATCH(G4721,ID_barrio!$B$2:$B$49,0))</f>
        <v>6</v>
      </c>
      <c r="G4721" t="s">
        <v>43</v>
      </c>
      <c r="H4721">
        <v>-34.611539999999998</v>
      </c>
      <c r="I4721">
        <v>-58.396320000000003</v>
      </c>
      <c r="J4721" t="s">
        <v>24</v>
      </c>
      <c r="K4721">
        <v>1263</v>
      </c>
      <c r="L4721">
        <v>7</v>
      </c>
      <c r="M4721">
        <v>7</v>
      </c>
      <c r="N4721">
        <v>44808</v>
      </c>
      <c r="O4721">
        <v>0.13</v>
      </c>
      <c r="P4721">
        <v>7</v>
      </c>
      <c r="Q4721">
        <v>226</v>
      </c>
      <c r="R4721">
        <v>1</v>
      </c>
    </row>
    <row r="4722" spans="1:18" x14ac:dyDescent="0.25">
      <c r="A4722">
        <v>27200004</v>
      </c>
      <c r="B4722" t="s">
        <v>5274</v>
      </c>
      <c r="C4722">
        <v>204430038</v>
      </c>
      <c r="D4722" t="s">
        <v>5275</v>
      </c>
      <c r="E4722">
        <f t="shared" ca="1" si="73"/>
        <v>69</v>
      </c>
      <c r="F4722">
        <f>INDEX(ID_barrio!$A$2:$A$49,MATCH(G4722,ID_barrio!$B$2:$B$49,0))</f>
        <v>1</v>
      </c>
      <c r="G4722" t="s">
        <v>19</v>
      </c>
      <c r="H4722">
        <v>-34.570300000000003</v>
      </c>
      <c r="I4722">
        <v>-58.430050000000001</v>
      </c>
      <c r="J4722" t="s">
        <v>20</v>
      </c>
      <c r="K4722">
        <v>15008</v>
      </c>
      <c r="L4722">
        <v>3</v>
      </c>
      <c r="M4722">
        <v>5</v>
      </c>
      <c r="N4722">
        <v>44240</v>
      </c>
      <c r="O4722">
        <v>0.09</v>
      </c>
      <c r="P4722">
        <v>1</v>
      </c>
      <c r="Q4722">
        <v>0</v>
      </c>
      <c r="R4722">
        <v>0</v>
      </c>
    </row>
    <row r="4723" spans="1:18" x14ac:dyDescent="0.25">
      <c r="A4723">
        <v>26498066</v>
      </c>
      <c r="B4723" t="s">
        <v>5276</v>
      </c>
      <c r="C4723">
        <v>125502666</v>
      </c>
      <c r="D4723" t="s">
        <v>132</v>
      </c>
      <c r="E4723">
        <f t="shared" ca="1" si="73"/>
        <v>68</v>
      </c>
      <c r="F4723">
        <f>INDEX(ID_barrio!$A$2:$A$49,MATCH(G4723,ID_barrio!$B$2:$B$49,0))</f>
        <v>1</v>
      </c>
      <c r="G4723" t="s">
        <v>19</v>
      </c>
      <c r="H4723">
        <v>-34.582859999999997</v>
      </c>
      <c r="I4723">
        <v>-58.4236</v>
      </c>
      <c r="J4723" t="s">
        <v>20</v>
      </c>
      <c r="K4723">
        <v>6558</v>
      </c>
      <c r="L4723">
        <v>4</v>
      </c>
      <c r="M4723">
        <v>51</v>
      </c>
      <c r="N4723">
        <v>44897</v>
      </c>
      <c r="O4723">
        <v>0.97</v>
      </c>
      <c r="P4723">
        <v>1</v>
      </c>
      <c r="Q4723">
        <v>310</v>
      </c>
      <c r="R4723">
        <v>17</v>
      </c>
    </row>
    <row r="4724" spans="1:18" x14ac:dyDescent="0.25">
      <c r="A4724">
        <v>26818561</v>
      </c>
      <c r="B4724" t="s">
        <v>5277</v>
      </c>
      <c r="C4724">
        <v>197561329</v>
      </c>
      <c r="D4724" t="s">
        <v>2518</v>
      </c>
      <c r="E4724">
        <f t="shared" ca="1" si="73"/>
        <v>35</v>
      </c>
      <c r="F4724">
        <f>INDEX(ID_barrio!$A$2:$A$49,MATCH(G4724,ID_barrio!$B$2:$B$49,0))</f>
        <v>1</v>
      </c>
      <c r="G4724" t="s">
        <v>19</v>
      </c>
      <c r="H4724">
        <v>-34.581650000000003</v>
      </c>
      <c r="I4724">
        <v>-58.433489999999999</v>
      </c>
      <c r="J4724" t="s">
        <v>20</v>
      </c>
      <c r="K4724">
        <v>7173</v>
      </c>
      <c r="L4724">
        <v>1</v>
      </c>
      <c r="M4724">
        <v>132</v>
      </c>
      <c r="N4724">
        <v>44912</v>
      </c>
      <c r="O4724">
        <v>2.46</v>
      </c>
      <c r="P4724">
        <v>4</v>
      </c>
      <c r="Q4724">
        <v>164</v>
      </c>
      <c r="R4724">
        <v>40</v>
      </c>
    </row>
    <row r="4725" spans="1:18" x14ac:dyDescent="0.25">
      <c r="A4725">
        <v>26837437</v>
      </c>
      <c r="B4725" t="s">
        <v>18928</v>
      </c>
      <c r="C4725">
        <v>19342998</v>
      </c>
      <c r="D4725" t="s">
        <v>623</v>
      </c>
      <c r="E4725">
        <f t="shared" ca="1" si="73"/>
        <v>56</v>
      </c>
      <c r="F4725">
        <f>INDEX(ID_barrio!$A$2:$A$49,MATCH(G4725,ID_barrio!$B$2:$B$49,0))</f>
        <v>1</v>
      </c>
      <c r="G4725" t="s">
        <v>19</v>
      </c>
      <c r="H4725">
        <v>-34.568429999999999</v>
      </c>
      <c r="I4725">
        <v>-58.43206</v>
      </c>
      <c r="J4725" t="s">
        <v>20</v>
      </c>
      <c r="K4725">
        <v>8986</v>
      </c>
      <c r="L4725">
        <v>3</v>
      </c>
      <c r="M4725">
        <v>24</v>
      </c>
      <c r="N4725">
        <v>44773</v>
      </c>
      <c r="O4725">
        <v>0.47</v>
      </c>
      <c r="P4725">
        <v>1</v>
      </c>
      <c r="Q4725">
        <v>80</v>
      </c>
      <c r="R4725">
        <v>2</v>
      </c>
    </row>
    <row r="4726" spans="1:18" x14ac:dyDescent="0.25">
      <c r="A4726">
        <v>27227716</v>
      </c>
      <c r="B4726" t="s">
        <v>5278</v>
      </c>
      <c r="C4726">
        <v>3469227</v>
      </c>
      <c r="D4726" t="s">
        <v>585</v>
      </c>
      <c r="E4726">
        <f t="shared" ca="1" si="73"/>
        <v>42</v>
      </c>
      <c r="F4726">
        <f>INDEX(ID_barrio!$A$2:$A$49,MATCH(G4726,ID_barrio!$B$2:$B$49,0))</f>
        <v>1</v>
      </c>
      <c r="G4726" t="s">
        <v>19</v>
      </c>
      <c r="H4726">
        <v>-34.578659999999999</v>
      </c>
      <c r="I4726">
        <v>-58.41413</v>
      </c>
      <c r="J4726" t="s">
        <v>20</v>
      </c>
      <c r="K4726">
        <v>17619</v>
      </c>
      <c r="L4726">
        <v>30</v>
      </c>
      <c r="M4726">
        <v>4</v>
      </c>
      <c r="N4726">
        <v>44482</v>
      </c>
      <c r="O4726">
        <v>0.08</v>
      </c>
      <c r="P4726">
        <v>135</v>
      </c>
      <c r="Q4726">
        <v>340</v>
      </c>
      <c r="R4726">
        <v>0</v>
      </c>
    </row>
    <row r="4727" spans="1:18" x14ac:dyDescent="0.25">
      <c r="A4727">
        <v>26871169</v>
      </c>
      <c r="B4727" t="s">
        <v>5279</v>
      </c>
      <c r="C4727">
        <v>27049750</v>
      </c>
      <c r="D4727" t="s">
        <v>693</v>
      </c>
      <c r="E4727">
        <f t="shared" ca="1" si="73"/>
        <v>50</v>
      </c>
      <c r="F4727">
        <f>INDEX(ID_barrio!$A$2:$A$49,MATCH(G4727,ID_barrio!$B$2:$B$49,0))</f>
        <v>5</v>
      </c>
      <c r="G4727" t="s">
        <v>38</v>
      </c>
      <c r="H4727">
        <v>-34.602550000000001</v>
      </c>
      <c r="I4727">
        <v>-58.377540000000003</v>
      </c>
      <c r="J4727" t="s">
        <v>20</v>
      </c>
      <c r="K4727">
        <v>5614</v>
      </c>
      <c r="L4727">
        <v>1</v>
      </c>
      <c r="M4727">
        <v>258</v>
      </c>
      <c r="N4727">
        <v>44923</v>
      </c>
      <c r="O4727">
        <v>5.0999999999999996</v>
      </c>
      <c r="P4727">
        <v>1</v>
      </c>
      <c r="Q4727">
        <v>243</v>
      </c>
      <c r="R4727">
        <v>83</v>
      </c>
    </row>
    <row r="4728" spans="1:18" x14ac:dyDescent="0.25">
      <c r="A4728">
        <v>26872543</v>
      </c>
      <c r="B4728" t="s">
        <v>5280</v>
      </c>
      <c r="C4728">
        <v>52713529</v>
      </c>
      <c r="D4728" t="s">
        <v>2220</v>
      </c>
      <c r="E4728">
        <f t="shared" ca="1" si="73"/>
        <v>58</v>
      </c>
      <c r="F4728">
        <f>INDEX(ID_barrio!$A$2:$A$49,MATCH(G4728,ID_barrio!$B$2:$B$49,0))</f>
        <v>12</v>
      </c>
      <c r="G4728" t="s">
        <v>87</v>
      </c>
      <c r="H4728">
        <v>-34.563429999999997</v>
      </c>
      <c r="I4728">
        <v>-58.443680000000001</v>
      </c>
      <c r="J4728" t="s">
        <v>24</v>
      </c>
      <c r="K4728">
        <v>10572</v>
      </c>
      <c r="L4728">
        <v>1</v>
      </c>
      <c r="M4728">
        <v>8</v>
      </c>
      <c r="N4728">
        <v>43747</v>
      </c>
      <c r="O4728">
        <v>0.15</v>
      </c>
      <c r="P4728">
        <v>1</v>
      </c>
      <c r="Q4728">
        <v>87</v>
      </c>
      <c r="R4728">
        <v>0</v>
      </c>
    </row>
    <row r="4729" spans="1:18" x14ac:dyDescent="0.25">
      <c r="A4729">
        <v>26500460</v>
      </c>
      <c r="B4729" t="s">
        <v>5281</v>
      </c>
      <c r="C4729">
        <v>331184891</v>
      </c>
      <c r="D4729" t="s">
        <v>4814</v>
      </c>
      <c r="E4729">
        <f t="shared" ca="1" si="73"/>
        <v>46</v>
      </c>
      <c r="F4729">
        <f>INDEX(ID_barrio!$A$2:$A$49,MATCH(G4729,ID_barrio!$B$2:$B$49,0))</f>
        <v>20</v>
      </c>
      <c r="G4729" t="s">
        <v>245</v>
      </c>
      <c r="H4729">
        <v>-34.62003</v>
      </c>
      <c r="I4729">
        <v>-58.361080000000001</v>
      </c>
      <c r="J4729" t="s">
        <v>20</v>
      </c>
      <c r="K4729">
        <v>16613</v>
      </c>
      <c r="L4729">
        <v>2</v>
      </c>
      <c r="M4729">
        <v>116</v>
      </c>
      <c r="N4729">
        <v>44916</v>
      </c>
      <c r="O4729">
        <v>2.2400000000000002</v>
      </c>
      <c r="P4729">
        <v>2</v>
      </c>
      <c r="Q4729">
        <v>53</v>
      </c>
      <c r="R4729">
        <v>65</v>
      </c>
    </row>
    <row r="4730" spans="1:18" x14ac:dyDescent="0.25">
      <c r="A4730">
        <v>27231790</v>
      </c>
      <c r="B4730" t="s">
        <v>5282</v>
      </c>
      <c r="C4730">
        <v>8757752</v>
      </c>
      <c r="D4730" t="s">
        <v>2474</v>
      </c>
      <c r="E4730">
        <f t="shared" ca="1" si="73"/>
        <v>71</v>
      </c>
      <c r="F4730">
        <f>INDEX(ID_barrio!$A$2:$A$49,MATCH(G4730,ID_barrio!$B$2:$B$49,0))</f>
        <v>15</v>
      </c>
      <c r="G4730" t="s">
        <v>128</v>
      </c>
      <c r="H4730">
        <v>-34.59646</v>
      </c>
      <c r="I4730">
        <v>-58.380809999999997</v>
      </c>
      <c r="J4730" t="s">
        <v>20</v>
      </c>
      <c r="K4730">
        <v>4052</v>
      </c>
      <c r="L4730">
        <v>1</v>
      </c>
      <c r="M4730">
        <v>24</v>
      </c>
      <c r="N4730">
        <v>43877</v>
      </c>
      <c r="O4730">
        <v>0.46</v>
      </c>
      <c r="P4730">
        <v>1</v>
      </c>
      <c r="Q4730">
        <v>28</v>
      </c>
      <c r="R4730">
        <v>0</v>
      </c>
    </row>
    <row r="4731" spans="1:18" x14ac:dyDescent="0.25">
      <c r="A4731">
        <v>26500718</v>
      </c>
      <c r="B4731" t="s">
        <v>5283</v>
      </c>
      <c r="C4731">
        <v>199308038</v>
      </c>
      <c r="D4731" t="s">
        <v>102</v>
      </c>
      <c r="E4731">
        <f t="shared" ca="1" si="73"/>
        <v>29</v>
      </c>
      <c r="F4731">
        <f>INDEX(ID_barrio!$A$2:$A$49,MATCH(G4731,ID_barrio!$B$2:$B$49,0))</f>
        <v>7</v>
      </c>
      <c r="G4731" t="s">
        <v>45</v>
      </c>
      <c r="H4731">
        <v>-34.594430000000003</v>
      </c>
      <c r="I4731">
        <v>-58.392780000000002</v>
      </c>
      <c r="J4731" t="s">
        <v>24</v>
      </c>
      <c r="K4731">
        <v>35239</v>
      </c>
      <c r="L4731">
        <v>10</v>
      </c>
      <c r="M4731">
        <v>0</v>
      </c>
      <c r="P4731">
        <v>1</v>
      </c>
      <c r="Q4731">
        <v>358</v>
      </c>
      <c r="R4731">
        <v>0</v>
      </c>
    </row>
    <row r="4732" spans="1:18" x14ac:dyDescent="0.25">
      <c r="A4732">
        <v>27232789</v>
      </c>
      <c r="B4732" t="s">
        <v>5284</v>
      </c>
      <c r="C4732">
        <v>98825160</v>
      </c>
      <c r="D4732" t="s">
        <v>4094</v>
      </c>
      <c r="E4732">
        <f t="shared" ca="1" si="73"/>
        <v>40</v>
      </c>
      <c r="F4732">
        <f>INDEX(ID_barrio!$A$2:$A$49,MATCH(G4732,ID_barrio!$B$2:$B$49,0))</f>
        <v>7</v>
      </c>
      <c r="G4732" t="s">
        <v>45</v>
      </c>
      <c r="H4732">
        <v>-34.586440000000003</v>
      </c>
      <c r="I4732">
        <v>-58.394069999999999</v>
      </c>
      <c r="J4732" t="s">
        <v>20</v>
      </c>
      <c r="K4732">
        <v>16462</v>
      </c>
      <c r="L4732">
        <v>2</v>
      </c>
      <c r="M4732">
        <v>67</v>
      </c>
      <c r="N4732">
        <v>44895</v>
      </c>
      <c r="O4732">
        <v>1.31</v>
      </c>
      <c r="P4732">
        <v>1</v>
      </c>
      <c r="Q4732">
        <v>135</v>
      </c>
      <c r="R4732">
        <v>29</v>
      </c>
    </row>
    <row r="4733" spans="1:18" x14ac:dyDescent="0.25">
      <c r="A4733">
        <v>27235894</v>
      </c>
      <c r="B4733" t="s">
        <v>5285</v>
      </c>
      <c r="C4733">
        <v>758728</v>
      </c>
      <c r="D4733" t="s">
        <v>155</v>
      </c>
      <c r="E4733">
        <f t="shared" ca="1" si="73"/>
        <v>64</v>
      </c>
      <c r="F4733">
        <f>INDEX(ID_barrio!$A$2:$A$49,MATCH(G4733,ID_barrio!$B$2:$B$49,0))</f>
        <v>4</v>
      </c>
      <c r="G4733" t="s">
        <v>35</v>
      </c>
      <c r="H4733">
        <v>-34.566139999999997</v>
      </c>
      <c r="I4733">
        <v>-58.480589999999999</v>
      </c>
      <c r="J4733" t="s">
        <v>20</v>
      </c>
      <c r="K4733">
        <v>15681</v>
      </c>
      <c r="L4733">
        <v>5</v>
      </c>
      <c r="M4733">
        <v>32</v>
      </c>
      <c r="N4733">
        <v>44877</v>
      </c>
      <c r="O4733">
        <v>0.61</v>
      </c>
      <c r="P4733">
        <v>10</v>
      </c>
      <c r="Q4733">
        <v>333</v>
      </c>
      <c r="R4733">
        <v>11</v>
      </c>
    </row>
    <row r="4734" spans="1:18" x14ac:dyDescent="0.25">
      <c r="A4734">
        <v>26515392</v>
      </c>
      <c r="B4734" t="s">
        <v>5286</v>
      </c>
      <c r="C4734">
        <v>47422192</v>
      </c>
      <c r="D4734" t="s">
        <v>372</v>
      </c>
      <c r="E4734">
        <f t="shared" ca="1" si="73"/>
        <v>72</v>
      </c>
      <c r="F4734">
        <f>INDEX(ID_barrio!$A$2:$A$49,MATCH(G4734,ID_barrio!$B$2:$B$49,0))</f>
        <v>1</v>
      </c>
      <c r="G4734" t="s">
        <v>19</v>
      </c>
      <c r="H4734">
        <v>-34.568959999999997</v>
      </c>
      <c r="I4734">
        <v>-58.441800000000001</v>
      </c>
      <c r="J4734" t="s">
        <v>20</v>
      </c>
      <c r="K4734">
        <v>7048</v>
      </c>
      <c r="L4734">
        <v>10</v>
      </c>
      <c r="M4734">
        <v>33</v>
      </c>
      <c r="N4734">
        <v>44774</v>
      </c>
      <c r="O4734">
        <v>0.61</v>
      </c>
      <c r="P4734">
        <v>1</v>
      </c>
      <c r="Q4734">
        <v>102</v>
      </c>
      <c r="R4734">
        <v>5</v>
      </c>
    </row>
    <row r="4735" spans="1:18" x14ac:dyDescent="0.25">
      <c r="A4735">
        <v>26873081</v>
      </c>
      <c r="B4735" t="s">
        <v>5287</v>
      </c>
      <c r="C4735">
        <v>202115446</v>
      </c>
      <c r="D4735" t="s">
        <v>5288</v>
      </c>
      <c r="E4735">
        <f t="shared" ca="1" si="73"/>
        <v>42</v>
      </c>
      <c r="F4735">
        <f>INDEX(ID_barrio!$A$2:$A$49,MATCH(G4735,ID_barrio!$B$2:$B$49,0))</f>
        <v>20</v>
      </c>
      <c r="G4735" t="s">
        <v>245</v>
      </c>
      <c r="H4735">
        <v>-34.611840000000001</v>
      </c>
      <c r="I4735">
        <v>-58.363990000000001</v>
      </c>
      <c r="J4735" t="s">
        <v>20</v>
      </c>
      <c r="K4735">
        <v>14095</v>
      </c>
      <c r="L4735">
        <v>7</v>
      </c>
      <c r="M4735">
        <v>26</v>
      </c>
      <c r="N4735">
        <v>44884</v>
      </c>
      <c r="O4735">
        <v>0.48</v>
      </c>
      <c r="P4735">
        <v>1</v>
      </c>
      <c r="Q4735">
        <v>252</v>
      </c>
      <c r="R4735">
        <v>11</v>
      </c>
    </row>
    <row r="4736" spans="1:18" x14ac:dyDescent="0.25">
      <c r="A4736">
        <v>27236821</v>
      </c>
      <c r="B4736" t="s">
        <v>5289</v>
      </c>
      <c r="C4736">
        <v>255235964</v>
      </c>
      <c r="D4736" t="s">
        <v>18929</v>
      </c>
      <c r="E4736">
        <f t="shared" ca="1" si="73"/>
        <v>29</v>
      </c>
      <c r="F4736">
        <f>INDEX(ID_barrio!$A$2:$A$49,MATCH(G4736,ID_barrio!$B$2:$B$49,0))</f>
        <v>1</v>
      </c>
      <c r="G4736" t="s">
        <v>19</v>
      </c>
      <c r="H4736">
        <v>-34.58755</v>
      </c>
      <c r="I4736">
        <v>-58.41563</v>
      </c>
      <c r="J4736" t="s">
        <v>20</v>
      </c>
      <c r="K4736">
        <v>15480</v>
      </c>
      <c r="L4736">
        <v>3</v>
      </c>
      <c r="M4736">
        <v>102</v>
      </c>
      <c r="N4736">
        <v>44905</v>
      </c>
      <c r="O4736">
        <v>1.94</v>
      </c>
      <c r="P4736">
        <v>5</v>
      </c>
      <c r="Q4736">
        <v>172</v>
      </c>
      <c r="R4736">
        <v>19</v>
      </c>
    </row>
    <row r="4737" spans="1:18" x14ac:dyDescent="0.25">
      <c r="A4737">
        <v>26873760</v>
      </c>
      <c r="B4737" t="s">
        <v>5290</v>
      </c>
      <c r="C4737">
        <v>7346665</v>
      </c>
      <c r="D4737" t="s">
        <v>590</v>
      </c>
      <c r="E4737">
        <f t="shared" ca="1" si="73"/>
        <v>75</v>
      </c>
      <c r="F4737">
        <f>INDEX(ID_barrio!$A$2:$A$49,MATCH(G4737,ID_barrio!$B$2:$B$49,0))</f>
        <v>1</v>
      </c>
      <c r="G4737" t="s">
        <v>19</v>
      </c>
      <c r="H4737">
        <v>-34.589550000000003</v>
      </c>
      <c r="I4737">
        <v>-58.434449999999998</v>
      </c>
      <c r="J4737" t="s">
        <v>20</v>
      </c>
      <c r="K4737">
        <v>63170</v>
      </c>
      <c r="L4737">
        <v>10</v>
      </c>
      <c r="M4737">
        <v>14</v>
      </c>
      <c r="N4737">
        <v>44568</v>
      </c>
      <c r="O4737">
        <v>0.28999999999999998</v>
      </c>
      <c r="P4737">
        <v>1</v>
      </c>
      <c r="Q4737">
        <v>266</v>
      </c>
      <c r="R4737">
        <v>1</v>
      </c>
    </row>
    <row r="4738" spans="1:18" x14ac:dyDescent="0.25">
      <c r="A4738">
        <v>26520824</v>
      </c>
      <c r="B4738" t="s">
        <v>5291</v>
      </c>
      <c r="C4738">
        <v>105500713</v>
      </c>
      <c r="D4738" t="s">
        <v>5145</v>
      </c>
      <c r="E4738">
        <f t="shared" ca="1" si="73"/>
        <v>72</v>
      </c>
      <c r="F4738">
        <f>INDEX(ID_barrio!$A$2:$A$49,MATCH(G4738,ID_barrio!$B$2:$B$49,0))</f>
        <v>5</v>
      </c>
      <c r="G4738" t="s">
        <v>38</v>
      </c>
      <c r="H4738">
        <v>-34.607889999999998</v>
      </c>
      <c r="I4738">
        <v>-58.387450000000001</v>
      </c>
      <c r="J4738" t="s">
        <v>20</v>
      </c>
      <c r="K4738">
        <v>7400</v>
      </c>
      <c r="L4738">
        <v>3</v>
      </c>
      <c r="M4738">
        <v>42</v>
      </c>
      <c r="N4738">
        <v>44918</v>
      </c>
      <c r="O4738">
        <v>0.77</v>
      </c>
      <c r="P4738">
        <v>3</v>
      </c>
      <c r="Q4738">
        <v>52</v>
      </c>
      <c r="R4738">
        <v>11</v>
      </c>
    </row>
    <row r="4739" spans="1:18" x14ac:dyDescent="0.25">
      <c r="A4739">
        <v>26527556</v>
      </c>
      <c r="B4739" t="s">
        <v>5292</v>
      </c>
      <c r="C4739">
        <v>18279695</v>
      </c>
      <c r="D4739" t="s">
        <v>768</v>
      </c>
      <c r="E4739">
        <f t="shared" ref="E4739:E4802" ca="1" si="74">RANDBETWEEN(28,79)</f>
        <v>47</v>
      </c>
      <c r="F4739">
        <f>INDEX(ID_barrio!$A$2:$A$49,MATCH(G4739,ID_barrio!$B$2:$B$49,0))</f>
        <v>5</v>
      </c>
      <c r="G4739" t="s">
        <v>38</v>
      </c>
      <c r="H4739">
        <v>-34.609169999999999</v>
      </c>
      <c r="I4739">
        <v>-58.39096</v>
      </c>
      <c r="J4739" t="s">
        <v>20</v>
      </c>
      <c r="K4739">
        <v>35312</v>
      </c>
      <c r="L4739">
        <v>3</v>
      </c>
      <c r="M4739">
        <v>33</v>
      </c>
      <c r="N4739">
        <v>43904</v>
      </c>
      <c r="O4739">
        <v>0.61</v>
      </c>
      <c r="P4739">
        <v>2</v>
      </c>
      <c r="Q4739">
        <v>0</v>
      </c>
      <c r="R4739">
        <v>0</v>
      </c>
    </row>
    <row r="4740" spans="1:18" x14ac:dyDescent="0.25">
      <c r="A4740">
        <v>27250474</v>
      </c>
      <c r="B4740" t="s">
        <v>5293</v>
      </c>
      <c r="C4740">
        <v>25943835</v>
      </c>
      <c r="D4740" t="s">
        <v>5294</v>
      </c>
      <c r="E4740">
        <f t="shared" ca="1" si="74"/>
        <v>47</v>
      </c>
      <c r="F4740">
        <f>INDEX(ID_barrio!$A$2:$A$49,MATCH(G4740,ID_barrio!$B$2:$B$49,0))</f>
        <v>7</v>
      </c>
      <c r="G4740" t="s">
        <v>45</v>
      </c>
      <c r="H4740">
        <v>-34.595100000000002</v>
      </c>
      <c r="I4740">
        <v>-58.399470000000001</v>
      </c>
      <c r="J4740" t="s">
        <v>20</v>
      </c>
      <c r="K4740">
        <v>17619</v>
      </c>
      <c r="L4740">
        <v>30</v>
      </c>
      <c r="M4740">
        <v>51</v>
      </c>
      <c r="N4740">
        <v>44880</v>
      </c>
      <c r="O4740">
        <v>0.97</v>
      </c>
      <c r="P4740">
        <v>11</v>
      </c>
      <c r="Q4740">
        <v>119</v>
      </c>
      <c r="R4740">
        <v>3</v>
      </c>
    </row>
    <row r="4741" spans="1:18" x14ac:dyDescent="0.25">
      <c r="A4741">
        <v>26527862</v>
      </c>
      <c r="B4741" t="s">
        <v>18930</v>
      </c>
      <c r="C4741">
        <v>46950256</v>
      </c>
      <c r="D4741" t="s">
        <v>623</v>
      </c>
      <c r="E4741">
        <f t="shared" ca="1" si="74"/>
        <v>73</v>
      </c>
      <c r="F4741">
        <f>INDEX(ID_barrio!$A$2:$A$49,MATCH(G4741,ID_barrio!$B$2:$B$49,0))</f>
        <v>15</v>
      </c>
      <c r="G4741" t="s">
        <v>128</v>
      </c>
      <c r="H4741">
        <v>-34.59301</v>
      </c>
      <c r="I4741">
        <v>-58.37988</v>
      </c>
      <c r="J4741" t="s">
        <v>20</v>
      </c>
      <c r="K4741">
        <v>5120</v>
      </c>
      <c r="L4741">
        <v>200</v>
      </c>
      <c r="M4741">
        <v>49</v>
      </c>
      <c r="N4741">
        <v>44193</v>
      </c>
      <c r="O4741">
        <v>0.91</v>
      </c>
      <c r="P4741">
        <v>3</v>
      </c>
      <c r="Q4741">
        <v>179</v>
      </c>
      <c r="R4741">
        <v>0</v>
      </c>
    </row>
    <row r="4742" spans="1:18" x14ac:dyDescent="0.25">
      <c r="A4742">
        <v>27580564</v>
      </c>
      <c r="B4742" t="s">
        <v>5295</v>
      </c>
      <c r="C4742">
        <v>14609844</v>
      </c>
      <c r="D4742" t="s">
        <v>88</v>
      </c>
      <c r="E4742">
        <f t="shared" ca="1" si="74"/>
        <v>62</v>
      </c>
      <c r="F4742">
        <f>INDEX(ID_barrio!$A$2:$A$49,MATCH(G4742,ID_barrio!$B$2:$B$49,0))</f>
        <v>7</v>
      </c>
      <c r="G4742" t="s">
        <v>45</v>
      </c>
      <c r="H4742">
        <v>-34.595829999999999</v>
      </c>
      <c r="I4742">
        <v>-58.397320000000001</v>
      </c>
      <c r="J4742" t="s">
        <v>20</v>
      </c>
      <c r="K4742">
        <v>4304</v>
      </c>
      <c r="L4742">
        <v>1</v>
      </c>
      <c r="M4742">
        <v>156</v>
      </c>
      <c r="N4742">
        <v>44919</v>
      </c>
      <c r="O4742">
        <v>3.04</v>
      </c>
      <c r="P4742">
        <v>3</v>
      </c>
      <c r="Q4742">
        <v>171</v>
      </c>
      <c r="R4742">
        <v>69</v>
      </c>
    </row>
    <row r="4743" spans="1:18" x14ac:dyDescent="0.25">
      <c r="A4743">
        <v>27581303</v>
      </c>
      <c r="B4743" t="s">
        <v>5296</v>
      </c>
      <c r="C4743">
        <v>15783967</v>
      </c>
      <c r="D4743" t="s">
        <v>1971</v>
      </c>
      <c r="E4743">
        <f t="shared" ca="1" si="74"/>
        <v>76</v>
      </c>
      <c r="F4743">
        <f>INDEX(ID_barrio!$A$2:$A$49,MATCH(G4743,ID_barrio!$B$2:$B$49,0))</f>
        <v>7</v>
      </c>
      <c r="G4743" t="s">
        <v>45</v>
      </c>
      <c r="H4743">
        <v>-34.59516</v>
      </c>
      <c r="I4743">
        <v>-58.392609999999998</v>
      </c>
      <c r="J4743" t="s">
        <v>20</v>
      </c>
      <c r="K4743">
        <v>6155</v>
      </c>
      <c r="L4743">
        <v>1</v>
      </c>
      <c r="M4743">
        <v>2</v>
      </c>
      <c r="N4743">
        <v>44892</v>
      </c>
      <c r="O4743">
        <v>0.05</v>
      </c>
      <c r="P4743">
        <v>9</v>
      </c>
      <c r="Q4743">
        <v>363</v>
      </c>
      <c r="R4743">
        <v>1</v>
      </c>
    </row>
    <row r="4744" spans="1:18" x14ac:dyDescent="0.25">
      <c r="A4744">
        <v>26890419</v>
      </c>
      <c r="B4744" t="s">
        <v>5297</v>
      </c>
      <c r="C4744">
        <v>172123542</v>
      </c>
      <c r="D4744" t="s">
        <v>88</v>
      </c>
      <c r="E4744">
        <f t="shared" ca="1" si="74"/>
        <v>77</v>
      </c>
      <c r="F4744">
        <f>INDEX(ID_barrio!$A$2:$A$49,MATCH(G4744,ID_barrio!$B$2:$B$49,0))</f>
        <v>1</v>
      </c>
      <c r="G4744" t="s">
        <v>19</v>
      </c>
      <c r="H4744">
        <v>-34.583550000000002</v>
      </c>
      <c r="I4744">
        <v>-58.42848</v>
      </c>
      <c r="J4744" t="s">
        <v>20</v>
      </c>
      <c r="K4744">
        <v>8609</v>
      </c>
      <c r="L4744">
        <v>3</v>
      </c>
      <c r="M4744">
        <v>23</v>
      </c>
      <c r="N4744">
        <v>44887</v>
      </c>
      <c r="O4744">
        <v>0.51</v>
      </c>
      <c r="P4744">
        <v>4</v>
      </c>
      <c r="Q4744">
        <v>295</v>
      </c>
      <c r="R4744">
        <v>4</v>
      </c>
    </row>
    <row r="4745" spans="1:18" x14ac:dyDescent="0.25">
      <c r="A4745">
        <v>26891953</v>
      </c>
      <c r="B4745" t="s">
        <v>5298</v>
      </c>
      <c r="C4745">
        <v>201351372</v>
      </c>
      <c r="D4745" t="s">
        <v>2906</v>
      </c>
      <c r="E4745">
        <f t="shared" ca="1" si="74"/>
        <v>61</v>
      </c>
      <c r="F4745">
        <f>INDEX(ID_barrio!$A$2:$A$49,MATCH(G4745,ID_barrio!$B$2:$B$49,0))</f>
        <v>13</v>
      </c>
      <c r="G4745" t="s">
        <v>99</v>
      </c>
      <c r="H4745">
        <v>-34.597900000000003</v>
      </c>
      <c r="I4745">
        <v>-58.442639999999997</v>
      </c>
      <c r="J4745" t="s">
        <v>20</v>
      </c>
      <c r="K4745">
        <v>4581</v>
      </c>
      <c r="L4745">
        <v>30</v>
      </c>
      <c r="M4745">
        <v>9</v>
      </c>
      <c r="N4745">
        <v>43695</v>
      </c>
      <c r="O4745">
        <v>0.17</v>
      </c>
      <c r="P4745">
        <v>1</v>
      </c>
      <c r="Q4745">
        <v>272</v>
      </c>
      <c r="R4745">
        <v>0</v>
      </c>
    </row>
    <row r="4746" spans="1:18" x14ac:dyDescent="0.25">
      <c r="A4746">
        <v>26893994</v>
      </c>
      <c r="B4746" t="s">
        <v>5299</v>
      </c>
      <c r="C4746">
        <v>138995657</v>
      </c>
      <c r="D4746" t="s">
        <v>1063</v>
      </c>
      <c r="E4746">
        <f t="shared" ca="1" si="74"/>
        <v>68</v>
      </c>
      <c r="F4746">
        <f>INDEX(ID_barrio!$A$2:$A$49,MATCH(G4746,ID_barrio!$B$2:$B$49,0))</f>
        <v>13</v>
      </c>
      <c r="G4746" t="s">
        <v>99</v>
      </c>
      <c r="H4746">
        <v>-34.595300000000002</v>
      </c>
      <c r="I4746">
        <v>-58.440550000000002</v>
      </c>
      <c r="J4746" t="s">
        <v>20</v>
      </c>
      <c r="K4746">
        <v>5638</v>
      </c>
      <c r="L4746">
        <v>30</v>
      </c>
      <c r="M4746">
        <v>102</v>
      </c>
      <c r="N4746">
        <v>44090</v>
      </c>
      <c r="O4746">
        <v>1.89</v>
      </c>
      <c r="P4746">
        <v>4</v>
      </c>
      <c r="Q4746">
        <v>274</v>
      </c>
      <c r="R4746">
        <v>0</v>
      </c>
    </row>
    <row r="4747" spans="1:18" x14ac:dyDescent="0.25">
      <c r="A4747">
        <v>27252118</v>
      </c>
      <c r="B4747" t="s">
        <v>5300</v>
      </c>
      <c r="C4747">
        <v>204971222</v>
      </c>
      <c r="D4747" t="s">
        <v>933</v>
      </c>
      <c r="E4747">
        <f t="shared" ca="1" si="74"/>
        <v>35</v>
      </c>
      <c r="F4747">
        <f>INDEX(ID_barrio!$A$2:$A$49,MATCH(G4747,ID_barrio!$B$2:$B$49,0))</f>
        <v>1</v>
      </c>
      <c r="G4747" t="s">
        <v>19</v>
      </c>
      <c r="H4747">
        <v>-34.5779</v>
      </c>
      <c r="I4747">
        <v>-58.440660000000001</v>
      </c>
      <c r="J4747" t="s">
        <v>20</v>
      </c>
      <c r="K4747">
        <v>17619</v>
      </c>
      <c r="L4747">
        <v>4</v>
      </c>
      <c r="M4747">
        <v>14</v>
      </c>
      <c r="N4747">
        <v>44892</v>
      </c>
      <c r="O4747">
        <v>0.3</v>
      </c>
      <c r="P4747">
        <v>1</v>
      </c>
      <c r="Q4747">
        <v>364</v>
      </c>
      <c r="R4747">
        <v>2</v>
      </c>
    </row>
    <row r="4748" spans="1:18" x14ac:dyDescent="0.25">
      <c r="A4748">
        <v>26894015</v>
      </c>
      <c r="B4748" t="s">
        <v>5301</v>
      </c>
      <c r="C4748">
        <v>62909562</v>
      </c>
      <c r="D4748" t="s">
        <v>5302</v>
      </c>
      <c r="E4748">
        <f t="shared" ca="1" si="74"/>
        <v>67</v>
      </c>
      <c r="F4748">
        <f>INDEX(ID_barrio!$A$2:$A$49,MATCH(G4748,ID_barrio!$B$2:$B$49,0))</f>
        <v>1</v>
      </c>
      <c r="G4748" t="s">
        <v>19</v>
      </c>
      <c r="H4748">
        <v>-34.582380000000001</v>
      </c>
      <c r="I4748">
        <v>-58.427689999999998</v>
      </c>
      <c r="J4748" t="s">
        <v>20</v>
      </c>
      <c r="K4748">
        <v>6709</v>
      </c>
      <c r="L4748">
        <v>45</v>
      </c>
      <c r="M4748">
        <v>56</v>
      </c>
      <c r="N4748">
        <v>43910</v>
      </c>
      <c r="O4748">
        <v>1.04</v>
      </c>
      <c r="P4748">
        <v>2</v>
      </c>
      <c r="Q4748">
        <v>61</v>
      </c>
      <c r="R4748">
        <v>0</v>
      </c>
    </row>
    <row r="4749" spans="1:18" x14ac:dyDescent="0.25">
      <c r="A4749">
        <v>27584647</v>
      </c>
      <c r="B4749" t="s">
        <v>5303</v>
      </c>
      <c r="C4749">
        <v>10541907</v>
      </c>
      <c r="D4749" t="s">
        <v>123</v>
      </c>
      <c r="E4749">
        <f t="shared" ca="1" si="74"/>
        <v>32</v>
      </c>
      <c r="F4749">
        <f>INDEX(ID_barrio!$A$2:$A$49,MATCH(G4749,ID_barrio!$B$2:$B$49,0))</f>
        <v>10</v>
      </c>
      <c r="G4749" t="s">
        <v>72</v>
      </c>
      <c r="H4749">
        <v>-34.582520000000002</v>
      </c>
      <c r="I4749">
        <v>-58.45185</v>
      </c>
      <c r="J4749" t="s">
        <v>20</v>
      </c>
      <c r="K4749">
        <v>12334</v>
      </c>
      <c r="L4749">
        <v>3</v>
      </c>
      <c r="M4749">
        <v>16</v>
      </c>
      <c r="N4749">
        <v>43833</v>
      </c>
      <c r="O4749">
        <v>0.31</v>
      </c>
      <c r="P4749">
        <v>13</v>
      </c>
      <c r="Q4749">
        <v>211</v>
      </c>
      <c r="R4749">
        <v>0</v>
      </c>
    </row>
    <row r="4750" spans="1:18" x14ac:dyDescent="0.25">
      <c r="A4750">
        <v>27257100</v>
      </c>
      <c r="B4750" t="s">
        <v>5304</v>
      </c>
      <c r="C4750">
        <v>176397016</v>
      </c>
      <c r="D4750" t="s">
        <v>5305</v>
      </c>
      <c r="E4750">
        <f t="shared" ca="1" si="74"/>
        <v>53</v>
      </c>
      <c r="F4750">
        <f>INDEX(ID_barrio!$A$2:$A$49,MATCH(G4750,ID_barrio!$B$2:$B$49,0))</f>
        <v>20</v>
      </c>
      <c r="G4750" t="s">
        <v>245</v>
      </c>
      <c r="H4750">
        <v>-34.614579999999997</v>
      </c>
      <c r="I4750">
        <v>-58.363280000000003</v>
      </c>
      <c r="J4750" t="s">
        <v>20</v>
      </c>
      <c r="K4750">
        <v>16286</v>
      </c>
      <c r="L4750">
        <v>2</v>
      </c>
      <c r="M4750">
        <v>69</v>
      </c>
      <c r="N4750">
        <v>44913</v>
      </c>
      <c r="O4750">
        <v>1.3</v>
      </c>
      <c r="P4750">
        <v>1</v>
      </c>
      <c r="Q4750">
        <v>33</v>
      </c>
      <c r="R4750">
        <v>34</v>
      </c>
    </row>
    <row r="4751" spans="1:18" x14ac:dyDescent="0.25">
      <c r="A4751">
        <v>26912019</v>
      </c>
      <c r="B4751" t="s">
        <v>5306</v>
      </c>
      <c r="C4751">
        <v>1105513</v>
      </c>
      <c r="D4751" t="s">
        <v>301</v>
      </c>
      <c r="E4751">
        <f t="shared" ca="1" si="74"/>
        <v>71</v>
      </c>
      <c r="F4751">
        <f>INDEX(ID_barrio!$A$2:$A$49,MATCH(G4751,ID_barrio!$B$2:$B$49,0))</f>
        <v>22</v>
      </c>
      <c r="G4751" t="s">
        <v>302</v>
      </c>
      <c r="H4751">
        <v>-34.645409999999998</v>
      </c>
      <c r="I4751">
        <v>-58.376240000000003</v>
      </c>
      <c r="J4751" t="s">
        <v>20</v>
      </c>
      <c r="K4751">
        <v>12309</v>
      </c>
      <c r="L4751">
        <v>1</v>
      </c>
      <c r="M4751">
        <v>38</v>
      </c>
      <c r="N4751">
        <v>44878</v>
      </c>
      <c r="O4751">
        <v>0.74</v>
      </c>
      <c r="P4751">
        <v>8</v>
      </c>
      <c r="Q4751">
        <v>359</v>
      </c>
      <c r="R4751">
        <v>8</v>
      </c>
    </row>
    <row r="4752" spans="1:18" x14ac:dyDescent="0.25">
      <c r="A4752">
        <v>27259429</v>
      </c>
      <c r="B4752" t="s">
        <v>5307</v>
      </c>
      <c r="C4752">
        <v>33735741</v>
      </c>
      <c r="D4752" t="s">
        <v>81</v>
      </c>
      <c r="E4752">
        <f t="shared" ca="1" si="74"/>
        <v>57</v>
      </c>
      <c r="F4752">
        <f>INDEX(ID_barrio!$A$2:$A$49,MATCH(G4752,ID_barrio!$B$2:$B$49,0))</f>
        <v>12</v>
      </c>
      <c r="G4752" t="s">
        <v>87</v>
      </c>
      <c r="H4752">
        <v>-34.552810000000001</v>
      </c>
      <c r="I4752">
        <v>-58.442680000000003</v>
      </c>
      <c r="J4752" t="s">
        <v>20</v>
      </c>
      <c r="K4752">
        <v>10417</v>
      </c>
      <c r="L4752">
        <v>26</v>
      </c>
      <c r="M4752">
        <v>1</v>
      </c>
      <c r="N4752">
        <v>43434</v>
      </c>
      <c r="O4752">
        <v>0.02</v>
      </c>
      <c r="P4752">
        <v>1</v>
      </c>
      <c r="Q4752">
        <v>0</v>
      </c>
      <c r="R4752">
        <v>0</v>
      </c>
    </row>
    <row r="4753" spans="1:19" x14ac:dyDescent="0.25">
      <c r="A4753">
        <v>27598628</v>
      </c>
      <c r="B4753" t="s">
        <v>5308</v>
      </c>
      <c r="C4753">
        <v>207320208</v>
      </c>
      <c r="D4753" t="s">
        <v>838</v>
      </c>
      <c r="E4753">
        <f t="shared" ca="1" si="74"/>
        <v>72</v>
      </c>
      <c r="F4753">
        <f>INDEX(ID_barrio!$A$2:$A$49,MATCH(G4753,ID_barrio!$B$2:$B$49,0))</f>
        <v>5</v>
      </c>
      <c r="G4753" t="s">
        <v>38</v>
      </c>
      <c r="H4753">
        <v>-34.602629999999998</v>
      </c>
      <c r="I4753">
        <v>-58.377229999999997</v>
      </c>
      <c r="J4753" t="s">
        <v>20</v>
      </c>
      <c r="K4753">
        <v>3290</v>
      </c>
      <c r="L4753">
        <v>28</v>
      </c>
      <c r="M4753">
        <v>16</v>
      </c>
      <c r="N4753">
        <v>43695</v>
      </c>
      <c r="O4753">
        <v>0.3</v>
      </c>
      <c r="P4753">
        <v>3</v>
      </c>
      <c r="Q4753">
        <v>139</v>
      </c>
      <c r="R4753">
        <v>0</v>
      </c>
    </row>
    <row r="4754" spans="1:19" x14ac:dyDescent="0.25">
      <c r="A4754">
        <v>27259925</v>
      </c>
      <c r="B4754" t="s">
        <v>18931</v>
      </c>
      <c r="C4754">
        <v>205322011</v>
      </c>
      <c r="D4754" t="s">
        <v>18932</v>
      </c>
      <c r="E4754">
        <f t="shared" ca="1" si="74"/>
        <v>75</v>
      </c>
      <c r="F4754">
        <f>INDEX(ID_barrio!$A$2:$A$49,MATCH(G4754,ID_barrio!$B$2:$B$49,0))</f>
        <v>6</v>
      </c>
      <c r="G4754" t="s">
        <v>43</v>
      </c>
      <c r="H4754">
        <v>-34.614249999999998</v>
      </c>
      <c r="I4754">
        <v>-58.396599999999999</v>
      </c>
      <c r="J4754" t="s">
        <v>24</v>
      </c>
      <c r="K4754">
        <v>6000</v>
      </c>
      <c r="L4754">
        <v>1</v>
      </c>
      <c r="M4754">
        <v>12</v>
      </c>
      <c r="N4754">
        <v>43681</v>
      </c>
      <c r="O4754">
        <v>0.22</v>
      </c>
      <c r="P4754">
        <v>1</v>
      </c>
      <c r="Q4754">
        <v>358</v>
      </c>
      <c r="R4754">
        <v>0</v>
      </c>
      <c r="S4754">
        <v>1125796063</v>
      </c>
    </row>
    <row r="4755" spans="1:19" x14ac:dyDescent="0.25">
      <c r="A4755">
        <v>27602258</v>
      </c>
      <c r="B4755" t="s">
        <v>5309</v>
      </c>
      <c r="C4755">
        <v>202329038</v>
      </c>
      <c r="D4755" t="s">
        <v>330</v>
      </c>
      <c r="E4755">
        <f t="shared" ca="1" si="74"/>
        <v>58</v>
      </c>
      <c r="F4755">
        <f>INDEX(ID_barrio!$A$2:$A$49,MATCH(G4755,ID_barrio!$B$2:$B$49,0))</f>
        <v>10</v>
      </c>
      <c r="G4755" t="s">
        <v>72</v>
      </c>
      <c r="H4755">
        <v>-34.58052</v>
      </c>
      <c r="I4755">
        <v>-58.453600000000002</v>
      </c>
      <c r="J4755" t="s">
        <v>20</v>
      </c>
      <c r="K4755">
        <v>6695</v>
      </c>
      <c r="L4755">
        <v>2</v>
      </c>
      <c r="M4755">
        <v>6</v>
      </c>
      <c r="N4755">
        <v>43586</v>
      </c>
      <c r="O4755">
        <v>0.12</v>
      </c>
      <c r="P4755">
        <v>1</v>
      </c>
      <c r="Q4755">
        <v>177</v>
      </c>
      <c r="R4755">
        <v>0</v>
      </c>
    </row>
    <row r="4756" spans="1:19" x14ac:dyDescent="0.25">
      <c r="A4756">
        <v>26912893</v>
      </c>
      <c r="B4756" t="s">
        <v>18933</v>
      </c>
      <c r="C4756">
        <v>94856188</v>
      </c>
      <c r="D4756" t="s">
        <v>3133</v>
      </c>
      <c r="E4756">
        <f t="shared" ca="1" si="74"/>
        <v>72</v>
      </c>
      <c r="F4756">
        <f>INDEX(ID_barrio!$A$2:$A$49,MATCH(G4756,ID_barrio!$B$2:$B$49,0))</f>
        <v>1</v>
      </c>
      <c r="G4756" t="s">
        <v>19</v>
      </c>
      <c r="H4756">
        <v>-34.58558</v>
      </c>
      <c r="I4756">
        <v>-58.441940000000002</v>
      </c>
      <c r="J4756" t="s">
        <v>24</v>
      </c>
      <c r="K4756">
        <v>3829</v>
      </c>
      <c r="L4756">
        <v>5</v>
      </c>
      <c r="M4756">
        <v>1</v>
      </c>
      <c r="N4756">
        <v>44763</v>
      </c>
      <c r="O4756">
        <v>0.19</v>
      </c>
      <c r="P4756">
        <v>6</v>
      </c>
      <c r="Q4756">
        <v>63</v>
      </c>
      <c r="R4756">
        <v>1</v>
      </c>
    </row>
    <row r="4757" spans="1:19" x14ac:dyDescent="0.25">
      <c r="A4757">
        <v>26916814</v>
      </c>
      <c r="B4757" t="s">
        <v>5310</v>
      </c>
      <c r="C4757">
        <v>149687986</v>
      </c>
      <c r="D4757" t="s">
        <v>4182</v>
      </c>
      <c r="E4757">
        <f t="shared" ca="1" si="74"/>
        <v>38</v>
      </c>
      <c r="F4757">
        <f>INDEX(ID_barrio!$A$2:$A$49,MATCH(G4757,ID_barrio!$B$2:$B$49,0))</f>
        <v>20</v>
      </c>
      <c r="G4757" t="s">
        <v>245</v>
      </c>
      <c r="H4757">
        <v>-34.616562000000002</v>
      </c>
      <c r="I4757">
        <v>-58.361763000000003</v>
      </c>
      <c r="J4757" t="s">
        <v>20</v>
      </c>
      <c r="K4757">
        <v>14115</v>
      </c>
      <c r="L4757">
        <v>1</v>
      </c>
      <c r="M4757">
        <v>90</v>
      </c>
      <c r="N4757">
        <v>44914</v>
      </c>
      <c r="O4757">
        <v>1.66</v>
      </c>
      <c r="P4757">
        <v>43</v>
      </c>
      <c r="Q4757">
        <v>359</v>
      </c>
      <c r="R4757">
        <v>44</v>
      </c>
    </row>
    <row r="4758" spans="1:19" x14ac:dyDescent="0.25">
      <c r="A4758">
        <v>27265979</v>
      </c>
      <c r="B4758" t="s">
        <v>5311</v>
      </c>
      <c r="C4758">
        <v>205395398</v>
      </c>
      <c r="D4758" t="s">
        <v>2619</v>
      </c>
      <c r="E4758">
        <f t="shared" ca="1" si="74"/>
        <v>71</v>
      </c>
      <c r="F4758">
        <f>INDEX(ID_barrio!$A$2:$A$49,MATCH(G4758,ID_barrio!$B$2:$B$49,0))</f>
        <v>21</v>
      </c>
      <c r="G4758" t="s">
        <v>273</v>
      </c>
      <c r="H4758">
        <v>-34.626750946044901</v>
      </c>
      <c r="I4758">
        <v>-58.424278259277301</v>
      </c>
      <c r="J4758" t="s">
        <v>20</v>
      </c>
      <c r="K4758">
        <v>3743</v>
      </c>
      <c r="L4758">
        <v>3</v>
      </c>
      <c r="M4758">
        <v>25</v>
      </c>
      <c r="N4758">
        <v>44828</v>
      </c>
      <c r="O4758">
        <v>0.56000000000000005</v>
      </c>
      <c r="P4758">
        <v>1</v>
      </c>
      <c r="Q4758">
        <v>319</v>
      </c>
      <c r="R4758">
        <v>16</v>
      </c>
    </row>
    <row r="4759" spans="1:19" x14ac:dyDescent="0.25">
      <c r="A4759">
        <v>26920621</v>
      </c>
      <c r="B4759" t="s">
        <v>5312</v>
      </c>
      <c r="C4759">
        <v>54495787</v>
      </c>
      <c r="D4759" t="s">
        <v>176</v>
      </c>
      <c r="E4759">
        <f t="shared" ca="1" si="74"/>
        <v>67</v>
      </c>
      <c r="F4759">
        <f>INDEX(ID_barrio!$A$2:$A$49,MATCH(G4759,ID_barrio!$B$2:$B$49,0))</f>
        <v>1</v>
      </c>
      <c r="G4759" t="s">
        <v>19</v>
      </c>
      <c r="H4759">
        <v>-34.596139999999998</v>
      </c>
      <c r="I4759">
        <v>-58.416330000000002</v>
      </c>
      <c r="J4759" t="s">
        <v>24</v>
      </c>
      <c r="K4759">
        <v>3524</v>
      </c>
      <c r="L4759">
        <v>1</v>
      </c>
      <c r="M4759">
        <v>9</v>
      </c>
      <c r="N4759">
        <v>44915</v>
      </c>
      <c r="O4759">
        <v>4.91</v>
      </c>
      <c r="P4759">
        <v>2</v>
      </c>
      <c r="Q4759">
        <v>329</v>
      </c>
      <c r="R4759">
        <v>9</v>
      </c>
    </row>
    <row r="4760" spans="1:19" x14ac:dyDescent="0.25">
      <c r="A4760">
        <v>26921289</v>
      </c>
      <c r="B4760" t="s">
        <v>18934</v>
      </c>
      <c r="C4760">
        <v>52407261</v>
      </c>
      <c r="D4760" t="s">
        <v>509</v>
      </c>
      <c r="E4760">
        <f t="shared" ca="1" si="74"/>
        <v>52</v>
      </c>
      <c r="F4760">
        <f>INDEX(ID_barrio!$A$2:$A$49,MATCH(G4760,ID_barrio!$B$2:$B$49,0))</f>
        <v>19</v>
      </c>
      <c r="G4760" t="s">
        <v>200</v>
      </c>
      <c r="H4760">
        <v>-34.625770000000003</v>
      </c>
      <c r="I4760">
        <v>-58.394350000000003</v>
      </c>
      <c r="J4760" t="s">
        <v>20</v>
      </c>
      <c r="K4760">
        <v>11578</v>
      </c>
      <c r="L4760">
        <v>15</v>
      </c>
      <c r="M4760">
        <v>32</v>
      </c>
      <c r="N4760">
        <v>43984</v>
      </c>
      <c r="O4760">
        <v>0.6</v>
      </c>
      <c r="P4760">
        <v>1</v>
      </c>
      <c r="Q4760">
        <v>134</v>
      </c>
      <c r="R4760">
        <v>0</v>
      </c>
    </row>
    <row r="4761" spans="1:19" x14ac:dyDescent="0.25">
      <c r="A4761">
        <v>27603683</v>
      </c>
      <c r="B4761" t="s">
        <v>5313</v>
      </c>
      <c r="C4761">
        <v>161134595</v>
      </c>
      <c r="D4761" t="s">
        <v>2459</v>
      </c>
      <c r="E4761">
        <f t="shared" ca="1" si="74"/>
        <v>49</v>
      </c>
      <c r="F4761">
        <f>INDEX(ID_barrio!$A$2:$A$49,MATCH(G4761,ID_barrio!$B$2:$B$49,0))</f>
        <v>1</v>
      </c>
      <c r="G4761" t="s">
        <v>19</v>
      </c>
      <c r="H4761">
        <v>-34.59431</v>
      </c>
      <c r="I4761">
        <v>-58.427840000000003</v>
      </c>
      <c r="J4761" t="s">
        <v>20</v>
      </c>
      <c r="K4761">
        <v>10320</v>
      </c>
      <c r="L4761">
        <v>3</v>
      </c>
      <c r="M4761">
        <v>24</v>
      </c>
      <c r="N4761">
        <v>44898</v>
      </c>
      <c r="O4761">
        <v>0.47</v>
      </c>
      <c r="P4761">
        <v>5</v>
      </c>
      <c r="Q4761">
        <v>178</v>
      </c>
      <c r="R4761">
        <v>5</v>
      </c>
    </row>
    <row r="4762" spans="1:19" x14ac:dyDescent="0.25">
      <c r="A4762">
        <v>27272719</v>
      </c>
      <c r="B4762" t="s">
        <v>5314</v>
      </c>
      <c r="C4762">
        <v>5258019</v>
      </c>
      <c r="D4762" t="s">
        <v>5315</v>
      </c>
      <c r="E4762">
        <f t="shared" ca="1" si="74"/>
        <v>37</v>
      </c>
      <c r="F4762">
        <f>INDEX(ID_barrio!$A$2:$A$49,MATCH(G4762,ID_barrio!$B$2:$B$49,0))</f>
        <v>11</v>
      </c>
      <c r="G4762" t="s">
        <v>82</v>
      </c>
      <c r="H4762">
        <v>-34.616109999999999</v>
      </c>
      <c r="I4762">
        <v>-58.373640000000002</v>
      </c>
      <c r="J4762" t="s">
        <v>24</v>
      </c>
      <c r="K4762">
        <v>3524</v>
      </c>
      <c r="L4762">
        <v>20</v>
      </c>
      <c r="M4762">
        <v>2</v>
      </c>
      <c r="N4762">
        <v>43648</v>
      </c>
      <c r="O4762">
        <v>0.04</v>
      </c>
      <c r="P4762">
        <v>1</v>
      </c>
      <c r="Q4762">
        <v>138</v>
      </c>
      <c r="R4762">
        <v>0</v>
      </c>
    </row>
    <row r="4763" spans="1:19" x14ac:dyDescent="0.25">
      <c r="A4763">
        <v>27607954</v>
      </c>
      <c r="B4763" t="s">
        <v>2120</v>
      </c>
      <c r="C4763">
        <v>161134595</v>
      </c>
      <c r="D4763" t="s">
        <v>2459</v>
      </c>
      <c r="E4763">
        <f t="shared" ca="1" si="74"/>
        <v>55</v>
      </c>
      <c r="F4763">
        <f>INDEX(ID_barrio!$A$2:$A$49,MATCH(G4763,ID_barrio!$B$2:$B$49,0))</f>
        <v>1</v>
      </c>
      <c r="G4763" t="s">
        <v>19</v>
      </c>
      <c r="H4763">
        <v>-34.593940000000003</v>
      </c>
      <c r="I4763">
        <v>-58.426859999999998</v>
      </c>
      <c r="J4763" t="s">
        <v>20</v>
      </c>
      <c r="K4763">
        <v>11504</v>
      </c>
      <c r="L4763">
        <v>2</v>
      </c>
      <c r="M4763">
        <v>23</v>
      </c>
      <c r="N4763">
        <v>44907</v>
      </c>
      <c r="O4763">
        <v>0.5</v>
      </c>
      <c r="P4763">
        <v>5</v>
      </c>
      <c r="Q4763">
        <v>361</v>
      </c>
      <c r="R4763">
        <v>14</v>
      </c>
    </row>
    <row r="4764" spans="1:19" x14ac:dyDescent="0.25">
      <c r="A4764">
        <v>27608113</v>
      </c>
      <c r="B4764" t="s">
        <v>5316</v>
      </c>
      <c r="C4764">
        <v>168511344</v>
      </c>
      <c r="D4764" t="s">
        <v>2814</v>
      </c>
      <c r="E4764">
        <f t="shared" ca="1" si="74"/>
        <v>41</v>
      </c>
      <c r="F4764">
        <f>INDEX(ID_barrio!$A$2:$A$49,MATCH(G4764,ID_barrio!$B$2:$B$49,0))</f>
        <v>1</v>
      </c>
      <c r="G4764" t="s">
        <v>19</v>
      </c>
      <c r="H4764">
        <v>-34.585729999999998</v>
      </c>
      <c r="I4764">
        <v>-58.413519999999998</v>
      </c>
      <c r="J4764" t="s">
        <v>24</v>
      </c>
      <c r="K4764">
        <v>650</v>
      </c>
      <c r="L4764">
        <v>3</v>
      </c>
      <c r="M4764">
        <v>52</v>
      </c>
      <c r="N4764">
        <v>43905</v>
      </c>
      <c r="O4764">
        <v>0.98</v>
      </c>
      <c r="P4764">
        <v>2</v>
      </c>
      <c r="Q4764">
        <v>13</v>
      </c>
      <c r="R4764">
        <v>0</v>
      </c>
    </row>
    <row r="4765" spans="1:19" x14ac:dyDescent="0.25">
      <c r="A4765">
        <v>26924078</v>
      </c>
      <c r="B4765" t="s">
        <v>18935</v>
      </c>
      <c r="C4765">
        <v>12514259</v>
      </c>
      <c r="D4765" t="s">
        <v>157</v>
      </c>
      <c r="E4765">
        <f t="shared" ca="1" si="74"/>
        <v>46</v>
      </c>
      <c r="F4765">
        <f>INDEX(ID_barrio!$A$2:$A$49,MATCH(G4765,ID_barrio!$B$2:$B$49,0))</f>
        <v>5</v>
      </c>
      <c r="G4765" t="s">
        <v>38</v>
      </c>
      <c r="H4765">
        <v>-34.603169999999999</v>
      </c>
      <c r="I4765">
        <v>-58.38109</v>
      </c>
      <c r="J4765" t="s">
        <v>20</v>
      </c>
      <c r="K4765">
        <v>49334</v>
      </c>
      <c r="L4765">
        <v>2</v>
      </c>
      <c r="M4765">
        <v>17</v>
      </c>
      <c r="N4765">
        <v>43786</v>
      </c>
      <c r="O4765">
        <v>0.33</v>
      </c>
      <c r="P4765">
        <v>1</v>
      </c>
      <c r="Q4765">
        <v>173</v>
      </c>
      <c r="R4765">
        <v>0</v>
      </c>
    </row>
    <row r="4766" spans="1:19" x14ac:dyDescent="0.25">
      <c r="A4766">
        <v>27276843</v>
      </c>
      <c r="B4766" t="s">
        <v>5317</v>
      </c>
      <c r="C4766">
        <v>669759</v>
      </c>
      <c r="D4766" t="s">
        <v>2462</v>
      </c>
      <c r="E4766">
        <f t="shared" ca="1" si="74"/>
        <v>30</v>
      </c>
      <c r="F4766">
        <f>INDEX(ID_barrio!$A$2:$A$49,MATCH(G4766,ID_barrio!$B$2:$B$49,0))</f>
        <v>1</v>
      </c>
      <c r="G4766" t="s">
        <v>19</v>
      </c>
      <c r="H4766">
        <v>-34.588009</v>
      </c>
      <c r="I4766">
        <v>-58.418407000000002</v>
      </c>
      <c r="J4766" t="s">
        <v>20</v>
      </c>
      <c r="K4766">
        <v>26142</v>
      </c>
      <c r="L4766">
        <v>7</v>
      </c>
      <c r="M4766">
        <v>10</v>
      </c>
      <c r="N4766">
        <v>43890</v>
      </c>
      <c r="O4766">
        <v>0.21</v>
      </c>
      <c r="P4766">
        <v>31</v>
      </c>
      <c r="Q4766">
        <v>27</v>
      </c>
      <c r="R4766">
        <v>0</v>
      </c>
    </row>
    <row r="4767" spans="1:19" x14ac:dyDescent="0.25">
      <c r="A4767">
        <v>26924905</v>
      </c>
      <c r="B4767" t="s">
        <v>5318</v>
      </c>
      <c r="C4767">
        <v>4475935</v>
      </c>
      <c r="D4767" t="s">
        <v>695</v>
      </c>
      <c r="E4767">
        <f t="shared" ca="1" si="74"/>
        <v>74</v>
      </c>
      <c r="F4767">
        <f>INDEX(ID_barrio!$A$2:$A$49,MATCH(G4767,ID_barrio!$B$2:$B$49,0))</f>
        <v>9</v>
      </c>
      <c r="G4767" t="s">
        <v>55</v>
      </c>
      <c r="H4767">
        <v>-34.618389999999998</v>
      </c>
      <c r="I4767">
        <v>-58.378720000000001</v>
      </c>
      <c r="J4767" t="s">
        <v>20</v>
      </c>
      <c r="K4767">
        <v>5991</v>
      </c>
      <c r="L4767">
        <v>4</v>
      </c>
      <c r="M4767">
        <v>38</v>
      </c>
      <c r="N4767">
        <v>44903</v>
      </c>
      <c r="O4767">
        <v>0.71</v>
      </c>
      <c r="P4767">
        <v>3</v>
      </c>
      <c r="Q4767">
        <v>169</v>
      </c>
      <c r="R4767">
        <v>20</v>
      </c>
    </row>
    <row r="4768" spans="1:19" x14ac:dyDescent="0.25">
      <c r="A4768">
        <v>27609416</v>
      </c>
      <c r="B4768" t="s">
        <v>18833</v>
      </c>
      <c r="C4768">
        <v>93463230</v>
      </c>
      <c r="D4768" t="s">
        <v>481</v>
      </c>
      <c r="E4768">
        <f t="shared" ca="1" si="74"/>
        <v>45</v>
      </c>
      <c r="F4768">
        <f>INDEX(ID_barrio!$A$2:$A$49,MATCH(G4768,ID_barrio!$B$2:$B$49,0))</f>
        <v>1</v>
      </c>
      <c r="G4768" t="s">
        <v>19</v>
      </c>
      <c r="H4768">
        <v>-34.580089999999998</v>
      </c>
      <c r="I4768">
        <v>-58.440269999999998</v>
      </c>
      <c r="J4768" t="s">
        <v>20</v>
      </c>
      <c r="K4768">
        <v>6167</v>
      </c>
      <c r="L4768">
        <v>30</v>
      </c>
      <c r="M4768">
        <v>71</v>
      </c>
      <c r="N4768">
        <v>44032</v>
      </c>
      <c r="O4768">
        <v>1.34</v>
      </c>
      <c r="P4768">
        <v>1</v>
      </c>
      <c r="Q4768">
        <v>364</v>
      </c>
      <c r="R4768">
        <v>0</v>
      </c>
    </row>
    <row r="4769" spans="1:19" x14ac:dyDescent="0.25">
      <c r="A4769">
        <v>27282025</v>
      </c>
      <c r="B4769" t="s">
        <v>5319</v>
      </c>
      <c r="C4769">
        <v>13836413</v>
      </c>
      <c r="D4769" t="s">
        <v>18936</v>
      </c>
      <c r="E4769">
        <f t="shared" ca="1" si="74"/>
        <v>71</v>
      </c>
      <c r="F4769">
        <f>INDEX(ID_barrio!$A$2:$A$49,MATCH(G4769,ID_barrio!$B$2:$B$49,0))</f>
        <v>5</v>
      </c>
      <c r="G4769" t="s">
        <v>38</v>
      </c>
      <c r="H4769">
        <v>-34.603009999999998</v>
      </c>
      <c r="I4769">
        <v>-58.387889999999999</v>
      </c>
      <c r="J4769" t="s">
        <v>20</v>
      </c>
      <c r="K4769">
        <v>7062</v>
      </c>
      <c r="L4769">
        <v>4</v>
      </c>
      <c r="M4769">
        <v>21</v>
      </c>
      <c r="N4769">
        <v>43779</v>
      </c>
      <c r="O4769">
        <v>0.39</v>
      </c>
      <c r="P4769">
        <v>1</v>
      </c>
      <c r="Q4769">
        <v>0</v>
      </c>
      <c r="R4769">
        <v>0</v>
      </c>
    </row>
    <row r="4770" spans="1:19" x14ac:dyDescent="0.25">
      <c r="A4770">
        <v>27284415</v>
      </c>
      <c r="B4770" t="s">
        <v>5320</v>
      </c>
      <c r="C4770">
        <v>31587073</v>
      </c>
      <c r="D4770" t="s">
        <v>768</v>
      </c>
      <c r="E4770">
        <f t="shared" ca="1" si="74"/>
        <v>45</v>
      </c>
      <c r="F4770">
        <f>INDEX(ID_barrio!$A$2:$A$49,MATCH(G4770,ID_barrio!$B$2:$B$49,0))</f>
        <v>5</v>
      </c>
      <c r="G4770" t="s">
        <v>38</v>
      </c>
      <c r="H4770">
        <v>-34.599049999999998</v>
      </c>
      <c r="I4770">
        <v>-58.37894</v>
      </c>
      <c r="J4770" t="s">
        <v>20</v>
      </c>
      <c r="K4770">
        <v>5200</v>
      </c>
      <c r="L4770">
        <v>4</v>
      </c>
      <c r="M4770">
        <v>23</v>
      </c>
      <c r="N4770">
        <v>44830</v>
      </c>
      <c r="O4770">
        <v>0.56000000000000005</v>
      </c>
      <c r="P4770">
        <v>1</v>
      </c>
      <c r="Q4770">
        <v>2</v>
      </c>
      <c r="R4770">
        <v>1</v>
      </c>
      <c r="S4770">
        <v>27211419984</v>
      </c>
    </row>
    <row r="4771" spans="1:19" x14ac:dyDescent="0.25">
      <c r="A4771">
        <v>26925992</v>
      </c>
      <c r="B4771" t="s">
        <v>5321</v>
      </c>
      <c r="C4771">
        <v>94856188</v>
      </c>
      <c r="D4771" t="s">
        <v>3133</v>
      </c>
      <c r="E4771">
        <f t="shared" ca="1" si="74"/>
        <v>39</v>
      </c>
      <c r="F4771">
        <f>INDEX(ID_barrio!$A$2:$A$49,MATCH(G4771,ID_barrio!$B$2:$B$49,0))</f>
        <v>10</v>
      </c>
      <c r="G4771" t="s">
        <v>72</v>
      </c>
      <c r="H4771">
        <v>-34.588920000000002</v>
      </c>
      <c r="I4771">
        <v>-58.444220000000001</v>
      </c>
      <c r="J4771" t="s">
        <v>24</v>
      </c>
      <c r="K4771">
        <v>3871</v>
      </c>
      <c r="L4771">
        <v>3</v>
      </c>
      <c r="M4771">
        <v>9</v>
      </c>
      <c r="N4771">
        <v>44897</v>
      </c>
      <c r="O4771">
        <v>0.18</v>
      </c>
      <c r="P4771">
        <v>6</v>
      </c>
      <c r="Q4771">
        <v>108</v>
      </c>
      <c r="R4771">
        <v>4</v>
      </c>
    </row>
    <row r="4772" spans="1:19" x14ac:dyDescent="0.25">
      <c r="A4772">
        <v>26934001</v>
      </c>
      <c r="B4772" t="s">
        <v>5322</v>
      </c>
      <c r="C4772">
        <v>189352966</v>
      </c>
      <c r="D4772" t="s">
        <v>5323</v>
      </c>
      <c r="E4772">
        <f t="shared" ca="1" si="74"/>
        <v>55</v>
      </c>
      <c r="F4772">
        <f>INDEX(ID_barrio!$A$2:$A$49,MATCH(G4772,ID_barrio!$B$2:$B$49,0))</f>
        <v>15</v>
      </c>
      <c r="G4772" t="s">
        <v>128</v>
      </c>
      <c r="H4772">
        <v>-34.596440000000001</v>
      </c>
      <c r="I4772">
        <v>-58.385440000000003</v>
      </c>
      <c r="J4772" t="s">
        <v>20</v>
      </c>
      <c r="K4772">
        <v>14500</v>
      </c>
      <c r="L4772">
        <v>2</v>
      </c>
      <c r="M4772">
        <v>54</v>
      </c>
      <c r="N4772">
        <v>44892</v>
      </c>
      <c r="O4772">
        <v>1.01</v>
      </c>
      <c r="P4772">
        <v>1</v>
      </c>
      <c r="Q4772">
        <v>340</v>
      </c>
      <c r="R4772">
        <v>12</v>
      </c>
      <c r="S4772">
        <v>180197</v>
      </c>
    </row>
    <row r="4773" spans="1:19" x14ac:dyDescent="0.25">
      <c r="A4773">
        <v>27284773</v>
      </c>
      <c r="B4773" t="s">
        <v>5324</v>
      </c>
      <c r="C4773">
        <v>205533331</v>
      </c>
      <c r="D4773" t="s">
        <v>159</v>
      </c>
      <c r="E4773">
        <f t="shared" ca="1" si="74"/>
        <v>69</v>
      </c>
      <c r="F4773">
        <f>INDEX(ID_barrio!$A$2:$A$49,MATCH(G4773,ID_barrio!$B$2:$B$49,0))</f>
        <v>15</v>
      </c>
      <c r="G4773" t="s">
        <v>128</v>
      </c>
      <c r="H4773">
        <v>-34.596220000000002</v>
      </c>
      <c r="I4773">
        <v>-58.38008</v>
      </c>
      <c r="J4773" t="s">
        <v>20</v>
      </c>
      <c r="K4773">
        <v>200000</v>
      </c>
      <c r="L4773">
        <v>1</v>
      </c>
      <c r="M4773">
        <v>23</v>
      </c>
      <c r="N4773">
        <v>43493</v>
      </c>
      <c r="O4773">
        <v>0.44</v>
      </c>
      <c r="P4773">
        <v>1</v>
      </c>
      <c r="Q4773">
        <v>57</v>
      </c>
      <c r="R4773">
        <v>0</v>
      </c>
      <c r="S4773">
        <v>1160069851</v>
      </c>
    </row>
    <row r="4774" spans="1:19" x14ac:dyDescent="0.25">
      <c r="A4774">
        <v>27622091</v>
      </c>
      <c r="B4774" t="s">
        <v>5325</v>
      </c>
      <c r="C4774">
        <v>23540785</v>
      </c>
      <c r="D4774" t="s">
        <v>132</v>
      </c>
      <c r="E4774">
        <f t="shared" ca="1" si="74"/>
        <v>62</v>
      </c>
      <c r="F4774">
        <f>INDEX(ID_barrio!$A$2:$A$49,MATCH(G4774,ID_barrio!$B$2:$B$49,0))</f>
        <v>7</v>
      </c>
      <c r="G4774" t="s">
        <v>45</v>
      </c>
      <c r="H4774">
        <v>-34.589770000000001</v>
      </c>
      <c r="I4774">
        <v>-58.40193</v>
      </c>
      <c r="J4774" t="s">
        <v>20</v>
      </c>
      <c r="K4774">
        <v>9005</v>
      </c>
      <c r="L4774">
        <v>4</v>
      </c>
      <c r="M4774">
        <v>55</v>
      </c>
      <c r="N4774">
        <v>44918</v>
      </c>
      <c r="O4774">
        <v>2.48</v>
      </c>
      <c r="P4774">
        <v>1</v>
      </c>
      <c r="Q4774">
        <v>65</v>
      </c>
      <c r="R4774">
        <v>32</v>
      </c>
    </row>
    <row r="4775" spans="1:19" x14ac:dyDescent="0.25">
      <c r="A4775">
        <v>27289744</v>
      </c>
      <c r="B4775" t="s">
        <v>5326</v>
      </c>
      <c r="C4775">
        <v>38616542</v>
      </c>
      <c r="D4775" t="s">
        <v>806</v>
      </c>
      <c r="E4775">
        <f t="shared" ca="1" si="74"/>
        <v>46</v>
      </c>
      <c r="F4775">
        <f>INDEX(ID_barrio!$A$2:$A$49,MATCH(G4775,ID_barrio!$B$2:$B$49,0))</f>
        <v>27</v>
      </c>
      <c r="G4775" t="s">
        <v>500</v>
      </c>
      <c r="H4775">
        <v>-34.633189999999999</v>
      </c>
      <c r="I4775">
        <v>-58.468870000000003</v>
      </c>
      <c r="J4775" t="s">
        <v>20</v>
      </c>
      <c r="K4775">
        <v>3531</v>
      </c>
      <c r="L4775">
        <v>30</v>
      </c>
      <c r="M4775">
        <v>6</v>
      </c>
      <c r="N4775">
        <v>44708</v>
      </c>
      <c r="O4775">
        <v>0.12</v>
      </c>
      <c r="P4775">
        <v>1</v>
      </c>
      <c r="Q4775">
        <v>0</v>
      </c>
      <c r="R4775">
        <v>1</v>
      </c>
    </row>
    <row r="4776" spans="1:19" x14ac:dyDescent="0.25">
      <c r="A4776">
        <v>26940662</v>
      </c>
      <c r="B4776" t="s">
        <v>5327</v>
      </c>
      <c r="C4776">
        <v>141389791</v>
      </c>
      <c r="D4776" t="s">
        <v>269</v>
      </c>
      <c r="E4776">
        <f t="shared" ca="1" si="74"/>
        <v>37</v>
      </c>
      <c r="F4776">
        <f>INDEX(ID_barrio!$A$2:$A$49,MATCH(G4776,ID_barrio!$B$2:$B$49,0))</f>
        <v>3</v>
      </c>
      <c r="G4776" t="s">
        <v>32</v>
      </c>
      <c r="H4776">
        <v>-34.613300000000002</v>
      </c>
      <c r="I4776">
        <v>-58.36947</v>
      </c>
      <c r="J4776" t="s">
        <v>20</v>
      </c>
      <c r="K4776">
        <v>5462</v>
      </c>
      <c r="L4776">
        <v>3</v>
      </c>
      <c r="M4776">
        <v>22</v>
      </c>
      <c r="N4776">
        <v>44893</v>
      </c>
      <c r="O4776">
        <v>0.51</v>
      </c>
      <c r="P4776">
        <v>1</v>
      </c>
      <c r="Q4776">
        <v>317</v>
      </c>
      <c r="R4776">
        <v>1</v>
      </c>
    </row>
    <row r="4777" spans="1:19" x14ac:dyDescent="0.25">
      <c r="A4777">
        <v>27302323</v>
      </c>
      <c r="B4777" t="s">
        <v>5328</v>
      </c>
      <c r="C4777">
        <v>9009727</v>
      </c>
      <c r="D4777" t="s">
        <v>2428</v>
      </c>
      <c r="E4777">
        <f t="shared" ca="1" si="74"/>
        <v>38</v>
      </c>
      <c r="F4777">
        <f>INDEX(ID_barrio!$A$2:$A$49,MATCH(G4777,ID_barrio!$B$2:$B$49,0))</f>
        <v>17</v>
      </c>
      <c r="G4777" t="s">
        <v>148</v>
      </c>
      <c r="H4777">
        <v>-34.63288</v>
      </c>
      <c r="I4777">
        <v>-58.356619999999999</v>
      </c>
      <c r="J4777" t="s">
        <v>24</v>
      </c>
      <c r="K4777">
        <v>1750</v>
      </c>
      <c r="L4777">
        <v>5</v>
      </c>
      <c r="M4777">
        <v>29</v>
      </c>
      <c r="N4777">
        <v>44880</v>
      </c>
      <c r="O4777">
        <v>0.63</v>
      </c>
      <c r="P4777">
        <v>1</v>
      </c>
      <c r="Q4777">
        <v>14</v>
      </c>
      <c r="R4777">
        <v>9</v>
      </c>
    </row>
    <row r="4778" spans="1:19" x14ac:dyDescent="0.25">
      <c r="A4778">
        <v>26943889</v>
      </c>
      <c r="B4778" t="s">
        <v>5329</v>
      </c>
      <c r="C4778">
        <v>1105513</v>
      </c>
      <c r="D4778" t="s">
        <v>301</v>
      </c>
      <c r="E4778">
        <f t="shared" ca="1" si="74"/>
        <v>55</v>
      </c>
      <c r="F4778">
        <f>INDEX(ID_barrio!$A$2:$A$49,MATCH(G4778,ID_barrio!$B$2:$B$49,0))</f>
        <v>22</v>
      </c>
      <c r="G4778" t="s">
        <v>302</v>
      </c>
      <c r="H4778">
        <v>-34.644010000000002</v>
      </c>
      <c r="I4778">
        <v>-58.378219999999999</v>
      </c>
      <c r="J4778" t="s">
        <v>20</v>
      </c>
      <c r="K4778">
        <v>6847</v>
      </c>
      <c r="L4778">
        <v>1</v>
      </c>
      <c r="M4778">
        <v>10</v>
      </c>
      <c r="N4778">
        <v>44876</v>
      </c>
      <c r="O4778">
        <v>0.2</v>
      </c>
      <c r="P4778">
        <v>8</v>
      </c>
      <c r="Q4778">
        <v>327</v>
      </c>
      <c r="R4778">
        <v>3</v>
      </c>
    </row>
    <row r="4779" spans="1:19" x14ac:dyDescent="0.25">
      <c r="A4779">
        <v>26944164</v>
      </c>
      <c r="B4779" t="s">
        <v>5330</v>
      </c>
      <c r="C4779">
        <v>1105513</v>
      </c>
      <c r="D4779" t="s">
        <v>301</v>
      </c>
      <c r="E4779">
        <f t="shared" ca="1" si="74"/>
        <v>54</v>
      </c>
      <c r="F4779">
        <f>INDEX(ID_barrio!$A$2:$A$49,MATCH(G4779,ID_barrio!$B$2:$B$49,0))</f>
        <v>22</v>
      </c>
      <c r="G4779" t="s">
        <v>302</v>
      </c>
      <c r="H4779">
        <v>-34.643380000000001</v>
      </c>
      <c r="I4779">
        <v>-58.375920000000001</v>
      </c>
      <c r="J4779" t="s">
        <v>20</v>
      </c>
      <c r="K4779">
        <v>6896</v>
      </c>
      <c r="L4779">
        <v>1</v>
      </c>
      <c r="M4779">
        <v>21</v>
      </c>
      <c r="N4779">
        <v>44882</v>
      </c>
      <c r="O4779">
        <v>0.85</v>
      </c>
      <c r="P4779">
        <v>8</v>
      </c>
      <c r="Q4779">
        <v>327</v>
      </c>
      <c r="R4779">
        <v>14</v>
      </c>
    </row>
    <row r="4780" spans="1:19" x14ac:dyDescent="0.25">
      <c r="A4780">
        <v>26945646</v>
      </c>
      <c r="B4780" t="s">
        <v>18937</v>
      </c>
      <c r="C4780">
        <v>153651</v>
      </c>
      <c r="D4780" t="s">
        <v>334</v>
      </c>
      <c r="E4780">
        <f t="shared" ca="1" si="74"/>
        <v>40</v>
      </c>
      <c r="F4780">
        <f>INDEX(ID_barrio!$A$2:$A$49,MATCH(G4780,ID_barrio!$B$2:$B$49,0))</f>
        <v>1</v>
      </c>
      <c r="G4780" t="s">
        <v>19</v>
      </c>
      <c r="H4780">
        <v>-34.588520000000003</v>
      </c>
      <c r="I4780">
        <v>-58.429810000000003</v>
      </c>
      <c r="J4780" t="s">
        <v>20</v>
      </c>
      <c r="K4780">
        <v>25317</v>
      </c>
      <c r="L4780">
        <v>5</v>
      </c>
      <c r="M4780">
        <v>90</v>
      </c>
      <c r="N4780">
        <v>44902</v>
      </c>
      <c r="O4780">
        <v>1.69</v>
      </c>
      <c r="P4780">
        <v>4</v>
      </c>
      <c r="Q4780">
        <v>174</v>
      </c>
      <c r="R4780">
        <v>21</v>
      </c>
    </row>
    <row r="4781" spans="1:19" x14ac:dyDescent="0.25">
      <c r="A4781">
        <v>27625576</v>
      </c>
      <c r="B4781" t="s">
        <v>18938</v>
      </c>
      <c r="C4781">
        <v>190841754</v>
      </c>
      <c r="D4781" t="s">
        <v>213</v>
      </c>
      <c r="E4781">
        <f t="shared" ca="1" si="74"/>
        <v>49</v>
      </c>
      <c r="F4781">
        <f>INDEX(ID_barrio!$A$2:$A$49,MATCH(G4781,ID_barrio!$B$2:$B$49,0))</f>
        <v>1</v>
      </c>
      <c r="G4781" t="s">
        <v>19</v>
      </c>
      <c r="H4781">
        <v>-34.575940000000003</v>
      </c>
      <c r="I4781">
        <v>-58.4343</v>
      </c>
      <c r="J4781" t="s">
        <v>20</v>
      </c>
      <c r="K4781">
        <v>18500</v>
      </c>
      <c r="L4781">
        <v>1</v>
      </c>
      <c r="M4781">
        <v>131</v>
      </c>
      <c r="N4781">
        <v>44920</v>
      </c>
      <c r="O4781">
        <v>2.52</v>
      </c>
      <c r="P4781">
        <v>22</v>
      </c>
      <c r="Q4781">
        <v>156</v>
      </c>
      <c r="R4781">
        <v>35</v>
      </c>
    </row>
    <row r="4782" spans="1:19" x14ac:dyDescent="0.25">
      <c r="A4782">
        <v>27307477</v>
      </c>
      <c r="B4782" t="s">
        <v>5331</v>
      </c>
      <c r="C4782">
        <v>183209971</v>
      </c>
      <c r="D4782" t="s">
        <v>3912</v>
      </c>
      <c r="E4782">
        <f t="shared" ca="1" si="74"/>
        <v>40</v>
      </c>
      <c r="F4782">
        <f>INDEX(ID_barrio!$A$2:$A$49,MATCH(G4782,ID_barrio!$B$2:$B$49,0))</f>
        <v>20</v>
      </c>
      <c r="G4782" t="s">
        <v>245</v>
      </c>
      <c r="H4782">
        <v>-34.608510000000003</v>
      </c>
      <c r="I4782">
        <v>-58.362679999999997</v>
      </c>
      <c r="J4782" t="s">
        <v>20</v>
      </c>
      <c r="K4782">
        <v>14976</v>
      </c>
      <c r="L4782">
        <v>3</v>
      </c>
      <c r="M4782">
        <v>8</v>
      </c>
      <c r="N4782">
        <v>44589</v>
      </c>
      <c r="O4782">
        <v>0.16</v>
      </c>
      <c r="P4782">
        <v>6</v>
      </c>
      <c r="Q4782">
        <v>59</v>
      </c>
      <c r="R4782">
        <v>1</v>
      </c>
    </row>
    <row r="4783" spans="1:19" x14ac:dyDescent="0.25">
      <c r="A4783">
        <v>27630072</v>
      </c>
      <c r="B4783" t="s">
        <v>5332</v>
      </c>
      <c r="C4783">
        <v>208502461</v>
      </c>
      <c r="D4783" t="s">
        <v>318</v>
      </c>
      <c r="E4783">
        <f t="shared" ca="1" si="74"/>
        <v>32</v>
      </c>
      <c r="F4783">
        <f>INDEX(ID_barrio!$A$2:$A$49,MATCH(G4783,ID_barrio!$B$2:$B$49,0))</f>
        <v>24</v>
      </c>
      <c r="G4783" t="s">
        <v>451</v>
      </c>
      <c r="H4783">
        <v>-34.620139999999999</v>
      </c>
      <c r="I4783">
        <v>-58.429949999999998</v>
      </c>
      <c r="J4783" t="s">
        <v>20</v>
      </c>
      <c r="K4783">
        <v>1800</v>
      </c>
      <c r="L4783">
        <v>6</v>
      </c>
      <c r="M4783">
        <v>3</v>
      </c>
      <c r="N4783">
        <v>44178</v>
      </c>
      <c r="O4783">
        <v>0.06</v>
      </c>
      <c r="P4783">
        <v>1</v>
      </c>
      <c r="Q4783">
        <v>61</v>
      </c>
      <c r="R4783">
        <v>0</v>
      </c>
    </row>
    <row r="4784" spans="1:19" x14ac:dyDescent="0.25">
      <c r="A4784">
        <v>27631509</v>
      </c>
      <c r="B4784" t="s">
        <v>5333</v>
      </c>
      <c r="C4784">
        <v>70231970</v>
      </c>
      <c r="D4784" t="s">
        <v>18333</v>
      </c>
      <c r="E4784">
        <f t="shared" ca="1" si="74"/>
        <v>48</v>
      </c>
      <c r="F4784">
        <f>INDEX(ID_barrio!$A$2:$A$49,MATCH(G4784,ID_barrio!$B$2:$B$49,0))</f>
        <v>6</v>
      </c>
      <c r="G4784" t="s">
        <v>43</v>
      </c>
      <c r="H4784">
        <v>-34.61195</v>
      </c>
      <c r="I4784">
        <v>-58.413409999999999</v>
      </c>
      <c r="J4784" t="s">
        <v>24</v>
      </c>
      <c r="K4784">
        <v>3346</v>
      </c>
      <c r="L4784">
        <v>3</v>
      </c>
      <c r="M4784">
        <v>0</v>
      </c>
      <c r="P4784">
        <v>1</v>
      </c>
      <c r="Q4784">
        <v>179</v>
      </c>
      <c r="R4784">
        <v>0</v>
      </c>
    </row>
    <row r="4785" spans="1:18" x14ac:dyDescent="0.25">
      <c r="A4785">
        <v>26948860</v>
      </c>
      <c r="B4785" t="s">
        <v>5334</v>
      </c>
      <c r="C4785">
        <v>121604239</v>
      </c>
      <c r="D4785" t="s">
        <v>585</v>
      </c>
      <c r="E4785">
        <f t="shared" ca="1" si="74"/>
        <v>34</v>
      </c>
      <c r="F4785">
        <f>INDEX(ID_barrio!$A$2:$A$49,MATCH(G4785,ID_barrio!$B$2:$B$49,0))</f>
        <v>1</v>
      </c>
      <c r="G4785" t="s">
        <v>19</v>
      </c>
      <c r="H4785">
        <v>-34.577750000000002</v>
      </c>
      <c r="I4785">
        <v>-58.430689999999998</v>
      </c>
      <c r="J4785" t="s">
        <v>20</v>
      </c>
      <c r="K4785">
        <v>9691</v>
      </c>
      <c r="L4785">
        <v>7</v>
      </c>
      <c r="M4785">
        <v>39</v>
      </c>
      <c r="N4785">
        <v>44924</v>
      </c>
      <c r="O4785">
        <v>0.93</v>
      </c>
      <c r="P4785">
        <v>1</v>
      </c>
      <c r="Q4785">
        <v>324</v>
      </c>
      <c r="R4785">
        <v>12</v>
      </c>
    </row>
    <row r="4786" spans="1:18" x14ac:dyDescent="0.25">
      <c r="A4786">
        <v>26949458</v>
      </c>
      <c r="B4786" t="s">
        <v>5335</v>
      </c>
      <c r="C4786">
        <v>35249369</v>
      </c>
      <c r="D4786" t="s">
        <v>330</v>
      </c>
      <c r="E4786">
        <f t="shared" ca="1" si="74"/>
        <v>58</v>
      </c>
      <c r="F4786">
        <f>INDEX(ID_barrio!$A$2:$A$49,MATCH(G4786,ID_barrio!$B$2:$B$49,0))</f>
        <v>1</v>
      </c>
      <c r="G4786" t="s">
        <v>19</v>
      </c>
      <c r="H4786">
        <v>-34.582470000000001</v>
      </c>
      <c r="I4786">
        <v>-58.432609999999997</v>
      </c>
      <c r="J4786" t="s">
        <v>20</v>
      </c>
      <c r="K4786">
        <v>14724</v>
      </c>
      <c r="L4786">
        <v>3</v>
      </c>
      <c r="M4786">
        <v>55</v>
      </c>
      <c r="N4786">
        <v>44907</v>
      </c>
      <c r="O4786">
        <v>1.05</v>
      </c>
      <c r="P4786">
        <v>1</v>
      </c>
      <c r="Q4786">
        <v>345</v>
      </c>
      <c r="R4786">
        <v>23</v>
      </c>
    </row>
    <row r="4787" spans="1:18" x14ac:dyDescent="0.25">
      <c r="A4787">
        <v>27307782</v>
      </c>
      <c r="B4787" t="s">
        <v>5336</v>
      </c>
      <c r="C4787">
        <v>205735349</v>
      </c>
      <c r="D4787" t="s">
        <v>165</v>
      </c>
      <c r="E4787">
        <f t="shared" ca="1" si="74"/>
        <v>70</v>
      </c>
      <c r="F4787">
        <f>INDEX(ID_barrio!$A$2:$A$49,MATCH(G4787,ID_barrio!$B$2:$B$49,0))</f>
        <v>3</v>
      </c>
      <c r="G4787" t="s">
        <v>32</v>
      </c>
      <c r="H4787">
        <v>-34.60962</v>
      </c>
      <c r="I4787">
        <v>-58.387650000000001</v>
      </c>
      <c r="J4787" t="s">
        <v>20</v>
      </c>
      <c r="K4787">
        <v>6167</v>
      </c>
      <c r="L4787">
        <v>3</v>
      </c>
      <c r="M4787">
        <v>75</v>
      </c>
      <c r="N4787">
        <v>44829</v>
      </c>
      <c r="O4787">
        <v>1.4</v>
      </c>
      <c r="P4787">
        <v>1</v>
      </c>
      <c r="Q4787">
        <v>144</v>
      </c>
      <c r="R4787">
        <v>10</v>
      </c>
    </row>
    <row r="4788" spans="1:18" x14ac:dyDescent="0.25">
      <c r="A4788">
        <v>27633202</v>
      </c>
      <c r="B4788" t="s">
        <v>5337</v>
      </c>
      <c r="C4788">
        <v>53485750</v>
      </c>
      <c r="D4788" t="s">
        <v>5338</v>
      </c>
      <c r="E4788">
        <f t="shared" ca="1" si="74"/>
        <v>42</v>
      </c>
      <c r="F4788">
        <f>INDEX(ID_barrio!$A$2:$A$49,MATCH(G4788,ID_barrio!$B$2:$B$49,0))</f>
        <v>3</v>
      </c>
      <c r="G4788" t="s">
        <v>32</v>
      </c>
      <c r="H4788">
        <v>-34.614350000000002</v>
      </c>
      <c r="I4788">
        <v>-58.372439999999997</v>
      </c>
      <c r="J4788" t="s">
        <v>20</v>
      </c>
      <c r="K4788">
        <v>6042</v>
      </c>
      <c r="L4788">
        <v>30</v>
      </c>
      <c r="M4788">
        <v>0</v>
      </c>
      <c r="P4788">
        <v>1</v>
      </c>
      <c r="Q4788">
        <v>331</v>
      </c>
      <c r="R4788">
        <v>0</v>
      </c>
    </row>
    <row r="4789" spans="1:18" x14ac:dyDescent="0.25">
      <c r="A4789">
        <v>27310059</v>
      </c>
      <c r="B4789" t="s">
        <v>5339</v>
      </c>
      <c r="C4789">
        <v>174724096</v>
      </c>
      <c r="D4789" t="s">
        <v>5340</v>
      </c>
      <c r="E4789">
        <f t="shared" ca="1" si="74"/>
        <v>59</v>
      </c>
      <c r="F4789">
        <f>INDEX(ID_barrio!$A$2:$A$49,MATCH(G4789,ID_barrio!$B$2:$B$49,0))</f>
        <v>3</v>
      </c>
      <c r="G4789" t="s">
        <v>32</v>
      </c>
      <c r="H4789">
        <v>-34.614960000000004</v>
      </c>
      <c r="I4789">
        <v>-58.38297</v>
      </c>
      <c r="J4789" t="s">
        <v>20</v>
      </c>
      <c r="K4789">
        <v>8429</v>
      </c>
      <c r="L4789">
        <v>3</v>
      </c>
      <c r="M4789">
        <v>126</v>
      </c>
      <c r="N4789">
        <v>44909</v>
      </c>
      <c r="O4789">
        <v>2.36</v>
      </c>
      <c r="P4789">
        <v>2</v>
      </c>
      <c r="Q4789">
        <v>79</v>
      </c>
      <c r="R4789">
        <v>4</v>
      </c>
    </row>
    <row r="4790" spans="1:18" x14ac:dyDescent="0.25">
      <c r="A4790">
        <v>27635104</v>
      </c>
      <c r="B4790" t="s">
        <v>5341</v>
      </c>
      <c r="C4790">
        <v>87197898</v>
      </c>
      <c r="D4790" t="s">
        <v>2428</v>
      </c>
      <c r="E4790">
        <f t="shared" ca="1" si="74"/>
        <v>71</v>
      </c>
      <c r="F4790">
        <f>INDEX(ID_barrio!$A$2:$A$49,MATCH(G4790,ID_barrio!$B$2:$B$49,0))</f>
        <v>7</v>
      </c>
      <c r="G4790" t="s">
        <v>45</v>
      </c>
      <c r="H4790">
        <v>-34.59487</v>
      </c>
      <c r="I4790">
        <v>-58.396030000000003</v>
      </c>
      <c r="J4790" t="s">
        <v>351</v>
      </c>
      <c r="K4790">
        <v>1993</v>
      </c>
      <c r="L4790">
        <v>1</v>
      </c>
      <c r="M4790">
        <v>12</v>
      </c>
      <c r="N4790">
        <v>44914</v>
      </c>
      <c r="O4790">
        <v>0.26</v>
      </c>
      <c r="P4790">
        <v>48</v>
      </c>
      <c r="Q4790">
        <v>362</v>
      </c>
      <c r="R4790">
        <v>5</v>
      </c>
    </row>
    <row r="4791" spans="1:18" x14ac:dyDescent="0.25">
      <c r="A4791">
        <v>26961289</v>
      </c>
      <c r="B4791" t="s">
        <v>5342</v>
      </c>
      <c r="C4791">
        <v>78974084</v>
      </c>
      <c r="D4791" t="s">
        <v>102</v>
      </c>
      <c r="E4791">
        <f t="shared" ca="1" si="74"/>
        <v>65</v>
      </c>
      <c r="F4791">
        <f>INDEX(ID_barrio!$A$2:$A$49,MATCH(G4791,ID_barrio!$B$2:$B$49,0))</f>
        <v>24</v>
      </c>
      <c r="G4791" t="s">
        <v>451</v>
      </c>
      <c r="H4791">
        <v>-34.605080000000001</v>
      </c>
      <c r="I4791">
        <v>-58.433010000000003</v>
      </c>
      <c r="J4791" t="s">
        <v>20</v>
      </c>
      <c r="K4791">
        <v>7200</v>
      </c>
      <c r="L4791">
        <v>5</v>
      </c>
      <c r="M4791">
        <v>15</v>
      </c>
      <c r="N4791">
        <v>44765</v>
      </c>
      <c r="O4791">
        <v>0.33</v>
      </c>
      <c r="P4791">
        <v>1</v>
      </c>
      <c r="Q4791">
        <v>294</v>
      </c>
      <c r="R4791">
        <v>3</v>
      </c>
    </row>
    <row r="4792" spans="1:18" x14ac:dyDescent="0.25">
      <c r="A4792">
        <v>26979558</v>
      </c>
      <c r="B4792" t="s">
        <v>5343</v>
      </c>
      <c r="C4792">
        <v>74885919</v>
      </c>
      <c r="D4792" t="s">
        <v>2946</v>
      </c>
      <c r="E4792">
        <f t="shared" ca="1" si="74"/>
        <v>67</v>
      </c>
      <c r="F4792">
        <f>INDEX(ID_barrio!$A$2:$A$49,MATCH(G4792,ID_barrio!$B$2:$B$49,0))</f>
        <v>1</v>
      </c>
      <c r="G4792" t="s">
        <v>19</v>
      </c>
      <c r="H4792">
        <v>-34.578809999999997</v>
      </c>
      <c r="I4792">
        <v>-58.424230000000001</v>
      </c>
      <c r="J4792" t="s">
        <v>20</v>
      </c>
      <c r="K4792">
        <v>10344</v>
      </c>
      <c r="L4792">
        <v>1</v>
      </c>
      <c r="M4792">
        <v>124</v>
      </c>
      <c r="N4792">
        <v>44900</v>
      </c>
      <c r="O4792">
        <v>2.2999999999999998</v>
      </c>
      <c r="P4792">
        <v>72</v>
      </c>
      <c r="Q4792">
        <v>75</v>
      </c>
      <c r="R4792">
        <v>50</v>
      </c>
    </row>
    <row r="4793" spans="1:18" x14ac:dyDescent="0.25">
      <c r="A4793">
        <v>27327590</v>
      </c>
      <c r="B4793" t="s">
        <v>18939</v>
      </c>
      <c r="C4793">
        <v>59593802</v>
      </c>
      <c r="D4793" t="s">
        <v>1258</v>
      </c>
      <c r="E4793">
        <f t="shared" ca="1" si="74"/>
        <v>79</v>
      </c>
      <c r="F4793">
        <f>INDEX(ID_barrio!$A$2:$A$49,MATCH(G4793,ID_barrio!$B$2:$B$49,0))</f>
        <v>1</v>
      </c>
      <c r="G4793" t="s">
        <v>19</v>
      </c>
      <c r="H4793">
        <v>-34.581870000000002</v>
      </c>
      <c r="I4793">
        <v>-58.424019999999999</v>
      </c>
      <c r="J4793" t="s">
        <v>20</v>
      </c>
      <c r="K4793">
        <v>10572</v>
      </c>
      <c r="L4793">
        <v>2</v>
      </c>
      <c r="M4793">
        <v>22</v>
      </c>
      <c r="N4793">
        <v>44903</v>
      </c>
      <c r="O4793">
        <v>0.42</v>
      </c>
      <c r="P4793">
        <v>1</v>
      </c>
      <c r="Q4793">
        <v>317</v>
      </c>
      <c r="R4793">
        <v>9</v>
      </c>
    </row>
    <row r="4794" spans="1:18" x14ac:dyDescent="0.25">
      <c r="A4794">
        <v>27635422</v>
      </c>
      <c r="B4794" t="s">
        <v>5344</v>
      </c>
      <c r="C4794">
        <v>208543486</v>
      </c>
      <c r="D4794" t="s">
        <v>1280</v>
      </c>
      <c r="E4794">
        <f t="shared" ca="1" si="74"/>
        <v>41</v>
      </c>
      <c r="F4794">
        <f>INDEX(ID_barrio!$A$2:$A$49,MATCH(G4794,ID_barrio!$B$2:$B$49,0))</f>
        <v>15</v>
      </c>
      <c r="G4794" t="s">
        <v>128</v>
      </c>
      <c r="H4794">
        <v>-34.586959999999998</v>
      </c>
      <c r="I4794">
        <v>-58.38449</v>
      </c>
      <c r="J4794" t="s">
        <v>20</v>
      </c>
      <c r="K4794">
        <v>70477</v>
      </c>
      <c r="L4794">
        <v>3</v>
      </c>
      <c r="M4794">
        <v>39</v>
      </c>
      <c r="N4794">
        <v>43880</v>
      </c>
      <c r="O4794">
        <v>0.74</v>
      </c>
      <c r="P4794">
        <v>1</v>
      </c>
      <c r="Q4794">
        <v>179</v>
      </c>
      <c r="R4794">
        <v>0</v>
      </c>
    </row>
    <row r="4795" spans="1:18" x14ac:dyDescent="0.25">
      <c r="A4795">
        <v>27638869</v>
      </c>
      <c r="B4795" t="s">
        <v>5345</v>
      </c>
      <c r="C4795">
        <v>42519022</v>
      </c>
      <c r="D4795" t="s">
        <v>578</v>
      </c>
      <c r="E4795">
        <f t="shared" ca="1" si="74"/>
        <v>78</v>
      </c>
      <c r="F4795">
        <f>INDEX(ID_barrio!$A$2:$A$49,MATCH(G4795,ID_barrio!$B$2:$B$49,0))</f>
        <v>31</v>
      </c>
      <c r="G4795" t="s">
        <v>1132</v>
      </c>
      <c r="H4795">
        <v>-34.63552</v>
      </c>
      <c r="I4795">
        <v>-58.39987</v>
      </c>
      <c r="J4795" t="s">
        <v>20</v>
      </c>
      <c r="K4795">
        <v>6394</v>
      </c>
      <c r="L4795">
        <v>30</v>
      </c>
      <c r="M4795">
        <v>4</v>
      </c>
      <c r="N4795">
        <v>44909</v>
      </c>
      <c r="O4795">
        <v>0.48</v>
      </c>
      <c r="P4795">
        <v>2</v>
      </c>
      <c r="Q4795">
        <v>363</v>
      </c>
      <c r="R4795">
        <v>4</v>
      </c>
    </row>
    <row r="4796" spans="1:18" x14ac:dyDescent="0.25">
      <c r="A4796">
        <v>27331773</v>
      </c>
      <c r="B4796" t="s">
        <v>5346</v>
      </c>
      <c r="C4796">
        <v>44444127</v>
      </c>
      <c r="D4796" t="s">
        <v>355</v>
      </c>
      <c r="E4796">
        <f t="shared" ca="1" si="74"/>
        <v>34</v>
      </c>
      <c r="F4796">
        <f>INDEX(ID_barrio!$A$2:$A$49,MATCH(G4796,ID_barrio!$B$2:$B$49,0))</f>
        <v>5</v>
      </c>
      <c r="G4796" t="s">
        <v>38</v>
      </c>
      <c r="H4796">
        <v>-34.603540000000002</v>
      </c>
      <c r="I4796">
        <v>-58.378239999999998</v>
      </c>
      <c r="J4796" t="s">
        <v>20</v>
      </c>
      <c r="K4796">
        <v>5000</v>
      </c>
      <c r="L4796">
        <v>2</v>
      </c>
      <c r="M4796">
        <v>149</v>
      </c>
      <c r="N4796">
        <v>44913</v>
      </c>
      <c r="O4796">
        <v>2.79</v>
      </c>
      <c r="P4796">
        <v>1</v>
      </c>
      <c r="Q4796">
        <v>98</v>
      </c>
      <c r="R4796">
        <v>66</v>
      </c>
    </row>
    <row r="4797" spans="1:18" x14ac:dyDescent="0.25">
      <c r="A4797">
        <v>27648436</v>
      </c>
      <c r="B4797" t="s">
        <v>5347</v>
      </c>
      <c r="C4797">
        <v>13834947</v>
      </c>
      <c r="D4797" t="s">
        <v>1373</v>
      </c>
      <c r="E4797">
        <f t="shared" ca="1" si="74"/>
        <v>75</v>
      </c>
      <c r="F4797">
        <f>INDEX(ID_barrio!$A$2:$A$49,MATCH(G4797,ID_barrio!$B$2:$B$49,0))</f>
        <v>7</v>
      </c>
      <c r="G4797" t="s">
        <v>45</v>
      </c>
      <c r="H4797">
        <v>-34.592820000000003</v>
      </c>
      <c r="I4797">
        <v>-58.393920000000001</v>
      </c>
      <c r="J4797" t="s">
        <v>20</v>
      </c>
      <c r="K4797">
        <v>12635</v>
      </c>
      <c r="L4797">
        <v>3</v>
      </c>
      <c r="M4797">
        <v>85</v>
      </c>
      <c r="N4797">
        <v>44879</v>
      </c>
      <c r="O4797">
        <v>1.62</v>
      </c>
      <c r="P4797">
        <v>21</v>
      </c>
      <c r="Q4797">
        <v>213</v>
      </c>
      <c r="R4797">
        <v>26</v>
      </c>
    </row>
    <row r="4798" spans="1:18" x14ac:dyDescent="0.25">
      <c r="A4798">
        <v>26983121</v>
      </c>
      <c r="B4798" t="s">
        <v>18940</v>
      </c>
      <c r="C4798">
        <v>70347812</v>
      </c>
      <c r="D4798" t="s">
        <v>647</v>
      </c>
      <c r="E4798">
        <f t="shared" ca="1" si="74"/>
        <v>52</v>
      </c>
      <c r="F4798">
        <f>INDEX(ID_barrio!$A$2:$A$49,MATCH(G4798,ID_barrio!$B$2:$B$49,0))</f>
        <v>5</v>
      </c>
      <c r="G4798" t="s">
        <v>38</v>
      </c>
      <c r="H4798">
        <v>-34.600569999999998</v>
      </c>
      <c r="I4798">
        <v>-58.380719999999997</v>
      </c>
      <c r="J4798" t="s">
        <v>20</v>
      </c>
      <c r="K4798">
        <v>6872</v>
      </c>
      <c r="L4798">
        <v>6</v>
      </c>
      <c r="M4798">
        <v>41</v>
      </c>
      <c r="N4798">
        <v>44899</v>
      </c>
      <c r="O4798">
        <v>0.78</v>
      </c>
      <c r="P4798">
        <v>5</v>
      </c>
      <c r="Q4798">
        <v>327</v>
      </c>
      <c r="R4798">
        <v>11</v>
      </c>
    </row>
    <row r="4799" spans="1:18" x14ac:dyDescent="0.25">
      <c r="A4799">
        <v>26986556</v>
      </c>
      <c r="B4799" t="s">
        <v>5348</v>
      </c>
      <c r="C4799">
        <v>2597734</v>
      </c>
      <c r="D4799" t="s">
        <v>783</v>
      </c>
      <c r="E4799">
        <f t="shared" ca="1" si="74"/>
        <v>75</v>
      </c>
      <c r="F4799">
        <f>INDEX(ID_barrio!$A$2:$A$49,MATCH(G4799,ID_barrio!$B$2:$B$49,0))</f>
        <v>7</v>
      </c>
      <c r="G4799" t="s">
        <v>45</v>
      </c>
      <c r="H4799">
        <v>-34.583680000000001</v>
      </c>
      <c r="I4799">
        <v>-58.399299999999997</v>
      </c>
      <c r="J4799" t="s">
        <v>20</v>
      </c>
      <c r="K4799">
        <v>7552</v>
      </c>
      <c r="L4799">
        <v>4</v>
      </c>
      <c r="M4799">
        <v>21</v>
      </c>
      <c r="N4799">
        <v>44907</v>
      </c>
      <c r="O4799">
        <v>0.56000000000000005</v>
      </c>
      <c r="P4799">
        <v>47</v>
      </c>
      <c r="Q4799">
        <v>151</v>
      </c>
      <c r="R4799">
        <v>14</v>
      </c>
    </row>
    <row r="4800" spans="1:18" x14ac:dyDescent="0.25">
      <c r="A4800">
        <v>27334710</v>
      </c>
      <c r="B4800" t="s">
        <v>18941</v>
      </c>
      <c r="C4800">
        <v>25343612</v>
      </c>
      <c r="D4800" t="s">
        <v>147</v>
      </c>
      <c r="E4800">
        <f t="shared" ca="1" si="74"/>
        <v>29</v>
      </c>
      <c r="F4800">
        <f>INDEX(ID_barrio!$A$2:$A$49,MATCH(G4800,ID_barrio!$B$2:$B$49,0))</f>
        <v>1</v>
      </c>
      <c r="G4800" t="s">
        <v>19</v>
      </c>
      <c r="H4800">
        <v>-34.592750000000002</v>
      </c>
      <c r="I4800">
        <v>-58.413469999999997</v>
      </c>
      <c r="J4800" t="s">
        <v>24</v>
      </c>
      <c r="K4800">
        <v>2643</v>
      </c>
      <c r="L4800">
        <v>4</v>
      </c>
      <c r="M4800">
        <v>21</v>
      </c>
      <c r="N4800">
        <v>44902</v>
      </c>
      <c r="O4800">
        <v>0.39</v>
      </c>
      <c r="P4800">
        <v>1</v>
      </c>
      <c r="Q4800">
        <v>74</v>
      </c>
      <c r="R4800">
        <v>2</v>
      </c>
    </row>
    <row r="4801" spans="1:18" x14ac:dyDescent="0.25">
      <c r="A4801">
        <v>26989339</v>
      </c>
      <c r="B4801" t="s">
        <v>5349</v>
      </c>
      <c r="C4801">
        <v>98248428</v>
      </c>
      <c r="D4801" t="s">
        <v>213</v>
      </c>
      <c r="E4801">
        <f t="shared" ca="1" si="74"/>
        <v>58</v>
      </c>
      <c r="F4801">
        <f>INDEX(ID_barrio!$A$2:$A$49,MATCH(G4801,ID_barrio!$B$2:$B$49,0))</f>
        <v>7</v>
      </c>
      <c r="G4801" t="s">
        <v>45</v>
      </c>
      <c r="H4801">
        <v>-34.59628</v>
      </c>
      <c r="I4801">
        <v>-58.411949999999997</v>
      </c>
      <c r="J4801" t="s">
        <v>20</v>
      </c>
      <c r="K4801">
        <v>2295</v>
      </c>
      <c r="L4801">
        <v>24</v>
      </c>
      <c r="M4801">
        <v>36</v>
      </c>
      <c r="N4801">
        <v>43893</v>
      </c>
      <c r="O4801">
        <v>0.67</v>
      </c>
      <c r="P4801">
        <v>1</v>
      </c>
      <c r="Q4801">
        <v>47</v>
      </c>
      <c r="R4801">
        <v>0</v>
      </c>
    </row>
    <row r="4802" spans="1:18" x14ac:dyDescent="0.25">
      <c r="A4802">
        <v>26989923</v>
      </c>
      <c r="B4802" t="s">
        <v>5350</v>
      </c>
      <c r="C4802">
        <v>1409800</v>
      </c>
      <c r="D4802" t="s">
        <v>103</v>
      </c>
      <c r="E4802">
        <f t="shared" ca="1" si="74"/>
        <v>54</v>
      </c>
      <c r="F4802">
        <f>INDEX(ID_barrio!$A$2:$A$49,MATCH(G4802,ID_barrio!$B$2:$B$49,0))</f>
        <v>1</v>
      </c>
      <c r="G4802" t="s">
        <v>19</v>
      </c>
      <c r="H4802">
        <v>-34.591030000000003</v>
      </c>
      <c r="I4802">
        <v>-58.429279999999999</v>
      </c>
      <c r="J4802" t="s">
        <v>20</v>
      </c>
      <c r="K4802">
        <v>24667</v>
      </c>
      <c r="L4802">
        <v>1</v>
      </c>
      <c r="M4802">
        <v>20</v>
      </c>
      <c r="N4802">
        <v>44545</v>
      </c>
      <c r="O4802">
        <v>0.4</v>
      </c>
      <c r="P4802">
        <v>60</v>
      </c>
      <c r="Q4802">
        <v>353</v>
      </c>
      <c r="R4802">
        <v>0</v>
      </c>
    </row>
    <row r="4803" spans="1:18" x14ac:dyDescent="0.25">
      <c r="A4803">
        <v>27335942</v>
      </c>
      <c r="B4803" t="s">
        <v>5351</v>
      </c>
      <c r="C4803">
        <v>202235982</v>
      </c>
      <c r="D4803" t="s">
        <v>4142</v>
      </c>
      <c r="E4803">
        <f t="shared" ref="E4803:E4866" ca="1" si="75">RANDBETWEEN(28,79)</f>
        <v>61</v>
      </c>
      <c r="F4803">
        <f>INDEX(ID_barrio!$A$2:$A$49,MATCH(G4803,ID_barrio!$B$2:$B$49,0))</f>
        <v>1</v>
      </c>
      <c r="G4803" t="s">
        <v>19</v>
      </c>
      <c r="H4803">
        <v>-34.576949999999997</v>
      </c>
      <c r="I4803">
        <v>-58.43976</v>
      </c>
      <c r="J4803" t="s">
        <v>20</v>
      </c>
      <c r="K4803">
        <v>7500</v>
      </c>
      <c r="L4803">
        <v>4</v>
      </c>
      <c r="M4803">
        <v>46</v>
      </c>
      <c r="N4803">
        <v>44902</v>
      </c>
      <c r="O4803">
        <v>0.87</v>
      </c>
      <c r="P4803">
        <v>1</v>
      </c>
      <c r="Q4803">
        <v>288</v>
      </c>
      <c r="R4803">
        <v>16</v>
      </c>
    </row>
    <row r="4804" spans="1:18" x14ac:dyDescent="0.25">
      <c r="A4804">
        <v>26992746</v>
      </c>
      <c r="B4804" t="s">
        <v>5352</v>
      </c>
      <c r="C4804">
        <v>24380851</v>
      </c>
      <c r="D4804" t="s">
        <v>232</v>
      </c>
      <c r="E4804">
        <f t="shared" ca="1" si="75"/>
        <v>59</v>
      </c>
      <c r="F4804">
        <f>INDEX(ID_barrio!$A$2:$A$49,MATCH(G4804,ID_barrio!$B$2:$B$49,0))</f>
        <v>18</v>
      </c>
      <c r="G4804" t="s">
        <v>177</v>
      </c>
      <c r="H4804">
        <v>-34.575719999999997</v>
      </c>
      <c r="I4804">
        <v>-58.444009999999999</v>
      </c>
      <c r="J4804" t="s">
        <v>20</v>
      </c>
      <c r="K4804">
        <v>7048</v>
      </c>
      <c r="L4804">
        <v>3</v>
      </c>
      <c r="M4804">
        <v>1</v>
      </c>
      <c r="N4804">
        <v>44872</v>
      </c>
      <c r="O4804">
        <v>0.56999999999999995</v>
      </c>
      <c r="P4804">
        <v>1</v>
      </c>
      <c r="Q4804">
        <v>90</v>
      </c>
      <c r="R4804">
        <v>1</v>
      </c>
    </row>
    <row r="4805" spans="1:18" x14ac:dyDescent="0.25">
      <c r="A4805">
        <v>27653292</v>
      </c>
      <c r="B4805" t="s">
        <v>5353</v>
      </c>
      <c r="C4805">
        <v>4688007</v>
      </c>
      <c r="D4805" t="s">
        <v>159</v>
      </c>
      <c r="E4805">
        <f t="shared" ca="1" si="75"/>
        <v>72</v>
      </c>
      <c r="F4805">
        <f>INDEX(ID_barrio!$A$2:$A$49,MATCH(G4805,ID_barrio!$B$2:$B$49,0))</f>
        <v>8</v>
      </c>
      <c r="G4805" t="s">
        <v>48</v>
      </c>
      <c r="H4805">
        <v>-34.612299999999998</v>
      </c>
      <c r="I4805">
        <v>-58.416589999999999</v>
      </c>
      <c r="J4805" t="s">
        <v>24</v>
      </c>
      <c r="K4805">
        <v>17619</v>
      </c>
      <c r="L4805">
        <v>1</v>
      </c>
      <c r="M4805">
        <v>0</v>
      </c>
      <c r="P4805">
        <v>1</v>
      </c>
      <c r="Q4805">
        <v>83</v>
      </c>
      <c r="R4805">
        <v>0</v>
      </c>
    </row>
    <row r="4806" spans="1:18" x14ac:dyDescent="0.25">
      <c r="A4806">
        <v>27337893</v>
      </c>
      <c r="B4806" t="s">
        <v>5354</v>
      </c>
      <c r="C4806">
        <v>172123542</v>
      </c>
      <c r="D4806" t="s">
        <v>88</v>
      </c>
      <c r="E4806">
        <f t="shared" ca="1" si="75"/>
        <v>58</v>
      </c>
      <c r="F4806">
        <f>INDEX(ID_barrio!$A$2:$A$49,MATCH(G4806,ID_barrio!$B$2:$B$49,0))</f>
        <v>1</v>
      </c>
      <c r="G4806" t="s">
        <v>19</v>
      </c>
      <c r="H4806">
        <v>-34.583550000000002</v>
      </c>
      <c r="I4806">
        <v>-58.42848</v>
      </c>
      <c r="J4806" t="s">
        <v>20</v>
      </c>
      <c r="K4806">
        <v>7048</v>
      </c>
      <c r="L4806">
        <v>3</v>
      </c>
      <c r="M4806">
        <v>25</v>
      </c>
      <c r="N4806">
        <v>44842</v>
      </c>
      <c r="O4806">
        <v>0.47</v>
      </c>
      <c r="P4806">
        <v>4</v>
      </c>
      <c r="Q4806">
        <v>301</v>
      </c>
      <c r="R4806">
        <v>3</v>
      </c>
    </row>
    <row r="4807" spans="1:18" x14ac:dyDescent="0.25">
      <c r="A4807">
        <v>27654715</v>
      </c>
      <c r="B4807" t="s">
        <v>5355</v>
      </c>
      <c r="C4807">
        <v>5477814</v>
      </c>
      <c r="D4807" t="s">
        <v>2023</v>
      </c>
      <c r="E4807">
        <f t="shared" ca="1" si="75"/>
        <v>56</v>
      </c>
      <c r="F4807">
        <f>INDEX(ID_barrio!$A$2:$A$49,MATCH(G4807,ID_barrio!$B$2:$B$49,0))</f>
        <v>15</v>
      </c>
      <c r="G4807" t="s">
        <v>128</v>
      </c>
      <c r="H4807">
        <v>-34.594410000000003</v>
      </c>
      <c r="I4807">
        <v>-58.387169999999998</v>
      </c>
      <c r="J4807" t="s">
        <v>20</v>
      </c>
      <c r="K4807">
        <v>6872</v>
      </c>
      <c r="L4807">
        <v>4</v>
      </c>
      <c r="M4807">
        <v>24</v>
      </c>
      <c r="N4807">
        <v>44859</v>
      </c>
      <c r="O4807">
        <v>0.45</v>
      </c>
      <c r="P4807">
        <v>1</v>
      </c>
      <c r="Q4807">
        <v>118</v>
      </c>
      <c r="R4807">
        <v>6</v>
      </c>
    </row>
    <row r="4808" spans="1:18" x14ac:dyDescent="0.25">
      <c r="A4808">
        <v>26993390</v>
      </c>
      <c r="B4808" t="s">
        <v>5356</v>
      </c>
      <c r="C4808">
        <v>15005152</v>
      </c>
      <c r="D4808" t="s">
        <v>204</v>
      </c>
      <c r="E4808">
        <f t="shared" ca="1" si="75"/>
        <v>74</v>
      </c>
      <c r="F4808">
        <f>INDEX(ID_barrio!$A$2:$A$49,MATCH(G4808,ID_barrio!$B$2:$B$49,0))</f>
        <v>1</v>
      </c>
      <c r="G4808" t="s">
        <v>19</v>
      </c>
      <c r="H4808">
        <v>-34.572650000000003</v>
      </c>
      <c r="I4808">
        <v>-58.439779999999999</v>
      </c>
      <c r="J4808" t="s">
        <v>20</v>
      </c>
      <c r="K4808">
        <v>6368</v>
      </c>
      <c r="L4808">
        <v>2</v>
      </c>
      <c r="M4808">
        <v>30</v>
      </c>
      <c r="N4808">
        <v>44772</v>
      </c>
      <c r="O4808">
        <v>0.56999999999999995</v>
      </c>
      <c r="P4808">
        <v>1</v>
      </c>
      <c r="Q4808">
        <v>26</v>
      </c>
      <c r="R4808">
        <v>2</v>
      </c>
    </row>
    <row r="4809" spans="1:18" x14ac:dyDescent="0.25">
      <c r="A4809">
        <v>27352517</v>
      </c>
      <c r="B4809" t="s">
        <v>18942</v>
      </c>
      <c r="C4809">
        <v>19162786</v>
      </c>
      <c r="D4809" t="s">
        <v>1437</v>
      </c>
      <c r="E4809">
        <f t="shared" ca="1" si="75"/>
        <v>67</v>
      </c>
      <c r="F4809">
        <f>INDEX(ID_barrio!$A$2:$A$49,MATCH(G4809,ID_barrio!$B$2:$B$49,0))</f>
        <v>21</v>
      </c>
      <c r="G4809" t="s">
        <v>273</v>
      </c>
      <c r="H4809">
        <v>-34.621499999999997</v>
      </c>
      <c r="I4809">
        <v>-58.41778</v>
      </c>
      <c r="J4809" t="s">
        <v>24</v>
      </c>
      <c r="K4809">
        <v>1762</v>
      </c>
      <c r="L4809">
        <v>5</v>
      </c>
      <c r="M4809">
        <v>28</v>
      </c>
      <c r="N4809">
        <v>44599</v>
      </c>
      <c r="O4809">
        <v>0.53</v>
      </c>
      <c r="P4809">
        <v>1</v>
      </c>
      <c r="Q4809">
        <v>38</v>
      </c>
      <c r="R4809">
        <v>1</v>
      </c>
    </row>
    <row r="4810" spans="1:18" x14ac:dyDescent="0.25">
      <c r="A4810">
        <v>26994985</v>
      </c>
      <c r="B4810" t="s">
        <v>18943</v>
      </c>
      <c r="C4810">
        <v>203109589</v>
      </c>
      <c r="D4810" t="s">
        <v>157</v>
      </c>
      <c r="E4810">
        <f t="shared" ca="1" si="75"/>
        <v>65</v>
      </c>
      <c r="F4810">
        <f>INDEX(ID_barrio!$A$2:$A$49,MATCH(G4810,ID_barrio!$B$2:$B$49,0))</f>
        <v>1</v>
      </c>
      <c r="G4810" t="s">
        <v>19</v>
      </c>
      <c r="H4810">
        <v>-34.596232999999998</v>
      </c>
      <c r="I4810">
        <v>-58.419994000000003</v>
      </c>
      <c r="J4810" t="s">
        <v>20</v>
      </c>
      <c r="K4810">
        <v>5814</v>
      </c>
      <c r="L4810">
        <v>2</v>
      </c>
      <c r="M4810">
        <v>82</v>
      </c>
      <c r="N4810">
        <v>44907</v>
      </c>
      <c r="O4810">
        <v>1.66</v>
      </c>
      <c r="P4810">
        <v>10</v>
      </c>
      <c r="Q4810">
        <v>84</v>
      </c>
      <c r="R4810">
        <v>27</v>
      </c>
    </row>
    <row r="4811" spans="1:18" x14ac:dyDescent="0.25">
      <c r="A4811">
        <v>27662225</v>
      </c>
      <c r="B4811" t="s">
        <v>5357</v>
      </c>
      <c r="C4811">
        <v>30340759</v>
      </c>
      <c r="D4811" t="s">
        <v>5358</v>
      </c>
      <c r="E4811">
        <f t="shared" ca="1" si="75"/>
        <v>41</v>
      </c>
      <c r="F4811">
        <f>INDEX(ID_barrio!$A$2:$A$49,MATCH(G4811,ID_barrio!$B$2:$B$49,0))</f>
        <v>15</v>
      </c>
      <c r="G4811" t="s">
        <v>128</v>
      </c>
      <c r="H4811">
        <v>-34.598849999999999</v>
      </c>
      <c r="I4811">
        <v>-58.37773</v>
      </c>
      <c r="J4811" t="s">
        <v>20</v>
      </c>
      <c r="K4811">
        <v>6191</v>
      </c>
      <c r="L4811">
        <v>3</v>
      </c>
      <c r="M4811">
        <v>155</v>
      </c>
      <c r="N4811">
        <v>44905</v>
      </c>
      <c r="O4811">
        <v>2.95</v>
      </c>
      <c r="P4811">
        <v>1</v>
      </c>
      <c r="Q4811">
        <v>106</v>
      </c>
      <c r="R4811">
        <v>50</v>
      </c>
    </row>
    <row r="4812" spans="1:18" x14ac:dyDescent="0.25">
      <c r="A4812">
        <v>27353620</v>
      </c>
      <c r="B4812" t="s">
        <v>5359</v>
      </c>
      <c r="C4812">
        <v>67892417</v>
      </c>
      <c r="D4812" t="s">
        <v>1179</v>
      </c>
      <c r="E4812">
        <f t="shared" ca="1" si="75"/>
        <v>78</v>
      </c>
      <c r="F4812">
        <f>INDEX(ID_barrio!$A$2:$A$49,MATCH(G4812,ID_barrio!$B$2:$B$49,0))</f>
        <v>1</v>
      </c>
      <c r="G4812" t="s">
        <v>19</v>
      </c>
      <c r="H4812">
        <v>-34.57423</v>
      </c>
      <c r="I4812">
        <v>-58.421999999999997</v>
      </c>
      <c r="J4812" t="s">
        <v>20</v>
      </c>
      <c r="K4812">
        <v>17443</v>
      </c>
      <c r="L4812">
        <v>3</v>
      </c>
      <c r="M4812">
        <v>27</v>
      </c>
      <c r="N4812">
        <v>44913</v>
      </c>
      <c r="O4812">
        <v>0.56000000000000005</v>
      </c>
      <c r="P4812">
        <v>2</v>
      </c>
      <c r="Q4812">
        <v>116</v>
      </c>
      <c r="R4812">
        <v>12</v>
      </c>
    </row>
    <row r="4813" spans="1:18" x14ac:dyDescent="0.25">
      <c r="A4813">
        <v>27670842</v>
      </c>
      <c r="B4813" t="s">
        <v>5360</v>
      </c>
      <c r="C4813">
        <v>96000652</v>
      </c>
      <c r="D4813" t="s">
        <v>1210</v>
      </c>
      <c r="E4813">
        <f t="shared" ca="1" si="75"/>
        <v>62</v>
      </c>
      <c r="F4813">
        <f>INDEX(ID_barrio!$A$2:$A$49,MATCH(G4813,ID_barrio!$B$2:$B$49,0))</f>
        <v>7</v>
      </c>
      <c r="G4813" t="s">
        <v>45</v>
      </c>
      <c r="H4813">
        <v>-34.597499999999997</v>
      </c>
      <c r="I4813">
        <v>-58.38926</v>
      </c>
      <c r="J4813" t="s">
        <v>20</v>
      </c>
      <c r="K4813">
        <v>7048</v>
      </c>
      <c r="L4813">
        <v>15</v>
      </c>
      <c r="M4813">
        <v>30</v>
      </c>
      <c r="N4813">
        <v>43945</v>
      </c>
      <c r="O4813">
        <v>0.69</v>
      </c>
      <c r="P4813">
        <v>2</v>
      </c>
      <c r="Q4813">
        <v>163</v>
      </c>
      <c r="R4813">
        <v>0</v>
      </c>
    </row>
    <row r="4814" spans="1:18" x14ac:dyDescent="0.25">
      <c r="A4814">
        <v>27355287</v>
      </c>
      <c r="B4814" t="s">
        <v>5361</v>
      </c>
      <c r="C4814">
        <v>201262658</v>
      </c>
      <c r="D4814" t="s">
        <v>3389</v>
      </c>
      <c r="E4814">
        <f t="shared" ca="1" si="75"/>
        <v>29</v>
      </c>
      <c r="F4814">
        <f>INDEX(ID_barrio!$A$2:$A$49,MATCH(G4814,ID_barrio!$B$2:$B$49,0))</f>
        <v>7</v>
      </c>
      <c r="G4814" t="s">
        <v>45</v>
      </c>
      <c r="H4814">
        <v>-34.58981</v>
      </c>
      <c r="I4814">
        <v>-58.392139999999998</v>
      </c>
      <c r="J4814" t="s">
        <v>20</v>
      </c>
      <c r="K4814">
        <v>4405</v>
      </c>
      <c r="L4814">
        <v>20</v>
      </c>
      <c r="M4814">
        <v>21</v>
      </c>
      <c r="N4814">
        <v>43840</v>
      </c>
      <c r="O4814">
        <v>0.45</v>
      </c>
      <c r="P4814">
        <v>1</v>
      </c>
      <c r="Q4814">
        <v>38</v>
      </c>
      <c r="R4814">
        <v>0</v>
      </c>
    </row>
    <row r="4815" spans="1:18" x14ac:dyDescent="0.25">
      <c r="A4815">
        <v>27674238</v>
      </c>
      <c r="B4815" t="s">
        <v>18944</v>
      </c>
      <c r="C4815">
        <v>208851999</v>
      </c>
      <c r="D4815" t="s">
        <v>176</v>
      </c>
      <c r="E4815">
        <f t="shared" ca="1" si="75"/>
        <v>74</v>
      </c>
      <c r="F4815">
        <f>INDEX(ID_barrio!$A$2:$A$49,MATCH(G4815,ID_barrio!$B$2:$B$49,0))</f>
        <v>1</v>
      </c>
      <c r="G4815" t="s">
        <v>19</v>
      </c>
      <c r="H4815">
        <v>-34.569859999999998</v>
      </c>
      <c r="I4815">
        <v>-58.431890000000003</v>
      </c>
      <c r="J4815" t="s">
        <v>20</v>
      </c>
      <c r="K4815">
        <v>10572</v>
      </c>
      <c r="L4815">
        <v>3</v>
      </c>
      <c r="M4815">
        <v>2</v>
      </c>
      <c r="N4815">
        <v>43767</v>
      </c>
      <c r="O4815">
        <v>0.05</v>
      </c>
      <c r="P4815">
        <v>1</v>
      </c>
      <c r="Q4815">
        <v>306</v>
      </c>
      <c r="R4815">
        <v>0</v>
      </c>
    </row>
    <row r="4816" spans="1:18" x14ac:dyDescent="0.25">
      <c r="A4816">
        <v>26998004</v>
      </c>
      <c r="B4816" t="s">
        <v>5362</v>
      </c>
      <c r="C4816">
        <v>110215428</v>
      </c>
      <c r="D4816" t="s">
        <v>693</v>
      </c>
      <c r="E4816">
        <f t="shared" ca="1" si="75"/>
        <v>40</v>
      </c>
      <c r="F4816">
        <f>INDEX(ID_barrio!$A$2:$A$49,MATCH(G4816,ID_barrio!$B$2:$B$49,0))</f>
        <v>6</v>
      </c>
      <c r="G4816" t="s">
        <v>43</v>
      </c>
      <c r="H4816">
        <v>-34.604990000000001</v>
      </c>
      <c r="I4816">
        <v>-58.408290000000001</v>
      </c>
      <c r="J4816" t="s">
        <v>24</v>
      </c>
      <c r="K4816">
        <v>4052</v>
      </c>
      <c r="L4816">
        <v>1</v>
      </c>
      <c r="M4816">
        <v>1</v>
      </c>
      <c r="N4816">
        <v>43488</v>
      </c>
      <c r="O4816">
        <v>0.02</v>
      </c>
      <c r="P4816">
        <v>1</v>
      </c>
      <c r="Q4816">
        <v>88</v>
      </c>
      <c r="R4816">
        <v>0</v>
      </c>
    </row>
    <row r="4817" spans="1:18" x14ac:dyDescent="0.25">
      <c r="A4817">
        <v>27014161</v>
      </c>
      <c r="B4817" t="s">
        <v>18945</v>
      </c>
      <c r="C4817">
        <v>25241258</v>
      </c>
      <c r="D4817" t="s">
        <v>522</v>
      </c>
      <c r="E4817">
        <f t="shared" ca="1" si="75"/>
        <v>41</v>
      </c>
      <c r="F4817">
        <f>INDEX(ID_barrio!$A$2:$A$49,MATCH(G4817,ID_barrio!$B$2:$B$49,0))</f>
        <v>12</v>
      </c>
      <c r="G4817" t="s">
        <v>87</v>
      </c>
      <c r="H4817">
        <v>-34.55735</v>
      </c>
      <c r="I4817">
        <v>-58.461669999999998</v>
      </c>
      <c r="J4817" t="s">
        <v>20</v>
      </c>
      <c r="K4817">
        <v>4782</v>
      </c>
      <c r="L4817">
        <v>3</v>
      </c>
      <c r="M4817">
        <v>42</v>
      </c>
      <c r="N4817">
        <v>44915</v>
      </c>
      <c r="O4817">
        <v>1.89</v>
      </c>
      <c r="P4817">
        <v>1</v>
      </c>
      <c r="Q4817">
        <v>84</v>
      </c>
      <c r="R4817">
        <v>30</v>
      </c>
    </row>
    <row r="4818" spans="1:18" x14ac:dyDescent="0.25">
      <c r="A4818">
        <v>27360044</v>
      </c>
      <c r="B4818" t="s">
        <v>18946</v>
      </c>
      <c r="C4818">
        <v>16133446</v>
      </c>
      <c r="D4818" t="s">
        <v>5363</v>
      </c>
      <c r="E4818">
        <f t="shared" ca="1" si="75"/>
        <v>45</v>
      </c>
      <c r="F4818">
        <f>INDEX(ID_barrio!$A$2:$A$49,MATCH(G4818,ID_barrio!$B$2:$B$49,0))</f>
        <v>18</v>
      </c>
      <c r="G4818" t="s">
        <v>177</v>
      </c>
      <c r="H4818">
        <v>-34.579000000000001</v>
      </c>
      <c r="I4818">
        <v>-58.447560000000003</v>
      </c>
      <c r="J4818" t="s">
        <v>20</v>
      </c>
      <c r="K4818">
        <v>52858</v>
      </c>
      <c r="L4818">
        <v>5</v>
      </c>
      <c r="M4818">
        <v>2</v>
      </c>
      <c r="N4818">
        <v>43379</v>
      </c>
      <c r="O4818">
        <v>0.04</v>
      </c>
      <c r="P4818">
        <v>40</v>
      </c>
      <c r="Q4818">
        <v>362</v>
      </c>
      <c r="R4818">
        <v>0</v>
      </c>
    </row>
    <row r="4819" spans="1:18" x14ac:dyDescent="0.25">
      <c r="A4819">
        <v>27020986</v>
      </c>
      <c r="B4819" t="s">
        <v>5364</v>
      </c>
      <c r="C4819">
        <v>71830634</v>
      </c>
      <c r="D4819" t="s">
        <v>5365</v>
      </c>
      <c r="E4819">
        <f t="shared" ca="1" si="75"/>
        <v>47</v>
      </c>
      <c r="F4819">
        <f>INDEX(ID_barrio!$A$2:$A$49,MATCH(G4819,ID_barrio!$B$2:$B$49,0))</f>
        <v>24</v>
      </c>
      <c r="G4819" t="s">
        <v>451</v>
      </c>
      <c r="H4819">
        <v>-34.612169999999999</v>
      </c>
      <c r="I4819">
        <v>-58.43479</v>
      </c>
      <c r="J4819" t="s">
        <v>20</v>
      </c>
      <c r="K4819">
        <v>5457</v>
      </c>
      <c r="L4819">
        <v>15</v>
      </c>
      <c r="M4819">
        <v>4</v>
      </c>
      <c r="N4819">
        <v>44653</v>
      </c>
      <c r="O4819">
        <v>0.08</v>
      </c>
      <c r="P4819">
        <v>1</v>
      </c>
      <c r="Q4819">
        <v>304</v>
      </c>
      <c r="R4819">
        <v>1</v>
      </c>
    </row>
    <row r="4820" spans="1:18" x14ac:dyDescent="0.25">
      <c r="A4820">
        <v>27675415</v>
      </c>
      <c r="B4820" t="s">
        <v>5366</v>
      </c>
      <c r="C4820">
        <v>56908497</v>
      </c>
      <c r="D4820" t="s">
        <v>232</v>
      </c>
      <c r="E4820">
        <f t="shared" ca="1" si="75"/>
        <v>52</v>
      </c>
      <c r="F4820">
        <f>INDEX(ID_barrio!$A$2:$A$49,MATCH(G4820,ID_barrio!$B$2:$B$49,0))</f>
        <v>12</v>
      </c>
      <c r="G4820" t="s">
        <v>87</v>
      </c>
      <c r="H4820">
        <v>-34.558190000000003</v>
      </c>
      <c r="I4820">
        <v>-58.453000000000003</v>
      </c>
      <c r="J4820" t="s">
        <v>20</v>
      </c>
      <c r="K4820">
        <v>6997</v>
      </c>
      <c r="L4820">
        <v>13</v>
      </c>
      <c r="M4820">
        <v>6</v>
      </c>
      <c r="N4820">
        <v>44814</v>
      </c>
      <c r="O4820">
        <v>0.6</v>
      </c>
      <c r="P4820">
        <v>1</v>
      </c>
      <c r="Q4820">
        <v>149</v>
      </c>
      <c r="R4820">
        <v>6</v>
      </c>
    </row>
    <row r="4821" spans="1:18" x14ac:dyDescent="0.25">
      <c r="A4821">
        <v>27677713</v>
      </c>
      <c r="B4821" t="s">
        <v>5367</v>
      </c>
      <c r="C4821">
        <v>49480723</v>
      </c>
      <c r="D4821" t="s">
        <v>2342</v>
      </c>
      <c r="E4821">
        <f t="shared" ca="1" si="75"/>
        <v>47</v>
      </c>
      <c r="F4821">
        <f>INDEX(ID_barrio!$A$2:$A$49,MATCH(G4821,ID_barrio!$B$2:$B$49,0))</f>
        <v>15</v>
      </c>
      <c r="G4821" t="s">
        <v>128</v>
      </c>
      <c r="H4821">
        <v>-34.596539999999997</v>
      </c>
      <c r="I4821">
        <v>-58.373309999999996</v>
      </c>
      <c r="J4821" t="s">
        <v>20</v>
      </c>
      <c r="K4821">
        <v>15102</v>
      </c>
      <c r="L4821">
        <v>13</v>
      </c>
      <c r="M4821">
        <v>3</v>
      </c>
      <c r="N4821">
        <v>44882</v>
      </c>
      <c r="O4821">
        <v>0.09</v>
      </c>
      <c r="P4821">
        <v>50</v>
      </c>
      <c r="Q4821">
        <v>2</v>
      </c>
      <c r="R4821">
        <v>2</v>
      </c>
    </row>
    <row r="4822" spans="1:18" x14ac:dyDescent="0.25">
      <c r="A4822">
        <v>27361330</v>
      </c>
      <c r="B4822" t="s">
        <v>5368</v>
      </c>
      <c r="C4822">
        <v>92650451</v>
      </c>
      <c r="D4822" t="s">
        <v>535</v>
      </c>
      <c r="E4822">
        <f t="shared" ca="1" si="75"/>
        <v>57</v>
      </c>
      <c r="F4822">
        <f>INDEX(ID_barrio!$A$2:$A$49,MATCH(G4822,ID_barrio!$B$2:$B$49,0))</f>
        <v>1</v>
      </c>
      <c r="G4822" t="s">
        <v>19</v>
      </c>
      <c r="H4822">
        <v>-34.574289999999998</v>
      </c>
      <c r="I4822">
        <v>-58.419170000000001</v>
      </c>
      <c r="J4822" t="s">
        <v>20</v>
      </c>
      <c r="K4822">
        <v>21143</v>
      </c>
      <c r="L4822">
        <v>2</v>
      </c>
      <c r="M4822">
        <v>1</v>
      </c>
      <c r="N4822">
        <v>43466</v>
      </c>
      <c r="O4822">
        <v>0.02</v>
      </c>
      <c r="P4822">
        <v>1</v>
      </c>
      <c r="Q4822">
        <v>28</v>
      </c>
      <c r="R4822">
        <v>0</v>
      </c>
    </row>
    <row r="4823" spans="1:18" x14ac:dyDescent="0.25">
      <c r="A4823">
        <v>27023358</v>
      </c>
      <c r="B4823" t="s">
        <v>5369</v>
      </c>
      <c r="C4823">
        <v>71793018</v>
      </c>
      <c r="D4823" t="s">
        <v>2974</v>
      </c>
      <c r="E4823">
        <f t="shared" ca="1" si="75"/>
        <v>49</v>
      </c>
      <c r="F4823">
        <f>INDEX(ID_barrio!$A$2:$A$49,MATCH(G4823,ID_barrio!$B$2:$B$49,0))</f>
        <v>5</v>
      </c>
      <c r="G4823" t="s">
        <v>38</v>
      </c>
      <c r="H4823">
        <v>-34.60098</v>
      </c>
      <c r="I4823">
        <v>-58.391719999999999</v>
      </c>
      <c r="J4823" t="s">
        <v>20</v>
      </c>
      <c r="K4823">
        <v>7516</v>
      </c>
      <c r="L4823">
        <v>1</v>
      </c>
      <c r="M4823">
        <v>111</v>
      </c>
      <c r="N4823">
        <v>44861</v>
      </c>
      <c r="O4823">
        <v>2.0499999999999998</v>
      </c>
      <c r="P4823">
        <v>5</v>
      </c>
      <c r="Q4823">
        <v>25</v>
      </c>
      <c r="R4823">
        <v>1</v>
      </c>
    </row>
    <row r="4824" spans="1:18" x14ac:dyDescent="0.25">
      <c r="A4824">
        <v>27367739</v>
      </c>
      <c r="B4824" t="s">
        <v>5370</v>
      </c>
      <c r="C4824">
        <v>130058708</v>
      </c>
      <c r="D4824" t="s">
        <v>1334</v>
      </c>
      <c r="E4824">
        <f t="shared" ca="1" si="75"/>
        <v>59</v>
      </c>
      <c r="F4824">
        <f>INDEX(ID_barrio!$A$2:$A$49,MATCH(G4824,ID_barrio!$B$2:$B$49,0))</f>
        <v>7</v>
      </c>
      <c r="G4824" t="s">
        <v>45</v>
      </c>
      <c r="H4824">
        <v>-34.592039999999997</v>
      </c>
      <c r="I4824">
        <v>-58.398899999999998</v>
      </c>
      <c r="J4824" t="s">
        <v>20</v>
      </c>
      <c r="K4824">
        <v>6810</v>
      </c>
      <c r="L4824">
        <v>3</v>
      </c>
      <c r="M4824">
        <v>84</v>
      </c>
      <c r="N4824">
        <v>44892</v>
      </c>
      <c r="O4824">
        <v>1.58</v>
      </c>
      <c r="P4824">
        <v>3</v>
      </c>
      <c r="Q4824">
        <v>59</v>
      </c>
      <c r="R4824">
        <v>21</v>
      </c>
    </row>
    <row r="4825" spans="1:18" x14ac:dyDescent="0.25">
      <c r="A4825">
        <v>27025454</v>
      </c>
      <c r="B4825" t="s">
        <v>5371</v>
      </c>
      <c r="C4825">
        <v>203135991</v>
      </c>
      <c r="D4825" t="s">
        <v>5372</v>
      </c>
      <c r="E4825">
        <f t="shared" ca="1" si="75"/>
        <v>33</v>
      </c>
      <c r="F4825">
        <f>INDEX(ID_barrio!$A$2:$A$49,MATCH(G4825,ID_barrio!$B$2:$B$49,0))</f>
        <v>5</v>
      </c>
      <c r="G4825" t="s">
        <v>38</v>
      </c>
      <c r="H4825">
        <v>-34.606580000000001</v>
      </c>
      <c r="I4825">
        <v>-58.385399999999997</v>
      </c>
      <c r="J4825" t="s">
        <v>20</v>
      </c>
      <c r="K4825">
        <v>3531</v>
      </c>
      <c r="L4825">
        <v>4</v>
      </c>
      <c r="M4825">
        <v>110</v>
      </c>
      <c r="N4825">
        <v>44857</v>
      </c>
      <c r="O4825">
        <v>2.0299999999999998</v>
      </c>
      <c r="P4825">
        <v>1</v>
      </c>
      <c r="Q4825">
        <v>0</v>
      </c>
      <c r="R4825">
        <v>29</v>
      </c>
    </row>
    <row r="4826" spans="1:18" x14ac:dyDescent="0.25">
      <c r="A4826">
        <v>27679401</v>
      </c>
      <c r="B4826" t="s">
        <v>5373</v>
      </c>
      <c r="C4826">
        <v>137655888</v>
      </c>
      <c r="D4826" t="s">
        <v>5374</v>
      </c>
      <c r="E4826">
        <f t="shared" ca="1" si="75"/>
        <v>75</v>
      </c>
      <c r="F4826">
        <f>INDEX(ID_barrio!$A$2:$A$49,MATCH(G4826,ID_barrio!$B$2:$B$49,0))</f>
        <v>5</v>
      </c>
      <c r="G4826" t="s">
        <v>38</v>
      </c>
      <c r="H4826">
        <v>-34.60295</v>
      </c>
      <c r="I4826">
        <v>-58.376390000000001</v>
      </c>
      <c r="J4826" t="s">
        <v>20</v>
      </c>
      <c r="K4826">
        <v>8828</v>
      </c>
      <c r="L4826">
        <v>100</v>
      </c>
      <c r="M4826">
        <v>1</v>
      </c>
      <c r="N4826">
        <v>43366</v>
      </c>
      <c r="O4826">
        <v>0.02</v>
      </c>
      <c r="P4826">
        <v>1</v>
      </c>
      <c r="Q4826">
        <v>83</v>
      </c>
      <c r="R4826">
        <v>0</v>
      </c>
    </row>
    <row r="4827" spans="1:18" x14ac:dyDescent="0.25">
      <c r="A4827">
        <v>27680320</v>
      </c>
      <c r="B4827" t="s">
        <v>5375</v>
      </c>
      <c r="C4827">
        <v>208931474</v>
      </c>
      <c r="D4827" t="s">
        <v>176</v>
      </c>
      <c r="E4827">
        <f t="shared" ca="1" si="75"/>
        <v>63</v>
      </c>
      <c r="F4827">
        <f>INDEX(ID_barrio!$A$2:$A$49,MATCH(G4827,ID_barrio!$B$2:$B$49,0))</f>
        <v>6</v>
      </c>
      <c r="G4827" t="s">
        <v>43</v>
      </c>
      <c r="H4827">
        <v>-34.604320000000001</v>
      </c>
      <c r="I4827">
        <v>-58.409289999999999</v>
      </c>
      <c r="J4827" t="s">
        <v>20</v>
      </c>
      <c r="K4827">
        <v>3876</v>
      </c>
      <c r="L4827">
        <v>9</v>
      </c>
      <c r="M4827">
        <v>26</v>
      </c>
      <c r="N4827">
        <v>43887</v>
      </c>
      <c r="O4827">
        <v>0.5</v>
      </c>
      <c r="P4827">
        <v>1</v>
      </c>
      <c r="Q4827">
        <v>64</v>
      </c>
      <c r="R4827">
        <v>0</v>
      </c>
    </row>
    <row r="4828" spans="1:18" x14ac:dyDescent="0.25">
      <c r="A4828">
        <v>27372036</v>
      </c>
      <c r="B4828" t="s">
        <v>5376</v>
      </c>
      <c r="C4828">
        <v>149612294</v>
      </c>
      <c r="D4828" t="s">
        <v>695</v>
      </c>
      <c r="E4828">
        <f t="shared" ca="1" si="75"/>
        <v>31</v>
      </c>
      <c r="F4828">
        <f>INDEX(ID_barrio!$A$2:$A$49,MATCH(G4828,ID_barrio!$B$2:$B$49,0))</f>
        <v>15</v>
      </c>
      <c r="G4828" t="s">
        <v>128</v>
      </c>
      <c r="H4828">
        <v>-34.594090000000001</v>
      </c>
      <c r="I4828">
        <v>-58.379339999999999</v>
      </c>
      <c r="J4828" t="s">
        <v>20</v>
      </c>
      <c r="K4828">
        <v>7048</v>
      </c>
      <c r="L4828">
        <v>5</v>
      </c>
      <c r="M4828">
        <v>58</v>
      </c>
      <c r="N4828">
        <v>44891</v>
      </c>
      <c r="O4828">
        <v>1.1200000000000001</v>
      </c>
      <c r="P4828">
        <v>2</v>
      </c>
      <c r="Q4828">
        <v>150</v>
      </c>
      <c r="R4828">
        <v>16</v>
      </c>
    </row>
    <row r="4829" spans="1:18" x14ac:dyDescent="0.25">
      <c r="A4829">
        <v>27681379</v>
      </c>
      <c r="B4829" t="s">
        <v>5377</v>
      </c>
      <c r="C4829">
        <v>208940610</v>
      </c>
      <c r="D4829" t="s">
        <v>150</v>
      </c>
      <c r="E4829">
        <f t="shared" ca="1" si="75"/>
        <v>61</v>
      </c>
      <c r="F4829">
        <f>INDEX(ID_barrio!$A$2:$A$49,MATCH(G4829,ID_barrio!$B$2:$B$49,0))</f>
        <v>1</v>
      </c>
      <c r="G4829" t="s">
        <v>19</v>
      </c>
      <c r="H4829">
        <v>-34.573900000000002</v>
      </c>
      <c r="I4829">
        <v>-58.420540000000003</v>
      </c>
      <c r="J4829" t="s">
        <v>20</v>
      </c>
      <c r="K4829">
        <v>1700</v>
      </c>
      <c r="L4829">
        <v>5</v>
      </c>
      <c r="M4829">
        <v>2</v>
      </c>
      <c r="N4829">
        <v>43600</v>
      </c>
      <c r="O4829">
        <v>0.04</v>
      </c>
      <c r="P4829">
        <v>1</v>
      </c>
      <c r="Q4829">
        <v>1</v>
      </c>
      <c r="R4829">
        <v>0</v>
      </c>
    </row>
    <row r="4830" spans="1:18" x14ac:dyDescent="0.25">
      <c r="A4830">
        <v>27047683</v>
      </c>
      <c r="B4830" t="s">
        <v>5378</v>
      </c>
      <c r="C4830">
        <v>198850970</v>
      </c>
      <c r="D4830" t="s">
        <v>1986</v>
      </c>
      <c r="E4830">
        <f t="shared" ca="1" si="75"/>
        <v>46</v>
      </c>
      <c r="F4830">
        <f>INDEX(ID_barrio!$A$2:$A$49,MATCH(G4830,ID_barrio!$B$2:$B$49,0))</f>
        <v>18</v>
      </c>
      <c r="G4830" t="s">
        <v>177</v>
      </c>
      <c r="H4830">
        <v>-34.573140000000002</v>
      </c>
      <c r="I4830">
        <v>-58.442050000000002</v>
      </c>
      <c r="J4830" t="s">
        <v>20</v>
      </c>
      <c r="K4830">
        <v>8863</v>
      </c>
      <c r="L4830">
        <v>3</v>
      </c>
      <c r="M4830">
        <v>20</v>
      </c>
      <c r="N4830">
        <v>44843</v>
      </c>
      <c r="O4830">
        <v>0.37</v>
      </c>
      <c r="P4830">
        <v>1</v>
      </c>
      <c r="Q4830">
        <v>156</v>
      </c>
      <c r="R4830">
        <v>1</v>
      </c>
    </row>
    <row r="4831" spans="1:18" x14ac:dyDescent="0.25">
      <c r="A4831">
        <v>27374792</v>
      </c>
      <c r="B4831" t="s">
        <v>5379</v>
      </c>
      <c r="C4831">
        <v>206012264</v>
      </c>
      <c r="D4831" t="s">
        <v>5380</v>
      </c>
      <c r="E4831">
        <f t="shared" ca="1" si="75"/>
        <v>57</v>
      </c>
      <c r="F4831">
        <f>INDEX(ID_barrio!$A$2:$A$49,MATCH(G4831,ID_barrio!$B$2:$B$49,0))</f>
        <v>31</v>
      </c>
      <c r="G4831" t="s">
        <v>1132</v>
      </c>
      <c r="H4831">
        <v>-34.636400000000002</v>
      </c>
      <c r="I4831">
        <v>-58.408140000000003</v>
      </c>
      <c r="J4831" t="s">
        <v>24</v>
      </c>
      <c r="K4831">
        <v>3524</v>
      </c>
      <c r="L4831">
        <v>3</v>
      </c>
      <c r="M4831">
        <v>1</v>
      </c>
      <c r="N4831">
        <v>43355</v>
      </c>
      <c r="O4831">
        <v>0.02</v>
      </c>
      <c r="P4831">
        <v>1</v>
      </c>
      <c r="Q4831">
        <v>88</v>
      </c>
      <c r="R4831">
        <v>0</v>
      </c>
    </row>
    <row r="4832" spans="1:18" x14ac:dyDescent="0.25">
      <c r="A4832">
        <v>27057271</v>
      </c>
      <c r="B4832" t="s">
        <v>5381</v>
      </c>
      <c r="C4832">
        <v>115093526</v>
      </c>
      <c r="D4832" t="s">
        <v>380</v>
      </c>
      <c r="E4832">
        <f t="shared" ca="1" si="75"/>
        <v>60</v>
      </c>
      <c r="F4832">
        <f>INDEX(ID_barrio!$A$2:$A$49,MATCH(G4832,ID_barrio!$B$2:$B$49,0))</f>
        <v>1</v>
      </c>
      <c r="G4832" t="s">
        <v>19</v>
      </c>
      <c r="H4832">
        <v>-34.580150000000003</v>
      </c>
      <c r="I4832">
        <v>-58.434980000000003</v>
      </c>
      <c r="J4832" t="s">
        <v>20</v>
      </c>
      <c r="K4832">
        <v>8810</v>
      </c>
      <c r="L4832">
        <v>2</v>
      </c>
      <c r="M4832">
        <v>29</v>
      </c>
      <c r="N4832">
        <v>44914</v>
      </c>
      <c r="O4832">
        <v>0.55000000000000004</v>
      </c>
      <c r="P4832">
        <v>1</v>
      </c>
      <c r="Q4832">
        <v>348</v>
      </c>
      <c r="R4832">
        <v>6</v>
      </c>
    </row>
    <row r="4833" spans="1:18" x14ac:dyDescent="0.25">
      <c r="A4833">
        <v>27697880</v>
      </c>
      <c r="B4833" t="s">
        <v>5382</v>
      </c>
      <c r="C4833">
        <v>3834577</v>
      </c>
      <c r="D4833" t="s">
        <v>5383</v>
      </c>
      <c r="E4833">
        <f t="shared" ca="1" si="75"/>
        <v>44</v>
      </c>
      <c r="F4833">
        <f>INDEX(ID_barrio!$A$2:$A$49,MATCH(G4833,ID_barrio!$B$2:$B$49,0))</f>
        <v>15</v>
      </c>
      <c r="G4833" t="s">
        <v>128</v>
      </c>
      <c r="H4833">
        <v>-34.595140000000001</v>
      </c>
      <c r="I4833">
        <v>-58.375050000000002</v>
      </c>
      <c r="J4833" t="s">
        <v>20</v>
      </c>
      <c r="K4833">
        <v>6371</v>
      </c>
      <c r="L4833">
        <v>3</v>
      </c>
      <c r="M4833">
        <v>66</v>
      </c>
      <c r="N4833">
        <v>44895</v>
      </c>
      <c r="O4833">
        <v>1.26</v>
      </c>
      <c r="P4833">
        <v>1</v>
      </c>
      <c r="Q4833">
        <v>153</v>
      </c>
      <c r="R4833">
        <v>17</v>
      </c>
    </row>
    <row r="4834" spans="1:18" x14ac:dyDescent="0.25">
      <c r="A4834">
        <v>27387659</v>
      </c>
      <c r="B4834" t="s">
        <v>5384</v>
      </c>
      <c r="C4834">
        <v>2761795</v>
      </c>
      <c r="D4834" t="s">
        <v>132</v>
      </c>
      <c r="E4834">
        <f t="shared" ca="1" si="75"/>
        <v>65</v>
      </c>
      <c r="F4834">
        <f>INDEX(ID_barrio!$A$2:$A$49,MATCH(G4834,ID_barrio!$B$2:$B$49,0))</f>
        <v>36</v>
      </c>
      <c r="G4834" t="s">
        <v>2372</v>
      </c>
      <c r="H4834">
        <v>-34.575290000000003</v>
      </c>
      <c r="I4834">
        <v>-58.50262</v>
      </c>
      <c r="J4834" t="s">
        <v>20</v>
      </c>
      <c r="K4834">
        <v>13340</v>
      </c>
      <c r="L4834">
        <v>3</v>
      </c>
      <c r="M4834">
        <v>36</v>
      </c>
      <c r="N4834">
        <v>44873</v>
      </c>
      <c r="O4834">
        <v>0.84</v>
      </c>
      <c r="P4834">
        <v>1</v>
      </c>
      <c r="Q4834">
        <v>227</v>
      </c>
      <c r="R4834">
        <v>18</v>
      </c>
    </row>
    <row r="4835" spans="1:18" x14ac:dyDescent="0.25">
      <c r="A4835">
        <v>27076751</v>
      </c>
      <c r="B4835" t="s">
        <v>5385</v>
      </c>
      <c r="C4835">
        <v>98195921</v>
      </c>
      <c r="D4835" t="s">
        <v>3473</v>
      </c>
      <c r="E4835">
        <f t="shared" ca="1" si="75"/>
        <v>55</v>
      </c>
      <c r="F4835">
        <f>INDEX(ID_barrio!$A$2:$A$49,MATCH(G4835,ID_barrio!$B$2:$B$49,0))</f>
        <v>3</v>
      </c>
      <c r="G4835" t="s">
        <v>32</v>
      </c>
      <c r="H4835">
        <v>-34.614870000000003</v>
      </c>
      <c r="I4835">
        <v>-58.38984</v>
      </c>
      <c r="J4835" t="s">
        <v>20</v>
      </c>
      <c r="K4835">
        <v>9162</v>
      </c>
      <c r="L4835">
        <v>3</v>
      </c>
      <c r="M4835">
        <v>7</v>
      </c>
      <c r="N4835">
        <v>44651</v>
      </c>
      <c r="O4835">
        <v>0.13</v>
      </c>
      <c r="P4835">
        <v>3</v>
      </c>
      <c r="Q4835">
        <v>64</v>
      </c>
      <c r="R4835">
        <v>3</v>
      </c>
    </row>
    <row r="4836" spans="1:18" x14ac:dyDescent="0.25">
      <c r="A4836">
        <v>27393413</v>
      </c>
      <c r="B4836" t="s">
        <v>5386</v>
      </c>
      <c r="C4836">
        <v>206442296</v>
      </c>
      <c r="D4836" t="s">
        <v>5387</v>
      </c>
      <c r="E4836">
        <f t="shared" ca="1" si="75"/>
        <v>53</v>
      </c>
      <c r="F4836">
        <f>INDEX(ID_barrio!$A$2:$A$49,MATCH(G4836,ID_barrio!$B$2:$B$49,0))</f>
        <v>3</v>
      </c>
      <c r="G4836" t="s">
        <v>32</v>
      </c>
      <c r="H4836">
        <v>-34.613320000000002</v>
      </c>
      <c r="I4836">
        <v>-58.37274</v>
      </c>
      <c r="J4836" t="s">
        <v>20</v>
      </c>
      <c r="K4836">
        <v>10395</v>
      </c>
      <c r="L4836">
        <v>6</v>
      </c>
      <c r="M4836">
        <v>26</v>
      </c>
      <c r="N4836">
        <v>44893</v>
      </c>
      <c r="O4836">
        <v>0.49</v>
      </c>
      <c r="P4836">
        <v>1</v>
      </c>
      <c r="Q4836">
        <v>309</v>
      </c>
      <c r="R4836">
        <v>13</v>
      </c>
    </row>
    <row r="4837" spans="1:18" x14ac:dyDescent="0.25">
      <c r="A4837">
        <v>27085337</v>
      </c>
      <c r="B4837" t="s">
        <v>5388</v>
      </c>
      <c r="C4837">
        <v>20308998</v>
      </c>
      <c r="D4837" t="s">
        <v>4070</v>
      </c>
      <c r="E4837">
        <f t="shared" ca="1" si="75"/>
        <v>33</v>
      </c>
      <c r="F4837">
        <f>INDEX(ID_barrio!$A$2:$A$49,MATCH(G4837,ID_barrio!$B$2:$B$49,0))</f>
        <v>1</v>
      </c>
      <c r="G4837" t="s">
        <v>19</v>
      </c>
      <c r="H4837">
        <v>-34.582175999999997</v>
      </c>
      <c r="I4837">
        <v>-58.433723000000001</v>
      </c>
      <c r="J4837" t="s">
        <v>20</v>
      </c>
      <c r="K4837">
        <v>13466</v>
      </c>
      <c r="L4837">
        <v>5</v>
      </c>
      <c r="M4837">
        <v>128</v>
      </c>
      <c r="N4837">
        <v>44913</v>
      </c>
      <c r="O4837">
        <v>2.48</v>
      </c>
      <c r="P4837">
        <v>12</v>
      </c>
      <c r="Q4837">
        <v>103</v>
      </c>
      <c r="R4837">
        <v>33</v>
      </c>
    </row>
    <row r="4838" spans="1:18" x14ac:dyDescent="0.25">
      <c r="A4838">
        <v>27705515</v>
      </c>
      <c r="B4838" t="s">
        <v>18947</v>
      </c>
      <c r="C4838">
        <v>68944715</v>
      </c>
      <c r="D4838" t="s">
        <v>875</v>
      </c>
      <c r="E4838">
        <f t="shared" ca="1" si="75"/>
        <v>61</v>
      </c>
      <c r="F4838">
        <f>INDEX(ID_barrio!$A$2:$A$49,MATCH(G4838,ID_barrio!$B$2:$B$49,0))</f>
        <v>1</v>
      </c>
      <c r="G4838" t="s">
        <v>19</v>
      </c>
      <c r="H4838">
        <v>-34.576129999999999</v>
      </c>
      <c r="I4838">
        <v>-58.437190000000001</v>
      </c>
      <c r="J4838" t="s">
        <v>20</v>
      </c>
      <c r="K4838">
        <v>17115</v>
      </c>
      <c r="L4838">
        <v>2</v>
      </c>
      <c r="M4838">
        <v>14</v>
      </c>
      <c r="N4838">
        <v>44906</v>
      </c>
      <c r="O4838">
        <v>2.63</v>
      </c>
      <c r="P4838">
        <v>1</v>
      </c>
      <c r="Q4838">
        <v>335</v>
      </c>
      <c r="R4838">
        <v>14</v>
      </c>
    </row>
    <row r="4839" spans="1:18" x14ac:dyDescent="0.25">
      <c r="A4839">
        <v>27400218</v>
      </c>
      <c r="B4839" t="s">
        <v>5389</v>
      </c>
      <c r="C4839">
        <v>206267942</v>
      </c>
      <c r="D4839" t="s">
        <v>697</v>
      </c>
      <c r="E4839">
        <f t="shared" ca="1" si="75"/>
        <v>72</v>
      </c>
      <c r="F4839">
        <f>INDEX(ID_barrio!$A$2:$A$49,MATCH(G4839,ID_barrio!$B$2:$B$49,0))</f>
        <v>3</v>
      </c>
      <c r="G4839" t="s">
        <v>32</v>
      </c>
      <c r="H4839">
        <v>-34.615850000000002</v>
      </c>
      <c r="I4839">
        <v>-58.379559999999998</v>
      </c>
      <c r="J4839" t="s">
        <v>24</v>
      </c>
      <c r="K4839">
        <v>2819</v>
      </c>
      <c r="L4839">
        <v>100</v>
      </c>
      <c r="M4839">
        <v>1</v>
      </c>
      <c r="N4839">
        <v>43488</v>
      </c>
      <c r="O4839">
        <v>0.02</v>
      </c>
      <c r="P4839">
        <v>1</v>
      </c>
      <c r="Q4839">
        <v>270</v>
      </c>
      <c r="R4839">
        <v>0</v>
      </c>
    </row>
    <row r="4840" spans="1:18" x14ac:dyDescent="0.25">
      <c r="A4840">
        <v>27705716</v>
      </c>
      <c r="B4840" t="s">
        <v>5390</v>
      </c>
      <c r="C4840">
        <v>149687986</v>
      </c>
      <c r="D4840" t="s">
        <v>4182</v>
      </c>
      <c r="E4840">
        <f t="shared" ca="1" si="75"/>
        <v>55</v>
      </c>
      <c r="F4840">
        <f>INDEX(ID_barrio!$A$2:$A$49,MATCH(G4840,ID_barrio!$B$2:$B$49,0))</f>
        <v>20</v>
      </c>
      <c r="G4840" t="s">
        <v>245</v>
      </c>
      <c r="H4840">
        <v>-34.616923999999997</v>
      </c>
      <c r="I4840">
        <v>-58.361117999999998</v>
      </c>
      <c r="J4840" t="s">
        <v>20</v>
      </c>
      <c r="K4840">
        <v>14613</v>
      </c>
      <c r="L4840">
        <v>1</v>
      </c>
      <c r="M4840">
        <v>70</v>
      </c>
      <c r="N4840">
        <v>44891</v>
      </c>
      <c r="O4840">
        <v>1.32</v>
      </c>
      <c r="P4840">
        <v>43</v>
      </c>
      <c r="Q4840">
        <v>354</v>
      </c>
      <c r="R4840">
        <v>15</v>
      </c>
    </row>
    <row r="4841" spans="1:18" x14ac:dyDescent="0.25">
      <c r="A4841">
        <v>27400303</v>
      </c>
      <c r="B4841" t="s">
        <v>18948</v>
      </c>
      <c r="C4841">
        <v>27971723</v>
      </c>
      <c r="D4841" t="s">
        <v>5391</v>
      </c>
      <c r="E4841">
        <f t="shared" ca="1" si="75"/>
        <v>42</v>
      </c>
      <c r="F4841">
        <f>INDEX(ID_barrio!$A$2:$A$49,MATCH(G4841,ID_barrio!$B$2:$B$49,0))</f>
        <v>1</v>
      </c>
      <c r="G4841" t="s">
        <v>19</v>
      </c>
      <c r="H4841">
        <v>-34.581580000000002</v>
      </c>
      <c r="I4841">
        <v>-58.441369999999999</v>
      </c>
      <c r="J4841" t="s">
        <v>20</v>
      </c>
      <c r="K4841">
        <v>9213</v>
      </c>
      <c r="L4841">
        <v>3</v>
      </c>
      <c r="M4841">
        <v>69</v>
      </c>
      <c r="N4841">
        <v>44916</v>
      </c>
      <c r="O4841">
        <v>1.29</v>
      </c>
      <c r="P4841">
        <v>1</v>
      </c>
      <c r="Q4841">
        <v>86</v>
      </c>
      <c r="R4841">
        <v>24</v>
      </c>
    </row>
    <row r="4842" spans="1:18" x14ac:dyDescent="0.25">
      <c r="A4842">
        <v>27717974</v>
      </c>
      <c r="B4842" t="s">
        <v>5392</v>
      </c>
      <c r="C4842">
        <v>4494827</v>
      </c>
      <c r="D4842" t="s">
        <v>5393</v>
      </c>
      <c r="E4842">
        <f t="shared" ca="1" si="75"/>
        <v>79</v>
      </c>
      <c r="F4842">
        <f>INDEX(ID_barrio!$A$2:$A$49,MATCH(G4842,ID_barrio!$B$2:$B$49,0))</f>
        <v>1</v>
      </c>
      <c r="G4842" t="s">
        <v>19</v>
      </c>
      <c r="H4842">
        <v>-34.587800000000001</v>
      </c>
      <c r="I4842">
        <v>-58.438859999999998</v>
      </c>
      <c r="J4842" t="s">
        <v>20</v>
      </c>
      <c r="K4842">
        <v>6022</v>
      </c>
      <c r="L4842">
        <v>3</v>
      </c>
      <c r="M4842">
        <v>21</v>
      </c>
      <c r="N4842">
        <v>44908</v>
      </c>
      <c r="O4842">
        <v>0.4</v>
      </c>
      <c r="P4842">
        <v>1</v>
      </c>
      <c r="Q4842">
        <v>258</v>
      </c>
      <c r="R4842">
        <v>12</v>
      </c>
    </row>
    <row r="4843" spans="1:18" x14ac:dyDescent="0.25">
      <c r="A4843">
        <v>27111723</v>
      </c>
      <c r="B4843" t="s">
        <v>5394</v>
      </c>
      <c r="C4843">
        <v>202585412</v>
      </c>
      <c r="D4843" t="s">
        <v>81</v>
      </c>
      <c r="E4843">
        <f t="shared" ca="1" si="75"/>
        <v>74</v>
      </c>
      <c r="F4843">
        <f>INDEX(ID_barrio!$A$2:$A$49,MATCH(G4843,ID_barrio!$B$2:$B$49,0))</f>
        <v>7</v>
      </c>
      <c r="G4843" t="s">
        <v>45</v>
      </c>
      <c r="H4843">
        <v>-34.58981</v>
      </c>
      <c r="I4843">
        <v>-58.3964</v>
      </c>
      <c r="J4843" t="s">
        <v>20</v>
      </c>
      <c r="K4843">
        <v>6167</v>
      </c>
      <c r="L4843">
        <v>2</v>
      </c>
      <c r="M4843">
        <v>29</v>
      </c>
      <c r="N4843">
        <v>44702</v>
      </c>
      <c r="O4843">
        <v>0.54</v>
      </c>
      <c r="P4843">
        <v>1</v>
      </c>
      <c r="Q4843">
        <v>38</v>
      </c>
      <c r="R4843">
        <v>1</v>
      </c>
    </row>
    <row r="4844" spans="1:18" x14ac:dyDescent="0.25">
      <c r="A4844">
        <v>27112077</v>
      </c>
      <c r="B4844" t="s">
        <v>18949</v>
      </c>
      <c r="C4844">
        <v>181869110</v>
      </c>
      <c r="D4844" t="s">
        <v>1889</v>
      </c>
      <c r="E4844">
        <f t="shared" ca="1" si="75"/>
        <v>62</v>
      </c>
      <c r="F4844">
        <f>INDEX(ID_barrio!$A$2:$A$49,MATCH(G4844,ID_barrio!$B$2:$B$49,0))</f>
        <v>6</v>
      </c>
      <c r="G4844" t="s">
        <v>43</v>
      </c>
      <c r="H4844">
        <v>-34.611559999999997</v>
      </c>
      <c r="I4844">
        <v>-58.395789999999998</v>
      </c>
      <c r="J4844" t="s">
        <v>24</v>
      </c>
      <c r="K4844">
        <v>1477</v>
      </c>
      <c r="L4844">
        <v>7</v>
      </c>
      <c r="M4844">
        <v>5</v>
      </c>
      <c r="N4844">
        <v>44915</v>
      </c>
      <c r="O4844">
        <v>0.1</v>
      </c>
      <c r="P4844">
        <v>7</v>
      </c>
      <c r="Q4844">
        <v>66</v>
      </c>
      <c r="R4844">
        <v>3</v>
      </c>
    </row>
    <row r="4845" spans="1:18" x14ac:dyDescent="0.25">
      <c r="A4845">
        <v>27400420</v>
      </c>
      <c r="B4845" t="s">
        <v>5395</v>
      </c>
      <c r="C4845">
        <v>88367798</v>
      </c>
      <c r="D4845" t="s">
        <v>416</v>
      </c>
      <c r="E4845">
        <f t="shared" ca="1" si="75"/>
        <v>50</v>
      </c>
      <c r="F4845">
        <f>INDEX(ID_barrio!$A$2:$A$49,MATCH(G4845,ID_barrio!$B$2:$B$49,0))</f>
        <v>3</v>
      </c>
      <c r="G4845" t="s">
        <v>32</v>
      </c>
      <c r="H4845">
        <v>-34.608890000000002</v>
      </c>
      <c r="I4845">
        <v>-58.385629999999999</v>
      </c>
      <c r="J4845" t="s">
        <v>20</v>
      </c>
      <c r="K4845">
        <v>5134</v>
      </c>
      <c r="L4845">
        <v>3</v>
      </c>
      <c r="M4845">
        <v>60</v>
      </c>
      <c r="N4845">
        <v>44904</v>
      </c>
      <c r="O4845">
        <v>1.1499999999999999</v>
      </c>
      <c r="P4845">
        <v>1</v>
      </c>
      <c r="Q4845">
        <v>266</v>
      </c>
      <c r="R4845">
        <v>19</v>
      </c>
    </row>
    <row r="4846" spans="1:18" x14ac:dyDescent="0.25">
      <c r="A4846">
        <v>27718694</v>
      </c>
      <c r="B4846" t="s">
        <v>18950</v>
      </c>
      <c r="C4846">
        <v>15900304</v>
      </c>
      <c r="D4846" t="s">
        <v>435</v>
      </c>
      <c r="E4846">
        <f t="shared" ca="1" si="75"/>
        <v>30</v>
      </c>
      <c r="F4846">
        <f>INDEX(ID_barrio!$A$2:$A$49,MATCH(G4846,ID_barrio!$B$2:$B$49,0))</f>
        <v>1</v>
      </c>
      <c r="G4846" t="s">
        <v>19</v>
      </c>
      <c r="H4846">
        <v>-34.5824</v>
      </c>
      <c r="I4846">
        <v>-58.428280000000001</v>
      </c>
      <c r="J4846" t="s">
        <v>20</v>
      </c>
      <c r="K4846">
        <v>9691</v>
      </c>
      <c r="L4846">
        <v>2</v>
      </c>
      <c r="M4846">
        <v>34</v>
      </c>
      <c r="N4846">
        <v>44898</v>
      </c>
      <c r="O4846">
        <v>0.65</v>
      </c>
      <c r="P4846">
        <v>42</v>
      </c>
      <c r="Q4846">
        <v>49</v>
      </c>
      <c r="R4846">
        <v>5</v>
      </c>
    </row>
    <row r="4847" spans="1:18" x14ac:dyDescent="0.25">
      <c r="A4847">
        <v>27721261</v>
      </c>
      <c r="B4847" t="s">
        <v>5396</v>
      </c>
      <c r="C4847">
        <v>168550405</v>
      </c>
      <c r="D4847" t="s">
        <v>74</v>
      </c>
      <c r="E4847">
        <f t="shared" ca="1" si="75"/>
        <v>61</v>
      </c>
      <c r="F4847">
        <f>INDEX(ID_barrio!$A$2:$A$49,MATCH(G4847,ID_barrio!$B$2:$B$49,0))</f>
        <v>20</v>
      </c>
      <c r="G4847" t="s">
        <v>245</v>
      </c>
      <c r="H4847">
        <v>-34.616860000000003</v>
      </c>
      <c r="I4847">
        <v>-58.362169999999999</v>
      </c>
      <c r="J4847" t="s">
        <v>20</v>
      </c>
      <c r="K4847">
        <v>25247</v>
      </c>
      <c r="L4847">
        <v>5</v>
      </c>
      <c r="M4847">
        <v>46</v>
      </c>
      <c r="N4847">
        <v>44886</v>
      </c>
      <c r="O4847">
        <v>1.01</v>
      </c>
      <c r="P4847">
        <v>1</v>
      </c>
      <c r="Q4847">
        <v>68</v>
      </c>
      <c r="R4847">
        <v>11</v>
      </c>
    </row>
    <row r="4848" spans="1:18" x14ac:dyDescent="0.25">
      <c r="A4848">
        <v>27405003</v>
      </c>
      <c r="B4848" t="s">
        <v>18951</v>
      </c>
      <c r="C4848">
        <v>206530448</v>
      </c>
      <c r="D4848" t="s">
        <v>334</v>
      </c>
      <c r="E4848">
        <f t="shared" ca="1" si="75"/>
        <v>35</v>
      </c>
      <c r="F4848">
        <f>INDEX(ID_barrio!$A$2:$A$49,MATCH(G4848,ID_barrio!$B$2:$B$49,0))</f>
        <v>1</v>
      </c>
      <c r="G4848" t="s">
        <v>19</v>
      </c>
      <c r="H4848">
        <v>-34.570709999999998</v>
      </c>
      <c r="I4848">
        <v>-58.43403</v>
      </c>
      <c r="J4848" t="s">
        <v>20</v>
      </c>
      <c r="K4848">
        <v>6243</v>
      </c>
      <c r="L4848">
        <v>5</v>
      </c>
      <c r="M4848">
        <v>183</v>
      </c>
      <c r="N4848">
        <v>44924</v>
      </c>
      <c r="O4848">
        <v>3.47</v>
      </c>
      <c r="P4848">
        <v>3</v>
      </c>
      <c r="Q4848">
        <v>128</v>
      </c>
      <c r="R4848">
        <v>37</v>
      </c>
    </row>
    <row r="4849" spans="1:18" x14ac:dyDescent="0.25">
      <c r="A4849">
        <v>27961744</v>
      </c>
      <c r="B4849" t="s">
        <v>5397</v>
      </c>
      <c r="C4849">
        <v>199257614</v>
      </c>
      <c r="D4849" t="s">
        <v>2091</v>
      </c>
      <c r="E4849">
        <f t="shared" ca="1" si="75"/>
        <v>31</v>
      </c>
      <c r="F4849">
        <f>INDEX(ID_barrio!$A$2:$A$49,MATCH(G4849,ID_barrio!$B$2:$B$49,0))</f>
        <v>1</v>
      </c>
      <c r="G4849" t="s">
        <v>19</v>
      </c>
      <c r="H4849">
        <v>-34.580860000000001</v>
      </c>
      <c r="I4849">
        <v>-58.414230000000003</v>
      </c>
      <c r="J4849" t="s">
        <v>20</v>
      </c>
      <c r="K4849">
        <v>12334</v>
      </c>
      <c r="L4849">
        <v>2</v>
      </c>
      <c r="M4849">
        <v>103</v>
      </c>
      <c r="N4849">
        <v>44903</v>
      </c>
      <c r="O4849">
        <v>1.95</v>
      </c>
      <c r="P4849">
        <v>1</v>
      </c>
      <c r="Q4849">
        <v>310</v>
      </c>
      <c r="R4849">
        <v>38</v>
      </c>
    </row>
    <row r="4850" spans="1:18" x14ac:dyDescent="0.25">
      <c r="A4850">
        <v>27405555</v>
      </c>
      <c r="B4850" t="s">
        <v>5398</v>
      </c>
      <c r="C4850">
        <v>104393739</v>
      </c>
      <c r="D4850" t="s">
        <v>5399</v>
      </c>
      <c r="E4850">
        <f t="shared" ca="1" si="75"/>
        <v>72</v>
      </c>
      <c r="F4850">
        <f>INDEX(ID_barrio!$A$2:$A$49,MATCH(G4850,ID_barrio!$B$2:$B$49,0))</f>
        <v>24</v>
      </c>
      <c r="G4850" t="s">
        <v>451</v>
      </c>
      <c r="H4850">
        <v>-34.628799999999998</v>
      </c>
      <c r="I4850">
        <v>-58.451650000000001</v>
      </c>
      <c r="J4850" t="s">
        <v>20</v>
      </c>
      <c r="K4850">
        <v>7048</v>
      </c>
      <c r="L4850">
        <v>90</v>
      </c>
      <c r="M4850">
        <v>0</v>
      </c>
      <c r="P4850">
        <v>1</v>
      </c>
      <c r="Q4850">
        <v>365</v>
      </c>
      <c r="R4850">
        <v>0</v>
      </c>
    </row>
    <row r="4851" spans="1:18" x14ac:dyDescent="0.25">
      <c r="A4851">
        <v>27964675</v>
      </c>
      <c r="B4851" t="s">
        <v>5400</v>
      </c>
      <c r="C4851">
        <v>210193431</v>
      </c>
      <c r="D4851" t="s">
        <v>1660</v>
      </c>
      <c r="E4851">
        <f t="shared" ca="1" si="75"/>
        <v>31</v>
      </c>
      <c r="F4851">
        <f>INDEX(ID_barrio!$A$2:$A$49,MATCH(G4851,ID_barrio!$B$2:$B$49,0))</f>
        <v>7</v>
      </c>
      <c r="G4851" t="s">
        <v>45</v>
      </c>
      <c r="H4851">
        <v>-34.58914</v>
      </c>
      <c r="I4851">
        <v>-58.395609999999998</v>
      </c>
      <c r="J4851" t="s">
        <v>20</v>
      </c>
      <c r="K4851">
        <v>9963</v>
      </c>
      <c r="L4851">
        <v>30</v>
      </c>
      <c r="M4851">
        <v>7</v>
      </c>
      <c r="N4851">
        <v>43797</v>
      </c>
      <c r="O4851">
        <v>0.14000000000000001</v>
      </c>
      <c r="P4851">
        <v>2</v>
      </c>
      <c r="Q4851">
        <v>22</v>
      </c>
      <c r="R4851">
        <v>0</v>
      </c>
    </row>
    <row r="4852" spans="1:18" x14ac:dyDescent="0.25">
      <c r="A4852">
        <v>27981725</v>
      </c>
      <c r="B4852" t="s">
        <v>5401</v>
      </c>
      <c r="C4852">
        <v>12423700</v>
      </c>
      <c r="D4852" t="s">
        <v>514</v>
      </c>
      <c r="E4852">
        <f t="shared" ca="1" si="75"/>
        <v>39</v>
      </c>
      <c r="F4852">
        <f>INDEX(ID_barrio!$A$2:$A$49,MATCH(G4852,ID_barrio!$B$2:$B$49,0))</f>
        <v>3</v>
      </c>
      <c r="G4852" t="s">
        <v>32</v>
      </c>
      <c r="H4852">
        <v>-34.613149999999997</v>
      </c>
      <c r="I4852">
        <v>-58.378740000000001</v>
      </c>
      <c r="J4852" t="s">
        <v>24</v>
      </c>
      <c r="K4852">
        <v>4405</v>
      </c>
      <c r="L4852">
        <v>4</v>
      </c>
      <c r="M4852">
        <v>0</v>
      </c>
      <c r="P4852">
        <v>2</v>
      </c>
      <c r="Q4852">
        <v>221</v>
      </c>
      <c r="R4852">
        <v>0</v>
      </c>
    </row>
    <row r="4853" spans="1:18" x14ac:dyDescent="0.25">
      <c r="A4853">
        <v>27981941</v>
      </c>
      <c r="B4853" t="s">
        <v>5402</v>
      </c>
      <c r="C4853">
        <v>210621713</v>
      </c>
      <c r="D4853" t="s">
        <v>5403</v>
      </c>
      <c r="E4853">
        <f t="shared" ca="1" si="75"/>
        <v>79</v>
      </c>
      <c r="F4853">
        <f>INDEX(ID_barrio!$A$2:$A$49,MATCH(G4853,ID_barrio!$B$2:$B$49,0))</f>
        <v>7</v>
      </c>
      <c r="G4853" t="s">
        <v>45</v>
      </c>
      <c r="H4853">
        <v>-34.590609999999998</v>
      </c>
      <c r="I4853">
        <v>-58.407130000000002</v>
      </c>
      <c r="J4853" t="s">
        <v>24</v>
      </c>
      <c r="K4853">
        <v>4405</v>
      </c>
      <c r="L4853">
        <v>1</v>
      </c>
      <c r="M4853">
        <v>38</v>
      </c>
      <c r="N4853">
        <v>44873</v>
      </c>
      <c r="O4853">
        <v>0.79</v>
      </c>
      <c r="P4853">
        <v>3</v>
      </c>
      <c r="Q4853">
        <v>331</v>
      </c>
      <c r="R4853">
        <v>14</v>
      </c>
    </row>
    <row r="4854" spans="1:18" x14ac:dyDescent="0.25">
      <c r="A4854">
        <v>27721922</v>
      </c>
      <c r="B4854" t="s">
        <v>5404</v>
      </c>
      <c r="C4854">
        <v>205920092</v>
      </c>
      <c r="D4854" t="s">
        <v>803</v>
      </c>
      <c r="E4854">
        <f t="shared" ca="1" si="75"/>
        <v>30</v>
      </c>
      <c r="F4854">
        <f>INDEX(ID_barrio!$A$2:$A$49,MATCH(G4854,ID_barrio!$B$2:$B$49,0))</f>
        <v>5</v>
      </c>
      <c r="G4854" t="s">
        <v>38</v>
      </c>
      <c r="H4854">
        <v>-34.608420000000002</v>
      </c>
      <c r="I4854">
        <v>-58.383960000000002</v>
      </c>
      <c r="J4854" t="s">
        <v>20</v>
      </c>
      <c r="K4854">
        <v>3524</v>
      </c>
      <c r="L4854">
        <v>40</v>
      </c>
      <c r="M4854">
        <v>136</v>
      </c>
      <c r="N4854">
        <v>44162</v>
      </c>
      <c r="O4854">
        <v>2.57</v>
      </c>
      <c r="P4854">
        <v>4</v>
      </c>
      <c r="Q4854">
        <v>61</v>
      </c>
      <c r="R4854">
        <v>0</v>
      </c>
    </row>
    <row r="4855" spans="1:18" x14ac:dyDescent="0.25">
      <c r="A4855">
        <v>27420478</v>
      </c>
      <c r="B4855" t="s">
        <v>5405</v>
      </c>
      <c r="C4855">
        <v>196576528</v>
      </c>
      <c r="D4855" t="s">
        <v>926</v>
      </c>
      <c r="E4855">
        <f t="shared" ca="1" si="75"/>
        <v>66</v>
      </c>
      <c r="F4855">
        <f>INDEX(ID_barrio!$A$2:$A$49,MATCH(G4855,ID_barrio!$B$2:$B$49,0))</f>
        <v>1</v>
      </c>
      <c r="G4855" t="s">
        <v>19</v>
      </c>
      <c r="H4855">
        <v>-34.590389999999999</v>
      </c>
      <c r="I4855">
        <v>-58.414589999999997</v>
      </c>
      <c r="J4855" t="s">
        <v>20</v>
      </c>
      <c r="K4855">
        <v>7945</v>
      </c>
      <c r="L4855">
        <v>5</v>
      </c>
      <c r="M4855">
        <v>12</v>
      </c>
      <c r="N4855">
        <v>44704</v>
      </c>
      <c r="O4855">
        <v>0.23</v>
      </c>
      <c r="P4855">
        <v>3</v>
      </c>
      <c r="Q4855">
        <v>89</v>
      </c>
      <c r="R4855">
        <v>2</v>
      </c>
    </row>
    <row r="4856" spans="1:18" x14ac:dyDescent="0.25">
      <c r="A4856">
        <v>27723304</v>
      </c>
      <c r="B4856" t="s">
        <v>18952</v>
      </c>
      <c r="C4856">
        <v>112263740</v>
      </c>
      <c r="D4856" t="s">
        <v>5406</v>
      </c>
      <c r="E4856">
        <f t="shared" ca="1" si="75"/>
        <v>56</v>
      </c>
      <c r="F4856">
        <f>INDEX(ID_barrio!$A$2:$A$49,MATCH(G4856,ID_barrio!$B$2:$B$49,0))</f>
        <v>14</v>
      </c>
      <c r="G4856" t="s">
        <v>124</v>
      </c>
      <c r="H4856">
        <v>-34.56541</v>
      </c>
      <c r="I4856">
        <v>-58.471510000000002</v>
      </c>
      <c r="J4856" t="s">
        <v>20</v>
      </c>
      <c r="K4856">
        <v>4153</v>
      </c>
      <c r="L4856">
        <v>1</v>
      </c>
      <c r="M4856">
        <v>25</v>
      </c>
      <c r="N4856">
        <v>44910</v>
      </c>
      <c r="O4856">
        <v>0.49</v>
      </c>
      <c r="P4856">
        <v>3</v>
      </c>
      <c r="Q4856">
        <v>325</v>
      </c>
      <c r="R4856">
        <v>9</v>
      </c>
    </row>
    <row r="4857" spans="1:18" x14ac:dyDescent="0.25">
      <c r="A4857">
        <v>27423036</v>
      </c>
      <c r="B4857" t="s">
        <v>18953</v>
      </c>
      <c r="C4857">
        <v>206656795</v>
      </c>
      <c r="D4857" t="s">
        <v>647</v>
      </c>
      <c r="E4857">
        <f t="shared" ca="1" si="75"/>
        <v>51</v>
      </c>
      <c r="F4857">
        <f>INDEX(ID_barrio!$A$2:$A$49,MATCH(G4857,ID_barrio!$B$2:$B$49,0))</f>
        <v>19</v>
      </c>
      <c r="G4857" t="s">
        <v>200</v>
      </c>
      <c r="H4857">
        <v>-34.620750000000001</v>
      </c>
      <c r="I4857">
        <v>-58.392099999999999</v>
      </c>
      <c r="J4857" t="s">
        <v>24</v>
      </c>
      <c r="K4857">
        <v>7500</v>
      </c>
      <c r="L4857">
        <v>1</v>
      </c>
      <c r="M4857">
        <v>26</v>
      </c>
      <c r="N4857">
        <v>44878</v>
      </c>
      <c r="O4857">
        <v>0.5</v>
      </c>
      <c r="P4857">
        <v>1</v>
      </c>
      <c r="Q4857">
        <v>361</v>
      </c>
      <c r="R4857">
        <v>5</v>
      </c>
    </row>
    <row r="4858" spans="1:18" x14ac:dyDescent="0.25">
      <c r="A4858">
        <v>27724469</v>
      </c>
      <c r="B4858" t="s">
        <v>5407</v>
      </c>
      <c r="C4858">
        <v>38191364</v>
      </c>
      <c r="D4858" t="s">
        <v>1454</v>
      </c>
      <c r="E4858">
        <f t="shared" ca="1" si="75"/>
        <v>29</v>
      </c>
      <c r="F4858">
        <f>INDEX(ID_barrio!$A$2:$A$49,MATCH(G4858,ID_barrio!$B$2:$B$49,0))</f>
        <v>7</v>
      </c>
      <c r="G4858" t="s">
        <v>45</v>
      </c>
      <c r="H4858">
        <v>-34.589370000000002</v>
      </c>
      <c r="I4858">
        <v>-58.396389999999997</v>
      </c>
      <c r="J4858" t="s">
        <v>20</v>
      </c>
      <c r="K4858">
        <v>9130</v>
      </c>
      <c r="L4858">
        <v>5</v>
      </c>
      <c r="M4858">
        <v>121</v>
      </c>
      <c r="N4858">
        <v>44914</v>
      </c>
      <c r="O4858">
        <v>2.2799999999999998</v>
      </c>
      <c r="P4858">
        <v>2</v>
      </c>
      <c r="Q4858">
        <v>316</v>
      </c>
      <c r="R4858">
        <v>32</v>
      </c>
    </row>
    <row r="4859" spans="1:18" x14ac:dyDescent="0.25">
      <c r="A4859">
        <v>27725129</v>
      </c>
      <c r="B4859" t="s">
        <v>5408</v>
      </c>
      <c r="C4859">
        <v>11258401</v>
      </c>
      <c r="D4859" t="s">
        <v>165</v>
      </c>
      <c r="E4859">
        <f t="shared" ca="1" si="75"/>
        <v>65</v>
      </c>
      <c r="F4859">
        <f>INDEX(ID_barrio!$A$2:$A$49,MATCH(G4859,ID_barrio!$B$2:$B$49,0))</f>
        <v>7</v>
      </c>
      <c r="G4859" t="s">
        <v>45</v>
      </c>
      <c r="H4859">
        <v>-34.587310000000002</v>
      </c>
      <c r="I4859">
        <v>-58.384349999999998</v>
      </c>
      <c r="J4859" t="s">
        <v>20</v>
      </c>
      <c r="K4859">
        <v>6671</v>
      </c>
      <c r="L4859">
        <v>1</v>
      </c>
      <c r="M4859">
        <v>142</v>
      </c>
      <c r="N4859">
        <v>44916</v>
      </c>
      <c r="O4859">
        <v>2.69</v>
      </c>
      <c r="P4859">
        <v>19</v>
      </c>
      <c r="Q4859">
        <v>361</v>
      </c>
      <c r="R4859">
        <v>49</v>
      </c>
    </row>
    <row r="4860" spans="1:18" x14ac:dyDescent="0.25">
      <c r="A4860">
        <v>27982563</v>
      </c>
      <c r="B4860" t="s">
        <v>5409</v>
      </c>
      <c r="C4860">
        <v>103876538</v>
      </c>
      <c r="D4860" t="s">
        <v>5410</v>
      </c>
      <c r="E4860">
        <f t="shared" ca="1" si="75"/>
        <v>75</v>
      </c>
      <c r="F4860">
        <f>INDEX(ID_barrio!$A$2:$A$49,MATCH(G4860,ID_barrio!$B$2:$B$49,0))</f>
        <v>1</v>
      </c>
      <c r="G4860" t="s">
        <v>19</v>
      </c>
      <c r="H4860">
        <v>-34.578420000000001</v>
      </c>
      <c r="I4860">
        <v>-58.423029999999997</v>
      </c>
      <c r="J4860" t="s">
        <v>20</v>
      </c>
      <c r="K4860">
        <v>8714</v>
      </c>
      <c r="L4860">
        <v>2</v>
      </c>
      <c r="M4860">
        <v>67</v>
      </c>
      <c r="N4860">
        <v>44877</v>
      </c>
      <c r="O4860">
        <v>1.27</v>
      </c>
      <c r="P4860">
        <v>1</v>
      </c>
      <c r="Q4860">
        <v>347</v>
      </c>
      <c r="R4860">
        <v>14</v>
      </c>
    </row>
    <row r="4861" spans="1:18" x14ac:dyDescent="0.25">
      <c r="A4861">
        <v>27986501</v>
      </c>
      <c r="B4861" t="s">
        <v>5411</v>
      </c>
      <c r="C4861">
        <v>16105034</v>
      </c>
      <c r="D4861" t="s">
        <v>132</v>
      </c>
      <c r="E4861">
        <f t="shared" ca="1" si="75"/>
        <v>55</v>
      </c>
      <c r="F4861">
        <f>INDEX(ID_barrio!$A$2:$A$49,MATCH(G4861,ID_barrio!$B$2:$B$49,0))</f>
        <v>1</v>
      </c>
      <c r="G4861" t="s">
        <v>19</v>
      </c>
      <c r="H4861">
        <v>-34.579889999999999</v>
      </c>
      <c r="I4861">
        <v>-58.431080000000001</v>
      </c>
      <c r="J4861" t="s">
        <v>20</v>
      </c>
      <c r="K4861">
        <v>5562</v>
      </c>
      <c r="L4861">
        <v>7</v>
      </c>
      <c r="M4861">
        <v>12</v>
      </c>
      <c r="N4861">
        <v>44794</v>
      </c>
      <c r="O4861">
        <v>0.24</v>
      </c>
      <c r="P4861">
        <v>4</v>
      </c>
      <c r="Q4861">
        <v>128</v>
      </c>
      <c r="R4861">
        <v>4</v>
      </c>
    </row>
    <row r="4862" spans="1:18" x14ac:dyDescent="0.25">
      <c r="A4862">
        <v>27426943</v>
      </c>
      <c r="B4862" t="s">
        <v>5412</v>
      </c>
      <c r="C4862">
        <v>157435676</v>
      </c>
      <c r="D4862" t="s">
        <v>1923</v>
      </c>
      <c r="E4862">
        <f t="shared" ca="1" si="75"/>
        <v>50</v>
      </c>
      <c r="F4862">
        <f>INDEX(ID_barrio!$A$2:$A$49,MATCH(G4862,ID_barrio!$B$2:$B$49,0))</f>
        <v>3</v>
      </c>
      <c r="G4862" t="s">
        <v>32</v>
      </c>
      <c r="H4862">
        <v>-34.613419999999998</v>
      </c>
      <c r="I4862">
        <v>-58.384</v>
      </c>
      <c r="J4862" t="s">
        <v>20</v>
      </c>
      <c r="K4862">
        <v>7224</v>
      </c>
      <c r="L4862">
        <v>3</v>
      </c>
      <c r="M4862">
        <v>72</v>
      </c>
      <c r="N4862">
        <v>44901</v>
      </c>
      <c r="O4862">
        <v>1.41</v>
      </c>
      <c r="P4862">
        <v>2</v>
      </c>
      <c r="Q4862">
        <v>361</v>
      </c>
      <c r="R4862">
        <v>30</v>
      </c>
    </row>
    <row r="4863" spans="1:18" x14ac:dyDescent="0.25">
      <c r="A4863">
        <v>27737921</v>
      </c>
      <c r="B4863" t="s">
        <v>5413</v>
      </c>
      <c r="C4863">
        <v>209420467</v>
      </c>
      <c r="D4863" t="s">
        <v>762</v>
      </c>
      <c r="E4863">
        <f t="shared" ca="1" si="75"/>
        <v>57</v>
      </c>
      <c r="F4863">
        <f>INDEX(ID_barrio!$A$2:$A$49,MATCH(G4863,ID_barrio!$B$2:$B$49,0))</f>
        <v>7</v>
      </c>
      <c r="G4863" t="s">
        <v>45</v>
      </c>
      <c r="H4863">
        <v>-34.591059999999999</v>
      </c>
      <c r="I4863">
        <v>-58.39772</v>
      </c>
      <c r="J4863" t="s">
        <v>20</v>
      </c>
      <c r="K4863">
        <v>9711</v>
      </c>
      <c r="L4863">
        <v>3</v>
      </c>
      <c r="M4863">
        <v>40</v>
      </c>
      <c r="N4863">
        <v>44234</v>
      </c>
      <c r="O4863">
        <v>0.76</v>
      </c>
      <c r="P4863">
        <v>1</v>
      </c>
      <c r="Q4863">
        <v>0</v>
      </c>
      <c r="R4863">
        <v>0</v>
      </c>
    </row>
    <row r="4864" spans="1:18" x14ac:dyDescent="0.25">
      <c r="A4864">
        <v>27427751</v>
      </c>
      <c r="B4864" t="s">
        <v>5414</v>
      </c>
      <c r="C4864">
        <v>187546346</v>
      </c>
      <c r="D4864" t="s">
        <v>63</v>
      </c>
      <c r="E4864">
        <f t="shared" ca="1" si="75"/>
        <v>52</v>
      </c>
      <c r="F4864">
        <f>INDEX(ID_barrio!$A$2:$A$49,MATCH(G4864,ID_barrio!$B$2:$B$49,0))</f>
        <v>1</v>
      </c>
      <c r="G4864" t="s">
        <v>19</v>
      </c>
      <c r="H4864">
        <v>-34.583240000000004</v>
      </c>
      <c r="I4864">
        <v>-58.424720000000001</v>
      </c>
      <c r="J4864" t="s">
        <v>20</v>
      </c>
      <c r="K4864">
        <v>16697</v>
      </c>
      <c r="L4864">
        <v>7</v>
      </c>
      <c r="M4864">
        <v>18</v>
      </c>
      <c r="N4864">
        <v>44906</v>
      </c>
      <c r="O4864">
        <v>0.37</v>
      </c>
      <c r="P4864">
        <v>1</v>
      </c>
      <c r="Q4864">
        <v>80</v>
      </c>
      <c r="R4864">
        <v>6</v>
      </c>
    </row>
    <row r="4865" spans="1:18" x14ac:dyDescent="0.25">
      <c r="A4865">
        <v>27745787</v>
      </c>
      <c r="B4865" t="s">
        <v>5415</v>
      </c>
      <c r="C4865">
        <v>53702755</v>
      </c>
      <c r="D4865" t="s">
        <v>4332</v>
      </c>
      <c r="E4865">
        <f t="shared" ca="1" si="75"/>
        <v>71</v>
      </c>
      <c r="F4865">
        <f>INDEX(ID_barrio!$A$2:$A$49,MATCH(G4865,ID_barrio!$B$2:$B$49,0))</f>
        <v>11</v>
      </c>
      <c r="G4865" t="s">
        <v>82</v>
      </c>
      <c r="H4865">
        <v>-34.624090000000002</v>
      </c>
      <c r="I4865">
        <v>-58.370930000000001</v>
      </c>
      <c r="J4865" t="s">
        <v>20</v>
      </c>
      <c r="K4865">
        <v>6494</v>
      </c>
      <c r="L4865">
        <v>3</v>
      </c>
      <c r="M4865">
        <v>64</v>
      </c>
      <c r="N4865">
        <v>44899</v>
      </c>
      <c r="O4865">
        <v>1.25</v>
      </c>
      <c r="P4865">
        <v>1</v>
      </c>
      <c r="Q4865">
        <v>167</v>
      </c>
      <c r="R4865">
        <v>24</v>
      </c>
    </row>
    <row r="4866" spans="1:18" x14ac:dyDescent="0.25">
      <c r="A4866">
        <v>27990905</v>
      </c>
      <c r="B4866" t="s">
        <v>5416</v>
      </c>
      <c r="C4866">
        <v>211406344</v>
      </c>
      <c r="D4866" t="s">
        <v>88</v>
      </c>
      <c r="E4866">
        <f t="shared" ca="1" si="75"/>
        <v>73</v>
      </c>
      <c r="F4866">
        <f>INDEX(ID_barrio!$A$2:$A$49,MATCH(G4866,ID_barrio!$B$2:$B$49,0))</f>
        <v>12</v>
      </c>
      <c r="G4866" t="s">
        <v>87</v>
      </c>
      <c r="H4866">
        <v>-34.560220000000001</v>
      </c>
      <c r="I4866">
        <v>-58.443800000000003</v>
      </c>
      <c r="J4866" t="s">
        <v>20</v>
      </c>
      <c r="K4866">
        <v>12334</v>
      </c>
      <c r="L4866">
        <v>3</v>
      </c>
      <c r="M4866">
        <v>106</v>
      </c>
      <c r="N4866">
        <v>44906</v>
      </c>
      <c r="O4866">
        <v>2.0099999999999998</v>
      </c>
      <c r="P4866">
        <v>2</v>
      </c>
      <c r="Q4866">
        <v>3</v>
      </c>
      <c r="R4866">
        <v>15</v>
      </c>
    </row>
    <row r="4867" spans="1:18" x14ac:dyDescent="0.25">
      <c r="A4867">
        <v>28008334</v>
      </c>
      <c r="B4867" t="s">
        <v>5417</v>
      </c>
      <c r="C4867">
        <v>10534565</v>
      </c>
      <c r="D4867" t="s">
        <v>5418</v>
      </c>
      <c r="E4867">
        <f t="shared" ref="E4867:E4930" ca="1" si="76">RANDBETWEEN(28,79)</f>
        <v>47</v>
      </c>
      <c r="F4867">
        <f>INDEX(ID_barrio!$A$2:$A$49,MATCH(G4867,ID_barrio!$B$2:$B$49,0))</f>
        <v>35</v>
      </c>
      <c r="G4867" t="s">
        <v>2362</v>
      </c>
      <c r="H4867">
        <v>-34.59928</v>
      </c>
      <c r="I4867">
        <v>-58.483530000000002</v>
      </c>
      <c r="J4867" t="s">
        <v>20</v>
      </c>
      <c r="K4867">
        <v>6167</v>
      </c>
      <c r="L4867">
        <v>3</v>
      </c>
      <c r="M4867">
        <v>5</v>
      </c>
      <c r="N4867">
        <v>44884</v>
      </c>
      <c r="O4867">
        <v>0.14000000000000001</v>
      </c>
      <c r="P4867">
        <v>2</v>
      </c>
      <c r="Q4867">
        <v>181</v>
      </c>
      <c r="R4867">
        <v>4</v>
      </c>
    </row>
    <row r="4868" spans="1:18" x14ac:dyDescent="0.25">
      <c r="A4868">
        <v>27431376</v>
      </c>
      <c r="B4868" t="s">
        <v>5419</v>
      </c>
      <c r="C4868">
        <v>201917609</v>
      </c>
      <c r="D4868" t="s">
        <v>269</v>
      </c>
      <c r="E4868">
        <f t="shared" ca="1" si="76"/>
        <v>79</v>
      </c>
      <c r="F4868">
        <f>INDEX(ID_barrio!$A$2:$A$49,MATCH(G4868,ID_barrio!$B$2:$B$49,0))</f>
        <v>5</v>
      </c>
      <c r="G4868" t="s">
        <v>38</v>
      </c>
      <c r="H4868">
        <v>-34.600050000000003</v>
      </c>
      <c r="I4868">
        <v>-58.392470000000003</v>
      </c>
      <c r="J4868" t="s">
        <v>20</v>
      </c>
      <c r="K4868">
        <v>8500</v>
      </c>
      <c r="L4868">
        <v>3</v>
      </c>
      <c r="M4868">
        <v>45</v>
      </c>
      <c r="N4868">
        <v>44642</v>
      </c>
      <c r="O4868">
        <v>0.84</v>
      </c>
      <c r="P4868">
        <v>1</v>
      </c>
      <c r="Q4868">
        <v>93</v>
      </c>
      <c r="R4868">
        <v>2</v>
      </c>
    </row>
    <row r="4869" spans="1:18" x14ac:dyDescent="0.25">
      <c r="A4869">
        <v>27439094</v>
      </c>
      <c r="B4869" t="s">
        <v>18954</v>
      </c>
      <c r="C4869">
        <v>206534240</v>
      </c>
      <c r="D4869" t="s">
        <v>476</v>
      </c>
      <c r="E4869">
        <f t="shared" ca="1" si="76"/>
        <v>52</v>
      </c>
      <c r="F4869">
        <f>INDEX(ID_barrio!$A$2:$A$49,MATCH(G4869,ID_barrio!$B$2:$B$49,0))</f>
        <v>8</v>
      </c>
      <c r="G4869" t="s">
        <v>48</v>
      </c>
      <c r="H4869">
        <v>-34.610300000000002</v>
      </c>
      <c r="I4869">
        <v>-58.425660000000001</v>
      </c>
      <c r="J4869" t="s">
        <v>20</v>
      </c>
      <c r="K4869">
        <v>5286</v>
      </c>
      <c r="L4869">
        <v>5</v>
      </c>
      <c r="M4869">
        <v>12</v>
      </c>
      <c r="N4869">
        <v>44681</v>
      </c>
      <c r="O4869">
        <v>0.25</v>
      </c>
      <c r="P4869">
        <v>1</v>
      </c>
      <c r="Q4869">
        <v>87</v>
      </c>
      <c r="R4869">
        <v>4</v>
      </c>
    </row>
    <row r="4870" spans="1:18" x14ac:dyDescent="0.25">
      <c r="A4870">
        <v>28010347</v>
      </c>
      <c r="B4870" t="s">
        <v>5420</v>
      </c>
      <c r="C4870">
        <v>22821033</v>
      </c>
      <c r="D4870" t="s">
        <v>5421</v>
      </c>
      <c r="E4870">
        <f t="shared" ca="1" si="76"/>
        <v>72</v>
      </c>
      <c r="F4870">
        <f>INDEX(ID_barrio!$A$2:$A$49,MATCH(G4870,ID_barrio!$B$2:$B$49,0))</f>
        <v>15</v>
      </c>
      <c r="G4870" t="s">
        <v>128</v>
      </c>
      <c r="H4870">
        <v>-34.597610000000003</v>
      </c>
      <c r="I4870">
        <v>-58.375230000000002</v>
      </c>
      <c r="J4870" t="s">
        <v>20</v>
      </c>
      <c r="K4870">
        <v>4339</v>
      </c>
      <c r="L4870">
        <v>6</v>
      </c>
      <c r="M4870">
        <v>86</v>
      </c>
      <c r="N4870">
        <v>44918</v>
      </c>
      <c r="O4870">
        <v>1.85</v>
      </c>
      <c r="P4870">
        <v>1</v>
      </c>
      <c r="Q4870">
        <v>61</v>
      </c>
      <c r="R4870">
        <v>32</v>
      </c>
    </row>
    <row r="4871" spans="1:18" x14ac:dyDescent="0.25">
      <c r="A4871">
        <v>27452045</v>
      </c>
      <c r="B4871" t="s">
        <v>5422</v>
      </c>
      <c r="C4871">
        <v>87197898</v>
      </c>
      <c r="D4871" t="s">
        <v>2428</v>
      </c>
      <c r="E4871">
        <f t="shared" ca="1" si="76"/>
        <v>56</v>
      </c>
      <c r="F4871">
        <f>INDEX(ID_barrio!$A$2:$A$49,MATCH(G4871,ID_barrio!$B$2:$B$49,0))</f>
        <v>7</v>
      </c>
      <c r="G4871" t="s">
        <v>45</v>
      </c>
      <c r="H4871">
        <v>-34.59487</v>
      </c>
      <c r="I4871">
        <v>-58.396030000000003</v>
      </c>
      <c r="J4871" t="s">
        <v>351</v>
      </c>
      <c r="K4871">
        <v>3852</v>
      </c>
      <c r="L4871">
        <v>1</v>
      </c>
      <c r="M4871">
        <v>12</v>
      </c>
      <c r="N4871">
        <v>44912</v>
      </c>
      <c r="O4871">
        <v>0.23</v>
      </c>
      <c r="P4871">
        <v>48</v>
      </c>
      <c r="Q4871">
        <v>365</v>
      </c>
      <c r="R4871">
        <v>7</v>
      </c>
    </row>
    <row r="4872" spans="1:18" x14ac:dyDescent="0.25">
      <c r="A4872">
        <v>28012752</v>
      </c>
      <c r="B4872" t="s">
        <v>18955</v>
      </c>
      <c r="C4872">
        <v>103813722</v>
      </c>
      <c r="D4872" t="s">
        <v>479</v>
      </c>
      <c r="E4872">
        <f t="shared" ca="1" si="76"/>
        <v>45</v>
      </c>
      <c r="F4872">
        <f>INDEX(ID_barrio!$A$2:$A$49,MATCH(G4872,ID_barrio!$B$2:$B$49,0))</f>
        <v>29</v>
      </c>
      <c r="G4872" t="s">
        <v>940</v>
      </c>
      <c r="H4872">
        <v>-34.581532899999999</v>
      </c>
      <c r="I4872">
        <v>-58.462072499999998</v>
      </c>
      <c r="J4872" t="s">
        <v>20</v>
      </c>
      <c r="K4872">
        <v>10572</v>
      </c>
      <c r="L4872">
        <v>7</v>
      </c>
      <c r="M4872">
        <v>0</v>
      </c>
      <c r="P4872">
        <v>1</v>
      </c>
      <c r="Q4872">
        <v>86</v>
      </c>
      <c r="R4872">
        <v>0</v>
      </c>
    </row>
    <row r="4873" spans="1:18" x14ac:dyDescent="0.25">
      <c r="A4873">
        <v>28029884</v>
      </c>
      <c r="B4873" t="s">
        <v>5423</v>
      </c>
      <c r="C4873">
        <v>149612294</v>
      </c>
      <c r="D4873" t="s">
        <v>695</v>
      </c>
      <c r="E4873">
        <f t="shared" ca="1" si="76"/>
        <v>60</v>
      </c>
      <c r="F4873">
        <f>INDEX(ID_barrio!$A$2:$A$49,MATCH(G4873,ID_barrio!$B$2:$B$49,0))</f>
        <v>15</v>
      </c>
      <c r="G4873" t="s">
        <v>128</v>
      </c>
      <c r="H4873">
        <v>-34.593879999999999</v>
      </c>
      <c r="I4873">
        <v>-58.379300000000001</v>
      </c>
      <c r="J4873" t="s">
        <v>20</v>
      </c>
      <c r="K4873">
        <v>5411</v>
      </c>
      <c r="L4873">
        <v>5</v>
      </c>
      <c r="M4873">
        <v>33</v>
      </c>
      <c r="N4873">
        <v>44908</v>
      </c>
      <c r="O4873">
        <v>0.65</v>
      </c>
      <c r="P4873">
        <v>2</v>
      </c>
      <c r="Q4873">
        <v>35</v>
      </c>
      <c r="R4873">
        <v>2</v>
      </c>
    </row>
    <row r="4874" spans="1:18" x14ac:dyDescent="0.25">
      <c r="A4874">
        <v>27453334</v>
      </c>
      <c r="B4874" t="s">
        <v>5424</v>
      </c>
      <c r="C4874">
        <v>183209971</v>
      </c>
      <c r="D4874" t="s">
        <v>3912</v>
      </c>
      <c r="E4874">
        <f t="shared" ca="1" si="76"/>
        <v>55</v>
      </c>
      <c r="F4874">
        <f>INDEX(ID_barrio!$A$2:$A$49,MATCH(G4874,ID_barrio!$B$2:$B$49,0))</f>
        <v>20</v>
      </c>
      <c r="G4874" t="s">
        <v>245</v>
      </c>
      <c r="H4874">
        <v>-34.615319999999997</v>
      </c>
      <c r="I4874">
        <v>-58.361899999999999</v>
      </c>
      <c r="J4874" t="s">
        <v>24</v>
      </c>
      <c r="K4874">
        <v>33477</v>
      </c>
      <c r="L4874">
        <v>3</v>
      </c>
      <c r="M4874">
        <v>25</v>
      </c>
      <c r="N4874">
        <v>44917</v>
      </c>
      <c r="O4874">
        <v>0.56000000000000005</v>
      </c>
      <c r="P4874">
        <v>6</v>
      </c>
      <c r="Q4874">
        <v>103</v>
      </c>
      <c r="R4874">
        <v>10</v>
      </c>
    </row>
    <row r="4875" spans="1:18" x14ac:dyDescent="0.25">
      <c r="A4875">
        <v>28031326</v>
      </c>
      <c r="B4875" t="s">
        <v>5425</v>
      </c>
      <c r="C4875">
        <v>211730103</v>
      </c>
      <c r="D4875" t="s">
        <v>5426</v>
      </c>
      <c r="E4875">
        <f t="shared" ca="1" si="76"/>
        <v>71</v>
      </c>
      <c r="F4875">
        <f>INDEX(ID_barrio!$A$2:$A$49,MATCH(G4875,ID_barrio!$B$2:$B$49,0))</f>
        <v>11</v>
      </c>
      <c r="G4875" t="s">
        <v>82</v>
      </c>
      <c r="H4875">
        <v>-34.624600000000001</v>
      </c>
      <c r="I4875">
        <v>-58.375970000000002</v>
      </c>
      <c r="J4875" t="s">
        <v>20</v>
      </c>
      <c r="K4875">
        <v>5991</v>
      </c>
      <c r="L4875">
        <v>3</v>
      </c>
      <c r="M4875">
        <v>46</v>
      </c>
      <c r="N4875">
        <v>43894</v>
      </c>
      <c r="O4875">
        <v>0.87</v>
      </c>
      <c r="P4875">
        <v>1</v>
      </c>
      <c r="Q4875">
        <v>88</v>
      </c>
      <c r="R4875">
        <v>0</v>
      </c>
    </row>
    <row r="4876" spans="1:18" x14ac:dyDescent="0.25">
      <c r="A4876">
        <v>27746574</v>
      </c>
      <c r="B4876" t="s">
        <v>5427</v>
      </c>
      <c r="C4876">
        <v>3073914</v>
      </c>
      <c r="D4876" t="s">
        <v>1261</v>
      </c>
      <c r="E4876">
        <f t="shared" ca="1" si="76"/>
        <v>33</v>
      </c>
      <c r="F4876">
        <f>INDEX(ID_barrio!$A$2:$A$49,MATCH(G4876,ID_barrio!$B$2:$B$49,0))</f>
        <v>1</v>
      </c>
      <c r="G4876" t="s">
        <v>19</v>
      </c>
      <c r="H4876">
        <v>-34.577919999999999</v>
      </c>
      <c r="I4876">
        <v>-58.430019999999999</v>
      </c>
      <c r="J4876" t="s">
        <v>20</v>
      </c>
      <c r="K4876">
        <v>14125</v>
      </c>
      <c r="L4876">
        <v>2</v>
      </c>
      <c r="M4876">
        <v>97</v>
      </c>
      <c r="N4876">
        <v>44922</v>
      </c>
      <c r="O4876">
        <v>1.83</v>
      </c>
      <c r="P4876">
        <v>1</v>
      </c>
      <c r="Q4876">
        <v>317</v>
      </c>
      <c r="R4876">
        <v>15</v>
      </c>
    </row>
    <row r="4877" spans="1:18" x14ac:dyDescent="0.25">
      <c r="A4877">
        <v>27457283</v>
      </c>
      <c r="B4877" t="s">
        <v>5428</v>
      </c>
      <c r="C4877">
        <v>3469227</v>
      </c>
      <c r="D4877" t="s">
        <v>585</v>
      </c>
      <c r="E4877">
        <f t="shared" ca="1" si="76"/>
        <v>74</v>
      </c>
      <c r="F4877">
        <f>INDEX(ID_barrio!$A$2:$A$49,MATCH(G4877,ID_barrio!$B$2:$B$49,0))</f>
        <v>7</v>
      </c>
      <c r="G4877" t="s">
        <v>45</v>
      </c>
      <c r="H4877">
        <v>-34.590130000000002</v>
      </c>
      <c r="I4877">
        <v>-58.403179999999999</v>
      </c>
      <c r="J4877" t="s">
        <v>20</v>
      </c>
      <c r="K4877">
        <v>11629</v>
      </c>
      <c r="L4877">
        <v>3</v>
      </c>
      <c r="M4877">
        <v>11</v>
      </c>
      <c r="N4877">
        <v>44602</v>
      </c>
      <c r="O4877">
        <v>0.21</v>
      </c>
      <c r="P4877">
        <v>135</v>
      </c>
      <c r="Q4877">
        <v>0</v>
      </c>
      <c r="R4877">
        <v>2</v>
      </c>
    </row>
    <row r="4878" spans="1:18" x14ac:dyDescent="0.25">
      <c r="A4878">
        <v>27465734</v>
      </c>
      <c r="B4878" t="s">
        <v>5429</v>
      </c>
      <c r="C4878">
        <v>206979217</v>
      </c>
      <c r="D4878" t="s">
        <v>5150</v>
      </c>
      <c r="E4878">
        <f t="shared" ca="1" si="76"/>
        <v>34</v>
      </c>
      <c r="F4878">
        <f>INDEX(ID_barrio!$A$2:$A$49,MATCH(G4878,ID_barrio!$B$2:$B$49,0))</f>
        <v>1</v>
      </c>
      <c r="G4878" t="s">
        <v>19</v>
      </c>
      <c r="H4878">
        <v>-34.583170000000003</v>
      </c>
      <c r="I4878">
        <v>-58.400030000000001</v>
      </c>
      <c r="J4878" t="s">
        <v>20</v>
      </c>
      <c r="K4878">
        <v>9081</v>
      </c>
      <c r="L4878">
        <v>15</v>
      </c>
      <c r="M4878">
        <v>85</v>
      </c>
      <c r="N4878">
        <v>43905</v>
      </c>
      <c r="O4878">
        <v>1.6</v>
      </c>
      <c r="P4878">
        <v>1</v>
      </c>
      <c r="Q4878">
        <v>9</v>
      </c>
      <c r="R4878">
        <v>0</v>
      </c>
    </row>
    <row r="4879" spans="1:18" x14ac:dyDescent="0.25">
      <c r="A4879">
        <v>28031621</v>
      </c>
      <c r="B4879" t="s">
        <v>18956</v>
      </c>
      <c r="C4879">
        <v>143401919</v>
      </c>
      <c r="D4879" t="s">
        <v>1044</v>
      </c>
      <c r="E4879">
        <f t="shared" ca="1" si="76"/>
        <v>52</v>
      </c>
      <c r="F4879">
        <f>INDEX(ID_barrio!$A$2:$A$49,MATCH(G4879,ID_barrio!$B$2:$B$49,0))</f>
        <v>11</v>
      </c>
      <c r="G4879" t="s">
        <v>82</v>
      </c>
      <c r="H4879">
        <v>-34.617469999999997</v>
      </c>
      <c r="I4879">
        <v>-58.367829999999998</v>
      </c>
      <c r="J4879" t="s">
        <v>20</v>
      </c>
      <c r="K4879">
        <v>9162</v>
      </c>
      <c r="L4879">
        <v>7</v>
      </c>
      <c r="M4879">
        <v>44</v>
      </c>
      <c r="N4879">
        <v>43886</v>
      </c>
      <c r="O4879">
        <v>0.84</v>
      </c>
      <c r="P4879">
        <v>1</v>
      </c>
      <c r="Q4879">
        <v>59</v>
      </c>
      <c r="R4879">
        <v>0</v>
      </c>
    </row>
    <row r="4880" spans="1:18" x14ac:dyDescent="0.25">
      <c r="A4880">
        <v>27466877</v>
      </c>
      <c r="B4880" t="s">
        <v>5430</v>
      </c>
      <c r="C4880">
        <v>5290110</v>
      </c>
      <c r="D4880" t="s">
        <v>18633</v>
      </c>
      <c r="E4880">
        <f t="shared" ca="1" si="76"/>
        <v>65</v>
      </c>
      <c r="F4880">
        <f>INDEX(ID_barrio!$A$2:$A$49,MATCH(G4880,ID_barrio!$B$2:$B$49,0))</f>
        <v>2</v>
      </c>
      <c r="G4880" t="s">
        <v>18061</v>
      </c>
      <c r="H4880">
        <v>-34.544040000000003</v>
      </c>
      <c r="I4880">
        <v>-58.470080000000003</v>
      </c>
      <c r="J4880" t="s">
        <v>20</v>
      </c>
      <c r="K4880">
        <v>4985</v>
      </c>
      <c r="L4880">
        <v>10</v>
      </c>
      <c r="M4880">
        <v>47</v>
      </c>
      <c r="N4880">
        <v>44886</v>
      </c>
      <c r="O4880">
        <v>0.9</v>
      </c>
      <c r="P4880">
        <v>5</v>
      </c>
      <c r="Q4880">
        <v>65</v>
      </c>
      <c r="R4880">
        <v>10</v>
      </c>
    </row>
    <row r="4881" spans="1:18" x14ac:dyDescent="0.25">
      <c r="A4881">
        <v>28031656</v>
      </c>
      <c r="B4881" t="s">
        <v>5431</v>
      </c>
      <c r="C4881">
        <v>181869110</v>
      </c>
      <c r="D4881" t="s">
        <v>1889</v>
      </c>
      <c r="E4881">
        <f t="shared" ca="1" si="76"/>
        <v>56</v>
      </c>
      <c r="F4881">
        <f>INDEX(ID_barrio!$A$2:$A$49,MATCH(G4881,ID_barrio!$B$2:$B$49,0))</f>
        <v>6</v>
      </c>
      <c r="G4881" t="s">
        <v>43</v>
      </c>
      <c r="H4881">
        <v>-34.609560000000002</v>
      </c>
      <c r="I4881">
        <v>-58.397030000000001</v>
      </c>
      <c r="J4881" t="s">
        <v>24</v>
      </c>
      <c r="K4881">
        <v>1515</v>
      </c>
      <c r="L4881">
        <v>7</v>
      </c>
      <c r="M4881">
        <v>2</v>
      </c>
      <c r="N4881">
        <v>43559</v>
      </c>
      <c r="O4881">
        <v>0.04</v>
      </c>
      <c r="P4881">
        <v>7</v>
      </c>
      <c r="Q4881">
        <v>279</v>
      </c>
      <c r="R4881">
        <v>0</v>
      </c>
    </row>
    <row r="4882" spans="1:18" x14ac:dyDescent="0.25">
      <c r="A4882">
        <v>28031780</v>
      </c>
      <c r="B4882" t="s">
        <v>5432</v>
      </c>
      <c r="C4882">
        <v>181869110</v>
      </c>
      <c r="D4882" t="s">
        <v>1889</v>
      </c>
      <c r="E4882">
        <f t="shared" ca="1" si="76"/>
        <v>38</v>
      </c>
      <c r="F4882">
        <f>INDEX(ID_barrio!$A$2:$A$49,MATCH(G4882,ID_barrio!$B$2:$B$49,0))</f>
        <v>6</v>
      </c>
      <c r="G4882" t="s">
        <v>43</v>
      </c>
      <c r="H4882">
        <v>-34.611109999999996</v>
      </c>
      <c r="I4882">
        <v>-58.395740000000004</v>
      </c>
      <c r="J4882" t="s">
        <v>24</v>
      </c>
      <c r="K4882">
        <v>1491</v>
      </c>
      <c r="L4882">
        <v>7</v>
      </c>
      <c r="M4882">
        <v>2</v>
      </c>
      <c r="N4882">
        <v>43861</v>
      </c>
      <c r="O4882">
        <v>0.04</v>
      </c>
      <c r="P4882">
        <v>7</v>
      </c>
      <c r="Q4882">
        <v>242</v>
      </c>
      <c r="R4882">
        <v>0</v>
      </c>
    </row>
    <row r="4883" spans="1:18" x14ac:dyDescent="0.25">
      <c r="A4883">
        <v>27749091</v>
      </c>
      <c r="B4883" t="s">
        <v>5433</v>
      </c>
      <c r="C4883">
        <v>83676759</v>
      </c>
      <c r="D4883" t="s">
        <v>982</v>
      </c>
      <c r="E4883">
        <f t="shared" ca="1" si="76"/>
        <v>31</v>
      </c>
      <c r="F4883">
        <f>INDEX(ID_barrio!$A$2:$A$49,MATCH(G4883,ID_barrio!$B$2:$B$49,0))</f>
        <v>8</v>
      </c>
      <c r="G4883" t="s">
        <v>48</v>
      </c>
      <c r="H4883">
        <v>-34.604520000000001</v>
      </c>
      <c r="I4883">
        <v>-58.413960000000003</v>
      </c>
      <c r="J4883" t="s">
        <v>20</v>
      </c>
      <c r="K4883">
        <v>8810</v>
      </c>
      <c r="L4883">
        <v>7</v>
      </c>
      <c r="M4883">
        <v>0</v>
      </c>
      <c r="P4883">
        <v>1</v>
      </c>
      <c r="Q4883">
        <v>83</v>
      </c>
      <c r="R4883">
        <v>0</v>
      </c>
    </row>
    <row r="4884" spans="1:18" x14ac:dyDescent="0.25">
      <c r="A4884">
        <v>27468873</v>
      </c>
      <c r="B4884" t="s">
        <v>18957</v>
      </c>
      <c r="C4884">
        <v>49080118</v>
      </c>
      <c r="D4884" t="s">
        <v>5434</v>
      </c>
      <c r="E4884">
        <f t="shared" ca="1" si="76"/>
        <v>79</v>
      </c>
      <c r="F4884">
        <f>INDEX(ID_barrio!$A$2:$A$49,MATCH(G4884,ID_barrio!$B$2:$B$49,0))</f>
        <v>5</v>
      </c>
      <c r="G4884" t="s">
        <v>38</v>
      </c>
      <c r="H4884">
        <v>-34.602620000000002</v>
      </c>
      <c r="I4884">
        <v>-58.377339999999997</v>
      </c>
      <c r="J4884" t="s">
        <v>20</v>
      </c>
      <c r="K4884">
        <v>5538</v>
      </c>
      <c r="L4884">
        <v>1</v>
      </c>
      <c r="M4884">
        <v>211</v>
      </c>
      <c r="N4884">
        <v>44915</v>
      </c>
      <c r="O4884">
        <v>4.41</v>
      </c>
      <c r="P4884">
        <v>4</v>
      </c>
      <c r="Q4884">
        <v>258</v>
      </c>
      <c r="R4884">
        <v>79</v>
      </c>
    </row>
    <row r="4885" spans="1:18" x14ac:dyDescent="0.25">
      <c r="A4885">
        <v>27750015</v>
      </c>
      <c r="B4885" t="s">
        <v>18958</v>
      </c>
      <c r="C4885">
        <v>122257108</v>
      </c>
      <c r="D4885" t="s">
        <v>585</v>
      </c>
      <c r="E4885">
        <f t="shared" ca="1" si="76"/>
        <v>47</v>
      </c>
      <c r="F4885">
        <f>INDEX(ID_barrio!$A$2:$A$49,MATCH(G4885,ID_barrio!$B$2:$B$49,0))</f>
        <v>8</v>
      </c>
      <c r="G4885" t="s">
        <v>48</v>
      </c>
      <c r="H4885">
        <v>-34.601700000000001</v>
      </c>
      <c r="I4885">
        <v>-58.423549999999999</v>
      </c>
      <c r="J4885" t="s">
        <v>24</v>
      </c>
      <c r="K4885">
        <v>4405</v>
      </c>
      <c r="L4885">
        <v>2</v>
      </c>
      <c r="M4885">
        <v>58</v>
      </c>
      <c r="N4885">
        <v>44896</v>
      </c>
      <c r="O4885">
        <v>1.1000000000000001</v>
      </c>
      <c r="P4885">
        <v>1</v>
      </c>
      <c r="Q4885">
        <v>28</v>
      </c>
      <c r="R4885">
        <v>27</v>
      </c>
    </row>
    <row r="4886" spans="1:18" x14ac:dyDescent="0.25">
      <c r="A4886">
        <v>28052390</v>
      </c>
      <c r="B4886" t="s">
        <v>5435</v>
      </c>
      <c r="C4886">
        <v>3455834</v>
      </c>
      <c r="D4886" t="s">
        <v>681</v>
      </c>
      <c r="E4886">
        <f t="shared" ca="1" si="76"/>
        <v>66</v>
      </c>
      <c r="F4886">
        <f>INDEX(ID_barrio!$A$2:$A$49,MATCH(G4886,ID_barrio!$B$2:$B$49,0))</f>
        <v>11</v>
      </c>
      <c r="G4886" t="s">
        <v>82</v>
      </c>
      <c r="H4886">
        <v>-34.616059999999997</v>
      </c>
      <c r="I4886">
        <v>-58.372570000000003</v>
      </c>
      <c r="J4886" t="s">
        <v>20</v>
      </c>
      <c r="K4886">
        <v>5310</v>
      </c>
      <c r="L4886">
        <v>5</v>
      </c>
      <c r="M4886">
        <v>30</v>
      </c>
      <c r="N4886">
        <v>44906</v>
      </c>
      <c r="O4886">
        <v>0.57999999999999996</v>
      </c>
      <c r="P4886">
        <v>14</v>
      </c>
      <c r="Q4886">
        <v>75</v>
      </c>
      <c r="R4886">
        <v>7</v>
      </c>
    </row>
    <row r="4887" spans="1:18" x14ac:dyDescent="0.25">
      <c r="A4887">
        <v>28052641</v>
      </c>
      <c r="B4887" t="s">
        <v>5436</v>
      </c>
      <c r="C4887">
        <v>175352580</v>
      </c>
      <c r="D4887" t="s">
        <v>543</v>
      </c>
      <c r="E4887">
        <f t="shared" ca="1" si="76"/>
        <v>58</v>
      </c>
      <c r="F4887">
        <f>INDEX(ID_barrio!$A$2:$A$49,MATCH(G4887,ID_barrio!$B$2:$B$49,0))</f>
        <v>24</v>
      </c>
      <c r="G4887" t="s">
        <v>451</v>
      </c>
      <c r="H4887">
        <v>-34.612200000000001</v>
      </c>
      <c r="I4887">
        <v>-58.435780000000001</v>
      </c>
      <c r="J4887" t="s">
        <v>20</v>
      </c>
      <c r="K4887">
        <v>8810</v>
      </c>
      <c r="L4887">
        <v>30</v>
      </c>
      <c r="M4887">
        <v>0</v>
      </c>
      <c r="P4887">
        <v>2</v>
      </c>
      <c r="Q4887">
        <v>362</v>
      </c>
      <c r="R4887">
        <v>0</v>
      </c>
    </row>
    <row r="4888" spans="1:18" x14ac:dyDescent="0.25">
      <c r="A4888">
        <v>27483595</v>
      </c>
      <c r="B4888" t="s">
        <v>5437</v>
      </c>
      <c r="C4888">
        <v>1693786</v>
      </c>
      <c r="D4888" t="s">
        <v>1282</v>
      </c>
      <c r="E4888">
        <f t="shared" ca="1" si="76"/>
        <v>32</v>
      </c>
      <c r="F4888">
        <f>INDEX(ID_barrio!$A$2:$A$49,MATCH(G4888,ID_barrio!$B$2:$B$49,0))</f>
        <v>1</v>
      </c>
      <c r="G4888" t="s">
        <v>19</v>
      </c>
      <c r="H4888">
        <v>-34.578699999999998</v>
      </c>
      <c r="I4888">
        <v>-58.407600000000002</v>
      </c>
      <c r="J4888" t="s">
        <v>20</v>
      </c>
      <c r="K4888">
        <v>6167</v>
      </c>
      <c r="L4888">
        <v>180</v>
      </c>
      <c r="M4888">
        <v>11</v>
      </c>
      <c r="N4888">
        <v>44899</v>
      </c>
      <c r="O4888">
        <v>1.41</v>
      </c>
      <c r="P4888">
        <v>2</v>
      </c>
      <c r="Q4888">
        <v>303</v>
      </c>
      <c r="R4888">
        <v>11</v>
      </c>
    </row>
    <row r="4889" spans="1:18" ht="90" x14ac:dyDescent="0.25">
      <c r="A4889">
        <v>28053468</v>
      </c>
      <c r="B4889" s="1" t="s">
        <v>18959</v>
      </c>
      <c r="C4889">
        <v>90345820</v>
      </c>
      <c r="D4889" t="s">
        <v>5438</v>
      </c>
      <c r="E4889">
        <f t="shared" ca="1" si="76"/>
        <v>49</v>
      </c>
      <c r="F4889">
        <f>INDEX(ID_barrio!$A$2:$A$49,MATCH(G4889,ID_barrio!$B$2:$B$49,0))</f>
        <v>6</v>
      </c>
      <c r="G4889" t="s">
        <v>43</v>
      </c>
      <c r="H4889">
        <v>-34.612349999999999</v>
      </c>
      <c r="I4889">
        <v>-58.394260000000003</v>
      </c>
      <c r="J4889" t="s">
        <v>20</v>
      </c>
      <c r="K4889">
        <v>42375</v>
      </c>
      <c r="L4889">
        <v>5</v>
      </c>
      <c r="M4889">
        <v>17</v>
      </c>
      <c r="N4889">
        <v>43909</v>
      </c>
      <c r="O4889">
        <v>0.33</v>
      </c>
      <c r="P4889">
        <v>1</v>
      </c>
      <c r="Q4889">
        <v>0</v>
      </c>
      <c r="R4889">
        <v>0</v>
      </c>
    </row>
    <row r="4890" spans="1:18" x14ac:dyDescent="0.25">
      <c r="A4890">
        <v>27751199</v>
      </c>
      <c r="B4890" t="s">
        <v>18960</v>
      </c>
      <c r="C4890">
        <v>827009</v>
      </c>
      <c r="D4890" t="s">
        <v>102</v>
      </c>
      <c r="E4890">
        <f t="shared" ca="1" si="76"/>
        <v>33</v>
      </c>
      <c r="F4890">
        <f>INDEX(ID_barrio!$A$2:$A$49,MATCH(G4890,ID_barrio!$B$2:$B$49,0))</f>
        <v>6</v>
      </c>
      <c r="G4890" t="s">
        <v>43</v>
      </c>
      <c r="H4890">
        <v>-34.607570000000003</v>
      </c>
      <c r="I4890">
        <v>-58.397509999999997</v>
      </c>
      <c r="J4890" t="s">
        <v>20</v>
      </c>
      <c r="K4890">
        <v>2643</v>
      </c>
      <c r="L4890">
        <v>2</v>
      </c>
      <c r="M4890">
        <v>13</v>
      </c>
      <c r="N4890">
        <v>44869</v>
      </c>
      <c r="O4890">
        <v>0.28000000000000003</v>
      </c>
      <c r="P4890">
        <v>1</v>
      </c>
      <c r="Q4890">
        <v>192</v>
      </c>
      <c r="R4890">
        <v>2</v>
      </c>
    </row>
    <row r="4891" spans="1:18" x14ac:dyDescent="0.25">
      <c r="A4891">
        <v>27485624</v>
      </c>
      <c r="B4891" t="s">
        <v>5439</v>
      </c>
      <c r="C4891">
        <v>207139886</v>
      </c>
      <c r="D4891" t="s">
        <v>514</v>
      </c>
      <c r="E4891">
        <f t="shared" ca="1" si="76"/>
        <v>69</v>
      </c>
      <c r="F4891">
        <f>INDEX(ID_barrio!$A$2:$A$49,MATCH(G4891,ID_barrio!$B$2:$B$49,0))</f>
        <v>7</v>
      </c>
      <c r="G4891" t="s">
        <v>45</v>
      </c>
      <c r="H4891">
        <v>-34.596299999999999</v>
      </c>
      <c r="I4891">
        <v>-58.402250000000002</v>
      </c>
      <c r="J4891" t="s">
        <v>20</v>
      </c>
      <c r="K4891">
        <v>17278</v>
      </c>
      <c r="L4891">
        <v>3</v>
      </c>
      <c r="M4891">
        <v>24</v>
      </c>
      <c r="N4891">
        <v>44886</v>
      </c>
      <c r="O4891">
        <v>0.45</v>
      </c>
      <c r="P4891">
        <v>1</v>
      </c>
      <c r="Q4891">
        <v>357</v>
      </c>
      <c r="R4891">
        <v>11</v>
      </c>
    </row>
    <row r="4892" spans="1:18" x14ac:dyDescent="0.25">
      <c r="A4892">
        <v>27752973</v>
      </c>
      <c r="B4892" t="s">
        <v>5440</v>
      </c>
      <c r="C4892">
        <v>102259974</v>
      </c>
      <c r="D4892" t="s">
        <v>5221</v>
      </c>
      <c r="E4892">
        <f t="shared" ca="1" si="76"/>
        <v>73</v>
      </c>
      <c r="F4892">
        <f>INDEX(ID_barrio!$A$2:$A$49,MATCH(G4892,ID_barrio!$B$2:$B$49,0))</f>
        <v>7</v>
      </c>
      <c r="G4892" t="s">
        <v>45</v>
      </c>
      <c r="H4892">
        <v>-34.594099999999997</v>
      </c>
      <c r="I4892">
        <v>-58.391739999999999</v>
      </c>
      <c r="J4892" t="s">
        <v>20</v>
      </c>
      <c r="K4892">
        <v>8281</v>
      </c>
      <c r="L4892">
        <v>3</v>
      </c>
      <c r="M4892">
        <v>111</v>
      </c>
      <c r="N4892">
        <v>44918</v>
      </c>
      <c r="O4892">
        <v>2.09</v>
      </c>
      <c r="P4892">
        <v>26</v>
      </c>
      <c r="Q4892">
        <v>76</v>
      </c>
      <c r="R4892">
        <v>30</v>
      </c>
    </row>
    <row r="4893" spans="1:18" x14ac:dyDescent="0.25">
      <c r="A4893">
        <v>27757701</v>
      </c>
      <c r="B4893" t="s">
        <v>5441</v>
      </c>
      <c r="C4893">
        <v>50049496</v>
      </c>
      <c r="D4893" t="s">
        <v>2836</v>
      </c>
      <c r="E4893">
        <f t="shared" ca="1" si="76"/>
        <v>79</v>
      </c>
      <c r="F4893">
        <f>INDEX(ID_barrio!$A$2:$A$49,MATCH(G4893,ID_barrio!$B$2:$B$49,0))</f>
        <v>7</v>
      </c>
      <c r="G4893" t="s">
        <v>45</v>
      </c>
      <c r="H4893">
        <v>-34.593870000000003</v>
      </c>
      <c r="I4893">
        <v>-58.397379999999998</v>
      </c>
      <c r="J4893" t="s">
        <v>20</v>
      </c>
      <c r="K4893">
        <v>5210</v>
      </c>
      <c r="L4893">
        <v>4</v>
      </c>
      <c r="M4893">
        <v>26</v>
      </c>
      <c r="N4893">
        <v>44823</v>
      </c>
      <c r="O4893">
        <v>0.49</v>
      </c>
      <c r="P4893">
        <v>2</v>
      </c>
      <c r="Q4893">
        <v>331</v>
      </c>
      <c r="R4893">
        <v>6</v>
      </c>
    </row>
    <row r="4894" spans="1:18" x14ac:dyDescent="0.25">
      <c r="A4894">
        <v>28053538</v>
      </c>
      <c r="B4894" t="s">
        <v>5442</v>
      </c>
      <c r="C4894">
        <v>204845815</v>
      </c>
      <c r="D4894" t="s">
        <v>297</v>
      </c>
      <c r="E4894">
        <f t="shared" ca="1" si="76"/>
        <v>62</v>
      </c>
      <c r="F4894">
        <f>INDEX(ID_barrio!$A$2:$A$49,MATCH(G4894,ID_barrio!$B$2:$B$49,0))</f>
        <v>15</v>
      </c>
      <c r="G4894" t="s">
        <v>128</v>
      </c>
      <c r="H4894">
        <v>-34.589530000000003</v>
      </c>
      <c r="I4894">
        <v>-58.381709999999998</v>
      </c>
      <c r="J4894" t="s">
        <v>20</v>
      </c>
      <c r="K4894">
        <v>8533</v>
      </c>
      <c r="L4894">
        <v>7</v>
      </c>
      <c r="M4894">
        <v>42</v>
      </c>
      <c r="N4894">
        <v>44853</v>
      </c>
      <c r="O4894">
        <v>0.81</v>
      </c>
      <c r="P4894">
        <v>1</v>
      </c>
      <c r="Q4894">
        <v>116</v>
      </c>
      <c r="R4894">
        <v>4</v>
      </c>
    </row>
    <row r="4895" spans="1:18" x14ac:dyDescent="0.25">
      <c r="A4895">
        <v>27486140</v>
      </c>
      <c r="B4895" t="s">
        <v>5443</v>
      </c>
      <c r="C4895">
        <v>74885919</v>
      </c>
      <c r="D4895" t="s">
        <v>2946</v>
      </c>
      <c r="E4895">
        <f t="shared" ca="1" si="76"/>
        <v>59</v>
      </c>
      <c r="F4895">
        <f>INDEX(ID_barrio!$A$2:$A$49,MATCH(G4895,ID_barrio!$B$2:$B$49,0))</f>
        <v>1</v>
      </c>
      <c r="G4895" t="s">
        <v>19</v>
      </c>
      <c r="H4895">
        <v>-34.581899999999997</v>
      </c>
      <c r="I4895">
        <v>-58.424529999999997</v>
      </c>
      <c r="J4895" t="s">
        <v>20</v>
      </c>
      <c r="K4895">
        <v>10395</v>
      </c>
      <c r="L4895">
        <v>1</v>
      </c>
      <c r="M4895">
        <v>73</v>
      </c>
      <c r="N4895">
        <v>44907</v>
      </c>
      <c r="O4895">
        <v>1.38</v>
      </c>
      <c r="P4895">
        <v>72</v>
      </c>
      <c r="Q4895">
        <v>64</v>
      </c>
      <c r="R4895">
        <v>46</v>
      </c>
    </row>
    <row r="4896" spans="1:18" x14ac:dyDescent="0.25">
      <c r="A4896">
        <v>27490394</v>
      </c>
      <c r="B4896" t="s">
        <v>5444</v>
      </c>
      <c r="C4896">
        <v>214334991</v>
      </c>
      <c r="D4896" t="s">
        <v>82</v>
      </c>
      <c r="E4896">
        <f t="shared" ca="1" si="76"/>
        <v>46</v>
      </c>
      <c r="F4896">
        <f>INDEX(ID_barrio!$A$2:$A$49,MATCH(G4896,ID_barrio!$B$2:$B$49,0))</f>
        <v>11</v>
      </c>
      <c r="G4896" t="s">
        <v>82</v>
      </c>
      <c r="H4896">
        <v>-34.620100000000001</v>
      </c>
      <c r="I4896">
        <v>-58.376649999999998</v>
      </c>
      <c r="J4896" t="s">
        <v>20</v>
      </c>
      <c r="K4896">
        <v>5827</v>
      </c>
      <c r="L4896">
        <v>2</v>
      </c>
      <c r="M4896">
        <v>2</v>
      </c>
      <c r="N4896">
        <v>43674</v>
      </c>
      <c r="O4896">
        <v>0.04</v>
      </c>
      <c r="P4896">
        <v>1</v>
      </c>
      <c r="Q4896">
        <v>0</v>
      </c>
      <c r="R4896">
        <v>0</v>
      </c>
    </row>
    <row r="4897" spans="1:19" x14ac:dyDescent="0.25">
      <c r="A4897">
        <v>28065223</v>
      </c>
      <c r="B4897" t="s">
        <v>5445</v>
      </c>
      <c r="C4897">
        <v>3956209</v>
      </c>
      <c r="D4897" t="s">
        <v>18961</v>
      </c>
      <c r="E4897">
        <f t="shared" ca="1" si="76"/>
        <v>78</v>
      </c>
      <c r="F4897">
        <f>INDEX(ID_barrio!$A$2:$A$49,MATCH(G4897,ID_barrio!$B$2:$B$49,0))</f>
        <v>22</v>
      </c>
      <c r="G4897" t="s">
        <v>302</v>
      </c>
      <c r="H4897">
        <v>-34.627189999999999</v>
      </c>
      <c r="I4897">
        <v>-58.374029999999998</v>
      </c>
      <c r="J4897" t="s">
        <v>24</v>
      </c>
      <c r="K4897">
        <v>4405</v>
      </c>
      <c r="L4897">
        <v>1</v>
      </c>
      <c r="M4897">
        <v>116</v>
      </c>
      <c r="N4897">
        <v>44910</v>
      </c>
      <c r="O4897">
        <v>2.2200000000000002</v>
      </c>
      <c r="P4897">
        <v>3</v>
      </c>
      <c r="Q4897">
        <v>348</v>
      </c>
      <c r="R4897">
        <v>18</v>
      </c>
    </row>
    <row r="4898" spans="1:19" x14ac:dyDescent="0.25">
      <c r="A4898">
        <v>27491118</v>
      </c>
      <c r="B4898" t="s">
        <v>5446</v>
      </c>
      <c r="C4898">
        <v>20708948</v>
      </c>
      <c r="D4898" t="s">
        <v>1557</v>
      </c>
      <c r="E4898">
        <f t="shared" ca="1" si="76"/>
        <v>44</v>
      </c>
      <c r="F4898">
        <f>INDEX(ID_barrio!$A$2:$A$49,MATCH(G4898,ID_barrio!$B$2:$B$49,0))</f>
        <v>5</v>
      </c>
      <c r="G4898" t="s">
        <v>38</v>
      </c>
      <c r="H4898">
        <v>-34.600540000000002</v>
      </c>
      <c r="I4898">
        <v>-58.373280000000001</v>
      </c>
      <c r="J4898" t="s">
        <v>418</v>
      </c>
      <c r="K4898">
        <v>4000</v>
      </c>
      <c r="L4898">
        <v>1</v>
      </c>
      <c r="M4898">
        <v>22</v>
      </c>
      <c r="N4898">
        <v>44732</v>
      </c>
      <c r="O4898">
        <v>0.42</v>
      </c>
      <c r="P4898">
        <v>4</v>
      </c>
      <c r="Q4898">
        <v>280</v>
      </c>
      <c r="R4898">
        <v>1</v>
      </c>
    </row>
    <row r="4899" spans="1:19" x14ac:dyDescent="0.25">
      <c r="A4899">
        <v>27491242</v>
      </c>
      <c r="B4899" t="s">
        <v>18962</v>
      </c>
      <c r="C4899">
        <v>93886012</v>
      </c>
      <c r="D4899" t="s">
        <v>535</v>
      </c>
      <c r="E4899">
        <f t="shared" ca="1" si="76"/>
        <v>29</v>
      </c>
      <c r="F4899">
        <f>INDEX(ID_barrio!$A$2:$A$49,MATCH(G4899,ID_barrio!$B$2:$B$49,0))</f>
        <v>12</v>
      </c>
      <c r="G4899" t="s">
        <v>87</v>
      </c>
      <c r="H4899">
        <v>-34.558140000000002</v>
      </c>
      <c r="I4899">
        <v>-58.44444</v>
      </c>
      <c r="J4899" t="s">
        <v>20</v>
      </c>
      <c r="K4899">
        <v>7048</v>
      </c>
      <c r="L4899">
        <v>7</v>
      </c>
      <c r="M4899">
        <v>17</v>
      </c>
      <c r="N4899">
        <v>44910</v>
      </c>
      <c r="O4899">
        <v>0.32</v>
      </c>
      <c r="P4899">
        <v>3</v>
      </c>
      <c r="Q4899">
        <v>107</v>
      </c>
      <c r="R4899">
        <v>6</v>
      </c>
    </row>
    <row r="4900" spans="1:19" x14ac:dyDescent="0.25">
      <c r="A4900">
        <v>27764794</v>
      </c>
      <c r="B4900" t="s">
        <v>5447</v>
      </c>
      <c r="C4900">
        <v>57140580</v>
      </c>
      <c r="D4900" t="s">
        <v>578</v>
      </c>
      <c r="E4900">
        <f t="shared" ca="1" si="76"/>
        <v>68</v>
      </c>
      <c r="F4900">
        <f>INDEX(ID_barrio!$A$2:$A$49,MATCH(G4900,ID_barrio!$B$2:$B$49,0))</f>
        <v>7</v>
      </c>
      <c r="G4900" t="s">
        <v>45</v>
      </c>
      <c r="H4900">
        <v>-34.587359999999997</v>
      </c>
      <c r="I4900">
        <v>-58.407350000000001</v>
      </c>
      <c r="J4900" t="s">
        <v>20</v>
      </c>
      <c r="K4900">
        <v>23911</v>
      </c>
      <c r="L4900">
        <v>21</v>
      </c>
      <c r="M4900">
        <v>0</v>
      </c>
      <c r="P4900">
        <v>4</v>
      </c>
      <c r="Q4900">
        <v>316</v>
      </c>
      <c r="R4900">
        <v>0</v>
      </c>
    </row>
    <row r="4901" spans="1:19" x14ac:dyDescent="0.25">
      <c r="A4901">
        <v>27492692</v>
      </c>
      <c r="B4901" t="s">
        <v>5448</v>
      </c>
      <c r="C4901">
        <v>6326405</v>
      </c>
      <c r="D4901" t="s">
        <v>971</v>
      </c>
      <c r="E4901">
        <f t="shared" ca="1" si="76"/>
        <v>35</v>
      </c>
      <c r="F4901">
        <f>INDEX(ID_barrio!$A$2:$A$49,MATCH(G4901,ID_barrio!$B$2:$B$49,0))</f>
        <v>25</v>
      </c>
      <c r="G4901" t="s">
        <v>456</v>
      </c>
      <c r="H4901">
        <v>-34.548659999999998</v>
      </c>
      <c r="I4901">
        <v>-58.470860000000002</v>
      </c>
      <c r="J4901" t="s">
        <v>20</v>
      </c>
      <c r="K4901">
        <v>3348</v>
      </c>
      <c r="L4901">
        <v>30</v>
      </c>
      <c r="M4901">
        <v>16</v>
      </c>
      <c r="N4901">
        <v>44847</v>
      </c>
      <c r="O4901">
        <v>0.32</v>
      </c>
      <c r="P4901">
        <v>1</v>
      </c>
      <c r="Q4901">
        <v>121</v>
      </c>
      <c r="R4901">
        <v>8</v>
      </c>
    </row>
    <row r="4902" spans="1:19" x14ac:dyDescent="0.25">
      <c r="A4902">
        <v>28069857</v>
      </c>
      <c r="B4902" t="s">
        <v>5449</v>
      </c>
      <c r="C4902">
        <v>212038901</v>
      </c>
      <c r="D4902" t="s">
        <v>408</v>
      </c>
      <c r="E4902">
        <f t="shared" ca="1" si="76"/>
        <v>50</v>
      </c>
      <c r="F4902">
        <f>INDEX(ID_barrio!$A$2:$A$49,MATCH(G4902,ID_barrio!$B$2:$B$49,0))</f>
        <v>25</v>
      </c>
      <c r="G4902" t="s">
        <v>456</v>
      </c>
      <c r="H4902">
        <v>-34.549199999999999</v>
      </c>
      <c r="I4902">
        <v>-58.482619999999997</v>
      </c>
      <c r="J4902" t="s">
        <v>20</v>
      </c>
      <c r="K4902">
        <v>7929</v>
      </c>
      <c r="L4902">
        <v>6</v>
      </c>
      <c r="M4902">
        <v>17</v>
      </c>
      <c r="N4902">
        <v>44670</v>
      </c>
      <c r="O4902">
        <v>0.34</v>
      </c>
      <c r="P4902">
        <v>1</v>
      </c>
      <c r="Q4902">
        <v>166</v>
      </c>
      <c r="R4902">
        <v>1</v>
      </c>
      <c r="S4902" t="s">
        <v>5450</v>
      </c>
    </row>
    <row r="4903" spans="1:19" x14ac:dyDescent="0.25">
      <c r="A4903">
        <v>27500870</v>
      </c>
      <c r="B4903" t="s">
        <v>18963</v>
      </c>
      <c r="C4903">
        <v>19103015</v>
      </c>
      <c r="D4903" t="s">
        <v>186</v>
      </c>
      <c r="E4903">
        <f t="shared" ca="1" si="76"/>
        <v>79</v>
      </c>
      <c r="F4903">
        <f>INDEX(ID_barrio!$A$2:$A$49,MATCH(G4903,ID_barrio!$B$2:$B$49,0))</f>
        <v>11</v>
      </c>
      <c r="G4903" t="s">
        <v>82</v>
      </c>
      <c r="H4903">
        <v>-34.618870000000001</v>
      </c>
      <c r="I4903">
        <v>-58.373060000000002</v>
      </c>
      <c r="J4903" t="s">
        <v>20</v>
      </c>
      <c r="K4903">
        <v>10089</v>
      </c>
      <c r="L4903">
        <v>1</v>
      </c>
      <c r="M4903">
        <v>34</v>
      </c>
      <c r="N4903">
        <v>43904</v>
      </c>
      <c r="O4903">
        <v>0.75</v>
      </c>
      <c r="P4903">
        <v>3</v>
      </c>
      <c r="Q4903">
        <v>0</v>
      </c>
      <c r="R4903">
        <v>0</v>
      </c>
    </row>
    <row r="4904" spans="1:19" x14ac:dyDescent="0.25">
      <c r="A4904">
        <v>28072769</v>
      </c>
      <c r="B4904" t="s">
        <v>18082</v>
      </c>
      <c r="C4904">
        <v>50996603</v>
      </c>
      <c r="D4904" t="s">
        <v>5451</v>
      </c>
      <c r="E4904">
        <f t="shared" ca="1" si="76"/>
        <v>54</v>
      </c>
      <c r="F4904">
        <f>INDEX(ID_barrio!$A$2:$A$49,MATCH(G4904,ID_barrio!$B$2:$B$49,0))</f>
        <v>25</v>
      </c>
      <c r="G4904" t="s">
        <v>456</v>
      </c>
      <c r="H4904">
        <v>-34.549370000000003</v>
      </c>
      <c r="I4904">
        <v>-58.470799999999997</v>
      </c>
      <c r="J4904" t="s">
        <v>20</v>
      </c>
      <c r="K4904">
        <v>8810</v>
      </c>
      <c r="L4904">
        <v>2</v>
      </c>
      <c r="M4904">
        <v>101</v>
      </c>
      <c r="N4904">
        <v>44895</v>
      </c>
      <c r="O4904">
        <v>2.06</v>
      </c>
      <c r="P4904">
        <v>2</v>
      </c>
      <c r="Q4904">
        <v>55</v>
      </c>
      <c r="R4904">
        <v>22</v>
      </c>
    </row>
    <row r="4905" spans="1:19" x14ac:dyDescent="0.25">
      <c r="A4905">
        <v>27501655</v>
      </c>
      <c r="B4905" t="s">
        <v>5452</v>
      </c>
      <c r="C4905">
        <v>207320208</v>
      </c>
      <c r="D4905" t="s">
        <v>838</v>
      </c>
      <c r="E4905">
        <f t="shared" ca="1" si="76"/>
        <v>43</v>
      </c>
      <c r="F4905">
        <f>INDEX(ID_barrio!$A$2:$A$49,MATCH(G4905,ID_barrio!$B$2:$B$49,0))</f>
        <v>5</v>
      </c>
      <c r="G4905" t="s">
        <v>38</v>
      </c>
      <c r="H4905">
        <v>-34.604140000000001</v>
      </c>
      <c r="I4905">
        <v>-58.379100000000001</v>
      </c>
      <c r="J4905" t="s">
        <v>20</v>
      </c>
      <c r="K4905">
        <v>2590</v>
      </c>
      <c r="L4905">
        <v>28</v>
      </c>
      <c r="M4905">
        <v>42</v>
      </c>
      <c r="N4905">
        <v>43899</v>
      </c>
      <c r="O4905">
        <v>0.79</v>
      </c>
      <c r="P4905">
        <v>3</v>
      </c>
      <c r="Q4905">
        <v>49</v>
      </c>
      <c r="R4905">
        <v>0</v>
      </c>
    </row>
    <row r="4906" spans="1:19" x14ac:dyDescent="0.25">
      <c r="A4906">
        <v>28073055</v>
      </c>
      <c r="B4906" t="s">
        <v>5453</v>
      </c>
      <c r="C4906">
        <v>30363052</v>
      </c>
      <c r="D4906" t="s">
        <v>115</v>
      </c>
      <c r="E4906">
        <f t="shared" ca="1" si="76"/>
        <v>43</v>
      </c>
      <c r="F4906">
        <f>INDEX(ID_barrio!$A$2:$A$49,MATCH(G4906,ID_barrio!$B$2:$B$49,0))</f>
        <v>1</v>
      </c>
      <c r="G4906" t="s">
        <v>19</v>
      </c>
      <c r="H4906">
        <v>-34.582070000000002</v>
      </c>
      <c r="I4906">
        <v>-58.424340000000001</v>
      </c>
      <c r="J4906" t="s">
        <v>20</v>
      </c>
      <c r="K4906">
        <v>8609</v>
      </c>
      <c r="L4906">
        <v>2</v>
      </c>
      <c r="M4906">
        <v>61</v>
      </c>
      <c r="N4906">
        <v>44913</v>
      </c>
      <c r="O4906">
        <v>1.18</v>
      </c>
      <c r="P4906">
        <v>2</v>
      </c>
      <c r="Q4906">
        <v>81</v>
      </c>
      <c r="R4906">
        <v>41</v>
      </c>
    </row>
    <row r="4907" spans="1:19" x14ac:dyDescent="0.25">
      <c r="A4907">
        <v>27773802</v>
      </c>
      <c r="B4907" t="s">
        <v>5454</v>
      </c>
      <c r="C4907">
        <v>89318093</v>
      </c>
      <c r="D4907" t="s">
        <v>385</v>
      </c>
      <c r="E4907">
        <f t="shared" ca="1" si="76"/>
        <v>29</v>
      </c>
      <c r="F4907">
        <f>INDEX(ID_barrio!$A$2:$A$49,MATCH(G4907,ID_barrio!$B$2:$B$49,0))</f>
        <v>3</v>
      </c>
      <c r="G4907" t="s">
        <v>32</v>
      </c>
      <c r="H4907">
        <v>-34.610729999999997</v>
      </c>
      <c r="I4907">
        <v>-58.387610000000002</v>
      </c>
      <c r="J4907" t="s">
        <v>20</v>
      </c>
      <c r="K4907">
        <v>10594</v>
      </c>
      <c r="L4907">
        <v>1</v>
      </c>
      <c r="M4907">
        <v>8</v>
      </c>
      <c r="N4907">
        <v>43399</v>
      </c>
      <c r="O4907">
        <v>0.15</v>
      </c>
      <c r="P4907">
        <v>1</v>
      </c>
      <c r="Q4907">
        <v>0</v>
      </c>
      <c r="R4907">
        <v>0</v>
      </c>
    </row>
    <row r="4908" spans="1:19" x14ac:dyDescent="0.25">
      <c r="A4908">
        <v>27774461</v>
      </c>
      <c r="B4908" t="s">
        <v>4693</v>
      </c>
      <c r="C4908">
        <v>32839226</v>
      </c>
      <c r="D4908" t="s">
        <v>1971</v>
      </c>
      <c r="E4908">
        <f t="shared" ca="1" si="76"/>
        <v>51</v>
      </c>
      <c r="F4908">
        <f>INDEX(ID_barrio!$A$2:$A$49,MATCH(G4908,ID_barrio!$B$2:$B$49,0))</f>
        <v>15</v>
      </c>
      <c r="G4908" t="s">
        <v>128</v>
      </c>
      <c r="H4908">
        <v>-34.594729999999998</v>
      </c>
      <c r="I4908">
        <v>-58.383890000000001</v>
      </c>
      <c r="J4908" t="s">
        <v>20</v>
      </c>
      <c r="K4908">
        <v>6167</v>
      </c>
      <c r="L4908">
        <v>1</v>
      </c>
      <c r="M4908">
        <v>5</v>
      </c>
      <c r="N4908">
        <v>44772</v>
      </c>
      <c r="O4908">
        <v>0.09</v>
      </c>
      <c r="P4908">
        <v>6</v>
      </c>
      <c r="Q4908">
        <v>364</v>
      </c>
      <c r="R4908">
        <v>2</v>
      </c>
    </row>
    <row r="4909" spans="1:19" x14ac:dyDescent="0.25">
      <c r="A4909">
        <v>27504598</v>
      </c>
      <c r="B4909" t="s">
        <v>5455</v>
      </c>
      <c r="C4909">
        <v>22399854</v>
      </c>
      <c r="D4909" t="s">
        <v>165</v>
      </c>
      <c r="E4909">
        <f t="shared" ca="1" si="76"/>
        <v>53</v>
      </c>
      <c r="F4909">
        <f>INDEX(ID_barrio!$A$2:$A$49,MATCH(G4909,ID_barrio!$B$2:$B$49,0))</f>
        <v>1</v>
      </c>
      <c r="G4909" t="s">
        <v>19</v>
      </c>
      <c r="H4909">
        <v>-34.574350000000003</v>
      </c>
      <c r="I4909">
        <v>-58.438160000000003</v>
      </c>
      <c r="J4909" t="s">
        <v>20</v>
      </c>
      <c r="K4909">
        <v>8810</v>
      </c>
      <c r="L4909">
        <v>5</v>
      </c>
      <c r="M4909">
        <v>13</v>
      </c>
      <c r="N4909">
        <v>44500</v>
      </c>
      <c r="O4909">
        <v>0.5</v>
      </c>
      <c r="P4909">
        <v>1</v>
      </c>
      <c r="Q4909">
        <v>364</v>
      </c>
      <c r="R4909">
        <v>0</v>
      </c>
    </row>
    <row r="4910" spans="1:19" x14ac:dyDescent="0.25">
      <c r="A4910">
        <v>27778374</v>
      </c>
      <c r="B4910" t="s">
        <v>5456</v>
      </c>
      <c r="C4910">
        <v>209743591</v>
      </c>
      <c r="D4910" t="s">
        <v>3871</v>
      </c>
      <c r="E4910">
        <f t="shared" ca="1" si="76"/>
        <v>59</v>
      </c>
      <c r="F4910">
        <f>INDEX(ID_barrio!$A$2:$A$49,MATCH(G4910,ID_barrio!$B$2:$B$49,0))</f>
        <v>1</v>
      </c>
      <c r="G4910" t="s">
        <v>19</v>
      </c>
      <c r="H4910">
        <v>-34.583379999999998</v>
      </c>
      <c r="I4910">
        <v>-58.438969999999998</v>
      </c>
      <c r="J4910" t="s">
        <v>20</v>
      </c>
      <c r="K4910">
        <v>7929</v>
      </c>
      <c r="L4910">
        <v>20</v>
      </c>
      <c r="M4910">
        <v>26</v>
      </c>
      <c r="N4910">
        <v>43855</v>
      </c>
      <c r="O4910">
        <v>0.57999999999999996</v>
      </c>
      <c r="P4910">
        <v>1</v>
      </c>
      <c r="Q4910">
        <v>133</v>
      </c>
      <c r="R4910">
        <v>0</v>
      </c>
    </row>
    <row r="4911" spans="1:19" x14ac:dyDescent="0.25">
      <c r="A4911">
        <v>27781709</v>
      </c>
      <c r="B4911" t="s">
        <v>3627</v>
      </c>
      <c r="C4911">
        <v>209772561</v>
      </c>
      <c r="D4911" t="s">
        <v>435</v>
      </c>
      <c r="E4911">
        <f t="shared" ca="1" si="76"/>
        <v>75</v>
      </c>
      <c r="F4911">
        <f>INDEX(ID_barrio!$A$2:$A$49,MATCH(G4911,ID_barrio!$B$2:$B$49,0))</f>
        <v>15</v>
      </c>
      <c r="G4911" t="s">
        <v>128</v>
      </c>
      <c r="H4911">
        <v>-34.594589999999997</v>
      </c>
      <c r="I4911">
        <v>-58.38485</v>
      </c>
      <c r="J4911" t="s">
        <v>20</v>
      </c>
      <c r="K4911">
        <v>8800</v>
      </c>
      <c r="L4911">
        <v>2</v>
      </c>
      <c r="M4911">
        <v>50</v>
      </c>
      <c r="N4911">
        <v>44858</v>
      </c>
      <c r="O4911">
        <v>0.95</v>
      </c>
      <c r="P4911">
        <v>1</v>
      </c>
      <c r="Q4911">
        <v>78</v>
      </c>
      <c r="R4911">
        <v>3</v>
      </c>
    </row>
    <row r="4912" spans="1:19" x14ac:dyDescent="0.25">
      <c r="A4912">
        <v>28077709</v>
      </c>
      <c r="B4912" t="s">
        <v>5457</v>
      </c>
      <c r="C4912">
        <v>212101179</v>
      </c>
      <c r="D4912" t="s">
        <v>103</v>
      </c>
      <c r="E4912">
        <f t="shared" ca="1" si="76"/>
        <v>29</v>
      </c>
      <c r="F4912">
        <f>INDEX(ID_barrio!$A$2:$A$49,MATCH(G4912,ID_barrio!$B$2:$B$49,0))</f>
        <v>9</v>
      </c>
      <c r="G4912" t="s">
        <v>55</v>
      </c>
      <c r="H4912">
        <v>-34.624859999999998</v>
      </c>
      <c r="I4912">
        <v>-58.379370000000002</v>
      </c>
      <c r="J4912" t="s">
        <v>20</v>
      </c>
      <c r="K4912">
        <v>5462</v>
      </c>
      <c r="L4912">
        <v>3</v>
      </c>
      <c r="M4912">
        <v>37</v>
      </c>
      <c r="N4912">
        <v>44803</v>
      </c>
      <c r="O4912">
        <v>0.76</v>
      </c>
      <c r="P4912">
        <v>3</v>
      </c>
      <c r="Q4912">
        <v>327</v>
      </c>
      <c r="R4912">
        <v>1</v>
      </c>
    </row>
    <row r="4913" spans="1:19" x14ac:dyDescent="0.25">
      <c r="A4913">
        <v>28078117</v>
      </c>
      <c r="B4913" t="s">
        <v>5458</v>
      </c>
      <c r="C4913">
        <v>42073084</v>
      </c>
      <c r="D4913" t="s">
        <v>1986</v>
      </c>
      <c r="E4913">
        <f t="shared" ca="1" si="76"/>
        <v>47</v>
      </c>
      <c r="F4913">
        <f>INDEX(ID_barrio!$A$2:$A$49,MATCH(G4913,ID_barrio!$B$2:$B$49,0))</f>
        <v>16</v>
      </c>
      <c r="G4913" t="s">
        <v>135</v>
      </c>
      <c r="H4913">
        <v>-34.63015</v>
      </c>
      <c r="I4913">
        <v>-58.447899999999997</v>
      </c>
      <c r="J4913" t="s">
        <v>20</v>
      </c>
      <c r="K4913">
        <v>10094</v>
      </c>
      <c r="L4913">
        <v>4</v>
      </c>
      <c r="M4913">
        <v>60</v>
      </c>
      <c r="N4913">
        <v>44911</v>
      </c>
      <c r="O4913">
        <v>1.19</v>
      </c>
      <c r="P4913">
        <v>1</v>
      </c>
      <c r="Q4913">
        <v>358</v>
      </c>
      <c r="R4913">
        <v>23</v>
      </c>
    </row>
    <row r="4914" spans="1:19" x14ac:dyDescent="0.25">
      <c r="A4914">
        <v>28080803</v>
      </c>
      <c r="B4914" t="s">
        <v>5459</v>
      </c>
      <c r="C4914">
        <v>45482337</v>
      </c>
      <c r="D4914" t="s">
        <v>1959</v>
      </c>
      <c r="E4914">
        <f t="shared" ca="1" si="76"/>
        <v>51</v>
      </c>
      <c r="F4914">
        <f>INDEX(ID_barrio!$A$2:$A$49,MATCH(G4914,ID_barrio!$B$2:$B$49,0))</f>
        <v>15</v>
      </c>
      <c r="G4914" t="s">
        <v>128</v>
      </c>
      <c r="H4914">
        <v>-34.589730000000003</v>
      </c>
      <c r="I4914">
        <v>-58.384659999999997</v>
      </c>
      <c r="J4914" t="s">
        <v>20</v>
      </c>
      <c r="K4914">
        <v>8810</v>
      </c>
      <c r="L4914">
        <v>14</v>
      </c>
      <c r="M4914">
        <v>30</v>
      </c>
      <c r="N4914">
        <v>44908</v>
      </c>
      <c r="O4914">
        <v>0.59</v>
      </c>
      <c r="P4914">
        <v>2</v>
      </c>
      <c r="Q4914">
        <v>207</v>
      </c>
      <c r="R4914">
        <v>8</v>
      </c>
    </row>
    <row r="4915" spans="1:19" x14ac:dyDescent="0.25">
      <c r="A4915">
        <v>27518051</v>
      </c>
      <c r="B4915" t="s">
        <v>5460</v>
      </c>
      <c r="C4915">
        <v>87197898</v>
      </c>
      <c r="D4915" t="s">
        <v>2428</v>
      </c>
      <c r="E4915">
        <f t="shared" ca="1" si="76"/>
        <v>58</v>
      </c>
      <c r="F4915">
        <f>INDEX(ID_barrio!$A$2:$A$49,MATCH(G4915,ID_barrio!$B$2:$B$49,0))</f>
        <v>7</v>
      </c>
      <c r="G4915" t="s">
        <v>45</v>
      </c>
      <c r="H4915">
        <v>-34.59487</v>
      </c>
      <c r="I4915">
        <v>-58.396030000000003</v>
      </c>
      <c r="J4915" t="s">
        <v>351</v>
      </c>
      <c r="K4915">
        <v>2014</v>
      </c>
      <c r="L4915">
        <v>30</v>
      </c>
      <c r="M4915">
        <v>7</v>
      </c>
      <c r="N4915">
        <v>44741</v>
      </c>
      <c r="O4915">
        <v>0.14000000000000001</v>
      </c>
      <c r="P4915">
        <v>48</v>
      </c>
      <c r="Q4915">
        <v>364</v>
      </c>
      <c r="R4915">
        <v>1</v>
      </c>
    </row>
    <row r="4916" spans="1:19" x14ac:dyDescent="0.25">
      <c r="A4916">
        <v>28106979</v>
      </c>
      <c r="B4916" t="s">
        <v>5461</v>
      </c>
      <c r="C4916">
        <v>3956209</v>
      </c>
      <c r="D4916" t="s">
        <v>18961</v>
      </c>
      <c r="E4916">
        <f t="shared" ca="1" si="76"/>
        <v>44</v>
      </c>
      <c r="F4916">
        <f>INDEX(ID_barrio!$A$2:$A$49,MATCH(G4916,ID_barrio!$B$2:$B$49,0))</f>
        <v>22</v>
      </c>
      <c r="G4916" t="s">
        <v>302</v>
      </c>
      <c r="H4916">
        <v>-34.627189999999999</v>
      </c>
      <c r="I4916">
        <v>-58.374029999999998</v>
      </c>
      <c r="J4916" t="s">
        <v>24</v>
      </c>
      <c r="K4916">
        <v>4405</v>
      </c>
      <c r="L4916">
        <v>1</v>
      </c>
      <c r="M4916">
        <v>58</v>
      </c>
      <c r="N4916">
        <v>44920</v>
      </c>
      <c r="O4916">
        <v>1.1000000000000001</v>
      </c>
      <c r="P4916">
        <v>3</v>
      </c>
      <c r="Q4916">
        <v>348</v>
      </c>
      <c r="R4916">
        <v>20</v>
      </c>
    </row>
    <row r="4917" spans="1:19" x14ac:dyDescent="0.25">
      <c r="A4917">
        <v>27785561</v>
      </c>
      <c r="B4917" t="s">
        <v>5462</v>
      </c>
      <c r="C4917">
        <v>57140580</v>
      </c>
      <c r="D4917" t="s">
        <v>578</v>
      </c>
      <c r="E4917">
        <f t="shared" ca="1" si="76"/>
        <v>52</v>
      </c>
      <c r="F4917">
        <f>INDEX(ID_barrio!$A$2:$A$49,MATCH(G4917,ID_barrio!$B$2:$B$49,0))</f>
        <v>5</v>
      </c>
      <c r="G4917" t="s">
        <v>38</v>
      </c>
      <c r="H4917">
        <v>-34.605110000000003</v>
      </c>
      <c r="I4917">
        <v>-58.377299999999998</v>
      </c>
      <c r="J4917" t="s">
        <v>20</v>
      </c>
      <c r="K4917">
        <v>12334</v>
      </c>
      <c r="L4917">
        <v>90</v>
      </c>
      <c r="M4917">
        <v>0</v>
      </c>
      <c r="P4917">
        <v>4</v>
      </c>
      <c r="Q4917">
        <v>358</v>
      </c>
      <c r="R4917">
        <v>0</v>
      </c>
    </row>
    <row r="4918" spans="1:19" x14ac:dyDescent="0.25">
      <c r="A4918">
        <v>27521244</v>
      </c>
      <c r="B4918" t="s">
        <v>18964</v>
      </c>
      <c r="C4918">
        <v>41321706</v>
      </c>
      <c r="D4918" t="s">
        <v>768</v>
      </c>
      <c r="E4918">
        <f t="shared" ca="1" si="76"/>
        <v>33</v>
      </c>
      <c r="F4918">
        <f>INDEX(ID_barrio!$A$2:$A$49,MATCH(G4918,ID_barrio!$B$2:$B$49,0))</f>
        <v>8</v>
      </c>
      <c r="G4918" t="s">
        <v>48</v>
      </c>
      <c r="H4918">
        <v>-34.601210000000002</v>
      </c>
      <c r="I4918">
        <v>-58.430430000000001</v>
      </c>
      <c r="J4918" t="s">
        <v>20</v>
      </c>
      <c r="K4918">
        <v>2454</v>
      </c>
      <c r="L4918">
        <v>3</v>
      </c>
      <c r="M4918">
        <v>27</v>
      </c>
      <c r="N4918">
        <v>44480</v>
      </c>
      <c r="O4918">
        <v>0.51</v>
      </c>
      <c r="P4918">
        <v>1</v>
      </c>
      <c r="Q4918">
        <v>0</v>
      </c>
      <c r="R4918">
        <v>0</v>
      </c>
    </row>
    <row r="4919" spans="1:19" x14ac:dyDescent="0.25">
      <c r="A4919">
        <v>27803869</v>
      </c>
      <c r="B4919" t="s">
        <v>5463</v>
      </c>
      <c r="C4919">
        <v>2638657</v>
      </c>
      <c r="D4919" t="s">
        <v>615</v>
      </c>
      <c r="E4919">
        <f t="shared" ca="1" si="76"/>
        <v>79</v>
      </c>
      <c r="F4919">
        <f>INDEX(ID_barrio!$A$2:$A$49,MATCH(G4919,ID_barrio!$B$2:$B$49,0))</f>
        <v>1</v>
      </c>
      <c r="G4919" t="s">
        <v>19</v>
      </c>
      <c r="H4919">
        <v>-34.582610000000003</v>
      </c>
      <c r="I4919">
        <v>-58.426160000000003</v>
      </c>
      <c r="J4919" t="s">
        <v>20</v>
      </c>
      <c r="K4919">
        <v>9314</v>
      </c>
      <c r="L4919">
        <v>2</v>
      </c>
      <c r="M4919">
        <v>88</v>
      </c>
      <c r="N4919">
        <v>44896</v>
      </c>
      <c r="O4919">
        <v>1.72</v>
      </c>
      <c r="P4919">
        <v>20</v>
      </c>
      <c r="Q4919">
        <v>356</v>
      </c>
      <c r="R4919">
        <v>28</v>
      </c>
    </row>
    <row r="4920" spans="1:19" x14ac:dyDescent="0.25">
      <c r="A4920">
        <v>27525570</v>
      </c>
      <c r="B4920" t="s">
        <v>5464</v>
      </c>
      <c r="C4920">
        <v>207602224</v>
      </c>
      <c r="D4920" t="s">
        <v>5465</v>
      </c>
      <c r="E4920">
        <f t="shared" ca="1" si="76"/>
        <v>53</v>
      </c>
      <c r="F4920">
        <f>INDEX(ID_barrio!$A$2:$A$49,MATCH(G4920,ID_barrio!$B$2:$B$49,0))</f>
        <v>15</v>
      </c>
      <c r="G4920" t="s">
        <v>128</v>
      </c>
      <c r="H4920">
        <v>-34.587960000000002</v>
      </c>
      <c r="I4920">
        <v>-58.383510000000001</v>
      </c>
      <c r="J4920" t="s">
        <v>20</v>
      </c>
      <c r="K4920">
        <v>4800</v>
      </c>
      <c r="L4920">
        <v>4</v>
      </c>
      <c r="M4920">
        <v>106</v>
      </c>
      <c r="N4920">
        <v>44915</v>
      </c>
      <c r="O4920">
        <v>2.0299999999999998</v>
      </c>
      <c r="P4920">
        <v>1</v>
      </c>
      <c r="Q4920">
        <v>14</v>
      </c>
      <c r="R4920">
        <v>20</v>
      </c>
    </row>
    <row r="4921" spans="1:19" x14ac:dyDescent="0.25">
      <c r="A4921">
        <v>27804728</v>
      </c>
      <c r="B4921" t="s">
        <v>5466</v>
      </c>
      <c r="C4921">
        <v>172538193</v>
      </c>
      <c r="D4921" t="s">
        <v>2814</v>
      </c>
      <c r="E4921">
        <f t="shared" ca="1" si="76"/>
        <v>38</v>
      </c>
      <c r="F4921">
        <f>INDEX(ID_barrio!$A$2:$A$49,MATCH(G4921,ID_barrio!$B$2:$B$49,0))</f>
        <v>10</v>
      </c>
      <c r="G4921" t="s">
        <v>72</v>
      </c>
      <c r="H4921">
        <v>-34.580539999999999</v>
      </c>
      <c r="I4921">
        <v>-58.45129</v>
      </c>
      <c r="J4921" t="s">
        <v>20</v>
      </c>
      <c r="K4921">
        <v>4933</v>
      </c>
      <c r="L4921">
        <v>12</v>
      </c>
      <c r="M4921">
        <v>1</v>
      </c>
      <c r="N4921">
        <v>43661</v>
      </c>
      <c r="O4921">
        <v>0.02</v>
      </c>
      <c r="P4921">
        <v>1</v>
      </c>
      <c r="Q4921">
        <v>343</v>
      </c>
      <c r="R4921">
        <v>0</v>
      </c>
    </row>
    <row r="4922" spans="1:19" x14ac:dyDescent="0.25">
      <c r="A4922">
        <v>28126419</v>
      </c>
      <c r="B4922" t="s">
        <v>5467</v>
      </c>
      <c r="C4922">
        <v>119712247</v>
      </c>
      <c r="D4922" t="s">
        <v>435</v>
      </c>
      <c r="E4922">
        <f t="shared" ca="1" si="76"/>
        <v>63</v>
      </c>
      <c r="F4922">
        <f>INDEX(ID_barrio!$A$2:$A$49,MATCH(G4922,ID_barrio!$B$2:$B$49,0))</f>
        <v>12</v>
      </c>
      <c r="G4922" t="s">
        <v>87</v>
      </c>
      <c r="H4922">
        <v>-34.563229999999997</v>
      </c>
      <c r="I4922">
        <v>-58.465989999999998</v>
      </c>
      <c r="J4922" t="s">
        <v>20</v>
      </c>
      <c r="K4922">
        <v>7048</v>
      </c>
      <c r="L4922">
        <v>5</v>
      </c>
      <c r="M4922">
        <v>0</v>
      </c>
      <c r="P4922">
        <v>1</v>
      </c>
      <c r="Q4922">
        <v>50</v>
      </c>
      <c r="R4922">
        <v>0</v>
      </c>
    </row>
    <row r="4923" spans="1:19" x14ac:dyDescent="0.25">
      <c r="A4923">
        <v>27529755</v>
      </c>
      <c r="B4923" t="s">
        <v>5468</v>
      </c>
      <c r="C4923">
        <v>12053308</v>
      </c>
      <c r="D4923" t="s">
        <v>132</v>
      </c>
      <c r="E4923">
        <f t="shared" ca="1" si="76"/>
        <v>67</v>
      </c>
      <c r="F4923">
        <f>INDEX(ID_barrio!$A$2:$A$49,MATCH(G4923,ID_barrio!$B$2:$B$49,0))</f>
        <v>1</v>
      </c>
      <c r="G4923" t="s">
        <v>19</v>
      </c>
      <c r="H4923">
        <v>-34.595886</v>
      </c>
      <c r="I4923">
        <v>-58.421295000000001</v>
      </c>
      <c r="J4923" t="s">
        <v>20</v>
      </c>
      <c r="K4923">
        <v>14095</v>
      </c>
      <c r="L4923">
        <v>2</v>
      </c>
      <c r="M4923">
        <v>11</v>
      </c>
      <c r="N4923">
        <v>44886</v>
      </c>
      <c r="O4923">
        <v>0.22</v>
      </c>
      <c r="P4923">
        <v>1</v>
      </c>
      <c r="Q4923">
        <v>89</v>
      </c>
      <c r="R4923">
        <v>9</v>
      </c>
    </row>
    <row r="4924" spans="1:19" x14ac:dyDescent="0.25">
      <c r="A4924">
        <v>28127533</v>
      </c>
      <c r="B4924" t="s">
        <v>5469</v>
      </c>
      <c r="C4924">
        <v>86662096</v>
      </c>
      <c r="D4924" t="s">
        <v>408</v>
      </c>
      <c r="E4924">
        <f t="shared" ca="1" si="76"/>
        <v>42</v>
      </c>
      <c r="F4924">
        <f>INDEX(ID_barrio!$A$2:$A$49,MATCH(G4924,ID_barrio!$B$2:$B$49,0))</f>
        <v>12</v>
      </c>
      <c r="G4924" t="s">
        <v>87</v>
      </c>
      <c r="H4924">
        <v>-34.564360000000001</v>
      </c>
      <c r="I4924">
        <v>-58.465580000000003</v>
      </c>
      <c r="J4924" t="s">
        <v>20</v>
      </c>
      <c r="K4924">
        <v>12032</v>
      </c>
      <c r="L4924">
        <v>5</v>
      </c>
      <c r="M4924">
        <v>9</v>
      </c>
      <c r="N4924">
        <v>44880</v>
      </c>
      <c r="O4924">
        <v>0.18</v>
      </c>
      <c r="P4924">
        <v>3</v>
      </c>
      <c r="Q4924">
        <v>269</v>
      </c>
      <c r="R4924">
        <v>5</v>
      </c>
    </row>
    <row r="4925" spans="1:19" x14ac:dyDescent="0.25">
      <c r="A4925">
        <v>28132934</v>
      </c>
      <c r="B4925" t="s">
        <v>5470</v>
      </c>
      <c r="C4925">
        <v>212499055</v>
      </c>
      <c r="D4925" t="s">
        <v>269</v>
      </c>
      <c r="E4925">
        <f t="shared" ca="1" si="76"/>
        <v>58</v>
      </c>
      <c r="F4925">
        <f>INDEX(ID_barrio!$A$2:$A$49,MATCH(G4925,ID_barrio!$B$2:$B$49,0))</f>
        <v>12</v>
      </c>
      <c r="G4925" t="s">
        <v>87</v>
      </c>
      <c r="H4925">
        <v>-34.56606</v>
      </c>
      <c r="I4925">
        <v>-58.472230000000003</v>
      </c>
      <c r="J4925" t="s">
        <v>20</v>
      </c>
      <c r="K4925">
        <v>5286</v>
      </c>
      <c r="L4925">
        <v>2</v>
      </c>
      <c r="M4925">
        <v>30</v>
      </c>
      <c r="N4925">
        <v>44743</v>
      </c>
      <c r="O4925">
        <v>0.6</v>
      </c>
      <c r="P4925">
        <v>1</v>
      </c>
      <c r="Q4925">
        <v>303</v>
      </c>
      <c r="R4925">
        <v>16</v>
      </c>
    </row>
    <row r="4926" spans="1:19" x14ac:dyDescent="0.25">
      <c r="A4926">
        <v>27806719</v>
      </c>
      <c r="B4926" t="s">
        <v>5471</v>
      </c>
      <c r="C4926">
        <v>199700879</v>
      </c>
      <c r="D4926" t="s">
        <v>1390</v>
      </c>
      <c r="E4926">
        <f t="shared" ca="1" si="76"/>
        <v>72</v>
      </c>
      <c r="F4926">
        <f>INDEX(ID_barrio!$A$2:$A$49,MATCH(G4926,ID_barrio!$B$2:$B$49,0))</f>
        <v>21</v>
      </c>
      <c r="G4926" t="s">
        <v>273</v>
      </c>
      <c r="H4926">
        <v>-34.630629999999996</v>
      </c>
      <c r="I4926">
        <v>-58.417639999999999</v>
      </c>
      <c r="J4926" t="s">
        <v>20</v>
      </c>
      <c r="K4926">
        <v>8306</v>
      </c>
      <c r="L4926">
        <v>2</v>
      </c>
      <c r="M4926">
        <v>4</v>
      </c>
      <c r="N4926">
        <v>43373</v>
      </c>
      <c r="O4926">
        <v>0.08</v>
      </c>
      <c r="P4926">
        <v>1</v>
      </c>
      <c r="Q4926">
        <v>118</v>
      </c>
      <c r="R4926">
        <v>0</v>
      </c>
    </row>
    <row r="4927" spans="1:19" x14ac:dyDescent="0.25">
      <c r="A4927">
        <v>27537985</v>
      </c>
      <c r="B4927" t="s">
        <v>18965</v>
      </c>
      <c r="C4927">
        <v>96974410</v>
      </c>
      <c r="D4927" t="s">
        <v>147</v>
      </c>
      <c r="E4927">
        <f t="shared" ca="1" si="76"/>
        <v>73</v>
      </c>
      <c r="F4927">
        <f>INDEX(ID_barrio!$A$2:$A$49,MATCH(G4927,ID_barrio!$B$2:$B$49,0))</f>
        <v>21</v>
      </c>
      <c r="G4927" t="s">
        <v>273</v>
      </c>
      <c r="H4927">
        <v>-34.627290000000002</v>
      </c>
      <c r="I4927">
        <v>-58.419289999999997</v>
      </c>
      <c r="J4927" t="s">
        <v>24</v>
      </c>
      <c r="K4927">
        <v>6000</v>
      </c>
      <c r="L4927">
        <v>1</v>
      </c>
      <c r="M4927">
        <v>1</v>
      </c>
      <c r="N4927">
        <v>43554</v>
      </c>
      <c r="O4927">
        <v>0.02</v>
      </c>
      <c r="P4927">
        <v>1</v>
      </c>
      <c r="Q4927">
        <v>364</v>
      </c>
      <c r="R4927">
        <v>0</v>
      </c>
    </row>
    <row r="4928" spans="1:19" x14ac:dyDescent="0.25">
      <c r="A4928">
        <v>27807271</v>
      </c>
      <c r="B4928" t="s">
        <v>18966</v>
      </c>
      <c r="C4928">
        <v>84627918</v>
      </c>
      <c r="D4928" t="s">
        <v>330</v>
      </c>
      <c r="E4928">
        <f t="shared" ca="1" si="76"/>
        <v>28</v>
      </c>
      <c r="F4928">
        <f>INDEX(ID_barrio!$A$2:$A$49,MATCH(G4928,ID_barrio!$B$2:$B$49,0))</f>
        <v>1</v>
      </c>
      <c r="G4928" t="s">
        <v>19</v>
      </c>
      <c r="H4928">
        <v>-34.577950000000001</v>
      </c>
      <c r="I4928">
        <v>-58.438099999999999</v>
      </c>
      <c r="J4928" t="s">
        <v>20</v>
      </c>
      <c r="K4928">
        <v>13743</v>
      </c>
      <c r="L4928">
        <v>3</v>
      </c>
      <c r="M4928">
        <v>100</v>
      </c>
      <c r="N4928">
        <v>44897</v>
      </c>
      <c r="O4928">
        <v>1.9</v>
      </c>
      <c r="P4928">
        <v>4</v>
      </c>
      <c r="Q4928">
        <v>69</v>
      </c>
      <c r="R4928">
        <v>42</v>
      </c>
      <c r="S4928" t="s">
        <v>5472</v>
      </c>
    </row>
    <row r="4929" spans="1:18" x14ac:dyDescent="0.25">
      <c r="A4929">
        <v>27807980</v>
      </c>
      <c r="B4929" t="s">
        <v>5473</v>
      </c>
      <c r="C4929">
        <v>11836885</v>
      </c>
      <c r="D4929" t="s">
        <v>5474</v>
      </c>
      <c r="E4929">
        <f t="shared" ca="1" si="76"/>
        <v>51</v>
      </c>
      <c r="F4929">
        <f>INDEX(ID_barrio!$A$2:$A$49,MATCH(G4929,ID_barrio!$B$2:$B$49,0))</f>
        <v>12</v>
      </c>
      <c r="G4929" t="s">
        <v>87</v>
      </c>
      <c r="H4929">
        <v>-34.559539999999998</v>
      </c>
      <c r="I4929">
        <v>-58.453090000000003</v>
      </c>
      <c r="J4929" t="s">
        <v>20</v>
      </c>
      <c r="K4929">
        <v>8810</v>
      </c>
      <c r="L4929">
        <v>4</v>
      </c>
      <c r="M4929">
        <v>13</v>
      </c>
      <c r="N4929">
        <v>44864</v>
      </c>
      <c r="O4929">
        <v>0.25</v>
      </c>
      <c r="P4929">
        <v>1</v>
      </c>
      <c r="Q4929">
        <v>259</v>
      </c>
      <c r="R4929">
        <v>10</v>
      </c>
    </row>
    <row r="4930" spans="1:18" x14ac:dyDescent="0.25">
      <c r="A4930">
        <v>27808541</v>
      </c>
      <c r="B4930" t="s">
        <v>5475</v>
      </c>
      <c r="C4930">
        <v>16247602</v>
      </c>
      <c r="D4930" t="s">
        <v>5476</v>
      </c>
      <c r="E4930">
        <f t="shared" ca="1" si="76"/>
        <v>36</v>
      </c>
      <c r="F4930">
        <f>INDEX(ID_barrio!$A$2:$A$49,MATCH(G4930,ID_barrio!$B$2:$B$49,0))</f>
        <v>15</v>
      </c>
      <c r="G4930" t="s">
        <v>128</v>
      </c>
      <c r="H4930">
        <v>-34.597670000000001</v>
      </c>
      <c r="I4930">
        <v>-58.373049999999999</v>
      </c>
      <c r="J4930" t="s">
        <v>20</v>
      </c>
      <c r="K4930">
        <v>5587</v>
      </c>
      <c r="L4930">
        <v>2</v>
      </c>
      <c r="M4930">
        <v>132</v>
      </c>
      <c r="N4930">
        <v>44918</v>
      </c>
      <c r="O4930">
        <v>2.5</v>
      </c>
      <c r="P4930">
        <v>2</v>
      </c>
      <c r="Q4930">
        <v>257</v>
      </c>
      <c r="R4930">
        <v>49</v>
      </c>
    </row>
    <row r="4931" spans="1:18" x14ac:dyDescent="0.25">
      <c r="A4931">
        <v>28133830</v>
      </c>
      <c r="B4931" t="s">
        <v>5477</v>
      </c>
      <c r="C4931">
        <v>212505920</v>
      </c>
      <c r="D4931" t="s">
        <v>18967</v>
      </c>
      <c r="E4931">
        <f t="shared" ref="E4931:E4994" ca="1" si="77">RANDBETWEEN(28,79)</f>
        <v>43</v>
      </c>
      <c r="F4931">
        <f>INDEX(ID_barrio!$A$2:$A$49,MATCH(G4931,ID_barrio!$B$2:$B$49,0))</f>
        <v>15</v>
      </c>
      <c r="G4931" t="s">
        <v>128</v>
      </c>
      <c r="H4931">
        <v>-34.596649999999997</v>
      </c>
      <c r="I4931">
        <v>-58.374690000000001</v>
      </c>
      <c r="J4931" t="s">
        <v>20</v>
      </c>
      <c r="K4931">
        <v>5991</v>
      </c>
      <c r="L4931">
        <v>5</v>
      </c>
      <c r="M4931">
        <v>7</v>
      </c>
      <c r="N4931">
        <v>43467</v>
      </c>
      <c r="O4931">
        <v>0.13</v>
      </c>
      <c r="P4931">
        <v>1</v>
      </c>
      <c r="Q4931">
        <v>229</v>
      </c>
      <c r="R4931">
        <v>0</v>
      </c>
    </row>
    <row r="4932" spans="1:18" x14ac:dyDescent="0.25">
      <c r="A4932">
        <v>27538280</v>
      </c>
      <c r="B4932" t="s">
        <v>5478</v>
      </c>
      <c r="C4932">
        <v>207734703</v>
      </c>
      <c r="D4932" t="s">
        <v>186</v>
      </c>
      <c r="E4932">
        <f t="shared" ca="1" si="77"/>
        <v>39</v>
      </c>
      <c r="F4932">
        <f>INDEX(ID_barrio!$A$2:$A$49,MATCH(G4932,ID_barrio!$B$2:$B$49,0))</f>
        <v>20</v>
      </c>
      <c r="G4932" t="s">
        <v>245</v>
      </c>
      <c r="H4932">
        <v>-34.603580000000001</v>
      </c>
      <c r="I4932">
        <v>-58.362749999999998</v>
      </c>
      <c r="J4932" t="s">
        <v>24</v>
      </c>
      <c r="K4932">
        <v>52858</v>
      </c>
      <c r="L4932">
        <v>7</v>
      </c>
      <c r="M4932">
        <v>0</v>
      </c>
      <c r="P4932">
        <v>1</v>
      </c>
      <c r="Q4932">
        <v>365</v>
      </c>
      <c r="R4932">
        <v>0</v>
      </c>
    </row>
    <row r="4933" spans="1:18" x14ac:dyDescent="0.25">
      <c r="A4933">
        <v>28136618</v>
      </c>
      <c r="B4933" t="s">
        <v>5479</v>
      </c>
      <c r="C4933">
        <v>198170899</v>
      </c>
      <c r="D4933" t="s">
        <v>186</v>
      </c>
      <c r="E4933">
        <f t="shared" ca="1" si="77"/>
        <v>32</v>
      </c>
      <c r="F4933">
        <f>INDEX(ID_barrio!$A$2:$A$49,MATCH(G4933,ID_barrio!$B$2:$B$49,0))</f>
        <v>15</v>
      </c>
      <c r="G4933" t="s">
        <v>128</v>
      </c>
      <c r="H4933">
        <v>-34.59207</v>
      </c>
      <c r="I4933">
        <v>-58.387619999999998</v>
      </c>
      <c r="J4933" t="s">
        <v>20</v>
      </c>
      <c r="K4933">
        <v>35239</v>
      </c>
      <c r="L4933">
        <v>3</v>
      </c>
      <c r="M4933">
        <v>6</v>
      </c>
      <c r="N4933">
        <v>43856</v>
      </c>
      <c r="O4933">
        <v>0.12</v>
      </c>
      <c r="P4933">
        <v>1</v>
      </c>
      <c r="Q4933">
        <v>340</v>
      </c>
      <c r="R4933">
        <v>0</v>
      </c>
    </row>
    <row r="4934" spans="1:18" x14ac:dyDescent="0.25">
      <c r="A4934">
        <v>27546769</v>
      </c>
      <c r="B4934" t="s">
        <v>18968</v>
      </c>
      <c r="C4934">
        <v>123947553</v>
      </c>
      <c r="D4934" t="s">
        <v>334</v>
      </c>
      <c r="E4934">
        <f t="shared" ca="1" si="77"/>
        <v>75</v>
      </c>
      <c r="F4934">
        <f>INDEX(ID_barrio!$A$2:$A$49,MATCH(G4934,ID_barrio!$B$2:$B$49,0))</f>
        <v>15</v>
      </c>
      <c r="G4934" t="s">
        <v>128</v>
      </c>
      <c r="H4934">
        <v>-34.59798</v>
      </c>
      <c r="I4934">
        <v>-58.380659999999999</v>
      </c>
      <c r="J4934" t="s">
        <v>20</v>
      </c>
      <c r="K4934">
        <v>2819</v>
      </c>
      <c r="L4934">
        <v>20</v>
      </c>
      <c r="M4934">
        <v>0</v>
      </c>
      <c r="P4934">
        <v>2</v>
      </c>
      <c r="Q4934">
        <v>11</v>
      </c>
      <c r="R4934">
        <v>0</v>
      </c>
    </row>
    <row r="4935" spans="1:18" x14ac:dyDescent="0.25">
      <c r="A4935">
        <v>28137505</v>
      </c>
      <c r="B4935" t="s">
        <v>5480</v>
      </c>
      <c r="C4935">
        <v>164882031</v>
      </c>
      <c r="D4935" t="s">
        <v>18265</v>
      </c>
      <c r="E4935">
        <f t="shared" ca="1" si="77"/>
        <v>63</v>
      </c>
      <c r="F4935">
        <f>INDEX(ID_barrio!$A$2:$A$49,MATCH(G4935,ID_barrio!$B$2:$B$49,0))</f>
        <v>1</v>
      </c>
      <c r="G4935" t="s">
        <v>19</v>
      </c>
      <c r="H4935">
        <v>-34.572510000000001</v>
      </c>
      <c r="I4935">
        <v>-58.420099999999998</v>
      </c>
      <c r="J4935" t="s">
        <v>20</v>
      </c>
      <c r="K4935">
        <v>6343</v>
      </c>
      <c r="L4935">
        <v>2</v>
      </c>
      <c r="M4935">
        <v>14</v>
      </c>
      <c r="N4935">
        <v>44892</v>
      </c>
      <c r="O4935">
        <v>0.27</v>
      </c>
      <c r="P4935">
        <v>1</v>
      </c>
      <c r="Q4935">
        <v>350</v>
      </c>
      <c r="R4935">
        <v>12</v>
      </c>
    </row>
    <row r="4936" spans="1:18" x14ac:dyDescent="0.25">
      <c r="A4936">
        <v>27808922</v>
      </c>
      <c r="B4936" t="s">
        <v>5481</v>
      </c>
      <c r="C4936">
        <v>209988655</v>
      </c>
      <c r="D4936" t="s">
        <v>165</v>
      </c>
      <c r="E4936">
        <f t="shared" ca="1" si="77"/>
        <v>69</v>
      </c>
      <c r="F4936">
        <f>INDEX(ID_barrio!$A$2:$A$49,MATCH(G4936,ID_barrio!$B$2:$B$49,0))</f>
        <v>1</v>
      </c>
      <c r="G4936" t="s">
        <v>19</v>
      </c>
      <c r="H4936">
        <v>-34.581519999999998</v>
      </c>
      <c r="I4936">
        <v>-58.441380000000002</v>
      </c>
      <c r="J4936" t="s">
        <v>20</v>
      </c>
      <c r="K4936">
        <v>7668</v>
      </c>
      <c r="L4936">
        <v>1</v>
      </c>
      <c r="M4936">
        <v>46</v>
      </c>
      <c r="N4936">
        <v>44914</v>
      </c>
      <c r="O4936">
        <v>0.91</v>
      </c>
      <c r="P4936">
        <v>1</v>
      </c>
      <c r="Q4936">
        <v>83</v>
      </c>
      <c r="R4936">
        <v>10</v>
      </c>
    </row>
    <row r="4937" spans="1:18" x14ac:dyDescent="0.25">
      <c r="A4937">
        <v>27547053</v>
      </c>
      <c r="B4937" t="s">
        <v>5482</v>
      </c>
      <c r="C4937">
        <v>12727374</v>
      </c>
      <c r="D4937" t="s">
        <v>686</v>
      </c>
      <c r="E4937">
        <f t="shared" ca="1" si="77"/>
        <v>51</v>
      </c>
      <c r="F4937">
        <f>INDEX(ID_barrio!$A$2:$A$49,MATCH(G4937,ID_barrio!$B$2:$B$49,0))</f>
        <v>13</v>
      </c>
      <c r="G4937" t="s">
        <v>99</v>
      </c>
      <c r="H4937">
        <v>-34.597369999999998</v>
      </c>
      <c r="I4937">
        <v>-58.448189999999997</v>
      </c>
      <c r="J4937" t="s">
        <v>20</v>
      </c>
      <c r="K4937">
        <v>8810</v>
      </c>
      <c r="L4937">
        <v>15</v>
      </c>
      <c r="M4937">
        <v>7</v>
      </c>
      <c r="N4937">
        <v>44715</v>
      </c>
      <c r="O4937">
        <v>0.13</v>
      </c>
      <c r="P4937">
        <v>1</v>
      </c>
      <c r="Q4937">
        <v>332</v>
      </c>
      <c r="R4937">
        <v>1</v>
      </c>
    </row>
    <row r="4938" spans="1:18" x14ac:dyDescent="0.25">
      <c r="A4938">
        <v>27809211</v>
      </c>
      <c r="B4938" t="s">
        <v>5483</v>
      </c>
      <c r="C4938">
        <v>8478371</v>
      </c>
      <c r="D4938" t="s">
        <v>408</v>
      </c>
      <c r="E4938">
        <f t="shared" ca="1" si="77"/>
        <v>47</v>
      </c>
      <c r="F4938">
        <f>INDEX(ID_barrio!$A$2:$A$49,MATCH(G4938,ID_barrio!$B$2:$B$49,0))</f>
        <v>13</v>
      </c>
      <c r="G4938" t="s">
        <v>99</v>
      </c>
      <c r="H4938">
        <v>-34.594569999999997</v>
      </c>
      <c r="I4938">
        <v>-58.44012</v>
      </c>
      <c r="J4938" t="s">
        <v>20</v>
      </c>
      <c r="K4938">
        <v>7752</v>
      </c>
      <c r="L4938">
        <v>4</v>
      </c>
      <c r="M4938">
        <v>89</v>
      </c>
      <c r="N4938">
        <v>44913</v>
      </c>
      <c r="O4938">
        <v>1.69</v>
      </c>
      <c r="P4938">
        <v>1</v>
      </c>
      <c r="Q4938">
        <v>238</v>
      </c>
      <c r="R4938">
        <v>23</v>
      </c>
    </row>
    <row r="4939" spans="1:18" x14ac:dyDescent="0.25">
      <c r="A4939">
        <v>28144435</v>
      </c>
      <c r="B4939" t="s">
        <v>18969</v>
      </c>
      <c r="C4939">
        <v>21776095</v>
      </c>
      <c r="D4939" t="s">
        <v>1753</v>
      </c>
      <c r="E4939">
        <f t="shared" ca="1" si="77"/>
        <v>40</v>
      </c>
      <c r="F4939">
        <f>INDEX(ID_barrio!$A$2:$A$49,MATCH(G4939,ID_barrio!$B$2:$B$49,0))</f>
        <v>1</v>
      </c>
      <c r="G4939" t="s">
        <v>19</v>
      </c>
      <c r="H4939">
        <v>-34.588650000000001</v>
      </c>
      <c r="I4939">
        <v>-58.415950000000002</v>
      </c>
      <c r="J4939" t="s">
        <v>20</v>
      </c>
      <c r="K4939">
        <v>12000</v>
      </c>
      <c r="L4939">
        <v>2</v>
      </c>
      <c r="M4939">
        <v>5</v>
      </c>
      <c r="N4939">
        <v>43422</v>
      </c>
      <c r="O4939">
        <v>0.1</v>
      </c>
      <c r="P4939">
        <v>1</v>
      </c>
      <c r="Q4939">
        <v>53</v>
      </c>
      <c r="R4939">
        <v>0</v>
      </c>
    </row>
    <row r="4940" spans="1:18" x14ac:dyDescent="0.25">
      <c r="A4940">
        <v>28148589</v>
      </c>
      <c r="B4940" t="s">
        <v>5484</v>
      </c>
      <c r="C4940">
        <v>15466789</v>
      </c>
      <c r="D4940" t="s">
        <v>159</v>
      </c>
      <c r="E4940">
        <f t="shared" ca="1" si="77"/>
        <v>74</v>
      </c>
      <c r="F4940">
        <f>INDEX(ID_barrio!$A$2:$A$49,MATCH(G4940,ID_barrio!$B$2:$B$49,0))</f>
        <v>1</v>
      </c>
      <c r="G4940" t="s">
        <v>19</v>
      </c>
      <c r="H4940">
        <v>-34.583120000000001</v>
      </c>
      <c r="I4940">
        <v>-58.405549999999998</v>
      </c>
      <c r="J4940" t="s">
        <v>20</v>
      </c>
      <c r="K4940">
        <v>17656</v>
      </c>
      <c r="L4940">
        <v>7</v>
      </c>
      <c r="M4940">
        <v>0</v>
      </c>
      <c r="P4940">
        <v>53</v>
      </c>
      <c r="Q4940">
        <v>0</v>
      </c>
      <c r="R4940">
        <v>0</v>
      </c>
    </row>
    <row r="4941" spans="1:18" x14ac:dyDescent="0.25">
      <c r="A4941">
        <v>27552834</v>
      </c>
      <c r="B4941" t="s">
        <v>18970</v>
      </c>
      <c r="C4941">
        <v>39258239</v>
      </c>
      <c r="D4941" t="s">
        <v>5485</v>
      </c>
      <c r="E4941">
        <f t="shared" ca="1" si="77"/>
        <v>65</v>
      </c>
      <c r="F4941">
        <f>INDEX(ID_barrio!$A$2:$A$49,MATCH(G4941,ID_barrio!$B$2:$B$49,0))</f>
        <v>7</v>
      </c>
      <c r="G4941" t="s">
        <v>45</v>
      </c>
      <c r="H4941">
        <v>-34.593559999999997</v>
      </c>
      <c r="I4941">
        <v>-58.406779999999998</v>
      </c>
      <c r="J4941" t="s">
        <v>24</v>
      </c>
      <c r="K4941">
        <v>5000</v>
      </c>
      <c r="L4941">
        <v>1</v>
      </c>
      <c r="M4941">
        <v>9</v>
      </c>
      <c r="N4941">
        <v>44740</v>
      </c>
      <c r="O4941">
        <v>0.22</v>
      </c>
      <c r="P4941">
        <v>1</v>
      </c>
      <c r="Q4941">
        <v>359</v>
      </c>
      <c r="R4941">
        <v>2</v>
      </c>
    </row>
    <row r="4942" spans="1:18" x14ac:dyDescent="0.25">
      <c r="A4942">
        <v>27813855</v>
      </c>
      <c r="B4942" t="s">
        <v>5486</v>
      </c>
      <c r="C4942">
        <v>205112959</v>
      </c>
      <c r="D4942" t="s">
        <v>5487</v>
      </c>
      <c r="E4942">
        <f t="shared" ca="1" si="77"/>
        <v>33</v>
      </c>
      <c r="F4942">
        <f>INDEX(ID_barrio!$A$2:$A$49,MATCH(G4942,ID_barrio!$B$2:$B$49,0))</f>
        <v>1</v>
      </c>
      <c r="G4942" t="s">
        <v>19</v>
      </c>
      <c r="H4942">
        <v>-34.592100000000002</v>
      </c>
      <c r="I4942">
        <v>-58.432490000000001</v>
      </c>
      <c r="J4942" t="s">
        <v>20</v>
      </c>
      <c r="K4942">
        <v>5286</v>
      </c>
      <c r="L4942">
        <v>2</v>
      </c>
      <c r="M4942">
        <v>41</v>
      </c>
      <c r="N4942">
        <v>44565</v>
      </c>
      <c r="O4942">
        <v>0.78</v>
      </c>
      <c r="P4942">
        <v>1</v>
      </c>
      <c r="Q4942">
        <v>80</v>
      </c>
      <c r="R4942">
        <v>1</v>
      </c>
    </row>
    <row r="4943" spans="1:18" x14ac:dyDescent="0.25">
      <c r="A4943">
        <v>27553532</v>
      </c>
      <c r="B4943" t="s">
        <v>5488</v>
      </c>
      <c r="C4943">
        <v>131236609</v>
      </c>
      <c r="D4943" t="s">
        <v>2619</v>
      </c>
      <c r="E4943">
        <f t="shared" ca="1" si="77"/>
        <v>72</v>
      </c>
      <c r="F4943">
        <f>INDEX(ID_barrio!$A$2:$A$49,MATCH(G4943,ID_barrio!$B$2:$B$49,0))</f>
        <v>7</v>
      </c>
      <c r="G4943" t="s">
        <v>45</v>
      </c>
      <c r="H4943">
        <v>-34.590679999999999</v>
      </c>
      <c r="I4943">
        <v>-58.410670000000003</v>
      </c>
      <c r="J4943" t="s">
        <v>20</v>
      </c>
      <c r="K4943">
        <v>9691</v>
      </c>
      <c r="L4943">
        <v>3</v>
      </c>
      <c r="M4943">
        <v>49</v>
      </c>
      <c r="N4943">
        <v>44260</v>
      </c>
      <c r="O4943">
        <v>0.92</v>
      </c>
      <c r="P4943">
        <v>1</v>
      </c>
      <c r="Q4943">
        <v>340</v>
      </c>
      <c r="R4943">
        <v>0</v>
      </c>
    </row>
    <row r="4944" spans="1:18" x14ac:dyDescent="0.25">
      <c r="A4944">
        <v>27824325</v>
      </c>
      <c r="B4944" t="s">
        <v>5489</v>
      </c>
      <c r="C4944">
        <v>138706457</v>
      </c>
      <c r="D4944" t="s">
        <v>320</v>
      </c>
      <c r="E4944">
        <f t="shared" ca="1" si="77"/>
        <v>58</v>
      </c>
      <c r="F4944">
        <f>INDEX(ID_barrio!$A$2:$A$49,MATCH(G4944,ID_barrio!$B$2:$B$49,0))</f>
        <v>31</v>
      </c>
      <c r="G4944" t="s">
        <v>1132</v>
      </c>
      <c r="H4944">
        <v>-34.630330000000001</v>
      </c>
      <c r="I4944">
        <v>-58.408329999999999</v>
      </c>
      <c r="J4944" t="s">
        <v>20</v>
      </c>
      <c r="K4944">
        <v>5000</v>
      </c>
      <c r="L4944">
        <v>3</v>
      </c>
      <c r="M4944">
        <v>0</v>
      </c>
      <c r="P4944">
        <v>1</v>
      </c>
      <c r="Q4944">
        <v>312</v>
      </c>
      <c r="R4944">
        <v>0</v>
      </c>
    </row>
    <row r="4945" spans="1:19" x14ac:dyDescent="0.25">
      <c r="A4945">
        <v>28153729</v>
      </c>
      <c r="B4945" t="s">
        <v>5490</v>
      </c>
      <c r="C4945">
        <v>212654093</v>
      </c>
      <c r="D4945" t="s">
        <v>5150</v>
      </c>
      <c r="E4945">
        <f t="shared" ca="1" si="77"/>
        <v>42</v>
      </c>
      <c r="F4945">
        <f>INDEX(ID_barrio!$A$2:$A$49,MATCH(G4945,ID_barrio!$B$2:$B$49,0))</f>
        <v>1</v>
      </c>
      <c r="G4945" t="s">
        <v>19</v>
      </c>
      <c r="H4945">
        <v>-34.587200000000003</v>
      </c>
      <c r="I4945">
        <v>-58.411409999999997</v>
      </c>
      <c r="J4945" t="s">
        <v>20</v>
      </c>
      <c r="K4945">
        <v>7048</v>
      </c>
      <c r="L4945">
        <v>1</v>
      </c>
      <c r="M4945">
        <v>3</v>
      </c>
      <c r="N4945">
        <v>43483</v>
      </c>
      <c r="O4945">
        <v>0.06</v>
      </c>
      <c r="P4945">
        <v>1</v>
      </c>
      <c r="Q4945">
        <v>87</v>
      </c>
      <c r="R4945">
        <v>0</v>
      </c>
    </row>
    <row r="4946" spans="1:19" x14ac:dyDescent="0.25">
      <c r="A4946">
        <v>28155317</v>
      </c>
      <c r="B4946" t="s">
        <v>5491</v>
      </c>
      <c r="C4946">
        <v>2597734</v>
      </c>
      <c r="D4946" t="s">
        <v>783</v>
      </c>
      <c r="E4946">
        <f t="shared" ca="1" si="77"/>
        <v>69</v>
      </c>
      <c r="F4946">
        <f>INDEX(ID_barrio!$A$2:$A$49,MATCH(G4946,ID_barrio!$B$2:$B$49,0))</f>
        <v>1</v>
      </c>
      <c r="G4946" t="s">
        <v>19</v>
      </c>
      <c r="H4946">
        <v>-34.585059999999999</v>
      </c>
      <c r="I4946">
        <v>-58.422420000000002</v>
      </c>
      <c r="J4946" t="s">
        <v>20</v>
      </c>
      <c r="K4946">
        <v>15782</v>
      </c>
      <c r="L4946">
        <v>4</v>
      </c>
      <c r="M4946">
        <v>47</v>
      </c>
      <c r="N4946">
        <v>44899</v>
      </c>
      <c r="O4946">
        <v>0.91</v>
      </c>
      <c r="P4946">
        <v>47</v>
      </c>
      <c r="Q4946">
        <v>258</v>
      </c>
      <c r="R4946">
        <v>20</v>
      </c>
    </row>
    <row r="4947" spans="1:19" x14ac:dyDescent="0.25">
      <c r="A4947">
        <v>28156175</v>
      </c>
      <c r="B4947" t="s">
        <v>5492</v>
      </c>
      <c r="C4947">
        <v>3154994</v>
      </c>
      <c r="D4947" t="s">
        <v>563</v>
      </c>
      <c r="E4947">
        <f t="shared" ca="1" si="77"/>
        <v>38</v>
      </c>
      <c r="F4947">
        <f>INDEX(ID_barrio!$A$2:$A$49,MATCH(G4947,ID_barrio!$B$2:$B$49,0))</f>
        <v>1</v>
      </c>
      <c r="G4947" t="s">
        <v>19</v>
      </c>
      <c r="H4947">
        <v>-34.565440000000002</v>
      </c>
      <c r="I4947">
        <v>-58.438369999999999</v>
      </c>
      <c r="J4947" t="s">
        <v>20</v>
      </c>
      <c r="K4947">
        <v>7048</v>
      </c>
      <c r="L4947">
        <v>30</v>
      </c>
      <c r="M4947">
        <v>57</v>
      </c>
      <c r="N4947">
        <v>44073</v>
      </c>
      <c r="O4947">
        <v>1.22</v>
      </c>
      <c r="P4947">
        <v>1</v>
      </c>
      <c r="Q4947">
        <v>242</v>
      </c>
      <c r="R4947">
        <v>0</v>
      </c>
    </row>
    <row r="4948" spans="1:19" x14ac:dyDescent="0.25">
      <c r="A4948">
        <v>27559859</v>
      </c>
      <c r="B4948" t="s">
        <v>5493</v>
      </c>
      <c r="C4948">
        <v>10529807</v>
      </c>
      <c r="D4948" t="s">
        <v>768</v>
      </c>
      <c r="E4948">
        <f t="shared" ca="1" si="77"/>
        <v>37</v>
      </c>
      <c r="F4948">
        <f>INDEX(ID_barrio!$A$2:$A$49,MATCH(G4948,ID_barrio!$B$2:$B$49,0))</f>
        <v>18</v>
      </c>
      <c r="G4948" t="s">
        <v>177</v>
      </c>
      <c r="H4948">
        <v>-34.57208</v>
      </c>
      <c r="I4948">
        <v>-58.447710000000001</v>
      </c>
      <c r="J4948" t="s">
        <v>20</v>
      </c>
      <c r="K4948">
        <v>3747</v>
      </c>
      <c r="L4948">
        <v>180</v>
      </c>
      <c r="M4948">
        <v>0</v>
      </c>
      <c r="P4948">
        <v>1</v>
      </c>
      <c r="Q4948">
        <v>180</v>
      </c>
      <c r="R4948">
        <v>0</v>
      </c>
    </row>
    <row r="4949" spans="1:19" x14ac:dyDescent="0.25">
      <c r="A4949">
        <v>28160943</v>
      </c>
      <c r="B4949" t="s">
        <v>18083</v>
      </c>
      <c r="C4949">
        <v>191256372</v>
      </c>
      <c r="D4949" t="s">
        <v>803</v>
      </c>
      <c r="E4949">
        <f t="shared" ca="1" si="77"/>
        <v>70</v>
      </c>
      <c r="F4949">
        <f>INDEX(ID_barrio!$A$2:$A$49,MATCH(G4949,ID_barrio!$B$2:$B$49,0))</f>
        <v>12</v>
      </c>
      <c r="G4949" t="s">
        <v>87</v>
      </c>
      <c r="H4949">
        <v>-34.552340000000001</v>
      </c>
      <c r="I4949">
        <v>-58.452489999999997</v>
      </c>
      <c r="J4949" t="s">
        <v>20</v>
      </c>
      <c r="K4949">
        <v>7048</v>
      </c>
      <c r="L4949">
        <v>20</v>
      </c>
      <c r="M4949">
        <v>25</v>
      </c>
      <c r="N4949">
        <v>44569</v>
      </c>
      <c r="O4949">
        <v>0.48</v>
      </c>
      <c r="P4949">
        <v>1</v>
      </c>
      <c r="Q4949">
        <v>179</v>
      </c>
      <c r="R4949">
        <v>1</v>
      </c>
    </row>
    <row r="4950" spans="1:19" x14ac:dyDescent="0.25">
      <c r="A4950">
        <v>27563889</v>
      </c>
      <c r="B4950" t="s">
        <v>5494</v>
      </c>
      <c r="C4950">
        <v>34505657</v>
      </c>
      <c r="D4950" t="s">
        <v>3246</v>
      </c>
      <c r="E4950">
        <f t="shared" ca="1" si="77"/>
        <v>36</v>
      </c>
      <c r="F4950">
        <f>INDEX(ID_barrio!$A$2:$A$49,MATCH(G4950,ID_barrio!$B$2:$B$49,0))</f>
        <v>13</v>
      </c>
      <c r="G4950" t="s">
        <v>99</v>
      </c>
      <c r="H4950">
        <v>-34.590429999999998</v>
      </c>
      <c r="I4950">
        <v>-58.436570000000003</v>
      </c>
      <c r="J4950" t="s">
        <v>24</v>
      </c>
      <c r="K4950">
        <v>4229</v>
      </c>
      <c r="L4950">
        <v>7</v>
      </c>
      <c r="M4950">
        <v>19</v>
      </c>
      <c r="N4950">
        <v>44887</v>
      </c>
      <c r="O4950">
        <v>0.38</v>
      </c>
      <c r="P4950">
        <v>5</v>
      </c>
      <c r="Q4950">
        <v>286</v>
      </c>
      <c r="R4950">
        <v>9</v>
      </c>
    </row>
    <row r="4951" spans="1:19" x14ac:dyDescent="0.25">
      <c r="A4951">
        <v>28164101</v>
      </c>
      <c r="B4951" t="s">
        <v>5495</v>
      </c>
      <c r="C4951">
        <v>14096220</v>
      </c>
      <c r="D4951" t="s">
        <v>2287</v>
      </c>
      <c r="E4951">
        <f t="shared" ca="1" si="77"/>
        <v>63</v>
      </c>
      <c r="F4951">
        <f>INDEX(ID_barrio!$A$2:$A$49,MATCH(G4951,ID_barrio!$B$2:$B$49,0))</f>
        <v>15</v>
      </c>
      <c r="G4951" t="s">
        <v>128</v>
      </c>
      <c r="H4951">
        <v>-34.593179999999997</v>
      </c>
      <c r="I4951">
        <v>-58.37988</v>
      </c>
      <c r="J4951" t="s">
        <v>20</v>
      </c>
      <c r="K4951">
        <v>7752</v>
      </c>
      <c r="L4951">
        <v>5</v>
      </c>
      <c r="M4951">
        <v>2</v>
      </c>
      <c r="N4951">
        <v>43498</v>
      </c>
      <c r="O4951">
        <v>0.04</v>
      </c>
      <c r="P4951">
        <v>2</v>
      </c>
      <c r="Q4951">
        <v>356</v>
      </c>
      <c r="R4951">
        <v>0</v>
      </c>
    </row>
    <row r="4952" spans="1:19" x14ac:dyDescent="0.25">
      <c r="A4952">
        <v>27824788</v>
      </c>
      <c r="B4952" t="s">
        <v>5496</v>
      </c>
      <c r="C4952">
        <v>210115472</v>
      </c>
      <c r="D4952" t="s">
        <v>385</v>
      </c>
      <c r="E4952">
        <f t="shared" ca="1" si="77"/>
        <v>51</v>
      </c>
      <c r="F4952">
        <f>INDEX(ID_barrio!$A$2:$A$49,MATCH(G4952,ID_barrio!$B$2:$B$49,0))</f>
        <v>5</v>
      </c>
      <c r="G4952" t="s">
        <v>38</v>
      </c>
      <c r="H4952">
        <v>-34.607799999999997</v>
      </c>
      <c r="I4952">
        <v>-58.387079999999997</v>
      </c>
      <c r="J4952" t="s">
        <v>20</v>
      </c>
      <c r="K4952">
        <v>4481</v>
      </c>
      <c r="L4952">
        <v>7</v>
      </c>
      <c r="M4952">
        <v>46</v>
      </c>
      <c r="N4952">
        <v>44906</v>
      </c>
      <c r="O4952">
        <v>0.87</v>
      </c>
      <c r="P4952">
        <v>2</v>
      </c>
      <c r="Q4952">
        <v>216</v>
      </c>
      <c r="R4952">
        <v>9</v>
      </c>
    </row>
    <row r="4953" spans="1:19" x14ac:dyDescent="0.25">
      <c r="A4953">
        <v>27568870</v>
      </c>
      <c r="B4953" t="s">
        <v>5497</v>
      </c>
      <c r="C4953">
        <v>9944323</v>
      </c>
      <c r="D4953" t="s">
        <v>176</v>
      </c>
      <c r="E4953">
        <f t="shared" ca="1" si="77"/>
        <v>41</v>
      </c>
      <c r="F4953">
        <f>INDEX(ID_barrio!$A$2:$A$49,MATCH(G4953,ID_barrio!$B$2:$B$49,0))</f>
        <v>7</v>
      </c>
      <c r="G4953" t="s">
        <v>45</v>
      </c>
      <c r="H4953">
        <v>-34.589779999999998</v>
      </c>
      <c r="I4953">
        <v>-58.394979999999997</v>
      </c>
      <c r="J4953" t="s">
        <v>20</v>
      </c>
      <c r="K4953">
        <v>6180</v>
      </c>
      <c r="L4953">
        <v>3</v>
      </c>
      <c r="M4953">
        <v>61</v>
      </c>
      <c r="N4953">
        <v>43907</v>
      </c>
      <c r="O4953">
        <v>1.18</v>
      </c>
      <c r="P4953">
        <v>27</v>
      </c>
      <c r="Q4953">
        <v>0</v>
      </c>
      <c r="R4953">
        <v>0</v>
      </c>
    </row>
    <row r="4954" spans="1:19" x14ac:dyDescent="0.25">
      <c r="A4954">
        <v>28171263</v>
      </c>
      <c r="B4954" t="s">
        <v>5498</v>
      </c>
      <c r="C4954">
        <v>77456386</v>
      </c>
      <c r="D4954" t="s">
        <v>758</v>
      </c>
      <c r="E4954">
        <f t="shared" ca="1" si="77"/>
        <v>61</v>
      </c>
      <c r="F4954">
        <f>INDEX(ID_barrio!$A$2:$A$49,MATCH(G4954,ID_barrio!$B$2:$B$49,0))</f>
        <v>7</v>
      </c>
      <c r="G4954" t="s">
        <v>45</v>
      </c>
      <c r="H4954">
        <v>-34.586069999999999</v>
      </c>
      <c r="I4954">
        <v>-58.405369999999998</v>
      </c>
      <c r="J4954" t="s">
        <v>20</v>
      </c>
      <c r="K4954">
        <v>7048</v>
      </c>
      <c r="L4954">
        <v>1</v>
      </c>
      <c r="M4954">
        <v>13</v>
      </c>
      <c r="N4954">
        <v>44922</v>
      </c>
      <c r="O4954">
        <v>0.28000000000000003</v>
      </c>
      <c r="P4954">
        <v>4</v>
      </c>
      <c r="Q4954">
        <v>295</v>
      </c>
      <c r="R4954">
        <v>5</v>
      </c>
    </row>
    <row r="4955" spans="1:19" x14ac:dyDescent="0.25">
      <c r="A4955">
        <v>28176452</v>
      </c>
      <c r="B4955" t="s">
        <v>5499</v>
      </c>
      <c r="C4955">
        <v>51449967</v>
      </c>
      <c r="D4955" t="s">
        <v>2166</v>
      </c>
      <c r="E4955">
        <f t="shared" ca="1" si="77"/>
        <v>41</v>
      </c>
      <c r="F4955">
        <f>INDEX(ID_barrio!$A$2:$A$49,MATCH(G4955,ID_barrio!$B$2:$B$49,0))</f>
        <v>19</v>
      </c>
      <c r="G4955" t="s">
        <v>200</v>
      </c>
      <c r="H4955">
        <v>-34.628889999999998</v>
      </c>
      <c r="I4955">
        <v>-58.409239999999997</v>
      </c>
      <c r="J4955" t="s">
        <v>24</v>
      </c>
      <c r="K4955">
        <v>8810</v>
      </c>
      <c r="L4955">
        <v>1</v>
      </c>
      <c r="M4955">
        <v>0</v>
      </c>
      <c r="P4955">
        <v>2</v>
      </c>
      <c r="Q4955">
        <v>365</v>
      </c>
      <c r="R4955">
        <v>0</v>
      </c>
    </row>
    <row r="4956" spans="1:19" x14ac:dyDescent="0.25">
      <c r="A4956">
        <v>27569801</v>
      </c>
      <c r="B4956" t="s">
        <v>5500</v>
      </c>
      <c r="C4956">
        <v>30271281</v>
      </c>
      <c r="D4956" t="s">
        <v>52</v>
      </c>
      <c r="E4956">
        <f t="shared" ca="1" si="77"/>
        <v>78</v>
      </c>
      <c r="F4956">
        <f>INDEX(ID_barrio!$A$2:$A$49,MATCH(G4956,ID_barrio!$B$2:$B$49,0))</f>
        <v>25</v>
      </c>
      <c r="G4956" t="s">
        <v>456</v>
      </c>
      <c r="H4956">
        <v>-34.545110000000001</v>
      </c>
      <c r="I4956">
        <v>-58.480829999999997</v>
      </c>
      <c r="J4956" t="s">
        <v>20</v>
      </c>
      <c r="K4956">
        <v>5246</v>
      </c>
      <c r="L4956">
        <v>3</v>
      </c>
      <c r="M4956">
        <v>31</v>
      </c>
      <c r="N4956">
        <v>44898</v>
      </c>
      <c r="O4956">
        <v>0.68</v>
      </c>
      <c r="P4956">
        <v>1</v>
      </c>
      <c r="Q4956">
        <v>365</v>
      </c>
      <c r="R4956">
        <v>30</v>
      </c>
      <c r="S4956">
        <v>34677752672</v>
      </c>
    </row>
    <row r="4957" spans="1:19" x14ac:dyDescent="0.25">
      <c r="A4957">
        <v>28179212</v>
      </c>
      <c r="B4957" t="s">
        <v>1604</v>
      </c>
      <c r="C4957">
        <v>63537574</v>
      </c>
      <c r="D4957" t="s">
        <v>50</v>
      </c>
      <c r="E4957">
        <f t="shared" ca="1" si="77"/>
        <v>35</v>
      </c>
      <c r="F4957">
        <f>INDEX(ID_barrio!$A$2:$A$49,MATCH(G4957,ID_barrio!$B$2:$B$49,0))</f>
        <v>7</v>
      </c>
      <c r="G4957" t="s">
        <v>45</v>
      </c>
      <c r="H4957">
        <v>-34.589260000000003</v>
      </c>
      <c r="I4957">
        <v>-58.398690000000002</v>
      </c>
      <c r="J4957" t="s">
        <v>20</v>
      </c>
      <c r="K4957">
        <v>7945</v>
      </c>
      <c r="L4957">
        <v>3</v>
      </c>
      <c r="M4957">
        <v>5</v>
      </c>
      <c r="N4957">
        <v>44896</v>
      </c>
      <c r="O4957">
        <v>2.54</v>
      </c>
      <c r="P4957">
        <v>2</v>
      </c>
      <c r="Q4957">
        <v>365</v>
      </c>
      <c r="R4957">
        <v>5</v>
      </c>
    </row>
    <row r="4958" spans="1:19" x14ac:dyDescent="0.25">
      <c r="A4958">
        <v>27825364</v>
      </c>
      <c r="B4958" t="s">
        <v>5501</v>
      </c>
      <c r="C4958">
        <v>87197898</v>
      </c>
      <c r="D4958" t="s">
        <v>2428</v>
      </c>
      <c r="E4958">
        <f t="shared" ca="1" si="77"/>
        <v>59</v>
      </c>
      <c r="F4958">
        <f>INDEX(ID_barrio!$A$2:$A$49,MATCH(G4958,ID_barrio!$B$2:$B$49,0))</f>
        <v>7</v>
      </c>
      <c r="G4958" t="s">
        <v>45</v>
      </c>
      <c r="H4958">
        <v>-34.59487</v>
      </c>
      <c r="I4958">
        <v>-58.396030000000003</v>
      </c>
      <c r="J4958" t="s">
        <v>351</v>
      </c>
      <c r="K4958">
        <v>1913</v>
      </c>
      <c r="L4958">
        <v>3</v>
      </c>
      <c r="M4958">
        <v>5</v>
      </c>
      <c r="N4958">
        <v>44874</v>
      </c>
      <c r="O4958">
        <v>0.1</v>
      </c>
      <c r="P4958">
        <v>48</v>
      </c>
      <c r="Q4958">
        <v>364</v>
      </c>
      <c r="R4958">
        <v>1</v>
      </c>
    </row>
    <row r="4959" spans="1:19" x14ac:dyDescent="0.25">
      <c r="A4959">
        <v>27573934</v>
      </c>
      <c r="B4959" t="s">
        <v>5502</v>
      </c>
      <c r="C4959">
        <v>3592965</v>
      </c>
      <c r="D4959" t="s">
        <v>4633</v>
      </c>
      <c r="E4959">
        <f t="shared" ca="1" si="77"/>
        <v>70</v>
      </c>
      <c r="F4959">
        <f>INDEX(ID_barrio!$A$2:$A$49,MATCH(G4959,ID_barrio!$B$2:$B$49,0))</f>
        <v>20</v>
      </c>
      <c r="G4959" t="s">
        <v>245</v>
      </c>
      <c r="H4959">
        <v>-34.614730000000002</v>
      </c>
      <c r="I4959">
        <v>-58.361759999999997</v>
      </c>
      <c r="J4959" t="s">
        <v>20</v>
      </c>
      <c r="K4959">
        <v>36497</v>
      </c>
      <c r="L4959">
        <v>3</v>
      </c>
      <c r="M4959">
        <v>36</v>
      </c>
      <c r="N4959">
        <v>44881</v>
      </c>
      <c r="O4959">
        <v>0.73</v>
      </c>
      <c r="P4959">
        <v>1</v>
      </c>
      <c r="Q4959">
        <v>342</v>
      </c>
      <c r="R4959">
        <v>3</v>
      </c>
    </row>
    <row r="4960" spans="1:19" x14ac:dyDescent="0.25">
      <c r="A4960">
        <v>28182464</v>
      </c>
      <c r="B4960" t="s">
        <v>18971</v>
      </c>
      <c r="C4960">
        <v>62922992</v>
      </c>
      <c r="D4960" t="s">
        <v>875</v>
      </c>
      <c r="E4960">
        <f t="shared" ca="1" si="77"/>
        <v>33</v>
      </c>
      <c r="F4960">
        <f>INDEX(ID_barrio!$A$2:$A$49,MATCH(G4960,ID_barrio!$B$2:$B$49,0))</f>
        <v>15</v>
      </c>
      <c r="G4960" t="s">
        <v>128</v>
      </c>
      <c r="H4960">
        <v>-34.596485137939403</v>
      </c>
      <c r="I4960">
        <v>-58.377986907958899</v>
      </c>
      <c r="J4960" t="s">
        <v>20</v>
      </c>
      <c r="K4960">
        <v>19286</v>
      </c>
      <c r="L4960">
        <v>2</v>
      </c>
      <c r="M4960">
        <v>3</v>
      </c>
      <c r="N4960">
        <v>44766</v>
      </c>
      <c r="O4960">
        <v>0.46</v>
      </c>
      <c r="P4960">
        <v>1</v>
      </c>
      <c r="Q4960">
        <v>125</v>
      </c>
      <c r="R4960">
        <v>3</v>
      </c>
    </row>
    <row r="4961" spans="1:18" x14ac:dyDescent="0.25">
      <c r="A4961">
        <v>27574947</v>
      </c>
      <c r="B4961" t="s">
        <v>5503</v>
      </c>
      <c r="C4961">
        <v>2823247</v>
      </c>
      <c r="D4961" t="s">
        <v>3242</v>
      </c>
      <c r="E4961">
        <f t="shared" ca="1" si="77"/>
        <v>42</v>
      </c>
      <c r="F4961">
        <f>INDEX(ID_barrio!$A$2:$A$49,MATCH(G4961,ID_barrio!$B$2:$B$49,0))</f>
        <v>6</v>
      </c>
      <c r="G4961" t="s">
        <v>43</v>
      </c>
      <c r="H4961">
        <v>-34.600090000000002</v>
      </c>
      <c r="I4961">
        <v>-58.394030000000001</v>
      </c>
      <c r="J4961" t="s">
        <v>20</v>
      </c>
      <c r="K4961">
        <v>10748</v>
      </c>
      <c r="L4961">
        <v>3</v>
      </c>
      <c r="M4961">
        <v>73</v>
      </c>
      <c r="N4961">
        <v>44913</v>
      </c>
      <c r="O4961">
        <v>1.37</v>
      </c>
      <c r="P4961">
        <v>3</v>
      </c>
      <c r="Q4961">
        <v>345</v>
      </c>
      <c r="R4961">
        <v>33</v>
      </c>
    </row>
    <row r="4962" spans="1:18" x14ac:dyDescent="0.25">
      <c r="A4962">
        <v>28188182</v>
      </c>
      <c r="B4962" t="s">
        <v>45</v>
      </c>
      <c r="C4962">
        <v>200937752</v>
      </c>
      <c r="D4962" t="s">
        <v>5504</v>
      </c>
      <c r="E4962">
        <f t="shared" ca="1" si="77"/>
        <v>48</v>
      </c>
      <c r="F4962">
        <f>INDEX(ID_barrio!$A$2:$A$49,MATCH(G4962,ID_barrio!$B$2:$B$49,0))</f>
        <v>7</v>
      </c>
      <c r="G4962" t="s">
        <v>45</v>
      </c>
      <c r="H4962">
        <v>-34.592759999999998</v>
      </c>
      <c r="I4962">
        <v>-58.395009999999999</v>
      </c>
      <c r="J4962" t="s">
        <v>20</v>
      </c>
      <c r="K4962">
        <v>13242</v>
      </c>
      <c r="L4962">
        <v>30</v>
      </c>
      <c r="M4962">
        <v>0</v>
      </c>
      <c r="P4962">
        <v>1</v>
      </c>
      <c r="Q4962">
        <v>365</v>
      </c>
      <c r="R4962">
        <v>0</v>
      </c>
    </row>
    <row r="4963" spans="1:18" x14ac:dyDescent="0.25">
      <c r="A4963">
        <v>27825655</v>
      </c>
      <c r="B4963" t="s">
        <v>5505</v>
      </c>
      <c r="C4963">
        <v>117462883</v>
      </c>
      <c r="D4963" t="s">
        <v>3156</v>
      </c>
      <c r="E4963">
        <f t="shared" ca="1" si="77"/>
        <v>48</v>
      </c>
      <c r="F4963">
        <f>INDEX(ID_barrio!$A$2:$A$49,MATCH(G4963,ID_barrio!$B$2:$B$49,0))</f>
        <v>12</v>
      </c>
      <c r="G4963" t="s">
        <v>87</v>
      </c>
      <c r="H4963">
        <v>-34.561689999999999</v>
      </c>
      <c r="I4963">
        <v>-58.443559999999998</v>
      </c>
      <c r="J4963" t="s">
        <v>20</v>
      </c>
      <c r="K4963">
        <v>12032</v>
      </c>
      <c r="L4963">
        <v>1</v>
      </c>
      <c r="M4963">
        <v>4</v>
      </c>
      <c r="N4963">
        <v>44913</v>
      </c>
      <c r="O4963">
        <v>4</v>
      </c>
      <c r="P4963">
        <v>1</v>
      </c>
      <c r="Q4963">
        <v>363</v>
      </c>
      <c r="R4963">
        <v>4</v>
      </c>
    </row>
    <row r="4964" spans="1:18" x14ac:dyDescent="0.25">
      <c r="A4964">
        <v>27828117</v>
      </c>
      <c r="B4964" t="s">
        <v>5506</v>
      </c>
      <c r="C4964">
        <v>29222812</v>
      </c>
      <c r="D4964" t="s">
        <v>102</v>
      </c>
      <c r="E4964">
        <f t="shared" ca="1" si="77"/>
        <v>42</v>
      </c>
      <c r="F4964">
        <f>INDEX(ID_barrio!$A$2:$A$49,MATCH(G4964,ID_barrio!$B$2:$B$49,0))</f>
        <v>13</v>
      </c>
      <c r="G4964" t="s">
        <v>99</v>
      </c>
      <c r="H4964">
        <v>-34.606569999999998</v>
      </c>
      <c r="I4964">
        <v>-58.449359999999999</v>
      </c>
      <c r="J4964" t="s">
        <v>24</v>
      </c>
      <c r="K4964">
        <v>4405</v>
      </c>
      <c r="L4964">
        <v>2</v>
      </c>
      <c r="M4964">
        <v>1</v>
      </c>
      <c r="N4964">
        <v>44867</v>
      </c>
      <c r="O4964">
        <v>0.52</v>
      </c>
      <c r="P4964">
        <v>2</v>
      </c>
      <c r="Q4964">
        <v>362</v>
      </c>
      <c r="R4964">
        <v>1</v>
      </c>
    </row>
    <row r="4965" spans="1:18" x14ac:dyDescent="0.25">
      <c r="A4965">
        <v>27576089</v>
      </c>
      <c r="B4965" t="s">
        <v>5507</v>
      </c>
      <c r="C4965">
        <v>172123542</v>
      </c>
      <c r="D4965" t="s">
        <v>88</v>
      </c>
      <c r="E4965">
        <f t="shared" ca="1" si="77"/>
        <v>79</v>
      </c>
      <c r="F4965">
        <f>INDEX(ID_barrio!$A$2:$A$49,MATCH(G4965,ID_barrio!$B$2:$B$49,0))</f>
        <v>1</v>
      </c>
      <c r="G4965" t="s">
        <v>19</v>
      </c>
      <c r="H4965">
        <v>-34.583550000000002</v>
      </c>
      <c r="I4965">
        <v>-58.42848</v>
      </c>
      <c r="J4965" t="s">
        <v>20</v>
      </c>
      <c r="K4965">
        <v>8810</v>
      </c>
      <c r="L4965">
        <v>3</v>
      </c>
      <c r="M4965">
        <v>7</v>
      </c>
      <c r="N4965">
        <v>43811</v>
      </c>
      <c r="O4965">
        <v>0.15</v>
      </c>
      <c r="P4965">
        <v>4</v>
      </c>
      <c r="Q4965">
        <v>342</v>
      </c>
      <c r="R4965">
        <v>0</v>
      </c>
    </row>
    <row r="4966" spans="1:18" x14ac:dyDescent="0.25">
      <c r="A4966">
        <v>27577502</v>
      </c>
      <c r="B4966" t="s">
        <v>5508</v>
      </c>
      <c r="C4966">
        <v>208076173</v>
      </c>
      <c r="D4966" t="s">
        <v>54</v>
      </c>
      <c r="E4966">
        <f t="shared" ca="1" si="77"/>
        <v>63</v>
      </c>
      <c r="F4966">
        <f>INDEX(ID_barrio!$A$2:$A$49,MATCH(G4966,ID_barrio!$B$2:$B$49,0))</f>
        <v>13</v>
      </c>
      <c r="G4966" t="s">
        <v>99</v>
      </c>
      <c r="H4966">
        <v>-34.593200000000003</v>
      </c>
      <c r="I4966">
        <v>-58.431919999999998</v>
      </c>
      <c r="J4966" t="s">
        <v>20</v>
      </c>
      <c r="K4966">
        <v>7048</v>
      </c>
      <c r="L4966">
        <v>5</v>
      </c>
      <c r="M4966">
        <v>38</v>
      </c>
      <c r="N4966">
        <v>44906</v>
      </c>
      <c r="O4966">
        <v>0.72</v>
      </c>
      <c r="P4966">
        <v>1</v>
      </c>
      <c r="Q4966">
        <v>83</v>
      </c>
      <c r="R4966">
        <v>10</v>
      </c>
    </row>
    <row r="4967" spans="1:18" x14ac:dyDescent="0.25">
      <c r="A4967">
        <v>27828848</v>
      </c>
      <c r="B4967" t="s">
        <v>18972</v>
      </c>
      <c r="C4967">
        <v>203109589</v>
      </c>
      <c r="D4967" t="s">
        <v>157</v>
      </c>
      <c r="E4967">
        <f t="shared" ca="1" si="77"/>
        <v>49</v>
      </c>
      <c r="F4967">
        <f>INDEX(ID_barrio!$A$2:$A$49,MATCH(G4967,ID_barrio!$B$2:$B$49,0))</f>
        <v>1</v>
      </c>
      <c r="G4967" t="s">
        <v>19</v>
      </c>
      <c r="H4967">
        <v>-34.579612731933501</v>
      </c>
      <c r="I4967">
        <v>-58.428348541259702</v>
      </c>
      <c r="J4967" t="s">
        <v>20</v>
      </c>
      <c r="K4967">
        <v>9439</v>
      </c>
      <c r="L4967">
        <v>2</v>
      </c>
      <c r="M4967">
        <v>181</v>
      </c>
      <c r="N4967">
        <v>44908</v>
      </c>
      <c r="O4967">
        <v>3.45</v>
      </c>
      <c r="P4967">
        <v>10</v>
      </c>
      <c r="Q4967">
        <v>82</v>
      </c>
      <c r="R4967">
        <v>57</v>
      </c>
    </row>
    <row r="4968" spans="1:18" x14ac:dyDescent="0.25">
      <c r="A4968">
        <v>28200676</v>
      </c>
      <c r="B4968" t="s">
        <v>5509</v>
      </c>
      <c r="C4968">
        <v>101648737</v>
      </c>
      <c r="D4968" t="s">
        <v>50</v>
      </c>
      <c r="E4968">
        <f t="shared" ca="1" si="77"/>
        <v>38</v>
      </c>
      <c r="F4968">
        <f>INDEX(ID_barrio!$A$2:$A$49,MATCH(G4968,ID_barrio!$B$2:$B$49,0))</f>
        <v>8</v>
      </c>
      <c r="G4968" t="s">
        <v>48</v>
      </c>
      <c r="H4968">
        <v>-34.605600000000003</v>
      </c>
      <c r="I4968">
        <v>-58.42709</v>
      </c>
      <c r="J4968" t="s">
        <v>20</v>
      </c>
      <c r="K4968">
        <v>5286</v>
      </c>
      <c r="L4968">
        <v>3</v>
      </c>
      <c r="M4968">
        <v>22</v>
      </c>
      <c r="N4968">
        <v>44863</v>
      </c>
      <c r="O4968">
        <v>0.51</v>
      </c>
      <c r="P4968">
        <v>3</v>
      </c>
      <c r="Q4968">
        <v>341</v>
      </c>
      <c r="R4968">
        <v>13</v>
      </c>
    </row>
    <row r="4969" spans="1:18" x14ac:dyDescent="0.25">
      <c r="A4969">
        <v>27578106</v>
      </c>
      <c r="B4969" t="s">
        <v>5510</v>
      </c>
      <c r="C4969">
        <v>3295321</v>
      </c>
      <c r="D4969" t="s">
        <v>71</v>
      </c>
      <c r="E4969">
        <f t="shared" ca="1" si="77"/>
        <v>65</v>
      </c>
      <c r="F4969">
        <f>INDEX(ID_barrio!$A$2:$A$49,MATCH(G4969,ID_barrio!$B$2:$B$49,0))</f>
        <v>1</v>
      </c>
      <c r="G4969" t="s">
        <v>19</v>
      </c>
      <c r="H4969">
        <v>-34.582970000000003</v>
      </c>
      <c r="I4969">
        <v>-58.422420000000002</v>
      </c>
      <c r="J4969" t="s">
        <v>20</v>
      </c>
      <c r="K4969">
        <v>6519</v>
      </c>
      <c r="L4969">
        <v>2</v>
      </c>
      <c r="M4969">
        <v>139</v>
      </c>
      <c r="N4969">
        <v>44896</v>
      </c>
      <c r="O4969">
        <v>2.62</v>
      </c>
      <c r="P4969">
        <v>2</v>
      </c>
      <c r="Q4969">
        <v>331</v>
      </c>
      <c r="R4969">
        <v>47</v>
      </c>
    </row>
    <row r="4970" spans="1:18" x14ac:dyDescent="0.25">
      <c r="A4970">
        <v>28202672</v>
      </c>
      <c r="B4970" t="s">
        <v>5511</v>
      </c>
      <c r="C4970">
        <v>10175112</v>
      </c>
      <c r="D4970" t="s">
        <v>391</v>
      </c>
      <c r="E4970">
        <f t="shared" ca="1" si="77"/>
        <v>76</v>
      </c>
      <c r="F4970">
        <f>INDEX(ID_barrio!$A$2:$A$49,MATCH(G4970,ID_barrio!$B$2:$B$49,0))</f>
        <v>1</v>
      </c>
      <c r="G4970" t="s">
        <v>19</v>
      </c>
      <c r="H4970">
        <v>-34.583309999999997</v>
      </c>
      <c r="I4970">
        <v>-58.426450000000003</v>
      </c>
      <c r="J4970" t="s">
        <v>20</v>
      </c>
      <c r="K4970">
        <v>8810</v>
      </c>
      <c r="L4970">
        <v>4</v>
      </c>
      <c r="M4970">
        <v>13</v>
      </c>
      <c r="N4970">
        <v>43826</v>
      </c>
      <c r="O4970">
        <v>0.25</v>
      </c>
      <c r="P4970">
        <v>2</v>
      </c>
      <c r="Q4970">
        <v>272</v>
      </c>
      <c r="R4970">
        <v>0</v>
      </c>
    </row>
    <row r="4971" spans="1:18" x14ac:dyDescent="0.25">
      <c r="A4971">
        <v>27830723</v>
      </c>
      <c r="B4971" t="s">
        <v>5512</v>
      </c>
      <c r="C4971">
        <v>222543500</v>
      </c>
      <c r="D4971" t="s">
        <v>157</v>
      </c>
      <c r="E4971">
        <f t="shared" ca="1" si="77"/>
        <v>57</v>
      </c>
      <c r="F4971">
        <f>INDEX(ID_barrio!$A$2:$A$49,MATCH(G4971,ID_barrio!$B$2:$B$49,0))</f>
        <v>7</v>
      </c>
      <c r="G4971" t="s">
        <v>45</v>
      </c>
      <c r="H4971">
        <v>-34.590949999999999</v>
      </c>
      <c r="I4971">
        <v>-58.409669999999998</v>
      </c>
      <c r="J4971" t="s">
        <v>20</v>
      </c>
      <c r="K4971">
        <v>7048</v>
      </c>
      <c r="L4971">
        <v>92</v>
      </c>
      <c r="M4971">
        <v>6</v>
      </c>
      <c r="N4971">
        <v>44877</v>
      </c>
      <c r="O4971">
        <v>0.12</v>
      </c>
      <c r="P4971">
        <v>1</v>
      </c>
      <c r="Q4971">
        <v>363</v>
      </c>
      <c r="R4971">
        <v>1</v>
      </c>
    </row>
    <row r="4972" spans="1:18" x14ac:dyDescent="0.25">
      <c r="A4972">
        <v>27831652</v>
      </c>
      <c r="B4972" t="s">
        <v>5513</v>
      </c>
      <c r="C4972">
        <v>55553719</v>
      </c>
      <c r="D4972" t="s">
        <v>2608</v>
      </c>
      <c r="E4972">
        <f t="shared" ca="1" si="77"/>
        <v>69</v>
      </c>
      <c r="F4972">
        <f>INDEX(ID_barrio!$A$2:$A$49,MATCH(G4972,ID_barrio!$B$2:$B$49,0))</f>
        <v>8</v>
      </c>
      <c r="G4972" t="s">
        <v>48</v>
      </c>
      <c r="H4972">
        <v>-34.602429999999998</v>
      </c>
      <c r="I4972">
        <v>-58.429870000000001</v>
      </c>
      <c r="J4972" t="s">
        <v>20</v>
      </c>
      <c r="K4972">
        <v>8281</v>
      </c>
      <c r="L4972">
        <v>3</v>
      </c>
      <c r="M4972">
        <v>0</v>
      </c>
      <c r="P4972">
        <v>123</v>
      </c>
      <c r="Q4972">
        <v>362</v>
      </c>
      <c r="R4972">
        <v>0</v>
      </c>
    </row>
    <row r="4973" spans="1:18" x14ac:dyDescent="0.25">
      <c r="A4973">
        <v>27578588</v>
      </c>
      <c r="B4973" t="s">
        <v>5514</v>
      </c>
      <c r="C4973">
        <v>24568860</v>
      </c>
      <c r="D4973" t="s">
        <v>3656</v>
      </c>
      <c r="E4973">
        <f t="shared" ca="1" si="77"/>
        <v>38</v>
      </c>
      <c r="F4973">
        <f>INDEX(ID_barrio!$A$2:$A$49,MATCH(G4973,ID_barrio!$B$2:$B$49,0))</f>
        <v>5</v>
      </c>
      <c r="G4973" t="s">
        <v>38</v>
      </c>
      <c r="H4973">
        <v>-34.600090000000002</v>
      </c>
      <c r="I4973">
        <v>-58.378189999999996</v>
      </c>
      <c r="J4973" t="s">
        <v>20</v>
      </c>
      <c r="K4973">
        <v>12334</v>
      </c>
      <c r="L4973">
        <v>2</v>
      </c>
      <c r="M4973">
        <v>11</v>
      </c>
      <c r="N4973">
        <v>44698</v>
      </c>
      <c r="O4973">
        <v>0.22</v>
      </c>
      <c r="P4973">
        <v>5</v>
      </c>
      <c r="Q4973">
        <v>361</v>
      </c>
      <c r="R4973">
        <v>1</v>
      </c>
    </row>
    <row r="4974" spans="1:18" x14ac:dyDescent="0.25">
      <c r="A4974">
        <v>27831999</v>
      </c>
      <c r="B4974" t="s">
        <v>5515</v>
      </c>
      <c r="C4974">
        <v>49211202</v>
      </c>
      <c r="D4974" t="s">
        <v>295</v>
      </c>
      <c r="E4974">
        <f t="shared" ca="1" si="77"/>
        <v>57</v>
      </c>
      <c r="F4974">
        <f>INDEX(ID_barrio!$A$2:$A$49,MATCH(G4974,ID_barrio!$B$2:$B$49,0))</f>
        <v>7</v>
      </c>
      <c r="G4974" t="s">
        <v>45</v>
      </c>
      <c r="H4974">
        <v>-34.595309999999998</v>
      </c>
      <c r="I4974">
        <v>-58.396079999999998</v>
      </c>
      <c r="J4974" t="s">
        <v>20</v>
      </c>
      <c r="K4974">
        <v>6167</v>
      </c>
      <c r="L4974">
        <v>5</v>
      </c>
      <c r="M4974">
        <v>18</v>
      </c>
      <c r="N4974">
        <v>43890</v>
      </c>
      <c r="O4974">
        <v>0.35</v>
      </c>
      <c r="P4974">
        <v>4</v>
      </c>
      <c r="Q4974">
        <v>154</v>
      </c>
      <c r="R4974">
        <v>0</v>
      </c>
    </row>
    <row r="4975" spans="1:18" x14ac:dyDescent="0.25">
      <c r="A4975">
        <v>28204928</v>
      </c>
      <c r="B4975" t="s">
        <v>18973</v>
      </c>
      <c r="C4975">
        <v>7885252</v>
      </c>
      <c r="D4975" t="s">
        <v>1753</v>
      </c>
      <c r="E4975">
        <f t="shared" ca="1" si="77"/>
        <v>68</v>
      </c>
      <c r="F4975">
        <f>INDEX(ID_barrio!$A$2:$A$49,MATCH(G4975,ID_barrio!$B$2:$B$49,0))</f>
        <v>1</v>
      </c>
      <c r="G4975" t="s">
        <v>19</v>
      </c>
      <c r="H4975">
        <v>-34.569920000000003</v>
      </c>
      <c r="I4975">
        <v>-58.430909999999997</v>
      </c>
      <c r="J4975" t="s">
        <v>20</v>
      </c>
      <c r="K4975">
        <v>4944</v>
      </c>
      <c r="L4975">
        <v>30</v>
      </c>
      <c r="M4975">
        <v>46</v>
      </c>
      <c r="N4975">
        <v>44807</v>
      </c>
      <c r="O4975">
        <v>0.88</v>
      </c>
      <c r="P4975">
        <v>2</v>
      </c>
      <c r="Q4975">
        <v>26</v>
      </c>
      <c r="R4975">
        <v>6</v>
      </c>
    </row>
    <row r="4976" spans="1:18" x14ac:dyDescent="0.25">
      <c r="A4976">
        <v>27579685</v>
      </c>
      <c r="B4976" t="s">
        <v>5516</v>
      </c>
      <c r="C4976">
        <v>1875949</v>
      </c>
      <c r="D4976" t="s">
        <v>578</v>
      </c>
      <c r="E4976">
        <f t="shared" ca="1" si="77"/>
        <v>36</v>
      </c>
      <c r="F4976">
        <f>INDEX(ID_barrio!$A$2:$A$49,MATCH(G4976,ID_barrio!$B$2:$B$49,0))</f>
        <v>7</v>
      </c>
      <c r="G4976" t="s">
        <v>45</v>
      </c>
      <c r="H4976">
        <v>-34.587420000000002</v>
      </c>
      <c r="I4976">
        <v>-58.397379999999998</v>
      </c>
      <c r="J4976" t="s">
        <v>20</v>
      </c>
      <c r="K4976">
        <v>85579</v>
      </c>
      <c r="L4976">
        <v>3</v>
      </c>
      <c r="M4976">
        <v>4</v>
      </c>
      <c r="N4976">
        <v>44766</v>
      </c>
      <c r="O4976">
        <v>0.08</v>
      </c>
      <c r="P4976">
        <v>74</v>
      </c>
      <c r="Q4976">
        <v>145</v>
      </c>
      <c r="R4976">
        <v>1</v>
      </c>
    </row>
    <row r="4977" spans="1:18" x14ac:dyDescent="0.25">
      <c r="A4977">
        <v>28217839</v>
      </c>
      <c r="B4977" t="s">
        <v>5517</v>
      </c>
      <c r="C4977">
        <v>132838002</v>
      </c>
      <c r="D4977" t="s">
        <v>176</v>
      </c>
      <c r="E4977">
        <f t="shared" ca="1" si="77"/>
        <v>51</v>
      </c>
      <c r="F4977">
        <f>INDEX(ID_barrio!$A$2:$A$49,MATCH(G4977,ID_barrio!$B$2:$B$49,0))</f>
        <v>1</v>
      </c>
      <c r="G4977" t="s">
        <v>19</v>
      </c>
      <c r="H4977">
        <v>-34.582430000000002</v>
      </c>
      <c r="I4977">
        <v>-58.441969999999998</v>
      </c>
      <c r="J4977" t="s">
        <v>20</v>
      </c>
      <c r="K4977">
        <v>10572</v>
      </c>
      <c r="L4977">
        <v>7</v>
      </c>
      <c r="M4977">
        <v>10</v>
      </c>
      <c r="N4977">
        <v>43756</v>
      </c>
      <c r="O4977">
        <v>0.2</v>
      </c>
      <c r="P4977">
        <v>84</v>
      </c>
      <c r="Q4977">
        <v>163</v>
      </c>
      <c r="R4977">
        <v>0</v>
      </c>
    </row>
    <row r="4978" spans="1:18" x14ac:dyDescent="0.25">
      <c r="A4978">
        <v>28220314</v>
      </c>
      <c r="B4978" t="s">
        <v>5518</v>
      </c>
      <c r="C4978">
        <v>16133446</v>
      </c>
      <c r="D4978" t="s">
        <v>5363</v>
      </c>
      <c r="E4978">
        <f t="shared" ca="1" si="77"/>
        <v>61</v>
      </c>
      <c r="F4978">
        <f>INDEX(ID_barrio!$A$2:$A$49,MATCH(G4978,ID_barrio!$B$2:$B$49,0))</f>
        <v>1</v>
      </c>
      <c r="G4978" t="s">
        <v>19</v>
      </c>
      <c r="H4978">
        <v>-34.58043</v>
      </c>
      <c r="I4978">
        <v>-58.432380000000002</v>
      </c>
      <c r="J4978" t="s">
        <v>20</v>
      </c>
      <c r="K4978">
        <v>16361</v>
      </c>
      <c r="L4978">
        <v>2</v>
      </c>
      <c r="M4978">
        <v>25</v>
      </c>
      <c r="N4978">
        <v>44892</v>
      </c>
      <c r="O4978">
        <v>0.49</v>
      </c>
      <c r="P4978">
        <v>40</v>
      </c>
      <c r="Q4978">
        <v>176</v>
      </c>
      <c r="R4978">
        <v>9</v>
      </c>
    </row>
    <row r="4979" spans="1:18" x14ac:dyDescent="0.25">
      <c r="A4979">
        <v>28226872</v>
      </c>
      <c r="B4979" t="s">
        <v>5519</v>
      </c>
      <c r="C4979">
        <v>190601575</v>
      </c>
      <c r="D4979" t="s">
        <v>479</v>
      </c>
      <c r="E4979">
        <f t="shared" ca="1" si="77"/>
        <v>66</v>
      </c>
      <c r="F4979">
        <f>INDEX(ID_barrio!$A$2:$A$49,MATCH(G4979,ID_barrio!$B$2:$B$49,0))</f>
        <v>15</v>
      </c>
      <c r="G4979" t="s">
        <v>128</v>
      </c>
      <c r="H4979">
        <v>-34.597839999999998</v>
      </c>
      <c r="I4979">
        <v>-58.380279999999999</v>
      </c>
      <c r="J4979" t="s">
        <v>20</v>
      </c>
      <c r="K4979">
        <v>4229</v>
      </c>
      <c r="L4979">
        <v>3</v>
      </c>
      <c r="M4979">
        <v>67</v>
      </c>
      <c r="N4979">
        <v>44895</v>
      </c>
      <c r="O4979">
        <v>1.28</v>
      </c>
      <c r="P4979">
        <v>2</v>
      </c>
      <c r="Q4979">
        <v>129</v>
      </c>
      <c r="R4979">
        <v>26</v>
      </c>
    </row>
    <row r="4980" spans="1:18" x14ac:dyDescent="0.25">
      <c r="A4980">
        <v>27834015</v>
      </c>
      <c r="B4980" t="s">
        <v>5520</v>
      </c>
      <c r="C4980">
        <v>210186674</v>
      </c>
      <c r="D4980" t="s">
        <v>485</v>
      </c>
      <c r="E4980">
        <f t="shared" ca="1" si="77"/>
        <v>36</v>
      </c>
      <c r="F4980">
        <f>INDEX(ID_barrio!$A$2:$A$49,MATCH(G4980,ID_barrio!$B$2:$B$49,0))</f>
        <v>19</v>
      </c>
      <c r="G4980" t="s">
        <v>200</v>
      </c>
      <c r="H4980">
        <v>-34.622599999999998</v>
      </c>
      <c r="I4980">
        <v>-58.399509999999999</v>
      </c>
      <c r="J4980" t="s">
        <v>20</v>
      </c>
      <c r="K4980">
        <v>5110</v>
      </c>
      <c r="L4980">
        <v>12</v>
      </c>
      <c r="M4980">
        <v>5</v>
      </c>
      <c r="N4980">
        <v>44897</v>
      </c>
      <c r="O4980">
        <v>0.13</v>
      </c>
      <c r="P4980">
        <v>3</v>
      </c>
      <c r="Q4980">
        <v>304</v>
      </c>
      <c r="R4980">
        <v>4</v>
      </c>
    </row>
    <row r="4981" spans="1:18" x14ac:dyDescent="0.25">
      <c r="A4981">
        <v>27579789</v>
      </c>
      <c r="B4981" t="s">
        <v>5521</v>
      </c>
      <c r="C4981">
        <v>207320208</v>
      </c>
      <c r="D4981" t="s">
        <v>838</v>
      </c>
      <c r="E4981">
        <f t="shared" ca="1" si="77"/>
        <v>76</v>
      </c>
      <c r="F4981">
        <f>INDEX(ID_barrio!$A$2:$A$49,MATCH(G4981,ID_barrio!$B$2:$B$49,0))</f>
        <v>5</v>
      </c>
      <c r="G4981" t="s">
        <v>38</v>
      </c>
      <c r="H4981">
        <v>-34.604019999999998</v>
      </c>
      <c r="I4981">
        <v>-58.377209999999998</v>
      </c>
      <c r="J4981" t="s">
        <v>20</v>
      </c>
      <c r="K4981">
        <v>3790</v>
      </c>
      <c r="L4981">
        <v>28</v>
      </c>
      <c r="M4981">
        <v>22</v>
      </c>
      <c r="N4981">
        <v>43758</v>
      </c>
      <c r="O4981">
        <v>0.42</v>
      </c>
      <c r="P4981">
        <v>3</v>
      </c>
      <c r="Q4981">
        <v>49</v>
      </c>
      <c r="R4981">
        <v>0</v>
      </c>
    </row>
    <row r="4982" spans="1:18" x14ac:dyDescent="0.25">
      <c r="A4982">
        <v>28389330</v>
      </c>
      <c r="B4982" t="s">
        <v>18974</v>
      </c>
      <c r="C4982">
        <v>214329880</v>
      </c>
      <c r="D4982" t="s">
        <v>1258</v>
      </c>
      <c r="E4982">
        <f t="shared" ca="1" si="77"/>
        <v>57</v>
      </c>
      <c r="F4982">
        <f>INDEX(ID_barrio!$A$2:$A$49,MATCH(G4982,ID_barrio!$B$2:$B$49,0))</f>
        <v>17</v>
      </c>
      <c r="G4982" t="s">
        <v>148</v>
      </c>
      <c r="H4982">
        <v>-34.644399999999997</v>
      </c>
      <c r="I4982">
        <v>-58.363950000000003</v>
      </c>
      <c r="J4982" t="s">
        <v>24</v>
      </c>
      <c r="K4982">
        <v>6180</v>
      </c>
      <c r="L4982">
        <v>2</v>
      </c>
      <c r="M4982">
        <v>4</v>
      </c>
      <c r="N4982">
        <v>43422</v>
      </c>
      <c r="O4982">
        <v>0.08</v>
      </c>
      <c r="P4982">
        <v>1</v>
      </c>
      <c r="Q4982">
        <v>0</v>
      </c>
      <c r="R4982">
        <v>0</v>
      </c>
    </row>
    <row r="4983" spans="1:18" x14ac:dyDescent="0.25">
      <c r="A4983">
        <v>28390159</v>
      </c>
      <c r="B4983" t="s">
        <v>5522</v>
      </c>
      <c r="C4983">
        <v>37715440</v>
      </c>
      <c r="D4983" t="s">
        <v>485</v>
      </c>
      <c r="E4983">
        <f t="shared" ca="1" si="77"/>
        <v>56</v>
      </c>
      <c r="F4983">
        <f>INDEX(ID_barrio!$A$2:$A$49,MATCH(G4983,ID_barrio!$B$2:$B$49,0))</f>
        <v>1</v>
      </c>
      <c r="G4983" t="s">
        <v>19</v>
      </c>
      <c r="H4983">
        <v>-34.576450000000001</v>
      </c>
      <c r="I4983">
        <v>-58.440049999999999</v>
      </c>
      <c r="J4983" t="s">
        <v>20</v>
      </c>
      <c r="K4983">
        <v>12393</v>
      </c>
      <c r="L4983">
        <v>4</v>
      </c>
      <c r="M4983">
        <v>92</v>
      </c>
      <c r="N4983">
        <v>44913</v>
      </c>
      <c r="O4983">
        <v>1.8</v>
      </c>
      <c r="P4983">
        <v>2</v>
      </c>
      <c r="Q4983">
        <v>58</v>
      </c>
      <c r="R4983">
        <v>35</v>
      </c>
    </row>
    <row r="4984" spans="1:18" x14ac:dyDescent="0.25">
      <c r="A4984">
        <v>27836835</v>
      </c>
      <c r="B4984" t="s">
        <v>5523</v>
      </c>
      <c r="C4984">
        <v>209106972</v>
      </c>
      <c r="D4984" t="s">
        <v>164</v>
      </c>
      <c r="E4984">
        <f t="shared" ca="1" si="77"/>
        <v>34</v>
      </c>
      <c r="F4984">
        <f>INDEX(ID_barrio!$A$2:$A$49,MATCH(G4984,ID_barrio!$B$2:$B$49,0))</f>
        <v>1</v>
      </c>
      <c r="G4984" t="s">
        <v>19</v>
      </c>
      <c r="H4984">
        <v>-34.584380000000003</v>
      </c>
      <c r="I4984">
        <v>-58.411059999999999</v>
      </c>
      <c r="J4984" t="s">
        <v>20</v>
      </c>
      <c r="K4984">
        <v>10572</v>
      </c>
      <c r="L4984">
        <v>45</v>
      </c>
      <c r="M4984">
        <v>17</v>
      </c>
      <c r="N4984">
        <v>43835</v>
      </c>
      <c r="O4984">
        <v>0.32</v>
      </c>
      <c r="P4984">
        <v>1</v>
      </c>
      <c r="Q4984">
        <v>317</v>
      </c>
      <c r="R4984">
        <v>0</v>
      </c>
    </row>
    <row r="4985" spans="1:18" x14ac:dyDescent="0.25">
      <c r="A4985">
        <v>28230386</v>
      </c>
      <c r="B4985" t="s">
        <v>5524</v>
      </c>
      <c r="C4985">
        <v>213238985</v>
      </c>
      <c r="D4985" t="s">
        <v>295</v>
      </c>
      <c r="E4985">
        <f t="shared" ca="1" si="77"/>
        <v>29</v>
      </c>
      <c r="F4985">
        <f>INDEX(ID_barrio!$A$2:$A$49,MATCH(G4985,ID_barrio!$B$2:$B$49,0))</f>
        <v>8</v>
      </c>
      <c r="G4985" t="s">
        <v>48</v>
      </c>
      <c r="H4985">
        <v>-34.608260000000001</v>
      </c>
      <c r="I4985">
        <v>-58.420960000000001</v>
      </c>
      <c r="J4985" t="s">
        <v>20</v>
      </c>
      <c r="K4985">
        <v>4933</v>
      </c>
      <c r="L4985">
        <v>2</v>
      </c>
      <c r="M4985">
        <v>23</v>
      </c>
      <c r="N4985">
        <v>43534</v>
      </c>
      <c r="O4985">
        <v>0.44</v>
      </c>
      <c r="P4985">
        <v>1</v>
      </c>
      <c r="Q4985">
        <v>87</v>
      </c>
      <c r="R4985">
        <v>0</v>
      </c>
    </row>
    <row r="4986" spans="1:18" x14ac:dyDescent="0.25">
      <c r="A4986">
        <v>28390521</v>
      </c>
      <c r="B4986" t="s">
        <v>5525</v>
      </c>
      <c r="C4986">
        <v>129774819</v>
      </c>
      <c r="D4986" t="s">
        <v>5526</v>
      </c>
      <c r="E4986">
        <f t="shared" ca="1" si="77"/>
        <v>71</v>
      </c>
      <c r="F4986">
        <f>INDEX(ID_barrio!$A$2:$A$49,MATCH(G4986,ID_barrio!$B$2:$B$49,0))</f>
        <v>1</v>
      </c>
      <c r="G4986" t="s">
        <v>19</v>
      </c>
      <c r="H4986">
        <v>-34.585459999999998</v>
      </c>
      <c r="I4986">
        <v>-58.437199999999997</v>
      </c>
      <c r="J4986" t="s">
        <v>20</v>
      </c>
      <c r="K4986">
        <v>15605</v>
      </c>
      <c r="L4986">
        <v>3</v>
      </c>
      <c r="M4986">
        <v>9</v>
      </c>
      <c r="N4986">
        <v>43600</v>
      </c>
      <c r="O4986">
        <v>0.18</v>
      </c>
      <c r="P4986">
        <v>1</v>
      </c>
      <c r="Q4986">
        <v>321</v>
      </c>
      <c r="R4986">
        <v>0</v>
      </c>
    </row>
    <row r="4987" spans="1:18" x14ac:dyDescent="0.25">
      <c r="A4987">
        <v>28240880</v>
      </c>
      <c r="B4987" t="s">
        <v>18084</v>
      </c>
      <c r="C4987">
        <v>70347143</v>
      </c>
      <c r="D4987" t="s">
        <v>111</v>
      </c>
      <c r="E4987">
        <f t="shared" ca="1" si="77"/>
        <v>59</v>
      </c>
      <c r="F4987">
        <f>INDEX(ID_barrio!$A$2:$A$49,MATCH(G4987,ID_barrio!$B$2:$B$49,0))</f>
        <v>2</v>
      </c>
      <c r="G4987" t="s">
        <v>18061</v>
      </c>
      <c r="H4987">
        <v>-34.546709999999997</v>
      </c>
      <c r="I4987">
        <v>-58.469459999999998</v>
      </c>
      <c r="J4987" t="s">
        <v>20</v>
      </c>
      <c r="K4987">
        <v>6408</v>
      </c>
      <c r="L4987">
        <v>2</v>
      </c>
      <c r="M4987">
        <v>124</v>
      </c>
      <c r="N4987">
        <v>44915</v>
      </c>
      <c r="O4987">
        <v>2.41</v>
      </c>
      <c r="P4987">
        <v>1</v>
      </c>
      <c r="Q4987">
        <v>270</v>
      </c>
      <c r="R4987">
        <v>45</v>
      </c>
    </row>
    <row r="4988" spans="1:18" x14ac:dyDescent="0.25">
      <c r="A4988">
        <v>27842503</v>
      </c>
      <c r="B4988" t="s">
        <v>18975</v>
      </c>
      <c r="C4988">
        <v>184897412</v>
      </c>
      <c r="D4988" t="s">
        <v>5527</v>
      </c>
      <c r="E4988">
        <f t="shared" ca="1" si="77"/>
        <v>54</v>
      </c>
      <c r="F4988">
        <f>INDEX(ID_barrio!$A$2:$A$49,MATCH(G4988,ID_barrio!$B$2:$B$49,0))</f>
        <v>10</v>
      </c>
      <c r="G4988" t="s">
        <v>72</v>
      </c>
      <c r="H4988">
        <v>-34.593960000000003</v>
      </c>
      <c r="I4988">
        <v>-58.45082</v>
      </c>
      <c r="J4988" t="s">
        <v>24</v>
      </c>
      <c r="K4988">
        <v>3524</v>
      </c>
      <c r="L4988">
        <v>1</v>
      </c>
      <c r="M4988">
        <v>9</v>
      </c>
      <c r="N4988">
        <v>44541</v>
      </c>
      <c r="O4988">
        <v>0.17</v>
      </c>
      <c r="P4988">
        <v>1</v>
      </c>
      <c r="Q4988">
        <v>157</v>
      </c>
      <c r="R4988">
        <v>0</v>
      </c>
    </row>
    <row r="4989" spans="1:18" x14ac:dyDescent="0.25">
      <c r="A4989">
        <v>28402201</v>
      </c>
      <c r="B4989" t="s">
        <v>5528</v>
      </c>
      <c r="C4989">
        <v>36564453</v>
      </c>
      <c r="D4989" t="s">
        <v>34</v>
      </c>
      <c r="E4989">
        <f t="shared" ca="1" si="77"/>
        <v>41</v>
      </c>
      <c r="F4989">
        <f>INDEX(ID_barrio!$A$2:$A$49,MATCH(G4989,ID_barrio!$B$2:$B$49,0))</f>
        <v>12</v>
      </c>
      <c r="G4989" t="s">
        <v>87</v>
      </c>
      <c r="H4989">
        <v>-34.556870000000004</v>
      </c>
      <c r="I4989">
        <v>-58.447099999999999</v>
      </c>
      <c r="J4989" t="s">
        <v>20</v>
      </c>
      <c r="K4989">
        <v>7072</v>
      </c>
      <c r="L4989">
        <v>2</v>
      </c>
      <c r="M4989">
        <v>9</v>
      </c>
      <c r="N4989">
        <v>44885</v>
      </c>
      <c r="O4989">
        <v>0.19</v>
      </c>
      <c r="P4989">
        <v>16</v>
      </c>
      <c r="Q4989">
        <v>359</v>
      </c>
      <c r="R4989">
        <v>3</v>
      </c>
    </row>
    <row r="4990" spans="1:18" x14ac:dyDescent="0.25">
      <c r="A4990">
        <v>27850878</v>
      </c>
      <c r="B4990" t="s">
        <v>18976</v>
      </c>
      <c r="C4990">
        <v>6970336</v>
      </c>
      <c r="D4990" t="s">
        <v>2474</v>
      </c>
      <c r="E4990">
        <f t="shared" ca="1" si="77"/>
        <v>32</v>
      </c>
      <c r="F4990">
        <f>INDEX(ID_barrio!$A$2:$A$49,MATCH(G4990,ID_barrio!$B$2:$B$49,0))</f>
        <v>1</v>
      </c>
      <c r="G4990" t="s">
        <v>19</v>
      </c>
      <c r="H4990">
        <v>-34.585360000000001</v>
      </c>
      <c r="I4990">
        <v>-58.41404</v>
      </c>
      <c r="J4990" t="s">
        <v>20</v>
      </c>
      <c r="K4990">
        <v>20137</v>
      </c>
      <c r="L4990">
        <v>3</v>
      </c>
      <c r="M4990">
        <v>58</v>
      </c>
      <c r="N4990">
        <v>44900</v>
      </c>
      <c r="O4990">
        <v>1.19</v>
      </c>
      <c r="P4990">
        <v>1</v>
      </c>
      <c r="Q4990">
        <v>175</v>
      </c>
      <c r="R4990">
        <v>19</v>
      </c>
    </row>
    <row r="4991" spans="1:18" ht="120" x14ac:dyDescent="0.25">
      <c r="A4991">
        <v>28247369</v>
      </c>
      <c r="B4991" s="1" t="s">
        <v>18977</v>
      </c>
      <c r="C4991">
        <v>213351772</v>
      </c>
      <c r="D4991" t="s">
        <v>2894</v>
      </c>
      <c r="E4991">
        <f t="shared" ca="1" si="77"/>
        <v>31</v>
      </c>
      <c r="F4991">
        <f>INDEX(ID_barrio!$A$2:$A$49,MATCH(G4991,ID_barrio!$B$2:$B$49,0))</f>
        <v>12</v>
      </c>
      <c r="G4991" t="s">
        <v>87</v>
      </c>
      <c r="H4991">
        <v>-34.560429999999997</v>
      </c>
      <c r="I4991">
        <v>-58.467219999999998</v>
      </c>
      <c r="J4991" t="s">
        <v>24</v>
      </c>
      <c r="K4991">
        <v>3143</v>
      </c>
      <c r="L4991">
        <v>1</v>
      </c>
      <c r="M4991">
        <v>9</v>
      </c>
      <c r="N4991">
        <v>44886</v>
      </c>
      <c r="O4991">
        <v>0.17</v>
      </c>
      <c r="P4991">
        <v>1</v>
      </c>
      <c r="Q4991">
        <v>363</v>
      </c>
      <c r="R4991">
        <v>5</v>
      </c>
    </row>
    <row r="4992" spans="1:18" x14ac:dyDescent="0.25">
      <c r="A4992">
        <v>28402255</v>
      </c>
      <c r="B4992" t="s">
        <v>18978</v>
      </c>
      <c r="C4992">
        <v>147203664</v>
      </c>
      <c r="D4992" t="s">
        <v>1012</v>
      </c>
      <c r="E4992">
        <f t="shared" ca="1" si="77"/>
        <v>49</v>
      </c>
      <c r="F4992">
        <f>INDEX(ID_barrio!$A$2:$A$49,MATCH(G4992,ID_barrio!$B$2:$B$49,0))</f>
        <v>1</v>
      </c>
      <c r="G4992" t="s">
        <v>19</v>
      </c>
      <c r="H4992">
        <v>-34.59507</v>
      </c>
      <c r="I4992">
        <v>-58.417149999999999</v>
      </c>
      <c r="J4992" t="s">
        <v>20</v>
      </c>
      <c r="K4992">
        <v>5110</v>
      </c>
      <c r="L4992">
        <v>30</v>
      </c>
      <c r="M4992">
        <v>0</v>
      </c>
      <c r="P4992">
        <v>1</v>
      </c>
      <c r="Q4992">
        <v>171</v>
      </c>
      <c r="R4992">
        <v>0</v>
      </c>
    </row>
    <row r="4993" spans="1:19" x14ac:dyDescent="0.25">
      <c r="A4993">
        <v>28404582</v>
      </c>
      <c r="B4993" t="s">
        <v>5529</v>
      </c>
      <c r="C4993">
        <v>149561644</v>
      </c>
      <c r="D4993" t="s">
        <v>5530</v>
      </c>
      <c r="E4993">
        <f t="shared" ca="1" si="77"/>
        <v>77</v>
      </c>
      <c r="F4993">
        <f>INDEX(ID_barrio!$A$2:$A$49,MATCH(G4993,ID_barrio!$B$2:$B$49,0))</f>
        <v>18</v>
      </c>
      <c r="G4993" t="s">
        <v>177</v>
      </c>
      <c r="H4993">
        <v>-34.568939999999998</v>
      </c>
      <c r="I4993">
        <v>-58.45232</v>
      </c>
      <c r="J4993" t="s">
        <v>20</v>
      </c>
      <c r="K4993">
        <v>2900</v>
      </c>
      <c r="L4993">
        <v>12</v>
      </c>
      <c r="M4993">
        <v>3</v>
      </c>
      <c r="N4993">
        <v>43955</v>
      </c>
      <c r="O4993">
        <v>0.06</v>
      </c>
      <c r="P4993">
        <v>2</v>
      </c>
      <c r="Q4993">
        <v>0</v>
      </c>
      <c r="R4993">
        <v>0</v>
      </c>
    </row>
    <row r="4994" spans="1:19" x14ac:dyDescent="0.25">
      <c r="A4994">
        <v>28247396</v>
      </c>
      <c r="B4994" t="s">
        <v>5531</v>
      </c>
      <c r="C4994">
        <v>213352531</v>
      </c>
      <c r="D4994" t="s">
        <v>157</v>
      </c>
      <c r="E4994">
        <f t="shared" ca="1" si="77"/>
        <v>56</v>
      </c>
      <c r="F4994">
        <f>INDEX(ID_barrio!$A$2:$A$49,MATCH(G4994,ID_barrio!$B$2:$B$49,0))</f>
        <v>8</v>
      </c>
      <c r="G4994" t="s">
        <v>48</v>
      </c>
      <c r="H4994">
        <v>-34.600679999999997</v>
      </c>
      <c r="I4994">
        <v>-58.41395</v>
      </c>
      <c r="J4994" t="s">
        <v>20</v>
      </c>
      <c r="K4994">
        <v>5110</v>
      </c>
      <c r="L4994">
        <v>7</v>
      </c>
      <c r="M4994">
        <v>37</v>
      </c>
      <c r="N4994">
        <v>44909</v>
      </c>
      <c r="O4994">
        <v>0.75</v>
      </c>
      <c r="P4994">
        <v>3</v>
      </c>
      <c r="Q4994">
        <v>213</v>
      </c>
      <c r="R4994">
        <v>10</v>
      </c>
    </row>
    <row r="4995" spans="1:19" x14ac:dyDescent="0.25">
      <c r="A4995">
        <v>27854999</v>
      </c>
      <c r="B4995" t="s">
        <v>5532</v>
      </c>
      <c r="C4995">
        <v>50043721</v>
      </c>
      <c r="D4995" t="s">
        <v>928</v>
      </c>
      <c r="E4995">
        <f t="shared" ref="E4995:E5058" ca="1" si="78">RANDBETWEEN(28,79)</f>
        <v>68</v>
      </c>
      <c r="F4995">
        <f>INDEX(ID_barrio!$A$2:$A$49,MATCH(G4995,ID_barrio!$B$2:$B$49,0))</f>
        <v>6</v>
      </c>
      <c r="G4995" t="s">
        <v>43</v>
      </c>
      <c r="H4995">
        <v>-34.603189999999998</v>
      </c>
      <c r="I4995">
        <v>-58.40605</v>
      </c>
      <c r="J4995" t="s">
        <v>20</v>
      </c>
      <c r="K4995">
        <v>5689</v>
      </c>
      <c r="L4995">
        <v>3</v>
      </c>
      <c r="M4995">
        <v>15</v>
      </c>
      <c r="N4995">
        <v>44899</v>
      </c>
      <c r="O4995">
        <v>0.32</v>
      </c>
      <c r="P4995">
        <v>4</v>
      </c>
      <c r="Q4995">
        <v>36</v>
      </c>
      <c r="R4995">
        <v>12</v>
      </c>
    </row>
    <row r="4996" spans="1:19" x14ac:dyDescent="0.25">
      <c r="A4996">
        <v>28406945</v>
      </c>
      <c r="B4996" t="s">
        <v>5533</v>
      </c>
      <c r="C4996">
        <v>5555253</v>
      </c>
      <c r="D4996" t="s">
        <v>134</v>
      </c>
      <c r="E4996">
        <f t="shared" ca="1" si="78"/>
        <v>61</v>
      </c>
      <c r="F4996">
        <f>INDEX(ID_barrio!$A$2:$A$49,MATCH(G4996,ID_barrio!$B$2:$B$49,0))</f>
        <v>7</v>
      </c>
      <c r="G4996" t="s">
        <v>45</v>
      </c>
      <c r="H4996">
        <v>-34.588349999999998</v>
      </c>
      <c r="I4996">
        <v>-58.400449999999999</v>
      </c>
      <c r="J4996" t="s">
        <v>20</v>
      </c>
      <c r="K4996">
        <v>16939</v>
      </c>
      <c r="L4996">
        <v>3</v>
      </c>
      <c r="M4996">
        <v>65</v>
      </c>
      <c r="N4996">
        <v>44884</v>
      </c>
      <c r="O4996">
        <v>1.29</v>
      </c>
      <c r="P4996">
        <v>2</v>
      </c>
      <c r="Q4996">
        <v>300</v>
      </c>
      <c r="R4996">
        <v>17</v>
      </c>
    </row>
    <row r="4997" spans="1:19" x14ac:dyDescent="0.25">
      <c r="A4997">
        <v>27855781</v>
      </c>
      <c r="B4997" t="s">
        <v>5534</v>
      </c>
      <c r="C4997">
        <v>7879216</v>
      </c>
      <c r="D4997" t="s">
        <v>330</v>
      </c>
      <c r="E4997">
        <f t="shared" ca="1" si="78"/>
        <v>74</v>
      </c>
      <c r="F4997">
        <f>INDEX(ID_barrio!$A$2:$A$49,MATCH(G4997,ID_barrio!$B$2:$B$49,0))</f>
        <v>15</v>
      </c>
      <c r="G4997" t="s">
        <v>128</v>
      </c>
      <c r="H4997">
        <v>-34.596919999999997</v>
      </c>
      <c r="I4997">
        <v>-58.375369999999997</v>
      </c>
      <c r="J4997" t="s">
        <v>20</v>
      </c>
      <c r="K4997">
        <v>7199</v>
      </c>
      <c r="L4997">
        <v>3</v>
      </c>
      <c r="M4997">
        <v>97</v>
      </c>
      <c r="N4997">
        <v>44916</v>
      </c>
      <c r="O4997">
        <v>1.87</v>
      </c>
      <c r="P4997">
        <v>1</v>
      </c>
      <c r="Q4997">
        <v>164</v>
      </c>
      <c r="R4997">
        <v>27</v>
      </c>
    </row>
    <row r="4998" spans="1:19" x14ac:dyDescent="0.25">
      <c r="A4998">
        <v>28253135</v>
      </c>
      <c r="B4998" t="s">
        <v>5535</v>
      </c>
      <c r="C4998">
        <v>170961696</v>
      </c>
      <c r="D4998" t="s">
        <v>1261</v>
      </c>
      <c r="E4998">
        <f t="shared" ca="1" si="78"/>
        <v>38</v>
      </c>
      <c r="F4998">
        <f>INDEX(ID_barrio!$A$2:$A$49,MATCH(G4998,ID_barrio!$B$2:$B$49,0))</f>
        <v>15</v>
      </c>
      <c r="G4998" t="s">
        <v>128</v>
      </c>
      <c r="H4998">
        <v>-34.598570000000002</v>
      </c>
      <c r="I4998">
        <v>-58.37688</v>
      </c>
      <c r="J4998" t="s">
        <v>20</v>
      </c>
      <c r="K4998">
        <v>8130</v>
      </c>
      <c r="L4998">
        <v>2</v>
      </c>
      <c r="M4998">
        <v>66</v>
      </c>
      <c r="N4998">
        <v>44915</v>
      </c>
      <c r="O4998">
        <v>1.57</v>
      </c>
      <c r="P4998">
        <v>1</v>
      </c>
      <c r="Q4998">
        <v>338</v>
      </c>
      <c r="R4998">
        <v>26</v>
      </c>
    </row>
    <row r="4999" spans="1:19" x14ac:dyDescent="0.25">
      <c r="A4999">
        <v>28409316</v>
      </c>
      <c r="B4999" t="s">
        <v>5536</v>
      </c>
      <c r="C4999">
        <v>214482903</v>
      </c>
      <c r="D4999" t="s">
        <v>5537</v>
      </c>
      <c r="E4999">
        <f t="shared" ca="1" si="78"/>
        <v>31</v>
      </c>
      <c r="F4999">
        <f>INDEX(ID_barrio!$A$2:$A$49,MATCH(G4999,ID_barrio!$B$2:$B$49,0))</f>
        <v>1</v>
      </c>
      <c r="G4999" t="s">
        <v>19</v>
      </c>
      <c r="H4999">
        <v>-34.580170000000003</v>
      </c>
      <c r="I4999">
        <v>-58.43206</v>
      </c>
      <c r="J4999" t="s">
        <v>20</v>
      </c>
      <c r="K4999">
        <v>25673</v>
      </c>
      <c r="L4999">
        <v>2</v>
      </c>
      <c r="M4999">
        <v>160</v>
      </c>
      <c r="N4999">
        <v>44920</v>
      </c>
      <c r="O4999">
        <v>3.09</v>
      </c>
      <c r="P4999">
        <v>2</v>
      </c>
      <c r="Q4999">
        <v>304</v>
      </c>
      <c r="R4999">
        <v>60</v>
      </c>
    </row>
    <row r="5000" spans="1:19" x14ac:dyDescent="0.25">
      <c r="A5000">
        <v>28254966</v>
      </c>
      <c r="B5000" t="s">
        <v>5538</v>
      </c>
      <c r="C5000">
        <v>2001365</v>
      </c>
      <c r="D5000" t="s">
        <v>3026</v>
      </c>
      <c r="E5000">
        <f t="shared" ca="1" si="78"/>
        <v>73</v>
      </c>
      <c r="F5000">
        <f>INDEX(ID_barrio!$A$2:$A$49,MATCH(G5000,ID_barrio!$B$2:$B$49,0))</f>
        <v>1</v>
      </c>
      <c r="G5000" t="s">
        <v>19</v>
      </c>
      <c r="H5000">
        <v>-34.577370000000002</v>
      </c>
      <c r="I5000">
        <v>-58.439259999999997</v>
      </c>
      <c r="J5000" t="s">
        <v>20</v>
      </c>
      <c r="K5000">
        <v>14231</v>
      </c>
      <c r="L5000">
        <v>4</v>
      </c>
      <c r="M5000">
        <v>111</v>
      </c>
      <c r="N5000">
        <v>44905</v>
      </c>
      <c r="O5000">
        <v>2.15</v>
      </c>
      <c r="P5000">
        <v>2</v>
      </c>
      <c r="Q5000">
        <v>289</v>
      </c>
      <c r="R5000">
        <v>28</v>
      </c>
    </row>
    <row r="5001" spans="1:19" x14ac:dyDescent="0.25">
      <c r="A5001">
        <v>27876936</v>
      </c>
      <c r="B5001" t="s">
        <v>5539</v>
      </c>
      <c r="C5001">
        <v>210587283</v>
      </c>
      <c r="D5001" t="s">
        <v>5540</v>
      </c>
      <c r="E5001">
        <f t="shared" ca="1" si="78"/>
        <v>73</v>
      </c>
      <c r="F5001">
        <f>INDEX(ID_barrio!$A$2:$A$49,MATCH(G5001,ID_barrio!$B$2:$B$49,0))</f>
        <v>1</v>
      </c>
      <c r="G5001" t="s">
        <v>19</v>
      </c>
      <c r="H5001">
        <v>-34.582929999999998</v>
      </c>
      <c r="I5001">
        <v>-58.423740000000002</v>
      </c>
      <c r="J5001" t="s">
        <v>20</v>
      </c>
      <c r="K5001">
        <v>10719</v>
      </c>
      <c r="L5001">
        <v>1</v>
      </c>
      <c r="M5001">
        <v>129</v>
      </c>
      <c r="N5001">
        <v>44911</v>
      </c>
      <c r="O5001">
        <v>2.5099999999999998</v>
      </c>
      <c r="P5001">
        <v>1</v>
      </c>
      <c r="Q5001">
        <v>324</v>
      </c>
      <c r="R5001">
        <v>48</v>
      </c>
    </row>
    <row r="5002" spans="1:19" x14ac:dyDescent="0.25">
      <c r="A5002">
        <v>27880415</v>
      </c>
      <c r="B5002" t="s">
        <v>18979</v>
      </c>
      <c r="C5002">
        <v>210621713</v>
      </c>
      <c r="D5002" t="s">
        <v>5403</v>
      </c>
      <c r="E5002">
        <f t="shared" ca="1" si="78"/>
        <v>72</v>
      </c>
      <c r="F5002">
        <f>INDEX(ID_barrio!$A$2:$A$49,MATCH(G5002,ID_barrio!$B$2:$B$49,0))</f>
        <v>7</v>
      </c>
      <c r="G5002" t="s">
        <v>45</v>
      </c>
      <c r="H5002">
        <v>-34.591410000000003</v>
      </c>
      <c r="I5002">
        <v>-58.407719999999998</v>
      </c>
      <c r="J5002" t="s">
        <v>24</v>
      </c>
      <c r="K5002">
        <v>3171</v>
      </c>
      <c r="L5002">
        <v>1</v>
      </c>
      <c r="M5002">
        <v>68</v>
      </c>
      <c r="N5002">
        <v>44878</v>
      </c>
      <c r="O5002">
        <v>1.31</v>
      </c>
      <c r="P5002">
        <v>3</v>
      </c>
      <c r="Q5002">
        <v>66</v>
      </c>
      <c r="R5002">
        <v>15</v>
      </c>
    </row>
    <row r="5003" spans="1:19" x14ac:dyDescent="0.25">
      <c r="A5003">
        <v>27880736</v>
      </c>
      <c r="B5003" t="s">
        <v>18980</v>
      </c>
      <c r="C5003">
        <v>94414511</v>
      </c>
      <c r="D5003" t="s">
        <v>50</v>
      </c>
      <c r="E5003">
        <f t="shared" ca="1" si="78"/>
        <v>78</v>
      </c>
      <c r="F5003">
        <f>INDEX(ID_barrio!$A$2:$A$49,MATCH(G5003,ID_barrio!$B$2:$B$49,0))</f>
        <v>26</v>
      </c>
      <c r="G5003" t="s">
        <v>487</v>
      </c>
      <c r="H5003">
        <v>-34.638190000000002</v>
      </c>
      <c r="I5003">
        <v>-58.502980000000001</v>
      </c>
      <c r="J5003" t="s">
        <v>20</v>
      </c>
      <c r="K5003">
        <v>3500</v>
      </c>
      <c r="L5003">
        <v>5</v>
      </c>
      <c r="M5003">
        <v>26</v>
      </c>
      <c r="N5003">
        <v>44271</v>
      </c>
      <c r="O5003">
        <v>0.5</v>
      </c>
      <c r="P5003">
        <v>6</v>
      </c>
      <c r="Q5003">
        <v>19</v>
      </c>
      <c r="R5003">
        <v>0</v>
      </c>
    </row>
    <row r="5004" spans="1:19" x14ac:dyDescent="0.25">
      <c r="A5004">
        <v>28409750</v>
      </c>
      <c r="B5004" t="s">
        <v>5541</v>
      </c>
      <c r="C5004">
        <v>30480233</v>
      </c>
      <c r="D5004" t="s">
        <v>2987</v>
      </c>
      <c r="E5004">
        <f t="shared" ca="1" si="78"/>
        <v>42</v>
      </c>
      <c r="F5004">
        <f>INDEX(ID_barrio!$A$2:$A$49,MATCH(G5004,ID_barrio!$B$2:$B$49,0))</f>
        <v>35</v>
      </c>
      <c r="G5004" t="s">
        <v>2362</v>
      </c>
      <c r="H5004">
        <v>-34.599310000000003</v>
      </c>
      <c r="I5004">
        <v>-58.483690000000003</v>
      </c>
      <c r="J5004" t="s">
        <v>20</v>
      </c>
      <c r="K5004">
        <v>7929</v>
      </c>
      <c r="L5004">
        <v>2</v>
      </c>
      <c r="M5004">
        <v>20</v>
      </c>
      <c r="N5004">
        <v>44898</v>
      </c>
      <c r="O5004">
        <v>0.4</v>
      </c>
      <c r="P5004">
        <v>2</v>
      </c>
      <c r="Q5004">
        <v>329</v>
      </c>
      <c r="R5004">
        <v>8</v>
      </c>
    </row>
    <row r="5005" spans="1:19" x14ac:dyDescent="0.25">
      <c r="A5005">
        <v>27889591</v>
      </c>
      <c r="B5005" t="s">
        <v>5542</v>
      </c>
      <c r="C5005">
        <v>174266791</v>
      </c>
      <c r="D5005" t="s">
        <v>132</v>
      </c>
      <c r="E5005">
        <f t="shared" ca="1" si="78"/>
        <v>40</v>
      </c>
      <c r="F5005">
        <f>INDEX(ID_barrio!$A$2:$A$49,MATCH(G5005,ID_barrio!$B$2:$B$49,0))</f>
        <v>5</v>
      </c>
      <c r="G5005" t="s">
        <v>38</v>
      </c>
      <c r="H5005">
        <v>-34.59975</v>
      </c>
      <c r="I5005">
        <v>-58.380130000000001</v>
      </c>
      <c r="J5005" t="s">
        <v>20</v>
      </c>
      <c r="K5005">
        <v>7929</v>
      </c>
      <c r="L5005">
        <v>1</v>
      </c>
      <c r="M5005">
        <v>36</v>
      </c>
      <c r="N5005">
        <v>43861</v>
      </c>
      <c r="O5005">
        <v>0.68</v>
      </c>
      <c r="P5005">
        <v>5</v>
      </c>
      <c r="Q5005">
        <v>0</v>
      </c>
      <c r="R5005">
        <v>0</v>
      </c>
    </row>
    <row r="5006" spans="1:19" x14ac:dyDescent="0.25">
      <c r="A5006">
        <v>28255023</v>
      </c>
      <c r="B5006" t="s">
        <v>5543</v>
      </c>
      <c r="C5006">
        <v>213410736</v>
      </c>
      <c r="D5006" t="s">
        <v>5544</v>
      </c>
      <c r="E5006">
        <f t="shared" ca="1" si="78"/>
        <v>43</v>
      </c>
      <c r="F5006">
        <f>INDEX(ID_barrio!$A$2:$A$49,MATCH(G5006,ID_barrio!$B$2:$B$49,0))</f>
        <v>13</v>
      </c>
      <c r="G5006" t="s">
        <v>99</v>
      </c>
      <c r="H5006">
        <v>-34.60125</v>
      </c>
      <c r="I5006">
        <v>-58.443429999999999</v>
      </c>
      <c r="J5006" t="s">
        <v>20</v>
      </c>
      <c r="K5006">
        <v>2000</v>
      </c>
      <c r="L5006">
        <v>4</v>
      </c>
      <c r="M5006">
        <v>8</v>
      </c>
      <c r="N5006">
        <v>43679</v>
      </c>
      <c r="O5006">
        <v>0.16</v>
      </c>
      <c r="P5006">
        <v>1</v>
      </c>
      <c r="Q5006">
        <v>22</v>
      </c>
      <c r="R5006">
        <v>0</v>
      </c>
    </row>
    <row r="5007" spans="1:19" x14ac:dyDescent="0.25">
      <c r="A5007">
        <v>28410534</v>
      </c>
      <c r="B5007" t="s">
        <v>5545</v>
      </c>
      <c r="C5007">
        <v>155177595</v>
      </c>
      <c r="D5007" t="s">
        <v>2428</v>
      </c>
      <c r="E5007">
        <f t="shared" ca="1" si="78"/>
        <v>45</v>
      </c>
      <c r="F5007">
        <f>INDEX(ID_barrio!$A$2:$A$49,MATCH(G5007,ID_barrio!$B$2:$B$49,0))</f>
        <v>3</v>
      </c>
      <c r="G5007" t="s">
        <v>32</v>
      </c>
      <c r="H5007">
        <v>-34.61195</v>
      </c>
      <c r="I5007">
        <v>-58.374400000000001</v>
      </c>
      <c r="J5007" t="s">
        <v>20</v>
      </c>
      <c r="K5007">
        <v>6695</v>
      </c>
      <c r="L5007">
        <v>2</v>
      </c>
      <c r="M5007">
        <v>33</v>
      </c>
      <c r="N5007">
        <v>44916</v>
      </c>
      <c r="O5007">
        <v>0.88</v>
      </c>
      <c r="P5007">
        <v>1</v>
      </c>
      <c r="Q5007">
        <v>115</v>
      </c>
      <c r="R5007">
        <v>28</v>
      </c>
      <c r="S5007">
        <v>1158783296</v>
      </c>
    </row>
    <row r="5008" spans="1:19" x14ac:dyDescent="0.25">
      <c r="A5008">
        <v>28255614</v>
      </c>
      <c r="B5008" t="s">
        <v>5546</v>
      </c>
      <c r="C5008">
        <v>158977653</v>
      </c>
      <c r="D5008" t="s">
        <v>4490</v>
      </c>
      <c r="E5008">
        <f t="shared" ca="1" si="78"/>
        <v>40</v>
      </c>
      <c r="F5008">
        <f>INDEX(ID_barrio!$A$2:$A$49,MATCH(G5008,ID_barrio!$B$2:$B$49,0))</f>
        <v>1</v>
      </c>
      <c r="G5008" t="s">
        <v>19</v>
      </c>
      <c r="H5008">
        <v>-34.588030000000003</v>
      </c>
      <c r="I5008">
        <v>-58.419280000000001</v>
      </c>
      <c r="J5008" t="s">
        <v>20</v>
      </c>
      <c r="K5008">
        <v>6644</v>
      </c>
      <c r="L5008">
        <v>3</v>
      </c>
      <c r="M5008">
        <v>58</v>
      </c>
      <c r="N5008">
        <v>44920</v>
      </c>
      <c r="O5008">
        <v>1.17</v>
      </c>
      <c r="P5008">
        <v>3</v>
      </c>
      <c r="Q5008">
        <v>97</v>
      </c>
      <c r="R5008">
        <v>6</v>
      </c>
    </row>
    <row r="5009" spans="1:19" x14ac:dyDescent="0.25">
      <c r="A5009">
        <v>28255949</v>
      </c>
      <c r="B5009" t="s">
        <v>18981</v>
      </c>
      <c r="C5009">
        <v>154533948</v>
      </c>
      <c r="D5009" t="s">
        <v>408</v>
      </c>
      <c r="E5009">
        <f t="shared" ca="1" si="78"/>
        <v>31</v>
      </c>
      <c r="F5009">
        <f>INDEX(ID_barrio!$A$2:$A$49,MATCH(G5009,ID_barrio!$B$2:$B$49,0))</f>
        <v>5</v>
      </c>
      <c r="G5009" t="s">
        <v>38</v>
      </c>
      <c r="H5009">
        <v>-34.59919</v>
      </c>
      <c r="I5009">
        <v>-58.379260000000002</v>
      </c>
      <c r="J5009" t="s">
        <v>20</v>
      </c>
      <c r="K5009">
        <v>5286</v>
      </c>
      <c r="L5009">
        <v>4</v>
      </c>
      <c r="M5009">
        <v>16</v>
      </c>
      <c r="N5009">
        <v>44903</v>
      </c>
      <c r="O5009">
        <v>0.31</v>
      </c>
      <c r="P5009">
        <v>1</v>
      </c>
      <c r="Q5009">
        <v>76</v>
      </c>
      <c r="R5009">
        <v>9</v>
      </c>
    </row>
    <row r="5010" spans="1:19" x14ac:dyDescent="0.25">
      <c r="A5010">
        <v>28410868</v>
      </c>
      <c r="B5010" t="s">
        <v>5547</v>
      </c>
      <c r="C5010">
        <v>139652867</v>
      </c>
      <c r="D5010" t="s">
        <v>5548</v>
      </c>
      <c r="E5010">
        <f t="shared" ca="1" si="78"/>
        <v>28</v>
      </c>
      <c r="F5010">
        <f>INDEX(ID_barrio!$A$2:$A$49,MATCH(G5010,ID_barrio!$B$2:$B$49,0))</f>
        <v>24</v>
      </c>
      <c r="G5010" t="s">
        <v>451</v>
      </c>
      <c r="H5010">
        <v>-34.610750000000003</v>
      </c>
      <c r="I5010">
        <v>-58.441000000000003</v>
      </c>
      <c r="J5010" t="s">
        <v>20</v>
      </c>
      <c r="K5010">
        <v>12000</v>
      </c>
      <c r="L5010">
        <v>3</v>
      </c>
      <c r="M5010">
        <v>1</v>
      </c>
      <c r="N5010">
        <v>44668</v>
      </c>
      <c r="O5010">
        <v>0.12</v>
      </c>
      <c r="P5010">
        <v>1</v>
      </c>
      <c r="Q5010">
        <v>314</v>
      </c>
      <c r="R5010">
        <v>1</v>
      </c>
    </row>
    <row r="5011" spans="1:19" x14ac:dyDescent="0.25">
      <c r="A5011">
        <v>28256299</v>
      </c>
      <c r="B5011" t="s">
        <v>5549</v>
      </c>
      <c r="C5011">
        <v>213417341</v>
      </c>
      <c r="D5011" t="s">
        <v>5550</v>
      </c>
      <c r="E5011">
        <f t="shared" ca="1" si="78"/>
        <v>43</v>
      </c>
      <c r="F5011">
        <f>INDEX(ID_barrio!$A$2:$A$49,MATCH(G5011,ID_barrio!$B$2:$B$49,0))</f>
        <v>1</v>
      </c>
      <c r="G5011" t="s">
        <v>19</v>
      </c>
      <c r="H5011">
        <v>-34.588720000000002</v>
      </c>
      <c r="I5011">
        <v>-58.431229999999999</v>
      </c>
      <c r="J5011" t="s">
        <v>20</v>
      </c>
      <c r="K5011">
        <v>6680</v>
      </c>
      <c r="L5011">
        <v>3</v>
      </c>
      <c r="M5011">
        <v>5</v>
      </c>
      <c r="N5011">
        <v>44878</v>
      </c>
      <c r="O5011">
        <v>0.1</v>
      </c>
      <c r="P5011">
        <v>1</v>
      </c>
      <c r="Q5011">
        <v>362</v>
      </c>
      <c r="R5011">
        <v>1</v>
      </c>
    </row>
    <row r="5012" spans="1:19" x14ac:dyDescent="0.25">
      <c r="A5012">
        <v>27890070</v>
      </c>
      <c r="B5012" t="s">
        <v>18982</v>
      </c>
      <c r="C5012">
        <v>27556979</v>
      </c>
      <c r="D5012" t="s">
        <v>514</v>
      </c>
      <c r="E5012">
        <f t="shared" ca="1" si="78"/>
        <v>54</v>
      </c>
      <c r="F5012">
        <f>INDEX(ID_barrio!$A$2:$A$49,MATCH(G5012,ID_barrio!$B$2:$B$49,0))</f>
        <v>1</v>
      </c>
      <c r="G5012" t="s">
        <v>19</v>
      </c>
      <c r="H5012">
        <v>-34.577500000000001</v>
      </c>
      <c r="I5012">
        <v>-58.424790000000002</v>
      </c>
      <c r="J5012" t="s">
        <v>20</v>
      </c>
      <c r="K5012">
        <v>7804</v>
      </c>
      <c r="L5012">
        <v>3</v>
      </c>
      <c r="M5012">
        <v>49</v>
      </c>
      <c r="N5012">
        <v>44913</v>
      </c>
      <c r="O5012">
        <v>0.94</v>
      </c>
      <c r="P5012">
        <v>1</v>
      </c>
      <c r="Q5012">
        <v>113</v>
      </c>
      <c r="R5012">
        <v>13</v>
      </c>
    </row>
    <row r="5013" spans="1:19" x14ac:dyDescent="0.25">
      <c r="A5013">
        <v>28411848</v>
      </c>
      <c r="B5013" t="s">
        <v>5551</v>
      </c>
      <c r="C5013">
        <v>214504736</v>
      </c>
      <c r="D5013" t="s">
        <v>1454</v>
      </c>
      <c r="E5013">
        <f t="shared" ca="1" si="78"/>
        <v>53</v>
      </c>
      <c r="F5013">
        <f>INDEX(ID_barrio!$A$2:$A$49,MATCH(G5013,ID_barrio!$B$2:$B$49,0))</f>
        <v>7</v>
      </c>
      <c r="G5013" t="s">
        <v>45</v>
      </c>
      <c r="H5013">
        <v>-34.590000000000003</v>
      </c>
      <c r="I5013">
        <v>-58.402389999999997</v>
      </c>
      <c r="J5013" t="s">
        <v>20</v>
      </c>
      <c r="K5013">
        <v>5085</v>
      </c>
      <c r="L5013">
        <v>3</v>
      </c>
      <c r="M5013">
        <v>163</v>
      </c>
      <c r="N5013">
        <v>44922</v>
      </c>
      <c r="O5013">
        <v>3.19</v>
      </c>
      <c r="P5013">
        <v>1</v>
      </c>
      <c r="Q5013">
        <v>135</v>
      </c>
      <c r="R5013">
        <v>57</v>
      </c>
    </row>
    <row r="5014" spans="1:19" x14ac:dyDescent="0.25">
      <c r="A5014">
        <v>27900852</v>
      </c>
      <c r="B5014" t="s">
        <v>5552</v>
      </c>
      <c r="C5014">
        <v>38032683</v>
      </c>
      <c r="D5014" t="s">
        <v>102</v>
      </c>
      <c r="E5014">
        <f t="shared" ca="1" si="78"/>
        <v>34</v>
      </c>
      <c r="F5014">
        <f>INDEX(ID_barrio!$A$2:$A$49,MATCH(G5014,ID_barrio!$B$2:$B$49,0))</f>
        <v>24</v>
      </c>
      <c r="G5014" t="s">
        <v>451</v>
      </c>
      <c r="H5014">
        <v>-34.606870000000001</v>
      </c>
      <c r="I5014">
        <v>-58.430970000000002</v>
      </c>
      <c r="J5014" t="s">
        <v>20</v>
      </c>
      <c r="K5014">
        <v>4200</v>
      </c>
      <c r="L5014">
        <v>4</v>
      </c>
      <c r="M5014">
        <v>0</v>
      </c>
      <c r="P5014">
        <v>1</v>
      </c>
      <c r="Q5014">
        <v>303</v>
      </c>
      <c r="R5014">
        <v>0</v>
      </c>
    </row>
    <row r="5015" spans="1:19" x14ac:dyDescent="0.25">
      <c r="A5015">
        <v>28412294</v>
      </c>
      <c r="B5015" t="s">
        <v>5553</v>
      </c>
      <c r="C5015">
        <v>214509108</v>
      </c>
      <c r="D5015" t="s">
        <v>697</v>
      </c>
      <c r="E5015">
        <f t="shared" ca="1" si="78"/>
        <v>61</v>
      </c>
      <c r="F5015">
        <f>INDEX(ID_barrio!$A$2:$A$49,MATCH(G5015,ID_barrio!$B$2:$B$49,0))</f>
        <v>7</v>
      </c>
      <c r="G5015" t="s">
        <v>45</v>
      </c>
      <c r="H5015">
        <v>-34.597410000000004</v>
      </c>
      <c r="I5015">
        <v>-58.414200000000001</v>
      </c>
      <c r="J5015" t="s">
        <v>20</v>
      </c>
      <c r="K5015">
        <v>3171</v>
      </c>
      <c r="L5015">
        <v>6</v>
      </c>
      <c r="M5015">
        <v>26</v>
      </c>
      <c r="N5015">
        <v>43912</v>
      </c>
      <c r="O5015">
        <v>0.5</v>
      </c>
      <c r="P5015">
        <v>1</v>
      </c>
      <c r="Q5015">
        <v>191</v>
      </c>
      <c r="R5015">
        <v>0</v>
      </c>
    </row>
    <row r="5016" spans="1:19" x14ac:dyDescent="0.25">
      <c r="A5016">
        <v>27903629</v>
      </c>
      <c r="B5016" t="s">
        <v>5554</v>
      </c>
      <c r="C5016">
        <v>16760649</v>
      </c>
      <c r="D5016" t="s">
        <v>176</v>
      </c>
      <c r="E5016">
        <f t="shared" ca="1" si="78"/>
        <v>58</v>
      </c>
      <c r="F5016">
        <f>INDEX(ID_barrio!$A$2:$A$49,MATCH(G5016,ID_barrio!$B$2:$B$49,0))</f>
        <v>34</v>
      </c>
      <c r="G5016" t="s">
        <v>2289</v>
      </c>
      <c r="H5016">
        <v>-34.59975</v>
      </c>
      <c r="I5016">
        <v>-58.46011</v>
      </c>
      <c r="J5016" t="s">
        <v>20</v>
      </c>
      <c r="K5016">
        <v>8306</v>
      </c>
      <c r="L5016">
        <v>4</v>
      </c>
      <c r="M5016">
        <v>10</v>
      </c>
      <c r="N5016">
        <v>44878</v>
      </c>
      <c r="O5016">
        <v>0.19</v>
      </c>
      <c r="P5016">
        <v>2</v>
      </c>
      <c r="Q5016">
        <v>56</v>
      </c>
      <c r="R5016">
        <v>1</v>
      </c>
    </row>
    <row r="5017" spans="1:19" x14ac:dyDescent="0.25">
      <c r="A5017">
        <v>28265533</v>
      </c>
      <c r="B5017" t="s">
        <v>5555</v>
      </c>
      <c r="C5017">
        <v>10522769</v>
      </c>
      <c r="D5017" t="s">
        <v>727</v>
      </c>
      <c r="E5017">
        <f t="shared" ca="1" si="78"/>
        <v>34</v>
      </c>
      <c r="F5017">
        <f>INDEX(ID_barrio!$A$2:$A$49,MATCH(G5017,ID_barrio!$B$2:$B$49,0))</f>
        <v>6</v>
      </c>
      <c r="G5017" t="s">
        <v>43</v>
      </c>
      <c r="H5017">
        <v>-34.603270000000002</v>
      </c>
      <c r="I5017">
        <v>-58.398629999999997</v>
      </c>
      <c r="J5017" t="s">
        <v>20</v>
      </c>
      <c r="K5017">
        <v>7929</v>
      </c>
      <c r="L5017">
        <v>3</v>
      </c>
      <c r="M5017">
        <v>13</v>
      </c>
      <c r="N5017">
        <v>44917</v>
      </c>
      <c r="O5017">
        <v>0.26</v>
      </c>
      <c r="P5017">
        <v>1</v>
      </c>
      <c r="Q5017">
        <v>352</v>
      </c>
      <c r="R5017">
        <v>7</v>
      </c>
    </row>
    <row r="5018" spans="1:19" x14ac:dyDescent="0.25">
      <c r="A5018">
        <v>28414110</v>
      </c>
      <c r="B5018" t="s">
        <v>5556</v>
      </c>
      <c r="C5018">
        <v>49126143</v>
      </c>
      <c r="D5018" t="s">
        <v>5557</v>
      </c>
      <c r="E5018">
        <f t="shared" ca="1" si="78"/>
        <v>65</v>
      </c>
      <c r="F5018">
        <f>INDEX(ID_barrio!$A$2:$A$49,MATCH(G5018,ID_barrio!$B$2:$B$49,0))</f>
        <v>7</v>
      </c>
      <c r="G5018" t="s">
        <v>45</v>
      </c>
      <c r="H5018">
        <v>-34.596600000000002</v>
      </c>
      <c r="I5018">
        <v>-58.394129999999997</v>
      </c>
      <c r="J5018" t="s">
        <v>20</v>
      </c>
      <c r="K5018">
        <v>21143</v>
      </c>
      <c r="L5018">
        <v>7</v>
      </c>
      <c r="M5018">
        <v>1</v>
      </c>
      <c r="N5018">
        <v>43696</v>
      </c>
      <c r="O5018">
        <v>0.02</v>
      </c>
      <c r="P5018">
        <v>1</v>
      </c>
      <c r="Q5018">
        <v>352</v>
      </c>
      <c r="R5018">
        <v>0</v>
      </c>
    </row>
    <row r="5019" spans="1:19" x14ac:dyDescent="0.25">
      <c r="A5019">
        <v>28269692</v>
      </c>
      <c r="B5019" t="s">
        <v>5558</v>
      </c>
      <c r="C5019">
        <v>213504306</v>
      </c>
      <c r="D5019" t="s">
        <v>186</v>
      </c>
      <c r="E5019">
        <f t="shared" ca="1" si="78"/>
        <v>66</v>
      </c>
      <c r="F5019">
        <f>INDEX(ID_barrio!$A$2:$A$49,MATCH(G5019,ID_barrio!$B$2:$B$49,0))</f>
        <v>7</v>
      </c>
      <c r="G5019" t="s">
        <v>45</v>
      </c>
      <c r="H5019">
        <v>-34.590310000000002</v>
      </c>
      <c r="I5019">
        <v>-58.395850000000003</v>
      </c>
      <c r="J5019" t="s">
        <v>20</v>
      </c>
      <c r="K5019">
        <v>4237</v>
      </c>
      <c r="L5019">
        <v>2</v>
      </c>
      <c r="M5019">
        <v>7</v>
      </c>
      <c r="N5019">
        <v>44873</v>
      </c>
      <c r="O5019">
        <v>0.13</v>
      </c>
      <c r="P5019">
        <v>1</v>
      </c>
      <c r="Q5019">
        <v>108</v>
      </c>
      <c r="R5019">
        <v>1</v>
      </c>
      <c r="S5019">
        <v>5491156165004</v>
      </c>
    </row>
    <row r="5020" spans="1:19" x14ac:dyDescent="0.25">
      <c r="A5020">
        <v>28426673</v>
      </c>
      <c r="B5020" t="s">
        <v>5559</v>
      </c>
      <c r="C5020">
        <v>67734906</v>
      </c>
      <c r="D5020" t="s">
        <v>5560</v>
      </c>
      <c r="E5020">
        <f t="shared" ca="1" si="78"/>
        <v>50</v>
      </c>
      <c r="F5020">
        <f>INDEX(ID_barrio!$A$2:$A$49,MATCH(G5020,ID_barrio!$B$2:$B$49,0))</f>
        <v>1</v>
      </c>
      <c r="G5020" t="s">
        <v>19</v>
      </c>
      <c r="H5020">
        <v>-34.591450000000002</v>
      </c>
      <c r="I5020">
        <v>-58.432369999999999</v>
      </c>
      <c r="J5020" t="s">
        <v>20</v>
      </c>
      <c r="K5020">
        <v>8000</v>
      </c>
      <c r="L5020">
        <v>3</v>
      </c>
      <c r="M5020">
        <v>2</v>
      </c>
      <c r="N5020">
        <v>43872</v>
      </c>
      <c r="O5020">
        <v>0.06</v>
      </c>
      <c r="P5020">
        <v>1</v>
      </c>
      <c r="Q5020">
        <v>347</v>
      </c>
      <c r="R5020">
        <v>0</v>
      </c>
    </row>
    <row r="5021" spans="1:19" x14ac:dyDescent="0.25">
      <c r="A5021">
        <v>28277510</v>
      </c>
      <c r="B5021" t="s">
        <v>5561</v>
      </c>
      <c r="C5021">
        <v>11483615</v>
      </c>
      <c r="D5021" t="s">
        <v>466</v>
      </c>
      <c r="E5021">
        <f t="shared" ca="1" si="78"/>
        <v>75</v>
      </c>
      <c r="F5021">
        <f>INDEX(ID_barrio!$A$2:$A$49,MATCH(G5021,ID_barrio!$B$2:$B$49,0))</f>
        <v>15</v>
      </c>
      <c r="G5021" t="s">
        <v>128</v>
      </c>
      <c r="H5021">
        <v>-34.594799999999999</v>
      </c>
      <c r="I5021">
        <v>-58.38044</v>
      </c>
      <c r="J5021" t="s">
        <v>20</v>
      </c>
      <c r="K5021">
        <v>5286</v>
      </c>
      <c r="L5021">
        <v>3</v>
      </c>
      <c r="M5021">
        <v>14</v>
      </c>
      <c r="N5021">
        <v>44650</v>
      </c>
      <c r="O5021">
        <v>0.27</v>
      </c>
      <c r="P5021">
        <v>57</v>
      </c>
      <c r="Q5021">
        <v>180</v>
      </c>
      <c r="R5021">
        <v>5</v>
      </c>
    </row>
    <row r="5022" spans="1:19" x14ac:dyDescent="0.25">
      <c r="A5022">
        <v>27903762</v>
      </c>
      <c r="B5022" t="s">
        <v>5562</v>
      </c>
      <c r="C5022">
        <v>208478480</v>
      </c>
      <c r="D5022" t="s">
        <v>74</v>
      </c>
      <c r="E5022">
        <f t="shared" ca="1" si="78"/>
        <v>28</v>
      </c>
      <c r="F5022">
        <f>INDEX(ID_barrio!$A$2:$A$49,MATCH(G5022,ID_barrio!$B$2:$B$49,0))</f>
        <v>8</v>
      </c>
      <c r="G5022" t="s">
        <v>48</v>
      </c>
      <c r="H5022">
        <v>-34.607469999999999</v>
      </c>
      <c r="I5022">
        <v>-58.428739999999998</v>
      </c>
      <c r="J5022" t="s">
        <v>20</v>
      </c>
      <c r="K5022">
        <v>4405</v>
      </c>
      <c r="L5022">
        <v>4</v>
      </c>
      <c r="M5022">
        <v>41</v>
      </c>
      <c r="N5022">
        <v>44865</v>
      </c>
      <c r="O5022">
        <v>0.78</v>
      </c>
      <c r="P5022">
        <v>1</v>
      </c>
      <c r="Q5022">
        <v>114</v>
      </c>
      <c r="R5022">
        <v>4</v>
      </c>
    </row>
    <row r="5023" spans="1:19" x14ac:dyDescent="0.25">
      <c r="A5023">
        <v>28430035</v>
      </c>
      <c r="B5023" t="s">
        <v>18983</v>
      </c>
      <c r="C5023">
        <v>69060259</v>
      </c>
      <c r="D5023" t="s">
        <v>5563</v>
      </c>
      <c r="E5023">
        <f t="shared" ca="1" si="78"/>
        <v>29</v>
      </c>
      <c r="F5023">
        <f>INDEX(ID_barrio!$A$2:$A$49,MATCH(G5023,ID_barrio!$B$2:$B$49,0))</f>
        <v>1</v>
      </c>
      <c r="G5023" t="s">
        <v>19</v>
      </c>
      <c r="H5023">
        <v>-34.564970000000002</v>
      </c>
      <c r="I5023">
        <v>-58.442529999999998</v>
      </c>
      <c r="J5023" t="s">
        <v>20</v>
      </c>
      <c r="K5023">
        <v>7643</v>
      </c>
      <c r="L5023">
        <v>5</v>
      </c>
      <c r="M5023">
        <v>58</v>
      </c>
      <c r="N5023">
        <v>44878</v>
      </c>
      <c r="O5023">
        <v>1.1200000000000001</v>
      </c>
      <c r="P5023">
        <v>3</v>
      </c>
      <c r="Q5023">
        <v>69</v>
      </c>
      <c r="R5023">
        <v>4</v>
      </c>
      <c r="S5023">
        <v>230774</v>
      </c>
    </row>
    <row r="5024" spans="1:19" x14ac:dyDescent="0.25">
      <c r="A5024">
        <v>27904505</v>
      </c>
      <c r="B5024" t="s">
        <v>5564</v>
      </c>
      <c r="C5024">
        <v>138417975</v>
      </c>
      <c r="D5024" t="s">
        <v>2906</v>
      </c>
      <c r="E5024">
        <f t="shared" ca="1" si="78"/>
        <v>29</v>
      </c>
      <c r="F5024">
        <f>INDEX(ID_barrio!$A$2:$A$49,MATCH(G5024,ID_barrio!$B$2:$B$49,0))</f>
        <v>1</v>
      </c>
      <c r="G5024" t="s">
        <v>19</v>
      </c>
      <c r="H5024">
        <v>-34.581789999999998</v>
      </c>
      <c r="I5024">
        <v>-58.42492</v>
      </c>
      <c r="J5024" t="s">
        <v>20</v>
      </c>
      <c r="K5024">
        <v>15857</v>
      </c>
      <c r="L5024">
        <v>10</v>
      </c>
      <c r="M5024">
        <v>1</v>
      </c>
      <c r="N5024">
        <v>43367</v>
      </c>
      <c r="O5024">
        <v>0.02</v>
      </c>
      <c r="P5024">
        <v>1</v>
      </c>
      <c r="Q5024">
        <v>138</v>
      </c>
      <c r="R5024">
        <v>0</v>
      </c>
    </row>
    <row r="5025" spans="1:18" x14ac:dyDescent="0.25">
      <c r="A5025">
        <v>28279892</v>
      </c>
      <c r="B5025" t="s">
        <v>5565</v>
      </c>
      <c r="C5025">
        <v>40450031</v>
      </c>
      <c r="D5025" t="s">
        <v>2255</v>
      </c>
      <c r="E5025">
        <f t="shared" ca="1" si="78"/>
        <v>33</v>
      </c>
      <c r="F5025">
        <f>INDEX(ID_barrio!$A$2:$A$49,MATCH(G5025,ID_barrio!$B$2:$B$49,0))</f>
        <v>5</v>
      </c>
      <c r="G5025" t="s">
        <v>38</v>
      </c>
      <c r="H5025">
        <v>-34.602939999999997</v>
      </c>
      <c r="I5025">
        <v>-58.386180000000003</v>
      </c>
      <c r="J5025" t="s">
        <v>20</v>
      </c>
      <c r="K5025">
        <v>2400</v>
      </c>
      <c r="L5025">
        <v>2</v>
      </c>
      <c r="M5025">
        <v>0</v>
      </c>
      <c r="P5025">
        <v>3</v>
      </c>
      <c r="Q5025">
        <v>41</v>
      </c>
      <c r="R5025">
        <v>0</v>
      </c>
    </row>
    <row r="5026" spans="1:18" x14ac:dyDescent="0.25">
      <c r="A5026">
        <v>28280785</v>
      </c>
      <c r="B5026" t="s">
        <v>5566</v>
      </c>
      <c r="C5026">
        <v>4341485</v>
      </c>
      <c r="D5026" t="s">
        <v>1490</v>
      </c>
      <c r="E5026">
        <f t="shared" ca="1" si="78"/>
        <v>68</v>
      </c>
      <c r="F5026">
        <f>INDEX(ID_barrio!$A$2:$A$49,MATCH(G5026,ID_barrio!$B$2:$B$49,0))</f>
        <v>7</v>
      </c>
      <c r="G5026" t="s">
        <v>45</v>
      </c>
      <c r="H5026">
        <v>-34.594209999999997</v>
      </c>
      <c r="I5026">
        <v>-58.391060000000003</v>
      </c>
      <c r="J5026" t="s">
        <v>20</v>
      </c>
      <c r="K5026">
        <v>12334</v>
      </c>
      <c r="L5026">
        <v>2</v>
      </c>
      <c r="M5026">
        <v>72</v>
      </c>
      <c r="N5026">
        <v>44912</v>
      </c>
      <c r="O5026">
        <v>1.37</v>
      </c>
      <c r="P5026">
        <v>12</v>
      </c>
      <c r="Q5026">
        <v>338</v>
      </c>
      <c r="R5026">
        <v>18</v>
      </c>
    </row>
    <row r="5027" spans="1:18" x14ac:dyDescent="0.25">
      <c r="A5027">
        <v>28435063</v>
      </c>
      <c r="B5027" t="s">
        <v>18984</v>
      </c>
      <c r="C5027">
        <v>523049</v>
      </c>
      <c r="D5027" t="s">
        <v>5567</v>
      </c>
      <c r="E5027">
        <f t="shared" ca="1" si="78"/>
        <v>68</v>
      </c>
      <c r="F5027">
        <f>INDEX(ID_barrio!$A$2:$A$49,MATCH(G5027,ID_barrio!$B$2:$B$49,0))</f>
        <v>6</v>
      </c>
      <c r="G5027" t="s">
        <v>43</v>
      </c>
      <c r="H5027">
        <v>-34.613230000000001</v>
      </c>
      <c r="I5027">
        <v>-58.401980000000002</v>
      </c>
      <c r="J5027" t="s">
        <v>24</v>
      </c>
      <c r="K5027">
        <v>5286</v>
      </c>
      <c r="L5027">
        <v>1</v>
      </c>
      <c r="M5027">
        <v>8</v>
      </c>
      <c r="N5027">
        <v>44640</v>
      </c>
      <c r="O5027">
        <v>0.15</v>
      </c>
      <c r="P5027">
        <v>4</v>
      </c>
      <c r="Q5027">
        <v>365</v>
      </c>
      <c r="R5027">
        <v>2</v>
      </c>
    </row>
    <row r="5028" spans="1:18" x14ac:dyDescent="0.25">
      <c r="A5028">
        <v>28439223</v>
      </c>
      <c r="B5028" t="s">
        <v>5568</v>
      </c>
      <c r="C5028">
        <v>45482337</v>
      </c>
      <c r="D5028" t="s">
        <v>1959</v>
      </c>
      <c r="E5028">
        <f t="shared" ca="1" si="78"/>
        <v>53</v>
      </c>
      <c r="F5028">
        <f>INDEX(ID_barrio!$A$2:$A$49,MATCH(G5028,ID_barrio!$B$2:$B$49,0))</f>
        <v>7</v>
      </c>
      <c r="G5028" t="s">
        <v>45</v>
      </c>
      <c r="H5028">
        <v>-34.590780000000002</v>
      </c>
      <c r="I5028">
        <v>-58.392539999999997</v>
      </c>
      <c r="J5028" t="s">
        <v>20</v>
      </c>
      <c r="K5028">
        <v>6872</v>
      </c>
      <c r="L5028">
        <v>11</v>
      </c>
      <c r="M5028">
        <v>20</v>
      </c>
      <c r="N5028">
        <v>44823</v>
      </c>
      <c r="O5028">
        <v>0.4</v>
      </c>
      <c r="P5028">
        <v>2</v>
      </c>
      <c r="Q5028">
        <v>241</v>
      </c>
      <c r="R5028">
        <v>7</v>
      </c>
    </row>
    <row r="5029" spans="1:18" x14ac:dyDescent="0.25">
      <c r="A5029">
        <v>28282652</v>
      </c>
      <c r="B5029" t="s">
        <v>5569</v>
      </c>
      <c r="C5029">
        <v>213589174</v>
      </c>
      <c r="D5029" t="s">
        <v>5570</v>
      </c>
      <c r="E5029">
        <f t="shared" ca="1" si="78"/>
        <v>57</v>
      </c>
      <c r="F5029">
        <f>INDEX(ID_barrio!$A$2:$A$49,MATCH(G5029,ID_barrio!$B$2:$B$49,0))</f>
        <v>1</v>
      </c>
      <c r="G5029" t="s">
        <v>19</v>
      </c>
      <c r="H5029">
        <v>-34.582520000000002</v>
      </c>
      <c r="I5029">
        <v>-58.434080000000002</v>
      </c>
      <c r="J5029" t="s">
        <v>20</v>
      </c>
      <c r="K5029">
        <v>6231</v>
      </c>
      <c r="L5029">
        <v>4</v>
      </c>
      <c r="M5029">
        <v>64</v>
      </c>
      <c r="N5029">
        <v>44914</v>
      </c>
      <c r="O5029">
        <v>1.23</v>
      </c>
      <c r="P5029">
        <v>3</v>
      </c>
      <c r="Q5029">
        <v>51</v>
      </c>
      <c r="R5029">
        <v>22</v>
      </c>
    </row>
    <row r="5030" spans="1:18" x14ac:dyDescent="0.25">
      <c r="A5030">
        <v>27904904</v>
      </c>
      <c r="B5030" t="s">
        <v>18985</v>
      </c>
      <c r="C5030">
        <v>3187380</v>
      </c>
      <c r="D5030" t="s">
        <v>5571</v>
      </c>
      <c r="E5030">
        <f t="shared" ca="1" si="78"/>
        <v>58</v>
      </c>
      <c r="F5030">
        <f>INDEX(ID_barrio!$A$2:$A$49,MATCH(G5030,ID_barrio!$B$2:$B$49,0))</f>
        <v>18</v>
      </c>
      <c r="G5030" t="s">
        <v>177</v>
      </c>
      <c r="H5030">
        <v>-34.572339999999997</v>
      </c>
      <c r="I5030">
        <v>-58.444969999999998</v>
      </c>
      <c r="J5030" t="s">
        <v>20</v>
      </c>
      <c r="K5030">
        <v>4757</v>
      </c>
      <c r="L5030">
        <v>4</v>
      </c>
      <c r="M5030">
        <v>19</v>
      </c>
      <c r="N5030">
        <v>43909</v>
      </c>
      <c r="O5030">
        <v>0.37</v>
      </c>
      <c r="P5030">
        <v>1</v>
      </c>
      <c r="Q5030">
        <v>305</v>
      </c>
      <c r="R5030">
        <v>0</v>
      </c>
    </row>
    <row r="5031" spans="1:18" x14ac:dyDescent="0.25">
      <c r="A5031">
        <v>28441176</v>
      </c>
      <c r="B5031" t="s">
        <v>5572</v>
      </c>
      <c r="C5031">
        <v>207887245</v>
      </c>
      <c r="D5031" t="s">
        <v>88</v>
      </c>
      <c r="E5031">
        <f t="shared" ca="1" si="78"/>
        <v>54</v>
      </c>
      <c r="F5031">
        <f>INDEX(ID_barrio!$A$2:$A$49,MATCH(G5031,ID_barrio!$B$2:$B$49,0))</f>
        <v>1</v>
      </c>
      <c r="G5031" t="s">
        <v>19</v>
      </c>
      <c r="H5031">
        <v>-34.586210000000001</v>
      </c>
      <c r="I5031">
        <v>-58.43553</v>
      </c>
      <c r="J5031" t="s">
        <v>20</v>
      </c>
      <c r="K5031">
        <v>4958</v>
      </c>
      <c r="L5031">
        <v>2</v>
      </c>
      <c r="M5031">
        <v>177</v>
      </c>
      <c r="N5031">
        <v>44908</v>
      </c>
      <c r="O5031">
        <v>3.48</v>
      </c>
      <c r="P5031">
        <v>1</v>
      </c>
      <c r="Q5031">
        <v>211</v>
      </c>
      <c r="R5031">
        <v>54</v>
      </c>
    </row>
    <row r="5032" spans="1:18" x14ac:dyDescent="0.25">
      <c r="A5032">
        <v>28442544</v>
      </c>
      <c r="B5032" t="s">
        <v>5573</v>
      </c>
      <c r="C5032">
        <v>4143666</v>
      </c>
      <c r="D5032" t="s">
        <v>3281</v>
      </c>
      <c r="E5032">
        <f t="shared" ca="1" si="78"/>
        <v>32</v>
      </c>
      <c r="F5032">
        <f>INDEX(ID_barrio!$A$2:$A$49,MATCH(G5032,ID_barrio!$B$2:$B$49,0))</f>
        <v>13</v>
      </c>
      <c r="G5032" t="s">
        <v>99</v>
      </c>
      <c r="H5032">
        <v>-34.598520000000001</v>
      </c>
      <c r="I5032">
        <v>-58.430500000000002</v>
      </c>
      <c r="J5032" t="s">
        <v>20</v>
      </c>
      <c r="K5032">
        <v>12459</v>
      </c>
      <c r="L5032">
        <v>4</v>
      </c>
      <c r="M5032">
        <v>36</v>
      </c>
      <c r="N5032">
        <v>44910</v>
      </c>
      <c r="O5032">
        <v>0.72</v>
      </c>
      <c r="P5032">
        <v>9</v>
      </c>
      <c r="Q5032">
        <v>117</v>
      </c>
      <c r="R5032">
        <v>13</v>
      </c>
    </row>
    <row r="5033" spans="1:18" x14ac:dyDescent="0.25">
      <c r="A5033">
        <v>28283809</v>
      </c>
      <c r="B5033" t="s">
        <v>5574</v>
      </c>
      <c r="C5033">
        <v>11767520</v>
      </c>
      <c r="D5033" t="s">
        <v>982</v>
      </c>
      <c r="E5033">
        <f t="shared" ca="1" si="78"/>
        <v>39</v>
      </c>
      <c r="F5033">
        <f>INDEX(ID_barrio!$A$2:$A$49,MATCH(G5033,ID_barrio!$B$2:$B$49,0))</f>
        <v>13</v>
      </c>
      <c r="G5033" t="s">
        <v>99</v>
      </c>
      <c r="H5033">
        <v>-34.606369999999998</v>
      </c>
      <c r="I5033">
        <v>-58.449860000000001</v>
      </c>
      <c r="J5033" t="s">
        <v>20</v>
      </c>
      <c r="K5033">
        <v>2694</v>
      </c>
      <c r="L5033">
        <v>3</v>
      </c>
      <c r="M5033">
        <v>22</v>
      </c>
      <c r="N5033">
        <v>44887</v>
      </c>
      <c r="O5033">
        <v>0.43</v>
      </c>
      <c r="P5033">
        <v>14</v>
      </c>
      <c r="Q5033">
        <v>120</v>
      </c>
      <c r="R5033">
        <v>5</v>
      </c>
    </row>
    <row r="5034" spans="1:18" x14ac:dyDescent="0.25">
      <c r="A5034">
        <v>28442705</v>
      </c>
      <c r="B5034" t="s">
        <v>18986</v>
      </c>
      <c r="C5034">
        <v>214721175</v>
      </c>
      <c r="D5034" t="s">
        <v>3854</v>
      </c>
      <c r="E5034">
        <f t="shared" ca="1" si="78"/>
        <v>64</v>
      </c>
      <c r="F5034">
        <f>INDEX(ID_barrio!$A$2:$A$49,MATCH(G5034,ID_barrio!$B$2:$B$49,0))</f>
        <v>43</v>
      </c>
      <c r="G5034" t="s">
        <v>5575</v>
      </c>
      <c r="H5034">
        <v>-34.625860000000003</v>
      </c>
      <c r="I5034">
        <v>-58.525260000000003</v>
      </c>
      <c r="J5034" t="s">
        <v>24</v>
      </c>
      <c r="K5034">
        <v>7519</v>
      </c>
      <c r="L5034">
        <v>1</v>
      </c>
      <c r="M5034">
        <v>0</v>
      </c>
      <c r="P5034">
        <v>2</v>
      </c>
      <c r="Q5034">
        <v>0</v>
      </c>
      <c r="R5034">
        <v>0</v>
      </c>
    </row>
    <row r="5035" spans="1:18" x14ac:dyDescent="0.25">
      <c r="A5035">
        <v>27906082</v>
      </c>
      <c r="B5035" t="s">
        <v>5576</v>
      </c>
      <c r="C5035">
        <v>6011823</v>
      </c>
      <c r="D5035" t="s">
        <v>1889</v>
      </c>
      <c r="E5035">
        <f t="shared" ca="1" si="78"/>
        <v>78</v>
      </c>
      <c r="F5035">
        <f>INDEX(ID_barrio!$A$2:$A$49,MATCH(G5035,ID_barrio!$B$2:$B$49,0))</f>
        <v>12</v>
      </c>
      <c r="G5035" t="s">
        <v>87</v>
      </c>
      <c r="H5035">
        <v>-34.564239999999998</v>
      </c>
      <c r="I5035">
        <v>-58.457030000000003</v>
      </c>
      <c r="J5035" t="s">
        <v>20</v>
      </c>
      <c r="K5035">
        <v>4933</v>
      </c>
      <c r="L5035">
        <v>3</v>
      </c>
      <c r="M5035">
        <v>24</v>
      </c>
      <c r="N5035">
        <v>43905</v>
      </c>
      <c r="O5035">
        <v>0.48</v>
      </c>
      <c r="P5035">
        <v>1</v>
      </c>
      <c r="Q5035">
        <v>150</v>
      </c>
      <c r="R5035">
        <v>0</v>
      </c>
    </row>
    <row r="5036" spans="1:18" x14ac:dyDescent="0.25">
      <c r="A5036">
        <v>28446282</v>
      </c>
      <c r="B5036" t="s">
        <v>5577</v>
      </c>
      <c r="C5036">
        <v>51270788</v>
      </c>
      <c r="D5036" t="s">
        <v>3302</v>
      </c>
      <c r="E5036">
        <f t="shared" ca="1" si="78"/>
        <v>48</v>
      </c>
      <c r="F5036">
        <f>INDEX(ID_barrio!$A$2:$A$49,MATCH(G5036,ID_barrio!$B$2:$B$49,0))</f>
        <v>15</v>
      </c>
      <c r="G5036" t="s">
        <v>128</v>
      </c>
      <c r="H5036">
        <v>-34.598269999999999</v>
      </c>
      <c r="I5036">
        <v>-58.383209999999998</v>
      </c>
      <c r="J5036" t="s">
        <v>20</v>
      </c>
      <c r="K5036">
        <v>6847</v>
      </c>
      <c r="L5036">
        <v>4</v>
      </c>
      <c r="M5036">
        <v>24</v>
      </c>
      <c r="N5036">
        <v>44895</v>
      </c>
      <c r="O5036">
        <v>0.47</v>
      </c>
      <c r="P5036">
        <v>1</v>
      </c>
      <c r="Q5036">
        <v>362</v>
      </c>
      <c r="R5036">
        <v>13</v>
      </c>
    </row>
    <row r="5037" spans="1:18" x14ac:dyDescent="0.25">
      <c r="A5037">
        <v>27918019</v>
      </c>
      <c r="B5037" t="s">
        <v>5578</v>
      </c>
      <c r="C5037">
        <v>210891038</v>
      </c>
      <c r="D5037" t="s">
        <v>5579</v>
      </c>
      <c r="E5037">
        <f t="shared" ca="1" si="78"/>
        <v>69</v>
      </c>
      <c r="F5037">
        <f>INDEX(ID_barrio!$A$2:$A$49,MATCH(G5037,ID_barrio!$B$2:$B$49,0))</f>
        <v>3</v>
      </c>
      <c r="G5037" t="s">
        <v>32</v>
      </c>
      <c r="H5037">
        <v>-34.612490000000001</v>
      </c>
      <c r="I5037">
        <v>-58.372109999999999</v>
      </c>
      <c r="J5037" t="s">
        <v>20</v>
      </c>
      <c r="K5037">
        <v>5996</v>
      </c>
      <c r="L5037">
        <v>1</v>
      </c>
      <c r="M5037">
        <v>46</v>
      </c>
      <c r="N5037">
        <v>44912</v>
      </c>
      <c r="O5037">
        <v>0.88</v>
      </c>
      <c r="P5037">
        <v>1</v>
      </c>
      <c r="Q5037">
        <v>175</v>
      </c>
      <c r="R5037">
        <v>18</v>
      </c>
    </row>
    <row r="5038" spans="1:18" x14ac:dyDescent="0.25">
      <c r="A5038">
        <v>28283880</v>
      </c>
      <c r="B5038" t="s">
        <v>5580</v>
      </c>
      <c r="C5038">
        <v>4341485</v>
      </c>
      <c r="D5038" t="s">
        <v>1490</v>
      </c>
      <c r="E5038">
        <f t="shared" ca="1" si="78"/>
        <v>77</v>
      </c>
      <c r="F5038">
        <f>INDEX(ID_barrio!$A$2:$A$49,MATCH(G5038,ID_barrio!$B$2:$B$49,0))</f>
        <v>18</v>
      </c>
      <c r="G5038" t="s">
        <v>177</v>
      </c>
      <c r="H5038">
        <v>-34.578589999999998</v>
      </c>
      <c r="I5038">
        <v>-58.447040000000001</v>
      </c>
      <c r="J5038" t="s">
        <v>20</v>
      </c>
      <c r="K5038">
        <v>4229</v>
      </c>
      <c r="L5038">
        <v>2</v>
      </c>
      <c r="M5038">
        <v>0</v>
      </c>
      <c r="P5038">
        <v>12</v>
      </c>
      <c r="Q5038">
        <v>35</v>
      </c>
      <c r="R5038">
        <v>0</v>
      </c>
    </row>
    <row r="5039" spans="1:18" x14ac:dyDescent="0.25">
      <c r="A5039">
        <v>28284820</v>
      </c>
      <c r="B5039" t="s">
        <v>5581</v>
      </c>
      <c r="C5039">
        <v>205138745</v>
      </c>
      <c r="D5039" t="s">
        <v>3246</v>
      </c>
      <c r="E5039">
        <f t="shared" ca="1" si="78"/>
        <v>31</v>
      </c>
      <c r="F5039">
        <f>INDEX(ID_barrio!$A$2:$A$49,MATCH(G5039,ID_barrio!$B$2:$B$49,0))</f>
        <v>15</v>
      </c>
      <c r="G5039" t="s">
        <v>128</v>
      </c>
      <c r="H5039">
        <v>-34.598419999999997</v>
      </c>
      <c r="I5039">
        <v>-58.379660000000001</v>
      </c>
      <c r="J5039" t="s">
        <v>20</v>
      </c>
      <c r="K5039">
        <v>6879</v>
      </c>
      <c r="L5039">
        <v>1</v>
      </c>
      <c r="M5039">
        <v>106</v>
      </c>
      <c r="N5039">
        <v>44907</v>
      </c>
      <c r="O5039">
        <v>2.04</v>
      </c>
      <c r="P5039">
        <v>11</v>
      </c>
      <c r="Q5039">
        <v>44</v>
      </c>
      <c r="R5039">
        <v>76</v>
      </c>
    </row>
    <row r="5040" spans="1:18" x14ac:dyDescent="0.25">
      <c r="A5040">
        <v>28457490</v>
      </c>
      <c r="B5040" t="s">
        <v>5582</v>
      </c>
      <c r="C5040">
        <v>161338188</v>
      </c>
      <c r="D5040" t="s">
        <v>5163</v>
      </c>
      <c r="E5040">
        <f t="shared" ca="1" si="78"/>
        <v>34</v>
      </c>
      <c r="F5040">
        <f>INDEX(ID_barrio!$A$2:$A$49,MATCH(G5040,ID_barrio!$B$2:$B$49,0))</f>
        <v>24</v>
      </c>
      <c r="G5040" t="s">
        <v>451</v>
      </c>
      <c r="H5040">
        <v>-34.611339999999998</v>
      </c>
      <c r="I5040">
        <v>-58.432920000000003</v>
      </c>
      <c r="J5040" t="s">
        <v>24</v>
      </c>
      <c r="K5040">
        <v>6167</v>
      </c>
      <c r="L5040">
        <v>2</v>
      </c>
      <c r="M5040">
        <v>10</v>
      </c>
      <c r="N5040">
        <v>44873</v>
      </c>
      <c r="O5040">
        <v>0.2</v>
      </c>
      <c r="P5040">
        <v>1</v>
      </c>
      <c r="Q5040">
        <v>365</v>
      </c>
      <c r="R5040">
        <v>5</v>
      </c>
    </row>
    <row r="5041" spans="1:19" x14ac:dyDescent="0.25">
      <c r="A5041">
        <v>28285039</v>
      </c>
      <c r="B5041" t="s">
        <v>5583</v>
      </c>
      <c r="C5041">
        <v>9930570</v>
      </c>
      <c r="D5041" t="s">
        <v>1581</v>
      </c>
      <c r="E5041">
        <f t="shared" ca="1" si="78"/>
        <v>29</v>
      </c>
      <c r="F5041">
        <f>INDEX(ID_barrio!$A$2:$A$49,MATCH(G5041,ID_barrio!$B$2:$B$49,0))</f>
        <v>12</v>
      </c>
      <c r="G5041" t="s">
        <v>87</v>
      </c>
      <c r="H5041">
        <v>-34.55959</v>
      </c>
      <c r="I5041">
        <v>-58.460030000000003</v>
      </c>
      <c r="J5041" t="s">
        <v>20</v>
      </c>
      <c r="K5041">
        <v>6872</v>
      </c>
      <c r="L5041">
        <v>4</v>
      </c>
      <c r="M5041">
        <v>44</v>
      </c>
      <c r="N5041">
        <v>44917</v>
      </c>
      <c r="O5041">
        <v>1.03</v>
      </c>
      <c r="P5041">
        <v>1</v>
      </c>
      <c r="Q5041">
        <v>120</v>
      </c>
      <c r="R5041">
        <v>19</v>
      </c>
    </row>
    <row r="5042" spans="1:19" x14ac:dyDescent="0.25">
      <c r="A5042">
        <v>28286265</v>
      </c>
      <c r="B5042" t="s">
        <v>5584</v>
      </c>
      <c r="C5042">
        <v>15494209</v>
      </c>
      <c r="D5042" t="s">
        <v>2509</v>
      </c>
      <c r="E5042">
        <f t="shared" ca="1" si="78"/>
        <v>68</v>
      </c>
      <c r="F5042">
        <f>INDEX(ID_barrio!$A$2:$A$49,MATCH(G5042,ID_barrio!$B$2:$B$49,0))</f>
        <v>1</v>
      </c>
      <c r="G5042" t="s">
        <v>19</v>
      </c>
      <c r="H5042">
        <v>-34.581659999999999</v>
      </c>
      <c r="I5042">
        <v>-58.432090000000002</v>
      </c>
      <c r="J5042" t="s">
        <v>20</v>
      </c>
      <c r="K5042">
        <v>10143</v>
      </c>
      <c r="L5042">
        <v>2</v>
      </c>
      <c r="M5042">
        <v>32</v>
      </c>
      <c r="N5042">
        <v>44871</v>
      </c>
      <c r="O5042">
        <v>0.61</v>
      </c>
      <c r="P5042">
        <v>4</v>
      </c>
      <c r="Q5042">
        <v>304</v>
      </c>
      <c r="R5042">
        <v>5</v>
      </c>
    </row>
    <row r="5043" spans="1:19" x14ac:dyDescent="0.25">
      <c r="A5043">
        <v>27918044</v>
      </c>
      <c r="B5043" t="s">
        <v>5585</v>
      </c>
      <c r="C5043">
        <v>48281472</v>
      </c>
      <c r="D5043" t="s">
        <v>164</v>
      </c>
      <c r="E5043">
        <f t="shared" ca="1" si="78"/>
        <v>72</v>
      </c>
      <c r="F5043">
        <f>INDEX(ID_barrio!$A$2:$A$49,MATCH(G5043,ID_barrio!$B$2:$B$49,0))</f>
        <v>1</v>
      </c>
      <c r="G5043" t="s">
        <v>19</v>
      </c>
      <c r="H5043">
        <v>-34.58258</v>
      </c>
      <c r="I5043">
        <v>-58.40551</v>
      </c>
      <c r="J5043" t="s">
        <v>20</v>
      </c>
      <c r="K5043">
        <v>8727</v>
      </c>
      <c r="L5043">
        <v>7</v>
      </c>
      <c r="M5043">
        <v>19</v>
      </c>
      <c r="N5043">
        <v>44669</v>
      </c>
      <c r="O5043">
        <v>0.37</v>
      </c>
      <c r="P5043">
        <v>1</v>
      </c>
      <c r="Q5043">
        <v>0</v>
      </c>
      <c r="R5043">
        <v>1</v>
      </c>
      <c r="S5043" t="s">
        <v>5586</v>
      </c>
    </row>
    <row r="5044" spans="1:19" x14ac:dyDescent="0.25">
      <c r="A5044">
        <v>27924502</v>
      </c>
      <c r="B5044" t="s">
        <v>18987</v>
      </c>
      <c r="C5044">
        <v>55379287</v>
      </c>
      <c r="D5044" t="s">
        <v>186</v>
      </c>
      <c r="E5044">
        <f t="shared" ca="1" si="78"/>
        <v>52</v>
      </c>
      <c r="F5044">
        <f>INDEX(ID_barrio!$A$2:$A$49,MATCH(G5044,ID_barrio!$B$2:$B$49,0))</f>
        <v>7</v>
      </c>
      <c r="G5044" t="s">
        <v>45</v>
      </c>
      <c r="H5044">
        <v>-34.592680000000001</v>
      </c>
      <c r="I5044">
        <v>-58.397550000000003</v>
      </c>
      <c r="J5044" t="s">
        <v>20</v>
      </c>
      <c r="K5044">
        <v>5709</v>
      </c>
      <c r="L5044">
        <v>3</v>
      </c>
      <c r="M5044">
        <v>2</v>
      </c>
      <c r="N5044">
        <v>44920</v>
      </c>
      <c r="O5044">
        <v>2</v>
      </c>
      <c r="P5044">
        <v>1</v>
      </c>
      <c r="Q5044">
        <v>365</v>
      </c>
      <c r="R5044">
        <v>2</v>
      </c>
    </row>
    <row r="5045" spans="1:19" x14ac:dyDescent="0.25">
      <c r="A5045">
        <v>28458828</v>
      </c>
      <c r="B5045" t="s">
        <v>5587</v>
      </c>
      <c r="C5045">
        <v>144657929</v>
      </c>
      <c r="D5045" t="s">
        <v>257</v>
      </c>
      <c r="E5045">
        <f t="shared" ca="1" si="78"/>
        <v>72</v>
      </c>
      <c r="F5045">
        <f>INDEX(ID_barrio!$A$2:$A$49,MATCH(G5045,ID_barrio!$B$2:$B$49,0))</f>
        <v>13</v>
      </c>
      <c r="G5045" t="s">
        <v>99</v>
      </c>
      <c r="H5045">
        <v>-34.59431</v>
      </c>
      <c r="I5045">
        <v>-58.440040000000003</v>
      </c>
      <c r="J5045" t="s">
        <v>20</v>
      </c>
      <c r="K5045">
        <v>18000</v>
      </c>
      <c r="L5045">
        <v>2</v>
      </c>
      <c r="M5045">
        <v>21</v>
      </c>
      <c r="N5045">
        <v>43905</v>
      </c>
      <c r="O5045">
        <v>0.41</v>
      </c>
      <c r="P5045">
        <v>1</v>
      </c>
      <c r="Q5045">
        <v>82</v>
      </c>
      <c r="R5045">
        <v>0</v>
      </c>
      <c r="S5045">
        <v>123</v>
      </c>
    </row>
    <row r="5046" spans="1:19" x14ac:dyDescent="0.25">
      <c r="A5046">
        <v>27929188</v>
      </c>
      <c r="B5046" t="s">
        <v>18988</v>
      </c>
      <c r="C5046">
        <v>2994762</v>
      </c>
      <c r="D5046" t="s">
        <v>102</v>
      </c>
      <c r="E5046">
        <f t="shared" ca="1" si="78"/>
        <v>74</v>
      </c>
      <c r="F5046">
        <f>INDEX(ID_barrio!$A$2:$A$49,MATCH(G5046,ID_barrio!$B$2:$B$49,0))</f>
        <v>5</v>
      </c>
      <c r="G5046" t="s">
        <v>38</v>
      </c>
      <c r="H5046">
        <v>-34.600160000000002</v>
      </c>
      <c r="I5046">
        <v>-58.376289999999997</v>
      </c>
      <c r="J5046" t="s">
        <v>20</v>
      </c>
      <c r="K5046">
        <v>17274</v>
      </c>
      <c r="L5046">
        <v>3</v>
      </c>
      <c r="M5046">
        <v>73</v>
      </c>
      <c r="N5046">
        <v>44919</v>
      </c>
      <c r="O5046">
        <v>1.67</v>
      </c>
      <c r="P5046">
        <v>3</v>
      </c>
      <c r="Q5046">
        <v>173</v>
      </c>
      <c r="R5046">
        <v>39</v>
      </c>
    </row>
    <row r="5047" spans="1:19" x14ac:dyDescent="0.25">
      <c r="A5047">
        <v>27929720</v>
      </c>
      <c r="B5047" t="s">
        <v>5588</v>
      </c>
      <c r="C5047">
        <v>210506904</v>
      </c>
      <c r="D5047" t="s">
        <v>1543</v>
      </c>
      <c r="E5047">
        <f t="shared" ca="1" si="78"/>
        <v>68</v>
      </c>
      <c r="F5047">
        <f>INDEX(ID_barrio!$A$2:$A$49,MATCH(G5047,ID_barrio!$B$2:$B$49,0))</f>
        <v>7</v>
      </c>
      <c r="G5047" t="s">
        <v>45</v>
      </c>
      <c r="H5047">
        <v>-34.596269999999997</v>
      </c>
      <c r="I5047">
        <v>-58.409750000000003</v>
      </c>
      <c r="J5047" t="s">
        <v>20</v>
      </c>
      <c r="K5047">
        <v>9691</v>
      </c>
      <c r="L5047">
        <v>7</v>
      </c>
      <c r="M5047">
        <v>18</v>
      </c>
      <c r="N5047">
        <v>44891</v>
      </c>
      <c r="O5047">
        <v>0.35</v>
      </c>
      <c r="P5047">
        <v>1</v>
      </c>
      <c r="Q5047">
        <v>155</v>
      </c>
      <c r="R5047">
        <v>9</v>
      </c>
    </row>
    <row r="5048" spans="1:19" x14ac:dyDescent="0.25">
      <c r="A5048">
        <v>28287746</v>
      </c>
      <c r="B5048" t="s">
        <v>5589</v>
      </c>
      <c r="C5048">
        <v>1021694</v>
      </c>
      <c r="D5048" t="s">
        <v>5590</v>
      </c>
      <c r="E5048">
        <f t="shared" ca="1" si="78"/>
        <v>74</v>
      </c>
      <c r="F5048">
        <f>INDEX(ID_barrio!$A$2:$A$49,MATCH(G5048,ID_barrio!$B$2:$B$49,0))</f>
        <v>8</v>
      </c>
      <c r="G5048" t="s">
        <v>48</v>
      </c>
      <c r="H5048">
        <v>-34.601855</v>
      </c>
      <c r="I5048">
        <v>-58.421610999999999</v>
      </c>
      <c r="J5048" t="s">
        <v>20</v>
      </c>
      <c r="K5048">
        <v>13163</v>
      </c>
      <c r="L5048">
        <v>1</v>
      </c>
      <c r="M5048">
        <v>121</v>
      </c>
      <c r="N5048">
        <v>44892</v>
      </c>
      <c r="O5048">
        <v>2.37</v>
      </c>
      <c r="P5048">
        <v>127</v>
      </c>
      <c r="Q5048">
        <v>364</v>
      </c>
      <c r="R5048">
        <v>42</v>
      </c>
    </row>
    <row r="5049" spans="1:19" x14ac:dyDescent="0.25">
      <c r="A5049">
        <v>28289519</v>
      </c>
      <c r="B5049" t="s">
        <v>5591</v>
      </c>
      <c r="C5049">
        <v>213644267</v>
      </c>
      <c r="D5049" t="s">
        <v>374</v>
      </c>
      <c r="E5049">
        <f t="shared" ca="1" si="78"/>
        <v>78</v>
      </c>
      <c r="F5049">
        <f>INDEX(ID_barrio!$A$2:$A$49,MATCH(G5049,ID_barrio!$B$2:$B$49,0))</f>
        <v>24</v>
      </c>
      <c r="G5049" t="s">
        <v>451</v>
      </c>
      <c r="H5049">
        <v>-34.61092</v>
      </c>
      <c r="I5049">
        <v>-58.447229999999998</v>
      </c>
      <c r="J5049" t="s">
        <v>24</v>
      </c>
      <c r="K5049">
        <v>1762</v>
      </c>
      <c r="L5049">
        <v>30</v>
      </c>
      <c r="M5049">
        <v>0</v>
      </c>
      <c r="P5049">
        <v>1</v>
      </c>
      <c r="Q5049">
        <v>365</v>
      </c>
      <c r="R5049">
        <v>0</v>
      </c>
    </row>
    <row r="5050" spans="1:19" x14ac:dyDescent="0.25">
      <c r="A5050">
        <v>28460362</v>
      </c>
      <c r="B5050" t="s">
        <v>5592</v>
      </c>
      <c r="C5050">
        <v>51136624</v>
      </c>
      <c r="D5050" t="s">
        <v>2564</v>
      </c>
      <c r="E5050">
        <f t="shared" ca="1" si="78"/>
        <v>43</v>
      </c>
      <c r="F5050">
        <f>INDEX(ID_barrio!$A$2:$A$49,MATCH(G5050,ID_barrio!$B$2:$B$49,0))</f>
        <v>5</v>
      </c>
      <c r="G5050" t="s">
        <v>38</v>
      </c>
      <c r="H5050">
        <v>-34.600859999999997</v>
      </c>
      <c r="I5050">
        <v>-58.37811</v>
      </c>
      <c r="J5050" t="s">
        <v>20</v>
      </c>
      <c r="K5050">
        <v>9691</v>
      </c>
      <c r="L5050">
        <v>3</v>
      </c>
      <c r="M5050">
        <v>7</v>
      </c>
      <c r="N5050">
        <v>43781</v>
      </c>
      <c r="O5050">
        <v>0.14000000000000001</v>
      </c>
      <c r="P5050">
        <v>4</v>
      </c>
      <c r="Q5050">
        <v>257</v>
      </c>
      <c r="R5050">
        <v>0</v>
      </c>
    </row>
    <row r="5051" spans="1:19" x14ac:dyDescent="0.25">
      <c r="A5051">
        <v>28460431</v>
      </c>
      <c r="B5051" t="s">
        <v>5593</v>
      </c>
      <c r="C5051">
        <v>51136624</v>
      </c>
      <c r="D5051" t="s">
        <v>2564</v>
      </c>
      <c r="E5051">
        <f t="shared" ca="1" si="78"/>
        <v>75</v>
      </c>
      <c r="F5051">
        <f>INDEX(ID_barrio!$A$2:$A$49,MATCH(G5051,ID_barrio!$B$2:$B$49,0))</f>
        <v>5</v>
      </c>
      <c r="G5051" t="s">
        <v>38</v>
      </c>
      <c r="H5051">
        <v>-34.600859999999997</v>
      </c>
      <c r="I5051">
        <v>-58.37811</v>
      </c>
      <c r="J5051" t="s">
        <v>20</v>
      </c>
      <c r="K5051">
        <v>9691</v>
      </c>
      <c r="L5051">
        <v>3</v>
      </c>
      <c r="M5051">
        <v>57</v>
      </c>
      <c r="N5051">
        <v>44866</v>
      </c>
      <c r="O5051">
        <v>1.1000000000000001</v>
      </c>
      <c r="P5051">
        <v>4</v>
      </c>
      <c r="Q5051">
        <v>245</v>
      </c>
      <c r="R5051">
        <v>3</v>
      </c>
    </row>
    <row r="5052" spans="1:19" x14ac:dyDescent="0.25">
      <c r="A5052">
        <v>28309509</v>
      </c>
      <c r="B5052" t="s">
        <v>5594</v>
      </c>
      <c r="C5052">
        <v>200363035</v>
      </c>
      <c r="D5052" t="s">
        <v>79</v>
      </c>
      <c r="E5052">
        <f t="shared" ca="1" si="78"/>
        <v>62</v>
      </c>
      <c r="F5052">
        <f>INDEX(ID_barrio!$A$2:$A$49,MATCH(G5052,ID_barrio!$B$2:$B$49,0))</f>
        <v>15</v>
      </c>
      <c r="G5052" t="s">
        <v>128</v>
      </c>
      <c r="H5052">
        <v>-34.598889999999997</v>
      </c>
      <c r="I5052">
        <v>-58.378639999999997</v>
      </c>
      <c r="J5052" t="s">
        <v>20</v>
      </c>
      <c r="K5052">
        <v>6695</v>
      </c>
      <c r="L5052">
        <v>3</v>
      </c>
      <c r="M5052">
        <v>23</v>
      </c>
      <c r="N5052">
        <v>43771</v>
      </c>
      <c r="O5052">
        <v>0.44</v>
      </c>
      <c r="P5052">
        <v>1</v>
      </c>
      <c r="Q5052">
        <v>87</v>
      </c>
      <c r="R5052">
        <v>0</v>
      </c>
    </row>
    <row r="5053" spans="1:19" x14ac:dyDescent="0.25">
      <c r="A5053">
        <v>27950039</v>
      </c>
      <c r="B5053" t="s">
        <v>5595</v>
      </c>
      <c r="C5053">
        <v>2638657</v>
      </c>
      <c r="D5053" t="s">
        <v>615</v>
      </c>
      <c r="E5053">
        <f t="shared" ca="1" si="78"/>
        <v>45</v>
      </c>
      <c r="F5053">
        <f>INDEX(ID_barrio!$A$2:$A$49,MATCH(G5053,ID_barrio!$B$2:$B$49,0))</f>
        <v>7</v>
      </c>
      <c r="G5053" t="s">
        <v>45</v>
      </c>
      <c r="H5053">
        <v>-34.586660000000002</v>
      </c>
      <c r="I5053">
        <v>-58.406350000000003</v>
      </c>
      <c r="J5053" t="s">
        <v>20</v>
      </c>
      <c r="K5053">
        <v>6042</v>
      </c>
      <c r="L5053">
        <v>2</v>
      </c>
      <c r="M5053">
        <v>44</v>
      </c>
      <c r="N5053">
        <v>44872</v>
      </c>
      <c r="O5053">
        <v>0.83</v>
      </c>
      <c r="P5053">
        <v>20</v>
      </c>
      <c r="Q5053">
        <v>365</v>
      </c>
      <c r="R5053">
        <v>23</v>
      </c>
      <c r="S5053" t="s">
        <v>18989</v>
      </c>
    </row>
    <row r="5054" spans="1:19" x14ac:dyDescent="0.25">
      <c r="A5054">
        <v>28463033</v>
      </c>
      <c r="B5054" t="s">
        <v>5596</v>
      </c>
      <c r="C5054">
        <v>124397457</v>
      </c>
      <c r="D5054" t="s">
        <v>1752</v>
      </c>
      <c r="E5054">
        <f t="shared" ca="1" si="78"/>
        <v>49</v>
      </c>
      <c r="F5054">
        <f>INDEX(ID_barrio!$A$2:$A$49,MATCH(G5054,ID_barrio!$B$2:$B$49,0))</f>
        <v>24</v>
      </c>
      <c r="G5054" t="s">
        <v>451</v>
      </c>
      <c r="H5054">
        <v>-34.609059999999999</v>
      </c>
      <c r="I5054">
        <v>-58.440460000000002</v>
      </c>
      <c r="J5054" t="s">
        <v>20</v>
      </c>
      <c r="K5054">
        <v>5814</v>
      </c>
      <c r="L5054">
        <v>5</v>
      </c>
      <c r="M5054">
        <v>2</v>
      </c>
      <c r="N5054">
        <v>43680</v>
      </c>
      <c r="O5054">
        <v>0.05</v>
      </c>
      <c r="P5054">
        <v>1</v>
      </c>
      <c r="Q5054">
        <v>88</v>
      </c>
      <c r="R5054">
        <v>0</v>
      </c>
    </row>
    <row r="5055" spans="1:19" x14ac:dyDescent="0.25">
      <c r="A5055">
        <v>27953832</v>
      </c>
      <c r="B5055" t="s">
        <v>5597</v>
      </c>
      <c r="C5055">
        <v>56539556</v>
      </c>
      <c r="D5055" t="s">
        <v>432</v>
      </c>
      <c r="E5055">
        <f t="shared" ca="1" si="78"/>
        <v>39</v>
      </c>
      <c r="F5055">
        <f>INDEX(ID_barrio!$A$2:$A$49,MATCH(G5055,ID_barrio!$B$2:$B$49,0))</f>
        <v>1</v>
      </c>
      <c r="G5055" t="s">
        <v>19</v>
      </c>
      <c r="H5055">
        <v>-34.577500000000001</v>
      </c>
      <c r="I5055">
        <v>-58.430639999999997</v>
      </c>
      <c r="J5055" t="s">
        <v>20</v>
      </c>
      <c r="K5055">
        <v>6709</v>
      </c>
      <c r="L5055">
        <v>5</v>
      </c>
      <c r="M5055">
        <v>10</v>
      </c>
      <c r="N5055">
        <v>44895</v>
      </c>
      <c r="O5055">
        <v>2.97</v>
      </c>
      <c r="P5055">
        <v>2</v>
      </c>
      <c r="Q5055">
        <v>260</v>
      </c>
      <c r="R5055">
        <v>10</v>
      </c>
    </row>
    <row r="5056" spans="1:19" x14ac:dyDescent="0.25">
      <c r="A5056">
        <v>28310815</v>
      </c>
      <c r="B5056" t="s">
        <v>5598</v>
      </c>
      <c r="C5056">
        <v>13354709</v>
      </c>
      <c r="D5056" t="s">
        <v>269</v>
      </c>
      <c r="E5056">
        <f t="shared" ca="1" si="78"/>
        <v>78</v>
      </c>
      <c r="F5056">
        <f>INDEX(ID_barrio!$A$2:$A$49,MATCH(G5056,ID_barrio!$B$2:$B$49,0))</f>
        <v>7</v>
      </c>
      <c r="G5056" t="s">
        <v>45</v>
      </c>
      <c r="H5056">
        <v>-34.594140000000003</v>
      </c>
      <c r="I5056">
        <v>-58.405740000000002</v>
      </c>
      <c r="J5056" t="s">
        <v>20</v>
      </c>
      <c r="K5056">
        <v>5297</v>
      </c>
      <c r="L5056">
        <v>4</v>
      </c>
      <c r="M5056">
        <v>48</v>
      </c>
      <c r="N5056">
        <v>44311</v>
      </c>
      <c r="O5056">
        <v>0.96</v>
      </c>
      <c r="P5056">
        <v>1</v>
      </c>
      <c r="Q5056">
        <v>0</v>
      </c>
      <c r="R5056">
        <v>0</v>
      </c>
    </row>
    <row r="5057" spans="1:18" x14ac:dyDescent="0.25">
      <c r="A5057">
        <v>28463558</v>
      </c>
      <c r="B5057" t="s">
        <v>5599</v>
      </c>
      <c r="C5057">
        <v>164039127</v>
      </c>
      <c r="D5057" t="s">
        <v>514</v>
      </c>
      <c r="E5057">
        <f t="shared" ca="1" si="78"/>
        <v>66</v>
      </c>
      <c r="F5057">
        <f>INDEX(ID_barrio!$A$2:$A$49,MATCH(G5057,ID_barrio!$B$2:$B$49,0))</f>
        <v>7</v>
      </c>
      <c r="G5057" t="s">
        <v>45</v>
      </c>
      <c r="H5057">
        <v>-34.596710000000002</v>
      </c>
      <c r="I5057">
        <v>-58.401859999999999</v>
      </c>
      <c r="J5057" t="s">
        <v>20</v>
      </c>
      <c r="K5057">
        <v>4500</v>
      </c>
      <c r="L5057">
        <v>2</v>
      </c>
      <c r="M5057">
        <v>1</v>
      </c>
      <c r="N5057">
        <v>44557</v>
      </c>
      <c r="O5057">
        <v>0.08</v>
      </c>
      <c r="P5057">
        <v>1</v>
      </c>
      <c r="Q5057">
        <v>1</v>
      </c>
      <c r="R5057">
        <v>0</v>
      </c>
    </row>
    <row r="5058" spans="1:18" x14ac:dyDescent="0.25">
      <c r="A5058">
        <v>28311482</v>
      </c>
      <c r="B5058" t="s">
        <v>5600</v>
      </c>
      <c r="C5058">
        <v>104855343</v>
      </c>
      <c r="D5058" t="s">
        <v>762</v>
      </c>
      <c r="E5058">
        <f t="shared" ca="1" si="78"/>
        <v>77</v>
      </c>
      <c r="F5058">
        <f>INDEX(ID_barrio!$A$2:$A$49,MATCH(G5058,ID_barrio!$B$2:$B$49,0))</f>
        <v>1</v>
      </c>
      <c r="G5058" t="s">
        <v>19</v>
      </c>
      <c r="H5058">
        <v>-34.590769999999999</v>
      </c>
      <c r="I5058">
        <v>-58.415010000000002</v>
      </c>
      <c r="J5058" t="s">
        <v>20</v>
      </c>
      <c r="K5058">
        <v>34884</v>
      </c>
      <c r="L5058">
        <v>5</v>
      </c>
      <c r="M5058">
        <v>72</v>
      </c>
      <c r="N5058">
        <v>44905</v>
      </c>
      <c r="O5058">
        <v>1.39</v>
      </c>
      <c r="P5058">
        <v>1</v>
      </c>
      <c r="Q5058">
        <v>103</v>
      </c>
      <c r="R5058">
        <v>17</v>
      </c>
    </row>
    <row r="5059" spans="1:18" x14ac:dyDescent="0.25">
      <c r="A5059">
        <v>27958408</v>
      </c>
      <c r="B5059" t="s">
        <v>5601</v>
      </c>
      <c r="C5059">
        <v>211176378</v>
      </c>
      <c r="D5059" t="s">
        <v>522</v>
      </c>
      <c r="E5059">
        <f t="shared" ref="E5059:E5122" ca="1" si="79">RANDBETWEEN(28,79)</f>
        <v>30</v>
      </c>
      <c r="F5059">
        <f>INDEX(ID_barrio!$A$2:$A$49,MATCH(G5059,ID_barrio!$B$2:$B$49,0))</f>
        <v>3</v>
      </c>
      <c r="G5059" t="s">
        <v>32</v>
      </c>
      <c r="H5059">
        <v>-34.616459999999996</v>
      </c>
      <c r="I5059">
        <v>-58.390140000000002</v>
      </c>
      <c r="J5059" t="s">
        <v>20</v>
      </c>
      <c r="K5059">
        <v>4229</v>
      </c>
      <c r="L5059">
        <v>4</v>
      </c>
      <c r="M5059">
        <v>8</v>
      </c>
      <c r="N5059">
        <v>43825</v>
      </c>
      <c r="O5059">
        <v>0.15</v>
      </c>
      <c r="P5059">
        <v>1</v>
      </c>
      <c r="Q5059">
        <v>29</v>
      </c>
      <c r="R5059">
        <v>0</v>
      </c>
    </row>
    <row r="5060" spans="1:18" x14ac:dyDescent="0.25">
      <c r="A5060">
        <v>28466037</v>
      </c>
      <c r="B5060" t="s">
        <v>5602</v>
      </c>
      <c r="C5060">
        <v>214884078</v>
      </c>
      <c r="D5060" t="s">
        <v>5603</v>
      </c>
      <c r="E5060">
        <f t="shared" ca="1" si="79"/>
        <v>73</v>
      </c>
      <c r="F5060">
        <f>INDEX(ID_barrio!$A$2:$A$49,MATCH(G5060,ID_barrio!$B$2:$B$49,0))</f>
        <v>1</v>
      </c>
      <c r="G5060" t="s">
        <v>19</v>
      </c>
      <c r="H5060">
        <v>-34.589089999999999</v>
      </c>
      <c r="I5060">
        <v>-58.420319999999997</v>
      </c>
      <c r="J5060" t="s">
        <v>20</v>
      </c>
      <c r="K5060">
        <v>5114</v>
      </c>
      <c r="L5060">
        <v>3</v>
      </c>
      <c r="M5060">
        <v>87</v>
      </c>
      <c r="N5060">
        <v>44903</v>
      </c>
      <c r="O5060">
        <v>1.67</v>
      </c>
      <c r="P5060">
        <v>1</v>
      </c>
      <c r="Q5060">
        <v>0</v>
      </c>
      <c r="R5060">
        <v>7</v>
      </c>
    </row>
    <row r="5061" spans="1:18" x14ac:dyDescent="0.25">
      <c r="A5061">
        <v>28314741</v>
      </c>
      <c r="B5061" t="s">
        <v>5604</v>
      </c>
      <c r="C5061">
        <v>86183306</v>
      </c>
      <c r="D5061" t="s">
        <v>147</v>
      </c>
      <c r="E5061">
        <f t="shared" ca="1" si="79"/>
        <v>51</v>
      </c>
      <c r="F5061">
        <f>INDEX(ID_barrio!$A$2:$A$49,MATCH(G5061,ID_barrio!$B$2:$B$49,0))</f>
        <v>2</v>
      </c>
      <c r="G5061" t="s">
        <v>18061</v>
      </c>
      <c r="H5061">
        <v>-34.553049999999999</v>
      </c>
      <c r="I5061">
        <v>-58.459409999999998</v>
      </c>
      <c r="J5061" t="s">
        <v>20</v>
      </c>
      <c r="K5061">
        <v>7804</v>
      </c>
      <c r="L5061">
        <v>5</v>
      </c>
      <c r="M5061">
        <v>28</v>
      </c>
      <c r="N5061">
        <v>44891</v>
      </c>
      <c r="O5061">
        <v>0.54</v>
      </c>
      <c r="P5061">
        <v>1</v>
      </c>
      <c r="Q5061">
        <v>317</v>
      </c>
      <c r="R5061">
        <v>13</v>
      </c>
    </row>
    <row r="5062" spans="1:18" x14ac:dyDescent="0.25">
      <c r="A5062">
        <v>28469754</v>
      </c>
      <c r="B5062" t="s">
        <v>5605</v>
      </c>
      <c r="C5062">
        <v>197337196</v>
      </c>
      <c r="D5062" t="s">
        <v>226</v>
      </c>
      <c r="E5062">
        <f t="shared" ca="1" si="79"/>
        <v>65</v>
      </c>
      <c r="F5062">
        <f>INDEX(ID_barrio!$A$2:$A$49,MATCH(G5062,ID_barrio!$B$2:$B$49,0))</f>
        <v>20</v>
      </c>
      <c r="G5062" t="s">
        <v>245</v>
      </c>
      <c r="H5062">
        <v>-34.610399999999998</v>
      </c>
      <c r="I5062">
        <v>-58.363689999999998</v>
      </c>
      <c r="J5062" t="s">
        <v>20</v>
      </c>
      <c r="K5062">
        <v>8734</v>
      </c>
      <c r="L5062">
        <v>2</v>
      </c>
      <c r="M5062">
        <v>65</v>
      </c>
      <c r="N5062">
        <v>44902</v>
      </c>
      <c r="O5062">
        <v>1.29</v>
      </c>
      <c r="P5062">
        <v>1</v>
      </c>
      <c r="Q5062">
        <v>257</v>
      </c>
      <c r="R5062">
        <v>22</v>
      </c>
    </row>
    <row r="5063" spans="1:18" x14ac:dyDescent="0.25">
      <c r="A5063">
        <v>28323280</v>
      </c>
      <c r="B5063" t="s">
        <v>5606</v>
      </c>
      <c r="C5063">
        <v>213589174</v>
      </c>
      <c r="D5063" t="s">
        <v>5570</v>
      </c>
      <c r="E5063">
        <f t="shared" ca="1" si="79"/>
        <v>60</v>
      </c>
      <c r="F5063">
        <f>INDEX(ID_barrio!$A$2:$A$49,MATCH(G5063,ID_barrio!$B$2:$B$49,0))</f>
        <v>1</v>
      </c>
      <c r="G5063" t="s">
        <v>19</v>
      </c>
      <c r="H5063">
        <v>-34.580739999999999</v>
      </c>
      <c r="I5063">
        <v>-58.433729999999997</v>
      </c>
      <c r="J5063" t="s">
        <v>20</v>
      </c>
      <c r="K5063">
        <v>6167</v>
      </c>
      <c r="L5063">
        <v>4</v>
      </c>
      <c r="M5063">
        <v>75</v>
      </c>
      <c r="N5063">
        <v>44892</v>
      </c>
      <c r="O5063">
        <v>1.46</v>
      </c>
      <c r="P5063">
        <v>3</v>
      </c>
      <c r="Q5063">
        <v>170</v>
      </c>
      <c r="R5063">
        <v>26</v>
      </c>
    </row>
    <row r="5064" spans="1:18" x14ac:dyDescent="0.25">
      <c r="A5064">
        <v>28326621</v>
      </c>
      <c r="B5064" t="s">
        <v>5607</v>
      </c>
      <c r="C5064">
        <v>8531569</v>
      </c>
      <c r="D5064" t="s">
        <v>2255</v>
      </c>
      <c r="E5064">
        <f t="shared" ca="1" si="79"/>
        <v>61</v>
      </c>
      <c r="F5064">
        <f>INDEX(ID_barrio!$A$2:$A$49,MATCH(G5064,ID_barrio!$B$2:$B$49,0))</f>
        <v>13</v>
      </c>
      <c r="G5064" t="s">
        <v>99</v>
      </c>
      <c r="H5064">
        <v>-34.592730000000003</v>
      </c>
      <c r="I5064">
        <v>-58.434150000000002</v>
      </c>
      <c r="J5064" t="s">
        <v>20</v>
      </c>
      <c r="K5064">
        <v>12963</v>
      </c>
      <c r="L5064">
        <v>7</v>
      </c>
      <c r="M5064">
        <v>14</v>
      </c>
      <c r="N5064">
        <v>44907</v>
      </c>
      <c r="O5064">
        <v>0.28999999999999998</v>
      </c>
      <c r="P5064">
        <v>1</v>
      </c>
      <c r="Q5064">
        <v>169</v>
      </c>
      <c r="R5064">
        <v>4</v>
      </c>
    </row>
    <row r="5065" spans="1:18" x14ac:dyDescent="0.25">
      <c r="A5065">
        <v>27959269</v>
      </c>
      <c r="B5065" t="s">
        <v>18990</v>
      </c>
      <c r="C5065">
        <v>173256320</v>
      </c>
      <c r="D5065" t="s">
        <v>4621</v>
      </c>
      <c r="E5065">
        <f t="shared" ca="1" si="79"/>
        <v>39</v>
      </c>
      <c r="F5065">
        <f>INDEX(ID_barrio!$A$2:$A$49,MATCH(G5065,ID_barrio!$B$2:$B$49,0))</f>
        <v>11</v>
      </c>
      <c r="G5065" t="s">
        <v>82</v>
      </c>
      <c r="H5065">
        <v>-34.619509999999998</v>
      </c>
      <c r="I5065">
        <v>-58.371020000000001</v>
      </c>
      <c r="J5065" t="s">
        <v>24</v>
      </c>
      <c r="K5065">
        <v>6167</v>
      </c>
      <c r="L5065">
        <v>3</v>
      </c>
      <c r="M5065">
        <v>31</v>
      </c>
      <c r="N5065">
        <v>44850</v>
      </c>
      <c r="O5065">
        <v>0.6</v>
      </c>
      <c r="P5065">
        <v>3</v>
      </c>
      <c r="Q5065">
        <v>290</v>
      </c>
      <c r="R5065">
        <v>11</v>
      </c>
    </row>
    <row r="5066" spans="1:18" x14ac:dyDescent="0.25">
      <c r="A5066">
        <v>28736634</v>
      </c>
      <c r="B5066" t="s">
        <v>5608</v>
      </c>
      <c r="C5066">
        <v>216756777</v>
      </c>
      <c r="D5066" t="s">
        <v>18991</v>
      </c>
      <c r="E5066">
        <f t="shared" ca="1" si="79"/>
        <v>74</v>
      </c>
      <c r="F5066">
        <f>INDEX(ID_barrio!$A$2:$A$49,MATCH(G5066,ID_barrio!$B$2:$B$49,0))</f>
        <v>42</v>
      </c>
      <c r="G5066" t="s">
        <v>3947</v>
      </c>
      <c r="H5066">
        <v>-34.616689999999998</v>
      </c>
      <c r="I5066">
        <v>-58.527050000000003</v>
      </c>
      <c r="J5066" t="s">
        <v>24</v>
      </c>
      <c r="K5066">
        <v>2291</v>
      </c>
      <c r="L5066">
        <v>1</v>
      </c>
      <c r="M5066">
        <v>0</v>
      </c>
      <c r="P5066">
        <v>1</v>
      </c>
      <c r="Q5066">
        <v>365</v>
      </c>
      <c r="R5066">
        <v>0</v>
      </c>
    </row>
    <row r="5067" spans="1:18" x14ac:dyDescent="0.25">
      <c r="A5067">
        <v>28737020</v>
      </c>
      <c r="B5067" t="s">
        <v>5609</v>
      </c>
      <c r="C5067">
        <v>11483615</v>
      </c>
      <c r="D5067" t="s">
        <v>466</v>
      </c>
      <c r="E5067">
        <f t="shared" ca="1" si="79"/>
        <v>55</v>
      </c>
      <c r="F5067">
        <f>INDEX(ID_barrio!$A$2:$A$49,MATCH(G5067,ID_barrio!$B$2:$B$49,0))</f>
        <v>15</v>
      </c>
      <c r="G5067" t="s">
        <v>128</v>
      </c>
      <c r="H5067">
        <v>-34.59469</v>
      </c>
      <c r="I5067">
        <v>-58.379809999999999</v>
      </c>
      <c r="J5067" t="s">
        <v>20</v>
      </c>
      <c r="K5067">
        <v>6394</v>
      </c>
      <c r="L5067">
        <v>3</v>
      </c>
      <c r="M5067">
        <v>23</v>
      </c>
      <c r="N5067">
        <v>44902</v>
      </c>
      <c r="O5067">
        <v>0.47</v>
      </c>
      <c r="P5067">
        <v>57</v>
      </c>
      <c r="Q5067">
        <v>327</v>
      </c>
      <c r="R5067">
        <v>12</v>
      </c>
    </row>
    <row r="5068" spans="1:18" x14ac:dyDescent="0.25">
      <c r="A5068">
        <v>28482240</v>
      </c>
      <c r="B5068" t="s">
        <v>5610</v>
      </c>
      <c r="C5068">
        <v>6843477</v>
      </c>
      <c r="D5068" t="s">
        <v>171</v>
      </c>
      <c r="E5068">
        <f t="shared" ca="1" si="79"/>
        <v>73</v>
      </c>
      <c r="F5068">
        <f>INDEX(ID_barrio!$A$2:$A$49,MATCH(G5068,ID_barrio!$B$2:$B$49,0))</f>
        <v>1</v>
      </c>
      <c r="G5068" t="s">
        <v>19</v>
      </c>
      <c r="H5068">
        <v>-34.591030000000003</v>
      </c>
      <c r="I5068">
        <v>-58.429020000000001</v>
      </c>
      <c r="J5068" t="s">
        <v>20</v>
      </c>
      <c r="K5068">
        <v>12862</v>
      </c>
      <c r="L5068">
        <v>1</v>
      </c>
      <c r="M5068">
        <v>222</v>
      </c>
      <c r="N5068">
        <v>44911</v>
      </c>
      <c r="O5068">
        <v>4.3499999999999996</v>
      </c>
      <c r="P5068">
        <v>1</v>
      </c>
      <c r="Q5068">
        <v>222</v>
      </c>
      <c r="R5068">
        <v>65</v>
      </c>
    </row>
    <row r="5069" spans="1:18" x14ac:dyDescent="0.25">
      <c r="A5069">
        <v>28739427</v>
      </c>
      <c r="B5069" t="s">
        <v>5611</v>
      </c>
      <c r="C5069">
        <v>6196721</v>
      </c>
      <c r="D5069" t="s">
        <v>307</v>
      </c>
      <c r="E5069">
        <f t="shared" ca="1" si="79"/>
        <v>51</v>
      </c>
      <c r="F5069">
        <f>INDEX(ID_barrio!$A$2:$A$49,MATCH(G5069,ID_barrio!$B$2:$B$49,0))</f>
        <v>1</v>
      </c>
      <c r="G5069" t="s">
        <v>19</v>
      </c>
      <c r="H5069">
        <v>-34.581499999999998</v>
      </c>
      <c r="I5069">
        <v>-58.432130000000001</v>
      </c>
      <c r="J5069" t="s">
        <v>20</v>
      </c>
      <c r="K5069">
        <v>7048</v>
      </c>
      <c r="L5069">
        <v>2</v>
      </c>
      <c r="M5069">
        <v>73</v>
      </c>
      <c r="N5069">
        <v>44316</v>
      </c>
      <c r="O5069">
        <v>1.49</v>
      </c>
      <c r="P5069">
        <v>1</v>
      </c>
      <c r="Q5069">
        <v>122</v>
      </c>
      <c r="R5069">
        <v>0</v>
      </c>
    </row>
    <row r="5070" spans="1:18" x14ac:dyDescent="0.25">
      <c r="A5070">
        <v>28328731</v>
      </c>
      <c r="B5070" t="s">
        <v>5612</v>
      </c>
      <c r="C5070">
        <v>11821300</v>
      </c>
      <c r="D5070" t="s">
        <v>111</v>
      </c>
      <c r="E5070">
        <f t="shared" ca="1" si="79"/>
        <v>69</v>
      </c>
      <c r="F5070">
        <f>INDEX(ID_barrio!$A$2:$A$49,MATCH(G5070,ID_barrio!$B$2:$B$49,0))</f>
        <v>12</v>
      </c>
      <c r="G5070" t="s">
        <v>87</v>
      </c>
      <c r="H5070">
        <v>-34.561619999999998</v>
      </c>
      <c r="I5070">
        <v>-58.456809999999997</v>
      </c>
      <c r="J5070" t="s">
        <v>20</v>
      </c>
      <c r="K5070">
        <v>6167</v>
      </c>
      <c r="L5070">
        <v>5</v>
      </c>
      <c r="M5070">
        <v>1</v>
      </c>
      <c r="N5070">
        <v>44706</v>
      </c>
      <c r="O5070">
        <v>0.14000000000000001</v>
      </c>
      <c r="P5070">
        <v>1</v>
      </c>
      <c r="Q5070">
        <v>89</v>
      </c>
      <c r="R5070">
        <v>1</v>
      </c>
    </row>
    <row r="5071" spans="1:18" x14ac:dyDescent="0.25">
      <c r="A5071">
        <v>28336235</v>
      </c>
      <c r="B5071" t="s">
        <v>5613</v>
      </c>
      <c r="C5071">
        <v>20905593</v>
      </c>
      <c r="D5071" t="s">
        <v>330</v>
      </c>
      <c r="E5071">
        <f t="shared" ca="1" si="79"/>
        <v>46</v>
      </c>
      <c r="F5071">
        <f>INDEX(ID_barrio!$A$2:$A$49,MATCH(G5071,ID_barrio!$B$2:$B$49,0))</f>
        <v>1</v>
      </c>
      <c r="G5071" t="s">
        <v>19</v>
      </c>
      <c r="H5071">
        <v>-34.584060000000001</v>
      </c>
      <c r="I5071">
        <v>-58.42295</v>
      </c>
      <c r="J5071" t="s">
        <v>20</v>
      </c>
      <c r="K5071">
        <v>12289</v>
      </c>
      <c r="L5071">
        <v>1</v>
      </c>
      <c r="M5071">
        <v>60</v>
      </c>
      <c r="N5071">
        <v>44910</v>
      </c>
      <c r="O5071">
        <v>1.1399999999999999</v>
      </c>
      <c r="P5071">
        <v>9</v>
      </c>
      <c r="Q5071">
        <v>288</v>
      </c>
      <c r="R5071">
        <v>17</v>
      </c>
    </row>
    <row r="5072" spans="1:18" x14ac:dyDescent="0.25">
      <c r="A5072">
        <v>28490706</v>
      </c>
      <c r="B5072" t="s">
        <v>5614</v>
      </c>
      <c r="C5072">
        <v>215054484</v>
      </c>
      <c r="D5072" t="s">
        <v>5615</v>
      </c>
      <c r="E5072">
        <f t="shared" ca="1" si="79"/>
        <v>69</v>
      </c>
      <c r="F5072">
        <f>INDEX(ID_barrio!$A$2:$A$49,MATCH(G5072,ID_barrio!$B$2:$B$49,0))</f>
        <v>7</v>
      </c>
      <c r="G5072" t="s">
        <v>45</v>
      </c>
      <c r="H5072">
        <v>-34.589289999999998</v>
      </c>
      <c r="I5072">
        <v>-58.409970000000001</v>
      </c>
      <c r="J5072" t="s">
        <v>20</v>
      </c>
      <c r="K5072">
        <v>13768</v>
      </c>
      <c r="L5072">
        <v>3</v>
      </c>
      <c r="M5072">
        <v>19</v>
      </c>
      <c r="N5072">
        <v>44885</v>
      </c>
      <c r="O5072">
        <v>0.37</v>
      </c>
      <c r="P5072">
        <v>2</v>
      </c>
      <c r="Q5072">
        <v>162</v>
      </c>
      <c r="R5072">
        <v>4</v>
      </c>
    </row>
    <row r="5073" spans="1:19" x14ac:dyDescent="0.25">
      <c r="A5073">
        <v>28739832</v>
      </c>
      <c r="B5073" t="s">
        <v>5616</v>
      </c>
      <c r="C5073">
        <v>11483615</v>
      </c>
      <c r="D5073" t="s">
        <v>466</v>
      </c>
      <c r="E5073">
        <f t="shared" ca="1" si="79"/>
        <v>63</v>
      </c>
      <c r="F5073">
        <f>INDEX(ID_barrio!$A$2:$A$49,MATCH(G5073,ID_barrio!$B$2:$B$49,0))</f>
        <v>1</v>
      </c>
      <c r="G5073" t="s">
        <v>19</v>
      </c>
      <c r="H5073">
        <v>-34.578299999999999</v>
      </c>
      <c r="I5073">
        <v>-58.40672</v>
      </c>
      <c r="J5073" t="s">
        <v>20</v>
      </c>
      <c r="K5073">
        <v>27435</v>
      </c>
      <c r="L5073">
        <v>3</v>
      </c>
      <c r="M5073">
        <v>33</v>
      </c>
      <c r="N5073">
        <v>44844</v>
      </c>
      <c r="O5073">
        <v>0.64</v>
      </c>
      <c r="P5073">
        <v>57</v>
      </c>
      <c r="Q5073">
        <v>179</v>
      </c>
      <c r="R5073">
        <v>5</v>
      </c>
    </row>
    <row r="5074" spans="1:19" x14ac:dyDescent="0.25">
      <c r="A5074">
        <v>28491290</v>
      </c>
      <c r="B5074" t="s">
        <v>5617</v>
      </c>
      <c r="C5074">
        <v>49480723</v>
      </c>
      <c r="D5074" t="s">
        <v>2342</v>
      </c>
      <c r="E5074">
        <f t="shared" ca="1" si="79"/>
        <v>39</v>
      </c>
      <c r="F5074">
        <f>INDEX(ID_barrio!$A$2:$A$49,MATCH(G5074,ID_barrio!$B$2:$B$49,0))</f>
        <v>7</v>
      </c>
      <c r="G5074" t="s">
        <v>45</v>
      </c>
      <c r="H5074">
        <v>-34.594369999999998</v>
      </c>
      <c r="I5074">
        <v>-58.413800000000002</v>
      </c>
      <c r="J5074" t="s">
        <v>20</v>
      </c>
      <c r="K5074">
        <v>15857</v>
      </c>
      <c r="L5074">
        <v>5</v>
      </c>
      <c r="M5074">
        <v>1</v>
      </c>
      <c r="N5074">
        <v>43399</v>
      </c>
      <c r="O5074">
        <v>0.02</v>
      </c>
      <c r="P5074">
        <v>50</v>
      </c>
      <c r="Q5074">
        <v>272</v>
      </c>
      <c r="R5074">
        <v>0</v>
      </c>
    </row>
    <row r="5075" spans="1:19" x14ac:dyDescent="0.25">
      <c r="A5075">
        <v>28741076</v>
      </c>
      <c r="B5075" t="s">
        <v>18992</v>
      </c>
      <c r="C5075">
        <v>216772058</v>
      </c>
      <c r="D5075" t="s">
        <v>18529</v>
      </c>
      <c r="E5075">
        <f t="shared" ca="1" si="79"/>
        <v>57</v>
      </c>
      <c r="F5075">
        <f>INDEX(ID_barrio!$A$2:$A$49,MATCH(G5075,ID_barrio!$B$2:$B$49,0))</f>
        <v>2</v>
      </c>
      <c r="G5075" t="s">
        <v>18061</v>
      </c>
      <c r="H5075">
        <v>-34.544989999999999</v>
      </c>
      <c r="I5075">
        <v>-58.462800000000001</v>
      </c>
      <c r="J5075" t="s">
        <v>20</v>
      </c>
      <c r="K5075">
        <v>7878</v>
      </c>
      <c r="L5075">
        <v>2</v>
      </c>
      <c r="M5075">
        <v>151</v>
      </c>
      <c r="N5075">
        <v>44906</v>
      </c>
      <c r="O5075">
        <v>2.96</v>
      </c>
      <c r="P5075">
        <v>1</v>
      </c>
      <c r="Q5075">
        <v>223</v>
      </c>
      <c r="R5075">
        <v>42</v>
      </c>
      <c r="S5075">
        <v>0</v>
      </c>
    </row>
    <row r="5076" spans="1:19" x14ac:dyDescent="0.25">
      <c r="A5076">
        <v>28339176</v>
      </c>
      <c r="B5076" t="s">
        <v>5618</v>
      </c>
      <c r="C5076">
        <v>73350585</v>
      </c>
      <c r="D5076" t="s">
        <v>2496</v>
      </c>
      <c r="E5076">
        <f t="shared" ca="1" si="79"/>
        <v>64</v>
      </c>
      <c r="F5076">
        <f>INDEX(ID_barrio!$A$2:$A$49,MATCH(G5076,ID_barrio!$B$2:$B$49,0))</f>
        <v>9</v>
      </c>
      <c r="G5076" t="s">
        <v>55</v>
      </c>
      <c r="H5076">
        <v>-34.619109999999999</v>
      </c>
      <c r="I5076">
        <v>-58.38165</v>
      </c>
      <c r="J5076" t="s">
        <v>20</v>
      </c>
      <c r="K5076">
        <v>7425</v>
      </c>
      <c r="L5076">
        <v>3</v>
      </c>
      <c r="M5076">
        <v>12</v>
      </c>
      <c r="N5076">
        <v>44878</v>
      </c>
      <c r="O5076">
        <v>0.26</v>
      </c>
      <c r="P5076">
        <v>7</v>
      </c>
      <c r="Q5076">
        <v>352</v>
      </c>
      <c r="R5076">
        <v>4</v>
      </c>
    </row>
    <row r="5077" spans="1:19" x14ac:dyDescent="0.25">
      <c r="A5077">
        <v>28342945</v>
      </c>
      <c r="B5077" t="s">
        <v>5619</v>
      </c>
      <c r="C5077">
        <v>143228739</v>
      </c>
      <c r="D5077" t="s">
        <v>5620</v>
      </c>
      <c r="E5077">
        <f t="shared" ca="1" si="79"/>
        <v>61</v>
      </c>
      <c r="F5077">
        <f>INDEX(ID_barrio!$A$2:$A$49,MATCH(G5077,ID_barrio!$B$2:$B$49,0))</f>
        <v>4</v>
      </c>
      <c r="G5077" t="s">
        <v>35</v>
      </c>
      <c r="H5077">
        <v>-34.574199999999998</v>
      </c>
      <c r="I5077">
        <v>-58.472990000000003</v>
      </c>
      <c r="J5077" t="s">
        <v>20</v>
      </c>
      <c r="K5077">
        <v>9262</v>
      </c>
      <c r="L5077">
        <v>7</v>
      </c>
      <c r="M5077">
        <v>26</v>
      </c>
      <c r="N5077">
        <v>44890</v>
      </c>
      <c r="O5077">
        <v>0.51</v>
      </c>
      <c r="P5077">
        <v>1</v>
      </c>
      <c r="Q5077">
        <v>61</v>
      </c>
      <c r="R5077">
        <v>5</v>
      </c>
    </row>
    <row r="5078" spans="1:19" x14ac:dyDescent="0.25">
      <c r="A5078">
        <v>28492466</v>
      </c>
      <c r="B5078" t="s">
        <v>5621</v>
      </c>
      <c r="C5078">
        <v>105912968</v>
      </c>
      <c r="D5078" t="s">
        <v>28</v>
      </c>
      <c r="E5078">
        <f t="shared" ca="1" si="79"/>
        <v>34</v>
      </c>
      <c r="F5078">
        <f>INDEX(ID_barrio!$A$2:$A$49,MATCH(G5078,ID_barrio!$B$2:$B$49,0))</f>
        <v>20</v>
      </c>
      <c r="G5078" t="s">
        <v>245</v>
      </c>
      <c r="H5078">
        <v>-34.620350000000002</v>
      </c>
      <c r="I5078">
        <v>-58.36515</v>
      </c>
      <c r="J5078" t="s">
        <v>20</v>
      </c>
      <c r="K5078">
        <v>19381</v>
      </c>
      <c r="L5078">
        <v>2</v>
      </c>
      <c r="M5078">
        <v>61</v>
      </c>
      <c r="N5078">
        <v>44917</v>
      </c>
      <c r="O5078">
        <v>1.19</v>
      </c>
      <c r="P5078">
        <v>4</v>
      </c>
      <c r="Q5078">
        <v>118</v>
      </c>
      <c r="R5078">
        <v>30</v>
      </c>
    </row>
    <row r="5079" spans="1:19" ht="120" x14ac:dyDescent="0.25">
      <c r="A5079">
        <v>28344432</v>
      </c>
      <c r="B5079" s="1" t="s">
        <v>18993</v>
      </c>
      <c r="C5079">
        <v>43936456</v>
      </c>
      <c r="D5079" t="s">
        <v>88</v>
      </c>
      <c r="E5079">
        <f t="shared" ca="1" si="79"/>
        <v>64</v>
      </c>
      <c r="F5079">
        <f>INDEX(ID_barrio!$A$2:$A$49,MATCH(G5079,ID_barrio!$B$2:$B$49,0))</f>
        <v>7</v>
      </c>
      <c r="G5079" t="s">
        <v>45</v>
      </c>
      <c r="H5079">
        <v>-34.590890000000002</v>
      </c>
      <c r="I5079">
        <v>-58.404949999999999</v>
      </c>
      <c r="J5079" t="s">
        <v>20</v>
      </c>
      <c r="K5079">
        <v>8433</v>
      </c>
      <c r="L5079">
        <v>1</v>
      </c>
      <c r="M5079">
        <v>38</v>
      </c>
      <c r="N5079">
        <v>44905</v>
      </c>
      <c r="O5079">
        <v>0.76</v>
      </c>
      <c r="P5079">
        <v>1</v>
      </c>
      <c r="Q5079">
        <v>349</v>
      </c>
      <c r="R5079">
        <v>24</v>
      </c>
    </row>
    <row r="5080" spans="1:19" x14ac:dyDescent="0.25">
      <c r="A5080">
        <v>28492702</v>
      </c>
      <c r="B5080" t="s">
        <v>18994</v>
      </c>
      <c r="C5080">
        <v>43252259</v>
      </c>
      <c r="D5080" t="s">
        <v>147</v>
      </c>
      <c r="E5080">
        <f t="shared" ca="1" si="79"/>
        <v>32</v>
      </c>
      <c r="F5080">
        <f>INDEX(ID_barrio!$A$2:$A$49,MATCH(G5080,ID_barrio!$B$2:$B$49,0))</f>
        <v>15</v>
      </c>
      <c r="G5080" t="s">
        <v>128</v>
      </c>
      <c r="H5080">
        <v>-34.592149999999997</v>
      </c>
      <c r="I5080">
        <v>-58.378300000000003</v>
      </c>
      <c r="J5080" t="s">
        <v>20</v>
      </c>
      <c r="K5080">
        <v>7929</v>
      </c>
      <c r="L5080">
        <v>1</v>
      </c>
      <c r="M5080">
        <v>65</v>
      </c>
      <c r="N5080">
        <v>44878</v>
      </c>
      <c r="O5080">
        <v>1.26</v>
      </c>
      <c r="P5080">
        <v>1</v>
      </c>
      <c r="Q5080">
        <v>179</v>
      </c>
      <c r="R5080">
        <v>26</v>
      </c>
    </row>
    <row r="5081" spans="1:19" x14ac:dyDescent="0.25">
      <c r="A5081">
        <v>28753281</v>
      </c>
      <c r="B5081" t="s">
        <v>5622</v>
      </c>
      <c r="C5081">
        <v>93995822</v>
      </c>
      <c r="D5081" t="s">
        <v>1290</v>
      </c>
      <c r="E5081">
        <f t="shared" ca="1" si="79"/>
        <v>58</v>
      </c>
      <c r="F5081">
        <f>INDEX(ID_barrio!$A$2:$A$49,MATCH(G5081,ID_barrio!$B$2:$B$49,0))</f>
        <v>7</v>
      </c>
      <c r="G5081" t="s">
        <v>45</v>
      </c>
      <c r="H5081">
        <v>-34.5871</v>
      </c>
      <c r="I5081">
        <v>-58.38599</v>
      </c>
      <c r="J5081" t="s">
        <v>20</v>
      </c>
      <c r="K5081">
        <v>4900</v>
      </c>
      <c r="L5081">
        <v>2</v>
      </c>
      <c r="M5081">
        <v>56</v>
      </c>
      <c r="N5081">
        <v>43889</v>
      </c>
      <c r="O5081">
        <v>1.0900000000000001</v>
      </c>
      <c r="P5081">
        <v>1</v>
      </c>
      <c r="Q5081">
        <v>101</v>
      </c>
      <c r="R5081">
        <v>0</v>
      </c>
    </row>
    <row r="5082" spans="1:19" x14ac:dyDescent="0.25">
      <c r="A5082">
        <v>28494448</v>
      </c>
      <c r="B5082" t="s">
        <v>18995</v>
      </c>
      <c r="C5082">
        <v>12338690</v>
      </c>
      <c r="D5082" t="s">
        <v>2619</v>
      </c>
      <c r="E5082">
        <f t="shared" ca="1" si="79"/>
        <v>28</v>
      </c>
      <c r="F5082">
        <f>INDEX(ID_barrio!$A$2:$A$49,MATCH(G5082,ID_barrio!$B$2:$B$49,0))</f>
        <v>1</v>
      </c>
      <c r="G5082" t="s">
        <v>19</v>
      </c>
      <c r="H5082">
        <v>-34.581897735595703</v>
      </c>
      <c r="I5082">
        <v>-58.422588348388601</v>
      </c>
      <c r="J5082" t="s">
        <v>20</v>
      </c>
      <c r="K5082">
        <v>9711</v>
      </c>
      <c r="L5082">
        <v>2</v>
      </c>
      <c r="M5082">
        <v>16</v>
      </c>
      <c r="N5082">
        <v>44914</v>
      </c>
      <c r="O5082">
        <v>0.31</v>
      </c>
      <c r="P5082">
        <v>1</v>
      </c>
      <c r="Q5082">
        <v>365</v>
      </c>
      <c r="R5082">
        <v>13</v>
      </c>
    </row>
    <row r="5083" spans="1:19" x14ac:dyDescent="0.25">
      <c r="A5083">
        <v>28758679</v>
      </c>
      <c r="B5083" t="s">
        <v>5623</v>
      </c>
      <c r="C5083">
        <v>216924918</v>
      </c>
      <c r="D5083" t="s">
        <v>161</v>
      </c>
      <c r="E5083">
        <f t="shared" ca="1" si="79"/>
        <v>34</v>
      </c>
      <c r="F5083">
        <f>INDEX(ID_barrio!$A$2:$A$49,MATCH(G5083,ID_barrio!$B$2:$B$49,0))</f>
        <v>5</v>
      </c>
      <c r="G5083" t="s">
        <v>38</v>
      </c>
      <c r="H5083">
        <v>-34.603479999999998</v>
      </c>
      <c r="I5083">
        <v>-58.379289999999997</v>
      </c>
      <c r="J5083" t="s">
        <v>20</v>
      </c>
      <c r="K5083">
        <v>14599</v>
      </c>
      <c r="L5083">
        <v>1</v>
      </c>
      <c r="M5083">
        <v>44</v>
      </c>
      <c r="N5083">
        <v>44757</v>
      </c>
      <c r="O5083">
        <v>0.86</v>
      </c>
      <c r="P5083">
        <v>1</v>
      </c>
      <c r="Q5083">
        <v>363</v>
      </c>
      <c r="R5083">
        <v>6</v>
      </c>
    </row>
    <row r="5084" spans="1:19" x14ac:dyDescent="0.25">
      <c r="A5084">
        <v>28353650</v>
      </c>
      <c r="B5084" t="s">
        <v>5624</v>
      </c>
      <c r="C5084">
        <v>161165645</v>
      </c>
      <c r="D5084" t="s">
        <v>74</v>
      </c>
      <c r="E5084">
        <f t="shared" ca="1" si="79"/>
        <v>44</v>
      </c>
      <c r="F5084">
        <f>INDEX(ID_barrio!$A$2:$A$49,MATCH(G5084,ID_barrio!$B$2:$B$49,0))</f>
        <v>7</v>
      </c>
      <c r="G5084" t="s">
        <v>45</v>
      </c>
      <c r="H5084">
        <v>-34.586599999999997</v>
      </c>
      <c r="I5084">
        <v>-58.405369999999998</v>
      </c>
      <c r="J5084" t="s">
        <v>20</v>
      </c>
      <c r="K5084">
        <v>12133</v>
      </c>
      <c r="L5084">
        <v>2</v>
      </c>
      <c r="M5084">
        <v>53</v>
      </c>
      <c r="N5084">
        <v>43892</v>
      </c>
      <c r="O5084">
        <v>1.02</v>
      </c>
      <c r="P5084">
        <v>2</v>
      </c>
      <c r="Q5084">
        <v>77</v>
      </c>
      <c r="R5084">
        <v>0</v>
      </c>
    </row>
    <row r="5085" spans="1:19" x14ac:dyDescent="0.25">
      <c r="A5085">
        <v>28494744</v>
      </c>
      <c r="B5085" t="s">
        <v>2188</v>
      </c>
      <c r="C5085">
        <v>147843148</v>
      </c>
      <c r="D5085" t="s">
        <v>5625</v>
      </c>
      <c r="E5085">
        <f t="shared" ca="1" si="79"/>
        <v>31</v>
      </c>
      <c r="F5085">
        <f>INDEX(ID_barrio!$A$2:$A$49,MATCH(G5085,ID_barrio!$B$2:$B$49,0))</f>
        <v>7</v>
      </c>
      <c r="G5085" t="s">
        <v>45</v>
      </c>
      <c r="H5085">
        <v>-34.586759999999998</v>
      </c>
      <c r="I5085">
        <v>-58.395130000000002</v>
      </c>
      <c r="J5085" t="s">
        <v>20</v>
      </c>
      <c r="K5085">
        <v>11753</v>
      </c>
      <c r="L5085">
        <v>2</v>
      </c>
      <c r="M5085">
        <v>70</v>
      </c>
      <c r="N5085">
        <v>44905</v>
      </c>
      <c r="O5085">
        <v>1.36</v>
      </c>
      <c r="P5085">
        <v>1</v>
      </c>
      <c r="Q5085">
        <v>118</v>
      </c>
      <c r="R5085">
        <v>26</v>
      </c>
      <c r="S5085">
        <v>5493541611311</v>
      </c>
    </row>
    <row r="5086" spans="1:19" x14ac:dyDescent="0.25">
      <c r="A5086">
        <v>28356653</v>
      </c>
      <c r="B5086" t="s">
        <v>18996</v>
      </c>
      <c r="C5086">
        <v>3469227</v>
      </c>
      <c r="D5086" t="s">
        <v>585</v>
      </c>
      <c r="E5086">
        <f t="shared" ca="1" si="79"/>
        <v>48</v>
      </c>
      <c r="F5086">
        <f>INDEX(ID_barrio!$A$2:$A$49,MATCH(G5086,ID_barrio!$B$2:$B$49,0))</f>
        <v>7</v>
      </c>
      <c r="G5086" t="s">
        <v>45</v>
      </c>
      <c r="H5086">
        <v>-34.586350000000003</v>
      </c>
      <c r="I5086">
        <v>-58.388039999999997</v>
      </c>
      <c r="J5086" t="s">
        <v>20</v>
      </c>
      <c r="K5086">
        <v>9691</v>
      </c>
      <c r="L5086">
        <v>7</v>
      </c>
      <c r="M5086">
        <v>2</v>
      </c>
      <c r="N5086">
        <v>44275</v>
      </c>
      <c r="O5086">
        <v>0.05</v>
      </c>
      <c r="P5086">
        <v>135</v>
      </c>
      <c r="Q5086">
        <v>329</v>
      </c>
      <c r="R5086">
        <v>0</v>
      </c>
    </row>
    <row r="5087" spans="1:19" x14ac:dyDescent="0.25">
      <c r="A5087">
        <v>28760360</v>
      </c>
      <c r="B5087" t="s">
        <v>5626</v>
      </c>
      <c r="C5087">
        <v>110992906</v>
      </c>
      <c r="D5087" t="s">
        <v>5627</v>
      </c>
      <c r="E5087">
        <f t="shared" ca="1" si="79"/>
        <v>53</v>
      </c>
      <c r="F5087">
        <f>INDEX(ID_barrio!$A$2:$A$49,MATCH(G5087,ID_barrio!$B$2:$B$49,0))</f>
        <v>15</v>
      </c>
      <c r="G5087" t="s">
        <v>128</v>
      </c>
      <c r="H5087">
        <v>-34.593119999999999</v>
      </c>
      <c r="I5087">
        <v>-58.378459999999997</v>
      </c>
      <c r="J5087" t="s">
        <v>20</v>
      </c>
      <c r="K5087">
        <v>8810</v>
      </c>
      <c r="L5087">
        <v>4</v>
      </c>
      <c r="M5087">
        <v>84</v>
      </c>
      <c r="N5087">
        <v>43890</v>
      </c>
      <c r="O5087">
        <v>1.62</v>
      </c>
      <c r="P5087">
        <v>1</v>
      </c>
      <c r="Q5087">
        <v>100</v>
      </c>
      <c r="R5087">
        <v>0</v>
      </c>
    </row>
    <row r="5088" spans="1:19" x14ac:dyDescent="0.25">
      <c r="A5088">
        <v>28508102</v>
      </c>
      <c r="B5088" t="s">
        <v>5628</v>
      </c>
      <c r="C5088">
        <v>37943739</v>
      </c>
      <c r="D5088" t="s">
        <v>77</v>
      </c>
      <c r="E5088">
        <f t="shared" ca="1" si="79"/>
        <v>59</v>
      </c>
      <c r="F5088">
        <f>INDEX(ID_barrio!$A$2:$A$49,MATCH(G5088,ID_barrio!$B$2:$B$49,0))</f>
        <v>12</v>
      </c>
      <c r="G5088" t="s">
        <v>87</v>
      </c>
      <c r="H5088">
        <v>-34.56597</v>
      </c>
      <c r="I5088">
        <v>-58.450539999999997</v>
      </c>
      <c r="J5088" t="s">
        <v>20</v>
      </c>
      <c r="K5088">
        <v>15556</v>
      </c>
      <c r="L5088">
        <v>4</v>
      </c>
      <c r="M5088">
        <v>38</v>
      </c>
      <c r="N5088">
        <v>44879</v>
      </c>
      <c r="O5088">
        <v>0.74</v>
      </c>
      <c r="P5088">
        <v>1</v>
      </c>
      <c r="Q5088">
        <v>134</v>
      </c>
      <c r="R5088">
        <v>12</v>
      </c>
    </row>
    <row r="5089" spans="1:19" x14ac:dyDescent="0.25">
      <c r="A5089">
        <v>28774364</v>
      </c>
      <c r="B5089" t="s">
        <v>5629</v>
      </c>
      <c r="C5089">
        <v>99273169</v>
      </c>
      <c r="D5089" t="s">
        <v>5630</v>
      </c>
      <c r="E5089">
        <f t="shared" ca="1" si="79"/>
        <v>42</v>
      </c>
      <c r="F5089">
        <f>INDEX(ID_barrio!$A$2:$A$49,MATCH(G5089,ID_barrio!$B$2:$B$49,0))</f>
        <v>15</v>
      </c>
      <c r="G5089" t="s">
        <v>128</v>
      </c>
      <c r="H5089">
        <v>-34.594880000000003</v>
      </c>
      <c r="I5089">
        <v>-58.385930000000002</v>
      </c>
      <c r="J5089" t="s">
        <v>20</v>
      </c>
      <c r="K5089">
        <v>7576</v>
      </c>
      <c r="L5089">
        <v>2</v>
      </c>
      <c r="M5089">
        <v>7</v>
      </c>
      <c r="N5089">
        <v>44897</v>
      </c>
      <c r="O5089">
        <v>0.16</v>
      </c>
      <c r="P5089">
        <v>1</v>
      </c>
      <c r="Q5089">
        <v>343</v>
      </c>
      <c r="R5089">
        <v>3</v>
      </c>
    </row>
    <row r="5090" spans="1:19" x14ac:dyDescent="0.25">
      <c r="A5090">
        <v>28358578</v>
      </c>
      <c r="B5090" t="s">
        <v>5631</v>
      </c>
      <c r="C5090">
        <v>757597</v>
      </c>
      <c r="D5090" t="s">
        <v>481</v>
      </c>
      <c r="E5090">
        <f t="shared" ca="1" si="79"/>
        <v>32</v>
      </c>
      <c r="F5090">
        <f>INDEX(ID_barrio!$A$2:$A$49,MATCH(G5090,ID_barrio!$B$2:$B$49,0))</f>
        <v>13</v>
      </c>
      <c r="G5090" t="s">
        <v>99</v>
      </c>
      <c r="H5090">
        <v>-34.591119999999997</v>
      </c>
      <c r="I5090">
        <v>-58.438589999999998</v>
      </c>
      <c r="J5090" t="s">
        <v>20</v>
      </c>
      <c r="K5090">
        <v>9691</v>
      </c>
      <c r="L5090">
        <v>4</v>
      </c>
      <c r="M5090">
        <v>7</v>
      </c>
      <c r="N5090">
        <v>44549</v>
      </c>
      <c r="O5090">
        <v>0.18</v>
      </c>
      <c r="P5090">
        <v>6</v>
      </c>
      <c r="Q5090">
        <v>180</v>
      </c>
      <c r="R5090">
        <v>0</v>
      </c>
    </row>
    <row r="5091" spans="1:19" x14ac:dyDescent="0.25">
      <c r="A5091">
        <v>28509198</v>
      </c>
      <c r="B5091" t="s">
        <v>5632</v>
      </c>
      <c r="C5091">
        <v>56246986</v>
      </c>
      <c r="D5091" t="s">
        <v>5633</v>
      </c>
      <c r="E5091">
        <f t="shared" ca="1" si="79"/>
        <v>30</v>
      </c>
      <c r="F5091">
        <f>INDEX(ID_barrio!$A$2:$A$49,MATCH(G5091,ID_barrio!$B$2:$B$49,0))</f>
        <v>11</v>
      </c>
      <c r="G5091" t="s">
        <v>82</v>
      </c>
      <c r="H5091">
        <v>-34.619810000000001</v>
      </c>
      <c r="I5091">
        <v>-58.375610000000002</v>
      </c>
      <c r="J5091" t="s">
        <v>20</v>
      </c>
      <c r="K5091">
        <v>4933</v>
      </c>
      <c r="L5091">
        <v>7</v>
      </c>
      <c r="M5091">
        <v>13</v>
      </c>
      <c r="N5091">
        <v>44909</v>
      </c>
      <c r="O5091">
        <v>0.26</v>
      </c>
      <c r="P5091">
        <v>1</v>
      </c>
      <c r="Q5091">
        <v>277</v>
      </c>
      <c r="R5091">
        <v>8</v>
      </c>
    </row>
    <row r="5092" spans="1:19" x14ac:dyDescent="0.25">
      <c r="A5092">
        <v>28359644</v>
      </c>
      <c r="B5092" t="s">
        <v>18085</v>
      </c>
      <c r="C5092">
        <v>44168030</v>
      </c>
      <c r="D5092" t="s">
        <v>2354</v>
      </c>
      <c r="E5092">
        <f t="shared" ca="1" si="79"/>
        <v>71</v>
      </c>
      <c r="F5092">
        <f>INDEX(ID_barrio!$A$2:$A$49,MATCH(G5092,ID_barrio!$B$2:$B$49,0))</f>
        <v>2</v>
      </c>
      <c r="G5092" t="s">
        <v>18061</v>
      </c>
      <c r="H5092">
        <v>-34.550400000000003</v>
      </c>
      <c r="I5092">
        <v>-58.455150000000003</v>
      </c>
      <c r="J5092" t="s">
        <v>20</v>
      </c>
      <c r="K5092">
        <v>6500</v>
      </c>
      <c r="L5092">
        <v>2</v>
      </c>
      <c r="M5092">
        <v>43</v>
      </c>
      <c r="N5092">
        <v>44911</v>
      </c>
      <c r="O5092">
        <v>0.85</v>
      </c>
      <c r="P5092">
        <v>55</v>
      </c>
      <c r="Q5092">
        <v>67</v>
      </c>
      <c r="R5092">
        <v>28</v>
      </c>
    </row>
    <row r="5093" spans="1:19" x14ac:dyDescent="0.25">
      <c r="A5093">
        <v>28775811</v>
      </c>
      <c r="B5093" t="s">
        <v>5634</v>
      </c>
      <c r="C5093">
        <v>63131329</v>
      </c>
      <c r="D5093" t="s">
        <v>123</v>
      </c>
      <c r="E5093">
        <f t="shared" ca="1" si="79"/>
        <v>38</v>
      </c>
      <c r="F5093">
        <f>INDEX(ID_barrio!$A$2:$A$49,MATCH(G5093,ID_barrio!$B$2:$B$49,0))</f>
        <v>1</v>
      </c>
      <c r="G5093" t="s">
        <v>19</v>
      </c>
      <c r="H5093">
        <v>-34.587490000000003</v>
      </c>
      <c r="I5093">
        <v>-58.440280000000001</v>
      </c>
      <c r="J5093" t="s">
        <v>24</v>
      </c>
      <c r="K5093">
        <v>3700</v>
      </c>
      <c r="L5093">
        <v>2</v>
      </c>
      <c r="M5093">
        <v>1</v>
      </c>
      <c r="N5093">
        <v>43548</v>
      </c>
      <c r="O5093">
        <v>0.02</v>
      </c>
      <c r="P5093">
        <v>1</v>
      </c>
      <c r="Q5093">
        <v>272</v>
      </c>
      <c r="R5093">
        <v>0</v>
      </c>
    </row>
    <row r="5094" spans="1:19" x14ac:dyDescent="0.25">
      <c r="A5094">
        <v>28516122</v>
      </c>
      <c r="B5094" t="s">
        <v>18997</v>
      </c>
      <c r="C5094">
        <v>214485908</v>
      </c>
      <c r="D5094" t="s">
        <v>5635</v>
      </c>
      <c r="E5094">
        <f t="shared" ca="1" si="79"/>
        <v>46</v>
      </c>
      <c r="F5094">
        <f>INDEX(ID_barrio!$A$2:$A$49,MATCH(G5094,ID_barrio!$B$2:$B$49,0))</f>
        <v>15</v>
      </c>
      <c r="G5094" t="s">
        <v>128</v>
      </c>
      <c r="H5094">
        <v>-34.596715027331697</v>
      </c>
      <c r="I5094">
        <v>-58.380618802651497</v>
      </c>
      <c r="J5094" t="s">
        <v>20</v>
      </c>
      <c r="K5094">
        <v>6167</v>
      </c>
      <c r="L5094">
        <v>1</v>
      </c>
      <c r="M5094">
        <v>81</v>
      </c>
      <c r="N5094">
        <v>44904</v>
      </c>
      <c r="O5094">
        <v>1.56</v>
      </c>
      <c r="P5094">
        <v>1</v>
      </c>
      <c r="Q5094">
        <v>356</v>
      </c>
      <c r="R5094">
        <v>48</v>
      </c>
    </row>
    <row r="5095" spans="1:19" x14ac:dyDescent="0.25">
      <c r="A5095">
        <v>28777186</v>
      </c>
      <c r="B5095" t="s">
        <v>18998</v>
      </c>
      <c r="C5095">
        <v>52448098</v>
      </c>
      <c r="D5095" t="s">
        <v>18337</v>
      </c>
      <c r="E5095">
        <f t="shared" ca="1" si="79"/>
        <v>79</v>
      </c>
      <c r="F5095">
        <f>INDEX(ID_barrio!$A$2:$A$49,MATCH(G5095,ID_barrio!$B$2:$B$49,0))</f>
        <v>2</v>
      </c>
      <c r="G5095" t="s">
        <v>18061</v>
      </c>
      <c r="H5095">
        <v>-34.544060000000002</v>
      </c>
      <c r="I5095">
        <v>-58.469900000000003</v>
      </c>
      <c r="J5095" t="s">
        <v>24</v>
      </c>
      <c r="K5095">
        <v>4414</v>
      </c>
      <c r="L5095">
        <v>3</v>
      </c>
      <c r="M5095">
        <v>148</v>
      </c>
      <c r="N5095">
        <v>44871</v>
      </c>
      <c r="O5095">
        <v>2.87</v>
      </c>
      <c r="P5095">
        <v>1</v>
      </c>
      <c r="Q5095">
        <v>0</v>
      </c>
      <c r="R5095">
        <v>28</v>
      </c>
    </row>
    <row r="5096" spans="1:19" x14ac:dyDescent="0.25">
      <c r="A5096">
        <v>28361401</v>
      </c>
      <c r="B5096" t="s">
        <v>5636</v>
      </c>
      <c r="C5096">
        <v>9859034</v>
      </c>
      <c r="D5096" t="s">
        <v>2552</v>
      </c>
      <c r="E5096">
        <f t="shared" ca="1" si="79"/>
        <v>59</v>
      </c>
      <c r="F5096">
        <f>INDEX(ID_barrio!$A$2:$A$49,MATCH(G5096,ID_barrio!$B$2:$B$49,0))</f>
        <v>15</v>
      </c>
      <c r="G5096" t="s">
        <v>128</v>
      </c>
      <c r="H5096">
        <v>-34.595309999999998</v>
      </c>
      <c r="I5096">
        <v>-58.381070000000001</v>
      </c>
      <c r="J5096" t="s">
        <v>20</v>
      </c>
      <c r="K5096">
        <v>3700</v>
      </c>
      <c r="L5096">
        <v>6</v>
      </c>
      <c r="M5096">
        <v>52</v>
      </c>
      <c r="N5096">
        <v>44897</v>
      </c>
      <c r="O5096">
        <v>1.02</v>
      </c>
      <c r="P5096">
        <v>1</v>
      </c>
      <c r="Q5096">
        <v>45</v>
      </c>
      <c r="R5096">
        <v>1</v>
      </c>
    </row>
    <row r="5097" spans="1:19" x14ac:dyDescent="0.25">
      <c r="A5097">
        <v>28517381</v>
      </c>
      <c r="B5097" t="s">
        <v>5637</v>
      </c>
      <c r="C5097">
        <v>20308998</v>
      </c>
      <c r="D5097" t="s">
        <v>4070</v>
      </c>
      <c r="E5097">
        <f t="shared" ca="1" si="79"/>
        <v>75</v>
      </c>
      <c r="F5097">
        <f>INDEX(ID_barrio!$A$2:$A$49,MATCH(G5097,ID_barrio!$B$2:$B$49,0))</f>
        <v>1</v>
      </c>
      <c r="G5097" t="s">
        <v>19</v>
      </c>
      <c r="H5097">
        <v>-34.577370000000002</v>
      </c>
      <c r="I5097">
        <v>-58.439259999999997</v>
      </c>
      <c r="J5097" t="s">
        <v>20</v>
      </c>
      <c r="K5097">
        <v>10723</v>
      </c>
      <c r="L5097">
        <v>5</v>
      </c>
      <c r="M5097">
        <v>146</v>
      </c>
      <c r="N5097">
        <v>44906</v>
      </c>
      <c r="O5097">
        <v>2.83</v>
      </c>
      <c r="P5097">
        <v>12</v>
      </c>
      <c r="Q5097">
        <v>288</v>
      </c>
      <c r="R5097">
        <v>25</v>
      </c>
    </row>
    <row r="5098" spans="1:19" x14ac:dyDescent="0.25">
      <c r="A5098">
        <v>28798561</v>
      </c>
      <c r="B5098" t="s">
        <v>5638</v>
      </c>
      <c r="C5098">
        <v>114145113</v>
      </c>
      <c r="D5098" t="s">
        <v>697</v>
      </c>
      <c r="E5098">
        <f t="shared" ca="1" si="79"/>
        <v>39</v>
      </c>
      <c r="F5098">
        <f>INDEX(ID_barrio!$A$2:$A$49,MATCH(G5098,ID_barrio!$B$2:$B$49,0))</f>
        <v>15</v>
      </c>
      <c r="G5098" t="s">
        <v>128</v>
      </c>
      <c r="H5098">
        <v>-34.595359999999999</v>
      </c>
      <c r="I5098">
        <v>-58.375129999999999</v>
      </c>
      <c r="J5098" t="s">
        <v>20</v>
      </c>
      <c r="K5098">
        <v>8500</v>
      </c>
      <c r="L5098">
        <v>2</v>
      </c>
      <c r="M5098">
        <v>73</v>
      </c>
      <c r="N5098">
        <v>44900</v>
      </c>
      <c r="O5098">
        <v>1.62</v>
      </c>
      <c r="P5098">
        <v>1</v>
      </c>
      <c r="Q5098">
        <v>104</v>
      </c>
      <c r="R5098">
        <v>25</v>
      </c>
    </row>
    <row r="5099" spans="1:19" x14ac:dyDescent="0.25">
      <c r="A5099">
        <v>28518396</v>
      </c>
      <c r="B5099" t="s">
        <v>5639</v>
      </c>
      <c r="C5099">
        <v>205537496</v>
      </c>
      <c r="D5099" t="s">
        <v>3007</v>
      </c>
      <c r="E5099">
        <f t="shared" ca="1" si="79"/>
        <v>38</v>
      </c>
      <c r="F5099">
        <f>INDEX(ID_barrio!$A$2:$A$49,MATCH(G5099,ID_barrio!$B$2:$B$49,0))</f>
        <v>5</v>
      </c>
      <c r="G5099" t="s">
        <v>38</v>
      </c>
      <c r="H5099">
        <v>-34.605139999999999</v>
      </c>
      <c r="I5099">
        <v>-58.390779999999999</v>
      </c>
      <c r="J5099" t="s">
        <v>20</v>
      </c>
      <c r="K5099">
        <v>8810</v>
      </c>
      <c r="L5099">
        <v>3</v>
      </c>
      <c r="M5099">
        <v>36</v>
      </c>
      <c r="N5099">
        <v>44902</v>
      </c>
      <c r="O5099">
        <v>0.69</v>
      </c>
      <c r="P5099">
        <v>1</v>
      </c>
      <c r="Q5099">
        <v>348</v>
      </c>
      <c r="R5099">
        <v>27</v>
      </c>
    </row>
    <row r="5100" spans="1:19" x14ac:dyDescent="0.25">
      <c r="A5100">
        <v>28799119</v>
      </c>
      <c r="B5100" t="s">
        <v>5640</v>
      </c>
      <c r="C5100">
        <v>2119693</v>
      </c>
      <c r="D5100" t="s">
        <v>102</v>
      </c>
      <c r="E5100">
        <f t="shared" ca="1" si="79"/>
        <v>35</v>
      </c>
      <c r="F5100">
        <f>INDEX(ID_barrio!$A$2:$A$49,MATCH(G5100,ID_barrio!$B$2:$B$49,0))</f>
        <v>7</v>
      </c>
      <c r="G5100" t="s">
        <v>45</v>
      </c>
      <c r="H5100">
        <v>-34.592089999999999</v>
      </c>
      <c r="I5100">
        <v>-58.411749999999998</v>
      </c>
      <c r="J5100" t="s">
        <v>20</v>
      </c>
      <c r="K5100">
        <v>18500</v>
      </c>
      <c r="L5100">
        <v>30</v>
      </c>
      <c r="M5100">
        <v>0</v>
      </c>
      <c r="P5100">
        <v>1</v>
      </c>
      <c r="Q5100">
        <v>363</v>
      </c>
      <c r="R5100">
        <v>0</v>
      </c>
    </row>
    <row r="5101" spans="1:19" x14ac:dyDescent="0.25">
      <c r="A5101">
        <v>28523580</v>
      </c>
      <c r="B5101" t="s">
        <v>5641</v>
      </c>
      <c r="C5101">
        <v>215285828</v>
      </c>
      <c r="D5101" t="s">
        <v>4732</v>
      </c>
      <c r="E5101">
        <f t="shared" ca="1" si="79"/>
        <v>51</v>
      </c>
      <c r="F5101">
        <f>INDEX(ID_barrio!$A$2:$A$49,MATCH(G5101,ID_barrio!$B$2:$B$49,0))</f>
        <v>1</v>
      </c>
      <c r="G5101" t="s">
        <v>19</v>
      </c>
      <c r="H5101">
        <v>-34.572510000000001</v>
      </c>
      <c r="I5101">
        <v>-58.438569999999999</v>
      </c>
      <c r="J5101" t="s">
        <v>20</v>
      </c>
      <c r="K5101">
        <v>6911</v>
      </c>
      <c r="L5101">
        <v>2</v>
      </c>
      <c r="M5101">
        <v>212</v>
      </c>
      <c r="N5101">
        <v>44907</v>
      </c>
      <c r="O5101">
        <v>4.13</v>
      </c>
      <c r="P5101">
        <v>3</v>
      </c>
      <c r="Q5101">
        <v>176</v>
      </c>
      <c r="R5101">
        <v>32</v>
      </c>
      <c r="S5101">
        <v>1164573892</v>
      </c>
    </row>
    <row r="5102" spans="1:19" x14ac:dyDescent="0.25">
      <c r="A5102">
        <v>28800614</v>
      </c>
      <c r="B5102" t="s">
        <v>5642</v>
      </c>
      <c r="C5102">
        <v>8990105</v>
      </c>
      <c r="D5102" t="s">
        <v>186</v>
      </c>
      <c r="E5102">
        <f t="shared" ca="1" si="79"/>
        <v>61</v>
      </c>
      <c r="F5102">
        <f>INDEX(ID_barrio!$A$2:$A$49,MATCH(G5102,ID_barrio!$B$2:$B$49,0))</f>
        <v>1</v>
      </c>
      <c r="G5102" t="s">
        <v>19</v>
      </c>
      <c r="H5102">
        <v>-34.587359999999997</v>
      </c>
      <c r="I5102">
        <v>-58.411960000000001</v>
      </c>
      <c r="J5102" t="s">
        <v>20</v>
      </c>
      <c r="K5102">
        <v>21143</v>
      </c>
      <c r="L5102">
        <v>2</v>
      </c>
      <c r="M5102">
        <v>1</v>
      </c>
      <c r="N5102">
        <v>43916</v>
      </c>
      <c r="O5102">
        <v>0.03</v>
      </c>
      <c r="P5102">
        <v>2</v>
      </c>
      <c r="Q5102">
        <v>103</v>
      </c>
      <c r="R5102">
        <v>0</v>
      </c>
    </row>
    <row r="5103" spans="1:19" x14ac:dyDescent="0.25">
      <c r="A5103">
        <v>28365108</v>
      </c>
      <c r="B5103" t="s">
        <v>5643</v>
      </c>
      <c r="C5103">
        <v>214147976</v>
      </c>
      <c r="D5103" t="s">
        <v>3306</v>
      </c>
      <c r="E5103">
        <f t="shared" ca="1" si="79"/>
        <v>61</v>
      </c>
      <c r="F5103">
        <f>INDEX(ID_barrio!$A$2:$A$49,MATCH(G5103,ID_barrio!$B$2:$B$49,0))</f>
        <v>24</v>
      </c>
      <c r="G5103" t="s">
        <v>451</v>
      </c>
      <c r="H5103">
        <v>-34.612699999999997</v>
      </c>
      <c r="I5103">
        <v>-58.437339999999999</v>
      </c>
      <c r="J5103" t="s">
        <v>24</v>
      </c>
      <c r="K5103">
        <v>2819</v>
      </c>
      <c r="L5103">
        <v>9</v>
      </c>
      <c r="M5103">
        <v>15</v>
      </c>
      <c r="N5103">
        <v>44896</v>
      </c>
      <c r="O5103">
        <v>0.28999999999999998</v>
      </c>
      <c r="P5103">
        <v>1</v>
      </c>
      <c r="Q5103">
        <v>41</v>
      </c>
      <c r="R5103">
        <v>6</v>
      </c>
    </row>
    <row r="5104" spans="1:19" x14ac:dyDescent="0.25">
      <c r="A5104">
        <v>28533364</v>
      </c>
      <c r="B5104" t="s">
        <v>5644</v>
      </c>
      <c r="C5104">
        <v>5416827</v>
      </c>
      <c r="D5104" t="s">
        <v>63</v>
      </c>
      <c r="E5104">
        <f t="shared" ca="1" si="79"/>
        <v>43</v>
      </c>
      <c r="F5104">
        <f>INDEX(ID_barrio!$A$2:$A$49,MATCH(G5104,ID_barrio!$B$2:$B$49,0))</f>
        <v>10</v>
      </c>
      <c r="G5104" t="s">
        <v>72</v>
      </c>
      <c r="H5104">
        <v>-34.586769104003899</v>
      </c>
      <c r="I5104">
        <v>-58.454742431640597</v>
      </c>
      <c r="J5104" t="s">
        <v>20</v>
      </c>
      <c r="K5104">
        <v>7552</v>
      </c>
      <c r="L5104">
        <v>7</v>
      </c>
      <c r="M5104">
        <v>2</v>
      </c>
      <c r="N5104">
        <v>44854</v>
      </c>
      <c r="O5104">
        <v>0.05</v>
      </c>
      <c r="P5104">
        <v>1</v>
      </c>
      <c r="Q5104">
        <v>324</v>
      </c>
      <c r="R5104">
        <v>1</v>
      </c>
    </row>
    <row r="5105" spans="1:18" x14ac:dyDescent="0.25">
      <c r="A5105">
        <v>28365902</v>
      </c>
      <c r="B5105" t="s">
        <v>5645</v>
      </c>
      <c r="C5105">
        <v>110528647</v>
      </c>
      <c r="D5105" t="s">
        <v>1025</v>
      </c>
      <c r="E5105">
        <f t="shared" ca="1" si="79"/>
        <v>50</v>
      </c>
      <c r="F5105">
        <f>INDEX(ID_barrio!$A$2:$A$49,MATCH(G5105,ID_barrio!$B$2:$B$49,0))</f>
        <v>15</v>
      </c>
      <c r="G5105" t="s">
        <v>128</v>
      </c>
      <c r="H5105">
        <v>-34.596510000000002</v>
      </c>
      <c r="I5105">
        <v>-58.376899999999999</v>
      </c>
      <c r="J5105" t="s">
        <v>20</v>
      </c>
      <c r="K5105">
        <v>2768</v>
      </c>
      <c r="L5105">
        <v>3</v>
      </c>
      <c r="M5105">
        <v>43</v>
      </c>
      <c r="N5105">
        <v>44909</v>
      </c>
      <c r="O5105">
        <v>0.84</v>
      </c>
      <c r="P5105">
        <v>1</v>
      </c>
      <c r="Q5105">
        <v>237</v>
      </c>
      <c r="R5105">
        <v>24</v>
      </c>
    </row>
    <row r="5106" spans="1:18" x14ac:dyDescent="0.25">
      <c r="A5106">
        <v>28534212</v>
      </c>
      <c r="B5106" t="s">
        <v>5646</v>
      </c>
      <c r="C5106">
        <v>30376746</v>
      </c>
      <c r="D5106" t="s">
        <v>1390</v>
      </c>
      <c r="E5106">
        <f t="shared" ca="1" si="79"/>
        <v>78</v>
      </c>
      <c r="F5106">
        <f>INDEX(ID_barrio!$A$2:$A$49,MATCH(G5106,ID_barrio!$B$2:$B$49,0))</f>
        <v>12</v>
      </c>
      <c r="G5106" t="s">
        <v>87</v>
      </c>
      <c r="H5106">
        <v>-34.554549999999999</v>
      </c>
      <c r="I5106">
        <v>-58.437800000000003</v>
      </c>
      <c r="J5106" t="s">
        <v>20</v>
      </c>
      <c r="K5106">
        <v>11453</v>
      </c>
      <c r="L5106">
        <v>2</v>
      </c>
      <c r="M5106">
        <v>24</v>
      </c>
      <c r="N5106">
        <v>43811</v>
      </c>
      <c r="O5106">
        <v>0.47</v>
      </c>
      <c r="P5106">
        <v>1</v>
      </c>
      <c r="Q5106">
        <v>88</v>
      </c>
      <c r="R5106">
        <v>0</v>
      </c>
    </row>
    <row r="5107" spans="1:18" x14ac:dyDescent="0.25">
      <c r="A5107">
        <v>28381342</v>
      </c>
      <c r="B5107" t="s">
        <v>5647</v>
      </c>
      <c r="C5107">
        <v>180465155</v>
      </c>
      <c r="D5107" t="s">
        <v>5648</v>
      </c>
      <c r="E5107">
        <f t="shared" ca="1" si="79"/>
        <v>71</v>
      </c>
      <c r="F5107">
        <f>INDEX(ID_barrio!$A$2:$A$49,MATCH(G5107,ID_barrio!$B$2:$B$49,0))</f>
        <v>1</v>
      </c>
      <c r="G5107" t="s">
        <v>19</v>
      </c>
      <c r="H5107">
        <v>-34.590060000000001</v>
      </c>
      <c r="I5107">
        <v>-58.416989999999998</v>
      </c>
      <c r="J5107" t="s">
        <v>20</v>
      </c>
      <c r="K5107">
        <v>6167</v>
      </c>
      <c r="L5107">
        <v>2</v>
      </c>
      <c r="M5107">
        <v>28</v>
      </c>
      <c r="N5107">
        <v>44913</v>
      </c>
      <c r="O5107">
        <v>3.18</v>
      </c>
      <c r="P5107">
        <v>2</v>
      </c>
      <c r="Q5107">
        <v>132</v>
      </c>
      <c r="R5107">
        <v>28</v>
      </c>
    </row>
    <row r="5108" spans="1:18" x14ac:dyDescent="0.25">
      <c r="A5108">
        <v>28805087</v>
      </c>
      <c r="B5108" t="s">
        <v>18999</v>
      </c>
      <c r="C5108">
        <v>5330861</v>
      </c>
      <c r="D5108" t="s">
        <v>3354</v>
      </c>
      <c r="E5108">
        <f t="shared" ca="1" si="79"/>
        <v>70</v>
      </c>
      <c r="F5108">
        <f>INDEX(ID_barrio!$A$2:$A$49,MATCH(G5108,ID_barrio!$B$2:$B$49,0))</f>
        <v>1</v>
      </c>
      <c r="G5108" t="s">
        <v>19</v>
      </c>
      <c r="H5108">
        <v>-34.571680000000001</v>
      </c>
      <c r="I5108">
        <v>-58.433660000000003</v>
      </c>
      <c r="J5108" t="s">
        <v>20</v>
      </c>
      <c r="K5108">
        <v>15008</v>
      </c>
      <c r="L5108">
        <v>7</v>
      </c>
      <c r="M5108">
        <v>5</v>
      </c>
      <c r="N5108">
        <v>44890</v>
      </c>
      <c r="O5108">
        <v>0.1</v>
      </c>
      <c r="P5108">
        <v>1</v>
      </c>
      <c r="Q5108">
        <v>358</v>
      </c>
      <c r="R5108">
        <v>1</v>
      </c>
    </row>
    <row r="5109" spans="1:18" x14ac:dyDescent="0.25">
      <c r="A5109">
        <v>28536379</v>
      </c>
      <c r="B5109" t="s">
        <v>19000</v>
      </c>
      <c r="C5109">
        <v>136244828</v>
      </c>
      <c r="D5109" t="s">
        <v>88</v>
      </c>
      <c r="E5109">
        <f t="shared" ca="1" si="79"/>
        <v>32</v>
      </c>
      <c r="F5109">
        <f>INDEX(ID_barrio!$A$2:$A$49,MATCH(G5109,ID_barrio!$B$2:$B$49,0))</f>
        <v>6</v>
      </c>
      <c r="G5109" t="s">
        <v>43</v>
      </c>
      <c r="H5109">
        <v>-34.600409999999997</v>
      </c>
      <c r="I5109">
        <v>-58.394269999999999</v>
      </c>
      <c r="J5109" t="s">
        <v>20</v>
      </c>
      <c r="K5109">
        <v>8810</v>
      </c>
      <c r="L5109">
        <v>2</v>
      </c>
      <c r="M5109">
        <v>3</v>
      </c>
      <c r="N5109">
        <v>44661</v>
      </c>
      <c r="O5109">
        <v>0.06</v>
      </c>
      <c r="P5109">
        <v>3</v>
      </c>
      <c r="Q5109">
        <v>364</v>
      </c>
      <c r="R5109">
        <v>1</v>
      </c>
    </row>
    <row r="5110" spans="1:18" x14ac:dyDescent="0.25">
      <c r="A5110">
        <v>28809605</v>
      </c>
      <c r="B5110" t="s">
        <v>5649</v>
      </c>
      <c r="C5110">
        <v>132838002</v>
      </c>
      <c r="D5110" t="s">
        <v>176</v>
      </c>
      <c r="E5110">
        <f t="shared" ca="1" si="79"/>
        <v>37</v>
      </c>
      <c r="F5110">
        <f>INDEX(ID_barrio!$A$2:$A$49,MATCH(G5110,ID_barrio!$B$2:$B$49,0))</f>
        <v>1</v>
      </c>
      <c r="G5110" t="s">
        <v>19</v>
      </c>
      <c r="H5110">
        <v>-34.581409999999998</v>
      </c>
      <c r="I5110">
        <v>-58.4069</v>
      </c>
      <c r="J5110" t="s">
        <v>20</v>
      </c>
      <c r="K5110">
        <v>11578</v>
      </c>
      <c r="L5110">
        <v>28</v>
      </c>
      <c r="M5110">
        <v>13</v>
      </c>
      <c r="N5110">
        <v>44135</v>
      </c>
      <c r="O5110">
        <v>0.27</v>
      </c>
      <c r="P5110">
        <v>84</v>
      </c>
      <c r="Q5110">
        <v>365</v>
      </c>
      <c r="R5110">
        <v>0</v>
      </c>
    </row>
    <row r="5111" spans="1:18" x14ac:dyDescent="0.25">
      <c r="A5111">
        <v>28538299</v>
      </c>
      <c r="B5111" t="s">
        <v>5650</v>
      </c>
      <c r="C5111">
        <v>111915332</v>
      </c>
      <c r="D5111" t="s">
        <v>1210</v>
      </c>
      <c r="E5111">
        <f t="shared" ca="1" si="79"/>
        <v>55</v>
      </c>
      <c r="F5111">
        <f>INDEX(ID_barrio!$A$2:$A$49,MATCH(G5111,ID_barrio!$B$2:$B$49,0))</f>
        <v>15</v>
      </c>
      <c r="G5111" t="s">
        <v>128</v>
      </c>
      <c r="H5111">
        <v>-34.591769999999997</v>
      </c>
      <c r="I5111">
        <v>-58.379759999999997</v>
      </c>
      <c r="J5111" t="s">
        <v>20</v>
      </c>
      <c r="K5111">
        <v>12712</v>
      </c>
      <c r="L5111">
        <v>2</v>
      </c>
      <c r="M5111">
        <v>6</v>
      </c>
      <c r="N5111">
        <v>44608</v>
      </c>
      <c r="O5111">
        <v>0.12</v>
      </c>
      <c r="P5111">
        <v>1</v>
      </c>
      <c r="Q5111">
        <v>0</v>
      </c>
      <c r="R5111">
        <v>1</v>
      </c>
    </row>
    <row r="5112" spans="1:18" x14ac:dyDescent="0.25">
      <c r="A5112">
        <v>28809936</v>
      </c>
      <c r="B5112" t="s">
        <v>5651</v>
      </c>
      <c r="C5112">
        <v>100218890</v>
      </c>
      <c r="D5112" t="s">
        <v>18407</v>
      </c>
      <c r="E5112">
        <f t="shared" ca="1" si="79"/>
        <v>29</v>
      </c>
      <c r="F5112">
        <f>INDEX(ID_barrio!$A$2:$A$49,MATCH(G5112,ID_barrio!$B$2:$B$49,0))</f>
        <v>15</v>
      </c>
      <c r="G5112" t="s">
        <v>128</v>
      </c>
      <c r="H5112">
        <v>-34.598619999999997</v>
      </c>
      <c r="I5112">
        <v>-58.378369999999997</v>
      </c>
      <c r="J5112" t="s">
        <v>20</v>
      </c>
      <c r="K5112">
        <v>8810</v>
      </c>
      <c r="L5112">
        <v>3</v>
      </c>
      <c r="M5112">
        <v>46</v>
      </c>
      <c r="N5112">
        <v>44889</v>
      </c>
      <c r="O5112">
        <v>0.9</v>
      </c>
      <c r="P5112">
        <v>1</v>
      </c>
      <c r="Q5112">
        <v>72</v>
      </c>
      <c r="R5112">
        <v>17</v>
      </c>
    </row>
    <row r="5113" spans="1:18" x14ac:dyDescent="0.25">
      <c r="A5113">
        <v>28386809</v>
      </c>
      <c r="B5113" t="s">
        <v>5652</v>
      </c>
      <c r="C5113">
        <v>29514058</v>
      </c>
      <c r="D5113" t="s">
        <v>5653</v>
      </c>
      <c r="E5113">
        <f t="shared" ca="1" si="79"/>
        <v>60</v>
      </c>
      <c r="F5113">
        <f>INDEX(ID_barrio!$A$2:$A$49,MATCH(G5113,ID_barrio!$B$2:$B$49,0))</f>
        <v>1</v>
      </c>
      <c r="G5113" t="s">
        <v>19</v>
      </c>
      <c r="H5113">
        <v>-34.57938</v>
      </c>
      <c r="I5113">
        <v>-58.440750000000001</v>
      </c>
      <c r="J5113" t="s">
        <v>20</v>
      </c>
      <c r="K5113">
        <v>8181</v>
      </c>
      <c r="L5113">
        <v>2</v>
      </c>
      <c r="M5113">
        <v>116</v>
      </c>
      <c r="N5113">
        <v>44921</v>
      </c>
      <c r="O5113">
        <v>2.23</v>
      </c>
      <c r="P5113">
        <v>1</v>
      </c>
      <c r="Q5113">
        <v>221</v>
      </c>
      <c r="R5113">
        <v>42</v>
      </c>
    </row>
    <row r="5114" spans="1:18" x14ac:dyDescent="0.25">
      <c r="A5114">
        <v>28541828</v>
      </c>
      <c r="B5114" t="s">
        <v>5654</v>
      </c>
      <c r="C5114">
        <v>16389598</v>
      </c>
      <c r="D5114" t="s">
        <v>18290</v>
      </c>
      <c r="E5114">
        <f t="shared" ca="1" si="79"/>
        <v>51</v>
      </c>
      <c r="F5114">
        <f>INDEX(ID_barrio!$A$2:$A$49,MATCH(G5114,ID_barrio!$B$2:$B$49,0))</f>
        <v>12</v>
      </c>
      <c r="G5114" t="s">
        <v>87</v>
      </c>
      <c r="H5114">
        <v>-34.554650000000002</v>
      </c>
      <c r="I5114">
        <v>-58.437019999999997</v>
      </c>
      <c r="J5114" t="s">
        <v>20</v>
      </c>
      <c r="K5114">
        <v>22200</v>
      </c>
      <c r="L5114">
        <v>3</v>
      </c>
      <c r="M5114">
        <v>4</v>
      </c>
      <c r="N5114">
        <v>43731</v>
      </c>
      <c r="O5114">
        <v>0.09</v>
      </c>
      <c r="P5114">
        <v>1</v>
      </c>
      <c r="Q5114">
        <v>44</v>
      </c>
      <c r="R5114">
        <v>0</v>
      </c>
    </row>
    <row r="5115" spans="1:18" x14ac:dyDescent="0.25">
      <c r="A5115">
        <v>28389115</v>
      </c>
      <c r="B5115" t="s">
        <v>5655</v>
      </c>
      <c r="C5115">
        <v>44622232</v>
      </c>
      <c r="D5115" t="s">
        <v>161</v>
      </c>
      <c r="E5115">
        <f t="shared" ca="1" si="79"/>
        <v>50</v>
      </c>
      <c r="F5115">
        <f>INDEX(ID_barrio!$A$2:$A$49,MATCH(G5115,ID_barrio!$B$2:$B$49,0))</f>
        <v>1</v>
      </c>
      <c r="G5115" t="s">
        <v>19</v>
      </c>
      <c r="H5115">
        <v>-34.578099999999999</v>
      </c>
      <c r="I5115">
        <v>-58.409750000000003</v>
      </c>
      <c r="J5115" t="s">
        <v>20</v>
      </c>
      <c r="K5115">
        <v>6286</v>
      </c>
      <c r="L5115">
        <v>7</v>
      </c>
      <c r="M5115">
        <v>8</v>
      </c>
      <c r="N5115">
        <v>43991</v>
      </c>
      <c r="O5115">
        <v>0.16</v>
      </c>
      <c r="P5115">
        <v>4</v>
      </c>
      <c r="Q5115">
        <v>103</v>
      </c>
      <c r="R5115">
        <v>0</v>
      </c>
    </row>
    <row r="5116" spans="1:18" x14ac:dyDescent="0.25">
      <c r="A5116">
        <v>28544283</v>
      </c>
      <c r="B5116" t="s">
        <v>5656</v>
      </c>
      <c r="C5116">
        <v>30700159</v>
      </c>
      <c r="D5116" t="s">
        <v>466</v>
      </c>
      <c r="E5116">
        <f t="shared" ca="1" si="79"/>
        <v>56</v>
      </c>
      <c r="F5116">
        <f>INDEX(ID_barrio!$A$2:$A$49,MATCH(G5116,ID_barrio!$B$2:$B$49,0))</f>
        <v>3</v>
      </c>
      <c r="G5116" t="s">
        <v>32</v>
      </c>
      <c r="H5116">
        <v>-34.609439999999999</v>
      </c>
      <c r="I5116">
        <v>-58.377499999999998</v>
      </c>
      <c r="J5116" t="s">
        <v>20</v>
      </c>
      <c r="K5116">
        <v>5587</v>
      </c>
      <c r="L5116">
        <v>3</v>
      </c>
      <c r="M5116">
        <v>39</v>
      </c>
      <c r="N5116">
        <v>44880</v>
      </c>
      <c r="O5116">
        <v>0.81</v>
      </c>
      <c r="P5116">
        <v>15</v>
      </c>
      <c r="Q5116">
        <v>365</v>
      </c>
      <c r="R5116">
        <v>26</v>
      </c>
    </row>
    <row r="5117" spans="1:18" x14ac:dyDescent="0.25">
      <c r="A5117">
        <v>29038326</v>
      </c>
      <c r="B5117" t="s">
        <v>5657</v>
      </c>
      <c r="C5117">
        <v>1021694</v>
      </c>
      <c r="D5117" t="s">
        <v>5590</v>
      </c>
      <c r="E5117">
        <f t="shared" ca="1" si="79"/>
        <v>60</v>
      </c>
      <c r="F5117">
        <f>INDEX(ID_barrio!$A$2:$A$49,MATCH(G5117,ID_barrio!$B$2:$B$49,0))</f>
        <v>1</v>
      </c>
      <c r="G5117" t="s">
        <v>19</v>
      </c>
      <c r="H5117">
        <v>-34.581740000000003</v>
      </c>
      <c r="I5117">
        <v>-58.426639999999999</v>
      </c>
      <c r="J5117" t="s">
        <v>20</v>
      </c>
      <c r="K5117">
        <v>10975</v>
      </c>
      <c r="L5117">
        <v>1</v>
      </c>
      <c r="M5117">
        <v>212</v>
      </c>
      <c r="N5117">
        <v>44914</v>
      </c>
      <c r="O5117">
        <v>4.21</v>
      </c>
      <c r="P5117">
        <v>127</v>
      </c>
      <c r="Q5117">
        <v>363</v>
      </c>
      <c r="R5117">
        <v>32</v>
      </c>
    </row>
    <row r="5118" spans="1:18" x14ac:dyDescent="0.25">
      <c r="A5118">
        <v>28811231</v>
      </c>
      <c r="B5118" t="s">
        <v>19001</v>
      </c>
      <c r="C5118">
        <v>217294514</v>
      </c>
      <c r="D5118" t="s">
        <v>2619</v>
      </c>
      <c r="E5118">
        <f t="shared" ca="1" si="79"/>
        <v>49</v>
      </c>
      <c r="F5118">
        <f>INDEX(ID_barrio!$A$2:$A$49,MATCH(G5118,ID_barrio!$B$2:$B$49,0))</f>
        <v>2</v>
      </c>
      <c r="G5118" t="s">
        <v>18061</v>
      </c>
      <c r="H5118">
        <v>-34.54804</v>
      </c>
      <c r="I5118">
        <v>-58.466180000000001</v>
      </c>
      <c r="J5118" t="s">
        <v>20</v>
      </c>
      <c r="K5118">
        <v>5814</v>
      </c>
      <c r="L5118">
        <v>30</v>
      </c>
      <c r="M5118">
        <v>10</v>
      </c>
      <c r="N5118">
        <v>43633</v>
      </c>
      <c r="O5118">
        <v>0.2</v>
      </c>
      <c r="P5118">
        <v>1</v>
      </c>
      <c r="Q5118">
        <v>56</v>
      </c>
      <c r="R5118">
        <v>0</v>
      </c>
    </row>
    <row r="5119" spans="1:18" x14ac:dyDescent="0.25">
      <c r="A5119">
        <v>28811334</v>
      </c>
      <c r="B5119" t="s">
        <v>19002</v>
      </c>
      <c r="C5119">
        <v>167370871</v>
      </c>
      <c r="D5119" t="s">
        <v>2894</v>
      </c>
      <c r="E5119">
        <f t="shared" ca="1" si="79"/>
        <v>72</v>
      </c>
      <c r="F5119">
        <f>INDEX(ID_barrio!$A$2:$A$49,MATCH(G5119,ID_barrio!$B$2:$B$49,0))</f>
        <v>1</v>
      </c>
      <c r="G5119" t="s">
        <v>19</v>
      </c>
      <c r="H5119">
        <v>-34.576709999999999</v>
      </c>
      <c r="I5119">
        <v>-58.422020000000003</v>
      </c>
      <c r="J5119" t="s">
        <v>20</v>
      </c>
      <c r="K5119">
        <v>882804</v>
      </c>
      <c r="L5119">
        <v>500</v>
      </c>
      <c r="M5119">
        <v>32</v>
      </c>
      <c r="N5119">
        <v>43556</v>
      </c>
      <c r="O5119">
        <v>0.62</v>
      </c>
      <c r="P5119">
        <v>1</v>
      </c>
      <c r="Q5119">
        <v>0</v>
      </c>
      <c r="R5119">
        <v>0</v>
      </c>
    </row>
    <row r="5120" spans="1:18" x14ac:dyDescent="0.25">
      <c r="A5120">
        <v>28544425</v>
      </c>
      <c r="B5120" t="s">
        <v>5658</v>
      </c>
      <c r="C5120">
        <v>118911548</v>
      </c>
      <c r="D5120" t="s">
        <v>90</v>
      </c>
      <c r="E5120">
        <f t="shared" ca="1" si="79"/>
        <v>48</v>
      </c>
      <c r="F5120">
        <f>INDEX(ID_barrio!$A$2:$A$49,MATCH(G5120,ID_barrio!$B$2:$B$49,0))</f>
        <v>7</v>
      </c>
      <c r="G5120" t="s">
        <v>45</v>
      </c>
      <c r="H5120">
        <v>-34.587420000000002</v>
      </c>
      <c r="I5120">
        <v>-58.403550000000003</v>
      </c>
      <c r="J5120" t="s">
        <v>20</v>
      </c>
      <c r="K5120">
        <v>8828</v>
      </c>
      <c r="L5120">
        <v>3</v>
      </c>
      <c r="M5120">
        <v>76</v>
      </c>
      <c r="N5120">
        <v>44803</v>
      </c>
      <c r="O5120">
        <v>1.46</v>
      </c>
      <c r="P5120">
        <v>1</v>
      </c>
      <c r="Q5120">
        <v>0</v>
      </c>
      <c r="R5120">
        <v>16</v>
      </c>
    </row>
    <row r="5121" spans="1:18" x14ac:dyDescent="0.25">
      <c r="A5121">
        <v>28826534</v>
      </c>
      <c r="B5121" t="s">
        <v>5659</v>
      </c>
      <c r="C5121">
        <v>2068724</v>
      </c>
      <c r="D5121" t="s">
        <v>286</v>
      </c>
      <c r="E5121">
        <f t="shared" ca="1" si="79"/>
        <v>49</v>
      </c>
      <c r="F5121">
        <f>INDEX(ID_barrio!$A$2:$A$49,MATCH(G5121,ID_barrio!$B$2:$B$49,0))</f>
        <v>1</v>
      </c>
      <c r="G5121" t="s">
        <v>19</v>
      </c>
      <c r="H5121">
        <v>-34.581440000000001</v>
      </c>
      <c r="I5121">
        <v>-58.422240000000002</v>
      </c>
      <c r="J5121" t="s">
        <v>20</v>
      </c>
      <c r="K5121">
        <v>8810</v>
      </c>
      <c r="L5121">
        <v>15</v>
      </c>
      <c r="M5121">
        <v>14</v>
      </c>
      <c r="N5121">
        <v>44895</v>
      </c>
      <c r="O5121">
        <v>0.27</v>
      </c>
      <c r="P5121">
        <v>3</v>
      </c>
      <c r="Q5121">
        <v>353</v>
      </c>
      <c r="R5121">
        <v>6</v>
      </c>
    </row>
    <row r="5122" spans="1:18" x14ac:dyDescent="0.25">
      <c r="A5122">
        <v>29051795</v>
      </c>
      <c r="B5122" t="s">
        <v>5660</v>
      </c>
      <c r="C5122">
        <v>120871472</v>
      </c>
      <c r="D5122" t="s">
        <v>578</v>
      </c>
      <c r="E5122">
        <f t="shared" ca="1" si="79"/>
        <v>78</v>
      </c>
      <c r="F5122">
        <f>INDEX(ID_barrio!$A$2:$A$49,MATCH(G5122,ID_barrio!$B$2:$B$49,0))</f>
        <v>13</v>
      </c>
      <c r="G5122" t="s">
        <v>99</v>
      </c>
      <c r="H5122">
        <v>-34.599600000000002</v>
      </c>
      <c r="I5122">
        <v>-58.434890000000003</v>
      </c>
      <c r="J5122" t="s">
        <v>20</v>
      </c>
      <c r="K5122">
        <v>15000</v>
      </c>
      <c r="L5122">
        <v>3</v>
      </c>
      <c r="M5122">
        <v>22</v>
      </c>
      <c r="N5122">
        <v>44522</v>
      </c>
      <c r="O5122">
        <v>0.44</v>
      </c>
      <c r="P5122">
        <v>1</v>
      </c>
      <c r="Q5122">
        <v>135</v>
      </c>
      <c r="R5122">
        <v>0</v>
      </c>
    </row>
    <row r="5123" spans="1:18" x14ac:dyDescent="0.25">
      <c r="A5123">
        <v>29054655</v>
      </c>
      <c r="B5123" t="s">
        <v>5661</v>
      </c>
      <c r="C5123">
        <v>15466789</v>
      </c>
      <c r="D5123" t="s">
        <v>159</v>
      </c>
      <c r="E5123">
        <f t="shared" ref="E5123:E5186" ca="1" si="80">RANDBETWEEN(28,79)</f>
        <v>56</v>
      </c>
      <c r="F5123">
        <f>INDEX(ID_barrio!$A$2:$A$49,MATCH(G5123,ID_barrio!$B$2:$B$49,0))</f>
        <v>7</v>
      </c>
      <c r="G5123" t="s">
        <v>45</v>
      </c>
      <c r="H5123">
        <v>-34.588329999999999</v>
      </c>
      <c r="I5123">
        <v>-58.38467</v>
      </c>
      <c r="J5123" t="s">
        <v>20</v>
      </c>
      <c r="K5123">
        <v>12359</v>
      </c>
      <c r="L5123">
        <v>7</v>
      </c>
      <c r="M5123">
        <v>0</v>
      </c>
      <c r="P5123">
        <v>53</v>
      </c>
      <c r="Q5123">
        <v>0</v>
      </c>
      <c r="R5123">
        <v>0</v>
      </c>
    </row>
    <row r="5124" spans="1:18" x14ac:dyDescent="0.25">
      <c r="A5124">
        <v>28562046</v>
      </c>
      <c r="B5124" t="s">
        <v>5662</v>
      </c>
      <c r="C5124">
        <v>31296045</v>
      </c>
      <c r="D5124" t="s">
        <v>18211</v>
      </c>
      <c r="E5124">
        <f t="shared" ca="1" si="80"/>
        <v>30</v>
      </c>
      <c r="F5124">
        <f>INDEX(ID_barrio!$A$2:$A$49,MATCH(G5124,ID_barrio!$B$2:$B$49,0))</f>
        <v>1</v>
      </c>
      <c r="G5124" t="s">
        <v>19</v>
      </c>
      <c r="H5124">
        <v>-34.578560000000003</v>
      </c>
      <c r="I5124">
        <v>-58.438180000000003</v>
      </c>
      <c r="J5124" t="s">
        <v>20</v>
      </c>
      <c r="K5124">
        <v>12153</v>
      </c>
      <c r="L5124">
        <v>4</v>
      </c>
      <c r="M5124">
        <v>72</v>
      </c>
      <c r="N5124">
        <v>44923</v>
      </c>
      <c r="O5124">
        <v>1.41</v>
      </c>
      <c r="P5124">
        <v>1</v>
      </c>
      <c r="Q5124">
        <v>28</v>
      </c>
      <c r="R5124">
        <v>22</v>
      </c>
    </row>
    <row r="5125" spans="1:18" x14ac:dyDescent="0.25">
      <c r="A5125">
        <v>28830428</v>
      </c>
      <c r="B5125" t="s">
        <v>5663</v>
      </c>
      <c r="C5125">
        <v>217403828</v>
      </c>
      <c r="D5125" t="s">
        <v>5664</v>
      </c>
      <c r="E5125">
        <f t="shared" ca="1" si="80"/>
        <v>58</v>
      </c>
      <c r="F5125">
        <f>INDEX(ID_barrio!$A$2:$A$49,MATCH(G5125,ID_barrio!$B$2:$B$49,0))</f>
        <v>13</v>
      </c>
      <c r="G5125" t="s">
        <v>99</v>
      </c>
      <c r="H5125">
        <v>-34.596739999999997</v>
      </c>
      <c r="I5125">
        <v>-58.441020000000002</v>
      </c>
      <c r="J5125" t="s">
        <v>20</v>
      </c>
      <c r="K5125">
        <v>9992</v>
      </c>
      <c r="L5125">
        <v>1</v>
      </c>
      <c r="M5125">
        <v>196</v>
      </c>
      <c r="N5125">
        <v>44909</v>
      </c>
      <c r="O5125">
        <v>3.81</v>
      </c>
      <c r="P5125">
        <v>5</v>
      </c>
      <c r="Q5125">
        <v>161</v>
      </c>
      <c r="R5125">
        <v>46</v>
      </c>
    </row>
    <row r="5126" spans="1:18" x14ac:dyDescent="0.25">
      <c r="A5126">
        <v>28564606</v>
      </c>
      <c r="B5126" t="s">
        <v>19003</v>
      </c>
      <c r="C5126">
        <v>156656277</v>
      </c>
      <c r="D5126" t="s">
        <v>1986</v>
      </c>
      <c r="E5126">
        <f t="shared" ca="1" si="80"/>
        <v>44</v>
      </c>
      <c r="F5126">
        <f>INDEX(ID_barrio!$A$2:$A$49,MATCH(G5126,ID_barrio!$B$2:$B$49,0))</f>
        <v>11</v>
      </c>
      <c r="G5126" t="s">
        <v>82</v>
      </c>
      <c r="H5126">
        <v>-34.619219999999999</v>
      </c>
      <c r="I5126">
        <v>-58.370649999999998</v>
      </c>
      <c r="J5126" t="s">
        <v>20</v>
      </c>
      <c r="K5126">
        <v>8810</v>
      </c>
      <c r="L5126">
        <v>1</v>
      </c>
      <c r="M5126">
        <v>154</v>
      </c>
      <c r="N5126">
        <v>44910</v>
      </c>
      <c r="O5126">
        <v>2.99</v>
      </c>
      <c r="P5126">
        <v>15</v>
      </c>
      <c r="Q5126">
        <v>180</v>
      </c>
      <c r="R5126">
        <v>56</v>
      </c>
    </row>
    <row r="5127" spans="1:18" x14ac:dyDescent="0.25">
      <c r="A5127">
        <v>28830527</v>
      </c>
      <c r="B5127" t="s">
        <v>5665</v>
      </c>
      <c r="C5127">
        <v>2001365</v>
      </c>
      <c r="D5127" t="s">
        <v>3026</v>
      </c>
      <c r="E5127">
        <f t="shared" ca="1" si="80"/>
        <v>30</v>
      </c>
      <c r="F5127">
        <f>INDEX(ID_barrio!$A$2:$A$49,MATCH(G5127,ID_barrio!$B$2:$B$49,0))</f>
        <v>1</v>
      </c>
      <c r="G5127" t="s">
        <v>19</v>
      </c>
      <c r="H5127">
        <v>-34.57938</v>
      </c>
      <c r="I5127">
        <v>-58.440750000000001</v>
      </c>
      <c r="J5127" t="s">
        <v>20</v>
      </c>
      <c r="K5127">
        <v>16943</v>
      </c>
      <c r="L5127">
        <v>3</v>
      </c>
      <c r="M5127">
        <v>80</v>
      </c>
      <c r="N5127">
        <v>44879</v>
      </c>
      <c r="O5127">
        <v>1.78</v>
      </c>
      <c r="P5127">
        <v>2</v>
      </c>
      <c r="Q5127">
        <v>138</v>
      </c>
      <c r="R5127">
        <v>23</v>
      </c>
    </row>
    <row r="5128" spans="1:18" x14ac:dyDescent="0.25">
      <c r="A5128">
        <v>29055562</v>
      </c>
      <c r="B5128" t="s">
        <v>5666</v>
      </c>
      <c r="C5128">
        <v>218956166</v>
      </c>
      <c r="D5128" t="s">
        <v>697</v>
      </c>
      <c r="E5128">
        <f t="shared" ca="1" si="80"/>
        <v>70</v>
      </c>
      <c r="F5128">
        <f>INDEX(ID_barrio!$A$2:$A$49,MATCH(G5128,ID_barrio!$B$2:$B$49,0))</f>
        <v>1</v>
      </c>
      <c r="G5128" t="s">
        <v>19</v>
      </c>
      <c r="H5128">
        <v>-34.588459999999998</v>
      </c>
      <c r="I5128">
        <v>-58.42868</v>
      </c>
      <c r="J5128" t="s">
        <v>20</v>
      </c>
      <c r="K5128">
        <v>8914</v>
      </c>
      <c r="L5128">
        <v>2</v>
      </c>
      <c r="M5128">
        <v>102</v>
      </c>
      <c r="N5128">
        <v>44717</v>
      </c>
      <c r="O5128">
        <v>1.99</v>
      </c>
      <c r="P5128">
        <v>7</v>
      </c>
      <c r="Q5128">
        <v>329</v>
      </c>
      <c r="R5128">
        <v>12</v>
      </c>
    </row>
    <row r="5129" spans="1:18" x14ac:dyDescent="0.25">
      <c r="A5129">
        <v>29059374</v>
      </c>
      <c r="B5129" t="s">
        <v>5667</v>
      </c>
      <c r="C5129">
        <v>51166524</v>
      </c>
      <c r="D5129" t="s">
        <v>1858</v>
      </c>
      <c r="E5129">
        <f t="shared" ca="1" si="80"/>
        <v>41</v>
      </c>
      <c r="F5129">
        <f>INDEX(ID_barrio!$A$2:$A$49,MATCH(G5129,ID_barrio!$B$2:$B$49,0))</f>
        <v>10</v>
      </c>
      <c r="G5129" t="s">
        <v>72</v>
      </c>
      <c r="H5129">
        <v>-34.590299999999999</v>
      </c>
      <c r="I5129">
        <v>-58.448810000000002</v>
      </c>
      <c r="J5129" t="s">
        <v>20</v>
      </c>
      <c r="K5129">
        <v>7652</v>
      </c>
      <c r="L5129">
        <v>5</v>
      </c>
      <c r="M5129">
        <v>19</v>
      </c>
      <c r="N5129">
        <v>44904</v>
      </c>
      <c r="O5129">
        <v>0.38</v>
      </c>
      <c r="P5129">
        <v>2</v>
      </c>
      <c r="Q5129">
        <v>114</v>
      </c>
      <c r="R5129">
        <v>10</v>
      </c>
    </row>
    <row r="5130" spans="1:18" x14ac:dyDescent="0.25">
      <c r="A5130">
        <v>28564633</v>
      </c>
      <c r="B5130" t="s">
        <v>19004</v>
      </c>
      <c r="C5130">
        <v>3587094</v>
      </c>
      <c r="D5130" t="s">
        <v>4849</v>
      </c>
      <c r="E5130">
        <f t="shared" ca="1" si="80"/>
        <v>53</v>
      </c>
      <c r="F5130">
        <f>INDEX(ID_barrio!$A$2:$A$49,MATCH(G5130,ID_barrio!$B$2:$B$49,0))</f>
        <v>5</v>
      </c>
      <c r="G5130" t="s">
        <v>38</v>
      </c>
      <c r="H5130">
        <v>-34.607140000000001</v>
      </c>
      <c r="I5130">
        <v>-58.383929999999999</v>
      </c>
      <c r="J5130" t="s">
        <v>20</v>
      </c>
      <c r="K5130">
        <v>6292</v>
      </c>
      <c r="L5130">
        <v>2</v>
      </c>
      <c r="M5130">
        <v>89</v>
      </c>
      <c r="N5130">
        <v>44913</v>
      </c>
      <c r="O5130">
        <v>1.72</v>
      </c>
      <c r="P5130">
        <v>6</v>
      </c>
      <c r="Q5130">
        <v>306</v>
      </c>
      <c r="R5130">
        <v>42</v>
      </c>
    </row>
    <row r="5131" spans="1:18" x14ac:dyDescent="0.25">
      <c r="A5131">
        <v>29060345</v>
      </c>
      <c r="B5131" t="s">
        <v>5668</v>
      </c>
      <c r="C5131">
        <v>530261</v>
      </c>
      <c r="D5131" t="s">
        <v>28</v>
      </c>
      <c r="E5131">
        <f t="shared" ca="1" si="80"/>
        <v>37</v>
      </c>
      <c r="F5131">
        <f>INDEX(ID_barrio!$A$2:$A$49,MATCH(G5131,ID_barrio!$B$2:$B$49,0))</f>
        <v>1</v>
      </c>
      <c r="G5131" t="s">
        <v>19</v>
      </c>
      <c r="H5131">
        <v>-34.582749999999997</v>
      </c>
      <c r="I5131">
        <v>-58.423160000000003</v>
      </c>
      <c r="J5131" t="s">
        <v>351</v>
      </c>
      <c r="K5131">
        <v>44048</v>
      </c>
      <c r="L5131">
        <v>5</v>
      </c>
      <c r="M5131">
        <v>23</v>
      </c>
      <c r="N5131">
        <v>44890</v>
      </c>
      <c r="O5131">
        <v>0.49</v>
      </c>
      <c r="P5131">
        <v>27</v>
      </c>
      <c r="Q5131">
        <v>310</v>
      </c>
      <c r="R5131">
        <v>7</v>
      </c>
    </row>
    <row r="5132" spans="1:18" x14ac:dyDescent="0.25">
      <c r="A5132">
        <v>28830901</v>
      </c>
      <c r="B5132" t="s">
        <v>5669</v>
      </c>
      <c r="C5132">
        <v>217406715</v>
      </c>
      <c r="D5132" t="s">
        <v>387</v>
      </c>
      <c r="E5132">
        <f t="shared" ca="1" si="80"/>
        <v>57</v>
      </c>
      <c r="F5132">
        <f>INDEX(ID_barrio!$A$2:$A$49,MATCH(G5132,ID_barrio!$B$2:$B$49,0))</f>
        <v>43</v>
      </c>
      <c r="G5132" t="s">
        <v>5575</v>
      </c>
      <c r="H5132">
        <v>-34.63008</v>
      </c>
      <c r="I5132">
        <v>-58.530360000000002</v>
      </c>
      <c r="J5132" t="s">
        <v>24</v>
      </c>
      <c r="K5132">
        <v>1200</v>
      </c>
      <c r="L5132">
        <v>7</v>
      </c>
      <c r="M5132">
        <v>0</v>
      </c>
      <c r="P5132">
        <v>1</v>
      </c>
      <c r="Q5132">
        <v>359</v>
      </c>
      <c r="R5132">
        <v>0</v>
      </c>
    </row>
    <row r="5133" spans="1:18" x14ac:dyDescent="0.25">
      <c r="A5133">
        <v>28833295</v>
      </c>
      <c r="B5133" t="s">
        <v>19005</v>
      </c>
      <c r="C5133">
        <v>16133446</v>
      </c>
      <c r="D5133" t="s">
        <v>5363</v>
      </c>
      <c r="E5133">
        <f t="shared" ca="1" si="80"/>
        <v>78</v>
      </c>
      <c r="F5133">
        <f>INDEX(ID_barrio!$A$2:$A$49,MATCH(G5133,ID_barrio!$B$2:$B$49,0))</f>
        <v>1</v>
      </c>
      <c r="G5133" t="s">
        <v>19</v>
      </c>
      <c r="H5133">
        <v>-34.58043</v>
      </c>
      <c r="I5133">
        <v>-58.432380000000002</v>
      </c>
      <c r="J5133" t="s">
        <v>20</v>
      </c>
      <c r="K5133">
        <v>9566</v>
      </c>
      <c r="L5133">
        <v>2</v>
      </c>
      <c r="M5133">
        <v>20</v>
      </c>
      <c r="N5133">
        <v>44886</v>
      </c>
      <c r="O5133">
        <v>0.39</v>
      </c>
      <c r="P5133">
        <v>40</v>
      </c>
      <c r="Q5133">
        <v>86</v>
      </c>
      <c r="R5133">
        <v>9</v>
      </c>
    </row>
    <row r="5134" spans="1:18" x14ac:dyDescent="0.25">
      <c r="A5134">
        <v>28566894</v>
      </c>
      <c r="B5134" t="s">
        <v>2833</v>
      </c>
      <c r="C5134">
        <v>28587533</v>
      </c>
      <c r="D5134" t="s">
        <v>5670</v>
      </c>
      <c r="E5134">
        <f t="shared" ca="1" si="80"/>
        <v>79</v>
      </c>
      <c r="F5134">
        <f>INDEX(ID_barrio!$A$2:$A$49,MATCH(G5134,ID_barrio!$B$2:$B$49,0))</f>
        <v>1</v>
      </c>
      <c r="G5134" t="s">
        <v>19</v>
      </c>
      <c r="H5134">
        <v>-34.578969999999998</v>
      </c>
      <c r="I5134">
        <v>-58.427819999999997</v>
      </c>
      <c r="J5134" t="s">
        <v>20</v>
      </c>
      <c r="K5134">
        <v>6015</v>
      </c>
      <c r="L5134">
        <v>3</v>
      </c>
      <c r="M5134">
        <v>102</v>
      </c>
      <c r="N5134">
        <v>44918</v>
      </c>
      <c r="O5134">
        <v>2</v>
      </c>
      <c r="P5134">
        <v>1</v>
      </c>
      <c r="Q5134">
        <v>119</v>
      </c>
      <c r="R5134">
        <v>25</v>
      </c>
    </row>
    <row r="5135" spans="1:18" x14ac:dyDescent="0.25">
      <c r="A5135">
        <v>29062878</v>
      </c>
      <c r="B5135" t="s">
        <v>5671</v>
      </c>
      <c r="C5135">
        <v>218341646</v>
      </c>
      <c r="D5135" t="s">
        <v>1816</v>
      </c>
      <c r="E5135">
        <f t="shared" ca="1" si="80"/>
        <v>31</v>
      </c>
      <c r="F5135">
        <f>INDEX(ID_barrio!$A$2:$A$49,MATCH(G5135,ID_barrio!$B$2:$B$49,0))</f>
        <v>8</v>
      </c>
      <c r="G5135" t="s">
        <v>48</v>
      </c>
      <c r="H5135">
        <v>-34.609729999999999</v>
      </c>
      <c r="I5135">
        <v>-58.424469999999999</v>
      </c>
      <c r="J5135" t="s">
        <v>20</v>
      </c>
      <c r="K5135">
        <v>6558</v>
      </c>
      <c r="L5135">
        <v>3</v>
      </c>
      <c r="M5135">
        <v>14</v>
      </c>
      <c r="N5135">
        <v>43791</v>
      </c>
      <c r="O5135">
        <v>0.28000000000000003</v>
      </c>
      <c r="P5135">
        <v>4</v>
      </c>
      <c r="Q5135">
        <v>365</v>
      </c>
      <c r="R5135">
        <v>0</v>
      </c>
    </row>
    <row r="5136" spans="1:18" x14ac:dyDescent="0.25">
      <c r="A5136">
        <v>28573441</v>
      </c>
      <c r="B5136" t="s">
        <v>5672</v>
      </c>
      <c r="C5136">
        <v>215646432</v>
      </c>
      <c r="D5136" t="s">
        <v>5673</v>
      </c>
      <c r="E5136">
        <f t="shared" ca="1" si="80"/>
        <v>47</v>
      </c>
      <c r="F5136">
        <f>INDEX(ID_barrio!$A$2:$A$49,MATCH(G5136,ID_barrio!$B$2:$B$49,0))</f>
        <v>3</v>
      </c>
      <c r="G5136" t="s">
        <v>32</v>
      </c>
      <c r="H5136">
        <v>-34.609569999999998</v>
      </c>
      <c r="I5136">
        <v>-58.383510000000001</v>
      </c>
      <c r="J5136" t="s">
        <v>20</v>
      </c>
      <c r="K5136">
        <v>5754</v>
      </c>
      <c r="L5136">
        <v>7</v>
      </c>
      <c r="M5136">
        <v>15</v>
      </c>
      <c r="N5136">
        <v>44856</v>
      </c>
      <c r="O5136">
        <v>0.31</v>
      </c>
      <c r="P5136">
        <v>1</v>
      </c>
      <c r="Q5136">
        <v>186</v>
      </c>
      <c r="R5136">
        <v>5</v>
      </c>
    </row>
    <row r="5137" spans="1:18" x14ac:dyDescent="0.25">
      <c r="A5137">
        <v>29070764</v>
      </c>
      <c r="B5137" t="s">
        <v>5674</v>
      </c>
      <c r="C5137">
        <v>6724081</v>
      </c>
      <c r="D5137" t="s">
        <v>165</v>
      </c>
      <c r="E5137">
        <f t="shared" ca="1" si="80"/>
        <v>57</v>
      </c>
      <c r="F5137">
        <f>INDEX(ID_barrio!$A$2:$A$49,MATCH(G5137,ID_barrio!$B$2:$B$49,0))</f>
        <v>8</v>
      </c>
      <c r="G5137" t="s">
        <v>48</v>
      </c>
      <c r="H5137">
        <v>-34.599550000000001</v>
      </c>
      <c r="I5137">
        <v>-58.42427</v>
      </c>
      <c r="J5137" t="s">
        <v>20</v>
      </c>
      <c r="K5137">
        <v>14724</v>
      </c>
      <c r="L5137">
        <v>6</v>
      </c>
      <c r="M5137">
        <v>32</v>
      </c>
      <c r="N5137">
        <v>44896</v>
      </c>
      <c r="O5137">
        <v>0.86</v>
      </c>
      <c r="P5137">
        <v>1</v>
      </c>
      <c r="Q5137">
        <v>345</v>
      </c>
      <c r="R5137">
        <v>14</v>
      </c>
    </row>
    <row r="5138" spans="1:18" x14ac:dyDescent="0.25">
      <c r="A5138">
        <v>28833993</v>
      </c>
      <c r="B5138" t="s">
        <v>19006</v>
      </c>
      <c r="C5138">
        <v>217428761</v>
      </c>
      <c r="D5138" t="s">
        <v>1290</v>
      </c>
      <c r="E5138">
        <f t="shared" ca="1" si="80"/>
        <v>28</v>
      </c>
      <c r="F5138">
        <f>INDEX(ID_barrio!$A$2:$A$49,MATCH(G5138,ID_barrio!$B$2:$B$49,0))</f>
        <v>6</v>
      </c>
      <c r="G5138" t="s">
        <v>43</v>
      </c>
      <c r="H5138">
        <v>-34.612310000000001</v>
      </c>
      <c r="I5138">
        <v>-58.397170000000003</v>
      </c>
      <c r="J5138" t="s">
        <v>20</v>
      </c>
      <c r="K5138">
        <v>10000</v>
      </c>
      <c r="L5138">
        <v>1</v>
      </c>
      <c r="M5138">
        <v>4</v>
      </c>
      <c r="N5138">
        <v>43907</v>
      </c>
      <c r="O5138">
        <v>0.09</v>
      </c>
      <c r="P5138">
        <v>1</v>
      </c>
      <c r="Q5138">
        <v>89</v>
      </c>
      <c r="R5138">
        <v>0</v>
      </c>
    </row>
    <row r="5139" spans="1:18" x14ac:dyDescent="0.25">
      <c r="A5139">
        <v>28576266</v>
      </c>
      <c r="B5139" t="s">
        <v>5675</v>
      </c>
      <c r="C5139">
        <v>174266791</v>
      </c>
      <c r="D5139" t="s">
        <v>132</v>
      </c>
      <c r="E5139">
        <f t="shared" ca="1" si="80"/>
        <v>38</v>
      </c>
      <c r="F5139">
        <f>INDEX(ID_barrio!$A$2:$A$49,MATCH(G5139,ID_barrio!$B$2:$B$49,0))</f>
        <v>5</v>
      </c>
      <c r="G5139" t="s">
        <v>38</v>
      </c>
      <c r="H5139">
        <v>-34.599690000000002</v>
      </c>
      <c r="I5139">
        <v>-58.379689999999997</v>
      </c>
      <c r="J5139" t="s">
        <v>20</v>
      </c>
      <c r="K5139">
        <v>7929</v>
      </c>
      <c r="L5139">
        <v>1</v>
      </c>
      <c r="M5139">
        <v>8</v>
      </c>
      <c r="N5139">
        <v>43870</v>
      </c>
      <c r="O5139">
        <v>0.16</v>
      </c>
      <c r="P5139">
        <v>5</v>
      </c>
      <c r="Q5139">
        <v>0</v>
      </c>
      <c r="R5139">
        <v>0</v>
      </c>
    </row>
    <row r="5140" spans="1:18" x14ac:dyDescent="0.25">
      <c r="A5140">
        <v>28577001</v>
      </c>
      <c r="B5140" t="s">
        <v>5676</v>
      </c>
      <c r="C5140">
        <v>16133446</v>
      </c>
      <c r="D5140" t="s">
        <v>5363</v>
      </c>
      <c r="E5140">
        <f t="shared" ca="1" si="80"/>
        <v>49</v>
      </c>
      <c r="F5140">
        <f>INDEX(ID_barrio!$A$2:$A$49,MATCH(G5140,ID_barrio!$B$2:$B$49,0))</f>
        <v>1</v>
      </c>
      <c r="G5140" t="s">
        <v>19</v>
      </c>
      <c r="H5140">
        <v>-34.584989999999998</v>
      </c>
      <c r="I5140">
        <v>-58.424700000000001</v>
      </c>
      <c r="J5140" t="s">
        <v>20</v>
      </c>
      <c r="K5140">
        <v>9514</v>
      </c>
      <c r="L5140">
        <v>30</v>
      </c>
      <c r="M5140">
        <v>12</v>
      </c>
      <c r="N5140">
        <v>44898</v>
      </c>
      <c r="O5140">
        <v>0.24</v>
      </c>
      <c r="P5140">
        <v>40</v>
      </c>
      <c r="Q5140">
        <v>303</v>
      </c>
      <c r="R5140">
        <v>4</v>
      </c>
    </row>
    <row r="5141" spans="1:18" x14ac:dyDescent="0.25">
      <c r="A5141">
        <v>28577470</v>
      </c>
      <c r="B5141" t="s">
        <v>5677</v>
      </c>
      <c r="C5141">
        <v>3166647</v>
      </c>
      <c r="D5141" t="s">
        <v>585</v>
      </c>
      <c r="E5141">
        <f t="shared" ca="1" si="80"/>
        <v>30</v>
      </c>
      <c r="F5141">
        <f>INDEX(ID_barrio!$A$2:$A$49,MATCH(G5141,ID_barrio!$B$2:$B$49,0))</f>
        <v>7</v>
      </c>
      <c r="G5141" t="s">
        <v>45</v>
      </c>
      <c r="H5141">
        <v>-34.590130000000002</v>
      </c>
      <c r="I5141">
        <v>-58.391480000000001</v>
      </c>
      <c r="J5141" t="s">
        <v>20</v>
      </c>
      <c r="K5141">
        <v>8633</v>
      </c>
      <c r="L5141">
        <v>4</v>
      </c>
      <c r="M5141">
        <v>16</v>
      </c>
      <c r="N5141">
        <v>44865</v>
      </c>
      <c r="O5141">
        <v>0.31</v>
      </c>
      <c r="P5141">
        <v>11</v>
      </c>
      <c r="Q5141">
        <v>180</v>
      </c>
      <c r="R5141">
        <v>4</v>
      </c>
    </row>
    <row r="5142" spans="1:18" x14ac:dyDescent="0.25">
      <c r="A5142">
        <v>28581045</v>
      </c>
      <c r="B5142" t="s">
        <v>19007</v>
      </c>
      <c r="C5142">
        <v>9144221</v>
      </c>
      <c r="D5142" t="s">
        <v>2399</v>
      </c>
      <c r="E5142">
        <f t="shared" ca="1" si="80"/>
        <v>71</v>
      </c>
      <c r="F5142">
        <f>INDEX(ID_barrio!$A$2:$A$49,MATCH(G5142,ID_barrio!$B$2:$B$49,0))</f>
        <v>6</v>
      </c>
      <c r="G5142" t="s">
        <v>43</v>
      </c>
      <c r="H5142">
        <v>-34.61477</v>
      </c>
      <c r="I5142">
        <v>-58.405949999999997</v>
      </c>
      <c r="J5142" t="s">
        <v>20</v>
      </c>
      <c r="K5142">
        <v>5517</v>
      </c>
      <c r="L5142">
        <v>5</v>
      </c>
      <c r="M5142">
        <v>4</v>
      </c>
      <c r="N5142">
        <v>44787</v>
      </c>
      <c r="O5142">
        <v>0.3</v>
      </c>
      <c r="P5142">
        <v>9</v>
      </c>
      <c r="Q5142">
        <v>365</v>
      </c>
      <c r="R5142">
        <v>3</v>
      </c>
    </row>
    <row r="5143" spans="1:18" x14ac:dyDescent="0.25">
      <c r="A5143">
        <v>28837183</v>
      </c>
      <c r="B5143" t="s">
        <v>19008</v>
      </c>
      <c r="C5143">
        <v>67837262</v>
      </c>
      <c r="D5143" t="s">
        <v>19009</v>
      </c>
      <c r="E5143">
        <f t="shared" ca="1" si="80"/>
        <v>74</v>
      </c>
      <c r="F5143">
        <f>INDEX(ID_barrio!$A$2:$A$49,MATCH(G5143,ID_barrio!$B$2:$B$49,0))</f>
        <v>7</v>
      </c>
      <c r="G5143" t="s">
        <v>45</v>
      </c>
      <c r="H5143">
        <v>-34.593859999999999</v>
      </c>
      <c r="I5143">
        <v>-58.40014</v>
      </c>
      <c r="J5143" t="s">
        <v>20</v>
      </c>
      <c r="K5143">
        <v>5411</v>
      </c>
      <c r="L5143">
        <v>1</v>
      </c>
      <c r="M5143">
        <v>2</v>
      </c>
      <c r="N5143">
        <v>44868</v>
      </c>
      <c r="O5143">
        <v>1.03</v>
      </c>
      <c r="P5143">
        <v>2</v>
      </c>
      <c r="Q5143">
        <v>58</v>
      </c>
      <c r="R5143">
        <v>2</v>
      </c>
    </row>
    <row r="5144" spans="1:18" x14ac:dyDescent="0.25">
      <c r="A5144">
        <v>29074620</v>
      </c>
      <c r="B5144" t="s">
        <v>19010</v>
      </c>
      <c r="C5144">
        <v>10533266</v>
      </c>
      <c r="D5144" t="s">
        <v>679</v>
      </c>
      <c r="E5144">
        <f t="shared" ca="1" si="80"/>
        <v>53</v>
      </c>
      <c r="F5144">
        <f>INDEX(ID_barrio!$A$2:$A$49,MATCH(G5144,ID_barrio!$B$2:$B$49,0))</f>
        <v>9</v>
      </c>
      <c r="G5144" t="s">
        <v>55</v>
      </c>
      <c r="H5144">
        <v>-34.618569999999998</v>
      </c>
      <c r="I5144">
        <v>-58.3782</v>
      </c>
      <c r="J5144" t="s">
        <v>20</v>
      </c>
      <c r="K5144">
        <v>4933</v>
      </c>
      <c r="L5144">
        <v>2</v>
      </c>
      <c r="M5144">
        <v>37</v>
      </c>
      <c r="N5144">
        <v>44915</v>
      </c>
      <c r="O5144">
        <v>0.72</v>
      </c>
      <c r="P5144">
        <v>10</v>
      </c>
      <c r="Q5144">
        <v>88</v>
      </c>
      <c r="R5144">
        <v>25</v>
      </c>
    </row>
    <row r="5145" spans="1:18" x14ac:dyDescent="0.25">
      <c r="A5145">
        <v>28582951</v>
      </c>
      <c r="B5145" t="s">
        <v>5678</v>
      </c>
      <c r="C5145">
        <v>92327043</v>
      </c>
      <c r="D5145" t="s">
        <v>88</v>
      </c>
      <c r="E5145">
        <f t="shared" ca="1" si="80"/>
        <v>44</v>
      </c>
      <c r="F5145">
        <f>INDEX(ID_barrio!$A$2:$A$49,MATCH(G5145,ID_barrio!$B$2:$B$49,0))</f>
        <v>7</v>
      </c>
      <c r="G5145" t="s">
        <v>45</v>
      </c>
      <c r="H5145">
        <v>-34.592779999999998</v>
      </c>
      <c r="I5145">
        <v>-58.3934</v>
      </c>
      <c r="J5145" t="s">
        <v>20</v>
      </c>
      <c r="K5145">
        <v>11476</v>
      </c>
      <c r="L5145">
        <v>3</v>
      </c>
      <c r="M5145">
        <v>13</v>
      </c>
      <c r="N5145">
        <v>44878</v>
      </c>
      <c r="O5145">
        <v>0.25</v>
      </c>
      <c r="P5145">
        <v>1</v>
      </c>
      <c r="Q5145">
        <v>163</v>
      </c>
      <c r="R5145">
        <v>3</v>
      </c>
    </row>
    <row r="5146" spans="1:18" x14ac:dyDescent="0.25">
      <c r="A5146">
        <v>29079217</v>
      </c>
      <c r="B5146" t="s">
        <v>19011</v>
      </c>
      <c r="C5146">
        <v>11840617</v>
      </c>
      <c r="D5146" t="s">
        <v>5679</v>
      </c>
      <c r="E5146">
        <f t="shared" ca="1" si="80"/>
        <v>45</v>
      </c>
      <c r="F5146">
        <f>INDEX(ID_barrio!$A$2:$A$49,MATCH(G5146,ID_barrio!$B$2:$B$49,0))</f>
        <v>12</v>
      </c>
      <c r="G5146" t="s">
        <v>87</v>
      </c>
      <c r="H5146">
        <v>-34.566580000000002</v>
      </c>
      <c r="I5146">
        <v>-58.472020000000001</v>
      </c>
      <c r="J5146" t="s">
        <v>20</v>
      </c>
      <c r="K5146">
        <v>7495</v>
      </c>
      <c r="L5146">
        <v>2</v>
      </c>
      <c r="M5146">
        <v>15</v>
      </c>
      <c r="N5146">
        <v>44919</v>
      </c>
      <c r="O5146">
        <v>1.04</v>
      </c>
      <c r="P5146">
        <v>1</v>
      </c>
      <c r="Q5146">
        <v>330</v>
      </c>
      <c r="R5146">
        <v>13</v>
      </c>
    </row>
    <row r="5147" spans="1:18" x14ac:dyDescent="0.25">
      <c r="A5147">
        <v>28837237</v>
      </c>
      <c r="B5147" t="s">
        <v>5680</v>
      </c>
      <c r="C5147">
        <v>217454891</v>
      </c>
      <c r="D5147" t="s">
        <v>171</v>
      </c>
      <c r="E5147">
        <f t="shared" ca="1" si="80"/>
        <v>66</v>
      </c>
      <c r="F5147">
        <f>INDEX(ID_barrio!$A$2:$A$49,MATCH(G5147,ID_barrio!$B$2:$B$49,0))</f>
        <v>6</v>
      </c>
      <c r="G5147" t="s">
        <v>43</v>
      </c>
      <c r="H5147">
        <v>-34.616570000000003</v>
      </c>
      <c r="I5147">
        <v>-58.39273</v>
      </c>
      <c r="J5147" t="s">
        <v>20</v>
      </c>
      <c r="K5147">
        <v>4405</v>
      </c>
      <c r="L5147">
        <v>5</v>
      </c>
      <c r="M5147">
        <v>11</v>
      </c>
      <c r="N5147">
        <v>44570</v>
      </c>
      <c r="O5147">
        <v>0.22</v>
      </c>
      <c r="P5147">
        <v>1</v>
      </c>
      <c r="Q5147">
        <v>116</v>
      </c>
      <c r="R5147">
        <v>1</v>
      </c>
    </row>
    <row r="5148" spans="1:18" x14ac:dyDescent="0.25">
      <c r="A5148">
        <v>28584082</v>
      </c>
      <c r="B5148" t="s">
        <v>5681</v>
      </c>
      <c r="C5148">
        <v>215728924</v>
      </c>
      <c r="D5148" t="s">
        <v>61</v>
      </c>
      <c r="E5148">
        <f t="shared" ca="1" si="80"/>
        <v>63</v>
      </c>
      <c r="F5148">
        <f>INDEX(ID_barrio!$A$2:$A$49,MATCH(G5148,ID_barrio!$B$2:$B$49,0))</f>
        <v>7</v>
      </c>
      <c r="G5148" t="s">
        <v>45</v>
      </c>
      <c r="H5148">
        <v>-34.591819999999998</v>
      </c>
      <c r="I5148">
        <v>-58.398240000000001</v>
      </c>
      <c r="J5148" t="s">
        <v>20</v>
      </c>
      <c r="K5148">
        <v>4000</v>
      </c>
      <c r="L5148">
        <v>2</v>
      </c>
      <c r="M5148">
        <v>19</v>
      </c>
      <c r="N5148">
        <v>43885</v>
      </c>
      <c r="O5148">
        <v>0.37</v>
      </c>
      <c r="P5148">
        <v>1</v>
      </c>
      <c r="Q5148">
        <v>0</v>
      </c>
      <c r="R5148">
        <v>0</v>
      </c>
    </row>
    <row r="5149" spans="1:18" x14ac:dyDescent="0.25">
      <c r="A5149">
        <v>29080874</v>
      </c>
      <c r="B5149" t="s">
        <v>19012</v>
      </c>
      <c r="C5149">
        <v>93886012</v>
      </c>
      <c r="D5149" t="s">
        <v>535</v>
      </c>
      <c r="E5149">
        <f t="shared" ca="1" si="80"/>
        <v>50</v>
      </c>
      <c r="F5149">
        <f>INDEX(ID_barrio!$A$2:$A$49,MATCH(G5149,ID_barrio!$B$2:$B$49,0))</f>
        <v>12</v>
      </c>
      <c r="G5149" t="s">
        <v>87</v>
      </c>
      <c r="H5149">
        <v>-34.558790000000002</v>
      </c>
      <c r="I5149">
        <v>-58.444470000000003</v>
      </c>
      <c r="J5149" t="s">
        <v>20</v>
      </c>
      <c r="K5149">
        <v>4405</v>
      </c>
      <c r="L5149">
        <v>7</v>
      </c>
      <c r="M5149">
        <v>21</v>
      </c>
      <c r="N5149">
        <v>44904</v>
      </c>
      <c r="O5149">
        <v>0.41</v>
      </c>
      <c r="P5149">
        <v>3</v>
      </c>
      <c r="Q5149">
        <v>160</v>
      </c>
      <c r="R5149">
        <v>9</v>
      </c>
    </row>
    <row r="5150" spans="1:18" x14ac:dyDescent="0.25">
      <c r="A5150">
        <v>28586381</v>
      </c>
      <c r="B5150" t="s">
        <v>5682</v>
      </c>
      <c r="C5150">
        <v>4895796</v>
      </c>
      <c r="D5150" t="s">
        <v>77</v>
      </c>
      <c r="E5150">
        <f t="shared" ca="1" si="80"/>
        <v>56</v>
      </c>
      <c r="F5150">
        <f>INDEX(ID_barrio!$A$2:$A$49,MATCH(G5150,ID_barrio!$B$2:$B$49,0))</f>
        <v>1</v>
      </c>
      <c r="G5150" t="s">
        <v>19</v>
      </c>
      <c r="H5150">
        <v>-34.583489999999998</v>
      </c>
      <c r="I5150">
        <v>-58.440600000000003</v>
      </c>
      <c r="J5150" t="s">
        <v>20</v>
      </c>
      <c r="K5150">
        <v>75511</v>
      </c>
      <c r="L5150">
        <v>2</v>
      </c>
      <c r="M5150">
        <v>80</v>
      </c>
      <c r="N5150">
        <v>44921</v>
      </c>
      <c r="O5150">
        <v>1.62</v>
      </c>
      <c r="P5150">
        <v>8</v>
      </c>
      <c r="Q5150">
        <v>299</v>
      </c>
      <c r="R5150">
        <v>26</v>
      </c>
    </row>
    <row r="5151" spans="1:18" x14ac:dyDescent="0.25">
      <c r="A5151">
        <v>28587799</v>
      </c>
      <c r="B5151" t="s">
        <v>5683</v>
      </c>
      <c r="C5151">
        <v>64553032</v>
      </c>
      <c r="D5151" t="s">
        <v>63</v>
      </c>
      <c r="E5151">
        <f t="shared" ca="1" si="80"/>
        <v>68</v>
      </c>
      <c r="F5151">
        <f>INDEX(ID_barrio!$A$2:$A$49,MATCH(G5151,ID_barrio!$B$2:$B$49,0))</f>
        <v>18</v>
      </c>
      <c r="G5151" t="s">
        <v>177</v>
      </c>
      <c r="H5151">
        <v>-34.578009999999999</v>
      </c>
      <c r="I5151">
        <v>-58.459110000000003</v>
      </c>
      <c r="J5151" t="s">
        <v>20</v>
      </c>
      <c r="K5151">
        <v>5297</v>
      </c>
      <c r="L5151">
        <v>7</v>
      </c>
      <c r="M5151">
        <v>11</v>
      </c>
      <c r="N5151">
        <v>44878</v>
      </c>
      <c r="O5151">
        <v>0.26</v>
      </c>
      <c r="P5151">
        <v>2</v>
      </c>
      <c r="Q5151">
        <v>178</v>
      </c>
      <c r="R5151">
        <v>6</v>
      </c>
    </row>
    <row r="5152" spans="1:18" x14ac:dyDescent="0.25">
      <c r="A5152">
        <v>29091609</v>
      </c>
      <c r="B5152" t="s">
        <v>5684</v>
      </c>
      <c r="C5152">
        <v>196576528</v>
      </c>
      <c r="D5152" t="s">
        <v>926</v>
      </c>
      <c r="E5152">
        <f t="shared" ca="1" si="80"/>
        <v>70</v>
      </c>
      <c r="F5152">
        <f>INDEX(ID_barrio!$A$2:$A$49,MATCH(G5152,ID_barrio!$B$2:$B$49,0))</f>
        <v>1</v>
      </c>
      <c r="G5152" t="s">
        <v>19</v>
      </c>
      <c r="H5152">
        <v>-34.592770000000002</v>
      </c>
      <c r="I5152">
        <v>-58.415939999999999</v>
      </c>
      <c r="J5152" t="s">
        <v>20</v>
      </c>
      <c r="K5152">
        <v>10320</v>
      </c>
      <c r="L5152">
        <v>5</v>
      </c>
      <c r="M5152">
        <v>13</v>
      </c>
      <c r="N5152">
        <v>44876</v>
      </c>
      <c r="O5152">
        <v>0.26</v>
      </c>
      <c r="P5152">
        <v>3</v>
      </c>
      <c r="Q5152">
        <v>142</v>
      </c>
      <c r="R5152">
        <v>5</v>
      </c>
    </row>
    <row r="5153" spans="1:18" x14ac:dyDescent="0.25">
      <c r="A5153">
        <v>28838205</v>
      </c>
      <c r="B5153" t="s">
        <v>5685</v>
      </c>
      <c r="C5153">
        <v>13380770</v>
      </c>
      <c r="D5153" t="s">
        <v>1660</v>
      </c>
      <c r="E5153">
        <f t="shared" ca="1" si="80"/>
        <v>52</v>
      </c>
      <c r="F5153">
        <f>INDEX(ID_barrio!$A$2:$A$49,MATCH(G5153,ID_barrio!$B$2:$B$49,0))</f>
        <v>1</v>
      </c>
      <c r="G5153" t="s">
        <v>19</v>
      </c>
      <c r="H5153">
        <v>-34.592370000000003</v>
      </c>
      <c r="I5153">
        <v>-58.425069999999998</v>
      </c>
      <c r="J5153" t="s">
        <v>20</v>
      </c>
      <c r="K5153">
        <v>6000</v>
      </c>
      <c r="L5153">
        <v>1</v>
      </c>
      <c r="M5153">
        <v>26</v>
      </c>
      <c r="N5153">
        <v>44907</v>
      </c>
      <c r="O5153">
        <v>0.52</v>
      </c>
      <c r="P5153">
        <v>4</v>
      </c>
      <c r="Q5153">
        <v>354</v>
      </c>
      <c r="R5153">
        <v>15</v>
      </c>
    </row>
    <row r="5154" spans="1:18" x14ac:dyDescent="0.25">
      <c r="A5154">
        <v>28839056</v>
      </c>
      <c r="B5154" t="s">
        <v>5237</v>
      </c>
      <c r="C5154">
        <v>87197898</v>
      </c>
      <c r="D5154" t="s">
        <v>2428</v>
      </c>
      <c r="E5154">
        <f t="shared" ca="1" si="80"/>
        <v>29</v>
      </c>
      <c r="F5154">
        <f>INDEX(ID_barrio!$A$2:$A$49,MATCH(G5154,ID_barrio!$B$2:$B$49,0))</f>
        <v>7</v>
      </c>
      <c r="G5154" t="s">
        <v>45</v>
      </c>
      <c r="H5154">
        <v>-34.59487</v>
      </c>
      <c r="I5154">
        <v>-58.396030000000003</v>
      </c>
      <c r="J5154" t="s">
        <v>351</v>
      </c>
      <c r="K5154">
        <v>4028</v>
      </c>
      <c r="L5154">
        <v>1</v>
      </c>
      <c r="M5154">
        <v>1</v>
      </c>
      <c r="N5154">
        <v>44905</v>
      </c>
      <c r="O5154">
        <v>1</v>
      </c>
      <c r="P5154">
        <v>48</v>
      </c>
      <c r="Q5154">
        <v>274</v>
      </c>
      <c r="R5154">
        <v>1</v>
      </c>
    </row>
    <row r="5155" spans="1:18" x14ac:dyDescent="0.25">
      <c r="A5155">
        <v>28588456</v>
      </c>
      <c r="B5155" t="s">
        <v>5686</v>
      </c>
      <c r="C5155">
        <v>132876254</v>
      </c>
      <c r="D5155" t="s">
        <v>5687</v>
      </c>
      <c r="E5155">
        <f t="shared" ca="1" si="80"/>
        <v>36</v>
      </c>
      <c r="F5155">
        <f>INDEX(ID_barrio!$A$2:$A$49,MATCH(G5155,ID_barrio!$B$2:$B$49,0))</f>
        <v>18</v>
      </c>
      <c r="G5155" t="s">
        <v>177</v>
      </c>
      <c r="H5155">
        <v>-34.570309999999999</v>
      </c>
      <c r="I5155">
        <v>-58.458300000000001</v>
      </c>
      <c r="J5155" t="s">
        <v>20</v>
      </c>
      <c r="K5155">
        <v>6167</v>
      </c>
      <c r="L5155">
        <v>5</v>
      </c>
      <c r="M5155">
        <v>0</v>
      </c>
      <c r="P5155">
        <v>1</v>
      </c>
      <c r="Q5155">
        <v>173</v>
      </c>
      <c r="R5155">
        <v>0</v>
      </c>
    </row>
    <row r="5156" spans="1:18" x14ac:dyDescent="0.25">
      <c r="A5156">
        <v>28839287</v>
      </c>
      <c r="B5156" t="s">
        <v>5688</v>
      </c>
      <c r="C5156">
        <v>74883954</v>
      </c>
      <c r="D5156" t="s">
        <v>132</v>
      </c>
      <c r="E5156">
        <f t="shared" ca="1" si="80"/>
        <v>48</v>
      </c>
      <c r="F5156">
        <f>INDEX(ID_barrio!$A$2:$A$49,MATCH(G5156,ID_barrio!$B$2:$B$49,0))</f>
        <v>12</v>
      </c>
      <c r="G5156" t="s">
        <v>87</v>
      </c>
      <c r="H5156">
        <v>-34.560659999999999</v>
      </c>
      <c r="I5156">
        <v>-58.462539999999997</v>
      </c>
      <c r="J5156" t="s">
        <v>20</v>
      </c>
      <c r="K5156">
        <v>6000</v>
      </c>
      <c r="L5156">
        <v>7</v>
      </c>
      <c r="M5156">
        <v>31</v>
      </c>
      <c r="N5156">
        <v>44878</v>
      </c>
      <c r="O5156">
        <v>1.7</v>
      </c>
      <c r="P5156">
        <v>2</v>
      </c>
      <c r="Q5156">
        <v>56</v>
      </c>
      <c r="R5156">
        <v>7</v>
      </c>
    </row>
    <row r="5157" spans="1:18" x14ac:dyDescent="0.25">
      <c r="A5157">
        <v>28603171</v>
      </c>
      <c r="B5157" t="s">
        <v>5689</v>
      </c>
      <c r="C5157">
        <v>202978181</v>
      </c>
      <c r="D5157" t="s">
        <v>5690</v>
      </c>
      <c r="E5157">
        <f t="shared" ca="1" si="80"/>
        <v>30</v>
      </c>
      <c r="F5157">
        <f>INDEX(ID_barrio!$A$2:$A$49,MATCH(G5157,ID_barrio!$B$2:$B$49,0))</f>
        <v>11</v>
      </c>
      <c r="G5157" t="s">
        <v>82</v>
      </c>
      <c r="H5157">
        <v>-34.628250000000001</v>
      </c>
      <c r="I5157">
        <v>-58.370750000000001</v>
      </c>
      <c r="J5157" t="s">
        <v>20</v>
      </c>
      <c r="K5157">
        <v>26484</v>
      </c>
      <c r="L5157">
        <v>3</v>
      </c>
      <c r="M5157">
        <v>8</v>
      </c>
      <c r="N5157">
        <v>44881</v>
      </c>
      <c r="O5157">
        <v>0.16</v>
      </c>
      <c r="P5157">
        <v>5</v>
      </c>
      <c r="Q5157">
        <v>343</v>
      </c>
      <c r="R5157">
        <v>1</v>
      </c>
    </row>
    <row r="5158" spans="1:18" x14ac:dyDescent="0.25">
      <c r="A5158">
        <v>28852993</v>
      </c>
      <c r="B5158" t="s">
        <v>5691</v>
      </c>
      <c r="C5158">
        <v>213589174</v>
      </c>
      <c r="D5158" t="s">
        <v>5570</v>
      </c>
      <c r="E5158">
        <f t="shared" ca="1" si="80"/>
        <v>40</v>
      </c>
      <c r="F5158">
        <f>INDEX(ID_barrio!$A$2:$A$49,MATCH(G5158,ID_barrio!$B$2:$B$49,0))</f>
        <v>1</v>
      </c>
      <c r="G5158" t="s">
        <v>19</v>
      </c>
      <c r="H5158">
        <v>-34.581629999999997</v>
      </c>
      <c r="I5158">
        <v>-58.433950000000003</v>
      </c>
      <c r="J5158" t="s">
        <v>20</v>
      </c>
      <c r="K5158">
        <v>6695</v>
      </c>
      <c r="L5158">
        <v>4</v>
      </c>
      <c r="M5158">
        <v>78</v>
      </c>
      <c r="N5158">
        <v>44893</v>
      </c>
      <c r="O5158">
        <v>1.53</v>
      </c>
      <c r="P5158">
        <v>3</v>
      </c>
      <c r="Q5158">
        <v>78</v>
      </c>
      <c r="R5158">
        <v>17</v>
      </c>
    </row>
    <row r="5159" spans="1:18" x14ac:dyDescent="0.25">
      <c r="A5159">
        <v>28856649</v>
      </c>
      <c r="B5159" t="s">
        <v>5692</v>
      </c>
      <c r="C5159">
        <v>136244828</v>
      </c>
      <c r="D5159" t="s">
        <v>88</v>
      </c>
      <c r="E5159">
        <f t="shared" ca="1" si="80"/>
        <v>43</v>
      </c>
      <c r="F5159">
        <f>INDEX(ID_barrio!$A$2:$A$49,MATCH(G5159,ID_barrio!$B$2:$B$49,0))</f>
        <v>7</v>
      </c>
      <c r="G5159" t="s">
        <v>45</v>
      </c>
      <c r="H5159">
        <v>-34.598559999999999</v>
      </c>
      <c r="I5159">
        <v>-58.392119999999998</v>
      </c>
      <c r="J5159" t="s">
        <v>20</v>
      </c>
      <c r="K5159">
        <v>8810</v>
      </c>
      <c r="L5159">
        <v>2</v>
      </c>
      <c r="M5159">
        <v>8</v>
      </c>
      <c r="N5159">
        <v>44696</v>
      </c>
      <c r="O5159">
        <v>0.16</v>
      </c>
      <c r="P5159">
        <v>3</v>
      </c>
      <c r="Q5159">
        <v>364</v>
      </c>
      <c r="R5159">
        <v>4</v>
      </c>
    </row>
    <row r="5160" spans="1:18" x14ac:dyDescent="0.25">
      <c r="A5160">
        <v>29093041</v>
      </c>
      <c r="B5160" t="s">
        <v>5693</v>
      </c>
      <c r="C5160">
        <v>147751641</v>
      </c>
      <c r="D5160" t="s">
        <v>134</v>
      </c>
      <c r="E5160">
        <f t="shared" ca="1" si="80"/>
        <v>36</v>
      </c>
      <c r="F5160">
        <f>INDEX(ID_barrio!$A$2:$A$49,MATCH(G5160,ID_barrio!$B$2:$B$49,0))</f>
        <v>7</v>
      </c>
      <c r="G5160" t="s">
        <v>45</v>
      </c>
      <c r="H5160">
        <v>-34.594410000000003</v>
      </c>
      <c r="I5160">
        <v>-58.414470000000001</v>
      </c>
      <c r="J5160" t="s">
        <v>20</v>
      </c>
      <c r="K5160">
        <v>7048</v>
      </c>
      <c r="L5160">
        <v>3</v>
      </c>
      <c r="M5160">
        <v>6</v>
      </c>
      <c r="N5160">
        <v>43523</v>
      </c>
      <c r="O5160">
        <v>0.12</v>
      </c>
      <c r="P5160">
        <v>1</v>
      </c>
      <c r="Q5160">
        <v>87</v>
      </c>
      <c r="R5160">
        <v>0</v>
      </c>
    </row>
    <row r="5161" spans="1:18" x14ac:dyDescent="0.25">
      <c r="A5161">
        <v>28610959</v>
      </c>
      <c r="B5161" t="s">
        <v>5694</v>
      </c>
      <c r="C5161">
        <v>215933010</v>
      </c>
      <c r="D5161" t="s">
        <v>5695</v>
      </c>
      <c r="E5161">
        <f t="shared" ca="1" si="80"/>
        <v>72</v>
      </c>
      <c r="F5161">
        <f>INDEX(ID_barrio!$A$2:$A$49,MATCH(G5161,ID_barrio!$B$2:$B$49,0))</f>
        <v>21</v>
      </c>
      <c r="G5161" t="s">
        <v>273</v>
      </c>
      <c r="H5161">
        <v>-34.626690000000004</v>
      </c>
      <c r="I5161">
        <v>-58.417349999999999</v>
      </c>
      <c r="J5161" t="s">
        <v>20</v>
      </c>
      <c r="K5161">
        <v>5000</v>
      </c>
      <c r="L5161">
        <v>5</v>
      </c>
      <c r="M5161">
        <v>57</v>
      </c>
      <c r="N5161">
        <v>44900</v>
      </c>
      <c r="O5161">
        <v>1.1100000000000001</v>
      </c>
      <c r="P5161">
        <v>2</v>
      </c>
      <c r="Q5161">
        <v>356</v>
      </c>
      <c r="R5161">
        <v>13</v>
      </c>
    </row>
    <row r="5162" spans="1:18" x14ac:dyDescent="0.25">
      <c r="A5162">
        <v>29097941</v>
      </c>
      <c r="B5162" t="s">
        <v>19013</v>
      </c>
      <c r="C5162">
        <v>81335028</v>
      </c>
      <c r="D5162" t="s">
        <v>1543</v>
      </c>
      <c r="E5162">
        <f t="shared" ca="1" si="80"/>
        <v>73</v>
      </c>
      <c r="F5162">
        <f>INDEX(ID_barrio!$A$2:$A$49,MATCH(G5162,ID_barrio!$B$2:$B$49,0))</f>
        <v>3</v>
      </c>
      <c r="G5162" t="s">
        <v>32</v>
      </c>
      <c r="H5162">
        <v>-34.610849999999999</v>
      </c>
      <c r="I5162">
        <v>-58.389609999999998</v>
      </c>
      <c r="J5162" t="s">
        <v>20</v>
      </c>
      <c r="K5162">
        <v>6218</v>
      </c>
      <c r="L5162">
        <v>5</v>
      </c>
      <c r="M5162">
        <v>30</v>
      </c>
      <c r="N5162">
        <v>44868</v>
      </c>
      <c r="O5162">
        <v>0.57999999999999996</v>
      </c>
      <c r="P5162">
        <v>2</v>
      </c>
      <c r="Q5162">
        <v>154</v>
      </c>
      <c r="R5162">
        <v>11</v>
      </c>
    </row>
    <row r="5163" spans="1:18" x14ac:dyDescent="0.25">
      <c r="A5163">
        <v>29099982</v>
      </c>
      <c r="B5163" t="s">
        <v>19014</v>
      </c>
      <c r="C5163">
        <v>78452306</v>
      </c>
      <c r="D5163" t="s">
        <v>578</v>
      </c>
      <c r="E5163">
        <f t="shared" ca="1" si="80"/>
        <v>59</v>
      </c>
      <c r="F5163">
        <f>INDEX(ID_barrio!$A$2:$A$49,MATCH(G5163,ID_barrio!$B$2:$B$49,0))</f>
        <v>1</v>
      </c>
      <c r="G5163" t="s">
        <v>19</v>
      </c>
      <c r="H5163">
        <v>-34.587910000000001</v>
      </c>
      <c r="I5163">
        <v>-58.418219999999998</v>
      </c>
      <c r="J5163" t="s">
        <v>20</v>
      </c>
      <c r="K5163">
        <v>9288</v>
      </c>
      <c r="L5163">
        <v>4</v>
      </c>
      <c r="M5163">
        <v>79</v>
      </c>
      <c r="N5163">
        <v>44256</v>
      </c>
      <c r="O5163">
        <v>1.54</v>
      </c>
      <c r="P5163">
        <v>1</v>
      </c>
      <c r="Q5163">
        <v>105</v>
      </c>
      <c r="R5163">
        <v>0</v>
      </c>
    </row>
    <row r="5164" spans="1:18" x14ac:dyDescent="0.25">
      <c r="A5164">
        <v>28857851</v>
      </c>
      <c r="B5164" t="s">
        <v>5696</v>
      </c>
      <c r="C5164">
        <v>150497169</v>
      </c>
      <c r="D5164" t="s">
        <v>5697</v>
      </c>
      <c r="E5164">
        <f t="shared" ca="1" si="80"/>
        <v>62</v>
      </c>
      <c r="F5164">
        <f>INDEX(ID_barrio!$A$2:$A$49,MATCH(G5164,ID_barrio!$B$2:$B$49,0))</f>
        <v>7</v>
      </c>
      <c r="G5164" t="s">
        <v>45</v>
      </c>
      <c r="H5164">
        <v>-34.595300000000002</v>
      </c>
      <c r="I5164">
        <v>-58.39302</v>
      </c>
      <c r="J5164" t="s">
        <v>20</v>
      </c>
      <c r="K5164">
        <v>13242</v>
      </c>
      <c r="L5164">
        <v>6</v>
      </c>
      <c r="M5164">
        <v>12</v>
      </c>
      <c r="N5164">
        <v>44638</v>
      </c>
      <c r="O5164">
        <v>0.23</v>
      </c>
      <c r="P5164">
        <v>1</v>
      </c>
      <c r="Q5164">
        <v>155</v>
      </c>
      <c r="R5164">
        <v>4</v>
      </c>
    </row>
    <row r="5165" spans="1:18" x14ac:dyDescent="0.25">
      <c r="A5165">
        <v>28858145</v>
      </c>
      <c r="B5165" t="s">
        <v>2815</v>
      </c>
      <c r="C5165">
        <v>15466789</v>
      </c>
      <c r="D5165" t="s">
        <v>159</v>
      </c>
      <c r="E5165">
        <f t="shared" ca="1" si="80"/>
        <v>30</v>
      </c>
      <c r="F5165">
        <f>INDEX(ID_barrio!$A$2:$A$49,MATCH(G5165,ID_barrio!$B$2:$B$49,0))</f>
        <v>1</v>
      </c>
      <c r="G5165" t="s">
        <v>19</v>
      </c>
      <c r="H5165">
        <v>-34.586750000000002</v>
      </c>
      <c r="I5165">
        <v>-58.424959999999999</v>
      </c>
      <c r="J5165" t="s">
        <v>20</v>
      </c>
      <c r="K5165">
        <v>17656</v>
      </c>
      <c r="L5165">
        <v>7</v>
      </c>
      <c r="M5165">
        <v>0</v>
      </c>
      <c r="P5165">
        <v>53</v>
      </c>
      <c r="Q5165">
        <v>0</v>
      </c>
      <c r="R5165">
        <v>0</v>
      </c>
    </row>
    <row r="5166" spans="1:18" x14ac:dyDescent="0.25">
      <c r="A5166">
        <v>28858488</v>
      </c>
      <c r="B5166" t="s">
        <v>5698</v>
      </c>
      <c r="C5166">
        <v>15466789</v>
      </c>
      <c r="D5166" t="s">
        <v>159</v>
      </c>
      <c r="E5166">
        <f t="shared" ca="1" si="80"/>
        <v>59</v>
      </c>
      <c r="F5166">
        <f>INDEX(ID_barrio!$A$2:$A$49,MATCH(G5166,ID_barrio!$B$2:$B$49,0))</f>
        <v>1</v>
      </c>
      <c r="G5166" t="s">
        <v>19</v>
      </c>
      <c r="H5166">
        <v>-34.58699</v>
      </c>
      <c r="I5166">
        <v>-58.426580000000001</v>
      </c>
      <c r="J5166" t="s">
        <v>20</v>
      </c>
      <c r="K5166">
        <v>26484</v>
      </c>
      <c r="L5166">
        <v>7</v>
      </c>
      <c r="M5166">
        <v>0</v>
      </c>
      <c r="P5166">
        <v>53</v>
      </c>
      <c r="Q5166">
        <v>0</v>
      </c>
      <c r="R5166">
        <v>0</v>
      </c>
    </row>
    <row r="5167" spans="1:18" x14ac:dyDescent="0.25">
      <c r="A5167">
        <v>28858764</v>
      </c>
      <c r="B5167" t="s">
        <v>5699</v>
      </c>
      <c r="C5167">
        <v>217476146</v>
      </c>
      <c r="D5167" t="s">
        <v>5700</v>
      </c>
      <c r="E5167">
        <f t="shared" ca="1" si="80"/>
        <v>67</v>
      </c>
      <c r="F5167">
        <f>INDEX(ID_barrio!$A$2:$A$49,MATCH(G5167,ID_barrio!$B$2:$B$49,0))</f>
        <v>4</v>
      </c>
      <c r="G5167" t="s">
        <v>35</v>
      </c>
      <c r="H5167">
        <v>-34.578380000000003</v>
      </c>
      <c r="I5167">
        <v>-58.480130000000003</v>
      </c>
      <c r="J5167" t="s">
        <v>20</v>
      </c>
      <c r="K5167">
        <v>3355</v>
      </c>
      <c r="L5167">
        <v>3</v>
      </c>
      <c r="M5167">
        <v>29</v>
      </c>
      <c r="N5167">
        <v>44429</v>
      </c>
      <c r="O5167">
        <v>0.56000000000000005</v>
      </c>
      <c r="P5167">
        <v>2</v>
      </c>
      <c r="Q5167">
        <v>0</v>
      </c>
      <c r="R5167">
        <v>0</v>
      </c>
    </row>
    <row r="5168" spans="1:18" x14ac:dyDescent="0.25">
      <c r="A5168">
        <v>28612168</v>
      </c>
      <c r="B5168" t="s">
        <v>19015</v>
      </c>
      <c r="C5168">
        <v>161738615</v>
      </c>
      <c r="D5168" t="s">
        <v>197</v>
      </c>
      <c r="E5168">
        <f t="shared" ca="1" si="80"/>
        <v>76</v>
      </c>
      <c r="F5168">
        <f>INDEX(ID_barrio!$A$2:$A$49,MATCH(G5168,ID_barrio!$B$2:$B$49,0))</f>
        <v>7</v>
      </c>
      <c r="G5168" t="s">
        <v>45</v>
      </c>
      <c r="H5168">
        <v>-34.597149999999999</v>
      </c>
      <c r="I5168">
        <v>-58.396000000000001</v>
      </c>
      <c r="J5168" t="s">
        <v>20</v>
      </c>
      <c r="K5168">
        <v>33477</v>
      </c>
      <c r="L5168">
        <v>60</v>
      </c>
      <c r="M5168">
        <v>18</v>
      </c>
      <c r="N5168">
        <v>43791</v>
      </c>
      <c r="O5168">
        <v>0.35</v>
      </c>
      <c r="P5168">
        <v>1</v>
      </c>
      <c r="Q5168">
        <v>364</v>
      </c>
      <c r="R5168">
        <v>0</v>
      </c>
    </row>
    <row r="5169" spans="1:18" x14ac:dyDescent="0.25">
      <c r="A5169">
        <v>29100417</v>
      </c>
      <c r="B5169" t="s">
        <v>19016</v>
      </c>
      <c r="C5169">
        <v>219316926</v>
      </c>
      <c r="D5169" t="s">
        <v>1044</v>
      </c>
      <c r="E5169">
        <f t="shared" ca="1" si="80"/>
        <v>48</v>
      </c>
      <c r="F5169">
        <f>INDEX(ID_barrio!$A$2:$A$49,MATCH(G5169,ID_barrio!$B$2:$B$49,0))</f>
        <v>11</v>
      </c>
      <c r="G5169" t="s">
        <v>82</v>
      </c>
      <c r="H5169">
        <v>-34.619329999999998</v>
      </c>
      <c r="I5169">
        <v>-58.373570000000001</v>
      </c>
      <c r="J5169" t="s">
        <v>20</v>
      </c>
      <c r="K5169">
        <v>4237</v>
      </c>
      <c r="L5169">
        <v>2</v>
      </c>
      <c r="M5169">
        <v>31</v>
      </c>
      <c r="N5169">
        <v>43887</v>
      </c>
      <c r="O5169">
        <v>0.61</v>
      </c>
      <c r="P5169">
        <v>1</v>
      </c>
      <c r="Q5169">
        <v>0</v>
      </c>
      <c r="R5169">
        <v>0</v>
      </c>
    </row>
    <row r="5170" spans="1:18" x14ac:dyDescent="0.25">
      <c r="A5170">
        <v>28632582</v>
      </c>
      <c r="B5170" t="s">
        <v>5701</v>
      </c>
      <c r="C5170">
        <v>33314356</v>
      </c>
      <c r="D5170" t="s">
        <v>1370</v>
      </c>
      <c r="E5170">
        <f t="shared" ca="1" si="80"/>
        <v>38</v>
      </c>
      <c r="F5170">
        <f>INDEX(ID_barrio!$A$2:$A$49,MATCH(G5170,ID_barrio!$B$2:$B$49,0))</f>
        <v>1</v>
      </c>
      <c r="G5170" t="s">
        <v>19</v>
      </c>
      <c r="H5170">
        <v>-34.583779999999997</v>
      </c>
      <c r="I5170">
        <v>-58.424529999999997</v>
      </c>
      <c r="J5170" t="s">
        <v>20</v>
      </c>
      <c r="K5170">
        <v>6544</v>
      </c>
      <c r="L5170">
        <v>2</v>
      </c>
      <c r="M5170">
        <v>172</v>
      </c>
      <c r="N5170">
        <v>44908</v>
      </c>
      <c r="O5170">
        <v>3.47</v>
      </c>
      <c r="P5170">
        <v>6</v>
      </c>
      <c r="Q5170">
        <v>314</v>
      </c>
      <c r="R5170">
        <v>48</v>
      </c>
    </row>
    <row r="5171" spans="1:18" x14ac:dyDescent="0.25">
      <c r="A5171">
        <v>29101063</v>
      </c>
      <c r="B5171" t="s">
        <v>5702</v>
      </c>
      <c r="C5171">
        <v>219320407</v>
      </c>
      <c r="D5171" t="s">
        <v>3771</v>
      </c>
      <c r="E5171">
        <f t="shared" ca="1" si="80"/>
        <v>79</v>
      </c>
      <c r="F5171">
        <f>INDEX(ID_barrio!$A$2:$A$49,MATCH(G5171,ID_barrio!$B$2:$B$49,0))</f>
        <v>7</v>
      </c>
      <c r="G5171" t="s">
        <v>45</v>
      </c>
      <c r="H5171">
        <v>-34.586129999999997</v>
      </c>
      <c r="I5171">
        <v>-58.385039999999996</v>
      </c>
      <c r="J5171" t="s">
        <v>20</v>
      </c>
      <c r="K5171">
        <v>17303</v>
      </c>
      <c r="L5171">
        <v>3</v>
      </c>
      <c r="M5171">
        <v>28</v>
      </c>
      <c r="N5171">
        <v>44883</v>
      </c>
      <c r="O5171">
        <v>0.55000000000000004</v>
      </c>
      <c r="P5171">
        <v>1</v>
      </c>
      <c r="Q5171">
        <v>0</v>
      </c>
      <c r="R5171">
        <v>9</v>
      </c>
    </row>
    <row r="5172" spans="1:18" x14ac:dyDescent="0.25">
      <c r="A5172">
        <v>29104096</v>
      </c>
      <c r="B5172" t="s">
        <v>5703</v>
      </c>
      <c r="C5172">
        <v>121337986</v>
      </c>
      <c r="D5172" t="s">
        <v>1249</v>
      </c>
      <c r="E5172">
        <f t="shared" ca="1" si="80"/>
        <v>37</v>
      </c>
      <c r="F5172">
        <f>INDEX(ID_barrio!$A$2:$A$49,MATCH(G5172,ID_barrio!$B$2:$B$49,0))</f>
        <v>18</v>
      </c>
      <c r="G5172" t="s">
        <v>177</v>
      </c>
      <c r="H5172">
        <v>-34.572307586669901</v>
      </c>
      <c r="I5172">
        <v>-58.441104888916001</v>
      </c>
      <c r="J5172" t="s">
        <v>20</v>
      </c>
      <c r="K5172">
        <v>22553</v>
      </c>
      <c r="L5172">
        <v>7</v>
      </c>
      <c r="M5172">
        <v>0</v>
      </c>
      <c r="P5172">
        <v>2</v>
      </c>
      <c r="Q5172">
        <v>83</v>
      </c>
      <c r="R5172">
        <v>0</v>
      </c>
    </row>
    <row r="5173" spans="1:18" x14ac:dyDescent="0.25">
      <c r="A5173">
        <v>29104119</v>
      </c>
      <c r="B5173" t="s">
        <v>19017</v>
      </c>
      <c r="C5173">
        <v>94414511</v>
      </c>
      <c r="D5173" t="s">
        <v>50</v>
      </c>
      <c r="E5173">
        <f t="shared" ca="1" si="80"/>
        <v>46</v>
      </c>
      <c r="F5173">
        <f>INDEX(ID_barrio!$A$2:$A$49,MATCH(G5173,ID_barrio!$B$2:$B$49,0))</f>
        <v>39</v>
      </c>
      <c r="G5173" t="s">
        <v>3086</v>
      </c>
      <c r="H5173">
        <v>-34.64029</v>
      </c>
      <c r="I5173">
        <v>-58.519649999999999</v>
      </c>
      <c r="J5173" t="s">
        <v>20</v>
      </c>
      <c r="K5173">
        <v>5250</v>
      </c>
      <c r="L5173">
        <v>4</v>
      </c>
      <c r="M5173">
        <v>14</v>
      </c>
      <c r="N5173">
        <v>43898</v>
      </c>
      <c r="O5173">
        <v>0.28000000000000003</v>
      </c>
      <c r="P5173">
        <v>6</v>
      </c>
      <c r="Q5173">
        <v>19</v>
      </c>
      <c r="R5173">
        <v>0</v>
      </c>
    </row>
    <row r="5174" spans="1:18" x14ac:dyDescent="0.25">
      <c r="A5174">
        <v>28866554</v>
      </c>
      <c r="B5174" t="s">
        <v>19018</v>
      </c>
      <c r="C5174">
        <v>217631987</v>
      </c>
      <c r="D5174" t="s">
        <v>5704</v>
      </c>
      <c r="E5174">
        <f t="shared" ca="1" si="80"/>
        <v>74</v>
      </c>
      <c r="F5174">
        <f>INDEX(ID_barrio!$A$2:$A$49,MATCH(G5174,ID_barrio!$B$2:$B$49,0))</f>
        <v>7</v>
      </c>
      <c r="G5174" t="s">
        <v>45</v>
      </c>
      <c r="H5174">
        <v>-34.597299999999997</v>
      </c>
      <c r="I5174">
        <v>-58.39546</v>
      </c>
      <c r="J5174" t="s">
        <v>418</v>
      </c>
      <c r="K5174">
        <v>2114</v>
      </c>
      <c r="L5174">
        <v>7</v>
      </c>
      <c r="M5174">
        <v>1</v>
      </c>
      <c r="N5174">
        <v>44879</v>
      </c>
      <c r="O5174">
        <v>0.65</v>
      </c>
      <c r="P5174">
        <v>2</v>
      </c>
      <c r="Q5174">
        <v>361</v>
      </c>
      <c r="R5174">
        <v>1</v>
      </c>
    </row>
    <row r="5175" spans="1:18" x14ac:dyDescent="0.25">
      <c r="A5175">
        <v>28633587</v>
      </c>
      <c r="B5175" t="s">
        <v>5705</v>
      </c>
      <c r="C5175">
        <v>10407207</v>
      </c>
      <c r="D5175" t="s">
        <v>391</v>
      </c>
      <c r="E5175">
        <f t="shared" ca="1" si="80"/>
        <v>70</v>
      </c>
      <c r="F5175">
        <f>INDEX(ID_barrio!$A$2:$A$49,MATCH(G5175,ID_barrio!$B$2:$B$49,0))</f>
        <v>36</v>
      </c>
      <c r="G5175" t="s">
        <v>2372</v>
      </c>
      <c r="H5175">
        <v>-34.592170000000003</v>
      </c>
      <c r="I5175">
        <v>-58.502429999999997</v>
      </c>
      <c r="J5175" t="s">
        <v>20</v>
      </c>
      <c r="K5175">
        <v>2200</v>
      </c>
      <c r="L5175">
        <v>7</v>
      </c>
      <c r="M5175">
        <v>0</v>
      </c>
      <c r="P5175">
        <v>2</v>
      </c>
      <c r="Q5175">
        <v>0</v>
      </c>
      <c r="R5175">
        <v>0</v>
      </c>
    </row>
    <row r="5176" spans="1:18" x14ac:dyDescent="0.25">
      <c r="A5176">
        <v>28867138</v>
      </c>
      <c r="B5176" t="s">
        <v>5706</v>
      </c>
      <c r="C5176">
        <v>9269104</v>
      </c>
      <c r="D5176" t="s">
        <v>435</v>
      </c>
      <c r="E5176">
        <f t="shared" ca="1" si="80"/>
        <v>65</v>
      </c>
      <c r="F5176">
        <f>INDEX(ID_barrio!$A$2:$A$49,MATCH(G5176,ID_barrio!$B$2:$B$49,0))</f>
        <v>1</v>
      </c>
      <c r="G5176" t="s">
        <v>19</v>
      </c>
      <c r="H5176">
        <v>-34.577590000000001</v>
      </c>
      <c r="I5176">
        <v>-58.421849999999999</v>
      </c>
      <c r="J5176" t="s">
        <v>20</v>
      </c>
      <c r="K5176">
        <v>7048</v>
      </c>
      <c r="L5176">
        <v>2</v>
      </c>
      <c r="M5176">
        <v>24</v>
      </c>
      <c r="N5176">
        <v>44159</v>
      </c>
      <c r="O5176">
        <v>0.63</v>
      </c>
      <c r="P5176">
        <v>1</v>
      </c>
      <c r="Q5176">
        <v>165</v>
      </c>
      <c r="R5176">
        <v>0</v>
      </c>
    </row>
    <row r="5177" spans="1:18" x14ac:dyDescent="0.25">
      <c r="A5177">
        <v>29107196</v>
      </c>
      <c r="B5177" t="s">
        <v>5707</v>
      </c>
      <c r="C5177">
        <v>219359921</v>
      </c>
      <c r="D5177" t="s">
        <v>5708</v>
      </c>
      <c r="E5177">
        <f t="shared" ca="1" si="80"/>
        <v>49</v>
      </c>
      <c r="F5177">
        <f>INDEX(ID_barrio!$A$2:$A$49,MATCH(G5177,ID_barrio!$B$2:$B$49,0))</f>
        <v>6</v>
      </c>
      <c r="G5177" t="s">
        <v>43</v>
      </c>
      <c r="H5177">
        <v>-34.607309999999998</v>
      </c>
      <c r="I5177">
        <v>-58.405940000000001</v>
      </c>
      <c r="J5177" t="s">
        <v>20</v>
      </c>
      <c r="K5177">
        <v>693</v>
      </c>
      <c r="L5177">
        <v>7</v>
      </c>
      <c r="M5177">
        <v>7</v>
      </c>
      <c r="N5177">
        <v>43812</v>
      </c>
      <c r="O5177">
        <v>0.14000000000000001</v>
      </c>
      <c r="P5177">
        <v>1</v>
      </c>
      <c r="Q5177">
        <v>0</v>
      </c>
      <c r="R5177">
        <v>0</v>
      </c>
    </row>
    <row r="5178" spans="1:18" x14ac:dyDescent="0.25">
      <c r="A5178">
        <v>28633777</v>
      </c>
      <c r="B5178" t="s">
        <v>5709</v>
      </c>
      <c r="C5178">
        <v>10407207</v>
      </c>
      <c r="D5178" t="s">
        <v>391</v>
      </c>
      <c r="E5178">
        <f t="shared" ca="1" si="80"/>
        <v>51</v>
      </c>
      <c r="F5178">
        <f>INDEX(ID_barrio!$A$2:$A$49,MATCH(G5178,ID_barrio!$B$2:$B$49,0))</f>
        <v>40</v>
      </c>
      <c r="G5178" t="s">
        <v>3257</v>
      </c>
      <c r="H5178">
        <v>-34.593859999999999</v>
      </c>
      <c r="I5178">
        <v>-58.502560000000003</v>
      </c>
      <c r="J5178" t="s">
        <v>20</v>
      </c>
      <c r="K5178">
        <v>2200</v>
      </c>
      <c r="L5178">
        <v>7</v>
      </c>
      <c r="M5178">
        <v>1</v>
      </c>
      <c r="N5178">
        <v>43673</v>
      </c>
      <c r="O5178">
        <v>0.02</v>
      </c>
      <c r="P5178">
        <v>2</v>
      </c>
      <c r="Q5178">
        <v>0</v>
      </c>
      <c r="R5178">
        <v>0</v>
      </c>
    </row>
    <row r="5179" spans="1:18" x14ac:dyDescent="0.25">
      <c r="A5179">
        <v>29107748</v>
      </c>
      <c r="B5179" t="s">
        <v>5710</v>
      </c>
      <c r="C5179">
        <v>124248745</v>
      </c>
      <c r="D5179" t="s">
        <v>90</v>
      </c>
      <c r="E5179">
        <f t="shared" ca="1" si="80"/>
        <v>43</v>
      </c>
      <c r="F5179">
        <f>INDEX(ID_barrio!$A$2:$A$49,MATCH(G5179,ID_barrio!$B$2:$B$49,0))</f>
        <v>12</v>
      </c>
      <c r="G5179" t="s">
        <v>87</v>
      </c>
      <c r="H5179">
        <v>-34.552849999999999</v>
      </c>
      <c r="I5179">
        <v>-58.45044</v>
      </c>
      <c r="J5179" t="s">
        <v>20</v>
      </c>
      <c r="K5179">
        <v>5286</v>
      </c>
      <c r="L5179">
        <v>4</v>
      </c>
      <c r="M5179">
        <v>1</v>
      </c>
      <c r="N5179">
        <v>43421</v>
      </c>
      <c r="O5179">
        <v>0.02</v>
      </c>
      <c r="P5179">
        <v>2</v>
      </c>
      <c r="Q5179">
        <v>0</v>
      </c>
      <c r="R5179">
        <v>0</v>
      </c>
    </row>
    <row r="5180" spans="1:18" x14ac:dyDescent="0.25">
      <c r="A5180">
        <v>28871207</v>
      </c>
      <c r="B5180" t="s">
        <v>19019</v>
      </c>
      <c r="C5180">
        <v>146947491</v>
      </c>
      <c r="D5180" t="s">
        <v>5711</v>
      </c>
      <c r="E5180">
        <f t="shared" ca="1" si="80"/>
        <v>51</v>
      </c>
      <c r="F5180">
        <f>INDEX(ID_barrio!$A$2:$A$49,MATCH(G5180,ID_barrio!$B$2:$B$49,0))</f>
        <v>6</v>
      </c>
      <c r="G5180" t="s">
        <v>43</v>
      </c>
      <c r="H5180">
        <v>-34.612699999999997</v>
      </c>
      <c r="I5180">
        <v>-58.393079999999998</v>
      </c>
      <c r="J5180" t="s">
        <v>418</v>
      </c>
      <c r="K5180">
        <v>1980</v>
      </c>
      <c r="L5180">
        <v>1</v>
      </c>
      <c r="M5180">
        <v>0</v>
      </c>
      <c r="P5180">
        <v>1</v>
      </c>
      <c r="Q5180">
        <v>358</v>
      </c>
      <c r="R5180">
        <v>0</v>
      </c>
    </row>
    <row r="5181" spans="1:18" x14ac:dyDescent="0.25">
      <c r="A5181">
        <v>28639250</v>
      </c>
      <c r="B5181" t="s">
        <v>5712</v>
      </c>
      <c r="C5181">
        <v>15000294</v>
      </c>
      <c r="D5181" t="s">
        <v>623</v>
      </c>
      <c r="E5181">
        <f t="shared" ca="1" si="80"/>
        <v>51</v>
      </c>
      <c r="F5181">
        <f>INDEX(ID_barrio!$A$2:$A$49,MATCH(G5181,ID_barrio!$B$2:$B$49,0))</f>
        <v>6</v>
      </c>
      <c r="G5181" t="s">
        <v>43</v>
      </c>
      <c r="H5181">
        <v>-34.598820000000003</v>
      </c>
      <c r="I5181">
        <v>-58.406089999999999</v>
      </c>
      <c r="J5181" t="s">
        <v>20</v>
      </c>
      <c r="K5181">
        <v>6167</v>
      </c>
      <c r="L5181">
        <v>10</v>
      </c>
      <c r="M5181">
        <v>14</v>
      </c>
      <c r="N5181">
        <v>43753</v>
      </c>
      <c r="O5181">
        <v>0.27</v>
      </c>
      <c r="P5181">
        <v>1</v>
      </c>
      <c r="Q5181">
        <v>0</v>
      </c>
      <c r="R5181">
        <v>0</v>
      </c>
    </row>
    <row r="5182" spans="1:18" x14ac:dyDescent="0.25">
      <c r="A5182">
        <v>28871510</v>
      </c>
      <c r="B5182" t="s">
        <v>5713</v>
      </c>
      <c r="C5182">
        <v>217673883</v>
      </c>
      <c r="D5182" t="s">
        <v>88</v>
      </c>
      <c r="E5182">
        <f t="shared" ca="1" si="80"/>
        <v>55</v>
      </c>
      <c r="F5182">
        <f>INDEX(ID_barrio!$A$2:$A$49,MATCH(G5182,ID_barrio!$B$2:$B$49,0))</f>
        <v>7</v>
      </c>
      <c r="G5182" t="s">
        <v>45</v>
      </c>
      <c r="H5182">
        <v>-34.591520000000003</v>
      </c>
      <c r="I5182">
        <v>-58.39123</v>
      </c>
      <c r="J5182" t="s">
        <v>20</v>
      </c>
      <c r="K5182">
        <v>16486</v>
      </c>
      <c r="L5182">
        <v>3</v>
      </c>
      <c r="M5182">
        <v>3</v>
      </c>
      <c r="N5182">
        <v>43844</v>
      </c>
      <c r="O5182">
        <v>7.0000000000000007E-2</v>
      </c>
      <c r="P5182">
        <v>1</v>
      </c>
      <c r="Q5182">
        <v>319</v>
      </c>
      <c r="R5182">
        <v>0</v>
      </c>
    </row>
    <row r="5183" spans="1:18" x14ac:dyDescent="0.25">
      <c r="A5183">
        <v>28872269</v>
      </c>
      <c r="B5183" t="s">
        <v>5714</v>
      </c>
      <c r="C5183">
        <v>30806353</v>
      </c>
      <c r="D5183" t="s">
        <v>2601</v>
      </c>
      <c r="E5183">
        <f t="shared" ca="1" si="80"/>
        <v>37</v>
      </c>
      <c r="F5183">
        <f>INDEX(ID_barrio!$A$2:$A$49,MATCH(G5183,ID_barrio!$B$2:$B$49,0))</f>
        <v>7</v>
      </c>
      <c r="G5183" t="s">
        <v>45</v>
      </c>
      <c r="H5183">
        <v>-34.587620000000001</v>
      </c>
      <c r="I5183">
        <v>-58.384740000000001</v>
      </c>
      <c r="J5183" t="s">
        <v>20</v>
      </c>
      <c r="K5183">
        <v>3524</v>
      </c>
      <c r="L5183">
        <v>30</v>
      </c>
      <c r="M5183">
        <v>27</v>
      </c>
      <c r="N5183">
        <v>44913</v>
      </c>
      <c r="O5183">
        <v>0.59</v>
      </c>
      <c r="P5183">
        <v>1</v>
      </c>
      <c r="Q5183">
        <v>262</v>
      </c>
      <c r="R5183">
        <v>4</v>
      </c>
    </row>
    <row r="5184" spans="1:18" x14ac:dyDescent="0.25">
      <c r="A5184">
        <v>29119858</v>
      </c>
      <c r="B5184" t="s">
        <v>19020</v>
      </c>
      <c r="C5184">
        <v>219442726</v>
      </c>
      <c r="D5184" t="s">
        <v>5715</v>
      </c>
      <c r="E5184">
        <f t="shared" ca="1" si="80"/>
        <v>29</v>
      </c>
      <c r="F5184">
        <f>INDEX(ID_barrio!$A$2:$A$49,MATCH(G5184,ID_barrio!$B$2:$B$49,0))</f>
        <v>1</v>
      </c>
      <c r="G5184" t="s">
        <v>19</v>
      </c>
      <c r="H5184">
        <v>-34.567549999999997</v>
      </c>
      <c r="I5184">
        <v>-58.436459999999997</v>
      </c>
      <c r="J5184" t="s">
        <v>20</v>
      </c>
      <c r="K5184">
        <v>5701</v>
      </c>
      <c r="L5184">
        <v>2</v>
      </c>
      <c r="M5184">
        <v>4</v>
      </c>
      <c r="N5184">
        <v>43583</v>
      </c>
      <c r="O5184">
        <v>0.08</v>
      </c>
      <c r="P5184">
        <v>1</v>
      </c>
      <c r="Q5184">
        <v>0</v>
      </c>
      <c r="R5184">
        <v>0</v>
      </c>
    </row>
    <row r="5185" spans="1:19" x14ac:dyDescent="0.25">
      <c r="A5185">
        <v>28641828</v>
      </c>
      <c r="B5185" t="s">
        <v>5716</v>
      </c>
      <c r="C5185">
        <v>216135020</v>
      </c>
      <c r="D5185" t="s">
        <v>5717</v>
      </c>
      <c r="E5185">
        <f t="shared" ca="1" si="80"/>
        <v>47</v>
      </c>
      <c r="F5185">
        <f>INDEX(ID_barrio!$A$2:$A$49,MATCH(G5185,ID_barrio!$B$2:$B$49,0))</f>
        <v>8</v>
      </c>
      <c r="G5185" t="s">
        <v>48</v>
      </c>
      <c r="H5185">
        <v>-34.60275</v>
      </c>
      <c r="I5185">
        <v>-58.415460000000003</v>
      </c>
      <c r="J5185" t="s">
        <v>20</v>
      </c>
      <c r="K5185">
        <v>5286</v>
      </c>
      <c r="L5185">
        <v>3</v>
      </c>
      <c r="M5185">
        <v>35</v>
      </c>
      <c r="N5185">
        <v>44900</v>
      </c>
      <c r="O5185">
        <v>0.68</v>
      </c>
      <c r="P5185">
        <v>1</v>
      </c>
      <c r="Q5185">
        <v>151</v>
      </c>
      <c r="R5185">
        <v>24</v>
      </c>
    </row>
    <row r="5186" spans="1:19" x14ac:dyDescent="0.25">
      <c r="A5186">
        <v>29120584</v>
      </c>
      <c r="B5186" t="s">
        <v>5718</v>
      </c>
      <c r="C5186">
        <v>3469227</v>
      </c>
      <c r="D5186" t="s">
        <v>585</v>
      </c>
      <c r="E5186">
        <f t="shared" ca="1" si="80"/>
        <v>46</v>
      </c>
      <c r="F5186">
        <f>INDEX(ID_barrio!$A$2:$A$49,MATCH(G5186,ID_barrio!$B$2:$B$49,0))</f>
        <v>15</v>
      </c>
      <c r="G5186" t="s">
        <v>128</v>
      </c>
      <c r="H5186">
        <v>-34.591720000000002</v>
      </c>
      <c r="I5186">
        <v>-58.380020000000002</v>
      </c>
      <c r="J5186" t="s">
        <v>20</v>
      </c>
      <c r="K5186">
        <v>6695</v>
      </c>
      <c r="L5186">
        <v>7</v>
      </c>
      <c r="M5186">
        <v>5</v>
      </c>
      <c r="N5186">
        <v>44637</v>
      </c>
      <c r="O5186">
        <v>0.1</v>
      </c>
      <c r="P5186">
        <v>135</v>
      </c>
      <c r="Q5186">
        <v>361</v>
      </c>
      <c r="R5186">
        <v>1</v>
      </c>
    </row>
    <row r="5187" spans="1:19" x14ac:dyDescent="0.25">
      <c r="A5187">
        <v>29122808</v>
      </c>
      <c r="B5187" t="s">
        <v>5719</v>
      </c>
      <c r="C5187">
        <v>208580339</v>
      </c>
      <c r="D5187" t="s">
        <v>157</v>
      </c>
      <c r="E5187">
        <f t="shared" ref="E5187:E5250" ca="1" si="81">RANDBETWEEN(28,79)</f>
        <v>30</v>
      </c>
      <c r="F5187">
        <f>INDEX(ID_barrio!$A$2:$A$49,MATCH(G5187,ID_barrio!$B$2:$B$49,0))</f>
        <v>15</v>
      </c>
      <c r="G5187" t="s">
        <v>128</v>
      </c>
      <c r="H5187">
        <v>-34.594889999999999</v>
      </c>
      <c r="I5187">
        <v>-58.378439999999998</v>
      </c>
      <c r="J5187" t="s">
        <v>20</v>
      </c>
      <c r="K5187">
        <v>7048</v>
      </c>
      <c r="L5187">
        <v>2</v>
      </c>
      <c r="M5187">
        <v>31</v>
      </c>
      <c r="N5187">
        <v>43905</v>
      </c>
      <c r="O5187">
        <v>0.61</v>
      </c>
      <c r="P5187">
        <v>1</v>
      </c>
      <c r="Q5187">
        <v>303</v>
      </c>
      <c r="R5187">
        <v>0</v>
      </c>
    </row>
    <row r="5188" spans="1:19" x14ac:dyDescent="0.25">
      <c r="A5188">
        <v>29124857</v>
      </c>
      <c r="B5188" t="s">
        <v>19021</v>
      </c>
      <c r="C5188">
        <v>146605243</v>
      </c>
      <c r="D5188" t="s">
        <v>1889</v>
      </c>
      <c r="E5188">
        <f t="shared" ca="1" si="81"/>
        <v>36</v>
      </c>
      <c r="F5188">
        <f>INDEX(ID_barrio!$A$2:$A$49,MATCH(G5188,ID_barrio!$B$2:$B$49,0))</f>
        <v>25</v>
      </c>
      <c r="G5188" t="s">
        <v>456</v>
      </c>
      <c r="H5188">
        <v>-34.544199999999996</v>
      </c>
      <c r="I5188">
        <v>-58.48021</v>
      </c>
      <c r="J5188" t="s">
        <v>20</v>
      </c>
      <c r="K5188">
        <v>6167</v>
      </c>
      <c r="L5188">
        <v>5</v>
      </c>
      <c r="M5188">
        <v>4</v>
      </c>
      <c r="N5188">
        <v>44885</v>
      </c>
      <c r="O5188">
        <v>1.88</v>
      </c>
      <c r="P5188">
        <v>10</v>
      </c>
      <c r="Q5188">
        <v>355</v>
      </c>
      <c r="R5188">
        <v>4</v>
      </c>
    </row>
    <row r="5189" spans="1:19" x14ac:dyDescent="0.25">
      <c r="A5189">
        <v>28885960</v>
      </c>
      <c r="B5189" t="s">
        <v>5720</v>
      </c>
      <c r="C5189">
        <v>85871074</v>
      </c>
      <c r="D5189" t="s">
        <v>479</v>
      </c>
      <c r="E5189">
        <f t="shared" ca="1" si="81"/>
        <v>34</v>
      </c>
      <c r="F5189">
        <f>INDEX(ID_barrio!$A$2:$A$49,MATCH(G5189,ID_barrio!$B$2:$B$49,0))</f>
        <v>7</v>
      </c>
      <c r="G5189" t="s">
        <v>45</v>
      </c>
      <c r="H5189">
        <v>-34.588709999999999</v>
      </c>
      <c r="I5189">
        <v>-58.399000000000001</v>
      </c>
      <c r="J5189" t="s">
        <v>20</v>
      </c>
      <c r="K5189">
        <v>6167</v>
      </c>
      <c r="L5189">
        <v>3</v>
      </c>
      <c r="M5189">
        <v>18</v>
      </c>
      <c r="N5189">
        <v>44918</v>
      </c>
      <c r="O5189">
        <v>0.36</v>
      </c>
      <c r="P5189">
        <v>1</v>
      </c>
      <c r="Q5189">
        <v>7</v>
      </c>
      <c r="R5189">
        <v>6</v>
      </c>
    </row>
    <row r="5190" spans="1:19" x14ac:dyDescent="0.25">
      <c r="A5190">
        <v>28887215</v>
      </c>
      <c r="B5190" t="s">
        <v>5721</v>
      </c>
      <c r="C5190">
        <v>127733448</v>
      </c>
      <c r="D5190" t="s">
        <v>5722</v>
      </c>
      <c r="E5190">
        <f t="shared" ca="1" si="81"/>
        <v>40</v>
      </c>
      <c r="F5190">
        <f>INDEX(ID_barrio!$A$2:$A$49,MATCH(G5190,ID_barrio!$B$2:$B$49,0))</f>
        <v>11</v>
      </c>
      <c r="G5190" t="s">
        <v>82</v>
      </c>
      <c r="H5190">
        <v>-34.621040000000001</v>
      </c>
      <c r="I5190">
        <v>-58.372120000000002</v>
      </c>
      <c r="J5190" t="s">
        <v>20</v>
      </c>
      <c r="K5190">
        <v>12000</v>
      </c>
      <c r="L5190">
        <v>3</v>
      </c>
      <c r="M5190">
        <v>54</v>
      </c>
      <c r="N5190">
        <v>44891</v>
      </c>
      <c r="O5190">
        <v>1.05</v>
      </c>
      <c r="P5190">
        <v>1</v>
      </c>
      <c r="Q5190">
        <v>259</v>
      </c>
      <c r="R5190">
        <v>11</v>
      </c>
    </row>
    <row r="5191" spans="1:19" x14ac:dyDescent="0.25">
      <c r="A5191">
        <v>28657362</v>
      </c>
      <c r="B5191" t="s">
        <v>5723</v>
      </c>
      <c r="C5191">
        <v>81555726</v>
      </c>
      <c r="D5191" t="s">
        <v>161</v>
      </c>
      <c r="E5191">
        <f t="shared" ca="1" si="81"/>
        <v>59</v>
      </c>
      <c r="F5191">
        <f>INDEX(ID_barrio!$A$2:$A$49,MATCH(G5191,ID_barrio!$B$2:$B$49,0))</f>
        <v>1</v>
      </c>
      <c r="G5191" t="s">
        <v>19</v>
      </c>
      <c r="H5191">
        <v>-34.579129999999999</v>
      </c>
      <c r="I5191">
        <v>-58.437179999999998</v>
      </c>
      <c r="J5191" t="s">
        <v>20</v>
      </c>
      <c r="K5191">
        <v>6103</v>
      </c>
      <c r="L5191">
        <v>2</v>
      </c>
      <c r="M5191">
        <v>42</v>
      </c>
      <c r="N5191">
        <v>44919</v>
      </c>
      <c r="O5191">
        <v>0.81</v>
      </c>
      <c r="P5191">
        <v>3</v>
      </c>
      <c r="Q5191">
        <v>166</v>
      </c>
      <c r="R5191">
        <v>25</v>
      </c>
    </row>
    <row r="5192" spans="1:19" x14ac:dyDescent="0.25">
      <c r="A5192">
        <v>28887843</v>
      </c>
      <c r="B5192" t="s">
        <v>5724</v>
      </c>
      <c r="C5192">
        <v>95555969</v>
      </c>
      <c r="D5192" t="s">
        <v>330</v>
      </c>
      <c r="E5192">
        <f t="shared" ca="1" si="81"/>
        <v>40</v>
      </c>
      <c r="F5192">
        <f>INDEX(ID_barrio!$A$2:$A$49,MATCH(G5192,ID_barrio!$B$2:$B$49,0))</f>
        <v>7</v>
      </c>
      <c r="G5192" t="s">
        <v>45</v>
      </c>
      <c r="H5192">
        <v>-34.588619999999999</v>
      </c>
      <c r="I5192">
        <v>-58.400689999999997</v>
      </c>
      <c r="J5192" t="s">
        <v>20</v>
      </c>
      <c r="K5192">
        <v>7400</v>
      </c>
      <c r="L5192">
        <v>4</v>
      </c>
      <c r="M5192">
        <v>26</v>
      </c>
      <c r="N5192">
        <v>44884</v>
      </c>
      <c r="O5192">
        <v>0.51</v>
      </c>
      <c r="P5192">
        <v>1</v>
      </c>
      <c r="Q5192">
        <v>365</v>
      </c>
      <c r="R5192">
        <v>5</v>
      </c>
    </row>
    <row r="5193" spans="1:19" x14ac:dyDescent="0.25">
      <c r="A5193">
        <v>28657521</v>
      </c>
      <c r="B5193" t="s">
        <v>5725</v>
      </c>
      <c r="C5193">
        <v>7462776</v>
      </c>
      <c r="D5193" t="s">
        <v>159</v>
      </c>
      <c r="E5193">
        <f t="shared" ca="1" si="81"/>
        <v>42</v>
      </c>
      <c r="F5193">
        <f>INDEX(ID_barrio!$A$2:$A$49,MATCH(G5193,ID_barrio!$B$2:$B$49,0))</f>
        <v>1</v>
      </c>
      <c r="G5193" t="s">
        <v>19</v>
      </c>
      <c r="H5193">
        <v>-34.577759999999998</v>
      </c>
      <c r="I5193">
        <v>-58.426949999999998</v>
      </c>
      <c r="J5193" t="s">
        <v>20</v>
      </c>
      <c r="K5193">
        <v>11754</v>
      </c>
      <c r="L5193">
        <v>2</v>
      </c>
      <c r="M5193">
        <v>100</v>
      </c>
      <c r="N5193">
        <v>44914</v>
      </c>
      <c r="O5193">
        <v>2.25</v>
      </c>
      <c r="P5193">
        <v>9</v>
      </c>
      <c r="Q5193">
        <v>145</v>
      </c>
      <c r="R5193">
        <v>30</v>
      </c>
    </row>
    <row r="5194" spans="1:19" x14ac:dyDescent="0.25">
      <c r="A5194">
        <v>29125994</v>
      </c>
      <c r="B5194" t="s">
        <v>5726</v>
      </c>
      <c r="C5194">
        <v>63641960</v>
      </c>
      <c r="D5194" t="s">
        <v>61</v>
      </c>
      <c r="E5194">
        <f t="shared" ca="1" si="81"/>
        <v>62</v>
      </c>
      <c r="F5194">
        <f>INDEX(ID_barrio!$A$2:$A$49,MATCH(G5194,ID_barrio!$B$2:$B$49,0))</f>
        <v>20</v>
      </c>
      <c r="G5194" t="s">
        <v>245</v>
      </c>
      <c r="H5194">
        <v>-34.617530000000002</v>
      </c>
      <c r="I5194">
        <v>-58.362090000000002</v>
      </c>
      <c r="J5194" t="s">
        <v>20</v>
      </c>
      <c r="K5194">
        <v>9363</v>
      </c>
      <c r="L5194">
        <v>2</v>
      </c>
      <c r="M5194">
        <v>68</v>
      </c>
      <c r="N5194">
        <v>44911</v>
      </c>
      <c r="O5194">
        <v>1.37</v>
      </c>
      <c r="P5194">
        <v>1</v>
      </c>
      <c r="Q5194">
        <v>136</v>
      </c>
      <c r="R5194">
        <v>18</v>
      </c>
    </row>
    <row r="5195" spans="1:19" x14ac:dyDescent="0.25">
      <c r="A5195">
        <v>28663650</v>
      </c>
      <c r="B5195" t="s">
        <v>5727</v>
      </c>
      <c r="C5195">
        <v>44377543</v>
      </c>
      <c r="D5195" t="s">
        <v>5728</v>
      </c>
      <c r="E5195">
        <f t="shared" ca="1" si="81"/>
        <v>54</v>
      </c>
      <c r="F5195">
        <f>INDEX(ID_barrio!$A$2:$A$49,MATCH(G5195,ID_barrio!$B$2:$B$49,0))</f>
        <v>35</v>
      </c>
      <c r="G5195" t="s">
        <v>2362</v>
      </c>
      <c r="H5195">
        <v>-34.610349999999997</v>
      </c>
      <c r="I5195">
        <v>-58.488970000000002</v>
      </c>
      <c r="J5195" t="s">
        <v>20</v>
      </c>
      <c r="K5195">
        <v>1999</v>
      </c>
      <c r="L5195">
        <v>2</v>
      </c>
      <c r="M5195">
        <v>35</v>
      </c>
      <c r="N5195">
        <v>43875</v>
      </c>
      <c r="O5195">
        <v>0.68</v>
      </c>
      <c r="P5195">
        <v>1</v>
      </c>
      <c r="Q5195">
        <v>0</v>
      </c>
      <c r="R5195">
        <v>0</v>
      </c>
    </row>
    <row r="5196" spans="1:19" x14ac:dyDescent="0.25">
      <c r="A5196">
        <v>29128448</v>
      </c>
      <c r="B5196" t="s">
        <v>19022</v>
      </c>
      <c r="C5196">
        <v>172066524</v>
      </c>
      <c r="D5196" t="s">
        <v>2894</v>
      </c>
      <c r="E5196">
        <f t="shared" ca="1" si="81"/>
        <v>28</v>
      </c>
      <c r="F5196">
        <f>INDEX(ID_barrio!$A$2:$A$49,MATCH(G5196,ID_barrio!$B$2:$B$49,0))</f>
        <v>1</v>
      </c>
      <c r="G5196" t="s">
        <v>19</v>
      </c>
      <c r="H5196">
        <v>-34.569200000000002</v>
      </c>
      <c r="I5196">
        <v>-58.431959999999997</v>
      </c>
      <c r="J5196" t="s">
        <v>20</v>
      </c>
      <c r="K5196">
        <v>9539</v>
      </c>
      <c r="L5196">
        <v>2</v>
      </c>
      <c r="M5196">
        <v>87</v>
      </c>
      <c r="N5196">
        <v>44914</v>
      </c>
      <c r="O5196">
        <v>1.84</v>
      </c>
      <c r="P5196">
        <v>1</v>
      </c>
      <c r="Q5196">
        <v>29</v>
      </c>
      <c r="R5196">
        <v>24</v>
      </c>
    </row>
    <row r="5197" spans="1:19" x14ac:dyDescent="0.25">
      <c r="A5197">
        <v>29131046</v>
      </c>
      <c r="B5197" t="s">
        <v>5729</v>
      </c>
      <c r="C5197">
        <v>55553719</v>
      </c>
      <c r="D5197" t="s">
        <v>2608</v>
      </c>
      <c r="E5197">
        <f t="shared" ca="1" si="81"/>
        <v>28</v>
      </c>
      <c r="F5197">
        <f>INDEX(ID_barrio!$A$2:$A$49,MATCH(G5197,ID_barrio!$B$2:$B$49,0))</f>
        <v>5</v>
      </c>
      <c r="G5197" t="s">
        <v>38</v>
      </c>
      <c r="H5197">
        <v>-34.606189999999998</v>
      </c>
      <c r="I5197">
        <v>-58.390680000000003</v>
      </c>
      <c r="J5197" t="s">
        <v>20</v>
      </c>
      <c r="K5197">
        <v>10064</v>
      </c>
      <c r="L5197">
        <v>3</v>
      </c>
      <c r="M5197">
        <v>4</v>
      </c>
      <c r="N5197">
        <v>44876</v>
      </c>
      <c r="O5197">
        <v>0.08</v>
      </c>
      <c r="P5197">
        <v>123</v>
      </c>
      <c r="Q5197">
        <v>0</v>
      </c>
      <c r="R5197">
        <v>3</v>
      </c>
    </row>
    <row r="5198" spans="1:19" x14ac:dyDescent="0.25">
      <c r="A5198">
        <v>28888507</v>
      </c>
      <c r="B5198" t="s">
        <v>5730</v>
      </c>
      <c r="C5198">
        <v>161559109</v>
      </c>
      <c r="D5198" t="s">
        <v>159</v>
      </c>
      <c r="E5198">
        <f t="shared" ca="1" si="81"/>
        <v>61</v>
      </c>
      <c r="F5198">
        <f>INDEX(ID_barrio!$A$2:$A$49,MATCH(G5198,ID_barrio!$B$2:$B$49,0))</f>
        <v>13</v>
      </c>
      <c r="G5198" t="s">
        <v>99</v>
      </c>
      <c r="H5198">
        <v>-34.599409999999999</v>
      </c>
      <c r="I5198">
        <v>-58.439830000000001</v>
      </c>
      <c r="J5198" t="s">
        <v>418</v>
      </c>
      <c r="K5198">
        <v>1762</v>
      </c>
      <c r="L5198">
        <v>1</v>
      </c>
      <c r="M5198">
        <v>14</v>
      </c>
      <c r="N5198">
        <v>44901</v>
      </c>
      <c r="O5198">
        <v>0.28000000000000003</v>
      </c>
      <c r="P5198">
        <v>18</v>
      </c>
      <c r="Q5198">
        <v>159</v>
      </c>
      <c r="R5198">
        <v>12</v>
      </c>
    </row>
    <row r="5199" spans="1:19" x14ac:dyDescent="0.25">
      <c r="A5199">
        <v>28888865</v>
      </c>
      <c r="B5199" t="s">
        <v>5731</v>
      </c>
      <c r="C5199">
        <v>217631987</v>
      </c>
      <c r="D5199" t="s">
        <v>5704</v>
      </c>
      <c r="E5199">
        <f t="shared" ca="1" si="81"/>
        <v>73</v>
      </c>
      <c r="F5199">
        <f>INDEX(ID_barrio!$A$2:$A$49,MATCH(G5199,ID_barrio!$B$2:$B$49,0))</f>
        <v>7</v>
      </c>
      <c r="G5199" t="s">
        <v>45</v>
      </c>
      <c r="H5199">
        <v>-34.599330000000002</v>
      </c>
      <c r="I5199">
        <v>-58.396369999999997</v>
      </c>
      <c r="J5199" t="s">
        <v>418</v>
      </c>
      <c r="K5199">
        <v>2139</v>
      </c>
      <c r="L5199">
        <v>7</v>
      </c>
      <c r="M5199">
        <v>0</v>
      </c>
      <c r="P5199">
        <v>2</v>
      </c>
      <c r="Q5199">
        <v>354</v>
      </c>
      <c r="R5199">
        <v>0</v>
      </c>
      <c r="S5199">
        <v>376962</v>
      </c>
    </row>
    <row r="5200" spans="1:19" x14ac:dyDescent="0.25">
      <c r="A5200">
        <v>28891561</v>
      </c>
      <c r="B5200" t="s">
        <v>5732</v>
      </c>
      <c r="C5200">
        <v>136054078</v>
      </c>
      <c r="D5200" t="s">
        <v>408</v>
      </c>
      <c r="E5200">
        <f t="shared" ca="1" si="81"/>
        <v>36</v>
      </c>
      <c r="F5200">
        <f>INDEX(ID_barrio!$A$2:$A$49,MATCH(G5200,ID_barrio!$B$2:$B$49,0))</f>
        <v>6</v>
      </c>
      <c r="G5200" t="s">
        <v>43</v>
      </c>
      <c r="H5200">
        <v>-34.602530000000002</v>
      </c>
      <c r="I5200">
        <v>-58.397350000000003</v>
      </c>
      <c r="J5200" t="s">
        <v>20</v>
      </c>
      <c r="K5200">
        <v>9037</v>
      </c>
      <c r="L5200">
        <v>3</v>
      </c>
      <c r="M5200">
        <v>177</v>
      </c>
      <c r="N5200">
        <v>44912</v>
      </c>
      <c r="O5200">
        <v>3.44</v>
      </c>
      <c r="P5200">
        <v>1</v>
      </c>
      <c r="Q5200">
        <v>39</v>
      </c>
      <c r="R5200">
        <v>46</v>
      </c>
    </row>
    <row r="5201" spans="1:18" x14ac:dyDescent="0.25">
      <c r="A5201">
        <v>28892573</v>
      </c>
      <c r="B5201" t="s">
        <v>5733</v>
      </c>
      <c r="C5201">
        <v>8493754</v>
      </c>
      <c r="D5201" t="s">
        <v>2146</v>
      </c>
      <c r="E5201">
        <f t="shared" ca="1" si="81"/>
        <v>29</v>
      </c>
      <c r="F5201">
        <f>INDEX(ID_barrio!$A$2:$A$49,MATCH(G5201,ID_barrio!$B$2:$B$49,0))</f>
        <v>7</v>
      </c>
      <c r="G5201" t="s">
        <v>45</v>
      </c>
      <c r="H5201">
        <v>-34.5854</v>
      </c>
      <c r="I5201">
        <v>-58.39884</v>
      </c>
      <c r="J5201" t="s">
        <v>20</v>
      </c>
      <c r="K5201">
        <v>8633</v>
      </c>
      <c r="L5201">
        <v>3</v>
      </c>
      <c r="M5201">
        <v>45</v>
      </c>
      <c r="N5201">
        <v>44770</v>
      </c>
      <c r="O5201">
        <v>0.91</v>
      </c>
      <c r="P5201">
        <v>7</v>
      </c>
      <c r="Q5201">
        <v>283</v>
      </c>
      <c r="R5201">
        <v>4</v>
      </c>
    </row>
    <row r="5202" spans="1:18" x14ac:dyDescent="0.25">
      <c r="A5202">
        <v>28665973</v>
      </c>
      <c r="B5202" t="s">
        <v>5734</v>
      </c>
      <c r="C5202">
        <v>91912360</v>
      </c>
      <c r="D5202" t="s">
        <v>2603</v>
      </c>
      <c r="E5202">
        <f t="shared" ca="1" si="81"/>
        <v>49</v>
      </c>
      <c r="F5202">
        <f>INDEX(ID_barrio!$A$2:$A$49,MATCH(G5202,ID_barrio!$B$2:$B$49,0))</f>
        <v>1</v>
      </c>
      <c r="G5202" t="s">
        <v>19</v>
      </c>
      <c r="H5202">
        <v>-34.575679999999998</v>
      </c>
      <c r="I5202">
        <v>-58.424550000000004</v>
      </c>
      <c r="J5202" t="s">
        <v>20</v>
      </c>
      <c r="K5202">
        <v>8633</v>
      </c>
      <c r="L5202">
        <v>3</v>
      </c>
      <c r="M5202">
        <v>3</v>
      </c>
      <c r="N5202">
        <v>43702</v>
      </c>
      <c r="O5202">
        <v>0.06</v>
      </c>
      <c r="P5202">
        <v>1</v>
      </c>
      <c r="Q5202">
        <v>0</v>
      </c>
      <c r="R5202">
        <v>0</v>
      </c>
    </row>
    <row r="5203" spans="1:18" x14ac:dyDescent="0.25">
      <c r="A5203">
        <v>28894037</v>
      </c>
      <c r="B5203" t="s">
        <v>5735</v>
      </c>
      <c r="C5203">
        <v>92584678</v>
      </c>
      <c r="D5203" t="s">
        <v>4036</v>
      </c>
      <c r="E5203">
        <f t="shared" ca="1" si="81"/>
        <v>64</v>
      </c>
      <c r="F5203">
        <f>INDEX(ID_barrio!$A$2:$A$49,MATCH(G5203,ID_barrio!$B$2:$B$49,0))</f>
        <v>15</v>
      </c>
      <c r="G5203" t="s">
        <v>128</v>
      </c>
      <c r="H5203">
        <v>-34.588569999999997</v>
      </c>
      <c r="I5203">
        <v>-58.383780000000002</v>
      </c>
      <c r="J5203" t="s">
        <v>20</v>
      </c>
      <c r="K5203">
        <v>7249</v>
      </c>
      <c r="L5203">
        <v>1</v>
      </c>
      <c r="M5203">
        <v>255</v>
      </c>
      <c r="N5203">
        <v>44917</v>
      </c>
      <c r="O5203">
        <v>4.97</v>
      </c>
      <c r="P5203">
        <v>8</v>
      </c>
      <c r="Q5203">
        <v>150</v>
      </c>
      <c r="R5203">
        <v>74</v>
      </c>
    </row>
    <row r="5204" spans="1:18" x14ac:dyDescent="0.25">
      <c r="A5204">
        <v>28912862</v>
      </c>
      <c r="B5204" t="s">
        <v>5736</v>
      </c>
      <c r="C5204">
        <v>217940659</v>
      </c>
      <c r="D5204" t="s">
        <v>102</v>
      </c>
      <c r="E5204">
        <f t="shared" ca="1" si="81"/>
        <v>28</v>
      </c>
      <c r="F5204">
        <f>INDEX(ID_barrio!$A$2:$A$49,MATCH(G5204,ID_barrio!$B$2:$B$49,0))</f>
        <v>12</v>
      </c>
      <c r="G5204" t="s">
        <v>87</v>
      </c>
      <c r="H5204">
        <v>-34.554499999999997</v>
      </c>
      <c r="I5204">
        <v>-58.460250000000002</v>
      </c>
      <c r="J5204" t="s">
        <v>20</v>
      </c>
      <c r="K5204">
        <v>7048</v>
      </c>
      <c r="L5204">
        <v>3</v>
      </c>
      <c r="M5204">
        <v>13</v>
      </c>
      <c r="N5204">
        <v>43557</v>
      </c>
      <c r="O5204">
        <v>0.26</v>
      </c>
      <c r="P5204">
        <v>1</v>
      </c>
      <c r="Q5204">
        <v>0</v>
      </c>
      <c r="R5204">
        <v>0</v>
      </c>
    </row>
    <row r="5205" spans="1:18" x14ac:dyDescent="0.25">
      <c r="A5205">
        <v>29131119</v>
      </c>
      <c r="B5205" t="s">
        <v>5737</v>
      </c>
      <c r="C5205">
        <v>92325617</v>
      </c>
      <c r="D5205" t="s">
        <v>5738</v>
      </c>
      <c r="E5205">
        <f t="shared" ca="1" si="81"/>
        <v>78</v>
      </c>
      <c r="F5205">
        <f>INDEX(ID_barrio!$A$2:$A$49,MATCH(G5205,ID_barrio!$B$2:$B$49,0))</f>
        <v>1</v>
      </c>
      <c r="G5205" t="s">
        <v>19</v>
      </c>
      <c r="H5205">
        <v>-34.592120000000001</v>
      </c>
      <c r="I5205">
        <v>-58.431829999999998</v>
      </c>
      <c r="J5205" t="s">
        <v>20</v>
      </c>
      <c r="K5205">
        <v>7400</v>
      </c>
      <c r="L5205">
        <v>3</v>
      </c>
      <c r="M5205">
        <v>54</v>
      </c>
      <c r="N5205">
        <v>44909</v>
      </c>
      <c r="O5205">
        <v>1.17</v>
      </c>
      <c r="P5205">
        <v>6</v>
      </c>
      <c r="Q5205">
        <v>162</v>
      </c>
      <c r="R5205">
        <v>6</v>
      </c>
    </row>
    <row r="5206" spans="1:18" x14ac:dyDescent="0.25">
      <c r="A5206">
        <v>29131571</v>
      </c>
      <c r="B5206" t="s">
        <v>5739</v>
      </c>
      <c r="C5206">
        <v>48064803</v>
      </c>
      <c r="D5206" t="s">
        <v>585</v>
      </c>
      <c r="E5206">
        <f t="shared" ca="1" si="81"/>
        <v>72</v>
      </c>
      <c r="F5206">
        <f>INDEX(ID_barrio!$A$2:$A$49,MATCH(G5206,ID_barrio!$B$2:$B$49,0))</f>
        <v>15</v>
      </c>
      <c r="G5206" t="s">
        <v>128</v>
      </c>
      <c r="H5206">
        <v>-34.594740000000002</v>
      </c>
      <c r="I5206">
        <v>-58.379809999999999</v>
      </c>
      <c r="J5206" t="s">
        <v>20</v>
      </c>
      <c r="K5206">
        <v>7375</v>
      </c>
      <c r="L5206">
        <v>1</v>
      </c>
      <c r="M5206">
        <v>25</v>
      </c>
      <c r="N5206">
        <v>44907</v>
      </c>
      <c r="O5206">
        <v>0.51</v>
      </c>
      <c r="P5206">
        <v>58</v>
      </c>
      <c r="Q5206">
        <v>146</v>
      </c>
      <c r="R5206">
        <v>17</v>
      </c>
    </row>
    <row r="5207" spans="1:18" x14ac:dyDescent="0.25">
      <c r="A5207">
        <v>28668794</v>
      </c>
      <c r="B5207" t="s">
        <v>5740</v>
      </c>
      <c r="C5207">
        <v>136484886</v>
      </c>
      <c r="D5207" t="s">
        <v>2050</v>
      </c>
      <c r="E5207">
        <f t="shared" ca="1" si="81"/>
        <v>51</v>
      </c>
      <c r="F5207">
        <f>INDEX(ID_barrio!$A$2:$A$49,MATCH(G5207,ID_barrio!$B$2:$B$49,0))</f>
        <v>5</v>
      </c>
      <c r="G5207" t="s">
        <v>38</v>
      </c>
      <c r="H5207">
        <v>-34.60389</v>
      </c>
      <c r="I5207">
        <v>-58.379489999999997</v>
      </c>
      <c r="J5207" t="s">
        <v>20</v>
      </c>
      <c r="K5207">
        <v>8810</v>
      </c>
      <c r="L5207">
        <v>2</v>
      </c>
      <c r="M5207">
        <v>3</v>
      </c>
      <c r="N5207">
        <v>43408</v>
      </c>
      <c r="O5207">
        <v>0.06</v>
      </c>
      <c r="P5207">
        <v>2</v>
      </c>
      <c r="Q5207">
        <v>278</v>
      </c>
      <c r="R5207">
        <v>0</v>
      </c>
    </row>
    <row r="5208" spans="1:18" x14ac:dyDescent="0.25">
      <c r="A5208">
        <v>29133795</v>
      </c>
      <c r="B5208" t="s">
        <v>5741</v>
      </c>
      <c r="C5208">
        <v>219443369</v>
      </c>
      <c r="D5208" t="s">
        <v>5742</v>
      </c>
      <c r="E5208">
        <f t="shared" ca="1" si="81"/>
        <v>53</v>
      </c>
      <c r="F5208">
        <f>INDEX(ID_barrio!$A$2:$A$49,MATCH(G5208,ID_barrio!$B$2:$B$49,0))</f>
        <v>7</v>
      </c>
      <c r="G5208" t="s">
        <v>45</v>
      </c>
      <c r="H5208">
        <v>-34.588389999999997</v>
      </c>
      <c r="I5208">
        <v>-58.400950000000002</v>
      </c>
      <c r="J5208" t="s">
        <v>20</v>
      </c>
      <c r="K5208">
        <v>7048</v>
      </c>
      <c r="L5208">
        <v>2</v>
      </c>
      <c r="M5208">
        <v>127</v>
      </c>
      <c r="N5208">
        <v>44904</v>
      </c>
      <c r="O5208">
        <v>2.4900000000000002</v>
      </c>
      <c r="P5208">
        <v>2</v>
      </c>
      <c r="Q5208">
        <v>96</v>
      </c>
      <c r="R5208">
        <v>36</v>
      </c>
    </row>
    <row r="5209" spans="1:18" x14ac:dyDescent="0.25">
      <c r="A5209">
        <v>29153004</v>
      </c>
      <c r="B5209" t="s">
        <v>5743</v>
      </c>
      <c r="C5209">
        <v>3469227</v>
      </c>
      <c r="D5209" t="s">
        <v>585</v>
      </c>
      <c r="E5209">
        <f t="shared" ca="1" si="81"/>
        <v>73</v>
      </c>
      <c r="F5209">
        <f>INDEX(ID_barrio!$A$2:$A$49,MATCH(G5209,ID_barrio!$B$2:$B$49,0))</f>
        <v>7</v>
      </c>
      <c r="G5209" t="s">
        <v>45</v>
      </c>
      <c r="H5209">
        <v>-34.590919999999997</v>
      </c>
      <c r="I5209">
        <v>-58.402459999999998</v>
      </c>
      <c r="J5209" t="s">
        <v>20</v>
      </c>
      <c r="K5209">
        <v>12233</v>
      </c>
      <c r="L5209">
        <v>3</v>
      </c>
      <c r="M5209">
        <v>10</v>
      </c>
      <c r="N5209">
        <v>44852</v>
      </c>
      <c r="O5209">
        <v>0.43</v>
      </c>
      <c r="P5209">
        <v>135</v>
      </c>
      <c r="Q5209">
        <v>0</v>
      </c>
      <c r="R5209">
        <v>6</v>
      </c>
    </row>
    <row r="5210" spans="1:18" x14ac:dyDescent="0.25">
      <c r="A5210">
        <v>28919518</v>
      </c>
      <c r="B5210" t="s">
        <v>5744</v>
      </c>
      <c r="C5210">
        <v>15860345</v>
      </c>
      <c r="D5210" t="s">
        <v>159</v>
      </c>
      <c r="E5210">
        <f t="shared" ca="1" si="81"/>
        <v>57</v>
      </c>
      <c r="F5210">
        <f>INDEX(ID_barrio!$A$2:$A$49,MATCH(G5210,ID_barrio!$B$2:$B$49,0))</f>
        <v>15</v>
      </c>
      <c r="G5210" t="s">
        <v>128</v>
      </c>
      <c r="H5210">
        <v>-34.596620000000001</v>
      </c>
      <c r="I5210">
        <v>-58.377290000000002</v>
      </c>
      <c r="J5210" t="s">
        <v>20</v>
      </c>
      <c r="K5210">
        <v>17656</v>
      </c>
      <c r="L5210">
        <v>1</v>
      </c>
      <c r="M5210">
        <v>1</v>
      </c>
      <c r="N5210">
        <v>44076</v>
      </c>
      <c r="O5210">
        <v>0.04</v>
      </c>
      <c r="P5210">
        <v>2</v>
      </c>
      <c r="Q5210">
        <v>231</v>
      </c>
      <c r="R5210">
        <v>0</v>
      </c>
    </row>
    <row r="5211" spans="1:18" x14ac:dyDescent="0.25">
      <c r="A5211">
        <v>28675485</v>
      </c>
      <c r="B5211" t="s">
        <v>5745</v>
      </c>
      <c r="C5211">
        <v>8825737</v>
      </c>
      <c r="D5211" t="s">
        <v>926</v>
      </c>
      <c r="E5211">
        <f t="shared" ca="1" si="81"/>
        <v>68</v>
      </c>
      <c r="F5211">
        <f>INDEX(ID_barrio!$A$2:$A$49,MATCH(G5211,ID_barrio!$B$2:$B$49,0))</f>
        <v>13</v>
      </c>
      <c r="G5211" t="s">
        <v>99</v>
      </c>
      <c r="H5211">
        <v>-34.603520000000003</v>
      </c>
      <c r="I5211">
        <v>-58.436259999999997</v>
      </c>
      <c r="J5211" t="s">
        <v>20</v>
      </c>
      <c r="K5211">
        <v>3000</v>
      </c>
      <c r="L5211">
        <v>2</v>
      </c>
      <c r="M5211">
        <v>62</v>
      </c>
      <c r="N5211">
        <v>44703</v>
      </c>
      <c r="O5211">
        <v>1.19</v>
      </c>
      <c r="P5211">
        <v>2</v>
      </c>
      <c r="Q5211">
        <v>0</v>
      </c>
      <c r="R5211">
        <v>2</v>
      </c>
    </row>
    <row r="5212" spans="1:18" x14ac:dyDescent="0.25">
      <c r="A5212">
        <v>28925694</v>
      </c>
      <c r="B5212" t="s">
        <v>5746</v>
      </c>
      <c r="C5212">
        <v>106251998</v>
      </c>
      <c r="D5212" t="s">
        <v>466</v>
      </c>
      <c r="E5212">
        <f t="shared" ca="1" si="81"/>
        <v>70</v>
      </c>
      <c r="F5212">
        <f>INDEX(ID_barrio!$A$2:$A$49,MATCH(G5212,ID_barrio!$B$2:$B$49,0))</f>
        <v>11</v>
      </c>
      <c r="G5212" t="s">
        <v>82</v>
      </c>
      <c r="H5212">
        <v>-34.618479999999998</v>
      </c>
      <c r="I5212">
        <v>-58.374890000000001</v>
      </c>
      <c r="J5212" t="s">
        <v>418</v>
      </c>
      <c r="K5212">
        <v>5490</v>
      </c>
      <c r="L5212">
        <v>31</v>
      </c>
      <c r="M5212">
        <v>0</v>
      </c>
      <c r="P5212">
        <v>1</v>
      </c>
      <c r="Q5212">
        <v>89</v>
      </c>
      <c r="R5212">
        <v>0</v>
      </c>
    </row>
    <row r="5213" spans="1:18" x14ac:dyDescent="0.25">
      <c r="A5213">
        <v>29154040</v>
      </c>
      <c r="B5213" t="s">
        <v>19023</v>
      </c>
      <c r="C5213">
        <v>44168030</v>
      </c>
      <c r="D5213" t="s">
        <v>2354</v>
      </c>
      <c r="E5213">
        <f t="shared" ca="1" si="81"/>
        <v>41</v>
      </c>
      <c r="F5213">
        <f>INDEX(ID_barrio!$A$2:$A$49,MATCH(G5213,ID_barrio!$B$2:$B$49,0))</f>
        <v>12</v>
      </c>
      <c r="G5213" t="s">
        <v>87</v>
      </c>
      <c r="H5213">
        <v>-34.551479999999998</v>
      </c>
      <c r="I5213">
        <v>-58.454140000000002</v>
      </c>
      <c r="J5213" t="s">
        <v>20</v>
      </c>
      <c r="K5213">
        <v>6886</v>
      </c>
      <c r="L5213">
        <v>2</v>
      </c>
      <c r="M5213">
        <v>19</v>
      </c>
      <c r="N5213">
        <v>44897</v>
      </c>
      <c r="O5213">
        <v>0.38</v>
      </c>
      <c r="P5213">
        <v>55</v>
      </c>
      <c r="Q5213">
        <v>77</v>
      </c>
      <c r="R5213">
        <v>9</v>
      </c>
    </row>
    <row r="5214" spans="1:18" x14ac:dyDescent="0.25">
      <c r="A5214">
        <v>28680451</v>
      </c>
      <c r="B5214" t="s">
        <v>19024</v>
      </c>
      <c r="C5214">
        <v>161371456</v>
      </c>
      <c r="D5214" t="s">
        <v>1044</v>
      </c>
      <c r="E5214">
        <f t="shared" ca="1" si="81"/>
        <v>39</v>
      </c>
      <c r="F5214">
        <f>INDEX(ID_barrio!$A$2:$A$49,MATCH(G5214,ID_barrio!$B$2:$B$49,0))</f>
        <v>15</v>
      </c>
      <c r="G5214" t="s">
        <v>128</v>
      </c>
      <c r="H5214">
        <v>-34.598489999999998</v>
      </c>
      <c r="I5214">
        <v>-58.377369999999999</v>
      </c>
      <c r="J5214" t="s">
        <v>20</v>
      </c>
      <c r="K5214">
        <v>6167</v>
      </c>
      <c r="L5214">
        <v>3</v>
      </c>
      <c r="M5214">
        <v>70</v>
      </c>
      <c r="N5214">
        <v>44757</v>
      </c>
      <c r="O5214">
        <v>1.36</v>
      </c>
      <c r="P5214">
        <v>1</v>
      </c>
      <c r="Q5214">
        <v>331</v>
      </c>
      <c r="R5214">
        <v>8</v>
      </c>
    </row>
    <row r="5215" spans="1:18" x14ac:dyDescent="0.25">
      <c r="A5215">
        <v>29157386</v>
      </c>
      <c r="B5215" t="s">
        <v>19025</v>
      </c>
      <c r="C5215">
        <v>3469227</v>
      </c>
      <c r="D5215" t="s">
        <v>585</v>
      </c>
      <c r="E5215">
        <f t="shared" ca="1" si="81"/>
        <v>48</v>
      </c>
      <c r="F5215">
        <f>INDEX(ID_barrio!$A$2:$A$49,MATCH(G5215,ID_barrio!$B$2:$B$49,0))</f>
        <v>5</v>
      </c>
      <c r="G5215" t="s">
        <v>38</v>
      </c>
      <c r="H5215">
        <v>-34.602490000000003</v>
      </c>
      <c r="I5215">
        <v>-58.377339999999997</v>
      </c>
      <c r="J5215" t="s">
        <v>20</v>
      </c>
      <c r="K5215">
        <v>13214</v>
      </c>
      <c r="L5215">
        <v>5</v>
      </c>
      <c r="M5215">
        <v>2</v>
      </c>
      <c r="N5215">
        <v>44762</v>
      </c>
      <c r="O5215">
        <v>0.12</v>
      </c>
      <c r="P5215">
        <v>135</v>
      </c>
      <c r="Q5215">
        <v>320</v>
      </c>
      <c r="R5215">
        <v>1</v>
      </c>
    </row>
    <row r="5216" spans="1:18" x14ac:dyDescent="0.25">
      <c r="A5216">
        <v>28931893</v>
      </c>
      <c r="B5216" t="s">
        <v>5747</v>
      </c>
      <c r="C5216">
        <v>163147467</v>
      </c>
      <c r="D5216" t="s">
        <v>5748</v>
      </c>
      <c r="E5216">
        <f t="shared" ca="1" si="81"/>
        <v>38</v>
      </c>
      <c r="F5216">
        <f>INDEX(ID_barrio!$A$2:$A$49,MATCH(G5216,ID_barrio!$B$2:$B$49,0))</f>
        <v>5</v>
      </c>
      <c r="G5216" t="s">
        <v>38</v>
      </c>
      <c r="H5216">
        <v>-34.602510000000002</v>
      </c>
      <c r="I5216">
        <v>-58.382629999999999</v>
      </c>
      <c r="J5216" t="s">
        <v>20</v>
      </c>
      <c r="K5216">
        <v>2643</v>
      </c>
      <c r="L5216">
        <v>1</v>
      </c>
      <c r="M5216">
        <v>101</v>
      </c>
      <c r="N5216">
        <v>43921</v>
      </c>
      <c r="O5216">
        <v>1.97</v>
      </c>
      <c r="P5216">
        <v>1</v>
      </c>
      <c r="Q5216">
        <v>272</v>
      </c>
      <c r="R5216">
        <v>0</v>
      </c>
    </row>
    <row r="5217" spans="1:18" x14ac:dyDescent="0.25">
      <c r="A5217">
        <v>28683034</v>
      </c>
      <c r="B5217" t="s">
        <v>5749</v>
      </c>
      <c r="C5217">
        <v>216390139</v>
      </c>
      <c r="D5217" t="s">
        <v>5750</v>
      </c>
      <c r="E5217">
        <f t="shared" ca="1" si="81"/>
        <v>48</v>
      </c>
      <c r="F5217">
        <f>INDEX(ID_barrio!$A$2:$A$49,MATCH(G5217,ID_barrio!$B$2:$B$49,0))</f>
        <v>11</v>
      </c>
      <c r="G5217" t="s">
        <v>82</v>
      </c>
      <c r="H5217">
        <v>-34.621490000000001</v>
      </c>
      <c r="I5217">
        <v>-58.373489999999997</v>
      </c>
      <c r="J5217" t="s">
        <v>20</v>
      </c>
      <c r="K5217">
        <v>3649</v>
      </c>
      <c r="L5217">
        <v>14</v>
      </c>
      <c r="M5217">
        <v>11</v>
      </c>
      <c r="N5217">
        <v>44910</v>
      </c>
      <c r="O5217">
        <v>0.21</v>
      </c>
      <c r="P5217">
        <v>1</v>
      </c>
      <c r="Q5217">
        <v>89</v>
      </c>
      <c r="R5217">
        <v>1</v>
      </c>
    </row>
    <row r="5218" spans="1:18" x14ac:dyDescent="0.25">
      <c r="A5218">
        <v>28932489</v>
      </c>
      <c r="B5218" t="s">
        <v>5751</v>
      </c>
      <c r="C5218">
        <v>117118932</v>
      </c>
      <c r="D5218" t="s">
        <v>774</v>
      </c>
      <c r="E5218">
        <f t="shared" ca="1" si="81"/>
        <v>58</v>
      </c>
      <c r="F5218">
        <f>INDEX(ID_barrio!$A$2:$A$49,MATCH(G5218,ID_barrio!$B$2:$B$49,0))</f>
        <v>11</v>
      </c>
      <c r="G5218" t="s">
        <v>82</v>
      </c>
      <c r="H5218">
        <v>-34.616570000000003</v>
      </c>
      <c r="I5218">
        <v>-58.368960000000001</v>
      </c>
      <c r="J5218" t="s">
        <v>20</v>
      </c>
      <c r="K5218">
        <v>6500</v>
      </c>
      <c r="L5218">
        <v>2</v>
      </c>
      <c r="M5218">
        <v>4</v>
      </c>
      <c r="N5218">
        <v>43732</v>
      </c>
      <c r="O5218">
        <v>0.1</v>
      </c>
      <c r="P5218">
        <v>1</v>
      </c>
      <c r="Q5218">
        <v>179</v>
      </c>
      <c r="R5218">
        <v>0</v>
      </c>
    </row>
    <row r="5219" spans="1:18" x14ac:dyDescent="0.25">
      <c r="A5219">
        <v>28932967</v>
      </c>
      <c r="B5219" t="s">
        <v>5752</v>
      </c>
      <c r="C5219">
        <v>51908764</v>
      </c>
      <c r="D5219" t="s">
        <v>671</v>
      </c>
      <c r="E5219">
        <f t="shared" ca="1" si="81"/>
        <v>54</v>
      </c>
      <c r="F5219">
        <f>INDEX(ID_barrio!$A$2:$A$49,MATCH(G5219,ID_barrio!$B$2:$B$49,0))</f>
        <v>15</v>
      </c>
      <c r="G5219" t="s">
        <v>128</v>
      </c>
      <c r="H5219">
        <v>-34.59375</v>
      </c>
      <c r="I5219">
        <v>-58.386159999999997</v>
      </c>
      <c r="J5219" t="s">
        <v>20</v>
      </c>
      <c r="K5219">
        <v>3171</v>
      </c>
      <c r="L5219">
        <v>3</v>
      </c>
      <c r="M5219">
        <v>22</v>
      </c>
      <c r="N5219">
        <v>43863</v>
      </c>
      <c r="O5219">
        <v>0.44</v>
      </c>
      <c r="P5219">
        <v>1</v>
      </c>
      <c r="Q5219">
        <v>0</v>
      </c>
      <c r="R5219">
        <v>0</v>
      </c>
    </row>
    <row r="5220" spans="1:18" x14ac:dyDescent="0.25">
      <c r="A5220">
        <v>29158573</v>
      </c>
      <c r="B5220" t="s">
        <v>5753</v>
      </c>
      <c r="C5220">
        <v>3469227</v>
      </c>
      <c r="D5220" t="s">
        <v>585</v>
      </c>
      <c r="E5220">
        <f t="shared" ca="1" si="81"/>
        <v>68</v>
      </c>
      <c r="F5220">
        <f>INDEX(ID_barrio!$A$2:$A$49,MATCH(G5220,ID_barrio!$B$2:$B$49,0))</f>
        <v>8</v>
      </c>
      <c r="G5220" t="s">
        <v>48</v>
      </c>
      <c r="H5220">
        <v>-34.598790000000001</v>
      </c>
      <c r="I5220">
        <v>-58.414569999999998</v>
      </c>
      <c r="J5220" t="s">
        <v>20</v>
      </c>
      <c r="K5220">
        <v>10572</v>
      </c>
      <c r="L5220">
        <v>3</v>
      </c>
      <c r="M5220">
        <v>4</v>
      </c>
      <c r="N5220">
        <v>44887</v>
      </c>
      <c r="O5220">
        <v>0.23</v>
      </c>
      <c r="P5220">
        <v>135</v>
      </c>
      <c r="Q5220">
        <v>357</v>
      </c>
      <c r="R5220">
        <v>2</v>
      </c>
    </row>
    <row r="5221" spans="1:18" x14ac:dyDescent="0.25">
      <c r="A5221">
        <v>28688435</v>
      </c>
      <c r="B5221" t="s">
        <v>5754</v>
      </c>
      <c r="C5221">
        <v>1875949</v>
      </c>
      <c r="D5221" t="s">
        <v>578</v>
      </c>
      <c r="E5221">
        <f t="shared" ca="1" si="81"/>
        <v>57</v>
      </c>
      <c r="F5221">
        <f>INDEX(ID_barrio!$A$2:$A$49,MATCH(G5221,ID_barrio!$B$2:$B$49,0))</f>
        <v>7</v>
      </c>
      <c r="G5221" t="s">
        <v>45</v>
      </c>
      <c r="H5221">
        <v>-34.595529999999997</v>
      </c>
      <c r="I5221">
        <v>-58.393650000000001</v>
      </c>
      <c r="J5221" t="s">
        <v>20</v>
      </c>
      <c r="K5221">
        <v>26484</v>
      </c>
      <c r="L5221">
        <v>3</v>
      </c>
      <c r="M5221">
        <v>0</v>
      </c>
      <c r="P5221">
        <v>74</v>
      </c>
      <c r="Q5221">
        <v>88</v>
      </c>
      <c r="R5221">
        <v>0</v>
      </c>
    </row>
    <row r="5222" spans="1:18" x14ac:dyDescent="0.25">
      <c r="A5222">
        <v>28689151</v>
      </c>
      <c r="B5222" t="s">
        <v>5755</v>
      </c>
      <c r="C5222">
        <v>49480723</v>
      </c>
      <c r="D5222" t="s">
        <v>2342</v>
      </c>
      <c r="E5222">
        <f t="shared" ca="1" si="81"/>
        <v>28</v>
      </c>
      <c r="F5222">
        <f>INDEX(ID_barrio!$A$2:$A$49,MATCH(G5222,ID_barrio!$B$2:$B$49,0))</f>
        <v>1</v>
      </c>
      <c r="G5222" t="s">
        <v>19</v>
      </c>
      <c r="H5222">
        <v>-34.587600000000002</v>
      </c>
      <c r="I5222">
        <v>-58.432250000000003</v>
      </c>
      <c r="J5222" t="s">
        <v>20</v>
      </c>
      <c r="K5222">
        <v>7929</v>
      </c>
      <c r="L5222">
        <v>2</v>
      </c>
      <c r="M5222">
        <v>6</v>
      </c>
      <c r="N5222">
        <v>44908</v>
      </c>
      <c r="O5222">
        <v>0.12</v>
      </c>
      <c r="P5222">
        <v>50</v>
      </c>
      <c r="Q5222">
        <v>289</v>
      </c>
      <c r="R5222">
        <v>3</v>
      </c>
    </row>
    <row r="5223" spans="1:18" x14ac:dyDescent="0.25">
      <c r="A5223">
        <v>29175617</v>
      </c>
      <c r="B5223" t="s">
        <v>5756</v>
      </c>
      <c r="C5223">
        <v>96452421</v>
      </c>
      <c r="D5223" t="s">
        <v>115</v>
      </c>
      <c r="E5223">
        <f t="shared" ca="1" si="81"/>
        <v>70</v>
      </c>
      <c r="F5223">
        <f>INDEX(ID_barrio!$A$2:$A$49,MATCH(G5223,ID_barrio!$B$2:$B$49,0))</f>
        <v>1</v>
      </c>
      <c r="G5223" t="s">
        <v>19</v>
      </c>
      <c r="H5223">
        <v>-34.591000000000001</v>
      </c>
      <c r="I5223">
        <v>-58.415199999999999</v>
      </c>
      <c r="J5223" t="s">
        <v>20</v>
      </c>
      <c r="K5223">
        <v>3876</v>
      </c>
      <c r="L5223">
        <v>2</v>
      </c>
      <c r="M5223">
        <v>27</v>
      </c>
      <c r="N5223">
        <v>43900</v>
      </c>
      <c r="O5223">
        <v>0.56000000000000005</v>
      </c>
      <c r="P5223">
        <v>1</v>
      </c>
      <c r="Q5223">
        <v>288</v>
      </c>
      <c r="R5223">
        <v>0</v>
      </c>
    </row>
    <row r="5224" spans="1:18" x14ac:dyDescent="0.25">
      <c r="A5224">
        <v>28935828</v>
      </c>
      <c r="B5224" t="s">
        <v>5757</v>
      </c>
      <c r="C5224">
        <v>218110914</v>
      </c>
      <c r="D5224" t="s">
        <v>159</v>
      </c>
      <c r="E5224">
        <f t="shared" ca="1" si="81"/>
        <v>52</v>
      </c>
      <c r="F5224">
        <f>INDEX(ID_barrio!$A$2:$A$49,MATCH(G5224,ID_barrio!$B$2:$B$49,0))</f>
        <v>1</v>
      </c>
      <c r="G5224" t="s">
        <v>19</v>
      </c>
      <c r="H5224">
        <v>-34.58737</v>
      </c>
      <c r="I5224">
        <v>-58.436619999999998</v>
      </c>
      <c r="J5224" t="s">
        <v>20</v>
      </c>
      <c r="K5224">
        <v>11453</v>
      </c>
      <c r="L5224">
        <v>3</v>
      </c>
      <c r="M5224">
        <v>5</v>
      </c>
      <c r="N5224">
        <v>43465</v>
      </c>
      <c r="O5224">
        <v>0.1</v>
      </c>
      <c r="P5224">
        <v>3</v>
      </c>
      <c r="Q5224">
        <v>356</v>
      </c>
      <c r="R5224">
        <v>0</v>
      </c>
    </row>
    <row r="5225" spans="1:18" x14ac:dyDescent="0.25">
      <c r="A5225">
        <v>28691294</v>
      </c>
      <c r="B5225" t="s">
        <v>19026</v>
      </c>
      <c r="C5225">
        <v>63903567</v>
      </c>
      <c r="D5225" t="s">
        <v>19027</v>
      </c>
      <c r="E5225">
        <f t="shared" ca="1" si="81"/>
        <v>75</v>
      </c>
      <c r="F5225">
        <f>INDEX(ID_barrio!$A$2:$A$49,MATCH(G5225,ID_barrio!$B$2:$B$49,0))</f>
        <v>1</v>
      </c>
      <c r="G5225" t="s">
        <v>19</v>
      </c>
      <c r="H5225">
        <v>-34.569369999999999</v>
      </c>
      <c r="I5225">
        <v>-58.431699999999999</v>
      </c>
      <c r="J5225" t="s">
        <v>20</v>
      </c>
      <c r="K5225">
        <v>14724</v>
      </c>
      <c r="L5225">
        <v>7</v>
      </c>
      <c r="M5225">
        <v>42</v>
      </c>
      <c r="N5225">
        <v>44898</v>
      </c>
      <c r="O5225">
        <v>0.82</v>
      </c>
      <c r="P5225">
        <v>1</v>
      </c>
      <c r="Q5225">
        <v>124</v>
      </c>
      <c r="R5225">
        <v>11</v>
      </c>
    </row>
    <row r="5226" spans="1:18" x14ac:dyDescent="0.25">
      <c r="A5226">
        <v>28937207</v>
      </c>
      <c r="B5226" t="s">
        <v>5758</v>
      </c>
      <c r="C5226">
        <v>214005958</v>
      </c>
      <c r="D5226" t="s">
        <v>1437</v>
      </c>
      <c r="E5226">
        <f t="shared" ca="1" si="81"/>
        <v>36</v>
      </c>
      <c r="F5226">
        <f>INDEX(ID_barrio!$A$2:$A$49,MATCH(G5226,ID_barrio!$B$2:$B$49,0))</f>
        <v>5</v>
      </c>
      <c r="G5226" t="s">
        <v>38</v>
      </c>
      <c r="H5226">
        <v>-34.603659999999998</v>
      </c>
      <c r="I5226">
        <v>-58.380809999999997</v>
      </c>
      <c r="J5226" t="s">
        <v>20</v>
      </c>
      <c r="K5226">
        <v>7099</v>
      </c>
      <c r="L5226">
        <v>3</v>
      </c>
      <c r="M5226">
        <v>86</v>
      </c>
      <c r="N5226">
        <v>44911</v>
      </c>
      <c r="O5226">
        <v>1.71</v>
      </c>
      <c r="P5226">
        <v>1</v>
      </c>
      <c r="Q5226">
        <v>130</v>
      </c>
      <c r="R5226">
        <v>44</v>
      </c>
    </row>
    <row r="5227" spans="1:18" x14ac:dyDescent="0.25">
      <c r="A5227">
        <v>28939076</v>
      </c>
      <c r="B5227" t="s">
        <v>5759</v>
      </c>
      <c r="C5227">
        <v>105497249</v>
      </c>
      <c r="D5227" t="s">
        <v>199</v>
      </c>
      <c r="E5227">
        <f t="shared" ca="1" si="81"/>
        <v>70</v>
      </c>
      <c r="F5227">
        <f>INDEX(ID_barrio!$A$2:$A$49,MATCH(G5227,ID_barrio!$B$2:$B$49,0))</f>
        <v>1</v>
      </c>
      <c r="G5227" t="s">
        <v>19</v>
      </c>
      <c r="H5227">
        <v>-34.593119999999999</v>
      </c>
      <c r="I5227">
        <v>-58.41639</v>
      </c>
      <c r="J5227" t="s">
        <v>24</v>
      </c>
      <c r="K5227">
        <v>5000</v>
      </c>
      <c r="L5227">
        <v>2</v>
      </c>
      <c r="M5227">
        <v>31</v>
      </c>
      <c r="N5227">
        <v>44682</v>
      </c>
      <c r="O5227">
        <v>0.6</v>
      </c>
      <c r="P5227">
        <v>1</v>
      </c>
      <c r="Q5227">
        <v>90</v>
      </c>
      <c r="R5227">
        <v>2</v>
      </c>
    </row>
    <row r="5228" spans="1:18" x14ac:dyDescent="0.25">
      <c r="A5228">
        <v>28694702</v>
      </c>
      <c r="B5228" t="s">
        <v>5760</v>
      </c>
      <c r="C5228">
        <v>96027574</v>
      </c>
      <c r="D5228" t="s">
        <v>132</v>
      </c>
      <c r="E5228">
        <f t="shared" ca="1" si="81"/>
        <v>79</v>
      </c>
      <c r="F5228">
        <f>INDEX(ID_barrio!$A$2:$A$49,MATCH(G5228,ID_barrio!$B$2:$B$49,0))</f>
        <v>15</v>
      </c>
      <c r="G5228" t="s">
        <v>128</v>
      </c>
      <c r="H5228">
        <v>-34.596089999999997</v>
      </c>
      <c r="I5228">
        <v>-58.384219999999999</v>
      </c>
      <c r="J5228" t="s">
        <v>20</v>
      </c>
      <c r="K5228">
        <v>4253</v>
      </c>
      <c r="L5228">
        <v>1</v>
      </c>
      <c r="M5228">
        <v>110</v>
      </c>
      <c r="N5228">
        <v>44905</v>
      </c>
      <c r="O5228">
        <v>2.14</v>
      </c>
      <c r="P5228">
        <v>2</v>
      </c>
      <c r="Q5228">
        <v>86</v>
      </c>
      <c r="R5228">
        <v>8</v>
      </c>
    </row>
    <row r="5229" spans="1:18" x14ac:dyDescent="0.25">
      <c r="A5229">
        <v>28939392</v>
      </c>
      <c r="B5229" t="s">
        <v>5761</v>
      </c>
      <c r="C5229">
        <v>218123770</v>
      </c>
      <c r="D5229" t="s">
        <v>1370</v>
      </c>
      <c r="E5229">
        <f t="shared" ca="1" si="81"/>
        <v>66</v>
      </c>
      <c r="F5229">
        <f>INDEX(ID_barrio!$A$2:$A$49,MATCH(G5229,ID_barrio!$B$2:$B$49,0))</f>
        <v>13</v>
      </c>
      <c r="G5229" t="s">
        <v>99</v>
      </c>
      <c r="H5229">
        <v>-34.599629999999998</v>
      </c>
      <c r="I5229">
        <v>-58.4373</v>
      </c>
      <c r="J5229" t="s">
        <v>20</v>
      </c>
      <c r="K5229">
        <v>3500</v>
      </c>
      <c r="L5229">
        <v>3</v>
      </c>
      <c r="M5229">
        <v>61</v>
      </c>
      <c r="N5229">
        <v>44618</v>
      </c>
      <c r="O5229">
        <v>1.24</v>
      </c>
      <c r="P5229">
        <v>1</v>
      </c>
      <c r="Q5229">
        <v>42</v>
      </c>
      <c r="R5229">
        <v>1</v>
      </c>
    </row>
    <row r="5230" spans="1:18" x14ac:dyDescent="0.25">
      <c r="A5230">
        <v>29178929</v>
      </c>
      <c r="B5230" t="s">
        <v>5762</v>
      </c>
      <c r="C5230">
        <v>71173316</v>
      </c>
      <c r="D5230" t="s">
        <v>5763</v>
      </c>
      <c r="E5230">
        <f t="shared" ca="1" si="81"/>
        <v>42</v>
      </c>
      <c r="F5230">
        <f>INDEX(ID_barrio!$A$2:$A$49,MATCH(G5230,ID_barrio!$B$2:$B$49,0))</f>
        <v>2</v>
      </c>
      <c r="G5230" t="s">
        <v>18061</v>
      </c>
      <c r="H5230">
        <v>-34.547669999999997</v>
      </c>
      <c r="I5230">
        <v>-58.461910000000003</v>
      </c>
      <c r="J5230" t="s">
        <v>20</v>
      </c>
      <c r="K5230">
        <v>5110</v>
      </c>
      <c r="L5230">
        <v>1</v>
      </c>
      <c r="M5230">
        <v>25</v>
      </c>
      <c r="N5230">
        <v>44873</v>
      </c>
      <c r="O5230">
        <v>0.49</v>
      </c>
      <c r="P5230">
        <v>1</v>
      </c>
      <c r="Q5230">
        <v>146</v>
      </c>
      <c r="R5230">
        <v>6</v>
      </c>
    </row>
    <row r="5231" spans="1:18" x14ac:dyDescent="0.25">
      <c r="A5231">
        <v>29181107</v>
      </c>
      <c r="B5231" t="s">
        <v>5764</v>
      </c>
      <c r="C5231">
        <v>5632049</v>
      </c>
      <c r="D5231" t="s">
        <v>511</v>
      </c>
      <c r="E5231">
        <f t="shared" ca="1" si="81"/>
        <v>64</v>
      </c>
      <c r="F5231">
        <f>INDEX(ID_barrio!$A$2:$A$49,MATCH(G5231,ID_barrio!$B$2:$B$49,0))</f>
        <v>1</v>
      </c>
      <c r="G5231" t="s">
        <v>19</v>
      </c>
      <c r="H5231">
        <v>-34.587539999999997</v>
      </c>
      <c r="I5231">
        <v>-58.413670000000003</v>
      </c>
      <c r="J5231" t="s">
        <v>20</v>
      </c>
      <c r="K5231">
        <v>14125</v>
      </c>
      <c r="L5231">
        <v>7</v>
      </c>
      <c r="M5231">
        <v>5</v>
      </c>
      <c r="N5231">
        <v>44865</v>
      </c>
      <c r="O5231">
        <v>0.1</v>
      </c>
      <c r="P5231">
        <v>10</v>
      </c>
      <c r="Q5231">
        <v>353</v>
      </c>
      <c r="R5231">
        <v>2</v>
      </c>
    </row>
    <row r="5232" spans="1:18" x14ac:dyDescent="0.25">
      <c r="A5232">
        <v>28695672</v>
      </c>
      <c r="B5232" t="s">
        <v>19028</v>
      </c>
      <c r="C5232">
        <v>516532</v>
      </c>
      <c r="D5232" t="s">
        <v>372</v>
      </c>
      <c r="E5232">
        <f t="shared" ca="1" si="81"/>
        <v>33</v>
      </c>
      <c r="F5232">
        <f>INDEX(ID_barrio!$A$2:$A$49,MATCH(G5232,ID_barrio!$B$2:$B$49,0))</f>
        <v>7</v>
      </c>
      <c r="G5232" t="s">
        <v>45</v>
      </c>
      <c r="H5232">
        <v>-34.5914</v>
      </c>
      <c r="I5232">
        <v>-58.402209999999997</v>
      </c>
      <c r="J5232" t="s">
        <v>20</v>
      </c>
      <c r="K5232">
        <v>4782</v>
      </c>
      <c r="L5232">
        <v>2</v>
      </c>
      <c r="M5232">
        <v>40</v>
      </c>
      <c r="N5232">
        <v>44922</v>
      </c>
      <c r="O5232">
        <v>0.85</v>
      </c>
      <c r="P5232">
        <v>2</v>
      </c>
      <c r="Q5232">
        <v>238</v>
      </c>
      <c r="R5232">
        <v>9</v>
      </c>
    </row>
    <row r="5233" spans="1:18" x14ac:dyDescent="0.25">
      <c r="A5233">
        <v>29181139</v>
      </c>
      <c r="B5233" t="s">
        <v>19029</v>
      </c>
      <c r="C5233">
        <v>7786587</v>
      </c>
      <c r="D5233" t="s">
        <v>374</v>
      </c>
      <c r="E5233">
        <f t="shared" ca="1" si="81"/>
        <v>34</v>
      </c>
      <c r="F5233">
        <f>INDEX(ID_barrio!$A$2:$A$49,MATCH(G5233,ID_barrio!$B$2:$B$49,0))</f>
        <v>7</v>
      </c>
      <c r="G5233" t="s">
        <v>45</v>
      </c>
      <c r="H5233">
        <v>-34.587380000000003</v>
      </c>
      <c r="I5233">
        <v>-58.385280000000002</v>
      </c>
      <c r="J5233" t="s">
        <v>20</v>
      </c>
      <c r="K5233">
        <v>4581</v>
      </c>
      <c r="L5233">
        <v>30</v>
      </c>
      <c r="M5233">
        <v>3</v>
      </c>
      <c r="N5233">
        <v>44884</v>
      </c>
      <c r="O5233">
        <v>0.85</v>
      </c>
      <c r="P5233">
        <v>119</v>
      </c>
      <c r="Q5233">
        <v>39</v>
      </c>
      <c r="R5233">
        <v>3</v>
      </c>
    </row>
    <row r="5234" spans="1:18" x14ac:dyDescent="0.25">
      <c r="A5234">
        <v>28941890</v>
      </c>
      <c r="B5234" t="s">
        <v>19030</v>
      </c>
      <c r="C5234">
        <v>158123752</v>
      </c>
      <c r="D5234" t="s">
        <v>762</v>
      </c>
      <c r="E5234">
        <f t="shared" ca="1" si="81"/>
        <v>47</v>
      </c>
      <c r="F5234">
        <f>INDEX(ID_barrio!$A$2:$A$49,MATCH(G5234,ID_barrio!$B$2:$B$49,0))</f>
        <v>21</v>
      </c>
      <c r="G5234" t="s">
        <v>273</v>
      </c>
      <c r="H5234">
        <v>-34.625689999999999</v>
      </c>
      <c r="I5234">
        <v>-58.41686</v>
      </c>
      <c r="J5234" t="s">
        <v>20</v>
      </c>
      <c r="K5234">
        <v>55846</v>
      </c>
      <c r="L5234">
        <v>1</v>
      </c>
      <c r="M5234">
        <v>54</v>
      </c>
      <c r="N5234">
        <v>44880</v>
      </c>
      <c r="O5234">
        <v>1.29</v>
      </c>
      <c r="P5234">
        <v>1</v>
      </c>
      <c r="Q5234">
        <v>1</v>
      </c>
      <c r="R5234">
        <v>18</v>
      </c>
    </row>
    <row r="5235" spans="1:18" x14ac:dyDescent="0.25">
      <c r="A5235">
        <v>28710582</v>
      </c>
      <c r="B5235" t="s">
        <v>5765</v>
      </c>
      <c r="C5235">
        <v>44826216</v>
      </c>
      <c r="D5235" t="s">
        <v>429</v>
      </c>
      <c r="E5235">
        <f t="shared" ca="1" si="81"/>
        <v>68</v>
      </c>
      <c r="F5235">
        <f>INDEX(ID_barrio!$A$2:$A$49,MATCH(G5235,ID_barrio!$B$2:$B$49,0))</f>
        <v>18</v>
      </c>
      <c r="G5235" t="s">
        <v>177</v>
      </c>
      <c r="H5235">
        <v>-34.578879999999998</v>
      </c>
      <c r="I5235">
        <v>-58.454039999999999</v>
      </c>
      <c r="J5235" t="s">
        <v>20</v>
      </c>
      <c r="K5235">
        <v>4405</v>
      </c>
      <c r="L5235">
        <v>3</v>
      </c>
      <c r="M5235">
        <v>18</v>
      </c>
      <c r="N5235">
        <v>44913</v>
      </c>
      <c r="O5235">
        <v>2.5</v>
      </c>
      <c r="P5235">
        <v>1</v>
      </c>
      <c r="Q5235">
        <v>347</v>
      </c>
      <c r="R5235">
        <v>18</v>
      </c>
    </row>
    <row r="5236" spans="1:18" x14ac:dyDescent="0.25">
      <c r="A5236">
        <v>28942517</v>
      </c>
      <c r="B5236" t="s">
        <v>19031</v>
      </c>
      <c r="C5236">
        <v>13244476</v>
      </c>
      <c r="D5236" t="s">
        <v>5766</v>
      </c>
      <c r="E5236">
        <f t="shared" ca="1" si="81"/>
        <v>51</v>
      </c>
      <c r="F5236">
        <f>INDEX(ID_barrio!$A$2:$A$49,MATCH(G5236,ID_barrio!$B$2:$B$49,0))</f>
        <v>1</v>
      </c>
      <c r="G5236" t="s">
        <v>19</v>
      </c>
      <c r="H5236">
        <v>-34.584949999999999</v>
      </c>
      <c r="I5236">
        <v>-58.419969999999999</v>
      </c>
      <c r="J5236" t="s">
        <v>20</v>
      </c>
      <c r="K5236">
        <v>1781</v>
      </c>
      <c r="L5236">
        <v>4</v>
      </c>
      <c r="M5236">
        <v>43</v>
      </c>
      <c r="N5236">
        <v>44460</v>
      </c>
      <c r="O5236">
        <v>1</v>
      </c>
      <c r="P5236">
        <v>1</v>
      </c>
      <c r="Q5236">
        <v>0</v>
      </c>
      <c r="R5236">
        <v>0</v>
      </c>
    </row>
    <row r="5237" spans="1:18" x14ac:dyDescent="0.25">
      <c r="A5237">
        <v>28948769</v>
      </c>
      <c r="B5237" t="s">
        <v>5767</v>
      </c>
      <c r="C5237">
        <v>15466789</v>
      </c>
      <c r="D5237" t="s">
        <v>159</v>
      </c>
      <c r="E5237">
        <f t="shared" ca="1" si="81"/>
        <v>77</v>
      </c>
      <c r="F5237">
        <f>INDEX(ID_barrio!$A$2:$A$49,MATCH(G5237,ID_barrio!$B$2:$B$49,0))</f>
        <v>15</v>
      </c>
      <c r="G5237" t="s">
        <v>128</v>
      </c>
      <c r="H5237">
        <v>-34.59151</v>
      </c>
      <c r="I5237">
        <v>-58.377940000000002</v>
      </c>
      <c r="J5237" t="s">
        <v>20</v>
      </c>
      <c r="K5237">
        <v>11476</v>
      </c>
      <c r="L5237">
        <v>7</v>
      </c>
      <c r="M5237">
        <v>1</v>
      </c>
      <c r="N5237">
        <v>43438</v>
      </c>
      <c r="O5237">
        <v>0.02</v>
      </c>
      <c r="P5237">
        <v>53</v>
      </c>
      <c r="Q5237">
        <v>0</v>
      </c>
      <c r="R5237">
        <v>0</v>
      </c>
    </row>
    <row r="5238" spans="1:18" x14ac:dyDescent="0.25">
      <c r="A5238">
        <v>29181341</v>
      </c>
      <c r="B5238" t="s">
        <v>19032</v>
      </c>
      <c r="C5238">
        <v>156656277</v>
      </c>
      <c r="D5238" t="s">
        <v>1986</v>
      </c>
      <c r="E5238">
        <f t="shared" ca="1" si="81"/>
        <v>40</v>
      </c>
      <c r="F5238">
        <f>INDEX(ID_barrio!$A$2:$A$49,MATCH(G5238,ID_barrio!$B$2:$B$49,0))</f>
        <v>11</v>
      </c>
      <c r="G5238" t="s">
        <v>82</v>
      </c>
      <c r="H5238">
        <v>-34.619039999999998</v>
      </c>
      <c r="I5238">
        <v>-58.371560000000002</v>
      </c>
      <c r="J5238" t="s">
        <v>20</v>
      </c>
      <c r="K5238">
        <v>8810</v>
      </c>
      <c r="L5238">
        <v>1</v>
      </c>
      <c r="M5238">
        <v>210</v>
      </c>
      <c r="N5238">
        <v>44914</v>
      </c>
      <c r="O5238">
        <v>4.0999999999999996</v>
      </c>
      <c r="P5238">
        <v>15</v>
      </c>
      <c r="Q5238">
        <v>350</v>
      </c>
      <c r="R5238">
        <v>77</v>
      </c>
    </row>
    <row r="5239" spans="1:18" x14ac:dyDescent="0.25">
      <c r="A5239">
        <v>29181612</v>
      </c>
      <c r="B5239" t="s">
        <v>5768</v>
      </c>
      <c r="C5239">
        <v>7786587</v>
      </c>
      <c r="D5239" t="s">
        <v>374</v>
      </c>
      <c r="E5239">
        <f t="shared" ca="1" si="81"/>
        <v>58</v>
      </c>
      <c r="F5239">
        <f>INDEX(ID_barrio!$A$2:$A$49,MATCH(G5239,ID_barrio!$B$2:$B$49,0))</f>
        <v>7</v>
      </c>
      <c r="G5239" t="s">
        <v>45</v>
      </c>
      <c r="H5239">
        <v>-34.594349999999999</v>
      </c>
      <c r="I5239">
        <v>-58.387439999999998</v>
      </c>
      <c r="J5239" t="s">
        <v>20</v>
      </c>
      <c r="K5239">
        <v>7576</v>
      </c>
      <c r="L5239">
        <v>4</v>
      </c>
      <c r="M5239">
        <v>0</v>
      </c>
      <c r="P5239">
        <v>119</v>
      </c>
      <c r="Q5239">
        <v>364</v>
      </c>
      <c r="R5239">
        <v>0</v>
      </c>
    </row>
    <row r="5240" spans="1:18" x14ac:dyDescent="0.25">
      <c r="A5240">
        <v>28711999</v>
      </c>
      <c r="B5240" t="s">
        <v>5769</v>
      </c>
      <c r="C5240">
        <v>20905593</v>
      </c>
      <c r="D5240" t="s">
        <v>330</v>
      </c>
      <c r="E5240">
        <f t="shared" ca="1" si="81"/>
        <v>61</v>
      </c>
      <c r="F5240">
        <f>INDEX(ID_barrio!$A$2:$A$49,MATCH(G5240,ID_barrio!$B$2:$B$49,0))</f>
        <v>7</v>
      </c>
      <c r="G5240" t="s">
        <v>45</v>
      </c>
      <c r="H5240">
        <v>-34.584620000000001</v>
      </c>
      <c r="I5240">
        <v>-58.400779999999997</v>
      </c>
      <c r="J5240" t="s">
        <v>20</v>
      </c>
      <c r="K5240">
        <v>15375</v>
      </c>
      <c r="L5240">
        <v>1</v>
      </c>
      <c r="M5240">
        <v>40</v>
      </c>
      <c r="N5240">
        <v>44852</v>
      </c>
      <c r="O5240">
        <v>0.78</v>
      </c>
      <c r="P5240">
        <v>9</v>
      </c>
      <c r="Q5240">
        <v>245</v>
      </c>
      <c r="R5240">
        <v>12</v>
      </c>
    </row>
    <row r="5241" spans="1:18" x14ac:dyDescent="0.25">
      <c r="A5241">
        <v>29181785</v>
      </c>
      <c r="B5241" t="s">
        <v>5770</v>
      </c>
      <c r="C5241">
        <v>7786587</v>
      </c>
      <c r="D5241" t="s">
        <v>374</v>
      </c>
      <c r="E5241">
        <f t="shared" ca="1" si="81"/>
        <v>69</v>
      </c>
      <c r="F5241">
        <f>INDEX(ID_barrio!$A$2:$A$49,MATCH(G5241,ID_barrio!$B$2:$B$49,0))</f>
        <v>7</v>
      </c>
      <c r="G5241" t="s">
        <v>45</v>
      </c>
      <c r="H5241">
        <v>-34.590859999999999</v>
      </c>
      <c r="I5241">
        <v>-58.404400000000003</v>
      </c>
      <c r="J5241" t="s">
        <v>20</v>
      </c>
      <c r="K5241">
        <v>6167</v>
      </c>
      <c r="L5241">
        <v>7</v>
      </c>
      <c r="M5241">
        <v>0</v>
      </c>
      <c r="P5241">
        <v>119</v>
      </c>
      <c r="Q5241">
        <v>89</v>
      </c>
      <c r="R5241">
        <v>0</v>
      </c>
    </row>
    <row r="5242" spans="1:18" x14ac:dyDescent="0.25">
      <c r="A5242">
        <v>28712167</v>
      </c>
      <c r="B5242" t="s">
        <v>5771</v>
      </c>
      <c r="C5242">
        <v>192520197</v>
      </c>
      <c r="D5242" t="s">
        <v>5772</v>
      </c>
      <c r="E5242">
        <f t="shared" ca="1" si="81"/>
        <v>68</v>
      </c>
      <c r="F5242">
        <f>INDEX(ID_barrio!$A$2:$A$49,MATCH(G5242,ID_barrio!$B$2:$B$49,0))</f>
        <v>5</v>
      </c>
      <c r="G5242" t="s">
        <v>38</v>
      </c>
      <c r="H5242">
        <v>-34.606499999999997</v>
      </c>
      <c r="I5242">
        <v>-58.38541</v>
      </c>
      <c r="J5242" t="s">
        <v>20</v>
      </c>
      <c r="K5242">
        <v>3964</v>
      </c>
      <c r="L5242">
        <v>3</v>
      </c>
      <c r="M5242">
        <v>54</v>
      </c>
      <c r="N5242">
        <v>44920</v>
      </c>
      <c r="O5242">
        <v>1.28</v>
      </c>
      <c r="P5242">
        <v>2</v>
      </c>
      <c r="Q5242">
        <v>136</v>
      </c>
      <c r="R5242">
        <v>29</v>
      </c>
    </row>
    <row r="5243" spans="1:18" x14ac:dyDescent="0.25">
      <c r="A5243">
        <v>29182726</v>
      </c>
      <c r="B5243" t="s">
        <v>5773</v>
      </c>
      <c r="C5243">
        <v>158048735</v>
      </c>
      <c r="D5243" t="s">
        <v>1889</v>
      </c>
      <c r="E5243">
        <f t="shared" ca="1" si="81"/>
        <v>43</v>
      </c>
      <c r="F5243">
        <f>INDEX(ID_barrio!$A$2:$A$49,MATCH(G5243,ID_barrio!$B$2:$B$49,0))</f>
        <v>9</v>
      </c>
      <c r="G5243" t="s">
        <v>55</v>
      </c>
      <c r="H5243">
        <v>-34.626489999999997</v>
      </c>
      <c r="I5243">
        <v>-58.386119999999998</v>
      </c>
      <c r="J5243" t="s">
        <v>20</v>
      </c>
      <c r="K5243">
        <v>6142</v>
      </c>
      <c r="L5243">
        <v>2</v>
      </c>
      <c r="M5243">
        <v>3</v>
      </c>
      <c r="N5243">
        <v>44894</v>
      </c>
      <c r="O5243">
        <v>1.1100000000000001</v>
      </c>
      <c r="P5243">
        <v>1</v>
      </c>
      <c r="Q5243">
        <v>331</v>
      </c>
      <c r="R5243">
        <v>3</v>
      </c>
    </row>
    <row r="5244" spans="1:18" x14ac:dyDescent="0.25">
      <c r="A5244">
        <v>29183122</v>
      </c>
      <c r="B5244" t="s">
        <v>5774</v>
      </c>
      <c r="C5244">
        <v>7786587</v>
      </c>
      <c r="D5244" t="s">
        <v>374</v>
      </c>
      <c r="E5244">
        <f t="shared" ca="1" si="81"/>
        <v>51</v>
      </c>
      <c r="F5244">
        <f>INDEX(ID_barrio!$A$2:$A$49,MATCH(G5244,ID_barrio!$B$2:$B$49,0))</f>
        <v>7</v>
      </c>
      <c r="G5244" t="s">
        <v>45</v>
      </c>
      <c r="H5244">
        <v>-34.589260000000003</v>
      </c>
      <c r="I5244">
        <v>-58.399439999999998</v>
      </c>
      <c r="J5244" t="s">
        <v>20</v>
      </c>
      <c r="K5244">
        <v>5286</v>
      </c>
      <c r="L5244">
        <v>28</v>
      </c>
      <c r="M5244">
        <v>0</v>
      </c>
      <c r="P5244">
        <v>119</v>
      </c>
      <c r="Q5244">
        <v>71</v>
      </c>
      <c r="R5244">
        <v>0</v>
      </c>
    </row>
    <row r="5245" spans="1:18" x14ac:dyDescent="0.25">
      <c r="A5245">
        <v>28952604</v>
      </c>
      <c r="B5245" t="s">
        <v>5775</v>
      </c>
      <c r="C5245">
        <v>177297760</v>
      </c>
      <c r="D5245" t="s">
        <v>79</v>
      </c>
      <c r="E5245">
        <f t="shared" ca="1" si="81"/>
        <v>72</v>
      </c>
      <c r="F5245">
        <f>INDEX(ID_barrio!$A$2:$A$49,MATCH(G5245,ID_barrio!$B$2:$B$49,0))</f>
        <v>1</v>
      </c>
      <c r="G5245" t="s">
        <v>19</v>
      </c>
      <c r="H5245">
        <v>-34.582740000000001</v>
      </c>
      <c r="I5245">
        <v>-58.408380000000001</v>
      </c>
      <c r="J5245" t="s">
        <v>20</v>
      </c>
      <c r="K5245">
        <v>18728</v>
      </c>
      <c r="L5245">
        <v>6</v>
      </c>
      <c r="M5245">
        <v>18</v>
      </c>
      <c r="N5245">
        <v>44918</v>
      </c>
      <c r="O5245">
        <v>0.38</v>
      </c>
      <c r="P5245">
        <v>1</v>
      </c>
      <c r="Q5245">
        <v>86</v>
      </c>
      <c r="R5245">
        <v>10</v>
      </c>
    </row>
    <row r="5246" spans="1:18" x14ac:dyDescent="0.25">
      <c r="A5246">
        <v>28714604</v>
      </c>
      <c r="B5246" t="s">
        <v>19033</v>
      </c>
      <c r="C5246">
        <v>155028430</v>
      </c>
      <c r="D5246" t="s">
        <v>19034</v>
      </c>
      <c r="E5246">
        <f t="shared" ca="1" si="81"/>
        <v>46</v>
      </c>
      <c r="F5246">
        <f>INDEX(ID_barrio!$A$2:$A$49,MATCH(G5246,ID_barrio!$B$2:$B$49,0))</f>
        <v>2</v>
      </c>
      <c r="G5246" t="s">
        <v>18061</v>
      </c>
      <c r="H5246">
        <v>-34.542650000000002</v>
      </c>
      <c r="I5246">
        <v>-58.462299999999999</v>
      </c>
      <c r="J5246" t="s">
        <v>20</v>
      </c>
      <c r="K5246">
        <v>6167</v>
      </c>
      <c r="L5246">
        <v>4</v>
      </c>
      <c r="M5246">
        <v>89</v>
      </c>
      <c r="N5246">
        <v>44886</v>
      </c>
      <c r="O5246">
        <v>1.76</v>
      </c>
      <c r="P5246">
        <v>2</v>
      </c>
      <c r="Q5246">
        <v>163</v>
      </c>
      <c r="R5246">
        <v>12</v>
      </c>
    </row>
    <row r="5247" spans="1:18" x14ac:dyDescent="0.25">
      <c r="A5247">
        <v>28956311</v>
      </c>
      <c r="B5247" t="s">
        <v>19035</v>
      </c>
      <c r="C5247">
        <v>166707390</v>
      </c>
      <c r="D5247" t="s">
        <v>28</v>
      </c>
      <c r="E5247">
        <f t="shared" ca="1" si="81"/>
        <v>30</v>
      </c>
      <c r="F5247">
        <f>INDEX(ID_barrio!$A$2:$A$49,MATCH(G5247,ID_barrio!$B$2:$B$49,0))</f>
        <v>1</v>
      </c>
      <c r="G5247" t="s">
        <v>19</v>
      </c>
      <c r="H5247">
        <v>-34.591059999999999</v>
      </c>
      <c r="I5247">
        <v>-58.431730000000002</v>
      </c>
      <c r="J5247" t="s">
        <v>24</v>
      </c>
      <c r="K5247">
        <v>4500</v>
      </c>
      <c r="L5247">
        <v>2</v>
      </c>
      <c r="M5247">
        <v>36</v>
      </c>
      <c r="N5247">
        <v>44905</v>
      </c>
      <c r="O5247">
        <v>0.71</v>
      </c>
      <c r="P5247">
        <v>1</v>
      </c>
      <c r="Q5247">
        <v>67</v>
      </c>
      <c r="R5247">
        <v>29</v>
      </c>
    </row>
    <row r="5248" spans="1:18" x14ac:dyDescent="0.25">
      <c r="A5248">
        <v>28957692</v>
      </c>
      <c r="B5248" t="s">
        <v>5776</v>
      </c>
      <c r="C5248">
        <v>183594420</v>
      </c>
      <c r="D5248" t="s">
        <v>269</v>
      </c>
      <c r="E5248">
        <f t="shared" ca="1" si="81"/>
        <v>57</v>
      </c>
      <c r="F5248">
        <f>INDEX(ID_barrio!$A$2:$A$49,MATCH(G5248,ID_barrio!$B$2:$B$49,0))</f>
        <v>5</v>
      </c>
      <c r="G5248" t="s">
        <v>38</v>
      </c>
      <c r="H5248">
        <v>-34.603430000000003</v>
      </c>
      <c r="I5248">
        <v>-58.378489999999999</v>
      </c>
      <c r="J5248" t="s">
        <v>20</v>
      </c>
      <c r="K5248">
        <v>20000</v>
      </c>
      <c r="L5248">
        <v>3</v>
      </c>
      <c r="M5248">
        <v>19</v>
      </c>
      <c r="N5248">
        <v>43861</v>
      </c>
      <c r="O5248">
        <v>0.38</v>
      </c>
      <c r="P5248">
        <v>1</v>
      </c>
      <c r="Q5248">
        <v>62</v>
      </c>
      <c r="R5248">
        <v>0</v>
      </c>
    </row>
    <row r="5249" spans="1:18" x14ac:dyDescent="0.25">
      <c r="A5249">
        <v>29183978</v>
      </c>
      <c r="B5249" t="s">
        <v>5777</v>
      </c>
      <c r="C5249">
        <v>219913355</v>
      </c>
      <c r="D5249" t="s">
        <v>5778</v>
      </c>
      <c r="E5249">
        <f t="shared" ca="1" si="81"/>
        <v>35</v>
      </c>
      <c r="F5249">
        <f>INDEX(ID_barrio!$A$2:$A$49,MATCH(G5249,ID_barrio!$B$2:$B$49,0))</f>
        <v>11</v>
      </c>
      <c r="G5249" t="s">
        <v>82</v>
      </c>
      <c r="H5249">
        <v>-34.620849999999997</v>
      </c>
      <c r="I5249">
        <v>-58.374079999999999</v>
      </c>
      <c r="J5249" t="s">
        <v>20</v>
      </c>
      <c r="K5249">
        <v>7929</v>
      </c>
      <c r="L5249">
        <v>3</v>
      </c>
      <c r="M5249">
        <v>16</v>
      </c>
      <c r="N5249">
        <v>44879</v>
      </c>
      <c r="O5249">
        <v>0.35</v>
      </c>
      <c r="P5249">
        <v>2</v>
      </c>
      <c r="Q5249">
        <v>315</v>
      </c>
      <c r="R5249">
        <v>13</v>
      </c>
    </row>
    <row r="5250" spans="1:18" x14ac:dyDescent="0.25">
      <c r="A5250">
        <v>28716300</v>
      </c>
      <c r="B5250" t="s">
        <v>5779</v>
      </c>
      <c r="C5250">
        <v>1875949</v>
      </c>
      <c r="D5250" t="s">
        <v>578</v>
      </c>
      <c r="E5250">
        <f t="shared" ca="1" si="81"/>
        <v>35</v>
      </c>
      <c r="F5250">
        <f>INDEX(ID_barrio!$A$2:$A$49,MATCH(G5250,ID_barrio!$B$2:$B$49,0))</f>
        <v>1</v>
      </c>
      <c r="G5250" t="s">
        <v>19</v>
      </c>
      <c r="H5250">
        <v>-34.581229999999998</v>
      </c>
      <c r="I5250">
        <v>-58.428170000000001</v>
      </c>
      <c r="J5250" t="s">
        <v>20</v>
      </c>
      <c r="K5250">
        <v>44048</v>
      </c>
      <c r="L5250">
        <v>4</v>
      </c>
      <c r="M5250">
        <v>2</v>
      </c>
      <c r="N5250">
        <v>43982</v>
      </c>
      <c r="O5250">
        <v>0.04</v>
      </c>
      <c r="P5250">
        <v>74</v>
      </c>
      <c r="Q5250">
        <v>140</v>
      </c>
      <c r="R5250">
        <v>0</v>
      </c>
    </row>
    <row r="5251" spans="1:18" x14ac:dyDescent="0.25">
      <c r="A5251">
        <v>29186829</v>
      </c>
      <c r="B5251" t="s">
        <v>19036</v>
      </c>
      <c r="C5251">
        <v>94378961</v>
      </c>
      <c r="D5251" t="s">
        <v>223</v>
      </c>
      <c r="E5251">
        <f t="shared" ref="E5251:E5314" ca="1" si="82">RANDBETWEEN(28,79)</f>
        <v>36</v>
      </c>
      <c r="F5251">
        <f>INDEX(ID_barrio!$A$2:$A$49,MATCH(G5251,ID_barrio!$B$2:$B$49,0))</f>
        <v>3</v>
      </c>
      <c r="G5251" t="s">
        <v>32</v>
      </c>
      <c r="H5251">
        <v>-34.610169999999997</v>
      </c>
      <c r="I5251">
        <v>-58.376100000000001</v>
      </c>
      <c r="J5251" t="s">
        <v>20</v>
      </c>
      <c r="K5251">
        <v>5814</v>
      </c>
      <c r="L5251">
        <v>3</v>
      </c>
      <c r="M5251">
        <v>8</v>
      </c>
      <c r="N5251">
        <v>44880</v>
      </c>
      <c r="O5251">
        <v>0.16</v>
      </c>
      <c r="P5251">
        <v>1</v>
      </c>
      <c r="Q5251">
        <v>71</v>
      </c>
      <c r="R5251">
        <v>3</v>
      </c>
    </row>
    <row r="5252" spans="1:18" x14ac:dyDescent="0.25">
      <c r="A5252">
        <v>28958702</v>
      </c>
      <c r="B5252" t="s">
        <v>19037</v>
      </c>
      <c r="C5252">
        <v>24936449</v>
      </c>
      <c r="D5252" t="s">
        <v>176</v>
      </c>
      <c r="E5252">
        <f t="shared" ca="1" si="82"/>
        <v>28</v>
      </c>
      <c r="F5252">
        <f>INDEX(ID_barrio!$A$2:$A$49,MATCH(G5252,ID_barrio!$B$2:$B$49,0))</f>
        <v>2</v>
      </c>
      <c r="G5252" t="s">
        <v>18061</v>
      </c>
      <c r="H5252">
        <v>-34.55442</v>
      </c>
      <c r="I5252">
        <v>-58.467500000000001</v>
      </c>
      <c r="J5252" t="s">
        <v>20</v>
      </c>
      <c r="K5252">
        <v>5286</v>
      </c>
      <c r="L5252">
        <v>3</v>
      </c>
      <c r="M5252">
        <v>28</v>
      </c>
      <c r="N5252">
        <v>44611</v>
      </c>
      <c r="O5252">
        <v>0.55000000000000004</v>
      </c>
      <c r="P5252">
        <v>1</v>
      </c>
      <c r="Q5252">
        <v>36</v>
      </c>
      <c r="R5252">
        <v>3</v>
      </c>
    </row>
    <row r="5253" spans="1:18" x14ac:dyDescent="0.25">
      <c r="A5253">
        <v>28718212</v>
      </c>
      <c r="B5253" t="s">
        <v>19038</v>
      </c>
      <c r="C5253">
        <v>216623192</v>
      </c>
      <c r="D5253" t="s">
        <v>671</v>
      </c>
      <c r="E5253">
        <f t="shared" ca="1" si="82"/>
        <v>75</v>
      </c>
      <c r="F5253">
        <f>INDEX(ID_barrio!$A$2:$A$49,MATCH(G5253,ID_barrio!$B$2:$B$49,0))</f>
        <v>1</v>
      </c>
      <c r="G5253" t="s">
        <v>19</v>
      </c>
      <c r="H5253">
        <v>-34.592680000000001</v>
      </c>
      <c r="I5253">
        <v>-58.421190000000003</v>
      </c>
      <c r="J5253" t="s">
        <v>20</v>
      </c>
      <c r="K5253">
        <v>11201</v>
      </c>
      <c r="L5253">
        <v>3</v>
      </c>
      <c r="M5253">
        <v>53</v>
      </c>
      <c r="N5253">
        <v>44801</v>
      </c>
      <c r="O5253">
        <v>1.03</v>
      </c>
      <c r="P5253">
        <v>1</v>
      </c>
      <c r="Q5253">
        <v>51</v>
      </c>
      <c r="R5253">
        <v>5</v>
      </c>
    </row>
    <row r="5254" spans="1:18" x14ac:dyDescent="0.25">
      <c r="A5254">
        <v>28963187</v>
      </c>
      <c r="B5254" t="s">
        <v>5780</v>
      </c>
      <c r="C5254">
        <v>218309414</v>
      </c>
      <c r="D5254" t="s">
        <v>161</v>
      </c>
      <c r="E5254">
        <f t="shared" ca="1" si="82"/>
        <v>41</v>
      </c>
      <c r="F5254">
        <f>INDEX(ID_barrio!$A$2:$A$49,MATCH(G5254,ID_barrio!$B$2:$B$49,0))</f>
        <v>5</v>
      </c>
      <c r="G5254" t="s">
        <v>38</v>
      </c>
      <c r="H5254">
        <v>-34.599919999999997</v>
      </c>
      <c r="I5254">
        <v>-58.376460000000002</v>
      </c>
      <c r="J5254" t="s">
        <v>20</v>
      </c>
      <c r="K5254">
        <v>10064</v>
      </c>
      <c r="L5254">
        <v>3</v>
      </c>
      <c r="M5254">
        <v>68</v>
      </c>
      <c r="N5254">
        <v>44290</v>
      </c>
      <c r="O5254">
        <v>1.32</v>
      </c>
      <c r="P5254">
        <v>2</v>
      </c>
      <c r="Q5254">
        <v>0</v>
      </c>
      <c r="R5254">
        <v>0</v>
      </c>
    </row>
    <row r="5255" spans="1:18" x14ac:dyDescent="0.25">
      <c r="A5255">
        <v>29187434</v>
      </c>
      <c r="B5255" t="s">
        <v>2121</v>
      </c>
      <c r="C5255">
        <v>15709876</v>
      </c>
      <c r="D5255" t="s">
        <v>1535</v>
      </c>
      <c r="E5255">
        <f t="shared" ca="1" si="82"/>
        <v>64</v>
      </c>
      <c r="F5255">
        <f>INDEX(ID_barrio!$A$2:$A$49,MATCH(G5255,ID_barrio!$B$2:$B$49,0))</f>
        <v>7</v>
      </c>
      <c r="G5255" t="s">
        <v>45</v>
      </c>
      <c r="H5255">
        <v>-34.597749999999998</v>
      </c>
      <c r="I5255">
        <v>-58.407829999999997</v>
      </c>
      <c r="J5255" t="s">
        <v>20</v>
      </c>
      <c r="K5255">
        <v>14095</v>
      </c>
      <c r="L5255">
        <v>3</v>
      </c>
      <c r="M5255">
        <v>8</v>
      </c>
      <c r="N5255">
        <v>44876</v>
      </c>
      <c r="O5255">
        <v>0.17</v>
      </c>
      <c r="P5255">
        <v>11</v>
      </c>
      <c r="Q5255">
        <v>243</v>
      </c>
      <c r="R5255">
        <v>4</v>
      </c>
    </row>
    <row r="5256" spans="1:18" x14ac:dyDescent="0.25">
      <c r="A5256">
        <v>29198112</v>
      </c>
      <c r="B5256" t="s">
        <v>19039</v>
      </c>
      <c r="C5256">
        <v>2566933</v>
      </c>
      <c r="D5256" t="s">
        <v>490</v>
      </c>
      <c r="E5256">
        <f t="shared" ca="1" si="82"/>
        <v>72</v>
      </c>
      <c r="F5256">
        <f>INDEX(ID_barrio!$A$2:$A$49,MATCH(G5256,ID_barrio!$B$2:$B$49,0))</f>
        <v>12</v>
      </c>
      <c r="G5256" t="s">
        <v>87</v>
      </c>
      <c r="H5256">
        <v>-34.558900000000001</v>
      </c>
      <c r="I5256">
        <v>-58.455480000000001</v>
      </c>
      <c r="J5256" t="s">
        <v>24</v>
      </c>
      <c r="K5256">
        <v>7048</v>
      </c>
      <c r="L5256">
        <v>3</v>
      </c>
      <c r="M5256">
        <v>1</v>
      </c>
      <c r="N5256">
        <v>43389</v>
      </c>
      <c r="O5256">
        <v>0.02</v>
      </c>
      <c r="P5256">
        <v>3</v>
      </c>
      <c r="Q5256">
        <v>80</v>
      </c>
      <c r="R5256">
        <v>0</v>
      </c>
    </row>
    <row r="5257" spans="1:18" x14ac:dyDescent="0.25">
      <c r="A5257">
        <v>28719764</v>
      </c>
      <c r="B5257" t="s">
        <v>5781</v>
      </c>
      <c r="C5257">
        <v>53426328</v>
      </c>
      <c r="D5257" t="s">
        <v>1025</v>
      </c>
      <c r="E5257">
        <f t="shared" ca="1" si="82"/>
        <v>55</v>
      </c>
      <c r="F5257">
        <f>INDEX(ID_barrio!$A$2:$A$49,MATCH(G5257,ID_barrio!$B$2:$B$49,0))</f>
        <v>15</v>
      </c>
      <c r="G5257" t="s">
        <v>128</v>
      </c>
      <c r="H5257">
        <v>-34.597610000000003</v>
      </c>
      <c r="I5257">
        <v>-58.38308</v>
      </c>
      <c r="J5257" t="s">
        <v>20</v>
      </c>
      <c r="K5257">
        <v>7929</v>
      </c>
      <c r="L5257">
        <v>60</v>
      </c>
      <c r="M5257">
        <v>0</v>
      </c>
      <c r="P5257">
        <v>1</v>
      </c>
      <c r="Q5257">
        <v>270</v>
      </c>
      <c r="R5257">
        <v>0</v>
      </c>
    </row>
    <row r="5258" spans="1:18" x14ac:dyDescent="0.25">
      <c r="A5258">
        <v>28721575</v>
      </c>
      <c r="B5258" t="s">
        <v>5782</v>
      </c>
      <c r="C5258">
        <v>3150517</v>
      </c>
      <c r="D5258" t="s">
        <v>5783</v>
      </c>
      <c r="E5258">
        <f t="shared" ca="1" si="82"/>
        <v>51</v>
      </c>
      <c r="F5258">
        <f>INDEX(ID_barrio!$A$2:$A$49,MATCH(G5258,ID_barrio!$B$2:$B$49,0))</f>
        <v>11</v>
      </c>
      <c r="G5258" t="s">
        <v>82</v>
      </c>
      <c r="H5258">
        <v>-34.619639999999997</v>
      </c>
      <c r="I5258">
        <v>-58.375779999999999</v>
      </c>
      <c r="J5258" t="s">
        <v>20</v>
      </c>
      <c r="K5258">
        <v>15589</v>
      </c>
      <c r="L5258">
        <v>2</v>
      </c>
      <c r="M5258">
        <v>68</v>
      </c>
      <c r="N5258">
        <v>44879</v>
      </c>
      <c r="O5258">
        <v>1.33</v>
      </c>
      <c r="P5258">
        <v>23</v>
      </c>
      <c r="Q5258">
        <v>30</v>
      </c>
      <c r="R5258">
        <v>22</v>
      </c>
    </row>
    <row r="5259" spans="1:18" x14ac:dyDescent="0.25">
      <c r="A5259">
        <v>29202295</v>
      </c>
      <c r="B5259" t="s">
        <v>19040</v>
      </c>
      <c r="C5259">
        <v>220035479</v>
      </c>
      <c r="D5259" t="s">
        <v>61</v>
      </c>
      <c r="E5259">
        <f t="shared" ca="1" si="82"/>
        <v>77</v>
      </c>
      <c r="F5259">
        <f>INDEX(ID_barrio!$A$2:$A$49,MATCH(G5259,ID_barrio!$B$2:$B$49,0))</f>
        <v>8</v>
      </c>
      <c r="G5259" t="s">
        <v>48</v>
      </c>
      <c r="H5259">
        <v>-34.601210000000002</v>
      </c>
      <c r="I5259">
        <v>-58.423259999999999</v>
      </c>
      <c r="J5259" t="s">
        <v>24</v>
      </c>
      <c r="K5259">
        <v>352386</v>
      </c>
      <c r="L5259">
        <v>3</v>
      </c>
      <c r="M5259">
        <v>0</v>
      </c>
      <c r="P5259">
        <v>2</v>
      </c>
      <c r="Q5259">
        <v>365</v>
      </c>
      <c r="R5259">
        <v>0</v>
      </c>
    </row>
    <row r="5260" spans="1:18" x14ac:dyDescent="0.25">
      <c r="A5260">
        <v>29203124</v>
      </c>
      <c r="B5260" t="s">
        <v>19040</v>
      </c>
      <c r="C5260">
        <v>220035479</v>
      </c>
      <c r="D5260" t="s">
        <v>61</v>
      </c>
      <c r="E5260">
        <f t="shared" ca="1" si="82"/>
        <v>62</v>
      </c>
      <c r="F5260">
        <f>INDEX(ID_barrio!$A$2:$A$49,MATCH(G5260,ID_barrio!$B$2:$B$49,0))</f>
        <v>8</v>
      </c>
      <c r="G5260" t="s">
        <v>48</v>
      </c>
      <c r="H5260">
        <v>-34.603430000000003</v>
      </c>
      <c r="I5260">
        <v>-58.424930000000003</v>
      </c>
      <c r="J5260" t="s">
        <v>24</v>
      </c>
      <c r="K5260">
        <v>4000</v>
      </c>
      <c r="L5260">
        <v>30</v>
      </c>
      <c r="M5260">
        <v>0</v>
      </c>
      <c r="P5260">
        <v>2</v>
      </c>
      <c r="Q5260">
        <v>365</v>
      </c>
      <c r="R5260">
        <v>0</v>
      </c>
    </row>
    <row r="5261" spans="1:18" x14ac:dyDescent="0.25">
      <c r="A5261">
        <v>28966114</v>
      </c>
      <c r="B5261" t="s">
        <v>19041</v>
      </c>
      <c r="C5261">
        <v>140674357</v>
      </c>
      <c r="D5261" t="s">
        <v>1490</v>
      </c>
      <c r="E5261">
        <f t="shared" ca="1" si="82"/>
        <v>44</v>
      </c>
      <c r="F5261">
        <f>INDEX(ID_barrio!$A$2:$A$49,MATCH(G5261,ID_barrio!$B$2:$B$49,0))</f>
        <v>7</v>
      </c>
      <c r="G5261" t="s">
        <v>45</v>
      </c>
      <c r="H5261">
        <v>-34.587560000000003</v>
      </c>
      <c r="I5261">
        <v>-58.40175</v>
      </c>
      <c r="J5261" t="s">
        <v>20</v>
      </c>
      <c r="K5261">
        <v>7945</v>
      </c>
      <c r="L5261">
        <v>2</v>
      </c>
      <c r="M5261">
        <v>2</v>
      </c>
      <c r="N5261">
        <v>43529</v>
      </c>
      <c r="O5261">
        <v>0.04</v>
      </c>
      <c r="P5261">
        <v>1</v>
      </c>
      <c r="Q5261">
        <v>0</v>
      </c>
      <c r="R5261">
        <v>0</v>
      </c>
    </row>
    <row r="5262" spans="1:18" x14ac:dyDescent="0.25">
      <c r="A5262">
        <v>28966649</v>
      </c>
      <c r="B5262" t="s">
        <v>5784</v>
      </c>
      <c r="C5262">
        <v>218341646</v>
      </c>
      <c r="D5262" t="s">
        <v>1816</v>
      </c>
      <c r="E5262">
        <f t="shared" ca="1" si="82"/>
        <v>56</v>
      </c>
      <c r="F5262">
        <f>INDEX(ID_barrio!$A$2:$A$49,MATCH(G5262,ID_barrio!$B$2:$B$49,0))</f>
        <v>8</v>
      </c>
      <c r="G5262" t="s">
        <v>48</v>
      </c>
      <c r="H5262">
        <v>-34.609789999999997</v>
      </c>
      <c r="I5262">
        <v>-58.424509999999998</v>
      </c>
      <c r="J5262" t="s">
        <v>20</v>
      </c>
      <c r="K5262">
        <v>6558</v>
      </c>
      <c r="L5262">
        <v>3</v>
      </c>
      <c r="M5262">
        <v>11</v>
      </c>
      <c r="N5262">
        <v>43745</v>
      </c>
      <c r="O5262">
        <v>0.22</v>
      </c>
      <c r="P5262">
        <v>4</v>
      </c>
      <c r="Q5262">
        <v>365</v>
      </c>
      <c r="R5262">
        <v>0</v>
      </c>
    </row>
    <row r="5263" spans="1:18" x14ac:dyDescent="0.25">
      <c r="A5263">
        <v>28735303</v>
      </c>
      <c r="B5263" t="s">
        <v>19042</v>
      </c>
      <c r="C5263">
        <v>87216832</v>
      </c>
      <c r="D5263" t="s">
        <v>516</v>
      </c>
      <c r="E5263">
        <f t="shared" ca="1" si="82"/>
        <v>55</v>
      </c>
      <c r="F5263">
        <f>INDEX(ID_barrio!$A$2:$A$49,MATCH(G5263,ID_barrio!$B$2:$B$49,0))</f>
        <v>1</v>
      </c>
      <c r="G5263" t="s">
        <v>19</v>
      </c>
      <c r="H5263">
        <v>-34.573720000000002</v>
      </c>
      <c r="I5263">
        <v>-58.432749999999999</v>
      </c>
      <c r="J5263" t="s">
        <v>20</v>
      </c>
      <c r="K5263">
        <v>23786</v>
      </c>
      <c r="L5263">
        <v>5</v>
      </c>
      <c r="M5263">
        <v>26</v>
      </c>
      <c r="N5263">
        <v>44588</v>
      </c>
      <c r="O5263">
        <v>0.52</v>
      </c>
      <c r="P5263">
        <v>24</v>
      </c>
      <c r="Q5263">
        <v>293</v>
      </c>
      <c r="R5263">
        <v>1</v>
      </c>
    </row>
    <row r="5264" spans="1:18" x14ac:dyDescent="0.25">
      <c r="A5264">
        <v>28967121</v>
      </c>
      <c r="B5264" t="s">
        <v>5785</v>
      </c>
      <c r="C5264">
        <v>218341646</v>
      </c>
      <c r="D5264" t="s">
        <v>1816</v>
      </c>
      <c r="E5264">
        <f t="shared" ca="1" si="82"/>
        <v>37</v>
      </c>
      <c r="F5264">
        <f>INDEX(ID_barrio!$A$2:$A$49,MATCH(G5264,ID_barrio!$B$2:$B$49,0))</f>
        <v>8</v>
      </c>
      <c r="G5264" t="s">
        <v>48</v>
      </c>
      <c r="H5264">
        <v>-34.609780000000001</v>
      </c>
      <c r="I5264">
        <v>-58.424489999999999</v>
      </c>
      <c r="J5264" t="s">
        <v>20</v>
      </c>
      <c r="K5264">
        <v>6532</v>
      </c>
      <c r="L5264">
        <v>3</v>
      </c>
      <c r="M5264">
        <v>5</v>
      </c>
      <c r="N5264">
        <v>43808</v>
      </c>
      <c r="O5264">
        <v>0.1</v>
      </c>
      <c r="P5264">
        <v>4</v>
      </c>
      <c r="Q5264">
        <v>362</v>
      </c>
      <c r="R5264">
        <v>0</v>
      </c>
    </row>
    <row r="5265" spans="1:18" x14ac:dyDescent="0.25">
      <c r="A5265">
        <v>28974350</v>
      </c>
      <c r="B5265" t="s">
        <v>5786</v>
      </c>
      <c r="C5265">
        <v>15466789</v>
      </c>
      <c r="D5265" t="s">
        <v>159</v>
      </c>
      <c r="E5265">
        <f t="shared" ca="1" si="82"/>
        <v>49</v>
      </c>
      <c r="F5265">
        <f>INDEX(ID_barrio!$A$2:$A$49,MATCH(G5265,ID_barrio!$B$2:$B$49,0))</f>
        <v>1</v>
      </c>
      <c r="G5265" t="s">
        <v>19</v>
      </c>
      <c r="H5265">
        <v>-34.585250000000002</v>
      </c>
      <c r="I5265">
        <v>-58.427210000000002</v>
      </c>
      <c r="J5265" t="s">
        <v>20</v>
      </c>
      <c r="K5265">
        <v>13242</v>
      </c>
      <c r="L5265">
        <v>7</v>
      </c>
      <c r="M5265">
        <v>0</v>
      </c>
      <c r="P5265">
        <v>53</v>
      </c>
      <c r="Q5265">
        <v>0</v>
      </c>
      <c r="R5265">
        <v>0</v>
      </c>
    </row>
    <row r="5266" spans="1:18" x14ac:dyDescent="0.25">
      <c r="A5266">
        <v>28975733</v>
      </c>
      <c r="B5266" t="s">
        <v>5787</v>
      </c>
      <c r="C5266">
        <v>33106905</v>
      </c>
      <c r="D5266" t="s">
        <v>18392</v>
      </c>
      <c r="E5266">
        <f t="shared" ca="1" si="82"/>
        <v>79</v>
      </c>
      <c r="F5266">
        <f>INDEX(ID_barrio!$A$2:$A$49,MATCH(G5266,ID_barrio!$B$2:$B$49,0))</f>
        <v>7</v>
      </c>
      <c r="G5266" t="s">
        <v>45</v>
      </c>
      <c r="H5266">
        <v>-34.597259999999999</v>
      </c>
      <c r="I5266">
        <v>-58.40748</v>
      </c>
      <c r="J5266" t="s">
        <v>20</v>
      </c>
      <c r="K5266">
        <v>3171</v>
      </c>
      <c r="L5266">
        <v>360</v>
      </c>
      <c r="M5266">
        <v>0</v>
      </c>
      <c r="P5266">
        <v>4</v>
      </c>
      <c r="Q5266">
        <v>358</v>
      </c>
      <c r="R5266">
        <v>0</v>
      </c>
    </row>
    <row r="5267" spans="1:18" x14ac:dyDescent="0.25">
      <c r="A5267">
        <v>29205987</v>
      </c>
      <c r="B5267" t="s">
        <v>5788</v>
      </c>
      <c r="C5267">
        <v>131493189</v>
      </c>
      <c r="D5267" t="s">
        <v>2987</v>
      </c>
      <c r="E5267">
        <f t="shared" ca="1" si="82"/>
        <v>56</v>
      </c>
      <c r="F5267">
        <f>INDEX(ID_barrio!$A$2:$A$49,MATCH(G5267,ID_barrio!$B$2:$B$49,0))</f>
        <v>7</v>
      </c>
      <c r="G5267" t="s">
        <v>45</v>
      </c>
      <c r="H5267">
        <v>-34.597976684570298</v>
      </c>
      <c r="I5267">
        <v>-58.388919830322202</v>
      </c>
      <c r="J5267" t="s">
        <v>20</v>
      </c>
      <c r="K5267">
        <v>7224</v>
      </c>
      <c r="L5267">
        <v>1</v>
      </c>
      <c r="M5267">
        <v>34</v>
      </c>
      <c r="N5267">
        <v>44914</v>
      </c>
      <c r="O5267">
        <v>0.67</v>
      </c>
      <c r="P5267">
        <v>6</v>
      </c>
      <c r="Q5267">
        <v>63</v>
      </c>
      <c r="R5267">
        <v>9</v>
      </c>
    </row>
    <row r="5268" spans="1:18" x14ac:dyDescent="0.25">
      <c r="A5268">
        <v>28735940</v>
      </c>
      <c r="B5268" t="s">
        <v>5789</v>
      </c>
      <c r="C5268">
        <v>146545180</v>
      </c>
      <c r="D5268" t="s">
        <v>334</v>
      </c>
      <c r="E5268">
        <f t="shared" ca="1" si="82"/>
        <v>59</v>
      </c>
      <c r="F5268">
        <f>INDEX(ID_barrio!$A$2:$A$49,MATCH(G5268,ID_barrio!$B$2:$B$49,0))</f>
        <v>8</v>
      </c>
      <c r="G5268" t="s">
        <v>48</v>
      </c>
      <c r="H5268">
        <v>-34.609430000000003</v>
      </c>
      <c r="I5268">
        <v>-58.426090000000002</v>
      </c>
      <c r="J5268" t="s">
        <v>20</v>
      </c>
      <c r="K5268">
        <v>4833</v>
      </c>
      <c r="L5268">
        <v>5</v>
      </c>
      <c r="M5268">
        <v>41</v>
      </c>
      <c r="N5268">
        <v>44893</v>
      </c>
      <c r="O5268">
        <v>0.8</v>
      </c>
      <c r="P5268">
        <v>1</v>
      </c>
      <c r="Q5268">
        <v>61</v>
      </c>
      <c r="R5268">
        <v>13</v>
      </c>
    </row>
    <row r="5269" spans="1:18" x14ac:dyDescent="0.25">
      <c r="A5269">
        <v>28976049</v>
      </c>
      <c r="B5269" t="s">
        <v>5790</v>
      </c>
      <c r="C5269">
        <v>106218580</v>
      </c>
      <c r="D5269" t="s">
        <v>71</v>
      </c>
      <c r="E5269">
        <f t="shared" ca="1" si="82"/>
        <v>58</v>
      </c>
      <c r="F5269">
        <f>INDEX(ID_barrio!$A$2:$A$49,MATCH(G5269,ID_barrio!$B$2:$B$49,0))</f>
        <v>25</v>
      </c>
      <c r="G5269" t="s">
        <v>456</v>
      </c>
      <c r="H5269">
        <v>-34.548360000000002</v>
      </c>
      <c r="I5269">
        <v>-58.471429999999998</v>
      </c>
      <c r="J5269" t="s">
        <v>20</v>
      </c>
      <c r="K5269">
        <v>6180</v>
      </c>
      <c r="L5269">
        <v>7</v>
      </c>
      <c r="M5269">
        <v>4</v>
      </c>
      <c r="N5269">
        <v>44613</v>
      </c>
      <c r="O5269">
        <v>0.08</v>
      </c>
      <c r="P5269">
        <v>1</v>
      </c>
      <c r="Q5269">
        <v>0</v>
      </c>
      <c r="R5269">
        <v>3</v>
      </c>
    </row>
    <row r="5270" spans="1:18" x14ac:dyDescent="0.25">
      <c r="A5270">
        <v>28977792</v>
      </c>
      <c r="B5270" t="s">
        <v>5791</v>
      </c>
      <c r="C5270">
        <v>16133446</v>
      </c>
      <c r="D5270" t="s">
        <v>5363</v>
      </c>
      <c r="E5270">
        <f t="shared" ca="1" si="82"/>
        <v>31</v>
      </c>
      <c r="F5270">
        <f>INDEX(ID_barrio!$A$2:$A$49,MATCH(G5270,ID_barrio!$B$2:$B$49,0))</f>
        <v>1</v>
      </c>
      <c r="G5270" t="s">
        <v>19</v>
      </c>
      <c r="H5270">
        <v>-34.580489999999998</v>
      </c>
      <c r="I5270">
        <v>-58.432310000000001</v>
      </c>
      <c r="J5270" t="s">
        <v>20</v>
      </c>
      <c r="K5270">
        <v>16361</v>
      </c>
      <c r="L5270">
        <v>2</v>
      </c>
      <c r="M5270">
        <v>24</v>
      </c>
      <c r="N5270">
        <v>44917</v>
      </c>
      <c r="O5270">
        <v>0.47</v>
      </c>
      <c r="P5270">
        <v>40</v>
      </c>
      <c r="Q5270">
        <v>357</v>
      </c>
      <c r="R5270">
        <v>11</v>
      </c>
    </row>
    <row r="5271" spans="1:18" x14ac:dyDescent="0.25">
      <c r="A5271">
        <v>29395201</v>
      </c>
      <c r="B5271" t="s">
        <v>5792</v>
      </c>
      <c r="C5271">
        <v>151162093</v>
      </c>
      <c r="D5271" t="s">
        <v>1044</v>
      </c>
      <c r="E5271">
        <f t="shared" ca="1" si="82"/>
        <v>44</v>
      </c>
      <c r="F5271">
        <f>INDEX(ID_barrio!$A$2:$A$49,MATCH(G5271,ID_barrio!$B$2:$B$49,0))</f>
        <v>7</v>
      </c>
      <c r="G5271" t="s">
        <v>45</v>
      </c>
      <c r="H5271">
        <v>-34.589309999999998</v>
      </c>
      <c r="I5271">
        <v>-58.3994</v>
      </c>
      <c r="J5271" t="s">
        <v>20</v>
      </c>
      <c r="K5271">
        <v>5663</v>
      </c>
      <c r="L5271">
        <v>2</v>
      </c>
      <c r="M5271">
        <v>86</v>
      </c>
      <c r="N5271">
        <v>44908</v>
      </c>
      <c r="O5271">
        <v>1.71</v>
      </c>
      <c r="P5271">
        <v>1</v>
      </c>
      <c r="Q5271">
        <v>143</v>
      </c>
      <c r="R5271">
        <v>28</v>
      </c>
    </row>
    <row r="5272" spans="1:18" x14ac:dyDescent="0.25">
      <c r="A5272">
        <v>28980385</v>
      </c>
      <c r="B5272" t="s">
        <v>5793</v>
      </c>
      <c r="C5272">
        <v>92165273</v>
      </c>
      <c r="D5272" t="s">
        <v>102</v>
      </c>
      <c r="E5272">
        <f t="shared" ca="1" si="82"/>
        <v>59</v>
      </c>
      <c r="F5272">
        <f>INDEX(ID_barrio!$A$2:$A$49,MATCH(G5272,ID_barrio!$B$2:$B$49,0))</f>
        <v>1</v>
      </c>
      <c r="G5272" t="s">
        <v>19</v>
      </c>
      <c r="H5272">
        <v>-34.591050000000003</v>
      </c>
      <c r="I5272">
        <v>-58.430050000000001</v>
      </c>
      <c r="J5272" t="s">
        <v>24</v>
      </c>
      <c r="K5272">
        <v>2518</v>
      </c>
      <c r="L5272">
        <v>1</v>
      </c>
      <c r="M5272">
        <v>24</v>
      </c>
      <c r="N5272">
        <v>44890</v>
      </c>
      <c r="O5272">
        <v>0.47</v>
      </c>
      <c r="P5272">
        <v>3</v>
      </c>
      <c r="Q5272">
        <v>349</v>
      </c>
      <c r="R5272">
        <v>16</v>
      </c>
    </row>
    <row r="5273" spans="1:18" x14ac:dyDescent="0.25">
      <c r="A5273">
        <v>29206128</v>
      </c>
      <c r="B5273" t="s">
        <v>4149</v>
      </c>
      <c r="C5273">
        <v>186281163</v>
      </c>
      <c r="D5273" t="s">
        <v>416</v>
      </c>
      <c r="E5273">
        <f t="shared" ca="1" si="82"/>
        <v>51</v>
      </c>
      <c r="F5273">
        <f>INDEX(ID_barrio!$A$2:$A$49,MATCH(G5273,ID_barrio!$B$2:$B$49,0))</f>
        <v>1</v>
      </c>
      <c r="G5273" t="s">
        <v>19</v>
      </c>
      <c r="H5273">
        <v>-34.579599999999999</v>
      </c>
      <c r="I5273">
        <v>-58.436160000000001</v>
      </c>
      <c r="J5273" t="s">
        <v>20</v>
      </c>
      <c r="K5273">
        <v>6167</v>
      </c>
      <c r="L5273">
        <v>2</v>
      </c>
      <c r="M5273">
        <v>21</v>
      </c>
      <c r="N5273">
        <v>43578</v>
      </c>
      <c r="O5273">
        <v>0.41</v>
      </c>
      <c r="P5273">
        <v>1</v>
      </c>
      <c r="Q5273">
        <v>58</v>
      </c>
      <c r="R5273">
        <v>0</v>
      </c>
    </row>
    <row r="5274" spans="1:18" x14ac:dyDescent="0.25">
      <c r="A5274">
        <v>29209235</v>
      </c>
      <c r="B5274" t="s">
        <v>5794</v>
      </c>
      <c r="C5274">
        <v>220059388</v>
      </c>
      <c r="D5274" t="s">
        <v>19043</v>
      </c>
      <c r="E5274">
        <f t="shared" ca="1" si="82"/>
        <v>30</v>
      </c>
      <c r="F5274">
        <f>INDEX(ID_barrio!$A$2:$A$49,MATCH(G5274,ID_barrio!$B$2:$B$49,0))</f>
        <v>7</v>
      </c>
      <c r="G5274" t="s">
        <v>45</v>
      </c>
      <c r="H5274">
        <v>-34.59554</v>
      </c>
      <c r="I5274">
        <v>-58.412559999999999</v>
      </c>
      <c r="J5274" t="s">
        <v>20</v>
      </c>
      <c r="K5274">
        <v>14095</v>
      </c>
      <c r="L5274">
        <v>3</v>
      </c>
      <c r="M5274">
        <v>15</v>
      </c>
      <c r="N5274">
        <v>44872</v>
      </c>
      <c r="O5274">
        <v>0.3</v>
      </c>
      <c r="P5274">
        <v>2</v>
      </c>
      <c r="Q5274">
        <v>89</v>
      </c>
      <c r="R5274">
        <v>5</v>
      </c>
    </row>
    <row r="5275" spans="1:18" x14ac:dyDescent="0.25">
      <c r="A5275">
        <v>29395973</v>
      </c>
      <c r="B5275" t="s">
        <v>5795</v>
      </c>
      <c r="C5275">
        <v>53078466</v>
      </c>
      <c r="D5275" t="s">
        <v>599</v>
      </c>
      <c r="E5275">
        <f t="shared" ca="1" si="82"/>
        <v>63</v>
      </c>
      <c r="F5275">
        <f>INDEX(ID_barrio!$A$2:$A$49,MATCH(G5275,ID_barrio!$B$2:$B$49,0))</f>
        <v>18</v>
      </c>
      <c r="G5275" t="s">
        <v>177</v>
      </c>
      <c r="H5275">
        <v>-34.573610000000002</v>
      </c>
      <c r="I5275">
        <v>-58.444969999999998</v>
      </c>
      <c r="J5275" t="s">
        <v>20</v>
      </c>
      <c r="K5275">
        <v>7929</v>
      </c>
      <c r="L5275">
        <v>5</v>
      </c>
      <c r="M5275">
        <v>62</v>
      </c>
      <c r="N5275">
        <v>44918</v>
      </c>
      <c r="O5275">
        <v>1.24</v>
      </c>
      <c r="P5275">
        <v>1</v>
      </c>
      <c r="Q5275">
        <v>359</v>
      </c>
      <c r="R5275">
        <v>11</v>
      </c>
    </row>
    <row r="5276" spans="1:18" x14ac:dyDescent="0.25">
      <c r="A5276">
        <v>29210521</v>
      </c>
      <c r="B5276" t="s">
        <v>5794</v>
      </c>
      <c r="C5276">
        <v>220059388</v>
      </c>
      <c r="D5276" t="s">
        <v>19043</v>
      </c>
      <c r="E5276">
        <f t="shared" ca="1" si="82"/>
        <v>60</v>
      </c>
      <c r="F5276">
        <f>INDEX(ID_barrio!$A$2:$A$49,MATCH(G5276,ID_barrio!$B$2:$B$49,0))</f>
        <v>7</v>
      </c>
      <c r="G5276" t="s">
        <v>45</v>
      </c>
      <c r="H5276">
        <v>-34.597140000000003</v>
      </c>
      <c r="I5276">
        <v>-58.410350000000001</v>
      </c>
      <c r="J5276" t="s">
        <v>20</v>
      </c>
      <c r="K5276">
        <v>14095</v>
      </c>
      <c r="L5276">
        <v>3</v>
      </c>
      <c r="M5276">
        <v>9</v>
      </c>
      <c r="N5276">
        <v>44887</v>
      </c>
      <c r="O5276">
        <v>0.18</v>
      </c>
      <c r="P5276">
        <v>2</v>
      </c>
      <c r="Q5276">
        <v>364</v>
      </c>
      <c r="R5276">
        <v>3</v>
      </c>
    </row>
    <row r="5277" spans="1:18" x14ac:dyDescent="0.25">
      <c r="A5277">
        <v>28982373</v>
      </c>
      <c r="B5277" t="s">
        <v>5796</v>
      </c>
      <c r="C5277">
        <v>5632049</v>
      </c>
      <c r="D5277" t="s">
        <v>511</v>
      </c>
      <c r="E5277">
        <f t="shared" ca="1" si="82"/>
        <v>40</v>
      </c>
      <c r="F5277">
        <f>INDEX(ID_barrio!$A$2:$A$49,MATCH(G5277,ID_barrio!$B$2:$B$49,0))</f>
        <v>7</v>
      </c>
      <c r="G5277" t="s">
        <v>45</v>
      </c>
      <c r="H5277">
        <v>-34.593679999999999</v>
      </c>
      <c r="I5277">
        <v>-58.400700000000001</v>
      </c>
      <c r="J5277" t="s">
        <v>20</v>
      </c>
      <c r="K5277">
        <v>15857</v>
      </c>
      <c r="L5277">
        <v>7</v>
      </c>
      <c r="M5277">
        <v>2</v>
      </c>
      <c r="N5277">
        <v>44761</v>
      </c>
      <c r="O5277">
        <v>0.21</v>
      </c>
      <c r="P5277">
        <v>10</v>
      </c>
      <c r="Q5277">
        <v>327</v>
      </c>
      <c r="R5277">
        <v>2</v>
      </c>
    </row>
    <row r="5278" spans="1:18" x14ac:dyDescent="0.25">
      <c r="A5278">
        <v>29410629</v>
      </c>
      <c r="B5278" t="s">
        <v>5797</v>
      </c>
      <c r="C5278">
        <v>42986411</v>
      </c>
      <c r="D5278" t="s">
        <v>466</v>
      </c>
      <c r="E5278">
        <f t="shared" ca="1" si="82"/>
        <v>50</v>
      </c>
      <c r="F5278">
        <f>INDEX(ID_barrio!$A$2:$A$49,MATCH(G5278,ID_barrio!$B$2:$B$49,0))</f>
        <v>1</v>
      </c>
      <c r="G5278" t="s">
        <v>19</v>
      </c>
      <c r="H5278">
        <v>-34.57855</v>
      </c>
      <c r="I5278">
        <v>-58.415570000000002</v>
      </c>
      <c r="J5278" t="s">
        <v>20</v>
      </c>
      <c r="K5278">
        <v>20639</v>
      </c>
      <c r="L5278">
        <v>4</v>
      </c>
      <c r="M5278">
        <v>39</v>
      </c>
      <c r="N5278">
        <v>44868</v>
      </c>
      <c r="O5278">
        <v>0.8</v>
      </c>
      <c r="P5278">
        <v>1</v>
      </c>
      <c r="Q5278">
        <v>279</v>
      </c>
      <c r="R5278">
        <v>12</v>
      </c>
    </row>
    <row r="5279" spans="1:18" x14ac:dyDescent="0.25">
      <c r="A5279">
        <v>28982956</v>
      </c>
      <c r="B5279" t="s">
        <v>18086</v>
      </c>
      <c r="C5279">
        <v>44168030</v>
      </c>
      <c r="D5279" t="s">
        <v>2354</v>
      </c>
      <c r="E5279">
        <f t="shared" ca="1" si="82"/>
        <v>31</v>
      </c>
      <c r="F5279">
        <f>INDEX(ID_barrio!$A$2:$A$49,MATCH(G5279,ID_barrio!$B$2:$B$49,0))</f>
        <v>2</v>
      </c>
      <c r="G5279" t="s">
        <v>18061</v>
      </c>
      <c r="H5279">
        <v>-34.549410000000002</v>
      </c>
      <c r="I5279">
        <v>-58.454720000000002</v>
      </c>
      <c r="J5279" t="s">
        <v>20</v>
      </c>
      <c r="K5279">
        <v>6292</v>
      </c>
      <c r="L5279">
        <v>2</v>
      </c>
      <c r="M5279">
        <v>26</v>
      </c>
      <c r="N5279">
        <v>44907</v>
      </c>
      <c r="O5279">
        <v>0.52</v>
      </c>
      <c r="P5279">
        <v>55</v>
      </c>
      <c r="Q5279">
        <v>84</v>
      </c>
      <c r="R5279">
        <v>12</v>
      </c>
    </row>
    <row r="5280" spans="1:18" x14ac:dyDescent="0.25">
      <c r="A5280">
        <v>29212340</v>
      </c>
      <c r="B5280" t="s">
        <v>5798</v>
      </c>
      <c r="C5280">
        <v>46882297</v>
      </c>
      <c r="D5280" t="s">
        <v>18475</v>
      </c>
      <c r="E5280">
        <f t="shared" ca="1" si="82"/>
        <v>72</v>
      </c>
      <c r="F5280">
        <f>INDEX(ID_barrio!$A$2:$A$49,MATCH(G5280,ID_barrio!$B$2:$B$49,0))</f>
        <v>1</v>
      </c>
      <c r="G5280" t="s">
        <v>19</v>
      </c>
      <c r="H5280">
        <v>-34.585549999999998</v>
      </c>
      <c r="I5280">
        <v>-58.425559999999997</v>
      </c>
      <c r="J5280" t="s">
        <v>20</v>
      </c>
      <c r="K5280">
        <v>12612</v>
      </c>
      <c r="L5280">
        <v>3</v>
      </c>
      <c r="M5280">
        <v>32</v>
      </c>
      <c r="N5280">
        <v>43912</v>
      </c>
      <c r="O5280">
        <v>0.63</v>
      </c>
      <c r="P5280">
        <v>2</v>
      </c>
      <c r="Q5280">
        <v>0</v>
      </c>
      <c r="R5280">
        <v>0</v>
      </c>
    </row>
    <row r="5281" spans="1:18" x14ac:dyDescent="0.25">
      <c r="A5281">
        <v>29411277</v>
      </c>
      <c r="B5281" t="s">
        <v>5799</v>
      </c>
      <c r="C5281">
        <v>221549848</v>
      </c>
      <c r="D5281" t="s">
        <v>1100</v>
      </c>
      <c r="E5281">
        <f t="shared" ca="1" si="82"/>
        <v>63</v>
      </c>
      <c r="F5281">
        <f>INDEX(ID_barrio!$A$2:$A$49,MATCH(G5281,ID_barrio!$B$2:$B$49,0))</f>
        <v>1</v>
      </c>
      <c r="G5281" t="s">
        <v>19</v>
      </c>
      <c r="H5281">
        <v>-34.593820000000001</v>
      </c>
      <c r="I5281">
        <v>-58.427979999999998</v>
      </c>
      <c r="J5281" t="s">
        <v>20</v>
      </c>
      <c r="K5281">
        <v>2000</v>
      </c>
      <c r="L5281">
        <v>10</v>
      </c>
      <c r="M5281">
        <v>13</v>
      </c>
      <c r="N5281">
        <v>43915</v>
      </c>
      <c r="O5281">
        <v>0.26</v>
      </c>
      <c r="P5281">
        <v>1</v>
      </c>
      <c r="Q5281">
        <v>70</v>
      </c>
      <c r="R5281">
        <v>0</v>
      </c>
    </row>
    <row r="5282" spans="1:18" x14ac:dyDescent="0.25">
      <c r="A5282">
        <v>29212416</v>
      </c>
      <c r="B5282" t="s">
        <v>5800</v>
      </c>
      <c r="C5282">
        <v>63965589</v>
      </c>
      <c r="D5282" t="s">
        <v>253</v>
      </c>
      <c r="E5282">
        <f t="shared" ca="1" si="82"/>
        <v>35</v>
      </c>
      <c r="F5282">
        <f>INDEX(ID_barrio!$A$2:$A$49,MATCH(G5282,ID_barrio!$B$2:$B$49,0))</f>
        <v>1</v>
      </c>
      <c r="G5282" t="s">
        <v>19</v>
      </c>
      <c r="H5282">
        <v>-34.590420000000002</v>
      </c>
      <c r="I5282">
        <v>-58.422879999999999</v>
      </c>
      <c r="J5282" t="s">
        <v>20</v>
      </c>
      <c r="K5282">
        <v>14095</v>
      </c>
      <c r="L5282">
        <v>7</v>
      </c>
      <c r="M5282">
        <v>29</v>
      </c>
      <c r="N5282">
        <v>44899</v>
      </c>
      <c r="O5282">
        <v>0.57999999999999996</v>
      </c>
      <c r="P5282">
        <v>1</v>
      </c>
      <c r="Q5282">
        <v>60</v>
      </c>
      <c r="R5282">
        <v>9</v>
      </c>
    </row>
    <row r="5283" spans="1:18" x14ac:dyDescent="0.25">
      <c r="A5283">
        <v>29416572</v>
      </c>
      <c r="B5283" t="s">
        <v>19044</v>
      </c>
      <c r="C5283">
        <v>1637542</v>
      </c>
      <c r="D5283" t="s">
        <v>74</v>
      </c>
      <c r="E5283">
        <f t="shared" ca="1" si="82"/>
        <v>72</v>
      </c>
      <c r="F5283">
        <f>INDEX(ID_barrio!$A$2:$A$49,MATCH(G5283,ID_barrio!$B$2:$B$49,0))</f>
        <v>1</v>
      </c>
      <c r="G5283" t="s">
        <v>19</v>
      </c>
      <c r="H5283">
        <v>-34.583309999999997</v>
      </c>
      <c r="I5283">
        <v>-58.427030000000002</v>
      </c>
      <c r="J5283" t="s">
        <v>20</v>
      </c>
      <c r="K5283">
        <v>7929</v>
      </c>
      <c r="L5283">
        <v>2</v>
      </c>
      <c r="M5283">
        <v>82</v>
      </c>
      <c r="N5283">
        <v>44837</v>
      </c>
      <c r="O5283">
        <v>1.7</v>
      </c>
      <c r="P5283">
        <v>1</v>
      </c>
      <c r="Q5283">
        <v>121</v>
      </c>
      <c r="R5283">
        <v>39</v>
      </c>
    </row>
    <row r="5284" spans="1:18" x14ac:dyDescent="0.25">
      <c r="A5284">
        <v>28985093</v>
      </c>
      <c r="B5284" t="s">
        <v>5801</v>
      </c>
      <c r="C5284">
        <v>57781116</v>
      </c>
      <c r="D5284" t="s">
        <v>1476</v>
      </c>
      <c r="E5284">
        <f t="shared" ca="1" si="82"/>
        <v>60</v>
      </c>
      <c r="F5284">
        <f>INDEX(ID_barrio!$A$2:$A$49,MATCH(G5284,ID_barrio!$B$2:$B$49,0))</f>
        <v>1</v>
      </c>
      <c r="G5284" t="s">
        <v>19</v>
      </c>
      <c r="H5284">
        <v>-34.579090000000001</v>
      </c>
      <c r="I5284">
        <v>-58.438459999999999</v>
      </c>
      <c r="J5284" t="s">
        <v>20</v>
      </c>
      <c r="K5284">
        <v>5638</v>
      </c>
      <c r="L5284">
        <v>10</v>
      </c>
      <c r="M5284">
        <v>16</v>
      </c>
      <c r="N5284">
        <v>43597</v>
      </c>
      <c r="O5284">
        <v>0.31</v>
      </c>
      <c r="P5284">
        <v>1</v>
      </c>
      <c r="Q5284">
        <v>29</v>
      </c>
      <c r="R5284">
        <v>0</v>
      </c>
    </row>
    <row r="5285" spans="1:18" x14ac:dyDescent="0.25">
      <c r="A5285">
        <v>29416729</v>
      </c>
      <c r="B5285" t="s">
        <v>5802</v>
      </c>
      <c r="C5285">
        <v>178069226</v>
      </c>
      <c r="D5285" t="s">
        <v>803</v>
      </c>
      <c r="E5285">
        <f t="shared" ca="1" si="82"/>
        <v>70</v>
      </c>
      <c r="F5285">
        <f>INDEX(ID_barrio!$A$2:$A$49,MATCH(G5285,ID_barrio!$B$2:$B$49,0))</f>
        <v>7</v>
      </c>
      <c r="G5285" t="s">
        <v>45</v>
      </c>
      <c r="H5285">
        <v>-34.586579999999998</v>
      </c>
      <c r="I5285">
        <v>-58.403750000000002</v>
      </c>
      <c r="J5285" t="s">
        <v>20</v>
      </c>
      <c r="K5285">
        <v>8810</v>
      </c>
      <c r="L5285">
        <v>4</v>
      </c>
      <c r="M5285">
        <v>4</v>
      </c>
      <c r="N5285">
        <v>44904</v>
      </c>
      <c r="O5285">
        <v>0.08</v>
      </c>
      <c r="P5285">
        <v>10</v>
      </c>
      <c r="Q5285">
        <v>211</v>
      </c>
      <c r="R5285">
        <v>2</v>
      </c>
    </row>
    <row r="5286" spans="1:18" x14ac:dyDescent="0.25">
      <c r="A5286">
        <v>28985549</v>
      </c>
      <c r="B5286" t="s">
        <v>5803</v>
      </c>
      <c r="C5286">
        <v>171360065</v>
      </c>
      <c r="D5286" t="s">
        <v>3193</v>
      </c>
      <c r="E5286">
        <f t="shared" ca="1" si="82"/>
        <v>39</v>
      </c>
      <c r="F5286">
        <f>INDEX(ID_barrio!$A$2:$A$49,MATCH(G5286,ID_barrio!$B$2:$B$49,0))</f>
        <v>7</v>
      </c>
      <c r="G5286" t="s">
        <v>45</v>
      </c>
      <c r="H5286">
        <v>-34.58954</v>
      </c>
      <c r="I5286">
        <v>-58.392470000000003</v>
      </c>
      <c r="J5286" t="s">
        <v>20</v>
      </c>
      <c r="K5286">
        <v>8759</v>
      </c>
      <c r="L5286">
        <v>3</v>
      </c>
      <c r="M5286">
        <v>53</v>
      </c>
      <c r="N5286">
        <v>44907</v>
      </c>
      <c r="O5286">
        <v>1.04</v>
      </c>
      <c r="P5286">
        <v>5</v>
      </c>
      <c r="Q5286">
        <v>224</v>
      </c>
      <c r="R5286">
        <v>23</v>
      </c>
    </row>
    <row r="5287" spans="1:18" x14ac:dyDescent="0.25">
      <c r="A5287">
        <v>29213500</v>
      </c>
      <c r="B5287" t="s">
        <v>5804</v>
      </c>
      <c r="C5287">
        <v>139190879</v>
      </c>
      <c r="D5287" t="s">
        <v>762</v>
      </c>
      <c r="E5287">
        <f t="shared" ca="1" si="82"/>
        <v>61</v>
      </c>
      <c r="F5287">
        <f>INDEX(ID_barrio!$A$2:$A$49,MATCH(G5287,ID_barrio!$B$2:$B$49,0))</f>
        <v>18</v>
      </c>
      <c r="G5287" t="s">
        <v>177</v>
      </c>
      <c r="H5287">
        <v>-34.566899999999997</v>
      </c>
      <c r="I5287">
        <v>-58.45111</v>
      </c>
      <c r="J5287" t="s">
        <v>20</v>
      </c>
      <c r="K5287">
        <v>10748</v>
      </c>
      <c r="L5287">
        <v>2</v>
      </c>
      <c r="M5287">
        <v>51</v>
      </c>
      <c r="N5287">
        <v>44906</v>
      </c>
      <c r="O5287">
        <v>1.08</v>
      </c>
      <c r="P5287">
        <v>7</v>
      </c>
      <c r="Q5287">
        <v>68</v>
      </c>
      <c r="R5287">
        <v>31</v>
      </c>
    </row>
    <row r="5288" spans="1:18" x14ac:dyDescent="0.25">
      <c r="A5288">
        <v>29215366</v>
      </c>
      <c r="B5288" t="s">
        <v>5805</v>
      </c>
      <c r="C5288">
        <v>4752296</v>
      </c>
      <c r="D5288" t="s">
        <v>5806</v>
      </c>
      <c r="E5288">
        <f t="shared" ca="1" si="82"/>
        <v>69</v>
      </c>
      <c r="F5288">
        <f>INDEX(ID_barrio!$A$2:$A$49,MATCH(G5288,ID_barrio!$B$2:$B$49,0))</f>
        <v>8</v>
      </c>
      <c r="G5288" t="s">
        <v>48</v>
      </c>
      <c r="H5288">
        <v>-34.602260000000001</v>
      </c>
      <c r="I5288">
        <v>-58.416679999999999</v>
      </c>
      <c r="J5288" t="s">
        <v>20</v>
      </c>
      <c r="K5288">
        <v>6167</v>
      </c>
      <c r="L5288">
        <v>5</v>
      </c>
      <c r="M5288">
        <v>0</v>
      </c>
      <c r="P5288">
        <v>1</v>
      </c>
      <c r="Q5288">
        <v>362</v>
      </c>
      <c r="R5288">
        <v>0</v>
      </c>
    </row>
    <row r="5289" spans="1:18" x14ac:dyDescent="0.25">
      <c r="A5289">
        <v>29417570</v>
      </c>
      <c r="B5289" t="s">
        <v>5807</v>
      </c>
      <c r="C5289">
        <v>7986525</v>
      </c>
      <c r="D5289" t="s">
        <v>476</v>
      </c>
      <c r="E5289">
        <f t="shared" ca="1" si="82"/>
        <v>45</v>
      </c>
      <c r="F5289">
        <f>INDEX(ID_barrio!$A$2:$A$49,MATCH(G5289,ID_barrio!$B$2:$B$49,0))</f>
        <v>1</v>
      </c>
      <c r="G5289" t="s">
        <v>19</v>
      </c>
      <c r="H5289">
        <v>-34.593800000000002</v>
      </c>
      <c r="I5289">
        <v>-58.427680000000002</v>
      </c>
      <c r="J5289" t="s">
        <v>20</v>
      </c>
      <c r="K5289">
        <v>11830</v>
      </c>
      <c r="L5289">
        <v>2</v>
      </c>
      <c r="M5289">
        <v>22</v>
      </c>
      <c r="N5289">
        <v>44901</v>
      </c>
      <c r="O5289">
        <v>0.43</v>
      </c>
      <c r="P5289">
        <v>29</v>
      </c>
      <c r="Q5289">
        <v>70</v>
      </c>
      <c r="R5289">
        <v>6</v>
      </c>
    </row>
    <row r="5290" spans="1:18" x14ac:dyDescent="0.25">
      <c r="A5290">
        <v>29235094</v>
      </c>
      <c r="B5290" t="s">
        <v>5808</v>
      </c>
      <c r="C5290">
        <v>15466789</v>
      </c>
      <c r="D5290" t="s">
        <v>159</v>
      </c>
      <c r="E5290">
        <f t="shared" ca="1" si="82"/>
        <v>38</v>
      </c>
      <c r="F5290">
        <f>INDEX(ID_barrio!$A$2:$A$49,MATCH(G5290,ID_barrio!$B$2:$B$49,0))</f>
        <v>12</v>
      </c>
      <c r="G5290" t="s">
        <v>87</v>
      </c>
      <c r="H5290">
        <v>-34.558720000000001</v>
      </c>
      <c r="I5290">
        <v>-58.464269999999999</v>
      </c>
      <c r="J5290" t="s">
        <v>20</v>
      </c>
      <c r="K5290">
        <v>9711</v>
      </c>
      <c r="L5290">
        <v>7</v>
      </c>
      <c r="M5290">
        <v>0</v>
      </c>
      <c r="P5290">
        <v>53</v>
      </c>
      <c r="Q5290">
        <v>0</v>
      </c>
      <c r="R5290">
        <v>0</v>
      </c>
    </row>
    <row r="5291" spans="1:18" x14ac:dyDescent="0.25">
      <c r="A5291">
        <v>29236497</v>
      </c>
      <c r="B5291" t="s">
        <v>5809</v>
      </c>
      <c r="C5291">
        <v>15466789</v>
      </c>
      <c r="D5291" t="s">
        <v>159</v>
      </c>
      <c r="E5291">
        <f t="shared" ca="1" si="82"/>
        <v>32</v>
      </c>
      <c r="F5291">
        <f>INDEX(ID_barrio!$A$2:$A$49,MATCH(G5291,ID_barrio!$B$2:$B$49,0))</f>
        <v>7</v>
      </c>
      <c r="G5291" t="s">
        <v>45</v>
      </c>
      <c r="H5291">
        <v>-34.585500000000003</v>
      </c>
      <c r="I5291">
        <v>-58.388590000000001</v>
      </c>
      <c r="J5291" t="s">
        <v>20</v>
      </c>
      <c r="K5291">
        <v>11476</v>
      </c>
      <c r="L5291">
        <v>7</v>
      </c>
      <c r="M5291">
        <v>0</v>
      </c>
      <c r="P5291">
        <v>53</v>
      </c>
      <c r="Q5291">
        <v>0</v>
      </c>
      <c r="R5291">
        <v>0</v>
      </c>
    </row>
    <row r="5292" spans="1:18" x14ac:dyDescent="0.25">
      <c r="A5292">
        <v>29236636</v>
      </c>
      <c r="B5292" t="s">
        <v>5810</v>
      </c>
      <c r="C5292">
        <v>15466789</v>
      </c>
      <c r="D5292" t="s">
        <v>159</v>
      </c>
      <c r="E5292">
        <f t="shared" ca="1" si="82"/>
        <v>74</v>
      </c>
      <c r="F5292">
        <f>INDEX(ID_barrio!$A$2:$A$49,MATCH(G5292,ID_barrio!$B$2:$B$49,0))</f>
        <v>7</v>
      </c>
      <c r="G5292" t="s">
        <v>45</v>
      </c>
      <c r="H5292">
        <v>-34.588169999999998</v>
      </c>
      <c r="I5292">
        <v>-58.391820000000003</v>
      </c>
      <c r="J5292" t="s">
        <v>20</v>
      </c>
      <c r="K5292">
        <v>10594</v>
      </c>
      <c r="L5292">
        <v>5</v>
      </c>
      <c r="M5292">
        <v>0</v>
      </c>
      <c r="P5292">
        <v>53</v>
      </c>
      <c r="Q5292">
        <v>0</v>
      </c>
      <c r="R5292">
        <v>0</v>
      </c>
    </row>
    <row r="5293" spans="1:18" x14ac:dyDescent="0.25">
      <c r="A5293">
        <v>29418200</v>
      </c>
      <c r="B5293" t="s">
        <v>5811</v>
      </c>
      <c r="C5293">
        <v>14895438</v>
      </c>
      <c r="D5293" t="s">
        <v>186</v>
      </c>
      <c r="E5293">
        <f t="shared" ca="1" si="82"/>
        <v>75</v>
      </c>
      <c r="F5293">
        <f>INDEX(ID_barrio!$A$2:$A$49,MATCH(G5293,ID_barrio!$B$2:$B$49,0))</f>
        <v>13</v>
      </c>
      <c r="G5293" t="s">
        <v>99</v>
      </c>
      <c r="H5293">
        <v>-34.59395</v>
      </c>
      <c r="I5293">
        <v>-58.440849999999998</v>
      </c>
      <c r="J5293" t="s">
        <v>20</v>
      </c>
      <c r="K5293">
        <v>14125</v>
      </c>
      <c r="L5293">
        <v>2</v>
      </c>
      <c r="M5293">
        <v>1</v>
      </c>
      <c r="N5293">
        <v>43835</v>
      </c>
      <c r="O5293">
        <v>0.03</v>
      </c>
      <c r="P5293">
        <v>1</v>
      </c>
      <c r="Q5293">
        <v>0</v>
      </c>
      <c r="R5293">
        <v>0</v>
      </c>
    </row>
    <row r="5294" spans="1:18" x14ac:dyDescent="0.25">
      <c r="A5294">
        <v>28986566</v>
      </c>
      <c r="B5294" t="s">
        <v>5812</v>
      </c>
      <c r="C5294">
        <v>218478997</v>
      </c>
      <c r="D5294" t="s">
        <v>5813</v>
      </c>
      <c r="E5294">
        <f t="shared" ca="1" si="82"/>
        <v>47</v>
      </c>
      <c r="F5294">
        <f>INDEX(ID_barrio!$A$2:$A$49,MATCH(G5294,ID_barrio!$B$2:$B$49,0))</f>
        <v>20</v>
      </c>
      <c r="G5294" t="s">
        <v>245</v>
      </c>
      <c r="H5294">
        <v>-34.610489999999999</v>
      </c>
      <c r="I5294">
        <v>-58.362609999999997</v>
      </c>
      <c r="J5294" t="s">
        <v>20</v>
      </c>
      <c r="K5294">
        <v>70477</v>
      </c>
      <c r="L5294">
        <v>2</v>
      </c>
      <c r="M5294">
        <v>15</v>
      </c>
      <c r="N5294">
        <v>43903</v>
      </c>
      <c r="O5294">
        <v>0.33</v>
      </c>
      <c r="P5294">
        <v>1</v>
      </c>
      <c r="Q5294">
        <v>303</v>
      </c>
      <c r="R5294">
        <v>0</v>
      </c>
    </row>
    <row r="5295" spans="1:18" x14ac:dyDescent="0.25">
      <c r="A5295">
        <v>29420149</v>
      </c>
      <c r="B5295" t="s">
        <v>5814</v>
      </c>
      <c r="C5295">
        <v>22694851</v>
      </c>
      <c r="D5295" t="s">
        <v>2478</v>
      </c>
      <c r="E5295">
        <f t="shared" ca="1" si="82"/>
        <v>44</v>
      </c>
      <c r="F5295">
        <f>INDEX(ID_barrio!$A$2:$A$49,MATCH(G5295,ID_barrio!$B$2:$B$49,0))</f>
        <v>13</v>
      </c>
      <c r="G5295" t="s">
        <v>99</v>
      </c>
      <c r="H5295">
        <v>-34.594009999999997</v>
      </c>
      <c r="I5295">
        <v>-58.441870000000002</v>
      </c>
      <c r="J5295" t="s">
        <v>20</v>
      </c>
      <c r="K5295">
        <v>4405</v>
      </c>
      <c r="L5295">
        <v>3</v>
      </c>
      <c r="M5295">
        <v>63</v>
      </c>
      <c r="N5295">
        <v>44890</v>
      </c>
      <c r="O5295">
        <v>1.24</v>
      </c>
      <c r="P5295">
        <v>18</v>
      </c>
      <c r="Q5295">
        <v>283</v>
      </c>
      <c r="R5295">
        <v>12</v>
      </c>
    </row>
    <row r="5296" spans="1:18" x14ac:dyDescent="0.25">
      <c r="A5296">
        <v>29240619</v>
      </c>
      <c r="B5296" t="s">
        <v>5815</v>
      </c>
      <c r="C5296">
        <v>220208856</v>
      </c>
      <c r="D5296" t="s">
        <v>54</v>
      </c>
      <c r="E5296">
        <f t="shared" ca="1" si="82"/>
        <v>56</v>
      </c>
      <c r="F5296">
        <f>INDEX(ID_barrio!$A$2:$A$49,MATCH(G5296,ID_barrio!$B$2:$B$49,0))</f>
        <v>17</v>
      </c>
      <c r="G5296" t="s">
        <v>148</v>
      </c>
      <c r="H5296">
        <v>-34.63279</v>
      </c>
      <c r="I5296">
        <v>-58.362090000000002</v>
      </c>
      <c r="J5296" t="s">
        <v>20</v>
      </c>
      <c r="K5296">
        <v>1750</v>
      </c>
      <c r="L5296">
        <v>2</v>
      </c>
      <c r="M5296">
        <v>9</v>
      </c>
      <c r="N5296">
        <v>43584</v>
      </c>
      <c r="O5296">
        <v>0.18</v>
      </c>
      <c r="P5296">
        <v>2</v>
      </c>
      <c r="Q5296">
        <v>37</v>
      </c>
      <c r="R5296">
        <v>0</v>
      </c>
    </row>
    <row r="5297" spans="1:18" x14ac:dyDescent="0.25">
      <c r="A5297">
        <v>29428386</v>
      </c>
      <c r="B5297" t="s">
        <v>5816</v>
      </c>
      <c r="C5297">
        <v>16133446</v>
      </c>
      <c r="D5297" t="s">
        <v>5363</v>
      </c>
      <c r="E5297">
        <f t="shared" ca="1" si="82"/>
        <v>77</v>
      </c>
      <c r="F5297">
        <f>INDEX(ID_barrio!$A$2:$A$49,MATCH(G5297,ID_barrio!$B$2:$B$49,0))</f>
        <v>1</v>
      </c>
      <c r="G5297" t="s">
        <v>19</v>
      </c>
      <c r="H5297">
        <v>-34.58043</v>
      </c>
      <c r="I5297">
        <v>-58.432380000000002</v>
      </c>
      <c r="J5297" t="s">
        <v>20</v>
      </c>
      <c r="K5297">
        <v>9566</v>
      </c>
      <c r="L5297">
        <v>2</v>
      </c>
      <c r="M5297">
        <v>23</v>
      </c>
      <c r="N5297">
        <v>44885</v>
      </c>
      <c r="O5297">
        <v>0.45</v>
      </c>
      <c r="P5297">
        <v>40</v>
      </c>
      <c r="Q5297">
        <v>364</v>
      </c>
      <c r="R5297">
        <v>7</v>
      </c>
    </row>
    <row r="5298" spans="1:18" x14ac:dyDescent="0.25">
      <c r="A5298">
        <v>29249730</v>
      </c>
      <c r="B5298" t="s">
        <v>5817</v>
      </c>
      <c r="C5298">
        <v>160426105</v>
      </c>
      <c r="D5298" t="s">
        <v>232</v>
      </c>
      <c r="E5298">
        <f t="shared" ca="1" si="82"/>
        <v>58</v>
      </c>
      <c r="F5298">
        <f>INDEX(ID_barrio!$A$2:$A$49,MATCH(G5298,ID_barrio!$B$2:$B$49,0))</f>
        <v>1</v>
      </c>
      <c r="G5298" t="s">
        <v>19</v>
      </c>
      <c r="H5298">
        <v>-34.567830000000001</v>
      </c>
      <c r="I5298">
        <v>-58.433340000000001</v>
      </c>
      <c r="J5298" t="s">
        <v>20</v>
      </c>
      <c r="K5298">
        <v>11024</v>
      </c>
      <c r="L5298">
        <v>14</v>
      </c>
      <c r="M5298">
        <v>17</v>
      </c>
      <c r="N5298">
        <v>44876</v>
      </c>
      <c r="O5298">
        <v>0.34</v>
      </c>
      <c r="P5298">
        <v>2</v>
      </c>
      <c r="Q5298">
        <v>160</v>
      </c>
      <c r="R5298">
        <v>2</v>
      </c>
    </row>
    <row r="5299" spans="1:18" x14ac:dyDescent="0.25">
      <c r="A5299">
        <v>28990337</v>
      </c>
      <c r="B5299" t="s">
        <v>19045</v>
      </c>
      <c r="C5299">
        <v>160387010</v>
      </c>
      <c r="D5299" t="s">
        <v>102</v>
      </c>
      <c r="E5299">
        <f t="shared" ca="1" si="82"/>
        <v>53</v>
      </c>
      <c r="F5299">
        <f>INDEX(ID_barrio!$A$2:$A$49,MATCH(G5299,ID_barrio!$B$2:$B$49,0))</f>
        <v>18</v>
      </c>
      <c r="G5299" t="s">
        <v>177</v>
      </c>
      <c r="H5299">
        <v>-34.57846</v>
      </c>
      <c r="I5299">
        <v>-58.456800000000001</v>
      </c>
      <c r="J5299" t="s">
        <v>20</v>
      </c>
      <c r="K5299">
        <v>10043</v>
      </c>
      <c r="L5299">
        <v>15</v>
      </c>
      <c r="M5299">
        <v>8</v>
      </c>
      <c r="N5299">
        <v>44484</v>
      </c>
      <c r="O5299">
        <v>0.16</v>
      </c>
      <c r="P5299">
        <v>3</v>
      </c>
      <c r="Q5299">
        <v>319</v>
      </c>
      <c r="R5299">
        <v>0</v>
      </c>
    </row>
    <row r="5300" spans="1:18" x14ac:dyDescent="0.25">
      <c r="A5300">
        <v>29428955</v>
      </c>
      <c r="B5300" t="s">
        <v>5818</v>
      </c>
      <c r="C5300">
        <v>55714151</v>
      </c>
      <c r="D5300" t="s">
        <v>71</v>
      </c>
      <c r="E5300">
        <f t="shared" ca="1" si="82"/>
        <v>71</v>
      </c>
      <c r="F5300">
        <f>INDEX(ID_barrio!$A$2:$A$49,MATCH(G5300,ID_barrio!$B$2:$B$49,0))</f>
        <v>7</v>
      </c>
      <c r="G5300" t="s">
        <v>45</v>
      </c>
      <c r="H5300">
        <v>-34.594290000000001</v>
      </c>
      <c r="I5300">
        <v>-58.390160000000002</v>
      </c>
      <c r="J5300" t="s">
        <v>20</v>
      </c>
      <c r="K5300">
        <v>13214</v>
      </c>
      <c r="L5300">
        <v>2</v>
      </c>
      <c r="M5300">
        <v>115</v>
      </c>
      <c r="N5300">
        <v>44921</v>
      </c>
      <c r="O5300">
        <v>2.2799999999999998</v>
      </c>
      <c r="P5300">
        <v>1</v>
      </c>
      <c r="Q5300">
        <v>24</v>
      </c>
      <c r="R5300">
        <v>35</v>
      </c>
    </row>
    <row r="5301" spans="1:18" x14ac:dyDescent="0.25">
      <c r="A5301">
        <v>28992107</v>
      </c>
      <c r="B5301" t="s">
        <v>5819</v>
      </c>
      <c r="C5301">
        <v>183765870</v>
      </c>
      <c r="D5301" t="s">
        <v>971</v>
      </c>
      <c r="E5301">
        <f t="shared" ca="1" si="82"/>
        <v>59</v>
      </c>
      <c r="F5301">
        <f>INDEX(ID_barrio!$A$2:$A$49,MATCH(G5301,ID_barrio!$B$2:$B$49,0))</f>
        <v>14</v>
      </c>
      <c r="G5301" t="s">
        <v>124</v>
      </c>
      <c r="H5301">
        <v>-34.565469999999998</v>
      </c>
      <c r="I5301">
        <v>-58.47193</v>
      </c>
      <c r="J5301" t="s">
        <v>20</v>
      </c>
      <c r="K5301">
        <v>275465</v>
      </c>
      <c r="L5301">
        <v>1</v>
      </c>
      <c r="M5301">
        <v>84</v>
      </c>
      <c r="N5301">
        <v>44899</v>
      </c>
      <c r="O5301">
        <v>1.7</v>
      </c>
      <c r="P5301">
        <v>1</v>
      </c>
      <c r="Q5301">
        <v>345</v>
      </c>
      <c r="R5301">
        <v>26</v>
      </c>
    </row>
    <row r="5302" spans="1:18" x14ac:dyDescent="0.25">
      <c r="A5302">
        <v>29433983</v>
      </c>
      <c r="B5302" t="s">
        <v>19046</v>
      </c>
      <c r="C5302">
        <v>210115472</v>
      </c>
      <c r="D5302" t="s">
        <v>385</v>
      </c>
      <c r="E5302">
        <f t="shared" ca="1" si="82"/>
        <v>78</v>
      </c>
      <c r="F5302">
        <f>INDEX(ID_barrio!$A$2:$A$49,MATCH(G5302,ID_barrio!$B$2:$B$49,0))</f>
        <v>5</v>
      </c>
      <c r="G5302" t="s">
        <v>38</v>
      </c>
      <c r="H5302">
        <v>-34.607930000000003</v>
      </c>
      <c r="I5302">
        <v>-58.386980000000001</v>
      </c>
      <c r="J5302" t="s">
        <v>20</v>
      </c>
      <c r="K5302">
        <v>4481</v>
      </c>
      <c r="L5302">
        <v>7</v>
      </c>
      <c r="M5302">
        <v>39</v>
      </c>
      <c r="N5302">
        <v>44903</v>
      </c>
      <c r="O5302">
        <v>0.77</v>
      </c>
      <c r="P5302">
        <v>2</v>
      </c>
      <c r="Q5302">
        <v>129</v>
      </c>
      <c r="R5302">
        <v>13</v>
      </c>
    </row>
    <row r="5303" spans="1:18" x14ac:dyDescent="0.25">
      <c r="A5303">
        <v>29256070</v>
      </c>
      <c r="B5303" t="s">
        <v>5820</v>
      </c>
      <c r="C5303">
        <v>85752731</v>
      </c>
      <c r="D5303" t="s">
        <v>334</v>
      </c>
      <c r="E5303">
        <f t="shared" ca="1" si="82"/>
        <v>47</v>
      </c>
      <c r="F5303">
        <f>INDEX(ID_barrio!$A$2:$A$49,MATCH(G5303,ID_barrio!$B$2:$B$49,0))</f>
        <v>7</v>
      </c>
      <c r="G5303" t="s">
        <v>45</v>
      </c>
      <c r="H5303">
        <v>-34.596530000000001</v>
      </c>
      <c r="I5303">
        <v>-58.403219999999997</v>
      </c>
      <c r="J5303" t="s">
        <v>20</v>
      </c>
      <c r="K5303">
        <v>5286</v>
      </c>
      <c r="L5303">
        <v>2</v>
      </c>
      <c r="M5303">
        <v>39</v>
      </c>
      <c r="N5303">
        <v>44924</v>
      </c>
      <c r="O5303">
        <v>0.77</v>
      </c>
      <c r="P5303">
        <v>1</v>
      </c>
      <c r="Q5303">
        <v>339</v>
      </c>
      <c r="R5303">
        <v>22</v>
      </c>
    </row>
    <row r="5304" spans="1:18" x14ac:dyDescent="0.25">
      <c r="A5304">
        <v>29438720</v>
      </c>
      <c r="B5304" t="s">
        <v>5821</v>
      </c>
      <c r="C5304">
        <v>106276386</v>
      </c>
      <c r="D5304" t="s">
        <v>1543</v>
      </c>
      <c r="E5304">
        <f t="shared" ca="1" si="82"/>
        <v>32</v>
      </c>
      <c r="F5304">
        <f>INDEX(ID_barrio!$A$2:$A$49,MATCH(G5304,ID_barrio!$B$2:$B$49,0))</f>
        <v>33</v>
      </c>
      <c r="G5304" t="s">
        <v>1800</v>
      </c>
      <c r="H5304">
        <v>-34.617339999999999</v>
      </c>
      <c r="I5304">
        <v>-58.492469999999997</v>
      </c>
      <c r="J5304" t="s">
        <v>24</v>
      </c>
      <c r="K5304">
        <v>3524</v>
      </c>
      <c r="L5304">
        <v>3</v>
      </c>
      <c r="M5304">
        <v>0</v>
      </c>
      <c r="P5304">
        <v>1</v>
      </c>
      <c r="Q5304">
        <v>176</v>
      </c>
      <c r="R5304">
        <v>0</v>
      </c>
    </row>
    <row r="5305" spans="1:18" x14ac:dyDescent="0.25">
      <c r="A5305">
        <v>28997873</v>
      </c>
      <c r="B5305" t="s">
        <v>5822</v>
      </c>
      <c r="C5305">
        <v>42468788</v>
      </c>
      <c r="D5305" t="s">
        <v>1179</v>
      </c>
      <c r="E5305">
        <f t="shared" ca="1" si="82"/>
        <v>43</v>
      </c>
      <c r="F5305">
        <f>INDEX(ID_barrio!$A$2:$A$49,MATCH(G5305,ID_barrio!$B$2:$B$49,0))</f>
        <v>5</v>
      </c>
      <c r="G5305" t="s">
        <v>38</v>
      </c>
      <c r="H5305">
        <v>-34.601100000000002</v>
      </c>
      <c r="I5305">
        <v>-58.388539999999999</v>
      </c>
      <c r="J5305" t="s">
        <v>20</v>
      </c>
      <c r="K5305">
        <v>11000</v>
      </c>
      <c r="L5305">
        <v>4</v>
      </c>
      <c r="M5305">
        <v>1</v>
      </c>
      <c r="N5305">
        <v>44844</v>
      </c>
      <c r="O5305">
        <v>0.37</v>
      </c>
      <c r="P5305">
        <v>1</v>
      </c>
      <c r="Q5305">
        <v>363</v>
      </c>
      <c r="R5305">
        <v>1</v>
      </c>
    </row>
    <row r="5306" spans="1:18" x14ac:dyDescent="0.25">
      <c r="A5306">
        <v>29439975</v>
      </c>
      <c r="B5306" t="s">
        <v>5823</v>
      </c>
      <c r="C5306">
        <v>26648822</v>
      </c>
      <c r="D5306" t="s">
        <v>961</v>
      </c>
      <c r="E5306">
        <f t="shared" ca="1" si="82"/>
        <v>44</v>
      </c>
      <c r="F5306">
        <f>INDEX(ID_barrio!$A$2:$A$49,MATCH(G5306,ID_barrio!$B$2:$B$49,0))</f>
        <v>5</v>
      </c>
      <c r="G5306" t="s">
        <v>38</v>
      </c>
      <c r="H5306">
        <v>-34.601120000000002</v>
      </c>
      <c r="I5306">
        <v>-58.386899999999997</v>
      </c>
      <c r="J5306" t="s">
        <v>20</v>
      </c>
      <c r="K5306">
        <v>6508</v>
      </c>
      <c r="L5306">
        <v>3</v>
      </c>
      <c r="M5306">
        <v>76</v>
      </c>
      <c r="N5306">
        <v>44914</v>
      </c>
      <c r="O5306">
        <v>1.5</v>
      </c>
      <c r="P5306">
        <v>5</v>
      </c>
      <c r="Q5306">
        <v>329</v>
      </c>
      <c r="R5306">
        <v>30</v>
      </c>
    </row>
    <row r="5307" spans="1:18" x14ac:dyDescent="0.25">
      <c r="A5307">
        <v>29460185</v>
      </c>
      <c r="B5307" t="s">
        <v>5824</v>
      </c>
      <c r="C5307">
        <v>221906236</v>
      </c>
      <c r="D5307" t="s">
        <v>1351</v>
      </c>
      <c r="E5307">
        <f t="shared" ca="1" si="82"/>
        <v>34</v>
      </c>
      <c r="F5307">
        <f>INDEX(ID_barrio!$A$2:$A$49,MATCH(G5307,ID_barrio!$B$2:$B$49,0))</f>
        <v>13</v>
      </c>
      <c r="G5307" t="s">
        <v>99</v>
      </c>
      <c r="H5307">
        <v>-34.595039999999997</v>
      </c>
      <c r="I5307">
        <v>-58.442540000000001</v>
      </c>
      <c r="J5307" t="s">
        <v>20</v>
      </c>
      <c r="K5307">
        <v>4757</v>
      </c>
      <c r="L5307">
        <v>2</v>
      </c>
      <c r="M5307">
        <v>50</v>
      </c>
      <c r="N5307">
        <v>43919</v>
      </c>
      <c r="O5307">
        <v>1</v>
      </c>
      <c r="P5307">
        <v>1</v>
      </c>
      <c r="Q5307">
        <v>301</v>
      </c>
      <c r="R5307">
        <v>0</v>
      </c>
    </row>
    <row r="5308" spans="1:18" x14ac:dyDescent="0.25">
      <c r="A5308">
        <v>29259928</v>
      </c>
      <c r="B5308" t="s">
        <v>19047</v>
      </c>
      <c r="C5308">
        <v>154074867</v>
      </c>
      <c r="D5308" t="s">
        <v>383</v>
      </c>
      <c r="E5308">
        <f t="shared" ca="1" si="82"/>
        <v>67</v>
      </c>
      <c r="F5308">
        <f>INDEX(ID_barrio!$A$2:$A$49,MATCH(G5308,ID_barrio!$B$2:$B$49,0))</f>
        <v>7</v>
      </c>
      <c r="G5308" t="s">
        <v>45</v>
      </c>
      <c r="H5308">
        <v>-34.592469999999999</v>
      </c>
      <c r="I5308">
        <v>-58.39358</v>
      </c>
      <c r="J5308" t="s">
        <v>20</v>
      </c>
      <c r="K5308">
        <v>3524</v>
      </c>
      <c r="L5308">
        <v>7</v>
      </c>
      <c r="M5308">
        <v>82</v>
      </c>
      <c r="N5308">
        <v>44905</v>
      </c>
      <c r="O5308">
        <v>1.7</v>
      </c>
      <c r="P5308">
        <v>1</v>
      </c>
      <c r="Q5308">
        <v>147</v>
      </c>
      <c r="R5308">
        <v>35</v>
      </c>
    </row>
    <row r="5309" spans="1:18" x14ac:dyDescent="0.25">
      <c r="A5309">
        <v>29462419</v>
      </c>
      <c r="B5309" t="s">
        <v>19048</v>
      </c>
      <c r="C5309">
        <v>160387010</v>
      </c>
      <c r="D5309" t="s">
        <v>102</v>
      </c>
      <c r="E5309">
        <f t="shared" ca="1" si="82"/>
        <v>49</v>
      </c>
      <c r="F5309">
        <f>INDEX(ID_barrio!$A$2:$A$49,MATCH(G5309,ID_barrio!$B$2:$B$49,0))</f>
        <v>1</v>
      </c>
      <c r="G5309" t="s">
        <v>19</v>
      </c>
      <c r="H5309">
        <v>-34.590049999999998</v>
      </c>
      <c r="I5309">
        <v>-58.434480000000001</v>
      </c>
      <c r="J5309" t="s">
        <v>20</v>
      </c>
      <c r="K5309">
        <v>5462</v>
      </c>
      <c r="L5309">
        <v>10</v>
      </c>
      <c r="M5309">
        <v>6</v>
      </c>
      <c r="N5309">
        <v>44797</v>
      </c>
      <c r="O5309">
        <v>0.12</v>
      </c>
      <c r="P5309">
        <v>3</v>
      </c>
      <c r="Q5309">
        <v>250</v>
      </c>
      <c r="R5309">
        <v>1</v>
      </c>
    </row>
    <row r="5310" spans="1:18" x14ac:dyDescent="0.25">
      <c r="A5310">
        <v>29260535</v>
      </c>
      <c r="B5310" t="s">
        <v>19049</v>
      </c>
      <c r="C5310">
        <v>174266791</v>
      </c>
      <c r="D5310" t="s">
        <v>132</v>
      </c>
      <c r="E5310">
        <f t="shared" ca="1" si="82"/>
        <v>54</v>
      </c>
      <c r="F5310">
        <f>INDEX(ID_barrio!$A$2:$A$49,MATCH(G5310,ID_barrio!$B$2:$B$49,0))</f>
        <v>15</v>
      </c>
      <c r="G5310" t="s">
        <v>128</v>
      </c>
      <c r="H5310">
        <v>-34.595869999999998</v>
      </c>
      <c r="I5310">
        <v>-58.374949999999998</v>
      </c>
      <c r="J5310" t="s">
        <v>20</v>
      </c>
      <c r="K5310">
        <v>2643</v>
      </c>
      <c r="L5310">
        <v>30</v>
      </c>
      <c r="M5310">
        <v>102</v>
      </c>
      <c r="N5310">
        <v>44712</v>
      </c>
      <c r="O5310">
        <v>2</v>
      </c>
      <c r="P5310">
        <v>5</v>
      </c>
      <c r="Q5310">
        <v>325</v>
      </c>
      <c r="R5310">
        <v>2</v>
      </c>
    </row>
    <row r="5311" spans="1:18" x14ac:dyDescent="0.25">
      <c r="A5311">
        <v>29282135</v>
      </c>
      <c r="B5311" t="s">
        <v>5825</v>
      </c>
      <c r="C5311">
        <v>220609238</v>
      </c>
      <c r="D5311" t="s">
        <v>18249</v>
      </c>
      <c r="E5311">
        <f t="shared" ca="1" si="82"/>
        <v>32</v>
      </c>
      <c r="F5311">
        <f>INDEX(ID_barrio!$A$2:$A$49,MATCH(G5311,ID_barrio!$B$2:$B$49,0))</f>
        <v>1</v>
      </c>
      <c r="G5311" t="s">
        <v>19</v>
      </c>
      <c r="H5311">
        <v>-34.583640000000003</v>
      </c>
      <c r="I5311">
        <v>-58.443719999999999</v>
      </c>
      <c r="J5311" t="s">
        <v>20</v>
      </c>
      <c r="K5311">
        <v>7062</v>
      </c>
      <c r="L5311">
        <v>3</v>
      </c>
      <c r="M5311">
        <v>106</v>
      </c>
      <c r="N5311">
        <v>44923</v>
      </c>
      <c r="O5311">
        <v>2.0699999999999998</v>
      </c>
      <c r="P5311">
        <v>3</v>
      </c>
      <c r="Q5311">
        <v>187</v>
      </c>
      <c r="R5311">
        <v>20</v>
      </c>
    </row>
    <row r="5312" spans="1:18" x14ac:dyDescent="0.25">
      <c r="A5312">
        <v>29003280</v>
      </c>
      <c r="B5312" t="s">
        <v>5826</v>
      </c>
      <c r="C5312">
        <v>163296382</v>
      </c>
      <c r="D5312" t="s">
        <v>585</v>
      </c>
      <c r="E5312">
        <f t="shared" ca="1" si="82"/>
        <v>36</v>
      </c>
      <c r="F5312">
        <f>INDEX(ID_barrio!$A$2:$A$49,MATCH(G5312,ID_barrio!$B$2:$B$49,0))</f>
        <v>20</v>
      </c>
      <c r="G5312" t="s">
        <v>245</v>
      </c>
      <c r="H5312">
        <v>-34.61551</v>
      </c>
      <c r="I5312">
        <v>-58.362470000000002</v>
      </c>
      <c r="J5312" t="s">
        <v>20</v>
      </c>
      <c r="K5312">
        <v>30000</v>
      </c>
      <c r="L5312">
        <v>2</v>
      </c>
      <c r="M5312">
        <v>68</v>
      </c>
      <c r="N5312">
        <v>44864</v>
      </c>
      <c r="O5312">
        <v>1.34</v>
      </c>
      <c r="P5312">
        <v>1</v>
      </c>
      <c r="Q5312">
        <v>75</v>
      </c>
      <c r="R5312">
        <v>9</v>
      </c>
    </row>
    <row r="5313" spans="1:18" x14ac:dyDescent="0.25">
      <c r="A5313">
        <v>29003358</v>
      </c>
      <c r="B5313" t="s">
        <v>19050</v>
      </c>
      <c r="C5313">
        <v>23178633</v>
      </c>
      <c r="D5313" t="s">
        <v>383</v>
      </c>
      <c r="E5313">
        <f t="shared" ca="1" si="82"/>
        <v>48</v>
      </c>
      <c r="F5313">
        <f>INDEX(ID_barrio!$A$2:$A$49,MATCH(G5313,ID_barrio!$B$2:$B$49,0))</f>
        <v>8</v>
      </c>
      <c r="G5313" t="s">
        <v>48</v>
      </c>
      <c r="H5313">
        <v>-34.599890000000002</v>
      </c>
      <c r="I5313">
        <v>-58.429169999999999</v>
      </c>
      <c r="J5313" t="s">
        <v>20</v>
      </c>
      <c r="K5313">
        <v>4405</v>
      </c>
      <c r="L5313">
        <v>3</v>
      </c>
      <c r="M5313">
        <v>2</v>
      </c>
      <c r="N5313">
        <v>44895</v>
      </c>
      <c r="O5313">
        <v>0.04</v>
      </c>
      <c r="P5313">
        <v>2</v>
      </c>
      <c r="Q5313">
        <v>356</v>
      </c>
      <c r="R5313">
        <v>1</v>
      </c>
    </row>
    <row r="5314" spans="1:18" x14ac:dyDescent="0.25">
      <c r="A5314">
        <v>29466194</v>
      </c>
      <c r="B5314" t="s">
        <v>19051</v>
      </c>
      <c r="C5314">
        <v>210837278</v>
      </c>
      <c r="D5314" t="s">
        <v>410</v>
      </c>
      <c r="E5314">
        <f t="shared" ca="1" si="82"/>
        <v>57</v>
      </c>
      <c r="F5314">
        <f>INDEX(ID_barrio!$A$2:$A$49,MATCH(G5314,ID_barrio!$B$2:$B$49,0))</f>
        <v>9</v>
      </c>
      <c r="G5314" t="s">
        <v>55</v>
      </c>
      <c r="H5314">
        <v>-34.62518</v>
      </c>
      <c r="I5314">
        <v>-58.386110000000002</v>
      </c>
      <c r="J5314" t="s">
        <v>20</v>
      </c>
      <c r="K5314">
        <v>5297</v>
      </c>
      <c r="L5314">
        <v>4</v>
      </c>
      <c r="M5314">
        <v>25</v>
      </c>
      <c r="N5314">
        <v>44872</v>
      </c>
      <c r="O5314">
        <v>0.56999999999999995</v>
      </c>
      <c r="P5314">
        <v>1</v>
      </c>
      <c r="Q5314">
        <v>4</v>
      </c>
      <c r="R5314">
        <v>7</v>
      </c>
    </row>
    <row r="5315" spans="1:18" x14ac:dyDescent="0.25">
      <c r="A5315">
        <v>29008614</v>
      </c>
      <c r="B5315" t="s">
        <v>5827</v>
      </c>
      <c r="C5315">
        <v>100213654</v>
      </c>
      <c r="D5315" t="s">
        <v>727</v>
      </c>
      <c r="E5315">
        <f t="shared" ref="E5315:E5378" ca="1" si="83">RANDBETWEEN(28,79)</f>
        <v>35</v>
      </c>
      <c r="F5315">
        <f>INDEX(ID_barrio!$A$2:$A$49,MATCH(G5315,ID_barrio!$B$2:$B$49,0))</f>
        <v>1</v>
      </c>
      <c r="G5315" t="s">
        <v>19</v>
      </c>
      <c r="H5315">
        <v>-34.577660000000002</v>
      </c>
      <c r="I5315">
        <v>-58.420839999999998</v>
      </c>
      <c r="J5315" t="s">
        <v>20</v>
      </c>
      <c r="K5315">
        <v>7173</v>
      </c>
      <c r="L5315">
        <v>5</v>
      </c>
      <c r="M5315">
        <v>27</v>
      </c>
      <c r="N5315">
        <v>44904</v>
      </c>
      <c r="O5315">
        <v>0.53</v>
      </c>
      <c r="P5315">
        <v>3</v>
      </c>
      <c r="Q5315">
        <v>24</v>
      </c>
      <c r="R5315">
        <v>17</v>
      </c>
    </row>
    <row r="5316" spans="1:18" x14ac:dyDescent="0.25">
      <c r="A5316">
        <v>29283362</v>
      </c>
      <c r="B5316" t="s">
        <v>5828</v>
      </c>
      <c r="C5316">
        <v>45685693</v>
      </c>
      <c r="D5316" t="s">
        <v>5829</v>
      </c>
      <c r="E5316">
        <f t="shared" ca="1" si="83"/>
        <v>29</v>
      </c>
      <c r="F5316">
        <f>INDEX(ID_barrio!$A$2:$A$49,MATCH(G5316,ID_barrio!$B$2:$B$49,0))</f>
        <v>9</v>
      </c>
      <c r="G5316" t="s">
        <v>55</v>
      </c>
      <c r="H5316">
        <v>-34.624749999999999</v>
      </c>
      <c r="I5316">
        <v>-58.378</v>
      </c>
      <c r="J5316" t="s">
        <v>20</v>
      </c>
      <c r="K5316">
        <v>6502</v>
      </c>
      <c r="L5316">
        <v>3</v>
      </c>
      <c r="M5316">
        <v>6</v>
      </c>
      <c r="N5316">
        <v>44913</v>
      </c>
      <c r="O5316">
        <v>1.1299999999999999</v>
      </c>
      <c r="P5316">
        <v>1</v>
      </c>
      <c r="Q5316">
        <v>155</v>
      </c>
      <c r="R5316">
        <v>6</v>
      </c>
    </row>
    <row r="5317" spans="1:18" x14ac:dyDescent="0.25">
      <c r="A5317">
        <v>29283580</v>
      </c>
      <c r="B5317" t="s">
        <v>5830</v>
      </c>
      <c r="C5317">
        <v>131362275</v>
      </c>
      <c r="D5317" t="s">
        <v>5831</v>
      </c>
      <c r="E5317">
        <f t="shared" ca="1" si="83"/>
        <v>68</v>
      </c>
      <c r="F5317">
        <f>INDEX(ID_barrio!$A$2:$A$49,MATCH(G5317,ID_barrio!$B$2:$B$49,0))</f>
        <v>1</v>
      </c>
      <c r="G5317" t="s">
        <v>19</v>
      </c>
      <c r="H5317">
        <v>-34.567500000000003</v>
      </c>
      <c r="I5317">
        <v>-58.444800000000001</v>
      </c>
      <c r="J5317" t="s">
        <v>20</v>
      </c>
      <c r="K5317">
        <v>9691</v>
      </c>
      <c r="L5317">
        <v>2</v>
      </c>
      <c r="M5317">
        <v>32</v>
      </c>
      <c r="N5317">
        <v>43815</v>
      </c>
      <c r="O5317">
        <v>0.64</v>
      </c>
      <c r="P5317">
        <v>1</v>
      </c>
      <c r="Q5317">
        <v>181</v>
      </c>
      <c r="R5317">
        <v>0</v>
      </c>
    </row>
    <row r="5318" spans="1:18" x14ac:dyDescent="0.25">
      <c r="A5318">
        <v>29480859</v>
      </c>
      <c r="B5318" t="s">
        <v>5832</v>
      </c>
      <c r="C5318">
        <v>4474370</v>
      </c>
      <c r="D5318" t="s">
        <v>5833</v>
      </c>
      <c r="E5318">
        <f t="shared" ca="1" si="83"/>
        <v>28</v>
      </c>
      <c r="F5318">
        <f>INDEX(ID_barrio!$A$2:$A$49,MATCH(G5318,ID_barrio!$B$2:$B$49,0))</f>
        <v>12</v>
      </c>
      <c r="G5318" t="s">
        <v>87</v>
      </c>
      <c r="H5318">
        <v>-34.562240000000003</v>
      </c>
      <c r="I5318">
        <v>-58.464880000000001</v>
      </c>
      <c r="J5318" t="s">
        <v>20</v>
      </c>
      <c r="K5318">
        <v>6167</v>
      </c>
      <c r="L5318">
        <v>7</v>
      </c>
      <c r="M5318">
        <v>17</v>
      </c>
      <c r="N5318">
        <v>44878</v>
      </c>
      <c r="O5318">
        <v>0.34</v>
      </c>
      <c r="P5318">
        <v>1</v>
      </c>
      <c r="Q5318">
        <v>335</v>
      </c>
      <c r="R5318">
        <v>5</v>
      </c>
    </row>
    <row r="5319" spans="1:18" x14ac:dyDescent="0.25">
      <c r="A5319">
        <v>29284129</v>
      </c>
      <c r="B5319" t="s">
        <v>5834</v>
      </c>
      <c r="C5319">
        <v>47251982</v>
      </c>
      <c r="D5319" t="s">
        <v>5835</v>
      </c>
      <c r="E5319">
        <f t="shared" ca="1" si="83"/>
        <v>46</v>
      </c>
      <c r="F5319">
        <f>INDEX(ID_barrio!$A$2:$A$49,MATCH(G5319,ID_barrio!$B$2:$B$49,0))</f>
        <v>15</v>
      </c>
      <c r="G5319" t="s">
        <v>128</v>
      </c>
      <c r="H5319">
        <v>-34.591850000000001</v>
      </c>
      <c r="I5319">
        <v>-58.380049999999997</v>
      </c>
      <c r="J5319" t="s">
        <v>20</v>
      </c>
      <c r="K5319">
        <v>16587</v>
      </c>
      <c r="L5319">
        <v>2</v>
      </c>
      <c r="M5319">
        <v>63</v>
      </c>
      <c r="N5319">
        <v>44920</v>
      </c>
      <c r="O5319">
        <v>1.25</v>
      </c>
      <c r="P5319">
        <v>3</v>
      </c>
      <c r="Q5319">
        <v>52</v>
      </c>
      <c r="R5319">
        <v>24</v>
      </c>
    </row>
    <row r="5320" spans="1:18" x14ac:dyDescent="0.25">
      <c r="A5320">
        <v>29010347</v>
      </c>
      <c r="B5320" t="s">
        <v>5836</v>
      </c>
      <c r="C5320">
        <v>218653565</v>
      </c>
      <c r="D5320" t="s">
        <v>535</v>
      </c>
      <c r="E5320">
        <f t="shared" ca="1" si="83"/>
        <v>55</v>
      </c>
      <c r="F5320">
        <f>INDEX(ID_barrio!$A$2:$A$49,MATCH(G5320,ID_barrio!$B$2:$B$49,0))</f>
        <v>15</v>
      </c>
      <c r="G5320" t="s">
        <v>128</v>
      </c>
      <c r="H5320">
        <v>-34.595419999999997</v>
      </c>
      <c r="I5320">
        <v>-58.379510000000003</v>
      </c>
      <c r="J5320" t="s">
        <v>20</v>
      </c>
      <c r="K5320">
        <v>5134</v>
      </c>
      <c r="L5320">
        <v>2</v>
      </c>
      <c r="M5320">
        <v>107</v>
      </c>
      <c r="N5320">
        <v>44917</v>
      </c>
      <c r="O5320">
        <v>2.14</v>
      </c>
      <c r="P5320">
        <v>2</v>
      </c>
      <c r="Q5320">
        <v>336</v>
      </c>
      <c r="R5320">
        <v>57</v>
      </c>
    </row>
    <row r="5321" spans="1:18" x14ac:dyDescent="0.25">
      <c r="A5321">
        <v>29011155</v>
      </c>
      <c r="B5321" t="s">
        <v>19052</v>
      </c>
      <c r="C5321">
        <v>160212408</v>
      </c>
      <c r="D5321" t="s">
        <v>432</v>
      </c>
      <c r="E5321">
        <f t="shared" ca="1" si="83"/>
        <v>37</v>
      </c>
      <c r="F5321">
        <f>INDEX(ID_barrio!$A$2:$A$49,MATCH(G5321,ID_barrio!$B$2:$B$49,0))</f>
        <v>1</v>
      </c>
      <c r="G5321" t="s">
        <v>19</v>
      </c>
      <c r="H5321">
        <v>-34.59075</v>
      </c>
      <c r="I5321">
        <v>-58.431620000000002</v>
      </c>
      <c r="J5321" t="s">
        <v>20</v>
      </c>
      <c r="K5321">
        <v>2500</v>
      </c>
      <c r="L5321">
        <v>4</v>
      </c>
      <c r="M5321">
        <v>7</v>
      </c>
      <c r="N5321">
        <v>43438</v>
      </c>
      <c r="O5321">
        <v>0.14000000000000001</v>
      </c>
      <c r="P5321">
        <v>1</v>
      </c>
      <c r="Q5321">
        <v>0</v>
      </c>
      <c r="R5321">
        <v>0</v>
      </c>
    </row>
    <row r="5322" spans="1:18" x14ac:dyDescent="0.25">
      <c r="A5322">
        <v>29483886</v>
      </c>
      <c r="B5322" t="s">
        <v>19053</v>
      </c>
      <c r="C5322">
        <v>12789858</v>
      </c>
      <c r="D5322" t="s">
        <v>485</v>
      </c>
      <c r="E5322">
        <f t="shared" ca="1" si="83"/>
        <v>35</v>
      </c>
      <c r="F5322">
        <f>INDEX(ID_barrio!$A$2:$A$49,MATCH(G5322,ID_barrio!$B$2:$B$49,0))</f>
        <v>1</v>
      </c>
      <c r="G5322" t="s">
        <v>19</v>
      </c>
      <c r="H5322">
        <v>-34.589080000000003</v>
      </c>
      <c r="I5322">
        <v>-58.420850000000002</v>
      </c>
      <c r="J5322" t="s">
        <v>24</v>
      </c>
      <c r="K5322">
        <v>1000</v>
      </c>
      <c r="L5322">
        <v>90</v>
      </c>
      <c r="M5322">
        <v>0</v>
      </c>
      <c r="P5322">
        <v>2</v>
      </c>
      <c r="Q5322">
        <v>0</v>
      </c>
      <c r="R5322">
        <v>0</v>
      </c>
    </row>
    <row r="5323" spans="1:18" x14ac:dyDescent="0.25">
      <c r="A5323">
        <v>29014299</v>
      </c>
      <c r="B5323" t="s">
        <v>5837</v>
      </c>
      <c r="C5323">
        <v>210203439</v>
      </c>
      <c r="D5323" t="s">
        <v>2025</v>
      </c>
      <c r="E5323">
        <f t="shared" ca="1" si="83"/>
        <v>61</v>
      </c>
      <c r="F5323">
        <f>INDEX(ID_barrio!$A$2:$A$49,MATCH(G5323,ID_barrio!$B$2:$B$49,0))</f>
        <v>4</v>
      </c>
      <c r="G5323" t="s">
        <v>35</v>
      </c>
      <c r="H5323">
        <v>-34.569989999999997</v>
      </c>
      <c r="I5323">
        <v>-58.487340000000003</v>
      </c>
      <c r="J5323" t="s">
        <v>20</v>
      </c>
      <c r="K5323">
        <v>8857</v>
      </c>
      <c r="L5323">
        <v>3</v>
      </c>
      <c r="M5323">
        <v>14</v>
      </c>
      <c r="N5323">
        <v>44866</v>
      </c>
      <c r="O5323">
        <v>0.28000000000000003</v>
      </c>
      <c r="P5323">
        <v>1</v>
      </c>
      <c r="Q5323">
        <v>106</v>
      </c>
      <c r="R5323">
        <v>2</v>
      </c>
    </row>
    <row r="5324" spans="1:18" x14ac:dyDescent="0.25">
      <c r="A5324">
        <v>29302366</v>
      </c>
      <c r="B5324" t="s">
        <v>5838</v>
      </c>
      <c r="C5324">
        <v>58854042</v>
      </c>
      <c r="D5324" t="s">
        <v>599</v>
      </c>
      <c r="E5324">
        <f t="shared" ca="1" si="83"/>
        <v>63</v>
      </c>
      <c r="F5324">
        <f>INDEX(ID_barrio!$A$2:$A$49,MATCH(G5324,ID_barrio!$B$2:$B$49,0))</f>
        <v>8</v>
      </c>
      <c r="G5324" t="s">
        <v>48</v>
      </c>
      <c r="H5324">
        <v>-34.603920000000002</v>
      </c>
      <c r="I5324">
        <v>-58.428449999999998</v>
      </c>
      <c r="J5324" t="s">
        <v>20</v>
      </c>
      <c r="K5324">
        <v>4581</v>
      </c>
      <c r="L5324">
        <v>5</v>
      </c>
      <c r="M5324">
        <v>28</v>
      </c>
      <c r="N5324">
        <v>44895</v>
      </c>
      <c r="O5324">
        <v>0.56000000000000005</v>
      </c>
      <c r="P5324">
        <v>2</v>
      </c>
      <c r="Q5324">
        <v>320</v>
      </c>
      <c r="R5324">
        <v>9</v>
      </c>
    </row>
    <row r="5325" spans="1:18" x14ac:dyDescent="0.25">
      <c r="A5325">
        <v>29484471</v>
      </c>
      <c r="B5325" t="s">
        <v>5839</v>
      </c>
      <c r="C5325">
        <v>96540442</v>
      </c>
      <c r="D5325" t="s">
        <v>4835</v>
      </c>
      <c r="E5325">
        <f t="shared" ca="1" si="83"/>
        <v>62</v>
      </c>
      <c r="F5325">
        <f>INDEX(ID_barrio!$A$2:$A$49,MATCH(G5325,ID_barrio!$B$2:$B$49,0))</f>
        <v>1</v>
      </c>
      <c r="G5325" t="s">
        <v>19</v>
      </c>
      <c r="H5325">
        <v>-34.584049999999998</v>
      </c>
      <c r="I5325">
        <v>-58.415619999999997</v>
      </c>
      <c r="J5325" t="s">
        <v>20</v>
      </c>
      <c r="K5325">
        <v>6394</v>
      </c>
      <c r="L5325">
        <v>30</v>
      </c>
      <c r="M5325">
        <v>4</v>
      </c>
      <c r="N5325">
        <v>44789</v>
      </c>
      <c r="O5325">
        <v>0.08</v>
      </c>
      <c r="P5325">
        <v>3</v>
      </c>
      <c r="Q5325">
        <v>58</v>
      </c>
      <c r="R5325">
        <v>1</v>
      </c>
    </row>
    <row r="5326" spans="1:18" x14ac:dyDescent="0.25">
      <c r="A5326">
        <v>29484843</v>
      </c>
      <c r="B5326" t="s">
        <v>5840</v>
      </c>
      <c r="C5326">
        <v>56768353</v>
      </c>
      <c r="D5326" t="s">
        <v>269</v>
      </c>
      <c r="E5326">
        <f t="shared" ca="1" si="83"/>
        <v>34</v>
      </c>
      <c r="F5326">
        <f>INDEX(ID_barrio!$A$2:$A$49,MATCH(G5326,ID_barrio!$B$2:$B$49,0))</f>
        <v>15</v>
      </c>
      <c r="G5326" t="s">
        <v>128</v>
      </c>
      <c r="H5326">
        <v>-34.598460000000003</v>
      </c>
      <c r="I5326">
        <v>-58.377569999999999</v>
      </c>
      <c r="J5326" t="s">
        <v>20</v>
      </c>
      <c r="K5326">
        <v>3901</v>
      </c>
      <c r="L5326">
        <v>10</v>
      </c>
      <c r="M5326">
        <v>37</v>
      </c>
      <c r="N5326">
        <v>44904</v>
      </c>
      <c r="O5326">
        <v>0.74</v>
      </c>
      <c r="P5326">
        <v>5</v>
      </c>
      <c r="Q5326">
        <v>299</v>
      </c>
      <c r="R5326">
        <v>20</v>
      </c>
    </row>
    <row r="5327" spans="1:18" x14ac:dyDescent="0.25">
      <c r="A5327">
        <v>29302698</v>
      </c>
      <c r="B5327" t="s">
        <v>5841</v>
      </c>
      <c r="C5327">
        <v>184230843</v>
      </c>
      <c r="D5327" t="s">
        <v>585</v>
      </c>
      <c r="E5327">
        <f t="shared" ca="1" si="83"/>
        <v>69</v>
      </c>
      <c r="F5327">
        <f>INDEX(ID_barrio!$A$2:$A$49,MATCH(G5327,ID_barrio!$B$2:$B$49,0))</f>
        <v>1</v>
      </c>
      <c r="G5327" t="s">
        <v>19</v>
      </c>
      <c r="H5327">
        <v>-34.584060000000001</v>
      </c>
      <c r="I5327">
        <v>-58.421779999999998</v>
      </c>
      <c r="J5327" t="s">
        <v>20</v>
      </c>
      <c r="K5327">
        <v>7857</v>
      </c>
      <c r="L5327">
        <v>4</v>
      </c>
      <c r="M5327">
        <v>41</v>
      </c>
      <c r="N5327">
        <v>44896</v>
      </c>
      <c r="O5327">
        <v>0.81</v>
      </c>
      <c r="P5327">
        <v>1</v>
      </c>
      <c r="Q5327">
        <v>127</v>
      </c>
      <c r="R5327">
        <v>11</v>
      </c>
    </row>
    <row r="5328" spans="1:18" x14ac:dyDescent="0.25">
      <c r="A5328">
        <v>29025068</v>
      </c>
      <c r="B5328" t="s">
        <v>5842</v>
      </c>
      <c r="C5328">
        <v>149687986</v>
      </c>
      <c r="D5328" t="s">
        <v>4182</v>
      </c>
      <c r="E5328">
        <f t="shared" ca="1" si="83"/>
        <v>52</v>
      </c>
      <c r="F5328">
        <f>INDEX(ID_barrio!$A$2:$A$49,MATCH(G5328,ID_barrio!$B$2:$B$49,0))</f>
        <v>8</v>
      </c>
      <c r="G5328" t="s">
        <v>48</v>
      </c>
      <c r="H5328">
        <v>-34.599130000000002</v>
      </c>
      <c r="I5328">
        <v>-58.429360000000003</v>
      </c>
      <c r="J5328" t="s">
        <v>20</v>
      </c>
      <c r="K5328">
        <v>11379</v>
      </c>
      <c r="L5328">
        <v>1</v>
      </c>
      <c r="M5328">
        <v>24</v>
      </c>
      <c r="N5328">
        <v>44663</v>
      </c>
      <c r="O5328">
        <v>0.47</v>
      </c>
      <c r="P5328">
        <v>43</v>
      </c>
      <c r="Q5328">
        <v>316</v>
      </c>
      <c r="R5328">
        <v>1</v>
      </c>
    </row>
    <row r="5329" spans="1:18" x14ac:dyDescent="0.25">
      <c r="A5329">
        <v>29487513</v>
      </c>
      <c r="B5329" t="s">
        <v>5843</v>
      </c>
      <c r="C5329">
        <v>222086242</v>
      </c>
      <c r="D5329" t="s">
        <v>1780</v>
      </c>
      <c r="E5329">
        <f t="shared" ca="1" si="83"/>
        <v>43</v>
      </c>
      <c r="F5329">
        <f>INDEX(ID_barrio!$A$2:$A$49,MATCH(G5329,ID_barrio!$B$2:$B$49,0))</f>
        <v>20</v>
      </c>
      <c r="G5329" t="s">
        <v>245</v>
      </c>
      <c r="H5329">
        <v>-34.617530000000002</v>
      </c>
      <c r="I5329">
        <v>-58.361499999999999</v>
      </c>
      <c r="J5329" t="s">
        <v>20</v>
      </c>
      <c r="K5329">
        <v>12334</v>
      </c>
      <c r="L5329">
        <v>5</v>
      </c>
      <c r="M5329">
        <v>23</v>
      </c>
      <c r="N5329">
        <v>44902</v>
      </c>
      <c r="O5329">
        <v>0.49</v>
      </c>
      <c r="P5329">
        <v>1</v>
      </c>
      <c r="Q5329">
        <v>331</v>
      </c>
      <c r="R5329">
        <v>9</v>
      </c>
    </row>
    <row r="5330" spans="1:18" x14ac:dyDescent="0.25">
      <c r="A5330">
        <v>29306500</v>
      </c>
      <c r="B5330" t="s">
        <v>19054</v>
      </c>
      <c r="C5330">
        <v>84730718</v>
      </c>
      <c r="D5330" t="s">
        <v>134</v>
      </c>
      <c r="E5330">
        <f t="shared" ca="1" si="83"/>
        <v>34</v>
      </c>
      <c r="F5330">
        <f>INDEX(ID_barrio!$A$2:$A$49,MATCH(G5330,ID_barrio!$B$2:$B$49,0))</f>
        <v>11</v>
      </c>
      <c r="G5330" t="s">
        <v>82</v>
      </c>
      <c r="H5330">
        <v>-34.616399999999999</v>
      </c>
      <c r="I5330">
        <v>-58.37426</v>
      </c>
      <c r="J5330" t="s">
        <v>20</v>
      </c>
      <c r="K5330">
        <v>6000</v>
      </c>
      <c r="L5330">
        <v>2</v>
      </c>
      <c r="M5330">
        <v>35</v>
      </c>
      <c r="N5330">
        <v>44732</v>
      </c>
      <c r="O5330">
        <v>0.69</v>
      </c>
      <c r="P5330">
        <v>1</v>
      </c>
      <c r="Q5330">
        <v>352</v>
      </c>
      <c r="R5330">
        <v>2</v>
      </c>
    </row>
    <row r="5331" spans="1:18" x14ac:dyDescent="0.25">
      <c r="A5331">
        <v>29488375</v>
      </c>
      <c r="B5331" t="s">
        <v>19055</v>
      </c>
      <c r="C5331">
        <v>9944323</v>
      </c>
      <c r="D5331" t="s">
        <v>176</v>
      </c>
      <c r="E5331">
        <f t="shared" ca="1" si="83"/>
        <v>63</v>
      </c>
      <c r="F5331">
        <f>INDEX(ID_barrio!$A$2:$A$49,MATCH(G5331,ID_barrio!$B$2:$B$49,0))</f>
        <v>1</v>
      </c>
      <c r="G5331" t="s">
        <v>19</v>
      </c>
      <c r="H5331">
        <v>-34.567189999999997</v>
      </c>
      <c r="I5331">
        <v>-58.429519999999997</v>
      </c>
      <c r="J5331" t="s">
        <v>20</v>
      </c>
      <c r="K5331">
        <v>6167</v>
      </c>
      <c r="L5331">
        <v>4</v>
      </c>
      <c r="M5331">
        <v>27</v>
      </c>
      <c r="N5331">
        <v>44887</v>
      </c>
      <c r="O5331">
        <v>0.59</v>
      </c>
      <c r="P5331">
        <v>27</v>
      </c>
      <c r="Q5331">
        <v>65</v>
      </c>
      <c r="R5331">
        <v>11</v>
      </c>
    </row>
    <row r="5332" spans="1:18" x14ac:dyDescent="0.25">
      <c r="A5332">
        <v>29307628</v>
      </c>
      <c r="B5332" t="s">
        <v>19056</v>
      </c>
      <c r="C5332">
        <v>97433384</v>
      </c>
      <c r="D5332" t="s">
        <v>3277</v>
      </c>
      <c r="E5332">
        <f t="shared" ca="1" si="83"/>
        <v>46</v>
      </c>
      <c r="F5332">
        <f>INDEX(ID_barrio!$A$2:$A$49,MATCH(G5332,ID_barrio!$B$2:$B$49,0))</f>
        <v>12</v>
      </c>
      <c r="G5332" t="s">
        <v>87</v>
      </c>
      <c r="H5332">
        <v>-34.568370000000002</v>
      </c>
      <c r="I5332">
        <v>-58.462739999999997</v>
      </c>
      <c r="J5332" t="s">
        <v>24</v>
      </c>
      <c r="K5332">
        <v>1051</v>
      </c>
      <c r="L5332">
        <v>1</v>
      </c>
      <c r="M5332">
        <v>2</v>
      </c>
      <c r="N5332">
        <v>43833</v>
      </c>
      <c r="O5332">
        <v>0.04</v>
      </c>
      <c r="P5332">
        <v>3</v>
      </c>
      <c r="Q5332">
        <v>0</v>
      </c>
      <c r="R5332">
        <v>0</v>
      </c>
    </row>
    <row r="5333" spans="1:18" x14ac:dyDescent="0.25">
      <c r="A5333">
        <v>29308792</v>
      </c>
      <c r="B5333" t="s">
        <v>5844</v>
      </c>
      <c r="C5333">
        <v>202978181</v>
      </c>
      <c r="D5333" t="s">
        <v>5690</v>
      </c>
      <c r="E5333">
        <f t="shared" ca="1" si="83"/>
        <v>60</v>
      </c>
      <c r="F5333">
        <f>INDEX(ID_barrio!$A$2:$A$49,MATCH(G5333,ID_barrio!$B$2:$B$49,0))</f>
        <v>22</v>
      </c>
      <c r="G5333" t="s">
        <v>302</v>
      </c>
      <c r="H5333">
        <v>-34.627859999999998</v>
      </c>
      <c r="I5333">
        <v>-58.372050000000002</v>
      </c>
      <c r="J5333" t="s">
        <v>20</v>
      </c>
      <c r="K5333">
        <v>26429</v>
      </c>
      <c r="L5333">
        <v>3</v>
      </c>
      <c r="M5333">
        <v>6</v>
      </c>
      <c r="N5333">
        <v>43868</v>
      </c>
      <c r="O5333">
        <v>0.12</v>
      </c>
      <c r="P5333">
        <v>5</v>
      </c>
      <c r="Q5333">
        <v>160</v>
      </c>
      <c r="R5333">
        <v>0</v>
      </c>
    </row>
    <row r="5334" spans="1:18" x14ac:dyDescent="0.25">
      <c r="A5334">
        <v>29027465</v>
      </c>
      <c r="B5334" t="s">
        <v>5845</v>
      </c>
      <c r="C5334">
        <v>218688207</v>
      </c>
      <c r="D5334" t="s">
        <v>435</v>
      </c>
      <c r="E5334">
        <f t="shared" ca="1" si="83"/>
        <v>63</v>
      </c>
      <c r="F5334">
        <f>INDEX(ID_barrio!$A$2:$A$49,MATCH(G5334,ID_barrio!$B$2:$B$49,0))</f>
        <v>1</v>
      </c>
      <c r="G5334" t="s">
        <v>19</v>
      </c>
      <c r="H5334">
        <v>-34.586309999999997</v>
      </c>
      <c r="I5334">
        <v>-58.421750000000003</v>
      </c>
      <c r="J5334" t="s">
        <v>20</v>
      </c>
      <c r="K5334">
        <v>3531</v>
      </c>
      <c r="L5334">
        <v>200</v>
      </c>
      <c r="M5334">
        <v>19</v>
      </c>
      <c r="N5334">
        <v>43941</v>
      </c>
      <c r="O5334">
        <v>0.38</v>
      </c>
      <c r="P5334">
        <v>1</v>
      </c>
      <c r="Q5334">
        <v>0</v>
      </c>
      <c r="R5334">
        <v>0</v>
      </c>
    </row>
    <row r="5335" spans="1:18" x14ac:dyDescent="0.25">
      <c r="A5335">
        <v>29027556</v>
      </c>
      <c r="B5335" t="s">
        <v>19057</v>
      </c>
      <c r="C5335">
        <v>17007179</v>
      </c>
      <c r="D5335" t="s">
        <v>3246</v>
      </c>
      <c r="E5335">
        <f t="shared" ca="1" si="83"/>
        <v>55</v>
      </c>
      <c r="F5335">
        <f>INDEX(ID_barrio!$A$2:$A$49,MATCH(G5335,ID_barrio!$B$2:$B$49,0))</f>
        <v>24</v>
      </c>
      <c r="G5335" t="s">
        <v>451</v>
      </c>
      <c r="H5335">
        <v>-34.613970000000002</v>
      </c>
      <c r="I5335">
        <v>-58.439419999999998</v>
      </c>
      <c r="J5335" t="s">
        <v>20</v>
      </c>
      <c r="K5335">
        <v>5500</v>
      </c>
      <c r="L5335">
        <v>15</v>
      </c>
      <c r="M5335">
        <v>6</v>
      </c>
      <c r="N5335">
        <v>44621</v>
      </c>
      <c r="O5335">
        <v>0.12</v>
      </c>
      <c r="P5335">
        <v>1</v>
      </c>
      <c r="Q5335">
        <v>30</v>
      </c>
      <c r="R5335">
        <v>1</v>
      </c>
    </row>
    <row r="5336" spans="1:18" x14ac:dyDescent="0.25">
      <c r="A5336">
        <v>29030253</v>
      </c>
      <c r="B5336" t="s">
        <v>5846</v>
      </c>
      <c r="C5336">
        <v>149687986</v>
      </c>
      <c r="D5336" t="s">
        <v>4182</v>
      </c>
      <c r="E5336">
        <f t="shared" ca="1" si="83"/>
        <v>59</v>
      </c>
      <c r="F5336">
        <f>INDEX(ID_barrio!$A$2:$A$49,MATCH(G5336,ID_barrio!$B$2:$B$49,0))</f>
        <v>13</v>
      </c>
      <c r="G5336" t="s">
        <v>99</v>
      </c>
      <c r="H5336">
        <v>-34.598689999999998</v>
      </c>
      <c r="I5336">
        <v>-58.430869999999999</v>
      </c>
      <c r="J5336" t="s">
        <v>20</v>
      </c>
      <c r="K5336">
        <v>12996</v>
      </c>
      <c r="L5336">
        <v>1</v>
      </c>
      <c r="M5336">
        <v>39</v>
      </c>
      <c r="N5336">
        <v>44888</v>
      </c>
      <c r="O5336">
        <v>0.76</v>
      </c>
      <c r="P5336">
        <v>43</v>
      </c>
      <c r="Q5336">
        <v>335</v>
      </c>
      <c r="R5336">
        <v>7</v>
      </c>
    </row>
    <row r="5337" spans="1:18" x14ac:dyDescent="0.25">
      <c r="A5337">
        <v>29490426</v>
      </c>
      <c r="B5337" t="s">
        <v>5847</v>
      </c>
      <c r="C5337">
        <v>118664750</v>
      </c>
      <c r="D5337" t="s">
        <v>408</v>
      </c>
      <c r="E5337">
        <f t="shared" ca="1" si="83"/>
        <v>47</v>
      </c>
      <c r="F5337">
        <f>INDEX(ID_barrio!$A$2:$A$49,MATCH(G5337,ID_barrio!$B$2:$B$49,0))</f>
        <v>12</v>
      </c>
      <c r="G5337" t="s">
        <v>87</v>
      </c>
      <c r="H5337">
        <v>-34.551470000000002</v>
      </c>
      <c r="I5337">
        <v>-58.45234</v>
      </c>
      <c r="J5337" t="s">
        <v>20</v>
      </c>
      <c r="K5337">
        <v>18000</v>
      </c>
      <c r="L5337">
        <v>7</v>
      </c>
      <c r="M5337">
        <v>34</v>
      </c>
      <c r="N5337">
        <v>43832</v>
      </c>
      <c r="O5337">
        <v>0.67</v>
      </c>
      <c r="P5337">
        <v>1</v>
      </c>
      <c r="Q5337">
        <v>88</v>
      </c>
      <c r="R5337">
        <v>0</v>
      </c>
    </row>
    <row r="5338" spans="1:18" x14ac:dyDescent="0.25">
      <c r="A5338">
        <v>29309839</v>
      </c>
      <c r="B5338" t="s">
        <v>5848</v>
      </c>
      <c r="C5338">
        <v>72945383</v>
      </c>
      <c r="D5338" t="s">
        <v>5849</v>
      </c>
      <c r="E5338">
        <f t="shared" ca="1" si="83"/>
        <v>69</v>
      </c>
      <c r="F5338">
        <f>INDEX(ID_barrio!$A$2:$A$49,MATCH(G5338,ID_barrio!$B$2:$B$49,0))</f>
        <v>7</v>
      </c>
      <c r="G5338" t="s">
        <v>45</v>
      </c>
      <c r="H5338">
        <v>-34.585880000000003</v>
      </c>
      <c r="I5338">
        <v>-58.400260000000003</v>
      </c>
      <c r="J5338" t="s">
        <v>20</v>
      </c>
      <c r="K5338">
        <v>6343</v>
      </c>
      <c r="L5338">
        <v>3</v>
      </c>
      <c r="M5338">
        <v>42</v>
      </c>
      <c r="N5338">
        <v>44914</v>
      </c>
      <c r="O5338">
        <v>0.83</v>
      </c>
      <c r="P5338">
        <v>1</v>
      </c>
      <c r="Q5338">
        <v>81</v>
      </c>
      <c r="R5338">
        <v>3</v>
      </c>
    </row>
    <row r="5339" spans="1:18" x14ac:dyDescent="0.25">
      <c r="A5339">
        <v>29491863</v>
      </c>
      <c r="B5339" t="s">
        <v>5850</v>
      </c>
      <c r="C5339">
        <v>165679007</v>
      </c>
      <c r="D5339" t="s">
        <v>2133</v>
      </c>
      <c r="E5339">
        <f t="shared" ca="1" si="83"/>
        <v>48</v>
      </c>
      <c r="F5339">
        <f>INDEX(ID_barrio!$A$2:$A$49,MATCH(G5339,ID_barrio!$B$2:$B$49,0))</f>
        <v>11</v>
      </c>
      <c r="G5339" t="s">
        <v>82</v>
      </c>
      <c r="H5339">
        <v>-34.625250000000001</v>
      </c>
      <c r="I5339">
        <v>-58.372079999999997</v>
      </c>
      <c r="J5339" t="s">
        <v>20</v>
      </c>
      <c r="K5339">
        <v>4405</v>
      </c>
      <c r="L5339">
        <v>28</v>
      </c>
      <c r="M5339">
        <v>19</v>
      </c>
      <c r="N5339">
        <v>43940</v>
      </c>
      <c r="O5339">
        <v>0.39</v>
      </c>
      <c r="P5339">
        <v>1</v>
      </c>
      <c r="Q5339">
        <v>196</v>
      </c>
      <c r="R5339">
        <v>0</v>
      </c>
    </row>
    <row r="5340" spans="1:18" x14ac:dyDescent="0.25">
      <c r="A5340">
        <v>29310910</v>
      </c>
      <c r="B5340" t="s">
        <v>5851</v>
      </c>
      <c r="C5340">
        <v>26648822</v>
      </c>
      <c r="D5340" t="s">
        <v>961</v>
      </c>
      <c r="E5340">
        <f t="shared" ca="1" si="83"/>
        <v>30</v>
      </c>
      <c r="F5340">
        <f>INDEX(ID_barrio!$A$2:$A$49,MATCH(G5340,ID_barrio!$B$2:$B$49,0))</f>
        <v>5</v>
      </c>
      <c r="G5340" t="s">
        <v>38</v>
      </c>
      <c r="H5340">
        <v>-34.601930000000003</v>
      </c>
      <c r="I5340">
        <v>-58.386069999999997</v>
      </c>
      <c r="J5340" t="s">
        <v>20</v>
      </c>
      <c r="K5340">
        <v>6191</v>
      </c>
      <c r="L5340">
        <v>3</v>
      </c>
      <c r="M5340">
        <v>65</v>
      </c>
      <c r="N5340">
        <v>44917</v>
      </c>
      <c r="O5340">
        <v>1.28</v>
      </c>
      <c r="P5340">
        <v>5</v>
      </c>
      <c r="Q5340">
        <v>329</v>
      </c>
      <c r="R5340">
        <v>29</v>
      </c>
    </row>
    <row r="5341" spans="1:18" x14ac:dyDescent="0.25">
      <c r="A5341">
        <v>29031502</v>
      </c>
      <c r="B5341" t="s">
        <v>5852</v>
      </c>
      <c r="C5341">
        <v>119613</v>
      </c>
      <c r="D5341" t="s">
        <v>77</v>
      </c>
      <c r="E5341">
        <f t="shared" ca="1" si="83"/>
        <v>65</v>
      </c>
      <c r="F5341">
        <f>INDEX(ID_barrio!$A$2:$A$49,MATCH(G5341,ID_barrio!$B$2:$B$49,0))</f>
        <v>10</v>
      </c>
      <c r="G5341" t="s">
        <v>72</v>
      </c>
      <c r="H5341">
        <v>-34.585189999999997</v>
      </c>
      <c r="I5341">
        <v>-58.444049999999997</v>
      </c>
      <c r="J5341" t="s">
        <v>20</v>
      </c>
      <c r="K5341">
        <v>5233</v>
      </c>
      <c r="L5341">
        <v>30</v>
      </c>
      <c r="M5341">
        <v>6</v>
      </c>
      <c r="N5341">
        <v>44872</v>
      </c>
      <c r="O5341">
        <v>0.12</v>
      </c>
      <c r="P5341">
        <v>8</v>
      </c>
      <c r="Q5341">
        <v>61</v>
      </c>
      <c r="R5341">
        <v>3</v>
      </c>
    </row>
    <row r="5342" spans="1:18" x14ac:dyDescent="0.25">
      <c r="A5342">
        <v>29034040</v>
      </c>
      <c r="B5342" t="s">
        <v>19058</v>
      </c>
      <c r="C5342">
        <v>161327</v>
      </c>
      <c r="D5342" t="s">
        <v>103</v>
      </c>
      <c r="E5342">
        <f t="shared" ca="1" si="83"/>
        <v>36</v>
      </c>
      <c r="F5342">
        <f>INDEX(ID_barrio!$A$2:$A$49,MATCH(G5342,ID_barrio!$B$2:$B$49,0))</f>
        <v>1</v>
      </c>
      <c r="G5342" t="s">
        <v>19</v>
      </c>
      <c r="H5342">
        <v>-34.570680000000003</v>
      </c>
      <c r="I5342">
        <v>-58.43092</v>
      </c>
      <c r="J5342" t="s">
        <v>20</v>
      </c>
      <c r="K5342">
        <v>8773</v>
      </c>
      <c r="L5342">
        <v>14</v>
      </c>
      <c r="M5342">
        <v>39</v>
      </c>
      <c r="N5342">
        <v>44895</v>
      </c>
      <c r="O5342">
        <v>0.77</v>
      </c>
      <c r="P5342">
        <v>14</v>
      </c>
      <c r="Q5342">
        <v>297</v>
      </c>
      <c r="R5342">
        <v>12</v>
      </c>
    </row>
    <row r="5343" spans="1:18" x14ac:dyDescent="0.25">
      <c r="A5343">
        <v>29492009</v>
      </c>
      <c r="B5343" t="s">
        <v>18087</v>
      </c>
      <c r="C5343">
        <v>157858579</v>
      </c>
      <c r="D5343" t="s">
        <v>1450</v>
      </c>
      <c r="E5343">
        <f t="shared" ca="1" si="83"/>
        <v>50</v>
      </c>
      <c r="F5343">
        <f>INDEX(ID_barrio!$A$2:$A$49,MATCH(G5343,ID_barrio!$B$2:$B$49,0))</f>
        <v>2</v>
      </c>
      <c r="G5343" t="s">
        <v>18061</v>
      </c>
      <c r="H5343">
        <v>-34.549149999999997</v>
      </c>
      <c r="I5343">
        <v>-58.455930000000002</v>
      </c>
      <c r="J5343" t="s">
        <v>20</v>
      </c>
      <c r="K5343">
        <v>5663</v>
      </c>
      <c r="L5343">
        <v>2</v>
      </c>
      <c r="M5343">
        <v>56</v>
      </c>
      <c r="N5343">
        <v>44919</v>
      </c>
      <c r="O5343">
        <v>1.1100000000000001</v>
      </c>
      <c r="P5343">
        <v>2</v>
      </c>
      <c r="Q5343">
        <v>318</v>
      </c>
      <c r="R5343">
        <v>36</v>
      </c>
    </row>
    <row r="5344" spans="1:18" x14ac:dyDescent="0.25">
      <c r="A5344">
        <v>29492596</v>
      </c>
      <c r="B5344" t="s">
        <v>5853</v>
      </c>
      <c r="C5344">
        <v>65408653</v>
      </c>
      <c r="D5344" t="s">
        <v>1532</v>
      </c>
      <c r="E5344">
        <f t="shared" ca="1" si="83"/>
        <v>28</v>
      </c>
      <c r="F5344">
        <f>INDEX(ID_barrio!$A$2:$A$49,MATCH(G5344,ID_barrio!$B$2:$B$49,0))</f>
        <v>1</v>
      </c>
      <c r="G5344" t="s">
        <v>19</v>
      </c>
      <c r="H5344">
        <v>-34.578020000000002</v>
      </c>
      <c r="I5344">
        <v>-58.436100000000003</v>
      </c>
      <c r="J5344" t="s">
        <v>20</v>
      </c>
      <c r="K5344">
        <v>8633</v>
      </c>
      <c r="L5344">
        <v>2</v>
      </c>
      <c r="M5344">
        <v>87</v>
      </c>
      <c r="N5344">
        <v>44918</v>
      </c>
      <c r="O5344">
        <v>1.75</v>
      </c>
      <c r="P5344">
        <v>2</v>
      </c>
      <c r="Q5344">
        <v>79</v>
      </c>
      <c r="R5344">
        <v>39</v>
      </c>
    </row>
    <row r="5345" spans="1:18" x14ac:dyDescent="0.25">
      <c r="A5345">
        <v>29493762</v>
      </c>
      <c r="B5345" t="s">
        <v>19059</v>
      </c>
      <c r="C5345">
        <v>26585214</v>
      </c>
      <c r="D5345" t="s">
        <v>2987</v>
      </c>
      <c r="E5345">
        <f t="shared" ca="1" si="83"/>
        <v>63</v>
      </c>
      <c r="F5345">
        <f>INDEX(ID_barrio!$A$2:$A$49,MATCH(G5345,ID_barrio!$B$2:$B$49,0))</f>
        <v>1</v>
      </c>
      <c r="G5345" t="s">
        <v>19</v>
      </c>
      <c r="H5345">
        <v>-34.59243</v>
      </c>
      <c r="I5345">
        <v>-58.416809999999998</v>
      </c>
      <c r="J5345" t="s">
        <v>20</v>
      </c>
      <c r="K5345">
        <v>6066</v>
      </c>
      <c r="L5345">
        <v>4</v>
      </c>
      <c r="M5345">
        <v>61</v>
      </c>
      <c r="N5345">
        <v>44895</v>
      </c>
      <c r="O5345">
        <v>1.2</v>
      </c>
      <c r="P5345">
        <v>2</v>
      </c>
      <c r="Q5345">
        <v>321</v>
      </c>
      <c r="R5345">
        <v>21</v>
      </c>
    </row>
    <row r="5346" spans="1:18" x14ac:dyDescent="0.25">
      <c r="A5346">
        <v>29723240</v>
      </c>
      <c r="B5346" t="s">
        <v>5854</v>
      </c>
      <c r="C5346">
        <v>12699822</v>
      </c>
      <c r="D5346" t="s">
        <v>226</v>
      </c>
      <c r="E5346">
        <f t="shared" ca="1" si="83"/>
        <v>78</v>
      </c>
      <c r="F5346">
        <f>INDEX(ID_barrio!$A$2:$A$49,MATCH(G5346,ID_barrio!$B$2:$B$49,0))</f>
        <v>25</v>
      </c>
      <c r="G5346" t="s">
        <v>456</v>
      </c>
      <c r="H5346">
        <v>-34.54712</v>
      </c>
      <c r="I5346">
        <v>-58.47099</v>
      </c>
      <c r="J5346" t="s">
        <v>20</v>
      </c>
      <c r="K5346">
        <v>5286</v>
      </c>
      <c r="L5346">
        <v>5</v>
      </c>
      <c r="M5346">
        <v>40</v>
      </c>
      <c r="N5346">
        <v>44878</v>
      </c>
      <c r="O5346">
        <v>0.85</v>
      </c>
      <c r="P5346">
        <v>2</v>
      </c>
      <c r="Q5346">
        <v>165</v>
      </c>
      <c r="R5346">
        <v>11</v>
      </c>
    </row>
    <row r="5347" spans="1:18" x14ac:dyDescent="0.25">
      <c r="A5347">
        <v>29728376</v>
      </c>
      <c r="B5347" t="s">
        <v>5855</v>
      </c>
      <c r="C5347">
        <v>103250253</v>
      </c>
      <c r="D5347" t="s">
        <v>3207</v>
      </c>
      <c r="E5347">
        <f t="shared" ca="1" si="83"/>
        <v>56</v>
      </c>
      <c r="F5347">
        <f>INDEX(ID_barrio!$A$2:$A$49,MATCH(G5347,ID_barrio!$B$2:$B$49,0))</f>
        <v>1</v>
      </c>
      <c r="G5347" t="s">
        <v>19</v>
      </c>
      <c r="H5347">
        <v>-34.583710000000004</v>
      </c>
      <c r="I5347">
        <v>-58.419139999999999</v>
      </c>
      <c r="J5347" t="s">
        <v>20</v>
      </c>
      <c r="K5347">
        <v>10572</v>
      </c>
      <c r="L5347">
        <v>3</v>
      </c>
      <c r="M5347">
        <v>1</v>
      </c>
      <c r="N5347">
        <v>43776</v>
      </c>
      <c r="O5347">
        <v>0.03</v>
      </c>
      <c r="P5347">
        <v>1</v>
      </c>
      <c r="Q5347">
        <v>16</v>
      </c>
      <c r="R5347">
        <v>0</v>
      </c>
    </row>
    <row r="5348" spans="1:18" x14ac:dyDescent="0.25">
      <c r="A5348">
        <v>29324523</v>
      </c>
      <c r="B5348" t="s">
        <v>5856</v>
      </c>
      <c r="C5348">
        <v>97317389</v>
      </c>
      <c r="D5348" t="s">
        <v>307</v>
      </c>
      <c r="E5348">
        <f t="shared" ca="1" si="83"/>
        <v>60</v>
      </c>
      <c r="F5348">
        <f>INDEX(ID_barrio!$A$2:$A$49,MATCH(G5348,ID_barrio!$B$2:$B$49,0))</f>
        <v>15</v>
      </c>
      <c r="G5348" t="s">
        <v>128</v>
      </c>
      <c r="H5348">
        <v>-34.594000000000001</v>
      </c>
      <c r="I5348">
        <v>-58.379269999999998</v>
      </c>
      <c r="J5348" t="s">
        <v>20</v>
      </c>
      <c r="K5348">
        <v>7953</v>
      </c>
      <c r="L5348">
        <v>2</v>
      </c>
      <c r="M5348">
        <v>60</v>
      </c>
      <c r="N5348">
        <v>44912</v>
      </c>
      <c r="O5348">
        <v>1.18</v>
      </c>
      <c r="P5348">
        <v>1</v>
      </c>
      <c r="Q5348">
        <v>99</v>
      </c>
      <c r="R5348">
        <v>2</v>
      </c>
    </row>
    <row r="5349" spans="1:18" x14ac:dyDescent="0.25">
      <c r="A5349">
        <v>29507059</v>
      </c>
      <c r="B5349" t="s">
        <v>5857</v>
      </c>
      <c r="C5349">
        <v>91095614</v>
      </c>
      <c r="D5349" t="s">
        <v>982</v>
      </c>
      <c r="E5349">
        <f t="shared" ca="1" si="83"/>
        <v>40</v>
      </c>
      <c r="F5349">
        <f>INDEX(ID_barrio!$A$2:$A$49,MATCH(G5349,ID_barrio!$B$2:$B$49,0))</f>
        <v>1</v>
      </c>
      <c r="G5349" t="s">
        <v>19</v>
      </c>
      <c r="H5349">
        <v>-34.57161</v>
      </c>
      <c r="I5349">
        <v>-58.429490000000001</v>
      </c>
      <c r="J5349" t="s">
        <v>20</v>
      </c>
      <c r="K5349">
        <v>8810</v>
      </c>
      <c r="L5349">
        <v>5</v>
      </c>
      <c r="M5349">
        <v>6</v>
      </c>
      <c r="N5349">
        <v>44218</v>
      </c>
      <c r="O5349">
        <v>0.14000000000000001</v>
      </c>
      <c r="P5349">
        <v>5</v>
      </c>
      <c r="Q5349">
        <v>270</v>
      </c>
      <c r="R5349">
        <v>0</v>
      </c>
    </row>
    <row r="5350" spans="1:18" x14ac:dyDescent="0.25">
      <c r="A5350">
        <v>29328462</v>
      </c>
      <c r="B5350" t="s">
        <v>5858</v>
      </c>
      <c r="C5350">
        <v>7858891</v>
      </c>
      <c r="D5350" t="s">
        <v>5813</v>
      </c>
      <c r="E5350">
        <f t="shared" ca="1" si="83"/>
        <v>52</v>
      </c>
      <c r="F5350">
        <f>INDEX(ID_barrio!$A$2:$A$49,MATCH(G5350,ID_barrio!$B$2:$B$49,0))</f>
        <v>1</v>
      </c>
      <c r="G5350" t="s">
        <v>19</v>
      </c>
      <c r="H5350">
        <v>-34.594239999999999</v>
      </c>
      <c r="I5350">
        <v>-58.415239999999997</v>
      </c>
      <c r="J5350" t="s">
        <v>20</v>
      </c>
      <c r="K5350">
        <v>6167</v>
      </c>
      <c r="L5350">
        <v>4</v>
      </c>
      <c r="M5350">
        <v>56</v>
      </c>
      <c r="N5350">
        <v>44913</v>
      </c>
      <c r="O5350">
        <v>1.1100000000000001</v>
      </c>
      <c r="P5350">
        <v>1</v>
      </c>
      <c r="Q5350">
        <v>46</v>
      </c>
      <c r="R5350">
        <v>13</v>
      </c>
    </row>
    <row r="5351" spans="1:18" x14ac:dyDescent="0.25">
      <c r="A5351">
        <v>29732896</v>
      </c>
      <c r="B5351" t="s">
        <v>5859</v>
      </c>
      <c r="C5351">
        <v>59483565</v>
      </c>
      <c r="D5351" t="s">
        <v>585</v>
      </c>
      <c r="E5351">
        <f t="shared" ca="1" si="83"/>
        <v>44</v>
      </c>
      <c r="F5351">
        <f>INDEX(ID_barrio!$A$2:$A$49,MATCH(G5351,ID_barrio!$B$2:$B$49,0))</f>
        <v>16</v>
      </c>
      <c r="G5351" t="s">
        <v>135</v>
      </c>
      <c r="H5351">
        <v>-34.634099999999997</v>
      </c>
      <c r="I5351">
        <v>-58.432589999999998</v>
      </c>
      <c r="J5351" t="s">
        <v>20</v>
      </c>
      <c r="K5351">
        <v>4405</v>
      </c>
      <c r="L5351">
        <v>11</v>
      </c>
      <c r="M5351">
        <v>20</v>
      </c>
      <c r="N5351">
        <v>44894</v>
      </c>
      <c r="O5351">
        <v>0.4</v>
      </c>
      <c r="P5351">
        <v>1</v>
      </c>
      <c r="Q5351">
        <v>202</v>
      </c>
      <c r="R5351">
        <v>6</v>
      </c>
    </row>
    <row r="5352" spans="1:18" x14ac:dyDescent="0.25">
      <c r="A5352">
        <v>29511488</v>
      </c>
      <c r="B5352" t="s">
        <v>5860</v>
      </c>
      <c r="C5352">
        <v>479827</v>
      </c>
      <c r="D5352" t="s">
        <v>18529</v>
      </c>
      <c r="E5352">
        <f t="shared" ca="1" si="83"/>
        <v>77</v>
      </c>
      <c r="F5352">
        <f>INDEX(ID_barrio!$A$2:$A$49,MATCH(G5352,ID_barrio!$B$2:$B$49,0))</f>
        <v>1</v>
      </c>
      <c r="G5352" t="s">
        <v>19</v>
      </c>
      <c r="H5352">
        <v>-34.582569999999997</v>
      </c>
      <c r="I5352">
        <v>-58.432009999999998</v>
      </c>
      <c r="J5352" t="s">
        <v>20</v>
      </c>
      <c r="K5352">
        <v>16386</v>
      </c>
      <c r="L5352">
        <v>14</v>
      </c>
      <c r="M5352">
        <v>12</v>
      </c>
      <c r="N5352">
        <v>44903</v>
      </c>
      <c r="O5352">
        <v>0.25</v>
      </c>
      <c r="P5352">
        <v>13</v>
      </c>
      <c r="Q5352">
        <v>354</v>
      </c>
      <c r="R5352">
        <v>5</v>
      </c>
    </row>
    <row r="5353" spans="1:18" x14ac:dyDescent="0.25">
      <c r="A5353">
        <v>29733457</v>
      </c>
      <c r="B5353" t="s">
        <v>5861</v>
      </c>
      <c r="C5353">
        <v>178069226</v>
      </c>
      <c r="D5353" t="s">
        <v>803</v>
      </c>
      <c r="E5353">
        <f t="shared" ca="1" si="83"/>
        <v>59</v>
      </c>
      <c r="F5353">
        <f>INDEX(ID_barrio!$A$2:$A$49,MATCH(G5353,ID_barrio!$B$2:$B$49,0))</f>
        <v>7</v>
      </c>
      <c r="G5353" t="s">
        <v>45</v>
      </c>
      <c r="H5353">
        <v>-34.593600000000002</v>
      </c>
      <c r="I5353">
        <v>-58.405929999999998</v>
      </c>
      <c r="J5353" t="s">
        <v>20</v>
      </c>
      <c r="K5353">
        <v>5462</v>
      </c>
      <c r="L5353">
        <v>7</v>
      </c>
      <c r="M5353">
        <v>6</v>
      </c>
      <c r="N5353">
        <v>44884</v>
      </c>
      <c r="O5353">
        <v>0.13</v>
      </c>
      <c r="P5353">
        <v>10</v>
      </c>
      <c r="Q5353">
        <v>74</v>
      </c>
      <c r="R5353">
        <v>5</v>
      </c>
    </row>
    <row r="5354" spans="1:18" x14ac:dyDescent="0.25">
      <c r="A5354">
        <v>29337935</v>
      </c>
      <c r="B5354" t="s">
        <v>5862</v>
      </c>
      <c r="C5354">
        <v>337417640</v>
      </c>
      <c r="D5354" t="s">
        <v>147</v>
      </c>
      <c r="E5354">
        <f t="shared" ca="1" si="83"/>
        <v>38</v>
      </c>
      <c r="F5354">
        <f>INDEX(ID_barrio!$A$2:$A$49,MATCH(G5354,ID_barrio!$B$2:$B$49,0))</f>
        <v>11</v>
      </c>
      <c r="G5354" t="s">
        <v>82</v>
      </c>
      <c r="H5354">
        <v>-34.620249999999999</v>
      </c>
      <c r="I5354">
        <v>-58.371670000000002</v>
      </c>
      <c r="J5354" t="s">
        <v>20</v>
      </c>
      <c r="K5354">
        <v>7062</v>
      </c>
      <c r="L5354">
        <v>5</v>
      </c>
      <c r="M5354">
        <v>43</v>
      </c>
      <c r="N5354">
        <v>44891</v>
      </c>
      <c r="O5354">
        <v>0.85</v>
      </c>
      <c r="P5354">
        <v>2</v>
      </c>
      <c r="Q5354">
        <v>253</v>
      </c>
      <c r="R5354">
        <v>12</v>
      </c>
    </row>
    <row r="5355" spans="1:18" x14ac:dyDescent="0.25">
      <c r="A5355">
        <v>29513214</v>
      </c>
      <c r="B5355" t="s">
        <v>5863</v>
      </c>
      <c r="C5355">
        <v>30597614</v>
      </c>
      <c r="D5355" t="s">
        <v>1381</v>
      </c>
      <c r="E5355">
        <f t="shared" ca="1" si="83"/>
        <v>59</v>
      </c>
      <c r="F5355">
        <f>INDEX(ID_barrio!$A$2:$A$49,MATCH(G5355,ID_barrio!$B$2:$B$49,0))</f>
        <v>11</v>
      </c>
      <c r="G5355" t="s">
        <v>82</v>
      </c>
      <c r="H5355">
        <v>-34.617010000000001</v>
      </c>
      <c r="I5355">
        <v>-58.376130000000003</v>
      </c>
      <c r="J5355" t="s">
        <v>24</v>
      </c>
      <c r="K5355">
        <v>3560</v>
      </c>
      <c r="L5355">
        <v>90</v>
      </c>
      <c r="M5355">
        <v>6</v>
      </c>
      <c r="N5355">
        <v>44852</v>
      </c>
      <c r="O5355">
        <v>0.14000000000000001</v>
      </c>
      <c r="P5355">
        <v>4</v>
      </c>
      <c r="Q5355">
        <v>347</v>
      </c>
      <c r="R5355">
        <v>2</v>
      </c>
    </row>
    <row r="5356" spans="1:18" x14ac:dyDescent="0.25">
      <c r="A5356">
        <v>29514325</v>
      </c>
      <c r="B5356" t="s">
        <v>19060</v>
      </c>
      <c r="C5356">
        <v>96900</v>
      </c>
      <c r="D5356" t="s">
        <v>81</v>
      </c>
      <c r="E5356">
        <f t="shared" ca="1" si="83"/>
        <v>52</v>
      </c>
      <c r="F5356">
        <f>INDEX(ID_barrio!$A$2:$A$49,MATCH(G5356,ID_barrio!$B$2:$B$49,0))</f>
        <v>1</v>
      </c>
      <c r="G5356" t="s">
        <v>19</v>
      </c>
      <c r="H5356">
        <v>-34.585239999999999</v>
      </c>
      <c r="I5356">
        <v>-58.442630000000001</v>
      </c>
      <c r="J5356" t="s">
        <v>24</v>
      </c>
      <c r="K5356">
        <v>2114</v>
      </c>
      <c r="L5356">
        <v>3</v>
      </c>
      <c r="M5356">
        <v>1</v>
      </c>
      <c r="N5356">
        <v>43429</v>
      </c>
      <c r="O5356">
        <v>0.02</v>
      </c>
      <c r="P5356">
        <v>2</v>
      </c>
      <c r="Q5356">
        <v>164</v>
      </c>
      <c r="R5356">
        <v>0</v>
      </c>
    </row>
    <row r="5357" spans="1:18" x14ac:dyDescent="0.25">
      <c r="A5357">
        <v>29341975</v>
      </c>
      <c r="B5357" t="s">
        <v>5864</v>
      </c>
      <c r="C5357">
        <v>106171208</v>
      </c>
      <c r="D5357" t="s">
        <v>176</v>
      </c>
      <c r="E5357">
        <f t="shared" ca="1" si="83"/>
        <v>71</v>
      </c>
      <c r="F5357">
        <f>INDEX(ID_barrio!$A$2:$A$49,MATCH(G5357,ID_barrio!$B$2:$B$49,0))</f>
        <v>1</v>
      </c>
      <c r="G5357" t="s">
        <v>19</v>
      </c>
      <c r="H5357">
        <v>-34.57929</v>
      </c>
      <c r="I5357">
        <v>-58.424590000000002</v>
      </c>
      <c r="J5357" t="s">
        <v>20</v>
      </c>
      <c r="K5357">
        <v>21027</v>
      </c>
      <c r="L5357">
        <v>5</v>
      </c>
      <c r="M5357">
        <v>2</v>
      </c>
      <c r="N5357">
        <v>44862</v>
      </c>
      <c r="O5357">
        <v>0.22</v>
      </c>
      <c r="P5357">
        <v>1</v>
      </c>
      <c r="Q5357">
        <v>180</v>
      </c>
      <c r="R5357">
        <v>2</v>
      </c>
    </row>
    <row r="5358" spans="1:18" x14ac:dyDescent="0.25">
      <c r="A5358">
        <v>29735325</v>
      </c>
      <c r="B5358" t="s">
        <v>5865</v>
      </c>
      <c r="C5358">
        <v>118424741</v>
      </c>
      <c r="D5358" t="s">
        <v>165</v>
      </c>
      <c r="E5358">
        <f t="shared" ca="1" si="83"/>
        <v>77</v>
      </c>
      <c r="F5358">
        <f>INDEX(ID_barrio!$A$2:$A$49,MATCH(G5358,ID_barrio!$B$2:$B$49,0))</f>
        <v>27</v>
      </c>
      <c r="G5358" t="s">
        <v>500</v>
      </c>
      <c r="H5358">
        <v>-34.624429999999997</v>
      </c>
      <c r="I5358">
        <v>-58.456249999999997</v>
      </c>
      <c r="J5358" t="s">
        <v>20</v>
      </c>
      <c r="K5358">
        <v>4800</v>
      </c>
      <c r="L5358">
        <v>1</v>
      </c>
      <c r="M5358">
        <v>16</v>
      </c>
      <c r="N5358">
        <v>44772</v>
      </c>
      <c r="O5358">
        <v>0.32</v>
      </c>
      <c r="P5358">
        <v>1</v>
      </c>
      <c r="Q5358">
        <v>177</v>
      </c>
      <c r="R5358">
        <v>6</v>
      </c>
    </row>
    <row r="5359" spans="1:18" x14ac:dyDescent="0.25">
      <c r="A5359">
        <v>29515424</v>
      </c>
      <c r="B5359" t="s">
        <v>4847</v>
      </c>
      <c r="C5359">
        <v>217769950</v>
      </c>
      <c r="D5359" t="s">
        <v>479</v>
      </c>
      <c r="E5359">
        <f t="shared" ca="1" si="83"/>
        <v>29</v>
      </c>
      <c r="F5359">
        <f>INDEX(ID_barrio!$A$2:$A$49,MATCH(G5359,ID_barrio!$B$2:$B$49,0))</f>
        <v>1</v>
      </c>
      <c r="G5359" t="s">
        <v>19</v>
      </c>
      <c r="H5359">
        <v>-34.56812</v>
      </c>
      <c r="I5359">
        <v>-58.432310000000001</v>
      </c>
      <c r="J5359" t="s">
        <v>20</v>
      </c>
      <c r="K5359">
        <v>8810</v>
      </c>
      <c r="L5359">
        <v>1</v>
      </c>
      <c r="M5359">
        <v>9</v>
      </c>
      <c r="N5359">
        <v>44907</v>
      </c>
      <c r="O5359">
        <v>1.69</v>
      </c>
      <c r="P5359">
        <v>1</v>
      </c>
      <c r="Q5359">
        <v>216</v>
      </c>
      <c r="R5359">
        <v>9</v>
      </c>
    </row>
    <row r="5360" spans="1:18" x14ac:dyDescent="0.25">
      <c r="A5360">
        <v>29735534</v>
      </c>
      <c r="B5360" t="s">
        <v>19061</v>
      </c>
      <c r="C5360">
        <v>164345977</v>
      </c>
      <c r="D5360" t="s">
        <v>19062</v>
      </c>
      <c r="E5360">
        <f t="shared" ca="1" si="83"/>
        <v>71</v>
      </c>
      <c r="F5360">
        <f>INDEX(ID_barrio!$A$2:$A$49,MATCH(G5360,ID_barrio!$B$2:$B$49,0))</f>
        <v>3</v>
      </c>
      <c r="G5360" t="s">
        <v>32</v>
      </c>
      <c r="H5360">
        <v>-34.615479999999998</v>
      </c>
      <c r="I5360">
        <v>-58.378059999999998</v>
      </c>
      <c r="J5360" t="s">
        <v>24</v>
      </c>
      <c r="K5360">
        <v>10841</v>
      </c>
      <c r="L5360">
        <v>2</v>
      </c>
      <c r="M5360">
        <v>41</v>
      </c>
      <c r="N5360">
        <v>44882</v>
      </c>
      <c r="O5360">
        <v>0.83</v>
      </c>
      <c r="P5360">
        <v>3</v>
      </c>
      <c r="Q5360">
        <v>365</v>
      </c>
      <c r="R5360">
        <v>10</v>
      </c>
    </row>
    <row r="5361" spans="1:18" x14ac:dyDescent="0.25">
      <c r="A5361">
        <v>29353448</v>
      </c>
      <c r="B5361" t="s">
        <v>5866</v>
      </c>
      <c r="C5361">
        <v>101900135</v>
      </c>
      <c r="D5361" t="s">
        <v>159</v>
      </c>
      <c r="E5361">
        <f t="shared" ca="1" si="83"/>
        <v>65</v>
      </c>
      <c r="F5361">
        <f>INDEX(ID_barrio!$A$2:$A$49,MATCH(G5361,ID_barrio!$B$2:$B$49,0))</f>
        <v>18</v>
      </c>
      <c r="G5361" t="s">
        <v>177</v>
      </c>
      <c r="H5361">
        <v>-34.57761</v>
      </c>
      <c r="I5361">
        <v>-58.458069999999999</v>
      </c>
      <c r="J5361" t="s">
        <v>20</v>
      </c>
      <c r="K5361">
        <v>7048</v>
      </c>
      <c r="L5361">
        <v>4</v>
      </c>
      <c r="M5361">
        <v>1</v>
      </c>
      <c r="N5361">
        <v>43842</v>
      </c>
      <c r="O5361">
        <v>0.03</v>
      </c>
      <c r="P5361">
        <v>2</v>
      </c>
      <c r="Q5361">
        <v>175</v>
      </c>
      <c r="R5361">
        <v>0</v>
      </c>
    </row>
    <row r="5362" spans="1:18" x14ac:dyDescent="0.25">
      <c r="A5362">
        <v>29518267</v>
      </c>
      <c r="B5362" t="s">
        <v>19063</v>
      </c>
      <c r="C5362">
        <v>112728919</v>
      </c>
      <c r="D5362" t="s">
        <v>2906</v>
      </c>
      <c r="E5362">
        <f t="shared" ca="1" si="83"/>
        <v>49</v>
      </c>
      <c r="F5362">
        <f>INDEX(ID_barrio!$A$2:$A$49,MATCH(G5362,ID_barrio!$B$2:$B$49,0))</f>
        <v>13</v>
      </c>
      <c r="G5362" t="s">
        <v>99</v>
      </c>
      <c r="H5362">
        <v>-34.594610000000003</v>
      </c>
      <c r="I5362">
        <v>-58.4405</v>
      </c>
      <c r="J5362" t="s">
        <v>20</v>
      </c>
      <c r="K5362">
        <v>4471</v>
      </c>
      <c r="L5362">
        <v>3</v>
      </c>
      <c r="M5362">
        <v>53</v>
      </c>
      <c r="N5362">
        <v>44923</v>
      </c>
      <c r="O5362">
        <v>1.1000000000000001</v>
      </c>
      <c r="P5362">
        <v>1</v>
      </c>
      <c r="Q5362">
        <v>318</v>
      </c>
      <c r="R5362">
        <v>38</v>
      </c>
    </row>
    <row r="5363" spans="1:18" x14ac:dyDescent="0.25">
      <c r="A5363">
        <v>29737685</v>
      </c>
      <c r="B5363" t="s">
        <v>5867</v>
      </c>
      <c r="C5363">
        <v>171354556</v>
      </c>
      <c r="D5363" t="s">
        <v>5868</v>
      </c>
      <c r="E5363">
        <f t="shared" ca="1" si="83"/>
        <v>36</v>
      </c>
      <c r="F5363">
        <f>INDEX(ID_barrio!$A$2:$A$49,MATCH(G5363,ID_barrio!$B$2:$B$49,0))</f>
        <v>1</v>
      </c>
      <c r="G5363" t="s">
        <v>19</v>
      </c>
      <c r="H5363">
        <v>-34.577930000000002</v>
      </c>
      <c r="I5363">
        <v>-58.436199999999999</v>
      </c>
      <c r="J5363" t="s">
        <v>24</v>
      </c>
      <c r="K5363">
        <v>10949</v>
      </c>
      <c r="L5363">
        <v>1</v>
      </c>
      <c r="M5363">
        <v>60</v>
      </c>
      <c r="N5363">
        <v>44906</v>
      </c>
      <c r="O5363">
        <v>1.42</v>
      </c>
      <c r="P5363">
        <v>14</v>
      </c>
      <c r="Q5363">
        <v>136</v>
      </c>
      <c r="R5363">
        <v>20</v>
      </c>
    </row>
    <row r="5364" spans="1:18" x14ac:dyDescent="0.25">
      <c r="A5364">
        <v>29531845</v>
      </c>
      <c r="B5364" t="s">
        <v>5869</v>
      </c>
      <c r="C5364">
        <v>139482182</v>
      </c>
      <c r="D5364" t="s">
        <v>4407</v>
      </c>
      <c r="E5364">
        <f t="shared" ca="1" si="83"/>
        <v>34</v>
      </c>
      <c r="F5364">
        <f>INDEX(ID_barrio!$A$2:$A$49,MATCH(G5364,ID_barrio!$B$2:$B$49,0))</f>
        <v>1</v>
      </c>
      <c r="G5364" t="s">
        <v>19</v>
      </c>
      <c r="H5364">
        <v>-34.581659999999999</v>
      </c>
      <c r="I5364">
        <v>-58.434150000000002</v>
      </c>
      <c r="J5364" t="s">
        <v>20</v>
      </c>
      <c r="K5364">
        <v>5574</v>
      </c>
      <c r="L5364">
        <v>2</v>
      </c>
      <c r="M5364">
        <v>81</v>
      </c>
      <c r="N5364">
        <v>44923</v>
      </c>
      <c r="O5364">
        <v>1.67</v>
      </c>
      <c r="P5364">
        <v>1</v>
      </c>
      <c r="Q5364">
        <v>1</v>
      </c>
      <c r="R5364">
        <v>42</v>
      </c>
    </row>
    <row r="5365" spans="1:18" x14ac:dyDescent="0.25">
      <c r="A5365">
        <v>29739159</v>
      </c>
      <c r="B5365" t="s">
        <v>5870</v>
      </c>
      <c r="C5365">
        <v>14537736</v>
      </c>
      <c r="D5365" t="s">
        <v>5871</v>
      </c>
      <c r="E5365">
        <f t="shared" ca="1" si="83"/>
        <v>38</v>
      </c>
      <c r="F5365">
        <f>INDEX(ID_barrio!$A$2:$A$49,MATCH(G5365,ID_barrio!$B$2:$B$49,0))</f>
        <v>1</v>
      </c>
      <c r="G5365" t="s">
        <v>19</v>
      </c>
      <c r="H5365">
        <v>-34.579810000000002</v>
      </c>
      <c r="I5365">
        <v>-58.437049999999999</v>
      </c>
      <c r="J5365" t="s">
        <v>20</v>
      </c>
      <c r="K5365">
        <v>8810</v>
      </c>
      <c r="L5365">
        <v>2</v>
      </c>
      <c r="M5365">
        <v>56</v>
      </c>
      <c r="N5365">
        <v>44901</v>
      </c>
      <c r="O5365">
        <v>1.1100000000000001</v>
      </c>
      <c r="P5365">
        <v>1</v>
      </c>
      <c r="Q5365">
        <v>328</v>
      </c>
      <c r="R5365">
        <v>15</v>
      </c>
    </row>
    <row r="5366" spans="1:18" x14ac:dyDescent="0.25">
      <c r="A5366">
        <v>29353666</v>
      </c>
      <c r="B5366" t="s">
        <v>5872</v>
      </c>
      <c r="C5366">
        <v>221135990</v>
      </c>
      <c r="D5366" t="s">
        <v>1013</v>
      </c>
      <c r="E5366">
        <f t="shared" ca="1" si="83"/>
        <v>48</v>
      </c>
      <c r="F5366">
        <f>INDEX(ID_barrio!$A$2:$A$49,MATCH(G5366,ID_barrio!$B$2:$B$49,0))</f>
        <v>1</v>
      </c>
      <c r="G5366" t="s">
        <v>19</v>
      </c>
      <c r="H5366">
        <v>-34.580640000000002</v>
      </c>
      <c r="I5366">
        <v>-58.43206</v>
      </c>
      <c r="J5366" t="s">
        <v>20</v>
      </c>
      <c r="K5366">
        <v>5286</v>
      </c>
      <c r="L5366">
        <v>2</v>
      </c>
      <c r="M5366">
        <v>54</v>
      </c>
      <c r="N5366">
        <v>43914</v>
      </c>
      <c r="O5366">
        <v>1.08</v>
      </c>
      <c r="P5366">
        <v>1</v>
      </c>
      <c r="Q5366">
        <v>120</v>
      </c>
      <c r="R5366">
        <v>0</v>
      </c>
    </row>
    <row r="5367" spans="1:18" x14ac:dyDescent="0.25">
      <c r="A5367">
        <v>29355412</v>
      </c>
      <c r="B5367" t="s">
        <v>5873</v>
      </c>
      <c r="C5367">
        <v>172359587</v>
      </c>
      <c r="D5367" t="s">
        <v>18475</v>
      </c>
      <c r="E5367">
        <f t="shared" ca="1" si="83"/>
        <v>56</v>
      </c>
      <c r="F5367">
        <f>INDEX(ID_barrio!$A$2:$A$49,MATCH(G5367,ID_barrio!$B$2:$B$49,0))</f>
        <v>1</v>
      </c>
      <c r="G5367" t="s">
        <v>19</v>
      </c>
      <c r="H5367">
        <v>-34.588450000000002</v>
      </c>
      <c r="I5367">
        <v>-58.426090000000002</v>
      </c>
      <c r="J5367" t="s">
        <v>20</v>
      </c>
      <c r="K5367">
        <v>51096</v>
      </c>
      <c r="L5367">
        <v>20</v>
      </c>
      <c r="M5367">
        <v>3</v>
      </c>
      <c r="N5367">
        <v>43524</v>
      </c>
      <c r="O5367">
        <v>0.06</v>
      </c>
      <c r="P5367">
        <v>7</v>
      </c>
      <c r="Q5367">
        <v>365</v>
      </c>
      <c r="R5367">
        <v>0</v>
      </c>
    </row>
    <row r="5368" spans="1:18" x14ac:dyDescent="0.25">
      <c r="A5368">
        <v>29532649</v>
      </c>
      <c r="B5368" t="s">
        <v>5874</v>
      </c>
      <c r="C5368">
        <v>3871145</v>
      </c>
      <c r="D5368" t="s">
        <v>71</v>
      </c>
      <c r="E5368">
        <f t="shared" ca="1" si="83"/>
        <v>42</v>
      </c>
      <c r="F5368">
        <f>INDEX(ID_barrio!$A$2:$A$49,MATCH(G5368,ID_barrio!$B$2:$B$49,0))</f>
        <v>3</v>
      </c>
      <c r="G5368" t="s">
        <v>32</v>
      </c>
      <c r="H5368">
        <v>-34.616390000000003</v>
      </c>
      <c r="I5368">
        <v>-58.387090000000001</v>
      </c>
      <c r="J5368" t="s">
        <v>351</v>
      </c>
      <c r="K5368">
        <v>14901</v>
      </c>
      <c r="L5368">
        <v>1</v>
      </c>
      <c r="M5368">
        <v>0</v>
      </c>
      <c r="P5368">
        <v>18</v>
      </c>
      <c r="Q5368">
        <v>81</v>
      </c>
      <c r="R5368">
        <v>0</v>
      </c>
    </row>
    <row r="5369" spans="1:18" x14ac:dyDescent="0.25">
      <c r="A5369">
        <v>29534141</v>
      </c>
      <c r="B5369" t="s">
        <v>5875</v>
      </c>
      <c r="C5369">
        <v>82531946</v>
      </c>
      <c r="D5369" t="s">
        <v>3058</v>
      </c>
      <c r="E5369">
        <f t="shared" ca="1" si="83"/>
        <v>55</v>
      </c>
      <c r="F5369">
        <f>INDEX(ID_barrio!$A$2:$A$49,MATCH(G5369,ID_barrio!$B$2:$B$49,0))</f>
        <v>7</v>
      </c>
      <c r="G5369" t="s">
        <v>45</v>
      </c>
      <c r="H5369">
        <v>-34.589030000000001</v>
      </c>
      <c r="I5369">
        <v>-58.40334</v>
      </c>
      <c r="J5369" t="s">
        <v>20</v>
      </c>
      <c r="K5369">
        <v>6494</v>
      </c>
      <c r="L5369">
        <v>3</v>
      </c>
      <c r="M5369">
        <v>84</v>
      </c>
      <c r="N5369">
        <v>44912</v>
      </c>
      <c r="O5369">
        <v>1.66</v>
      </c>
      <c r="P5369">
        <v>3</v>
      </c>
      <c r="Q5369">
        <v>305</v>
      </c>
      <c r="R5369">
        <v>47</v>
      </c>
    </row>
    <row r="5370" spans="1:18" x14ac:dyDescent="0.25">
      <c r="A5370">
        <v>29357822</v>
      </c>
      <c r="B5370" t="s">
        <v>5876</v>
      </c>
      <c r="C5370">
        <v>49831791</v>
      </c>
      <c r="D5370" t="s">
        <v>5877</v>
      </c>
      <c r="E5370">
        <f t="shared" ca="1" si="83"/>
        <v>42</v>
      </c>
      <c r="F5370">
        <f>INDEX(ID_barrio!$A$2:$A$49,MATCH(G5370,ID_barrio!$B$2:$B$49,0))</f>
        <v>1</v>
      </c>
      <c r="G5370" t="s">
        <v>19</v>
      </c>
      <c r="H5370">
        <v>-34.585590000000003</v>
      </c>
      <c r="I5370">
        <v>-58.407670000000003</v>
      </c>
      <c r="J5370" t="s">
        <v>20</v>
      </c>
      <c r="K5370">
        <v>8322</v>
      </c>
      <c r="L5370">
        <v>3</v>
      </c>
      <c r="M5370">
        <v>35</v>
      </c>
      <c r="N5370">
        <v>44640</v>
      </c>
      <c r="O5370">
        <v>0.69</v>
      </c>
      <c r="P5370">
        <v>2</v>
      </c>
      <c r="Q5370">
        <v>303</v>
      </c>
      <c r="R5370">
        <v>1</v>
      </c>
    </row>
    <row r="5371" spans="1:18" x14ac:dyDescent="0.25">
      <c r="A5371">
        <v>29750690</v>
      </c>
      <c r="B5371" t="s">
        <v>5878</v>
      </c>
      <c r="C5371">
        <v>44753060</v>
      </c>
      <c r="D5371" t="s">
        <v>103</v>
      </c>
      <c r="E5371">
        <f t="shared" ca="1" si="83"/>
        <v>50</v>
      </c>
      <c r="F5371">
        <f>INDEX(ID_barrio!$A$2:$A$49,MATCH(G5371,ID_barrio!$B$2:$B$49,0))</f>
        <v>5</v>
      </c>
      <c r="G5371" t="s">
        <v>38</v>
      </c>
      <c r="H5371">
        <v>-34.607849999999999</v>
      </c>
      <c r="I5371">
        <v>-58.377099999999999</v>
      </c>
      <c r="J5371" t="s">
        <v>20</v>
      </c>
      <c r="K5371">
        <v>3927</v>
      </c>
      <c r="L5371">
        <v>2</v>
      </c>
      <c r="M5371">
        <v>230</v>
      </c>
      <c r="N5371">
        <v>44905</v>
      </c>
      <c r="O5371">
        <v>4.55</v>
      </c>
      <c r="P5371">
        <v>2</v>
      </c>
      <c r="Q5371">
        <v>80</v>
      </c>
      <c r="R5371">
        <v>47</v>
      </c>
    </row>
    <row r="5372" spans="1:18" x14ac:dyDescent="0.25">
      <c r="A5372">
        <v>29752834</v>
      </c>
      <c r="B5372" t="s">
        <v>5879</v>
      </c>
      <c r="C5372">
        <v>223827242</v>
      </c>
      <c r="D5372" t="s">
        <v>1437</v>
      </c>
      <c r="E5372">
        <f t="shared" ca="1" si="83"/>
        <v>32</v>
      </c>
      <c r="F5372">
        <f>INDEX(ID_barrio!$A$2:$A$49,MATCH(G5372,ID_barrio!$B$2:$B$49,0))</f>
        <v>20</v>
      </c>
      <c r="G5372" t="s">
        <v>245</v>
      </c>
      <c r="H5372">
        <v>-34.617890000000003</v>
      </c>
      <c r="I5372">
        <v>-58.358870000000003</v>
      </c>
      <c r="J5372" t="s">
        <v>20</v>
      </c>
      <c r="K5372">
        <v>15571</v>
      </c>
      <c r="L5372">
        <v>10</v>
      </c>
      <c r="M5372">
        <v>21</v>
      </c>
      <c r="N5372">
        <v>44876</v>
      </c>
      <c r="O5372">
        <v>0.45</v>
      </c>
      <c r="P5372">
        <v>1</v>
      </c>
      <c r="Q5372">
        <v>83</v>
      </c>
      <c r="R5372">
        <v>2</v>
      </c>
    </row>
    <row r="5373" spans="1:18" x14ac:dyDescent="0.25">
      <c r="A5373">
        <v>29534319</v>
      </c>
      <c r="B5373" t="s">
        <v>5880</v>
      </c>
      <c r="C5373">
        <v>56768353</v>
      </c>
      <c r="D5373" t="s">
        <v>269</v>
      </c>
      <c r="E5373">
        <f t="shared" ca="1" si="83"/>
        <v>68</v>
      </c>
      <c r="F5373">
        <f>INDEX(ID_barrio!$A$2:$A$49,MATCH(G5373,ID_barrio!$B$2:$B$49,0))</f>
        <v>1</v>
      </c>
      <c r="G5373" t="s">
        <v>19</v>
      </c>
      <c r="H5373">
        <v>-34.588169999999998</v>
      </c>
      <c r="I5373">
        <v>-58.43009</v>
      </c>
      <c r="J5373" t="s">
        <v>20</v>
      </c>
      <c r="K5373">
        <v>5638</v>
      </c>
      <c r="L5373">
        <v>4</v>
      </c>
      <c r="M5373">
        <v>84</v>
      </c>
      <c r="N5373">
        <v>44906</v>
      </c>
      <c r="O5373">
        <v>1.68</v>
      </c>
      <c r="P5373">
        <v>5</v>
      </c>
      <c r="Q5373">
        <v>301</v>
      </c>
      <c r="R5373">
        <v>28</v>
      </c>
    </row>
    <row r="5374" spans="1:18" x14ac:dyDescent="0.25">
      <c r="A5374">
        <v>29535920</v>
      </c>
      <c r="B5374" t="s">
        <v>5881</v>
      </c>
      <c r="C5374">
        <v>25818064</v>
      </c>
      <c r="D5374" t="s">
        <v>103</v>
      </c>
      <c r="E5374">
        <f t="shared" ca="1" si="83"/>
        <v>70</v>
      </c>
      <c r="F5374">
        <f>INDEX(ID_barrio!$A$2:$A$49,MATCH(G5374,ID_barrio!$B$2:$B$49,0))</f>
        <v>1</v>
      </c>
      <c r="G5374" t="s">
        <v>19</v>
      </c>
      <c r="H5374">
        <v>-34.584820000000001</v>
      </c>
      <c r="I5374">
        <v>-58.420940000000002</v>
      </c>
      <c r="J5374" t="s">
        <v>20</v>
      </c>
      <c r="K5374">
        <v>4237</v>
      </c>
      <c r="L5374">
        <v>2</v>
      </c>
      <c r="M5374">
        <v>41</v>
      </c>
      <c r="N5374">
        <v>43841</v>
      </c>
      <c r="O5374">
        <v>0.84</v>
      </c>
      <c r="P5374">
        <v>1</v>
      </c>
      <c r="Q5374">
        <v>0</v>
      </c>
      <c r="R5374">
        <v>0</v>
      </c>
    </row>
    <row r="5375" spans="1:18" x14ac:dyDescent="0.25">
      <c r="A5375">
        <v>29358683</v>
      </c>
      <c r="B5375" t="s">
        <v>5882</v>
      </c>
      <c r="C5375">
        <v>376109099</v>
      </c>
      <c r="D5375" t="s">
        <v>328</v>
      </c>
      <c r="E5375">
        <f t="shared" ca="1" si="83"/>
        <v>52</v>
      </c>
      <c r="F5375">
        <f>INDEX(ID_barrio!$A$2:$A$49,MATCH(G5375,ID_barrio!$B$2:$B$49,0))</f>
        <v>15</v>
      </c>
      <c r="G5375" t="s">
        <v>128</v>
      </c>
      <c r="H5375">
        <v>-34.587960000000002</v>
      </c>
      <c r="I5375">
        <v>-58.384059999999998</v>
      </c>
      <c r="J5375" t="s">
        <v>20</v>
      </c>
      <c r="K5375">
        <v>13340</v>
      </c>
      <c r="L5375">
        <v>7</v>
      </c>
      <c r="M5375">
        <v>12</v>
      </c>
      <c r="N5375">
        <v>44895</v>
      </c>
      <c r="O5375">
        <v>0.25</v>
      </c>
      <c r="P5375">
        <v>1</v>
      </c>
      <c r="Q5375">
        <v>287</v>
      </c>
      <c r="R5375">
        <v>3</v>
      </c>
    </row>
    <row r="5376" spans="1:18" x14ac:dyDescent="0.25">
      <c r="A5376">
        <v>29536224</v>
      </c>
      <c r="B5376" t="s">
        <v>5883</v>
      </c>
      <c r="C5376">
        <v>3803629</v>
      </c>
      <c r="D5376" t="s">
        <v>806</v>
      </c>
      <c r="E5376">
        <f t="shared" ca="1" si="83"/>
        <v>63</v>
      </c>
      <c r="F5376">
        <f>INDEX(ID_barrio!$A$2:$A$49,MATCH(G5376,ID_barrio!$B$2:$B$49,0))</f>
        <v>1</v>
      </c>
      <c r="G5376" t="s">
        <v>19</v>
      </c>
      <c r="H5376">
        <v>-34.583320000000001</v>
      </c>
      <c r="I5376">
        <v>-58.43224</v>
      </c>
      <c r="J5376" t="s">
        <v>20</v>
      </c>
      <c r="K5376">
        <v>9333</v>
      </c>
      <c r="L5376">
        <v>5</v>
      </c>
      <c r="M5376">
        <v>7</v>
      </c>
      <c r="N5376">
        <v>44891</v>
      </c>
      <c r="O5376">
        <v>0.14000000000000001</v>
      </c>
      <c r="P5376">
        <v>1</v>
      </c>
      <c r="Q5376">
        <v>3</v>
      </c>
      <c r="R5376">
        <v>4</v>
      </c>
    </row>
    <row r="5377" spans="1:18" x14ac:dyDescent="0.25">
      <c r="A5377">
        <v>29359568</v>
      </c>
      <c r="B5377" t="s">
        <v>5884</v>
      </c>
      <c r="C5377">
        <v>73536121</v>
      </c>
      <c r="D5377" t="s">
        <v>4163</v>
      </c>
      <c r="E5377">
        <f t="shared" ca="1" si="83"/>
        <v>43</v>
      </c>
      <c r="F5377">
        <f>INDEX(ID_barrio!$A$2:$A$49,MATCH(G5377,ID_barrio!$B$2:$B$49,0))</f>
        <v>1</v>
      </c>
      <c r="G5377" t="s">
        <v>19</v>
      </c>
      <c r="H5377">
        <v>-34.57452</v>
      </c>
      <c r="I5377">
        <v>-58.422350000000002</v>
      </c>
      <c r="J5377" t="s">
        <v>20</v>
      </c>
      <c r="K5377">
        <v>15429</v>
      </c>
      <c r="L5377">
        <v>2</v>
      </c>
      <c r="M5377">
        <v>12</v>
      </c>
      <c r="N5377">
        <v>44905</v>
      </c>
      <c r="O5377">
        <v>0.24</v>
      </c>
      <c r="P5377">
        <v>7</v>
      </c>
      <c r="Q5377">
        <v>48</v>
      </c>
      <c r="R5377">
        <v>7</v>
      </c>
    </row>
    <row r="5378" spans="1:18" ht="90" x14ac:dyDescent="0.25">
      <c r="A5378">
        <v>29754016</v>
      </c>
      <c r="B5378" s="1" t="s">
        <v>19064</v>
      </c>
      <c r="C5378">
        <v>150471058</v>
      </c>
      <c r="D5378" t="s">
        <v>385</v>
      </c>
      <c r="E5378">
        <f t="shared" ca="1" si="83"/>
        <v>50</v>
      </c>
      <c r="F5378">
        <f>INDEX(ID_barrio!$A$2:$A$49,MATCH(G5378,ID_barrio!$B$2:$B$49,0))</f>
        <v>1</v>
      </c>
      <c r="G5378" t="s">
        <v>19</v>
      </c>
      <c r="H5378">
        <v>-34.566890000000001</v>
      </c>
      <c r="I5378">
        <v>-58.433169999999997</v>
      </c>
      <c r="J5378" t="s">
        <v>20</v>
      </c>
      <c r="K5378">
        <v>5571</v>
      </c>
      <c r="L5378">
        <v>6</v>
      </c>
      <c r="M5378">
        <v>15</v>
      </c>
      <c r="N5378">
        <v>43897</v>
      </c>
      <c r="O5378">
        <v>0.3</v>
      </c>
      <c r="P5378">
        <v>1</v>
      </c>
      <c r="Q5378">
        <v>353</v>
      </c>
      <c r="R5378">
        <v>0</v>
      </c>
    </row>
    <row r="5379" spans="1:18" x14ac:dyDescent="0.25">
      <c r="A5379">
        <v>29539130</v>
      </c>
      <c r="B5379" t="s">
        <v>19065</v>
      </c>
      <c r="C5379">
        <v>153886844</v>
      </c>
      <c r="D5379" t="s">
        <v>693</v>
      </c>
      <c r="E5379">
        <f t="shared" ref="E5379:E5442" ca="1" si="84">RANDBETWEEN(28,79)</f>
        <v>59</v>
      </c>
      <c r="F5379">
        <f>INDEX(ID_barrio!$A$2:$A$49,MATCH(G5379,ID_barrio!$B$2:$B$49,0))</f>
        <v>1</v>
      </c>
      <c r="G5379" t="s">
        <v>19</v>
      </c>
      <c r="H5379">
        <v>-34.591619999999999</v>
      </c>
      <c r="I5379">
        <v>-58.422930000000001</v>
      </c>
      <c r="J5379" t="s">
        <v>20</v>
      </c>
      <c r="K5379">
        <v>14624</v>
      </c>
      <c r="L5379">
        <v>3</v>
      </c>
      <c r="M5379">
        <v>2</v>
      </c>
      <c r="N5379">
        <v>44875</v>
      </c>
      <c r="O5379">
        <v>0.04</v>
      </c>
      <c r="P5379">
        <v>1</v>
      </c>
      <c r="Q5379">
        <v>80</v>
      </c>
      <c r="R5379">
        <v>1</v>
      </c>
    </row>
    <row r="5380" spans="1:18" x14ac:dyDescent="0.25">
      <c r="A5380">
        <v>29362226</v>
      </c>
      <c r="B5380" t="s">
        <v>5885</v>
      </c>
      <c r="C5380">
        <v>96366494</v>
      </c>
      <c r="D5380" t="s">
        <v>5886</v>
      </c>
      <c r="E5380">
        <f t="shared" ca="1" si="84"/>
        <v>36</v>
      </c>
      <c r="F5380">
        <f>INDEX(ID_barrio!$A$2:$A$49,MATCH(G5380,ID_barrio!$B$2:$B$49,0))</f>
        <v>1</v>
      </c>
      <c r="G5380" t="s">
        <v>19</v>
      </c>
      <c r="H5380">
        <v>-34.592570000000002</v>
      </c>
      <c r="I5380">
        <v>-58.418480000000002</v>
      </c>
      <c r="J5380" t="s">
        <v>20</v>
      </c>
      <c r="K5380">
        <v>5814</v>
      </c>
      <c r="L5380">
        <v>4</v>
      </c>
      <c r="M5380">
        <v>29</v>
      </c>
      <c r="N5380">
        <v>44887</v>
      </c>
      <c r="O5380">
        <v>0.78</v>
      </c>
      <c r="P5380">
        <v>1</v>
      </c>
      <c r="Q5380">
        <v>28</v>
      </c>
      <c r="R5380">
        <v>20</v>
      </c>
    </row>
    <row r="5381" spans="1:18" x14ac:dyDescent="0.25">
      <c r="A5381">
        <v>29362372</v>
      </c>
      <c r="B5381" t="s">
        <v>5887</v>
      </c>
      <c r="C5381">
        <v>221210750</v>
      </c>
      <c r="D5381" t="s">
        <v>115</v>
      </c>
      <c r="E5381">
        <f t="shared" ca="1" si="84"/>
        <v>39</v>
      </c>
      <c r="F5381">
        <f>INDEX(ID_barrio!$A$2:$A$49,MATCH(G5381,ID_barrio!$B$2:$B$49,0))</f>
        <v>15</v>
      </c>
      <c r="G5381" t="s">
        <v>128</v>
      </c>
      <c r="H5381">
        <v>-34.593069999999997</v>
      </c>
      <c r="I5381">
        <v>-58.380989999999997</v>
      </c>
      <c r="J5381" t="s">
        <v>24</v>
      </c>
      <c r="K5381">
        <v>7000</v>
      </c>
      <c r="L5381">
        <v>1</v>
      </c>
      <c r="M5381">
        <v>2</v>
      </c>
      <c r="N5381">
        <v>43768</v>
      </c>
      <c r="O5381">
        <v>0.05</v>
      </c>
      <c r="P5381">
        <v>1</v>
      </c>
      <c r="Q5381">
        <v>364</v>
      </c>
      <c r="R5381">
        <v>0</v>
      </c>
    </row>
    <row r="5382" spans="1:18" x14ac:dyDescent="0.25">
      <c r="A5382">
        <v>29363612</v>
      </c>
      <c r="B5382" t="s">
        <v>5888</v>
      </c>
      <c r="C5382">
        <v>49480723</v>
      </c>
      <c r="D5382" t="s">
        <v>2342</v>
      </c>
      <c r="E5382">
        <f t="shared" ca="1" si="84"/>
        <v>41</v>
      </c>
      <c r="F5382">
        <f>INDEX(ID_barrio!$A$2:$A$49,MATCH(G5382,ID_barrio!$B$2:$B$49,0))</f>
        <v>1</v>
      </c>
      <c r="G5382" t="s">
        <v>19</v>
      </c>
      <c r="H5382">
        <v>-34.593519999999998</v>
      </c>
      <c r="I5382">
        <v>-58.425510000000003</v>
      </c>
      <c r="J5382" t="s">
        <v>20</v>
      </c>
      <c r="K5382">
        <v>11453</v>
      </c>
      <c r="L5382">
        <v>1</v>
      </c>
      <c r="M5382">
        <v>8</v>
      </c>
      <c r="N5382">
        <v>44898</v>
      </c>
      <c r="O5382">
        <v>0.16</v>
      </c>
      <c r="P5382">
        <v>50</v>
      </c>
      <c r="Q5382">
        <v>307</v>
      </c>
      <c r="R5382">
        <v>5</v>
      </c>
    </row>
    <row r="5383" spans="1:18" x14ac:dyDescent="0.25">
      <c r="A5383">
        <v>29541001</v>
      </c>
      <c r="B5383" t="s">
        <v>5889</v>
      </c>
      <c r="C5383">
        <v>197561329</v>
      </c>
      <c r="D5383" t="s">
        <v>2518</v>
      </c>
      <c r="E5383">
        <f t="shared" ca="1" si="84"/>
        <v>66</v>
      </c>
      <c r="F5383">
        <f>INDEX(ID_barrio!$A$2:$A$49,MATCH(G5383,ID_barrio!$B$2:$B$49,0))</f>
        <v>1</v>
      </c>
      <c r="G5383" t="s">
        <v>19</v>
      </c>
      <c r="H5383">
        <v>-34.581870000000002</v>
      </c>
      <c r="I5383">
        <v>-58.43318</v>
      </c>
      <c r="J5383" t="s">
        <v>20</v>
      </c>
      <c r="K5383">
        <v>7224</v>
      </c>
      <c r="L5383">
        <v>1</v>
      </c>
      <c r="M5383">
        <v>110</v>
      </c>
      <c r="N5383">
        <v>44905</v>
      </c>
      <c r="O5383">
        <v>2.2200000000000002</v>
      </c>
      <c r="P5383">
        <v>4</v>
      </c>
      <c r="Q5383">
        <v>160</v>
      </c>
      <c r="R5383">
        <v>43</v>
      </c>
    </row>
    <row r="5384" spans="1:18" x14ac:dyDescent="0.25">
      <c r="A5384">
        <v>29366558</v>
      </c>
      <c r="B5384" t="s">
        <v>5890</v>
      </c>
      <c r="C5384">
        <v>201169610</v>
      </c>
      <c r="D5384" t="s">
        <v>1971</v>
      </c>
      <c r="E5384">
        <f t="shared" ca="1" si="84"/>
        <v>78</v>
      </c>
      <c r="F5384">
        <f>INDEX(ID_barrio!$A$2:$A$49,MATCH(G5384,ID_barrio!$B$2:$B$49,0))</f>
        <v>24</v>
      </c>
      <c r="G5384" t="s">
        <v>451</v>
      </c>
      <c r="H5384">
        <v>-34.618259999999999</v>
      </c>
      <c r="I5384">
        <v>-58.444780000000002</v>
      </c>
      <c r="J5384" t="s">
        <v>20</v>
      </c>
      <c r="K5384">
        <v>1760</v>
      </c>
      <c r="L5384">
        <v>15</v>
      </c>
      <c r="M5384">
        <v>0</v>
      </c>
      <c r="P5384">
        <v>1</v>
      </c>
      <c r="Q5384">
        <v>0</v>
      </c>
      <c r="R5384">
        <v>0</v>
      </c>
    </row>
    <row r="5385" spans="1:18" x14ac:dyDescent="0.25">
      <c r="A5385">
        <v>29366908</v>
      </c>
      <c r="B5385" t="s">
        <v>5891</v>
      </c>
      <c r="C5385">
        <v>62690471</v>
      </c>
      <c r="D5385" t="s">
        <v>1959</v>
      </c>
      <c r="E5385">
        <f t="shared" ca="1" si="84"/>
        <v>43</v>
      </c>
      <c r="F5385">
        <f>INDEX(ID_barrio!$A$2:$A$49,MATCH(G5385,ID_barrio!$B$2:$B$49,0))</f>
        <v>1</v>
      </c>
      <c r="G5385" t="s">
        <v>19</v>
      </c>
      <c r="H5385">
        <v>-34.58258</v>
      </c>
      <c r="I5385">
        <v>-58.413249999999998</v>
      </c>
      <c r="J5385" t="s">
        <v>20</v>
      </c>
      <c r="K5385">
        <v>6164</v>
      </c>
      <c r="L5385">
        <v>8</v>
      </c>
      <c r="M5385">
        <v>64</v>
      </c>
      <c r="N5385">
        <v>43902</v>
      </c>
      <c r="O5385">
        <v>1.27</v>
      </c>
      <c r="P5385">
        <v>1</v>
      </c>
      <c r="Q5385">
        <v>186</v>
      </c>
      <c r="R5385">
        <v>0</v>
      </c>
    </row>
    <row r="5386" spans="1:18" x14ac:dyDescent="0.25">
      <c r="A5386">
        <v>29754677</v>
      </c>
      <c r="B5386" t="s">
        <v>5892</v>
      </c>
      <c r="C5386">
        <v>223845986</v>
      </c>
      <c r="D5386" t="s">
        <v>115</v>
      </c>
      <c r="E5386">
        <f t="shared" ca="1" si="84"/>
        <v>69</v>
      </c>
      <c r="F5386">
        <f>INDEX(ID_barrio!$A$2:$A$49,MATCH(G5386,ID_barrio!$B$2:$B$49,0))</f>
        <v>1</v>
      </c>
      <c r="G5386" t="s">
        <v>19</v>
      </c>
      <c r="H5386">
        <v>-34.587310000000002</v>
      </c>
      <c r="I5386">
        <v>-58.440130000000003</v>
      </c>
      <c r="J5386" t="s">
        <v>20</v>
      </c>
      <c r="K5386">
        <v>6167</v>
      </c>
      <c r="L5386">
        <v>1</v>
      </c>
      <c r="M5386">
        <v>193</v>
      </c>
      <c r="N5386">
        <v>44904</v>
      </c>
      <c r="O5386">
        <v>3.83</v>
      </c>
      <c r="P5386">
        <v>1</v>
      </c>
      <c r="Q5386">
        <v>27</v>
      </c>
      <c r="R5386">
        <v>72</v>
      </c>
    </row>
    <row r="5387" spans="1:18" x14ac:dyDescent="0.25">
      <c r="A5387">
        <v>29545252</v>
      </c>
      <c r="B5387" t="s">
        <v>5893</v>
      </c>
      <c r="C5387">
        <v>2613746</v>
      </c>
      <c r="D5387" t="s">
        <v>286</v>
      </c>
      <c r="E5387">
        <f t="shared" ca="1" si="84"/>
        <v>51</v>
      </c>
      <c r="F5387">
        <f>INDEX(ID_barrio!$A$2:$A$49,MATCH(G5387,ID_barrio!$B$2:$B$49,0))</f>
        <v>1</v>
      </c>
      <c r="G5387" t="s">
        <v>19</v>
      </c>
      <c r="H5387">
        <v>-34.5672798156738</v>
      </c>
      <c r="I5387">
        <v>-58.448036193847599</v>
      </c>
      <c r="J5387" t="s">
        <v>20</v>
      </c>
      <c r="K5387">
        <v>6066</v>
      </c>
      <c r="L5387">
        <v>4</v>
      </c>
      <c r="M5387">
        <v>31</v>
      </c>
      <c r="N5387">
        <v>43901</v>
      </c>
      <c r="O5387">
        <v>0.61</v>
      </c>
      <c r="P5387">
        <v>1</v>
      </c>
      <c r="Q5387">
        <v>54</v>
      </c>
      <c r="R5387">
        <v>0</v>
      </c>
    </row>
    <row r="5388" spans="1:18" x14ac:dyDescent="0.25">
      <c r="A5388">
        <v>29755560</v>
      </c>
      <c r="B5388" t="s">
        <v>5894</v>
      </c>
      <c r="C5388">
        <v>223855671</v>
      </c>
      <c r="D5388" t="s">
        <v>5895</v>
      </c>
      <c r="E5388">
        <f t="shared" ca="1" si="84"/>
        <v>37</v>
      </c>
      <c r="F5388">
        <f>INDEX(ID_barrio!$A$2:$A$49,MATCH(G5388,ID_barrio!$B$2:$B$49,0))</f>
        <v>33</v>
      </c>
      <c r="G5388" t="s">
        <v>1800</v>
      </c>
      <c r="H5388">
        <v>-34.630070000000003</v>
      </c>
      <c r="I5388">
        <v>-58.48574</v>
      </c>
      <c r="J5388" t="s">
        <v>24</v>
      </c>
      <c r="K5388">
        <v>23434</v>
      </c>
      <c r="L5388">
        <v>1</v>
      </c>
      <c r="M5388">
        <v>2</v>
      </c>
      <c r="N5388">
        <v>44534</v>
      </c>
      <c r="O5388">
        <v>0.05</v>
      </c>
      <c r="P5388">
        <v>10</v>
      </c>
      <c r="Q5388">
        <v>365</v>
      </c>
      <c r="R5388">
        <v>0</v>
      </c>
    </row>
    <row r="5389" spans="1:18" x14ac:dyDescent="0.25">
      <c r="A5389">
        <v>29380093</v>
      </c>
      <c r="B5389" t="s">
        <v>5896</v>
      </c>
      <c r="C5389">
        <v>4942194</v>
      </c>
      <c r="D5389" t="s">
        <v>5221</v>
      </c>
      <c r="E5389">
        <f t="shared" ca="1" si="84"/>
        <v>69</v>
      </c>
      <c r="F5389">
        <f>INDEX(ID_barrio!$A$2:$A$49,MATCH(G5389,ID_barrio!$B$2:$B$49,0))</f>
        <v>1</v>
      </c>
      <c r="G5389" t="s">
        <v>19</v>
      </c>
      <c r="H5389">
        <v>-34.576590000000003</v>
      </c>
      <c r="I5389">
        <v>-58.40549</v>
      </c>
      <c r="J5389" t="s">
        <v>24</v>
      </c>
      <c r="K5389">
        <v>15505</v>
      </c>
      <c r="L5389">
        <v>7</v>
      </c>
      <c r="M5389">
        <v>1</v>
      </c>
      <c r="N5389">
        <v>43422</v>
      </c>
      <c r="O5389">
        <v>0.02</v>
      </c>
      <c r="P5389">
        <v>2</v>
      </c>
      <c r="Q5389">
        <v>365</v>
      </c>
      <c r="R5389">
        <v>0</v>
      </c>
    </row>
    <row r="5390" spans="1:18" x14ac:dyDescent="0.25">
      <c r="A5390">
        <v>29546341</v>
      </c>
      <c r="B5390" t="s">
        <v>5897</v>
      </c>
      <c r="C5390">
        <v>222468334</v>
      </c>
      <c r="D5390" t="s">
        <v>50</v>
      </c>
      <c r="E5390">
        <f t="shared" ca="1" si="84"/>
        <v>61</v>
      </c>
      <c r="F5390">
        <f>INDEX(ID_barrio!$A$2:$A$49,MATCH(G5390,ID_barrio!$B$2:$B$49,0))</f>
        <v>7</v>
      </c>
      <c r="G5390" t="s">
        <v>45</v>
      </c>
      <c r="H5390">
        <v>-34.590449999999997</v>
      </c>
      <c r="I5390">
        <v>-58.40166</v>
      </c>
      <c r="J5390" t="s">
        <v>20</v>
      </c>
      <c r="K5390">
        <v>7048</v>
      </c>
      <c r="L5390">
        <v>3</v>
      </c>
      <c r="M5390">
        <v>52</v>
      </c>
      <c r="N5390">
        <v>44896</v>
      </c>
      <c r="O5390">
        <v>1.25</v>
      </c>
      <c r="P5390">
        <v>1</v>
      </c>
      <c r="Q5390">
        <v>192</v>
      </c>
      <c r="R5390">
        <v>27</v>
      </c>
    </row>
    <row r="5391" spans="1:18" x14ac:dyDescent="0.25">
      <c r="A5391">
        <v>29381795</v>
      </c>
      <c r="B5391" t="s">
        <v>5898</v>
      </c>
      <c r="C5391">
        <v>153651</v>
      </c>
      <c r="D5391" t="s">
        <v>334</v>
      </c>
      <c r="E5391">
        <f t="shared" ca="1" si="84"/>
        <v>55</v>
      </c>
      <c r="F5391">
        <f>INDEX(ID_barrio!$A$2:$A$49,MATCH(G5391,ID_barrio!$B$2:$B$49,0))</f>
        <v>1</v>
      </c>
      <c r="G5391" t="s">
        <v>19</v>
      </c>
      <c r="H5391">
        <v>-34.588180000000001</v>
      </c>
      <c r="I5391">
        <v>-58.42859</v>
      </c>
      <c r="J5391" t="s">
        <v>20</v>
      </c>
      <c r="K5391">
        <v>26579</v>
      </c>
      <c r="L5391">
        <v>5</v>
      </c>
      <c r="M5391">
        <v>65</v>
      </c>
      <c r="N5391">
        <v>44899</v>
      </c>
      <c r="O5391">
        <v>1.29</v>
      </c>
      <c r="P5391">
        <v>4</v>
      </c>
      <c r="Q5391">
        <v>36</v>
      </c>
      <c r="R5391">
        <v>13</v>
      </c>
    </row>
    <row r="5392" spans="1:18" x14ac:dyDescent="0.25">
      <c r="A5392">
        <v>29383381</v>
      </c>
      <c r="B5392" t="s">
        <v>5899</v>
      </c>
      <c r="C5392">
        <v>4313299</v>
      </c>
      <c r="D5392" t="s">
        <v>165</v>
      </c>
      <c r="E5392">
        <f t="shared" ca="1" si="84"/>
        <v>39</v>
      </c>
      <c r="F5392">
        <f>INDEX(ID_barrio!$A$2:$A$49,MATCH(G5392,ID_barrio!$B$2:$B$49,0))</f>
        <v>18</v>
      </c>
      <c r="G5392" t="s">
        <v>177</v>
      </c>
      <c r="H5392">
        <v>-34.581090000000003</v>
      </c>
      <c r="I5392">
        <v>-58.448599999999999</v>
      </c>
      <c r="J5392" t="s">
        <v>20</v>
      </c>
      <c r="K5392">
        <v>9111</v>
      </c>
      <c r="L5392">
        <v>25</v>
      </c>
      <c r="M5392">
        <v>3</v>
      </c>
      <c r="N5392">
        <v>44895</v>
      </c>
      <c r="O5392">
        <v>0.08</v>
      </c>
      <c r="P5392">
        <v>1</v>
      </c>
      <c r="Q5392">
        <v>206</v>
      </c>
      <c r="R5392">
        <v>2</v>
      </c>
    </row>
    <row r="5393" spans="1:18" x14ac:dyDescent="0.25">
      <c r="A5393">
        <v>29757405</v>
      </c>
      <c r="B5393" t="s">
        <v>1523</v>
      </c>
      <c r="C5393">
        <v>81069089</v>
      </c>
      <c r="D5393" t="s">
        <v>1030</v>
      </c>
      <c r="E5393">
        <f t="shared" ca="1" si="84"/>
        <v>48</v>
      </c>
      <c r="F5393">
        <f>INDEX(ID_barrio!$A$2:$A$49,MATCH(G5393,ID_barrio!$B$2:$B$49,0))</f>
        <v>1</v>
      </c>
      <c r="G5393" t="s">
        <v>19</v>
      </c>
      <c r="H5393">
        <v>-34.597239999999999</v>
      </c>
      <c r="I5393">
        <v>-58.419960000000003</v>
      </c>
      <c r="J5393" t="s">
        <v>20</v>
      </c>
      <c r="K5393">
        <v>7929</v>
      </c>
      <c r="L5393">
        <v>7</v>
      </c>
      <c r="M5393">
        <v>3</v>
      </c>
      <c r="N5393">
        <v>43418</v>
      </c>
      <c r="O5393">
        <v>0.06</v>
      </c>
      <c r="P5393">
        <v>1</v>
      </c>
      <c r="Q5393">
        <v>363</v>
      </c>
      <c r="R5393">
        <v>0</v>
      </c>
    </row>
    <row r="5394" spans="1:18" x14ac:dyDescent="0.25">
      <c r="A5394">
        <v>29757502</v>
      </c>
      <c r="B5394" t="s">
        <v>5900</v>
      </c>
      <c r="C5394">
        <v>8961849</v>
      </c>
      <c r="D5394" t="s">
        <v>5901</v>
      </c>
      <c r="E5394">
        <f t="shared" ca="1" si="84"/>
        <v>28</v>
      </c>
      <c r="F5394">
        <f>INDEX(ID_barrio!$A$2:$A$49,MATCH(G5394,ID_barrio!$B$2:$B$49,0))</f>
        <v>1</v>
      </c>
      <c r="G5394" t="s">
        <v>19</v>
      </c>
      <c r="H5394">
        <v>-34.578449999999997</v>
      </c>
      <c r="I5394">
        <v>-58.427970000000002</v>
      </c>
      <c r="J5394" t="s">
        <v>20</v>
      </c>
      <c r="K5394">
        <v>7416</v>
      </c>
      <c r="L5394">
        <v>2</v>
      </c>
      <c r="M5394">
        <v>55</v>
      </c>
      <c r="N5394">
        <v>44906</v>
      </c>
      <c r="O5394">
        <v>1.1299999999999999</v>
      </c>
      <c r="P5394">
        <v>1</v>
      </c>
      <c r="Q5394">
        <v>337</v>
      </c>
      <c r="R5394">
        <v>30</v>
      </c>
    </row>
    <row r="5395" spans="1:18" x14ac:dyDescent="0.25">
      <c r="A5395">
        <v>29558454</v>
      </c>
      <c r="B5395" t="s">
        <v>19066</v>
      </c>
      <c r="C5395">
        <v>222534869</v>
      </c>
      <c r="D5395" t="s">
        <v>71</v>
      </c>
      <c r="E5395">
        <f t="shared" ca="1" si="84"/>
        <v>57</v>
      </c>
      <c r="F5395">
        <f>INDEX(ID_barrio!$A$2:$A$49,MATCH(G5395,ID_barrio!$B$2:$B$49,0))</f>
        <v>1</v>
      </c>
      <c r="G5395" t="s">
        <v>19</v>
      </c>
      <c r="H5395">
        <v>-34.584539999999997</v>
      </c>
      <c r="I5395">
        <v>-58.416519999999998</v>
      </c>
      <c r="J5395" t="s">
        <v>20</v>
      </c>
      <c r="K5395">
        <v>7048</v>
      </c>
      <c r="L5395">
        <v>2</v>
      </c>
      <c r="M5395">
        <v>4</v>
      </c>
      <c r="N5395">
        <v>43553</v>
      </c>
      <c r="O5395">
        <v>0.08</v>
      </c>
      <c r="P5395">
        <v>1</v>
      </c>
      <c r="Q5395">
        <v>147</v>
      </c>
      <c r="R5395">
        <v>0</v>
      </c>
    </row>
    <row r="5396" spans="1:18" x14ac:dyDescent="0.25">
      <c r="A5396">
        <v>29561455</v>
      </c>
      <c r="B5396" t="s">
        <v>19067</v>
      </c>
      <c r="C5396">
        <v>91347382</v>
      </c>
      <c r="D5396" t="s">
        <v>5902</v>
      </c>
      <c r="E5396">
        <f t="shared" ca="1" si="84"/>
        <v>39</v>
      </c>
      <c r="F5396">
        <f>INDEX(ID_barrio!$A$2:$A$49,MATCH(G5396,ID_barrio!$B$2:$B$49,0))</f>
        <v>18</v>
      </c>
      <c r="G5396" t="s">
        <v>177</v>
      </c>
      <c r="H5396">
        <v>-34.574370999999999</v>
      </c>
      <c r="I5396">
        <v>-58.455523999999997</v>
      </c>
      <c r="J5396" t="s">
        <v>24</v>
      </c>
      <c r="K5396">
        <v>3479</v>
      </c>
      <c r="L5396">
        <v>2</v>
      </c>
      <c r="M5396">
        <v>6</v>
      </c>
      <c r="N5396">
        <v>44865</v>
      </c>
      <c r="O5396">
        <v>0.14000000000000001</v>
      </c>
      <c r="P5396">
        <v>1</v>
      </c>
      <c r="Q5396">
        <v>178</v>
      </c>
      <c r="R5396">
        <v>4</v>
      </c>
    </row>
    <row r="5397" spans="1:18" x14ac:dyDescent="0.25">
      <c r="A5397">
        <v>29387212</v>
      </c>
      <c r="B5397" t="s">
        <v>19068</v>
      </c>
      <c r="C5397">
        <v>32227093</v>
      </c>
      <c r="D5397" t="s">
        <v>5903</v>
      </c>
      <c r="E5397">
        <f t="shared" ca="1" si="84"/>
        <v>29</v>
      </c>
      <c r="F5397">
        <f>INDEX(ID_barrio!$A$2:$A$49,MATCH(G5397,ID_barrio!$B$2:$B$49,0))</f>
        <v>1</v>
      </c>
      <c r="G5397" t="s">
        <v>19</v>
      </c>
      <c r="H5397">
        <v>-34.569839999999999</v>
      </c>
      <c r="I5397">
        <v>-58.43336</v>
      </c>
      <c r="J5397" t="s">
        <v>24</v>
      </c>
      <c r="K5397">
        <v>6167</v>
      </c>
      <c r="L5397">
        <v>1</v>
      </c>
      <c r="M5397">
        <v>0</v>
      </c>
      <c r="P5397">
        <v>2</v>
      </c>
      <c r="Q5397">
        <v>63</v>
      </c>
      <c r="R5397">
        <v>0</v>
      </c>
    </row>
    <row r="5398" spans="1:18" x14ac:dyDescent="0.25">
      <c r="A5398">
        <v>29564721</v>
      </c>
      <c r="B5398" t="s">
        <v>19069</v>
      </c>
      <c r="C5398">
        <v>100809281</v>
      </c>
      <c r="D5398" t="s">
        <v>18196</v>
      </c>
      <c r="E5398">
        <f t="shared" ca="1" si="84"/>
        <v>58</v>
      </c>
      <c r="F5398">
        <f>INDEX(ID_barrio!$A$2:$A$49,MATCH(G5398,ID_barrio!$B$2:$B$49,0))</f>
        <v>1</v>
      </c>
      <c r="G5398" t="s">
        <v>19</v>
      </c>
      <c r="H5398">
        <v>-34.581150000000001</v>
      </c>
      <c r="I5398">
        <v>-58.438400000000001</v>
      </c>
      <c r="J5398" t="s">
        <v>20</v>
      </c>
      <c r="K5398">
        <v>2000</v>
      </c>
      <c r="L5398">
        <v>30</v>
      </c>
      <c r="M5398">
        <v>0</v>
      </c>
      <c r="P5398">
        <v>1</v>
      </c>
      <c r="Q5398">
        <v>0</v>
      </c>
      <c r="R5398">
        <v>0</v>
      </c>
    </row>
    <row r="5399" spans="1:18" x14ac:dyDescent="0.25">
      <c r="A5399">
        <v>29762223</v>
      </c>
      <c r="B5399" t="s">
        <v>5904</v>
      </c>
      <c r="C5399">
        <v>111248570</v>
      </c>
      <c r="D5399" t="s">
        <v>63</v>
      </c>
      <c r="E5399">
        <f t="shared" ca="1" si="84"/>
        <v>67</v>
      </c>
      <c r="F5399">
        <f>INDEX(ID_barrio!$A$2:$A$49,MATCH(G5399,ID_barrio!$B$2:$B$49,0))</f>
        <v>20</v>
      </c>
      <c r="G5399" t="s">
        <v>245</v>
      </c>
      <c r="H5399">
        <v>-34.615110000000001</v>
      </c>
      <c r="I5399">
        <v>-58.361020000000003</v>
      </c>
      <c r="J5399" t="s">
        <v>20</v>
      </c>
      <c r="K5399">
        <v>14095</v>
      </c>
      <c r="L5399">
        <v>1</v>
      </c>
      <c r="M5399">
        <v>34</v>
      </c>
      <c r="N5399">
        <v>44295</v>
      </c>
      <c r="O5399">
        <v>0.69</v>
      </c>
      <c r="P5399">
        <v>1</v>
      </c>
      <c r="Q5399">
        <v>347</v>
      </c>
      <c r="R5399">
        <v>0</v>
      </c>
    </row>
    <row r="5400" spans="1:18" x14ac:dyDescent="0.25">
      <c r="A5400">
        <v>29564811</v>
      </c>
      <c r="B5400" t="s">
        <v>19070</v>
      </c>
      <c r="C5400">
        <v>2638657</v>
      </c>
      <c r="D5400" t="s">
        <v>615</v>
      </c>
      <c r="E5400">
        <f t="shared" ca="1" si="84"/>
        <v>54</v>
      </c>
      <c r="F5400">
        <f>INDEX(ID_barrio!$A$2:$A$49,MATCH(G5400,ID_barrio!$B$2:$B$49,0))</f>
        <v>5</v>
      </c>
      <c r="G5400" t="s">
        <v>38</v>
      </c>
      <c r="H5400">
        <v>-34.602400000000003</v>
      </c>
      <c r="I5400">
        <v>-58.382660000000001</v>
      </c>
      <c r="J5400" t="s">
        <v>20</v>
      </c>
      <c r="K5400">
        <v>7552</v>
      </c>
      <c r="L5400">
        <v>2</v>
      </c>
      <c r="M5400">
        <v>99</v>
      </c>
      <c r="N5400">
        <v>44901</v>
      </c>
      <c r="O5400">
        <v>1.95</v>
      </c>
      <c r="P5400">
        <v>20</v>
      </c>
      <c r="Q5400">
        <v>346</v>
      </c>
      <c r="R5400">
        <v>38</v>
      </c>
    </row>
    <row r="5401" spans="1:18" x14ac:dyDescent="0.25">
      <c r="A5401">
        <v>29965248</v>
      </c>
      <c r="B5401" t="s">
        <v>5905</v>
      </c>
      <c r="C5401">
        <v>50192055</v>
      </c>
      <c r="D5401" t="s">
        <v>5294</v>
      </c>
      <c r="E5401">
        <f t="shared" ca="1" si="84"/>
        <v>29</v>
      </c>
      <c r="F5401">
        <f>INDEX(ID_barrio!$A$2:$A$49,MATCH(G5401,ID_barrio!$B$2:$B$49,0))</f>
        <v>1</v>
      </c>
      <c r="G5401" t="s">
        <v>19</v>
      </c>
      <c r="H5401">
        <v>-34.578009999999999</v>
      </c>
      <c r="I5401">
        <v>-58.433520000000001</v>
      </c>
      <c r="J5401" t="s">
        <v>20</v>
      </c>
      <c r="K5401">
        <v>11099</v>
      </c>
      <c r="L5401">
        <v>3</v>
      </c>
      <c r="M5401">
        <v>46</v>
      </c>
      <c r="N5401">
        <v>43890</v>
      </c>
      <c r="O5401">
        <v>0.92</v>
      </c>
      <c r="P5401">
        <v>1</v>
      </c>
      <c r="Q5401">
        <v>0</v>
      </c>
      <c r="R5401">
        <v>0</v>
      </c>
    </row>
    <row r="5402" spans="1:18" x14ac:dyDescent="0.25">
      <c r="A5402">
        <v>29566838</v>
      </c>
      <c r="B5402" t="s">
        <v>5906</v>
      </c>
      <c r="C5402">
        <v>1875949</v>
      </c>
      <c r="D5402" t="s">
        <v>578</v>
      </c>
      <c r="E5402">
        <f t="shared" ca="1" si="84"/>
        <v>31</v>
      </c>
      <c r="F5402">
        <f>INDEX(ID_barrio!$A$2:$A$49,MATCH(G5402,ID_barrio!$B$2:$B$49,0))</f>
        <v>7</v>
      </c>
      <c r="G5402" t="s">
        <v>45</v>
      </c>
      <c r="H5402">
        <v>-34.588720000000002</v>
      </c>
      <c r="I5402">
        <v>-58.399009999999997</v>
      </c>
      <c r="J5402" t="s">
        <v>20</v>
      </c>
      <c r="K5402">
        <v>32596</v>
      </c>
      <c r="L5402">
        <v>3</v>
      </c>
      <c r="M5402">
        <v>51</v>
      </c>
      <c r="N5402">
        <v>44906</v>
      </c>
      <c r="O5402">
        <v>1.04</v>
      </c>
      <c r="P5402">
        <v>74</v>
      </c>
      <c r="Q5402">
        <v>362</v>
      </c>
      <c r="R5402">
        <v>25</v>
      </c>
    </row>
    <row r="5403" spans="1:18" x14ac:dyDescent="0.25">
      <c r="A5403">
        <v>29570430</v>
      </c>
      <c r="B5403" t="s">
        <v>19071</v>
      </c>
      <c r="C5403">
        <v>45549519</v>
      </c>
      <c r="D5403" t="s">
        <v>655</v>
      </c>
      <c r="E5403">
        <f t="shared" ca="1" si="84"/>
        <v>37</v>
      </c>
      <c r="F5403">
        <f>INDEX(ID_barrio!$A$2:$A$49,MATCH(G5403,ID_barrio!$B$2:$B$49,0))</f>
        <v>12</v>
      </c>
      <c r="G5403" t="s">
        <v>87</v>
      </c>
      <c r="H5403">
        <v>-34.568060000000003</v>
      </c>
      <c r="I5403">
        <v>-58.458579999999998</v>
      </c>
      <c r="J5403" t="s">
        <v>20</v>
      </c>
      <c r="K5403">
        <v>13214</v>
      </c>
      <c r="L5403">
        <v>2</v>
      </c>
      <c r="M5403">
        <v>0</v>
      </c>
      <c r="P5403">
        <v>1</v>
      </c>
      <c r="Q5403">
        <v>273</v>
      </c>
      <c r="R5403">
        <v>0</v>
      </c>
    </row>
    <row r="5404" spans="1:18" x14ac:dyDescent="0.25">
      <c r="A5404">
        <v>29967067</v>
      </c>
      <c r="B5404" t="s">
        <v>19072</v>
      </c>
      <c r="C5404">
        <v>140656316</v>
      </c>
      <c r="D5404" t="s">
        <v>982</v>
      </c>
      <c r="E5404">
        <f t="shared" ca="1" si="84"/>
        <v>31</v>
      </c>
      <c r="F5404">
        <f>INDEX(ID_barrio!$A$2:$A$49,MATCH(G5404,ID_barrio!$B$2:$B$49,0))</f>
        <v>1</v>
      </c>
      <c r="G5404" t="s">
        <v>19</v>
      </c>
      <c r="H5404">
        <v>-34.57517</v>
      </c>
      <c r="I5404">
        <v>-58.433</v>
      </c>
      <c r="J5404" t="s">
        <v>351</v>
      </c>
      <c r="K5404">
        <v>7048</v>
      </c>
      <c r="L5404">
        <v>1</v>
      </c>
      <c r="M5404">
        <v>0</v>
      </c>
      <c r="P5404">
        <v>4</v>
      </c>
      <c r="Q5404">
        <v>110</v>
      </c>
      <c r="R5404">
        <v>0</v>
      </c>
    </row>
    <row r="5405" spans="1:18" x14ac:dyDescent="0.25">
      <c r="A5405">
        <v>29967625</v>
      </c>
      <c r="B5405" t="s">
        <v>5907</v>
      </c>
      <c r="C5405">
        <v>140656316</v>
      </c>
      <c r="D5405" t="s">
        <v>982</v>
      </c>
      <c r="E5405">
        <f t="shared" ca="1" si="84"/>
        <v>29</v>
      </c>
      <c r="F5405">
        <f>INDEX(ID_barrio!$A$2:$A$49,MATCH(G5405,ID_barrio!$B$2:$B$49,0))</f>
        <v>1</v>
      </c>
      <c r="G5405" t="s">
        <v>19</v>
      </c>
      <c r="H5405">
        <v>-34.576990000000002</v>
      </c>
      <c r="I5405">
        <v>-58.433990000000001</v>
      </c>
      <c r="J5405" t="s">
        <v>24</v>
      </c>
      <c r="K5405">
        <v>4933</v>
      </c>
      <c r="L5405">
        <v>1</v>
      </c>
      <c r="M5405">
        <v>1</v>
      </c>
      <c r="N5405">
        <v>44874</v>
      </c>
      <c r="O5405">
        <v>0.59</v>
      </c>
      <c r="P5405">
        <v>4</v>
      </c>
      <c r="Q5405">
        <v>118</v>
      </c>
      <c r="R5405">
        <v>1</v>
      </c>
    </row>
    <row r="5406" spans="1:18" x14ac:dyDescent="0.25">
      <c r="A5406">
        <v>29771448</v>
      </c>
      <c r="B5406" t="s">
        <v>5908</v>
      </c>
      <c r="C5406">
        <v>223989985</v>
      </c>
      <c r="D5406" t="s">
        <v>5909</v>
      </c>
      <c r="E5406">
        <f t="shared" ca="1" si="84"/>
        <v>62</v>
      </c>
      <c r="F5406">
        <f>INDEX(ID_barrio!$A$2:$A$49,MATCH(G5406,ID_barrio!$B$2:$B$49,0))</f>
        <v>1</v>
      </c>
      <c r="G5406" t="s">
        <v>19</v>
      </c>
      <c r="H5406">
        <v>-34.589210000000001</v>
      </c>
      <c r="I5406">
        <v>-58.41104</v>
      </c>
      <c r="J5406" t="s">
        <v>20</v>
      </c>
      <c r="K5406">
        <v>20137</v>
      </c>
      <c r="L5406">
        <v>3</v>
      </c>
      <c r="M5406">
        <v>23</v>
      </c>
      <c r="N5406">
        <v>44882</v>
      </c>
      <c r="O5406">
        <v>0.46</v>
      </c>
      <c r="P5406">
        <v>2</v>
      </c>
      <c r="Q5406">
        <v>352</v>
      </c>
      <c r="R5406">
        <v>6</v>
      </c>
    </row>
    <row r="5407" spans="1:18" x14ac:dyDescent="0.25">
      <c r="A5407">
        <v>29771578</v>
      </c>
      <c r="B5407" t="s">
        <v>5910</v>
      </c>
      <c r="C5407">
        <v>52402212</v>
      </c>
      <c r="D5407" t="s">
        <v>5911</v>
      </c>
      <c r="E5407">
        <f t="shared" ca="1" si="84"/>
        <v>59</v>
      </c>
      <c r="F5407">
        <f>INDEX(ID_barrio!$A$2:$A$49,MATCH(G5407,ID_barrio!$B$2:$B$49,0))</f>
        <v>15</v>
      </c>
      <c r="G5407" t="s">
        <v>128</v>
      </c>
      <c r="H5407">
        <v>-34.59301</v>
      </c>
      <c r="I5407">
        <v>-58.375509999999998</v>
      </c>
      <c r="J5407" t="s">
        <v>20</v>
      </c>
      <c r="K5407">
        <v>6872</v>
      </c>
      <c r="L5407">
        <v>4</v>
      </c>
      <c r="M5407">
        <v>4</v>
      </c>
      <c r="N5407">
        <v>43494</v>
      </c>
      <c r="O5407">
        <v>0.08</v>
      </c>
      <c r="P5407">
        <v>1</v>
      </c>
      <c r="Q5407">
        <v>193</v>
      </c>
      <c r="R5407">
        <v>0</v>
      </c>
    </row>
    <row r="5408" spans="1:18" x14ac:dyDescent="0.25">
      <c r="A5408">
        <v>29585540</v>
      </c>
      <c r="B5408" t="s">
        <v>5912</v>
      </c>
      <c r="C5408">
        <v>25860184</v>
      </c>
      <c r="D5408" t="s">
        <v>3854</v>
      </c>
      <c r="E5408">
        <f t="shared" ca="1" si="84"/>
        <v>71</v>
      </c>
      <c r="F5408">
        <f>INDEX(ID_barrio!$A$2:$A$49,MATCH(G5408,ID_barrio!$B$2:$B$49,0))</f>
        <v>16</v>
      </c>
      <c r="G5408" t="s">
        <v>135</v>
      </c>
      <c r="H5408">
        <v>-34.629829999999998</v>
      </c>
      <c r="I5408">
        <v>-58.435279999999999</v>
      </c>
      <c r="J5408" t="s">
        <v>20</v>
      </c>
      <c r="K5408">
        <v>7123</v>
      </c>
      <c r="L5408">
        <v>2</v>
      </c>
      <c r="M5408">
        <v>8</v>
      </c>
      <c r="N5408">
        <v>44901</v>
      </c>
      <c r="O5408">
        <v>1.1000000000000001</v>
      </c>
      <c r="P5408">
        <v>1</v>
      </c>
      <c r="Q5408">
        <v>363</v>
      </c>
      <c r="R5408">
        <v>8</v>
      </c>
    </row>
    <row r="5409" spans="1:19" x14ac:dyDescent="0.25">
      <c r="A5409">
        <v>29772069</v>
      </c>
      <c r="B5409" t="s">
        <v>5913</v>
      </c>
      <c r="C5409">
        <v>108884946</v>
      </c>
      <c r="D5409" t="s">
        <v>2073</v>
      </c>
      <c r="E5409">
        <f t="shared" ca="1" si="84"/>
        <v>30</v>
      </c>
      <c r="F5409">
        <f>INDEX(ID_barrio!$A$2:$A$49,MATCH(G5409,ID_barrio!$B$2:$B$49,0))</f>
        <v>11</v>
      </c>
      <c r="G5409" t="s">
        <v>82</v>
      </c>
      <c r="H5409">
        <v>-34.618389999999998</v>
      </c>
      <c r="I5409">
        <v>-58.370620000000002</v>
      </c>
      <c r="J5409" t="s">
        <v>20</v>
      </c>
      <c r="K5409">
        <v>7929</v>
      </c>
      <c r="L5409">
        <v>1</v>
      </c>
      <c r="M5409">
        <v>8</v>
      </c>
      <c r="N5409">
        <v>44592</v>
      </c>
      <c r="O5409">
        <v>0.18</v>
      </c>
      <c r="P5409">
        <v>2</v>
      </c>
      <c r="Q5409">
        <v>356</v>
      </c>
      <c r="R5409">
        <v>1</v>
      </c>
      <c r="S5409" t="s">
        <v>5914</v>
      </c>
    </row>
    <row r="5410" spans="1:19" x14ac:dyDescent="0.25">
      <c r="A5410">
        <v>29977554</v>
      </c>
      <c r="B5410" t="s">
        <v>19073</v>
      </c>
      <c r="C5410">
        <v>225373518</v>
      </c>
      <c r="D5410" t="s">
        <v>2982</v>
      </c>
      <c r="E5410">
        <f t="shared" ca="1" si="84"/>
        <v>46</v>
      </c>
      <c r="F5410">
        <f>INDEX(ID_barrio!$A$2:$A$49,MATCH(G5410,ID_barrio!$B$2:$B$49,0))</f>
        <v>5</v>
      </c>
      <c r="G5410" t="s">
        <v>38</v>
      </c>
      <c r="H5410">
        <v>-34.59957</v>
      </c>
      <c r="I5410">
        <v>-58.376860000000001</v>
      </c>
      <c r="J5410" t="s">
        <v>20</v>
      </c>
      <c r="K5410">
        <v>4405</v>
      </c>
      <c r="L5410">
        <v>7</v>
      </c>
      <c r="M5410">
        <v>10</v>
      </c>
      <c r="N5410">
        <v>44916</v>
      </c>
      <c r="O5410">
        <v>0.27</v>
      </c>
      <c r="P5410">
        <v>1</v>
      </c>
      <c r="Q5410">
        <v>68</v>
      </c>
      <c r="R5410">
        <v>8</v>
      </c>
    </row>
    <row r="5411" spans="1:19" x14ac:dyDescent="0.25">
      <c r="A5411">
        <v>29589112</v>
      </c>
      <c r="B5411" t="s">
        <v>5915</v>
      </c>
      <c r="C5411">
        <v>222733440</v>
      </c>
      <c r="D5411" t="s">
        <v>5916</v>
      </c>
      <c r="E5411">
        <f t="shared" ca="1" si="84"/>
        <v>61</v>
      </c>
      <c r="F5411">
        <f>INDEX(ID_barrio!$A$2:$A$49,MATCH(G5411,ID_barrio!$B$2:$B$49,0))</f>
        <v>23</v>
      </c>
      <c r="G5411" t="s">
        <v>420</v>
      </c>
      <c r="H5411">
        <v>-34.587269999999997</v>
      </c>
      <c r="I5411">
        <v>-58.51484</v>
      </c>
      <c r="J5411" t="s">
        <v>20</v>
      </c>
      <c r="K5411">
        <v>24667</v>
      </c>
      <c r="L5411">
        <v>2</v>
      </c>
      <c r="M5411">
        <v>16</v>
      </c>
      <c r="N5411">
        <v>44865</v>
      </c>
      <c r="O5411">
        <v>0.32</v>
      </c>
      <c r="P5411">
        <v>7</v>
      </c>
      <c r="Q5411">
        <v>90</v>
      </c>
      <c r="R5411">
        <v>4</v>
      </c>
    </row>
    <row r="5412" spans="1:19" x14ac:dyDescent="0.25">
      <c r="A5412">
        <v>29977628</v>
      </c>
      <c r="B5412" t="s">
        <v>19074</v>
      </c>
      <c r="C5412">
        <v>50370153</v>
      </c>
      <c r="D5412" t="s">
        <v>1780</v>
      </c>
      <c r="E5412">
        <f t="shared" ca="1" si="84"/>
        <v>28</v>
      </c>
      <c r="F5412">
        <f>INDEX(ID_barrio!$A$2:$A$49,MATCH(G5412,ID_barrio!$B$2:$B$49,0))</f>
        <v>19</v>
      </c>
      <c r="G5412" t="s">
        <v>200</v>
      </c>
      <c r="H5412">
        <v>-34.624099999999999</v>
      </c>
      <c r="I5412">
        <v>-58.395829999999997</v>
      </c>
      <c r="J5412" t="s">
        <v>20</v>
      </c>
      <c r="K5412">
        <v>5286</v>
      </c>
      <c r="L5412">
        <v>1</v>
      </c>
      <c r="M5412">
        <v>24</v>
      </c>
      <c r="N5412">
        <v>44823</v>
      </c>
      <c r="O5412">
        <v>0.49</v>
      </c>
      <c r="P5412">
        <v>1</v>
      </c>
      <c r="Q5412">
        <v>257</v>
      </c>
      <c r="R5412">
        <v>20</v>
      </c>
    </row>
    <row r="5413" spans="1:19" x14ac:dyDescent="0.25">
      <c r="A5413">
        <v>29773388</v>
      </c>
      <c r="B5413" t="s">
        <v>19075</v>
      </c>
      <c r="C5413">
        <v>34908074</v>
      </c>
      <c r="D5413" t="s">
        <v>74</v>
      </c>
      <c r="E5413">
        <f t="shared" ca="1" si="84"/>
        <v>60</v>
      </c>
      <c r="F5413">
        <f>INDEX(ID_barrio!$A$2:$A$49,MATCH(G5413,ID_barrio!$B$2:$B$49,0))</f>
        <v>1</v>
      </c>
      <c r="G5413" t="s">
        <v>19</v>
      </c>
      <c r="H5413">
        <v>-34.58737</v>
      </c>
      <c r="I5413">
        <v>-58.413060000000002</v>
      </c>
      <c r="J5413" t="s">
        <v>20</v>
      </c>
      <c r="K5413">
        <v>6886</v>
      </c>
      <c r="L5413">
        <v>3</v>
      </c>
      <c r="M5413">
        <v>54</v>
      </c>
      <c r="N5413">
        <v>44916</v>
      </c>
      <c r="O5413">
        <v>1.3</v>
      </c>
      <c r="P5413">
        <v>1</v>
      </c>
      <c r="Q5413">
        <v>258</v>
      </c>
      <c r="R5413">
        <v>29</v>
      </c>
      <c r="S5413">
        <v>27228773307</v>
      </c>
    </row>
    <row r="5414" spans="1:19" x14ac:dyDescent="0.25">
      <c r="A5414">
        <v>29591066</v>
      </c>
      <c r="B5414" t="s">
        <v>5917</v>
      </c>
      <c r="C5414">
        <v>3871145</v>
      </c>
      <c r="D5414" t="s">
        <v>71</v>
      </c>
      <c r="E5414">
        <f t="shared" ca="1" si="84"/>
        <v>48</v>
      </c>
      <c r="F5414">
        <f>INDEX(ID_barrio!$A$2:$A$49,MATCH(G5414,ID_barrio!$B$2:$B$49,0))</f>
        <v>3</v>
      </c>
      <c r="G5414" t="s">
        <v>32</v>
      </c>
      <c r="H5414">
        <v>-34.61627</v>
      </c>
      <c r="I5414">
        <v>-58.387030000000003</v>
      </c>
      <c r="J5414" t="s">
        <v>418</v>
      </c>
      <c r="K5414">
        <v>4329</v>
      </c>
      <c r="L5414">
        <v>1</v>
      </c>
      <c r="M5414">
        <v>2</v>
      </c>
      <c r="N5414">
        <v>44645</v>
      </c>
      <c r="O5414">
        <v>0.04</v>
      </c>
      <c r="P5414">
        <v>18</v>
      </c>
      <c r="Q5414">
        <v>84</v>
      </c>
      <c r="R5414">
        <v>1</v>
      </c>
    </row>
    <row r="5415" spans="1:19" x14ac:dyDescent="0.25">
      <c r="A5415">
        <v>29978132</v>
      </c>
      <c r="B5415" t="s">
        <v>5918</v>
      </c>
      <c r="C5415">
        <v>134949216</v>
      </c>
      <c r="D5415" t="s">
        <v>5919</v>
      </c>
      <c r="E5415">
        <f t="shared" ca="1" si="84"/>
        <v>71</v>
      </c>
      <c r="F5415">
        <f>INDEX(ID_barrio!$A$2:$A$49,MATCH(G5415,ID_barrio!$B$2:$B$49,0))</f>
        <v>7</v>
      </c>
      <c r="G5415" t="s">
        <v>45</v>
      </c>
      <c r="H5415">
        <v>-34.596260000000001</v>
      </c>
      <c r="I5415">
        <v>-58.409500000000001</v>
      </c>
      <c r="J5415" t="s">
        <v>20</v>
      </c>
      <c r="K5415">
        <v>6042</v>
      </c>
      <c r="L5415">
        <v>2</v>
      </c>
      <c r="M5415">
        <v>72</v>
      </c>
      <c r="N5415">
        <v>44913</v>
      </c>
      <c r="O5415">
        <v>1.45</v>
      </c>
      <c r="P5415">
        <v>1</v>
      </c>
      <c r="Q5415">
        <v>144</v>
      </c>
      <c r="R5415">
        <v>8</v>
      </c>
    </row>
    <row r="5416" spans="1:19" x14ac:dyDescent="0.25">
      <c r="A5416">
        <v>29591619</v>
      </c>
      <c r="B5416" t="s">
        <v>5920</v>
      </c>
      <c r="C5416">
        <v>90635881</v>
      </c>
      <c r="D5416" t="s">
        <v>19076</v>
      </c>
      <c r="E5416">
        <f t="shared" ca="1" si="84"/>
        <v>71</v>
      </c>
      <c r="F5416">
        <f>INDEX(ID_barrio!$A$2:$A$49,MATCH(G5416,ID_barrio!$B$2:$B$49,0))</f>
        <v>13</v>
      </c>
      <c r="G5416" t="s">
        <v>99</v>
      </c>
      <c r="H5416">
        <v>-34.601480000000002</v>
      </c>
      <c r="I5416">
        <v>-58.436120000000003</v>
      </c>
      <c r="J5416" t="s">
        <v>20</v>
      </c>
      <c r="K5416">
        <v>5297</v>
      </c>
      <c r="L5416">
        <v>2</v>
      </c>
      <c r="M5416">
        <v>6</v>
      </c>
      <c r="N5416">
        <v>43790</v>
      </c>
      <c r="O5416">
        <v>0.13</v>
      </c>
      <c r="P5416">
        <v>1</v>
      </c>
      <c r="Q5416">
        <v>0</v>
      </c>
      <c r="R5416">
        <v>0</v>
      </c>
    </row>
    <row r="5417" spans="1:19" x14ac:dyDescent="0.25">
      <c r="A5417">
        <v>29982137</v>
      </c>
      <c r="B5417" t="s">
        <v>19077</v>
      </c>
      <c r="C5417">
        <v>27439520</v>
      </c>
      <c r="D5417" t="s">
        <v>5921</v>
      </c>
      <c r="E5417">
        <f t="shared" ca="1" si="84"/>
        <v>41</v>
      </c>
      <c r="F5417">
        <f>INDEX(ID_barrio!$A$2:$A$49,MATCH(G5417,ID_barrio!$B$2:$B$49,0))</f>
        <v>1</v>
      </c>
      <c r="G5417" t="s">
        <v>19</v>
      </c>
      <c r="H5417">
        <v>-34.569249999999997</v>
      </c>
      <c r="I5417">
        <v>-58.431350000000002</v>
      </c>
      <c r="J5417" t="s">
        <v>20</v>
      </c>
      <c r="K5417">
        <v>6786</v>
      </c>
      <c r="L5417">
        <v>4</v>
      </c>
      <c r="M5417">
        <v>2</v>
      </c>
      <c r="N5417">
        <v>44858</v>
      </c>
      <c r="O5417">
        <v>0.31</v>
      </c>
      <c r="P5417">
        <v>2</v>
      </c>
      <c r="Q5417">
        <v>350</v>
      </c>
      <c r="R5417">
        <v>2</v>
      </c>
    </row>
    <row r="5418" spans="1:19" x14ac:dyDescent="0.25">
      <c r="A5418">
        <v>29774465</v>
      </c>
      <c r="B5418" t="s">
        <v>5922</v>
      </c>
      <c r="C5418">
        <v>200823798</v>
      </c>
      <c r="D5418" t="s">
        <v>28</v>
      </c>
      <c r="E5418">
        <f t="shared" ca="1" si="84"/>
        <v>64</v>
      </c>
      <c r="F5418">
        <f>INDEX(ID_barrio!$A$2:$A$49,MATCH(G5418,ID_barrio!$B$2:$B$49,0))</f>
        <v>1</v>
      </c>
      <c r="G5418" t="s">
        <v>19</v>
      </c>
      <c r="H5418">
        <v>-34.577460000000002</v>
      </c>
      <c r="I5418">
        <v>-58.435540000000003</v>
      </c>
      <c r="J5418" t="s">
        <v>20</v>
      </c>
      <c r="K5418">
        <v>9238</v>
      </c>
      <c r="L5418">
        <v>3</v>
      </c>
      <c r="M5418">
        <v>65</v>
      </c>
      <c r="N5418">
        <v>44918</v>
      </c>
      <c r="O5418">
        <v>1.35</v>
      </c>
      <c r="P5418">
        <v>4</v>
      </c>
      <c r="Q5418">
        <v>44</v>
      </c>
      <c r="R5418">
        <v>19</v>
      </c>
    </row>
    <row r="5419" spans="1:19" x14ac:dyDescent="0.25">
      <c r="A5419">
        <v>29595714</v>
      </c>
      <c r="B5419" t="s">
        <v>5923</v>
      </c>
      <c r="C5419">
        <v>1875949</v>
      </c>
      <c r="D5419" t="s">
        <v>578</v>
      </c>
      <c r="E5419">
        <f t="shared" ca="1" si="84"/>
        <v>44</v>
      </c>
      <c r="F5419">
        <f>INDEX(ID_barrio!$A$2:$A$49,MATCH(G5419,ID_barrio!$B$2:$B$49,0))</f>
        <v>7</v>
      </c>
      <c r="G5419" t="s">
        <v>45</v>
      </c>
      <c r="H5419">
        <v>-34.594589999999997</v>
      </c>
      <c r="I5419">
        <v>-58.397930000000002</v>
      </c>
      <c r="J5419" t="s">
        <v>20</v>
      </c>
      <c r="K5419">
        <v>26906</v>
      </c>
      <c r="L5419">
        <v>4</v>
      </c>
      <c r="M5419">
        <v>19</v>
      </c>
      <c r="N5419">
        <v>44843</v>
      </c>
      <c r="O5419">
        <v>0.38</v>
      </c>
      <c r="P5419">
        <v>74</v>
      </c>
      <c r="Q5419">
        <v>260</v>
      </c>
      <c r="R5419">
        <v>11</v>
      </c>
    </row>
    <row r="5420" spans="1:19" x14ac:dyDescent="0.25">
      <c r="A5420">
        <v>29983290</v>
      </c>
      <c r="B5420" t="s">
        <v>5924</v>
      </c>
      <c r="C5420">
        <v>157508804</v>
      </c>
      <c r="D5420" t="s">
        <v>5925</v>
      </c>
      <c r="E5420">
        <f t="shared" ca="1" si="84"/>
        <v>37</v>
      </c>
      <c r="F5420">
        <f>INDEX(ID_barrio!$A$2:$A$49,MATCH(G5420,ID_barrio!$B$2:$B$49,0))</f>
        <v>13</v>
      </c>
      <c r="G5420" t="s">
        <v>99</v>
      </c>
      <c r="H5420">
        <v>-34.594169999999998</v>
      </c>
      <c r="I5420">
        <v>-58.440640000000002</v>
      </c>
      <c r="J5420" t="s">
        <v>20</v>
      </c>
      <c r="K5420">
        <v>4405</v>
      </c>
      <c r="L5420">
        <v>5</v>
      </c>
      <c r="M5420">
        <v>76</v>
      </c>
      <c r="N5420">
        <v>44915</v>
      </c>
      <c r="O5420">
        <v>1.59</v>
      </c>
      <c r="P5420">
        <v>1</v>
      </c>
      <c r="Q5420">
        <v>352</v>
      </c>
      <c r="R5420">
        <v>8</v>
      </c>
    </row>
    <row r="5421" spans="1:19" x14ac:dyDescent="0.25">
      <c r="A5421">
        <v>29606398</v>
      </c>
      <c r="B5421" t="s">
        <v>19078</v>
      </c>
      <c r="C5421">
        <v>222845676</v>
      </c>
      <c r="D5421" t="s">
        <v>50</v>
      </c>
      <c r="E5421">
        <f t="shared" ca="1" si="84"/>
        <v>71</v>
      </c>
      <c r="F5421">
        <f>INDEX(ID_barrio!$A$2:$A$49,MATCH(G5421,ID_barrio!$B$2:$B$49,0))</f>
        <v>6</v>
      </c>
      <c r="G5421" t="s">
        <v>43</v>
      </c>
      <c r="H5421">
        <v>-34.59995</v>
      </c>
      <c r="I5421">
        <v>-58.406759999999998</v>
      </c>
      <c r="J5421" t="s">
        <v>24</v>
      </c>
      <c r="K5421">
        <v>4329</v>
      </c>
      <c r="L5421">
        <v>4</v>
      </c>
      <c r="M5421">
        <v>19</v>
      </c>
      <c r="N5421">
        <v>44906</v>
      </c>
      <c r="O5421">
        <v>1.59</v>
      </c>
      <c r="P5421">
        <v>1</v>
      </c>
      <c r="Q5421">
        <v>354</v>
      </c>
      <c r="R5421">
        <v>19</v>
      </c>
    </row>
    <row r="5422" spans="1:19" x14ac:dyDescent="0.25">
      <c r="A5422">
        <v>29985874</v>
      </c>
      <c r="B5422" t="s">
        <v>19079</v>
      </c>
      <c r="C5422">
        <v>21896523</v>
      </c>
      <c r="D5422" t="s">
        <v>18316</v>
      </c>
      <c r="E5422">
        <f t="shared" ca="1" si="84"/>
        <v>63</v>
      </c>
      <c r="F5422">
        <f>INDEX(ID_barrio!$A$2:$A$49,MATCH(G5422,ID_barrio!$B$2:$B$49,0))</f>
        <v>7</v>
      </c>
      <c r="G5422" t="s">
        <v>45</v>
      </c>
      <c r="H5422">
        <v>-34.586170000000003</v>
      </c>
      <c r="I5422">
        <v>-58.405079999999998</v>
      </c>
      <c r="J5422" t="s">
        <v>20</v>
      </c>
      <c r="K5422">
        <v>6671</v>
      </c>
      <c r="L5422">
        <v>3</v>
      </c>
      <c r="M5422">
        <v>36</v>
      </c>
      <c r="N5422">
        <v>44907</v>
      </c>
      <c r="O5422">
        <v>0.72</v>
      </c>
      <c r="P5422">
        <v>1</v>
      </c>
      <c r="Q5422">
        <v>166</v>
      </c>
      <c r="R5422">
        <v>5</v>
      </c>
    </row>
    <row r="5423" spans="1:19" x14ac:dyDescent="0.25">
      <c r="A5423">
        <v>29778122</v>
      </c>
      <c r="B5423" t="s">
        <v>5926</v>
      </c>
      <c r="C5423">
        <v>4084435</v>
      </c>
      <c r="D5423" t="s">
        <v>623</v>
      </c>
      <c r="E5423">
        <f t="shared" ca="1" si="84"/>
        <v>39</v>
      </c>
      <c r="F5423">
        <f>INDEX(ID_barrio!$A$2:$A$49,MATCH(G5423,ID_barrio!$B$2:$B$49,0))</f>
        <v>24</v>
      </c>
      <c r="G5423" t="s">
        <v>451</v>
      </c>
      <c r="H5423">
        <v>-34.618569999999998</v>
      </c>
      <c r="I5423">
        <v>-58.444299999999998</v>
      </c>
      <c r="J5423" t="s">
        <v>418</v>
      </c>
      <c r="K5423">
        <v>14095</v>
      </c>
      <c r="L5423">
        <v>1</v>
      </c>
      <c r="M5423">
        <v>0</v>
      </c>
      <c r="P5423">
        <v>1</v>
      </c>
      <c r="Q5423">
        <v>181</v>
      </c>
      <c r="R5423">
        <v>0</v>
      </c>
    </row>
    <row r="5424" spans="1:19" x14ac:dyDescent="0.25">
      <c r="A5424">
        <v>29791765</v>
      </c>
      <c r="B5424" t="s">
        <v>5927</v>
      </c>
      <c r="C5424">
        <v>142100393</v>
      </c>
      <c r="D5424" t="s">
        <v>269</v>
      </c>
      <c r="E5424">
        <f t="shared" ca="1" si="84"/>
        <v>64</v>
      </c>
      <c r="F5424">
        <f>INDEX(ID_barrio!$A$2:$A$49,MATCH(G5424,ID_barrio!$B$2:$B$49,0))</f>
        <v>1</v>
      </c>
      <c r="G5424" t="s">
        <v>19</v>
      </c>
      <c r="H5424">
        <v>-34.563130000000001</v>
      </c>
      <c r="I5424">
        <v>-58.44023</v>
      </c>
      <c r="J5424" t="s">
        <v>20</v>
      </c>
      <c r="K5424">
        <v>4933</v>
      </c>
      <c r="L5424">
        <v>3</v>
      </c>
      <c r="M5424">
        <v>86</v>
      </c>
      <c r="N5424">
        <v>44919</v>
      </c>
      <c r="O5424">
        <v>1.77</v>
      </c>
      <c r="P5424">
        <v>2</v>
      </c>
      <c r="Q5424">
        <v>146</v>
      </c>
      <c r="R5424">
        <v>40</v>
      </c>
    </row>
    <row r="5425" spans="1:18" x14ac:dyDescent="0.25">
      <c r="A5425">
        <v>29606450</v>
      </c>
      <c r="B5425" t="s">
        <v>5928</v>
      </c>
      <c r="C5425">
        <v>128546140</v>
      </c>
      <c r="D5425" t="s">
        <v>1390</v>
      </c>
      <c r="E5425">
        <f t="shared" ca="1" si="84"/>
        <v>56</v>
      </c>
      <c r="F5425">
        <f>INDEX(ID_barrio!$A$2:$A$49,MATCH(G5425,ID_barrio!$B$2:$B$49,0))</f>
        <v>1</v>
      </c>
      <c r="G5425" t="s">
        <v>19</v>
      </c>
      <c r="H5425">
        <v>-34.594369999999998</v>
      </c>
      <c r="I5425">
        <v>-58.420859999999998</v>
      </c>
      <c r="J5425" t="s">
        <v>20</v>
      </c>
      <c r="K5425">
        <v>8010</v>
      </c>
      <c r="L5425">
        <v>2</v>
      </c>
      <c r="M5425">
        <v>59</v>
      </c>
      <c r="N5425">
        <v>44901</v>
      </c>
      <c r="O5425">
        <v>1.17</v>
      </c>
      <c r="P5425">
        <v>1</v>
      </c>
      <c r="Q5425">
        <v>255</v>
      </c>
      <c r="R5425">
        <v>27</v>
      </c>
    </row>
    <row r="5426" spans="1:18" x14ac:dyDescent="0.25">
      <c r="A5426">
        <v>29792095</v>
      </c>
      <c r="B5426" t="s">
        <v>19080</v>
      </c>
      <c r="C5426">
        <v>124248745</v>
      </c>
      <c r="D5426" t="s">
        <v>90</v>
      </c>
      <c r="E5426">
        <f t="shared" ca="1" si="84"/>
        <v>73</v>
      </c>
      <c r="F5426">
        <f>INDEX(ID_barrio!$A$2:$A$49,MATCH(G5426,ID_barrio!$B$2:$B$49,0))</f>
        <v>12</v>
      </c>
      <c r="G5426" t="s">
        <v>87</v>
      </c>
      <c r="H5426">
        <v>-34.550930000000001</v>
      </c>
      <c r="I5426">
        <v>-58.44988</v>
      </c>
      <c r="J5426" t="s">
        <v>20</v>
      </c>
      <c r="K5426">
        <v>5286</v>
      </c>
      <c r="L5426">
        <v>4</v>
      </c>
      <c r="M5426">
        <v>10</v>
      </c>
      <c r="N5426">
        <v>43734</v>
      </c>
      <c r="O5426">
        <v>0.2</v>
      </c>
      <c r="P5426">
        <v>2</v>
      </c>
      <c r="Q5426">
        <v>0</v>
      </c>
      <c r="R5426">
        <v>0</v>
      </c>
    </row>
    <row r="5427" spans="1:18" x14ac:dyDescent="0.25">
      <c r="A5427">
        <v>29986094</v>
      </c>
      <c r="B5427" t="s">
        <v>5929</v>
      </c>
      <c r="C5427">
        <v>158197826</v>
      </c>
      <c r="D5427" t="s">
        <v>176</v>
      </c>
      <c r="E5427">
        <f t="shared" ca="1" si="84"/>
        <v>69</v>
      </c>
      <c r="F5427">
        <f>INDEX(ID_barrio!$A$2:$A$49,MATCH(G5427,ID_barrio!$B$2:$B$49,0))</f>
        <v>8</v>
      </c>
      <c r="G5427" t="s">
        <v>48</v>
      </c>
      <c r="H5427">
        <v>-34.60707</v>
      </c>
      <c r="I5427">
        <v>-58.422829999999998</v>
      </c>
      <c r="J5427" t="s">
        <v>20</v>
      </c>
      <c r="K5427">
        <v>5914</v>
      </c>
      <c r="L5427">
        <v>4</v>
      </c>
      <c r="M5427">
        <v>9</v>
      </c>
      <c r="N5427">
        <v>44856</v>
      </c>
      <c r="O5427">
        <v>0.18</v>
      </c>
      <c r="P5427">
        <v>3</v>
      </c>
      <c r="Q5427">
        <v>48</v>
      </c>
      <c r="R5427">
        <v>2</v>
      </c>
    </row>
    <row r="5428" spans="1:18" x14ac:dyDescent="0.25">
      <c r="A5428">
        <v>29608049</v>
      </c>
      <c r="B5428" t="s">
        <v>5930</v>
      </c>
      <c r="C5428">
        <v>87836423</v>
      </c>
      <c r="D5428" t="s">
        <v>986</v>
      </c>
      <c r="E5428">
        <f t="shared" ca="1" si="84"/>
        <v>67</v>
      </c>
      <c r="F5428">
        <f>INDEX(ID_barrio!$A$2:$A$49,MATCH(G5428,ID_barrio!$B$2:$B$49,0))</f>
        <v>7</v>
      </c>
      <c r="G5428" t="s">
        <v>45</v>
      </c>
      <c r="H5428">
        <v>-34.588740999999999</v>
      </c>
      <c r="I5428">
        <v>-58.408611000000001</v>
      </c>
      <c r="J5428" t="s">
        <v>24</v>
      </c>
      <c r="K5428">
        <v>6167</v>
      </c>
      <c r="L5428">
        <v>4</v>
      </c>
      <c r="M5428">
        <v>20</v>
      </c>
      <c r="N5428">
        <v>44905</v>
      </c>
      <c r="O5428">
        <v>0.4</v>
      </c>
      <c r="P5428">
        <v>1</v>
      </c>
      <c r="Q5428">
        <v>354</v>
      </c>
      <c r="R5428">
        <v>8</v>
      </c>
    </row>
    <row r="5429" spans="1:18" x14ac:dyDescent="0.25">
      <c r="A5429">
        <v>29987432</v>
      </c>
      <c r="B5429" t="s">
        <v>19081</v>
      </c>
      <c r="C5429">
        <v>174197440</v>
      </c>
      <c r="D5429" t="s">
        <v>1691</v>
      </c>
      <c r="E5429">
        <f t="shared" ca="1" si="84"/>
        <v>49</v>
      </c>
      <c r="F5429">
        <f>INDEX(ID_barrio!$A$2:$A$49,MATCH(G5429,ID_barrio!$B$2:$B$49,0))</f>
        <v>15</v>
      </c>
      <c r="G5429" t="s">
        <v>128</v>
      </c>
      <c r="H5429">
        <v>-34.594439999999999</v>
      </c>
      <c r="I5429">
        <v>-58.378489999999999</v>
      </c>
      <c r="J5429" t="s">
        <v>20</v>
      </c>
      <c r="K5429">
        <v>10572</v>
      </c>
      <c r="L5429">
        <v>2</v>
      </c>
      <c r="M5429">
        <v>34</v>
      </c>
      <c r="N5429">
        <v>44570</v>
      </c>
      <c r="O5429">
        <v>0.68</v>
      </c>
      <c r="P5429">
        <v>1</v>
      </c>
      <c r="Q5429">
        <v>144</v>
      </c>
      <c r="R5429">
        <v>2</v>
      </c>
    </row>
    <row r="5430" spans="1:18" x14ac:dyDescent="0.25">
      <c r="A5430">
        <v>29797993</v>
      </c>
      <c r="B5430" t="s">
        <v>5931</v>
      </c>
      <c r="C5430">
        <v>224183752</v>
      </c>
      <c r="D5430" t="s">
        <v>762</v>
      </c>
      <c r="E5430">
        <f t="shared" ca="1" si="84"/>
        <v>79</v>
      </c>
      <c r="F5430">
        <f>INDEX(ID_barrio!$A$2:$A$49,MATCH(G5430,ID_barrio!$B$2:$B$49,0))</f>
        <v>7</v>
      </c>
      <c r="G5430" t="s">
        <v>45</v>
      </c>
      <c r="H5430">
        <v>-34.589280000000002</v>
      </c>
      <c r="I5430">
        <v>-58.403779999999998</v>
      </c>
      <c r="J5430" t="s">
        <v>20</v>
      </c>
      <c r="K5430">
        <v>6343</v>
      </c>
      <c r="L5430">
        <v>4</v>
      </c>
      <c r="M5430">
        <v>95</v>
      </c>
      <c r="N5430">
        <v>44893</v>
      </c>
      <c r="O5430">
        <v>1.89</v>
      </c>
      <c r="P5430">
        <v>3</v>
      </c>
      <c r="Q5430">
        <v>262</v>
      </c>
      <c r="R5430">
        <v>19</v>
      </c>
    </row>
    <row r="5431" spans="1:18" x14ac:dyDescent="0.25">
      <c r="A5431">
        <v>29610286</v>
      </c>
      <c r="B5431" t="s">
        <v>5932</v>
      </c>
      <c r="C5431">
        <v>222883555</v>
      </c>
      <c r="D5431" t="s">
        <v>5933</v>
      </c>
      <c r="E5431">
        <f t="shared" ca="1" si="84"/>
        <v>43</v>
      </c>
      <c r="F5431">
        <f>INDEX(ID_barrio!$A$2:$A$49,MATCH(G5431,ID_barrio!$B$2:$B$49,0))</f>
        <v>44</v>
      </c>
      <c r="G5431" t="s">
        <v>5934</v>
      </c>
      <c r="H5431">
        <v>-34.64181</v>
      </c>
      <c r="I5431">
        <v>-58.41469</v>
      </c>
      <c r="J5431" t="s">
        <v>20</v>
      </c>
      <c r="K5431">
        <v>3747</v>
      </c>
      <c r="L5431">
        <v>4</v>
      </c>
      <c r="M5431">
        <v>28</v>
      </c>
      <c r="N5431">
        <v>44913</v>
      </c>
      <c r="O5431">
        <v>0.56999999999999995</v>
      </c>
      <c r="P5431">
        <v>1</v>
      </c>
      <c r="Q5431">
        <v>54</v>
      </c>
      <c r="R5431">
        <v>11</v>
      </c>
    </row>
    <row r="5432" spans="1:18" x14ac:dyDescent="0.25">
      <c r="A5432">
        <v>29798350</v>
      </c>
      <c r="B5432" t="s">
        <v>5935</v>
      </c>
      <c r="C5432">
        <v>33284206</v>
      </c>
      <c r="D5432" t="s">
        <v>444</v>
      </c>
      <c r="E5432">
        <f t="shared" ca="1" si="84"/>
        <v>77</v>
      </c>
      <c r="F5432">
        <f>INDEX(ID_barrio!$A$2:$A$49,MATCH(G5432,ID_barrio!$B$2:$B$49,0))</f>
        <v>7</v>
      </c>
      <c r="G5432" t="s">
        <v>45</v>
      </c>
      <c r="H5432">
        <v>-34.594580000000001</v>
      </c>
      <c r="I5432">
        <v>-58.412840000000003</v>
      </c>
      <c r="J5432" t="s">
        <v>20</v>
      </c>
      <c r="K5432">
        <v>6872</v>
      </c>
      <c r="L5432">
        <v>2</v>
      </c>
      <c r="M5432">
        <v>20</v>
      </c>
      <c r="N5432">
        <v>44906</v>
      </c>
      <c r="O5432">
        <v>0.4</v>
      </c>
      <c r="P5432">
        <v>2</v>
      </c>
      <c r="Q5432">
        <v>358</v>
      </c>
      <c r="R5432">
        <v>17</v>
      </c>
    </row>
    <row r="5433" spans="1:18" x14ac:dyDescent="0.25">
      <c r="A5433">
        <v>29988345</v>
      </c>
      <c r="B5433" t="s">
        <v>19082</v>
      </c>
      <c r="C5433">
        <v>8281466</v>
      </c>
      <c r="D5433" t="s">
        <v>3389</v>
      </c>
      <c r="E5433">
        <f t="shared" ca="1" si="84"/>
        <v>73</v>
      </c>
      <c r="F5433">
        <f>INDEX(ID_barrio!$A$2:$A$49,MATCH(G5433,ID_barrio!$B$2:$B$49,0))</f>
        <v>1</v>
      </c>
      <c r="G5433" t="s">
        <v>19</v>
      </c>
      <c r="H5433">
        <v>-34.58276</v>
      </c>
      <c r="I5433">
        <v>-58.42548</v>
      </c>
      <c r="J5433" t="s">
        <v>24</v>
      </c>
      <c r="K5433">
        <v>4556</v>
      </c>
      <c r="L5433">
        <v>1</v>
      </c>
      <c r="M5433">
        <v>9</v>
      </c>
      <c r="N5433">
        <v>44618</v>
      </c>
      <c r="O5433">
        <v>0.18</v>
      </c>
      <c r="P5433">
        <v>1</v>
      </c>
      <c r="Q5433">
        <v>364</v>
      </c>
      <c r="R5433">
        <v>2</v>
      </c>
    </row>
    <row r="5434" spans="1:18" x14ac:dyDescent="0.25">
      <c r="A5434">
        <v>29994189</v>
      </c>
      <c r="B5434" t="s">
        <v>19083</v>
      </c>
      <c r="C5434">
        <v>194945111</v>
      </c>
      <c r="D5434" t="s">
        <v>849</v>
      </c>
      <c r="E5434">
        <f t="shared" ca="1" si="84"/>
        <v>45</v>
      </c>
      <c r="F5434">
        <f>INDEX(ID_barrio!$A$2:$A$49,MATCH(G5434,ID_barrio!$B$2:$B$49,0))</f>
        <v>7</v>
      </c>
      <c r="G5434" t="s">
        <v>45</v>
      </c>
      <c r="H5434">
        <v>-34.597470000000001</v>
      </c>
      <c r="I5434">
        <v>-58.391199999999998</v>
      </c>
      <c r="J5434" t="s">
        <v>20</v>
      </c>
      <c r="K5434">
        <v>6872</v>
      </c>
      <c r="L5434">
        <v>1</v>
      </c>
      <c r="M5434">
        <v>93</v>
      </c>
      <c r="N5434">
        <v>44556</v>
      </c>
      <c r="O5434">
        <v>1.85</v>
      </c>
      <c r="P5434">
        <v>3</v>
      </c>
      <c r="Q5434">
        <v>242</v>
      </c>
      <c r="R5434">
        <v>0</v>
      </c>
    </row>
    <row r="5435" spans="1:18" x14ac:dyDescent="0.25">
      <c r="A5435">
        <v>29610561</v>
      </c>
      <c r="B5435" t="s">
        <v>5936</v>
      </c>
      <c r="C5435">
        <v>145868875</v>
      </c>
      <c r="D5435" t="s">
        <v>666</v>
      </c>
      <c r="E5435">
        <f t="shared" ca="1" si="84"/>
        <v>50</v>
      </c>
      <c r="F5435">
        <f>INDEX(ID_barrio!$A$2:$A$49,MATCH(G5435,ID_barrio!$B$2:$B$49,0))</f>
        <v>1</v>
      </c>
      <c r="G5435" t="s">
        <v>19</v>
      </c>
      <c r="H5435">
        <v>-34.567920000000001</v>
      </c>
      <c r="I5435">
        <v>-58.433839999999996</v>
      </c>
      <c r="J5435" t="s">
        <v>20</v>
      </c>
      <c r="K5435">
        <v>8205</v>
      </c>
      <c r="L5435">
        <v>3</v>
      </c>
      <c r="M5435">
        <v>43</v>
      </c>
      <c r="N5435">
        <v>44915</v>
      </c>
      <c r="O5435">
        <v>0.85</v>
      </c>
      <c r="P5435">
        <v>1</v>
      </c>
      <c r="Q5435">
        <v>173</v>
      </c>
      <c r="R5435">
        <v>12</v>
      </c>
    </row>
    <row r="5436" spans="1:18" x14ac:dyDescent="0.25">
      <c r="A5436">
        <v>29994927</v>
      </c>
      <c r="B5436" t="s">
        <v>5937</v>
      </c>
      <c r="C5436">
        <v>225143782</v>
      </c>
      <c r="D5436" t="s">
        <v>727</v>
      </c>
      <c r="E5436">
        <f t="shared" ca="1" si="84"/>
        <v>55</v>
      </c>
      <c r="F5436">
        <f>INDEX(ID_barrio!$A$2:$A$49,MATCH(G5436,ID_barrio!$B$2:$B$49,0))</f>
        <v>24</v>
      </c>
      <c r="G5436" t="s">
        <v>451</v>
      </c>
      <c r="H5436">
        <v>-34.607700000000001</v>
      </c>
      <c r="I5436">
        <v>-58.457169999999998</v>
      </c>
      <c r="J5436" t="s">
        <v>20</v>
      </c>
      <c r="K5436">
        <v>12334</v>
      </c>
      <c r="L5436">
        <v>180</v>
      </c>
      <c r="M5436">
        <v>0</v>
      </c>
      <c r="P5436">
        <v>1</v>
      </c>
      <c r="Q5436">
        <v>359</v>
      </c>
      <c r="R5436">
        <v>0</v>
      </c>
    </row>
    <row r="5437" spans="1:18" x14ac:dyDescent="0.25">
      <c r="A5437">
        <v>30002088</v>
      </c>
      <c r="B5437" t="s">
        <v>19084</v>
      </c>
      <c r="C5437">
        <v>145874538</v>
      </c>
      <c r="D5437" t="s">
        <v>394</v>
      </c>
      <c r="E5437">
        <f t="shared" ca="1" si="84"/>
        <v>61</v>
      </c>
      <c r="F5437">
        <f>INDEX(ID_barrio!$A$2:$A$49,MATCH(G5437,ID_barrio!$B$2:$B$49,0))</f>
        <v>1</v>
      </c>
      <c r="G5437" t="s">
        <v>19</v>
      </c>
      <c r="H5437">
        <v>-34.576520000000002</v>
      </c>
      <c r="I5437">
        <v>-58.424840000000003</v>
      </c>
      <c r="J5437" t="s">
        <v>20</v>
      </c>
      <c r="K5437">
        <v>39643</v>
      </c>
      <c r="L5437">
        <v>90</v>
      </c>
      <c r="M5437">
        <v>3</v>
      </c>
      <c r="N5437">
        <v>43456</v>
      </c>
      <c r="O5437">
        <v>0.06</v>
      </c>
      <c r="P5437">
        <v>1</v>
      </c>
      <c r="Q5437">
        <v>365</v>
      </c>
      <c r="R5437">
        <v>0</v>
      </c>
    </row>
    <row r="5438" spans="1:18" x14ac:dyDescent="0.25">
      <c r="A5438">
        <v>29801682</v>
      </c>
      <c r="B5438" t="s">
        <v>5938</v>
      </c>
      <c r="C5438">
        <v>224212834</v>
      </c>
      <c r="D5438" t="s">
        <v>103</v>
      </c>
      <c r="E5438">
        <f t="shared" ca="1" si="84"/>
        <v>45</v>
      </c>
      <c r="F5438">
        <f>INDEX(ID_barrio!$A$2:$A$49,MATCH(G5438,ID_barrio!$B$2:$B$49,0))</f>
        <v>8</v>
      </c>
      <c r="G5438" t="s">
        <v>48</v>
      </c>
      <c r="H5438">
        <v>-34.600704677734797</v>
      </c>
      <c r="I5438">
        <v>-58.4267595975532</v>
      </c>
      <c r="J5438" t="s">
        <v>20</v>
      </c>
      <c r="K5438">
        <v>6214</v>
      </c>
      <c r="L5438">
        <v>2</v>
      </c>
      <c r="M5438">
        <v>10</v>
      </c>
      <c r="N5438">
        <v>44900</v>
      </c>
      <c r="O5438">
        <v>2.97</v>
      </c>
      <c r="P5438">
        <v>1</v>
      </c>
      <c r="Q5438">
        <v>364</v>
      </c>
      <c r="R5438">
        <v>10</v>
      </c>
    </row>
    <row r="5439" spans="1:18" x14ac:dyDescent="0.25">
      <c r="A5439">
        <v>29803943</v>
      </c>
      <c r="B5439" t="s">
        <v>5939</v>
      </c>
      <c r="C5439">
        <v>69159978</v>
      </c>
      <c r="D5439" t="s">
        <v>522</v>
      </c>
      <c r="E5439">
        <f t="shared" ca="1" si="84"/>
        <v>52</v>
      </c>
      <c r="F5439">
        <f>INDEX(ID_barrio!$A$2:$A$49,MATCH(G5439,ID_barrio!$B$2:$B$49,0))</f>
        <v>7</v>
      </c>
      <c r="G5439" t="s">
        <v>45</v>
      </c>
      <c r="H5439">
        <v>-34.59469</v>
      </c>
      <c r="I5439">
        <v>-58.405900000000003</v>
      </c>
      <c r="J5439" t="s">
        <v>24</v>
      </c>
      <c r="K5439">
        <v>3531</v>
      </c>
      <c r="L5439">
        <v>2</v>
      </c>
      <c r="M5439">
        <v>1</v>
      </c>
      <c r="N5439">
        <v>43427</v>
      </c>
      <c r="O5439">
        <v>0.02</v>
      </c>
      <c r="P5439">
        <v>1</v>
      </c>
      <c r="Q5439">
        <v>0</v>
      </c>
      <c r="R5439">
        <v>0</v>
      </c>
    </row>
    <row r="5440" spans="1:18" x14ac:dyDescent="0.25">
      <c r="A5440">
        <v>29816317</v>
      </c>
      <c r="B5440" t="s">
        <v>5940</v>
      </c>
      <c r="C5440">
        <v>11256892</v>
      </c>
      <c r="D5440" t="s">
        <v>1695</v>
      </c>
      <c r="E5440">
        <f t="shared" ca="1" si="84"/>
        <v>29</v>
      </c>
      <c r="F5440">
        <f>INDEX(ID_barrio!$A$2:$A$49,MATCH(G5440,ID_barrio!$B$2:$B$49,0))</f>
        <v>15</v>
      </c>
      <c r="G5440" t="s">
        <v>128</v>
      </c>
      <c r="H5440">
        <v>-34.598289999999999</v>
      </c>
      <c r="I5440">
        <v>-58.37265</v>
      </c>
      <c r="J5440" t="s">
        <v>20</v>
      </c>
      <c r="K5440">
        <v>8080</v>
      </c>
      <c r="L5440">
        <v>2</v>
      </c>
      <c r="M5440">
        <v>68</v>
      </c>
      <c r="N5440">
        <v>44913</v>
      </c>
      <c r="O5440">
        <v>1.35</v>
      </c>
      <c r="P5440">
        <v>65</v>
      </c>
      <c r="Q5440">
        <v>163</v>
      </c>
      <c r="R5440">
        <v>33</v>
      </c>
    </row>
    <row r="5441" spans="1:19" x14ac:dyDescent="0.25">
      <c r="A5441">
        <v>29611968</v>
      </c>
      <c r="B5441" t="s">
        <v>19085</v>
      </c>
      <c r="C5441">
        <v>1498090</v>
      </c>
      <c r="D5441" t="s">
        <v>5941</v>
      </c>
      <c r="E5441">
        <f t="shared" ca="1" si="84"/>
        <v>43</v>
      </c>
      <c r="F5441">
        <f>INDEX(ID_barrio!$A$2:$A$49,MATCH(G5441,ID_barrio!$B$2:$B$49,0))</f>
        <v>5</v>
      </c>
      <c r="G5441" t="s">
        <v>38</v>
      </c>
      <c r="H5441">
        <v>-34.599980000000002</v>
      </c>
      <c r="I5441">
        <v>-58.387160000000002</v>
      </c>
      <c r="J5441" t="s">
        <v>20</v>
      </c>
      <c r="K5441">
        <v>15513</v>
      </c>
      <c r="L5441">
        <v>2</v>
      </c>
      <c r="M5441">
        <v>6</v>
      </c>
      <c r="N5441">
        <v>43495</v>
      </c>
      <c r="O5441">
        <v>0.12</v>
      </c>
      <c r="P5441">
        <v>1</v>
      </c>
      <c r="Q5441">
        <v>0</v>
      </c>
      <c r="R5441">
        <v>0</v>
      </c>
    </row>
    <row r="5442" spans="1:19" x14ac:dyDescent="0.25">
      <c r="A5442">
        <v>30003211</v>
      </c>
      <c r="B5442" t="s">
        <v>19086</v>
      </c>
      <c r="C5442">
        <v>225536196</v>
      </c>
      <c r="D5442" t="s">
        <v>3158</v>
      </c>
      <c r="E5442">
        <f t="shared" ca="1" si="84"/>
        <v>49</v>
      </c>
      <c r="F5442">
        <f>INDEX(ID_barrio!$A$2:$A$49,MATCH(G5442,ID_barrio!$B$2:$B$49,0))</f>
        <v>6</v>
      </c>
      <c r="G5442" t="s">
        <v>43</v>
      </c>
      <c r="H5442">
        <v>-34.606670000000001</v>
      </c>
      <c r="I5442">
        <v>-58.406359999999999</v>
      </c>
      <c r="J5442" t="s">
        <v>24</v>
      </c>
      <c r="K5442">
        <v>2600</v>
      </c>
      <c r="L5442">
        <v>2</v>
      </c>
      <c r="M5442">
        <v>47</v>
      </c>
      <c r="N5442">
        <v>44913</v>
      </c>
      <c r="O5442">
        <v>0.95</v>
      </c>
      <c r="P5442">
        <v>3</v>
      </c>
      <c r="Q5442">
        <v>286</v>
      </c>
      <c r="R5442">
        <v>20</v>
      </c>
    </row>
    <row r="5443" spans="1:19" x14ac:dyDescent="0.25">
      <c r="A5443">
        <v>29619858</v>
      </c>
      <c r="B5443" t="s">
        <v>5942</v>
      </c>
      <c r="C5443">
        <v>96711489</v>
      </c>
      <c r="D5443" t="s">
        <v>1681</v>
      </c>
      <c r="E5443">
        <f t="shared" ref="E5443:E5506" ca="1" si="85">RANDBETWEEN(28,79)</f>
        <v>36</v>
      </c>
      <c r="F5443">
        <f>INDEX(ID_barrio!$A$2:$A$49,MATCH(G5443,ID_barrio!$B$2:$B$49,0))</f>
        <v>7</v>
      </c>
      <c r="G5443" t="s">
        <v>45</v>
      </c>
      <c r="H5443">
        <v>-34.588540000000002</v>
      </c>
      <c r="I5443">
        <v>-58.385269999999998</v>
      </c>
      <c r="J5443" t="s">
        <v>20</v>
      </c>
      <c r="K5443">
        <v>4757</v>
      </c>
      <c r="L5443">
        <v>14</v>
      </c>
      <c r="M5443">
        <v>16</v>
      </c>
      <c r="N5443">
        <v>44746</v>
      </c>
      <c r="O5443">
        <v>0.34</v>
      </c>
      <c r="P5443">
        <v>1</v>
      </c>
      <c r="Q5443">
        <v>284</v>
      </c>
      <c r="R5443">
        <v>3</v>
      </c>
    </row>
    <row r="5444" spans="1:19" x14ac:dyDescent="0.25">
      <c r="A5444">
        <v>30011420</v>
      </c>
      <c r="B5444" t="s">
        <v>5943</v>
      </c>
      <c r="C5444">
        <v>225588188</v>
      </c>
      <c r="D5444" t="s">
        <v>1258</v>
      </c>
      <c r="E5444">
        <f t="shared" ca="1" si="85"/>
        <v>35</v>
      </c>
      <c r="F5444">
        <f>INDEX(ID_barrio!$A$2:$A$49,MATCH(G5444,ID_barrio!$B$2:$B$49,0))</f>
        <v>7</v>
      </c>
      <c r="G5444" t="s">
        <v>45</v>
      </c>
      <c r="H5444">
        <v>-34.585329999999999</v>
      </c>
      <c r="I5444">
        <v>-58.394060000000003</v>
      </c>
      <c r="J5444" t="s">
        <v>20</v>
      </c>
      <c r="K5444">
        <v>5814</v>
      </c>
      <c r="L5444">
        <v>2</v>
      </c>
      <c r="M5444">
        <v>24</v>
      </c>
      <c r="N5444">
        <v>44906</v>
      </c>
      <c r="O5444">
        <v>0.48</v>
      </c>
      <c r="P5444">
        <v>5</v>
      </c>
      <c r="Q5444">
        <v>63</v>
      </c>
      <c r="R5444">
        <v>12</v>
      </c>
    </row>
    <row r="5445" spans="1:19" x14ac:dyDescent="0.25">
      <c r="A5445">
        <v>29818976</v>
      </c>
      <c r="B5445" t="s">
        <v>5944</v>
      </c>
      <c r="C5445">
        <v>213126432</v>
      </c>
      <c r="D5445" t="s">
        <v>5945</v>
      </c>
      <c r="E5445">
        <f t="shared" ca="1" si="85"/>
        <v>69</v>
      </c>
      <c r="F5445">
        <f>INDEX(ID_barrio!$A$2:$A$49,MATCH(G5445,ID_barrio!$B$2:$B$49,0))</f>
        <v>18</v>
      </c>
      <c r="G5445" t="s">
        <v>177</v>
      </c>
      <c r="H5445">
        <v>-34.57197</v>
      </c>
      <c r="I5445">
        <v>-58.443519999999999</v>
      </c>
      <c r="J5445" t="s">
        <v>20</v>
      </c>
      <c r="K5445">
        <v>19273</v>
      </c>
      <c r="L5445">
        <v>4</v>
      </c>
      <c r="M5445">
        <v>20</v>
      </c>
      <c r="N5445">
        <v>44886</v>
      </c>
      <c r="O5445">
        <v>0.41</v>
      </c>
      <c r="P5445">
        <v>1</v>
      </c>
      <c r="Q5445">
        <v>135</v>
      </c>
      <c r="R5445">
        <v>9</v>
      </c>
      <c r="S5445" t="s">
        <v>5946</v>
      </c>
    </row>
    <row r="5446" spans="1:19" x14ac:dyDescent="0.25">
      <c r="A5446">
        <v>29824622</v>
      </c>
      <c r="B5446" t="s">
        <v>19087</v>
      </c>
      <c r="C5446">
        <v>4222364</v>
      </c>
      <c r="D5446" t="s">
        <v>615</v>
      </c>
      <c r="E5446">
        <f t="shared" ca="1" si="85"/>
        <v>49</v>
      </c>
      <c r="F5446">
        <f>INDEX(ID_barrio!$A$2:$A$49,MATCH(G5446,ID_barrio!$B$2:$B$49,0))</f>
        <v>1</v>
      </c>
      <c r="G5446" t="s">
        <v>19</v>
      </c>
      <c r="H5446">
        <v>-34.574019999999997</v>
      </c>
      <c r="I5446">
        <v>-58.43139</v>
      </c>
      <c r="J5446" t="s">
        <v>20</v>
      </c>
      <c r="K5446">
        <v>9816</v>
      </c>
      <c r="L5446">
        <v>3</v>
      </c>
      <c r="M5446">
        <v>31</v>
      </c>
      <c r="N5446">
        <v>44907</v>
      </c>
      <c r="O5446">
        <v>0.62</v>
      </c>
      <c r="P5446">
        <v>15</v>
      </c>
      <c r="Q5446">
        <v>343</v>
      </c>
      <c r="R5446">
        <v>21</v>
      </c>
    </row>
    <row r="5447" spans="1:19" x14ac:dyDescent="0.25">
      <c r="A5447">
        <v>29626011</v>
      </c>
      <c r="B5447" t="s">
        <v>19088</v>
      </c>
      <c r="C5447">
        <v>2472490</v>
      </c>
      <c r="D5447" t="s">
        <v>5947</v>
      </c>
      <c r="E5447">
        <f t="shared" ca="1" si="85"/>
        <v>43</v>
      </c>
      <c r="F5447">
        <f>INDEX(ID_barrio!$A$2:$A$49,MATCH(G5447,ID_barrio!$B$2:$B$49,0))</f>
        <v>7</v>
      </c>
      <c r="G5447" t="s">
        <v>45</v>
      </c>
      <c r="H5447">
        <v>-34.58831</v>
      </c>
      <c r="I5447">
        <v>-58.405729999999998</v>
      </c>
      <c r="J5447" t="s">
        <v>24</v>
      </c>
      <c r="K5447">
        <v>3171</v>
      </c>
      <c r="L5447">
        <v>2</v>
      </c>
      <c r="M5447">
        <v>47</v>
      </c>
      <c r="N5447">
        <v>43899</v>
      </c>
      <c r="O5447">
        <v>0.93</v>
      </c>
      <c r="P5447">
        <v>1</v>
      </c>
      <c r="Q5447">
        <v>169</v>
      </c>
      <c r="R5447">
        <v>0</v>
      </c>
    </row>
    <row r="5448" spans="1:19" x14ac:dyDescent="0.25">
      <c r="A5448">
        <v>29827589</v>
      </c>
      <c r="B5448" t="s">
        <v>5948</v>
      </c>
      <c r="C5448">
        <v>54752830</v>
      </c>
      <c r="D5448" t="s">
        <v>5949</v>
      </c>
      <c r="E5448">
        <f t="shared" ca="1" si="85"/>
        <v>48</v>
      </c>
      <c r="F5448">
        <f>INDEX(ID_barrio!$A$2:$A$49,MATCH(G5448,ID_barrio!$B$2:$B$49,0))</f>
        <v>11</v>
      </c>
      <c r="G5448" t="s">
        <v>82</v>
      </c>
      <c r="H5448">
        <v>-34.625929999999997</v>
      </c>
      <c r="I5448">
        <v>-58.373069999999998</v>
      </c>
      <c r="J5448" t="s">
        <v>20</v>
      </c>
      <c r="K5448">
        <v>4500</v>
      </c>
      <c r="L5448">
        <v>3</v>
      </c>
      <c r="M5448">
        <v>16</v>
      </c>
      <c r="N5448">
        <v>43896</v>
      </c>
      <c r="O5448">
        <v>0.37</v>
      </c>
      <c r="P5448">
        <v>4</v>
      </c>
      <c r="Q5448">
        <v>87</v>
      </c>
      <c r="R5448">
        <v>0</v>
      </c>
    </row>
    <row r="5449" spans="1:19" x14ac:dyDescent="0.25">
      <c r="A5449">
        <v>29827999</v>
      </c>
      <c r="B5449" t="s">
        <v>5950</v>
      </c>
      <c r="C5449">
        <v>560338</v>
      </c>
      <c r="D5449" t="s">
        <v>204</v>
      </c>
      <c r="E5449">
        <f t="shared" ca="1" si="85"/>
        <v>48</v>
      </c>
      <c r="F5449">
        <f>INDEX(ID_barrio!$A$2:$A$49,MATCH(G5449,ID_barrio!$B$2:$B$49,0))</f>
        <v>1</v>
      </c>
      <c r="G5449" t="s">
        <v>19</v>
      </c>
      <c r="H5449">
        <v>-34.574440000000003</v>
      </c>
      <c r="I5449">
        <v>-58.438969999999998</v>
      </c>
      <c r="J5449" t="s">
        <v>20</v>
      </c>
      <c r="K5449">
        <v>8745</v>
      </c>
      <c r="L5449">
        <v>2</v>
      </c>
      <c r="M5449">
        <v>65</v>
      </c>
      <c r="N5449">
        <v>44910</v>
      </c>
      <c r="O5449">
        <v>1.29</v>
      </c>
      <c r="P5449">
        <v>23</v>
      </c>
      <c r="Q5449">
        <v>339</v>
      </c>
      <c r="R5449">
        <v>48</v>
      </c>
    </row>
    <row r="5450" spans="1:19" x14ac:dyDescent="0.25">
      <c r="A5450">
        <v>30012049</v>
      </c>
      <c r="B5450" t="s">
        <v>5951</v>
      </c>
      <c r="C5450">
        <v>225591974</v>
      </c>
      <c r="D5450" t="s">
        <v>1889</v>
      </c>
      <c r="E5450">
        <f t="shared" ca="1" si="85"/>
        <v>68</v>
      </c>
      <c r="F5450">
        <f>INDEX(ID_barrio!$A$2:$A$49,MATCH(G5450,ID_barrio!$B$2:$B$49,0))</f>
        <v>11</v>
      </c>
      <c r="G5450" t="s">
        <v>82</v>
      </c>
      <c r="H5450">
        <v>-34.623139999999999</v>
      </c>
      <c r="I5450">
        <v>-58.371319999999997</v>
      </c>
      <c r="J5450" t="s">
        <v>24</v>
      </c>
      <c r="K5450">
        <v>12334</v>
      </c>
      <c r="L5450">
        <v>2</v>
      </c>
      <c r="M5450">
        <v>0</v>
      </c>
      <c r="P5450">
        <v>1</v>
      </c>
      <c r="Q5450">
        <v>88</v>
      </c>
      <c r="R5450">
        <v>0</v>
      </c>
    </row>
    <row r="5451" spans="1:19" x14ac:dyDescent="0.25">
      <c r="A5451">
        <v>29631052</v>
      </c>
      <c r="B5451" t="s">
        <v>5952</v>
      </c>
      <c r="C5451">
        <v>11039889</v>
      </c>
      <c r="D5451" t="s">
        <v>1154</v>
      </c>
      <c r="E5451">
        <f t="shared" ca="1" si="85"/>
        <v>70</v>
      </c>
      <c r="F5451">
        <f>INDEX(ID_barrio!$A$2:$A$49,MATCH(G5451,ID_barrio!$B$2:$B$49,0))</f>
        <v>1</v>
      </c>
      <c r="G5451" t="s">
        <v>19</v>
      </c>
      <c r="H5451">
        <v>-34.587910000000001</v>
      </c>
      <c r="I5451">
        <v>-58.427639999999997</v>
      </c>
      <c r="J5451" t="s">
        <v>20</v>
      </c>
      <c r="K5451">
        <v>7400</v>
      </c>
      <c r="L5451">
        <v>3</v>
      </c>
      <c r="M5451">
        <v>84</v>
      </c>
      <c r="N5451">
        <v>44891</v>
      </c>
      <c r="O5451">
        <v>1.67</v>
      </c>
      <c r="P5451">
        <v>7</v>
      </c>
      <c r="Q5451">
        <v>324</v>
      </c>
      <c r="R5451">
        <v>26</v>
      </c>
    </row>
    <row r="5452" spans="1:19" x14ac:dyDescent="0.25">
      <c r="A5452">
        <v>30014693</v>
      </c>
      <c r="B5452" t="s">
        <v>5953</v>
      </c>
      <c r="C5452">
        <v>2017830</v>
      </c>
      <c r="D5452" t="s">
        <v>253</v>
      </c>
      <c r="E5452">
        <f t="shared" ca="1" si="85"/>
        <v>38</v>
      </c>
      <c r="F5452">
        <f>INDEX(ID_barrio!$A$2:$A$49,MATCH(G5452,ID_barrio!$B$2:$B$49,0))</f>
        <v>18</v>
      </c>
      <c r="G5452" t="s">
        <v>177</v>
      </c>
      <c r="H5452">
        <v>-34.573700000000002</v>
      </c>
      <c r="I5452">
        <v>-58.443910000000002</v>
      </c>
      <c r="J5452" t="s">
        <v>20</v>
      </c>
      <c r="K5452">
        <v>5110</v>
      </c>
      <c r="L5452">
        <v>3</v>
      </c>
      <c r="M5452">
        <v>14</v>
      </c>
      <c r="N5452">
        <v>44900</v>
      </c>
      <c r="O5452">
        <v>0.28999999999999998</v>
      </c>
      <c r="P5452">
        <v>41</v>
      </c>
      <c r="Q5452">
        <v>188</v>
      </c>
      <c r="R5452">
        <v>13</v>
      </c>
    </row>
    <row r="5453" spans="1:19" x14ac:dyDescent="0.25">
      <c r="A5453">
        <v>29828001</v>
      </c>
      <c r="B5453" t="s">
        <v>5954</v>
      </c>
      <c r="C5453">
        <v>224364151</v>
      </c>
      <c r="D5453" t="s">
        <v>758</v>
      </c>
      <c r="E5453">
        <f t="shared" ca="1" si="85"/>
        <v>53</v>
      </c>
      <c r="F5453">
        <f>INDEX(ID_barrio!$A$2:$A$49,MATCH(G5453,ID_barrio!$B$2:$B$49,0))</f>
        <v>34</v>
      </c>
      <c r="G5453" t="s">
        <v>2289</v>
      </c>
      <c r="H5453">
        <v>-34.60416</v>
      </c>
      <c r="I5453">
        <v>-58.458889999999997</v>
      </c>
      <c r="J5453" t="s">
        <v>20</v>
      </c>
      <c r="K5453">
        <v>5286</v>
      </c>
      <c r="L5453">
        <v>1</v>
      </c>
      <c r="M5453">
        <v>79</v>
      </c>
      <c r="N5453">
        <v>44922</v>
      </c>
      <c r="O5453">
        <v>1.59</v>
      </c>
      <c r="P5453">
        <v>1</v>
      </c>
      <c r="Q5453">
        <v>37</v>
      </c>
      <c r="R5453">
        <v>57</v>
      </c>
    </row>
    <row r="5454" spans="1:19" x14ac:dyDescent="0.25">
      <c r="A5454">
        <v>29632304</v>
      </c>
      <c r="B5454" t="s">
        <v>5955</v>
      </c>
      <c r="C5454">
        <v>80980814</v>
      </c>
      <c r="D5454" t="s">
        <v>2906</v>
      </c>
      <c r="E5454">
        <f t="shared" ca="1" si="85"/>
        <v>30</v>
      </c>
      <c r="F5454">
        <f>INDEX(ID_barrio!$A$2:$A$49,MATCH(G5454,ID_barrio!$B$2:$B$49,0))</f>
        <v>7</v>
      </c>
      <c r="G5454" t="s">
        <v>45</v>
      </c>
      <c r="H5454">
        <v>-34.595100000000002</v>
      </c>
      <c r="I5454">
        <v>-58.391500000000001</v>
      </c>
      <c r="J5454" t="s">
        <v>20</v>
      </c>
      <c r="K5454">
        <v>4414</v>
      </c>
      <c r="L5454">
        <v>3</v>
      </c>
      <c r="M5454">
        <v>39</v>
      </c>
      <c r="N5454">
        <v>44377</v>
      </c>
      <c r="O5454">
        <v>0.84</v>
      </c>
      <c r="P5454">
        <v>1</v>
      </c>
      <c r="Q5454">
        <v>16</v>
      </c>
      <c r="R5454">
        <v>0</v>
      </c>
    </row>
    <row r="5455" spans="1:19" x14ac:dyDescent="0.25">
      <c r="A5455">
        <v>29828189</v>
      </c>
      <c r="B5455" t="s">
        <v>5956</v>
      </c>
      <c r="C5455">
        <v>220715037</v>
      </c>
      <c r="D5455" t="s">
        <v>3896</v>
      </c>
      <c r="E5455">
        <f t="shared" ca="1" si="85"/>
        <v>68</v>
      </c>
      <c r="F5455">
        <f>INDEX(ID_barrio!$A$2:$A$49,MATCH(G5455,ID_barrio!$B$2:$B$49,0))</f>
        <v>13</v>
      </c>
      <c r="G5455" t="s">
        <v>99</v>
      </c>
      <c r="H5455">
        <v>-34.602049999999998</v>
      </c>
      <c r="I5455">
        <v>-58.441420000000001</v>
      </c>
      <c r="J5455" t="s">
        <v>20</v>
      </c>
      <c r="K5455">
        <v>5286</v>
      </c>
      <c r="L5455">
        <v>5</v>
      </c>
      <c r="M5455">
        <v>14</v>
      </c>
      <c r="N5455">
        <v>44772</v>
      </c>
      <c r="O5455">
        <v>0.28000000000000003</v>
      </c>
      <c r="P5455">
        <v>1</v>
      </c>
      <c r="Q5455">
        <v>110</v>
      </c>
      <c r="R5455">
        <v>6</v>
      </c>
    </row>
    <row r="5456" spans="1:19" x14ac:dyDescent="0.25">
      <c r="A5456">
        <v>29830683</v>
      </c>
      <c r="B5456" t="s">
        <v>5957</v>
      </c>
      <c r="C5456">
        <v>13200394</v>
      </c>
      <c r="D5456" t="s">
        <v>768</v>
      </c>
      <c r="E5456">
        <f t="shared" ca="1" si="85"/>
        <v>44</v>
      </c>
      <c r="F5456">
        <f>INDEX(ID_barrio!$A$2:$A$49,MATCH(G5456,ID_barrio!$B$2:$B$49,0))</f>
        <v>12</v>
      </c>
      <c r="G5456" t="s">
        <v>87</v>
      </c>
      <c r="H5456">
        <v>-34.562640000000002</v>
      </c>
      <c r="I5456">
        <v>-58.443379999999998</v>
      </c>
      <c r="J5456" t="s">
        <v>20</v>
      </c>
      <c r="K5456">
        <v>7552</v>
      </c>
      <c r="L5456">
        <v>6</v>
      </c>
      <c r="M5456">
        <v>0</v>
      </c>
      <c r="P5456">
        <v>1</v>
      </c>
      <c r="Q5456">
        <v>365</v>
      </c>
      <c r="R5456">
        <v>0</v>
      </c>
    </row>
    <row r="5457" spans="1:18" x14ac:dyDescent="0.25">
      <c r="A5457">
        <v>30016742</v>
      </c>
      <c r="B5457" t="s">
        <v>5958</v>
      </c>
      <c r="C5457">
        <v>33310266</v>
      </c>
      <c r="D5457" t="s">
        <v>522</v>
      </c>
      <c r="E5457">
        <f t="shared" ca="1" si="85"/>
        <v>66</v>
      </c>
      <c r="F5457">
        <f>INDEX(ID_barrio!$A$2:$A$49,MATCH(G5457,ID_barrio!$B$2:$B$49,0))</f>
        <v>11</v>
      </c>
      <c r="G5457" t="s">
        <v>82</v>
      </c>
      <c r="H5457">
        <v>-34.626469999999998</v>
      </c>
      <c r="I5457">
        <v>-58.374510000000001</v>
      </c>
      <c r="J5457" t="s">
        <v>20</v>
      </c>
      <c r="K5457">
        <v>6861</v>
      </c>
      <c r="L5457">
        <v>3</v>
      </c>
      <c r="M5457">
        <v>47</v>
      </c>
      <c r="N5457">
        <v>43899</v>
      </c>
      <c r="O5457">
        <v>0.94</v>
      </c>
      <c r="P5457">
        <v>2</v>
      </c>
      <c r="Q5457">
        <v>198</v>
      </c>
      <c r="R5457">
        <v>0</v>
      </c>
    </row>
    <row r="5458" spans="1:18" x14ac:dyDescent="0.25">
      <c r="A5458">
        <v>29632560</v>
      </c>
      <c r="B5458" t="s">
        <v>5959</v>
      </c>
      <c r="C5458">
        <v>223058768</v>
      </c>
      <c r="D5458" t="s">
        <v>986</v>
      </c>
      <c r="E5458">
        <f t="shared" ca="1" si="85"/>
        <v>37</v>
      </c>
      <c r="F5458">
        <f>INDEX(ID_barrio!$A$2:$A$49,MATCH(G5458,ID_barrio!$B$2:$B$49,0))</f>
        <v>12</v>
      </c>
      <c r="G5458" t="s">
        <v>87</v>
      </c>
      <c r="H5458">
        <v>-34.566800000000001</v>
      </c>
      <c r="I5458">
        <v>-58.461219999999997</v>
      </c>
      <c r="J5458" t="s">
        <v>20</v>
      </c>
      <c r="K5458">
        <v>7173</v>
      </c>
      <c r="L5458">
        <v>4</v>
      </c>
      <c r="M5458">
        <v>17</v>
      </c>
      <c r="N5458">
        <v>44900</v>
      </c>
      <c r="O5458">
        <v>0.34</v>
      </c>
      <c r="P5458">
        <v>1</v>
      </c>
      <c r="Q5458">
        <v>261</v>
      </c>
      <c r="R5458">
        <v>8</v>
      </c>
    </row>
    <row r="5459" spans="1:18" x14ac:dyDescent="0.25">
      <c r="A5459">
        <v>30029431</v>
      </c>
      <c r="B5459" t="s">
        <v>5960</v>
      </c>
      <c r="C5459">
        <v>132838002</v>
      </c>
      <c r="D5459" t="s">
        <v>176</v>
      </c>
      <c r="E5459">
        <f t="shared" ca="1" si="85"/>
        <v>65</v>
      </c>
      <c r="F5459">
        <f>INDEX(ID_barrio!$A$2:$A$49,MATCH(G5459,ID_barrio!$B$2:$B$49,0))</f>
        <v>7</v>
      </c>
      <c r="G5459" t="s">
        <v>45</v>
      </c>
      <c r="H5459">
        <v>-34.591239999999999</v>
      </c>
      <c r="I5459">
        <v>-58.403880000000001</v>
      </c>
      <c r="J5459" t="s">
        <v>20</v>
      </c>
      <c r="K5459">
        <v>10420</v>
      </c>
      <c r="L5459">
        <v>28</v>
      </c>
      <c r="M5459">
        <v>8</v>
      </c>
      <c r="N5459">
        <v>43589</v>
      </c>
      <c r="O5459">
        <v>0.16</v>
      </c>
      <c r="P5459">
        <v>84</v>
      </c>
      <c r="Q5459">
        <v>317</v>
      </c>
      <c r="R5459">
        <v>0</v>
      </c>
    </row>
    <row r="5460" spans="1:18" x14ac:dyDescent="0.25">
      <c r="A5460">
        <v>29842128</v>
      </c>
      <c r="B5460" t="s">
        <v>5961</v>
      </c>
      <c r="C5460">
        <v>174192726</v>
      </c>
      <c r="D5460" t="s">
        <v>1370</v>
      </c>
      <c r="E5460">
        <f t="shared" ca="1" si="85"/>
        <v>79</v>
      </c>
      <c r="F5460">
        <f>INDEX(ID_barrio!$A$2:$A$49,MATCH(G5460,ID_barrio!$B$2:$B$49,0))</f>
        <v>13</v>
      </c>
      <c r="G5460" t="s">
        <v>99</v>
      </c>
      <c r="H5460">
        <v>-34.597490000000001</v>
      </c>
      <c r="I5460">
        <v>-58.433529999999998</v>
      </c>
      <c r="J5460" t="s">
        <v>20</v>
      </c>
      <c r="K5460">
        <v>7048</v>
      </c>
      <c r="L5460">
        <v>2</v>
      </c>
      <c r="M5460">
        <v>11</v>
      </c>
      <c r="N5460">
        <v>43851</v>
      </c>
      <c r="O5460">
        <v>0.26</v>
      </c>
      <c r="P5460">
        <v>1</v>
      </c>
      <c r="Q5460">
        <v>57</v>
      </c>
      <c r="R5460">
        <v>0</v>
      </c>
    </row>
    <row r="5461" spans="1:18" x14ac:dyDescent="0.25">
      <c r="A5461">
        <v>29633589</v>
      </c>
      <c r="B5461" t="s">
        <v>5962</v>
      </c>
      <c r="C5461">
        <v>9541097</v>
      </c>
      <c r="D5461" t="s">
        <v>5963</v>
      </c>
      <c r="E5461">
        <f t="shared" ca="1" si="85"/>
        <v>44</v>
      </c>
      <c r="F5461">
        <f>INDEX(ID_barrio!$A$2:$A$49,MATCH(G5461,ID_barrio!$B$2:$B$49,0))</f>
        <v>15</v>
      </c>
      <c r="G5461" t="s">
        <v>128</v>
      </c>
      <c r="H5461">
        <v>-34.594479999999997</v>
      </c>
      <c r="I5461">
        <v>-58.380369999999999</v>
      </c>
      <c r="J5461" t="s">
        <v>20</v>
      </c>
      <c r="K5461">
        <v>5763</v>
      </c>
      <c r="L5461">
        <v>3</v>
      </c>
      <c r="M5461">
        <v>36</v>
      </c>
      <c r="N5461">
        <v>44909</v>
      </c>
      <c r="O5461">
        <v>0.72</v>
      </c>
      <c r="P5461">
        <v>1</v>
      </c>
      <c r="Q5461">
        <v>144</v>
      </c>
      <c r="R5461">
        <v>23</v>
      </c>
    </row>
    <row r="5462" spans="1:18" x14ac:dyDescent="0.25">
      <c r="A5462">
        <v>29845628</v>
      </c>
      <c r="B5462" t="s">
        <v>19089</v>
      </c>
      <c r="C5462">
        <v>21235383</v>
      </c>
      <c r="D5462" t="s">
        <v>164</v>
      </c>
      <c r="E5462">
        <f t="shared" ca="1" si="85"/>
        <v>70</v>
      </c>
      <c r="F5462">
        <f>INDEX(ID_barrio!$A$2:$A$49,MATCH(G5462,ID_barrio!$B$2:$B$49,0))</f>
        <v>1</v>
      </c>
      <c r="G5462" t="s">
        <v>19</v>
      </c>
      <c r="H5462">
        <v>-34.572450000000003</v>
      </c>
      <c r="I5462">
        <v>-58.432969999999997</v>
      </c>
      <c r="J5462" t="s">
        <v>20</v>
      </c>
      <c r="K5462">
        <v>6218</v>
      </c>
      <c r="L5462">
        <v>4</v>
      </c>
      <c r="M5462">
        <v>14</v>
      </c>
      <c r="N5462">
        <v>44888</v>
      </c>
      <c r="O5462">
        <v>0.28000000000000003</v>
      </c>
      <c r="P5462">
        <v>5</v>
      </c>
      <c r="Q5462">
        <v>78</v>
      </c>
      <c r="R5462">
        <v>8</v>
      </c>
    </row>
    <row r="5463" spans="1:18" x14ac:dyDescent="0.25">
      <c r="A5463">
        <v>29634731</v>
      </c>
      <c r="B5463" t="s">
        <v>5964</v>
      </c>
      <c r="C5463">
        <v>15890874</v>
      </c>
      <c r="D5463" t="s">
        <v>5965</v>
      </c>
      <c r="E5463">
        <f t="shared" ca="1" si="85"/>
        <v>34</v>
      </c>
      <c r="F5463">
        <f>INDEX(ID_barrio!$A$2:$A$49,MATCH(G5463,ID_barrio!$B$2:$B$49,0))</f>
        <v>20</v>
      </c>
      <c r="G5463" t="s">
        <v>245</v>
      </c>
      <c r="H5463">
        <v>-34.609670000000001</v>
      </c>
      <c r="I5463">
        <v>-58.3626</v>
      </c>
      <c r="J5463" t="s">
        <v>20</v>
      </c>
      <c r="K5463">
        <v>8679</v>
      </c>
      <c r="L5463">
        <v>3</v>
      </c>
      <c r="M5463">
        <v>38</v>
      </c>
      <c r="N5463">
        <v>44790</v>
      </c>
      <c r="O5463">
        <v>0.78</v>
      </c>
      <c r="P5463">
        <v>1</v>
      </c>
      <c r="Q5463">
        <v>22</v>
      </c>
      <c r="R5463">
        <v>10</v>
      </c>
    </row>
    <row r="5464" spans="1:18" x14ac:dyDescent="0.25">
      <c r="A5464">
        <v>29848233</v>
      </c>
      <c r="B5464" t="s">
        <v>19090</v>
      </c>
      <c r="C5464">
        <v>224466212</v>
      </c>
      <c r="D5464" t="s">
        <v>5966</v>
      </c>
      <c r="E5464">
        <f t="shared" ca="1" si="85"/>
        <v>54</v>
      </c>
      <c r="F5464">
        <f>INDEX(ID_barrio!$A$2:$A$49,MATCH(G5464,ID_barrio!$B$2:$B$49,0))</f>
        <v>1</v>
      </c>
      <c r="G5464" t="s">
        <v>19</v>
      </c>
      <c r="H5464">
        <v>-34.580880000000001</v>
      </c>
      <c r="I5464">
        <v>-58.42597</v>
      </c>
      <c r="J5464" t="s">
        <v>24</v>
      </c>
      <c r="K5464">
        <v>3759</v>
      </c>
      <c r="L5464">
        <v>7</v>
      </c>
      <c r="M5464">
        <v>13</v>
      </c>
      <c r="N5464">
        <v>44887</v>
      </c>
      <c r="O5464">
        <v>0.26</v>
      </c>
      <c r="P5464">
        <v>1</v>
      </c>
      <c r="Q5464">
        <v>317</v>
      </c>
      <c r="R5464">
        <v>11</v>
      </c>
    </row>
    <row r="5465" spans="1:18" x14ac:dyDescent="0.25">
      <c r="A5465">
        <v>30035469</v>
      </c>
      <c r="B5465" t="s">
        <v>5967</v>
      </c>
      <c r="C5465">
        <v>34522998</v>
      </c>
      <c r="D5465" t="s">
        <v>809</v>
      </c>
      <c r="E5465">
        <f t="shared" ca="1" si="85"/>
        <v>79</v>
      </c>
      <c r="F5465">
        <f>INDEX(ID_barrio!$A$2:$A$49,MATCH(G5465,ID_barrio!$B$2:$B$49,0))</f>
        <v>7</v>
      </c>
      <c r="G5465" t="s">
        <v>45</v>
      </c>
      <c r="H5465">
        <v>-34.58699</v>
      </c>
      <c r="I5465">
        <v>-58.388660000000002</v>
      </c>
      <c r="J5465" t="s">
        <v>20</v>
      </c>
      <c r="K5465">
        <v>8181</v>
      </c>
      <c r="L5465">
        <v>2</v>
      </c>
      <c r="M5465">
        <v>55</v>
      </c>
      <c r="N5465">
        <v>44917</v>
      </c>
      <c r="O5465">
        <v>1.1000000000000001</v>
      </c>
      <c r="P5465">
        <v>1</v>
      </c>
      <c r="Q5465">
        <v>166</v>
      </c>
      <c r="R5465">
        <v>33</v>
      </c>
    </row>
    <row r="5466" spans="1:18" x14ac:dyDescent="0.25">
      <c r="A5466">
        <v>29648910</v>
      </c>
      <c r="B5466" t="s">
        <v>5968</v>
      </c>
      <c r="C5466">
        <v>40544204</v>
      </c>
      <c r="D5466" t="s">
        <v>5969</v>
      </c>
      <c r="E5466">
        <f t="shared" ca="1" si="85"/>
        <v>65</v>
      </c>
      <c r="F5466">
        <f>INDEX(ID_barrio!$A$2:$A$49,MATCH(G5466,ID_barrio!$B$2:$B$49,0))</f>
        <v>15</v>
      </c>
      <c r="G5466" t="s">
        <v>128</v>
      </c>
      <c r="H5466">
        <v>-34.593879999999999</v>
      </c>
      <c r="I5466">
        <v>-58.379299000000003</v>
      </c>
      <c r="J5466" t="s">
        <v>20</v>
      </c>
      <c r="K5466">
        <v>8382</v>
      </c>
      <c r="L5466">
        <v>1</v>
      </c>
      <c r="M5466">
        <v>63</v>
      </c>
      <c r="N5466">
        <v>44917</v>
      </c>
      <c r="O5466">
        <v>1.26</v>
      </c>
      <c r="P5466">
        <v>12</v>
      </c>
      <c r="Q5466">
        <v>245</v>
      </c>
      <c r="R5466">
        <v>23</v>
      </c>
    </row>
    <row r="5467" spans="1:18" x14ac:dyDescent="0.25">
      <c r="A5467">
        <v>30038995</v>
      </c>
      <c r="B5467" t="s">
        <v>5970</v>
      </c>
      <c r="C5467">
        <v>15466789</v>
      </c>
      <c r="D5467" t="s">
        <v>159</v>
      </c>
      <c r="E5467">
        <f t="shared" ca="1" si="85"/>
        <v>79</v>
      </c>
      <c r="F5467">
        <f>INDEX(ID_barrio!$A$2:$A$49,MATCH(G5467,ID_barrio!$B$2:$B$49,0))</f>
        <v>1</v>
      </c>
      <c r="G5467" t="s">
        <v>19</v>
      </c>
      <c r="H5467">
        <v>-34.587699999999998</v>
      </c>
      <c r="I5467">
        <v>-58.419539999999998</v>
      </c>
      <c r="J5467" t="s">
        <v>20</v>
      </c>
      <c r="K5467">
        <v>17656</v>
      </c>
      <c r="L5467">
        <v>7</v>
      </c>
      <c r="M5467">
        <v>0</v>
      </c>
      <c r="P5467">
        <v>53</v>
      </c>
      <c r="Q5467">
        <v>0</v>
      </c>
      <c r="R5467">
        <v>0</v>
      </c>
    </row>
    <row r="5468" spans="1:18" x14ac:dyDescent="0.25">
      <c r="A5468">
        <v>30042397</v>
      </c>
      <c r="B5468" t="s">
        <v>5971</v>
      </c>
      <c r="C5468">
        <v>20174177</v>
      </c>
      <c r="D5468" t="s">
        <v>213</v>
      </c>
      <c r="E5468">
        <f t="shared" ca="1" si="85"/>
        <v>48</v>
      </c>
      <c r="F5468">
        <f>INDEX(ID_barrio!$A$2:$A$49,MATCH(G5468,ID_barrio!$B$2:$B$49,0))</f>
        <v>1</v>
      </c>
      <c r="G5468" t="s">
        <v>19</v>
      </c>
      <c r="H5468">
        <v>-34.5807</v>
      </c>
      <c r="I5468">
        <v>-58.43262</v>
      </c>
      <c r="J5468" t="s">
        <v>20</v>
      </c>
      <c r="K5468">
        <v>8181</v>
      </c>
      <c r="L5468">
        <v>7</v>
      </c>
      <c r="M5468">
        <v>4</v>
      </c>
      <c r="N5468">
        <v>44906</v>
      </c>
      <c r="O5468">
        <v>0.08</v>
      </c>
      <c r="P5468">
        <v>5</v>
      </c>
      <c r="Q5468">
        <v>323</v>
      </c>
      <c r="R5468">
        <v>1</v>
      </c>
    </row>
    <row r="5469" spans="1:18" x14ac:dyDescent="0.25">
      <c r="A5469">
        <v>29849875</v>
      </c>
      <c r="B5469" t="s">
        <v>5972</v>
      </c>
      <c r="C5469">
        <v>182268672</v>
      </c>
      <c r="D5469" t="s">
        <v>3979</v>
      </c>
      <c r="E5469">
        <f t="shared" ca="1" si="85"/>
        <v>32</v>
      </c>
      <c r="F5469">
        <f>INDEX(ID_barrio!$A$2:$A$49,MATCH(G5469,ID_barrio!$B$2:$B$49,0))</f>
        <v>8</v>
      </c>
      <c r="G5469" t="s">
        <v>48</v>
      </c>
      <c r="H5469">
        <v>-34.601909999999997</v>
      </c>
      <c r="I5469">
        <v>-58.414070000000002</v>
      </c>
      <c r="J5469" t="s">
        <v>24</v>
      </c>
      <c r="K5469">
        <v>5286</v>
      </c>
      <c r="L5469">
        <v>2</v>
      </c>
      <c r="M5469">
        <v>24</v>
      </c>
      <c r="N5469">
        <v>44916</v>
      </c>
      <c r="O5469">
        <v>0.48</v>
      </c>
      <c r="P5469">
        <v>2</v>
      </c>
      <c r="Q5469">
        <v>356</v>
      </c>
      <c r="R5469">
        <v>15</v>
      </c>
    </row>
    <row r="5470" spans="1:18" x14ac:dyDescent="0.25">
      <c r="A5470">
        <v>29650784</v>
      </c>
      <c r="B5470" t="s">
        <v>5973</v>
      </c>
      <c r="C5470">
        <v>13703206</v>
      </c>
      <c r="D5470" t="s">
        <v>599</v>
      </c>
      <c r="E5470">
        <f t="shared" ca="1" si="85"/>
        <v>50</v>
      </c>
      <c r="F5470">
        <f>INDEX(ID_barrio!$A$2:$A$49,MATCH(G5470,ID_barrio!$B$2:$B$49,0))</f>
        <v>6</v>
      </c>
      <c r="G5470" t="s">
        <v>43</v>
      </c>
      <c r="H5470">
        <v>-34.601289999999999</v>
      </c>
      <c r="I5470">
        <v>-58.39622</v>
      </c>
      <c r="J5470" t="s">
        <v>24</v>
      </c>
      <c r="K5470">
        <v>1938</v>
      </c>
      <c r="L5470">
        <v>10</v>
      </c>
      <c r="M5470">
        <v>4</v>
      </c>
      <c r="N5470">
        <v>43868</v>
      </c>
      <c r="O5470">
        <v>0.08</v>
      </c>
      <c r="P5470">
        <v>4</v>
      </c>
      <c r="Q5470">
        <v>150</v>
      </c>
      <c r="R5470">
        <v>0</v>
      </c>
    </row>
    <row r="5471" spans="1:18" x14ac:dyDescent="0.25">
      <c r="A5471">
        <v>30042701</v>
      </c>
      <c r="B5471" t="s">
        <v>5974</v>
      </c>
      <c r="C5471">
        <v>46972596</v>
      </c>
      <c r="D5471" t="s">
        <v>155</v>
      </c>
      <c r="E5471">
        <f t="shared" ca="1" si="85"/>
        <v>58</v>
      </c>
      <c r="F5471">
        <f>INDEX(ID_barrio!$A$2:$A$49,MATCH(G5471,ID_barrio!$B$2:$B$49,0))</f>
        <v>7</v>
      </c>
      <c r="G5471" t="s">
        <v>45</v>
      </c>
      <c r="H5471">
        <v>-34.58708</v>
      </c>
      <c r="I5471">
        <v>-58.408589999999997</v>
      </c>
      <c r="J5471" t="s">
        <v>20</v>
      </c>
      <c r="K5471">
        <v>4639</v>
      </c>
      <c r="L5471">
        <v>5</v>
      </c>
      <c r="M5471">
        <v>62</v>
      </c>
      <c r="N5471">
        <v>44904</v>
      </c>
      <c r="O5471">
        <v>1.24</v>
      </c>
      <c r="P5471">
        <v>5</v>
      </c>
      <c r="Q5471">
        <v>356</v>
      </c>
      <c r="R5471">
        <v>16</v>
      </c>
    </row>
    <row r="5472" spans="1:18" x14ac:dyDescent="0.25">
      <c r="A5472">
        <v>29654728</v>
      </c>
      <c r="B5472" t="s">
        <v>5975</v>
      </c>
      <c r="C5472">
        <v>5882751</v>
      </c>
      <c r="D5472" t="s">
        <v>4011</v>
      </c>
      <c r="E5472">
        <f t="shared" ca="1" si="85"/>
        <v>53</v>
      </c>
      <c r="F5472">
        <f>INDEX(ID_barrio!$A$2:$A$49,MATCH(G5472,ID_barrio!$B$2:$B$49,0))</f>
        <v>7</v>
      </c>
      <c r="G5472" t="s">
        <v>45</v>
      </c>
      <c r="H5472">
        <v>-34.58811</v>
      </c>
      <c r="I5472">
        <v>-58.392789999999998</v>
      </c>
      <c r="J5472" t="s">
        <v>20</v>
      </c>
      <c r="K5472">
        <v>28191</v>
      </c>
      <c r="L5472">
        <v>1</v>
      </c>
      <c r="M5472">
        <v>16</v>
      </c>
      <c r="N5472">
        <v>44910</v>
      </c>
      <c r="O5472">
        <v>1.33</v>
      </c>
      <c r="P5472">
        <v>7</v>
      </c>
      <c r="Q5472">
        <v>363</v>
      </c>
      <c r="R5472">
        <v>16</v>
      </c>
    </row>
    <row r="5473" spans="1:19" x14ac:dyDescent="0.25">
      <c r="A5473">
        <v>30044641</v>
      </c>
      <c r="B5473" t="s">
        <v>5976</v>
      </c>
      <c r="C5473">
        <v>224642819</v>
      </c>
      <c r="D5473" t="s">
        <v>3193</v>
      </c>
      <c r="E5473">
        <f t="shared" ca="1" si="85"/>
        <v>28</v>
      </c>
      <c r="F5473">
        <f>INDEX(ID_barrio!$A$2:$A$49,MATCH(G5473,ID_barrio!$B$2:$B$49,0))</f>
        <v>15</v>
      </c>
      <c r="G5473" t="s">
        <v>128</v>
      </c>
      <c r="H5473">
        <v>-34.596519999999998</v>
      </c>
      <c r="I5473">
        <v>-58.380360000000003</v>
      </c>
      <c r="J5473" t="s">
        <v>24</v>
      </c>
      <c r="K5473">
        <v>2995</v>
      </c>
      <c r="L5473">
        <v>7</v>
      </c>
      <c r="M5473">
        <v>1</v>
      </c>
      <c r="N5473">
        <v>43825</v>
      </c>
      <c r="O5473">
        <v>0.03</v>
      </c>
      <c r="P5473">
        <v>6</v>
      </c>
      <c r="Q5473">
        <v>129</v>
      </c>
      <c r="R5473">
        <v>0</v>
      </c>
    </row>
    <row r="5474" spans="1:19" x14ac:dyDescent="0.25">
      <c r="A5474">
        <v>29857460</v>
      </c>
      <c r="B5474" t="s">
        <v>5977</v>
      </c>
      <c r="C5474">
        <v>224551219</v>
      </c>
      <c r="D5474" t="s">
        <v>5050</v>
      </c>
      <c r="E5474">
        <f t="shared" ca="1" si="85"/>
        <v>56</v>
      </c>
      <c r="F5474">
        <f>INDEX(ID_barrio!$A$2:$A$49,MATCH(G5474,ID_barrio!$B$2:$B$49,0))</f>
        <v>7</v>
      </c>
      <c r="G5474" t="s">
        <v>45</v>
      </c>
      <c r="H5474">
        <v>-34.597250000000003</v>
      </c>
      <c r="I5474">
        <v>-58.405389999999997</v>
      </c>
      <c r="J5474" t="s">
        <v>20</v>
      </c>
      <c r="K5474">
        <v>6000</v>
      </c>
      <c r="L5474">
        <v>1</v>
      </c>
      <c r="M5474">
        <v>155</v>
      </c>
      <c r="N5474">
        <v>44903</v>
      </c>
      <c r="O5474">
        <v>3.08</v>
      </c>
      <c r="P5474">
        <v>1</v>
      </c>
      <c r="Q5474">
        <v>43</v>
      </c>
      <c r="R5474">
        <v>41</v>
      </c>
      <c r="S5474">
        <v>1164803732</v>
      </c>
    </row>
    <row r="5475" spans="1:19" x14ac:dyDescent="0.25">
      <c r="A5475">
        <v>29659240</v>
      </c>
      <c r="B5475" t="s">
        <v>5978</v>
      </c>
      <c r="C5475">
        <v>5065463</v>
      </c>
      <c r="D5475" t="s">
        <v>1102</v>
      </c>
      <c r="E5475">
        <f t="shared" ca="1" si="85"/>
        <v>78</v>
      </c>
      <c r="F5475">
        <f>INDEX(ID_barrio!$A$2:$A$49,MATCH(G5475,ID_barrio!$B$2:$B$49,0))</f>
        <v>1</v>
      </c>
      <c r="G5475" t="s">
        <v>19</v>
      </c>
      <c r="H5475">
        <v>-34.59066</v>
      </c>
      <c r="I5475">
        <v>-58.42239</v>
      </c>
      <c r="J5475" t="s">
        <v>20</v>
      </c>
      <c r="K5475">
        <v>7929</v>
      </c>
      <c r="L5475">
        <v>3</v>
      </c>
      <c r="M5475">
        <v>28</v>
      </c>
      <c r="N5475">
        <v>44915</v>
      </c>
      <c r="O5475">
        <v>2.04</v>
      </c>
      <c r="P5475">
        <v>10</v>
      </c>
      <c r="Q5475">
        <v>82</v>
      </c>
      <c r="R5475">
        <v>21</v>
      </c>
    </row>
    <row r="5476" spans="1:19" x14ac:dyDescent="0.25">
      <c r="A5476">
        <v>29857895</v>
      </c>
      <c r="B5476" t="s">
        <v>19091</v>
      </c>
      <c r="C5476">
        <v>51965831</v>
      </c>
      <c r="D5476" t="s">
        <v>4142</v>
      </c>
      <c r="E5476">
        <f t="shared" ca="1" si="85"/>
        <v>45</v>
      </c>
      <c r="F5476">
        <f>INDEX(ID_barrio!$A$2:$A$49,MATCH(G5476,ID_barrio!$B$2:$B$49,0))</f>
        <v>36</v>
      </c>
      <c r="G5476" t="s">
        <v>2372</v>
      </c>
      <c r="H5476">
        <v>-34.588500000000003</v>
      </c>
      <c r="I5476">
        <v>-58.508110000000002</v>
      </c>
      <c r="J5476" t="s">
        <v>24</v>
      </c>
      <c r="K5476">
        <v>2998</v>
      </c>
      <c r="L5476">
        <v>30</v>
      </c>
      <c r="M5476">
        <v>1</v>
      </c>
      <c r="N5476">
        <v>44913</v>
      </c>
      <c r="O5476">
        <v>1</v>
      </c>
      <c r="P5476">
        <v>1</v>
      </c>
      <c r="Q5476">
        <v>365</v>
      </c>
      <c r="R5476">
        <v>1</v>
      </c>
    </row>
    <row r="5477" spans="1:19" x14ac:dyDescent="0.25">
      <c r="A5477">
        <v>29858297</v>
      </c>
      <c r="B5477" t="s">
        <v>5979</v>
      </c>
      <c r="C5477">
        <v>1875949</v>
      </c>
      <c r="D5477" t="s">
        <v>578</v>
      </c>
      <c r="E5477">
        <f t="shared" ca="1" si="85"/>
        <v>62</v>
      </c>
      <c r="F5477">
        <f>INDEX(ID_barrio!$A$2:$A$49,MATCH(G5477,ID_barrio!$B$2:$B$49,0))</f>
        <v>1</v>
      </c>
      <c r="G5477" t="s">
        <v>19</v>
      </c>
      <c r="H5477">
        <v>-34.57846</v>
      </c>
      <c r="I5477">
        <v>-58.408050000000003</v>
      </c>
      <c r="J5477" t="s">
        <v>20</v>
      </c>
      <c r="K5477">
        <v>30457</v>
      </c>
      <c r="L5477">
        <v>4</v>
      </c>
      <c r="M5477">
        <v>21</v>
      </c>
      <c r="N5477">
        <v>44858</v>
      </c>
      <c r="O5477">
        <v>0.42</v>
      </c>
      <c r="P5477">
        <v>74</v>
      </c>
      <c r="Q5477">
        <v>301</v>
      </c>
      <c r="R5477">
        <v>7</v>
      </c>
    </row>
    <row r="5478" spans="1:19" x14ac:dyDescent="0.25">
      <c r="A5478">
        <v>30045493</v>
      </c>
      <c r="B5478" t="s">
        <v>19092</v>
      </c>
      <c r="C5478">
        <v>73444249</v>
      </c>
      <c r="D5478" t="s">
        <v>18483</v>
      </c>
      <c r="E5478">
        <f t="shared" ca="1" si="85"/>
        <v>42</v>
      </c>
      <c r="F5478">
        <f>INDEX(ID_barrio!$A$2:$A$49,MATCH(G5478,ID_barrio!$B$2:$B$49,0))</f>
        <v>13</v>
      </c>
      <c r="G5478" t="s">
        <v>99</v>
      </c>
      <c r="H5478">
        <v>-34.595910000000003</v>
      </c>
      <c r="I5478">
        <v>-58.443759999999997</v>
      </c>
      <c r="J5478" t="s">
        <v>20</v>
      </c>
      <c r="K5478">
        <v>2819</v>
      </c>
      <c r="L5478">
        <v>1</v>
      </c>
      <c r="M5478">
        <v>246</v>
      </c>
      <c r="N5478">
        <v>44919</v>
      </c>
      <c r="O5478">
        <v>4.91</v>
      </c>
      <c r="P5478">
        <v>4</v>
      </c>
      <c r="Q5478">
        <v>328</v>
      </c>
      <c r="R5478">
        <v>91</v>
      </c>
    </row>
    <row r="5479" spans="1:19" x14ac:dyDescent="0.25">
      <c r="A5479">
        <v>30046583</v>
      </c>
      <c r="B5479" t="s">
        <v>5980</v>
      </c>
      <c r="C5479">
        <v>170060440</v>
      </c>
      <c r="D5479" t="s">
        <v>4050</v>
      </c>
      <c r="E5479">
        <f t="shared" ca="1" si="85"/>
        <v>78</v>
      </c>
      <c r="F5479">
        <f>INDEX(ID_barrio!$A$2:$A$49,MATCH(G5479,ID_barrio!$B$2:$B$49,0))</f>
        <v>20</v>
      </c>
      <c r="G5479" t="s">
        <v>245</v>
      </c>
      <c r="H5479">
        <v>-34.610500000000002</v>
      </c>
      <c r="I5479">
        <v>-58.362369999999999</v>
      </c>
      <c r="J5479" t="s">
        <v>20</v>
      </c>
      <c r="K5479">
        <v>18500</v>
      </c>
      <c r="L5479">
        <v>5</v>
      </c>
      <c r="M5479">
        <v>8</v>
      </c>
      <c r="N5479">
        <v>43888</v>
      </c>
      <c r="O5479">
        <v>0.17</v>
      </c>
      <c r="P5479">
        <v>1</v>
      </c>
      <c r="Q5479">
        <v>0</v>
      </c>
      <c r="R5479">
        <v>0</v>
      </c>
    </row>
    <row r="5480" spans="1:19" x14ac:dyDescent="0.25">
      <c r="A5480">
        <v>29661675</v>
      </c>
      <c r="B5480" t="s">
        <v>5981</v>
      </c>
      <c r="C5480">
        <v>128987633</v>
      </c>
      <c r="D5480" t="s">
        <v>157</v>
      </c>
      <c r="E5480">
        <f t="shared" ca="1" si="85"/>
        <v>52</v>
      </c>
      <c r="F5480">
        <f>INDEX(ID_barrio!$A$2:$A$49,MATCH(G5480,ID_barrio!$B$2:$B$49,0))</f>
        <v>19</v>
      </c>
      <c r="G5480" t="s">
        <v>200</v>
      </c>
      <c r="H5480">
        <v>-34.626159999999999</v>
      </c>
      <c r="I5480">
        <v>-58.407539999999997</v>
      </c>
      <c r="J5480" t="s">
        <v>20</v>
      </c>
      <c r="K5480">
        <v>4500</v>
      </c>
      <c r="L5480">
        <v>4</v>
      </c>
      <c r="M5480">
        <v>9</v>
      </c>
      <c r="N5480">
        <v>44886</v>
      </c>
      <c r="O5480">
        <v>0.95</v>
      </c>
      <c r="P5480">
        <v>1</v>
      </c>
      <c r="Q5480">
        <v>296</v>
      </c>
      <c r="R5480">
        <v>9</v>
      </c>
    </row>
    <row r="5481" spans="1:19" x14ac:dyDescent="0.25">
      <c r="A5481">
        <v>30046766</v>
      </c>
      <c r="B5481" t="s">
        <v>5982</v>
      </c>
      <c r="C5481">
        <v>202831384</v>
      </c>
      <c r="D5481" t="s">
        <v>585</v>
      </c>
      <c r="E5481">
        <f t="shared" ca="1" si="85"/>
        <v>47</v>
      </c>
      <c r="F5481">
        <f>INDEX(ID_barrio!$A$2:$A$49,MATCH(G5481,ID_barrio!$B$2:$B$49,0))</f>
        <v>7</v>
      </c>
      <c r="G5481" t="s">
        <v>45</v>
      </c>
      <c r="H5481">
        <v>-34.585760000000001</v>
      </c>
      <c r="I5481">
        <v>-58.397150000000003</v>
      </c>
      <c r="J5481" t="s">
        <v>20</v>
      </c>
      <c r="K5481">
        <v>6343</v>
      </c>
      <c r="L5481">
        <v>3</v>
      </c>
      <c r="M5481">
        <v>26</v>
      </c>
      <c r="N5481">
        <v>44480</v>
      </c>
      <c r="O5481">
        <v>0.53</v>
      </c>
      <c r="P5481">
        <v>2</v>
      </c>
      <c r="Q5481">
        <v>0</v>
      </c>
      <c r="R5481">
        <v>0</v>
      </c>
    </row>
    <row r="5482" spans="1:19" x14ac:dyDescent="0.25">
      <c r="A5482">
        <v>30056806</v>
      </c>
      <c r="B5482" t="s">
        <v>5983</v>
      </c>
      <c r="C5482">
        <v>26988723</v>
      </c>
      <c r="D5482" t="s">
        <v>2906</v>
      </c>
      <c r="E5482">
        <f t="shared" ca="1" si="85"/>
        <v>59</v>
      </c>
      <c r="F5482">
        <f>INDEX(ID_barrio!$A$2:$A$49,MATCH(G5482,ID_barrio!$B$2:$B$49,0))</f>
        <v>1</v>
      </c>
      <c r="G5482" t="s">
        <v>19</v>
      </c>
      <c r="H5482">
        <v>-34.58907</v>
      </c>
      <c r="I5482">
        <v>-58.424199999999999</v>
      </c>
      <c r="J5482" t="s">
        <v>20</v>
      </c>
      <c r="K5482">
        <v>13366</v>
      </c>
      <c r="L5482">
        <v>4</v>
      </c>
      <c r="M5482">
        <v>103</v>
      </c>
      <c r="N5482">
        <v>44893</v>
      </c>
      <c r="O5482">
        <v>2.06</v>
      </c>
      <c r="P5482">
        <v>3</v>
      </c>
      <c r="Q5482">
        <v>104</v>
      </c>
      <c r="R5482">
        <v>14</v>
      </c>
    </row>
    <row r="5483" spans="1:19" x14ac:dyDescent="0.25">
      <c r="A5483">
        <v>29860176</v>
      </c>
      <c r="B5483" t="s">
        <v>5984</v>
      </c>
      <c r="C5483">
        <v>36981277</v>
      </c>
      <c r="D5483" t="s">
        <v>408</v>
      </c>
      <c r="E5483">
        <f t="shared" ca="1" si="85"/>
        <v>76</v>
      </c>
      <c r="F5483">
        <f>INDEX(ID_barrio!$A$2:$A$49,MATCH(G5483,ID_barrio!$B$2:$B$49,0))</f>
        <v>1</v>
      </c>
      <c r="G5483" t="s">
        <v>19</v>
      </c>
      <c r="H5483">
        <v>-34.579439999999998</v>
      </c>
      <c r="I5483">
        <v>-58.434959999999997</v>
      </c>
      <c r="J5483" t="s">
        <v>20</v>
      </c>
      <c r="K5483">
        <v>6911</v>
      </c>
      <c r="L5483">
        <v>3</v>
      </c>
      <c r="M5483">
        <v>90</v>
      </c>
      <c r="N5483">
        <v>44922</v>
      </c>
      <c r="O5483">
        <v>1.79</v>
      </c>
      <c r="P5483">
        <v>2</v>
      </c>
      <c r="Q5483">
        <v>155</v>
      </c>
      <c r="R5483">
        <v>38</v>
      </c>
    </row>
    <row r="5484" spans="1:19" x14ac:dyDescent="0.25">
      <c r="A5484">
        <v>29662156</v>
      </c>
      <c r="B5484" t="s">
        <v>19093</v>
      </c>
      <c r="C5484">
        <v>198311863</v>
      </c>
      <c r="D5484" t="s">
        <v>5985</v>
      </c>
      <c r="E5484">
        <f t="shared" ca="1" si="85"/>
        <v>72</v>
      </c>
      <c r="F5484">
        <f>INDEX(ID_barrio!$A$2:$A$49,MATCH(G5484,ID_barrio!$B$2:$B$49,0))</f>
        <v>1</v>
      </c>
      <c r="G5484" t="s">
        <v>19</v>
      </c>
      <c r="H5484">
        <v>-34.5794669620485</v>
      </c>
      <c r="I5484">
        <v>-58.415680937468998</v>
      </c>
      <c r="J5484" t="s">
        <v>20</v>
      </c>
      <c r="K5484">
        <v>8759</v>
      </c>
      <c r="L5484">
        <v>2</v>
      </c>
      <c r="M5484">
        <v>11</v>
      </c>
      <c r="N5484">
        <v>44916</v>
      </c>
      <c r="O5484">
        <v>4.6500000000000004</v>
      </c>
      <c r="P5484">
        <v>4</v>
      </c>
      <c r="Q5484">
        <v>59</v>
      </c>
      <c r="R5484">
        <v>11</v>
      </c>
    </row>
    <row r="5485" spans="1:19" x14ac:dyDescent="0.25">
      <c r="A5485">
        <v>29869307</v>
      </c>
      <c r="B5485" t="s">
        <v>5986</v>
      </c>
      <c r="C5485">
        <v>3469227</v>
      </c>
      <c r="D5485" t="s">
        <v>585</v>
      </c>
      <c r="E5485">
        <f t="shared" ca="1" si="85"/>
        <v>45</v>
      </c>
      <c r="F5485">
        <f>INDEX(ID_barrio!$A$2:$A$49,MATCH(G5485,ID_barrio!$B$2:$B$49,0))</f>
        <v>7</v>
      </c>
      <c r="G5485" t="s">
        <v>45</v>
      </c>
      <c r="H5485">
        <v>-34.590130000000002</v>
      </c>
      <c r="I5485">
        <v>-58.403179999999999</v>
      </c>
      <c r="J5485" t="s">
        <v>20</v>
      </c>
      <c r="K5485">
        <v>13944</v>
      </c>
      <c r="L5485">
        <v>3</v>
      </c>
      <c r="M5485">
        <v>4</v>
      </c>
      <c r="N5485">
        <v>44469</v>
      </c>
      <c r="O5485">
        <v>0.16</v>
      </c>
      <c r="P5485">
        <v>135</v>
      </c>
      <c r="Q5485">
        <v>0</v>
      </c>
      <c r="R5485">
        <v>0</v>
      </c>
    </row>
    <row r="5486" spans="1:19" x14ac:dyDescent="0.25">
      <c r="A5486">
        <v>29673567</v>
      </c>
      <c r="B5486" t="s">
        <v>5987</v>
      </c>
      <c r="C5486">
        <v>223325578</v>
      </c>
      <c r="D5486" t="s">
        <v>5988</v>
      </c>
      <c r="E5486">
        <f t="shared" ca="1" si="85"/>
        <v>38</v>
      </c>
      <c r="F5486">
        <f>INDEX(ID_barrio!$A$2:$A$49,MATCH(G5486,ID_barrio!$B$2:$B$49,0))</f>
        <v>12</v>
      </c>
      <c r="G5486" t="s">
        <v>87</v>
      </c>
      <c r="H5486">
        <v>-34.562939999999998</v>
      </c>
      <c r="I5486">
        <v>-58.450620000000001</v>
      </c>
      <c r="J5486" t="s">
        <v>20</v>
      </c>
      <c r="K5486">
        <v>36497</v>
      </c>
      <c r="L5486">
        <v>4</v>
      </c>
      <c r="M5486">
        <v>31</v>
      </c>
      <c r="N5486">
        <v>44804</v>
      </c>
      <c r="O5486">
        <v>0.62</v>
      </c>
      <c r="P5486">
        <v>1</v>
      </c>
      <c r="Q5486">
        <v>83</v>
      </c>
      <c r="R5486">
        <v>1</v>
      </c>
    </row>
    <row r="5487" spans="1:19" x14ac:dyDescent="0.25">
      <c r="A5487">
        <v>29870169</v>
      </c>
      <c r="B5487" t="s">
        <v>5989</v>
      </c>
      <c r="C5487">
        <v>68315001</v>
      </c>
      <c r="D5487" t="s">
        <v>290</v>
      </c>
      <c r="E5487">
        <f t="shared" ca="1" si="85"/>
        <v>56</v>
      </c>
      <c r="F5487">
        <f>INDEX(ID_barrio!$A$2:$A$49,MATCH(G5487,ID_barrio!$B$2:$B$49,0))</f>
        <v>15</v>
      </c>
      <c r="G5487" t="s">
        <v>128</v>
      </c>
      <c r="H5487">
        <v>-34.593260000000001</v>
      </c>
      <c r="I5487">
        <v>-58.38523</v>
      </c>
      <c r="J5487" t="s">
        <v>20</v>
      </c>
      <c r="K5487">
        <v>6180</v>
      </c>
      <c r="L5487">
        <v>3</v>
      </c>
      <c r="M5487">
        <v>17</v>
      </c>
      <c r="N5487">
        <v>43857</v>
      </c>
      <c r="O5487">
        <v>0.34</v>
      </c>
      <c r="P5487">
        <v>1</v>
      </c>
      <c r="Q5487">
        <v>0</v>
      </c>
      <c r="R5487">
        <v>0</v>
      </c>
    </row>
    <row r="5488" spans="1:19" x14ac:dyDescent="0.25">
      <c r="A5488">
        <v>29674215</v>
      </c>
      <c r="B5488" t="s">
        <v>19094</v>
      </c>
      <c r="C5488">
        <v>48315952</v>
      </c>
      <c r="D5488" t="s">
        <v>204</v>
      </c>
      <c r="E5488">
        <f t="shared" ca="1" si="85"/>
        <v>52</v>
      </c>
      <c r="F5488">
        <f>INDEX(ID_barrio!$A$2:$A$49,MATCH(G5488,ID_barrio!$B$2:$B$49,0))</f>
        <v>1</v>
      </c>
      <c r="G5488" t="s">
        <v>19</v>
      </c>
      <c r="H5488">
        <v>-34.583849999999998</v>
      </c>
      <c r="I5488">
        <v>-58.411819999999999</v>
      </c>
      <c r="J5488" t="s">
        <v>20</v>
      </c>
      <c r="K5488">
        <v>19422</v>
      </c>
      <c r="L5488">
        <v>2</v>
      </c>
      <c r="M5488">
        <v>1</v>
      </c>
      <c r="N5488">
        <v>43437</v>
      </c>
      <c r="O5488">
        <v>0.02</v>
      </c>
      <c r="P5488">
        <v>1</v>
      </c>
      <c r="Q5488">
        <v>0</v>
      </c>
      <c r="R5488">
        <v>0</v>
      </c>
    </row>
    <row r="5489" spans="1:19" x14ac:dyDescent="0.25">
      <c r="A5489">
        <v>29871720</v>
      </c>
      <c r="B5489" t="s">
        <v>5990</v>
      </c>
      <c r="C5489">
        <v>67086449</v>
      </c>
      <c r="D5489" t="s">
        <v>1152</v>
      </c>
      <c r="E5489">
        <f t="shared" ca="1" si="85"/>
        <v>50</v>
      </c>
      <c r="F5489">
        <f>INDEX(ID_barrio!$A$2:$A$49,MATCH(G5489,ID_barrio!$B$2:$B$49,0))</f>
        <v>1</v>
      </c>
      <c r="G5489" t="s">
        <v>19</v>
      </c>
      <c r="H5489">
        <v>-34.582239999999999</v>
      </c>
      <c r="I5489">
        <v>-58.422170000000001</v>
      </c>
      <c r="J5489" t="s">
        <v>20</v>
      </c>
      <c r="K5489">
        <v>8810</v>
      </c>
      <c r="L5489">
        <v>4</v>
      </c>
      <c r="M5489">
        <v>53</v>
      </c>
      <c r="N5489">
        <v>44909</v>
      </c>
      <c r="O5489">
        <v>1.08</v>
      </c>
      <c r="P5489">
        <v>50</v>
      </c>
      <c r="Q5489">
        <v>347</v>
      </c>
      <c r="R5489">
        <v>26</v>
      </c>
    </row>
    <row r="5490" spans="1:19" x14ac:dyDescent="0.25">
      <c r="A5490">
        <v>30060542</v>
      </c>
      <c r="B5490" t="s">
        <v>5991</v>
      </c>
      <c r="C5490">
        <v>190487060</v>
      </c>
      <c r="D5490" t="s">
        <v>5992</v>
      </c>
      <c r="E5490">
        <f t="shared" ca="1" si="85"/>
        <v>39</v>
      </c>
      <c r="F5490">
        <f>INDEX(ID_barrio!$A$2:$A$49,MATCH(G5490,ID_barrio!$B$2:$B$49,0))</f>
        <v>15</v>
      </c>
      <c r="G5490" t="s">
        <v>128</v>
      </c>
      <c r="H5490">
        <v>-34.592889999999997</v>
      </c>
      <c r="I5490">
        <v>-58.384070000000001</v>
      </c>
      <c r="J5490" t="s">
        <v>20</v>
      </c>
      <c r="K5490">
        <v>10572</v>
      </c>
      <c r="L5490">
        <v>4</v>
      </c>
      <c r="M5490">
        <v>89</v>
      </c>
      <c r="N5490">
        <v>44909</v>
      </c>
      <c r="O5490">
        <v>1.78</v>
      </c>
      <c r="P5490">
        <v>3</v>
      </c>
      <c r="Q5490">
        <v>72</v>
      </c>
      <c r="R5490">
        <v>18</v>
      </c>
    </row>
    <row r="5491" spans="1:19" x14ac:dyDescent="0.25">
      <c r="A5491">
        <v>29677059</v>
      </c>
      <c r="B5491" t="s">
        <v>5993</v>
      </c>
      <c r="C5491">
        <v>86367541</v>
      </c>
      <c r="D5491" t="s">
        <v>3329</v>
      </c>
      <c r="E5491">
        <f t="shared" ca="1" si="85"/>
        <v>56</v>
      </c>
      <c r="F5491">
        <f>INDEX(ID_barrio!$A$2:$A$49,MATCH(G5491,ID_barrio!$B$2:$B$49,0))</f>
        <v>1</v>
      </c>
      <c r="G5491" t="s">
        <v>19</v>
      </c>
      <c r="H5491">
        <v>-34.587380000000003</v>
      </c>
      <c r="I5491">
        <v>-58.424169999999997</v>
      </c>
      <c r="J5491" t="s">
        <v>20</v>
      </c>
      <c r="K5491">
        <v>6356</v>
      </c>
      <c r="L5491">
        <v>4</v>
      </c>
      <c r="M5491">
        <v>35</v>
      </c>
      <c r="N5491">
        <v>43903</v>
      </c>
      <c r="O5491">
        <v>0.7</v>
      </c>
      <c r="P5491">
        <v>2</v>
      </c>
      <c r="Q5491">
        <v>0</v>
      </c>
      <c r="R5491">
        <v>0</v>
      </c>
    </row>
    <row r="5492" spans="1:19" x14ac:dyDescent="0.25">
      <c r="A5492">
        <v>29677266</v>
      </c>
      <c r="B5492" t="s">
        <v>5994</v>
      </c>
      <c r="C5492">
        <v>5390683</v>
      </c>
      <c r="D5492" t="s">
        <v>159</v>
      </c>
      <c r="E5492">
        <f t="shared" ca="1" si="85"/>
        <v>71</v>
      </c>
      <c r="F5492">
        <f>INDEX(ID_barrio!$A$2:$A$49,MATCH(G5492,ID_barrio!$B$2:$B$49,0))</f>
        <v>13</v>
      </c>
      <c r="G5492" t="s">
        <v>99</v>
      </c>
      <c r="H5492">
        <v>-34.59487</v>
      </c>
      <c r="I5492">
        <v>-58.435870000000001</v>
      </c>
      <c r="J5492" t="s">
        <v>20</v>
      </c>
      <c r="K5492">
        <v>10572</v>
      </c>
      <c r="L5492">
        <v>30</v>
      </c>
      <c r="M5492">
        <v>14</v>
      </c>
      <c r="N5492">
        <v>44727</v>
      </c>
      <c r="O5492">
        <v>0.28999999999999998</v>
      </c>
      <c r="P5492">
        <v>1</v>
      </c>
      <c r="Q5492">
        <v>240</v>
      </c>
      <c r="R5492">
        <v>6</v>
      </c>
    </row>
    <row r="5493" spans="1:19" x14ac:dyDescent="0.25">
      <c r="A5493">
        <v>30064569</v>
      </c>
      <c r="B5493" t="s">
        <v>5995</v>
      </c>
      <c r="C5493">
        <v>225929127</v>
      </c>
      <c r="D5493" t="s">
        <v>5996</v>
      </c>
      <c r="E5493">
        <f t="shared" ca="1" si="85"/>
        <v>75</v>
      </c>
      <c r="F5493">
        <f>INDEX(ID_barrio!$A$2:$A$49,MATCH(G5493,ID_barrio!$B$2:$B$49,0))</f>
        <v>19</v>
      </c>
      <c r="G5493" t="s">
        <v>200</v>
      </c>
      <c r="H5493">
        <v>-34.620069999999998</v>
      </c>
      <c r="I5493">
        <v>-58.392740000000003</v>
      </c>
      <c r="J5493" t="s">
        <v>20</v>
      </c>
      <c r="K5493">
        <v>8810</v>
      </c>
      <c r="L5493">
        <v>3</v>
      </c>
      <c r="M5493">
        <v>6</v>
      </c>
      <c r="N5493">
        <v>43772</v>
      </c>
      <c r="O5493">
        <v>0.12</v>
      </c>
      <c r="P5493">
        <v>1</v>
      </c>
      <c r="Q5493">
        <v>174</v>
      </c>
      <c r="R5493">
        <v>0</v>
      </c>
      <c r="S5493">
        <v>54118397413</v>
      </c>
    </row>
    <row r="5494" spans="1:19" x14ac:dyDescent="0.25">
      <c r="A5494">
        <v>29872229</v>
      </c>
      <c r="B5494" t="s">
        <v>5997</v>
      </c>
      <c r="C5494">
        <v>224642819</v>
      </c>
      <c r="D5494" t="s">
        <v>3193</v>
      </c>
      <c r="E5494">
        <f t="shared" ca="1" si="85"/>
        <v>76</v>
      </c>
      <c r="F5494">
        <f>INDEX(ID_barrio!$A$2:$A$49,MATCH(G5494,ID_barrio!$B$2:$B$49,0))</f>
        <v>15</v>
      </c>
      <c r="G5494" t="s">
        <v>128</v>
      </c>
      <c r="H5494">
        <v>-34.596600000000002</v>
      </c>
      <c r="I5494">
        <v>-58.381010000000003</v>
      </c>
      <c r="J5494" t="s">
        <v>24</v>
      </c>
      <c r="K5494">
        <v>2995</v>
      </c>
      <c r="L5494">
        <v>7</v>
      </c>
      <c r="M5494">
        <v>2</v>
      </c>
      <c r="N5494">
        <v>43520</v>
      </c>
      <c r="O5494">
        <v>0.04</v>
      </c>
      <c r="P5494">
        <v>6</v>
      </c>
      <c r="Q5494">
        <v>124</v>
      </c>
      <c r="R5494">
        <v>0</v>
      </c>
    </row>
    <row r="5495" spans="1:19" x14ac:dyDescent="0.25">
      <c r="A5495">
        <v>29679167</v>
      </c>
      <c r="B5495" t="s">
        <v>5998</v>
      </c>
      <c r="C5495">
        <v>4211617</v>
      </c>
      <c r="D5495" t="s">
        <v>132</v>
      </c>
      <c r="E5495">
        <f t="shared" ca="1" si="85"/>
        <v>77</v>
      </c>
      <c r="F5495">
        <f>INDEX(ID_barrio!$A$2:$A$49,MATCH(G5495,ID_barrio!$B$2:$B$49,0))</f>
        <v>1</v>
      </c>
      <c r="G5495" t="s">
        <v>19</v>
      </c>
      <c r="H5495">
        <v>-34.587519999999998</v>
      </c>
      <c r="I5495">
        <v>-58.422400000000003</v>
      </c>
      <c r="J5495" t="s">
        <v>20</v>
      </c>
      <c r="K5495">
        <v>88097</v>
      </c>
      <c r="L5495">
        <v>2</v>
      </c>
      <c r="M5495">
        <v>66</v>
      </c>
      <c r="N5495">
        <v>43901</v>
      </c>
      <c r="O5495">
        <v>1.31</v>
      </c>
      <c r="P5495">
        <v>3</v>
      </c>
      <c r="Q5495">
        <v>331</v>
      </c>
      <c r="R5495">
        <v>0</v>
      </c>
      <c r="S5495">
        <v>3488591</v>
      </c>
    </row>
    <row r="5496" spans="1:19" x14ac:dyDescent="0.25">
      <c r="A5496">
        <v>29873683</v>
      </c>
      <c r="B5496" t="s">
        <v>19095</v>
      </c>
      <c r="C5496">
        <v>188310537</v>
      </c>
      <c r="D5496" t="s">
        <v>556</v>
      </c>
      <c r="E5496">
        <f t="shared" ca="1" si="85"/>
        <v>34</v>
      </c>
      <c r="F5496">
        <f>INDEX(ID_barrio!$A$2:$A$49,MATCH(G5496,ID_barrio!$B$2:$B$49,0))</f>
        <v>4</v>
      </c>
      <c r="G5496" t="s">
        <v>35</v>
      </c>
      <c r="H5496">
        <v>-34.56917</v>
      </c>
      <c r="I5496">
        <v>-58.485869999999998</v>
      </c>
      <c r="J5496" t="s">
        <v>20</v>
      </c>
      <c r="K5496">
        <v>4591</v>
      </c>
      <c r="L5496">
        <v>5</v>
      </c>
      <c r="M5496">
        <v>1</v>
      </c>
      <c r="N5496">
        <v>43565</v>
      </c>
      <c r="O5496">
        <v>0.02</v>
      </c>
      <c r="P5496">
        <v>1</v>
      </c>
      <c r="Q5496">
        <v>5</v>
      </c>
      <c r="R5496">
        <v>0</v>
      </c>
    </row>
    <row r="5497" spans="1:19" x14ac:dyDescent="0.25">
      <c r="A5497">
        <v>30077192</v>
      </c>
      <c r="B5497" t="s">
        <v>5999</v>
      </c>
      <c r="C5497">
        <v>14199716</v>
      </c>
      <c r="D5497" t="s">
        <v>328</v>
      </c>
      <c r="E5497">
        <f t="shared" ca="1" si="85"/>
        <v>57</v>
      </c>
      <c r="F5497">
        <f>INDEX(ID_barrio!$A$2:$A$49,MATCH(G5497,ID_barrio!$B$2:$B$49,0))</f>
        <v>5</v>
      </c>
      <c r="G5497" t="s">
        <v>38</v>
      </c>
      <c r="H5497">
        <v>-34.603580000000001</v>
      </c>
      <c r="I5497">
        <v>-58.385219999999997</v>
      </c>
      <c r="J5497" t="s">
        <v>20</v>
      </c>
      <c r="K5497">
        <v>4253</v>
      </c>
      <c r="L5497">
        <v>10</v>
      </c>
      <c r="M5497">
        <v>12</v>
      </c>
      <c r="N5497">
        <v>44883</v>
      </c>
      <c r="O5497">
        <v>0.27</v>
      </c>
      <c r="P5497">
        <v>7</v>
      </c>
      <c r="Q5497">
        <v>74</v>
      </c>
      <c r="R5497">
        <v>6</v>
      </c>
    </row>
    <row r="5498" spans="1:19" x14ac:dyDescent="0.25">
      <c r="A5498">
        <v>29680637</v>
      </c>
      <c r="B5498" t="s">
        <v>6000</v>
      </c>
      <c r="C5498">
        <v>223376229</v>
      </c>
      <c r="D5498" t="s">
        <v>18265</v>
      </c>
      <c r="E5498">
        <f t="shared" ca="1" si="85"/>
        <v>40</v>
      </c>
      <c r="F5498">
        <f>INDEX(ID_barrio!$A$2:$A$49,MATCH(G5498,ID_barrio!$B$2:$B$49,0))</f>
        <v>8</v>
      </c>
      <c r="G5498" t="s">
        <v>48</v>
      </c>
      <c r="H5498">
        <v>-34.603360000000002</v>
      </c>
      <c r="I5498">
        <v>-58.431109999999997</v>
      </c>
      <c r="J5498" t="s">
        <v>20</v>
      </c>
      <c r="K5498">
        <v>10395</v>
      </c>
      <c r="L5498">
        <v>360</v>
      </c>
      <c r="M5498">
        <v>88</v>
      </c>
      <c r="N5498">
        <v>44297</v>
      </c>
      <c r="O5498">
        <v>1.75</v>
      </c>
      <c r="P5498">
        <v>1</v>
      </c>
      <c r="Q5498">
        <v>364</v>
      </c>
      <c r="R5498">
        <v>0</v>
      </c>
    </row>
    <row r="5499" spans="1:19" x14ac:dyDescent="0.25">
      <c r="A5499">
        <v>30079768</v>
      </c>
      <c r="B5499" t="s">
        <v>6001</v>
      </c>
      <c r="C5499">
        <v>95628232</v>
      </c>
      <c r="D5499" t="s">
        <v>334</v>
      </c>
      <c r="E5499">
        <f t="shared" ca="1" si="85"/>
        <v>33</v>
      </c>
      <c r="F5499">
        <f>INDEX(ID_barrio!$A$2:$A$49,MATCH(G5499,ID_barrio!$B$2:$B$49,0))</f>
        <v>1</v>
      </c>
      <c r="G5499" t="s">
        <v>19</v>
      </c>
      <c r="H5499">
        <v>-34.586590000000001</v>
      </c>
      <c r="I5499">
        <v>-58.411589999999997</v>
      </c>
      <c r="J5499" t="s">
        <v>20</v>
      </c>
      <c r="K5499">
        <v>6671</v>
      </c>
      <c r="L5499">
        <v>7</v>
      </c>
      <c r="M5499">
        <v>7</v>
      </c>
      <c r="N5499">
        <v>44864</v>
      </c>
      <c r="O5499">
        <v>0.14000000000000001</v>
      </c>
      <c r="P5499">
        <v>9</v>
      </c>
      <c r="Q5499">
        <v>349</v>
      </c>
      <c r="R5499">
        <v>1</v>
      </c>
    </row>
    <row r="5500" spans="1:19" x14ac:dyDescent="0.25">
      <c r="A5500">
        <v>30080549</v>
      </c>
      <c r="B5500" t="s">
        <v>6002</v>
      </c>
      <c r="C5500">
        <v>20583018</v>
      </c>
      <c r="D5500" t="s">
        <v>2685</v>
      </c>
      <c r="E5500">
        <f t="shared" ca="1" si="85"/>
        <v>47</v>
      </c>
      <c r="F5500">
        <f>INDEX(ID_barrio!$A$2:$A$49,MATCH(G5500,ID_barrio!$B$2:$B$49,0))</f>
        <v>1</v>
      </c>
      <c r="G5500" t="s">
        <v>19</v>
      </c>
      <c r="H5500">
        <v>-34.583419999999997</v>
      </c>
      <c r="I5500">
        <v>-58.427970000000002</v>
      </c>
      <c r="J5500" t="s">
        <v>20</v>
      </c>
      <c r="K5500">
        <v>8332</v>
      </c>
      <c r="L5500">
        <v>1</v>
      </c>
      <c r="M5500">
        <v>123</v>
      </c>
      <c r="N5500">
        <v>44911</v>
      </c>
      <c r="O5500">
        <v>2.4500000000000002</v>
      </c>
      <c r="P5500">
        <v>11</v>
      </c>
      <c r="Q5500">
        <v>70</v>
      </c>
      <c r="R5500">
        <v>26</v>
      </c>
    </row>
    <row r="5501" spans="1:19" x14ac:dyDescent="0.25">
      <c r="A5501">
        <v>29879870</v>
      </c>
      <c r="B5501" t="s">
        <v>6003</v>
      </c>
      <c r="C5501">
        <v>202978181</v>
      </c>
      <c r="D5501" t="s">
        <v>5690</v>
      </c>
      <c r="E5501">
        <f t="shared" ca="1" si="85"/>
        <v>76</v>
      </c>
      <c r="F5501">
        <f>INDEX(ID_barrio!$A$2:$A$49,MATCH(G5501,ID_barrio!$B$2:$B$49,0))</f>
        <v>11</v>
      </c>
      <c r="G5501" t="s">
        <v>82</v>
      </c>
      <c r="H5501">
        <v>-34.626899999999999</v>
      </c>
      <c r="I5501">
        <v>-58.369459999999997</v>
      </c>
      <c r="J5501" t="s">
        <v>20</v>
      </c>
      <c r="K5501">
        <v>26429</v>
      </c>
      <c r="L5501">
        <v>3</v>
      </c>
      <c r="M5501">
        <v>18</v>
      </c>
      <c r="N5501">
        <v>44898</v>
      </c>
      <c r="O5501">
        <v>0.36</v>
      </c>
      <c r="P5501">
        <v>5</v>
      </c>
      <c r="Q5501">
        <v>160</v>
      </c>
      <c r="R5501">
        <v>4</v>
      </c>
    </row>
    <row r="5502" spans="1:19" x14ac:dyDescent="0.25">
      <c r="A5502">
        <v>29881471</v>
      </c>
      <c r="B5502" t="s">
        <v>6004</v>
      </c>
      <c r="C5502">
        <v>212983734</v>
      </c>
      <c r="D5502" t="s">
        <v>74</v>
      </c>
      <c r="E5502">
        <f t="shared" ca="1" si="85"/>
        <v>35</v>
      </c>
      <c r="F5502">
        <f>INDEX(ID_barrio!$A$2:$A$49,MATCH(G5502,ID_barrio!$B$2:$B$49,0))</f>
        <v>7</v>
      </c>
      <c r="G5502" t="s">
        <v>45</v>
      </c>
      <c r="H5502">
        <v>-34.589880000000001</v>
      </c>
      <c r="I5502">
        <v>-58.406750000000002</v>
      </c>
      <c r="J5502" t="s">
        <v>20</v>
      </c>
      <c r="K5502">
        <v>10572</v>
      </c>
      <c r="L5502">
        <v>4</v>
      </c>
      <c r="M5502">
        <v>8</v>
      </c>
      <c r="N5502">
        <v>44922</v>
      </c>
      <c r="O5502">
        <v>0.17</v>
      </c>
      <c r="P5502">
        <v>2</v>
      </c>
      <c r="Q5502">
        <v>133</v>
      </c>
      <c r="R5502">
        <v>6</v>
      </c>
    </row>
    <row r="5503" spans="1:19" x14ac:dyDescent="0.25">
      <c r="A5503">
        <v>29680878</v>
      </c>
      <c r="B5503" t="s">
        <v>19096</v>
      </c>
      <c r="C5503">
        <v>49480723</v>
      </c>
      <c r="D5503" t="s">
        <v>2342</v>
      </c>
      <c r="E5503">
        <f t="shared" ca="1" si="85"/>
        <v>58</v>
      </c>
      <c r="F5503">
        <f>INDEX(ID_barrio!$A$2:$A$49,MATCH(G5503,ID_barrio!$B$2:$B$49,0))</f>
        <v>1</v>
      </c>
      <c r="G5503" t="s">
        <v>19</v>
      </c>
      <c r="H5503">
        <v>-34.588650000000001</v>
      </c>
      <c r="I5503">
        <v>-58.433759999999999</v>
      </c>
      <c r="J5503" t="s">
        <v>20</v>
      </c>
      <c r="K5503">
        <v>7929</v>
      </c>
      <c r="L5503">
        <v>1</v>
      </c>
      <c r="M5503">
        <v>7</v>
      </c>
      <c r="N5503">
        <v>44834</v>
      </c>
      <c r="O5503">
        <v>0.14000000000000001</v>
      </c>
      <c r="P5503">
        <v>50</v>
      </c>
      <c r="Q5503">
        <v>298</v>
      </c>
      <c r="R5503">
        <v>1</v>
      </c>
    </row>
    <row r="5504" spans="1:19" x14ac:dyDescent="0.25">
      <c r="A5504">
        <v>29681235</v>
      </c>
      <c r="B5504" t="s">
        <v>19097</v>
      </c>
      <c r="C5504">
        <v>83154688</v>
      </c>
      <c r="D5504" t="s">
        <v>6005</v>
      </c>
      <c r="E5504">
        <f t="shared" ca="1" si="85"/>
        <v>46</v>
      </c>
      <c r="F5504">
        <f>INDEX(ID_barrio!$A$2:$A$49,MATCH(G5504,ID_barrio!$B$2:$B$49,0))</f>
        <v>21</v>
      </c>
      <c r="G5504" t="s">
        <v>273</v>
      </c>
      <c r="H5504">
        <v>-34.624270000000003</v>
      </c>
      <c r="I5504">
        <v>-58.421709999999997</v>
      </c>
      <c r="J5504" t="s">
        <v>20</v>
      </c>
      <c r="K5504">
        <v>14976</v>
      </c>
      <c r="L5504">
        <v>3</v>
      </c>
      <c r="M5504">
        <v>81</v>
      </c>
      <c r="N5504">
        <v>44903</v>
      </c>
      <c r="O5504">
        <v>1.69</v>
      </c>
      <c r="P5504">
        <v>2</v>
      </c>
      <c r="Q5504">
        <v>176</v>
      </c>
      <c r="R5504">
        <v>23</v>
      </c>
    </row>
    <row r="5505" spans="1:18" x14ac:dyDescent="0.25">
      <c r="A5505">
        <v>29882301</v>
      </c>
      <c r="B5505" t="s">
        <v>6006</v>
      </c>
      <c r="C5505">
        <v>7579234</v>
      </c>
      <c r="D5505" t="s">
        <v>1334</v>
      </c>
      <c r="E5505">
        <f t="shared" ca="1" si="85"/>
        <v>63</v>
      </c>
      <c r="F5505">
        <f>INDEX(ID_barrio!$A$2:$A$49,MATCH(G5505,ID_barrio!$B$2:$B$49,0))</f>
        <v>7</v>
      </c>
      <c r="G5505" t="s">
        <v>45</v>
      </c>
      <c r="H5505">
        <v>-34.593989999999998</v>
      </c>
      <c r="I5505">
        <v>-58.404170000000001</v>
      </c>
      <c r="J5505" t="s">
        <v>20</v>
      </c>
      <c r="K5505">
        <v>9691</v>
      </c>
      <c r="L5505">
        <v>2</v>
      </c>
      <c r="M5505">
        <v>96</v>
      </c>
      <c r="N5505">
        <v>44918</v>
      </c>
      <c r="O5505">
        <v>1.91</v>
      </c>
      <c r="P5505">
        <v>2</v>
      </c>
      <c r="Q5505">
        <v>351</v>
      </c>
      <c r="R5505">
        <v>22</v>
      </c>
    </row>
    <row r="5506" spans="1:18" x14ac:dyDescent="0.25">
      <c r="A5506">
        <v>30082158</v>
      </c>
      <c r="B5506" t="s">
        <v>6007</v>
      </c>
      <c r="C5506">
        <v>226041956</v>
      </c>
      <c r="D5506" t="s">
        <v>1163</v>
      </c>
      <c r="E5506">
        <f t="shared" ca="1" si="85"/>
        <v>65</v>
      </c>
      <c r="F5506">
        <f>INDEX(ID_barrio!$A$2:$A$49,MATCH(G5506,ID_barrio!$B$2:$B$49,0))</f>
        <v>8</v>
      </c>
      <c r="G5506" t="s">
        <v>48</v>
      </c>
      <c r="H5506">
        <v>-34.599969999999999</v>
      </c>
      <c r="I5506">
        <v>-58.4178</v>
      </c>
      <c r="J5506" t="s">
        <v>20</v>
      </c>
      <c r="K5506">
        <v>5915</v>
      </c>
      <c r="L5506">
        <v>2</v>
      </c>
      <c r="M5506">
        <v>71</v>
      </c>
      <c r="N5506">
        <v>44892</v>
      </c>
      <c r="O5506">
        <v>1.42</v>
      </c>
      <c r="P5506">
        <v>2</v>
      </c>
      <c r="Q5506">
        <v>177</v>
      </c>
      <c r="R5506">
        <v>27</v>
      </c>
    </row>
    <row r="5507" spans="1:18" x14ac:dyDescent="0.25">
      <c r="A5507">
        <v>29682472</v>
      </c>
      <c r="B5507" t="s">
        <v>6008</v>
      </c>
      <c r="C5507">
        <v>223388100</v>
      </c>
      <c r="D5507" t="s">
        <v>2603</v>
      </c>
      <c r="E5507">
        <f t="shared" ref="E5507:E5570" ca="1" si="86">RANDBETWEEN(28,79)</f>
        <v>66</v>
      </c>
      <c r="F5507">
        <f>INDEX(ID_barrio!$A$2:$A$49,MATCH(G5507,ID_barrio!$B$2:$B$49,0))</f>
        <v>15</v>
      </c>
      <c r="G5507" t="s">
        <v>128</v>
      </c>
      <c r="H5507">
        <v>-34.59628</v>
      </c>
      <c r="I5507">
        <v>-58.379770000000001</v>
      </c>
      <c r="J5507" t="s">
        <v>20</v>
      </c>
      <c r="K5507">
        <v>4405</v>
      </c>
      <c r="L5507">
        <v>5</v>
      </c>
      <c r="M5507">
        <v>16</v>
      </c>
      <c r="N5507">
        <v>44752</v>
      </c>
      <c r="O5507">
        <v>0.33</v>
      </c>
      <c r="P5507">
        <v>1</v>
      </c>
      <c r="Q5507">
        <v>300</v>
      </c>
      <c r="R5507">
        <v>5</v>
      </c>
    </row>
    <row r="5508" spans="1:18" x14ac:dyDescent="0.25">
      <c r="A5508">
        <v>29882781</v>
      </c>
      <c r="B5508" t="s">
        <v>6009</v>
      </c>
      <c r="C5508">
        <v>15276788</v>
      </c>
      <c r="D5508" t="s">
        <v>150</v>
      </c>
      <c r="E5508">
        <f t="shared" ca="1" si="86"/>
        <v>37</v>
      </c>
      <c r="F5508">
        <f>INDEX(ID_barrio!$A$2:$A$49,MATCH(G5508,ID_barrio!$B$2:$B$49,0))</f>
        <v>3</v>
      </c>
      <c r="G5508" t="s">
        <v>32</v>
      </c>
      <c r="H5508">
        <v>-34.611130000000003</v>
      </c>
      <c r="I5508">
        <v>-58.370710000000003</v>
      </c>
      <c r="J5508" t="s">
        <v>20</v>
      </c>
      <c r="K5508">
        <v>4500</v>
      </c>
      <c r="L5508">
        <v>7</v>
      </c>
      <c r="M5508">
        <v>31</v>
      </c>
      <c r="N5508">
        <v>44895</v>
      </c>
      <c r="O5508">
        <v>0.62</v>
      </c>
      <c r="P5508">
        <v>1</v>
      </c>
      <c r="Q5508">
        <v>88</v>
      </c>
      <c r="R5508">
        <v>8</v>
      </c>
    </row>
    <row r="5509" spans="1:18" x14ac:dyDescent="0.25">
      <c r="A5509">
        <v>29883146</v>
      </c>
      <c r="B5509" t="s">
        <v>6010</v>
      </c>
      <c r="C5509">
        <v>54414387</v>
      </c>
      <c r="D5509" t="s">
        <v>132</v>
      </c>
      <c r="E5509">
        <f t="shared" ca="1" si="86"/>
        <v>57</v>
      </c>
      <c r="F5509">
        <f>INDEX(ID_barrio!$A$2:$A$49,MATCH(G5509,ID_barrio!$B$2:$B$49,0))</f>
        <v>1</v>
      </c>
      <c r="G5509" t="s">
        <v>19</v>
      </c>
      <c r="H5509">
        <v>-34.577109999999998</v>
      </c>
      <c r="I5509">
        <v>-58.439459999999997</v>
      </c>
      <c r="J5509" t="s">
        <v>20</v>
      </c>
      <c r="K5509">
        <v>14095</v>
      </c>
      <c r="L5509">
        <v>5</v>
      </c>
      <c r="M5509">
        <v>69</v>
      </c>
      <c r="N5509">
        <v>44899</v>
      </c>
      <c r="O5509">
        <v>1.39</v>
      </c>
      <c r="P5509">
        <v>1</v>
      </c>
      <c r="Q5509">
        <v>353</v>
      </c>
      <c r="R5509">
        <v>14</v>
      </c>
    </row>
    <row r="5510" spans="1:18" x14ac:dyDescent="0.25">
      <c r="A5510">
        <v>29683044</v>
      </c>
      <c r="B5510" t="s">
        <v>6011</v>
      </c>
      <c r="C5510">
        <v>131493189</v>
      </c>
      <c r="D5510" t="s">
        <v>2987</v>
      </c>
      <c r="E5510">
        <f t="shared" ca="1" si="86"/>
        <v>39</v>
      </c>
      <c r="F5510">
        <f>INDEX(ID_barrio!$A$2:$A$49,MATCH(G5510,ID_barrio!$B$2:$B$49,0))</f>
        <v>7</v>
      </c>
      <c r="G5510" t="s">
        <v>45</v>
      </c>
      <c r="H5510">
        <v>-34.599342</v>
      </c>
      <c r="I5510">
        <v>-58.388919999999999</v>
      </c>
      <c r="J5510" t="s">
        <v>418</v>
      </c>
      <c r="K5510">
        <v>7728</v>
      </c>
      <c r="L5510">
        <v>1</v>
      </c>
      <c r="M5510">
        <v>37</v>
      </c>
      <c r="N5510">
        <v>44879</v>
      </c>
      <c r="O5510">
        <v>0.77</v>
      </c>
      <c r="P5510">
        <v>6</v>
      </c>
      <c r="Q5510">
        <v>4</v>
      </c>
      <c r="R5510">
        <v>11</v>
      </c>
    </row>
    <row r="5511" spans="1:18" x14ac:dyDescent="0.25">
      <c r="A5511">
        <v>29885971</v>
      </c>
      <c r="B5511" t="s">
        <v>19098</v>
      </c>
      <c r="C5511">
        <v>213946765</v>
      </c>
      <c r="D5511" t="s">
        <v>6012</v>
      </c>
      <c r="E5511">
        <f t="shared" ca="1" si="86"/>
        <v>61</v>
      </c>
      <c r="F5511">
        <f>INDEX(ID_barrio!$A$2:$A$49,MATCH(G5511,ID_barrio!$B$2:$B$49,0))</f>
        <v>22</v>
      </c>
      <c r="G5511" t="s">
        <v>302</v>
      </c>
      <c r="H5511">
        <v>-34.626959999999997</v>
      </c>
      <c r="I5511">
        <v>-58.373089999999998</v>
      </c>
      <c r="J5511" t="s">
        <v>20</v>
      </c>
      <c r="K5511">
        <v>13214</v>
      </c>
      <c r="L5511">
        <v>4</v>
      </c>
      <c r="M5511">
        <v>33</v>
      </c>
      <c r="N5511">
        <v>44892</v>
      </c>
      <c r="O5511">
        <v>0.69</v>
      </c>
      <c r="P5511">
        <v>1</v>
      </c>
      <c r="Q5511">
        <v>363</v>
      </c>
      <c r="R5511">
        <v>16</v>
      </c>
    </row>
    <row r="5512" spans="1:18" x14ac:dyDescent="0.25">
      <c r="A5512">
        <v>30085002</v>
      </c>
      <c r="B5512" t="s">
        <v>6013</v>
      </c>
      <c r="C5512">
        <v>155839393</v>
      </c>
      <c r="D5512" t="s">
        <v>204</v>
      </c>
      <c r="E5512">
        <f t="shared" ca="1" si="86"/>
        <v>71</v>
      </c>
      <c r="F5512">
        <f>INDEX(ID_barrio!$A$2:$A$49,MATCH(G5512,ID_barrio!$B$2:$B$49,0))</f>
        <v>6</v>
      </c>
      <c r="G5512" t="s">
        <v>43</v>
      </c>
      <c r="H5512">
        <v>-34.611939999999997</v>
      </c>
      <c r="I5512">
        <v>-58.39743</v>
      </c>
      <c r="J5512" t="s">
        <v>20</v>
      </c>
      <c r="K5512">
        <v>4405</v>
      </c>
      <c r="L5512">
        <v>5</v>
      </c>
      <c r="M5512">
        <v>43</v>
      </c>
      <c r="N5512">
        <v>44918</v>
      </c>
      <c r="O5512">
        <v>0.88</v>
      </c>
      <c r="P5512">
        <v>1</v>
      </c>
      <c r="Q5512">
        <v>141</v>
      </c>
      <c r="R5512">
        <v>20</v>
      </c>
    </row>
    <row r="5513" spans="1:18" x14ac:dyDescent="0.25">
      <c r="A5513">
        <v>29684121</v>
      </c>
      <c r="B5513" t="s">
        <v>4271</v>
      </c>
      <c r="C5513">
        <v>76371693</v>
      </c>
      <c r="D5513" t="s">
        <v>1261</v>
      </c>
      <c r="E5513">
        <f t="shared" ca="1" si="86"/>
        <v>41</v>
      </c>
      <c r="F5513">
        <f>INDEX(ID_barrio!$A$2:$A$49,MATCH(G5513,ID_barrio!$B$2:$B$49,0))</f>
        <v>1</v>
      </c>
      <c r="G5513" t="s">
        <v>19</v>
      </c>
      <c r="H5513">
        <v>-34.592669999999998</v>
      </c>
      <c r="I5513">
        <v>-58.415579999999999</v>
      </c>
      <c r="J5513" t="s">
        <v>20</v>
      </c>
      <c r="K5513">
        <v>5286</v>
      </c>
      <c r="L5513">
        <v>7</v>
      </c>
      <c r="M5513">
        <v>15</v>
      </c>
      <c r="N5513">
        <v>44555</v>
      </c>
      <c r="O5513">
        <v>0.3</v>
      </c>
      <c r="P5513">
        <v>3</v>
      </c>
      <c r="Q5513">
        <v>56</v>
      </c>
      <c r="R5513">
        <v>0</v>
      </c>
    </row>
    <row r="5514" spans="1:18" x14ac:dyDescent="0.25">
      <c r="A5514">
        <v>30086866</v>
      </c>
      <c r="B5514" t="s">
        <v>19099</v>
      </c>
      <c r="C5514">
        <v>22385346</v>
      </c>
      <c r="D5514" t="s">
        <v>3636</v>
      </c>
      <c r="E5514">
        <f t="shared" ca="1" si="86"/>
        <v>44</v>
      </c>
      <c r="F5514">
        <f>INDEX(ID_barrio!$A$2:$A$49,MATCH(G5514,ID_barrio!$B$2:$B$49,0))</f>
        <v>1</v>
      </c>
      <c r="G5514" t="s">
        <v>19</v>
      </c>
      <c r="H5514">
        <v>-34.581470000000003</v>
      </c>
      <c r="I5514">
        <v>-58.415959999999998</v>
      </c>
      <c r="J5514" t="s">
        <v>20</v>
      </c>
      <c r="K5514">
        <v>8000</v>
      </c>
      <c r="L5514">
        <v>3</v>
      </c>
      <c r="M5514">
        <v>46</v>
      </c>
      <c r="N5514">
        <v>44865</v>
      </c>
      <c r="O5514">
        <v>0.92</v>
      </c>
      <c r="P5514">
        <v>6</v>
      </c>
      <c r="Q5514">
        <v>82</v>
      </c>
      <c r="R5514">
        <v>8</v>
      </c>
    </row>
    <row r="5515" spans="1:18" x14ac:dyDescent="0.25">
      <c r="A5515">
        <v>29684421</v>
      </c>
      <c r="B5515" t="s">
        <v>6014</v>
      </c>
      <c r="C5515">
        <v>203764378</v>
      </c>
      <c r="D5515" t="s">
        <v>973</v>
      </c>
      <c r="E5515">
        <f t="shared" ca="1" si="86"/>
        <v>63</v>
      </c>
      <c r="F5515">
        <f>INDEX(ID_barrio!$A$2:$A$49,MATCH(G5515,ID_barrio!$B$2:$B$49,0))</f>
        <v>1</v>
      </c>
      <c r="G5515" t="s">
        <v>19</v>
      </c>
      <c r="H5515">
        <v>-34.582769999999996</v>
      </c>
      <c r="I5515">
        <v>-58.421669999999999</v>
      </c>
      <c r="J5515" t="s">
        <v>20</v>
      </c>
      <c r="K5515">
        <v>6695</v>
      </c>
      <c r="L5515">
        <v>2</v>
      </c>
      <c r="M5515">
        <v>68</v>
      </c>
      <c r="N5515">
        <v>44899</v>
      </c>
      <c r="O5515">
        <v>1.36</v>
      </c>
      <c r="P5515">
        <v>2</v>
      </c>
      <c r="Q5515">
        <v>344</v>
      </c>
      <c r="R5515">
        <v>42</v>
      </c>
    </row>
    <row r="5516" spans="1:18" x14ac:dyDescent="0.25">
      <c r="A5516">
        <v>30087191</v>
      </c>
      <c r="B5516" t="s">
        <v>6015</v>
      </c>
      <c r="C5516">
        <v>55553719</v>
      </c>
      <c r="D5516" t="s">
        <v>2608</v>
      </c>
      <c r="E5516">
        <f t="shared" ca="1" si="86"/>
        <v>54</v>
      </c>
      <c r="F5516">
        <f>INDEX(ID_barrio!$A$2:$A$49,MATCH(G5516,ID_barrio!$B$2:$B$49,0))</f>
        <v>5</v>
      </c>
      <c r="G5516" t="s">
        <v>38</v>
      </c>
      <c r="H5516">
        <v>-34.600679999999997</v>
      </c>
      <c r="I5516">
        <v>-58.376640000000002</v>
      </c>
      <c r="J5516" t="s">
        <v>20</v>
      </c>
      <c r="K5516">
        <v>12862</v>
      </c>
      <c r="L5516">
        <v>5</v>
      </c>
      <c r="M5516">
        <v>1</v>
      </c>
      <c r="N5516">
        <v>43437</v>
      </c>
      <c r="O5516">
        <v>0.02</v>
      </c>
      <c r="P5516">
        <v>123</v>
      </c>
      <c r="Q5516">
        <v>58</v>
      </c>
      <c r="R5516">
        <v>0</v>
      </c>
    </row>
    <row r="5517" spans="1:18" x14ac:dyDescent="0.25">
      <c r="A5517">
        <v>29886318</v>
      </c>
      <c r="B5517" t="s">
        <v>6016</v>
      </c>
      <c r="C5517">
        <v>92801095</v>
      </c>
      <c r="D5517" t="s">
        <v>6017</v>
      </c>
      <c r="E5517">
        <f t="shared" ca="1" si="86"/>
        <v>52</v>
      </c>
      <c r="F5517">
        <f>INDEX(ID_barrio!$A$2:$A$49,MATCH(G5517,ID_barrio!$B$2:$B$49,0))</f>
        <v>10</v>
      </c>
      <c r="G5517" t="s">
        <v>72</v>
      </c>
      <c r="H5517">
        <v>-34.580109999999998</v>
      </c>
      <c r="I5517">
        <v>-58.454030000000003</v>
      </c>
      <c r="J5517" t="s">
        <v>20</v>
      </c>
      <c r="K5517">
        <v>4933</v>
      </c>
      <c r="L5517">
        <v>5</v>
      </c>
      <c r="M5517">
        <v>7</v>
      </c>
      <c r="N5517">
        <v>44220</v>
      </c>
      <c r="O5517">
        <v>0.14000000000000001</v>
      </c>
      <c r="P5517">
        <v>1</v>
      </c>
      <c r="Q5517">
        <v>23</v>
      </c>
      <c r="R5517">
        <v>0</v>
      </c>
    </row>
    <row r="5518" spans="1:18" x14ac:dyDescent="0.25">
      <c r="A5518">
        <v>29888222</v>
      </c>
      <c r="B5518" t="s">
        <v>6018</v>
      </c>
      <c r="C5518">
        <v>224757631</v>
      </c>
      <c r="D5518" t="s">
        <v>6019</v>
      </c>
      <c r="E5518">
        <f t="shared" ca="1" si="86"/>
        <v>43</v>
      </c>
      <c r="F5518">
        <f>INDEX(ID_barrio!$A$2:$A$49,MATCH(G5518,ID_barrio!$B$2:$B$49,0))</f>
        <v>1</v>
      </c>
      <c r="G5518" t="s">
        <v>19</v>
      </c>
      <c r="H5518">
        <v>-34.568219999999997</v>
      </c>
      <c r="I5518">
        <v>-58.4298</v>
      </c>
      <c r="J5518" t="s">
        <v>20</v>
      </c>
      <c r="K5518">
        <v>8458</v>
      </c>
      <c r="L5518">
        <v>3</v>
      </c>
      <c r="M5518">
        <v>2</v>
      </c>
      <c r="N5518">
        <v>43624</v>
      </c>
      <c r="O5518">
        <v>0.04</v>
      </c>
      <c r="P5518">
        <v>1</v>
      </c>
      <c r="Q5518">
        <v>0</v>
      </c>
      <c r="R5518">
        <v>0</v>
      </c>
    </row>
    <row r="5519" spans="1:18" x14ac:dyDescent="0.25">
      <c r="A5519">
        <v>29685227</v>
      </c>
      <c r="B5519" t="s">
        <v>19100</v>
      </c>
      <c r="C5519">
        <v>223364864</v>
      </c>
      <c r="D5519" t="s">
        <v>3841</v>
      </c>
      <c r="E5519">
        <f t="shared" ca="1" si="86"/>
        <v>77</v>
      </c>
      <c r="F5519">
        <f>INDEX(ID_barrio!$A$2:$A$49,MATCH(G5519,ID_barrio!$B$2:$B$49,0))</f>
        <v>1</v>
      </c>
      <c r="G5519" t="s">
        <v>19</v>
      </c>
      <c r="H5519">
        <v>-34.56615</v>
      </c>
      <c r="I5519">
        <v>-58.43591</v>
      </c>
      <c r="J5519" t="s">
        <v>20</v>
      </c>
      <c r="K5519">
        <v>14095</v>
      </c>
      <c r="L5519">
        <v>4</v>
      </c>
      <c r="M5519">
        <v>1</v>
      </c>
      <c r="N5519">
        <v>44669</v>
      </c>
      <c r="O5519">
        <v>0.12</v>
      </c>
      <c r="P5519">
        <v>1</v>
      </c>
      <c r="Q5519">
        <v>83</v>
      </c>
      <c r="R5519">
        <v>1</v>
      </c>
    </row>
    <row r="5520" spans="1:18" x14ac:dyDescent="0.25">
      <c r="A5520">
        <v>29894280</v>
      </c>
      <c r="B5520" t="s">
        <v>19101</v>
      </c>
      <c r="C5520">
        <v>3469227</v>
      </c>
      <c r="D5520" t="s">
        <v>585</v>
      </c>
      <c r="E5520">
        <f t="shared" ca="1" si="86"/>
        <v>28</v>
      </c>
      <c r="F5520">
        <f>INDEX(ID_barrio!$A$2:$A$49,MATCH(G5520,ID_barrio!$B$2:$B$49,0))</f>
        <v>5</v>
      </c>
      <c r="G5520" t="s">
        <v>38</v>
      </c>
      <c r="H5520">
        <v>-34.608739999999997</v>
      </c>
      <c r="I5520">
        <v>-58.388649999999998</v>
      </c>
      <c r="J5520" t="s">
        <v>20</v>
      </c>
      <c r="K5520">
        <v>8810</v>
      </c>
      <c r="L5520">
        <v>5</v>
      </c>
      <c r="M5520">
        <v>5</v>
      </c>
      <c r="N5520">
        <v>44734</v>
      </c>
      <c r="O5520">
        <v>0.31</v>
      </c>
      <c r="P5520">
        <v>135</v>
      </c>
      <c r="Q5520">
        <v>319</v>
      </c>
      <c r="R5520">
        <v>2</v>
      </c>
    </row>
    <row r="5521" spans="1:18" x14ac:dyDescent="0.25">
      <c r="A5521">
        <v>29894326</v>
      </c>
      <c r="B5521" t="s">
        <v>19102</v>
      </c>
      <c r="C5521">
        <v>223855671</v>
      </c>
      <c r="D5521" t="s">
        <v>5895</v>
      </c>
      <c r="E5521">
        <f t="shared" ca="1" si="86"/>
        <v>55</v>
      </c>
      <c r="F5521">
        <f>INDEX(ID_barrio!$A$2:$A$49,MATCH(G5521,ID_barrio!$B$2:$B$49,0))</f>
        <v>33</v>
      </c>
      <c r="G5521" t="s">
        <v>1800</v>
      </c>
      <c r="H5521">
        <v>-34.628529999999998</v>
      </c>
      <c r="I5521">
        <v>-58.48366</v>
      </c>
      <c r="J5521" t="s">
        <v>24</v>
      </c>
      <c r="K5521">
        <v>30800</v>
      </c>
      <c r="L5521">
        <v>1</v>
      </c>
      <c r="M5521">
        <v>4</v>
      </c>
      <c r="N5521">
        <v>44284</v>
      </c>
      <c r="O5521">
        <v>0.09</v>
      </c>
      <c r="P5521">
        <v>10</v>
      </c>
      <c r="Q5521">
        <v>365</v>
      </c>
      <c r="R5521">
        <v>0</v>
      </c>
    </row>
    <row r="5522" spans="1:18" x14ac:dyDescent="0.25">
      <c r="A5522">
        <v>29894755</v>
      </c>
      <c r="B5522" t="s">
        <v>6020</v>
      </c>
      <c r="C5522">
        <v>3469227</v>
      </c>
      <c r="D5522" t="s">
        <v>585</v>
      </c>
      <c r="E5522">
        <f t="shared" ca="1" si="86"/>
        <v>41</v>
      </c>
      <c r="F5522">
        <f>INDEX(ID_barrio!$A$2:$A$49,MATCH(G5522,ID_barrio!$B$2:$B$49,0))</f>
        <v>24</v>
      </c>
      <c r="G5522" t="s">
        <v>451</v>
      </c>
      <c r="H5522">
        <v>-34.61336</v>
      </c>
      <c r="I5522">
        <v>-58.436430000000001</v>
      </c>
      <c r="J5522" t="s">
        <v>20</v>
      </c>
      <c r="K5522">
        <v>5814</v>
      </c>
      <c r="L5522">
        <v>21</v>
      </c>
      <c r="M5522">
        <v>6</v>
      </c>
      <c r="N5522">
        <v>44639</v>
      </c>
      <c r="O5522">
        <v>0.15</v>
      </c>
      <c r="P5522">
        <v>135</v>
      </c>
      <c r="Q5522">
        <v>333</v>
      </c>
      <c r="R5522">
        <v>1</v>
      </c>
    </row>
    <row r="5523" spans="1:18" x14ac:dyDescent="0.25">
      <c r="A5523">
        <v>30087346</v>
      </c>
      <c r="B5523" t="s">
        <v>6021</v>
      </c>
      <c r="C5523">
        <v>59788993</v>
      </c>
      <c r="D5523" t="s">
        <v>693</v>
      </c>
      <c r="E5523">
        <f t="shared" ca="1" si="86"/>
        <v>61</v>
      </c>
      <c r="F5523">
        <f>INDEX(ID_barrio!$A$2:$A$49,MATCH(G5523,ID_barrio!$B$2:$B$49,0))</f>
        <v>5</v>
      </c>
      <c r="G5523" t="s">
        <v>38</v>
      </c>
      <c r="H5523">
        <v>-34.600149999999999</v>
      </c>
      <c r="I5523">
        <v>-58.388669999999998</v>
      </c>
      <c r="J5523" t="s">
        <v>20</v>
      </c>
      <c r="K5523">
        <v>17619</v>
      </c>
      <c r="L5523">
        <v>4</v>
      </c>
      <c r="M5523">
        <v>3</v>
      </c>
      <c r="N5523">
        <v>43510</v>
      </c>
      <c r="O5523">
        <v>0.06</v>
      </c>
      <c r="P5523">
        <v>1</v>
      </c>
      <c r="Q5523">
        <v>256</v>
      </c>
      <c r="R5523">
        <v>0</v>
      </c>
    </row>
    <row r="5524" spans="1:18" x14ac:dyDescent="0.25">
      <c r="A5524">
        <v>29686129</v>
      </c>
      <c r="B5524" t="s">
        <v>6022</v>
      </c>
      <c r="C5524">
        <v>24611504</v>
      </c>
      <c r="D5524" t="s">
        <v>18504</v>
      </c>
      <c r="E5524">
        <f t="shared" ca="1" si="86"/>
        <v>73</v>
      </c>
      <c r="F5524">
        <f>INDEX(ID_barrio!$A$2:$A$49,MATCH(G5524,ID_barrio!$B$2:$B$49,0))</f>
        <v>15</v>
      </c>
      <c r="G5524" t="s">
        <v>128</v>
      </c>
      <c r="H5524">
        <v>-34.592109999999998</v>
      </c>
      <c r="I5524">
        <v>-58.385289999999998</v>
      </c>
      <c r="J5524" t="s">
        <v>20</v>
      </c>
      <c r="K5524">
        <v>7249</v>
      </c>
      <c r="L5524">
        <v>2</v>
      </c>
      <c r="M5524">
        <v>49</v>
      </c>
      <c r="N5524">
        <v>44899</v>
      </c>
      <c r="O5524">
        <v>0.98</v>
      </c>
      <c r="P5524">
        <v>2</v>
      </c>
      <c r="Q5524">
        <v>339</v>
      </c>
      <c r="R5524">
        <v>17</v>
      </c>
    </row>
    <row r="5525" spans="1:18" x14ac:dyDescent="0.25">
      <c r="A5525">
        <v>29895896</v>
      </c>
      <c r="B5525" t="s">
        <v>6023</v>
      </c>
      <c r="C5525">
        <v>224800357</v>
      </c>
      <c r="D5525" t="s">
        <v>6024</v>
      </c>
      <c r="E5525">
        <f t="shared" ca="1" si="86"/>
        <v>45</v>
      </c>
      <c r="F5525">
        <f>INDEX(ID_barrio!$A$2:$A$49,MATCH(G5525,ID_barrio!$B$2:$B$49,0))</f>
        <v>5</v>
      </c>
      <c r="G5525" t="s">
        <v>38</v>
      </c>
      <c r="H5525">
        <v>-34.608359999999998</v>
      </c>
      <c r="I5525">
        <v>-58.384230000000002</v>
      </c>
      <c r="J5525" t="s">
        <v>20</v>
      </c>
      <c r="K5525">
        <v>3178</v>
      </c>
      <c r="L5525">
        <v>2</v>
      </c>
      <c r="M5525">
        <v>3</v>
      </c>
      <c r="N5525">
        <v>43469</v>
      </c>
      <c r="O5525">
        <v>0.06</v>
      </c>
      <c r="P5525">
        <v>1</v>
      </c>
      <c r="Q5525">
        <v>0</v>
      </c>
      <c r="R5525">
        <v>0</v>
      </c>
    </row>
    <row r="5526" spans="1:18" x14ac:dyDescent="0.25">
      <c r="A5526">
        <v>29689811</v>
      </c>
      <c r="B5526" t="s">
        <v>19103</v>
      </c>
      <c r="C5526">
        <v>33647873</v>
      </c>
      <c r="D5526" t="s">
        <v>479</v>
      </c>
      <c r="E5526">
        <f t="shared" ca="1" si="86"/>
        <v>39</v>
      </c>
      <c r="F5526">
        <f>INDEX(ID_barrio!$A$2:$A$49,MATCH(G5526,ID_barrio!$B$2:$B$49,0))</f>
        <v>3</v>
      </c>
      <c r="G5526" t="s">
        <v>32</v>
      </c>
      <c r="H5526">
        <v>-34.609400000000001</v>
      </c>
      <c r="I5526">
        <v>-58.384999999999998</v>
      </c>
      <c r="J5526" t="s">
        <v>24</v>
      </c>
      <c r="K5526">
        <v>3348</v>
      </c>
      <c r="L5526">
        <v>2</v>
      </c>
      <c r="M5526">
        <v>30</v>
      </c>
      <c r="N5526">
        <v>44919</v>
      </c>
      <c r="O5526">
        <v>0.6</v>
      </c>
      <c r="P5526">
        <v>1</v>
      </c>
      <c r="Q5526">
        <v>69</v>
      </c>
      <c r="R5526">
        <v>4</v>
      </c>
    </row>
    <row r="5527" spans="1:18" x14ac:dyDescent="0.25">
      <c r="A5527">
        <v>29898189</v>
      </c>
      <c r="B5527" t="s">
        <v>19104</v>
      </c>
      <c r="C5527">
        <v>223855671</v>
      </c>
      <c r="D5527" t="s">
        <v>5895</v>
      </c>
      <c r="E5527">
        <f t="shared" ca="1" si="86"/>
        <v>29</v>
      </c>
      <c r="F5527">
        <f>INDEX(ID_barrio!$A$2:$A$49,MATCH(G5527,ID_barrio!$B$2:$B$49,0))</f>
        <v>33</v>
      </c>
      <c r="G5527" t="s">
        <v>1800</v>
      </c>
      <c r="H5527">
        <v>-34.628520000000002</v>
      </c>
      <c r="I5527">
        <v>-58.48518</v>
      </c>
      <c r="J5527" t="s">
        <v>24</v>
      </c>
      <c r="K5527">
        <v>39600</v>
      </c>
      <c r="L5527">
        <v>1</v>
      </c>
      <c r="M5527">
        <v>0</v>
      </c>
      <c r="P5527">
        <v>10</v>
      </c>
      <c r="Q5527">
        <v>365</v>
      </c>
      <c r="R5527">
        <v>0</v>
      </c>
    </row>
    <row r="5528" spans="1:18" x14ac:dyDescent="0.25">
      <c r="A5528">
        <v>29898322</v>
      </c>
      <c r="B5528" t="s">
        <v>6025</v>
      </c>
      <c r="C5528">
        <v>223855671</v>
      </c>
      <c r="D5528" t="s">
        <v>5895</v>
      </c>
      <c r="E5528">
        <f t="shared" ca="1" si="86"/>
        <v>49</v>
      </c>
      <c r="F5528">
        <f>INDEX(ID_barrio!$A$2:$A$49,MATCH(G5528,ID_barrio!$B$2:$B$49,0))</f>
        <v>33</v>
      </c>
      <c r="G5528" t="s">
        <v>1800</v>
      </c>
      <c r="H5528">
        <v>-34.630029999999998</v>
      </c>
      <c r="I5528">
        <v>-58.485579999999999</v>
      </c>
      <c r="J5528" t="s">
        <v>24</v>
      </c>
      <c r="K5528">
        <v>32772</v>
      </c>
      <c r="L5528">
        <v>1</v>
      </c>
      <c r="M5528">
        <v>1</v>
      </c>
      <c r="N5528">
        <v>43742</v>
      </c>
      <c r="O5528">
        <v>0.03</v>
      </c>
      <c r="P5528">
        <v>10</v>
      </c>
      <c r="Q5528">
        <v>365</v>
      </c>
      <c r="R5528">
        <v>0</v>
      </c>
    </row>
    <row r="5529" spans="1:18" x14ac:dyDescent="0.25">
      <c r="A5529">
        <v>30087446</v>
      </c>
      <c r="B5529" t="s">
        <v>19105</v>
      </c>
      <c r="C5529">
        <v>704480</v>
      </c>
      <c r="D5529" t="s">
        <v>1390</v>
      </c>
      <c r="E5529">
        <f t="shared" ca="1" si="86"/>
        <v>65</v>
      </c>
      <c r="F5529">
        <f>INDEX(ID_barrio!$A$2:$A$49,MATCH(G5529,ID_barrio!$B$2:$B$49,0))</f>
        <v>1</v>
      </c>
      <c r="G5529" t="s">
        <v>19</v>
      </c>
      <c r="H5529">
        <v>-34.582900000000002</v>
      </c>
      <c r="I5529">
        <v>-58.426099999999998</v>
      </c>
      <c r="J5529" t="s">
        <v>20</v>
      </c>
      <c r="K5529">
        <v>32596</v>
      </c>
      <c r="L5529">
        <v>4</v>
      </c>
      <c r="M5529">
        <v>1</v>
      </c>
      <c r="N5529">
        <v>44667</v>
      </c>
      <c r="O5529">
        <v>0.12</v>
      </c>
      <c r="P5529">
        <v>1</v>
      </c>
      <c r="Q5529">
        <v>339</v>
      </c>
      <c r="R5529">
        <v>1</v>
      </c>
    </row>
    <row r="5530" spans="1:18" x14ac:dyDescent="0.25">
      <c r="A5530">
        <v>29700783</v>
      </c>
      <c r="B5530" t="s">
        <v>6026</v>
      </c>
      <c r="C5530">
        <v>946208</v>
      </c>
      <c r="D5530" t="s">
        <v>6027</v>
      </c>
      <c r="E5530">
        <f t="shared" ca="1" si="86"/>
        <v>51</v>
      </c>
      <c r="F5530">
        <f>INDEX(ID_barrio!$A$2:$A$49,MATCH(G5530,ID_barrio!$B$2:$B$49,0))</f>
        <v>7</v>
      </c>
      <c r="G5530" t="s">
        <v>45</v>
      </c>
      <c r="H5530">
        <v>-34.589019999999998</v>
      </c>
      <c r="I5530">
        <v>-58.39002</v>
      </c>
      <c r="J5530" t="s">
        <v>20</v>
      </c>
      <c r="K5530">
        <v>34609</v>
      </c>
      <c r="L5530">
        <v>3</v>
      </c>
      <c r="M5530">
        <v>58</v>
      </c>
      <c r="N5530">
        <v>44917</v>
      </c>
      <c r="O5530">
        <v>1.1599999999999999</v>
      </c>
      <c r="P5530">
        <v>2</v>
      </c>
      <c r="Q5530">
        <v>85</v>
      </c>
      <c r="R5530">
        <v>25</v>
      </c>
    </row>
    <row r="5531" spans="1:18" x14ac:dyDescent="0.25">
      <c r="A5531">
        <v>30088026</v>
      </c>
      <c r="B5531" t="s">
        <v>19106</v>
      </c>
      <c r="C5531">
        <v>44168030</v>
      </c>
      <c r="D5531" t="s">
        <v>2354</v>
      </c>
      <c r="E5531">
        <f t="shared" ca="1" si="86"/>
        <v>73</v>
      </c>
      <c r="F5531">
        <f>INDEX(ID_barrio!$A$2:$A$49,MATCH(G5531,ID_barrio!$B$2:$B$49,0))</f>
        <v>2</v>
      </c>
      <c r="G5531" t="s">
        <v>18061</v>
      </c>
      <c r="H5531">
        <v>-34.549639999999997</v>
      </c>
      <c r="I5531">
        <v>-58.454160000000002</v>
      </c>
      <c r="J5531" t="s">
        <v>20</v>
      </c>
      <c r="K5531">
        <v>6477</v>
      </c>
      <c r="L5531">
        <v>2</v>
      </c>
      <c r="M5531">
        <v>30</v>
      </c>
      <c r="N5531">
        <v>44892</v>
      </c>
      <c r="O5531">
        <v>0.6</v>
      </c>
      <c r="P5531">
        <v>55</v>
      </c>
      <c r="Q5531">
        <v>83</v>
      </c>
      <c r="R5531">
        <v>15</v>
      </c>
    </row>
    <row r="5532" spans="1:18" x14ac:dyDescent="0.25">
      <c r="A5532">
        <v>29898607</v>
      </c>
      <c r="B5532" t="s">
        <v>6028</v>
      </c>
      <c r="C5532">
        <v>224819041</v>
      </c>
      <c r="D5532" t="s">
        <v>522</v>
      </c>
      <c r="E5532">
        <f t="shared" ca="1" si="86"/>
        <v>74</v>
      </c>
      <c r="F5532">
        <f>INDEX(ID_barrio!$A$2:$A$49,MATCH(G5532,ID_barrio!$B$2:$B$49,0))</f>
        <v>8</v>
      </c>
      <c r="G5532" t="s">
        <v>48</v>
      </c>
      <c r="H5532">
        <v>-34.604709999999997</v>
      </c>
      <c r="I5532">
        <v>-58.413980000000002</v>
      </c>
      <c r="J5532" t="s">
        <v>20</v>
      </c>
      <c r="K5532">
        <v>5286</v>
      </c>
      <c r="L5532">
        <v>3</v>
      </c>
      <c r="M5532">
        <v>16</v>
      </c>
      <c r="N5532">
        <v>43967</v>
      </c>
      <c r="O5532">
        <v>0.32</v>
      </c>
      <c r="P5532">
        <v>1</v>
      </c>
      <c r="Q5532">
        <v>316</v>
      </c>
      <c r="R5532">
        <v>0</v>
      </c>
    </row>
    <row r="5533" spans="1:18" x14ac:dyDescent="0.25">
      <c r="A5533">
        <v>29701251</v>
      </c>
      <c r="B5533" t="s">
        <v>6029</v>
      </c>
      <c r="C5533">
        <v>203764378</v>
      </c>
      <c r="D5533" t="s">
        <v>973</v>
      </c>
      <c r="E5533">
        <f t="shared" ca="1" si="86"/>
        <v>63</v>
      </c>
      <c r="F5533">
        <f>INDEX(ID_barrio!$A$2:$A$49,MATCH(G5533,ID_barrio!$B$2:$B$49,0))</f>
        <v>1</v>
      </c>
      <c r="G5533" t="s">
        <v>19</v>
      </c>
      <c r="H5533">
        <v>-34.583210000000001</v>
      </c>
      <c r="I5533">
        <v>-58.423940000000002</v>
      </c>
      <c r="J5533" t="s">
        <v>20</v>
      </c>
      <c r="K5533">
        <v>7804</v>
      </c>
      <c r="L5533">
        <v>2</v>
      </c>
      <c r="M5533">
        <v>1</v>
      </c>
      <c r="N5533">
        <v>43798</v>
      </c>
      <c r="O5533">
        <v>0.03</v>
      </c>
      <c r="P5533">
        <v>2</v>
      </c>
      <c r="Q5533">
        <v>74</v>
      </c>
      <c r="R5533">
        <v>0</v>
      </c>
    </row>
    <row r="5534" spans="1:18" x14ac:dyDescent="0.25">
      <c r="A5534">
        <v>29899463</v>
      </c>
      <c r="B5534" t="s">
        <v>6030</v>
      </c>
      <c r="C5534">
        <v>3871145</v>
      </c>
      <c r="D5534" t="s">
        <v>71</v>
      </c>
      <c r="E5534">
        <f t="shared" ca="1" si="86"/>
        <v>29</v>
      </c>
      <c r="F5534">
        <f>INDEX(ID_barrio!$A$2:$A$49,MATCH(G5534,ID_barrio!$B$2:$B$49,0))</f>
        <v>3</v>
      </c>
      <c r="G5534" t="s">
        <v>32</v>
      </c>
      <c r="H5534">
        <v>-34.614469999999997</v>
      </c>
      <c r="I5534">
        <v>-58.38503</v>
      </c>
      <c r="J5534" t="s">
        <v>418</v>
      </c>
      <c r="K5534">
        <v>5839</v>
      </c>
      <c r="L5534">
        <v>1</v>
      </c>
      <c r="M5534">
        <v>0</v>
      </c>
      <c r="P5534">
        <v>18</v>
      </c>
      <c r="Q5534">
        <v>93</v>
      </c>
      <c r="R5534">
        <v>0</v>
      </c>
    </row>
    <row r="5535" spans="1:18" x14ac:dyDescent="0.25">
      <c r="A5535">
        <v>29702721</v>
      </c>
      <c r="B5535" t="s">
        <v>6031</v>
      </c>
      <c r="C5535">
        <v>105912968</v>
      </c>
      <c r="D5535" t="s">
        <v>28</v>
      </c>
      <c r="E5535">
        <f t="shared" ca="1" si="86"/>
        <v>60</v>
      </c>
      <c r="F5535">
        <f>INDEX(ID_barrio!$A$2:$A$49,MATCH(G5535,ID_barrio!$B$2:$B$49,0))</f>
        <v>20</v>
      </c>
      <c r="G5535" t="s">
        <v>245</v>
      </c>
      <c r="H5535">
        <v>-34.62041</v>
      </c>
      <c r="I5535">
        <v>-58.364800000000002</v>
      </c>
      <c r="J5535" t="s">
        <v>20</v>
      </c>
      <c r="K5535">
        <v>19986</v>
      </c>
      <c r="L5535">
        <v>2</v>
      </c>
      <c r="M5535">
        <v>36</v>
      </c>
      <c r="N5535">
        <v>44902</v>
      </c>
      <c r="O5535">
        <v>0.73</v>
      </c>
      <c r="P5535">
        <v>4</v>
      </c>
      <c r="Q5535">
        <v>170</v>
      </c>
      <c r="R5535">
        <v>19</v>
      </c>
    </row>
    <row r="5536" spans="1:18" x14ac:dyDescent="0.25">
      <c r="A5536">
        <v>29703907</v>
      </c>
      <c r="B5536" t="s">
        <v>6032</v>
      </c>
      <c r="C5536">
        <v>173258320</v>
      </c>
      <c r="D5536" t="s">
        <v>2603</v>
      </c>
      <c r="E5536">
        <f t="shared" ca="1" si="86"/>
        <v>46</v>
      </c>
      <c r="F5536">
        <f>INDEX(ID_barrio!$A$2:$A$49,MATCH(G5536,ID_barrio!$B$2:$B$49,0))</f>
        <v>1</v>
      </c>
      <c r="G5536" t="s">
        <v>19</v>
      </c>
      <c r="H5536">
        <v>-34.581949999999999</v>
      </c>
      <c r="I5536">
        <v>-58.427120000000002</v>
      </c>
      <c r="J5536" t="s">
        <v>20</v>
      </c>
      <c r="K5536">
        <v>4566</v>
      </c>
      <c r="L5536">
        <v>30</v>
      </c>
      <c r="M5536">
        <v>14</v>
      </c>
      <c r="N5536">
        <v>43606</v>
      </c>
      <c r="O5536">
        <v>0.28000000000000003</v>
      </c>
      <c r="P5536">
        <v>1</v>
      </c>
      <c r="Q5536">
        <v>0</v>
      </c>
      <c r="R5536">
        <v>0</v>
      </c>
    </row>
    <row r="5537" spans="1:18" x14ac:dyDescent="0.25">
      <c r="A5537">
        <v>29900230</v>
      </c>
      <c r="B5537" t="s">
        <v>6033</v>
      </c>
      <c r="C5537">
        <v>3871145</v>
      </c>
      <c r="D5537" t="s">
        <v>71</v>
      </c>
      <c r="E5537">
        <f t="shared" ca="1" si="86"/>
        <v>34</v>
      </c>
      <c r="F5537">
        <f>INDEX(ID_barrio!$A$2:$A$49,MATCH(G5537,ID_barrio!$B$2:$B$49,0))</f>
        <v>3</v>
      </c>
      <c r="G5537" t="s">
        <v>32</v>
      </c>
      <c r="H5537">
        <v>-34.614660000000001</v>
      </c>
      <c r="I5537">
        <v>-58.38579</v>
      </c>
      <c r="J5537" t="s">
        <v>351</v>
      </c>
      <c r="K5537">
        <v>14901</v>
      </c>
      <c r="L5537">
        <v>1</v>
      </c>
      <c r="M5537">
        <v>1</v>
      </c>
      <c r="N5537">
        <v>44769</v>
      </c>
      <c r="O5537">
        <v>0.19</v>
      </c>
      <c r="P5537">
        <v>18</v>
      </c>
      <c r="Q5537">
        <v>93</v>
      </c>
      <c r="R5537">
        <v>1</v>
      </c>
    </row>
    <row r="5538" spans="1:18" x14ac:dyDescent="0.25">
      <c r="A5538">
        <v>29705939</v>
      </c>
      <c r="B5538" t="s">
        <v>6034</v>
      </c>
      <c r="C5538">
        <v>223539720</v>
      </c>
      <c r="D5538" t="s">
        <v>1163</v>
      </c>
      <c r="E5538">
        <f t="shared" ca="1" si="86"/>
        <v>54</v>
      </c>
      <c r="F5538">
        <f>INDEX(ID_barrio!$A$2:$A$49,MATCH(G5538,ID_barrio!$B$2:$B$49,0))</f>
        <v>1</v>
      </c>
      <c r="G5538" t="s">
        <v>19</v>
      </c>
      <c r="H5538">
        <v>-34.588527679443303</v>
      </c>
      <c r="I5538">
        <v>-58.414833068847599</v>
      </c>
      <c r="J5538" t="s">
        <v>20</v>
      </c>
      <c r="K5538">
        <v>7945</v>
      </c>
      <c r="L5538">
        <v>6</v>
      </c>
      <c r="M5538">
        <v>7</v>
      </c>
      <c r="N5538">
        <v>44892</v>
      </c>
      <c r="O5538">
        <v>2.5299999999999998</v>
      </c>
      <c r="P5538">
        <v>1</v>
      </c>
      <c r="Q5538">
        <v>46</v>
      </c>
      <c r="R5538">
        <v>7</v>
      </c>
    </row>
    <row r="5539" spans="1:18" x14ac:dyDescent="0.25">
      <c r="A5539">
        <v>29901394</v>
      </c>
      <c r="B5539" t="s">
        <v>18088</v>
      </c>
      <c r="C5539">
        <v>44168030</v>
      </c>
      <c r="D5539" t="s">
        <v>2354</v>
      </c>
      <c r="E5539">
        <f t="shared" ca="1" si="86"/>
        <v>72</v>
      </c>
      <c r="F5539">
        <f>INDEX(ID_barrio!$A$2:$A$49,MATCH(G5539,ID_barrio!$B$2:$B$49,0))</f>
        <v>2</v>
      </c>
      <c r="G5539" t="s">
        <v>18061</v>
      </c>
      <c r="H5539">
        <v>-34.549410000000002</v>
      </c>
      <c r="I5539">
        <v>-58.454180000000001</v>
      </c>
      <c r="J5539" t="s">
        <v>20</v>
      </c>
      <c r="K5539">
        <v>6214</v>
      </c>
      <c r="L5539">
        <v>2</v>
      </c>
      <c r="M5539">
        <v>33</v>
      </c>
      <c r="N5539">
        <v>44901</v>
      </c>
      <c r="O5539">
        <v>0.66</v>
      </c>
      <c r="P5539">
        <v>55</v>
      </c>
      <c r="Q5539">
        <v>85</v>
      </c>
      <c r="R5539">
        <v>10</v>
      </c>
    </row>
    <row r="5540" spans="1:18" x14ac:dyDescent="0.25">
      <c r="A5540">
        <v>29902412</v>
      </c>
      <c r="B5540" t="s">
        <v>6035</v>
      </c>
      <c r="C5540">
        <v>58390854</v>
      </c>
      <c r="D5540" t="s">
        <v>585</v>
      </c>
      <c r="E5540">
        <f t="shared" ca="1" si="86"/>
        <v>48</v>
      </c>
      <c r="F5540">
        <f>INDEX(ID_barrio!$A$2:$A$49,MATCH(G5540,ID_barrio!$B$2:$B$49,0))</f>
        <v>15</v>
      </c>
      <c r="G5540" t="s">
        <v>128</v>
      </c>
      <c r="H5540">
        <v>-34.590670000000003</v>
      </c>
      <c r="I5540">
        <v>-58.383099999999999</v>
      </c>
      <c r="J5540" t="s">
        <v>20</v>
      </c>
      <c r="K5540">
        <v>38310</v>
      </c>
      <c r="L5540">
        <v>15</v>
      </c>
      <c r="M5540">
        <v>0</v>
      </c>
      <c r="P5540">
        <v>1</v>
      </c>
      <c r="Q5540">
        <v>83</v>
      </c>
      <c r="R5540">
        <v>0</v>
      </c>
    </row>
    <row r="5541" spans="1:18" x14ac:dyDescent="0.25">
      <c r="A5541">
        <v>29902434</v>
      </c>
      <c r="B5541" t="s">
        <v>6036</v>
      </c>
      <c r="C5541">
        <v>51035408</v>
      </c>
      <c r="D5541" t="s">
        <v>1261</v>
      </c>
      <c r="E5541">
        <f t="shared" ca="1" si="86"/>
        <v>69</v>
      </c>
      <c r="F5541">
        <f>INDEX(ID_barrio!$A$2:$A$49,MATCH(G5541,ID_barrio!$B$2:$B$49,0))</f>
        <v>7</v>
      </c>
      <c r="G5541" t="s">
        <v>45</v>
      </c>
      <c r="H5541">
        <v>-34.592619999999997</v>
      </c>
      <c r="I5541">
        <v>-58.412709999999997</v>
      </c>
      <c r="J5541" t="s">
        <v>20</v>
      </c>
      <c r="K5541">
        <v>6519</v>
      </c>
      <c r="L5541">
        <v>2</v>
      </c>
      <c r="M5541">
        <v>22</v>
      </c>
      <c r="N5541">
        <v>44546</v>
      </c>
      <c r="O5541">
        <v>0.44</v>
      </c>
      <c r="P5541">
        <v>1</v>
      </c>
      <c r="Q5541">
        <v>93</v>
      </c>
      <c r="R5541">
        <v>0</v>
      </c>
    </row>
    <row r="5542" spans="1:18" x14ac:dyDescent="0.25">
      <c r="A5542">
        <v>29903324</v>
      </c>
      <c r="B5542" t="s">
        <v>6037</v>
      </c>
      <c r="C5542">
        <v>16105034</v>
      </c>
      <c r="D5542" t="s">
        <v>132</v>
      </c>
      <c r="E5542">
        <f t="shared" ca="1" si="86"/>
        <v>61</v>
      </c>
      <c r="F5542">
        <f>INDEX(ID_barrio!$A$2:$A$49,MATCH(G5542,ID_barrio!$B$2:$B$49,0))</f>
        <v>1</v>
      </c>
      <c r="G5542" t="s">
        <v>19</v>
      </c>
      <c r="H5542">
        <v>-34.592849999999999</v>
      </c>
      <c r="I5542">
        <v>-58.426369999999999</v>
      </c>
      <c r="J5542" t="s">
        <v>20</v>
      </c>
      <c r="K5542">
        <v>15789</v>
      </c>
      <c r="L5542">
        <v>3</v>
      </c>
      <c r="M5542">
        <v>45</v>
      </c>
      <c r="N5542">
        <v>44905</v>
      </c>
      <c r="O5542">
        <v>0.94</v>
      </c>
      <c r="P5542">
        <v>4</v>
      </c>
      <c r="Q5542">
        <v>336</v>
      </c>
      <c r="R5542">
        <v>27</v>
      </c>
    </row>
    <row r="5543" spans="1:18" x14ac:dyDescent="0.25">
      <c r="A5543">
        <v>29906688</v>
      </c>
      <c r="B5543" t="s">
        <v>6038</v>
      </c>
      <c r="C5543">
        <v>11258401</v>
      </c>
      <c r="D5543" t="s">
        <v>165</v>
      </c>
      <c r="E5543">
        <f t="shared" ca="1" si="86"/>
        <v>69</v>
      </c>
      <c r="F5543">
        <f>INDEX(ID_barrio!$A$2:$A$49,MATCH(G5543,ID_barrio!$B$2:$B$49,0))</f>
        <v>1</v>
      </c>
      <c r="G5543" t="s">
        <v>19</v>
      </c>
      <c r="H5543">
        <v>-34.57817</v>
      </c>
      <c r="I5543">
        <v>-58.409030000000001</v>
      </c>
      <c r="J5543" t="s">
        <v>20</v>
      </c>
      <c r="K5543">
        <v>9891</v>
      </c>
      <c r="L5543">
        <v>1</v>
      </c>
      <c r="M5543">
        <v>91</v>
      </c>
      <c r="N5543">
        <v>44922</v>
      </c>
      <c r="O5543">
        <v>1.81</v>
      </c>
      <c r="P5543">
        <v>19</v>
      </c>
      <c r="Q5543">
        <v>331</v>
      </c>
      <c r="R5543">
        <v>31</v>
      </c>
    </row>
    <row r="5544" spans="1:18" x14ac:dyDescent="0.25">
      <c r="A5544">
        <v>30101004</v>
      </c>
      <c r="B5544" t="s">
        <v>6039</v>
      </c>
      <c r="C5544">
        <v>49337392</v>
      </c>
      <c r="D5544" t="s">
        <v>88</v>
      </c>
      <c r="E5544">
        <f t="shared" ca="1" si="86"/>
        <v>59</v>
      </c>
      <c r="F5544">
        <f>INDEX(ID_barrio!$A$2:$A$49,MATCH(G5544,ID_barrio!$B$2:$B$49,0))</f>
        <v>7</v>
      </c>
      <c r="G5544" t="s">
        <v>45</v>
      </c>
      <c r="H5544">
        <v>-34.593649999999997</v>
      </c>
      <c r="I5544">
        <v>-58.401780000000002</v>
      </c>
      <c r="J5544" t="s">
        <v>20</v>
      </c>
      <c r="K5544">
        <v>4782</v>
      </c>
      <c r="L5544">
        <v>3</v>
      </c>
      <c r="M5544">
        <v>23</v>
      </c>
      <c r="N5544">
        <v>44893</v>
      </c>
      <c r="O5544">
        <v>0.46</v>
      </c>
      <c r="P5544">
        <v>2</v>
      </c>
      <c r="Q5544">
        <v>353</v>
      </c>
      <c r="R5544">
        <v>13</v>
      </c>
    </row>
    <row r="5545" spans="1:18" x14ac:dyDescent="0.25">
      <c r="A5545">
        <v>30103106</v>
      </c>
      <c r="B5545" t="s">
        <v>5976</v>
      </c>
      <c r="C5545">
        <v>224642819</v>
      </c>
      <c r="D5545" t="s">
        <v>3193</v>
      </c>
      <c r="E5545">
        <f t="shared" ca="1" si="86"/>
        <v>37</v>
      </c>
      <c r="F5545">
        <f>INDEX(ID_barrio!$A$2:$A$49,MATCH(G5545,ID_barrio!$B$2:$B$49,0))</f>
        <v>15</v>
      </c>
      <c r="G5545" t="s">
        <v>128</v>
      </c>
      <c r="H5545">
        <v>-34.596539999999997</v>
      </c>
      <c r="I5545">
        <v>-58.379420000000003</v>
      </c>
      <c r="J5545" t="s">
        <v>24</v>
      </c>
      <c r="K5545">
        <v>2995</v>
      </c>
      <c r="L5545">
        <v>14</v>
      </c>
      <c r="M5545">
        <v>2</v>
      </c>
      <c r="N5545">
        <v>43687</v>
      </c>
      <c r="O5545">
        <v>0.05</v>
      </c>
      <c r="P5545">
        <v>6</v>
      </c>
      <c r="Q5545">
        <v>124</v>
      </c>
      <c r="R5545">
        <v>0</v>
      </c>
    </row>
    <row r="5546" spans="1:18" x14ac:dyDescent="0.25">
      <c r="A5546">
        <v>30103627</v>
      </c>
      <c r="B5546" t="s">
        <v>6040</v>
      </c>
      <c r="C5546">
        <v>224642819</v>
      </c>
      <c r="D5546" t="s">
        <v>3193</v>
      </c>
      <c r="E5546">
        <f t="shared" ca="1" si="86"/>
        <v>57</v>
      </c>
      <c r="F5546">
        <f>INDEX(ID_barrio!$A$2:$A$49,MATCH(G5546,ID_barrio!$B$2:$B$49,0))</f>
        <v>15</v>
      </c>
      <c r="G5546" t="s">
        <v>128</v>
      </c>
      <c r="H5546">
        <v>-34.596519999999998</v>
      </c>
      <c r="I5546">
        <v>-58.379379999999998</v>
      </c>
      <c r="J5546" t="s">
        <v>24</v>
      </c>
      <c r="K5546">
        <v>2995</v>
      </c>
      <c r="L5546">
        <v>14</v>
      </c>
      <c r="M5546">
        <v>0</v>
      </c>
      <c r="P5546">
        <v>6</v>
      </c>
      <c r="Q5546">
        <v>129</v>
      </c>
      <c r="R5546">
        <v>0</v>
      </c>
    </row>
    <row r="5547" spans="1:18" x14ac:dyDescent="0.25">
      <c r="A5547">
        <v>30103974</v>
      </c>
      <c r="B5547" t="s">
        <v>19107</v>
      </c>
      <c r="C5547">
        <v>226196137</v>
      </c>
      <c r="D5547" t="s">
        <v>6041</v>
      </c>
      <c r="E5547">
        <f t="shared" ca="1" si="86"/>
        <v>32</v>
      </c>
      <c r="F5547">
        <f>INDEX(ID_barrio!$A$2:$A$49,MATCH(G5547,ID_barrio!$B$2:$B$49,0))</f>
        <v>20</v>
      </c>
      <c r="G5547" t="s">
        <v>245</v>
      </c>
      <c r="H5547">
        <v>-34.601689999999998</v>
      </c>
      <c r="I5547">
        <v>-58.362859999999998</v>
      </c>
      <c r="J5547" t="s">
        <v>24</v>
      </c>
      <c r="K5547">
        <v>2000</v>
      </c>
      <c r="L5547">
        <v>7</v>
      </c>
      <c r="M5547">
        <v>7</v>
      </c>
      <c r="N5547">
        <v>43904</v>
      </c>
      <c r="O5547">
        <v>0.15</v>
      </c>
      <c r="P5547">
        <v>1</v>
      </c>
      <c r="Q5547">
        <v>135</v>
      </c>
      <c r="R5547">
        <v>0</v>
      </c>
    </row>
    <row r="5548" spans="1:18" x14ac:dyDescent="0.25">
      <c r="A5548">
        <v>30104192</v>
      </c>
      <c r="B5548" t="s">
        <v>5997</v>
      </c>
      <c r="C5548">
        <v>224642819</v>
      </c>
      <c r="D5548" t="s">
        <v>3193</v>
      </c>
      <c r="E5548">
        <f t="shared" ca="1" si="86"/>
        <v>40</v>
      </c>
      <c r="F5548">
        <f>INDEX(ID_barrio!$A$2:$A$49,MATCH(G5548,ID_barrio!$B$2:$B$49,0))</f>
        <v>15</v>
      </c>
      <c r="G5548" t="s">
        <v>128</v>
      </c>
      <c r="H5548">
        <v>-34.596600000000002</v>
      </c>
      <c r="I5548">
        <v>-58.381050000000002</v>
      </c>
      <c r="J5548" t="s">
        <v>24</v>
      </c>
      <c r="K5548">
        <v>2995</v>
      </c>
      <c r="L5548">
        <v>14</v>
      </c>
      <c r="M5548">
        <v>0</v>
      </c>
      <c r="P5548">
        <v>6</v>
      </c>
      <c r="Q5548">
        <v>124</v>
      </c>
      <c r="R5548">
        <v>0</v>
      </c>
    </row>
    <row r="5549" spans="1:18" x14ac:dyDescent="0.25">
      <c r="A5549">
        <v>30104360</v>
      </c>
      <c r="B5549" t="s">
        <v>6042</v>
      </c>
      <c r="C5549">
        <v>224642819</v>
      </c>
      <c r="D5549" t="s">
        <v>3193</v>
      </c>
      <c r="E5549">
        <f t="shared" ca="1" si="86"/>
        <v>65</v>
      </c>
      <c r="F5549">
        <f>INDEX(ID_barrio!$A$2:$A$49,MATCH(G5549,ID_barrio!$B$2:$B$49,0))</f>
        <v>15</v>
      </c>
      <c r="G5549" t="s">
        <v>128</v>
      </c>
      <c r="H5549">
        <v>-34.596499999999999</v>
      </c>
      <c r="I5549">
        <v>-58.37961</v>
      </c>
      <c r="J5549" t="s">
        <v>24</v>
      </c>
      <c r="K5549">
        <v>2995</v>
      </c>
      <c r="L5549">
        <v>7</v>
      </c>
      <c r="M5549">
        <v>1</v>
      </c>
      <c r="N5549">
        <v>43555</v>
      </c>
      <c r="O5549">
        <v>0.02</v>
      </c>
      <c r="P5549">
        <v>6</v>
      </c>
      <c r="Q5549">
        <v>214</v>
      </c>
      <c r="R5549">
        <v>0</v>
      </c>
    </row>
    <row r="5550" spans="1:18" x14ac:dyDescent="0.25">
      <c r="A5550">
        <v>29706473</v>
      </c>
      <c r="B5550" t="s">
        <v>19108</v>
      </c>
      <c r="C5550">
        <v>118129647</v>
      </c>
      <c r="D5550" t="s">
        <v>578</v>
      </c>
      <c r="E5550">
        <f t="shared" ca="1" si="86"/>
        <v>73</v>
      </c>
      <c r="F5550">
        <f>INDEX(ID_barrio!$A$2:$A$49,MATCH(G5550,ID_barrio!$B$2:$B$49,0))</f>
        <v>17</v>
      </c>
      <c r="G5550" t="s">
        <v>148</v>
      </c>
      <c r="H5550">
        <v>-34.627070000000003</v>
      </c>
      <c r="I5550">
        <v>-58.359079999999999</v>
      </c>
      <c r="J5550" t="s">
        <v>20</v>
      </c>
      <c r="K5550">
        <v>158574</v>
      </c>
      <c r="L5550">
        <v>2</v>
      </c>
      <c r="M5550">
        <v>1</v>
      </c>
      <c r="N5550">
        <v>43447</v>
      </c>
      <c r="O5550">
        <v>0.02</v>
      </c>
      <c r="P5550">
        <v>1</v>
      </c>
      <c r="Q5550">
        <v>64</v>
      </c>
      <c r="R5550">
        <v>0</v>
      </c>
    </row>
    <row r="5551" spans="1:18" x14ac:dyDescent="0.25">
      <c r="A5551">
        <v>30105922</v>
      </c>
      <c r="B5551" t="s">
        <v>6043</v>
      </c>
      <c r="C5551">
        <v>206252399</v>
      </c>
      <c r="D5551" t="s">
        <v>6044</v>
      </c>
      <c r="E5551">
        <f t="shared" ca="1" si="86"/>
        <v>35</v>
      </c>
      <c r="F5551">
        <f>INDEX(ID_barrio!$A$2:$A$49,MATCH(G5551,ID_barrio!$B$2:$B$49,0))</f>
        <v>18</v>
      </c>
      <c r="G5551" t="s">
        <v>177</v>
      </c>
      <c r="H5551">
        <v>-34.56758</v>
      </c>
      <c r="I5551">
        <v>-58.452260000000003</v>
      </c>
      <c r="J5551" t="s">
        <v>24</v>
      </c>
      <c r="K5551">
        <v>7048</v>
      </c>
      <c r="L5551">
        <v>6</v>
      </c>
      <c r="M5551">
        <v>0</v>
      </c>
      <c r="P5551">
        <v>1</v>
      </c>
      <c r="Q5551">
        <v>88</v>
      </c>
      <c r="R5551">
        <v>0</v>
      </c>
    </row>
    <row r="5552" spans="1:18" x14ac:dyDescent="0.25">
      <c r="A5552">
        <v>30107601</v>
      </c>
      <c r="B5552" t="s">
        <v>6045</v>
      </c>
      <c r="C5552">
        <v>185056516</v>
      </c>
      <c r="D5552" t="s">
        <v>6046</v>
      </c>
      <c r="E5552">
        <f t="shared" ca="1" si="86"/>
        <v>70</v>
      </c>
      <c r="F5552">
        <f>INDEX(ID_barrio!$A$2:$A$49,MATCH(G5552,ID_barrio!$B$2:$B$49,0))</f>
        <v>1</v>
      </c>
      <c r="G5552" t="s">
        <v>19</v>
      </c>
      <c r="H5552">
        <v>-34.590620000000001</v>
      </c>
      <c r="I5552">
        <v>-58.429310000000001</v>
      </c>
      <c r="J5552" t="s">
        <v>20</v>
      </c>
      <c r="K5552">
        <v>9314</v>
      </c>
      <c r="L5552">
        <v>2</v>
      </c>
      <c r="M5552">
        <v>70</v>
      </c>
      <c r="N5552">
        <v>44892</v>
      </c>
      <c r="O5552">
        <v>1.4</v>
      </c>
      <c r="P5552">
        <v>1</v>
      </c>
      <c r="Q5552">
        <v>354</v>
      </c>
      <c r="R5552">
        <v>13</v>
      </c>
    </row>
    <row r="5553" spans="1:18" x14ac:dyDescent="0.25">
      <c r="A5553">
        <v>29907459</v>
      </c>
      <c r="B5553" t="s">
        <v>19109</v>
      </c>
      <c r="C5553">
        <v>2286070</v>
      </c>
      <c r="D5553" t="s">
        <v>466</v>
      </c>
      <c r="E5553">
        <f t="shared" ca="1" si="86"/>
        <v>45</v>
      </c>
      <c r="F5553">
        <f>INDEX(ID_barrio!$A$2:$A$49,MATCH(G5553,ID_barrio!$B$2:$B$49,0))</f>
        <v>3</v>
      </c>
      <c r="G5553" t="s">
        <v>32</v>
      </c>
      <c r="H5553">
        <v>-34.614490000000004</v>
      </c>
      <c r="I5553">
        <v>-58.375660000000003</v>
      </c>
      <c r="J5553" t="s">
        <v>24</v>
      </c>
      <c r="K5553">
        <v>2643</v>
      </c>
      <c r="L5553">
        <v>60</v>
      </c>
      <c r="M5553">
        <v>0</v>
      </c>
      <c r="P5553">
        <v>2</v>
      </c>
      <c r="Q5553">
        <v>365</v>
      </c>
      <c r="R5553">
        <v>0</v>
      </c>
    </row>
    <row r="5554" spans="1:18" x14ac:dyDescent="0.25">
      <c r="A5554">
        <v>30254475</v>
      </c>
      <c r="B5554" t="s">
        <v>6047</v>
      </c>
      <c r="C5554">
        <v>42388196</v>
      </c>
      <c r="D5554" t="s">
        <v>88</v>
      </c>
      <c r="E5554">
        <f t="shared" ca="1" si="86"/>
        <v>36</v>
      </c>
      <c r="F5554">
        <f>INDEX(ID_barrio!$A$2:$A$49,MATCH(G5554,ID_barrio!$B$2:$B$49,0))</f>
        <v>20</v>
      </c>
      <c r="G5554" t="s">
        <v>245</v>
      </c>
      <c r="H5554">
        <v>-34.617959999999997</v>
      </c>
      <c r="I5554">
        <v>-58.362479999999998</v>
      </c>
      <c r="J5554" t="s">
        <v>20</v>
      </c>
      <c r="K5554">
        <v>37001</v>
      </c>
      <c r="L5554">
        <v>3</v>
      </c>
      <c r="M5554">
        <v>2</v>
      </c>
      <c r="N5554">
        <v>44892</v>
      </c>
      <c r="O5554">
        <v>0.31</v>
      </c>
      <c r="P5554">
        <v>22</v>
      </c>
      <c r="Q5554">
        <v>154</v>
      </c>
      <c r="R5554">
        <v>2</v>
      </c>
    </row>
    <row r="5555" spans="1:18" x14ac:dyDescent="0.25">
      <c r="A5555">
        <v>29914912</v>
      </c>
      <c r="B5555" t="s">
        <v>6048</v>
      </c>
      <c r="C5555">
        <v>224929425</v>
      </c>
      <c r="D5555" t="s">
        <v>28</v>
      </c>
      <c r="E5555">
        <f t="shared" ca="1" si="86"/>
        <v>67</v>
      </c>
      <c r="F5555">
        <f>INDEX(ID_barrio!$A$2:$A$49,MATCH(G5555,ID_barrio!$B$2:$B$49,0))</f>
        <v>19</v>
      </c>
      <c r="G5555" t="s">
        <v>200</v>
      </c>
      <c r="H5555">
        <v>-34.621789999999997</v>
      </c>
      <c r="I5555">
        <v>-58.39902</v>
      </c>
      <c r="J5555" t="s">
        <v>20</v>
      </c>
      <c r="K5555">
        <v>5286</v>
      </c>
      <c r="L5555">
        <v>25</v>
      </c>
      <c r="M5555">
        <v>1</v>
      </c>
      <c r="N5555">
        <v>43774</v>
      </c>
      <c r="O5555">
        <v>0.03</v>
      </c>
      <c r="P5555">
        <v>1</v>
      </c>
      <c r="Q5555">
        <v>331</v>
      </c>
      <c r="R5555">
        <v>0</v>
      </c>
    </row>
    <row r="5556" spans="1:18" x14ac:dyDescent="0.25">
      <c r="A5556">
        <v>29915366</v>
      </c>
      <c r="B5556" t="s">
        <v>6049</v>
      </c>
      <c r="C5556">
        <v>27891544</v>
      </c>
      <c r="D5556" t="s">
        <v>807</v>
      </c>
      <c r="E5556">
        <f t="shared" ca="1" si="86"/>
        <v>39</v>
      </c>
      <c r="F5556">
        <f>INDEX(ID_barrio!$A$2:$A$49,MATCH(G5556,ID_barrio!$B$2:$B$49,0))</f>
        <v>15</v>
      </c>
      <c r="G5556" t="s">
        <v>128</v>
      </c>
      <c r="H5556">
        <v>-34.592750000000002</v>
      </c>
      <c r="I5556">
        <v>-58.378779999999999</v>
      </c>
      <c r="J5556" t="s">
        <v>20</v>
      </c>
      <c r="K5556">
        <v>7363</v>
      </c>
      <c r="L5556">
        <v>3</v>
      </c>
      <c r="M5556">
        <v>26</v>
      </c>
      <c r="N5556">
        <v>44886</v>
      </c>
      <c r="O5556">
        <v>0.52</v>
      </c>
      <c r="P5556">
        <v>1</v>
      </c>
      <c r="Q5556">
        <v>351</v>
      </c>
      <c r="R5556">
        <v>12</v>
      </c>
    </row>
    <row r="5557" spans="1:18" x14ac:dyDescent="0.25">
      <c r="A5557">
        <v>30109459</v>
      </c>
      <c r="B5557" t="s">
        <v>6050</v>
      </c>
      <c r="C5557">
        <v>471776</v>
      </c>
      <c r="D5557" t="s">
        <v>2814</v>
      </c>
      <c r="E5557">
        <f t="shared" ca="1" si="86"/>
        <v>53</v>
      </c>
      <c r="F5557">
        <f>INDEX(ID_barrio!$A$2:$A$49,MATCH(G5557,ID_barrio!$B$2:$B$49,0))</f>
        <v>11</v>
      </c>
      <c r="G5557" t="s">
        <v>82</v>
      </c>
      <c r="H5557">
        <v>-34.617550000000001</v>
      </c>
      <c r="I5557">
        <v>-58.368090000000002</v>
      </c>
      <c r="J5557" t="s">
        <v>20</v>
      </c>
      <c r="K5557">
        <v>15857</v>
      </c>
      <c r="L5557">
        <v>3</v>
      </c>
      <c r="M5557">
        <v>67</v>
      </c>
      <c r="N5557">
        <v>44910</v>
      </c>
      <c r="O5557">
        <v>1.47</v>
      </c>
      <c r="P5557">
        <v>3</v>
      </c>
      <c r="Q5557">
        <v>332</v>
      </c>
      <c r="R5557">
        <v>8</v>
      </c>
    </row>
    <row r="5558" spans="1:18" x14ac:dyDescent="0.25">
      <c r="A5558">
        <v>30109828</v>
      </c>
      <c r="B5558" t="s">
        <v>6051</v>
      </c>
      <c r="C5558">
        <v>4891220</v>
      </c>
      <c r="D5558" t="s">
        <v>3636</v>
      </c>
      <c r="E5558">
        <f t="shared" ca="1" si="86"/>
        <v>78</v>
      </c>
      <c r="F5558">
        <f>INDEX(ID_barrio!$A$2:$A$49,MATCH(G5558,ID_barrio!$B$2:$B$49,0))</f>
        <v>7</v>
      </c>
      <c r="G5558" t="s">
        <v>45</v>
      </c>
      <c r="H5558">
        <v>-34.586300000000001</v>
      </c>
      <c r="I5558">
        <v>-58.389949999999999</v>
      </c>
      <c r="J5558" t="s">
        <v>20</v>
      </c>
      <c r="K5558">
        <v>7048</v>
      </c>
      <c r="L5558">
        <v>5</v>
      </c>
      <c r="M5558">
        <v>57</v>
      </c>
      <c r="N5558">
        <v>44902</v>
      </c>
      <c r="O5558">
        <v>1.1399999999999999</v>
      </c>
      <c r="P5558">
        <v>3</v>
      </c>
      <c r="Q5558">
        <v>101</v>
      </c>
      <c r="R5558">
        <v>28</v>
      </c>
    </row>
    <row r="5559" spans="1:18" x14ac:dyDescent="0.25">
      <c r="A5559">
        <v>30266667</v>
      </c>
      <c r="B5559" t="s">
        <v>6052</v>
      </c>
      <c r="C5559">
        <v>227314216</v>
      </c>
      <c r="D5559" t="s">
        <v>6053</v>
      </c>
      <c r="E5559">
        <f t="shared" ca="1" si="86"/>
        <v>77</v>
      </c>
      <c r="F5559">
        <f>INDEX(ID_barrio!$A$2:$A$49,MATCH(G5559,ID_barrio!$B$2:$B$49,0))</f>
        <v>22</v>
      </c>
      <c r="G5559" t="s">
        <v>302</v>
      </c>
      <c r="H5559">
        <v>-34.631100000000004</v>
      </c>
      <c r="I5559">
        <v>-58.372210000000003</v>
      </c>
      <c r="J5559" t="s">
        <v>20</v>
      </c>
      <c r="K5559">
        <v>4052</v>
      </c>
      <c r="L5559">
        <v>3</v>
      </c>
      <c r="M5559">
        <v>7</v>
      </c>
      <c r="N5559">
        <v>44767</v>
      </c>
      <c r="O5559">
        <v>0.15</v>
      </c>
      <c r="P5559">
        <v>1</v>
      </c>
      <c r="Q5559">
        <v>363</v>
      </c>
      <c r="R5559">
        <v>3</v>
      </c>
    </row>
    <row r="5560" spans="1:18" x14ac:dyDescent="0.25">
      <c r="A5560">
        <v>30110919</v>
      </c>
      <c r="B5560" t="s">
        <v>6054</v>
      </c>
      <c r="C5560">
        <v>5412762</v>
      </c>
      <c r="D5560" t="s">
        <v>4025</v>
      </c>
      <c r="E5560">
        <f t="shared" ca="1" si="86"/>
        <v>76</v>
      </c>
      <c r="F5560">
        <f>INDEX(ID_barrio!$A$2:$A$49,MATCH(G5560,ID_barrio!$B$2:$B$49,0))</f>
        <v>5</v>
      </c>
      <c r="G5560" t="s">
        <v>38</v>
      </c>
      <c r="H5560">
        <v>-34.603470000000002</v>
      </c>
      <c r="I5560">
        <v>-58.378100000000003</v>
      </c>
      <c r="J5560" t="s">
        <v>20</v>
      </c>
      <c r="K5560">
        <v>5550</v>
      </c>
      <c r="L5560">
        <v>1</v>
      </c>
      <c r="M5560">
        <v>24</v>
      </c>
      <c r="N5560">
        <v>44915</v>
      </c>
      <c r="O5560">
        <v>0.49</v>
      </c>
      <c r="P5560">
        <v>38</v>
      </c>
      <c r="Q5560">
        <v>351</v>
      </c>
      <c r="R5560">
        <v>11</v>
      </c>
    </row>
    <row r="5561" spans="1:18" x14ac:dyDescent="0.25">
      <c r="A5561">
        <v>30122767</v>
      </c>
      <c r="B5561" t="s">
        <v>6055</v>
      </c>
      <c r="C5561">
        <v>207729244</v>
      </c>
      <c r="D5561" t="s">
        <v>479</v>
      </c>
      <c r="E5561">
        <f t="shared" ca="1" si="86"/>
        <v>60</v>
      </c>
      <c r="F5561">
        <f>INDEX(ID_barrio!$A$2:$A$49,MATCH(G5561,ID_barrio!$B$2:$B$49,0))</f>
        <v>6</v>
      </c>
      <c r="G5561" t="s">
        <v>43</v>
      </c>
      <c r="H5561">
        <v>-34.608519999999999</v>
      </c>
      <c r="I5561">
        <v>-58.403469999999999</v>
      </c>
      <c r="J5561" t="s">
        <v>20</v>
      </c>
      <c r="K5561">
        <v>1760</v>
      </c>
      <c r="L5561">
        <v>10</v>
      </c>
      <c r="M5561">
        <v>39</v>
      </c>
      <c r="N5561">
        <v>43911</v>
      </c>
      <c r="O5561">
        <v>0.85</v>
      </c>
      <c r="P5561">
        <v>1</v>
      </c>
      <c r="Q5561">
        <v>0</v>
      </c>
      <c r="R5561">
        <v>0</v>
      </c>
    </row>
    <row r="5562" spans="1:18" x14ac:dyDescent="0.25">
      <c r="A5562">
        <v>29916589</v>
      </c>
      <c r="B5562" t="s">
        <v>19110</v>
      </c>
      <c r="C5562">
        <v>38155483</v>
      </c>
      <c r="D5562" t="s">
        <v>6056</v>
      </c>
      <c r="E5562">
        <f t="shared" ca="1" si="86"/>
        <v>45</v>
      </c>
      <c r="F5562">
        <f>INDEX(ID_barrio!$A$2:$A$49,MATCH(G5562,ID_barrio!$B$2:$B$49,0))</f>
        <v>1</v>
      </c>
      <c r="G5562" t="s">
        <v>19</v>
      </c>
      <c r="H5562">
        <v>-34.597230000000003</v>
      </c>
      <c r="I5562">
        <v>-58.42015</v>
      </c>
      <c r="J5562" t="s">
        <v>20</v>
      </c>
      <c r="K5562">
        <v>6218</v>
      </c>
      <c r="L5562">
        <v>2</v>
      </c>
      <c r="M5562">
        <v>77</v>
      </c>
      <c r="N5562">
        <v>44920</v>
      </c>
      <c r="O5562">
        <v>1.56</v>
      </c>
      <c r="P5562">
        <v>1</v>
      </c>
      <c r="Q5562">
        <v>64</v>
      </c>
      <c r="R5562">
        <v>20</v>
      </c>
    </row>
    <row r="5563" spans="1:18" x14ac:dyDescent="0.25">
      <c r="A5563">
        <v>30269531</v>
      </c>
      <c r="B5563" t="s">
        <v>6057</v>
      </c>
      <c r="C5563">
        <v>227337186</v>
      </c>
      <c r="D5563" t="s">
        <v>1362</v>
      </c>
      <c r="E5563">
        <f t="shared" ca="1" si="86"/>
        <v>60</v>
      </c>
      <c r="F5563">
        <f>INDEX(ID_barrio!$A$2:$A$49,MATCH(G5563,ID_barrio!$B$2:$B$49,0))</f>
        <v>45</v>
      </c>
      <c r="G5563" t="s">
        <v>6058</v>
      </c>
      <c r="H5563">
        <v>-34.689109999999999</v>
      </c>
      <c r="I5563">
        <v>-58.477339999999998</v>
      </c>
      <c r="J5563" t="s">
        <v>24</v>
      </c>
      <c r="K5563">
        <v>500</v>
      </c>
      <c r="L5563">
        <v>1</v>
      </c>
      <c r="M5563">
        <v>0</v>
      </c>
      <c r="P5563">
        <v>1</v>
      </c>
      <c r="Q5563">
        <v>365</v>
      </c>
      <c r="R5563">
        <v>0</v>
      </c>
    </row>
    <row r="5564" spans="1:18" x14ac:dyDescent="0.25">
      <c r="A5564">
        <v>29919264</v>
      </c>
      <c r="B5564" t="s">
        <v>6059</v>
      </c>
      <c r="C5564">
        <v>7667722</v>
      </c>
      <c r="D5564" t="s">
        <v>964</v>
      </c>
      <c r="E5564">
        <f t="shared" ca="1" si="86"/>
        <v>72</v>
      </c>
      <c r="F5564">
        <f>INDEX(ID_barrio!$A$2:$A$49,MATCH(G5564,ID_barrio!$B$2:$B$49,0))</f>
        <v>12</v>
      </c>
      <c r="G5564" t="s">
        <v>87</v>
      </c>
      <c r="H5564">
        <v>-34.563450000000003</v>
      </c>
      <c r="I5564">
        <v>-58.459240000000001</v>
      </c>
      <c r="J5564" t="s">
        <v>20</v>
      </c>
      <c r="K5564">
        <v>4767</v>
      </c>
      <c r="L5564">
        <v>28</v>
      </c>
      <c r="M5564">
        <v>1</v>
      </c>
      <c r="N5564">
        <v>43496</v>
      </c>
      <c r="O5564">
        <v>0.02</v>
      </c>
      <c r="P5564">
        <v>2</v>
      </c>
      <c r="Q5564">
        <v>0</v>
      </c>
      <c r="R5564">
        <v>0</v>
      </c>
    </row>
    <row r="5565" spans="1:18" x14ac:dyDescent="0.25">
      <c r="A5565">
        <v>29921984</v>
      </c>
      <c r="B5565" t="s">
        <v>6060</v>
      </c>
      <c r="C5565">
        <v>24334682</v>
      </c>
      <c r="D5565" t="s">
        <v>63</v>
      </c>
      <c r="E5565">
        <f t="shared" ca="1" si="86"/>
        <v>49</v>
      </c>
      <c r="F5565">
        <f>INDEX(ID_barrio!$A$2:$A$49,MATCH(G5565,ID_barrio!$B$2:$B$49,0))</f>
        <v>7</v>
      </c>
      <c r="G5565" t="s">
        <v>45</v>
      </c>
      <c r="H5565">
        <v>-34.591119999999997</v>
      </c>
      <c r="I5565">
        <v>-58.408090000000001</v>
      </c>
      <c r="J5565" t="s">
        <v>20</v>
      </c>
      <c r="K5565">
        <v>17619</v>
      </c>
      <c r="L5565">
        <v>4</v>
      </c>
      <c r="M5565">
        <v>11</v>
      </c>
      <c r="N5565">
        <v>44868</v>
      </c>
      <c r="O5565">
        <v>0.22</v>
      </c>
      <c r="P5565">
        <v>3</v>
      </c>
      <c r="Q5565">
        <v>34</v>
      </c>
      <c r="R5565">
        <v>1</v>
      </c>
    </row>
    <row r="5566" spans="1:18" x14ac:dyDescent="0.25">
      <c r="A5566">
        <v>29923909</v>
      </c>
      <c r="B5566" t="s">
        <v>19111</v>
      </c>
      <c r="C5566">
        <v>59209010</v>
      </c>
      <c r="D5566" t="s">
        <v>18212</v>
      </c>
      <c r="E5566">
        <f t="shared" ca="1" si="86"/>
        <v>28</v>
      </c>
      <c r="F5566">
        <f>INDEX(ID_barrio!$A$2:$A$49,MATCH(G5566,ID_barrio!$B$2:$B$49,0))</f>
        <v>33</v>
      </c>
      <c r="G5566" t="s">
        <v>1800</v>
      </c>
      <c r="H5566">
        <v>-34.634399999999999</v>
      </c>
      <c r="I5566">
        <v>-58.48115</v>
      </c>
      <c r="J5566" t="s">
        <v>24</v>
      </c>
      <c r="K5566">
        <v>5110</v>
      </c>
      <c r="L5566">
        <v>2</v>
      </c>
      <c r="M5566">
        <v>0</v>
      </c>
      <c r="P5566">
        <v>1</v>
      </c>
      <c r="Q5566">
        <v>359</v>
      </c>
      <c r="R5566">
        <v>0</v>
      </c>
    </row>
    <row r="5567" spans="1:18" x14ac:dyDescent="0.25">
      <c r="A5567">
        <v>30128510</v>
      </c>
      <c r="B5567" t="s">
        <v>19112</v>
      </c>
      <c r="C5567">
        <v>226387557</v>
      </c>
      <c r="D5567" t="s">
        <v>19113</v>
      </c>
      <c r="E5567">
        <f t="shared" ca="1" si="86"/>
        <v>79</v>
      </c>
      <c r="F5567">
        <f>INDEX(ID_barrio!$A$2:$A$49,MATCH(G5567,ID_barrio!$B$2:$B$49,0))</f>
        <v>1</v>
      </c>
      <c r="G5567" t="s">
        <v>19</v>
      </c>
      <c r="H5567">
        <v>-34.578479999999999</v>
      </c>
      <c r="I5567">
        <v>-58.429609999999997</v>
      </c>
      <c r="J5567" t="s">
        <v>20</v>
      </c>
      <c r="K5567">
        <v>7048</v>
      </c>
      <c r="L5567">
        <v>20</v>
      </c>
      <c r="M5567">
        <v>34</v>
      </c>
      <c r="N5567">
        <v>44872</v>
      </c>
      <c r="O5567">
        <v>0.7</v>
      </c>
      <c r="P5567">
        <v>1</v>
      </c>
      <c r="Q5567">
        <v>124</v>
      </c>
      <c r="R5567">
        <v>6</v>
      </c>
    </row>
    <row r="5568" spans="1:18" x14ac:dyDescent="0.25">
      <c r="A5568">
        <v>30271231</v>
      </c>
      <c r="B5568" t="s">
        <v>6061</v>
      </c>
      <c r="C5568">
        <v>6242633</v>
      </c>
      <c r="D5568" t="s">
        <v>132</v>
      </c>
      <c r="E5568">
        <f t="shared" ca="1" si="86"/>
        <v>30</v>
      </c>
      <c r="F5568">
        <f>INDEX(ID_barrio!$A$2:$A$49,MATCH(G5568,ID_barrio!$B$2:$B$49,0))</f>
        <v>13</v>
      </c>
      <c r="G5568" t="s">
        <v>99</v>
      </c>
      <c r="H5568">
        <v>-34.595840000000003</v>
      </c>
      <c r="I5568">
        <v>-58.443240000000003</v>
      </c>
      <c r="J5568" t="s">
        <v>20</v>
      </c>
      <c r="K5568">
        <v>9011</v>
      </c>
      <c r="L5568">
        <v>14</v>
      </c>
      <c r="M5568">
        <v>55</v>
      </c>
      <c r="N5568">
        <v>44871</v>
      </c>
      <c r="O5568">
        <v>1.17</v>
      </c>
      <c r="P5568">
        <v>1</v>
      </c>
      <c r="Q5568">
        <v>87</v>
      </c>
      <c r="R5568">
        <v>5</v>
      </c>
    </row>
    <row r="5569" spans="1:18" x14ac:dyDescent="0.25">
      <c r="A5569">
        <v>29924207</v>
      </c>
      <c r="B5569" t="s">
        <v>6062</v>
      </c>
      <c r="C5569">
        <v>5290110</v>
      </c>
      <c r="D5569" t="s">
        <v>18633</v>
      </c>
      <c r="E5569">
        <f t="shared" ca="1" si="86"/>
        <v>76</v>
      </c>
      <c r="F5569">
        <f>INDEX(ID_barrio!$A$2:$A$49,MATCH(G5569,ID_barrio!$B$2:$B$49,0))</f>
        <v>25</v>
      </c>
      <c r="G5569" t="s">
        <v>456</v>
      </c>
      <c r="H5569">
        <v>-34.544440000000002</v>
      </c>
      <c r="I5569">
        <v>-58.471820000000001</v>
      </c>
      <c r="J5569" t="s">
        <v>20</v>
      </c>
      <c r="K5569">
        <v>3524</v>
      </c>
      <c r="L5569">
        <v>10</v>
      </c>
      <c r="M5569">
        <v>37</v>
      </c>
      <c r="N5569">
        <v>44894</v>
      </c>
      <c r="O5569">
        <v>0.84</v>
      </c>
      <c r="P5569">
        <v>5</v>
      </c>
      <c r="Q5569">
        <v>35</v>
      </c>
      <c r="R5569">
        <v>13</v>
      </c>
    </row>
    <row r="5570" spans="1:18" x14ac:dyDescent="0.25">
      <c r="A5570">
        <v>30278857</v>
      </c>
      <c r="B5570" t="s">
        <v>6063</v>
      </c>
      <c r="C5570">
        <v>23114076</v>
      </c>
      <c r="D5570" t="s">
        <v>1390</v>
      </c>
      <c r="E5570">
        <f t="shared" ca="1" si="86"/>
        <v>52</v>
      </c>
      <c r="F5570">
        <f>INDEX(ID_barrio!$A$2:$A$49,MATCH(G5570,ID_barrio!$B$2:$B$49,0))</f>
        <v>17</v>
      </c>
      <c r="G5570" t="s">
        <v>148</v>
      </c>
      <c r="H5570">
        <v>-34.640369999999997</v>
      </c>
      <c r="I5570">
        <v>-58.367959999999997</v>
      </c>
      <c r="J5570" t="s">
        <v>20</v>
      </c>
      <c r="K5570">
        <v>7048</v>
      </c>
      <c r="L5570">
        <v>2</v>
      </c>
      <c r="M5570">
        <v>10</v>
      </c>
      <c r="N5570">
        <v>43727</v>
      </c>
      <c r="O5570">
        <v>0.21</v>
      </c>
      <c r="P5570">
        <v>1</v>
      </c>
      <c r="Q5570">
        <v>87</v>
      </c>
      <c r="R5570">
        <v>0</v>
      </c>
    </row>
    <row r="5571" spans="1:18" x14ac:dyDescent="0.25">
      <c r="A5571">
        <v>29926252</v>
      </c>
      <c r="B5571" t="s">
        <v>6064</v>
      </c>
      <c r="C5571">
        <v>3469227</v>
      </c>
      <c r="D5571" t="s">
        <v>585</v>
      </c>
      <c r="E5571">
        <f t="shared" ref="E5571:E5634" ca="1" si="87">RANDBETWEEN(28,79)</f>
        <v>36</v>
      </c>
      <c r="F5571">
        <f>INDEX(ID_barrio!$A$2:$A$49,MATCH(G5571,ID_barrio!$B$2:$B$49,0))</f>
        <v>1</v>
      </c>
      <c r="G5571" t="s">
        <v>19</v>
      </c>
      <c r="H5571">
        <v>-34.582070000000002</v>
      </c>
      <c r="I5571">
        <v>-58.424340000000001</v>
      </c>
      <c r="J5571" t="s">
        <v>20</v>
      </c>
      <c r="K5571">
        <v>8281</v>
      </c>
      <c r="L5571">
        <v>5</v>
      </c>
      <c r="M5571">
        <v>0</v>
      </c>
      <c r="P5571">
        <v>135</v>
      </c>
      <c r="Q5571">
        <v>321</v>
      </c>
      <c r="R5571">
        <v>0</v>
      </c>
    </row>
    <row r="5572" spans="1:18" x14ac:dyDescent="0.25">
      <c r="A5572">
        <v>30128678</v>
      </c>
      <c r="B5572" t="s">
        <v>6065</v>
      </c>
      <c r="C5572">
        <v>226388512</v>
      </c>
      <c r="D5572" t="s">
        <v>2081</v>
      </c>
      <c r="E5572">
        <f t="shared" ca="1" si="87"/>
        <v>28</v>
      </c>
      <c r="F5572">
        <f>INDEX(ID_barrio!$A$2:$A$49,MATCH(G5572,ID_barrio!$B$2:$B$49,0))</f>
        <v>7</v>
      </c>
      <c r="G5572" t="s">
        <v>45</v>
      </c>
      <c r="H5572">
        <v>-34.595820000000003</v>
      </c>
      <c r="I5572">
        <v>-58.400959999999998</v>
      </c>
      <c r="J5572" t="s">
        <v>24</v>
      </c>
      <c r="K5572">
        <v>2500</v>
      </c>
      <c r="L5572">
        <v>7</v>
      </c>
      <c r="M5572">
        <v>0</v>
      </c>
      <c r="P5572">
        <v>1</v>
      </c>
      <c r="Q5572">
        <v>364</v>
      </c>
      <c r="R5572">
        <v>0</v>
      </c>
    </row>
    <row r="5573" spans="1:18" x14ac:dyDescent="0.25">
      <c r="A5573">
        <v>30279046</v>
      </c>
      <c r="B5573" t="s">
        <v>6066</v>
      </c>
      <c r="C5573">
        <v>27953736</v>
      </c>
      <c r="D5573" t="s">
        <v>150</v>
      </c>
      <c r="E5573">
        <f t="shared" ca="1" si="87"/>
        <v>47</v>
      </c>
      <c r="F5573">
        <f>INDEX(ID_barrio!$A$2:$A$49,MATCH(G5573,ID_barrio!$B$2:$B$49,0))</f>
        <v>1</v>
      </c>
      <c r="G5573" t="s">
        <v>19</v>
      </c>
      <c r="H5573">
        <v>-34.583694000000001</v>
      </c>
      <c r="I5573">
        <v>-58.424613999999998</v>
      </c>
      <c r="J5573" t="s">
        <v>20</v>
      </c>
      <c r="K5573">
        <v>10824</v>
      </c>
      <c r="L5573">
        <v>4</v>
      </c>
      <c r="M5573">
        <v>41</v>
      </c>
      <c r="N5573">
        <v>44906</v>
      </c>
      <c r="O5573">
        <v>0.87</v>
      </c>
      <c r="P5573">
        <v>2</v>
      </c>
      <c r="Q5573">
        <v>356</v>
      </c>
      <c r="R5573">
        <v>17</v>
      </c>
    </row>
    <row r="5574" spans="1:18" x14ac:dyDescent="0.25">
      <c r="A5574">
        <v>30143273</v>
      </c>
      <c r="B5574" t="s">
        <v>6067</v>
      </c>
      <c r="C5574">
        <v>226236762</v>
      </c>
      <c r="D5574" t="s">
        <v>150</v>
      </c>
      <c r="E5574">
        <f t="shared" ca="1" si="87"/>
        <v>72</v>
      </c>
      <c r="F5574">
        <f>INDEX(ID_barrio!$A$2:$A$49,MATCH(G5574,ID_barrio!$B$2:$B$49,0))</f>
        <v>7</v>
      </c>
      <c r="G5574" t="s">
        <v>45</v>
      </c>
      <c r="H5574">
        <v>-34.594720000000002</v>
      </c>
      <c r="I5574">
        <v>-58.399790000000003</v>
      </c>
      <c r="J5574" t="s">
        <v>20</v>
      </c>
      <c r="K5574">
        <v>6872</v>
      </c>
      <c r="L5574">
        <v>2</v>
      </c>
      <c r="M5574">
        <v>87</v>
      </c>
      <c r="N5574">
        <v>43906</v>
      </c>
      <c r="O5574">
        <v>1.74</v>
      </c>
      <c r="P5574">
        <v>1</v>
      </c>
      <c r="Q5574">
        <v>177</v>
      </c>
      <c r="R5574">
        <v>0</v>
      </c>
    </row>
    <row r="5575" spans="1:18" x14ac:dyDescent="0.25">
      <c r="A5575">
        <v>29929425</v>
      </c>
      <c r="B5575" t="s">
        <v>6068</v>
      </c>
      <c r="C5575">
        <v>175336593</v>
      </c>
      <c r="D5575" t="s">
        <v>54</v>
      </c>
      <c r="E5575">
        <f t="shared" ca="1" si="87"/>
        <v>31</v>
      </c>
      <c r="F5575">
        <f>INDEX(ID_barrio!$A$2:$A$49,MATCH(G5575,ID_barrio!$B$2:$B$49,0))</f>
        <v>5</v>
      </c>
      <c r="G5575" t="s">
        <v>38</v>
      </c>
      <c r="H5575">
        <v>-34.598880000000001</v>
      </c>
      <c r="I5575">
        <v>-58.37265</v>
      </c>
      <c r="J5575" t="s">
        <v>20</v>
      </c>
      <c r="K5575">
        <v>8576</v>
      </c>
      <c r="L5575">
        <v>1</v>
      </c>
      <c r="M5575">
        <v>41</v>
      </c>
      <c r="N5575">
        <v>44913</v>
      </c>
      <c r="O5575">
        <v>0.82</v>
      </c>
      <c r="P5575">
        <v>1</v>
      </c>
      <c r="Q5575">
        <v>89</v>
      </c>
      <c r="R5575">
        <v>27</v>
      </c>
    </row>
    <row r="5576" spans="1:18" x14ac:dyDescent="0.25">
      <c r="A5576">
        <v>30280775</v>
      </c>
      <c r="B5576" t="s">
        <v>6069</v>
      </c>
      <c r="C5576">
        <v>51136624</v>
      </c>
      <c r="D5576" t="s">
        <v>2564</v>
      </c>
      <c r="E5576">
        <f t="shared" ca="1" si="87"/>
        <v>47</v>
      </c>
      <c r="F5576">
        <f>INDEX(ID_barrio!$A$2:$A$49,MATCH(G5576,ID_barrio!$B$2:$B$49,0))</f>
        <v>5</v>
      </c>
      <c r="G5576" t="s">
        <v>38</v>
      </c>
      <c r="H5576">
        <v>-34.601700000000001</v>
      </c>
      <c r="I5576">
        <v>-58.377459999999999</v>
      </c>
      <c r="J5576" t="s">
        <v>20</v>
      </c>
      <c r="K5576">
        <v>9691</v>
      </c>
      <c r="L5576">
        <v>3</v>
      </c>
      <c r="M5576">
        <v>2</v>
      </c>
      <c r="N5576">
        <v>43740</v>
      </c>
      <c r="O5576">
        <v>0.04</v>
      </c>
      <c r="P5576">
        <v>4</v>
      </c>
      <c r="Q5576">
        <v>245</v>
      </c>
      <c r="R5576">
        <v>0</v>
      </c>
    </row>
    <row r="5577" spans="1:18" x14ac:dyDescent="0.25">
      <c r="A5577">
        <v>29935922</v>
      </c>
      <c r="B5577" t="s">
        <v>18089</v>
      </c>
      <c r="C5577">
        <v>3155538</v>
      </c>
      <c r="D5577" t="s">
        <v>967</v>
      </c>
      <c r="E5577">
        <f t="shared" ca="1" si="87"/>
        <v>79</v>
      </c>
      <c r="F5577">
        <f>INDEX(ID_barrio!$A$2:$A$49,MATCH(G5577,ID_barrio!$B$2:$B$49,0))</f>
        <v>2</v>
      </c>
      <c r="G5577" t="s">
        <v>18061</v>
      </c>
      <c r="H5577">
        <v>-34.549430000000001</v>
      </c>
      <c r="I5577">
        <v>-58.454360000000001</v>
      </c>
      <c r="J5577" t="s">
        <v>20</v>
      </c>
      <c r="K5577">
        <v>7048</v>
      </c>
      <c r="L5577">
        <v>6</v>
      </c>
      <c r="M5577">
        <v>28</v>
      </c>
      <c r="N5577">
        <v>44767</v>
      </c>
      <c r="O5577">
        <v>0.59</v>
      </c>
      <c r="P5577">
        <v>2</v>
      </c>
      <c r="Q5577">
        <v>173</v>
      </c>
      <c r="R5577">
        <v>7</v>
      </c>
    </row>
    <row r="5578" spans="1:18" x14ac:dyDescent="0.25">
      <c r="A5578">
        <v>30149597</v>
      </c>
      <c r="B5578" t="s">
        <v>6070</v>
      </c>
      <c r="C5578">
        <v>12429831</v>
      </c>
      <c r="D5578" t="s">
        <v>102</v>
      </c>
      <c r="E5578">
        <f t="shared" ca="1" si="87"/>
        <v>28</v>
      </c>
      <c r="F5578">
        <f>INDEX(ID_barrio!$A$2:$A$49,MATCH(G5578,ID_barrio!$B$2:$B$49,0))</f>
        <v>6</v>
      </c>
      <c r="G5578" t="s">
        <v>43</v>
      </c>
      <c r="H5578">
        <v>-34.602240000000002</v>
      </c>
      <c r="I5578">
        <v>-58.401380000000003</v>
      </c>
      <c r="J5578" t="s">
        <v>20</v>
      </c>
      <c r="K5578">
        <v>8281</v>
      </c>
      <c r="L5578">
        <v>2</v>
      </c>
      <c r="M5578">
        <v>20</v>
      </c>
      <c r="N5578">
        <v>44913</v>
      </c>
      <c r="O5578">
        <v>0.41</v>
      </c>
      <c r="P5578">
        <v>1</v>
      </c>
      <c r="Q5578">
        <v>243</v>
      </c>
      <c r="R5578">
        <v>11</v>
      </c>
    </row>
    <row r="5579" spans="1:18" x14ac:dyDescent="0.25">
      <c r="A5579">
        <v>30283085</v>
      </c>
      <c r="B5579" t="s">
        <v>6071</v>
      </c>
      <c r="C5579">
        <v>227441116</v>
      </c>
      <c r="D5579" t="s">
        <v>164</v>
      </c>
      <c r="E5579">
        <f t="shared" ca="1" si="87"/>
        <v>56</v>
      </c>
      <c r="F5579">
        <f>INDEX(ID_barrio!$A$2:$A$49,MATCH(G5579,ID_barrio!$B$2:$B$49,0))</f>
        <v>6</v>
      </c>
      <c r="G5579" t="s">
        <v>43</v>
      </c>
      <c r="H5579">
        <v>-34.603020000000001</v>
      </c>
      <c r="I5579">
        <v>-58.410310000000003</v>
      </c>
      <c r="J5579" t="s">
        <v>20</v>
      </c>
      <c r="K5579">
        <v>4933</v>
      </c>
      <c r="L5579">
        <v>30</v>
      </c>
      <c r="M5579">
        <v>3</v>
      </c>
      <c r="N5579">
        <v>43664</v>
      </c>
      <c r="O5579">
        <v>0.06</v>
      </c>
      <c r="P5579">
        <v>2</v>
      </c>
      <c r="Q5579">
        <v>158</v>
      </c>
      <c r="R5579">
        <v>0</v>
      </c>
    </row>
    <row r="5580" spans="1:18" x14ac:dyDescent="0.25">
      <c r="A5580">
        <v>30151982</v>
      </c>
      <c r="B5580" t="s">
        <v>6072</v>
      </c>
      <c r="C5580">
        <v>226537789</v>
      </c>
      <c r="D5580" t="s">
        <v>1261</v>
      </c>
      <c r="E5580">
        <f t="shared" ca="1" si="87"/>
        <v>64</v>
      </c>
      <c r="F5580">
        <f>INDEX(ID_barrio!$A$2:$A$49,MATCH(G5580,ID_barrio!$B$2:$B$49,0))</f>
        <v>1</v>
      </c>
      <c r="G5580" t="s">
        <v>19</v>
      </c>
      <c r="H5580">
        <v>-34.584940000000003</v>
      </c>
      <c r="I5580">
        <v>-58.434139999999999</v>
      </c>
      <c r="J5580" t="s">
        <v>20</v>
      </c>
      <c r="K5580">
        <v>12811</v>
      </c>
      <c r="L5580">
        <v>4</v>
      </c>
      <c r="M5580">
        <v>72</v>
      </c>
      <c r="N5580">
        <v>44893</v>
      </c>
      <c r="O5580">
        <v>1.45</v>
      </c>
      <c r="P5580">
        <v>1</v>
      </c>
      <c r="Q5580">
        <v>246</v>
      </c>
      <c r="R5580">
        <v>27</v>
      </c>
    </row>
    <row r="5581" spans="1:18" x14ac:dyDescent="0.25">
      <c r="A5581">
        <v>29938320</v>
      </c>
      <c r="B5581" t="s">
        <v>6073</v>
      </c>
      <c r="C5581">
        <v>225093356</v>
      </c>
      <c r="D5581" t="s">
        <v>157</v>
      </c>
      <c r="E5581">
        <f t="shared" ca="1" si="87"/>
        <v>29</v>
      </c>
      <c r="F5581">
        <f>INDEX(ID_barrio!$A$2:$A$49,MATCH(G5581,ID_barrio!$B$2:$B$49,0))</f>
        <v>7</v>
      </c>
      <c r="G5581" t="s">
        <v>45</v>
      </c>
      <c r="H5581">
        <v>-34.593870000000003</v>
      </c>
      <c r="I5581">
        <v>-58.40419</v>
      </c>
      <c r="J5581" t="s">
        <v>24</v>
      </c>
      <c r="K5581">
        <v>5110</v>
      </c>
      <c r="L5581">
        <v>3</v>
      </c>
      <c r="M5581">
        <v>14</v>
      </c>
      <c r="N5581">
        <v>44760</v>
      </c>
      <c r="O5581">
        <v>0.28000000000000003</v>
      </c>
      <c r="P5581">
        <v>1</v>
      </c>
      <c r="Q5581">
        <v>272</v>
      </c>
      <c r="R5581">
        <v>2</v>
      </c>
    </row>
    <row r="5582" spans="1:18" x14ac:dyDescent="0.25">
      <c r="A5582">
        <v>29943551</v>
      </c>
      <c r="B5582" t="s">
        <v>19114</v>
      </c>
      <c r="C5582">
        <v>224548313</v>
      </c>
      <c r="D5582" t="s">
        <v>26</v>
      </c>
      <c r="E5582">
        <f t="shared" ca="1" si="87"/>
        <v>32</v>
      </c>
      <c r="F5582">
        <f>INDEX(ID_barrio!$A$2:$A$49,MATCH(G5582,ID_barrio!$B$2:$B$49,0))</f>
        <v>1</v>
      </c>
      <c r="G5582" t="s">
        <v>19</v>
      </c>
      <c r="H5582">
        <v>-34.568629999999999</v>
      </c>
      <c r="I5582">
        <v>-58.444200000000002</v>
      </c>
      <c r="J5582" t="s">
        <v>24</v>
      </c>
      <c r="K5582">
        <v>5538</v>
      </c>
      <c r="L5582">
        <v>2</v>
      </c>
      <c r="M5582">
        <v>9</v>
      </c>
      <c r="N5582">
        <v>43820</v>
      </c>
      <c r="O5582">
        <v>0.18</v>
      </c>
      <c r="P5582">
        <v>1</v>
      </c>
      <c r="Q5582">
        <v>87</v>
      </c>
      <c r="R5582">
        <v>0</v>
      </c>
    </row>
    <row r="5583" spans="1:18" x14ac:dyDescent="0.25">
      <c r="A5583">
        <v>30283735</v>
      </c>
      <c r="B5583" t="s">
        <v>19115</v>
      </c>
      <c r="C5583">
        <v>22384618</v>
      </c>
      <c r="D5583" t="s">
        <v>6074</v>
      </c>
      <c r="E5583">
        <f t="shared" ca="1" si="87"/>
        <v>57</v>
      </c>
      <c r="F5583">
        <f>INDEX(ID_barrio!$A$2:$A$49,MATCH(G5583,ID_barrio!$B$2:$B$49,0))</f>
        <v>1</v>
      </c>
      <c r="G5583" t="s">
        <v>19</v>
      </c>
      <c r="H5583">
        <v>-34.587919999999997</v>
      </c>
      <c r="I5583">
        <v>-58.417929999999998</v>
      </c>
      <c r="J5583" t="s">
        <v>20</v>
      </c>
      <c r="K5583">
        <v>11571</v>
      </c>
      <c r="L5583">
        <v>4</v>
      </c>
      <c r="M5583">
        <v>21</v>
      </c>
      <c r="N5583">
        <v>43907</v>
      </c>
      <c r="O5583">
        <v>0.42</v>
      </c>
      <c r="P5583">
        <v>1</v>
      </c>
      <c r="Q5583">
        <v>58</v>
      </c>
      <c r="R5583">
        <v>0</v>
      </c>
    </row>
    <row r="5584" spans="1:18" x14ac:dyDescent="0.25">
      <c r="A5584">
        <v>29944050</v>
      </c>
      <c r="B5584" t="s">
        <v>6075</v>
      </c>
      <c r="C5584">
        <v>94414511</v>
      </c>
      <c r="D5584" t="s">
        <v>50</v>
      </c>
      <c r="E5584">
        <f t="shared" ca="1" si="87"/>
        <v>36</v>
      </c>
      <c r="F5584">
        <f>INDEX(ID_barrio!$A$2:$A$49,MATCH(G5584,ID_barrio!$B$2:$B$49,0))</f>
        <v>39</v>
      </c>
      <c r="G5584" t="s">
        <v>3086</v>
      </c>
      <c r="H5584">
        <v>-34.640709999999999</v>
      </c>
      <c r="I5584">
        <v>-58.51934</v>
      </c>
      <c r="J5584" t="s">
        <v>20</v>
      </c>
      <c r="K5584">
        <v>8000</v>
      </c>
      <c r="L5584">
        <v>5</v>
      </c>
      <c r="M5584">
        <v>8</v>
      </c>
      <c r="N5584">
        <v>43786</v>
      </c>
      <c r="O5584">
        <v>0.16</v>
      </c>
      <c r="P5584">
        <v>6</v>
      </c>
      <c r="Q5584">
        <v>19</v>
      </c>
      <c r="R5584">
        <v>0</v>
      </c>
    </row>
    <row r="5585" spans="1:18" x14ac:dyDescent="0.25">
      <c r="A5585">
        <v>30153937</v>
      </c>
      <c r="B5585" t="s">
        <v>6076</v>
      </c>
      <c r="C5585">
        <v>51093642</v>
      </c>
      <c r="D5585" t="s">
        <v>2081</v>
      </c>
      <c r="E5585">
        <f t="shared" ca="1" si="87"/>
        <v>60</v>
      </c>
      <c r="F5585">
        <f>INDEX(ID_barrio!$A$2:$A$49,MATCH(G5585,ID_barrio!$B$2:$B$49,0))</f>
        <v>11</v>
      </c>
      <c r="G5585" t="s">
        <v>82</v>
      </c>
      <c r="H5585">
        <v>-34.618490000000001</v>
      </c>
      <c r="I5585">
        <v>-58.376690000000004</v>
      </c>
      <c r="J5585" t="s">
        <v>20</v>
      </c>
      <c r="K5585">
        <v>5638</v>
      </c>
      <c r="L5585">
        <v>2</v>
      </c>
      <c r="M5585">
        <v>50</v>
      </c>
      <c r="N5585">
        <v>43920</v>
      </c>
      <c r="O5585">
        <v>1</v>
      </c>
      <c r="P5585">
        <v>2</v>
      </c>
      <c r="Q5585">
        <v>1</v>
      </c>
      <c r="R5585">
        <v>0</v>
      </c>
    </row>
    <row r="5586" spans="1:18" x14ac:dyDescent="0.25">
      <c r="A5586">
        <v>30286631</v>
      </c>
      <c r="B5586" t="s">
        <v>19116</v>
      </c>
      <c r="C5586">
        <v>224957797</v>
      </c>
      <c r="D5586" t="s">
        <v>556</v>
      </c>
      <c r="E5586">
        <f t="shared" ca="1" si="87"/>
        <v>62</v>
      </c>
      <c r="F5586">
        <f>INDEX(ID_barrio!$A$2:$A$49,MATCH(G5586,ID_barrio!$B$2:$B$49,0))</f>
        <v>5</v>
      </c>
      <c r="G5586" t="s">
        <v>38</v>
      </c>
      <c r="H5586">
        <v>-34.600540000000002</v>
      </c>
      <c r="I5586">
        <v>-58.375039999999998</v>
      </c>
      <c r="J5586" t="s">
        <v>24</v>
      </c>
      <c r="K5586">
        <v>3178</v>
      </c>
      <c r="L5586">
        <v>2</v>
      </c>
      <c r="M5586">
        <v>0</v>
      </c>
      <c r="P5586">
        <v>1</v>
      </c>
      <c r="Q5586">
        <v>0</v>
      </c>
      <c r="R5586">
        <v>0</v>
      </c>
    </row>
    <row r="5587" spans="1:18" x14ac:dyDescent="0.25">
      <c r="A5587">
        <v>30287825</v>
      </c>
      <c r="B5587" t="s">
        <v>6077</v>
      </c>
      <c r="C5587">
        <v>105759669</v>
      </c>
      <c r="D5587" t="s">
        <v>6078</v>
      </c>
      <c r="E5587">
        <f t="shared" ca="1" si="87"/>
        <v>45</v>
      </c>
      <c r="F5587">
        <f>INDEX(ID_barrio!$A$2:$A$49,MATCH(G5587,ID_barrio!$B$2:$B$49,0))</f>
        <v>23</v>
      </c>
      <c r="G5587" t="s">
        <v>420</v>
      </c>
      <c r="H5587">
        <v>-34.590879999999999</v>
      </c>
      <c r="I5587">
        <v>-58.509569999999997</v>
      </c>
      <c r="J5587" t="s">
        <v>20</v>
      </c>
      <c r="K5587">
        <v>5814</v>
      </c>
      <c r="L5587">
        <v>16</v>
      </c>
      <c r="M5587">
        <v>49</v>
      </c>
      <c r="N5587">
        <v>44880</v>
      </c>
      <c r="O5587">
        <v>1.01</v>
      </c>
      <c r="P5587">
        <v>3</v>
      </c>
      <c r="Q5587">
        <v>303</v>
      </c>
      <c r="R5587">
        <v>10</v>
      </c>
    </row>
    <row r="5588" spans="1:18" x14ac:dyDescent="0.25">
      <c r="A5588">
        <v>30174674</v>
      </c>
      <c r="B5588" t="s">
        <v>6079</v>
      </c>
      <c r="C5588">
        <v>107190934</v>
      </c>
      <c r="D5588" t="s">
        <v>103</v>
      </c>
      <c r="E5588">
        <f t="shared" ca="1" si="87"/>
        <v>69</v>
      </c>
      <c r="F5588">
        <f>INDEX(ID_barrio!$A$2:$A$49,MATCH(G5588,ID_barrio!$B$2:$B$49,0))</f>
        <v>31</v>
      </c>
      <c r="G5588" t="s">
        <v>1132</v>
      </c>
      <c r="H5588">
        <v>-34.632730000000002</v>
      </c>
      <c r="I5588">
        <v>-58.399239999999999</v>
      </c>
      <c r="J5588" t="s">
        <v>20</v>
      </c>
      <c r="K5588">
        <v>6167</v>
      </c>
      <c r="L5588">
        <v>4</v>
      </c>
      <c r="M5588">
        <v>23</v>
      </c>
      <c r="N5588">
        <v>44518</v>
      </c>
      <c r="O5588">
        <v>0.47</v>
      </c>
      <c r="P5588">
        <v>1</v>
      </c>
      <c r="Q5588">
        <v>165</v>
      </c>
      <c r="R5588">
        <v>0</v>
      </c>
    </row>
    <row r="5589" spans="1:18" x14ac:dyDescent="0.25">
      <c r="A5589">
        <v>29945474</v>
      </c>
      <c r="B5589" t="s">
        <v>19117</v>
      </c>
      <c r="C5589">
        <v>198381308</v>
      </c>
      <c r="D5589" t="s">
        <v>79</v>
      </c>
      <c r="E5589">
        <f t="shared" ca="1" si="87"/>
        <v>35</v>
      </c>
      <c r="F5589">
        <f>INDEX(ID_barrio!$A$2:$A$49,MATCH(G5589,ID_barrio!$B$2:$B$49,0))</f>
        <v>21</v>
      </c>
      <c r="G5589" t="s">
        <v>273</v>
      </c>
      <c r="H5589">
        <v>-34.625230000000002</v>
      </c>
      <c r="I5589">
        <v>-58.41234</v>
      </c>
      <c r="J5589" t="s">
        <v>24</v>
      </c>
      <c r="K5589">
        <v>3000</v>
      </c>
      <c r="L5589">
        <v>1</v>
      </c>
      <c r="M5589">
        <v>71</v>
      </c>
      <c r="N5589">
        <v>44897</v>
      </c>
      <c r="O5589">
        <v>1.43</v>
      </c>
      <c r="P5589">
        <v>1</v>
      </c>
      <c r="Q5589">
        <v>242</v>
      </c>
      <c r="R5589">
        <v>19</v>
      </c>
    </row>
    <row r="5590" spans="1:18" x14ac:dyDescent="0.25">
      <c r="A5590">
        <v>30287863</v>
      </c>
      <c r="B5590" t="s">
        <v>6080</v>
      </c>
      <c r="C5590">
        <v>104518394</v>
      </c>
      <c r="D5590" t="s">
        <v>81</v>
      </c>
      <c r="E5590">
        <f t="shared" ca="1" si="87"/>
        <v>65</v>
      </c>
      <c r="F5590">
        <f>INDEX(ID_barrio!$A$2:$A$49,MATCH(G5590,ID_barrio!$B$2:$B$49,0))</f>
        <v>1</v>
      </c>
      <c r="G5590" t="s">
        <v>19</v>
      </c>
      <c r="H5590">
        <v>-34.581879999999998</v>
      </c>
      <c r="I5590">
        <v>-58.40737</v>
      </c>
      <c r="J5590" t="s">
        <v>20</v>
      </c>
      <c r="K5590">
        <v>20000</v>
      </c>
      <c r="L5590">
        <v>4</v>
      </c>
      <c r="M5590">
        <v>44</v>
      </c>
      <c r="N5590">
        <v>44911</v>
      </c>
      <c r="O5590">
        <v>0.89</v>
      </c>
      <c r="P5590">
        <v>1</v>
      </c>
      <c r="Q5590">
        <v>162</v>
      </c>
      <c r="R5590">
        <v>16</v>
      </c>
    </row>
    <row r="5591" spans="1:18" x14ac:dyDescent="0.25">
      <c r="A5591">
        <v>29946200</v>
      </c>
      <c r="B5591" t="s">
        <v>6081</v>
      </c>
      <c r="C5591">
        <v>29435081</v>
      </c>
      <c r="D5591" t="s">
        <v>2140</v>
      </c>
      <c r="E5591">
        <f t="shared" ca="1" si="87"/>
        <v>32</v>
      </c>
      <c r="F5591">
        <f>INDEX(ID_barrio!$A$2:$A$49,MATCH(G5591,ID_barrio!$B$2:$B$49,0))</f>
        <v>7</v>
      </c>
      <c r="G5591" t="s">
        <v>45</v>
      </c>
      <c r="H5591">
        <v>-34.589060000000003</v>
      </c>
      <c r="I5591">
        <v>-58.397129999999997</v>
      </c>
      <c r="J5591" t="s">
        <v>20</v>
      </c>
      <c r="K5591">
        <v>13214</v>
      </c>
      <c r="L5591">
        <v>2</v>
      </c>
      <c r="M5591">
        <v>59</v>
      </c>
      <c r="N5591">
        <v>44893</v>
      </c>
      <c r="O5591">
        <v>1.2</v>
      </c>
      <c r="P5591">
        <v>3</v>
      </c>
      <c r="Q5591">
        <v>171</v>
      </c>
      <c r="R5591">
        <v>38</v>
      </c>
    </row>
    <row r="5592" spans="1:18" x14ac:dyDescent="0.25">
      <c r="A5592">
        <v>30289156</v>
      </c>
      <c r="B5592" t="s">
        <v>6082</v>
      </c>
      <c r="C5592">
        <v>6914973</v>
      </c>
      <c r="D5592" t="s">
        <v>742</v>
      </c>
      <c r="E5592">
        <f t="shared" ca="1" si="87"/>
        <v>51</v>
      </c>
      <c r="F5592">
        <f>INDEX(ID_barrio!$A$2:$A$49,MATCH(G5592,ID_barrio!$B$2:$B$49,0))</f>
        <v>9</v>
      </c>
      <c r="G5592" t="s">
        <v>55</v>
      </c>
      <c r="H5592">
        <v>-34.624887899999997</v>
      </c>
      <c r="I5592">
        <v>-58.376912900000001</v>
      </c>
      <c r="J5592" t="s">
        <v>20</v>
      </c>
      <c r="K5592">
        <v>6720</v>
      </c>
      <c r="L5592">
        <v>1</v>
      </c>
      <c r="M5592">
        <v>3</v>
      </c>
      <c r="N5592">
        <v>44914</v>
      </c>
      <c r="O5592">
        <v>3</v>
      </c>
      <c r="P5592">
        <v>1</v>
      </c>
      <c r="Q5592">
        <v>89</v>
      </c>
      <c r="R5592">
        <v>3</v>
      </c>
    </row>
    <row r="5593" spans="1:18" x14ac:dyDescent="0.25">
      <c r="A5593">
        <v>29947566</v>
      </c>
      <c r="B5593" t="s">
        <v>6083</v>
      </c>
      <c r="C5593">
        <v>29435081</v>
      </c>
      <c r="D5593" t="s">
        <v>2140</v>
      </c>
      <c r="E5593">
        <f t="shared" ca="1" si="87"/>
        <v>49</v>
      </c>
      <c r="F5593">
        <f>INDEX(ID_barrio!$A$2:$A$49,MATCH(G5593,ID_barrio!$B$2:$B$49,0))</f>
        <v>7</v>
      </c>
      <c r="G5593" t="s">
        <v>45</v>
      </c>
      <c r="H5593">
        <v>-34.590620000000001</v>
      </c>
      <c r="I5593">
        <v>-58.395910000000001</v>
      </c>
      <c r="J5593" t="s">
        <v>20</v>
      </c>
      <c r="K5593">
        <v>9711</v>
      </c>
      <c r="L5593">
        <v>2</v>
      </c>
      <c r="M5593">
        <v>39</v>
      </c>
      <c r="N5593">
        <v>44907</v>
      </c>
      <c r="O5593">
        <v>0.79</v>
      </c>
      <c r="P5593">
        <v>3</v>
      </c>
      <c r="Q5593">
        <v>144</v>
      </c>
      <c r="R5593">
        <v>10</v>
      </c>
    </row>
    <row r="5594" spans="1:18" x14ac:dyDescent="0.25">
      <c r="A5594">
        <v>30291535</v>
      </c>
      <c r="B5594" t="s">
        <v>6084</v>
      </c>
      <c r="C5594">
        <v>227509450</v>
      </c>
      <c r="D5594" t="s">
        <v>115</v>
      </c>
      <c r="E5594">
        <f t="shared" ca="1" si="87"/>
        <v>57</v>
      </c>
      <c r="F5594">
        <f>INDEX(ID_barrio!$A$2:$A$49,MATCH(G5594,ID_barrio!$B$2:$B$49,0))</f>
        <v>15</v>
      </c>
      <c r="G5594" t="s">
        <v>128</v>
      </c>
      <c r="H5594">
        <v>-34.593980000000002</v>
      </c>
      <c r="I5594">
        <v>-58.378349999999998</v>
      </c>
      <c r="J5594" t="s">
        <v>20</v>
      </c>
      <c r="K5594">
        <v>10594</v>
      </c>
      <c r="L5594">
        <v>2</v>
      </c>
      <c r="M5594">
        <v>2</v>
      </c>
      <c r="N5594">
        <v>43473</v>
      </c>
      <c r="O5594">
        <v>0.04</v>
      </c>
      <c r="P5594">
        <v>1</v>
      </c>
      <c r="Q5594">
        <v>0</v>
      </c>
      <c r="R5594">
        <v>0</v>
      </c>
    </row>
    <row r="5595" spans="1:18" x14ac:dyDescent="0.25">
      <c r="A5595">
        <v>30176983</v>
      </c>
      <c r="B5595" t="s">
        <v>6085</v>
      </c>
      <c r="C5595">
        <v>226632852</v>
      </c>
      <c r="D5595" t="s">
        <v>18546</v>
      </c>
      <c r="E5595">
        <f t="shared" ca="1" si="87"/>
        <v>73</v>
      </c>
      <c r="F5595">
        <f>INDEX(ID_barrio!$A$2:$A$49,MATCH(G5595,ID_barrio!$B$2:$B$49,0))</f>
        <v>1</v>
      </c>
      <c r="G5595" t="s">
        <v>19</v>
      </c>
      <c r="H5595">
        <v>-34.56512</v>
      </c>
      <c r="I5595">
        <v>-58.434649999999998</v>
      </c>
      <c r="J5595" t="s">
        <v>20</v>
      </c>
      <c r="K5595">
        <v>5110</v>
      </c>
      <c r="L5595">
        <v>3</v>
      </c>
      <c r="M5595">
        <v>50</v>
      </c>
      <c r="N5595">
        <v>44906</v>
      </c>
      <c r="O5595">
        <v>1.02</v>
      </c>
      <c r="P5595">
        <v>1</v>
      </c>
      <c r="Q5595">
        <v>89</v>
      </c>
      <c r="R5595">
        <v>18</v>
      </c>
    </row>
    <row r="5596" spans="1:18" x14ac:dyDescent="0.25">
      <c r="A5596">
        <v>30296570</v>
      </c>
      <c r="B5596" t="s">
        <v>19118</v>
      </c>
      <c r="C5596">
        <v>2391276</v>
      </c>
      <c r="D5596" t="s">
        <v>6086</v>
      </c>
      <c r="E5596">
        <f t="shared" ca="1" si="87"/>
        <v>32</v>
      </c>
      <c r="F5596">
        <f>INDEX(ID_barrio!$A$2:$A$49,MATCH(G5596,ID_barrio!$B$2:$B$49,0))</f>
        <v>1</v>
      </c>
      <c r="G5596" t="s">
        <v>19</v>
      </c>
      <c r="H5596">
        <v>-34.566549999999999</v>
      </c>
      <c r="I5596">
        <v>-58.437049999999999</v>
      </c>
      <c r="J5596" t="s">
        <v>20</v>
      </c>
      <c r="K5596">
        <v>6167</v>
      </c>
      <c r="L5596">
        <v>1</v>
      </c>
      <c r="M5596">
        <v>14</v>
      </c>
      <c r="N5596">
        <v>44908</v>
      </c>
      <c r="O5596">
        <v>0.31</v>
      </c>
      <c r="P5596">
        <v>1</v>
      </c>
      <c r="Q5596">
        <v>119</v>
      </c>
      <c r="R5596">
        <v>13</v>
      </c>
    </row>
    <row r="5597" spans="1:18" x14ac:dyDescent="0.25">
      <c r="A5597">
        <v>30177389</v>
      </c>
      <c r="B5597" t="s">
        <v>6087</v>
      </c>
      <c r="C5597">
        <v>24715479</v>
      </c>
      <c r="D5597" t="s">
        <v>2494</v>
      </c>
      <c r="E5597">
        <f t="shared" ca="1" si="87"/>
        <v>44</v>
      </c>
      <c r="F5597">
        <f>INDEX(ID_barrio!$A$2:$A$49,MATCH(G5597,ID_barrio!$B$2:$B$49,0))</f>
        <v>1</v>
      </c>
      <c r="G5597" t="s">
        <v>19</v>
      </c>
      <c r="H5597">
        <v>-34.583500000000001</v>
      </c>
      <c r="I5597">
        <v>-58.432949999999998</v>
      </c>
      <c r="J5597" t="s">
        <v>20</v>
      </c>
      <c r="K5597">
        <v>17619</v>
      </c>
      <c r="L5597">
        <v>5</v>
      </c>
      <c r="M5597">
        <v>0</v>
      </c>
      <c r="P5597">
        <v>20</v>
      </c>
      <c r="Q5597">
        <v>331</v>
      </c>
      <c r="R5597">
        <v>0</v>
      </c>
    </row>
    <row r="5598" spans="1:18" x14ac:dyDescent="0.25">
      <c r="A5598">
        <v>29951456</v>
      </c>
      <c r="B5598" t="s">
        <v>19119</v>
      </c>
      <c r="C5598">
        <v>225186470</v>
      </c>
      <c r="D5598" t="s">
        <v>6088</v>
      </c>
      <c r="E5598">
        <f t="shared" ca="1" si="87"/>
        <v>44</v>
      </c>
      <c r="F5598">
        <f>INDEX(ID_barrio!$A$2:$A$49,MATCH(G5598,ID_barrio!$B$2:$B$49,0))</f>
        <v>19</v>
      </c>
      <c r="G5598" t="s">
        <v>200</v>
      </c>
      <c r="H5598">
        <v>-34.623240000000003</v>
      </c>
      <c r="I5598">
        <v>-58.401090000000003</v>
      </c>
      <c r="J5598" t="s">
        <v>20</v>
      </c>
      <c r="K5598">
        <v>2819</v>
      </c>
      <c r="L5598">
        <v>3</v>
      </c>
      <c r="M5598">
        <v>0</v>
      </c>
      <c r="P5598">
        <v>1</v>
      </c>
      <c r="Q5598">
        <v>0</v>
      </c>
      <c r="R5598">
        <v>0</v>
      </c>
    </row>
    <row r="5599" spans="1:18" x14ac:dyDescent="0.25">
      <c r="A5599">
        <v>30305973</v>
      </c>
      <c r="B5599" t="s">
        <v>6089</v>
      </c>
      <c r="C5599">
        <v>59805666</v>
      </c>
      <c r="D5599" t="s">
        <v>1490</v>
      </c>
      <c r="E5599">
        <f t="shared" ca="1" si="87"/>
        <v>74</v>
      </c>
      <c r="F5599">
        <f>INDEX(ID_barrio!$A$2:$A$49,MATCH(G5599,ID_barrio!$B$2:$B$49,0))</f>
        <v>1</v>
      </c>
      <c r="G5599" t="s">
        <v>19</v>
      </c>
      <c r="H5599">
        <v>-34.579009999999997</v>
      </c>
      <c r="I5599">
        <v>-58.407350000000001</v>
      </c>
      <c r="J5599" t="s">
        <v>20</v>
      </c>
      <c r="K5599">
        <v>35943</v>
      </c>
      <c r="L5599">
        <v>5</v>
      </c>
      <c r="M5599">
        <v>24</v>
      </c>
      <c r="N5599">
        <v>44893</v>
      </c>
      <c r="O5599">
        <v>0.49</v>
      </c>
      <c r="P5599">
        <v>1</v>
      </c>
      <c r="Q5599">
        <v>21</v>
      </c>
      <c r="R5599">
        <v>15</v>
      </c>
    </row>
    <row r="5600" spans="1:18" x14ac:dyDescent="0.25">
      <c r="A5600">
        <v>29954687</v>
      </c>
      <c r="B5600" t="s">
        <v>6090</v>
      </c>
      <c r="C5600">
        <v>76233796</v>
      </c>
      <c r="D5600" t="s">
        <v>6091</v>
      </c>
      <c r="E5600">
        <f t="shared" ca="1" si="87"/>
        <v>48</v>
      </c>
      <c r="F5600">
        <f>INDEX(ID_barrio!$A$2:$A$49,MATCH(G5600,ID_barrio!$B$2:$B$49,0))</f>
        <v>5</v>
      </c>
      <c r="G5600" t="s">
        <v>38</v>
      </c>
      <c r="H5600">
        <v>-34.608510000000003</v>
      </c>
      <c r="I5600">
        <v>-58.382959999999997</v>
      </c>
      <c r="J5600" t="s">
        <v>20</v>
      </c>
      <c r="K5600">
        <v>7048</v>
      </c>
      <c r="L5600">
        <v>2</v>
      </c>
      <c r="M5600">
        <v>11</v>
      </c>
      <c r="N5600">
        <v>44879</v>
      </c>
      <c r="O5600">
        <v>0.22</v>
      </c>
      <c r="P5600">
        <v>1</v>
      </c>
      <c r="Q5600">
        <v>92</v>
      </c>
      <c r="R5600">
        <v>9</v>
      </c>
    </row>
    <row r="5601" spans="1:18" x14ac:dyDescent="0.25">
      <c r="A5601">
        <v>30306295</v>
      </c>
      <c r="B5601" t="s">
        <v>19120</v>
      </c>
      <c r="C5601">
        <v>48608077</v>
      </c>
      <c r="D5601" t="s">
        <v>19121</v>
      </c>
      <c r="E5601">
        <f t="shared" ca="1" si="87"/>
        <v>60</v>
      </c>
      <c r="F5601">
        <f>INDEX(ID_barrio!$A$2:$A$49,MATCH(G5601,ID_barrio!$B$2:$B$49,0))</f>
        <v>7</v>
      </c>
      <c r="G5601" t="s">
        <v>45</v>
      </c>
      <c r="H5601">
        <v>-34.586660000000002</v>
      </c>
      <c r="I5601">
        <v>-58.395139999999998</v>
      </c>
      <c r="J5601" t="s">
        <v>20</v>
      </c>
      <c r="K5601">
        <v>8300</v>
      </c>
      <c r="L5601">
        <v>3</v>
      </c>
      <c r="M5601">
        <v>51</v>
      </c>
      <c r="N5601">
        <v>44906</v>
      </c>
      <c r="O5601">
        <v>1.03</v>
      </c>
      <c r="P5601">
        <v>1</v>
      </c>
      <c r="Q5601">
        <v>27</v>
      </c>
      <c r="R5601">
        <v>10</v>
      </c>
    </row>
    <row r="5602" spans="1:18" x14ac:dyDescent="0.25">
      <c r="A5602">
        <v>29955828</v>
      </c>
      <c r="B5602" t="s">
        <v>19122</v>
      </c>
      <c r="C5602">
        <v>225014834</v>
      </c>
      <c r="D5602" t="s">
        <v>372</v>
      </c>
      <c r="E5602">
        <f t="shared" ca="1" si="87"/>
        <v>61</v>
      </c>
      <c r="F5602">
        <f>INDEX(ID_barrio!$A$2:$A$49,MATCH(G5602,ID_barrio!$B$2:$B$49,0))</f>
        <v>8</v>
      </c>
      <c r="G5602" t="s">
        <v>48</v>
      </c>
      <c r="H5602">
        <v>-34.606900000000003</v>
      </c>
      <c r="I5602">
        <v>-58.416339999999998</v>
      </c>
      <c r="J5602" t="s">
        <v>20</v>
      </c>
      <c r="K5602">
        <v>3524</v>
      </c>
      <c r="L5602">
        <v>6</v>
      </c>
      <c r="M5602">
        <v>20</v>
      </c>
      <c r="N5602">
        <v>44881</v>
      </c>
      <c r="O5602">
        <v>0.41</v>
      </c>
      <c r="P5602">
        <v>2</v>
      </c>
      <c r="Q5602">
        <v>340</v>
      </c>
      <c r="R5602">
        <v>10</v>
      </c>
    </row>
    <row r="5603" spans="1:18" x14ac:dyDescent="0.25">
      <c r="A5603">
        <v>29960390</v>
      </c>
      <c r="B5603" t="s">
        <v>19123</v>
      </c>
      <c r="C5603">
        <v>3595203</v>
      </c>
      <c r="D5603" t="s">
        <v>543</v>
      </c>
      <c r="E5603">
        <f t="shared" ca="1" si="87"/>
        <v>37</v>
      </c>
      <c r="F5603">
        <f>INDEX(ID_barrio!$A$2:$A$49,MATCH(G5603,ID_barrio!$B$2:$B$49,0))</f>
        <v>1</v>
      </c>
      <c r="G5603" t="s">
        <v>19</v>
      </c>
      <c r="H5603">
        <v>-34.582990000000002</v>
      </c>
      <c r="I5603">
        <v>-58.436959999999999</v>
      </c>
      <c r="J5603" t="s">
        <v>20</v>
      </c>
      <c r="K5603">
        <v>10824</v>
      </c>
      <c r="L5603">
        <v>5</v>
      </c>
      <c r="M5603">
        <v>52</v>
      </c>
      <c r="N5603">
        <v>44895</v>
      </c>
      <c r="O5603">
        <v>1.0900000000000001</v>
      </c>
      <c r="P5603">
        <v>1</v>
      </c>
      <c r="Q5603">
        <v>314</v>
      </c>
      <c r="R5603">
        <v>4</v>
      </c>
    </row>
    <row r="5604" spans="1:18" x14ac:dyDescent="0.25">
      <c r="A5604">
        <v>30178188</v>
      </c>
      <c r="B5604" t="s">
        <v>19124</v>
      </c>
      <c r="C5604">
        <v>1203053</v>
      </c>
      <c r="D5604" t="s">
        <v>1370</v>
      </c>
      <c r="E5604">
        <f t="shared" ca="1" si="87"/>
        <v>42</v>
      </c>
      <c r="F5604">
        <f>INDEX(ID_barrio!$A$2:$A$49,MATCH(G5604,ID_barrio!$B$2:$B$49,0))</f>
        <v>7</v>
      </c>
      <c r="G5604" t="s">
        <v>45</v>
      </c>
      <c r="H5604">
        <v>-34.59169</v>
      </c>
      <c r="I5604">
        <v>-58.39029</v>
      </c>
      <c r="J5604" t="s">
        <v>20</v>
      </c>
      <c r="K5604">
        <v>8810</v>
      </c>
      <c r="L5604">
        <v>3</v>
      </c>
      <c r="M5604">
        <v>47</v>
      </c>
      <c r="N5604">
        <v>44922</v>
      </c>
      <c r="O5604">
        <v>0.94</v>
      </c>
      <c r="P5604">
        <v>1</v>
      </c>
      <c r="Q5604">
        <v>286</v>
      </c>
      <c r="R5604">
        <v>1</v>
      </c>
    </row>
    <row r="5605" spans="1:18" x14ac:dyDescent="0.25">
      <c r="A5605">
        <v>30178233</v>
      </c>
      <c r="B5605" t="s">
        <v>6092</v>
      </c>
      <c r="C5605">
        <v>147055487</v>
      </c>
      <c r="D5605" t="s">
        <v>516</v>
      </c>
      <c r="E5605">
        <f t="shared" ca="1" si="87"/>
        <v>59</v>
      </c>
      <c r="F5605">
        <f>INDEX(ID_barrio!$A$2:$A$49,MATCH(G5605,ID_barrio!$B$2:$B$49,0))</f>
        <v>7</v>
      </c>
      <c r="G5605" t="s">
        <v>45</v>
      </c>
      <c r="H5605">
        <v>-34.591000000000001</v>
      </c>
      <c r="I5605">
        <v>-58.40652</v>
      </c>
      <c r="J5605" t="s">
        <v>20</v>
      </c>
      <c r="K5605">
        <v>2276</v>
      </c>
      <c r="L5605">
        <v>30</v>
      </c>
      <c r="M5605">
        <v>1</v>
      </c>
      <c r="N5605">
        <v>43668</v>
      </c>
      <c r="O5605">
        <v>0.02</v>
      </c>
      <c r="P5605">
        <v>1</v>
      </c>
      <c r="Q5605">
        <v>0</v>
      </c>
      <c r="R5605">
        <v>0</v>
      </c>
    </row>
    <row r="5606" spans="1:18" x14ac:dyDescent="0.25">
      <c r="A5606">
        <v>30310744</v>
      </c>
      <c r="B5606" t="s">
        <v>6093</v>
      </c>
      <c r="C5606">
        <v>172792559</v>
      </c>
      <c r="D5606" t="s">
        <v>115</v>
      </c>
      <c r="E5606">
        <f t="shared" ca="1" si="87"/>
        <v>54</v>
      </c>
      <c r="F5606">
        <f>INDEX(ID_barrio!$A$2:$A$49,MATCH(G5606,ID_barrio!$B$2:$B$49,0))</f>
        <v>25</v>
      </c>
      <c r="G5606" t="s">
        <v>456</v>
      </c>
      <c r="H5606">
        <v>-34.545389999999998</v>
      </c>
      <c r="I5606">
        <v>-58.476010000000002</v>
      </c>
      <c r="J5606" t="s">
        <v>418</v>
      </c>
      <c r="K5606">
        <v>3524</v>
      </c>
      <c r="L5606">
        <v>1</v>
      </c>
      <c r="M5606">
        <v>0</v>
      </c>
      <c r="P5606">
        <v>1</v>
      </c>
      <c r="Q5606">
        <v>75</v>
      </c>
      <c r="R5606">
        <v>0</v>
      </c>
    </row>
    <row r="5607" spans="1:18" x14ac:dyDescent="0.25">
      <c r="A5607">
        <v>30180826</v>
      </c>
      <c r="B5607" t="s">
        <v>6094</v>
      </c>
      <c r="C5607">
        <v>147746235</v>
      </c>
      <c r="D5607" t="s">
        <v>147</v>
      </c>
      <c r="E5607">
        <f t="shared" ca="1" si="87"/>
        <v>35</v>
      </c>
      <c r="F5607">
        <f>INDEX(ID_barrio!$A$2:$A$49,MATCH(G5607,ID_barrio!$B$2:$B$49,0))</f>
        <v>1</v>
      </c>
      <c r="G5607" t="s">
        <v>19</v>
      </c>
      <c r="H5607">
        <v>-34.593389999999999</v>
      </c>
      <c r="I5607">
        <v>-58.417279999999998</v>
      </c>
      <c r="J5607" t="s">
        <v>20</v>
      </c>
      <c r="K5607">
        <v>8432</v>
      </c>
      <c r="L5607">
        <v>6</v>
      </c>
      <c r="M5607">
        <v>20</v>
      </c>
      <c r="N5607">
        <v>44838</v>
      </c>
      <c r="O5607">
        <v>0.43</v>
      </c>
      <c r="P5607">
        <v>2</v>
      </c>
      <c r="Q5607">
        <v>70</v>
      </c>
      <c r="R5607">
        <v>7</v>
      </c>
    </row>
    <row r="5608" spans="1:18" x14ac:dyDescent="0.25">
      <c r="A5608">
        <v>29961216</v>
      </c>
      <c r="B5608" t="s">
        <v>19125</v>
      </c>
      <c r="C5608">
        <v>73209747</v>
      </c>
      <c r="D5608" t="s">
        <v>1691</v>
      </c>
      <c r="E5608">
        <f t="shared" ca="1" si="87"/>
        <v>28</v>
      </c>
      <c r="F5608">
        <f>INDEX(ID_barrio!$A$2:$A$49,MATCH(G5608,ID_barrio!$B$2:$B$49,0))</f>
        <v>1</v>
      </c>
      <c r="G5608" t="s">
        <v>19</v>
      </c>
      <c r="H5608">
        <v>-34.573500000000003</v>
      </c>
      <c r="I5608">
        <v>-58.43244</v>
      </c>
      <c r="J5608" t="s">
        <v>20</v>
      </c>
      <c r="K5608">
        <v>4405</v>
      </c>
      <c r="L5608">
        <v>3</v>
      </c>
      <c r="M5608">
        <v>1</v>
      </c>
      <c r="N5608">
        <v>43556</v>
      </c>
      <c r="O5608">
        <v>0.02</v>
      </c>
      <c r="P5608">
        <v>1</v>
      </c>
      <c r="Q5608">
        <v>91</v>
      </c>
      <c r="R5608">
        <v>0</v>
      </c>
    </row>
    <row r="5609" spans="1:18" x14ac:dyDescent="0.25">
      <c r="A5609">
        <v>29962460</v>
      </c>
      <c r="B5609" t="s">
        <v>6095</v>
      </c>
      <c r="C5609">
        <v>138995657</v>
      </c>
      <c r="D5609" t="s">
        <v>1063</v>
      </c>
      <c r="E5609">
        <f t="shared" ca="1" si="87"/>
        <v>36</v>
      </c>
      <c r="F5609">
        <f>INDEX(ID_barrio!$A$2:$A$49,MATCH(G5609,ID_barrio!$B$2:$B$49,0))</f>
        <v>13</v>
      </c>
      <c r="G5609" t="s">
        <v>99</v>
      </c>
      <c r="H5609">
        <v>-34.595269999999999</v>
      </c>
      <c r="I5609">
        <v>-58.440480000000001</v>
      </c>
      <c r="J5609" t="s">
        <v>20</v>
      </c>
      <c r="K5609">
        <v>7929</v>
      </c>
      <c r="L5609">
        <v>2</v>
      </c>
      <c r="M5609">
        <v>109</v>
      </c>
      <c r="N5609">
        <v>44898</v>
      </c>
      <c r="O5609">
        <v>2.23</v>
      </c>
      <c r="P5609">
        <v>4</v>
      </c>
      <c r="Q5609">
        <v>336</v>
      </c>
      <c r="R5609">
        <v>37</v>
      </c>
    </row>
    <row r="5610" spans="1:18" x14ac:dyDescent="0.25">
      <c r="A5610">
        <v>30315565</v>
      </c>
      <c r="B5610" t="s">
        <v>6096</v>
      </c>
      <c r="C5610">
        <v>218341646</v>
      </c>
      <c r="D5610" t="s">
        <v>1816</v>
      </c>
      <c r="E5610">
        <f t="shared" ca="1" si="87"/>
        <v>72</v>
      </c>
      <c r="F5610">
        <f>INDEX(ID_barrio!$A$2:$A$49,MATCH(G5610,ID_barrio!$B$2:$B$49,0))</f>
        <v>8</v>
      </c>
      <c r="G5610" t="s">
        <v>48</v>
      </c>
      <c r="H5610">
        <v>-34.609729999999999</v>
      </c>
      <c r="I5610">
        <v>-58.424469999999999</v>
      </c>
      <c r="J5610" t="s">
        <v>20</v>
      </c>
      <c r="K5610">
        <v>6558</v>
      </c>
      <c r="L5610">
        <v>7</v>
      </c>
      <c r="M5610">
        <v>12</v>
      </c>
      <c r="N5610">
        <v>43821</v>
      </c>
      <c r="O5610">
        <v>0.25</v>
      </c>
      <c r="P5610">
        <v>4</v>
      </c>
      <c r="Q5610">
        <v>365</v>
      </c>
      <c r="R5610">
        <v>0</v>
      </c>
    </row>
    <row r="5611" spans="1:18" x14ac:dyDescent="0.25">
      <c r="A5611">
        <v>29963969</v>
      </c>
      <c r="B5611" t="s">
        <v>6097</v>
      </c>
      <c r="C5611">
        <v>138634630</v>
      </c>
      <c r="D5611" t="s">
        <v>476</v>
      </c>
      <c r="E5611">
        <f t="shared" ca="1" si="87"/>
        <v>76</v>
      </c>
      <c r="F5611">
        <f>INDEX(ID_barrio!$A$2:$A$49,MATCH(G5611,ID_barrio!$B$2:$B$49,0))</f>
        <v>11</v>
      </c>
      <c r="G5611" t="s">
        <v>82</v>
      </c>
      <c r="H5611">
        <v>-34.623609999999999</v>
      </c>
      <c r="I5611">
        <v>-58.375100000000003</v>
      </c>
      <c r="J5611" t="s">
        <v>20</v>
      </c>
      <c r="K5611">
        <v>10572</v>
      </c>
      <c r="L5611">
        <v>1</v>
      </c>
      <c r="M5611">
        <v>40</v>
      </c>
      <c r="N5611">
        <v>44904</v>
      </c>
      <c r="O5611">
        <v>0.82</v>
      </c>
      <c r="P5611">
        <v>1</v>
      </c>
      <c r="Q5611">
        <v>315</v>
      </c>
      <c r="R5611">
        <v>15</v>
      </c>
    </row>
    <row r="5612" spans="1:18" x14ac:dyDescent="0.25">
      <c r="A5612">
        <v>30183456</v>
      </c>
      <c r="B5612" t="s">
        <v>6098</v>
      </c>
      <c r="C5612">
        <v>16133446</v>
      </c>
      <c r="D5612" t="s">
        <v>5363</v>
      </c>
      <c r="E5612">
        <f t="shared" ca="1" si="87"/>
        <v>36</v>
      </c>
      <c r="F5612">
        <f>INDEX(ID_barrio!$A$2:$A$49,MATCH(G5612,ID_barrio!$B$2:$B$49,0))</f>
        <v>6</v>
      </c>
      <c r="G5612" t="s">
        <v>43</v>
      </c>
      <c r="H5612">
        <v>-34.598770000000002</v>
      </c>
      <c r="I5612">
        <v>-58.411630000000002</v>
      </c>
      <c r="J5612" t="s">
        <v>20</v>
      </c>
      <c r="K5612">
        <v>7929</v>
      </c>
      <c r="L5612">
        <v>58</v>
      </c>
      <c r="M5612">
        <v>1</v>
      </c>
      <c r="N5612">
        <v>43476</v>
      </c>
      <c r="O5612">
        <v>0.02</v>
      </c>
      <c r="P5612">
        <v>40</v>
      </c>
      <c r="Q5612">
        <v>304</v>
      </c>
      <c r="R5612">
        <v>0</v>
      </c>
    </row>
    <row r="5613" spans="1:18" x14ac:dyDescent="0.25">
      <c r="A5613">
        <v>30316545</v>
      </c>
      <c r="B5613" t="s">
        <v>6099</v>
      </c>
      <c r="C5613">
        <v>4442974</v>
      </c>
      <c r="D5613" t="s">
        <v>6100</v>
      </c>
      <c r="E5613">
        <f t="shared" ca="1" si="87"/>
        <v>51</v>
      </c>
      <c r="F5613">
        <f>INDEX(ID_barrio!$A$2:$A$49,MATCH(G5613,ID_barrio!$B$2:$B$49,0))</f>
        <v>7</v>
      </c>
      <c r="G5613" t="s">
        <v>45</v>
      </c>
      <c r="H5613">
        <v>-34.595039999999997</v>
      </c>
      <c r="I5613">
        <v>-58.413130000000002</v>
      </c>
      <c r="J5613" t="s">
        <v>20</v>
      </c>
      <c r="K5613">
        <v>18400</v>
      </c>
      <c r="L5613">
        <v>3</v>
      </c>
      <c r="M5613">
        <v>11</v>
      </c>
      <c r="N5613">
        <v>44732</v>
      </c>
      <c r="O5613">
        <v>0.23</v>
      </c>
      <c r="P5613">
        <v>8</v>
      </c>
      <c r="Q5613">
        <v>8</v>
      </c>
      <c r="R5613">
        <v>7</v>
      </c>
    </row>
    <row r="5614" spans="1:18" x14ac:dyDescent="0.25">
      <c r="A5614">
        <v>30185075</v>
      </c>
      <c r="B5614" t="s">
        <v>19126</v>
      </c>
      <c r="C5614">
        <v>5408300</v>
      </c>
      <c r="D5614" t="s">
        <v>150</v>
      </c>
      <c r="E5614">
        <f t="shared" ca="1" si="87"/>
        <v>49</v>
      </c>
      <c r="F5614">
        <f>INDEX(ID_barrio!$A$2:$A$49,MATCH(G5614,ID_barrio!$B$2:$B$49,0))</f>
        <v>2</v>
      </c>
      <c r="G5614" t="s">
        <v>18061</v>
      </c>
      <c r="H5614">
        <v>-34.550739999999998</v>
      </c>
      <c r="I5614">
        <v>-58.455860000000001</v>
      </c>
      <c r="J5614" t="s">
        <v>20</v>
      </c>
      <c r="K5614">
        <v>4405</v>
      </c>
      <c r="L5614">
        <v>3</v>
      </c>
      <c r="M5614">
        <v>12</v>
      </c>
      <c r="N5614">
        <v>43905</v>
      </c>
      <c r="O5614">
        <v>0.24</v>
      </c>
      <c r="P5614">
        <v>1</v>
      </c>
      <c r="Q5614">
        <v>122</v>
      </c>
      <c r="R5614">
        <v>0</v>
      </c>
    </row>
    <row r="5615" spans="1:18" x14ac:dyDescent="0.25">
      <c r="A5615">
        <v>30538303</v>
      </c>
      <c r="B5615" t="s">
        <v>6101</v>
      </c>
      <c r="C5615">
        <v>543502</v>
      </c>
      <c r="D5615" t="s">
        <v>213</v>
      </c>
      <c r="E5615">
        <f t="shared" ca="1" si="87"/>
        <v>48</v>
      </c>
      <c r="F5615">
        <f>INDEX(ID_barrio!$A$2:$A$49,MATCH(G5615,ID_barrio!$B$2:$B$49,0))</f>
        <v>7</v>
      </c>
      <c r="G5615" t="s">
        <v>45</v>
      </c>
      <c r="H5615">
        <v>-34.58663</v>
      </c>
      <c r="I5615">
        <v>-58.386290000000002</v>
      </c>
      <c r="J5615" t="s">
        <v>20</v>
      </c>
      <c r="K5615">
        <v>11276</v>
      </c>
      <c r="L5615">
        <v>3</v>
      </c>
      <c r="M5615">
        <v>5</v>
      </c>
      <c r="N5615">
        <v>44899</v>
      </c>
      <c r="O5615">
        <v>1.85</v>
      </c>
      <c r="P5615">
        <v>1</v>
      </c>
      <c r="Q5615">
        <v>90</v>
      </c>
      <c r="R5615">
        <v>5</v>
      </c>
    </row>
    <row r="5616" spans="1:18" x14ac:dyDescent="0.25">
      <c r="A5616">
        <v>30551111</v>
      </c>
      <c r="B5616" t="s">
        <v>18090</v>
      </c>
      <c r="C5616">
        <v>44168030</v>
      </c>
      <c r="D5616" t="s">
        <v>2354</v>
      </c>
      <c r="E5616">
        <f t="shared" ca="1" si="87"/>
        <v>68</v>
      </c>
      <c r="F5616">
        <f>INDEX(ID_barrio!$A$2:$A$49,MATCH(G5616,ID_barrio!$B$2:$B$49,0))</f>
        <v>2</v>
      </c>
      <c r="G5616" t="s">
        <v>18061</v>
      </c>
      <c r="H5616">
        <v>-34.55151</v>
      </c>
      <c r="I5616">
        <v>-58.455410000000001</v>
      </c>
      <c r="J5616" t="s">
        <v>20</v>
      </c>
      <c r="K5616">
        <v>6500</v>
      </c>
      <c r="L5616">
        <v>2</v>
      </c>
      <c r="M5616">
        <v>25</v>
      </c>
      <c r="N5616">
        <v>44911</v>
      </c>
      <c r="O5616">
        <v>0.51</v>
      </c>
      <c r="P5616">
        <v>55</v>
      </c>
      <c r="Q5616">
        <v>77</v>
      </c>
      <c r="R5616">
        <v>17</v>
      </c>
    </row>
    <row r="5617" spans="1:18" x14ac:dyDescent="0.25">
      <c r="A5617">
        <v>30319781</v>
      </c>
      <c r="B5617" t="s">
        <v>6102</v>
      </c>
      <c r="C5617">
        <v>669759</v>
      </c>
      <c r="D5617" t="s">
        <v>2462</v>
      </c>
      <c r="E5617">
        <f t="shared" ca="1" si="87"/>
        <v>57</v>
      </c>
      <c r="F5617">
        <f>INDEX(ID_barrio!$A$2:$A$49,MATCH(G5617,ID_barrio!$B$2:$B$49,0))</f>
        <v>1</v>
      </c>
      <c r="G5617" t="s">
        <v>19</v>
      </c>
      <c r="H5617">
        <v>-34.582175999999997</v>
      </c>
      <c r="I5617">
        <v>-58.433720000000001</v>
      </c>
      <c r="J5617" t="s">
        <v>20</v>
      </c>
      <c r="K5617">
        <v>19724</v>
      </c>
      <c r="L5617">
        <v>90</v>
      </c>
      <c r="M5617">
        <v>2</v>
      </c>
      <c r="N5617">
        <v>44700</v>
      </c>
      <c r="O5617">
        <v>0.24</v>
      </c>
      <c r="P5617">
        <v>31</v>
      </c>
      <c r="Q5617">
        <v>17</v>
      </c>
      <c r="R5617">
        <v>2</v>
      </c>
    </row>
    <row r="5618" spans="1:18" x14ac:dyDescent="0.25">
      <c r="A5618">
        <v>30323485</v>
      </c>
      <c r="B5618" t="s">
        <v>6103</v>
      </c>
      <c r="C5618">
        <v>150919239</v>
      </c>
      <c r="D5618" t="s">
        <v>435</v>
      </c>
      <c r="E5618">
        <f t="shared" ca="1" si="87"/>
        <v>54</v>
      </c>
      <c r="F5618">
        <f>INDEX(ID_barrio!$A$2:$A$49,MATCH(G5618,ID_barrio!$B$2:$B$49,0))</f>
        <v>1</v>
      </c>
      <c r="G5618" t="s">
        <v>19</v>
      </c>
      <c r="H5618">
        <v>-34.5852</v>
      </c>
      <c r="I5618">
        <v>-58.440130000000003</v>
      </c>
      <c r="J5618" t="s">
        <v>20</v>
      </c>
      <c r="K5618">
        <v>5411</v>
      </c>
      <c r="L5618">
        <v>3</v>
      </c>
      <c r="M5618">
        <v>37</v>
      </c>
      <c r="N5618">
        <v>44922</v>
      </c>
      <c r="O5618">
        <v>0.75</v>
      </c>
      <c r="P5618">
        <v>2</v>
      </c>
      <c r="Q5618">
        <v>262</v>
      </c>
      <c r="R5618">
        <v>5</v>
      </c>
    </row>
    <row r="5619" spans="1:18" x14ac:dyDescent="0.25">
      <c r="A5619">
        <v>30194965</v>
      </c>
      <c r="B5619" t="s">
        <v>6104</v>
      </c>
      <c r="C5619">
        <v>22694851</v>
      </c>
      <c r="D5619" t="s">
        <v>2478</v>
      </c>
      <c r="E5619">
        <f t="shared" ca="1" si="87"/>
        <v>70</v>
      </c>
      <c r="F5619">
        <f>INDEX(ID_barrio!$A$2:$A$49,MATCH(G5619,ID_barrio!$B$2:$B$49,0))</f>
        <v>13</v>
      </c>
      <c r="G5619" t="s">
        <v>99</v>
      </c>
      <c r="H5619">
        <v>-34.59384</v>
      </c>
      <c r="I5619">
        <v>-58.442489999999999</v>
      </c>
      <c r="J5619" t="s">
        <v>20</v>
      </c>
      <c r="K5619">
        <v>4052</v>
      </c>
      <c r="L5619">
        <v>5</v>
      </c>
      <c r="M5619">
        <v>42</v>
      </c>
      <c r="N5619">
        <v>44104</v>
      </c>
      <c r="O5619">
        <v>0.85</v>
      </c>
      <c r="P5619">
        <v>18</v>
      </c>
      <c r="Q5619">
        <v>341</v>
      </c>
      <c r="R5619">
        <v>0</v>
      </c>
    </row>
    <row r="5620" spans="1:18" x14ac:dyDescent="0.25">
      <c r="A5620">
        <v>30332108</v>
      </c>
      <c r="B5620" t="s">
        <v>6105</v>
      </c>
      <c r="C5620">
        <v>44296352</v>
      </c>
      <c r="D5620" t="s">
        <v>2669</v>
      </c>
      <c r="E5620">
        <f t="shared" ca="1" si="87"/>
        <v>68</v>
      </c>
      <c r="F5620">
        <f>INDEX(ID_barrio!$A$2:$A$49,MATCH(G5620,ID_barrio!$B$2:$B$49,0))</f>
        <v>1</v>
      </c>
      <c r="G5620" t="s">
        <v>19</v>
      </c>
      <c r="H5620">
        <v>-34.583660000000002</v>
      </c>
      <c r="I5620">
        <v>-58.420630000000003</v>
      </c>
      <c r="J5620" t="s">
        <v>20</v>
      </c>
      <c r="K5620">
        <v>14925</v>
      </c>
      <c r="L5620">
        <v>2</v>
      </c>
      <c r="M5620">
        <v>89</v>
      </c>
      <c r="N5620">
        <v>44919</v>
      </c>
      <c r="O5620">
        <v>1.96</v>
      </c>
      <c r="P5620">
        <v>1</v>
      </c>
      <c r="Q5620">
        <v>39</v>
      </c>
      <c r="R5620">
        <v>30</v>
      </c>
    </row>
    <row r="5621" spans="1:18" x14ac:dyDescent="0.25">
      <c r="A5621">
        <v>30195578</v>
      </c>
      <c r="B5621" t="s">
        <v>6106</v>
      </c>
      <c r="C5621">
        <v>102259974</v>
      </c>
      <c r="D5621" t="s">
        <v>5221</v>
      </c>
      <c r="E5621">
        <f t="shared" ca="1" si="87"/>
        <v>52</v>
      </c>
      <c r="F5621">
        <f>INDEX(ID_barrio!$A$2:$A$49,MATCH(G5621,ID_barrio!$B$2:$B$49,0))</f>
        <v>7</v>
      </c>
      <c r="G5621" t="s">
        <v>45</v>
      </c>
      <c r="H5621">
        <v>-34.594929999999998</v>
      </c>
      <c r="I5621">
        <v>-58.404769999999999</v>
      </c>
      <c r="J5621" t="s">
        <v>20</v>
      </c>
      <c r="K5621">
        <v>9640</v>
      </c>
      <c r="L5621">
        <v>5</v>
      </c>
      <c r="M5621">
        <v>34</v>
      </c>
      <c r="N5621">
        <v>44912</v>
      </c>
      <c r="O5621">
        <v>0.69</v>
      </c>
      <c r="P5621">
        <v>26</v>
      </c>
      <c r="Q5621">
        <v>59</v>
      </c>
      <c r="R5621">
        <v>4</v>
      </c>
    </row>
    <row r="5622" spans="1:18" x14ac:dyDescent="0.25">
      <c r="A5622">
        <v>30551113</v>
      </c>
      <c r="B5622" t="s">
        <v>6107</v>
      </c>
      <c r="C5622">
        <v>60087226</v>
      </c>
      <c r="D5622" t="s">
        <v>6108</v>
      </c>
      <c r="E5622">
        <f t="shared" ca="1" si="87"/>
        <v>44</v>
      </c>
      <c r="F5622">
        <f>INDEX(ID_barrio!$A$2:$A$49,MATCH(G5622,ID_barrio!$B$2:$B$49,0))</f>
        <v>22</v>
      </c>
      <c r="G5622" t="s">
        <v>302</v>
      </c>
      <c r="H5622">
        <v>-34.631279999999997</v>
      </c>
      <c r="I5622">
        <v>-58.371429999999997</v>
      </c>
      <c r="J5622" t="s">
        <v>24</v>
      </c>
      <c r="K5622">
        <v>1553</v>
      </c>
      <c r="L5622">
        <v>15</v>
      </c>
      <c r="M5622">
        <v>0</v>
      </c>
      <c r="P5622">
        <v>1</v>
      </c>
      <c r="Q5622">
        <v>365</v>
      </c>
      <c r="R5622">
        <v>0</v>
      </c>
    </row>
    <row r="5623" spans="1:18" x14ac:dyDescent="0.25">
      <c r="A5623">
        <v>30551713</v>
      </c>
      <c r="B5623" t="s">
        <v>6109</v>
      </c>
      <c r="C5623">
        <v>3459197</v>
      </c>
      <c r="D5623" t="s">
        <v>435</v>
      </c>
      <c r="E5623">
        <f t="shared" ca="1" si="87"/>
        <v>75</v>
      </c>
      <c r="F5623">
        <f>INDEX(ID_barrio!$A$2:$A$49,MATCH(G5623,ID_barrio!$B$2:$B$49,0))</f>
        <v>1</v>
      </c>
      <c r="G5623" t="s">
        <v>19</v>
      </c>
      <c r="H5623">
        <v>-34.584130000000002</v>
      </c>
      <c r="I5623">
        <v>-58.426310000000001</v>
      </c>
      <c r="J5623" t="s">
        <v>20</v>
      </c>
      <c r="K5623">
        <v>146945</v>
      </c>
      <c r="L5623">
        <v>4</v>
      </c>
      <c r="M5623">
        <v>9</v>
      </c>
      <c r="N5623">
        <v>44918</v>
      </c>
      <c r="O5623">
        <v>2.62</v>
      </c>
      <c r="P5623">
        <v>1</v>
      </c>
      <c r="Q5623">
        <v>136</v>
      </c>
      <c r="R5623">
        <v>9</v>
      </c>
    </row>
    <row r="5624" spans="1:18" x14ac:dyDescent="0.25">
      <c r="A5624">
        <v>30337284</v>
      </c>
      <c r="B5624" t="s">
        <v>19127</v>
      </c>
      <c r="C5624">
        <v>1280823</v>
      </c>
      <c r="D5624" t="s">
        <v>6110</v>
      </c>
      <c r="E5624">
        <f t="shared" ca="1" si="87"/>
        <v>50</v>
      </c>
      <c r="F5624">
        <f>INDEX(ID_barrio!$A$2:$A$49,MATCH(G5624,ID_barrio!$B$2:$B$49,0))</f>
        <v>6</v>
      </c>
      <c r="G5624" t="s">
        <v>43</v>
      </c>
      <c r="H5624">
        <v>-34.615679999999998</v>
      </c>
      <c r="I5624">
        <v>-58.411140000000003</v>
      </c>
      <c r="J5624" t="s">
        <v>24</v>
      </c>
      <c r="K5624">
        <v>3531</v>
      </c>
      <c r="L5624">
        <v>1</v>
      </c>
      <c r="M5624">
        <v>0</v>
      </c>
      <c r="P5624">
        <v>1</v>
      </c>
      <c r="Q5624">
        <v>0</v>
      </c>
      <c r="R5624">
        <v>0</v>
      </c>
    </row>
    <row r="5625" spans="1:18" x14ac:dyDescent="0.25">
      <c r="A5625">
        <v>30551991</v>
      </c>
      <c r="B5625" t="s">
        <v>6111</v>
      </c>
      <c r="C5625">
        <v>93839688</v>
      </c>
      <c r="D5625" t="s">
        <v>3026</v>
      </c>
      <c r="E5625">
        <f t="shared" ca="1" si="87"/>
        <v>55</v>
      </c>
      <c r="F5625">
        <f>INDEX(ID_barrio!$A$2:$A$49,MATCH(G5625,ID_barrio!$B$2:$B$49,0))</f>
        <v>1</v>
      </c>
      <c r="G5625" t="s">
        <v>19</v>
      </c>
      <c r="H5625">
        <v>-34.596850000000003</v>
      </c>
      <c r="I5625">
        <v>-58.417540000000002</v>
      </c>
      <c r="J5625" t="s">
        <v>20</v>
      </c>
      <c r="K5625">
        <v>8457</v>
      </c>
      <c r="L5625">
        <v>3</v>
      </c>
      <c r="M5625">
        <v>76</v>
      </c>
      <c r="N5625">
        <v>44902</v>
      </c>
      <c r="O5625">
        <v>1.55</v>
      </c>
      <c r="P5625">
        <v>13</v>
      </c>
      <c r="Q5625">
        <v>126</v>
      </c>
      <c r="R5625">
        <v>28</v>
      </c>
    </row>
    <row r="5626" spans="1:18" x14ac:dyDescent="0.25">
      <c r="A5626">
        <v>30553037</v>
      </c>
      <c r="B5626" t="s">
        <v>6112</v>
      </c>
      <c r="C5626">
        <v>2173409</v>
      </c>
      <c r="D5626" t="s">
        <v>1370</v>
      </c>
      <c r="E5626">
        <f t="shared" ca="1" si="87"/>
        <v>74</v>
      </c>
      <c r="F5626">
        <f>INDEX(ID_barrio!$A$2:$A$49,MATCH(G5626,ID_barrio!$B$2:$B$49,0))</f>
        <v>1</v>
      </c>
      <c r="G5626" t="s">
        <v>19</v>
      </c>
      <c r="H5626">
        <v>-34.588090000000001</v>
      </c>
      <c r="I5626">
        <v>-58.422359999999998</v>
      </c>
      <c r="J5626" t="s">
        <v>20</v>
      </c>
      <c r="K5626">
        <v>7048</v>
      </c>
      <c r="L5626">
        <v>5</v>
      </c>
      <c r="M5626">
        <v>51</v>
      </c>
      <c r="N5626">
        <v>44908</v>
      </c>
      <c r="O5626">
        <v>1.1100000000000001</v>
      </c>
      <c r="P5626">
        <v>1</v>
      </c>
      <c r="Q5626">
        <v>97</v>
      </c>
      <c r="R5626">
        <v>22</v>
      </c>
    </row>
    <row r="5627" spans="1:18" x14ac:dyDescent="0.25">
      <c r="A5627">
        <v>30196020</v>
      </c>
      <c r="B5627" t="s">
        <v>6113</v>
      </c>
      <c r="C5627">
        <v>231118000</v>
      </c>
      <c r="D5627" t="s">
        <v>6114</v>
      </c>
      <c r="E5627">
        <f t="shared" ca="1" si="87"/>
        <v>53</v>
      </c>
      <c r="F5627">
        <f>INDEX(ID_barrio!$A$2:$A$49,MATCH(G5627,ID_barrio!$B$2:$B$49,0))</f>
        <v>8</v>
      </c>
      <c r="G5627" t="s">
        <v>48</v>
      </c>
      <c r="H5627">
        <v>-34.605759999999997</v>
      </c>
      <c r="I5627">
        <v>-58.429870000000001</v>
      </c>
      <c r="J5627" t="s">
        <v>20</v>
      </c>
      <c r="K5627">
        <v>6368</v>
      </c>
      <c r="L5627">
        <v>2</v>
      </c>
      <c r="M5627">
        <v>22</v>
      </c>
      <c r="N5627">
        <v>44921</v>
      </c>
      <c r="O5627">
        <v>1.71</v>
      </c>
      <c r="P5627">
        <v>1</v>
      </c>
      <c r="Q5627">
        <v>146</v>
      </c>
      <c r="R5627">
        <v>21</v>
      </c>
    </row>
    <row r="5628" spans="1:18" x14ac:dyDescent="0.25">
      <c r="A5628">
        <v>30196571</v>
      </c>
      <c r="B5628" t="s">
        <v>6115</v>
      </c>
      <c r="C5628">
        <v>25426029</v>
      </c>
      <c r="D5628" t="s">
        <v>1362</v>
      </c>
      <c r="E5628">
        <f t="shared" ca="1" si="87"/>
        <v>32</v>
      </c>
      <c r="F5628">
        <f>INDEX(ID_barrio!$A$2:$A$49,MATCH(G5628,ID_barrio!$B$2:$B$49,0))</f>
        <v>7</v>
      </c>
      <c r="G5628" t="s">
        <v>45</v>
      </c>
      <c r="H5628">
        <v>-34.592419999999997</v>
      </c>
      <c r="I5628">
        <v>-58.40305</v>
      </c>
      <c r="J5628" t="s">
        <v>20</v>
      </c>
      <c r="K5628">
        <v>5286</v>
      </c>
      <c r="L5628">
        <v>1</v>
      </c>
      <c r="M5628">
        <v>42</v>
      </c>
      <c r="N5628">
        <v>44597</v>
      </c>
      <c r="O5628">
        <v>0.84</v>
      </c>
      <c r="P5628">
        <v>1</v>
      </c>
      <c r="Q5628">
        <v>243</v>
      </c>
      <c r="R5628">
        <v>4</v>
      </c>
    </row>
    <row r="5629" spans="1:18" x14ac:dyDescent="0.25">
      <c r="A5629">
        <v>30339776</v>
      </c>
      <c r="B5629" t="s">
        <v>6116</v>
      </c>
      <c r="C5629">
        <v>14857643</v>
      </c>
      <c r="D5629" t="s">
        <v>6117</v>
      </c>
      <c r="E5629">
        <f t="shared" ca="1" si="87"/>
        <v>51</v>
      </c>
      <c r="F5629">
        <f>INDEX(ID_barrio!$A$2:$A$49,MATCH(G5629,ID_barrio!$B$2:$B$49,0))</f>
        <v>1</v>
      </c>
      <c r="G5629" t="s">
        <v>19</v>
      </c>
      <c r="H5629">
        <v>-34.5867</v>
      </c>
      <c r="I5629">
        <v>-58.429360000000003</v>
      </c>
      <c r="J5629" t="s">
        <v>20</v>
      </c>
      <c r="K5629">
        <v>5310</v>
      </c>
      <c r="L5629">
        <v>2</v>
      </c>
      <c r="M5629">
        <v>100</v>
      </c>
      <c r="N5629">
        <v>44911</v>
      </c>
      <c r="O5629">
        <v>2.14</v>
      </c>
      <c r="P5629">
        <v>1</v>
      </c>
      <c r="Q5629">
        <v>324</v>
      </c>
      <c r="R5629">
        <v>38</v>
      </c>
    </row>
    <row r="5630" spans="1:18" x14ac:dyDescent="0.25">
      <c r="A5630">
        <v>30554320</v>
      </c>
      <c r="B5630" t="s">
        <v>6118</v>
      </c>
      <c r="C5630">
        <v>229245560</v>
      </c>
      <c r="D5630" t="s">
        <v>6119</v>
      </c>
      <c r="E5630">
        <f t="shared" ca="1" si="87"/>
        <v>51</v>
      </c>
      <c r="F5630">
        <f>INDEX(ID_barrio!$A$2:$A$49,MATCH(G5630,ID_barrio!$B$2:$B$49,0))</f>
        <v>27</v>
      </c>
      <c r="G5630" t="s">
        <v>500</v>
      </c>
      <c r="H5630">
        <v>-34.621810000000004</v>
      </c>
      <c r="I5630">
        <v>-58.46931</v>
      </c>
      <c r="J5630" t="s">
        <v>20</v>
      </c>
      <c r="K5630">
        <v>12554</v>
      </c>
      <c r="L5630">
        <v>4</v>
      </c>
      <c r="M5630">
        <v>18</v>
      </c>
      <c r="N5630">
        <v>44900</v>
      </c>
      <c r="O5630">
        <v>0.37</v>
      </c>
      <c r="P5630">
        <v>1</v>
      </c>
      <c r="Q5630">
        <v>175</v>
      </c>
      <c r="R5630">
        <v>7</v>
      </c>
    </row>
    <row r="5631" spans="1:18" x14ac:dyDescent="0.25">
      <c r="A5631">
        <v>30556010</v>
      </c>
      <c r="B5631" t="s">
        <v>6120</v>
      </c>
      <c r="C5631">
        <v>98195921</v>
      </c>
      <c r="D5631" t="s">
        <v>3473</v>
      </c>
      <c r="E5631">
        <f t="shared" ca="1" si="87"/>
        <v>54</v>
      </c>
      <c r="F5631">
        <f>INDEX(ID_barrio!$A$2:$A$49,MATCH(G5631,ID_barrio!$B$2:$B$49,0))</f>
        <v>6</v>
      </c>
      <c r="G5631" t="s">
        <v>43</v>
      </c>
      <c r="H5631">
        <v>-34.601430000000001</v>
      </c>
      <c r="I5631">
        <v>-58.39378</v>
      </c>
      <c r="J5631" t="s">
        <v>20</v>
      </c>
      <c r="K5631">
        <v>1800</v>
      </c>
      <c r="L5631">
        <v>3</v>
      </c>
      <c r="M5631">
        <v>1</v>
      </c>
      <c r="N5631">
        <v>43674</v>
      </c>
      <c r="O5631">
        <v>0.02</v>
      </c>
      <c r="P5631">
        <v>3</v>
      </c>
      <c r="Q5631">
        <v>0</v>
      </c>
      <c r="R5631">
        <v>0</v>
      </c>
    </row>
    <row r="5632" spans="1:18" x14ac:dyDescent="0.25">
      <c r="A5632">
        <v>30341399</v>
      </c>
      <c r="B5632" t="s">
        <v>6121</v>
      </c>
      <c r="C5632">
        <v>217890122</v>
      </c>
      <c r="D5632" t="s">
        <v>1249</v>
      </c>
      <c r="E5632">
        <f t="shared" ca="1" si="87"/>
        <v>39</v>
      </c>
      <c r="F5632">
        <f>INDEX(ID_barrio!$A$2:$A$49,MATCH(G5632,ID_barrio!$B$2:$B$49,0))</f>
        <v>6</v>
      </c>
      <c r="G5632" t="s">
        <v>43</v>
      </c>
      <c r="H5632">
        <v>-34.615119999999997</v>
      </c>
      <c r="I5632">
        <v>-58.400399999999998</v>
      </c>
      <c r="J5632" t="s">
        <v>24</v>
      </c>
      <c r="K5632">
        <v>2819</v>
      </c>
      <c r="L5632">
        <v>2</v>
      </c>
      <c r="M5632">
        <v>39</v>
      </c>
      <c r="N5632">
        <v>44906</v>
      </c>
      <c r="O5632">
        <v>0.79</v>
      </c>
      <c r="P5632">
        <v>2</v>
      </c>
      <c r="Q5632">
        <v>346</v>
      </c>
      <c r="R5632">
        <v>8</v>
      </c>
    </row>
    <row r="5633" spans="1:18" x14ac:dyDescent="0.25">
      <c r="A5633">
        <v>30198069</v>
      </c>
      <c r="B5633" t="s">
        <v>18091</v>
      </c>
      <c r="C5633">
        <v>44168030</v>
      </c>
      <c r="D5633" t="s">
        <v>2354</v>
      </c>
      <c r="E5633">
        <f t="shared" ca="1" si="87"/>
        <v>76</v>
      </c>
      <c r="F5633">
        <f>INDEX(ID_barrio!$A$2:$A$49,MATCH(G5633,ID_barrio!$B$2:$B$49,0))</f>
        <v>2</v>
      </c>
      <c r="G5633" t="s">
        <v>18061</v>
      </c>
      <c r="H5633">
        <v>-34.549799999999998</v>
      </c>
      <c r="I5633">
        <v>-58.454410000000003</v>
      </c>
      <c r="J5633" t="s">
        <v>20</v>
      </c>
      <c r="K5633">
        <v>6200</v>
      </c>
      <c r="L5633">
        <v>2</v>
      </c>
      <c r="M5633">
        <v>15</v>
      </c>
      <c r="N5633">
        <v>44913</v>
      </c>
      <c r="O5633">
        <v>0.3</v>
      </c>
      <c r="P5633">
        <v>55</v>
      </c>
      <c r="Q5633">
        <v>80</v>
      </c>
      <c r="R5633">
        <v>6</v>
      </c>
    </row>
    <row r="5634" spans="1:18" x14ac:dyDescent="0.25">
      <c r="A5634">
        <v>30343724</v>
      </c>
      <c r="B5634" t="s">
        <v>6122</v>
      </c>
      <c r="C5634">
        <v>5882751</v>
      </c>
      <c r="D5634" t="s">
        <v>4011</v>
      </c>
      <c r="E5634">
        <f t="shared" ca="1" si="87"/>
        <v>51</v>
      </c>
      <c r="F5634">
        <f>INDEX(ID_barrio!$A$2:$A$49,MATCH(G5634,ID_barrio!$B$2:$B$49,0))</f>
        <v>7</v>
      </c>
      <c r="G5634" t="s">
        <v>45</v>
      </c>
      <c r="H5634">
        <v>-34.587730000000001</v>
      </c>
      <c r="I5634">
        <v>-58.395139999999998</v>
      </c>
      <c r="J5634" t="s">
        <v>20</v>
      </c>
      <c r="K5634">
        <v>18625</v>
      </c>
      <c r="L5634">
        <v>1</v>
      </c>
      <c r="M5634">
        <v>12</v>
      </c>
      <c r="N5634">
        <v>44784</v>
      </c>
      <c r="O5634">
        <v>1</v>
      </c>
      <c r="P5634">
        <v>7</v>
      </c>
      <c r="Q5634">
        <v>282</v>
      </c>
      <c r="R5634">
        <v>12</v>
      </c>
    </row>
    <row r="5635" spans="1:18" x14ac:dyDescent="0.25">
      <c r="A5635">
        <v>30345293</v>
      </c>
      <c r="B5635" t="s">
        <v>6123</v>
      </c>
      <c r="C5635">
        <v>227847947</v>
      </c>
      <c r="D5635" t="s">
        <v>204</v>
      </c>
      <c r="E5635">
        <f t="shared" ref="E5635:E5698" ca="1" si="88">RANDBETWEEN(28,79)</f>
        <v>62</v>
      </c>
      <c r="F5635">
        <f>INDEX(ID_barrio!$A$2:$A$49,MATCH(G5635,ID_barrio!$B$2:$B$49,0))</f>
        <v>5</v>
      </c>
      <c r="G5635" t="s">
        <v>38</v>
      </c>
      <c r="H5635">
        <v>-34.603099999999998</v>
      </c>
      <c r="I5635">
        <v>-58.39161</v>
      </c>
      <c r="J5635" t="s">
        <v>20</v>
      </c>
      <c r="K5635">
        <v>5297</v>
      </c>
      <c r="L5635">
        <v>7</v>
      </c>
      <c r="M5635">
        <v>11</v>
      </c>
      <c r="N5635">
        <v>44822</v>
      </c>
      <c r="O5635">
        <v>0.23</v>
      </c>
      <c r="P5635">
        <v>1</v>
      </c>
      <c r="Q5635">
        <v>0</v>
      </c>
      <c r="R5635">
        <v>2</v>
      </c>
    </row>
    <row r="5636" spans="1:18" x14ac:dyDescent="0.25">
      <c r="A5636">
        <v>30199086</v>
      </c>
      <c r="B5636" t="s">
        <v>6124</v>
      </c>
      <c r="C5636">
        <v>16000925</v>
      </c>
      <c r="D5636" t="s">
        <v>1287</v>
      </c>
      <c r="E5636">
        <f t="shared" ca="1" si="88"/>
        <v>61</v>
      </c>
      <c r="F5636">
        <f>INDEX(ID_barrio!$A$2:$A$49,MATCH(G5636,ID_barrio!$B$2:$B$49,0))</f>
        <v>7</v>
      </c>
      <c r="G5636" t="s">
        <v>45</v>
      </c>
      <c r="H5636">
        <v>-34.596119999999999</v>
      </c>
      <c r="I5636">
        <v>-58.397309999999997</v>
      </c>
      <c r="J5636" t="s">
        <v>20</v>
      </c>
      <c r="K5636">
        <v>12334</v>
      </c>
      <c r="L5636">
        <v>7</v>
      </c>
      <c r="M5636">
        <v>19</v>
      </c>
      <c r="N5636">
        <v>44894</v>
      </c>
      <c r="O5636">
        <v>0.39</v>
      </c>
      <c r="P5636">
        <v>17</v>
      </c>
      <c r="Q5636">
        <v>258</v>
      </c>
      <c r="R5636">
        <v>8</v>
      </c>
    </row>
    <row r="5637" spans="1:18" x14ac:dyDescent="0.25">
      <c r="A5637">
        <v>30349218</v>
      </c>
      <c r="B5637" t="s">
        <v>6125</v>
      </c>
      <c r="C5637">
        <v>13000005</v>
      </c>
      <c r="D5637" t="s">
        <v>197</v>
      </c>
      <c r="E5637">
        <f t="shared" ca="1" si="88"/>
        <v>33</v>
      </c>
      <c r="F5637">
        <f>INDEX(ID_barrio!$A$2:$A$49,MATCH(G5637,ID_barrio!$B$2:$B$49,0))</f>
        <v>1</v>
      </c>
      <c r="G5637" t="s">
        <v>19</v>
      </c>
      <c r="H5637">
        <v>-34.591639999999998</v>
      </c>
      <c r="I5637">
        <v>-58.421480000000003</v>
      </c>
      <c r="J5637" t="s">
        <v>20</v>
      </c>
      <c r="K5637">
        <v>4405</v>
      </c>
      <c r="L5637">
        <v>25</v>
      </c>
      <c r="M5637">
        <v>4</v>
      </c>
      <c r="N5637">
        <v>43912</v>
      </c>
      <c r="O5637">
        <v>0.09</v>
      </c>
      <c r="P5637">
        <v>3</v>
      </c>
      <c r="Q5637">
        <v>319</v>
      </c>
      <c r="R5637">
        <v>0</v>
      </c>
    </row>
    <row r="5638" spans="1:18" x14ac:dyDescent="0.25">
      <c r="A5638">
        <v>30558832</v>
      </c>
      <c r="B5638" t="s">
        <v>19128</v>
      </c>
      <c r="C5638">
        <v>226087595</v>
      </c>
      <c r="D5638" t="s">
        <v>18265</v>
      </c>
      <c r="E5638">
        <f t="shared" ca="1" si="88"/>
        <v>55</v>
      </c>
      <c r="F5638">
        <f>INDEX(ID_barrio!$A$2:$A$49,MATCH(G5638,ID_barrio!$B$2:$B$49,0))</f>
        <v>1</v>
      </c>
      <c r="G5638" t="s">
        <v>19</v>
      </c>
      <c r="H5638">
        <v>-34.592410000000001</v>
      </c>
      <c r="I5638">
        <v>-58.422750000000001</v>
      </c>
      <c r="J5638" t="s">
        <v>20</v>
      </c>
      <c r="K5638">
        <v>6429</v>
      </c>
      <c r="L5638">
        <v>2</v>
      </c>
      <c r="M5638">
        <v>142</v>
      </c>
      <c r="N5638">
        <v>44917</v>
      </c>
      <c r="O5638">
        <v>2.89</v>
      </c>
      <c r="P5638">
        <v>1</v>
      </c>
      <c r="Q5638">
        <v>68</v>
      </c>
      <c r="R5638">
        <v>29</v>
      </c>
    </row>
    <row r="5639" spans="1:18" x14ac:dyDescent="0.25">
      <c r="A5639">
        <v>30350196</v>
      </c>
      <c r="B5639" t="s">
        <v>6126</v>
      </c>
      <c r="C5639">
        <v>74125505</v>
      </c>
      <c r="D5639" t="s">
        <v>6127</v>
      </c>
      <c r="E5639">
        <f t="shared" ca="1" si="88"/>
        <v>37</v>
      </c>
      <c r="F5639">
        <f>INDEX(ID_barrio!$A$2:$A$49,MATCH(G5639,ID_barrio!$B$2:$B$49,0))</f>
        <v>1</v>
      </c>
      <c r="G5639" t="s">
        <v>19</v>
      </c>
      <c r="H5639">
        <v>-34.587769999999999</v>
      </c>
      <c r="I5639">
        <v>-58.423679999999997</v>
      </c>
      <c r="J5639" t="s">
        <v>20</v>
      </c>
      <c r="K5639">
        <v>15857</v>
      </c>
      <c r="L5639">
        <v>6</v>
      </c>
      <c r="M5639">
        <v>15</v>
      </c>
      <c r="N5639">
        <v>44896</v>
      </c>
      <c r="O5639">
        <v>0.31</v>
      </c>
      <c r="P5639">
        <v>1</v>
      </c>
      <c r="Q5639">
        <v>337</v>
      </c>
      <c r="R5639">
        <v>6</v>
      </c>
    </row>
    <row r="5640" spans="1:18" x14ac:dyDescent="0.25">
      <c r="A5640">
        <v>30560689</v>
      </c>
      <c r="B5640" t="s">
        <v>6128</v>
      </c>
      <c r="C5640">
        <v>8762866</v>
      </c>
      <c r="D5640" t="s">
        <v>269</v>
      </c>
      <c r="E5640">
        <f t="shared" ca="1" si="88"/>
        <v>76</v>
      </c>
      <c r="F5640">
        <f>INDEX(ID_barrio!$A$2:$A$49,MATCH(G5640,ID_barrio!$B$2:$B$49,0))</f>
        <v>1</v>
      </c>
      <c r="G5640" t="s">
        <v>19</v>
      </c>
      <c r="H5640">
        <v>-34.567210000000003</v>
      </c>
      <c r="I5640">
        <v>-58.44699</v>
      </c>
      <c r="J5640" t="s">
        <v>20</v>
      </c>
      <c r="K5640">
        <v>6997</v>
      </c>
      <c r="L5640">
        <v>3</v>
      </c>
      <c r="M5640">
        <v>1</v>
      </c>
      <c r="N5640">
        <v>43832</v>
      </c>
      <c r="O5640">
        <v>0.03</v>
      </c>
      <c r="P5640">
        <v>1</v>
      </c>
      <c r="Q5640">
        <v>83</v>
      </c>
      <c r="R5640">
        <v>0</v>
      </c>
    </row>
    <row r="5641" spans="1:18" x14ac:dyDescent="0.25">
      <c r="A5641">
        <v>30561175</v>
      </c>
      <c r="B5641" t="s">
        <v>19129</v>
      </c>
      <c r="C5641">
        <v>7786587</v>
      </c>
      <c r="D5641" t="s">
        <v>374</v>
      </c>
      <c r="E5641">
        <f t="shared" ca="1" si="88"/>
        <v>51</v>
      </c>
      <c r="F5641">
        <f>INDEX(ID_barrio!$A$2:$A$49,MATCH(G5641,ID_barrio!$B$2:$B$49,0))</f>
        <v>1</v>
      </c>
      <c r="G5641" t="s">
        <v>19</v>
      </c>
      <c r="H5641">
        <v>-34.58211</v>
      </c>
      <c r="I5641">
        <v>-58.42539</v>
      </c>
      <c r="J5641" t="s">
        <v>20</v>
      </c>
      <c r="K5641">
        <v>7048</v>
      </c>
      <c r="L5641">
        <v>28</v>
      </c>
      <c r="M5641">
        <v>1</v>
      </c>
      <c r="N5641">
        <v>44900</v>
      </c>
      <c r="O5641">
        <v>1</v>
      </c>
      <c r="P5641">
        <v>119</v>
      </c>
      <c r="Q5641">
        <v>88</v>
      </c>
      <c r="R5641">
        <v>1</v>
      </c>
    </row>
    <row r="5642" spans="1:18" x14ac:dyDescent="0.25">
      <c r="A5642">
        <v>30564111</v>
      </c>
      <c r="B5642" t="s">
        <v>19130</v>
      </c>
      <c r="C5642">
        <v>149998178</v>
      </c>
      <c r="D5642" t="s">
        <v>631</v>
      </c>
      <c r="E5642">
        <f t="shared" ca="1" si="88"/>
        <v>75</v>
      </c>
      <c r="F5642">
        <f>INDEX(ID_barrio!$A$2:$A$49,MATCH(G5642,ID_barrio!$B$2:$B$49,0))</f>
        <v>7</v>
      </c>
      <c r="G5642" t="s">
        <v>45</v>
      </c>
      <c r="H5642">
        <v>-34.592770000000002</v>
      </c>
      <c r="I5642">
        <v>-58.408079999999998</v>
      </c>
      <c r="J5642" t="s">
        <v>20</v>
      </c>
      <c r="K5642">
        <v>7048</v>
      </c>
      <c r="L5642">
        <v>5</v>
      </c>
      <c r="M5642">
        <v>22</v>
      </c>
      <c r="N5642">
        <v>43897</v>
      </c>
      <c r="O5642">
        <v>0.45</v>
      </c>
      <c r="P5642">
        <v>1</v>
      </c>
      <c r="Q5642">
        <v>303</v>
      </c>
      <c r="R5642">
        <v>0</v>
      </c>
    </row>
    <row r="5643" spans="1:18" x14ac:dyDescent="0.25">
      <c r="A5643">
        <v>30200780</v>
      </c>
      <c r="B5643" t="s">
        <v>6129</v>
      </c>
      <c r="C5643">
        <v>39173818</v>
      </c>
      <c r="D5643" t="s">
        <v>5089</v>
      </c>
      <c r="E5643">
        <f t="shared" ca="1" si="88"/>
        <v>34</v>
      </c>
      <c r="F5643">
        <f>INDEX(ID_barrio!$A$2:$A$49,MATCH(G5643,ID_barrio!$B$2:$B$49,0))</f>
        <v>15</v>
      </c>
      <c r="G5643" t="s">
        <v>128</v>
      </c>
      <c r="H5643">
        <v>-34.592680000000001</v>
      </c>
      <c r="I5643">
        <v>-58.376130000000003</v>
      </c>
      <c r="J5643" t="s">
        <v>20</v>
      </c>
      <c r="K5643">
        <v>6167</v>
      </c>
      <c r="L5643">
        <v>4</v>
      </c>
      <c r="M5643">
        <v>128</v>
      </c>
      <c r="N5643">
        <v>44921</v>
      </c>
      <c r="O5643">
        <v>2.6</v>
      </c>
      <c r="P5643">
        <v>3</v>
      </c>
      <c r="Q5643">
        <v>122</v>
      </c>
      <c r="R5643">
        <v>34</v>
      </c>
    </row>
    <row r="5644" spans="1:18" x14ac:dyDescent="0.25">
      <c r="A5644">
        <v>30202120</v>
      </c>
      <c r="B5644" t="s">
        <v>6130</v>
      </c>
      <c r="C5644">
        <v>226854577</v>
      </c>
      <c r="D5644" t="s">
        <v>334</v>
      </c>
      <c r="E5644">
        <f t="shared" ca="1" si="88"/>
        <v>55</v>
      </c>
      <c r="F5644">
        <f>INDEX(ID_barrio!$A$2:$A$49,MATCH(G5644,ID_barrio!$B$2:$B$49,0))</f>
        <v>1</v>
      </c>
      <c r="G5644" t="s">
        <v>19</v>
      </c>
      <c r="H5644">
        <v>-34.59346</v>
      </c>
      <c r="I5644">
        <v>-58.428640000000001</v>
      </c>
      <c r="J5644" t="s">
        <v>20</v>
      </c>
      <c r="K5644">
        <v>10572</v>
      </c>
      <c r="L5644">
        <v>2</v>
      </c>
      <c r="M5644">
        <v>33</v>
      </c>
      <c r="N5644">
        <v>44909</v>
      </c>
      <c r="O5644">
        <v>0.97</v>
      </c>
      <c r="P5644">
        <v>1</v>
      </c>
      <c r="Q5644">
        <v>117</v>
      </c>
      <c r="R5644">
        <v>30</v>
      </c>
    </row>
    <row r="5645" spans="1:18" x14ac:dyDescent="0.25">
      <c r="A5645">
        <v>30351583</v>
      </c>
      <c r="B5645" t="s">
        <v>6131</v>
      </c>
      <c r="C5645">
        <v>177239584</v>
      </c>
      <c r="D5645" t="s">
        <v>6132</v>
      </c>
      <c r="E5645">
        <f t="shared" ca="1" si="88"/>
        <v>75</v>
      </c>
      <c r="F5645">
        <f>INDEX(ID_barrio!$A$2:$A$49,MATCH(G5645,ID_barrio!$B$2:$B$49,0))</f>
        <v>11</v>
      </c>
      <c r="G5645" t="s">
        <v>82</v>
      </c>
      <c r="H5645">
        <v>-34.625599999999999</v>
      </c>
      <c r="I5645">
        <v>-58.374609999999997</v>
      </c>
      <c r="J5645" t="s">
        <v>20</v>
      </c>
      <c r="K5645">
        <v>7062</v>
      </c>
      <c r="L5645">
        <v>3</v>
      </c>
      <c r="M5645">
        <v>25</v>
      </c>
      <c r="N5645">
        <v>43886</v>
      </c>
      <c r="O5645">
        <v>0.52</v>
      </c>
      <c r="P5645">
        <v>1</v>
      </c>
      <c r="Q5645">
        <v>56</v>
      </c>
      <c r="R5645">
        <v>0</v>
      </c>
    </row>
    <row r="5646" spans="1:18" x14ac:dyDescent="0.25">
      <c r="A5646">
        <v>30203393</v>
      </c>
      <c r="B5646" t="s">
        <v>19131</v>
      </c>
      <c r="C5646">
        <v>523049</v>
      </c>
      <c r="D5646" t="s">
        <v>5567</v>
      </c>
      <c r="E5646">
        <f t="shared" ca="1" si="88"/>
        <v>66</v>
      </c>
      <c r="F5646">
        <f>INDEX(ID_barrio!$A$2:$A$49,MATCH(G5646,ID_barrio!$B$2:$B$49,0))</f>
        <v>6</v>
      </c>
      <c r="G5646" t="s">
        <v>43</v>
      </c>
      <c r="H5646">
        <v>-34.613079999999997</v>
      </c>
      <c r="I5646">
        <v>-58.401940000000003</v>
      </c>
      <c r="J5646" t="s">
        <v>24</v>
      </c>
      <c r="K5646">
        <v>7048</v>
      </c>
      <c r="L5646">
        <v>1</v>
      </c>
      <c r="M5646">
        <v>2</v>
      </c>
      <c r="N5646">
        <v>44668</v>
      </c>
      <c r="O5646">
        <v>0.21</v>
      </c>
      <c r="P5646">
        <v>4</v>
      </c>
      <c r="Q5646">
        <v>365</v>
      </c>
      <c r="R5646">
        <v>2</v>
      </c>
    </row>
    <row r="5647" spans="1:18" x14ac:dyDescent="0.25">
      <c r="A5647">
        <v>30566457</v>
      </c>
      <c r="B5647" t="s">
        <v>19132</v>
      </c>
      <c r="C5647">
        <v>105751773</v>
      </c>
      <c r="D5647" t="s">
        <v>213</v>
      </c>
      <c r="E5647">
        <f t="shared" ca="1" si="88"/>
        <v>60</v>
      </c>
      <c r="F5647">
        <f>INDEX(ID_barrio!$A$2:$A$49,MATCH(G5647,ID_barrio!$B$2:$B$49,0))</f>
        <v>13</v>
      </c>
      <c r="G5647" t="s">
        <v>99</v>
      </c>
      <c r="H5647">
        <v>-34.595610000000001</v>
      </c>
      <c r="I5647">
        <v>-58.446240000000003</v>
      </c>
      <c r="J5647" t="s">
        <v>20</v>
      </c>
      <c r="K5647">
        <v>6695</v>
      </c>
      <c r="L5647">
        <v>10</v>
      </c>
      <c r="M5647">
        <v>12</v>
      </c>
      <c r="N5647">
        <v>44890</v>
      </c>
      <c r="O5647">
        <v>0.25</v>
      </c>
      <c r="P5647">
        <v>4</v>
      </c>
      <c r="Q5647">
        <v>275</v>
      </c>
      <c r="R5647">
        <v>4</v>
      </c>
    </row>
    <row r="5648" spans="1:18" x14ac:dyDescent="0.25">
      <c r="A5648">
        <v>30367206</v>
      </c>
      <c r="B5648" t="s">
        <v>6133</v>
      </c>
      <c r="C5648">
        <v>227995954</v>
      </c>
      <c r="D5648" t="s">
        <v>476</v>
      </c>
      <c r="E5648">
        <f t="shared" ca="1" si="88"/>
        <v>67</v>
      </c>
      <c r="F5648">
        <f>INDEX(ID_barrio!$A$2:$A$49,MATCH(G5648,ID_barrio!$B$2:$B$49,0))</f>
        <v>8</v>
      </c>
      <c r="G5648" t="s">
        <v>48</v>
      </c>
      <c r="H5648">
        <v>-34.597859999999997</v>
      </c>
      <c r="I5648">
        <v>-58.42407</v>
      </c>
      <c r="J5648" t="s">
        <v>20</v>
      </c>
      <c r="K5648">
        <v>35239</v>
      </c>
      <c r="L5648">
        <v>7</v>
      </c>
      <c r="M5648">
        <v>8</v>
      </c>
      <c r="N5648">
        <v>43921</v>
      </c>
      <c r="O5648">
        <v>0.17</v>
      </c>
      <c r="P5648">
        <v>1</v>
      </c>
      <c r="Q5648">
        <v>358</v>
      </c>
      <c r="R5648">
        <v>0</v>
      </c>
    </row>
    <row r="5649" spans="1:19" x14ac:dyDescent="0.25">
      <c r="A5649">
        <v>30569283</v>
      </c>
      <c r="B5649" t="s">
        <v>6134</v>
      </c>
      <c r="C5649">
        <v>143384581</v>
      </c>
      <c r="D5649" t="s">
        <v>2292</v>
      </c>
      <c r="E5649">
        <f t="shared" ca="1" si="88"/>
        <v>31</v>
      </c>
      <c r="F5649">
        <f>INDEX(ID_barrio!$A$2:$A$49,MATCH(G5649,ID_barrio!$B$2:$B$49,0))</f>
        <v>3</v>
      </c>
      <c r="G5649" t="s">
        <v>32</v>
      </c>
      <c r="H5649">
        <v>-34.615139999999997</v>
      </c>
      <c r="I5649">
        <v>-58.373280000000001</v>
      </c>
      <c r="J5649" t="s">
        <v>20</v>
      </c>
      <c r="K5649">
        <v>4933</v>
      </c>
      <c r="L5649">
        <v>7</v>
      </c>
      <c r="M5649">
        <v>19</v>
      </c>
      <c r="N5649">
        <v>43782</v>
      </c>
      <c r="O5649">
        <v>0.39</v>
      </c>
      <c r="P5649">
        <v>2</v>
      </c>
      <c r="Q5649">
        <v>8</v>
      </c>
      <c r="R5649">
        <v>0</v>
      </c>
    </row>
    <row r="5650" spans="1:19" x14ac:dyDescent="0.25">
      <c r="A5650">
        <v>30203397</v>
      </c>
      <c r="B5650" t="s">
        <v>6135</v>
      </c>
      <c r="C5650">
        <v>226863610</v>
      </c>
      <c r="D5650" t="s">
        <v>159</v>
      </c>
      <c r="E5650">
        <f t="shared" ca="1" si="88"/>
        <v>46</v>
      </c>
      <c r="F5650">
        <f>INDEX(ID_barrio!$A$2:$A$49,MATCH(G5650,ID_barrio!$B$2:$B$49,0))</f>
        <v>1</v>
      </c>
      <c r="G5650" t="s">
        <v>19</v>
      </c>
      <c r="H5650">
        <v>-34.584870000000002</v>
      </c>
      <c r="I5650">
        <v>-58.411630000000002</v>
      </c>
      <c r="J5650" t="s">
        <v>20</v>
      </c>
      <c r="K5650">
        <v>7072</v>
      </c>
      <c r="L5650">
        <v>3</v>
      </c>
      <c r="M5650">
        <v>43</v>
      </c>
      <c r="N5650">
        <v>44915</v>
      </c>
      <c r="O5650">
        <v>0.89</v>
      </c>
      <c r="P5650">
        <v>1</v>
      </c>
      <c r="Q5650">
        <v>142</v>
      </c>
      <c r="R5650">
        <v>5</v>
      </c>
    </row>
    <row r="5651" spans="1:19" x14ac:dyDescent="0.25">
      <c r="A5651">
        <v>30367991</v>
      </c>
      <c r="B5651" t="s">
        <v>19133</v>
      </c>
      <c r="C5651">
        <v>44168030</v>
      </c>
      <c r="D5651" t="s">
        <v>2354</v>
      </c>
      <c r="E5651">
        <f t="shared" ca="1" si="88"/>
        <v>74</v>
      </c>
      <c r="F5651">
        <f>INDEX(ID_barrio!$A$2:$A$49,MATCH(G5651,ID_barrio!$B$2:$B$49,0))</f>
        <v>2</v>
      </c>
      <c r="G5651" t="s">
        <v>18061</v>
      </c>
      <c r="H5651">
        <v>-34.549660000000003</v>
      </c>
      <c r="I5651">
        <v>-58.454039999999999</v>
      </c>
      <c r="J5651" t="s">
        <v>20</v>
      </c>
      <c r="K5651">
        <v>6657</v>
      </c>
      <c r="L5651">
        <v>2</v>
      </c>
      <c r="M5651">
        <v>32</v>
      </c>
      <c r="N5651">
        <v>44900</v>
      </c>
      <c r="O5651">
        <v>0.65</v>
      </c>
      <c r="P5651">
        <v>55</v>
      </c>
      <c r="Q5651">
        <v>28</v>
      </c>
      <c r="R5651">
        <v>18</v>
      </c>
      <c r="S5651">
        <v>1136011582</v>
      </c>
    </row>
    <row r="5652" spans="1:19" x14ac:dyDescent="0.25">
      <c r="A5652">
        <v>30208599</v>
      </c>
      <c r="B5652" t="s">
        <v>6136</v>
      </c>
      <c r="C5652">
        <v>95176987</v>
      </c>
      <c r="D5652" t="s">
        <v>3879</v>
      </c>
      <c r="E5652">
        <f t="shared" ca="1" si="88"/>
        <v>62</v>
      </c>
      <c r="F5652">
        <f>INDEX(ID_barrio!$A$2:$A$49,MATCH(G5652,ID_barrio!$B$2:$B$49,0))</f>
        <v>4</v>
      </c>
      <c r="G5652" t="s">
        <v>35</v>
      </c>
      <c r="H5652">
        <v>-34.566549999999999</v>
      </c>
      <c r="I5652">
        <v>-58.491509999999998</v>
      </c>
      <c r="J5652" t="s">
        <v>20</v>
      </c>
      <c r="K5652">
        <v>3876</v>
      </c>
      <c r="L5652">
        <v>90</v>
      </c>
      <c r="M5652">
        <v>4</v>
      </c>
      <c r="N5652">
        <v>43477</v>
      </c>
      <c r="O5652">
        <v>0.08</v>
      </c>
      <c r="P5652">
        <v>1</v>
      </c>
      <c r="Q5652">
        <v>90</v>
      </c>
      <c r="R5652">
        <v>0</v>
      </c>
    </row>
    <row r="5653" spans="1:19" x14ac:dyDescent="0.25">
      <c r="A5653">
        <v>30581750</v>
      </c>
      <c r="B5653" t="s">
        <v>19134</v>
      </c>
      <c r="C5653">
        <v>34203758</v>
      </c>
      <c r="D5653" t="s">
        <v>132</v>
      </c>
      <c r="E5653">
        <f t="shared" ca="1" si="88"/>
        <v>63</v>
      </c>
      <c r="F5653">
        <f>INDEX(ID_barrio!$A$2:$A$49,MATCH(G5653,ID_barrio!$B$2:$B$49,0))</f>
        <v>15</v>
      </c>
      <c r="G5653" t="s">
        <v>128</v>
      </c>
      <c r="H5653">
        <v>-34.595550000000003</v>
      </c>
      <c r="I5653">
        <v>-58.37574</v>
      </c>
      <c r="J5653" t="s">
        <v>24</v>
      </c>
      <c r="K5653">
        <v>7929</v>
      </c>
      <c r="L5653">
        <v>1</v>
      </c>
      <c r="M5653">
        <v>57</v>
      </c>
      <c r="N5653">
        <v>44877</v>
      </c>
      <c r="O5653">
        <v>1.19</v>
      </c>
      <c r="P5653">
        <v>2</v>
      </c>
      <c r="Q5653">
        <v>364</v>
      </c>
      <c r="R5653">
        <v>12</v>
      </c>
    </row>
    <row r="5654" spans="1:19" x14ac:dyDescent="0.25">
      <c r="A5654">
        <v>30372015</v>
      </c>
      <c r="B5654" t="s">
        <v>19135</v>
      </c>
      <c r="C5654">
        <v>119613</v>
      </c>
      <c r="D5654" t="s">
        <v>77</v>
      </c>
      <c r="E5654">
        <f t="shared" ca="1" si="88"/>
        <v>70</v>
      </c>
      <c r="F5654">
        <f>INDEX(ID_barrio!$A$2:$A$49,MATCH(G5654,ID_barrio!$B$2:$B$49,0))</f>
        <v>1</v>
      </c>
      <c r="G5654" t="s">
        <v>19</v>
      </c>
      <c r="H5654">
        <v>-34.595230000000001</v>
      </c>
      <c r="I5654">
        <v>-58.415599999999998</v>
      </c>
      <c r="J5654" t="s">
        <v>20</v>
      </c>
      <c r="K5654">
        <v>6570</v>
      </c>
      <c r="L5654">
        <v>14</v>
      </c>
      <c r="M5654">
        <v>9</v>
      </c>
      <c r="N5654">
        <v>44905</v>
      </c>
      <c r="O5654">
        <v>0.19</v>
      </c>
      <c r="P5654">
        <v>8</v>
      </c>
      <c r="Q5654">
        <v>55</v>
      </c>
      <c r="R5654">
        <v>5</v>
      </c>
    </row>
    <row r="5655" spans="1:19" x14ac:dyDescent="0.25">
      <c r="A5655">
        <v>30582102</v>
      </c>
      <c r="B5655" t="s">
        <v>6137</v>
      </c>
      <c r="C5655">
        <v>9240662</v>
      </c>
      <c r="D5655" t="s">
        <v>40</v>
      </c>
      <c r="E5655">
        <f t="shared" ca="1" si="88"/>
        <v>69</v>
      </c>
      <c r="F5655">
        <f>INDEX(ID_barrio!$A$2:$A$49,MATCH(G5655,ID_barrio!$B$2:$B$49,0))</f>
        <v>1</v>
      </c>
      <c r="G5655" t="s">
        <v>19</v>
      </c>
      <c r="H5655">
        <v>-34.588920000000002</v>
      </c>
      <c r="I5655">
        <v>-58.43271</v>
      </c>
      <c r="J5655" t="s">
        <v>20</v>
      </c>
      <c r="K5655">
        <v>4000</v>
      </c>
      <c r="L5655">
        <v>30</v>
      </c>
      <c r="M5655">
        <v>1</v>
      </c>
      <c r="N5655">
        <v>43496</v>
      </c>
      <c r="O5655">
        <v>0.02</v>
      </c>
      <c r="P5655">
        <v>2</v>
      </c>
      <c r="Q5655">
        <v>295</v>
      </c>
      <c r="R5655">
        <v>0</v>
      </c>
    </row>
    <row r="5656" spans="1:19" x14ac:dyDescent="0.25">
      <c r="A5656">
        <v>30584214</v>
      </c>
      <c r="B5656" t="s">
        <v>6138</v>
      </c>
      <c r="C5656">
        <v>141691692</v>
      </c>
      <c r="D5656" t="s">
        <v>1543</v>
      </c>
      <c r="E5656">
        <f t="shared" ca="1" si="88"/>
        <v>54</v>
      </c>
      <c r="F5656">
        <f>INDEX(ID_barrio!$A$2:$A$49,MATCH(G5656,ID_barrio!$B$2:$B$49,0))</f>
        <v>1</v>
      </c>
      <c r="G5656" t="s">
        <v>19</v>
      </c>
      <c r="H5656">
        <v>-34.577649999999998</v>
      </c>
      <c r="I5656">
        <v>-58.415599999999998</v>
      </c>
      <c r="J5656" t="s">
        <v>20</v>
      </c>
      <c r="K5656">
        <v>7929</v>
      </c>
      <c r="L5656">
        <v>28</v>
      </c>
      <c r="M5656">
        <v>1</v>
      </c>
      <c r="N5656">
        <v>43441</v>
      </c>
      <c r="O5656">
        <v>0.02</v>
      </c>
      <c r="P5656">
        <v>3</v>
      </c>
      <c r="Q5656">
        <v>147</v>
      </c>
      <c r="R5656">
        <v>0</v>
      </c>
    </row>
    <row r="5657" spans="1:19" x14ac:dyDescent="0.25">
      <c r="A5657">
        <v>30211803</v>
      </c>
      <c r="B5657" t="s">
        <v>6139</v>
      </c>
      <c r="C5657">
        <v>45764124</v>
      </c>
      <c r="D5657" t="s">
        <v>2801</v>
      </c>
      <c r="E5657">
        <f t="shared" ca="1" si="88"/>
        <v>49</v>
      </c>
      <c r="F5657">
        <f>INDEX(ID_barrio!$A$2:$A$49,MATCH(G5657,ID_barrio!$B$2:$B$49,0))</f>
        <v>1</v>
      </c>
      <c r="G5657" t="s">
        <v>19</v>
      </c>
      <c r="H5657">
        <v>-34.583300000000001</v>
      </c>
      <c r="I5657">
        <v>-58.403260000000003</v>
      </c>
      <c r="J5657" t="s">
        <v>20</v>
      </c>
      <c r="K5657">
        <v>6286</v>
      </c>
      <c r="L5657">
        <v>5</v>
      </c>
      <c r="M5657">
        <v>28</v>
      </c>
      <c r="N5657">
        <v>43896</v>
      </c>
      <c r="O5657">
        <v>0.56999999999999995</v>
      </c>
      <c r="P5657">
        <v>1</v>
      </c>
      <c r="Q5657">
        <v>9</v>
      </c>
      <c r="R5657">
        <v>0</v>
      </c>
    </row>
    <row r="5658" spans="1:19" x14ac:dyDescent="0.25">
      <c r="A5658">
        <v>30212232</v>
      </c>
      <c r="B5658" t="s">
        <v>6140</v>
      </c>
      <c r="C5658">
        <v>11483615</v>
      </c>
      <c r="D5658" t="s">
        <v>466</v>
      </c>
      <c r="E5658">
        <f t="shared" ca="1" si="88"/>
        <v>69</v>
      </c>
      <c r="F5658">
        <f>INDEX(ID_barrio!$A$2:$A$49,MATCH(G5658,ID_barrio!$B$2:$B$49,0))</f>
        <v>1</v>
      </c>
      <c r="G5658" t="s">
        <v>19</v>
      </c>
      <c r="H5658">
        <v>-34.581420000000001</v>
      </c>
      <c r="I5658">
        <v>-58.41704</v>
      </c>
      <c r="J5658" t="s">
        <v>20</v>
      </c>
      <c r="K5658">
        <v>15857</v>
      </c>
      <c r="L5658">
        <v>7</v>
      </c>
      <c r="M5658">
        <v>4</v>
      </c>
      <c r="N5658">
        <v>44580</v>
      </c>
      <c r="O5658">
        <v>0.08</v>
      </c>
      <c r="P5658">
        <v>57</v>
      </c>
      <c r="Q5658">
        <v>337</v>
      </c>
      <c r="R5658">
        <v>1</v>
      </c>
    </row>
    <row r="5659" spans="1:19" x14ac:dyDescent="0.25">
      <c r="A5659">
        <v>30372551</v>
      </c>
      <c r="B5659" t="s">
        <v>6141</v>
      </c>
      <c r="C5659">
        <v>15466789</v>
      </c>
      <c r="D5659" t="s">
        <v>159</v>
      </c>
      <c r="E5659">
        <f t="shared" ca="1" si="88"/>
        <v>67</v>
      </c>
      <c r="F5659">
        <f>INDEX(ID_barrio!$A$2:$A$49,MATCH(G5659,ID_barrio!$B$2:$B$49,0))</f>
        <v>20</v>
      </c>
      <c r="G5659" t="s">
        <v>245</v>
      </c>
      <c r="H5659">
        <v>-34.611939999999997</v>
      </c>
      <c r="I5659">
        <v>-58.36233</v>
      </c>
      <c r="J5659" t="s">
        <v>20</v>
      </c>
      <c r="K5659">
        <v>26484</v>
      </c>
      <c r="L5659">
        <v>7</v>
      </c>
      <c r="M5659">
        <v>0</v>
      </c>
      <c r="P5659">
        <v>53</v>
      </c>
      <c r="Q5659">
        <v>0</v>
      </c>
      <c r="R5659">
        <v>0</v>
      </c>
    </row>
    <row r="5660" spans="1:19" x14ac:dyDescent="0.25">
      <c r="A5660">
        <v>30375522</v>
      </c>
      <c r="B5660" t="s">
        <v>6142</v>
      </c>
      <c r="C5660">
        <v>135562820</v>
      </c>
      <c r="D5660" t="s">
        <v>2166</v>
      </c>
      <c r="E5660">
        <f t="shared" ca="1" si="88"/>
        <v>41</v>
      </c>
      <c r="F5660">
        <f>INDEX(ID_barrio!$A$2:$A$49,MATCH(G5660,ID_barrio!$B$2:$B$49,0))</f>
        <v>4</v>
      </c>
      <c r="G5660" t="s">
        <v>35</v>
      </c>
      <c r="H5660">
        <v>-34.570869999999999</v>
      </c>
      <c r="I5660">
        <v>-58.485019999999999</v>
      </c>
      <c r="J5660" t="s">
        <v>20</v>
      </c>
      <c r="K5660">
        <v>5915</v>
      </c>
      <c r="L5660">
        <v>4</v>
      </c>
      <c r="M5660">
        <v>42</v>
      </c>
      <c r="N5660">
        <v>44891</v>
      </c>
      <c r="O5660">
        <v>0.86</v>
      </c>
      <c r="P5660">
        <v>1</v>
      </c>
      <c r="Q5660">
        <v>169</v>
      </c>
      <c r="R5660">
        <v>19</v>
      </c>
    </row>
    <row r="5661" spans="1:19" x14ac:dyDescent="0.25">
      <c r="A5661">
        <v>30221721</v>
      </c>
      <c r="B5661" t="s">
        <v>19136</v>
      </c>
      <c r="C5661">
        <v>174857822</v>
      </c>
      <c r="D5661" t="s">
        <v>157</v>
      </c>
      <c r="E5661">
        <f t="shared" ca="1" si="88"/>
        <v>40</v>
      </c>
      <c r="F5661">
        <f>INDEX(ID_barrio!$A$2:$A$49,MATCH(G5661,ID_barrio!$B$2:$B$49,0))</f>
        <v>6</v>
      </c>
      <c r="G5661" t="s">
        <v>43</v>
      </c>
      <c r="H5661">
        <v>-34.610419999999998</v>
      </c>
      <c r="I5661">
        <v>-58.392569999999999</v>
      </c>
      <c r="J5661" t="s">
        <v>24</v>
      </c>
      <c r="K5661">
        <v>3850</v>
      </c>
      <c r="L5661">
        <v>2</v>
      </c>
      <c r="M5661">
        <v>17</v>
      </c>
      <c r="N5661">
        <v>44907</v>
      </c>
      <c r="O5661">
        <v>0.34</v>
      </c>
      <c r="P5661">
        <v>1</v>
      </c>
      <c r="Q5661">
        <v>364</v>
      </c>
      <c r="R5661">
        <v>8</v>
      </c>
    </row>
    <row r="5662" spans="1:19" x14ac:dyDescent="0.25">
      <c r="A5662">
        <v>30585362</v>
      </c>
      <c r="B5662" t="s">
        <v>19137</v>
      </c>
      <c r="C5662">
        <v>182057804</v>
      </c>
      <c r="D5662" t="s">
        <v>762</v>
      </c>
      <c r="E5662">
        <f t="shared" ca="1" si="88"/>
        <v>62</v>
      </c>
      <c r="F5662">
        <f>INDEX(ID_barrio!$A$2:$A$49,MATCH(G5662,ID_barrio!$B$2:$B$49,0))</f>
        <v>5</v>
      </c>
      <c r="G5662" t="s">
        <v>38</v>
      </c>
      <c r="H5662">
        <v>-34.599710000000002</v>
      </c>
      <c r="I5662">
        <v>-58.374250000000004</v>
      </c>
      <c r="J5662" t="s">
        <v>20</v>
      </c>
      <c r="K5662">
        <v>5462</v>
      </c>
      <c r="L5662">
        <v>6</v>
      </c>
      <c r="M5662">
        <v>40</v>
      </c>
      <c r="N5662">
        <v>44895</v>
      </c>
      <c r="O5662">
        <v>0.89</v>
      </c>
      <c r="P5662">
        <v>1</v>
      </c>
      <c r="Q5662">
        <v>339</v>
      </c>
      <c r="R5662">
        <v>2</v>
      </c>
      <c r="S5662" t="s">
        <v>6143</v>
      </c>
    </row>
    <row r="5663" spans="1:19" x14ac:dyDescent="0.25">
      <c r="A5663">
        <v>30378473</v>
      </c>
      <c r="B5663" t="s">
        <v>6144</v>
      </c>
      <c r="C5663">
        <v>49480723</v>
      </c>
      <c r="D5663" t="s">
        <v>2342</v>
      </c>
      <c r="E5663">
        <f t="shared" ca="1" si="88"/>
        <v>54</v>
      </c>
      <c r="F5663">
        <f>INDEX(ID_barrio!$A$2:$A$49,MATCH(G5663,ID_barrio!$B$2:$B$49,0))</f>
        <v>15</v>
      </c>
      <c r="G5663" t="s">
        <v>128</v>
      </c>
      <c r="H5663">
        <v>-34.59778</v>
      </c>
      <c r="I5663">
        <v>-58.382269999999998</v>
      </c>
      <c r="J5663" t="s">
        <v>20</v>
      </c>
      <c r="K5663">
        <v>8810</v>
      </c>
      <c r="L5663">
        <v>2</v>
      </c>
      <c r="M5663">
        <v>1</v>
      </c>
      <c r="N5663">
        <v>44479</v>
      </c>
      <c r="O5663">
        <v>7.0000000000000007E-2</v>
      </c>
      <c r="P5663">
        <v>50</v>
      </c>
      <c r="Q5663">
        <v>243</v>
      </c>
      <c r="R5663">
        <v>0</v>
      </c>
    </row>
    <row r="5664" spans="1:19" x14ac:dyDescent="0.25">
      <c r="A5664">
        <v>30589225</v>
      </c>
      <c r="B5664" t="s">
        <v>6145</v>
      </c>
      <c r="C5664">
        <v>139111902</v>
      </c>
      <c r="D5664" t="s">
        <v>1163</v>
      </c>
      <c r="E5664">
        <f t="shared" ca="1" si="88"/>
        <v>35</v>
      </c>
      <c r="F5664">
        <f>INDEX(ID_barrio!$A$2:$A$49,MATCH(G5664,ID_barrio!$B$2:$B$49,0))</f>
        <v>1</v>
      </c>
      <c r="G5664" t="s">
        <v>19</v>
      </c>
      <c r="H5664">
        <v>-34.591209999999997</v>
      </c>
      <c r="I5664">
        <v>-58.431829999999998</v>
      </c>
      <c r="J5664" t="s">
        <v>20</v>
      </c>
      <c r="K5664">
        <v>8685</v>
      </c>
      <c r="L5664">
        <v>3</v>
      </c>
      <c r="M5664">
        <v>117</v>
      </c>
      <c r="N5664">
        <v>44905</v>
      </c>
      <c r="O5664">
        <v>2.4700000000000002</v>
      </c>
      <c r="P5664">
        <v>1</v>
      </c>
      <c r="Q5664">
        <v>161</v>
      </c>
      <c r="R5664">
        <v>44</v>
      </c>
    </row>
    <row r="5665" spans="1:18" x14ac:dyDescent="0.25">
      <c r="A5665">
        <v>30379494</v>
      </c>
      <c r="B5665" t="s">
        <v>6146</v>
      </c>
      <c r="C5665">
        <v>49830581</v>
      </c>
      <c r="D5665" t="s">
        <v>408</v>
      </c>
      <c r="E5665">
        <f t="shared" ca="1" si="88"/>
        <v>69</v>
      </c>
      <c r="F5665">
        <f>INDEX(ID_barrio!$A$2:$A$49,MATCH(G5665,ID_barrio!$B$2:$B$49,0))</f>
        <v>1</v>
      </c>
      <c r="G5665" t="s">
        <v>19</v>
      </c>
      <c r="H5665">
        <v>-34.581490000000002</v>
      </c>
      <c r="I5665">
        <v>-58.408000000000001</v>
      </c>
      <c r="J5665" t="s">
        <v>20</v>
      </c>
      <c r="K5665">
        <v>7048</v>
      </c>
      <c r="L5665">
        <v>60</v>
      </c>
      <c r="M5665">
        <v>13</v>
      </c>
      <c r="N5665">
        <v>43913</v>
      </c>
      <c r="O5665">
        <v>0.26</v>
      </c>
      <c r="P5665">
        <v>1</v>
      </c>
      <c r="Q5665">
        <v>206</v>
      </c>
      <c r="R5665">
        <v>0</v>
      </c>
    </row>
    <row r="5666" spans="1:18" x14ac:dyDescent="0.25">
      <c r="A5666">
        <v>30590221</v>
      </c>
      <c r="B5666" t="s">
        <v>6147</v>
      </c>
      <c r="C5666">
        <v>177379412</v>
      </c>
      <c r="D5666" t="s">
        <v>563</v>
      </c>
      <c r="E5666">
        <f t="shared" ca="1" si="88"/>
        <v>50</v>
      </c>
      <c r="F5666">
        <f>INDEX(ID_barrio!$A$2:$A$49,MATCH(G5666,ID_barrio!$B$2:$B$49,0))</f>
        <v>1</v>
      </c>
      <c r="G5666" t="s">
        <v>19</v>
      </c>
      <c r="H5666">
        <v>-34.587510000000002</v>
      </c>
      <c r="I5666">
        <v>-58.409860000000002</v>
      </c>
      <c r="J5666" t="s">
        <v>20</v>
      </c>
      <c r="K5666">
        <v>12460</v>
      </c>
      <c r="L5666">
        <v>3</v>
      </c>
      <c r="M5666">
        <v>39</v>
      </c>
      <c r="N5666">
        <v>44501</v>
      </c>
      <c r="O5666">
        <v>0.79</v>
      </c>
      <c r="P5666">
        <v>1</v>
      </c>
      <c r="Q5666">
        <v>0</v>
      </c>
      <c r="R5666">
        <v>0</v>
      </c>
    </row>
    <row r="5667" spans="1:18" x14ac:dyDescent="0.25">
      <c r="A5667">
        <v>30224763</v>
      </c>
      <c r="B5667" t="s">
        <v>6148</v>
      </c>
      <c r="C5667">
        <v>226986065</v>
      </c>
      <c r="D5667" t="s">
        <v>171</v>
      </c>
      <c r="E5667">
        <f t="shared" ca="1" si="88"/>
        <v>55</v>
      </c>
      <c r="F5667">
        <f>INDEX(ID_barrio!$A$2:$A$49,MATCH(G5667,ID_barrio!$B$2:$B$49,0))</f>
        <v>15</v>
      </c>
      <c r="G5667" t="s">
        <v>128</v>
      </c>
      <c r="H5667">
        <v>-34.592750000000002</v>
      </c>
      <c r="I5667">
        <v>-58.383629999999997</v>
      </c>
      <c r="J5667" t="s">
        <v>20</v>
      </c>
      <c r="K5667">
        <v>13592</v>
      </c>
      <c r="L5667">
        <v>1</v>
      </c>
      <c r="M5667">
        <v>71</v>
      </c>
      <c r="N5667">
        <v>44906</v>
      </c>
      <c r="O5667">
        <v>1.54</v>
      </c>
      <c r="P5667">
        <v>2</v>
      </c>
      <c r="Q5667">
        <v>143</v>
      </c>
      <c r="R5667">
        <v>40</v>
      </c>
    </row>
    <row r="5668" spans="1:18" x14ac:dyDescent="0.25">
      <c r="A5668">
        <v>30224905</v>
      </c>
      <c r="B5668" t="s">
        <v>6149</v>
      </c>
      <c r="C5668">
        <v>9944323</v>
      </c>
      <c r="D5668" t="s">
        <v>176</v>
      </c>
      <c r="E5668">
        <f t="shared" ca="1" si="88"/>
        <v>50</v>
      </c>
      <c r="F5668">
        <f>INDEX(ID_barrio!$A$2:$A$49,MATCH(G5668,ID_barrio!$B$2:$B$49,0))</f>
        <v>3</v>
      </c>
      <c r="G5668" t="s">
        <v>32</v>
      </c>
      <c r="H5668">
        <v>-34.612789999999997</v>
      </c>
      <c r="I5668">
        <v>-58.389409999999998</v>
      </c>
      <c r="J5668" t="s">
        <v>20</v>
      </c>
      <c r="K5668">
        <v>5286</v>
      </c>
      <c r="L5668">
        <v>4</v>
      </c>
      <c r="M5668">
        <v>32</v>
      </c>
      <c r="N5668">
        <v>44900</v>
      </c>
      <c r="O5668">
        <v>0.67</v>
      </c>
      <c r="P5668">
        <v>27</v>
      </c>
      <c r="Q5668">
        <v>155</v>
      </c>
      <c r="R5668">
        <v>16</v>
      </c>
    </row>
    <row r="5669" spans="1:18" x14ac:dyDescent="0.25">
      <c r="A5669">
        <v>30388362</v>
      </c>
      <c r="B5669" t="s">
        <v>6150</v>
      </c>
      <c r="C5669">
        <v>228190613</v>
      </c>
      <c r="D5669" t="s">
        <v>284</v>
      </c>
      <c r="E5669">
        <f t="shared" ca="1" si="88"/>
        <v>72</v>
      </c>
      <c r="F5669">
        <f>INDEX(ID_barrio!$A$2:$A$49,MATCH(G5669,ID_barrio!$B$2:$B$49,0))</f>
        <v>1</v>
      </c>
      <c r="G5669" t="s">
        <v>19</v>
      </c>
      <c r="H5669">
        <v>-34.596960000000003</v>
      </c>
      <c r="I5669">
        <v>-58.424529999999997</v>
      </c>
      <c r="J5669" t="s">
        <v>20</v>
      </c>
      <c r="K5669">
        <v>10572</v>
      </c>
      <c r="L5669">
        <v>4</v>
      </c>
      <c r="M5669">
        <v>3</v>
      </c>
      <c r="N5669">
        <v>43807</v>
      </c>
      <c r="O5669">
        <v>0.06</v>
      </c>
      <c r="P5669">
        <v>1</v>
      </c>
      <c r="Q5669">
        <v>303</v>
      </c>
      <c r="R5669">
        <v>0</v>
      </c>
    </row>
    <row r="5670" spans="1:18" x14ac:dyDescent="0.25">
      <c r="A5670">
        <v>30228939</v>
      </c>
      <c r="B5670" t="s">
        <v>6151</v>
      </c>
      <c r="C5670">
        <v>116217404</v>
      </c>
      <c r="D5670" t="s">
        <v>2133</v>
      </c>
      <c r="E5670">
        <f t="shared" ca="1" si="88"/>
        <v>42</v>
      </c>
      <c r="F5670">
        <f>INDEX(ID_barrio!$A$2:$A$49,MATCH(G5670,ID_barrio!$B$2:$B$49,0))</f>
        <v>15</v>
      </c>
      <c r="G5670" t="s">
        <v>128</v>
      </c>
      <c r="H5670">
        <v>-34.589329999999997</v>
      </c>
      <c r="I5670">
        <v>-58.383969999999998</v>
      </c>
      <c r="J5670" t="s">
        <v>20</v>
      </c>
      <c r="K5670">
        <v>7400</v>
      </c>
      <c r="L5670">
        <v>4</v>
      </c>
      <c r="M5670">
        <v>23</v>
      </c>
      <c r="N5670">
        <v>44886</v>
      </c>
      <c r="O5670">
        <v>0.48</v>
      </c>
      <c r="P5670">
        <v>1</v>
      </c>
      <c r="Q5670">
        <v>294</v>
      </c>
      <c r="R5670">
        <v>3</v>
      </c>
    </row>
    <row r="5671" spans="1:18" x14ac:dyDescent="0.25">
      <c r="A5671">
        <v>30594311</v>
      </c>
      <c r="B5671" t="s">
        <v>6152</v>
      </c>
      <c r="C5671">
        <v>229493347</v>
      </c>
      <c r="D5671" t="s">
        <v>1736</v>
      </c>
      <c r="E5671">
        <f t="shared" ca="1" si="88"/>
        <v>62</v>
      </c>
      <c r="F5671">
        <f>INDEX(ID_barrio!$A$2:$A$49,MATCH(G5671,ID_barrio!$B$2:$B$49,0))</f>
        <v>1</v>
      </c>
      <c r="G5671" t="s">
        <v>19</v>
      </c>
      <c r="H5671">
        <v>-34.580300000000001</v>
      </c>
      <c r="I5671">
        <v>-58.432270000000003</v>
      </c>
      <c r="J5671" t="s">
        <v>20</v>
      </c>
      <c r="K5671">
        <v>16789</v>
      </c>
      <c r="L5671">
        <v>1</v>
      </c>
      <c r="M5671">
        <v>34</v>
      </c>
      <c r="N5671">
        <v>44918</v>
      </c>
      <c r="O5671">
        <v>0.7</v>
      </c>
      <c r="P5671">
        <v>3</v>
      </c>
      <c r="Q5671">
        <v>174</v>
      </c>
      <c r="R5671">
        <v>14</v>
      </c>
    </row>
    <row r="5672" spans="1:18" x14ac:dyDescent="0.25">
      <c r="A5672">
        <v>30390063</v>
      </c>
      <c r="B5672" t="s">
        <v>6153</v>
      </c>
      <c r="C5672">
        <v>3871145</v>
      </c>
      <c r="D5672" t="s">
        <v>71</v>
      </c>
      <c r="E5672">
        <f t="shared" ca="1" si="88"/>
        <v>38</v>
      </c>
      <c r="F5672">
        <f>INDEX(ID_barrio!$A$2:$A$49,MATCH(G5672,ID_barrio!$B$2:$B$49,0))</f>
        <v>3</v>
      </c>
      <c r="G5672" t="s">
        <v>32</v>
      </c>
      <c r="H5672">
        <v>-34.616750000000003</v>
      </c>
      <c r="I5672">
        <v>-58.387219999999999</v>
      </c>
      <c r="J5672" t="s">
        <v>351</v>
      </c>
      <c r="K5672">
        <v>9666</v>
      </c>
      <c r="L5672">
        <v>1</v>
      </c>
      <c r="M5672">
        <v>1</v>
      </c>
      <c r="N5672">
        <v>44834</v>
      </c>
      <c r="O5672">
        <v>0.33</v>
      </c>
      <c r="P5672">
        <v>18</v>
      </c>
      <c r="Q5672">
        <v>83</v>
      </c>
      <c r="R5672">
        <v>1</v>
      </c>
    </row>
    <row r="5673" spans="1:18" x14ac:dyDescent="0.25">
      <c r="A5673">
        <v>30607297</v>
      </c>
      <c r="B5673" t="s">
        <v>6154</v>
      </c>
      <c r="C5673">
        <v>845140</v>
      </c>
      <c r="D5673" t="s">
        <v>986</v>
      </c>
      <c r="E5673">
        <f t="shared" ca="1" si="88"/>
        <v>45</v>
      </c>
      <c r="F5673">
        <f>INDEX(ID_barrio!$A$2:$A$49,MATCH(G5673,ID_barrio!$B$2:$B$49,0))</f>
        <v>4</v>
      </c>
      <c r="G5673" t="s">
        <v>35</v>
      </c>
      <c r="H5673">
        <v>-34.568370000000002</v>
      </c>
      <c r="I5673">
        <v>-58.473469999999999</v>
      </c>
      <c r="J5673" t="s">
        <v>20</v>
      </c>
      <c r="K5673">
        <v>17619</v>
      </c>
      <c r="L5673">
        <v>10</v>
      </c>
      <c r="M5673">
        <v>2</v>
      </c>
      <c r="N5673">
        <v>43900</v>
      </c>
      <c r="O5673">
        <v>0.05</v>
      </c>
      <c r="P5673">
        <v>1</v>
      </c>
      <c r="Q5673">
        <v>176</v>
      </c>
      <c r="R5673">
        <v>0</v>
      </c>
    </row>
    <row r="5674" spans="1:18" x14ac:dyDescent="0.25">
      <c r="A5674">
        <v>30229880</v>
      </c>
      <c r="B5674" t="s">
        <v>6155</v>
      </c>
      <c r="C5674">
        <v>11344048</v>
      </c>
      <c r="D5674" t="s">
        <v>1390</v>
      </c>
      <c r="E5674">
        <f t="shared" ca="1" si="88"/>
        <v>45</v>
      </c>
      <c r="F5674">
        <f>INDEX(ID_barrio!$A$2:$A$49,MATCH(G5674,ID_barrio!$B$2:$B$49,0))</f>
        <v>3</v>
      </c>
      <c r="G5674" t="s">
        <v>32</v>
      </c>
      <c r="H5674">
        <v>-34.616160000000001</v>
      </c>
      <c r="I5674">
        <v>-58.378340000000001</v>
      </c>
      <c r="J5674" t="s">
        <v>20</v>
      </c>
      <c r="K5674">
        <v>4958</v>
      </c>
      <c r="L5674">
        <v>3</v>
      </c>
      <c r="M5674">
        <v>35</v>
      </c>
      <c r="N5674">
        <v>44801</v>
      </c>
      <c r="O5674">
        <v>1</v>
      </c>
      <c r="P5674">
        <v>2</v>
      </c>
      <c r="Q5674">
        <v>272</v>
      </c>
      <c r="R5674">
        <v>25</v>
      </c>
    </row>
    <row r="5675" spans="1:18" x14ac:dyDescent="0.25">
      <c r="A5675">
        <v>30390828</v>
      </c>
      <c r="B5675" t="s">
        <v>6156</v>
      </c>
      <c r="C5675">
        <v>1507631</v>
      </c>
      <c r="D5675" t="s">
        <v>2518</v>
      </c>
      <c r="E5675">
        <f t="shared" ca="1" si="88"/>
        <v>37</v>
      </c>
      <c r="F5675">
        <f>INDEX(ID_barrio!$A$2:$A$49,MATCH(G5675,ID_barrio!$B$2:$B$49,0))</f>
        <v>1</v>
      </c>
      <c r="G5675" t="s">
        <v>19</v>
      </c>
      <c r="H5675">
        <v>-34.577109999999998</v>
      </c>
      <c r="I5675">
        <v>-58.439459999999997</v>
      </c>
      <c r="J5675" t="s">
        <v>20</v>
      </c>
      <c r="K5675">
        <v>9037</v>
      </c>
      <c r="L5675">
        <v>4</v>
      </c>
      <c r="M5675">
        <v>72</v>
      </c>
      <c r="N5675">
        <v>44908</v>
      </c>
      <c r="O5675">
        <v>1.56</v>
      </c>
      <c r="P5675">
        <v>1</v>
      </c>
      <c r="Q5675">
        <v>298</v>
      </c>
      <c r="R5675">
        <v>26</v>
      </c>
    </row>
    <row r="5676" spans="1:18" x14ac:dyDescent="0.25">
      <c r="A5676">
        <v>30232458</v>
      </c>
      <c r="B5676" t="s">
        <v>6157</v>
      </c>
      <c r="C5676">
        <v>232577</v>
      </c>
      <c r="D5676" t="s">
        <v>380</v>
      </c>
      <c r="E5676">
        <f t="shared" ca="1" si="88"/>
        <v>56</v>
      </c>
      <c r="F5676">
        <f>INDEX(ID_barrio!$A$2:$A$49,MATCH(G5676,ID_barrio!$B$2:$B$49,0))</f>
        <v>1</v>
      </c>
      <c r="G5676" t="s">
        <v>19</v>
      </c>
      <c r="H5676">
        <v>-34.580410000000001</v>
      </c>
      <c r="I5676">
        <v>-58.430790000000002</v>
      </c>
      <c r="J5676" t="s">
        <v>20</v>
      </c>
      <c r="K5676">
        <v>6343</v>
      </c>
      <c r="L5676">
        <v>4</v>
      </c>
      <c r="M5676">
        <v>7</v>
      </c>
      <c r="N5676">
        <v>44891</v>
      </c>
      <c r="O5676">
        <v>0.14000000000000001</v>
      </c>
      <c r="P5676">
        <v>1</v>
      </c>
      <c r="Q5676">
        <v>117</v>
      </c>
      <c r="R5676">
        <v>2</v>
      </c>
    </row>
    <row r="5677" spans="1:18" x14ac:dyDescent="0.25">
      <c r="A5677">
        <v>30655564</v>
      </c>
      <c r="B5677" t="s">
        <v>6158</v>
      </c>
      <c r="C5677">
        <v>373629</v>
      </c>
      <c r="D5677" t="s">
        <v>213</v>
      </c>
      <c r="E5677">
        <f t="shared" ca="1" si="88"/>
        <v>50</v>
      </c>
      <c r="F5677">
        <f>INDEX(ID_barrio!$A$2:$A$49,MATCH(G5677,ID_barrio!$B$2:$B$49,0))</f>
        <v>15</v>
      </c>
      <c r="G5677" t="s">
        <v>128</v>
      </c>
      <c r="H5677">
        <v>-34.589260000000003</v>
      </c>
      <c r="I5677">
        <v>-58.383969999999998</v>
      </c>
      <c r="J5677" t="s">
        <v>20</v>
      </c>
      <c r="K5677">
        <v>19381</v>
      </c>
      <c r="L5677">
        <v>30</v>
      </c>
      <c r="M5677">
        <v>0</v>
      </c>
      <c r="P5677">
        <v>11</v>
      </c>
      <c r="Q5677">
        <v>173</v>
      </c>
      <c r="R5677">
        <v>0</v>
      </c>
    </row>
    <row r="5678" spans="1:18" x14ac:dyDescent="0.25">
      <c r="A5678">
        <v>30392402</v>
      </c>
      <c r="B5678" t="s">
        <v>6159</v>
      </c>
      <c r="C5678">
        <v>175662788</v>
      </c>
      <c r="D5678" t="s">
        <v>6160</v>
      </c>
      <c r="E5678">
        <f t="shared" ca="1" si="88"/>
        <v>69</v>
      </c>
      <c r="F5678">
        <f>INDEX(ID_barrio!$A$2:$A$49,MATCH(G5678,ID_barrio!$B$2:$B$49,0))</f>
        <v>9</v>
      </c>
      <c r="G5678" t="s">
        <v>55</v>
      </c>
      <c r="H5678">
        <v>-34.62368</v>
      </c>
      <c r="I5678">
        <v>-58.391350000000003</v>
      </c>
      <c r="J5678" t="s">
        <v>20</v>
      </c>
      <c r="K5678">
        <v>3348</v>
      </c>
      <c r="L5678">
        <v>4</v>
      </c>
      <c r="M5678">
        <v>14</v>
      </c>
      <c r="N5678">
        <v>44894</v>
      </c>
      <c r="O5678">
        <v>0.28999999999999998</v>
      </c>
      <c r="P5678">
        <v>1</v>
      </c>
      <c r="Q5678">
        <v>289</v>
      </c>
      <c r="R5678">
        <v>6</v>
      </c>
    </row>
    <row r="5679" spans="1:18" x14ac:dyDescent="0.25">
      <c r="A5679">
        <v>30662691</v>
      </c>
      <c r="B5679" t="s">
        <v>6161</v>
      </c>
      <c r="C5679">
        <v>229578642</v>
      </c>
      <c r="D5679" t="s">
        <v>18961</v>
      </c>
      <c r="E5679">
        <f t="shared" ca="1" si="88"/>
        <v>40</v>
      </c>
      <c r="F5679">
        <f>INDEX(ID_barrio!$A$2:$A$49,MATCH(G5679,ID_barrio!$B$2:$B$49,0))</f>
        <v>1</v>
      </c>
      <c r="G5679" t="s">
        <v>19</v>
      </c>
      <c r="H5679">
        <v>-34.58287</v>
      </c>
      <c r="I5679">
        <v>-58.424019999999999</v>
      </c>
      <c r="J5679" t="s">
        <v>24</v>
      </c>
      <c r="K5679">
        <v>2648</v>
      </c>
      <c r="L5679">
        <v>90</v>
      </c>
      <c r="M5679">
        <v>0</v>
      </c>
      <c r="P5679">
        <v>1</v>
      </c>
      <c r="Q5679">
        <v>212</v>
      </c>
      <c r="R5679">
        <v>0</v>
      </c>
    </row>
    <row r="5680" spans="1:18" x14ac:dyDescent="0.25">
      <c r="A5680">
        <v>30232996</v>
      </c>
      <c r="B5680" t="s">
        <v>2807</v>
      </c>
      <c r="C5680">
        <v>66465431</v>
      </c>
      <c r="D5680" t="s">
        <v>6162</v>
      </c>
      <c r="E5680">
        <f t="shared" ca="1" si="88"/>
        <v>31</v>
      </c>
      <c r="F5680">
        <f>INDEX(ID_barrio!$A$2:$A$49,MATCH(G5680,ID_barrio!$B$2:$B$49,0))</f>
        <v>1</v>
      </c>
      <c r="G5680" t="s">
        <v>19</v>
      </c>
      <c r="H5680">
        <v>-34.58128</v>
      </c>
      <c r="I5680">
        <v>-58.410780000000003</v>
      </c>
      <c r="J5680" t="s">
        <v>20</v>
      </c>
      <c r="K5680">
        <v>17443</v>
      </c>
      <c r="L5680">
        <v>29</v>
      </c>
      <c r="M5680">
        <v>39</v>
      </c>
      <c r="N5680">
        <v>44904</v>
      </c>
      <c r="O5680">
        <v>0.79</v>
      </c>
      <c r="P5680">
        <v>1</v>
      </c>
      <c r="Q5680">
        <v>331</v>
      </c>
      <c r="R5680">
        <v>1</v>
      </c>
    </row>
    <row r="5681" spans="1:18" x14ac:dyDescent="0.25">
      <c r="A5681">
        <v>30234523</v>
      </c>
      <c r="B5681" t="s">
        <v>6163</v>
      </c>
      <c r="C5681">
        <v>205418062</v>
      </c>
      <c r="D5681" t="s">
        <v>1258</v>
      </c>
      <c r="E5681">
        <f t="shared" ca="1" si="88"/>
        <v>52</v>
      </c>
      <c r="F5681">
        <f>INDEX(ID_barrio!$A$2:$A$49,MATCH(G5681,ID_barrio!$B$2:$B$49,0))</f>
        <v>7</v>
      </c>
      <c r="G5681" t="s">
        <v>45</v>
      </c>
      <c r="H5681">
        <v>-34.591639999999998</v>
      </c>
      <c r="I5681">
        <v>-58.406170000000003</v>
      </c>
      <c r="J5681" t="s">
        <v>20</v>
      </c>
      <c r="K5681">
        <v>12000</v>
      </c>
      <c r="L5681">
        <v>3</v>
      </c>
      <c r="M5681">
        <v>30</v>
      </c>
      <c r="N5681">
        <v>44900</v>
      </c>
      <c r="O5681">
        <v>0.72</v>
      </c>
      <c r="P5681">
        <v>2</v>
      </c>
      <c r="Q5681">
        <v>346</v>
      </c>
      <c r="R5681">
        <v>10</v>
      </c>
    </row>
    <row r="5682" spans="1:18" x14ac:dyDescent="0.25">
      <c r="A5682">
        <v>30393278</v>
      </c>
      <c r="B5682" t="s">
        <v>19138</v>
      </c>
      <c r="C5682">
        <v>186232889</v>
      </c>
      <c r="D5682" t="s">
        <v>4983</v>
      </c>
      <c r="E5682">
        <f t="shared" ca="1" si="88"/>
        <v>67</v>
      </c>
      <c r="F5682">
        <f>INDEX(ID_barrio!$A$2:$A$49,MATCH(G5682,ID_barrio!$B$2:$B$49,0))</f>
        <v>24</v>
      </c>
      <c r="G5682" t="s">
        <v>451</v>
      </c>
      <c r="H5682">
        <v>-34.613129999999998</v>
      </c>
      <c r="I5682">
        <v>-58.440359999999998</v>
      </c>
      <c r="J5682" t="s">
        <v>24</v>
      </c>
      <c r="K5682">
        <v>9000</v>
      </c>
      <c r="L5682">
        <v>2</v>
      </c>
      <c r="M5682">
        <v>1</v>
      </c>
      <c r="N5682">
        <v>43446</v>
      </c>
      <c r="O5682">
        <v>0.02</v>
      </c>
      <c r="P5682">
        <v>3</v>
      </c>
      <c r="Q5682">
        <v>0</v>
      </c>
      <c r="R5682">
        <v>0</v>
      </c>
    </row>
    <row r="5683" spans="1:18" x14ac:dyDescent="0.25">
      <c r="A5683">
        <v>30395355</v>
      </c>
      <c r="B5683" t="s">
        <v>6164</v>
      </c>
      <c r="C5683">
        <v>228236619</v>
      </c>
      <c r="D5683" t="s">
        <v>695</v>
      </c>
      <c r="E5683">
        <f t="shared" ca="1" si="88"/>
        <v>61</v>
      </c>
      <c r="F5683">
        <f>INDEX(ID_barrio!$A$2:$A$49,MATCH(G5683,ID_barrio!$B$2:$B$49,0))</f>
        <v>1</v>
      </c>
      <c r="G5683" t="s">
        <v>19</v>
      </c>
      <c r="H5683">
        <v>-34.577210000000001</v>
      </c>
      <c r="I5683">
        <v>-58.424639999999997</v>
      </c>
      <c r="J5683" t="s">
        <v>20</v>
      </c>
      <c r="K5683">
        <v>6709</v>
      </c>
      <c r="L5683">
        <v>2</v>
      </c>
      <c r="M5683">
        <v>1</v>
      </c>
      <c r="N5683">
        <v>43461</v>
      </c>
      <c r="O5683">
        <v>0.02</v>
      </c>
      <c r="P5683">
        <v>1</v>
      </c>
      <c r="Q5683">
        <v>0</v>
      </c>
      <c r="R5683">
        <v>0</v>
      </c>
    </row>
    <row r="5684" spans="1:18" x14ac:dyDescent="0.25">
      <c r="A5684">
        <v>30242113</v>
      </c>
      <c r="B5684" t="s">
        <v>6165</v>
      </c>
      <c r="C5684">
        <v>15466789</v>
      </c>
      <c r="D5684" t="s">
        <v>159</v>
      </c>
      <c r="E5684">
        <f t="shared" ca="1" si="88"/>
        <v>62</v>
      </c>
      <c r="F5684">
        <f>INDEX(ID_barrio!$A$2:$A$49,MATCH(G5684,ID_barrio!$B$2:$B$49,0))</f>
        <v>15</v>
      </c>
      <c r="G5684" t="s">
        <v>128</v>
      </c>
      <c r="H5684">
        <v>-34.591909999999999</v>
      </c>
      <c r="I5684">
        <v>-58.376330000000003</v>
      </c>
      <c r="J5684" t="s">
        <v>20</v>
      </c>
      <c r="K5684">
        <v>12359</v>
      </c>
      <c r="L5684">
        <v>7</v>
      </c>
      <c r="M5684">
        <v>0</v>
      </c>
      <c r="P5684">
        <v>53</v>
      </c>
      <c r="Q5684">
        <v>0</v>
      </c>
      <c r="R5684">
        <v>0</v>
      </c>
    </row>
    <row r="5685" spans="1:18" x14ac:dyDescent="0.25">
      <c r="A5685">
        <v>30244397</v>
      </c>
      <c r="B5685" t="s">
        <v>6166</v>
      </c>
      <c r="C5685">
        <v>23849814</v>
      </c>
      <c r="D5685" t="s">
        <v>1275</v>
      </c>
      <c r="E5685">
        <f t="shared" ca="1" si="88"/>
        <v>49</v>
      </c>
      <c r="F5685">
        <f>INDEX(ID_barrio!$A$2:$A$49,MATCH(G5685,ID_barrio!$B$2:$B$49,0))</f>
        <v>8</v>
      </c>
      <c r="G5685" t="s">
        <v>48</v>
      </c>
      <c r="H5685">
        <v>-34.60557</v>
      </c>
      <c r="I5685">
        <v>-58.417679999999997</v>
      </c>
      <c r="J5685" t="s">
        <v>20</v>
      </c>
      <c r="K5685">
        <v>6167</v>
      </c>
      <c r="L5685">
        <v>4</v>
      </c>
      <c r="M5685">
        <v>0</v>
      </c>
      <c r="P5685">
        <v>1</v>
      </c>
      <c r="Q5685">
        <v>303</v>
      </c>
      <c r="R5685">
        <v>0</v>
      </c>
    </row>
    <row r="5686" spans="1:18" x14ac:dyDescent="0.25">
      <c r="A5686">
        <v>30673043</v>
      </c>
      <c r="B5686" t="s">
        <v>19139</v>
      </c>
      <c r="C5686">
        <v>4406114</v>
      </c>
      <c r="D5686" t="s">
        <v>6167</v>
      </c>
      <c r="E5686">
        <f t="shared" ca="1" si="88"/>
        <v>41</v>
      </c>
      <c r="F5686">
        <f>INDEX(ID_barrio!$A$2:$A$49,MATCH(G5686,ID_barrio!$B$2:$B$49,0))</f>
        <v>3</v>
      </c>
      <c r="G5686" t="s">
        <v>32</v>
      </c>
      <c r="H5686">
        <v>-34.614220000000003</v>
      </c>
      <c r="I5686">
        <v>-58.377490000000002</v>
      </c>
      <c r="J5686" t="s">
        <v>24</v>
      </c>
      <c r="K5686">
        <v>5286</v>
      </c>
      <c r="L5686">
        <v>1</v>
      </c>
      <c r="M5686">
        <v>27</v>
      </c>
      <c r="N5686">
        <v>44871</v>
      </c>
      <c r="O5686">
        <v>0.56000000000000005</v>
      </c>
      <c r="P5686">
        <v>1</v>
      </c>
      <c r="Q5686">
        <v>176</v>
      </c>
      <c r="R5686">
        <v>11</v>
      </c>
    </row>
    <row r="5687" spans="1:18" x14ac:dyDescent="0.25">
      <c r="A5687">
        <v>30396564</v>
      </c>
      <c r="B5687" t="s">
        <v>19140</v>
      </c>
      <c r="C5687">
        <v>210147055</v>
      </c>
      <c r="D5687" t="s">
        <v>18668</v>
      </c>
      <c r="E5687">
        <f t="shared" ca="1" si="88"/>
        <v>78</v>
      </c>
      <c r="F5687">
        <f>INDEX(ID_barrio!$A$2:$A$49,MATCH(G5687,ID_barrio!$B$2:$B$49,0))</f>
        <v>10</v>
      </c>
      <c r="G5687" t="s">
        <v>72</v>
      </c>
      <c r="H5687">
        <v>-34.589219999999997</v>
      </c>
      <c r="I5687">
        <v>-58.449779999999997</v>
      </c>
      <c r="J5687" t="s">
        <v>20</v>
      </c>
      <c r="K5687">
        <v>5790</v>
      </c>
      <c r="L5687">
        <v>2</v>
      </c>
      <c r="M5687">
        <v>48</v>
      </c>
      <c r="N5687">
        <v>44909</v>
      </c>
      <c r="O5687">
        <v>1.01</v>
      </c>
      <c r="P5687">
        <v>81</v>
      </c>
      <c r="Q5687">
        <v>51</v>
      </c>
      <c r="R5687">
        <v>30</v>
      </c>
    </row>
    <row r="5688" spans="1:18" x14ac:dyDescent="0.25">
      <c r="A5688">
        <v>30673782</v>
      </c>
      <c r="B5688" t="s">
        <v>6168</v>
      </c>
      <c r="C5688">
        <v>132838002</v>
      </c>
      <c r="D5688" t="s">
        <v>176</v>
      </c>
      <c r="E5688">
        <f t="shared" ca="1" si="88"/>
        <v>56</v>
      </c>
      <c r="F5688">
        <f>INDEX(ID_barrio!$A$2:$A$49,MATCH(G5688,ID_barrio!$B$2:$B$49,0))</f>
        <v>1</v>
      </c>
      <c r="G5688" t="s">
        <v>19</v>
      </c>
      <c r="H5688">
        <v>-34.579410000000003</v>
      </c>
      <c r="I5688">
        <v>-58.416919999999998</v>
      </c>
      <c r="J5688" t="s">
        <v>20</v>
      </c>
      <c r="K5688">
        <v>11453</v>
      </c>
      <c r="L5688">
        <v>28</v>
      </c>
      <c r="M5688">
        <v>3</v>
      </c>
      <c r="N5688">
        <v>43493</v>
      </c>
      <c r="O5688">
        <v>0.06</v>
      </c>
      <c r="P5688">
        <v>84</v>
      </c>
      <c r="Q5688">
        <v>147</v>
      </c>
      <c r="R5688">
        <v>0</v>
      </c>
    </row>
    <row r="5689" spans="1:18" x14ac:dyDescent="0.25">
      <c r="A5689">
        <v>30246951</v>
      </c>
      <c r="B5689" t="s">
        <v>6169</v>
      </c>
      <c r="C5689">
        <v>227140458</v>
      </c>
      <c r="D5689" t="s">
        <v>6170</v>
      </c>
      <c r="E5689">
        <f t="shared" ca="1" si="88"/>
        <v>63</v>
      </c>
      <c r="F5689">
        <f>INDEX(ID_barrio!$A$2:$A$49,MATCH(G5689,ID_barrio!$B$2:$B$49,0))</f>
        <v>7</v>
      </c>
      <c r="G5689" t="s">
        <v>45</v>
      </c>
      <c r="H5689">
        <v>-34.594520000000003</v>
      </c>
      <c r="I5689">
        <v>-58.394570000000002</v>
      </c>
      <c r="J5689" t="s">
        <v>20</v>
      </c>
      <c r="K5689">
        <v>5096</v>
      </c>
      <c r="L5689">
        <v>14</v>
      </c>
      <c r="M5689">
        <v>51</v>
      </c>
      <c r="N5689">
        <v>44898</v>
      </c>
      <c r="O5689">
        <v>1.2</v>
      </c>
      <c r="P5689">
        <v>2</v>
      </c>
      <c r="Q5689">
        <v>0</v>
      </c>
      <c r="R5689">
        <v>12</v>
      </c>
    </row>
    <row r="5690" spans="1:18" x14ac:dyDescent="0.25">
      <c r="A5690">
        <v>30398314</v>
      </c>
      <c r="B5690" t="s">
        <v>6171</v>
      </c>
      <c r="C5690">
        <v>3469227</v>
      </c>
      <c r="D5690" t="s">
        <v>585</v>
      </c>
      <c r="E5690">
        <f t="shared" ca="1" si="88"/>
        <v>35</v>
      </c>
      <c r="F5690">
        <f>INDEX(ID_barrio!$A$2:$A$49,MATCH(G5690,ID_barrio!$B$2:$B$49,0))</f>
        <v>1</v>
      </c>
      <c r="G5690" t="s">
        <v>19</v>
      </c>
      <c r="H5690">
        <v>-34.582059999999998</v>
      </c>
      <c r="I5690">
        <v>-58.407150000000001</v>
      </c>
      <c r="J5690" t="s">
        <v>20</v>
      </c>
      <c r="K5690">
        <v>26429</v>
      </c>
      <c r="L5690">
        <v>14</v>
      </c>
      <c r="M5690">
        <v>1</v>
      </c>
      <c r="N5690">
        <v>44751</v>
      </c>
      <c r="O5690">
        <v>0.17</v>
      </c>
      <c r="P5690">
        <v>135</v>
      </c>
      <c r="Q5690">
        <v>353</v>
      </c>
      <c r="R5690">
        <v>1</v>
      </c>
    </row>
    <row r="5691" spans="1:18" x14ac:dyDescent="0.25">
      <c r="A5691">
        <v>30248589</v>
      </c>
      <c r="B5691" t="s">
        <v>6172</v>
      </c>
      <c r="C5691">
        <v>74016991</v>
      </c>
      <c r="D5691" t="s">
        <v>635</v>
      </c>
      <c r="E5691">
        <f t="shared" ca="1" si="88"/>
        <v>60</v>
      </c>
      <c r="F5691">
        <f>INDEX(ID_barrio!$A$2:$A$49,MATCH(G5691,ID_barrio!$B$2:$B$49,0))</f>
        <v>1</v>
      </c>
      <c r="G5691" t="s">
        <v>19</v>
      </c>
      <c r="H5691">
        <v>-34.579889999999999</v>
      </c>
      <c r="I5691">
        <v>-58.436999999999998</v>
      </c>
      <c r="J5691" t="s">
        <v>20</v>
      </c>
      <c r="K5691">
        <v>7416</v>
      </c>
      <c r="L5691">
        <v>3</v>
      </c>
      <c r="M5691">
        <v>13</v>
      </c>
      <c r="N5691">
        <v>44582</v>
      </c>
      <c r="O5691">
        <v>0.27</v>
      </c>
      <c r="P5691">
        <v>1</v>
      </c>
      <c r="Q5691">
        <v>58</v>
      </c>
      <c r="R5691">
        <v>1</v>
      </c>
    </row>
    <row r="5692" spans="1:18" x14ac:dyDescent="0.25">
      <c r="A5692">
        <v>30674482</v>
      </c>
      <c r="B5692" t="s">
        <v>6173</v>
      </c>
      <c r="C5692">
        <v>16011011</v>
      </c>
      <c r="D5692" t="s">
        <v>1543</v>
      </c>
      <c r="E5692">
        <f t="shared" ca="1" si="88"/>
        <v>79</v>
      </c>
      <c r="F5692">
        <f>INDEX(ID_barrio!$A$2:$A$49,MATCH(G5692,ID_barrio!$B$2:$B$49,0))</f>
        <v>1</v>
      </c>
      <c r="G5692" t="s">
        <v>19</v>
      </c>
      <c r="H5692">
        <v>-34.581400000000002</v>
      </c>
      <c r="I5692">
        <v>-58.411299999999997</v>
      </c>
      <c r="J5692" t="s">
        <v>24</v>
      </c>
      <c r="K5692">
        <v>1762</v>
      </c>
      <c r="L5692">
        <v>2</v>
      </c>
      <c r="M5692">
        <v>14</v>
      </c>
      <c r="N5692">
        <v>43896</v>
      </c>
      <c r="O5692">
        <v>0.28999999999999998</v>
      </c>
      <c r="P5692">
        <v>1</v>
      </c>
      <c r="Q5692">
        <v>44</v>
      </c>
      <c r="R5692">
        <v>0</v>
      </c>
    </row>
    <row r="5693" spans="1:18" x14ac:dyDescent="0.25">
      <c r="A5693">
        <v>30677678</v>
      </c>
      <c r="B5693" t="s">
        <v>6174</v>
      </c>
      <c r="C5693">
        <v>12668070</v>
      </c>
      <c r="D5693" t="s">
        <v>599</v>
      </c>
      <c r="E5693">
        <f t="shared" ca="1" si="88"/>
        <v>53</v>
      </c>
      <c r="F5693">
        <f>INDEX(ID_barrio!$A$2:$A$49,MATCH(G5693,ID_barrio!$B$2:$B$49,0))</f>
        <v>1</v>
      </c>
      <c r="G5693" t="s">
        <v>19</v>
      </c>
      <c r="H5693">
        <v>-34.580930000000002</v>
      </c>
      <c r="I5693">
        <v>-58.430599999999998</v>
      </c>
      <c r="J5693" t="s">
        <v>20</v>
      </c>
      <c r="K5693">
        <v>12334</v>
      </c>
      <c r="L5693">
        <v>3</v>
      </c>
      <c r="M5693">
        <v>38</v>
      </c>
      <c r="N5693">
        <v>44917</v>
      </c>
      <c r="O5693">
        <v>0.79</v>
      </c>
      <c r="P5693">
        <v>3</v>
      </c>
      <c r="Q5693">
        <v>342</v>
      </c>
      <c r="R5693">
        <v>22</v>
      </c>
    </row>
    <row r="5694" spans="1:18" x14ac:dyDescent="0.25">
      <c r="A5694">
        <v>30399414</v>
      </c>
      <c r="B5694" t="s">
        <v>6175</v>
      </c>
      <c r="C5694">
        <v>24509149</v>
      </c>
      <c r="D5694" t="s">
        <v>1543</v>
      </c>
      <c r="E5694">
        <f t="shared" ca="1" si="88"/>
        <v>38</v>
      </c>
      <c r="F5694">
        <f>INDEX(ID_barrio!$A$2:$A$49,MATCH(G5694,ID_barrio!$B$2:$B$49,0))</f>
        <v>11</v>
      </c>
      <c r="G5694" t="s">
        <v>82</v>
      </c>
      <c r="H5694">
        <v>-34.624519999999997</v>
      </c>
      <c r="I5694">
        <v>-58.374290000000002</v>
      </c>
      <c r="J5694" t="s">
        <v>20</v>
      </c>
      <c r="K5694">
        <v>6180</v>
      </c>
      <c r="L5694">
        <v>3</v>
      </c>
      <c r="M5694">
        <v>46</v>
      </c>
      <c r="N5694">
        <v>44602</v>
      </c>
      <c r="O5694">
        <v>0.96</v>
      </c>
      <c r="P5694">
        <v>2</v>
      </c>
      <c r="Q5694">
        <v>0</v>
      </c>
      <c r="R5694">
        <v>3</v>
      </c>
    </row>
    <row r="5695" spans="1:18" x14ac:dyDescent="0.25">
      <c r="A5695">
        <v>30684578</v>
      </c>
      <c r="B5695" t="s">
        <v>6176</v>
      </c>
      <c r="C5695">
        <v>89524501</v>
      </c>
      <c r="D5695" t="s">
        <v>6177</v>
      </c>
      <c r="E5695">
        <f t="shared" ca="1" si="88"/>
        <v>56</v>
      </c>
      <c r="F5695">
        <f>INDEX(ID_barrio!$A$2:$A$49,MATCH(G5695,ID_barrio!$B$2:$B$49,0))</f>
        <v>1</v>
      </c>
      <c r="G5695" t="s">
        <v>19</v>
      </c>
      <c r="H5695">
        <v>-34.58473</v>
      </c>
      <c r="I5695">
        <v>-58.428620000000002</v>
      </c>
      <c r="J5695" t="s">
        <v>24</v>
      </c>
      <c r="K5695">
        <v>14095</v>
      </c>
      <c r="L5695">
        <v>2</v>
      </c>
      <c r="M5695">
        <v>1</v>
      </c>
      <c r="N5695">
        <v>43455</v>
      </c>
      <c r="O5695">
        <v>0.02</v>
      </c>
      <c r="P5695">
        <v>1</v>
      </c>
      <c r="Q5695">
        <v>364</v>
      </c>
      <c r="R5695">
        <v>0</v>
      </c>
    </row>
    <row r="5696" spans="1:18" x14ac:dyDescent="0.25">
      <c r="A5696">
        <v>30685464</v>
      </c>
      <c r="B5696" t="s">
        <v>6178</v>
      </c>
      <c r="C5696">
        <v>628818</v>
      </c>
      <c r="D5696" t="s">
        <v>34</v>
      </c>
      <c r="E5696">
        <f t="shared" ca="1" si="88"/>
        <v>47</v>
      </c>
      <c r="F5696">
        <f>INDEX(ID_barrio!$A$2:$A$49,MATCH(G5696,ID_barrio!$B$2:$B$49,0))</f>
        <v>1</v>
      </c>
      <c r="G5696" t="s">
        <v>19</v>
      </c>
      <c r="H5696">
        <v>-34.581319999999998</v>
      </c>
      <c r="I5696">
        <v>-58.427889999999998</v>
      </c>
      <c r="J5696" t="s">
        <v>20</v>
      </c>
      <c r="K5696">
        <v>5650</v>
      </c>
      <c r="L5696">
        <v>3</v>
      </c>
      <c r="M5696">
        <v>2</v>
      </c>
      <c r="N5696">
        <v>44751</v>
      </c>
      <c r="O5696">
        <v>0.04</v>
      </c>
      <c r="P5696">
        <v>3</v>
      </c>
      <c r="Q5696">
        <v>0</v>
      </c>
      <c r="R5696">
        <v>1</v>
      </c>
    </row>
    <row r="5697" spans="1:19" x14ac:dyDescent="0.25">
      <c r="A5697">
        <v>30250799</v>
      </c>
      <c r="B5697" t="s">
        <v>6179</v>
      </c>
      <c r="C5697">
        <v>34139230</v>
      </c>
      <c r="D5697" t="s">
        <v>952</v>
      </c>
      <c r="E5697">
        <f t="shared" ca="1" si="88"/>
        <v>50</v>
      </c>
      <c r="F5697">
        <f>INDEX(ID_barrio!$A$2:$A$49,MATCH(G5697,ID_barrio!$B$2:$B$49,0))</f>
        <v>15</v>
      </c>
      <c r="G5697" t="s">
        <v>128</v>
      </c>
      <c r="H5697">
        <v>-34.592930000000003</v>
      </c>
      <c r="I5697">
        <v>-58.379539999999999</v>
      </c>
      <c r="J5697" t="s">
        <v>20</v>
      </c>
      <c r="K5697">
        <v>4405</v>
      </c>
      <c r="L5697">
        <v>7</v>
      </c>
      <c r="M5697">
        <v>88</v>
      </c>
      <c r="N5697">
        <v>43905</v>
      </c>
      <c r="O5697">
        <v>1.77</v>
      </c>
      <c r="P5697">
        <v>2</v>
      </c>
      <c r="Q5697">
        <v>133</v>
      </c>
      <c r="R5697">
        <v>0</v>
      </c>
    </row>
    <row r="5698" spans="1:19" x14ac:dyDescent="0.25">
      <c r="A5698">
        <v>30399566</v>
      </c>
      <c r="B5698" t="s">
        <v>6180</v>
      </c>
      <c r="C5698">
        <v>71990493</v>
      </c>
      <c r="D5698" t="s">
        <v>647</v>
      </c>
      <c r="E5698">
        <f t="shared" ca="1" si="88"/>
        <v>72</v>
      </c>
      <c r="F5698">
        <f>INDEX(ID_barrio!$A$2:$A$49,MATCH(G5698,ID_barrio!$B$2:$B$49,0))</f>
        <v>1</v>
      </c>
      <c r="G5698" t="s">
        <v>19</v>
      </c>
      <c r="H5698">
        <v>-34.570659999999997</v>
      </c>
      <c r="I5698">
        <v>-58.434280000000001</v>
      </c>
      <c r="J5698" t="s">
        <v>20</v>
      </c>
      <c r="K5698">
        <v>23205</v>
      </c>
      <c r="L5698">
        <v>2</v>
      </c>
      <c r="M5698">
        <v>0</v>
      </c>
      <c r="P5698">
        <v>1</v>
      </c>
      <c r="Q5698">
        <v>248</v>
      </c>
      <c r="R5698">
        <v>0</v>
      </c>
    </row>
    <row r="5699" spans="1:19" x14ac:dyDescent="0.25">
      <c r="A5699">
        <v>30250836</v>
      </c>
      <c r="B5699" t="s">
        <v>6181</v>
      </c>
      <c r="C5699">
        <v>115642089</v>
      </c>
      <c r="D5699" t="s">
        <v>1605</v>
      </c>
      <c r="E5699">
        <f t="shared" ref="E5699:E5762" ca="1" si="89">RANDBETWEEN(28,79)</f>
        <v>53</v>
      </c>
      <c r="F5699">
        <f>INDEX(ID_barrio!$A$2:$A$49,MATCH(G5699,ID_barrio!$B$2:$B$49,0))</f>
        <v>7</v>
      </c>
      <c r="G5699" t="s">
        <v>45</v>
      </c>
      <c r="H5699">
        <v>-34.591000000000001</v>
      </c>
      <c r="I5699">
        <v>-58.397860000000001</v>
      </c>
      <c r="J5699" t="s">
        <v>20</v>
      </c>
      <c r="K5699">
        <v>3747</v>
      </c>
      <c r="L5699">
        <v>7</v>
      </c>
      <c r="M5699">
        <v>3</v>
      </c>
      <c r="N5699">
        <v>43834</v>
      </c>
      <c r="O5699">
        <v>0.06</v>
      </c>
      <c r="P5699">
        <v>1</v>
      </c>
      <c r="Q5699">
        <v>208</v>
      </c>
      <c r="R5699">
        <v>0</v>
      </c>
    </row>
    <row r="5700" spans="1:19" x14ac:dyDescent="0.25">
      <c r="A5700">
        <v>30914040</v>
      </c>
      <c r="B5700" t="s">
        <v>6182</v>
      </c>
      <c r="C5700">
        <v>206503444</v>
      </c>
      <c r="D5700" t="s">
        <v>86</v>
      </c>
      <c r="E5700">
        <f t="shared" ca="1" si="89"/>
        <v>47</v>
      </c>
      <c r="F5700">
        <f>INDEX(ID_barrio!$A$2:$A$49,MATCH(G5700,ID_barrio!$B$2:$B$49,0))</f>
        <v>1</v>
      </c>
      <c r="G5700" t="s">
        <v>19</v>
      </c>
      <c r="H5700">
        <v>-34.576099999999997</v>
      </c>
      <c r="I5700">
        <v>-58.441040000000001</v>
      </c>
      <c r="J5700" t="s">
        <v>20</v>
      </c>
      <c r="K5700">
        <v>16000</v>
      </c>
      <c r="L5700">
        <v>2</v>
      </c>
      <c r="M5700">
        <v>11</v>
      </c>
      <c r="N5700">
        <v>44886</v>
      </c>
      <c r="O5700">
        <v>0.23</v>
      </c>
      <c r="P5700">
        <v>1</v>
      </c>
      <c r="Q5700">
        <v>179</v>
      </c>
      <c r="R5700">
        <v>6</v>
      </c>
    </row>
    <row r="5701" spans="1:19" x14ac:dyDescent="0.25">
      <c r="A5701">
        <v>30689661</v>
      </c>
      <c r="B5701" t="s">
        <v>6183</v>
      </c>
      <c r="C5701">
        <v>51436535</v>
      </c>
      <c r="D5701" t="s">
        <v>768</v>
      </c>
      <c r="E5701">
        <f t="shared" ca="1" si="89"/>
        <v>71</v>
      </c>
      <c r="F5701">
        <f>INDEX(ID_barrio!$A$2:$A$49,MATCH(G5701,ID_barrio!$B$2:$B$49,0))</f>
        <v>9</v>
      </c>
      <c r="G5701" t="s">
        <v>55</v>
      </c>
      <c r="H5701">
        <v>-34.617919999999998</v>
      </c>
      <c r="I5701">
        <v>-58.381729999999997</v>
      </c>
      <c r="J5701" t="s">
        <v>20</v>
      </c>
      <c r="K5701">
        <v>15000</v>
      </c>
      <c r="L5701">
        <v>2</v>
      </c>
      <c r="M5701">
        <v>33</v>
      </c>
      <c r="N5701">
        <v>44892</v>
      </c>
      <c r="O5701">
        <v>0.71</v>
      </c>
      <c r="P5701">
        <v>1</v>
      </c>
      <c r="Q5701">
        <v>89</v>
      </c>
      <c r="R5701">
        <v>5</v>
      </c>
    </row>
    <row r="5702" spans="1:19" x14ac:dyDescent="0.25">
      <c r="A5702">
        <v>30399748</v>
      </c>
      <c r="B5702" t="s">
        <v>6184</v>
      </c>
      <c r="C5702">
        <v>113367560</v>
      </c>
      <c r="D5702" t="s">
        <v>2091</v>
      </c>
      <c r="E5702">
        <f t="shared" ca="1" si="89"/>
        <v>44</v>
      </c>
      <c r="F5702">
        <f>INDEX(ID_barrio!$A$2:$A$49,MATCH(G5702,ID_barrio!$B$2:$B$49,0))</f>
        <v>3</v>
      </c>
      <c r="G5702" t="s">
        <v>32</v>
      </c>
      <c r="H5702">
        <v>-34.612349999999999</v>
      </c>
      <c r="I5702">
        <v>-58.37303</v>
      </c>
      <c r="J5702" t="s">
        <v>20</v>
      </c>
      <c r="K5702">
        <v>14095</v>
      </c>
      <c r="L5702">
        <v>4</v>
      </c>
      <c r="M5702">
        <v>31</v>
      </c>
      <c r="N5702">
        <v>43890</v>
      </c>
      <c r="O5702">
        <v>0.63</v>
      </c>
      <c r="P5702">
        <v>1</v>
      </c>
      <c r="Q5702">
        <v>141</v>
      </c>
      <c r="R5702">
        <v>0</v>
      </c>
    </row>
    <row r="5703" spans="1:19" x14ac:dyDescent="0.25">
      <c r="A5703">
        <v>30692994</v>
      </c>
      <c r="B5703" t="s">
        <v>6185</v>
      </c>
      <c r="C5703">
        <v>48856583</v>
      </c>
      <c r="D5703" t="s">
        <v>63</v>
      </c>
      <c r="E5703">
        <f t="shared" ca="1" si="89"/>
        <v>63</v>
      </c>
      <c r="F5703">
        <f>INDEX(ID_barrio!$A$2:$A$49,MATCH(G5703,ID_barrio!$B$2:$B$49,0))</f>
        <v>1</v>
      </c>
      <c r="G5703" t="s">
        <v>19</v>
      </c>
      <c r="H5703">
        <v>-34.580460000000002</v>
      </c>
      <c r="I5703">
        <v>-58.43318</v>
      </c>
      <c r="J5703" t="s">
        <v>20</v>
      </c>
      <c r="K5703">
        <v>7929</v>
      </c>
      <c r="L5703">
        <v>7</v>
      </c>
      <c r="M5703">
        <v>33</v>
      </c>
      <c r="N5703">
        <v>43904</v>
      </c>
      <c r="O5703">
        <v>0.76</v>
      </c>
      <c r="P5703">
        <v>2</v>
      </c>
      <c r="Q5703">
        <v>28</v>
      </c>
      <c r="R5703">
        <v>0</v>
      </c>
    </row>
    <row r="5704" spans="1:19" x14ac:dyDescent="0.25">
      <c r="A5704">
        <v>30693096</v>
      </c>
      <c r="B5704" t="s">
        <v>6186</v>
      </c>
      <c r="C5704">
        <v>78281</v>
      </c>
      <c r="D5704" t="s">
        <v>336</v>
      </c>
      <c r="E5704">
        <f t="shared" ca="1" si="89"/>
        <v>79</v>
      </c>
      <c r="F5704">
        <f>INDEX(ID_barrio!$A$2:$A$49,MATCH(G5704,ID_barrio!$B$2:$B$49,0))</f>
        <v>8</v>
      </c>
      <c r="G5704" t="s">
        <v>48</v>
      </c>
      <c r="H5704">
        <v>-34.603439000000002</v>
      </c>
      <c r="I5704">
        <v>-58.417029999999997</v>
      </c>
      <c r="J5704" t="s">
        <v>24</v>
      </c>
      <c r="K5704">
        <v>3884</v>
      </c>
      <c r="L5704">
        <v>3</v>
      </c>
      <c r="M5704">
        <v>6</v>
      </c>
      <c r="N5704">
        <v>44844</v>
      </c>
      <c r="O5704">
        <v>0.12</v>
      </c>
      <c r="P5704">
        <v>2</v>
      </c>
      <c r="Q5704">
        <v>0</v>
      </c>
      <c r="R5704">
        <v>4</v>
      </c>
    </row>
    <row r="5705" spans="1:19" x14ac:dyDescent="0.25">
      <c r="A5705">
        <v>30402407</v>
      </c>
      <c r="B5705" t="s">
        <v>6187</v>
      </c>
      <c r="C5705">
        <v>36215286</v>
      </c>
      <c r="D5705" t="s">
        <v>159</v>
      </c>
      <c r="E5705">
        <f t="shared" ca="1" si="89"/>
        <v>36</v>
      </c>
      <c r="F5705">
        <f>INDEX(ID_barrio!$A$2:$A$49,MATCH(G5705,ID_barrio!$B$2:$B$49,0))</f>
        <v>1</v>
      </c>
      <c r="G5705" t="s">
        <v>19</v>
      </c>
      <c r="H5705">
        <v>-34.58267</v>
      </c>
      <c r="I5705">
        <v>-58.434460000000001</v>
      </c>
      <c r="J5705" t="s">
        <v>20</v>
      </c>
      <c r="K5705">
        <v>10572</v>
      </c>
      <c r="L5705">
        <v>10</v>
      </c>
      <c r="M5705">
        <v>43</v>
      </c>
      <c r="N5705">
        <v>44865</v>
      </c>
      <c r="O5705">
        <v>0.87</v>
      </c>
      <c r="P5705">
        <v>1</v>
      </c>
      <c r="Q5705">
        <v>62</v>
      </c>
      <c r="R5705">
        <v>20</v>
      </c>
    </row>
    <row r="5706" spans="1:19" x14ac:dyDescent="0.25">
      <c r="A5706">
        <v>30695228</v>
      </c>
      <c r="B5706" t="s">
        <v>6188</v>
      </c>
      <c r="C5706">
        <v>10541907</v>
      </c>
      <c r="D5706" t="s">
        <v>123</v>
      </c>
      <c r="E5706">
        <f t="shared" ca="1" si="89"/>
        <v>39</v>
      </c>
      <c r="F5706">
        <f>INDEX(ID_barrio!$A$2:$A$49,MATCH(G5706,ID_barrio!$B$2:$B$49,0))</f>
        <v>10</v>
      </c>
      <c r="G5706" t="s">
        <v>72</v>
      </c>
      <c r="H5706">
        <v>-34.583449999999999</v>
      </c>
      <c r="I5706">
        <v>-58.452219999999997</v>
      </c>
      <c r="J5706" t="s">
        <v>20</v>
      </c>
      <c r="K5706">
        <v>15102</v>
      </c>
      <c r="L5706">
        <v>1</v>
      </c>
      <c r="M5706">
        <v>12</v>
      </c>
      <c r="N5706">
        <v>44894</v>
      </c>
      <c r="O5706">
        <v>0.34</v>
      </c>
      <c r="P5706">
        <v>13</v>
      </c>
      <c r="Q5706">
        <v>336</v>
      </c>
      <c r="R5706">
        <v>10</v>
      </c>
    </row>
    <row r="5707" spans="1:19" x14ac:dyDescent="0.25">
      <c r="A5707">
        <v>30924326</v>
      </c>
      <c r="B5707" t="s">
        <v>18092</v>
      </c>
      <c r="C5707">
        <v>112131163</v>
      </c>
      <c r="D5707" t="s">
        <v>476</v>
      </c>
      <c r="E5707">
        <f t="shared" ca="1" si="89"/>
        <v>72</v>
      </c>
      <c r="F5707">
        <f>INDEX(ID_barrio!$A$2:$A$49,MATCH(G5707,ID_barrio!$B$2:$B$49,0))</f>
        <v>2</v>
      </c>
      <c r="G5707" t="s">
        <v>18061</v>
      </c>
      <c r="H5707">
        <v>-34.542610000000003</v>
      </c>
      <c r="I5707">
        <v>-58.464739999999999</v>
      </c>
      <c r="J5707" t="s">
        <v>20</v>
      </c>
      <c r="K5707">
        <v>5286</v>
      </c>
      <c r="L5707">
        <v>6</v>
      </c>
      <c r="M5707">
        <v>1</v>
      </c>
      <c r="N5707">
        <v>44829</v>
      </c>
      <c r="O5707">
        <v>0.31</v>
      </c>
      <c r="P5707">
        <v>1</v>
      </c>
      <c r="Q5707">
        <v>324</v>
      </c>
      <c r="R5707">
        <v>1</v>
      </c>
    </row>
    <row r="5708" spans="1:19" x14ac:dyDescent="0.25">
      <c r="A5708">
        <v>30926435</v>
      </c>
      <c r="B5708" t="s">
        <v>6189</v>
      </c>
      <c r="C5708">
        <v>46318138</v>
      </c>
      <c r="D5708" t="s">
        <v>19141</v>
      </c>
      <c r="E5708">
        <f t="shared" ca="1" si="89"/>
        <v>44</v>
      </c>
      <c r="F5708">
        <f>INDEX(ID_barrio!$A$2:$A$49,MATCH(G5708,ID_barrio!$B$2:$B$49,0))</f>
        <v>15</v>
      </c>
      <c r="G5708" t="s">
        <v>128</v>
      </c>
      <c r="H5708">
        <v>-34.597230000000003</v>
      </c>
      <c r="I5708">
        <v>-58.373309999999996</v>
      </c>
      <c r="J5708" t="s">
        <v>20</v>
      </c>
      <c r="K5708">
        <v>16915</v>
      </c>
      <c r="L5708">
        <v>4</v>
      </c>
      <c r="M5708">
        <v>55</v>
      </c>
      <c r="N5708">
        <v>44914</v>
      </c>
      <c r="O5708">
        <v>1.1299999999999999</v>
      </c>
      <c r="P5708">
        <v>1</v>
      </c>
      <c r="Q5708">
        <v>79</v>
      </c>
      <c r="R5708">
        <v>23</v>
      </c>
    </row>
    <row r="5709" spans="1:19" x14ac:dyDescent="0.25">
      <c r="A5709">
        <v>30403528</v>
      </c>
      <c r="B5709" t="s">
        <v>6190</v>
      </c>
      <c r="C5709">
        <v>168317237</v>
      </c>
      <c r="D5709" t="s">
        <v>2944</v>
      </c>
      <c r="E5709">
        <f t="shared" ca="1" si="89"/>
        <v>74</v>
      </c>
      <c r="F5709">
        <f>INDEX(ID_barrio!$A$2:$A$49,MATCH(G5709,ID_barrio!$B$2:$B$49,0))</f>
        <v>3</v>
      </c>
      <c r="G5709" t="s">
        <v>32</v>
      </c>
      <c r="H5709">
        <v>-34.615110000000001</v>
      </c>
      <c r="I5709">
        <v>-58.37697</v>
      </c>
      <c r="J5709" t="s">
        <v>20</v>
      </c>
      <c r="K5709">
        <v>4933</v>
      </c>
      <c r="L5709">
        <v>1</v>
      </c>
      <c r="M5709">
        <v>59</v>
      </c>
      <c r="N5709">
        <v>43907</v>
      </c>
      <c r="O5709">
        <v>1.2</v>
      </c>
      <c r="P5709">
        <v>1</v>
      </c>
      <c r="Q5709">
        <v>0</v>
      </c>
      <c r="R5709">
        <v>0</v>
      </c>
    </row>
    <row r="5710" spans="1:19" x14ac:dyDescent="0.25">
      <c r="A5710">
        <v>30927150</v>
      </c>
      <c r="B5710" t="s">
        <v>6191</v>
      </c>
      <c r="C5710">
        <v>211127653</v>
      </c>
      <c r="D5710" t="s">
        <v>1771</v>
      </c>
      <c r="E5710">
        <f t="shared" ca="1" si="89"/>
        <v>30</v>
      </c>
      <c r="F5710">
        <f>INDEX(ID_barrio!$A$2:$A$49,MATCH(G5710,ID_barrio!$B$2:$B$49,0))</f>
        <v>2</v>
      </c>
      <c r="G5710" t="s">
        <v>18061</v>
      </c>
      <c r="H5710">
        <v>-34.539230000000003</v>
      </c>
      <c r="I5710">
        <v>-58.473370000000003</v>
      </c>
      <c r="J5710" t="s">
        <v>20</v>
      </c>
      <c r="K5710">
        <v>9691</v>
      </c>
      <c r="L5710">
        <v>90</v>
      </c>
      <c r="M5710">
        <v>1</v>
      </c>
      <c r="N5710">
        <v>43862</v>
      </c>
      <c r="O5710">
        <v>0.03</v>
      </c>
      <c r="P5710">
        <v>1</v>
      </c>
      <c r="Q5710">
        <v>365</v>
      </c>
      <c r="R5710">
        <v>0</v>
      </c>
      <c r="S5710">
        <v>1968587</v>
      </c>
    </row>
    <row r="5711" spans="1:19" x14ac:dyDescent="0.25">
      <c r="A5711">
        <v>30927162</v>
      </c>
      <c r="B5711" t="s">
        <v>6192</v>
      </c>
      <c r="C5711">
        <v>95628232</v>
      </c>
      <c r="D5711" t="s">
        <v>334</v>
      </c>
      <c r="E5711">
        <f t="shared" ca="1" si="89"/>
        <v>38</v>
      </c>
      <c r="F5711">
        <f>INDEX(ID_barrio!$A$2:$A$49,MATCH(G5711,ID_barrio!$B$2:$B$49,0))</f>
        <v>1</v>
      </c>
      <c r="G5711" t="s">
        <v>19</v>
      </c>
      <c r="H5711">
        <v>-34.586590000000001</v>
      </c>
      <c r="I5711">
        <v>-58.411591000000001</v>
      </c>
      <c r="J5711" t="s">
        <v>20</v>
      </c>
      <c r="K5711">
        <v>8986</v>
      </c>
      <c r="L5711">
        <v>7</v>
      </c>
      <c r="M5711">
        <v>2</v>
      </c>
      <c r="N5711">
        <v>44784</v>
      </c>
      <c r="O5711">
        <v>0.05</v>
      </c>
      <c r="P5711">
        <v>9</v>
      </c>
      <c r="Q5711">
        <v>332</v>
      </c>
      <c r="R5711">
        <v>1</v>
      </c>
    </row>
    <row r="5712" spans="1:19" x14ac:dyDescent="0.25">
      <c r="A5712">
        <v>30704098</v>
      </c>
      <c r="B5712" t="s">
        <v>6193</v>
      </c>
      <c r="C5712">
        <v>228259269</v>
      </c>
      <c r="D5712" t="s">
        <v>269</v>
      </c>
      <c r="E5712">
        <f t="shared" ca="1" si="89"/>
        <v>41</v>
      </c>
      <c r="F5712">
        <f>INDEX(ID_barrio!$A$2:$A$49,MATCH(G5712,ID_barrio!$B$2:$B$49,0))</f>
        <v>22</v>
      </c>
      <c r="G5712" t="s">
        <v>302</v>
      </c>
      <c r="H5712">
        <v>-34.626840000000001</v>
      </c>
      <c r="I5712">
        <v>-58.372300000000003</v>
      </c>
      <c r="J5712" t="s">
        <v>20</v>
      </c>
      <c r="K5712">
        <v>31715</v>
      </c>
      <c r="L5712">
        <v>3</v>
      </c>
      <c r="M5712">
        <v>12</v>
      </c>
      <c r="N5712">
        <v>43917</v>
      </c>
      <c r="O5712">
        <v>0.25</v>
      </c>
      <c r="P5712">
        <v>1</v>
      </c>
      <c r="Q5712">
        <v>1</v>
      </c>
      <c r="R5712">
        <v>0</v>
      </c>
    </row>
    <row r="5713" spans="1:19" x14ac:dyDescent="0.25">
      <c r="A5713">
        <v>30404912</v>
      </c>
      <c r="B5713" t="s">
        <v>6194</v>
      </c>
      <c r="C5713">
        <v>61274407</v>
      </c>
      <c r="D5713" t="s">
        <v>686</v>
      </c>
      <c r="E5713">
        <f t="shared" ca="1" si="89"/>
        <v>51</v>
      </c>
      <c r="F5713">
        <f>INDEX(ID_barrio!$A$2:$A$49,MATCH(G5713,ID_barrio!$B$2:$B$49,0))</f>
        <v>7</v>
      </c>
      <c r="G5713" t="s">
        <v>45</v>
      </c>
      <c r="H5713">
        <v>-34.587359999999997</v>
      </c>
      <c r="I5713">
        <v>-58.396599999999999</v>
      </c>
      <c r="J5713" t="s">
        <v>20</v>
      </c>
      <c r="K5713">
        <v>8457</v>
      </c>
      <c r="L5713">
        <v>3</v>
      </c>
      <c r="M5713">
        <v>99</v>
      </c>
      <c r="N5713">
        <v>44911</v>
      </c>
      <c r="O5713">
        <v>2</v>
      </c>
      <c r="P5713">
        <v>1</v>
      </c>
      <c r="Q5713">
        <v>231</v>
      </c>
      <c r="R5713">
        <v>30</v>
      </c>
    </row>
    <row r="5714" spans="1:19" x14ac:dyDescent="0.25">
      <c r="A5714">
        <v>30706301</v>
      </c>
      <c r="B5714" t="s">
        <v>6195</v>
      </c>
      <c r="C5714">
        <v>53631424</v>
      </c>
      <c r="D5714" t="s">
        <v>6196</v>
      </c>
      <c r="E5714">
        <f t="shared" ca="1" si="89"/>
        <v>55</v>
      </c>
      <c r="F5714">
        <f>INDEX(ID_barrio!$A$2:$A$49,MATCH(G5714,ID_barrio!$B$2:$B$49,0))</f>
        <v>1</v>
      </c>
      <c r="G5714" t="s">
        <v>19</v>
      </c>
      <c r="H5714">
        <v>-34.579970000000003</v>
      </c>
      <c r="I5714">
        <v>-58.430459999999997</v>
      </c>
      <c r="J5714" t="s">
        <v>20</v>
      </c>
      <c r="K5714">
        <v>9791</v>
      </c>
      <c r="L5714">
        <v>3</v>
      </c>
      <c r="M5714">
        <v>119</v>
      </c>
      <c r="N5714">
        <v>44902</v>
      </c>
      <c r="O5714">
        <v>2.4300000000000002</v>
      </c>
      <c r="P5714">
        <v>1</v>
      </c>
      <c r="Q5714">
        <v>114</v>
      </c>
      <c r="R5714">
        <v>38</v>
      </c>
    </row>
    <row r="5715" spans="1:19" x14ac:dyDescent="0.25">
      <c r="A5715">
        <v>30706876</v>
      </c>
      <c r="B5715" t="s">
        <v>6197</v>
      </c>
      <c r="C5715">
        <v>8852824</v>
      </c>
      <c r="D5715" t="s">
        <v>115</v>
      </c>
      <c r="E5715">
        <f t="shared" ca="1" si="89"/>
        <v>47</v>
      </c>
      <c r="F5715">
        <f>INDEX(ID_barrio!$A$2:$A$49,MATCH(G5715,ID_barrio!$B$2:$B$49,0))</f>
        <v>11</v>
      </c>
      <c r="G5715" t="s">
        <v>82</v>
      </c>
      <c r="H5715">
        <v>-34.61645</v>
      </c>
      <c r="I5715">
        <v>-58.367150000000002</v>
      </c>
      <c r="J5715" t="s">
        <v>20</v>
      </c>
      <c r="K5715">
        <v>10572</v>
      </c>
      <c r="L5715">
        <v>7</v>
      </c>
      <c r="M5715">
        <v>47</v>
      </c>
      <c r="N5715">
        <v>44911</v>
      </c>
      <c r="O5715">
        <v>0.97</v>
      </c>
      <c r="P5715">
        <v>3</v>
      </c>
      <c r="Q5715">
        <v>87</v>
      </c>
      <c r="R5715">
        <v>21</v>
      </c>
    </row>
    <row r="5716" spans="1:19" x14ac:dyDescent="0.25">
      <c r="A5716">
        <v>30929589</v>
      </c>
      <c r="B5716" t="s">
        <v>6198</v>
      </c>
      <c r="C5716">
        <v>95288272</v>
      </c>
      <c r="D5716" t="s">
        <v>481</v>
      </c>
      <c r="E5716">
        <f t="shared" ca="1" si="89"/>
        <v>39</v>
      </c>
      <c r="F5716">
        <f>INDEX(ID_barrio!$A$2:$A$49,MATCH(G5716,ID_barrio!$B$2:$B$49,0))</f>
        <v>1</v>
      </c>
      <c r="G5716" t="s">
        <v>19</v>
      </c>
      <c r="H5716">
        <v>-34.584200000000003</v>
      </c>
      <c r="I5716">
        <v>-58.420310000000001</v>
      </c>
      <c r="J5716" t="s">
        <v>20</v>
      </c>
      <c r="K5716">
        <v>4414</v>
      </c>
      <c r="L5716">
        <v>7</v>
      </c>
      <c r="M5716">
        <v>1</v>
      </c>
      <c r="N5716">
        <v>43498</v>
      </c>
      <c r="O5716">
        <v>0.02</v>
      </c>
      <c r="P5716">
        <v>2</v>
      </c>
      <c r="Q5716">
        <v>0</v>
      </c>
      <c r="R5716">
        <v>0</v>
      </c>
    </row>
    <row r="5717" spans="1:19" x14ac:dyDescent="0.25">
      <c r="A5717">
        <v>30407449</v>
      </c>
      <c r="B5717" t="s">
        <v>19142</v>
      </c>
      <c r="C5717">
        <v>163704165</v>
      </c>
      <c r="D5717" t="s">
        <v>6199</v>
      </c>
      <c r="E5717">
        <f t="shared" ca="1" si="89"/>
        <v>31</v>
      </c>
      <c r="F5717">
        <f>INDEX(ID_barrio!$A$2:$A$49,MATCH(G5717,ID_barrio!$B$2:$B$49,0))</f>
        <v>16</v>
      </c>
      <c r="G5717" t="s">
        <v>135</v>
      </c>
      <c r="H5717">
        <v>-34.631140000000002</v>
      </c>
      <c r="I5717">
        <v>-58.426450000000003</v>
      </c>
      <c r="J5717" t="s">
        <v>20</v>
      </c>
      <c r="K5717">
        <v>1698</v>
      </c>
      <c r="L5717">
        <v>3</v>
      </c>
      <c r="M5717">
        <v>2</v>
      </c>
      <c r="N5717">
        <v>43892</v>
      </c>
      <c r="O5717">
        <v>0.04</v>
      </c>
      <c r="P5717">
        <v>1</v>
      </c>
      <c r="Q5717">
        <v>0</v>
      </c>
      <c r="R5717">
        <v>0</v>
      </c>
    </row>
    <row r="5718" spans="1:19" x14ac:dyDescent="0.25">
      <c r="A5718">
        <v>30931076</v>
      </c>
      <c r="B5718" t="s">
        <v>6200</v>
      </c>
      <c r="C5718">
        <v>879081</v>
      </c>
      <c r="D5718" t="s">
        <v>5061</v>
      </c>
      <c r="E5718">
        <f t="shared" ca="1" si="89"/>
        <v>45</v>
      </c>
      <c r="F5718">
        <f>INDEX(ID_barrio!$A$2:$A$49,MATCH(G5718,ID_barrio!$B$2:$B$49,0))</f>
        <v>13</v>
      </c>
      <c r="G5718" t="s">
        <v>99</v>
      </c>
      <c r="H5718">
        <v>-34.594290000000001</v>
      </c>
      <c r="I5718">
        <v>-58.441630000000004</v>
      </c>
      <c r="J5718" t="s">
        <v>20</v>
      </c>
      <c r="K5718">
        <v>6468</v>
      </c>
      <c r="L5718">
        <v>3</v>
      </c>
      <c r="M5718">
        <v>66</v>
      </c>
      <c r="N5718">
        <v>44921</v>
      </c>
      <c r="O5718">
        <v>1.35</v>
      </c>
      <c r="P5718">
        <v>2</v>
      </c>
      <c r="Q5718">
        <v>47</v>
      </c>
      <c r="R5718">
        <v>9</v>
      </c>
    </row>
    <row r="5719" spans="1:19" x14ac:dyDescent="0.25">
      <c r="A5719">
        <v>30707808</v>
      </c>
      <c r="B5719" t="s">
        <v>6201</v>
      </c>
      <c r="C5719">
        <v>229847610</v>
      </c>
      <c r="D5719" t="s">
        <v>161</v>
      </c>
      <c r="E5719">
        <f t="shared" ca="1" si="89"/>
        <v>48</v>
      </c>
      <c r="F5719">
        <f>INDEX(ID_barrio!$A$2:$A$49,MATCH(G5719,ID_barrio!$B$2:$B$49,0))</f>
        <v>3</v>
      </c>
      <c r="G5719" t="s">
        <v>32</v>
      </c>
      <c r="H5719">
        <v>-34.615949999999998</v>
      </c>
      <c r="I5719">
        <v>-58.375430000000001</v>
      </c>
      <c r="J5719" t="s">
        <v>20</v>
      </c>
      <c r="K5719">
        <v>4000</v>
      </c>
      <c r="L5719">
        <v>3</v>
      </c>
      <c r="M5719">
        <v>27</v>
      </c>
      <c r="N5719">
        <v>44858</v>
      </c>
      <c r="O5719">
        <v>0.56000000000000005</v>
      </c>
      <c r="P5719">
        <v>1</v>
      </c>
      <c r="Q5719">
        <v>87</v>
      </c>
      <c r="R5719">
        <v>7</v>
      </c>
    </row>
    <row r="5720" spans="1:19" x14ac:dyDescent="0.25">
      <c r="A5720">
        <v>30415047</v>
      </c>
      <c r="B5720" t="s">
        <v>6202</v>
      </c>
      <c r="C5720">
        <v>222733440</v>
      </c>
      <c r="D5720" t="s">
        <v>5916</v>
      </c>
      <c r="E5720">
        <f t="shared" ca="1" si="89"/>
        <v>51</v>
      </c>
      <c r="F5720">
        <f>INDEX(ID_barrio!$A$2:$A$49,MATCH(G5720,ID_barrio!$B$2:$B$49,0))</f>
        <v>23</v>
      </c>
      <c r="G5720" t="s">
        <v>420</v>
      </c>
      <c r="H5720">
        <v>-34.588140000000003</v>
      </c>
      <c r="I5720">
        <v>-58.51567</v>
      </c>
      <c r="J5720" t="s">
        <v>20</v>
      </c>
      <c r="K5720">
        <v>16738</v>
      </c>
      <c r="L5720">
        <v>2</v>
      </c>
      <c r="M5720">
        <v>5</v>
      </c>
      <c r="N5720">
        <v>44669</v>
      </c>
      <c r="O5720">
        <v>0.11</v>
      </c>
      <c r="P5720">
        <v>7</v>
      </c>
      <c r="Q5720">
        <v>90</v>
      </c>
      <c r="R5720">
        <v>2</v>
      </c>
    </row>
    <row r="5721" spans="1:19" x14ac:dyDescent="0.25">
      <c r="A5721">
        <v>30711003</v>
      </c>
      <c r="B5721" t="s">
        <v>19143</v>
      </c>
      <c r="C5721">
        <v>18156945</v>
      </c>
      <c r="D5721" t="s">
        <v>416</v>
      </c>
      <c r="E5721">
        <f t="shared" ca="1" si="89"/>
        <v>34</v>
      </c>
      <c r="F5721">
        <f>INDEX(ID_barrio!$A$2:$A$49,MATCH(G5721,ID_barrio!$B$2:$B$49,0))</f>
        <v>12</v>
      </c>
      <c r="G5721" t="s">
        <v>87</v>
      </c>
      <c r="H5721">
        <v>-34.566980000000001</v>
      </c>
      <c r="I5721">
        <v>-58.458509999999997</v>
      </c>
      <c r="J5721" t="s">
        <v>20</v>
      </c>
      <c r="K5721">
        <v>7199</v>
      </c>
      <c r="L5721">
        <v>2</v>
      </c>
      <c r="M5721">
        <v>78</v>
      </c>
      <c r="N5721">
        <v>44918</v>
      </c>
      <c r="O5721">
        <v>1.6</v>
      </c>
      <c r="P5721">
        <v>1</v>
      </c>
      <c r="Q5721">
        <v>3</v>
      </c>
      <c r="R5721">
        <v>25</v>
      </c>
    </row>
    <row r="5722" spans="1:19" x14ac:dyDescent="0.25">
      <c r="A5722">
        <v>30712178</v>
      </c>
      <c r="B5722" t="s">
        <v>19144</v>
      </c>
      <c r="C5722">
        <v>229884323</v>
      </c>
      <c r="D5722" t="s">
        <v>578</v>
      </c>
      <c r="E5722">
        <f t="shared" ca="1" si="89"/>
        <v>45</v>
      </c>
      <c r="F5722">
        <f>INDEX(ID_barrio!$A$2:$A$49,MATCH(G5722,ID_barrio!$B$2:$B$49,0))</f>
        <v>1</v>
      </c>
      <c r="G5722" t="s">
        <v>19</v>
      </c>
      <c r="H5722">
        <v>-34.591740000000001</v>
      </c>
      <c r="I5722">
        <v>-58.425240000000002</v>
      </c>
      <c r="J5722" t="s">
        <v>20</v>
      </c>
      <c r="K5722">
        <v>6695</v>
      </c>
      <c r="L5722">
        <v>3</v>
      </c>
      <c r="M5722">
        <v>124</v>
      </c>
      <c r="N5722">
        <v>44760</v>
      </c>
      <c r="O5722">
        <v>2.52</v>
      </c>
      <c r="P5722">
        <v>5</v>
      </c>
      <c r="Q5722">
        <v>243</v>
      </c>
      <c r="R5722">
        <v>1</v>
      </c>
    </row>
    <row r="5723" spans="1:19" x14ac:dyDescent="0.25">
      <c r="A5723">
        <v>30932277</v>
      </c>
      <c r="B5723" t="s">
        <v>6203</v>
      </c>
      <c r="C5723">
        <v>96356998</v>
      </c>
      <c r="D5723" t="s">
        <v>774</v>
      </c>
      <c r="E5723">
        <f t="shared" ca="1" si="89"/>
        <v>72</v>
      </c>
      <c r="F5723">
        <f>INDEX(ID_barrio!$A$2:$A$49,MATCH(G5723,ID_barrio!$B$2:$B$49,0))</f>
        <v>10</v>
      </c>
      <c r="G5723" t="s">
        <v>72</v>
      </c>
      <c r="H5723">
        <v>-34.581949999999999</v>
      </c>
      <c r="I5723">
        <v>-58.447499999999998</v>
      </c>
      <c r="J5723" t="s">
        <v>20</v>
      </c>
      <c r="K5723">
        <v>7945</v>
      </c>
      <c r="L5723">
        <v>15</v>
      </c>
      <c r="M5723">
        <v>27</v>
      </c>
      <c r="N5723">
        <v>44904</v>
      </c>
      <c r="O5723">
        <v>0.56000000000000005</v>
      </c>
      <c r="P5723">
        <v>1</v>
      </c>
      <c r="Q5723">
        <v>24</v>
      </c>
      <c r="R5723">
        <v>2</v>
      </c>
    </row>
    <row r="5724" spans="1:19" x14ac:dyDescent="0.25">
      <c r="A5724">
        <v>30415287</v>
      </c>
      <c r="B5724" t="s">
        <v>19145</v>
      </c>
      <c r="C5724">
        <v>225536196</v>
      </c>
      <c r="D5724" t="s">
        <v>3158</v>
      </c>
      <c r="E5724">
        <f t="shared" ca="1" si="89"/>
        <v>31</v>
      </c>
      <c r="F5724">
        <f>INDEX(ID_barrio!$A$2:$A$49,MATCH(G5724,ID_barrio!$B$2:$B$49,0))</f>
        <v>6</v>
      </c>
      <c r="G5724" t="s">
        <v>43</v>
      </c>
      <c r="H5724">
        <v>-34.604849999999999</v>
      </c>
      <c r="I5724">
        <v>-58.405450000000002</v>
      </c>
      <c r="J5724" t="s">
        <v>24</v>
      </c>
      <c r="K5724">
        <v>2400</v>
      </c>
      <c r="L5724">
        <v>2</v>
      </c>
      <c r="M5724">
        <v>39</v>
      </c>
      <c r="N5724">
        <v>44913</v>
      </c>
      <c r="O5724">
        <v>0.83</v>
      </c>
      <c r="P5724">
        <v>3</v>
      </c>
      <c r="Q5724">
        <v>157</v>
      </c>
      <c r="R5724">
        <v>21</v>
      </c>
      <c r="S5724" t="s">
        <v>6204</v>
      </c>
    </row>
    <row r="5725" spans="1:19" x14ac:dyDescent="0.25">
      <c r="A5725">
        <v>30934065</v>
      </c>
      <c r="B5725" t="s">
        <v>19146</v>
      </c>
      <c r="C5725">
        <v>58507889</v>
      </c>
      <c r="D5725" t="s">
        <v>63</v>
      </c>
      <c r="E5725">
        <f t="shared" ca="1" si="89"/>
        <v>29</v>
      </c>
      <c r="F5725">
        <f>INDEX(ID_barrio!$A$2:$A$49,MATCH(G5725,ID_barrio!$B$2:$B$49,0))</f>
        <v>7</v>
      </c>
      <c r="G5725" t="s">
        <v>45</v>
      </c>
      <c r="H5725">
        <v>-34.591410000000003</v>
      </c>
      <c r="I5725">
        <v>-58.411250000000003</v>
      </c>
      <c r="J5725" t="s">
        <v>24</v>
      </c>
      <c r="K5725">
        <v>4857</v>
      </c>
      <c r="L5725">
        <v>1</v>
      </c>
      <c r="M5725">
        <v>10</v>
      </c>
      <c r="N5725">
        <v>44914</v>
      </c>
      <c r="O5725">
        <v>2.33</v>
      </c>
      <c r="P5725">
        <v>1</v>
      </c>
      <c r="Q5725">
        <v>87</v>
      </c>
      <c r="R5725">
        <v>10</v>
      </c>
    </row>
    <row r="5726" spans="1:19" x14ac:dyDescent="0.25">
      <c r="A5726">
        <v>30417640</v>
      </c>
      <c r="B5726" t="s">
        <v>6205</v>
      </c>
      <c r="C5726">
        <v>225536196</v>
      </c>
      <c r="D5726" t="s">
        <v>3158</v>
      </c>
      <c r="E5726">
        <f t="shared" ca="1" si="89"/>
        <v>41</v>
      </c>
      <c r="F5726">
        <f>INDEX(ID_barrio!$A$2:$A$49,MATCH(G5726,ID_barrio!$B$2:$B$49,0))</f>
        <v>6</v>
      </c>
      <c r="G5726" t="s">
        <v>43</v>
      </c>
      <c r="H5726">
        <v>-34.604889999999997</v>
      </c>
      <c r="I5726">
        <v>-58.406700000000001</v>
      </c>
      <c r="J5726" t="s">
        <v>24</v>
      </c>
      <c r="K5726">
        <v>5890</v>
      </c>
      <c r="L5726">
        <v>2</v>
      </c>
      <c r="M5726">
        <v>1</v>
      </c>
      <c r="N5726">
        <v>44479</v>
      </c>
      <c r="O5726">
        <v>7.0000000000000007E-2</v>
      </c>
      <c r="P5726">
        <v>3</v>
      </c>
      <c r="Q5726">
        <v>283</v>
      </c>
      <c r="R5726">
        <v>0</v>
      </c>
    </row>
    <row r="5727" spans="1:19" x14ac:dyDescent="0.25">
      <c r="A5727">
        <v>30934410</v>
      </c>
      <c r="B5727" t="s">
        <v>19147</v>
      </c>
      <c r="C5727">
        <v>230368892</v>
      </c>
      <c r="D5727" t="s">
        <v>1424</v>
      </c>
      <c r="E5727">
        <f t="shared" ca="1" si="89"/>
        <v>42</v>
      </c>
      <c r="F5727">
        <f>INDEX(ID_barrio!$A$2:$A$49,MATCH(G5727,ID_barrio!$B$2:$B$49,0))</f>
        <v>1</v>
      </c>
      <c r="G5727" t="s">
        <v>19</v>
      </c>
      <c r="H5727">
        <v>-34.578279999999999</v>
      </c>
      <c r="I5727">
        <v>-58.433190000000003</v>
      </c>
      <c r="J5727" t="s">
        <v>24</v>
      </c>
      <c r="K5727">
        <v>2500</v>
      </c>
      <c r="L5727">
        <v>5</v>
      </c>
      <c r="M5727">
        <v>102</v>
      </c>
      <c r="N5727">
        <v>44923</v>
      </c>
      <c r="O5727">
        <v>2.11</v>
      </c>
      <c r="P5727">
        <v>1</v>
      </c>
      <c r="Q5727">
        <v>318</v>
      </c>
      <c r="R5727">
        <v>32</v>
      </c>
    </row>
    <row r="5728" spans="1:19" x14ac:dyDescent="0.25">
      <c r="A5728">
        <v>30713471</v>
      </c>
      <c r="B5728" t="s">
        <v>6206</v>
      </c>
      <c r="C5728">
        <v>229895819</v>
      </c>
      <c r="D5728" t="s">
        <v>6207</v>
      </c>
      <c r="E5728">
        <f t="shared" ca="1" si="89"/>
        <v>69</v>
      </c>
      <c r="F5728">
        <f>INDEX(ID_barrio!$A$2:$A$49,MATCH(G5728,ID_barrio!$B$2:$B$49,0))</f>
        <v>15</v>
      </c>
      <c r="G5728" t="s">
        <v>128</v>
      </c>
      <c r="H5728">
        <v>-34.59299</v>
      </c>
      <c r="I5728">
        <v>-58.379629999999999</v>
      </c>
      <c r="J5728" t="s">
        <v>20</v>
      </c>
      <c r="K5728">
        <v>5286</v>
      </c>
      <c r="L5728">
        <v>2</v>
      </c>
      <c r="M5728">
        <v>39</v>
      </c>
      <c r="N5728">
        <v>44901</v>
      </c>
      <c r="O5728">
        <v>0.81</v>
      </c>
      <c r="P5728">
        <v>1</v>
      </c>
      <c r="Q5728">
        <v>166</v>
      </c>
      <c r="R5728">
        <v>29</v>
      </c>
    </row>
    <row r="5729" spans="1:18" x14ac:dyDescent="0.25">
      <c r="A5729">
        <v>30418565</v>
      </c>
      <c r="B5729" t="s">
        <v>6208</v>
      </c>
      <c r="C5729">
        <v>119188157</v>
      </c>
      <c r="D5729" t="s">
        <v>115</v>
      </c>
      <c r="E5729">
        <f t="shared" ca="1" si="89"/>
        <v>51</v>
      </c>
      <c r="F5729">
        <f>INDEX(ID_barrio!$A$2:$A$49,MATCH(G5729,ID_barrio!$B$2:$B$49,0))</f>
        <v>7</v>
      </c>
      <c r="G5729" t="s">
        <v>45</v>
      </c>
      <c r="H5729">
        <v>-34.588270000000001</v>
      </c>
      <c r="I5729">
        <v>-58.405160000000002</v>
      </c>
      <c r="J5729" t="s">
        <v>20</v>
      </c>
      <c r="K5729">
        <v>5286</v>
      </c>
      <c r="L5729">
        <v>3</v>
      </c>
      <c r="M5729">
        <v>45</v>
      </c>
      <c r="N5729">
        <v>44913</v>
      </c>
      <c r="O5729">
        <v>0.94</v>
      </c>
      <c r="P5729">
        <v>1</v>
      </c>
      <c r="Q5729">
        <v>154</v>
      </c>
      <c r="R5729">
        <v>20</v>
      </c>
    </row>
    <row r="5730" spans="1:18" x14ac:dyDescent="0.25">
      <c r="A5730">
        <v>30714539</v>
      </c>
      <c r="B5730" t="s">
        <v>6209</v>
      </c>
      <c r="C5730">
        <v>218110914</v>
      </c>
      <c r="D5730" t="s">
        <v>159</v>
      </c>
      <c r="E5730">
        <f t="shared" ca="1" si="89"/>
        <v>77</v>
      </c>
      <c r="F5730">
        <f>INDEX(ID_barrio!$A$2:$A$49,MATCH(G5730,ID_barrio!$B$2:$B$49,0))</f>
        <v>1</v>
      </c>
      <c r="G5730" t="s">
        <v>19</v>
      </c>
      <c r="H5730">
        <v>-34.585940000000001</v>
      </c>
      <c r="I5730">
        <v>-58.439250000000001</v>
      </c>
      <c r="J5730" t="s">
        <v>20</v>
      </c>
      <c r="K5730">
        <v>17619</v>
      </c>
      <c r="L5730">
        <v>3</v>
      </c>
      <c r="M5730">
        <v>0</v>
      </c>
      <c r="P5730">
        <v>3</v>
      </c>
      <c r="Q5730">
        <v>358</v>
      </c>
      <c r="R5730">
        <v>0</v>
      </c>
    </row>
    <row r="5731" spans="1:18" x14ac:dyDescent="0.25">
      <c r="A5731">
        <v>30714948</v>
      </c>
      <c r="B5731" t="s">
        <v>6210</v>
      </c>
      <c r="C5731">
        <v>11256892</v>
      </c>
      <c r="D5731" t="s">
        <v>1695</v>
      </c>
      <c r="E5731">
        <f t="shared" ca="1" si="89"/>
        <v>28</v>
      </c>
      <c r="F5731">
        <f>INDEX(ID_barrio!$A$2:$A$49,MATCH(G5731,ID_barrio!$B$2:$B$49,0))</f>
        <v>1</v>
      </c>
      <c r="G5731" t="s">
        <v>19</v>
      </c>
      <c r="H5731">
        <v>-34.587510000000002</v>
      </c>
      <c r="I5731">
        <v>-58.416069999999998</v>
      </c>
      <c r="J5731" t="s">
        <v>20</v>
      </c>
      <c r="K5731">
        <v>5110</v>
      </c>
      <c r="L5731">
        <v>2</v>
      </c>
      <c r="M5731">
        <v>45</v>
      </c>
      <c r="N5731">
        <v>44902</v>
      </c>
      <c r="O5731">
        <v>0.92</v>
      </c>
      <c r="P5731">
        <v>65</v>
      </c>
      <c r="Q5731">
        <v>165</v>
      </c>
      <c r="R5731">
        <v>21</v>
      </c>
    </row>
    <row r="5732" spans="1:18" x14ac:dyDescent="0.25">
      <c r="A5732">
        <v>30936697</v>
      </c>
      <c r="B5732" t="s">
        <v>6211</v>
      </c>
      <c r="C5732">
        <v>8383803</v>
      </c>
      <c r="D5732" t="s">
        <v>1179</v>
      </c>
      <c r="E5732">
        <f t="shared" ca="1" si="89"/>
        <v>41</v>
      </c>
      <c r="F5732">
        <f>INDEX(ID_barrio!$A$2:$A$49,MATCH(G5732,ID_barrio!$B$2:$B$49,0))</f>
        <v>1</v>
      </c>
      <c r="G5732" t="s">
        <v>19</v>
      </c>
      <c r="H5732">
        <v>-34.578890000000001</v>
      </c>
      <c r="I5732">
        <v>-58.414749999999998</v>
      </c>
      <c r="J5732" t="s">
        <v>20</v>
      </c>
      <c r="K5732">
        <v>8810</v>
      </c>
      <c r="L5732">
        <v>3</v>
      </c>
      <c r="M5732">
        <v>101</v>
      </c>
      <c r="N5732">
        <v>44913</v>
      </c>
      <c r="O5732">
        <v>2.13</v>
      </c>
      <c r="P5732">
        <v>2</v>
      </c>
      <c r="Q5732">
        <v>190</v>
      </c>
      <c r="R5732">
        <v>36</v>
      </c>
    </row>
    <row r="5733" spans="1:18" x14ac:dyDescent="0.25">
      <c r="A5733">
        <v>30425395</v>
      </c>
      <c r="B5733" t="s">
        <v>6212</v>
      </c>
      <c r="C5733">
        <v>45767800</v>
      </c>
      <c r="D5733" t="s">
        <v>4252</v>
      </c>
      <c r="E5733">
        <f t="shared" ca="1" si="89"/>
        <v>44</v>
      </c>
      <c r="F5733">
        <f>INDEX(ID_barrio!$A$2:$A$49,MATCH(G5733,ID_barrio!$B$2:$B$49,0))</f>
        <v>1</v>
      </c>
      <c r="G5733" t="s">
        <v>19</v>
      </c>
      <c r="H5733">
        <v>-34.579540000000001</v>
      </c>
      <c r="I5733">
        <v>-58.422069999999998</v>
      </c>
      <c r="J5733" t="s">
        <v>20</v>
      </c>
      <c r="K5733">
        <v>4933</v>
      </c>
      <c r="L5733">
        <v>7</v>
      </c>
      <c r="M5733">
        <v>4</v>
      </c>
      <c r="N5733">
        <v>43829</v>
      </c>
      <c r="O5733">
        <v>0.08</v>
      </c>
      <c r="P5733">
        <v>2</v>
      </c>
      <c r="Q5733">
        <v>272</v>
      </c>
      <c r="R5733">
        <v>0</v>
      </c>
    </row>
    <row r="5734" spans="1:18" x14ac:dyDescent="0.25">
      <c r="A5734">
        <v>30937400</v>
      </c>
      <c r="B5734" t="s">
        <v>19148</v>
      </c>
      <c r="C5734">
        <v>211406344</v>
      </c>
      <c r="D5734" t="s">
        <v>88</v>
      </c>
      <c r="E5734">
        <f t="shared" ca="1" si="89"/>
        <v>75</v>
      </c>
      <c r="F5734">
        <f>INDEX(ID_barrio!$A$2:$A$49,MATCH(G5734,ID_barrio!$B$2:$B$49,0))</f>
        <v>12</v>
      </c>
      <c r="G5734" t="s">
        <v>87</v>
      </c>
      <c r="H5734">
        <v>-34.555169999999997</v>
      </c>
      <c r="I5734">
        <v>-58.447290000000002</v>
      </c>
      <c r="J5734" t="s">
        <v>20</v>
      </c>
      <c r="K5734">
        <v>12082</v>
      </c>
      <c r="L5734">
        <v>3</v>
      </c>
      <c r="M5734">
        <v>38</v>
      </c>
      <c r="N5734">
        <v>44901</v>
      </c>
      <c r="O5734">
        <v>0.93</v>
      </c>
      <c r="P5734">
        <v>2</v>
      </c>
      <c r="Q5734">
        <v>67</v>
      </c>
      <c r="R5734">
        <v>9</v>
      </c>
    </row>
    <row r="5735" spans="1:18" x14ac:dyDescent="0.25">
      <c r="A5735">
        <v>30717318</v>
      </c>
      <c r="B5735" t="s">
        <v>6213</v>
      </c>
      <c r="C5735">
        <v>185083597</v>
      </c>
      <c r="D5735" t="s">
        <v>132</v>
      </c>
      <c r="E5735">
        <f t="shared" ca="1" si="89"/>
        <v>59</v>
      </c>
      <c r="F5735">
        <f>INDEX(ID_barrio!$A$2:$A$49,MATCH(G5735,ID_barrio!$B$2:$B$49,0))</f>
        <v>10</v>
      </c>
      <c r="G5735" t="s">
        <v>72</v>
      </c>
      <c r="H5735">
        <v>-34.582810000000002</v>
      </c>
      <c r="I5735">
        <v>-58.452689999999997</v>
      </c>
      <c r="J5735" t="s">
        <v>20</v>
      </c>
      <c r="K5735">
        <v>7048</v>
      </c>
      <c r="L5735">
        <v>1</v>
      </c>
      <c r="M5735">
        <v>9</v>
      </c>
      <c r="N5735">
        <v>44873</v>
      </c>
      <c r="O5735">
        <v>0.18</v>
      </c>
      <c r="P5735">
        <v>1</v>
      </c>
      <c r="Q5735">
        <v>13</v>
      </c>
      <c r="R5735">
        <v>1</v>
      </c>
    </row>
    <row r="5736" spans="1:18" x14ac:dyDescent="0.25">
      <c r="A5736">
        <v>30436418</v>
      </c>
      <c r="B5736" t="s">
        <v>19149</v>
      </c>
      <c r="C5736">
        <v>131685073</v>
      </c>
      <c r="D5736" t="s">
        <v>6214</v>
      </c>
      <c r="E5736">
        <f t="shared" ca="1" si="89"/>
        <v>71</v>
      </c>
      <c r="F5736">
        <f>INDEX(ID_barrio!$A$2:$A$49,MATCH(G5736,ID_barrio!$B$2:$B$49,0))</f>
        <v>6</v>
      </c>
      <c r="G5736" t="s">
        <v>43</v>
      </c>
      <c r="H5736">
        <v>-34.598820000000003</v>
      </c>
      <c r="I5736">
        <v>-58.409930000000003</v>
      </c>
      <c r="J5736" t="s">
        <v>20</v>
      </c>
      <c r="K5736">
        <v>6429</v>
      </c>
      <c r="L5736">
        <v>1</v>
      </c>
      <c r="M5736">
        <v>10</v>
      </c>
      <c r="N5736">
        <v>44864</v>
      </c>
      <c r="O5736">
        <v>0.2</v>
      </c>
      <c r="P5736">
        <v>1</v>
      </c>
      <c r="Q5736">
        <v>25</v>
      </c>
      <c r="R5736">
        <v>1</v>
      </c>
    </row>
    <row r="5737" spans="1:18" x14ac:dyDescent="0.25">
      <c r="A5737">
        <v>30726774</v>
      </c>
      <c r="B5737" t="s">
        <v>6215</v>
      </c>
      <c r="C5737">
        <v>11483615</v>
      </c>
      <c r="D5737" t="s">
        <v>466</v>
      </c>
      <c r="E5737">
        <f t="shared" ca="1" si="89"/>
        <v>78</v>
      </c>
      <c r="F5737">
        <f>INDEX(ID_barrio!$A$2:$A$49,MATCH(G5737,ID_barrio!$B$2:$B$49,0))</f>
        <v>15</v>
      </c>
      <c r="G5737" t="s">
        <v>128</v>
      </c>
      <c r="H5737">
        <v>-34.592849999999999</v>
      </c>
      <c r="I5737">
        <v>-58.379530000000003</v>
      </c>
      <c r="J5737" t="s">
        <v>20</v>
      </c>
      <c r="K5737">
        <v>5865</v>
      </c>
      <c r="L5737">
        <v>2</v>
      </c>
      <c r="M5737">
        <v>43</v>
      </c>
      <c r="N5737">
        <v>44909</v>
      </c>
      <c r="O5737">
        <v>0.87</v>
      </c>
      <c r="P5737">
        <v>57</v>
      </c>
      <c r="Q5737">
        <v>308</v>
      </c>
      <c r="R5737">
        <v>15</v>
      </c>
    </row>
    <row r="5738" spans="1:18" x14ac:dyDescent="0.25">
      <c r="A5738">
        <v>30727113</v>
      </c>
      <c r="B5738" t="s">
        <v>6216</v>
      </c>
      <c r="C5738">
        <v>11483615</v>
      </c>
      <c r="D5738" t="s">
        <v>466</v>
      </c>
      <c r="E5738">
        <f t="shared" ca="1" si="89"/>
        <v>43</v>
      </c>
      <c r="F5738">
        <f>INDEX(ID_barrio!$A$2:$A$49,MATCH(G5738,ID_barrio!$B$2:$B$49,0))</f>
        <v>15</v>
      </c>
      <c r="G5738" t="s">
        <v>128</v>
      </c>
      <c r="H5738">
        <v>-34.593350000000001</v>
      </c>
      <c r="I5738">
        <v>-58.380189999999999</v>
      </c>
      <c r="J5738" t="s">
        <v>20</v>
      </c>
      <c r="K5738">
        <v>6292</v>
      </c>
      <c r="L5738">
        <v>2</v>
      </c>
      <c r="M5738">
        <v>18</v>
      </c>
      <c r="N5738">
        <v>44908</v>
      </c>
      <c r="O5738">
        <v>0.37</v>
      </c>
      <c r="P5738">
        <v>57</v>
      </c>
      <c r="Q5738">
        <v>330</v>
      </c>
      <c r="R5738">
        <v>2</v>
      </c>
    </row>
    <row r="5739" spans="1:18" x14ac:dyDescent="0.25">
      <c r="A5739">
        <v>30939030</v>
      </c>
      <c r="B5739" t="s">
        <v>6217</v>
      </c>
      <c r="C5739">
        <v>211549590</v>
      </c>
      <c r="D5739" t="s">
        <v>860</v>
      </c>
      <c r="E5739">
        <f t="shared" ca="1" si="89"/>
        <v>42</v>
      </c>
      <c r="F5739">
        <f>INDEX(ID_barrio!$A$2:$A$49,MATCH(G5739,ID_barrio!$B$2:$B$49,0))</f>
        <v>1</v>
      </c>
      <c r="G5739" t="s">
        <v>19</v>
      </c>
      <c r="H5739">
        <v>-34.584130000000002</v>
      </c>
      <c r="I5739">
        <v>-58.44361</v>
      </c>
      <c r="J5739" t="s">
        <v>20</v>
      </c>
      <c r="K5739">
        <v>6558</v>
      </c>
      <c r="L5739">
        <v>2</v>
      </c>
      <c r="M5739">
        <v>27</v>
      </c>
      <c r="N5739">
        <v>44918</v>
      </c>
      <c r="O5739">
        <v>0.56000000000000005</v>
      </c>
      <c r="P5739">
        <v>3</v>
      </c>
      <c r="Q5739">
        <v>15</v>
      </c>
      <c r="R5739">
        <v>11</v>
      </c>
    </row>
    <row r="5740" spans="1:18" x14ac:dyDescent="0.25">
      <c r="A5740">
        <v>30939302</v>
      </c>
      <c r="B5740" t="s">
        <v>6218</v>
      </c>
      <c r="C5740">
        <v>224976944</v>
      </c>
      <c r="D5740" t="s">
        <v>2459</v>
      </c>
      <c r="E5740">
        <f t="shared" ca="1" si="89"/>
        <v>60</v>
      </c>
      <c r="F5740">
        <f>INDEX(ID_barrio!$A$2:$A$49,MATCH(G5740,ID_barrio!$B$2:$B$49,0))</f>
        <v>5</v>
      </c>
      <c r="G5740" t="s">
        <v>38</v>
      </c>
      <c r="H5740">
        <v>-34.608035309921299</v>
      </c>
      <c r="I5740">
        <v>-58.382116444408801</v>
      </c>
      <c r="J5740" t="s">
        <v>20</v>
      </c>
      <c r="K5740">
        <v>13567</v>
      </c>
      <c r="L5740">
        <v>1</v>
      </c>
      <c r="M5740">
        <v>0</v>
      </c>
      <c r="P5740">
        <v>2</v>
      </c>
      <c r="Q5740">
        <v>359</v>
      </c>
      <c r="R5740">
        <v>0</v>
      </c>
    </row>
    <row r="5741" spans="1:18" x14ac:dyDescent="0.25">
      <c r="A5741">
        <v>30436465</v>
      </c>
      <c r="B5741" t="s">
        <v>19150</v>
      </c>
      <c r="C5741">
        <v>25694574</v>
      </c>
      <c r="D5741" t="s">
        <v>1332</v>
      </c>
      <c r="E5741">
        <f t="shared" ca="1" si="89"/>
        <v>40</v>
      </c>
      <c r="F5741">
        <f>INDEX(ID_barrio!$A$2:$A$49,MATCH(G5741,ID_barrio!$B$2:$B$49,0))</f>
        <v>21</v>
      </c>
      <c r="G5741" t="s">
        <v>273</v>
      </c>
      <c r="H5741">
        <v>-34.622799999999998</v>
      </c>
      <c r="I5741">
        <v>-58.425539999999998</v>
      </c>
      <c r="J5741" t="s">
        <v>20</v>
      </c>
      <c r="K5741">
        <v>7929</v>
      </c>
      <c r="L5741">
        <v>4</v>
      </c>
      <c r="M5741">
        <v>12</v>
      </c>
      <c r="N5741">
        <v>44904</v>
      </c>
      <c r="O5741">
        <v>0.24</v>
      </c>
      <c r="P5741">
        <v>11</v>
      </c>
      <c r="Q5741">
        <v>365</v>
      </c>
      <c r="R5741">
        <v>3</v>
      </c>
    </row>
    <row r="5742" spans="1:18" x14ac:dyDescent="0.25">
      <c r="A5742">
        <v>30940006</v>
      </c>
      <c r="B5742" t="s">
        <v>6219</v>
      </c>
      <c r="C5742">
        <v>211549590</v>
      </c>
      <c r="D5742" t="s">
        <v>860</v>
      </c>
      <c r="E5742">
        <f t="shared" ca="1" si="89"/>
        <v>52</v>
      </c>
      <c r="F5742">
        <f>INDEX(ID_barrio!$A$2:$A$49,MATCH(G5742,ID_barrio!$B$2:$B$49,0))</f>
        <v>1</v>
      </c>
      <c r="G5742" t="s">
        <v>19</v>
      </c>
      <c r="H5742">
        <v>-34.583779999999997</v>
      </c>
      <c r="I5742">
        <v>-58.443620000000003</v>
      </c>
      <c r="J5742" t="s">
        <v>20</v>
      </c>
      <c r="K5742">
        <v>6579</v>
      </c>
      <c r="L5742">
        <v>2</v>
      </c>
      <c r="M5742">
        <v>18</v>
      </c>
      <c r="N5742">
        <v>44916</v>
      </c>
      <c r="O5742">
        <v>0.37</v>
      </c>
      <c r="P5742">
        <v>3</v>
      </c>
      <c r="Q5742">
        <v>7</v>
      </c>
      <c r="R5742">
        <v>10</v>
      </c>
    </row>
    <row r="5743" spans="1:18" x14ac:dyDescent="0.25">
      <c r="A5743">
        <v>30727311</v>
      </c>
      <c r="B5743" t="s">
        <v>6220</v>
      </c>
      <c r="C5743">
        <v>11483615</v>
      </c>
      <c r="D5743" t="s">
        <v>466</v>
      </c>
      <c r="E5743">
        <f t="shared" ca="1" si="89"/>
        <v>39</v>
      </c>
      <c r="F5743">
        <f>INDEX(ID_barrio!$A$2:$A$49,MATCH(G5743,ID_barrio!$B$2:$B$49,0))</f>
        <v>15</v>
      </c>
      <c r="G5743" t="s">
        <v>128</v>
      </c>
      <c r="H5743">
        <v>-34.59346</v>
      </c>
      <c r="I5743">
        <v>-58.378419999999998</v>
      </c>
      <c r="J5743" t="s">
        <v>20</v>
      </c>
      <c r="K5743">
        <v>5286</v>
      </c>
      <c r="L5743">
        <v>2</v>
      </c>
      <c r="M5743">
        <v>41</v>
      </c>
      <c r="N5743">
        <v>44904</v>
      </c>
      <c r="O5743">
        <v>0.85</v>
      </c>
      <c r="P5743">
        <v>57</v>
      </c>
      <c r="Q5743">
        <v>328</v>
      </c>
      <c r="R5743">
        <v>8</v>
      </c>
    </row>
    <row r="5744" spans="1:18" x14ac:dyDescent="0.25">
      <c r="A5744">
        <v>30436499</v>
      </c>
      <c r="B5744" t="s">
        <v>6221</v>
      </c>
      <c r="C5744">
        <v>215517267</v>
      </c>
      <c r="D5744" t="s">
        <v>495</v>
      </c>
      <c r="E5744">
        <f t="shared" ca="1" si="89"/>
        <v>64</v>
      </c>
      <c r="F5744">
        <f>INDEX(ID_barrio!$A$2:$A$49,MATCH(G5744,ID_barrio!$B$2:$B$49,0))</f>
        <v>7</v>
      </c>
      <c r="G5744" t="s">
        <v>45</v>
      </c>
      <c r="H5744">
        <v>-34.598219999999998</v>
      </c>
      <c r="I5744">
        <v>-58.395229999999998</v>
      </c>
      <c r="J5744" t="s">
        <v>20</v>
      </c>
      <c r="K5744">
        <v>17216</v>
      </c>
      <c r="L5744">
        <v>9</v>
      </c>
      <c r="M5744">
        <v>7</v>
      </c>
      <c r="N5744">
        <v>43557</v>
      </c>
      <c r="O5744">
        <v>0.14000000000000001</v>
      </c>
      <c r="P5744">
        <v>1</v>
      </c>
      <c r="Q5744">
        <v>81</v>
      </c>
      <c r="R5744">
        <v>0</v>
      </c>
    </row>
    <row r="5745" spans="1:18" x14ac:dyDescent="0.25">
      <c r="A5745">
        <v>30439634</v>
      </c>
      <c r="B5745" t="s">
        <v>18093</v>
      </c>
      <c r="C5745">
        <v>44168030</v>
      </c>
      <c r="D5745" t="s">
        <v>2354</v>
      </c>
      <c r="E5745">
        <f t="shared" ca="1" si="89"/>
        <v>35</v>
      </c>
      <c r="F5745">
        <f>INDEX(ID_barrio!$A$2:$A$49,MATCH(G5745,ID_barrio!$B$2:$B$49,0))</f>
        <v>2</v>
      </c>
      <c r="G5745" t="s">
        <v>18061</v>
      </c>
      <c r="H5745">
        <v>-34.551540000000003</v>
      </c>
      <c r="I5745">
        <v>-58.456009999999999</v>
      </c>
      <c r="J5745" t="s">
        <v>20</v>
      </c>
      <c r="K5745">
        <v>5743</v>
      </c>
      <c r="L5745">
        <v>2</v>
      </c>
      <c r="M5745">
        <v>28</v>
      </c>
      <c r="N5745">
        <v>44916</v>
      </c>
      <c r="O5745">
        <v>0.56999999999999995</v>
      </c>
      <c r="P5745">
        <v>55</v>
      </c>
      <c r="Q5745">
        <v>87</v>
      </c>
      <c r="R5745">
        <v>19</v>
      </c>
    </row>
    <row r="5746" spans="1:18" x14ac:dyDescent="0.25">
      <c r="A5746">
        <v>30729332</v>
      </c>
      <c r="B5746" t="s">
        <v>6222</v>
      </c>
      <c r="C5746">
        <v>226297612</v>
      </c>
      <c r="D5746" t="s">
        <v>476</v>
      </c>
      <c r="E5746">
        <f t="shared" ca="1" si="89"/>
        <v>33</v>
      </c>
      <c r="F5746">
        <f>INDEX(ID_barrio!$A$2:$A$49,MATCH(G5746,ID_barrio!$B$2:$B$49,0))</f>
        <v>24</v>
      </c>
      <c r="G5746" t="s">
        <v>451</v>
      </c>
      <c r="H5746">
        <v>-34.622520000000002</v>
      </c>
      <c r="I5746">
        <v>-58.429600000000001</v>
      </c>
      <c r="J5746" t="s">
        <v>20</v>
      </c>
      <c r="K5746">
        <v>4909</v>
      </c>
      <c r="L5746">
        <v>4</v>
      </c>
      <c r="M5746">
        <v>15</v>
      </c>
      <c r="N5746">
        <v>44906</v>
      </c>
      <c r="O5746">
        <v>0.33</v>
      </c>
      <c r="P5746">
        <v>1</v>
      </c>
      <c r="Q5746">
        <v>134</v>
      </c>
      <c r="R5746">
        <v>14</v>
      </c>
    </row>
    <row r="5747" spans="1:18" x14ac:dyDescent="0.25">
      <c r="A5747">
        <v>30946306</v>
      </c>
      <c r="B5747" t="s">
        <v>6223</v>
      </c>
      <c r="C5747">
        <v>3942006</v>
      </c>
      <c r="D5747" t="s">
        <v>6224</v>
      </c>
      <c r="E5747">
        <f t="shared" ca="1" si="89"/>
        <v>45</v>
      </c>
      <c r="F5747">
        <f>INDEX(ID_barrio!$A$2:$A$49,MATCH(G5747,ID_barrio!$B$2:$B$49,0))</f>
        <v>11</v>
      </c>
      <c r="G5747" t="s">
        <v>82</v>
      </c>
      <c r="H5747">
        <v>-34.620750000000001</v>
      </c>
      <c r="I5747">
        <v>-58.372169999999997</v>
      </c>
      <c r="J5747" t="s">
        <v>20</v>
      </c>
      <c r="K5747">
        <v>9137</v>
      </c>
      <c r="L5747">
        <v>2</v>
      </c>
      <c r="M5747">
        <v>57</v>
      </c>
      <c r="N5747">
        <v>44907</v>
      </c>
      <c r="O5747">
        <v>1.17</v>
      </c>
      <c r="P5747">
        <v>1</v>
      </c>
      <c r="Q5747">
        <v>300</v>
      </c>
      <c r="R5747">
        <v>31</v>
      </c>
    </row>
    <row r="5748" spans="1:18" x14ac:dyDescent="0.25">
      <c r="A5748">
        <v>30440698</v>
      </c>
      <c r="B5748" t="s">
        <v>6225</v>
      </c>
      <c r="C5748">
        <v>199297687</v>
      </c>
      <c r="D5748" t="s">
        <v>1009</v>
      </c>
      <c r="E5748">
        <f t="shared" ca="1" si="89"/>
        <v>44</v>
      </c>
      <c r="F5748">
        <f>INDEX(ID_barrio!$A$2:$A$49,MATCH(G5748,ID_barrio!$B$2:$B$49,0))</f>
        <v>2</v>
      </c>
      <c r="G5748" t="s">
        <v>18061</v>
      </c>
      <c r="H5748">
        <v>-34.548859999999998</v>
      </c>
      <c r="I5748">
        <v>-58.465519999999998</v>
      </c>
      <c r="J5748" t="s">
        <v>20</v>
      </c>
      <c r="K5748">
        <v>12864</v>
      </c>
      <c r="L5748">
        <v>1</v>
      </c>
      <c r="M5748">
        <v>6</v>
      </c>
      <c r="N5748">
        <v>43610</v>
      </c>
      <c r="O5748">
        <v>0.13</v>
      </c>
      <c r="P5748">
        <v>1</v>
      </c>
      <c r="Q5748">
        <v>179</v>
      </c>
      <c r="R5748">
        <v>0</v>
      </c>
    </row>
    <row r="5749" spans="1:18" x14ac:dyDescent="0.25">
      <c r="A5749">
        <v>30949318</v>
      </c>
      <c r="B5749" t="s">
        <v>6226</v>
      </c>
      <c r="C5749">
        <v>27753334</v>
      </c>
      <c r="D5749" t="s">
        <v>550</v>
      </c>
      <c r="E5749">
        <f t="shared" ca="1" si="89"/>
        <v>31</v>
      </c>
      <c r="F5749">
        <f>INDEX(ID_barrio!$A$2:$A$49,MATCH(G5749,ID_barrio!$B$2:$B$49,0))</f>
        <v>1</v>
      </c>
      <c r="G5749" t="s">
        <v>19</v>
      </c>
      <c r="H5749">
        <v>-34.581110000000002</v>
      </c>
      <c r="I5749">
        <v>-58.43882</v>
      </c>
      <c r="J5749" t="s">
        <v>20</v>
      </c>
      <c r="K5749">
        <v>8810</v>
      </c>
      <c r="L5749">
        <v>3</v>
      </c>
      <c r="M5749">
        <v>0</v>
      </c>
      <c r="P5749">
        <v>1</v>
      </c>
      <c r="Q5749">
        <v>340</v>
      </c>
      <c r="R5749">
        <v>0</v>
      </c>
    </row>
    <row r="5750" spans="1:18" x14ac:dyDescent="0.25">
      <c r="A5750">
        <v>30730493</v>
      </c>
      <c r="B5750" t="s">
        <v>6227</v>
      </c>
      <c r="C5750">
        <v>5521357</v>
      </c>
      <c r="D5750" t="s">
        <v>176</v>
      </c>
      <c r="E5750">
        <f t="shared" ca="1" si="89"/>
        <v>35</v>
      </c>
      <c r="F5750">
        <f>INDEX(ID_barrio!$A$2:$A$49,MATCH(G5750,ID_barrio!$B$2:$B$49,0))</f>
        <v>5</v>
      </c>
      <c r="G5750" t="s">
        <v>38</v>
      </c>
      <c r="H5750">
        <v>-34.601349499999998</v>
      </c>
      <c r="I5750">
        <v>-58.378387799999999</v>
      </c>
      <c r="J5750" t="s">
        <v>20</v>
      </c>
      <c r="K5750">
        <v>6519</v>
      </c>
      <c r="L5750">
        <v>2</v>
      </c>
      <c r="M5750">
        <v>199</v>
      </c>
      <c r="N5750">
        <v>44908</v>
      </c>
      <c r="O5750">
        <v>4.05</v>
      </c>
      <c r="P5750">
        <v>2</v>
      </c>
      <c r="Q5750">
        <v>318</v>
      </c>
      <c r="R5750">
        <v>56</v>
      </c>
    </row>
    <row r="5751" spans="1:18" x14ac:dyDescent="0.25">
      <c r="A5751">
        <v>30730568</v>
      </c>
      <c r="B5751" t="s">
        <v>19151</v>
      </c>
      <c r="C5751">
        <v>20930707</v>
      </c>
      <c r="D5751" t="s">
        <v>923</v>
      </c>
      <c r="E5751">
        <f t="shared" ca="1" si="89"/>
        <v>31</v>
      </c>
      <c r="F5751">
        <f>INDEX(ID_barrio!$A$2:$A$49,MATCH(G5751,ID_barrio!$B$2:$B$49,0))</f>
        <v>7</v>
      </c>
      <c r="G5751" t="s">
        <v>45</v>
      </c>
      <c r="H5751">
        <v>-34.589370000000002</v>
      </c>
      <c r="I5751">
        <v>-58.3934</v>
      </c>
      <c r="J5751" t="s">
        <v>20</v>
      </c>
      <c r="K5751">
        <v>6709</v>
      </c>
      <c r="L5751">
        <v>3</v>
      </c>
      <c r="M5751">
        <v>32</v>
      </c>
      <c r="N5751">
        <v>44892</v>
      </c>
      <c r="O5751">
        <v>0.69</v>
      </c>
      <c r="P5751">
        <v>1</v>
      </c>
      <c r="Q5751">
        <v>115</v>
      </c>
      <c r="R5751">
        <v>13</v>
      </c>
    </row>
    <row r="5752" spans="1:18" x14ac:dyDescent="0.25">
      <c r="A5752">
        <v>30440735</v>
      </c>
      <c r="B5752" t="s">
        <v>6228</v>
      </c>
      <c r="C5752">
        <v>159037203</v>
      </c>
      <c r="D5752" t="s">
        <v>653</v>
      </c>
      <c r="E5752">
        <f t="shared" ca="1" si="89"/>
        <v>28</v>
      </c>
      <c r="F5752">
        <f>INDEX(ID_barrio!$A$2:$A$49,MATCH(G5752,ID_barrio!$B$2:$B$49,0))</f>
        <v>1</v>
      </c>
      <c r="G5752" t="s">
        <v>19</v>
      </c>
      <c r="H5752">
        <v>-34.571829999999999</v>
      </c>
      <c r="I5752">
        <v>-58.429720000000003</v>
      </c>
      <c r="J5752" t="s">
        <v>20</v>
      </c>
      <c r="K5752">
        <v>19934</v>
      </c>
      <c r="L5752">
        <v>7</v>
      </c>
      <c r="M5752">
        <v>16</v>
      </c>
      <c r="N5752">
        <v>44918</v>
      </c>
      <c r="O5752">
        <v>0.41</v>
      </c>
      <c r="P5752">
        <v>1</v>
      </c>
      <c r="Q5752">
        <v>45</v>
      </c>
      <c r="R5752">
        <v>8</v>
      </c>
    </row>
    <row r="5753" spans="1:18" x14ac:dyDescent="0.25">
      <c r="A5753">
        <v>30733354</v>
      </c>
      <c r="B5753" t="s">
        <v>6229</v>
      </c>
      <c r="C5753">
        <v>230026535</v>
      </c>
      <c r="D5753" t="s">
        <v>132</v>
      </c>
      <c r="E5753">
        <f t="shared" ca="1" si="89"/>
        <v>38</v>
      </c>
      <c r="F5753">
        <f>INDEX(ID_barrio!$A$2:$A$49,MATCH(G5753,ID_barrio!$B$2:$B$49,0))</f>
        <v>7</v>
      </c>
      <c r="G5753" t="s">
        <v>45</v>
      </c>
      <c r="H5753">
        <v>-34.587020000000003</v>
      </c>
      <c r="I5753">
        <v>-58.394820000000003</v>
      </c>
      <c r="J5753" t="s">
        <v>20</v>
      </c>
      <c r="K5753">
        <v>146593</v>
      </c>
      <c r="L5753">
        <v>2</v>
      </c>
      <c r="M5753">
        <v>12</v>
      </c>
      <c r="N5753">
        <v>43957</v>
      </c>
      <c r="O5753">
        <v>0.24</v>
      </c>
      <c r="P5753">
        <v>1</v>
      </c>
      <c r="Q5753">
        <v>358</v>
      </c>
      <c r="R5753">
        <v>0</v>
      </c>
    </row>
    <row r="5754" spans="1:18" x14ac:dyDescent="0.25">
      <c r="A5754">
        <v>30953860</v>
      </c>
      <c r="B5754" t="s">
        <v>6230</v>
      </c>
      <c r="C5754">
        <v>27035741</v>
      </c>
      <c r="D5754" t="s">
        <v>693</v>
      </c>
      <c r="E5754">
        <f t="shared" ca="1" si="89"/>
        <v>57</v>
      </c>
      <c r="F5754">
        <f>INDEX(ID_barrio!$A$2:$A$49,MATCH(G5754,ID_barrio!$B$2:$B$49,0))</f>
        <v>6</v>
      </c>
      <c r="G5754" t="s">
        <v>43</v>
      </c>
      <c r="H5754">
        <v>-34.607819999999997</v>
      </c>
      <c r="I5754">
        <v>-58.396039999999999</v>
      </c>
      <c r="J5754" t="s">
        <v>20</v>
      </c>
      <c r="K5754">
        <v>4405</v>
      </c>
      <c r="L5754">
        <v>3</v>
      </c>
      <c r="M5754">
        <v>2</v>
      </c>
      <c r="N5754">
        <v>43548</v>
      </c>
      <c r="O5754">
        <v>0.04</v>
      </c>
      <c r="P5754">
        <v>1</v>
      </c>
      <c r="Q5754">
        <v>270</v>
      </c>
      <c r="R5754">
        <v>0</v>
      </c>
    </row>
    <row r="5755" spans="1:18" x14ac:dyDescent="0.25">
      <c r="A5755">
        <v>30955082</v>
      </c>
      <c r="B5755" t="s">
        <v>6231</v>
      </c>
      <c r="C5755">
        <v>3771282</v>
      </c>
      <c r="D5755" t="s">
        <v>193</v>
      </c>
      <c r="E5755">
        <f t="shared" ca="1" si="89"/>
        <v>45</v>
      </c>
      <c r="F5755">
        <f>INDEX(ID_barrio!$A$2:$A$49,MATCH(G5755,ID_barrio!$B$2:$B$49,0))</f>
        <v>1</v>
      </c>
      <c r="G5755" t="s">
        <v>19</v>
      </c>
      <c r="H5755">
        <v>-34.579479999999997</v>
      </c>
      <c r="I5755">
        <v>-58.436799999999998</v>
      </c>
      <c r="J5755" t="s">
        <v>20</v>
      </c>
      <c r="K5755">
        <v>16046</v>
      </c>
      <c r="L5755">
        <v>2</v>
      </c>
      <c r="M5755">
        <v>19</v>
      </c>
      <c r="N5755">
        <v>44874</v>
      </c>
      <c r="O5755">
        <v>0.42</v>
      </c>
      <c r="P5755">
        <v>31</v>
      </c>
      <c r="Q5755">
        <v>332</v>
      </c>
      <c r="R5755">
        <v>7</v>
      </c>
    </row>
    <row r="5756" spans="1:18" x14ac:dyDescent="0.25">
      <c r="A5756">
        <v>30441607</v>
      </c>
      <c r="B5756" t="s">
        <v>6232</v>
      </c>
      <c r="C5756">
        <v>1875949</v>
      </c>
      <c r="D5756" t="s">
        <v>578</v>
      </c>
      <c r="E5756">
        <f t="shared" ca="1" si="89"/>
        <v>34</v>
      </c>
      <c r="F5756">
        <f>INDEX(ID_barrio!$A$2:$A$49,MATCH(G5756,ID_barrio!$B$2:$B$49,0))</f>
        <v>1</v>
      </c>
      <c r="G5756" t="s">
        <v>19</v>
      </c>
      <c r="H5756">
        <v>-34.582709999999999</v>
      </c>
      <c r="I5756">
        <v>-58.42465</v>
      </c>
      <c r="J5756" t="s">
        <v>20</v>
      </c>
      <c r="K5756">
        <v>54557</v>
      </c>
      <c r="L5756">
        <v>5</v>
      </c>
      <c r="M5756">
        <v>18</v>
      </c>
      <c r="N5756">
        <v>44856</v>
      </c>
      <c r="O5756">
        <v>0.39</v>
      </c>
      <c r="P5756">
        <v>74</v>
      </c>
      <c r="Q5756">
        <v>310</v>
      </c>
      <c r="R5756">
        <v>5</v>
      </c>
    </row>
    <row r="5757" spans="1:18" x14ac:dyDescent="0.25">
      <c r="A5757">
        <v>30442449</v>
      </c>
      <c r="B5757" t="s">
        <v>6233</v>
      </c>
      <c r="C5757">
        <v>5164513</v>
      </c>
      <c r="D5757" t="s">
        <v>578</v>
      </c>
      <c r="E5757">
        <f t="shared" ca="1" si="89"/>
        <v>55</v>
      </c>
      <c r="F5757">
        <f>INDEX(ID_barrio!$A$2:$A$49,MATCH(G5757,ID_barrio!$B$2:$B$49,0))</f>
        <v>7</v>
      </c>
      <c r="G5757" t="s">
        <v>45</v>
      </c>
      <c r="H5757">
        <v>-34.597769999999997</v>
      </c>
      <c r="I5757">
        <v>-58.38758</v>
      </c>
      <c r="J5757" t="s">
        <v>20</v>
      </c>
      <c r="K5757">
        <v>7501</v>
      </c>
      <c r="L5757">
        <v>1</v>
      </c>
      <c r="M5757">
        <v>68</v>
      </c>
      <c r="N5757">
        <v>44914</v>
      </c>
      <c r="O5757">
        <v>1.38</v>
      </c>
      <c r="P5757">
        <v>7</v>
      </c>
      <c r="Q5757">
        <v>361</v>
      </c>
      <c r="R5757">
        <v>27</v>
      </c>
    </row>
    <row r="5758" spans="1:18" x14ac:dyDescent="0.25">
      <c r="A5758">
        <v>30733355</v>
      </c>
      <c r="B5758" t="s">
        <v>6234</v>
      </c>
      <c r="C5758">
        <v>230026939</v>
      </c>
      <c r="D5758" t="s">
        <v>6235</v>
      </c>
      <c r="E5758">
        <f t="shared" ca="1" si="89"/>
        <v>77</v>
      </c>
      <c r="F5758">
        <f>INDEX(ID_barrio!$A$2:$A$49,MATCH(G5758,ID_barrio!$B$2:$B$49,0))</f>
        <v>1</v>
      </c>
      <c r="G5758" t="s">
        <v>19</v>
      </c>
      <c r="H5758">
        <v>-34.589770000000001</v>
      </c>
      <c r="I5758">
        <v>-58.413029999999999</v>
      </c>
      <c r="J5758" t="s">
        <v>20</v>
      </c>
      <c r="K5758">
        <v>12711</v>
      </c>
      <c r="L5758">
        <v>2</v>
      </c>
      <c r="M5758">
        <v>66</v>
      </c>
      <c r="N5758">
        <v>44894</v>
      </c>
      <c r="O5758">
        <v>1.36</v>
      </c>
      <c r="P5758">
        <v>1</v>
      </c>
      <c r="Q5758">
        <v>13</v>
      </c>
      <c r="R5758">
        <v>9</v>
      </c>
    </row>
    <row r="5759" spans="1:18" x14ac:dyDescent="0.25">
      <c r="A5759">
        <v>30444533</v>
      </c>
      <c r="B5759" t="s">
        <v>6236</v>
      </c>
      <c r="C5759">
        <v>228582122</v>
      </c>
      <c r="D5759" t="s">
        <v>1258</v>
      </c>
      <c r="E5759">
        <f t="shared" ca="1" si="89"/>
        <v>30</v>
      </c>
      <c r="F5759">
        <f>INDEX(ID_barrio!$A$2:$A$49,MATCH(G5759,ID_barrio!$B$2:$B$49,0))</f>
        <v>5</v>
      </c>
      <c r="G5759" t="s">
        <v>38</v>
      </c>
      <c r="H5759">
        <v>-34.604640000000003</v>
      </c>
      <c r="I5759">
        <v>-58.377249999999997</v>
      </c>
      <c r="J5759" t="s">
        <v>20</v>
      </c>
      <c r="K5759">
        <v>5286</v>
      </c>
      <c r="L5759">
        <v>4</v>
      </c>
      <c r="M5759">
        <v>52</v>
      </c>
      <c r="N5759">
        <v>44916</v>
      </c>
      <c r="O5759">
        <v>1.07</v>
      </c>
      <c r="P5759">
        <v>1</v>
      </c>
      <c r="Q5759">
        <v>93</v>
      </c>
      <c r="R5759">
        <v>37</v>
      </c>
    </row>
    <row r="5760" spans="1:18" x14ac:dyDescent="0.25">
      <c r="A5760">
        <v>30736683</v>
      </c>
      <c r="B5760" t="s">
        <v>6237</v>
      </c>
      <c r="C5760">
        <v>13420286</v>
      </c>
      <c r="D5760" t="s">
        <v>74</v>
      </c>
      <c r="E5760">
        <f t="shared" ca="1" si="89"/>
        <v>71</v>
      </c>
      <c r="F5760">
        <f>INDEX(ID_barrio!$A$2:$A$49,MATCH(G5760,ID_barrio!$B$2:$B$49,0))</f>
        <v>15</v>
      </c>
      <c r="G5760" t="s">
        <v>128</v>
      </c>
      <c r="H5760">
        <v>-34.594859999999997</v>
      </c>
      <c r="I5760">
        <v>-58.384309999999999</v>
      </c>
      <c r="J5760" t="s">
        <v>20</v>
      </c>
      <c r="K5760">
        <v>7048</v>
      </c>
      <c r="L5760">
        <v>4</v>
      </c>
      <c r="M5760">
        <v>2</v>
      </c>
      <c r="N5760">
        <v>44880</v>
      </c>
      <c r="O5760">
        <v>1.02</v>
      </c>
      <c r="P5760">
        <v>1</v>
      </c>
      <c r="Q5760">
        <v>363</v>
      </c>
      <c r="R5760">
        <v>2</v>
      </c>
    </row>
    <row r="5761" spans="1:19" x14ac:dyDescent="0.25">
      <c r="A5761">
        <v>30741126</v>
      </c>
      <c r="B5761" t="s">
        <v>19152</v>
      </c>
      <c r="C5761">
        <v>102339199</v>
      </c>
      <c r="D5761" t="s">
        <v>6238</v>
      </c>
      <c r="E5761">
        <f t="shared" ca="1" si="89"/>
        <v>48</v>
      </c>
      <c r="F5761">
        <f>INDEX(ID_barrio!$A$2:$A$49,MATCH(G5761,ID_barrio!$B$2:$B$49,0))</f>
        <v>1</v>
      </c>
      <c r="G5761" t="s">
        <v>19</v>
      </c>
      <c r="H5761">
        <v>-34.567999999999998</v>
      </c>
      <c r="I5761">
        <v>-58.432029999999997</v>
      </c>
      <c r="J5761" t="s">
        <v>20</v>
      </c>
      <c r="K5761">
        <v>7062</v>
      </c>
      <c r="L5761">
        <v>3</v>
      </c>
      <c r="M5761">
        <v>8</v>
      </c>
      <c r="N5761">
        <v>43829</v>
      </c>
      <c r="O5761">
        <v>0.17</v>
      </c>
      <c r="P5761">
        <v>3</v>
      </c>
      <c r="Q5761">
        <v>0</v>
      </c>
      <c r="R5761">
        <v>0</v>
      </c>
    </row>
    <row r="5762" spans="1:19" x14ac:dyDescent="0.25">
      <c r="A5762">
        <v>30957644</v>
      </c>
      <c r="B5762" t="s">
        <v>6239</v>
      </c>
      <c r="C5762">
        <v>212317549</v>
      </c>
      <c r="D5762" t="s">
        <v>150</v>
      </c>
      <c r="E5762">
        <f t="shared" ca="1" si="89"/>
        <v>68</v>
      </c>
      <c r="F5762">
        <f>INDEX(ID_barrio!$A$2:$A$49,MATCH(G5762,ID_barrio!$B$2:$B$49,0))</f>
        <v>20</v>
      </c>
      <c r="G5762" t="s">
        <v>245</v>
      </c>
      <c r="H5762">
        <v>-34.603529999999999</v>
      </c>
      <c r="I5762">
        <v>-58.36262</v>
      </c>
      <c r="J5762" t="s">
        <v>20</v>
      </c>
      <c r="K5762">
        <v>23911</v>
      </c>
      <c r="L5762">
        <v>20</v>
      </c>
      <c r="M5762">
        <v>14</v>
      </c>
      <c r="N5762">
        <v>43853</v>
      </c>
      <c r="O5762">
        <v>0.28999999999999998</v>
      </c>
      <c r="P5762">
        <v>4</v>
      </c>
      <c r="Q5762">
        <v>87</v>
      </c>
      <c r="R5762">
        <v>0</v>
      </c>
    </row>
    <row r="5763" spans="1:19" x14ac:dyDescent="0.25">
      <c r="A5763">
        <v>30448255</v>
      </c>
      <c r="B5763" t="s">
        <v>6240</v>
      </c>
      <c r="C5763">
        <v>77155992</v>
      </c>
      <c r="D5763" t="s">
        <v>6196</v>
      </c>
      <c r="E5763">
        <f t="shared" ref="E5763:E5826" ca="1" si="90">RANDBETWEEN(28,79)</f>
        <v>65</v>
      </c>
      <c r="F5763">
        <f>INDEX(ID_barrio!$A$2:$A$49,MATCH(G5763,ID_barrio!$B$2:$B$49,0))</f>
        <v>7</v>
      </c>
      <c r="G5763" t="s">
        <v>45</v>
      </c>
      <c r="H5763">
        <v>-34.59572</v>
      </c>
      <c r="I5763">
        <v>-58.387390000000003</v>
      </c>
      <c r="J5763" t="s">
        <v>20</v>
      </c>
      <c r="K5763">
        <v>5827</v>
      </c>
      <c r="L5763">
        <v>2</v>
      </c>
      <c r="M5763">
        <v>48</v>
      </c>
      <c r="N5763">
        <v>44918</v>
      </c>
      <c r="O5763">
        <v>0.98</v>
      </c>
      <c r="P5763">
        <v>1</v>
      </c>
      <c r="Q5763">
        <v>0</v>
      </c>
      <c r="R5763">
        <v>19</v>
      </c>
      <c r="S5763">
        <v>1136505096</v>
      </c>
    </row>
    <row r="5764" spans="1:19" x14ac:dyDescent="0.25">
      <c r="A5764">
        <v>30960951</v>
      </c>
      <c r="B5764" t="s">
        <v>6241</v>
      </c>
      <c r="C5764">
        <v>58586829</v>
      </c>
      <c r="D5764" t="s">
        <v>6242</v>
      </c>
      <c r="E5764">
        <f t="shared" ca="1" si="90"/>
        <v>28</v>
      </c>
      <c r="F5764">
        <f>INDEX(ID_barrio!$A$2:$A$49,MATCH(G5764,ID_barrio!$B$2:$B$49,0))</f>
        <v>1</v>
      </c>
      <c r="G5764" t="s">
        <v>19</v>
      </c>
      <c r="H5764">
        <v>-34.57949</v>
      </c>
      <c r="I5764">
        <v>-58.43027</v>
      </c>
      <c r="J5764" t="s">
        <v>418</v>
      </c>
      <c r="K5764">
        <v>4944</v>
      </c>
      <c r="L5764">
        <v>1</v>
      </c>
      <c r="M5764">
        <v>0</v>
      </c>
      <c r="P5764">
        <v>1</v>
      </c>
      <c r="Q5764">
        <v>0</v>
      </c>
      <c r="R5764">
        <v>0</v>
      </c>
    </row>
    <row r="5765" spans="1:19" x14ac:dyDescent="0.25">
      <c r="A5765">
        <v>30448453</v>
      </c>
      <c r="B5765" t="s">
        <v>6243</v>
      </c>
      <c r="C5765">
        <v>48392752</v>
      </c>
      <c r="D5765" t="s">
        <v>6244</v>
      </c>
      <c r="E5765">
        <f t="shared" ca="1" si="90"/>
        <v>62</v>
      </c>
      <c r="F5765">
        <f>INDEX(ID_barrio!$A$2:$A$49,MATCH(G5765,ID_barrio!$B$2:$B$49,0))</f>
        <v>6</v>
      </c>
      <c r="G5765" t="s">
        <v>43</v>
      </c>
      <c r="H5765">
        <v>-34.618789999999997</v>
      </c>
      <c r="I5765">
        <v>-58.403500000000001</v>
      </c>
      <c r="J5765" t="s">
        <v>20</v>
      </c>
      <c r="K5765">
        <v>7495</v>
      </c>
      <c r="L5765">
        <v>2</v>
      </c>
      <c r="M5765">
        <v>22</v>
      </c>
      <c r="N5765">
        <v>44846</v>
      </c>
      <c r="O5765">
        <v>0.51</v>
      </c>
      <c r="P5765">
        <v>1</v>
      </c>
      <c r="Q5765">
        <v>151</v>
      </c>
      <c r="R5765">
        <v>3</v>
      </c>
    </row>
    <row r="5766" spans="1:19" x14ac:dyDescent="0.25">
      <c r="A5766">
        <v>30962653</v>
      </c>
      <c r="B5766" t="s">
        <v>6245</v>
      </c>
      <c r="C5766">
        <v>20174177</v>
      </c>
      <c r="D5766" t="s">
        <v>213</v>
      </c>
      <c r="E5766">
        <f t="shared" ca="1" si="90"/>
        <v>31</v>
      </c>
      <c r="F5766">
        <f>INDEX(ID_barrio!$A$2:$A$49,MATCH(G5766,ID_barrio!$B$2:$B$49,0))</f>
        <v>1</v>
      </c>
      <c r="G5766" t="s">
        <v>19</v>
      </c>
      <c r="H5766">
        <v>-34.579949999999997</v>
      </c>
      <c r="I5766">
        <v>-58.431010000000001</v>
      </c>
      <c r="J5766" t="s">
        <v>20</v>
      </c>
      <c r="K5766">
        <v>8457</v>
      </c>
      <c r="L5766">
        <v>7</v>
      </c>
      <c r="M5766">
        <v>8</v>
      </c>
      <c r="N5766">
        <v>44706</v>
      </c>
      <c r="O5766">
        <v>0.17</v>
      </c>
      <c r="P5766">
        <v>5</v>
      </c>
      <c r="Q5766">
        <v>305</v>
      </c>
      <c r="R5766">
        <v>2</v>
      </c>
    </row>
    <row r="5767" spans="1:19" x14ac:dyDescent="0.25">
      <c r="A5767">
        <v>30970571</v>
      </c>
      <c r="B5767" t="s">
        <v>6246</v>
      </c>
      <c r="C5767">
        <v>96332072</v>
      </c>
      <c r="D5767" t="s">
        <v>6247</v>
      </c>
      <c r="E5767">
        <f t="shared" ca="1" si="90"/>
        <v>59</v>
      </c>
      <c r="F5767">
        <f>INDEX(ID_barrio!$A$2:$A$49,MATCH(G5767,ID_barrio!$B$2:$B$49,0))</f>
        <v>1</v>
      </c>
      <c r="G5767" t="s">
        <v>19</v>
      </c>
      <c r="H5767">
        <v>-34.584650000000003</v>
      </c>
      <c r="I5767">
        <v>-58.434159999999999</v>
      </c>
      <c r="J5767" t="s">
        <v>20</v>
      </c>
      <c r="K5767">
        <v>7062</v>
      </c>
      <c r="L5767">
        <v>5</v>
      </c>
      <c r="M5767">
        <v>16</v>
      </c>
      <c r="N5767">
        <v>44719</v>
      </c>
      <c r="O5767">
        <v>0.33</v>
      </c>
      <c r="P5767">
        <v>1</v>
      </c>
      <c r="Q5767">
        <v>0</v>
      </c>
      <c r="R5767">
        <v>4</v>
      </c>
    </row>
    <row r="5768" spans="1:19" x14ac:dyDescent="0.25">
      <c r="A5768">
        <v>30746402</v>
      </c>
      <c r="B5768" t="s">
        <v>19153</v>
      </c>
      <c r="C5768">
        <v>73040391</v>
      </c>
      <c r="D5768" t="s">
        <v>6248</v>
      </c>
      <c r="E5768">
        <f t="shared" ca="1" si="90"/>
        <v>79</v>
      </c>
      <c r="F5768">
        <f>INDEX(ID_barrio!$A$2:$A$49,MATCH(G5768,ID_barrio!$B$2:$B$49,0))</f>
        <v>1</v>
      </c>
      <c r="G5768" t="s">
        <v>19</v>
      </c>
      <c r="H5768">
        <v>-34.578223999999999</v>
      </c>
      <c r="I5768">
        <v>-58.434322000000002</v>
      </c>
      <c r="J5768" t="s">
        <v>20</v>
      </c>
      <c r="K5768">
        <v>7476</v>
      </c>
      <c r="L5768">
        <v>5</v>
      </c>
      <c r="M5768">
        <v>60</v>
      </c>
      <c r="N5768">
        <v>44908</v>
      </c>
      <c r="O5768">
        <v>1.23</v>
      </c>
      <c r="P5768">
        <v>1</v>
      </c>
      <c r="Q5768">
        <v>330</v>
      </c>
      <c r="R5768">
        <v>13</v>
      </c>
    </row>
    <row r="5769" spans="1:19" x14ac:dyDescent="0.25">
      <c r="A5769">
        <v>30457572</v>
      </c>
      <c r="B5769" t="s">
        <v>6249</v>
      </c>
      <c r="C5769">
        <v>218588619</v>
      </c>
      <c r="D5769" t="s">
        <v>176</v>
      </c>
      <c r="E5769">
        <f t="shared" ca="1" si="90"/>
        <v>55</v>
      </c>
      <c r="F5769">
        <f>INDEX(ID_barrio!$A$2:$A$49,MATCH(G5769,ID_barrio!$B$2:$B$49,0))</f>
        <v>1</v>
      </c>
      <c r="G5769" t="s">
        <v>19</v>
      </c>
      <c r="H5769">
        <v>-34.588720000000002</v>
      </c>
      <c r="I5769">
        <v>-58.422330000000002</v>
      </c>
      <c r="J5769" t="s">
        <v>20</v>
      </c>
      <c r="K5769">
        <v>1800</v>
      </c>
      <c r="L5769">
        <v>3</v>
      </c>
      <c r="M5769">
        <v>9</v>
      </c>
      <c r="N5769">
        <v>43541</v>
      </c>
      <c r="O5769">
        <v>0.18</v>
      </c>
      <c r="P5769">
        <v>1</v>
      </c>
      <c r="Q5769">
        <v>0</v>
      </c>
      <c r="R5769">
        <v>0</v>
      </c>
    </row>
    <row r="5770" spans="1:19" x14ac:dyDescent="0.25">
      <c r="A5770">
        <v>30758415</v>
      </c>
      <c r="B5770" t="s">
        <v>19154</v>
      </c>
      <c r="C5770">
        <v>73350585</v>
      </c>
      <c r="D5770" t="s">
        <v>2496</v>
      </c>
      <c r="E5770">
        <f t="shared" ca="1" si="90"/>
        <v>65</v>
      </c>
      <c r="F5770">
        <f>INDEX(ID_barrio!$A$2:$A$49,MATCH(G5770,ID_barrio!$B$2:$B$49,0))</f>
        <v>9</v>
      </c>
      <c r="G5770" t="s">
        <v>55</v>
      </c>
      <c r="H5770">
        <v>-34.618130000000001</v>
      </c>
      <c r="I5770">
        <v>-58.381100000000004</v>
      </c>
      <c r="J5770" t="s">
        <v>20</v>
      </c>
      <c r="K5770">
        <v>7048</v>
      </c>
      <c r="L5770">
        <v>7</v>
      </c>
      <c r="M5770">
        <v>17</v>
      </c>
      <c r="N5770">
        <v>43878</v>
      </c>
      <c r="O5770">
        <v>0.35</v>
      </c>
      <c r="P5770">
        <v>7</v>
      </c>
      <c r="Q5770">
        <v>327</v>
      </c>
      <c r="R5770">
        <v>0</v>
      </c>
    </row>
    <row r="5771" spans="1:19" x14ac:dyDescent="0.25">
      <c r="A5771">
        <v>30763401</v>
      </c>
      <c r="B5771" t="s">
        <v>6250</v>
      </c>
      <c r="C5771">
        <v>212317549</v>
      </c>
      <c r="D5771" t="s">
        <v>150</v>
      </c>
      <c r="E5771">
        <f t="shared" ca="1" si="90"/>
        <v>35</v>
      </c>
      <c r="F5771">
        <f>INDEX(ID_barrio!$A$2:$A$49,MATCH(G5771,ID_barrio!$B$2:$B$49,0))</f>
        <v>3</v>
      </c>
      <c r="G5771" t="s">
        <v>32</v>
      </c>
      <c r="H5771">
        <v>-34.610900000000001</v>
      </c>
      <c r="I5771">
        <v>-58.374389999999998</v>
      </c>
      <c r="J5771" t="s">
        <v>20</v>
      </c>
      <c r="K5771">
        <v>17619</v>
      </c>
      <c r="L5771">
        <v>7</v>
      </c>
      <c r="M5771">
        <v>10</v>
      </c>
      <c r="N5771">
        <v>43834</v>
      </c>
      <c r="O5771">
        <v>0.21</v>
      </c>
      <c r="P5771">
        <v>4</v>
      </c>
      <c r="Q5771">
        <v>271</v>
      </c>
      <c r="R5771">
        <v>0</v>
      </c>
    </row>
    <row r="5772" spans="1:19" x14ac:dyDescent="0.25">
      <c r="A5772">
        <v>30972943</v>
      </c>
      <c r="B5772" t="s">
        <v>6251</v>
      </c>
      <c r="C5772">
        <v>51891775</v>
      </c>
      <c r="D5772" t="s">
        <v>3193</v>
      </c>
      <c r="E5772">
        <f t="shared" ca="1" si="90"/>
        <v>39</v>
      </c>
      <c r="F5772">
        <f>INDEX(ID_barrio!$A$2:$A$49,MATCH(G5772,ID_barrio!$B$2:$B$49,0))</f>
        <v>15</v>
      </c>
      <c r="G5772" t="s">
        <v>128</v>
      </c>
      <c r="H5772">
        <v>-34.595529999999997</v>
      </c>
      <c r="I5772">
        <v>-58.379390000000001</v>
      </c>
      <c r="J5772" t="s">
        <v>24</v>
      </c>
      <c r="K5772">
        <v>2643</v>
      </c>
      <c r="L5772">
        <v>14</v>
      </c>
      <c r="M5772">
        <v>2</v>
      </c>
      <c r="N5772">
        <v>43897</v>
      </c>
      <c r="O5772">
        <v>0.04</v>
      </c>
      <c r="P5772">
        <v>14</v>
      </c>
      <c r="Q5772">
        <v>178</v>
      </c>
      <c r="R5772">
        <v>0</v>
      </c>
    </row>
    <row r="5773" spans="1:19" x14ac:dyDescent="0.25">
      <c r="A5773">
        <v>30975209</v>
      </c>
      <c r="B5773" t="s">
        <v>4149</v>
      </c>
      <c r="C5773">
        <v>100111344</v>
      </c>
      <c r="D5773" t="s">
        <v>6252</v>
      </c>
      <c r="E5773">
        <f t="shared" ca="1" si="90"/>
        <v>50</v>
      </c>
      <c r="F5773">
        <f>INDEX(ID_barrio!$A$2:$A$49,MATCH(G5773,ID_barrio!$B$2:$B$49,0))</f>
        <v>1</v>
      </c>
      <c r="G5773" t="s">
        <v>19</v>
      </c>
      <c r="H5773">
        <v>-34.579810000000002</v>
      </c>
      <c r="I5773">
        <v>-58.434980000000003</v>
      </c>
      <c r="J5773" t="s">
        <v>20</v>
      </c>
      <c r="K5773">
        <v>7890</v>
      </c>
      <c r="L5773">
        <v>2</v>
      </c>
      <c r="M5773">
        <v>111</v>
      </c>
      <c r="N5773">
        <v>44912</v>
      </c>
      <c r="O5773">
        <v>2.29</v>
      </c>
      <c r="P5773">
        <v>1</v>
      </c>
      <c r="Q5773">
        <v>31</v>
      </c>
      <c r="R5773">
        <v>40</v>
      </c>
    </row>
    <row r="5774" spans="1:19" x14ac:dyDescent="0.25">
      <c r="A5774">
        <v>30459737</v>
      </c>
      <c r="B5774" t="s">
        <v>6253</v>
      </c>
      <c r="C5774">
        <v>2427870</v>
      </c>
      <c r="D5774" t="s">
        <v>1408</v>
      </c>
      <c r="E5774">
        <f t="shared" ca="1" si="90"/>
        <v>54</v>
      </c>
      <c r="F5774">
        <f>INDEX(ID_barrio!$A$2:$A$49,MATCH(G5774,ID_barrio!$B$2:$B$49,0))</f>
        <v>8</v>
      </c>
      <c r="G5774" t="s">
        <v>48</v>
      </c>
      <c r="H5774">
        <v>-34.608089999999997</v>
      </c>
      <c r="I5774">
        <v>-58.423340000000003</v>
      </c>
      <c r="J5774" t="s">
        <v>20</v>
      </c>
      <c r="K5774">
        <v>5976</v>
      </c>
      <c r="L5774">
        <v>3</v>
      </c>
      <c r="M5774">
        <v>3</v>
      </c>
      <c r="N5774">
        <v>43583</v>
      </c>
      <c r="O5774">
        <v>0.06</v>
      </c>
      <c r="P5774">
        <v>1</v>
      </c>
      <c r="Q5774">
        <v>79</v>
      </c>
      <c r="R5774">
        <v>0</v>
      </c>
      <c r="S5774">
        <v>1128985311</v>
      </c>
    </row>
    <row r="5775" spans="1:19" x14ac:dyDescent="0.25">
      <c r="A5775">
        <v>30763808</v>
      </c>
      <c r="B5775" t="s">
        <v>6254</v>
      </c>
      <c r="C5775">
        <v>230195042</v>
      </c>
      <c r="D5775" t="s">
        <v>19155</v>
      </c>
      <c r="E5775">
        <f t="shared" ca="1" si="90"/>
        <v>63</v>
      </c>
      <c r="F5775">
        <f>INDEX(ID_barrio!$A$2:$A$49,MATCH(G5775,ID_barrio!$B$2:$B$49,0))</f>
        <v>1</v>
      </c>
      <c r="G5775" t="s">
        <v>19</v>
      </c>
      <c r="H5775">
        <v>-34.588529999999999</v>
      </c>
      <c r="I5775">
        <v>-58.420389999999998</v>
      </c>
      <c r="J5775" t="s">
        <v>20</v>
      </c>
      <c r="K5775">
        <v>10219</v>
      </c>
      <c r="L5775">
        <v>4</v>
      </c>
      <c r="M5775">
        <v>36</v>
      </c>
      <c r="N5775">
        <v>44908</v>
      </c>
      <c r="O5775">
        <v>0.74</v>
      </c>
      <c r="P5775">
        <v>1</v>
      </c>
      <c r="Q5775">
        <v>228</v>
      </c>
      <c r="R5775">
        <v>13</v>
      </c>
    </row>
    <row r="5776" spans="1:19" x14ac:dyDescent="0.25">
      <c r="A5776">
        <v>30459743</v>
      </c>
      <c r="B5776" t="s">
        <v>6255</v>
      </c>
      <c r="C5776">
        <v>26867425</v>
      </c>
      <c r="D5776" t="s">
        <v>671</v>
      </c>
      <c r="E5776">
        <f t="shared" ca="1" si="90"/>
        <v>61</v>
      </c>
      <c r="F5776">
        <f>INDEX(ID_barrio!$A$2:$A$49,MATCH(G5776,ID_barrio!$B$2:$B$49,0))</f>
        <v>7</v>
      </c>
      <c r="G5776" t="s">
        <v>45</v>
      </c>
      <c r="H5776">
        <v>-34.59151</v>
      </c>
      <c r="I5776">
        <v>-58.406030000000001</v>
      </c>
      <c r="J5776" t="s">
        <v>20</v>
      </c>
      <c r="K5776">
        <v>7048</v>
      </c>
      <c r="L5776">
        <v>2</v>
      </c>
      <c r="M5776">
        <v>1</v>
      </c>
      <c r="N5776">
        <v>43541</v>
      </c>
      <c r="O5776">
        <v>0.02</v>
      </c>
      <c r="P5776">
        <v>1</v>
      </c>
      <c r="Q5776">
        <v>39</v>
      </c>
      <c r="R5776">
        <v>0</v>
      </c>
    </row>
    <row r="5777" spans="1:19" x14ac:dyDescent="0.25">
      <c r="A5777">
        <v>30764102</v>
      </c>
      <c r="B5777" t="s">
        <v>6256</v>
      </c>
      <c r="C5777">
        <v>230195181</v>
      </c>
      <c r="D5777" t="s">
        <v>2906</v>
      </c>
      <c r="E5777">
        <f t="shared" ca="1" si="90"/>
        <v>69</v>
      </c>
      <c r="F5777">
        <f>INDEX(ID_barrio!$A$2:$A$49,MATCH(G5777,ID_barrio!$B$2:$B$49,0))</f>
        <v>1</v>
      </c>
      <c r="G5777" t="s">
        <v>19</v>
      </c>
      <c r="H5777">
        <v>-34.587769999999999</v>
      </c>
      <c r="I5777">
        <v>-58.423070000000003</v>
      </c>
      <c r="J5777" t="s">
        <v>20</v>
      </c>
      <c r="K5777">
        <v>12334</v>
      </c>
      <c r="L5777">
        <v>3</v>
      </c>
      <c r="M5777">
        <v>35</v>
      </c>
      <c r="N5777">
        <v>44906</v>
      </c>
      <c r="O5777">
        <v>0.71</v>
      </c>
      <c r="P5777">
        <v>1</v>
      </c>
      <c r="Q5777">
        <v>112</v>
      </c>
      <c r="R5777">
        <v>12</v>
      </c>
    </row>
    <row r="5778" spans="1:19" x14ac:dyDescent="0.25">
      <c r="A5778">
        <v>30769259</v>
      </c>
      <c r="B5778" t="s">
        <v>6257</v>
      </c>
      <c r="C5778">
        <v>19648513</v>
      </c>
      <c r="D5778" t="s">
        <v>307</v>
      </c>
      <c r="E5778">
        <f t="shared" ca="1" si="90"/>
        <v>48</v>
      </c>
      <c r="F5778">
        <f>INDEX(ID_barrio!$A$2:$A$49,MATCH(G5778,ID_barrio!$B$2:$B$49,0))</f>
        <v>13</v>
      </c>
      <c r="G5778" t="s">
        <v>99</v>
      </c>
      <c r="H5778">
        <v>-34.59778</v>
      </c>
      <c r="I5778">
        <v>-58.429569999999998</v>
      </c>
      <c r="J5778" t="s">
        <v>20</v>
      </c>
      <c r="K5778">
        <v>1760</v>
      </c>
      <c r="L5778">
        <v>2</v>
      </c>
      <c r="M5778">
        <v>7</v>
      </c>
      <c r="N5778">
        <v>44642</v>
      </c>
      <c r="O5778">
        <v>0.14000000000000001</v>
      </c>
      <c r="P5778">
        <v>1</v>
      </c>
      <c r="Q5778">
        <v>0</v>
      </c>
      <c r="R5778">
        <v>1</v>
      </c>
    </row>
    <row r="5779" spans="1:19" x14ac:dyDescent="0.25">
      <c r="A5779">
        <v>30977400</v>
      </c>
      <c r="B5779" t="s">
        <v>6258</v>
      </c>
      <c r="C5779">
        <v>46404973</v>
      </c>
      <c r="D5779" t="s">
        <v>3534</v>
      </c>
      <c r="E5779">
        <f t="shared" ca="1" si="90"/>
        <v>70</v>
      </c>
      <c r="F5779">
        <f>INDEX(ID_barrio!$A$2:$A$49,MATCH(G5779,ID_barrio!$B$2:$B$49,0))</f>
        <v>3</v>
      </c>
      <c r="G5779" t="s">
        <v>32</v>
      </c>
      <c r="H5779">
        <v>-34.610219999999998</v>
      </c>
      <c r="I5779">
        <v>-58.380800000000001</v>
      </c>
      <c r="J5779" t="s">
        <v>20</v>
      </c>
      <c r="K5779">
        <v>4681</v>
      </c>
      <c r="L5779">
        <v>1</v>
      </c>
      <c r="M5779">
        <v>53</v>
      </c>
      <c r="N5779">
        <v>44914</v>
      </c>
      <c r="O5779">
        <v>1.18</v>
      </c>
      <c r="P5779">
        <v>3</v>
      </c>
      <c r="Q5779">
        <v>348</v>
      </c>
      <c r="R5779">
        <v>44</v>
      </c>
      <c r="S5779" t="s">
        <v>4138</v>
      </c>
    </row>
    <row r="5780" spans="1:19" x14ac:dyDescent="0.25">
      <c r="A5780">
        <v>30461551</v>
      </c>
      <c r="B5780" t="s">
        <v>6259</v>
      </c>
      <c r="C5780">
        <v>228698056</v>
      </c>
      <c r="D5780" t="s">
        <v>3636</v>
      </c>
      <c r="E5780">
        <f t="shared" ca="1" si="90"/>
        <v>60</v>
      </c>
      <c r="F5780">
        <f>INDEX(ID_barrio!$A$2:$A$49,MATCH(G5780,ID_barrio!$B$2:$B$49,0))</f>
        <v>29</v>
      </c>
      <c r="G5780" t="s">
        <v>940</v>
      </c>
      <c r="H5780">
        <v>-34.577849999999998</v>
      </c>
      <c r="I5780">
        <v>-58.466459999999998</v>
      </c>
      <c r="J5780" t="s">
        <v>20</v>
      </c>
      <c r="K5780">
        <v>6000</v>
      </c>
      <c r="L5780">
        <v>2</v>
      </c>
      <c r="M5780">
        <v>2</v>
      </c>
      <c r="N5780">
        <v>44640</v>
      </c>
      <c r="O5780">
        <v>0.04</v>
      </c>
      <c r="P5780">
        <v>1</v>
      </c>
      <c r="Q5780">
        <v>180</v>
      </c>
      <c r="R5780">
        <v>1</v>
      </c>
    </row>
    <row r="5781" spans="1:19" x14ac:dyDescent="0.25">
      <c r="A5781">
        <v>30992761</v>
      </c>
      <c r="B5781" t="s">
        <v>6260</v>
      </c>
      <c r="C5781">
        <v>132838002</v>
      </c>
      <c r="D5781" t="s">
        <v>176</v>
      </c>
      <c r="E5781">
        <f t="shared" ca="1" si="90"/>
        <v>72</v>
      </c>
      <c r="F5781">
        <f>INDEX(ID_barrio!$A$2:$A$49,MATCH(G5781,ID_barrio!$B$2:$B$49,0))</f>
        <v>1</v>
      </c>
      <c r="G5781" t="s">
        <v>19</v>
      </c>
      <c r="H5781">
        <v>-34.577159999999999</v>
      </c>
      <c r="I5781">
        <v>-58.437869999999997</v>
      </c>
      <c r="J5781" t="s">
        <v>20</v>
      </c>
      <c r="K5781">
        <v>9691</v>
      </c>
      <c r="L5781">
        <v>28</v>
      </c>
      <c r="M5781">
        <v>0</v>
      </c>
      <c r="P5781">
        <v>84</v>
      </c>
      <c r="Q5781">
        <v>362</v>
      </c>
      <c r="R5781">
        <v>0</v>
      </c>
    </row>
    <row r="5782" spans="1:19" x14ac:dyDescent="0.25">
      <c r="A5782">
        <v>30998714</v>
      </c>
      <c r="B5782" t="s">
        <v>6261</v>
      </c>
      <c r="C5782">
        <v>102394324</v>
      </c>
      <c r="D5782" t="s">
        <v>102</v>
      </c>
      <c r="E5782">
        <f t="shared" ca="1" si="90"/>
        <v>72</v>
      </c>
      <c r="F5782">
        <f>INDEX(ID_barrio!$A$2:$A$49,MATCH(G5782,ID_barrio!$B$2:$B$49,0))</f>
        <v>1</v>
      </c>
      <c r="G5782" t="s">
        <v>19</v>
      </c>
      <c r="H5782">
        <v>-34.582619999999999</v>
      </c>
      <c r="I5782">
        <v>-58.426349999999999</v>
      </c>
      <c r="J5782" t="s">
        <v>20</v>
      </c>
      <c r="K5782">
        <v>5991</v>
      </c>
      <c r="L5782">
        <v>15</v>
      </c>
      <c r="M5782">
        <v>0</v>
      </c>
      <c r="P5782">
        <v>4</v>
      </c>
      <c r="Q5782">
        <v>350</v>
      </c>
      <c r="R5782">
        <v>0</v>
      </c>
    </row>
    <row r="5783" spans="1:19" x14ac:dyDescent="0.25">
      <c r="A5783">
        <v>30770159</v>
      </c>
      <c r="B5783" t="s">
        <v>6262</v>
      </c>
      <c r="C5783">
        <v>28398497</v>
      </c>
      <c r="D5783" t="s">
        <v>383</v>
      </c>
      <c r="E5783">
        <f t="shared" ca="1" si="90"/>
        <v>79</v>
      </c>
      <c r="F5783">
        <f>INDEX(ID_barrio!$A$2:$A$49,MATCH(G5783,ID_barrio!$B$2:$B$49,0))</f>
        <v>7</v>
      </c>
      <c r="G5783" t="s">
        <v>45</v>
      </c>
      <c r="H5783">
        <v>-34.591419999999999</v>
      </c>
      <c r="I5783">
        <v>-58.392919999999997</v>
      </c>
      <c r="J5783" t="s">
        <v>20</v>
      </c>
      <c r="K5783">
        <v>8685</v>
      </c>
      <c r="L5783">
        <v>7</v>
      </c>
      <c r="M5783">
        <v>4</v>
      </c>
      <c r="N5783">
        <v>44883</v>
      </c>
      <c r="O5783">
        <v>0.08</v>
      </c>
      <c r="P5783">
        <v>1</v>
      </c>
      <c r="Q5783">
        <v>148</v>
      </c>
      <c r="R5783">
        <v>1</v>
      </c>
    </row>
    <row r="5784" spans="1:19" x14ac:dyDescent="0.25">
      <c r="A5784">
        <v>30770233</v>
      </c>
      <c r="B5784" t="s">
        <v>6263</v>
      </c>
      <c r="C5784">
        <v>95628232</v>
      </c>
      <c r="D5784" t="s">
        <v>334</v>
      </c>
      <c r="E5784">
        <f t="shared" ca="1" si="90"/>
        <v>31</v>
      </c>
      <c r="F5784">
        <f>INDEX(ID_barrio!$A$2:$A$49,MATCH(G5784,ID_barrio!$B$2:$B$49,0))</f>
        <v>1</v>
      </c>
      <c r="G5784" t="s">
        <v>19</v>
      </c>
      <c r="H5784">
        <v>-34.586590000000001</v>
      </c>
      <c r="I5784">
        <v>-58.411589999999997</v>
      </c>
      <c r="J5784" t="s">
        <v>20</v>
      </c>
      <c r="K5784">
        <v>7525</v>
      </c>
      <c r="L5784">
        <v>7</v>
      </c>
      <c r="M5784">
        <v>6</v>
      </c>
      <c r="N5784">
        <v>44585</v>
      </c>
      <c r="O5784">
        <v>0.12</v>
      </c>
      <c r="P5784">
        <v>9</v>
      </c>
      <c r="Q5784">
        <v>325</v>
      </c>
      <c r="R5784">
        <v>1</v>
      </c>
    </row>
    <row r="5785" spans="1:19" x14ac:dyDescent="0.25">
      <c r="A5785">
        <v>30466576</v>
      </c>
      <c r="B5785" t="s">
        <v>6264</v>
      </c>
      <c r="C5785">
        <v>241066091</v>
      </c>
      <c r="D5785" t="s">
        <v>34</v>
      </c>
      <c r="E5785">
        <f t="shared" ca="1" si="90"/>
        <v>74</v>
      </c>
      <c r="F5785">
        <f>INDEX(ID_barrio!$A$2:$A$49,MATCH(G5785,ID_barrio!$B$2:$B$49,0))</f>
        <v>1</v>
      </c>
      <c r="G5785" t="s">
        <v>19</v>
      </c>
      <c r="H5785">
        <v>-34.588270000000001</v>
      </c>
      <c r="I5785">
        <v>-58.42962</v>
      </c>
      <c r="J5785" t="s">
        <v>20</v>
      </c>
      <c r="K5785">
        <v>6695</v>
      </c>
      <c r="L5785">
        <v>4</v>
      </c>
      <c r="M5785">
        <v>51</v>
      </c>
      <c r="N5785">
        <v>43899</v>
      </c>
      <c r="O5785">
        <v>1.05</v>
      </c>
      <c r="P5785">
        <v>1</v>
      </c>
      <c r="Q5785">
        <v>39</v>
      </c>
      <c r="R5785">
        <v>0</v>
      </c>
    </row>
    <row r="5786" spans="1:19" x14ac:dyDescent="0.25">
      <c r="A5786">
        <v>30771351</v>
      </c>
      <c r="B5786" t="s">
        <v>6265</v>
      </c>
      <c r="C5786">
        <v>32763570</v>
      </c>
      <c r="D5786" t="s">
        <v>1739</v>
      </c>
      <c r="E5786">
        <f t="shared" ca="1" si="90"/>
        <v>77</v>
      </c>
      <c r="F5786">
        <f>INDEX(ID_barrio!$A$2:$A$49,MATCH(G5786,ID_barrio!$B$2:$B$49,0))</f>
        <v>7</v>
      </c>
      <c r="G5786" t="s">
        <v>45</v>
      </c>
      <c r="H5786">
        <v>-34.596649999999997</v>
      </c>
      <c r="I5786">
        <v>-58.411299999999997</v>
      </c>
      <c r="J5786" t="s">
        <v>20</v>
      </c>
      <c r="K5786">
        <v>4684</v>
      </c>
      <c r="L5786">
        <v>3</v>
      </c>
      <c r="M5786">
        <v>44</v>
      </c>
      <c r="N5786">
        <v>44906</v>
      </c>
      <c r="O5786">
        <v>0.99</v>
      </c>
      <c r="P5786">
        <v>1</v>
      </c>
      <c r="Q5786">
        <v>112</v>
      </c>
      <c r="R5786">
        <v>26</v>
      </c>
    </row>
    <row r="5787" spans="1:19" x14ac:dyDescent="0.25">
      <c r="A5787">
        <v>30773986</v>
      </c>
      <c r="B5787" t="s">
        <v>19156</v>
      </c>
      <c r="C5787">
        <v>230258905</v>
      </c>
      <c r="D5787" t="s">
        <v>102</v>
      </c>
      <c r="E5787">
        <f t="shared" ca="1" si="90"/>
        <v>56</v>
      </c>
      <c r="F5787">
        <f>INDEX(ID_barrio!$A$2:$A$49,MATCH(G5787,ID_barrio!$B$2:$B$49,0))</f>
        <v>13</v>
      </c>
      <c r="G5787" t="s">
        <v>99</v>
      </c>
      <c r="H5787">
        <v>-34.597479999999997</v>
      </c>
      <c r="I5787">
        <v>-58.430799999999998</v>
      </c>
      <c r="J5787" t="s">
        <v>24</v>
      </c>
      <c r="K5787">
        <v>4985</v>
      </c>
      <c r="L5787">
        <v>3</v>
      </c>
      <c r="M5787">
        <v>9</v>
      </c>
      <c r="N5787">
        <v>44865</v>
      </c>
      <c r="O5787">
        <v>0.24</v>
      </c>
      <c r="P5787">
        <v>1</v>
      </c>
      <c r="Q5787">
        <v>72</v>
      </c>
      <c r="R5787">
        <v>1</v>
      </c>
    </row>
    <row r="5788" spans="1:19" x14ac:dyDescent="0.25">
      <c r="A5788">
        <v>31010490</v>
      </c>
      <c r="B5788" t="s">
        <v>6266</v>
      </c>
      <c r="C5788">
        <v>2638657</v>
      </c>
      <c r="D5788" t="s">
        <v>615</v>
      </c>
      <c r="E5788">
        <f t="shared" ca="1" si="90"/>
        <v>46</v>
      </c>
      <c r="F5788">
        <f>INDEX(ID_barrio!$A$2:$A$49,MATCH(G5788,ID_barrio!$B$2:$B$49,0))</f>
        <v>1</v>
      </c>
      <c r="G5788" t="s">
        <v>19</v>
      </c>
      <c r="H5788">
        <v>-34.579799999999999</v>
      </c>
      <c r="I5788">
        <v>-58.441270000000003</v>
      </c>
      <c r="J5788" t="s">
        <v>20</v>
      </c>
      <c r="K5788">
        <v>9314</v>
      </c>
      <c r="L5788">
        <v>2</v>
      </c>
      <c r="M5788">
        <v>61</v>
      </c>
      <c r="N5788">
        <v>44902</v>
      </c>
      <c r="O5788">
        <v>1.25</v>
      </c>
      <c r="P5788">
        <v>20</v>
      </c>
      <c r="Q5788">
        <v>350</v>
      </c>
      <c r="R5788">
        <v>26</v>
      </c>
    </row>
    <row r="5789" spans="1:19" x14ac:dyDescent="0.25">
      <c r="A5789">
        <v>31010508</v>
      </c>
      <c r="B5789" t="s">
        <v>6267</v>
      </c>
      <c r="C5789">
        <v>49827685</v>
      </c>
      <c r="D5789" t="s">
        <v>330</v>
      </c>
      <c r="E5789">
        <f t="shared" ca="1" si="90"/>
        <v>65</v>
      </c>
      <c r="F5789">
        <f>INDEX(ID_barrio!$A$2:$A$49,MATCH(G5789,ID_barrio!$B$2:$B$49,0))</f>
        <v>18</v>
      </c>
      <c r="G5789" t="s">
        <v>177</v>
      </c>
      <c r="H5789">
        <v>-34.577379999999998</v>
      </c>
      <c r="I5789">
        <v>-58.456510000000002</v>
      </c>
      <c r="J5789" t="s">
        <v>20</v>
      </c>
      <c r="K5789">
        <v>7929</v>
      </c>
      <c r="L5789">
        <v>7</v>
      </c>
      <c r="M5789">
        <v>3</v>
      </c>
      <c r="N5789">
        <v>43673</v>
      </c>
      <c r="O5789">
        <v>7.0000000000000007E-2</v>
      </c>
      <c r="P5789">
        <v>1</v>
      </c>
      <c r="Q5789">
        <v>177</v>
      </c>
      <c r="R5789">
        <v>0</v>
      </c>
    </row>
    <row r="5790" spans="1:19" x14ac:dyDescent="0.25">
      <c r="A5790">
        <v>30466921</v>
      </c>
      <c r="B5790" t="s">
        <v>6268</v>
      </c>
      <c r="C5790">
        <v>417090</v>
      </c>
      <c r="D5790" t="s">
        <v>345</v>
      </c>
      <c r="E5790">
        <f t="shared" ca="1" si="90"/>
        <v>34</v>
      </c>
      <c r="F5790">
        <f>INDEX(ID_barrio!$A$2:$A$49,MATCH(G5790,ID_barrio!$B$2:$B$49,0))</f>
        <v>1</v>
      </c>
      <c r="G5790" t="s">
        <v>19</v>
      </c>
      <c r="H5790">
        <v>-34.581389999999999</v>
      </c>
      <c r="I5790">
        <v>-58.432839999999999</v>
      </c>
      <c r="J5790" t="s">
        <v>20</v>
      </c>
      <c r="K5790">
        <v>8632</v>
      </c>
      <c r="L5790">
        <v>2</v>
      </c>
      <c r="M5790">
        <v>17</v>
      </c>
      <c r="N5790">
        <v>44919</v>
      </c>
      <c r="O5790">
        <v>0.38</v>
      </c>
      <c r="P5790">
        <v>18</v>
      </c>
      <c r="Q5790">
        <v>364</v>
      </c>
      <c r="R5790">
        <v>6</v>
      </c>
    </row>
    <row r="5791" spans="1:19" x14ac:dyDescent="0.25">
      <c r="A5791">
        <v>31011572</v>
      </c>
      <c r="B5791" t="s">
        <v>6269</v>
      </c>
      <c r="C5791">
        <v>3871145</v>
      </c>
      <c r="D5791" t="s">
        <v>71</v>
      </c>
      <c r="E5791">
        <f t="shared" ca="1" si="90"/>
        <v>75</v>
      </c>
      <c r="F5791">
        <f>INDEX(ID_barrio!$A$2:$A$49,MATCH(G5791,ID_barrio!$B$2:$B$49,0))</f>
        <v>9</v>
      </c>
      <c r="G5791" t="s">
        <v>55</v>
      </c>
      <c r="H5791">
        <v>-34.620510000000003</v>
      </c>
      <c r="I5791">
        <v>-58.387259999999998</v>
      </c>
      <c r="J5791" t="s">
        <v>24</v>
      </c>
      <c r="K5791">
        <v>12334</v>
      </c>
      <c r="L5791">
        <v>3</v>
      </c>
      <c r="M5791">
        <v>0</v>
      </c>
      <c r="P5791">
        <v>18</v>
      </c>
      <c r="Q5791">
        <v>58</v>
      </c>
      <c r="R5791">
        <v>0</v>
      </c>
    </row>
    <row r="5792" spans="1:19" x14ac:dyDescent="0.25">
      <c r="A5792">
        <v>31012098</v>
      </c>
      <c r="B5792" t="s">
        <v>19157</v>
      </c>
      <c r="C5792">
        <v>67648578</v>
      </c>
      <c r="D5792" t="s">
        <v>479</v>
      </c>
      <c r="E5792">
        <f t="shared" ca="1" si="90"/>
        <v>44</v>
      </c>
      <c r="F5792">
        <f>INDEX(ID_barrio!$A$2:$A$49,MATCH(G5792,ID_barrio!$B$2:$B$49,0))</f>
        <v>7</v>
      </c>
      <c r="G5792" t="s">
        <v>45</v>
      </c>
      <c r="H5792">
        <v>-34.58766</v>
      </c>
      <c r="I5792">
        <v>-58.387990000000002</v>
      </c>
      <c r="J5792" t="s">
        <v>20</v>
      </c>
      <c r="K5792">
        <v>11075</v>
      </c>
      <c r="L5792">
        <v>2</v>
      </c>
      <c r="M5792">
        <v>22</v>
      </c>
      <c r="N5792">
        <v>44844</v>
      </c>
      <c r="O5792">
        <v>0.47</v>
      </c>
      <c r="P5792">
        <v>1</v>
      </c>
      <c r="Q5792">
        <v>2</v>
      </c>
      <c r="R5792">
        <v>6</v>
      </c>
    </row>
    <row r="5793" spans="1:18" x14ac:dyDescent="0.25">
      <c r="A5793">
        <v>30466947</v>
      </c>
      <c r="B5793" t="s">
        <v>6270</v>
      </c>
      <c r="C5793">
        <v>101900135</v>
      </c>
      <c r="D5793" t="s">
        <v>159</v>
      </c>
      <c r="E5793">
        <f t="shared" ca="1" si="90"/>
        <v>36</v>
      </c>
      <c r="F5793">
        <f>INDEX(ID_barrio!$A$2:$A$49,MATCH(G5793,ID_barrio!$B$2:$B$49,0))</f>
        <v>18</v>
      </c>
      <c r="G5793" t="s">
        <v>177</v>
      </c>
      <c r="H5793">
        <v>-34.578389999999999</v>
      </c>
      <c r="I5793">
        <v>-58.455950000000001</v>
      </c>
      <c r="J5793" t="s">
        <v>20</v>
      </c>
      <c r="K5793">
        <v>6167</v>
      </c>
      <c r="L5793">
        <v>7</v>
      </c>
      <c r="M5793">
        <v>0</v>
      </c>
      <c r="P5793">
        <v>2</v>
      </c>
      <c r="Q5793">
        <v>59</v>
      </c>
      <c r="R5793">
        <v>0</v>
      </c>
    </row>
    <row r="5794" spans="1:18" x14ac:dyDescent="0.25">
      <c r="A5794">
        <v>30468712</v>
      </c>
      <c r="B5794" t="s">
        <v>6271</v>
      </c>
      <c r="C5794">
        <v>16372280</v>
      </c>
      <c r="D5794" t="s">
        <v>522</v>
      </c>
      <c r="E5794">
        <f t="shared" ca="1" si="90"/>
        <v>75</v>
      </c>
      <c r="F5794">
        <f>INDEX(ID_barrio!$A$2:$A$49,MATCH(G5794,ID_barrio!$B$2:$B$49,0))</f>
        <v>4</v>
      </c>
      <c r="G5794" t="s">
        <v>35</v>
      </c>
      <c r="H5794">
        <v>-34.572850000000003</v>
      </c>
      <c r="I5794">
        <v>-58.484079999999999</v>
      </c>
      <c r="J5794" t="s">
        <v>20</v>
      </c>
      <c r="K5794">
        <v>1786</v>
      </c>
      <c r="L5794">
        <v>3</v>
      </c>
      <c r="M5794">
        <v>16</v>
      </c>
      <c r="N5794">
        <v>43827</v>
      </c>
      <c r="O5794">
        <v>0.34</v>
      </c>
      <c r="P5794">
        <v>1</v>
      </c>
      <c r="Q5794">
        <v>0</v>
      </c>
      <c r="R5794">
        <v>0</v>
      </c>
    </row>
    <row r="5795" spans="1:18" x14ac:dyDescent="0.25">
      <c r="A5795">
        <v>31013087</v>
      </c>
      <c r="B5795" t="s">
        <v>6272</v>
      </c>
      <c r="C5795">
        <v>3871145</v>
      </c>
      <c r="D5795" t="s">
        <v>71</v>
      </c>
      <c r="E5795">
        <f t="shared" ca="1" si="90"/>
        <v>61</v>
      </c>
      <c r="F5795">
        <f>INDEX(ID_barrio!$A$2:$A$49,MATCH(G5795,ID_barrio!$B$2:$B$49,0))</f>
        <v>3</v>
      </c>
      <c r="G5795" t="s">
        <v>32</v>
      </c>
      <c r="H5795">
        <v>-34.616709999999998</v>
      </c>
      <c r="I5795">
        <v>-58.386409999999998</v>
      </c>
      <c r="J5795" t="s">
        <v>351</v>
      </c>
      <c r="K5795">
        <v>13491</v>
      </c>
      <c r="L5795">
        <v>1</v>
      </c>
      <c r="M5795">
        <v>0</v>
      </c>
      <c r="P5795">
        <v>18</v>
      </c>
      <c r="Q5795">
        <v>93</v>
      </c>
      <c r="R5795">
        <v>0</v>
      </c>
    </row>
    <row r="5796" spans="1:18" x14ac:dyDescent="0.25">
      <c r="A5796">
        <v>30783524</v>
      </c>
      <c r="B5796" t="s">
        <v>6273</v>
      </c>
      <c r="C5796">
        <v>230316893</v>
      </c>
      <c r="D5796" t="s">
        <v>102</v>
      </c>
      <c r="E5796">
        <f t="shared" ca="1" si="90"/>
        <v>35</v>
      </c>
      <c r="F5796">
        <f>INDEX(ID_barrio!$A$2:$A$49,MATCH(G5796,ID_barrio!$B$2:$B$49,0))</f>
        <v>7</v>
      </c>
      <c r="G5796" t="s">
        <v>45</v>
      </c>
      <c r="H5796">
        <v>-34.595140000000001</v>
      </c>
      <c r="I5796">
        <v>-58.41377</v>
      </c>
      <c r="J5796" t="s">
        <v>20</v>
      </c>
      <c r="K5796">
        <v>3524</v>
      </c>
      <c r="L5796">
        <v>7</v>
      </c>
      <c r="M5796">
        <v>9</v>
      </c>
      <c r="N5796">
        <v>44873</v>
      </c>
      <c r="O5796">
        <v>0.2</v>
      </c>
      <c r="P5796">
        <v>1</v>
      </c>
      <c r="Q5796">
        <v>281</v>
      </c>
      <c r="R5796">
        <v>6</v>
      </c>
    </row>
    <row r="5797" spans="1:18" x14ac:dyDescent="0.25">
      <c r="A5797">
        <v>30470128</v>
      </c>
      <c r="B5797" t="s">
        <v>6274</v>
      </c>
      <c r="C5797">
        <v>4149346</v>
      </c>
      <c r="D5797" t="s">
        <v>165</v>
      </c>
      <c r="E5797">
        <f t="shared" ca="1" si="90"/>
        <v>36</v>
      </c>
      <c r="F5797">
        <f>INDEX(ID_barrio!$A$2:$A$49,MATCH(G5797,ID_barrio!$B$2:$B$49,0))</f>
        <v>7</v>
      </c>
      <c r="G5797" t="s">
        <v>45</v>
      </c>
      <c r="H5797">
        <v>-34.591070000000002</v>
      </c>
      <c r="I5797">
        <v>-58.409739999999999</v>
      </c>
      <c r="J5797" t="s">
        <v>20</v>
      </c>
      <c r="K5797">
        <v>14347</v>
      </c>
      <c r="L5797">
        <v>5</v>
      </c>
      <c r="M5797">
        <v>64</v>
      </c>
      <c r="N5797">
        <v>44868</v>
      </c>
      <c r="O5797">
        <v>1.29</v>
      </c>
      <c r="P5797">
        <v>8</v>
      </c>
      <c r="Q5797">
        <v>177</v>
      </c>
      <c r="R5797">
        <v>4</v>
      </c>
    </row>
    <row r="5798" spans="1:18" x14ac:dyDescent="0.25">
      <c r="A5798">
        <v>30790102</v>
      </c>
      <c r="B5798" t="s">
        <v>19158</v>
      </c>
      <c r="C5798">
        <v>229893645</v>
      </c>
      <c r="D5798" t="s">
        <v>978</v>
      </c>
      <c r="E5798">
        <f t="shared" ca="1" si="90"/>
        <v>29</v>
      </c>
      <c r="F5798">
        <f>INDEX(ID_barrio!$A$2:$A$49,MATCH(G5798,ID_barrio!$B$2:$B$49,0))</f>
        <v>25</v>
      </c>
      <c r="G5798" t="s">
        <v>456</v>
      </c>
      <c r="H5798">
        <v>-34.553789999999999</v>
      </c>
      <c r="I5798">
        <v>-58.485100000000003</v>
      </c>
      <c r="J5798" t="s">
        <v>20</v>
      </c>
      <c r="K5798">
        <v>3524</v>
      </c>
      <c r="L5798">
        <v>5</v>
      </c>
      <c r="M5798">
        <v>10</v>
      </c>
      <c r="N5798">
        <v>43822</v>
      </c>
      <c r="O5798">
        <v>0.21</v>
      </c>
      <c r="P5798">
        <v>1</v>
      </c>
      <c r="Q5798">
        <v>303</v>
      </c>
      <c r="R5798">
        <v>0</v>
      </c>
    </row>
    <row r="5799" spans="1:18" x14ac:dyDescent="0.25">
      <c r="A5799">
        <v>31014790</v>
      </c>
      <c r="B5799" t="s">
        <v>6275</v>
      </c>
      <c r="C5799">
        <v>68301166</v>
      </c>
      <c r="D5799" t="s">
        <v>3251</v>
      </c>
      <c r="E5799">
        <f t="shared" ca="1" si="90"/>
        <v>36</v>
      </c>
      <c r="F5799">
        <f>INDEX(ID_barrio!$A$2:$A$49,MATCH(G5799,ID_barrio!$B$2:$B$49,0))</f>
        <v>7</v>
      </c>
      <c r="G5799" t="s">
        <v>45</v>
      </c>
      <c r="H5799">
        <v>-34.59751</v>
      </c>
      <c r="I5799">
        <v>-58.408470000000001</v>
      </c>
      <c r="J5799" t="s">
        <v>20</v>
      </c>
      <c r="K5799">
        <v>5085</v>
      </c>
      <c r="L5799">
        <v>4</v>
      </c>
      <c r="M5799">
        <v>12</v>
      </c>
      <c r="N5799">
        <v>44918</v>
      </c>
      <c r="O5799">
        <v>0.25</v>
      </c>
      <c r="P5799">
        <v>4</v>
      </c>
      <c r="Q5799">
        <v>274</v>
      </c>
      <c r="R5799">
        <v>2</v>
      </c>
    </row>
    <row r="5800" spans="1:18" x14ac:dyDescent="0.25">
      <c r="A5800">
        <v>30476648</v>
      </c>
      <c r="B5800" t="s">
        <v>6276</v>
      </c>
      <c r="C5800">
        <v>23272087</v>
      </c>
      <c r="D5800" t="s">
        <v>6277</v>
      </c>
      <c r="E5800">
        <f t="shared" ca="1" si="90"/>
        <v>32</v>
      </c>
      <c r="F5800">
        <f>INDEX(ID_barrio!$A$2:$A$49,MATCH(G5800,ID_barrio!$B$2:$B$49,0))</f>
        <v>1</v>
      </c>
      <c r="G5800" t="s">
        <v>19</v>
      </c>
      <c r="H5800">
        <v>-34.574120000000001</v>
      </c>
      <c r="I5800">
        <v>-58.439019999999999</v>
      </c>
      <c r="J5800" t="s">
        <v>20</v>
      </c>
      <c r="K5800">
        <v>52858</v>
      </c>
      <c r="L5800">
        <v>3</v>
      </c>
      <c r="M5800">
        <v>3</v>
      </c>
      <c r="N5800">
        <v>43531</v>
      </c>
      <c r="O5800">
        <v>0.06</v>
      </c>
      <c r="P5800">
        <v>1</v>
      </c>
      <c r="Q5800">
        <v>362</v>
      </c>
      <c r="R5800">
        <v>0</v>
      </c>
    </row>
    <row r="5801" spans="1:18" x14ac:dyDescent="0.25">
      <c r="A5801">
        <v>31017322</v>
      </c>
      <c r="B5801" t="s">
        <v>6278</v>
      </c>
      <c r="C5801">
        <v>67086449</v>
      </c>
      <c r="D5801" t="s">
        <v>1152</v>
      </c>
      <c r="E5801">
        <f t="shared" ca="1" si="90"/>
        <v>65</v>
      </c>
      <c r="F5801">
        <f>INDEX(ID_barrio!$A$2:$A$49,MATCH(G5801,ID_barrio!$B$2:$B$49,0))</f>
        <v>1</v>
      </c>
      <c r="G5801" t="s">
        <v>19</v>
      </c>
      <c r="H5801">
        <v>-34.580889999999997</v>
      </c>
      <c r="I5801">
        <v>-58.440309999999997</v>
      </c>
      <c r="J5801" t="s">
        <v>20</v>
      </c>
      <c r="K5801">
        <v>7929</v>
      </c>
      <c r="L5801">
        <v>4</v>
      </c>
      <c r="M5801">
        <v>29</v>
      </c>
      <c r="N5801">
        <v>44895</v>
      </c>
      <c r="O5801">
        <v>0.6</v>
      </c>
      <c r="P5801">
        <v>50</v>
      </c>
      <c r="Q5801">
        <v>356</v>
      </c>
      <c r="R5801">
        <v>13</v>
      </c>
    </row>
    <row r="5802" spans="1:18" x14ac:dyDescent="0.25">
      <c r="A5802">
        <v>30790439</v>
      </c>
      <c r="B5802" t="s">
        <v>6279</v>
      </c>
      <c r="C5802">
        <v>170711837</v>
      </c>
      <c r="D5802" t="s">
        <v>1658</v>
      </c>
      <c r="E5802">
        <f t="shared" ca="1" si="90"/>
        <v>53</v>
      </c>
      <c r="F5802">
        <f>INDEX(ID_barrio!$A$2:$A$49,MATCH(G5802,ID_barrio!$B$2:$B$49,0))</f>
        <v>1</v>
      </c>
      <c r="G5802" t="s">
        <v>19</v>
      </c>
      <c r="H5802">
        <v>-34.580979999999997</v>
      </c>
      <c r="I5802">
        <v>-58.425020000000004</v>
      </c>
      <c r="J5802" t="s">
        <v>20</v>
      </c>
      <c r="K5802">
        <v>22024</v>
      </c>
      <c r="L5802">
        <v>4</v>
      </c>
      <c r="M5802">
        <v>72</v>
      </c>
      <c r="N5802">
        <v>44860</v>
      </c>
      <c r="O5802">
        <v>1.5</v>
      </c>
      <c r="P5802">
        <v>1</v>
      </c>
      <c r="Q5802">
        <v>174</v>
      </c>
      <c r="R5802">
        <v>7</v>
      </c>
    </row>
    <row r="5803" spans="1:18" x14ac:dyDescent="0.25">
      <c r="A5803">
        <v>30476839</v>
      </c>
      <c r="B5803" t="s">
        <v>19159</v>
      </c>
      <c r="C5803">
        <v>221250010</v>
      </c>
      <c r="D5803" t="s">
        <v>28</v>
      </c>
      <c r="E5803">
        <f t="shared" ca="1" si="90"/>
        <v>72</v>
      </c>
      <c r="F5803">
        <f>INDEX(ID_barrio!$A$2:$A$49,MATCH(G5803,ID_barrio!$B$2:$B$49,0))</f>
        <v>3</v>
      </c>
      <c r="G5803" t="s">
        <v>32</v>
      </c>
      <c r="H5803">
        <v>-34.614669999999997</v>
      </c>
      <c r="I5803">
        <v>-58.372909999999997</v>
      </c>
      <c r="J5803" t="s">
        <v>20</v>
      </c>
      <c r="K5803">
        <v>4405</v>
      </c>
      <c r="L5803">
        <v>3</v>
      </c>
      <c r="M5803">
        <v>37</v>
      </c>
      <c r="N5803">
        <v>44908</v>
      </c>
      <c r="O5803">
        <v>0.77</v>
      </c>
      <c r="P5803">
        <v>1</v>
      </c>
      <c r="Q5803">
        <v>344</v>
      </c>
      <c r="R5803">
        <v>5</v>
      </c>
    </row>
    <row r="5804" spans="1:18" x14ac:dyDescent="0.25">
      <c r="A5804">
        <v>30794591</v>
      </c>
      <c r="B5804" t="s">
        <v>6280</v>
      </c>
      <c r="C5804">
        <v>112063255</v>
      </c>
      <c r="D5804" t="s">
        <v>3543</v>
      </c>
      <c r="E5804">
        <f t="shared" ca="1" si="90"/>
        <v>61</v>
      </c>
      <c r="F5804">
        <f>INDEX(ID_barrio!$A$2:$A$49,MATCH(G5804,ID_barrio!$B$2:$B$49,0))</f>
        <v>1</v>
      </c>
      <c r="G5804" t="s">
        <v>19</v>
      </c>
      <c r="H5804">
        <v>-34.58417</v>
      </c>
      <c r="I5804">
        <v>-58.429279999999999</v>
      </c>
      <c r="J5804" t="s">
        <v>20</v>
      </c>
      <c r="K5804">
        <v>24667</v>
      </c>
      <c r="L5804">
        <v>1</v>
      </c>
      <c r="M5804">
        <v>3</v>
      </c>
      <c r="N5804">
        <v>43835</v>
      </c>
      <c r="O5804">
        <v>0.06</v>
      </c>
      <c r="P5804">
        <v>3</v>
      </c>
      <c r="Q5804">
        <v>336</v>
      </c>
      <c r="R5804">
        <v>0</v>
      </c>
    </row>
    <row r="5805" spans="1:18" x14ac:dyDescent="0.25">
      <c r="A5805">
        <v>31018201</v>
      </c>
      <c r="B5805" t="s">
        <v>19160</v>
      </c>
      <c r="C5805">
        <v>231658102</v>
      </c>
      <c r="D5805" t="s">
        <v>6281</v>
      </c>
      <c r="E5805">
        <f t="shared" ca="1" si="90"/>
        <v>28</v>
      </c>
      <c r="F5805">
        <f>INDEX(ID_barrio!$A$2:$A$49,MATCH(G5805,ID_barrio!$B$2:$B$49,0))</f>
        <v>7</v>
      </c>
      <c r="G5805" t="s">
        <v>45</v>
      </c>
      <c r="H5805">
        <v>-34.587339999999998</v>
      </c>
      <c r="I5805">
        <v>-58.399630000000002</v>
      </c>
      <c r="J5805" t="s">
        <v>20</v>
      </c>
      <c r="K5805">
        <v>35239</v>
      </c>
      <c r="L5805">
        <v>1</v>
      </c>
      <c r="M5805">
        <v>48</v>
      </c>
      <c r="N5805">
        <v>43906</v>
      </c>
      <c r="O5805">
        <v>1</v>
      </c>
      <c r="P5805">
        <v>1</v>
      </c>
      <c r="Q5805">
        <v>29</v>
      </c>
      <c r="R5805">
        <v>0</v>
      </c>
    </row>
    <row r="5806" spans="1:18" x14ac:dyDescent="0.25">
      <c r="A5806">
        <v>31018252</v>
      </c>
      <c r="B5806" t="s">
        <v>6282</v>
      </c>
      <c r="C5806">
        <v>42870791</v>
      </c>
      <c r="D5806" t="s">
        <v>6283</v>
      </c>
      <c r="E5806">
        <f t="shared" ca="1" si="90"/>
        <v>34</v>
      </c>
      <c r="F5806">
        <f>INDEX(ID_barrio!$A$2:$A$49,MATCH(G5806,ID_barrio!$B$2:$B$49,0))</f>
        <v>3</v>
      </c>
      <c r="G5806" t="s">
        <v>32</v>
      </c>
      <c r="H5806">
        <v>-34.610959999999999</v>
      </c>
      <c r="I5806">
        <v>-58.391010000000001</v>
      </c>
      <c r="J5806" t="s">
        <v>20</v>
      </c>
      <c r="K5806">
        <v>5185</v>
      </c>
      <c r="L5806">
        <v>5</v>
      </c>
      <c r="M5806">
        <v>52</v>
      </c>
      <c r="N5806">
        <v>44907</v>
      </c>
      <c r="O5806">
        <v>1.08</v>
      </c>
      <c r="P5806">
        <v>1</v>
      </c>
      <c r="Q5806">
        <v>345</v>
      </c>
      <c r="R5806">
        <v>10</v>
      </c>
    </row>
    <row r="5807" spans="1:18" x14ac:dyDescent="0.25">
      <c r="A5807">
        <v>30494986</v>
      </c>
      <c r="B5807" t="s">
        <v>6284</v>
      </c>
      <c r="C5807">
        <v>155422097</v>
      </c>
      <c r="D5807" t="s">
        <v>803</v>
      </c>
      <c r="E5807">
        <f t="shared" ca="1" si="90"/>
        <v>43</v>
      </c>
      <c r="F5807">
        <f>INDEX(ID_barrio!$A$2:$A$49,MATCH(G5807,ID_barrio!$B$2:$B$49,0))</f>
        <v>1</v>
      </c>
      <c r="G5807" t="s">
        <v>19</v>
      </c>
      <c r="H5807">
        <v>-34.571710000000003</v>
      </c>
      <c r="I5807">
        <v>-58.4377</v>
      </c>
      <c r="J5807" t="s">
        <v>20</v>
      </c>
      <c r="K5807">
        <v>7440</v>
      </c>
      <c r="L5807">
        <v>3</v>
      </c>
      <c r="M5807">
        <v>73</v>
      </c>
      <c r="N5807">
        <v>44907</v>
      </c>
      <c r="O5807">
        <v>1.51</v>
      </c>
      <c r="P5807">
        <v>1</v>
      </c>
      <c r="Q5807">
        <v>144</v>
      </c>
      <c r="R5807">
        <v>7</v>
      </c>
    </row>
    <row r="5808" spans="1:18" x14ac:dyDescent="0.25">
      <c r="A5808">
        <v>31019657</v>
      </c>
      <c r="B5808" t="s">
        <v>6285</v>
      </c>
      <c r="C5808">
        <v>231673964</v>
      </c>
      <c r="D5808" t="s">
        <v>585</v>
      </c>
      <c r="E5808">
        <f t="shared" ca="1" si="90"/>
        <v>72</v>
      </c>
      <c r="F5808">
        <f>INDEX(ID_barrio!$A$2:$A$49,MATCH(G5808,ID_barrio!$B$2:$B$49,0))</f>
        <v>8</v>
      </c>
      <c r="G5808" t="s">
        <v>48</v>
      </c>
      <c r="H5808">
        <v>-34.602209999999999</v>
      </c>
      <c r="I5808">
        <v>-58.425379999999997</v>
      </c>
      <c r="J5808" t="s">
        <v>20</v>
      </c>
      <c r="K5808">
        <v>7048</v>
      </c>
      <c r="L5808">
        <v>3</v>
      </c>
      <c r="M5808">
        <v>7</v>
      </c>
      <c r="N5808">
        <v>43801</v>
      </c>
      <c r="O5808">
        <v>0.15</v>
      </c>
      <c r="P5808">
        <v>1</v>
      </c>
      <c r="Q5808">
        <v>89</v>
      </c>
      <c r="R5808">
        <v>0</v>
      </c>
    </row>
    <row r="5809" spans="1:18" x14ac:dyDescent="0.25">
      <c r="A5809">
        <v>30795022</v>
      </c>
      <c r="B5809" t="s">
        <v>6286</v>
      </c>
      <c r="C5809">
        <v>40450031</v>
      </c>
      <c r="D5809" t="s">
        <v>2255</v>
      </c>
      <c r="E5809">
        <f t="shared" ca="1" si="90"/>
        <v>69</v>
      </c>
      <c r="F5809">
        <f>INDEX(ID_barrio!$A$2:$A$49,MATCH(G5809,ID_barrio!$B$2:$B$49,0))</f>
        <v>7</v>
      </c>
      <c r="G5809" t="s">
        <v>45</v>
      </c>
      <c r="H5809">
        <v>-34.586390000000002</v>
      </c>
      <c r="I5809">
        <v>-58.402279999999998</v>
      </c>
      <c r="J5809" t="s">
        <v>20</v>
      </c>
      <c r="K5809">
        <v>9691</v>
      </c>
      <c r="L5809">
        <v>3</v>
      </c>
      <c r="M5809">
        <v>0</v>
      </c>
      <c r="P5809">
        <v>3</v>
      </c>
      <c r="Q5809">
        <v>74</v>
      </c>
      <c r="R5809">
        <v>0</v>
      </c>
    </row>
    <row r="5810" spans="1:18" x14ac:dyDescent="0.25">
      <c r="A5810">
        <v>30799088</v>
      </c>
      <c r="B5810" t="s">
        <v>6287</v>
      </c>
      <c r="C5810">
        <v>230419283</v>
      </c>
      <c r="D5810" t="s">
        <v>6288</v>
      </c>
      <c r="E5810">
        <f t="shared" ca="1" si="90"/>
        <v>55</v>
      </c>
      <c r="F5810">
        <f>INDEX(ID_barrio!$A$2:$A$49,MATCH(G5810,ID_barrio!$B$2:$B$49,0))</f>
        <v>4</v>
      </c>
      <c r="G5810" t="s">
        <v>35</v>
      </c>
      <c r="H5810">
        <v>-34.573500000000003</v>
      </c>
      <c r="I5810">
        <v>-58.492330000000003</v>
      </c>
      <c r="J5810" t="s">
        <v>20</v>
      </c>
      <c r="K5810">
        <v>2200</v>
      </c>
      <c r="L5810">
        <v>5</v>
      </c>
      <c r="M5810">
        <v>14</v>
      </c>
      <c r="N5810">
        <v>44651</v>
      </c>
      <c r="O5810">
        <v>0.31</v>
      </c>
      <c r="P5810">
        <v>1</v>
      </c>
      <c r="Q5810">
        <v>0</v>
      </c>
      <c r="R5810">
        <v>2</v>
      </c>
    </row>
    <row r="5811" spans="1:18" x14ac:dyDescent="0.25">
      <c r="A5811">
        <v>30496866</v>
      </c>
      <c r="B5811" t="s">
        <v>19161</v>
      </c>
      <c r="C5811">
        <v>2155403</v>
      </c>
      <c r="D5811" t="s">
        <v>297</v>
      </c>
      <c r="E5811">
        <f t="shared" ca="1" si="90"/>
        <v>59</v>
      </c>
      <c r="F5811">
        <f>INDEX(ID_barrio!$A$2:$A$49,MATCH(G5811,ID_barrio!$B$2:$B$49,0))</f>
        <v>15</v>
      </c>
      <c r="G5811" t="s">
        <v>128</v>
      </c>
      <c r="H5811">
        <v>-34.59498</v>
      </c>
      <c r="I5811">
        <v>-58.379640000000002</v>
      </c>
      <c r="J5811" t="s">
        <v>20</v>
      </c>
      <c r="K5811">
        <v>4329</v>
      </c>
      <c r="L5811">
        <v>15</v>
      </c>
      <c r="M5811">
        <v>0</v>
      </c>
      <c r="P5811">
        <v>4</v>
      </c>
      <c r="Q5811">
        <v>216</v>
      </c>
      <c r="R5811">
        <v>0</v>
      </c>
    </row>
    <row r="5812" spans="1:18" x14ac:dyDescent="0.25">
      <c r="A5812">
        <v>31019721</v>
      </c>
      <c r="B5812" t="s">
        <v>6289</v>
      </c>
      <c r="C5812">
        <v>11483615</v>
      </c>
      <c r="D5812" t="s">
        <v>466</v>
      </c>
      <c r="E5812">
        <f t="shared" ca="1" si="90"/>
        <v>55</v>
      </c>
      <c r="F5812">
        <f>INDEX(ID_barrio!$A$2:$A$49,MATCH(G5812,ID_barrio!$B$2:$B$49,0))</f>
        <v>15</v>
      </c>
      <c r="G5812" t="s">
        <v>128</v>
      </c>
      <c r="H5812">
        <v>-34.593879999999999</v>
      </c>
      <c r="I5812">
        <v>-58.379300000000001</v>
      </c>
      <c r="J5812" t="s">
        <v>20</v>
      </c>
      <c r="K5812">
        <v>6167</v>
      </c>
      <c r="L5812">
        <v>2</v>
      </c>
      <c r="M5812">
        <v>18</v>
      </c>
      <c r="N5812">
        <v>44830</v>
      </c>
      <c r="O5812">
        <v>0.4</v>
      </c>
      <c r="P5812">
        <v>57</v>
      </c>
      <c r="Q5812">
        <v>332</v>
      </c>
      <c r="R5812">
        <v>8</v>
      </c>
    </row>
    <row r="5813" spans="1:18" x14ac:dyDescent="0.25">
      <c r="A5813">
        <v>30502262</v>
      </c>
      <c r="B5813" t="s">
        <v>6290</v>
      </c>
      <c r="C5813">
        <v>46315317</v>
      </c>
      <c r="D5813" t="s">
        <v>6291</v>
      </c>
      <c r="E5813">
        <f t="shared" ca="1" si="90"/>
        <v>36</v>
      </c>
      <c r="F5813">
        <f>INDEX(ID_barrio!$A$2:$A$49,MATCH(G5813,ID_barrio!$B$2:$B$49,0))</f>
        <v>1</v>
      </c>
      <c r="G5813" t="s">
        <v>19</v>
      </c>
      <c r="H5813">
        <v>-34.585929999999998</v>
      </c>
      <c r="I5813">
        <v>-58.438479999999998</v>
      </c>
      <c r="J5813" t="s">
        <v>20</v>
      </c>
      <c r="K5813">
        <v>6671</v>
      </c>
      <c r="L5813">
        <v>2</v>
      </c>
      <c r="M5813">
        <v>97</v>
      </c>
      <c r="N5813">
        <v>44911</v>
      </c>
      <c r="O5813">
        <v>2.0499999999999998</v>
      </c>
      <c r="P5813">
        <v>1</v>
      </c>
      <c r="Q5813">
        <v>171</v>
      </c>
      <c r="R5813">
        <v>29</v>
      </c>
    </row>
    <row r="5814" spans="1:18" x14ac:dyDescent="0.25">
      <c r="A5814">
        <v>30801774</v>
      </c>
      <c r="B5814" t="s">
        <v>6292</v>
      </c>
      <c r="C5814">
        <v>8980400</v>
      </c>
      <c r="D5814" t="s">
        <v>1100</v>
      </c>
      <c r="E5814">
        <f t="shared" ca="1" si="90"/>
        <v>34</v>
      </c>
      <c r="F5814">
        <f>INDEX(ID_barrio!$A$2:$A$49,MATCH(G5814,ID_barrio!$B$2:$B$49,0))</f>
        <v>1</v>
      </c>
      <c r="G5814" t="s">
        <v>19</v>
      </c>
      <c r="H5814">
        <v>-34.568510000000003</v>
      </c>
      <c r="I5814">
        <v>-58.43083</v>
      </c>
      <c r="J5814" t="s">
        <v>20</v>
      </c>
      <c r="K5814">
        <v>12929</v>
      </c>
      <c r="L5814">
        <v>4</v>
      </c>
      <c r="M5814">
        <v>5</v>
      </c>
      <c r="N5814">
        <v>44840</v>
      </c>
      <c r="O5814">
        <v>0.12</v>
      </c>
      <c r="P5814">
        <v>1</v>
      </c>
      <c r="Q5814">
        <v>329</v>
      </c>
      <c r="R5814">
        <v>2</v>
      </c>
    </row>
    <row r="5815" spans="1:18" x14ac:dyDescent="0.25">
      <c r="A5815">
        <v>30502899</v>
      </c>
      <c r="B5815" t="s">
        <v>6293</v>
      </c>
      <c r="C5815">
        <v>20308998</v>
      </c>
      <c r="D5815" t="s">
        <v>4070</v>
      </c>
      <c r="E5815">
        <f t="shared" ca="1" si="90"/>
        <v>74</v>
      </c>
      <c r="F5815">
        <f>INDEX(ID_barrio!$A$2:$A$49,MATCH(G5815,ID_barrio!$B$2:$B$49,0))</f>
        <v>1</v>
      </c>
      <c r="G5815" t="s">
        <v>19</v>
      </c>
      <c r="H5815">
        <v>-34.577109999999998</v>
      </c>
      <c r="I5815">
        <v>-58.439459999999997</v>
      </c>
      <c r="J5815" t="s">
        <v>20</v>
      </c>
      <c r="K5815">
        <v>9943</v>
      </c>
      <c r="L5815">
        <v>5</v>
      </c>
      <c r="M5815">
        <v>103</v>
      </c>
      <c r="N5815">
        <v>44899</v>
      </c>
      <c r="O5815">
        <v>2.09</v>
      </c>
      <c r="P5815">
        <v>12</v>
      </c>
      <c r="Q5815">
        <v>295</v>
      </c>
      <c r="R5815">
        <v>32</v>
      </c>
    </row>
    <row r="5816" spans="1:18" x14ac:dyDescent="0.25">
      <c r="A5816">
        <v>30809155</v>
      </c>
      <c r="B5816" t="s">
        <v>6294</v>
      </c>
      <c r="C5816">
        <v>230479889</v>
      </c>
      <c r="D5816" t="s">
        <v>88</v>
      </c>
      <c r="E5816">
        <f t="shared" ca="1" si="90"/>
        <v>38</v>
      </c>
      <c r="F5816">
        <f>INDEX(ID_barrio!$A$2:$A$49,MATCH(G5816,ID_barrio!$B$2:$B$49,0))</f>
        <v>1</v>
      </c>
      <c r="G5816" t="s">
        <v>19</v>
      </c>
      <c r="H5816">
        <v>-34.58184</v>
      </c>
      <c r="I5816">
        <v>-58.405050000000003</v>
      </c>
      <c r="J5816" t="s">
        <v>20</v>
      </c>
      <c r="K5816">
        <v>5286</v>
      </c>
      <c r="L5816">
        <v>3</v>
      </c>
      <c r="M5816">
        <v>58</v>
      </c>
      <c r="N5816">
        <v>44905</v>
      </c>
      <c r="O5816">
        <v>1.23</v>
      </c>
      <c r="P5816">
        <v>1</v>
      </c>
      <c r="Q5816">
        <v>308</v>
      </c>
      <c r="R5816">
        <v>14</v>
      </c>
    </row>
    <row r="5817" spans="1:18" x14ac:dyDescent="0.25">
      <c r="A5817">
        <v>30810384</v>
      </c>
      <c r="B5817" t="s">
        <v>6295</v>
      </c>
      <c r="C5817">
        <v>103357505</v>
      </c>
      <c r="D5817" t="s">
        <v>6296</v>
      </c>
      <c r="E5817">
        <f t="shared" ca="1" si="90"/>
        <v>64</v>
      </c>
      <c r="F5817">
        <f>INDEX(ID_barrio!$A$2:$A$49,MATCH(G5817,ID_barrio!$B$2:$B$49,0))</f>
        <v>5</v>
      </c>
      <c r="G5817" t="s">
        <v>38</v>
      </c>
      <c r="H5817">
        <v>-34.604520000000001</v>
      </c>
      <c r="I5817">
        <v>-58.377839999999999</v>
      </c>
      <c r="J5817" t="s">
        <v>20</v>
      </c>
      <c r="K5817">
        <v>4505</v>
      </c>
      <c r="L5817">
        <v>3</v>
      </c>
      <c r="M5817">
        <v>42</v>
      </c>
      <c r="N5817">
        <v>44893</v>
      </c>
      <c r="O5817">
        <v>1.01</v>
      </c>
      <c r="P5817">
        <v>1</v>
      </c>
      <c r="Q5817">
        <v>165</v>
      </c>
      <c r="R5817">
        <v>12</v>
      </c>
    </row>
    <row r="5818" spans="1:18" x14ac:dyDescent="0.25">
      <c r="A5818">
        <v>31023377</v>
      </c>
      <c r="B5818" t="s">
        <v>6297</v>
      </c>
      <c r="C5818">
        <v>231714290</v>
      </c>
      <c r="D5818" t="s">
        <v>6298</v>
      </c>
      <c r="E5818">
        <f t="shared" ca="1" si="90"/>
        <v>34</v>
      </c>
      <c r="F5818">
        <f>INDEX(ID_barrio!$A$2:$A$49,MATCH(G5818,ID_barrio!$B$2:$B$49,0))</f>
        <v>7</v>
      </c>
      <c r="G5818" t="s">
        <v>45</v>
      </c>
      <c r="H5818">
        <v>-34.595889999999997</v>
      </c>
      <c r="I5818">
        <v>-58.393189999999997</v>
      </c>
      <c r="J5818" t="s">
        <v>20</v>
      </c>
      <c r="K5818">
        <v>6193</v>
      </c>
      <c r="L5818">
        <v>7</v>
      </c>
      <c r="M5818">
        <v>2</v>
      </c>
      <c r="N5818">
        <v>43864</v>
      </c>
      <c r="O5818">
        <v>0.04</v>
      </c>
      <c r="P5818">
        <v>2</v>
      </c>
      <c r="Q5818">
        <v>12</v>
      </c>
      <c r="R5818">
        <v>0</v>
      </c>
    </row>
    <row r="5819" spans="1:18" x14ac:dyDescent="0.25">
      <c r="A5819">
        <v>30505845</v>
      </c>
      <c r="B5819" t="s">
        <v>19162</v>
      </c>
      <c r="C5819">
        <v>181380878</v>
      </c>
      <c r="D5819" t="s">
        <v>6299</v>
      </c>
      <c r="E5819">
        <f t="shared" ca="1" si="90"/>
        <v>75</v>
      </c>
      <c r="F5819">
        <f>INDEX(ID_barrio!$A$2:$A$49,MATCH(G5819,ID_barrio!$B$2:$B$49,0))</f>
        <v>21</v>
      </c>
      <c r="G5819" t="s">
        <v>273</v>
      </c>
      <c r="H5819">
        <v>-34.622210000000003</v>
      </c>
      <c r="I5819">
        <v>-58.423070000000003</v>
      </c>
      <c r="J5819" t="s">
        <v>24</v>
      </c>
      <c r="K5819">
        <v>2114</v>
      </c>
      <c r="L5819">
        <v>1</v>
      </c>
      <c r="M5819">
        <v>25</v>
      </c>
      <c r="N5819">
        <v>44879</v>
      </c>
      <c r="O5819">
        <v>0.54</v>
      </c>
      <c r="P5819">
        <v>1</v>
      </c>
      <c r="Q5819">
        <v>313</v>
      </c>
      <c r="R5819">
        <v>11</v>
      </c>
    </row>
    <row r="5820" spans="1:18" x14ac:dyDescent="0.25">
      <c r="A5820">
        <v>31031511</v>
      </c>
      <c r="B5820" t="s">
        <v>6300</v>
      </c>
      <c r="C5820">
        <v>20914993</v>
      </c>
      <c r="D5820" t="s">
        <v>875</v>
      </c>
      <c r="E5820">
        <f t="shared" ca="1" si="90"/>
        <v>64</v>
      </c>
      <c r="F5820">
        <f>INDEX(ID_barrio!$A$2:$A$49,MATCH(G5820,ID_barrio!$B$2:$B$49,0))</f>
        <v>5</v>
      </c>
      <c r="G5820" t="s">
        <v>38</v>
      </c>
      <c r="H5820">
        <v>-34.603430000000003</v>
      </c>
      <c r="I5820">
        <v>-58.383279999999999</v>
      </c>
      <c r="J5820" t="s">
        <v>20</v>
      </c>
      <c r="K5820">
        <v>6419</v>
      </c>
      <c r="L5820">
        <v>4</v>
      </c>
      <c r="M5820">
        <v>70</v>
      </c>
      <c r="N5820">
        <v>44901</v>
      </c>
      <c r="O5820">
        <v>1.43</v>
      </c>
      <c r="P5820">
        <v>7</v>
      </c>
      <c r="Q5820">
        <v>303</v>
      </c>
      <c r="R5820">
        <v>28</v>
      </c>
    </row>
    <row r="5821" spans="1:18" x14ac:dyDescent="0.25">
      <c r="A5821">
        <v>31033043</v>
      </c>
      <c r="B5821" t="s">
        <v>6301</v>
      </c>
      <c r="C5821">
        <v>3455834</v>
      </c>
      <c r="D5821" t="s">
        <v>681</v>
      </c>
      <c r="E5821">
        <f t="shared" ca="1" si="90"/>
        <v>53</v>
      </c>
      <c r="F5821">
        <f>INDEX(ID_barrio!$A$2:$A$49,MATCH(G5821,ID_barrio!$B$2:$B$49,0))</f>
        <v>7</v>
      </c>
      <c r="G5821" t="s">
        <v>45</v>
      </c>
      <c r="H5821">
        <v>-34.584519999999998</v>
      </c>
      <c r="I5821">
        <v>-58.398400000000002</v>
      </c>
      <c r="J5821" t="s">
        <v>20</v>
      </c>
      <c r="K5821">
        <v>9187</v>
      </c>
      <c r="L5821">
        <v>7</v>
      </c>
      <c r="M5821">
        <v>13</v>
      </c>
      <c r="N5821">
        <v>44710</v>
      </c>
      <c r="O5821">
        <v>0.27</v>
      </c>
      <c r="P5821">
        <v>14</v>
      </c>
      <c r="Q5821">
        <v>147</v>
      </c>
      <c r="R5821">
        <v>3</v>
      </c>
    </row>
    <row r="5822" spans="1:18" x14ac:dyDescent="0.25">
      <c r="A5822">
        <v>30814282</v>
      </c>
      <c r="B5822" t="s">
        <v>6302</v>
      </c>
      <c r="C5822">
        <v>421185302</v>
      </c>
      <c r="D5822" t="s">
        <v>585</v>
      </c>
      <c r="E5822">
        <f t="shared" ca="1" si="90"/>
        <v>45</v>
      </c>
      <c r="F5822">
        <f>INDEX(ID_barrio!$A$2:$A$49,MATCH(G5822,ID_barrio!$B$2:$B$49,0))</f>
        <v>5</v>
      </c>
      <c r="G5822" t="s">
        <v>38</v>
      </c>
      <c r="H5822">
        <v>-34.60859</v>
      </c>
      <c r="I5822">
        <v>-58.384419999999999</v>
      </c>
      <c r="J5822" t="s">
        <v>20</v>
      </c>
      <c r="K5822">
        <v>8205</v>
      </c>
      <c r="L5822">
        <v>3</v>
      </c>
      <c r="M5822">
        <v>74</v>
      </c>
      <c r="N5822">
        <v>44910</v>
      </c>
      <c r="O5822">
        <v>1.75</v>
      </c>
      <c r="P5822">
        <v>1</v>
      </c>
      <c r="Q5822">
        <v>82</v>
      </c>
      <c r="R5822">
        <v>38</v>
      </c>
    </row>
    <row r="5823" spans="1:18" x14ac:dyDescent="0.25">
      <c r="A5823">
        <v>30506218</v>
      </c>
      <c r="B5823" t="s">
        <v>6303</v>
      </c>
      <c r="C5823">
        <v>40433270</v>
      </c>
      <c r="D5823" t="s">
        <v>54</v>
      </c>
      <c r="E5823">
        <f t="shared" ca="1" si="90"/>
        <v>49</v>
      </c>
      <c r="F5823">
        <f>INDEX(ID_barrio!$A$2:$A$49,MATCH(G5823,ID_barrio!$B$2:$B$49,0))</f>
        <v>7</v>
      </c>
      <c r="G5823" t="s">
        <v>45</v>
      </c>
      <c r="H5823">
        <v>-34.588169999999998</v>
      </c>
      <c r="I5823">
        <v>-58.394410000000001</v>
      </c>
      <c r="J5823" t="s">
        <v>20</v>
      </c>
      <c r="K5823">
        <v>7929</v>
      </c>
      <c r="L5823">
        <v>3</v>
      </c>
      <c r="M5823">
        <v>56</v>
      </c>
      <c r="N5823">
        <v>44265</v>
      </c>
      <c r="O5823">
        <v>1.1399999999999999</v>
      </c>
      <c r="P5823">
        <v>1</v>
      </c>
      <c r="Q5823">
        <v>307</v>
      </c>
      <c r="R5823">
        <v>0</v>
      </c>
    </row>
    <row r="5824" spans="1:18" x14ac:dyDescent="0.25">
      <c r="A5824">
        <v>30816451</v>
      </c>
      <c r="B5824" t="s">
        <v>6304</v>
      </c>
      <c r="C5824">
        <v>230524945</v>
      </c>
      <c r="D5824" t="s">
        <v>756</v>
      </c>
      <c r="E5824">
        <f t="shared" ca="1" si="90"/>
        <v>77</v>
      </c>
      <c r="F5824">
        <f>INDEX(ID_barrio!$A$2:$A$49,MATCH(G5824,ID_barrio!$B$2:$B$49,0))</f>
        <v>1</v>
      </c>
      <c r="G5824" t="s">
        <v>19</v>
      </c>
      <c r="H5824">
        <v>-34.584069999999997</v>
      </c>
      <c r="I5824">
        <v>-58.4422</v>
      </c>
      <c r="J5824" t="s">
        <v>20</v>
      </c>
      <c r="K5824">
        <v>6872</v>
      </c>
      <c r="L5824">
        <v>3</v>
      </c>
      <c r="M5824">
        <v>13</v>
      </c>
      <c r="N5824">
        <v>44888</v>
      </c>
      <c r="O5824">
        <v>0.28000000000000003</v>
      </c>
      <c r="P5824">
        <v>1</v>
      </c>
      <c r="Q5824">
        <v>114</v>
      </c>
      <c r="R5824">
        <v>7</v>
      </c>
    </row>
    <row r="5825" spans="1:19" x14ac:dyDescent="0.25">
      <c r="A5825">
        <v>30506946</v>
      </c>
      <c r="B5825" t="s">
        <v>6305</v>
      </c>
      <c r="C5825">
        <v>228753534</v>
      </c>
      <c r="D5825" t="s">
        <v>466</v>
      </c>
      <c r="E5825">
        <f t="shared" ca="1" si="90"/>
        <v>56</v>
      </c>
      <c r="F5825">
        <f>INDEX(ID_barrio!$A$2:$A$49,MATCH(G5825,ID_barrio!$B$2:$B$49,0))</f>
        <v>11</v>
      </c>
      <c r="G5825" t="s">
        <v>82</v>
      </c>
      <c r="H5825">
        <v>-34.617469999999997</v>
      </c>
      <c r="I5825">
        <v>-58.371270000000003</v>
      </c>
      <c r="J5825" t="s">
        <v>20</v>
      </c>
      <c r="K5825">
        <v>15942</v>
      </c>
      <c r="L5825">
        <v>4</v>
      </c>
      <c r="M5825">
        <v>59</v>
      </c>
      <c r="N5825">
        <v>44912</v>
      </c>
      <c r="O5825">
        <v>1.2</v>
      </c>
      <c r="P5825">
        <v>1</v>
      </c>
      <c r="Q5825">
        <v>41</v>
      </c>
      <c r="R5825">
        <v>8</v>
      </c>
    </row>
    <row r="5826" spans="1:19" x14ac:dyDescent="0.25">
      <c r="A5826">
        <v>30818356</v>
      </c>
      <c r="B5826" t="s">
        <v>6306</v>
      </c>
      <c r="C5826">
        <v>12993152</v>
      </c>
      <c r="D5826" t="s">
        <v>1290</v>
      </c>
      <c r="E5826">
        <f t="shared" ca="1" si="90"/>
        <v>39</v>
      </c>
      <c r="F5826">
        <f>INDEX(ID_barrio!$A$2:$A$49,MATCH(G5826,ID_barrio!$B$2:$B$49,0))</f>
        <v>7</v>
      </c>
      <c r="G5826" t="s">
        <v>45</v>
      </c>
      <c r="H5826">
        <v>-34.595700000000001</v>
      </c>
      <c r="I5826">
        <v>-58.408589999999997</v>
      </c>
      <c r="J5826" t="s">
        <v>20</v>
      </c>
      <c r="K5826">
        <v>8810</v>
      </c>
      <c r="L5826">
        <v>3</v>
      </c>
      <c r="M5826">
        <v>14</v>
      </c>
      <c r="N5826">
        <v>44877</v>
      </c>
      <c r="O5826">
        <v>0.28999999999999998</v>
      </c>
      <c r="P5826">
        <v>4</v>
      </c>
      <c r="Q5826">
        <v>364</v>
      </c>
      <c r="R5826">
        <v>9</v>
      </c>
    </row>
    <row r="5827" spans="1:19" x14ac:dyDescent="0.25">
      <c r="A5827">
        <v>30818926</v>
      </c>
      <c r="B5827" t="s">
        <v>6307</v>
      </c>
      <c r="C5827">
        <v>678997</v>
      </c>
      <c r="D5827" t="s">
        <v>1249</v>
      </c>
      <c r="E5827">
        <f t="shared" ref="E5827:E5890" ca="1" si="91">RANDBETWEEN(28,79)</f>
        <v>65</v>
      </c>
      <c r="F5827">
        <f>INDEX(ID_barrio!$A$2:$A$49,MATCH(G5827,ID_barrio!$B$2:$B$49,0))</f>
        <v>1</v>
      </c>
      <c r="G5827" t="s">
        <v>19</v>
      </c>
      <c r="H5827">
        <v>-34.577689999999997</v>
      </c>
      <c r="I5827">
        <v>-58.423650000000002</v>
      </c>
      <c r="J5827" t="s">
        <v>20</v>
      </c>
      <c r="K5827">
        <v>6167</v>
      </c>
      <c r="L5827">
        <v>5</v>
      </c>
      <c r="M5827">
        <v>30</v>
      </c>
      <c r="N5827">
        <v>44909</v>
      </c>
      <c r="O5827">
        <v>0.62</v>
      </c>
      <c r="P5827">
        <v>7</v>
      </c>
      <c r="Q5827">
        <v>9</v>
      </c>
      <c r="R5827">
        <v>23</v>
      </c>
    </row>
    <row r="5828" spans="1:19" x14ac:dyDescent="0.25">
      <c r="A5828">
        <v>31035001</v>
      </c>
      <c r="B5828" t="s">
        <v>6308</v>
      </c>
      <c r="C5828">
        <v>3469227</v>
      </c>
      <c r="D5828" t="s">
        <v>585</v>
      </c>
      <c r="E5828">
        <f t="shared" ca="1" si="91"/>
        <v>32</v>
      </c>
      <c r="F5828">
        <f>INDEX(ID_barrio!$A$2:$A$49,MATCH(G5828,ID_barrio!$B$2:$B$49,0))</f>
        <v>7</v>
      </c>
      <c r="G5828" t="s">
        <v>45</v>
      </c>
      <c r="H5828">
        <v>-34.591990000000003</v>
      </c>
      <c r="I5828">
        <v>-58.391469999999998</v>
      </c>
      <c r="J5828" t="s">
        <v>20</v>
      </c>
      <c r="K5828">
        <v>21143</v>
      </c>
      <c r="L5828">
        <v>3</v>
      </c>
      <c r="M5828">
        <v>2</v>
      </c>
      <c r="N5828">
        <v>44639</v>
      </c>
      <c r="O5828">
        <v>0.04</v>
      </c>
      <c r="P5828">
        <v>135</v>
      </c>
      <c r="Q5828">
        <v>310</v>
      </c>
      <c r="R5828">
        <v>1</v>
      </c>
    </row>
    <row r="5829" spans="1:19" x14ac:dyDescent="0.25">
      <c r="A5829">
        <v>31035032</v>
      </c>
      <c r="B5829" t="s">
        <v>19163</v>
      </c>
      <c r="C5829">
        <v>12083253</v>
      </c>
      <c r="D5829" t="s">
        <v>6309</v>
      </c>
      <c r="E5829">
        <f t="shared" ca="1" si="91"/>
        <v>35</v>
      </c>
      <c r="F5829">
        <f>INDEX(ID_barrio!$A$2:$A$49,MATCH(G5829,ID_barrio!$B$2:$B$49,0))</f>
        <v>18</v>
      </c>
      <c r="G5829" t="s">
        <v>177</v>
      </c>
      <c r="H5829">
        <v>-34.573799999999999</v>
      </c>
      <c r="I5829">
        <v>-58.444540000000003</v>
      </c>
      <c r="J5829" t="s">
        <v>20</v>
      </c>
      <c r="K5829">
        <v>6000</v>
      </c>
      <c r="L5829">
        <v>5</v>
      </c>
      <c r="M5829">
        <v>1</v>
      </c>
      <c r="N5829">
        <v>43606</v>
      </c>
      <c r="O5829">
        <v>0.02</v>
      </c>
      <c r="P5829">
        <v>1</v>
      </c>
      <c r="Q5829">
        <v>44</v>
      </c>
      <c r="R5829">
        <v>0</v>
      </c>
    </row>
    <row r="5830" spans="1:19" x14ac:dyDescent="0.25">
      <c r="A5830">
        <v>30507534</v>
      </c>
      <c r="B5830" t="s">
        <v>6310</v>
      </c>
      <c r="C5830">
        <v>177947881</v>
      </c>
      <c r="D5830" t="s">
        <v>1009</v>
      </c>
      <c r="E5830">
        <f t="shared" ca="1" si="91"/>
        <v>30</v>
      </c>
      <c r="F5830">
        <f>INDEX(ID_barrio!$A$2:$A$49,MATCH(G5830,ID_barrio!$B$2:$B$49,0))</f>
        <v>13</v>
      </c>
      <c r="G5830" t="s">
        <v>99</v>
      </c>
      <c r="H5830">
        <v>-34.595190000000002</v>
      </c>
      <c r="I5830">
        <v>-58.438310000000001</v>
      </c>
      <c r="J5830" t="s">
        <v>20</v>
      </c>
      <c r="K5830">
        <v>5110</v>
      </c>
      <c r="L5830">
        <v>3</v>
      </c>
      <c r="M5830">
        <v>174</v>
      </c>
      <c r="N5830">
        <v>44896</v>
      </c>
      <c r="O5830">
        <v>3.52</v>
      </c>
      <c r="P5830">
        <v>3</v>
      </c>
      <c r="Q5830">
        <v>344</v>
      </c>
      <c r="R5830">
        <v>35</v>
      </c>
    </row>
    <row r="5831" spans="1:19" x14ac:dyDescent="0.25">
      <c r="A5831">
        <v>31037980</v>
      </c>
      <c r="B5831" t="s">
        <v>6311</v>
      </c>
      <c r="C5831">
        <v>382142223</v>
      </c>
      <c r="D5831" t="s">
        <v>1263</v>
      </c>
      <c r="E5831">
        <f t="shared" ca="1" si="91"/>
        <v>77</v>
      </c>
      <c r="F5831">
        <f>INDEX(ID_barrio!$A$2:$A$49,MATCH(G5831,ID_barrio!$B$2:$B$49,0))</f>
        <v>3</v>
      </c>
      <c r="G5831" t="s">
        <v>32</v>
      </c>
      <c r="H5831">
        <v>-34.611930000000001</v>
      </c>
      <c r="I5831">
        <v>-58.382710000000003</v>
      </c>
      <c r="J5831" t="s">
        <v>20</v>
      </c>
      <c r="K5831">
        <v>4757</v>
      </c>
      <c r="L5831">
        <v>2</v>
      </c>
      <c r="M5831">
        <v>91</v>
      </c>
      <c r="N5831">
        <v>44885</v>
      </c>
      <c r="O5831">
        <v>1.9</v>
      </c>
      <c r="P5831">
        <v>1</v>
      </c>
      <c r="Q5831">
        <v>342</v>
      </c>
      <c r="R5831">
        <v>23</v>
      </c>
    </row>
    <row r="5832" spans="1:19" x14ac:dyDescent="0.25">
      <c r="A5832">
        <v>30509927</v>
      </c>
      <c r="B5832" t="s">
        <v>6312</v>
      </c>
      <c r="C5832">
        <v>228964052</v>
      </c>
      <c r="D5832" t="s">
        <v>18316</v>
      </c>
      <c r="E5832">
        <f t="shared" ca="1" si="91"/>
        <v>58</v>
      </c>
      <c r="F5832">
        <f>INDEX(ID_barrio!$A$2:$A$49,MATCH(G5832,ID_barrio!$B$2:$B$49,0))</f>
        <v>12</v>
      </c>
      <c r="G5832" t="s">
        <v>87</v>
      </c>
      <c r="H5832">
        <v>-34.562890000000003</v>
      </c>
      <c r="I5832">
        <v>-58.460250000000002</v>
      </c>
      <c r="J5832" t="s">
        <v>20</v>
      </c>
      <c r="K5832">
        <v>14095</v>
      </c>
      <c r="L5832">
        <v>4</v>
      </c>
      <c r="M5832">
        <v>53</v>
      </c>
      <c r="N5832">
        <v>44874</v>
      </c>
      <c r="O5832">
        <v>1.1200000000000001</v>
      </c>
      <c r="P5832">
        <v>1</v>
      </c>
      <c r="Q5832">
        <v>141</v>
      </c>
      <c r="R5832">
        <v>22</v>
      </c>
    </row>
    <row r="5833" spans="1:19" x14ac:dyDescent="0.25">
      <c r="A5833">
        <v>31038420</v>
      </c>
      <c r="B5833" t="s">
        <v>6313</v>
      </c>
      <c r="C5833">
        <v>36221268</v>
      </c>
      <c r="D5833" t="s">
        <v>1358</v>
      </c>
      <c r="E5833">
        <f t="shared" ca="1" si="91"/>
        <v>36</v>
      </c>
      <c r="F5833">
        <f>INDEX(ID_barrio!$A$2:$A$49,MATCH(G5833,ID_barrio!$B$2:$B$49,0))</f>
        <v>1</v>
      </c>
      <c r="G5833" t="s">
        <v>19</v>
      </c>
      <c r="H5833">
        <v>-34.581040000000002</v>
      </c>
      <c r="I5833">
        <v>-58.4345</v>
      </c>
      <c r="J5833" t="s">
        <v>20</v>
      </c>
      <c r="K5833">
        <v>72642</v>
      </c>
      <c r="L5833">
        <v>3</v>
      </c>
      <c r="M5833">
        <v>15</v>
      </c>
      <c r="N5833">
        <v>44584</v>
      </c>
      <c r="O5833">
        <v>0.31</v>
      </c>
      <c r="P5833">
        <v>1</v>
      </c>
      <c r="Q5833">
        <v>40</v>
      </c>
      <c r="R5833">
        <v>3</v>
      </c>
    </row>
    <row r="5834" spans="1:19" x14ac:dyDescent="0.25">
      <c r="A5834">
        <v>30819878</v>
      </c>
      <c r="B5834" t="s">
        <v>19164</v>
      </c>
      <c r="C5834">
        <v>139171054</v>
      </c>
      <c r="D5834" t="s">
        <v>6314</v>
      </c>
      <c r="E5834">
        <f t="shared" ca="1" si="91"/>
        <v>76</v>
      </c>
      <c r="F5834">
        <f>INDEX(ID_barrio!$A$2:$A$49,MATCH(G5834,ID_barrio!$B$2:$B$49,0))</f>
        <v>3</v>
      </c>
      <c r="G5834" t="s">
        <v>32</v>
      </c>
      <c r="H5834">
        <v>-34.609960000000001</v>
      </c>
      <c r="I5834">
        <v>-58.380839999999999</v>
      </c>
      <c r="J5834" t="s">
        <v>20</v>
      </c>
      <c r="K5834">
        <v>21143</v>
      </c>
      <c r="L5834">
        <v>3</v>
      </c>
      <c r="M5834">
        <v>22</v>
      </c>
      <c r="N5834">
        <v>43852</v>
      </c>
      <c r="O5834">
        <v>0.45</v>
      </c>
      <c r="P5834">
        <v>1</v>
      </c>
      <c r="Q5834">
        <v>365</v>
      </c>
      <c r="R5834">
        <v>0</v>
      </c>
    </row>
    <row r="5835" spans="1:19" x14ac:dyDescent="0.25">
      <c r="A5835">
        <v>30521711</v>
      </c>
      <c r="B5835" t="s">
        <v>6315</v>
      </c>
      <c r="C5835">
        <v>229037079</v>
      </c>
      <c r="D5835" t="s">
        <v>2603</v>
      </c>
      <c r="E5835">
        <f t="shared" ca="1" si="91"/>
        <v>78</v>
      </c>
      <c r="F5835">
        <f>INDEX(ID_barrio!$A$2:$A$49,MATCH(G5835,ID_barrio!$B$2:$B$49,0))</f>
        <v>12</v>
      </c>
      <c r="G5835" t="s">
        <v>87</v>
      </c>
      <c r="H5835">
        <v>-34.554189999999998</v>
      </c>
      <c r="I5835">
        <v>-58.455889999999997</v>
      </c>
      <c r="J5835" t="s">
        <v>20</v>
      </c>
      <c r="K5835">
        <v>8810</v>
      </c>
      <c r="L5835">
        <v>3</v>
      </c>
      <c r="M5835">
        <v>23</v>
      </c>
      <c r="N5835">
        <v>44900</v>
      </c>
      <c r="O5835">
        <v>0.5</v>
      </c>
      <c r="P5835">
        <v>1</v>
      </c>
      <c r="Q5835">
        <v>49</v>
      </c>
      <c r="R5835">
        <v>12</v>
      </c>
    </row>
    <row r="5836" spans="1:19" x14ac:dyDescent="0.25">
      <c r="A5836">
        <v>30823950</v>
      </c>
      <c r="B5836" t="s">
        <v>6316</v>
      </c>
      <c r="C5836">
        <v>16133446</v>
      </c>
      <c r="D5836" t="s">
        <v>5363</v>
      </c>
      <c r="E5836">
        <f t="shared" ca="1" si="91"/>
        <v>66</v>
      </c>
      <c r="F5836">
        <f>INDEX(ID_barrio!$A$2:$A$49,MATCH(G5836,ID_barrio!$B$2:$B$49,0))</f>
        <v>1</v>
      </c>
      <c r="G5836" t="s">
        <v>19</v>
      </c>
      <c r="H5836">
        <v>-34.579270000000001</v>
      </c>
      <c r="I5836">
        <v>-58.431350000000002</v>
      </c>
      <c r="J5836" t="s">
        <v>20</v>
      </c>
      <c r="K5836">
        <v>8810</v>
      </c>
      <c r="L5836">
        <v>20</v>
      </c>
      <c r="M5836">
        <v>10</v>
      </c>
      <c r="N5836">
        <v>44888</v>
      </c>
      <c r="O5836">
        <v>0.21</v>
      </c>
      <c r="P5836">
        <v>40</v>
      </c>
      <c r="Q5836">
        <v>286</v>
      </c>
      <c r="R5836">
        <v>4</v>
      </c>
    </row>
    <row r="5837" spans="1:19" x14ac:dyDescent="0.25">
      <c r="A5837">
        <v>30843608</v>
      </c>
      <c r="B5837" t="s">
        <v>6317</v>
      </c>
      <c r="C5837">
        <v>2676470</v>
      </c>
      <c r="D5837" t="s">
        <v>481</v>
      </c>
      <c r="E5837">
        <f t="shared" ca="1" si="91"/>
        <v>53</v>
      </c>
      <c r="F5837">
        <f>INDEX(ID_barrio!$A$2:$A$49,MATCH(G5837,ID_barrio!$B$2:$B$49,0))</f>
        <v>7</v>
      </c>
      <c r="G5837" t="s">
        <v>45</v>
      </c>
      <c r="H5837">
        <v>-34.59413</v>
      </c>
      <c r="I5837">
        <v>-58.412979999999997</v>
      </c>
      <c r="J5837" t="s">
        <v>20</v>
      </c>
      <c r="K5837">
        <v>8420</v>
      </c>
      <c r="L5837">
        <v>4</v>
      </c>
      <c r="M5837">
        <v>10</v>
      </c>
      <c r="N5837">
        <v>43682</v>
      </c>
      <c r="O5837">
        <v>0.21</v>
      </c>
      <c r="P5837">
        <v>5</v>
      </c>
      <c r="Q5837">
        <v>59</v>
      </c>
      <c r="R5837">
        <v>0</v>
      </c>
    </row>
    <row r="5838" spans="1:19" x14ac:dyDescent="0.25">
      <c r="A5838">
        <v>31044598</v>
      </c>
      <c r="B5838" t="s">
        <v>6318</v>
      </c>
      <c r="C5838">
        <v>84627918</v>
      </c>
      <c r="D5838" t="s">
        <v>330</v>
      </c>
      <c r="E5838">
        <f t="shared" ca="1" si="91"/>
        <v>39</v>
      </c>
      <c r="F5838">
        <f>INDEX(ID_barrio!$A$2:$A$49,MATCH(G5838,ID_barrio!$B$2:$B$49,0))</f>
        <v>1</v>
      </c>
      <c r="G5838" t="s">
        <v>19</v>
      </c>
      <c r="H5838">
        <v>-34.578620000000001</v>
      </c>
      <c r="I5838">
        <v>-58.437150000000003</v>
      </c>
      <c r="J5838" t="s">
        <v>20</v>
      </c>
      <c r="K5838">
        <v>12293</v>
      </c>
      <c r="L5838">
        <v>3</v>
      </c>
      <c r="M5838">
        <v>72</v>
      </c>
      <c r="N5838">
        <v>44904</v>
      </c>
      <c r="O5838">
        <v>1.54</v>
      </c>
      <c r="P5838">
        <v>4</v>
      </c>
      <c r="Q5838">
        <v>75</v>
      </c>
      <c r="R5838">
        <v>24</v>
      </c>
      <c r="S5838" t="s">
        <v>6319</v>
      </c>
    </row>
    <row r="5839" spans="1:19" x14ac:dyDescent="0.25">
      <c r="A5839">
        <v>31049903</v>
      </c>
      <c r="B5839" t="s">
        <v>6320</v>
      </c>
      <c r="C5839">
        <v>55553719</v>
      </c>
      <c r="D5839" t="s">
        <v>2608</v>
      </c>
      <c r="E5839">
        <f t="shared" ca="1" si="91"/>
        <v>36</v>
      </c>
      <c r="F5839">
        <f>INDEX(ID_barrio!$A$2:$A$49,MATCH(G5839,ID_barrio!$B$2:$B$49,0))</f>
        <v>7</v>
      </c>
      <c r="G5839" t="s">
        <v>45</v>
      </c>
      <c r="H5839">
        <v>-34.592770000000002</v>
      </c>
      <c r="I5839">
        <v>-58.390799999999999</v>
      </c>
      <c r="J5839" t="s">
        <v>20</v>
      </c>
      <c r="K5839">
        <v>16597</v>
      </c>
      <c r="L5839">
        <v>3</v>
      </c>
      <c r="M5839">
        <v>1</v>
      </c>
      <c r="N5839">
        <v>44248</v>
      </c>
      <c r="O5839">
        <v>0.04</v>
      </c>
      <c r="P5839">
        <v>123</v>
      </c>
      <c r="Q5839">
        <v>342</v>
      </c>
      <c r="R5839">
        <v>0</v>
      </c>
    </row>
    <row r="5840" spans="1:19" x14ac:dyDescent="0.25">
      <c r="A5840">
        <v>30525117</v>
      </c>
      <c r="B5840" t="s">
        <v>6321</v>
      </c>
      <c r="C5840">
        <v>1021694</v>
      </c>
      <c r="D5840" t="s">
        <v>5590</v>
      </c>
      <c r="E5840">
        <f t="shared" ca="1" si="91"/>
        <v>59</v>
      </c>
      <c r="F5840">
        <f>INDEX(ID_barrio!$A$2:$A$49,MATCH(G5840,ID_barrio!$B$2:$B$49,0))</f>
        <v>7</v>
      </c>
      <c r="G5840" t="s">
        <v>45</v>
      </c>
      <c r="H5840">
        <v>-34.584850000000003</v>
      </c>
      <c r="I5840">
        <v>-58.403120000000001</v>
      </c>
      <c r="J5840" t="s">
        <v>20</v>
      </c>
      <c r="K5840">
        <v>35766</v>
      </c>
      <c r="L5840">
        <v>1</v>
      </c>
      <c r="M5840">
        <v>146</v>
      </c>
      <c r="N5840">
        <v>44892</v>
      </c>
      <c r="O5840">
        <v>3</v>
      </c>
      <c r="P5840">
        <v>127</v>
      </c>
      <c r="Q5840">
        <v>363</v>
      </c>
      <c r="R5840">
        <v>34</v>
      </c>
    </row>
    <row r="5841" spans="1:19" x14ac:dyDescent="0.25">
      <c r="A5841">
        <v>31052468</v>
      </c>
      <c r="B5841" t="s">
        <v>6322</v>
      </c>
      <c r="C5841">
        <v>79312109</v>
      </c>
      <c r="D5841" t="s">
        <v>6323</v>
      </c>
      <c r="E5841">
        <f t="shared" ca="1" si="91"/>
        <v>68</v>
      </c>
      <c r="F5841">
        <f>INDEX(ID_barrio!$A$2:$A$49,MATCH(G5841,ID_barrio!$B$2:$B$49,0))</f>
        <v>18</v>
      </c>
      <c r="G5841" t="s">
        <v>177</v>
      </c>
      <c r="H5841">
        <v>-34.572270000000003</v>
      </c>
      <c r="I5841">
        <v>-58.450220000000002</v>
      </c>
      <c r="J5841" t="s">
        <v>20</v>
      </c>
      <c r="K5841">
        <v>6558</v>
      </c>
      <c r="L5841">
        <v>7</v>
      </c>
      <c r="M5841">
        <v>5</v>
      </c>
      <c r="N5841">
        <v>43935</v>
      </c>
      <c r="O5841">
        <v>0.1</v>
      </c>
      <c r="P5841">
        <v>1</v>
      </c>
      <c r="Q5841">
        <v>57</v>
      </c>
      <c r="R5841">
        <v>0</v>
      </c>
    </row>
    <row r="5842" spans="1:19" x14ac:dyDescent="0.25">
      <c r="A5842">
        <v>30527068</v>
      </c>
      <c r="B5842" t="s">
        <v>6324</v>
      </c>
      <c r="C5842">
        <v>51171078</v>
      </c>
      <c r="D5842" t="s">
        <v>18198</v>
      </c>
      <c r="E5842">
        <f t="shared" ca="1" si="91"/>
        <v>32</v>
      </c>
      <c r="F5842">
        <f>INDEX(ID_barrio!$A$2:$A$49,MATCH(G5842,ID_barrio!$B$2:$B$49,0))</f>
        <v>10</v>
      </c>
      <c r="G5842" t="s">
        <v>72</v>
      </c>
      <c r="H5842">
        <v>-34.589263916015597</v>
      </c>
      <c r="I5842">
        <v>-58.446155548095703</v>
      </c>
      <c r="J5842" t="s">
        <v>20</v>
      </c>
      <c r="K5842">
        <v>15417</v>
      </c>
      <c r="L5842">
        <v>4</v>
      </c>
      <c r="M5842">
        <v>11</v>
      </c>
      <c r="N5842">
        <v>44901</v>
      </c>
      <c r="O5842">
        <v>0.38</v>
      </c>
      <c r="P5842">
        <v>1</v>
      </c>
      <c r="Q5842">
        <v>194</v>
      </c>
      <c r="R5842">
        <v>3</v>
      </c>
    </row>
    <row r="5843" spans="1:19" x14ac:dyDescent="0.25">
      <c r="A5843">
        <v>31065699</v>
      </c>
      <c r="B5843" t="s">
        <v>6325</v>
      </c>
      <c r="C5843">
        <v>7551722</v>
      </c>
      <c r="D5843" t="s">
        <v>435</v>
      </c>
      <c r="E5843">
        <f t="shared" ca="1" si="91"/>
        <v>79</v>
      </c>
      <c r="F5843">
        <f>INDEX(ID_barrio!$A$2:$A$49,MATCH(G5843,ID_barrio!$B$2:$B$49,0))</f>
        <v>1</v>
      </c>
      <c r="G5843" t="s">
        <v>19</v>
      </c>
      <c r="H5843">
        <v>-34.594298199999997</v>
      </c>
      <c r="I5843">
        <v>-58.421241600000002</v>
      </c>
      <c r="J5843" t="s">
        <v>20</v>
      </c>
      <c r="K5843">
        <v>13340</v>
      </c>
      <c r="L5843">
        <v>1</v>
      </c>
      <c r="M5843">
        <v>0</v>
      </c>
      <c r="P5843">
        <v>1</v>
      </c>
      <c r="Q5843">
        <v>88</v>
      </c>
      <c r="R5843">
        <v>0</v>
      </c>
    </row>
    <row r="5844" spans="1:19" x14ac:dyDescent="0.25">
      <c r="A5844">
        <v>30850132</v>
      </c>
      <c r="B5844" t="s">
        <v>6326</v>
      </c>
      <c r="C5844">
        <v>72557975</v>
      </c>
      <c r="D5844" t="s">
        <v>1009</v>
      </c>
      <c r="E5844">
        <f t="shared" ca="1" si="91"/>
        <v>67</v>
      </c>
      <c r="F5844">
        <f>INDEX(ID_barrio!$A$2:$A$49,MATCH(G5844,ID_barrio!$B$2:$B$49,0))</f>
        <v>11</v>
      </c>
      <c r="G5844" t="s">
        <v>82</v>
      </c>
      <c r="H5844">
        <v>-34.623359999999998</v>
      </c>
      <c r="I5844">
        <v>-58.373710000000003</v>
      </c>
      <c r="J5844" t="s">
        <v>20</v>
      </c>
      <c r="K5844">
        <v>15000</v>
      </c>
      <c r="L5844">
        <v>10</v>
      </c>
      <c r="M5844">
        <v>35</v>
      </c>
      <c r="N5844">
        <v>43915</v>
      </c>
      <c r="O5844">
        <v>0.72</v>
      </c>
      <c r="P5844">
        <v>7</v>
      </c>
      <c r="Q5844">
        <v>146</v>
      </c>
      <c r="R5844">
        <v>0</v>
      </c>
    </row>
    <row r="5845" spans="1:19" x14ac:dyDescent="0.25">
      <c r="A5845">
        <v>30851697</v>
      </c>
      <c r="B5845" t="s">
        <v>6327</v>
      </c>
      <c r="C5845">
        <v>2676470</v>
      </c>
      <c r="D5845" t="s">
        <v>481</v>
      </c>
      <c r="E5845">
        <f t="shared" ca="1" si="91"/>
        <v>49</v>
      </c>
      <c r="F5845">
        <f>INDEX(ID_barrio!$A$2:$A$49,MATCH(G5845,ID_barrio!$B$2:$B$49,0))</f>
        <v>1</v>
      </c>
      <c r="G5845" t="s">
        <v>19</v>
      </c>
      <c r="H5845">
        <v>-34.58502</v>
      </c>
      <c r="I5845">
        <v>-58.419449999999998</v>
      </c>
      <c r="J5845" t="s">
        <v>20</v>
      </c>
      <c r="K5845">
        <v>10408</v>
      </c>
      <c r="L5845">
        <v>5</v>
      </c>
      <c r="M5845">
        <v>40</v>
      </c>
      <c r="N5845">
        <v>44864</v>
      </c>
      <c r="O5845">
        <v>0.82</v>
      </c>
      <c r="P5845">
        <v>5</v>
      </c>
      <c r="Q5845">
        <v>216</v>
      </c>
      <c r="R5845">
        <v>7</v>
      </c>
    </row>
    <row r="5846" spans="1:19" x14ac:dyDescent="0.25">
      <c r="A5846">
        <v>30528740</v>
      </c>
      <c r="B5846" t="s">
        <v>6328</v>
      </c>
      <c r="C5846">
        <v>20308998</v>
      </c>
      <c r="D5846" t="s">
        <v>4070</v>
      </c>
      <c r="E5846">
        <f t="shared" ca="1" si="91"/>
        <v>35</v>
      </c>
      <c r="F5846">
        <f>INDEX(ID_barrio!$A$2:$A$49,MATCH(G5846,ID_barrio!$B$2:$B$49,0))</f>
        <v>1</v>
      </c>
      <c r="G5846" t="s">
        <v>19</v>
      </c>
      <c r="H5846">
        <v>-34.577370000000002</v>
      </c>
      <c r="I5846">
        <v>-58.439259999999997</v>
      </c>
      <c r="J5846" t="s">
        <v>20</v>
      </c>
      <c r="K5846">
        <v>9943</v>
      </c>
      <c r="L5846">
        <v>5</v>
      </c>
      <c r="M5846">
        <v>105</v>
      </c>
      <c r="N5846">
        <v>44911</v>
      </c>
      <c r="O5846">
        <v>2.13</v>
      </c>
      <c r="P5846">
        <v>12</v>
      </c>
      <c r="Q5846">
        <v>276</v>
      </c>
      <c r="R5846">
        <v>23</v>
      </c>
    </row>
    <row r="5847" spans="1:19" x14ac:dyDescent="0.25">
      <c r="A5847">
        <v>31069442</v>
      </c>
      <c r="B5847" t="s">
        <v>5860</v>
      </c>
      <c r="C5847">
        <v>479827</v>
      </c>
      <c r="D5847" t="s">
        <v>18529</v>
      </c>
      <c r="E5847">
        <f t="shared" ca="1" si="91"/>
        <v>61</v>
      </c>
      <c r="F5847">
        <f>INDEX(ID_barrio!$A$2:$A$49,MATCH(G5847,ID_barrio!$B$2:$B$49,0))</f>
        <v>1</v>
      </c>
      <c r="G5847" t="s">
        <v>19</v>
      </c>
      <c r="H5847">
        <v>-34.581910000000001</v>
      </c>
      <c r="I5847">
        <v>-58.432760000000002</v>
      </c>
      <c r="J5847" t="s">
        <v>20</v>
      </c>
      <c r="K5847">
        <v>18123</v>
      </c>
      <c r="L5847">
        <v>10</v>
      </c>
      <c r="M5847">
        <v>4</v>
      </c>
      <c r="N5847">
        <v>44870</v>
      </c>
      <c r="O5847">
        <v>0.46</v>
      </c>
      <c r="P5847">
        <v>13</v>
      </c>
      <c r="Q5847">
        <v>169</v>
      </c>
      <c r="R5847">
        <v>4</v>
      </c>
    </row>
    <row r="5848" spans="1:19" x14ac:dyDescent="0.25">
      <c r="A5848">
        <v>30532083</v>
      </c>
      <c r="B5848" t="s">
        <v>6329</v>
      </c>
      <c r="C5848">
        <v>5402455</v>
      </c>
      <c r="D5848" t="s">
        <v>6330</v>
      </c>
      <c r="E5848">
        <f t="shared" ca="1" si="91"/>
        <v>28</v>
      </c>
      <c r="F5848">
        <f>INDEX(ID_barrio!$A$2:$A$49,MATCH(G5848,ID_barrio!$B$2:$B$49,0))</f>
        <v>11</v>
      </c>
      <c r="G5848" t="s">
        <v>82</v>
      </c>
      <c r="H5848">
        <v>-34.625340000000001</v>
      </c>
      <c r="I5848">
        <v>-58.372309999999999</v>
      </c>
      <c r="J5848" t="s">
        <v>20</v>
      </c>
      <c r="K5848">
        <v>5286</v>
      </c>
      <c r="L5848">
        <v>15</v>
      </c>
      <c r="M5848">
        <v>1</v>
      </c>
      <c r="N5848">
        <v>44865</v>
      </c>
      <c r="O5848">
        <v>0.49</v>
      </c>
      <c r="P5848">
        <v>1</v>
      </c>
      <c r="Q5848">
        <v>355</v>
      </c>
      <c r="R5848">
        <v>1</v>
      </c>
    </row>
    <row r="5849" spans="1:19" x14ac:dyDescent="0.25">
      <c r="A5849">
        <v>31070740</v>
      </c>
      <c r="B5849" t="s">
        <v>19165</v>
      </c>
      <c r="C5849">
        <v>12368320</v>
      </c>
      <c r="D5849" t="s">
        <v>762</v>
      </c>
      <c r="E5849">
        <f t="shared" ca="1" si="91"/>
        <v>50</v>
      </c>
      <c r="F5849">
        <f>INDEX(ID_barrio!$A$2:$A$49,MATCH(G5849,ID_barrio!$B$2:$B$49,0))</f>
        <v>1</v>
      </c>
      <c r="G5849" t="s">
        <v>19</v>
      </c>
      <c r="H5849">
        <v>-34.588909999999998</v>
      </c>
      <c r="I5849">
        <v>-58.41874</v>
      </c>
      <c r="J5849" t="s">
        <v>20</v>
      </c>
      <c r="K5849">
        <v>9691</v>
      </c>
      <c r="L5849">
        <v>3</v>
      </c>
      <c r="M5849">
        <v>62</v>
      </c>
      <c r="N5849">
        <v>44922</v>
      </c>
      <c r="O5849">
        <v>1.3</v>
      </c>
      <c r="P5849">
        <v>3</v>
      </c>
      <c r="Q5849">
        <v>164</v>
      </c>
      <c r="R5849">
        <v>26</v>
      </c>
    </row>
    <row r="5850" spans="1:19" x14ac:dyDescent="0.25">
      <c r="A5850">
        <v>31070759</v>
      </c>
      <c r="B5850" t="s">
        <v>19166</v>
      </c>
      <c r="C5850">
        <v>104629995</v>
      </c>
      <c r="D5850" t="s">
        <v>578</v>
      </c>
      <c r="E5850">
        <f t="shared" ca="1" si="91"/>
        <v>40</v>
      </c>
      <c r="F5850">
        <f>INDEX(ID_barrio!$A$2:$A$49,MATCH(G5850,ID_barrio!$B$2:$B$49,0))</f>
        <v>1</v>
      </c>
      <c r="G5850" t="s">
        <v>19</v>
      </c>
      <c r="H5850">
        <v>-34.584359999999997</v>
      </c>
      <c r="I5850">
        <v>-58.438650000000003</v>
      </c>
      <c r="J5850" t="s">
        <v>20</v>
      </c>
      <c r="K5850">
        <v>6896</v>
      </c>
      <c r="L5850">
        <v>28</v>
      </c>
      <c r="M5850">
        <v>51</v>
      </c>
      <c r="N5850">
        <v>44885</v>
      </c>
      <c r="O5850">
        <v>1.08</v>
      </c>
      <c r="P5850">
        <v>1</v>
      </c>
      <c r="Q5850">
        <v>187</v>
      </c>
      <c r="R5850">
        <v>4</v>
      </c>
    </row>
    <row r="5851" spans="1:19" x14ac:dyDescent="0.25">
      <c r="A5851">
        <v>30887004</v>
      </c>
      <c r="B5851" t="s">
        <v>6331</v>
      </c>
      <c r="C5851">
        <v>23929032</v>
      </c>
      <c r="D5851" t="s">
        <v>838</v>
      </c>
      <c r="E5851">
        <f t="shared" ca="1" si="91"/>
        <v>33</v>
      </c>
      <c r="F5851">
        <f>INDEX(ID_barrio!$A$2:$A$49,MATCH(G5851,ID_barrio!$B$2:$B$49,0))</f>
        <v>1</v>
      </c>
      <c r="G5851" t="s">
        <v>19</v>
      </c>
      <c r="H5851">
        <v>-34.566650000000003</v>
      </c>
      <c r="I5851">
        <v>-58.434240000000003</v>
      </c>
      <c r="J5851" t="s">
        <v>20</v>
      </c>
      <c r="K5851">
        <v>12157</v>
      </c>
      <c r="L5851">
        <v>2</v>
      </c>
      <c r="M5851">
        <v>85</v>
      </c>
      <c r="N5851">
        <v>44913</v>
      </c>
      <c r="O5851">
        <v>1.83</v>
      </c>
      <c r="P5851">
        <v>2</v>
      </c>
      <c r="Q5851">
        <v>285</v>
      </c>
      <c r="R5851">
        <v>52</v>
      </c>
    </row>
    <row r="5852" spans="1:19" x14ac:dyDescent="0.25">
      <c r="A5852">
        <v>30887120</v>
      </c>
      <c r="B5852" t="s">
        <v>6332</v>
      </c>
      <c r="C5852">
        <v>3262657</v>
      </c>
      <c r="D5852" t="s">
        <v>6333</v>
      </c>
      <c r="E5852">
        <f t="shared" ca="1" si="91"/>
        <v>53</v>
      </c>
      <c r="F5852">
        <f>INDEX(ID_barrio!$A$2:$A$49,MATCH(G5852,ID_barrio!$B$2:$B$49,0))</f>
        <v>1</v>
      </c>
      <c r="G5852" t="s">
        <v>19</v>
      </c>
      <c r="H5852">
        <v>-34.58128</v>
      </c>
      <c r="I5852">
        <v>-58.431170000000002</v>
      </c>
      <c r="J5852" t="s">
        <v>20</v>
      </c>
      <c r="K5852">
        <v>14935</v>
      </c>
      <c r="L5852">
        <v>3</v>
      </c>
      <c r="M5852">
        <v>21</v>
      </c>
      <c r="N5852">
        <v>44915</v>
      </c>
      <c r="O5852">
        <v>1.2</v>
      </c>
      <c r="P5852">
        <v>8</v>
      </c>
      <c r="Q5852">
        <v>98</v>
      </c>
      <c r="R5852">
        <v>14</v>
      </c>
    </row>
    <row r="5853" spans="1:19" x14ac:dyDescent="0.25">
      <c r="A5853">
        <v>30538273</v>
      </c>
      <c r="B5853" t="s">
        <v>19167</v>
      </c>
      <c r="C5853">
        <v>228761629</v>
      </c>
      <c r="D5853" t="s">
        <v>6334</v>
      </c>
      <c r="E5853">
        <f t="shared" ca="1" si="91"/>
        <v>76</v>
      </c>
      <c r="F5853">
        <f>INDEX(ID_barrio!$A$2:$A$49,MATCH(G5853,ID_barrio!$B$2:$B$49,0))</f>
        <v>5</v>
      </c>
      <c r="G5853" t="s">
        <v>38</v>
      </c>
      <c r="H5853">
        <v>-34.604089999999999</v>
      </c>
      <c r="I5853">
        <v>-58.381610000000002</v>
      </c>
      <c r="J5853" t="s">
        <v>24</v>
      </c>
      <c r="K5853">
        <v>2467</v>
      </c>
      <c r="L5853">
        <v>1</v>
      </c>
      <c r="M5853">
        <v>18</v>
      </c>
      <c r="N5853">
        <v>43650</v>
      </c>
      <c r="O5853">
        <v>0.36</v>
      </c>
      <c r="P5853">
        <v>1</v>
      </c>
      <c r="Q5853">
        <v>0</v>
      </c>
      <c r="R5853">
        <v>0</v>
      </c>
    </row>
    <row r="5854" spans="1:19" x14ac:dyDescent="0.25">
      <c r="A5854">
        <v>30889793</v>
      </c>
      <c r="B5854" t="s">
        <v>19168</v>
      </c>
      <c r="C5854">
        <v>174011846</v>
      </c>
      <c r="D5854" t="s">
        <v>6335</v>
      </c>
      <c r="E5854">
        <f t="shared" ca="1" si="91"/>
        <v>77</v>
      </c>
      <c r="F5854">
        <f>INDEX(ID_barrio!$A$2:$A$49,MATCH(G5854,ID_barrio!$B$2:$B$49,0))</f>
        <v>8</v>
      </c>
      <c r="G5854" t="s">
        <v>48</v>
      </c>
      <c r="H5854">
        <v>-34.613190000000003</v>
      </c>
      <c r="I5854">
        <v>-58.418050000000001</v>
      </c>
      <c r="J5854" t="s">
        <v>24</v>
      </c>
      <c r="K5854">
        <v>5000</v>
      </c>
      <c r="L5854">
        <v>1</v>
      </c>
      <c r="M5854">
        <v>1</v>
      </c>
      <c r="N5854">
        <v>43530</v>
      </c>
      <c r="O5854">
        <v>0.02</v>
      </c>
      <c r="P5854">
        <v>1</v>
      </c>
      <c r="Q5854">
        <v>179</v>
      </c>
      <c r="R5854">
        <v>0</v>
      </c>
      <c r="S5854">
        <v>27229748985</v>
      </c>
    </row>
    <row r="5855" spans="1:19" x14ac:dyDescent="0.25">
      <c r="A5855">
        <v>31073198</v>
      </c>
      <c r="B5855" t="s">
        <v>6336</v>
      </c>
      <c r="C5855">
        <v>232139798</v>
      </c>
      <c r="D5855" t="s">
        <v>599</v>
      </c>
      <c r="E5855">
        <f t="shared" ca="1" si="91"/>
        <v>49</v>
      </c>
      <c r="F5855">
        <f>INDEX(ID_barrio!$A$2:$A$49,MATCH(G5855,ID_barrio!$B$2:$B$49,0))</f>
        <v>5</v>
      </c>
      <c r="G5855" t="s">
        <v>38</v>
      </c>
      <c r="H5855">
        <v>-34.60239</v>
      </c>
      <c r="I5855">
        <v>-58.376669999999997</v>
      </c>
      <c r="J5855" t="s">
        <v>20</v>
      </c>
      <c r="K5855">
        <v>11242</v>
      </c>
      <c r="L5855">
        <v>3</v>
      </c>
      <c r="M5855">
        <v>1</v>
      </c>
      <c r="N5855">
        <v>44641</v>
      </c>
      <c r="O5855">
        <v>0.11</v>
      </c>
      <c r="P5855">
        <v>1</v>
      </c>
      <c r="Q5855">
        <v>365</v>
      </c>
      <c r="R5855">
        <v>1</v>
      </c>
    </row>
    <row r="5856" spans="1:19" x14ac:dyDescent="0.25">
      <c r="A5856">
        <v>31207132</v>
      </c>
      <c r="B5856" t="s">
        <v>6337</v>
      </c>
      <c r="C5856">
        <v>233371113</v>
      </c>
      <c r="D5856" t="s">
        <v>6338</v>
      </c>
      <c r="E5856">
        <f t="shared" ca="1" si="91"/>
        <v>31</v>
      </c>
      <c r="F5856">
        <f>INDEX(ID_barrio!$A$2:$A$49,MATCH(G5856,ID_barrio!$B$2:$B$49,0))</f>
        <v>7</v>
      </c>
      <c r="G5856" t="s">
        <v>45</v>
      </c>
      <c r="H5856">
        <v>-34.592359999999999</v>
      </c>
      <c r="I5856">
        <v>-58.40569</v>
      </c>
      <c r="J5856" t="s">
        <v>20</v>
      </c>
      <c r="K5856">
        <v>9711</v>
      </c>
      <c r="L5856">
        <v>2</v>
      </c>
      <c r="M5856">
        <v>0</v>
      </c>
      <c r="P5856">
        <v>1</v>
      </c>
      <c r="Q5856">
        <v>0</v>
      </c>
      <c r="R5856">
        <v>0</v>
      </c>
    </row>
    <row r="5857" spans="1:18" x14ac:dyDescent="0.25">
      <c r="A5857">
        <v>31073300</v>
      </c>
      <c r="B5857" t="s">
        <v>6339</v>
      </c>
      <c r="C5857">
        <v>74211466</v>
      </c>
      <c r="D5857" t="s">
        <v>4931</v>
      </c>
      <c r="E5857">
        <f t="shared" ca="1" si="91"/>
        <v>31</v>
      </c>
      <c r="F5857">
        <f>INDEX(ID_barrio!$A$2:$A$49,MATCH(G5857,ID_barrio!$B$2:$B$49,0))</f>
        <v>1</v>
      </c>
      <c r="G5857" t="s">
        <v>19</v>
      </c>
      <c r="H5857">
        <v>-34.564770000000003</v>
      </c>
      <c r="I5857">
        <v>-58.439230000000002</v>
      </c>
      <c r="J5857" t="s">
        <v>20</v>
      </c>
      <c r="K5857">
        <v>10395</v>
      </c>
      <c r="L5857">
        <v>15</v>
      </c>
      <c r="M5857">
        <v>20</v>
      </c>
      <c r="N5857">
        <v>44912</v>
      </c>
      <c r="O5857">
        <v>0.47</v>
      </c>
      <c r="P5857">
        <v>5</v>
      </c>
      <c r="Q5857">
        <v>19</v>
      </c>
      <c r="R5857">
        <v>5</v>
      </c>
    </row>
    <row r="5858" spans="1:18" x14ac:dyDescent="0.25">
      <c r="A5858">
        <v>30898230</v>
      </c>
      <c r="B5858" t="s">
        <v>6340</v>
      </c>
      <c r="C5858">
        <v>48164656</v>
      </c>
      <c r="D5858" t="s">
        <v>1112</v>
      </c>
      <c r="E5858">
        <f t="shared" ca="1" si="91"/>
        <v>53</v>
      </c>
      <c r="F5858">
        <f>INDEX(ID_barrio!$A$2:$A$49,MATCH(G5858,ID_barrio!$B$2:$B$49,0))</f>
        <v>18</v>
      </c>
      <c r="G5858" t="s">
        <v>177</v>
      </c>
      <c r="H5858">
        <v>-34.581980000000001</v>
      </c>
      <c r="I5858">
        <v>-58.445959999999999</v>
      </c>
      <c r="J5858" t="s">
        <v>20</v>
      </c>
      <c r="K5858">
        <v>14095</v>
      </c>
      <c r="L5858">
        <v>10</v>
      </c>
      <c r="M5858">
        <v>1</v>
      </c>
      <c r="N5858">
        <v>44857</v>
      </c>
      <c r="O5858">
        <v>0.44</v>
      </c>
      <c r="P5858">
        <v>21</v>
      </c>
      <c r="Q5858">
        <v>30</v>
      </c>
      <c r="R5858">
        <v>1</v>
      </c>
    </row>
    <row r="5859" spans="1:18" x14ac:dyDescent="0.25">
      <c r="A5859">
        <v>31208075</v>
      </c>
      <c r="B5859" t="s">
        <v>6341</v>
      </c>
      <c r="C5859">
        <v>48064803</v>
      </c>
      <c r="D5859" t="s">
        <v>585</v>
      </c>
      <c r="E5859">
        <f t="shared" ca="1" si="91"/>
        <v>41</v>
      </c>
      <c r="F5859">
        <f>INDEX(ID_barrio!$A$2:$A$49,MATCH(G5859,ID_barrio!$B$2:$B$49,0))</f>
        <v>1</v>
      </c>
      <c r="G5859" t="s">
        <v>19</v>
      </c>
      <c r="H5859">
        <v>-34.583449999999999</v>
      </c>
      <c r="I5859">
        <v>-58.400390000000002</v>
      </c>
      <c r="J5859" t="s">
        <v>20</v>
      </c>
      <c r="K5859">
        <v>10471</v>
      </c>
      <c r="L5859">
        <v>1</v>
      </c>
      <c r="M5859">
        <v>17</v>
      </c>
      <c r="N5859">
        <v>44911</v>
      </c>
      <c r="O5859">
        <v>0.4</v>
      </c>
      <c r="P5859">
        <v>58</v>
      </c>
      <c r="Q5859">
        <v>313</v>
      </c>
      <c r="R5859">
        <v>11</v>
      </c>
    </row>
    <row r="5860" spans="1:18" x14ac:dyDescent="0.25">
      <c r="A5860">
        <v>31082187</v>
      </c>
      <c r="B5860" t="s">
        <v>19169</v>
      </c>
      <c r="C5860">
        <v>133830807</v>
      </c>
      <c r="D5860" t="s">
        <v>1063</v>
      </c>
      <c r="E5860">
        <f t="shared" ca="1" si="91"/>
        <v>32</v>
      </c>
      <c r="F5860">
        <f>INDEX(ID_barrio!$A$2:$A$49,MATCH(G5860,ID_barrio!$B$2:$B$49,0))</f>
        <v>7</v>
      </c>
      <c r="G5860" t="s">
        <v>45</v>
      </c>
      <c r="H5860">
        <v>-34.589570000000002</v>
      </c>
      <c r="I5860">
        <v>-58.387860000000003</v>
      </c>
      <c r="J5860" t="s">
        <v>20</v>
      </c>
      <c r="K5860">
        <v>35239</v>
      </c>
      <c r="L5860">
        <v>10</v>
      </c>
      <c r="M5860">
        <v>4</v>
      </c>
      <c r="N5860">
        <v>44785</v>
      </c>
      <c r="O5860">
        <v>0.11</v>
      </c>
      <c r="P5860">
        <v>2</v>
      </c>
      <c r="Q5860">
        <v>103</v>
      </c>
      <c r="R5860">
        <v>2</v>
      </c>
    </row>
    <row r="5861" spans="1:18" x14ac:dyDescent="0.25">
      <c r="A5861">
        <v>31208470</v>
      </c>
      <c r="B5861" t="s">
        <v>6342</v>
      </c>
      <c r="C5861">
        <v>45742021</v>
      </c>
      <c r="D5861" t="s">
        <v>768</v>
      </c>
      <c r="E5861">
        <f t="shared" ca="1" si="91"/>
        <v>36</v>
      </c>
      <c r="F5861">
        <f>INDEX(ID_barrio!$A$2:$A$49,MATCH(G5861,ID_barrio!$B$2:$B$49,0))</f>
        <v>5</v>
      </c>
      <c r="G5861" t="s">
        <v>38</v>
      </c>
      <c r="H5861">
        <v>-34.599780000000003</v>
      </c>
      <c r="I5861">
        <v>-58.373620000000003</v>
      </c>
      <c r="J5861" t="s">
        <v>24</v>
      </c>
      <c r="K5861">
        <v>2442</v>
      </c>
      <c r="L5861">
        <v>3</v>
      </c>
      <c r="M5861">
        <v>79</v>
      </c>
      <c r="N5861">
        <v>44895</v>
      </c>
      <c r="O5861">
        <v>1.64</v>
      </c>
      <c r="P5861">
        <v>1</v>
      </c>
      <c r="Q5861">
        <v>17</v>
      </c>
      <c r="R5861">
        <v>29</v>
      </c>
    </row>
    <row r="5862" spans="1:18" x14ac:dyDescent="0.25">
      <c r="A5862">
        <v>31082663</v>
      </c>
      <c r="B5862" t="s">
        <v>6343</v>
      </c>
      <c r="C5862">
        <v>758728</v>
      </c>
      <c r="D5862" t="s">
        <v>155</v>
      </c>
      <c r="E5862">
        <f t="shared" ca="1" si="91"/>
        <v>52</v>
      </c>
      <c r="F5862">
        <f>INDEX(ID_barrio!$A$2:$A$49,MATCH(G5862,ID_barrio!$B$2:$B$49,0))</f>
        <v>1</v>
      </c>
      <c r="G5862" t="s">
        <v>19</v>
      </c>
      <c r="H5862">
        <v>-34.581159999999997</v>
      </c>
      <c r="I5862">
        <v>-58.421239999999997</v>
      </c>
      <c r="J5862" t="s">
        <v>20</v>
      </c>
      <c r="K5862">
        <v>9691</v>
      </c>
      <c r="L5862">
        <v>7</v>
      </c>
      <c r="M5862">
        <v>26</v>
      </c>
      <c r="N5862">
        <v>44791</v>
      </c>
      <c r="O5862">
        <v>0.56000000000000005</v>
      </c>
      <c r="P5862">
        <v>10</v>
      </c>
      <c r="Q5862">
        <v>365</v>
      </c>
      <c r="R5862">
        <v>5</v>
      </c>
    </row>
    <row r="5863" spans="1:18" x14ac:dyDescent="0.25">
      <c r="A5863">
        <v>31084456</v>
      </c>
      <c r="B5863" t="s">
        <v>1368</v>
      </c>
      <c r="C5863">
        <v>21891794</v>
      </c>
      <c r="D5863" t="s">
        <v>466</v>
      </c>
      <c r="E5863">
        <f t="shared" ca="1" si="91"/>
        <v>61</v>
      </c>
      <c r="F5863">
        <f>INDEX(ID_barrio!$A$2:$A$49,MATCH(G5863,ID_barrio!$B$2:$B$49,0))</f>
        <v>7</v>
      </c>
      <c r="G5863" t="s">
        <v>45</v>
      </c>
      <c r="H5863">
        <v>-34.596150000000002</v>
      </c>
      <c r="I5863">
        <v>-58.415179999999999</v>
      </c>
      <c r="J5863" t="s">
        <v>20</v>
      </c>
      <c r="K5863">
        <v>3657</v>
      </c>
      <c r="L5863">
        <v>5</v>
      </c>
      <c r="M5863">
        <v>17</v>
      </c>
      <c r="N5863">
        <v>44847</v>
      </c>
      <c r="O5863">
        <v>0.35</v>
      </c>
      <c r="P5863">
        <v>1</v>
      </c>
      <c r="Q5863">
        <v>0</v>
      </c>
      <c r="R5863">
        <v>8</v>
      </c>
    </row>
    <row r="5864" spans="1:18" x14ac:dyDescent="0.25">
      <c r="A5864">
        <v>30901449</v>
      </c>
      <c r="B5864" t="s">
        <v>6344</v>
      </c>
      <c r="C5864">
        <v>40952388</v>
      </c>
      <c r="D5864" t="s">
        <v>111</v>
      </c>
      <c r="E5864">
        <f t="shared" ca="1" si="91"/>
        <v>57</v>
      </c>
      <c r="F5864">
        <f>INDEX(ID_barrio!$A$2:$A$49,MATCH(G5864,ID_barrio!$B$2:$B$49,0))</f>
        <v>4</v>
      </c>
      <c r="G5864" t="s">
        <v>35</v>
      </c>
      <c r="H5864">
        <v>-34.57497</v>
      </c>
      <c r="I5864">
        <v>-58.496569999999998</v>
      </c>
      <c r="J5864" t="s">
        <v>24</v>
      </c>
      <c r="K5864">
        <v>4000</v>
      </c>
      <c r="L5864">
        <v>1</v>
      </c>
      <c r="M5864">
        <v>49</v>
      </c>
      <c r="N5864">
        <v>44922</v>
      </c>
      <c r="O5864">
        <v>1</v>
      </c>
      <c r="P5864">
        <v>3</v>
      </c>
      <c r="Q5864">
        <v>363</v>
      </c>
      <c r="R5864">
        <v>17</v>
      </c>
    </row>
    <row r="5865" spans="1:18" x14ac:dyDescent="0.25">
      <c r="A5865">
        <v>30902137</v>
      </c>
      <c r="B5865" t="s">
        <v>6345</v>
      </c>
      <c r="C5865">
        <v>51446432</v>
      </c>
      <c r="D5865" t="s">
        <v>113</v>
      </c>
      <c r="E5865">
        <f t="shared" ca="1" si="91"/>
        <v>72</v>
      </c>
      <c r="F5865">
        <f>INDEX(ID_barrio!$A$2:$A$49,MATCH(G5865,ID_barrio!$B$2:$B$49,0))</f>
        <v>7</v>
      </c>
      <c r="G5865" t="s">
        <v>45</v>
      </c>
      <c r="H5865">
        <v>-34.591450000000002</v>
      </c>
      <c r="I5865">
        <v>-58.399009999999997</v>
      </c>
      <c r="J5865" t="s">
        <v>20</v>
      </c>
      <c r="K5865">
        <v>6180</v>
      </c>
      <c r="L5865">
        <v>15</v>
      </c>
      <c r="M5865">
        <v>3</v>
      </c>
      <c r="N5865">
        <v>44666</v>
      </c>
      <c r="O5865">
        <v>0.08</v>
      </c>
      <c r="P5865">
        <v>1</v>
      </c>
      <c r="Q5865">
        <v>0</v>
      </c>
      <c r="R5865">
        <v>1</v>
      </c>
    </row>
    <row r="5866" spans="1:18" x14ac:dyDescent="0.25">
      <c r="A5866">
        <v>31208475</v>
      </c>
      <c r="B5866" t="s">
        <v>6346</v>
      </c>
      <c r="C5866">
        <v>46170096</v>
      </c>
      <c r="D5866" t="s">
        <v>3281</v>
      </c>
      <c r="E5866">
        <f t="shared" ca="1" si="91"/>
        <v>73</v>
      </c>
      <c r="F5866">
        <f>INDEX(ID_barrio!$A$2:$A$49,MATCH(G5866,ID_barrio!$B$2:$B$49,0))</f>
        <v>8</v>
      </c>
      <c r="G5866" t="s">
        <v>48</v>
      </c>
      <c r="H5866">
        <v>-34.604199999999999</v>
      </c>
      <c r="I5866">
        <v>-58.422890000000002</v>
      </c>
      <c r="J5866" t="s">
        <v>20</v>
      </c>
      <c r="K5866">
        <v>3531</v>
      </c>
      <c r="L5866">
        <v>1</v>
      </c>
      <c r="M5866">
        <v>22</v>
      </c>
      <c r="N5866">
        <v>43983</v>
      </c>
      <c r="O5866">
        <v>0.46</v>
      </c>
      <c r="P5866">
        <v>1</v>
      </c>
      <c r="Q5866">
        <v>0</v>
      </c>
      <c r="R5866">
        <v>0</v>
      </c>
    </row>
    <row r="5867" spans="1:18" x14ac:dyDescent="0.25">
      <c r="A5867">
        <v>31085143</v>
      </c>
      <c r="B5867" t="s">
        <v>19170</v>
      </c>
      <c r="C5867">
        <v>34139230</v>
      </c>
      <c r="D5867" t="s">
        <v>952</v>
      </c>
      <c r="E5867">
        <f t="shared" ca="1" si="91"/>
        <v>64</v>
      </c>
      <c r="F5867">
        <f>INDEX(ID_barrio!$A$2:$A$49,MATCH(G5867,ID_barrio!$B$2:$B$49,0))</f>
        <v>15</v>
      </c>
      <c r="G5867" t="s">
        <v>128</v>
      </c>
      <c r="H5867">
        <v>-34.593539999999997</v>
      </c>
      <c r="I5867">
        <v>-58.378329999999998</v>
      </c>
      <c r="J5867" t="s">
        <v>20</v>
      </c>
      <c r="K5867">
        <v>5286</v>
      </c>
      <c r="L5867">
        <v>7</v>
      </c>
      <c r="M5867">
        <v>49</v>
      </c>
      <c r="N5867">
        <v>44583</v>
      </c>
      <c r="O5867">
        <v>1.01</v>
      </c>
      <c r="P5867">
        <v>2</v>
      </c>
      <c r="Q5867">
        <v>75</v>
      </c>
      <c r="R5867">
        <v>1</v>
      </c>
    </row>
    <row r="5868" spans="1:18" x14ac:dyDescent="0.25">
      <c r="A5868">
        <v>31208633</v>
      </c>
      <c r="B5868" t="s">
        <v>6347</v>
      </c>
      <c r="C5868">
        <v>151015519</v>
      </c>
      <c r="D5868" t="s">
        <v>1743</v>
      </c>
      <c r="E5868">
        <f t="shared" ca="1" si="91"/>
        <v>55</v>
      </c>
      <c r="F5868">
        <f>INDEX(ID_barrio!$A$2:$A$49,MATCH(G5868,ID_barrio!$B$2:$B$49,0))</f>
        <v>8</v>
      </c>
      <c r="G5868" t="s">
        <v>48</v>
      </c>
      <c r="H5868">
        <v>-34.605829999999997</v>
      </c>
      <c r="I5868">
        <v>-58.415520000000001</v>
      </c>
      <c r="J5868" t="s">
        <v>20</v>
      </c>
      <c r="K5868">
        <v>8300</v>
      </c>
      <c r="L5868">
        <v>2</v>
      </c>
      <c r="M5868">
        <v>7</v>
      </c>
      <c r="N5868">
        <v>43646</v>
      </c>
      <c r="O5868">
        <v>0.15</v>
      </c>
      <c r="P5868">
        <v>2</v>
      </c>
      <c r="Q5868">
        <v>80</v>
      </c>
      <c r="R5868">
        <v>0</v>
      </c>
    </row>
    <row r="5869" spans="1:18" x14ac:dyDescent="0.25">
      <c r="A5869">
        <v>31086254</v>
      </c>
      <c r="B5869" t="s">
        <v>6348</v>
      </c>
      <c r="C5869">
        <v>50019635</v>
      </c>
      <c r="D5869" t="s">
        <v>770</v>
      </c>
      <c r="E5869">
        <f t="shared" ca="1" si="91"/>
        <v>37</v>
      </c>
      <c r="F5869">
        <f>INDEX(ID_barrio!$A$2:$A$49,MATCH(G5869,ID_barrio!$B$2:$B$49,0))</f>
        <v>7</v>
      </c>
      <c r="G5869" t="s">
        <v>45</v>
      </c>
      <c r="H5869">
        <v>-34.586190000000002</v>
      </c>
      <c r="I5869">
        <v>-58.40681</v>
      </c>
      <c r="J5869" t="s">
        <v>20</v>
      </c>
      <c r="K5869">
        <v>6331</v>
      </c>
      <c r="L5869">
        <v>1</v>
      </c>
      <c r="M5869">
        <v>20</v>
      </c>
      <c r="N5869">
        <v>44581</v>
      </c>
      <c r="O5869">
        <v>0.42</v>
      </c>
      <c r="P5869">
        <v>1</v>
      </c>
      <c r="Q5869">
        <v>0</v>
      </c>
      <c r="R5869">
        <v>1</v>
      </c>
    </row>
    <row r="5870" spans="1:18" x14ac:dyDescent="0.25">
      <c r="A5870">
        <v>30905733</v>
      </c>
      <c r="B5870" t="s">
        <v>6349</v>
      </c>
      <c r="C5870">
        <v>18164736</v>
      </c>
      <c r="D5870" t="s">
        <v>113</v>
      </c>
      <c r="E5870">
        <f t="shared" ca="1" si="91"/>
        <v>52</v>
      </c>
      <c r="F5870">
        <f>INDEX(ID_barrio!$A$2:$A$49,MATCH(G5870,ID_barrio!$B$2:$B$49,0))</f>
        <v>1</v>
      </c>
      <c r="G5870" t="s">
        <v>19</v>
      </c>
      <c r="H5870">
        <v>-34.596229999999998</v>
      </c>
      <c r="I5870">
        <v>-58.419310000000003</v>
      </c>
      <c r="J5870" t="s">
        <v>20</v>
      </c>
      <c r="K5870">
        <v>8156</v>
      </c>
      <c r="L5870">
        <v>3</v>
      </c>
      <c r="M5870">
        <v>35</v>
      </c>
      <c r="N5870">
        <v>44899</v>
      </c>
      <c r="O5870">
        <v>0.72</v>
      </c>
      <c r="P5870">
        <v>3</v>
      </c>
      <c r="Q5870">
        <v>168</v>
      </c>
      <c r="R5870">
        <v>26</v>
      </c>
    </row>
    <row r="5871" spans="1:18" x14ac:dyDescent="0.25">
      <c r="A5871">
        <v>31209957</v>
      </c>
      <c r="B5871" t="s">
        <v>6350</v>
      </c>
      <c r="C5871">
        <v>120212794</v>
      </c>
      <c r="D5871" t="s">
        <v>961</v>
      </c>
      <c r="E5871">
        <f t="shared" ca="1" si="91"/>
        <v>71</v>
      </c>
      <c r="F5871">
        <f>INDEX(ID_barrio!$A$2:$A$49,MATCH(G5871,ID_barrio!$B$2:$B$49,0))</f>
        <v>8</v>
      </c>
      <c r="G5871" t="s">
        <v>48</v>
      </c>
      <c r="H5871">
        <v>-34.602040000000002</v>
      </c>
      <c r="I5871">
        <v>-58.41339</v>
      </c>
      <c r="J5871" t="s">
        <v>20</v>
      </c>
      <c r="K5871">
        <v>11276</v>
      </c>
      <c r="L5871">
        <v>1</v>
      </c>
      <c r="M5871">
        <v>33</v>
      </c>
      <c r="N5871">
        <v>44890</v>
      </c>
      <c r="O5871">
        <v>0.79</v>
      </c>
      <c r="P5871">
        <v>1</v>
      </c>
      <c r="Q5871">
        <v>19</v>
      </c>
      <c r="R5871">
        <v>24</v>
      </c>
    </row>
    <row r="5872" spans="1:18" x14ac:dyDescent="0.25">
      <c r="A5872">
        <v>30907346</v>
      </c>
      <c r="B5872" t="s">
        <v>4667</v>
      </c>
      <c r="C5872">
        <v>206725386</v>
      </c>
      <c r="D5872" t="s">
        <v>50</v>
      </c>
      <c r="E5872">
        <f t="shared" ca="1" si="91"/>
        <v>43</v>
      </c>
      <c r="F5872">
        <f>INDEX(ID_barrio!$A$2:$A$49,MATCH(G5872,ID_barrio!$B$2:$B$49,0))</f>
        <v>7</v>
      </c>
      <c r="G5872" t="s">
        <v>45</v>
      </c>
      <c r="H5872">
        <v>-34.586219999999997</v>
      </c>
      <c r="I5872">
        <v>-58.399650000000001</v>
      </c>
      <c r="J5872" t="s">
        <v>20</v>
      </c>
      <c r="K5872">
        <v>7904</v>
      </c>
      <c r="L5872">
        <v>1</v>
      </c>
      <c r="M5872">
        <v>54</v>
      </c>
      <c r="N5872">
        <v>44898</v>
      </c>
      <c r="O5872">
        <v>1.1200000000000001</v>
      </c>
      <c r="P5872">
        <v>1</v>
      </c>
      <c r="Q5872">
        <v>263</v>
      </c>
      <c r="R5872">
        <v>12</v>
      </c>
    </row>
    <row r="5873" spans="1:19" x14ac:dyDescent="0.25">
      <c r="A5873">
        <v>30908661</v>
      </c>
      <c r="B5873" t="s">
        <v>6351</v>
      </c>
      <c r="C5873">
        <v>132838002</v>
      </c>
      <c r="D5873" t="s">
        <v>176</v>
      </c>
      <c r="E5873">
        <f t="shared" ca="1" si="91"/>
        <v>40</v>
      </c>
      <c r="F5873">
        <f>INDEX(ID_barrio!$A$2:$A$49,MATCH(G5873,ID_barrio!$B$2:$B$49,0))</f>
        <v>7</v>
      </c>
      <c r="G5873" t="s">
        <v>45</v>
      </c>
      <c r="H5873">
        <v>-34.586089999999999</v>
      </c>
      <c r="I5873">
        <v>-58.407850000000003</v>
      </c>
      <c r="J5873" t="s">
        <v>20</v>
      </c>
      <c r="K5873">
        <v>7048</v>
      </c>
      <c r="L5873">
        <v>28</v>
      </c>
      <c r="M5873">
        <v>0</v>
      </c>
      <c r="P5873">
        <v>84</v>
      </c>
      <c r="Q5873">
        <v>235</v>
      </c>
      <c r="R5873">
        <v>0</v>
      </c>
    </row>
    <row r="5874" spans="1:19" x14ac:dyDescent="0.25">
      <c r="A5874">
        <v>31088127</v>
      </c>
      <c r="B5874" t="s">
        <v>6352</v>
      </c>
      <c r="C5874">
        <v>232271185</v>
      </c>
      <c r="D5874" t="s">
        <v>2712</v>
      </c>
      <c r="E5874">
        <f t="shared" ca="1" si="91"/>
        <v>46</v>
      </c>
      <c r="F5874">
        <f>INDEX(ID_barrio!$A$2:$A$49,MATCH(G5874,ID_barrio!$B$2:$B$49,0))</f>
        <v>1</v>
      </c>
      <c r="G5874" t="s">
        <v>19</v>
      </c>
      <c r="H5874">
        <v>-34.586080000000003</v>
      </c>
      <c r="I5874">
        <v>-58.437460000000002</v>
      </c>
      <c r="J5874" t="s">
        <v>20</v>
      </c>
      <c r="K5874">
        <v>30834</v>
      </c>
      <c r="L5874">
        <v>2</v>
      </c>
      <c r="M5874">
        <v>2</v>
      </c>
      <c r="N5874">
        <v>43520</v>
      </c>
      <c r="O5874">
        <v>0.04</v>
      </c>
      <c r="P5874">
        <v>1</v>
      </c>
      <c r="Q5874">
        <v>361</v>
      </c>
      <c r="R5874">
        <v>0</v>
      </c>
    </row>
    <row r="5875" spans="1:19" x14ac:dyDescent="0.25">
      <c r="A5875">
        <v>31212759</v>
      </c>
      <c r="B5875" t="s">
        <v>19171</v>
      </c>
      <c r="C5875">
        <v>233439867</v>
      </c>
      <c r="D5875" t="s">
        <v>50</v>
      </c>
      <c r="E5875">
        <f t="shared" ca="1" si="91"/>
        <v>42</v>
      </c>
      <c r="F5875">
        <f>INDEX(ID_barrio!$A$2:$A$49,MATCH(G5875,ID_barrio!$B$2:$B$49,0))</f>
        <v>1</v>
      </c>
      <c r="G5875" t="s">
        <v>19</v>
      </c>
      <c r="H5875">
        <v>-34.570540000000001</v>
      </c>
      <c r="I5875">
        <v>-58.433880000000002</v>
      </c>
      <c r="J5875" t="s">
        <v>20</v>
      </c>
      <c r="K5875">
        <v>12554</v>
      </c>
      <c r="L5875">
        <v>2</v>
      </c>
      <c r="M5875">
        <v>43</v>
      </c>
      <c r="N5875">
        <v>44912</v>
      </c>
      <c r="O5875">
        <v>0.9</v>
      </c>
      <c r="P5875">
        <v>1</v>
      </c>
      <c r="Q5875">
        <v>211</v>
      </c>
      <c r="R5875">
        <v>3</v>
      </c>
    </row>
    <row r="5876" spans="1:19" x14ac:dyDescent="0.25">
      <c r="A5876">
        <v>31096398</v>
      </c>
      <c r="B5876" t="s">
        <v>19172</v>
      </c>
      <c r="C5876">
        <v>16133446</v>
      </c>
      <c r="D5876" t="s">
        <v>5363</v>
      </c>
      <c r="E5876">
        <f t="shared" ca="1" si="91"/>
        <v>49</v>
      </c>
      <c r="F5876">
        <f>INDEX(ID_barrio!$A$2:$A$49,MATCH(G5876,ID_barrio!$B$2:$B$49,0))</f>
        <v>7</v>
      </c>
      <c r="G5876" t="s">
        <v>45</v>
      </c>
      <c r="H5876">
        <v>-34.587299999999999</v>
      </c>
      <c r="I5876">
        <v>-58.40719</v>
      </c>
      <c r="J5876" t="s">
        <v>20</v>
      </c>
      <c r="K5876">
        <v>10219</v>
      </c>
      <c r="L5876">
        <v>20</v>
      </c>
      <c r="M5876">
        <v>9</v>
      </c>
      <c r="N5876">
        <v>44786</v>
      </c>
      <c r="O5876">
        <v>0.25</v>
      </c>
      <c r="P5876">
        <v>40</v>
      </c>
      <c r="Q5876">
        <v>228</v>
      </c>
      <c r="R5876">
        <v>3</v>
      </c>
    </row>
    <row r="5877" spans="1:19" x14ac:dyDescent="0.25">
      <c r="A5877">
        <v>31221931</v>
      </c>
      <c r="B5877" t="s">
        <v>6353</v>
      </c>
      <c r="C5877">
        <v>38980620</v>
      </c>
      <c r="D5877" t="s">
        <v>19173</v>
      </c>
      <c r="E5877">
        <f t="shared" ca="1" si="91"/>
        <v>57</v>
      </c>
      <c r="F5877">
        <f>INDEX(ID_barrio!$A$2:$A$49,MATCH(G5877,ID_barrio!$B$2:$B$49,0))</f>
        <v>12</v>
      </c>
      <c r="G5877" t="s">
        <v>87</v>
      </c>
      <c r="H5877">
        <v>-34.564010000000003</v>
      </c>
      <c r="I5877">
        <v>-58.455300000000001</v>
      </c>
      <c r="J5877" t="s">
        <v>20</v>
      </c>
      <c r="K5877">
        <v>26429</v>
      </c>
      <c r="L5877">
        <v>3</v>
      </c>
      <c r="M5877">
        <v>27</v>
      </c>
      <c r="N5877">
        <v>43933</v>
      </c>
      <c r="O5877">
        <v>0.56999999999999995</v>
      </c>
      <c r="P5877">
        <v>1</v>
      </c>
      <c r="Q5877">
        <v>179</v>
      </c>
      <c r="R5877">
        <v>0</v>
      </c>
    </row>
    <row r="5878" spans="1:19" x14ac:dyDescent="0.25">
      <c r="A5878">
        <v>31096966</v>
      </c>
      <c r="B5878" t="s">
        <v>6354</v>
      </c>
      <c r="C5878">
        <v>168732164</v>
      </c>
      <c r="D5878" t="s">
        <v>102</v>
      </c>
      <c r="E5878">
        <f t="shared" ca="1" si="91"/>
        <v>42</v>
      </c>
      <c r="F5878">
        <f>INDEX(ID_barrio!$A$2:$A$49,MATCH(G5878,ID_barrio!$B$2:$B$49,0))</f>
        <v>15</v>
      </c>
      <c r="G5878" t="s">
        <v>128</v>
      </c>
      <c r="H5878">
        <v>-34.595269999999999</v>
      </c>
      <c r="I5878">
        <v>-58.383670000000002</v>
      </c>
      <c r="J5878" t="s">
        <v>20</v>
      </c>
      <c r="K5878">
        <v>6180</v>
      </c>
      <c r="L5878">
        <v>2</v>
      </c>
      <c r="M5878">
        <v>1</v>
      </c>
      <c r="N5878">
        <v>43893</v>
      </c>
      <c r="O5878">
        <v>0.03</v>
      </c>
      <c r="P5878">
        <v>3</v>
      </c>
      <c r="Q5878">
        <v>0</v>
      </c>
      <c r="R5878">
        <v>0</v>
      </c>
    </row>
    <row r="5879" spans="1:19" x14ac:dyDescent="0.25">
      <c r="A5879">
        <v>30908930</v>
      </c>
      <c r="B5879" t="s">
        <v>6355</v>
      </c>
      <c r="C5879">
        <v>211549590</v>
      </c>
      <c r="D5879" t="s">
        <v>860</v>
      </c>
      <c r="E5879">
        <f t="shared" ca="1" si="91"/>
        <v>42</v>
      </c>
      <c r="F5879">
        <f>INDEX(ID_barrio!$A$2:$A$49,MATCH(G5879,ID_barrio!$B$2:$B$49,0))</f>
        <v>1</v>
      </c>
      <c r="G5879" t="s">
        <v>19</v>
      </c>
      <c r="H5879">
        <v>-34.582970000000003</v>
      </c>
      <c r="I5879">
        <v>-58.444130000000001</v>
      </c>
      <c r="J5879" t="s">
        <v>20</v>
      </c>
      <c r="K5879">
        <v>6558</v>
      </c>
      <c r="L5879">
        <v>2</v>
      </c>
      <c r="M5879">
        <v>23</v>
      </c>
      <c r="N5879">
        <v>44909</v>
      </c>
      <c r="O5879">
        <v>0.47</v>
      </c>
      <c r="P5879">
        <v>3</v>
      </c>
      <c r="Q5879">
        <v>29</v>
      </c>
      <c r="R5879">
        <v>3</v>
      </c>
      <c r="S5879">
        <v>27286405598</v>
      </c>
    </row>
    <row r="5880" spans="1:19" x14ac:dyDescent="0.25">
      <c r="A5880">
        <v>30909069</v>
      </c>
      <c r="B5880" t="s">
        <v>6356</v>
      </c>
      <c r="C5880">
        <v>149479430</v>
      </c>
      <c r="D5880" t="s">
        <v>113</v>
      </c>
      <c r="E5880">
        <f t="shared" ca="1" si="91"/>
        <v>40</v>
      </c>
      <c r="F5880">
        <f>INDEX(ID_barrio!$A$2:$A$49,MATCH(G5880,ID_barrio!$B$2:$B$49,0))</f>
        <v>1</v>
      </c>
      <c r="G5880" t="s">
        <v>19</v>
      </c>
      <c r="H5880">
        <v>-34.57902</v>
      </c>
      <c r="I5880">
        <v>-58.4315</v>
      </c>
      <c r="J5880" t="s">
        <v>20</v>
      </c>
      <c r="K5880">
        <v>7400</v>
      </c>
      <c r="L5880">
        <v>2</v>
      </c>
      <c r="M5880">
        <v>13</v>
      </c>
      <c r="N5880">
        <v>43886</v>
      </c>
      <c r="O5880">
        <v>0.27</v>
      </c>
      <c r="P5880">
        <v>2</v>
      </c>
      <c r="Q5880">
        <v>146</v>
      </c>
      <c r="R5880">
        <v>0</v>
      </c>
    </row>
    <row r="5881" spans="1:19" x14ac:dyDescent="0.25">
      <c r="A5881">
        <v>31223507</v>
      </c>
      <c r="B5881" t="s">
        <v>6357</v>
      </c>
      <c r="C5881">
        <v>233538764</v>
      </c>
      <c r="D5881" t="s">
        <v>1543</v>
      </c>
      <c r="E5881">
        <f t="shared" ca="1" si="91"/>
        <v>73</v>
      </c>
      <c r="F5881">
        <f>INDEX(ID_barrio!$A$2:$A$49,MATCH(G5881,ID_barrio!$B$2:$B$49,0))</f>
        <v>1</v>
      </c>
      <c r="G5881" t="s">
        <v>19</v>
      </c>
      <c r="H5881">
        <v>-34.582980999999997</v>
      </c>
      <c r="I5881">
        <v>-58.419113000000003</v>
      </c>
      <c r="J5881" t="s">
        <v>20</v>
      </c>
      <c r="K5881">
        <v>6746</v>
      </c>
      <c r="L5881">
        <v>1</v>
      </c>
      <c r="M5881">
        <v>75</v>
      </c>
      <c r="N5881">
        <v>44923</v>
      </c>
      <c r="O5881">
        <v>2.15</v>
      </c>
      <c r="P5881">
        <v>2</v>
      </c>
      <c r="Q5881">
        <v>253</v>
      </c>
      <c r="R5881">
        <v>55</v>
      </c>
    </row>
    <row r="5882" spans="1:19" x14ac:dyDescent="0.25">
      <c r="A5882">
        <v>30911064</v>
      </c>
      <c r="B5882" t="s">
        <v>6358</v>
      </c>
      <c r="C5882">
        <v>231005272</v>
      </c>
      <c r="D5882" t="s">
        <v>74</v>
      </c>
      <c r="E5882">
        <f t="shared" ca="1" si="91"/>
        <v>49</v>
      </c>
      <c r="F5882">
        <f>INDEX(ID_barrio!$A$2:$A$49,MATCH(G5882,ID_barrio!$B$2:$B$49,0))</f>
        <v>15</v>
      </c>
      <c r="G5882" t="s">
        <v>128</v>
      </c>
      <c r="H5882">
        <v>-34.594760000000001</v>
      </c>
      <c r="I5882">
        <v>-58.387</v>
      </c>
      <c r="J5882" t="s">
        <v>20</v>
      </c>
      <c r="K5882">
        <v>9816</v>
      </c>
      <c r="L5882">
        <v>3</v>
      </c>
      <c r="M5882">
        <v>58</v>
      </c>
      <c r="N5882">
        <v>44904</v>
      </c>
      <c r="O5882">
        <v>1.2</v>
      </c>
      <c r="P5882">
        <v>1</v>
      </c>
      <c r="Q5882">
        <v>350</v>
      </c>
      <c r="R5882">
        <v>23</v>
      </c>
    </row>
    <row r="5883" spans="1:19" x14ac:dyDescent="0.25">
      <c r="A5883">
        <v>30911813</v>
      </c>
      <c r="B5883" t="s">
        <v>6359</v>
      </c>
      <c r="C5883">
        <v>73536121</v>
      </c>
      <c r="D5883" t="s">
        <v>4163</v>
      </c>
      <c r="E5883">
        <f t="shared" ca="1" si="91"/>
        <v>35</v>
      </c>
      <c r="F5883">
        <f>INDEX(ID_barrio!$A$2:$A$49,MATCH(G5883,ID_barrio!$B$2:$B$49,0))</f>
        <v>1</v>
      </c>
      <c r="G5883" t="s">
        <v>19</v>
      </c>
      <c r="H5883">
        <v>-34.574379999999998</v>
      </c>
      <c r="I5883">
        <v>-58.41977</v>
      </c>
      <c r="J5883" t="s">
        <v>20</v>
      </c>
      <c r="K5883">
        <v>16058</v>
      </c>
      <c r="L5883">
        <v>3</v>
      </c>
      <c r="M5883">
        <v>15</v>
      </c>
      <c r="N5883">
        <v>44885</v>
      </c>
      <c r="O5883">
        <v>0.34</v>
      </c>
      <c r="P5883">
        <v>7</v>
      </c>
      <c r="Q5883">
        <v>133</v>
      </c>
      <c r="R5883">
        <v>11</v>
      </c>
    </row>
    <row r="5884" spans="1:19" x14ac:dyDescent="0.25">
      <c r="A5884">
        <v>31097140</v>
      </c>
      <c r="B5884" t="s">
        <v>6360</v>
      </c>
      <c r="C5884">
        <v>28990436</v>
      </c>
      <c r="D5884" t="s">
        <v>444</v>
      </c>
      <c r="E5884">
        <f t="shared" ca="1" si="91"/>
        <v>50</v>
      </c>
      <c r="F5884">
        <f>INDEX(ID_barrio!$A$2:$A$49,MATCH(G5884,ID_barrio!$B$2:$B$49,0))</f>
        <v>7</v>
      </c>
      <c r="G5884" t="s">
        <v>45</v>
      </c>
      <c r="H5884">
        <v>-34.598640000000003</v>
      </c>
      <c r="I5884">
        <v>-58.387009999999997</v>
      </c>
      <c r="J5884" t="s">
        <v>20</v>
      </c>
      <c r="K5884">
        <v>22905</v>
      </c>
      <c r="L5884">
        <v>4</v>
      </c>
      <c r="M5884">
        <v>51</v>
      </c>
      <c r="N5884">
        <v>44908</v>
      </c>
      <c r="O5884">
        <v>1.0900000000000001</v>
      </c>
      <c r="P5884">
        <v>1</v>
      </c>
      <c r="Q5884">
        <v>163</v>
      </c>
      <c r="R5884">
        <v>25</v>
      </c>
    </row>
    <row r="5885" spans="1:19" x14ac:dyDescent="0.25">
      <c r="A5885">
        <v>31231318</v>
      </c>
      <c r="B5885" t="s">
        <v>6361</v>
      </c>
      <c r="C5885">
        <v>233617196</v>
      </c>
      <c r="D5885" t="s">
        <v>6362</v>
      </c>
      <c r="E5885">
        <f t="shared" ca="1" si="91"/>
        <v>53</v>
      </c>
      <c r="F5885">
        <f>INDEX(ID_barrio!$A$2:$A$49,MATCH(G5885,ID_barrio!$B$2:$B$49,0))</f>
        <v>19</v>
      </c>
      <c r="G5885" t="s">
        <v>200</v>
      </c>
      <c r="H5885">
        <v>-34.620849999999997</v>
      </c>
      <c r="I5885">
        <v>-58.40578</v>
      </c>
      <c r="J5885" t="s">
        <v>20</v>
      </c>
      <c r="K5885">
        <v>6468</v>
      </c>
      <c r="L5885">
        <v>2</v>
      </c>
      <c r="M5885">
        <v>62</v>
      </c>
      <c r="N5885">
        <v>44905</v>
      </c>
      <c r="O5885">
        <v>1.29</v>
      </c>
      <c r="P5885">
        <v>1</v>
      </c>
      <c r="Q5885">
        <v>351</v>
      </c>
      <c r="R5885">
        <v>24</v>
      </c>
    </row>
    <row r="5886" spans="1:19" x14ac:dyDescent="0.25">
      <c r="A5886">
        <v>31098778</v>
      </c>
      <c r="B5886" t="s">
        <v>6363</v>
      </c>
      <c r="C5886">
        <v>4700890</v>
      </c>
      <c r="D5886" t="s">
        <v>3389</v>
      </c>
      <c r="E5886">
        <f t="shared" ca="1" si="91"/>
        <v>47</v>
      </c>
      <c r="F5886">
        <f>INDEX(ID_barrio!$A$2:$A$49,MATCH(G5886,ID_barrio!$B$2:$B$49,0))</f>
        <v>13</v>
      </c>
      <c r="G5886" t="s">
        <v>99</v>
      </c>
      <c r="H5886">
        <v>-34.597560000000001</v>
      </c>
      <c r="I5886">
        <v>-58.435670000000002</v>
      </c>
      <c r="J5886" t="s">
        <v>20</v>
      </c>
      <c r="K5886">
        <v>4204</v>
      </c>
      <c r="L5886">
        <v>6</v>
      </c>
      <c r="M5886">
        <v>5</v>
      </c>
      <c r="N5886">
        <v>43577</v>
      </c>
      <c r="O5886">
        <v>0.1</v>
      </c>
      <c r="P5886">
        <v>1</v>
      </c>
      <c r="Q5886">
        <v>56</v>
      </c>
      <c r="R5886">
        <v>0</v>
      </c>
    </row>
    <row r="5887" spans="1:19" x14ac:dyDescent="0.25">
      <c r="A5887">
        <v>31104568</v>
      </c>
      <c r="B5887" t="s">
        <v>6364</v>
      </c>
      <c r="C5887">
        <v>232435956</v>
      </c>
      <c r="D5887" t="s">
        <v>18213</v>
      </c>
      <c r="E5887">
        <f t="shared" ca="1" si="91"/>
        <v>36</v>
      </c>
      <c r="F5887">
        <f>INDEX(ID_barrio!$A$2:$A$49,MATCH(G5887,ID_barrio!$B$2:$B$49,0))</f>
        <v>7</v>
      </c>
      <c r="G5887" t="s">
        <v>45</v>
      </c>
      <c r="H5887">
        <v>-34.599290000000003</v>
      </c>
      <c r="I5887">
        <v>-58.391460000000002</v>
      </c>
      <c r="J5887" t="s">
        <v>20</v>
      </c>
      <c r="K5887">
        <v>4405</v>
      </c>
      <c r="L5887">
        <v>3</v>
      </c>
      <c r="M5887">
        <v>38</v>
      </c>
      <c r="N5887">
        <v>44910</v>
      </c>
      <c r="O5887">
        <v>0.8</v>
      </c>
      <c r="P5887">
        <v>1</v>
      </c>
      <c r="Q5887">
        <v>351</v>
      </c>
      <c r="R5887">
        <v>18</v>
      </c>
    </row>
    <row r="5888" spans="1:19" x14ac:dyDescent="0.25">
      <c r="A5888">
        <v>31472859</v>
      </c>
      <c r="B5888" t="s">
        <v>19174</v>
      </c>
      <c r="C5888">
        <v>235787143</v>
      </c>
      <c r="D5888" t="s">
        <v>535</v>
      </c>
      <c r="E5888">
        <f t="shared" ca="1" si="91"/>
        <v>45</v>
      </c>
      <c r="F5888">
        <f>INDEX(ID_barrio!$A$2:$A$49,MATCH(G5888,ID_barrio!$B$2:$B$49,0))</f>
        <v>7</v>
      </c>
      <c r="G5888" t="s">
        <v>45</v>
      </c>
      <c r="H5888">
        <v>-34.586692999999997</v>
      </c>
      <c r="I5888">
        <v>-58.397854000000002</v>
      </c>
      <c r="J5888" t="s">
        <v>20</v>
      </c>
      <c r="K5888">
        <v>10471</v>
      </c>
      <c r="L5888">
        <v>1</v>
      </c>
      <c r="M5888">
        <v>15</v>
      </c>
      <c r="N5888">
        <v>44899</v>
      </c>
      <c r="O5888">
        <v>2.42</v>
      </c>
      <c r="P5888">
        <v>2</v>
      </c>
      <c r="Q5888">
        <v>358</v>
      </c>
      <c r="R5888">
        <v>15</v>
      </c>
    </row>
    <row r="5889" spans="1:18" x14ac:dyDescent="0.25">
      <c r="A5889">
        <v>31233366</v>
      </c>
      <c r="B5889" t="s">
        <v>19175</v>
      </c>
      <c r="C5889">
        <v>233638632</v>
      </c>
      <c r="D5889" t="s">
        <v>599</v>
      </c>
      <c r="E5889">
        <f t="shared" ca="1" si="91"/>
        <v>55</v>
      </c>
      <c r="F5889">
        <f>INDEX(ID_barrio!$A$2:$A$49,MATCH(G5889,ID_barrio!$B$2:$B$49,0))</f>
        <v>3</v>
      </c>
      <c r="G5889" t="s">
        <v>32</v>
      </c>
      <c r="H5889">
        <v>-34.613950000000003</v>
      </c>
      <c r="I5889">
        <v>-58.37256</v>
      </c>
      <c r="J5889" t="s">
        <v>20</v>
      </c>
      <c r="K5889">
        <v>10000</v>
      </c>
      <c r="L5889">
        <v>1</v>
      </c>
      <c r="M5889">
        <v>0</v>
      </c>
      <c r="P5889">
        <v>1</v>
      </c>
      <c r="Q5889">
        <v>53</v>
      </c>
      <c r="R5889">
        <v>0</v>
      </c>
    </row>
    <row r="5890" spans="1:18" x14ac:dyDescent="0.25">
      <c r="A5890">
        <v>31486217</v>
      </c>
      <c r="B5890" t="s">
        <v>6365</v>
      </c>
      <c r="C5890">
        <v>86737633</v>
      </c>
      <c r="D5890" t="s">
        <v>3720</v>
      </c>
      <c r="E5890">
        <f t="shared" ca="1" si="91"/>
        <v>50</v>
      </c>
      <c r="F5890">
        <f>INDEX(ID_barrio!$A$2:$A$49,MATCH(G5890,ID_barrio!$B$2:$B$49,0))</f>
        <v>7</v>
      </c>
      <c r="G5890" t="s">
        <v>45</v>
      </c>
      <c r="H5890">
        <v>-34.598030000000001</v>
      </c>
      <c r="I5890">
        <v>-58.39781</v>
      </c>
      <c r="J5890" t="s">
        <v>20</v>
      </c>
      <c r="K5890">
        <v>9715</v>
      </c>
      <c r="L5890">
        <v>4</v>
      </c>
      <c r="M5890">
        <v>0</v>
      </c>
      <c r="P5890">
        <v>2</v>
      </c>
      <c r="Q5890">
        <v>79</v>
      </c>
      <c r="R5890">
        <v>0</v>
      </c>
    </row>
    <row r="5891" spans="1:18" x14ac:dyDescent="0.25">
      <c r="A5891">
        <v>31108845</v>
      </c>
      <c r="B5891" t="s">
        <v>5997</v>
      </c>
      <c r="C5891">
        <v>51891775</v>
      </c>
      <c r="D5891" t="s">
        <v>3193</v>
      </c>
      <c r="E5891">
        <f t="shared" ref="E5891:E5954" ca="1" si="92">RANDBETWEEN(28,79)</f>
        <v>55</v>
      </c>
      <c r="F5891">
        <f>INDEX(ID_barrio!$A$2:$A$49,MATCH(G5891,ID_barrio!$B$2:$B$49,0))</f>
        <v>15</v>
      </c>
      <c r="G5891" t="s">
        <v>128</v>
      </c>
      <c r="H5891">
        <v>-34.595950000000002</v>
      </c>
      <c r="I5891">
        <v>-58.381100000000004</v>
      </c>
      <c r="J5891" t="s">
        <v>24</v>
      </c>
      <c r="K5891">
        <v>2819</v>
      </c>
      <c r="L5891">
        <v>7</v>
      </c>
      <c r="M5891">
        <v>2</v>
      </c>
      <c r="N5891">
        <v>43523</v>
      </c>
      <c r="O5891">
        <v>0.04</v>
      </c>
      <c r="P5891">
        <v>14</v>
      </c>
      <c r="Q5891">
        <v>169</v>
      </c>
      <c r="R5891">
        <v>0</v>
      </c>
    </row>
    <row r="5892" spans="1:18" x14ac:dyDescent="0.25">
      <c r="A5892">
        <v>31233653</v>
      </c>
      <c r="B5892" t="s">
        <v>6366</v>
      </c>
      <c r="C5892">
        <v>3798766</v>
      </c>
      <c r="D5892" t="s">
        <v>2919</v>
      </c>
      <c r="E5892">
        <f t="shared" ca="1" si="92"/>
        <v>66</v>
      </c>
      <c r="F5892">
        <f>INDEX(ID_barrio!$A$2:$A$49,MATCH(G5892,ID_barrio!$B$2:$B$49,0))</f>
        <v>1</v>
      </c>
      <c r="G5892" t="s">
        <v>19</v>
      </c>
      <c r="H5892">
        <v>-34.579277038574197</v>
      </c>
      <c r="I5892">
        <v>-58.433601379394503</v>
      </c>
      <c r="J5892" t="s">
        <v>20</v>
      </c>
      <c r="K5892">
        <v>6183</v>
      </c>
      <c r="L5892">
        <v>3</v>
      </c>
      <c r="M5892">
        <v>9</v>
      </c>
      <c r="N5892">
        <v>44880</v>
      </c>
      <c r="O5892">
        <v>0.93</v>
      </c>
      <c r="P5892">
        <v>2</v>
      </c>
      <c r="Q5892">
        <v>65</v>
      </c>
      <c r="R5892">
        <v>9</v>
      </c>
    </row>
    <row r="5893" spans="1:18" x14ac:dyDescent="0.25">
      <c r="A5893">
        <v>31109452</v>
      </c>
      <c r="B5893" t="s">
        <v>6367</v>
      </c>
      <c r="C5893">
        <v>51891775</v>
      </c>
      <c r="D5893" t="s">
        <v>3193</v>
      </c>
      <c r="E5893">
        <f t="shared" ca="1" si="92"/>
        <v>60</v>
      </c>
      <c r="F5893">
        <f>INDEX(ID_barrio!$A$2:$A$49,MATCH(G5893,ID_barrio!$B$2:$B$49,0))</f>
        <v>5</v>
      </c>
      <c r="G5893" t="s">
        <v>38</v>
      </c>
      <c r="H5893">
        <v>-34.60483</v>
      </c>
      <c r="I5893">
        <v>-58.391210000000001</v>
      </c>
      <c r="J5893" t="s">
        <v>24</v>
      </c>
      <c r="K5893">
        <v>2995</v>
      </c>
      <c r="L5893">
        <v>7</v>
      </c>
      <c r="M5893">
        <v>3</v>
      </c>
      <c r="N5893">
        <v>44742</v>
      </c>
      <c r="O5893">
        <v>0.06</v>
      </c>
      <c r="P5893">
        <v>14</v>
      </c>
      <c r="Q5893">
        <v>173</v>
      </c>
      <c r="R5893">
        <v>1</v>
      </c>
    </row>
    <row r="5894" spans="1:18" x14ac:dyDescent="0.25">
      <c r="A5894">
        <v>31236643</v>
      </c>
      <c r="B5894" t="s">
        <v>6368</v>
      </c>
      <c r="C5894">
        <v>51891775</v>
      </c>
      <c r="D5894" t="s">
        <v>3193</v>
      </c>
      <c r="E5894">
        <f t="shared" ca="1" si="92"/>
        <v>35</v>
      </c>
      <c r="F5894">
        <f>INDEX(ID_barrio!$A$2:$A$49,MATCH(G5894,ID_barrio!$B$2:$B$49,0))</f>
        <v>5</v>
      </c>
      <c r="G5894" t="s">
        <v>38</v>
      </c>
      <c r="H5894">
        <v>-34.604770000000002</v>
      </c>
      <c r="I5894">
        <v>-58.389690000000002</v>
      </c>
      <c r="J5894" t="s">
        <v>24</v>
      </c>
      <c r="K5894">
        <v>2995</v>
      </c>
      <c r="L5894">
        <v>7</v>
      </c>
      <c r="M5894">
        <v>0</v>
      </c>
      <c r="P5894">
        <v>14</v>
      </c>
      <c r="Q5894">
        <v>148</v>
      </c>
      <c r="R5894">
        <v>0</v>
      </c>
    </row>
    <row r="5895" spans="1:18" x14ac:dyDescent="0.25">
      <c r="A5895">
        <v>31110131</v>
      </c>
      <c r="B5895" t="s">
        <v>6369</v>
      </c>
      <c r="C5895">
        <v>90336599</v>
      </c>
      <c r="D5895" t="s">
        <v>693</v>
      </c>
      <c r="E5895">
        <f t="shared" ca="1" si="92"/>
        <v>75</v>
      </c>
      <c r="F5895">
        <f>INDEX(ID_barrio!$A$2:$A$49,MATCH(G5895,ID_barrio!$B$2:$B$49,0))</f>
        <v>8</v>
      </c>
      <c r="G5895" t="s">
        <v>48</v>
      </c>
      <c r="H5895">
        <v>-34.608379999999997</v>
      </c>
      <c r="I5895">
        <v>-58.416759999999996</v>
      </c>
      <c r="J5895" t="s">
        <v>20</v>
      </c>
      <c r="K5895">
        <v>2500</v>
      </c>
      <c r="L5895">
        <v>2</v>
      </c>
      <c r="M5895">
        <v>9</v>
      </c>
      <c r="N5895">
        <v>43556</v>
      </c>
      <c r="O5895">
        <v>0.18</v>
      </c>
      <c r="P5895">
        <v>1</v>
      </c>
      <c r="Q5895">
        <v>0</v>
      </c>
      <c r="R5895">
        <v>0</v>
      </c>
    </row>
    <row r="5896" spans="1:18" x14ac:dyDescent="0.25">
      <c r="A5896">
        <v>31240756</v>
      </c>
      <c r="B5896" t="s">
        <v>6370</v>
      </c>
      <c r="C5896">
        <v>192353049</v>
      </c>
      <c r="D5896" t="s">
        <v>6108</v>
      </c>
      <c r="E5896">
        <f t="shared" ca="1" si="92"/>
        <v>67</v>
      </c>
      <c r="F5896">
        <f>INDEX(ID_barrio!$A$2:$A$49,MATCH(G5896,ID_barrio!$B$2:$B$49,0))</f>
        <v>3</v>
      </c>
      <c r="G5896" t="s">
        <v>32</v>
      </c>
      <c r="H5896">
        <v>-34.614252800000003</v>
      </c>
      <c r="I5896">
        <v>-58.371730100000001</v>
      </c>
      <c r="J5896" t="s">
        <v>20</v>
      </c>
      <c r="K5896">
        <v>6595</v>
      </c>
      <c r="L5896">
        <v>1</v>
      </c>
      <c r="M5896">
        <v>3</v>
      </c>
      <c r="N5896">
        <v>44899</v>
      </c>
      <c r="O5896">
        <v>1.8</v>
      </c>
      <c r="P5896">
        <v>3</v>
      </c>
      <c r="Q5896">
        <v>361</v>
      </c>
      <c r="R5896">
        <v>3</v>
      </c>
    </row>
    <row r="5897" spans="1:18" x14ac:dyDescent="0.25">
      <c r="A5897">
        <v>31116836</v>
      </c>
      <c r="B5897" t="s">
        <v>6371</v>
      </c>
      <c r="C5897">
        <v>32970543</v>
      </c>
      <c r="D5897" t="s">
        <v>6372</v>
      </c>
      <c r="E5897">
        <f t="shared" ca="1" si="92"/>
        <v>79</v>
      </c>
      <c r="F5897">
        <f>INDEX(ID_barrio!$A$2:$A$49,MATCH(G5897,ID_barrio!$B$2:$B$49,0))</f>
        <v>8</v>
      </c>
      <c r="G5897" t="s">
        <v>48</v>
      </c>
      <c r="H5897">
        <v>-34.604669999999999</v>
      </c>
      <c r="I5897">
        <v>-58.429900000000004</v>
      </c>
      <c r="J5897" t="s">
        <v>20</v>
      </c>
      <c r="K5897">
        <v>7559</v>
      </c>
      <c r="L5897">
        <v>14</v>
      </c>
      <c r="M5897">
        <v>9</v>
      </c>
      <c r="N5897">
        <v>44663</v>
      </c>
      <c r="O5897">
        <v>0.19</v>
      </c>
      <c r="P5897">
        <v>1</v>
      </c>
      <c r="Q5897">
        <v>146</v>
      </c>
      <c r="R5897">
        <v>3</v>
      </c>
    </row>
    <row r="5898" spans="1:18" x14ac:dyDescent="0.25">
      <c r="A5898">
        <v>31489524</v>
      </c>
      <c r="B5898" t="s">
        <v>19176</v>
      </c>
      <c r="C5898">
        <v>160698475</v>
      </c>
      <c r="D5898" t="s">
        <v>6373</v>
      </c>
      <c r="E5898">
        <f t="shared" ca="1" si="92"/>
        <v>77</v>
      </c>
      <c r="F5898">
        <f>INDEX(ID_barrio!$A$2:$A$49,MATCH(G5898,ID_barrio!$B$2:$B$49,0))</f>
        <v>1</v>
      </c>
      <c r="G5898" t="s">
        <v>19</v>
      </c>
      <c r="H5898">
        <v>-34.592759999999998</v>
      </c>
      <c r="I5898">
        <v>-58.41348</v>
      </c>
      <c r="J5898" t="s">
        <v>24</v>
      </c>
      <c r="K5898">
        <v>7929</v>
      </c>
      <c r="L5898">
        <v>2</v>
      </c>
      <c r="M5898">
        <v>18</v>
      </c>
      <c r="N5898">
        <v>44901</v>
      </c>
      <c r="O5898">
        <v>0.4</v>
      </c>
      <c r="P5898">
        <v>2</v>
      </c>
      <c r="Q5898">
        <v>78</v>
      </c>
      <c r="R5898">
        <v>17</v>
      </c>
    </row>
    <row r="5899" spans="1:18" x14ac:dyDescent="0.25">
      <c r="A5899">
        <v>31490115</v>
      </c>
      <c r="B5899" t="s">
        <v>6374</v>
      </c>
      <c r="C5899">
        <v>216430388</v>
      </c>
      <c r="D5899" t="s">
        <v>783</v>
      </c>
      <c r="E5899">
        <f t="shared" ca="1" si="92"/>
        <v>34</v>
      </c>
      <c r="F5899">
        <f>INDEX(ID_barrio!$A$2:$A$49,MATCH(G5899,ID_barrio!$B$2:$B$49,0))</f>
        <v>7</v>
      </c>
      <c r="G5899" t="s">
        <v>45</v>
      </c>
      <c r="H5899">
        <v>-34.587440000000001</v>
      </c>
      <c r="I5899">
        <v>-58.395740000000004</v>
      </c>
      <c r="J5899" t="s">
        <v>20</v>
      </c>
      <c r="K5899">
        <v>7525</v>
      </c>
      <c r="L5899">
        <v>4</v>
      </c>
      <c r="M5899">
        <v>21</v>
      </c>
      <c r="N5899">
        <v>44865</v>
      </c>
      <c r="O5899">
        <v>0.45</v>
      </c>
      <c r="P5899">
        <v>34</v>
      </c>
      <c r="Q5899">
        <v>257</v>
      </c>
      <c r="R5899">
        <v>7</v>
      </c>
    </row>
    <row r="5900" spans="1:18" x14ac:dyDescent="0.25">
      <c r="A5900">
        <v>31241185</v>
      </c>
      <c r="B5900" t="s">
        <v>6375</v>
      </c>
      <c r="C5900">
        <v>233719881</v>
      </c>
      <c r="D5900" t="s">
        <v>6376</v>
      </c>
      <c r="E5900">
        <f t="shared" ca="1" si="92"/>
        <v>73</v>
      </c>
      <c r="F5900">
        <f>INDEX(ID_barrio!$A$2:$A$49,MATCH(G5900,ID_barrio!$B$2:$B$49,0))</f>
        <v>14</v>
      </c>
      <c r="G5900" t="s">
        <v>124</v>
      </c>
      <c r="H5900">
        <v>-34.56532</v>
      </c>
      <c r="I5900">
        <v>-58.471980000000002</v>
      </c>
      <c r="J5900" t="s">
        <v>20</v>
      </c>
      <c r="K5900">
        <v>246670</v>
      </c>
      <c r="L5900">
        <v>2</v>
      </c>
      <c r="M5900">
        <v>0</v>
      </c>
      <c r="P5900">
        <v>6</v>
      </c>
      <c r="Q5900">
        <v>179</v>
      </c>
      <c r="R5900">
        <v>0</v>
      </c>
    </row>
    <row r="5901" spans="1:18" x14ac:dyDescent="0.25">
      <c r="A5901">
        <v>31254018</v>
      </c>
      <c r="B5901" t="s">
        <v>6377</v>
      </c>
      <c r="C5901">
        <v>37675365</v>
      </c>
      <c r="D5901" t="s">
        <v>6378</v>
      </c>
      <c r="E5901">
        <f t="shared" ca="1" si="92"/>
        <v>31</v>
      </c>
      <c r="F5901">
        <f>INDEX(ID_barrio!$A$2:$A$49,MATCH(G5901,ID_barrio!$B$2:$B$49,0))</f>
        <v>7</v>
      </c>
      <c r="G5901" t="s">
        <v>45</v>
      </c>
      <c r="H5901">
        <v>-34.58687210083</v>
      </c>
      <c r="I5901">
        <v>-58.4004096984863</v>
      </c>
      <c r="J5901" t="s">
        <v>20</v>
      </c>
      <c r="K5901">
        <v>5500</v>
      </c>
      <c r="L5901">
        <v>5</v>
      </c>
      <c r="M5901">
        <v>13</v>
      </c>
      <c r="N5901">
        <v>44917</v>
      </c>
      <c r="O5901">
        <v>0.28999999999999998</v>
      </c>
      <c r="P5901">
        <v>3</v>
      </c>
      <c r="Q5901">
        <v>346</v>
      </c>
      <c r="R5901">
        <v>8</v>
      </c>
    </row>
    <row r="5902" spans="1:18" x14ac:dyDescent="0.25">
      <c r="A5902">
        <v>31490554</v>
      </c>
      <c r="B5902" t="s">
        <v>6379</v>
      </c>
      <c r="C5902">
        <v>90600318</v>
      </c>
      <c r="D5902" t="s">
        <v>2728</v>
      </c>
      <c r="E5902">
        <f t="shared" ca="1" si="92"/>
        <v>78</v>
      </c>
      <c r="F5902">
        <f>INDEX(ID_barrio!$A$2:$A$49,MATCH(G5902,ID_barrio!$B$2:$B$49,0))</f>
        <v>4</v>
      </c>
      <c r="G5902" t="s">
        <v>35</v>
      </c>
      <c r="H5902">
        <v>-34.57199</v>
      </c>
      <c r="I5902">
        <v>-58.485500000000002</v>
      </c>
      <c r="J5902" t="s">
        <v>20</v>
      </c>
      <c r="K5902">
        <v>4622</v>
      </c>
      <c r="L5902">
        <v>10</v>
      </c>
      <c r="M5902">
        <v>59</v>
      </c>
      <c r="N5902">
        <v>44906</v>
      </c>
      <c r="O5902">
        <v>1.27</v>
      </c>
      <c r="P5902">
        <v>1</v>
      </c>
      <c r="Q5902">
        <v>94</v>
      </c>
      <c r="R5902">
        <v>8</v>
      </c>
    </row>
    <row r="5903" spans="1:18" x14ac:dyDescent="0.25">
      <c r="A5903">
        <v>31123641</v>
      </c>
      <c r="B5903" t="s">
        <v>6380</v>
      </c>
      <c r="C5903">
        <v>232606918</v>
      </c>
      <c r="D5903" t="s">
        <v>1370</v>
      </c>
      <c r="E5903">
        <f t="shared" ca="1" si="92"/>
        <v>39</v>
      </c>
      <c r="F5903">
        <f>INDEX(ID_barrio!$A$2:$A$49,MATCH(G5903,ID_barrio!$B$2:$B$49,0))</f>
        <v>1</v>
      </c>
      <c r="G5903" t="s">
        <v>19</v>
      </c>
      <c r="H5903">
        <v>-34.582929999999998</v>
      </c>
      <c r="I5903">
        <v>-58.423740000000002</v>
      </c>
      <c r="J5903" t="s">
        <v>20</v>
      </c>
      <c r="K5903">
        <v>8658</v>
      </c>
      <c r="L5903">
        <v>5</v>
      </c>
      <c r="M5903">
        <v>51</v>
      </c>
      <c r="N5903">
        <v>44891</v>
      </c>
      <c r="O5903">
        <v>1.1000000000000001</v>
      </c>
      <c r="P5903">
        <v>1</v>
      </c>
      <c r="Q5903">
        <v>187</v>
      </c>
      <c r="R5903">
        <v>15</v>
      </c>
    </row>
    <row r="5904" spans="1:18" x14ac:dyDescent="0.25">
      <c r="A5904">
        <v>31256742</v>
      </c>
      <c r="B5904" t="s">
        <v>19177</v>
      </c>
      <c r="C5904">
        <v>108297439</v>
      </c>
      <c r="D5904" t="s">
        <v>961</v>
      </c>
      <c r="E5904">
        <f t="shared" ca="1" si="92"/>
        <v>46</v>
      </c>
      <c r="F5904">
        <f>INDEX(ID_barrio!$A$2:$A$49,MATCH(G5904,ID_barrio!$B$2:$B$49,0))</f>
        <v>7</v>
      </c>
      <c r="G5904" t="s">
        <v>45</v>
      </c>
      <c r="H5904">
        <v>-34.590110000000003</v>
      </c>
      <c r="I5904">
        <v>-58.392659999999999</v>
      </c>
      <c r="J5904" t="s">
        <v>20</v>
      </c>
      <c r="K5904">
        <v>7239</v>
      </c>
      <c r="L5904">
        <v>15</v>
      </c>
      <c r="M5904">
        <v>7</v>
      </c>
      <c r="N5904">
        <v>44865</v>
      </c>
      <c r="O5904">
        <v>0.16</v>
      </c>
      <c r="P5904">
        <v>3</v>
      </c>
      <c r="Q5904">
        <v>0</v>
      </c>
      <c r="R5904">
        <v>1</v>
      </c>
    </row>
    <row r="5905" spans="1:18" x14ac:dyDescent="0.25">
      <c r="A5905">
        <v>31495376</v>
      </c>
      <c r="B5905" t="s">
        <v>6381</v>
      </c>
      <c r="C5905">
        <v>16858955</v>
      </c>
      <c r="D5905" t="s">
        <v>1771</v>
      </c>
      <c r="E5905">
        <f t="shared" ca="1" si="92"/>
        <v>58</v>
      </c>
      <c r="F5905">
        <f>INDEX(ID_barrio!$A$2:$A$49,MATCH(G5905,ID_barrio!$B$2:$B$49,0))</f>
        <v>1</v>
      </c>
      <c r="G5905" t="s">
        <v>19</v>
      </c>
      <c r="H5905">
        <v>-34.580559999999998</v>
      </c>
      <c r="I5905">
        <v>-58.428809999999999</v>
      </c>
      <c r="J5905" t="s">
        <v>20</v>
      </c>
      <c r="K5905">
        <v>7953</v>
      </c>
      <c r="L5905">
        <v>4</v>
      </c>
      <c r="M5905">
        <v>86</v>
      </c>
      <c r="N5905">
        <v>44915</v>
      </c>
      <c r="O5905">
        <v>1.8</v>
      </c>
      <c r="P5905">
        <v>2</v>
      </c>
      <c r="Q5905">
        <v>135</v>
      </c>
      <c r="R5905">
        <v>28</v>
      </c>
    </row>
    <row r="5906" spans="1:18" x14ac:dyDescent="0.25">
      <c r="A5906">
        <v>31258495</v>
      </c>
      <c r="B5906" t="s">
        <v>19178</v>
      </c>
      <c r="C5906">
        <v>233880416</v>
      </c>
      <c r="D5906" t="s">
        <v>102</v>
      </c>
      <c r="E5906">
        <f t="shared" ca="1" si="92"/>
        <v>42</v>
      </c>
      <c r="F5906">
        <f>INDEX(ID_barrio!$A$2:$A$49,MATCH(G5906,ID_barrio!$B$2:$B$49,0))</f>
        <v>1</v>
      </c>
      <c r="G5906" t="s">
        <v>19</v>
      </c>
      <c r="H5906">
        <v>-34.587879999999998</v>
      </c>
      <c r="I5906">
        <v>-58.416829999999997</v>
      </c>
      <c r="J5906" t="s">
        <v>24</v>
      </c>
      <c r="K5906">
        <v>3876</v>
      </c>
      <c r="L5906">
        <v>1</v>
      </c>
      <c r="M5906">
        <v>32</v>
      </c>
      <c r="N5906">
        <v>44891</v>
      </c>
      <c r="O5906">
        <v>0.72</v>
      </c>
      <c r="P5906">
        <v>1</v>
      </c>
      <c r="Q5906">
        <v>83</v>
      </c>
      <c r="R5906">
        <v>19</v>
      </c>
    </row>
    <row r="5907" spans="1:18" x14ac:dyDescent="0.25">
      <c r="A5907">
        <v>31495820</v>
      </c>
      <c r="B5907" t="s">
        <v>19179</v>
      </c>
      <c r="C5907">
        <v>190841754</v>
      </c>
      <c r="D5907" t="s">
        <v>213</v>
      </c>
      <c r="E5907">
        <f t="shared" ca="1" si="92"/>
        <v>33</v>
      </c>
      <c r="F5907">
        <f>INDEX(ID_barrio!$A$2:$A$49,MATCH(G5907,ID_barrio!$B$2:$B$49,0))</f>
        <v>1</v>
      </c>
      <c r="G5907" t="s">
        <v>19</v>
      </c>
      <c r="H5907">
        <v>-34.575719999999997</v>
      </c>
      <c r="I5907">
        <v>-58.429900000000004</v>
      </c>
      <c r="J5907" t="s">
        <v>20</v>
      </c>
      <c r="K5907">
        <v>21018</v>
      </c>
      <c r="L5907">
        <v>1</v>
      </c>
      <c r="M5907">
        <v>138</v>
      </c>
      <c r="N5907">
        <v>44911</v>
      </c>
      <c r="O5907">
        <v>2.86</v>
      </c>
      <c r="P5907">
        <v>22</v>
      </c>
      <c r="Q5907">
        <v>346</v>
      </c>
      <c r="R5907">
        <v>67</v>
      </c>
    </row>
    <row r="5908" spans="1:18" x14ac:dyDescent="0.25">
      <c r="A5908">
        <v>31259888</v>
      </c>
      <c r="B5908" t="s">
        <v>6382</v>
      </c>
      <c r="C5908">
        <v>206038803</v>
      </c>
      <c r="D5908" t="s">
        <v>77</v>
      </c>
      <c r="E5908">
        <f t="shared" ca="1" si="92"/>
        <v>76</v>
      </c>
      <c r="F5908">
        <f>INDEX(ID_barrio!$A$2:$A$49,MATCH(G5908,ID_barrio!$B$2:$B$49,0))</f>
        <v>36</v>
      </c>
      <c r="G5908" t="s">
        <v>2372</v>
      </c>
      <c r="H5908">
        <v>-34.589350000000003</v>
      </c>
      <c r="I5908">
        <v>-58.502499999999998</v>
      </c>
      <c r="J5908" t="s">
        <v>20</v>
      </c>
      <c r="K5908">
        <v>8400</v>
      </c>
      <c r="L5908">
        <v>1</v>
      </c>
      <c r="M5908">
        <v>0</v>
      </c>
      <c r="P5908">
        <v>1</v>
      </c>
      <c r="Q5908">
        <v>365</v>
      </c>
      <c r="R5908">
        <v>0</v>
      </c>
    </row>
    <row r="5909" spans="1:18" x14ac:dyDescent="0.25">
      <c r="A5909">
        <v>31123805</v>
      </c>
      <c r="B5909" t="s">
        <v>19180</v>
      </c>
      <c r="C5909">
        <v>123082280</v>
      </c>
      <c r="D5909" t="s">
        <v>157</v>
      </c>
      <c r="E5909">
        <f t="shared" ca="1" si="92"/>
        <v>77</v>
      </c>
      <c r="F5909">
        <f>INDEX(ID_barrio!$A$2:$A$49,MATCH(G5909,ID_barrio!$B$2:$B$49,0))</f>
        <v>11</v>
      </c>
      <c r="G5909" t="s">
        <v>82</v>
      </c>
      <c r="H5909">
        <v>-34.619720000000001</v>
      </c>
      <c r="I5909">
        <v>-58.372570000000003</v>
      </c>
      <c r="J5909" t="s">
        <v>20</v>
      </c>
      <c r="K5909">
        <v>8810</v>
      </c>
      <c r="L5909">
        <v>2</v>
      </c>
      <c r="M5909">
        <v>37</v>
      </c>
      <c r="N5909">
        <v>43905</v>
      </c>
      <c r="O5909">
        <v>0.77</v>
      </c>
      <c r="P5909">
        <v>1</v>
      </c>
      <c r="Q5909">
        <v>9</v>
      </c>
      <c r="R5909">
        <v>0</v>
      </c>
    </row>
    <row r="5910" spans="1:18" x14ac:dyDescent="0.25">
      <c r="A5910">
        <v>31262551</v>
      </c>
      <c r="B5910" t="s">
        <v>6383</v>
      </c>
      <c r="C5910">
        <v>233923821</v>
      </c>
      <c r="D5910" t="s">
        <v>6384</v>
      </c>
      <c r="E5910">
        <f t="shared" ca="1" si="92"/>
        <v>57</v>
      </c>
      <c r="F5910">
        <f>INDEX(ID_barrio!$A$2:$A$49,MATCH(G5910,ID_barrio!$B$2:$B$49,0))</f>
        <v>7</v>
      </c>
      <c r="G5910" t="s">
        <v>45</v>
      </c>
      <c r="H5910">
        <v>-34.58858</v>
      </c>
      <c r="I5910">
        <v>-58.395029999999998</v>
      </c>
      <c r="J5910" t="s">
        <v>20</v>
      </c>
      <c r="K5910">
        <v>6872</v>
      </c>
      <c r="L5910">
        <v>1</v>
      </c>
      <c r="M5910">
        <v>139</v>
      </c>
      <c r="N5910">
        <v>44894</v>
      </c>
      <c r="O5910">
        <v>2.88</v>
      </c>
      <c r="P5910">
        <v>1</v>
      </c>
      <c r="Q5910">
        <v>287</v>
      </c>
      <c r="R5910">
        <v>50</v>
      </c>
    </row>
    <row r="5911" spans="1:18" x14ac:dyDescent="0.25">
      <c r="A5911">
        <v>31133919</v>
      </c>
      <c r="B5911" t="s">
        <v>6385</v>
      </c>
      <c r="C5911">
        <v>232693145</v>
      </c>
      <c r="D5911" t="s">
        <v>258</v>
      </c>
      <c r="E5911">
        <f t="shared" ca="1" si="92"/>
        <v>48</v>
      </c>
      <c r="F5911">
        <f>INDEX(ID_barrio!$A$2:$A$49,MATCH(G5911,ID_barrio!$B$2:$B$49,0))</f>
        <v>1</v>
      </c>
      <c r="G5911" t="s">
        <v>19</v>
      </c>
      <c r="H5911">
        <v>-34.57976</v>
      </c>
      <c r="I5911">
        <v>-58.41339</v>
      </c>
      <c r="J5911" t="s">
        <v>20</v>
      </c>
      <c r="K5911">
        <v>10572</v>
      </c>
      <c r="L5911">
        <v>1</v>
      </c>
      <c r="M5911">
        <v>15</v>
      </c>
      <c r="N5911">
        <v>44878</v>
      </c>
      <c r="O5911">
        <v>0.32</v>
      </c>
      <c r="P5911">
        <v>1</v>
      </c>
      <c r="Q5911">
        <v>65</v>
      </c>
      <c r="R5911">
        <v>6</v>
      </c>
    </row>
    <row r="5912" spans="1:18" x14ac:dyDescent="0.25">
      <c r="A5912">
        <v>31506969</v>
      </c>
      <c r="B5912" t="s">
        <v>6386</v>
      </c>
      <c r="C5912">
        <v>94856188</v>
      </c>
      <c r="D5912" t="s">
        <v>3133</v>
      </c>
      <c r="E5912">
        <f t="shared" ca="1" si="92"/>
        <v>58</v>
      </c>
      <c r="F5912">
        <f>INDEX(ID_barrio!$A$2:$A$49,MATCH(G5912,ID_barrio!$B$2:$B$49,0))</f>
        <v>10</v>
      </c>
      <c r="G5912" t="s">
        <v>72</v>
      </c>
      <c r="H5912">
        <v>-34.589370000000002</v>
      </c>
      <c r="I5912">
        <v>-58.443240000000003</v>
      </c>
      <c r="J5912" t="s">
        <v>24</v>
      </c>
      <c r="K5912">
        <v>3029</v>
      </c>
      <c r="L5912">
        <v>3</v>
      </c>
      <c r="M5912">
        <v>11</v>
      </c>
      <c r="N5912">
        <v>44903</v>
      </c>
      <c r="O5912">
        <v>0.23</v>
      </c>
      <c r="P5912">
        <v>6</v>
      </c>
      <c r="Q5912">
        <v>90</v>
      </c>
      <c r="R5912">
        <v>1</v>
      </c>
    </row>
    <row r="5913" spans="1:18" x14ac:dyDescent="0.25">
      <c r="A5913">
        <v>31507211</v>
      </c>
      <c r="B5913" t="s">
        <v>6387</v>
      </c>
      <c r="C5913">
        <v>139152382</v>
      </c>
      <c r="D5913" t="s">
        <v>1201</v>
      </c>
      <c r="E5913">
        <f t="shared" ca="1" si="92"/>
        <v>53</v>
      </c>
      <c r="F5913">
        <f>INDEX(ID_barrio!$A$2:$A$49,MATCH(G5913,ID_barrio!$B$2:$B$49,0))</f>
        <v>1</v>
      </c>
      <c r="G5913" t="s">
        <v>19</v>
      </c>
      <c r="H5913">
        <v>-34.574379999999998</v>
      </c>
      <c r="I5913">
        <v>-58.422809999999998</v>
      </c>
      <c r="J5913" t="s">
        <v>20</v>
      </c>
      <c r="K5913">
        <v>4052</v>
      </c>
      <c r="L5913">
        <v>30</v>
      </c>
      <c r="M5913">
        <v>26</v>
      </c>
      <c r="N5913">
        <v>44900</v>
      </c>
      <c r="O5913">
        <v>0.54</v>
      </c>
      <c r="P5913">
        <v>5</v>
      </c>
      <c r="Q5913">
        <v>332</v>
      </c>
      <c r="R5913">
        <v>4</v>
      </c>
    </row>
    <row r="5914" spans="1:18" x14ac:dyDescent="0.25">
      <c r="A5914">
        <v>31265437</v>
      </c>
      <c r="B5914" t="s">
        <v>19181</v>
      </c>
      <c r="C5914">
        <v>100601219</v>
      </c>
      <c r="D5914" t="s">
        <v>3662</v>
      </c>
      <c r="E5914">
        <f t="shared" ca="1" si="92"/>
        <v>52</v>
      </c>
      <c r="F5914">
        <f>INDEX(ID_barrio!$A$2:$A$49,MATCH(G5914,ID_barrio!$B$2:$B$49,0))</f>
        <v>6</v>
      </c>
      <c r="G5914" t="s">
        <v>43</v>
      </c>
      <c r="H5914">
        <v>-34.617649999999998</v>
      </c>
      <c r="I5914">
        <v>-58.400179999999999</v>
      </c>
      <c r="J5914" t="s">
        <v>20</v>
      </c>
      <c r="K5914">
        <v>3524</v>
      </c>
      <c r="L5914">
        <v>2</v>
      </c>
      <c r="M5914">
        <v>7</v>
      </c>
      <c r="N5914">
        <v>43853</v>
      </c>
      <c r="O5914">
        <v>0.15</v>
      </c>
      <c r="P5914">
        <v>1</v>
      </c>
      <c r="Q5914">
        <v>191</v>
      </c>
      <c r="R5914">
        <v>0</v>
      </c>
    </row>
    <row r="5915" spans="1:18" x14ac:dyDescent="0.25">
      <c r="A5915">
        <v>31510263</v>
      </c>
      <c r="B5915" t="s">
        <v>6388</v>
      </c>
      <c r="C5915">
        <v>56404761</v>
      </c>
      <c r="D5915" t="s">
        <v>599</v>
      </c>
      <c r="E5915">
        <f t="shared" ca="1" si="92"/>
        <v>40</v>
      </c>
      <c r="F5915">
        <f>INDEX(ID_barrio!$A$2:$A$49,MATCH(G5915,ID_barrio!$B$2:$B$49,0))</f>
        <v>24</v>
      </c>
      <c r="G5915" t="s">
        <v>451</v>
      </c>
      <c r="H5915">
        <v>-34.614780000000003</v>
      </c>
      <c r="I5915">
        <v>-58.433909999999997</v>
      </c>
      <c r="J5915" t="s">
        <v>20</v>
      </c>
      <c r="K5915">
        <v>9900</v>
      </c>
      <c r="L5915">
        <v>2</v>
      </c>
      <c r="M5915">
        <v>5</v>
      </c>
      <c r="N5915">
        <v>44668</v>
      </c>
      <c r="O5915">
        <v>0.11</v>
      </c>
      <c r="P5915">
        <v>1</v>
      </c>
      <c r="Q5915">
        <v>0</v>
      </c>
      <c r="R5915">
        <v>1</v>
      </c>
    </row>
    <row r="5916" spans="1:18" x14ac:dyDescent="0.25">
      <c r="A5916">
        <v>31515196</v>
      </c>
      <c r="B5916" t="s">
        <v>6389</v>
      </c>
      <c r="C5916">
        <v>163287263</v>
      </c>
      <c r="D5916" t="s">
        <v>157</v>
      </c>
      <c r="E5916">
        <f t="shared" ca="1" si="92"/>
        <v>75</v>
      </c>
      <c r="F5916">
        <f>INDEX(ID_barrio!$A$2:$A$49,MATCH(G5916,ID_barrio!$B$2:$B$49,0))</f>
        <v>7</v>
      </c>
      <c r="G5916" t="s">
        <v>45</v>
      </c>
      <c r="H5916">
        <v>-34.591720000000002</v>
      </c>
      <c r="I5916">
        <v>-58.393940000000001</v>
      </c>
      <c r="J5916" t="s">
        <v>24</v>
      </c>
      <c r="K5916">
        <v>8000</v>
      </c>
      <c r="L5916">
        <v>1</v>
      </c>
      <c r="M5916">
        <v>45</v>
      </c>
      <c r="N5916">
        <v>44879</v>
      </c>
      <c r="O5916">
        <v>0.94</v>
      </c>
      <c r="P5916">
        <v>5</v>
      </c>
      <c r="Q5916">
        <v>326</v>
      </c>
      <c r="R5916">
        <v>16</v>
      </c>
    </row>
    <row r="5917" spans="1:18" x14ac:dyDescent="0.25">
      <c r="A5917">
        <v>31135293</v>
      </c>
      <c r="B5917" t="s">
        <v>19182</v>
      </c>
      <c r="C5917">
        <v>8262455</v>
      </c>
      <c r="D5917" t="s">
        <v>115</v>
      </c>
      <c r="E5917">
        <f t="shared" ca="1" si="92"/>
        <v>38</v>
      </c>
      <c r="F5917">
        <f>INDEX(ID_barrio!$A$2:$A$49,MATCH(G5917,ID_barrio!$B$2:$B$49,0))</f>
        <v>2</v>
      </c>
      <c r="G5917" t="s">
        <v>18061</v>
      </c>
      <c r="H5917">
        <v>-34.553199999999997</v>
      </c>
      <c r="I5917">
        <v>-58.462989999999998</v>
      </c>
      <c r="J5917" t="s">
        <v>24</v>
      </c>
      <c r="K5917">
        <v>1750</v>
      </c>
      <c r="L5917">
        <v>1</v>
      </c>
      <c r="M5917">
        <v>2</v>
      </c>
      <c r="N5917">
        <v>43523</v>
      </c>
      <c r="O5917">
        <v>0.04</v>
      </c>
      <c r="P5917">
        <v>1</v>
      </c>
      <c r="Q5917">
        <v>7</v>
      </c>
      <c r="R5917">
        <v>0</v>
      </c>
    </row>
    <row r="5918" spans="1:18" x14ac:dyDescent="0.25">
      <c r="A5918">
        <v>31276565</v>
      </c>
      <c r="B5918" t="s">
        <v>19183</v>
      </c>
      <c r="C5918">
        <v>98177831</v>
      </c>
      <c r="D5918" t="s">
        <v>961</v>
      </c>
      <c r="E5918">
        <f t="shared" ca="1" si="92"/>
        <v>49</v>
      </c>
      <c r="F5918">
        <f>INDEX(ID_barrio!$A$2:$A$49,MATCH(G5918,ID_barrio!$B$2:$B$49,0))</f>
        <v>1</v>
      </c>
      <c r="G5918" t="s">
        <v>19</v>
      </c>
      <c r="H5918">
        <v>-34.577060000000003</v>
      </c>
      <c r="I5918">
        <v>-58.421120000000002</v>
      </c>
      <c r="J5918" t="s">
        <v>20</v>
      </c>
      <c r="K5918">
        <v>15681</v>
      </c>
      <c r="L5918">
        <v>2</v>
      </c>
      <c r="M5918">
        <v>0</v>
      </c>
      <c r="P5918">
        <v>2</v>
      </c>
      <c r="Q5918">
        <v>27</v>
      </c>
      <c r="R5918">
        <v>0</v>
      </c>
    </row>
    <row r="5919" spans="1:18" x14ac:dyDescent="0.25">
      <c r="A5919">
        <v>31139763</v>
      </c>
      <c r="B5919" t="s">
        <v>6390</v>
      </c>
      <c r="C5919">
        <v>116441483</v>
      </c>
      <c r="D5919" t="s">
        <v>2081</v>
      </c>
      <c r="E5919">
        <f t="shared" ca="1" si="92"/>
        <v>36</v>
      </c>
      <c r="F5919">
        <f>INDEX(ID_barrio!$A$2:$A$49,MATCH(G5919,ID_barrio!$B$2:$B$49,0))</f>
        <v>2</v>
      </c>
      <c r="G5919" t="s">
        <v>18061</v>
      </c>
      <c r="H5919">
        <v>-34.550440000000002</v>
      </c>
      <c r="I5919">
        <v>-58.46255</v>
      </c>
      <c r="J5919" t="s">
        <v>20</v>
      </c>
      <c r="K5919">
        <v>5814</v>
      </c>
      <c r="L5919">
        <v>3</v>
      </c>
      <c r="M5919">
        <v>4</v>
      </c>
      <c r="N5919">
        <v>44800</v>
      </c>
      <c r="O5919">
        <v>0.41</v>
      </c>
      <c r="P5919">
        <v>1</v>
      </c>
      <c r="Q5919">
        <v>339</v>
      </c>
      <c r="R5919">
        <v>4</v>
      </c>
    </row>
    <row r="5920" spans="1:18" x14ac:dyDescent="0.25">
      <c r="A5920">
        <v>31526883</v>
      </c>
      <c r="B5920" t="s">
        <v>6391</v>
      </c>
      <c r="C5920">
        <v>39401260</v>
      </c>
      <c r="D5920" t="s">
        <v>3534</v>
      </c>
      <c r="E5920">
        <f t="shared" ca="1" si="92"/>
        <v>75</v>
      </c>
      <c r="F5920">
        <f>INDEX(ID_barrio!$A$2:$A$49,MATCH(G5920,ID_barrio!$B$2:$B$49,0))</f>
        <v>1</v>
      </c>
      <c r="G5920" t="s">
        <v>19</v>
      </c>
      <c r="H5920">
        <v>-34.577440000000003</v>
      </c>
      <c r="I5920">
        <v>-58.431660000000001</v>
      </c>
      <c r="J5920" t="s">
        <v>20</v>
      </c>
      <c r="K5920">
        <v>4581</v>
      </c>
      <c r="L5920">
        <v>1</v>
      </c>
      <c r="M5920">
        <v>61</v>
      </c>
      <c r="N5920">
        <v>44923</v>
      </c>
      <c r="O5920">
        <v>1.28</v>
      </c>
      <c r="P5920">
        <v>1</v>
      </c>
      <c r="Q5920">
        <v>314</v>
      </c>
      <c r="R5920">
        <v>23</v>
      </c>
    </row>
    <row r="5921" spans="1:19" x14ac:dyDescent="0.25">
      <c r="A5921">
        <v>31278594</v>
      </c>
      <c r="B5921" t="s">
        <v>6392</v>
      </c>
      <c r="C5921">
        <v>1845492</v>
      </c>
      <c r="D5921" t="s">
        <v>2645</v>
      </c>
      <c r="E5921">
        <f t="shared" ca="1" si="92"/>
        <v>55</v>
      </c>
      <c r="F5921">
        <f>INDEX(ID_barrio!$A$2:$A$49,MATCH(G5921,ID_barrio!$B$2:$B$49,0))</f>
        <v>1</v>
      </c>
      <c r="G5921" t="s">
        <v>19</v>
      </c>
      <c r="H5921">
        <v>-34.582859999999997</v>
      </c>
      <c r="I5921">
        <v>-58.433239999999998</v>
      </c>
      <c r="J5921" t="s">
        <v>20</v>
      </c>
      <c r="K5921">
        <v>43292</v>
      </c>
      <c r="L5921">
        <v>4</v>
      </c>
      <c r="M5921">
        <v>32</v>
      </c>
      <c r="N5921">
        <v>44882</v>
      </c>
      <c r="O5921">
        <v>0.68</v>
      </c>
      <c r="P5921">
        <v>16</v>
      </c>
      <c r="Q5921">
        <v>130</v>
      </c>
      <c r="R5921">
        <v>18</v>
      </c>
    </row>
    <row r="5922" spans="1:19" x14ac:dyDescent="0.25">
      <c r="A5922">
        <v>31527213</v>
      </c>
      <c r="B5922" t="s">
        <v>6393</v>
      </c>
      <c r="C5922">
        <v>163287263</v>
      </c>
      <c r="D5922" t="s">
        <v>157</v>
      </c>
      <c r="E5922">
        <f t="shared" ca="1" si="92"/>
        <v>68</v>
      </c>
      <c r="F5922">
        <f>INDEX(ID_barrio!$A$2:$A$49,MATCH(G5922,ID_barrio!$B$2:$B$49,0))</f>
        <v>7</v>
      </c>
      <c r="G5922" t="s">
        <v>45</v>
      </c>
      <c r="H5922">
        <v>-34.591329999999999</v>
      </c>
      <c r="I5922">
        <v>-58.39208</v>
      </c>
      <c r="J5922" t="s">
        <v>24</v>
      </c>
      <c r="K5922">
        <v>6000</v>
      </c>
      <c r="L5922">
        <v>1</v>
      </c>
      <c r="M5922">
        <v>42</v>
      </c>
      <c r="N5922">
        <v>44878</v>
      </c>
      <c r="O5922">
        <v>0.88</v>
      </c>
      <c r="P5922">
        <v>5</v>
      </c>
      <c r="Q5922">
        <v>329</v>
      </c>
      <c r="R5922">
        <v>17</v>
      </c>
    </row>
    <row r="5923" spans="1:19" x14ac:dyDescent="0.25">
      <c r="A5923">
        <v>31530076</v>
      </c>
      <c r="B5923" t="s">
        <v>6394</v>
      </c>
      <c r="C5923">
        <v>11256892</v>
      </c>
      <c r="D5923" t="s">
        <v>1695</v>
      </c>
      <c r="E5923">
        <f t="shared" ca="1" si="92"/>
        <v>48</v>
      </c>
      <c r="F5923">
        <f>INDEX(ID_barrio!$A$2:$A$49,MATCH(G5923,ID_barrio!$B$2:$B$49,0))</f>
        <v>7</v>
      </c>
      <c r="G5923" t="s">
        <v>45</v>
      </c>
      <c r="H5923">
        <v>-34.587090000000003</v>
      </c>
      <c r="I5923">
        <v>-58.397860000000001</v>
      </c>
      <c r="J5923" t="s">
        <v>20</v>
      </c>
      <c r="K5923">
        <v>7576</v>
      </c>
      <c r="L5923">
        <v>2</v>
      </c>
      <c r="M5923">
        <v>86</v>
      </c>
      <c r="N5923">
        <v>44914</v>
      </c>
      <c r="O5923">
        <v>1.82</v>
      </c>
      <c r="P5923">
        <v>65</v>
      </c>
      <c r="Q5923">
        <v>128</v>
      </c>
      <c r="R5923">
        <v>47</v>
      </c>
    </row>
    <row r="5924" spans="1:19" x14ac:dyDescent="0.25">
      <c r="A5924">
        <v>31141597</v>
      </c>
      <c r="B5924" t="s">
        <v>6395</v>
      </c>
      <c r="C5924">
        <v>53933586</v>
      </c>
      <c r="D5924" t="s">
        <v>416</v>
      </c>
      <c r="E5924">
        <f t="shared" ca="1" si="92"/>
        <v>67</v>
      </c>
      <c r="F5924">
        <f>INDEX(ID_barrio!$A$2:$A$49,MATCH(G5924,ID_barrio!$B$2:$B$49,0))</f>
        <v>8</v>
      </c>
      <c r="G5924" t="s">
        <v>48</v>
      </c>
      <c r="H5924">
        <v>-34.603259999999999</v>
      </c>
      <c r="I5924">
        <v>-58.423090000000002</v>
      </c>
      <c r="J5924" t="s">
        <v>20</v>
      </c>
      <c r="K5924">
        <v>1700</v>
      </c>
      <c r="L5924">
        <v>5</v>
      </c>
      <c r="M5924">
        <v>0</v>
      </c>
      <c r="P5924">
        <v>2</v>
      </c>
      <c r="Q5924">
        <v>214</v>
      </c>
      <c r="R5924">
        <v>0</v>
      </c>
    </row>
    <row r="5925" spans="1:19" x14ac:dyDescent="0.25">
      <c r="A5925">
        <v>31143208</v>
      </c>
      <c r="B5925" t="s">
        <v>19184</v>
      </c>
      <c r="C5925">
        <v>232768620</v>
      </c>
      <c r="D5925" t="s">
        <v>161</v>
      </c>
      <c r="E5925">
        <f t="shared" ca="1" si="92"/>
        <v>71</v>
      </c>
      <c r="F5925">
        <f>INDEX(ID_barrio!$A$2:$A$49,MATCH(G5925,ID_barrio!$B$2:$B$49,0))</f>
        <v>35</v>
      </c>
      <c r="G5925" t="s">
        <v>2362</v>
      </c>
      <c r="H5925">
        <v>-34.599539999999998</v>
      </c>
      <c r="I5925">
        <v>-58.495179999999998</v>
      </c>
      <c r="J5925" t="s">
        <v>20</v>
      </c>
      <c r="K5925">
        <v>9800</v>
      </c>
      <c r="L5925">
        <v>4</v>
      </c>
      <c r="M5925">
        <v>4</v>
      </c>
      <c r="N5925">
        <v>44892</v>
      </c>
      <c r="O5925">
        <v>0.08</v>
      </c>
      <c r="P5925">
        <v>1</v>
      </c>
      <c r="Q5925">
        <v>171</v>
      </c>
      <c r="R5925">
        <v>2</v>
      </c>
    </row>
    <row r="5926" spans="1:19" x14ac:dyDescent="0.25">
      <c r="A5926">
        <v>31280898</v>
      </c>
      <c r="B5926" t="s">
        <v>6396</v>
      </c>
      <c r="C5926">
        <v>266952670</v>
      </c>
      <c r="D5926" t="s">
        <v>54</v>
      </c>
      <c r="E5926">
        <f t="shared" ca="1" si="92"/>
        <v>70</v>
      </c>
      <c r="F5926">
        <f>INDEX(ID_barrio!$A$2:$A$49,MATCH(G5926,ID_barrio!$B$2:$B$49,0))</f>
        <v>6</v>
      </c>
      <c r="G5926" t="s">
        <v>43</v>
      </c>
      <c r="H5926">
        <v>-34.601379999999999</v>
      </c>
      <c r="I5926">
        <v>-58.404170000000001</v>
      </c>
      <c r="J5926" t="s">
        <v>24</v>
      </c>
      <c r="K5926">
        <v>4405</v>
      </c>
      <c r="L5926">
        <v>1</v>
      </c>
      <c r="M5926">
        <v>29</v>
      </c>
      <c r="N5926">
        <v>43894</v>
      </c>
      <c r="O5926">
        <v>0.61</v>
      </c>
      <c r="P5926">
        <v>1</v>
      </c>
      <c r="Q5926">
        <v>90</v>
      </c>
      <c r="R5926">
        <v>0</v>
      </c>
    </row>
    <row r="5927" spans="1:19" x14ac:dyDescent="0.25">
      <c r="A5927">
        <v>31144208</v>
      </c>
      <c r="B5927" t="s">
        <v>6397</v>
      </c>
      <c r="C5927">
        <v>10461547</v>
      </c>
      <c r="D5927" t="s">
        <v>5163</v>
      </c>
      <c r="E5927">
        <f t="shared" ca="1" si="92"/>
        <v>43</v>
      </c>
      <c r="F5927">
        <f>INDEX(ID_barrio!$A$2:$A$49,MATCH(G5927,ID_barrio!$B$2:$B$49,0))</f>
        <v>5</v>
      </c>
      <c r="G5927" t="s">
        <v>38</v>
      </c>
      <c r="H5927">
        <v>-34.599809999999998</v>
      </c>
      <c r="I5927">
        <v>-58.390529999999998</v>
      </c>
      <c r="J5927" t="s">
        <v>20</v>
      </c>
      <c r="K5927">
        <v>4898</v>
      </c>
      <c r="L5927">
        <v>2</v>
      </c>
      <c r="M5927">
        <v>59</v>
      </c>
      <c r="N5927">
        <v>44912</v>
      </c>
      <c r="O5927">
        <v>1.24</v>
      </c>
      <c r="P5927">
        <v>2</v>
      </c>
      <c r="Q5927">
        <v>160</v>
      </c>
      <c r="R5927">
        <v>32</v>
      </c>
    </row>
    <row r="5928" spans="1:19" x14ac:dyDescent="0.25">
      <c r="A5928">
        <v>31144705</v>
      </c>
      <c r="B5928" t="s">
        <v>6398</v>
      </c>
      <c r="C5928">
        <v>232783774</v>
      </c>
      <c r="D5928" t="s">
        <v>807</v>
      </c>
      <c r="E5928">
        <f t="shared" ca="1" si="92"/>
        <v>75</v>
      </c>
      <c r="F5928">
        <f>INDEX(ID_barrio!$A$2:$A$49,MATCH(G5928,ID_barrio!$B$2:$B$49,0))</f>
        <v>7</v>
      </c>
      <c r="G5928" t="s">
        <v>45</v>
      </c>
      <c r="H5928">
        <v>-34.595610000000001</v>
      </c>
      <c r="I5928">
        <v>-58.390009999999997</v>
      </c>
      <c r="J5928" t="s">
        <v>20</v>
      </c>
      <c r="K5928">
        <v>9000</v>
      </c>
      <c r="L5928">
        <v>7</v>
      </c>
      <c r="M5928">
        <v>50</v>
      </c>
      <c r="N5928">
        <v>44921</v>
      </c>
      <c r="O5928">
        <v>1.1000000000000001</v>
      </c>
      <c r="P5928">
        <v>1</v>
      </c>
      <c r="Q5928">
        <v>305</v>
      </c>
      <c r="R5928">
        <v>19</v>
      </c>
    </row>
    <row r="5929" spans="1:19" x14ac:dyDescent="0.25">
      <c r="A5929">
        <v>31531692</v>
      </c>
      <c r="B5929" t="s">
        <v>6399</v>
      </c>
      <c r="C5929">
        <v>12904644</v>
      </c>
      <c r="D5929" t="s">
        <v>115</v>
      </c>
      <c r="E5929">
        <f t="shared" ca="1" si="92"/>
        <v>59</v>
      </c>
      <c r="F5929">
        <f>INDEX(ID_barrio!$A$2:$A$49,MATCH(G5929,ID_barrio!$B$2:$B$49,0))</f>
        <v>13</v>
      </c>
      <c r="G5929" t="s">
        <v>99</v>
      </c>
      <c r="H5929">
        <v>-34.592179999999999</v>
      </c>
      <c r="I5929">
        <v>-58.44012</v>
      </c>
      <c r="J5929" t="s">
        <v>20</v>
      </c>
      <c r="K5929">
        <v>12334</v>
      </c>
      <c r="L5929">
        <v>4</v>
      </c>
      <c r="M5929">
        <v>1</v>
      </c>
      <c r="N5929">
        <v>43770</v>
      </c>
      <c r="O5929">
        <v>0.03</v>
      </c>
      <c r="P5929">
        <v>1</v>
      </c>
      <c r="Q5929">
        <v>141</v>
      </c>
      <c r="R5929">
        <v>0</v>
      </c>
    </row>
    <row r="5930" spans="1:19" x14ac:dyDescent="0.25">
      <c r="A5930">
        <v>31282169</v>
      </c>
      <c r="B5930" t="s">
        <v>6400</v>
      </c>
      <c r="C5930">
        <v>212329465</v>
      </c>
      <c r="D5930" t="s">
        <v>1373</v>
      </c>
      <c r="E5930">
        <f t="shared" ca="1" si="92"/>
        <v>62</v>
      </c>
      <c r="F5930">
        <f>INDEX(ID_barrio!$A$2:$A$49,MATCH(G5930,ID_barrio!$B$2:$B$49,0))</f>
        <v>7</v>
      </c>
      <c r="G5930" t="s">
        <v>45</v>
      </c>
      <c r="H5930">
        <v>-34.590989999999998</v>
      </c>
      <c r="I5930">
        <v>-58.39678</v>
      </c>
      <c r="J5930" t="s">
        <v>20</v>
      </c>
      <c r="K5930">
        <v>11453</v>
      </c>
      <c r="L5930">
        <v>2</v>
      </c>
      <c r="M5930">
        <v>4</v>
      </c>
      <c r="N5930">
        <v>43655</v>
      </c>
      <c r="O5930">
        <v>0.08</v>
      </c>
      <c r="P5930">
        <v>1</v>
      </c>
      <c r="Q5930">
        <v>146</v>
      </c>
      <c r="R5930">
        <v>0</v>
      </c>
    </row>
    <row r="5931" spans="1:19" x14ac:dyDescent="0.25">
      <c r="A5931">
        <v>31285666</v>
      </c>
      <c r="B5931" t="s">
        <v>6401</v>
      </c>
      <c r="C5931">
        <v>22598101</v>
      </c>
      <c r="D5931" t="s">
        <v>6402</v>
      </c>
      <c r="E5931">
        <f t="shared" ca="1" si="92"/>
        <v>58</v>
      </c>
      <c r="F5931">
        <f>INDEX(ID_barrio!$A$2:$A$49,MATCH(G5931,ID_barrio!$B$2:$B$49,0))</f>
        <v>5</v>
      </c>
      <c r="G5931" t="s">
        <v>38</v>
      </c>
      <c r="H5931">
        <v>-34.600830000000002</v>
      </c>
      <c r="I5931">
        <v>-58.378120000000003</v>
      </c>
      <c r="J5931" t="s">
        <v>20</v>
      </c>
      <c r="K5931">
        <v>7240</v>
      </c>
      <c r="L5931">
        <v>3</v>
      </c>
      <c r="M5931">
        <v>27</v>
      </c>
      <c r="N5931">
        <v>44881</v>
      </c>
      <c r="O5931">
        <v>0.6</v>
      </c>
      <c r="P5931">
        <v>2</v>
      </c>
      <c r="Q5931">
        <v>75</v>
      </c>
      <c r="R5931">
        <v>14</v>
      </c>
      <c r="S5931">
        <v>20181344645</v>
      </c>
    </row>
    <row r="5932" spans="1:19" x14ac:dyDescent="0.25">
      <c r="A5932">
        <v>31532986</v>
      </c>
      <c r="B5932" t="s">
        <v>19185</v>
      </c>
      <c r="C5932">
        <v>145495279</v>
      </c>
      <c r="D5932" t="s">
        <v>19186</v>
      </c>
      <c r="E5932">
        <f t="shared" ca="1" si="92"/>
        <v>74</v>
      </c>
      <c r="F5932">
        <f>INDEX(ID_barrio!$A$2:$A$49,MATCH(G5932,ID_barrio!$B$2:$B$49,0))</f>
        <v>13</v>
      </c>
      <c r="G5932" t="s">
        <v>99</v>
      </c>
      <c r="H5932">
        <v>-34.600909999999999</v>
      </c>
      <c r="I5932">
        <v>-58.438839999999999</v>
      </c>
      <c r="J5932" t="s">
        <v>24</v>
      </c>
      <c r="K5932">
        <v>3000</v>
      </c>
      <c r="L5932">
        <v>1</v>
      </c>
      <c r="M5932">
        <v>22</v>
      </c>
      <c r="N5932">
        <v>44899</v>
      </c>
      <c r="O5932">
        <v>0.48</v>
      </c>
      <c r="P5932">
        <v>1</v>
      </c>
      <c r="Q5932">
        <v>32</v>
      </c>
      <c r="R5932">
        <v>8</v>
      </c>
    </row>
    <row r="5933" spans="1:19" x14ac:dyDescent="0.25">
      <c r="A5933">
        <v>31144996</v>
      </c>
      <c r="B5933" t="s">
        <v>6403</v>
      </c>
      <c r="C5933">
        <v>75072258</v>
      </c>
      <c r="D5933" t="s">
        <v>466</v>
      </c>
      <c r="E5933">
        <f t="shared" ca="1" si="92"/>
        <v>70</v>
      </c>
      <c r="F5933">
        <f>INDEX(ID_barrio!$A$2:$A$49,MATCH(G5933,ID_barrio!$B$2:$B$49,0))</f>
        <v>7</v>
      </c>
      <c r="G5933" t="s">
        <v>45</v>
      </c>
      <c r="H5933">
        <v>-34.597189999999998</v>
      </c>
      <c r="I5933">
        <v>-58.407899999999998</v>
      </c>
      <c r="J5933" t="s">
        <v>20</v>
      </c>
      <c r="K5933">
        <v>4000</v>
      </c>
      <c r="L5933">
        <v>2</v>
      </c>
      <c r="M5933">
        <v>1</v>
      </c>
      <c r="N5933">
        <v>43560</v>
      </c>
      <c r="O5933">
        <v>0.02</v>
      </c>
      <c r="P5933">
        <v>1</v>
      </c>
      <c r="Q5933">
        <v>57</v>
      </c>
      <c r="R5933">
        <v>0</v>
      </c>
    </row>
    <row r="5934" spans="1:19" x14ac:dyDescent="0.25">
      <c r="A5934">
        <v>31285775</v>
      </c>
      <c r="B5934" t="s">
        <v>3284</v>
      </c>
      <c r="C5934">
        <v>156799462</v>
      </c>
      <c r="D5934" t="s">
        <v>6404</v>
      </c>
      <c r="E5934">
        <f t="shared" ca="1" si="92"/>
        <v>50</v>
      </c>
      <c r="F5934">
        <f>INDEX(ID_barrio!$A$2:$A$49,MATCH(G5934,ID_barrio!$B$2:$B$49,0))</f>
        <v>1</v>
      </c>
      <c r="G5934" t="s">
        <v>19</v>
      </c>
      <c r="H5934">
        <v>-34.570419999999999</v>
      </c>
      <c r="I5934">
        <v>-58.435429999999997</v>
      </c>
      <c r="J5934" t="s">
        <v>20</v>
      </c>
      <c r="K5934">
        <v>11476</v>
      </c>
      <c r="L5934">
        <v>2</v>
      </c>
      <c r="M5934">
        <v>8</v>
      </c>
      <c r="N5934">
        <v>43872</v>
      </c>
      <c r="O5934">
        <v>0.2</v>
      </c>
      <c r="P5934">
        <v>1</v>
      </c>
      <c r="Q5934">
        <v>17</v>
      </c>
      <c r="R5934">
        <v>0</v>
      </c>
    </row>
    <row r="5935" spans="1:19" x14ac:dyDescent="0.25">
      <c r="A5935">
        <v>31146281</v>
      </c>
      <c r="B5935" t="s">
        <v>6405</v>
      </c>
      <c r="C5935">
        <v>1538637</v>
      </c>
      <c r="D5935" t="s">
        <v>400</v>
      </c>
      <c r="E5935">
        <f t="shared" ca="1" si="92"/>
        <v>33</v>
      </c>
      <c r="F5935">
        <f>INDEX(ID_barrio!$A$2:$A$49,MATCH(G5935,ID_barrio!$B$2:$B$49,0))</f>
        <v>1</v>
      </c>
      <c r="G5935" t="s">
        <v>19</v>
      </c>
      <c r="H5935">
        <v>-34.586950000000002</v>
      </c>
      <c r="I5935">
        <v>-58.42456</v>
      </c>
      <c r="J5935" t="s">
        <v>20</v>
      </c>
      <c r="K5935">
        <v>14740</v>
      </c>
      <c r="L5935">
        <v>2</v>
      </c>
      <c r="M5935">
        <v>13</v>
      </c>
      <c r="N5935">
        <v>44896</v>
      </c>
      <c r="O5935">
        <v>0.27</v>
      </c>
      <c r="P5935">
        <v>8</v>
      </c>
      <c r="Q5935">
        <v>352</v>
      </c>
      <c r="R5935">
        <v>5</v>
      </c>
    </row>
    <row r="5936" spans="1:19" x14ac:dyDescent="0.25">
      <c r="A5936">
        <v>31533737</v>
      </c>
      <c r="B5936" t="s">
        <v>6406</v>
      </c>
      <c r="C5936">
        <v>10461547</v>
      </c>
      <c r="D5936" t="s">
        <v>5163</v>
      </c>
      <c r="E5936">
        <f t="shared" ca="1" si="92"/>
        <v>61</v>
      </c>
      <c r="F5936">
        <f>INDEX(ID_barrio!$A$2:$A$49,MATCH(G5936,ID_barrio!$B$2:$B$49,0))</f>
        <v>7</v>
      </c>
      <c r="G5936" t="s">
        <v>45</v>
      </c>
      <c r="H5936">
        <v>-34.599350000000001</v>
      </c>
      <c r="I5936">
        <v>-58.390689999999999</v>
      </c>
      <c r="J5936" t="s">
        <v>20</v>
      </c>
      <c r="K5936">
        <v>6477</v>
      </c>
      <c r="L5936">
        <v>2</v>
      </c>
      <c r="M5936">
        <v>15</v>
      </c>
      <c r="N5936">
        <v>44914</v>
      </c>
      <c r="O5936">
        <v>0.31</v>
      </c>
      <c r="P5936">
        <v>2</v>
      </c>
      <c r="Q5936">
        <v>68</v>
      </c>
      <c r="R5936">
        <v>1</v>
      </c>
    </row>
    <row r="5937" spans="1:18" x14ac:dyDescent="0.25">
      <c r="A5937">
        <v>31286258</v>
      </c>
      <c r="B5937" t="s">
        <v>19187</v>
      </c>
      <c r="C5937">
        <v>164345977</v>
      </c>
      <c r="D5937" t="s">
        <v>19062</v>
      </c>
      <c r="E5937">
        <f t="shared" ca="1" si="92"/>
        <v>75</v>
      </c>
      <c r="F5937">
        <f>INDEX(ID_barrio!$A$2:$A$49,MATCH(G5937,ID_barrio!$B$2:$B$49,0))</f>
        <v>3</v>
      </c>
      <c r="G5937" t="s">
        <v>32</v>
      </c>
      <c r="H5937">
        <v>-34.616140000000001</v>
      </c>
      <c r="I5937">
        <v>-58.375920000000001</v>
      </c>
      <c r="J5937" t="s">
        <v>24</v>
      </c>
      <c r="K5937">
        <v>8432</v>
      </c>
      <c r="L5937">
        <v>2</v>
      </c>
      <c r="M5937">
        <v>24</v>
      </c>
      <c r="N5937">
        <v>44886</v>
      </c>
      <c r="O5937">
        <v>0.5</v>
      </c>
      <c r="P5937">
        <v>3</v>
      </c>
      <c r="Q5937">
        <v>365</v>
      </c>
      <c r="R5937">
        <v>14</v>
      </c>
    </row>
    <row r="5938" spans="1:18" x14ac:dyDescent="0.25">
      <c r="A5938">
        <v>31536657</v>
      </c>
      <c r="B5938" t="s">
        <v>19188</v>
      </c>
      <c r="C5938">
        <v>221035700</v>
      </c>
      <c r="D5938" t="s">
        <v>2906</v>
      </c>
      <c r="E5938">
        <f t="shared" ca="1" si="92"/>
        <v>65</v>
      </c>
      <c r="F5938">
        <f>INDEX(ID_barrio!$A$2:$A$49,MATCH(G5938,ID_barrio!$B$2:$B$49,0))</f>
        <v>1</v>
      </c>
      <c r="G5938" t="s">
        <v>19</v>
      </c>
      <c r="H5938">
        <v>-34.573970000000003</v>
      </c>
      <c r="I5938">
        <v>-58.439819999999997</v>
      </c>
      <c r="J5938" t="s">
        <v>20</v>
      </c>
      <c r="K5938">
        <v>5587</v>
      </c>
      <c r="L5938">
        <v>3</v>
      </c>
      <c r="M5938">
        <v>127</v>
      </c>
      <c r="N5938">
        <v>44917</v>
      </c>
      <c r="O5938">
        <v>2.66</v>
      </c>
      <c r="P5938">
        <v>2</v>
      </c>
      <c r="Q5938">
        <v>249</v>
      </c>
      <c r="R5938">
        <v>42</v>
      </c>
    </row>
    <row r="5939" spans="1:18" x14ac:dyDescent="0.25">
      <c r="A5939">
        <v>31147832</v>
      </c>
      <c r="B5939" t="s">
        <v>6407</v>
      </c>
      <c r="C5939">
        <v>232808166</v>
      </c>
      <c r="D5939" t="s">
        <v>6408</v>
      </c>
      <c r="E5939">
        <f t="shared" ca="1" si="92"/>
        <v>44</v>
      </c>
      <c r="F5939">
        <f>INDEX(ID_barrio!$A$2:$A$49,MATCH(G5939,ID_barrio!$B$2:$B$49,0))</f>
        <v>1</v>
      </c>
      <c r="G5939" t="s">
        <v>19</v>
      </c>
      <c r="H5939">
        <v>-34.595930000000003</v>
      </c>
      <c r="I5939">
        <v>-58.418709999999997</v>
      </c>
      <c r="J5939" t="s">
        <v>24</v>
      </c>
      <c r="K5939">
        <v>7062</v>
      </c>
      <c r="L5939">
        <v>3</v>
      </c>
      <c r="M5939">
        <v>2</v>
      </c>
      <c r="N5939">
        <v>43903</v>
      </c>
      <c r="O5939">
        <v>0.06</v>
      </c>
      <c r="P5939">
        <v>1</v>
      </c>
      <c r="Q5939">
        <v>0</v>
      </c>
      <c r="R5939">
        <v>0</v>
      </c>
    </row>
    <row r="5940" spans="1:18" x14ac:dyDescent="0.25">
      <c r="A5940">
        <v>31286811</v>
      </c>
      <c r="B5940" t="s">
        <v>19189</v>
      </c>
      <c r="C5940">
        <v>3616736</v>
      </c>
      <c r="D5940" t="s">
        <v>635</v>
      </c>
      <c r="E5940">
        <f t="shared" ca="1" si="92"/>
        <v>28</v>
      </c>
      <c r="F5940">
        <f>INDEX(ID_barrio!$A$2:$A$49,MATCH(G5940,ID_barrio!$B$2:$B$49,0))</f>
        <v>1</v>
      </c>
      <c r="G5940" t="s">
        <v>19</v>
      </c>
      <c r="H5940">
        <v>-34.5794</v>
      </c>
      <c r="I5940">
        <v>-58.430520000000001</v>
      </c>
      <c r="J5940" t="s">
        <v>20</v>
      </c>
      <c r="K5940">
        <v>5297</v>
      </c>
      <c r="L5940">
        <v>5</v>
      </c>
      <c r="M5940">
        <v>21</v>
      </c>
      <c r="N5940">
        <v>44650</v>
      </c>
      <c r="O5940">
        <v>0.44</v>
      </c>
      <c r="P5940">
        <v>2</v>
      </c>
      <c r="Q5940">
        <v>224</v>
      </c>
      <c r="R5940">
        <v>2</v>
      </c>
    </row>
    <row r="5941" spans="1:18" x14ac:dyDescent="0.25">
      <c r="A5941">
        <v>31287091</v>
      </c>
      <c r="B5941" t="s">
        <v>6409</v>
      </c>
      <c r="C5941">
        <v>115408847</v>
      </c>
      <c r="D5941" t="s">
        <v>6410</v>
      </c>
      <c r="E5941">
        <f t="shared" ca="1" si="92"/>
        <v>42</v>
      </c>
      <c r="F5941">
        <f>INDEX(ID_barrio!$A$2:$A$49,MATCH(G5941,ID_barrio!$B$2:$B$49,0))</f>
        <v>7</v>
      </c>
      <c r="G5941" t="s">
        <v>45</v>
      </c>
      <c r="H5941">
        <v>-34.593989999999998</v>
      </c>
      <c r="I5941">
        <v>-58.403799999999997</v>
      </c>
      <c r="J5941" t="s">
        <v>20</v>
      </c>
      <c r="K5941">
        <v>14095</v>
      </c>
      <c r="L5941">
        <v>2</v>
      </c>
      <c r="M5941">
        <v>1</v>
      </c>
      <c r="N5941">
        <v>43489</v>
      </c>
      <c r="O5941">
        <v>0.02</v>
      </c>
      <c r="P5941">
        <v>1</v>
      </c>
      <c r="Q5941">
        <v>332</v>
      </c>
      <c r="R5941">
        <v>0</v>
      </c>
    </row>
    <row r="5942" spans="1:18" x14ac:dyDescent="0.25">
      <c r="A5942">
        <v>31150946</v>
      </c>
      <c r="B5942" t="s">
        <v>6411</v>
      </c>
      <c r="C5942">
        <v>30423321</v>
      </c>
      <c r="D5942" t="s">
        <v>147</v>
      </c>
      <c r="E5942">
        <f t="shared" ca="1" si="92"/>
        <v>60</v>
      </c>
      <c r="F5942">
        <f>INDEX(ID_barrio!$A$2:$A$49,MATCH(G5942,ID_barrio!$B$2:$B$49,0))</f>
        <v>1</v>
      </c>
      <c r="G5942" t="s">
        <v>19</v>
      </c>
      <c r="H5942">
        <v>-34.588430000000002</v>
      </c>
      <c r="I5942">
        <v>-58.438809999999997</v>
      </c>
      <c r="J5942" t="s">
        <v>20</v>
      </c>
      <c r="K5942">
        <v>15857</v>
      </c>
      <c r="L5942">
        <v>3</v>
      </c>
      <c r="M5942">
        <v>62</v>
      </c>
      <c r="N5942">
        <v>44879</v>
      </c>
      <c r="O5942">
        <v>1.28</v>
      </c>
      <c r="P5942">
        <v>6</v>
      </c>
      <c r="Q5942">
        <v>338</v>
      </c>
      <c r="R5942">
        <v>13</v>
      </c>
    </row>
    <row r="5943" spans="1:18" x14ac:dyDescent="0.25">
      <c r="A5943">
        <v>31150992</v>
      </c>
      <c r="B5943" t="s">
        <v>6412</v>
      </c>
      <c r="C5943">
        <v>227441116</v>
      </c>
      <c r="D5943" t="s">
        <v>164</v>
      </c>
      <c r="E5943">
        <f t="shared" ca="1" si="92"/>
        <v>35</v>
      </c>
      <c r="F5943">
        <f>INDEX(ID_barrio!$A$2:$A$49,MATCH(G5943,ID_barrio!$B$2:$B$49,0))</f>
        <v>6</v>
      </c>
      <c r="G5943" t="s">
        <v>43</v>
      </c>
      <c r="H5943">
        <v>-34.602519999999998</v>
      </c>
      <c r="I5943">
        <v>-58.409730000000003</v>
      </c>
      <c r="J5943" t="s">
        <v>20</v>
      </c>
      <c r="K5943">
        <v>4933</v>
      </c>
      <c r="L5943">
        <v>20</v>
      </c>
      <c r="M5943">
        <v>6</v>
      </c>
      <c r="N5943">
        <v>43836</v>
      </c>
      <c r="O5943">
        <v>0.13</v>
      </c>
      <c r="P5943">
        <v>2</v>
      </c>
      <c r="Q5943">
        <v>176</v>
      </c>
      <c r="R5943">
        <v>0</v>
      </c>
    </row>
    <row r="5944" spans="1:18" x14ac:dyDescent="0.25">
      <c r="A5944">
        <v>31539022</v>
      </c>
      <c r="B5944" t="s">
        <v>6413</v>
      </c>
      <c r="C5944">
        <v>166341942</v>
      </c>
      <c r="D5944" t="s">
        <v>6414</v>
      </c>
      <c r="E5944">
        <f t="shared" ca="1" si="92"/>
        <v>62</v>
      </c>
      <c r="F5944">
        <f>INDEX(ID_barrio!$A$2:$A$49,MATCH(G5944,ID_barrio!$B$2:$B$49,0))</f>
        <v>11</v>
      </c>
      <c r="G5944" t="s">
        <v>82</v>
      </c>
      <c r="H5944">
        <v>-34.625430000000001</v>
      </c>
      <c r="I5944">
        <v>-58.370910000000002</v>
      </c>
      <c r="J5944" t="s">
        <v>20</v>
      </c>
      <c r="K5944">
        <v>3178</v>
      </c>
      <c r="L5944">
        <v>3</v>
      </c>
      <c r="M5944">
        <v>58</v>
      </c>
      <c r="N5944">
        <v>44215</v>
      </c>
      <c r="O5944">
        <v>1.26</v>
      </c>
      <c r="P5944">
        <v>1</v>
      </c>
      <c r="Q5944">
        <v>0</v>
      </c>
      <c r="R5944">
        <v>0</v>
      </c>
    </row>
    <row r="5945" spans="1:18" x14ac:dyDescent="0.25">
      <c r="A5945">
        <v>31287375</v>
      </c>
      <c r="B5945" t="s">
        <v>19190</v>
      </c>
      <c r="C5945">
        <v>36564453</v>
      </c>
      <c r="D5945" t="s">
        <v>34</v>
      </c>
      <c r="E5945">
        <f t="shared" ca="1" si="92"/>
        <v>68</v>
      </c>
      <c r="F5945">
        <f>INDEX(ID_barrio!$A$2:$A$49,MATCH(G5945,ID_barrio!$B$2:$B$49,0))</f>
        <v>1</v>
      </c>
      <c r="G5945" t="s">
        <v>19</v>
      </c>
      <c r="H5945">
        <v>-34.571539999999999</v>
      </c>
      <c r="I5945">
        <v>-58.431280000000001</v>
      </c>
      <c r="J5945" t="s">
        <v>24</v>
      </c>
      <c r="K5945">
        <v>2870</v>
      </c>
      <c r="L5945">
        <v>2</v>
      </c>
      <c r="M5945">
        <v>1</v>
      </c>
      <c r="N5945">
        <v>44909</v>
      </c>
      <c r="O5945">
        <v>1</v>
      </c>
      <c r="P5945">
        <v>16</v>
      </c>
      <c r="Q5945">
        <v>362</v>
      </c>
      <c r="R5945">
        <v>1</v>
      </c>
    </row>
    <row r="5946" spans="1:18" x14ac:dyDescent="0.25">
      <c r="A5946">
        <v>31160859</v>
      </c>
      <c r="B5946" t="s">
        <v>19191</v>
      </c>
      <c r="C5946">
        <v>3464544</v>
      </c>
      <c r="D5946" t="s">
        <v>474</v>
      </c>
      <c r="E5946">
        <f t="shared" ca="1" si="92"/>
        <v>46</v>
      </c>
      <c r="F5946">
        <f>INDEX(ID_barrio!$A$2:$A$49,MATCH(G5946,ID_barrio!$B$2:$B$49,0))</f>
        <v>6</v>
      </c>
      <c r="G5946" t="s">
        <v>43</v>
      </c>
      <c r="H5946">
        <v>-34.604419999999998</v>
      </c>
      <c r="I5946">
        <v>-58.406770000000002</v>
      </c>
      <c r="J5946" t="s">
        <v>20</v>
      </c>
      <c r="K5946">
        <v>12561</v>
      </c>
      <c r="L5946">
        <v>5</v>
      </c>
      <c r="M5946">
        <v>76</v>
      </c>
      <c r="N5946">
        <v>44922</v>
      </c>
      <c r="O5946">
        <v>1.57</v>
      </c>
      <c r="P5946">
        <v>8</v>
      </c>
      <c r="Q5946">
        <v>195</v>
      </c>
      <c r="R5946">
        <v>28</v>
      </c>
    </row>
    <row r="5947" spans="1:18" x14ac:dyDescent="0.25">
      <c r="A5947">
        <v>31165824</v>
      </c>
      <c r="B5947" t="s">
        <v>6415</v>
      </c>
      <c r="C5947">
        <v>230939245</v>
      </c>
      <c r="D5947" t="s">
        <v>6416</v>
      </c>
      <c r="E5947">
        <f t="shared" ca="1" si="92"/>
        <v>70</v>
      </c>
      <c r="F5947">
        <f>INDEX(ID_barrio!$A$2:$A$49,MATCH(G5947,ID_barrio!$B$2:$B$49,0))</f>
        <v>29</v>
      </c>
      <c r="G5947" t="s">
        <v>940</v>
      </c>
      <c r="H5947">
        <v>-34.578879999999998</v>
      </c>
      <c r="I5947">
        <v>-58.477620000000002</v>
      </c>
      <c r="J5947" t="s">
        <v>20</v>
      </c>
      <c r="K5947">
        <v>11242</v>
      </c>
      <c r="L5947">
        <v>10</v>
      </c>
      <c r="M5947">
        <v>0</v>
      </c>
      <c r="P5947">
        <v>1</v>
      </c>
      <c r="Q5947">
        <v>89</v>
      </c>
      <c r="R5947">
        <v>0</v>
      </c>
    </row>
    <row r="5948" spans="1:18" x14ac:dyDescent="0.25">
      <c r="A5948">
        <v>31288609</v>
      </c>
      <c r="B5948" t="s">
        <v>6417</v>
      </c>
      <c r="C5948">
        <v>118436759</v>
      </c>
      <c r="D5948" t="s">
        <v>1437</v>
      </c>
      <c r="E5948">
        <f t="shared" ca="1" si="92"/>
        <v>78</v>
      </c>
      <c r="F5948">
        <f>INDEX(ID_barrio!$A$2:$A$49,MATCH(G5948,ID_barrio!$B$2:$B$49,0))</f>
        <v>11</v>
      </c>
      <c r="G5948" t="s">
        <v>82</v>
      </c>
      <c r="H5948">
        <v>-34.625570000000003</v>
      </c>
      <c r="I5948">
        <v>-58.374670000000002</v>
      </c>
      <c r="J5948" t="s">
        <v>20</v>
      </c>
      <c r="K5948">
        <v>17619</v>
      </c>
      <c r="L5948">
        <v>5</v>
      </c>
      <c r="M5948">
        <v>1</v>
      </c>
      <c r="N5948">
        <v>43538</v>
      </c>
      <c r="O5948">
        <v>0.02</v>
      </c>
      <c r="P5948">
        <v>3</v>
      </c>
      <c r="Q5948">
        <v>146</v>
      </c>
      <c r="R5948">
        <v>0</v>
      </c>
    </row>
    <row r="5949" spans="1:18" x14ac:dyDescent="0.25">
      <c r="A5949">
        <v>31540455</v>
      </c>
      <c r="B5949" t="s">
        <v>6418</v>
      </c>
      <c r="C5949">
        <v>236103615</v>
      </c>
      <c r="D5949" t="s">
        <v>2518</v>
      </c>
      <c r="E5949">
        <f t="shared" ca="1" si="92"/>
        <v>67</v>
      </c>
      <c r="F5949">
        <f>INDEX(ID_barrio!$A$2:$A$49,MATCH(G5949,ID_barrio!$B$2:$B$49,0))</f>
        <v>7</v>
      </c>
      <c r="G5949" t="s">
        <v>45</v>
      </c>
      <c r="H5949">
        <v>-34.59243</v>
      </c>
      <c r="I5949">
        <v>-58.389870000000002</v>
      </c>
      <c r="J5949" t="s">
        <v>20</v>
      </c>
      <c r="K5949">
        <v>7062</v>
      </c>
      <c r="L5949">
        <v>15</v>
      </c>
      <c r="M5949">
        <v>8</v>
      </c>
      <c r="N5949">
        <v>44908</v>
      </c>
      <c r="O5949">
        <v>0.19</v>
      </c>
      <c r="P5949">
        <v>1</v>
      </c>
      <c r="Q5949">
        <v>364</v>
      </c>
      <c r="R5949">
        <v>4</v>
      </c>
    </row>
    <row r="5950" spans="1:18" x14ac:dyDescent="0.25">
      <c r="A5950">
        <v>31289472</v>
      </c>
      <c r="B5950" t="s">
        <v>6419</v>
      </c>
      <c r="C5950">
        <v>110886523</v>
      </c>
      <c r="D5950" t="s">
        <v>6420</v>
      </c>
      <c r="E5950">
        <f t="shared" ca="1" si="92"/>
        <v>75</v>
      </c>
      <c r="F5950">
        <f>INDEX(ID_barrio!$A$2:$A$49,MATCH(G5950,ID_barrio!$B$2:$B$49,0))</f>
        <v>1</v>
      </c>
      <c r="G5950" t="s">
        <v>19</v>
      </c>
      <c r="H5950">
        <v>-34.592329999999997</v>
      </c>
      <c r="I5950">
        <v>-58.424140000000001</v>
      </c>
      <c r="J5950" t="s">
        <v>20</v>
      </c>
      <c r="K5950">
        <v>14125</v>
      </c>
      <c r="L5950">
        <v>5</v>
      </c>
      <c r="M5950">
        <v>14</v>
      </c>
      <c r="N5950">
        <v>43834</v>
      </c>
      <c r="O5950">
        <v>0.3</v>
      </c>
      <c r="P5950">
        <v>1</v>
      </c>
      <c r="Q5950">
        <v>0</v>
      </c>
      <c r="R5950">
        <v>0</v>
      </c>
    </row>
    <row r="5951" spans="1:18" x14ac:dyDescent="0.25">
      <c r="A5951">
        <v>31540917</v>
      </c>
      <c r="B5951" t="s">
        <v>6421</v>
      </c>
      <c r="C5951">
        <v>2591246</v>
      </c>
      <c r="D5951" t="s">
        <v>159</v>
      </c>
      <c r="E5951">
        <f t="shared" ca="1" si="92"/>
        <v>74</v>
      </c>
      <c r="F5951">
        <f>INDEX(ID_barrio!$A$2:$A$49,MATCH(G5951,ID_barrio!$B$2:$B$49,0))</f>
        <v>1</v>
      </c>
      <c r="G5951" t="s">
        <v>19</v>
      </c>
      <c r="H5951">
        <v>-34.587009999999999</v>
      </c>
      <c r="I5951">
        <v>-58.422690000000003</v>
      </c>
      <c r="J5951" t="s">
        <v>20</v>
      </c>
      <c r="K5951">
        <v>15714</v>
      </c>
      <c r="L5951">
        <v>5</v>
      </c>
      <c r="M5951">
        <v>24</v>
      </c>
      <c r="N5951">
        <v>44771</v>
      </c>
      <c r="O5951">
        <v>0.53</v>
      </c>
      <c r="P5951">
        <v>1</v>
      </c>
      <c r="Q5951">
        <v>0</v>
      </c>
      <c r="R5951">
        <v>6</v>
      </c>
    </row>
    <row r="5952" spans="1:18" x14ac:dyDescent="0.25">
      <c r="A5952">
        <v>31171809</v>
      </c>
      <c r="B5952" t="s">
        <v>19192</v>
      </c>
      <c r="C5952">
        <v>112263740</v>
      </c>
      <c r="D5952" t="s">
        <v>5406</v>
      </c>
      <c r="E5952">
        <f t="shared" ca="1" si="92"/>
        <v>47</v>
      </c>
      <c r="F5952">
        <f>INDEX(ID_barrio!$A$2:$A$49,MATCH(G5952,ID_barrio!$B$2:$B$49,0))</f>
        <v>14</v>
      </c>
      <c r="G5952" t="s">
        <v>124</v>
      </c>
      <c r="H5952">
        <v>-34.564259999999997</v>
      </c>
      <c r="I5952">
        <v>-58.472430000000003</v>
      </c>
      <c r="J5952" t="s">
        <v>20</v>
      </c>
      <c r="K5952">
        <v>3876</v>
      </c>
      <c r="L5952">
        <v>3</v>
      </c>
      <c r="M5952">
        <v>27</v>
      </c>
      <c r="N5952">
        <v>44916</v>
      </c>
      <c r="O5952">
        <v>0.57999999999999996</v>
      </c>
      <c r="P5952">
        <v>3</v>
      </c>
      <c r="Q5952">
        <v>345</v>
      </c>
      <c r="R5952">
        <v>6</v>
      </c>
    </row>
    <row r="5953" spans="1:18" x14ac:dyDescent="0.25">
      <c r="A5953">
        <v>31289481</v>
      </c>
      <c r="B5953" t="s">
        <v>6422</v>
      </c>
      <c r="C5953">
        <v>110301982</v>
      </c>
      <c r="D5953" t="s">
        <v>2091</v>
      </c>
      <c r="E5953">
        <f t="shared" ca="1" si="92"/>
        <v>73</v>
      </c>
      <c r="F5953">
        <f>INDEX(ID_barrio!$A$2:$A$49,MATCH(G5953,ID_barrio!$B$2:$B$49,0))</f>
        <v>1</v>
      </c>
      <c r="G5953" t="s">
        <v>19</v>
      </c>
      <c r="H5953">
        <v>-34.584870000000002</v>
      </c>
      <c r="I5953">
        <v>-58.443049999999999</v>
      </c>
      <c r="J5953" t="s">
        <v>20</v>
      </c>
      <c r="K5953">
        <v>1800</v>
      </c>
      <c r="L5953">
        <v>30</v>
      </c>
      <c r="M5953">
        <v>24</v>
      </c>
      <c r="N5953">
        <v>44544</v>
      </c>
      <c r="O5953">
        <v>0.62</v>
      </c>
      <c r="P5953">
        <v>1</v>
      </c>
      <c r="Q5953">
        <v>0</v>
      </c>
      <c r="R5953">
        <v>0</v>
      </c>
    </row>
    <row r="5954" spans="1:18" x14ac:dyDescent="0.25">
      <c r="A5954">
        <v>31541414</v>
      </c>
      <c r="B5954" t="s">
        <v>19193</v>
      </c>
      <c r="C5954">
        <v>103099994</v>
      </c>
      <c r="D5954" t="s">
        <v>6423</v>
      </c>
      <c r="E5954">
        <f t="shared" ca="1" si="92"/>
        <v>67</v>
      </c>
      <c r="F5954">
        <f>INDEX(ID_barrio!$A$2:$A$49,MATCH(G5954,ID_barrio!$B$2:$B$49,0))</f>
        <v>12</v>
      </c>
      <c r="G5954" t="s">
        <v>87</v>
      </c>
      <c r="H5954">
        <v>-34.554670000000002</v>
      </c>
      <c r="I5954">
        <v>-58.448410000000003</v>
      </c>
      <c r="J5954" t="s">
        <v>20</v>
      </c>
      <c r="K5954">
        <v>11327</v>
      </c>
      <c r="L5954">
        <v>3</v>
      </c>
      <c r="M5954">
        <v>78</v>
      </c>
      <c r="N5954">
        <v>44899</v>
      </c>
      <c r="O5954">
        <v>1.62</v>
      </c>
      <c r="P5954">
        <v>1</v>
      </c>
      <c r="Q5954">
        <v>327</v>
      </c>
      <c r="R5954">
        <v>13</v>
      </c>
    </row>
    <row r="5955" spans="1:18" x14ac:dyDescent="0.25">
      <c r="A5955">
        <v>31289665</v>
      </c>
      <c r="B5955" t="s">
        <v>18094</v>
      </c>
      <c r="C5955">
        <v>38008551</v>
      </c>
      <c r="D5955" t="s">
        <v>6424</v>
      </c>
      <c r="E5955">
        <f t="shared" ref="E5955:E6018" ca="1" si="93">RANDBETWEEN(28,79)</f>
        <v>42</v>
      </c>
      <c r="F5955">
        <f>INDEX(ID_barrio!$A$2:$A$49,MATCH(G5955,ID_barrio!$B$2:$B$49,0))</f>
        <v>2</v>
      </c>
      <c r="G5955" t="s">
        <v>18061</v>
      </c>
      <c r="H5955">
        <v>-34.543132300000003</v>
      </c>
      <c r="I5955">
        <v>-58.461817699999997</v>
      </c>
      <c r="J5955" t="s">
        <v>20</v>
      </c>
      <c r="K5955">
        <v>20000</v>
      </c>
      <c r="L5955">
        <v>1</v>
      </c>
      <c r="M5955">
        <v>0</v>
      </c>
      <c r="P5955">
        <v>3</v>
      </c>
      <c r="Q5955">
        <v>360</v>
      </c>
      <c r="R5955">
        <v>0</v>
      </c>
    </row>
    <row r="5956" spans="1:18" x14ac:dyDescent="0.25">
      <c r="A5956">
        <v>31542077</v>
      </c>
      <c r="B5956" t="s">
        <v>6425</v>
      </c>
      <c r="C5956">
        <v>45364029</v>
      </c>
      <c r="D5956" t="s">
        <v>18641</v>
      </c>
      <c r="E5956">
        <f t="shared" ca="1" si="93"/>
        <v>79</v>
      </c>
      <c r="F5956">
        <f>INDEX(ID_barrio!$A$2:$A$49,MATCH(G5956,ID_barrio!$B$2:$B$49,0))</f>
        <v>1</v>
      </c>
      <c r="G5956" t="s">
        <v>19</v>
      </c>
      <c r="H5956">
        <v>-34.577419999999996</v>
      </c>
      <c r="I5956">
        <v>-58.439129999999999</v>
      </c>
      <c r="J5956" t="s">
        <v>20</v>
      </c>
      <c r="K5956">
        <v>19381</v>
      </c>
      <c r="L5956">
        <v>3</v>
      </c>
      <c r="M5956">
        <v>31</v>
      </c>
      <c r="N5956">
        <v>44640</v>
      </c>
      <c r="O5956">
        <v>0.65</v>
      </c>
      <c r="P5956">
        <v>2</v>
      </c>
      <c r="Q5956">
        <v>153</v>
      </c>
      <c r="R5956">
        <v>1</v>
      </c>
    </row>
    <row r="5957" spans="1:18" x14ac:dyDescent="0.25">
      <c r="A5957">
        <v>31172884</v>
      </c>
      <c r="B5957" t="s">
        <v>6426</v>
      </c>
      <c r="C5957">
        <v>4036537</v>
      </c>
      <c r="D5957" t="s">
        <v>3418</v>
      </c>
      <c r="E5957">
        <f t="shared" ca="1" si="93"/>
        <v>35</v>
      </c>
      <c r="F5957">
        <f>INDEX(ID_barrio!$A$2:$A$49,MATCH(G5957,ID_barrio!$B$2:$B$49,0))</f>
        <v>12</v>
      </c>
      <c r="G5957" t="s">
        <v>87</v>
      </c>
      <c r="H5957">
        <v>-34.563560000000003</v>
      </c>
      <c r="I5957">
        <v>-58.467410000000001</v>
      </c>
      <c r="J5957" t="s">
        <v>20</v>
      </c>
      <c r="K5957">
        <v>7929</v>
      </c>
      <c r="L5957">
        <v>7</v>
      </c>
      <c r="M5957">
        <v>1</v>
      </c>
      <c r="N5957">
        <v>44654</v>
      </c>
      <c r="O5957">
        <v>0.11</v>
      </c>
      <c r="P5957">
        <v>1</v>
      </c>
      <c r="Q5957">
        <v>363</v>
      </c>
      <c r="R5957">
        <v>1</v>
      </c>
    </row>
    <row r="5958" spans="1:18" x14ac:dyDescent="0.25">
      <c r="A5958">
        <v>31179269</v>
      </c>
      <c r="B5958" t="s">
        <v>6427</v>
      </c>
      <c r="C5958">
        <v>181110052</v>
      </c>
      <c r="D5958" t="s">
        <v>762</v>
      </c>
      <c r="E5958">
        <f t="shared" ca="1" si="93"/>
        <v>58</v>
      </c>
      <c r="F5958">
        <f>INDEX(ID_barrio!$A$2:$A$49,MATCH(G5958,ID_barrio!$B$2:$B$49,0))</f>
        <v>5</v>
      </c>
      <c r="G5958" t="s">
        <v>38</v>
      </c>
      <c r="H5958">
        <v>-34.602910000000001</v>
      </c>
      <c r="I5958">
        <v>-58.378239999999998</v>
      </c>
      <c r="J5958" t="s">
        <v>20</v>
      </c>
      <c r="K5958">
        <v>7224</v>
      </c>
      <c r="L5958">
        <v>2</v>
      </c>
      <c r="M5958">
        <v>40</v>
      </c>
      <c r="N5958">
        <v>44898</v>
      </c>
      <c r="O5958">
        <v>0.85</v>
      </c>
      <c r="P5958">
        <v>2</v>
      </c>
      <c r="Q5958">
        <v>363</v>
      </c>
      <c r="R5958">
        <v>6</v>
      </c>
    </row>
    <row r="5959" spans="1:18" x14ac:dyDescent="0.25">
      <c r="A5959">
        <v>31294593</v>
      </c>
      <c r="B5959" t="s">
        <v>6428</v>
      </c>
      <c r="C5959">
        <v>51960073</v>
      </c>
      <c r="D5959" t="s">
        <v>5120</v>
      </c>
      <c r="E5959">
        <f t="shared" ca="1" si="93"/>
        <v>47</v>
      </c>
      <c r="F5959">
        <f>INDEX(ID_barrio!$A$2:$A$49,MATCH(G5959,ID_barrio!$B$2:$B$49,0))</f>
        <v>7</v>
      </c>
      <c r="G5959" t="s">
        <v>45</v>
      </c>
      <c r="H5959">
        <v>-34.591540000000002</v>
      </c>
      <c r="I5959">
        <v>-58.393300000000004</v>
      </c>
      <c r="J5959" t="s">
        <v>20</v>
      </c>
      <c r="K5959">
        <v>31781</v>
      </c>
      <c r="L5959">
        <v>4</v>
      </c>
      <c r="M5959">
        <v>70</v>
      </c>
      <c r="N5959">
        <v>44898</v>
      </c>
      <c r="O5959">
        <v>1.49</v>
      </c>
      <c r="P5959">
        <v>2</v>
      </c>
      <c r="Q5959">
        <v>226</v>
      </c>
      <c r="R5959">
        <v>20</v>
      </c>
    </row>
    <row r="5960" spans="1:18" x14ac:dyDescent="0.25">
      <c r="A5960">
        <v>31181951</v>
      </c>
      <c r="B5960" t="s">
        <v>6429</v>
      </c>
      <c r="C5960">
        <v>175570991</v>
      </c>
      <c r="D5960" t="s">
        <v>6430</v>
      </c>
      <c r="E5960">
        <f t="shared" ca="1" si="93"/>
        <v>55</v>
      </c>
      <c r="F5960">
        <f>INDEX(ID_barrio!$A$2:$A$49,MATCH(G5960,ID_barrio!$B$2:$B$49,0))</f>
        <v>3</v>
      </c>
      <c r="G5960" t="s">
        <v>32</v>
      </c>
      <c r="H5960">
        <v>-34.614640000000001</v>
      </c>
      <c r="I5960">
        <v>-58.372120000000002</v>
      </c>
      <c r="J5960" t="s">
        <v>20</v>
      </c>
      <c r="K5960">
        <v>4310</v>
      </c>
      <c r="L5960">
        <v>90</v>
      </c>
      <c r="M5960">
        <v>3</v>
      </c>
      <c r="N5960">
        <v>43674</v>
      </c>
      <c r="O5960">
        <v>0.06</v>
      </c>
      <c r="P5960">
        <v>1</v>
      </c>
      <c r="Q5960">
        <v>90</v>
      </c>
      <c r="R5960">
        <v>0</v>
      </c>
    </row>
    <row r="5961" spans="1:18" x14ac:dyDescent="0.25">
      <c r="A5961">
        <v>31554196</v>
      </c>
      <c r="B5961" t="s">
        <v>19194</v>
      </c>
      <c r="C5961">
        <v>36564453</v>
      </c>
      <c r="D5961" t="s">
        <v>34</v>
      </c>
      <c r="E5961">
        <f t="shared" ca="1" si="93"/>
        <v>59</v>
      </c>
      <c r="F5961">
        <f>INDEX(ID_barrio!$A$2:$A$49,MATCH(G5961,ID_barrio!$B$2:$B$49,0))</f>
        <v>1</v>
      </c>
      <c r="G5961" t="s">
        <v>19</v>
      </c>
      <c r="H5961">
        <v>-34.573030000000003</v>
      </c>
      <c r="I5961">
        <v>-58.430669999999999</v>
      </c>
      <c r="J5961" t="s">
        <v>24</v>
      </c>
      <c r="K5961">
        <v>3272</v>
      </c>
      <c r="L5961">
        <v>15</v>
      </c>
      <c r="M5961">
        <v>2</v>
      </c>
      <c r="N5961">
        <v>43578</v>
      </c>
      <c r="O5961">
        <v>0.04</v>
      </c>
      <c r="P5961">
        <v>16</v>
      </c>
      <c r="Q5961">
        <v>363</v>
      </c>
      <c r="R5961">
        <v>0</v>
      </c>
    </row>
    <row r="5962" spans="1:18" x14ac:dyDescent="0.25">
      <c r="A5962">
        <v>31302854</v>
      </c>
      <c r="B5962" t="s">
        <v>19195</v>
      </c>
      <c r="C5962">
        <v>164843014</v>
      </c>
      <c r="D5962" t="s">
        <v>3473</v>
      </c>
      <c r="E5962">
        <f t="shared" ca="1" si="93"/>
        <v>70</v>
      </c>
      <c r="F5962">
        <f>INDEX(ID_barrio!$A$2:$A$49,MATCH(G5962,ID_barrio!$B$2:$B$49,0))</f>
        <v>1</v>
      </c>
      <c r="G5962" t="s">
        <v>19</v>
      </c>
      <c r="H5962">
        <v>-34.571339999999999</v>
      </c>
      <c r="I5962">
        <v>-58.441789999999997</v>
      </c>
      <c r="J5962" t="s">
        <v>20</v>
      </c>
      <c r="K5962">
        <v>4933</v>
      </c>
      <c r="L5962">
        <v>7</v>
      </c>
      <c r="M5962">
        <v>0</v>
      </c>
      <c r="P5962">
        <v>1</v>
      </c>
      <c r="Q5962">
        <v>349</v>
      </c>
      <c r="R5962">
        <v>0</v>
      </c>
    </row>
    <row r="5963" spans="1:18" x14ac:dyDescent="0.25">
      <c r="A5963">
        <v>31182638</v>
      </c>
      <c r="B5963" t="s">
        <v>6431</v>
      </c>
      <c r="C5963">
        <v>7693296</v>
      </c>
      <c r="D5963" t="s">
        <v>115</v>
      </c>
      <c r="E5963">
        <f t="shared" ca="1" si="93"/>
        <v>50</v>
      </c>
      <c r="F5963">
        <f>INDEX(ID_barrio!$A$2:$A$49,MATCH(G5963,ID_barrio!$B$2:$B$49,0))</f>
        <v>24</v>
      </c>
      <c r="G5963" t="s">
        <v>451</v>
      </c>
      <c r="H5963">
        <v>-34.611829999999998</v>
      </c>
      <c r="I5963">
        <v>-58.441119999999998</v>
      </c>
      <c r="J5963" t="s">
        <v>20</v>
      </c>
      <c r="K5963">
        <v>8810</v>
      </c>
      <c r="L5963">
        <v>7</v>
      </c>
      <c r="M5963">
        <v>1</v>
      </c>
      <c r="N5963">
        <v>43668</v>
      </c>
      <c r="O5963">
        <v>0.02</v>
      </c>
      <c r="P5963">
        <v>1</v>
      </c>
      <c r="Q5963">
        <v>331</v>
      </c>
      <c r="R5963">
        <v>0</v>
      </c>
    </row>
    <row r="5964" spans="1:18" x14ac:dyDescent="0.25">
      <c r="A5964">
        <v>31187142</v>
      </c>
      <c r="B5964" t="s">
        <v>6432</v>
      </c>
      <c r="C5964">
        <v>224555549</v>
      </c>
      <c r="D5964" t="s">
        <v>1390</v>
      </c>
      <c r="E5964">
        <f t="shared" ca="1" si="93"/>
        <v>73</v>
      </c>
      <c r="F5964">
        <f>INDEX(ID_barrio!$A$2:$A$49,MATCH(G5964,ID_barrio!$B$2:$B$49,0))</f>
        <v>31</v>
      </c>
      <c r="G5964" t="s">
        <v>1132</v>
      </c>
      <c r="H5964">
        <v>-34.63006</v>
      </c>
      <c r="I5964">
        <v>-58.403939999999999</v>
      </c>
      <c r="J5964" t="s">
        <v>24</v>
      </c>
      <c r="K5964">
        <v>1399</v>
      </c>
      <c r="L5964">
        <v>1</v>
      </c>
      <c r="M5964">
        <v>1</v>
      </c>
      <c r="N5964">
        <v>43565</v>
      </c>
      <c r="O5964">
        <v>0.02</v>
      </c>
      <c r="P5964">
        <v>1</v>
      </c>
      <c r="Q5964">
        <v>0</v>
      </c>
      <c r="R5964">
        <v>0</v>
      </c>
    </row>
    <row r="5965" spans="1:18" x14ac:dyDescent="0.25">
      <c r="A5965">
        <v>31306899</v>
      </c>
      <c r="B5965" t="s">
        <v>6433</v>
      </c>
      <c r="C5965">
        <v>53707593</v>
      </c>
      <c r="D5965" t="s">
        <v>6434</v>
      </c>
      <c r="E5965">
        <f t="shared" ca="1" si="93"/>
        <v>54</v>
      </c>
      <c r="F5965">
        <f>INDEX(ID_barrio!$A$2:$A$49,MATCH(G5965,ID_barrio!$B$2:$B$49,0))</f>
        <v>19</v>
      </c>
      <c r="G5965" t="s">
        <v>200</v>
      </c>
      <c r="H5965">
        <v>-34.61938</v>
      </c>
      <c r="I5965">
        <v>-58.39967</v>
      </c>
      <c r="J5965" t="s">
        <v>20</v>
      </c>
      <c r="K5965">
        <v>4757</v>
      </c>
      <c r="L5965">
        <v>1</v>
      </c>
      <c r="M5965">
        <v>2</v>
      </c>
      <c r="N5965">
        <v>44550</v>
      </c>
      <c r="O5965">
        <v>0.06</v>
      </c>
      <c r="P5965">
        <v>1</v>
      </c>
      <c r="Q5965">
        <v>63</v>
      </c>
      <c r="R5965">
        <v>0</v>
      </c>
    </row>
    <row r="5966" spans="1:18" x14ac:dyDescent="0.25">
      <c r="A5966">
        <v>31308068</v>
      </c>
      <c r="B5966" t="s">
        <v>6435</v>
      </c>
      <c r="C5966">
        <v>177303011</v>
      </c>
      <c r="D5966" t="s">
        <v>74</v>
      </c>
      <c r="E5966">
        <f t="shared" ca="1" si="93"/>
        <v>62</v>
      </c>
      <c r="F5966">
        <f>INDEX(ID_barrio!$A$2:$A$49,MATCH(G5966,ID_barrio!$B$2:$B$49,0))</f>
        <v>6</v>
      </c>
      <c r="G5966" t="s">
        <v>43</v>
      </c>
      <c r="H5966">
        <v>-34.604320000000001</v>
      </c>
      <c r="I5966">
        <v>-58.409289999999999</v>
      </c>
      <c r="J5966" t="s">
        <v>20</v>
      </c>
      <c r="K5966">
        <v>4782</v>
      </c>
      <c r="L5966">
        <v>3</v>
      </c>
      <c r="M5966">
        <v>45</v>
      </c>
      <c r="N5966">
        <v>44871</v>
      </c>
      <c r="O5966">
        <v>0.99</v>
      </c>
      <c r="P5966">
        <v>3</v>
      </c>
      <c r="Q5966">
        <v>147</v>
      </c>
      <c r="R5966">
        <v>17</v>
      </c>
    </row>
    <row r="5967" spans="1:18" x14ac:dyDescent="0.25">
      <c r="A5967">
        <v>31193405</v>
      </c>
      <c r="B5967" t="s">
        <v>19196</v>
      </c>
      <c r="C5967">
        <v>174266791</v>
      </c>
      <c r="D5967" t="s">
        <v>132</v>
      </c>
      <c r="E5967">
        <f t="shared" ca="1" si="93"/>
        <v>79</v>
      </c>
      <c r="F5967">
        <f>INDEX(ID_barrio!$A$2:$A$49,MATCH(G5967,ID_barrio!$B$2:$B$49,0))</f>
        <v>7</v>
      </c>
      <c r="G5967" t="s">
        <v>45</v>
      </c>
      <c r="H5967">
        <v>-34.586910000000003</v>
      </c>
      <c r="I5967">
        <v>-58.385930000000002</v>
      </c>
      <c r="J5967" t="s">
        <v>20</v>
      </c>
      <c r="K5967">
        <v>9514</v>
      </c>
      <c r="L5967">
        <v>1</v>
      </c>
      <c r="M5967">
        <v>1</v>
      </c>
      <c r="N5967">
        <v>43562</v>
      </c>
      <c r="O5967">
        <v>0.02</v>
      </c>
      <c r="P5967">
        <v>5</v>
      </c>
      <c r="Q5967">
        <v>0</v>
      </c>
      <c r="R5967">
        <v>0</v>
      </c>
    </row>
    <row r="5968" spans="1:18" x14ac:dyDescent="0.25">
      <c r="A5968">
        <v>31555622</v>
      </c>
      <c r="B5968" t="s">
        <v>6436</v>
      </c>
      <c r="C5968">
        <v>15559410</v>
      </c>
      <c r="D5968" t="s">
        <v>599</v>
      </c>
      <c r="E5968">
        <f t="shared" ca="1" si="93"/>
        <v>66</v>
      </c>
      <c r="F5968">
        <f>INDEX(ID_barrio!$A$2:$A$49,MATCH(G5968,ID_barrio!$B$2:$B$49,0))</f>
        <v>2</v>
      </c>
      <c r="G5968" t="s">
        <v>18061</v>
      </c>
      <c r="H5968">
        <v>-34.552999999999997</v>
      </c>
      <c r="I5968">
        <v>-58.458970000000001</v>
      </c>
      <c r="J5968" t="s">
        <v>20</v>
      </c>
      <c r="K5968">
        <v>5814</v>
      </c>
      <c r="L5968">
        <v>4</v>
      </c>
      <c r="M5968">
        <v>48</v>
      </c>
      <c r="N5968">
        <v>44905</v>
      </c>
      <c r="O5968">
        <v>1.01</v>
      </c>
      <c r="P5968">
        <v>1</v>
      </c>
      <c r="Q5968">
        <v>199</v>
      </c>
      <c r="R5968">
        <v>21</v>
      </c>
    </row>
    <row r="5969" spans="1:18" x14ac:dyDescent="0.25">
      <c r="A5969">
        <v>31311451</v>
      </c>
      <c r="B5969" t="s">
        <v>6437</v>
      </c>
      <c r="C5969">
        <v>163287263</v>
      </c>
      <c r="D5969" t="s">
        <v>157</v>
      </c>
      <c r="E5969">
        <f t="shared" ca="1" si="93"/>
        <v>41</v>
      </c>
      <c r="F5969">
        <f>INDEX(ID_barrio!$A$2:$A$49,MATCH(G5969,ID_barrio!$B$2:$B$49,0))</f>
        <v>7</v>
      </c>
      <c r="G5969" t="s">
        <v>45</v>
      </c>
      <c r="H5969">
        <v>-34.593449999999997</v>
      </c>
      <c r="I5969">
        <v>-58.39414</v>
      </c>
      <c r="J5969" t="s">
        <v>24</v>
      </c>
      <c r="K5969">
        <v>8500</v>
      </c>
      <c r="L5969">
        <v>1</v>
      </c>
      <c r="M5969">
        <v>55</v>
      </c>
      <c r="N5969">
        <v>44899</v>
      </c>
      <c r="O5969">
        <v>1.17</v>
      </c>
      <c r="P5969">
        <v>5</v>
      </c>
      <c r="Q5969">
        <v>268</v>
      </c>
      <c r="R5969">
        <v>17</v>
      </c>
    </row>
    <row r="5970" spans="1:18" x14ac:dyDescent="0.25">
      <c r="A5970">
        <v>31312275</v>
      </c>
      <c r="B5970" t="s">
        <v>6438</v>
      </c>
      <c r="C5970">
        <v>48518678</v>
      </c>
      <c r="D5970" t="s">
        <v>372</v>
      </c>
      <c r="E5970">
        <f t="shared" ca="1" si="93"/>
        <v>73</v>
      </c>
      <c r="F5970">
        <f>INDEX(ID_barrio!$A$2:$A$49,MATCH(G5970,ID_barrio!$B$2:$B$49,0))</f>
        <v>7</v>
      </c>
      <c r="G5970" t="s">
        <v>45</v>
      </c>
      <c r="H5970">
        <v>-34.591090000000001</v>
      </c>
      <c r="I5970">
        <v>-58.399540000000002</v>
      </c>
      <c r="J5970" t="s">
        <v>20</v>
      </c>
      <c r="K5970">
        <v>6579</v>
      </c>
      <c r="L5970">
        <v>2</v>
      </c>
      <c r="M5970">
        <v>0</v>
      </c>
      <c r="P5970">
        <v>1</v>
      </c>
      <c r="Q5970">
        <v>0</v>
      </c>
      <c r="R5970">
        <v>0</v>
      </c>
    </row>
    <row r="5971" spans="1:18" x14ac:dyDescent="0.25">
      <c r="A5971">
        <v>31555656</v>
      </c>
      <c r="B5971" t="s">
        <v>6439</v>
      </c>
      <c r="C5971">
        <v>26247019</v>
      </c>
      <c r="D5971" t="s">
        <v>6440</v>
      </c>
      <c r="E5971">
        <f t="shared" ca="1" si="93"/>
        <v>41</v>
      </c>
      <c r="F5971">
        <f>INDEX(ID_barrio!$A$2:$A$49,MATCH(G5971,ID_barrio!$B$2:$B$49,0))</f>
        <v>12</v>
      </c>
      <c r="G5971" t="s">
        <v>87</v>
      </c>
      <c r="H5971">
        <v>-34.566969999999998</v>
      </c>
      <c r="I5971">
        <v>-58.472340000000003</v>
      </c>
      <c r="J5971" t="s">
        <v>20</v>
      </c>
      <c r="K5971">
        <v>10572</v>
      </c>
      <c r="L5971">
        <v>2</v>
      </c>
      <c r="M5971">
        <v>15</v>
      </c>
      <c r="N5971">
        <v>44522</v>
      </c>
      <c r="O5971">
        <v>0.32</v>
      </c>
      <c r="P5971">
        <v>2</v>
      </c>
      <c r="Q5971">
        <v>303</v>
      </c>
      <c r="R5971">
        <v>0</v>
      </c>
    </row>
    <row r="5972" spans="1:18" x14ac:dyDescent="0.25">
      <c r="A5972">
        <v>31313735</v>
      </c>
      <c r="B5972" t="s">
        <v>6441</v>
      </c>
      <c r="C5972">
        <v>179980664</v>
      </c>
      <c r="D5972" t="s">
        <v>623</v>
      </c>
      <c r="E5972">
        <f t="shared" ca="1" si="93"/>
        <v>37</v>
      </c>
      <c r="F5972">
        <f>INDEX(ID_barrio!$A$2:$A$49,MATCH(G5972,ID_barrio!$B$2:$B$49,0))</f>
        <v>1</v>
      </c>
      <c r="G5972" t="s">
        <v>19</v>
      </c>
      <c r="H5972">
        <v>-34.593969999999999</v>
      </c>
      <c r="I5972">
        <v>-58.421370000000003</v>
      </c>
      <c r="J5972" t="s">
        <v>20</v>
      </c>
      <c r="K5972">
        <v>7929</v>
      </c>
      <c r="L5972">
        <v>2</v>
      </c>
      <c r="M5972">
        <v>28</v>
      </c>
      <c r="N5972">
        <v>43906</v>
      </c>
      <c r="O5972">
        <v>0.57999999999999996</v>
      </c>
      <c r="P5972">
        <v>1</v>
      </c>
      <c r="Q5972">
        <v>132</v>
      </c>
      <c r="R5972">
        <v>0</v>
      </c>
    </row>
    <row r="5973" spans="1:18" x14ac:dyDescent="0.25">
      <c r="A5973">
        <v>31556390</v>
      </c>
      <c r="B5973" t="s">
        <v>6442</v>
      </c>
      <c r="C5973">
        <v>48683748</v>
      </c>
      <c r="D5973" t="s">
        <v>6443</v>
      </c>
      <c r="E5973">
        <f t="shared" ca="1" si="93"/>
        <v>73</v>
      </c>
      <c r="F5973">
        <f>INDEX(ID_barrio!$A$2:$A$49,MATCH(G5973,ID_barrio!$B$2:$B$49,0))</f>
        <v>1</v>
      </c>
      <c r="G5973" t="s">
        <v>19</v>
      </c>
      <c r="H5973">
        <v>-34.590820000000001</v>
      </c>
      <c r="I5973">
        <v>-58.427399999999999</v>
      </c>
      <c r="J5973" t="s">
        <v>20</v>
      </c>
      <c r="K5973">
        <v>22070</v>
      </c>
      <c r="L5973">
        <v>3</v>
      </c>
      <c r="M5973">
        <v>78</v>
      </c>
      <c r="N5973">
        <v>44912</v>
      </c>
      <c r="O5973">
        <v>1.67</v>
      </c>
      <c r="P5973">
        <v>1</v>
      </c>
      <c r="Q5973">
        <v>292</v>
      </c>
      <c r="R5973">
        <v>27</v>
      </c>
    </row>
    <row r="5974" spans="1:18" x14ac:dyDescent="0.25">
      <c r="A5974">
        <v>31200403</v>
      </c>
      <c r="B5974" t="s">
        <v>6444</v>
      </c>
      <c r="C5974">
        <v>176768915</v>
      </c>
      <c r="D5974" t="s">
        <v>18270</v>
      </c>
      <c r="E5974">
        <f t="shared" ca="1" si="93"/>
        <v>35</v>
      </c>
      <c r="F5974">
        <f>INDEX(ID_barrio!$A$2:$A$49,MATCH(G5974,ID_barrio!$B$2:$B$49,0))</f>
        <v>7</v>
      </c>
      <c r="G5974" t="s">
        <v>45</v>
      </c>
      <c r="H5974">
        <v>-34.596380000000003</v>
      </c>
      <c r="I5974">
        <v>-58.406959999999998</v>
      </c>
      <c r="J5974" t="s">
        <v>20</v>
      </c>
      <c r="K5974">
        <v>6343</v>
      </c>
      <c r="L5974">
        <v>1</v>
      </c>
      <c r="M5974">
        <v>13</v>
      </c>
      <c r="N5974">
        <v>43662</v>
      </c>
      <c r="O5974">
        <v>0.27</v>
      </c>
      <c r="P5974">
        <v>1</v>
      </c>
      <c r="Q5974">
        <v>28</v>
      </c>
      <c r="R5974">
        <v>0</v>
      </c>
    </row>
    <row r="5975" spans="1:18" x14ac:dyDescent="0.25">
      <c r="A5975">
        <v>31324789</v>
      </c>
      <c r="B5975" t="s">
        <v>6445</v>
      </c>
      <c r="C5975">
        <v>14627775</v>
      </c>
      <c r="D5975" t="s">
        <v>115</v>
      </c>
      <c r="E5975">
        <f t="shared" ca="1" si="93"/>
        <v>28</v>
      </c>
      <c r="F5975">
        <f>INDEX(ID_barrio!$A$2:$A$49,MATCH(G5975,ID_barrio!$B$2:$B$49,0))</f>
        <v>1</v>
      </c>
      <c r="G5975" t="s">
        <v>19</v>
      </c>
      <c r="H5975">
        <v>-34.574219999999997</v>
      </c>
      <c r="I5975">
        <v>-58.43759</v>
      </c>
      <c r="J5975" t="s">
        <v>20</v>
      </c>
      <c r="K5975">
        <v>9463</v>
      </c>
      <c r="L5975">
        <v>28</v>
      </c>
      <c r="M5975">
        <v>18</v>
      </c>
      <c r="N5975">
        <v>44900</v>
      </c>
      <c r="O5975">
        <v>0.43</v>
      </c>
      <c r="P5975">
        <v>2</v>
      </c>
      <c r="Q5975">
        <v>178</v>
      </c>
      <c r="R5975">
        <v>5</v>
      </c>
    </row>
    <row r="5976" spans="1:18" x14ac:dyDescent="0.25">
      <c r="A5976">
        <v>31201726</v>
      </c>
      <c r="B5976" t="s">
        <v>19197</v>
      </c>
      <c r="C5976">
        <v>231095127</v>
      </c>
      <c r="D5976" t="s">
        <v>197</v>
      </c>
      <c r="E5976">
        <f t="shared" ca="1" si="93"/>
        <v>68</v>
      </c>
      <c r="F5976">
        <f>INDEX(ID_barrio!$A$2:$A$49,MATCH(G5976,ID_barrio!$B$2:$B$49,0))</f>
        <v>7</v>
      </c>
      <c r="G5976" t="s">
        <v>45</v>
      </c>
      <c r="H5976">
        <v>-34.595599999999997</v>
      </c>
      <c r="I5976">
        <v>-58.393389999999997</v>
      </c>
      <c r="J5976" t="s">
        <v>20</v>
      </c>
      <c r="K5976">
        <v>8457</v>
      </c>
      <c r="L5976">
        <v>3</v>
      </c>
      <c r="M5976">
        <v>98</v>
      </c>
      <c r="N5976">
        <v>44918</v>
      </c>
      <c r="O5976">
        <v>2.06</v>
      </c>
      <c r="P5976">
        <v>1</v>
      </c>
      <c r="Q5976">
        <v>56</v>
      </c>
      <c r="R5976">
        <v>33</v>
      </c>
    </row>
    <row r="5977" spans="1:18" x14ac:dyDescent="0.25">
      <c r="A5977">
        <v>31565804</v>
      </c>
      <c r="B5977" t="s">
        <v>19198</v>
      </c>
      <c r="C5977">
        <v>236604533</v>
      </c>
      <c r="D5977" t="s">
        <v>6446</v>
      </c>
      <c r="E5977">
        <f t="shared" ca="1" si="93"/>
        <v>33</v>
      </c>
      <c r="F5977">
        <f>INDEX(ID_barrio!$A$2:$A$49,MATCH(G5977,ID_barrio!$B$2:$B$49,0))</f>
        <v>1</v>
      </c>
      <c r="G5977" t="s">
        <v>19</v>
      </c>
      <c r="H5977">
        <v>-34.588909999999998</v>
      </c>
      <c r="I5977">
        <v>-58.423839999999998</v>
      </c>
      <c r="J5977" t="s">
        <v>20</v>
      </c>
      <c r="K5977">
        <v>35312</v>
      </c>
      <c r="L5977">
        <v>4</v>
      </c>
      <c r="M5977">
        <v>25</v>
      </c>
      <c r="N5977">
        <v>43910</v>
      </c>
      <c r="O5977">
        <v>0.53</v>
      </c>
      <c r="P5977">
        <v>1</v>
      </c>
      <c r="Q5977">
        <v>5</v>
      </c>
      <c r="R5977">
        <v>0</v>
      </c>
    </row>
    <row r="5978" spans="1:18" x14ac:dyDescent="0.25">
      <c r="A5978">
        <v>31565851</v>
      </c>
      <c r="B5978" t="s">
        <v>6447</v>
      </c>
      <c r="C5978">
        <v>24439847</v>
      </c>
      <c r="D5978" t="s">
        <v>6448</v>
      </c>
      <c r="E5978">
        <f t="shared" ca="1" si="93"/>
        <v>52</v>
      </c>
      <c r="F5978">
        <f>INDEX(ID_barrio!$A$2:$A$49,MATCH(G5978,ID_barrio!$B$2:$B$49,0))</f>
        <v>10</v>
      </c>
      <c r="G5978" t="s">
        <v>72</v>
      </c>
      <c r="H5978">
        <v>-34.588090000000001</v>
      </c>
      <c r="I5978">
        <v>-58.439929999999997</v>
      </c>
      <c r="J5978" t="s">
        <v>20</v>
      </c>
      <c r="K5978">
        <v>9463</v>
      </c>
      <c r="L5978">
        <v>3</v>
      </c>
      <c r="M5978">
        <v>23</v>
      </c>
      <c r="N5978">
        <v>44887</v>
      </c>
      <c r="O5978">
        <v>0.49</v>
      </c>
      <c r="P5978">
        <v>1</v>
      </c>
      <c r="Q5978">
        <v>135</v>
      </c>
      <c r="R5978">
        <v>9</v>
      </c>
    </row>
    <row r="5979" spans="1:18" x14ac:dyDescent="0.25">
      <c r="A5979">
        <v>31566296</v>
      </c>
      <c r="B5979" t="s">
        <v>6449</v>
      </c>
      <c r="C5979">
        <v>669759</v>
      </c>
      <c r="D5979" t="s">
        <v>2462</v>
      </c>
      <c r="E5979">
        <f t="shared" ca="1" si="93"/>
        <v>66</v>
      </c>
      <c r="F5979">
        <f>INDEX(ID_barrio!$A$2:$A$49,MATCH(G5979,ID_barrio!$B$2:$B$49,0))</f>
        <v>20</v>
      </c>
      <c r="G5979" t="s">
        <v>245</v>
      </c>
      <c r="H5979">
        <v>-34.617280899999997</v>
      </c>
      <c r="I5979">
        <v>-58.362951299999999</v>
      </c>
      <c r="J5979" t="s">
        <v>20</v>
      </c>
      <c r="K5979">
        <v>40373</v>
      </c>
      <c r="L5979">
        <v>6</v>
      </c>
      <c r="M5979">
        <v>13</v>
      </c>
      <c r="N5979">
        <v>44759</v>
      </c>
      <c r="O5979">
        <v>0.33</v>
      </c>
      <c r="P5979">
        <v>31</v>
      </c>
      <c r="Q5979">
        <v>0</v>
      </c>
      <c r="R5979">
        <v>5</v>
      </c>
    </row>
    <row r="5980" spans="1:18" x14ac:dyDescent="0.25">
      <c r="A5980">
        <v>31326103</v>
      </c>
      <c r="B5980" t="s">
        <v>19199</v>
      </c>
      <c r="C5980">
        <v>2286070</v>
      </c>
      <c r="D5980" t="s">
        <v>466</v>
      </c>
      <c r="E5980">
        <f t="shared" ca="1" si="93"/>
        <v>35</v>
      </c>
      <c r="F5980">
        <f>INDEX(ID_barrio!$A$2:$A$49,MATCH(G5980,ID_barrio!$B$2:$B$49,0))</f>
        <v>3</v>
      </c>
      <c r="G5980" t="s">
        <v>32</v>
      </c>
      <c r="H5980">
        <v>-34.614069999999998</v>
      </c>
      <c r="I5980">
        <v>-58.373240000000003</v>
      </c>
      <c r="J5980" t="s">
        <v>24</v>
      </c>
      <c r="K5980">
        <v>4405</v>
      </c>
      <c r="L5980">
        <v>30</v>
      </c>
      <c r="M5980">
        <v>0</v>
      </c>
      <c r="P5980">
        <v>2</v>
      </c>
      <c r="Q5980">
        <v>365</v>
      </c>
      <c r="R5980">
        <v>0</v>
      </c>
    </row>
    <row r="5981" spans="1:18" x14ac:dyDescent="0.25">
      <c r="A5981">
        <v>31566319</v>
      </c>
      <c r="B5981" t="s">
        <v>6450</v>
      </c>
      <c r="C5981">
        <v>669759</v>
      </c>
      <c r="D5981" t="s">
        <v>2462</v>
      </c>
      <c r="E5981">
        <f t="shared" ca="1" si="93"/>
        <v>45</v>
      </c>
      <c r="F5981">
        <f>INDEX(ID_barrio!$A$2:$A$49,MATCH(G5981,ID_barrio!$B$2:$B$49,0))</f>
        <v>1</v>
      </c>
      <c r="G5981" t="s">
        <v>19</v>
      </c>
      <c r="H5981">
        <v>-34.58202</v>
      </c>
      <c r="I5981">
        <v>-58.424022999999998</v>
      </c>
      <c r="J5981" t="s">
        <v>20</v>
      </c>
      <c r="K5981">
        <v>9650</v>
      </c>
      <c r="L5981">
        <v>7</v>
      </c>
      <c r="M5981">
        <v>5</v>
      </c>
      <c r="N5981">
        <v>44856</v>
      </c>
      <c r="O5981">
        <v>0.11</v>
      </c>
      <c r="P5981">
        <v>31</v>
      </c>
      <c r="Q5981">
        <v>72</v>
      </c>
      <c r="R5981">
        <v>3</v>
      </c>
    </row>
    <row r="5982" spans="1:18" x14ac:dyDescent="0.25">
      <c r="A5982">
        <v>31568132</v>
      </c>
      <c r="B5982" t="s">
        <v>6451</v>
      </c>
      <c r="C5982">
        <v>3587094</v>
      </c>
      <c r="D5982" t="s">
        <v>4849</v>
      </c>
      <c r="E5982">
        <f t="shared" ca="1" si="93"/>
        <v>40</v>
      </c>
      <c r="F5982">
        <f>INDEX(ID_barrio!$A$2:$A$49,MATCH(G5982,ID_barrio!$B$2:$B$49,0))</f>
        <v>5</v>
      </c>
      <c r="G5982" t="s">
        <v>38</v>
      </c>
      <c r="H5982">
        <v>-34.605800000000002</v>
      </c>
      <c r="I5982">
        <v>-58.385100000000001</v>
      </c>
      <c r="J5982" t="s">
        <v>20</v>
      </c>
      <c r="K5982">
        <v>11830</v>
      </c>
      <c r="L5982">
        <v>2</v>
      </c>
      <c r="M5982">
        <v>91</v>
      </c>
      <c r="N5982">
        <v>44914</v>
      </c>
      <c r="O5982">
        <v>1.91</v>
      </c>
      <c r="P5982">
        <v>6</v>
      </c>
      <c r="Q5982">
        <v>353</v>
      </c>
      <c r="R5982">
        <v>43</v>
      </c>
    </row>
    <row r="5983" spans="1:18" x14ac:dyDescent="0.25">
      <c r="A5983">
        <v>31568717</v>
      </c>
      <c r="B5983" t="s">
        <v>19200</v>
      </c>
      <c r="C5983">
        <v>94414511</v>
      </c>
      <c r="D5983" t="s">
        <v>50</v>
      </c>
      <c r="E5983">
        <f t="shared" ca="1" si="93"/>
        <v>54</v>
      </c>
      <c r="F5983">
        <f>INDEX(ID_barrio!$A$2:$A$49,MATCH(G5983,ID_barrio!$B$2:$B$49,0))</f>
        <v>26</v>
      </c>
      <c r="G5983" t="s">
        <v>487</v>
      </c>
      <c r="H5983">
        <v>-34.637099999999997</v>
      </c>
      <c r="I5983">
        <v>-58.499830000000003</v>
      </c>
      <c r="J5983" t="s">
        <v>20</v>
      </c>
      <c r="K5983">
        <v>5250</v>
      </c>
      <c r="L5983">
        <v>5</v>
      </c>
      <c r="M5983">
        <v>20</v>
      </c>
      <c r="N5983">
        <v>44272</v>
      </c>
      <c r="O5983">
        <v>0.42</v>
      </c>
      <c r="P5983">
        <v>6</v>
      </c>
      <c r="Q5983">
        <v>48</v>
      </c>
      <c r="R5983">
        <v>0</v>
      </c>
    </row>
    <row r="5984" spans="1:18" x14ac:dyDescent="0.25">
      <c r="A5984">
        <v>31569481</v>
      </c>
      <c r="B5984" t="s">
        <v>6452</v>
      </c>
      <c r="C5984">
        <v>1021694</v>
      </c>
      <c r="D5984" t="s">
        <v>5590</v>
      </c>
      <c r="E5984">
        <f t="shared" ca="1" si="93"/>
        <v>77</v>
      </c>
      <c r="F5984">
        <f>INDEX(ID_barrio!$A$2:$A$49,MATCH(G5984,ID_barrio!$B$2:$B$49,0))</f>
        <v>1</v>
      </c>
      <c r="G5984" t="s">
        <v>19</v>
      </c>
      <c r="H5984">
        <v>-34.584780000000002</v>
      </c>
      <c r="I5984">
        <v>-58.427300000000002</v>
      </c>
      <c r="J5984" t="s">
        <v>20</v>
      </c>
      <c r="K5984">
        <v>33753</v>
      </c>
      <c r="L5984">
        <v>1</v>
      </c>
      <c r="M5984">
        <v>103</v>
      </c>
      <c r="N5984">
        <v>44904</v>
      </c>
      <c r="O5984">
        <v>2.1800000000000002</v>
      </c>
      <c r="P5984">
        <v>127</v>
      </c>
      <c r="Q5984">
        <v>362</v>
      </c>
      <c r="R5984">
        <v>27</v>
      </c>
    </row>
    <row r="5985" spans="1:18" x14ac:dyDescent="0.25">
      <c r="A5985">
        <v>31203294</v>
      </c>
      <c r="B5985" t="s">
        <v>6453</v>
      </c>
      <c r="C5985">
        <v>18203411</v>
      </c>
      <c r="D5985" t="s">
        <v>2801</v>
      </c>
      <c r="E5985">
        <f t="shared" ca="1" si="93"/>
        <v>56</v>
      </c>
      <c r="F5985">
        <f>INDEX(ID_barrio!$A$2:$A$49,MATCH(G5985,ID_barrio!$B$2:$B$49,0))</f>
        <v>5</v>
      </c>
      <c r="G5985" t="s">
        <v>38</v>
      </c>
      <c r="H5985">
        <v>-34.603540000000002</v>
      </c>
      <c r="I5985">
        <v>-58.384590000000003</v>
      </c>
      <c r="J5985" t="s">
        <v>20</v>
      </c>
      <c r="K5985">
        <v>4405</v>
      </c>
      <c r="L5985">
        <v>4</v>
      </c>
      <c r="M5985">
        <v>9</v>
      </c>
      <c r="N5985">
        <v>44900</v>
      </c>
      <c r="O5985">
        <v>1.74</v>
      </c>
      <c r="P5985">
        <v>17</v>
      </c>
      <c r="Q5985">
        <v>356</v>
      </c>
      <c r="R5985">
        <v>9</v>
      </c>
    </row>
    <row r="5986" spans="1:18" x14ac:dyDescent="0.25">
      <c r="A5986">
        <v>31760513</v>
      </c>
      <c r="B5986" t="s">
        <v>19201</v>
      </c>
      <c r="C5986">
        <v>111991043</v>
      </c>
      <c r="D5986" t="s">
        <v>159</v>
      </c>
      <c r="E5986">
        <f t="shared" ca="1" si="93"/>
        <v>35</v>
      </c>
      <c r="F5986">
        <f>INDEX(ID_barrio!$A$2:$A$49,MATCH(G5986,ID_barrio!$B$2:$B$49,0))</f>
        <v>6</v>
      </c>
      <c r="G5986" t="s">
        <v>43</v>
      </c>
      <c r="H5986">
        <v>-34.603960000000001</v>
      </c>
      <c r="I5986">
        <v>-58.392859999999999</v>
      </c>
      <c r="J5986" t="s">
        <v>20</v>
      </c>
      <c r="K5986">
        <v>5500</v>
      </c>
      <c r="L5986">
        <v>2</v>
      </c>
      <c r="M5986">
        <v>58</v>
      </c>
      <c r="N5986">
        <v>44710</v>
      </c>
      <c r="O5986">
        <v>1.23</v>
      </c>
      <c r="P5986">
        <v>1</v>
      </c>
      <c r="Q5986">
        <v>0</v>
      </c>
      <c r="R5986">
        <v>9</v>
      </c>
    </row>
    <row r="5987" spans="1:18" x14ac:dyDescent="0.25">
      <c r="A5987">
        <v>31328939</v>
      </c>
      <c r="B5987" t="s">
        <v>18095</v>
      </c>
      <c r="C5987">
        <v>38008551</v>
      </c>
      <c r="D5987" t="s">
        <v>6424</v>
      </c>
      <c r="E5987">
        <f t="shared" ca="1" si="93"/>
        <v>46</v>
      </c>
      <c r="F5987">
        <f>INDEX(ID_barrio!$A$2:$A$49,MATCH(G5987,ID_barrio!$B$2:$B$49,0))</f>
        <v>2</v>
      </c>
      <c r="G5987" t="s">
        <v>18061</v>
      </c>
      <c r="H5987">
        <v>-34.543599999999998</v>
      </c>
      <c r="I5987">
        <v>-58.462670000000003</v>
      </c>
      <c r="J5987" t="s">
        <v>20</v>
      </c>
      <c r="K5987">
        <v>19429</v>
      </c>
      <c r="L5987">
        <v>1</v>
      </c>
      <c r="M5987">
        <v>3</v>
      </c>
      <c r="N5987">
        <v>44917</v>
      </c>
      <c r="O5987">
        <v>2.31</v>
      </c>
      <c r="P5987">
        <v>3</v>
      </c>
      <c r="Q5987">
        <v>365</v>
      </c>
      <c r="R5987">
        <v>3</v>
      </c>
    </row>
    <row r="5988" spans="1:18" x14ac:dyDescent="0.25">
      <c r="A5988">
        <v>31762947</v>
      </c>
      <c r="B5988" t="s">
        <v>6454</v>
      </c>
      <c r="C5988">
        <v>216399638</v>
      </c>
      <c r="D5988" t="s">
        <v>697</v>
      </c>
      <c r="E5988">
        <f t="shared" ca="1" si="93"/>
        <v>36</v>
      </c>
      <c r="F5988">
        <f>INDEX(ID_barrio!$A$2:$A$49,MATCH(G5988,ID_barrio!$B$2:$B$49,0))</f>
        <v>3</v>
      </c>
      <c r="G5988" t="s">
        <v>32</v>
      </c>
      <c r="H5988">
        <v>-34.611280000000001</v>
      </c>
      <c r="I5988">
        <v>-58.367310000000003</v>
      </c>
      <c r="J5988" t="s">
        <v>20</v>
      </c>
      <c r="K5988">
        <v>17619</v>
      </c>
      <c r="L5988">
        <v>3</v>
      </c>
      <c r="M5988">
        <v>0</v>
      </c>
      <c r="P5988">
        <v>1</v>
      </c>
      <c r="Q5988">
        <v>359</v>
      </c>
      <c r="R5988">
        <v>0</v>
      </c>
    </row>
    <row r="5989" spans="1:18" x14ac:dyDescent="0.25">
      <c r="A5989">
        <v>31331277</v>
      </c>
      <c r="B5989" t="s">
        <v>4214</v>
      </c>
      <c r="C5989">
        <v>29535514</v>
      </c>
      <c r="D5989" t="s">
        <v>6455</v>
      </c>
      <c r="E5989">
        <f t="shared" ca="1" si="93"/>
        <v>34</v>
      </c>
      <c r="F5989">
        <f>INDEX(ID_barrio!$A$2:$A$49,MATCH(G5989,ID_barrio!$B$2:$B$49,0))</f>
        <v>7</v>
      </c>
      <c r="G5989" t="s">
        <v>45</v>
      </c>
      <c r="H5989">
        <v>-34.597180000000002</v>
      </c>
      <c r="I5989">
        <v>-58.399769999999997</v>
      </c>
      <c r="J5989" t="s">
        <v>20</v>
      </c>
      <c r="K5989">
        <v>5235</v>
      </c>
      <c r="L5989">
        <v>2</v>
      </c>
      <c r="M5989">
        <v>22</v>
      </c>
      <c r="N5989">
        <v>44914</v>
      </c>
      <c r="O5989">
        <v>0.46</v>
      </c>
      <c r="P5989">
        <v>1</v>
      </c>
      <c r="Q5989">
        <v>0</v>
      </c>
      <c r="R5989">
        <v>7</v>
      </c>
    </row>
    <row r="5990" spans="1:18" x14ac:dyDescent="0.25">
      <c r="A5990">
        <v>31334842</v>
      </c>
      <c r="B5990" t="s">
        <v>6456</v>
      </c>
      <c r="C5990">
        <v>163287263</v>
      </c>
      <c r="D5990" t="s">
        <v>157</v>
      </c>
      <c r="E5990">
        <f t="shared" ca="1" si="93"/>
        <v>62</v>
      </c>
      <c r="F5990">
        <f>INDEX(ID_barrio!$A$2:$A$49,MATCH(G5990,ID_barrio!$B$2:$B$49,0))</f>
        <v>7</v>
      </c>
      <c r="G5990" t="s">
        <v>45</v>
      </c>
      <c r="H5990">
        <v>-34.592619999999997</v>
      </c>
      <c r="I5990">
        <v>-58.394089999999998</v>
      </c>
      <c r="J5990" t="s">
        <v>24</v>
      </c>
      <c r="K5990">
        <v>8429</v>
      </c>
      <c r="L5990">
        <v>1</v>
      </c>
      <c r="M5990">
        <v>28</v>
      </c>
      <c r="N5990">
        <v>44862</v>
      </c>
      <c r="O5990">
        <v>0.57999999999999996</v>
      </c>
      <c r="P5990">
        <v>5</v>
      </c>
      <c r="Q5990">
        <v>211</v>
      </c>
      <c r="R5990">
        <v>1</v>
      </c>
    </row>
    <row r="5991" spans="1:18" x14ac:dyDescent="0.25">
      <c r="A5991">
        <v>31763667</v>
      </c>
      <c r="B5991" t="s">
        <v>6457</v>
      </c>
      <c r="C5991">
        <v>24675283</v>
      </c>
      <c r="D5991" t="s">
        <v>257</v>
      </c>
      <c r="E5991">
        <f t="shared" ca="1" si="93"/>
        <v>34</v>
      </c>
      <c r="F5991">
        <f>INDEX(ID_barrio!$A$2:$A$49,MATCH(G5991,ID_barrio!$B$2:$B$49,0))</f>
        <v>8</v>
      </c>
      <c r="G5991" t="s">
        <v>48</v>
      </c>
      <c r="H5991">
        <v>-34.600360000000002</v>
      </c>
      <c r="I5991">
        <v>-58.422049999999999</v>
      </c>
      <c r="J5991" t="s">
        <v>20</v>
      </c>
      <c r="K5991">
        <v>7300</v>
      </c>
      <c r="L5991">
        <v>3</v>
      </c>
      <c r="M5991">
        <v>5</v>
      </c>
      <c r="N5991">
        <v>44585</v>
      </c>
      <c r="O5991">
        <v>0.11</v>
      </c>
      <c r="P5991">
        <v>1</v>
      </c>
      <c r="Q5991">
        <v>131</v>
      </c>
      <c r="R5991">
        <v>1</v>
      </c>
    </row>
    <row r="5992" spans="1:18" x14ac:dyDescent="0.25">
      <c r="A5992">
        <v>31778001</v>
      </c>
      <c r="B5992" t="s">
        <v>18096</v>
      </c>
      <c r="C5992">
        <v>25091650</v>
      </c>
      <c r="D5992" t="s">
        <v>578</v>
      </c>
      <c r="E5992">
        <f t="shared" ca="1" si="93"/>
        <v>29</v>
      </c>
      <c r="F5992">
        <f>INDEX(ID_barrio!$A$2:$A$49,MATCH(G5992,ID_barrio!$B$2:$B$49,0))</f>
        <v>2</v>
      </c>
      <c r="G5992" t="s">
        <v>18061</v>
      </c>
      <c r="H5992">
        <v>-34.549500000000002</v>
      </c>
      <c r="I5992">
        <v>-58.455599999999997</v>
      </c>
      <c r="J5992" t="s">
        <v>20</v>
      </c>
      <c r="K5992">
        <v>5286</v>
      </c>
      <c r="L5992">
        <v>3</v>
      </c>
      <c r="M5992">
        <v>18</v>
      </c>
      <c r="N5992">
        <v>44021</v>
      </c>
      <c r="O5992">
        <v>0.39</v>
      </c>
      <c r="P5992">
        <v>2</v>
      </c>
      <c r="Q5992">
        <v>299</v>
      </c>
      <c r="R5992">
        <v>0</v>
      </c>
    </row>
    <row r="5993" spans="1:18" ht="120" x14ac:dyDescent="0.25">
      <c r="A5993">
        <v>31571834</v>
      </c>
      <c r="B5993" s="1" t="s">
        <v>19202</v>
      </c>
      <c r="C5993">
        <v>145077921</v>
      </c>
      <c r="D5993" t="s">
        <v>6458</v>
      </c>
      <c r="E5993">
        <f t="shared" ca="1" si="93"/>
        <v>37</v>
      </c>
      <c r="F5993">
        <f>INDEX(ID_barrio!$A$2:$A$49,MATCH(G5993,ID_barrio!$B$2:$B$49,0))</f>
        <v>7</v>
      </c>
      <c r="G5993" t="s">
        <v>45</v>
      </c>
      <c r="H5993">
        <v>-34.594639999999998</v>
      </c>
      <c r="I5993">
        <v>-58.400179999999999</v>
      </c>
      <c r="J5993" t="s">
        <v>20</v>
      </c>
      <c r="K5993">
        <v>7929</v>
      </c>
      <c r="L5993">
        <v>2</v>
      </c>
      <c r="M5993">
        <v>0</v>
      </c>
      <c r="P5993">
        <v>1</v>
      </c>
      <c r="Q5993">
        <v>181</v>
      </c>
      <c r="R5993">
        <v>0</v>
      </c>
    </row>
    <row r="5994" spans="1:18" x14ac:dyDescent="0.25">
      <c r="A5994">
        <v>31585813</v>
      </c>
      <c r="B5994" t="s">
        <v>6459</v>
      </c>
      <c r="C5994">
        <v>66092629</v>
      </c>
      <c r="D5994" t="s">
        <v>19203</v>
      </c>
      <c r="E5994">
        <f t="shared" ca="1" si="93"/>
        <v>65</v>
      </c>
      <c r="F5994">
        <f>INDEX(ID_barrio!$A$2:$A$49,MATCH(G5994,ID_barrio!$B$2:$B$49,0))</f>
        <v>18</v>
      </c>
      <c r="G5994" t="s">
        <v>177</v>
      </c>
      <c r="H5994">
        <v>-34.571829999999999</v>
      </c>
      <c r="I5994">
        <v>-58.444769999999998</v>
      </c>
      <c r="J5994" t="s">
        <v>20</v>
      </c>
      <c r="K5994">
        <v>4414</v>
      </c>
      <c r="L5994">
        <v>3</v>
      </c>
      <c r="M5994">
        <v>15</v>
      </c>
      <c r="N5994">
        <v>43894</v>
      </c>
      <c r="O5994">
        <v>0.31</v>
      </c>
      <c r="P5994">
        <v>1</v>
      </c>
      <c r="Q5994">
        <v>0</v>
      </c>
      <c r="R5994">
        <v>0</v>
      </c>
    </row>
    <row r="5995" spans="1:18" x14ac:dyDescent="0.25">
      <c r="A5995">
        <v>31586811</v>
      </c>
      <c r="B5995" t="s">
        <v>6460</v>
      </c>
      <c r="C5995">
        <v>49273700</v>
      </c>
      <c r="D5995" t="s">
        <v>18196</v>
      </c>
      <c r="E5995">
        <f t="shared" ca="1" si="93"/>
        <v>33</v>
      </c>
      <c r="F5995">
        <f>INDEX(ID_barrio!$A$2:$A$49,MATCH(G5995,ID_barrio!$B$2:$B$49,0))</f>
        <v>24</v>
      </c>
      <c r="G5995" t="s">
        <v>451</v>
      </c>
      <c r="H5995">
        <v>-34.620289999999997</v>
      </c>
      <c r="I5995">
        <v>-58.446840000000002</v>
      </c>
      <c r="J5995" t="s">
        <v>20</v>
      </c>
      <c r="K5995">
        <v>20000</v>
      </c>
      <c r="L5995">
        <v>2</v>
      </c>
      <c r="M5995">
        <v>0</v>
      </c>
      <c r="P5995">
        <v>1</v>
      </c>
      <c r="Q5995">
        <v>361</v>
      </c>
      <c r="R5995">
        <v>0</v>
      </c>
    </row>
    <row r="5996" spans="1:18" x14ac:dyDescent="0.25">
      <c r="A5996">
        <v>31345923</v>
      </c>
      <c r="B5996" t="s">
        <v>6461</v>
      </c>
      <c r="C5996">
        <v>9561218</v>
      </c>
      <c r="D5996" t="s">
        <v>1009</v>
      </c>
      <c r="E5996">
        <f t="shared" ca="1" si="93"/>
        <v>34</v>
      </c>
      <c r="F5996">
        <f>INDEX(ID_barrio!$A$2:$A$49,MATCH(G5996,ID_barrio!$B$2:$B$49,0))</f>
        <v>12</v>
      </c>
      <c r="G5996" t="s">
        <v>87</v>
      </c>
      <c r="H5996">
        <v>-34.552100000000003</v>
      </c>
      <c r="I5996">
        <v>-58.442509999999999</v>
      </c>
      <c r="J5996" t="s">
        <v>20</v>
      </c>
      <c r="K5996">
        <v>4500</v>
      </c>
      <c r="L5996">
        <v>1</v>
      </c>
      <c r="M5996">
        <v>11</v>
      </c>
      <c r="N5996">
        <v>43578</v>
      </c>
      <c r="O5996">
        <v>0.23</v>
      </c>
      <c r="P5996">
        <v>1</v>
      </c>
      <c r="Q5996">
        <v>0</v>
      </c>
      <c r="R5996">
        <v>0</v>
      </c>
    </row>
    <row r="5997" spans="1:18" x14ac:dyDescent="0.25">
      <c r="A5997">
        <v>31780032</v>
      </c>
      <c r="B5997" t="s">
        <v>6462</v>
      </c>
      <c r="C5997">
        <v>164318162</v>
      </c>
      <c r="D5997" t="s">
        <v>408</v>
      </c>
      <c r="E5997">
        <f t="shared" ca="1" si="93"/>
        <v>78</v>
      </c>
      <c r="F5997">
        <f>INDEX(ID_barrio!$A$2:$A$49,MATCH(G5997,ID_barrio!$B$2:$B$49,0))</f>
        <v>41</v>
      </c>
      <c r="G5997" t="s">
        <v>3694</v>
      </c>
      <c r="H5997">
        <v>-34.609200000000001</v>
      </c>
      <c r="I5997">
        <v>-58.472169999999998</v>
      </c>
      <c r="J5997" t="s">
        <v>20</v>
      </c>
      <c r="K5997">
        <v>3007</v>
      </c>
      <c r="L5997">
        <v>4</v>
      </c>
      <c r="M5997">
        <v>11</v>
      </c>
      <c r="N5997">
        <v>44392</v>
      </c>
      <c r="O5997">
        <v>0.25</v>
      </c>
      <c r="P5997">
        <v>1</v>
      </c>
      <c r="Q5997">
        <v>0</v>
      </c>
      <c r="R5997">
        <v>0</v>
      </c>
    </row>
    <row r="5998" spans="1:18" x14ac:dyDescent="0.25">
      <c r="A5998">
        <v>31349704</v>
      </c>
      <c r="B5998" t="s">
        <v>6463</v>
      </c>
      <c r="C5998">
        <v>102259974</v>
      </c>
      <c r="D5998" t="s">
        <v>5221</v>
      </c>
      <c r="E5998">
        <f t="shared" ca="1" si="93"/>
        <v>56</v>
      </c>
      <c r="F5998">
        <f>INDEX(ID_barrio!$A$2:$A$49,MATCH(G5998,ID_barrio!$B$2:$B$49,0))</f>
        <v>1</v>
      </c>
      <c r="G5998" t="s">
        <v>19</v>
      </c>
      <c r="H5998">
        <v>-34.583350000000003</v>
      </c>
      <c r="I5998">
        <v>-58.415120000000002</v>
      </c>
      <c r="J5998" t="s">
        <v>20</v>
      </c>
      <c r="K5998">
        <v>12082</v>
      </c>
      <c r="L5998">
        <v>3</v>
      </c>
      <c r="M5998">
        <v>47</v>
      </c>
      <c r="N5998">
        <v>44908</v>
      </c>
      <c r="O5998">
        <v>0.98</v>
      </c>
      <c r="P5998">
        <v>26</v>
      </c>
      <c r="Q5998">
        <v>152</v>
      </c>
      <c r="R5998">
        <v>7</v>
      </c>
    </row>
    <row r="5999" spans="1:18" x14ac:dyDescent="0.25">
      <c r="A5999">
        <v>31781753</v>
      </c>
      <c r="B5999" t="s">
        <v>6464</v>
      </c>
      <c r="C5999">
        <v>62590012</v>
      </c>
      <c r="D5999" t="s">
        <v>432</v>
      </c>
      <c r="E5999">
        <f t="shared" ca="1" si="93"/>
        <v>38</v>
      </c>
      <c r="F5999">
        <f>INDEX(ID_barrio!$A$2:$A$49,MATCH(G5999,ID_barrio!$B$2:$B$49,0))</f>
        <v>7</v>
      </c>
      <c r="G5999" t="s">
        <v>45</v>
      </c>
      <c r="H5999">
        <v>-34.586689999999997</v>
      </c>
      <c r="I5999">
        <v>-58.400260000000003</v>
      </c>
      <c r="J5999" t="s">
        <v>20</v>
      </c>
      <c r="K5999">
        <v>7929</v>
      </c>
      <c r="L5999">
        <v>3</v>
      </c>
      <c r="M5999">
        <v>0</v>
      </c>
      <c r="P5999">
        <v>2</v>
      </c>
      <c r="Q5999">
        <v>363</v>
      </c>
      <c r="R5999">
        <v>0</v>
      </c>
    </row>
    <row r="6000" spans="1:18" x14ac:dyDescent="0.25">
      <c r="A6000">
        <v>31588683</v>
      </c>
      <c r="B6000" t="s">
        <v>6465</v>
      </c>
      <c r="C6000">
        <v>109934014</v>
      </c>
      <c r="D6000" t="s">
        <v>165</v>
      </c>
      <c r="E6000">
        <f t="shared" ca="1" si="93"/>
        <v>40</v>
      </c>
      <c r="F6000">
        <f>INDEX(ID_barrio!$A$2:$A$49,MATCH(G6000,ID_barrio!$B$2:$B$49,0))</f>
        <v>12</v>
      </c>
      <c r="G6000" t="s">
        <v>87</v>
      </c>
      <c r="H6000">
        <v>-34.564410000000002</v>
      </c>
      <c r="I6000">
        <v>-58.469270000000002</v>
      </c>
      <c r="J6000" t="s">
        <v>20</v>
      </c>
      <c r="K6000">
        <v>10500</v>
      </c>
      <c r="L6000">
        <v>4</v>
      </c>
      <c r="M6000">
        <v>12</v>
      </c>
      <c r="N6000">
        <v>44463</v>
      </c>
      <c r="O6000">
        <v>0.26</v>
      </c>
      <c r="P6000">
        <v>1</v>
      </c>
      <c r="Q6000">
        <v>140</v>
      </c>
      <c r="R6000">
        <v>0</v>
      </c>
    </row>
    <row r="6001" spans="1:18" x14ac:dyDescent="0.25">
      <c r="A6001">
        <v>31350755</v>
      </c>
      <c r="B6001" t="s">
        <v>6466</v>
      </c>
      <c r="C6001">
        <v>81555726</v>
      </c>
      <c r="D6001" t="s">
        <v>161</v>
      </c>
      <c r="E6001">
        <f t="shared" ca="1" si="93"/>
        <v>67</v>
      </c>
      <c r="F6001">
        <f>INDEX(ID_barrio!$A$2:$A$49,MATCH(G6001,ID_barrio!$B$2:$B$49,0))</f>
        <v>1</v>
      </c>
      <c r="G6001" t="s">
        <v>19</v>
      </c>
      <c r="H6001">
        <v>-34.580370000000002</v>
      </c>
      <c r="I6001">
        <v>-58.437170000000002</v>
      </c>
      <c r="J6001" t="s">
        <v>20</v>
      </c>
      <c r="K6001">
        <v>6103</v>
      </c>
      <c r="L6001">
        <v>1</v>
      </c>
      <c r="M6001">
        <v>67</v>
      </c>
      <c r="N6001">
        <v>44865</v>
      </c>
      <c r="O6001">
        <v>1.39</v>
      </c>
      <c r="P6001">
        <v>3</v>
      </c>
      <c r="Q6001">
        <v>15</v>
      </c>
      <c r="R6001">
        <v>18</v>
      </c>
    </row>
    <row r="6002" spans="1:18" x14ac:dyDescent="0.25">
      <c r="A6002">
        <v>31589262</v>
      </c>
      <c r="B6002" t="s">
        <v>6467</v>
      </c>
      <c r="C6002">
        <v>61151990</v>
      </c>
      <c r="D6002" t="s">
        <v>3879</v>
      </c>
      <c r="E6002">
        <f t="shared" ca="1" si="93"/>
        <v>76</v>
      </c>
      <c r="F6002">
        <f>INDEX(ID_barrio!$A$2:$A$49,MATCH(G6002,ID_barrio!$B$2:$B$49,0))</f>
        <v>12</v>
      </c>
      <c r="G6002" t="s">
        <v>87</v>
      </c>
      <c r="H6002">
        <v>-34.55932</v>
      </c>
      <c r="I6002">
        <v>-58.460520000000002</v>
      </c>
      <c r="J6002" t="s">
        <v>24</v>
      </c>
      <c r="K6002">
        <v>6709</v>
      </c>
      <c r="L6002">
        <v>1</v>
      </c>
      <c r="M6002">
        <v>2</v>
      </c>
      <c r="N6002">
        <v>43730</v>
      </c>
      <c r="O6002">
        <v>0.04</v>
      </c>
      <c r="P6002">
        <v>1</v>
      </c>
      <c r="Q6002">
        <v>0</v>
      </c>
      <c r="R6002">
        <v>0</v>
      </c>
    </row>
    <row r="6003" spans="1:18" x14ac:dyDescent="0.25">
      <c r="A6003">
        <v>31592660</v>
      </c>
      <c r="B6003" t="s">
        <v>6468</v>
      </c>
      <c r="C6003">
        <v>236822140</v>
      </c>
      <c r="D6003" t="s">
        <v>220</v>
      </c>
      <c r="E6003">
        <f t="shared" ca="1" si="93"/>
        <v>60</v>
      </c>
      <c r="F6003">
        <f>INDEX(ID_barrio!$A$2:$A$49,MATCH(G6003,ID_barrio!$B$2:$B$49,0))</f>
        <v>1</v>
      </c>
      <c r="G6003" t="s">
        <v>19</v>
      </c>
      <c r="H6003">
        <v>-34.585650000000001</v>
      </c>
      <c r="I6003">
        <v>-58.421509999999998</v>
      </c>
      <c r="J6003" t="s">
        <v>20</v>
      </c>
      <c r="K6003">
        <v>5000</v>
      </c>
      <c r="L6003">
        <v>2</v>
      </c>
      <c r="M6003">
        <v>157</v>
      </c>
      <c r="N6003">
        <v>44917</v>
      </c>
      <c r="O6003">
        <v>3.4</v>
      </c>
      <c r="P6003">
        <v>1</v>
      </c>
      <c r="Q6003">
        <v>278</v>
      </c>
      <c r="R6003">
        <v>52</v>
      </c>
    </row>
    <row r="6004" spans="1:18" x14ac:dyDescent="0.25">
      <c r="A6004">
        <v>31782462</v>
      </c>
      <c r="B6004" t="s">
        <v>6469</v>
      </c>
      <c r="C6004">
        <v>138995657</v>
      </c>
      <c r="D6004" t="s">
        <v>1063</v>
      </c>
      <c r="E6004">
        <f t="shared" ca="1" si="93"/>
        <v>29</v>
      </c>
      <c r="F6004">
        <f>INDEX(ID_barrio!$A$2:$A$49,MATCH(G6004,ID_barrio!$B$2:$B$49,0))</f>
        <v>13</v>
      </c>
      <c r="G6004" t="s">
        <v>99</v>
      </c>
      <c r="H6004">
        <v>-34.596179999999997</v>
      </c>
      <c r="I6004">
        <v>-58.439970000000002</v>
      </c>
      <c r="J6004" t="s">
        <v>20</v>
      </c>
      <c r="K6004">
        <v>7652</v>
      </c>
      <c r="L6004">
        <v>2</v>
      </c>
      <c r="M6004">
        <v>97</v>
      </c>
      <c r="N6004">
        <v>44914</v>
      </c>
      <c r="O6004">
        <v>2.0299999999999998</v>
      </c>
      <c r="P6004">
        <v>4</v>
      </c>
      <c r="Q6004">
        <v>344</v>
      </c>
      <c r="R6004">
        <v>37</v>
      </c>
    </row>
    <row r="6005" spans="1:18" x14ac:dyDescent="0.25">
      <c r="A6005">
        <v>31351138</v>
      </c>
      <c r="B6005" t="s">
        <v>6470</v>
      </c>
      <c r="C6005">
        <v>7986525</v>
      </c>
      <c r="D6005" t="s">
        <v>476</v>
      </c>
      <c r="E6005">
        <f t="shared" ca="1" si="93"/>
        <v>69</v>
      </c>
      <c r="F6005">
        <f>INDEX(ID_barrio!$A$2:$A$49,MATCH(G6005,ID_barrio!$B$2:$B$49,0))</f>
        <v>1</v>
      </c>
      <c r="G6005" t="s">
        <v>19</v>
      </c>
      <c r="H6005">
        <v>-34.59149</v>
      </c>
      <c r="I6005">
        <v>-58.427059999999997</v>
      </c>
      <c r="J6005" t="s">
        <v>20</v>
      </c>
      <c r="K6005">
        <v>16034</v>
      </c>
      <c r="L6005">
        <v>2</v>
      </c>
      <c r="M6005">
        <v>88</v>
      </c>
      <c r="N6005">
        <v>44873</v>
      </c>
      <c r="O6005">
        <v>1.82</v>
      </c>
      <c r="P6005">
        <v>29</v>
      </c>
      <c r="Q6005">
        <v>71</v>
      </c>
      <c r="R6005">
        <v>25</v>
      </c>
    </row>
    <row r="6006" spans="1:18" x14ac:dyDescent="0.25">
      <c r="A6006">
        <v>31593927</v>
      </c>
      <c r="B6006" t="s">
        <v>6471</v>
      </c>
      <c r="C6006">
        <v>236832989</v>
      </c>
      <c r="D6006" t="s">
        <v>132</v>
      </c>
      <c r="E6006">
        <f t="shared" ca="1" si="93"/>
        <v>41</v>
      </c>
      <c r="F6006">
        <f>INDEX(ID_barrio!$A$2:$A$49,MATCH(G6006,ID_barrio!$B$2:$B$49,0))</f>
        <v>1</v>
      </c>
      <c r="G6006" t="s">
        <v>19</v>
      </c>
      <c r="H6006">
        <v>-34.583159999999999</v>
      </c>
      <c r="I6006">
        <v>-58.439810000000001</v>
      </c>
      <c r="J6006" t="s">
        <v>20</v>
      </c>
      <c r="K6006">
        <v>8230</v>
      </c>
      <c r="L6006">
        <v>1</v>
      </c>
      <c r="M6006">
        <v>159</v>
      </c>
      <c r="N6006">
        <v>44918</v>
      </c>
      <c r="O6006">
        <v>3.32</v>
      </c>
      <c r="P6006">
        <v>1</v>
      </c>
      <c r="Q6006">
        <v>287</v>
      </c>
      <c r="R6006">
        <v>52</v>
      </c>
    </row>
    <row r="6007" spans="1:18" x14ac:dyDescent="0.25">
      <c r="A6007">
        <v>31351297</v>
      </c>
      <c r="B6007" t="s">
        <v>6472</v>
      </c>
      <c r="C6007">
        <v>20754210</v>
      </c>
      <c r="D6007" t="s">
        <v>103</v>
      </c>
      <c r="E6007">
        <f t="shared" ca="1" si="93"/>
        <v>31</v>
      </c>
      <c r="F6007">
        <f>INDEX(ID_barrio!$A$2:$A$49,MATCH(G6007,ID_barrio!$B$2:$B$49,0))</f>
        <v>5</v>
      </c>
      <c r="G6007" t="s">
        <v>38</v>
      </c>
      <c r="H6007">
        <v>-34.600070000000002</v>
      </c>
      <c r="I6007">
        <v>-58.37424</v>
      </c>
      <c r="J6007" t="s">
        <v>20</v>
      </c>
      <c r="K6007">
        <v>6709</v>
      </c>
      <c r="L6007">
        <v>7</v>
      </c>
      <c r="M6007">
        <v>1</v>
      </c>
      <c r="N6007">
        <v>43512</v>
      </c>
      <c r="O6007">
        <v>0.02</v>
      </c>
      <c r="P6007">
        <v>1</v>
      </c>
      <c r="Q6007">
        <v>0</v>
      </c>
      <c r="R6007">
        <v>0</v>
      </c>
    </row>
    <row r="6008" spans="1:18" x14ac:dyDescent="0.25">
      <c r="A6008">
        <v>31596403</v>
      </c>
      <c r="B6008" t="s">
        <v>6473</v>
      </c>
      <c r="C6008">
        <v>13671410</v>
      </c>
      <c r="D6008" t="s">
        <v>1771</v>
      </c>
      <c r="E6008">
        <f t="shared" ca="1" si="93"/>
        <v>66</v>
      </c>
      <c r="F6008">
        <f>INDEX(ID_barrio!$A$2:$A$49,MATCH(G6008,ID_barrio!$B$2:$B$49,0))</f>
        <v>13</v>
      </c>
      <c r="G6008" t="s">
        <v>99</v>
      </c>
      <c r="H6008">
        <v>-34.599899999999998</v>
      </c>
      <c r="I6008">
        <v>-58.432989999999997</v>
      </c>
      <c r="J6008" t="s">
        <v>20</v>
      </c>
      <c r="K6008">
        <v>5814</v>
      </c>
      <c r="L6008">
        <v>5</v>
      </c>
      <c r="M6008">
        <v>45</v>
      </c>
      <c r="N6008">
        <v>44909</v>
      </c>
      <c r="O6008">
        <v>0.98</v>
      </c>
      <c r="P6008">
        <v>1</v>
      </c>
      <c r="Q6008">
        <v>328</v>
      </c>
      <c r="R6008">
        <v>18</v>
      </c>
    </row>
    <row r="6009" spans="1:18" x14ac:dyDescent="0.25">
      <c r="A6009">
        <v>31797614</v>
      </c>
      <c r="B6009" t="s">
        <v>6474</v>
      </c>
      <c r="C6009">
        <v>238291004</v>
      </c>
      <c r="D6009" t="s">
        <v>4492</v>
      </c>
      <c r="E6009">
        <f t="shared" ca="1" si="93"/>
        <v>76</v>
      </c>
      <c r="F6009">
        <f>INDEX(ID_barrio!$A$2:$A$49,MATCH(G6009,ID_barrio!$B$2:$B$49,0))</f>
        <v>8</v>
      </c>
      <c r="G6009" t="s">
        <v>48</v>
      </c>
      <c r="H6009">
        <v>-34.615270000000002</v>
      </c>
      <c r="I6009">
        <v>-58.414679999999997</v>
      </c>
      <c r="J6009" t="s">
        <v>20</v>
      </c>
      <c r="K6009">
        <v>17619</v>
      </c>
      <c r="L6009">
        <v>1</v>
      </c>
      <c r="M6009">
        <v>12</v>
      </c>
      <c r="N6009">
        <v>44874</v>
      </c>
      <c r="O6009">
        <v>0.25</v>
      </c>
      <c r="P6009">
        <v>1</v>
      </c>
      <c r="Q6009">
        <v>90</v>
      </c>
      <c r="R6009">
        <v>5</v>
      </c>
    </row>
    <row r="6010" spans="1:18" x14ac:dyDescent="0.25">
      <c r="A6010">
        <v>31352127</v>
      </c>
      <c r="B6010" t="s">
        <v>6475</v>
      </c>
      <c r="C6010">
        <v>234750803</v>
      </c>
      <c r="D6010" t="s">
        <v>18475</v>
      </c>
      <c r="E6010">
        <f t="shared" ca="1" si="93"/>
        <v>63</v>
      </c>
      <c r="F6010">
        <f>INDEX(ID_barrio!$A$2:$A$49,MATCH(G6010,ID_barrio!$B$2:$B$49,0))</f>
        <v>22</v>
      </c>
      <c r="G6010" t="s">
        <v>302</v>
      </c>
      <c r="H6010">
        <v>-34.632170000000002</v>
      </c>
      <c r="I6010">
        <v>-58.372819999999997</v>
      </c>
      <c r="J6010" t="s">
        <v>20</v>
      </c>
      <c r="K6010">
        <v>5638</v>
      </c>
      <c r="L6010">
        <v>180</v>
      </c>
      <c r="M6010">
        <v>31</v>
      </c>
      <c r="N6010">
        <v>43892</v>
      </c>
      <c r="O6010">
        <v>0.71</v>
      </c>
      <c r="P6010">
        <v>2</v>
      </c>
      <c r="Q6010">
        <v>270</v>
      </c>
      <c r="R6010">
        <v>0</v>
      </c>
    </row>
    <row r="6011" spans="1:18" x14ac:dyDescent="0.25">
      <c r="A6011">
        <v>31798036</v>
      </c>
      <c r="B6011" t="s">
        <v>19204</v>
      </c>
      <c r="C6011">
        <v>13865235</v>
      </c>
      <c r="D6011" t="s">
        <v>132</v>
      </c>
      <c r="E6011">
        <f t="shared" ca="1" si="93"/>
        <v>60</v>
      </c>
      <c r="F6011">
        <f>INDEX(ID_barrio!$A$2:$A$49,MATCH(G6011,ID_barrio!$B$2:$B$49,0))</f>
        <v>7</v>
      </c>
      <c r="G6011" t="s">
        <v>45</v>
      </c>
      <c r="H6011">
        <v>-34.590209999999999</v>
      </c>
      <c r="I6011">
        <v>-58.388509999999997</v>
      </c>
      <c r="J6011" t="s">
        <v>20</v>
      </c>
      <c r="K6011">
        <v>7929</v>
      </c>
      <c r="L6011">
        <v>2</v>
      </c>
      <c r="M6011">
        <v>11</v>
      </c>
      <c r="N6011">
        <v>44906</v>
      </c>
      <c r="O6011">
        <v>1.7</v>
      </c>
      <c r="P6011">
        <v>1</v>
      </c>
      <c r="Q6011">
        <v>135</v>
      </c>
      <c r="R6011">
        <v>11</v>
      </c>
    </row>
    <row r="6012" spans="1:18" x14ac:dyDescent="0.25">
      <c r="A6012">
        <v>31798426</v>
      </c>
      <c r="B6012" t="s">
        <v>19205</v>
      </c>
      <c r="C6012">
        <v>50033552</v>
      </c>
      <c r="D6012" t="s">
        <v>522</v>
      </c>
      <c r="E6012">
        <f t="shared" ca="1" si="93"/>
        <v>28</v>
      </c>
      <c r="F6012">
        <f>INDEX(ID_barrio!$A$2:$A$49,MATCH(G6012,ID_barrio!$B$2:$B$49,0))</f>
        <v>3</v>
      </c>
      <c r="G6012" t="s">
        <v>32</v>
      </c>
      <c r="H6012">
        <v>-34.611130000000003</v>
      </c>
      <c r="I6012">
        <v>-58.378250000000001</v>
      </c>
      <c r="J6012" t="s">
        <v>24</v>
      </c>
      <c r="K6012">
        <v>5297</v>
      </c>
      <c r="L6012">
        <v>2</v>
      </c>
      <c r="M6012">
        <v>31</v>
      </c>
      <c r="N6012">
        <v>43887</v>
      </c>
      <c r="O6012">
        <v>0.69</v>
      </c>
      <c r="P6012">
        <v>2</v>
      </c>
      <c r="Q6012">
        <v>1</v>
      </c>
      <c r="R6012">
        <v>0</v>
      </c>
    </row>
    <row r="6013" spans="1:18" x14ac:dyDescent="0.25">
      <c r="A6013">
        <v>31597171</v>
      </c>
      <c r="B6013" t="s">
        <v>6476</v>
      </c>
      <c r="C6013">
        <v>22892406</v>
      </c>
      <c r="D6013" t="s">
        <v>1100</v>
      </c>
      <c r="E6013">
        <f t="shared" ca="1" si="93"/>
        <v>75</v>
      </c>
      <c r="F6013">
        <f>INDEX(ID_barrio!$A$2:$A$49,MATCH(G6013,ID_barrio!$B$2:$B$49,0))</f>
        <v>1</v>
      </c>
      <c r="G6013" t="s">
        <v>19</v>
      </c>
      <c r="H6013">
        <v>-34.583799999999997</v>
      </c>
      <c r="I6013">
        <v>-58.426270000000002</v>
      </c>
      <c r="J6013" t="s">
        <v>20</v>
      </c>
      <c r="K6013">
        <v>7929</v>
      </c>
      <c r="L6013">
        <v>30</v>
      </c>
      <c r="M6013">
        <v>15</v>
      </c>
      <c r="N6013">
        <v>43892</v>
      </c>
      <c r="O6013">
        <v>0.32</v>
      </c>
      <c r="P6013">
        <v>1</v>
      </c>
      <c r="Q6013">
        <v>90</v>
      </c>
      <c r="R6013">
        <v>0</v>
      </c>
    </row>
    <row r="6014" spans="1:18" x14ac:dyDescent="0.25">
      <c r="A6014">
        <v>31597309</v>
      </c>
      <c r="B6014" t="s">
        <v>6477</v>
      </c>
      <c r="C6014">
        <v>141739305</v>
      </c>
      <c r="D6014" t="s">
        <v>115</v>
      </c>
      <c r="E6014">
        <f t="shared" ca="1" si="93"/>
        <v>47</v>
      </c>
      <c r="F6014">
        <f>INDEX(ID_barrio!$A$2:$A$49,MATCH(G6014,ID_barrio!$B$2:$B$49,0))</f>
        <v>7</v>
      </c>
      <c r="G6014" t="s">
        <v>45</v>
      </c>
      <c r="H6014">
        <v>-34.592280000000002</v>
      </c>
      <c r="I6014">
        <v>-58.395809999999997</v>
      </c>
      <c r="J6014" t="s">
        <v>20</v>
      </c>
      <c r="K6014">
        <v>10594</v>
      </c>
      <c r="L6014">
        <v>2</v>
      </c>
      <c r="M6014">
        <v>0</v>
      </c>
      <c r="P6014">
        <v>1</v>
      </c>
      <c r="Q6014">
        <v>0</v>
      </c>
      <c r="R6014">
        <v>0</v>
      </c>
    </row>
    <row r="6015" spans="1:18" x14ac:dyDescent="0.25">
      <c r="A6015">
        <v>31353053</v>
      </c>
      <c r="B6015" t="s">
        <v>6478</v>
      </c>
      <c r="C6015">
        <v>234711922</v>
      </c>
      <c r="D6015" t="s">
        <v>232</v>
      </c>
      <c r="E6015">
        <f t="shared" ca="1" si="93"/>
        <v>45</v>
      </c>
      <c r="F6015">
        <f>INDEX(ID_barrio!$A$2:$A$49,MATCH(G6015,ID_barrio!$B$2:$B$49,0))</f>
        <v>11</v>
      </c>
      <c r="G6015" t="s">
        <v>82</v>
      </c>
      <c r="H6015">
        <v>-34.619728088378899</v>
      </c>
      <c r="I6015">
        <v>-58.376396179199197</v>
      </c>
      <c r="J6015" t="s">
        <v>20</v>
      </c>
      <c r="K6015">
        <v>88097</v>
      </c>
      <c r="L6015">
        <v>3</v>
      </c>
      <c r="M6015">
        <v>18</v>
      </c>
      <c r="N6015">
        <v>44872</v>
      </c>
      <c r="O6015">
        <v>0.38</v>
      </c>
      <c r="P6015">
        <v>1</v>
      </c>
      <c r="Q6015">
        <v>296</v>
      </c>
      <c r="R6015">
        <v>7</v>
      </c>
    </row>
    <row r="6016" spans="1:18" x14ac:dyDescent="0.25">
      <c r="A6016">
        <v>31615871</v>
      </c>
      <c r="B6016" t="s">
        <v>19206</v>
      </c>
      <c r="C6016">
        <v>237010151</v>
      </c>
      <c r="D6016" t="s">
        <v>6479</v>
      </c>
      <c r="E6016">
        <f t="shared" ca="1" si="93"/>
        <v>75</v>
      </c>
      <c r="F6016">
        <f>INDEX(ID_barrio!$A$2:$A$49,MATCH(G6016,ID_barrio!$B$2:$B$49,0))</f>
        <v>1</v>
      </c>
      <c r="G6016" t="s">
        <v>19</v>
      </c>
      <c r="H6016">
        <v>-34.581879999999998</v>
      </c>
      <c r="I6016">
        <v>-58.428310000000003</v>
      </c>
      <c r="J6016" t="s">
        <v>20</v>
      </c>
      <c r="K6016">
        <v>7349</v>
      </c>
      <c r="L6016">
        <v>1</v>
      </c>
      <c r="M6016">
        <v>21</v>
      </c>
      <c r="N6016">
        <v>44914</v>
      </c>
      <c r="O6016">
        <v>0.44</v>
      </c>
      <c r="P6016">
        <v>2</v>
      </c>
      <c r="Q6016">
        <v>164</v>
      </c>
      <c r="R6016">
        <v>17</v>
      </c>
    </row>
    <row r="6017" spans="1:18" x14ac:dyDescent="0.25">
      <c r="A6017">
        <v>31618426</v>
      </c>
      <c r="B6017" t="s">
        <v>6480</v>
      </c>
      <c r="C6017">
        <v>118408491</v>
      </c>
      <c r="D6017" t="s">
        <v>6481</v>
      </c>
      <c r="E6017">
        <f t="shared" ca="1" si="93"/>
        <v>52</v>
      </c>
      <c r="F6017">
        <f>INDEX(ID_barrio!$A$2:$A$49,MATCH(G6017,ID_barrio!$B$2:$B$49,0))</f>
        <v>1</v>
      </c>
      <c r="G6017" t="s">
        <v>19</v>
      </c>
      <c r="H6017">
        <v>-34.575400000000002</v>
      </c>
      <c r="I6017">
        <v>-58.42503</v>
      </c>
      <c r="J6017" t="s">
        <v>20</v>
      </c>
      <c r="K6017">
        <v>20262</v>
      </c>
      <c r="L6017">
        <v>7</v>
      </c>
      <c r="M6017">
        <v>28</v>
      </c>
      <c r="N6017">
        <v>44200</v>
      </c>
      <c r="O6017">
        <v>0.59</v>
      </c>
      <c r="P6017">
        <v>1</v>
      </c>
      <c r="Q6017">
        <v>252</v>
      </c>
      <c r="R6017">
        <v>0</v>
      </c>
    </row>
    <row r="6018" spans="1:18" x14ac:dyDescent="0.25">
      <c r="A6018">
        <v>31798953</v>
      </c>
      <c r="B6018" t="s">
        <v>6482</v>
      </c>
      <c r="C6018">
        <v>142274113</v>
      </c>
      <c r="D6018" t="s">
        <v>6483</v>
      </c>
      <c r="E6018">
        <f t="shared" ca="1" si="93"/>
        <v>54</v>
      </c>
      <c r="F6018">
        <f>INDEX(ID_barrio!$A$2:$A$49,MATCH(G6018,ID_barrio!$B$2:$B$49,0))</f>
        <v>1</v>
      </c>
      <c r="G6018" t="s">
        <v>19</v>
      </c>
      <c r="H6018">
        <v>-34.5772705078125</v>
      </c>
      <c r="I6018">
        <v>-58.437107086181598</v>
      </c>
      <c r="J6018" t="s">
        <v>20</v>
      </c>
      <c r="K6018">
        <v>18683</v>
      </c>
      <c r="L6018">
        <v>4</v>
      </c>
      <c r="M6018">
        <v>118</v>
      </c>
      <c r="N6018">
        <v>44915</v>
      </c>
      <c r="O6018">
        <v>2.5099999999999998</v>
      </c>
      <c r="P6018">
        <v>25</v>
      </c>
      <c r="Q6018">
        <v>172</v>
      </c>
      <c r="R6018">
        <v>44</v>
      </c>
    </row>
    <row r="6019" spans="1:18" x14ac:dyDescent="0.25">
      <c r="A6019">
        <v>31353114</v>
      </c>
      <c r="B6019" t="s">
        <v>6484</v>
      </c>
      <c r="C6019">
        <v>3882929</v>
      </c>
      <c r="D6019" t="s">
        <v>74</v>
      </c>
      <c r="E6019">
        <f t="shared" ref="E6019:E6082" ca="1" si="94">RANDBETWEEN(28,79)</f>
        <v>75</v>
      </c>
      <c r="F6019">
        <f>INDEX(ID_barrio!$A$2:$A$49,MATCH(G6019,ID_barrio!$B$2:$B$49,0))</f>
        <v>7</v>
      </c>
      <c r="G6019" t="s">
        <v>45</v>
      </c>
      <c r="H6019">
        <v>-34.59619</v>
      </c>
      <c r="I6019">
        <v>-58.389429999999997</v>
      </c>
      <c r="J6019" t="s">
        <v>20</v>
      </c>
      <c r="K6019">
        <v>9062</v>
      </c>
      <c r="L6019">
        <v>3</v>
      </c>
      <c r="M6019">
        <v>49</v>
      </c>
      <c r="N6019">
        <v>44915</v>
      </c>
      <c r="O6019">
        <v>1.02</v>
      </c>
      <c r="P6019">
        <v>27</v>
      </c>
      <c r="Q6019">
        <v>169</v>
      </c>
      <c r="R6019">
        <v>20</v>
      </c>
    </row>
    <row r="6020" spans="1:18" x14ac:dyDescent="0.25">
      <c r="A6020">
        <v>31799122</v>
      </c>
      <c r="B6020" t="s">
        <v>6485</v>
      </c>
      <c r="C6020">
        <v>80484680</v>
      </c>
      <c r="D6020" t="s">
        <v>18421</v>
      </c>
      <c r="E6020">
        <f t="shared" ca="1" si="94"/>
        <v>59</v>
      </c>
      <c r="F6020">
        <f>INDEX(ID_barrio!$A$2:$A$49,MATCH(G6020,ID_barrio!$B$2:$B$49,0))</f>
        <v>8</v>
      </c>
      <c r="G6020" t="s">
        <v>48</v>
      </c>
      <c r="H6020">
        <v>-34.601170000000003</v>
      </c>
      <c r="I6020">
        <v>-58.42606</v>
      </c>
      <c r="J6020" t="s">
        <v>24</v>
      </c>
      <c r="K6020">
        <v>3348</v>
      </c>
      <c r="L6020">
        <v>10</v>
      </c>
      <c r="M6020">
        <v>33</v>
      </c>
      <c r="N6020">
        <v>44882</v>
      </c>
      <c r="O6020">
        <v>0.69</v>
      </c>
      <c r="P6020">
        <v>5</v>
      </c>
      <c r="Q6020">
        <v>58</v>
      </c>
      <c r="R6020">
        <v>17</v>
      </c>
    </row>
    <row r="6021" spans="1:18" x14ac:dyDescent="0.25">
      <c r="A6021">
        <v>31620343</v>
      </c>
      <c r="B6021" t="s">
        <v>6486</v>
      </c>
      <c r="C6021">
        <v>132838002</v>
      </c>
      <c r="D6021" t="s">
        <v>176</v>
      </c>
      <c r="E6021">
        <f t="shared" ca="1" si="94"/>
        <v>50</v>
      </c>
      <c r="F6021">
        <f>INDEX(ID_barrio!$A$2:$A$49,MATCH(G6021,ID_barrio!$B$2:$B$49,0))</f>
        <v>1</v>
      </c>
      <c r="G6021" t="s">
        <v>19</v>
      </c>
      <c r="H6021">
        <v>-34.583539999999999</v>
      </c>
      <c r="I6021">
        <v>-58.429499999999997</v>
      </c>
      <c r="J6021" t="s">
        <v>20</v>
      </c>
      <c r="K6021">
        <v>5814</v>
      </c>
      <c r="L6021">
        <v>28</v>
      </c>
      <c r="M6021">
        <v>0</v>
      </c>
      <c r="P6021">
        <v>84</v>
      </c>
      <c r="Q6021">
        <v>356</v>
      </c>
      <c r="R6021">
        <v>0</v>
      </c>
    </row>
    <row r="6022" spans="1:18" x14ac:dyDescent="0.25">
      <c r="A6022">
        <v>31621626</v>
      </c>
      <c r="B6022" t="s">
        <v>6487</v>
      </c>
      <c r="C6022">
        <v>76822939</v>
      </c>
      <c r="D6022" t="s">
        <v>543</v>
      </c>
      <c r="E6022">
        <f t="shared" ca="1" si="94"/>
        <v>75</v>
      </c>
      <c r="F6022">
        <f>INDEX(ID_barrio!$A$2:$A$49,MATCH(G6022,ID_barrio!$B$2:$B$49,0))</f>
        <v>7</v>
      </c>
      <c r="G6022" t="s">
        <v>45</v>
      </c>
      <c r="H6022">
        <v>-34.592080000000003</v>
      </c>
      <c r="I6022">
        <v>-58.405290000000001</v>
      </c>
      <c r="J6022" t="s">
        <v>20</v>
      </c>
      <c r="K6022">
        <v>8810</v>
      </c>
      <c r="L6022">
        <v>2</v>
      </c>
      <c r="M6022">
        <v>23</v>
      </c>
      <c r="N6022">
        <v>44912</v>
      </c>
      <c r="O6022">
        <v>0.49</v>
      </c>
      <c r="P6022">
        <v>2</v>
      </c>
      <c r="Q6022">
        <v>140</v>
      </c>
      <c r="R6022">
        <v>8</v>
      </c>
    </row>
    <row r="6023" spans="1:18" x14ac:dyDescent="0.25">
      <c r="A6023">
        <v>31353968</v>
      </c>
      <c r="B6023" t="s">
        <v>6488</v>
      </c>
      <c r="C6023">
        <v>234769354</v>
      </c>
      <c r="D6023" t="s">
        <v>18198</v>
      </c>
      <c r="E6023">
        <f t="shared" ca="1" si="94"/>
        <v>45</v>
      </c>
      <c r="F6023">
        <f>INDEX(ID_barrio!$A$2:$A$49,MATCH(G6023,ID_barrio!$B$2:$B$49,0))</f>
        <v>2</v>
      </c>
      <c r="G6023" t="s">
        <v>18061</v>
      </c>
      <c r="H6023">
        <v>-34.550409999999999</v>
      </c>
      <c r="I6023">
        <v>-58.461260000000003</v>
      </c>
      <c r="J6023" t="s">
        <v>24</v>
      </c>
      <c r="K6023">
        <v>1750</v>
      </c>
      <c r="L6023">
        <v>1</v>
      </c>
      <c r="M6023">
        <v>2</v>
      </c>
      <c r="N6023">
        <v>43883</v>
      </c>
      <c r="O6023">
        <v>0.04</v>
      </c>
      <c r="P6023">
        <v>1</v>
      </c>
      <c r="Q6023">
        <v>10</v>
      </c>
      <c r="R6023">
        <v>0</v>
      </c>
    </row>
    <row r="6024" spans="1:18" x14ac:dyDescent="0.25">
      <c r="A6024">
        <v>31624640</v>
      </c>
      <c r="B6024" t="s">
        <v>6489</v>
      </c>
      <c r="C6024">
        <v>68705263</v>
      </c>
      <c r="D6024" t="s">
        <v>297</v>
      </c>
      <c r="E6024">
        <f t="shared" ca="1" si="94"/>
        <v>41</v>
      </c>
      <c r="F6024">
        <f>INDEX(ID_barrio!$A$2:$A$49,MATCH(G6024,ID_barrio!$B$2:$B$49,0))</f>
        <v>7</v>
      </c>
      <c r="G6024" t="s">
        <v>45</v>
      </c>
      <c r="H6024">
        <v>-34.597279999999998</v>
      </c>
      <c r="I6024">
        <v>-58.401319999999998</v>
      </c>
      <c r="J6024" t="s">
        <v>20</v>
      </c>
      <c r="K6024">
        <v>3178</v>
      </c>
      <c r="L6024">
        <v>4</v>
      </c>
      <c r="M6024">
        <v>18</v>
      </c>
      <c r="N6024">
        <v>44521</v>
      </c>
      <c r="O6024">
        <v>0.42</v>
      </c>
      <c r="P6024">
        <v>1</v>
      </c>
      <c r="Q6024">
        <v>0</v>
      </c>
      <c r="R6024">
        <v>0</v>
      </c>
    </row>
    <row r="6025" spans="1:18" x14ac:dyDescent="0.25">
      <c r="A6025">
        <v>31806580</v>
      </c>
      <c r="B6025" t="s">
        <v>6490</v>
      </c>
      <c r="C6025">
        <v>102507671</v>
      </c>
      <c r="D6025" t="s">
        <v>1465</v>
      </c>
      <c r="E6025">
        <f t="shared" ca="1" si="94"/>
        <v>50</v>
      </c>
      <c r="F6025">
        <f>INDEX(ID_barrio!$A$2:$A$49,MATCH(G6025,ID_barrio!$B$2:$B$49,0))</f>
        <v>25</v>
      </c>
      <c r="G6025" t="s">
        <v>456</v>
      </c>
      <c r="H6025">
        <v>-34.54712</v>
      </c>
      <c r="I6025">
        <v>-58.470509999999997</v>
      </c>
      <c r="J6025" t="s">
        <v>20</v>
      </c>
      <c r="K6025">
        <v>8633</v>
      </c>
      <c r="L6025">
        <v>2</v>
      </c>
      <c r="M6025">
        <v>10</v>
      </c>
      <c r="N6025">
        <v>43755</v>
      </c>
      <c r="O6025">
        <v>0.21</v>
      </c>
      <c r="P6025">
        <v>1</v>
      </c>
      <c r="Q6025">
        <v>87</v>
      </c>
      <c r="R6025">
        <v>0</v>
      </c>
    </row>
    <row r="6026" spans="1:18" x14ac:dyDescent="0.25">
      <c r="A6026">
        <v>31815330</v>
      </c>
      <c r="B6026" t="s">
        <v>6491</v>
      </c>
      <c r="C6026">
        <v>206970820</v>
      </c>
      <c r="D6026" t="s">
        <v>1541</v>
      </c>
      <c r="E6026">
        <f t="shared" ca="1" si="94"/>
        <v>42</v>
      </c>
      <c r="F6026">
        <f>INDEX(ID_barrio!$A$2:$A$49,MATCH(G6026,ID_barrio!$B$2:$B$49,0))</f>
        <v>1</v>
      </c>
      <c r="G6026" t="s">
        <v>19</v>
      </c>
      <c r="H6026">
        <v>-34.58925</v>
      </c>
      <c r="I6026">
        <v>-58.429780000000001</v>
      </c>
      <c r="J6026" t="s">
        <v>20</v>
      </c>
      <c r="K6026">
        <v>28066</v>
      </c>
      <c r="L6026">
        <v>5</v>
      </c>
      <c r="M6026">
        <v>14</v>
      </c>
      <c r="N6026">
        <v>44879</v>
      </c>
      <c r="O6026">
        <v>0.31</v>
      </c>
      <c r="P6026">
        <v>1</v>
      </c>
      <c r="Q6026">
        <v>175</v>
      </c>
      <c r="R6026">
        <v>5</v>
      </c>
    </row>
    <row r="6027" spans="1:18" x14ac:dyDescent="0.25">
      <c r="A6027">
        <v>31355298</v>
      </c>
      <c r="B6027" t="s">
        <v>19207</v>
      </c>
      <c r="C6027">
        <v>72188238</v>
      </c>
      <c r="D6027" t="s">
        <v>334</v>
      </c>
      <c r="E6027">
        <f t="shared" ca="1" si="94"/>
        <v>30</v>
      </c>
      <c r="F6027">
        <f>INDEX(ID_barrio!$A$2:$A$49,MATCH(G6027,ID_barrio!$B$2:$B$49,0))</f>
        <v>12</v>
      </c>
      <c r="G6027" t="s">
        <v>87</v>
      </c>
      <c r="H6027">
        <v>-34.565539999999999</v>
      </c>
      <c r="I6027">
        <v>-58.462890000000002</v>
      </c>
      <c r="J6027" t="s">
        <v>20</v>
      </c>
      <c r="K6027">
        <v>12359</v>
      </c>
      <c r="L6027">
        <v>6</v>
      </c>
      <c r="M6027">
        <v>3</v>
      </c>
      <c r="N6027">
        <v>43859</v>
      </c>
      <c r="O6027">
        <v>0.08</v>
      </c>
      <c r="P6027">
        <v>1</v>
      </c>
      <c r="Q6027">
        <v>0</v>
      </c>
      <c r="R6027">
        <v>0</v>
      </c>
    </row>
    <row r="6028" spans="1:18" x14ac:dyDescent="0.25">
      <c r="A6028">
        <v>31822969</v>
      </c>
      <c r="B6028" t="s">
        <v>6492</v>
      </c>
      <c r="C6028">
        <v>210621713</v>
      </c>
      <c r="D6028" t="s">
        <v>5403</v>
      </c>
      <c r="E6028">
        <f t="shared" ca="1" si="94"/>
        <v>52</v>
      </c>
      <c r="F6028">
        <f>INDEX(ID_barrio!$A$2:$A$49,MATCH(G6028,ID_barrio!$B$2:$B$49,0))</f>
        <v>7</v>
      </c>
      <c r="G6028" t="s">
        <v>45</v>
      </c>
      <c r="H6028">
        <v>-34.59178</v>
      </c>
      <c r="I6028">
        <v>-58.406739999999999</v>
      </c>
      <c r="J6028" t="s">
        <v>24</v>
      </c>
      <c r="K6028">
        <v>3500</v>
      </c>
      <c r="L6028">
        <v>1</v>
      </c>
      <c r="M6028">
        <v>65</v>
      </c>
      <c r="N6028">
        <v>44871</v>
      </c>
      <c r="O6028">
        <v>1.37</v>
      </c>
      <c r="P6028">
        <v>3</v>
      </c>
      <c r="Q6028">
        <v>272</v>
      </c>
      <c r="R6028">
        <v>7</v>
      </c>
    </row>
    <row r="6029" spans="1:18" x14ac:dyDescent="0.25">
      <c r="A6029">
        <v>31357067</v>
      </c>
      <c r="B6029" t="s">
        <v>19208</v>
      </c>
      <c r="C6029">
        <v>47740829</v>
      </c>
      <c r="D6029" t="s">
        <v>599</v>
      </c>
      <c r="E6029">
        <f t="shared" ca="1" si="94"/>
        <v>76</v>
      </c>
      <c r="F6029">
        <f>INDEX(ID_barrio!$A$2:$A$49,MATCH(G6029,ID_barrio!$B$2:$B$49,0))</f>
        <v>7</v>
      </c>
      <c r="G6029" t="s">
        <v>45</v>
      </c>
      <c r="H6029">
        <v>-34.589120000000001</v>
      </c>
      <c r="I6029">
        <v>-58.408070000000002</v>
      </c>
      <c r="J6029" t="s">
        <v>20</v>
      </c>
      <c r="K6029">
        <v>8029</v>
      </c>
      <c r="L6029">
        <v>5</v>
      </c>
      <c r="M6029">
        <v>32</v>
      </c>
      <c r="N6029">
        <v>44882</v>
      </c>
      <c r="O6029">
        <v>0.68</v>
      </c>
      <c r="P6029">
        <v>3</v>
      </c>
      <c r="Q6029">
        <v>281</v>
      </c>
      <c r="R6029">
        <v>2</v>
      </c>
    </row>
    <row r="6030" spans="1:18" x14ac:dyDescent="0.25">
      <c r="A6030">
        <v>31827216</v>
      </c>
      <c r="B6030" t="s">
        <v>19209</v>
      </c>
      <c r="C6030">
        <v>36564453</v>
      </c>
      <c r="D6030" t="s">
        <v>34</v>
      </c>
      <c r="E6030">
        <f t="shared" ca="1" si="94"/>
        <v>46</v>
      </c>
      <c r="F6030">
        <f>INDEX(ID_barrio!$A$2:$A$49,MATCH(G6030,ID_barrio!$B$2:$B$49,0))</f>
        <v>1</v>
      </c>
      <c r="G6030" t="s">
        <v>19</v>
      </c>
      <c r="H6030">
        <v>-34.573590000000003</v>
      </c>
      <c r="I6030">
        <v>-58.430120000000002</v>
      </c>
      <c r="J6030" t="s">
        <v>24</v>
      </c>
      <c r="K6030">
        <v>2819</v>
      </c>
      <c r="L6030">
        <v>30</v>
      </c>
      <c r="M6030">
        <v>2</v>
      </c>
      <c r="N6030">
        <v>43805</v>
      </c>
      <c r="O6030">
        <v>0.04</v>
      </c>
      <c r="P6030">
        <v>16</v>
      </c>
      <c r="Q6030">
        <v>61</v>
      </c>
      <c r="R6030">
        <v>0</v>
      </c>
    </row>
    <row r="6031" spans="1:18" x14ac:dyDescent="0.25">
      <c r="A6031">
        <v>31624840</v>
      </c>
      <c r="B6031" t="s">
        <v>6493</v>
      </c>
      <c r="C6031">
        <v>82289680</v>
      </c>
      <c r="D6031" t="s">
        <v>4633</v>
      </c>
      <c r="E6031">
        <f t="shared" ca="1" si="94"/>
        <v>37</v>
      </c>
      <c r="F6031">
        <f>INDEX(ID_barrio!$A$2:$A$49,MATCH(G6031,ID_barrio!$B$2:$B$49,0))</f>
        <v>24</v>
      </c>
      <c r="G6031" t="s">
        <v>451</v>
      </c>
      <c r="H6031">
        <v>-34.62003</v>
      </c>
      <c r="I6031">
        <v>-58.434890000000003</v>
      </c>
      <c r="J6031" t="s">
        <v>20</v>
      </c>
      <c r="K6031">
        <v>11905</v>
      </c>
      <c r="L6031">
        <v>3</v>
      </c>
      <c r="M6031">
        <v>33</v>
      </c>
      <c r="N6031">
        <v>44897</v>
      </c>
      <c r="O6031">
        <v>0.72</v>
      </c>
      <c r="P6031">
        <v>1</v>
      </c>
      <c r="Q6031">
        <v>64</v>
      </c>
      <c r="R6031">
        <v>16</v>
      </c>
    </row>
    <row r="6032" spans="1:18" x14ac:dyDescent="0.25">
      <c r="A6032">
        <v>31357535</v>
      </c>
      <c r="B6032" t="s">
        <v>6494</v>
      </c>
      <c r="C6032">
        <v>14847847</v>
      </c>
      <c r="D6032" t="s">
        <v>103</v>
      </c>
      <c r="E6032">
        <f t="shared" ca="1" si="94"/>
        <v>45</v>
      </c>
      <c r="F6032">
        <f>INDEX(ID_barrio!$A$2:$A$49,MATCH(G6032,ID_barrio!$B$2:$B$49,0))</f>
        <v>3</v>
      </c>
      <c r="G6032" t="s">
        <v>32</v>
      </c>
      <c r="H6032">
        <v>-34.609749999999998</v>
      </c>
      <c r="I6032">
        <v>-58.378610000000002</v>
      </c>
      <c r="J6032" t="s">
        <v>20</v>
      </c>
      <c r="K6032">
        <v>6695</v>
      </c>
      <c r="L6032">
        <v>3</v>
      </c>
      <c r="M6032">
        <v>2</v>
      </c>
      <c r="N6032">
        <v>43900</v>
      </c>
      <c r="O6032">
        <v>0.04</v>
      </c>
      <c r="P6032">
        <v>2</v>
      </c>
      <c r="Q6032">
        <v>335</v>
      </c>
      <c r="R6032">
        <v>0</v>
      </c>
    </row>
    <row r="6033" spans="1:18" x14ac:dyDescent="0.25">
      <c r="A6033">
        <v>31625330</v>
      </c>
      <c r="B6033" t="s">
        <v>6495</v>
      </c>
      <c r="C6033">
        <v>676972</v>
      </c>
      <c r="D6033" t="s">
        <v>109</v>
      </c>
      <c r="E6033">
        <f t="shared" ca="1" si="94"/>
        <v>31</v>
      </c>
      <c r="F6033">
        <f>INDEX(ID_barrio!$A$2:$A$49,MATCH(G6033,ID_barrio!$B$2:$B$49,0))</f>
        <v>1</v>
      </c>
      <c r="G6033" t="s">
        <v>19</v>
      </c>
      <c r="H6033">
        <v>-34.57835</v>
      </c>
      <c r="I6033">
        <v>-58.408299999999997</v>
      </c>
      <c r="J6033" t="s">
        <v>20</v>
      </c>
      <c r="K6033">
        <v>7804</v>
      </c>
      <c r="L6033">
        <v>3</v>
      </c>
      <c r="M6033">
        <v>42</v>
      </c>
      <c r="N6033">
        <v>44885</v>
      </c>
      <c r="O6033">
        <v>0.89</v>
      </c>
      <c r="P6033">
        <v>16</v>
      </c>
      <c r="Q6033">
        <v>177</v>
      </c>
      <c r="R6033">
        <v>10</v>
      </c>
    </row>
    <row r="6034" spans="1:18" x14ac:dyDescent="0.25">
      <c r="A6034">
        <v>31360266</v>
      </c>
      <c r="B6034" t="s">
        <v>6496</v>
      </c>
      <c r="C6034">
        <v>100711432</v>
      </c>
      <c r="D6034" t="s">
        <v>3824</v>
      </c>
      <c r="E6034">
        <f t="shared" ca="1" si="94"/>
        <v>35</v>
      </c>
      <c r="F6034">
        <f>INDEX(ID_barrio!$A$2:$A$49,MATCH(G6034,ID_barrio!$B$2:$B$49,0))</f>
        <v>8</v>
      </c>
      <c r="G6034" t="s">
        <v>48</v>
      </c>
      <c r="H6034">
        <v>-34.598269999999999</v>
      </c>
      <c r="I6034">
        <v>-58.419199999999996</v>
      </c>
      <c r="J6034" t="s">
        <v>20</v>
      </c>
      <c r="K6034">
        <v>8054</v>
      </c>
      <c r="L6034">
        <v>1</v>
      </c>
      <c r="M6034">
        <v>11</v>
      </c>
      <c r="N6034">
        <v>44816</v>
      </c>
      <c r="O6034">
        <v>0.23</v>
      </c>
      <c r="P6034">
        <v>8</v>
      </c>
      <c r="Q6034">
        <v>192</v>
      </c>
      <c r="R6034">
        <v>2</v>
      </c>
    </row>
    <row r="6035" spans="1:18" x14ac:dyDescent="0.25">
      <c r="A6035">
        <v>31626062</v>
      </c>
      <c r="B6035" t="s">
        <v>6497</v>
      </c>
      <c r="C6035">
        <v>54172232</v>
      </c>
      <c r="D6035" t="s">
        <v>6498</v>
      </c>
      <c r="E6035">
        <f t="shared" ca="1" si="94"/>
        <v>79</v>
      </c>
      <c r="F6035">
        <f>INDEX(ID_barrio!$A$2:$A$49,MATCH(G6035,ID_barrio!$B$2:$B$49,0))</f>
        <v>18</v>
      </c>
      <c r="G6035" t="s">
        <v>177</v>
      </c>
      <c r="H6035">
        <v>-34.574770000000001</v>
      </c>
      <c r="I6035">
        <v>-58.462400000000002</v>
      </c>
      <c r="J6035" t="s">
        <v>20</v>
      </c>
      <c r="K6035">
        <v>12309</v>
      </c>
      <c r="L6035">
        <v>4</v>
      </c>
      <c r="M6035">
        <v>44</v>
      </c>
      <c r="N6035">
        <v>44911</v>
      </c>
      <c r="O6035">
        <v>0.93</v>
      </c>
      <c r="P6035">
        <v>1</v>
      </c>
      <c r="Q6035">
        <v>347</v>
      </c>
      <c r="R6035">
        <v>19</v>
      </c>
    </row>
    <row r="6036" spans="1:18" x14ac:dyDescent="0.25">
      <c r="A6036">
        <v>31828274</v>
      </c>
      <c r="B6036" t="s">
        <v>19210</v>
      </c>
      <c r="C6036">
        <v>36564453</v>
      </c>
      <c r="D6036" t="s">
        <v>34</v>
      </c>
      <c r="E6036">
        <f t="shared" ca="1" si="94"/>
        <v>45</v>
      </c>
      <c r="F6036">
        <f>INDEX(ID_barrio!$A$2:$A$49,MATCH(G6036,ID_barrio!$B$2:$B$49,0))</f>
        <v>1</v>
      </c>
      <c r="G6036" t="s">
        <v>19</v>
      </c>
      <c r="H6036">
        <v>-34.5715</v>
      </c>
      <c r="I6036">
        <v>-58.430959999999999</v>
      </c>
      <c r="J6036" t="s">
        <v>24</v>
      </c>
      <c r="K6036">
        <v>3120</v>
      </c>
      <c r="L6036">
        <v>15</v>
      </c>
      <c r="M6036">
        <v>0</v>
      </c>
      <c r="P6036">
        <v>16</v>
      </c>
      <c r="Q6036">
        <v>31</v>
      </c>
      <c r="R6036">
        <v>0</v>
      </c>
    </row>
    <row r="6037" spans="1:18" x14ac:dyDescent="0.25">
      <c r="A6037">
        <v>31373036</v>
      </c>
      <c r="B6037" t="s">
        <v>6499</v>
      </c>
      <c r="C6037">
        <v>166594748</v>
      </c>
      <c r="D6037" t="s">
        <v>18316</v>
      </c>
      <c r="E6037">
        <f t="shared" ca="1" si="94"/>
        <v>73</v>
      </c>
      <c r="F6037">
        <f>INDEX(ID_barrio!$A$2:$A$49,MATCH(G6037,ID_barrio!$B$2:$B$49,0))</f>
        <v>11</v>
      </c>
      <c r="G6037" t="s">
        <v>82</v>
      </c>
      <c r="H6037">
        <v>-34.619889999999998</v>
      </c>
      <c r="I6037">
        <v>-58.371130000000001</v>
      </c>
      <c r="J6037" t="s">
        <v>24</v>
      </c>
      <c r="K6037">
        <v>3171</v>
      </c>
      <c r="L6037">
        <v>1</v>
      </c>
      <c r="M6037">
        <v>59</v>
      </c>
      <c r="N6037">
        <v>43906</v>
      </c>
      <c r="O6037">
        <v>1.23</v>
      </c>
      <c r="P6037">
        <v>1</v>
      </c>
      <c r="Q6037">
        <v>177</v>
      </c>
      <c r="R6037">
        <v>0</v>
      </c>
    </row>
    <row r="6038" spans="1:18" x14ac:dyDescent="0.25">
      <c r="A6038">
        <v>31638747</v>
      </c>
      <c r="B6038" t="s">
        <v>6500</v>
      </c>
      <c r="C6038">
        <v>237202183</v>
      </c>
      <c r="D6038" t="s">
        <v>103</v>
      </c>
      <c r="E6038">
        <f t="shared" ca="1" si="94"/>
        <v>64</v>
      </c>
      <c r="F6038">
        <f>INDEX(ID_barrio!$A$2:$A$49,MATCH(G6038,ID_barrio!$B$2:$B$49,0))</f>
        <v>3</v>
      </c>
      <c r="G6038" t="s">
        <v>32</v>
      </c>
      <c r="H6038">
        <v>-34.613619999999997</v>
      </c>
      <c r="I6038">
        <v>-58.383479999999999</v>
      </c>
      <c r="J6038" t="s">
        <v>20</v>
      </c>
      <c r="K6038">
        <v>1760</v>
      </c>
      <c r="L6038">
        <v>90</v>
      </c>
      <c r="M6038">
        <v>0</v>
      </c>
      <c r="P6038">
        <v>1</v>
      </c>
      <c r="Q6038">
        <v>88</v>
      </c>
      <c r="R6038">
        <v>0</v>
      </c>
    </row>
    <row r="6039" spans="1:18" x14ac:dyDescent="0.25">
      <c r="A6039">
        <v>31373929</v>
      </c>
      <c r="B6039" t="s">
        <v>6501</v>
      </c>
      <c r="C6039">
        <v>1021694</v>
      </c>
      <c r="D6039" t="s">
        <v>5590</v>
      </c>
      <c r="E6039">
        <f t="shared" ca="1" si="94"/>
        <v>39</v>
      </c>
      <c r="F6039">
        <f>INDEX(ID_barrio!$A$2:$A$49,MATCH(G6039,ID_barrio!$B$2:$B$49,0))</f>
        <v>1</v>
      </c>
      <c r="G6039" t="s">
        <v>19</v>
      </c>
      <c r="H6039">
        <v>-34.581499999999998</v>
      </c>
      <c r="I6039">
        <v>-58.438960000000002</v>
      </c>
      <c r="J6039" t="s">
        <v>20</v>
      </c>
      <c r="K6039">
        <v>34694</v>
      </c>
      <c r="L6039">
        <v>1</v>
      </c>
      <c r="M6039">
        <v>44</v>
      </c>
      <c r="N6039">
        <v>44913</v>
      </c>
      <c r="O6039">
        <v>3.18</v>
      </c>
      <c r="P6039">
        <v>127</v>
      </c>
      <c r="Q6039">
        <v>347</v>
      </c>
      <c r="R6039">
        <v>40</v>
      </c>
    </row>
    <row r="6040" spans="1:18" x14ac:dyDescent="0.25">
      <c r="A6040">
        <v>31638812</v>
      </c>
      <c r="B6040" t="s">
        <v>19211</v>
      </c>
      <c r="C6040">
        <v>210002451</v>
      </c>
      <c r="D6040" t="s">
        <v>4492</v>
      </c>
      <c r="E6040">
        <f t="shared" ca="1" si="94"/>
        <v>31</v>
      </c>
      <c r="F6040">
        <f>INDEX(ID_barrio!$A$2:$A$49,MATCH(G6040,ID_barrio!$B$2:$B$49,0))</f>
        <v>3</v>
      </c>
      <c r="G6040" t="s">
        <v>32</v>
      </c>
      <c r="H6040">
        <v>-34.612279999999998</v>
      </c>
      <c r="I6040">
        <v>-58.377130000000001</v>
      </c>
      <c r="J6040" t="s">
        <v>20</v>
      </c>
      <c r="K6040">
        <v>8828</v>
      </c>
      <c r="L6040">
        <v>2</v>
      </c>
      <c r="M6040">
        <v>22</v>
      </c>
      <c r="N6040">
        <v>44531</v>
      </c>
      <c r="O6040">
        <v>0.48</v>
      </c>
      <c r="P6040">
        <v>2</v>
      </c>
      <c r="Q6040">
        <v>0</v>
      </c>
      <c r="R6040">
        <v>0</v>
      </c>
    </row>
    <row r="6041" spans="1:18" x14ac:dyDescent="0.25">
      <c r="A6041">
        <v>31828298</v>
      </c>
      <c r="B6041" t="s">
        <v>6502</v>
      </c>
      <c r="C6041">
        <v>104768433</v>
      </c>
      <c r="D6041" t="s">
        <v>1780</v>
      </c>
      <c r="E6041">
        <f t="shared" ca="1" si="94"/>
        <v>79</v>
      </c>
      <c r="F6041">
        <f>INDEX(ID_barrio!$A$2:$A$49,MATCH(G6041,ID_barrio!$B$2:$B$49,0))</f>
        <v>1</v>
      </c>
      <c r="G6041" t="s">
        <v>19</v>
      </c>
      <c r="H6041">
        <v>-34.583910000000003</v>
      </c>
      <c r="I6041">
        <v>-58.433909999999997</v>
      </c>
      <c r="J6041" t="s">
        <v>20</v>
      </c>
      <c r="K6041">
        <v>11476</v>
      </c>
      <c r="L6041">
        <v>3</v>
      </c>
      <c r="M6041">
        <v>7</v>
      </c>
      <c r="N6041">
        <v>44864</v>
      </c>
      <c r="O6041">
        <v>0.18</v>
      </c>
      <c r="P6041">
        <v>1</v>
      </c>
      <c r="Q6041">
        <v>57</v>
      </c>
      <c r="R6041">
        <v>3</v>
      </c>
    </row>
    <row r="6042" spans="1:18" x14ac:dyDescent="0.25">
      <c r="A6042">
        <v>31376191</v>
      </c>
      <c r="B6042" t="s">
        <v>6503</v>
      </c>
      <c r="C6042">
        <v>7225990</v>
      </c>
      <c r="D6042" t="s">
        <v>2175</v>
      </c>
      <c r="E6042">
        <f t="shared" ca="1" si="94"/>
        <v>78</v>
      </c>
      <c r="F6042">
        <f>INDEX(ID_barrio!$A$2:$A$49,MATCH(G6042,ID_barrio!$B$2:$B$49,0))</f>
        <v>1</v>
      </c>
      <c r="G6042" t="s">
        <v>19</v>
      </c>
      <c r="H6042">
        <v>-34.57855</v>
      </c>
      <c r="I6042">
        <v>-58.439129999999999</v>
      </c>
      <c r="J6042" t="s">
        <v>20</v>
      </c>
      <c r="K6042">
        <v>31715</v>
      </c>
      <c r="L6042">
        <v>3</v>
      </c>
      <c r="M6042">
        <v>2</v>
      </c>
      <c r="N6042">
        <v>44668</v>
      </c>
      <c r="O6042">
        <v>0.04</v>
      </c>
      <c r="P6042">
        <v>1</v>
      </c>
      <c r="Q6042">
        <v>177</v>
      </c>
      <c r="R6042">
        <v>1</v>
      </c>
    </row>
    <row r="6043" spans="1:18" x14ac:dyDescent="0.25">
      <c r="A6043">
        <v>31829116</v>
      </c>
      <c r="B6043" t="s">
        <v>6504</v>
      </c>
      <c r="C6043">
        <v>86299211</v>
      </c>
      <c r="D6043" t="s">
        <v>1490</v>
      </c>
      <c r="E6043">
        <f t="shared" ca="1" si="94"/>
        <v>32</v>
      </c>
      <c r="F6043">
        <f>INDEX(ID_barrio!$A$2:$A$49,MATCH(G6043,ID_barrio!$B$2:$B$49,0))</f>
        <v>7</v>
      </c>
      <c r="G6043" t="s">
        <v>45</v>
      </c>
      <c r="H6043">
        <v>-34.596449999999997</v>
      </c>
      <c r="I6043">
        <v>-58.391680000000001</v>
      </c>
      <c r="J6043" t="s">
        <v>20</v>
      </c>
      <c r="K6043">
        <v>7576</v>
      </c>
      <c r="L6043">
        <v>7</v>
      </c>
      <c r="M6043">
        <v>48</v>
      </c>
      <c r="N6043">
        <v>44899</v>
      </c>
      <c r="O6043">
        <v>1.01</v>
      </c>
      <c r="P6043">
        <v>2</v>
      </c>
      <c r="Q6043">
        <v>338</v>
      </c>
      <c r="R6043">
        <v>20</v>
      </c>
    </row>
    <row r="6044" spans="1:18" x14ac:dyDescent="0.25">
      <c r="A6044">
        <v>31829551</v>
      </c>
      <c r="B6044" t="s">
        <v>6505</v>
      </c>
      <c r="C6044">
        <v>13229449</v>
      </c>
      <c r="D6044" t="s">
        <v>4282</v>
      </c>
      <c r="E6044">
        <f t="shared" ca="1" si="94"/>
        <v>62</v>
      </c>
      <c r="F6044">
        <f>INDEX(ID_barrio!$A$2:$A$49,MATCH(G6044,ID_barrio!$B$2:$B$49,0))</f>
        <v>24</v>
      </c>
      <c r="G6044" t="s">
        <v>451</v>
      </c>
      <c r="H6044">
        <v>-34.625129999999999</v>
      </c>
      <c r="I6044">
        <v>-58.451880000000003</v>
      </c>
      <c r="J6044" t="s">
        <v>20</v>
      </c>
      <c r="K6044">
        <v>5286</v>
      </c>
      <c r="L6044">
        <v>2</v>
      </c>
      <c r="M6044">
        <v>0</v>
      </c>
      <c r="P6044">
        <v>2</v>
      </c>
      <c r="Q6044">
        <v>347</v>
      </c>
      <c r="R6044">
        <v>0</v>
      </c>
    </row>
    <row r="6045" spans="1:18" x14ac:dyDescent="0.25">
      <c r="A6045">
        <v>31831906</v>
      </c>
      <c r="B6045" t="s">
        <v>6506</v>
      </c>
      <c r="C6045">
        <v>149687986</v>
      </c>
      <c r="D6045" t="s">
        <v>4182</v>
      </c>
      <c r="E6045">
        <f t="shared" ca="1" si="94"/>
        <v>40</v>
      </c>
      <c r="F6045">
        <f>INDEX(ID_barrio!$A$2:$A$49,MATCH(G6045,ID_barrio!$B$2:$B$49,0))</f>
        <v>20</v>
      </c>
      <c r="G6045" t="s">
        <v>245</v>
      </c>
      <c r="H6045">
        <v>-34.616523999999998</v>
      </c>
      <c r="I6045">
        <v>-58.361167999999999</v>
      </c>
      <c r="J6045" t="s">
        <v>20</v>
      </c>
      <c r="K6045">
        <v>14613</v>
      </c>
      <c r="L6045">
        <v>1</v>
      </c>
      <c r="M6045">
        <v>78</v>
      </c>
      <c r="N6045">
        <v>44913</v>
      </c>
      <c r="O6045">
        <v>1.65</v>
      </c>
      <c r="P6045">
        <v>43</v>
      </c>
      <c r="Q6045">
        <v>354</v>
      </c>
      <c r="R6045">
        <v>49</v>
      </c>
    </row>
    <row r="6046" spans="1:18" x14ac:dyDescent="0.25">
      <c r="A6046">
        <v>31638830</v>
      </c>
      <c r="B6046" t="s">
        <v>6507</v>
      </c>
      <c r="C6046">
        <v>13831968</v>
      </c>
      <c r="D6046" t="s">
        <v>150</v>
      </c>
      <c r="E6046">
        <f t="shared" ca="1" si="94"/>
        <v>79</v>
      </c>
      <c r="F6046">
        <f>INDEX(ID_barrio!$A$2:$A$49,MATCH(G6046,ID_barrio!$B$2:$B$49,0))</f>
        <v>8</v>
      </c>
      <c r="G6046" t="s">
        <v>48</v>
      </c>
      <c r="H6046">
        <v>-34.605539999999998</v>
      </c>
      <c r="I6046">
        <v>-58.421030000000002</v>
      </c>
      <c r="J6046" t="s">
        <v>20</v>
      </c>
      <c r="K6046">
        <v>3200</v>
      </c>
      <c r="L6046">
        <v>3</v>
      </c>
      <c r="M6046">
        <v>3</v>
      </c>
      <c r="N6046">
        <v>43769</v>
      </c>
      <c r="O6046">
        <v>7.0000000000000007E-2</v>
      </c>
      <c r="P6046">
        <v>1</v>
      </c>
      <c r="Q6046">
        <v>87</v>
      </c>
      <c r="R6046">
        <v>0</v>
      </c>
    </row>
    <row r="6047" spans="1:18" x14ac:dyDescent="0.25">
      <c r="A6047">
        <v>31380463</v>
      </c>
      <c r="B6047" t="s">
        <v>19212</v>
      </c>
      <c r="C6047">
        <v>50530803</v>
      </c>
      <c r="D6047" t="s">
        <v>18460</v>
      </c>
      <c r="E6047">
        <f t="shared" ca="1" si="94"/>
        <v>64</v>
      </c>
      <c r="F6047">
        <f>INDEX(ID_barrio!$A$2:$A$49,MATCH(G6047,ID_barrio!$B$2:$B$49,0))</f>
        <v>6</v>
      </c>
      <c r="G6047" t="s">
        <v>43</v>
      </c>
      <c r="H6047">
        <v>-34.609819999999999</v>
      </c>
      <c r="I6047">
        <v>-58.394399999999997</v>
      </c>
      <c r="J6047" t="s">
        <v>24</v>
      </c>
      <c r="K6047">
        <v>3000</v>
      </c>
      <c r="L6047">
        <v>5</v>
      </c>
      <c r="M6047">
        <v>3</v>
      </c>
      <c r="N6047">
        <v>44764</v>
      </c>
      <c r="O6047">
        <v>0.06</v>
      </c>
      <c r="P6047">
        <v>3</v>
      </c>
      <c r="Q6047">
        <v>112</v>
      </c>
      <c r="R6047">
        <v>1</v>
      </c>
    </row>
    <row r="6048" spans="1:18" x14ac:dyDescent="0.25">
      <c r="A6048">
        <v>31639140</v>
      </c>
      <c r="B6048" t="s">
        <v>6508</v>
      </c>
      <c r="C6048">
        <v>3064801</v>
      </c>
      <c r="D6048" t="s">
        <v>6509</v>
      </c>
      <c r="E6048">
        <f t="shared" ca="1" si="94"/>
        <v>51</v>
      </c>
      <c r="F6048">
        <f>INDEX(ID_barrio!$A$2:$A$49,MATCH(G6048,ID_barrio!$B$2:$B$49,0))</f>
        <v>5</v>
      </c>
      <c r="G6048" t="s">
        <v>38</v>
      </c>
      <c r="H6048">
        <v>-34.599220000000003</v>
      </c>
      <c r="I6048">
        <v>-58.380139999999997</v>
      </c>
      <c r="J6048" t="s">
        <v>20</v>
      </c>
      <c r="K6048">
        <v>5814</v>
      </c>
      <c r="L6048">
        <v>2</v>
      </c>
      <c r="M6048">
        <v>5</v>
      </c>
      <c r="N6048">
        <v>43576</v>
      </c>
      <c r="O6048">
        <v>0.11</v>
      </c>
      <c r="P6048">
        <v>1</v>
      </c>
      <c r="Q6048">
        <v>0</v>
      </c>
      <c r="R6048">
        <v>0</v>
      </c>
    </row>
    <row r="6049" spans="1:18" x14ac:dyDescent="0.25">
      <c r="A6049">
        <v>31641470</v>
      </c>
      <c r="B6049" t="s">
        <v>6510</v>
      </c>
      <c r="C6049">
        <v>217628580</v>
      </c>
      <c r="D6049" t="s">
        <v>1258</v>
      </c>
      <c r="E6049">
        <f t="shared" ca="1" si="94"/>
        <v>54</v>
      </c>
      <c r="F6049">
        <f>INDEX(ID_barrio!$A$2:$A$49,MATCH(G6049,ID_barrio!$B$2:$B$49,0))</f>
        <v>6</v>
      </c>
      <c r="G6049" t="s">
        <v>43</v>
      </c>
      <c r="H6049">
        <v>-34.604100000000003</v>
      </c>
      <c r="I6049">
        <v>-58.393560000000001</v>
      </c>
      <c r="J6049" t="s">
        <v>20</v>
      </c>
      <c r="K6049">
        <v>6872</v>
      </c>
      <c r="L6049">
        <v>15</v>
      </c>
      <c r="M6049">
        <v>3</v>
      </c>
      <c r="N6049">
        <v>44772</v>
      </c>
      <c r="O6049">
        <v>0.41</v>
      </c>
      <c r="P6049">
        <v>1</v>
      </c>
      <c r="Q6049">
        <v>183</v>
      </c>
      <c r="R6049">
        <v>3</v>
      </c>
    </row>
    <row r="6050" spans="1:18" x14ac:dyDescent="0.25">
      <c r="A6050">
        <v>31380566</v>
      </c>
      <c r="B6050" t="s">
        <v>19213</v>
      </c>
      <c r="C6050">
        <v>36564453</v>
      </c>
      <c r="D6050" t="s">
        <v>34</v>
      </c>
      <c r="E6050">
        <f t="shared" ca="1" si="94"/>
        <v>35</v>
      </c>
      <c r="F6050">
        <f>INDEX(ID_barrio!$A$2:$A$49,MATCH(G6050,ID_barrio!$B$2:$B$49,0))</f>
        <v>1</v>
      </c>
      <c r="G6050" t="s">
        <v>19</v>
      </c>
      <c r="H6050">
        <v>-34.572551727294901</v>
      </c>
      <c r="I6050">
        <v>-58.430099487304602</v>
      </c>
      <c r="J6050" t="s">
        <v>20</v>
      </c>
      <c r="K6050">
        <v>3473</v>
      </c>
      <c r="L6050">
        <v>2</v>
      </c>
      <c r="M6050">
        <v>0</v>
      </c>
      <c r="P6050">
        <v>16</v>
      </c>
      <c r="Q6050">
        <v>89</v>
      </c>
      <c r="R6050">
        <v>0</v>
      </c>
    </row>
    <row r="6051" spans="1:18" x14ac:dyDescent="0.25">
      <c r="A6051">
        <v>31381524</v>
      </c>
      <c r="B6051" t="s">
        <v>6511</v>
      </c>
      <c r="C6051">
        <v>69409596</v>
      </c>
      <c r="D6051" t="s">
        <v>5813</v>
      </c>
      <c r="E6051">
        <f t="shared" ca="1" si="94"/>
        <v>60</v>
      </c>
      <c r="F6051">
        <f>INDEX(ID_barrio!$A$2:$A$49,MATCH(G6051,ID_barrio!$B$2:$B$49,0))</f>
        <v>7</v>
      </c>
      <c r="G6051" t="s">
        <v>45</v>
      </c>
      <c r="H6051">
        <v>-34.587020000000003</v>
      </c>
      <c r="I6051">
        <v>-58.408239999999999</v>
      </c>
      <c r="J6051" t="s">
        <v>20</v>
      </c>
      <c r="K6051">
        <v>12737</v>
      </c>
      <c r="L6051">
        <v>2</v>
      </c>
      <c r="M6051">
        <v>16</v>
      </c>
      <c r="N6051">
        <v>44905</v>
      </c>
      <c r="O6051">
        <v>0.37</v>
      </c>
      <c r="P6051">
        <v>1</v>
      </c>
      <c r="Q6051">
        <v>134</v>
      </c>
      <c r="R6051">
        <v>12</v>
      </c>
    </row>
    <row r="6052" spans="1:18" x14ac:dyDescent="0.25">
      <c r="A6052">
        <v>31644801</v>
      </c>
      <c r="B6052" t="s">
        <v>6512</v>
      </c>
      <c r="C6052">
        <v>134568205</v>
      </c>
      <c r="D6052" t="s">
        <v>4840</v>
      </c>
      <c r="E6052">
        <f t="shared" ca="1" si="94"/>
        <v>40</v>
      </c>
      <c r="F6052">
        <f>INDEX(ID_barrio!$A$2:$A$49,MATCH(G6052,ID_barrio!$B$2:$B$49,0))</f>
        <v>13</v>
      </c>
      <c r="G6052" t="s">
        <v>99</v>
      </c>
      <c r="H6052">
        <v>-34.603360000000002</v>
      </c>
      <c r="I6052">
        <v>-58.44256</v>
      </c>
      <c r="J6052" t="s">
        <v>20</v>
      </c>
      <c r="K6052">
        <v>5814</v>
      </c>
      <c r="L6052">
        <v>3</v>
      </c>
      <c r="M6052">
        <v>12</v>
      </c>
      <c r="N6052">
        <v>44910</v>
      </c>
      <c r="O6052">
        <v>0.55000000000000004</v>
      </c>
      <c r="P6052">
        <v>1</v>
      </c>
      <c r="Q6052">
        <v>266</v>
      </c>
      <c r="R6052">
        <v>7</v>
      </c>
    </row>
    <row r="6053" spans="1:18" x14ac:dyDescent="0.25">
      <c r="A6053">
        <v>31644874</v>
      </c>
      <c r="B6053" t="s">
        <v>19214</v>
      </c>
      <c r="C6053">
        <v>156356334</v>
      </c>
      <c r="D6053" t="s">
        <v>26</v>
      </c>
      <c r="E6053">
        <f t="shared" ca="1" si="94"/>
        <v>40</v>
      </c>
      <c r="F6053">
        <f>INDEX(ID_barrio!$A$2:$A$49,MATCH(G6053,ID_barrio!$B$2:$B$49,0))</f>
        <v>13</v>
      </c>
      <c r="G6053" t="s">
        <v>99</v>
      </c>
      <c r="H6053">
        <v>-34.602440000000001</v>
      </c>
      <c r="I6053">
        <v>-58.435749999999999</v>
      </c>
      <c r="J6053" t="s">
        <v>20</v>
      </c>
      <c r="K6053">
        <v>4405</v>
      </c>
      <c r="L6053">
        <v>2</v>
      </c>
      <c r="M6053">
        <v>23</v>
      </c>
      <c r="N6053">
        <v>44732</v>
      </c>
      <c r="O6053">
        <v>0.48</v>
      </c>
      <c r="P6053">
        <v>1</v>
      </c>
      <c r="Q6053">
        <v>260</v>
      </c>
      <c r="R6053">
        <v>2</v>
      </c>
    </row>
    <row r="6054" spans="1:18" x14ac:dyDescent="0.25">
      <c r="A6054">
        <v>31645726</v>
      </c>
      <c r="B6054" t="s">
        <v>6513</v>
      </c>
      <c r="C6054">
        <v>4653661</v>
      </c>
      <c r="D6054" t="s">
        <v>1258</v>
      </c>
      <c r="E6054">
        <f t="shared" ca="1" si="94"/>
        <v>62</v>
      </c>
      <c r="F6054">
        <f>INDEX(ID_barrio!$A$2:$A$49,MATCH(G6054,ID_barrio!$B$2:$B$49,0))</f>
        <v>7</v>
      </c>
      <c r="G6054" t="s">
        <v>45</v>
      </c>
      <c r="H6054">
        <v>-34.594949999999997</v>
      </c>
      <c r="I6054">
        <v>-58.404429999999998</v>
      </c>
      <c r="J6054" t="s">
        <v>20</v>
      </c>
      <c r="K6054">
        <v>7261</v>
      </c>
      <c r="L6054">
        <v>2</v>
      </c>
      <c r="M6054">
        <v>53</v>
      </c>
      <c r="N6054">
        <v>44913</v>
      </c>
      <c r="O6054">
        <v>1.1499999999999999</v>
      </c>
      <c r="P6054">
        <v>2</v>
      </c>
      <c r="Q6054">
        <v>146</v>
      </c>
      <c r="R6054">
        <v>26</v>
      </c>
    </row>
    <row r="6055" spans="1:18" x14ac:dyDescent="0.25">
      <c r="A6055">
        <v>31832941</v>
      </c>
      <c r="B6055" t="s">
        <v>19215</v>
      </c>
      <c r="C6055">
        <v>87232872</v>
      </c>
      <c r="D6055" t="s">
        <v>161</v>
      </c>
      <c r="E6055">
        <f t="shared" ca="1" si="94"/>
        <v>54</v>
      </c>
      <c r="F6055">
        <f>INDEX(ID_barrio!$A$2:$A$49,MATCH(G6055,ID_barrio!$B$2:$B$49,0))</f>
        <v>15</v>
      </c>
      <c r="G6055" t="s">
        <v>128</v>
      </c>
      <c r="H6055">
        <v>-34.596649999999997</v>
      </c>
      <c r="I6055">
        <v>-58.377589999999998</v>
      </c>
      <c r="J6055" t="s">
        <v>20</v>
      </c>
      <c r="K6055">
        <v>12334</v>
      </c>
      <c r="L6055">
        <v>4</v>
      </c>
      <c r="M6055">
        <v>4</v>
      </c>
      <c r="N6055">
        <v>43719</v>
      </c>
      <c r="O6055">
        <v>0.09</v>
      </c>
      <c r="P6055">
        <v>1</v>
      </c>
      <c r="Q6055">
        <v>117</v>
      </c>
      <c r="R6055">
        <v>0</v>
      </c>
    </row>
    <row r="6056" spans="1:18" x14ac:dyDescent="0.25">
      <c r="A6056">
        <v>31381540</v>
      </c>
      <c r="B6056" t="s">
        <v>6514</v>
      </c>
      <c r="C6056">
        <v>38597391</v>
      </c>
      <c r="D6056" t="s">
        <v>6515</v>
      </c>
      <c r="E6056">
        <f t="shared" ca="1" si="94"/>
        <v>29</v>
      </c>
      <c r="F6056">
        <f>INDEX(ID_barrio!$A$2:$A$49,MATCH(G6056,ID_barrio!$B$2:$B$49,0))</f>
        <v>1</v>
      </c>
      <c r="G6056" t="s">
        <v>19</v>
      </c>
      <c r="H6056">
        <v>-34.576349999999998</v>
      </c>
      <c r="I6056">
        <v>-58.437420000000003</v>
      </c>
      <c r="J6056" t="s">
        <v>20</v>
      </c>
      <c r="K6056">
        <v>4405</v>
      </c>
      <c r="L6056">
        <v>3</v>
      </c>
      <c r="M6056">
        <v>59</v>
      </c>
      <c r="N6056">
        <v>44855</v>
      </c>
      <c r="O6056">
        <v>1.22</v>
      </c>
      <c r="P6056">
        <v>1</v>
      </c>
      <c r="Q6056">
        <v>297</v>
      </c>
      <c r="R6056">
        <v>12</v>
      </c>
    </row>
    <row r="6057" spans="1:18" x14ac:dyDescent="0.25">
      <c r="A6057">
        <v>31841036</v>
      </c>
      <c r="B6057" t="s">
        <v>6516</v>
      </c>
      <c r="C6057">
        <v>170645169</v>
      </c>
      <c r="D6057" t="s">
        <v>334</v>
      </c>
      <c r="E6057">
        <f t="shared" ca="1" si="94"/>
        <v>38</v>
      </c>
      <c r="F6057">
        <f>INDEX(ID_barrio!$A$2:$A$49,MATCH(G6057,ID_barrio!$B$2:$B$49,0))</f>
        <v>7</v>
      </c>
      <c r="G6057" t="s">
        <v>45</v>
      </c>
      <c r="H6057">
        <v>-34.58663</v>
      </c>
      <c r="I6057">
        <v>-58.406730000000003</v>
      </c>
      <c r="J6057" t="s">
        <v>20</v>
      </c>
      <c r="K6057">
        <v>6872</v>
      </c>
      <c r="L6057">
        <v>3</v>
      </c>
      <c r="M6057">
        <v>60</v>
      </c>
      <c r="N6057">
        <v>44908</v>
      </c>
      <c r="O6057">
        <v>1.29</v>
      </c>
      <c r="P6057">
        <v>1</v>
      </c>
      <c r="Q6057">
        <v>59</v>
      </c>
      <c r="R6057">
        <v>31</v>
      </c>
    </row>
    <row r="6058" spans="1:18" x14ac:dyDescent="0.25">
      <c r="A6058">
        <v>31844198</v>
      </c>
      <c r="B6058" t="s">
        <v>6517</v>
      </c>
      <c r="C6058">
        <v>46243410</v>
      </c>
      <c r="D6058" t="s">
        <v>204</v>
      </c>
      <c r="E6058">
        <f t="shared" ca="1" si="94"/>
        <v>62</v>
      </c>
      <c r="F6058">
        <f>INDEX(ID_barrio!$A$2:$A$49,MATCH(G6058,ID_barrio!$B$2:$B$49,0))</f>
        <v>6</v>
      </c>
      <c r="G6058" t="s">
        <v>43</v>
      </c>
      <c r="H6058">
        <v>-34.605759999999997</v>
      </c>
      <c r="I6058">
        <v>-58.410089999999997</v>
      </c>
      <c r="J6058" t="s">
        <v>20</v>
      </c>
      <c r="K6058">
        <v>17345</v>
      </c>
      <c r="L6058">
        <v>1</v>
      </c>
      <c r="M6058">
        <v>23</v>
      </c>
      <c r="N6058">
        <v>44899</v>
      </c>
      <c r="O6058">
        <v>0.55000000000000004</v>
      </c>
      <c r="P6058">
        <v>2</v>
      </c>
      <c r="Q6058">
        <v>352</v>
      </c>
      <c r="R6058">
        <v>15</v>
      </c>
    </row>
    <row r="6059" spans="1:18" x14ac:dyDescent="0.25">
      <c r="A6059">
        <v>31646124</v>
      </c>
      <c r="B6059" t="s">
        <v>19216</v>
      </c>
      <c r="C6059">
        <v>36564453</v>
      </c>
      <c r="D6059" t="s">
        <v>34</v>
      </c>
      <c r="E6059">
        <f t="shared" ca="1" si="94"/>
        <v>55</v>
      </c>
      <c r="F6059">
        <f>INDEX(ID_barrio!$A$2:$A$49,MATCH(G6059,ID_barrio!$B$2:$B$49,0))</f>
        <v>1</v>
      </c>
      <c r="G6059" t="s">
        <v>19</v>
      </c>
      <c r="H6059">
        <v>-34.571210000000001</v>
      </c>
      <c r="I6059">
        <v>-58.428910000000002</v>
      </c>
      <c r="J6059" t="s">
        <v>24</v>
      </c>
      <c r="K6059">
        <v>2114</v>
      </c>
      <c r="L6059">
        <v>1</v>
      </c>
      <c r="M6059">
        <v>1</v>
      </c>
      <c r="N6059">
        <v>44912</v>
      </c>
      <c r="O6059">
        <v>1</v>
      </c>
      <c r="P6059">
        <v>16</v>
      </c>
      <c r="Q6059">
        <v>144</v>
      </c>
      <c r="R6059">
        <v>1</v>
      </c>
    </row>
    <row r="6060" spans="1:18" x14ac:dyDescent="0.25">
      <c r="A6060">
        <v>31381546</v>
      </c>
      <c r="B6060" t="s">
        <v>19194</v>
      </c>
      <c r="C6060">
        <v>36564453</v>
      </c>
      <c r="D6060" t="s">
        <v>34</v>
      </c>
      <c r="E6060">
        <f t="shared" ca="1" si="94"/>
        <v>58</v>
      </c>
      <c r="F6060">
        <f>INDEX(ID_barrio!$A$2:$A$49,MATCH(G6060,ID_barrio!$B$2:$B$49,0))</f>
        <v>1</v>
      </c>
      <c r="G6060" t="s">
        <v>19</v>
      </c>
      <c r="H6060">
        <v>-34.571489999999997</v>
      </c>
      <c r="I6060">
        <v>-58.430799999999998</v>
      </c>
      <c r="J6060" t="s">
        <v>24</v>
      </c>
      <c r="K6060">
        <v>2920</v>
      </c>
      <c r="L6060">
        <v>30</v>
      </c>
      <c r="M6060">
        <v>0</v>
      </c>
      <c r="P6060">
        <v>16</v>
      </c>
      <c r="Q6060">
        <v>180</v>
      </c>
      <c r="R6060">
        <v>0</v>
      </c>
    </row>
    <row r="6061" spans="1:18" x14ac:dyDescent="0.25">
      <c r="A6061">
        <v>31647524</v>
      </c>
      <c r="B6061" t="s">
        <v>6518</v>
      </c>
      <c r="C6061">
        <v>199568272</v>
      </c>
      <c r="D6061" t="s">
        <v>807</v>
      </c>
      <c r="E6061">
        <f t="shared" ca="1" si="94"/>
        <v>70</v>
      </c>
      <c r="F6061">
        <f>INDEX(ID_barrio!$A$2:$A$49,MATCH(G6061,ID_barrio!$B$2:$B$49,0))</f>
        <v>1</v>
      </c>
      <c r="G6061" t="s">
        <v>19</v>
      </c>
      <c r="H6061">
        <v>-34.583260000000003</v>
      </c>
      <c r="I6061">
        <v>-58.400060000000003</v>
      </c>
      <c r="J6061" t="s">
        <v>20</v>
      </c>
      <c r="K6061">
        <v>18248</v>
      </c>
      <c r="L6061">
        <v>3</v>
      </c>
      <c r="M6061">
        <v>40</v>
      </c>
      <c r="N6061">
        <v>44898</v>
      </c>
      <c r="O6061">
        <v>0.86</v>
      </c>
      <c r="P6061">
        <v>1</v>
      </c>
      <c r="Q6061">
        <v>295</v>
      </c>
      <c r="R6061">
        <v>13</v>
      </c>
    </row>
    <row r="6062" spans="1:18" x14ac:dyDescent="0.25">
      <c r="A6062">
        <v>31381826</v>
      </c>
      <c r="B6062" t="s">
        <v>19217</v>
      </c>
      <c r="C6062">
        <v>89324772</v>
      </c>
      <c r="D6062" t="s">
        <v>1631</v>
      </c>
      <c r="E6062">
        <f t="shared" ca="1" si="94"/>
        <v>59</v>
      </c>
      <c r="F6062">
        <f>INDEX(ID_barrio!$A$2:$A$49,MATCH(G6062,ID_barrio!$B$2:$B$49,0))</f>
        <v>24</v>
      </c>
      <c r="G6062" t="s">
        <v>451</v>
      </c>
      <c r="H6062">
        <v>-34.614409999999999</v>
      </c>
      <c r="I6062">
        <v>-58.439819999999997</v>
      </c>
      <c r="J6062" t="s">
        <v>20</v>
      </c>
      <c r="K6062">
        <v>2819</v>
      </c>
      <c r="L6062">
        <v>30</v>
      </c>
      <c r="M6062">
        <v>6</v>
      </c>
      <c r="N6062">
        <v>43805</v>
      </c>
      <c r="O6062">
        <v>0.13</v>
      </c>
      <c r="P6062">
        <v>1</v>
      </c>
      <c r="Q6062">
        <v>263</v>
      </c>
      <c r="R6062">
        <v>0</v>
      </c>
    </row>
    <row r="6063" spans="1:18" x14ac:dyDescent="0.25">
      <c r="A6063">
        <v>31846402</v>
      </c>
      <c r="B6063" t="s">
        <v>6519</v>
      </c>
      <c r="C6063">
        <v>2776576</v>
      </c>
      <c r="D6063" t="s">
        <v>269</v>
      </c>
      <c r="E6063">
        <f t="shared" ca="1" si="94"/>
        <v>29</v>
      </c>
      <c r="F6063">
        <f>INDEX(ID_barrio!$A$2:$A$49,MATCH(G6063,ID_barrio!$B$2:$B$49,0))</f>
        <v>7</v>
      </c>
      <c r="G6063" t="s">
        <v>45</v>
      </c>
      <c r="H6063">
        <v>-34.591230000000003</v>
      </c>
      <c r="I6063">
        <v>-58.396999999999998</v>
      </c>
      <c r="J6063" t="s">
        <v>20</v>
      </c>
      <c r="K6063">
        <v>14527</v>
      </c>
      <c r="L6063">
        <v>4</v>
      </c>
      <c r="M6063">
        <v>14</v>
      </c>
      <c r="N6063">
        <v>44865</v>
      </c>
      <c r="O6063">
        <v>0.3</v>
      </c>
      <c r="P6063">
        <v>2</v>
      </c>
      <c r="Q6063">
        <v>355</v>
      </c>
      <c r="R6063">
        <v>7</v>
      </c>
    </row>
    <row r="6064" spans="1:18" x14ac:dyDescent="0.25">
      <c r="A6064">
        <v>31384151</v>
      </c>
      <c r="B6064" t="s">
        <v>5816</v>
      </c>
      <c r="C6064">
        <v>16133446</v>
      </c>
      <c r="D6064" t="s">
        <v>5363</v>
      </c>
      <c r="E6064">
        <f t="shared" ca="1" si="94"/>
        <v>52</v>
      </c>
      <c r="F6064">
        <f>INDEX(ID_barrio!$A$2:$A$49,MATCH(G6064,ID_barrio!$B$2:$B$49,0))</f>
        <v>1</v>
      </c>
      <c r="G6064" t="s">
        <v>19</v>
      </c>
      <c r="H6064">
        <v>-34.58043</v>
      </c>
      <c r="I6064">
        <v>-58.432380000000002</v>
      </c>
      <c r="J6064" t="s">
        <v>20</v>
      </c>
      <c r="K6064">
        <v>11099</v>
      </c>
      <c r="L6064">
        <v>2</v>
      </c>
      <c r="M6064">
        <v>20</v>
      </c>
      <c r="N6064">
        <v>44905</v>
      </c>
      <c r="O6064">
        <v>0.41</v>
      </c>
      <c r="P6064">
        <v>40</v>
      </c>
      <c r="Q6064">
        <v>321</v>
      </c>
      <c r="R6064">
        <v>9</v>
      </c>
    </row>
    <row r="6065" spans="1:18" x14ac:dyDescent="0.25">
      <c r="A6065">
        <v>31648488</v>
      </c>
      <c r="B6065" t="s">
        <v>19218</v>
      </c>
      <c r="C6065">
        <v>35601217</v>
      </c>
      <c r="D6065" t="s">
        <v>3302</v>
      </c>
      <c r="E6065">
        <f t="shared" ca="1" si="94"/>
        <v>57</v>
      </c>
      <c r="F6065">
        <f>INDEX(ID_barrio!$A$2:$A$49,MATCH(G6065,ID_barrio!$B$2:$B$49,0))</f>
        <v>15</v>
      </c>
      <c r="G6065" t="s">
        <v>128</v>
      </c>
      <c r="H6065">
        <v>-34.597769999999997</v>
      </c>
      <c r="I6065">
        <v>-58.376510000000003</v>
      </c>
      <c r="J6065" t="s">
        <v>20</v>
      </c>
      <c r="K6065">
        <v>5286</v>
      </c>
      <c r="L6065">
        <v>3</v>
      </c>
      <c r="M6065">
        <v>26</v>
      </c>
      <c r="N6065">
        <v>44871</v>
      </c>
      <c r="O6065">
        <v>0.56000000000000005</v>
      </c>
      <c r="P6065">
        <v>1</v>
      </c>
      <c r="Q6065">
        <v>258</v>
      </c>
      <c r="R6065">
        <v>4</v>
      </c>
    </row>
    <row r="6066" spans="1:18" x14ac:dyDescent="0.25">
      <c r="A6066">
        <v>31384822</v>
      </c>
      <c r="B6066" t="s">
        <v>6520</v>
      </c>
      <c r="C6066">
        <v>91642585</v>
      </c>
      <c r="D6066" t="s">
        <v>599</v>
      </c>
      <c r="E6066">
        <f t="shared" ca="1" si="94"/>
        <v>58</v>
      </c>
      <c r="F6066">
        <f>INDEX(ID_barrio!$A$2:$A$49,MATCH(G6066,ID_barrio!$B$2:$B$49,0))</f>
        <v>1</v>
      </c>
      <c r="G6066" t="s">
        <v>19</v>
      </c>
      <c r="H6066">
        <v>-34.585650000000001</v>
      </c>
      <c r="I6066">
        <v>-58.41507</v>
      </c>
      <c r="J6066" t="s">
        <v>20</v>
      </c>
      <c r="K6066">
        <v>5286</v>
      </c>
      <c r="L6066">
        <v>14</v>
      </c>
      <c r="M6066">
        <v>12</v>
      </c>
      <c r="N6066">
        <v>44849</v>
      </c>
      <c r="O6066">
        <v>0.26</v>
      </c>
      <c r="P6066">
        <v>1</v>
      </c>
      <c r="Q6066">
        <v>255</v>
      </c>
      <c r="R6066">
        <v>6</v>
      </c>
    </row>
    <row r="6067" spans="1:18" x14ac:dyDescent="0.25">
      <c r="A6067">
        <v>31846721</v>
      </c>
      <c r="B6067" t="s">
        <v>6521</v>
      </c>
      <c r="C6067">
        <v>238671544</v>
      </c>
      <c r="D6067" t="s">
        <v>6522</v>
      </c>
      <c r="E6067">
        <f t="shared" ca="1" si="94"/>
        <v>47</v>
      </c>
      <c r="F6067">
        <f>INDEX(ID_barrio!$A$2:$A$49,MATCH(G6067,ID_barrio!$B$2:$B$49,0))</f>
        <v>22</v>
      </c>
      <c r="G6067" t="s">
        <v>302</v>
      </c>
      <c r="H6067">
        <v>-34.634790000000002</v>
      </c>
      <c r="I6067">
        <v>-58.389200000000002</v>
      </c>
      <c r="J6067" t="s">
        <v>20</v>
      </c>
      <c r="K6067">
        <v>2500</v>
      </c>
      <c r="L6067">
        <v>5</v>
      </c>
      <c r="M6067">
        <v>4</v>
      </c>
      <c r="N6067">
        <v>44834</v>
      </c>
      <c r="O6067">
        <v>0.45</v>
      </c>
      <c r="P6067">
        <v>1</v>
      </c>
      <c r="Q6067">
        <v>0</v>
      </c>
      <c r="R6067">
        <v>4</v>
      </c>
    </row>
    <row r="6068" spans="1:18" x14ac:dyDescent="0.25">
      <c r="A6068">
        <v>31387482</v>
      </c>
      <c r="B6068" t="s">
        <v>6523</v>
      </c>
      <c r="C6068">
        <v>235078352</v>
      </c>
      <c r="D6068" t="s">
        <v>6524</v>
      </c>
      <c r="E6068">
        <f t="shared" ca="1" si="94"/>
        <v>70</v>
      </c>
      <c r="F6068">
        <f>INDEX(ID_barrio!$A$2:$A$49,MATCH(G6068,ID_barrio!$B$2:$B$49,0))</f>
        <v>1</v>
      </c>
      <c r="G6068" t="s">
        <v>19</v>
      </c>
      <c r="H6068">
        <v>-34.587049999999998</v>
      </c>
      <c r="I6068">
        <v>-58.411099999999998</v>
      </c>
      <c r="J6068" t="s">
        <v>20</v>
      </c>
      <c r="K6068">
        <v>3524</v>
      </c>
      <c r="L6068">
        <v>3</v>
      </c>
      <c r="M6068">
        <v>1</v>
      </c>
      <c r="N6068">
        <v>43850</v>
      </c>
      <c r="O6068">
        <v>0.03</v>
      </c>
      <c r="P6068">
        <v>1</v>
      </c>
      <c r="Q6068">
        <v>89</v>
      </c>
      <c r="R6068">
        <v>0</v>
      </c>
    </row>
    <row r="6069" spans="1:18" x14ac:dyDescent="0.25">
      <c r="A6069">
        <v>31855364</v>
      </c>
      <c r="B6069" t="s">
        <v>19219</v>
      </c>
      <c r="C6069">
        <v>238736387</v>
      </c>
      <c r="D6069" t="s">
        <v>6525</v>
      </c>
      <c r="E6069">
        <f t="shared" ca="1" si="94"/>
        <v>39</v>
      </c>
      <c r="F6069">
        <f>INDEX(ID_barrio!$A$2:$A$49,MATCH(G6069,ID_barrio!$B$2:$B$49,0))</f>
        <v>17</v>
      </c>
      <c r="G6069" t="s">
        <v>148</v>
      </c>
      <c r="H6069">
        <v>-34.628039999999999</v>
      </c>
      <c r="I6069">
        <v>-58.36101</v>
      </c>
      <c r="J6069" t="s">
        <v>24</v>
      </c>
      <c r="K6069">
        <v>2995</v>
      </c>
      <c r="L6069">
        <v>5</v>
      </c>
      <c r="M6069">
        <v>3</v>
      </c>
      <c r="N6069">
        <v>44896</v>
      </c>
      <c r="O6069">
        <v>7.0000000000000007E-2</v>
      </c>
      <c r="P6069">
        <v>1</v>
      </c>
      <c r="Q6069">
        <v>88</v>
      </c>
      <c r="R6069">
        <v>2</v>
      </c>
    </row>
    <row r="6070" spans="1:18" x14ac:dyDescent="0.25">
      <c r="A6070">
        <v>31855614</v>
      </c>
      <c r="B6070" t="s">
        <v>19220</v>
      </c>
      <c r="C6070">
        <v>238742312</v>
      </c>
      <c r="D6070" t="s">
        <v>2635</v>
      </c>
      <c r="E6070">
        <f t="shared" ca="1" si="94"/>
        <v>34</v>
      </c>
      <c r="F6070">
        <f>INDEX(ID_barrio!$A$2:$A$49,MATCH(G6070,ID_barrio!$B$2:$B$49,0))</f>
        <v>13</v>
      </c>
      <c r="G6070" t="s">
        <v>99</v>
      </c>
      <c r="H6070">
        <v>-34.598350000000003</v>
      </c>
      <c r="I6070">
        <v>-58.442740000000001</v>
      </c>
      <c r="J6070" t="s">
        <v>20</v>
      </c>
      <c r="K6070">
        <v>7400</v>
      </c>
      <c r="L6070">
        <v>4</v>
      </c>
      <c r="M6070">
        <v>61</v>
      </c>
      <c r="N6070">
        <v>44921</v>
      </c>
      <c r="O6070">
        <v>1.28</v>
      </c>
      <c r="P6070">
        <v>2</v>
      </c>
      <c r="Q6070">
        <v>180</v>
      </c>
      <c r="R6070">
        <v>24</v>
      </c>
    </row>
    <row r="6071" spans="1:18" x14ac:dyDescent="0.25">
      <c r="A6071">
        <v>31652279</v>
      </c>
      <c r="B6071" t="s">
        <v>6526</v>
      </c>
      <c r="C6071">
        <v>236959669</v>
      </c>
      <c r="D6071" t="s">
        <v>6527</v>
      </c>
      <c r="E6071">
        <f t="shared" ca="1" si="94"/>
        <v>45</v>
      </c>
      <c r="F6071">
        <f>INDEX(ID_barrio!$A$2:$A$49,MATCH(G6071,ID_barrio!$B$2:$B$49,0))</f>
        <v>25</v>
      </c>
      <c r="G6071" t="s">
        <v>456</v>
      </c>
      <c r="H6071">
        <v>-34.553040000000003</v>
      </c>
      <c r="I6071">
        <v>-58.492989999999999</v>
      </c>
      <c r="J6071" t="s">
        <v>20</v>
      </c>
      <c r="K6071">
        <v>6167</v>
      </c>
      <c r="L6071">
        <v>3</v>
      </c>
      <c r="M6071">
        <v>6</v>
      </c>
      <c r="N6071">
        <v>44668</v>
      </c>
      <c r="O6071">
        <v>0.13</v>
      </c>
      <c r="P6071">
        <v>1</v>
      </c>
      <c r="Q6071">
        <v>364</v>
      </c>
      <c r="R6071">
        <v>1</v>
      </c>
    </row>
    <row r="6072" spans="1:18" x14ac:dyDescent="0.25">
      <c r="A6072">
        <v>31654874</v>
      </c>
      <c r="B6072" t="s">
        <v>6528</v>
      </c>
      <c r="C6072">
        <v>112037871</v>
      </c>
      <c r="D6072" t="s">
        <v>336</v>
      </c>
      <c r="E6072">
        <f t="shared" ca="1" si="94"/>
        <v>52</v>
      </c>
      <c r="F6072">
        <f>INDEX(ID_barrio!$A$2:$A$49,MATCH(G6072,ID_barrio!$B$2:$B$49,0))</f>
        <v>24</v>
      </c>
      <c r="G6072" t="s">
        <v>451</v>
      </c>
      <c r="H6072">
        <v>-34.623570000000001</v>
      </c>
      <c r="I6072">
        <v>-58.435209999999998</v>
      </c>
      <c r="J6072" t="s">
        <v>20</v>
      </c>
      <c r="K6072">
        <v>5638</v>
      </c>
      <c r="L6072">
        <v>4</v>
      </c>
      <c r="M6072">
        <v>1</v>
      </c>
      <c r="N6072">
        <v>44760</v>
      </c>
      <c r="O6072">
        <v>0.18</v>
      </c>
      <c r="P6072">
        <v>1</v>
      </c>
      <c r="Q6072">
        <v>362</v>
      </c>
      <c r="R6072">
        <v>1</v>
      </c>
    </row>
    <row r="6073" spans="1:18" x14ac:dyDescent="0.25">
      <c r="A6073">
        <v>31389752</v>
      </c>
      <c r="B6073" t="s">
        <v>19221</v>
      </c>
      <c r="C6073">
        <v>38689269</v>
      </c>
      <c r="D6073" t="s">
        <v>230</v>
      </c>
      <c r="E6073">
        <f t="shared" ca="1" si="94"/>
        <v>36</v>
      </c>
      <c r="F6073">
        <f>INDEX(ID_barrio!$A$2:$A$49,MATCH(G6073,ID_barrio!$B$2:$B$49,0))</f>
        <v>7</v>
      </c>
      <c r="G6073" t="s">
        <v>45</v>
      </c>
      <c r="H6073">
        <v>-34.589669999999998</v>
      </c>
      <c r="I6073">
        <v>-58.390770000000003</v>
      </c>
      <c r="J6073" t="s">
        <v>20</v>
      </c>
      <c r="K6073">
        <v>14000</v>
      </c>
      <c r="L6073">
        <v>1</v>
      </c>
      <c r="M6073">
        <v>3</v>
      </c>
      <c r="N6073">
        <v>43576</v>
      </c>
      <c r="O6073">
        <v>0.06</v>
      </c>
      <c r="P6073">
        <v>1</v>
      </c>
      <c r="Q6073">
        <v>267</v>
      </c>
      <c r="R6073">
        <v>0</v>
      </c>
    </row>
    <row r="6074" spans="1:18" x14ac:dyDescent="0.25">
      <c r="A6074">
        <v>31657463</v>
      </c>
      <c r="B6074" t="s">
        <v>6529</v>
      </c>
      <c r="C6074">
        <v>77539394</v>
      </c>
      <c r="D6074" t="s">
        <v>6530</v>
      </c>
      <c r="E6074">
        <f t="shared" ca="1" si="94"/>
        <v>60</v>
      </c>
      <c r="F6074">
        <f>INDEX(ID_barrio!$A$2:$A$49,MATCH(G6074,ID_barrio!$B$2:$B$49,0))</f>
        <v>15</v>
      </c>
      <c r="G6074" t="s">
        <v>128</v>
      </c>
      <c r="H6074">
        <v>-34.59498</v>
      </c>
      <c r="I6074">
        <v>-58.386319999999998</v>
      </c>
      <c r="J6074" t="s">
        <v>20</v>
      </c>
      <c r="K6074">
        <v>5538</v>
      </c>
      <c r="L6074">
        <v>3</v>
      </c>
      <c r="M6074">
        <v>63</v>
      </c>
      <c r="N6074">
        <v>44916</v>
      </c>
      <c r="O6074">
        <v>1.38</v>
      </c>
      <c r="P6074">
        <v>1</v>
      </c>
      <c r="Q6074">
        <v>85</v>
      </c>
      <c r="R6074">
        <v>1</v>
      </c>
    </row>
    <row r="6075" spans="1:18" x14ac:dyDescent="0.25">
      <c r="A6075">
        <v>31859309</v>
      </c>
      <c r="B6075" t="s">
        <v>6531</v>
      </c>
      <c r="C6075">
        <v>64880</v>
      </c>
      <c r="D6075" t="s">
        <v>31</v>
      </c>
      <c r="E6075">
        <f t="shared" ca="1" si="94"/>
        <v>70</v>
      </c>
      <c r="F6075">
        <f>INDEX(ID_barrio!$A$2:$A$49,MATCH(G6075,ID_barrio!$B$2:$B$49,0))</f>
        <v>3</v>
      </c>
      <c r="G6075" t="s">
        <v>32</v>
      </c>
      <c r="H6075">
        <v>-34.613900000000001</v>
      </c>
      <c r="I6075">
        <v>-58.375979999999998</v>
      </c>
      <c r="J6075" t="s">
        <v>20</v>
      </c>
      <c r="K6075">
        <v>8810</v>
      </c>
      <c r="L6075">
        <v>2</v>
      </c>
      <c r="M6075">
        <v>2</v>
      </c>
      <c r="N6075">
        <v>43630</v>
      </c>
      <c r="O6075">
        <v>0.04</v>
      </c>
      <c r="P6075">
        <v>9</v>
      </c>
      <c r="Q6075">
        <v>354</v>
      </c>
      <c r="R6075">
        <v>0</v>
      </c>
    </row>
    <row r="6076" spans="1:18" x14ac:dyDescent="0.25">
      <c r="A6076">
        <v>31391772</v>
      </c>
      <c r="B6076" t="s">
        <v>6532</v>
      </c>
      <c r="C6076">
        <v>20914993</v>
      </c>
      <c r="D6076" t="s">
        <v>875</v>
      </c>
      <c r="E6076">
        <f t="shared" ca="1" si="94"/>
        <v>41</v>
      </c>
      <c r="F6076">
        <f>INDEX(ID_barrio!$A$2:$A$49,MATCH(G6076,ID_barrio!$B$2:$B$49,0))</f>
        <v>1</v>
      </c>
      <c r="G6076" t="s">
        <v>19</v>
      </c>
      <c r="H6076">
        <v>-34.58034</v>
      </c>
      <c r="I6076">
        <v>-58.438800000000001</v>
      </c>
      <c r="J6076" t="s">
        <v>20</v>
      </c>
      <c r="K6076">
        <v>17656</v>
      </c>
      <c r="L6076">
        <v>1</v>
      </c>
      <c r="M6076">
        <v>32</v>
      </c>
      <c r="N6076">
        <v>44741</v>
      </c>
      <c r="O6076">
        <v>0.68</v>
      </c>
      <c r="P6076">
        <v>7</v>
      </c>
      <c r="Q6076">
        <v>2</v>
      </c>
      <c r="R6076">
        <v>3</v>
      </c>
    </row>
    <row r="6077" spans="1:18" x14ac:dyDescent="0.25">
      <c r="A6077">
        <v>31668055</v>
      </c>
      <c r="B6077" t="s">
        <v>6533</v>
      </c>
      <c r="C6077">
        <v>3205786</v>
      </c>
      <c r="D6077" t="s">
        <v>176</v>
      </c>
      <c r="E6077">
        <f t="shared" ca="1" si="94"/>
        <v>34</v>
      </c>
      <c r="F6077">
        <f>INDEX(ID_barrio!$A$2:$A$49,MATCH(G6077,ID_barrio!$B$2:$B$49,0))</f>
        <v>1</v>
      </c>
      <c r="G6077" t="s">
        <v>19</v>
      </c>
      <c r="H6077">
        <v>-34.582059999999998</v>
      </c>
      <c r="I6077">
        <v>-58.407150000000001</v>
      </c>
      <c r="J6077" t="s">
        <v>20</v>
      </c>
      <c r="K6077">
        <v>9691</v>
      </c>
      <c r="L6077">
        <v>18</v>
      </c>
      <c r="M6077">
        <v>30</v>
      </c>
      <c r="N6077">
        <v>44894</v>
      </c>
      <c r="O6077">
        <v>0.64</v>
      </c>
      <c r="P6077">
        <v>6</v>
      </c>
      <c r="Q6077">
        <v>304</v>
      </c>
      <c r="R6077">
        <v>5</v>
      </c>
    </row>
    <row r="6078" spans="1:18" x14ac:dyDescent="0.25">
      <c r="A6078">
        <v>31398036</v>
      </c>
      <c r="B6078" t="s">
        <v>6534</v>
      </c>
      <c r="C6078">
        <v>60751295</v>
      </c>
      <c r="D6078" t="s">
        <v>3813</v>
      </c>
      <c r="E6078">
        <f t="shared" ca="1" si="94"/>
        <v>35</v>
      </c>
      <c r="F6078">
        <f>INDEX(ID_barrio!$A$2:$A$49,MATCH(G6078,ID_barrio!$B$2:$B$49,0))</f>
        <v>1</v>
      </c>
      <c r="G6078" t="s">
        <v>19</v>
      </c>
      <c r="H6078">
        <v>-34.578609999999998</v>
      </c>
      <c r="I6078">
        <v>-58.413789999999999</v>
      </c>
      <c r="J6078" t="s">
        <v>20</v>
      </c>
      <c r="K6078">
        <v>8944</v>
      </c>
      <c r="L6078">
        <v>7</v>
      </c>
      <c r="M6078">
        <v>15</v>
      </c>
      <c r="N6078">
        <v>44682</v>
      </c>
      <c r="O6078">
        <v>0.32</v>
      </c>
      <c r="P6078">
        <v>1</v>
      </c>
      <c r="Q6078">
        <v>244</v>
      </c>
      <c r="R6078">
        <v>2</v>
      </c>
    </row>
    <row r="6079" spans="1:18" x14ac:dyDescent="0.25">
      <c r="A6079">
        <v>31668422</v>
      </c>
      <c r="B6079" t="s">
        <v>6535</v>
      </c>
      <c r="C6079">
        <v>20583018</v>
      </c>
      <c r="D6079" t="s">
        <v>2685</v>
      </c>
      <c r="E6079">
        <f t="shared" ca="1" si="94"/>
        <v>65</v>
      </c>
      <c r="F6079">
        <f>INDEX(ID_barrio!$A$2:$A$49,MATCH(G6079,ID_barrio!$B$2:$B$49,0))</f>
        <v>1</v>
      </c>
      <c r="G6079" t="s">
        <v>19</v>
      </c>
      <c r="H6079">
        <v>-34.583280000000002</v>
      </c>
      <c r="I6079">
        <v>-58.4223</v>
      </c>
      <c r="J6079" t="s">
        <v>20</v>
      </c>
      <c r="K6079">
        <v>5827</v>
      </c>
      <c r="L6079">
        <v>180</v>
      </c>
      <c r="M6079">
        <v>35</v>
      </c>
      <c r="N6079">
        <v>43905</v>
      </c>
      <c r="O6079">
        <v>0.74</v>
      </c>
      <c r="P6079">
        <v>11</v>
      </c>
      <c r="Q6079">
        <v>77</v>
      </c>
      <c r="R6079">
        <v>0</v>
      </c>
    </row>
    <row r="6080" spans="1:18" x14ac:dyDescent="0.25">
      <c r="A6080">
        <v>31668498</v>
      </c>
      <c r="B6080" t="s">
        <v>6536</v>
      </c>
      <c r="C6080">
        <v>2824024</v>
      </c>
      <c r="D6080" t="s">
        <v>380</v>
      </c>
      <c r="E6080">
        <f t="shared" ca="1" si="94"/>
        <v>71</v>
      </c>
      <c r="F6080">
        <f>INDEX(ID_barrio!$A$2:$A$49,MATCH(G6080,ID_barrio!$B$2:$B$49,0))</f>
        <v>18</v>
      </c>
      <c r="G6080" t="s">
        <v>177</v>
      </c>
      <c r="H6080">
        <v>-34.576090000000001</v>
      </c>
      <c r="I6080">
        <v>-58.457369999999997</v>
      </c>
      <c r="J6080" t="s">
        <v>24</v>
      </c>
      <c r="K6080">
        <v>3348</v>
      </c>
      <c r="L6080">
        <v>7</v>
      </c>
      <c r="M6080">
        <v>0</v>
      </c>
      <c r="P6080">
        <v>1</v>
      </c>
      <c r="Q6080">
        <v>365</v>
      </c>
      <c r="R6080">
        <v>0</v>
      </c>
    </row>
    <row r="6081" spans="1:18" x14ac:dyDescent="0.25">
      <c r="A6081">
        <v>31403046</v>
      </c>
      <c r="B6081" t="s">
        <v>6537</v>
      </c>
      <c r="C6081">
        <v>15466789</v>
      </c>
      <c r="D6081" t="s">
        <v>159</v>
      </c>
      <c r="E6081">
        <f t="shared" ca="1" si="94"/>
        <v>54</v>
      </c>
      <c r="F6081">
        <f>INDEX(ID_barrio!$A$2:$A$49,MATCH(G6081,ID_barrio!$B$2:$B$49,0))</f>
        <v>1</v>
      </c>
      <c r="G6081" t="s">
        <v>19</v>
      </c>
      <c r="H6081">
        <v>-34.587769999999999</v>
      </c>
      <c r="I6081">
        <v>-58.425820000000002</v>
      </c>
      <c r="J6081" t="s">
        <v>20</v>
      </c>
      <c r="K6081">
        <v>26484</v>
      </c>
      <c r="L6081">
        <v>7</v>
      </c>
      <c r="M6081">
        <v>0</v>
      </c>
      <c r="P6081">
        <v>53</v>
      </c>
      <c r="Q6081">
        <v>0</v>
      </c>
      <c r="R6081">
        <v>0</v>
      </c>
    </row>
    <row r="6082" spans="1:18" x14ac:dyDescent="0.25">
      <c r="A6082">
        <v>31860029</v>
      </c>
      <c r="B6082" t="s">
        <v>6538</v>
      </c>
      <c r="C6082">
        <v>40603781</v>
      </c>
      <c r="D6082" t="s">
        <v>79</v>
      </c>
      <c r="E6082">
        <f t="shared" ca="1" si="94"/>
        <v>44</v>
      </c>
      <c r="F6082">
        <f>INDEX(ID_barrio!$A$2:$A$49,MATCH(G6082,ID_barrio!$B$2:$B$49,0))</f>
        <v>5</v>
      </c>
      <c r="G6082" t="s">
        <v>38</v>
      </c>
      <c r="H6082">
        <v>-34.604329999999997</v>
      </c>
      <c r="I6082">
        <v>-58.378390000000003</v>
      </c>
      <c r="J6082" t="s">
        <v>20</v>
      </c>
      <c r="K6082">
        <v>8810</v>
      </c>
      <c r="L6082">
        <v>2</v>
      </c>
      <c r="M6082">
        <v>9</v>
      </c>
      <c r="N6082">
        <v>44900</v>
      </c>
      <c r="O6082">
        <v>0.19</v>
      </c>
      <c r="P6082">
        <v>1</v>
      </c>
      <c r="Q6082">
        <v>168</v>
      </c>
      <c r="R6082">
        <v>2</v>
      </c>
    </row>
    <row r="6083" spans="1:18" x14ac:dyDescent="0.25">
      <c r="A6083">
        <v>31407325</v>
      </c>
      <c r="B6083" t="s">
        <v>6539</v>
      </c>
      <c r="C6083">
        <v>55538072</v>
      </c>
      <c r="D6083" t="s">
        <v>88</v>
      </c>
      <c r="E6083">
        <f t="shared" ref="E6083:E6146" ca="1" si="95">RANDBETWEEN(28,79)</f>
        <v>66</v>
      </c>
      <c r="F6083">
        <f>INDEX(ID_barrio!$A$2:$A$49,MATCH(G6083,ID_barrio!$B$2:$B$49,0))</f>
        <v>1</v>
      </c>
      <c r="G6083" t="s">
        <v>19</v>
      </c>
      <c r="H6083">
        <v>-34.593070127710199</v>
      </c>
      <c r="I6083">
        <v>-58.428839175859203</v>
      </c>
      <c r="J6083" t="s">
        <v>20</v>
      </c>
      <c r="K6083">
        <v>8097</v>
      </c>
      <c r="L6083">
        <v>18</v>
      </c>
      <c r="M6083">
        <v>24</v>
      </c>
      <c r="N6083">
        <v>44871</v>
      </c>
      <c r="O6083">
        <v>0.5</v>
      </c>
      <c r="P6083">
        <v>1</v>
      </c>
      <c r="Q6083">
        <v>266</v>
      </c>
      <c r="R6083">
        <v>3</v>
      </c>
    </row>
    <row r="6084" spans="1:18" x14ac:dyDescent="0.25">
      <c r="A6084">
        <v>31414827</v>
      </c>
      <c r="B6084" t="s">
        <v>6540</v>
      </c>
      <c r="C6084">
        <v>109164389</v>
      </c>
      <c r="D6084" t="s">
        <v>2601</v>
      </c>
      <c r="E6084">
        <f t="shared" ca="1" si="95"/>
        <v>72</v>
      </c>
      <c r="F6084">
        <f>INDEX(ID_barrio!$A$2:$A$49,MATCH(G6084,ID_barrio!$B$2:$B$49,0))</f>
        <v>7</v>
      </c>
      <c r="G6084" t="s">
        <v>45</v>
      </c>
      <c r="H6084">
        <v>-34.590150000000001</v>
      </c>
      <c r="I6084">
        <v>-58.40117</v>
      </c>
      <c r="J6084" t="s">
        <v>20</v>
      </c>
      <c r="K6084">
        <v>8910</v>
      </c>
      <c r="L6084">
        <v>25</v>
      </c>
      <c r="M6084">
        <v>34</v>
      </c>
      <c r="N6084">
        <v>44815</v>
      </c>
      <c r="O6084">
        <v>0.73</v>
      </c>
      <c r="P6084">
        <v>4</v>
      </c>
      <c r="Q6084">
        <v>75</v>
      </c>
      <c r="R6084">
        <v>7</v>
      </c>
    </row>
    <row r="6085" spans="1:18" x14ac:dyDescent="0.25">
      <c r="A6085">
        <v>31870708</v>
      </c>
      <c r="B6085" t="s">
        <v>6541</v>
      </c>
      <c r="C6085">
        <v>238867599</v>
      </c>
      <c r="D6085" t="s">
        <v>3443</v>
      </c>
      <c r="E6085">
        <f t="shared" ca="1" si="95"/>
        <v>30</v>
      </c>
      <c r="F6085">
        <f>INDEX(ID_barrio!$A$2:$A$49,MATCH(G6085,ID_barrio!$B$2:$B$49,0))</f>
        <v>1</v>
      </c>
      <c r="G6085" t="s">
        <v>19</v>
      </c>
      <c r="H6085">
        <v>-34.575740000000003</v>
      </c>
      <c r="I6085">
        <v>-58.413110000000003</v>
      </c>
      <c r="J6085" t="s">
        <v>20</v>
      </c>
      <c r="K6085">
        <v>18700</v>
      </c>
      <c r="L6085">
        <v>2</v>
      </c>
      <c r="M6085">
        <v>4</v>
      </c>
      <c r="N6085">
        <v>44900</v>
      </c>
      <c r="O6085">
        <v>1.48</v>
      </c>
      <c r="P6085">
        <v>2</v>
      </c>
      <c r="Q6085">
        <v>29</v>
      </c>
      <c r="R6085">
        <v>4</v>
      </c>
    </row>
    <row r="6086" spans="1:18" x14ac:dyDescent="0.25">
      <c r="A6086">
        <v>31673551</v>
      </c>
      <c r="B6086" t="s">
        <v>6542</v>
      </c>
      <c r="C6086">
        <v>27661645</v>
      </c>
      <c r="D6086" t="s">
        <v>1543</v>
      </c>
      <c r="E6086">
        <f t="shared" ca="1" si="95"/>
        <v>78</v>
      </c>
      <c r="F6086">
        <f>INDEX(ID_barrio!$A$2:$A$49,MATCH(G6086,ID_barrio!$B$2:$B$49,0))</f>
        <v>24</v>
      </c>
      <c r="G6086" t="s">
        <v>451</v>
      </c>
      <c r="H6086">
        <v>-34.626620000000003</v>
      </c>
      <c r="I6086">
        <v>-58.429879999999997</v>
      </c>
      <c r="J6086" t="s">
        <v>24</v>
      </c>
      <c r="K6086">
        <v>1850</v>
      </c>
      <c r="L6086">
        <v>2</v>
      </c>
      <c r="M6086">
        <v>0</v>
      </c>
      <c r="P6086">
        <v>1</v>
      </c>
      <c r="Q6086">
        <v>38</v>
      </c>
      <c r="R6086">
        <v>0</v>
      </c>
    </row>
    <row r="6087" spans="1:18" x14ac:dyDescent="0.25">
      <c r="A6087">
        <v>31675133</v>
      </c>
      <c r="B6087" t="s">
        <v>6543</v>
      </c>
      <c r="C6087">
        <v>6755900</v>
      </c>
      <c r="D6087" t="s">
        <v>1543</v>
      </c>
      <c r="E6087">
        <f t="shared" ca="1" si="95"/>
        <v>77</v>
      </c>
      <c r="F6087">
        <f>INDEX(ID_barrio!$A$2:$A$49,MATCH(G6087,ID_barrio!$B$2:$B$49,0))</f>
        <v>18</v>
      </c>
      <c r="G6087" t="s">
        <v>177</v>
      </c>
      <c r="H6087">
        <v>-34.574109999999997</v>
      </c>
      <c r="I6087">
        <v>-58.451909999999998</v>
      </c>
      <c r="J6087" t="s">
        <v>20</v>
      </c>
      <c r="K6087">
        <v>15857</v>
      </c>
      <c r="L6087">
        <v>10</v>
      </c>
      <c r="M6087">
        <v>15</v>
      </c>
      <c r="N6087">
        <v>44564</v>
      </c>
      <c r="O6087">
        <v>0.33</v>
      </c>
      <c r="P6087">
        <v>3</v>
      </c>
      <c r="Q6087">
        <v>181</v>
      </c>
      <c r="R6087">
        <v>1</v>
      </c>
    </row>
    <row r="6088" spans="1:18" x14ac:dyDescent="0.25">
      <c r="A6088">
        <v>31416933</v>
      </c>
      <c r="B6088" t="s">
        <v>6544</v>
      </c>
      <c r="C6088">
        <v>100213654</v>
      </c>
      <c r="D6088" t="s">
        <v>727</v>
      </c>
      <c r="E6088">
        <f t="shared" ca="1" si="95"/>
        <v>68</v>
      </c>
      <c r="F6088">
        <f>INDEX(ID_barrio!$A$2:$A$49,MATCH(G6088,ID_barrio!$B$2:$B$49,0))</f>
        <v>1</v>
      </c>
      <c r="G6088" t="s">
        <v>19</v>
      </c>
      <c r="H6088">
        <v>-34.5764</v>
      </c>
      <c r="I6088">
        <v>-58.423740000000002</v>
      </c>
      <c r="J6088" t="s">
        <v>20</v>
      </c>
      <c r="K6088">
        <v>6671</v>
      </c>
      <c r="L6088">
        <v>5</v>
      </c>
      <c r="M6088">
        <v>16</v>
      </c>
      <c r="N6088">
        <v>44793</v>
      </c>
      <c r="O6088">
        <v>0.33</v>
      </c>
      <c r="P6088">
        <v>3</v>
      </c>
      <c r="Q6088">
        <v>89</v>
      </c>
      <c r="R6088">
        <v>5</v>
      </c>
    </row>
    <row r="6089" spans="1:18" x14ac:dyDescent="0.25">
      <c r="A6089">
        <v>31685753</v>
      </c>
      <c r="B6089" t="s">
        <v>6545</v>
      </c>
      <c r="C6089">
        <v>162376888</v>
      </c>
      <c r="D6089" t="s">
        <v>2855</v>
      </c>
      <c r="E6089">
        <f t="shared" ca="1" si="95"/>
        <v>38</v>
      </c>
      <c r="F6089">
        <f>INDEX(ID_barrio!$A$2:$A$49,MATCH(G6089,ID_barrio!$B$2:$B$49,0))</f>
        <v>1</v>
      </c>
      <c r="G6089" t="s">
        <v>19</v>
      </c>
      <c r="H6089">
        <v>-34.582970000000003</v>
      </c>
      <c r="I6089">
        <v>-58.425170000000001</v>
      </c>
      <c r="J6089" t="s">
        <v>20</v>
      </c>
      <c r="K6089">
        <v>21239</v>
      </c>
      <c r="L6089">
        <v>2</v>
      </c>
      <c r="M6089">
        <v>42</v>
      </c>
      <c r="N6089">
        <v>44894</v>
      </c>
      <c r="O6089">
        <v>0.88</v>
      </c>
      <c r="P6089">
        <v>4</v>
      </c>
      <c r="Q6089">
        <v>324</v>
      </c>
      <c r="R6089">
        <v>9</v>
      </c>
    </row>
    <row r="6090" spans="1:18" x14ac:dyDescent="0.25">
      <c r="A6090">
        <v>31875134</v>
      </c>
      <c r="B6090" t="s">
        <v>6546</v>
      </c>
      <c r="C6090">
        <v>238905446</v>
      </c>
      <c r="D6090" t="s">
        <v>623</v>
      </c>
      <c r="E6090">
        <f t="shared" ca="1" si="95"/>
        <v>55</v>
      </c>
      <c r="F6090">
        <f>INDEX(ID_barrio!$A$2:$A$49,MATCH(G6090,ID_barrio!$B$2:$B$49,0))</f>
        <v>1</v>
      </c>
      <c r="G6090" t="s">
        <v>19</v>
      </c>
      <c r="H6090">
        <v>-34.583410000000001</v>
      </c>
      <c r="I6090">
        <v>-58.423690000000001</v>
      </c>
      <c r="J6090" t="s">
        <v>20</v>
      </c>
      <c r="K6090">
        <v>4933</v>
      </c>
      <c r="L6090">
        <v>5</v>
      </c>
      <c r="M6090">
        <v>37</v>
      </c>
      <c r="N6090">
        <v>44915</v>
      </c>
      <c r="O6090">
        <v>0.81</v>
      </c>
      <c r="P6090">
        <v>1</v>
      </c>
      <c r="Q6090">
        <v>304</v>
      </c>
      <c r="R6090">
        <v>16</v>
      </c>
    </row>
    <row r="6091" spans="1:18" x14ac:dyDescent="0.25">
      <c r="A6091">
        <v>31875269</v>
      </c>
      <c r="B6091" t="s">
        <v>6547</v>
      </c>
      <c r="C6091">
        <v>238906059</v>
      </c>
      <c r="D6091" t="s">
        <v>578</v>
      </c>
      <c r="E6091">
        <f t="shared" ca="1" si="95"/>
        <v>47</v>
      </c>
      <c r="F6091">
        <f>INDEX(ID_barrio!$A$2:$A$49,MATCH(G6091,ID_barrio!$B$2:$B$49,0))</f>
        <v>7</v>
      </c>
      <c r="G6091" t="s">
        <v>45</v>
      </c>
      <c r="H6091">
        <v>-34.588920000000002</v>
      </c>
      <c r="I6091">
        <v>-58.395389999999999</v>
      </c>
      <c r="J6091" t="s">
        <v>20</v>
      </c>
      <c r="K6091">
        <v>5714</v>
      </c>
      <c r="L6091">
        <v>2</v>
      </c>
      <c r="M6091">
        <v>80</v>
      </c>
      <c r="N6091">
        <v>44924</v>
      </c>
      <c r="O6091">
        <v>1.7</v>
      </c>
      <c r="P6091">
        <v>1</v>
      </c>
      <c r="Q6091">
        <v>153</v>
      </c>
      <c r="R6091">
        <v>26</v>
      </c>
    </row>
    <row r="6092" spans="1:18" x14ac:dyDescent="0.25">
      <c r="A6092">
        <v>31418090</v>
      </c>
      <c r="B6092" t="s">
        <v>6548</v>
      </c>
      <c r="C6092">
        <v>19352838</v>
      </c>
      <c r="D6092" t="s">
        <v>334</v>
      </c>
      <c r="E6092">
        <f t="shared" ca="1" si="95"/>
        <v>39</v>
      </c>
      <c r="F6092">
        <f>INDEX(ID_barrio!$A$2:$A$49,MATCH(G6092,ID_barrio!$B$2:$B$49,0))</f>
        <v>27</v>
      </c>
      <c r="G6092" t="s">
        <v>500</v>
      </c>
      <c r="H6092">
        <v>-34.633119999999998</v>
      </c>
      <c r="I6092">
        <v>-58.469099999999997</v>
      </c>
      <c r="J6092" t="s">
        <v>20</v>
      </c>
      <c r="K6092">
        <v>30000</v>
      </c>
      <c r="L6092">
        <v>2</v>
      </c>
      <c r="M6092">
        <v>5</v>
      </c>
      <c r="N6092">
        <v>44235</v>
      </c>
      <c r="O6092">
        <v>0.11</v>
      </c>
      <c r="P6092">
        <v>1</v>
      </c>
      <c r="Q6092">
        <v>2</v>
      </c>
      <c r="R6092">
        <v>0</v>
      </c>
    </row>
    <row r="6093" spans="1:18" x14ac:dyDescent="0.25">
      <c r="A6093">
        <v>31431142</v>
      </c>
      <c r="B6093" t="s">
        <v>6549</v>
      </c>
      <c r="C6093">
        <v>235433517</v>
      </c>
      <c r="D6093" t="s">
        <v>165</v>
      </c>
      <c r="E6093">
        <f t="shared" ca="1" si="95"/>
        <v>77</v>
      </c>
      <c r="F6093">
        <f>INDEX(ID_barrio!$A$2:$A$49,MATCH(G6093,ID_barrio!$B$2:$B$49,0))</f>
        <v>10</v>
      </c>
      <c r="G6093" t="s">
        <v>72</v>
      </c>
      <c r="H6093">
        <v>-34.58813</v>
      </c>
      <c r="I6093">
        <v>-58.445149999999998</v>
      </c>
      <c r="J6093" t="s">
        <v>24</v>
      </c>
      <c r="K6093">
        <v>3600</v>
      </c>
      <c r="L6093">
        <v>7</v>
      </c>
      <c r="M6093">
        <v>3</v>
      </c>
      <c r="N6093">
        <v>43800</v>
      </c>
      <c r="O6093">
        <v>7.0000000000000007E-2</v>
      </c>
      <c r="P6093">
        <v>1</v>
      </c>
      <c r="Q6093">
        <v>186</v>
      </c>
      <c r="R6093">
        <v>0</v>
      </c>
    </row>
    <row r="6094" spans="1:18" x14ac:dyDescent="0.25">
      <c r="A6094">
        <v>31877795</v>
      </c>
      <c r="B6094" t="s">
        <v>6550</v>
      </c>
      <c r="C6094">
        <v>238926323</v>
      </c>
      <c r="D6094" t="s">
        <v>6551</v>
      </c>
      <c r="E6094">
        <f t="shared" ca="1" si="95"/>
        <v>67</v>
      </c>
      <c r="F6094">
        <f>INDEX(ID_barrio!$A$2:$A$49,MATCH(G6094,ID_barrio!$B$2:$B$49,0))</f>
        <v>7</v>
      </c>
      <c r="G6094" t="s">
        <v>45</v>
      </c>
      <c r="H6094">
        <v>-34.592849999999999</v>
      </c>
      <c r="I6094">
        <v>-58.400210000000001</v>
      </c>
      <c r="J6094" t="s">
        <v>20</v>
      </c>
      <c r="K6094">
        <v>29000</v>
      </c>
      <c r="L6094">
        <v>1</v>
      </c>
      <c r="M6094">
        <v>13</v>
      </c>
      <c r="N6094">
        <v>43800</v>
      </c>
      <c r="O6094">
        <v>0.28000000000000003</v>
      </c>
      <c r="P6094">
        <v>1</v>
      </c>
      <c r="Q6094">
        <v>252</v>
      </c>
      <c r="R6094">
        <v>0</v>
      </c>
    </row>
    <row r="6095" spans="1:18" x14ac:dyDescent="0.25">
      <c r="A6095">
        <v>31880512</v>
      </c>
      <c r="B6095" t="s">
        <v>6552</v>
      </c>
      <c r="C6095">
        <v>10966956</v>
      </c>
      <c r="D6095" t="s">
        <v>2097</v>
      </c>
      <c r="E6095">
        <f t="shared" ca="1" si="95"/>
        <v>77</v>
      </c>
      <c r="F6095">
        <f>INDEX(ID_barrio!$A$2:$A$49,MATCH(G6095,ID_barrio!$B$2:$B$49,0))</f>
        <v>3</v>
      </c>
      <c r="G6095" t="s">
        <v>32</v>
      </c>
      <c r="H6095">
        <v>-34.614840000000001</v>
      </c>
      <c r="I6095">
        <v>-58.380859999999998</v>
      </c>
      <c r="J6095" t="s">
        <v>20</v>
      </c>
      <c r="K6095">
        <v>8734</v>
      </c>
      <c r="L6095">
        <v>4</v>
      </c>
      <c r="M6095">
        <v>95</v>
      </c>
      <c r="N6095">
        <v>44910</v>
      </c>
      <c r="O6095">
        <v>2.02</v>
      </c>
      <c r="P6095">
        <v>75</v>
      </c>
      <c r="Q6095">
        <v>302</v>
      </c>
      <c r="R6095">
        <v>40</v>
      </c>
    </row>
    <row r="6096" spans="1:18" x14ac:dyDescent="0.25">
      <c r="A6096">
        <v>31687205</v>
      </c>
      <c r="B6096" t="s">
        <v>19222</v>
      </c>
      <c r="C6096">
        <v>237612989</v>
      </c>
      <c r="D6096" t="s">
        <v>539</v>
      </c>
      <c r="E6096">
        <f t="shared" ca="1" si="95"/>
        <v>42</v>
      </c>
      <c r="F6096">
        <f>INDEX(ID_barrio!$A$2:$A$49,MATCH(G6096,ID_barrio!$B$2:$B$49,0))</f>
        <v>9</v>
      </c>
      <c r="G6096" t="s">
        <v>55</v>
      </c>
      <c r="H6096">
        <v>-34.623840000000001</v>
      </c>
      <c r="I6096">
        <v>-58.383189999999999</v>
      </c>
      <c r="J6096" t="s">
        <v>24</v>
      </c>
      <c r="K6096">
        <v>1750</v>
      </c>
      <c r="L6096">
        <v>2</v>
      </c>
      <c r="M6096">
        <v>0</v>
      </c>
      <c r="P6096">
        <v>1</v>
      </c>
      <c r="Q6096">
        <v>81</v>
      </c>
      <c r="R6096">
        <v>0</v>
      </c>
    </row>
    <row r="6097" spans="1:19" x14ac:dyDescent="0.25">
      <c r="A6097">
        <v>31431268</v>
      </c>
      <c r="B6097" t="s">
        <v>6553</v>
      </c>
      <c r="C6097">
        <v>213535980</v>
      </c>
      <c r="D6097" t="s">
        <v>115</v>
      </c>
      <c r="E6097">
        <f t="shared" ca="1" si="95"/>
        <v>42</v>
      </c>
      <c r="F6097">
        <f>INDEX(ID_barrio!$A$2:$A$49,MATCH(G6097,ID_barrio!$B$2:$B$49,0))</f>
        <v>3</v>
      </c>
      <c r="G6097" t="s">
        <v>32</v>
      </c>
      <c r="H6097">
        <v>-34.616160000000001</v>
      </c>
      <c r="I6097">
        <v>-58.383270000000003</v>
      </c>
      <c r="J6097" t="s">
        <v>20</v>
      </c>
      <c r="K6097">
        <v>7048</v>
      </c>
      <c r="L6097">
        <v>1</v>
      </c>
      <c r="M6097">
        <v>37</v>
      </c>
      <c r="N6097">
        <v>44903</v>
      </c>
      <c r="O6097">
        <v>0.8</v>
      </c>
      <c r="P6097">
        <v>1</v>
      </c>
      <c r="Q6097">
        <v>365</v>
      </c>
      <c r="R6097">
        <v>24</v>
      </c>
    </row>
    <row r="6098" spans="1:19" x14ac:dyDescent="0.25">
      <c r="A6098">
        <v>31690364</v>
      </c>
      <c r="B6098" t="s">
        <v>6554</v>
      </c>
      <c r="C6098">
        <v>315089</v>
      </c>
      <c r="D6098" t="s">
        <v>193</v>
      </c>
      <c r="E6098">
        <f t="shared" ca="1" si="95"/>
        <v>49</v>
      </c>
      <c r="F6098">
        <f>INDEX(ID_barrio!$A$2:$A$49,MATCH(G6098,ID_barrio!$B$2:$B$49,0))</f>
        <v>1</v>
      </c>
      <c r="G6098" t="s">
        <v>19</v>
      </c>
      <c r="H6098">
        <v>-34.580080000000002</v>
      </c>
      <c r="I6098">
        <v>-58.429270000000002</v>
      </c>
      <c r="J6098" t="s">
        <v>20</v>
      </c>
      <c r="K6098">
        <v>9691</v>
      </c>
      <c r="L6098">
        <v>5</v>
      </c>
      <c r="M6098">
        <v>0</v>
      </c>
      <c r="P6098">
        <v>5</v>
      </c>
      <c r="Q6098">
        <v>362</v>
      </c>
      <c r="R6098">
        <v>0</v>
      </c>
    </row>
    <row r="6099" spans="1:19" x14ac:dyDescent="0.25">
      <c r="A6099">
        <v>31881385</v>
      </c>
      <c r="B6099" t="s">
        <v>6555</v>
      </c>
      <c r="C6099">
        <v>26247019</v>
      </c>
      <c r="D6099" t="s">
        <v>6440</v>
      </c>
      <c r="E6099">
        <f t="shared" ca="1" si="95"/>
        <v>71</v>
      </c>
      <c r="F6099">
        <f>INDEX(ID_barrio!$A$2:$A$49,MATCH(G6099,ID_barrio!$B$2:$B$49,0))</f>
        <v>12</v>
      </c>
      <c r="G6099" t="s">
        <v>87</v>
      </c>
      <c r="H6099">
        <v>-34.555500000000002</v>
      </c>
      <c r="I6099">
        <v>-58.46078</v>
      </c>
      <c r="J6099" t="s">
        <v>20</v>
      </c>
      <c r="K6099">
        <v>8810</v>
      </c>
      <c r="L6099">
        <v>2</v>
      </c>
      <c r="M6099">
        <v>30</v>
      </c>
      <c r="N6099">
        <v>44899</v>
      </c>
      <c r="O6099">
        <v>0.79</v>
      </c>
      <c r="P6099">
        <v>2</v>
      </c>
      <c r="Q6099">
        <v>341</v>
      </c>
      <c r="R6099">
        <v>19</v>
      </c>
    </row>
    <row r="6100" spans="1:19" x14ac:dyDescent="0.25">
      <c r="A6100">
        <v>31882125</v>
      </c>
      <c r="B6100" t="s">
        <v>6556</v>
      </c>
      <c r="C6100">
        <v>29033769</v>
      </c>
      <c r="D6100" t="s">
        <v>74</v>
      </c>
      <c r="E6100">
        <f t="shared" ca="1" si="95"/>
        <v>46</v>
      </c>
      <c r="F6100">
        <f>INDEX(ID_barrio!$A$2:$A$49,MATCH(G6100,ID_barrio!$B$2:$B$49,0))</f>
        <v>5</v>
      </c>
      <c r="G6100" t="s">
        <v>38</v>
      </c>
      <c r="H6100">
        <v>-34.601149999999997</v>
      </c>
      <c r="I6100">
        <v>-58.38158</v>
      </c>
      <c r="J6100" t="s">
        <v>20</v>
      </c>
      <c r="K6100">
        <v>6997</v>
      </c>
      <c r="L6100">
        <v>2</v>
      </c>
      <c r="M6100">
        <v>33</v>
      </c>
      <c r="N6100">
        <v>44899</v>
      </c>
      <c r="O6100">
        <v>0.76</v>
      </c>
      <c r="P6100">
        <v>1</v>
      </c>
      <c r="Q6100">
        <v>176</v>
      </c>
      <c r="R6100">
        <v>26</v>
      </c>
    </row>
    <row r="6101" spans="1:19" x14ac:dyDescent="0.25">
      <c r="A6101">
        <v>31431601</v>
      </c>
      <c r="B6101" t="s">
        <v>6557</v>
      </c>
      <c r="C6101">
        <v>9211818</v>
      </c>
      <c r="D6101" t="s">
        <v>18320</v>
      </c>
      <c r="E6101">
        <f t="shared" ca="1" si="95"/>
        <v>32</v>
      </c>
      <c r="F6101">
        <f>INDEX(ID_barrio!$A$2:$A$49,MATCH(G6101,ID_barrio!$B$2:$B$49,0))</f>
        <v>1</v>
      </c>
      <c r="G6101" t="s">
        <v>19</v>
      </c>
      <c r="H6101">
        <v>-34.57329</v>
      </c>
      <c r="I6101">
        <v>-58.421790000000001</v>
      </c>
      <c r="J6101" t="s">
        <v>20</v>
      </c>
      <c r="K6101">
        <v>6896</v>
      </c>
      <c r="L6101">
        <v>6</v>
      </c>
      <c r="M6101">
        <v>86</v>
      </c>
      <c r="N6101">
        <v>44905</v>
      </c>
      <c r="O6101">
        <v>1.86</v>
      </c>
      <c r="P6101">
        <v>3</v>
      </c>
      <c r="Q6101">
        <v>138</v>
      </c>
      <c r="R6101">
        <v>20</v>
      </c>
    </row>
    <row r="6102" spans="1:19" x14ac:dyDescent="0.25">
      <c r="A6102">
        <v>31434418</v>
      </c>
      <c r="B6102" t="s">
        <v>6558</v>
      </c>
      <c r="C6102">
        <v>233618159</v>
      </c>
      <c r="D6102" t="s">
        <v>171</v>
      </c>
      <c r="E6102">
        <f t="shared" ca="1" si="95"/>
        <v>41</v>
      </c>
      <c r="F6102">
        <f>INDEX(ID_barrio!$A$2:$A$49,MATCH(G6102,ID_barrio!$B$2:$B$49,0))</f>
        <v>7</v>
      </c>
      <c r="G6102" t="s">
        <v>45</v>
      </c>
      <c r="H6102">
        <v>-34.593730000000001</v>
      </c>
      <c r="I6102">
        <v>-58.406680000000001</v>
      </c>
      <c r="J6102" t="s">
        <v>20</v>
      </c>
      <c r="K6102">
        <v>8999</v>
      </c>
      <c r="L6102">
        <v>7</v>
      </c>
      <c r="M6102">
        <v>12</v>
      </c>
      <c r="N6102">
        <v>44876</v>
      </c>
      <c r="O6102">
        <v>0.26</v>
      </c>
      <c r="P6102">
        <v>2</v>
      </c>
      <c r="Q6102">
        <v>362</v>
      </c>
      <c r="R6102">
        <v>1</v>
      </c>
      <c r="S6102">
        <v>1153239200</v>
      </c>
    </row>
    <row r="6103" spans="1:19" x14ac:dyDescent="0.25">
      <c r="A6103">
        <v>31883124</v>
      </c>
      <c r="B6103" t="s">
        <v>6559</v>
      </c>
      <c r="C6103">
        <v>15893530</v>
      </c>
      <c r="D6103" t="s">
        <v>1025</v>
      </c>
      <c r="E6103">
        <f t="shared" ca="1" si="95"/>
        <v>52</v>
      </c>
      <c r="F6103">
        <f>INDEX(ID_barrio!$A$2:$A$49,MATCH(G6103,ID_barrio!$B$2:$B$49,0))</f>
        <v>11</v>
      </c>
      <c r="G6103" t="s">
        <v>82</v>
      </c>
      <c r="H6103">
        <v>-34.627479999999998</v>
      </c>
      <c r="I6103">
        <v>-58.370629999999998</v>
      </c>
      <c r="J6103" t="s">
        <v>20</v>
      </c>
      <c r="K6103">
        <v>26484</v>
      </c>
      <c r="L6103">
        <v>3</v>
      </c>
      <c r="M6103">
        <v>22</v>
      </c>
      <c r="N6103">
        <v>44890</v>
      </c>
      <c r="O6103">
        <v>0.47</v>
      </c>
      <c r="P6103">
        <v>1</v>
      </c>
      <c r="Q6103">
        <v>171</v>
      </c>
      <c r="R6103">
        <v>12</v>
      </c>
    </row>
    <row r="6104" spans="1:19" x14ac:dyDescent="0.25">
      <c r="A6104">
        <v>31883972</v>
      </c>
      <c r="B6104" t="s">
        <v>6560</v>
      </c>
      <c r="C6104">
        <v>31919158</v>
      </c>
      <c r="D6104" t="s">
        <v>102</v>
      </c>
      <c r="E6104">
        <f t="shared" ca="1" si="95"/>
        <v>52</v>
      </c>
      <c r="F6104">
        <f>INDEX(ID_barrio!$A$2:$A$49,MATCH(G6104,ID_barrio!$B$2:$B$49,0))</f>
        <v>18</v>
      </c>
      <c r="G6104" t="s">
        <v>177</v>
      </c>
      <c r="H6104">
        <v>-34.57985</v>
      </c>
      <c r="I6104">
        <v>-58.442520000000002</v>
      </c>
      <c r="J6104" t="s">
        <v>20</v>
      </c>
      <c r="K6104">
        <v>15028</v>
      </c>
      <c r="L6104">
        <v>2</v>
      </c>
      <c r="M6104">
        <v>35</v>
      </c>
      <c r="N6104">
        <v>44906</v>
      </c>
      <c r="O6104">
        <v>0.75</v>
      </c>
      <c r="P6104">
        <v>4</v>
      </c>
      <c r="Q6104">
        <v>137</v>
      </c>
      <c r="R6104">
        <v>16</v>
      </c>
    </row>
    <row r="6105" spans="1:19" x14ac:dyDescent="0.25">
      <c r="A6105">
        <v>31691619</v>
      </c>
      <c r="B6105" t="s">
        <v>6561</v>
      </c>
      <c r="C6105">
        <v>25197048</v>
      </c>
      <c r="D6105" t="s">
        <v>481</v>
      </c>
      <c r="E6105">
        <f t="shared" ca="1" si="95"/>
        <v>72</v>
      </c>
      <c r="F6105">
        <f>INDEX(ID_barrio!$A$2:$A$49,MATCH(G6105,ID_barrio!$B$2:$B$49,0))</f>
        <v>7</v>
      </c>
      <c r="G6105" t="s">
        <v>45</v>
      </c>
      <c r="H6105">
        <v>-34.589460000000003</v>
      </c>
      <c r="I6105">
        <v>-58.403930000000003</v>
      </c>
      <c r="J6105" t="s">
        <v>20</v>
      </c>
      <c r="K6105">
        <v>3524</v>
      </c>
      <c r="L6105">
        <v>21</v>
      </c>
      <c r="M6105">
        <v>7</v>
      </c>
      <c r="N6105">
        <v>44648</v>
      </c>
      <c r="O6105">
        <v>0.15</v>
      </c>
      <c r="P6105">
        <v>1</v>
      </c>
      <c r="Q6105">
        <v>277</v>
      </c>
      <c r="R6105">
        <v>1</v>
      </c>
    </row>
    <row r="6106" spans="1:19" x14ac:dyDescent="0.25">
      <c r="A6106">
        <v>31693317</v>
      </c>
      <c r="B6106" t="s">
        <v>6562</v>
      </c>
      <c r="C6106">
        <v>237677517</v>
      </c>
      <c r="D6106" t="s">
        <v>485</v>
      </c>
      <c r="E6106">
        <f t="shared" ca="1" si="95"/>
        <v>59</v>
      </c>
      <c r="F6106">
        <f>INDEX(ID_barrio!$A$2:$A$49,MATCH(G6106,ID_barrio!$B$2:$B$49,0))</f>
        <v>7</v>
      </c>
      <c r="G6106" t="s">
        <v>45</v>
      </c>
      <c r="H6106">
        <v>-34.593730000000001</v>
      </c>
      <c r="I6106">
        <v>-58.40907</v>
      </c>
      <c r="J6106" t="s">
        <v>20</v>
      </c>
      <c r="K6106">
        <v>17242</v>
      </c>
      <c r="L6106">
        <v>3</v>
      </c>
      <c r="M6106">
        <v>1</v>
      </c>
      <c r="N6106">
        <v>43533</v>
      </c>
      <c r="O6106">
        <v>0.02</v>
      </c>
      <c r="P6106">
        <v>1</v>
      </c>
      <c r="Q6106">
        <v>90</v>
      </c>
      <c r="R6106">
        <v>0</v>
      </c>
    </row>
    <row r="6107" spans="1:19" x14ac:dyDescent="0.25">
      <c r="A6107">
        <v>31435345</v>
      </c>
      <c r="B6107" t="s">
        <v>6563</v>
      </c>
      <c r="C6107">
        <v>111604650</v>
      </c>
      <c r="D6107" t="s">
        <v>971</v>
      </c>
      <c r="E6107">
        <f t="shared" ca="1" si="95"/>
        <v>29</v>
      </c>
      <c r="F6107">
        <f>INDEX(ID_barrio!$A$2:$A$49,MATCH(G6107,ID_barrio!$B$2:$B$49,0))</f>
        <v>20</v>
      </c>
      <c r="G6107" t="s">
        <v>245</v>
      </c>
      <c r="H6107">
        <v>-34.618160000000003</v>
      </c>
      <c r="I6107">
        <v>-58.361969999999999</v>
      </c>
      <c r="J6107" t="s">
        <v>20</v>
      </c>
      <c r="K6107">
        <v>17619</v>
      </c>
      <c r="L6107">
        <v>15</v>
      </c>
      <c r="M6107">
        <v>3</v>
      </c>
      <c r="N6107">
        <v>43764</v>
      </c>
      <c r="O6107">
        <v>0.06</v>
      </c>
      <c r="P6107">
        <v>2</v>
      </c>
      <c r="Q6107">
        <v>150</v>
      </c>
      <c r="R6107">
        <v>0</v>
      </c>
    </row>
    <row r="6108" spans="1:19" x14ac:dyDescent="0.25">
      <c r="A6108">
        <v>31705240</v>
      </c>
      <c r="B6108" t="s">
        <v>6564</v>
      </c>
      <c r="C6108">
        <v>102140732</v>
      </c>
      <c r="D6108" t="s">
        <v>526</v>
      </c>
      <c r="E6108">
        <f t="shared" ca="1" si="95"/>
        <v>33</v>
      </c>
      <c r="F6108">
        <f>INDEX(ID_barrio!$A$2:$A$49,MATCH(G6108,ID_barrio!$B$2:$B$49,0))</f>
        <v>3</v>
      </c>
      <c r="G6108" t="s">
        <v>32</v>
      </c>
      <c r="H6108">
        <v>-34.610390000000002</v>
      </c>
      <c r="I6108">
        <v>-58.386400000000002</v>
      </c>
      <c r="J6108" t="s">
        <v>20</v>
      </c>
      <c r="K6108">
        <v>5286</v>
      </c>
      <c r="L6108">
        <v>3</v>
      </c>
      <c r="M6108">
        <v>0</v>
      </c>
      <c r="P6108">
        <v>2</v>
      </c>
      <c r="Q6108">
        <v>0</v>
      </c>
      <c r="R6108">
        <v>0</v>
      </c>
    </row>
    <row r="6109" spans="1:19" x14ac:dyDescent="0.25">
      <c r="A6109">
        <v>31884597</v>
      </c>
      <c r="B6109" t="s">
        <v>6565</v>
      </c>
      <c r="C6109">
        <v>238986830</v>
      </c>
      <c r="D6109" t="s">
        <v>6566</v>
      </c>
      <c r="E6109">
        <f t="shared" ca="1" si="95"/>
        <v>79</v>
      </c>
      <c r="F6109">
        <f>INDEX(ID_barrio!$A$2:$A$49,MATCH(G6109,ID_barrio!$B$2:$B$49,0))</f>
        <v>5</v>
      </c>
      <c r="G6109" t="s">
        <v>38</v>
      </c>
      <c r="H6109">
        <v>-34.600810000000003</v>
      </c>
      <c r="I6109">
        <v>-58.389409999999998</v>
      </c>
      <c r="J6109" t="s">
        <v>20</v>
      </c>
      <c r="K6109">
        <v>5337</v>
      </c>
      <c r="L6109">
        <v>2</v>
      </c>
      <c r="M6109">
        <v>192</v>
      </c>
      <c r="N6109">
        <v>44916</v>
      </c>
      <c r="O6109">
        <v>4.07</v>
      </c>
      <c r="P6109">
        <v>1</v>
      </c>
      <c r="Q6109">
        <v>308</v>
      </c>
      <c r="R6109">
        <v>39</v>
      </c>
    </row>
    <row r="6110" spans="1:19" x14ac:dyDescent="0.25">
      <c r="A6110">
        <v>31440229</v>
      </c>
      <c r="B6110" t="s">
        <v>6567</v>
      </c>
      <c r="C6110">
        <v>5412762</v>
      </c>
      <c r="D6110" t="s">
        <v>4025</v>
      </c>
      <c r="E6110">
        <f t="shared" ca="1" si="95"/>
        <v>29</v>
      </c>
      <c r="F6110">
        <f>INDEX(ID_barrio!$A$2:$A$49,MATCH(G6110,ID_barrio!$B$2:$B$49,0))</f>
        <v>5</v>
      </c>
      <c r="G6110" t="s">
        <v>38</v>
      </c>
      <c r="H6110">
        <v>-34.599319999999999</v>
      </c>
      <c r="I6110">
        <v>-58.375950000000003</v>
      </c>
      <c r="J6110" t="s">
        <v>20</v>
      </c>
      <c r="K6110">
        <v>16650</v>
      </c>
      <c r="L6110">
        <v>1</v>
      </c>
      <c r="M6110">
        <v>17</v>
      </c>
      <c r="N6110">
        <v>44902</v>
      </c>
      <c r="O6110">
        <v>0.37</v>
      </c>
      <c r="P6110">
        <v>38</v>
      </c>
      <c r="Q6110">
        <v>331</v>
      </c>
      <c r="R6110">
        <v>4</v>
      </c>
    </row>
    <row r="6111" spans="1:19" x14ac:dyDescent="0.25">
      <c r="A6111">
        <v>31885057</v>
      </c>
      <c r="B6111" t="s">
        <v>6568</v>
      </c>
      <c r="C6111">
        <v>238790294</v>
      </c>
      <c r="D6111" t="s">
        <v>6569</v>
      </c>
      <c r="E6111">
        <f t="shared" ca="1" si="95"/>
        <v>49</v>
      </c>
      <c r="F6111">
        <f>INDEX(ID_barrio!$A$2:$A$49,MATCH(G6111,ID_barrio!$B$2:$B$49,0))</f>
        <v>7</v>
      </c>
      <c r="G6111" t="s">
        <v>45</v>
      </c>
      <c r="H6111">
        <v>-34.59637</v>
      </c>
      <c r="I6111">
        <v>-58.399679999999996</v>
      </c>
      <c r="J6111" t="s">
        <v>20</v>
      </c>
      <c r="K6111">
        <v>8500</v>
      </c>
      <c r="L6111">
        <v>30</v>
      </c>
      <c r="M6111">
        <v>0</v>
      </c>
      <c r="P6111">
        <v>1</v>
      </c>
      <c r="Q6111">
        <v>365</v>
      </c>
      <c r="R6111">
        <v>0</v>
      </c>
    </row>
    <row r="6112" spans="1:19" x14ac:dyDescent="0.25">
      <c r="A6112">
        <v>31707058</v>
      </c>
      <c r="B6112" t="s">
        <v>6570</v>
      </c>
      <c r="C6112">
        <v>15745231</v>
      </c>
      <c r="D6112" t="s">
        <v>71</v>
      </c>
      <c r="E6112">
        <f t="shared" ca="1" si="95"/>
        <v>68</v>
      </c>
      <c r="F6112">
        <f>INDEX(ID_barrio!$A$2:$A$49,MATCH(G6112,ID_barrio!$B$2:$B$49,0))</f>
        <v>1</v>
      </c>
      <c r="G6112" t="s">
        <v>19</v>
      </c>
      <c r="H6112">
        <v>-34.578780000000002</v>
      </c>
      <c r="I6112">
        <v>-58.439259999999997</v>
      </c>
      <c r="J6112" t="s">
        <v>20</v>
      </c>
      <c r="K6112">
        <v>13491</v>
      </c>
      <c r="L6112">
        <v>2</v>
      </c>
      <c r="M6112">
        <v>39</v>
      </c>
      <c r="N6112">
        <v>44905</v>
      </c>
      <c r="O6112">
        <v>0.84</v>
      </c>
      <c r="P6112">
        <v>3</v>
      </c>
      <c r="Q6112">
        <v>346</v>
      </c>
      <c r="R6112">
        <v>16</v>
      </c>
    </row>
    <row r="6113" spans="1:18" x14ac:dyDescent="0.25">
      <c r="A6113">
        <v>31440238</v>
      </c>
      <c r="B6113" t="s">
        <v>6571</v>
      </c>
      <c r="C6113">
        <v>479827</v>
      </c>
      <c r="D6113" t="s">
        <v>18529</v>
      </c>
      <c r="E6113">
        <f t="shared" ca="1" si="95"/>
        <v>77</v>
      </c>
      <c r="F6113">
        <f>INDEX(ID_barrio!$A$2:$A$49,MATCH(G6113,ID_barrio!$B$2:$B$49,0))</f>
        <v>1</v>
      </c>
      <c r="G6113" t="s">
        <v>19</v>
      </c>
      <c r="H6113">
        <v>-34.581809999999997</v>
      </c>
      <c r="I6113">
        <v>-58.432070000000003</v>
      </c>
      <c r="J6113" t="s">
        <v>20</v>
      </c>
      <c r="K6113">
        <v>12887</v>
      </c>
      <c r="L6113">
        <v>10</v>
      </c>
      <c r="M6113">
        <v>9</v>
      </c>
      <c r="N6113">
        <v>44864</v>
      </c>
      <c r="O6113">
        <v>0.22</v>
      </c>
      <c r="P6113">
        <v>13</v>
      </c>
      <c r="Q6113">
        <v>336</v>
      </c>
      <c r="R6113">
        <v>7</v>
      </c>
    </row>
    <row r="6114" spans="1:18" x14ac:dyDescent="0.25">
      <c r="A6114">
        <v>31708467</v>
      </c>
      <c r="B6114" t="s">
        <v>6572</v>
      </c>
      <c r="C6114">
        <v>237817708</v>
      </c>
      <c r="D6114" t="s">
        <v>6573</v>
      </c>
      <c r="E6114">
        <f t="shared" ca="1" si="95"/>
        <v>51</v>
      </c>
      <c r="F6114">
        <f>INDEX(ID_barrio!$A$2:$A$49,MATCH(G6114,ID_barrio!$B$2:$B$49,0))</f>
        <v>1</v>
      </c>
      <c r="G6114" t="s">
        <v>19</v>
      </c>
      <c r="H6114">
        <v>-34.582059999999998</v>
      </c>
      <c r="I6114">
        <v>-58.42745</v>
      </c>
      <c r="J6114" t="s">
        <v>20</v>
      </c>
      <c r="K6114">
        <v>5286</v>
      </c>
      <c r="L6114">
        <v>1</v>
      </c>
      <c r="M6114">
        <v>123</v>
      </c>
      <c r="N6114">
        <v>43994</v>
      </c>
      <c r="O6114">
        <v>2.57</v>
      </c>
      <c r="P6114">
        <v>1</v>
      </c>
      <c r="Q6114">
        <v>1</v>
      </c>
      <c r="R6114">
        <v>0</v>
      </c>
    </row>
    <row r="6115" spans="1:18" x14ac:dyDescent="0.25">
      <c r="A6115">
        <v>31885780</v>
      </c>
      <c r="B6115" t="s">
        <v>6574</v>
      </c>
      <c r="C6115">
        <v>28507117</v>
      </c>
      <c r="D6115" t="s">
        <v>54</v>
      </c>
      <c r="E6115">
        <f t="shared" ca="1" si="95"/>
        <v>38</v>
      </c>
      <c r="F6115">
        <f>INDEX(ID_barrio!$A$2:$A$49,MATCH(G6115,ID_barrio!$B$2:$B$49,0))</f>
        <v>1</v>
      </c>
      <c r="G6115" t="s">
        <v>19</v>
      </c>
      <c r="H6115">
        <v>-34.595399999999998</v>
      </c>
      <c r="I6115">
        <v>-58.419179999999997</v>
      </c>
      <c r="J6115" t="s">
        <v>20</v>
      </c>
      <c r="K6115">
        <v>88097</v>
      </c>
      <c r="L6115">
        <v>3</v>
      </c>
      <c r="M6115">
        <v>16</v>
      </c>
      <c r="N6115">
        <v>43905</v>
      </c>
      <c r="O6115">
        <v>0.34</v>
      </c>
      <c r="P6115">
        <v>1</v>
      </c>
      <c r="Q6115">
        <v>67</v>
      </c>
      <c r="R6115">
        <v>0</v>
      </c>
    </row>
    <row r="6116" spans="1:18" x14ac:dyDescent="0.25">
      <c r="A6116">
        <v>31894351</v>
      </c>
      <c r="B6116" t="s">
        <v>19223</v>
      </c>
      <c r="C6116">
        <v>68171569</v>
      </c>
      <c r="D6116" t="s">
        <v>860</v>
      </c>
      <c r="E6116">
        <f t="shared" ca="1" si="95"/>
        <v>30</v>
      </c>
      <c r="F6116">
        <f>INDEX(ID_barrio!$A$2:$A$49,MATCH(G6116,ID_barrio!$B$2:$B$49,0))</f>
        <v>24</v>
      </c>
      <c r="G6116" t="s">
        <v>451</v>
      </c>
      <c r="H6116">
        <v>-34.623800000000003</v>
      </c>
      <c r="I6116">
        <v>-58.443330000000003</v>
      </c>
      <c r="J6116" t="s">
        <v>20</v>
      </c>
      <c r="K6116">
        <v>5286</v>
      </c>
      <c r="L6116">
        <v>10</v>
      </c>
      <c r="M6116">
        <v>46</v>
      </c>
      <c r="N6116">
        <v>44774</v>
      </c>
      <c r="O6116">
        <v>0.97</v>
      </c>
      <c r="P6116">
        <v>1</v>
      </c>
      <c r="Q6116">
        <v>109</v>
      </c>
      <c r="R6116">
        <v>7</v>
      </c>
    </row>
    <row r="6117" spans="1:18" x14ac:dyDescent="0.25">
      <c r="A6117">
        <v>31440652</v>
      </c>
      <c r="B6117" t="s">
        <v>19224</v>
      </c>
      <c r="C6117">
        <v>96595200</v>
      </c>
      <c r="D6117" t="s">
        <v>1771</v>
      </c>
      <c r="E6117">
        <f t="shared" ca="1" si="95"/>
        <v>41</v>
      </c>
      <c r="F6117">
        <f>INDEX(ID_barrio!$A$2:$A$49,MATCH(G6117,ID_barrio!$B$2:$B$49,0))</f>
        <v>1</v>
      </c>
      <c r="G6117" t="s">
        <v>19</v>
      </c>
      <c r="H6117">
        <v>-34.583489999999998</v>
      </c>
      <c r="I6117">
        <v>-58.428559999999997</v>
      </c>
      <c r="J6117" t="s">
        <v>20</v>
      </c>
      <c r="K6117">
        <v>13694</v>
      </c>
      <c r="L6117">
        <v>5</v>
      </c>
      <c r="M6117">
        <v>9</v>
      </c>
      <c r="N6117">
        <v>44881</v>
      </c>
      <c r="O6117">
        <v>1.76</v>
      </c>
      <c r="P6117">
        <v>1</v>
      </c>
      <c r="Q6117">
        <v>0</v>
      </c>
      <c r="R6117">
        <v>9</v>
      </c>
    </row>
    <row r="6118" spans="1:18" x14ac:dyDescent="0.25">
      <c r="A6118">
        <v>31442998</v>
      </c>
      <c r="B6118" t="s">
        <v>6575</v>
      </c>
      <c r="C6118">
        <v>58066251</v>
      </c>
      <c r="D6118" t="s">
        <v>2614</v>
      </c>
      <c r="E6118">
        <f t="shared" ca="1" si="95"/>
        <v>33</v>
      </c>
      <c r="F6118">
        <f>INDEX(ID_barrio!$A$2:$A$49,MATCH(G6118,ID_barrio!$B$2:$B$49,0))</f>
        <v>15</v>
      </c>
      <c r="G6118" t="s">
        <v>128</v>
      </c>
      <c r="H6118">
        <v>-34.594810000000003</v>
      </c>
      <c r="I6118">
        <v>-58.37912</v>
      </c>
      <c r="J6118" t="s">
        <v>351</v>
      </c>
      <c r="K6118">
        <v>15857</v>
      </c>
      <c r="L6118">
        <v>4</v>
      </c>
      <c r="M6118">
        <v>14</v>
      </c>
      <c r="N6118">
        <v>44769</v>
      </c>
      <c r="O6118">
        <v>0.28999999999999998</v>
      </c>
      <c r="P6118">
        <v>4</v>
      </c>
      <c r="Q6118">
        <v>211</v>
      </c>
      <c r="R6118">
        <v>2</v>
      </c>
    </row>
    <row r="6119" spans="1:18" x14ac:dyDescent="0.25">
      <c r="A6119">
        <v>31712671</v>
      </c>
      <c r="B6119" t="s">
        <v>19225</v>
      </c>
      <c r="C6119">
        <v>51305080</v>
      </c>
      <c r="D6119" t="s">
        <v>6576</v>
      </c>
      <c r="E6119">
        <f t="shared" ca="1" si="95"/>
        <v>73</v>
      </c>
      <c r="F6119">
        <f>INDEX(ID_barrio!$A$2:$A$49,MATCH(G6119,ID_barrio!$B$2:$B$49,0))</f>
        <v>23</v>
      </c>
      <c r="G6119" t="s">
        <v>420</v>
      </c>
      <c r="H6119">
        <v>-34.597149999999999</v>
      </c>
      <c r="I6119">
        <v>-58.498309999999996</v>
      </c>
      <c r="J6119" t="s">
        <v>20</v>
      </c>
      <c r="K6119">
        <v>4999</v>
      </c>
      <c r="L6119">
        <v>2</v>
      </c>
      <c r="M6119">
        <v>69</v>
      </c>
      <c r="N6119">
        <v>44909</v>
      </c>
      <c r="O6119">
        <v>1.49</v>
      </c>
      <c r="P6119">
        <v>1</v>
      </c>
      <c r="Q6119">
        <v>352</v>
      </c>
      <c r="R6119">
        <v>19</v>
      </c>
    </row>
    <row r="6120" spans="1:18" x14ac:dyDescent="0.25">
      <c r="A6120">
        <v>31443359</v>
      </c>
      <c r="B6120" t="s">
        <v>6577</v>
      </c>
      <c r="C6120">
        <v>210927481</v>
      </c>
      <c r="D6120" t="s">
        <v>74</v>
      </c>
      <c r="E6120">
        <f t="shared" ca="1" si="95"/>
        <v>31</v>
      </c>
      <c r="F6120">
        <f>INDEX(ID_barrio!$A$2:$A$49,MATCH(G6120,ID_barrio!$B$2:$B$49,0))</f>
        <v>7</v>
      </c>
      <c r="G6120" t="s">
        <v>45</v>
      </c>
      <c r="H6120">
        <v>-34.5929</v>
      </c>
      <c r="I6120">
        <v>-58.39864</v>
      </c>
      <c r="J6120" t="s">
        <v>20</v>
      </c>
      <c r="K6120">
        <v>7286</v>
      </c>
      <c r="L6120">
        <v>3</v>
      </c>
      <c r="M6120">
        <v>34</v>
      </c>
      <c r="N6120">
        <v>44762</v>
      </c>
      <c r="O6120">
        <v>0.71</v>
      </c>
      <c r="P6120">
        <v>1</v>
      </c>
      <c r="Q6120">
        <v>65</v>
      </c>
      <c r="R6120">
        <v>5</v>
      </c>
    </row>
    <row r="6121" spans="1:18" x14ac:dyDescent="0.25">
      <c r="A6121">
        <v>31715810</v>
      </c>
      <c r="B6121" t="s">
        <v>6578</v>
      </c>
      <c r="C6121">
        <v>75640402</v>
      </c>
      <c r="D6121" t="s">
        <v>3771</v>
      </c>
      <c r="E6121">
        <f t="shared" ca="1" si="95"/>
        <v>79</v>
      </c>
      <c r="F6121">
        <f>INDEX(ID_barrio!$A$2:$A$49,MATCH(G6121,ID_barrio!$B$2:$B$49,0))</f>
        <v>7</v>
      </c>
      <c r="G6121" t="s">
        <v>45</v>
      </c>
      <c r="H6121">
        <v>-34.592170000000003</v>
      </c>
      <c r="I6121">
        <v>-58.39573</v>
      </c>
      <c r="J6121" t="s">
        <v>20</v>
      </c>
      <c r="K6121">
        <v>4944</v>
      </c>
      <c r="L6121">
        <v>14</v>
      </c>
      <c r="M6121">
        <v>16</v>
      </c>
      <c r="N6121">
        <v>44763</v>
      </c>
      <c r="O6121">
        <v>0.34</v>
      </c>
      <c r="P6121">
        <v>1</v>
      </c>
      <c r="Q6121">
        <v>105</v>
      </c>
      <c r="R6121">
        <v>5</v>
      </c>
    </row>
    <row r="6122" spans="1:18" x14ac:dyDescent="0.25">
      <c r="A6122">
        <v>31446287</v>
      </c>
      <c r="B6122" t="s">
        <v>6579</v>
      </c>
      <c r="C6122">
        <v>9443203</v>
      </c>
      <c r="D6122" t="s">
        <v>6580</v>
      </c>
      <c r="E6122">
        <f t="shared" ca="1" si="95"/>
        <v>43</v>
      </c>
      <c r="F6122">
        <f>INDEX(ID_barrio!$A$2:$A$49,MATCH(G6122,ID_barrio!$B$2:$B$49,0))</f>
        <v>8</v>
      </c>
      <c r="G6122" t="s">
        <v>48</v>
      </c>
      <c r="H6122">
        <v>-34.599094390869098</v>
      </c>
      <c r="I6122">
        <v>-58.426906585693303</v>
      </c>
      <c r="J6122" t="s">
        <v>20</v>
      </c>
      <c r="K6122">
        <v>8558</v>
      </c>
      <c r="L6122">
        <v>3</v>
      </c>
      <c r="M6122">
        <v>1</v>
      </c>
      <c r="N6122">
        <v>43844</v>
      </c>
      <c r="O6122">
        <v>0.03</v>
      </c>
      <c r="P6122">
        <v>1</v>
      </c>
      <c r="Q6122">
        <v>2</v>
      </c>
      <c r="R6122">
        <v>0</v>
      </c>
    </row>
    <row r="6123" spans="1:18" x14ac:dyDescent="0.25">
      <c r="A6123">
        <v>31716865</v>
      </c>
      <c r="B6123" t="s">
        <v>6581</v>
      </c>
      <c r="C6123">
        <v>237681500</v>
      </c>
      <c r="D6123" t="s">
        <v>6582</v>
      </c>
      <c r="E6123">
        <f t="shared" ca="1" si="95"/>
        <v>43</v>
      </c>
      <c r="F6123">
        <f>INDEX(ID_barrio!$A$2:$A$49,MATCH(G6123,ID_barrio!$B$2:$B$49,0))</f>
        <v>6</v>
      </c>
      <c r="G6123" t="s">
        <v>43</v>
      </c>
      <c r="H6123">
        <v>-34.60351</v>
      </c>
      <c r="I6123">
        <v>-58.408830000000002</v>
      </c>
      <c r="J6123" t="s">
        <v>20</v>
      </c>
      <c r="K6123">
        <v>5286</v>
      </c>
      <c r="L6123">
        <v>3</v>
      </c>
      <c r="M6123">
        <v>7</v>
      </c>
      <c r="N6123">
        <v>43845</v>
      </c>
      <c r="O6123">
        <v>0.15</v>
      </c>
      <c r="P6123">
        <v>1</v>
      </c>
      <c r="Q6123">
        <v>120</v>
      </c>
      <c r="R6123">
        <v>0</v>
      </c>
    </row>
    <row r="6124" spans="1:18" x14ac:dyDescent="0.25">
      <c r="A6124">
        <v>31895620</v>
      </c>
      <c r="B6124" t="s">
        <v>19226</v>
      </c>
      <c r="C6124">
        <v>237208140</v>
      </c>
      <c r="D6124" t="s">
        <v>860</v>
      </c>
      <c r="E6124">
        <f t="shared" ca="1" si="95"/>
        <v>51</v>
      </c>
      <c r="F6124">
        <f>INDEX(ID_barrio!$A$2:$A$49,MATCH(G6124,ID_barrio!$B$2:$B$49,0))</f>
        <v>2</v>
      </c>
      <c r="G6124" t="s">
        <v>18061</v>
      </c>
      <c r="H6124">
        <v>-34.549399999999999</v>
      </c>
      <c r="I6124">
        <v>-58.456569999999999</v>
      </c>
      <c r="J6124" t="s">
        <v>20</v>
      </c>
      <c r="K6124">
        <v>7804</v>
      </c>
      <c r="L6124">
        <v>2</v>
      </c>
      <c r="M6124">
        <v>105</v>
      </c>
      <c r="N6124">
        <v>44909</v>
      </c>
      <c r="O6124">
        <v>2.25</v>
      </c>
      <c r="P6124">
        <v>1</v>
      </c>
      <c r="Q6124">
        <v>129</v>
      </c>
      <c r="R6124">
        <v>27</v>
      </c>
    </row>
    <row r="6125" spans="1:18" x14ac:dyDescent="0.25">
      <c r="A6125">
        <v>31898789</v>
      </c>
      <c r="B6125" t="s">
        <v>6583</v>
      </c>
      <c r="C6125">
        <v>237530728</v>
      </c>
      <c r="D6125" t="s">
        <v>18735</v>
      </c>
      <c r="E6125">
        <f t="shared" ca="1" si="95"/>
        <v>72</v>
      </c>
      <c r="F6125">
        <f>INDEX(ID_barrio!$A$2:$A$49,MATCH(G6125,ID_barrio!$B$2:$B$49,0))</f>
        <v>10</v>
      </c>
      <c r="G6125" t="s">
        <v>72</v>
      </c>
      <c r="H6125">
        <v>-34.59205</v>
      </c>
      <c r="I6125">
        <v>-58.446539999999999</v>
      </c>
      <c r="J6125" t="s">
        <v>418</v>
      </c>
      <c r="K6125">
        <v>2731</v>
      </c>
      <c r="L6125">
        <v>2</v>
      </c>
      <c r="M6125">
        <v>5</v>
      </c>
      <c r="N6125">
        <v>44885</v>
      </c>
      <c r="O6125">
        <v>0.68</v>
      </c>
      <c r="P6125">
        <v>1</v>
      </c>
      <c r="Q6125">
        <v>365</v>
      </c>
      <c r="R6125">
        <v>5</v>
      </c>
    </row>
    <row r="6126" spans="1:18" x14ac:dyDescent="0.25">
      <c r="A6126">
        <v>31457706</v>
      </c>
      <c r="B6126" t="s">
        <v>6584</v>
      </c>
      <c r="C6126">
        <v>23109215</v>
      </c>
      <c r="D6126" t="s">
        <v>693</v>
      </c>
      <c r="E6126">
        <f t="shared" ca="1" si="95"/>
        <v>36</v>
      </c>
      <c r="F6126">
        <f>INDEX(ID_barrio!$A$2:$A$49,MATCH(G6126,ID_barrio!$B$2:$B$49,0))</f>
        <v>20</v>
      </c>
      <c r="G6126" t="s">
        <v>245</v>
      </c>
      <c r="H6126">
        <v>-34.603149999999999</v>
      </c>
      <c r="I6126">
        <v>-58.363019999999999</v>
      </c>
      <c r="J6126" t="s">
        <v>20</v>
      </c>
      <c r="K6126">
        <v>12837</v>
      </c>
      <c r="L6126">
        <v>3</v>
      </c>
      <c r="M6126">
        <v>27</v>
      </c>
      <c r="N6126">
        <v>44894</v>
      </c>
      <c r="O6126">
        <v>0.56000000000000005</v>
      </c>
      <c r="P6126">
        <v>2</v>
      </c>
      <c r="Q6126">
        <v>86</v>
      </c>
      <c r="R6126">
        <v>9</v>
      </c>
    </row>
    <row r="6127" spans="1:18" x14ac:dyDescent="0.25">
      <c r="A6127">
        <v>31899374</v>
      </c>
      <c r="B6127" t="s">
        <v>6585</v>
      </c>
      <c r="C6127">
        <v>25849190</v>
      </c>
      <c r="D6127" t="s">
        <v>74</v>
      </c>
      <c r="E6127">
        <f t="shared" ca="1" si="95"/>
        <v>35</v>
      </c>
      <c r="F6127">
        <f>INDEX(ID_barrio!$A$2:$A$49,MATCH(G6127,ID_barrio!$B$2:$B$49,0))</f>
        <v>1</v>
      </c>
      <c r="G6127" t="s">
        <v>19</v>
      </c>
      <c r="H6127">
        <v>-34.58907</v>
      </c>
      <c r="I6127">
        <v>-58.420209999999997</v>
      </c>
      <c r="J6127" t="s">
        <v>20</v>
      </c>
      <c r="K6127">
        <v>11201</v>
      </c>
      <c r="L6127">
        <v>5</v>
      </c>
      <c r="M6127">
        <v>18</v>
      </c>
      <c r="N6127">
        <v>44797</v>
      </c>
      <c r="O6127">
        <v>0.38</v>
      </c>
      <c r="P6127">
        <v>2</v>
      </c>
      <c r="Q6127">
        <v>320</v>
      </c>
      <c r="R6127">
        <v>6</v>
      </c>
    </row>
    <row r="6128" spans="1:18" x14ac:dyDescent="0.25">
      <c r="A6128">
        <v>31717334</v>
      </c>
      <c r="B6128" t="s">
        <v>19227</v>
      </c>
      <c r="C6128">
        <v>32001132</v>
      </c>
      <c r="D6128" t="s">
        <v>1088</v>
      </c>
      <c r="E6128">
        <f t="shared" ca="1" si="95"/>
        <v>79</v>
      </c>
      <c r="F6128">
        <f>INDEX(ID_barrio!$A$2:$A$49,MATCH(G6128,ID_barrio!$B$2:$B$49,0))</f>
        <v>1</v>
      </c>
      <c r="G6128" t="s">
        <v>19</v>
      </c>
      <c r="H6128">
        <v>-34.566459999999999</v>
      </c>
      <c r="I6128">
        <v>-58.434469999999997</v>
      </c>
      <c r="J6128" t="s">
        <v>20</v>
      </c>
      <c r="K6128">
        <v>4933</v>
      </c>
      <c r="L6128">
        <v>5</v>
      </c>
      <c r="M6128">
        <v>33</v>
      </c>
      <c r="N6128">
        <v>44881</v>
      </c>
      <c r="O6128">
        <v>0.7</v>
      </c>
      <c r="P6128">
        <v>3</v>
      </c>
      <c r="Q6128">
        <v>53</v>
      </c>
      <c r="R6128">
        <v>4</v>
      </c>
    </row>
    <row r="6129" spans="1:19" x14ac:dyDescent="0.25">
      <c r="A6129">
        <v>31457940</v>
      </c>
      <c r="B6129" t="s">
        <v>6586</v>
      </c>
      <c r="C6129">
        <v>1385406</v>
      </c>
      <c r="D6129" t="s">
        <v>749</v>
      </c>
      <c r="E6129">
        <f t="shared" ca="1" si="95"/>
        <v>47</v>
      </c>
      <c r="F6129">
        <f>INDEX(ID_barrio!$A$2:$A$49,MATCH(G6129,ID_barrio!$B$2:$B$49,0))</f>
        <v>1</v>
      </c>
      <c r="G6129" t="s">
        <v>19</v>
      </c>
      <c r="H6129">
        <v>-34.579689999999999</v>
      </c>
      <c r="I6129">
        <v>-58.438899999999997</v>
      </c>
      <c r="J6129" t="s">
        <v>20</v>
      </c>
      <c r="K6129">
        <v>14095</v>
      </c>
      <c r="L6129">
        <v>5</v>
      </c>
      <c r="M6129">
        <v>16</v>
      </c>
      <c r="N6129">
        <v>44899</v>
      </c>
      <c r="O6129">
        <v>0.34</v>
      </c>
      <c r="P6129">
        <v>2</v>
      </c>
      <c r="Q6129">
        <v>109</v>
      </c>
      <c r="R6129">
        <v>5</v>
      </c>
    </row>
    <row r="6130" spans="1:19" x14ac:dyDescent="0.25">
      <c r="A6130">
        <v>31459000</v>
      </c>
      <c r="B6130" t="s">
        <v>6587</v>
      </c>
      <c r="C6130">
        <v>1833466</v>
      </c>
      <c r="D6130" t="s">
        <v>88</v>
      </c>
      <c r="E6130">
        <f t="shared" ca="1" si="95"/>
        <v>77</v>
      </c>
      <c r="F6130">
        <f>INDEX(ID_barrio!$A$2:$A$49,MATCH(G6130,ID_barrio!$B$2:$B$49,0))</f>
        <v>7</v>
      </c>
      <c r="G6130" t="s">
        <v>45</v>
      </c>
      <c r="H6130">
        <v>-34.58784</v>
      </c>
      <c r="I6130">
        <v>-58.402209999999997</v>
      </c>
      <c r="J6130" t="s">
        <v>20</v>
      </c>
      <c r="K6130">
        <v>4944</v>
      </c>
      <c r="L6130">
        <v>1</v>
      </c>
      <c r="M6130">
        <v>16</v>
      </c>
      <c r="N6130">
        <v>44900</v>
      </c>
      <c r="O6130">
        <v>1.08</v>
      </c>
      <c r="P6130">
        <v>1</v>
      </c>
      <c r="Q6130">
        <v>77</v>
      </c>
      <c r="R6130">
        <v>10</v>
      </c>
    </row>
    <row r="6131" spans="1:19" x14ac:dyDescent="0.25">
      <c r="A6131">
        <v>31729155</v>
      </c>
      <c r="B6131" t="s">
        <v>6588</v>
      </c>
      <c r="C6131">
        <v>93943570</v>
      </c>
      <c r="D6131" t="s">
        <v>6589</v>
      </c>
      <c r="E6131">
        <f t="shared" ca="1" si="95"/>
        <v>68</v>
      </c>
      <c r="F6131">
        <f>INDEX(ID_barrio!$A$2:$A$49,MATCH(G6131,ID_barrio!$B$2:$B$49,0))</f>
        <v>15</v>
      </c>
      <c r="G6131" t="s">
        <v>128</v>
      </c>
      <c r="H6131">
        <v>-34.59496</v>
      </c>
      <c r="I6131">
        <v>-58.374479999999998</v>
      </c>
      <c r="J6131" t="s">
        <v>20</v>
      </c>
      <c r="K6131">
        <v>10219</v>
      </c>
      <c r="L6131">
        <v>1</v>
      </c>
      <c r="M6131">
        <v>0</v>
      </c>
      <c r="P6131">
        <v>1</v>
      </c>
      <c r="Q6131">
        <v>313</v>
      </c>
      <c r="R6131">
        <v>0</v>
      </c>
    </row>
    <row r="6132" spans="1:19" x14ac:dyDescent="0.25">
      <c r="A6132">
        <v>31729910</v>
      </c>
      <c r="B6132" t="s">
        <v>6590</v>
      </c>
      <c r="C6132">
        <v>484323</v>
      </c>
      <c r="D6132" t="s">
        <v>54</v>
      </c>
      <c r="E6132">
        <f t="shared" ca="1" si="95"/>
        <v>61</v>
      </c>
      <c r="F6132">
        <f>INDEX(ID_barrio!$A$2:$A$49,MATCH(G6132,ID_barrio!$B$2:$B$49,0))</f>
        <v>1</v>
      </c>
      <c r="G6132" t="s">
        <v>19</v>
      </c>
      <c r="H6132">
        <v>-34.585070000000002</v>
      </c>
      <c r="I6132">
        <v>-58.41966</v>
      </c>
      <c r="J6132" t="s">
        <v>20</v>
      </c>
      <c r="K6132">
        <v>11100</v>
      </c>
      <c r="L6132">
        <v>2</v>
      </c>
      <c r="M6132">
        <v>83</v>
      </c>
      <c r="N6132">
        <v>44906</v>
      </c>
      <c r="O6132">
        <v>1.74</v>
      </c>
      <c r="P6132">
        <v>13</v>
      </c>
      <c r="Q6132">
        <v>323</v>
      </c>
      <c r="R6132">
        <v>38</v>
      </c>
    </row>
    <row r="6133" spans="1:19" x14ac:dyDescent="0.25">
      <c r="A6133">
        <v>31900638</v>
      </c>
      <c r="B6133" t="s">
        <v>6591</v>
      </c>
      <c r="C6133">
        <v>239132496</v>
      </c>
      <c r="D6133" t="s">
        <v>113</v>
      </c>
      <c r="E6133">
        <f t="shared" ca="1" si="95"/>
        <v>77</v>
      </c>
      <c r="F6133">
        <f>INDEX(ID_barrio!$A$2:$A$49,MATCH(G6133,ID_barrio!$B$2:$B$49,0))</f>
        <v>1</v>
      </c>
      <c r="G6133" t="s">
        <v>19</v>
      </c>
      <c r="H6133">
        <v>-34.58193</v>
      </c>
      <c r="I6133">
        <v>-58.411050000000003</v>
      </c>
      <c r="J6133" t="s">
        <v>20</v>
      </c>
      <c r="K6133">
        <v>4052</v>
      </c>
      <c r="L6133">
        <v>1</v>
      </c>
      <c r="M6133">
        <v>9</v>
      </c>
      <c r="N6133">
        <v>43835</v>
      </c>
      <c r="O6133">
        <v>0.19</v>
      </c>
      <c r="P6133">
        <v>1</v>
      </c>
      <c r="Q6133">
        <v>303</v>
      </c>
      <c r="R6133">
        <v>0</v>
      </c>
    </row>
    <row r="6134" spans="1:19" x14ac:dyDescent="0.25">
      <c r="A6134">
        <v>31464230</v>
      </c>
      <c r="B6134" t="s">
        <v>6592</v>
      </c>
      <c r="C6134">
        <v>1692634</v>
      </c>
      <c r="D6134" t="s">
        <v>1976</v>
      </c>
      <c r="E6134">
        <f t="shared" ca="1" si="95"/>
        <v>47</v>
      </c>
      <c r="F6134">
        <f>INDEX(ID_barrio!$A$2:$A$49,MATCH(G6134,ID_barrio!$B$2:$B$49,0))</f>
        <v>6</v>
      </c>
      <c r="G6134" t="s">
        <v>43</v>
      </c>
      <c r="H6134">
        <v>-34.600189999999998</v>
      </c>
      <c r="I6134">
        <v>-58.40522</v>
      </c>
      <c r="J6134" t="s">
        <v>20</v>
      </c>
      <c r="K6134">
        <v>3348</v>
      </c>
      <c r="L6134">
        <v>3</v>
      </c>
      <c r="M6134">
        <v>3</v>
      </c>
      <c r="N6134">
        <v>44903</v>
      </c>
      <c r="O6134">
        <v>1.1100000000000001</v>
      </c>
      <c r="P6134">
        <v>1</v>
      </c>
      <c r="Q6134">
        <v>14</v>
      </c>
      <c r="R6134">
        <v>3</v>
      </c>
    </row>
    <row r="6135" spans="1:19" x14ac:dyDescent="0.25">
      <c r="A6135">
        <v>31900878</v>
      </c>
      <c r="B6135" t="s">
        <v>6593</v>
      </c>
      <c r="C6135">
        <v>177300273</v>
      </c>
      <c r="D6135" t="s">
        <v>6594</v>
      </c>
      <c r="E6135">
        <f t="shared" ca="1" si="95"/>
        <v>56</v>
      </c>
      <c r="F6135">
        <f>INDEX(ID_barrio!$A$2:$A$49,MATCH(G6135,ID_barrio!$B$2:$B$49,0))</f>
        <v>4</v>
      </c>
      <c r="G6135" t="s">
        <v>35</v>
      </c>
      <c r="H6135">
        <v>-34.570149999999998</v>
      </c>
      <c r="I6135">
        <v>-58.483840000000001</v>
      </c>
      <c r="J6135" t="s">
        <v>20</v>
      </c>
      <c r="K6135">
        <v>5702</v>
      </c>
      <c r="L6135">
        <v>5</v>
      </c>
      <c r="M6135">
        <v>28</v>
      </c>
      <c r="N6135">
        <v>44911</v>
      </c>
      <c r="O6135">
        <v>0.61</v>
      </c>
      <c r="P6135">
        <v>1</v>
      </c>
      <c r="Q6135">
        <v>306</v>
      </c>
      <c r="R6135">
        <v>11</v>
      </c>
    </row>
    <row r="6136" spans="1:19" x14ac:dyDescent="0.25">
      <c r="A6136">
        <v>31729950</v>
      </c>
      <c r="B6136" t="s">
        <v>19228</v>
      </c>
      <c r="C6136">
        <v>238013730</v>
      </c>
      <c r="D6136" t="s">
        <v>54</v>
      </c>
      <c r="E6136">
        <f t="shared" ca="1" si="95"/>
        <v>53</v>
      </c>
      <c r="F6136">
        <f>INDEX(ID_barrio!$A$2:$A$49,MATCH(G6136,ID_barrio!$B$2:$B$49,0))</f>
        <v>24</v>
      </c>
      <c r="G6136" t="s">
        <v>451</v>
      </c>
      <c r="H6136">
        <v>-34.621200000000002</v>
      </c>
      <c r="I6136">
        <v>-58.442270000000001</v>
      </c>
      <c r="J6136" t="s">
        <v>20</v>
      </c>
      <c r="K6136">
        <v>13500</v>
      </c>
      <c r="L6136">
        <v>10</v>
      </c>
      <c r="M6136">
        <v>27</v>
      </c>
      <c r="N6136">
        <v>44868</v>
      </c>
      <c r="O6136">
        <v>0.59</v>
      </c>
      <c r="P6136">
        <v>1</v>
      </c>
      <c r="Q6136">
        <v>80</v>
      </c>
      <c r="R6136">
        <v>4</v>
      </c>
    </row>
    <row r="6137" spans="1:19" x14ac:dyDescent="0.25">
      <c r="A6137">
        <v>31730501</v>
      </c>
      <c r="B6137" t="s">
        <v>6595</v>
      </c>
      <c r="C6137">
        <v>16133446</v>
      </c>
      <c r="D6137" t="s">
        <v>5363</v>
      </c>
      <c r="E6137">
        <f t="shared" ca="1" si="95"/>
        <v>68</v>
      </c>
      <c r="F6137">
        <f>INDEX(ID_barrio!$A$2:$A$49,MATCH(G6137,ID_barrio!$B$2:$B$49,0))</f>
        <v>7</v>
      </c>
      <c r="G6137" t="s">
        <v>45</v>
      </c>
      <c r="H6137">
        <v>-34.588180000000001</v>
      </c>
      <c r="I6137">
        <v>-58.396259999999998</v>
      </c>
      <c r="J6137" t="s">
        <v>20</v>
      </c>
      <c r="K6137">
        <v>7048</v>
      </c>
      <c r="L6137">
        <v>30</v>
      </c>
      <c r="M6137">
        <v>10</v>
      </c>
      <c r="N6137">
        <v>44834</v>
      </c>
      <c r="O6137">
        <v>0.23</v>
      </c>
      <c r="P6137">
        <v>40</v>
      </c>
      <c r="Q6137">
        <v>40</v>
      </c>
      <c r="R6137">
        <v>2</v>
      </c>
    </row>
    <row r="6138" spans="1:19" x14ac:dyDescent="0.25">
      <c r="A6138">
        <v>31731804</v>
      </c>
      <c r="B6138" t="s">
        <v>6596</v>
      </c>
      <c r="C6138">
        <v>9741158</v>
      </c>
      <c r="D6138" t="s">
        <v>307</v>
      </c>
      <c r="E6138">
        <f t="shared" ca="1" si="95"/>
        <v>52</v>
      </c>
      <c r="F6138">
        <f>INDEX(ID_barrio!$A$2:$A$49,MATCH(G6138,ID_barrio!$B$2:$B$49,0))</f>
        <v>1</v>
      </c>
      <c r="G6138" t="s">
        <v>19</v>
      </c>
      <c r="H6138">
        <v>-34.581980000000001</v>
      </c>
      <c r="I6138">
        <v>-58.431660000000001</v>
      </c>
      <c r="J6138" t="s">
        <v>20</v>
      </c>
      <c r="K6138">
        <v>7048</v>
      </c>
      <c r="L6138">
        <v>25</v>
      </c>
      <c r="M6138">
        <v>7</v>
      </c>
      <c r="N6138">
        <v>44912</v>
      </c>
      <c r="O6138">
        <v>0.17</v>
      </c>
      <c r="P6138">
        <v>1</v>
      </c>
      <c r="Q6138">
        <v>157</v>
      </c>
      <c r="R6138">
        <v>4</v>
      </c>
    </row>
    <row r="6139" spans="1:19" x14ac:dyDescent="0.25">
      <c r="A6139">
        <v>31467072</v>
      </c>
      <c r="B6139" t="s">
        <v>6597</v>
      </c>
      <c r="C6139">
        <v>12935238</v>
      </c>
      <c r="D6139" t="s">
        <v>623</v>
      </c>
      <c r="E6139">
        <f t="shared" ca="1" si="95"/>
        <v>28</v>
      </c>
      <c r="F6139">
        <f>INDEX(ID_barrio!$A$2:$A$49,MATCH(G6139,ID_barrio!$B$2:$B$49,0))</f>
        <v>1</v>
      </c>
      <c r="G6139" t="s">
        <v>19</v>
      </c>
      <c r="H6139">
        <v>-34.588630000000002</v>
      </c>
      <c r="I6139">
        <v>-58.413879999999999</v>
      </c>
      <c r="J6139" t="s">
        <v>20</v>
      </c>
      <c r="K6139">
        <v>4500</v>
      </c>
      <c r="L6139">
        <v>3</v>
      </c>
      <c r="M6139">
        <v>11</v>
      </c>
      <c r="N6139">
        <v>43618</v>
      </c>
      <c r="O6139">
        <v>0.23</v>
      </c>
      <c r="P6139">
        <v>1</v>
      </c>
      <c r="Q6139">
        <v>0</v>
      </c>
      <c r="R6139">
        <v>0</v>
      </c>
      <c r="S6139">
        <v>1168077706</v>
      </c>
    </row>
    <row r="6140" spans="1:19" x14ac:dyDescent="0.25">
      <c r="A6140">
        <v>32085070</v>
      </c>
      <c r="B6140" t="s">
        <v>6598</v>
      </c>
      <c r="C6140">
        <v>1943150</v>
      </c>
      <c r="D6140" t="s">
        <v>74</v>
      </c>
      <c r="E6140">
        <f t="shared" ca="1" si="95"/>
        <v>73</v>
      </c>
      <c r="F6140">
        <f>INDEX(ID_barrio!$A$2:$A$49,MATCH(G6140,ID_barrio!$B$2:$B$49,0))</f>
        <v>1</v>
      </c>
      <c r="G6140" t="s">
        <v>19</v>
      </c>
      <c r="H6140">
        <v>-34.579470000000001</v>
      </c>
      <c r="I6140">
        <v>-58.440429999999999</v>
      </c>
      <c r="J6140" t="s">
        <v>20</v>
      </c>
      <c r="K6140">
        <v>9162</v>
      </c>
      <c r="L6140">
        <v>2</v>
      </c>
      <c r="M6140">
        <v>106</v>
      </c>
      <c r="N6140">
        <v>44920</v>
      </c>
      <c r="O6140">
        <v>2.31</v>
      </c>
      <c r="P6140">
        <v>1</v>
      </c>
      <c r="Q6140">
        <v>267</v>
      </c>
      <c r="R6140">
        <v>19</v>
      </c>
    </row>
    <row r="6141" spans="1:19" x14ac:dyDescent="0.25">
      <c r="A6141">
        <v>31733939</v>
      </c>
      <c r="B6141" t="s">
        <v>6599</v>
      </c>
      <c r="C6141">
        <v>14296885</v>
      </c>
      <c r="D6141" t="s">
        <v>161</v>
      </c>
      <c r="E6141">
        <f t="shared" ca="1" si="95"/>
        <v>43</v>
      </c>
      <c r="F6141">
        <f>INDEX(ID_barrio!$A$2:$A$49,MATCH(G6141,ID_barrio!$B$2:$B$49,0))</f>
        <v>20</v>
      </c>
      <c r="G6141" t="s">
        <v>245</v>
      </c>
      <c r="H6141">
        <v>-34.616160000000001</v>
      </c>
      <c r="I6141">
        <v>-58.363250000000001</v>
      </c>
      <c r="J6141" t="s">
        <v>20</v>
      </c>
      <c r="K6141">
        <v>9691</v>
      </c>
      <c r="L6141">
        <v>3</v>
      </c>
      <c r="M6141">
        <v>50</v>
      </c>
      <c r="N6141">
        <v>44875</v>
      </c>
      <c r="O6141">
        <v>1.05</v>
      </c>
      <c r="P6141">
        <v>2</v>
      </c>
      <c r="Q6141">
        <v>15</v>
      </c>
      <c r="R6141">
        <v>33</v>
      </c>
    </row>
    <row r="6142" spans="1:19" x14ac:dyDescent="0.25">
      <c r="A6142">
        <v>31903103</v>
      </c>
      <c r="B6142" t="s">
        <v>19229</v>
      </c>
      <c r="C6142">
        <v>100089327</v>
      </c>
      <c r="D6142" t="s">
        <v>134</v>
      </c>
      <c r="E6142">
        <f t="shared" ca="1" si="95"/>
        <v>37</v>
      </c>
      <c r="F6142">
        <f>INDEX(ID_barrio!$A$2:$A$49,MATCH(G6142,ID_barrio!$B$2:$B$49,0))</f>
        <v>5</v>
      </c>
      <c r="G6142" t="s">
        <v>38</v>
      </c>
      <c r="H6142">
        <v>-34.603729999999999</v>
      </c>
      <c r="I6142">
        <v>-58.380029999999998</v>
      </c>
      <c r="J6142" t="s">
        <v>20</v>
      </c>
      <c r="K6142">
        <v>12334</v>
      </c>
      <c r="L6142">
        <v>3</v>
      </c>
      <c r="M6142">
        <v>94</v>
      </c>
      <c r="N6142">
        <v>44892</v>
      </c>
      <c r="O6142">
        <v>2.02</v>
      </c>
      <c r="P6142">
        <v>3</v>
      </c>
      <c r="Q6142">
        <v>289</v>
      </c>
      <c r="R6142">
        <v>33</v>
      </c>
    </row>
    <row r="6143" spans="1:19" x14ac:dyDescent="0.25">
      <c r="A6143">
        <v>32088969</v>
      </c>
      <c r="B6143" t="s">
        <v>19230</v>
      </c>
      <c r="C6143">
        <v>176822313</v>
      </c>
      <c r="D6143" t="s">
        <v>435</v>
      </c>
      <c r="E6143">
        <f t="shared" ca="1" si="95"/>
        <v>61</v>
      </c>
      <c r="F6143">
        <f>INDEX(ID_barrio!$A$2:$A$49,MATCH(G6143,ID_barrio!$B$2:$B$49,0))</f>
        <v>9</v>
      </c>
      <c r="G6143" t="s">
        <v>55</v>
      </c>
      <c r="H6143">
        <v>-34.62771</v>
      </c>
      <c r="I6143">
        <v>-58.384259999999998</v>
      </c>
      <c r="J6143" t="s">
        <v>24</v>
      </c>
      <c r="K6143">
        <v>1760</v>
      </c>
      <c r="L6143">
        <v>1</v>
      </c>
      <c r="M6143">
        <v>0</v>
      </c>
      <c r="P6143">
        <v>1</v>
      </c>
      <c r="Q6143">
        <v>0</v>
      </c>
      <c r="R6143">
        <v>0</v>
      </c>
    </row>
    <row r="6144" spans="1:19" x14ac:dyDescent="0.25">
      <c r="A6144">
        <v>32090194</v>
      </c>
      <c r="B6144" t="s">
        <v>6600</v>
      </c>
      <c r="C6144">
        <v>225588188</v>
      </c>
      <c r="D6144" t="s">
        <v>1258</v>
      </c>
      <c r="E6144">
        <f t="shared" ca="1" si="95"/>
        <v>44</v>
      </c>
      <c r="F6144">
        <f>INDEX(ID_barrio!$A$2:$A$49,MATCH(G6144,ID_barrio!$B$2:$B$49,0))</f>
        <v>7</v>
      </c>
      <c r="G6144" t="s">
        <v>45</v>
      </c>
      <c r="H6144">
        <v>-34.585079999999998</v>
      </c>
      <c r="I6144">
        <v>-58.39575</v>
      </c>
      <c r="J6144" t="s">
        <v>20</v>
      </c>
      <c r="K6144">
        <v>5814</v>
      </c>
      <c r="L6144">
        <v>2</v>
      </c>
      <c r="M6144">
        <v>15</v>
      </c>
      <c r="N6144">
        <v>44901</v>
      </c>
      <c r="O6144">
        <v>0.33</v>
      </c>
      <c r="P6144">
        <v>5</v>
      </c>
      <c r="Q6144">
        <v>355</v>
      </c>
      <c r="R6144">
        <v>9</v>
      </c>
    </row>
    <row r="6145" spans="1:18" x14ac:dyDescent="0.25">
      <c r="A6145">
        <v>31738366</v>
      </c>
      <c r="B6145" t="s">
        <v>6601</v>
      </c>
      <c r="C6145">
        <v>24516614</v>
      </c>
      <c r="D6145" t="s">
        <v>220</v>
      </c>
      <c r="E6145">
        <f t="shared" ca="1" si="95"/>
        <v>50</v>
      </c>
      <c r="F6145">
        <f>INDEX(ID_barrio!$A$2:$A$49,MATCH(G6145,ID_barrio!$B$2:$B$49,0))</f>
        <v>3</v>
      </c>
      <c r="G6145" t="s">
        <v>32</v>
      </c>
      <c r="H6145">
        <v>-34.611649999999997</v>
      </c>
      <c r="I6145">
        <v>-58.371749999999999</v>
      </c>
      <c r="J6145" t="s">
        <v>20</v>
      </c>
      <c r="K6145">
        <v>12233</v>
      </c>
      <c r="L6145">
        <v>7</v>
      </c>
      <c r="M6145">
        <v>17</v>
      </c>
      <c r="N6145">
        <v>44895</v>
      </c>
      <c r="O6145">
        <v>0.36</v>
      </c>
      <c r="P6145">
        <v>2</v>
      </c>
      <c r="Q6145">
        <v>311</v>
      </c>
      <c r="R6145">
        <v>11</v>
      </c>
    </row>
    <row r="6146" spans="1:18" x14ac:dyDescent="0.25">
      <c r="A6146">
        <v>32092994</v>
      </c>
      <c r="B6146" t="s">
        <v>6602</v>
      </c>
      <c r="C6146">
        <v>240716501</v>
      </c>
      <c r="D6146" t="s">
        <v>19231</v>
      </c>
      <c r="E6146">
        <f t="shared" ca="1" si="95"/>
        <v>44</v>
      </c>
      <c r="F6146">
        <f>INDEX(ID_barrio!$A$2:$A$49,MATCH(G6146,ID_barrio!$B$2:$B$49,0))</f>
        <v>12</v>
      </c>
      <c r="G6146" t="s">
        <v>87</v>
      </c>
      <c r="H6146">
        <v>-34.561990000000002</v>
      </c>
      <c r="I6146">
        <v>-58.449249999999999</v>
      </c>
      <c r="J6146" t="s">
        <v>20</v>
      </c>
      <c r="K6146">
        <v>8000</v>
      </c>
      <c r="L6146">
        <v>5</v>
      </c>
      <c r="M6146">
        <v>21</v>
      </c>
      <c r="N6146">
        <v>44651</v>
      </c>
      <c r="O6146">
        <v>0.46</v>
      </c>
      <c r="P6146">
        <v>1</v>
      </c>
      <c r="Q6146">
        <v>0</v>
      </c>
      <c r="R6146">
        <v>2</v>
      </c>
    </row>
    <row r="6147" spans="1:18" x14ac:dyDescent="0.25">
      <c r="A6147">
        <v>31904310</v>
      </c>
      <c r="B6147" t="s">
        <v>19232</v>
      </c>
      <c r="C6147">
        <v>147925116</v>
      </c>
      <c r="D6147" t="s">
        <v>6603</v>
      </c>
      <c r="E6147">
        <f t="shared" ref="E6147:E6210" ca="1" si="96">RANDBETWEEN(28,79)</f>
        <v>61</v>
      </c>
      <c r="F6147">
        <f>INDEX(ID_barrio!$A$2:$A$49,MATCH(G6147,ID_barrio!$B$2:$B$49,0))</f>
        <v>1</v>
      </c>
      <c r="G6147" t="s">
        <v>19</v>
      </c>
      <c r="H6147">
        <v>-34.58916</v>
      </c>
      <c r="I6147">
        <v>-58.413440000000001</v>
      </c>
      <c r="J6147" t="s">
        <v>20</v>
      </c>
      <c r="K6147">
        <v>4280</v>
      </c>
      <c r="L6147">
        <v>4</v>
      </c>
      <c r="M6147">
        <v>43</v>
      </c>
      <c r="N6147">
        <v>44127</v>
      </c>
      <c r="O6147">
        <v>0.92</v>
      </c>
      <c r="P6147">
        <v>1</v>
      </c>
      <c r="Q6147">
        <v>60</v>
      </c>
      <c r="R6147">
        <v>0</v>
      </c>
    </row>
    <row r="6148" spans="1:18" x14ac:dyDescent="0.25">
      <c r="A6148">
        <v>32100871</v>
      </c>
      <c r="B6148" t="s">
        <v>6604</v>
      </c>
      <c r="C6148">
        <v>221746011</v>
      </c>
      <c r="D6148" t="s">
        <v>2133</v>
      </c>
      <c r="E6148">
        <f t="shared" ca="1" si="96"/>
        <v>55</v>
      </c>
      <c r="F6148">
        <f>INDEX(ID_barrio!$A$2:$A$49,MATCH(G6148,ID_barrio!$B$2:$B$49,0))</f>
        <v>6</v>
      </c>
      <c r="G6148" t="s">
        <v>43</v>
      </c>
      <c r="H6148">
        <v>-34.615200000000002</v>
      </c>
      <c r="I6148">
        <v>-58.400280000000002</v>
      </c>
      <c r="J6148" t="s">
        <v>20</v>
      </c>
      <c r="K6148">
        <v>6000</v>
      </c>
      <c r="L6148">
        <v>2</v>
      </c>
      <c r="M6148">
        <v>1</v>
      </c>
      <c r="N6148">
        <v>43551</v>
      </c>
      <c r="O6148">
        <v>0.02</v>
      </c>
      <c r="P6148">
        <v>1</v>
      </c>
      <c r="Q6148">
        <v>0</v>
      </c>
      <c r="R6148">
        <v>0</v>
      </c>
    </row>
    <row r="6149" spans="1:18" x14ac:dyDescent="0.25">
      <c r="A6149">
        <v>31905755</v>
      </c>
      <c r="B6149" t="s">
        <v>6605</v>
      </c>
      <c r="C6149">
        <v>93839688</v>
      </c>
      <c r="D6149" t="s">
        <v>3026</v>
      </c>
      <c r="E6149">
        <f t="shared" ca="1" si="96"/>
        <v>28</v>
      </c>
      <c r="F6149">
        <f>INDEX(ID_barrio!$A$2:$A$49,MATCH(G6149,ID_barrio!$B$2:$B$49,0))</f>
        <v>1</v>
      </c>
      <c r="G6149" t="s">
        <v>19</v>
      </c>
      <c r="H6149">
        <v>-34.584699999999998</v>
      </c>
      <c r="I6149">
        <v>-58.425620000000002</v>
      </c>
      <c r="J6149" t="s">
        <v>20</v>
      </c>
      <c r="K6149">
        <v>8935</v>
      </c>
      <c r="L6149">
        <v>3</v>
      </c>
      <c r="M6149">
        <v>76</v>
      </c>
      <c r="N6149">
        <v>44896</v>
      </c>
      <c r="O6149">
        <v>1.61</v>
      </c>
      <c r="P6149">
        <v>13</v>
      </c>
      <c r="Q6149">
        <v>163</v>
      </c>
      <c r="R6149">
        <v>31</v>
      </c>
    </row>
    <row r="6150" spans="1:18" x14ac:dyDescent="0.25">
      <c r="A6150">
        <v>31739013</v>
      </c>
      <c r="B6150" t="s">
        <v>6606</v>
      </c>
      <c r="C6150">
        <v>238054600</v>
      </c>
      <c r="D6150" t="s">
        <v>410</v>
      </c>
      <c r="E6150">
        <f t="shared" ca="1" si="96"/>
        <v>62</v>
      </c>
      <c r="F6150">
        <f>INDEX(ID_barrio!$A$2:$A$49,MATCH(G6150,ID_barrio!$B$2:$B$49,0))</f>
        <v>26</v>
      </c>
      <c r="G6150" t="s">
        <v>487</v>
      </c>
      <c r="H6150">
        <v>-34.635829999999999</v>
      </c>
      <c r="I6150">
        <v>-58.500410000000002</v>
      </c>
      <c r="J6150" t="s">
        <v>20</v>
      </c>
      <c r="K6150">
        <v>4933</v>
      </c>
      <c r="L6150">
        <v>1</v>
      </c>
      <c r="M6150">
        <v>15</v>
      </c>
      <c r="N6150">
        <v>44816</v>
      </c>
      <c r="O6150">
        <v>0.37</v>
      </c>
      <c r="P6150">
        <v>1</v>
      </c>
      <c r="Q6150">
        <v>146</v>
      </c>
      <c r="R6150">
        <v>3</v>
      </c>
    </row>
    <row r="6151" spans="1:18" x14ac:dyDescent="0.25">
      <c r="A6151">
        <v>32101346</v>
      </c>
      <c r="B6151" t="s">
        <v>6607</v>
      </c>
      <c r="C6151">
        <v>3942750</v>
      </c>
      <c r="D6151" t="s">
        <v>1771</v>
      </c>
      <c r="E6151">
        <f t="shared" ca="1" si="96"/>
        <v>76</v>
      </c>
      <c r="F6151">
        <f>INDEX(ID_barrio!$A$2:$A$49,MATCH(G6151,ID_barrio!$B$2:$B$49,0))</f>
        <v>1</v>
      </c>
      <c r="G6151" t="s">
        <v>19</v>
      </c>
      <c r="H6151">
        <v>-34.574089999999998</v>
      </c>
      <c r="I6151">
        <v>-58.439059999999998</v>
      </c>
      <c r="J6151" t="s">
        <v>20</v>
      </c>
      <c r="K6151">
        <v>16738</v>
      </c>
      <c r="L6151">
        <v>30</v>
      </c>
      <c r="M6151">
        <v>0</v>
      </c>
      <c r="P6151">
        <v>1</v>
      </c>
      <c r="Q6151">
        <v>105</v>
      </c>
      <c r="R6151">
        <v>0</v>
      </c>
    </row>
    <row r="6152" spans="1:18" x14ac:dyDescent="0.25">
      <c r="A6152">
        <v>31741358</v>
      </c>
      <c r="B6152" t="s">
        <v>6608</v>
      </c>
      <c r="C6152">
        <v>2283644</v>
      </c>
      <c r="D6152" t="s">
        <v>623</v>
      </c>
      <c r="E6152">
        <f t="shared" ca="1" si="96"/>
        <v>66</v>
      </c>
      <c r="F6152">
        <f>INDEX(ID_barrio!$A$2:$A$49,MATCH(G6152,ID_barrio!$B$2:$B$49,0))</f>
        <v>7</v>
      </c>
      <c r="G6152" t="s">
        <v>45</v>
      </c>
      <c r="H6152">
        <v>-34.596890000000002</v>
      </c>
      <c r="I6152">
        <v>-58.404499999999999</v>
      </c>
      <c r="J6152" t="s">
        <v>20</v>
      </c>
      <c r="K6152">
        <v>7048</v>
      </c>
      <c r="L6152">
        <v>5</v>
      </c>
      <c r="M6152">
        <v>40</v>
      </c>
      <c r="N6152">
        <v>44921</v>
      </c>
      <c r="O6152">
        <v>0.86</v>
      </c>
      <c r="P6152">
        <v>2</v>
      </c>
      <c r="Q6152">
        <v>191</v>
      </c>
      <c r="R6152">
        <v>8</v>
      </c>
    </row>
    <row r="6153" spans="1:18" x14ac:dyDescent="0.25">
      <c r="A6153">
        <v>31918941</v>
      </c>
      <c r="B6153" t="s">
        <v>6609</v>
      </c>
      <c r="C6153">
        <v>2017830</v>
      </c>
      <c r="D6153" t="s">
        <v>253</v>
      </c>
      <c r="E6153">
        <f t="shared" ca="1" si="96"/>
        <v>69</v>
      </c>
      <c r="F6153">
        <f>INDEX(ID_barrio!$A$2:$A$49,MATCH(G6153,ID_barrio!$B$2:$B$49,0))</f>
        <v>1</v>
      </c>
      <c r="G6153" t="s">
        <v>19</v>
      </c>
      <c r="H6153">
        <v>-34.585799999999999</v>
      </c>
      <c r="I6153">
        <v>-58.423949999999998</v>
      </c>
      <c r="J6153" t="s">
        <v>20</v>
      </c>
      <c r="K6153">
        <v>15681</v>
      </c>
      <c r="L6153">
        <v>2</v>
      </c>
      <c r="M6153">
        <v>14</v>
      </c>
      <c r="N6153">
        <v>44710</v>
      </c>
      <c r="O6153">
        <v>0.3</v>
      </c>
      <c r="P6153">
        <v>41</v>
      </c>
      <c r="Q6153">
        <v>358</v>
      </c>
      <c r="R6153">
        <v>3</v>
      </c>
    </row>
    <row r="6154" spans="1:18" x14ac:dyDescent="0.25">
      <c r="A6154">
        <v>32105795</v>
      </c>
      <c r="B6154" t="s">
        <v>6610</v>
      </c>
      <c r="C6154">
        <v>16241394</v>
      </c>
      <c r="D6154" t="s">
        <v>550</v>
      </c>
      <c r="E6154">
        <f t="shared" ca="1" si="96"/>
        <v>35</v>
      </c>
      <c r="F6154">
        <f>INDEX(ID_barrio!$A$2:$A$49,MATCH(G6154,ID_barrio!$B$2:$B$49,0))</f>
        <v>1</v>
      </c>
      <c r="G6154" t="s">
        <v>19</v>
      </c>
      <c r="H6154">
        <v>-34.582210000000003</v>
      </c>
      <c r="I6154">
        <v>-58.432690000000001</v>
      </c>
      <c r="J6154" t="s">
        <v>20</v>
      </c>
      <c r="K6154">
        <v>6167</v>
      </c>
      <c r="L6154">
        <v>2</v>
      </c>
      <c r="M6154">
        <v>46</v>
      </c>
      <c r="N6154">
        <v>44899</v>
      </c>
      <c r="O6154">
        <v>1.01</v>
      </c>
      <c r="P6154">
        <v>1</v>
      </c>
      <c r="Q6154">
        <v>29</v>
      </c>
      <c r="R6154">
        <v>19</v>
      </c>
    </row>
    <row r="6155" spans="1:18" x14ac:dyDescent="0.25">
      <c r="A6155">
        <v>31921989</v>
      </c>
      <c r="B6155" t="s">
        <v>19233</v>
      </c>
      <c r="C6155">
        <v>219523484</v>
      </c>
      <c r="D6155" t="s">
        <v>164</v>
      </c>
      <c r="E6155">
        <f t="shared" ca="1" si="96"/>
        <v>66</v>
      </c>
      <c r="F6155">
        <f>INDEX(ID_barrio!$A$2:$A$49,MATCH(G6155,ID_barrio!$B$2:$B$49,0))</f>
        <v>5</v>
      </c>
      <c r="G6155" t="s">
        <v>38</v>
      </c>
      <c r="H6155">
        <v>-34.604100000000003</v>
      </c>
      <c r="I6155">
        <v>-58.384160000000001</v>
      </c>
      <c r="J6155" t="s">
        <v>20</v>
      </c>
      <c r="K6155">
        <v>13214</v>
      </c>
      <c r="L6155">
        <v>2</v>
      </c>
      <c r="M6155">
        <v>11</v>
      </c>
      <c r="N6155">
        <v>44759</v>
      </c>
      <c r="O6155">
        <v>0.24</v>
      </c>
      <c r="P6155">
        <v>1</v>
      </c>
      <c r="Q6155">
        <v>362</v>
      </c>
      <c r="R6155">
        <v>3</v>
      </c>
    </row>
    <row r="6156" spans="1:18" x14ac:dyDescent="0.25">
      <c r="A6156">
        <v>31743221</v>
      </c>
      <c r="B6156" t="s">
        <v>6611</v>
      </c>
      <c r="C6156">
        <v>151729403</v>
      </c>
      <c r="D6156" t="s">
        <v>1381</v>
      </c>
      <c r="E6156">
        <f t="shared" ca="1" si="96"/>
        <v>41</v>
      </c>
      <c r="F6156">
        <f>INDEX(ID_barrio!$A$2:$A$49,MATCH(G6156,ID_barrio!$B$2:$B$49,0))</f>
        <v>18</v>
      </c>
      <c r="G6156" t="s">
        <v>177</v>
      </c>
      <c r="H6156">
        <v>-34.567169999999997</v>
      </c>
      <c r="I6156">
        <v>-58.452800000000003</v>
      </c>
      <c r="J6156" t="s">
        <v>20</v>
      </c>
      <c r="K6156">
        <v>11504</v>
      </c>
      <c r="L6156">
        <v>1</v>
      </c>
      <c r="M6156">
        <v>38</v>
      </c>
      <c r="N6156">
        <v>44906</v>
      </c>
      <c r="O6156">
        <v>0.9</v>
      </c>
      <c r="P6156">
        <v>1</v>
      </c>
      <c r="Q6156">
        <v>356</v>
      </c>
      <c r="R6156">
        <v>22</v>
      </c>
    </row>
    <row r="6157" spans="1:18" x14ac:dyDescent="0.25">
      <c r="A6157">
        <v>31745464</v>
      </c>
      <c r="B6157" t="s">
        <v>6612</v>
      </c>
      <c r="C6157">
        <v>178630545</v>
      </c>
      <c r="D6157" t="s">
        <v>26</v>
      </c>
      <c r="E6157">
        <f t="shared" ca="1" si="96"/>
        <v>60</v>
      </c>
      <c r="F6157">
        <f>INDEX(ID_barrio!$A$2:$A$49,MATCH(G6157,ID_barrio!$B$2:$B$49,0))</f>
        <v>14</v>
      </c>
      <c r="G6157" t="s">
        <v>124</v>
      </c>
      <c r="H6157">
        <v>-34.566229999999997</v>
      </c>
      <c r="I6157">
        <v>-58.475409999999997</v>
      </c>
      <c r="J6157" t="s">
        <v>20</v>
      </c>
      <c r="K6157">
        <v>3524</v>
      </c>
      <c r="L6157">
        <v>4</v>
      </c>
      <c r="M6157">
        <v>34</v>
      </c>
      <c r="N6157">
        <v>44922</v>
      </c>
      <c r="O6157">
        <v>0.74</v>
      </c>
      <c r="P6157">
        <v>1</v>
      </c>
      <c r="Q6157">
        <v>311</v>
      </c>
      <c r="R6157">
        <v>23</v>
      </c>
    </row>
    <row r="6158" spans="1:18" x14ac:dyDescent="0.25">
      <c r="A6158">
        <v>32106187</v>
      </c>
      <c r="B6158" t="s">
        <v>6613</v>
      </c>
      <c r="C6158">
        <v>120936334</v>
      </c>
      <c r="D6158" t="s">
        <v>6614</v>
      </c>
      <c r="E6158">
        <f t="shared" ca="1" si="96"/>
        <v>44</v>
      </c>
      <c r="F6158">
        <f>INDEX(ID_barrio!$A$2:$A$49,MATCH(G6158,ID_barrio!$B$2:$B$49,0))</f>
        <v>12</v>
      </c>
      <c r="G6158" t="s">
        <v>87</v>
      </c>
      <c r="H6158">
        <v>-34.55368</v>
      </c>
      <c r="I6158">
        <v>-58.456200000000003</v>
      </c>
      <c r="J6158" t="s">
        <v>20</v>
      </c>
      <c r="K6158">
        <v>10000</v>
      </c>
      <c r="L6158">
        <v>1</v>
      </c>
      <c r="M6158">
        <v>28</v>
      </c>
      <c r="N6158">
        <v>44899</v>
      </c>
      <c r="O6158">
        <v>0.62</v>
      </c>
      <c r="P6158">
        <v>1</v>
      </c>
      <c r="Q6158">
        <v>49</v>
      </c>
      <c r="R6158">
        <v>7</v>
      </c>
    </row>
    <row r="6159" spans="1:18" x14ac:dyDescent="0.25">
      <c r="A6159">
        <v>31758490</v>
      </c>
      <c r="B6159" t="s">
        <v>6615</v>
      </c>
      <c r="C6159">
        <v>25091650</v>
      </c>
      <c r="D6159" t="s">
        <v>578</v>
      </c>
      <c r="E6159">
        <f t="shared" ca="1" si="96"/>
        <v>79</v>
      </c>
      <c r="F6159">
        <f>INDEX(ID_barrio!$A$2:$A$49,MATCH(G6159,ID_barrio!$B$2:$B$49,0))</f>
        <v>1</v>
      </c>
      <c r="G6159" t="s">
        <v>19</v>
      </c>
      <c r="H6159">
        <v>-34.58681</v>
      </c>
      <c r="I6159">
        <v>-58.43844</v>
      </c>
      <c r="J6159" t="s">
        <v>20</v>
      </c>
      <c r="K6159">
        <v>5878</v>
      </c>
      <c r="L6159">
        <v>3</v>
      </c>
      <c r="M6159">
        <v>15</v>
      </c>
      <c r="N6159">
        <v>44889</v>
      </c>
      <c r="O6159">
        <v>0.32</v>
      </c>
      <c r="P6159">
        <v>2</v>
      </c>
      <c r="Q6159">
        <v>321</v>
      </c>
      <c r="R6159">
        <v>8</v>
      </c>
    </row>
    <row r="6160" spans="1:18" x14ac:dyDescent="0.25">
      <c r="A6160">
        <v>31923710</v>
      </c>
      <c r="B6160" t="s">
        <v>19234</v>
      </c>
      <c r="C6160">
        <v>1653462</v>
      </c>
      <c r="D6160" t="s">
        <v>588</v>
      </c>
      <c r="E6160">
        <f t="shared" ca="1" si="96"/>
        <v>31</v>
      </c>
      <c r="F6160">
        <f>INDEX(ID_barrio!$A$2:$A$49,MATCH(G6160,ID_barrio!$B$2:$B$49,0))</f>
        <v>5</v>
      </c>
      <c r="G6160" t="s">
        <v>38</v>
      </c>
      <c r="H6160">
        <v>-34.598950000000002</v>
      </c>
      <c r="I6160">
        <v>-58.372709999999998</v>
      </c>
      <c r="J6160" t="s">
        <v>20</v>
      </c>
      <c r="K6160">
        <v>13089</v>
      </c>
      <c r="L6160">
        <v>4</v>
      </c>
      <c r="M6160">
        <v>31</v>
      </c>
      <c r="N6160">
        <v>44920</v>
      </c>
      <c r="O6160">
        <v>0.69</v>
      </c>
      <c r="P6160">
        <v>4</v>
      </c>
      <c r="Q6160">
        <v>84</v>
      </c>
      <c r="R6160">
        <v>19</v>
      </c>
    </row>
    <row r="6161" spans="1:19" x14ac:dyDescent="0.25">
      <c r="A6161">
        <v>32106563</v>
      </c>
      <c r="B6161" t="s">
        <v>19235</v>
      </c>
      <c r="C6161">
        <v>5053323</v>
      </c>
      <c r="D6161" t="s">
        <v>1635</v>
      </c>
      <c r="E6161">
        <f t="shared" ca="1" si="96"/>
        <v>63</v>
      </c>
      <c r="F6161">
        <f>INDEX(ID_barrio!$A$2:$A$49,MATCH(G6161,ID_barrio!$B$2:$B$49,0))</f>
        <v>15</v>
      </c>
      <c r="G6161" t="s">
        <v>128</v>
      </c>
      <c r="H6161">
        <v>-34.598370000000003</v>
      </c>
      <c r="I6161">
        <v>-58.375169999999997</v>
      </c>
      <c r="J6161" t="s">
        <v>20</v>
      </c>
      <c r="K6161">
        <v>6997</v>
      </c>
      <c r="L6161">
        <v>2</v>
      </c>
      <c r="M6161">
        <v>55</v>
      </c>
      <c r="N6161">
        <v>44912</v>
      </c>
      <c r="O6161">
        <v>1.1599999999999999</v>
      </c>
      <c r="P6161">
        <v>1</v>
      </c>
      <c r="Q6161">
        <v>138</v>
      </c>
      <c r="R6161">
        <v>2</v>
      </c>
    </row>
    <row r="6162" spans="1:19" x14ac:dyDescent="0.25">
      <c r="A6162">
        <v>31924370</v>
      </c>
      <c r="B6162" t="s">
        <v>6616</v>
      </c>
      <c r="C6162">
        <v>27581774</v>
      </c>
      <c r="D6162" t="s">
        <v>479</v>
      </c>
      <c r="E6162">
        <f t="shared" ca="1" si="96"/>
        <v>57</v>
      </c>
      <c r="F6162">
        <f>INDEX(ID_barrio!$A$2:$A$49,MATCH(G6162,ID_barrio!$B$2:$B$49,0))</f>
        <v>9</v>
      </c>
      <c r="G6162" t="s">
        <v>55</v>
      </c>
      <c r="H6162">
        <v>-34.618850000000002</v>
      </c>
      <c r="I6162">
        <v>-58.3782</v>
      </c>
      <c r="J6162" t="s">
        <v>24</v>
      </c>
      <c r="K6162">
        <v>8810</v>
      </c>
      <c r="L6162">
        <v>2</v>
      </c>
      <c r="M6162">
        <v>12</v>
      </c>
      <c r="N6162">
        <v>43898</v>
      </c>
      <c r="O6162">
        <v>0.25</v>
      </c>
      <c r="P6162">
        <v>2</v>
      </c>
      <c r="Q6162">
        <v>358</v>
      </c>
      <c r="R6162">
        <v>0</v>
      </c>
    </row>
    <row r="6163" spans="1:19" x14ac:dyDescent="0.25">
      <c r="A6163">
        <v>31925195</v>
      </c>
      <c r="B6163" t="s">
        <v>6617</v>
      </c>
      <c r="C6163">
        <v>231676396</v>
      </c>
      <c r="D6163" t="s">
        <v>54</v>
      </c>
      <c r="E6163">
        <f t="shared" ca="1" si="96"/>
        <v>43</v>
      </c>
      <c r="F6163">
        <f>INDEX(ID_barrio!$A$2:$A$49,MATCH(G6163,ID_barrio!$B$2:$B$49,0))</f>
        <v>18</v>
      </c>
      <c r="G6163" t="s">
        <v>177</v>
      </c>
      <c r="H6163">
        <v>-34.568449999999999</v>
      </c>
      <c r="I6163">
        <v>-58.449330000000003</v>
      </c>
      <c r="J6163" t="s">
        <v>20</v>
      </c>
      <c r="K6163">
        <v>4757</v>
      </c>
      <c r="L6163">
        <v>5</v>
      </c>
      <c r="M6163">
        <v>6</v>
      </c>
      <c r="N6163">
        <v>44896</v>
      </c>
      <c r="O6163">
        <v>0.14000000000000001</v>
      </c>
      <c r="P6163">
        <v>2</v>
      </c>
      <c r="Q6163">
        <v>120</v>
      </c>
      <c r="R6163">
        <v>2</v>
      </c>
    </row>
    <row r="6164" spans="1:19" x14ac:dyDescent="0.25">
      <c r="A6164">
        <v>32108160</v>
      </c>
      <c r="B6164" t="s">
        <v>6618</v>
      </c>
      <c r="C6164">
        <v>36092597</v>
      </c>
      <c r="D6164" t="s">
        <v>132</v>
      </c>
      <c r="E6164">
        <f t="shared" ca="1" si="96"/>
        <v>39</v>
      </c>
      <c r="F6164">
        <f>INDEX(ID_barrio!$A$2:$A$49,MATCH(G6164,ID_barrio!$B$2:$B$49,0))</f>
        <v>13</v>
      </c>
      <c r="G6164" t="s">
        <v>99</v>
      </c>
      <c r="H6164">
        <v>-34.596870000000003</v>
      </c>
      <c r="I6164">
        <v>-58.445819999999998</v>
      </c>
      <c r="J6164" t="s">
        <v>20</v>
      </c>
      <c r="K6164">
        <v>5286</v>
      </c>
      <c r="L6164">
        <v>20</v>
      </c>
      <c r="M6164">
        <v>11</v>
      </c>
      <c r="N6164">
        <v>44548</v>
      </c>
      <c r="O6164">
        <v>0.25</v>
      </c>
      <c r="P6164">
        <v>2</v>
      </c>
      <c r="Q6164">
        <v>272</v>
      </c>
      <c r="R6164">
        <v>0</v>
      </c>
    </row>
    <row r="6165" spans="1:19" x14ac:dyDescent="0.25">
      <c r="A6165">
        <v>32419743</v>
      </c>
      <c r="B6165" t="s">
        <v>6619</v>
      </c>
      <c r="C6165">
        <v>24577041</v>
      </c>
      <c r="D6165" t="s">
        <v>1334</v>
      </c>
      <c r="E6165">
        <f t="shared" ca="1" si="96"/>
        <v>61</v>
      </c>
      <c r="F6165">
        <f>INDEX(ID_barrio!$A$2:$A$49,MATCH(G6165,ID_barrio!$B$2:$B$49,0))</f>
        <v>1</v>
      </c>
      <c r="G6165" t="s">
        <v>19</v>
      </c>
      <c r="H6165">
        <v>-34.57705</v>
      </c>
      <c r="I6165">
        <v>-58.43412</v>
      </c>
      <c r="J6165" t="s">
        <v>20</v>
      </c>
      <c r="K6165">
        <v>9711</v>
      </c>
      <c r="L6165">
        <v>3</v>
      </c>
      <c r="M6165">
        <v>0</v>
      </c>
      <c r="P6165">
        <v>3</v>
      </c>
      <c r="Q6165">
        <v>0</v>
      </c>
      <c r="R6165">
        <v>0</v>
      </c>
    </row>
    <row r="6166" spans="1:19" x14ac:dyDescent="0.25">
      <c r="A6166">
        <v>32108561</v>
      </c>
      <c r="B6166" t="s">
        <v>19236</v>
      </c>
      <c r="C6166">
        <v>240870842</v>
      </c>
      <c r="D6166" t="s">
        <v>5050</v>
      </c>
      <c r="E6166">
        <f t="shared" ca="1" si="96"/>
        <v>74</v>
      </c>
      <c r="F6166">
        <f>INDEX(ID_barrio!$A$2:$A$49,MATCH(G6166,ID_barrio!$B$2:$B$49,0))</f>
        <v>31</v>
      </c>
      <c r="G6166" t="s">
        <v>1132</v>
      </c>
      <c r="H6166">
        <v>-34.636389999999999</v>
      </c>
      <c r="I6166">
        <v>-58.395989999999998</v>
      </c>
      <c r="J6166" t="s">
        <v>24</v>
      </c>
      <c r="K6166">
        <v>1900</v>
      </c>
      <c r="L6166">
        <v>1</v>
      </c>
      <c r="M6166">
        <v>7</v>
      </c>
      <c r="N6166">
        <v>44909</v>
      </c>
      <c r="O6166">
        <v>0.15</v>
      </c>
      <c r="P6166">
        <v>1</v>
      </c>
      <c r="Q6166">
        <v>161</v>
      </c>
      <c r="R6166">
        <v>2</v>
      </c>
      <c r="S6166" t="s">
        <v>6620</v>
      </c>
    </row>
    <row r="6167" spans="1:19" x14ac:dyDescent="0.25">
      <c r="A6167">
        <v>32423441</v>
      </c>
      <c r="B6167" t="s">
        <v>6621</v>
      </c>
      <c r="C6167">
        <v>50854954</v>
      </c>
      <c r="D6167" t="s">
        <v>3608</v>
      </c>
      <c r="E6167">
        <f t="shared" ca="1" si="96"/>
        <v>57</v>
      </c>
      <c r="F6167">
        <f>INDEX(ID_barrio!$A$2:$A$49,MATCH(G6167,ID_barrio!$B$2:$B$49,0))</f>
        <v>7</v>
      </c>
      <c r="G6167" t="s">
        <v>45</v>
      </c>
      <c r="H6167">
        <v>-34.586030000000001</v>
      </c>
      <c r="I6167">
        <v>-58.399389999999997</v>
      </c>
      <c r="J6167" t="s">
        <v>20</v>
      </c>
      <c r="K6167">
        <v>7173</v>
      </c>
      <c r="L6167">
        <v>4</v>
      </c>
      <c r="M6167">
        <v>16</v>
      </c>
      <c r="N6167">
        <v>44887</v>
      </c>
      <c r="O6167">
        <v>0.34</v>
      </c>
      <c r="P6167">
        <v>8</v>
      </c>
      <c r="Q6167">
        <v>68</v>
      </c>
      <c r="R6167">
        <v>10</v>
      </c>
    </row>
    <row r="6168" spans="1:19" x14ac:dyDescent="0.25">
      <c r="A6168">
        <v>32423763</v>
      </c>
      <c r="B6168" t="s">
        <v>6622</v>
      </c>
      <c r="C6168">
        <v>1717203</v>
      </c>
      <c r="D6168" t="s">
        <v>186</v>
      </c>
      <c r="E6168">
        <f t="shared" ca="1" si="96"/>
        <v>59</v>
      </c>
      <c r="F6168">
        <f>INDEX(ID_barrio!$A$2:$A$49,MATCH(G6168,ID_barrio!$B$2:$B$49,0))</f>
        <v>1</v>
      </c>
      <c r="G6168" t="s">
        <v>19</v>
      </c>
      <c r="H6168">
        <v>-34.572299999999998</v>
      </c>
      <c r="I6168">
        <v>-58.421599999999998</v>
      </c>
      <c r="J6168" t="s">
        <v>20</v>
      </c>
      <c r="K6168">
        <v>7576</v>
      </c>
      <c r="L6168">
        <v>4</v>
      </c>
      <c r="M6168">
        <v>24</v>
      </c>
      <c r="N6168">
        <v>44911</v>
      </c>
      <c r="O6168">
        <v>0.51</v>
      </c>
      <c r="P6168">
        <v>3</v>
      </c>
      <c r="Q6168">
        <v>327</v>
      </c>
      <c r="R6168">
        <v>8</v>
      </c>
    </row>
    <row r="6169" spans="1:19" x14ac:dyDescent="0.25">
      <c r="A6169">
        <v>32424918</v>
      </c>
      <c r="B6169" t="s">
        <v>6623</v>
      </c>
      <c r="C6169">
        <v>2397899</v>
      </c>
      <c r="D6169" t="s">
        <v>1063</v>
      </c>
      <c r="E6169">
        <f t="shared" ca="1" si="96"/>
        <v>64</v>
      </c>
      <c r="F6169">
        <f>INDEX(ID_barrio!$A$2:$A$49,MATCH(G6169,ID_barrio!$B$2:$B$49,0))</f>
        <v>12</v>
      </c>
      <c r="G6169" t="s">
        <v>87</v>
      </c>
      <c r="H6169">
        <v>-34.551819999999999</v>
      </c>
      <c r="I6169">
        <v>-58.45158</v>
      </c>
      <c r="J6169" t="s">
        <v>24</v>
      </c>
      <c r="K6169">
        <v>2472</v>
      </c>
      <c r="L6169">
        <v>2</v>
      </c>
      <c r="M6169">
        <v>2</v>
      </c>
      <c r="N6169">
        <v>43555</v>
      </c>
      <c r="O6169">
        <v>0.04</v>
      </c>
      <c r="P6169">
        <v>1</v>
      </c>
      <c r="Q6169">
        <v>0</v>
      </c>
      <c r="R6169">
        <v>0</v>
      </c>
    </row>
    <row r="6170" spans="1:19" x14ac:dyDescent="0.25">
      <c r="A6170">
        <v>31926130</v>
      </c>
      <c r="B6170" t="s">
        <v>6624</v>
      </c>
      <c r="C6170">
        <v>239375092</v>
      </c>
      <c r="D6170" t="s">
        <v>2091</v>
      </c>
      <c r="E6170">
        <f t="shared" ca="1" si="96"/>
        <v>41</v>
      </c>
      <c r="F6170">
        <f>INDEX(ID_barrio!$A$2:$A$49,MATCH(G6170,ID_barrio!$B$2:$B$49,0))</f>
        <v>1</v>
      </c>
      <c r="G6170" t="s">
        <v>19</v>
      </c>
      <c r="H6170">
        <v>-34.586030000000001</v>
      </c>
      <c r="I6170">
        <v>-58.4116</v>
      </c>
      <c r="J6170" t="s">
        <v>20</v>
      </c>
      <c r="K6170">
        <v>100000</v>
      </c>
      <c r="L6170">
        <v>7</v>
      </c>
      <c r="M6170">
        <v>11</v>
      </c>
      <c r="N6170">
        <v>43878</v>
      </c>
      <c r="O6170">
        <v>0.24</v>
      </c>
      <c r="P6170">
        <v>1</v>
      </c>
      <c r="Q6170">
        <v>18</v>
      </c>
      <c r="R6170">
        <v>0</v>
      </c>
    </row>
    <row r="6171" spans="1:19" x14ac:dyDescent="0.25">
      <c r="A6171">
        <v>32123351</v>
      </c>
      <c r="B6171" t="s">
        <v>6625</v>
      </c>
      <c r="C6171">
        <v>18203411</v>
      </c>
      <c r="D6171" t="s">
        <v>2801</v>
      </c>
      <c r="E6171">
        <f t="shared" ca="1" si="96"/>
        <v>30</v>
      </c>
      <c r="F6171">
        <f>INDEX(ID_barrio!$A$2:$A$49,MATCH(G6171,ID_barrio!$B$2:$B$49,0))</f>
        <v>7</v>
      </c>
      <c r="G6171" t="s">
        <v>45</v>
      </c>
      <c r="H6171">
        <v>-34.597769999999997</v>
      </c>
      <c r="I6171">
        <v>-58.408209999999997</v>
      </c>
      <c r="J6171" t="s">
        <v>20</v>
      </c>
      <c r="K6171">
        <v>12334</v>
      </c>
      <c r="L6171">
        <v>4</v>
      </c>
      <c r="M6171">
        <v>7</v>
      </c>
      <c r="N6171">
        <v>44879</v>
      </c>
      <c r="O6171">
        <v>0.15</v>
      </c>
      <c r="P6171">
        <v>17</v>
      </c>
      <c r="Q6171">
        <v>360</v>
      </c>
      <c r="R6171">
        <v>6</v>
      </c>
    </row>
    <row r="6172" spans="1:19" x14ac:dyDescent="0.25">
      <c r="A6172">
        <v>31927978</v>
      </c>
      <c r="B6172" t="s">
        <v>6626</v>
      </c>
      <c r="C6172">
        <v>196640076</v>
      </c>
      <c r="D6172" t="s">
        <v>6627</v>
      </c>
      <c r="E6172">
        <f t="shared" ca="1" si="96"/>
        <v>45</v>
      </c>
      <c r="F6172">
        <f>INDEX(ID_barrio!$A$2:$A$49,MATCH(G6172,ID_barrio!$B$2:$B$49,0))</f>
        <v>22</v>
      </c>
      <c r="G6172" t="s">
        <v>302</v>
      </c>
      <c r="H6172">
        <v>-34.62932</v>
      </c>
      <c r="I6172">
        <v>-58.371600000000001</v>
      </c>
      <c r="J6172" t="s">
        <v>20</v>
      </c>
      <c r="K6172">
        <v>14095</v>
      </c>
      <c r="L6172">
        <v>2</v>
      </c>
      <c r="M6172">
        <v>14</v>
      </c>
      <c r="N6172">
        <v>44858</v>
      </c>
      <c r="O6172">
        <v>0.3</v>
      </c>
      <c r="P6172">
        <v>1</v>
      </c>
      <c r="Q6172">
        <v>184</v>
      </c>
      <c r="R6172">
        <v>4</v>
      </c>
    </row>
    <row r="6173" spans="1:19" x14ac:dyDescent="0.25">
      <c r="A6173">
        <v>32425201</v>
      </c>
      <c r="B6173" t="s">
        <v>6628</v>
      </c>
      <c r="C6173">
        <v>3262657</v>
      </c>
      <c r="D6173" t="s">
        <v>6333</v>
      </c>
      <c r="E6173">
        <f t="shared" ca="1" si="96"/>
        <v>45</v>
      </c>
      <c r="F6173">
        <f>INDEX(ID_barrio!$A$2:$A$49,MATCH(G6173,ID_barrio!$B$2:$B$49,0))</f>
        <v>12</v>
      </c>
      <c r="G6173" t="s">
        <v>87</v>
      </c>
      <c r="H6173">
        <v>-34.559510000000003</v>
      </c>
      <c r="I6173">
        <v>-58.44285</v>
      </c>
      <c r="J6173" t="s">
        <v>20</v>
      </c>
      <c r="K6173">
        <v>10438</v>
      </c>
      <c r="L6173">
        <v>1</v>
      </c>
      <c r="M6173">
        <v>45</v>
      </c>
      <c r="N6173">
        <v>44878</v>
      </c>
      <c r="O6173">
        <v>0.96</v>
      </c>
      <c r="P6173">
        <v>8</v>
      </c>
      <c r="Q6173">
        <v>365</v>
      </c>
      <c r="R6173">
        <v>8</v>
      </c>
    </row>
    <row r="6174" spans="1:19" x14ac:dyDescent="0.25">
      <c r="A6174">
        <v>32124283</v>
      </c>
      <c r="B6174" t="s">
        <v>6629</v>
      </c>
      <c r="C6174">
        <v>115136530</v>
      </c>
      <c r="D6174" t="s">
        <v>3246</v>
      </c>
      <c r="E6174">
        <f t="shared" ca="1" si="96"/>
        <v>50</v>
      </c>
      <c r="F6174">
        <f>INDEX(ID_barrio!$A$2:$A$49,MATCH(G6174,ID_barrio!$B$2:$B$49,0))</f>
        <v>5</v>
      </c>
      <c r="G6174" t="s">
        <v>38</v>
      </c>
      <c r="H6174">
        <v>-34.60089</v>
      </c>
      <c r="I6174">
        <v>-58.373730000000002</v>
      </c>
      <c r="J6174" t="s">
        <v>20</v>
      </c>
      <c r="K6174">
        <v>4829</v>
      </c>
      <c r="L6174">
        <v>2</v>
      </c>
      <c r="M6174">
        <v>82</v>
      </c>
      <c r="N6174">
        <v>44916</v>
      </c>
      <c r="O6174">
        <v>1.74</v>
      </c>
      <c r="P6174">
        <v>1</v>
      </c>
      <c r="Q6174">
        <v>77</v>
      </c>
      <c r="R6174">
        <v>37</v>
      </c>
    </row>
    <row r="6175" spans="1:19" x14ac:dyDescent="0.25">
      <c r="A6175">
        <v>32426455</v>
      </c>
      <c r="B6175" t="s">
        <v>19237</v>
      </c>
      <c r="C6175">
        <v>28073869</v>
      </c>
      <c r="D6175" t="s">
        <v>18527</v>
      </c>
      <c r="E6175">
        <f t="shared" ca="1" si="96"/>
        <v>55</v>
      </c>
      <c r="F6175">
        <f>INDEX(ID_barrio!$A$2:$A$49,MATCH(G6175,ID_barrio!$B$2:$B$49,0))</f>
        <v>1</v>
      </c>
      <c r="G6175" t="s">
        <v>19</v>
      </c>
      <c r="H6175">
        <v>-34.583779999999997</v>
      </c>
      <c r="I6175">
        <v>-58.413820000000001</v>
      </c>
      <c r="J6175" t="s">
        <v>20</v>
      </c>
      <c r="K6175">
        <v>21018</v>
      </c>
      <c r="L6175">
        <v>3</v>
      </c>
      <c r="M6175">
        <v>92</v>
      </c>
      <c r="N6175">
        <v>44899</v>
      </c>
      <c r="O6175">
        <v>1.98</v>
      </c>
      <c r="P6175">
        <v>11</v>
      </c>
      <c r="Q6175">
        <v>143</v>
      </c>
      <c r="R6175">
        <v>32</v>
      </c>
    </row>
    <row r="6176" spans="1:19" x14ac:dyDescent="0.25">
      <c r="A6176">
        <v>31931348</v>
      </c>
      <c r="B6176" t="s">
        <v>6630</v>
      </c>
      <c r="C6176">
        <v>231848853</v>
      </c>
      <c r="D6176" t="s">
        <v>34</v>
      </c>
      <c r="E6176">
        <f t="shared" ca="1" si="96"/>
        <v>40</v>
      </c>
      <c r="F6176">
        <f>INDEX(ID_barrio!$A$2:$A$49,MATCH(G6176,ID_barrio!$B$2:$B$49,0))</f>
        <v>7</v>
      </c>
      <c r="G6176" t="s">
        <v>45</v>
      </c>
      <c r="H6176">
        <v>-34.58802</v>
      </c>
      <c r="I6176">
        <v>-58.399720000000002</v>
      </c>
      <c r="J6176" t="s">
        <v>418</v>
      </c>
      <c r="K6176">
        <v>4000</v>
      </c>
      <c r="L6176">
        <v>1</v>
      </c>
      <c r="M6176">
        <v>1</v>
      </c>
      <c r="N6176">
        <v>43575</v>
      </c>
      <c r="O6176">
        <v>0.02</v>
      </c>
      <c r="P6176">
        <v>1</v>
      </c>
      <c r="Q6176">
        <v>365</v>
      </c>
      <c r="R6176">
        <v>0</v>
      </c>
      <c r="S6176">
        <v>1140673767</v>
      </c>
    </row>
    <row r="6177" spans="1:18" x14ac:dyDescent="0.25">
      <c r="A6177">
        <v>32124340</v>
      </c>
      <c r="B6177" t="s">
        <v>6631</v>
      </c>
      <c r="C6177">
        <v>52912881</v>
      </c>
      <c r="D6177" t="s">
        <v>334</v>
      </c>
      <c r="E6177">
        <f t="shared" ca="1" si="96"/>
        <v>31</v>
      </c>
      <c r="F6177">
        <f>INDEX(ID_barrio!$A$2:$A$49,MATCH(G6177,ID_barrio!$B$2:$B$49,0))</f>
        <v>29</v>
      </c>
      <c r="G6177" t="s">
        <v>940</v>
      </c>
      <c r="H6177">
        <v>-34.578899999999997</v>
      </c>
      <c r="I6177">
        <v>-58.472279999999998</v>
      </c>
      <c r="J6177" t="s">
        <v>24</v>
      </c>
      <c r="K6177">
        <v>116162</v>
      </c>
      <c r="L6177">
        <v>1</v>
      </c>
      <c r="M6177">
        <v>31</v>
      </c>
      <c r="N6177">
        <v>44904</v>
      </c>
      <c r="O6177">
        <v>0.72</v>
      </c>
      <c r="P6177">
        <v>2</v>
      </c>
      <c r="Q6177">
        <v>145</v>
      </c>
      <c r="R6177">
        <v>28</v>
      </c>
    </row>
    <row r="6178" spans="1:18" x14ac:dyDescent="0.25">
      <c r="A6178">
        <v>31934087</v>
      </c>
      <c r="B6178" t="s">
        <v>6632</v>
      </c>
      <c r="C6178">
        <v>18517900</v>
      </c>
      <c r="D6178" t="s">
        <v>6633</v>
      </c>
      <c r="E6178">
        <f t="shared" ca="1" si="96"/>
        <v>58</v>
      </c>
      <c r="F6178">
        <f>INDEX(ID_barrio!$A$2:$A$49,MATCH(G6178,ID_barrio!$B$2:$B$49,0))</f>
        <v>1</v>
      </c>
      <c r="G6178" t="s">
        <v>19</v>
      </c>
      <c r="H6178">
        <v>-34.580210000000001</v>
      </c>
      <c r="I6178">
        <v>-58.43215</v>
      </c>
      <c r="J6178" t="s">
        <v>20</v>
      </c>
      <c r="K6178">
        <v>4229</v>
      </c>
      <c r="L6178">
        <v>30</v>
      </c>
      <c r="M6178">
        <v>23</v>
      </c>
      <c r="N6178">
        <v>44798</v>
      </c>
      <c r="O6178">
        <v>0.49</v>
      </c>
      <c r="P6178">
        <v>1</v>
      </c>
      <c r="Q6178">
        <v>234</v>
      </c>
      <c r="R6178">
        <v>3</v>
      </c>
    </row>
    <row r="6179" spans="1:18" x14ac:dyDescent="0.25">
      <c r="A6179">
        <v>32427698</v>
      </c>
      <c r="B6179" t="s">
        <v>6634</v>
      </c>
      <c r="C6179">
        <v>93459341</v>
      </c>
      <c r="D6179" t="s">
        <v>269</v>
      </c>
      <c r="E6179">
        <f t="shared" ca="1" si="96"/>
        <v>67</v>
      </c>
      <c r="F6179">
        <f>INDEX(ID_barrio!$A$2:$A$49,MATCH(G6179,ID_barrio!$B$2:$B$49,0))</f>
        <v>9</v>
      </c>
      <c r="G6179" t="s">
        <v>55</v>
      </c>
      <c r="H6179">
        <v>-34.621560000000002</v>
      </c>
      <c r="I6179">
        <v>-58.378570000000003</v>
      </c>
      <c r="J6179" t="s">
        <v>20</v>
      </c>
      <c r="K6179">
        <v>5500</v>
      </c>
      <c r="L6179">
        <v>1</v>
      </c>
      <c r="M6179">
        <v>1</v>
      </c>
      <c r="N6179">
        <v>43697</v>
      </c>
      <c r="O6179">
        <v>0.02</v>
      </c>
      <c r="P6179">
        <v>2</v>
      </c>
      <c r="Q6179">
        <v>281</v>
      </c>
      <c r="R6179">
        <v>0</v>
      </c>
    </row>
    <row r="6180" spans="1:18" x14ac:dyDescent="0.25">
      <c r="A6180">
        <v>32428966</v>
      </c>
      <c r="B6180" t="s">
        <v>6635</v>
      </c>
      <c r="C6180">
        <v>76822939</v>
      </c>
      <c r="D6180" t="s">
        <v>543</v>
      </c>
      <c r="E6180">
        <f t="shared" ca="1" si="96"/>
        <v>78</v>
      </c>
      <c r="F6180">
        <f>INDEX(ID_barrio!$A$2:$A$49,MATCH(G6180,ID_barrio!$B$2:$B$49,0))</f>
        <v>7</v>
      </c>
      <c r="G6180" t="s">
        <v>45</v>
      </c>
      <c r="H6180">
        <v>-34.591790000000003</v>
      </c>
      <c r="I6180">
        <v>-58.40484</v>
      </c>
      <c r="J6180" t="s">
        <v>20</v>
      </c>
      <c r="K6180">
        <v>7171</v>
      </c>
      <c r="L6180">
        <v>2</v>
      </c>
      <c r="M6180">
        <v>20</v>
      </c>
      <c r="N6180">
        <v>44910</v>
      </c>
      <c r="O6180">
        <v>0.55000000000000004</v>
      </c>
      <c r="P6180">
        <v>2</v>
      </c>
      <c r="Q6180">
        <v>49</v>
      </c>
      <c r="R6180">
        <v>12</v>
      </c>
    </row>
    <row r="6181" spans="1:18" x14ac:dyDescent="0.25">
      <c r="A6181">
        <v>32139030</v>
      </c>
      <c r="B6181" t="s">
        <v>19238</v>
      </c>
      <c r="C6181">
        <v>106249823</v>
      </c>
      <c r="D6181" t="s">
        <v>1105</v>
      </c>
      <c r="E6181">
        <f t="shared" ca="1" si="96"/>
        <v>28</v>
      </c>
      <c r="F6181">
        <f>INDEX(ID_barrio!$A$2:$A$49,MATCH(G6181,ID_barrio!$B$2:$B$49,0))</f>
        <v>13</v>
      </c>
      <c r="G6181" t="s">
        <v>99</v>
      </c>
      <c r="H6181">
        <v>-34.594560000000001</v>
      </c>
      <c r="I6181">
        <v>-58.439599999999999</v>
      </c>
      <c r="J6181" t="s">
        <v>24</v>
      </c>
      <c r="K6181">
        <v>2995</v>
      </c>
      <c r="L6181">
        <v>2</v>
      </c>
      <c r="M6181">
        <v>13</v>
      </c>
      <c r="N6181">
        <v>44835</v>
      </c>
      <c r="O6181">
        <v>0.28000000000000003</v>
      </c>
      <c r="P6181">
        <v>1</v>
      </c>
      <c r="Q6181">
        <v>347</v>
      </c>
      <c r="R6181">
        <v>2</v>
      </c>
    </row>
    <row r="6182" spans="1:18" x14ac:dyDescent="0.25">
      <c r="A6182">
        <v>32432029</v>
      </c>
      <c r="B6182" t="s">
        <v>6636</v>
      </c>
      <c r="C6182">
        <v>115631600</v>
      </c>
      <c r="D6182" t="s">
        <v>307</v>
      </c>
      <c r="E6182">
        <f t="shared" ca="1" si="96"/>
        <v>56</v>
      </c>
      <c r="F6182">
        <f>INDEX(ID_barrio!$A$2:$A$49,MATCH(G6182,ID_barrio!$B$2:$B$49,0))</f>
        <v>4</v>
      </c>
      <c r="G6182" t="s">
        <v>35</v>
      </c>
      <c r="H6182">
        <v>-34.574210000000001</v>
      </c>
      <c r="I6182">
        <v>-58.474330000000002</v>
      </c>
      <c r="J6182" t="s">
        <v>20</v>
      </c>
      <c r="K6182">
        <v>6632</v>
      </c>
      <c r="L6182">
        <v>7</v>
      </c>
      <c r="M6182">
        <v>12</v>
      </c>
      <c r="N6182">
        <v>44911</v>
      </c>
      <c r="O6182">
        <v>0.26</v>
      </c>
      <c r="P6182">
        <v>1</v>
      </c>
      <c r="Q6182">
        <v>169</v>
      </c>
      <c r="R6182">
        <v>6</v>
      </c>
    </row>
    <row r="6183" spans="1:18" x14ac:dyDescent="0.25">
      <c r="A6183">
        <v>31943126</v>
      </c>
      <c r="B6183" t="s">
        <v>6637</v>
      </c>
      <c r="C6183">
        <v>16133446</v>
      </c>
      <c r="D6183" t="s">
        <v>5363</v>
      </c>
      <c r="E6183">
        <f t="shared" ca="1" si="96"/>
        <v>29</v>
      </c>
      <c r="F6183">
        <f>INDEX(ID_barrio!$A$2:$A$49,MATCH(G6183,ID_barrio!$B$2:$B$49,0))</f>
        <v>3</v>
      </c>
      <c r="G6183" t="s">
        <v>32</v>
      </c>
      <c r="H6183">
        <v>-34.614710000000002</v>
      </c>
      <c r="I6183">
        <v>-58.383899999999997</v>
      </c>
      <c r="J6183" t="s">
        <v>20</v>
      </c>
      <c r="K6183">
        <v>4757</v>
      </c>
      <c r="L6183">
        <v>90</v>
      </c>
      <c r="M6183">
        <v>7</v>
      </c>
      <c r="N6183">
        <v>44740</v>
      </c>
      <c r="O6183">
        <v>0.15</v>
      </c>
      <c r="P6183">
        <v>40</v>
      </c>
      <c r="Q6183">
        <v>120</v>
      </c>
      <c r="R6183">
        <v>1</v>
      </c>
    </row>
    <row r="6184" spans="1:18" x14ac:dyDescent="0.25">
      <c r="A6184">
        <v>32139748</v>
      </c>
      <c r="B6184" t="s">
        <v>6638</v>
      </c>
      <c r="C6184">
        <v>129247916</v>
      </c>
      <c r="D6184" t="s">
        <v>77</v>
      </c>
      <c r="E6184">
        <f t="shared" ca="1" si="96"/>
        <v>32</v>
      </c>
      <c r="F6184">
        <f>INDEX(ID_barrio!$A$2:$A$49,MATCH(G6184,ID_barrio!$B$2:$B$49,0))</f>
        <v>5</v>
      </c>
      <c r="G6184" t="s">
        <v>38</v>
      </c>
      <c r="H6184">
        <v>-34.59986</v>
      </c>
      <c r="I6184">
        <v>-58.386209999999998</v>
      </c>
      <c r="J6184" t="s">
        <v>20</v>
      </c>
      <c r="K6184">
        <v>2643</v>
      </c>
      <c r="L6184">
        <v>7</v>
      </c>
      <c r="M6184">
        <v>0</v>
      </c>
      <c r="P6184">
        <v>1</v>
      </c>
      <c r="Q6184">
        <v>315</v>
      </c>
      <c r="R6184">
        <v>0</v>
      </c>
    </row>
    <row r="6185" spans="1:18" x14ac:dyDescent="0.25">
      <c r="A6185">
        <v>32438347</v>
      </c>
      <c r="B6185" t="s">
        <v>6639</v>
      </c>
      <c r="C6185">
        <v>50116965</v>
      </c>
      <c r="D6185" t="s">
        <v>649</v>
      </c>
      <c r="E6185">
        <f t="shared" ca="1" si="96"/>
        <v>45</v>
      </c>
      <c r="F6185">
        <f>INDEX(ID_barrio!$A$2:$A$49,MATCH(G6185,ID_barrio!$B$2:$B$49,0))</f>
        <v>1</v>
      </c>
      <c r="G6185" t="s">
        <v>19</v>
      </c>
      <c r="H6185">
        <v>-34.577730000000003</v>
      </c>
      <c r="I6185">
        <v>-58.438360000000003</v>
      </c>
      <c r="J6185" t="s">
        <v>20</v>
      </c>
      <c r="K6185">
        <v>7929</v>
      </c>
      <c r="L6185">
        <v>2</v>
      </c>
      <c r="M6185">
        <v>104</v>
      </c>
      <c r="N6185">
        <v>44905</v>
      </c>
      <c r="O6185">
        <v>2.23</v>
      </c>
      <c r="P6185">
        <v>24</v>
      </c>
      <c r="Q6185">
        <v>243</v>
      </c>
      <c r="R6185">
        <v>45</v>
      </c>
    </row>
    <row r="6186" spans="1:18" x14ac:dyDescent="0.25">
      <c r="A6186">
        <v>32166270</v>
      </c>
      <c r="B6186" t="s">
        <v>6640</v>
      </c>
      <c r="C6186">
        <v>33287644</v>
      </c>
      <c r="D6186" t="s">
        <v>88</v>
      </c>
      <c r="E6186">
        <f t="shared" ca="1" si="96"/>
        <v>71</v>
      </c>
      <c r="F6186">
        <f>INDEX(ID_barrio!$A$2:$A$49,MATCH(G6186,ID_barrio!$B$2:$B$49,0))</f>
        <v>5</v>
      </c>
      <c r="G6186" t="s">
        <v>38</v>
      </c>
      <c r="H6186">
        <v>-34.603679999999997</v>
      </c>
      <c r="I6186">
        <v>-58.378749999999997</v>
      </c>
      <c r="J6186" t="s">
        <v>20</v>
      </c>
      <c r="K6186">
        <v>12334</v>
      </c>
      <c r="L6186">
        <v>7</v>
      </c>
      <c r="M6186">
        <v>9</v>
      </c>
      <c r="N6186">
        <v>43901</v>
      </c>
      <c r="O6186">
        <v>0.2</v>
      </c>
      <c r="P6186">
        <v>2</v>
      </c>
      <c r="Q6186">
        <v>365</v>
      </c>
      <c r="R6186">
        <v>0</v>
      </c>
    </row>
    <row r="6187" spans="1:18" x14ac:dyDescent="0.25">
      <c r="A6187">
        <v>31946085</v>
      </c>
      <c r="B6187" t="s">
        <v>6641</v>
      </c>
      <c r="C6187">
        <v>57049922</v>
      </c>
      <c r="D6187" t="s">
        <v>2478</v>
      </c>
      <c r="E6187">
        <f t="shared" ca="1" si="96"/>
        <v>68</v>
      </c>
      <c r="F6187">
        <f>INDEX(ID_barrio!$A$2:$A$49,MATCH(G6187,ID_barrio!$B$2:$B$49,0))</f>
        <v>6</v>
      </c>
      <c r="G6187" t="s">
        <v>43</v>
      </c>
      <c r="H6187">
        <v>-34.610889999999998</v>
      </c>
      <c r="I6187">
        <v>-58.41292</v>
      </c>
      <c r="J6187" t="s">
        <v>20</v>
      </c>
      <c r="K6187">
        <v>10572</v>
      </c>
      <c r="L6187">
        <v>2</v>
      </c>
      <c r="M6187">
        <v>33</v>
      </c>
      <c r="N6187">
        <v>44914</v>
      </c>
      <c r="O6187">
        <v>0.7</v>
      </c>
      <c r="P6187">
        <v>1</v>
      </c>
      <c r="Q6187">
        <v>243</v>
      </c>
      <c r="R6187">
        <v>4</v>
      </c>
    </row>
    <row r="6188" spans="1:18" x14ac:dyDescent="0.25">
      <c r="A6188">
        <v>32166404</v>
      </c>
      <c r="B6188" t="s">
        <v>6642</v>
      </c>
      <c r="C6188">
        <v>21417712</v>
      </c>
      <c r="D6188" t="s">
        <v>3464</v>
      </c>
      <c r="E6188">
        <f t="shared" ca="1" si="96"/>
        <v>65</v>
      </c>
      <c r="F6188">
        <f>INDEX(ID_barrio!$A$2:$A$49,MATCH(G6188,ID_barrio!$B$2:$B$49,0))</f>
        <v>1</v>
      </c>
      <c r="G6188" t="s">
        <v>19</v>
      </c>
      <c r="H6188">
        <v>-34.590850000000003</v>
      </c>
      <c r="I6188">
        <v>-58.430520000000001</v>
      </c>
      <c r="J6188" t="s">
        <v>20</v>
      </c>
      <c r="K6188">
        <v>35239</v>
      </c>
      <c r="L6188">
        <v>3</v>
      </c>
      <c r="M6188">
        <v>24</v>
      </c>
      <c r="N6188">
        <v>44862</v>
      </c>
      <c r="O6188">
        <v>0.61</v>
      </c>
      <c r="P6188">
        <v>4</v>
      </c>
      <c r="Q6188">
        <v>85</v>
      </c>
      <c r="R6188">
        <v>12</v>
      </c>
    </row>
    <row r="6189" spans="1:18" x14ac:dyDescent="0.25">
      <c r="A6189">
        <v>32439188</v>
      </c>
      <c r="B6189" t="s">
        <v>6643</v>
      </c>
      <c r="C6189">
        <v>4589949</v>
      </c>
      <c r="D6189" t="s">
        <v>6644</v>
      </c>
      <c r="E6189">
        <f t="shared" ca="1" si="96"/>
        <v>41</v>
      </c>
      <c r="F6189">
        <f>INDEX(ID_barrio!$A$2:$A$49,MATCH(G6189,ID_barrio!$B$2:$B$49,0))</f>
        <v>1</v>
      </c>
      <c r="G6189" t="s">
        <v>19</v>
      </c>
      <c r="H6189">
        <v>-34.581789999999998</v>
      </c>
      <c r="I6189">
        <v>-58.412399999999998</v>
      </c>
      <c r="J6189" t="s">
        <v>20</v>
      </c>
      <c r="K6189">
        <v>13466</v>
      </c>
      <c r="L6189">
        <v>6</v>
      </c>
      <c r="M6189">
        <v>42</v>
      </c>
      <c r="N6189">
        <v>44918</v>
      </c>
      <c r="O6189">
        <v>0.9</v>
      </c>
      <c r="P6189">
        <v>2</v>
      </c>
      <c r="Q6189">
        <v>178</v>
      </c>
      <c r="R6189">
        <v>18</v>
      </c>
    </row>
    <row r="6190" spans="1:18" x14ac:dyDescent="0.25">
      <c r="A6190">
        <v>32168998</v>
      </c>
      <c r="B6190" t="s">
        <v>6645</v>
      </c>
      <c r="C6190">
        <v>40544204</v>
      </c>
      <c r="D6190" t="s">
        <v>5969</v>
      </c>
      <c r="E6190">
        <f t="shared" ca="1" si="96"/>
        <v>34</v>
      </c>
      <c r="F6190">
        <f>INDEX(ID_barrio!$A$2:$A$49,MATCH(G6190,ID_barrio!$B$2:$B$49,0))</f>
        <v>1</v>
      </c>
      <c r="G6190" t="s">
        <v>19</v>
      </c>
      <c r="H6190">
        <v>-34.579490999999997</v>
      </c>
      <c r="I6190">
        <v>-58.440468000000003</v>
      </c>
      <c r="J6190" t="s">
        <v>20</v>
      </c>
      <c r="K6190">
        <v>10244</v>
      </c>
      <c r="L6190">
        <v>1</v>
      </c>
      <c r="M6190">
        <v>69</v>
      </c>
      <c r="N6190">
        <v>44906</v>
      </c>
      <c r="O6190">
        <v>1.48</v>
      </c>
      <c r="P6190">
        <v>12</v>
      </c>
      <c r="Q6190">
        <v>232</v>
      </c>
      <c r="R6190">
        <v>22</v>
      </c>
    </row>
    <row r="6191" spans="1:18" x14ac:dyDescent="0.25">
      <c r="A6191">
        <v>32171357</v>
      </c>
      <c r="B6191" t="s">
        <v>6646</v>
      </c>
      <c r="C6191">
        <v>183150523</v>
      </c>
      <c r="D6191" t="s">
        <v>3625</v>
      </c>
      <c r="E6191">
        <f t="shared" ca="1" si="96"/>
        <v>76</v>
      </c>
      <c r="F6191">
        <f>INDEX(ID_barrio!$A$2:$A$49,MATCH(G6191,ID_barrio!$B$2:$B$49,0))</f>
        <v>8</v>
      </c>
      <c r="G6191" t="s">
        <v>48</v>
      </c>
      <c r="H6191">
        <v>-34.604590000000002</v>
      </c>
      <c r="I6191">
        <v>-58.416370000000001</v>
      </c>
      <c r="J6191" t="s">
        <v>20</v>
      </c>
      <c r="K6191">
        <v>5286</v>
      </c>
      <c r="L6191">
        <v>7</v>
      </c>
      <c r="M6191">
        <v>4</v>
      </c>
      <c r="N6191">
        <v>44895</v>
      </c>
      <c r="O6191">
        <v>0.11</v>
      </c>
      <c r="P6191">
        <v>6</v>
      </c>
      <c r="Q6191">
        <v>179</v>
      </c>
      <c r="R6191">
        <v>3</v>
      </c>
    </row>
    <row r="6192" spans="1:18" x14ac:dyDescent="0.25">
      <c r="A6192">
        <v>32441942</v>
      </c>
      <c r="B6192" t="s">
        <v>6647</v>
      </c>
      <c r="C6192">
        <v>9228194</v>
      </c>
      <c r="D6192" t="s">
        <v>6648</v>
      </c>
      <c r="E6192">
        <f t="shared" ca="1" si="96"/>
        <v>59</v>
      </c>
      <c r="F6192">
        <f>INDEX(ID_barrio!$A$2:$A$49,MATCH(G6192,ID_barrio!$B$2:$B$49,0))</f>
        <v>12</v>
      </c>
      <c r="G6192" t="s">
        <v>87</v>
      </c>
      <c r="H6192">
        <v>-34.570169999999997</v>
      </c>
      <c r="I6192">
        <v>-58.46425</v>
      </c>
      <c r="J6192" t="s">
        <v>20</v>
      </c>
      <c r="K6192">
        <v>14231</v>
      </c>
      <c r="L6192">
        <v>1</v>
      </c>
      <c r="M6192">
        <v>14</v>
      </c>
      <c r="N6192">
        <v>44877</v>
      </c>
      <c r="O6192">
        <v>0.35</v>
      </c>
      <c r="P6192">
        <v>1</v>
      </c>
      <c r="Q6192">
        <v>90</v>
      </c>
      <c r="R6192">
        <v>6</v>
      </c>
    </row>
    <row r="6193" spans="1:19" x14ac:dyDescent="0.25">
      <c r="A6193">
        <v>32186081</v>
      </c>
      <c r="B6193" t="s">
        <v>6649</v>
      </c>
      <c r="C6193">
        <v>40544204</v>
      </c>
      <c r="D6193" t="s">
        <v>5969</v>
      </c>
      <c r="E6193">
        <f t="shared" ca="1" si="96"/>
        <v>29</v>
      </c>
      <c r="F6193">
        <f>INDEX(ID_barrio!$A$2:$A$49,MATCH(G6193,ID_barrio!$B$2:$B$49,0))</f>
        <v>15</v>
      </c>
      <c r="G6193" t="s">
        <v>128</v>
      </c>
      <c r="H6193">
        <v>-34.593879999999999</v>
      </c>
      <c r="I6193">
        <v>-58.379299000000003</v>
      </c>
      <c r="J6193" t="s">
        <v>20</v>
      </c>
      <c r="K6193">
        <v>8709</v>
      </c>
      <c r="L6193">
        <v>1</v>
      </c>
      <c r="M6193">
        <v>56</v>
      </c>
      <c r="N6193">
        <v>44916</v>
      </c>
      <c r="O6193">
        <v>1.2</v>
      </c>
      <c r="P6193">
        <v>12</v>
      </c>
      <c r="Q6193">
        <v>248</v>
      </c>
      <c r="R6193">
        <v>32</v>
      </c>
    </row>
    <row r="6194" spans="1:19" x14ac:dyDescent="0.25">
      <c r="A6194">
        <v>32186504</v>
      </c>
      <c r="B6194" t="s">
        <v>6650</v>
      </c>
      <c r="C6194">
        <v>238668912</v>
      </c>
      <c r="D6194" t="s">
        <v>1280</v>
      </c>
      <c r="E6194">
        <f t="shared" ca="1" si="96"/>
        <v>56</v>
      </c>
      <c r="F6194">
        <f>INDEX(ID_barrio!$A$2:$A$49,MATCH(G6194,ID_barrio!$B$2:$B$49,0))</f>
        <v>3</v>
      </c>
      <c r="G6194" t="s">
        <v>32</v>
      </c>
      <c r="H6194">
        <v>-34.611767</v>
      </c>
      <c r="I6194">
        <v>-58.374808999999999</v>
      </c>
      <c r="J6194" t="s">
        <v>20</v>
      </c>
      <c r="K6194">
        <v>9867</v>
      </c>
      <c r="L6194">
        <v>5</v>
      </c>
      <c r="M6194">
        <v>6</v>
      </c>
      <c r="N6194">
        <v>44838</v>
      </c>
      <c r="O6194">
        <v>0.14000000000000001</v>
      </c>
      <c r="P6194">
        <v>4</v>
      </c>
      <c r="Q6194">
        <v>247</v>
      </c>
      <c r="R6194">
        <v>3</v>
      </c>
    </row>
    <row r="6195" spans="1:19" x14ac:dyDescent="0.25">
      <c r="A6195">
        <v>32442167</v>
      </c>
      <c r="B6195" t="s">
        <v>6651</v>
      </c>
      <c r="C6195">
        <v>243689552</v>
      </c>
      <c r="D6195" t="s">
        <v>295</v>
      </c>
      <c r="E6195">
        <f t="shared" ca="1" si="96"/>
        <v>72</v>
      </c>
      <c r="F6195">
        <f>INDEX(ID_barrio!$A$2:$A$49,MATCH(G6195,ID_barrio!$B$2:$B$49,0))</f>
        <v>7</v>
      </c>
      <c r="G6195" t="s">
        <v>45</v>
      </c>
      <c r="H6195">
        <v>-34.587780000000002</v>
      </c>
      <c r="I6195">
        <v>-58.396479999999997</v>
      </c>
      <c r="J6195" t="s">
        <v>20</v>
      </c>
      <c r="K6195">
        <v>4405</v>
      </c>
      <c r="L6195">
        <v>2</v>
      </c>
      <c r="M6195">
        <v>116</v>
      </c>
      <c r="N6195">
        <v>44912</v>
      </c>
      <c r="O6195">
        <v>2.48</v>
      </c>
      <c r="P6195">
        <v>1</v>
      </c>
      <c r="Q6195">
        <v>276</v>
      </c>
      <c r="R6195">
        <v>46</v>
      </c>
    </row>
    <row r="6196" spans="1:19" x14ac:dyDescent="0.25">
      <c r="A6196">
        <v>32191314</v>
      </c>
      <c r="B6196" t="s">
        <v>6652</v>
      </c>
      <c r="C6196">
        <v>100396314</v>
      </c>
      <c r="D6196" t="s">
        <v>485</v>
      </c>
      <c r="E6196">
        <f t="shared" ca="1" si="96"/>
        <v>36</v>
      </c>
      <c r="F6196">
        <f>INDEX(ID_barrio!$A$2:$A$49,MATCH(G6196,ID_barrio!$B$2:$B$49,0))</f>
        <v>1</v>
      </c>
      <c r="G6196" t="s">
        <v>19</v>
      </c>
      <c r="H6196">
        <v>-34.578049999999998</v>
      </c>
      <c r="I6196">
        <v>-58.404890000000002</v>
      </c>
      <c r="J6196" t="s">
        <v>20</v>
      </c>
      <c r="K6196">
        <v>10195</v>
      </c>
      <c r="L6196">
        <v>5</v>
      </c>
      <c r="M6196">
        <v>23</v>
      </c>
      <c r="N6196">
        <v>44843</v>
      </c>
      <c r="O6196">
        <v>0.49</v>
      </c>
      <c r="P6196">
        <v>1</v>
      </c>
      <c r="Q6196">
        <v>305</v>
      </c>
      <c r="R6196">
        <v>10</v>
      </c>
    </row>
    <row r="6197" spans="1:19" x14ac:dyDescent="0.25">
      <c r="A6197">
        <v>32443622</v>
      </c>
      <c r="B6197" t="s">
        <v>19239</v>
      </c>
      <c r="C6197">
        <v>42629407</v>
      </c>
      <c r="D6197" t="s">
        <v>444</v>
      </c>
      <c r="E6197">
        <f t="shared" ca="1" si="96"/>
        <v>56</v>
      </c>
      <c r="F6197">
        <f>INDEX(ID_barrio!$A$2:$A$49,MATCH(G6197,ID_barrio!$B$2:$B$49,0))</f>
        <v>18</v>
      </c>
      <c r="G6197" t="s">
        <v>177</v>
      </c>
      <c r="H6197">
        <v>-34.574210000000001</v>
      </c>
      <c r="I6197">
        <v>-58.456670000000003</v>
      </c>
      <c r="J6197" t="s">
        <v>20</v>
      </c>
      <c r="K6197">
        <v>6500</v>
      </c>
      <c r="L6197">
        <v>3</v>
      </c>
      <c r="M6197">
        <v>6</v>
      </c>
      <c r="N6197">
        <v>44408</v>
      </c>
      <c r="O6197">
        <v>0.13</v>
      </c>
      <c r="P6197">
        <v>1</v>
      </c>
      <c r="Q6197">
        <v>345</v>
      </c>
      <c r="R6197">
        <v>0</v>
      </c>
    </row>
    <row r="6198" spans="1:19" x14ac:dyDescent="0.25">
      <c r="A6198">
        <v>31946685</v>
      </c>
      <c r="B6198" t="s">
        <v>19240</v>
      </c>
      <c r="C6198">
        <v>213028336</v>
      </c>
      <c r="D6198" t="s">
        <v>79</v>
      </c>
      <c r="E6198">
        <f t="shared" ca="1" si="96"/>
        <v>54</v>
      </c>
      <c r="F6198">
        <f>INDEX(ID_barrio!$A$2:$A$49,MATCH(G6198,ID_barrio!$B$2:$B$49,0))</f>
        <v>3</v>
      </c>
      <c r="G6198" t="s">
        <v>32</v>
      </c>
      <c r="H6198">
        <v>-34.613729999999997</v>
      </c>
      <c r="I6198">
        <v>-58.387050000000002</v>
      </c>
      <c r="J6198" t="s">
        <v>24</v>
      </c>
      <c r="K6198">
        <v>2472</v>
      </c>
      <c r="L6198">
        <v>7</v>
      </c>
      <c r="M6198">
        <v>3</v>
      </c>
      <c r="N6198">
        <v>44720</v>
      </c>
      <c r="O6198">
        <v>7.0000000000000007E-2</v>
      </c>
      <c r="P6198">
        <v>1</v>
      </c>
      <c r="Q6198">
        <v>0</v>
      </c>
      <c r="R6198">
        <v>2</v>
      </c>
    </row>
    <row r="6199" spans="1:19" x14ac:dyDescent="0.25">
      <c r="A6199">
        <v>32194489</v>
      </c>
      <c r="B6199" t="s">
        <v>6653</v>
      </c>
      <c r="C6199">
        <v>241572213</v>
      </c>
      <c r="D6199" t="s">
        <v>2712</v>
      </c>
      <c r="E6199">
        <f t="shared" ca="1" si="96"/>
        <v>31</v>
      </c>
      <c r="F6199">
        <f>INDEX(ID_barrio!$A$2:$A$49,MATCH(G6199,ID_barrio!$B$2:$B$49,0))</f>
        <v>6</v>
      </c>
      <c r="G6199" t="s">
        <v>43</v>
      </c>
      <c r="H6199">
        <v>-34.600409999999997</v>
      </c>
      <c r="I6199">
        <v>-58.396680000000003</v>
      </c>
      <c r="J6199" t="s">
        <v>20</v>
      </c>
      <c r="K6199">
        <v>10043</v>
      </c>
      <c r="L6199">
        <v>4</v>
      </c>
      <c r="M6199">
        <v>0</v>
      </c>
      <c r="P6199">
        <v>1</v>
      </c>
      <c r="Q6199">
        <v>76</v>
      </c>
      <c r="R6199">
        <v>0</v>
      </c>
      <c r="S6199" t="s">
        <v>6654</v>
      </c>
    </row>
    <row r="6200" spans="1:19" x14ac:dyDescent="0.25">
      <c r="A6200">
        <v>31950469</v>
      </c>
      <c r="B6200" t="s">
        <v>6655</v>
      </c>
      <c r="C6200">
        <v>138736243</v>
      </c>
      <c r="D6200" t="s">
        <v>6656</v>
      </c>
      <c r="E6200">
        <f t="shared" ca="1" si="96"/>
        <v>60</v>
      </c>
      <c r="F6200">
        <f>INDEX(ID_barrio!$A$2:$A$49,MATCH(G6200,ID_barrio!$B$2:$B$49,0))</f>
        <v>10</v>
      </c>
      <c r="G6200" t="s">
        <v>72</v>
      </c>
      <c r="H6200">
        <v>-34.587620000000001</v>
      </c>
      <c r="I6200">
        <v>-58.440190000000001</v>
      </c>
      <c r="J6200" t="s">
        <v>24</v>
      </c>
      <c r="K6200">
        <v>15000</v>
      </c>
      <c r="L6200">
        <v>1</v>
      </c>
      <c r="M6200">
        <v>0</v>
      </c>
      <c r="P6200">
        <v>1</v>
      </c>
      <c r="Q6200">
        <v>87</v>
      </c>
      <c r="R6200">
        <v>0</v>
      </c>
      <c r="S6200">
        <v>5491168252678</v>
      </c>
    </row>
    <row r="6201" spans="1:19" x14ac:dyDescent="0.25">
      <c r="A6201">
        <v>32443777</v>
      </c>
      <c r="B6201" t="s">
        <v>6657</v>
      </c>
      <c r="C6201">
        <v>182812222</v>
      </c>
      <c r="D6201" t="s">
        <v>4789</v>
      </c>
      <c r="E6201">
        <f t="shared" ca="1" si="96"/>
        <v>69</v>
      </c>
      <c r="F6201">
        <f>INDEX(ID_barrio!$A$2:$A$49,MATCH(G6201,ID_barrio!$B$2:$B$49,0))</f>
        <v>6</v>
      </c>
      <c r="G6201" t="s">
        <v>43</v>
      </c>
      <c r="H6201">
        <v>-34.613940999999997</v>
      </c>
      <c r="I6201">
        <v>-58.395916</v>
      </c>
      <c r="J6201" t="s">
        <v>24</v>
      </c>
      <c r="K6201">
        <v>5286</v>
      </c>
      <c r="L6201">
        <v>2</v>
      </c>
      <c r="M6201">
        <v>0</v>
      </c>
      <c r="P6201">
        <v>4</v>
      </c>
      <c r="Q6201">
        <v>144</v>
      </c>
      <c r="R6201">
        <v>0</v>
      </c>
    </row>
    <row r="6202" spans="1:19" x14ac:dyDescent="0.25">
      <c r="A6202">
        <v>32195325</v>
      </c>
      <c r="B6202" t="s">
        <v>19241</v>
      </c>
      <c r="C6202">
        <v>107704381</v>
      </c>
      <c r="D6202" t="s">
        <v>543</v>
      </c>
      <c r="E6202">
        <f t="shared" ca="1" si="96"/>
        <v>36</v>
      </c>
      <c r="F6202">
        <f>INDEX(ID_barrio!$A$2:$A$49,MATCH(G6202,ID_barrio!$B$2:$B$49,0))</f>
        <v>14</v>
      </c>
      <c r="G6202" t="s">
        <v>124</v>
      </c>
      <c r="H6202">
        <v>-34.563310000000001</v>
      </c>
      <c r="I6202">
        <v>-58.474850000000004</v>
      </c>
      <c r="J6202" t="s">
        <v>20</v>
      </c>
      <c r="K6202">
        <v>5286</v>
      </c>
      <c r="L6202">
        <v>1</v>
      </c>
      <c r="M6202">
        <v>1</v>
      </c>
      <c r="N6202">
        <v>44749</v>
      </c>
      <c r="O6202">
        <v>0.17</v>
      </c>
      <c r="P6202">
        <v>1</v>
      </c>
      <c r="Q6202">
        <v>145</v>
      </c>
      <c r="R6202">
        <v>1</v>
      </c>
    </row>
    <row r="6203" spans="1:19" x14ac:dyDescent="0.25">
      <c r="A6203">
        <v>32445363</v>
      </c>
      <c r="B6203" t="s">
        <v>6658</v>
      </c>
      <c r="C6203">
        <v>243351994</v>
      </c>
      <c r="D6203" t="s">
        <v>550</v>
      </c>
      <c r="E6203">
        <f t="shared" ca="1" si="96"/>
        <v>29</v>
      </c>
      <c r="F6203">
        <f>INDEX(ID_barrio!$A$2:$A$49,MATCH(G6203,ID_barrio!$B$2:$B$49,0))</f>
        <v>7</v>
      </c>
      <c r="G6203" t="s">
        <v>45</v>
      </c>
      <c r="H6203">
        <v>-34.593119999999999</v>
      </c>
      <c r="I6203">
        <v>-58.397840000000002</v>
      </c>
      <c r="J6203" t="s">
        <v>20</v>
      </c>
      <c r="K6203">
        <v>8810</v>
      </c>
      <c r="L6203">
        <v>14</v>
      </c>
      <c r="M6203">
        <v>0</v>
      </c>
      <c r="P6203">
        <v>1</v>
      </c>
      <c r="Q6203">
        <v>0</v>
      </c>
      <c r="R6203">
        <v>0</v>
      </c>
    </row>
    <row r="6204" spans="1:19" x14ac:dyDescent="0.25">
      <c r="A6204">
        <v>31950581</v>
      </c>
      <c r="B6204" t="s">
        <v>6659</v>
      </c>
      <c r="C6204">
        <v>239551383</v>
      </c>
      <c r="D6204" t="s">
        <v>2685</v>
      </c>
      <c r="E6204">
        <f t="shared" ca="1" si="96"/>
        <v>34</v>
      </c>
      <c r="F6204">
        <f>INDEX(ID_barrio!$A$2:$A$49,MATCH(G6204,ID_barrio!$B$2:$B$49,0))</f>
        <v>7</v>
      </c>
      <c r="G6204" t="s">
        <v>45</v>
      </c>
      <c r="H6204">
        <v>-34.59366</v>
      </c>
      <c r="I6204">
        <v>-58.411119999999997</v>
      </c>
      <c r="J6204" t="s">
        <v>24</v>
      </c>
      <c r="K6204">
        <v>10572</v>
      </c>
      <c r="L6204">
        <v>1</v>
      </c>
      <c r="M6204">
        <v>8</v>
      </c>
      <c r="N6204">
        <v>43696</v>
      </c>
      <c r="O6204">
        <v>0.17</v>
      </c>
      <c r="P6204">
        <v>1</v>
      </c>
      <c r="Q6204">
        <v>146</v>
      </c>
      <c r="R6204">
        <v>0</v>
      </c>
    </row>
    <row r="6205" spans="1:19" x14ac:dyDescent="0.25">
      <c r="A6205">
        <v>32200510</v>
      </c>
      <c r="B6205" t="s">
        <v>6660</v>
      </c>
      <c r="C6205">
        <v>147125911</v>
      </c>
      <c r="D6205" t="s">
        <v>102</v>
      </c>
      <c r="E6205">
        <f t="shared" ca="1" si="96"/>
        <v>61</v>
      </c>
      <c r="F6205">
        <f>INDEX(ID_barrio!$A$2:$A$49,MATCH(G6205,ID_barrio!$B$2:$B$49,0))</f>
        <v>13</v>
      </c>
      <c r="G6205" t="s">
        <v>99</v>
      </c>
      <c r="H6205">
        <v>-34.59572</v>
      </c>
      <c r="I6205">
        <v>-58.441310000000001</v>
      </c>
      <c r="J6205" t="s">
        <v>20</v>
      </c>
      <c r="K6205">
        <v>7552</v>
      </c>
      <c r="L6205">
        <v>3</v>
      </c>
      <c r="M6205">
        <v>196</v>
      </c>
      <c r="N6205">
        <v>44918</v>
      </c>
      <c r="O6205">
        <v>4.1500000000000004</v>
      </c>
      <c r="P6205">
        <v>2</v>
      </c>
      <c r="Q6205">
        <v>10</v>
      </c>
      <c r="R6205">
        <v>37</v>
      </c>
    </row>
    <row r="6206" spans="1:19" x14ac:dyDescent="0.25">
      <c r="A6206">
        <v>32446926</v>
      </c>
      <c r="B6206" t="s">
        <v>6661</v>
      </c>
      <c r="C6206">
        <v>72557975</v>
      </c>
      <c r="D6206" t="s">
        <v>1009</v>
      </c>
      <c r="E6206">
        <f t="shared" ca="1" si="96"/>
        <v>69</v>
      </c>
      <c r="F6206">
        <f>INDEX(ID_barrio!$A$2:$A$49,MATCH(G6206,ID_barrio!$B$2:$B$49,0))</f>
        <v>8</v>
      </c>
      <c r="G6206" t="s">
        <v>48</v>
      </c>
      <c r="H6206">
        <v>-34.601869999999998</v>
      </c>
      <c r="I6206">
        <v>-58.423479999999998</v>
      </c>
      <c r="J6206" t="s">
        <v>20</v>
      </c>
      <c r="K6206">
        <v>3700</v>
      </c>
      <c r="L6206">
        <v>10</v>
      </c>
      <c r="M6206">
        <v>39</v>
      </c>
      <c r="N6206">
        <v>44917</v>
      </c>
      <c r="O6206">
        <v>0.85</v>
      </c>
      <c r="P6206">
        <v>7</v>
      </c>
      <c r="Q6206">
        <v>51</v>
      </c>
      <c r="R6206">
        <v>10</v>
      </c>
    </row>
    <row r="6207" spans="1:19" x14ac:dyDescent="0.25">
      <c r="A6207">
        <v>32208173</v>
      </c>
      <c r="B6207" t="s">
        <v>6662</v>
      </c>
      <c r="C6207">
        <v>132838002</v>
      </c>
      <c r="D6207" t="s">
        <v>176</v>
      </c>
      <c r="E6207">
        <f t="shared" ca="1" si="96"/>
        <v>44</v>
      </c>
      <c r="F6207">
        <f>INDEX(ID_barrio!$A$2:$A$49,MATCH(G6207,ID_barrio!$B$2:$B$49,0))</f>
        <v>1</v>
      </c>
      <c r="G6207" t="s">
        <v>19</v>
      </c>
      <c r="H6207">
        <v>-34.573210000000003</v>
      </c>
      <c r="I6207">
        <v>-58.433100000000003</v>
      </c>
      <c r="J6207" t="s">
        <v>20</v>
      </c>
      <c r="K6207">
        <v>10947</v>
      </c>
      <c r="L6207">
        <v>28</v>
      </c>
      <c r="M6207">
        <v>0</v>
      </c>
      <c r="P6207">
        <v>84</v>
      </c>
      <c r="Q6207">
        <v>170</v>
      </c>
      <c r="R6207">
        <v>0</v>
      </c>
    </row>
    <row r="6208" spans="1:19" x14ac:dyDescent="0.25">
      <c r="A6208">
        <v>32446976</v>
      </c>
      <c r="B6208" t="s">
        <v>6663</v>
      </c>
      <c r="C6208">
        <v>242301597</v>
      </c>
      <c r="D6208" t="s">
        <v>585</v>
      </c>
      <c r="E6208">
        <f t="shared" ca="1" si="96"/>
        <v>46</v>
      </c>
      <c r="F6208">
        <f>INDEX(ID_barrio!$A$2:$A$49,MATCH(G6208,ID_barrio!$B$2:$B$49,0))</f>
        <v>7</v>
      </c>
      <c r="G6208" t="s">
        <v>45</v>
      </c>
      <c r="H6208">
        <v>-34.584670000000003</v>
      </c>
      <c r="I6208">
        <v>-58.399630000000002</v>
      </c>
      <c r="J6208" t="s">
        <v>20</v>
      </c>
      <c r="K6208">
        <v>7048</v>
      </c>
      <c r="L6208">
        <v>2</v>
      </c>
      <c r="M6208">
        <v>67</v>
      </c>
      <c r="N6208">
        <v>43906</v>
      </c>
      <c r="O6208">
        <v>1.45</v>
      </c>
      <c r="P6208">
        <v>2</v>
      </c>
      <c r="Q6208">
        <v>38</v>
      </c>
      <c r="R6208">
        <v>0</v>
      </c>
    </row>
    <row r="6209" spans="1:18" x14ac:dyDescent="0.25">
      <c r="A6209">
        <v>32448281</v>
      </c>
      <c r="B6209" t="s">
        <v>6664</v>
      </c>
      <c r="C6209">
        <v>480785</v>
      </c>
      <c r="D6209" t="s">
        <v>308</v>
      </c>
      <c r="E6209">
        <f t="shared" ca="1" si="96"/>
        <v>40</v>
      </c>
      <c r="F6209">
        <f>INDEX(ID_barrio!$A$2:$A$49,MATCH(G6209,ID_barrio!$B$2:$B$49,0))</f>
        <v>15</v>
      </c>
      <c r="G6209" t="s">
        <v>128</v>
      </c>
      <c r="H6209">
        <v>-34.592590000000001</v>
      </c>
      <c r="I6209">
        <v>-58.382249999999999</v>
      </c>
      <c r="J6209" t="s">
        <v>24</v>
      </c>
      <c r="K6209">
        <v>2700</v>
      </c>
      <c r="L6209">
        <v>3</v>
      </c>
      <c r="M6209">
        <v>2</v>
      </c>
      <c r="N6209">
        <v>44872</v>
      </c>
      <c r="O6209">
        <v>0.38</v>
      </c>
      <c r="P6209">
        <v>2</v>
      </c>
      <c r="Q6209">
        <v>0</v>
      </c>
      <c r="R6209">
        <v>2</v>
      </c>
    </row>
    <row r="6210" spans="1:18" x14ac:dyDescent="0.25">
      <c r="A6210">
        <v>31957044</v>
      </c>
      <c r="B6210" t="s">
        <v>19242</v>
      </c>
      <c r="C6210">
        <v>156452529</v>
      </c>
      <c r="D6210" t="s">
        <v>6665</v>
      </c>
      <c r="E6210">
        <f t="shared" ca="1" si="96"/>
        <v>31</v>
      </c>
      <c r="F6210">
        <f>INDEX(ID_barrio!$A$2:$A$49,MATCH(G6210,ID_barrio!$B$2:$B$49,0))</f>
        <v>7</v>
      </c>
      <c r="G6210" t="s">
        <v>45</v>
      </c>
      <c r="H6210">
        <v>-34.595799999999997</v>
      </c>
      <c r="I6210">
        <v>-58.405230000000003</v>
      </c>
      <c r="J6210" t="s">
        <v>20</v>
      </c>
      <c r="K6210">
        <v>10068</v>
      </c>
      <c r="L6210">
        <v>1</v>
      </c>
      <c r="M6210">
        <v>29</v>
      </c>
      <c r="N6210">
        <v>44910</v>
      </c>
      <c r="O6210">
        <v>0.61</v>
      </c>
      <c r="P6210">
        <v>1</v>
      </c>
      <c r="Q6210">
        <v>105</v>
      </c>
      <c r="R6210">
        <v>5</v>
      </c>
    </row>
    <row r="6211" spans="1:18" x14ac:dyDescent="0.25">
      <c r="A6211">
        <v>32210214</v>
      </c>
      <c r="B6211" t="s">
        <v>6666</v>
      </c>
      <c r="C6211">
        <v>241707511</v>
      </c>
      <c r="D6211" t="s">
        <v>6667</v>
      </c>
      <c r="E6211">
        <f t="shared" ref="E6211:E6274" ca="1" si="97">RANDBETWEEN(28,79)</f>
        <v>48</v>
      </c>
      <c r="F6211">
        <f>INDEX(ID_barrio!$A$2:$A$49,MATCH(G6211,ID_barrio!$B$2:$B$49,0))</f>
        <v>13</v>
      </c>
      <c r="G6211" t="s">
        <v>99</v>
      </c>
      <c r="H6211">
        <v>-34.59563</v>
      </c>
      <c r="I6211">
        <v>-58.440179999999998</v>
      </c>
      <c r="J6211" t="s">
        <v>20</v>
      </c>
      <c r="K6211">
        <v>5286</v>
      </c>
      <c r="L6211">
        <v>2</v>
      </c>
      <c r="M6211">
        <v>11</v>
      </c>
      <c r="N6211">
        <v>44868</v>
      </c>
      <c r="O6211">
        <v>0.25</v>
      </c>
      <c r="P6211">
        <v>1</v>
      </c>
      <c r="Q6211">
        <v>237</v>
      </c>
      <c r="R6211">
        <v>8</v>
      </c>
    </row>
    <row r="6212" spans="1:18" x14ac:dyDescent="0.25">
      <c r="A6212">
        <v>31957953</v>
      </c>
      <c r="B6212" t="s">
        <v>19243</v>
      </c>
      <c r="C6212">
        <v>239611719</v>
      </c>
      <c r="D6212" t="s">
        <v>410</v>
      </c>
      <c r="E6212">
        <f t="shared" ca="1" si="97"/>
        <v>57</v>
      </c>
      <c r="F6212">
        <f>INDEX(ID_barrio!$A$2:$A$49,MATCH(G6212,ID_barrio!$B$2:$B$49,0))</f>
        <v>8</v>
      </c>
      <c r="G6212" t="s">
        <v>48</v>
      </c>
      <c r="H6212">
        <v>-34.598109999999998</v>
      </c>
      <c r="I6212">
        <v>-58.427109999999999</v>
      </c>
      <c r="J6212" t="s">
        <v>20</v>
      </c>
      <c r="K6212">
        <v>8810</v>
      </c>
      <c r="L6212">
        <v>2</v>
      </c>
      <c r="M6212">
        <v>0</v>
      </c>
      <c r="P6212">
        <v>1</v>
      </c>
      <c r="Q6212">
        <v>53</v>
      </c>
      <c r="R6212">
        <v>0</v>
      </c>
    </row>
    <row r="6213" spans="1:18" x14ac:dyDescent="0.25">
      <c r="A6213">
        <v>32224035</v>
      </c>
      <c r="B6213" t="s">
        <v>6668</v>
      </c>
      <c r="C6213">
        <v>6999405</v>
      </c>
      <c r="D6213" t="s">
        <v>1373</v>
      </c>
      <c r="E6213">
        <f t="shared" ca="1" si="97"/>
        <v>66</v>
      </c>
      <c r="F6213">
        <f>INDEX(ID_barrio!$A$2:$A$49,MATCH(G6213,ID_barrio!$B$2:$B$49,0))</f>
        <v>1</v>
      </c>
      <c r="G6213" t="s">
        <v>19</v>
      </c>
      <c r="H6213">
        <v>-34.58764</v>
      </c>
      <c r="I6213">
        <v>-58.430790000000002</v>
      </c>
      <c r="J6213" t="s">
        <v>20</v>
      </c>
      <c r="K6213">
        <v>22905</v>
      </c>
      <c r="L6213">
        <v>2</v>
      </c>
      <c r="M6213">
        <v>152</v>
      </c>
      <c r="N6213">
        <v>44920</v>
      </c>
      <c r="O6213">
        <v>3.24</v>
      </c>
      <c r="P6213">
        <v>7</v>
      </c>
      <c r="Q6213">
        <v>221</v>
      </c>
      <c r="R6213">
        <v>58</v>
      </c>
    </row>
    <row r="6214" spans="1:18" x14ac:dyDescent="0.25">
      <c r="A6214">
        <v>31972430</v>
      </c>
      <c r="B6214" t="s">
        <v>6669</v>
      </c>
      <c r="C6214">
        <v>179919084</v>
      </c>
      <c r="D6214" t="s">
        <v>18196</v>
      </c>
      <c r="E6214">
        <f t="shared" ca="1" si="97"/>
        <v>35</v>
      </c>
      <c r="F6214">
        <f>INDEX(ID_barrio!$A$2:$A$49,MATCH(G6214,ID_barrio!$B$2:$B$49,0))</f>
        <v>7</v>
      </c>
      <c r="G6214" t="s">
        <v>45</v>
      </c>
      <c r="H6214">
        <v>-34.591459999999998</v>
      </c>
      <c r="I6214">
        <v>-58.402500000000003</v>
      </c>
      <c r="J6214" t="s">
        <v>20</v>
      </c>
      <c r="K6214">
        <v>20690</v>
      </c>
      <c r="L6214">
        <v>2</v>
      </c>
      <c r="M6214">
        <v>44</v>
      </c>
      <c r="N6214">
        <v>44885</v>
      </c>
      <c r="O6214">
        <v>0.94</v>
      </c>
      <c r="P6214">
        <v>2</v>
      </c>
      <c r="Q6214">
        <v>82</v>
      </c>
      <c r="R6214">
        <v>18</v>
      </c>
    </row>
    <row r="6215" spans="1:18" x14ac:dyDescent="0.25">
      <c r="A6215">
        <v>31979713</v>
      </c>
      <c r="B6215" t="s">
        <v>6670</v>
      </c>
      <c r="C6215">
        <v>478452919</v>
      </c>
      <c r="D6215" t="s">
        <v>2292</v>
      </c>
      <c r="E6215">
        <f t="shared" ca="1" si="97"/>
        <v>39</v>
      </c>
      <c r="F6215">
        <f>INDEX(ID_barrio!$A$2:$A$49,MATCH(G6215,ID_barrio!$B$2:$B$49,0))</f>
        <v>5</v>
      </c>
      <c r="G6215" t="s">
        <v>38</v>
      </c>
      <c r="H6215">
        <v>-34.599490000000003</v>
      </c>
      <c r="I6215">
        <v>-58.374490000000002</v>
      </c>
      <c r="J6215" t="s">
        <v>20</v>
      </c>
      <c r="K6215">
        <v>5991</v>
      </c>
      <c r="L6215">
        <v>3</v>
      </c>
      <c r="M6215">
        <v>20</v>
      </c>
      <c r="N6215">
        <v>44906</v>
      </c>
      <c r="O6215">
        <v>0.44</v>
      </c>
      <c r="P6215">
        <v>1</v>
      </c>
      <c r="Q6215">
        <v>155</v>
      </c>
      <c r="R6215">
        <v>2</v>
      </c>
    </row>
    <row r="6216" spans="1:18" x14ac:dyDescent="0.25">
      <c r="A6216">
        <v>32448630</v>
      </c>
      <c r="B6216" t="s">
        <v>19244</v>
      </c>
      <c r="C6216">
        <v>232153862</v>
      </c>
      <c r="D6216" t="s">
        <v>6671</v>
      </c>
      <c r="E6216">
        <f t="shared" ca="1" si="97"/>
        <v>76</v>
      </c>
      <c r="F6216">
        <f>INDEX(ID_barrio!$A$2:$A$49,MATCH(G6216,ID_barrio!$B$2:$B$49,0))</f>
        <v>6</v>
      </c>
      <c r="G6216" t="s">
        <v>43</v>
      </c>
      <c r="H6216">
        <v>-34.606160000000003</v>
      </c>
      <c r="I6216">
        <v>-58.409509999999997</v>
      </c>
      <c r="J6216" t="s">
        <v>418</v>
      </c>
      <c r="K6216">
        <v>264290</v>
      </c>
      <c r="L6216">
        <v>2</v>
      </c>
      <c r="M6216">
        <v>0</v>
      </c>
      <c r="P6216">
        <v>1</v>
      </c>
      <c r="Q6216">
        <v>363</v>
      </c>
      <c r="R6216">
        <v>0</v>
      </c>
    </row>
    <row r="6217" spans="1:18" x14ac:dyDescent="0.25">
      <c r="A6217">
        <v>32458829</v>
      </c>
      <c r="B6217" t="s">
        <v>6672</v>
      </c>
      <c r="C6217">
        <v>30940014</v>
      </c>
      <c r="D6217" t="s">
        <v>269</v>
      </c>
      <c r="E6217">
        <f t="shared" ca="1" si="97"/>
        <v>73</v>
      </c>
      <c r="F6217">
        <f>INDEX(ID_barrio!$A$2:$A$49,MATCH(G6217,ID_barrio!$B$2:$B$49,0))</f>
        <v>15</v>
      </c>
      <c r="G6217" t="s">
        <v>128</v>
      </c>
      <c r="H6217">
        <v>-34.595709999999997</v>
      </c>
      <c r="I6217">
        <v>-58.380780000000001</v>
      </c>
      <c r="J6217" t="s">
        <v>20</v>
      </c>
      <c r="K6217">
        <v>7451</v>
      </c>
      <c r="L6217">
        <v>3</v>
      </c>
      <c r="M6217">
        <v>77</v>
      </c>
      <c r="N6217">
        <v>44916</v>
      </c>
      <c r="O6217">
        <v>1.66</v>
      </c>
      <c r="P6217">
        <v>3</v>
      </c>
      <c r="Q6217">
        <v>327</v>
      </c>
      <c r="R6217">
        <v>27</v>
      </c>
    </row>
    <row r="6218" spans="1:18" x14ac:dyDescent="0.25">
      <c r="A6218">
        <v>32224297</v>
      </c>
      <c r="B6218" t="s">
        <v>6673</v>
      </c>
      <c r="C6218">
        <v>236119251</v>
      </c>
      <c r="D6218" t="s">
        <v>6674</v>
      </c>
      <c r="E6218">
        <f t="shared" ca="1" si="97"/>
        <v>63</v>
      </c>
      <c r="F6218">
        <f>INDEX(ID_barrio!$A$2:$A$49,MATCH(G6218,ID_barrio!$B$2:$B$49,0))</f>
        <v>18</v>
      </c>
      <c r="G6218" t="s">
        <v>177</v>
      </c>
      <c r="H6218">
        <v>-34.581479999999999</v>
      </c>
      <c r="I6218">
        <v>-58.446980000000003</v>
      </c>
      <c r="J6218" t="s">
        <v>20</v>
      </c>
      <c r="K6218">
        <v>4000</v>
      </c>
      <c r="L6218">
        <v>10</v>
      </c>
      <c r="M6218">
        <v>5</v>
      </c>
      <c r="N6218">
        <v>43876</v>
      </c>
      <c r="O6218">
        <v>0.11</v>
      </c>
      <c r="P6218">
        <v>1</v>
      </c>
      <c r="Q6218">
        <v>57</v>
      </c>
      <c r="R6218">
        <v>0</v>
      </c>
    </row>
    <row r="6219" spans="1:18" x14ac:dyDescent="0.25">
      <c r="A6219">
        <v>32232951</v>
      </c>
      <c r="B6219" t="s">
        <v>6675</v>
      </c>
      <c r="C6219">
        <v>72557975</v>
      </c>
      <c r="D6219" t="s">
        <v>1009</v>
      </c>
      <c r="E6219">
        <f t="shared" ca="1" si="97"/>
        <v>43</v>
      </c>
      <c r="F6219">
        <f>INDEX(ID_barrio!$A$2:$A$49,MATCH(G6219,ID_barrio!$B$2:$B$49,0))</f>
        <v>4</v>
      </c>
      <c r="G6219" t="s">
        <v>35</v>
      </c>
      <c r="H6219">
        <v>-34.579360000000001</v>
      </c>
      <c r="I6219">
        <v>-58.482239999999997</v>
      </c>
      <c r="J6219" t="s">
        <v>20</v>
      </c>
      <c r="K6219">
        <v>20000</v>
      </c>
      <c r="L6219">
        <v>4</v>
      </c>
      <c r="M6219">
        <v>4</v>
      </c>
      <c r="N6219">
        <v>43597</v>
      </c>
      <c r="O6219">
        <v>0.09</v>
      </c>
      <c r="P6219">
        <v>7</v>
      </c>
      <c r="Q6219">
        <v>0</v>
      </c>
      <c r="R6219">
        <v>0</v>
      </c>
    </row>
    <row r="6220" spans="1:18" x14ac:dyDescent="0.25">
      <c r="A6220">
        <v>32460864</v>
      </c>
      <c r="B6220" t="s">
        <v>6676</v>
      </c>
      <c r="C6220">
        <v>9493171</v>
      </c>
      <c r="D6220" t="s">
        <v>592</v>
      </c>
      <c r="E6220">
        <f t="shared" ca="1" si="97"/>
        <v>55</v>
      </c>
      <c r="F6220">
        <f>INDEX(ID_barrio!$A$2:$A$49,MATCH(G6220,ID_barrio!$B$2:$B$49,0))</f>
        <v>7</v>
      </c>
      <c r="G6220" t="s">
        <v>45</v>
      </c>
      <c r="H6220">
        <v>-34.587269999999997</v>
      </c>
      <c r="I6220">
        <v>-58.399929999999998</v>
      </c>
      <c r="J6220" t="s">
        <v>20</v>
      </c>
      <c r="K6220">
        <v>5763</v>
      </c>
      <c r="L6220">
        <v>5</v>
      </c>
      <c r="M6220">
        <v>45</v>
      </c>
      <c r="N6220">
        <v>44893</v>
      </c>
      <c r="O6220">
        <v>1.0900000000000001</v>
      </c>
      <c r="P6220">
        <v>3</v>
      </c>
      <c r="Q6220">
        <v>240</v>
      </c>
      <c r="R6220">
        <v>15</v>
      </c>
    </row>
    <row r="6221" spans="1:18" x14ac:dyDescent="0.25">
      <c r="A6221">
        <v>31979830</v>
      </c>
      <c r="B6221" t="s">
        <v>6677</v>
      </c>
      <c r="C6221">
        <v>96082002</v>
      </c>
      <c r="D6221" t="s">
        <v>416</v>
      </c>
      <c r="E6221">
        <f t="shared" ca="1" si="97"/>
        <v>43</v>
      </c>
      <c r="F6221">
        <f>INDEX(ID_barrio!$A$2:$A$49,MATCH(G6221,ID_barrio!$B$2:$B$49,0))</f>
        <v>15</v>
      </c>
      <c r="G6221" t="s">
        <v>128</v>
      </c>
      <c r="H6221">
        <v>-34.595170000000003</v>
      </c>
      <c r="I6221">
        <v>-58.373399999999997</v>
      </c>
      <c r="J6221" t="s">
        <v>20</v>
      </c>
      <c r="K6221">
        <v>10219</v>
      </c>
      <c r="L6221">
        <v>2</v>
      </c>
      <c r="M6221">
        <v>3</v>
      </c>
      <c r="N6221">
        <v>44555</v>
      </c>
      <c r="O6221">
        <v>7.0000000000000007E-2</v>
      </c>
      <c r="P6221">
        <v>1</v>
      </c>
      <c r="Q6221">
        <v>356</v>
      </c>
      <c r="R6221">
        <v>0</v>
      </c>
    </row>
    <row r="6222" spans="1:18" x14ac:dyDescent="0.25">
      <c r="A6222">
        <v>32233766</v>
      </c>
      <c r="B6222" t="s">
        <v>19245</v>
      </c>
      <c r="C6222">
        <v>237607620</v>
      </c>
      <c r="D6222" t="s">
        <v>50</v>
      </c>
      <c r="E6222">
        <f t="shared" ca="1" si="97"/>
        <v>45</v>
      </c>
      <c r="F6222">
        <f>INDEX(ID_barrio!$A$2:$A$49,MATCH(G6222,ID_barrio!$B$2:$B$49,0))</f>
        <v>15</v>
      </c>
      <c r="G6222" t="s">
        <v>128</v>
      </c>
      <c r="H6222">
        <v>-34.588569999999997</v>
      </c>
      <c r="I6222">
        <v>-58.384729999999998</v>
      </c>
      <c r="J6222" t="s">
        <v>20</v>
      </c>
      <c r="K6222">
        <v>8651</v>
      </c>
      <c r="L6222">
        <v>5</v>
      </c>
      <c r="M6222">
        <v>5</v>
      </c>
      <c r="N6222">
        <v>43786</v>
      </c>
      <c r="O6222">
        <v>0.12</v>
      </c>
      <c r="P6222">
        <v>1</v>
      </c>
      <c r="Q6222">
        <v>0</v>
      </c>
      <c r="R6222">
        <v>0</v>
      </c>
    </row>
    <row r="6223" spans="1:18" x14ac:dyDescent="0.25">
      <c r="A6223">
        <v>32239115</v>
      </c>
      <c r="B6223" t="s">
        <v>19246</v>
      </c>
      <c r="C6223">
        <v>234008758</v>
      </c>
      <c r="D6223" t="s">
        <v>6678</v>
      </c>
      <c r="E6223">
        <f t="shared" ca="1" si="97"/>
        <v>62</v>
      </c>
      <c r="F6223">
        <f>INDEX(ID_barrio!$A$2:$A$49,MATCH(G6223,ID_barrio!$B$2:$B$49,0))</f>
        <v>22</v>
      </c>
      <c r="G6223" t="s">
        <v>302</v>
      </c>
      <c r="H6223">
        <v>-34.630200000000002</v>
      </c>
      <c r="I6223">
        <v>-58.371479999999998</v>
      </c>
      <c r="J6223" t="s">
        <v>20</v>
      </c>
      <c r="K6223">
        <v>1108</v>
      </c>
      <c r="L6223">
        <v>1</v>
      </c>
      <c r="M6223">
        <v>2</v>
      </c>
      <c r="N6223">
        <v>44629</v>
      </c>
      <c r="O6223">
        <v>0.11</v>
      </c>
      <c r="P6223">
        <v>1</v>
      </c>
      <c r="Q6223">
        <v>0</v>
      </c>
      <c r="R6223">
        <v>1</v>
      </c>
    </row>
    <row r="6224" spans="1:18" x14ac:dyDescent="0.25">
      <c r="A6224">
        <v>31982539</v>
      </c>
      <c r="B6224" t="s">
        <v>6679</v>
      </c>
      <c r="C6224">
        <v>210605495</v>
      </c>
      <c r="D6224" t="s">
        <v>18249</v>
      </c>
      <c r="E6224">
        <f t="shared" ca="1" si="97"/>
        <v>36</v>
      </c>
      <c r="F6224">
        <f>INDEX(ID_barrio!$A$2:$A$49,MATCH(G6224,ID_barrio!$B$2:$B$49,0))</f>
        <v>1</v>
      </c>
      <c r="G6224" t="s">
        <v>19</v>
      </c>
      <c r="H6224">
        <v>-34.582979999999999</v>
      </c>
      <c r="I6224">
        <v>-58.400680000000001</v>
      </c>
      <c r="J6224" t="s">
        <v>20</v>
      </c>
      <c r="K6224">
        <v>8810</v>
      </c>
      <c r="L6224">
        <v>3</v>
      </c>
      <c r="M6224">
        <v>71</v>
      </c>
      <c r="N6224">
        <v>44906</v>
      </c>
      <c r="O6224">
        <v>1.5</v>
      </c>
      <c r="P6224">
        <v>4</v>
      </c>
      <c r="Q6224">
        <v>110</v>
      </c>
      <c r="R6224">
        <v>27</v>
      </c>
    </row>
    <row r="6225" spans="1:18" x14ac:dyDescent="0.25">
      <c r="A6225">
        <v>32464359</v>
      </c>
      <c r="B6225" t="s">
        <v>6680</v>
      </c>
      <c r="C6225">
        <v>24231645</v>
      </c>
      <c r="D6225" t="s">
        <v>2223</v>
      </c>
      <c r="E6225">
        <f t="shared" ca="1" si="97"/>
        <v>58</v>
      </c>
      <c r="F6225">
        <f>INDEX(ID_barrio!$A$2:$A$49,MATCH(G6225,ID_barrio!$B$2:$B$49,0))</f>
        <v>13</v>
      </c>
      <c r="G6225" t="s">
        <v>99</v>
      </c>
      <c r="H6225">
        <v>-34.589480000000002</v>
      </c>
      <c r="I6225">
        <v>-58.439100000000003</v>
      </c>
      <c r="J6225" t="s">
        <v>20</v>
      </c>
      <c r="K6225">
        <v>5286</v>
      </c>
      <c r="L6225">
        <v>2</v>
      </c>
      <c r="M6225">
        <v>30</v>
      </c>
      <c r="N6225">
        <v>44907</v>
      </c>
      <c r="O6225">
        <v>0.71</v>
      </c>
      <c r="P6225">
        <v>12</v>
      </c>
      <c r="Q6225">
        <v>254</v>
      </c>
      <c r="R6225">
        <v>21</v>
      </c>
    </row>
    <row r="6226" spans="1:18" x14ac:dyDescent="0.25">
      <c r="A6226">
        <v>32466754</v>
      </c>
      <c r="B6226" t="s">
        <v>6681</v>
      </c>
      <c r="C6226">
        <v>42997872</v>
      </c>
      <c r="D6226" t="s">
        <v>1258</v>
      </c>
      <c r="E6226">
        <f t="shared" ca="1" si="97"/>
        <v>62</v>
      </c>
      <c r="F6226">
        <f>INDEX(ID_barrio!$A$2:$A$49,MATCH(G6226,ID_barrio!$B$2:$B$49,0))</f>
        <v>5</v>
      </c>
      <c r="G6226" t="s">
        <v>38</v>
      </c>
      <c r="H6226">
        <v>-34.603999999999999</v>
      </c>
      <c r="I6226">
        <v>-58.387700000000002</v>
      </c>
      <c r="J6226" t="s">
        <v>20</v>
      </c>
      <c r="K6226">
        <v>16307</v>
      </c>
      <c r="L6226">
        <v>4</v>
      </c>
      <c r="M6226">
        <v>15</v>
      </c>
      <c r="N6226">
        <v>44874</v>
      </c>
      <c r="O6226">
        <v>0.33</v>
      </c>
      <c r="P6226">
        <v>1</v>
      </c>
      <c r="Q6226">
        <v>2</v>
      </c>
      <c r="R6226">
        <v>3</v>
      </c>
    </row>
    <row r="6227" spans="1:18" x14ac:dyDescent="0.25">
      <c r="A6227">
        <v>32467039</v>
      </c>
      <c r="B6227" t="s">
        <v>6682</v>
      </c>
      <c r="C6227">
        <v>16971332</v>
      </c>
      <c r="D6227" t="s">
        <v>695</v>
      </c>
      <c r="E6227">
        <f t="shared" ca="1" si="97"/>
        <v>30</v>
      </c>
      <c r="F6227">
        <f>INDEX(ID_barrio!$A$2:$A$49,MATCH(G6227,ID_barrio!$B$2:$B$49,0))</f>
        <v>18</v>
      </c>
      <c r="G6227" t="s">
        <v>177</v>
      </c>
      <c r="H6227">
        <v>-34.575530000000001</v>
      </c>
      <c r="I6227">
        <v>-58.45823</v>
      </c>
      <c r="J6227" t="s">
        <v>20</v>
      </c>
      <c r="K6227">
        <v>5827</v>
      </c>
      <c r="L6227">
        <v>30</v>
      </c>
      <c r="M6227">
        <v>13</v>
      </c>
      <c r="N6227">
        <v>44802</v>
      </c>
      <c r="O6227">
        <v>0.32</v>
      </c>
      <c r="P6227">
        <v>1</v>
      </c>
      <c r="Q6227">
        <v>308</v>
      </c>
      <c r="R6227">
        <v>5</v>
      </c>
    </row>
    <row r="6228" spans="1:18" x14ac:dyDescent="0.25">
      <c r="A6228">
        <v>32239804</v>
      </c>
      <c r="B6228" t="s">
        <v>6683</v>
      </c>
      <c r="C6228">
        <v>185506722</v>
      </c>
      <c r="D6228" t="s">
        <v>111</v>
      </c>
      <c r="E6228">
        <f t="shared" ca="1" si="97"/>
        <v>35</v>
      </c>
      <c r="F6228">
        <f>INDEX(ID_barrio!$A$2:$A$49,MATCH(G6228,ID_barrio!$B$2:$B$49,0))</f>
        <v>1</v>
      </c>
      <c r="G6228" t="s">
        <v>19</v>
      </c>
      <c r="H6228">
        <v>-34.586770000000001</v>
      </c>
      <c r="I6228">
        <v>-58.438510000000001</v>
      </c>
      <c r="J6228" t="s">
        <v>20</v>
      </c>
      <c r="K6228">
        <v>5422</v>
      </c>
      <c r="L6228">
        <v>4</v>
      </c>
      <c r="M6228">
        <v>95</v>
      </c>
      <c r="N6228">
        <v>44910</v>
      </c>
      <c r="O6228">
        <v>2.02</v>
      </c>
      <c r="P6228">
        <v>2</v>
      </c>
      <c r="Q6228">
        <v>130</v>
      </c>
      <c r="R6228">
        <v>44</v>
      </c>
    </row>
    <row r="6229" spans="1:18" x14ac:dyDescent="0.25">
      <c r="A6229">
        <v>32468263</v>
      </c>
      <c r="B6229" t="s">
        <v>19247</v>
      </c>
      <c r="C6229">
        <v>17303761</v>
      </c>
      <c r="D6229" t="s">
        <v>6684</v>
      </c>
      <c r="E6229">
        <f t="shared" ca="1" si="97"/>
        <v>71</v>
      </c>
      <c r="F6229">
        <f>INDEX(ID_barrio!$A$2:$A$49,MATCH(G6229,ID_barrio!$B$2:$B$49,0))</f>
        <v>18</v>
      </c>
      <c r="G6229" t="s">
        <v>177</v>
      </c>
      <c r="H6229">
        <v>-34.56926</v>
      </c>
      <c r="I6229">
        <v>-58.454189999999997</v>
      </c>
      <c r="J6229" t="s">
        <v>20</v>
      </c>
      <c r="K6229">
        <v>5991</v>
      </c>
      <c r="L6229">
        <v>1</v>
      </c>
      <c r="M6229">
        <v>2</v>
      </c>
      <c r="N6229">
        <v>44870</v>
      </c>
      <c r="O6229">
        <v>0.04</v>
      </c>
      <c r="P6229">
        <v>1</v>
      </c>
      <c r="Q6229">
        <v>358</v>
      </c>
      <c r="R6229">
        <v>1</v>
      </c>
    </row>
    <row r="6230" spans="1:18" x14ac:dyDescent="0.25">
      <c r="A6230">
        <v>31986783</v>
      </c>
      <c r="B6230" t="s">
        <v>6685</v>
      </c>
      <c r="C6230">
        <v>239800994</v>
      </c>
      <c r="D6230" t="s">
        <v>1179</v>
      </c>
      <c r="E6230">
        <f t="shared" ca="1" si="97"/>
        <v>76</v>
      </c>
      <c r="F6230">
        <f>INDEX(ID_barrio!$A$2:$A$49,MATCH(G6230,ID_barrio!$B$2:$B$49,0))</f>
        <v>17</v>
      </c>
      <c r="G6230" t="s">
        <v>148</v>
      </c>
      <c r="H6230">
        <v>-34.636899999999997</v>
      </c>
      <c r="I6230">
        <v>-58.365029999999997</v>
      </c>
      <c r="J6230" t="s">
        <v>418</v>
      </c>
      <c r="K6230">
        <v>9369</v>
      </c>
      <c r="L6230">
        <v>1</v>
      </c>
      <c r="M6230">
        <v>0</v>
      </c>
      <c r="P6230">
        <v>1</v>
      </c>
      <c r="Q6230">
        <v>362</v>
      </c>
      <c r="R6230">
        <v>0</v>
      </c>
    </row>
    <row r="6231" spans="1:18" x14ac:dyDescent="0.25">
      <c r="A6231">
        <v>32240017</v>
      </c>
      <c r="B6231" t="s">
        <v>6686</v>
      </c>
      <c r="C6231">
        <v>241928741</v>
      </c>
      <c r="D6231" t="s">
        <v>37</v>
      </c>
      <c r="E6231">
        <f t="shared" ca="1" si="97"/>
        <v>72</v>
      </c>
      <c r="F6231">
        <f>INDEX(ID_barrio!$A$2:$A$49,MATCH(G6231,ID_barrio!$B$2:$B$49,0))</f>
        <v>12</v>
      </c>
      <c r="G6231" t="s">
        <v>87</v>
      </c>
      <c r="H6231">
        <v>-34.560519999999997</v>
      </c>
      <c r="I6231">
        <v>-58.444609999999997</v>
      </c>
      <c r="J6231" t="s">
        <v>20</v>
      </c>
      <c r="K6231">
        <v>52858</v>
      </c>
      <c r="L6231">
        <v>3</v>
      </c>
      <c r="M6231">
        <v>2</v>
      </c>
      <c r="N6231">
        <v>44871</v>
      </c>
      <c r="O6231">
        <v>0.04</v>
      </c>
      <c r="P6231">
        <v>1</v>
      </c>
      <c r="Q6231">
        <v>268</v>
      </c>
      <c r="R6231">
        <v>1</v>
      </c>
    </row>
    <row r="6232" spans="1:18" x14ac:dyDescent="0.25">
      <c r="A6232">
        <v>31993669</v>
      </c>
      <c r="B6232" t="s">
        <v>6687</v>
      </c>
      <c r="C6232">
        <v>102527420</v>
      </c>
      <c r="D6232" t="s">
        <v>623</v>
      </c>
      <c r="E6232">
        <f t="shared" ca="1" si="97"/>
        <v>35</v>
      </c>
      <c r="F6232">
        <f>INDEX(ID_barrio!$A$2:$A$49,MATCH(G6232,ID_barrio!$B$2:$B$49,0))</f>
        <v>7</v>
      </c>
      <c r="G6232" t="s">
        <v>45</v>
      </c>
      <c r="H6232">
        <v>-34.593350000000001</v>
      </c>
      <c r="I6232">
        <v>-58.395569999999999</v>
      </c>
      <c r="J6232" t="s">
        <v>20</v>
      </c>
      <c r="K6232">
        <v>50000</v>
      </c>
      <c r="L6232">
        <v>90</v>
      </c>
      <c r="M6232">
        <v>1</v>
      </c>
      <c r="N6232">
        <v>43695</v>
      </c>
      <c r="O6232">
        <v>0.02</v>
      </c>
      <c r="P6232">
        <v>1</v>
      </c>
      <c r="Q6232">
        <v>177</v>
      </c>
      <c r="R6232">
        <v>0</v>
      </c>
    </row>
    <row r="6233" spans="1:18" x14ac:dyDescent="0.25">
      <c r="A6233">
        <v>32470265</v>
      </c>
      <c r="B6233" t="s">
        <v>19248</v>
      </c>
      <c r="C6233">
        <v>23709063</v>
      </c>
      <c r="D6233" t="s">
        <v>3448</v>
      </c>
      <c r="E6233">
        <f t="shared" ca="1" si="97"/>
        <v>44</v>
      </c>
      <c r="F6233">
        <f>INDEX(ID_barrio!$A$2:$A$49,MATCH(G6233,ID_barrio!$B$2:$B$49,0))</f>
        <v>15</v>
      </c>
      <c r="G6233" t="s">
        <v>128</v>
      </c>
      <c r="H6233">
        <v>-34.591529999999999</v>
      </c>
      <c r="I6233">
        <v>-58.37726</v>
      </c>
      <c r="J6233" t="s">
        <v>20</v>
      </c>
      <c r="K6233">
        <v>3524</v>
      </c>
      <c r="L6233">
        <v>20</v>
      </c>
      <c r="M6233">
        <v>7</v>
      </c>
      <c r="N6233">
        <v>43817</v>
      </c>
      <c r="O6233">
        <v>0.15</v>
      </c>
      <c r="P6233">
        <v>2</v>
      </c>
      <c r="Q6233">
        <v>241</v>
      </c>
      <c r="R6233">
        <v>0</v>
      </c>
    </row>
    <row r="6234" spans="1:18" x14ac:dyDescent="0.25">
      <c r="A6234">
        <v>32249576</v>
      </c>
      <c r="B6234" t="s">
        <v>6688</v>
      </c>
      <c r="C6234">
        <v>242035093</v>
      </c>
      <c r="D6234" t="s">
        <v>71</v>
      </c>
      <c r="E6234">
        <f t="shared" ca="1" si="97"/>
        <v>75</v>
      </c>
      <c r="F6234">
        <f>INDEX(ID_barrio!$A$2:$A$49,MATCH(G6234,ID_barrio!$B$2:$B$49,0))</f>
        <v>15</v>
      </c>
      <c r="G6234" t="s">
        <v>128</v>
      </c>
      <c r="H6234">
        <v>-34.592399999999998</v>
      </c>
      <c r="I6234">
        <v>-58.384309999999999</v>
      </c>
      <c r="J6234" t="s">
        <v>20</v>
      </c>
      <c r="K6234">
        <v>6167</v>
      </c>
      <c r="L6234">
        <v>4</v>
      </c>
      <c r="M6234">
        <v>20</v>
      </c>
      <c r="N6234">
        <v>43884</v>
      </c>
      <c r="O6234">
        <v>0.43</v>
      </c>
      <c r="P6234">
        <v>1</v>
      </c>
      <c r="Q6234">
        <v>28</v>
      </c>
      <c r="R6234">
        <v>0</v>
      </c>
    </row>
    <row r="6235" spans="1:18" x14ac:dyDescent="0.25">
      <c r="A6235">
        <v>32470738</v>
      </c>
      <c r="B6235" t="s">
        <v>6689</v>
      </c>
      <c r="C6235">
        <v>110325087</v>
      </c>
      <c r="D6235" t="s">
        <v>61</v>
      </c>
      <c r="E6235">
        <f t="shared" ca="1" si="97"/>
        <v>54</v>
      </c>
      <c r="F6235">
        <f>INDEX(ID_barrio!$A$2:$A$49,MATCH(G6235,ID_barrio!$B$2:$B$49,0))</f>
        <v>11</v>
      </c>
      <c r="G6235" t="s">
        <v>82</v>
      </c>
      <c r="H6235">
        <v>-34.620330000000003</v>
      </c>
      <c r="I6235">
        <v>-58.367649999999998</v>
      </c>
      <c r="J6235" t="s">
        <v>20</v>
      </c>
      <c r="K6235">
        <v>3524</v>
      </c>
      <c r="L6235">
        <v>3</v>
      </c>
      <c r="M6235">
        <v>61</v>
      </c>
      <c r="N6235">
        <v>44915</v>
      </c>
      <c r="O6235">
        <v>1.31</v>
      </c>
      <c r="P6235">
        <v>1</v>
      </c>
      <c r="Q6235">
        <v>158</v>
      </c>
      <c r="R6235">
        <v>17</v>
      </c>
    </row>
    <row r="6236" spans="1:18" x14ac:dyDescent="0.25">
      <c r="A6236">
        <v>32472483</v>
      </c>
      <c r="B6236" t="s">
        <v>19249</v>
      </c>
      <c r="C6236">
        <v>26580683</v>
      </c>
      <c r="D6236" t="s">
        <v>1948</v>
      </c>
      <c r="E6236">
        <f t="shared" ca="1" si="97"/>
        <v>74</v>
      </c>
      <c r="F6236">
        <f>INDEX(ID_barrio!$A$2:$A$49,MATCH(G6236,ID_barrio!$B$2:$B$49,0))</f>
        <v>5</v>
      </c>
      <c r="G6236" t="s">
        <v>38</v>
      </c>
      <c r="H6236">
        <v>-34.606099999999998</v>
      </c>
      <c r="I6236">
        <v>-58.391970000000001</v>
      </c>
      <c r="J6236" t="s">
        <v>20</v>
      </c>
      <c r="K6236">
        <v>5650</v>
      </c>
      <c r="L6236">
        <v>2</v>
      </c>
      <c r="M6236">
        <v>5</v>
      </c>
      <c r="N6236">
        <v>43579</v>
      </c>
      <c r="O6236">
        <v>0.11</v>
      </c>
      <c r="P6236">
        <v>1</v>
      </c>
      <c r="Q6236">
        <v>0</v>
      </c>
      <c r="R6236">
        <v>0</v>
      </c>
    </row>
    <row r="6237" spans="1:18" x14ac:dyDescent="0.25">
      <c r="A6237">
        <v>32003675</v>
      </c>
      <c r="B6237" t="s">
        <v>6690</v>
      </c>
      <c r="C6237">
        <v>18196343</v>
      </c>
      <c r="D6237" t="s">
        <v>220</v>
      </c>
      <c r="E6237">
        <f t="shared" ca="1" si="97"/>
        <v>47</v>
      </c>
      <c r="F6237">
        <f>INDEX(ID_barrio!$A$2:$A$49,MATCH(G6237,ID_barrio!$B$2:$B$49,0))</f>
        <v>7</v>
      </c>
      <c r="G6237" t="s">
        <v>45</v>
      </c>
      <c r="H6237">
        <v>-34.590029999999999</v>
      </c>
      <c r="I6237">
        <v>-58.408880000000003</v>
      </c>
      <c r="J6237" t="s">
        <v>20</v>
      </c>
      <c r="K6237">
        <v>21143</v>
      </c>
      <c r="L6237">
        <v>2</v>
      </c>
      <c r="M6237">
        <v>1</v>
      </c>
      <c r="N6237">
        <v>43519</v>
      </c>
      <c r="O6237">
        <v>0.02</v>
      </c>
      <c r="P6237">
        <v>1</v>
      </c>
      <c r="Q6237">
        <v>267</v>
      </c>
      <c r="R6237">
        <v>0</v>
      </c>
    </row>
    <row r="6238" spans="1:18" x14ac:dyDescent="0.25">
      <c r="A6238">
        <v>32253829</v>
      </c>
      <c r="B6238" t="s">
        <v>6691</v>
      </c>
      <c r="C6238">
        <v>40544204</v>
      </c>
      <c r="D6238" t="s">
        <v>5969</v>
      </c>
      <c r="E6238">
        <f t="shared" ca="1" si="97"/>
        <v>70</v>
      </c>
      <c r="F6238">
        <f>INDEX(ID_barrio!$A$2:$A$49,MATCH(G6238,ID_barrio!$B$2:$B$49,0))</f>
        <v>7</v>
      </c>
      <c r="G6238" t="s">
        <v>45</v>
      </c>
      <c r="H6238">
        <v>-34.594765000000002</v>
      </c>
      <c r="I6238">
        <v>-58.400604000000001</v>
      </c>
      <c r="J6238" t="s">
        <v>20</v>
      </c>
      <c r="K6238">
        <v>8935</v>
      </c>
      <c r="L6238">
        <v>1</v>
      </c>
      <c r="M6238">
        <v>63</v>
      </c>
      <c r="N6238">
        <v>44918</v>
      </c>
      <c r="O6238">
        <v>1.35</v>
      </c>
      <c r="P6238">
        <v>12</v>
      </c>
      <c r="Q6238">
        <v>248</v>
      </c>
      <c r="R6238">
        <v>18</v>
      </c>
    </row>
    <row r="6239" spans="1:18" x14ac:dyDescent="0.25">
      <c r="A6239">
        <v>32010887</v>
      </c>
      <c r="B6239" t="s">
        <v>6692</v>
      </c>
      <c r="C6239">
        <v>239998556</v>
      </c>
      <c r="D6239" t="s">
        <v>5557</v>
      </c>
      <c r="E6239">
        <f t="shared" ca="1" si="97"/>
        <v>79</v>
      </c>
      <c r="F6239">
        <f>INDEX(ID_barrio!$A$2:$A$49,MATCH(G6239,ID_barrio!$B$2:$B$49,0))</f>
        <v>1</v>
      </c>
      <c r="G6239" t="s">
        <v>19</v>
      </c>
      <c r="H6239">
        <v>-34.578290000000003</v>
      </c>
      <c r="I6239">
        <v>-58.421999999999997</v>
      </c>
      <c r="J6239" t="s">
        <v>20</v>
      </c>
      <c r="K6239">
        <v>7929</v>
      </c>
      <c r="L6239">
        <v>31</v>
      </c>
      <c r="M6239">
        <v>0</v>
      </c>
      <c r="P6239">
        <v>1</v>
      </c>
      <c r="Q6239">
        <v>363</v>
      </c>
      <c r="R6239">
        <v>0</v>
      </c>
    </row>
    <row r="6240" spans="1:18" x14ac:dyDescent="0.25">
      <c r="A6240">
        <v>32253894</v>
      </c>
      <c r="B6240" t="s">
        <v>6693</v>
      </c>
      <c r="C6240">
        <v>48064803</v>
      </c>
      <c r="D6240" t="s">
        <v>585</v>
      </c>
      <c r="E6240">
        <f t="shared" ca="1" si="97"/>
        <v>45</v>
      </c>
      <c r="F6240">
        <f>INDEX(ID_barrio!$A$2:$A$49,MATCH(G6240,ID_barrio!$B$2:$B$49,0))</f>
        <v>1</v>
      </c>
      <c r="G6240" t="s">
        <v>19</v>
      </c>
      <c r="H6240">
        <v>-34.575229999999998</v>
      </c>
      <c r="I6240">
        <v>-58.437860000000001</v>
      </c>
      <c r="J6240" t="s">
        <v>20</v>
      </c>
      <c r="K6240">
        <v>20912</v>
      </c>
      <c r="L6240">
        <v>5</v>
      </c>
      <c r="M6240">
        <v>29</v>
      </c>
      <c r="N6240">
        <v>44901</v>
      </c>
      <c r="O6240">
        <v>0.65</v>
      </c>
      <c r="P6240">
        <v>58</v>
      </c>
      <c r="Q6240">
        <v>265</v>
      </c>
      <c r="R6240">
        <v>16</v>
      </c>
    </row>
    <row r="6241" spans="1:18" x14ac:dyDescent="0.25">
      <c r="A6241">
        <v>32010949</v>
      </c>
      <c r="B6241" t="s">
        <v>19250</v>
      </c>
      <c r="C6241">
        <v>28073869</v>
      </c>
      <c r="D6241" t="s">
        <v>18527</v>
      </c>
      <c r="E6241">
        <f t="shared" ca="1" si="97"/>
        <v>54</v>
      </c>
      <c r="F6241">
        <f>INDEX(ID_barrio!$A$2:$A$49,MATCH(G6241,ID_barrio!$B$2:$B$49,0))</f>
        <v>1</v>
      </c>
      <c r="G6241" t="s">
        <v>19</v>
      </c>
      <c r="H6241">
        <v>-34.585050000000003</v>
      </c>
      <c r="I6241">
        <v>-58.429519999999997</v>
      </c>
      <c r="J6241" t="s">
        <v>20</v>
      </c>
      <c r="K6241">
        <v>12208</v>
      </c>
      <c r="L6241">
        <v>3</v>
      </c>
      <c r="M6241">
        <v>28</v>
      </c>
      <c r="N6241">
        <v>44912</v>
      </c>
      <c r="O6241">
        <v>2.2400000000000002</v>
      </c>
      <c r="P6241">
        <v>11</v>
      </c>
      <c r="Q6241">
        <v>84</v>
      </c>
      <c r="R6241">
        <v>27</v>
      </c>
    </row>
    <row r="6242" spans="1:18" x14ac:dyDescent="0.25">
      <c r="A6242">
        <v>32475735</v>
      </c>
      <c r="B6242" t="s">
        <v>6694</v>
      </c>
      <c r="C6242">
        <v>11258401</v>
      </c>
      <c r="D6242" t="s">
        <v>165</v>
      </c>
      <c r="E6242">
        <f t="shared" ca="1" si="97"/>
        <v>55</v>
      </c>
      <c r="F6242">
        <f>INDEX(ID_barrio!$A$2:$A$49,MATCH(G6242,ID_barrio!$B$2:$B$49,0))</f>
        <v>1</v>
      </c>
      <c r="G6242" t="s">
        <v>19</v>
      </c>
      <c r="H6242">
        <v>-34.580629999999999</v>
      </c>
      <c r="I6242">
        <v>-58.430059999999997</v>
      </c>
      <c r="J6242" t="s">
        <v>20</v>
      </c>
      <c r="K6242">
        <v>11377</v>
      </c>
      <c r="L6242">
        <v>3</v>
      </c>
      <c r="M6242">
        <v>48</v>
      </c>
      <c r="N6242">
        <v>44922</v>
      </c>
      <c r="O6242">
        <v>1.06</v>
      </c>
      <c r="P6242">
        <v>19</v>
      </c>
      <c r="Q6242">
        <v>225</v>
      </c>
      <c r="R6242">
        <v>22</v>
      </c>
    </row>
    <row r="6243" spans="1:18" x14ac:dyDescent="0.25">
      <c r="A6243">
        <v>32271225</v>
      </c>
      <c r="B6243" t="s">
        <v>19251</v>
      </c>
      <c r="C6243">
        <v>43026337</v>
      </c>
      <c r="D6243" t="s">
        <v>157</v>
      </c>
      <c r="E6243">
        <f t="shared" ca="1" si="97"/>
        <v>78</v>
      </c>
      <c r="F6243">
        <f>INDEX(ID_barrio!$A$2:$A$49,MATCH(G6243,ID_barrio!$B$2:$B$49,0))</f>
        <v>15</v>
      </c>
      <c r="G6243" t="s">
        <v>128</v>
      </c>
      <c r="H6243">
        <v>-34.594790000000003</v>
      </c>
      <c r="I6243">
        <v>-58.386249999999997</v>
      </c>
      <c r="J6243" t="s">
        <v>20</v>
      </c>
      <c r="K6243">
        <v>35239</v>
      </c>
      <c r="L6243">
        <v>2</v>
      </c>
      <c r="M6243">
        <v>10</v>
      </c>
      <c r="N6243">
        <v>43827</v>
      </c>
      <c r="O6243">
        <v>0.21</v>
      </c>
      <c r="P6243">
        <v>1</v>
      </c>
      <c r="Q6243">
        <v>157</v>
      </c>
      <c r="R6243">
        <v>0</v>
      </c>
    </row>
    <row r="6244" spans="1:18" x14ac:dyDescent="0.25">
      <c r="A6244">
        <v>32477446</v>
      </c>
      <c r="B6244" t="s">
        <v>19252</v>
      </c>
      <c r="C6244">
        <v>243685060</v>
      </c>
      <c r="D6244" t="s">
        <v>257</v>
      </c>
      <c r="E6244">
        <f t="shared" ca="1" si="97"/>
        <v>57</v>
      </c>
      <c r="F6244">
        <f>INDEX(ID_barrio!$A$2:$A$49,MATCH(G6244,ID_barrio!$B$2:$B$49,0))</f>
        <v>11</v>
      </c>
      <c r="G6244" t="s">
        <v>82</v>
      </c>
      <c r="H6244">
        <v>-34.62079</v>
      </c>
      <c r="I6244">
        <v>-58.368540000000003</v>
      </c>
      <c r="J6244" t="s">
        <v>20</v>
      </c>
      <c r="K6244">
        <v>4405</v>
      </c>
      <c r="L6244">
        <v>1</v>
      </c>
      <c r="M6244">
        <v>22</v>
      </c>
      <c r="N6244">
        <v>43921</v>
      </c>
      <c r="O6244">
        <v>0.47</v>
      </c>
      <c r="P6244">
        <v>2</v>
      </c>
      <c r="Q6244">
        <v>87</v>
      </c>
      <c r="R6244">
        <v>0</v>
      </c>
    </row>
    <row r="6245" spans="1:18" x14ac:dyDescent="0.25">
      <c r="A6245">
        <v>32011392</v>
      </c>
      <c r="B6245" t="s">
        <v>6695</v>
      </c>
      <c r="C6245">
        <v>239974764</v>
      </c>
      <c r="D6245" t="s">
        <v>3946</v>
      </c>
      <c r="E6245">
        <f t="shared" ca="1" si="97"/>
        <v>57</v>
      </c>
      <c r="F6245">
        <f>INDEX(ID_barrio!$A$2:$A$49,MATCH(G6245,ID_barrio!$B$2:$B$49,0))</f>
        <v>5</v>
      </c>
      <c r="G6245" t="s">
        <v>38</v>
      </c>
      <c r="H6245">
        <v>-34.602679999999999</v>
      </c>
      <c r="I6245">
        <v>-58.381779999999999</v>
      </c>
      <c r="J6245" t="s">
        <v>24</v>
      </c>
      <c r="K6245">
        <v>42000</v>
      </c>
      <c r="L6245">
        <v>15</v>
      </c>
      <c r="M6245">
        <v>0</v>
      </c>
      <c r="P6245">
        <v>1</v>
      </c>
      <c r="Q6245">
        <v>365</v>
      </c>
      <c r="R6245">
        <v>0</v>
      </c>
    </row>
    <row r="6246" spans="1:18" x14ac:dyDescent="0.25">
      <c r="A6246">
        <v>32273854</v>
      </c>
      <c r="B6246" t="s">
        <v>6696</v>
      </c>
      <c r="C6246">
        <v>159653185</v>
      </c>
      <c r="D6246" t="s">
        <v>751</v>
      </c>
      <c r="E6246">
        <f t="shared" ca="1" si="97"/>
        <v>79</v>
      </c>
      <c r="F6246">
        <f>INDEX(ID_barrio!$A$2:$A$49,MATCH(G6246,ID_barrio!$B$2:$B$49,0))</f>
        <v>3</v>
      </c>
      <c r="G6246" t="s">
        <v>32</v>
      </c>
      <c r="H6246">
        <v>-34.611150000000002</v>
      </c>
      <c r="I6246">
        <v>-58.371270000000003</v>
      </c>
      <c r="J6246" t="s">
        <v>20</v>
      </c>
      <c r="K6246">
        <v>5286</v>
      </c>
      <c r="L6246">
        <v>21</v>
      </c>
      <c r="M6246">
        <v>0</v>
      </c>
      <c r="P6246">
        <v>7</v>
      </c>
      <c r="Q6246">
        <v>88</v>
      </c>
      <c r="R6246">
        <v>0</v>
      </c>
    </row>
    <row r="6247" spans="1:18" x14ac:dyDescent="0.25">
      <c r="A6247">
        <v>32017514</v>
      </c>
      <c r="B6247" t="s">
        <v>6697</v>
      </c>
      <c r="C6247">
        <v>172123542</v>
      </c>
      <c r="D6247" t="s">
        <v>88</v>
      </c>
      <c r="E6247">
        <f t="shared" ca="1" si="97"/>
        <v>31</v>
      </c>
      <c r="F6247">
        <f>INDEX(ID_barrio!$A$2:$A$49,MATCH(G6247,ID_barrio!$B$2:$B$49,0))</f>
        <v>1</v>
      </c>
      <c r="G6247" t="s">
        <v>19</v>
      </c>
      <c r="H6247">
        <v>-34.58466</v>
      </c>
      <c r="I6247">
        <v>-58.42821</v>
      </c>
      <c r="J6247" t="s">
        <v>20</v>
      </c>
      <c r="K6247">
        <v>8457</v>
      </c>
      <c r="L6247">
        <v>3</v>
      </c>
      <c r="M6247">
        <v>15</v>
      </c>
      <c r="N6247">
        <v>44805</v>
      </c>
      <c r="O6247">
        <v>0.33</v>
      </c>
      <c r="P6247">
        <v>4</v>
      </c>
      <c r="Q6247">
        <v>357</v>
      </c>
      <c r="R6247">
        <v>4</v>
      </c>
    </row>
    <row r="6248" spans="1:18" x14ac:dyDescent="0.25">
      <c r="A6248">
        <v>32279723</v>
      </c>
      <c r="B6248" t="s">
        <v>6698</v>
      </c>
      <c r="C6248">
        <v>212469246</v>
      </c>
      <c r="D6248" t="s">
        <v>334</v>
      </c>
      <c r="E6248">
        <f t="shared" ca="1" si="97"/>
        <v>48</v>
      </c>
      <c r="F6248">
        <f>INDEX(ID_barrio!$A$2:$A$49,MATCH(G6248,ID_barrio!$B$2:$B$49,0))</f>
        <v>13</v>
      </c>
      <c r="G6248" t="s">
        <v>99</v>
      </c>
      <c r="H6248">
        <v>-34.601660000000003</v>
      </c>
      <c r="I6248">
        <v>-58.439360000000001</v>
      </c>
      <c r="J6248" t="s">
        <v>20</v>
      </c>
      <c r="K6248">
        <v>4000</v>
      </c>
      <c r="L6248">
        <v>4</v>
      </c>
      <c r="M6248">
        <v>37</v>
      </c>
      <c r="N6248">
        <v>43914</v>
      </c>
      <c r="O6248">
        <v>0.78</v>
      </c>
      <c r="P6248">
        <v>1</v>
      </c>
      <c r="Q6248">
        <v>182</v>
      </c>
      <c r="R6248">
        <v>0</v>
      </c>
    </row>
    <row r="6249" spans="1:18" x14ac:dyDescent="0.25">
      <c r="A6249">
        <v>32019677</v>
      </c>
      <c r="B6249" t="s">
        <v>6699</v>
      </c>
      <c r="C6249">
        <v>150105586</v>
      </c>
      <c r="D6249" t="s">
        <v>295</v>
      </c>
      <c r="E6249">
        <f t="shared" ca="1" si="97"/>
        <v>67</v>
      </c>
      <c r="F6249">
        <f>INDEX(ID_barrio!$A$2:$A$49,MATCH(G6249,ID_barrio!$B$2:$B$49,0))</f>
        <v>1</v>
      </c>
      <c r="G6249" t="s">
        <v>19</v>
      </c>
      <c r="H6249">
        <v>-34.579140000000002</v>
      </c>
      <c r="I6249">
        <v>-58.424250000000001</v>
      </c>
      <c r="J6249" t="s">
        <v>20</v>
      </c>
      <c r="K6249">
        <v>9666</v>
      </c>
      <c r="L6249">
        <v>3</v>
      </c>
      <c r="M6249">
        <v>47</v>
      </c>
      <c r="N6249">
        <v>44915</v>
      </c>
      <c r="O6249">
        <v>1.03</v>
      </c>
      <c r="P6249">
        <v>2</v>
      </c>
      <c r="Q6249">
        <v>129</v>
      </c>
      <c r="R6249">
        <v>24</v>
      </c>
    </row>
    <row r="6250" spans="1:18" x14ac:dyDescent="0.25">
      <c r="A6250">
        <v>32485927</v>
      </c>
      <c r="B6250" t="s">
        <v>6700</v>
      </c>
      <c r="C6250">
        <v>49069906</v>
      </c>
      <c r="D6250" t="s">
        <v>176</v>
      </c>
      <c r="E6250">
        <f t="shared" ca="1" si="97"/>
        <v>54</v>
      </c>
      <c r="F6250">
        <f>INDEX(ID_barrio!$A$2:$A$49,MATCH(G6250,ID_barrio!$B$2:$B$49,0))</f>
        <v>5</v>
      </c>
      <c r="G6250" t="s">
        <v>38</v>
      </c>
      <c r="H6250">
        <v>-34.59863</v>
      </c>
      <c r="I6250">
        <v>-58.372280000000003</v>
      </c>
      <c r="J6250" t="s">
        <v>20</v>
      </c>
      <c r="K6250">
        <v>5286</v>
      </c>
      <c r="L6250">
        <v>3</v>
      </c>
      <c r="M6250">
        <v>76</v>
      </c>
      <c r="N6250">
        <v>44916</v>
      </c>
      <c r="O6250">
        <v>1.69</v>
      </c>
      <c r="P6250">
        <v>3</v>
      </c>
      <c r="Q6250">
        <v>251</v>
      </c>
      <c r="R6250">
        <v>36</v>
      </c>
    </row>
    <row r="6251" spans="1:18" x14ac:dyDescent="0.25">
      <c r="A6251">
        <v>32486275</v>
      </c>
      <c r="B6251" t="s">
        <v>6701</v>
      </c>
      <c r="C6251">
        <v>95288272</v>
      </c>
      <c r="D6251" t="s">
        <v>481</v>
      </c>
      <c r="E6251">
        <f t="shared" ca="1" si="97"/>
        <v>79</v>
      </c>
      <c r="F6251">
        <f>INDEX(ID_barrio!$A$2:$A$49,MATCH(G6251,ID_barrio!$B$2:$B$49,0))</f>
        <v>1</v>
      </c>
      <c r="G6251" t="s">
        <v>19</v>
      </c>
      <c r="H6251">
        <v>-34.58502</v>
      </c>
      <c r="I6251">
        <v>-58.436889999999998</v>
      </c>
      <c r="J6251" t="s">
        <v>20</v>
      </c>
      <c r="K6251">
        <v>17656</v>
      </c>
      <c r="L6251">
        <v>3</v>
      </c>
      <c r="M6251">
        <v>0</v>
      </c>
      <c r="P6251">
        <v>2</v>
      </c>
      <c r="Q6251">
        <v>0</v>
      </c>
      <c r="R6251">
        <v>0</v>
      </c>
    </row>
    <row r="6252" spans="1:18" x14ac:dyDescent="0.25">
      <c r="A6252">
        <v>32280377</v>
      </c>
      <c r="B6252" t="s">
        <v>6702</v>
      </c>
      <c r="C6252">
        <v>146461805</v>
      </c>
      <c r="D6252" t="s">
        <v>18196</v>
      </c>
      <c r="E6252">
        <f t="shared" ca="1" si="97"/>
        <v>55</v>
      </c>
      <c r="F6252">
        <f>INDEX(ID_barrio!$A$2:$A$49,MATCH(G6252,ID_barrio!$B$2:$B$49,0))</f>
        <v>10</v>
      </c>
      <c r="G6252" t="s">
        <v>72</v>
      </c>
      <c r="H6252">
        <v>-34.585659999999997</v>
      </c>
      <c r="I6252">
        <v>-58.455269999999999</v>
      </c>
      <c r="J6252" t="s">
        <v>20</v>
      </c>
      <c r="K6252">
        <v>6695</v>
      </c>
      <c r="L6252">
        <v>3</v>
      </c>
      <c r="M6252">
        <v>37</v>
      </c>
      <c r="N6252">
        <v>44913</v>
      </c>
      <c r="O6252">
        <v>0.82</v>
      </c>
      <c r="P6252">
        <v>2</v>
      </c>
      <c r="Q6252">
        <v>113</v>
      </c>
      <c r="R6252">
        <v>10</v>
      </c>
    </row>
    <row r="6253" spans="1:18" x14ac:dyDescent="0.25">
      <c r="A6253">
        <v>32487230</v>
      </c>
      <c r="B6253" t="s">
        <v>6703</v>
      </c>
      <c r="C6253">
        <v>409027</v>
      </c>
      <c r="D6253" t="s">
        <v>1889</v>
      </c>
      <c r="E6253">
        <f t="shared" ca="1" si="97"/>
        <v>56</v>
      </c>
      <c r="F6253">
        <f>INDEX(ID_barrio!$A$2:$A$49,MATCH(G6253,ID_barrio!$B$2:$B$49,0))</f>
        <v>6</v>
      </c>
      <c r="G6253" t="s">
        <v>43</v>
      </c>
      <c r="H6253">
        <v>-34.599989999999998</v>
      </c>
      <c r="I6253">
        <v>-58.394010000000002</v>
      </c>
      <c r="J6253" t="s">
        <v>20</v>
      </c>
      <c r="K6253">
        <v>7199</v>
      </c>
      <c r="L6253">
        <v>3</v>
      </c>
      <c r="M6253">
        <v>57</v>
      </c>
      <c r="N6253">
        <v>44892</v>
      </c>
      <c r="O6253">
        <v>1.25</v>
      </c>
      <c r="P6253">
        <v>1</v>
      </c>
      <c r="Q6253">
        <v>269</v>
      </c>
      <c r="R6253">
        <v>26</v>
      </c>
    </row>
    <row r="6254" spans="1:18" x14ac:dyDescent="0.25">
      <c r="A6254">
        <v>32493543</v>
      </c>
      <c r="B6254" t="s">
        <v>6704</v>
      </c>
      <c r="C6254">
        <v>65810785</v>
      </c>
      <c r="D6254" t="s">
        <v>2775</v>
      </c>
      <c r="E6254">
        <f t="shared" ca="1" si="97"/>
        <v>52</v>
      </c>
      <c r="F6254">
        <f>INDEX(ID_barrio!$A$2:$A$49,MATCH(G6254,ID_barrio!$B$2:$B$49,0))</f>
        <v>12</v>
      </c>
      <c r="G6254" t="s">
        <v>87</v>
      </c>
      <c r="H6254">
        <v>-34.56033</v>
      </c>
      <c r="I6254">
        <v>-58.46651</v>
      </c>
      <c r="J6254" t="s">
        <v>20</v>
      </c>
      <c r="K6254">
        <v>4782</v>
      </c>
      <c r="L6254">
        <v>4</v>
      </c>
      <c r="M6254">
        <v>36</v>
      </c>
      <c r="N6254">
        <v>44922</v>
      </c>
      <c r="O6254">
        <v>0.79</v>
      </c>
      <c r="P6254">
        <v>5</v>
      </c>
      <c r="Q6254">
        <v>358</v>
      </c>
      <c r="R6254">
        <v>25</v>
      </c>
    </row>
    <row r="6255" spans="1:18" x14ac:dyDescent="0.25">
      <c r="A6255">
        <v>32493878</v>
      </c>
      <c r="B6255" t="s">
        <v>6705</v>
      </c>
      <c r="C6255">
        <v>132838002</v>
      </c>
      <c r="D6255" t="s">
        <v>176</v>
      </c>
      <c r="E6255">
        <f t="shared" ca="1" si="97"/>
        <v>37</v>
      </c>
      <c r="F6255">
        <f>INDEX(ID_barrio!$A$2:$A$49,MATCH(G6255,ID_barrio!$B$2:$B$49,0))</f>
        <v>8</v>
      </c>
      <c r="G6255" t="s">
        <v>48</v>
      </c>
      <c r="H6255">
        <v>-34.599040000000002</v>
      </c>
      <c r="I6255">
        <v>-58.424469999999999</v>
      </c>
      <c r="J6255" t="s">
        <v>20</v>
      </c>
      <c r="K6255">
        <v>6796</v>
      </c>
      <c r="L6255">
        <v>24</v>
      </c>
      <c r="M6255">
        <v>0</v>
      </c>
      <c r="P6255">
        <v>84</v>
      </c>
      <c r="Q6255">
        <v>338</v>
      </c>
      <c r="R6255">
        <v>0</v>
      </c>
    </row>
    <row r="6256" spans="1:18" x14ac:dyDescent="0.25">
      <c r="A6256">
        <v>32020020</v>
      </c>
      <c r="B6256" t="s">
        <v>245</v>
      </c>
      <c r="C6256">
        <v>71262105</v>
      </c>
      <c r="D6256" t="s">
        <v>6706</v>
      </c>
      <c r="E6256">
        <f t="shared" ca="1" si="97"/>
        <v>61</v>
      </c>
      <c r="F6256">
        <f>INDEX(ID_barrio!$A$2:$A$49,MATCH(G6256,ID_barrio!$B$2:$B$49,0))</f>
        <v>20</v>
      </c>
      <c r="G6256" t="s">
        <v>245</v>
      </c>
      <c r="H6256">
        <v>-34.604689999999998</v>
      </c>
      <c r="I6256">
        <v>-58.364339999999999</v>
      </c>
      <c r="J6256" t="s">
        <v>20</v>
      </c>
      <c r="K6256">
        <v>22905</v>
      </c>
      <c r="L6256">
        <v>3</v>
      </c>
      <c r="M6256">
        <v>4</v>
      </c>
      <c r="N6256">
        <v>44906</v>
      </c>
      <c r="O6256">
        <v>0.11</v>
      </c>
      <c r="P6256">
        <v>1</v>
      </c>
      <c r="Q6256">
        <v>176</v>
      </c>
      <c r="R6256">
        <v>3</v>
      </c>
    </row>
    <row r="6257" spans="1:19" x14ac:dyDescent="0.25">
      <c r="A6257">
        <v>32030805</v>
      </c>
      <c r="B6257" t="s">
        <v>6707</v>
      </c>
      <c r="C6257">
        <v>110534126</v>
      </c>
      <c r="D6257" t="s">
        <v>6708</v>
      </c>
      <c r="E6257">
        <f t="shared" ca="1" si="97"/>
        <v>52</v>
      </c>
      <c r="F6257">
        <f>INDEX(ID_barrio!$A$2:$A$49,MATCH(G6257,ID_barrio!$B$2:$B$49,0))</f>
        <v>12</v>
      </c>
      <c r="G6257" t="s">
        <v>87</v>
      </c>
      <c r="H6257">
        <v>-34.562150000000003</v>
      </c>
      <c r="I6257">
        <v>-58.465910000000001</v>
      </c>
      <c r="J6257" t="s">
        <v>20</v>
      </c>
      <c r="K6257">
        <v>4944</v>
      </c>
      <c r="L6257">
        <v>4</v>
      </c>
      <c r="M6257">
        <v>4</v>
      </c>
      <c r="N6257">
        <v>44889</v>
      </c>
      <c r="O6257">
        <v>0.11</v>
      </c>
      <c r="P6257">
        <v>1</v>
      </c>
      <c r="Q6257">
        <v>0</v>
      </c>
      <c r="R6257">
        <v>2</v>
      </c>
    </row>
    <row r="6258" spans="1:19" x14ac:dyDescent="0.25">
      <c r="A6258">
        <v>32033084</v>
      </c>
      <c r="B6258" t="s">
        <v>6709</v>
      </c>
      <c r="C6258">
        <v>669759</v>
      </c>
      <c r="D6258" t="s">
        <v>2462</v>
      </c>
      <c r="E6258">
        <f t="shared" ca="1" si="97"/>
        <v>50</v>
      </c>
      <c r="F6258">
        <f>INDEX(ID_barrio!$A$2:$A$49,MATCH(G6258,ID_barrio!$B$2:$B$49,0))</f>
        <v>1</v>
      </c>
      <c r="G6258" t="s">
        <v>19</v>
      </c>
      <c r="H6258">
        <v>-34.578780000000002</v>
      </c>
      <c r="I6258">
        <v>-58.40869</v>
      </c>
      <c r="J6258" t="s">
        <v>20</v>
      </c>
      <c r="K6258">
        <v>14397</v>
      </c>
      <c r="L6258">
        <v>10</v>
      </c>
      <c r="M6258">
        <v>2</v>
      </c>
      <c r="N6258">
        <v>44671</v>
      </c>
      <c r="O6258">
        <v>0.06</v>
      </c>
      <c r="P6258">
        <v>31</v>
      </c>
      <c r="Q6258">
        <v>67</v>
      </c>
      <c r="R6258">
        <v>1</v>
      </c>
    </row>
    <row r="6259" spans="1:19" x14ac:dyDescent="0.25">
      <c r="A6259">
        <v>32283745</v>
      </c>
      <c r="B6259" t="s">
        <v>6710</v>
      </c>
      <c r="C6259">
        <v>1021694</v>
      </c>
      <c r="D6259" t="s">
        <v>5590</v>
      </c>
      <c r="E6259">
        <f t="shared" ca="1" si="97"/>
        <v>75</v>
      </c>
      <c r="F6259">
        <f>INDEX(ID_barrio!$A$2:$A$49,MATCH(G6259,ID_barrio!$B$2:$B$49,0))</f>
        <v>1</v>
      </c>
      <c r="G6259" t="s">
        <v>19</v>
      </c>
      <c r="H6259">
        <v>-34.576189999999997</v>
      </c>
      <c r="I6259">
        <v>-58.431640000000002</v>
      </c>
      <c r="J6259" t="s">
        <v>20</v>
      </c>
      <c r="K6259">
        <v>34056</v>
      </c>
      <c r="L6259">
        <v>1</v>
      </c>
      <c r="M6259">
        <v>103</v>
      </c>
      <c r="N6259">
        <v>44921</v>
      </c>
      <c r="O6259">
        <v>2.5099999999999998</v>
      </c>
      <c r="P6259">
        <v>127</v>
      </c>
      <c r="Q6259">
        <v>357</v>
      </c>
      <c r="R6259">
        <v>33</v>
      </c>
    </row>
    <row r="6260" spans="1:19" x14ac:dyDescent="0.25">
      <c r="A6260">
        <v>32033684</v>
      </c>
      <c r="B6260" t="s">
        <v>6711</v>
      </c>
      <c r="C6260">
        <v>64570505</v>
      </c>
      <c r="D6260" t="s">
        <v>176</v>
      </c>
      <c r="E6260">
        <f t="shared" ca="1" si="97"/>
        <v>59</v>
      </c>
      <c r="F6260">
        <f>INDEX(ID_barrio!$A$2:$A$49,MATCH(G6260,ID_barrio!$B$2:$B$49,0))</f>
        <v>10</v>
      </c>
      <c r="G6260" t="s">
        <v>72</v>
      </c>
      <c r="H6260">
        <v>-34.590409999999999</v>
      </c>
      <c r="I6260">
        <v>-58.449159999999999</v>
      </c>
      <c r="J6260" t="s">
        <v>20</v>
      </c>
      <c r="K6260">
        <v>4505</v>
      </c>
      <c r="L6260">
        <v>3</v>
      </c>
      <c r="M6260">
        <v>37</v>
      </c>
      <c r="N6260">
        <v>44911</v>
      </c>
      <c r="O6260">
        <v>0.8</v>
      </c>
      <c r="P6260">
        <v>1</v>
      </c>
      <c r="Q6260">
        <v>136</v>
      </c>
      <c r="R6260">
        <v>7</v>
      </c>
    </row>
    <row r="6261" spans="1:19" x14ac:dyDescent="0.25">
      <c r="A6261">
        <v>32493902</v>
      </c>
      <c r="B6261" t="s">
        <v>6712</v>
      </c>
      <c r="C6261">
        <v>179814704</v>
      </c>
      <c r="D6261" t="s">
        <v>6713</v>
      </c>
      <c r="E6261">
        <f t="shared" ca="1" si="97"/>
        <v>73</v>
      </c>
      <c r="F6261">
        <f>INDEX(ID_barrio!$A$2:$A$49,MATCH(G6261,ID_barrio!$B$2:$B$49,0))</f>
        <v>1</v>
      </c>
      <c r="G6261" t="s">
        <v>19</v>
      </c>
      <c r="H6261">
        <v>-34.590069999999997</v>
      </c>
      <c r="I6261">
        <v>-58.431480000000001</v>
      </c>
      <c r="J6261" t="s">
        <v>24</v>
      </c>
      <c r="K6261">
        <v>3714</v>
      </c>
      <c r="L6261">
        <v>2</v>
      </c>
      <c r="M6261">
        <v>88</v>
      </c>
      <c r="N6261">
        <v>44915</v>
      </c>
      <c r="O6261">
        <v>1.9</v>
      </c>
      <c r="P6261">
        <v>2</v>
      </c>
      <c r="Q6261">
        <v>217</v>
      </c>
      <c r="R6261">
        <v>46</v>
      </c>
    </row>
    <row r="6262" spans="1:19" x14ac:dyDescent="0.25">
      <c r="A6262">
        <v>32286608</v>
      </c>
      <c r="B6262" t="s">
        <v>6714</v>
      </c>
      <c r="C6262">
        <v>45019847</v>
      </c>
      <c r="D6262" t="s">
        <v>6715</v>
      </c>
      <c r="E6262">
        <f t="shared" ca="1" si="97"/>
        <v>57</v>
      </c>
      <c r="F6262">
        <f>INDEX(ID_barrio!$A$2:$A$49,MATCH(G6262,ID_barrio!$B$2:$B$49,0))</f>
        <v>1</v>
      </c>
      <c r="G6262" t="s">
        <v>19</v>
      </c>
      <c r="H6262">
        <v>-34.585810000000002</v>
      </c>
      <c r="I6262">
        <v>-58.423920000000003</v>
      </c>
      <c r="J6262" t="s">
        <v>20</v>
      </c>
      <c r="K6262">
        <v>12385</v>
      </c>
      <c r="L6262">
        <v>3</v>
      </c>
      <c r="M6262">
        <v>133</v>
      </c>
      <c r="N6262">
        <v>44922</v>
      </c>
      <c r="O6262">
        <v>2.84</v>
      </c>
      <c r="P6262">
        <v>1</v>
      </c>
      <c r="Q6262">
        <v>142</v>
      </c>
      <c r="R6262">
        <v>56</v>
      </c>
    </row>
    <row r="6263" spans="1:19" x14ac:dyDescent="0.25">
      <c r="A6263">
        <v>32494017</v>
      </c>
      <c r="B6263" t="s">
        <v>19253</v>
      </c>
      <c r="C6263">
        <v>120005057</v>
      </c>
      <c r="D6263" t="s">
        <v>6716</v>
      </c>
      <c r="E6263">
        <f t="shared" ca="1" si="97"/>
        <v>69</v>
      </c>
      <c r="F6263">
        <f>INDEX(ID_barrio!$A$2:$A$49,MATCH(G6263,ID_barrio!$B$2:$B$49,0))</f>
        <v>3</v>
      </c>
      <c r="G6263" t="s">
        <v>32</v>
      </c>
      <c r="H6263">
        <v>-34.608249999999998</v>
      </c>
      <c r="I6263">
        <v>-58.377659999999999</v>
      </c>
      <c r="J6263" t="s">
        <v>20</v>
      </c>
      <c r="K6263">
        <v>5638</v>
      </c>
      <c r="L6263">
        <v>4</v>
      </c>
      <c r="M6263">
        <v>59</v>
      </c>
      <c r="N6263">
        <v>44900</v>
      </c>
      <c r="O6263">
        <v>1.27</v>
      </c>
      <c r="P6263">
        <v>1</v>
      </c>
      <c r="Q6263">
        <v>318</v>
      </c>
      <c r="R6263">
        <v>20</v>
      </c>
    </row>
    <row r="6264" spans="1:19" x14ac:dyDescent="0.25">
      <c r="A6264">
        <v>32495329</v>
      </c>
      <c r="B6264" t="s">
        <v>6717</v>
      </c>
      <c r="C6264">
        <v>1875949</v>
      </c>
      <c r="D6264" t="s">
        <v>578</v>
      </c>
      <c r="E6264">
        <f t="shared" ca="1" si="97"/>
        <v>58</v>
      </c>
      <c r="F6264">
        <f>INDEX(ID_barrio!$A$2:$A$49,MATCH(G6264,ID_barrio!$B$2:$B$49,0))</f>
        <v>15</v>
      </c>
      <c r="G6264" t="s">
        <v>128</v>
      </c>
      <c r="H6264">
        <v>-34.59102</v>
      </c>
      <c r="I6264">
        <v>-58.380969999999998</v>
      </c>
      <c r="J6264" t="s">
        <v>20</v>
      </c>
      <c r="K6264">
        <v>22149</v>
      </c>
      <c r="L6264">
        <v>90</v>
      </c>
      <c r="M6264">
        <v>12</v>
      </c>
      <c r="N6264">
        <v>44876</v>
      </c>
      <c r="O6264">
        <v>0.93</v>
      </c>
      <c r="P6264">
        <v>74</v>
      </c>
      <c r="Q6264">
        <v>1</v>
      </c>
      <c r="R6264">
        <v>10</v>
      </c>
    </row>
    <row r="6265" spans="1:19" x14ac:dyDescent="0.25">
      <c r="A6265">
        <v>32496959</v>
      </c>
      <c r="B6265" t="s">
        <v>6718</v>
      </c>
      <c r="C6265">
        <v>86299211</v>
      </c>
      <c r="D6265" t="s">
        <v>1490</v>
      </c>
      <c r="E6265">
        <f t="shared" ca="1" si="97"/>
        <v>40</v>
      </c>
      <c r="F6265">
        <f>INDEX(ID_barrio!$A$2:$A$49,MATCH(G6265,ID_barrio!$B$2:$B$49,0))</f>
        <v>1</v>
      </c>
      <c r="G6265" t="s">
        <v>19</v>
      </c>
      <c r="H6265">
        <v>-34.580829999999999</v>
      </c>
      <c r="I6265">
        <v>-58.410499999999999</v>
      </c>
      <c r="J6265" t="s">
        <v>20</v>
      </c>
      <c r="K6265">
        <v>10594</v>
      </c>
      <c r="L6265">
        <v>7</v>
      </c>
      <c r="M6265">
        <v>21</v>
      </c>
      <c r="N6265">
        <v>44908</v>
      </c>
      <c r="O6265">
        <v>0.45</v>
      </c>
      <c r="P6265">
        <v>2</v>
      </c>
      <c r="Q6265">
        <v>212</v>
      </c>
      <c r="R6265">
        <v>11</v>
      </c>
    </row>
    <row r="6266" spans="1:19" x14ac:dyDescent="0.25">
      <c r="A6266">
        <v>32037182</v>
      </c>
      <c r="B6266" t="s">
        <v>6719</v>
      </c>
      <c r="C6266">
        <v>2431170</v>
      </c>
      <c r="D6266" t="s">
        <v>204</v>
      </c>
      <c r="E6266">
        <f t="shared" ca="1" si="97"/>
        <v>44</v>
      </c>
      <c r="F6266">
        <f>INDEX(ID_barrio!$A$2:$A$49,MATCH(G6266,ID_barrio!$B$2:$B$49,0))</f>
        <v>1</v>
      </c>
      <c r="G6266" t="s">
        <v>19</v>
      </c>
      <c r="H6266">
        <v>-34.583889999999997</v>
      </c>
      <c r="I6266">
        <v>-58.415880000000001</v>
      </c>
      <c r="J6266" t="s">
        <v>20</v>
      </c>
      <c r="K6266">
        <v>8810</v>
      </c>
      <c r="L6266">
        <v>10</v>
      </c>
      <c r="M6266">
        <v>51</v>
      </c>
      <c r="N6266">
        <v>44894</v>
      </c>
      <c r="O6266">
        <v>1.08</v>
      </c>
      <c r="P6266">
        <v>1</v>
      </c>
      <c r="Q6266">
        <v>88</v>
      </c>
      <c r="R6266">
        <v>5</v>
      </c>
    </row>
    <row r="6267" spans="1:19" x14ac:dyDescent="0.25">
      <c r="A6267">
        <v>32288521</v>
      </c>
      <c r="B6267" t="s">
        <v>6720</v>
      </c>
      <c r="C6267">
        <v>242361890</v>
      </c>
      <c r="D6267" t="s">
        <v>6721</v>
      </c>
      <c r="E6267">
        <f t="shared" ca="1" si="97"/>
        <v>65</v>
      </c>
      <c r="F6267">
        <f>INDEX(ID_barrio!$A$2:$A$49,MATCH(G6267,ID_barrio!$B$2:$B$49,0))</f>
        <v>7</v>
      </c>
      <c r="G6267" t="s">
        <v>45</v>
      </c>
      <c r="H6267">
        <v>-34.590980000000002</v>
      </c>
      <c r="I6267">
        <v>-58.406410000000001</v>
      </c>
      <c r="J6267" t="s">
        <v>24</v>
      </c>
      <c r="K6267">
        <v>2811</v>
      </c>
      <c r="L6267">
        <v>2</v>
      </c>
      <c r="M6267">
        <v>0</v>
      </c>
      <c r="P6267">
        <v>1</v>
      </c>
      <c r="Q6267">
        <v>222</v>
      </c>
      <c r="R6267">
        <v>0</v>
      </c>
      <c r="S6267">
        <v>750</v>
      </c>
    </row>
    <row r="6268" spans="1:19" x14ac:dyDescent="0.25">
      <c r="A6268">
        <v>32040830</v>
      </c>
      <c r="B6268" t="s">
        <v>6722</v>
      </c>
      <c r="C6268">
        <v>27581774</v>
      </c>
      <c r="D6268" t="s">
        <v>479</v>
      </c>
      <c r="E6268">
        <f t="shared" ca="1" si="97"/>
        <v>33</v>
      </c>
      <c r="F6268">
        <f>INDEX(ID_barrio!$A$2:$A$49,MATCH(G6268,ID_barrio!$B$2:$B$49,0))</f>
        <v>9</v>
      </c>
      <c r="G6268" t="s">
        <v>55</v>
      </c>
      <c r="H6268">
        <v>-34.620609999999999</v>
      </c>
      <c r="I6268">
        <v>-58.377690000000001</v>
      </c>
      <c r="J6268" t="s">
        <v>24</v>
      </c>
      <c r="K6268">
        <v>8810</v>
      </c>
      <c r="L6268">
        <v>2</v>
      </c>
      <c r="M6268">
        <v>11</v>
      </c>
      <c r="N6268">
        <v>43881</v>
      </c>
      <c r="O6268">
        <v>0.24</v>
      </c>
      <c r="P6268">
        <v>2</v>
      </c>
      <c r="Q6268">
        <v>358</v>
      </c>
      <c r="R6268">
        <v>0</v>
      </c>
    </row>
    <row r="6269" spans="1:19" x14ac:dyDescent="0.25">
      <c r="A6269">
        <v>32293334</v>
      </c>
      <c r="B6269" t="s">
        <v>6723</v>
      </c>
      <c r="C6269">
        <v>2017830</v>
      </c>
      <c r="D6269" t="s">
        <v>253</v>
      </c>
      <c r="E6269">
        <f t="shared" ca="1" si="97"/>
        <v>32</v>
      </c>
      <c r="F6269">
        <f>INDEX(ID_barrio!$A$2:$A$49,MATCH(G6269,ID_barrio!$B$2:$B$49,0))</f>
        <v>1</v>
      </c>
      <c r="G6269" t="s">
        <v>19</v>
      </c>
      <c r="H6269">
        <v>-34.589530000000003</v>
      </c>
      <c r="I6269">
        <v>-58.415039999999998</v>
      </c>
      <c r="J6269" t="s">
        <v>20</v>
      </c>
      <c r="K6269">
        <v>11956</v>
      </c>
      <c r="L6269">
        <v>2</v>
      </c>
      <c r="M6269">
        <v>48</v>
      </c>
      <c r="N6269">
        <v>44911</v>
      </c>
      <c r="O6269">
        <v>1.02</v>
      </c>
      <c r="P6269">
        <v>41</v>
      </c>
      <c r="Q6269">
        <v>363</v>
      </c>
      <c r="R6269">
        <v>29</v>
      </c>
    </row>
    <row r="6270" spans="1:19" x14ac:dyDescent="0.25">
      <c r="A6270">
        <v>32042127</v>
      </c>
      <c r="B6270" t="s">
        <v>6724</v>
      </c>
      <c r="C6270">
        <v>7986525</v>
      </c>
      <c r="D6270" t="s">
        <v>476</v>
      </c>
      <c r="E6270">
        <f t="shared" ca="1" si="97"/>
        <v>33</v>
      </c>
      <c r="F6270">
        <f>INDEX(ID_barrio!$A$2:$A$49,MATCH(G6270,ID_barrio!$B$2:$B$49,0))</f>
        <v>13</v>
      </c>
      <c r="G6270" t="s">
        <v>99</v>
      </c>
      <c r="H6270">
        <v>-34.600650000000002</v>
      </c>
      <c r="I6270">
        <v>-58.434220000000003</v>
      </c>
      <c r="J6270" t="s">
        <v>20</v>
      </c>
      <c r="K6270">
        <v>10596</v>
      </c>
      <c r="L6270">
        <v>2</v>
      </c>
      <c r="M6270">
        <v>48</v>
      </c>
      <c r="N6270">
        <v>44898</v>
      </c>
      <c r="O6270">
        <v>1.03</v>
      </c>
      <c r="P6270">
        <v>29</v>
      </c>
      <c r="Q6270">
        <v>75</v>
      </c>
      <c r="R6270">
        <v>26</v>
      </c>
    </row>
    <row r="6271" spans="1:19" x14ac:dyDescent="0.25">
      <c r="A6271">
        <v>32042188</v>
      </c>
      <c r="B6271" t="s">
        <v>6725</v>
      </c>
      <c r="C6271">
        <v>182812222</v>
      </c>
      <c r="D6271" t="s">
        <v>4789</v>
      </c>
      <c r="E6271">
        <f t="shared" ca="1" si="97"/>
        <v>45</v>
      </c>
      <c r="F6271">
        <f>INDEX(ID_barrio!$A$2:$A$49,MATCH(G6271,ID_barrio!$B$2:$B$49,0))</f>
        <v>6</v>
      </c>
      <c r="G6271" t="s">
        <v>43</v>
      </c>
      <c r="H6271">
        <v>-34.613982999999998</v>
      </c>
      <c r="I6271">
        <v>-58.395938999999998</v>
      </c>
      <c r="J6271" t="s">
        <v>20</v>
      </c>
      <c r="K6271">
        <v>12686</v>
      </c>
      <c r="L6271">
        <v>5</v>
      </c>
      <c r="M6271">
        <v>1</v>
      </c>
      <c r="N6271">
        <v>43794</v>
      </c>
      <c r="O6271">
        <v>0.03</v>
      </c>
      <c r="P6271">
        <v>4</v>
      </c>
      <c r="Q6271">
        <v>360</v>
      </c>
      <c r="R6271">
        <v>0</v>
      </c>
    </row>
    <row r="6272" spans="1:19" x14ac:dyDescent="0.25">
      <c r="A6272">
        <v>32498927</v>
      </c>
      <c r="B6272" t="s">
        <v>6726</v>
      </c>
      <c r="C6272">
        <v>243357879</v>
      </c>
      <c r="D6272" t="s">
        <v>928</v>
      </c>
      <c r="E6272">
        <f t="shared" ca="1" si="97"/>
        <v>71</v>
      </c>
      <c r="F6272">
        <f>INDEX(ID_barrio!$A$2:$A$49,MATCH(G6272,ID_barrio!$B$2:$B$49,0))</f>
        <v>4</v>
      </c>
      <c r="G6272" t="s">
        <v>35</v>
      </c>
      <c r="H6272">
        <v>-34.568730000000002</v>
      </c>
      <c r="I6272">
        <v>-58.489490000000004</v>
      </c>
      <c r="J6272" t="s">
        <v>20</v>
      </c>
      <c r="K6272">
        <v>9338</v>
      </c>
      <c r="L6272">
        <v>5</v>
      </c>
      <c r="M6272">
        <v>18</v>
      </c>
      <c r="N6272">
        <v>44889</v>
      </c>
      <c r="O6272">
        <v>0.4</v>
      </c>
      <c r="P6272">
        <v>1</v>
      </c>
      <c r="Q6272">
        <v>348</v>
      </c>
      <c r="R6272">
        <v>10</v>
      </c>
    </row>
    <row r="6273" spans="1:18" x14ac:dyDescent="0.25">
      <c r="A6273">
        <v>32301225</v>
      </c>
      <c r="B6273" t="s">
        <v>6727</v>
      </c>
      <c r="C6273">
        <v>170748064</v>
      </c>
      <c r="D6273" t="s">
        <v>3248</v>
      </c>
      <c r="E6273">
        <f t="shared" ca="1" si="97"/>
        <v>28</v>
      </c>
      <c r="F6273">
        <f>INDEX(ID_barrio!$A$2:$A$49,MATCH(G6273,ID_barrio!$B$2:$B$49,0))</f>
        <v>1</v>
      </c>
      <c r="G6273" t="s">
        <v>19</v>
      </c>
      <c r="H6273">
        <v>-34.581470000000003</v>
      </c>
      <c r="I6273">
        <v>-58.439790000000002</v>
      </c>
      <c r="J6273" t="s">
        <v>20</v>
      </c>
      <c r="K6273">
        <v>12334</v>
      </c>
      <c r="L6273">
        <v>20</v>
      </c>
      <c r="M6273">
        <v>6</v>
      </c>
      <c r="N6273">
        <v>44856</v>
      </c>
      <c r="O6273">
        <v>0.13</v>
      </c>
      <c r="P6273">
        <v>1</v>
      </c>
      <c r="Q6273">
        <v>281</v>
      </c>
      <c r="R6273">
        <v>1</v>
      </c>
    </row>
    <row r="6274" spans="1:18" x14ac:dyDescent="0.25">
      <c r="A6274">
        <v>32510736</v>
      </c>
      <c r="B6274" t="s">
        <v>19254</v>
      </c>
      <c r="C6274">
        <v>6209382</v>
      </c>
      <c r="D6274" t="s">
        <v>1959</v>
      </c>
      <c r="E6274">
        <f t="shared" ca="1" si="97"/>
        <v>35</v>
      </c>
      <c r="F6274">
        <f>INDEX(ID_barrio!$A$2:$A$49,MATCH(G6274,ID_barrio!$B$2:$B$49,0))</f>
        <v>1</v>
      </c>
      <c r="G6274" t="s">
        <v>19</v>
      </c>
      <c r="H6274">
        <v>-34.584899999999998</v>
      </c>
      <c r="I6274">
        <v>-58.420119999999997</v>
      </c>
      <c r="J6274" t="s">
        <v>20</v>
      </c>
      <c r="K6274">
        <v>3524</v>
      </c>
      <c r="L6274">
        <v>6</v>
      </c>
      <c r="M6274">
        <v>14</v>
      </c>
      <c r="N6274">
        <v>44893</v>
      </c>
      <c r="O6274">
        <v>0.31</v>
      </c>
      <c r="P6274">
        <v>1</v>
      </c>
      <c r="Q6274">
        <v>184</v>
      </c>
      <c r="R6274">
        <v>2</v>
      </c>
    </row>
    <row r="6275" spans="1:18" x14ac:dyDescent="0.25">
      <c r="A6275">
        <v>32043726</v>
      </c>
      <c r="B6275" t="s">
        <v>6728</v>
      </c>
      <c r="C6275">
        <v>182812222</v>
      </c>
      <c r="D6275" t="s">
        <v>4789</v>
      </c>
      <c r="E6275">
        <f t="shared" ref="E6275:E6338" ca="1" si="98">RANDBETWEEN(28,79)</f>
        <v>28</v>
      </c>
      <c r="F6275">
        <f>INDEX(ID_barrio!$A$2:$A$49,MATCH(G6275,ID_barrio!$B$2:$B$49,0))</f>
        <v>6</v>
      </c>
      <c r="G6275" t="s">
        <v>43</v>
      </c>
      <c r="H6275">
        <v>-34.613940999999997</v>
      </c>
      <c r="I6275">
        <v>-58.395916</v>
      </c>
      <c r="J6275" t="s">
        <v>24</v>
      </c>
      <c r="K6275">
        <v>7929</v>
      </c>
      <c r="L6275">
        <v>2</v>
      </c>
      <c r="M6275">
        <v>3</v>
      </c>
      <c r="N6275">
        <v>43710</v>
      </c>
      <c r="O6275">
        <v>7.0000000000000007E-2</v>
      </c>
      <c r="P6275">
        <v>4</v>
      </c>
      <c r="Q6275">
        <v>361</v>
      </c>
      <c r="R6275">
        <v>0</v>
      </c>
    </row>
    <row r="6276" spans="1:18" x14ac:dyDescent="0.25">
      <c r="A6276">
        <v>32304803</v>
      </c>
      <c r="B6276" t="s">
        <v>6729</v>
      </c>
      <c r="C6276">
        <v>242494773</v>
      </c>
      <c r="D6276" t="s">
        <v>2669</v>
      </c>
      <c r="E6276">
        <f t="shared" ca="1" si="98"/>
        <v>77</v>
      </c>
      <c r="F6276">
        <f>INDEX(ID_barrio!$A$2:$A$49,MATCH(G6276,ID_barrio!$B$2:$B$49,0))</f>
        <v>15</v>
      </c>
      <c r="G6276" t="s">
        <v>128</v>
      </c>
      <c r="H6276">
        <v>-34.598709999999997</v>
      </c>
      <c r="I6276">
        <v>-58.376899999999999</v>
      </c>
      <c r="J6276" t="s">
        <v>20</v>
      </c>
      <c r="K6276">
        <v>6872</v>
      </c>
      <c r="L6276">
        <v>3</v>
      </c>
      <c r="M6276">
        <v>53</v>
      </c>
      <c r="N6276">
        <v>44911</v>
      </c>
      <c r="O6276">
        <v>1.1399999999999999</v>
      </c>
      <c r="P6276">
        <v>1</v>
      </c>
      <c r="Q6276">
        <v>362</v>
      </c>
      <c r="R6276">
        <v>4</v>
      </c>
    </row>
    <row r="6277" spans="1:18" x14ac:dyDescent="0.25">
      <c r="A6277">
        <v>32307829</v>
      </c>
      <c r="B6277" t="s">
        <v>6730</v>
      </c>
      <c r="C6277">
        <v>242528098</v>
      </c>
      <c r="D6277" t="s">
        <v>585</v>
      </c>
      <c r="E6277">
        <f t="shared" ca="1" si="98"/>
        <v>79</v>
      </c>
      <c r="F6277">
        <f>INDEX(ID_barrio!$A$2:$A$49,MATCH(G6277,ID_barrio!$B$2:$B$49,0))</f>
        <v>15</v>
      </c>
      <c r="G6277" t="s">
        <v>128</v>
      </c>
      <c r="H6277">
        <v>-34.596139999999998</v>
      </c>
      <c r="I6277">
        <v>-58.373350000000002</v>
      </c>
      <c r="J6277" t="s">
        <v>20</v>
      </c>
      <c r="K6277">
        <v>3171</v>
      </c>
      <c r="L6277">
        <v>2</v>
      </c>
      <c r="M6277">
        <v>33</v>
      </c>
      <c r="N6277">
        <v>44751</v>
      </c>
      <c r="O6277">
        <v>0.71</v>
      </c>
      <c r="P6277">
        <v>1</v>
      </c>
      <c r="Q6277">
        <v>300</v>
      </c>
      <c r="R6277">
        <v>18</v>
      </c>
    </row>
    <row r="6278" spans="1:18" x14ac:dyDescent="0.25">
      <c r="A6278">
        <v>32044859</v>
      </c>
      <c r="B6278" t="s">
        <v>19255</v>
      </c>
      <c r="C6278">
        <v>203051518</v>
      </c>
      <c r="D6278" t="s">
        <v>6731</v>
      </c>
      <c r="E6278">
        <f t="shared" ca="1" si="98"/>
        <v>32</v>
      </c>
      <c r="F6278">
        <f>INDEX(ID_barrio!$A$2:$A$49,MATCH(G6278,ID_barrio!$B$2:$B$49,0))</f>
        <v>1</v>
      </c>
      <c r="G6278" t="s">
        <v>19</v>
      </c>
      <c r="H6278">
        <v>-34.579979999999999</v>
      </c>
      <c r="I6278">
        <v>-58.410769999999999</v>
      </c>
      <c r="J6278" t="s">
        <v>20</v>
      </c>
      <c r="K6278">
        <v>6695</v>
      </c>
      <c r="L6278">
        <v>2</v>
      </c>
      <c r="M6278">
        <v>137</v>
      </c>
      <c r="N6278">
        <v>44909</v>
      </c>
      <c r="O6278">
        <v>2.91</v>
      </c>
      <c r="P6278">
        <v>2</v>
      </c>
      <c r="Q6278">
        <v>134</v>
      </c>
      <c r="R6278">
        <v>60</v>
      </c>
    </row>
    <row r="6279" spans="1:18" x14ac:dyDescent="0.25">
      <c r="A6279">
        <v>32311170</v>
      </c>
      <c r="B6279" t="s">
        <v>6732</v>
      </c>
      <c r="C6279">
        <v>132838002</v>
      </c>
      <c r="D6279" t="s">
        <v>176</v>
      </c>
      <c r="E6279">
        <f t="shared" ca="1" si="98"/>
        <v>39</v>
      </c>
      <c r="F6279">
        <f>INDEX(ID_barrio!$A$2:$A$49,MATCH(G6279,ID_barrio!$B$2:$B$49,0))</f>
        <v>1</v>
      </c>
      <c r="G6279" t="s">
        <v>19</v>
      </c>
      <c r="H6279">
        <v>-34.579880000000003</v>
      </c>
      <c r="I6279">
        <v>-58.406030000000001</v>
      </c>
      <c r="J6279" t="s">
        <v>20</v>
      </c>
      <c r="K6279">
        <v>21571</v>
      </c>
      <c r="L6279">
        <v>5</v>
      </c>
      <c r="M6279">
        <v>8</v>
      </c>
      <c r="N6279">
        <v>44903</v>
      </c>
      <c r="O6279">
        <v>1.24</v>
      </c>
      <c r="P6279">
        <v>84</v>
      </c>
      <c r="Q6279">
        <v>42</v>
      </c>
      <c r="R6279">
        <v>8</v>
      </c>
    </row>
    <row r="6280" spans="1:18" x14ac:dyDescent="0.25">
      <c r="A6280">
        <v>32311182</v>
      </c>
      <c r="B6280" t="s">
        <v>6733</v>
      </c>
      <c r="C6280">
        <v>1028764</v>
      </c>
      <c r="D6280" t="s">
        <v>535</v>
      </c>
      <c r="E6280">
        <f t="shared" ca="1" si="98"/>
        <v>32</v>
      </c>
      <c r="F6280">
        <f>INDEX(ID_barrio!$A$2:$A$49,MATCH(G6280,ID_barrio!$B$2:$B$49,0))</f>
        <v>1</v>
      </c>
      <c r="G6280" t="s">
        <v>19</v>
      </c>
      <c r="H6280">
        <v>-34.576340000000002</v>
      </c>
      <c r="I6280">
        <v>-58.438519999999997</v>
      </c>
      <c r="J6280" t="s">
        <v>20</v>
      </c>
      <c r="K6280">
        <v>14976</v>
      </c>
      <c r="L6280">
        <v>5</v>
      </c>
      <c r="M6280">
        <v>22</v>
      </c>
      <c r="N6280">
        <v>44766</v>
      </c>
      <c r="O6280">
        <v>0.47</v>
      </c>
      <c r="P6280">
        <v>108</v>
      </c>
      <c r="Q6280">
        <v>180</v>
      </c>
      <c r="R6280">
        <v>1</v>
      </c>
    </row>
    <row r="6281" spans="1:18" x14ac:dyDescent="0.25">
      <c r="A6281">
        <v>32049309</v>
      </c>
      <c r="B6281" t="s">
        <v>6734</v>
      </c>
      <c r="C6281">
        <v>146200327</v>
      </c>
      <c r="D6281" t="s">
        <v>971</v>
      </c>
      <c r="E6281">
        <f t="shared" ca="1" si="98"/>
        <v>41</v>
      </c>
      <c r="F6281">
        <f>INDEX(ID_barrio!$A$2:$A$49,MATCH(G6281,ID_barrio!$B$2:$B$49,0))</f>
        <v>7</v>
      </c>
      <c r="G6281" t="s">
        <v>45</v>
      </c>
      <c r="H6281">
        <v>-34.59169</v>
      </c>
      <c r="I6281">
        <v>-58.409080000000003</v>
      </c>
      <c r="J6281" t="s">
        <v>20</v>
      </c>
      <c r="K6281">
        <v>5814</v>
      </c>
      <c r="L6281">
        <v>7</v>
      </c>
      <c r="M6281">
        <v>4</v>
      </c>
      <c r="N6281">
        <v>43604</v>
      </c>
      <c r="O6281">
        <v>0.09</v>
      </c>
      <c r="P6281">
        <v>3</v>
      </c>
      <c r="Q6281">
        <v>235</v>
      </c>
      <c r="R6281">
        <v>0</v>
      </c>
    </row>
    <row r="6282" spans="1:18" x14ac:dyDescent="0.25">
      <c r="A6282">
        <v>32511687</v>
      </c>
      <c r="B6282" t="s">
        <v>6735</v>
      </c>
      <c r="C6282">
        <v>157209099</v>
      </c>
      <c r="D6282" t="s">
        <v>3991</v>
      </c>
      <c r="E6282">
        <f t="shared" ca="1" si="98"/>
        <v>64</v>
      </c>
      <c r="F6282">
        <f>INDEX(ID_barrio!$A$2:$A$49,MATCH(G6282,ID_barrio!$B$2:$B$49,0))</f>
        <v>12</v>
      </c>
      <c r="G6282" t="s">
        <v>87</v>
      </c>
      <c r="H6282">
        <v>-34.555599999999998</v>
      </c>
      <c r="I6282">
        <v>-58.44876</v>
      </c>
      <c r="J6282" t="s">
        <v>20</v>
      </c>
      <c r="K6282">
        <v>6318</v>
      </c>
      <c r="L6282">
        <v>4</v>
      </c>
      <c r="M6282">
        <v>44</v>
      </c>
      <c r="N6282">
        <v>44900</v>
      </c>
      <c r="O6282">
        <v>0.95</v>
      </c>
      <c r="P6282">
        <v>1</v>
      </c>
      <c r="Q6282">
        <v>178</v>
      </c>
      <c r="R6282">
        <v>23</v>
      </c>
    </row>
    <row r="6283" spans="1:18" x14ac:dyDescent="0.25">
      <c r="A6283">
        <v>32513118</v>
      </c>
      <c r="B6283" t="s">
        <v>6736</v>
      </c>
      <c r="C6283">
        <v>146605243</v>
      </c>
      <c r="D6283" t="s">
        <v>1889</v>
      </c>
      <c r="E6283">
        <f t="shared" ca="1" si="98"/>
        <v>41</v>
      </c>
      <c r="F6283">
        <f>INDEX(ID_barrio!$A$2:$A$49,MATCH(G6283,ID_barrio!$B$2:$B$49,0))</f>
        <v>1</v>
      </c>
      <c r="G6283" t="s">
        <v>19</v>
      </c>
      <c r="H6283">
        <v>-34.568150000000003</v>
      </c>
      <c r="I6283">
        <v>-58.448030000000003</v>
      </c>
      <c r="J6283" t="s">
        <v>20</v>
      </c>
      <c r="K6283">
        <v>5286</v>
      </c>
      <c r="L6283">
        <v>7</v>
      </c>
      <c r="M6283">
        <v>18</v>
      </c>
      <c r="N6283">
        <v>44893</v>
      </c>
      <c r="O6283">
        <v>0.39</v>
      </c>
      <c r="P6283">
        <v>10</v>
      </c>
      <c r="Q6283">
        <v>364</v>
      </c>
      <c r="R6283">
        <v>13</v>
      </c>
    </row>
    <row r="6284" spans="1:18" x14ac:dyDescent="0.25">
      <c r="A6284">
        <v>32312957</v>
      </c>
      <c r="B6284" t="s">
        <v>19256</v>
      </c>
      <c r="C6284">
        <v>872401</v>
      </c>
      <c r="D6284" t="s">
        <v>237</v>
      </c>
      <c r="E6284">
        <f t="shared" ca="1" si="98"/>
        <v>53</v>
      </c>
      <c r="F6284">
        <f>INDEX(ID_barrio!$A$2:$A$49,MATCH(G6284,ID_barrio!$B$2:$B$49,0))</f>
        <v>10</v>
      </c>
      <c r="G6284" t="s">
        <v>72</v>
      </c>
      <c r="H6284">
        <v>-34.594790000000003</v>
      </c>
      <c r="I6284">
        <v>-58.451270000000001</v>
      </c>
      <c r="J6284" t="s">
        <v>24</v>
      </c>
      <c r="K6284">
        <v>2050</v>
      </c>
      <c r="L6284">
        <v>15</v>
      </c>
      <c r="M6284">
        <v>0</v>
      </c>
      <c r="P6284">
        <v>5</v>
      </c>
      <c r="Q6284">
        <v>297</v>
      </c>
      <c r="R6284">
        <v>0</v>
      </c>
    </row>
    <row r="6285" spans="1:18" x14ac:dyDescent="0.25">
      <c r="A6285">
        <v>32059532</v>
      </c>
      <c r="B6285" t="s">
        <v>6737</v>
      </c>
      <c r="C6285">
        <v>347048</v>
      </c>
      <c r="D6285" t="s">
        <v>18390</v>
      </c>
      <c r="E6285">
        <f t="shared" ca="1" si="98"/>
        <v>64</v>
      </c>
      <c r="F6285">
        <f>INDEX(ID_barrio!$A$2:$A$49,MATCH(G6285,ID_barrio!$B$2:$B$49,0))</f>
        <v>5</v>
      </c>
      <c r="G6285" t="s">
        <v>38</v>
      </c>
      <c r="H6285">
        <v>-34.60436</v>
      </c>
      <c r="I6285">
        <v>-58.3797</v>
      </c>
      <c r="J6285" t="s">
        <v>20</v>
      </c>
      <c r="K6285">
        <v>9691</v>
      </c>
      <c r="L6285">
        <v>3</v>
      </c>
      <c r="M6285">
        <v>68</v>
      </c>
      <c r="N6285">
        <v>44914</v>
      </c>
      <c r="O6285">
        <v>1.48</v>
      </c>
      <c r="P6285">
        <v>1</v>
      </c>
      <c r="Q6285">
        <v>158</v>
      </c>
      <c r="R6285">
        <v>31</v>
      </c>
    </row>
    <row r="6286" spans="1:18" x14ac:dyDescent="0.25">
      <c r="A6286">
        <v>32315496</v>
      </c>
      <c r="B6286" t="s">
        <v>6738</v>
      </c>
      <c r="C6286">
        <v>1028764</v>
      </c>
      <c r="D6286" t="s">
        <v>535</v>
      </c>
      <c r="E6286">
        <f t="shared" ca="1" si="98"/>
        <v>46</v>
      </c>
      <c r="F6286">
        <f>INDEX(ID_barrio!$A$2:$A$49,MATCH(G6286,ID_barrio!$B$2:$B$49,0))</f>
        <v>1</v>
      </c>
      <c r="G6286" t="s">
        <v>19</v>
      </c>
      <c r="H6286">
        <v>-34.576569999999997</v>
      </c>
      <c r="I6286">
        <v>-58.438310000000001</v>
      </c>
      <c r="J6286" t="s">
        <v>20</v>
      </c>
      <c r="K6286">
        <v>14976</v>
      </c>
      <c r="L6286">
        <v>30</v>
      </c>
      <c r="M6286">
        <v>8</v>
      </c>
      <c r="N6286">
        <v>43887</v>
      </c>
      <c r="O6286">
        <v>0.18</v>
      </c>
      <c r="P6286">
        <v>108</v>
      </c>
      <c r="Q6286">
        <v>365</v>
      </c>
      <c r="R6286">
        <v>0</v>
      </c>
    </row>
    <row r="6287" spans="1:18" x14ac:dyDescent="0.25">
      <c r="A6287">
        <v>32315547</v>
      </c>
      <c r="B6287" t="s">
        <v>19257</v>
      </c>
      <c r="C6287">
        <v>90204352</v>
      </c>
      <c r="D6287" t="s">
        <v>193</v>
      </c>
      <c r="E6287">
        <f t="shared" ca="1" si="98"/>
        <v>55</v>
      </c>
      <c r="F6287">
        <f>INDEX(ID_barrio!$A$2:$A$49,MATCH(G6287,ID_barrio!$B$2:$B$49,0))</f>
        <v>9</v>
      </c>
      <c r="G6287" t="s">
        <v>55</v>
      </c>
      <c r="H6287">
        <v>-34.61835</v>
      </c>
      <c r="I6287">
        <v>-58.385550000000002</v>
      </c>
      <c r="J6287" t="s">
        <v>20</v>
      </c>
      <c r="K6287">
        <v>4405</v>
      </c>
      <c r="L6287">
        <v>4</v>
      </c>
      <c r="M6287">
        <v>17</v>
      </c>
      <c r="N6287">
        <v>44743</v>
      </c>
      <c r="O6287">
        <v>0.36</v>
      </c>
      <c r="P6287">
        <v>1</v>
      </c>
      <c r="Q6287">
        <v>264</v>
      </c>
      <c r="R6287">
        <v>2</v>
      </c>
    </row>
    <row r="6288" spans="1:18" x14ac:dyDescent="0.25">
      <c r="A6288">
        <v>32062062</v>
      </c>
      <c r="B6288" t="s">
        <v>6739</v>
      </c>
      <c r="C6288">
        <v>213298145</v>
      </c>
      <c r="D6288" t="s">
        <v>6740</v>
      </c>
      <c r="E6288">
        <f t="shared" ca="1" si="98"/>
        <v>60</v>
      </c>
      <c r="F6288">
        <f>INDEX(ID_barrio!$A$2:$A$49,MATCH(G6288,ID_barrio!$B$2:$B$49,0))</f>
        <v>6</v>
      </c>
      <c r="G6288" t="s">
        <v>43</v>
      </c>
      <c r="H6288">
        <v>-34.599269999999997</v>
      </c>
      <c r="I6288">
        <v>-58.405439999999999</v>
      </c>
      <c r="J6288" t="s">
        <v>20</v>
      </c>
      <c r="K6288">
        <v>7048</v>
      </c>
      <c r="L6288">
        <v>30</v>
      </c>
      <c r="M6288">
        <v>0</v>
      </c>
      <c r="P6288">
        <v>1</v>
      </c>
      <c r="Q6288">
        <v>365</v>
      </c>
      <c r="R6288">
        <v>0</v>
      </c>
    </row>
    <row r="6289" spans="1:18" x14ac:dyDescent="0.25">
      <c r="A6289">
        <v>32515173</v>
      </c>
      <c r="B6289" t="s">
        <v>19258</v>
      </c>
      <c r="C6289">
        <v>50058801</v>
      </c>
      <c r="D6289" t="s">
        <v>6741</v>
      </c>
      <c r="E6289">
        <f t="shared" ca="1" si="98"/>
        <v>39</v>
      </c>
      <c r="F6289">
        <f>INDEX(ID_barrio!$A$2:$A$49,MATCH(G6289,ID_barrio!$B$2:$B$49,0))</f>
        <v>6</v>
      </c>
      <c r="G6289" t="s">
        <v>43</v>
      </c>
      <c r="H6289">
        <v>-34.603879999999997</v>
      </c>
      <c r="I6289">
        <v>-58.409950000000002</v>
      </c>
      <c r="J6289" t="s">
        <v>351</v>
      </c>
      <c r="K6289">
        <v>6872</v>
      </c>
      <c r="L6289">
        <v>3</v>
      </c>
      <c r="M6289">
        <v>8</v>
      </c>
      <c r="N6289">
        <v>43660</v>
      </c>
      <c r="O6289">
        <v>0.17</v>
      </c>
      <c r="P6289">
        <v>2</v>
      </c>
      <c r="Q6289">
        <v>363</v>
      </c>
      <c r="R6289">
        <v>0</v>
      </c>
    </row>
    <row r="6290" spans="1:18" x14ac:dyDescent="0.25">
      <c r="A6290">
        <v>32316180</v>
      </c>
      <c r="B6290" t="s">
        <v>6742</v>
      </c>
      <c r="C6290">
        <v>242607237</v>
      </c>
      <c r="D6290" t="s">
        <v>6743</v>
      </c>
      <c r="E6290">
        <f t="shared" ca="1" si="98"/>
        <v>56</v>
      </c>
      <c r="F6290">
        <f>INDEX(ID_barrio!$A$2:$A$49,MATCH(G6290,ID_barrio!$B$2:$B$49,0))</f>
        <v>7</v>
      </c>
      <c r="G6290" t="s">
        <v>45</v>
      </c>
      <c r="H6290">
        <v>-34.594529999999999</v>
      </c>
      <c r="I6290">
        <v>-58.396210000000004</v>
      </c>
      <c r="J6290" t="s">
        <v>20</v>
      </c>
      <c r="K6290">
        <v>7929</v>
      </c>
      <c r="L6290">
        <v>7</v>
      </c>
      <c r="M6290">
        <v>1</v>
      </c>
      <c r="N6290">
        <v>43581</v>
      </c>
      <c r="O6290">
        <v>0.02</v>
      </c>
      <c r="P6290">
        <v>1</v>
      </c>
      <c r="Q6290">
        <v>365</v>
      </c>
      <c r="R6290">
        <v>0</v>
      </c>
    </row>
    <row r="6291" spans="1:18" x14ac:dyDescent="0.25">
      <c r="A6291">
        <v>32519288</v>
      </c>
      <c r="B6291" t="s">
        <v>19259</v>
      </c>
      <c r="C6291">
        <v>244349203</v>
      </c>
      <c r="D6291" t="s">
        <v>6744</v>
      </c>
      <c r="E6291">
        <f t="shared" ca="1" si="98"/>
        <v>37</v>
      </c>
      <c r="F6291">
        <f>INDEX(ID_barrio!$A$2:$A$49,MATCH(G6291,ID_barrio!$B$2:$B$49,0))</f>
        <v>7</v>
      </c>
      <c r="G6291" t="s">
        <v>45</v>
      </c>
      <c r="H6291">
        <v>-34.593249999999998</v>
      </c>
      <c r="I6291">
        <v>-58.411110000000001</v>
      </c>
      <c r="J6291" t="s">
        <v>20</v>
      </c>
      <c r="K6291">
        <v>6167</v>
      </c>
      <c r="L6291">
        <v>7</v>
      </c>
      <c r="M6291">
        <v>2</v>
      </c>
      <c r="N6291">
        <v>44872</v>
      </c>
      <c r="O6291">
        <v>0.22</v>
      </c>
      <c r="P6291">
        <v>2</v>
      </c>
      <c r="Q6291">
        <v>356</v>
      </c>
      <c r="R6291">
        <v>2</v>
      </c>
    </row>
    <row r="6292" spans="1:18" x14ac:dyDescent="0.25">
      <c r="A6292">
        <v>32326854</v>
      </c>
      <c r="B6292" t="s">
        <v>6745</v>
      </c>
      <c r="C6292">
        <v>196033</v>
      </c>
      <c r="D6292" t="s">
        <v>74</v>
      </c>
      <c r="E6292">
        <f t="shared" ca="1" si="98"/>
        <v>48</v>
      </c>
      <c r="F6292">
        <f>INDEX(ID_barrio!$A$2:$A$49,MATCH(G6292,ID_barrio!$B$2:$B$49,0))</f>
        <v>15</v>
      </c>
      <c r="G6292" t="s">
        <v>128</v>
      </c>
      <c r="H6292">
        <v>-34.595607251277599</v>
      </c>
      <c r="I6292">
        <v>-58.378458202493</v>
      </c>
      <c r="J6292" t="s">
        <v>20</v>
      </c>
      <c r="K6292">
        <v>9691</v>
      </c>
      <c r="L6292">
        <v>2</v>
      </c>
      <c r="M6292">
        <v>65</v>
      </c>
      <c r="N6292">
        <v>44914</v>
      </c>
      <c r="O6292">
        <v>1.69</v>
      </c>
      <c r="P6292">
        <v>1</v>
      </c>
      <c r="Q6292">
        <v>327</v>
      </c>
      <c r="R6292">
        <v>41</v>
      </c>
    </row>
    <row r="6293" spans="1:18" x14ac:dyDescent="0.25">
      <c r="A6293">
        <v>32521843</v>
      </c>
      <c r="B6293" t="s">
        <v>6746</v>
      </c>
      <c r="C6293">
        <v>12615571</v>
      </c>
      <c r="D6293" t="s">
        <v>88</v>
      </c>
      <c r="E6293">
        <f t="shared" ca="1" si="98"/>
        <v>74</v>
      </c>
      <c r="F6293">
        <f>INDEX(ID_barrio!$A$2:$A$49,MATCH(G6293,ID_barrio!$B$2:$B$49,0))</f>
        <v>7</v>
      </c>
      <c r="G6293" t="s">
        <v>45</v>
      </c>
      <c r="H6293">
        <v>-34.58766</v>
      </c>
      <c r="I6293">
        <v>-58.406170000000003</v>
      </c>
      <c r="J6293" t="s">
        <v>20</v>
      </c>
      <c r="K6293">
        <v>7929</v>
      </c>
      <c r="L6293">
        <v>3</v>
      </c>
      <c r="M6293">
        <v>18</v>
      </c>
      <c r="N6293">
        <v>44811</v>
      </c>
      <c r="O6293">
        <v>0.4</v>
      </c>
      <c r="P6293">
        <v>2</v>
      </c>
      <c r="Q6293">
        <v>70</v>
      </c>
      <c r="R6293">
        <v>8</v>
      </c>
    </row>
    <row r="6294" spans="1:18" x14ac:dyDescent="0.25">
      <c r="A6294">
        <v>32066594</v>
      </c>
      <c r="B6294" t="s">
        <v>6747</v>
      </c>
      <c r="C6294">
        <v>80761747</v>
      </c>
      <c r="D6294" t="s">
        <v>93</v>
      </c>
      <c r="E6294">
        <f t="shared" ca="1" si="98"/>
        <v>57</v>
      </c>
      <c r="F6294">
        <f>INDEX(ID_barrio!$A$2:$A$49,MATCH(G6294,ID_barrio!$B$2:$B$49,0))</f>
        <v>1</v>
      </c>
      <c r="G6294" t="s">
        <v>19</v>
      </c>
      <c r="H6294">
        <v>-34.583260000000003</v>
      </c>
      <c r="I6294">
        <v>-58.442819999999998</v>
      </c>
      <c r="J6294" t="s">
        <v>20</v>
      </c>
      <c r="K6294">
        <v>7576</v>
      </c>
      <c r="L6294">
        <v>20</v>
      </c>
      <c r="M6294">
        <v>3</v>
      </c>
      <c r="N6294">
        <v>44820</v>
      </c>
      <c r="O6294">
        <v>7.0000000000000007E-2</v>
      </c>
      <c r="P6294">
        <v>2</v>
      </c>
      <c r="Q6294">
        <v>68</v>
      </c>
      <c r="R6294">
        <v>2</v>
      </c>
    </row>
    <row r="6295" spans="1:18" x14ac:dyDescent="0.25">
      <c r="A6295">
        <v>32328142</v>
      </c>
      <c r="B6295" t="s">
        <v>6748</v>
      </c>
      <c r="C6295">
        <v>106389228</v>
      </c>
      <c r="D6295" t="s">
        <v>6749</v>
      </c>
      <c r="E6295">
        <f t="shared" ca="1" si="98"/>
        <v>66</v>
      </c>
      <c r="F6295">
        <f>INDEX(ID_barrio!$A$2:$A$49,MATCH(G6295,ID_barrio!$B$2:$B$49,0))</f>
        <v>1</v>
      </c>
      <c r="G6295" t="s">
        <v>19</v>
      </c>
      <c r="H6295">
        <v>-34.582299999999996</v>
      </c>
      <c r="I6295">
        <v>-58.409790000000001</v>
      </c>
      <c r="J6295" t="s">
        <v>20</v>
      </c>
      <c r="K6295">
        <v>36242</v>
      </c>
      <c r="L6295">
        <v>7</v>
      </c>
      <c r="M6295">
        <v>18</v>
      </c>
      <c r="N6295">
        <v>44864</v>
      </c>
      <c r="O6295">
        <v>0.4</v>
      </c>
      <c r="P6295">
        <v>1</v>
      </c>
      <c r="Q6295">
        <v>32</v>
      </c>
      <c r="R6295">
        <v>6</v>
      </c>
    </row>
    <row r="6296" spans="1:18" x14ac:dyDescent="0.25">
      <c r="A6296">
        <v>32082901</v>
      </c>
      <c r="B6296" t="s">
        <v>19260</v>
      </c>
      <c r="C6296">
        <v>47332970</v>
      </c>
      <c r="D6296" t="s">
        <v>310</v>
      </c>
      <c r="E6296">
        <f t="shared" ca="1" si="98"/>
        <v>41</v>
      </c>
      <c r="F6296">
        <f>INDEX(ID_barrio!$A$2:$A$49,MATCH(G6296,ID_barrio!$B$2:$B$49,0))</f>
        <v>12</v>
      </c>
      <c r="G6296" t="s">
        <v>87</v>
      </c>
      <c r="H6296">
        <v>-34.564239999999998</v>
      </c>
      <c r="I6296">
        <v>-58.444220000000001</v>
      </c>
      <c r="J6296" t="s">
        <v>24</v>
      </c>
      <c r="K6296">
        <v>680</v>
      </c>
      <c r="L6296">
        <v>60</v>
      </c>
      <c r="M6296">
        <v>0</v>
      </c>
      <c r="P6296">
        <v>1</v>
      </c>
      <c r="Q6296">
        <v>88</v>
      </c>
      <c r="R6296">
        <v>0</v>
      </c>
    </row>
    <row r="6297" spans="1:18" x14ac:dyDescent="0.25">
      <c r="A6297">
        <v>32522823</v>
      </c>
      <c r="B6297" t="s">
        <v>6750</v>
      </c>
      <c r="C6297">
        <v>40873025</v>
      </c>
      <c r="D6297" t="s">
        <v>1254</v>
      </c>
      <c r="E6297">
        <f t="shared" ca="1" si="98"/>
        <v>71</v>
      </c>
      <c r="F6297">
        <f>INDEX(ID_barrio!$A$2:$A$49,MATCH(G6297,ID_barrio!$B$2:$B$49,0))</f>
        <v>12</v>
      </c>
      <c r="G6297" t="s">
        <v>87</v>
      </c>
      <c r="H6297">
        <v>-34.565750000000001</v>
      </c>
      <c r="I6297">
        <v>-58.458260000000003</v>
      </c>
      <c r="J6297" t="s">
        <v>20</v>
      </c>
      <c r="K6297">
        <v>6167</v>
      </c>
      <c r="L6297">
        <v>3</v>
      </c>
      <c r="M6297">
        <v>29</v>
      </c>
      <c r="N6297">
        <v>44890</v>
      </c>
      <c r="O6297">
        <v>0.62</v>
      </c>
      <c r="P6297">
        <v>3</v>
      </c>
      <c r="Q6297">
        <v>278</v>
      </c>
      <c r="R6297">
        <v>11</v>
      </c>
    </row>
    <row r="6298" spans="1:18" x14ac:dyDescent="0.25">
      <c r="A6298">
        <v>32329114</v>
      </c>
      <c r="B6298" t="s">
        <v>6751</v>
      </c>
      <c r="C6298">
        <v>241418388</v>
      </c>
      <c r="D6298" t="s">
        <v>1013</v>
      </c>
      <c r="E6298">
        <f t="shared" ca="1" si="98"/>
        <v>76</v>
      </c>
      <c r="F6298">
        <f>INDEX(ID_barrio!$A$2:$A$49,MATCH(G6298,ID_barrio!$B$2:$B$49,0))</f>
        <v>25</v>
      </c>
      <c r="G6298" t="s">
        <v>456</v>
      </c>
      <c r="H6298">
        <v>-34.553710000000002</v>
      </c>
      <c r="I6298">
        <v>-58.485550000000003</v>
      </c>
      <c r="J6298" t="s">
        <v>20</v>
      </c>
      <c r="K6298">
        <v>5500</v>
      </c>
      <c r="L6298">
        <v>1</v>
      </c>
      <c r="M6298">
        <v>22</v>
      </c>
      <c r="N6298">
        <v>44886</v>
      </c>
      <c r="O6298">
        <v>0.53</v>
      </c>
      <c r="P6298">
        <v>2</v>
      </c>
      <c r="Q6298">
        <v>18</v>
      </c>
      <c r="R6298">
        <v>3</v>
      </c>
    </row>
    <row r="6299" spans="1:18" x14ac:dyDescent="0.25">
      <c r="A6299">
        <v>32539509</v>
      </c>
      <c r="B6299" t="s">
        <v>6752</v>
      </c>
      <c r="C6299">
        <v>16133446</v>
      </c>
      <c r="D6299" t="s">
        <v>5363</v>
      </c>
      <c r="E6299">
        <f t="shared" ca="1" si="98"/>
        <v>53</v>
      </c>
      <c r="F6299">
        <f>INDEX(ID_barrio!$A$2:$A$49,MATCH(G6299,ID_barrio!$B$2:$B$49,0))</f>
        <v>1</v>
      </c>
      <c r="G6299" t="s">
        <v>19</v>
      </c>
      <c r="H6299">
        <v>-34.580489999999998</v>
      </c>
      <c r="I6299">
        <v>-58.432310000000001</v>
      </c>
      <c r="J6299" t="s">
        <v>20</v>
      </c>
      <c r="K6299">
        <v>12032</v>
      </c>
      <c r="L6299">
        <v>2</v>
      </c>
      <c r="M6299">
        <v>13</v>
      </c>
      <c r="N6299">
        <v>44857</v>
      </c>
      <c r="O6299">
        <v>0.52</v>
      </c>
      <c r="P6299">
        <v>40</v>
      </c>
      <c r="Q6299">
        <v>358</v>
      </c>
      <c r="R6299">
        <v>5</v>
      </c>
    </row>
    <row r="6300" spans="1:18" x14ac:dyDescent="0.25">
      <c r="A6300">
        <v>32542100</v>
      </c>
      <c r="B6300" t="s">
        <v>6753</v>
      </c>
      <c r="C6300">
        <v>214440345</v>
      </c>
      <c r="D6300" t="s">
        <v>1254</v>
      </c>
      <c r="E6300">
        <f t="shared" ca="1" si="98"/>
        <v>71</v>
      </c>
      <c r="F6300">
        <f>INDEX(ID_barrio!$A$2:$A$49,MATCH(G6300,ID_barrio!$B$2:$B$49,0))</f>
        <v>6</v>
      </c>
      <c r="G6300" t="s">
        <v>43</v>
      </c>
      <c r="H6300">
        <v>-34.609679999999997</v>
      </c>
      <c r="I6300">
        <v>-58.397010000000002</v>
      </c>
      <c r="J6300" t="s">
        <v>20</v>
      </c>
      <c r="K6300">
        <v>3171</v>
      </c>
      <c r="L6300">
        <v>90</v>
      </c>
      <c r="M6300">
        <v>34</v>
      </c>
      <c r="N6300">
        <v>44889</v>
      </c>
      <c r="O6300">
        <v>0.73</v>
      </c>
      <c r="P6300">
        <v>3</v>
      </c>
      <c r="Q6300">
        <v>132</v>
      </c>
      <c r="R6300">
        <v>5</v>
      </c>
    </row>
    <row r="6301" spans="1:18" x14ac:dyDescent="0.25">
      <c r="A6301">
        <v>32083050</v>
      </c>
      <c r="B6301" t="s">
        <v>6754</v>
      </c>
      <c r="C6301">
        <v>86686777</v>
      </c>
      <c r="D6301" t="s">
        <v>159</v>
      </c>
      <c r="E6301">
        <f t="shared" ca="1" si="98"/>
        <v>68</v>
      </c>
      <c r="F6301">
        <f>INDEX(ID_barrio!$A$2:$A$49,MATCH(G6301,ID_barrio!$B$2:$B$49,0))</f>
        <v>15</v>
      </c>
      <c r="G6301" t="s">
        <v>128</v>
      </c>
      <c r="H6301">
        <v>-34.595399999999998</v>
      </c>
      <c r="I6301">
        <v>-58.379800000000003</v>
      </c>
      <c r="J6301" t="s">
        <v>20</v>
      </c>
      <c r="K6301">
        <v>3700</v>
      </c>
      <c r="L6301">
        <v>30</v>
      </c>
      <c r="M6301">
        <v>16</v>
      </c>
      <c r="N6301">
        <v>44617</v>
      </c>
      <c r="O6301">
        <v>0.34</v>
      </c>
      <c r="P6301">
        <v>1</v>
      </c>
      <c r="Q6301">
        <v>348</v>
      </c>
      <c r="R6301">
        <v>1</v>
      </c>
    </row>
    <row r="6302" spans="1:18" x14ac:dyDescent="0.25">
      <c r="A6302">
        <v>32670250</v>
      </c>
      <c r="B6302" t="s">
        <v>6755</v>
      </c>
      <c r="C6302">
        <v>135689139</v>
      </c>
      <c r="D6302" t="s">
        <v>410</v>
      </c>
      <c r="E6302">
        <f t="shared" ca="1" si="98"/>
        <v>76</v>
      </c>
      <c r="F6302">
        <f>INDEX(ID_barrio!$A$2:$A$49,MATCH(G6302,ID_barrio!$B$2:$B$49,0))</f>
        <v>1</v>
      </c>
      <c r="G6302" t="s">
        <v>19</v>
      </c>
      <c r="H6302">
        <v>-34.585299999999997</v>
      </c>
      <c r="I6302">
        <v>-58.412489999999998</v>
      </c>
      <c r="J6302" t="s">
        <v>20</v>
      </c>
      <c r="K6302">
        <v>19885</v>
      </c>
      <c r="L6302">
        <v>5</v>
      </c>
      <c r="M6302">
        <v>43</v>
      </c>
      <c r="N6302">
        <v>44913</v>
      </c>
      <c r="O6302">
        <v>0.93</v>
      </c>
      <c r="P6302">
        <v>1</v>
      </c>
      <c r="Q6302">
        <v>101</v>
      </c>
      <c r="R6302">
        <v>16</v>
      </c>
    </row>
    <row r="6303" spans="1:18" x14ac:dyDescent="0.25">
      <c r="A6303">
        <v>32333024</v>
      </c>
      <c r="B6303" t="s">
        <v>6756</v>
      </c>
      <c r="C6303">
        <v>92615185</v>
      </c>
      <c r="D6303" t="s">
        <v>806</v>
      </c>
      <c r="E6303">
        <f t="shared" ca="1" si="98"/>
        <v>57</v>
      </c>
      <c r="F6303">
        <f>INDEX(ID_barrio!$A$2:$A$49,MATCH(G6303,ID_barrio!$B$2:$B$49,0))</f>
        <v>1</v>
      </c>
      <c r="G6303" t="s">
        <v>19</v>
      </c>
      <c r="H6303">
        <v>-34.579009999999997</v>
      </c>
      <c r="I6303">
        <v>-58.439520000000002</v>
      </c>
      <c r="J6303" t="s">
        <v>20</v>
      </c>
      <c r="K6303">
        <v>11401</v>
      </c>
      <c r="L6303">
        <v>2</v>
      </c>
      <c r="M6303">
        <v>82</v>
      </c>
      <c r="N6303">
        <v>44924</v>
      </c>
      <c r="O6303">
        <v>1.79</v>
      </c>
      <c r="P6303">
        <v>1</v>
      </c>
      <c r="Q6303">
        <v>194</v>
      </c>
      <c r="R6303">
        <v>46</v>
      </c>
    </row>
    <row r="6304" spans="1:18" x14ac:dyDescent="0.25">
      <c r="A6304">
        <v>32544717</v>
      </c>
      <c r="B6304" t="s">
        <v>6757</v>
      </c>
      <c r="C6304">
        <v>244878279</v>
      </c>
      <c r="D6304" t="s">
        <v>6758</v>
      </c>
      <c r="E6304">
        <f t="shared" ca="1" si="98"/>
        <v>64</v>
      </c>
      <c r="F6304">
        <f>INDEX(ID_barrio!$A$2:$A$49,MATCH(G6304,ID_barrio!$B$2:$B$49,0))</f>
        <v>1</v>
      </c>
      <c r="G6304" t="s">
        <v>19</v>
      </c>
      <c r="H6304">
        <v>-34.58455</v>
      </c>
      <c r="I6304">
        <v>-58.442740000000001</v>
      </c>
      <c r="J6304" t="s">
        <v>20</v>
      </c>
      <c r="K6304">
        <v>10594</v>
      </c>
      <c r="L6304">
        <v>4</v>
      </c>
      <c r="M6304">
        <v>25</v>
      </c>
      <c r="N6304">
        <v>44845</v>
      </c>
      <c r="O6304">
        <v>0.53</v>
      </c>
      <c r="P6304">
        <v>1</v>
      </c>
      <c r="Q6304">
        <v>4</v>
      </c>
      <c r="R6304">
        <v>8</v>
      </c>
    </row>
    <row r="6305" spans="1:18" x14ac:dyDescent="0.25">
      <c r="A6305">
        <v>32544720</v>
      </c>
      <c r="B6305" t="s">
        <v>6759</v>
      </c>
      <c r="C6305">
        <v>229853033</v>
      </c>
      <c r="D6305" t="s">
        <v>19261</v>
      </c>
      <c r="E6305">
        <f t="shared" ca="1" si="98"/>
        <v>78</v>
      </c>
      <c r="F6305">
        <f>INDEX(ID_barrio!$A$2:$A$49,MATCH(G6305,ID_barrio!$B$2:$B$49,0))</f>
        <v>7</v>
      </c>
      <c r="G6305" t="s">
        <v>45</v>
      </c>
      <c r="H6305">
        <v>-34.587420000000002</v>
      </c>
      <c r="I6305">
        <v>-58.385080000000002</v>
      </c>
      <c r="J6305" t="s">
        <v>20</v>
      </c>
      <c r="K6305">
        <v>4405</v>
      </c>
      <c r="L6305">
        <v>2</v>
      </c>
      <c r="M6305">
        <v>7</v>
      </c>
      <c r="N6305">
        <v>43881</v>
      </c>
      <c r="O6305">
        <v>0.15</v>
      </c>
      <c r="P6305">
        <v>1</v>
      </c>
      <c r="Q6305">
        <v>204</v>
      </c>
      <c r="R6305">
        <v>0</v>
      </c>
    </row>
    <row r="6306" spans="1:18" x14ac:dyDescent="0.25">
      <c r="A6306">
        <v>32333124</v>
      </c>
      <c r="B6306" t="s">
        <v>6760</v>
      </c>
      <c r="C6306">
        <v>220409424</v>
      </c>
      <c r="D6306" t="s">
        <v>26</v>
      </c>
      <c r="E6306">
        <f t="shared" ca="1" si="98"/>
        <v>34</v>
      </c>
      <c r="F6306">
        <f>INDEX(ID_barrio!$A$2:$A$49,MATCH(G6306,ID_barrio!$B$2:$B$49,0))</f>
        <v>1</v>
      </c>
      <c r="G6306" t="s">
        <v>19</v>
      </c>
      <c r="H6306">
        <v>-34.586449999999999</v>
      </c>
      <c r="I6306">
        <v>-58.410780000000003</v>
      </c>
      <c r="J6306" t="s">
        <v>20</v>
      </c>
      <c r="K6306">
        <v>18676</v>
      </c>
      <c r="L6306">
        <v>3</v>
      </c>
      <c r="M6306">
        <v>5</v>
      </c>
      <c r="N6306">
        <v>44878</v>
      </c>
      <c r="O6306">
        <v>0.11</v>
      </c>
      <c r="P6306">
        <v>5</v>
      </c>
      <c r="Q6306">
        <v>364</v>
      </c>
      <c r="R6306">
        <v>2</v>
      </c>
    </row>
    <row r="6307" spans="1:18" x14ac:dyDescent="0.25">
      <c r="A6307">
        <v>32545297</v>
      </c>
      <c r="B6307" t="s">
        <v>6761</v>
      </c>
      <c r="C6307">
        <v>16133446</v>
      </c>
      <c r="D6307" t="s">
        <v>5363</v>
      </c>
      <c r="E6307">
        <f t="shared" ca="1" si="98"/>
        <v>48</v>
      </c>
      <c r="F6307">
        <f>INDEX(ID_barrio!$A$2:$A$49,MATCH(G6307,ID_barrio!$B$2:$B$49,0))</f>
        <v>8</v>
      </c>
      <c r="G6307" t="s">
        <v>48</v>
      </c>
      <c r="H6307">
        <v>-34.612870000000001</v>
      </c>
      <c r="I6307">
        <v>-58.42013</v>
      </c>
      <c r="J6307" t="s">
        <v>20</v>
      </c>
      <c r="K6307">
        <v>5599</v>
      </c>
      <c r="L6307">
        <v>60</v>
      </c>
      <c r="M6307">
        <v>5</v>
      </c>
      <c r="N6307">
        <v>44801</v>
      </c>
      <c r="O6307">
        <v>0.13</v>
      </c>
      <c r="P6307">
        <v>40</v>
      </c>
      <c r="Q6307">
        <v>299</v>
      </c>
      <c r="R6307">
        <v>2</v>
      </c>
    </row>
    <row r="6308" spans="1:18" x14ac:dyDescent="0.25">
      <c r="A6308">
        <v>32546410</v>
      </c>
      <c r="B6308" t="s">
        <v>6762</v>
      </c>
      <c r="C6308">
        <v>243147461</v>
      </c>
      <c r="D6308" t="s">
        <v>838</v>
      </c>
      <c r="E6308">
        <f t="shared" ca="1" si="98"/>
        <v>29</v>
      </c>
      <c r="F6308">
        <f>INDEX(ID_barrio!$A$2:$A$49,MATCH(G6308,ID_barrio!$B$2:$B$49,0))</f>
        <v>24</v>
      </c>
      <c r="G6308" t="s">
        <v>451</v>
      </c>
      <c r="H6308">
        <v>-34.620780000000003</v>
      </c>
      <c r="I6308">
        <v>-58.436439999999997</v>
      </c>
      <c r="J6308" t="s">
        <v>24</v>
      </c>
      <c r="K6308">
        <v>3000</v>
      </c>
      <c r="L6308">
        <v>3</v>
      </c>
      <c r="M6308">
        <v>10</v>
      </c>
      <c r="N6308">
        <v>44880</v>
      </c>
      <c r="O6308">
        <v>0.21</v>
      </c>
      <c r="P6308">
        <v>1</v>
      </c>
      <c r="Q6308">
        <v>0</v>
      </c>
      <c r="R6308">
        <v>5</v>
      </c>
    </row>
    <row r="6309" spans="1:18" x14ac:dyDescent="0.25">
      <c r="A6309">
        <v>32682245</v>
      </c>
      <c r="B6309" t="s">
        <v>6763</v>
      </c>
      <c r="C6309">
        <v>244254042</v>
      </c>
      <c r="D6309" t="s">
        <v>295</v>
      </c>
      <c r="E6309">
        <f t="shared" ca="1" si="98"/>
        <v>28</v>
      </c>
      <c r="F6309">
        <f>INDEX(ID_barrio!$A$2:$A$49,MATCH(G6309,ID_barrio!$B$2:$B$49,0))</f>
        <v>12</v>
      </c>
      <c r="G6309" t="s">
        <v>87</v>
      </c>
      <c r="H6309">
        <v>-34.557960000000001</v>
      </c>
      <c r="I6309">
        <v>-58.454949999999997</v>
      </c>
      <c r="J6309" t="s">
        <v>20</v>
      </c>
      <c r="K6309">
        <v>18737</v>
      </c>
      <c r="L6309">
        <v>2</v>
      </c>
      <c r="M6309">
        <v>7</v>
      </c>
      <c r="N6309">
        <v>43921</v>
      </c>
      <c r="O6309">
        <v>0.15</v>
      </c>
      <c r="P6309">
        <v>1</v>
      </c>
      <c r="Q6309">
        <v>144</v>
      </c>
      <c r="R6309">
        <v>0</v>
      </c>
    </row>
    <row r="6310" spans="1:18" x14ac:dyDescent="0.25">
      <c r="A6310">
        <v>32685597</v>
      </c>
      <c r="B6310" t="s">
        <v>6764</v>
      </c>
      <c r="C6310">
        <v>95628232</v>
      </c>
      <c r="D6310" t="s">
        <v>334</v>
      </c>
      <c r="E6310">
        <f t="shared" ca="1" si="98"/>
        <v>51</v>
      </c>
      <c r="F6310">
        <f>INDEX(ID_barrio!$A$2:$A$49,MATCH(G6310,ID_barrio!$B$2:$B$49,0))</f>
        <v>1</v>
      </c>
      <c r="G6310" t="s">
        <v>19</v>
      </c>
      <c r="H6310">
        <v>-34.586750000000002</v>
      </c>
      <c r="I6310">
        <v>-58.411580000000001</v>
      </c>
      <c r="J6310" t="s">
        <v>20</v>
      </c>
      <c r="K6310">
        <v>7451</v>
      </c>
      <c r="L6310">
        <v>7</v>
      </c>
      <c r="M6310">
        <v>5</v>
      </c>
      <c r="N6310">
        <v>44910</v>
      </c>
      <c r="O6310">
        <v>0.2</v>
      </c>
      <c r="P6310">
        <v>9</v>
      </c>
      <c r="Q6310">
        <v>321</v>
      </c>
      <c r="R6310">
        <v>4</v>
      </c>
    </row>
    <row r="6311" spans="1:18" x14ac:dyDescent="0.25">
      <c r="A6311">
        <v>32333128</v>
      </c>
      <c r="B6311" t="s">
        <v>6765</v>
      </c>
      <c r="C6311">
        <v>108166429</v>
      </c>
      <c r="D6311" t="s">
        <v>1261</v>
      </c>
      <c r="E6311">
        <f t="shared" ca="1" si="98"/>
        <v>40</v>
      </c>
      <c r="F6311">
        <f>INDEX(ID_barrio!$A$2:$A$49,MATCH(G6311,ID_barrio!$B$2:$B$49,0))</f>
        <v>1</v>
      </c>
      <c r="G6311" t="s">
        <v>19</v>
      </c>
      <c r="H6311">
        <v>-34.585909999999998</v>
      </c>
      <c r="I6311">
        <v>-58.438809999999997</v>
      </c>
      <c r="J6311" t="s">
        <v>20</v>
      </c>
      <c r="K6311">
        <v>14095</v>
      </c>
      <c r="L6311">
        <v>1</v>
      </c>
      <c r="M6311">
        <v>0</v>
      </c>
      <c r="P6311">
        <v>2</v>
      </c>
      <c r="Q6311">
        <v>302</v>
      </c>
      <c r="R6311">
        <v>0</v>
      </c>
    </row>
    <row r="6312" spans="1:18" x14ac:dyDescent="0.25">
      <c r="A6312">
        <v>32333328</v>
      </c>
      <c r="B6312" t="s">
        <v>18097</v>
      </c>
      <c r="C6312">
        <v>241870516</v>
      </c>
      <c r="D6312" t="s">
        <v>6766</v>
      </c>
      <c r="E6312">
        <f t="shared" ca="1" si="98"/>
        <v>61</v>
      </c>
      <c r="F6312">
        <f>INDEX(ID_barrio!$A$2:$A$49,MATCH(G6312,ID_barrio!$B$2:$B$49,0))</f>
        <v>2</v>
      </c>
      <c r="G6312" t="s">
        <v>18061</v>
      </c>
      <c r="H6312">
        <v>-34.550939999999997</v>
      </c>
      <c r="I6312">
        <v>-58.46557</v>
      </c>
      <c r="J6312" t="s">
        <v>20</v>
      </c>
      <c r="K6312">
        <v>6191</v>
      </c>
      <c r="L6312">
        <v>3</v>
      </c>
      <c r="M6312">
        <v>46</v>
      </c>
      <c r="N6312">
        <v>44921</v>
      </c>
      <c r="O6312">
        <v>0.99</v>
      </c>
      <c r="P6312">
        <v>10</v>
      </c>
      <c r="Q6312">
        <v>179</v>
      </c>
      <c r="R6312">
        <v>26</v>
      </c>
    </row>
    <row r="6313" spans="1:18" x14ac:dyDescent="0.25">
      <c r="A6313">
        <v>32686255</v>
      </c>
      <c r="B6313" t="s">
        <v>19262</v>
      </c>
      <c r="C6313">
        <v>241047982</v>
      </c>
      <c r="D6313" t="s">
        <v>1381</v>
      </c>
      <c r="E6313">
        <f t="shared" ca="1" si="98"/>
        <v>62</v>
      </c>
      <c r="F6313">
        <f>INDEX(ID_barrio!$A$2:$A$49,MATCH(G6313,ID_barrio!$B$2:$B$49,0))</f>
        <v>1</v>
      </c>
      <c r="G6313" t="s">
        <v>19</v>
      </c>
      <c r="H6313">
        <v>-34.58032</v>
      </c>
      <c r="I6313">
        <v>-58.435540000000003</v>
      </c>
      <c r="J6313" t="s">
        <v>20</v>
      </c>
      <c r="K6313">
        <v>9708</v>
      </c>
      <c r="L6313">
        <v>4</v>
      </c>
      <c r="M6313">
        <v>74</v>
      </c>
      <c r="N6313">
        <v>44919</v>
      </c>
      <c r="O6313">
        <v>1.62</v>
      </c>
      <c r="P6313">
        <v>1</v>
      </c>
      <c r="Q6313">
        <v>37</v>
      </c>
      <c r="R6313">
        <v>28</v>
      </c>
    </row>
    <row r="6314" spans="1:18" x14ac:dyDescent="0.25">
      <c r="A6314">
        <v>32686397</v>
      </c>
      <c r="B6314" t="s">
        <v>6767</v>
      </c>
      <c r="C6314">
        <v>23020661</v>
      </c>
      <c r="D6314" t="s">
        <v>147</v>
      </c>
      <c r="E6314">
        <f t="shared" ca="1" si="98"/>
        <v>57</v>
      </c>
      <c r="F6314">
        <f>INDEX(ID_barrio!$A$2:$A$49,MATCH(G6314,ID_barrio!$B$2:$B$49,0))</f>
        <v>17</v>
      </c>
      <c r="G6314" t="s">
        <v>148</v>
      </c>
      <c r="H6314">
        <v>-34.631279999999997</v>
      </c>
      <c r="I6314">
        <v>-58.368079999999999</v>
      </c>
      <c r="J6314" t="s">
        <v>20</v>
      </c>
      <c r="K6314">
        <v>6167</v>
      </c>
      <c r="L6314">
        <v>1</v>
      </c>
      <c r="M6314">
        <v>0</v>
      </c>
      <c r="P6314">
        <v>1</v>
      </c>
      <c r="Q6314">
        <v>356</v>
      </c>
      <c r="R6314">
        <v>0</v>
      </c>
    </row>
    <row r="6315" spans="1:18" x14ac:dyDescent="0.25">
      <c r="A6315">
        <v>32549513</v>
      </c>
      <c r="B6315" t="s">
        <v>6768</v>
      </c>
      <c r="C6315">
        <v>242825448</v>
      </c>
      <c r="D6315" t="s">
        <v>34</v>
      </c>
      <c r="E6315">
        <f t="shared" ca="1" si="98"/>
        <v>60</v>
      </c>
      <c r="F6315">
        <f>INDEX(ID_barrio!$A$2:$A$49,MATCH(G6315,ID_barrio!$B$2:$B$49,0))</f>
        <v>8</v>
      </c>
      <c r="G6315" t="s">
        <v>48</v>
      </c>
      <c r="H6315">
        <v>-34.598640000000003</v>
      </c>
      <c r="I6315">
        <v>-58.412820000000004</v>
      </c>
      <c r="J6315" t="s">
        <v>24</v>
      </c>
      <c r="K6315">
        <v>3876</v>
      </c>
      <c r="L6315">
        <v>1</v>
      </c>
      <c r="M6315">
        <v>7</v>
      </c>
      <c r="N6315">
        <v>44759</v>
      </c>
      <c r="O6315">
        <v>0.16</v>
      </c>
      <c r="P6315">
        <v>1</v>
      </c>
      <c r="Q6315">
        <v>177</v>
      </c>
      <c r="R6315">
        <v>2</v>
      </c>
    </row>
    <row r="6316" spans="1:18" x14ac:dyDescent="0.25">
      <c r="A6316">
        <v>32335710</v>
      </c>
      <c r="B6316" t="s">
        <v>6769</v>
      </c>
      <c r="C6316">
        <v>4283735</v>
      </c>
      <c r="D6316" t="s">
        <v>1258</v>
      </c>
      <c r="E6316">
        <f t="shared" ca="1" si="98"/>
        <v>35</v>
      </c>
      <c r="F6316">
        <f>INDEX(ID_barrio!$A$2:$A$49,MATCH(G6316,ID_barrio!$B$2:$B$49,0))</f>
        <v>12</v>
      </c>
      <c r="G6316" t="s">
        <v>87</v>
      </c>
      <c r="H6316">
        <v>-34.561459999999997</v>
      </c>
      <c r="I6316">
        <v>-58.450560000000003</v>
      </c>
      <c r="J6316" t="s">
        <v>20</v>
      </c>
      <c r="K6316">
        <v>13038</v>
      </c>
      <c r="L6316">
        <v>7</v>
      </c>
      <c r="M6316">
        <v>3</v>
      </c>
      <c r="N6316">
        <v>44907</v>
      </c>
      <c r="O6316">
        <v>0.09</v>
      </c>
      <c r="P6316">
        <v>2</v>
      </c>
      <c r="Q6316">
        <v>126</v>
      </c>
      <c r="R6316">
        <v>2</v>
      </c>
    </row>
    <row r="6317" spans="1:18" x14ac:dyDescent="0.25">
      <c r="A6317">
        <v>32550182</v>
      </c>
      <c r="B6317" t="s">
        <v>19263</v>
      </c>
      <c r="C6317">
        <v>14564361</v>
      </c>
      <c r="D6317" t="s">
        <v>34</v>
      </c>
      <c r="E6317">
        <f t="shared" ca="1" si="98"/>
        <v>66</v>
      </c>
      <c r="F6317">
        <f>INDEX(ID_barrio!$A$2:$A$49,MATCH(G6317,ID_barrio!$B$2:$B$49,0))</f>
        <v>5</v>
      </c>
      <c r="G6317" t="s">
        <v>38</v>
      </c>
      <c r="H6317">
        <v>-34.606749999999998</v>
      </c>
      <c r="I6317">
        <v>-58.38205</v>
      </c>
      <c r="J6317" t="s">
        <v>20</v>
      </c>
      <c r="K6317">
        <v>13491</v>
      </c>
      <c r="L6317">
        <v>3</v>
      </c>
      <c r="M6317">
        <v>74</v>
      </c>
      <c r="N6317">
        <v>44918</v>
      </c>
      <c r="O6317">
        <v>1.65</v>
      </c>
      <c r="P6317">
        <v>1</v>
      </c>
      <c r="Q6317">
        <v>278</v>
      </c>
      <c r="R6317">
        <v>40</v>
      </c>
    </row>
    <row r="6318" spans="1:18" x14ac:dyDescent="0.25">
      <c r="A6318">
        <v>32550855</v>
      </c>
      <c r="B6318" t="s">
        <v>6770</v>
      </c>
      <c r="C6318">
        <v>132838002</v>
      </c>
      <c r="D6318" t="s">
        <v>176</v>
      </c>
      <c r="E6318">
        <f t="shared" ca="1" si="98"/>
        <v>75</v>
      </c>
      <c r="F6318">
        <f>INDEX(ID_barrio!$A$2:$A$49,MATCH(G6318,ID_barrio!$B$2:$B$49,0))</f>
        <v>1</v>
      </c>
      <c r="G6318" t="s">
        <v>19</v>
      </c>
      <c r="H6318">
        <v>-34.572600000000001</v>
      </c>
      <c r="I6318">
        <v>-58.432929999999999</v>
      </c>
      <c r="J6318" t="s">
        <v>20</v>
      </c>
      <c r="K6318">
        <v>12837</v>
      </c>
      <c r="L6318">
        <v>28</v>
      </c>
      <c r="M6318">
        <v>5</v>
      </c>
      <c r="N6318">
        <v>44626</v>
      </c>
      <c r="O6318">
        <v>0.13</v>
      </c>
      <c r="P6318">
        <v>84</v>
      </c>
      <c r="Q6318">
        <v>180</v>
      </c>
      <c r="R6318">
        <v>2</v>
      </c>
    </row>
    <row r="6319" spans="1:18" x14ac:dyDescent="0.25">
      <c r="A6319">
        <v>32688369</v>
      </c>
      <c r="B6319" t="s">
        <v>6771</v>
      </c>
      <c r="C6319">
        <v>3099637</v>
      </c>
      <c r="D6319" t="s">
        <v>284</v>
      </c>
      <c r="E6319">
        <f t="shared" ca="1" si="98"/>
        <v>28</v>
      </c>
      <c r="F6319">
        <f>INDEX(ID_barrio!$A$2:$A$49,MATCH(G6319,ID_barrio!$B$2:$B$49,0))</f>
        <v>11</v>
      </c>
      <c r="G6319" t="s">
        <v>82</v>
      </c>
      <c r="H6319">
        <v>-34.6265</v>
      </c>
      <c r="I6319">
        <v>-58.37426</v>
      </c>
      <c r="J6319" t="s">
        <v>20</v>
      </c>
      <c r="K6319">
        <v>4414</v>
      </c>
      <c r="L6319">
        <v>13</v>
      </c>
      <c r="M6319">
        <v>19</v>
      </c>
      <c r="N6319">
        <v>44873</v>
      </c>
      <c r="O6319">
        <v>0.42</v>
      </c>
      <c r="P6319">
        <v>1</v>
      </c>
      <c r="Q6319">
        <v>68</v>
      </c>
      <c r="R6319">
        <v>5</v>
      </c>
    </row>
    <row r="6320" spans="1:18" x14ac:dyDescent="0.25">
      <c r="A6320">
        <v>32336778</v>
      </c>
      <c r="B6320" t="s">
        <v>6772</v>
      </c>
      <c r="C6320">
        <v>227448646</v>
      </c>
      <c r="D6320" t="s">
        <v>1362</v>
      </c>
      <c r="E6320">
        <f t="shared" ca="1" si="98"/>
        <v>38</v>
      </c>
      <c r="F6320">
        <f>INDEX(ID_barrio!$A$2:$A$49,MATCH(G6320,ID_barrio!$B$2:$B$49,0))</f>
        <v>12</v>
      </c>
      <c r="G6320" t="s">
        <v>87</v>
      </c>
      <c r="H6320">
        <v>-34.562100000000001</v>
      </c>
      <c r="I6320">
        <v>-58.439489999999999</v>
      </c>
      <c r="J6320" t="s">
        <v>20</v>
      </c>
      <c r="K6320">
        <v>6167</v>
      </c>
      <c r="L6320">
        <v>2</v>
      </c>
      <c r="M6320">
        <v>14</v>
      </c>
      <c r="N6320">
        <v>44914</v>
      </c>
      <c r="O6320">
        <v>3.44</v>
      </c>
      <c r="P6320">
        <v>6</v>
      </c>
      <c r="Q6320">
        <v>79</v>
      </c>
      <c r="R6320">
        <v>14</v>
      </c>
    </row>
    <row r="6321" spans="1:18" x14ac:dyDescent="0.25">
      <c r="A6321">
        <v>32689168</v>
      </c>
      <c r="B6321" t="s">
        <v>19264</v>
      </c>
      <c r="C6321">
        <v>162347924</v>
      </c>
      <c r="D6321" t="s">
        <v>585</v>
      </c>
      <c r="E6321">
        <f t="shared" ca="1" si="98"/>
        <v>50</v>
      </c>
      <c r="F6321">
        <f>INDEX(ID_barrio!$A$2:$A$49,MATCH(G6321,ID_barrio!$B$2:$B$49,0))</f>
        <v>25</v>
      </c>
      <c r="G6321" t="s">
        <v>456</v>
      </c>
      <c r="H6321">
        <v>-34.542400000000001</v>
      </c>
      <c r="I6321">
        <v>-58.480930000000001</v>
      </c>
      <c r="J6321" t="s">
        <v>20</v>
      </c>
      <c r="K6321">
        <v>6519</v>
      </c>
      <c r="L6321">
        <v>3</v>
      </c>
      <c r="M6321">
        <v>13</v>
      </c>
      <c r="N6321">
        <v>43785</v>
      </c>
      <c r="O6321">
        <v>0.28000000000000003</v>
      </c>
      <c r="P6321">
        <v>1</v>
      </c>
      <c r="Q6321">
        <v>272</v>
      </c>
      <c r="R6321">
        <v>0</v>
      </c>
    </row>
    <row r="6322" spans="1:18" x14ac:dyDescent="0.25">
      <c r="A6322">
        <v>32560581</v>
      </c>
      <c r="B6322" t="s">
        <v>6773</v>
      </c>
      <c r="C6322">
        <v>244689257</v>
      </c>
      <c r="D6322" t="s">
        <v>6774</v>
      </c>
      <c r="E6322">
        <f t="shared" ca="1" si="98"/>
        <v>47</v>
      </c>
      <c r="F6322">
        <f>INDEX(ID_barrio!$A$2:$A$49,MATCH(G6322,ID_barrio!$B$2:$B$49,0))</f>
        <v>11</v>
      </c>
      <c r="G6322" t="s">
        <v>82</v>
      </c>
      <c r="H6322">
        <v>-34.617330000000003</v>
      </c>
      <c r="I6322">
        <v>-58.374580000000002</v>
      </c>
      <c r="J6322" t="s">
        <v>351</v>
      </c>
      <c r="K6322">
        <v>959496</v>
      </c>
      <c r="L6322">
        <v>1</v>
      </c>
      <c r="M6322">
        <v>0</v>
      </c>
      <c r="P6322">
        <v>2</v>
      </c>
      <c r="Q6322">
        <v>133</v>
      </c>
      <c r="R6322">
        <v>0</v>
      </c>
    </row>
    <row r="6323" spans="1:18" x14ac:dyDescent="0.25">
      <c r="A6323">
        <v>32337648</v>
      </c>
      <c r="B6323" t="s">
        <v>19265</v>
      </c>
      <c r="C6323">
        <v>5163372</v>
      </c>
      <c r="D6323" t="s">
        <v>1637</v>
      </c>
      <c r="E6323">
        <f t="shared" ca="1" si="98"/>
        <v>76</v>
      </c>
      <c r="F6323">
        <f>INDEX(ID_barrio!$A$2:$A$49,MATCH(G6323,ID_barrio!$B$2:$B$49,0))</f>
        <v>12</v>
      </c>
      <c r="G6323" t="s">
        <v>87</v>
      </c>
      <c r="H6323">
        <v>-34.574359999999999</v>
      </c>
      <c r="I6323">
        <v>-58.462780000000002</v>
      </c>
      <c r="J6323" t="s">
        <v>20</v>
      </c>
      <c r="K6323">
        <v>6167</v>
      </c>
      <c r="L6323">
        <v>1</v>
      </c>
      <c r="M6323">
        <v>0</v>
      </c>
      <c r="P6323">
        <v>2</v>
      </c>
      <c r="Q6323">
        <v>272</v>
      </c>
      <c r="R6323">
        <v>0</v>
      </c>
    </row>
    <row r="6324" spans="1:18" x14ac:dyDescent="0.25">
      <c r="A6324">
        <v>32563962</v>
      </c>
      <c r="B6324" t="s">
        <v>6775</v>
      </c>
      <c r="C6324">
        <v>226041956</v>
      </c>
      <c r="D6324" t="s">
        <v>1163</v>
      </c>
      <c r="E6324">
        <f t="shared" ca="1" si="98"/>
        <v>59</v>
      </c>
      <c r="F6324">
        <f>INDEX(ID_barrio!$A$2:$A$49,MATCH(G6324,ID_barrio!$B$2:$B$49,0))</f>
        <v>8</v>
      </c>
      <c r="G6324" t="s">
        <v>48</v>
      </c>
      <c r="H6324">
        <v>-34.600360000000002</v>
      </c>
      <c r="I6324">
        <v>-58.417969999999997</v>
      </c>
      <c r="J6324" t="s">
        <v>20</v>
      </c>
      <c r="K6324">
        <v>4229</v>
      </c>
      <c r="L6324">
        <v>2</v>
      </c>
      <c r="M6324">
        <v>11</v>
      </c>
      <c r="N6324">
        <v>43904</v>
      </c>
      <c r="O6324">
        <v>0.24</v>
      </c>
      <c r="P6324">
        <v>2</v>
      </c>
      <c r="Q6324">
        <v>181</v>
      </c>
      <c r="R6324">
        <v>0</v>
      </c>
    </row>
    <row r="6325" spans="1:18" x14ac:dyDescent="0.25">
      <c r="A6325">
        <v>32690001</v>
      </c>
      <c r="B6325" t="s">
        <v>6776</v>
      </c>
      <c r="C6325">
        <v>244689257</v>
      </c>
      <c r="D6325" t="s">
        <v>6774</v>
      </c>
      <c r="E6325">
        <f t="shared" ca="1" si="98"/>
        <v>66</v>
      </c>
      <c r="F6325">
        <f>INDEX(ID_barrio!$A$2:$A$49,MATCH(G6325,ID_barrio!$B$2:$B$49,0))</f>
        <v>11</v>
      </c>
      <c r="G6325" t="s">
        <v>82</v>
      </c>
      <c r="H6325">
        <v>-34.617469999999997</v>
      </c>
      <c r="I6325">
        <v>-58.374699999999997</v>
      </c>
      <c r="J6325" t="s">
        <v>351</v>
      </c>
      <c r="K6325">
        <v>1160256</v>
      </c>
      <c r="L6325">
        <v>1</v>
      </c>
      <c r="M6325">
        <v>0</v>
      </c>
      <c r="P6325">
        <v>2</v>
      </c>
      <c r="Q6325">
        <v>144</v>
      </c>
      <c r="R6325">
        <v>0</v>
      </c>
    </row>
    <row r="6326" spans="1:18" x14ac:dyDescent="0.25">
      <c r="A6326">
        <v>32337754</v>
      </c>
      <c r="B6326" t="s">
        <v>6777</v>
      </c>
      <c r="C6326">
        <v>132838002</v>
      </c>
      <c r="D6326" t="s">
        <v>176</v>
      </c>
      <c r="E6326">
        <f t="shared" ca="1" si="98"/>
        <v>61</v>
      </c>
      <c r="F6326">
        <f>INDEX(ID_barrio!$A$2:$A$49,MATCH(G6326,ID_barrio!$B$2:$B$49,0))</f>
        <v>1</v>
      </c>
      <c r="G6326" t="s">
        <v>19</v>
      </c>
      <c r="H6326">
        <v>-34.595050000000001</v>
      </c>
      <c r="I6326">
        <v>-58.417180000000002</v>
      </c>
      <c r="J6326" t="s">
        <v>20</v>
      </c>
      <c r="K6326">
        <v>7048</v>
      </c>
      <c r="L6326">
        <v>28</v>
      </c>
      <c r="M6326">
        <v>0</v>
      </c>
      <c r="P6326">
        <v>84</v>
      </c>
      <c r="Q6326">
        <v>259</v>
      </c>
      <c r="R6326">
        <v>0</v>
      </c>
    </row>
    <row r="6327" spans="1:18" x14ac:dyDescent="0.25">
      <c r="A6327">
        <v>32338992</v>
      </c>
      <c r="B6327" t="s">
        <v>18098</v>
      </c>
      <c r="C6327">
        <v>241870516</v>
      </c>
      <c r="D6327" t="s">
        <v>6766</v>
      </c>
      <c r="E6327">
        <f t="shared" ca="1" si="98"/>
        <v>47</v>
      </c>
      <c r="F6327">
        <f>INDEX(ID_barrio!$A$2:$A$49,MATCH(G6327,ID_barrio!$B$2:$B$49,0))</f>
        <v>2</v>
      </c>
      <c r="G6327" t="s">
        <v>18061</v>
      </c>
      <c r="H6327">
        <v>-34.552300000000002</v>
      </c>
      <c r="I6327">
        <v>-58.467950000000002</v>
      </c>
      <c r="J6327" t="s">
        <v>20</v>
      </c>
      <c r="K6327">
        <v>7929</v>
      </c>
      <c r="L6327">
        <v>3</v>
      </c>
      <c r="M6327">
        <v>36</v>
      </c>
      <c r="N6327">
        <v>44909</v>
      </c>
      <c r="O6327">
        <v>0.77</v>
      </c>
      <c r="P6327">
        <v>10</v>
      </c>
      <c r="Q6327">
        <v>162</v>
      </c>
      <c r="R6327">
        <v>22</v>
      </c>
    </row>
    <row r="6328" spans="1:18" x14ac:dyDescent="0.25">
      <c r="A6328">
        <v>32691797</v>
      </c>
      <c r="B6328" t="s">
        <v>6778</v>
      </c>
      <c r="C6328">
        <v>110322227</v>
      </c>
      <c r="D6328" t="s">
        <v>6779</v>
      </c>
      <c r="E6328">
        <f t="shared" ca="1" si="98"/>
        <v>58</v>
      </c>
      <c r="F6328">
        <f>INDEX(ID_barrio!$A$2:$A$49,MATCH(G6328,ID_barrio!$B$2:$B$49,0))</f>
        <v>15</v>
      </c>
      <c r="G6328" t="s">
        <v>128</v>
      </c>
      <c r="H6328">
        <v>-34.58916</v>
      </c>
      <c r="I6328">
        <v>-58.384509999999999</v>
      </c>
      <c r="J6328" t="s">
        <v>20</v>
      </c>
      <c r="K6328">
        <v>42286</v>
      </c>
      <c r="L6328">
        <v>3</v>
      </c>
      <c r="M6328">
        <v>32</v>
      </c>
      <c r="N6328">
        <v>44917</v>
      </c>
      <c r="O6328">
        <v>0.71</v>
      </c>
      <c r="P6328">
        <v>1</v>
      </c>
      <c r="Q6328">
        <v>253</v>
      </c>
      <c r="R6328">
        <v>23</v>
      </c>
    </row>
    <row r="6329" spans="1:18" x14ac:dyDescent="0.25">
      <c r="A6329">
        <v>32567162</v>
      </c>
      <c r="B6329" t="s">
        <v>19266</v>
      </c>
      <c r="C6329">
        <v>50058801</v>
      </c>
      <c r="D6329" t="s">
        <v>6741</v>
      </c>
      <c r="E6329">
        <f t="shared" ca="1" si="98"/>
        <v>66</v>
      </c>
      <c r="F6329">
        <f>INDEX(ID_barrio!$A$2:$A$49,MATCH(G6329,ID_barrio!$B$2:$B$49,0))</f>
        <v>6</v>
      </c>
      <c r="G6329" t="s">
        <v>43</v>
      </c>
      <c r="H6329">
        <v>-34.603949999999998</v>
      </c>
      <c r="I6329">
        <v>-58.409889999999997</v>
      </c>
      <c r="J6329" t="s">
        <v>351</v>
      </c>
      <c r="K6329">
        <v>5814</v>
      </c>
      <c r="L6329">
        <v>3</v>
      </c>
      <c r="M6329">
        <v>8</v>
      </c>
      <c r="N6329">
        <v>43788</v>
      </c>
      <c r="O6329">
        <v>0.17</v>
      </c>
      <c r="P6329">
        <v>2</v>
      </c>
      <c r="Q6329">
        <v>272</v>
      </c>
      <c r="R6329">
        <v>0</v>
      </c>
    </row>
    <row r="6330" spans="1:18" x14ac:dyDescent="0.25">
      <c r="A6330">
        <v>32339494</v>
      </c>
      <c r="B6330" t="s">
        <v>6780</v>
      </c>
      <c r="C6330">
        <v>233653634</v>
      </c>
      <c r="D6330" t="s">
        <v>749</v>
      </c>
      <c r="E6330">
        <f t="shared" ca="1" si="98"/>
        <v>44</v>
      </c>
      <c r="F6330">
        <f>INDEX(ID_barrio!$A$2:$A$49,MATCH(G6330,ID_barrio!$B$2:$B$49,0))</f>
        <v>7</v>
      </c>
      <c r="G6330" t="s">
        <v>45</v>
      </c>
      <c r="H6330">
        <v>-34.59254</v>
      </c>
      <c r="I6330">
        <v>-58.396659999999997</v>
      </c>
      <c r="J6330" t="s">
        <v>20</v>
      </c>
      <c r="K6330">
        <v>8810</v>
      </c>
      <c r="L6330">
        <v>10</v>
      </c>
      <c r="M6330">
        <v>11</v>
      </c>
      <c r="N6330">
        <v>44898</v>
      </c>
      <c r="O6330">
        <v>0.24</v>
      </c>
      <c r="P6330">
        <v>1</v>
      </c>
      <c r="Q6330">
        <v>105</v>
      </c>
      <c r="R6330">
        <v>5</v>
      </c>
    </row>
    <row r="6331" spans="1:18" x14ac:dyDescent="0.25">
      <c r="A6331">
        <v>32569160</v>
      </c>
      <c r="B6331" t="s">
        <v>6781</v>
      </c>
      <c r="C6331">
        <v>65743005</v>
      </c>
      <c r="D6331" t="s">
        <v>1290</v>
      </c>
      <c r="E6331">
        <f t="shared" ca="1" si="98"/>
        <v>33</v>
      </c>
      <c r="F6331">
        <f>INDEX(ID_barrio!$A$2:$A$49,MATCH(G6331,ID_barrio!$B$2:$B$49,0))</f>
        <v>5</v>
      </c>
      <c r="G6331" t="s">
        <v>38</v>
      </c>
      <c r="H6331">
        <v>-34.60528</v>
      </c>
      <c r="I6331">
        <v>-58.38355</v>
      </c>
      <c r="J6331" t="s">
        <v>20</v>
      </c>
      <c r="K6331">
        <v>5814</v>
      </c>
      <c r="L6331">
        <v>3</v>
      </c>
      <c r="M6331">
        <v>84</v>
      </c>
      <c r="N6331">
        <v>44922</v>
      </c>
      <c r="O6331">
        <v>1.8</v>
      </c>
      <c r="P6331">
        <v>3</v>
      </c>
      <c r="Q6331">
        <v>110</v>
      </c>
      <c r="R6331">
        <v>41</v>
      </c>
    </row>
    <row r="6332" spans="1:18" x14ac:dyDescent="0.25">
      <c r="A6332">
        <v>32570428</v>
      </c>
      <c r="B6332" t="s">
        <v>6782</v>
      </c>
      <c r="C6332">
        <v>206728371</v>
      </c>
      <c r="D6332" t="s">
        <v>1402</v>
      </c>
      <c r="E6332">
        <f t="shared" ca="1" si="98"/>
        <v>56</v>
      </c>
      <c r="F6332">
        <f>INDEX(ID_barrio!$A$2:$A$49,MATCH(G6332,ID_barrio!$B$2:$B$49,0))</f>
        <v>7</v>
      </c>
      <c r="G6332" t="s">
        <v>45</v>
      </c>
      <c r="H6332">
        <v>-34.59487</v>
      </c>
      <c r="I6332">
        <v>-58.406190000000002</v>
      </c>
      <c r="J6332" t="s">
        <v>20</v>
      </c>
      <c r="K6332">
        <v>7400</v>
      </c>
      <c r="L6332">
        <v>2</v>
      </c>
      <c r="M6332">
        <v>81</v>
      </c>
      <c r="N6332">
        <v>44887</v>
      </c>
      <c r="O6332">
        <v>1.76</v>
      </c>
      <c r="P6332">
        <v>1</v>
      </c>
      <c r="Q6332">
        <v>142</v>
      </c>
      <c r="R6332">
        <v>22</v>
      </c>
    </row>
    <row r="6333" spans="1:18" x14ac:dyDescent="0.25">
      <c r="A6333">
        <v>32692627</v>
      </c>
      <c r="B6333" t="s">
        <v>19267</v>
      </c>
      <c r="C6333">
        <v>36564453</v>
      </c>
      <c r="D6333" t="s">
        <v>34</v>
      </c>
      <c r="E6333">
        <f t="shared" ca="1" si="98"/>
        <v>78</v>
      </c>
      <c r="F6333">
        <f>INDEX(ID_barrio!$A$2:$A$49,MATCH(G6333,ID_barrio!$B$2:$B$49,0))</f>
        <v>12</v>
      </c>
      <c r="G6333" t="s">
        <v>87</v>
      </c>
      <c r="H6333">
        <v>-34.552149999999997</v>
      </c>
      <c r="I6333">
        <v>-58.437150000000003</v>
      </c>
      <c r="J6333" t="s">
        <v>20</v>
      </c>
      <c r="K6333">
        <v>55364</v>
      </c>
      <c r="L6333">
        <v>90</v>
      </c>
      <c r="M6333">
        <v>0</v>
      </c>
      <c r="P6333">
        <v>16</v>
      </c>
      <c r="Q6333">
        <v>25</v>
      </c>
      <c r="R6333">
        <v>0</v>
      </c>
    </row>
    <row r="6334" spans="1:18" x14ac:dyDescent="0.25">
      <c r="A6334">
        <v>32339616</v>
      </c>
      <c r="B6334" t="s">
        <v>6783</v>
      </c>
      <c r="C6334">
        <v>241870516</v>
      </c>
      <c r="D6334" t="s">
        <v>6766</v>
      </c>
      <c r="E6334">
        <f t="shared" ca="1" si="98"/>
        <v>57</v>
      </c>
      <c r="F6334">
        <f>INDEX(ID_barrio!$A$2:$A$49,MATCH(G6334,ID_barrio!$B$2:$B$49,0))</f>
        <v>2</v>
      </c>
      <c r="G6334" t="s">
        <v>18061</v>
      </c>
      <c r="H6334">
        <v>-34.551909999999999</v>
      </c>
      <c r="I6334">
        <v>-58.466180000000001</v>
      </c>
      <c r="J6334" t="s">
        <v>20</v>
      </c>
      <c r="K6334">
        <v>5839</v>
      </c>
      <c r="L6334">
        <v>3</v>
      </c>
      <c r="M6334">
        <v>26</v>
      </c>
      <c r="N6334">
        <v>44898</v>
      </c>
      <c r="O6334">
        <v>0.56000000000000005</v>
      </c>
      <c r="P6334">
        <v>10</v>
      </c>
      <c r="Q6334">
        <v>179</v>
      </c>
      <c r="R6334">
        <v>16</v>
      </c>
    </row>
    <row r="6335" spans="1:18" x14ac:dyDescent="0.25">
      <c r="A6335">
        <v>32571404</v>
      </c>
      <c r="B6335" t="s">
        <v>6784</v>
      </c>
      <c r="C6335">
        <v>2558583</v>
      </c>
      <c r="D6335" t="s">
        <v>811</v>
      </c>
      <c r="E6335">
        <f t="shared" ca="1" si="98"/>
        <v>49</v>
      </c>
      <c r="F6335">
        <f>INDEX(ID_barrio!$A$2:$A$49,MATCH(G6335,ID_barrio!$B$2:$B$49,0))</f>
        <v>1</v>
      </c>
      <c r="G6335" t="s">
        <v>19</v>
      </c>
      <c r="H6335">
        <v>-34.595199999999998</v>
      </c>
      <c r="I6335">
        <v>-58.41583</v>
      </c>
      <c r="J6335" t="s">
        <v>20</v>
      </c>
      <c r="K6335">
        <v>7199</v>
      </c>
      <c r="L6335">
        <v>6</v>
      </c>
      <c r="M6335">
        <v>99</v>
      </c>
      <c r="N6335">
        <v>44903</v>
      </c>
      <c r="O6335">
        <v>2.2599999999999998</v>
      </c>
      <c r="P6335">
        <v>3</v>
      </c>
      <c r="Q6335">
        <v>67</v>
      </c>
      <c r="R6335">
        <v>24</v>
      </c>
    </row>
    <row r="6336" spans="1:18" x14ac:dyDescent="0.25">
      <c r="A6336">
        <v>32340568</v>
      </c>
      <c r="B6336" t="s">
        <v>19268</v>
      </c>
      <c r="C6336">
        <v>136484886</v>
      </c>
      <c r="D6336" t="s">
        <v>2050</v>
      </c>
      <c r="E6336">
        <f t="shared" ca="1" si="98"/>
        <v>74</v>
      </c>
      <c r="F6336">
        <f>INDEX(ID_barrio!$A$2:$A$49,MATCH(G6336,ID_barrio!$B$2:$B$49,0))</f>
        <v>5</v>
      </c>
      <c r="G6336" t="s">
        <v>38</v>
      </c>
      <c r="H6336">
        <v>-34.60295</v>
      </c>
      <c r="I6336">
        <v>-58.388019999999997</v>
      </c>
      <c r="J6336" t="s">
        <v>20</v>
      </c>
      <c r="K6336">
        <v>5286</v>
      </c>
      <c r="L6336">
        <v>2</v>
      </c>
      <c r="M6336">
        <v>1</v>
      </c>
      <c r="N6336">
        <v>43522</v>
      </c>
      <c r="O6336">
        <v>0.02</v>
      </c>
      <c r="P6336">
        <v>2</v>
      </c>
      <c r="Q6336">
        <v>15</v>
      </c>
      <c r="R6336">
        <v>0</v>
      </c>
    </row>
    <row r="6337" spans="1:19" x14ac:dyDescent="0.25">
      <c r="A6337">
        <v>32571674</v>
      </c>
      <c r="B6337" t="s">
        <v>6785</v>
      </c>
      <c r="C6337">
        <v>3455834</v>
      </c>
      <c r="D6337" t="s">
        <v>681</v>
      </c>
      <c r="E6337">
        <f t="shared" ca="1" si="98"/>
        <v>44</v>
      </c>
      <c r="F6337">
        <f>INDEX(ID_barrio!$A$2:$A$49,MATCH(G6337,ID_barrio!$B$2:$B$49,0))</f>
        <v>7</v>
      </c>
      <c r="G6337" t="s">
        <v>45</v>
      </c>
      <c r="H6337">
        <v>-34.591819999999998</v>
      </c>
      <c r="I6337">
        <v>-58.397500000000001</v>
      </c>
      <c r="J6337" t="s">
        <v>20</v>
      </c>
      <c r="K6337">
        <v>10572</v>
      </c>
      <c r="L6337">
        <v>7</v>
      </c>
      <c r="M6337">
        <v>3</v>
      </c>
      <c r="N6337">
        <v>43576</v>
      </c>
      <c r="O6337">
        <v>0.06</v>
      </c>
      <c r="P6337">
        <v>14</v>
      </c>
      <c r="Q6337">
        <v>34</v>
      </c>
      <c r="R6337">
        <v>0</v>
      </c>
    </row>
    <row r="6338" spans="1:19" x14ac:dyDescent="0.25">
      <c r="A6338">
        <v>32694013</v>
      </c>
      <c r="B6338" t="s">
        <v>19269</v>
      </c>
      <c r="C6338">
        <v>22385346</v>
      </c>
      <c r="D6338" t="s">
        <v>3636</v>
      </c>
      <c r="E6338">
        <f t="shared" ca="1" si="98"/>
        <v>32</v>
      </c>
      <c r="F6338">
        <f>INDEX(ID_barrio!$A$2:$A$49,MATCH(G6338,ID_barrio!$B$2:$B$49,0))</f>
        <v>1</v>
      </c>
      <c r="G6338" t="s">
        <v>19</v>
      </c>
      <c r="H6338">
        <v>-34.59599</v>
      </c>
      <c r="I6338">
        <v>-58.416789999999999</v>
      </c>
      <c r="J6338" t="s">
        <v>20</v>
      </c>
      <c r="K6338">
        <v>9000</v>
      </c>
      <c r="L6338">
        <v>3</v>
      </c>
      <c r="M6338">
        <v>32</v>
      </c>
      <c r="N6338">
        <v>44914</v>
      </c>
      <c r="O6338">
        <v>0.69</v>
      </c>
      <c r="P6338">
        <v>6</v>
      </c>
      <c r="Q6338">
        <v>86</v>
      </c>
      <c r="R6338">
        <v>6</v>
      </c>
    </row>
    <row r="6339" spans="1:19" x14ac:dyDescent="0.25">
      <c r="A6339">
        <v>32351570</v>
      </c>
      <c r="B6339" t="s">
        <v>6786</v>
      </c>
      <c r="C6339">
        <v>241870516</v>
      </c>
      <c r="D6339" t="s">
        <v>6766</v>
      </c>
      <c r="E6339">
        <f t="shared" ref="E6339:E6402" ca="1" si="99">RANDBETWEEN(28,79)</f>
        <v>34</v>
      </c>
      <c r="F6339">
        <f>INDEX(ID_barrio!$A$2:$A$49,MATCH(G6339,ID_barrio!$B$2:$B$49,0))</f>
        <v>2</v>
      </c>
      <c r="G6339" t="s">
        <v>18061</v>
      </c>
      <c r="H6339">
        <v>-34.541200000000003</v>
      </c>
      <c r="I6339">
        <v>-58.473230000000001</v>
      </c>
      <c r="J6339" t="s">
        <v>20</v>
      </c>
      <c r="K6339">
        <v>8828</v>
      </c>
      <c r="L6339">
        <v>28</v>
      </c>
      <c r="M6339">
        <v>16</v>
      </c>
      <c r="N6339">
        <v>44735</v>
      </c>
      <c r="O6339">
        <v>0.34</v>
      </c>
      <c r="P6339">
        <v>10</v>
      </c>
      <c r="Q6339">
        <v>26</v>
      </c>
      <c r="R6339">
        <v>4</v>
      </c>
    </row>
    <row r="6340" spans="1:19" x14ac:dyDescent="0.25">
      <c r="A6340">
        <v>32359049</v>
      </c>
      <c r="B6340" t="s">
        <v>19270</v>
      </c>
      <c r="C6340">
        <v>242957406</v>
      </c>
      <c r="D6340" t="s">
        <v>19271</v>
      </c>
      <c r="E6340">
        <f t="shared" ca="1" si="99"/>
        <v>49</v>
      </c>
      <c r="F6340">
        <f>INDEX(ID_barrio!$A$2:$A$49,MATCH(G6340,ID_barrio!$B$2:$B$49,0))</f>
        <v>1</v>
      </c>
      <c r="G6340" t="s">
        <v>19</v>
      </c>
      <c r="H6340">
        <v>-34.57161</v>
      </c>
      <c r="I6340">
        <v>-58.429569999999998</v>
      </c>
      <c r="J6340" t="s">
        <v>20</v>
      </c>
      <c r="K6340">
        <v>12334</v>
      </c>
      <c r="L6340">
        <v>7</v>
      </c>
      <c r="M6340">
        <v>8</v>
      </c>
      <c r="N6340">
        <v>44796</v>
      </c>
      <c r="O6340">
        <v>0.18</v>
      </c>
      <c r="P6340">
        <v>1</v>
      </c>
      <c r="Q6340">
        <v>303</v>
      </c>
      <c r="R6340">
        <v>3</v>
      </c>
    </row>
    <row r="6341" spans="1:19" x14ac:dyDescent="0.25">
      <c r="A6341">
        <v>32572962</v>
      </c>
      <c r="B6341" t="s">
        <v>6787</v>
      </c>
      <c r="C6341">
        <v>244789307</v>
      </c>
      <c r="D6341" t="s">
        <v>171</v>
      </c>
      <c r="E6341">
        <f t="shared" ca="1" si="99"/>
        <v>34</v>
      </c>
      <c r="F6341">
        <f>INDEX(ID_barrio!$A$2:$A$49,MATCH(G6341,ID_barrio!$B$2:$B$49,0))</f>
        <v>3</v>
      </c>
      <c r="G6341" t="s">
        <v>32</v>
      </c>
      <c r="H6341">
        <v>-34.60951</v>
      </c>
      <c r="I6341">
        <v>-58.384210000000003</v>
      </c>
      <c r="J6341" t="s">
        <v>20</v>
      </c>
      <c r="K6341">
        <v>5462</v>
      </c>
      <c r="L6341">
        <v>2</v>
      </c>
      <c r="M6341">
        <v>13</v>
      </c>
      <c r="N6341">
        <v>43885</v>
      </c>
      <c r="O6341">
        <v>0.28000000000000003</v>
      </c>
      <c r="P6341">
        <v>1</v>
      </c>
      <c r="Q6341">
        <v>269</v>
      </c>
      <c r="R6341">
        <v>0</v>
      </c>
    </row>
    <row r="6342" spans="1:19" x14ac:dyDescent="0.25">
      <c r="A6342">
        <v>32359410</v>
      </c>
      <c r="B6342" t="s">
        <v>6788</v>
      </c>
      <c r="C6342">
        <v>119337840</v>
      </c>
      <c r="D6342" t="s">
        <v>81</v>
      </c>
      <c r="E6342">
        <f t="shared" ca="1" si="99"/>
        <v>65</v>
      </c>
      <c r="F6342">
        <f>INDEX(ID_barrio!$A$2:$A$49,MATCH(G6342,ID_barrio!$B$2:$B$49,0))</f>
        <v>7</v>
      </c>
      <c r="G6342" t="s">
        <v>45</v>
      </c>
      <c r="H6342">
        <v>-34.590620000000001</v>
      </c>
      <c r="I6342">
        <v>-58.409700000000001</v>
      </c>
      <c r="J6342" t="s">
        <v>20</v>
      </c>
      <c r="K6342">
        <v>8810</v>
      </c>
      <c r="L6342">
        <v>2</v>
      </c>
      <c r="M6342">
        <v>14</v>
      </c>
      <c r="N6342">
        <v>44910</v>
      </c>
      <c r="O6342">
        <v>1.33</v>
      </c>
      <c r="P6342">
        <v>1</v>
      </c>
      <c r="Q6342">
        <v>152</v>
      </c>
      <c r="R6342">
        <v>14</v>
      </c>
    </row>
    <row r="6343" spans="1:19" x14ac:dyDescent="0.25">
      <c r="A6343">
        <v>32582327</v>
      </c>
      <c r="B6343" t="s">
        <v>19272</v>
      </c>
      <c r="C6343">
        <v>244870634</v>
      </c>
      <c r="D6343" t="s">
        <v>6789</v>
      </c>
      <c r="E6343">
        <f t="shared" ca="1" si="99"/>
        <v>79</v>
      </c>
      <c r="F6343">
        <f>INDEX(ID_barrio!$A$2:$A$49,MATCH(G6343,ID_barrio!$B$2:$B$49,0))</f>
        <v>14</v>
      </c>
      <c r="G6343" t="s">
        <v>124</v>
      </c>
      <c r="H6343">
        <v>-34.561149999999998</v>
      </c>
      <c r="I6343">
        <v>-58.48068</v>
      </c>
      <c r="J6343" t="s">
        <v>24</v>
      </c>
      <c r="K6343">
        <v>2643</v>
      </c>
      <c r="L6343">
        <v>3</v>
      </c>
      <c r="M6343">
        <v>16</v>
      </c>
      <c r="N6343">
        <v>44823</v>
      </c>
      <c r="O6343">
        <v>0.35</v>
      </c>
      <c r="P6343">
        <v>1</v>
      </c>
      <c r="Q6343">
        <v>325</v>
      </c>
      <c r="R6343">
        <v>8</v>
      </c>
    </row>
    <row r="6344" spans="1:19" x14ac:dyDescent="0.25">
      <c r="A6344">
        <v>32695430</v>
      </c>
      <c r="B6344" t="s">
        <v>6790</v>
      </c>
      <c r="C6344">
        <v>45305741</v>
      </c>
      <c r="D6344" t="s">
        <v>758</v>
      </c>
      <c r="E6344">
        <f t="shared" ca="1" si="99"/>
        <v>52</v>
      </c>
      <c r="F6344">
        <f>INDEX(ID_barrio!$A$2:$A$49,MATCH(G6344,ID_barrio!$B$2:$B$49,0))</f>
        <v>13</v>
      </c>
      <c r="G6344" t="s">
        <v>99</v>
      </c>
      <c r="H6344">
        <v>-34.593719999999998</v>
      </c>
      <c r="I6344">
        <v>-58.440689999999996</v>
      </c>
      <c r="J6344" t="s">
        <v>20</v>
      </c>
      <c r="K6344">
        <v>8834</v>
      </c>
      <c r="L6344">
        <v>2</v>
      </c>
      <c r="M6344">
        <v>36</v>
      </c>
      <c r="N6344">
        <v>44896</v>
      </c>
      <c r="O6344">
        <v>0.78</v>
      </c>
      <c r="P6344">
        <v>1</v>
      </c>
      <c r="Q6344">
        <v>330</v>
      </c>
      <c r="R6344">
        <v>25</v>
      </c>
    </row>
    <row r="6345" spans="1:19" x14ac:dyDescent="0.25">
      <c r="A6345">
        <v>32695730</v>
      </c>
      <c r="B6345" t="s">
        <v>6791</v>
      </c>
      <c r="C6345">
        <v>245370502</v>
      </c>
      <c r="D6345" t="s">
        <v>880</v>
      </c>
      <c r="E6345">
        <f t="shared" ca="1" si="99"/>
        <v>46</v>
      </c>
      <c r="F6345">
        <f>INDEX(ID_barrio!$A$2:$A$49,MATCH(G6345,ID_barrio!$B$2:$B$49,0))</f>
        <v>7</v>
      </c>
      <c r="G6345" t="s">
        <v>45</v>
      </c>
      <c r="H6345">
        <v>-34.59836</v>
      </c>
      <c r="I6345">
        <v>-58.396509999999999</v>
      </c>
      <c r="J6345" t="s">
        <v>20</v>
      </c>
      <c r="K6345">
        <v>4405</v>
      </c>
      <c r="L6345">
        <v>4</v>
      </c>
      <c r="M6345">
        <v>43</v>
      </c>
      <c r="N6345">
        <v>44920</v>
      </c>
      <c r="O6345">
        <v>1</v>
      </c>
      <c r="P6345">
        <v>2</v>
      </c>
      <c r="Q6345">
        <v>22</v>
      </c>
      <c r="R6345">
        <v>30</v>
      </c>
    </row>
    <row r="6346" spans="1:19" x14ac:dyDescent="0.25">
      <c r="A6346">
        <v>32361127</v>
      </c>
      <c r="B6346" t="s">
        <v>6792</v>
      </c>
      <c r="C6346">
        <v>241870516</v>
      </c>
      <c r="D6346" t="s">
        <v>6766</v>
      </c>
      <c r="E6346">
        <f t="shared" ca="1" si="99"/>
        <v>71</v>
      </c>
      <c r="F6346">
        <f>INDEX(ID_barrio!$A$2:$A$49,MATCH(G6346,ID_barrio!$B$2:$B$49,0))</f>
        <v>2</v>
      </c>
      <c r="G6346" t="s">
        <v>18061</v>
      </c>
      <c r="H6346">
        <v>-34.544159999999998</v>
      </c>
      <c r="I6346">
        <v>-58.462850000000003</v>
      </c>
      <c r="J6346" t="s">
        <v>20</v>
      </c>
      <c r="K6346">
        <v>6218</v>
      </c>
      <c r="L6346">
        <v>3</v>
      </c>
      <c r="M6346">
        <v>35</v>
      </c>
      <c r="N6346">
        <v>44913</v>
      </c>
      <c r="O6346">
        <v>0.75</v>
      </c>
      <c r="P6346">
        <v>10</v>
      </c>
      <c r="Q6346">
        <v>179</v>
      </c>
      <c r="R6346">
        <v>19</v>
      </c>
    </row>
    <row r="6347" spans="1:19" x14ac:dyDescent="0.25">
      <c r="A6347">
        <v>32587155</v>
      </c>
      <c r="B6347" t="s">
        <v>6793</v>
      </c>
      <c r="C6347">
        <v>27913440</v>
      </c>
      <c r="D6347" t="s">
        <v>4972</v>
      </c>
      <c r="E6347">
        <f t="shared" ca="1" si="99"/>
        <v>73</v>
      </c>
      <c r="F6347">
        <f>INDEX(ID_barrio!$A$2:$A$49,MATCH(G6347,ID_barrio!$B$2:$B$49,0))</f>
        <v>12</v>
      </c>
      <c r="G6347" t="s">
        <v>87</v>
      </c>
      <c r="H6347">
        <v>-34.554780000000001</v>
      </c>
      <c r="I6347">
        <v>-58.457000000000001</v>
      </c>
      <c r="J6347" t="s">
        <v>20</v>
      </c>
      <c r="K6347">
        <v>5386</v>
      </c>
      <c r="L6347">
        <v>5</v>
      </c>
      <c r="M6347">
        <v>14</v>
      </c>
      <c r="N6347">
        <v>44878</v>
      </c>
      <c r="O6347">
        <v>0.3</v>
      </c>
      <c r="P6347">
        <v>1</v>
      </c>
      <c r="Q6347">
        <v>363</v>
      </c>
      <c r="R6347">
        <v>4</v>
      </c>
    </row>
    <row r="6348" spans="1:19" x14ac:dyDescent="0.25">
      <c r="A6348">
        <v>32365979</v>
      </c>
      <c r="B6348" t="s">
        <v>6794</v>
      </c>
      <c r="C6348">
        <v>9096422</v>
      </c>
      <c r="D6348" t="s">
        <v>6795</v>
      </c>
      <c r="E6348">
        <f t="shared" ca="1" si="99"/>
        <v>66</v>
      </c>
      <c r="F6348">
        <f>INDEX(ID_barrio!$A$2:$A$49,MATCH(G6348,ID_barrio!$B$2:$B$49,0))</f>
        <v>8</v>
      </c>
      <c r="G6348" t="s">
        <v>48</v>
      </c>
      <c r="H6348">
        <v>-34.619070000000001</v>
      </c>
      <c r="I6348">
        <v>-58.423479999999998</v>
      </c>
      <c r="J6348" t="s">
        <v>20</v>
      </c>
      <c r="K6348">
        <v>1874</v>
      </c>
      <c r="L6348">
        <v>1</v>
      </c>
      <c r="M6348">
        <v>0</v>
      </c>
      <c r="P6348">
        <v>1</v>
      </c>
      <c r="Q6348">
        <v>74</v>
      </c>
      <c r="R6348">
        <v>0</v>
      </c>
    </row>
    <row r="6349" spans="1:19" x14ac:dyDescent="0.25">
      <c r="A6349">
        <v>32696174</v>
      </c>
      <c r="B6349" t="s">
        <v>6796</v>
      </c>
      <c r="C6349">
        <v>5478007</v>
      </c>
      <c r="D6349" t="s">
        <v>19273</v>
      </c>
      <c r="E6349">
        <f t="shared" ca="1" si="99"/>
        <v>65</v>
      </c>
      <c r="F6349">
        <f>INDEX(ID_barrio!$A$2:$A$49,MATCH(G6349,ID_barrio!$B$2:$B$49,0))</f>
        <v>7</v>
      </c>
      <c r="G6349" t="s">
        <v>45</v>
      </c>
      <c r="H6349">
        <v>-34.591810000000002</v>
      </c>
      <c r="I6349">
        <v>-58.400129999999997</v>
      </c>
      <c r="J6349" t="s">
        <v>20</v>
      </c>
      <c r="K6349">
        <v>7495</v>
      </c>
      <c r="L6349">
        <v>3</v>
      </c>
      <c r="M6349">
        <v>78</v>
      </c>
      <c r="N6349">
        <v>44905</v>
      </c>
      <c r="O6349">
        <v>1.68</v>
      </c>
      <c r="P6349">
        <v>2</v>
      </c>
      <c r="Q6349">
        <v>350</v>
      </c>
      <c r="R6349">
        <v>33</v>
      </c>
    </row>
    <row r="6350" spans="1:19" x14ac:dyDescent="0.25">
      <c r="A6350">
        <v>32367458</v>
      </c>
      <c r="B6350" t="s">
        <v>6797</v>
      </c>
      <c r="C6350">
        <v>101127436</v>
      </c>
      <c r="D6350" t="s">
        <v>5050</v>
      </c>
      <c r="E6350">
        <f t="shared" ca="1" si="99"/>
        <v>51</v>
      </c>
      <c r="F6350">
        <f>INDEX(ID_barrio!$A$2:$A$49,MATCH(G6350,ID_barrio!$B$2:$B$49,0))</f>
        <v>24</v>
      </c>
      <c r="G6350" t="s">
        <v>451</v>
      </c>
      <c r="H6350">
        <v>-34.621749999999999</v>
      </c>
      <c r="I6350">
        <v>-58.444409999999998</v>
      </c>
      <c r="J6350" t="s">
        <v>20</v>
      </c>
      <c r="K6350">
        <v>1760</v>
      </c>
      <c r="L6350">
        <v>1</v>
      </c>
      <c r="M6350">
        <v>4</v>
      </c>
      <c r="N6350">
        <v>43589</v>
      </c>
      <c r="O6350">
        <v>0.09</v>
      </c>
      <c r="P6350">
        <v>1</v>
      </c>
      <c r="Q6350">
        <v>0</v>
      </c>
      <c r="R6350">
        <v>0</v>
      </c>
    </row>
    <row r="6351" spans="1:19" x14ac:dyDescent="0.25">
      <c r="A6351">
        <v>32696708</v>
      </c>
      <c r="B6351" t="s">
        <v>19274</v>
      </c>
      <c r="C6351">
        <v>245850037</v>
      </c>
      <c r="D6351" t="s">
        <v>583</v>
      </c>
      <c r="E6351">
        <f t="shared" ca="1" si="99"/>
        <v>55</v>
      </c>
      <c r="F6351">
        <f>INDEX(ID_barrio!$A$2:$A$49,MATCH(G6351,ID_barrio!$B$2:$B$49,0))</f>
        <v>6</v>
      </c>
      <c r="G6351" t="s">
        <v>43</v>
      </c>
      <c r="H6351">
        <v>-34.600360000000002</v>
      </c>
      <c r="I6351">
        <v>-58.400089999999999</v>
      </c>
      <c r="J6351" t="s">
        <v>20</v>
      </c>
      <c r="K6351">
        <v>7048</v>
      </c>
      <c r="L6351">
        <v>2</v>
      </c>
      <c r="M6351">
        <v>25</v>
      </c>
      <c r="N6351">
        <v>44899</v>
      </c>
      <c r="O6351">
        <v>0.54</v>
      </c>
      <c r="P6351">
        <v>1</v>
      </c>
      <c r="Q6351">
        <v>163</v>
      </c>
      <c r="R6351">
        <v>10</v>
      </c>
      <c r="S6351" t="s">
        <v>6798</v>
      </c>
    </row>
    <row r="6352" spans="1:19" x14ac:dyDescent="0.25">
      <c r="A6352">
        <v>32587735</v>
      </c>
      <c r="B6352" t="s">
        <v>19275</v>
      </c>
      <c r="C6352">
        <v>244913968</v>
      </c>
      <c r="D6352" t="s">
        <v>6799</v>
      </c>
      <c r="E6352">
        <f t="shared" ca="1" si="99"/>
        <v>72</v>
      </c>
      <c r="F6352">
        <f>INDEX(ID_barrio!$A$2:$A$49,MATCH(G6352,ID_barrio!$B$2:$B$49,0))</f>
        <v>6</v>
      </c>
      <c r="G6352" t="s">
        <v>43</v>
      </c>
      <c r="H6352">
        <v>-34.614800000000002</v>
      </c>
      <c r="I6352">
        <v>-58.407769999999999</v>
      </c>
      <c r="J6352" t="s">
        <v>20</v>
      </c>
      <c r="K6352">
        <v>5000</v>
      </c>
      <c r="L6352">
        <v>7</v>
      </c>
      <c r="M6352">
        <v>9</v>
      </c>
      <c r="N6352">
        <v>43898</v>
      </c>
      <c r="O6352">
        <v>0.2</v>
      </c>
      <c r="P6352">
        <v>1</v>
      </c>
      <c r="Q6352">
        <v>51</v>
      </c>
      <c r="R6352">
        <v>0</v>
      </c>
    </row>
    <row r="6353" spans="1:18" x14ac:dyDescent="0.25">
      <c r="A6353">
        <v>32367856</v>
      </c>
      <c r="B6353" t="s">
        <v>19276</v>
      </c>
      <c r="C6353">
        <v>174909556</v>
      </c>
      <c r="D6353" t="s">
        <v>161</v>
      </c>
      <c r="E6353">
        <f t="shared" ca="1" si="99"/>
        <v>28</v>
      </c>
      <c r="F6353">
        <f>INDEX(ID_barrio!$A$2:$A$49,MATCH(G6353,ID_barrio!$B$2:$B$49,0))</f>
        <v>3</v>
      </c>
      <c r="G6353" t="s">
        <v>32</v>
      </c>
      <c r="H6353">
        <v>-34.61</v>
      </c>
      <c r="I6353">
        <v>-58.377789999999997</v>
      </c>
      <c r="J6353" t="s">
        <v>20</v>
      </c>
      <c r="K6353">
        <v>2648</v>
      </c>
      <c r="L6353">
        <v>3</v>
      </c>
      <c r="M6353">
        <v>12</v>
      </c>
      <c r="N6353">
        <v>44611</v>
      </c>
      <c r="O6353">
        <v>0.26</v>
      </c>
      <c r="P6353">
        <v>2</v>
      </c>
      <c r="Q6353">
        <v>0</v>
      </c>
      <c r="R6353">
        <v>4</v>
      </c>
    </row>
    <row r="6354" spans="1:18" x14ac:dyDescent="0.25">
      <c r="A6354">
        <v>32590589</v>
      </c>
      <c r="B6354" t="s">
        <v>6800</v>
      </c>
      <c r="C6354">
        <v>26779869</v>
      </c>
      <c r="D6354" t="s">
        <v>686</v>
      </c>
      <c r="E6354">
        <f t="shared" ca="1" si="99"/>
        <v>49</v>
      </c>
      <c r="F6354">
        <f>INDEX(ID_barrio!$A$2:$A$49,MATCH(G6354,ID_barrio!$B$2:$B$49,0))</f>
        <v>5</v>
      </c>
      <c r="G6354" t="s">
        <v>38</v>
      </c>
      <c r="H6354">
        <v>-34.605449999999998</v>
      </c>
      <c r="I6354">
        <v>-58.388640000000002</v>
      </c>
      <c r="J6354" t="s">
        <v>20</v>
      </c>
      <c r="K6354">
        <v>5110</v>
      </c>
      <c r="L6354">
        <v>6</v>
      </c>
      <c r="M6354">
        <v>2</v>
      </c>
      <c r="N6354">
        <v>44892</v>
      </c>
      <c r="O6354">
        <v>0.81</v>
      </c>
      <c r="P6354">
        <v>5</v>
      </c>
      <c r="Q6354">
        <v>298</v>
      </c>
      <c r="R6354">
        <v>2</v>
      </c>
    </row>
    <row r="6355" spans="1:18" x14ac:dyDescent="0.25">
      <c r="A6355">
        <v>32697181</v>
      </c>
      <c r="B6355" t="s">
        <v>6801</v>
      </c>
      <c r="C6355">
        <v>183150523</v>
      </c>
      <c r="D6355" t="s">
        <v>3625</v>
      </c>
      <c r="E6355">
        <f t="shared" ca="1" si="99"/>
        <v>43</v>
      </c>
      <c r="F6355">
        <f>INDEX(ID_barrio!$A$2:$A$49,MATCH(G6355,ID_barrio!$B$2:$B$49,0))</f>
        <v>7</v>
      </c>
      <c r="G6355" t="s">
        <v>45</v>
      </c>
      <c r="H6355">
        <v>-34.587809999999998</v>
      </c>
      <c r="I6355">
        <v>-58.400010000000002</v>
      </c>
      <c r="J6355" t="s">
        <v>20</v>
      </c>
      <c r="K6355">
        <v>4958</v>
      </c>
      <c r="L6355">
        <v>3</v>
      </c>
      <c r="M6355">
        <v>8</v>
      </c>
      <c r="N6355">
        <v>44866</v>
      </c>
      <c r="O6355">
        <v>0.17</v>
      </c>
      <c r="P6355">
        <v>6</v>
      </c>
      <c r="Q6355">
        <v>68</v>
      </c>
      <c r="R6355">
        <v>2</v>
      </c>
    </row>
    <row r="6356" spans="1:18" x14ac:dyDescent="0.25">
      <c r="A6356">
        <v>32375593</v>
      </c>
      <c r="B6356" t="s">
        <v>19277</v>
      </c>
      <c r="C6356">
        <v>109057527</v>
      </c>
      <c r="D6356" t="s">
        <v>372</v>
      </c>
      <c r="E6356">
        <f t="shared" ca="1" si="99"/>
        <v>62</v>
      </c>
      <c r="F6356">
        <f>INDEX(ID_barrio!$A$2:$A$49,MATCH(G6356,ID_barrio!$B$2:$B$49,0))</f>
        <v>1</v>
      </c>
      <c r="G6356" t="s">
        <v>19</v>
      </c>
      <c r="H6356">
        <v>-34.575330000000001</v>
      </c>
      <c r="I6356">
        <v>-58.43336</v>
      </c>
      <c r="J6356" t="s">
        <v>20</v>
      </c>
      <c r="K6356">
        <v>11476</v>
      </c>
      <c r="L6356">
        <v>3</v>
      </c>
      <c r="M6356">
        <v>64</v>
      </c>
      <c r="N6356">
        <v>44915</v>
      </c>
      <c r="O6356">
        <v>1.38</v>
      </c>
      <c r="P6356">
        <v>1</v>
      </c>
      <c r="Q6356">
        <v>114</v>
      </c>
      <c r="R6356">
        <v>27</v>
      </c>
    </row>
    <row r="6357" spans="1:18" x14ac:dyDescent="0.25">
      <c r="A6357">
        <v>32698978</v>
      </c>
      <c r="B6357" t="s">
        <v>19278</v>
      </c>
      <c r="C6357">
        <v>238100824</v>
      </c>
      <c r="D6357" t="s">
        <v>686</v>
      </c>
      <c r="E6357">
        <f t="shared" ca="1" si="99"/>
        <v>48</v>
      </c>
      <c r="F6357">
        <f>INDEX(ID_barrio!$A$2:$A$49,MATCH(G6357,ID_barrio!$B$2:$B$49,0))</f>
        <v>15</v>
      </c>
      <c r="G6357" t="s">
        <v>128</v>
      </c>
      <c r="H6357">
        <v>-34.5976</v>
      </c>
      <c r="I6357">
        <v>-58.37556</v>
      </c>
      <c r="J6357" t="s">
        <v>20</v>
      </c>
      <c r="K6357">
        <v>7148</v>
      </c>
      <c r="L6357">
        <v>3</v>
      </c>
      <c r="M6357">
        <v>73</v>
      </c>
      <c r="N6357">
        <v>44911</v>
      </c>
      <c r="O6357">
        <v>1.59</v>
      </c>
      <c r="P6357">
        <v>1</v>
      </c>
      <c r="Q6357">
        <v>288</v>
      </c>
      <c r="R6357">
        <v>46</v>
      </c>
    </row>
    <row r="6358" spans="1:18" x14ac:dyDescent="0.25">
      <c r="A6358">
        <v>32591909</v>
      </c>
      <c r="B6358" t="s">
        <v>6802</v>
      </c>
      <c r="C6358">
        <v>8563462</v>
      </c>
      <c r="D6358" t="s">
        <v>583</v>
      </c>
      <c r="E6358">
        <f t="shared" ca="1" si="99"/>
        <v>45</v>
      </c>
      <c r="F6358">
        <f>INDEX(ID_barrio!$A$2:$A$49,MATCH(G6358,ID_barrio!$B$2:$B$49,0))</f>
        <v>7</v>
      </c>
      <c r="G6358" t="s">
        <v>45</v>
      </c>
      <c r="H6358">
        <v>-34.587090000000003</v>
      </c>
      <c r="I6358">
        <v>-58.38673</v>
      </c>
      <c r="J6358" t="s">
        <v>20</v>
      </c>
      <c r="K6358">
        <v>13214</v>
      </c>
      <c r="L6358">
        <v>4</v>
      </c>
      <c r="M6358">
        <v>23</v>
      </c>
      <c r="N6358">
        <v>44906</v>
      </c>
      <c r="O6358">
        <v>0.63</v>
      </c>
      <c r="P6358">
        <v>1</v>
      </c>
      <c r="Q6358">
        <v>36</v>
      </c>
      <c r="R6358">
        <v>14</v>
      </c>
    </row>
    <row r="6359" spans="1:18" x14ac:dyDescent="0.25">
      <c r="A6359">
        <v>32592095</v>
      </c>
      <c r="B6359" t="s">
        <v>6803</v>
      </c>
      <c r="C6359">
        <v>31512766</v>
      </c>
      <c r="D6359" t="s">
        <v>186</v>
      </c>
      <c r="E6359">
        <f t="shared" ca="1" si="99"/>
        <v>77</v>
      </c>
      <c r="F6359">
        <f>INDEX(ID_barrio!$A$2:$A$49,MATCH(G6359,ID_barrio!$B$2:$B$49,0))</f>
        <v>24</v>
      </c>
      <c r="G6359" t="s">
        <v>451</v>
      </c>
      <c r="H6359">
        <v>-34.621870000000001</v>
      </c>
      <c r="I6359">
        <v>-58.455089999999998</v>
      </c>
      <c r="J6359" t="s">
        <v>20</v>
      </c>
      <c r="K6359">
        <v>8000</v>
      </c>
      <c r="L6359">
        <v>4</v>
      </c>
      <c r="M6359">
        <v>4</v>
      </c>
      <c r="N6359">
        <v>44689</v>
      </c>
      <c r="O6359">
        <v>0.1</v>
      </c>
      <c r="P6359">
        <v>1</v>
      </c>
      <c r="Q6359">
        <v>88</v>
      </c>
      <c r="R6359">
        <v>2</v>
      </c>
    </row>
    <row r="6360" spans="1:18" x14ac:dyDescent="0.25">
      <c r="A6360">
        <v>32377750</v>
      </c>
      <c r="B6360" t="s">
        <v>6804</v>
      </c>
      <c r="C6360">
        <v>11188130</v>
      </c>
      <c r="D6360" t="s">
        <v>18316</v>
      </c>
      <c r="E6360">
        <f t="shared" ca="1" si="99"/>
        <v>59</v>
      </c>
      <c r="F6360">
        <f>INDEX(ID_barrio!$A$2:$A$49,MATCH(G6360,ID_barrio!$B$2:$B$49,0))</f>
        <v>12</v>
      </c>
      <c r="G6360" t="s">
        <v>87</v>
      </c>
      <c r="H6360">
        <v>-34.562249999999999</v>
      </c>
      <c r="I6360">
        <v>-58.45946</v>
      </c>
      <c r="J6360" t="s">
        <v>20</v>
      </c>
      <c r="K6360">
        <v>8810</v>
      </c>
      <c r="L6360">
        <v>3</v>
      </c>
      <c r="M6360">
        <v>10</v>
      </c>
      <c r="N6360">
        <v>44774</v>
      </c>
      <c r="O6360">
        <v>0.26</v>
      </c>
      <c r="P6360">
        <v>6</v>
      </c>
      <c r="Q6360">
        <v>148</v>
      </c>
      <c r="R6360">
        <v>3</v>
      </c>
    </row>
    <row r="6361" spans="1:18" x14ac:dyDescent="0.25">
      <c r="A6361">
        <v>32711366</v>
      </c>
      <c r="B6361" t="s">
        <v>19279</v>
      </c>
      <c r="C6361">
        <v>1028764</v>
      </c>
      <c r="D6361" t="s">
        <v>535</v>
      </c>
      <c r="E6361">
        <f t="shared" ca="1" si="99"/>
        <v>48</v>
      </c>
      <c r="F6361">
        <f>INDEX(ID_barrio!$A$2:$A$49,MATCH(G6361,ID_barrio!$B$2:$B$49,0))</f>
        <v>1</v>
      </c>
      <c r="G6361" t="s">
        <v>19</v>
      </c>
      <c r="H6361">
        <v>-34.575969999999998</v>
      </c>
      <c r="I6361">
        <v>-58.438850000000002</v>
      </c>
      <c r="J6361" t="s">
        <v>20</v>
      </c>
      <c r="K6361">
        <v>14976</v>
      </c>
      <c r="L6361">
        <v>30</v>
      </c>
      <c r="M6361">
        <v>2</v>
      </c>
      <c r="N6361">
        <v>43829</v>
      </c>
      <c r="O6361">
        <v>0.04</v>
      </c>
      <c r="P6361">
        <v>108</v>
      </c>
      <c r="Q6361">
        <v>180</v>
      </c>
      <c r="R6361">
        <v>0</v>
      </c>
    </row>
    <row r="6362" spans="1:18" x14ac:dyDescent="0.25">
      <c r="A6362">
        <v>32378156</v>
      </c>
      <c r="B6362" t="s">
        <v>6805</v>
      </c>
      <c r="C6362">
        <v>92615603</v>
      </c>
      <c r="D6362" t="s">
        <v>5557</v>
      </c>
      <c r="E6362">
        <f t="shared" ca="1" si="99"/>
        <v>63</v>
      </c>
      <c r="F6362">
        <f>INDEX(ID_barrio!$A$2:$A$49,MATCH(G6362,ID_barrio!$B$2:$B$49,0))</f>
        <v>1</v>
      </c>
      <c r="G6362" t="s">
        <v>19</v>
      </c>
      <c r="H6362">
        <v>-34.587240000000001</v>
      </c>
      <c r="I6362">
        <v>-58.440069999999999</v>
      </c>
      <c r="J6362" t="s">
        <v>24</v>
      </c>
      <c r="K6362">
        <v>20000</v>
      </c>
      <c r="L6362">
        <v>1</v>
      </c>
      <c r="M6362">
        <v>1</v>
      </c>
      <c r="N6362">
        <v>43711</v>
      </c>
      <c r="O6362">
        <v>0.02</v>
      </c>
      <c r="P6362">
        <v>1</v>
      </c>
      <c r="Q6362">
        <v>359</v>
      </c>
      <c r="R6362">
        <v>0</v>
      </c>
    </row>
    <row r="6363" spans="1:18" x14ac:dyDescent="0.25">
      <c r="A6363">
        <v>32711553</v>
      </c>
      <c r="B6363" t="s">
        <v>6806</v>
      </c>
      <c r="C6363">
        <v>16133446</v>
      </c>
      <c r="D6363" t="s">
        <v>5363</v>
      </c>
      <c r="E6363">
        <f t="shared" ca="1" si="99"/>
        <v>29</v>
      </c>
      <c r="F6363">
        <f>INDEX(ID_barrio!$A$2:$A$49,MATCH(G6363,ID_barrio!$B$2:$B$49,0))</f>
        <v>1</v>
      </c>
      <c r="G6363" t="s">
        <v>19</v>
      </c>
      <c r="H6363">
        <v>-34.580489999999998</v>
      </c>
      <c r="I6363">
        <v>-58.432310000000001</v>
      </c>
      <c r="J6363" t="s">
        <v>20</v>
      </c>
      <c r="K6363">
        <v>9566</v>
      </c>
      <c r="L6363">
        <v>2</v>
      </c>
      <c r="M6363">
        <v>13</v>
      </c>
      <c r="N6363">
        <v>44872</v>
      </c>
      <c r="O6363">
        <v>0.28000000000000003</v>
      </c>
      <c r="P6363">
        <v>40</v>
      </c>
      <c r="Q6363">
        <v>360</v>
      </c>
      <c r="R6363">
        <v>6</v>
      </c>
    </row>
    <row r="6364" spans="1:18" x14ac:dyDescent="0.25">
      <c r="A6364">
        <v>32604974</v>
      </c>
      <c r="B6364" t="s">
        <v>2200</v>
      </c>
      <c r="C6364">
        <v>83819353</v>
      </c>
      <c r="D6364" t="s">
        <v>429</v>
      </c>
      <c r="E6364">
        <f t="shared" ca="1" si="99"/>
        <v>30</v>
      </c>
      <c r="F6364">
        <f>INDEX(ID_barrio!$A$2:$A$49,MATCH(G6364,ID_barrio!$B$2:$B$49,0))</f>
        <v>15</v>
      </c>
      <c r="G6364" t="s">
        <v>128</v>
      </c>
      <c r="H6364">
        <v>-34.597020000000001</v>
      </c>
      <c r="I6364">
        <v>-58.374209999999998</v>
      </c>
      <c r="J6364" t="s">
        <v>20</v>
      </c>
      <c r="K6364">
        <v>13919</v>
      </c>
      <c r="L6364">
        <v>2</v>
      </c>
      <c r="M6364">
        <v>7</v>
      </c>
      <c r="N6364">
        <v>43661</v>
      </c>
      <c r="O6364">
        <v>0.16</v>
      </c>
      <c r="P6364">
        <v>1</v>
      </c>
      <c r="Q6364">
        <v>151</v>
      </c>
      <c r="R6364">
        <v>0</v>
      </c>
    </row>
    <row r="6365" spans="1:18" x14ac:dyDescent="0.25">
      <c r="A6365">
        <v>32378237</v>
      </c>
      <c r="B6365" t="s">
        <v>6807</v>
      </c>
      <c r="C6365">
        <v>152011103</v>
      </c>
      <c r="D6365" t="s">
        <v>1986</v>
      </c>
      <c r="E6365">
        <f t="shared" ca="1" si="99"/>
        <v>28</v>
      </c>
      <c r="F6365">
        <f>INDEX(ID_barrio!$A$2:$A$49,MATCH(G6365,ID_barrio!$B$2:$B$49,0))</f>
        <v>24</v>
      </c>
      <c r="G6365" t="s">
        <v>451</v>
      </c>
      <c r="H6365">
        <v>-34.618850000000002</v>
      </c>
      <c r="I6365">
        <v>-58.448320000000002</v>
      </c>
      <c r="J6365" t="s">
        <v>20</v>
      </c>
      <c r="K6365">
        <v>650</v>
      </c>
      <c r="L6365">
        <v>730</v>
      </c>
      <c r="M6365">
        <v>0</v>
      </c>
      <c r="P6365">
        <v>1</v>
      </c>
      <c r="Q6365">
        <v>358</v>
      </c>
      <c r="R6365">
        <v>0</v>
      </c>
    </row>
    <row r="6366" spans="1:18" x14ac:dyDescent="0.25">
      <c r="A6366">
        <v>32613005</v>
      </c>
      <c r="B6366" t="s">
        <v>6808</v>
      </c>
      <c r="C6366">
        <v>245172463</v>
      </c>
      <c r="D6366" t="s">
        <v>6809</v>
      </c>
      <c r="E6366">
        <f t="shared" ca="1" si="99"/>
        <v>47</v>
      </c>
      <c r="F6366">
        <f>INDEX(ID_barrio!$A$2:$A$49,MATCH(G6366,ID_barrio!$B$2:$B$49,0))</f>
        <v>8</v>
      </c>
      <c r="G6366" t="s">
        <v>48</v>
      </c>
      <c r="H6366">
        <v>-34.608110000000003</v>
      </c>
      <c r="I6366">
        <v>-58.421080000000003</v>
      </c>
      <c r="J6366" t="s">
        <v>20</v>
      </c>
      <c r="K6366">
        <v>9429</v>
      </c>
      <c r="L6366">
        <v>2</v>
      </c>
      <c r="M6366">
        <v>8</v>
      </c>
      <c r="N6366">
        <v>43833</v>
      </c>
      <c r="O6366">
        <v>0.17</v>
      </c>
      <c r="P6366">
        <v>2</v>
      </c>
      <c r="Q6366">
        <v>338</v>
      </c>
      <c r="R6366">
        <v>0</v>
      </c>
    </row>
    <row r="6367" spans="1:18" x14ac:dyDescent="0.25">
      <c r="A6367">
        <v>32613872</v>
      </c>
      <c r="B6367" t="s">
        <v>6810</v>
      </c>
      <c r="C6367">
        <v>11794057</v>
      </c>
      <c r="D6367" t="s">
        <v>28</v>
      </c>
      <c r="E6367">
        <f t="shared" ca="1" si="99"/>
        <v>76</v>
      </c>
      <c r="F6367">
        <f>INDEX(ID_barrio!$A$2:$A$49,MATCH(G6367,ID_barrio!$B$2:$B$49,0))</f>
        <v>8</v>
      </c>
      <c r="G6367" t="s">
        <v>48</v>
      </c>
      <c r="H6367">
        <v>-34.599029999999999</v>
      </c>
      <c r="I6367">
        <v>-58.41592</v>
      </c>
      <c r="J6367" t="s">
        <v>20</v>
      </c>
      <c r="K6367">
        <v>4757</v>
      </c>
      <c r="L6367">
        <v>4</v>
      </c>
      <c r="M6367">
        <v>25</v>
      </c>
      <c r="N6367">
        <v>44871</v>
      </c>
      <c r="O6367">
        <v>2.91</v>
      </c>
      <c r="P6367">
        <v>1</v>
      </c>
      <c r="Q6367">
        <v>301</v>
      </c>
      <c r="R6367">
        <v>25</v>
      </c>
    </row>
    <row r="6368" spans="1:18" x14ac:dyDescent="0.25">
      <c r="A6368">
        <v>32384238</v>
      </c>
      <c r="B6368" t="s">
        <v>6811</v>
      </c>
      <c r="C6368">
        <v>227868501</v>
      </c>
      <c r="D6368" t="s">
        <v>204</v>
      </c>
      <c r="E6368">
        <f t="shared" ca="1" si="99"/>
        <v>77</v>
      </c>
      <c r="F6368">
        <f>INDEX(ID_barrio!$A$2:$A$49,MATCH(G6368,ID_barrio!$B$2:$B$49,0))</f>
        <v>4</v>
      </c>
      <c r="G6368" t="s">
        <v>35</v>
      </c>
      <c r="H6368">
        <v>-34.569220000000001</v>
      </c>
      <c r="I6368">
        <v>-58.47681</v>
      </c>
      <c r="J6368" t="s">
        <v>20</v>
      </c>
      <c r="K6368">
        <v>35312</v>
      </c>
      <c r="L6368">
        <v>1</v>
      </c>
      <c r="M6368">
        <v>2</v>
      </c>
      <c r="N6368">
        <v>43589</v>
      </c>
      <c r="O6368">
        <v>0.04</v>
      </c>
      <c r="P6368">
        <v>1</v>
      </c>
      <c r="Q6368">
        <v>0</v>
      </c>
      <c r="R6368">
        <v>0</v>
      </c>
    </row>
    <row r="6369" spans="1:18" x14ac:dyDescent="0.25">
      <c r="A6369">
        <v>32613899</v>
      </c>
      <c r="B6369" t="s">
        <v>6812</v>
      </c>
      <c r="C6369">
        <v>24715479</v>
      </c>
      <c r="D6369" t="s">
        <v>2494</v>
      </c>
      <c r="E6369">
        <f t="shared" ca="1" si="99"/>
        <v>76</v>
      </c>
      <c r="F6369">
        <f>INDEX(ID_barrio!$A$2:$A$49,MATCH(G6369,ID_barrio!$B$2:$B$49,0))</f>
        <v>1</v>
      </c>
      <c r="G6369" t="s">
        <v>19</v>
      </c>
      <c r="H6369">
        <v>-34.583089999999999</v>
      </c>
      <c r="I6369">
        <v>-58.432920000000003</v>
      </c>
      <c r="J6369" t="s">
        <v>20</v>
      </c>
      <c r="K6369">
        <v>21143</v>
      </c>
      <c r="L6369">
        <v>2</v>
      </c>
      <c r="M6369">
        <v>1</v>
      </c>
      <c r="N6369">
        <v>43529</v>
      </c>
      <c r="O6369">
        <v>0.02</v>
      </c>
      <c r="P6369">
        <v>20</v>
      </c>
      <c r="Q6369">
        <v>303</v>
      </c>
      <c r="R6369">
        <v>0</v>
      </c>
    </row>
    <row r="6370" spans="1:18" x14ac:dyDescent="0.25">
      <c r="A6370">
        <v>32719179</v>
      </c>
      <c r="B6370" t="s">
        <v>6813</v>
      </c>
      <c r="C6370">
        <v>246025732</v>
      </c>
      <c r="D6370" t="s">
        <v>6814</v>
      </c>
      <c r="E6370">
        <f t="shared" ca="1" si="99"/>
        <v>28</v>
      </c>
      <c r="F6370">
        <f>INDEX(ID_barrio!$A$2:$A$49,MATCH(G6370,ID_barrio!$B$2:$B$49,0))</f>
        <v>3</v>
      </c>
      <c r="G6370" t="s">
        <v>32</v>
      </c>
      <c r="H6370">
        <v>-34.611429999999999</v>
      </c>
      <c r="I6370">
        <v>-58.391030000000001</v>
      </c>
      <c r="J6370" t="s">
        <v>20</v>
      </c>
      <c r="K6370">
        <v>6000</v>
      </c>
      <c r="L6370">
        <v>2</v>
      </c>
      <c r="M6370">
        <v>1</v>
      </c>
      <c r="N6370">
        <v>44607</v>
      </c>
      <c r="O6370">
        <v>0.09</v>
      </c>
      <c r="P6370">
        <v>1</v>
      </c>
      <c r="Q6370">
        <v>0</v>
      </c>
      <c r="R6370">
        <v>1</v>
      </c>
    </row>
    <row r="6371" spans="1:18" x14ac:dyDescent="0.25">
      <c r="A6371">
        <v>32397463</v>
      </c>
      <c r="B6371" t="s">
        <v>6815</v>
      </c>
      <c r="C6371">
        <v>243280275</v>
      </c>
      <c r="D6371" t="s">
        <v>6816</v>
      </c>
      <c r="E6371">
        <f t="shared" ca="1" si="99"/>
        <v>39</v>
      </c>
      <c r="F6371">
        <f>INDEX(ID_barrio!$A$2:$A$49,MATCH(G6371,ID_barrio!$B$2:$B$49,0))</f>
        <v>7</v>
      </c>
      <c r="G6371" t="s">
        <v>45</v>
      </c>
      <c r="H6371">
        <v>-34.591850000000001</v>
      </c>
      <c r="I6371">
        <v>-58.394979999999997</v>
      </c>
      <c r="J6371" t="s">
        <v>20</v>
      </c>
      <c r="K6371">
        <v>5996</v>
      </c>
      <c r="L6371">
        <v>4</v>
      </c>
      <c r="M6371">
        <v>17</v>
      </c>
      <c r="N6371">
        <v>44886</v>
      </c>
      <c r="O6371">
        <v>0.38</v>
      </c>
      <c r="P6371">
        <v>1</v>
      </c>
      <c r="Q6371">
        <v>163</v>
      </c>
      <c r="R6371">
        <v>6</v>
      </c>
    </row>
    <row r="6372" spans="1:18" x14ac:dyDescent="0.25">
      <c r="A6372">
        <v>32626895</v>
      </c>
      <c r="B6372" t="s">
        <v>6817</v>
      </c>
      <c r="C6372">
        <v>245172463</v>
      </c>
      <c r="D6372" t="s">
        <v>6809</v>
      </c>
      <c r="E6372">
        <f t="shared" ca="1" si="99"/>
        <v>68</v>
      </c>
      <c r="F6372">
        <f>INDEX(ID_barrio!$A$2:$A$49,MATCH(G6372,ID_barrio!$B$2:$B$49,0))</f>
        <v>8</v>
      </c>
      <c r="G6372" t="s">
        <v>48</v>
      </c>
      <c r="H6372">
        <v>-34.60819</v>
      </c>
      <c r="I6372">
        <v>-58.419789999999999</v>
      </c>
      <c r="J6372" t="s">
        <v>20</v>
      </c>
      <c r="K6372">
        <v>8000</v>
      </c>
      <c r="L6372">
        <v>2</v>
      </c>
      <c r="M6372">
        <v>6</v>
      </c>
      <c r="N6372">
        <v>44244</v>
      </c>
      <c r="O6372">
        <v>0.13</v>
      </c>
      <c r="P6372">
        <v>2</v>
      </c>
      <c r="Q6372">
        <v>346</v>
      </c>
      <c r="R6372">
        <v>0</v>
      </c>
    </row>
    <row r="6373" spans="1:18" x14ac:dyDescent="0.25">
      <c r="A6373">
        <v>32398604</v>
      </c>
      <c r="B6373" t="s">
        <v>6818</v>
      </c>
      <c r="C6373">
        <v>53421054</v>
      </c>
      <c r="D6373" t="s">
        <v>115</v>
      </c>
      <c r="E6373">
        <f t="shared" ca="1" si="99"/>
        <v>79</v>
      </c>
      <c r="F6373">
        <f>INDEX(ID_barrio!$A$2:$A$49,MATCH(G6373,ID_barrio!$B$2:$B$49,0))</f>
        <v>5</v>
      </c>
      <c r="G6373" t="s">
        <v>38</v>
      </c>
      <c r="H6373">
        <v>-34.604063199999999</v>
      </c>
      <c r="I6373">
        <v>-58.379756999999998</v>
      </c>
      <c r="J6373" t="s">
        <v>20</v>
      </c>
      <c r="K6373">
        <v>10824</v>
      </c>
      <c r="L6373">
        <v>3</v>
      </c>
      <c r="M6373">
        <v>4</v>
      </c>
      <c r="N6373">
        <v>44903</v>
      </c>
      <c r="O6373">
        <v>2.1800000000000002</v>
      </c>
      <c r="P6373">
        <v>1</v>
      </c>
      <c r="Q6373">
        <v>364</v>
      </c>
      <c r="R6373">
        <v>4</v>
      </c>
    </row>
    <row r="6374" spans="1:18" x14ac:dyDescent="0.25">
      <c r="A6374">
        <v>32719480</v>
      </c>
      <c r="B6374" t="s">
        <v>19280</v>
      </c>
      <c r="C6374">
        <v>14631429</v>
      </c>
      <c r="D6374" t="s">
        <v>1771</v>
      </c>
      <c r="E6374">
        <f t="shared" ca="1" si="99"/>
        <v>42</v>
      </c>
      <c r="F6374">
        <f>INDEX(ID_barrio!$A$2:$A$49,MATCH(G6374,ID_barrio!$B$2:$B$49,0))</f>
        <v>6</v>
      </c>
      <c r="G6374" t="s">
        <v>43</v>
      </c>
      <c r="H6374">
        <v>-34.607300000000002</v>
      </c>
      <c r="I6374">
        <v>-58.39367</v>
      </c>
      <c r="J6374" t="s">
        <v>20</v>
      </c>
      <c r="K6374">
        <v>19381</v>
      </c>
      <c r="L6374">
        <v>7</v>
      </c>
      <c r="M6374">
        <v>6</v>
      </c>
      <c r="N6374">
        <v>43835</v>
      </c>
      <c r="O6374">
        <v>0.13</v>
      </c>
      <c r="P6374">
        <v>1</v>
      </c>
      <c r="Q6374">
        <v>136</v>
      </c>
      <c r="R6374">
        <v>0</v>
      </c>
    </row>
    <row r="6375" spans="1:18" x14ac:dyDescent="0.25">
      <c r="A6375">
        <v>32398769</v>
      </c>
      <c r="B6375" t="s">
        <v>6819</v>
      </c>
      <c r="C6375">
        <v>110879325</v>
      </c>
      <c r="D6375" t="s">
        <v>1088</v>
      </c>
      <c r="E6375">
        <f t="shared" ca="1" si="99"/>
        <v>39</v>
      </c>
      <c r="F6375">
        <f>INDEX(ID_barrio!$A$2:$A$49,MATCH(G6375,ID_barrio!$B$2:$B$49,0))</f>
        <v>1</v>
      </c>
      <c r="G6375" t="s">
        <v>19</v>
      </c>
      <c r="H6375">
        <v>-34.587069999999997</v>
      </c>
      <c r="I6375">
        <v>-58.420610000000003</v>
      </c>
      <c r="J6375" t="s">
        <v>20</v>
      </c>
      <c r="K6375">
        <v>21143</v>
      </c>
      <c r="L6375">
        <v>5</v>
      </c>
      <c r="M6375">
        <v>28</v>
      </c>
      <c r="N6375">
        <v>44900</v>
      </c>
      <c r="O6375">
        <v>0.6</v>
      </c>
      <c r="P6375">
        <v>2</v>
      </c>
      <c r="Q6375">
        <v>5</v>
      </c>
      <c r="R6375">
        <v>6</v>
      </c>
    </row>
    <row r="6376" spans="1:18" x14ac:dyDescent="0.25">
      <c r="A6376">
        <v>32722699</v>
      </c>
      <c r="B6376" t="s">
        <v>6820</v>
      </c>
      <c r="C6376">
        <v>50395224</v>
      </c>
      <c r="D6376" t="s">
        <v>295</v>
      </c>
      <c r="E6376">
        <f t="shared" ca="1" si="99"/>
        <v>57</v>
      </c>
      <c r="F6376">
        <f>INDEX(ID_barrio!$A$2:$A$49,MATCH(G6376,ID_barrio!$B$2:$B$49,0))</f>
        <v>2</v>
      </c>
      <c r="G6376" t="s">
        <v>18061</v>
      </c>
      <c r="H6376">
        <v>-34.553989999999999</v>
      </c>
      <c r="I6376">
        <v>-58.463209999999997</v>
      </c>
      <c r="J6376" t="s">
        <v>20</v>
      </c>
      <c r="K6376">
        <v>17619</v>
      </c>
      <c r="L6376">
        <v>3</v>
      </c>
      <c r="M6376">
        <v>17</v>
      </c>
      <c r="N6376">
        <v>44556</v>
      </c>
      <c r="O6376">
        <v>0.39</v>
      </c>
      <c r="P6376">
        <v>3</v>
      </c>
      <c r="Q6376">
        <v>89</v>
      </c>
      <c r="R6376">
        <v>0</v>
      </c>
    </row>
    <row r="6377" spans="1:18" x14ac:dyDescent="0.25">
      <c r="A6377">
        <v>32723251</v>
      </c>
      <c r="B6377" t="s">
        <v>6821</v>
      </c>
      <c r="C6377">
        <v>246062541</v>
      </c>
      <c r="D6377" t="s">
        <v>6822</v>
      </c>
      <c r="E6377">
        <f t="shared" ca="1" si="99"/>
        <v>59</v>
      </c>
      <c r="F6377">
        <f>INDEX(ID_barrio!$A$2:$A$49,MATCH(G6377,ID_barrio!$B$2:$B$49,0))</f>
        <v>7</v>
      </c>
      <c r="G6377" t="s">
        <v>45</v>
      </c>
      <c r="H6377">
        <v>-34.592509999999997</v>
      </c>
      <c r="I6377">
        <v>-58.40822</v>
      </c>
      <c r="J6377" t="s">
        <v>20</v>
      </c>
      <c r="K6377">
        <v>6872</v>
      </c>
      <c r="L6377">
        <v>2</v>
      </c>
      <c r="M6377">
        <v>24</v>
      </c>
      <c r="N6377">
        <v>44899</v>
      </c>
      <c r="O6377">
        <v>0.53</v>
      </c>
      <c r="P6377">
        <v>1</v>
      </c>
      <c r="Q6377">
        <v>40</v>
      </c>
      <c r="R6377">
        <v>7</v>
      </c>
    </row>
    <row r="6378" spans="1:18" x14ac:dyDescent="0.25">
      <c r="A6378">
        <v>32629707</v>
      </c>
      <c r="B6378" t="s">
        <v>6823</v>
      </c>
      <c r="C6378">
        <v>153789134</v>
      </c>
      <c r="D6378" t="s">
        <v>1017</v>
      </c>
      <c r="E6378">
        <f t="shared" ca="1" si="99"/>
        <v>63</v>
      </c>
      <c r="F6378">
        <f>INDEX(ID_barrio!$A$2:$A$49,MATCH(G6378,ID_barrio!$B$2:$B$49,0))</f>
        <v>1</v>
      </c>
      <c r="G6378" t="s">
        <v>19</v>
      </c>
      <c r="H6378">
        <v>-34.586770000000001</v>
      </c>
      <c r="I6378">
        <v>-58.413809999999998</v>
      </c>
      <c r="J6378" t="s">
        <v>20</v>
      </c>
      <c r="K6378">
        <v>8810</v>
      </c>
      <c r="L6378">
        <v>3</v>
      </c>
      <c r="M6378">
        <v>10</v>
      </c>
      <c r="N6378">
        <v>43909</v>
      </c>
      <c r="O6378">
        <v>0.26</v>
      </c>
      <c r="P6378">
        <v>1</v>
      </c>
      <c r="Q6378">
        <v>18</v>
      </c>
      <c r="R6378">
        <v>0</v>
      </c>
    </row>
    <row r="6379" spans="1:18" x14ac:dyDescent="0.25">
      <c r="A6379">
        <v>32399095</v>
      </c>
      <c r="B6379" t="s">
        <v>6824</v>
      </c>
      <c r="C6379">
        <v>115176325</v>
      </c>
      <c r="D6379" t="s">
        <v>147</v>
      </c>
      <c r="E6379">
        <f t="shared" ca="1" si="99"/>
        <v>66</v>
      </c>
      <c r="F6379">
        <f>INDEX(ID_barrio!$A$2:$A$49,MATCH(G6379,ID_barrio!$B$2:$B$49,0))</f>
        <v>10</v>
      </c>
      <c r="G6379" t="s">
        <v>72</v>
      </c>
      <c r="H6379">
        <v>-34.58305</v>
      </c>
      <c r="I6379">
        <v>-58.447310000000002</v>
      </c>
      <c r="J6379" t="s">
        <v>20</v>
      </c>
      <c r="K6379">
        <v>3000</v>
      </c>
      <c r="L6379">
        <v>20</v>
      </c>
      <c r="M6379">
        <v>1</v>
      </c>
      <c r="N6379">
        <v>43847</v>
      </c>
      <c r="O6379">
        <v>0.03</v>
      </c>
      <c r="P6379">
        <v>1</v>
      </c>
      <c r="Q6379">
        <v>270</v>
      </c>
      <c r="R6379">
        <v>0</v>
      </c>
    </row>
    <row r="6380" spans="1:18" x14ac:dyDescent="0.25">
      <c r="A6380">
        <v>32633322</v>
      </c>
      <c r="B6380" t="s">
        <v>6825</v>
      </c>
      <c r="C6380">
        <v>6317106</v>
      </c>
      <c r="D6380" t="s">
        <v>6826</v>
      </c>
      <c r="E6380">
        <f t="shared" ca="1" si="99"/>
        <v>32</v>
      </c>
      <c r="F6380">
        <f>INDEX(ID_barrio!$A$2:$A$49,MATCH(G6380,ID_barrio!$B$2:$B$49,0))</f>
        <v>13</v>
      </c>
      <c r="G6380" t="s">
        <v>99</v>
      </c>
      <c r="H6380">
        <v>-34.597080230712798</v>
      </c>
      <c r="I6380">
        <v>-58.430915832519503</v>
      </c>
      <c r="J6380" t="s">
        <v>20</v>
      </c>
      <c r="K6380">
        <v>26339</v>
      </c>
      <c r="L6380">
        <v>3</v>
      </c>
      <c r="M6380">
        <v>11</v>
      </c>
      <c r="N6380">
        <v>44852</v>
      </c>
      <c r="O6380">
        <v>0.28999999999999998</v>
      </c>
      <c r="P6380">
        <v>1</v>
      </c>
      <c r="Q6380">
        <v>261</v>
      </c>
      <c r="R6380">
        <v>6</v>
      </c>
    </row>
    <row r="6381" spans="1:18" x14ac:dyDescent="0.25">
      <c r="A6381">
        <v>32725055</v>
      </c>
      <c r="B6381" t="s">
        <v>6827</v>
      </c>
      <c r="C6381">
        <v>245527733</v>
      </c>
      <c r="D6381" t="s">
        <v>90</v>
      </c>
      <c r="E6381">
        <f t="shared" ca="1" si="99"/>
        <v>44</v>
      </c>
      <c r="F6381">
        <f>INDEX(ID_barrio!$A$2:$A$49,MATCH(G6381,ID_barrio!$B$2:$B$49,0))</f>
        <v>1</v>
      </c>
      <c r="G6381" t="s">
        <v>19</v>
      </c>
      <c r="H6381">
        <v>-34.574260000000002</v>
      </c>
      <c r="I6381">
        <v>-58.421590000000002</v>
      </c>
      <c r="J6381" t="s">
        <v>20</v>
      </c>
      <c r="K6381">
        <v>9715</v>
      </c>
      <c r="L6381">
        <v>2</v>
      </c>
      <c r="M6381">
        <v>79</v>
      </c>
      <c r="N6381">
        <v>44907</v>
      </c>
      <c r="O6381">
        <v>1.7</v>
      </c>
      <c r="P6381">
        <v>1</v>
      </c>
      <c r="Q6381">
        <v>352</v>
      </c>
      <c r="R6381">
        <v>5</v>
      </c>
    </row>
    <row r="6382" spans="1:18" x14ac:dyDescent="0.25">
      <c r="A6382">
        <v>32400909</v>
      </c>
      <c r="B6382" t="s">
        <v>6828</v>
      </c>
      <c r="C6382">
        <v>91342430</v>
      </c>
      <c r="D6382" t="s">
        <v>159</v>
      </c>
      <c r="E6382">
        <f t="shared" ca="1" si="99"/>
        <v>46</v>
      </c>
      <c r="F6382">
        <f>INDEX(ID_barrio!$A$2:$A$49,MATCH(G6382,ID_barrio!$B$2:$B$49,0))</f>
        <v>5</v>
      </c>
      <c r="G6382" t="s">
        <v>38</v>
      </c>
      <c r="H6382">
        <v>-34.604340000000001</v>
      </c>
      <c r="I6382">
        <v>-58.389780000000002</v>
      </c>
      <c r="J6382" t="s">
        <v>20</v>
      </c>
      <c r="K6382">
        <v>4380</v>
      </c>
      <c r="L6382">
        <v>3</v>
      </c>
      <c r="M6382">
        <v>30</v>
      </c>
      <c r="N6382">
        <v>44908</v>
      </c>
      <c r="O6382">
        <v>0.65</v>
      </c>
      <c r="P6382">
        <v>3</v>
      </c>
      <c r="Q6382">
        <v>152</v>
      </c>
      <c r="R6382">
        <v>21</v>
      </c>
    </row>
    <row r="6383" spans="1:18" x14ac:dyDescent="0.25">
      <c r="A6383">
        <v>32725989</v>
      </c>
      <c r="B6383" t="s">
        <v>6829</v>
      </c>
      <c r="C6383">
        <v>400779533</v>
      </c>
      <c r="D6383" t="s">
        <v>2059</v>
      </c>
      <c r="E6383">
        <f t="shared" ca="1" si="99"/>
        <v>50</v>
      </c>
      <c r="F6383">
        <f>INDEX(ID_barrio!$A$2:$A$49,MATCH(G6383,ID_barrio!$B$2:$B$49,0))</f>
        <v>20</v>
      </c>
      <c r="G6383" t="s">
        <v>245</v>
      </c>
      <c r="H6383">
        <v>-34.615650000000002</v>
      </c>
      <c r="I6383">
        <v>-58.363059999999997</v>
      </c>
      <c r="J6383" t="s">
        <v>20</v>
      </c>
      <c r="K6383">
        <v>10195</v>
      </c>
      <c r="L6383">
        <v>7</v>
      </c>
      <c r="M6383">
        <v>20</v>
      </c>
      <c r="N6383">
        <v>44904</v>
      </c>
      <c r="O6383">
        <v>0.45</v>
      </c>
      <c r="P6383">
        <v>4</v>
      </c>
      <c r="Q6383">
        <v>56</v>
      </c>
      <c r="R6383">
        <v>14</v>
      </c>
    </row>
    <row r="6384" spans="1:18" x14ac:dyDescent="0.25">
      <c r="A6384">
        <v>32636912</v>
      </c>
      <c r="B6384" t="s">
        <v>6830</v>
      </c>
      <c r="C6384">
        <v>530261</v>
      </c>
      <c r="D6384" t="s">
        <v>28</v>
      </c>
      <c r="E6384">
        <f t="shared" ca="1" si="99"/>
        <v>70</v>
      </c>
      <c r="F6384">
        <f>INDEX(ID_barrio!$A$2:$A$49,MATCH(G6384,ID_barrio!$B$2:$B$49,0))</f>
        <v>7</v>
      </c>
      <c r="G6384" t="s">
        <v>45</v>
      </c>
      <c r="H6384">
        <v>-34.589210000000001</v>
      </c>
      <c r="I6384">
        <v>-58.391330000000004</v>
      </c>
      <c r="J6384" t="s">
        <v>20</v>
      </c>
      <c r="K6384">
        <v>28075</v>
      </c>
      <c r="L6384">
        <v>10</v>
      </c>
      <c r="M6384">
        <v>14</v>
      </c>
      <c r="N6384">
        <v>44896</v>
      </c>
      <c r="O6384">
        <v>0.32</v>
      </c>
      <c r="P6384">
        <v>27</v>
      </c>
      <c r="Q6384">
        <v>289</v>
      </c>
      <c r="R6384">
        <v>9</v>
      </c>
    </row>
    <row r="6385" spans="1:18" x14ac:dyDescent="0.25">
      <c r="A6385">
        <v>32639455</v>
      </c>
      <c r="B6385" t="s">
        <v>6831</v>
      </c>
      <c r="C6385">
        <v>9349275</v>
      </c>
      <c r="D6385" t="s">
        <v>2714</v>
      </c>
      <c r="E6385">
        <f t="shared" ca="1" si="99"/>
        <v>50</v>
      </c>
      <c r="F6385">
        <f>INDEX(ID_barrio!$A$2:$A$49,MATCH(G6385,ID_barrio!$B$2:$B$49,0))</f>
        <v>1</v>
      </c>
      <c r="G6385" t="s">
        <v>19</v>
      </c>
      <c r="H6385">
        <v>-34.577860000000001</v>
      </c>
      <c r="I6385">
        <v>-58.422730000000001</v>
      </c>
      <c r="J6385" t="s">
        <v>20</v>
      </c>
      <c r="K6385">
        <v>9691</v>
      </c>
      <c r="L6385">
        <v>5</v>
      </c>
      <c r="M6385">
        <v>0</v>
      </c>
      <c r="P6385">
        <v>2</v>
      </c>
      <c r="Q6385">
        <v>358</v>
      </c>
      <c r="R6385">
        <v>0</v>
      </c>
    </row>
    <row r="6386" spans="1:18" x14ac:dyDescent="0.25">
      <c r="A6386">
        <v>32401584</v>
      </c>
      <c r="B6386" t="s">
        <v>6832</v>
      </c>
      <c r="C6386">
        <v>242345657</v>
      </c>
      <c r="D6386" t="s">
        <v>6833</v>
      </c>
      <c r="E6386">
        <f t="shared" ca="1" si="99"/>
        <v>63</v>
      </c>
      <c r="F6386">
        <f>INDEX(ID_barrio!$A$2:$A$49,MATCH(G6386,ID_barrio!$B$2:$B$49,0))</f>
        <v>8</v>
      </c>
      <c r="G6386" t="s">
        <v>48</v>
      </c>
      <c r="H6386">
        <v>-34.598300000000002</v>
      </c>
      <c r="I6386">
        <v>-58.41639</v>
      </c>
      <c r="J6386" t="s">
        <v>20</v>
      </c>
      <c r="K6386">
        <v>4405</v>
      </c>
      <c r="L6386">
        <v>1</v>
      </c>
      <c r="M6386">
        <v>86</v>
      </c>
      <c r="N6386">
        <v>44907</v>
      </c>
      <c r="O6386">
        <v>2.4500000000000002</v>
      </c>
      <c r="P6386">
        <v>1</v>
      </c>
      <c r="Q6386">
        <v>172</v>
      </c>
      <c r="R6386">
        <v>58</v>
      </c>
    </row>
    <row r="6387" spans="1:18" x14ac:dyDescent="0.25">
      <c r="A6387">
        <v>32737100</v>
      </c>
      <c r="B6387" t="s">
        <v>6834</v>
      </c>
      <c r="C6387">
        <v>50404615</v>
      </c>
      <c r="D6387" t="s">
        <v>408</v>
      </c>
      <c r="E6387">
        <f t="shared" ca="1" si="99"/>
        <v>35</v>
      </c>
      <c r="F6387">
        <f>INDEX(ID_barrio!$A$2:$A$49,MATCH(G6387,ID_barrio!$B$2:$B$49,0))</f>
        <v>20</v>
      </c>
      <c r="G6387" t="s">
        <v>245</v>
      </c>
      <c r="H6387">
        <v>-34.6036</v>
      </c>
      <c r="I6387">
        <v>-58.364150000000002</v>
      </c>
      <c r="J6387" t="s">
        <v>20</v>
      </c>
      <c r="K6387">
        <v>22024</v>
      </c>
      <c r="L6387">
        <v>3</v>
      </c>
      <c r="M6387">
        <v>10</v>
      </c>
      <c r="N6387">
        <v>44888</v>
      </c>
      <c r="O6387">
        <v>0.22</v>
      </c>
      <c r="P6387">
        <v>1</v>
      </c>
      <c r="Q6387">
        <v>157</v>
      </c>
      <c r="R6387">
        <v>2</v>
      </c>
    </row>
    <row r="6388" spans="1:18" x14ac:dyDescent="0.25">
      <c r="A6388">
        <v>32401655</v>
      </c>
      <c r="B6388" t="s">
        <v>6835</v>
      </c>
      <c r="C6388">
        <v>5117469</v>
      </c>
      <c r="D6388" t="s">
        <v>74</v>
      </c>
      <c r="E6388">
        <f t="shared" ca="1" si="99"/>
        <v>52</v>
      </c>
      <c r="F6388">
        <f>INDEX(ID_barrio!$A$2:$A$49,MATCH(G6388,ID_barrio!$B$2:$B$49,0))</f>
        <v>1</v>
      </c>
      <c r="G6388" t="s">
        <v>19</v>
      </c>
      <c r="H6388">
        <v>-34.582880000000003</v>
      </c>
      <c r="I6388">
        <v>-58.433880000000002</v>
      </c>
      <c r="J6388" t="s">
        <v>20</v>
      </c>
      <c r="K6388">
        <v>9711</v>
      </c>
      <c r="L6388">
        <v>4</v>
      </c>
      <c r="M6388">
        <v>24</v>
      </c>
      <c r="N6388">
        <v>44871</v>
      </c>
      <c r="O6388">
        <v>0.52</v>
      </c>
      <c r="P6388">
        <v>1</v>
      </c>
      <c r="Q6388">
        <v>163</v>
      </c>
      <c r="R6388">
        <v>6</v>
      </c>
    </row>
    <row r="6389" spans="1:18" x14ac:dyDescent="0.25">
      <c r="A6389">
        <v>32741426</v>
      </c>
      <c r="B6389" t="s">
        <v>6836</v>
      </c>
      <c r="C6389">
        <v>246191329</v>
      </c>
      <c r="D6389" t="s">
        <v>6837</v>
      </c>
      <c r="E6389">
        <f t="shared" ca="1" si="99"/>
        <v>73</v>
      </c>
      <c r="F6389">
        <f>INDEX(ID_barrio!$A$2:$A$49,MATCH(G6389,ID_barrio!$B$2:$B$49,0))</f>
        <v>10</v>
      </c>
      <c r="G6389" t="s">
        <v>72</v>
      </c>
      <c r="H6389">
        <v>-34.581189999999999</v>
      </c>
      <c r="I6389">
        <v>-58.459719999999997</v>
      </c>
      <c r="J6389" t="s">
        <v>24</v>
      </c>
      <c r="K6389">
        <v>2029</v>
      </c>
      <c r="L6389">
        <v>6</v>
      </c>
      <c r="M6389">
        <v>8</v>
      </c>
      <c r="N6389">
        <v>44708</v>
      </c>
      <c r="O6389">
        <v>0.17</v>
      </c>
      <c r="P6389">
        <v>4</v>
      </c>
      <c r="Q6389">
        <v>29</v>
      </c>
      <c r="R6389">
        <v>2</v>
      </c>
    </row>
    <row r="6390" spans="1:18" x14ac:dyDescent="0.25">
      <c r="A6390">
        <v>32742138</v>
      </c>
      <c r="B6390" t="s">
        <v>19281</v>
      </c>
      <c r="C6390">
        <v>71195518</v>
      </c>
      <c r="D6390" t="s">
        <v>6838</v>
      </c>
      <c r="E6390">
        <f t="shared" ca="1" si="99"/>
        <v>35</v>
      </c>
      <c r="F6390">
        <f>INDEX(ID_barrio!$A$2:$A$49,MATCH(G6390,ID_barrio!$B$2:$B$49,0))</f>
        <v>6</v>
      </c>
      <c r="G6390" t="s">
        <v>43</v>
      </c>
      <c r="H6390">
        <v>-34.605159999999998</v>
      </c>
      <c r="I6390">
        <v>-58.40025</v>
      </c>
      <c r="J6390" t="s">
        <v>20</v>
      </c>
      <c r="K6390">
        <v>3171</v>
      </c>
      <c r="L6390">
        <v>7</v>
      </c>
      <c r="M6390">
        <v>1</v>
      </c>
      <c r="N6390">
        <v>43558</v>
      </c>
      <c r="O6390">
        <v>0.02</v>
      </c>
      <c r="P6390">
        <v>1</v>
      </c>
      <c r="Q6390">
        <v>215</v>
      </c>
      <c r="R6390">
        <v>0</v>
      </c>
    </row>
    <row r="6391" spans="1:18" x14ac:dyDescent="0.25">
      <c r="A6391">
        <v>32639630</v>
      </c>
      <c r="B6391" t="s">
        <v>19282</v>
      </c>
      <c r="C6391">
        <v>245393458</v>
      </c>
      <c r="D6391" t="s">
        <v>1959</v>
      </c>
      <c r="E6391">
        <f t="shared" ca="1" si="99"/>
        <v>34</v>
      </c>
      <c r="F6391">
        <f>INDEX(ID_barrio!$A$2:$A$49,MATCH(G6391,ID_barrio!$B$2:$B$49,0))</f>
        <v>20</v>
      </c>
      <c r="G6391" t="s">
        <v>245</v>
      </c>
      <c r="H6391">
        <v>-34.609169999999999</v>
      </c>
      <c r="I6391">
        <v>-58.361939999999997</v>
      </c>
      <c r="J6391" t="s">
        <v>20</v>
      </c>
      <c r="K6391">
        <v>8810</v>
      </c>
      <c r="L6391">
        <v>30</v>
      </c>
      <c r="M6391">
        <v>4</v>
      </c>
      <c r="N6391">
        <v>44328</v>
      </c>
      <c r="O6391">
        <v>0.09</v>
      </c>
      <c r="P6391">
        <v>1</v>
      </c>
      <c r="Q6391">
        <v>272</v>
      </c>
      <c r="R6391">
        <v>0</v>
      </c>
    </row>
    <row r="6392" spans="1:18" x14ac:dyDescent="0.25">
      <c r="A6392">
        <v>32640160</v>
      </c>
      <c r="B6392" t="s">
        <v>6839</v>
      </c>
      <c r="C6392">
        <v>5307764</v>
      </c>
      <c r="D6392" t="s">
        <v>986</v>
      </c>
      <c r="E6392">
        <f t="shared" ca="1" si="99"/>
        <v>57</v>
      </c>
      <c r="F6392">
        <f>INDEX(ID_barrio!$A$2:$A$49,MATCH(G6392,ID_barrio!$B$2:$B$49,0))</f>
        <v>12</v>
      </c>
      <c r="G6392" t="s">
        <v>87</v>
      </c>
      <c r="H6392">
        <v>-34.557989999999997</v>
      </c>
      <c r="I6392">
        <v>-58.444389999999999</v>
      </c>
      <c r="J6392" t="s">
        <v>20</v>
      </c>
      <c r="K6392">
        <v>7858</v>
      </c>
      <c r="L6392">
        <v>3</v>
      </c>
      <c r="M6392">
        <v>22</v>
      </c>
      <c r="N6392">
        <v>44900</v>
      </c>
      <c r="O6392">
        <v>0.49</v>
      </c>
      <c r="P6392">
        <v>2</v>
      </c>
      <c r="Q6392">
        <v>89</v>
      </c>
      <c r="R6392">
        <v>5</v>
      </c>
    </row>
    <row r="6393" spans="1:18" x14ac:dyDescent="0.25">
      <c r="A6393">
        <v>32640475</v>
      </c>
      <c r="B6393" t="s">
        <v>18099</v>
      </c>
      <c r="C6393">
        <v>146605243</v>
      </c>
      <c r="D6393" t="s">
        <v>1889</v>
      </c>
      <c r="E6393">
        <f t="shared" ca="1" si="99"/>
        <v>28</v>
      </c>
      <c r="F6393">
        <f>INDEX(ID_barrio!$A$2:$A$49,MATCH(G6393,ID_barrio!$B$2:$B$49,0))</f>
        <v>25</v>
      </c>
      <c r="G6393" t="s">
        <v>456</v>
      </c>
      <c r="H6393">
        <v>-34.547870000000003</v>
      </c>
      <c r="I6393">
        <v>-58.469630000000002</v>
      </c>
      <c r="J6393" t="s">
        <v>20</v>
      </c>
      <c r="K6393">
        <v>4933</v>
      </c>
      <c r="L6393">
        <v>5</v>
      </c>
      <c r="M6393">
        <v>29</v>
      </c>
      <c r="N6393">
        <v>44819</v>
      </c>
      <c r="O6393">
        <v>0.64</v>
      </c>
      <c r="P6393">
        <v>10</v>
      </c>
      <c r="Q6393">
        <v>240</v>
      </c>
      <c r="R6393">
        <v>4</v>
      </c>
    </row>
    <row r="6394" spans="1:18" x14ac:dyDescent="0.25">
      <c r="A6394">
        <v>32401698</v>
      </c>
      <c r="B6394" t="s">
        <v>6840</v>
      </c>
      <c r="C6394">
        <v>243314115</v>
      </c>
      <c r="D6394" t="s">
        <v>6841</v>
      </c>
      <c r="E6394">
        <f t="shared" ca="1" si="99"/>
        <v>50</v>
      </c>
      <c r="F6394">
        <f>INDEX(ID_barrio!$A$2:$A$49,MATCH(G6394,ID_barrio!$B$2:$B$49,0))</f>
        <v>11</v>
      </c>
      <c r="G6394" t="s">
        <v>82</v>
      </c>
      <c r="H6394">
        <v>-34.624209999999998</v>
      </c>
      <c r="I6394">
        <v>-58.371279999999999</v>
      </c>
      <c r="J6394" t="s">
        <v>20</v>
      </c>
      <c r="K6394">
        <v>5473</v>
      </c>
      <c r="L6394">
        <v>30</v>
      </c>
      <c r="M6394">
        <v>0</v>
      </c>
      <c r="P6394">
        <v>1</v>
      </c>
      <c r="Q6394">
        <v>365</v>
      </c>
      <c r="R6394">
        <v>0</v>
      </c>
    </row>
    <row r="6395" spans="1:18" x14ac:dyDescent="0.25">
      <c r="A6395">
        <v>32653180</v>
      </c>
      <c r="B6395" t="s">
        <v>4292</v>
      </c>
      <c r="C6395">
        <v>195226030</v>
      </c>
      <c r="D6395" t="s">
        <v>372</v>
      </c>
      <c r="E6395">
        <f t="shared" ca="1" si="99"/>
        <v>48</v>
      </c>
      <c r="F6395">
        <f>INDEX(ID_barrio!$A$2:$A$49,MATCH(G6395,ID_barrio!$B$2:$B$49,0))</f>
        <v>1</v>
      </c>
      <c r="G6395" t="s">
        <v>19</v>
      </c>
      <c r="H6395">
        <v>-34.579320000000003</v>
      </c>
      <c r="I6395">
        <v>-58.412100000000002</v>
      </c>
      <c r="J6395" t="s">
        <v>20</v>
      </c>
      <c r="K6395">
        <v>7048</v>
      </c>
      <c r="L6395">
        <v>2</v>
      </c>
      <c r="M6395">
        <v>14</v>
      </c>
      <c r="N6395">
        <v>44888</v>
      </c>
      <c r="O6395">
        <v>0.3</v>
      </c>
      <c r="P6395">
        <v>4</v>
      </c>
      <c r="Q6395">
        <v>307</v>
      </c>
      <c r="R6395">
        <v>11</v>
      </c>
    </row>
    <row r="6396" spans="1:18" x14ac:dyDescent="0.25">
      <c r="A6396">
        <v>32653284</v>
      </c>
      <c r="B6396" t="s">
        <v>19283</v>
      </c>
      <c r="C6396">
        <v>3469227</v>
      </c>
      <c r="D6396" t="s">
        <v>585</v>
      </c>
      <c r="E6396">
        <f t="shared" ca="1" si="99"/>
        <v>38</v>
      </c>
      <c r="F6396">
        <f>INDEX(ID_barrio!$A$2:$A$49,MATCH(G6396,ID_barrio!$B$2:$B$49,0))</f>
        <v>1</v>
      </c>
      <c r="G6396" t="s">
        <v>19</v>
      </c>
      <c r="H6396">
        <v>-34.586309999999997</v>
      </c>
      <c r="I6396">
        <v>-58.439970000000002</v>
      </c>
      <c r="J6396" t="s">
        <v>20</v>
      </c>
      <c r="K6396">
        <v>11453</v>
      </c>
      <c r="L6396">
        <v>3</v>
      </c>
      <c r="M6396">
        <v>10</v>
      </c>
      <c r="N6396">
        <v>44888</v>
      </c>
      <c r="O6396">
        <v>0.24</v>
      </c>
      <c r="P6396">
        <v>135</v>
      </c>
      <c r="Q6396">
        <v>336</v>
      </c>
      <c r="R6396">
        <v>6</v>
      </c>
    </row>
    <row r="6397" spans="1:18" x14ac:dyDescent="0.25">
      <c r="A6397">
        <v>32744173</v>
      </c>
      <c r="B6397" t="s">
        <v>6842</v>
      </c>
      <c r="C6397">
        <v>20905786</v>
      </c>
      <c r="D6397" t="s">
        <v>6843</v>
      </c>
      <c r="E6397">
        <f t="shared" ca="1" si="99"/>
        <v>29</v>
      </c>
      <c r="F6397">
        <f>INDEX(ID_barrio!$A$2:$A$49,MATCH(G6397,ID_barrio!$B$2:$B$49,0))</f>
        <v>1</v>
      </c>
      <c r="G6397" t="s">
        <v>19</v>
      </c>
      <c r="H6397">
        <v>-34.590119999999999</v>
      </c>
      <c r="I6397">
        <v>-58.419159999999998</v>
      </c>
      <c r="J6397" t="s">
        <v>20</v>
      </c>
      <c r="K6397">
        <v>8432</v>
      </c>
      <c r="L6397">
        <v>14</v>
      </c>
      <c r="M6397">
        <v>10</v>
      </c>
      <c r="N6397">
        <v>44884</v>
      </c>
      <c r="O6397">
        <v>0.32</v>
      </c>
      <c r="P6397">
        <v>1</v>
      </c>
      <c r="Q6397">
        <v>69</v>
      </c>
      <c r="R6397">
        <v>5</v>
      </c>
    </row>
    <row r="6398" spans="1:18" x14ac:dyDescent="0.25">
      <c r="A6398">
        <v>32744888</v>
      </c>
      <c r="B6398" t="s">
        <v>19284</v>
      </c>
      <c r="C6398">
        <v>55553719</v>
      </c>
      <c r="D6398" t="s">
        <v>2608</v>
      </c>
      <c r="E6398">
        <f t="shared" ca="1" si="99"/>
        <v>78</v>
      </c>
      <c r="F6398">
        <f>INDEX(ID_barrio!$A$2:$A$49,MATCH(G6398,ID_barrio!$B$2:$B$49,0))</f>
        <v>12</v>
      </c>
      <c r="G6398" t="s">
        <v>87</v>
      </c>
      <c r="H6398">
        <v>-34.563560000000003</v>
      </c>
      <c r="I6398">
        <v>-58.452350000000003</v>
      </c>
      <c r="J6398" t="s">
        <v>20</v>
      </c>
      <c r="K6398">
        <v>11453</v>
      </c>
      <c r="L6398">
        <v>5</v>
      </c>
      <c r="M6398">
        <v>0</v>
      </c>
      <c r="P6398">
        <v>123</v>
      </c>
      <c r="Q6398">
        <v>365</v>
      </c>
      <c r="R6398">
        <v>0</v>
      </c>
    </row>
    <row r="6399" spans="1:18" x14ac:dyDescent="0.25">
      <c r="A6399">
        <v>32402472</v>
      </c>
      <c r="B6399" t="s">
        <v>6844</v>
      </c>
      <c r="C6399">
        <v>49480723</v>
      </c>
      <c r="D6399" t="s">
        <v>2342</v>
      </c>
      <c r="E6399">
        <f t="shared" ca="1" si="99"/>
        <v>57</v>
      </c>
      <c r="F6399">
        <f>INDEX(ID_barrio!$A$2:$A$49,MATCH(G6399,ID_barrio!$B$2:$B$49,0))</f>
        <v>7</v>
      </c>
      <c r="G6399" t="s">
        <v>45</v>
      </c>
      <c r="H6399">
        <v>-34.587569999999999</v>
      </c>
      <c r="I6399">
        <v>-58.407209999999999</v>
      </c>
      <c r="J6399" t="s">
        <v>20</v>
      </c>
      <c r="K6399">
        <v>10572</v>
      </c>
      <c r="L6399">
        <v>1</v>
      </c>
      <c r="M6399">
        <v>0</v>
      </c>
      <c r="P6399">
        <v>50</v>
      </c>
      <c r="Q6399">
        <v>316</v>
      </c>
      <c r="R6399">
        <v>0</v>
      </c>
    </row>
    <row r="6400" spans="1:18" x14ac:dyDescent="0.25">
      <c r="A6400">
        <v>32750297</v>
      </c>
      <c r="B6400" t="s">
        <v>6845</v>
      </c>
      <c r="C6400">
        <v>42386801</v>
      </c>
      <c r="D6400" t="s">
        <v>578</v>
      </c>
      <c r="E6400">
        <f t="shared" ca="1" si="99"/>
        <v>68</v>
      </c>
      <c r="F6400">
        <f>INDEX(ID_barrio!$A$2:$A$49,MATCH(G6400,ID_barrio!$B$2:$B$49,0))</f>
        <v>1</v>
      </c>
      <c r="G6400" t="s">
        <v>19</v>
      </c>
      <c r="H6400">
        <v>-34.587969999999999</v>
      </c>
      <c r="I6400">
        <v>-58.414360000000002</v>
      </c>
      <c r="J6400" t="s">
        <v>20</v>
      </c>
      <c r="K6400">
        <v>5827</v>
      </c>
      <c r="L6400">
        <v>7</v>
      </c>
      <c r="M6400">
        <v>5</v>
      </c>
      <c r="N6400">
        <v>43748</v>
      </c>
      <c r="O6400">
        <v>0.11</v>
      </c>
      <c r="P6400">
        <v>1</v>
      </c>
      <c r="Q6400">
        <v>363</v>
      </c>
      <c r="R6400">
        <v>0</v>
      </c>
    </row>
    <row r="6401" spans="1:19" x14ac:dyDescent="0.25">
      <c r="A6401">
        <v>32654310</v>
      </c>
      <c r="B6401" t="s">
        <v>19285</v>
      </c>
      <c r="C6401">
        <v>241003937</v>
      </c>
      <c r="D6401" t="s">
        <v>186</v>
      </c>
      <c r="E6401">
        <f t="shared" ca="1" si="99"/>
        <v>33</v>
      </c>
      <c r="F6401">
        <f>INDEX(ID_barrio!$A$2:$A$49,MATCH(G6401,ID_barrio!$B$2:$B$49,0))</f>
        <v>22</v>
      </c>
      <c r="G6401" t="s">
        <v>302</v>
      </c>
      <c r="H6401">
        <v>-34.635039999999996</v>
      </c>
      <c r="I6401">
        <v>-58.376779999999997</v>
      </c>
      <c r="J6401" t="s">
        <v>20</v>
      </c>
      <c r="K6401">
        <v>17619</v>
      </c>
      <c r="L6401">
        <v>6</v>
      </c>
      <c r="M6401">
        <v>4</v>
      </c>
      <c r="N6401">
        <v>44868</v>
      </c>
      <c r="O6401">
        <v>0.09</v>
      </c>
      <c r="P6401">
        <v>1</v>
      </c>
      <c r="Q6401">
        <v>363</v>
      </c>
      <c r="R6401">
        <v>2</v>
      </c>
      <c r="S6401">
        <v>123456</v>
      </c>
    </row>
    <row r="6402" spans="1:19" x14ac:dyDescent="0.25">
      <c r="A6402">
        <v>32402900</v>
      </c>
      <c r="B6402" t="s">
        <v>6846</v>
      </c>
      <c r="C6402">
        <v>115628139</v>
      </c>
      <c r="D6402" t="s">
        <v>102</v>
      </c>
      <c r="E6402">
        <f t="shared" ca="1" si="99"/>
        <v>63</v>
      </c>
      <c r="F6402">
        <f>INDEX(ID_barrio!$A$2:$A$49,MATCH(G6402,ID_barrio!$B$2:$B$49,0))</f>
        <v>8</v>
      </c>
      <c r="G6402" t="s">
        <v>48</v>
      </c>
      <c r="H6402">
        <v>-34.599139999999998</v>
      </c>
      <c r="I6402">
        <v>-58.41901</v>
      </c>
      <c r="J6402" t="s">
        <v>20</v>
      </c>
      <c r="K6402">
        <v>4933</v>
      </c>
      <c r="L6402">
        <v>10</v>
      </c>
      <c r="M6402">
        <v>6</v>
      </c>
      <c r="N6402">
        <v>44877</v>
      </c>
      <c r="O6402">
        <v>0.13</v>
      </c>
      <c r="P6402">
        <v>4</v>
      </c>
      <c r="Q6402">
        <v>331</v>
      </c>
      <c r="R6402">
        <v>3</v>
      </c>
    </row>
    <row r="6403" spans="1:19" x14ac:dyDescent="0.25">
      <c r="A6403">
        <v>32654372</v>
      </c>
      <c r="B6403" t="s">
        <v>6847</v>
      </c>
      <c r="C6403">
        <v>221419625</v>
      </c>
      <c r="D6403" t="s">
        <v>115</v>
      </c>
      <c r="E6403">
        <f t="shared" ref="E6403:E6466" ca="1" si="100">RANDBETWEEN(28,79)</f>
        <v>47</v>
      </c>
      <c r="F6403">
        <f>INDEX(ID_barrio!$A$2:$A$49,MATCH(G6403,ID_barrio!$B$2:$B$49,0))</f>
        <v>1</v>
      </c>
      <c r="G6403" t="s">
        <v>19</v>
      </c>
      <c r="H6403">
        <v>-34.589010000000002</v>
      </c>
      <c r="I6403">
        <v>-58.410679999999999</v>
      </c>
      <c r="J6403" t="s">
        <v>20</v>
      </c>
      <c r="K6403">
        <v>24667</v>
      </c>
      <c r="L6403">
        <v>3</v>
      </c>
      <c r="M6403">
        <v>8</v>
      </c>
      <c r="N6403">
        <v>44871</v>
      </c>
      <c r="O6403">
        <v>0.19</v>
      </c>
      <c r="P6403">
        <v>1</v>
      </c>
      <c r="Q6403">
        <v>347</v>
      </c>
      <c r="R6403">
        <v>5</v>
      </c>
    </row>
    <row r="6404" spans="1:19" x14ac:dyDescent="0.25">
      <c r="A6404">
        <v>32760916</v>
      </c>
      <c r="B6404" t="s">
        <v>6848</v>
      </c>
      <c r="C6404">
        <v>74211466</v>
      </c>
      <c r="D6404" t="s">
        <v>4931</v>
      </c>
      <c r="E6404">
        <f t="shared" ca="1" si="100"/>
        <v>30</v>
      </c>
      <c r="F6404">
        <f>INDEX(ID_barrio!$A$2:$A$49,MATCH(G6404,ID_barrio!$B$2:$B$49,0))</f>
        <v>18</v>
      </c>
      <c r="G6404" t="s">
        <v>177</v>
      </c>
      <c r="H6404">
        <v>-34.571919999999999</v>
      </c>
      <c r="I6404">
        <v>-58.448599999999999</v>
      </c>
      <c r="J6404" t="s">
        <v>20</v>
      </c>
      <c r="K6404">
        <v>9691</v>
      </c>
      <c r="L6404">
        <v>15</v>
      </c>
      <c r="M6404">
        <v>10</v>
      </c>
      <c r="N6404">
        <v>44916</v>
      </c>
      <c r="O6404">
        <v>0.24</v>
      </c>
      <c r="P6404">
        <v>5</v>
      </c>
      <c r="Q6404">
        <v>32</v>
      </c>
      <c r="R6404">
        <v>7</v>
      </c>
    </row>
    <row r="6405" spans="1:19" x14ac:dyDescent="0.25">
      <c r="A6405">
        <v>32403752</v>
      </c>
      <c r="B6405" t="s">
        <v>6849</v>
      </c>
      <c r="C6405">
        <v>42160525</v>
      </c>
      <c r="D6405" t="s">
        <v>165</v>
      </c>
      <c r="E6405">
        <f t="shared" ca="1" si="100"/>
        <v>28</v>
      </c>
      <c r="F6405">
        <f>INDEX(ID_barrio!$A$2:$A$49,MATCH(G6405,ID_barrio!$B$2:$B$49,0))</f>
        <v>20</v>
      </c>
      <c r="G6405" t="s">
        <v>245</v>
      </c>
      <c r="H6405">
        <v>-34.611640000000001</v>
      </c>
      <c r="I6405">
        <v>-58.363120000000002</v>
      </c>
      <c r="J6405" t="s">
        <v>20</v>
      </c>
      <c r="K6405">
        <v>61668</v>
      </c>
      <c r="L6405">
        <v>2</v>
      </c>
      <c r="M6405">
        <v>4</v>
      </c>
      <c r="N6405">
        <v>44871</v>
      </c>
      <c r="O6405">
        <v>0.7</v>
      </c>
      <c r="P6405">
        <v>1</v>
      </c>
      <c r="Q6405">
        <v>356</v>
      </c>
      <c r="R6405">
        <v>4</v>
      </c>
    </row>
    <row r="6406" spans="1:19" x14ac:dyDescent="0.25">
      <c r="A6406">
        <v>32768500</v>
      </c>
      <c r="B6406" t="s">
        <v>6850</v>
      </c>
      <c r="C6406">
        <v>106638982</v>
      </c>
      <c r="D6406" t="s">
        <v>2091</v>
      </c>
      <c r="E6406">
        <f t="shared" ca="1" si="100"/>
        <v>62</v>
      </c>
      <c r="F6406">
        <f>INDEX(ID_barrio!$A$2:$A$49,MATCH(G6406,ID_barrio!$B$2:$B$49,0))</f>
        <v>13</v>
      </c>
      <c r="G6406" t="s">
        <v>99</v>
      </c>
      <c r="H6406">
        <v>-34.594819999999999</v>
      </c>
      <c r="I6406">
        <v>-58.429349999999999</v>
      </c>
      <c r="J6406" t="s">
        <v>20</v>
      </c>
      <c r="K6406">
        <v>12234</v>
      </c>
      <c r="L6406">
        <v>2</v>
      </c>
      <c r="M6406">
        <v>76</v>
      </c>
      <c r="N6406">
        <v>44909</v>
      </c>
      <c r="O6406">
        <v>1.67</v>
      </c>
      <c r="P6406">
        <v>1</v>
      </c>
      <c r="Q6406">
        <v>43</v>
      </c>
      <c r="R6406">
        <v>26</v>
      </c>
    </row>
    <row r="6407" spans="1:19" x14ac:dyDescent="0.25">
      <c r="A6407">
        <v>32655645</v>
      </c>
      <c r="B6407" t="s">
        <v>6851</v>
      </c>
      <c r="C6407">
        <v>33314356</v>
      </c>
      <c r="D6407" t="s">
        <v>1370</v>
      </c>
      <c r="E6407">
        <f t="shared" ca="1" si="100"/>
        <v>34</v>
      </c>
      <c r="F6407">
        <f>INDEX(ID_barrio!$A$2:$A$49,MATCH(G6407,ID_barrio!$B$2:$B$49,0))</f>
        <v>1</v>
      </c>
      <c r="G6407" t="s">
        <v>19</v>
      </c>
      <c r="H6407">
        <v>-34.583629999999999</v>
      </c>
      <c r="I6407">
        <v>-58.424529999999997</v>
      </c>
      <c r="J6407" t="s">
        <v>20</v>
      </c>
      <c r="K6407">
        <v>7048</v>
      </c>
      <c r="L6407">
        <v>2</v>
      </c>
      <c r="M6407">
        <v>94</v>
      </c>
      <c r="N6407">
        <v>44909</v>
      </c>
      <c r="O6407">
        <v>2.13</v>
      </c>
      <c r="P6407">
        <v>6</v>
      </c>
      <c r="Q6407">
        <v>327</v>
      </c>
      <c r="R6407">
        <v>42</v>
      </c>
    </row>
    <row r="6408" spans="1:19" x14ac:dyDescent="0.25">
      <c r="A6408">
        <v>32656428</v>
      </c>
      <c r="B6408" t="s">
        <v>6852</v>
      </c>
      <c r="C6408">
        <v>38663494</v>
      </c>
      <c r="D6408" t="s">
        <v>257</v>
      </c>
      <c r="E6408">
        <f t="shared" ca="1" si="100"/>
        <v>64</v>
      </c>
      <c r="F6408">
        <f>INDEX(ID_barrio!$A$2:$A$49,MATCH(G6408,ID_barrio!$B$2:$B$49,0))</f>
        <v>20</v>
      </c>
      <c r="G6408" t="s">
        <v>245</v>
      </c>
      <c r="H6408">
        <v>-34.601199999999999</v>
      </c>
      <c r="I6408">
        <v>-58.362909999999999</v>
      </c>
      <c r="J6408" t="s">
        <v>20</v>
      </c>
      <c r="K6408">
        <v>26429</v>
      </c>
      <c r="L6408">
        <v>6</v>
      </c>
      <c r="M6408">
        <v>0</v>
      </c>
      <c r="P6408">
        <v>16</v>
      </c>
      <c r="Q6408">
        <v>365</v>
      </c>
      <c r="R6408">
        <v>0</v>
      </c>
    </row>
    <row r="6409" spans="1:19" x14ac:dyDescent="0.25">
      <c r="A6409">
        <v>32656905</v>
      </c>
      <c r="B6409" t="s">
        <v>19286</v>
      </c>
      <c r="C6409">
        <v>55553719</v>
      </c>
      <c r="D6409" t="s">
        <v>2608</v>
      </c>
      <c r="E6409">
        <f t="shared" ca="1" si="100"/>
        <v>45</v>
      </c>
      <c r="F6409">
        <f>INDEX(ID_barrio!$A$2:$A$49,MATCH(G6409,ID_barrio!$B$2:$B$49,0))</f>
        <v>1</v>
      </c>
      <c r="G6409" t="s">
        <v>19</v>
      </c>
      <c r="H6409">
        <v>-34.585259999999998</v>
      </c>
      <c r="I6409">
        <v>-58.438879999999997</v>
      </c>
      <c r="J6409" t="s">
        <v>20</v>
      </c>
      <c r="K6409">
        <v>11453</v>
      </c>
      <c r="L6409">
        <v>3</v>
      </c>
      <c r="M6409">
        <v>2</v>
      </c>
      <c r="N6409">
        <v>44817</v>
      </c>
      <c r="O6409">
        <v>0.04</v>
      </c>
      <c r="P6409">
        <v>123</v>
      </c>
      <c r="Q6409">
        <v>298</v>
      </c>
      <c r="R6409">
        <v>1</v>
      </c>
    </row>
    <row r="6410" spans="1:19" x14ac:dyDescent="0.25">
      <c r="A6410">
        <v>32407882</v>
      </c>
      <c r="B6410" t="s">
        <v>19287</v>
      </c>
      <c r="C6410">
        <v>224652677</v>
      </c>
      <c r="D6410" t="s">
        <v>897</v>
      </c>
      <c r="E6410">
        <f t="shared" ca="1" si="100"/>
        <v>37</v>
      </c>
      <c r="F6410">
        <f>INDEX(ID_barrio!$A$2:$A$49,MATCH(G6410,ID_barrio!$B$2:$B$49,0))</f>
        <v>22</v>
      </c>
      <c r="G6410" t="s">
        <v>302</v>
      </c>
      <c r="H6410">
        <v>-34.626829999999998</v>
      </c>
      <c r="I6410">
        <v>-58.372990000000001</v>
      </c>
      <c r="J6410" t="s">
        <v>20</v>
      </c>
      <c r="K6410">
        <v>6500</v>
      </c>
      <c r="L6410">
        <v>15</v>
      </c>
      <c r="M6410">
        <v>8</v>
      </c>
      <c r="N6410">
        <v>44738</v>
      </c>
      <c r="O6410">
        <v>0.17</v>
      </c>
      <c r="P6410">
        <v>1</v>
      </c>
      <c r="Q6410">
        <v>362</v>
      </c>
      <c r="R6410">
        <v>1</v>
      </c>
    </row>
    <row r="6411" spans="1:19" x14ac:dyDescent="0.25">
      <c r="A6411">
        <v>32769985</v>
      </c>
      <c r="B6411" t="s">
        <v>6853</v>
      </c>
      <c r="C6411">
        <v>12356487</v>
      </c>
      <c r="D6411" t="s">
        <v>6854</v>
      </c>
      <c r="E6411">
        <f t="shared" ca="1" si="100"/>
        <v>40</v>
      </c>
      <c r="F6411">
        <f>INDEX(ID_barrio!$A$2:$A$49,MATCH(G6411,ID_barrio!$B$2:$B$49,0))</f>
        <v>1</v>
      </c>
      <c r="G6411" t="s">
        <v>19</v>
      </c>
      <c r="H6411">
        <v>-34.585900000000002</v>
      </c>
      <c r="I6411">
        <v>-58.427689999999998</v>
      </c>
      <c r="J6411" t="s">
        <v>20</v>
      </c>
      <c r="K6411">
        <v>9711</v>
      </c>
      <c r="L6411">
        <v>7</v>
      </c>
      <c r="M6411">
        <v>24</v>
      </c>
      <c r="N6411">
        <v>43924</v>
      </c>
      <c r="O6411">
        <v>0.53</v>
      </c>
      <c r="P6411">
        <v>1</v>
      </c>
      <c r="Q6411">
        <v>54</v>
      </c>
      <c r="R6411">
        <v>0</v>
      </c>
    </row>
    <row r="6412" spans="1:19" x14ac:dyDescent="0.25">
      <c r="A6412">
        <v>32770034</v>
      </c>
      <c r="B6412" t="s">
        <v>19288</v>
      </c>
      <c r="C6412">
        <v>78319997</v>
      </c>
      <c r="D6412" t="s">
        <v>982</v>
      </c>
      <c r="E6412">
        <f t="shared" ca="1" si="100"/>
        <v>32</v>
      </c>
      <c r="F6412">
        <f>INDEX(ID_barrio!$A$2:$A$49,MATCH(G6412,ID_barrio!$B$2:$B$49,0))</f>
        <v>1</v>
      </c>
      <c r="G6412" t="s">
        <v>19</v>
      </c>
      <c r="H6412">
        <v>-34.56371</v>
      </c>
      <c r="I6412">
        <v>-58.440739999999998</v>
      </c>
      <c r="J6412" t="s">
        <v>20</v>
      </c>
      <c r="K6412">
        <v>6872</v>
      </c>
      <c r="L6412">
        <v>3</v>
      </c>
      <c r="M6412">
        <v>91</v>
      </c>
      <c r="N6412">
        <v>44912</v>
      </c>
      <c r="O6412">
        <v>1.98</v>
      </c>
      <c r="P6412">
        <v>2</v>
      </c>
      <c r="Q6412">
        <v>355</v>
      </c>
      <c r="R6412">
        <v>35</v>
      </c>
    </row>
    <row r="6413" spans="1:19" x14ac:dyDescent="0.25">
      <c r="A6413">
        <v>32416832</v>
      </c>
      <c r="B6413" t="s">
        <v>6855</v>
      </c>
      <c r="C6413">
        <v>243448264</v>
      </c>
      <c r="D6413" t="s">
        <v>485</v>
      </c>
      <c r="E6413">
        <f t="shared" ca="1" si="100"/>
        <v>55</v>
      </c>
      <c r="F6413">
        <f>INDEX(ID_barrio!$A$2:$A$49,MATCH(G6413,ID_barrio!$B$2:$B$49,0))</f>
        <v>1</v>
      </c>
      <c r="G6413" t="s">
        <v>19</v>
      </c>
      <c r="H6413">
        <v>-34.579439999999998</v>
      </c>
      <c r="I6413">
        <v>-58.432600000000001</v>
      </c>
      <c r="J6413" t="s">
        <v>20</v>
      </c>
      <c r="K6413">
        <v>9000</v>
      </c>
      <c r="L6413">
        <v>3</v>
      </c>
      <c r="M6413">
        <v>37</v>
      </c>
      <c r="N6413">
        <v>44899</v>
      </c>
      <c r="O6413">
        <v>0.8</v>
      </c>
      <c r="P6413">
        <v>2</v>
      </c>
      <c r="Q6413">
        <v>357</v>
      </c>
      <c r="R6413">
        <v>14</v>
      </c>
    </row>
    <row r="6414" spans="1:19" x14ac:dyDescent="0.25">
      <c r="A6414">
        <v>32774111</v>
      </c>
      <c r="B6414" t="s">
        <v>6856</v>
      </c>
      <c r="C6414">
        <v>246506083</v>
      </c>
      <c r="D6414" t="s">
        <v>74</v>
      </c>
      <c r="E6414">
        <f t="shared" ca="1" si="100"/>
        <v>50</v>
      </c>
      <c r="F6414">
        <f>INDEX(ID_barrio!$A$2:$A$49,MATCH(G6414,ID_barrio!$B$2:$B$49,0))</f>
        <v>8</v>
      </c>
      <c r="G6414" t="s">
        <v>48</v>
      </c>
      <c r="H6414">
        <v>-34.618049999999997</v>
      </c>
      <c r="I6414">
        <v>-58.417140000000003</v>
      </c>
      <c r="J6414" t="s">
        <v>24</v>
      </c>
      <c r="K6414">
        <v>50391</v>
      </c>
      <c r="L6414">
        <v>4</v>
      </c>
      <c r="M6414">
        <v>0</v>
      </c>
      <c r="P6414">
        <v>1</v>
      </c>
      <c r="Q6414">
        <v>365</v>
      </c>
      <c r="R6414">
        <v>0</v>
      </c>
    </row>
    <row r="6415" spans="1:19" x14ac:dyDescent="0.25">
      <c r="A6415">
        <v>32658141</v>
      </c>
      <c r="B6415" t="s">
        <v>6857</v>
      </c>
      <c r="C6415">
        <v>9425268</v>
      </c>
      <c r="D6415" t="s">
        <v>1210</v>
      </c>
      <c r="E6415">
        <f t="shared" ca="1" si="100"/>
        <v>69</v>
      </c>
      <c r="F6415">
        <f>INDEX(ID_barrio!$A$2:$A$49,MATCH(G6415,ID_barrio!$B$2:$B$49,0))</f>
        <v>1</v>
      </c>
      <c r="G6415" t="s">
        <v>19</v>
      </c>
      <c r="H6415">
        <v>-34.596530000000001</v>
      </c>
      <c r="I6415">
        <v>-58.421469999999999</v>
      </c>
      <c r="J6415" t="s">
        <v>20</v>
      </c>
      <c r="K6415">
        <v>5663</v>
      </c>
      <c r="L6415">
        <v>4</v>
      </c>
      <c r="M6415">
        <v>24</v>
      </c>
      <c r="N6415">
        <v>43905</v>
      </c>
      <c r="O6415">
        <v>0.52</v>
      </c>
      <c r="P6415">
        <v>3</v>
      </c>
      <c r="Q6415">
        <v>170</v>
      </c>
      <c r="R6415">
        <v>0</v>
      </c>
    </row>
    <row r="6416" spans="1:19" x14ac:dyDescent="0.25">
      <c r="A6416">
        <v>32660563</v>
      </c>
      <c r="B6416" t="s">
        <v>19289</v>
      </c>
      <c r="C6416">
        <v>156510638</v>
      </c>
      <c r="D6416" t="s">
        <v>578</v>
      </c>
      <c r="E6416">
        <f t="shared" ca="1" si="100"/>
        <v>66</v>
      </c>
      <c r="F6416">
        <f>INDEX(ID_barrio!$A$2:$A$49,MATCH(G6416,ID_barrio!$B$2:$B$49,0))</f>
        <v>1</v>
      </c>
      <c r="G6416" t="s">
        <v>19</v>
      </c>
      <c r="H6416">
        <v>-34.565779999999997</v>
      </c>
      <c r="I6416">
        <v>-58.432609999999997</v>
      </c>
      <c r="J6416" t="s">
        <v>20</v>
      </c>
      <c r="K6416">
        <v>5513</v>
      </c>
      <c r="L6416">
        <v>3</v>
      </c>
      <c r="M6416">
        <v>96</v>
      </c>
      <c r="N6416">
        <v>44908</v>
      </c>
      <c r="O6416">
        <v>2.09</v>
      </c>
      <c r="P6416">
        <v>2</v>
      </c>
      <c r="Q6416">
        <v>52</v>
      </c>
      <c r="R6416">
        <v>47</v>
      </c>
    </row>
    <row r="6417" spans="1:18" x14ac:dyDescent="0.25">
      <c r="A6417">
        <v>32955171</v>
      </c>
      <c r="B6417" t="s">
        <v>6858</v>
      </c>
      <c r="C6417">
        <v>42854262</v>
      </c>
      <c r="D6417" t="s">
        <v>585</v>
      </c>
      <c r="E6417">
        <f t="shared" ca="1" si="100"/>
        <v>53</v>
      </c>
      <c r="F6417">
        <f>INDEX(ID_barrio!$A$2:$A$49,MATCH(G6417,ID_barrio!$B$2:$B$49,0))</f>
        <v>1</v>
      </c>
      <c r="G6417" t="s">
        <v>19</v>
      </c>
      <c r="H6417">
        <v>-34.579680000000003</v>
      </c>
      <c r="I6417">
        <v>-58.412950000000002</v>
      </c>
      <c r="J6417" t="s">
        <v>20</v>
      </c>
      <c r="K6417">
        <v>15857</v>
      </c>
      <c r="L6417">
        <v>5</v>
      </c>
      <c r="M6417">
        <v>50</v>
      </c>
      <c r="N6417">
        <v>44898</v>
      </c>
      <c r="O6417">
        <v>1.08</v>
      </c>
      <c r="P6417">
        <v>1</v>
      </c>
      <c r="Q6417">
        <v>294</v>
      </c>
      <c r="R6417">
        <v>17</v>
      </c>
    </row>
    <row r="6418" spans="1:18" x14ac:dyDescent="0.25">
      <c r="A6418">
        <v>32663477</v>
      </c>
      <c r="B6418" t="s">
        <v>19290</v>
      </c>
      <c r="C6418">
        <v>40317344</v>
      </c>
      <c r="D6418" t="s">
        <v>2036</v>
      </c>
      <c r="E6418">
        <f t="shared" ca="1" si="100"/>
        <v>45</v>
      </c>
      <c r="F6418">
        <f>INDEX(ID_barrio!$A$2:$A$49,MATCH(G6418,ID_barrio!$B$2:$B$49,0))</f>
        <v>12</v>
      </c>
      <c r="G6418" t="s">
        <v>87</v>
      </c>
      <c r="H6418">
        <v>-34.562249999999999</v>
      </c>
      <c r="I6418">
        <v>-58.44173</v>
      </c>
      <c r="J6418" t="s">
        <v>20</v>
      </c>
      <c r="K6418">
        <v>44048</v>
      </c>
      <c r="L6418">
        <v>1</v>
      </c>
      <c r="M6418">
        <v>0</v>
      </c>
      <c r="P6418">
        <v>1</v>
      </c>
      <c r="Q6418">
        <v>26</v>
      </c>
      <c r="R6418">
        <v>0</v>
      </c>
    </row>
    <row r="6419" spans="1:18" x14ac:dyDescent="0.25">
      <c r="A6419">
        <v>32778463</v>
      </c>
      <c r="B6419" t="s">
        <v>6859</v>
      </c>
      <c r="C6419">
        <v>86713912</v>
      </c>
      <c r="D6419" t="s">
        <v>5372</v>
      </c>
      <c r="E6419">
        <f t="shared" ca="1" si="100"/>
        <v>65</v>
      </c>
      <c r="F6419">
        <f>INDEX(ID_barrio!$A$2:$A$49,MATCH(G6419,ID_barrio!$B$2:$B$49,0))</f>
        <v>7</v>
      </c>
      <c r="G6419" t="s">
        <v>45</v>
      </c>
      <c r="H6419">
        <v>-34.595730000000003</v>
      </c>
      <c r="I6419">
        <v>-58.39517</v>
      </c>
      <c r="J6419" t="s">
        <v>20</v>
      </c>
      <c r="K6419">
        <v>1792</v>
      </c>
      <c r="L6419">
        <v>2</v>
      </c>
      <c r="M6419">
        <v>32</v>
      </c>
      <c r="N6419">
        <v>43910</v>
      </c>
      <c r="O6419">
        <v>0.73</v>
      </c>
      <c r="P6419">
        <v>1</v>
      </c>
      <c r="Q6419">
        <v>164</v>
      </c>
      <c r="R6419">
        <v>0</v>
      </c>
    </row>
    <row r="6420" spans="1:18" x14ac:dyDescent="0.25">
      <c r="A6420">
        <v>32959568</v>
      </c>
      <c r="B6420" t="s">
        <v>19291</v>
      </c>
      <c r="C6420">
        <v>93913330</v>
      </c>
      <c r="D6420" t="s">
        <v>286</v>
      </c>
      <c r="E6420">
        <f t="shared" ca="1" si="100"/>
        <v>46</v>
      </c>
      <c r="F6420">
        <f>INDEX(ID_barrio!$A$2:$A$49,MATCH(G6420,ID_barrio!$B$2:$B$49,0))</f>
        <v>1</v>
      </c>
      <c r="G6420" t="s">
        <v>19</v>
      </c>
      <c r="H6420">
        <v>-34.582935333251903</v>
      </c>
      <c r="I6420">
        <v>-58.407009124755803</v>
      </c>
      <c r="J6420" t="s">
        <v>20</v>
      </c>
      <c r="K6420">
        <v>14147</v>
      </c>
      <c r="L6420">
        <v>2</v>
      </c>
      <c r="M6420">
        <v>11</v>
      </c>
      <c r="N6420">
        <v>44900</v>
      </c>
      <c r="O6420">
        <v>1.48</v>
      </c>
      <c r="P6420">
        <v>2</v>
      </c>
      <c r="Q6420">
        <v>29</v>
      </c>
      <c r="R6420">
        <v>11</v>
      </c>
    </row>
    <row r="6421" spans="1:18" x14ac:dyDescent="0.25">
      <c r="A6421">
        <v>32779740</v>
      </c>
      <c r="B6421" t="s">
        <v>19292</v>
      </c>
      <c r="C6421">
        <v>54771169</v>
      </c>
      <c r="D6421" t="s">
        <v>516</v>
      </c>
      <c r="E6421">
        <f t="shared" ca="1" si="100"/>
        <v>55</v>
      </c>
      <c r="F6421">
        <f>INDEX(ID_barrio!$A$2:$A$49,MATCH(G6421,ID_barrio!$B$2:$B$49,0))</f>
        <v>15</v>
      </c>
      <c r="G6421" t="s">
        <v>128</v>
      </c>
      <c r="H6421">
        <v>-34.594079999999998</v>
      </c>
      <c r="I6421">
        <v>-58.386020000000002</v>
      </c>
      <c r="J6421" t="s">
        <v>20</v>
      </c>
      <c r="K6421">
        <v>2819</v>
      </c>
      <c r="L6421">
        <v>20</v>
      </c>
      <c r="M6421">
        <v>28</v>
      </c>
      <c r="N6421">
        <v>44907</v>
      </c>
      <c r="O6421">
        <v>0.61</v>
      </c>
      <c r="P6421">
        <v>1</v>
      </c>
      <c r="Q6421">
        <v>82</v>
      </c>
      <c r="R6421">
        <v>2</v>
      </c>
    </row>
    <row r="6422" spans="1:18" x14ac:dyDescent="0.25">
      <c r="A6422">
        <v>32663700</v>
      </c>
      <c r="B6422" t="s">
        <v>6860</v>
      </c>
      <c r="C6422">
        <v>55553719</v>
      </c>
      <c r="D6422" t="s">
        <v>2608</v>
      </c>
      <c r="E6422">
        <f t="shared" ca="1" si="100"/>
        <v>60</v>
      </c>
      <c r="F6422">
        <f>INDEX(ID_barrio!$A$2:$A$49,MATCH(G6422,ID_barrio!$B$2:$B$49,0))</f>
        <v>15</v>
      </c>
      <c r="G6422" t="s">
        <v>128</v>
      </c>
      <c r="H6422">
        <v>-34.595680000000002</v>
      </c>
      <c r="I6422">
        <v>-58.387129999999999</v>
      </c>
      <c r="J6422" t="s">
        <v>20</v>
      </c>
      <c r="K6422">
        <v>13567</v>
      </c>
      <c r="L6422">
        <v>3</v>
      </c>
      <c r="M6422">
        <v>0</v>
      </c>
      <c r="P6422">
        <v>123</v>
      </c>
      <c r="Q6422">
        <v>364</v>
      </c>
      <c r="R6422">
        <v>0</v>
      </c>
    </row>
    <row r="6423" spans="1:18" x14ac:dyDescent="0.25">
      <c r="A6423">
        <v>32960846</v>
      </c>
      <c r="B6423" t="s">
        <v>6861</v>
      </c>
      <c r="C6423">
        <v>38191364</v>
      </c>
      <c r="D6423" t="s">
        <v>1454</v>
      </c>
      <c r="E6423">
        <f t="shared" ca="1" si="100"/>
        <v>53</v>
      </c>
      <c r="F6423">
        <f>INDEX(ID_barrio!$A$2:$A$49,MATCH(G6423,ID_barrio!$B$2:$B$49,0))</f>
        <v>7</v>
      </c>
      <c r="G6423" t="s">
        <v>45</v>
      </c>
      <c r="H6423">
        <v>-34.59169</v>
      </c>
      <c r="I6423">
        <v>-58.39011</v>
      </c>
      <c r="J6423" t="s">
        <v>20</v>
      </c>
      <c r="K6423">
        <v>7652</v>
      </c>
      <c r="L6423">
        <v>5</v>
      </c>
      <c r="M6423">
        <v>31</v>
      </c>
      <c r="N6423">
        <v>44918</v>
      </c>
      <c r="O6423">
        <v>0.67</v>
      </c>
      <c r="P6423">
        <v>2</v>
      </c>
      <c r="Q6423">
        <v>317</v>
      </c>
      <c r="R6423">
        <v>7</v>
      </c>
    </row>
    <row r="6424" spans="1:18" x14ac:dyDescent="0.25">
      <c r="A6424">
        <v>32665979</v>
      </c>
      <c r="B6424" t="s">
        <v>6862</v>
      </c>
      <c r="C6424">
        <v>75249706</v>
      </c>
      <c r="D6424" t="s">
        <v>481</v>
      </c>
      <c r="E6424">
        <f t="shared" ca="1" si="100"/>
        <v>76</v>
      </c>
      <c r="F6424">
        <f>INDEX(ID_barrio!$A$2:$A$49,MATCH(G6424,ID_barrio!$B$2:$B$49,0))</f>
        <v>10</v>
      </c>
      <c r="G6424" t="s">
        <v>72</v>
      </c>
      <c r="H6424">
        <v>-34.583689999999997</v>
      </c>
      <c r="I6424">
        <v>-58.452570000000001</v>
      </c>
      <c r="J6424" t="s">
        <v>20</v>
      </c>
      <c r="K6424">
        <v>5650</v>
      </c>
      <c r="L6424">
        <v>2</v>
      </c>
      <c r="M6424">
        <v>22</v>
      </c>
      <c r="N6424">
        <v>44571</v>
      </c>
      <c r="O6424">
        <v>0.47</v>
      </c>
      <c r="P6424">
        <v>1</v>
      </c>
      <c r="Q6424">
        <v>0</v>
      </c>
      <c r="R6424">
        <v>1</v>
      </c>
    </row>
    <row r="6425" spans="1:18" x14ac:dyDescent="0.25">
      <c r="A6425">
        <v>32668229</v>
      </c>
      <c r="B6425" t="s">
        <v>6863</v>
      </c>
      <c r="C6425">
        <v>10336239</v>
      </c>
      <c r="D6425" t="s">
        <v>164</v>
      </c>
      <c r="E6425">
        <f t="shared" ca="1" si="100"/>
        <v>42</v>
      </c>
      <c r="F6425">
        <f>INDEX(ID_barrio!$A$2:$A$49,MATCH(G6425,ID_barrio!$B$2:$B$49,0))</f>
        <v>17</v>
      </c>
      <c r="G6425" t="s">
        <v>148</v>
      </c>
      <c r="H6425">
        <v>-34.632829999999998</v>
      </c>
      <c r="I6425">
        <v>-58.370269999999998</v>
      </c>
      <c r="J6425" t="s">
        <v>24</v>
      </c>
      <c r="K6425">
        <v>5286</v>
      </c>
      <c r="L6425">
        <v>1</v>
      </c>
      <c r="M6425">
        <v>0</v>
      </c>
      <c r="P6425">
        <v>3</v>
      </c>
      <c r="Q6425">
        <v>239</v>
      </c>
      <c r="R6425">
        <v>0</v>
      </c>
    </row>
    <row r="6426" spans="1:18" x14ac:dyDescent="0.25">
      <c r="A6426">
        <v>32780898</v>
      </c>
      <c r="B6426" t="s">
        <v>6864</v>
      </c>
      <c r="C6426">
        <v>246568359</v>
      </c>
      <c r="D6426" t="s">
        <v>1780</v>
      </c>
      <c r="E6426">
        <f t="shared" ca="1" si="100"/>
        <v>73</v>
      </c>
      <c r="F6426">
        <f>INDEX(ID_barrio!$A$2:$A$49,MATCH(G6426,ID_barrio!$B$2:$B$49,0))</f>
        <v>6</v>
      </c>
      <c r="G6426" t="s">
        <v>43</v>
      </c>
      <c r="H6426">
        <v>-34.616100000000003</v>
      </c>
      <c r="I6426">
        <v>-58.401690000000002</v>
      </c>
      <c r="J6426" t="s">
        <v>20</v>
      </c>
      <c r="K6426">
        <v>19143</v>
      </c>
      <c r="L6426">
        <v>1</v>
      </c>
      <c r="M6426">
        <v>39</v>
      </c>
      <c r="N6426">
        <v>43904</v>
      </c>
      <c r="O6426">
        <v>0.87</v>
      </c>
      <c r="P6426">
        <v>2</v>
      </c>
      <c r="Q6426">
        <v>56</v>
      </c>
      <c r="R6426">
        <v>0</v>
      </c>
    </row>
    <row r="6427" spans="1:18" x14ac:dyDescent="0.25">
      <c r="A6427">
        <v>32960937</v>
      </c>
      <c r="B6427" t="s">
        <v>6865</v>
      </c>
      <c r="C6427">
        <v>423159251</v>
      </c>
      <c r="D6427" t="s">
        <v>6866</v>
      </c>
      <c r="E6427">
        <f t="shared" ca="1" si="100"/>
        <v>44</v>
      </c>
      <c r="F6427">
        <f>INDEX(ID_barrio!$A$2:$A$49,MATCH(G6427,ID_barrio!$B$2:$B$49,0))</f>
        <v>1</v>
      </c>
      <c r="G6427" t="s">
        <v>19</v>
      </c>
      <c r="H6427">
        <v>-34.589570000000002</v>
      </c>
      <c r="I6427">
        <v>-58.418810000000001</v>
      </c>
      <c r="J6427" t="s">
        <v>20</v>
      </c>
      <c r="K6427">
        <v>7500</v>
      </c>
      <c r="L6427">
        <v>3</v>
      </c>
      <c r="M6427">
        <v>35</v>
      </c>
      <c r="N6427">
        <v>44910</v>
      </c>
      <c r="O6427">
        <v>0.8</v>
      </c>
      <c r="P6427">
        <v>1</v>
      </c>
      <c r="Q6427">
        <v>121</v>
      </c>
      <c r="R6427">
        <v>17</v>
      </c>
    </row>
    <row r="6428" spans="1:18" x14ac:dyDescent="0.25">
      <c r="A6428">
        <v>32785578</v>
      </c>
      <c r="B6428" t="s">
        <v>6867</v>
      </c>
      <c r="C6428">
        <v>203569475</v>
      </c>
      <c r="D6428" t="s">
        <v>615</v>
      </c>
      <c r="E6428">
        <f t="shared" ca="1" si="100"/>
        <v>60</v>
      </c>
      <c r="F6428">
        <f>INDEX(ID_barrio!$A$2:$A$49,MATCH(G6428,ID_barrio!$B$2:$B$49,0))</f>
        <v>6</v>
      </c>
      <c r="G6428" t="s">
        <v>43</v>
      </c>
      <c r="H6428">
        <v>-34.603450000000002</v>
      </c>
      <c r="I6428">
        <v>-58.40016</v>
      </c>
      <c r="J6428" t="s">
        <v>20</v>
      </c>
      <c r="K6428">
        <v>3524</v>
      </c>
      <c r="L6428">
        <v>2</v>
      </c>
      <c r="M6428">
        <v>30</v>
      </c>
      <c r="N6428">
        <v>44846</v>
      </c>
      <c r="O6428">
        <v>0.66</v>
      </c>
      <c r="P6428">
        <v>1</v>
      </c>
      <c r="Q6428">
        <v>306</v>
      </c>
      <c r="R6428">
        <v>6</v>
      </c>
    </row>
    <row r="6429" spans="1:18" x14ac:dyDescent="0.25">
      <c r="A6429">
        <v>33239290</v>
      </c>
      <c r="B6429" t="s">
        <v>6868</v>
      </c>
      <c r="C6429">
        <v>55553719</v>
      </c>
      <c r="D6429" t="s">
        <v>2608</v>
      </c>
      <c r="E6429">
        <f t="shared" ca="1" si="100"/>
        <v>28</v>
      </c>
      <c r="F6429">
        <f>INDEX(ID_barrio!$A$2:$A$49,MATCH(G6429,ID_barrio!$B$2:$B$49,0))</f>
        <v>7</v>
      </c>
      <c r="G6429" t="s">
        <v>45</v>
      </c>
      <c r="H6429">
        <v>-34.587940000000003</v>
      </c>
      <c r="I6429">
        <v>-58.39969</v>
      </c>
      <c r="J6429" t="s">
        <v>20</v>
      </c>
      <c r="K6429">
        <v>10924</v>
      </c>
      <c r="L6429">
        <v>3</v>
      </c>
      <c r="M6429">
        <v>5</v>
      </c>
      <c r="N6429">
        <v>44849</v>
      </c>
      <c r="O6429">
        <v>0.11</v>
      </c>
      <c r="P6429">
        <v>123</v>
      </c>
      <c r="Q6429">
        <v>361</v>
      </c>
      <c r="R6429">
        <v>3</v>
      </c>
    </row>
    <row r="6430" spans="1:18" x14ac:dyDescent="0.25">
      <c r="A6430">
        <v>33241126</v>
      </c>
      <c r="B6430" t="s">
        <v>6869</v>
      </c>
      <c r="C6430">
        <v>22096746</v>
      </c>
      <c r="D6430" t="s">
        <v>6870</v>
      </c>
      <c r="E6430">
        <f t="shared" ca="1" si="100"/>
        <v>60</v>
      </c>
      <c r="F6430">
        <f>INDEX(ID_barrio!$A$2:$A$49,MATCH(G6430,ID_barrio!$B$2:$B$49,0))</f>
        <v>5</v>
      </c>
      <c r="G6430" t="s">
        <v>38</v>
      </c>
      <c r="H6430">
        <v>-34.604309999999998</v>
      </c>
      <c r="I6430">
        <v>-58.376559999999998</v>
      </c>
      <c r="J6430" t="s">
        <v>20</v>
      </c>
      <c r="K6430">
        <v>9691</v>
      </c>
      <c r="L6430">
        <v>1</v>
      </c>
      <c r="M6430">
        <v>17</v>
      </c>
      <c r="N6430">
        <v>44799</v>
      </c>
      <c r="O6430">
        <v>0.38</v>
      </c>
      <c r="P6430">
        <v>1</v>
      </c>
      <c r="Q6430">
        <v>316</v>
      </c>
      <c r="R6430">
        <v>2</v>
      </c>
    </row>
    <row r="6431" spans="1:18" x14ac:dyDescent="0.25">
      <c r="A6431">
        <v>32963520</v>
      </c>
      <c r="B6431" t="s">
        <v>6871</v>
      </c>
      <c r="C6431">
        <v>132627377</v>
      </c>
      <c r="D6431" t="s">
        <v>204</v>
      </c>
      <c r="E6431">
        <f t="shared" ca="1" si="100"/>
        <v>76</v>
      </c>
      <c r="F6431">
        <f>INDEX(ID_barrio!$A$2:$A$49,MATCH(G6431,ID_barrio!$B$2:$B$49,0))</f>
        <v>1</v>
      </c>
      <c r="G6431" t="s">
        <v>19</v>
      </c>
      <c r="H6431">
        <v>-34.59263</v>
      </c>
      <c r="I6431">
        <v>-58.421779999999998</v>
      </c>
      <c r="J6431" t="s">
        <v>20</v>
      </c>
      <c r="K6431">
        <v>10320</v>
      </c>
      <c r="L6431">
        <v>3</v>
      </c>
      <c r="M6431">
        <v>9</v>
      </c>
      <c r="N6431">
        <v>44708</v>
      </c>
      <c r="O6431">
        <v>0.2</v>
      </c>
      <c r="P6431">
        <v>2</v>
      </c>
      <c r="Q6431">
        <v>138</v>
      </c>
      <c r="R6431">
        <v>3</v>
      </c>
    </row>
    <row r="6432" spans="1:18" x14ac:dyDescent="0.25">
      <c r="A6432">
        <v>33241777</v>
      </c>
      <c r="B6432" t="s">
        <v>6872</v>
      </c>
      <c r="C6432">
        <v>169168530</v>
      </c>
      <c r="D6432" t="s">
        <v>18316</v>
      </c>
      <c r="E6432">
        <f t="shared" ca="1" si="100"/>
        <v>78</v>
      </c>
      <c r="F6432">
        <f>INDEX(ID_barrio!$A$2:$A$49,MATCH(G6432,ID_barrio!$B$2:$B$49,0))</f>
        <v>1</v>
      </c>
      <c r="G6432" t="s">
        <v>19</v>
      </c>
      <c r="H6432">
        <v>-34.588639999999998</v>
      </c>
      <c r="I6432">
        <v>-58.414850000000001</v>
      </c>
      <c r="J6432" t="s">
        <v>20</v>
      </c>
      <c r="K6432">
        <v>9912</v>
      </c>
      <c r="L6432">
        <v>90</v>
      </c>
      <c r="M6432">
        <v>39</v>
      </c>
      <c r="N6432">
        <v>44742</v>
      </c>
      <c r="O6432">
        <v>0.86</v>
      </c>
      <c r="P6432">
        <v>1</v>
      </c>
      <c r="Q6432">
        <v>225</v>
      </c>
      <c r="R6432">
        <v>4</v>
      </c>
    </row>
    <row r="6433" spans="1:19" x14ac:dyDescent="0.25">
      <c r="A6433">
        <v>32786361</v>
      </c>
      <c r="B6433" t="s">
        <v>6873</v>
      </c>
      <c r="C6433">
        <v>132838002</v>
      </c>
      <c r="D6433" t="s">
        <v>176</v>
      </c>
      <c r="E6433">
        <f t="shared" ca="1" si="100"/>
        <v>29</v>
      </c>
      <c r="F6433">
        <f>INDEX(ID_barrio!$A$2:$A$49,MATCH(G6433,ID_barrio!$B$2:$B$49,0))</f>
        <v>1</v>
      </c>
      <c r="G6433" t="s">
        <v>19</v>
      </c>
      <c r="H6433">
        <v>-34.58578</v>
      </c>
      <c r="I6433">
        <v>-58.426879999999997</v>
      </c>
      <c r="J6433" t="s">
        <v>20</v>
      </c>
      <c r="K6433">
        <v>24415</v>
      </c>
      <c r="L6433">
        <v>14</v>
      </c>
      <c r="M6433">
        <v>0</v>
      </c>
      <c r="P6433">
        <v>84</v>
      </c>
      <c r="Q6433">
        <v>177</v>
      </c>
      <c r="R6433">
        <v>0</v>
      </c>
    </row>
    <row r="6434" spans="1:19" x14ac:dyDescent="0.25">
      <c r="A6434">
        <v>32963549</v>
      </c>
      <c r="B6434" t="s">
        <v>6874</v>
      </c>
      <c r="C6434">
        <v>36222778</v>
      </c>
      <c r="D6434" t="s">
        <v>6875</v>
      </c>
      <c r="E6434">
        <f t="shared" ca="1" si="100"/>
        <v>48</v>
      </c>
      <c r="F6434">
        <f>INDEX(ID_barrio!$A$2:$A$49,MATCH(G6434,ID_barrio!$B$2:$B$49,0))</f>
        <v>7</v>
      </c>
      <c r="G6434" t="s">
        <v>45</v>
      </c>
      <c r="H6434">
        <v>-34.587969999999999</v>
      </c>
      <c r="I6434">
        <v>-58.388379999999998</v>
      </c>
      <c r="J6434" t="s">
        <v>20</v>
      </c>
      <c r="K6434">
        <v>37474</v>
      </c>
      <c r="L6434">
        <v>5</v>
      </c>
      <c r="M6434">
        <v>12</v>
      </c>
      <c r="N6434">
        <v>44891</v>
      </c>
      <c r="O6434">
        <v>1.34</v>
      </c>
      <c r="P6434">
        <v>3</v>
      </c>
      <c r="Q6434">
        <v>70</v>
      </c>
      <c r="R6434">
        <v>12</v>
      </c>
    </row>
    <row r="6435" spans="1:19" x14ac:dyDescent="0.25">
      <c r="A6435">
        <v>32788708</v>
      </c>
      <c r="B6435" t="s">
        <v>6876</v>
      </c>
      <c r="C6435">
        <v>3235029</v>
      </c>
      <c r="D6435" t="s">
        <v>6877</v>
      </c>
      <c r="E6435">
        <f t="shared" ca="1" si="100"/>
        <v>52</v>
      </c>
      <c r="F6435">
        <f>INDEX(ID_barrio!$A$2:$A$49,MATCH(G6435,ID_barrio!$B$2:$B$49,0))</f>
        <v>9</v>
      </c>
      <c r="G6435" t="s">
        <v>55</v>
      </c>
      <c r="H6435">
        <v>-34.620869999999996</v>
      </c>
      <c r="I6435">
        <v>-58.377699999999997</v>
      </c>
      <c r="J6435" t="s">
        <v>20</v>
      </c>
      <c r="K6435">
        <v>5567</v>
      </c>
      <c r="L6435">
        <v>4</v>
      </c>
      <c r="M6435">
        <v>5</v>
      </c>
      <c r="N6435">
        <v>44922</v>
      </c>
      <c r="O6435">
        <v>0.38</v>
      </c>
      <c r="P6435">
        <v>1</v>
      </c>
      <c r="Q6435">
        <v>80</v>
      </c>
      <c r="R6435">
        <v>4</v>
      </c>
    </row>
    <row r="6436" spans="1:19" x14ac:dyDescent="0.25">
      <c r="A6436">
        <v>33243541</v>
      </c>
      <c r="B6436" t="s">
        <v>6878</v>
      </c>
      <c r="C6436">
        <v>189682190</v>
      </c>
      <c r="D6436" t="s">
        <v>481</v>
      </c>
      <c r="E6436">
        <f t="shared" ca="1" si="100"/>
        <v>28</v>
      </c>
      <c r="F6436">
        <f>INDEX(ID_barrio!$A$2:$A$49,MATCH(G6436,ID_barrio!$B$2:$B$49,0))</f>
        <v>8</v>
      </c>
      <c r="G6436" t="s">
        <v>48</v>
      </c>
      <c r="H6436">
        <v>-34.600200000000001</v>
      </c>
      <c r="I6436">
        <v>-58.422910000000002</v>
      </c>
      <c r="J6436" t="s">
        <v>20</v>
      </c>
      <c r="K6436">
        <v>10000</v>
      </c>
      <c r="L6436">
        <v>7</v>
      </c>
      <c r="M6436">
        <v>26</v>
      </c>
      <c r="N6436">
        <v>43908</v>
      </c>
      <c r="O6436">
        <v>0.56999999999999995</v>
      </c>
      <c r="P6436">
        <v>2</v>
      </c>
      <c r="Q6436">
        <v>28</v>
      </c>
      <c r="R6436">
        <v>0</v>
      </c>
    </row>
    <row r="6437" spans="1:19" x14ac:dyDescent="0.25">
      <c r="A6437">
        <v>33244720</v>
      </c>
      <c r="B6437" t="s">
        <v>6879</v>
      </c>
      <c r="C6437">
        <v>36438901</v>
      </c>
      <c r="D6437" t="s">
        <v>2102</v>
      </c>
      <c r="E6437">
        <f t="shared" ca="1" si="100"/>
        <v>41</v>
      </c>
      <c r="F6437">
        <f>INDEX(ID_barrio!$A$2:$A$49,MATCH(G6437,ID_barrio!$B$2:$B$49,0))</f>
        <v>7</v>
      </c>
      <c r="G6437" t="s">
        <v>45</v>
      </c>
      <c r="H6437">
        <v>-34.594659999999998</v>
      </c>
      <c r="I6437">
        <v>-58.392479999999999</v>
      </c>
      <c r="J6437" t="s">
        <v>20</v>
      </c>
      <c r="K6437">
        <v>18148</v>
      </c>
      <c r="L6437">
        <v>1</v>
      </c>
      <c r="M6437">
        <v>14</v>
      </c>
      <c r="N6437">
        <v>44844</v>
      </c>
      <c r="O6437">
        <v>0.31</v>
      </c>
      <c r="P6437">
        <v>9</v>
      </c>
      <c r="Q6437">
        <v>68</v>
      </c>
      <c r="R6437">
        <v>1</v>
      </c>
    </row>
    <row r="6438" spans="1:19" x14ac:dyDescent="0.25">
      <c r="A6438">
        <v>32964231</v>
      </c>
      <c r="B6438" t="s">
        <v>6880</v>
      </c>
      <c r="C6438">
        <v>3587094</v>
      </c>
      <c r="D6438" t="s">
        <v>4849</v>
      </c>
      <c r="E6438">
        <f t="shared" ca="1" si="100"/>
        <v>74</v>
      </c>
      <c r="F6438">
        <f>INDEX(ID_barrio!$A$2:$A$49,MATCH(G6438,ID_barrio!$B$2:$B$49,0))</f>
        <v>5</v>
      </c>
      <c r="G6438" t="s">
        <v>38</v>
      </c>
      <c r="H6438">
        <v>-34.608049999999999</v>
      </c>
      <c r="I6438">
        <v>-58.385750000000002</v>
      </c>
      <c r="J6438" t="s">
        <v>20</v>
      </c>
      <c r="K6438">
        <v>10094</v>
      </c>
      <c r="L6438">
        <v>3</v>
      </c>
      <c r="M6438">
        <v>53</v>
      </c>
      <c r="N6438">
        <v>44890</v>
      </c>
      <c r="O6438">
        <v>1.1599999999999999</v>
      </c>
      <c r="P6438">
        <v>6</v>
      </c>
      <c r="Q6438">
        <v>320</v>
      </c>
      <c r="R6438">
        <v>32</v>
      </c>
    </row>
    <row r="6439" spans="1:19" x14ac:dyDescent="0.25">
      <c r="A6439">
        <v>33250758</v>
      </c>
      <c r="B6439" t="s">
        <v>6881</v>
      </c>
      <c r="C6439">
        <v>102394324</v>
      </c>
      <c r="D6439" t="s">
        <v>102</v>
      </c>
      <c r="E6439">
        <f t="shared" ca="1" si="100"/>
        <v>51</v>
      </c>
      <c r="F6439">
        <f>INDEX(ID_barrio!$A$2:$A$49,MATCH(G6439,ID_barrio!$B$2:$B$49,0))</f>
        <v>7</v>
      </c>
      <c r="G6439" t="s">
        <v>45</v>
      </c>
      <c r="H6439">
        <v>-34.591720000000002</v>
      </c>
      <c r="I6439">
        <v>-58.393099999999997</v>
      </c>
      <c r="J6439" t="s">
        <v>20</v>
      </c>
      <c r="K6439">
        <v>9887</v>
      </c>
      <c r="L6439">
        <v>30</v>
      </c>
      <c r="M6439">
        <v>0</v>
      </c>
      <c r="P6439">
        <v>4</v>
      </c>
      <c r="Q6439">
        <v>365</v>
      </c>
      <c r="R6439">
        <v>0</v>
      </c>
    </row>
    <row r="6440" spans="1:19" x14ac:dyDescent="0.25">
      <c r="A6440">
        <v>32789430</v>
      </c>
      <c r="B6440" t="s">
        <v>6882</v>
      </c>
      <c r="C6440">
        <v>246655084</v>
      </c>
      <c r="D6440" t="s">
        <v>551</v>
      </c>
      <c r="E6440">
        <f t="shared" ca="1" si="100"/>
        <v>30</v>
      </c>
      <c r="F6440">
        <f>INDEX(ID_barrio!$A$2:$A$49,MATCH(G6440,ID_barrio!$B$2:$B$49,0))</f>
        <v>8</v>
      </c>
      <c r="G6440" t="s">
        <v>48</v>
      </c>
      <c r="H6440">
        <v>-34.603470000000002</v>
      </c>
      <c r="I6440">
        <v>-58.42512</v>
      </c>
      <c r="J6440" t="s">
        <v>20</v>
      </c>
      <c r="K6440">
        <v>8633</v>
      </c>
      <c r="L6440">
        <v>2</v>
      </c>
      <c r="M6440">
        <v>127</v>
      </c>
      <c r="N6440">
        <v>44893</v>
      </c>
      <c r="O6440">
        <v>2.75</v>
      </c>
      <c r="P6440">
        <v>1</v>
      </c>
      <c r="Q6440">
        <v>294</v>
      </c>
      <c r="R6440">
        <v>44</v>
      </c>
    </row>
    <row r="6441" spans="1:19" x14ac:dyDescent="0.25">
      <c r="A6441">
        <v>32964712</v>
      </c>
      <c r="B6441" t="s">
        <v>4851</v>
      </c>
      <c r="C6441">
        <v>218956166</v>
      </c>
      <c r="D6441" t="s">
        <v>697</v>
      </c>
      <c r="E6441">
        <f t="shared" ca="1" si="100"/>
        <v>45</v>
      </c>
      <c r="F6441">
        <f>INDEX(ID_barrio!$A$2:$A$49,MATCH(G6441,ID_barrio!$B$2:$B$49,0))</f>
        <v>5</v>
      </c>
      <c r="G6441" t="s">
        <v>38</v>
      </c>
      <c r="H6441">
        <v>-34.606529999999999</v>
      </c>
      <c r="I6441">
        <v>-58.388489999999997</v>
      </c>
      <c r="J6441" t="s">
        <v>20</v>
      </c>
      <c r="K6441">
        <v>9000</v>
      </c>
      <c r="L6441">
        <v>2</v>
      </c>
      <c r="M6441">
        <v>34</v>
      </c>
      <c r="N6441">
        <v>44760</v>
      </c>
      <c r="O6441">
        <v>0.74</v>
      </c>
      <c r="P6441">
        <v>7</v>
      </c>
      <c r="Q6441">
        <v>340</v>
      </c>
      <c r="R6441">
        <v>1</v>
      </c>
    </row>
    <row r="6442" spans="1:19" x14ac:dyDescent="0.25">
      <c r="A6442">
        <v>32974662</v>
      </c>
      <c r="B6442" t="s">
        <v>6883</v>
      </c>
      <c r="C6442">
        <v>84895727</v>
      </c>
      <c r="D6442" t="s">
        <v>1258</v>
      </c>
      <c r="E6442">
        <f t="shared" ca="1" si="100"/>
        <v>29</v>
      </c>
      <c r="F6442">
        <f>INDEX(ID_barrio!$A$2:$A$49,MATCH(G6442,ID_barrio!$B$2:$B$49,0))</f>
        <v>5</v>
      </c>
      <c r="G6442" t="s">
        <v>38</v>
      </c>
      <c r="H6442">
        <v>-34.603099999999998</v>
      </c>
      <c r="I6442">
        <v>-58.37679</v>
      </c>
      <c r="J6442" t="s">
        <v>20</v>
      </c>
      <c r="K6442">
        <v>4405</v>
      </c>
      <c r="L6442">
        <v>1</v>
      </c>
      <c r="M6442">
        <v>58</v>
      </c>
      <c r="N6442">
        <v>43920</v>
      </c>
      <c r="O6442">
        <v>1.26</v>
      </c>
      <c r="P6442">
        <v>1</v>
      </c>
      <c r="Q6442">
        <v>129</v>
      </c>
      <c r="R6442">
        <v>0</v>
      </c>
    </row>
    <row r="6443" spans="1:19" x14ac:dyDescent="0.25">
      <c r="A6443">
        <v>32791276</v>
      </c>
      <c r="B6443" t="s">
        <v>6884</v>
      </c>
      <c r="C6443">
        <v>246582065</v>
      </c>
      <c r="D6443" t="s">
        <v>466</v>
      </c>
      <c r="E6443">
        <f t="shared" ca="1" si="100"/>
        <v>34</v>
      </c>
      <c r="F6443">
        <f>INDEX(ID_barrio!$A$2:$A$49,MATCH(G6443,ID_barrio!$B$2:$B$49,0))</f>
        <v>7</v>
      </c>
      <c r="G6443" t="s">
        <v>45</v>
      </c>
      <c r="H6443">
        <v>-34.585630000000002</v>
      </c>
      <c r="I6443">
        <v>-58.396659999999997</v>
      </c>
      <c r="J6443" t="s">
        <v>20</v>
      </c>
      <c r="K6443">
        <v>4933</v>
      </c>
      <c r="L6443">
        <v>3</v>
      </c>
      <c r="M6443">
        <v>1</v>
      </c>
      <c r="N6443">
        <v>44801</v>
      </c>
      <c r="O6443">
        <v>0.24</v>
      </c>
      <c r="P6443">
        <v>1</v>
      </c>
      <c r="Q6443">
        <v>221</v>
      </c>
      <c r="R6443">
        <v>1</v>
      </c>
      <c r="S6443">
        <v>1499</v>
      </c>
    </row>
    <row r="6444" spans="1:19" x14ac:dyDescent="0.25">
      <c r="A6444">
        <v>33250798</v>
      </c>
      <c r="B6444" t="s">
        <v>6885</v>
      </c>
      <c r="C6444">
        <v>7271181</v>
      </c>
      <c r="D6444" t="s">
        <v>2360</v>
      </c>
      <c r="E6444">
        <f t="shared" ca="1" si="100"/>
        <v>64</v>
      </c>
      <c r="F6444">
        <f>INDEX(ID_barrio!$A$2:$A$49,MATCH(G6444,ID_barrio!$B$2:$B$49,0))</f>
        <v>9</v>
      </c>
      <c r="G6444" t="s">
        <v>55</v>
      </c>
      <c r="H6444">
        <v>-34.619070000000001</v>
      </c>
      <c r="I6444">
        <v>-58.378970000000002</v>
      </c>
      <c r="J6444" t="s">
        <v>20</v>
      </c>
      <c r="K6444">
        <v>10000</v>
      </c>
      <c r="L6444">
        <v>1</v>
      </c>
      <c r="M6444">
        <v>6</v>
      </c>
      <c r="N6444">
        <v>43778</v>
      </c>
      <c r="O6444">
        <v>0.13</v>
      </c>
      <c r="P6444">
        <v>1</v>
      </c>
      <c r="Q6444">
        <v>353</v>
      </c>
      <c r="R6444">
        <v>0</v>
      </c>
    </row>
    <row r="6445" spans="1:19" x14ac:dyDescent="0.25">
      <c r="A6445">
        <v>33251522</v>
      </c>
      <c r="B6445" t="s">
        <v>6886</v>
      </c>
      <c r="C6445">
        <v>249719504</v>
      </c>
      <c r="D6445" t="s">
        <v>762</v>
      </c>
      <c r="E6445">
        <f t="shared" ca="1" si="100"/>
        <v>40</v>
      </c>
      <c r="F6445">
        <f>INDEX(ID_barrio!$A$2:$A$49,MATCH(G6445,ID_barrio!$B$2:$B$49,0))</f>
        <v>7</v>
      </c>
      <c r="G6445" t="s">
        <v>45</v>
      </c>
      <c r="H6445">
        <v>-34.593440000000001</v>
      </c>
      <c r="I6445">
        <v>-58.407029999999999</v>
      </c>
      <c r="J6445" t="s">
        <v>20</v>
      </c>
      <c r="K6445">
        <v>6180</v>
      </c>
      <c r="L6445">
        <v>2</v>
      </c>
      <c r="M6445">
        <v>1</v>
      </c>
      <c r="N6445">
        <v>43597</v>
      </c>
      <c r="O6445">
        <v>0.02</v>
      </c>
      <c r="P6445">
        <v>1</v>
      </c>
      <c r="Q6445">
        <v>0</v>
      </c>
      <c r="R6445">
        <v>0</v>
      </c>
    </row>
    <row r="6446" spans="1:19" x14ac:dyDescent="0.25">
      <c r="A6446">
        <v>32984586</v>
      </c>
      <c r="B6446" t="s">
        <v>6887</v>
      </c>
      <c r="C6446">
        <v>10587206</v>
      </c>
      <c r="D6446" t="s">
        <v>6888</v>
      </c>
      <c r="E6446">
        <f t="shared" ca="1" si="100"/>
        <v>29</v>
      </c>
      <c r="F6446">
        <f>INDEX(ID_barrio!$A$2:$A$49,MATCH(G6446,ID_barrio!$B$2:$B$49,0))</f>
        <v>1</v>
      </c>
      <c r="G6446" t="s">
        <v>19</v>
      </c>
      <c r="H6446">
        <v>-34.577300000000001</v>
      </c>
      <c r="I6446">
        <v>-58.432870000000001</v>
      </c>
      <c r="J6446" t="s">
        <v>20</v>
      </c>
      <c r="K6446">
        <v>4000</v>
      </c>
      <c r="L6446">
        <v>2</v>
      </c>
      <c r="M6446">
        <v>3</v>
      </c>
      <c r="N6446">
        <v>43877</v>
      </c>
      <c r="O6446">
        <v>7.0000000000000007E-2</v>
      </c>
      <c r="P6446">
        <v>2</v>
      </c>
      <c r="Q6446">
        <v>0</v>
      </c>
      <c r="R6446">
        <v>0</v>
      </c>
    </row>
    <row r="6447" spans="1:19" x14ac:dyDescent="0.25">
      <c r="A6447">
        <v>32992363</v>
      </c>
      <c r="B6447" t="s">
        <v>6889</v>
      </c>
      <c r="C6447">
        <v>1845492</v>
      </c>
      <c r="D6447" t="s">
        <v>2645</v>
      </c>
      <c r="E6447">
        <f t="shared" ca="1" si="100"/>
        <v>29</v>
      </c>
      <c r="F6447">
        <f>INDEX(ID_barrio!$A$2:$A$49,MATCH(G6447,ID_barrio!$B$2:$B$49,0))</f>
        <v>18</v>
      </c>
      <c r="G6447" t="s">
        <v>177</v>
      </c>
      <c r="H6447">
        <v>-34.579219999999999</v>
      </c>
      <c r="I6447">
        <v>-58.454459999999997</v>
      </c>
      <c r="J6447" t="s">
        <v>20</v>
      </c>
      <c r="K6447">
        <v>11453</v>
      </c>
      <c r="L6447">
        <v>4</v>
      </c>
      <c r="M6447">
        <v>31</v>
      </c>
      <c r="N6447">
        <v>44891</v>
      </c>
      <c r="O6447">
        <v>0.73</v>
      </c>
      <c r="P6447">
        <v>16</v>
      </c>
      <c r="Q6447">
        <v>105</v>
      </c>
      <c r="R6447">
        <v>8</v>
      </c>
    </row>
    <row r="6448" spans="1:19" x14ac:dyDescent="0.25">
      <c r="A6448">
        <v>33253616</v>
      </c>
      <c r="B6448" t="s">
        <v>6890</v>
      </c>
      <c r="C6448">
        <v>3464544</v>
      </c>
      <c r="D6448" t="s">
        <v>474</v>
      </c>
      <c r="E6448">
        <f t="shared" ca="1" si="100"/>
        <v>40</v>
      </c>
      <c r="F6448">
        <f>INDEX(ID_barrio!$A$2:$A$49,MATCH(G6448,ID_barrio!$B$2:$B$49,0))</f>
        <v>1</v>
      </c>
      <c r="G6448" t="s">
        <v>19</v>
      </c>
      <c r="H6448">
        <v>-34.579560000000001</v>
      </c>
      <c r="I6448">
        <v>-58.42841</v>
      </c>
      <c r="J6448" t="s">
        <v>20</v>
      </c>
      <c r="K6448">
        <v>9995</v>
      </c>
      <c r="L6448">
        <v>4</v>
      </c>
      <c r="M6448">
        <v>114</v>
      </c>
      <c r="N6448">
        <v>44905</v>
      </c>
      <c r="O6448">
        <v>2.5</v>
      </c>
      <c r="P6448">
        <v>8</v>
      </c>
      <c r="Q6448">
        <v>342</v>
      </c>
      <c r="R6448">
        <v>50</v>
      </c>
    </row>
    <row r="6449" spans="1:19" x14ac:dyDescent="0.25">
      <c r="A6449">
        <v>32806298</v>
      </c>
      <c r="B6449" t="s">
        <v>6891</v>
      </c>
      <c r="C6449">
        <v>15023504</v>
      </c>
      <c r="D6449" t="s">
        <v>6892</v>
      </c>
      <c r="E6449">
        <f t="shared" ca="1" si="100"/>
        <v>28</v>
      </c>
      <c r="F6449">
        <f>INDEX(ID_barrio!$A$2:$A$49,MATCH(G6449,ID_barrio!$B$2:$B$49,0))</f>
        <v>35</v>
      </c>
      <c r="G6449" t="s">
        <v>2362</v>
      </c>
      <c r="H6449">
        <v>-34.600200000000001</v>
      </c>
      <c r="I6449">
        <v>-58.482399999999998</v>
      </c>
      <c r="J6449" t="s">
        <v>20</v>
      </c>
      <c r="K6449">
        <v>5462</v>
      </c>
      <c r="L6449">
        <v>3</v>
      </c>
      <c r="M6449">
        <v>36</v>
      </c>
      <c r="N6449">
        <v>44883</v>
      </c>
      <c r="O6449">
        <v>0.78</v>
      </c>
      <c r="P6449">
        <v>1</v>
      </c>
      <c r="Q6449">
        <v>361</v>
      </c>
      <c r="R6449">
        <v>13</v>
      </c>
    </row>
    <row r="6450" spans="1:19" x14ac:dyDescent="0.25">
      <c r="A6450">
        <v>32806997</v>
      </c>
      <c r="B6450" t="s">
        <v>6893</v>
      </c>
      <c r="C6450">
        <v>108884946</v>
      </c>
      <c r="D6450" t="s">
        <v>2073</v>
      </c>
      <c r="E6450">
        <f t="shared" ca="1" si="100"/>
        <v>71</v>
      </c>
      <c r="F6450">
        <f>INDEX(ID_barrio!$A$2:$A$49,MATCH(G6450,ID_barrio!$B$2:$B$49,0))</f>
        <v>11</v>
      </c>
      <c r="G6450" t="s">
        <v>82</v>
      </c>
      <c r="H6450">
        <v>-34.618389999999998</v>
      </c>
      <c r="I6450">
        <v>-58.370620000000002</v>
      </c>
      <c r="J6450" t="s">
        <v>20</v>
      </c>
      <c r="K6450">
        <v>9691</v>
      </c>
      <c r="L6450">
        <v>1</v>
      </c>
      <c r="M6450">
        <v>22</v>
      </c>
      <c r="N6450">
        <v>44507</v>
      </c>
      <c r="O6450">
        <v>0.48</v>
      </c>
      <c r="P6450">
        <v>2</v>
      </c>
      <c r="Q6450">
        <v>181</v>
      </c>
      <c r="R6450">
        <v>0</v>
      </c>
      <c r="S6450" t="s">
        <v>5914</v>
      </c>
    </row>
    <row r="6451" spans="1:19" x14ac:dyDescent="0.25">
      <c r="A6451">
        <v>32993329</v>
      </c>
      <c r="B6451" t="s">
        <v>6894</v>
      </c>
      <c r="C6451">
        <v>179902815</v>
      </c>
      <c r="D6451" t="s">
        <v>1012</v>
      </c>
      <c r="E6451">
        <f t="shared" ca="1" si="100"/>
        <v>69</v>
      </c>
      <c r="F6451">
        <f>INDEX(ID_barrio!$A$2:$A$49,MATCH(G6451,ID_barrio!$B$2:$B$49,0))</f>
        <v>5</v>
      </c>
      <c r="G6451" t="s">
        <v>38</v>
      </c>
      <c r="H6451">
        <v>-34.603079999999999</v>
      </c>
      <c r="I6451">
        <v>-58.379350000000002</v>
      </c>
      <c r="J6451" t="s">
        <v>20</v>
      </c>
      <c r="K6451">
        <v>8181</v>
      </c>
      <c r="L6451">
        <v>2</v>
      </c>
      <c r="M6451">
        <v>101</v>
      </c>
      <c r="N6451">
        <v>44725</v>
      </c>
      <c r="O6451">
        <v>2.2400000000000002</v>
      </c>
      <c r="P6451">
        <v>2</v>
      </c>
      <c r="Q6451">
        <v>6</v>
      </c>
      <c r="R6451">
        <v>27</v>
      </c>
    </row>
    <row r="6452" spans="1:19" x14ac:dyDescent="0.25">
      <c r="A6452">
        <v>33264435</v>
      </c>
      <c r="B6452" t="s">
        <v>6895</v>
      </c>
      <c r="C6452">
        <v>250480113</v>
      </c>
      <c r="D6452" t="s">
        <v>4407</v>
      </c>
      <c r="E6452">
        <f t="shared" ca="1" si="100"/>
        <v>69</v>
      </c>
      <c r="F6452">
        <f>INDEX(ID_barrio!$A$2:$A$49,MATCH(G6452,ID_barrio!$B$2:$B$49,0))</f>
        <v>25</v>
      </c>
      <c r="G6452" t="s">
        <v>456</v>
      </c>
      <c r="H6452">
        <v>-34.546019999999999</v>
      </c>
      <c r="I6452">
        <v>-58.472490000000001</v>
      </c>
      <c r="J6452" t="s">
        <v>20</v>
      </c>
      <c r="K6452">
        <v>4500</v>
      </c>
      <c r="L6452">
        <v>6</v>
      </c>
      <c r="M6452">
        <v>0</v>
      </c>
      <c r="P6452">
        <v>1</v>
      </c>
      <c r="Q6452">
        <v>0</v>
      </c>
      <c r="R6452">
        <v>0</v>
      </c>
    </row>
    <row r="6453" spans="1:19" x14ac:dyDescent="0.25">
      <c r="A6453">
        <v>32995096</v>
      </c>
      <c r="B6453" t="s">
        <v>6896</v>
      </c>
      <c r="C6453">
        <v>224976944</v>
      </c>
      <c r="D6453" t="s">
        <v>2459</v>
      </c>
      <c r="E6453">
        <f t="shared" ca="1" si="100"/>
        <v>28</v>
      </c>
      <c r="F6453">
        <f>INDEX(ID_barrio!$A$2:$A$49,MATCH(G6453,ID_barrio!$B$2:$B$49,0))</f>
        <v>5</v>
      </c>
      <c r="G6453" t="s">
        <v>38</v>
      </c>
      <c r="H6453">
        <v>-34.605649999999997</v>
      </c>
      <c r="I6453">
        <v>-58.390839999999997</v>
      </c>
      <c r="J6453" t="s">
        <v>24</v>
      </c>
      <c r="K6453">
        <v>13743</v>
      </c>
      <c r="L6453">
        <v>28</v>
      </c>
      <c r="M6453">
        <v>0</v>
      </c>
      <c r="P6453">
        <v>2</v>
      </c>
      <c r="Q6453">
        <v>356</v>
      </c>
      <c r="R6453">
        <v>0</v>
      </c>
    </row>
    <row r="6454" spans="1:19" x14ac:dyDescent="0.25">
      <c r="A6454">
        <v>32808134</v>
      </c>
      <c r="B6454" t="s">
        <v>6897</v>
      </c>
      <c r="C6454">
        <v>98408020</v>
      </c>
      <c r="D6454" t="s">
        <v>1258</v>
      </c>
      <c r="E6454">
        <f t="shared" ca="1" si="100"/>
        <v>35</v>
      </c>
      <c r="F6454">
        <f>INDEX(ID_barrio!$A$2:$A$49,MATCH(G6454,ID_barrio!$B$2:$B$49,0))</f>
        <v>1</v>
      </c>
      <c r="G6454" t="s">
        <v>19</v>
      </c>
      <c r="H6454">
        <v>-34.580530000000003</v>
      </c>
      <c r="I6454">
        <v>-58.413609999999998</v>
      </c>
      <c r="J6454" t="s">
        <v>20</v>
      </c>
      <c r="K6454">
        <v>11453</v>
      </c>
      <c r="L6454">
        <v>2</v>
      </c>
      <c r="M6454">
        <v>16</v>
      </c>
      <c r="N6454">
        <v>44907</v>
      </c>
      <c r="O6454">
        <v>0.35</v>
      </c>
      <c r="P6454">
        <v>2</v>
      </c>
      <c r="Q6454">
        <v>319</v>
      </c>
      <c r="R6454">
        <v>10</v>
      </c>
    </row>
    <row r="6455" spans="1:19" x14ac:dyDescent="0.25">
      <c r="A6455">
        <v>33002874</v>
      </c>
      <c r="B6455" t="s">
        <v>6898</v>
      </c>
      <c r="C6455">
        <v>248387460</v>
      </c>
      <c r="D6455" t="s">
        <v>6899</v>
      </c>
      <c r="E6455">
        <f t="shared" ca="1" si="100"/>
        <v>43</v>
      </c>
      <c r="F6455">
        <f>INDEX(ID_barrio!$A$2:$A$49,MATCH(G6455,ID_barrio!$B$2:$B$49,0))</f>
        <v>13</v>
      </c>
      <c r="G6455" t="s">
        <v>99</v>
      </c>
      <c r="H6455">
        <v>-34.597650000000002</v>
      </c>
      <c r="I6455">
        <v>-58.441749999999999</v>
      </c>
      <c r="J6455" t="s">
        <v>20</v>
      </c>
      <c r="K6455">
        <v>7048</v>
      </c>
      <c r="L6455">
        <v>3</v>
      </c>
      <c r="M6455">
        <v>45</v>
      </c>
      <c r="N6455">
        <v>44874</v>
      </c>
      <c r="O6455">
        <v>0.99</v>
      </c>
      <c r="P6455">
        <v>1</v>
      </c>
      <c r="Q6455">
        <v>141</v>
      </c>
      <c r="R6455">
        <v>3</v>
      </c>
    </row>
    <row r="6456" spans="1:19" x14ac:dyDescent="0.25">
      <c r="A6456">
        <v>33264846</v>
      </c>
      <c r="B6456" t="s">
        <v>6900</v>
      </c>
      <c r="C6456">
        <v>37630923</v>
      </c>
      <c r="D6456" t="s">
        <v>982</v>
      </c>
      <c r="E6456">
        <f t="shared" ca="1" si="100"/>
        <v>40</v>
      </c>
      <c r="F6456">
        <f>INDEX(ID_barrio!$A$2:$A$49,MATCH(G6456,ID_barrio!$B$2:$B$49,0))</f>
        <v>18</v>
      </c>
      <c r="G6456" t="s">
        <v>177</v>
      </c>
      <c r="H6456">
        <v>-34.571060000000003</v>
      </c>
      <c r="I6456">
        <v>-58.442990000000002</v>
      </c>
      <c r="J6456" t="s">
        <v>20</v>
      </c>
      <c r="K6456">
        <v>12334</v>
      </c>
      <c r="L6456">
        <v>5</v>
      </c>
      <c r="M6456">
        <v>18</v>
      </c>
      <c r="N6456">
        <v>44892</v>
      </c>
      <c r="O6456">
        <v>0.4</v>
      </c>
      <c r="P6456">
        <v>14</v>
      </c>
      <c r="Q6456">
        <v>152</v>
      </c>
      <c r="R6456">
        <v>1</v>
      </c>
    </row>
    <row r="6457" spans="1:19" x14ac:dyDescent="0.25">
      <c r="A6457">
        <v>33005757</v>
      </c>
      <c r="B6457" t="s">
        <v>6901</v>
      </c>
      <c r="C6457">
        <v>248407913</v>
      </c>
      <c r="D6457" t="s">
        <v>6902</v>
      </c>
      <c r="E6457">
        <f t="shared" ca="1" si="100"/>
        <v>78</v>
      </c>
      <c r="F6457">
        <f>INDEX(ID_barrio!$A$2:$A$49,MATCH(G6457,ID_barrio!$B$2:$B$49,0))</f>
        <v>5</v>
      </c>
      <c r="G6457" t="s">
        <v>38</v>
      </c>
      <c r="H6457">
        <v>-34.60324</v>
      </c>
      <c r="I6457">
        <v>-58.389740000000003</v>
      </c>
      <c r="J6457" t="s">
        <v>20</v>
      </c>
      <c r="K6457">
        <v>3531</v>
      </c>
      <c r="L6457">
        <v>359</v>
      </c>
      <c r="M6457">
        <v>0</v>
      </c>
      <c r="P6457">
        <v>4</v>
      </c>
      <c r="Q6457">
        <v>365</v>
      </c>
      <c r="R6457">
        <v>0</v>
      </c>
    </row>
    <row r="6458" spans="1:19" x14ac:dyDescent="0.25">
      <c r="A6458">
        <v>33267506</v>
      </c>
      <c r="B6458" t="s">
        <v>6903</v>
      </c>
      <c r="C6458">
        <v>156076723</v>
      </c>
      <c r="D6458" t="s">
        <v>1481</v>
      </c>
      <c r="E6458">
        <f t="shared" ca="1" si="100"/>
        <v>73</v>
      </c>
      <c r="F6458">
        <f>INDEX(ID_barrio!$A$2:$A$49,MATCH(G6458,ID_barrio!$B$2:$B$49,0))</f>
        <v>15</v>
      </c>
      <c r="G6458" t="s">
        <v>128</v>
      </c>
      <c r="H6458">
        <v>-34.59789</v>
      </c>
      <c r="I6458">
        <v>-58.372990000000001</v>
      </c>
      <c r="J6458" t="s">
        <v>20</v>
      </c>
      <c r="K6458">
        <v>4405</v>
      </c>
      <c r="L6458">
        <v>1</v>
      </c>
      <c r="M6458">
        <v>38</v>
      </c>
      <c r="N6458">
        <v>43914</v>
      </c>
      <c r="O6458">
        <v>0.86</v>
      </c>
      <c r="P6458">
        <v>1</v>
      </c>
      <c r="Q6458">
        <v>154</v>
      </c>
      <c r="R6458">
        <v>0</v>
      </c>
    </row>
    <row r="6459" spans="1:19" x14ac:dyDescent="0.25">
      <c r="A6459">
        <v>32808259</v>
      </c>
      <c r="B6459" t="s">
        <v>6904</v>
      </c>
      <c r="C6459">
        <v>232488127</v>
      </c>
      <c r="D6459" t="s">
        <v>6905</v>
      </c>
      <c r="E6459">
        <f t="shared" ca="1" si="100"/>
        <v>57</v>
      </c>
      <c r="F6459">
        <f>INDEX(ID_barrio!$A$2:$A$49,MATCH(G6459,ID_barrio!$B$2:$B$49,0))</f>
        <v>6</v>
      </c>
      <c r="G6459" t="s">
        <v>43</v>
      </c>
      <c r="H6459">
        <v>-34.600230000000003</v>
      </c>
      <c r="I6459">
        <v>-58.405589999999997</v>
      </c>
      <c r="J6459" t="s">
        <v>20</v>
      </c>
      <c r="K6459">
        <v>8810</v>
      </c>
      <c r="L6459">
        <v>3</v>
      </c>
      <c r="M6459">
        <v>37</v>
      </c>
      <c r="N6459">
        <v>44907</v>
      </c>
      <c r="O6459">
        <v>0.81</v>
      </c>
      <c r="P6459">
        <v>10</v>
      </c>
      <c r="Q6459">
        <v>360</v>
      </c>
      <c r="R6459">
        <v>24</v>
      </c>
    </row>
    <row r="6460" spans="1:19" x14ac:dyDescent="0.25">
      <c r="A6460">
        <v>33006906</v>
      </c>
      <c r="B6460" t="s">
        <v>6906</v>
      </c>
      <c r="C6460">
        <v>248412891</v>
      </c>
      <c r="D6460" t="s">
        <v>2478</v>
      </c>
      <c r="E6460">
        <f t="shared" ca="1" si="100"/>
        <v>66</v>
      </c>
      <c r="F6460">
        <f>INDEX(ID_barrio!$A$2:$A$49,MATCH(G6460,ID_barrio!$B$2:$B$49,0))</f>
        <v>9</v>
      </c>
      <c r="G6460" t="s">
        <v>55</v>
      </c>
      <c r="H6460">
        <v>-34.630369999999999</v>
      </c>
      <c r="I6460">
        <v>-58.382599999999996</v>
      </c>
      <c r="J6460" t="s">
        <v>24</v>
      </c>
      <c r="K6460">
        <v>4405</v>
      </c>
      <c r="L6460">
        <v>1</v>
      </c>
      <c r="M6460">
        <v>2</v>
      </c>
      <c r="N6460">
        <v>44837</v>
      </c>
      <c r="O6460">
        <v>0.08</v>
      </c>
      <c r="P6460">
        <v>1</v>
      </c>
      <c r="Q6460">
        <v>269</v>
      </c>
      <c r="R6460">
        <v>1</v>
      </c>
    </row>
    <row r="6461" spans="1:19" x14ac:dyDescent="0.25">
      <c r="A6461">
        <v>32808911</v>
      </c>
      <c r="B6461" t="s">
        <v>6907</v>
      </c>
      <c r="C6461">
        <v>246802579</v>
      </c>
      <c r="D6461" t="s">
        <v>578</v>
      </c>
      <c r="E6461">
        <f t="shared" ca="1" si="100"/>
        <v>36</v>
      </c>
      <c r="F6461">
        <f>INDEX(ID_barrio!$A$2:$A$49,MATCH(G6461,ID_barrio!$B$2:$B$49,0))</f>
        <v>22</v>
      </c>
      <c r="G6461" t="s">
        <v>302</v>
      </c>
      <c r="H6461">
        <v>-34.629280000000001</v>
      </c>
      <c r="I6461">
        <v>-58.374609999999997</v>
      </c>
      <c r="J6461" t="s">
        <v>24</v>
      </c>
      <c r="K6461">
        <v>3524</v>
      </c>
      <c r="L6461">
        <v>2</v>
      </c>
      <c r="M6461">
        <v>30</v>
      </c>
      <c r="N6461">
        <v>44888</v>
      </c>
      <c r="O6461">
        <v>0.7</v>
      </c>
      <c r="P6461">
        <v>4</v>
      </c>
      <c r="Q6461">
        <v>364</v>
      </c>
      <c r="R6461">
        <v>18</v>
      </c>
    </row>
    <row r="6462" spans="1:19" x14ac:dyDescent="0.25">
      <c r="A6462">
        <v>33013377</v>
      </c>
      <c r="B6462" t="s">
        <v>6908</v>
      </c>
      <c r="C6462">
        <v>58334430</v>
      </c>
      <c r="D6462" t="s">
        <v>6909</v>
      </c>
      <c r="E6462">
        <f t="shared" ca="1" si="100"/>
        <v>75</v>
      </c>
      <c r="F6462">
        <f>INDEX(ID_barrio!$A$2:$A$49,MATCH(G6462,ID_barrio!$B$2:$B$49,0))</f>
        <v>1</v>
      </c>
      <c r="G6462" t="s">
        <v>19</v>
      </c>
      <c r="H6462">
        <v>-34.573819999999998</v>
      </c>
      <c r="I6462">
        <v>-58.418520000000001</v>
      </c>
      <c r="J6462" t="s">
        <v>20</v>
      </c>
      <c r="K6462">
        <v>5286</v>
      </c>
      <c r="L6462">
        <v>5</v>
      </c>
      <c r="M6462">
        <v>34</v>
      </c>
      <c r="N6462">
        <v>44864</v>
      </c>
      <c r="O6462">
        <v>0.74</v>
      </c>
      <c r="P6462">
        <v>1</v>
      </c>
      <c r="Q6462">
        <v>72</v>
      </c>
      <c r="R6462">
        <v>9</v>
      </c>
    </row>
    <row r="6463" spans="1:19" x14ac:dyDescent="0.25">
      <c r="A6463">
        <v>32812220</v>
      </c>
      <c r="B6463" t="s">
        <v>6910</v>
      </c>
      <c r="C6463">
        <v>199680350</v>
      </c>
      <c r="D6463" t="s">
        <v>727</v>
      </c>
      <c r="E6463">
        <f t="shared" ca="1" si="100"/>
        <v>65</v>
      </c>
      <c r="F6463">
        <f>INDEX(ID_barrio!$A$2:$A$49,MATCH(G6463,ID_barrio!$B$2:$B$49,0))</f>
        <v>6</v>
      </c>
      <c r="G6463" t="s">
        <v>43</v>
      </c>
      <c r="H6463">
        <v>-34.613630000000001</v>
      </c>
      <c r="I6463">
        <v>-58.399250000000002</v>
      </c>
      <c r="J6463" t="s">
        <v>20</v>
      </c>
      <c r="K6463">
        <v>3399</v>
      </c>
      <c r="L6463">
        <v>2</v>
      </c>
      <c r="M6463">
        <v>50</v>
      </c>
      <c r="N6463">
        <v>44879</v>
      </c>
      <c r="O6463">
        <v>1.0900000000000001</v>
      </c>
      <c r="P6463">
        <v>1</v>
      </c>
      <c r="Q6463">
        <v>329</v>
      </c>
      <c r="R6463">
        <v>24</v>
      </c>
    </row>
    <row r="6464" spans="1:19" x14ac:dyDescent="0.25">
      <c r="A6464">
        <v>33270508</v>
      </c>
      <c r="B6464" t="s">
        <v>6911</v>
      </c>
      <c r="C6464">
        <v>148396235</v>
      </c>
      <c r="D6464" t="s">
        <v>803</v>
      </c>
      <c r="E6464">
        <f t="shared" ca="1" si="100"/>
        <v>56</v>
      </c>
      <c r="F6464">
        <f>INDEX(ID_barrio!$A$2:$A$49,MATCH(G6464,ID_barrio!$B$2:$B$49,0))</f>
        <v>10</v>
      </c>
      <c r="G6464" t="s">
        <v>72</v>
      </c>
      <c r="H6464">
        <v>-34.588990000000003</v>
      </c>
      <c r="I6464">
        <v>-58.450220000000002</v>
      </c>
      <c r="J6464" t="s">
        <v>20</v>
      </c>
      <c r="K6464">
        <v>70477</v>
      </c>
      <c r="L6464">
        <v>7</v>
      </c>
      <c r="M6464">
        <v>0</v>
      </c>
      <c r="P6464">
        <v>1</v>
      </c>
      <c r="Q6464">
        <v>365</v>
      </c>
      <c r="R6464">
        <v>0</v>
      </c>
    </row>
    <row r="6465" spans="1:18" x14ac:dyDescent="0.25">
      <c r="A6465">
        <v>33272756</v>
      </c>
      <c r="B6465" t="s">
        <v>19293</v>
      </c>
      <c r="C6465">
        <v>108297439</v>
      </c>
      <c r="D6465" t="s">
        <v>961</v>
      </c>
      <c r="E6465">
        <f t="shared" ca="1" si="100"/>
        <v>54</v>
      </c>
      <c r="F6465">
        <f>INDEX(ID_barrio!$A$2:$A$49,MATCH(G6465,ID_barrio!$B$2:$B$49,0))</f>
        <v>1</v>
      </c>
      <c r="G6465" t="s">
        <v>19</v>
      </c>
      <c r="H6465">
        <v>-34.584739999999996</v>
      </c>
      <c r="I6465">
        <v>-58.427210000000002</v>
      </c>
      <c r="J6465" t="s">
        <v>20</v>
      </c>
      <c r="K6465">
        <v>7400</v>
      </c>
      <c r="L6465">
        <v>7</v>
      </c>
      <c r="M6465">
        <v>2</v>
      </c>
      <c r="N6465">
        <v>44910</v>
      </c>
      <c r="O6465">
        <v>1.67</v>
      </c>
      <c r="P6465">
        <v>3</v>
      </c>
      <c r="Q6465">
        <v>232</v>
      </c>
      <c r="R6465">
        <v>2</v>
      </c>
    </row>
    <row r="6466" spans="1:18" x14ac:dyDescent="0.25">
      <c r="A6466">
        <v>33015712</v>
      </c>
      <c r="B6466" t="s">
        <v>6912</v>
      </c>
      <c r="C6466">
        <v>86960462</v>
      </c>
      <c r="D6466" t="s">
        <v>3146</v>
      </c>
      <c r="E6466">
        <f t="shared" ca="1" si="100"/>
        <v>57</v>
      </c>
      <c r="F6466">
        <f>INDEX(ID_barrio!$A$2:$A$49,MATCH(G6466,ID_barrio!$B$2:$B$49,0))</f>
        <v>3</v>
      </c>
      <c r="G6466" t="s">
        <v>32</v>
      </c>
      <c r="H6466">
        <v>-34.610309999999998</v>
      </c>
      <c r="I6466">
        <v>-58.376800000000003</v>
      </c>
      <c r="J6466" t="s">
        <v>20</v>
      </c>
      <c r="K6466">
        <v>3348</v>
      </c>
      <c r="L6466">
        <v>4</v>
      </c>
      <c r="M6466">
        <v>2</v>
      </c>
      <c r="N6466">
        <v>43716</v>
      </c>
      <c r="O6466">
        <v>0.04</v>
      </c>
      <c r="P6466">
        <v>2</v>
      </c>
      <c r="Q6466">
        <v>155</v>
      </c>
      <c r="R6466">
        <v>0</v>
      </c>
    </row>
    <row r="6467" spans="1:18" x14ac:dyDescent="0.25">
      <c r="A6467">
        <v>33275533</v>
      </c>
      <c r="B6467" t="s">
        <v>6913</v>
      </c>
      <c r="C6467">
        <v>100798040</v>
      </c>
      <c r="D6467" t="s">
        <v>1179</v>
      </c>
      <c r="E6467">
        <f t="shared" ref="E6467:E6530" ca="1" si="101">RANDBETWEEN(28,79)</f>
        <v>51</v>
      </c>
      <c r="F6467">
        <f>INDEX(ID_barrio!$A$2:$A$49,MATCH(G6467,ID_barrio!$B$2:$B$49,0))</f>
        <v>7</v>
      </c>
      <c r="G6467" t="s">
        <v>45</v>
      </c>
      <c r="H6467">
        <v>-34.592120000000001</v>
      </c>
      <c r="I6467">
        <v>-58.390529999999998</v>
      </c>
      <c r="J6467" t="s">
        <v>20</v>
      </c>
      <c r="K6467">
        <v>9566</v>
      </c>
      <c r="L6467">
        <v>1</v>
      </c>
      <c r="M6467">
        <v>112</v>
      </c>
      <c r="N6467">
        <v>44918</v>
      </c>
      <c r="O6467">
        <v>2.4500000000000002</v>
      </c>
      <c r="P6467">
        <v>1</v>
      </c>
      <c r="Q6467">
        <v>304</v>
      </c>
      <c r="R6467">
        <v>38</v>
      </c>
    </row>
    <row r="6468" spans="1:18" x14ac:dyDescent="0.25">
      <c r="A6468">
        <v>32814057</v>
      </c>
      <c r="B6468" t="s">
        <v>6914</v>
      </c>
      <c r="C6468">
        <v>83182094</v>
      </c>
      <c r="D6468" t="s">
        <v>5919</v>
      </c>
      <c r="E6468">
        <f t="shared" ca="1" si="101"/>
        <v>71</v>
      </c>
      <c r="F6468">
        <f>INDEX(ID_barrio!$A$2:$A$49,MATCH(G6468,ID_barrio!$B$2:$B$49,0))</f>
        <v>20</v>
      </c>
      <c r="G6468" t="s">
        <v>245</v>
      </c>
      <c r="H6468">
        <v>-34.609760000000001</v>
      </c>
      <c r="I6468">
        <v>-58.362259999999999</v>
      </c>
      <c r="J6468" t="s">
        <v>20</v>
      </c>
      <c r="K6468">
        <v>14976</v>
      </c>
      <c r="L6468">
        <v>4</v>
      </c>
      <c r="M6468">
        <v>35</v>
      </c>
      <c r="N6468">
        <v>44874</v>
      </c>
      <c r="O6468">
        <v>0.78</v>
      </c>
      <c r="P6468">
        <v>1</v>
      </c>
      <c r="Q6468">
        <v>292</v>
      </c>
      <c r="R6468">
        <v>13</v>
      </c>
    </row>
    <row r="6469" spans="1:18" x14ac:dyDescent="0.25">
      <c r="A6469">
        <v>33021791</v>
      </c>
      <c r="B6469" t="s">
        <v>6915</v>
      </c>
      <c r="C6469">
        <v>2017830</v>
      </c>
      <c r="D6469" t="s">
        <v>253</v>
      </c>
      <c r="E6469">
        <f t="shared" ca="1" si="101"/>
        <v>59</v>
      </c>
      <c r="F6469">
        <f>INDEX(ID_barrio!$A$2:$A$49,MATCH(G6469,ID_barrio!$B$2:$B$49,0))</f>
        <v>1</v>
      </c>
      <c r="G6469" t="s">
        <v>19</v>
      </c>
      <c r="H6469">
        <v>-34.57958</v>
      </c>
      <c r="I6469">
        <v>-58.436039999999998</v>
      </c>
      <c r="J6469" t="s">
        <v>20</v>
      </c>
      <c r="K6469">
        <v>17252</v>
      </c>
      <c r="L6469">
        <v>2</v>
      </c>
      <c r="M6469">
        <v>15</v>
      </c>
      <c r="N6469">
        <v>44597</v>
      </c>
      <c r="O6469">
        <v>0.33</v>
      </c>
      <c r="P6469">
        <v>41</v>
      </c>
      <c r="Q6469">
        <v>320</v>
      </c>
      <c r="R6469">
        <v>3</v>
      </c>
    </row>
    <row r="6470" spans="1:18" x14ac:dyDescent="0.25">
      <c r="A6470">
        <v>32815591</v>
      </c>
      <c r="B6470" t="s">
        <v>6916</v>
      </c>
      <c r="C6470">
        <v>236127131</v>
      </c>
      <c r="D6470" t="s">
        <v>6917</v>
      </c>
      <c r="E6470">
        <f t="shared" ca="1" si="101"/>
        <v>35</v>
      </c>
      <c r="F6470">
        <f>INDEX(ID_barrio!$A$2:$A$49,MATCH(G6470,ID_barrio!$B$2:$B$49,0))</f>
        <v>17</v>
      </c>
      <c r="G6470" t="s">
        <v>148</v>
      </c>
      <c r="H6470">
        <v>-34.638800000000003</v>
      </c>
      <c r="I6470">
        <v>-58.36271</v>
      </c>
      <c r="J6470" t="s">
        <v>24</v>
      </c>
      <c r="K6470">
        <v>3000</v>
      </c>
      <c r="L6470">
        <v>7</v>
      </c>
      <c r="M6470">
        <v>0</v>
      </c>
      <c r="P6470">
        <v>1</v>
      </c>
      <c r="Q6470">
        <v>358</v>
      </c>
      <c r="R6470">
        <v>0</v>
      </c>
    </row>
    <row r="6471" spans="1:18" x14ac:dyDescent="0.25">
      <c r="A6471">
        <v>32818876</v>
      </c>
      <c r="B6471" t="s">
        <v>6918</v>
      </c>
      <c r="C6471">
        <v>50854954</v>
      </c>
      <c r="D6471" t="s">
        <v>3608</v>
      </c>
      <c r="E6471">
        <f t="shared" ca="1" si="101"/>
        <v>62</v>
      </c>
      <c r="F6471">
        <f>INDEX(ID_barrio!$A$2:$A$49,MATCH(G6471,ID_barrio!$B$2:$B$49,0))</f>
        <v>8</v>
      </c>
      <c r="G6471" t="s">
        <v>48</v>
      </c>
      <c r="H6471">
        <v>-34.60398</v>
      </c>
      <c r="I6471">
        <v>-58.417200000000001</v>
      </c>
      <c r="J6471" t="s">
        <v>20</v>
      </c>
      <c r="K6471">
        <v>5110</v>
      </c>
      <c r="L6471">
        <v>7</v>
      </c>
      <c r="M6471">
        <v>3</v>
      </c>
      <c r="N6471">
        <v>43612</v>
      </c>
      <c r="O6471">
        <v>0.06</v>
      </c>
      <c r="P6471">
        <v>8</v>
      </c>
      <c r="Q6471">
        <v>90</v>
      </c>
      <c r="R6471">
        <v>0</v>
      </c>
    </row>
    <row r="6472" spans="1:18" x14ac:dyDescent="0.25">
      <c r="A6472">
        <v>33033197</v>
      </c>
      <c r="B6472" t="s">
        <v>6919</v>
      </c>
      <c r="C6472">
        <v>91544031</v>
      </c>
      <c r="D6472" t="s">
        <v>165</v>
      </c>
      <c r="E6472">
        <f t="shared" ca="1" si="101"/>
        <v>42</v>
      </c>
      <c r="F6472">
        <f>INDEX(ID_barrio!$A$2:$A$49,MATCH(G6472,ID_barrio!$B$2:$B$49,0))</f>
        <v>12</v>
      </c>
      <c r="G6472" t="s">
        <v>87</v>
      </c>
      <c r="H6472">
        <v>-34.552489999999999</v>
      </c>
      <c r="I6472">
        <v>-58.45655</v>
      </c>
      <c r="J6472" t="s">
        <v>20</v>
      </c>
      <c r="K6472">
        <v>4000</v>
      </c>
      <c r="L6472">
        <v>4</v>
      </c>
      <c r="M6472">
        <v>6</v>
      </c>
      <c r="N6472">
        <v>43805</v>
      </c>
      <c r="O6472">
        <v>0.14000000000000001</v>
      </c>
      <c r="P6472">
        <v>1</v>
      </c>
      <c r="Q6472">
        <v>267</v>
      </c>
      <c r="R6472">
        <v>0</v>
      </c>
    </row>
    <row r="6473" spans="1:18" x14ac:dyDescent="0.25">
      <c r="A6473">
        <v>32835292</v>
      </c>
      <c r="B6473" t="s">
        <v>6920</v>
      </c>
      <c r="C6473">
        <v>78173064</v>
      </c>
      <c r="D6473" t="s">
        <v>571</v>
      </c>
      <c r="E6473">
        <f t="shared" ca="1" si="101"/>
        <v>50</v>
      </c>
      <c r="F6473">
        <f>INDEX(ID_barrio!$A$2:$A$49,MATCH(G6473,ID_barrio!$B$2:$B$49,0))</f>
        <v>5</v>
      </c>
      <c r="G6473" t="s">
        <v>38</v>
      </c>
      <c r="H6473">
        <v>-34.598619999999997</v>
      </c>
      <c r="I6473">
        <v>-58.373080000000002</v>
      </c>
      <c r="J6473" t="s">
        <v>20</v>
      </c>
      <c r="K6473">
        <v>5286</v>
      </c>
      <c r="L6473">
        <v>1</v>
      </c>
      <c r="M6473">
        <v>12</v>
      </c>
      <c r="N6473">
        <v>44906</v>
      </c>
      <c r="O6473">
        <v>2.17</v>
      </c>
      <c r="P6473">
        <v>3</v>
      </c>
      <c r="Q6473">
        <v>352</v>
      </c>
      <c r="R6473">
        <v>12</v>
      </c>
    </row>
    <row r="6474" spans="1:18" x14ac:dyDescent="0.25">
      <c r="A6474">
        <v>33276430</v>
      </c>
      <c r="B6474" t="s">
        <v>6921</v>
      </c>
      <c r="C6474">
        <v>112404506</v>
      </c>
      <c r="D6474" t="s">
        <v>88</v>
      </c>
      <c r="E6474">
        <f t="shared" ca="1" si="101"/>
        <v>40</v>
      </c>
      <c r="F6474">
        <f>INDEX(ID_barrio!$A$2:$A$49,MATCH(G6474,ID_barrio!$B$2:$B$49,0))</f>
        <v>18</v>
      </c>
      <c r="G6474" t="s">
        <v>177</v>
      </c>
      <c r="H6474">
        <v>-34.570839999999997</v>
      </c>
      <c r="I6474">
        <v>-58.450580000000002</v>
      </c>
      <c r="J6474" t="s">
        <v>24</v>
      </c>
      <c r="K6474">
        <v>4000</v>
      </c>
      <c r="L6474">
        <v>2</v>
      </c>
      <c r="M6474">
        <v>10</v>
      </c>
      <c r="N6474">
        <v>44890</v>
      </c>
      <c r="O6474">
        <v>0.28999999999999998</v>
      </c>
      <c r="P6474">
        <v>3</v>
      </c>
      <c r="Q6474">
        <v>365</v>
      </c>
      <c r="R6474">
        <v>9</v>
      </c>
    </row>
    <row r="6475" spans="1:18" x14ac:dyDescent="0.25">
      <c r="A6475">
        <v>33276449</v>
      </c>
      <c r="B6475" t="s">
        <v>19294</v>
      </c>
      <c r="C6475">
        <v>112404506</v>
      </c>
      <c r="D6475" t="s">
        <v>88</v>
      </c>
      <c r="E6475">
        <f t="shared" ca="1" si="101"/>
        <v>44</v>
      </c>
      <c r="F6475">
        <f>INDEX(ID_barrio!$A$2:$A$49,MATCH(G6475,ID_barrio!$B$2:$B$49,0))</f>
        <v>18</v>
      </c>
      <c r="G6475" t="s">
        <v>177</v>
      </c>
      <c r="H6475">
        <v>-34.57067</v>
      </c>
      <c r="I6475">
        <v>-58.450519999999997</v>
      </c>
      <c r="J6475" t="s">
        <v>24</v>
      </c>
      <c r="K6475">
        <v>4000</v>
      </c>
      <c r="L6475">
        <v>2</v>
      </c>
      <c r="M6475">
        <v>21</v>
      </c>
      <c r="N6475">
        <v>44880</v>
      </c>
      <c r="O6475">
        <v>0.55000000000000004</v>
      </c>
      <c r="P6475">
        <v>3</v>
      </c>
      <c r="Q6475">
        <v>365</v>
      </c>
      <c r="R6475">
        <v>10</v>
      </c>
    </row>
    <row r="6476" spans="1:18" x14ac:dyDescent="0.25">
      <c r="A6476">
        <v>33286175</v>
      </c>
      <c r="B6476" t="s">
        <v>6922</v>
      </c>
      <c r="C6476">
        <v>4118340</v>
      </c>
      <c r="D6476" t="s">
        <v>537</v>
      </c>
      <c r="E6476">
        <f t="shared" ca="1" si="101"/>
        <v>62</v>
      </c>
      <c r="F6476">
        <f>INDEX(ID_barrio!$A$2:$A$49,MATCH(G6476,ID_barrio!$B$2:$B$49,0))</f>
        <v>10</v>
      </c>
      <c r="G6476" t="s">
        <v>72</v>
      </c>
      <c r="H6476">
        <v>-34.582140000000003</v>
      </c>
      <c r="I6476">
        <v>-58.447159999999997</v>
      </c>
      <c r="J6476" t="s">
        <v>20</v>
      </c>
      <c r="K6476">
        <v>15454</v>
      </c>
      <c r="L6476">
        <v>3</v>
      </c>
      <c r="M6476">
        <v>47</v>
      </c>
      <c r="N6476">
        <v>44904</v>
      </c>
      <c r="O6476">
        <v>1.03</v>
      </c>
      <c r="P6476">
        <v>7</v>
      </c>
      <c r="Q6476">
        <v>262</v>
      </c>
      <c r="R6476">
        <v>16</v>
      </c>
    </row>
    <row r="6477" spans="1:18" x14ac:dyDescent="0.25">
      <c r="A6477">
        <v>33289916</v>
      </c>
      <c r="B6477" t="s">
        <v>6923</v>
      </c>
      <c r="C6477">
        <v>250710022</v>
      </c>
      <c r="D6477" t="s">
        <v>81</v>
      </c>
      <c r="E6477">
        <f t="shared" ca="1" si="101"/>
        <v>59</v>
      </c>
      <c r="F6477">
        <f>INDEX(ID_barrio!$A$2:$A$49,MATCH(G6477,ID_barrio!$B$2:$B$49,0))</f>
        <v>7</v>
      </c>
      <c r="G6477" t="s">
        <v>45</v>
      </c>
      <c r="H6477">
        <v>-34.590960000000003</v>
      </c>
      <c r="I6477">
        <v>-58.404330000000002</v>
      </c>
      <c r="J6477" t="s">
        <v>20</v>
      </c>
      <c r="K6477">
        <v>13000</v>
      </c>
      <c r="L6477">
        <v>3</v>
      </c>
      <c r="M6477">
        <v>89</v>
      </c>
      <c r="N6477">
        <v>44813</v>
      </c>
      <c r="O6477">
        <v>1.97</v>
      </c>
      <c r="P6477">
        <v>2</v>
      </c>
      <c r="Q6477">
        <v>56</v>
      </c>
      <c r="R6477">
        <v>16</v>
      </c>
    </row>
    <row r="6478" spans="1:18" x14ac:dyDescent="0.25">
      <c r="A6478">
        <v>33035433</v>
      </c>
      <c r="B6478" t="s">
        <v>6924</v>
      </c>
      <c r="C6478">
        <v>132838002</v>
      </c>
      <c r="D6478" t="s">
        <v>176</v>
      </c>
      <c r="E6478">
        <f t="shared" ca="1" si="101"/>
        <v>33</v>
      </c>
      <c r="F6478">
        <f>INDEX(ID_barrio!$A$2:$A$49,MATCH(G6478,ID_barrio!$B$2:$B$49,0))</f>
        <v>8</v>
      </c>
      <c r="G6478" t="s">
        <v>48</v>
      </c>
      <c r="H6478">
        <v>-34.599409999999999</v>
      </c>
      <c r="I6478">
        <v>-58.418559999999999</v>
      </c>
      <c r="J6478" t="s">
        <v>20</v>
      </c>
      <c r="K6478">
        <v>21143</v>
      </c>
      <c r="L6478">
        <v>28</v>
      </c>
      <c r="M6478">
        <v>0</v>
      </c>
      <c r="P6478">
        <v>84</v>
      </c>
      <c r="Q6478">
        <v>363</v>
      </c>
      <c r="R6478">
        <v>0</v>
      </c>
    </row>
    <row r="6479" spans="1:18" x14ac:dyDescent="0.25">
      <c r="A6479">
        <v>33293204</v>
      </c>
      <c r="B6479" t="s">
        <v>6925</v>
      </c>
      <c r="C6479">
        <v>4405670</v>
      </c>
      <c r="D6479" t="s">
        <v>181</v>
      </c>
      <c r="E6479">
        <f t="shared" ca="1" si="101"/>
        <v>48</v>
      </c>
      <c r="F6479">
        <f>INDEX(ID_barrio!$A$2:$A$49,MATCH(G6479,ID_barrio!$B$2:$B$49,0))</f>
        <v>1</v>
      </c>
      <c r="G6479" t="s">
        <v>19</v>
      </c>
      <c r="H6479">
        <v>-34.578800000000001</v>
      </c>
      <c r="I6479">
        <v>-58.434930000000001</v>
      </c>
      <c r="J6479" t="s">
        <v>20</v>
      </c>
      <c r="K6479">
        <v>9640</v>
      </c>
      <c r="L6479">
        <v>5</v>
      </c>
      <c r="M6479">
        <v>7</v>
      </c>
      <c r="N6479">
        <v>44863</v>
      </c>
      <c r="O6479">
        <v>0.17</v>
      </c>
      <c r="P6479">
        <v>8</v>
      </c>
      <c r="Q6479">
        <v>321</v>
      </c>
      <c r="R6479">
        <v>3</v>
      </c>
    </row>
    <row r="6480" spans="1:18" x14ac:dyDescent="0.25">
      <c r="A6480">
        <v>32838426</v>
      </c>
      <c r="B6480" t="s">
        <v>6926</v>
      </c>
      <c r="C6480">
        <v>229898625</v>
      </c>
      <c r="D6480" t="s">
        <v>481</v>
      </c>
      <c r="E6480">
        <f t="shared" ca="1" si="101"/>
        <v>69</v>
      </c>
      <c r="F6480">
        <f>INDEX(ID_barrio!$A$2:$A$49,MATCH(G6480,ID_barrio!$B$2:$B$49,0))</f>
        <v>9</v>
      </c>
      <c r="G6480" t="s">
        <v>55</v>
      </c>
      <c r="H6480">
        <v>-34.62077</v>
      </c>
      <c r="I6480">
        <v>-58.377519999999997</v>
      </c>
      <c r="J6480" t="s">
        <v>20</v>
      </c>
      <c r="K6480">
        <v>5500</v>
      </c>
      <c r="L6480">
        <v>1</v>
      </c>
      <c r="M6480">
        <v>2</v>
      </c>
      <c r="N6480">
        <v>43670</v>
      </c>
      <c r="O6480">
        <v>0.04</v>
      </c>
      <c r="P6480">
        <v>1</v>
      </c>
      <c r="Q6480">
        <v>243</v>
      </c>
      <c r="R6480">
        <v>0</v>
      </c>
    </row>
    <row r="6481" spans="1:18" x14ac:dyDescent="0.25">
      <c r="A6481">
        <v>33036460</v>
      </c>
      <c r="B6481" t="s">
        <v>6927</v>
      </c>
      <c r="C6481">
        <v>163082583</v>
      </c>
      <c r="D6481" t="s">
        <v>780</v>
      </c>
      <c r="E6481">
        <f t="shared" ca="1" si="101"/>
        <v>28</v>
      </c>
      <c r="F6481">
        <f>INDEX(ID_barrio!$A$2:$A$49,MATCH(G6481,ID_barrio!$B$2:$B$49,0))</f>
        <v>6</v>
      </c>
      <c r="G6481" t="s">
        <v>43</v>
      </c>
      <c r="H6481">
        <v>-34.611420000000003</v>
      </c>
      <c r="I6481">
        <v>-58.395490000000002</v>
      </c>
      <c r="J6481" t="s">
        <v>24</v>
      </c>
      <c r="K6481">
        <v>3120</v>
      </c>
      <c r="L6481">
        <v>8</v>
      </c>
      <c r="M6481">
        <v>0</v>
      </c>
      <c r="P6481">
        <v>3</v>
      </c>
      <c r="Q6481">
        <v>340</v>
      </c>
      <c r="R6481">
        <v>0</v>
      </c>
    </row>
    <row r="6482" spans="1:18" x14ac:dyDescent="0.25">
      <c r="A6482">
        <v>32839444</v>
      </c>
      <c r="B6482" t="s">
        <v>6928</v>
      </c>
      <c r="C6482">
        <v>113565101</v>
      </c>
      <c r="D6482" t="s">
        <v>917</v>
      </c>
      <c r="E6482">
        <f t="shared" ca="1" si="101"/>
        <v>40</v>
      </c>
      <c r="F6482">
        <f>INDEX(ID_barrio!$A$2:$A$49,MATCH(G6482,ID_barrio!$B$2:$B$49,0))</f>
        <v>13</v>
      </c>
      <c r="G6482" t="s">
        <v>99</v>
      </c>
      <c r="H6482">
        <v>-34.596769999999999</v>
      </c>
      <c r="I6482">
        <v>-58.439860000000003</v>
      </c>
      <c r="J6482" t="s">
        <v>20</v>
      </c>
      <c r="K6482">
        <v>7416</v>
      </c>
      <c r="L6482">
        <v>60</v>
      </c>
      <c r="M6482">
        <v>1</v>
      </c>
      <c r="N6482">
        <v>43556</v>
      </c>
      <c r="O6482">
        <v>0.02</v>
      </c>
      <c r="P6482">
        <v>1</v>
      </c>
      <c r="Q6482">
        <v>0</v>
      </c>
      <c r="R6482">
        <v>0</v>
      </c>
    </row>
    <row r="6483" spans="1:18" x14ac:dyDescent="0.25">
      <c r="A6483">
        <v>33304177</v>
      </c>
      <c r="B6483" t="s">
        <v>6929</v>
      </c>
      <c r="C6483">
        <v>206484895</v>
      </c>
      <c r="D6483" t="s">
        <v>1334</v>
      </c>
      <c r="E6483">
        <f t="shared" ca="1" si="101"/>
        <v>72</v>
      </c>
      <c r="F6483">
        <f>INDEX(ID_barrio!$A$2:$A$49,MATCH(G6483,ID_barrio!$B$2:$B$49,0))</f>
        <v>5</v>
      </c>
      <c r="G6483" t="s">
        <v>38</v>
      </c>
      <c r="H6483">
        <v>-34.599519999999998</v>
      </c>
      <c r="I6483">
        <v>-58.380009999999999</v>
      </c>
      <c r="J6483" t="s">
        <v>20</v>
      </c>
      <c r="K6483">
        <v>4229</v>
      </c>
      <c r="L6483">
        <v>6</v>
      </c>
      <c r="M6483">
        <v>0</v>
      </c>
      <c r="P6483">
        <v>2</v>
      </c>
      <c r="Q6483">
        <v>365</v>
      </c>
      <c r="R6483">
        <v>0</v>
      </c>
    </row>
    <row r="6484" spans="1:18" x14ac:dyDescent="0.25">
      <c r="A6484">
        <v>33304558</v>
      </c>
      <c r="B6484" t="s">
        <v>6930</v>
      </c>
      <c r="C6484">
        <v>206484895</v>
      </c>
      <c r="D6484" t="s">
        <v>1334</v>
      </c>
      <c r="E6484">
        <f t="shared" ca="1" si="101"/>
        <v>67</v>
      </c>
      <c r="F6484">
        <f>INDEX(ID_barrio!$A$2:$A$49,MATCH(G6484,ID_barrio!$B$2:$B$49,0))</f>
        <v>8</v>
      </c>
      <c r="G6484" t="s">
        <v>48</v>
      </c>
      <c r="H6484">
        <v>-34.59881</v>
      </c>
      <c r="I6484">
        <v>-58.412680000000002</v>
      </c>
      <c r="J6484" t="s">
        <v>20</v>
      </c>
      <c r="K6484">
        <v>7048</v>
      </c>
      <c r="L6484">
        <v>5</v>
      </c>
      <c r="M6484">
        <v>0</v>
      </c>
      <c r="P6484">
        <v>2</v>
      </c>
      <c r="Q6484">
        <v>359</v>
      </c>
      <c r="R6484">
        <v>0</v>
      </c>
    </row>
    <row r="6485" spans="1:18" x14ac:dyDescent="0.25">
      <c r="A6485">
        <v>33039486</v>
      </c>
      <c r="B6485" t="s">
        <v>6931</v>
      </c>
      <c r="C6485">
        <v>56195594</v>
      </c>
      <c r="D6485" t="s">
        <v>6932</v>
      </c>
      <c r="E6485">
        <f t="shared" ca="1" si="101"/>
        <v>41</v>
      </c>
      <c r="F6485">
        <f>INDEX(ID_barrio!$A$2:$A$49,MATCH(G6485,ID_barrio!$B$2:$B$49,0))</f>
        <v>7</v>
      </c>
      <c r="G6485" t="s">
        <v>45</v>
      </c>
      <c r="H6485">
        <v>-34.593330000000002</v>
      </c>
      <c r="I6485">
        <v>-58.409140000000001</v>
      </c>
      <c r="J6485" t="s">
        <v>20</v>
      </c>
      <c r="K6485">
        <v>5286</v>
      </c>
      <c r="L6485">
        <v>30</v>
      </c>
      <c r="M6485">
        <v>73</v>
      </c>
      <c r="N6485">
        <v>44309</v>
      </c>
      <c r="O6485">
        <v>1.6</v>
      </c>
      <c r="P6485">
        <v>2</v>
      </c>
      <c r="Q6485">
        <v>82</v>
      </c>
      <c r="R6485">
        <v>0</v>
      </c>
    </row>
    <row r="6486" spans="1:18" x14ac:dyDescent="0.25">
      <c r="A6486">
        <v>32839466</v>
      </c>
      <c r="B6486" t="s">
        <v>6933</v>
      </c>
      <c r="C6486">
        <v>26082343</v>
      </c>
      <c r="D6486" t="s">
        <v>334</v>
      </c>
      <c r="E6486">
        <f t="shared" ca="1" si="101"/>
        <v>31</v>
      </c>
      <c r="F6486">
        <f>INDEX(ID_barrio!$A$2:$A$49,MATCH(G6486,ID_barrio!$B$2:$B$49,0))</f>
        <v>6</v>
      </c>
      <c r="G6486" t="s">
        <v>43</v>
      </c>
      <c r="H6486">
        <v>-34.603439999999999</v>
      </c>
      <c r="I6486">
        <v>-58.409799999999997</v>
      </c>
      <c r="J6486" t="s">
        <v>20</v>
      </c>
      <c r="K6486">
        <v>4933</v>
      </c>
      <c r="L6486">
        <v>7</v>
      </c>
      <c r="M6486">
        <v>2</v>
      </c>
      <c r="N6486">
        <v>43639</v>
      </c>
      <c r="O6486">
        <v>0.04</v>
      </c>
      <c r="P6486">
        <v>1</v>
      </c>
      <c r="Q6486">
        <v>83</v>
      </c>
      <c r="R6486">
        <v>0</v>
      </c>
    </row>
    <row r="6487" spans="1:18" x14ac:dyDescent="0.25">
      <c r="A6487">
        <v>32839755</v>
      </c>
      <c r="B6487" t="s">
        <v>6934</v>
      </c>
      <c r="C6487">
        <v>246191329</v>
      </c>
      <c r="D6487" t="s">
        <v>6837</v>
      </c>
      <c r="E6487">
        <f t="shared" ca="1" si="101"/>
        <v>75</v>
      </c>
      <c r="F6487">
        <f>INDEX(ID_barrio!$A$2:$A$49,MATCH(G6487,ID_barrio!$B$2:$B$49,0))</f>
        <v>10</v>
      </c>
      <c r="G6487" t="s">
        <v>72</v>
      </c>
      <c r="H6487">
        <v>-34.581420000000001</v>
      </c>
      <c r="I6487">
        <v>-58.459589999999999</v>
      </c>
      <c r="J6487" t="s">
        <v>24</v>
      </c>
      <c r="K6487">
        <v>2500</v>
      </c>
      <c r="L6487">
        <v>6</v>
      </c>
      <c r="M6487">
        <v>23</v>
      </c>
      <c r="N6487">
        <v>44874</v>
      </c>
      <c r="O6487">
        <v>0.5</v>
      </c>
      <c r="P6487">
        <v>4</v>
      </c>
      <c r="Q6487">
        <v>58</v>
      </c>
      <c r="R6487">
        <v>13</v>
      </c>
    </row>
    <row r="6488" spans="1:18" x14ac:dyDescent="0.25">
      <c r="A6488">
        <v>33040299</v>
      </c>
      <c r="B6488" t="s">
        <v>6935</v>
      </c>
      <c r="C6488">
        <v>1023327</v>
      </c>
      <c r="D6488" t="s">
        <v>699</v>
      </c>
      <c r="E6488">
        <f t="shared" ca="1" si="101"/>
        <v>30</v>
      </c>
      <c r="F6488">
        <f>INDEX(ID_barrio!$A$2:$A$49,MATCH(G6488,ID_barrio!$B$2:$B$49,0))</f>
        <v>3</v>
      </c>
      <c r="G6488" t="s">
        <v>32</v>
      </c>
      <c r="H6488">
        <v>-34.615099999999998</v>
      </c>
      <c r="I6488">
        <v>-58.37838</v>
      </c>
      <c r="J6488" t="s">
        <v>20</v>
      </c>
      <c r="K6488">
        <v>5310</v>
      </c>
      <c r="L6488">
        <v>5</v>
      </c>
      <c r="M6488">
        <v>11</v>
      </c>
      <c r="N6488">
        <v>44889</v>
      </c>
      <c r="O6488">
        <v>0.3</v>
      </c>
      <c r="P6488">
        <v>7</v>
      </c>
      <c r="Q6488">
        <v>365</v>
      </c>
      <c r="R6488">
        <v>6</v>
      </c>
    </row>
    <row r="6489" spans="1:18" x14ac:dyDescent="0.25">
      <c r="A6489">
        <v>33305276</v>
      </c>
      <c r="B6489" t="s">
        <v>19295</v>
      </c>
      <c r="C6489">
        <v>119904240</v>
      </c>
      <c r="D6489" t="s">
        <v>380</v>
      </c>
      <c r="E6489">
        <f t="shared" ca="1" si="101"/>
        <v>52</v>
      </c>
      <c r="F6489">
        <f>INDEX(ID_barrio!$A$2:$A$49,MATCH(G6489,ID_barrio!$B$2:$B$49,0))</f>
        <v>5</v>
      </c>
      <c r="G6489" t="s">
        <v>38</v>
      </c>
      <c r="H6489">
        <v>-34.608089999999997</v>
      </c>
      <c r="I6489">
        <v>-58.391959999999997</v>
      </c>
      <c r="J6489" t="s">
        <v>20</v>
      </c>
      <c r="K6489">
        <v>1230</v>
      </c>
      <c r="L6489">
        <v>4</v>
      </c>
      <c r="M6489">
        <v>31</v>
      </c>
      <c r="N6489">
        <v>43892</v>
      </c>
      <c r="O6489">
        <v>0.69</v>
      </c>
      <c r="P6489">
        <v>1</v>
      </c>
      <c r="Q6489">
        <v>0</v>
      </c>
      <c r="R6489">
        <v>0</v>
      </c>
    </row>
    <row r="6490" spans="1:18" x14ac:dyDescent="0.25">
      <c r="A6490">
        <v>33040981</v>
      </c>
      <c r="B6490" t="s">
        <v>6936</v>
      </c>
      <c r="C6490">
        <v>1023327</v>
      </c>
      <c r="D6490" t="s">
        <v>699</v>
      </c>
      <c r="E6490">
        <f t="shared" ca="1" si="101"/>
        <v>33</v>
      </c>
      <c r="F6490">
        <f>INDEX(ID_barrio!$A$2:$A$49,MATCH(G6490,ID_barrio!$B$2:$B$49,0))</f>
        <v>11</v>
      </c>
      <c r="G6490" t="s">
        <v>82</v>
      </c>
      <c r="H6490">
        <v>-34.61674</v>
      </c>
      <c r="I6490">
        <v>-58.376800000000003</v>
      </c>
      <c r="J6490" t="s">
        <v>20</v>
      </c>
      <c r="K6490">
        <v>6468</v>
      </c>
      <c r="L6490">
        <v>5</v>
      </c>
      <c r="M6490">
        <v>15</v>
      </c>
      <c r="N6490">
        <v>44884</v>
      </c>
      <c r="O6490">
        <v>0.66</v>
      </c>
      <c r="P6490">
        <v>7</v>
      </c>
      <c r="Q6490">
        <v>331</v>
      </c>
      <c r="R6490">
        <v>11</v>
      </c>
    </row>
    <row r="6491" spans="1:18" x14ac:dyDescent="0.25">
      <c r="A6491">
        <v>33306597</v>
      </c>
      <c r="B6491" t="s">
        <v>6937</v>
      </c>
      <c r="C6491">
        <v>11936189</v>
      </c>
      <c r="D6491" t="s">
        <v>18249</v>
      </c>
      <c r="E6491">
        <f t="shared" ca="1" si="101"/>
        <v>70</v>
      </c>
      <c r="F6491">
        <f>INDEX(ID_barrio!$A$2:$A$49,MATCH(G6491,ID_barrio!$B$2:$B$49,0))</f>
        <v>8</v>
      </c>
      <c r="G6491" t="s">
        <v>48</v>
      </c>
      <c r="H6491">
        <v>-34.606580000000001</v>
      </c>
      <c r="I6491">
        <v>-58.420360000000002</v>
      </c>
      <c r="J6491" t="s">
        <v>20</v>
      </c>
      <c r="K6491">
        <v>4000</v>
      </c>
      <c r="L6491">
        <v>10</v>
      </c>
      <c r="M6491">
        <v>1</v>
      </c>
      <c r="N6491">
        <v>43772</v>
      </c>
      <c r="O6491">
        <v>0.03</v>
      </c>
      <c r="P6491">
        <v>2</v>
      </c>
      <c r="Q6491">
        <v>235</v>
      </c>
      <c r="R6491">
        <v>0</v>
      </c>
    </row>
    <row r="6492" spans="1:18" x14ac:dyDescent="0.25">
      <c r="A6492">
        <v>33307118</v>
      </c>
      <c r="B6492" t="s">
        <v>6938</v>
      </c>
      <c r="C6492">
        <v>174143425</v>
      </c>
      <c r="D6492" t="s">
        <v>1249</v>
      </c>
      <c r="E6492">
        <f t="shared" ca="1" si="101"/>
        <v>67</v>
      </c>
      <c r="F6492">
        <f>INDEX(ID_barrio!$A$2:$A$49,MATCH(G6492,ID_barrio!$B$2:$B$49,0))</f>
        <v>5</v>
      </c>
      <c r="G6492" t="s">
        <v>38</v>
      </c>
      <c r="H6492">
        <v>-34.60286</v>
      </c>
      <c r="I6492">
        <v>-58.371429999999997</v>
      </c>
      <c r="J6492" t="s">
        <v>20</v>
      </c>
      <c r="K6492">
        <v>4405</v>
      </c>
      <c r="L6492">
        <v>2</v>
      </c>
      <c r="M6492">
        <v>63</v>
      </c>
      <c r="N6492">
        <v>44921</v>
      </c>
      <c r="O6492">
        <v>1.38</v>
      </c>
      <c r="P6492">
        <v>1</v>
      </c>
      <c r="Q6492">
        <v>322</v>
      </c>
      <c r="R6492">
        <v>32</v>
      </c>
    </row>
    <row r="6493" spans="1:18" x14ac:dyDescent="0.25">
      <c r="A6493">
        <v>32842419</v>
      </c>
      <c r="B6493" t="s">
        <v>19296</v>
      </c>
      <c r="C6493">
        <v>215740921</v>
      </c>
      <c r="D6493" t="s">
        <v>18335</v>
      </c>
      <c r="E6493">
        <f t="shared" ca="1" si="101"/>
        <v>75</v>
      </c>
      <c r="F6493">
        <f>INDEX(ID_barrio!$A$2:$A$49,MATCH(G6493,ID_barrio!$B$2:$B$49,0))</f>
        <v>1</v>
      </c>
      <c r="G6493" t="s">
        <v>19</v>
      </c>
      <c r="H6493">
        <v>-34.582830000000001</v>
      </c>
      <c r="I6493">
        <v>-58.43083</v>
      </c>
      <c r="J6493" t="s">
        <v>24</v>
      </c>
      <c r="K6493">
        <v>17443</v>
      </c>
      <c r="L6493">
        <v>1</v>
      </c>
      <c r="M6493">
        <v>0</v>
      </c>
      <c r="P6493">
        <v>1</v>
      </c>
      <c r="Q6493">
        <v>89</v>
      </c>
      <c r="R6493">
        <v>0</v>
      </c>
    </row>
    <row r="6494" spans="1:18" x14ac:dyDescent="0.25">
      <c r="A6494">
        <v>32842636</v>
      </c>
      <c r="B6494" t="s">
        <v>6939</v>
      </c>
      <c r="C6494">
        <v>23046865</v>
      </c>
      <c r="D6494" t="s">
        <v>1543</v>
      </c>
      <c r="E6494">
        <f t="shared" ca="1" si="101"/>
        <v>70</v>
      </c>
      <c r="F6494">
        <f>INDEX(ID_barrio!$A$2:$A$49,MATCH(G6494,ID_barrio!$B$2:$B$49,0))</f>
        <v>5</v>
      </c>
      <c r="G6494" t="s">
        <v>38</v>
      </c>
      <c r="H6494">
        <v>-34.599519999999998</v>
      </c>
      <c r="I6494">
        <v>-58.378390000000003</v>
      </c>
      <c r="J6494" t="s">
        <v>20</v>
      </c>
      <c r="K6494">
        <v>3776</v>
      </c>
      <c r="L6494">
        <v>4</v>
      </c>
      <c r="M6494">
        <v>54</v>
      </c>
      <c r="N6494">
        <v>44898</v>
      </c>
      <c r="O6494">
        <v>1.17</v>
      </c>
      <c r="P6494">
        <v>3</v>
      </c>
      <c r="Q6494">
        <v>248</v>
      </c>
      <c r="R6494">
        <v>29</v>
      </c>
    </row>
    <row r="6495" spans="1:18" x14ac:dyDescent="0.25">
      <c r="A6495">
        <v>32842720</v>
      </c>
      <c r="B6495" t="s">
        <v>6940</v>
      </c>
      <c r="C6495">
        <v>116736723</v>
      </c>
      <c r="D6495" t="s">
        <v>3539</v>
      </c>
      <c r="E6495">
        <f t="shared" ca="1" si="101"/>
        <v>47</v>
      </c>
      <c r="F6495">
        <f>INDEX(ID_barrio!$A$2:$A$49,MATCH(G6495,ID_barrio!$B$2:$B$49,0))</f>
        <v>7</v>
      </c>
      <c r="G6495" t="s">
        <v>45</v>
      </c>
      <c r="H6495">
        <v>-34.589300000000001</v>
      </c>
      <c r="I6495">
        <v>-58.409480000000002</v>
      </c>
      <c r="J6495" t="s">
        <v>24</v>
      </c>
      <c r="K6495">
        <v>3171</v>
      </c>
      <c r="L6495">
        <v>7</v>
      </c>
      <c r="M6495">
        <v>8</v>
      </c>
      <c r="N6495">
        <v>44878</v>
      </c>
      <c r="O6495">
        <v>0.18</v>
      </c>
      <c r="P6495">
        <v>3</v>
      </c>
      <c r="Q6495">
        <v>346</v>
      </c>
      <c r="R6495">
        <v>3</v>
      </c>
    </row>
    <row r="6496" spans="1:18" x14ac:dyDescent="0.25">
      <c r="A6496">
        <v>32842872</v>
      </c>
      <c r="B6496" t="s">
        <v>19297</v>
      </c>
      <c r="C6496">
        <v>83184854</v>
      </c>
      <c r="D6496" t="s">
        <v>2064</v>
      </c>
      <c r="E6496">
        <f t="shared" ca="1" si="101"/>
        <v>68</v>
      </c>
      <c r="F6496">
        <f>INDEX(ID_barrio!$A$2:$A$49,MATCH(G6496,ID_barrio!$B$2:$B$49,0))</f>
        <v>6</v>
      </c>
      <c r="G6496" t="s">
        <v>43</v>
      </c>
      <c r="H6496">
        <v>-34.600569999999998</v>
      </c>
      <c r="I6496">
        <v>-58.399290000000001</v>
      </c>
      <c r="J6496" t="s">
        <v>20</v>
      </c>
      <c r="K6496">
        <v>5286</v>
      </c>
      <c r="L6496">
        <v>30</v>
      </c>
      <c r="M6496">
        <v>0</v>
      </c>
      <c r="P6496">
        <v>1</v>
      </c>
      <c r="Q6496">
        <v>83</v>
      </c>
      <c r="R6496">
        <v>0</v>
      </c>
    </row>
    <row r="6497" spans="1:19" x14ac:dyDescent="0.25">
      <c r="A6497">
        <v>32843318</v>
      </c>
      <c r="B6497" t="s">
        <v>19298</v>
      </c>
      <c r="C6497">
        <v>246802579</v>
      </c>
      <c r="D6497" t="s">
        <v>578</v>
      </c>
      <c r="E6497">
        <f t="shared" ca="1" si="101"/>
        <v>35</v>
      </c>
      <c r="F6497">
        <f>INDEX(ID_barrio!$A$2:$A$49,MATCH(G6497,ID_barrio!$B$2:$B$49,0))</f>
        <v>22</v>
      </c>
      <c r="G6497" t="s">
        <v>302</v>
      </c>
      <c r="H6497">
        <v>-34.628230000000002</v>
      </c>
      <c r="I6497">
        <v>-58.374090000000002</v>
      </c>
      <c r="J6497" t="s">
        <v>24</v>
      </c>
      <c r="K6497">
        <v>3800</v>
      </c>
      <c r="L6497">
        <v>2</v>
      </c>
      <c r="M6497">
        <v>4</v>
      </c>
      <c r="N6497">
        <v>44885</v>
      </c>
      <c r="O6497">
        <v>0.75</v>
      </c>
      <c r="P6497">
        <v>4</v>
      </c>
      <c r="Q6497">
        <v>364</v>
      </c>
      <c r="R6497">
        <v>4</v>
      </c>
    </row>
    <row r="6498" spans="1:19" x14ac:dyDescent="0.25">
      <c r="A6498">
        <v>32843339</v>
      </c>
      <c r="B6498" t="s">
        <v>6941</v>
      </c>
      <c r="C6498">
        <v>246802579</v>
      </c>
      <c r="D6498" t="s">
        <v>578</v>
      </c>
      <c r="E6498">
        <f t="shared" ca="1" si="101"/>
        <v>69</v>
      </c>
      <c r="F6498">
        <f>INDEX(ID_barrio!$A$2:$A$49,MATCH(G6498,ID_barrio!$B$2:$B$49,0))</f>
        <v>22</v>
      </c>
      <c r="G6498" t="s">
        <v>302</v>
      </c>
      <c r="H6498">
        <v>-34.629240000000003</v>
      </c>
      <c r="I6498">
        <v>-58.37377</v>
      </c>
      <c r="J6498" t="s">
        <v>24</v>
      </c>
      <c r="K6498">
        <v>3531</v>
      </c>
      <c r="L6498">
        <v>2</v>
      </c>
      <c r="M6498">
        <v>8</v>
      </c>
      <c r="N6498">
        <v>44905</v>
      </c>
      <c r="O6498">
        <v>0.17</v>
      </c>
      <c r="P6498">
        <v>4</v>
      </c>
      <c r="Q6498">
        <v>365</v>
      </c>
      <c r="R6498">
        <v>5</v>
      </c>
    </row>
    <row r="6499" spans="1:19" x14ac:dyDescent="0.25">
      <c r="A6499">
        <v>33043157</v>
      </c>
      <c r="B6499" t="s">
        <v>6942</v>
      </c>
      <c r="C6499">
        <v>242944601</v>
      </c>
      <c r="D6499" t="s">
        <v>6943</v>
      </c>
      <c r="E6499">
        <f t="shared" ca="1" si="101"/>
        <v>30</v>
      </c>
      <c r="F6499">
        <f>INDEX(ID_barrio!$A$2:$A$49,MATCH(G6499,ID_barrio!$B$2:$B$49,0))</f>
        <v>5</v>
      </c>
      <c r="G6499" t="s">
        <v>38</v>
      </c>
      <c r="H6499">
        <v>-34.606760000000001</v>
      </c>
      <c r="I6499">
        <v>-58.377510000000001</v>
      </c>
      <c r="J6499" t="s">
        <v>351</v>
      </c>
      <c r="K6499">
        <v>46515</v>
      </c>
      <c r="L6499">
        <v>1</v>
      </c>
      <c r="M6499">
        <v>1</v>
      </c>
      <c r="N6499">
        <v>43724</v>
      </c>
      <c r="O6499">
        <v>0.02</v>
      </c>
      <c r="P6499">
        <v>2</v>
      </c>
      <c r="Q6499">
        <v>365</v>
      </c>
      <c r="R6499">
        <v>0</v>
      </c>
    </row>
    <row r="6500" spans="1:19" x14ac:dyDescent="0.25">
      <c r="A6500">
        <v>32846341</v>
      </c>
      <c r="B6500" t="s">
        <v>6944</v>
      </c>
      <c r="C6500">
        <v>247105019</v>
      </c>
      <c r="D6500" t="s">
        <v>671</v>
      </c>
      <c r="E6500">
        <f t="shared" ca="1" si="101"/>
        <v>65</v>
      </c>
      <c r="F6500">
        <f>INDEX(ID_barrio!$A$2:$A$49,MATCH(G6500,ID_barrio!$B$2:$B$49,0))</f>
        <v>8</v>
      </c>
      <c r="G6500" t="s">
        <v>48</v>
      </c>
      <c r="H6500">
        <v>-34.609099999999998</v>
      </c>
      <c r="I6500">
        <v>-58.424100000000003</v>
      </c>
      <c r="J6500" t="s">
        <v>20</v>
      </c>
      <c r="K6500">
        <v>9816</v>
      </c>
      <c r="L6500">
        <v>3</v>
      </c>
      <c r="M6500">
        <v>33</v>
      </c>
      <c r="N6500">
        <v>43908</v>
      </c>
      <c r="O6500">
        <v>0.73</v>
      </c>
      <c r="P6500">
        <v>1</v>
      </c>
      <c r="Q6500">
        <v>82</v>
      </c>
      <c r="R6500">
        <v>0</v>
      </c>
    </row>
    <row r="6501" spans="1:19" x14ac:dyDescent="0.25">
      <c r="A6501">
        <v>33045381</v>
      </c>
      <c r="B6501" t="s">
        <v>6945</v>
      </c>
      <c r="C6501">
        <v>175699145</v>
      </c>
      <c r="D6501" t="s">
        <v>115</v>
      </c>
      <c r="E6501">
        <f t="shared" ca="1" si="101"/>
        <v>68</v>
      </c>
      <c r="F6501">
        <f>INDEX(ID_barrio!$A$2:$A$49,MATCH(G6501,ID_barrio!$B$2:$B$49,0))</f>
        <v>5</v>
      </c>
      <c r="G6501" t="s">
        <v>38</v>
      </c>
      <c r="H6501">
        <v>-34.608530000000002</v>
      </c>
      <c r="I6501">
        <v>-58.383710000000001</v>
      </c>
      <c r="J6501" t="s">
        <v>24</v>
      </c>
      <c r="K6501">
        <v>3524</v>
      </c>
      <c r="L6501">
        <v>3</v>
      </c>
      <c r="M6501">
        <v>65</v>
      </c>
      <c r="N6501">
        <v>44885</v>
      </c>
      <c r="O6501">
        <v>1.52</v>
      </c>
      <c r="P6501">
        <v>4</v>
      </c>
      <c r="Q6501">
        <v>164</v>
      </c>
      <c r="R6501">
        <v>42</v>
      </c>
    </row>
    <row r="6502" spans="1:19" x14ac:dyDescent="0.25">
      <c r="A6502">
        <v>32847192</v>
      </c>
      <c r="B6502" t="s">
        <v>19299</v>
      </c>
      <c r="C6502">
        <v>10541907</v>
      </c>
      <c r="D6502" t="s">
        <v>123</v>
      </c>
      <c r="E6502">
        <f t="shared" ca="1" si="101"/>
        <v>37</v>
      </c>
      <c r="F6502">
        <f>INDEX(ID_barrio!$A$2:$A$49,MATCH(G6502,ID_barrio!$B$2:$B$49,0))</f>
        <v>1</v>
      </c>
      <c r="G6502" t="s">
        <v>19</v>
      </c>
      <c r="H6502">
        <v>-34.57846</v>
      </c>
      <c r="I6502">
        <v>-58.437989999999999</v>
      </c>
      <c r="J6502" t="s">
        <v>20</v>
      </c>
      <c r="K6502">
        <v>12931</v>
      </c>
      <c r="L6502">
        <v>3</v>
      </c>
      <c r="M6502">
        <v>0</v>
      </c>
      <c r="P6502">
        <v>13</v>
      </c>
      <c r="Q6502">
        <v>0</v>
      </c>
      <c r="R6502">
        <v>0</v>
      </c>
    </row>
    <row r="6503" spans="1:19" x14ac:dyDescent="0.25">
      <c r="A6503">
        <v>32859486</v>
      </c>
      <c r="B6503" t="s">
        <v>6946</v>
      </c>
      <c r="C6503">
        <v>25322445</v>
      </c>
      <c r="D6503" t="s">
        <v>623</v>
      </c>
      <c r="E6503">
        <f t="shared" ca="1" si="101"/>
        <v>32</v>
      </c>
      <c r="F6503">
        <f>INDEX(ID_barrio!$A$2:$A$49,MATCH(G6503,ID_barrio!$B$2:$B$49,0))</f>
        <v>7</v>
      </c>
      <c r="G6503" t="s">
        <v>45</v>
      </c>
      <c r="H6503">
        <v>-34.58437</v>
      </c>
      <c r="I6503">
        <v>-58.399290000000001</v>
      </c>
      <c r="J6503" t="s">
        <v>20</v>
      </c>
      <c r="K6503">
        <v>17656</v>
      </c>
      <c r="L6503">
        <v>10</v>
      </c>
      <c r="M6503">
        <v>26</v>
      </c>
      <c r="N6503">
        <v>44605</v>
      </c>
      <c r="O6503">
        <v>0.6</v>
      </c>
      <c r="P6503">
        <v>3</v>
      </c>
      <c r="Q6503">
        <v>10</v>
      </c>
      <c r="R6503">
        <v>1</v>
      </c>
    </row>
    <row r="6504" spans="1:19" x14ac:dyDescent="0.25">
      <c r="A6504">
        <v>33309540</v>
      </c>
      <c r="B6504" t="s">
        <v>6947</v>
      </c>
      <c r="C6504">
        <v>250896642</v>
      </c>
      <c r="D6504" t="s">
        <v>476</v>
      </c>
      <c r="E6504">
        <f t="shared" ca="1" si="101"/>
        <v>67</v>
      </c>
      <c r="F6504">
        <f>INDEX(ID_barrio!$A$2:$A$49,MATCH(G6504,ID_barrio!$B$2:$B$49,0))</f>
        <v>24</v>
      </c>
      <c r="G6504" t="s">
        <v>451</v>
      </c>
      <c r="H6504">
        <v>-34.608870000000003</v>
      </c>
      <c r="I6504">
        <v>-58.436489999999999</v>
      </c>
      <c r="J6504" t="s">
        <v>20</v>
      </c>
      <c r="K6504">
        <v>20000</v>
      </c>
      <c r="L6504">
        <v>1</v>
      </c>
      <c r="M6504">
        <v>4</v>
      </c>
      <c r="N6504">
        <v>43582</v>
      </c>
      <c r="O6504">
        <v>0.09</v>
      </c>
      <c r="P6504">
        <v>1</v>
      </c>
      <c r="Q6504">
        <v>56</v>
      </c>
      <c r="R6504">
        <v>0</v>
      </c>
    </row>
    <row r="6505" spans="1:19" x14ac:dyDescent="0.25">
      <c r="A6505">
        <v>33310503</v>
      </c>
      <c r="B6505" t="s">
        <v>6948</v>
      </c>
      <c r="C6505">
        <v>1875949</v>
      </c>
      <c r="D6505" t="s">
        <v>578</v>
      </c>
      <c r="E6505">
        <f t="shared" ca="1" si="101"/>
        <v>65</v>
      </c>
      <c r="F6505">
        <f>INDEX(ID_barrio!$A$2:$A$49,MATCH(G6505,ID_barrio!$B$2:$B$49,0))</f>
        <v>1</v>
      </c>
      <c r="G6505" t="s">
        <v>19</v>
      </c>
      <c r="H6505">
        <v>-34.578569999999999</v>
      </c>
      <c r="I6505">
        <v>-58.412210000000002</v>
      </c>
      <c r="J6505" t="s">
        <v>20</v>
      </c>
      <c r="K6505">
        <v>15681</v>
      </c>
      <c r="L6505">
        <v>4</v>
      </c>
      <c r="M6505">
        <v>26</v>
      </c>
      <c r="N6505">
        <v>44907</v>
      </c>
      <c r="O6505">
        <v>0.57999999999999996</v>
      </c>
      <c r="P6505">
        <v>74</v>
      </c>
      <c r="Q6505">
        <v>67</v>
      </c>
      <c r="R6505">
        <v>16</v>
      </c>
    </row>
    <row r="6506" spans="1:19" x14ac:dyDescent="0.25">
      <c r="A6506">
        <v>33046269</v>
      </c>
      <c r="B6506" t="s">
        <v>6949</v>
      </c>
      <c r="C6506">
        <v>83909628</v>
      </c>
      <c r="D6506" t="s">
        <v>26</v>
      </c>
      <c r="E6506">
        <f t="shared" ca="1" si="101"/>
        <v>56</v>
      </c>
      <c r="F6506">
        <f>INDEX(ID_barrio!$A$2:$A$49,MATCH(G6506,ID_barrio!$B$2:$B$49,0))</f>
        <v>6</v>
      </c>
      <c r="G6506" t="s">
        <v>43</v>
      </c>
      <c r="H6506">
        <v>-34.60295</v>
      </c>
      <c r="I6506">
        <v>-58.394970000000001</v>
      </c>
      <c r="J6506" t="s">
        <v>20</v>
      </c>
      <c r="K6506">
        <v>5120</v>
      </c>
      <c r="L6506">
        <v>2</v>
      </c>
      <c r="M6506">
        <v>3</v>
      </c>
      <c r="N6506">
        <v>43779</v>
      </c>
      <c r="O6506">
        <v>7.0000000000000007E-2</v>
      </c>
      <c r="P6506">
        <v>1</v>
      </c>
      <c r="Q6506">
        <v>0</v>
      </c>
      <c r="R6506">
        <v>0</v>
      </c>
    </row>
    <row r="6507" spans="1:19" x14ac:dyDescent="0.25">
      <c r="A6507">
        <v>33046641</v>
      </c>
      <c r="B6507" t="s">
        <v>6950</v>
      </c>
      <c r="C6507">
        <v>175699145</v>
      </c>
      <c r="D6507" t="s">
        <v>115</v>
      </c>
      <c r="E6507">
        <f t="shared" ca="1" si="101"/>
        <v>38</v>
      </c>
      <c r="F6507">
        <f>INDEX(ID_barrio!$A$2:$A$49,MATCH(G6507,ID_barrio!$B$2:$B$49,0))</f>
        <v>5</v>
      </c>
      <c r="G6507" t="s">
        <v>38</v>
      </c>
      <c r="H6507">
        <v>-34.607399999999998</v>
      </c>
      <c r="I6507">
        <v>-58.384180000000001</v>
      </c>
      <c r="J6507" t="s">
        <v>24</v>
      </c>
      <c r="K6507">
        <v>3171</v>
      </c>
      <c r="L6507">
        <v>3</v>
      </c>
      <c r="M6507">
        <v>10</v>
      </c>
      <c r="N6507">
        <v>44910</v>
      </c>
      <c r="O6507">
        <v>0.24</v>
      </c>
      <c r="P6507">
        <v>4</v>
      </c>
      <c r="Q6507">
        <v>165</v>
      </c>
      <c r="R6507">
        <v>4</v>
      </c>
    </row>
    <row r="6508" spans="1:19" x14ac:dyDescent="0.25">
      <c r="A6508">
        <v>33314654</v>
      </c>
      <c r="B6508" t="s">
        <v>6951</v>
      </c>
      <c r="C6508">
        <v>213010876</v>
      </c>
      <c r="D6508" t="s">
        <v>599</v>
      </c>
      <c r="E6508">
        <f t="shared" ca="1" si="101"/>
        <v>50</v>
      </c>
      <c r="F6508">
        <f>INDEX(ID_barrio!$A$2:$A$49,MATCH(G6508,ID_barrio!$B$2:$B$49,0))</f>
        <v>5</v>
      </c>
      <c r="G6508" t="s">
        <v>38</v>
      </c>
      <c r="H6508">
        <v>-34.603270000000002</v>
      </c>
      <c r="I6508">
        <v>-58.379339999999999</v>
      </c>
      <c r="J6508" t="s">
        <v>20</v>
      </c>
      <c r="K6508">
        <v>6167</v>
      </c>
      <c r="L6508">
        <v>2</v>
      </c>
      <c r="M6508">
        <v>153</v>
      </c>
      <c r="N6508">
        <v>44910</v>
      </c>
      <c r="O6508">
        <v>3.36</v>
      </c>
      <c r="P6508">
        <v>1</v>
      </c>
      <c r="Q6508">
        <v>156</v>
      </c>
      <c r="R6508">
        <v>49</v>
      </c>
    </row>
    <row r="6509" spans="1:19" x14ac:dyDescent="0.25">
      <c r="A6509">
        <v>33047673</v>
      </c>
      <c r="B6509" t="s">
        <v>6952</v>
      </c>
      <c r="C6509">
        <v>14502273</v>
      </c>
      <c r="D6509" t="s">
        <v>964</v>
      </c>
      <c r="E6509">
        <f t="shared" ca="1" si="101"/>
        <v>77</v>
      </c>
      <c r="F6509">
        <f>INDEX(ID_barrio!$A$2:$A$49,MATCH(G6509,ID_barrio!$B$2:$B$49,0))</f>
        <v>18</v>
      </c>
      <c r="G6509" t="s">
        <v>177</v>
      </c>
      <c r="H6509">
        <v>-34.581769999999999</v>
      </c>
      <c r="I6509">
        <v>-58.443730000000002</v>
      </c>
      <c r="J6509" t="s">
        <v>20</v>
      </c>
      <c r="K6509">
        <v>16009</v>
      </c>
      <c r="L6509">
        <v>4</v>
      </c>
      <c r="M6509">
        <v>0</v>
      </c>
      <c r="P6509">
        <v>1</v>
      </c>
      <c r="Q6509">
        <v>180</v>
      </c>
      <c r="R6509">
        <v>0</v>
      </c>
      <c r="S6509">
        <v>1136579696</v>
      </c>
    </row>
    <row r="6510" spans="1:19" x14ac:dyDescent="0.25">
      <c r="A6510">
        <v>33316050</v>
      </c>
      <c r="B6510" t="s">
        <v>19300</v>
      </c>
      <c r="C6510">
        <v>247703931</v>
      </c>
      <c r="D6510" t="s">
        <v>693</v>
      </c>
      <c r="E6510">
        <f t="shared" ca="1" si="101"/>
        <v>61</v>
      </c>
      <c r="F6510">
        <f>INDEX(ID_barrio!$A$2:$A$49,MATCH(G6510,ID_barrio!$B$2:$B$49,0))</f>
        <v>1</v>
      </c>
      <c r="G6510" t="s">
        <v>19</v>
      </c>
      <c r="H6510">
        <v>-34.567990000000002</v>
      </c>
      <c r="I6510">
        <v>-58.431060000000002</v>
      </c>
      <c r="J6510" t="s">
        <v>20</v>
      </c>
      <c r="K6510">
        <v>10572</v>
      </c>
      <c r="L6510">
        <v>7</v>
      </c>
      <c r="M6510">
        <v>0</v>
      </c>
      <c r="P6510">
        <v>2</v>
      </c>
      <c r="Q6510">
        <v>1</v>
      </c>
      <c r="R6510">
        <v>0</v>
      </c>
    </row>
    <row r="6511" spans="1:19" x14ac:dyDescent="0.25">
      <c r="A6511">
        <v>33316716</v>
      </c>
      <c r="B6511" t="s">
        <v>6953</v>
      </c>
      <c r="C6511">
        <v>71881405</v>
      </c>
      <c r="D6511" t="s">
        <v>54</v>
      </c>
      <c r="E6511">
        <f t="shared" ca="1" si="101"/>
        <v>67</v>
      </c>
      <c r="F6511">
        <f>INDEX(ID_barrio!$A$2:$A$49,MATCH(G6511,ID_barrio!$B$2:$B$49,0))</f>
        <v>1</v>
      </c>
      <c r="G6511" t="s">
        <v>19</v>
      </c>
      <c r="H6511">
        <v>-34.567680000000003</v>
      </c>
      <c r="I6511">
        <v>-58.441229999999997</v>
      </c>
      <c r="J6511" t="s">
        <v>20</v>
      </c>
      <c r="K6511">
        <v>7048</v>
      </c>
      <c r="L6511">
        <v>2</v>
      </c>
      <c r="M6511">
        <v>113</v>
      </c>
      <c r="N6511">
        <v>44902</v>
      </c>
      <c r="O6511">
        <v>2.5</v>
      </c>
      <c r="P6511">
        <v>4</v>
      </c>
      <c r="Q6511">
        <v>334</v>
      </c>
      <c r="R6511">
        <v>39</v>
      </c>
    </row>
    <row r="6512" spans="1:19" x14ac:dyDescent="0.25">
      <c r="A6512">
        <v>32863795</v>
      </c>
      <c r="B6512" t="s">
        <v>6954</v>
      </c>
      <c r="C6512">
        <v>57372212</v>
      </c>
      <c r="D6512" t="s">
        <v>18196</v>
      </c>
      <c r="E6512">
        <f t="shared" ca="1" si="101"/>
        <v>41</v>
      </c>
      <c r="F6512">
        <f>INDEX(ID_barrio!$A$2:$A$49,MATCH(G6512,ID_barrio!$B$2:$B$49,0))</f>
        <v>7</v>
      </c>
      <c r="G6512" t="s">
        <v>45</v>
      </c>
      <c r="H6512">
        <v>-34.587580000000003</v>
      </c>
      <c r="I6512">
        <v>-58.384569999999997</v>
      </c>
      <c r="J6512" t="s">
        <v>20</v>
      </c>
      <c r="K6512">
        <v>5663</v>
      </c>
      <c r="L6512">
        <v>6</v>
      </c>
      <c r="M6512">
        <v>40</v>
      </c>
      <c r="N6512">
        <v>44877</v>
      </c>
      <c r="O6512">
        <v>0.89</v>
      </c>
      <c r="P6512">
        <v>1</v>
      </c>
      <c r="Q6512">
        <v>287</v>
      </c>
      <c r="R6512">
        <v>15</v>
      </c>
    </row>
    <row r="6513" spans="1:18" x14ac:dyDescent="0.25">
      <c r="A6513">
        <v>32865368</v>
      </c>
      <c r="B6513" t="s">
        <v>6955</v>
      </c>
      <c r="C6513">
        <v>429293061</v>
      </c>
      <c r="D6513" t="s">
        <v>1381</v>
      </c>
      <c r="E6513">
        <f t="shared" ca="1" si="101"/>
        <v>63</v>
      </c>
      <c r="F6513">
        <f>INDEX(ID_barrio!$A$2:$A$49,MATCH(G6513,ID_barrio!$B$2:$B$49,0))</f>
        <v>1</v>
      </c>
      <c r="G6513" t="s">
        <v>19</v>
      </c>
      <c r="H6513">
        <v>-34.58155</v>
      </c>
      <c r="I6513">
        <v>-58.434759999999997</v>
      </c>
      <c r="J6513" t="s">
        <v>20</v>
      </c>
      <c r="K6513">
        <v>7970</v>
      </c>
      <c r="L6513">
        <v>3</v>
      </c>
      <c r="M6513">
        <v>92</v>
      </c>
      <c r="N6513">
        <v>44892</v>
      </c>
      <c r="O6513">
        <v>2.0099999999999998</v>
      </c>
      <c r="P6513">
        <v>2</v>
      </c>
      <c r="Q6513">
        <v>53</v>
      </c>
      <c r="R6513">
        <v>33</v>
      </c>
    </row>
    <row r="6514" spans="1:18" x14ac:dyDescent="0.25">
      <c r="A6514">
        <v>33060780</v>
      </c>
      <c r="B6514" t="s">
        <v>19301</v>
      </c>
      <c r="C6514">
        <v>906277</v>
      </c>
      <c r="D6514" t="s">
        <v>232</v>
      </c>
      <c r="E6514">
        <f t="shared" ca="1" si="101"/>
        <v>60</v>
      </c>
      <c r="F6514">
        <f>INDEX(ID_barrio!$A$2:$A$49,MATCH(G6514,ID_barrio!$B$2:$B$49,0))</f>
        <v>11</v>
      </c>
      <c r="G6514" t="s">
        <v>82</v>
      </c>
      <c r="H6514">
        <v>-34.619439999999997</v>
      </c>
      <c r="I6514">
        <v>-58.368949999999998</v>
      </c>
      <c r="J6514" t="s">
        <v>24</v>
      </c>
      <c r="K6514">
        <v>4229</v>
      </c>
      <c r="L6514">
        <v>1</v>
      </c>
      <c r="M6514">
        <v>0</v>
      </c>
      <c r="P6514">
        <v>4</v>
      </c>
      <c r="Q6514">
        <v>365</v>
      </c>
      <c r="R6514">
        <v>0</v>
      </c>
    </row>
    <row r="6515" spans="1:18" x14ac:dyDescent="0.25">
      <c r="A6515">
        <v>32873251</v>
      </c>
      <c r="B6515" t="s">
        <v>19302</v>
      </c>
      <c r="C6515">
        <v>109164389</v>
      </c>
      <c r="D6515" t="s">
        <v>2601</v>
      </c>
      <c r="E6515">
        <f t="shared" ca="1" si="101"/>
        <v>72</v>
      </c>
      <c r="F6515">
        <f>INDEX(ID_barrio!$A$2:$A$49,MATCH(G6515,ID_barrio!$B$2:$B$49,0))</f>
        <v>7</v>
      </c>
      <c r="G6515" t="s">
        <v>45</v>
      </c>
      <c r="H6515">
        <v>-34.592849999999999</v>
      </c>
      <c r="I6515">
        <v>-58.394199999999998</v>
      </c>
      <c r="J6515" t="s">
        <v>20</v>
      </c>
      <c r="K6515">
        <v>8703</v>
      </c>
      <c r="L6515">
        <v>15</v>
      </c>
      <c r="M6515">
        <v>3</v>
      </c>
      <c r="N6515">
        <v>44919</v>
      </c>
      <c r="O6515">
        <v>0.13</v>
      </c>
      <c r="P6515">
        <v>4</v>
      </c>
      <c r="Q6515">
        <v>65</v>
      </c>
      <c r="R6515">
        <v>1</v>
      </c>
    </row>
    <row r="6516" spans="1:18" x14ac:dyDescent="0.25">
      <c r="A6516">
        <v>32874483</v>
      </c>
      <c r="B6516" t="s">
        <v>6956</v>
      </c>
      <c r="C6516">
        <v>47224104</v>
      </c>
      <c r="D6516" t="s">
        <v>1015</v>
      </c>
      <c r="E6516">
        <f t="shared" ca="1" si="101"/>
        <v>56</v>
      </c>
      <c r="F6516">
        <f>INDEX(ID_barrio!$A$2:$A$49,MATCH(G6516,ID_barrio!$B$2:$B$49,0))</f>
        <v>12</v>
      </c>
      <c r="G6516" t="s">
        <v>87</v>
      </c>
      <c r="H6516">
        <v>-34.559179999999998</v>
      </c>
      <c r="I6516">
        <v>-58.463279999999997</v>
      </c>
      <c r="J6516" t="s">
        <v>20</v>
      </c>
      <c r="K6516">
        <v>6720</v>
      </c>
      <c r="L6516">
        <v>7</v>
      </c>
      <c r="M6516">
        <v>7</v>
      </c>
      <c r="N6516">
        <v>44884</v>
      </c>
      <c r="O6516">
        <v>0.19</v>
      </c>
      <c r="P6516">
        <v>1</v>
      </c>
      <c r="Q6516">
        <v>364</v>
      </c>
      <c r="R6516">
        <v>4</v>
      </c>
    </row>
    <row r="6517" spans="1:18" x14ac:dyDescent="0.25">
      <c r="A6517">
        <v>33329374</v>
      </c>
      <c r="B6517" t="s">
        <v>19303</v>
      </c>
      <c r="C6517">
        <v>24043967</v>
      </c>
      <c r="D6517" t="s">
        <v>157</v>
      </c>
      <c r="E6517">
        <f t="shared" ca="1" si="101"/>
        <v>41</v>
      </c>
      <c r="F6517">
        <f>INDEX(ID_barrio!$A$2:$A$49,MATCH(G6517,ID_barrio!$B$2:$B$49,0))</f>
        <v>15</v>
      </c>
      <c r="G6517" t="s">
        <v>128</v>
      </c>
      <c r="H6517">
        <v>-34.59684</v>
      </c>
      <c r="I6517">
        <v>-58.378369999999997</v>
      </c>
      <c r="J6517" t="s">
        <v>20</v>
      </c>
      <c r="K6517">
        <v>7500</v>
      </c>
      <c r="L6517">
        <v>4</v>
      </c>
      <c r="M6517">
        <v>24</v>
      </c>
      <c r="N6517">
        <v>44845</v>
      </c>
      <c r="O6517">
        <v>0.53</v>
      </c>
      <c r="P6517">
        <v>2</v>
      </c>
      <c r="Q6517">
        <v>130</v>
      </c>
      <c r="R6517">
        <v>5</v>
      </c>
    </row>
    <row r="6518" spans="1:18" x14ac:dyDescent="0.25">
      <c r="A6518">
        <v>33331074</v>
      </c>
      <c r="B6518" t="s">
        <v>6957</v>
      </c>
      <c r="C6518">
        <v>41207100</v>
      </c>
      <c r="D6518" t="s">
        <v>599</v>
      </c>
      <c r="E6518">
        <f t="shared" ca="1" si="101"/>
        <v>37</v>
      </c>
      <c r="F6518">
        <f>INDEX(ID_barrio!$A$2:$A$49,MATCH(G6518,ID_barrio!$B$2:$B$49,0))</f>
        <v>1</v>
      </c>
      <c r="G6518" t="s">
        <v>19</v>
      </c>
      <c r="H6518">
        <v>-34.579697010729703</v>
      </c>
      <c r="I6518">
        <v>-58.431542702301797</v>
      </c>
      <c r="J6518" t="s">
        <v>20</v>
      </c>
      <c r="K6518">
        <v>5286</v>
      </c>
      <c r="L6518">
        <v>4</v>
      </c>
      <c r="M6518">
        <v>114</v>
      </c>
      <c r="N6518">
        <v>44907</v>
      </c>
      <c r="O6518">
        <v>2.5099999999999998</v>
      </c>
      <c r="P6518">
        <v>12</v>
      </c>
      <c r="Q6518">
        <v>261</v>
      </c>
      <c r="R6518">
        <v>36</v>
      </c>
    </row>
    <row r="6519" spans="1:18" x14ac:dyDescent="0.25">
      <c r="A6519">
        <v>33335219</v>
      </c>
      <c r="B6519" t="s">
        <v>6958</v>
      </c>
      <c r="C6519">
        <v>15900304</v>
      </c>
      <c r="D6519" t="s">
        <v>435</v>
      </c>
      <c r="E6519">
        <f t="shared" ca="1" si="101"/>
        <v>65</v>
      </c>
      <c r="F6519">
        <f>INDEX(ID_barrio!$A$2:$A$49,MATCH(G6519,ID_barrio!$B$2:$B$49,0))</f>
        <v>1</v>
      </c>
      <c r="G6519" t="s">
        <v>19</v>
      </c>
      <c r="H6519">
        <v>-34.588711000000004</v>
      </c>
      <c r="I6519">
        <v>-58.413756999999997</v>
      </c>
      <c r="J6519" t="s">
        <v>20</v>
      </c>
      <c r="K6519">
        <v>12182</v>
      </c>
      <c r="L6519">
        <v>1</v>
      </c>
      <c r="M6519">
        <v>5</v>
      </c>
      <c r="N6519">
        <v>44660</v>
      </c>
      <c r="O6519">
        <v>0.14000000000000001</v>
      </c>
      <c r="P6519">
        <v>42</v>
      </c>
      <c r="Q6519">
        <v>361</v>
      </c>
      <c r="R6519">
        <v>1</v>
      </c>
    </row>
    <row r="6520" spans="1:18" x14ac:dyDescent="0.25">
      <c r="A6520">
        <v>33061120</v>
      </c>
      <c r="B6520" t="s">
        <v>19304</v>
      </c>
      <c r="C6520">
        <v>132838002</v>
      </c>
      <c r="D6520" t="s">
        <v>176</v>
      </c>
      <c r="E6520">
        <f t="shared" ca="1" si="101"/>
        <v>64</v>
      </c>
      <c r="F6520">
        <f>INDEX(ID_barrio!$A$2:$A$49,MATCH(G6520,ID_barrio!$B$2:$B$49,0))</f>
        <v>1</v>
      </c>
      <c r="G6520" t="s">
        <v>19</v>
      </c>
      <c r="H6520">
        <v>-34.578949999999999</v>
      </c>
      <c r="I6520">
        <v>-58.408329999999999</v>
      </c>
      <c r="J6520" t="s">
        <v>20</v>
      </c>
      <c r="K6520">
        <v>16361</v>
      </c>
      <c r="L6520">
        <v>28</v>
      </c>
      <c r="M6520">
        <v>0</v>
      </c>
      <c r="P6520">
        <v>84</v>
      </c>
      <c r="Q6520">
        <v>158</v>
      </c>
      <c r="R6520">
        <v>0</v>
      </c>
    </row>
    <row r="6521" spans="1:18" x14ac:dyDescent="0.25">
      <c r="A6521">
        <v>33061286</v>
      </c>
      <c r="B6521" t="s">
        <v>6959</v>
      </c>
      <c r="C6521">
        <v>23560764</v>
      </c>
      <c r="D6521" t="s">
        <v>727</v>
      </c>
      <c r="E6521">
        <f t="shared" ca="1" si="101"/>
        <v>48</v>
      </c>
      <c r="F6521">
        <f>INDEX(ID_barrio!$A$2:$A$49,MATCH(G6521,ID_barrio!$B$2:$B$49,0))</f>
        <v>20</v>
      </c>
      <c r="G6521" t="s">
        <v>245</v>
      </c>
      <c r="H6521">
        <v>-34.614139999999999</v>
      </c>
      <c r="I6521">
        <v>-58.363500000000002</v>
      </c>
      <c r="J6521" t="s">
        <v>20</v>
      </c>
      <c r="K6521">
        <v>43872</v>
      </c>
      <c r="L6521">
        <v>3</v>
      </c>
      <c r="M6521">
        <v>26</v>
      </c>
      <c r="N6521">
        <v>44887</v>
      </c>
      <c r="O6521">
        <v>0.56999999999999995</v>
      </c>
      <c r="P6521">
        <v>2</v>
      </c>
      <c r="Q6521">
        <v>74</v>
      </c>
      <c r="R6521">
        <v>14</v>
      </c>
    </row>
    <row r="6522" spans="1:18" x14ac:dyDescent="0.25">
      <c r="A6522">
        <v>33336483</v>
      </c>
      <c r="B6522" t="s">
        <v>6960</v>
      </c>
      <c r="C6522">
        <v>132838002</v>
      </c>
      <c r="D6522" t="s">
        <v>176</v>
      </c>
      <c r="E6522">
        <f t="shared" ca="1" si="101"/>
        <v>62</v>
      </c>
      <c r="F6522">
        <f>INDEX(ID_barrio!$A$2:$A$49,MATCH(G6522,ID_barrio!$B$2:$B$49,0))</f>
        <v>15</v>
      </c>
      <c r="G6522" t="s">
        <v>128</v>
      </c>
      <c r="H6522">
        <v>-34.593319999999999</v>
      </c>
      <c r="I6522">
        <v>-58.37914</v>
      </c>
      <c r="J6522" t="s">
        <v>20</v>
      </c>
      <c r="K6522">
        <v>8633</v>
      </c>
      <c r="L6522">
        <v>20</v>
      </c>
      <c r="M6522">
        <v>0</v>
      </c>
      <c r="P6522">
        <v>84</v>
      </c>
      <c r="Q6522">
        <v>361</v>
      </c>
      <c r="R6522">
        <v>0</v>
      </c>
    </row>
    <row r="6523" spans="1:18" x14ac:dyDescent="0.25">
      <c r="A6523">
        <v>32886685</v>
      </c>
      <c r="B6523" t="s">
        <v>6961</v>
      </c>
      <c r="C6523">
        <v>147732287</v>
      </c>
      <c r="D6523" t="s">
        <v>63</v>
      </c>
      <c r="E6523">
        <f t="shared" ca="1" si="101"/>
        <v>32</v>
      </c>
      <c r="F6523">
        <f>INDEX(ID_barrio!$A$2:$A$49,MATCH(G6523,ID_barrio!$B$2:$B$49,0))</f>
        <v>1</v>
      </c>
      <c r="G6523" t="s">
        <v>19</v>
      </c>
      <c r="H6523">
        <v>-34.577950000000001</v>
      </c>
      <c r="I6523">
        <v>-58.438099999999999</v>
      </c>
      <c r="J6523" t="s">
        <v>20</v>
      </c>
      <c r="K6523">
        <v>8433</v>
      </c>
      <c r="L6523">
        <v>3</v>
      </c>
      <c r="M6523">
        <v>30</v>
      </c>
      <c r="N6523">
        <v>44920</v>
      </c>
      <c r="O6523">
        <v>0.67</v>
      </c>
      <c r="P6523">
        <v>1</v>
      </c>
      <c r="Q6523">
        <v>211</v>
      </c>
      <c r="R6523">
        <v>17</v>
      </c>
    </row>
    <row r="6524" spans="1:18" x14ac:dyDescent="0.25">
      <c r="A6524">
        <v>33061587</v>
      </c>
      <c r="B6524" t="s">
        <v>6962</v>
      </c>
      <c r="C6524">
        <v>73350585</v>
      </c>
      <c r="D6524" t="s">
        <v>2496</v>
      </c>
      <c r="E6524">
        <f t="shared" ca="1" si="101"/>
        <v>52</v>
      </c>
      <c r="F6524">
        <f>INDEX(ID_barrio!$A$2:$A$49,MATCH(G6524,ID_barrio!$B$2:$B$49,0))</f>
        <v>9</v>
      </c>
      <c r="G6524" t="s">
        <v>55</v>
      </c>
      <c r="H6524">
        <v>-34.619106292724602</v>
      </c>
      <c r="I6524">
        <v>-58.3816528320312</v>
      </c>
      <c r="J6524" t="s">
        <v>20</v>
      </c>
      <c r="K6524">
        <v>6695</v>
      </c>
      <c r="L6524">
        <v>7</v>
      </c>
      <c r="M6524">
        <v>10</v>
      </c>
      <c r="N6524">
        <v>44874</v>
      </c>
      <c r="O6524">
        <v>0.22</v>
      </c>
      <c r="P6524">
        <v>7</v>
      </c>
      <c r="Q6524">
        <v>303</v>
      </c>
      <c r="R6524">
        <v>1</v>
      </c>
    </row>
    <row r="6525" spans="1:18" x14ac:dyDescent="0.25">
      <c r="A6525">
        <v>33337885</v>
      </c>
      <c r="B6525" t="s">
        <v>6963</v>
      </c>
      <c r="C6525">
        <v>251130690</v>
      </c>
      <c r="D6525" t="s">
        <v>6964</v>
      </c>
      <c r="E6525">
        <f t="shared" ca="1" si="101"/>
        <v>61</v>
      </c>
      <c r="F6525">
        <f>INDEX(ID_barrio!$A$2:$A$49,MATCH(G6525,ID_barrio!$B$2:$B$49,0))</f>
        <v>1</v>
      </c>
      <c r="G6525" t="s">
        <v>19</v>
      </c>
      <c r="H6525">
        <v>-34.577629999999999</v>
      </c>
      <c r="I6525">
        <v>-58.426859999999998</v>
      </c>
      <c r="J6525" t="s">
        <v>20</v>
      </c>
      <c r="K6525">
        <v>13214</v>
      </c>
      <c r="L6525">
        <v>2</v>
      </c>
      <c r="M6525">
        <v>52</v>
      </c>
      <c r="N6525">
        <v>44897</v>
      </c>
      <c r="O6525">
        <v>1.1399999999999999</v>
      </c>
      <c r="P6525">
        <v>15</v>
      </c>
      <c r="Q6525">
        <v>31</v>
      </c>
      <c r="R6525">
        <v>24</v>
      </c>
    </row>
    <row r="6526" spans="1:18" x14ac:dyDescent="0.25">
      <c r="A6526">
        <v>33064147</v>
      </c>
      <c r="B6526" t="s">
        <v>19305</v>
      </c>
      <c r="C6526">
        <v>223720742</v>
      </c>
      <c r="D6526" t="s">
        <v>197</v>
      </c>
      <c r="E6526">
        <f t="shared" ca="1" si="101"/>
        <v>53</v>
      </c>
      <c r="F6526">
        <f>INDEX(ID_barrio!$A$2:$A$49,MATCH(G6526,ID_barrio!$B$2:$B$49,0))</f>
        <v>1</v>
      </c>
      <c r="G6526" t="s">
        <v>19</v>
      </c>
      <c r="H6526">
        <v>-34.573160000000001</v>
      </c>
      <c r="I6526">
        <v>-58.44003</v>
      </c>
      <c r="J6526" t="s">
        <v>20</v>
      </c>
      <c r="K6526">
        <v>10572</v>
      </c>
      <c r="L6526">
        <v>5</v>
      </c>
      <c r="M6526">
        <v>38</v>
      </c>
      <c r="N6526">
        <v>44897</v>
      </c>
      <c r="O6526">
        <v>0.83</v>
      </c>
      <c r="P6526">
        <v>1</v>
      </c>
      <c r="Q6526">
        <v>67</v>
      </c>
      <c r="R6526">
        <v>18</v>
      </c>
    </row>
    <row r="6527" spans="1:18" x14ac:dyDescent="0.25">
      <c r="A6527">
        <v>33344331</v>
      </c>
      <c r="B6527" t="s">
        <v>6965</v>
      </c>
      <c r="C6527">
        <v>225292045</v>
      </c>
      <c r="D6527" t="s">
        <v>6966</v>
      </c>
      <c r="E6527">
        <f t="shared" ca="1" si="101"/>
        <v>58</v>
      </c>
      <c r="F6527">
        <f>INDEX(ID_barrio!$A$2:$A$49,MATCH(G6527,ID_barrio!$B$2:$B$49,0))</f>
        <v>1</v>
      </c>
      <c r="G6527" t="s">
        <v>19</v>
      </c>
      <c r="H6527">
        <v>-34.576300000000003</v>
      </c>
      <c r="I6527">
        <v>-58.438450000000003</v>
      </c>
      <c r="J6527" t="s">
        <v>20</v>
      </c>
      <c r="K6527">
        <v>5487</v>
      </c>
      <c r="L6527">
        <v>3</v>
      </c>
      <c r="M6527">
        <v>77</v>
      </c>
      <c r="N6527">
        <v>44913</v>
      </c>
      <c r="O6527">
        <v>1.78</v>
      </c>
      <c r="P6527">
        <v>1</v>
      </c>
      <c r="Q6527">
        <v>281</v>
      </c>
      <c r="R6527">
        <v>34</v>
      </c>
    </row>
    <row r="6528" spans="1:18" x14ac:dyDescent="0.25">
      <c r="A6528">
        <v>32886840</v>
      </c>
      <c r="B6528" t="s">
        <v>6967</v>
      </c>
      <c r="C6528">
        <v>247219523</v>
      </c>
      <c r="D6528" t="s">
        <v>4350</v>
      </c>
      <c r="E6528">
        <f t="shared" ca="1" si="101"/>
        <v>35</v>
      </c>
      <c r="F6528">
        <f>INDEX(ID_barrio!$A$2:$A$49,MATCH(G6528,ID_barrio!$B$2:$B$49,0))</f>
        <v>7</v>
      </c>
      <c r="G6528" t="s">
        <v>45</v>
      </c>
      <c r="H6528">
        <v>-34.587560000000003</v>
      </c>
      <c r="I6528">
        <v>-58.385449999999999</v>
      </c>
      <c r="J6528" t="s">
        <v>20</v>
      </c>
      <c r="K6528">
        <v>11805</v>
      </c>
      <c r="L6528">
        <v>2</v>
      </c>
      <c r="M6528">
        <v>28</v>
      </c>
      <c r="N6528">
        <v>44806</v>
      </c>
      <c r="O6528">
        <v>0.61</v>
      </c>
      <c r="P6528">
        <v>1</v>
      </c>
      <c r="Q6528">
        <v>212</v>
      </c>
      <c r="R6528">
        <v>1</v>
      </c>
    </row>
    <row r="6529" spans="1:18" x14ac:dyDescent="0.25">
      <c r="A6529">
        <v>32894395</v>
      </c>
      <c r="B6529" t="s">
        <v>6968</v>
      </c>
      <c r="C6529">
        <v>84662804</v>
      </c>
      <c r="D6529" t="s">
        <v>768</v>
      </c>
      <c r="E6529">
        <f t="shared" ca="1" si="101"/>
        <v>52</v>
      </c>
      <c r="F6529">
        <f>INDEX(ID_barrio!$A$2:$A$49,MATCH(G6529,ID_barrio!$B$2:$B$49,0))</f>
        <v>12</v>
      </c>
      <c r="G6529" t="s">
        <v>87</v>
      </c>
      <c r="H6529">
        <v>-34.562269999999998</v>
      </c>
      <c r="I6529">
        <v>-58.443980000000003</v>
      </c>
      <c r="J6529" t="s">
        <v>20</v>
      </c>
      <c r="K6529">
        <v>15000</v>
      </c>
      <c r="L6529">
        <v>3</v>
      </c>
      <c r="M6529">
        <v>23</v>
      </c>
      <c r="N6529">
        <v>44864</v>
      </c>
      <c r="O6529">
        <v>0.5</v>
      </c>
      <c r="P6529">
        <v>1</v>
      </c>
      <c r="Q6529">
        <v>55</v>
      </c>
      <c r="R6529">
        <v>2</v>
      </c>
    </row>
    <row r="6530" spans="1:18" x14ac:dyDescent="0.25">
      <c r="A6530">
        <v>33065659</v>
      </c>
      <c r="B6530" t="s">
        <v>6969</v>
      </c>
      <c r="C6530">
        <v>139740485</v>
      </c>
      <c r="D6530" t="s">
        <v>4057</v>
      </c>
      <c r="E6530">
        <f t="shared" ca="1" si="101"/>
        <v>33</v>
      </c>
      <c r="F6530">
        <f>INDEX(ID_barrio!$A$2:$A$49,MATCH(G6530,ID_barrio!$B$2:$B$49,0))</f>
        <v>5</v>
      </c>
      <c r="G6530" t="s">
        <v>38</v>
      </c>
      <c r="H6530">
        <v>-34.599139999999998</v>
      </c>
      <c r="I6530">
        <v>-58.375860000000003</v>
      </c>
      <c r="J6530" t="s">
        <v>20</v>
      </c>
      <c r="K6530">
        <v>7324</v>
      </c>
      <c r="L6530">
        <v>3</v>
      </c>
      <c r="M6530">
        <v>23</v>
      </c>
      <c r="N6530">
        <v>44885</v>
      </c>
      <c r="O6530">
        <v>0.5</v>
      </c>
      <c r="P6530">
        <v>7</v>
      </c>
      <c r="Q6530">
        <v>67</v>
      </c>
      <c r="R6530">
        <v>3</v>
      </c>
    </row>
    <row r="6531" spans="1:18" x14ac:dyDescent="0.25">
      <c r="A6531">
        <v>33345937</v>
      </c>
      <c r="B6531" t="s">
        <v>19306</v>
      </c>
      <c r="C6531">
        <v>236770194</v>
      </c>
      <c r="D6531" t="s">
        <v>2603</v>
      </c>
      <c r="E6531">
        <f t="shared" ref="E6531:E6594" ca="1" si="102">RANDBETWEEN(28,79)</f>
        <v>77</v>
      </c>
      <c r="F6531">
        <f>INDEX(ID_barrio!$A$2:$A$49,MATCH(G6531,ID_barrio!$B$2:$B$49,0))</f>
        <v>7</v>
      </c>
      <c r="G6531" t="s">
        <v>45</v>
      </c>
      <c r="H6531">
        <v>-34.593429999999998</v>
      </c>
      <c r="I6531">
        <v>-58.402540000000002</v>
      </c>
      <c r="J6531" t="s">
        <v>20</v>
      </c>
      <c r="K6531">
        <v>3774</v>
      </c>
      <c r="L6531">
        <v>2</v>
      </c>
      <c r="M6531">
        <v>2</v>
      </c>
      <c r="N6531">
        <v>43670</v>
      </c>
      <c r="O6531">
        <v>0.04</v>
      </c>
      <c r="P6531">
        <v>1</v>
      </c>
      <c r="Q6531">
        <v>0</v>
      </c>
      <c r="R6531">
        <v>0</v>
      </c>
    </row>
    <row r="6532" spans="1:18" x14ac:dyDescent="0.25">
      <c r="A6532">
        <v>33346296</v>
      </c>
      <c r="B6532" t="s">
        <v>19307</v>
      </c>
      <c r="C6532">
        <v>42027488</v>
      </c>
      <c r="D6532" t="s">
        <v>6970</v>
      </c>
      <c r="E6532">
        <f t="shared" ca="1" si="102"/>
        <v>55</v>
      </c>
      <c r="F6532">
        <f>INDEX(ID_barrio!$A$2:$A$49,MATCH(G6532,ID_barrio!$B$2:$B$49,0))</f>
        <v>5</v>
      </c>
      <c r="G6532" t="s">
        <v>38</v>
      </c>
      <c r="H6532">
        <v>-34.601010000000002</v>
      </c>
      <c r="I6532">
        <v>-58.390680000000003</v>
      </c>
      <c r="J6532" t="s">
        <v>24</v>
      </c>
      <c r="K6532">
        <v>2291</v>
      </c>
      <c r="L6532">
        <v>1</v>
      </c>
      <c r="M6532">
        <v>56</v>
      </c>
      <c r="N6532">
        <v>44902</v>
      </c>
      <c r="O6532">
        <v>1.23</v>
      </c>
      <c r="P6532">
        <v>1</v>
      </c>
      <c r="Q6532">
        <v>162</v>
      </c>
      <c r="R6532">
        <v>27</v>
      </c>
    </row>
    <row r="6533" spans="1:18" x14ac:dyDescent="0.25">
      <c r="A6533">
        <v>33068222</v>
      </c>
      <c r="B6533" t="s">
        <v>6971</v>
      </c>
      <c r="C6533">
        <v>248863408</v>
      </c>
      <c r="D6533" t="s">
        <v>522</v>
      </c>
      <c r="E6533">
        <f t="shared" ca="1" si="102"/>
        <v>38</v>
      </c>
      <c r="F6533">
        <f>INDEX(ID_barrio!$A$2:$A$49,MATCH(G6533,ID_barrio!$B$2:$B$49,0))</f>
        <v>7</v>
      </c>
      <c r="G6533" t="s">
        <v>45</v>
      </c>
      <c r="H6533">
        <v>-34.591949999999997</v>
      </c>
      <c r="I6533">
        <v>-58.390259999999998</v>
      </c>
      <c r="J6533" t="s">
        <v>20</v>
      </c>
      <c r="K6533">
        <v>10594</v>
      </c>
      <c r="L6533">
        <v>1</v>
      </c>
      <c r="M6533">
        <v>0</v>
      </c>
      <c r="P6533">
        <v>1</v>
      </c>
      <c r="Q6533">
        <v>365</v>
      </c>
      <c r="R6533">
        <v>0</v>
      </c>
    </row>
    <row r="6534" spans="1:18" x14ac:dyDescent="0.25">
      <c r="A6534">
        <v>33346926</v>
      </c>
      <c r="B6534" t="s">
        <v>6972</v>
      </c>
      <c r="C6534">
        <v>251213118</v>
      </c>
      <c r="D6534" t="s">
        <v>3879</v>
      </c>
      <c r="E6534">
        <f t="shared" ca="1" si="102"/>
        <v>77</v>
      </c>
      <c r="F6534">
        <f>INDEX(ID_barrio!$A$2:$A$49,MATCH(G6534,ID_barrio!$B$2:$B$49,0))</f>
        <v>13</v>
      </c>
      <c r="G6534" t="s">
        <v>99</v>
      </c>
      <c r="H6534">
        <v>-34.597749999999998</v>
      </c>
      <c r="I6534">
        <v>-58.423900000000003</v>
      </c>
      <c r="J6534" t="s">
        <v>20</v>
      </c>
      <c r="K6534">
        <v>5462</v>
      </c>
      <c r="L6534">
        <v>10</v>
      </c>
      <c r="M6534">
        <v>24</v>
      </c>
      <c r="N6534">
        <v>44587</v>
      </c>
      <c r="O6534">
        <v>0.53</v>
      </c>
      <c r="P6534">
        <v>1</v>
      </c>
      <c r="Q6534">
        <v>316</v>
      </c>
      <c r="R6534">
        <v>2</v>
      </c>
    </row>
    <row r="6535" spans="1:18" x14ac:dyDescent="0.25">
      <c r="A6535">
        <v>32895059</v>
      </c>
      <c r="B6535" t="s">
        <v>6973</v>
      </c>
      <c r="C6535">
        <v>178069226</v>
      </c>
      <c r="D6535" t="s">
        <v>803</v>
      </c>
      <c r="E6535">
        <f t="shared" ca="1" si="102"/>
        <v>46</v>
      </c>
      <c r="F6535">
        <f>INDEX(ID_barrio!$A$2:$A$49,MATCH(G6535,ID_barrio!$B$2:$B$49,0))</f>
        <v>1</v>
      </c>
      <c r="G6535" t="s">
        <v>19</v>
      </c>
      <c r="H6535">
        <v>-34.57535</v>
      </c>
      <c r="I6535">
        <v>-58.438890000000001</v>
      </c>
      <c r="J6535" t="s">
        <v>20</v>
      </c>
      <c r="K6535">
        <v>61668</v>
      </c>
      <c r="L6535">
        <v>7</v>
      </c>
      <c r="M6535">
        <v>1</v>
      </c>
      <c r="N6535">
        <v>43828</v>
      </c>
      <c r="O6535">
        <v>0.03</v>
      </c>
      <c r="P6535">
        <v>10</v>
      </c>
      <c r="Q6535">
        <v>82</v>
      </c>
      <c r="R6535">
        <v>0</v>
      </c>
    </row>
    <row r="6536" spans="1:18" x14ac:dyDescent="0.25">
      <c r="A6536">
        <v>32895867</v>
      </c>
      <c r="B6536" t="s">
        <v>19308</v>
      </c>
      <c r="C6536">
        <v>61149770</v>
      </c>
      <c r="D6536" t="s">
        <v>18290</v>
      </c>
      <c r="E6536">
        <f t="shared" ca="1" si="102"/>
        <v>56</v>
      </c>
      <c r="F6536">
        <f>INDEX(ID_barrio!$A$2:$A$49,MATCH(G6536,ID_barrio!$B$2:$B$49,0))</f>
        <v>7</v>
      </c>
      <c r="G6536" t="s">
        <v>45</v>
      </c>
      <c r="H6536">
        <v>-34.58916</v>
      </c>
      <c r="I6536">
        <v>-58.391150000000003</v>
      </c>
      <c r="J6536" t="s">
        <v>20</v>
      </c>
      <c r="K6536">
        <v>11453</v>
      </c>
      <c r="L6536">
        <v>4</v>
      </c>
      <c r="M6536">
        <v>20</v>
      </c>
      <c r="N6536">
        <v>44905</v>
      </c>
      <c r="O6536">
        <v>0.44</v>
      </c>
      <c r="P6536">
        <v>1</v>
      </c>
      <c r="Q6536">
        <v>302</v>
      </c>
      <c r="R6536">
        <v>7</v>
      </c>
    </row>
    <row r="6537" spans="1:18" x14ac:dyDescent="0.25">
      <c r="A6537">
        <v>32909500</v>
      </c>
      <c r="B6537" t="s">
        <v>6974</v>
      </c>
      <c r="C6537">
        <v>112226882</v>
      </c>
      <c r="D6537" t="s">
        <v>435</v>
      </c>
      <c r="E6537">
        <f t="shared" ca="1" si="102"/>
        <v>65</v>
      </c>
      <c r="F6537">
        <f>INDEX(ID_barrio!$A$2:$A$49,MATCH(G6537,ID_barrio!$B$2:$B$49,0))</f>
        <v>1</v>
      </c>
      <c r="G6537" t="s">
        <v>19</v>
      </c>
      <c r="H6537">
        <v>-34.577570000000001</v>
      </c>
      <c r="I6537">
        <v>-58.407080000000001</v>
      </c>
      <c r="J6537" t="s">
        <v>20</v>
      </c>
      <c r="K6537">
        <v>6000</v>
      </c>
      <c r="L6537">
        <v>21</v>
      </c>
      <c r="M6537">
        <v>7</v>
      </c>
      <c r="N6537">
        <v>43846</v>
      </c>
      <c r="O6537">
        <v>0.15</v>
      </c>
      <c r="P6537">
        <v>1</v>
      </c>
      <c r="Q6537">
        <v>58</v>
      </c>
      <c r="R6537">
        <v>0</v>
      </c>
    </row>
    <row r="6538" spans="1:18" x14ac:dyDescent="0.25">
      <c r="A6538">
        <v>33069729</v>
      </c>
      <c r="B6538" t="s">
        <v>6975</v>
      </c>
      <c r="C6538">
        <v>1875949</v>
      </c>
      <c r="D6538" t="s">
        <v>578</v>
      </c>
      <c r="E6538">
        <f t="shared" ca="1" si="102"/>
        <v>71</v>
      </c>
      <c r="F6538">
        <f>INDEX(ID_barrio!$A$2:$A$49,MATCH(G6538,ID_barrio!$B$2:$B$49,0))</f>
        <v>7</v>
      </c>
      <c r="G6538" t="s">
        <v>45</v>
      </c>
      <c r="H6538">
        <v>-34.587879999999998</v>
      </c>
      <c r="I6538">
        <v>-58.39114</v>
      </c>
      <c r="J6538" t="s">
        <v>20</v>
      </c>
      <c r="K6538">
        <v>46691</v>
      </c>
      <c r="L6538">
        <v>15</v>
      </c>
      <c r="M6538">
        <v>5</v>
      </c>
      <c r="N6538">
        <v>43831</v>
      </c>
      <c r="O6538">
        <v>0.11</v>
      </c>
      <c r="P6538">
        <v>74</v>
      </c>
      <c r="Q6538">
        <v>283</v>
      </c>
      <c r="R6538">
        <v>0</v>
      </c>
    </row>
    <row r="6539" spans="1:18" x14ac:dyDescent="0.25">
      <c r="A6539">
        <v>33069823</v>
      </c>
      <c r="B6539" t="s">
        <v>6976</v>
      </c>
      <c r="C6539">
        <v>55787763</v>
      </c>
      <c r="D6539" t="s">
        <v>1028</v>
      </c>
      <c r="E6539">
        <f t="shared" ca="1" si="102"/>
        <v>46</v>
      </c>
      <c r="F6539">
        <f>INDEX(ID_barrio!$A$2:$A$49,MATCH(G6539,ID_barrio!$B$2:$B$49,0))</f>
        <v>7</v>
      </c>
      <c r="G6539" t="s">
        <v>45</v>
      </c>
      <c r="H6539">
        <v>-34.595910000000003</v>
      </c>
      <c r="I6539">
        <v>-58.413429999999998</v>
      </c>
      <c r="J6539" t="s">
        <v>20</v>
      </c>
      <c r="K6539">
        <v>5286</v>
      </c>
      <c r="L6539">
        <v>9</v>
      </c>
      <c r="M6539">
        <v>22</v>
      </c>
      <c r="N6539">
        <v>44898</v>
      </c>
      <c r="O6539">
        <v>0.48</v>
      </c>
      <c r="P6539">
        <v>4</v>
      </c>
      <c r="Q6539">
        <v>77</v>
      </c>
      <c r="R6539">
        <v>5</v>
      </c>
    </row>
    <row r="6540" spans="1:18" x14ac:dyDescent="0.25">
      <c r="A6540">
        <v>33347443</v>
      </c>
      <c r="B6540" t="s">
        <v>6977</v>
      </c>
      <c r="C6540">
        <v>143137945</v>
      </c>
      <c r="D6540" t="s">
        <v>479</v>
      </c>
      <c r="E6540">
        <f t="shared" ca="1" si="102"/>
        <v>64</v>
      </c>
      <c r="F6540">
        <f>INDEX(ID_barrio!$A$2:$A$49,MATCH(G6540,ID_barrio!$B$2:$B$49,0))</f>
        <v>10</v>
      </c>
      <c r="G6540" t="s">
        <v>72</v>
      </c>
      <c r="H6540">
        <v>-34.582520000000002</v>
      </c>
      <c r="I6540">
        <v>-58.45185</v>
      </c>
      <c r="J6540" t="s">
        <v>20</v>
      </c>
      <c r="K6540">
        <v>5814</v>
      </c>
      <c r="L6540">
        <v>3</v>
      </c>
      <c r="M6540">
        <v>63</v>
      </c>
      <c r="N6540">
        <v>44900</v>
      </c>
      <c r="O6540">
        <v>1.4</v>
      </c>
      <c r="P6540">
        <v>1</v>
      </c>
      <c r="Q6540">
        <v>131</v>
      </c>
      <c r="R6540">
        <v>26</v>
      </c>
    </row>
    <row r="6541" spans="1:18" x14ac:dyDescent="0.25">
      <c r="A6541">
        <v>33347848</v>
      </c>
      <c r="B6541" t="s">
        <v>19309</v>
      </c>
      <c r="C6541">
        <v>196434540</v>
      </c>
      <c r="D6541" t="s">
        <v>88</v>
      </c>
      <c r="E6541">
        <f t="shared" ca="1" si="102"/>
        <v>72</v>
      </c>
      <c r="F6541">
        <f>INDEX(ID_barrio!$A$2:$A$49,MATCH(G6541,ID_barrio!$B$2:$B$49,0))</f>
        <v>7</v>
      </c>
      <c r="G6541" t="s">
        <v>45</v>
      </c>
      <c r="H6541">
        <v>-34.598109999999998</v>
      </c>
      <c r="I6541">
        <v>-58.39273</v>
      </c>
      <c r="J6541" t="s">
        <v>24</v>
      </c>
      <c r="K6541">
        <v>2643</v>
      </c>
      <c r="L6541">
        <v>2</v>
      </c>
      <c r="M6541">
        <v>33</v>
      </c>
      <c r="N6541">
        <v>44811</v>
      </c>
      <c r="O6541">
        <v>0.72</v>
      </c>
      <c r="P6541">
        <v>2</v>
      </c>
      <c r="Q6541">
        <v>1</v>
      </c>
      <c r="R6541">
        <v>13</v>
      </c>
    </row>
    <row r="6542" spans="1:18" x14ac:dyDescent="0.25">
      <c r="A6542">
        <v>33070878</v>
      </c>
      <c r="B6542" t="s">
        <v>6978</v>
      </c>
      <c r="C6542">
        <v>169460694</v>
      </c>
      <c r="D6542" t="s">
        <v>585</v>
      </c>
      <c r="E6542">
        <f t="shared" ca="1" si="102"/>
        <v>46</v>
      </c>
      <c r="F6542">
        <f>INDEX(ID_barrio!$A$2:$A$49,MATCH(G6542,ID_barrio!$B$2:$B$49,0))</f>
        <v>18</v>
      </c>
      <c r="G6542" t="s">
        <v>177</v>
      </c>
      <c r="H6542">
        <v>-34.579140000000002</v>
      </c>
      <c r="I6542">
        <v>-58.44247</v>
      </c>
      <c r="J6542" t="s">
        <v>20</v>
      </c>
      <c r="K6542">
        <v>6419</v>
      </c>
      <c r="L6542">
        <v>30</v>
      </c>
      <c r="M6542">
        <v>34</v>
      </c>
      <c r="N6542">
        <v>44054</v>
      </c>
      <c r="O6542">
        <v>0.76</v>
      </c>
      <c r="P6542">
        <v>1</v>
      </c>
      <c r="Q6542">
        <v>164</v>
      </c>
      <c r="R6542">
        <v>0</v>
      </c>
    </row>
    <row r="6543" spans="1:18" x14ac:dyDescent="0.25">
      <c r="A6543">
        <v>33365022</v>
      </c>
      <c r="B6543" t="s">
        <v>6979</v>
      </c>
      <c r="C6543">
        <v>178069226</v>
      </c>
      <c r="D6543" t="s">
        <v>803</v>
      </c>
      <c r="E6543">
        <f t="shared" ca="1" si="102"/>
        <v>29</v>
      </c>
      <c r="F6543">
        <f>INDEX(ID_barrio!$A$2:$A$49,MATCH(G6543,ID_barrio!$B$2:$B$49,0))</f>
        <v>1</v>
      </c>
      <c r="G6543" t="s">
        <v>19</v>
      </c>
      <c r="H6543">
        <v>-34.588610000000003</v>
      </c>
      <c r="I6543">
        <v>-58.425530000000002</v>
      </c>
      <c r="J6543" t="s">
        <v>20</v>
      </c>
      <c r="K6543">
        <v>14095</v>
      </c>
      <c r="L6543">
        <v>7</v>
      </c>
      <c r="M6543">
        <v>0</v>
      </c>
      <c r="P6543">
        <v>10</v>
      </c>
      <c r="Q6543">
        <v>80</v>
      </c>
      <c r="R6543">
        <v>0</v>
      </c>
    </row>
    <row r="6544" spans="1:18" x14ac:dyDescent="0.25">
      <c r="A6544">
        <v>33365841</v>
      </c>
      <c r="B6544" t="s">
        <v>6980</v>
      </c>
      <c r="C6544">
        <v>239816828</v>
      </c>
      <c r="D6544" t="s">
        <v>102</v>
      </c>
      <c r="E6544">
        <f t="shared" ca="1" si="102"/>
        <v>40</v>
      </c>
      <c r="F6544">
        <f>INDEX(ID_barrio!$A$2:$A$49,MATCH(G6544,ID_barrio!$B$2:$B$49,0))</f>
        <v>5</v>
      </c>
      <c r="G6544" t="s">
        <v>38</v>
      </c>
      <c r="H6544">
        <v>-34.607930000000003</v>
      </c>
      <c r="I6544">
        <v>-58.386980000000001</v>
      </c>
      <c r="J6544" t="s">
        <v>20</v>
      </c>
      <c r="K6544">
        <v>1760</v>
      </c>
      <c r="L6544">
        <v>3</v>
      </c>
      <c r="M6544">
        <v>4</v>
      </c>
      <c r="N6544">
        <v>43669</v>
      </c>
      <c r="O6544">
        <v>0.09</v>
      </c>
      <c r="P6544">
        <v>2</v>
      </c>
      <c r="Q6544">
        <v>0</v>
      </c>
      <c r="R6544">
        <v>0</v>
      </c>
    </row>
    <row r="6545" spans="1:19" x14ac:dyDescent="0.25">
      <c r="A6545">
        <v>32914993</v>
      </c>
      <c r="B6545" t="s">
        <v>19310</v>
      </c>
      <c r="C6545">
        <v>216095978</v>
      </c>
      <c r="D6545" t="s">
        <v>18214</v>
      </c>
      <c r="E6545">
        <f t="shared" ca="1" si="102"/>
        <v>49</v>
      </c>
      <c r="F6545">
        <f>INDEX(ID_barrio!$A$2:$A$49,MATCH(G6545,ID_barrio!$B$2:$B$49,0))</f>
        <v>36</v>
      </c>
      <c r="G6545" t="s">
        <v>2372</v>
      </c>
      <c r="H6545">
        <v>-34.580300000000001</v>
      </c>
      <c r="I6545">
        <v>-58.50018</v>
      </c>
      <c r="J6545" t="s">
        <v>20</v>
      </c>
      <c r="K6545">
        <v>3643</v>
      </c>
      <c r="L6545">
        <v>28</v>
      </c>
      <c r="M6545">
        <v>28</v>
      </c>
      <c r="N6545">
        <v>44654</v>
      </c>
      <c r="O6545">
        <v>0.64</v>
      </c>
      <c r="P6545">
        <v>2</v>
      </c>
      <c r="Q6545">
        <v>70</v>
      </c>
      <c r="R6545">
        <v>3</v>
      </c>
    </row>
    <row r="6546" spans="1:19" x14ac:dyDescent="0.25">
      <c r="A6546">
        <v>33072626</v>
      </c>
      <c r="B6546" t="s">
        <v>6981</v>
      </c>
      <c r="C6546">
        <v>10541907</v>
      </c>
      <c r="D6546" t="s">
        <v>123</v>
      </c>
      <c r="E6546">
        <f t="shared" ca="1" si="102"/>
        <v>61</v>
      </c>
      <c r="F6546">
        <f>INDEX(ID_barrio!$A$2:$A$49,MATCH(G6546,ID_barrio!$B$2:$B$49,0))</f>
        <v>1</v>
      </c>
      <c r="G6546" t="s">
        <v>19</v>
      </c>
      <c r="H6546">
        <v>-34.582389999999997</v>
      </c>
      <c r="I6546">
        <v>-58.42418</v>
      </c>
      <c r="J6546" t="s">
        <v>20</v>
      </c>
      <c r="K6546">
        <v>3524</v>
      </c>
      <c r="L6546">
        <v>3</v>
      </c>
      <c r="M6546">
        <v>2</v>
      </c>
      <c r="N6546">
        <v>44036</v>
      </c>
      <c r="O6546">
        <v>0.04</v>
      </c>
      <c r="P6546">
        <v>13</v>
      </c>
      <c r="Q6546">
        <v>0</v>
      </c>
      <c r="R6546">
        <v>0</v>
      </c>
    </row>
    <row r="6547" spans="1:19" x14ac:dyDescent="0.25">
      <c r="A6547">
        <v>32916229</v>
      </c>
      <c r="B6547" t="s">
        <v>19311</v>
      </c>
      <c r="C6547">
        <v>248458691</v>
      </c>
      <c r="D6547" t="s">
        <v>213</v>
      </c>
      <c r="E6547">
        <f t="shared" ca="1" si="102"/>
        <v>71</v>
      </c>
      <c r="F6547">
        <f>INDEX(ID_barrio!$A$2:$A$49,MATCH(G6547,ID_barrio!$B$2:$B$49,0))</f>
        <v>2</v>
      </c>
      <c r="G6547" t="s">
        <v>18061</v>
      </c>
      <c r="H6547">
        <v>-34.548879999999997</v>
      </c>
      <c r="I6547">
        <v>-58.455039999999997</v>
      </c>
      <c r="J6547" t="s">
        <v>20</v>
      </c>
      <c r="K6547">
        <v>6394</v>
      </c>
      <c r="L6547">
        <v>3</v>
      </c>
      <c r="M6547">
        <v>52</v>
      </c>
      <c r="N6547">
        <v>44911</v>
      </c>
      <c r="O6547">
        <v>1.1499999999999999</v>
      </c>
      <c r="P6547">
        <v>1</v>
      </c>
      <c r="Q6547">
        <v>267</v>
      </c>
      <c r="R6547">
        <v>24</v>
      </c>
    </row>
    <row r="6548" spans="1:19" x14ac:dyDescent="0.25">
      <c r="A6548">
        <v>33076850</v>
      </c>
      <c r="B6548" t="s">
        <v>6982</v>
      </c>
      <c r="C6548">
        <v>98917775</v>
      </c>
      <c r="D6548" t="s">
        <v>6983</v>
      </c>
      <c r="E6548">
        <f t="shared" ca="1" si="102"/>
        <v>29</v>
      </c>
      <c r="F6548">
        <f>INDEX(ID_barrio!$A$2:$A$49,MATCH(G6548,ID_barrio!$B$2:$B$49,0))</f>
        <v>15</v>
      </c>
      <c r="G6548" t="s">
        <v>128</v>
      </c>
      <c r="H6548">
        <v>-34.590670000000003</v>
      </c>
      <c r="I6548">
        <v>-58.38288</v>
      </c>
      <c r="J6548" t="s">
        <v>20</v>
      </c>
      <c r="K6548">
        <v>8230</v>
      </c>
      <c r="L6548">
        <v>5</v>
      </c>
      <c r="M6548">
        <v>63</v>
      </c>
      <c r="N6548">
        <v>44907</v>
      </c>
      <c r="O6548">
        <v>1.43</v>
      </c>
      <c r="P6548">
        <v>2</v>
      </c>
      <c r="Q6548">
        <v>303</v>
      </c>
      <c r="R6548">
        <v>12</v>
      </c>
      <c r="S6548">
        <v>374221</v>
      </c>
    </row>
    <row r="6549" spans="1:19" x14ac:dyDescent="0.25">
      <c r="A6549">
        <v>33366070</v>
      </c>
      <c r="B6549" t="s">
        <v>6984</v>
      </c>
      <c r="C6549">
        <v>251353973</v>
      </c>
      <c r="D6549" t="s">
        <v>6985</v>
      </c>
      <c r="E6549">
        <f t="shared" ca="1" si="102"/>
        <v>73</v>
      </c>
      <c r="F6549">
        <f>INDEX(ID_barrio!$A$2:$A$49,MATCH(G6549,ID_barrio!$B$2:$B$49,0))</f>
        <v>6</v>
      </c>
      <c r="G6549" t="s">
        <v>43</v>
      </c>
      <c r="H6549">
        <v>-34.614350000000002</v>
      </c>
      <c r="I6549">
        <v>-58.400849999999998</v>
      </c>
      <c r="J6549" t="s">
        <v>20</v>
      </c>
      <c r="K6549">
        <v>5286</v>
      </c>
      <c r="L6549">
        <v>2</v>
      </c>
      <c r="M6549">
        <v>4</v>
      </c>
      <c r="N6549">
        <v>43883</v>
      </c>
      <c r="O6549">
        <v>0.1</v>
      </c>
      <c r="P6549">
        <v>1</v>
      </c>
      <c r="Q6549">
        <v>149</v>
      </c>
      <c r="R6549">
        <v>0</v>
      </c>
      <c r="S6549">
        <v>1234</v>
      </c>
    </row>
    <row r="6550" spans="1:19" x14ac:dyDescent="0.25">
      <c r="A6550">
        <v>33077077</v>
      </c>
      <c r="B6550" t="s">
        <v>6986</v>
      </c>
      <c r="C6550">
        <v>24334682</v>
      </c>
      <c r="D6550" t="s">
        <v>63</v>
      </c>
      <c r="E6550">
        <f t="shared" ca="1" si="102"/>
        <v>44</v>
      </c>
      <c r="F6550">
        <f>INDEX(ID_barrio!$A$2:$A$49,MATCH(G6550,ID_barrio!$B$2:$B$49,0))</f>
        <v>7</v>
      </c>
      <c r="G6550" t="s">
        <v>45</v>
      </c>
      <c r="H6550">
        <v>-34.591160000000002</v>
      </c>
      <c r="I6550">
        <v>-58.406500000000001</v>
      </c>
      <c r="J6550" t="s">
        <v>20</v>
      </c>
      <c r="K6550">
        <v>17443</v>
      </c>
      <c r="L6550">
        <v>4</v>
      </c>
      <c r="M6550">
        <v>8</v>
      </c>
      <c r="N6550">
        <v>44877</v>
      </c>
      <c r="O6550">
        <v>0.21</v>
      </c>
      <c r="P6550">
        <v>3</v>
      </c>
      <c r="Q6550">
        <v>167</v>
      </c>
      <c r="R6550">
        <v>4</v>
      </c>
    </row>
    <row r="6551" spans="1:19" x14ac:dyDescent="0.25">
      <c r="A6551">
        <v>33077637</v>
      </c>
      <c r="B6551" t="s">
        <v>6987</v>
      </c>
      <c r="C6551">
        <v>248948186</v>
      </c>
      <c r="D6551" t="s">
        <v>6988</v>
      </c>
      <c r="E6551">
        <f t="shared" ca="1" si="102"/>
        <v>74</v>
      </c>
      <c r="F6551">
        <f>INDEX(ID_barrio!$A$2:$A$49,MATCH(G6551,ID_barrio!$B$2:$B$49,0))</f>
        <v>7</v>
      </c>
      <c r="G6551" t="s">
        <v>45</v>
      </c>
      <c r="H6551">
        <v>-34.58663</v>
      </c>
      <c r="I6551">
        <v>-58.398209999999999</v>
      </c>
      <c r="J6551" t="s">
        <v>20</v>
      </c>
      <c r="K6551">
        <v>3178</v>
      </c>
      <c r="L6551">
        <v>7</v>
      </c>
      <c r="M6551">
        <v>2</v>
      </c>
      <c r="N6551">
        <v>44679</v>
      </c>
      <c r="O6551">
        <v>0.16</v>
      </c>
      <c r="P6551">
        <v>1</v>
      </c>
      <c r="Q6551">
        <v>0</v>
      </c>
      <c r="R6551">
        <v>1</v>
      </c>
    </row>
    <row r="6552" spans="1:19" x14ac:dyDescent="0.25">
      <c r="A6552">
        <v>33077849</v>
      </c>
      <c r="B6552" t="s">
        <v>6989</v>
      </c>
      <c r="C6552">
        <v>92731325</v>
      </c>
      <c r="D6552" t="s">
        <v>3912</v>
      </c>
      <c r="E6552">
        <f t="shared" ca="1" si="102"/>
        <v>64</v>
      </c>
      <c r="F6552">
        <f>INDEX(ID_barrio!$A$2:$A$49,MATCH(G6552,ID_barrio!$B$2:$B$49,0))</f>
        <v>15</v>
      </c>
      <c r="G6552" t="s">
        <v>128</v>
      </c>
      <c r="H6552">
        <v>-34.596029999999999</v>
      </c>
      <c r="I6552">
        <v>-58.384419999999999</v>
      </c>
      <c r="J6552" t="s">
        <v>20</v>
      </c>
      <c r="K6552">
        <v>7224</v>
      </c>
      <c r="L6552">
        <v>18</v>
      </c>
      <c r="M6552">
        <v>7</v>
      </c>
      <c r="N6552">
        <v>44912</v>
      </c>
      <c r="O6552">
        <v>0.56000000000000005</v>
      </c>
      <c r="P6552">
        <v>1</v>
      </c>
      <c r="Q6552">
        <v>181</v>
      </c>
      <c r="R6552">
        <v>6</v>
      </c>
    </row>
    <row r="6553" spans="1:19" x14ac:dyDescent="0.25">
      <c r="A6553">
        <v>32916656</v>
      </c>
      <c r="B6553" t="s">
        <v>19312</v>
      </c>
      <c r="C6553">
        <v>244169659</v>
      </c>
      <c r="D6553" t="s">
        <v>18215</v>
      </c>
      <c r="E6553">
        <f t="shared" ca="1" si="102"/>
        <v>64</v>
      </c>
      <c r="F6553">
        <f>INDEX(ID_barrio!$A$2:$A$49,MATCH(G6553,ID_barrio!$B$2:$B$49,0))</f>
        <v>1</v>
      </c>
      <c r="G6553" t="s">
        <v>19</v>
      </c>
      <c r="H6553">
        <v>-34.584800000000001</v>
      </c>
      <c r="I6553">
        <v>-58.416150000000002</v>
      </c>
      <c r="J6553" t="s">
        <v>24</v>
      </c>
      <c r="K6553">
        <v>6714</v>
      </c>
      <c r="L6553">
        <v>1</v>
      </c>
      <c r="M6553">
        <v>5</v>
      </c>
      <c r="N6553">
        <v>43818</v>
      </c>
      <c r="O6553">
        <v>0.11</v>
      </c>
      <c r="P6553">
        <v>1</v>
      </c>
      <c r="Q6553">
        <v>27</v>
      </c>
      <c r="R6553">
        <v>0</v>
      </c>
    </row>
    <row r="6554" spans="1:19" x14ac:dyDescent="0.25">
      <c r="A6554">
        <v>33088238</v>
      </c>
      <c r="B6554" t="s">
        <v>19313</v>
      </c>
      <c r="C6554">
        <v>3127614</v>
      </c>
      <c r="D6554" t="s">
        <v>923</v>
      </c>
      <c r="E6554">
        <f t="shared" ca="1" si="102"/>
        <v>54</v>
      </c>
      <c r="F6554">
        <f>INDEX(ID_barrio!$A$2:$A$49,MATCH(G6554,ID_barrio!$B$2:$B$49,0))</f>
        <v>6</v>
      </c>
      <c r="G6554" t="s">
        <v>43</v>
      </c>
      <c r="H6554">
        <v>-34.60051</v>
      </c>
      <c r="I6554">
        <v>-58.408209999999997</v>
      </c>
      <c r="J6554" t="s">
        <v>20</v>
      </c>
      <c r="K6554">
        <v>6620</v>
      </c>
      <c r="L6554">
        <v>3</v>
      </c>
      <c r="M6554">
        <v>14</v>
      </c>
      <c r="N6554">
        <v>44908</v>
      </c>
      <c r="O6554">
        <v>0.39</v>
      </c>
      <c r="P6554">
        <v>4</v>
      </c>
      <c r="Q6554">
        <v>70</v>
      </c>
      <c r="R6554">
        <v>7</v>
      </c>
    </row>
    <row r="6555" spans="1:19" x14ac:dyDescent="0.25">
      <c r="A6555">
        <v>32917316</v>
      </c>
      <c r="B6555" t="s">
        <v>6990</v>
      </c>
      <c r="C6555">
        <v>146351285</v>
      </c>
      <c r="D6555" t="s">
        <v>18274</v>
      </c>
      <c r="E6555">
        <f t="shared" ca="1" si="102"/>
        <v>56</v>
      </c>
      <c r="F6555">
        <f>INDEX(ID_barrio!$A$2:$A$49,MATCH(G6555,ID_barrio!$B$2:$B$49,0))</f>
        <v>11</v>
      </c>
      <c r="G6555" t="s">
        <v>82</v>
      </c>
      <c r="H6555">
        <v>-34.617820000000002</v>
      </c>
      <c r="I6555">
        <v>-58.372210000000003</v>
      </c>
      <c r="J6555" t="s">
        <v>20</v>
      </c>
      <c r="K6555">
        <v>7062</v>
      </c>
      <c r="L6555">
        <v>3</v>
      </c>
      <c r="M6555">
        <v>3</v>
      </c>
      <c r="N6555">
        <v>44742</v>
      </c>
      <c r="O6555">
        <v>7.0000000000000007E-2</v>
      </c>
      <c r="P6555">
        <v>1</v>
      </c>
      <c r="Q6555">
        <v>49</v>
      </c>
      <c r="R6555">
        <v>1</v>
      </c>
    </row>
    <row r="6556" spans="1:19" x14ac:dyDescent="0.25">
      <c r="A6556">
        <v>32918105</v>
      </c>
      <c r="B6556" t="s">
        <v>6991</v>
      </c>
      <c r="C6556">
        <v>127262871</v>
      </c>
      <c r="D6556" t="s">
        <v>123</v>
      </c>
      <c r="E6556">
        <f t="shared" ca="1" si="102"/>
        <v>37</v>
      </c>
      <c r="F6556">
        <f>INDEX(ID_barrio!$A$2:$A$49,MATCH(G6556,ID_barrio!$B$2:$B$49,0))</f>
        <v>12</v>
      </c>
      <c r="G6556" t="s">
        <v>87</v>
      </c>
      <c r="H6556">
        <v>-34.563279999999999</v>
      </c>
      <c r="I6556">
        <v>-58.457169999999998</v>
      </c>
      <c r="J6556" t="s">
        <v>20</v>
      </c>
      <c r="K6556">
        <v>3531</v>
      </c>
      <c r="L6556">
        <v>3</v>
      </c>
      <c r="M6556">
        <v>8</v>
      </c>
      <c r="N6556">
        <v>43964</v>
      </c>
      <c r="O6556">
        <v>0.18</v>
      </c>
      <c r="P6556">
        <v>1</v>
      </c>
      <c r="Q6556">
        <v>0</v>
      </c>
      <c r="R6556">
        <v>0</v>
      </c>
    </row>
    <row r="6557" spans="1:19" x14ac:dyDescent="0.25">
      <c r="A6557">
        <v>32918500</v>
      </c>
      <c r="B6557" t="s">
        <v>27</v>
      </c>
      <c r="C6557">
        <v>530261</v>
      </c>
      <c r="D6557" t="s">
        <v>28</v>
      </c>
      <c r="E6557">
        <f t="shared" ca="1" si="102"/>
        <v>69</v>
      </c>
      <c r="F6557">
        <f>INDEX(ID_barrio!$A$2:$A$49,MATCH(G6557,ID_barrio!$B$2:$B$49,0))</f>
        <v>1</v>
      </c>
      <c r="G6557" t="s">
        <v>19</v>
      </c>
      <c r="H6557">
        <v>-34.581049999999998</v>
      </c>
      <c r="I6557">
        <v>-58.423310000000001</v>
      </c>
      <c r="J6557" t="s">
        <v>20</v>
      </c>
      <c r="K6557">
        <v>10344</v>
      </c>
      <c r="L6557">
        <v>14</v>
      </c>
      <c r="M6557">
        <v>15</v>
      </c>
      <c r="N6557">
        <v>44920</v>
      </c>
      <c r="O6557">
        <v>0.38</v>
      </c>
      <c r="P6557">
        <v>27</v>
      </c>
      <c r="Q6557">
        <v>245</v>
      </c>
      <c r="R6557">
        <v>7</v>
      </c>
    </row>
    <row r="6558" spans="1:19" x14ac:dyDescent="0.25">
      <c r="A6558">
        <v>33368993</v>
      </c>
      <c r="B6558" t="s">
        <v>6992</v>
      </c>
      <c r="C6558">
        <v>142922283</v>
      </c>
      <c r="D6558" t="s">
        <v>578</v>
      </c>
      <c r="E6558">
        <f t="shared" ca="1" si="102"/>
        <v>35</v>
      </c>
      <c r="F6558">
        <f>INDEX(ID_barrio!$A$2:$A$49,MATCH(G6558,ID_barrio!$B$2:$B$49,0))</f>
        <v>1</v>
      </c>
      <c r="G6558" t="s">
        <v>19</v>
      </c>
      <c r="H6558">
        <v>-34.586889999999997</v>
      </c>
      <c r="I6558">
        <v>-58.413989999999998</v>
      </c>
      <c r="J6558" t="s">
        <v>20</v>
      </c>
      <c r="K6558">
        <v>3399</v>
      </c>
      <c r="L6558">
        <v>2</v>
      </c>
      <c r="M6558">
        <v>209</v>
      </c>
      <c r="N6558">
        <v>44908</v>
      </c>
      <c r="O6558">
        <v>4.6100000000000003</v>
      </c>
      <c r="P6558">
        <v>6</v>
      </c>
      <c r="Q6558">
        <v>324</v>
      </c>
      <c r="R6558">
        <v>56</v>
      </c>
    </row>
    <row r="6559" spans="1:19" x14ac:dyDescent="0.25">
      <c r="A6559">
        <v>33369210</v>
      </c>
      <c r="B6559" t="s">
        <v>6993</v>
      </c>
      <c r="C6559">
        <v>248533779</v>
      </c>
      <c r="D6559" t="s">
        <v>6994</v>
      </c>
      <c r="E6559">
        <f t="shared" ca="1" si="102"/>
        <v>70</v>
      </c>
      <c r="F6559">
        <f>INDEX(ID_barrio!$A$2:$A$49,MATCH(G6559,ID_barrio!$B$2:$B$49,0))</f>
        <v>1</v>
      </c>
      <c r="G6559" t="s">
        <v>19</v>
      </c>
      <c r="H6559">
        <v>-34.580359999999999</v>
      </c>
      <c r="I6559">
        <v>-58.435299999999998</v>
      </c>
      <c r="J6559" t="s">
        <v>20</v>
      </c>
      <c r="K6559">
        <v>13340</v>
      </c>
      <c r="L6559">
        <v>2</v>
      </c>
      <c r="M6559">
        <v>6</v>
      </c>
      <c r="N6559">
        <v>44902</v>
      </c>
      <c r="O6559">
        <v>0.13</v>
      </c>
      <c r="P6559">
        <v>2</v>
      </c>
      <c r="Q6559">
        <v>319</v>
      </c>
      <c r="R6559">
        <v>1</v>
      </c>
    </row>
    <row r="6560" spans="1:19" x14ac:dyDescent="0.25">
      <c r="A6560">
        <v>33369433</v>
      </c>
      <c r="B6560" t="s">
        <v>6995</v>
      </c>
      <c r="C6560">
        <v>248533779</v>
      </c>
      <c r="D6560" t="s">
        <v>6994</v>
      </c>
      <c r="E6560">
        <f t="shared" ca="1" si="102"/>
        <v>45</v>
      </c>
      <c r="F6560">
        <f>INDEX(ID_barrio!$A$2:$A$49,MATCH(G6560,ID_barrio!$B$2:$B$49,0))</f>
        <v>1</v>
      </c>
      <c r="G6560" t="s">
        <v>19</v>
      </c>
      <c r="H6560">
        <v>-34.57958</v>
      </c>
      <c r="I6560">
        <v>-58.436039999999998</v>
      </c>
      <c r="J6560" t="s">
        <v>20</v>
      </c>
      <c r="K6560">
        <v>13394</v>
      </c>
      <c r="L6560">
        <v>2</v>
      </c>
      <c r="M6560">
        <v>29</v>
      </c>
      <c r="N6560">
        <v>44918</v>
      </c>
      <c r="O6560">
        <v>0.64</v>
      </c>
      <c r="P6560">
        <v>2</v>
      </c>
      <c r="Q6560">
        <v>320</v>
      </c>
      <c r="R6560">
        <v>12</v>
      </c>
    </row>
    <row r="6561" spans="1:19" x14ac:dyDescent="0.25">
      <c r="A6561">
        <v>33090870</v>
      </c>
      <c r="B6561" t="s">
        <v>6996</v>
      </c>
      <c r="C6561">
        <v>249043041</v>
      </c>
      <c r="D6561" t="s">
        <v>6997</v>
      </c>
      <c r="E6561">
        <f t="shared" ca="1" si="102"/>
        <v>74</v>
      </c>
      <c r="F6561">
        <f>INDEX(ID_barrio!$A$2:$A$49,MATCH(G6561,ID_barrio!$B$2:$B$49,0))</f>
        <v>7</v>
      </c>
      <c r="G6561" t="s">
        <v>45</v>
      </c>
      <c r="H6561">
        <v>-34.589350000000003</v>
      </c>
      <c r="I6561">
        <v>-58.398310000000002</v>
      </c>
      <c r="J6561" t="s">
        <v>20</v>
      </c>
      <c r="K6561">
        <v>4405</v>
      </c>
      <c r="L6561">
        <v>2</v>
      </c>
      <c r="M6561">
        <v>11</v>
      </c>
      <c r="N6561">
        <v>44212</v>
      </c>
      <c r="O6561">
        <v>0.24</v>
      </c>
      <c r="P6561">
        <v>1</v>
      </c>
      <c r="Q6561">
        <v>267</v>
      </c>
      <c r="R6561">
        <v>0</v>
      </c>
    </row>
    <row r="6562" spans="1:19" x14ac:dyDescent="0.25">
      <c r="A6562">
        <v>33370029</v>
      </c>
      <c r="B6562" t="s">
        <v>19314</v>
      </c>
      <c r="C6562">
        <v>45824296</v>
      </c>
      <c r="D6562" t="s">
        <v>370</v>
      </c>
      <c r="E6562">
        <f t="shared" ca="1" si="102"/>
        <v>33</v>
      </c>
      <c r="F6562">
        <f>INDEX(ID_barrio!$A$2:$A$49,MATCH(G6562,ID_barrio!$B$2:$B$49,0))</f>
        <v>11</v>
      </c>
      <c r="G6562" t="s">
        <v>82</v>
      </c>
      <c r="H6562">
        <v>-34.618119999999998</v>
      </c>
      <c r="I6562">
        <v>-58.369599999999998</v>
      </c>
      <c r="J6562" t="s">
        <v>20</v>
      </c>
      <c r="K6562">
        <v>4556</v>
      </c>
      <c r="L6562">
        <v>2</v>
      </c>
      <c r="M6562">
        <v>65</v>
      </c>
      <c r="N6562">
        <v>44914</v>
      </c>
      <c r="O6562">
        <v>1.44</v>
      </c>
      <c r="P6562">
        <v>1</v>
      </c>
      <c r="Q6562">
        <v>341</v>
      </c>
      <c r="R6562">
        <v>29</v>
      </c>
    </row>
    <row r="6563" spans="1:19" x14ac:dyDescent="0.25">
      <c r="A6563">
        <v>32918750</v>
      </c>
      <c r="B6563" t="s">
        <v>19315</v>
      </c>
      <c r="C6563">
        <v>530261</v>
      </c>
      <c r="D6563" t="s">
        <v>28</v>
      </c>
      <c r="E6563">
        <f t="shared" ca="1" si="102"/>
        <v>71</v>
      </c>
      <c r="F6563">
        <f>INDEX(ID_barrio!$A$2:$A$49,MATCH(G6563,ID_barrio!$B$2:$B$49,0))</f>
        <v>1</v>
      </c>
      <c r="G6563" t="s">
        <v>19</v>
      </c>
      <c r="H6563">
        <v>-34.582360000000001</v>
      </c>
      <c r="I6563">
        <v>-58.425249999999998</v>
      </c>
      <c r="J6563" t="s">
        <v>20</v>
      </c>
      <c r="K6563">
        <v>10572</v>
      </c>
      <c r="L6563">
        <v>15</v>
      </c>
      <c r="M6563">
        <v>17</v>
      </c>
      <c r="N6563">
        <v>44865</v>
      </c>
      <c r="O6563">
        <v>0.44</v>
      </c>
      <c r="P6563">
        <v>27</v>
      </c>
      <c r="Q6563">
        <v>299</v>
      </c>
      <c r="R6563">
        <v>4</v>
      </c>
    </row>
    <row r="6564" spans="1:19" x14ac:dyDescent="0.25">
      <c r="A6564">
        <v>32923641</v>
      </c>
      <c r="B6564" t="s">
        <v>6998</v>
      </c>
      <c r="C6564">
        <v>247715543</v>
      </c>
      <c r="D6564" t="s">
        <v>18312</v>
      </c>
      <c r="E6564">
        <f t="shared" ca="1" si="102"/>
        <v>31</v>
      </c>
      <c r="F6564">
        <f>INDEX(ID_barrio!$A$2:$A$49,MATCH(G6564,ID_barrio!$B$2:$B$49,0))</f>
        <v>7</v>
      </c>
      <c r="G6564" t="s">
        <v>45</v>
      </c>
      <c r="H6564">
        <v>-34.597200000000001</v>
      </c>
      <c r="I6564">
        <v>-58.403500000000001</v>
      </c>
      <c r="J6564" t="s">
        <v>20</v>
      </c>
      <c r="K6564">
        <v>4757</v>
      </c>
      <c r="L6564">
        <v>3</v>
      </c>
      <c r="M6564">
        <v>4</v>
      </c>
      <c r="N6564">
        <v>43623</v>
      </c>
      <c r="O6564">
        <v>0.09</v>
      </c>
      <c r="P6564">
        <v>1</v>
      </c>
      <c r="Q6564">
        <v>0</v>
      </c>
      <c r="R6564">
        <v>0</v>
      </c>
    </row>
    <row r="6565" spans="1:19" x14ac:dyDescent="0.25">
      <c r="A6565">
        <v>33093305</v>
      </c>
      <c r="B6565" t="s">
        <v>6999</v>
      </c>
      <c r="C6565">
        <v>249064104</v>
      </c>
      <c r="D6565" t="s">
        <v>18335</v>
      </c>
      <c r="E6565">
        <f t="shared" ca="1" si="102"/>
        <v>69</v>
      </c>
      <c r="F6565">
        <f>INDEX(ID_barrio!$A$2:$A$49,MATCH(G6565,ID_barrio!$B$2:$B$49,0))</f>
        <v>3</v>
      </c>
      <c r="G6565" t="s">
        <v>32</v>
      </c>
      <c r="H6565">
        <v>-34.609920000000002</v>
      </c>
      <c r="I6565">
        <v>-58.390389999999996</v>
      </c>
      <c r="J6565" t="s">
        <v>20</v>
      </c>
      <c r="K6565">
        <v>5286</v>
      </c>
      <c r="L6565">
        <v>5</v>
      </c>
      <c r="M6565">
        <v>6</v>
      </c>
      <c r="N6565">
        <v>43760</v>
      </c>
      <c r="O6565">
        <v>0.14000000000000001</v>
      </c>
      <c r="P6565">
        <v>2</v>
      </c>
      <c r="Q6565">
        <v>56</v>
      </c>
      <c r="R6565">
        <v>0</v>
      </c>
      <c r="S6565">
        <v>123456</v>
      </c>
    </row>
    <row r="6566" spans="1:19" x14ac:dyDescent="0.25">
      <c r="A6566">
        <v>33370914</v>
      </c>
      <c r="B6566" t="s">
        <v>7000</v>
      </c>
      <c r="C6566">
        <v>107264122</v>
      </c>
      <c r="D6566" t="s">
        <v>157</v>
      </c>
      <c r="E6566">
        <f t="shared" ca="1" si="102"/>
        <v>49</v>
      </c>
      <c r="F6566">
        <f>INDEX(ID_barrio!$A$2:$A$49,MATCH(G6566,ID_barrio!$B$2:$B$49,0))</f>
        <v>1</v>
      </c>
      <c r="G6566" t="s">
        <v>19</v>
      </c>
      <c r="H6566">
        <v>-34.591700000000003</v>
      </c>
      <c r="I6566">
        <v>-58.419280000000001</v>
      </c>
      <c r="J6566" t="s">
        <v>20</v>
      </c>
      <c r="K6566">
        <v>35239</v>
      </c>
      <c r="L6566">
        <v>60</v>
      </c>
      <c r="M6566">
        <v>20</v>
      </c>
      <c r="N6566">
        <v>43702</v>
      </c>
      <c r="O6566">
        <v>0.44</v>
      </c>
      <c r="P6566">
        <v>1</v>
      </c>
      <c r="Q6566">
        <v>89</v>
      </c>
      <c r="R6566">
        <v>0</v>
      </c>
    </row>
    <row r="6567" spans="1:19" x14ac:dyDescent="0.25">
      <c r="A6567">
        <v>33372095</v>
      </c>
      <c r="B6567" t="s">
        <v>19316</v>
      </c>
      <c r="C6567">
        <v>309740603</v>
      </c>
      <c r="D6567" t="s">
        <v>7001</v>
      </c>
      <c r="E6567">
        <f t="shared" ca="1" si="102"/>
        <v>31</v>
      </c>
      <c r="F6567">
        <f>INDEX(ID_barrio!$A$2:$A$49,MATCH(G6567,ID_barrio!$B$2:$B$49,0))</f>
        <v>2</v>
      </c>
      <c r="G6567" t="s">
        <v>18061</v>
      </c>
      <c r="H6567">
        <v>-34.549639999999997</v>
      </c>
      <c r="I6567">
        <v>-58.456040000000002</v>
      </c>
      <c r="J6567" t="s">
        <v>20</v>
      </c>
      <c r="K6567">
        <v>9062</v>
      </c>
      <c r="L6567">
        <v>1</v>
      </c>
      <c r="M6567">
        <v>86</v>
      </c>
      <c r="N6567">
        <v>44919</v>
      </c>
      <c r="O6567">
        <v>1.95</v>
      </c>
      <c r="P6567">
        <v>1</v>
      </c>
      <c r="Q6567">
        <v>6</v>
      </c>
      <c r="R6567">
        <v>26</v>
      </c>
      <c r="S6567">
        <v>17144326</v>
      </c>
    </row>
    <row r="6568" spans="1:19" x14ac:dyDescent="0.25">
      <c r="A6568">
        <v>33094617</v>
      </c>
      <c r="B6568" t="s">
        <v>19317</v>
      </c>
      <c r="C6568">
        <v>249079851</v>
      </c>
      <c r="D6568" t="s">
        <v>5919</v>
      </c>
      <c r="E6568">
        <f t="shared" ca="1" si="102"/>
        <v>46</v>
      </c>
      <c r="F6568">
        <f>INDEX(ID_barrio!$A$2:$A$49,MATCH(G6568,ID_barrio!$B$2:$B$49,0))</f>
        <v>13</v>
      </c>
      <c r="G6568" t="s">
        <v>99</v>
      </c>
      <c r="H6568">
        <v>-34.596310000000003</v>
      </c>
      <c r="I6568">
        <v>-58.440640000000002</v>
      </c>
      <c r="J6568" t="s">
        <v>20</v>
      </c>
      <c r="K6568">
        <v>8810</v>
      </c>
      <c r="L6568">
        <v>2</v>
      </c>
      <c r="M6568">
        <v>16</v>
      </c>
      <c r="N6568">
        <v>44905</v>
      </c>
      <c r="O6568">
        <v>1.23</v>
      </c>
      <c r="P6568">
        <v>1</v>
      </c>
      <c r="Q6568">
        <v>169</v>
      </c>
      <c r="R6568">
        <v>15</v>
      </c>
    </row>
    <row r="6569" spans="1:19" x14ac:dyDescent="0.25">
      <c r="A6569">
        <v>33372962</v>
      </c>
      <c r="B6569" t="s">
        <v>19318</v>
      </c>
      <c r="C6569">
        <v>66929922</v>
      </c>
      <c r="D6569" t="s">
        <v>40</v>
      </c>
      <c r="E6569">
        <f t="shared" ca="1" si="102"/>
        <v>64</v>
      </c>
      <c r="F6569">
        <f>INDEX(ID_barrio!$A$2:$A$49,MATCH(G6569,ID_barrio!$B$2:$B$49,0))</f>
        <v>1</v>
      </c>
      <c r="G6569" t="s">
        <v>19</v>
      </c>
      <c r="H6569">
        <v>-34.585360000000001</v>
      </c>
      <c r="I6569">
        <v>-58.423749999999998</v>
      </c>
      <c r="J6569" t="s">
        <v>20</v>
      </c>
      <c r="K6569">
        <v>7929</v>
      </c>
      <c r="L6569">
        <v>2</v>
      </c>
      <c r="M6569">
        <v>25</v>
      </c>
      <c r="N6569">
        <v>44907</v>
      </c>
      <c r="O6569">
        <v>0.59</v>
      </c>
      <c r="P6569">
        <v>1</v>
      </c>
      <c r="Q6569">
        <v>167</v>
      </c>
      <c r="R6569">
        <v>17</v>
      </c>
    </row>
    <row r="6570" spans="1:19" x14ac:dyDescent="0.25">
      <c r="A6570">
        <v>32935056</v>
      </c>
      <c r="B6570" t="s">
        <v>7002</v>
      </c>
      <c r="C6570">
        <v>247803751</v>
      </c>
      <c r="D6570" t="s">
        <v>165</v>
      </c>
      <c r="E6570">
        <f t="shared" ca="1" si="102"/>
        <v>60</v>
      </c>
      <c r="F6570">
        <f>INDEX(ID_barrio!$A$2:$A$49,MATCH(G6570,ID_barrio!$B$2:$B$49,0))</f>
        <v>13</v>
      </c>
      <c r="G6570" t="s">
        <v>99</v>
      </c>
      <c r="H6570">
        <v>-34.597859999999997</v>
      </c>
      <c r="I6570">
        <v>-58.428829999999998</v>
      </c>
      <c r="J6570" t="s">
        <v>20</v>
      </c>
      <c r="K6570">
        <v>4000</v>
      </c>
      <c r="L6570">
        <v>2</v>
      </c>
      <c r="M6570">
        <v>70</v>
      </c>
      <c r="N6570">
        <v>44891</v>
      </c>
      <c r="O6570">
        <v>1.51</v>
      </c>
      <c r="P6570">
        <v>1</v>
      </c>
      <c r="Q6570">
        <v>9</v>
      </c>
      <c r="R6570">
        <v>11</v>
      </c>
    </row>
    <row r="6571" spans="1:19" x14ac:dyDescent="0.25">
      <c r="A6571">
        <v>32936100</v>
      </c>
      <c r="B6571" t="s">
        <v>7003</v>
      </c>
      <c r="C6571">
        <v>132838002</v>
      </c>
      <c r="D6571" t="s">
        <v>176</v>
      </c>
      <c r="E6571">
        <f t="shared" ca="1" si="102"/>
        <v>33</v>
      </c>
      <c r="F6571">
        <f>INDEX(ID_barrio!$A$2:$A$49,MATCH(G6571,ID_barrio!$B$2:$B$49,0))</f>
        <v>1</v>
      </c>
      <c r="G6571" t="s">
        <v>19</v>
      </c>
      <c r="H6571">
        <v>-34.582000000000001</v>
      </c>
      <c r="I6571">
        <v>-58.403559999999999</v>
      </c>
      <c r="J6571" t="s">
        <v>20</v>
      </c>
      <c r="K6571">
        <v>26128</v>
      </c>
      <c r="L6571">
        <v>28</v>
      </c>
      <c r="M6571">
        <v>0</v>
      </c>
      <c r="P6571">
        <v>84</v>
      </c>
      <c r="Q6571">
        <v>364</v>
      </c>
      <c r="R6571">
        <v>0</v>
      </c>
    </row>
    <row r="6572" spans="1:19" x14ac:dyDescent="0.25">
      <c r="A6572">
        <v>33096360</v>
      </c>
      <c r="B6572" t="s">
        <v>7004</v>
      </c>
      <c r="C6572">
        <v>217506729</v>
      </c>
      <c r="D6572" t="s">
        <v>686</v>
      </c>
      <c r="E6572">
        <f t="shared" ca="1" si="102"/>
        <v>64</v>
      </c>
      <c r="F6572">
        <f>INDEX(ID_barrio!$A$2:$A$49,MATCH(G6572,ID_barrio!$B$2:$B$49,0))</f>
        <v>25</v>
      </c>
      <c r="G6572" t="s">
        <v>456</v>
      </c>
      <c r="H6572">
        <v>-34.54448</v>
      </c>
      <c r="I6572">
        <v>-58.472909999999999</v>
      </c>
      <c r="J6572" t="s">
        <v>24</v>
      </c>
      <c r="K6572">
        <v>6343</v>
      </c>
      <c r="L6572">
        <v>1</v>
      </c>
      <c r="M6572">
        <v>0</v>
      </c>
      <c r="P6572">
        <v>1</v>
      </c>
      <c r="Q6572">
        <v>358</v>
      </c>
      <c r="R6572">
        <v>0</v>
      </c>
    </row>
    <row r="6573" spans="1:19" x14ac:dyDescent="0.25">
      <c r="A6573">
        <v>32936741</v>
      </c>
      <c r="B6573" t="s">
        <v>7005</v>
      </c>
      <c r="C6573">
        <v>175699145</v>
      </c>
      <c r="D6573" t="s">
        <v>115</v>
      </c>
      <c r="E6573">
        <f t="shared" ca="1" si="102"/>
        <v>51</v>
      </c>
      <c r="F6573">
        <f>INDEX(ID_barrio!$A$2:$A$49,MATCH(G6573,ID_barrio!$B$2:$B$49,0))</f>
        <v>3</v>
      </c>
      <c r="G6573" t="s">
        <v>32</v>
      </c>
      <c r="H6573">
        <v>-34.609319999999997</v>
      </c>
      <c r="I6573">
        <v>-58.385379999999998</v>
      </c>
      <c r="J6573" t="s">
        <v>24</v>
      </c>
      <c r="K6573">
        <v>3524</v>
      </c>
      <c r="L6573">
        <v>3</v>
      </c>
      <c r="M6573">
        <v>74</v>
      </c>
      <c r="N6573">
        <v>44911</v>
      </c>
      <c r="O6573">
        <v>1.65</v>
      </c>
      <c r="P6573">
        <v>4</v>
      </c>
      <c r="Q6573">
        <v>157</v>
      </c>
      <c r="R6573">
        <v>43</v>
      </c>
    </row>
    <row r="6574" spans="1:19" x14ac:dyDescent="0.25">
      <c r="A6574">
        <v>32936968</v>
      </c>
      <c r="B6574" t="s">
        <v>19319</v>
      </c>
      <c r="C6574">
        <v>85743892</v>
      </c>
      <c r="D6574" t="s">
        <v>7006</v>
      </c>
      <c r="E6574">
        <f t="shared" ca="1" si="102"/>
        <v>54</v>
      </c>
      <c r="F6574">
        <f>INDEX(ID_barrio!$A$2:$A$49,MATCH(G6574,ID_barrio!$B$2:$B$49,0))</f>
        <v>1</v>
      </c>
      <c r="G6574" t="s">
        <v>19</v>
      </c>
      <c r="H6574">
        <v>-34.570779999999999</v>
      </c>
      <c r="I6574">
        <v>-58.430329999999998</v>
      </c>
      <c r="J6574" t="s">
        <v>20</v>
      </c>
      <c r="K6574">
        <v>176193</v>
      </c>
      <c r="L6574">
        <v>5</v>
      </c>
      <c r="M6574">
        <v>4</v>
      </c>
      <c r="N6574">
        <v>43664</v>
      </c>
      <c r="O6574">
        <v>0.09</v>
      </c>
      <c r="P6574">
        <v>1</v>
      </c>
      <c r="Q6574">
        <v>364</v>
      </c>
      <c r="R6574">
        <v>0</v>
      </c>
    </row>
    <row r="6575" spans="1:19" x14ac:dyDescent="0.25">
      <c r="A6575">
        <v>33374561</v>
      </c>
      <c r="B6575" t="s">
        <v>19320</v>
      </c>
      <c r="C6575">
        <v>142922283</v>
      </c>
      <c r="D6575" t="s">
        <v>578</v>
      </c>
      <c r="E6575">
        <f t="shared" ca="1" si="102"/>
        <v>46</v>
      </c>
      <c r="F6575">
        <f>INDEX(ID_barrio!$A$2:$A$49,MATCH(G6575,ID_barrio!$B$2:$B$49,0))</f>
        <v>1</v>
      </c>
      <c r="G6575" t="s">
        <v>19</v>
      </c>
      <c r="H6575">
        <v>-34.581580000000002</v>
      </c>
      <c r="I6575">
        <v>-58.422310000000003</v>
      </c>
      <c r="J6575" t="s">
        <v>20</v>
      </c>
      <c r="K6575">
        <v>3178</v>
      </c>
      <c r="L6575">
        <v>3</v>
      </c>
      <c r="M6575">
        <v>163</v>
      </c>
      <c r="N6575">
        <v>44895</v>
      </c>
      <c r="O6575">
        <v>3.57</v>
      </c>
      <c r="P6575">
        <v>6</v>
      </c>
      <c r="Q6575">
        <v>317</v>
      </c>
      <c r="R6575">
        <v>52</v>
      </c>
    </row>
    <row r="6576" spans="1:19" x14ac:dyDescent="0.25">
      <c r="A6576">
        <v>33374674</v>
      </c>
      <c r="B6576" t="s">
        <v>19321</v>
      </c>
      <c r="C6576">
        <v>200899416</v>
      </c>
      <c r="D6576" t="s">
        <v>7007</v>
      </c>
      <c r="E6576">
        <f t="shared" ca="1" si="102"/>
        <v>68</v>
      </c>
      <c r="F6576">
        <f>INDEX(ID_barrio!$A$2:$A$49,MATCH(G6576,ID_barrio!$B$2:$B$49,0))</f>
        <v>13</v>
      </c>
      <c r="G6576" t="s">
        <v>99</v>
      </c>
      <c r="H6576">
        <v>-34.599460000000001</v>
      </c>
      <c r="I6576">
        <v>-58.432279999999999</v>
      </c>
      <c r="J6576" t="s">
        <v>20</v>
      </c>
      <c r="K6576">
        <v>4933</v>
      </c>
      <c r="L6576">
        <v>2</v>
      </c>
      <c r="M6576">
        <v>20</v>
      </c>
      <c r="N6576">
        <v>43884</v>
      </c>
      <c r="O6576">
        <v>0.46</v>
      </c>
      <c r="P6576">
        <v>1</v>
      </c>
      <c r="Q6576">
        <v>90</v>
      </c>
      <c r="R6576">
        <v>0</v>
      </c>
    </row>
    <row r="6577" spans="1:19" x14ac:dyDescent="0.25">
      <c r="A6577">
        <v>33097447</v>
      </c>
      <c r="B6577" t="s">
        <v>19322</v>
      </c>
      <c r="C6577">
        <v>101874204</v>
      </c>
      <c r="D6577" t="s">
        <v>7008</v>
      </c>
      <c r="E6577">
        <f t="shared" ca="1" si="102"/>
        <v>58</v>
      </c>
      <c r="F6577">
        <f>INDEX(ID_barrio!$A$2:$A$49,MATCH(G6577,ID_barrio!$B$2:$B$49,0))</f>
        <v>19</v>
      </c>
      <c r="G6577" t="s">
        <v>200</v>
      </c>
      <c r="H6577">
        <v>-34.622439999999997</v>
      </c>
      <c r="I6577">
        <v>-58.400979999999997</v>
      </c>
      <c r="J6577" t="s">
        <v>20</v>
      </c>
      <c r="K6577">
        <v>4405</v>
      </c>
      <c r="L6577">
        <v>7</v>
      </c>
      <c r="M6577">
        <v>0</v>
      </c>
      <c r="P6577">
        <v>1</v>
      </c>
      <c r="Q6577">
        <v>58</v>
      </c>
      <c r="R6577">
        <v>0</v>
      </c>
    </row>
    <row r="6578" spans="1:19" x14ac:dyDescent="0.25">
      <c r="A6578">
        <v>33376014</v>
      </c>
      <c r="B6578" t="s">
        <v>7009</v>
      </c>
      <c r="C6578">
        <v>251444676</v>
      </c>
      <c r="D6578" t="s">
        <v>1771</v>
      </c>
      <c r="E6578">
        <f t="shared" ca="1" si="102"/>
        <v>55</v>
      </c>
      <c r="F6578">
        <f>INDEX(ID_barrio!$A$2:$A$49,MATCH(G6578,ID_barrio!$B$2:$B$49,0))</f>
        <v>11</v>
      </c>
      <c r="G6578" t="s">
        <v>82</v>
      </c>
      <c r="H6578">
        <v>-34.616480000000003</v>
      </c>
      <c r="I6578">
        <v>-58.373019999999997</v>
      </c>
      <c r="J6578" t="s">
        <v>20</v>
      </c>
      <c r="K6578">
        <v>43292</v>
      </c>
      <c r="L6578">
        <v>1</v>
      </c>
      <c r="M6578">
        <v>60</v>
      </c>
      <c r="N6578">
        <v>44919</v>
      </c>
      <c r="O6578">
        <v>1.51</v>
      </c>
      <c r="P6578">
        <v>1</v>
      </c>
      <c r="Q6578">
        <v>311</v>
      </c>
      <c r="R6578">
        <v>46</v>
      </c>
    </row>
    <row r="6579" spans="1:19" x14ac:dyDescent="0.25">
      <c r="A6579">
        <v>33376841</v>
      </c>
      <c r="B6579" t="s">
        <v>19323</v>
      </c>
      <c r="C6579">
        <v>174724096</v>
      </c>
      <c r="D6579" t="s">
        <v>5340</v>
      </c>
      <c r="E6579">
        <f t="shared" ca="1" si="102"/>
        <v>31</v>
      </c>
      <c r="F6579">
        <f>INDEX(ID_barrio!$A$2:$A$49,MATCH(G6579,ID_barrio!$B$2:$B$49,0))</f>
        <v>3</v>
      </c>
      <c r="G6579" t="s">
        <v>32</v>
      </c>
      <c r="H6579">
        <v>-34.613819999999997</v>
      </c>
      <c r="I6579">
        <v>-58.382480000000001</v>
      </c>
      <c r="J6579" t="s">
        <v>20</v>
      </c>
      <c r="K6579">
        <v>7686</v>
      </c>
      <c r="L6579">
        <v>3</v>
      </c>
      <c r="M6579">
        <v>43</v>
      </c>
      <c r="N6579">
        <v>44915</v>
      </c>
      <c r="O6579">
        <v>0.94</v>
      </c>
      <c r="P6579">
        <v>2</v>
      </c>
      <c r="Q6579">
        <v>62</v>
      </c>
      <c r="R6579">
        <v>6</v>
      </c>
    </row>
    <row r="6580" spans="1:19" x14ac:dyDescent="0.25">
      <c r="A6580">
        <v>32937239</v>
      </c>
      <c r="B6580" t="s">
        <v>7010</v>
      </c>
      <c r="C6580">
        <v>132838002</v>
      </c>
      <c r="D6580" t="s">
        <v>176</v>
      </c>
      <c r="E6580">
        <f t="shared" ca="1" si="102"/>
        <v>28</v>
      </c>
      <c r="F6580">
        <f>INDEX(ID_barrio!$A$2:$A$49,MATCH(G6580,ID_barrio!$B$2:$B$49,0))</f>
        <v>1</v>
      </c>
      <c r="G6580" t="s">
        <v>19</v>
      </c>
      <c r="H6580">
        <v>-34.578339999999997</v>
      </c>
      <c r="I6580">
        <v>-58.408909999999999</v>
      </c>
      <c r="J6580" t="s">
        <v>20</v>
      </c>
      <c r="K6580">
        <v>6343</v>
      </c>
      <c r="L6580">
        <v>28</v>
      </c>
      <c r="M6580">
        <v>2</v>
      </c>
      <c r="N6580">
        <v>44033</v>
      </c>
      <c r="O6580">
        <v>0.05</v>
      </c>
      <c r="P6580">
        <v>84</v>
      </c>
      <c r="Q6580">
        <v>178</v>
      </c>
      <c r="R6580">
        <v>0</v>
      </c>
    </row>
    <row r="6581" spans="1:19" x14ac:dyDescent="0.25">
      <c r="A6581">
        <v>32939228</v>
      </c>
      <c r="B6581" t="s">
        <v>7011</v>
      </c>
      <c r="C6581">
        <v>185552059</v>
      </c>
      <c r="D6581" t="s">
        <v>961</v>
      </c>
      <c r="E6581">
        <f t="shared" ca="1" si="102"/>
        <v>50</v>
      </c>
      <c r="F6581">
        <f>INDEX(ID_barrio!$A$2:$A$49,MATCH(G6581,ID_barrio!$B$2:$B$49,0))</f>
        <v>3</v>
      </c>
      <c r="G6581" t="s">
        <v>32</v>
      </c>
      <c r="H6581">
        <v>-34.60951</v>
      </c>
      <c r="I6581">
        <v>-58.384210000000003</v>
      </c>
      <c r="J6581" t="s">
        <v>20</v>
      </c>
      <c r="K6581">
        <v>311173</v>
      </c>
      <c r="L6581">
        <v>3</v>
      </c>
      <c r="M6581">
        <v>45</v>
      </c>
      <c r="N6581">
        <v>44895</v>
      </c>
      <c r="O6581">
        <v>0.98</v>
      </c>
      <c r="P6581">
        <v>2</v>
      </c>
      <c r="Q6581">
        <v>158</v>
      </c>
      <c r="R6581">
        <v>24</v>
      </c>
      <c r="S6581" t="s">
        <v>7012</v>
      </c>
    </row>
    <row r="6582" spans="1:19" x14ac:dyDescent="0.25">
      <c r="A6582">
        <v>33114566</v>
      </c>
      <c r="B6582" t="s">
        <v>7013</v>
      </c>
      <c r="C6582">
        <v>49480723</v>
      </c>
      <c r="D6582" t="s">
        <v>2342</v>
      </c>
      <c r="E6582">
        <f t="shared" ca="1" si="102"/>
        <v>76</v>
      </c>
      <c r="F6582">
        <f>INDEX(ID_barrio!$A$2:$A$49,MATCH(G6582,ID_barrio!$B$2:$B$49,0))</f>
        <v>15</v>
      </c>
      <c r="G6582" t="s">
        <v>128</v>
      </c>
      <c r="H6582">
        <v>-34.59628</v>
      </c>
      <c r="I6582">
        <v>-58.374400000000001</v>
      </c>
      <c r="J6582" t="s">
        <v>20</v>
      </c>
      <c r="K6582">
        <v>12334</v>
      </c>
      <c r="L6582">
        <v>1</v>
      </c>
      <c r="M6582">
        <v>0</v>
      </c>
      <c r="P6582">
        <v>50</v>
      </c>
      <c r="Q6582">
        <v>331</v>
      </c>
      <c r="R6582">
        <v>0</v>
      </c>
    </row>
    <row r="6583" spans="1:19" x14ac:dyDescent="0.25">
      <c r="A6583">
        <v>32939612</v>
      </c>
      <c r="B6583" t="s">
        <v>7014</v>
      </c>
      <c r="C6583">
        <v>226987262</v>
      </c>
      <c r="D6583" t="s">
        <v>917</v>
      </c>
      <c r="E6583">
        <f t="shared" ca="1" si="102"/>
        <v>56</v>
      </c>
      <c r="F6583">
        <f>INDEX(ID_barrio!$A$2:$A$49,MATCH(G6583,ID_barrio!$B$2:$B$49,0))</f>
        <v>12</v>
      </c>
      <c r="G6583" t="s">
        <v>87</v>
      </c>
      <c r="H6583">
        <v>-34.561700000000002</v>
      </c>
      <c r="I6583">
        <v>-58.442529999999998</v>
      </c>
      <c r="J6583" t="s">
        <v>20</v>
      </c>
      <c r="K6583">
        <v>52858</v>
      </c>
      <c r="L6583">
        <v>7</v>
      </c>
      <c r="M6583">
        <v>1</v>
      </c>
      <c r="N6583">
        <v>43833</v>
      </c>
      <c r="O6583">
        <v>0.03</v>
      </c>
      <c r="P6583">
        <v>1</v>
      </c>
      <c r="Q6583">
        <v>178</v>
      </c>
      <c r="R6583">
        <v>0</v>
      </c>
    </row>
    <row r="6584" spans="1:19" x14ac:dyDescent="0.25">
      <c r="A6584">
        <v>33114937</v>
      </c>
      <c r="B6584" t="s">
        <v>7015</v>
      </c>
      <c r="C6584">
        <v>249269018</v>
      </c>
      <c r="D6584" t="s">
        <v>7016</v>
      </c>
      <c r="E6584">
        <f t="shared" ca="1" si="102"/>
        <v>64</v>
      </c>
      <c r="F6584">
        <f>INDEX(ID_barrio!$A$2:$A$49,MATCH(G6584,ID_barrio!$B$2:$B$49,0))</f>
        <v>7</v>
      </c>
      <c r="G6584" t="s">
        <v>45</v>
      </c>
      <c r="H6584">
        <v>-34.59704</v>
      </c>
      <c r="I6584">
        <v>-58.412500000000001</v>
      </c>
      <c r="J6584" t="s">
        <v>24</v>
      </c>
      <c r="K6584">
        <v>1760</v>
      </c>
      <c r="L6584">
        <v>1</v>
      </c>
      <c r="M6584">
        <v>6</v>
      </c>
      <c r="N6584">
        <v>43737</v>
      </c>
      <c r="O6584">
        <v>0.13</v>
      </c>
      <c r="P6584">
        <v>1</v>
      </c>
      <c r="Q6584">
        <v>0</v>
      </c>
      <c r="R6584">
        <v>0</v>
      </c>
    </row>
    <row r="6585" spans="1:19" x14ac:dyDescent="0.25">
      <c r="A6585">
        <v>32942393</v>
      </c>
      <c r="B6585" t="s">
        <v>7017</v>
      </c>
      <c r="C6585">
        <v>2471128</v>
      </c>
      <c r="D6585" t="s">
        <v>4633</v>
      </c>
      <c r="E6585">
        <f t="shared" ca="1" si="102"/>
        <v>61</v>
      </c>
      <c r="F6585">
        <f>INDEX(ID_barrio!$A$2:$A$49,MATCH(G6585,ID_barrio!$B$2:$B$49,0))</f>
        <v>1</v>
      </c>
      <c r="G6585" t="s">
        <v>19</v>
      </c>
      <c r="H6585">
        <v>-34.582279999999997</v>
      </c>
      <c r="I6585">
        <v>-58.442639999999997</v>
      </c>
      <c r="J6585" t="s">
        <v>20</v>
      </c>
      <c r="K6585">
        <v>11937</v>
      </c>
      <c r="L6585">
        <v>10</v>
      </c>
      <c r="M6585">
        <v>12</v>
      </c>
      <c r="N6585">
        <v>44903</v>
      </c>
      <c r="O6585">
        <v>1.04</v>
      </c>
      <c r="P6585">
        <v>1</v>
      </c>
      <c r="Q6585">
        <v>150</v>
      </c>
      <c r="R6585">
        <v>12</v>
      </c>
    </row>
    <row r="6586" spans="1:19" x14ac:dyDescent="0.25">
      <c r="A6586">
        <v>33390117</v>
      </c>
      <c r="B6586" t="s">
        <v>7018</v>
      </c>
      <c r="C6586">
        <v>2638657</v>
      </c>
      <c r="D6586" t="s">
        <v>615</v>
      </c>
      <c r="E6586">
        <f t="shared" ca="1" si="102"/>
        <v>38</v>
      </c>
      <c r="F6586">
        <f>INDEX(ID_barrio!$A$2:$A$49,MATCH(G6586,ID_barrio!$B$2:$B$49,0))</f>
        <v>5</v>
      </c>
      <c r="G6586" t="s">
        <v>38</v>
      </c>
      <c r="H6586">
        <v>-34.603960000000001</v>
      </c>
      <c r="I6586">
        <v>-58.382449999999999</v>
      </c>
      <c r="J6586" t="s">
        <v>20</v>
      </c>
      <c r="K6586">
        <v>7099</v>
      </c>
      <c r="L6586">
        <v>2</v>
      </c>
      <c r="M6586">
        <v>61</v>
      </c>
      <c r="N6586">
        <v>44899</v>
      </c>
      <c r="O6586">
        <v>1.34</v>
      </c>
      <c r="P6586">
        <v>20</v>
      </c>
      <c r="Q6586">
        <v>361</v>
      </c>
      <c r="R6586">
        <v>31</v>
      </c>
    </row>
    <row r="6587" spans="1:19" x14ac:dyDescent="0.25">
      <c r="A6587">
        <v>33115898</v>
      </c>
      <c r="B6587" t="s">
        <v>7019</v>
      </c>
      <c r="C6587">
        <v>38106711</v>
      </c>
      <c r="D6587" t="s">
        <v>213</v>
      </c>
      <c r="E6587">
        <f t="shared" ca="1" si="102"/>
        <v>60</v>
      </c>
      <c r="F6587">
        <f>INDEX(ID_barrio!$A$2:$A$49,MATCH(G6587,ID_barrio!$B$2:$B$49,0))</f>
        <v>7</v>
      </c>
      <c r="G6587" t="s">
        <v>45</v>
      </c>
      <c r="H6587">
        <v>-34.588540000000002</v>
      </c>
      <c r="I6587">
        <v>-58.385269999999998</v>
      </c>
      <c r="J6587" t="s">
        <v>20</v>
      </c>
      <c r="K6587">
        <v>7173</v>
      </c>
      <c r="L6587">
        <v>2</v>
      </c>
      <c r="M6587">
        <v>120</v>
      </c>
      <c r="N6587">
        <v>44918</v>
      </c>
      <c r="O6587">
        <v>2.67</v>
      </c>
      <c r="P6587">
        <v>1</v>
      </c>
      <c r="Q6587">
        <v>331</v>
      </c>
      <c r="R6587">
        <v>59</v>
      </c>
    </row>
    <row r="6588" spans="1:19" x14ac:dyDescent="0.25">
      <c r="A6588">
        <v>33117403</v>
      </c>
      <c r="B6588" t="s">
        <v>19324</v>
      </c>
      <c r="C6588">
        <v>4341485</v>
      </c>
      <c r="D6588" t="s">
        <v>1490</v>
      </c>
      <c r="E6588">
        <f t="shared" ca="1" si="102"/>
        <v>54</v>
      </c>
      <c r="F6588">
        <f>INDEX(ID_barrio!$A$2:$A$49,MATCH(G6588,ID_barrio!$B$2:$B$49,0))</f>
        <v>7</v>
      </c>
      <c r="G6588" t="s">
        <v>45</v>
      </c>
      <c r="H6588">
        <v>-34.594499999999996</v>
      </c>
      <c r="I6588">
        <v>-58.389270000000003</v>
      </c>
      <c r="J6588" t="s">
        <v>20</v>
      </c>
      <c r="K6588">
        <v>14095</v>
      </c>
      <c r="L6588">
        <v>2</v>
      </c>
      <c r="M6588">
        <v>90</v>
      </c>
      <c r="N6588">
        <v>44916</v>
      </c>
      <c r="O6588">
        <v>1.96</v>
      </c>
      <c r="P6588">
        <v>12</v>
      </c>
      <c r="Q6588">
        <v>323</v>
      </c>
      <c r="R6588">
        <v>43</v>
      </c>
    </row>
    <row r="6589" spans="1:19" x14ac:dyDescent="0.25">
      <c r="A6589">
        <v>33391569</v>
      </c>
      <c r="B6589" t="s">
        <v>7020</v>
      </c>
      <c r="C6589">
        <v>5412762</v>
      </c>
      <c r="D6589" t="s">
        <v>4025</v>
      </c>
      <c r="E6589">
        <f t="shared" ca="1" si="102"/>
        <v>54</v>
      </c>
      <c r="F6589">
        <f>INDEX(ID_barrio!$A$2:$A$49,MATCH(G6589,ID_barrio!$B$2:$B$49,0))</f>
        <v>5</v>
      </c>
      <c r="G6589" t="s">
        <v>38</v>
      </c>
      <c r="H6589">
        <v>-34.599980000000002</v>
      </c>
      <c r="I6589">
        <v>-58.377220000000001</v>
      </c>
      <c r="J6589" t="s">
        <v>20</v>
      </c>
      <c r="K6589">
        <v>5550</v>
      </c>
      <c r="L6589">
        <v>1</v>
      </c>
      <c r="M6589">
        <v>41</v>
      </c>
      <c r="N6589">
        <v>44916</v>
      </c>
      <c r="O6589">
        <v>0.97</v>
      </c>
      <c r="P6589">
        <v>38</v>
      </c>
      <c r="Q6589">
        <v>344</v>
      </c>
      <c r="R6589">
        <v>31</v>
      </c>
    </row>
    <row r="6590" spans="1:19" x14ac:dyDescent="0.25">
      <c r="A6590">
        <v>33130506</v>
      </c>
      <c r="B6590" t="s">
        <v>7021</v>
      </c>
      <c r="C6590">
        <v>4180083</v>
      </c>
      <c r="D6590" t="s">
        <v>7022</v>
      </c>
      <c r="E6590">
        <f t="shared" ca="1" si="102"/>
        <v>38</v>
      </c>
      <c r="F6590">
        <f>INDEX(ID_barrio!$A$2:$A$49,MATCH(G6590,ID_barrio!$B$2:$B$49,0))</f>
        <v>18</v>
      </c>
      <c r="G6590" t="s">
        <v>177</v>
      </c>
      <c r="H6590">
        <v>-34.57179</v>
      </c>
      <c r="I6590">
        <v>-58.443750000000001</v>
      </c>
      <c r="J6590" t="s">
        <v>20</v>
      </c>
      <c r="K6590">
        <v>8810</v>
      </c>
      <c r="L6590">
        <v>3</v>
      </c>
      <c r="M6590">
        <v>0</v>
      </c>
      <c r="P6590">
        <v>1</v>
      </c>
      <c r="Q6590">
        <v>364</v>
      </c>
      <c r="R6590">
        <v>0</v>
      </c>
    </row>
    <row r="6591" spans="1:19" x14ac:dyDescent="0.25">
      <c r="A6591">
        <v>33394122</v>
      </c>
      <c r="B6591" t="s">
        <v>7023</v>
      </c>
      <c r="C6591">
        <v>132838002</v>
      </c>
      <c r="D6591" t="s">
        <v>176</v>
      </c>
      <c r="E6591">
        <f t="shared" ca="1" si="102"/>
        <v>33</v>
      </c>
      <c r="F6591">
        <f>INDEX(ID_barrio!$A$2:$A$49,MATCH(G6591,ID_barrio!$B$2:$B$49,0))</f>
        <v>9</v>
      </c>
      <c r="G6591" t="s">
        <v>55</v>
      </c>
      <c r="H6591">
        <v>-34.62012</v>
      </c>
      <c r="I6591">
        <v>-58.382449999999999</v>
      </c>
      <c r="J6591" t="s">
        <v>20</v>
      </c>
      <c r="K6591">
        <v>19381</v>
      </c>
      <c r="L6591">
        <v>28</v>
      </c>
      <c r="M6591">
        <v>0</v>
      </c>
      <c r="P6591">
        <v>84</v>
      </c>
      <c r="Q6591">
        <v>350</v>
      </c>
      <c r="R6591">
        <v>0</v>
      </c>
    </row>
    <row r="6592" spans="1:19" x14ac:dyDescent="0.25">
      <c r="A6592">
        <v>32954122</v>
      </c>
      <c r="B6592" t="s">
        <v>19325</v>
      </c>
      <c r="C6592">
        <v>142857251</v>
      </c>
      <c r="D6592" t="s">
        <v>269</v>
      </c>
      <c r="E6592">
        <f t="shared" ca="1" si="102"/>
        <v>30</v>
      </c>
      <c r="F6592">
        <f>INDEX(ID_barrio!$A$2:$A$49,MATCH(G6592,ID_barrio!$B$2:$B$49,0))</f>
        <v>3</v>
      </c>
      <c r="G6592" t="s">
        <v>32</v>
      </c>
      <c r="H6592">
        <v>-34.61027</v>
      </c>
      <c r="I6592">
        <v>-58.389099999999999</v>
      </c>
      <c r="J6592" t="s">
        <v>20</v>
      </c>
      <c r="K6592">
        <v>6000</v>
      </c>
      <c r="L6592">
        <v>5</v>
      </c>
      <c r="M6592">
        <v>32</v>
      </c>
      <c r="N6592">
        <v>43875</v>
      </c>
      <c r="O6592">
        <v>0.69</v>
      </c>
      <c r="P6592">
        <v>2</v>
      </c>
      <c r="Q6592">
        <v>273</v>
      </c>
      <c r="R6592">
        <v>0</v>
      </c>
    </row>
    <row r="6593" spans="1:19" x14ac:dyDescent="0.25">
      <c r="A6593">
        <v>33132196</v>
      </c>
      <c r="B6593" t="s">
        <v>7024</v>
      </c>
      <c r="C6593">
        <v>67646586</v>
      </c>
      <c r="D6593" t="s">
        <v>2728</v>
      </c>
      <c r="E6593">
        <f t="shared" ca="1" si="102"/>
        <v>47</v>
      </c>
      <c r="F6593">
        <f>INDEX(ID_barrio!$A$2:$A$49,MATCH(G6593,ID_barrio!$B$2:$B$49,0))</f>
        <v>8</v>
      </c>
      <c r="G6593" t="s">
        <v>48</v>
      </c>
      <c r="H6593">
        <v>-34.605249999999998</v>
      </c>
      <c r="I6593">
        <v>-58.419899999999998</v>
      </c>
      <c r="J6593" t="s">
        <v>20</v>
      </c>
      <c r="K6593">
        <v>7048</v>
      </c>
      <c r="L6593">
        <v>7</v>
      </c>
      <c r="M6593">
        <v>18</v>
      </c>
      <c r="N6593">
        <v>44879</v>
      </c>
      <c r="O6593">
        <v>0.4</v>
      </c>
      <c r="P6593">
        <v>1</v>
      </c>
      <c r="Q6593">
        <v>62</v>
      </c>
      <c r="R6593">
        <v>7</v>
      </c>
    </row>
    <row r="6594" spans="1:19" x14ac:dyDescent="0.25">
      <c r="A6594">
        <v>33395781</v>
      </c>
      <c r="B6594" t="s">
        <v>7025</v>
      </c>
      <c r="C6594">
        <v>204534306</v>
      </c>
      <c r="D6594" t="s">
        <v>102</v>
      </c>
      <c r="E6594">
        <f t="shared" ca="1" si="102"/>
        <v>51</v>
      </c>
      <c r="F6594">
        <f>INDEX(ID_barrio!$A$2:$A$49,MATCH(G6594,ID_barrio!$B$2:$B$49,0))</f>
        <v>1</v>
      </c>
      <c r="G6594" t="s">
        <v>19</v>
      </c>
      <c r="H6594">
        <v>-34.587130000000002</v>
      </c>
      <c r="I6594">
        <v>-58.4345</v>
      </c>
      <c r="J6594" t="s">
        <v>20</v>
      </c>
      <c r="K6594">
        <v>44048</v>
      </c>
      <c r="L6594">
        <v>1</v>
      </c>
      <c r="M6594">
        <v>1</v>
      </c>
      <c r="N6594">
        <v>43719</v>
      </c>
      <c r="O6594">
        <v>0.02</v>
      </c>
      <c r="P6594">
        <v>2</v>
      </c>
      <c r="Q6594">
        <v>242</v>
      </c>
      <c r="R6594">
        <v>0</v>
      </c>
    </row>
    <row r="6595" spans="1:19" x14ac:dyDescent="0.25">
      <c r="A6595">
        <v>33132946</v>
      </c>
      <c r="B6595" t="s">
        <v>19326</v>
      </c>
      <c r="C6595">
        <v>58066251</v>
      </c>
      <c r="D6595" t="s">
        <v>2614</v>
      </c>
      <c r="E6595">
        <f t="shared" ref="E6595:E6658" ca="1" si="103">RANDBETWEEN(28,79)</f>
        <v>62</v>
      </c>
      <c r="F6595">
        <f>INDEX(ID_barrio!$A$2:$A$49,MATCH(G6595,ID_barrio!$B$2:$B$49,0))</f>
        <v>5</v>
      </c>
      <c r="G6595" t="s">
        <v>38</v>
      </c>
      <c r="H6595">
        <v>-34.59995</v>
      </c>
      <c r="I6595">
        <v>-58.371830000000003</v>
      </c>
      <c r="J6595" t="s">
        <v>20</v>
      </c>
      <c r="K6595">
        <v>14095</v>
      </c>
      <c r="L6595">
        <v>5</v>
      </c>
      <c r="M6595">
        <v>15</v>
      </c>
      <c r="N6595">
        <v>44871</v>
      </c>
      <c r="O6595">
        <v>0.33</v>
      </c>
      <c r="P6595">
        <v>4</v>
      </c>
      <c r="Q6595">
        <v>300</v>
      </c>
      <c r="R6595">
        <v>3</v>
      </c>
    </row>
    <row r="6596" spans="1:19" x14ac:dyDescent="0.25">
      <c r="A6596">
        <v>33398149</v>
      </c>
      <c r="B6596" t="s">
        <v>7026</v>
      </c>
      <c r="C6596">
        <v>1002917</v>
      </c>
      <c r="D6596" t="s">
        <v>1736</v>
      </c>
      <c r="E6596">
        <f t="shared" ca="1" si="103"/>
        <v>51</v>
      </c>
      <c r="F6596">
        <f>INDEX(ID_barrio!$A$2:$A$49,MATCH(G6596,ID_barrio!$B$2:$B$49,0))</f>
        <v>5</v>
      </c>
      <c r="G6596" t="s">
        <v>38</v>
      </c>
      <c r="H6596">
        <v>-34.602409999999999</v>
      </c>
      <c r="I6596">
        <v>-58.376460000000002</v>
      </c>
      <c r="J6596" t="s">
        <v>20</v>
      </c>
      <c r="K6596">
        <v>8558</v>
      </c>
      <c r="L6596">
        <v>4</v>
      </c>
      <c r="M6596">
        <v>19</v>
      </c>
      <c r="N6596">
        <v>44900</v>
      </c>
      <c r="O6596">
        <v>0.46</v>
      </c>
      <c r="P6596">
        <v>6</v>
      </c>
      <c r="Q6596">
        <v>296</v>
      </c>
      <c r="R6596">
        <v>17</v>
      </c>
    </row>
    <row r="6597" spans="1:19" x14ac:dyDescent="0.25">
      <c r="A6597">
        <v>32954967</v>
      </c>
      <c r="B6597" t="s">
        <v>7027</v>
      </c>
      <c r="C6597">
        <v>47590469</v>
      </c>
      <c r="D6597" t="s">
        <v>374</v>
      </c>
      <c r="E6597">
        <f t="shared" ca="1" si="103"/>
        <v>65</v>
      </c>
      <c r="F6597">
        <f>INDEX(ID_barrio!$A$2:$A$49,MATCH(G6597,ID_barrio!$B$2:$B$49,0))</f>
        <v>6</v>
      </c>
      <c r="G6597" t="s">
        <v>43</v>
      </c>
      <c r="H6597">
        <v>-34.60116</v>
      </c>
      <c r="I6597">
        <v>-58.396599999999999</v>
      </c>
      <c r="J6597" t="s">
        <v>20</v>
      </c>
      <c r="K6597">
        <v>7953</v>
      </c>
      <c r="L6597">
        <v>5</v>
      </c>
      <c r="M6597">
        <v>40</v>
      </c>
      <c r="N6597">
        <v>44903</v>
      </c>
      <c r="O6597">
        <v>0.87</v>
      </c>
      <c r="P6597">
        <v>2</v>
      </c>
      <c r="Q6597">
        <v>297</v>
      </c>
      <c r="R6597">
        <v>2</v>
      </c>
    </row>
    <row r="6598" spans="1:19" x14ac:dyDescent="0.25">
      <c r="A6598">
        <v>33522276</v>
      </c>
      <c r="B6598" t="s">
        <v>7028</v>
      </c>
      <c r="C6598">
        <v>162764547</v>
      </c>
      <c r="D6598" t="s">
        <v>18216</v>
      </c>
      <c r="E6598">
        <f t="shared" ca="1" si="103"/>
        <v>73</v>
      </c>
      <c r="F6598">
        <f>INDEX(ID_barrio!$A$2:$A$49,MATCH(G6598,ID_barrio!$B$2:$B$49,0))</f>
        <v>8</v>
      </c>
      <c r="G6598" t="s">
        <v>48</v>
      </c>
      <c r="H6598">
        <v>-34.599449999999997</v>
      </c>
      <c r="I6598">
        <v>-58.429580000000001</v>
      </c>
      <c r="J6598" t="s">
        <v>20</v>
      </c>
      <c r="K6598">
        <v>4882</v>
      </c>
      <c r="L6598">
        <v>3</v>
      </c>
      <c r="M6598">
        <v>39</v>
      </c>
      <c r="N6598">
        <v>44894</v>
      </c>
      <c r="O6598">
        <v>0.91</v>
      </c>
      <c r="P6598">
        <v>1</v>
      </c>
      <c r="Q6598">
        <v>101</v>
      </c>
      <c r="R6598">
        <v>18</v>
      </c>
    </row>
    <row r="6599" spans="1:19" x14ac:dyDescent="0.25">
      <c r="A6599">
        <v>33133095</v>
      </c>
      <c r="B6599" t="s">
        <v>7029</v>
      </c>
      <c r="C6599">
        <v>246030812</v>
      </c>
      <c r="D6599" t="s">
        <v>7030</v>
      </c>
      <c r="E6599">
        <f t="shared" ca="1" si="103"/>
        <v>66</v>
      </c>
      <c r="F6599">
        <f>INDEX(ID_barrio!$A$2:$A$49,MATCH(G6599,ID_barrio!$B$2:$B$49,0))</f>
        <v>7</v>
      </c>
      <c r="G6599" t="s">
        <v>45</v>
      </c>
      <c r="H6599">
        <v>-34.593859999999999</v>
      </c>
      <c r="I6599">
        <v>-58.391179999999999</v>
      </c>
      <c r="J6599" t="s">
        <v>20</v>
      </c>
      <c r="K6599">
        <v>8810</v>
      </c>
      <c r="L6599">
        <v>2</v>
      </c>
      <c r="M6599">
        <v>71</v>
      </c>
      <c r="N6599">
        <v>44909</v>
      </c>
      <c r="O6599">
        <v>1.55</v>
      </c>
      <c r="P6599">
        <v>1</v>
      </c>
      <c r="Q6599">
        <v>348</v>
      </c>
      <c r="R6599">
        <v>23</v>
      </c>
    </row>
    <row r="6600" spans="1:19" x14ac:dyDescent="0.25">
      <c r="A6600">
        <v>33526850</v>
      </c>
      <c r="B6600" t="s">
        <v>18100</v>
      </c>
      <c r="C6600">
        <v>93327958</v>
      </c>
      <c r="D6600" t="s">
        <v>1307</v>
      </c>
      <c r="E6600">
        <f t="shared" ca="1" si="103"/>
        <v>29</v>
      </c>
      <c r="F6600">
        <f>INDEX(ID_barrio!$A$2:$A$49,MATCH(G6600,ID_barrio!$B$2:$B$49,0))</f>
        <v>2</v>
      </c>
      <c r="G6600" t="s">
        <v>18061</v>
      </c>
      <c r="H6600">
        <v>-34.548299999999998</v>
      </c>
      <c r="I6600">
        <v>-58.455779999999997</v>
      </c>
      <c r="J6600" t="s">
        <v>20</v>
      </c>
      <c r="K6600">
        <v>7300</v>
      </c>
      <c r="L6600">
        <v>3</v>
      </c>
      <c r="M6600">
        <v>35</v>
      </c>
      <c r="N6600">
        <v>44916</v>
      </c>
      <c r="O6600">
        <v>0.78</v>
      </c>
      <c r="P6600">
        <v>1</v>
      </c>
      <c r="Q6600">
        <v>36</v>
      </c>
      <c r="R6600">
        <v>19</v>
      </c>
    </row>
    <row r="6601" spans="1:19" x14ac:dyDescent="0.25">
      <c r="A6601">
        <v>33399945</v>
      </c>
      <c r="B6601" t="s">
        <v>7031</v>
      </c>
      <c r="C6601">
        <v>251619053</v>
      </c>
      <c r="D6601" t="s">
        <v>1771</v>
      </c>
      <c r="E6601">
        <f t="shared" ca="1" si="103"/>
        <v>33</v>
      </c>
      <c r="F6601">
        <f>INDEX(ID_barrio!$A$2:$A$49,MATCH(G6601,ID_barrio!$B$2:$B$49,0))</f>
        <v>1</v>
      </c>
      <c r="G6601" t="s">
        <v>19</v>
      </c>
      <c r="H6601">
        <v>-34.584180000000003</v>
      </c>
      <c r="I6601">
        <v>-58.424729999999997</v>
      </c>
      <c r="J6601" t="s">
        <v>20</v>
      </c>
      <c r="K6601">
        <v>18590</v>
      </c>
      <c r="L6601">
        <v>2</v>
      </c>
      <c r="M6601">
        <v>73</v>
      </c>
      <c r="N6601">
        <v>44922</v>
      </c>
      <c r="O6601">
        <v>1.62</v>
      </c>
      <c r="P6601">
        <v>1</v>
      </c>
      <c r="Q6601">
        <v>296</v>
      </c>
      <c r="R6601">
        <v>20</v>
      </c>
    </row>
    <row r="6602" spans="1:19" x14ac:dyDescent="0.25">
      <c r="A6602">
        <v>33135574</v>
      </c>
      <c r="B6602" t="s">
        <v>7032</v>
      </c>
      <c r="C6602">
        <v>54421247</v>
      </c>
      <c r="D6602" t="s">
        <v>543</v>
      </c>
      <c r="E6602">
        <f t="shared" ca="1" si="103"/>
        <v>76</v>
      </c>
      <c r="F6602">
        <f>INDEX(ID_barrio!$A$2:$A$49,MATCH(G6602,ID_barrio!$B$2:$B$49,0))</f>
        <v>18</v>
      </c>
      <c r="G6602" t="s">
        <v>177</v>
      </c>
      <c r="H6602">
        <v>-34.575029999999998</v>
      </c>
      <c r="I6602">
        <v>-58.452379999999998</v>
      </c>
      <c r="J6602" t="s">
        <v>20</v>
      </c>
      <c r="K6602">
        <v>5663</v>
      </c>
      <c r="L6602">
        <v>7</v>
      </c>
      <c r="M6602">
        <v>21</v>
      </c>
      <c r="N6602">
        <v>44900</v>
      </c>
      <c r="O6602">
        <v>0.61</v>
      </c>
      <c r="P6602">
        <v>3</v>
      </c>
      <c r="Q6602">
        <v>331</v>
      </c>
      <c r="R6602">
        <v>10</v>
      </c>
    </row>
    <row r="6603" spans="1:19" x14ac:dyDescent="0.25">
      <c r="A6603">
        <v>33405191</v>
      </c>
      <c r="B6603" t="s">
        <v>7033</v>
      </c>
      <c r="C6603">
        <v>249064104</v>
      </c>
      <c r="D6603" t="s">
        <v>18335</v>
      </c>
      <c r="E6603">
        <f t="shared" ca="1" si="103"/>
        <v>36</v>
      </c>
      <c r="F6603">
        <f>INDEX(ID_barrio!$A$2:$A$49,MATCH(G6603,ID_barrio!$B$2:$B$49,0))</f>
        <v>1</v>
      </c>
      <c r="G6603" t="s">
        <v>19</v>
      </c>
      <c r="H6603">
        <v>-34.564039999999999</v>
      </c>
      <c r="I6603">
        <v>-58.442680000000003</v>
      </c>
      <c r="J6603" t="s">
        <v>20</v>
      </c>
      <c r="K6603">
        <v>4405</v>
      </c>
      <c r="L6603">
        <v>20</v>
      </c>
      <c r="M6603">
        <v>0</v>
      </c>
      <c r="P6603">
        <v>2</v>
      </c>
      <c r="Q6603">
        <v>330</v>
      </c>
      <c r="R6603">
        <v>0</v>
      </c>
    </row>
    <row r="6604" spans="1:19" x14ac:dyDescent="0.25">
      <c r="A6604">
        <v>33541653</v>
      </c>
      <c r="B6604" t="s">
        <v>7034</v>
      </c>
      <c r="C6604">
        <v>3353945</v>
      </c>
      <c r="D6604" t="s">
        <v>3418</v>
      </c>
      <c r="E6604">
        <f t="shared" ca="1" si="103"/>
        <v>79</v>
      </c>
      <c r="F6604">
        <f>INDEX(ID_barrio!$A$2:$A$49,MATCH(G6604,ID_barrio!$B$2:$B$49,0))</f>
        <v>1</v>
      </c>
      <c r="G6604" t="s">
        <v>19</v>
      </c>
      <c r="H6604">
        <v>-34.586799999999997</v>
      </c>
      <c r="I6604">
        <v>-58.413559999999997</v>
      </c>
      <c r="J6604" t="s">
        <v>24</v>
      </c>
      <c r="K6604">
        <v>15000</v>
      </c>
      <c r="L6604">
        <v>2</v>
      </c>
      <c r="M6604">
        <v>0</v>
      </c>
      <c r="P6604">
        <v>1</v>
      </c>
      <c r="Q6604">
        <v>0</v>
      </c>
      <c r="R6604">
        <v>0</v>
      </c>
      <c r="S6604" t="s">
        <v>7035</v>
      </c>
    </row>
    <row r="6605" spans="1:19" x14ac:dyDescent="0.25">
      <c r="A6605">
        <v>33135953</v>
      </c>
      <c r="B6605" t="s">
        <v>7036</v>
      </c>
      <c r="C6605">
        <v>4118340</v>
      </c>
      <c r="D6605" t="s">
        <v>537</v>
      </c>
      <c r="E6605">
        <f t="shared" ca="1" si="103"/>
        <v>67</v>
      </c>
      <c r="F6605">
        <f>INDEX(ID_barrio!$A$2:$A$49,MATCH(G6605,ID_barrio!$B$2:$B$49,0))</f>
        <v>10</v>
      </c>
      <c r="G6605" t="s">
        <v>72</v>
      </c>
      <c r="H6605">
        <v>-34.584000000000003</v>
      </c>
      <c r="I6605">
        <v>-58.445749999999997</v>
      </c>
      <c r="J6605" t="s">
        <v>20</v>
      </c>
      <c r="K6605">
        <v>55235</v>
      </c>
      <c r="L6605">
        <v>2</v>
      </c>
      <c r="M6605">
        <v>90</v>
      </c>
      <c r="N6605">
        <v>44916</v>
      </c>
      <c r="O6605">
        <v>1.98</v>
      </c>
      <c r="P6605">
        <v>7</v>
      </c>
      <c r="Q6605">
        <v>326</v>
      </c>
      <c r="R6605">
        <v>40</v>
      </c>
    </row>
    <row r="6606" spans="1:19" x14ac:dyDescent="0.25">
      <c r="A6606">
        <v>33136711</v>
      </c>
      <c r="B6606" t="s">
        <v>7037</v>
      </c>
      <c r="C6606">
        <v>249478774</v>
      </c>
      <c r="D6606" t="s">
        <v>159</v>
      </c>
      <c r="E6606">
        <f t="shared" ca="1" si="103"/>
        <v>52</v>
      </c>
      <c r="F6606">
        <f>INDEX(ID_barrio!$A$2:$A$49,MATCH(G6606,ID_barrio!$B$2:$B$49,0))</f>
        <v>2</v>
      </c>
      <c r="G6606" t="s">
        <v>18061</v>
      </c>
      <c r="H6606">
        <v>-34.553640000000001</v>
      </c>
      <c r="I6606">
        <v>-58.45973</v>
      </c>
      <c r="J6606" t="s">
        <v>20</v>
      </c>
      <c r="K6606">
        <v>4229</v>
      </c>
      <c r="L6606">
        <v>30</v>
      </c>
      <c r="M6606">
        <v>0</v>
      </c>
      <c r="P6606">
        <v>1</v>
      </c>
      <c r="Q6606">
        <v>90</v>
      </c>
      <c r="R6606">
        <v>0</v>
      </c>
    </row>
    <row r="6607" spans="1:19" x14ac:dyDescent="0.25">
      <c r="A6607">
        <v>33543184</v>
      </c>
      <c r="B6607" t="s">
        <v>7038</v>
      </c>
      <c r="C6607">
        <v>39870535</v>
      </c>
      <c r="D6607" t="s">
        <v>150</v>
      </c>
      <c r="E6607">
        <f t="shared" ca="1" si="103"/>
        <v>52</v>
      </c>
      <c r="F6607">
        <f>INDEX(ID_barrio!$A$2:$A$49,MATCH(G6607,ID_barrio!$B$2:$B$49,0))</f>
        <v>7</v>
      </c>
      <c r="G6607" t="s">
        <v>45</v>
      </c>
      <c r="H6607">
        <v>-34.58869</v>
      </c>
      <c r="I6607">
        <v>-58.399529999999999</v>
      </c>
      <c r="J6607" t="s">
        <v>20</v>
      </c>
      <c r="K6607">
        <v>5261</v>
      </c>
      <c r="L6607">
        <v>4</v>
      </c>
      <c r="M6607">
        <v>32</v>
      </c>
      <c r="N6607">
        <v>44913</v>
      </c>
      <c r="O6607">
        <v>0.74</v>
      </c>
      <c r="P6607">
        <v>1</v>
      </c>
      <c r="Q6607">
        <v>301</v>
      </c>
      <c r="R6607">
        <v>16</v>
      </c>
    </row>
    <row r="6608" spans="1:19" x14ac:dyDescent="0.25">
      <c r="A6608">
        <v>33414130</v>
      </c>
      <c r="B6608" t="s">
        <v>7039</v>
      </c>
      <c r="C6608">
        <v>73443260</v>
      </c>
      <c r="D6608" t="s">
        <v>165</v>
      </c>
      <c r="E6608">
        <f t="shared" ca="1" si="103"/>
        <v>39</v>
      </c>
      <c r="F6608">
        <f>INDEX(ID_barrio!$A$2:$A$49,MATCH(G6608,ID_barrio!$B$2:$B$49,0))</f>
        <v>7</v>
      </c>
      <c r="G6608" t="s">
        <v>45</v>
      </c>
      <c r="H6608">
        <v>-34.59778</v>
      </c>
      <c r="I6608">
        <v>-58.40231</v>
      </c>
      <c r="J6608" t="s">
        <v>20</v>
      </c>
      <c r="K6608">
        <v>10395</v>
      </c>
      <c r="L6608">
        <v>2</v>
      </c>
      <c r="M6608">
        <v>6</v>
      </c>
      <c r="N6608">
        <v>43890</v>
      </c>
      <c r="O6608">
        <v>0.13</v>
      </c>
      <c r="P6608">
        <v>1</v>
      </c>
      <c r="Q6608">
        <v>317</v>
      </c>
      <c r="R6608">
        <v>0</v>
      </c>
    </row>
    <row r="6609" spans="1:18" x14ac:dyDescent="0.25">
      <c r="A6609">
        <v>33136856</v>
      </c>
      <c r="B6609" t="s">
        <v>19327</v>
      </c>
      <c r="C6609">
        <v>154037758</v>
      </c>
      <c r="D6609" t="s">
        <v>7040</v>
      </c>
      <c r="E6609">
        <f t="shared" ca="1" si="103"/>
        <v>61</v>
      </c>
      <c r="F6609">
        <f>INDEX(ID_barrio!$A$2:$A$49,MATCH(G6609,ID_barrio!$B$2:$B$49,0))</f>
        <v>1</v>
      </c>
      <c r="G6609" t="s">
        <v>19</v>
      </c>
      <c r="H6609">
        <v>-34.581969999999998</v>
      </c>
      <c r="I6609">
        <v>-58.42259</v>
      </c>
      <c r="J6609" t="s">
        <v>20</v>
      </c>
      <c r="K6609">
        <v>7048</v>
      </c>
      <c r="L6609">
        <v>2</v>
      </c>
      <c r="M6609">
        <v>60</v>
      </c>
      <c r="N6609">
        <v>44918</v>
      </c>
      <c r="O6609">
        <v>1.31</v>
      </c>
      <c r="P6609">
        <v>1</v>
      </c>
      <c r="Q6609">
        <v>57</v>
      </c>
      <c r="R6609">
        <v>4</v>
      </c>
    </row>
    <row r="6610" spans="1:18" x14ac:dyDescent="0.25">
      <c r="A6610">
        <v>33417472</v>
      </c>
      <c r="B6610" t="s">
        <v>7041</v>
      </c>
      <c r="C6610">
        <v>51803891</v>
      </c>
      <c r="D6610" t="s">
        <v>1543</v>
      </c>
      <c r="E6610">
        <f t="shared" ca="1" si="103"/>
        <v>67</v>
      </c>
      <c r="F6610">
        <f>INDEX(ID_barrio!$A$2:$A$49,MATCH(G6610,ID_barrio!$B$2:$B$49,0))</f>
        <v>1</v>
      </c>
      <c r="G6610" t="s">
        <v>19</v>
      </c>
      <c r="H6610">
        <v>-34.5869</v>
      </c>
      <c r="I6610">
        <v>-58.423200000000001</v>
      </c>
      <c r="J6610" t="s">
        <v>20</v>
      </c>
      <c r="K6610">
        <v>12887</v>
      </c>
      <c r="L6610">
        <v>14</v>
      </c>
      <c r="M6610">
        <v>8</v>
      </c>
      <c r="N6610">
        <v>44893</v>
      </c>
      <c r="O6610">
        <v>0.18</v>
      </c>
      <c r="P6610">
        <v>3</v>
      </c>
      <c r="Q6610">
        <v>77</v>
      </c>
      <c r="R6610">
        <v>6</v>
      </c>
    </row>
    <row r="6611" spans="1:18" x14ac:dyDescent="0.25">
      <c r="A6611">
        <v>33544367</v>
      </c>
      <c r="B6611" t="s">
        <v>19328</v>
      </c>
      <c r="C6611">
        <v>29382735</v>
      </c>
      <c r="D6611" t="s">
        <v>1063</v>
      </c>
      <c r="E6611">
        <f t="shared" ca="1" si="103"/>
        <v>78</v>
      </c>
      <c r="F6611">
        <f>INDEX(ID_barrio!$A$2:$A$49,MATCH(G6611,ID_barrio!$B$2:$B$49,0))</f>
        <v>1</v>
      </c>
      <c r="G6611" t="s">
        <v>19</v>
      </c>
      <c r="H6611">
        <v>-34.58117</v>
      </c>
      <c r="I6611">
        <v>-58.409039999999997</v>
      </c>
      <c r="J6611" t="s">
        <v>24</v>
      </c>
      <c r="K6611">
        <v>8244</v>
      </c>
      <c r="L6611">
        <v>2</v>
      </c>
      <c r="M6611">
        <v>17</v>
      </c>
      <c r="N6611">
        <v>44885</v>
      </c>
      <c r="O6611">
        <v>0.38</v>
      </c>
      <c r="P6611">
        <v>1</v>
      </c>
      <c r="Q6611">
        <v>56</v>
      </c>
      <c r="R6611">
        <v>5</v>
      </c>
    </row>
    <row r="6612" spans="1:18" x14ac:dyDescent="0.25">
      <c r="A6612">
        <v>33137015</v>
      </c>
      <c r="B6612" t="s">
        <v>19329</v>
      </c>
      <c r="C6612">
        <v>123520270</v>
      </c>
      <c r="D6612" t="s">
        <v>50</v>
      </c>
      <c r="E6612">
        <f t="shared" ca="1" si="103"/>
        <v>65</v>
      </c>
      <c r="F6612">
        <f>INDEX(ID_barrio!$A$2:$A$49,MATCH(G6612,ID_barrio!$B$2:$B$49,0))</f>
        <v>1</v>
      </c>
      <c r="G6612" t="s">
        <v>19</v>
      </c>
      <c r="H6612">
        <v>-34.589019775390597</v>
      </c>
      <c r="I6612">
        <v>-58.4171333312988</v>
      </c>
      <c r="J6612" t="s">
        <v>20</v>
      </c>
      <c r="K6612">
        <v>11476</v>
      </c>
      <c r="L6612">
        <v>30</v>
      </c>
      <c r="M6612">
        <v>36</v>
      </c>
      <c r="N6612">
        <v>44887</v>
      </c>
      <c r="O6612">
        <v>0.79</v>
      </c>
      <c r="P6612">
        <v>1</v>
      </c>
      <c r="Q6612">
        <v>141</v>
      </c>
      <c r="R6612">
        <v>3</v>
      </c>
    </row>
    <row r="6613" spans="1:18" x14ac:dyDescent="0.25">
      <c r="A6613">
        <v>33544988</v>
      </c>
      <c r="B6613" t="s">
        <v>7042</v>
      </c>
      <c r="C6613">
        <v>72557975</v>
      </c>
      <c r="D6613" t="s">
        <v>1009</v>
      </c>
      <c r="E6613">
        <f t="shared" ca="1" si="103"/>
        <v>48</v>
      </c>
      <c r="F6613">
        <f>INDEX(ID_barrio!$A$2:$A$49,MATCH(G6613,ID_barrio!$B$2:$B$49,0))</f>
        <v>7</v>
      </c>
      <c r="G6613" t="s">
        <v>45</v>
      </c>
      <c r="H6613">
        <v>-34.58943</v>
      </c>
      <c r="I6613">
        <v>-58.390210000000003</v>
      </c>
      <c r="J6613" t="s">
        <v>20</v>
      </c>
      <c r="K6613">
        <v>8286</v>
      </c>
      <c r="L6613">
        <v>15</v>
      </c>
      <c r="M6613">
        <v>37</v>
      </c>
      <c r="N6613">
        <v>44910</v>
      </c>
      <c r="O6613">
        <v>0.82</v>
      </c>
      <c r="P6613">
        <v>7</v>
      </c>
      <c r="Q6613">
        <v>0</v>
      </c>
      <c r="R6613">
        <v>4</v>
      </c>
    </row>
    <row r="6614" spans="1:18" x14ac:dyDescent="0.25">
      <c r="A6614">
        <v>33417860</v>
      </c>
      <c r="B6614" t="s">
        <v>19330</v>
      </c>
      <c r="C6614">
        <v>97684515</v>
      </c>
      <c r="D6614" t="s">
        <v>4609</v>
      </c>
      <c r="E6614">
        <f t="shared" ca="1" si="103"/>
        <v>51</v>
      </c>
      <c r="F6614">
        <f>INDEX(ID_barrio!$A$2:$A$49,MATCH(G6614,ID_barrio!$B$2:$B$49,0))</f>
        <v>7</v>
      </c>
      <c r="G6614" t="s">
        <v>45</v>
      </c>
      <c r="H6614">
        <v>-34.591000000000001</v>
      </c>
      <c r="I6614">
        <v>-58.406610000000001</v>
      </c>
      <c r="J6614" t="s">
        <v>20</v>
      </c>
      <c r="K6614">
        <v>10000</v>
      </c>
      <c r="L6614">
        <v>1</v>
      </c>
      <c r="M6614">
        <v>36</v>
      </c>
      <c r="N6614">
        <v>44885</v>
      </c>
      <c r="O6614">
        <v>0.79</v>
      </c>
      <c r="P6614">
        <v>1</v>
      </c>
      <c r="Q6614">
        <v>67</v>
      </c>
      <c r="R6614">
        <v>10</v>
      </c>
    </row>
    <row r="6615" spans="1:18" x14ac:dyDescent="0.25">
      <c r="A6615">
        <v>33138054</v>
      </c>
      <c r="B6615" t="s">
        <v>19331</v>
      </c>
      <c r="C6615">
        <v>40544204</v>
      </c>
      <c r="D6615" t="s">
        <v>5969</v>
      </c>
      <c r="E6615">
        <f t="shared" ca="1" si="103"/>
        <v>48</v>
      </c>
      <c r="F6615">
        <f>INDEX(ID_barrio!$A$2:$A$49,MATCH(G6615,ID_barrio!$B$2:$B$49,0))</f>
        <v>15</v>
      </c>
      <c r="G6615" t="s">
        <v>128</v>
      </c>
      <c r="H6615">
        <v>-34.593879999999999</v>
      </c>
      <c r="I6615">
        <v>-58.379299000000003</v>
      </c>
      <c r="J6615" t="s">
        <v>20</v>
      </c>
      <c r="K6615">
        <v>8029</v>
      </c>
      <c r="L6615">
        <v>1</v>
      </c>
      <c r="M6615">
        <v>93</v>
      </c>
      <c r="N6615">
        <v>44913</v>
      </c>
      <c r="O6615">
        <v>2.0499999999999998</v>
      </c>
      <c r="P6615">
        <v>12</v>
      </c>
      <c r="Q6615">
        <v>237</v>
      </c>
      <c r="R6615">
        <v>38</v>
      </c>
    </row>
    <row r="6616" spans="1:18" x14ac:dyDescent="0.25">
      <c r="A6616">
        <v>33138908</v>
      </c>
      <c r="B6616" t="s">
        <v>7043</v>
      </c>
      <c r="C6616">
        <v>31302008</v>
      </c>
      <c r="D6616" t="s">
        <v>4792</v>
      </c>
      <c r="E6616">
        <f t="shared" ca="1" si="103"/>
        <v>54</v>
      </c>
      <c r="F6616">
        <f>INDEX(ID_barrio!$A$2:$A$49,MATCH(G6616,ID_barrio!$B$2:$B$49,0))</f>
        <v>1</v>
      </c>
      <c r="G6616" t="s">
        <v>19</v>
      </c>
      <c r="H6616">
        <v>-34.576790000000003</v>
      </c>
      <c r="I6616">
        <v>-58.437390000000001</v>
      </c>
      <c r="J6616" t="s">
        <v>20</v>
      </c>
      <c r="K6616">
        <v>25044</v>
      </c>
      <c r="L6616">
        <v>7</v>
      </c>
      <c r="M6616">
        <v>1</v>
      </c>
      <c r="N6616">
        <v>44846</v>
      </c>
      <c r="O6616">
        <v>0.38</v>
      </c>
      <c r="P6616">
        <v>4</v>
      </c>
      <c r="Q6616">
        <v>40</v>
      </c>
      <c r="R6616">
        <v>1</v>
      </c>
    </row>
    <row r="6617" spans="1:18" x14ac:dyDescent="0.25">
      <c r="A6617">
        <v>33421046</v>
      </c>
      <c r="B6617" t="s">
        <v>7044</v>
      </c>
      <c r="C6617">
        <v>16033144</v>
      </c>
      <c r="D6617" t="s">
        <v>444</v>
      </c>
      <c r="E6617">
        <f t="shared" ca="1" si="103"/>
        <v>28</v>
      </c>
      <c r="F6617">
        <f>INDEX(ID_barrio!$A$2:$A$49,MATCH(G6617,ID_barrio!$B$2:$B$49,0))</f>
        <v>1</v>
      </c>
      <c r="G6617" t="s">
        <v>19</v>
      </c>
      <c r="H6617">
        <v>-34.586530000000003</v>
      </c>
      <c r="I6617">
        <v>-58.437350000000002</v>
      </c>
      <c r="J6617" t="s">
        <v>20</v>
      </c>
      <c r="K6617">
        <v>8457</v>
      </c>
      <c r="L6617">
        <v>4</v>
      </c>
      <c r="M6617">
        <v>56</v>
      </c>
      <c r="N6617">
        <v>44916</v>
      </c>
      <c r="O6617">
        <v>1.25</v>
      </c>
      <c r="P6617">
        <v>1</v>
      </c>
      <c r="Q6617">
        <v>172</v>
      </c>
      <c r="R6617">
        <v>23</v>
      </c>
    </row>
    <row r="6618" spans="1:18" x14ac:dyDescent="0.25">
      <c r="A6618">
        <v>33547310</v>
      </c>
      <c r="B6618" t="s">
        <v>7045</v>
      </c>
      <c r="C6618">
        <v>47920444</v>
      </c>
      <c r="D6618" t="s">
        <v>253</v>
      </c>
      <c r="E6618">
        <f t="shared" ca="1" si="103"/>
        <v>64</v>
      </c>
      <c r="F6618">
        <f>INDEX(ID_barrio!$A$2:$A$49,MATCH(G6618,ID_barrio!$B$2:$B$49,0))</f>
        <v>5</v>
      </c>
      <c r="G6618" t="s">
        <v>38</v>
      </c>
      <c r="H6618">
        <v>-34.59984</v>
      </c>
      <c r="I6618">
        <v>-58.375140000000002</v>
      </c>
      <c r="J6618" t="s">
        <v>20</v>
      </c>
      <c r="K6618">
        <v>8810</v>
      </c>
      <c r="L6618">
        <v>15</v>
      </c>
      <c r="M6618">
        <v>37</v>
      </c>
      <c r="N6618">
        <v>43910</v>
      </c>
      <c r="O6618">
        <v>0.82</v>
      </c>
      <c r="P6618">
        <v>1</v>
      </c>
      <c r="Q6618">
        <v>263</v>
      </c>
      <c r="R6618">
        <v>0</v>
      </c>
    </row>
    <row r="6619" spans="1:18" x14ac:dyDescent="0.25">
      <c r="A6619">
        <v>33548140</v>
      </c>
      <c r="B6619" t="s">
        <v>7046</v>
      </c>
      <c r="C6619">
        <v>10541907</v>
      </c>
      <c r="D6619" t="s">
        <v>123</v>
      </c>
      <c r="E6619">
        <f t="shared" ca="1" si="103"/>
        <v>75</v>
      </c>
      <c r="F6619">
        <f>INDEX(ID_barrio!$A$2:$A$49,MATCH(G6619,ID_barrio!$B$2:$B$49,0))</f>
        <v>18</v>
      </c>
      <c r="G6619" t="s">
        <v>177</v>
      </c>
      <c r="H6619">
        <v>-34.577759999999998</v>
      </c>
      <c r="I6619">
        <v>-58.450839999999999</v>
      </c>
      <c r="J6619" t="s">
        <v>20</v>
      </c>
      <c r="K6619">
        <v>12459</v>
      </c>
      <c r="L6619">
        <v>2</v>
      </c>
      <c r="M6619">
        <v>19</v>
      </c>
      <c r="N6619">
        <v>44887</v>
      </c>
      <c r="O6619">
        <v>0.52</v>
      </c>
      <c r="P6619">
        <v>13</v>
      </c>
      <c r="Q6619">
        <v>323</v>
      </c>
      <c r="R6619">
        <v>10</v>
      </c>
    </row>
    <row r="6620" spans="1:18" x14ac:dyDescent="0.25">
      <c r="A6620">
        <v>33139954</v>
      </c>
      <c r="B6620" t="s">
        <v>7047</v>
      </c>
      <c r="C6620">
        <v>190841754</v>
      </c>
      <c r="D6620" t="s">
        <v>213</v>
      </c>
      <c r="E6620">
        <f t="shared" ca="1" si="103"/>
        <v>68</v>
      </c>
      <c r="F6620">
        <f>INDEX(ID_barrio!$A$2:$A$49,MATCH(G6620,ID_barrio!$B$2:$B$49,0))</f>
        <v>1</v>
      </c>
      <c r="G6620" t="s">
        <v>19</v>
      </c>
      <c r="H6620">
        <v>-34.577919999999999</v>
      </c>
      <c r="I6620">
        <v>-58.430259999999997</v>
      </c>
      <c r="J6620" t="s">
        <v>20</v>
      </c>
      <c r="K6620">
        <v>10265</v>
      </c>
      <c r="L6620">
        <v>1</v>
      </c>
      <c r="M6620">
        <v>99</v>
      </c>
      <c r="N6620">
        <v>44922</v>
      </c>
      <c r="O6620">
        <v>2.15</v>
      </c>
      <c r="P6620">
        <v>22</v>
      </c>
      <c r="Q6620">
        <v>340</v>
      </c>
      <c r="R6620">
        <v>65</v>
      </c>
    </row>
    <row r="6621" spans="1:18" x14ac:dyDescent="0.25">
      <c r="A6621">
        <v>33422228</v>
      </c>
      <c r="B6621" t="s">
        <v>7048</v>
      </c>
      <c r="C6621">
        <v>35410447</v>
      </c>
      <c r="D6621" t="s">
        <v>1771</v>
      </c>
      <c r="E6621">
        <f t="shared" ca="1" si="103"/>
        <v>41</v>
      </c>
      <c r="F6621">
        <f>INDEX(ID_barrio!$A$2:$A$49,MATCH(G6621,ID_barrio!$B$2:$B$49,0))</f>
        <v>7</v>
      </c>
      <c r="G6621" t="s">
        <v>45</v>
      </c>
      <c r="H6621">
        <v>-34.591299999999997</v>
      </c>
      <c r="I6621">
        <v>-58.390360000000001</v>
      </c>
      <c r="J6621" t="s">
        <v>20</v>
      </c>
      <c r="K6621">
        <v>14925</v>
      </c>
      <c r="L6621">
        <v>3</v>
      </c>
      <c r="M6621">
        <v>86</v>
      </c>
      <c r="N6621">
        <v>44908</v>
      </c>
      <c r="O6621">
        <v>1.89</v>
      </c>
      <c r="P6621">
        <v>1</v>
      </c>
      <c r="Q6621">
        <v>76</v>
      </c>
      <c r="R6621">
        <v>20</v>
      </c>
    </row>
    <row r="6622" spans="1:18" x14ac:dyDescent="0.25">
      <c r="A6622">
        <v>33140301</v>
      </c>
      <c r="B6622" t="s">
        <v>7049</v>
      </c>
      <c r="C6622">
        <v>122126967</v>
      </c>
      <c r="D6622" t="s">
        <v>590</v>
      </c>
      <c r="E6622">
        <f t="shared" ca="1" si="103"/>
        <v>40</v>
      </c>
      <c r="F6622">
        <f>INDEX(ID_barrio!$A$2:$A$49,MATCH(G6622,ID_barrio!$B$2:$B$49,0))</f>
        <v>15</v>
      </c>
      <c r="G6622" t="s">
        <v>128</v>
      </c>
      <c r="H6622">
        <v>-34.597479999999997</v>
      </c>
      <c r="I6622">
        <v>-58.376249999999999</v>
      </c>
      <c r="J6622" t="s">
        <v>20</v>
      </c>
      <c r="K6622">
        <v>8633</v>
      </c>
      <c r="L6622">
        <v>4</v>
      </c>
      <c r="M6622">
        <v>6</v>
      </c>
      <c r="N6622">
        <v>43724</v>
      </c>
      <c r="O6622">
        <v>0.14000000000000001</v>
      </c>
      <c r="P6622">
        <v>2</v>
      </c>
      <c r="Q6622">
        <v>23</v>
      </c>
      <c r="R6622">
        <v>0</v>
      </c>
    </row>
    <row r="6623" spans="1:18" x14ac:dyDescent="0.25">
      <c r="A6623">
        <v>33424502</v>
      </c>
      <c r="B6623" t="s">
        <v>7050</v>
      </c>
      <c r="C6623">
        <v>111984750</v>
      </c>
      <c r="D6623" t="s">
        <v>7051</v>
      </c>
      <c r="E6623">
        <f t="shared" ca="1" si="103"/>
        <v>54</v>
      </c>
      <c r="F6623">
        <f>INDEX(ID_barrio!$A$2:$A$49,MATCH(G6623,ID_barrio!$B$2:$B$49,0))</f>
        <v>5</v>
      </c>
      <c r="G6623" t="s">
        <v>38</v>
      </c>
      <c r="H6623">
        <v>-34.599139999999998</v>
      </c>
      <c r="I6623">
        <v>-58.378219999999999</v>
      </c>
      <c r="J6623" t="s">
        <v>20</v>
      </c>
      <c r="K6623">
        <v>5437</v>
      </c>
      <c r="L6623">
        <v>1</v>
      </c>
      <c r="M6623">
        <v>10</v>
      </c>
      <c r="N6623">
        <v>43905</v>
      </c>
      <c r="O6623">
        <v>0.22</v>
      </c>
      <c r="P6623">
        <v>2</v>
      </c>
      <c r="Q6623">
        <v>59</v>
      </c>
      <c r="R6623">
        <v>0</v>
      </c>
    </row>
    <row r="6624" spans="1:18" x14ac:dyDescent="0.25">
      <c r="A6624">
        <v>33550207</v>
      </c>
      <c r="B6624" t="s">
        <v>7052</v>
      </c>
      <c r="C6624">
        <v>252802934</v>
      </c>
      <c r="D6624" t="s">
        <v>7053</v>
      </c>
      <c r="E6624">
        <f t="shared" ca="1" si="103"/>
        <v>60</v>
      </c>
      <c r="F6624">
        <f>INDEX(ID_barrio!$A$2:$A$49,MATCH(G6624,ID_barrio!$B$2:$B$49,0))</f>
        <v>5</v>
      </c>
      <c r="G6624" t="s">
        <v>38</v>
      </c>
      <c r="H6624">
        <v>-34.602620000000002</v>
      </c>
      <c r="I6624">
        <v>-58.378230000000002</v>
      </c>
      <c r="J6624" t="s">
        <v>20</v>
      </c>
      <c r="K6624">
        <v>9338</v>
      </c>
      <c r="L6624">
        <v>2</v>
      </c>
      <c r="M6624">
        <v>37</v>
      </c>
      <c r="N6624">
        <v>44823</v>
      </c>
      <c r="O6624">
        <v>0.82</v>
      </c>
      <c r="P6624">
        <v>1</v>
      </c>
      <c r="Q6624">
        <v>25</v>
      </c>
      <c r="R6624">
        <v>1</v>
      </c>
    </row>
    <row r="6625" spans="1:18" x14ac:dyDescent="0.25">
      <c r="A6625">
        <v>33140381</v>
      </c>
      <c r="B6625" t="s">
        <v>19332</v>
      </c>
      <c r="C6625">
        <v>1028764</v>
      </c>
      <c r="D6625" t="s">
        <v>535</v>
      </c>
      <c r="E6625">
        <f t="shared" ca="1" si="103"/>
        <v>44</v>
      </c>
      <c r="F6625">
        <f>INDEX(ID_barrio!$A$2:$A$49,MATCH(G6625,ID_barrio!$B$2:$B$49,0))</f>
        <v>1</v>
      </c>
      <c r="G6625" t="s">
        <v>19</v>
      </c>
      <c r="H6625">
        <v>-34.5762</v>
      </c>
      <c r="I6625">
        <v>-58.439630000000001</v>
      </c>
      <c r="J6625" t="s">
        <v>20</v>
      </c>
      <c r="K6625">
        <v>19381</v>
      </c>
      <c r="L6625">
        <v>1</v>
      </c>
      <c r="M6625">
        <v>15</v>
      </c>
      <c r="N6625">
        <v>44842</v>
      </c>
      <c r="O6625">
        <v>0.33</v>
      </c>
      <c r="P6625">
        <v>108</v>
      </c>
      <c r="Q6625">
        <v>150</v>
      </c>
      <c r="R6625">
        <v>8</v>
      </c>
    </row>
    <row r="6626" spans="1:18" x14ac:dyDescent="0.25">
      <c r="A6626">
        <v>33140407</v>
      </c>
      <c r="B6626" t="s">
        <v>7054</v>
      </c>
      <c r="C6626">
        <v>6032825</v>
      </c>
      <c r="D6626" t="s">
        <v>111</v>
      </c>
      <c r="E6626">
        <f t="shared" ca="1" si="103"/>
        <v>44</v>
      </c>
      <c r="F6626">
        <f>INDEX(ID_barrio!$A$2:$A$49,MATCH(G6626,ID_barrio!$B$2:$B$49,0))</f>
        <v>13</v>
      </c>
      <c r="G6626" t="s">
        <v>99</v>
      </c>
      <c r="H6626">
        <v>-34.59431</v>
      </c>
      <c r="I6626">
        <v>-58.443559999999998</v>
      </c>
      <c r="J6626" t="s">
        <v>20</v>
      </c>
      <c r="K6626">
        <v>6167</v>
      </c>
      <c r="L6626">
        <v>7</v>
      </c>
      <c r="M6626">
        <v>31</v>
      </c>
      <c r="N6626">
        <v>44910</v>
      </c>
      <c r="O6626">
        <v>0.7</v>
      </c>
      <c r="P6626">
        <v>1</v>
      </c>
      <c r="Q6626">
        <v>193</v>
      </c>
      <c r="R6626">
        <v>9</v>
      </c>
    </row>
    <row r="6627" spans="1:18" x14ac:dyDescent="0.25">
      <c r="A6627">
        <v>33550406</v>
      </c>
      <c r="B6627" t="s">
        <v>7055</v>
      </c>
      <c r="C6627">
        <v>33730840</v>
      </c>
      <c r="D6627" t="s">
        <v>1102</v>
      </c>
      <c r="E6627">
        <f t="shared" ca="1" si="103"/>
        <v>69</v>
      </c>
      <c r="F6627">
        <f>INDEX(ID_barrio!$A$2:$A$49,MATCH(G6627,ID_barrio!$B$2:$B$49,0))</f>
        <v>5</v>
      </c>
      <c r="G6627" t="s">
        <v>38</v>
      </c>
      <c r="H6627">
        <v>-34.600560000000002</v>
      </c>
      <c r="I6627">
        <v>-58.379480000000001</v>
      </c>
      <c r="J6627" t="s">
        <v>20</v>
      </c>
      <c r="K6627">
        <v>18248</v>
      </c>
      <c r="L6627">
        <v>3</v>
      </c>
      <c r="M6627">
        <v>39</v>
      </c>
      <c r="N6627">
        <v>43908</v>
      </c>
      <c r="O6627">
        <v>0.86</v>
      </c>
      <c r="P6627">
        <v>1</v>
      </c>
      <c r="Q6627">
        <v>165</v>
      </c>
      <c r="R6627">
        <v>0</v>
      </c>
    </row>
    <row r="6628" spans="1:18" x14ac:dyDescent="0.25">
      <c r="A6628">
        <v>33141285</v>
      </c>
      <c r="B6628" t="s">
        <v>19333</v>
      </c>
      <c r="C6628">
        <v>141187294</v>
      </c>
      <c r="D6628" t="s">
        <v>176</v>
      </c>
      <c r="E6628">
        <f t="shared" ca="1" si="103"/>
        <v>65</v>
      </c>
      <c r="F6628">
        <f>INDEX(ID_barrio!$A$2:$A$49,MATCH(G6628,ID_barrio!$B$2:$B$49,0))</f>
        <v>12</v>
      </c>
      <c r="G6628" t="s">
        <v>87</v>
      </c>
      <c r="H6628">
        <v>-34.55339</v>
      </c>
      <c r="I6628">
        <v>-58.455150000000003</v>
      </c>
      <c r="J6628" t="s">
        <v>20</v>
      </c>
      <c r="K6628">
        <v>7929</v>
      </c>
      <c r="L6628">
        <v>100</v>
      </c>
      <c r="M6628">
        <v>0</v>
      </c>
      <c r="P6628">
        <v>1</v>
      </c>
      <c r="Q6628">
        <v>173</v>
      </c>
      <c r="R6628">
        <v>0</v>
      </c>
    </row>
    <row r="6629" spans="1:18" x14ac:dyDescent="0.25">
      <c r="A6629">
        <v>33551477</v>
      </c>
      <c r="B6629" t="s">
        <v>7056</v>
      </c>
      <c r="C6629">
        <v>49772774</v>
      </c>
      <c r="D6629" t="s">
        <v>410</v>
      </c>
      <c r="E6629">
        <f t="shared" ca="1" si="103"/>
        <v>48</v>
      </c>
      <c r="F6629">
        <f>INDEX(ID_barrio!$A$2:$A$49,MATCH(G6629,ID_barrio!$B$2:$B$49,0))</f>
        <v>12</v>
      </c>
      <c r="G6629" t="s">
        <v>87</v>
      </c>
      <c r="H6629">
        <v>-34.561079999999997</v>
      </c>
      <c r="I6629">
        <v>-58.461930000000002</v>
      </c>
      <c r="J6629" t="s">
        <v>20</v>
      </c>
      <c r="K6629">
        <v>12543</v>
      </c>
      <c r="L6629">
        <v>2</v>
      </c>
      <c r="M6629">
        <v>50</v>
      </c>
      <c r="N6629">
        <v>44874</v>
      </c>
      <c r="O6629">
        <v>1.1100000000000001</v>
      </c>
      <c r="P6629">
        <v>9</v>
      </c>
      <c r="Q6629">
        <v>175</v>
      </c>
      <c r="R6629">
        <v>4</v>
      </c>
    </row>
    <row r="6630" spans="1:18" x14ac:dyDescent="0.25">
      <c r="A6630">
        <v>33551730</v>
      </c>
      <c r="B6630" t="s">
        <v>7057</v>
      </c>
      <c r="C6630">
        <v>60508740</v>
      </c>
      <c r="D6630" t="s">
        <v>2944</v>
      </c>
      <c r="E6630">
        <f t="shared" ca="1" si="103"/>
        <v>61</v>
      </c>
      <c r="F6630">
        <f>INDEX(ID_barrio!$A$2:$A$49,MATCH(G6630,ID_barrio!$B$2:$B$49,0))</f>
        <v>1</v>
      </c>
      <c r="G6630" t="s">
        <v>19</v>
      </c>
      <c r="H6630">
        <v>-34.578409999999998</v>
      </c>
      <c r="I6630">
        <v>-58.437690000000003</v>
      </c>
      <c r="J6630" t="s">
        <v>20</v>
      </c>
      <c r="K6630">
        <v>7048</v>
      </c>
      <c r="L6630">
        <v>2</v>
      </c>
      <c r="M6630">
        <v>51</v>
      </c>
      <c r="N6630">
        <v>44898</v>
      </c>
      <c r="O6630">
        <v>1.1499999999999999</v>
      </c>
      <c r="P6630">
        <v>8</v>
      </c>
      <c r="Q6630">
        <v>328</v>
      </c>
      <c r="R6630">
        <v>7</v>
      </c>
    </row>
    <row r="6631" spans="1:18" x14ac:dyDescent="0.25">
      <c r="A6631">
        <v>33424768</v>
      </c>
      <c r="B6631" t="s">
        <v>19334</v>
      </c>
      <c r="C6631">
        <v>36564453</v>
      </c>
      <c r="D6631" t="s">
        <v>34</v>
      </c>
      <c r="E6631">
        <f t="shared" ca="1" si="103"/>
        <v>56</v>
      </c>
      <c r="F6631">
        <f>INDEX(ID_barrio!$A$2:$A$49,MATCH(G6631,ID_barrio!$B$2:$B$49,0))</f>
        <v>12</v>
      </c>
      <c r="G6631" t="s">
        <v>87</v>
      </c>
      <c r="H6631">
        <v>-34.554720000000003</v>
      </c>
      <c r="I6631">
        <v>-58.44979</v>
      </c>
      <c r="J6631" t="s">
        <v>20</v>
      </c>
      <c r="K6631">
        <v>6771</v>
      </c>
      <c r="L6631">
        <v>2</v>
      </c>
      <c r="M6631">
        <v>7</v>
      </c>
      <c r="N6631">
        <v>44879</v>
      </c>
      <c r="O6631">
        <v>0.24</v>
      </c>
      <c r="P6631">
        <v>16</v>
      </c>
      <c r="Q6631">
        <v>355</v>
      </c>
      <c r="R6631">
        <v>3</v>
      </c>
    </row>
    <row r="6632" spans="1:18" x14ac:dyDescent="0.25">
      <c r="A6632">
        <v>33150278</v>
      </c>
      <c r="B6632" t="s">
        <v>7058</v>
      </c>
      <c r="C6632">
        <v>196341701</v>
      </c>
      <c r="D6632" t="s">
        <v>7059</v>
      </c>
      <c r="E6632">
        <f t="shared" ca="1" si="103"/>
        <v>73</v>
      </c>
      <c r="F6632">
        <f>INDEX(ID_barrio!$A$2:$A$49,MATCH(G6632,ID_barrio!$B$2:$B$49,0))</f>
        <v>1</v>
      </c>
      <c r="G6632" t="s">
        <v>19</v>
      </c>
      <c r="H6632">
        <v>-34.58522</v>
      </c>
      <c r="I6632">
        <v>-58.420699999999997</v>
      </c>
      <c r="J6632" t="s">
        <v>20</v>
      </c>
      <c r="K6632">
        <v>6443</v>
      </c>
      <c r="L6632">
        <v>2</v>
      </c>
      <c r="M6632">
        <v>100</v>
      </c>
      <c r="N6632">
        <v>44922</v>
      </c>
      <c r="O6632">
        <v>2.2400000000000002</v>
      </c>
      <c r="P6632">
        <v>1</v>
      </c>
      <c r="Q6632">
        <v>322</v>
      </c>
      <c r="R6632">
        <v>24</v>
      </c>
    </row>
    <row r="6633" spans="1:18" x14ac:dyDescent="0.25">
      <c r="A6633">
        <v>33425430</v>
      </c>
      <c r="B6633" t="s">
        <v>7060</v>
      </c>
      <c r="C6633">
        <v>30423321</v>
      </c>
      <c r="D6633" t="s">
        <v>147</v>
      </c>
      <c r="E6633">
        <f t="shared" ca="1" si="103"/>
        <v>76</v>
      </c>
      <c r="F6633">
        <f>INDEX(ID_barrio!$A$2:$A$49,MATCH(G6633,ID_barrio!$B$2:$B$49,0))</f>
        <v>1</v>
      </c>
      <c r="G6633" t="s">
        <v>19</v>
      </c>
      <c r="H6633">
        <v>-34.585529999999999</v>
      </c>
      <c r="I6633">
        <v>-58.423499999999997</v>
      </c>
      <c r="J6633" t="s">
        <v>20</v>
      </c>
      <c r="K6633">
        <v>14044</v>
      </c>
      <c r="L6633">
        <v>5</v>
      </c>
      <c r="M6633">
        <v>32</v>
      </c>
      <c r="N6633">
        <v>44879</v>
      </c>
      <c r="O6633">
        <v>0.7</v>
      </c>
      <c r="P6633">
        <v>6</v>
      </c>
      <c r="Q6633">
        <v>325</v>
      </c>
      <c r="R6633">
        <v>12</v>
      </c>
    </row>
    <row r="6634" spans="1:18" x14ac:dyDescent="0.25">
      <c r="A6634">
        <v>33553723</v>
      </c>
      <c r="B6634" t="s">
        <v>19335</v>
      </c>
      <c r="C6634">
        <v>252829613</v>
      </c>
      <c r="D6634" t="s">
        <v>88</v>
      </c>
      <c r="E6634">
        <f t="shared" ca="1" si="103"/>
        <v>47</v>
      </c>
      <c r="F6634">
        <f>INDEX(ID_barrio!$A$2:$A$49,MATCH(G6634,ID_barrio!$B$2:$B$49,0))</f>
        <v>1</v>
      </c>
      <c r="G6634" t="s">
        <v>19</v>
      </c>
      <c r="H6634">
        <v>-34.585590000000003</v>
      </c>
      <c r="I6634">
        <v>-58.421729999999997</v>
      </c>
      <c r="J6634" t="s">
        <v>20</v>
      </c>
      <c r="K6634">
        <v>6896</v>
      </c>
      <c r="L6634">
        <v>1</v>
      </c>
      <c r="M6634">
        <v>76</v>
      </c>
      <c r="N6634">
        <v>44919</v>
      </c>
      <c r="O6634">
        <v>1.69</v>
      </c>
      <c r="P6634">
        <v>1</v>
      </c>
      <c r="Q6634">
        <v>169</v>
      </c>
      <c r="R6634">
        <v>52</v>
      </c>
    </row>
    <row r="6635" spans="1:18" x14ac:dyDescent="0.25">
      <c r="A6635">
        <v>33155589</v>
      </c>
      <c r="B6635" t="s">
        <v>7061</v>
      </c>
      <c r="C6635">
        <v>112404506</v>
      </c>
      <c r="D6635" t="s">
        <v>88</v>
      </c>
      <c r="E6635">
        <f t="shared" ca="1" si="103"/>
        <v>68</v>
      </c>
      <c r="F6635">
        <f>INDEX(ID_barrio!$A$2:$A$49,MATCH(G6635,ID_barrio!$B$2:$B$49,0))</f>
        <v>18</v>
      </c>
      <c r="G6635" t="s">
        <v>177</v>
      </c>
      <c r="H6635">
        <v>-34.570909999999998</v>
      </c>
      <c r="I6635">
        <v>-58.449210000000001</v>
      </c>
      <c r="J6635" t="s">
        <v>24</v>
      </c>
      <c r="K6635">
        <v>4000</v>
      </c>
      <c r="L6635">
        <v>2</v>
      </c>
      <c r="M6635">
        <v>35</v>
      </c>
      <c r="N6635">
        <v>44900</v>
      </c>
      <c r="O6635">
        <v>0.76</v>
      </c>
      <c r="P6635">
        <v>3</v>
      </c>
      <c r="Q6635">
        <v>365</v>
      </c>
      <c r="R6635">
        <v>19</v>
      </c>
    </row>
    <row r="6636" spans="1:18" x14ac:dyDescent="0.25">
      <c r="A6636">
        <v>33155699</v>
      </c>
      <c r="B6636" t="s">
        <v>7062</v>
      </c>
      <c r="C6636">
        <v>249633497</v>
      </c>
      <c r="D6636" t="s">
        <v>7063</v>
      </c>
      <c r="E6636">
        <f t="shared" ca="1" si="103"/>
        <v>79</v>
      </c>
      <c r="F6636">
        <f>INDEX(ID_barrio!$A$2:$A$49,MATCH(G6636,ID_barrio!$B$2:$B$49,0))</f>
        <v>15</v>
      </c>
      <c r="G6636" t="s">
        <v>128</v>
      </c>
      <c r="H6636">
        <v>-34.595880000000001</v>
      </c>
      <c r="I6636">
        <v>-58.380830000000003</v>
      </c>
      <c r="J6636" t="s">
        <v>351</v>
      </c>
      <c r="K6636">
        <v>25372</v>
      </c>
      <c r="L6636">
        <v>1</v>
      </c>
      <c r="M6636">
        <v>1</v>
      </c>
      <c r="N6636">
        <v>43672</v>
      </c>
      <c r="O6636">
        <v>0.02</v>
      </c>
      <c r="P6636">
        <v>2</v>
      </c>
      <c r="Q6636">
        <v>184</v>
      </c>
      <c r="R6636">
        <v>0</v>
      </c>
    </row>
    <row r="6637" spans="1:18" x14ac:dyDescent="0.25">
      <c r="A6637">
        <v>33556117</v>
      </c>
      <c r="B6637" t="s">
        <v>7064</v>
      </c>
      <c r="C6637">
        <v>49607719</v>
      </c>
      <c r="D6637" t="s">
        <v>19336</v>
      </c>
      <c r="E6637">
        <f t="shared" ca="1" si="103"/>
        <v>45</v>
      </c>
      <c r="F6637">
        <f>INDEX(ID_barrio!$A$2:$A$49,MATCH(G6637,ID_barrio!$B$2:$B$49,0))</f>
        <v>2</v>
      </c>
      <c r="G6637" t="s">
        <v>18061</v>
      </c>
      <c r="H6637">
        <v>-34.545769999999997</v>
      </c>
      <c r="I6637">
        <v>-58.470019999999998</v>
      </c>
      <c r="J6637" t="s">
        <v>20</v>
      </c>
      <c r="K6637">
        <v>8633</v>
      </c>
      <c r="L6637">
        <v>4</v>
      </c>
      <c r="M6637">
        <v>16</v>
      </c>
      <c r="N6637">
        <v>44797</v>
      </c>
      <c r="O6637">
        <v>0.41</v>
      </c>
      <c r="P6637">
        <v>1</v>
      </c>
      <c r="Q6637">
        <v>303</v>
      </c>
      <c r="R6637">
        <v>8</v>
      </c>
    </row>
    <row r="6638" spans="1:18" x14ac:dyDescent="0.25">
      <c r="A6638">
        <v>33556164</v>
      </c>
      <c r="B6638" t="s">
        <v>19337</v>
      </c>
      <c r="C6638">
        <v>31919874</v>
      </c>
      <c r="D6638" t="s">
        <v>2113</v>
      </c>
      <c r="E6638">
        <f t="shared" ca="1" si="103"/>
        <v>52</v>
      </c>
      <c r="F6638">
        <f>INDEX(ID_barrio!$A$2:$A$49,MATCH(G6638,ID_barrio!$B$2:$B$49,0))</f>
        <v>1</v>
      </c>
      <c r="G6638" t="s">
        <v>19</v>
      </c>
      <c r="H6638">
        <v>-34.585479999999997</v>
      </c>
      <c r="I6638">
        <v>-58.420569999999998</v>
      </c>
      <c r="J6638" t="s">
        <v>20</v>
      </c>
      <c r="K6638">
        <v>9162</v>
      </c>
      <c r="L6638">
        <v>10</v>
      </c>
      <c r="M6638">
        <v>14</v>
      </c>
      <c r="N6638">
        <v>44882</v>
      </c>
      <c r="O6638">
        <v>0.33</v>
      </c>
      <c r="P6638">
        <v>6</v>
      </c>
      <c r="Q6638">
        <v>305</v>
      </c>
      <c r="R6638">
        <v>7</v>
      </c>
    </row>
    <row r="6639" spans="1:18" x14ac:dyDescent="0.25">
      <c r="A6639">
        <v>33429003</v>
      </c>
      <c r="B6639" t="s">
        <v>7065</v>
      </c>
      <c r="C6639">
        <v>5464833</v>
      </c>
      <c r="D6639" t="s">
        <v>334</v>
      </c>
      <c r="E6639">
        <f t="shared" ca="1" si="103"/>
        <v>41</v>
      </c>
      <c r="F6639">
        <f>INDEX(ID_barrio!$A$2:$A$49,MATCH(G6639,ID_barrio!$B$2:$B$49,0))</f>
        <v>12</v>
      </c>
      <c r="G6639" t="s">
        <v>87</v>
      </c>
      <c r="H6639">
        <v>-34.559570000000001</v>
      </c>
      <c r="I6639">
        <v>-58.455950000000001</v>
      </c>
      <c r="J6639" t="s">
        <v>20</v>
      </c>
      <c r="K6639">
        <v>15857</v>
      </c>
      <c r="L6639">
        <v>5</v>
      </c>
      <c r="M6639">
        <v>10</v>
      </c>
      <c r="N6639">
        <v>44775</v>
      </c>
      <c r="O6639">
        <v>0.24</v>
      </c>
      <c r="P6639">
        <v>1</v>
      </c>
      <c r="Q6639">
        <v>62</v>
      </c>
      <c r="R6639">
        <v>1</v>
      </c>
    </row>
    <row r="6640" spans="1:18" x14ac:dyDescent="0.25">
      <c r="A6640">
        <v>33156353</v>
      </c>
      <c r="B6640" t="s">
        <v>7066</v>
      </c>
      <c r="C6640">
        <v>154255767</v>
      </c>
      <c r="D6640" t="s">
        <v>2474</v>
      </c>
      <c r="E6640">
        <f t="shared" ca="1" si="103"/>
        <v>65</v>
      </c>
      <c r="F6640">
        <f>INDEX(ID_barrio!$A$2:$A$49,MATCH(G6640,ID_barrio!$B$2:$B$49,0))</f>
        <v>6</v>
      </c>
      <c r="G6640" t="s">
        <v>43</v>
      </c>
      <c r="H6640">
        <v>-34.603230000000003</v>
      </c>
      <c r="I6640">
        <v>-58.397919999999999</v>
      </c>
      <c r="J6640" t="s">
        <v>20</v>
      </c>
      <c r="K6640">
        <v>9250</v>
      </c>
      <c r="L6640">
        <v>3</v>
      </c>
      <c r="M6640">
        <v>70</v>
      </c>
      <c r="N6640">
        <v>44856</v>
      </c>
      <c r="O6640">
        <v>1.6</v>
      </c>
      <c r="P6640">
        <v>1</v>
      </c>
      <c r="Q6640">
        <v>71</v>
      </c>
      <c r="R6640">
        <v>20</v>
      </c>
    </row>
    <row r="6641" spans="1:18" x14ac:dyDescent="0.25">
      <c r="A6641">
        <v>33442042</v>
      </c>
      <c r="B6641" t="s">
        <v>7067</v>
      </c>
      <c r="C6641">
        <v>246385359</v>
      </c>
      <c r="D6641" t="s">
        <v>7068</v>
      </c>
      <c r="E6641">
        <f t="shared" ca="1" si="103"/>
        <v>76</v>
      </c>
      <c r="F6641">
        <f>INDEX(ID_barrio!$A$2:$A$49,MATCH(G6641,ID_barrio!$B$2:$B$49,0))</f>
        <v>23</v>
      </c>
      <c r="G6641" t="s">
        <v>420</v>
      </c>
      <c r="H6641">
        <v>-34.596899999999998</v>
      </c>
      <c r="I6641">
        <v>-58.501570000000001</v>
      </c>
      <c r="J6641" t="s">
        <v>20</v>
      </c>
      <c r="K6641">
        <v>10320</v>
      </c>
      <c r="L6641">
        <v>7</v>
      </c>
      <c r="M6641">
        <v>30</v>
      </c>
      <c r="N6641">
        <v>44876</v>
      </c>
      <c r="O6641">
        <v>0.71</v>
      </c>
      <c r="P6641">
        <v>4</v>
      </c>
      <c r="Q6641">
        <v>175</v>
      </c>
      <c r="R6641">
        <v>6</v>
      </c>
    </row>
    <row r="6642" spans="1:18" x14ac:dyDescent="0.25">
      <c r="A6642">
        <v>33557063</v>
      </c>
      <c r="B6642" t="s">
        <v>7069</v>
      </c>
      <c r="C6642">
        <v>252858053</v>
      </c>
      <c r="D6642" t="s">
        <v>7070</v>
      </c>
      <c r="E6642">
        <f t="shared" ca="1" si="103"/>
        <v>72</v>
      </c>
      <c r="F6642">
        <f>INDEX(ID_barrio!$A$2:$A$49,MATCH(G6642,ID_barrio!$B$2:$B$49,0))</f>
        <v>3</v>
      </c>
      <c r="G6642" t="s">
        <v>32</v>
      </c>
      <c r="H6642">
        <v>-34.613619999999997</v>
      </c>
      <c r="I6642">
        <v>-58.368070000000003</v>
      </c>
      <c r="J6642" t="s">
        <v>20</v>
      </c>
      <c r="K6642">
        <v>5638</v>
      </c>
      <c r="L6642">
        <v>2</v>
      </c>
      <c r="M6642">
        <v>18</v>
      </c>
      <c r="N6642">
        <v>43887</v>
      </c>
      <c r="O6642">
        <v>0.43</v>
      </c>
      <c r="P6642">
        <v>1</v>
      </c>
      <c r="Q6642">
        <v>243</v>
      </c>
      <c r="R6642">
        <v>0</v>
      </c>
    </row>
    <row r="6643" spans="1:18" x14ac:dyDescent="0.25">
      <c r="A6643">
        <v>33557127</v>
      </c>
      <c r="B6643" t="s">
        <v>7071</v>
      </c>
      <c r="C6643">
        <v>100743</v>
      </c>
      <c r="D6643" t="s">
        <v>68</v>
      </c>
      <c r="E6643">
        <f t="shared" ca="1" si="103"/>
        <v>43</v>
      </c>
      <c r="F6643">
        <f>INDEX(ID_barrio!$A$2:$A$49,MATCH(G6643,ID_barrio!$B$2:$B$49,0))</f>
        <v>5</v>
      </c>
      <c r="G6643" t="s">
        <v>38</v>
      </c>
      <c r="H6643">
        <v>-34.602150000000002</v>
      </c>
      <c r="I6643">
        <v>-58.377209999999998</v>
      </c>
      <c r="J6643" t="s">
        <v>20</v>
      </c>
      <c r="K6643">
        <v>15480</v>
      </c>
      <c r="L6643">
        <v>2</v>
      </c>
      <c r="M6643">
        <v>3</v>
      </c>
      <c r="N6643">
        <v>44907</v>
      </c>
      <c r="O6643">
        <v>0.08</v>
      </c>
      <c r="P6643">
        <v>5</v>
      </c>
      <c r="Q6643">
        <v>346</v>
      </c>
      <c r="R6643">
        <v>1</v>
      </c>
    </row>
    <row r="6644" spans="1:18" x14ac:dyDescent="0.25">
      <c r="A6644">
        <v>33444560</v>
      </c>
      <c r="B6644" t="s">
        <v>7072</v>
      </c>
      <c r="C6644">
        <v>65410666</v>
      </c>
      <c r="D6644" t="s">
        <v>7073</v>
      </c>
      <c r="E6644">
        <f t="shared" ca="1" si="103"/>
        <v>68</v>
      </c>
      <c r="F6644">
        <f>INDEX(ID_barrio!$A$2:$A$49,MATCH(G6644,ID_barrio!$B$2:$B$49,0))</f>
        <v>1</v>
      </c>
      <c r="G6644" t="s">
        <v>19</v>
      </c>
      <c r="H6644">
        <v>-34.58305</v>
      </c>
      <c r="I6644">
        <v>-58.416229999999999</v>
      </c>
      <c r="J6644" t="s">
        <v>20</v>
      </c>
      <c r="K6644">
        <v>13567</v>
      </c>
      <c r="L6644">
        <v>3</v>
      </c>
      <c r="M6644">
        <v>1</v>
      </c>
      <c r="N6644">
        <v>43561</v>
      </c>
      <c r="O6644">
        <v>0.02</v>
      </c>
      <c r="P6644">
        <v>1</v>
      </c>
      <c r="Q6644">
        <v>77</v>
      </c>
      <c r="R6644">
        <v>0</v>
      </c>
    </row>
    <row r="6645" spans="1:18" x14ac:dyDescent="0.25">
      <c r="A6645">
        <v>33158034</v>
      </c>
      <c r="B6645" t="s">
        <v>19338</v>
      </c>
      <c r="C6645">
        <v>49480723</v>
      </c>
      <c r="D6645" t="s">
        <v>2342</v>
      </c>
      <c r="E6645">
        <f t="shared" ca="1" si="103"/>
        <v>51</v>
      </c>
      <c r="F6645">
        <f>INDEX(ID_barrio!$A$2:$A$49,MATCH(G6645,ID_barrio!$B$2:$B$49,0))</f>
        <v>15</v>
      </c>
      <c r="G6645" t="s">
        <v>128</v>
      </c>
      <c r="H6645">
        <v>-34.596220000000002</v>
      </c>
      <c r="I6645">
        <v>-58.374969999999998</v>
      </c>
      <c r="J6645" t="s">
        <v>20</v>
      </c>
      <c r="K6645">
        <v>15857</v>
      </c>
      <c r="L6645">
        <v>1</v>
      </c>
      <c r="M6645">
        <v>1</v>
      </c>
      <c r="N6645">
        <v>43751</v>
      </c>
      <c r="O6645">
        <v>0.03</v>
      </c>
      <c r="P6645">
        <v>50</v>
      </c>
      <c r="Q6645">
        <v>288</v>
      </c>
      <c r="R6645">
        <v>0</v>
      </c>
    </row>
    <row r="6646" spans="1:18" x14ac:dyDescent="0.25">
      <c r="A6646">
        <v>33444915</v>
      </c>
      <c r="B6646" t="s">
        <v>7074</v>
      </c>
      <c r="C6646">
        <v>159509390</v>
      </c>
      <c r="D6646" t="s">
        <v>132</v>
      </c>
      <c r="E6646">
        <f t="shared" ca="1" si="103"/>
        <v>73</v>
      </c>
      <c r="F6646">
        <f>INDEX(ID_barrio!$A$2:$A$49,MATCH(G6646,ID_barrio!$B$2:$B$49,0))</f>
        <v>9</v>
      </c>
      <c r="G6646" t="s">
        <v>55</v>
      </c>
      <c r="H6646">
        <v>-34.619120000000002</v>
      </c>
      <c r="I6646">
        <v>-58.378259999999997</v>
      </c>
      <c r="J6646" t="s">
        <v>24</v>
      </c>
      <c r="K6646">
        <v>3450</v>
      </c>
      <c r="L6646">
        <v>1</v>
      </c>
      <c r="M6646">
        <v>21</v>
      </c>
      <c r="N6646">
        <v>44905</v>
      </c>
      <c r="O6646">
        <v>0.47</v>
      </c>
      <c r="P6646">
        <v>1</v>
      </c>
      <c r="Q6646">
        <v>79</v>
      </c>
      <c r="R6646">
        <v>15</v>
      </c>
    </row>
    <row r="6647" spans="1:18" x14ac:dyDescent="0.25">
      <c r="A6647">
        <v>33557538</v>
      </c>
      <c r="B6647" t="s">
        <v>7075</v>
      </c>
      <c r="C6647">
        <v>47669417</v>
      </c>
      <c r="D6647" t="s">
        <v>18196</v>
      </c>
      <c r="E6647">
        <f t="shared" ca="1" si="103"/>
        <v>53</v>
      </c>
      <c r="F6647">
        <f>INDEX(ID_barrio!$A$2:$A$49,MATCH(G6647,ID_barrio!$B$2:$B$49,0))</f>
        <v>7</v>
      </c>
      <c r="G6647" t="s">
        <v>45</v>
      </c>
      <c r="H6647">
        <v>-34.587389999999999</v>
      </c>
      <c r="I6647">
        <v>-58.400770000000001</v>
      </c>
      <c r="J6647" t="s">
        <v>20</v>
      </c>
      <c r="K6647">
        <v>13718</v>
      </c>
      <c r="L6647">
        <v>2</v>
      </c>
      <c r="M6647">
        <v>0</v>
      </c>
      <c r="P6647">
        <v>1</v>
      </c>
      <c r="Q6647">
        <v>87</v>
      </c>
      <c r="R6647">
        <v>0</v>
      </c>
    </row>
    <row r="6648" spans="1:18" x14ac:dyDescent="0.25">
      <c r="A6648">
        <v>33170307</v>
      </c>
      <c r="B6648" t="s">
        <v>7076</v>
      </c>
      <c r="C6648">
        <v>202322244</v>
      </c>
      <c r="D6648" t="s">
        <v>186</v>
      </c>
      <c r="E6648">
        <f t="shared" ca="1" si="103"/>
        <v>41</v>
      </c>
      <c r="F6648">
        <f>INDEX(ID_barrio!$A$2:$A$49,MATCH(G6648,ID_barrio!$B$2:$B$49,0))</f>
        <v>5</v>
      </c>
      <c r="G6648" t="s">
        <v>38</v>
      </c>
      <c r="H6648">
        <v>-34.600639999999999</v>
      </c>
      <c r="I6648">
        <v>-58.391860000000001</v>
      </c>
      <c r="J6648" t="s">
        <v>20</v>
      </c>
      <c r="K6648">
        <v>1900</v>
      </c>
      <c r="L6648">
        <v>2</v>
      </c>
      <c r="M6648">
        <v>10</v>
      </c>
      <c r="N6648">
        <v>43864</v>
      </c>
      <c r="O6648">
        <v>0.23</v>
      </c>
      <c r="P6648">
        <v>1</v>
      </c>
      <c r="Q6648">
        <v>0</v>
      </c>
      <c r="R6648">
        <v>0</v>
      </c>
    </row>
    <row r="6649" spans="1:18" x14ac:dyDescent="0.25">
      <c r="A6649">
        <v>33566490</v>
      </c>
      <c r="B6649" t="s">
        <v>7077</v>
      </c>
      <c r="C6649">
        <v>53743998</v>
      </c>
      <c r="D6649" t="s">
        <v>7078</v>
      </c>
      <c r="E6649">
        <f t="shared" ca="1" si="103"/>
        <v>66</v>
      </c>
      <c r="F6649">
        <f>INDEX(ID_barrio!$A$2:$A$49,MATCH(G6649,ID_barrio!$B$2:$B$49,0))</f>
        <v>4</v>
      </c>
      <c r="G6649" t="s">
        <v>35</v>
      </c>
      <c r="H6649">
        <v>-34.574339999999999</v>
      </c>
      <c r="I6649">
        <v>-58.473379999999999</v>
      </c>
      <c r="J6649" t="s">
        <v>20</v>
      </c>
      <c r="K6649">
        <v>9931</v>
      </c>
      <c r="L6649">
        <v>4</v>
      </c>
      <c r="M6649">
        <v>31</v>
      </c>
      <c r="N6649">
        <v>44911</v>
      </c>
      <c r="O6649">
        <v>0.68</v>
      </c>
      <c r="P6649">
        <v>2</v>
      </c>
      <c r="Q6649">
        <v>297</v>
      </c>
      <c r="R6649">
        <v>16</v>
      </c>
    </row>
    <row r="6650" spans="1:18" x14ac:dyDescent="0.25">
      <c r="A6650">
        <v>33447205</v>
      </c>
      <c r="B6650" t="s">
        <v>7079</v>
      </c>
      <c r="C6650">
        <v>200604620</v>
      </c>
      <c r="D6650" t="s">
        <v>7080</v>
      </c>
      <c r="E6650">
        <f t="shared" ca="1" si="103"/>
        <v>58</v>
      </c>
      <c r="F6650">
        <f>INDEX(ID_barrio!$A$2:$A$49,MATCH(G6650,ID_barrio!$B$2:$B$49,0))</f>
        <v>1</v>
      </c>
      <c r="G6650" t="s">
        <v>19</v>
      </c>
      <c r="H6650">
        <v>-34.581719999999997</v>
      </c>
      <c r="I6650">
        <v>-58.414459999999998</v>
      </c>
      <c r="J6650" t="s">
        <v>20</v>
      </c>
      <c r="K6650">
        <v>4581</v>
      </c>
      <c r="L6650">
        <v>120</v>
      </c>
      <c r="M6650">
        <v>0</v>
      </c>
      <c r="P6650">
        <v>1</v>
      </c>
      <c r="Q6650">
        <v>364</v>
      </c>
      <c r="R6650">
        <v>0</v>
      </c>
    </row>
    <row r="6651" spans="1:18" x14ac:dyDescent="0.25">
      <c r="A6651">
        <v>33170490</v>
      </c>
      <c r="B6651" t="s">
        <v>7081</v>
      </c>
      <c r="C6651">
        <v>66448086</v>
      </c>
      <c r="D6651" t="s">
        <v>535</v>
      </c>
      <c r="E6651">
        <f t="shared" ca="1" si="103"/>
        <v>55</v>
      </c>
      <c r="F6651">
        <f>INDEX(ID_barrio!$A$2:$A$49,MATCH(G6651,ID_barrio!$B$2:$B$49,0))</f>
        <v>20</v>
      </c>
      <c r="G6651" t="s">
        <v>245</v>
      </c>
      <c r="H6651">
        <v>-34.608559999999997</v>
      </c>
      <c r="I6651">
        <v>-58.362169999999999</v>
      </c>
      <c r="J6651" t="s">
        <v>20</v>
      </c>
      <c r="K6651">
        <v>15008</v>
      </c>
      <c r="L6651">
        <v>2</v>
      </c>
      <c r="M6651">
        <v>2</v>
      </c>
      <c r="N6651">
        <v>43801</v>
      </c>
      <c r="O6651">
        <v>0.05</v>
      </c>
      <c r="P6651">
        <v>1</v>
      </c>
      <c r="Q6651">
        <v>0</v>
      </c>
      <c r="R6651">
        <v>0</v>
      </c>
    </row>
    <row r="6652" spans="1:18" x14ac:dyDescent="0.25">
      <c r="A6652">
        <v>33576370</v>
      </c>
      <c r="B6652" t="s">
        <v>7082</v>
      </c>
      <c r="C6652">
        <v>27965980</v>
      </c>
      <c r="D6652" t="s">
        <v>679</v>
      </c>
      <c r="E6652">
        <f t="shared" ca="1" si="103"/>
        <v>38</v>
      </c>
      <c r="F6652">
        <f>INDEX(ID_barrio!$A$2:$A$49,MATCH(G6652,ID_barrio!$B$2:$B$49,0))</f>
        <v>31</v>
      </c>
      <c r="G6652" t="s">
        <v>1132</v>
      </c>
      <c r="H6652">
        <v>-34.631</v>
      </c>
      <c r="I6652">
        <v>-58.402200000000001</v>
      </c>
      <c r="J6652" t="s">
        <v>20</v>
      </c>
      <c r="K6652">
        <v>8685</v>
      </c>
      <c r="L6652">
        <v>3</v>
      </c>
      <c r="M6652">
        <v>9</v>
      </c>
      <c r="N6652">
        <v>44716</v>
      </c>
      <c r="O6652">
        <v>0.21</v>
      </c>
      <c r="P6652">
        <v>2</v>
      </c>
      <c r="Q6652">
        <v>1</v>
      </c>
      <c r="R6652">
        <v>6</v>
      </c>
    </row>
    <row r="6653" spans="1:18" x14ac:dyDescent="0.25">
      <c r="A6653">
        <v>33179638</v>
      </c>
      <c r="B6653" t="s">
        <v>7083</v>
      </c>
      <c r="C6653">
        <v>132838002</v>
      </c>
      <c r="D6653" t="s">
        <v>176</v>
      </c>
      <c r="E6653">
        <f t="shared" ca="1" si="103"/>
        <v>60</v>
      </c>
      <c r="F6653">
        <f>INDEX(ID_barrio!$A$2:$A$49,MATCH(G6653,ID_barrio!$B$2:$B$49,0))</f>
        <v>6</v>
      </c>
      <c r="G6653" t="s">
        <v>43</v>
      </c>
      <c r="H6653">
        <v>-34.60436</v>
      </c>
      <c r="I6653">
        <v>-58.406059999999997</v>
      </c>
      <c r="J6653" t="s">
        <v>20</v>
      </c>
      <c r="K6653">
        <v>14976</v>
      </c>
      <c r="L6653">
        <v>31</v>
      </c>
      <c r="M6653">
        <v>0</v>
      </c>
      <c r="P6653">
        <v>84</v>
      </c>
      <c r="Q6653">
        <v>363</v>
      </c>
      <c r="R6653">
        <v>0</v>
      </c>
    </row>
    <row r="6654" spans="1:18" x14ac:dyDescent="0.25">
      <c r="A6654">
        <v>33577370</v>
      </c>
      <c r="B6654" t="s">
        <v>7084</v>
      </c>
      <c r="C6654">
        <v>182821925</v>
      </c>
      <c r="D6654" t="s">
        <v>2474</v>
      </c>
      <c r="E6654">
        <f t="shared" ca="1" si="103"/>
        <v>38</v>
      </c>
      <c r="F6654">
        <f>INDEX(ID_barrio!$A$2:$A$49,MATCH(G6654,ID_barrio!$B$2:$B$49,0))</f>
        <v>1</v>
      </c>
      <c r="G6654" t="s">
        <v>19</v>
      </c>
      <c r="H6654">
        <v>-34.579689999999999</v>
      </c>
      <c r="I6654">
        <v>-58.435029999999998</v>
      </c>
      <c r="J6654" t="s">
        <v>20</v>
      </c>
      <c r="K6654">
        <v>7173</v>
      </c>
      <c r="L6654">
        <v>2</v>
      </c>
      <c r="M6654">
        <v>189</v>
      </c>
      <c r="N6654">
        <v>44918</v>
      </c>
      <c r="O6654">
        <v>4.16</v>
      </c>
      <c r="P6654">
        <v>1</v>
      </c>
      <c r="Q6654">
        <v>346</v>
      </c>
      <c r="R6654">
        <v>42</v>
      </c>
    </row>
    <row r="6655" spans="1:18" x14ac:dyDescent="0.25">
      <c r="A6655">
        <v>33577867</v>
      </c>
      <c r="B6655" t="s">
        <v>7085</v>
      </c>
      <c r="C6655">
        <v>248694211</v>
      </c>
      <c r="D6655" t="s">
        <v>18335</v>
      </c>
      <c r="E6655">
        <f t="shared" ca="1" si="103"/>
        <v>48</v>
      </c>
      <c r="F6655">
        <f>INDEX(ID_barrio!$A$2:$A$49,MATCH(G6655,ID_barrio!$B$2:$B$49,0))</f>
        <v>12</v>
      </c>
      <c r="G6655" t="s">
        <v>87</v>
      </c>
      <c r="H6655">
        <v>-34.558480000000003</v>
      </c>
      <c r="I6655">
        <v>-58.453279999999999</v>
      </c>
      <c r="J6655" t="s">
        <v>24</v>
      </c>
      <c r="K6655">
        <v>1760</v>
      </c>
      <c r="L6655">
        <v>1</v>
      </c>
      <c r="M6655">
        <v>15</v>
      </c>
      <c r="N6655">
        <v>44507</v>
      </c>
      <c r="O6655">
        <v>0.33</v>
      </c>
      <c r="P6655">
        <v>1</v>
      </c>
      <c r="Q6655">
        <v>0</v>
      </c>
      <c r="R6655">
        <v>0</v>
      </c>
    </row>
    <row r="6656" spans="1:18" x14ac:dyDescent="0.25">
      <c r="A6656">
        <v>33447755</v>
      </c>
      <c r="B6656" t="s">
        <v>7086</v>
      </c>
      <c r="C6656">
        <v>156466028</v>
      </c>
      <c r="D6656" t="s">
        <v>7087</v>
      </c>
      <c r="E6656">
        <f t="shared" ca="1" si="103"/>
        <v>60</v>
      </c>
      <c r="F6656">
        <f>INDEX(ID_barrio!$A$2:$A$49,MATCH(G6656,ID_barrio!$B$2:$B$49,0))</f>
        <v>1</v>
      </c>
      <c r="G6656" t="s">
        <v>19</v>
      </c>
      <c r="H6656">
        <v>-34.578449999999997</v>
      </c>
      <c r="I6656">
        <v>-58.437669999999997</v>
      </c>
      <c r="J6656" t="s">
        <v>20</v>
      </c>
      <c r="K6656">
        <v>6872</v>
      </c>
      <c r="L6656">
        <v>2</v>
      </c>
      <c r="M6656">
        <v>4</v>
      </c>
      <c r="N6656">
        <v>43738</v>
      </c>
      <c r="O6656">
        <v>0.09</v>
      </c>
      <c r="P6656">
        <v>2</v>
      </c>
      <c r="Q6656">
        <v>5</v>
      </c>
      <c r="R6656">
        <v>0</v>
      </c>
    </row>
    <row r="6657" spans="1:18" x14ac:dyDescent="0.25">
      <c r="A6657">
        <v>33448556</v>
      </c>
      <c r="B6657" t="s">
        <v>7088</v>
      </c>
      <c r="C6657">
        <v>218956166</v>
      </c>
      <c r="D6657" t="s">
        <v>697</v>
      </c>
      <c r="E6657">
        <f t="shared" ca="1" si="103"/>
        <v>42</v>
      </c>
      <c r="F6657">
        <f>INDEX(ID_barrio!$A$2:$A$49,MATCH(G6657,ID_barrio!$B$2:$B$49,0))</f>
        <v>6</v>
      </c>
      <c r="G6657" t="s">
        <v>43</v>
      </c>
      <c r="H6657">
        <v>-34.616570000000003</v>
      </c>
      <c r="I6657">
        <v>-58.394649999999999</v>
      </c>
      <c r="J6657" t="s">
        <v>20</v>
      </c>
      <c r="K6657">
        <v>9857</v>
      </c>
      <c r="L6657">
        <v>2</v>
      </c>
      <c r="M6657">
        <v>9</v>
      </c>
      <c r="N6657">
        <v>44661</v>
      </c>
      <c r="O6657">
        <v>0.2</v>
      </c>
      <c r="P6657">
        <v>7</v>
      </c>
      <c r="Q6657">
        <v>333</v>
      </c>
      <c r="R6657">
        <v>1</v>
      </c>
    </row>
    <row r="6658" spans="1:18" x14ac:dyDescent="0.25">
      <c r="A6658">
        <v>33188812</v>
      </c>
      <c r="B6658" t="s">
        <v>7089</v>
      </c>
      <c r="C6658">
        <v>20583018</v>
      </c>
      <c r="D6658" t="s">
        <v>2685</v>
      </c>
      <c r="E6658">
        <f t="shared" ca="1" si="103"/>
        <v>40</v>
      </c>
      <c r="F6658">
        <f>INDEX(ID_barrio!$A$2:$A$49,MATCH(G6658,ID_barrio!$B$2:$B$49,0))</f>
        <v>1</v>
      </c>
      <c r="G6658" t="s">
        <v>19</v>
      </c>
      <c r="H6658">
        <v>-34.581060000000001</v>
      </c>
      <c r="I6658">
        <v>-58.429349999999999</v>
      </c>
      <c r="J6658" t="s">
        <v>20</v>
      </c>
      <c r="K6658">
        <v>8828</v>
      </c>
      <c r="L6658">
        <v>180</v>
      </c>
      <c r="M6658">
        <v>55</v>
      </c>
      <c r="N6658">
        <v>43899</v>
      </c>
      <c r="O6658">
        <v>1.2</v>
      </c>
      <c r="P6658">
        <v>11</v>
      </c>
      <c r="Q6658">
        <v>83</v>
      </c>
      <c r="R6658">
        <v>0</v>
      </c>
    </row>
    <row r="6659" spans="1:18" x14ac:dyDescent="0.25">
      <c r="A6659">
        <v>33449879</v>
      </c>
      <c r="B6659" t="s">
        <v>19339</v>
      </c>
      <c r="C6659">
        <v>6066328</v>
      </c>
      <c r="D6659" t="s">
        <v>435</v>
      </c>
      <c r="E6659">
        <f t="shared" ref="E6659:E6722" ca="1" si="104">RANDBETWEEN(28,79)</f>
        <v>73</v>
      </c>
      <c r="F6659">
        <f>INDEX(ID_barrio!$A$2:$A$49,MATCH(G6659,ID_barrio!$B$2:$B$49,0))</f>
        <v>4</v>
      </c>
      <c r="G6659" t="s">
        <v>35</v>
      </c>
      <c r="H6659">
        <v>-34.577680000000001</v>
      </c>
      <c r="I6659">
        <v>-58.489879999999999</v>
      </c>
      <c r="J6659" t="s">
        <v>20</v>
      </c>
      <c r="K6659">
        <v>5434</v>
      </c>
      <c r="L6659">
        <v>15</v>
      </c>
      <c r="M6659">
        <v>5</v>
      </c>
      <c r="N6659">
        <v>44895</v>
      </c>
      <c r="O6659">
        <v>0.13</v>
      </c>
      <c r="P6659">
        <v>2</v>
      </c>
      <c r="Q6659">
        <v>32</v>
      </c>
      <c r="R6659">
        <v>3</v>
      </c>
    </row>
    <row r="6660" spans="1:18" x14ac:dyDescent="0.25">
      <c r="A6660">
        <v>33578120</v>
      </c>
      <c r="B6660" t="s">
        <v>7090</v>
      </c>
      <c r="C6660">
        <v>373629</v>
      </c>
      <c r="D6660" t="s">
        <v>213</v>
      </c>
      <c r="E6660">
        <f t="shared" ca="1" si="104"/>
        <v>29</v>
      </c>
      <c r="F6660">
        <f>INDEX(ID_barrio!$A$2:$A$49,MATCH(G6660,ID_barrio!$B$2:$B$49,0))</f>
        <v>1</v>
      </c>
      <c r="G6660" t="s">
        <v>19</v>
      </c>
      <c r="H6660">
        <v>-34.58222</v>
      </c>
      <c r="I6660">
        <v>-58.425469999999997</v>
      </c>
      <c r="J6660" t="s">
        <v>20</v>
      </c>
      <c r="K6660">
        <v>7416</v>
      </c>
      <c r="L6660">
        <v>190</v>
      </c>
      <c r="M6660">
        <v>0</v>
      </c>
      <c r="P6660">
        <v>11</v>
      </c>
      <c r="Q6660">
        <v>0</v>
      </c>
      <c r="R6660">
        <v>0</v>
      </c>
    </row>
    <row r="6661" spans="1:18" x14ac:dyDescent="0.25">
      <c r="A6661">
        <v>33192639</v>
      </c>
      <c r="B6661" t="s">
        <v>7091</v>
      </c>
      <c r="C6661">
        <v>50551152</v>
      </c>
      <c r="D6661" t="s">
        <v>2603</v>
      </c>
      <c r="E6661">
        <f t="shared" ca="1" si="104"/>
        <v>34</v>
      </c>
      <c r="F6661">
        <f>INDEX(ID_barrio!$A$2:$A$49,MATCH(G6661,ID_barrio!$B$2:$B$49,0))</f>
        <v>1</v>
      </c>
      <c r="G6661" t="s">
        <v>19</v>
      </c>
      <c r="H6661">
        <v>-34.586849999999998</v>
      </c>
      <c r="I6661">
        <v>-58.423729999999999</v>
      </c>
      <c r="J6661" t="s">
        <v>20</v>
      </c>
      <c r="K6661">
        <v>7652</v>
      </c>
      <c r="L6661">
        <v>4</v>
      </c>
      <c r="M6661">
        <v>62</v>
      </c>
      <c r="N6661">
        <v>44906</v>
      </c>
      <c r="O6661">
        <v>1.46</v>
      </c>
      <c r="P6661">
        <v>2</v>
      </c>
      <c r="Q6661">
        <v>314</v>
      </c>
      <c r="R6661">
        <v>30</v>
      </c>
    </row>
    <row r="6662" spans="1:18" x14ac:dyDescent="0.25">
      <c r="A6662">
        <v>33579416</v>
      </c>
      <c r="B6662" t="s">
        <v>19340</v>
      </c>
      <c r="C6662">
        <v>140773210</v>
      </c>
      <c r="D6662" t="s">
        <v>1971</v>
      </c>
      <c r="E6662">
        <f t="shared" ca="1" si="104"/>
        <v>75</v>
      </c>
      <c r="F6662">
        <f>INDEX(ID_barrio!$A$2:$A$49,MATCH(G6662,ID_barrio!$B$2:$B$49,0))</f>
        <v>13</v>
      </c>
      <c r="G6662" t="s">
        <v>99</v>
      </c>
      <c r="H6662">
        <v>-34.595120000000001</v>
      </c>
      <c r="I6662">
        <v>-58.443730000000002</v>
      </c>
      <c r="J6662" t="s">
        <v>24</v>
      </c>
      <c r="K6662">
        <v>2295</v>
      </c>
      <c r="L6662">
        <v>1</v>
      </c>
      <c r="M6662">
        <v>0</v>
      </c>
      <c r="P6662">
        <v>7</v>
      </c>
      <c r="Q6662">
        <v>0</v>
      </c>
      <c r="R6662">
        <v>0</v>
      </c>
    </row>
    <row r="6663" spans="1:18" x14ac:dyDescent="0.25">
      <c r="A6663">
        <v>33583908</v>
      </c>
      <c r="B6663" t="s">
        <v>7092</v>
      </c>
      <c r="C6663">
        <v>73536121</v>
      </c>
      <c r="D6663" t="s">
        <v>4163</v>
      </c>
      <c r="E6663">
        <f t="shared" ca="1" si="104"/>
        <v>66</v>
      </c>
      <c r="F6663">
        <f>INDEX(ID_barrio!$A$2:$A$49,MATCH(G6663,ID_barrio!$B$2:$B$49,0))</f>
        <v>20</v>
      </c>
      <c r="G6663" t="s">
        <v>245</v>
      </c>
      <c r="H6663">
        <v>-34.614609999999999</v>
      </c>
      <c r="I6663">
        <v>-58.363300000000002</v>
      </c>
      <c r="J6663" t="s">
        <v>20</v>
      </c>
      <c r="K6663">
        <v>14301</v>
      </c>
      <c r="L6663">
        <v>2</v>
      </c>
      <c r="M6663">
        <v>22</v>
      </c>
      <c r="N6663">
        <v>44897</v>
      </c>
      <c r="O6663">
        <v>0.5</v>
      </c>
      <c r="P6663">
        <v>7</v>
      </c>
      <c r="Q6663">
        <v>77</v>
      </c>
      <c r="R6663">
        <v>17</v>
      </c>
    </row>
    <row r="6664" spans="1:18" x14ac:dyDescent="0.25">
      <c r="A6664">
        <v>33450836</v>
      </c>
      <c r="B6664" t="s">
        <v>7093</v>
      </c>
      <c r="C6664">
        <v>53994774</v>
      </c>
      <c r="D6664" t="s">
        <v>7094</v>
      </c>
      <c r="E6664">
        <f t="shared" ca="1" si="104"/>
        <v>72</v>
      </c>
      <c r="F6664">
        <f>INDEX(ID_barrio!$A$2:$A$49,MATCH(G6664,ID_barrio!$B$2:$B$49,0))</f>
        <v>1</v>
      </c>
      <c r="G6664" t="s">
        <v>19</v>
      </c>
      <c r="H6664">
        <v>-34.576900000000002</v>
      </c>
      <c r="I6664">
        <v>-58.436160000000001</v>
      </c>
      <c r="J6664" t="s">
        <v>20</v>
      </c>
      <c r="K6664">
        <v>16890</v>
      </c>
      <c r="L6664">
        <v>2</v>
      </c>
      <c r="M6664">
        <v>132</v>
      </c>
      <c r="N6664">
        <v>44915</v>
      </c>
      <c r="O6664">
        <v>2.94</v>
      </c>
      <c r="P6664">
        <v>1</v>
      </c>
      <c r="Q6664">
        <v>298</v>
      </c>
      <c r="R6664">
        <v>51</v>
      </c>
    </row>
    <row r="6665" spans="1:18" x14ac:dyDescent="0.25">
      <c r="A6665">
        <v>33456551</v>
      </c>
      <c r="B6665" t="s">
        <v>7095</v>
      </c>
      <c r="C6665">
        <v>2850595</v>
      </c>
      <c r="D6665" t="s">
        <v>113</v>
      </c>
      <c r="E6665">
        <f t="shared" ca="1" si="104"/>
        <v>53</v>
      </c>
      <c r="F6665">
        <f>INDEX(ID_barrio!$A$2:$A$49,MATCH(G6665,ID_barrio!$B$2:$B$49,0))</f>
        <v>29</v>
      </c>
      <c r="G6665" t="s">
        <v>940</v>
      </c>
      <c r="H6665">
        <v>-34.576700000000002</v>
      </c>
      <c r="I6665">
        <v>-58.462490000000003</v>
      </c>
      <c r="J6665" t="s">
        <v>20</v>
      </c>
      <c r="K6665">
        <v>59226</v>
      </c>
      <c r="L6665">
        <v>3</v>
      </c>
      <c r="M6665">
        <v>4</v>
      </c>
      <c r="N6665">
        <v>44901</v>
      </c>
      <c r="O6665">
        <v>2.0699999999999998</v>
      </c>
      <c r="P6665">
        <v>1</v>
      </c>
      <c r="Q6665">
        <v>353</v>
      </c>
      <c r="R6665">
        <v>4</v>
      </c>
    </row>
    <row r="6666" spans="1:18" x14ac:dyDescent="0.25">
      <c r="A6666">
        <v>33194179</v>
      </c>
      <c r="B6666" t="s">
        <v>7096</v>
      </c>
      <c r="C6666">
        <v>110780550</v>
      </c>
      <c r="D6666" t="s">
        <v>3822</v>
      </c>
      <c r="E6666">
        <f t="shared" ca="1" si="104"/>
        <v>36</v>
      </c>
      <c r="F6666">
        <f>INDEX(ID_barrio!$A$2:$A$49,MATCH(G6666,ID_barrio!$B$2:$B$49,0))</f>
        <v>1</v>
      </c>
      <c r="G6666" t="s">
        <v>19</v>
      </c>
      <c r="H6666">
        <v>-34.591479999999997</v>
      </c>
      <c r="I6666">
        <v>-58.433160000000001</v>
      </c>
      <c r="J6666" t="s">
        <v>24</v>
      </c>
      <c r="K6666">
        <v>131389</v>
      </c>
      <c r="L6666">
        <v>4</v>
      </c>
      <c r="M6666">
        <v>7</v>
      </c>
      <c r="N6666">
        <v>43899</v>
      </c>
      <c r="O6666">
        <v>0.15</v>
      </c>
      <c r="P6666">
        <v>2</v>
      </c>
      <c r="Q6666">
        <v>28</v>
      </c>
      <c r="R6666">
        <v>0</v>
      </c>
    </row>
    <row r="6667" spans="1:18" x14ac:dyDescent="0.25">
      <c r="A6667">
        <v>33197031</v>
      </c>
      <c r="B6667" t="s">
        <v>7097</v>
      </c>
      <c r="C6667">
        <v>249920799</v>
      </c>
      <c r="D6667" t="s">
        <v>7098</v>
      </c>
      <c r="E6667">
        <f t="shared" ca="1" si="104"/>
        <v>31</v>
      </c>
      <c r="F6667">
        <f>INDEX(ID_barrio!$A$2:$A$49,MATCH(G6667,ID_barrio!$B$2:$B$49,0))</f>
        <v>17</v>
      </c>
      <c r="G6667" t="s">
        <v>148</v>
      </c>
      <c r="H6667">
        <v>-34.636879999999998</v>
      </c>
      <c r="I6667">
        <v>-58.363199999999999</v>
      </c>
      <c r="J6667" t="s">
        <v>24</v>
      </c>
      <c r="K6667">
        <v>4405</v>
      </c>
      <c r="L6667">
        <v>2</v>
      </c>
      <c r="M6667">
        <v>18</v>
      </c>
      <c r="N6667">
        <v>44709</v>
      </c>
      <c r="O6667">
        <v>0.41</v>
      </c>
      <c r="P6667">
        <v>1</v>
      </c>
      <c r="Q6667">
        <v>56</v>
      </c>
      <c r="R6667">
        <v>7</v>
      </c>
    </row>
    <row r="6668" spans="1:18" x14ac:dyDescent="0.25">
      <c r="A6668">
        <v>33463853</v>
      </c>
      <c r="B6668" t="s">
        <v>7099</v>
      </c>
      <c r="C6668">
        <v>252117167</v>
      </c>
      <c r="D6668" t="s">
        <v>1408</v>
      </c>
      <c r="E6668">
        <f t="shared" ca="1" si="104"/>
        <v>54</v>
      </c>
      <c r="F6668">
        <f>INDEX(ID_barrio!$A$2:$A$49,MATCH(G6668,ID_barrio!$B$2:$B$49,0))</f>
        <v>1</v>
      </c>
      <c r="G6668" t="s">
        <v>19</v>
      </c>
      <c r="H6668">
        <v>-34.574919999999999</v>
      </c>
      <c r="I6668">
        <v>-58.422199999999997</v>
      </c>
      <c r="J6668" t="s">
        <v>20</v>
      </c>
      <c r="K6668">
        <v>12000</v>
      </c>
      <c r="L6668">
        <v>1</v>
      </c>
      <c r="M6668">
        <v>48</v>
      </c>
      <c r="N6668">
        <v>44899</v>
      </c>
      <c r="O6668">
        <v>1.07</v>
      </c>
      <c r="P6668">
        <v>1</v>
      </c>
      <c r="Q6668">
        <v>360</v>
      </c>
      <c r="R6668">
        <v>34</v>
      </c>
    </row>
    <row r="6669" spans="1:18" x14ac:dyDescent="0.25">
      <c r="A6669">
        <v>33587109</v>
      </c>
      <c r="B6669" t="s">
        <v>7100</v>
      </c>
      <c r="C6669">
        <v>18667910</v>
      </c>
      <c r="D6669" t="s">
        <v>2974</v>
      </c>
      <c r="E6669">
        <f t="shared" ca="1" si="104"/>
        <v>58</v>
      </c>
      <c r="F6669">
        <f>INDEX(ID_barrio!$A$2:$A$49,MATCH(G6669,ID_barrio!$B$2:$B$49,0))</f>
        <v>17</v>
      </c>
      <c r="G6669" t="s">
        <v>148</v>
      </c>
      <c r="H6669">
        <v>-34.627699999999997</v>
      </c>
      <c r="I6669">
        <v>-58.366329999999998</v>
      </c>
      <c r="J6669" t="s">
        <v>20</v>
      </c>
      <c r="K6669">
        <v>4699</v>
      </c>
      <c r="L6669">
        <v>2</v>
      </c>
      <c r="M6669">
        <v>15</v>
      </c>
      <c r="N6669">
        <v>44873</v>
      </c>
      <c r="O6669">
        <v>0.39</v>
      </c>
      <c r="P6669">
        <v>1</v>
      </c>
      <c r="Q6669">
        <v>363</v>
      </c>
      <c r="R6669">
        <v>7</v>
      </c>
    </row>
    <row r="6670" spans="1:18" x14ac:dyDescent="0.25">
      <c r="A6670">
        <v>33197217</v>
      </c>
      <c r="B6670" t="s">
        <v>7101</v>
      </c>
      <c r="C6670">
        <v>484323</v>
      </c>
      <c r="D6670" t="s">
        <v>54</v>
      </c>
      <c r="E6670">
        <f t="shared" ca="1" si="104"/>
        <v>30</v>
      </c>
      <c r="F6670">
        <f>INDEX(ID_barrio!$A$2:$A$49,MATCH(G6670,ID_barrio!$B$2:$B$49,0))</f>
        <v>1</v>
      </c>
      <c r="G6670" t="s">
        <v>19</v>
      </c>
      <c r="H6670">
        <v>-34.592910000000003</v>
      </c>
      <c r="I6670">
        <v>-58.414540000000002</v>
      </c>
      <c r="J6670" t="s">
        <v>20</v>
      </c>
      <c r="K6670">
        <v>6872</v>
      </c>
      <c r="L6670">
        <v>3</v>
      </c>
      <c r="M6670">
        <v>29</v>
      </c>
      <c r="N6670">
        <v>44901</v>
      </c>
      <c r="O6670">
        <v>0.65</v>
      </c>
      <c r="P6670">
        <v>13</v>
      </c>
      <c r="Q6670">
        <v>354</v>
      </c>
      <c r="R6670">
        <v>15</v>
      </c>
    </row>
    <row r="6671" spans="1:18" x14ac:dyDescent="0.25">
      <c r="A6671">
        <v>33587242</v>
      </c>
      <c r="B6671" t="s">
        <v>19341</v>
      </c>
      <c r="C6671">
        <v>66105076</v>
      </c>
      <c r="D6671" t="s">
        <v>7102</v>
      </c>
      <c r="E6671">
        <f t="shared" ca="1" si="104"/>
        <v>70</v>
      </c>
      <c r="F6671">
        <f>INDEX(ID_barrio!$A$2:$A$49,MATCH(G6671,ID_barrio!$B$2:$B$49,0))</f>
        <v>8</v>
      </c>
      <c r="G6671" t="s">
        <v>48</v>
      </c>
      <c r="H6671">
        <v>-34.610149999999997</v>
      </c>
      <c r="I6671">
        <v>-58.42071</v>
      </c>
      <c r="J6671" t="s">
        <v>20</v>
      </c>
      <c r="K6671">
        <v>7828</v>
      </c>
      <c r="L6671">
        <v>2</v>
      </c>
      <c r="M6671">
        <v>36</v>
      </c>
      <c r="N6671">
        <v>44902</v>
      </c>
      <c r="O6671">
        <v>0.8</v>
      </c>
      <c r="P6671">
        <v>1</v>
      </c>
      <c r="Q6671">
        <v>63</v>
      </c>
      <c r="R6671">
        <v>12</v>
      </c>
    </row>
    <row r="6672" spans="1:18" x14ac:dyDescent="0.25">
      <c r="A6672">
        <v>33467379</v>
      </c>
      <c r="B6672" t="s">
        <v>7103</v>
      </c>
      <c r="C6672">
        <v>52088060</v>
      </c>
      <c r="D6672" t="s">
        <v>4486</v>
      </c>
      <c r="E6672">
        <f t="shared" ca="1" si="104"/>
        <v>39</v>
      </c>
      <c r="F6672">
        <f>INDEX(ID_barrio!$A$2:$A$49,MATCH(G6672,ID_barrio!$B$2:$B$49,0))</f>
        <v>1</v>
      </c>
      <c r="G6672" t="s">
        <v>19</v>
      </c>
      <c r="H6672">
        <v>-34.588329999999999</v>
      </c>
      <c r="I6672">
        <v>-58.426139999999997</v>
      </c>
      <c r="J6672" t="s">
        <v>24</v>
      </c>
      <c r="K6672">
        <v>7929</v>
      </c>
      <c r="L6672">
        <v>31</v>
      </c>
      <c r="M6672">
        <v>1</v>
      </c>
      <c r="N6672">
        <v>43924</v>
      </c>
      <c r="O6672">
        <v>0.03</v>
      </c>
      <c r="P6672">
        <v>4</v>
      </c>
      <c r="Q6672">
        <v>180</v>
      </c>
      <c r="R6672">
        <v>0</v>
      </c>
    </row>
    <row r="6673" spans="1:19" x14ac:dyDescent="0.25">
      <c r="A6673">
        <v>33208206</v>
      </c>
      <c r="B6673" t="s">
        <v>19342</v>
      </c>
      <c r="C6673">
        <v>38776597</v>
      </c>
      <c r="D6673" t="s">
        <v>2091</v>
      </c>
      <c r="E6673">
        <f t="shared" ca="1" si="104"/>
        <v>68</v>
      </c>
      <c r="F6673">
        <f>INDEX(ID_barrio!$A$2:$A$49,MATCH(G6673,ID_barrio!$B$2:$B$49,0))</f>
        <v>7</v>
      </c>
      <c r="G6673" t="s">
        <v>45</v>
      </c>
      <c r="H6673">
        <v>-34.595370000000003</v>
      </c>
      <c r="I6673">
        <v>-58.392719999999997</v>
      </c>
      <c r="J6673" t="s">
        <v>20</v>
      </c>
      <c r="K6673">
        <v>7400</v>
      </c>
      <c r="L6673">
        <v>4</v>
      </c>
      <c r="M6673">
        <v>11</v>
      </c>
      <c r="N6673">
        <v>44900</v>
      </c>
      <c r="O6673">
        <v>1.1399999999999999</v>
      </c>
      <c r="P6673">
        <v>1</v>
      </c>
      <c r="Q6673">
        <v>61</v>
      </c>
      <c r="R6673">
        <v>11</v>
      </c>
    </row>
    <row r="6674" spans="1:19" x14ac:dyDescent="0.25">
      <c r="A6674">
        <v>33587848</v>
      </c>
      <c r="B6674" t="s">
        <v>7104</v>
      </c>
      <c r="C6674">
        <v>17406725</v>
      </c>
      <c r="D6674" t="s">
        <v>186</v>
      </c>
      <c r="E6674">
        <f t="shared" ca="1" si="104"/>
        <v>34</v>
      </c>
      <c r="F6674">
        <f>INDEX(ID_barrio!$A$2:$A$49,MATCH(G6674,ID_barrio!$B$2:$B$49,0))</f>
        <v>1</v>
      </c>
      <c r="G6674" t="s">
        <v>19</v>
      </c>
      <c r="H6674">
        <v>-34.587209999999999</v>
      </c>
      <c r="I6674">
        <v>-58.429029999999997</v>
      </c>
      <c r="J6674" t="s">
        <v>20</v>
      </c>
      <c r="K6674">
        <v>8810</v>
      </c>
      <c r="L6674">
        <v>4</v>
      </c>
      <c r="M6674">
        <v>3</v>
      </c>
      <c r="N6674">
        <v>43896</v>
      </c>
      <c r="O6674">
        <v>0.08</v>
      </c>
      <c r="P6674">
        <v>2</v>
      </c>
      <c r="Q6674">
        <v>94</v>
      </c>
      <c r="R6674">
        <v>0</v>
      </c>
    </row>
    <row r="6675" spans="1:19" x14ac:dyDescent="0.25">
      <c r="A6675">
        <v>33212695</v>
      </c>
      <c r="B6675" t="s">
        <v>7105</v>
      </c>
      <c r="C6675">
        <v>225588188</v>
      </c>
      <c r="D6675" t="s">
        <v>1258</v>
      </c>
      <c r="E6675">
        <f t="shared" ca="1" si="104"/>
        <v>69</v>
      </c>
      <c r="F6675">
        <f>INDEX(ID_barrio!$A$2:$A$49,MATCH(G6675,ID_barrio!$B$2:$B$49,0))</f>
        <v>1</v>
      </c>
      <c r="G6675" t="s">
        <v>19</v>
      </c>
      <c r="H6675">
        <v>-34.584009999999999</v>
      </c>
      <c r="I6675">
        <v>-58.40061</v>
      </c>
      <c r="J6675" t="s">
        <v>20</v>
      </c>
      <c r="K6675">
        <v>8810</v>
      </c>
      <c r="L6675">
        <v>2</v>
      </c>
      <c r="M6675">
        <v>19</v>
      </c>
      <c r="N6675">
        <v>44869</v>
      </c>
      <c r="O6675">
        <v>0.43</v>
      </c>
      <c r="P6675">
        <v>5</v>
      </c>
      <c r="Q6675">
        <v>270</v>
      </c>
      <c r="R6675">
        <v>11</v>
      </c>
    </row>
    <row r="6676" spans="1:19" x14ac:dyDescent="0.25">
      <c r="A6676">
        <v>33589330</v>
      </c>
      <c r="B6676" t="s">
        <v>7106</v>
      </c>
      <c r="C6676">
        <v>1873036</v>
      </c>
      <c r="D6676" t="s">
        <v>7107</v>
      </c>
      <c r="E6676">
        <f t="shared" ca="1" si="104"/>
        <v>76</v>
      </c>
      <c r="F6676">
        <f>INDEX(ID_barrio!$A$2:$A$49,MATCH(G6676,ID_barrio!$B$2:$B$49,0))</f>
        <v>5</v>
      </c>
      <c r="G6676" t="s">
        <v>38</v>
      </c>
      <c r="H6676">
        <v>-34.604649999999999</v>
      </c>
      <c r="I6676">
        <v>-58.387189999999997</v>
      </c>
      <c r="J6676" t="s">
        <v>20</v>
      </c>
      <c r="K6676">
        <v>6167</v>
      </c>
      <c r="L6676">
        <v>2</v>
      </c>
      <c r="M6676">
        <v>13</v>
      </c>
      <c r="N6676">
        <v>43814</v>
      </c>
      <c r="O6676">
        <v>0.28999999999999998</v>
      </c>
      <c r="P6676">
        <v>1</v>
      </c>
      <c r="Q6676">
        <v>87</v>
      </c>
      <c r="R6676">
        <v>0</v>
      </c>
      <c r="S6676">
        <v>541141412997</v>
      </c>
    </row>
    <row r="6677" spans="1:19" x14ac:dyDescent="0.25">
      <c r="A6677">
        <v>33471855</v>
      </c>
      <c r="B6677" t="s">
        <v>19343</v>
      </c>
      <c r="C6677">
        <v>252191614</v>
      </c>
      <c r="D6677" t="s">
        <v>28</v>
      </c>
      <c r="E6677">
        <f t="shared" ca="1" si="104"/>
        <v>57</v>
      </c>
      <c r="F6677">
        <f>INDEX(ID_barrio!$A$2:$A$49,MATCH(G6677,ID_barrio!$B$2:$B$49,0))</f>
        <v>15</v>
      </c>
      <c r="G6677" t="s">
        <v>128</v>
      </c>
      <c r="H6677">
        <v>-34.597270000000002</v>
      </c>
      <c r="I6677">
        <v>-58.378329999999998</v>
      </c>
      <c r="J6677" t="s">
        <v>20</v>
      </c>
      <c r="K6677">
        <v>5286</v>
      </c>
      <c r="L6677">
        <v>3</v>
      </c>
      <c r="M6677">
        <v>25</v>
      </c>
      <c r="N6677">
        <v>44922</v>
      </c>
      <c r="O6677">
        <v>0.59</v>
      </c>
      <c r="P6677">
        <v>1</v>
      </c>
      <c r="Q6677">
        <v>341</v>
      </c>
      <c r="R6677">
        <v>10</v>
      </c>
    </row>
    <row r="6678" spans="1:19" x14ac:dyDescent="0.25">
      <c r="A6678">
        <v>33474503</v>
      </c>
      <c r="B6678" t="s">
        <v>7108</v>
      </c>
      <c r="C6678">
        <v>252219697</v>
      </c>
      <c r="D6678" t="s">
        <v>466</v>
      </c>
      <c r="E6678">
        <f t="shared" ca="1" si="104"/>
        <v>55</v>
      </c>
      <c r="F6678">
        <f>INDEX(ID_barrio!$A$2:$A$49,MATCH(G6678,ID_barrio!$B$2:$B$49,0))</f>
        <v>15</v>
      </c>
      <c r="G6678" t="s">
        <v>128</v>
      </c>
      <c r="H6678">
        <v>-34.592500000000001</v>
      </c>
      <c r="I6678">
        <v>-58.37632</v>
      </c>
      <c r="J6678" t="s">
        <v>20</v>
      </c>
      <c r="K6678">
        <v>5297</v>
      </c>
      <c r="L6678">
        <v>2</v>
      </c>
      <c r="M6678">
        <v>22</v>
      </c>
      <c r="N6678">
        <v>43852</v>
      </c>
      <c r="O6678">
        <v>0.48</v>
      </c>
      <c r="P6678">
        <v>1</v>
      </c>
      <c r="Q6678">
        <v>0</v>
      </c>
      <c r="R6678">
        <v>0</v>
      </c>
    </row>
    <row r="6679" spans="1:19" x14ac:dyDescent="0.25">
      <c r="A6679">
        <v>33213929</v>
      </c>
      <c r="B6679" t="s">
        <v>7109</v>
      </c>
      <c r="C6679">
        <v>85679506</v>
      </c>
      <c r="D6679" t="s">
        <v>54</v>
      </c>
      <c r="E6679">
        <f t="shared" ca="1" si="104"/>
        <v>37</v>
      </c>
      <c r="F6679">
        <f>INDEX(ID_barrio!$A$2:$A$49,MATCH(G6679,ID_barrio!$B$2:$B$49,0))</f>
        <v>4</v>
      </c>
      <c r="G6679" t="s">
        <v>35</v>
      </c>
      <c r="H6679">
        <v>-34.578310000000002</v>
      </c>
      <c r="I6679">
        <v>-58.493870000000001</v>
      </c>
      <c r="J6679" t="s">
        <v>20</v>
      </c>
      <c r="K6679">
        <v>10043</v>
      </c>
      <c r="L6679">
        <v>5</v>
      </c>
      <c r="M6679">
        <v>21</v>
      </c>
      <c r="N6679">
        <v>44888</v>
      </c>
      <c r="O6679">
        <v>0.55000000000000004</v>
      </c>
      <c r="P6679">
        <v>1</v>
      </c>
      <c r="Q6679">
        <v>119</v>
      </c>
      <c r="R6679">
        <v>7</v>
      </c>
    </row>
    <row r="6680" spans="1:19" x14ac:dyDescent="0.25">
      <c r="A6680">
        <v>33591750</v>
      </c>
      <c r="B6680" t="s">
        <v>19344</v>
      </c>
      <c r="C6680">
        <v>211658473</v>
      </c>
      <c r="D6680" t="s">
        <v>18504</v>
      </c>
      <c r="E6680">
        <f t="shared" ca="1" si="104"/>
        <v>78</v>
      </c>
      <c r="F6680">
        <f>INDEX(ID_barrio!$A$2:$A$49,MATCH(G6680,ID_barrio!$B$2:$B$49,0))</f>
        <v>1</v>
      </c>
      <c r="G6680" t="s">
        <v>19</v>
      </c>
      <c r="H6680">
        <v>-34.578890000000001</v>
      </c>
      <c r="I6680">
        <v>-58.427720000000001</v>
      </c>
      <c r="J6680" t="s">
        <v>20</v>
      </c>
      <c r="K6680">
        <v>10219</v>
      </c>
      <c r="L6680">
        <v>3</v>
      </c>
      <c r="M6680">
        <v>149</v>
      </c>
      <c r="N6680">
        <v>44920</v>
      </c>
      <c r="O6680">
        <v>3.31</v>
      </c>
      <c r="P6680">
        <v>1</v>
      </c>
      <c r="Q6680">
        <v>105</v>
      </c>
      <c r="R6680">
        <v>64</v>
      </c>
    </row>
    <row r="6681" spans="1:19" x14ac:dyDescent="0.25">
      <c r="A6681">
        <v>33592516</v>
      </c>
      <c r="B6681" t="s">
        <v>7110</v>
      </c>
      <c r="C6681">
        <v>12451283</v>
      </c>
      <c r="D6681" t="s">
        <v>74</v>
      </c>
      <c r="E6681">
        <f t="shared" ca="1" si="104"/>
        <v>77</v>
      </c>
      <c r="F6681">
        <f>INDEX(ID_barrio!$A$2:$A$49,MATCH(G6681,ID_barrio!$B$2:$B$49,0))</f>
        <v>9</v>
      </c>
      <c r="G6681" t="s">
        <v>55</v>
      </c>
      <c r="H6681">
        <v>-34.621070000000003</v>
      </c>
      <c r="I6681">
        <v>-58.379449999999999</v>
      </c>
      <c r="J6681" t="s">
        <v>20</v>
      </c>
      <c r="K6681">
        <v>10665</v>
      </c>
      <c r="L6681">
        <v>3</v>
      </c>
      <c r="M6681">
        <v>2</v>
      </c>
      <c r="N6681">
        <v>44868</v>
      </c>
      <c r="O6681">
        <v>0.06</v>
      </c>
      <c r="P6681">
        <v>1</v>
      </c>
      <c r="Q6681">
        <v>138</v>
      </c>
      <c r="R6681">
        <v>1</v>
      </c>
    </row>
    <row r="6682" spans="1:19" x14ac:dyDescent="0.25">
      <c r="A6682">
        <v>33217850</v>
      </c>
      <c r="B6682" t="s">
        <v>7111</v>
      </c>
      <c r="C6682">
        <v>11344048</v>
      </c>
      <c r="D6682" t="s">
        <v>1390</v>
      </c>
      <c r="E6682">
        <f t="shared" ca="1" si="104"/>
        <v>73</v>
      </c>
      <c r="F6682">
        <f>INDEX(ID_barrio!$A$2:$A$49,MATCH(G6682,ID_barrio!$B$2:$B$49,0))</f>
        <v>1</v>
      </c>
      <c r="G6682" t="s">
        <v>19</v>
      </c>
      <c r="H6682">
        <v>-34.589489999999998</v>
      </c>
      <c r="I6682">
        <v>-58.424869999999999</v>
      </c>
      <c r="J6682" t="s">
        <v>20</v>
      </c>
      <c r="K6682">
        <v>6695</v>
      </c>
      <c r="L6682">
        <v>4</v>
      </c>
      <c r="M6682">
        <v>27</v>
      </c>
      <c r="N6682">
        <v>44821</v>
      </c>
      <c r="O6682">
        <v>0.59</v>
      </c>
      <c r="P6682">
        <v>2</v>
      </c>
      <c r="Q6682">
        <v>242</v>
      </c>
      <c r="R6682">
        <v>9</v>
      </c>
    </row>
    <row r="6683" spans="1:19" x14ac:dyDescent="0.25">
      <c r="A6683">
        <v>33486186</v>
      </c>
      <c r="B6683" t="s">
        <v>7112</v>
      </c>
      <c r="C6683">
        <v>28003078</v>
      </c>
      <c r="D6683" t="s">
        <v>1658</v>
      </c>
      <c r="E6683">
        <f t="shared" ca="1" si="104"/>
        <v>59</v>
      </c>
      <c r="F6683">
        <f>INDEX(ID_barrio!$A$2:$A$49,MATCH(G6683,ID_barrio!$B$2:$B$49,0))</f>
        <v>1</v>
      </c>
      <c r="G6683" t="s">
        <v>19</v>
      </c>
      <c r="H6683">
        <v>-34.580329999999996</v>
      </c>
      <c r="I6683">
        <v>-58.43891</v>
      </c>
      <c r="J6683" t="s">
        <v>24</v>
      </c>
      <c r="K6683">
        <v>2114</v>
      </c>
      <c r="L6683">
        <v>2</v>
      </c>
      <c r="M6683">
        <v>11</v>
      </c>
      <c r="N6683">
        <v>44913</v>
      </c>
      <c r="O6683">
        <v>0.24</v>
      </c>
      <c r="P6683">
        <v>2</v>
      </c>
      <c r="Q6683">
        <v>106</v>
      </c>
      <c r="R6683">
        <v>7</v>
      </c>
    </row>
    <row r="6684" spans="1:19" x14ac:dyDescent="0.25">
      <c r="A6684">
        <v>33218665</v>
      </c>
      <c r="B6684" t="s">
        <v>7113</v>
      </c>
      <c r="C6684">
        <v>4442974</v>
      </c>
      <c r="D6684" t="s">
        <v>6100</v>
      </c>
      <c r="E6684">
        <f t="shared" ca="1" si="104"/>
        <v>29</v>
      </c>
      <c r="F6684">
        <f>INDEX(ID_barrio!$A$2:$A$49,MATCH(G6684,ID_barrio!$B$2:$B$49,0))</f>
        <v>1</v>
      </c>
      <c r="G6684" t="s">
        <v>19</v>
      </c>
      <c r="H6684">
        <v>-34.581159999999997</v>
      </c>
      <c r="I6684">
        <v>-58.41442</v>
      </c>
      <c r="J6684" t="s">
        <v>20</v>
      </c>
      <c r="K6684">
        <v>16411</v>
      </c>
      <c r="L6684">
        <v>3</v>
      </c>
      <c r="M6684">
        <v>11</v>
      </c>
      <c r="N6684">
        <v>44793</v>
      </c>
      <c r="O6684">
        <v>0.24</v>
      </c>
      <c r="P6684">
        <v>8</v>
      </c>
      <c r="Q6684">
        <v>54</v>
      </c>
      <c r="R6684">
        <v>6</v>
      </c>
    </row>
    <row r="6685" spans="1:19" x14ac:dyDescent="0.25">
      <c r="A6685">
        <v>33605730</v>
      </c>
      <c r="B6685" t="s">
        <v>7114</v>
      </c>
      <c r="C6685">
        <v>253230291</v>
      </c>
      <c r="D6685" t="s">
        <v>571</v>
      </c>
      <c r="E6685">
        <f t="shared" ca="1" si="104"/>
        <v>68</v>
      </c>
      <c r="F6685">
        <f>INDEX(ID_barrio!$A$2:$A$49,MATCH(G6685,ID_barrio!$B$2:$B$49,0))</f>
        <v>12</v>
      </c>
      <c r="G6685" t="s">
        <v>87</v>
      </c>
      <c r="H6685">
        <v>-34.559895192474798</v>
      </c>
      <c r="I6685">
        <v>-58.443735167384098</v>
      </c>
      <c r="J6685" t="s">
        <v>20</v>
      </c>
      <c r="K6685">
        <v>11143</v>
      </c>
      <c r="L6685">
        <v>2</v>
      </c>
      <c r="M6685">
        <v>2</v>
      </c>
      <c r="N6685">
        <v>44899</v>
      </c>
      <c r="O6685">
        <v>1.67</v>
      </c>
      <c r="P6685">
        <v>1</v>
      </c>
      <c r="Q6685">
        <v>308</v>
      </c>
      <c r="R6685">
        <v>2</v>
      </c>
    </row>
    <row r="6686" spans="1:19" x14ac:dyDescent="0.25">
      <c r="A6686">
        <v>33218831</v>
      </c>
      <c r="B6686" t="s">
        <v>7115</v>
      </c>
      <c r="C6686">
        <v>7462834</v>
      </c>
      <c r="D6686" t="s">
        <v>387</v>
      </c>
      <c r="E6686">
        <f t="shared" ca="1" si="104"/>
        <v>53</v>
      </c>
      <c r="F6686">
        <f>INDEX(ID_barrio!$A$2:$A$49,MATCH(G6686,ID_barrio!$B$2:$B$49,0))</f>
        <v>24</v>
      </c>
      <c r="G6686" t="s">
        <v>451</v>
      </c>
      <c r="H6686">
        <v>-34.624760000000002</v>
      </c>
      <c r="I6686">
        <v>-58.452129999999997</v>
      </c>
      <c r="J6686" t="s">
        <v>20</v>
      </c>
      <c r="K6686">
        <v>9021</v>
      </c>
      <c r="L6686">
        <v>3</v>
      </c>
      <c r="M6686">
        <v>76</v>
      </c>
      <c r="N6686">
        <v>44906</v>
      </c>
      <c r="O6686">
        <v>1.68</v>
      </c>
      <c r="P6686">
        <v>2</v>
      </c>
      <c r="Q6686">
        <v>89</v>
      </c>
      <c r="R6686">
        <v>27</v>
      </c>
    </row>
    <row r="6687" spans="1:19" x14ac:dyDescent="0.25">
      <c r="A6687">
        <v>33221396</v>
      </c>
      <c r="B6687" t="s">
        <v>19345</v>
      </c>
      <c r="C6687">
        <v>23788649</v>
      </c>
      <c r="D6687" t="s">
        <v>1063</v>
      </c>
      <c r="E6687">
        <f t="shared" ca="1" si="104"/>
        <v>33</v>
      </c>
      <c r="F6687">
        <f>INDEX(ID_barrio!$A$2:$A$49,MATCH(G6687,ID_barrio!$B$2:$B$49,0))</f>
        <v>7</v>
      </c>
      <c r="G6687" t="s">
        <v>45</v>
      </c>
      <c r="H6687">
        <v>-34.596240000000002</v>
      </c>
      <c r="I6687">
        <v>-58.405290000000001</v>
      </c>
      <c r="J6687" t="s">
        <v>20</v>
      </c>
      <c r="K6687">
        <v>11453</v>
      </c>
      <c r="L6687">
        <v>1</v>
      </c>
      <c r="M6687">
        <v>82</v>
      </c>
      <c r="N6687">
        <v>44914</v>
      </c>
      <c r="O6687">
        <v>1.79</v>
      </c>
      <c r="P6687">
        <v>6</v>
      </c>
      <c r="Q6687">
        <v>85</v>
      </c>
      <c r="R6687">
        <v>32</v>
      </c>
      <c r="S6687" t="s">
        <v>7116</v>
      </c>
    </row>
    <row r="6688" spans="1:19" x14ac:dyDescent="0.25">
      <c r="A6688">
        <v>33608686</v>
      </c>
      <c r="B6688" t="s">
        <v>7117</v>
      </c>
      <c r="C6688">
        <v>5412762</v>
      </c>
      <c r="D6688" t="s">
        <v>4025</v>
      </c>
      <c r="E6688">
        <f t="shared" ca="1" si="104"/>
        <v>29</v>
      </c>
      <c r="F6688">
        <f>INDEX(ID_barrio!$A$2:$A$49,MATCH(G6688,ID_barrio!$B$2:$B$49,0))</f>
        <v>15</v>
      </c>
      <c r="G6688" t="s">
        <v>128</v>
      </c>
      <c r="H6688">
        <v>-34.597850000000001</v>
      </c>
      <c r="I6688">
        <v>-58.377989999999997</v>
      </c>
      <c r="J6688" t="s">
        <v>20</v>
      </c>
      <c r="K6688">
        <v>22200</v>
      </c>
      <c r="L6688">
        <v>1</v>
      </c>
      <c r="M6688">
        <v>11</v>
      </c>
      <c r="N6688">
        <v>44905</v>
      </c>
      <c r="O6688">
        <v>0.26</v>
      </c>
      <c r="P6688">
        <v>38</v>
      </c>
      <c r="Q6688">
        <v>331</v>
      </c>
      <c r="R6688">
        <v>3</v>
      </c>
    </row>
    <row r="6689" spans="1:19" x14ac:dyDescent="0.25">
      <c r="A6689">
        <v>33608833</v>
      </c>
      <c r="B6689" t="s">
        <v>7118</v>
      </c>
      <c r="C6689">
        <v>140773210</v>
      </c>
      <c r="D6689" t="s">
        <v>1971</v>
      </c>
      <c r="E6689">
        <f t="shared" ca="1" si="104"/>
        <v>63</v>
      </c>
      <c r="F6689">
        <f>INDEX(ID_barrio!$A$2:$A$49,MATCH(G6689,ID_barrio!$B$2:$B$49,0))</f>
        <v>13</v>
      </c>
      <c r="G6689" t="s">
        <v>99</v>
      </c>
      <c r="H6689">
        <v>-34.595640000000003</v>
      </c>
      <c r="I6689">
        <v>-58.444719999999997</v>
      </c>
      <c r="J6689" t="s">
        <v>24</v>
      </c>
      <c r="K6689">
        <v>2295</v>
      </c>
      <c r="L6689">
        <v>2</v>
      </c>
      <c r="M6689">
        <v>1</v>
      </c>
      <c r="N6689">
        <v>43569</v>
      </c>
      <c r="O6689">
        <v>0.02</v>
      </c>
      <c r="P6689">
        <v>7</v>
      </c>
      <c r="Q6689">
        <v>0</v>
      </c>
      <c r="R6689">
        <v>0</v>
      </c>
    </row>
    <row r="6690" spans="1:19" x14ac:dyDescent="0.25">
      <c r="A6690">
        <v>33491242</v>
      </c>
      <c r="B6690" t="s">
        <v>7119</v>
      </c>
      <c r="C6690">
        <v>169391909</v>
      </c>
      <c r="D6690" t="s">
        <v>7120</v>
      </c>
      <c r="E6690">
        <f t="shared" ca="1" si="104"/>
        <v>37</v>
      </c>
      <c r="F6690">
        <f>INDEX(ID_barrio!$A$2:$A$49,MATCH(G6690,ID_barrio!$B$2:$B$49,0))</f>
        <v>42</v>
      </c>
      <c r="G6690" t="s">
        <v>3947</v>
      </c>
      <c r="H6690">
        <v>-34.624929999999999</v>
      </c>
      <c r="I6690">
        <v>-58.530889999999999</v>
      </c>
      <c r="J6690" t="s">
        <v>24</v>
      </c>
      <c r="K6690">
        <v>1750</v>
      </c>
      <c r="L6690">
        <v>1</v>
      </c>
      <c r="M6690">
        <v>0</v>
      </c>
      <c r="P6690">
        <v>1</v>
      </c>
      <c r="Q6690">
        <v>318</v>
      </c>
      <c r="R6690">
        <v>0</v>
      </c>
    </row>
    <row r="6691" spans="1:19" x14ac:dyDescent="0.25">
      <c r="A6691">
        <v>33221831</v>
      </c>
      <c r="B6691" t="s">
        <v>7121</v>
      </c>
      <c r="C6691">
        <v>231693084</v>
      </c>
      <c r="D6691" t="s">
        <v>164</v>
      </c>
      <c r="E6691">
        <f t="shared" ca="1" si="104"/>
        <v>62</v>
      </c>
      <c r="F6691">
        <f>INDEX(ID_barrio!$A$2:$A$49,MATCH(G6691,ID_barrio!$B$2:$B$49,0))</f>
        <v>1</v>
      </c>
      <c r="G6691" t="s">
        <v>19</v>
      </c>
      <c r="H6691">
        <v>-34.584650000000003</v>
      </c>
      <c r="I6691">
        <v>-58.440930000000002</v>
      </c>
      <c r="J6691" t="s">
        <v>24</v>
      </c>
      <c r="K6691">
        <v>2643</v>
      </c>
      <c r="L6691">
        <v>2</v>
      </c>
      <c r="M6691">
        <v>6</v>
      </c>
      <c r="N6691">
        <v>43810</v>
      </c>
      <c r="O6691">
        <v>0.13</v>
      </c>
      <c r="P6691">
        <v>1</v>
      </c>
      <c r="Q6691">
        <v>242</v>
      </c>
      <c r="R6691">
        <v>0</v>
      </c>
    </row>
    <row r="6692" spans="1:19" x14ac:dyDescent="0.25">
      <c r="A6692">
        <v>33491668</v>
      </c>
      <c r="B6692" t="s">
        <v>7122</v>
      </c>
      <c r="C6692">
        <v>39604310</v>
      </c>
      <c r="D6692" t="s">
        <v>2728</v>
      </c>
      <c r="E6692">
        <f t="shared" ca="1" si="104"/>
        <v>79</v>
      </c>
      <c r="F6692">
        <f>INDEX(ID_barrio!$A$2:$A$49,MATCH(G6692,ID_barrio!$B$2:$B$49,0))</f>
        <v>7</v>
      </c>
      <c r="G6692" t="s">
        <v>45</v>
      </c>
      <c r="H6692">
        <v>-34.593063354492102</v>
      </c>
      <c r="I6692">
        <v>-58.408946990966797</v>
      </c>
      <c r="J6692" t="s">
        <v>20</v>
      </c>
      <c r="K6692">
        <v>7324</v>
      </c>
      <c r="L6692">
        <v>2</v>
      </c>
      <c r="M6692">
        <v>63</v>
      </c>
      <c r="N6692">
        <v>44802</v>
      </c>
      <c r="O6692">
        <v>1.48</v>
      </c>
      <c r="P6692">
        <v>3</v>
      </c>
      <c r="Q6692">
        <v>23</v>
      </c>
      <c r="R6692">
        <v>32</v>
      </c>
    </row>
    <row r="6693" spans="1:19" x14ac:dyDescent="0.25">
      <c r="A6693">
        <v>33492363</v>
      </c>
      <c r="B6693" t="s">
        <v>7123</v>
      </c>
      <c r="C6693">
        <v>917480</v>
      </c>
      <c r="D6693" t="s">
        <v>267</v>
      </c>
      <c r="E6693">
        <f t="shared" ca="1" si="104"/>
        <v>68</v>
      </c>
      <c r="F6693">
        <f>INDEX(ID_barrio!$A$2:$A$49,MATCH(G6693,ID_barrio!$B$2:$B$49,0))</f>
        <v>1</v>
      </c>
      <c r="G6693" t="s">
        <v>19</v>
      </c>
      <c r="H6693">
        <v>-34.585189999999997</v>
      </c>
      <c r="I6693">
        <v>-58.431429999999999</v>
      </c>
      <c r="J6693" t="s">
        <v>20</v>
      </c>
      <c r="K6693">
        <v>7400</v>
      </c>
      <c r="L6693">
        <v>30</v>
      </c>
      <c r="M6693">
        <v>4</v>
      </c>
      <c r="N6693">
        <v>44347</v>
      </c>
      <c r="O6693">
        <v>0.09</v>
      </c>
      <c r="P6693">
        <v>2</v>
      </c>
      <c r="Q6693">
        <v>149</v>
      </c>
      <c r="R6693">
        <v>0</v>
      </c>
    </row>
    <row r="6694" spans="1:19" x14ac:dyDescent="0.25">
      <c r="A6694">
        <v>33496701</v>
      </c>
      <c r="B6694" t="s">
        <v>7124</v>
      </c>
      <c r="C6694">
        <v>193850348</v>
      </c>
      <c r="D6694" t="s">
        <v>1971</v>
      </c>
      <c r="E6694">
        <f t="shared" ca="1" si="104"/>
        <v>28</v>
      </c>
      <c r="F6694">
        <f>INDEX(ID_barrio!$A$2:$A$49,MATCH(G6694,ID_barrio!$B$2:$B$49,0))</f>
        <v>1</v>
      </c>
      <c r="G6694" t="s">
        <v>19</v>
      </c>
      <c r="H6694">
        <v>-34.58511</v>
      </c>
      <c r="I6694">
        <v>-58.42427</v>
      </c>
      <c r="J6694" t="s">
        <v>20</v>
      </c>
      <c r="K6694">
        <v>8658</v>
      </c>
      <c r="L6694">
        <v>1</v>
      </c>
      <c r="M6694">
        <v>215</v>
      </c>
      <c r="N6694">
        <v>44919</v>
      </c>
      <c r="O6694">
        <v>5.2</v>
      </c>
      <c r="P6694">
        <v>2</v>
      </c>
      <c r="Q6694">
        <v>196</v>
      </c>
      <c r="R6694">
        <v>87</v>
      </c>
    </row>
    <row r="6695" spans="1:19" x14ac:dyDescent="0.25">
      <c r="A6695">
        <v>33496750</v>
      </c>
      <c r="B6695" t="s">
        <v>7125</v>
      </c>
      <c r="C6695">
        <v>1028764</v>
      </c>
      <c r="D6695" t="s">
        <v>535</v>
      </c>
      <c r="E6695">
        <f t="shared" ca="1" si="104"/>
        <v>60</v>
      </c>
      <c r="F6695">
        <f>INDEX(ID_barrio!$A$2:$A$49,MATCH(G6695,ID_barrio!$B$2:$B$49,0))</f>
        <v>1</v>
      </c>
      <c r="G6695" t="s">
        <v>19</v>
      </c>
      <c r="H6695">
        <v>-34.578449999999997</v>
      </c>
      <c r="I6695">
        <v>-58.438659999999999</v>
      </c>
      <c r="J6695" t="s">
        <v>20</v>
      </c>
      <c r="K6695">
        <v>19381</v>
      </c>
      <c r="L6695">
        <v>1</v>
      </c>
      <c r="M6695">
        <v>0</v>
      </c>
      <c r="P6695">
        <v>108</v>
      </c>
      <c r="Q6695">
        <v>180</v>
      </c>
      <c r="R6695">
        <v>0</v>
      </c>
    </row>
    <row r="6696" spans="1:19" x14ac:dyDescent="0.25">
      <c r="A6696">
        <v>33608945</v>
      </c>
      <c r="B6696" t="s">
        <v>7126</v>
      </c>
      <c r="C6696">
        <v>253262238</v>
      </c>
      <c r="D6696" t="s">
        <v>7127</v>
      </c>
      <c r="E6696">
        <f t="shared" ca="1" si="104"/>
        <v>75</v>
      </c>
      <c r="F6696">
        <f>INDEX(ID_barrio!$A$2:$A$49,MATCH(G6696,ID_barrio!$B$2:$B$49,0))</f>
        <v>1</v>
      </c>
      <c r="G6696" t="s">
        <v>19</v>
      </c>
      <c r="H6696">
        <v>-34.586530000000003</v>
      </c>
      <c r="I6696">
        <v>-58.410029999999999</v>
      </c>
      <c r="J6696" t="s">
        <v>20</v>
      </c>
      <c r="K6696">
        <v>8810</v>
      </c>
      <c r="L6696">
        <v>3</v>
      </c>
      <c r="M6696">
        <v>5</v>
      </c>
      <c r="N6696">
        <v>43787</v>
      </c>
      <c r="O6696">
        <v>0.11</v>
      </c>
      <c r="P6696">
        <v>1</v>
      </c>
      <c r="Q6696">
        <v>262</v>
      </c>
      <c r="R6696">
        <v>0</v>
      </c>
    </row>
    <row r="6697" spans="1:19" x14ac:dyDescent="0.25">
      <c r="A6697">
        <v>33223203</v>
      </c>
      <c r="B6697" t="s">
        <v>7128</v>
      </c>
      <c r="C6697">
        <v>183150523</v>
      </c>
      <c r="D6697" t="s">
        <v>3625</v>
      </c>
      <c r="E6697">
        <f t="shared" ca="1" si="104"/>
        <v>47</v>
      </c>
      <c r="F6697">
        <f>INDEX(ID_barrio!$A$2:$A$49,MATCH(G6697,ID_barrio!$B$2:$B$49,0))</f>
        <v>7</v>
      </c>
      <c r="G6697" t="s">
        <v>45</v>
      </c>
      <c r="H6697">
        <v>-34.587350000000001</v>
      </c>
      <c r="I6697">
        <v>-58.401319999999998</v>
      </c>
      <c r="J6697" t="s">
        <v>20</v>
      </c>
      <c r="K6697">
        <v>5120</v>
      </c>
      <c r="L6697">
        <v>3</v>
      </c>
      <c r="M6697">
        <v>7</v>
      </c>
      <c r="N6697">
        <v>44905</v>
      </c>
      <c r="O6697">
        <v>0.16</v>
      </c>
      <c r="P6697">
        <v>6</v>
      </c>
      <c r="Q6697">
        <v>67</v>
      </c>
      <c r="R6697">
        <v>4</v>
      </c>
    </row>
    <row r="6698" spans="1:19" x14ac:dyDescent="0.25">
      <c r="A6698">
        <v>33610785</v>
      </c>
      <c r="B6698" t="s">
        <v>7129</v>
      </c>
      <c r="C6698">
        <v>253003111</v>
      </c>
      <c r="D6698" t="s">
        <v>93</v>
      </c>
      <c r="E6698">
        <f t="shared" ca="1" si="104"/>
        <v>57</v>
      </c>
      <c r="F6698">
        <f>INDEX(ID_barrio!$A$2:$A$49,MATCH(G6698,ID_barrio!$B$2:$B$49,0))</f>
        <v>3</v>
      </c>
      <c r="G6698" t="s">
        <v>32</v>
      </c>
      <c r="H6698">
        <v>-34.610709999999997</v>
      </c>
      <c r="I6698">
        <v>-58.389510000000001</v>
      </c>
      <c r="J6698" t="s">
        <v>20</v>
      </c>
      <c r="K6698">
        <v>11000</v>
      </c>
      <c r="L6698">
        <v>2</v>
      </c>
      <c r="M6698">
        <v>13</v>
      </c>
      <c r="N6698">
        <v>44801</v>
      </c>
      <c r="O6698">
        <v>0.36</v>
      </c>
      <c r="P6698">
        <v>1</v>
      </c>
      <c r="Q6698">
        <v>346</v>
      </c>
      <c r="R6698">
        <v>7</v>
      </c>
      <c r="S6698">
        <v>585858</v>
      </c>
    </row>
    <row r="6699" spans="1:19" x14ac:dyDescent="0.25">
      <c r="A6699">
        <v>33497280</v>
      </c>
      <c r="B6699" t="s">
        <v>7130</v>
      </c>
      <c r="C6699">
        <v>252429074</v>
      </c>
      <c r="D6699" t="s">
        <v>3736</v>
      </c>
      <c r="E6699">
        <f t="shared" ca="1" si="104"/>
        <v>78</v>
      </c>
      <c r="F6699">
        <f>INDEX(ID_barrio!$A$2:$A$49,MATCH(G6699,ID_barrio!$B$2:$B$49,0))</f>
        <v>7</v>
      </c>
      <c r="G6699" t="s">
        <v>45</v>
      </c>
      <c r="H6699">
        <v>-34.593400000000003</v>
      </c>
      <c r="I6699">
        <v>-58.391069999999999</v>
      </c>
      <c r="J6699" t="s">
        <v>20</v>
      </c>
      <c r="K6699">
        <v>25000</v>
      </c>
      <c r="L6699">
        <v>2</v>
      </c>
      <c r="M6699">
        <v>3</v>
      </c>
      <c r="N6699">
        <v>43787</v>
      </c>
      <c r="O6699">
        <v>7.0000000000000007E-2</v>
      </c>
      <c r="P6699">
        <v>1</v>
      </c>
      <c r="Q6699">
        <v>363</v>
      </c>
      <c r="R6699">
        <v>0</v>
      </c>
    </row>
    <row r="6700" spans="1:19" x14ac:dyDescent="0.25">
      <c r="A6700">
        <v>33512221</v>
      </c>
      <c r="B6700" t="s">
        <v>19346</v>
      </c>
      <c r="C6700">
        <v>44168030</v>
      </c>
      <c r="D6700" t="s">
        <v>2354</v>
      </c>
      <c r="E6700">
        <f t="shared" ca="1" si="104"/>
        <v>39</v>
      </c>
      <c r="F6700">
        <f>INDEX(ID_barrio!$A$2:$A$49,MATCH(G6700,ID_barrio!$B$2:$B$49,0))</f>
        <v>2</v>
      </c>
      <c r="G6700" t="s">
        <v>18061</v>
      </c>
      <c r="H6700">
        <v>-34.551130000000001</v>
      </c>
      <c r="I6700">
        <v>-58.456330000000001</v>
      </c>
      <c r="J6700" t="s">
        <v>20</v>
      </c>
      <c r="K6700">
        <v>7604</v>
      </c>
      <c r="L6700">
        <v>2</v>
      </c>
      <c r="M6700">
        <v>21</v>
      </c>
      <c r="N6700">
        <v>44899</v>
      </c>
      <c r="O6700">
        <v>0.47</v>
      </c>
      <c r="P6700">
        <v>55</v>
      </c>
      <c r="Q6700">
        <v>68</v>
      </c>
      <c r="R6700">
        <v>15</v>
      </c>
    </row>
    <row r="6701" spans="1:19" x14ac:dyDescent="0.25">
      <c r="A6701">
        <v>33226690</v>
      </c>
      <c r="B6701" t="s">
        <v>19347</v>
      </c>
      <c r="C6701">
        <v>16509732</v>
      </c>
      <c r="D6701" t="s">
        <v>330</v>
      </c>
      <c r="E6701">
        <f t="shared" ca="1" si="104"/>
        <v>64</v>
      </c>
      <c r="F6701">
        <f>INDEX(ID_barrio!$A$2:$A$49,MATCH(G6701,ID_barrio!$B$2:$B$49,0))</f>
        <v>39</v>
      </c>
      <c r="G6701" t="s">
        <v>3086</v>
      </c>
      <c r="H6701">
        <v>-34.638579999999997</v>
      </c>
      <c r="I6701">
        <v>-58.527920000000002</v>
      </c>
      <c r="J6701" t="s">
        <v>20</v>
      </c>
      <c r="K6701">
        <v>5931</v>
      </c>
      <c r="L6701">
        <v>7</v>
      </c>
      <c r="M6701">
        <v>3</v>
      </c>
      <c r="N6701">
        <v>43591</v>
      </c>
      <c r="O6701">
        <v>7.0000000000000007E-2</v>
      </c>
      <c r="P6701">
        <v>5</v>
      </c>
      <c r="Q6701">
        <v>56</v>
      </c>
      <c r="R6701">
        <v>0</v>
      </c>
    </row>
    <row r="6702" spans="1:19" x14ac:dyDescent="0.25">
      <c r="A6702">
        <v>33514833</v>
      </c>
      <c r="B6702" t="s">
        <v>7131</v>
      </c>
      <c r="C6702">
        <v>247810577</v>
      </c>
      <c r="D6702" t="s">
        <v>102</v>
      </c>
      <c r="E6702">
        <f t="shared" ca="1" si="104"/>
        <v>49</v>
      </c>
      <c r="F6702">
        <f>INDEX(ID_barrio!$A$2:$A$49,MATCH(G6702,ID_barrio!$B$2:$B$49,0))</f>
        <v>1</v>
      </c>
      <c r="G6702" t="s">
        <v>19</v>
      </c>
      <c r="H6702">
        <v>-34.566160000000004</v>
      </c>
      <c r="I6702">
        <v>-58.440950000000001</v>
      </c>
      <c r="J6702" t="s">
        <v>20</v>
      </c>
      <c r="K6702">
        <v>12864</v>
      </c>
      <c r="L6702">
        <v>2</v>
      </c>
      <c r="M6702">
        <v>16</v>
      </c>
      <c r="N6702">
        <v>43799</v>
      </c>
      <c r="O6702">
        <v>0.35</v>
      </c>
      <c r="P6702">
        <v>1</v>
      </c>
      <c r="Q6702">
        <v>0</v>
      </c>
      <c r="R6702">
        <v>0</v>
      </c>
    </row>
    <row r="6703" spans="1:19" x14ac:dyDescent="0.25">
      <c r="A6703">
        <v>33615060</v>
      </c>
      <c r="B6703" t="s">
        <v>7132</v>
      </c>
      <c r="C6703">
        <v>33240675</v>
      </c>
      <c r="D6703" t="s">
        <v>330</v>
      </c>
      <c r="E6703">
        <f t="shared" ca="1" si="104"/>
        <v>31</v>
      </c>
      <c r="F6703">
        <f>INDEX(ID_barrio!$A$2:$A$49,MATCH(G6703,ID_barrio!$B$2:$B$49,0))</f>
        <v>3</v>
      </c>
      <c r="G6703" t="s">
        <v>32</v>
      </c>
      <c r="H6703">
        <v>-34.614660000000001</v>
      </c>
      <c r="I6703">
        <v>-58.381779999999999</v>
      </c>
      <c r="J6703" t="s">
        <v>20</v>
      </c>
      <c r="K6703">
        <v>4366</v>
      </c>
      <c r="L6703">
        <v>4</v>
      </c>
      <c r="M6703">
        <v>11</v>
      </c>
      <c r="N6703">
        <v>44912</v>
      </c>
      <c r="O6703">
        <v>2.1</v>
      </c>
      <c r="P6703">
        <v>1</v>
      </c>
      <c r="Q6703">
        <v>304</v>
      </c>
      <c r="R6703">
        <v>11</v>
      </c>
    </row>
    <row r="6704" spans="1:19" x14ac:dyDescent="0.25">
      <c r="A6704">
        <v>33238017</v>
      </c>
      <c r="B6704" t="s">
        <v>19348</v>
      </c>
      <c r="C6704">
        <v>142100393</v>
      </c>
      <c r="D6704" t="s">
        <v>269</v>
      </c>
      <c r="E6704">
        <f t="shared" ca="1" si="104"/>
        <v>73</v>
      </c>
      <c r="F6704">
        <f>INDEX(ID_barrio!$A$2:$A$49,MATCH(G6704,ID_barrio!$B$2:$B$49,0))</f>
        <v>1</v>
      </c>
      <c r="G6704" t="s">
        <v>19</v>
      </c>
      <c r="H6704">
        <v>-34.591149999999999</v>
      </c>
      <c r="I6704">
        <v>-58.417279999999998</v>
      </c>
      <c r="J6704" t="s">
        <v>20</v>
      </c>
      <c r="K6704">
        <v>5814</v>
      </c>
      <c r="L6704">
        <v>3</v>
      </c>
      <c r="M6704">
        <v>137</v>
      </c>
      <c r="N6704">
        <v>44915</v>
      </c>
      <c r="O6704">
        <v>3.03</v>
      </c>
      <c r="P6704">
        <v>2</v>
      </c>
      <c r="Q6704">
        <v>131</v>
      </c>
      <c r="R6704">
        <v>51</v>
      </c>
    </row>
    <row r="6705" spans="1:19" x14ac:dyDescent="0.25">
      <c r="A6705">
        <v>33619449</v>
      </c>
      <c r="B6705" t="s">
        <v>7133</v>
      </c>
      <c r="C6705">
        <v>5412762</v>
      </c>
      <c r="D6705" t="s">
        <v>4025</v>
      </c>
      <c r="E6705">
        <f t="shared" ca="1" si="104"/>
        <v>52</v>
      </c>
      <c r="F6705">
        <f>INDEX(ID_barrio!$A$2:$A$49,MATCH(G6705,ID_barrio!$B$2:$B$49,0))</f>
        <v>15</v>
      </c>
      <c r="G6705" t="s">
        <v>128</v>
      </c>
      <c r="H6705">
        <v>-34.59807</v>
      </c>
      <c r="I6705">
        <v>-58.376530000000002</v>
      </c>
      <c r="J6705" t="s">
        <v>20</v>
      </c>
      <c r="K6705">
        <v>5550</v>
      </c>
      <c r="L6705">
        <v>1</v>
      </c>
      <c r="M6705">
        <v>40</v>
      </c>
      <c r="N6705">
        <v>44916</v>
      </c>
      <c r="O6705">
        <v>0.89</v>
      </c>
      <c r="P6705">
        <v>38</v>
      </c>
      <c r="Q6705">
        <v>356</v>
      </c>
      <c r="R6705">
        <v>28</v>
      </c>
    </row>
    <row r="6706" spans="1:19" x14ac:dyDescent="0.25">
      <c r="A6706">
        <v>33517326</v>
      </c>
      <c r="B6706" t="s">
        <v>7134</v>
      </c>
      <c r="C6706">
        <v>87216832</v>
      </c>
      <c r="D6706" t="s">
        <v>516</v>
      </c>
      <c r="E6706">
        <f t="shared" ca="1" si="104"/>
        <v>50</v>
      </c>
      <c r="F6706">
        <f>INDEX(ID_barrio!$A$2:$A$49,MATCH(G6706,ID_barrio!$B$2:$B$49,0))</f>
        <v>7</v>
      </c>
      <c r="G6706" t="s">
        <v>45</v>
      </c>
      <c r="H6706">
        <v>-34.587209999999999</v>
      </c>
      <c r="I6706">
        <v>-58.400889999999997</v>
      </c>
      <c r="J6706" t="s">
        <v>20</v>
      </c>
      <c r="K6706">
        <v>10446</v>
      </c>
      <c r="L6706">
        <v>2</v>
      </c>
      <c r="M6706">
        <v>3</v>
      </c>
      <c r="N6706">
        <v>44768</v>
      </c>
      <c r="O6706">
        <v>7.0000000000000007E-2</v>
      </c>
      <c r="P6706">
        <v>24</v>
      </c>
      <c r="Q6706">
        <v>347</v>
      </c>
      <c r="R6706">
        <v>2</v>
      </c>
    </row>
    <row r="6707" spans="1:19" x14ac:dyDescent="0.25">
      <c r="A6707">
        <v>33795652</v>
      </c>
      <c r="B6707" t="s">
        <v>7135</v>
      </c>
      <c r="C6707">
        <v>11659542</v>
      </c>
      <c r="D6707" t="s">
        <v>3580</v>
      </c>
      <c r="E6707">
        <f t="shared" ca="1" si="104"/>
        <v>32</v>
      </c>
      <c r="F6707">
        <f>INDEX(ID_barrio!$A$2:$A$49,MATCH(G6707,ID_barrio!$B$2:$B$49,0))</f>
        <v>13</v>
      </c>
      <c r="G6707" t="s">
        <v>99</v>
      </c>
      <c r="H6707">
        <v>-34.602339999999998</v>
      </c>
      <c r="I6707">
        <v>-58.445120000000003</v>
      </c>
      <c r="J6707" t="s">
        <v>20</v>
      </c>
      <c r="K6707">
        <v>6167</v>
      </c>
      <c r="L6707">
        <v>3</v>
      </c>
      <c r="M6707">
        <v>33</v>
      </c>
      <c r="N6707">
        <v>44912</v>
      </c>
      <c r="O6707">
        <v>0.77</v>
      </c>
      <c r="P6707">
        <v>1</v>
      </c>
      <c r="Q6707">
        <v>176</v>
      </c>
      <c r="R6707">
        <v>14</v>
      </c>
    </row>
    <row r="6708" spans="1:19" x14ac:dyDescent="0.25">
      <c r="A6708">
        <v>33518146</v>
      </c>
      <c r="B6708" t="s">
        <v>7136</v>
      </c>
      <c r="C6708">
        <v>227177995</v>
      </c>
      <c r="D6708" t="s">
        <v>3654</v>
      </c>
      <c r="E6708">
        <f t="shared" ca="1" si="104"/>
        <v>68</v>
      </c>
      <c r="F6708">
        <f>INDEX(ID_barrio!$A$2:$A$49,MATCH(G6708,ID_barrio!$B$2:$B$49,0))</f>
        <v>7</v>
      </c>
      <c r="G6708" t="s">
        <v>45</v>
      </c>
      <c r="H6708">
        <v>-34.584040000000002</v>
      </c>
      <c r="I6708">
        <v>-58.4024</v>
      </c>
      <c r="J6708" t="s">
        <v>20</v>
      </c>
      <c r="K6708">
        <v>8810</v>
      </c>
      <c r="L6708">
        <v>3</v>
      </c>
      <c r="M6708">
        <v>40</v>
      </c>
      <c r="N6708">
        <v>44906</v>
      </c>
      <c r="O6708">
        <v>0.89</v>
      </c>
      <c r="P6708">
        <v>1</v>
      </c>
      <c r="Q6708">
        <v>145</v>
      </c>
      <c r="R6708">
        <v>27</v>
      </c>
    </row>
    <row r="6709" spans="1:19" x14ac:dyDescent="0.25">
      <c r="A6709">
        <v>33619533</v>
      </c>
      <c r="B6709" t="s">
        <v>7137</v>
      </c>
      <c r="C6709">
        <v>253358806</v>
      </c>
      <c r="D6709" t="s">
        <v>176</v>
      </c>
      <c r="E6709">
        <f t="shared" ca="1" si="104"/>
        <v>28</v>
      </c>
      <c r="F6709">
        <f>INDEX(ID_barrio!$A$2:$A$49,MATCH(G6709,ID_barrio!$B$2:$B$49,0))</f>
        <v>10</v>
      </c>
      <c r="G6709" t="s">
        <v>72</v>
      </c>
      <c r="H6709">
        <v>-34.579929999999997</v>
      </c>
      <c r="I6709">
        <v>-58.456380000000003</v>
      </c>
      <c r="J6709" t="s">
        <v>20</v>
      </c>
      <c r="K6709">
        <v>5286</v>
      </c>
      <c r="L6709">
        <v>7</v>
      </c>
      <c r="M6709">
        <v>24</v>
      </c>
      <c r="N6709">
        <v>44897</v>
      </c>
      <c r="O6709">
        <v>0.54</v>
      </c>
      <c r="P6709">
        <v>1</v>
      </c>
      <c r="Q6709">
        <v>327</v>
      </c>
      <c r="R6709">
        <v>19</v>
      </c>
    </row>
    <row r="6710" spans="1:19" x14ac:dyDescent="0.25">
      <c r="A6710">
        <v>33796651</v>
      </c>
      <c r="B6710" t="s">
        <v>7138</v>
      </c>
      <c r="C6710">
        <v>1638088</v>
      </c>
      <c r="D6710" t="s">
        <v>7139</v>
      </c>
      <c r="E6710">
        <f t="shared" ca="1" si="104"/>
        <v>66</v>
      </c>
      <c r="F6710">
        <f>INDEX(ID_barrio!$A$2:$A$49,MATCH(G6710,ID_barrio!$B$2:$B$49,0))</f>
        <v>1</v>
      </c>
      <c r="G6710" t="s">
        <v>19</v>
      </c>
      <c r="H6710">
        <v>-34.585842132568303</v>
      </c>
      <c r="I6710">
        <v>-58.417881011962798</v>
      </c>
      <c r="J6710" t="s">
        <v>20</v>
      </c>
      <c r="K6710">
        <v>7120</v>
      </c>
      <c r="L6710">
        <v>3</v>
      </c>
      <c r="M6710">
        <v>46</v>
      </c>
      <c r="N6710">
        <v>44909</v>
      </c>
      <c r="O6710">
        <v>1.03</v>
      </c>
      <c r="P6710">
        <v>1</v>
      </c>
      <c r="Q6710">
        <v>353</v>
      </c>
      <c r="R6710">
        <v>13</v>
      </c>
    </row>
    <row r="6711" spans="1:19" x14ac:dyDescent="0.25">
      <c r="A6711">
        <v>33635478</v>
      </c>
      <c r="B6711" t="s">
        <v>7140</v>
      </c>
      <c r="C6711">
        <v>20825402</v>
      </c>
      <c r="D6711" t="s">
        <v>806</v>
      </c>
      <c r="E6711">
        <f t="shared" ca="1" si="104"/>
        <v>75</v>
      </c>
      <c r="F6711">
        <f>INDEX(ID_barrio!$A$2:$A$49,MATCH(G6711,ID_barrio!$B$2:$B$49,0))</f>
        <v>1</v>
      </c>
      <c r="G6711" t="s">
        <v>19</v>
      </c>
      <c r="H6711">
        <v>-34.581429999999997</v>
      </c>
      <c r="I6711">
        <v>-58.405569999999997</v>
      </c>
      <c r="J6711" t="s">
        <v>20</v>
      </c>
      <c r="K6711">
        <v>39643</v>
      </c>
      <c r="L6711">
        <v>3</v>
      </c>
      <c r="M6711">
        <v>28</v>
      </c>
      <c r="N6711">
        <v>44878</v>
      </c>
      <c r="O6711">
        <v>0.62</v>
      </c>
      <c r="P6711">
        <v>1</v>
      </c>
      <c r="Q6711">
        <v>164</v>
      </c>
      <c r="R6711">
        <v>10</v>
      </c>
    </row>
    <row r="6712" spans="1:19" x14ac:dyDescent="0.25">
      <c r="A6712">
        <v>33799956</v>
      </c>
      <c r="B6712" t="s">
        <v>19349</v>
      </c>
      <c r="C6712">
        <v>172559705</v>
      </c>
      <c r="D6712" t="s">
        <v>563</v>
      </c>
      <c r="E6712">
        <f t="shared" ca="1" si="104"/>
        <v>67</v>
      </c>
      <c r="F6712">
        <f>INDEX(ID_barrio!$A$2:$A$49,MATCH(G6712,ID_barrio!$B$2:$B$49,0))</f>
        <v>12</v>
      </c>
      <c r="G6712" t="s">
        <v>87</v>
      </c>
      <c r="H6712">
        <v>-34.561070000000001</v>
      </c>
      <c r="I6712">
        <v>-58.442959999999999</v>
      </c>
      <c r="J6712" t="s">
        <v>20</v>
      </c>
      <c r="K6712">
        <v>50000</v>
      </c>
      <c r="L6712">
        <v>1</v>
      </c>
      <c r="M6712">
        <v>0</v>
      </c>
      <c r="P6712">
        <v>1</v>
      </c>
      <c r="Q6712">
        <v>151</v>
      </c>
      <c r="R6712">
        <v>0</v>
      </c>
    </row>
    <row r="6713" spans="1:19" x14ac:dyDescent="0.25">
      <c r="A6713">
        <v>33639544</v>
      </c>
      <c r="B6713" t="s">
        <v>7141</v>
      </c>
      <c r="C6713">
        <v>10970243</v>
      </c>
      <c r="D6713" t="s">
        <v>18249</v>
      </c>
      <c r="E6713">
        <f t="shared" ca="1" si="104"/>
        <v>69</v>
      </c>
      <c r="F6713">
        <f>INDEX(ID_barrio!$A$2:$A$49,MATCH(G6713,ID_barrio!$B$2:$B$49,0))</f>
        <v>31</v>
      </c>
      <c r="G6713" t="s">
        <v>1132</v>
      </c>
      <c r="H6713">
        <v>-34.633850000000002</v>
      </c>
      <c r="I6713">
        <v>-58.408560000000001</v>
      </c>
      <c r="J6713" t="s">
        <v>24</v>
      </c>
      <c r="K6713">
        <v>2995</v>
      </c>
      <c r="L6713">
        <v>2</v>
      </c>
      <c r="M6713">
        <v>7</v>
      </c>
      <c r="N6713">
        <v>44858</v>
      </c>
      <c r="O6713">
        <v>0.16</v>
      </c>
      <c r="P6713">
        <v>2</v>
      </c>
      <c r="Q6713">
        <v>81</v>
      </c>
      <c r="R6713">
        <v>6</v>
      </c>
    </row>
    <row r="6714" spans="1:19" x14ac:dyDescent="0.25">
      <c r="A6714">
        <v>33986174</v>
      </c>
      <c r="B6714" t="s">
        <v>19350</v>
      </c>
      <c r="C6714">
        <v>203850144</v>
      </c>
      <c r="D6714" t="s">
        <v>2478</v>
      </c>
      <c r="E6714">
        <f t="shared" ca="1" si="104"/>
        <v>46</v>
      </c>
      <c r="F6714">
        <f>INDEX(ID_barrio!$A$2:$A$49,MATCH(G6714,ID_barrio!$B$2:$B$49,0))</f>
        <v>8</v>
      </c>
      <c r="G6714" t="s">
        <v>48</v>
      </c>
      <c r="H6714">
        <v>-34.619100000000003</v>
      </c>
      <c r="I6714">
        <v>-58.416220000000003</v>
      </c>
      <c r="J6714" t="s">
        <v>20</v>
      </c>
      <c r="K6714">
        <v>6000</v>
      </c>
      <c r="L6714">
        <v>3</v>
      </c>
      <c r="M6714">
        <v>30</v>
      </c>
      <c r="N6714">
        <v>44881</v>
      </c>
      <c r="O6714">
        <v>0.67</v>
      </c>
      <c r="P6714">
        <v>1</v>
      </c>
      <c r="Q6714">
        <v>253</v>
      </c>
      <c r="R6714">
        <v>8</v>
      </c>
    </row>
    <row r="6715" spans="1:19" x14ac:dyDescent="0.25">
      <c r="A6715">
        <v>33989861</v>
      </c>
      <c r="B6715" t="s">
        <v>7142</v>
      </c>
      <c r="C6715">
        <v>230526472</v>
      </c>
      <c r="D6715" t="s">
        <v>18217</v>
      </c>
      <c r="E6715">
        <f t="shared" ca="1" si="104"/>
        <v>42</v>
      </c>
      <c r="F6715">
        <f>INDEX(ID_barrio!$A$2:$A$49,MATCH(G6715,ID_barrio!$B$2:$B$49,0))</f>
        <v>7</v>
      </c>
      <c r="G6715" t="s">
        <v>45</v>
      </c>
      <c r="H6715">
        <v>-34.587940000000003</v>
      </c>
      <c r="I6715">
        <v>-58.399909999999998</v>
      </c>
      <c r="J6715" t="s">
        <v>20</v>
      </c>
      <c r="K6715">
        <v>10846</v>
      </c>
      <c r="L6715">
        <v>3</v>
      </c>
      <c r="M6715">
        <v>36</v>
      </c>
      <c r="N6715">
        <v>44867</v>
      </c>
      <c r="O6715">
        <v>0.81</v>
      </c>
      <c r="P6715">
        <v>6</v>
      </c>
      <c r="Q6715">
        <v>28</v>
      </c>
      <c r="R6715">
        <v>6</v>
      </c>
    </row>
    <row r="6716" spans="1:19" x14ac:dyDescent="0.25">
      <c r="A6716">
        <v>33801924</v>
      </c>
      <c r="B6716" t="s">
        <v>7143</v>
      </c>
      <c r="C6716">
        <v>168239821</v>
      </c>
      <c r="D6716" t="s">
        <v>74</v>
      </c>
      <c r="E6716">
        <f t="shared" ca="1" si="104"/>
        <v>75</v>
      </c>
      <c r="F6716">
        <f>INDEX(ID_barrio!$A$2:$A$49,MATCH(G6716,ID_barrio!$B$2:$B$49,0))</f>
        <v>36</v>
      </c>
      <c r="G6716" t="s">
        <v>2372</v>
      </c>
      <c r="H6716">
        <v>-34.587899999999998</v>
      </c>
      <c r="I6716">
        <v>-58.506239999999998</v>
      </c>
      <c r="J6716" t="s">
        <v>20</v>
      </c>
      <c r="K6716">
        <v>17871</v>
      </c>
      <c r="L6716">
        <v>2</v>
      </c>
      <c r="M6716">
        <v>8</v>
      </c>
      <c r="N6716">
        <v>43905</v>
      </c>
      <c r="O6716">
        <v>0.21</v>
      </c>
      <c r="P6716">
        <v>3</v>
      </c>
      <c r="Q6716">
        <v>172</v>
      </c>
      <c r="R6716">
        <v>0</v>
      </c>
    </row>
    <row r="6717" spans="1:19" x14ac:dyDescent="0.25">
      <c r="A6717">
        <v>33990510</v>
      </c>
      <c r="B6717" t="s">
        <v>19351</v>
      </c>
      <c r="C6717">
        <v>34190748</v>
      </c>
      <c r="D6717" t="s">
        <v>429</v>
      </c>
      <c r="E6717">
        <f t="shared" ca="1" si="104"/>
        <v>45</v>
      </c>
      <c r="F6717">
        <f>INDEX(ID_barrio!$A$2:$A$49,MATCH(G6717,ID_barrio!$B$2:$B$49,0))</f>
        <v>7</v>
      </c>
      <c r="G6717" t="s">
        <v>45</v>
      </c>
      <c r="H6717">
        <v>-34.597499999999997</v>
      </c>
      <c r="I6717">
        <v>-58.39667</v>
      </c>
      <c r="J6717" t="s">
        <v>20</v>
      </c>
      <c r="K6717">
        <v>4667</v>
      </c>
      <c r="L6717">
        <v>5</v>
      </c>
      <c r="M6717">
        <v>41</v>
      </c>
      <c r="N6717">
        <v>44919</v>
      </c>
      <c r="O6717">
        <v>1.03</v>
      </c>
      <c r="P6717">
        <v>1</v>
      </c>
      <c r="Q6717">
        <v>160</v>
      </c>
      <c r="R6717">
        <v>28</v>
      </c>
    </row>
    <row r="6718" spans="1:19" x14ac:dyDescent="0.25">
      <c r="A6718">
        <v>33644779</v>
      </c>
      <c r="B6718" t="s">
        <v>7144</v>
      </c>
      <c r="C6718">
        <v>15745231</v>
      </c>
      <c r="D6718" t="s">
        <v>71</v>
      </c>
      <c r="E6718">
        <f t="shared" ca="1" si="104"/>
        <v>34</v>
      </c>
      <c r="F6718">
        <f>INDEX(ID_barrio!$A$2:$A$49,MATCH(G6718,ID_barrio!$B$2:$B$49,0))</f>
        <v>1</v>
      </c>
      <c r="G6718" t="s">
        <v>19</v>
      </c>
      <c r="H6718">
        <v>-34.577979999999997</v>
      </c>
      <c r="I6718">
        <v>-58.438339999999997</v>
      </c>
      <c r="J6718" t="s">
        <v>20</v>
      </c>
      <c r="K6718">
        <v>15204</v>
      </c>
      <c r="L6718">
        <v>3</v>
      </c>
      <c r="M6718">
        <v>32</v>
      </c>
      <c r="N6718">
        <v>44870</v>
      </c>
      <c r="O6718">
        <v>0.71</v>
      </c>
      <c r="P6718">
        <v>3</v>
      </c>
      <c r="Q6718">
        <v>358</v>
      </c>
      <c r="R6718">
        <v>19</v>
      </c>
    </row>
    <row r="6719" spans="1:19" x14ac:dyDescent="0.25">
      <c r="A6719">
        <v>33803040</v>
      </c>
      <c r="B6719" t="s">
        <v>7145</v>
      </c>
      <c r="C6719">
        <v>3599479</v>
      </c>
      <c r="D6719" t="s">
        <v>971</v>
      </c>
      <c r="E6719">
        <f t="shared" ca="1" si="104"/>
        <v>49</v>
      </c>
      <c r="F6719">
        <f>INDEX(ID_barrio!$A$2:$A$49,MATCH(G6719,ID_barrio!$B$2:$B$49,0))</f>
        <v>1</v>
      </c>
      <c r="G6719" t="s">
        <v>19</v>
      </c>
      <c r="H6719">
        <v>-34.584119999999999</v>
      </c>
      <c r="I6719">
        <v>-58.441870000000002</v>
      </c>
      <c r="J6719" t="s">
        <v>20</v>
      </c>
      <c r="K6719">
        <v>5286</v>
      </c>
      <c r="L6719">
        <v>28</v>
      </c>
      <c r="M6719">
        <v>0</v>
      </c>
      <c r="P6719">
        <v>1</v>
      </c>
      <c r="Q6719">
        <v>210</v>
      </c>
      <c r="R6719">
        <v>0</v>
      </c>
    </row>
    <row r="6720" spans="1:19" x14ac:dyDescent="0.25">
      <c r="A6720">
        <v>33650888</v>
      </c>
      <c r="B6720" t="s">
        <v>7146</v>
      </c>
      <c r="C6720">
        <v>240349928</v>
      </c>
      <c r="D6720" t="s">
        <v>655</v>
      </c>
      <c r="E6720">
        <f t="shared" ca="1" si="104"/>
        <v>29</v>
      </c>
      <c r="F6720">
        <f>INDEX(ID_barrio!$A$2:$A$49,MATCH(G6720,ID_barrio!$B$2:$B$49,0))</f>
        <v>1</v>
      </c>
      <c r="G6720" t="s">
        <v>19</v>
      </c>
      <c r="H6720">
        <v>-34.577219999999997</v>
      </c>
      <c r="I6720">
        <v>-58.437359999999998</v>
      </c>
      <c r="J6720" t="s">
        <v>20</v>
      </c>
      <c r="K6720">
        <v>7552</v>
      </c>
      <c r="L6720">
        <v>2</v>
      </c>
      <c r="M6720">
        <v>134</v>
      </c>
      <c r="N6720">
        <v>44903</v>
      </c>
      <c r="O6720">
        <v>3.08</v>
      </c>
      <c r="P6720">
        <v>1</v>
      </c>
      <c r="Q6720">
        <v>58</v>
      </c>
      <c r="R6720">
        <v>54</v>
      </c>
      <c r="S6720" t="s">
        <v>7147</v>
      </c>
    </row>
    <row r="6721" spans="1:19" x14ac:dyDescent="0.25">
      <c r="A6721">
        <v>33992810</v>
      </c>
      <c r="B6721" t="s">
        <v>7148</v>
      </c>
      <c r="C6721">
        <v>444416</v>
      </c>
      <c r="D6721" t="s">
        <v>161</v>
      </c>
      <c r="E6721">
        <f t="shared" ca="1" si="104"/>
        <v>61</v>
      </c>
      <c r="F6721">
        <f>INDEX(ID_barrio!$A$2:$A$49,MATCH(G6721,ID_barrio!$B$2:$B$49,0))</f>
        <v>1</v>
      </c>
      <c r="G6721" t="s">
        <v>19</v>
      </c>
      <c r="H6721">
        <v>-34.596800000000002</v>
      </c>
      <c r="I6721">
        <v>-58.421140000000001</v>
      </c>
      <c r="J6721" t="s">
        <v>20</v>
      </c>
      <c r="K6721">
        <v>3171</v>
      </c>
      <c r="L6721">
        <v>3</v>
      </c>
      <c r="M6721">
        <v>20</v>
      </c>
      <c r="N6721">
        <v>44889</v>
      </c>
      <c r="O6721">
        <v>0.51</v>
      </c>
      <c r="P6721">
        <v>25</v>
      </c>
      <c r="Q6721">
        <v>235</v>
      </c>
      <c r="R6721">
        <v>12</v>
      </c>
    </row>
    <row r="6722" spans="1:19" x14ac:dyDescent="0.25">
      <c r="A6722">
        <v>33994123</v>
      </c>
      <c r="B6722" t="s">
        <v>7149</v>
      </c>
      <c r="C6722">
        <v>94414511</v>
      </c>
      <c r="D6722" t="s">
        <v>50</v>
      </c>
      <c r="E6722">
        <f t="shared" ca="1" si="104"/>
        <v>51</v>
      </c>
      <c r="F6722">
        <f>INDEX(ID_barrio!$A$2:$A$49,MATCH(G6722,ID_barrio!$B$2:$B$49,0))</f>
        <v>39</v>
      </c>
      <c r="G6722" t="s">
        <v>3086</v>
      </c>
      <c r="H6722">
        <v>-34.641820000000003</v>
      </c>
      <c r="I6722">
        <v>-58.519060000000003</v>
      </c>
      <c r="J6722" t="s">
        <v>20</v>
      </c>
      <c r="K6722">
        <v>5250</v>
      </c>
      <c r="L6722">
        <v>5</v>
      </c>
      <c r="M6722">
        <v>9</v>
      </c>
      <c r="N6722">
        <v>43885</v>
      </c>
      <c r="O6722">
        <v>0.2</v>
      </c>
      <c r="P6722">
        <v>6</v>
      </c>
      <c r="Q6722">
        <v>18</v>
      </c>
      <c r="R6722">
        <v>0</v>
      </c>
    </row>
    <row r="6723" spans="1:19" x14ac:dyDescent="0.25">
      <c r="A6723">
        <v>33803939</v>
      </c>
      <c r="B6723" t="s">
        <v>7150</v>
      </c>
      <c r="C6723">
        <v>60243672</v>
      </c>
      <c r="D6723" t="s">
        <v>7151</v>
      </c>
      <c r="E6723">
        <f t="shared" ref="E6723:E6786" ca="1" si="105">RANDBETWEEN(28,79)</f>
        <v>77</v>
      </c>
      <c r="F6723">
        <f>INDEX(ID_barrio!$A$2:$A$49,MATCH(G6723,ID_barrio!$B$2:$B$49,0))</f>
        <v>7</v>
      </c>
      <c r="G6723" t="s">
        <v>45</v>
      </c>
      <c r="H6723">
        <v>-34.588410000000003</v>
      </c>
      <c r="I6723">
        <v>-58.400959999999998</v>
      </c>
      <c r="J6723" t="s">
        <v>20</v>
      </c>
      <c r="K6723">
        <v>6042</v>
      </c>
      <c r="L6723">
        <v>1</v>
      </c>
      <c r="M6723">
        <v>45</v>
      </c>
      <c r="N6723">
        <v>44909</v>
      </c>
      <c r="O6723">
        <v>1.19</v>
      </c>
      <c r="P6723">
        <v>1</v>
      </c>
      <c r="Q6723">
        <v>159</v>
      </c>
      <c r="R6723">
        <v>33</v>
      </c>
    </row>
    <row r="6724" spans="1:19" x14ac:dyDescent="0.25">
      <c r="A6724">
        <v>33995697</v>
      </c>
      <c r="B6724" t="s">
        <v>7152</v>
      </c>
      <c r="C6724">
        <v>233618159</v>
      </c>
      <c r="D6724" t="s">
        <v>171</v>
      </c>
      <c r="E6724">
        <f t="shared" ca="1" si="105"/>
        <v>31</v>
      </c>
      <c r="F6724">
        <f>INDEX(ID_barrio!$A$2:$A$49,MATCH(G6724,ID_barrio!$B$2:$B$49,0))</f>
        <v>7</v>
      </c>
      <c r="G6724" t="s">
        <v>45</v>
      </c>
      <c r="H6724">
        <v>-34.594560000000001</v>
      </c>
      <c r="I6724">
        <v>-58.408729999999998</v>
      </c>
      <c r="J6724" t="s">
        <v>20</v>
      </c>
      <c r="K6724">
        <v>9000</v>
      </c>
      <c r="L6724">
        <v>7</v>
      </c>
      <c r="M6724">
        <v>1</v>
      </c>
      <c r="N6724">
        <v>43660</v>
      </c>
      <c r="O6724">
        <v>0.02</v>
      </c>
      <c r="P6724">
        <v>2</v>
      </c>
      <c r="Q6724">
        <v>331</v>
      </c>
      <c r="R6724">
        <v>0</v>
      </c>
    </row>
    <row r="6725" spans="1:19" x14ac:dyDescent="0.25">
      <c r="A6725">
        <v>33655350</v>
      </c>
      <c r="B6725" t="s">
        <v>7153</v>
      </c>
      <c r="C6725">
        <v>253640368</v>
      </c>
      <c r="D6725" t="s">
        <v>81</v>
      </c>
      <c r="E6725">
        <f t="shared" ca="1" si="105"/>
        <v>72</v>
      </c>
      <c r="F6725">
        <f>INDEX(ID_barrio!$A$2:$A$49,MATCH(G6725,ID_barrio!$B$2:$B$49,0))</f>
        <v>7</v>
      </c>
      <c r="G6725" t="s">
        <v>45</v>
      </c>
      <c r="H6725">
        <v>-34.597819999999999</v>
      </c>
      <c r="I6725">
        <v>-58.404159999999997</v>
      </c>
      <c r="J6725" t="s">
        <v>20</v>
      </c>
      <c r="K6725">
        <v>6142</v>
      </c>
      <c r="L6725">
        <v>4</v>
      </c>
      <c r="M6725">
        <v>25</v>
      </c>
      <c r="N6725">
        <v>44910</v>
      </c>
      <c r="O6725">
        <v>2.1</v>
      </c>
      <c r="P6725">
        <v>1</v>
      </c>
      <c r="Q6725">
        <v>325</v>
      </c>
      <c r="R6725">
        <v>25</v>
      </c>
    </row>
    <row r="6726" spans="1:19" x14ac:dyDescent="0.25">
      <c r="A6726">
        <v>33804828</v>
      </c>
      <c r="B6726" t="s">
        <v>7154</v>
      </c>
      <c r="C6726">
        <v>974945</v>
      </c>
      <c r="D6726" t="s">
        <v>157</v>
      </c>
      <c r="E6726">
        <f t="shared" ca="1" si="105"/>
        <v>42</v>
      </c>
      <c r="F6726">
        <f>INDEX(ID_barrio!$A$2:$A$49,MATCH(G6726,ID_barrio!$B$2:$B$49,0))</f>
        <v>8</v>
      </c>
      <c r="G6726" t="s">
        <v>48</v>
      </c>
      <c r="H6726">
        <v>-34.60913</v>
      </c>
      <c r="I6726">
        <v>-58.41874</v>
      </c>
      <c r="J6726" t="s">
        <v>20</v>
      </c>
      <c r="K6726">
        <v>140954</v>
      </c>
      <c r="L6726">
        <v>30</v>
      </c>
      <c r="M6726">
        <v>1</v>
      </c>
      <c r="N6726">
        <v>43576</v>
      </c>
      <c r="O6726">
        <v>0.02</v>
      </c>
      <c r="P6726">
        <v>6</v>
      </c>
      <c r="Q6726">
        <v>364</v>
      </c>
      <c r="R6726">
        <v>0</v>
      </c>
    </row>
    <row r="6727" spans="1:19" x14ac:dyDescent="0.25">
      <c r="A6727">
        <v>33808021</v>
      </c>
      <c r="B6727" t="s">
        <v>7155</v>
      </c>
      <c r="C6727">
        <v>48889213</v>
      </c>
      <c r="D6727" t="s">
        <v>4983</v>
      </c>
      <c r="E6727">
        <f t="shared" ca="1" si="105"/>
        <v>55</v>
      </c>
      <c r="F6727">
        <f>INDEX(ID_barrio!$A$2:$A$49,MATCH(G6727,ID_barrio!$B$2:$B$49,0))</f>
        <v>1</v>
      </c>
      <c r="G6727" t="s">
        <v>19</v>
      </c>
      <c r="H6727">
        <v>-34.582149999999999</v>
      </c>
      <c r="I6727">
        <v>-58.414380000000001</v>
      </c>
      <c r="J6727" t="s">
        <v>20</v>
      </c>
      <c r="K6727">
        <v>9711</v>
      </c>
      <c r="L6727">
        <v>300</v>
      </c>
      <c r="M6727">
        <v>0</v>
      </c>
      <c r="P6727">
        <v>1</v>
      </c>
      <c r="Q6727">
        <v>0</v>
      </c>
      <c r="R6727">
        <v>0</v>
      </c>
    </row>
    <row r="6728" spans="1:19" x14ac:dyDescent="0.25">
      <c r="A6728">
        <v>33657712</v>
      </c>
      <c r="B6728" t="s">
        <v>19352</v>
      </c>
      <c r="C6728">
        <v>47415496</v>
      </c>
      <c r="D6728" t="s">
        <v>3232</v>
      </c>
      <c r="E6728">
        <f t="shared" ca="1" si="105"/>
        <v>56</v>
      </c>
      <c r="F6728">
        <f>INDEX(ID_barrio!$A$2:$A$49,MATCH(G6728,ID_barrio!$B$2:$B$49,0))</f>
        <v>4</v>
      </c>
      <c r="G6728" t="s">
        <v>35</v>
      </c>
      <c r="H6728">
        <v>-34.575240000000001</v>
      </c>
      <c r="I6728">
        <v>-58.48216</v>
      </c>
      <c r="J6728" t="s">
        <v>20</v>
      </c>
      <c r="K6728">
        <v>13667</v>
      </c>
      <c r="L6728">
        <v>4</v>
      </c>
      <c r="M6728">
        <v>97</v>
      </c>
      <c r="N6728">
        <v>44914</v>
      </c>
      <c r="O6728">
        <v>2.2599999999999998</v>
      </c>
      <c r="P6728">
        <v>5</v>
      </c>
      <c r="Q6728">
        <v>337</v>
      </c>
      <c r="R6728">
        <v>33</v>
      </c>
      <c r="S6728" t="s">
        <v>7156</v>
      </c>
    </row>
    <row r="6729" spans="1:19" x14ac:dyDescent="0.25">
      <c r="A6729">
        <v>33997681</v>
      </c>
      <c r="B6729" t="s">
        <v>7157</v>
      </c>
      <c r="C6729">
        <v>256704775</v>
      </c>
      <c r="D6729" t="s">
        <v>7158</v>
      </c>
      <c r="E6729">
        <f t="shared" ca="1" si="105"/>
        <v>62</v>
      </c>
      <c r="F6729">
        <f>INDEX(ID_barrio!$A$2:$A$49,MATCH(G6729,ID_barrio!$B$2:$B$49,0))</f>
        <v>21</v>
      </c>
      <c r="G6729" t="s">
        <v>273</v>
      </c>
      <c r="H6729">
        <v>-34.625537999999999</v>
      </c>
      <c r="I6729">
        <v>-58.426937000000002</v>
      </c>
      <c r="J6729" t="s">
        <v>20</v>
      </c>
      <c r="K6729">
        <v>3580</v>
      </c>
      <c r="L6729">
        <v>3</v>
      </c>
      <c r="M6729">
        <v>10</v>
      </c>
      <c r="N6729">
        <v>44883</v>
      </c>
      <c r="O6729">
        <v>0.23</v>
      </c>
      <c r="P6729">
        <v>1</v>
      </c>
      <c r="Q6729">
        <v>331</v>
      </c>
      <c r="R6729">
        <v>9</v>
      </c>
    </row>
    <row r="6730" spans="1:19" x14ac:dyDescent="0.25">
      <c r="A6730">
        <v>33808308</v>
      </c>
      <c r="B6730" t="s">
        <v>19353</v>
      </c>
      <c r="C6730">
        <v>255257267</v>
      </c>
      <c r="D6730" t="s">
        <v>232</v>
      </c>
      <c r="E6730">
        <f t="shared" ca="1" si="105"/>
        <v>49</v>
      </c>
      <c r="F6730">
        <f>INDEX(ID_barrio!$A$2:$A$49,MATCH(G6730,ID_barrio!$B$2:$B$49,0))</f>
        <v>15</v>
      </c>
      <c r="G6730" t="s">
        <v>128</v>
      </c>
      <c r="H6730">
        <v>-34.589649999999999</v>
      </c>
      <c r="I6730">
        <v>-58.382530000000003</v>
      </c>
      <c r="J6730" t="s">
        <v>20</v>
      </c>
      <c r="K6730">
        <v>17115</v>
      </c>
      <c r="L6730">
        <v>3</v>
      </c>
      <c r="M6730">
        <v>73</v>
      </c>
      <c r="N6730">
        <v>44912</v>
      </c>
      <c r="O6730">
        <v>1.62</v>
      </c>
      <c r="P6730">
        <v>1</v>
      </c>
      <c r="Q6730">
        <v>151</v>
      </c>
      <c r="R6730">
        <v>37</v>
      </c>
    </row>
    <row r="6731" spans="1:19" x14ac:dyDescent="0.25">
      <c r="A6731">
        <v>33999718</v>
      </c>
      <c r="B6731" t="s">
        <v>7159</v>
      </c>
      <c r="C6731">
        <v>4912642</v>
      </c>
      <c r="D6731" t="s">
        <v>7160</v>
      </c>
      <c r="E6731">
        <f t="shared" ca="1" si="105"/>
        <v>37</v>
      </c>
      <c r="F6731">
        <f>INDEX(ID_barrio!$A$2:$A$49,MATCH(G6731,ID_barrio!$B$2:$B$49,0))</f>
        <v>8</v>
      </c>
      <c r="G6731" t="s">
        <v>48</v>
      </c>
      <c r="H6731">
        <v>-34.60577</v>
      </c>
      <c r="I6731">
        <v>-58.425379999999997</v>
      </c>
      <c r="J6731" t="s">
        <v>20</v>
      </c>
      <c r="K6731">
        <v>14095</v>
      </c>
      <c r="L6731">
        <v>10</v>
      </c>
      <c r="M6731">
        <v>4</v>
      </c>
      <c r="N6731">
        <v>44263</v>
      </c>
      <c r="O6731">
        <v>0.1</v>
      </c>
      <c r="P6731">
        <v>2</v>
      </c>
      <c r="Q6731">
        <v>60</v>
      </c>
      <c r="R6731">
        <v>0</v>
      </c>
    </row>
    <row r="6732" spans="1:19" x14ac:dyDescent="0.25">
      <c r="A6732">
        <v>33810379</v>
      </c>
      <c r="B6732" t="s">
        <v>7161</v>
      </c>
      <c r="C6732">
        <v>245533074</v>
      </c>
      <c r="D6732" t="s">
        <v>7162</v>
      </c>
      <c r="E6732">
        <f t="shared" ca="1" si="105"/>
        <v>42</v>
      </c>
      <c r="F6732">
        <f>INDEX(ID_barrio!$A$2:$A$49,MATCH(G6732,ID_barrio!$B$2:$B$49,0))</f>
        <v>7</v>
      </c>
      <c r="G6732" t="s">
        <v>45</v>
      </c>
      <c r="H6732">
        <v>-34.587560000000003</v>
      </c>
      <c r="I6732">
        <v>-58.383800000000001</v>
      </c>
      <c r="J6732" t="s">
        <v>20</v>
      </c>
      <c r="K6732">
        <v>44140</v>
      </c>
      <c r="L6732">
        <v>3</v>
      </c>
      <c r="M6732">
        <v>5</v>
      </c>
      <c r="N6732">
        <v>44860</v>
      </c>
      <c r="O6732">
        <v>0.12</v>
      </c>
      <c r="P6732">
        <v>1</v>
      </c>
      <c r="Q6732">
        <v>0</v>
      </c>
      <c r="R6732">
        <v>1</v>
      </c>
    </row>
    <row r="6733" spans="1:19" x14ac:dyDescent="0.25">
      <c r="A6733">
        <v>33999959</v>
      </c>
      <c r="B6733" t="s">
        <v>7163</v>
      </c>
      <c r="C6733">
        <v>1002452</v>
      </c>
      <c r="D6733" t="s">
        <v>74</v>
      </c>
      <c r="E6733">
        <f t="shared" ca="1" si="105"/>
        <v>72</v>
      </c>
      <c r="F6733">
        <f>INDEX(ID_barrio!$A$2:$A$49,MATCH(G6733,ID_barrio!$B$2:$B$49,0))</f>
        <v>5</v>
      </c>
      <c r="G6733" t="s">
        <v>38</v>
      </c>
      <c r="H6733">
        <v>-34.602519999999998</v>
      </c>
      <c r="I6733">
        <v>-58.372109999999999</v>
      </c>
      <c r="J6733" t="s">
        <v>20</v>
      </c>
      <c r="K6733">
        <v>12233</v>
      </c>
      <c r="L6733">
        <v>2</v>
      </c>
      <c r="M6733">
        <v>39</v>
      </c>
      <c r="N6733">
        <v>44907</v>
      </c>
      <c r="O6733">
        <v>0.91</v>
      </c>
      <c r="P6733">
        <v>1</v>
      </c>
      <c r="Q6733">
        <v>131</v>
      </c>
      <c r="R6733">
        <v>16</v>
      </c>
    </row>
    <row r="6734" spans="1:19" x14ac:dyDescent="0.25">
      <c r="A6734">
        <v>33658825</v>
      </c>
      <c r="B6734" t="s">
        <v>7164</v>
      </c>
      <c r="C6734">
        <v>94865461</v>
      </c>
      <c r="D6734" t="s">
        <v>7165</v>
      </c>
      <c r="E6734">
        <f t="shared" ca="1" si="105"/>
        <v>30</v>
      </c>
      <c r="F6734">
        <f>INDEX(ID_barrio!$A$2:$A$49,MATCH(G6734,ID_barrio!$B$2:$B$49,0))</f>
        <v>6</v>
      </c>
      <c r="G6734" t="s">
        <v>43</v>
      </c>
      <c r="H6734">
        <v>-34.60886</v>
      </c>
      <c r="I6734">
        <v>-58.411340000000003</v>
      </c>
      <c r="J6734" t="s">
        <v>20</v>
      </c>
      <c r="K6734">
        <v>5161</v>
      </c>
      <c r="L6734">
        <v>4</v>
      </c>
      <c r="M6734">
        <v>84</v>
      </c>
      <c r="N6734">
        <v>44914</v>
      </c>
      <c r="O6734">
        <v>1.89</v>
      </c>
      <c r="P6734">
        <v>1</v>
      </c>
      <c r="Q6734">
        <v>65</v>
      </c>
      <c r="R6734">
        <v>24</v>
      </c>
    </row>
    <row r="6735" spans="1:19" x14ac:dyDescent="0.25">
      <c r="A6735">
        <v>33822135</v>
      </c>
      <c r="B6735" t="s">
        <v>7166</v>
      </c>
      <c r="C6735">
        <v>153651</v>
      </c>
      <c r="D6735" t="s">
        <v>334</v>
      </c>
      <c r="E6735">
        <f t="shared" ca="1" si="105"/>
        <v>57</v>
      </c>
      <c r="F6735">
        <f>INDEX(ID_barrio!$A$2:$A$49,MATCH(G6735,ID_barrio!$B$2:$B$49,0))</f>
        <v>1</v>
      </c>
      <c r="G6735" t="s">
        <v>19</v>
      </c>
      <c r="H6735">
        <v>-34.588540000000002</v>
      </c>
      <c r="I6735">
        <v>-58.427770000000002</v>
      </c>
      <c r="J6735" t="s">
        <v>20</v>
      </c>
      <c r="K6735">
        <v>26052</v>
      </c>
      <c r="L6735">
        <v>5</v>
      </c>
      <c r="M6735">
        <v>13</v>
      </c>
      <c r="N6735">
        <v>44917</v>
      </c>
      <c r="O6735">
        <v>0.35</v>
      </c>
      <c r="P6735">
        <v>4</v>
      </c>
      <c r="Q6735">
        <v>36</v>
      </c>
      <c r="R6735">
        <v>12</v>
      </c>
    </row>
    <row r="6736" spans="1:19" x14ac:dyDescent="0.25">
      <c r="A6736">
        <v>34009537</v>
      </c>
      <c r="B6736" t="s">
        <v>7167</v>
      </c>
      <c r="C6736">
        <v>6689042</v>
      </c>
      <c r="D6736" t="s">
        <v>295</v>
      </c>
      <c r="E6736">
        <f t="shared" ca="1" si="105"/>
        <v>74</v>
      </c>
      <c r="F6736">
        <f>INDEX(ID_barrio!$A$2:$A$49,MATCH(G6736,ID_barrio!$B$2:$B$49,0))</f>
        <v>7</v>
      </c>
      <c r="G6736" t="s">
        <v>45</v>
      </c>
      <c r="H6736">
        <v>-34.592109999999998</v>
      </c>
      <c r="I6736">
        <v>-58.408099999999997</v>
      </c>
      <c r="J6736" t="s">
        <v>20</v>
      </c>
      <c r="K6736">
        <v>10772</v>
      </c>
      <c r="L6736">
        <v>5</v>
      </c>
      <c r="M6736">
        <v>31</v>
      </c>
      <c r="N6736">
        <v>44919</v>
      </c>
      <c r="O6736">
        <v>0.7</v>
      </c>
      <c r="P6736">
        <v>2</v>
      </c>
      <c r="Q6736">
        <v>288</v>
      </c>
      <c r="R6736">
        <v>14</v>
      </c>
    </row>
    <row r="6737" spans="1:18" x14ac:dyDescent="0.25">
      <c r="A6737">
        <v>33822303</v>
      </c>
      <c r="B6737" t="s">
        <v>7168</v>
      </c>
      <c r="C6737">
        <v>48064803</v>
      </c>
      <c r="D6737" t="s">
        <v>585</v>
      </c>
      <c r="E6737">
        <f t="shared" ca="1" si="105"/>
        <v>49</v>
      </c>
      <c r="F6737">
        <f>INDEX(ID_barrio!$A$2:$A$49,MATCH(G6737,ID_barrio!$B$2:$B$49,0))</f>
        <v>7</v>
      </c>
      <c r="G6737" t="s">
        <v>45</v>
      </c>
      <c r="H6737">
        <v>-34.5869</v>
      </c>
      <c r="I6737">
        <v>-58.405810000000002</v>
      </c>
      <c r="J6737" t="s">
        <v>20</v>
      </c>
      <c r="K6737">
        <v>10320</v>
      </c>
      <c r="L6737">
        <v>2</v>
      </c>
      <c r="M6737">
        <v>56</v>
      </c>
      <c r="N6737">
        <v>44906</v>
      </c>
      <c r="O6737">
        <v>1.25</v>
      </c>
      <c r="P6737">
        <v>58</v>
      </c>
      <c r="Q6737">
        <v>266</v>
      </c>
      <c r="R6737">
        <v>22</v>
      </c>
    </row>
    <row r="6738" spans="1:18" x14ac:dyDescent="0.25">
      <c r="A6738">
        <v>33659262</v>
      </c>
      <c r="B6738" t="s">
        <v>7169</v>
      </c>
      <c r="C6738">
        <v>49566000</v>
      </c>
      <c r="D6738" t="s">
        <v>132</v>
      </c>
      <c r="E6738">
        <f t="shared" ca="1" si="105"/>
        <v>48</v>
      </c>
      <c r="F6738">
        <f>INDEX(ID_barrio!$A$2:$A$49,MATCH(G6738,ID_barrio!$B$2:$B$49,0))</f>
        <v>11</v>
      </c>
      <c r="G6738" t="s">
        <v>82</v>
      </c>
      <c r="H6738">
        <v>-34.618130000000001</v>
      </c>
      <c r="I6738">
        <v>-58.37565</v>
      </c>
      <c r="J6738" t="s">
        <v>418</v>
      </c>
      <c r="K6738">
        <v>4000</v>
      </c>
      <c r="L6738">
        <v>1</v>
      </c>
      <c r="M6738">
        <v>7</v>
      </c>
      <c r="N6738">
        <v>44837</v>
      </c>
      <c r="O6738">
        <v>1.29</v>
      </c>
      <c r="P6738">
        <v>2</v>
      </c>
      <c r="Q6738">
        <v>180</v>
      </c>
      <c r="R6738">
        <v>7</v>
      </c>
    </row>
    <row r="6739" spans="1:18" x14ac:dyDescent="0.25">
      <c r="A6739">
        <v>33659532</v>
      </c>
      <c r="B6739" t="s">
        <v>7170</v>
      </c>
      <c r="C6739">
        <v>49566000</v>
      </c>
      <c r="D6739" t="s">
        <v>132</v>
      </c>
      <c r="E6739">
        <f t="shared" ca="1" si="105"/>
        <v>59</v>
      </c>
      <c r="F6739">
        <f>INDEX(ID_barrio!$A$2:$A$49,MATCH(G6739,ID_barrio!$B$2:$B$49,0))</f>
        <v>11</v>
      </c>
      <c r="G6739" t="s">
        <v>82</v>
      </c>
      <c r="H6739">
        <v>-34.618560000000002</v>
      </c>
      <c r="I6739">
        <v>-58.375709999999998</v>
      </c>
      <c r="J6739" t="s">
        <v>20</v>
      </c>
      <c r="K6739">
        <v>7643</v>
      </c>
      <c r="L6739">
        <v>1</v>
      </c>
      <c r="M6739">
        <v>6</v>
      </c>
      <c r="N6739">
        <v>44875</v>
      </c>
      <c r="O6739">
        <v>0.13</v>
      </c>
      <c r="P6739">
        <v>2</v>
      </c>
      <c r="Q6739">
        <v>178</v>
      </c>
      <c r="R6739">
        <v>5</v>
      </c>
    </row>
    <row r="6740" spans="1:18" x14ac:dyDescent="0.25">
      <c r="A6740">
        <v>33824035</v>
      </c>
      <c r="B6740" t="s">
        <v>7171</v>
      </c>
      <c r="C6740">
        <v>7162154</v>
      </c>
      <c r="D6740" t="s">
        <v>232</v>
      </c>
      <c r="E6740">
        <f t="shared" ca="1" si="105"/>
        <v>75</v>
      </c>
      <c r="F6740">
        <f>INDEX(ID_barrio!$A$2:$A$49,MATCH(G6740,ID_barrio!$B$2:$B$49,0))</f>
        <v>1</v>
      </c>
      <c r="G6740" t="s">
        <v>19</v>
      </c>
      <c r="H6740">
        <v>-34.588979999999999</v>
      </c>
      <c r="I6740">
        <v>-58.431190000000001</v>
      </c>
      <c r="J6740" t="s">
        <v>20</v>
      </c>
      <c r="K6740">
        <v>7894</v>
      </c>
      <c r="L6740">
        <v>3</v>
      </c>
      <c r="M6740">
        <v>57</v>
      </c>
      <c r="N6740">
        <v>44909</v>
      </c>
      <c r="O6740">
        <v>1.27</v>
      </c>
      <c r="P6740">
        <v>1</v>
      </c>
      <c r="Q6740">
        <v>21</v>
      </c>
      <c r="R6740">
        <v>18</v>
      </c>
    </row>
    <row r="6741" spans="1:18" x14ac:dyDescent="0.25">
      <c r="A6741">
        <v>34015335</v>
      </c>
      <c r="B6741" t="s">
        <v>7172</v>
      </c>
      <c r="C6741">
        <v>63248200</v>
      </c>
      <c r="D6741" t="s">
        <v>424</v>
      </c>
      <c r="E6741">
        <f t="shared" ca="1" si="105"/>
        <v>70</v>
      </c>
      <c r="F6741">
        <f>INDEX(ID_barrio!$A$2:$A$49,MATCH(G6741,ID_barrio!$B$2:$B$49,0))</f>
        <v>24</v>
      </c>
      <c r="G6741" t="s">
        <v>451</v>
      </c>
      <c r="H6741">
        <v>-34.607930000000003</v>
      </c>
      <c r="I6741">
        <v>-58.434669999999997</v>
      </c>
      <c r="J6741" t="s">
        <v>20</v>
      </c>
      <c r="K6741">
        <v>8935</v>
      </c>
      <c r="L6741">
        <v>7</v>
      </c>
      <c r="M6741">
        <v>2</v>
      </c>
      <c r="N6741">
        <v>44600</v>
      </c>
      <c r="O6741">
        <v>0.17</v>
      </c>
      <c r="P6741">
        <v>3</v>
      </c>
      <c r="Q6741">
        <v>356</v>
      </c>
      <c r="R6741">
        <v>2</v>
      </c>
    </row>
    <row r="6742" spans="1:18" x14ac:dyDescent="0.25">
      <c r="A6742">
        <v>33826107</v>
      </c>
      <c r="B6742" t="s">
        <v>7173</v>
      </c>
      <c r="C6742">
        <v>1028764</v>
      </c>
      <c r="D6742" t="s">
        <v>535</v>
      </c>
      <c r="E6742">
        <f t="shared" ca="1" si="105"/>
        <v>75</v>
      </c>
      <c r="F6742">
        <f>INDEX(ID_barrio!$A$2:$A$49,MATCH(G6742,ID_barrio!$B$2:$B$49,0))</f>
        <v>1</v>
      </c>
      <c r="G6742" t="s">
        <v>19</v>
      </c>
      <c r="H6742">
        <v>-34.578110000000002</v>
      </c>
      <c r="I6742">
        <v>-58.43985</v>
      </c>
      <c r="J6742" t="s">
        <v>20</v>
      </c>
      <c r="K6742">
        <v>19381</v>
      </c>
      <c r="L6742">
        <v>3</v>
      </c>
      <c r="M6742">
        <v>13</v>
      </c>
      <c r="N6742">
        <v>44703</v>
      </c>
      <c r="O6742">
        <v>0.32</v>
      </c>
      <c r="P6742">
        <v>108</v>
      </c>
      <c r="Q6742">
        <v>180</v>
      </c>
      <c r="R6742">
        <v>3</v>
      </c>
    </row>
    <row r="6743" spans="1:18" x14ac:dyDescent="0.25">
      <c r="A6743">
        <v>33660219</v>
      </c>
      <c r="B6743" t="s">
        <v>19354</v>
      </c>
      <c r="C6743">
        <v>4143666</v>
      </c>
      <c r="D6743" t="s">
        <v>3281</v>
      </c>
      <c r="E6743">
        <f t="shared" ca="1" si="105"/>
        <v>79</v>
      </c>
      <c r="F6743">
        <f>INDEX(ID_barrio!$A$2:$A$49,MATCH(G6743,ID_barrio!$B$2:$B$49,0))</f>
        <v>1</v>
      </c>
      <c r="G6743" t="s">
        <v>19</v>
      </c>
      <c r="H6743">
        <v>-34.571689999999997</v>
      </c>
      <c r="I6743">
        <v>-58.432850000000002</v>
      </c>
      <c r="J6743" t="s">
        <v>20</v>
      </c>
      <c r="K6743">
        <v>8810</v>
      </c>
      <c r="L6743">
        <v>4</v>
      </c>
      <c r="M6743">
        <v>36</v>
      </c>
      <c r="N6743">
        <v>44876</v>
      </c>
      <c r="O6743">
        <v>0.8</v>
      </c>
      <c r="P6743">
        <v>9</v>
      </c>
      <c r="Q6743">
        <v>329</v>
      </c>
      <c r="R6743">
        <v>14</v>
      </c>
    </row>
    <row r="6744" spans="1:18" x14ac:dyDescent="0.25">
      <c r="A6744">
        <v>33830693</v>
      </c>
      <c r="B6744" t="s">
        <v>7174</v>
      </c>
      <c r="C6744">
        <v>109889587</v>
      </c>
      <c r="D6744" t="s">
        <v>1261</v>
      </c>
      <c r="E6744">
        <f t="shared" ca="1" si="105"/>
        <v>29</v>
      </c>
      <c r="F6744">
        <f>INDEX(ID_barrio!$A$2:$A$49,MATCH(G6744,ID_barrio!$B$2:$B$49,0))</f>
        <v>1</v>
      </c>
      <c r="G6744" t="s">
        <v>19</v>
      </c>
      <c r="H6744">
        <v>-34.580489999999998</v>
      </c>
      <c r="I6744">
        <v>-58.432310000000001</v>
      </c>
      <c r="J6744" t="s">
        <v>20</v>
      </c>
      <c r="K6744">
        <v>7728</v>
      </c>
      <c r="L6744">
        <v>2</v>
      </c>
      <c r="M6744">
        <v>22</v>
      </c>
      <c r="N6744">
        <v>44892</v>
      </c>
      <c r="O6744">
        <v>0.49</v>
      </c>
      <c r="P6744">
        <v>2</v>
      </c>
      <c r="Q6744">
        <v>304</v>
      </c>
      <c r="R6744">
        <v>15</v>
      </c>
    </row>
    <row r="6745" spans="1:18" x14ac:dyDescent="0.25">
      <c r="A6745">
        <v>33660335</v>
      </c>
      <c r="B6745" t="s">
        <v>7175</v>
      </c>
      <c r="C6745">
        <v>229884323</v>
      </c>
      <c r="D6745" t="s">
        <v>578</v>
      </c>
      <c r="E6745">
        <f t="shared" ca="1" si="105"/>
        <v>70</v>
      </c>
      <c r="F6745">
        <f>INDEX(ID_barrio!$A$2:$A$49,MATCH(G6745,ID_barrio!$B$2:$B$49,0))</f>
        <v>1</v>
      </c>
      <c r="G6745" t="s">
        <v>19</v>
      </c>
      <c r="H6745">
        <v>-34.594670000000001</v>
      </c>
      <c r="I6745">
        <v>-58.42868</v>
      </c>
      <c r="J6745" t="s">
        <v>20</v>
      </c>
      <c r="K6745">
        <v>4414</v>
      </c>
      <c r="L6745">
        <v>7</v>
      </c>
      <c r="M6745">
        <v>32</v>
      </c>
      <c r="N6745">
        <v>44681</v>
      </c>
      <c r="O6745">
        <v>0.82</v>
      </c>
      <c r="P6745">
        <v>5</v>
      </c>
      <c r="Q6745">
        <v>142</v>
      </c>
      <c r="R6745">
        <v>4</v>
      </c>
    </row>
    <row r="6746" spans="1:18" x14ac:dyDescent="0.25">
      <c r="A6746">
        <v>34018494</v>
      </c>
      <c r="B6746" t="s">
        <v>7176</v>
      </c>
      <c r="C6746">
        <v>252780849</v>
      </c>
      <c r="D6746" t="s">
        <v>183</v>
      </c>
      <c r="E6746">
        <f t="shared" ca="1" si="105"/>
        <v>60</v>
      </c>
      <c r="F6746">
        <f>INDEX(ID_barrio!$A$2:$A$49,MATCH(G6746,ID_barrio!$B$2:$B$49,0))</f>
        <v>8</v>
      </c>
      <c r="G6746" t="s">
        <v>48</v>
      </c>
      <c r="H6746">
        <v>-34.603389999999997</v>
      </c>
      <c r="I6746">
        <v>-58.417470000000002</v>
      </c>
      <c r="J6746" t="s">
        <v>20</v>
      </c>
      <c r="K6746">
        <v>14675</v>
      </c>
      <c r="L6746">
        <v>2</v>
      </c>
      <c r="M6746">
        <v>11</v>
      </c>
      <c r="N6746">
        <v>44879</v>
      </c>
      <c r="O6746">
        <v>0.25</v>
      </c>
      <c r="P6746">
        <v>1</v>
      </c>
      <c r="Q6746">
        <v>346</v>
      </c>
      <c r="R6746">
        <v>5</v>
      </c>
    </row>
    <row r="6747" spans="1:18" x14ac:dyDescent="0.25">
      <c r="A6747">
        <v>33833850</v>
      </c>
      <c r="B6747" t="s">
        <v>7177</v>
      </c>
      <c r="C6747">
        <v>55661983</v>
      </c>
      <c r="D6747" t="s">
        <v>111</v>
      </c>
      <c r="E6747">
        <f t="shared" ca="1" si="105"/>
        <v>47</v>
      </c>
      <c r="F6747">
        <f>INDEX(ID_barrio!$A$2:$A$49,MATCH(G6747,ID_barrio!$B$2:$B$49,0))</f>
        <v>6</v>
      </c>
      <c r="G6747" t="s">
        <v>43</v>
      </c>
      <c r="H6747">
        <v>-34.612035300000002</v>
      </c>
      <c r="I6747">
        <v>-58.398733200000002</v>
      </c>
      <c r="J6747" t="s">
        <v>20</v>
      </c>
      <c r="K6747">
        <v>5286</v>
      </c>
      <c r="L6747">
        <v>3</v>
      </c>
      <c r="M6747">
        <v>5</v>
      </c>
      <c r="N6747">
        <v>44904</v>
      </c>
      <c r="O6747">
        <v>1.05</v>
      </c>
      <c r="P6747">
        <v>1</v>
      </c>
      <c r="Q6747">
        <v>342</v>
      </c>
      <c r="R6747">
        <v>5</v>
      </c>
    </row>
    <row r="6748" spans="1:18" x14ac:dyDescent="0.25">
      <c r="A6748">
        <v>34019300</v>
      </c>
      <c r="B6748" t="s">
        <v>7178</v>
      </c>
      <c r="C6748">
        <v>377964846</v>
      </c>
      <c r="D6748" t="s">
        <v>176</v>
      </c>
      <c r="E6748">
        <f t="shared" ca="1" si="105"/>
        <v>70</v>
      </c>
      <c r="F6748">
        <f>INDEX(ID_barrio!$A$2:$A$49,MATCH(G6748,ID_barrio!$B$2:$B$49,0))</f>
        <v>7</v>
      </c>
      <c r="G6748" t="s">
        <v>45</v>
      </c>
      <c r="H6748">
        <v>-34.591479999999997</v>
      </c>
      <c r="I6748">
        <v>-58.40193</v>
      </c>
      <c r="J6748" t="s">
        <v>20</v>
      </c>
      <c r="K6748">
        <v>17443</v>
      </c>
      <c r="L6748">
        <v>1</v>
      </c>
      <c r="M6748">
        <v>91</v>
      </c>
      <c r="N6748">
        <v>44891</v>
      </c>
      <c r="O6748">
        <v>2.04</v>
      </c>
      <c r="P6748">
        <v>1</v>
      </c>
      <c r="Q6748">
        <v>203</v>
      </c>
      <c r="R6748">
        <v>31</v>
      </c>
    </row>
    <row r="6749" spans="1:18" x14ac:dyDescent="0.25">
      <c r="A6749">
        <v>33663516</v>
      </c>
      <c r="B6749" t="s">
        <v>7179</v>
      </c>
      <c r="C6749">
        <v>49337392</v>
      </c>
      <c r="D6749" t="s">
        <v>88</v>
      </c>
      <c r="E6749">
        <f t="shared" ca="1" si="105"/>
        <v>46</v>
      </c>
      <c r="F6749">
        <f>INDEX(ID_barrio!$A$2:$A$49,MATCH(G6749,ID_barrio!$B$2:$B$49,0))</f>
        <v>15</v>
      </c>
      <c r="G6749" t="s">
        <v>128</v>
      </c>
      <c r="H6749">
        <v>-34.59816</v>
      </c>
      <c r="I6749">
        <v>-58.378030000000003</v>
      </c>
      <c r="J6749" t="s">
        <v>20</v>
      </c>
      <c r="K6749">
        <v>4581</v>
      </c>
      <c r="L6749">
        <v>3</v>
      </c>
      <c r="M6749">
        <v>28</v>
      </c>
      <c r="N6749">
        <v>44914</v>
      </c>
      <c r="O6749">
        <v>0.63</v>
      </c>
      <c r="P6749">
        <v>2</v>
      </c>
      <c r="Q6749">
        <v>341</v>
      </c>
      <c r="R6749">
        <v>22</v>
      </c>
    </row>
    <row r="6750" spans="1:18" x14ac:dyDescent="0.25">
      <c r="A6750">
        <v>33667043</v>
      </c>
      <c r="B6750" t="s">
        <v>7180</v>
      </c>
      <c r="C6750">
        <v>25429070</v>
      </c>
      <c r="D6750" t="s">
        <v>1543</v>
      </c>
      <c r="E6750">
        <f t="shared" ca="1" si="105"/>
        <v>43</v>
      </c>
      <c r="F6750">
        <f>INDEX(ID_barrio!$A$2:$A$49,MATCH(G6750,ID_barrio!$B$2:$B$49,0))</f>
        <v>1</v>
      </c>
      <c r="G6750" t="s">
        <v>19</v>
      </c>
      <c r="H6750">
        <v>-34.580620000000003</v>
      </c>
      <c r="I6750">
        <v>-58.442039999999999</v>
      </c>
      <c r="J6750" t="s">
        <v>20</v>
      </c>
      <c r="K6750">
        <v>9162</v>
      </c>
      <c r="L6750">
        <v>1</v>
      </c>
      <c r="M6750">
        <v>8</v>
      </c>
      <c r="N6750">
        <v>43874</v>
      </c>
      <c r="O6750">
        <v>0.18</v>
      </c>
      <c r="P6750">
        <v>2</v>
      </c>
      <c r="Q6750">
        <v>11</v>
      </c>
      <c r="R6750">
        <v>0</v>
      </c>
    </row>
    <row r="6751" spans="1:18" x14ac:dyDescent="0.25">
      <c r="A6751">
        <v>33834088</v>
      </c>
      <c r="B6751" t="s">
        <v>7181</v>
      </c>
      <c r="C6751">
        <v>49733027</v>
      </c>
      <c r="D6751" t="s">
        <v>2619</v>
      </c>
      <c r="E6751">
        <f t="shared" ca="1" si="105"/>
        <v>61</v>
      </c>
      <c r="F6751">
        <f>INDEX(ID_barrio!$A$2:$A$49,MATCH(G6751,ID_barrio!$B$2:$B$49,0))</f>
        <v>15</v>
      </c>
      <c r="G6751" t="s">
        <v>128</v>
      </c>
      <c r="H6751">
        <v>-34.592469999999999</v>
      </c>
      <c r="I6751">
        <v>-58.38158</v>
      </c>
      <c r="J6751" t="s">
        <v>20</v>
      </c>
      <c r="K6751">
        <v>7048</v>
      </c>
      <c r="L6751">
        <v>120</v>
      </c>
      <c r="M6751">
        <v>0</v>
      </c>
      <c r="P6751">
        <v>1</v>
      </c>
      <c r="Q6751">
        <v>365</v>
      </c>
      <c r="R6751">
        <v>0</v>
      </c>
    </row>
    <row r="6752" spans="1:18" x14ac:dyDescent="0.25">
      <c r="A6752">
        <v>33675156</v>
      </c>
      <c r="B6752" t="s">
        <v>7182</v>
      </c>
      <c r="C6752">
        <v>30553571</v>
      </c>
      <c r="D6752" t="s">
        <v>7183</v>
      </c>
      <c r="E6752">
        <f t="shared" ca="1" si="105"/>
        <v>67</v>
      </c>
      <c r="F6752">
        <f>INDEX(ID_barrio!$A$2:$A$49,MATCH(G6752,ID_barrio!$B$2:$B$49,0))</f>
        <v>11</v>
      </c>
      <c r="G6752" t="s">
        <v>82</v>
      </c>
      <c r="H6752">
        <v>-34.621270000000003</v>
      </c>
      <c r="I6752">
        <v>-58.375810000000001</v>
      </c>
      <c r="J6752" t="s">
        <v>20</v>
      </c>
      <c r="K6752">
        <v>6558</v>
      </c>
      <c r="L6752">
        <v>2</v>
      </c>
      <c r="M6752">
        <v>58</v>
      </c>
      <c r="N6752">
        <v>44919</v>
      </c>
      <c r="O6752">
        <v>1.29</v>
      </c>
      <c r="P6752">
        <v>1</v>
      </c>
      <c r="Q6752">
        <v>53</v>
      </c>
      <c r="R6752">
        <v>23</v>
      </c>
    </row>
    <row r="6753" spans="1:18" x14ac:dyDescent="0.25">
      <c r="A6753">
        <v>34019332</v>
      </c>
      <c r="B6753" t="s">
        <v>7184</v>
      </c>
      <c r="C6753">
        <v>84749171</v>
      </c>
      <c r="D6753" t="s">
        <v>7185</v>
      </c>
      <c r="E6753">
        <f t="shared" ca="1" si="105"/>
        <v>48</v>
      </c>
      <c r="F6753">
        <f>INDEX(ID_barrio!$A$2:$A$49,MATCH(G6753,ID_barrio!$B$2:$B$49,0))</f>
        <v>12</v>
      </c>
      <c r="G6753" t="s">
        <v>87</v>
      </c>
      <c r="H6753">
        <v>-34.554630000000003</v>
      </c>
      <c r="I6753">
        <v>-58.459870000000002</v>
      </c>
      <c r="J6753" t="s">
        <v>24</v>
      </c>
      <c r="K6753">
        <v>2920</v>
      </c>
      <c r="L6753">
        <v>3</v>
      </c>
      <c r="M6753">
        <v>10</v>
      </c>
      <c r="N6753">
        <v>44888</v>
      </c>
      <c r="O6753">
        <v>1.08</v>
      </c>
      <c r="P6753">
        <v>1</v>
      </c>
      <c r="Q6753">
        <v>330</v>
      </c>
      <c r="R6753">
        <v>10</v>
      </c>
    </row>
    <row r="6754" spans="1:18" x14ac:dyDescent="0.25">
      <c r="A6754">
        <v>33848415</v>
      </c>
      <c r="B6754" t="s">
        <v>19355</v>
      </c>
      <c r="C6754">
        <v>135362822</v>
      </c>
      <c r="D6754" t="s">
        <v>387</v>
      </c>
      <c r="E6754">
        <f t="shared" ca="1" si="105"/>
        <v>36</v>
      </c>
      <c r="F6754">
        <f>INDEX(ID_barrio!$A$2:$A$49,MATCH(G6754,ID_barrio!$B$2:$B$49,0))</f>
        <v>15</v>
      </c>
      <c r="G6754" t="s">
        <v>128</v>
      </c>
      <c r="H6754">
        <v>-34.595840000000003</v>
      </c>
      <c r="I6754">
        <v>-58.375239999999998</v>
      </c>
      <c r="J6754" t="s">
        <v>20</v>
      </c>
      <c r="K6754">
        <v>4405</v>
      </c>
      <c r="L6754">
        <v>2</v>
      </c>
      <c r="M6754">
        <v>14</v>
      </c>
      <c r="N6754">
        <v>43910</v>
      </c>
      <c r="O6754">
        <v>0.33</v>
      </c>
      <c r="P6754">
        <v>1</v>
      </c>
      <c r="Q6754">
        <v>244</v>
      </c>
      <c r="R6754">
        <v>0</v>
      </c>
    </row>
    <row r="6755" spans="1:18" x14ac:dyDescent="0.25">
      <c r="A6755">
        <v>34019384</v>
      </c>
      <c r="B6755" t="s">
        <v>7186</v>
      </c>
      <c r="C6755">
        <v>156670964</v>
      </c>
      <c r="D6755" t="s">
        <v>26</v>
      </c>
      <c r="E6755">
        <f t="shared" ca="1" si="105"/>
        <v>46</v>
      </c>
      <c r="F6755">
        <f>INDEX(ID_barrio!$A$2:$A$49,MATCH(G6755,ID_barrio!$B$2:$B$49,0))</f>
        <v>1</v>
      </c>
      <c r="G6755" t="s">
        <v>19</v>
      </c>
      <c r="H6755">
        <v>-34.583179999999999</v>
      </c>
      <c r="I6755">
        <v>-58.407550000000001</v>
      </c>
      <c r="J6755" t="s">
        <v>20</v>
      </c>
      <c r="K6755">
        <v>6167</v>
      </c>
      <c r="L6755">
        <v>2</v>
      </c>
      <c r="M6755">
        <v>9</v>
      </c>
      <c r="N6755">
        <v>43984</v>
      </c>
      <c r="O6755">
        <v>0.21</v>
      </c>
      <c r="P6755">
        <v>4</v>
      </c>
      <c r="Q6755">
        <v>264</v>
      </c>
      <c r="R6755">
        <v>0</v>
      </c>
    </row>
    <row r="6756" spans="1:18" x14ac:dyDescent="0.25">
      <c r="A6756">
        <v>33679023</v>
      </c>
      <c r="B6756" t="s">
        <v>7187</v>
      </c>
      <c r="C6756">
        <v>10167949</v>
      </c>
      <c r="D6756" t="s">
        <v>19356</v>
      </c>
      <c r="E6756">
        <f t="shared" ca="1" si="105"/>
        <v>48</v>
      </c>
      <c r="F6756">
        <f>INDEX(ID_barrio!$A$2:$A$49,MATCH(G6756,ID_barrio!$B$2:$B$49,0))</f>
        <v>20</v>
      </c>
      <c r="G6756" t="s">
        <v>245</v>
      </c>
      <c r="H6756">
        <v>-34.616819999999997</v>
      </c>
      <c r="I6756">
        <v>-58.359729999999999</v>
      </c>
      <c r="J6756" t="s">
        <v>20</v>
      </c>
      <c r="K6756">
        <v>17494</v>
      </c>
      <c r="L6756">
        <v>2</v>
      </c>
      <c r="M6756">
        <v>65</v>
      </c>
      <c r="N6756">
        <v>44907</v>
      </c>
      <c r="O6756">
        <v>1.49</v>
      </c>
      <c r="P6756">
        <v>1</v>
      </c>
      <c r="Q6756">
        <v>312</v>
      </c>
      <c r="R6756">
        <v>34</v>
      </c>
    </row>
    <row r="6757" spans="1:18" x14ac:dyDescent="0.25">
      <c r="A6757">
        <v>33849427</v>
      </c>
      <c r="B6757" t="s">
        <v>7188</v>
      </c>
      <c r="C6757">
        <v>71964115</v>
      </c>
      <c r="D6757" t="s">
        <v>81</v>
      </c>
      <c r="E6757">
        <f t="shared" ca="1" si="105"/>
        <v>75</v>
      </c>
      <c r="F6757">
        <f>INDEX(ID_barrio!$A$2:$A$49,MATCH(G6757,ID_barrio!$B$2:$B$49,0))</f>
        <v>18</v>
      </c>
      <c r="G6757" t="s">
        <v>177</v>
      </c>
      <c r="H6757">
        <v>-34.578041076660099</v>
      </c>
      <c r="I6757">
        <v>-58.440963745117102</v>
      </c>
      <c r="J6757" t="s">
        <v>20</v>
      </c>
      <c r="K6757">
        <v>8198</v>
      </c>
      <c r="L6757">
        <v>5</v>
      </c>
      <c r="M6757">
        <v>9</v>
      </c>
      <c r="N6757">
        <v>44899</v>
      </c>
      <c r="O6757">
        <v>0.22</v>
      </c>
      <c r="P6757">
        <v>1</v>
      </c>
      <c r="Q6757">
        <v>341</v>
      </c>
      <c r="R6757">
        <v>6</v>
      </c>
    </row>
    <row r="6758" spans="1:18" x14ac:dyDescent="0.25">
      <c r="A6758">
        <v>33682211</v>
      </c>
      <c r="B6758" t="s">
        <v>7189</v>
      </c>
      <c r="C6758">
        <v>226731437</v>
      </c>
      <c r="D6758" t="s">
        <v>18844</v>
      </c>
      <c r="E6758">
        <f t="shared" ca="1" si="105"/>
        <v>77</v>
      </c>
      <c r="F6758">
        <f>INDEX(ID_barrio!$A$2:$A$49,MATCH(G6758,ID_barrio!$B$2:$B$49,0))</f>
        <v>7</v>
      </c>
      <c r="G6758" t="s">
        <v>45</v>
      </c>
      <c r="H6758">
        <v>-34.59225</v>
      </c>
      <c r="I6758">
        <v>-58.401760000000003</v>
      </c>
      <c r="J6758" t="s">
        <v>20</v>
      </c>
      <c r="K6758">
        <v>3000</v>
      </c>
      <c r="L6758">
        <v>5</v>
      </c>
      <c r="M6758">
        <v>0</v>
      </c>
      <c r="P6758">
        <v>1</v>
      </c>
      <c r="Q6758">
        <v>186</v>
      </c>
      <c r="R6758">
        <v>0</v>
      </c>
    </row>
    <row r="6759" spans="1:18" x14ac:dyDescent="0.25">
      <c r="A6759">
        <v>33684280</v>
      </c>
      <c r="B6759" t="s">
        <v>19357</v>
      </c>
      <c r="C6759">
        <v>253893114</v>
      </c>
      <c r="D6759" t="s">
        <v>334</v>
      </c>
      <c r="E6759">
        <f t="shared" ca="1" si="105"/>
        <v>66</v>
      </c>
      <c r="F6759">
        <f>INDEX(ID_barrio!$A$2:$A$49,MATCH(G6759,ID_barrio!$B$2:$B$49,0))</f>
        <v>2</v>
      </c>
      <c r="G6759" t="s">
        <v>18061</v>
      </c>
      <c r="H6759">
        <v>-34.549390000000002</v>
      </c>
      <c r="I6759">
        <v>-58.458240000000004</v>
      </c>
      <c r="J6759" t="s">
        <v>20</v>
      </c>
      <c r="K6759">
        <v>5297</v>
      </c>
      <c r="L6759">
        <v>2</v>
      </c>
      <c r="M6759">
        <v>0</v>
      </c>
      <c r="P6759">
        <v>1</v>
      </c>
      <c r="Q6759">
        <v>0</v>
      </c>
      <c r="R6759">
        <v>0</v>
      </c>
    </row>
    <row r="6760" spans="1:18" x14ac:dyDescent="0.25">
      <c r="A6760">
        <v>34021473</v>
      </c>
      <c r="B6760" t="s">
        <v>7190</v>
      </c>
      <c r="C6760">
        <v>256865148</v>
      </c>
      <c r="D6760" t="s">
        <v>132</v>
      </c>
      <c r="E6760">
        <f t="shared" ca="1" si="105"/>
        <v>43</v>
      </c>
      <c r="F6760">
        <f>INDEX(ID_barrio!$A$2:$A$49,MATCH(G6760,ID_barrio!$B$2:$B$49,0))</f>
        <v>7</v>
      </c>
      <c r="G6760" t="s">
        <v>45</v>
      </c>
      <c r="H6760">
        <v>-34.590739999999997</v>
      </c>
      <c r="I6760">
        <v>-58.395420000000001</v>
      </c>
      <c r="J6760" t="s">
        <v>20</v>
      </c>
      <c r="K6760">
        <v>7048</v>
      </c>
      <c r="L6760">
        <v>3</v>
      </c>
      <c r="M6760">
        <v>15</v>
      </c>
      <c r="N6760">
        <v>43831</v>
      </c>
      <c r="O6760">
        <v>0.34</v>
      </c>
      <c r="P6760">
        <v>1</v>
      </c>
      <c r="Q6760">
        <v>228</v>
      </c>
      <c r="R6760">
        <v>0</v>
      </c>
    </row>
    <row r="6761" spans="1:18" x14ac:dyDescent="0.25">
      <c r="A6761">
        <v>33851462</v>
      </c>
      <c r="B6761" t="s">
        <v>7191</v>
      </c>
      <c r="C6761">
        <v>113221419</v>
      </c>
      <c r="D6761" t="s">
        <v>2509</v>
      </c>
      <c r="E6761">
        <f t="shared" ca="1" si="105"/>
        <v>31</v>
      </c>
      <c r="F6761">
        <f>INDEX(ID_barrio!$A$2:$A$49,MATCH(G6761,ID_barrio!$B$2:$B$49,0))</f>
        <v>1</v>
      </c>
      <c r="G6761" t="s">
        <v>19</v>
      </c>
      <c r="H6761">
        <v>-34.578420000000001</v>
      </c>
      <c r="I6761">
        <v>-58.430079999999997</v>
      </c>
      <c r="J6761" t="s">
        <v>20</v>
      </c>
      <c r="K6761">
        <v>10446</v>
      </c>
      <c r="L6761">
        <v>3</v>
      </c>
      <c r="M6761">
        <v>38</v>
      </c>
      <c r="N6761">
        <v>44844</v>
      </c>
      <c r="O6761">
        <v>0.85</v>
      </c>
      <c r="P6761">
        <v>7</v>
      </c>
      <c r="Q6761">
        <v>55</v>
      </c>
      <c r="R6761">
        <v>1</v>
      </c>
    </row>
    <row r="6762" spans="1:18" x14ac:dyDescent="0.25">
      <c r="A6762">
        <v>33857332</v>
      </c>
      <c r="B6762" t="s">
        <v>7192</v>
      </c>
      <c r="C6762">
        <v>87197898</v>
      </c>
      <c r="D6762" t="s">
        <v>2428</v>
      </c>
      <c r="E6762">
        <f t="shared" ca="1" si="105"/>
        <v>28</v>
      </c>
      <c r="F6762">
        <f>INDEX(ID_barrio!$A$2:$A$49,MATCH(G6762,ID_barrio!$B$2:$B$49,0))</f>
        <v>7</v>
      </c>
      <c r="G6762" t="s">
        <v>45</v>
      </c>
      <c r="H6762">
        <v>-34.59487</v>
      </c>
      <c r="I6762">
        <v>-58.396030000000003</v>
      </c>
      <c r="J6762" t="s">
        <v>351</v>
      </c>
      <c r="K6762">
        <v>2094</v>
      </c>
      <c r="L6762">
        <v>1</v>
      </c>
      <c r="M6762">
        <v>3</v>
      </c>
      <c r="N6762">
        <v>44885</v>
      </c>
      <c r="O6762">
        <v>0.08</v>
      </c>
      <c r="P6762">
        <v>48</v>
      </c>
      <c r="Q6762">
        <v>365</v>
      </c>
      <c r="R6762">
        <v>1</v>
      </c>
    </row>
    <row r="6763" spans="1:18" x14ac:dyDescent="0.25">
      <c r="A6763">
        <v>33684361</v>
      </c>
      <c r="B6763" t="s">
        <v>7193</v>
      </c>
      <c r="C6763">
        <v>253893126</v>
      </c>
      <c r="D6763" t="s">
        <v>408</v>
      </c>
      <c r="E6763">
        <f t="shared" ca="1" si="105"/>
        <v>58</v>
      </c>
      <c r="F6763">
        <f>INDEX(ID_barrio!$A$2:$A$49,MATCH(G6763,ID_barrio!$B$2:$B$49,0))</f>
        <v>5</v>
      </c>
      <c r="G6763" t="s">
        <v>38</v>
      </c>
      <c r="H6763">
        <v>-34.598999999999997</v>
      </c>
      <c r="I6763">
        <v>-58.372619999999998</v>
      </c>
      <c r="J6763" t="s">
        <v>20</v>
      </c>
      <c r="K6763">
        <v>17619</v>
      </c>
      <c r="L6763">
        <v>7</v>
      </c>
      <c r="M6763">
        <v>0</v>
      </c>
      <c r="P6763">
        <v>1</v>
      </c>
      <c r="Q6763">
        <v>167</v>
      </c>
      <c r="R6763">
        <v>0</v>
      </c>
    </row>
    <row r="6764" spans="1:18" x14ac:dyDescent="0.25">
      <c r="A6764">
        <v>33857653</v>
      </c>
      <c r="B6764" t="s">
        <v>7194</v>
      </c>
      <c r="C6764">
        <v>87197898</v>
      </c>
      <c r="D6764" t="s">
        <v>2428</v>
      </c>
      <c r="E6764">
        <f t="shared" ca="1" si="105"/>
        <v>46</v>
      </c>
      <c r="F6764">
        <f>INDEX(ID_barrio!$A$2:$A$49,MATCH(G6764,ID_barrio!$B$2:$B$49,0))</f>
        <v>7</v>
      </c>
      <c r="G6764" t="s">
        <v>45</v>
      </c>
      <c r="H6764">
        <v>-34.59487</v>
      </c>
      <c r="I6764">
        <v>-58.396030000000003</v>
      </c>
      <c r="J6764" t="s">
        <v>351</v>
      </c>
      <c r="K6764">
        <v>2447</v>
      </c>
      <c r="L6764">
        <v>3</v>
      </c>
      <c r="M6764">
        <v>1</v>
      </c>
      <c r="N6764">
        <v>43570</v>
      </c>
      <c r="O6764">
        <v>0.02</v>
      </c>
      <c r="P6764">
        <v>48</v>
      </c>
      <c r="Q6764">
        <v>365</v>
      </c>
      <c r="R6764">
        <v>0</v>
      </c>
    </row>
    <row r="6765" spans="1:18" x14ac:dyDescent="0.25">
      <c r="A6765">
        <v>33685681</v>
      </c>
      <c r="B6765" t="s">
        <v>7195</v>
      </c>
      <c r="C6765">
        <v>175883962</v>
      </c>
      <c r="D6765" t="s">
        <v>18641</v>
      </c>
      <c r="E6765">
        <f t="shared" ca="1" si="105"/>
        <v>60</v>
      </c>
      <c r="F6765">
        <f>INDEX(ID_barrio!$A$2:$A$49,MATCH(G6765,ID_barrio!$B$2:$B$49,0))</f>
        <v>25</v>
      </c>
      <c r="G6765" t="s">
        <v>456</v>
      </c>
      <c r="H6765">
        <v>-34.544820000000001</v>
      </c>
      <c r="I6765">
        <v>-58.481659999999998</v>
      </c>
      <c r="J6765" t="s">
        <v>20</v>
      </c>
      <c r="K6765">
        <v>6049</v>
      </c>
      <c r="L6765">
        <v>2</v>
      </c>
      <c r="M6765">
        <v>43</v>
      </c>
      <c r="N6765">
        <v>44907</v>
      </c>
      <c r="O6765">
        <v>0.96</v>
      </c>
      <c r="P6765">
        <v>1</v>
      </c>
      <c r="Q6765">
        <v>170</v>
      </c>
      <c r="R6765">
        <v>17</v>
      </c>
    </row>
    <row r="6766" spans="1:18" x14ac:dyDescent="0.25">
      <c r="A6766">
        <v>33685834</v>
      </c>
      <c r="B6766" t="s">
        <v>7196</v>
      </c>
      <c r="C6766">
        <v>244401215</v>
      </c>
      <c r="D6766" t="s">
        <v>77</v>
      </c>
      <c r="E6766">
        <f t="shared" ca="1" si="105"/>
        <v>62</v>
      </c>
      <c r="F6766">
        <f>INDEX(ID_barrio!$A$2:$A$49,MATCH(G6766,ID_barrio!$B$2:$B$49,0))</f>
        <v>1</v>
      </c>
      <c r="G6766" t="s">
        <v>19</v>
      </c>
      <c r="H6766">
        <v>-34.586239999999997</v>
      </c>
      <c r="I6766">
        <v>-58.414870000000001</v>
      </c>
      <c r="J6766" t="s">
        <v>20</v>
      </c>
      <c r="K6766">
        <v>14743</v>
      </c>
      <c r="L6766">
        <v>5</v>
      </c>
      <c r="M6766">
        <v>9</v>
      </c>
      <c r="N6766">
        <v>43919</v>
      </c>
      <c r="O6766">
        <v>0.21</v>
      </c>
      <c r="P6766">
        <v>2</v>
      </c>
      <c r="Q6766">
        <v>0</v>
      </c>
      <c r="R6766">
        <v>0</v>
      </c>
    </row>
    <row r="6767" spans="1:18" x14ac:dyDescent="0.25">
      <c r="A6767">
        <v>34021685</v>
      </c>
      <c r="B6767" t="s">
        <v>7197</v>
      </c>
      <c r="C6767">
        <v>43696659</v>
      </c>
      <c r="D6767" t="s">
        <v>88</v>
      </c>
      <c r="E6767">
        <f t="shared" ca="1" si="105"/>
        <v>55</v>
      </c>
      <c r="F6767">
        <f>INDEX(ID_barrio!$A$2:$A$49,MATCH(G6767,ID_barrio!$B$2:$B$49,0))</f>
        <v>15</v>
      </c>
      <c r="G6767" t="s">
        <v>128</v>
      </c>
      <c r="H6767">
        <v>-34.598410000000001</v>
      </c>
      <c r="I6767">
        <v>-58.373710000000003</v>
      </c>
      <c r="J6767" t="s">
        <v>20</v>
      </c>
      <c r="K6767">
        <v>6544</v>
      </c>
      <c r="L6767">
        <v>2</v>
      </c>
      <c r="M6767">
        <v>40</v>
      </c>
      <c r="N6767">
        <v>44915</v>
      </c>
      <c r="O6767">
        <v>0.91</v>
      </c>
      <c r="P6767">
        <v>1</v>
      </c>
      <c r="Q6767">
        <v>258</v>
      </c>
      <c r="R6767">
        <v>18</v>
      </c>
    </row>
    <row r="6768" spans="1:18" x14ac:dyDescent="0.25">
      <c r="A6768">
        <v>34023858</v>
      </c>
      <c r="B6768" t="s">
        <v>7198</v>
      </c>
      <c r="C6768">
        <v>256909314</v>
      </c>
      <c r="D6768" t="s">
        <v>1063</v>
      </c>
      <c r="E6768">
        <f t="shared" ca="1" si="105"/>
        <v>73</v>
      </c>
      <c r="F6768">
        <f>INDEX(ID_barrio!$A$2:$A$49,MATCH(G6768,ID_barrio!$B$2:$B$49,0))</f>
        <v>15</v>
      </c>
      <c r="G6768" t="s">
        <v>128</v>
      </c>
      <c r="H6768">
        <v>-34.594929999999998</v>
      </c>
      <c r="I6768">
        <v>-58.38664</v>
      </c>
      <c r="J6768" t="s">
        <v>20</v>
      </c>
      <c r="K6768">
        <v>21143</v>
      </c>
      <c r="L6768">
        <v>3</v>
      </c>
      <c r="M6768">
        <v>11</v>
      </c>
      <c r="N6768">
        <v>44880</v>
      </c>
      <c r="O6768">
        <v>0.26</v>
      </c>
      <c r="P6768">
        <v>1</v>
      </c>
      <c r="Q6768">
        <v>177</v>
      </c>
      <c r="R6768">
        <v>7</v>
      </c>
    </row>
    <row r="6769" spans="1:18" x14ac:dyDescent="0.25">
      <c r="A6769">
        <v>33857788</v>
      </c>
      <c r="B6769" t="s">
        <v>7199</v>
      </c>
      <c r="C6769">
        <v>87197898</v>
      </c>
      <c r="D6769" t="s">
        <v>2428</v>
      </c>
      <c r="E6769">
        <f t="shared" ca="1" si="105"/>
        <v>74</v>
      </c>
      <c r="F6769">
        <f>INDEX(ID_barrio!$A$2:$A$49,MATCH(G6769,ID_barrio!$B$2:$B$49,0))</f>
        <v>7</v>
      </c>
      <c r="G6769" t="s">
        <v>45</v>
      </c>
      <c r="H6769">
        <v>-34.594329999999999</v>
      </c>
      <c r="I6769">
        <v>-58.395740000000004</v>
      </c>
      <c r="J6769" t="s">
        <v>351</v>
      </c>
      <c r="K6769">
        <v>1989</v>
      </c>
      <c r="L6769">
        <v>1</v>
      </c>
      <c r="M6769">
        <v>8</v>
      </c>
      <c r="N6769">
        <v>44916</v>
      </c>
      <c r="O6769">
        <v>0.19</v>
      </c>
      <c r="P6769">
        <v>48</v>
      </c>
      <c r="Q6769">
        <v>329</v>
      </c>
      <c r="R6769">
        <v>5</v>
      </c>
    </row>
    <row r="6770" spans="1:18" x14ac:dyDescent="0.25">
      <c r="A6770">
        <v>33857852</v>
      </c>
      <c r="B6770" t="s">
        <v>7200</v>
      </c>
      <c r="C6770">
        <v>87197898</v>
      </c>
      <c r="D6770" t="s">
        <v>2428</v>
      </c>
      <c r="E6770">
        <f t="shared" ca="1" si="105"/>
        <v>78</v>
      </c>
      <c r="F6770">
        <f>INDEX(ID_barrio!$A$2:$A$49,MATCH(G6770,ID_barrio!$B$2:$B$49,0))</f>
        <v>7</v>
      </c>
      <c r="G6770" t="s">
        <v>45</v>
      </c>
      <c r="H6770">
        <v>-34.59487</v>
      </c>
      <c r="I6770">
        <v>-58.396030000000003</v>
      </c>
      <c r="J6770" t="s">
        <v>351</v>
      </c>
      <c r="K6770">
        <v>1989</v>
      </c>
      <c r="L6770">
        <v>1</v>
      </c>
      <c r="M6770">
        <v>8</v>
      </c>
      <c r="N6770">
        <v>44882</v>
      </c>
      <c r="O6770">
        <v>0.22</v>
      </c>
      <c r="P6770">
        <v>48</v>
      </c>
      <c r="Q6770">
        <v>357</v>
      </c>
      <c r="R6770">
        <v>7</v>
      </c>
    </row>
    <row r="6771" spans="1:18" x14ac:dyDescent="0.25">
      <c r="A6771">
        <v>34024451</v>
      </c>
      <c r="B6771" t="s">
        <v>19358</v>
      </c>
      <c r="C6771">
        <v>91141848</v>
      </c>
      <c r="D6771" t="s">
        <v>71</v>
      </c>
      <c r="E6771">
        <f t="shared" ca="1" si="105"/>
        <v>39</v>
      </c>
      <c r="F6771">
        <f>INDEX(ID_barrio!$A$2:$A$49,MATCH(G6771,ID_barrio!$B$2:$B$49,0))</f>
        <v>7</v>
      </c>
      <c r="G6771" t="s">
        <v>45</v>
      </c>
      <c r="H6771">
        <v>-34.58719</v>
      </c>
      <c r="I6771">
        <v>-58.38608</v>
      </c>
      <c r="J6771" t="s">
        <v>20</v>
      </c>
      <c r="K6771">
        <v>7201</v>
      </c>
      <c r="L6771">
        <v>3</v>
      </c>
      <c r="M6771">
        <v>21</v>
      </c>
      <c r="N6771">
        <v>44919</v>
      </c>
      <c r="O6771">
        <v>4.5999999999999996</v>
      </c>
      <c r="P6771">
        <v>1</v>
      </c>
      <c r="Q6771">
        <v>96</v>
      </c>
      <c r="R6771">
        <v>21</v>
      </c>
    </row>
    <row r="6772" spans="1:18" x14ac:dyDescent="0.25">
      <c r="A6772">
        <v>34031940</v>
      </c>
      <c r="B6772" t="s">
        <v>7201</v>
      </c>
      <c r="C6772">
        <v>186504701</v>
      </c>
      <c r="D6772" t="s">
        <v>2374</v>
      </c>
      <c r="E6772">
        <f t="shared" ca="1" si="105"/>
        <v>64</v>
      </c>
      <c r="F6772">
        <f>INDEX(ID_barrio!$A$2:$A$49,MATCH(G6772,ID_barrio!$B$2:$B$49,0))</f>
        <v>24</v>
      </c>
      <c r="G6772" t="s">
        <v>451</v>
      </c>
      <c r="H6772">
        <v>-34.626240000000003</v>
      </c>
      <c r="I6772">
        <v>-58.453020000000002</v>
      </c>
      <c r="J6772" t="s">
        <v>20</v>
      </c>
      <c r="K6772">
        <v>5500</v>
      </c>
      <c r="L6772">
        <v>4</v>
      </c>
      <c r="M6772">
        <v>4</v>
      </c>
      <c r="N6772">
        <v>44354</v>
      </c>
      <c r="O6772">
        <v>0.11</v>
      </c>
      <c r="P6772">
        <v>1</v>
      </c>
      <c r="Q6772">
        <v>274</v>
      </c>
      <c r="R6772">
        <v>0</v>
      </c>
    </row>
    <row r="6773" spans="1:18" x14ac:dyDescent="0.25">
      <c r="A6773">
        <v>33687987</v>
      </c>
      <c r="B6773" t="s">
        <v>7202</v>
      </c>
      <c r="C6773">
        <v>253931195</v>
      </c>
      <c r="D6773" t="s">
        <v>7203</v>
      </c>
      <c r="E6773">
        <f t="shared" ca="1" si="105"/>
        <v>67</v>
      </c>
      <c r="F6773">
        <f>INDEX(ID_barrio!$A$2:$A$49,MATCH(G6773,ID_barrio!$B$2:$B$49,0))</f>
        <v>11</v>
      </c>
      <c r="G6773" t="s">
        <v>82</v>
      </c>
      <c r="H6773">
        <v>-34.618409999999997</v>
      </c>
      <c r="I6773">
        <v>-58.3733</v>
      </c>
      <c r="J6773" t="s">
        <v>20</v>
      </c>
      <c r="K6773">
        <v>7752</v>
      </c>
      <c r="L6773">
        <v>1</v>
      </c>
      <c r="M6773">
        <v>10</v>
      </c>
      <c r="N6773">
        <v>44897</v>
      </c>
      <c r="O6773">
        <v>3.66</v>
      </c>
      <c r="P6773">
        <v>3</v>
      </c>
      <c r="Q6773">
        <v>359</v>
      </c>
      <c r="R6773">
        <v>10</v>
      </c>
    </row>
    <row r="6774" spans="1:18" x14ac:dyDescent="0.25">
      <c r="A6774">
        <v>33857920</v>
      </c>
      <c r="B6774" t="s">
        <v>19359</v>
      </c>
      <c r="C6774">
        <v>87197898</v>
      </c>
      <c r="D6774" t="s">
        <v>2428</v>
      </c>
      <c r="E6774">
        <f t="shared" ca="1" si="105"/>
        <v>74</v>
      </c>
      <c r="F6774">
        <f>INDEX(ID_barrio!$A$2:$A$49,MATCH(G6774,ID_barrio!$B$2:$B$49,0))</f>
        <v>7</v>
      </c>
      <c r="G6774" t="s">
        <v>45</v>
      </c>
      <c r="H6774">
        <v>-34.59487</v>
      </c>
      <c r="I6774">
        <v>-58.396030000000003</v>
      </c>
      <c r="J6774" t="s">
        <v>351</v>
      </c>
      <c r="K6774">
        <v>1989</v>
      </c>
      <c r="L6774">
        <v>7</v>
      </c>
      <c r="M6774">
        <v>4</v>
      </c>
      <c r="N6774">
        <v>44896</v>
      </c>
      <c r="O6774">
        <v>0.1</v>
      </c>
      <c r="P6774">
        <v>48</v>
      </c>
      <c r="Q6774">
        <v>365</v>
      </c>
      <c r="R6774">
        <v>2</v>
      </c>
    </row>
    <row r="6775" spans="1:18" x14ac:dyDescent="0.25">
      <c r="A6775">
        <v>33688107</v>
      </c>
      <c r="B6775" t="s">
        <v>7204</v>
      </c>
      <c r="C6775">
        <v>249867313</v>
      </c>
      <c r="D6775" t="s">
        <v>444</v>
      </c>
      <c r="E6775">
        <f t="shared" ca="1" si="105"/>
        <v>43</v>
      </c>
      <c r="F6775">
        <f>INDEX(ID_barrio!$A$2:$A$49,MATCH(G6775,ID_barrio!$B$2:$B$49,0))</f>
        <v>20</v>
      </c>
      <c r="G6775" t="s">
        <v>245</v>
      </c>
      <c r="H6775">
        <v>-34.598590000000002</v>
      </c>
      <c r="I6775">
        <v>-58.364130000000003</v>
      </c>
      <c r="J6775" t="s">
        <v>20</v>
      </c>
      <c r="K6775">
        <v>21143</v>
      </c>
      <c r="L6775">
        <v>3</v>
      </c>
      <c r="M6775">
        <v>1</v>
      </c>
      <c r="N6775">
        <v>43654</v>
      </c>
      <c r="O6775">
        <v>0.02</v>
      </c>
      <c r="P6775">
        <v>1</v>
      </c>
      <c r="Q6775">
        <v>162</v>
      </c>
      <c r="R6775">
        <v>0</v>
      </c>
    </row>
    <row r="6776" spans="1:18" x14ac:dyDescent="0.25">
      <c r="A6776">
        <v>33857992</v>
      </c>
      <c r="B6776" t="s">
        <v>19360</v>
      </c>
      <c r="C6776">
        <v>87197898</v>
      </c>
      <c r="D6776" t="s">
        <v>2428</v>
      </c>
      <c r="E6776">
        <f t="shared" ca="1" si="105"/>
        <v>44</v>
      </c>
      <c r="F6776">
        <f>INDEX(ID_barrio!$A$2:$A$49,MATCH(G6776,ID_barrio!$B$2:$B$49,0))</f>
        <v>7</v>
      </c>
      <c r="G6776" t="s">
        <v>45</v>
      </c>
      <c r="H6776">
        <v>-34.59487</v>
      </c>
      <c r="I6776">
        <v>-58.396030000000003</v>
      </c>
      <c r="J6776" t="s">
        <v>351</v>
      </c>
      <c r="K6776">
        <v>2090</v>
      </c>
      <c r="L6776">
        <v>1</v>
      </c>
      <c r="M6776">
        <v>12</v>
      </c>
      <c r="N6776">
        <v>44906</v>
      </c>
      <c r="O6776">
        <v>0.36</v>
      </c>
      <c r="P6776">
        <v>48</v>
      </c>
      <c r="Q6776">
        <v>365</v>
      </c>
      <c r="R6776">
        <v>7</v>
      </c>
    </row>
    <row r="6777" spans="1:18" x14ac:dyDescent="0.25">
      <c r="A6777">
        <v>33858026</v>
      </c>
      <c r="B6777" t="s">
        <v>19361</v>
      </c>
      <c r="C6777">
        <v>87197898</v>
      </c>
      <c r="D6777" t="s">
        <v>2428</v>
      </c>
      <c r="E6777">
        <f t="shared" ca="1" si="105"/>
        <v>74</v>
      </c>
      <c r="F6777">
        <f>INDEX(ID_barrio!$A$2:$A$49,MATCH(G6777,ID_barrio!$B$2:$B$49,0))</f>
        <v>7</v>
      </c>
      <c r="G6777" t="s">
        <v>45</v>
      </c>
      <c r="H6777">
        <v>-34.59487</v>
      </c>
      <c r="I6777">
        <v>-58.396030000000003</v>
      </c>
      <c r="J6777" t="s">
        <v>351</v>
      </c>
      <c r="K6777">
        <v>2190</v>
      </c>
      <c r="L6777">
        <v>1</v>
      </c>
      <c r="M6777">
        <v>4</v>
      </c>
      <c r="N6777">
        <v>44887</v>
      </c>
      <c r="O6777">
        <v>0.11</v>
      </c>
      <c r="P6777">
        <v>48</v>
      </c>
      <c r="Q6777">
        <v>365</v>
      </c>
      <c r="R6777">
        <v>3</v>
      </c>
    </row>
    <row r="6778" spans="1:18" x14ac:dyDescent="0.25">
      <c r="A6778">
        <v>33858109</v>
      </c>
      <c r="B6778" t="s">
        <v>7205</v>
      </c>
      <c r="C6778">
        <v>87197898</v>
      </c>
      <c r="D6778" t="s">
        <v>2428</v>
      </c>
      <c r="E6778">
        <f t="shared" ca="1" si="105"/>
        <v>29</v>
      </c>
      <c r="F6778">
        <f>INDEX(ID_barrio!$A$2:$A$49,MATCH(G6778,ID_barrio!$B$2:$B$49,0))</f>
        <v>7</v>
      </c>
      <c r="G6778" t="s">
        <v>45</v>
      </c>
      <c r="H6778">
        <v>-34.59487</v>
      </c>
      <c r="I6778">
        <v>-58.396030000000003</v>
      </c>
      <c r="J6778" t="s">
        <v>351</v>
      </c>
      <c r="K6778">
        <v>1766</v>
      </c>
      <c r="L6778">
        <v>7</v>
      </c>
      <c r="M6778">
        <v>6</v>
      </c>
      <c r="N6778">
        <v>44919</v>
      </c>
      <c r="O6778">
        <v>0.14000000000000001</v>
      </c>
      <c r="P6778">
        <v>48</v>
      </c>
      <c r="Q6778">
        <v>348</v>
      </c>
      <c r="R6778">
        <v>4</v>
      </c>
    </row>
    <row r="6779" spans="1:18" x14ac:dyDescent="0.25">
      <c r="A6779">
        <v>33858185</v>
      </c>
      <c r="B6779" t="s">
        <v>7206</v>
      </c>
      <c r="C6779">
        <v>87197898</v>
      </c>
      <c r="D6779" t="s">
        <v>2428</v>
      </c>
      <c r="E6779">
        <f t="shared" ca="1" si="105"/>
        <v>48</v>
      </c>
      <c r="F6779">
        <f>INDEX(ID_barrio!$A$2:$A$49,MATCH(G6779,ID_barrio!$B$2:$B$49,0))</f>
        <v>7</v>
      </c>
      <c r="G6779" t="s">
        <v>45</v>
      </c>
      <c r="H6779">
        <v>-34.59487</v>
      </c>
      <c r="I6779">
        <v>-58.396030000000003</v>
      </c>
      <c r="J6779" t="s">
        <v>351</v>
      </c>
      <c r="K6779">
        <v>2090</v>
      </c>
      <c r="L6779">
        <v>1</v>
      </c>
      <c r="M6779">
        <v>7</v>
      </c>
      <c r="N6779">
        <v>44879</v>
      </c>
      <c r="O6779">
        <v>0.2</v>
      </c>
      <c r="P6779">
        <v>48</v>
      </c>
      <c r="Q6779">
        <v>365</v>
      </c>
      <c r="R6779">
        <v>6</v>
      </c>
    </row>
    <row r="6780" spans="1:18" x14ac:dyDescent="0.25">
      <c r="A6780">
        <v>33858221</v>
      </c>
      <c r="B6780" t="s">
        <v>7207</v>
      </c>
      <c r="C6780">
        <v>87197898</v>
      </c>
      <c r="D6780" t="s">
        <v>2428</v>
      </c>
      <c r="E6780">
        <f t="shared" ca="1" si="105"/>
        <v>31</v>
      </c>
      <c r="F6780">
        <f>INDEX(ID_barrio!$A$2:$A$49,MATCH(G6780,ID_barrio!$B$2:$B$49,0))</f>
        <v>7</v>
      </c>
      <c r="G6780" t="s">
        <v>45</v>
      </c>
      <c r="H6780">
        <v>-34.59487</v>
      </c>
      <c r="I6780">
        <v>-58.396030000000003</v>
      </c>
      <c r="J6780" t="s">
        <v>351</v>
      </c>
      <c r="K6780">
        <v>4615</v>
      </c>
      <c r="L6780">
        <v>1</v>
      </c>
      <c r="M6780">
        <v>14</v>
      </c>
      <c r="N6780">
        <v>44898</v>
      </c>
      <c r="O6780">
        <v>0.33</v>
      </c>
      <c r="P6780">
        <v>48</v>
      </c>
      <c r="Q6780">
        <v>359</v>
      </c>
      <c r="R6780">
        <v>12</v>
      </c>
    </row>
    <row r="6781" spans="1:18" x14ac:dyDescent="0.25">
      <c r="A6781">
        <v>33858255</v>
      </c>
      <c r="B6781" t="s">
        <v>19362</v>
      </c>
      <c r="C6781">
        <v>87197898</v>
      </c>
      <c r="D6781" t="s">
        <v>2428</v>
      </c>
      <c r="E6781">
        <f t="shared" ca="1" si="105"/>
        <v>36</v>
      </c>
      <c r="F6781">
        <f>INDEX(ID_barrio!$A$2:$A$49,MATCH(G6781,ID_barrio!$B$2:$B$49,0))</f>
        <v>7</v>
      </c>
      <c r="G6781" t="s">
        <v>45</v>
      </c>
      <c r="H6781">
        <v>-34.59487</v>
      </c>
      <c r="I6781">
        <v>-58.396030000000003</v>
      </c>
      <c r="J6781" t="s">
        <v>351</v>
      </c>
      <c r="K6781">
        <v>2094</v>
      </c>
      <c r="L6781">
        <v>1</v>
      </c>
      <c r="M6781">
        <v>0</v>
      </c>
      <c r="P6781">
        <v>48</v>
      </c>
      <c r="Q6781">
        <v>365</v>
      </c>
      <c r="R6781">
        <v>0</v>
      </c>
    </row>
    <row r="6782" spans="1:18" x14ac:dyDescent="0.25">
      <c r="A6782">
        <v>33858291</v>
      </c>
      <c r="B6782" t="s">
        <v>19363</v>
      </c>
      <c r="C6782">
        <v>87197898</v>
      </c>
      <c r="D6782" t="s">
        <v>2428</v>
      </c>
      <c r="E6782">
        <f t="shared" ca="1" si="105"/>
        <v>76</v>
      </c>
      <c r="F6782">
        <f>INDEX(ID_barrio!$A$2:$A$49,MATCH(G6782,ID_barrio!$B$2:$B$49,0))</f>
        <v>7</v>
      </c>
      <c r="G6782" t="s">
        <v>45</v>
      </c>
      <c r="H6782">
        <v>-34.59487</v>
      </c>
      <c r="I6782">
        <v>-58.396030000000003</v>
      </c>
      <c r="J6782" t="s">
        <v>351</v>
      </c>
      <c r="K6782">
        <v>1762</v>
      </c>
      <c r="L6782">
        <v>3</v>
      </c>
      <c r="M6782">
        <v>1</v>
      </c>
      <c r="N6782">
        <v>43751</v>
      </c>
      <c r="O6782">
        <v>0.03</v>
      </c>
      <c r="P6782">
        <v>48</v>
      </c>
      <c r="Q6782">
        <v>360</v>
      </c>
      <c r="R6782">
        <v>0</v>
      </c>
    </row>
    <row r="6783" spans="1:18" x14ac:dyDescent="0.25">
      <c r="A6783">
        <v>33858325</v>
      </c>
      <c r="B6783" t="s">
        <v>19364</v>
      </c>
      <c r="C6783">
        <v>87197898</v>
      </c>
      <c r="D6783" t="s">
        <v>2428</v>
      </c>
      <c r="E6783">
        <f t="shared" ca="1" si="105"/>
        <v>32</v>
      </c>
      <c r="F6783">
        <f>INDEX(ID_barrio!$A$2:$A$49,MATCH(G6783,ID_barrio!$B$2:$B$49,0))</f>
        <v>7</v>
      </c>
      <c r="G6783" t="s">
        <v>45</v>
      </c>
      <c r="H6783">
        <v>-34.59487</v>
      </c>
      <c r="I6783">
        <v>-58.396030000000003</v>
      </c>
      <c r="J6783" t="s">
        <v>351</v>
      </c>
      <c r="K6783">
        <v>2143</v>
      </c>
      <c r="L6783">
        <v>3</v>
      </c>
      <c r="M6783">
        <v>1</v>
      </c>
      <c r="N6783">
        <v>44200</v>
      </c>
      <c r="O6783">
        <v>0.04</v>
      </c>
      <c r="P6783">
        <v>48</v>
      </c>
      <c r="Q6783">
        <v>365</v>
      </c>
      <c r="R6783">
        <v>0</v>
      </c>
    </row>
    <row r="6784" spans="1:18" x14ac:dyDescent="0.25">
      <c r="A6784">
        <v>33689096</v>
      </c>
      <c r="B6784" t="s">
        <v>19365</v>
      </c>
      <c r="C6784">
        <v>156584734</v>
      </c>
      <c r="D6784" t="s">
        <v>7208</v>
      </c>
      <c r="E6784">
        <f t="shared" ca="1" si="105"/>
        <v>40</v>
      </c>
      <c r="F6784">
        <f>INDEX(ID_barrio!$A$2:$A$49,MATCH(G6784,ID_barrio!$B$2:$B$49,0))</f>
        <v>25</v>
      </c>
      <c r="G6784" t="s">
        <v>456</v>
      </c>
      <c r="H6784">
        <v>-34.549639999999997</v>
      </c>
      <c r="I6784">
        <v>-58.472430000000003</v>
      </c>
      <c r="J6784" t="s">
        <v>24</v>
      </c>
      <c r="K6784">
        <v>4229</v>
      </c>
      <c r="L6784">
        <v>3</v>
      </c>
      <c r="M6784">
        <v>11</v>
      </c>
      <c r="N6784">
        <v>44867</v>
      </c>
      <c r="O6784">
        <v>0.28000000000000003</v>
      </c>
      <c r="P6784">
        <v>1</v>
      </c>
      <c r="Q6784">
        <v>85</v>
      </c>
      <c r="R6784">
        <v>4</v>
      </c>
    </row>
    <row r="6785" spans="1:18" x14ac:dyDescent="0.25">
      <c r="A6785">
        <v>34038565</v>
      </c>
      <c r="B6785" t="s">
        <v>7209</v>
      </c>
      <c r="C6785">
        <v>248245248</v>
      </c>
      <c r="D6785" t="s">
        <v>159</v>
      </c>
      <c r="E6785">
        <f t="shared" ca="1" si="105"/>
        <v>57</v>
      </c>
      <c r="F6785">
        <f>INDEX(ID_barrio!$A$2:$A$49,MATCH(G6785,ID_barrio!$B$2:$B$49,0))</f>
        <v>3</v>
      </c>
      <c r="G6785" t="s">
        <v>32</v>
      </c>
      <c r="H6785">
        <v>-34.615569999999998</v>
      </c>
      <c r="I6785">
        <v>-58.388379999999998</v>
      </c>
      <c r="J6785" t="s">
        <v>24</v>
      </c>
      <c r="K6785">
        <v>17619</v>
      </c>
      <c r="L6785">
        <v>1</v>
      </c>
      <c r="M6785">
        <v>0</v>
      </c>
      <c r="P6785">
        <v>1</v>
      </c>
      <c r="Q6785">
        <v>83</v>
      </c>
      <c r="R6785">
        <v>0</v>
      </c>
    </row>
    <row r="6786" spans="1:18" x14ac:dyDescent="0.25">
      <c r="A6786">
        <v>33858360</v>
      </c>
      <c r="B6786" t="s">
        <v>7210</v>
      </c>
      <c r="C6786">
        <v>87197898</v>
      </c>
      <c r="D6786" t="s">
        <v>2428</v>
      </c>
      <c r="E6786">
        <f t="shared" ca="1" si="105"/>
        <v>28</v>
      </c>
      <c r="F6786">
        <f>INDEX(ID_barrio!$A$2:$A$49,MATCH(G6786,ID_barrio!$B$2:$B$49,0))</f>
        <v>7</v>
      </c>
      <c r="G6786" t="s">
        <v>45</v>
      </c>
      <c r="H6786">
        <v>-34.59487</v>
      </c>
      <c r="I6786">
        <v>-58.396030000000003</v>
      </c>
      <c r="J6786" t="s">
        <v>351</v>
      </c>
      <c r="K6786">
        <v>3607</v>
      </c>
      <c r="L6786">
        <v>1</v>
      </c>
      <c r="M6786">
        <v>0</v>
      </c>
      <c r="P6786">
        <v>48</v>
      </c>
      <c r="Q6786">
        <v>365</v>
      </c>
      <c r="R6786">
        <v>0</v>
      </c>
    </row>
    <row r="6787" spans="1:18" x14ac:dyDescent="0.25">
      <c r="A6787">
        <v>34039382</v>
      </c>
      <c r="B6787" t="s">
        <v>7211</v>
      </c>
      <c r="C6787">
        <v>111035125</v>
      </c>
      <c r="D6787" t="s">
        <v>578</v>
      </c>
      <c r="E6787">
        <f t="shared" ref="E6787:E6850" ca="1" si="106">RANDBETWEEN(28,79)</f>
        <v>64</v>
      </c>
      <c r="F6787">
        <f>INDEX(ID_barrio!$A$2:$A$49,MATCH(G6787,ID_barrio!$B$2:$B$49,0))</f>
        <v>1</v>
      </c>
      <c r="G6787" t="s">
        <v>19</v>
      </c>
      <c r="H6787">
        <v>-34.591340000000002</v>
      </c>
      <c r="I6787">
        <v>-58.424109999999999</v>
      </c>
      <c r="J6787" t="s">
        <v>20</v>
      </c>
      <c r="K6787">
        <v>7929</v>
      </c>
      <c r="L6787">
        <v>2</v>
      </c>
      <c r="M6787">
        <v>19</v>
      </c>
      <c r="N6787">
        <v>43914</v>
      </c>
      <c r="O6787">
        <v>0.43</v>
      </c>
      <c r="P6787">
        <v>1</v>
      </c>
      <c r="Q6787">
        <v>164</v>
      </c>
      <c r="R6787">
        <v>0</v>
      </c>
    </row>
    <row r="6788" spans="1:18" x14ac:dyDescent="0.25">
      <c r="A6788">
        <v>33692764</v>
      </c>
      <c r="B6788" t="s">
        <v>7212</v>
      </c>
      <c r="C6788">
        <v>115938091</v>
      </c>
      <c r="D6788" t="s">
        <v>7213</v>
      </c>
      <c r="E6788">
        <f t="shared" ca="1" si="106"/>
        <v>52</v>
      </c>
      <c r="F6788">
        <f>INDEX(ID_barrio!$A$2:$A$49,MATCH(G6788,ID_barrio!$B$2:$B$49,0))</f>
        <v>23</v>
      </c>
      <c r="G6788" t="s">
        <v>420</v>
      </c>
      <c r="H6788">
        <v>-34.592930000000003</v>
      </c>
      <c r="I6788">
        <v>-58.507170000000002</v>
      </c>
      <c r="J6788" t="s">
        <v>20</v>
      </c>
      <c r="K6788">
        <v>1800</v>
      </c>
      <c r="L6788">
        <v>1</v>
      </c>
      <c r="M6788">
        <v>48</v>
      </c>
      <c r="N6788">
        <v>44736</v>
      </c>
      <c r="O6788">
        <v>1.21</v>
      </c>
      <c r="P6788">
        <v>1</v>
      </c>
      <c r="Q6788">
        <v>287</v>
      </c>
      <c r="R6788">
        <v>8</v>
      </c>
    </row>
    <row r="6789" spans="1:18" x14ac:dyDescent="0.25">
      <c r="A6789">
        <v>33858412</v>
      </c>
      <c r="B6789" t="s">
        <v>7214</v>
      </c>
      <c r="C6789">
        <v>87197898</v>
      </c>
      <c r="D6789" t="s">
        <v>2428</v>
      </c>
      <c r="E6789">
        <f t="shared" ca="1" si="106"/>
        <v>33</v>
      </c>
      <c r="F6789">
        <f>INDEX(ID_barrio!$A$2:$A$49,MATCH(G6789,ID_barrio!$B$2:$B$49,0))</f>
        <v>7</v>
      </c>
      <c r="G6789" t="s">
        <v>45</v>
      </c>
      <c r="H6789">
        <v>-34.59487</v>
      </c>
      <c r="I6789">
        <v>-58.396030000000003</v>
      </c>
      <c r="J6789" t="s">
        <v>351</v>
      </c>
      <c r="K6789">
        <v>2094</v>
      </c>
      <c r="L6789">
        <v>1</v>
      </c>
      <c r="M6789">
        <v>1</v>
      </c>
      <c r="N6789">
        <v>44650</v>
      </c>
      <c r="O6789">
        <v>0.11</v>
      </c>
      <c r="P6789">
        <v>48</v>
      </c>
      <c r="Q6789">
        <v>306</v>
      </c>
      <c r="R6789">
        <v>1</v>
      </c>
    </row>
    <row r="6790" spans="1:18" x14ac:dyDescent="0.25">
      <c r="A6790">
        <v>33858459</v>
      </c>
      <c r="B6790" t="s">
        <v>7215</v>
      </c>
      <c r="C6790">
        <v>87197898</v>
      </c>
      <c r="D6790" t="s">
        <v>2428</v>
      </c>
      <c r="E6790">
        <f t="shared" ca="1" si="106"/>
        <v>52</v>
      </c>
      <c r="F6790">
        <f>INDEX(ID_barrio!$A$2:$A$49,MATCH(G6790,ID_barrio!$B$2:$B$49,0))</f>
        <v>7</v>
      </c>
      <c r="G6790" t="s">
        <v>45</v>
      </c>
      <c r="H6790">
        <v>-34.59487</v>
      </c>
      <c r="I6790">
        <v>-58.396030000000003</v>
      </c>
      <c r="J6790" t="s">
        <v>351</v>
      </c>
      <c r="K6790">
        <v>2090</v>
      </c>
      <c r="L6790">
        <v>3</v>
      </c>
      <c r="M6790">
        <v>4</v>
      </c>
      <c r="N6790">
        <v>44851</v>
      </c>
      <c r="O6790">
        <v>0.1</v>
      </c>
      <c r="P6790">
        <v>48</v>
      </c>
      <c r="Q6790">
        <v>306</v>
      </c>
      <c r="R6790">
        <v>2</v>
      </c>
    </row>
    <row r="6791" spans="1:18" x14ac:dyDescent="0.25">
      <c r="A6791">
        <v>34039920</v>
      </c>
      <c r="B6791" t="s">
        <v>7216</v>
      </c>
      <c r="C6791">
        <v>5412762</v>
      </c>
      <c r="D6791" t="s">
        <v>4025</v>
      </c>
      <c r="E6791">
        <f t="shared" ca="1" si="106"/>
        <v>59</v>
      </c>
      <c r="F6791">
        <f>INDEX(ID_barrio!$A$2:$A$49,MATCH(G6791,ID_barrio!$B$2:$B$49,0))</f>
        <v>5</v>
      </c>
      <c r="G6791" t="s">
        <v>38</v>
      </c>
      <c r="H6791">
        <v>-34.599044999999997</v>
      </c>
      <c r="I6791">
        <v>-58.376862000000003</v>
      </c>
      <c r="J6791" t="s">
        <v>20</v>
      </c>
      <c r="K6791">
        <v>11100</v>
      </c>
      <c r="L6791">
        <v>1</v>
      </c>
      <c r="M6791">
        <v>6</v>
      </c>
      <c r="N6791">
        <v>44774</v>
      </c>
      <c r="O6791">
        <v>0.16</v>
      </c>
      <c r="P6791">
        <v>38</v>
      </c>
      <c r="Q6791">
        <v>333</v>
      </c>
      <c r="R6791">
        <v>2</v>
      </c>
    </row>
    <row r="6792" spans="1:18" x14ac:dyDescent="0.25">
      <c r="A6792">
        <v>33858516</v>
      </c>
      <c r="B6792" t="s">
        <v>7217</v>
      </c>
      <c r="C6792">
        <v>87197898</v>
      </c>
      <c r="D6792" t="s">
        <v>2428</v>
      </c>
      <c r="E6792">
        <f t="shared" ca="1" si="106"/>
        <v>38</v>
      </c>
      <c r="F6792">
        <f>INDEX(ID_barrio!$A$2:$A$49,MATCH(G6792,ID_barrio!$B$2:$B$49,0))</f>
        <v>7</v>
      </c>
      <c r="G6792" t="s">
        <v>45</v>
      </c>
      <c r="H6792">
        <v>-34.59487</v>
      </c>
      <c r="I6792">
        <v>-58.396030000000003</v>
      </c>
      <c r="J6792" t="s">
        <v>351</v>
      </c>
      <c r="K6792">
        <v>1993</v>
      </c>
      <c r="L6792">
        <v>3</v>
      </c>
      <c r="M6792">
        <v>2</v>
      </c>
      <c r="N6792">
        <v>44870</v>
      </c>
      <c r="O6792">
        <v>0.15</v>
      </c>
      <c r="P6792">
        <v>48</v>
      </c>
      <c r="Q6792">
        <v>306</v>
      </c>
      <c r="R6792">
        <v>1</v>
      </c>
    </row>
    <row r="6793" spans="1:18" x14ac:dyDescent="0.25">
      <c r="A6793">
        <v>33858561</v>
      </c>
      <c r="B6793" t="s">
        <v>7218</v>
      </c>
      <c r="C6793">
        <v>87197898</v>
      </c>
      <c r="D6793" t="s">
        <v>2428</v>
      </c>
      <c r="E6793">
        <f t="shared" ca="1" si="106"/>
        <v>28</v>
      </c>
      <c r="F6793">
        <f>INDEX(ID_barrio!$A$2:$A$49,MATCH(G6793,ID_barrio!$B$2:$B$49,0))</f>
        <v>7</v>
      </c>
      <c r="G6793" t="s">
        <v>45</v>
      </c>
      <c r="H6793">
        <v>-34.59487</v>
      </c>
      <c r="I6793">
        <v>-58.396030000000003</v>
      </c>
      <c r="J6793" t="s">
        <v>351</v>
      </c>
      <c r="K6793">
        <v>4112</v>
      </c>
      <c r="L6793">
        <v>3</v>
      </c>
      <c r="M6793">
        <v>4</v>
      </c>
      <c r="N6793">
        <v>44773</v>
      </c>
      <c r="O6793">
        <v>0.33</v>
      </c>
      <c r="P6793">
        <v>48</v>
      </c>
      <c r="Q6793">
        <v>365</v>
      </c>
      <c r="R6793">
        <v>4</v>
      </c>
    </row>
    <row r="6794" spans="1:18" x14ac:dyDescent="0.25">
      <c r="A6794">
        <v>34040282</v>
      </c>
      <c r="B6794" t="s">
        <v>7219</v>
      </c>
      <c r="C6794">
        <v>14747773</v>
      </c>
      <c r="D6794" t="s">
        <v>578</v>
      </c>
      <c r="E6794">
        <f t="shared" ca="1" si="106"/>
        <v>41</v>
      </c>
      <c r="F6794">
        <f>INDEX(ID_barrio!$A$2:$A$49,MATCH(G6794,ID_barrio!$B$2:$B$49,0))</f>
        <v>1</v>
      </c>
      <c r="G6794" t="s">
        <v>19</v>
      </c>
      <c r="H6794">
        <v>-34.568809999999999</v>
      </c>
      <c r="I6794">
        <v>-58.431789999999999</v>
      </c>
      <c r="J6794" t="s">
        <v>20</v>
      </c>
      <c r="K6794">
        <v>7429</v>
      </c>
      <c r="L6794">
        <v>1</v>
      </c>
      <c r="M6794">
        <v>33</v>
      </c>
      <c r="N6794">
        <v>44906</v>
      </c>
      <c r="O6794">
        <v>0.88</v>
      </c>
      <c r="P6794">
        <v>2</v>
      </c>
      <c r="Q6794">
        <v>49</v>
      </c>
      <c r="R6794">
        <v>31</v>
      </c>
    </row>
    <row r="6795" spans="1:18" x14ac:dyDescent="0.25">
      <c r="A6795">
        <v>33700790</v>
      </c>
      <c r="B6795" t="s">
        <v>19366</v>
      </c>
      <c r="C6795">
        <v>31080255</v>
      </c>
      <c r="D6795" t="s">
        <v>1063</v>
      </c>
      <c r="E6795">
        <f t="shared" ca="1" si="106"/>
        <v>56</v>
      </c>
      <c r="F6795">
        <f>INDEX(ID_barrio!$A$2:$A$49,MATCH(G6795,ID_barrio!$B$2:$B$49,0))</f>
        <v>7</v>
      </c>
      <c r="G6795" t="s">
        <v>45</v>
      </c>
      <c r="H6795">
        <v>-34.595300000000002</v>
      </c>
      <c r="I6795">
        <v>-58.403869999999998</v>
      </c>
      <c r="J6795" t="s">
        <v>20</v>
      </c>
      <c r="K6795">
        <v>12837</v>
      </c>
      <c r="L6795">
        <v>3</v>
      </c>
      <c r="M6795">
        <v>43</v>
      </c>
      <c r="N6795">
        <v>44900</v>
      </c>
      <c r="O6795">
        <v>0.98</v>
      </c>
      <c r="P6795">
        <v>1</v>
      </c>
      <c r="Q6795">
        <v>363</v>
      </c>
      <c r="R6795">
        <v>16</v>
      </c>
    </row>
    <row r="6796" spans="1:18" x14ac:dyDescent="0.25">
      <c r="A6796">
        <v>33858652</v>
      </c>
      <c r="B6796" t="s">
        <v>7220</v>
      </c>
      <c r="C6796">
        <v>87197898</v>
      </c>
      <c r="D6796" t="s">
        <v>2428</v>
      </c>
      <c r="E6796">
        <f t="shared" ca="1" si="106"/>
        <v>45</v>
      </c>
      <c r="F6796">
        <f>INDEX(ID_barrio!$A$2:$A$49,MATCH(G6796,ID_barrio!$B$2:$B$49,0))</f>
        <v>7</v>
      </c>
      <c r="G6796" t="s">
        <v>45</v>
      </c>
      <c r="H6796">
        <v>-34.59487</v>
      </c>
      <c r="I6796">
        <v>-58.396030000000003</v>
      </c>
      <c r="J6796" t="s">
        <v>351</v>
      </c>
      <c r="K6796">
        <v>1993</v>
      </c>
      <c r="L6796">
        <v>1</v>
      </c>
      <c r="M6796">
        <v>9</v>
      </c>
      <c r="N6796">
        <v>44918</v>
      </c>
      <c r="O6796">
        <v>0.26</v>
      </c>
      <c r="P6796">
        <v>48</v>
      </c>
      <c r="Q6796">
        <v>336</v>
      </c>
      <c r="R6796">
        <v>8</v>
      </c>
    </row>
    <row r="6797" spans="1:18" x14ac:dyDescent="0.25">
      <c r="A6797">
        <v>33858686</v>
      </c>
      <c r="B6797" t="s">
        <v>7221</v>
      </c>
      <c r="C6797">
        <v>87197898</v>
      </c>
      <c r="D6797" t="s">
        <v>2428</v>
      </c>
      <c r="E6797">
        <f t="shared" ca="1" si="106"/>
        <v>45</v>
      </c>
      <c r="F6797">
        <f>INDEX(ID_barrio!$A$2:$A$49,MATCH(G6797,ID_barrio!$B$2:$B$49,0))</f>
        <v>7</v>
      </c>
      <c r="G6797" t="s">
        <v>45</v>
      </c>
      <c r="H6797">
        <v>-34.59487</v>
      </c>
      <c r="I6797">
        <v>-58.396030000000003</v>
      </c>
      <c r="J6797" t="s">
        <v>351</v>
      </c>
      <c r="K6797">
        <v>2094</v>
      </c>
      <c r="L6797">
        <v>1</v>
      </c>
      <c r="M6797">
        <v>18</v>
      </c>
      <c r="N6797">
        <v>44887</v>
      </c>
      <c r="O6797">
        <v>0.42</v>
      </c>
      <c r="P6797">
        <v>48</v>
      </c>
      <c r="Q6797">
        <v>354</v>
      </c>
      <c r="R6797">
        <v>12</v>
      </c>
    </row>
    <row r="6798" spans="1:18" x14ac:dyDescent="0.25">
      <c r="A6798">
        <v>33705126</v>
      </c>
      <c r="B6798" t="s">
        <v>18101</v>
      </c>
      <c r="C6798">
        <v>44168030</v>
      </c>
      <c r="D6798" t="s">
        <v>2354</v>
      </c>
      <c r="E6798">
        <f t="shared" ca="1" si="106"/>
        <v>28</v>
      </c>
      <c r="F6798">
        <f>INDEX(ID_barrio!$A$2:$A$49,MATCH(G6798,ID_barrio!$B$2:$B$49,0))</f>
        <v>2</v>
      </c>
      <c r="G6798" t="s">
        <v>18061</v>
      </c>
      <c r="H6798">
        <v>-34.549669999999999</v>
      </c>
      <c r="I6798">
        <v>-58.455770000000001</v>
      </c>
      <c r="J6798" t="s">
        <v>20</v>
      </c>
      <c r="K6798">
        <v>6510</v>
      </c>
      <c r="L6798">
        <v>2</v>
      </c>
      <c r="M6798">
        <v>36</v>
      </c>
      <c r="N6798">
        <v>44911</v>
      </c>
      <c r="O6798">
        <v>0.84</v>
      </c>
      <c r="P6798">
        <v>55</v>
      </c>
      <c r="Q6798">
        <v>88</v>
      </c>
      <c r="R6798">
        <v>22</v>
      </c>
    </row>
    <row r="6799" spans="1:18" x14ac:dyDescent="0.25">
      <c r="A6799">
        <v>34041212</v>
      </c>
      <c r="B6799" t="s">
        <v>19367</v>
      </c>
      <c r="C6799">
        <v>114065180</v>
      </c>
      <c r="D6799" t="s">
        <v>310</v>
      </c>
      <c r="E6799">
        <f t="shared" ca="1" si="106"/>
        <v>61</v>
      </c>
      <c r="F6799">
        <f>INDEX(ID_barrio!$A$2:$A$49,MATCH(G6799,ID_barrio!$B$2:$B$49,0))</f>
        <v>3</v>
      </c>
      <c r="G6799" t="s">
        <v>32</v>
      </c>
      <c r="H6799">
        <v>-34.608510000000003</v>
      </c>
      <c r="I6799">
        <v>-58.376399999999997</v>
      </c>
      <c r="J6799" t="s">
        <v>20</v>
      </c>
      <c r="K6799">
        <v>6644</v>
      </c>
      <c r="L6799">
        <v>4</v>
      </c>
      <c r="M6799">
        <v>28</v>
      </c>
      <c r="N6799">
        <v>44880</v>
      </c>
      <c r="O6799">
        <v>0.64</v>
      </c>
      <c r="P6799">
        <v>1</v>
      </c>
      <c r="Q6799">
        <v>144</v>
      </c>
      <c r="R6799">
        <v>1</v>
      </c>
    </row>
    <row r="6800" spans="1:18" x14ac:dyDescent="0.25">
      <c r="A6800">
        <v>33858730</v>
      </c>
      <c r="B6800" t="s">
        <v>7222</v>
      </c>
      <c r="C6800">
        <v>87197898</v>
      </c>
      <c r="D6800" t="s">
        <v>2428</v>
      </c>
      <c r="E6800">
        <f t="shared" ca="1" si="106"/>
        <v>53</v>
      </c>
      <c r="F6800">
        <f>INDEX(ID_barrio!$A$2:$A$49,MATCH(G6800,ID_barrio!$B$2:$B$49,0))</f>
        <v>7</v>
      </c>
      <c r="G6800" t="s">
        <v>45</v>
      </c>
      <c r="H6800">
        <v>-34.59487</v>
      </c>
      <c r="I6800">
        <v>-58.396030000000003</v>
      </c>
      <c r="J6800" t="s">
        <v>351</v>
      </c>
      <c r="K6800">
        <v>4112</v>
      </c>
      <c r="L6800">
        <v>1</v>
      </c>
      <c r="M6800">
        <v>9</v>
      </c>
      <c r="N6800">
        <v>44907</v>
      </c>
      <c r="O6800">
        <v>0.71</v>
      </c>
      <c r="P6800">
        <v>48</v>
      </c>
      <c r="Q6800">
        <v>365</v>
      </c>
      <c r="R6800">
        <v>8</v>
      </c>
    </row>
    <row r="6801" spans="1:18" x14ac:dyDescent="0.25">
      <c r="A6801">
        <v>33858832</v>
      </c>
      <c r="B6801" t="s">
        <v>7223</v>
      </c>
      <c r="C6801">
        <v>87197898</v>
      </c>
      <c r="D6801" t="s">
        <v>2428</v>
      </c>
      <c r="E6801">
        <f t="shared" ca="1" si="106"/>
        <v>45</v>
      </c>
      <c r="F6801">
        <f>INDEX(ID_barrio!$A$2:$A$49,MATCH(G6801,ID_barrio!$B$2:$B$49,0))</f>
        <v>7</v>
      </c>
      <c r="G6801" t="s">
        <v>45</v>
      </c>
      <c r="H6801">
        <v>-34.59487</v>
      </c>
      <c r="I6801">
        <v>-58.396030000000003</v>
      </c>
      <c r="J6801" t="s">
        <v>351</v>
      </c>
      <c r="K6801">
        <v>2291</v>
      </c>
      <c r="L6801">
        <v>1</v>
      </c>
      <c r="M6801">
        <v>2</v>
      </c>
      <c r="N6801">
        <v>44886</v>
      </c>
      <c r="O6801">
        <v>0.68</v>
      </c>
      <c r="P6801">
        <v>48</v>
      </c>
      <c r="Q6801">
        <v>365</v>
      </c>
      <c r="R6801">
        <v>2</v>
      </c>
    </row>
    <row r="6802" spans="1:18" x14ac:dyDescent="0.25">
      <c r="A6802">
        <v>34042460</v>
      </c>
      <c r="B6802" t="s">
        <v>7224</v>
      </c>
      <c r="C6802">
        <v>36691391</v>
      </c>
      <c r="D6802" t="s">
        <v>18312</v>
      </c>
      <c r="E6802">
        <f t="shared" ca="1" si="106"/>
        <v>56</v>
      </c>
      <c r="F6802">
        <f>INDEX(ID_barrio!$A$2:$A$49,MATCH(G6802,ID_barrio!$B$2:$B$49,0))</f>
        <v>3</v>
      </c>
      <c r="G6802" t="s">
        <v>32</v>
      </c>
      <c r="H6802">
        <v>-34.615020000000001</v>
      </c>
      <c r="I6802">
        <v>-58.374420000000001</v>
      </c>
      <c r="J6802" t="s">
        <v>20</v>
      </c>
      <c r="K6802">
        <v>7048</v>
      </c>
      <c r="L6802">
        <v>4</v>
      </c>
      <c r="M6802">
        <v>15</v>
      </c>
      <c r="N6802">
        <v>43883</v>
      </c>
      <c r="O6802">
        <v>0.34</v>
      </c>
      <c r="P6802">
        <v>2</v>
      </c>
      <c r="Q6802">
        <v>120</v>
      </c>
      <c r="R6802">
        <v>0</v>
      </c>
    </row>
    <row r="6803" spans="1:18" x14ac:dyDescent="0.25">
      <c r="A6803">
        <v>33858883</v>
      </c>
      <c r="B6803" t="s">
        <v>7225</v>
      </c>
      <c r="C6803">
        <v>87197898</v>
      </c>
      <c r="D6803" t="s">
        <v>2428</v>
      </c>
      <c r="E6803">
        <f t="shared" ca="1" si="106"/>
        <v>31</v>
      </c>
      <c r="F6803">
        <f>INDEX(ID_barrio!$A$2:$A$49,MATCH(G6803,ID_barrio!$B$2:$B$49,0))</f>
        <v>7</v>
      </c>
      <c r="G6803" t="s">
        <v>45</v>
      </c>
      <c r="H6803">
        <v>-34.59487</v>
      </c>
      <c r="I6803">
        <v>-58.396030000000003</v>
      </c>
      <c r="J6803" t="s">
        <v>351</v>
      </c>
      <c r="K6803">
        <v>2090</v>
      </c>
      <c r="L6803">
        <v>1</v>
      </c>
      <c r="M6803">
        <v>4</v>
      </c>
      <c r="N6803">
        <v>44885</v>
      </c>
      <c r="O6803">
        <v>0.88</v>
      </c>
      <c r="P6803">
        <v>48</v>
      </c>
      <c r="Q6803">
        <v>358</v>
      </c>
      <c r="R6803">
        <v>4</v>
      </c>
    </row>
    <row r="6804" spans="1:18" x14ac:dyDescent="0.25">
      <c r="A6804">
        <v>33858917</v>
      </c>
      <c r="B6804" t="s">
        <v>7226</v>
      </c>
      <c r="C6804">
        <v>87197898</v>
      </c>
      <c r="D6804" t="s">
        <v>2428</v>
      </c>
      <c r="E6804">
        <f t="shared" ca="1" si="106"/>
        <v>73</v>
      </c>
      <c r="F6804">
        <f>INDEX(ID_barrio!$A$2:$A$49,MATCH(G6804,ID_barrio!$B$2:$B$49,0))</f>
        <v>7</v>
      </c>
      <c r="G6804" t="s">
        <v>45</v>
      </c>
      <c r="H6804">
        <v>-34.59487</v>
      </c>
      <c r="I6804">
        <v>-58.396030000000003</v>
      </c>
      <c r="J6804" t="s">
        <v>351</v>
      </c>
      <c r="K6804">
        <v>2447</v>
      </c>
      <c r="L6804">
        <v>21</v>
      </c>
      <c r="M6804">
        <v>0</v>
      </c>
      <c r="P6804">
        <v>48</v>
      </c>
      <c r="Q6804">
        <v>365</v>
      </c>
      <c r="R6804">
        <v>0</v>
      </c>
    </row>
    <row r="6805" spans="1:18" x14ac:dyDescent="0.25">
      <c r="A6805">
        <v>33706842</v>
      </c>
      <c r="B6805" t="s">
        <v>19368</v>
      </c>
      <c r="C6805">
        <v>67086449</v>
      </c>
      <c r="D6805" t="s">
        <v>1152</v>
      </c>
      <c r="E6805">
        <f t="shared" ca="1" si="106"/>
        <v>45</v>
      </c>
      <c r="F6805">
        <f>INDEX(ID_barrio!$A$2:$A$49,MATCH(G6805,ID_barrio!$B$2:$B$49,0))</f>
        <v>1</v>
      </c>
      <c r="G6805" t="s">
        <v>19</v>
      </c>
      <c r="H6805">
        <v>-34.58193</v>
      </c>
      <c r="I6805">
        <v>-58.423740000000002</v>
      </c>
      <c r="J6805" t="s">
        <v>20</v>
      </c>
      <c r="K6805">
        <v>9062</v>
      </c>
      <c r="L6805">
        <v>3</v>
      </c>
      <c r="M6805">
        <v>52</v>
      </c>
      <c r="N6805">
        <v>44917</v>
      </c>
      <c r="O6805">
        <v>1.18</v>
      </c>
      <c r="P6805">
        <v>50</v>
      </c>
      <c r="Q6805">
        <v>91</v>
      </c>
      <c r="R6805">
        <v>28</v>
      </c>
    </row>
    <row r="6806" spans="1:18" x14ac:dyDescent="0.25">
      <c r="A6806">
        <v>33858939</v>
      </c>
      <c r="B6806" t="s">
        <v>7227</v>
      </c>
      <c r="C6806">
        <v>87197898</v>
      </c>
      <c r="D6806" t="s">
        <v>2428</v>
      </c>
      <c r="E6806">
        <f t="shared" ca="1" si="106"/>
        <v>52</v>
      </c>
      <c r="F6806">
        <f>INDEX(ID_barrio!$A$2:$A$49,MATCH(G6806,ID_barrio!$B$2:$B$49,0))</f>
        <v>7</v>
      </c>
      <c r="G6806" t="s">
        <v>45</v>
      </c>
      <c r="H6806">
        <v>-34.59487</v>
      </c>
      <c r="I6806">
        <v>-58.396030000000003</v>
      </c>
      <c r="J6806" t="s">
        <v>351</v>
      </c>
      <c r="K6806">
        <v>1993</v>
      </c>
      <c r="L6806">
        <v>3</v>
      </c>
      <c r="M6806">
        <v>1</v>
      </c>
      <c r="N6806">
        <v>44721</v>
      </c>
      <c r="O6806">
        <v>0.15</v>
      </c>
      <c r="P6806">
        <v>48</v>
      </c>
      <c r="Q6806">
        <v>365</v>
      </c>
      <c r="R6806">
        <v>1</v>
      </c>
    </row>
    <row r="6807" spans="1:18" x14ac:dyDescent="0.25">
      <c r="A6807">
        <v>33859010</v>
      </c>
      <c r="B6807" t="s">
        <v>7228</v>
      </c>
      <c r="C6807">
        <v>87197898</v>
      </c>
      <c r="D6807" t="s">
        <v>2428</v>
      </c>
      <c r="E6807">
        <f t="shared" ca="1" si="106"/>
        <v>56</v>
      </c>
      <c r="F6807">
        <f>INDEX(ID_barrio!$A$2:$A$49,MATCH(G6807,ID_barrio!$B$2:$B$49,0))</f>
        <v>7</v>
      </c>
      <c r="G6807" t="s">
        <v>45</v>
      </c>
      <c r="H6807">
        <v>-34.59487</v>
      </c>
      <c r="I6807">
        <v>-58.396030000000003</v>
      </c>
      <c r="J6807" t="s">
        <v>351</v>
      </c>
      <c r="K6807">
        <v>1993</v>
      </c>
      <c r="L6807">
        <v>3</v>
      </c>
      <c r="M6807">
        <v>3</v>
      </c>
      <c r="N6807">
        <v>44905</v>
      </c>
      <c r="O6807">
        <v>1.08</v>
      </c>
      <c r="P6807">
        <v>48</v>
      </c>
      <c r="Q6807">
        <v>361</v>
      </c>
      <c r="R6807">
        <v>3</v>
      </c>
    </row>
    <row r="6808" spans="1:18" x14ac:dyDescent="0.25">
      <c r="A6808">
        <v>33707119</v>
      </c>
      <c r="B6808" t="s">
        <v>7229</v>
      </c>
      <c r="C6808">
        <v>29110414</v>
      </c>
      <c r="D6808" t="s">
        <v>7230</v>
      </c>
      <c r="E6808">
        <f t="shared" ca="1" si="106"/>
        <v>47</v>
      </c>
      <c r="F6808">
        <f>INDEX(ID_barrio!$A$2:$A$49,MATCH(G6808,ID_barrio!$B$2:$B$49,0))</f>
        <v>11</v>
      </c>
      <c r="G6808" t="s">
        <v>82</v>
      </c>
      <c r="H6808">
        <v>-34.625749999999996</v>
      </c>
      <c r="I6808">
        <v>-58.372450000000001</v>
      </c>
      <c r="J6808" t="s">
        <v>20</v>
      </c>
      <c r="K6808">
        <v>9187</v>
      </c>
      <c r="L6808">
        <v>3</v>
      </c>
      <c r="M6808">
        <v>103</v>
      </c>
      <c r="N6808">
        <v>44918</v>
      </c>
      <c r="O6808">
        <v>2.29</v>
      </c>
      <c r="P6808">
        <v>2</v>
      </c>
      <c r="Q6808">
        <v>118</v>
      </c>
      <c r="R6808">
        <v>25</v>
      </c>
    </row>
    <row r="6809" spans="1:18" x14ac:dyDescent="0.25">
      <c r="A6809">
        <v>33712118</v>
      </c>
      <c r="B6809" t="s">
        <v>7231</v>
      </c>
      <c r="C6809">
        <v>254112477</v>
      </c>
      <c r="D6809" t="s">
        <v>7232</v>
      </c>
      <c r="E6809">
        <f t="shared" ca="1" si="106"/>
        <v>34</v>
      </c>
      <c r="F6809">
        <f>INDEX(ID_barrio!$A$2:$A$49,MATCH(G6809,ID_barrio!$B$2:$B$49,0))</f>
        <v>1</v>
      </c>
      <c r="G6809" t="s">
        <v>19</v>
      </c>
      <c r="H6809">
        <v>-34.574390000000001</v>
      </c>
      <c r="I6809">
        <v>-58.436419999999998</v>
      </c>
      <c r="J6809" t="s">
        <v>24</v>
      </c>
      <c r="K6809">
        <v>3195</v>
      </c>
      <c r="L6809">
        <v>7</v>
      </c>
      <c r="M6809">
        <v>0</v>
      </c>
      <c r="P6809">
        <v>1</v>
      </c>
      <c r="Q6809">
        <v>0</v>
      </c>
      <c r="R6809">
        <v>0</v>
      </c>
    </row>
    <row r="6810" spans="1:18" x14ac:dyDescent="0.25">
      <c r="A6810">
        <v>34052117</v>
      </c>
      <c r="B6810" t="s">
        <v>7233</v>
      </c>
      <c r="C6810">
        <v>33440600</v>
      </c>
      <c r="D6810" t="s">
        <v>7234</v>
      </c>
      <c r="E6810">
        <f t="shared" ca="1" si="106"/>
        <v>43</v>
      </c>
      <c r="F6810">
        <f>INDEX(ID_barrio!$A$2:$A$49,MATCH(G6810,ID_barrio!$B$2:$B$49,0))</f>
        <v>9</v>
      </c>
      <c r="G6810" t="s">
        <v>55</v>
      </c>
      <c r="H6810">
        <v>-34.624079999999999</v>
      </c>
      <c r="I6810">
        <v>-58.377079999999999</v>
      </c>
      <c r="J6810" t="s">
        <v>20</v>
      </c>
      <c r="K6810">
        <v>9867</v>
      </c>
      <c r="L6810">
        <v>1</v>
      </c>
      <c r="M6810">
        <v>8</v>
      </c>
      <c r="N6810">
        <v>43849</v>
      </c>
      <c r="O6810">
        <v>0.18</v>
      </c>
      <c r="P6810">
        <v>1</v>
      </c>
      <c r="Q6810">
        <v>210</v>
      </c>
      <c r="R6810">
        <v>0</v>
      </c>
    </row>
    <row r="6811" spans="1:18" x14ac:dyDescent="0.25">
      <c r="A6811">
        <v>33859139</v>
      </c>
      <c r="B6811" t="s">
        <v>5341</v>
      </c>
      <c r="C6811">
        <v>87197898</v>
      </c>
      <c r="D6811" t="s">
        <v>2428</v>
      </c>
      <c r="E6811">
        <f t="shared" ca="1" si="106"/>
        <v>51</v>
      </c>
      <c r="F6811">
        <f>INDEX(ID_barrio!$A$2:$A$49,MATCH(G6811,ID_barrio!$B$2:$B$49,0))</f>
        <v>7</v>
      </c>
      <c r="G6811" t="s">
        <v>45</v>
      </c>
      <c r="H6811">
        <v>-34.59487</v>
      </c>
      <c r="I6811">
        <v>-58.396030000000003</v>
      </c>
      <c r="J6811" t="s">
        <v>351</v>
      </c>
      <c r="K6811">
        <v>2094</v>
      </c>
      <c r="L6811">
        <v>1</v>
      </c>
      <c r="M6811">
        <v>3</v>
      </c>
      <c r="N6811">
        <v>44886</v>
      </c>
      <c r="O6811">
        <v>7.0000000000000007E-2</v>
      </c>
      <c r="P6811">
        <v>48</v>
      </c>
      <c r="Q6811">
        <v>365</v>
      </c>
      <c r="R6811">
        <v>2</v>
      </c>
    </row>
    <row r="6812" spans="1:18" x14ac:dyDescent="0.25">
      <c r="A6812">
        <v>34056121</v>
      </c>
      <c r="B6812" t="s">
        <v>7235</v>
      </c>
      <c r="C6812">
        <v>201127334</v>
      </c>
      <c r="D6812" t="s">
        <v>3251</v>
      </c>
      <c r="E6812">
        <f t="shared" ca="1" si="106"/>
        <v>62</v>
      </c>
      <c r="F6812">
        <f>INDEX(ID_barrio!$A$2:$A$49,MATCH(G6812,ID_barrio!$B$2:$B$49,0))</f>
        <v>1</v>
      </c>
      <c r="G6812" t="s">
        <v>19</v>
      </c>
      <c r="H6812">
        <v>-34.587730000000001</v>
      </c>
      <c r="I6812">
        <v>-58.422409999999999</v>
      </c>
      <c r="J6812" t="s">
        <v>20</v>
      </c>
      <c r="K6812">
        <v>8810</v>
      </c>
      <c r="L6812">
        <v>1</v>
      </c>
      <c r="M6812">
        <v>8</v>
      </c>
      <c r="N6812">
        <v>43679</v>
      </c>
      <c r="O6812">
        <v>0.18</v>
      </c>
      <c r="P6812">
        <v>3</v>
      </c>
      <c r="Q6812">
        <v>272</v>
      </c>
      <c r="R6812">
        <v>0</v>
      </c>
    </row>
    <row r="6813" spans="1:18" x14ac:dyDescent="0.25">
      <c r="A6813">
        <v>33712162</v>
      </c>
      <c r="B6813" t="s">
        <v>7236</v>
      </c>
      <c r="C6813">
        <v>254109113</v>
      </c>
      <c r="D6813" t="s">
        <v>103</v>
      </c>
      <c r="E6813">
        <f t="shared" ca="1" si="106"/>
        <v>64</v>
      </c>
      <c r="F6813">
        <f>INDEX(ID_barrio!$A$2:$A$49,MATCH(G6813,ID_barrio!$B$2:$B$49,0))</f>
        <v>1</v>
      </c>
      <c r="G6813" t="s">
        <v>19</v>
      </c>
      <c r="H6813">
        <v>-34.585720000000002</v>
      </c>
      <c r="I6813">
        <v>-58.423349999999999</v>
      </c>
      <c r="J6813" t="s">
        <v>20</v>
      </c>
      <c r="K6813">
        <v>5599</v>
      </c>
      <c r="L6813">
        <v>2</v>
      </c>
      <c r="M6813">
        <v>77</v>
      </c>
      <c r="N6813">
        <v>44918</v>
      </c>
      <c r="O6813">
        <v>1.7</v>
      </c>
      <c r="P6813">
        <v>1</v>
      </c>
      <c r="Q6813">
        <v>257</v>
      </c>
      <c r="R6813">
        <v>29</v>
      </c>
    </row>
    <row r="6814" spans="1:18" x14ac:dyDescent="0.25">
      <c r="A6814">
        <v>33859213</v>
      </c>
      <c r="B6814" t="s">
        <v>5341</v>
      </c>
      <c r="C6814">
        <v>87197898</v>
      </c>
      <c r="D6814" t="s">
        <v>2428</v>
      </c>
      <c r="E6814">
        <f t="shared" ca="1" si="106"/>
        <v>52</v>
      </c>
      <c r="F6814">
        <f>INDEX(ID_barrio!$A$2:$A$49,MATCH(G6814,ID_barrio!$B$2:$B$49,0))</f>
        <v>7</v>
      </c>
      <c r="G6814" t="s">
        <v>45</v>
      </c>
      <c r="H6814">
        <v>-34.59487</v>
      </c>
      <c r="I6814">
        <v>-58.396030000000003</v>
      </c>
      <c r="J6814" t="s">
        <v>351</v>
      </c>
      <c r="K6814">
        <v>2094</v>
      </c>
      <c r="L6814">
        <v>3</v>
      </c>
      <c r="M6814">
        <v>1</v>
      </c>
      <c r="N6814">
        <v>44883</v>
      </c>
      <c r="O6814">
        <v>0.7</v>
      </c>
      <c r="P6814">
        <v>48</v>
      </c>
      <c r="Q6814">
        <v>365</v>
      </c>
      <c r="R6814">
        <v>1</v>
      </c>
    </row>
    <row r="6815" spans="1:18" x14ac:dyDescent="0.25">
      <c r="A6815">
        <v>33859269</v>
      </c>
      <c r="B6815" t="s">
        <v>5341</v>
      </c>
      <c r="C6815">
        <v>87197898</v>
      </c>
      <c r="D6815" t="s">
        <v>2428</v>
      </c>
      <c r="E6815">
        <f t="shared" ca="1" si="106"/>
        <v>41</v>
      </c>
      <c r="F6815">
        <f>INDEX(ID_barrio!$A$2:$A$49,MATCH(G6815,ID_barrio!$B$2:$B$49,0))</f>
        <v>7</v>
      </c>
      <c r="G6815" t="s">
        <v>45</v>
      </c>
      <c r="H6815">
        <v>-34.59487</v>
      </c>
      <c r="I6815">
        <v>-58.396030000000003</v>
      </c>
      <c r="J6815" t="s">
        <v>351</v>
      </c>
      <c r="K6815">
        <v>1993</v>
      </c>
      <c r="L6815">
        <v>3</v>
      </c>
      <c r="M6815">
        <v>5</v>
      </c>
      <c r="N6815">
        <v>44886</v>
      </c>
      <c r="O6815">
        <v>0.12</v>
      </c>
      <c r="P6815">
        <v>48</v>
      </c>
      <c r="Q6815">
        <v>334</v>
      </c>
      <c r="R6815">
        <v>2</v>
      </c>
    </row>
    <row r="6816" spans="1:18" x14ac:dyDescent="0.25">
      <c r="A6816">
        <v>33714468</v>
      </c>
      <c r="B6816" t="s">
        <v>19369</v>
      </c>
      <c r="C6816">
        <v>4986026</v>
      </c>
      <c r="D6816" t="s">
        <v>1428</v>
      </c>
      <c r="E6816">
        <f t="shared" ca="1" si="106"/>
        <v>34</v>
      </c>
      <c r="F6816">
        <f>INDEX(ID_barrio!$A$2:$A$49,MATCH(G6816,ID_barrio!$B$2:$B$49,0))</f>
        <v>1</v>
      </c>
      <c r="G6816" t="s">
        <v>19</v>
      </c>
      <c r="H6816">
        <v>-34.590919999999997</v>
      </c>
      <c r="I6816">
        <v>-58.431899999999999</v>
      </c>
      <c r="J6816" t="s">
        <v>20</v>
      </c>
      <c r="K6816">
        <v>18737</v>
      </c>
      <c r="L6816">
        <v>5</v>
      </c>
      <c r="M6816">
        <v>35</v>
      </c>
      <c r="N6816">
        <v>44766</v>
      </c>
      <c r="O6816">
        <v>0.78</v>
      </c>
      <c r="P6816">
        <v>20</v>
      </c>
      <c r="Q6816">
        <v>44</v>
      </c>
      <c r="R6816">
        <v>13</v>
      </c>
    </row>
    <row r="6817" spans="1:19" x14ac:dyDescent="0.25">
      <c r="A6817">
        <v>33859413</v>
      </c>
      <c r="B6817" t="s">
        <v>5341</v>
      </c>
      <c r="C6817">
        <v>87197898</v>
      </c>
      <c r="D6817" t="s">
        <v>2428</v>
      </c>
      <c r="E6817">
        <f t="shared" ca="1" si="106"/>
        <v>49</v>
      </c>
      <c r="F6817">
        <f>INDEX(ID_barrio!$A$2:$A$49,MATCH(G6817,ID_barrio!$B$2:$B$49,0))</f>
        <v>7</v>
      </c>
      <c r="G6817" t="s">
        <v>45</v>
      </c>
      <c r="H6817">
        <v>-34.59487</v>
      </c>
      <c r="I6817">
        <v>-58.396030000000003</v>
      </c>
      <c r="J6817" t="s">
        <v>351</v>
      </c>
      <c r="K6817">
        <v>2090</v>
      </c>
      <c r="L6817">
        <v>3</v>
      </c>
      <c r="M6817">
        <v>1</v>
      </c>
      <c r="N6817">
        <v>44884</v>
      </c>
      <c r="O6817">
        <v>0.73</v>
      </c>
      <c r="P6817">
        <v>48</v>
      </c>
      <c r="Q6817">
        <v>365</v>
      </c>
      <c r="R6817">
        <v>1</v>
      </c>
    </row>
    <row r="6818" spans="1:19" x14ac:dyDescent="0.25">
      <c r="A6818">
        <v>34060667</v>
      </c>
      <c r="B6818" t="s">
        <v>7237</v>
      </c>
      <c r="C6818">
        <v>254090786</v>
      </c>
      <c r="D6818" t="s">
        <v>1532</v>
      </c>
      <c r="E6818">
        <f t="shared" ca="1" si="106"/>
        <v>36</v>
      </c>
      <c r="F6818">
        <f>INDEX(ID_barrio!$A$2:$A$49,MATCH(G6818,ID_barrio!$B$2:$B$49,0))</f>
        <v>34</v>
      </c>
      <c r="G6818" t="s">
        <v>2289</v>
      </c>
      <c r="H6818">
        <v>-34.59883</v>
      </c>
      <c r="I6818">
        <v>-58.465380000000003</v>
      </c>
      <c r="J6818" t="s">
        <v>20</v>
      </c>
      <c r="K6818">
        <v>4250</v>
      </c>
      <c r="L6818">
        <v>7</v>
      </c>
      <c r="M6818">
        <v>2</v>
      </c>
      <c r="N6818">
        <v>44401</v>
      </c>
      <c r="O6818">
        <v>0.05</v>
      </c>
      <c r="P6818">
        <v>1</v>
      </c>
      <c r="Q6818">
        <v>363</v>
      </c>
      <c r="R6818">
        <v>0</v>
      </c>
    </row>
    <row r="6819" spans="1:19" x14ac:dyDescent="0.25">
      <c r="A6819">
        <v>33859536</v>
      </c>
      <c r="B6819" t="s">
        <v>7238</v>
      </c>
      <c r="C6819">
        <v>87197898</v>
      </c>
      <c r="D6819" t="s">
        <v>2428</v>
      </c>
      <c r="E6819">
        <f t="shared" ca="1" si="106"/>
        <v>35</v>
      </c>
      <c r="F6819">
        <f>INDEX(ID_barrio!$A$2:$A$49,MATCH(G6819,ID_barrio!$B$2:$B$49,0))</f>
        <v>7</v>
      </c>
      <c r="G6819" t="s">
        <v>45</v>
      </c>
      <c r="H6819">
        <v>-34.59487</v>
      </c>
      <c r="I6819">
        <v>-58.396030000000003</v>
      </c>
      <c r="J6819" t="s">
        <v>351</v>
      </c>
      <c r="K6819">
        <v>2219</v>
      </c>
      <c r="L6819">
        <v>3</v>
      </c>
      <c r="M6819">
        <v>6</v>
      </c>
      <c r="N6819">
        <v>44899</v>
      </c>
      <c r="O6819">
        <v>0.14000000000000001</v>
      </c>
      <c r="P6819">
        <v>48</v>
      </c>
      <c r="Q6819">
        <v>361</v>
      </c>
      <c r="R6819">
        <v>2</v>
      </c>
    </row>
    <row r="6820" spans="1:19" x14ac:dyDescent="0.25">
      <c r="A6820">
        <v>33714704</v>
      </c>
      <c r="B6820" t="s">
        <v>7239</v>
      </c>
      <c r="C6820">
        <v>107114974</v>
      </c>
      <c r="D6820" t="s">
        <v>7240</v>
      </c>
      <c r="E6820">
        <f t="shared" ca="1" si="106"/>
        <v>33</v>
      </c>
      <c r="F6820">
        <f>INDEX(ID_barrio!$A$2:$A$49,MATCH(G6820,ID_barrio!$B$2:$B$49,0))</f>
        <v>24</v>
      </c>
      <c r="G6820" t="s">
        <v>451</v>
      </c>
      <c r="H6820">
        <v>-34.624749999999999</v>
      </c>
      <c r="I6820">
        <v>-58.446899999999999</v>
      </c>
      <c r="J6820" t="s">
        <v>20</v>
      </c>
      <c r="K6820">
        <v>4052</v>
      </c>
      <c r="L6820">
        <v>4</v>
      </c>
      <c r="M6820">
        <v>8</v>
      </c>
      <c r="N6820">
        <v>44867</v>
      </c>
      <c r="O6820">
        <v>0.18</v>
      </c>
      <c r="P6820">
        <v>1</v>
      </c>
      <c r="Q6820">
        <v>59</v>
      </c>
      <c r="R6820">
        <v>3</v>
      </c>
    </row>
    <row r="6821" spans="1:19" x14ac:dyDescent="0.25">
      <c r="A6821">
        <v>33859650</v>
      </c>
      <c r="B6821" t="s">
        <v>7238</v>
      </c>
      <c r="C6821">
        <v>87197898</v>
      </c>
      <c r="D6821" t="s">
        <v>2428</v>
      </c>
      <c r="E6821">
        <f t="shared" ca="1" si="106"/>
        <v>32</v>
      </c>
      <c r="F6821">
        <f>INDEX(ID_barrio!$A$2:$A$49,MATCH(G6821,ID_barrio!$B$2:$B$49,0))</f>
        <v>7</v>
      </c>
      <c r="G6821" t="s">
        <v>45</v>
      </c>
      <c r="H6821">
        <v>-34.59487</v>
      </c>
      <c r="I6821">
        <v>-58.396030000000003</v>
      </c>
      <c r="J6821" t="s">
        <v>351</v>
      </c>
      <c r="K6821">
        <v>2090</v>
      </c>
      <c r="L6821">
        <v>1</v>
      </c>
      <c r="M6821">
        <v>5</v>
      </c>
      <c r="N6821">
        <v>44882</v>
      </c>
      <c r="O6821">
        <v>0.78</v>
      </c>
      <c r="P6821">
        <v>48</v>
      </c>
      <c r="Q6821">
        <v>365</v>
      </c>
      <c r="R6821">
        <v>5</v>
      </c>
    </row>
    <row r="6822" spans="1:19" x14ac:dyDescent="0.25">
      <c r="A6822">
        <v>33718155</v>
      </c>
      <c r="B6822" t="s">
        <v>7241</v>
      </c>
      <c r="C6822">
        <v>40442937</v>
      </c>
      <c r="D6822" t="s">
        <v>176</v>
      </c>
      <c r="E6822">
        <f t="shared" ca="1" si="106"/>
        <v>75</v>
      </c>
      <c r="F6822">
        <f>INDEX(ID_barrio!$A$2:$A$49,MATCH(G6822,ID_barrio!$B$2:$B$49,0))</f>
        <v>1</v>
      </c>
      <c r="G6822" t="s">
        <v>19</v>
      </c>
      <c r="H6822">
        <v>-34.572749999999999</v>
      </c>
      <c r="I6822">
        <v>-58.431950000000001</v>
      </c>
      <c r="J6822" t="s">
        <v>20</v>
      </c>
      <c r="K6822">
        <v>14095</v>
      </c>
      <c r="L6822">
        <v>7</v>
      </c>
      <c r="M6822">
        <v>3</v>
      </c>
      <c r="N6822">
        <v>44181</v>
      </c>
      <c r="O6822">
        <v>0.09</v>
      </c>
      <c r="P6822">
        <v>1</v>
      </c>
      <c r="Q6822">
        <v>118</v>
      </c>
      <c r="R6822">
        <v>0</v>
      </c>
    </row>
    <row r="6823" spans="1:19" x14ac:dyDescent="0.25">
      <c r="A6823">
        <v>34061402</v>
      </c>
      <c r="B6823" t="s">
        <v>7242</v>
      </c>
      <c r="C6823">
        <v>19107663</v>
      </c>
      <c r="D6823" t="s">
        <v>310</v>
      </c>
      <c r="E6823">
        <f t="shared" ca="1" si="106"/>
        <v>62</v>
      </c>
      <c r="F6823">
        <f>INDEX(ID_barrio!$A$2:$A$49,MATCH(G6823,ID_barrio!$B$2:$B$49,0))</f>
        <v>25</v>
      </c>
      <c r="G6823" t="s">
        <v>456</v>
      </c>
      <c r="H6823">
        <v>-34.54345</v>
      </c>
      <c r="I6823">
        <v>-58.479410000000001</v>
      </c>
      <c r="J6823" t="s">
        <v>24</v>
      </c>
      <c r="K6823">
        <v>6167</v>
      </c>
      <c r="L6823">
        <v>1</v>
      </c>
      <c r="M6823">
        <v>13</v>
      </c>
      <c r="N6823">
        <v>43877</v>
      </c>
      <c r="O6823">
        <v>0.3</v>
      </c>
      <c r="P6823">
        <v>2</v>
      </c>
      <c r="Q6823">
        <v>357</v>
      </c>
      <c r="R6823">
        <v>0</v>
      </c>
    </row>
    <row r="6824" spans="1:19" x14ac:dyDescent="0.25">
      <c r="A6824">
        <v>33859709</v>
      </c>
      <c r="B6824" t="s">
        <v>7238</v>
      </c>
      <c r="C6824">
        <v>87197898</v>
      </c>
      <c r="D6824" t="s">
        <v>2428</v>
      </c>
      <c r="E6824">
        <f t="shared" ca="1" si="106"/>
        <v>53</v>
      </c>
      <c r="F6824">
        <f>INDEX(ID_barrio!$A$2:$A$49,MATCH(G6824,ID_barrio!$B$2:$B$49,0))</f>
        <v>7</v>
      </c>
      <c r="G6824" t="s">
        <v>45</v>
      </c>
      <c r="H6824">
        <v>-34.59487</v>
      </c>
      <c r="I6824">
        <v>-58.396030000000003</v>
      </c>
      <c r="J6824" t="s">
        <v>351</v>
      </c>
      <c r="K6824">
        <v>2094</v>
      </c>
      <c r="L6824">
        <v>3</v>
      </c>
      <c r="M6824">
        <v>1</v>
      </c>
      <c r="N6824">
        <v>44764</v>
      </c>
      <c r="O6824">
        <v>0.19</v>
      </c>
      <c r="P6824">
        <v>48</v>
      </c>
      <c r="Q6824">
        <v>365</v>
      </c>
      <c r="R6824">
        <v>1</v>
      </c>
    </row>
    <row r="6825" spans="1:19" x14ac:dyDescent="0.25">
      <c r="A6825">
        <v>33718700</v>
      </c>
      <c r="B6825" t="s">
        <v>7243</v>
      </c>
      <c r="C6825">
        <v>99489402</v>
      </c>
      <c r="D6825" t="s">
        <v>7244</v>
      </c>
      <c r="E6825">
        <f t="shared" ca="1" si="106"/>
        <v>47</v>
      </c>
      <c r="F6825">
        <f>INDEX(ID_barrio!$A$2:$A$49,MATCH(G6825,ID_barrio!$B$2:$B$49,0))</f>
        <v>12</v>
      </c>
      <c r="G6825" t="s">
        <v>87</v>
      </c>
      <c r="H6825">
        <v>-34.558439999999997</v>
      </c>
      <c r="I6825">
        <v>-58.454129999999999</v>
      </c>
      <c r="J6825" t="s">
        <v>20</v>
      </c>
      <c r="K6825">
        <v>6923</v>
      </c>
      <c r="L6825">
        <v>3</v>
      </c>
      <c r="M6825">
        <v>18</v>
      </c>
      <c r="N6825">
        <v>44902</v>
      </c>
      <c r="O6825">
        <v>0.41</v>
      </c>
      <c r="P6825">
        <v>1</v>
      </c>
      <c r="Q6825">
        <v>309</v>
      </c>
      <c r="R6825">
        <v>6</v>
      </c>
    </row>
    <row r="6826" spans="1:19" x14ac:dyDescent="0.25">
      <c r="A6826">
        <v>33878304</v>
      </c>
      <c r="B6826" t="s">
        <v>7245</v>
      </c>
      <c r="C6826">
        <v>201402350</v>
      </c>
      <c r="D6826" t="s">
        <v>5260</v>
      </c>
      <c r="E6826">
        <f t="shared" ca="1" si="106"/>
        <v>60</v>
      </c>
      <c r="F6826">
        <f>INDEX(ID_barrio!$A$2:$A$49,MATCH(G6826,ID_barrio!$B$2:$B$49,0))</f>
        <v>1</v>
      </c>
      <c r="G6826" t="s">
        <v>19</v>
      </c>
      <c r="H6826">
        <v>-34.584789999999998</v>
      </c>
      <c r="I6826">
        <v>-58.443060000000003</v>
      </c>
      <c r="J6826" t="s">
        <v>20</v>
      </c>
      <c r="K6826">
        <v>5286</v>
      </c>
      <c r="L6826">
        <v>1</v>
      </c>
      <c r="M6826">
        <v>76</v>
      </c>
      <c r="N6826">
        <v>44914</v>
      </c>
      <c r="O6826">
        <v>1.7</v>
      </c>
      <c r="P6826">
        <v>43</v>
      </c>
      <c r="Q6826">
        <v>71</v>
      </c>
      <c r="R6826">
        <v>31</v>
      </c>
    </row>
    <row r="6827" spans="1:19" x14ac:dyDescent="0.25">
      <c r="A6827">
        <v>33880591</v>
      </c>
      <c r="B6827" t="s">
        <v>7246</v>
      </c>
      <c r="C6827">
        <v>20308998</v>
      </c>
      <c r="D6827" t="s">
        <v>4070</v>
      </c>
      <c r="E6827">
        <f t="shared" ca="1" si="106"/>
        <v>48</v>
      </c>
      <c r="F6827">
        <f>INDEX(ID_barrio!$A$2:$A$49,MATCH(G6827,ID_barrio!$B$2:$B$49,0))</f>
        <v>1</v>
      </c>
      <c r="G6827" t="s">
        <v>19</v>
      </c>
      <c r="H6827">
        <v>-34.572963714599602</v>
      </c>
      <c r="I6827">
        <v>-58.438175201416001</v>
      </c>
      <c r="J6827" t="s">
        <v>20</v>
      </c>
      <c r="K6827">
        <v>10899</v>
      </c>
      <c r="L6827">
        <v>5</v>
      </c>
      <c r="M6827">
        <v>56</v>
      </c>
      <c r="N6827">
        <v>44915</v>
      </c>
      <c r="O6827">
        <v>1.25</v>
      </c>
      <c r="P6827">
        <v>12</v>
      </c>
      <c r="Q6827">
        <v>290</v>
      </c>
      <c r="R6827">
        <v>22</v>
      </c>
    </row>
    <row r="6828" spans="1:19" x14ac:dyDescent="0.25">
      <c r="A6828">
        <v>33719701</v>
      </c>
      <c r="B6828" t="s">
        <v>7247</v>
      </c>
      <c r="C6828">
        <v>5466423</v>
      </c>
      <c r="D6828" t="s">
        <v>7248</v>
      </c>
      <c r="E6828">
        <f t="shared" ca="1" si="106"/>
        <v>70</v>
      </c>
      <c r="F6828">
        <f>INDEX(ID_barrio!$A$2:$A$49,MATCH(G6828,ID_barrio!$B$2:$B$49,0))</f>
        <v>18</v>
      </c>
      <c r="G6828" t="s">
        <v>177</v>
      </c>
      <c r="H6828">
        <v>-34.575882</v>
      </c>
      <c r="I6828">
        <v>-58.445118000000001</v>
      </c>
      <c r="J6828" t="s">
        <v>20</v>
      </c>
      <c r="K6828">
        <v>6709</v>
      </c>
      <c r="L6828">
        <v>3</v>
      </c>
      <c r="M6828">
        <v>23</v>
      </c>
      <c r="N6828">
        <v>44887</v>
      </c>
      <c r="O6828">
        <v>0.54</v>
      </c>
      <c r="P6828">
        <v>2</v>
      </c>
      <c r="Q6828">
        <v>0</v>
      </c>
      <c r="R6828">
        <v>15</v>
      </c>
    </row>
    <row r="6829" spans="1:19" x14ac:dyDescent="0.25">
      <c r="A6829">
        <v>34062926</v>
      </c>
      <c r="B6829" t="s">
        <v>19370</v>
      </c>
      <c r="C6829">
        <v>176941268</v>
      </c>
      <c r="D6829" t="s">
        <v>3636</v>
      </c>
      <c r="E6829">
        <f t="shared" ca="1" si="106"/>
        <v>71</v>
      </c>
      <c r="F6829">
        <f>INDEX(ID_barrio!$A$2:$A$49,MATCH(G6829,ID_barrio!$B$2:$B$49,0))</f>
        <v>1</v>
      </c>
      <c r="G6829" t="s">
        <v>19</v>
      </c>
      <c r="H6829">
        <v>-34.58569</v>
      </c>
      <c r="I6829">
        <v>-58.416350000000001</v>
      </c>
      <c r="J6829" t="s">
        <v>24</v>
      </c>
      <c r="K6829">
        <v>6218</v>
      </c>
      <c r="L6829">
        <v>1</v>
      </c>
      <c r="M6829">
        <v>34</v>
      </c>
      <c r="N6829">
        <v>44873</v>
      </c>
      <c r="O6829">
        <v>0.76</v>
      </c>
      <c r="P6829">
        <v>1</v>
      </c>
      <c r="Q6829">
        <v>25</v>
      </c>
      <c r="R6829">
        <v>17</v>
      </c>
    </row>
    <row r="6830" spans="1:19" x14ac:dyDescent="0.25">
      <c r="A6830">
        <v>33882303</v>
      </c>
      <c r="B6830" t="s">
        <v>7249</v>
      </c>
      <c r="C6830">
        <v>221143897</v>
      </c>
      <c r="D6830" t="s">
        <v>7250</v>
      </c>
      <c r="E6830">
        <f t="shared" ca="1" si="106"/>
        <v>30</v>
      </c>
      <c r="F6830">
        <f>INDEX(ID_barrio!$A$2:$A$49,MATCH(G6830,ID_barrio!$B$2:$B$49,0))</f>
        <v>1</v>
      </c>
      <c r="G6830" t="s">
        <v>19</v>
      </c>
      <c r="H6830">
        <v>-34.579169999999998</v>
      </c>
      <c r="I6830">
        <v>-58.433199999999999</v>
      </c>
      <c r="J6830" t="s">
        <v>20</v>
      </c>
      <c r="K6830">
        <v>10572</v>
      </c>
      <c r="L6830">
        <v>4</v>
      </c>
      <c r="M6830">
        <v>8</v>
      </c>
      <c r="N6830">
        <v>43905</v>
      </c>
      <c r="O6830">
        <v>0.19</v>
      </c>
      <c r="P6830">
        <v>1</v>
      </c>
      <c r="Q6830">
        <v>154</v>
      </c>
      <c r="R6830">
        <v>0</v>
      </c>
    </row>
    <row r="6831" spans="1:19" x14ac:dyDescent="0.25">
      <c r="A6831">
        <v>34066453</v>
      </c>
      <c r="B6831" t="s">
        <v>19371</v>
      </c>
      <c r="C6831">
        <v>72739233</v>
      </c>
      <c r="D6831" t="s">
        <v>74</v>
      </c>
      <c r="E6831">
        <f t="shared" ca="1" si="106"/>
        <v>49</v>
      </c>
      <c r="F6831">
        <f>INDEX(ID_barrio!$A$2:$A$49,MATCH(G6831,ID_barrio!$B$2:$B$49,0))</f>
        <v>7</v>
      </c>
      <c r="G6831" t="s">
        <v>45</v>
      </c>
      <c r="H6831">
        <v>-34.588729999999998</v>
      </c>
      <c r="I6831">
        <v>-58.404420000000002</v>
      </c>
      <c r="J6831" t="s">
        <v>20</v>
      </c>
      <c r="K6831">
        <v>13743</v>
      </c>
      <c r="L6831">
        <v>4</v>
      </c>
      <c r="M6831">
        <v>30</v>
      </c>
      <c r="N6831">
        <v>44901</v>
      </c>
      <c r="O6831">
        <v>0.72</v>
      </c>
      <c r="P6831">
        <v>1</v>
      </c>
      <c r="Q6831">
        <v>134</v>
      </c>
      <c r="R6831">
        <v>23</v>
      </c>
    </row>
    <row r="6832" spans="1:19" x14ac:dyDescent="0.25">
      <c r="A6832">
        <v>34073697</v>
      </c>
      <c r="B6832" t="s">
        <v>7251</v>
      </c>
      <c r="C6832">
        <v>718075</v>
      </c>
      <c r="D6832" t="s">
        <v>762</v>
      </c>
      <c r="E6832">
        <f t="shared" ca="1" si="106"/>
        <v>68</v>
      </c>
      <c r="F6832">
        <f>INDEX(ID_barrio!$A$2:$A$49,MATCH(G6832,ID_barrio!$B$2:$B$49,0))</f>
        <v>6</v>
      </c>
      <c r="G6832" t="s">
        <v>43</v>
      </c>
      <c r="H6832">
        <v>-34.610309999999998</v>
      </c>
      <c r="I6832">
        <v>-58.413339999999998</v>
      </c>
      <c r="J6832" t="s">
        <v>20</v>
      </c>
      <c r="K6832">
        <v>2998</v>
      </c>
      <c r="L6832">
        <v>2</v>
      </c>
      <c r="M6832">
        <v>1</v>
      </c>
      <c r="N6832">
        <v>43763</v>
      </c>
      <c r="O6832">
        <v>0.03</v>
      </c>
      <c r="P6832">
        <v>1</v>
      </c>
      <c r="Q6832">
        <v>311</v>
      </c>
      <c r="R6832">
        <v>0</v>
      </c>
      <c r="S6832">
        <v>27860341</v>
      </c>
    </row>
    <row r="6833" spans="1:18" x14ac:dyDescent="0.25">
      <c r="A6833">
        <v>33721241</v>
      </c>
      <c r="B6833" t="s">
        <v>7252</v>
      </c>
      <c r="C6833">
        <v>112862707</v>
      </c>
      <c r="D6833" t="s">
        <v>585</v>
      </c>
      <c r="E6833">
        <f t="shared" ca="1" si="106"/>
        <v>28</v>
      </c>
      <c r="F6833">
        <f>INDEX(ID_barrio!$A$2:$A$49,MATCH(G6833,ID_barrio!$B$2:$B$49,0))</f>
        <v>7</v>
      </c>
      <c r="G6833" t="s">
        <v>45</v>
      </c>
      <c r="H6833">
        <v>-34.593629999999997</v>
      </c>
      <c r="I6833">
        <v>-58.401440000000001</v>
      </c>
      <c r="J6833" t="s">
        <v>20</v>
      </c>
      <c r="K6833">
        <v>7476</v>
      </c>
      <c r="L6833">
        <v>2</v>
      </c>
      <c r="M6833">
        <v>61</v>
      </c>
      <c r="N6833">
        <v>44907</v>
      </c>
      <c r="O6833">
        <v>1.37</v>
      </c>
      <c r="P6833">
        <v>1</v>
      </c>
      <c r="Q6833">
        <v>116</v>
      </c>
      <c r="R6833">
        <v>36</v>
      </c>
    </row>
    <row r="6834" spans="1:18" x14ac:dyDescent="0.25">
      <c r="A6834">
        <v>33731205</v>
      </c>
      <c r="B6834" t="s">
        <v>7253</v>
      </c>
      <c r="C6834">
        <v>11776584</v>
      </c>
      <c r="D6834" t="s">
        <v>1921</v>
      </c>
      <c r="E6834">
        <f t="shared" ca="1" si="106"/>
        <v>59</v>
      </c>
      <c r="F6834">
        <f>INDEX(ID_barrio!$A$2:$A$49,MATCH(G6834,ID_barrio!$B$2:$B$49,0))</f>
        <v>25</v>
      </c>
      <c r="G6834" t="s">
        <v>456</v>
      </c>
      <c r="H6834">
        <v>-34.543104029253101</v>
      </c>
      <c r="I6834">
        <v>-58.480937683894503</v>
      </c>
      <c r="J6834" t="s">
        <v>20</v>
      </c>
      <c r="K6834">
        <v>105716</v>
      </c>
      <c r="L6834">
        <v>4</v>
      </c>
      <c r="M6834">
        <v>15</v>
      </c>
      <c r="N6834">
        <v>44912</v>
      </c>
      <c r="O6834">
        <v>0.36</v>
      </c>
      <c r="P6834">
        <v>4</v>
      </c>
      <c r="Q6834">
        <v>295</v>
      </c>
      <c r="R6834">
        <v>6</v>
      </c>
    </row>
    <row r="6835" spans="1:18" x14ac:dyDescent="0.25">
      <c r="A6835">
        <v>33883835</v>
      </c>
      <c r="B6835" t="s">
        <v>7254</v>
      </c>
      <c r="C6835">
        <v>67262620</v>
      </c>
      <c r="D6835" t="s">
        <v>204</v>
      </c>
      <c r="E6835">
        <f t="shared" ca="1" si="106"/>
        <v>40</v>
      </c>
      <c r="F6835">
        <f>INDEX(ID_barrio!$A$2:$A$49,MATCH(G6835,ID_barrio!$B$2:$B$49,0))</f>
        <v>5</v>
      </c>
      <c r="G6835" t="s">
        <v>38</v>
      </c>
      <c r="H6835">
        <v>-34.603279999999998</v>
      </c>
      <c r="I6835">
        <v>-58.379289999999997</v>
      </c>
      <c r="J6835" t="s">
        <v>20</v>
      </c>
      <c r="K6835">
        <v>6796</v>
      </c>
      <c r="L6835">
        <v>2</v>
      </c>
      <c r="M6835">
        <v>112</v>
      </c>
      <c r="N6835">
        <v>44917</v>
      </c>
      <c r="O6835">
        <v>2.4900000000000002</v>
      </c>
      <c r="P6835">
        <v>5</v>
      </c>
      <c r="Q6835">
        <v>174</v>
      </c>
      <c r="R6835">
        <v>60</v>
      </c>
    </row>
    <row r="6836" spans="1:18" x14ac:dyDescent="0.25">
      <c r="A6836">
        <v>33734587</v>
      </c>
      <c r="B6836" t="s">
        <v>7255</v>
      </c>
      <c r="C6836">
        <v>141327708</v>
      </c>
      <c r="D6836" t="s">
        <v>1691</v>
      </c>
      <c r="E6836">
        <f t="shared" ca="1" si="106"/>
        <v>46</v>
      </c>
      <c r="F6836">
        <f>INDEX(ID_barrio!$A$2:$A$49,MATCH(G6836,ID_barrio!$B$2:$B$49,0))</f>
        <v>7</v>
      </c>
      <c r="G6836" t="s">
        <v>45</v>
      </c>
      <c r="H6836">
        <v>-34.591479999999997</v>
      </c>
      <c r="I6836">
        <v>-58.410020000000003</v>
      </c>
      <c r="J6836" t="s">
        <v>20</v>
      </c>
      <c r="K6836">
        <v>7929</v>
      </c>
      <c r="L6836">
        <v>5</v>
      </c>
      <c r="M6836">
        <v>14</v>
      </c>
      <c r="N6836">
        <v>43758</v>
      </c>
      <c r="O6836">
        <v>0.31</v>
      </c>
      <c r="P6836">
        <v>1</v>
      </c>
      <c r="Q6836">
        <v>46</v>
      </c>
      <c r="R6836">
        <v>0</v>
      </c>
    </row>
    <row r="6837" spans="1:18" x14ac:dyDescent="0.25">
      <c r="A6837">
        <v>33735960</v>
      </c>
      <c r="B6837" t="s">
        <v>7256</v>
      </c>
      <c r="C6837">
        <v>254299778</v>
      </c>
      <c r="D6837" t="s">
        <v>258</v>
      </c>
      <c r="E6837">
        <f t="shared" ca="1" si="106"/>
        <v>30</v>
      </c>
      <c r="F6837">
        <f>INDEX(ID_barrio!$A$2:$A$49,MATCH(G6837,ID_barrio!$B$2:$B$49,0))</f>
        <v>1</v>
      </c>
      <c r="G6837" t="s">
        <v>19</v>
      </c>
      <c r="H6837">
        <v>-34.577579999999998</v>
      </c>
      <c r="I6837">
        <v>-58.421860000000002</v>
      </c>
      <c r="J6837" t="s">
        <v>20</v>
      </c>
      <c r="K6837">
        <v>10420</v>
      </c>
      <c r="L6837">
        <v>2</v>
      </c>
      <c r="M6837">
        <v>133</v>
      </c>
      <c r="N6837">
        <v>44916</v>
      </c>
      <c r="O6837">
        <v>2.94</v>
      </c>
      <c r="P6837">
        <v>2</v>
      </c>
      <c r="Q6837">
        <v>175</v>
      </c>
      <c r="R6837">
        <v>26</v>
      </c>
    </row>
    <row r="6838" spans="1:18" x14ac:dyDescent="0.25">
      <c r="A6838">
        <v>34081744</v>
      </c>
      <c r="B6838" t="s">
        <v>19372</v>
      </c>
      <c r="C6838">
        <v>14565953</v>
      </c>
      <c r="D6838" t="s">
        <v>686</v>
      </c>
      <c r="E6838">
        <f t="shared" ca="1" si="106"/>
        <v>77</v>
      </c>
      <c r="F6838">
        <f>INDEX(ID_barrio!$A$2:$A$49,MATCH(G6838,ID_barrio!$B$2:$B$49,0))</f>
        <v>9</v>
      </c>
      <c r="G6838" t="s">
        <v>55</v>
      </c>
      <c r="H6838">
        <v>-34.618450000000003</v>
      </c>
      <c r="I6838">
        <v>-58.380600000000001</v>
      </c>
      <c r="J6838" t="s">
        <v>20</v>
      </c>
      <c r="K6838">
        <v>8558</v>
      </c>
      <c r="L6838">
        <v>5</v>
      </c>
      <c r="M6838">
        <v>38</v>
      </c>
      <c r="N6838">
        <v>44901</v>
      </c>
      <c r="O6838">
        <v>0.91</v>
      </c>
      <c r="P6838">
        <v>4</v>
      </c>
      <c r="Q6838">
        <v>135</v>
      </c>
      <c r="R6838">
        <v>17</v>
      </c>
    </row>
    <row r="6839" spans="1:18" x14ac:dyDescent="0.25">
      <c r="A6839">
        <v>33896380</v>
      </c>
      <c r="B6839" t="s">
        <v>7257</v>
      </c>
      <c r="C6839">
        <v>26761129</v>
      </c>
      <c r="D6839" t="s">
        <v>88</v>
      </c>
      <c r="E6839">
        <f t="shared" ca="1" si="106"/>
        <v>39</v>
      </c>
      <c r="F6839">
        <f>INDEX(ID_barrio!$A$2:$A$49,MATCH(G6839,ID_barrio!$B$2:$B$49,0))</f>
        <v>6</v>
      </c>
      <c r="G6839" t="s">
        <v>43</v>
      </c>
      <c r="H6839">
        <v>-34.616399999999999</v>
      </c>
      <c r="I6839">
        <v>-58.395940000000003</v>
      </c>
      <c r="J6839" t="s">
        <v>20</v>
      </c>
      <c r="K6839">
        <v>421770</v>
      </c>
      <c r="L6839">
        <v>6</v>
      </c>
      <c r="M6839">
        <v>0</v>
      </c>
      <c r="P6839">
        <v>1</v>
      </c>
      <c r="Q6839">
        <v>358</v>
      </c>
      <c r="R6839">
        <v>0</v>
      </c>
    </row>
    <row r="6840" spans="1:18" x14ac:dyDescent="0.25">
      <c r="A6840">
        <v>34083433</v>
      </c>
      <c r="B6840" t="s">
        <v>7258</v>
      </c>
      <c r="C6840">
        <v>40004855</v>
      </c>
      <c r="D6840" t="s">
        <v>2619</v>
      </c>
      <c r="E6840">
        <f t="shared" ca="1" si="106"/>
        <v>70</v>
      </c>
      <c r="F6840">
        <f>INDEX(ID_barrio!$A$2:$A$49,MATCH(G6840,ID_barrio!$B$2:$B$49,0))</f>
        <v>7</v>
      </c>
      <c r="G6840" t="s">
        <v>45</v>
      </c>
      <c r="H6840">
        <v>-34.587240000000001</v>
      </c>
      <c r="I6840">
        <v>-58.388190000000002</v>
      </c>
      <c r="J6840" t="s">
        <v>20</v>
      </c>
      <c r="K6840">
        <v>40020</v>
      </c>
      <c r="L6840">
        <v>12</v>
      </c>
      <c r="M6840">
        <v>4</v>
      </c>
      <c r="N6840">
        <v>44316</v>
      </c>
      <c r="O6840">
        <v>0.11</v>
      </c>
      <c r="P6840">
        <v>1</v>
      </c>
      <c r="Q6840">
        <v>58</v>
      </c>
      <c r="R6840">
        <v>0</v>
      </c>
    </row>
    <row r="6841" spans="1:18" x14ac:dyDescent="0.25">
      <c r="A6841">
        <v>33897516</v>
      </c>
      <c r="B6841" t="s">
        <v>19373</v>
      </c>
      <c r="C6841">
        <v>34817561</v>
      </c>
      <c r="D6841" t="s">
        <v>81</v>
      </c>
      <c r="E6841">
        <f t="shared" ca="1" si="106"/>
        <v>36</v>
      </c>
      <c r="F6841">
        <f>INDEX(ID_barrio!$A$2:$A$49,MATCH(G6841,ID_barrio!$B$2:$B$49,0))</f>
        <v>7</v>
      </c>
      <c r="G6841" t="s">
        <v>45</v>
      </c>
      <c r="H6841">
        <v>-34.598039999999997</v>
      </c>
      <c r="I6841">
        <v>-58.402610000000003</v>
      </c>
      <c r="J6841" t="s">
        <v>20</v>
      </c>
      <c r="K6841">
        <v>4505</v>
      </c>
      <c r="L6841">
        <v>2</v>
      </c>
      <c r="M6841">
        <v>17</v>
      </c>
      <c r="N6841">
        <v>43845</v>
      </c>
      <c r="O6841">
        <v>0.39</v>
      </c>
      <c r="P6841">
        <v>1</v>
      </c>
      <c r="Q6841">
        <v>242</v>
      </c>
      <c r="R6841">
        <v>0</v>
      </c>
    </row>
    <row r="6842" spans="1:18" x14ac:dyDescent="0.25">
      <c r="A6842">
        <v>34084882</v>
      </c>
      <c r="B6842" t="s">
        <v>7259</v>
      </c>
      <c r="C6842">
        <v>201127334</v>
      </c>
      <c r="D6842" t="s">
        <v>3251</v>
      </c>
      <c r="E6842">
        <f t="shared" ca="1" si="106"/>
        <v>54</v>
      </c>
      <c r="F6842">
        <f>INDEX(ID_barrio!$A$2:$A$49,MATCH(G6842,ID_barrio!$B$2:$B$49,0))</f>
        <v>1</v>
      </c>
      <c r="G6842" t="s">
        <v>19</v>
      </c>
      <c r="H6842">
        <v>-34.587690000000002</v>
      </c>
      <c r="I6842">
        <v>-58.4163</v>
      </c>
      <c r="J6842" t="s">
        <v>20</v>
      </c>
      <c r="K6842">
        <v>8810</v>
      </c>
      <c r="L6842">
        <v>1</v>
      </c>
      <c r="M6842">
        <v>0</v>
      </c>
      <c r="P6842">
        <v>3</v>
      </c>
      <c r="Q6842">
        <v>272</v>
      </c>
      <c r="R6842">
        <v>0</v>
      </c>
    </row>
    <row r="6843" spans="1:18" x14ac:dyDescent="0.25">
      <c r="A6843">
        <v>33738441</v>
      </c>
      <c r="B6843" t="s">
        <v>7260</v>
      </c>
      <c r="C6843">
        <v>38166466</v>
      </c>
      <c r="D6843" t="s">
        <v>7261</v>
      </c>
      <c r="E6843">
        <f t="shared" ca="1" si="106"/>
        <v>79</v>
      </c>
      <c r="F6843">
        <f>INDEX(ID_barrio!$A$2:$A$49,MATCH(G6843,ID_barrio!$B$2:$B$49,0))</f>
        <v>1</v>
      </c>
      <c r="G6843" t="s">
        <v>19</v>
      </c>
      <c r="H6843">
        <v>-34.582639999999998</v>
      </c>
      <c r="I6843">
        <v>-58.437109999999997</v>
      </c>
      <c r="J6843" t="s">
        <v>20</v>
      </c>
      <c r="K6843">
        <v>13214</v>
      </c>
      <c r="L6843">
        <v>2</v>
      </c>
      <c r="M6843">
        <v>129</v>
      </c>
      <c r="N6843">
        <v>44896</v>
      </c>
      <c r="O6843">
        <v>2.86</v>
      </c>
      <c r="P6843">
        <v>1</v>
      </c>
      <c r="Q6843">
        <v>161</v>
      </c>
      <c r="R6843">
        <v>51</v>
      </c>
    </row>
    <row r="6844" spans="1:18" x14ac:dyDescent="0.25">
      <c r="A6844">
        <v>33897654</v>
      </c>
      <c r="B6844" t="s">
        <v>7262</v>
      </c>
      <c r="C6844">
        <v>254163819</v>
      </c>
      <c r="D6844" t="s">
        <v>171</v>
      </c>
      <c r="E6844">
        <f t="shared" ca="1" si="106"/>
        <v>74</v>
      </c>
      <c r="F6844">
        <f>INDEX(ID_barrio!$A$2:$A$49,MATCH(G6844,ID_barrio!$B$2:$B$49,0))</f>
        <v>9</v>
      </c>
      <c r="G6844" t="s">
        <v>55</v>
      </c>
      <c r="H6844">
        <v>-34.618560000000002</v>
      </c>
      <c r="I6844">
        <v>-58.383699999999997</v>
      </c>
      <c r="J6844" t="s">
        <v>20</v>
      </c>
      <c r="K6844">
        <v>8810</v>
      </c>
      <c r="L6844">
        <v>3</v>
      </c>
      <c r="M6844">
        <v>28</v>
      </c>
      <c r="N6844">
        <v>44873</v>
      </c>
      <c r="O6844">
        <v>0.65</v>
      </c>
      <c r="P6844">
        <v>6</v>
      </c>
      <c r="Q6844">
        <v>156</v>
      </c>
      <c r="R6844">
        <v>16</v>
      </c>
    </row>
    <row r="6845" spans="1:18" x14ac:dyDescent="0.25">
      <c r="A6845">
        <v>33741179</v>
      </c>
      <c r="B6845" t="s">
        <v>19374</v>
      </c>
      <c r="C6845">
        <v>242494963</v>
      </c>
      <c r="D6845" t="s">
        <v>269</v>
      </c>
      <c r="E6845">
        <f t="shared" ca="1" si="106"/>
        <v>34</v>
      </c>
      <c r="F6845">
        <f>INDEX(ID_barrio!$A$2:$A$49,MATCH(G6845,ID_barrio!$B$2:$B$49,0))</f>
        <v>21</v>
      </c>
      <c r="G6845" t="s">
        <v>273</v>
      </c>
      <c r="H6845">
        <v>-34.630200000000002</v>
      </c>
      <c r="I6845">
        <v>-58.419379999999997</v>
      </c>
      <c r="J6845" t="s">
        <v>24</v>
      </c>
      <c r="K6845">
        <v>1760</v>
      </c>
      <c r="L6845">
        <v>2</v>
      </c>
      <c r="M6845">
        <v>0</v>
      </c>
      <c r="P6845">
        <v>1</v>
      </c>
      <c r="Q6845">
        <v>348</v>
      </c>
      <c r="R6845">
        <v>0</v>
      </c>
    </row>
    <row r="6846" spans="1:18" x14ac:dyDescent="0.25">
      <c r="A6846">
        <v>33741369</v>
      </c>
      <c r="B6846" t="s">
        <v>7263</v>
      </c>
      <c r="C6846">
        <v>93952071</v>
      </c>
      <c r="D6846" t="s">
        <v>653</v>
      </c>
      <c r="E6846">
        <f t="shared" ca="1" si="106"/>
        <v>31</v>
      </c>
      <c r="F6846">
        <f>INDEX(ID_barrio!$A$2:$A$49,MATCH(G6846,ID_barrio!$B$2:$B$49,0))</f>
        <v>4</v>
      </c>
      <c r="G6846" t="s">
        <v>35</v>
      </c>
      <c r="H6846">
        <v>-34.578159999999997</v>
      </c>
      <c r="I6846">
        <v>-58.491619999999998</v>
      </c>
      <c r="J6846" t="s">
        <v>20</v>
      </c>
      <c r="K6846">
        <v>15000</v>
      </c>
      <c r="L6846">
        <v>2</v>
      </c>
      <c r="M6846">
        <v>17</v>
      </c>
      <c r="N6846">
        <v>44900</v>
      </c>
      <c r="O6846">
        <v>0.42</v>
      </c>
      <c r="P6846">
        <v>1</v>
      </c>
      <c r="Q6846">
        <v>177</v>
      </c>
      <c r="R6846">
        <v>4</v>
      </c>
    </row>
    <row r="6847" spans="1:18" x14ac:dyDescent="0.25">
      <c r="A6847">
        <v>34085608</v>
      </c>
      <c r="B6847" t="s">
        <v>7264</v>
      </c>
      <c r="C6847">
        <v>201127334</v>
      </c>
      <c r="D6847" t="s">
        <v>3251</v>
      </c>
      <c r="E6847">
        <f t="shared" ca="1" si="106"/>
        <v>30</v>
      </c>
      <c r="F6847">
        <f>INDEX(ID_barrio!$A$2:$A$49,MATCH(G6847,ID_barrio!$B$2:$B$49,0))</f>
        <v>8</v>
      </c>
      <c r="G6847" t="s">
        <v>48</v>
      </c>
      <c r="H6847">
        <v>-34.602580000000003</v>
      </c>
      <c r="I6847">
        <v>-58.418199999999999</v>
      </c>
      <c r="J6847" t="s">
        <v>20</v>
      </c>
      <c r="K6847">
        <v>10572</v>
      </c>
      <c r="L6847">
        <v>1</v>
      </c>
      <c r="M6847">
        <v>0</v>
      </c>
      <c r="P6847">
        <v>3</v>
      </c>
      <c r="Q6847">
        <v>272</v>
      </c>
      <c r="R6847">
        <v>0</v>
      </c>
    </row>
    <row r="6848" spans="1:18" x14ac:dyDescent="0.25">
      <c r="A6848">
        <v>33902657</v>
      </c>
      <c r="B6848" t="s">
        <v>7265</v>
      </c>
      <c r="C6848">
        <v>139098159</v>
      </c>
      <c r="D6848" t="s">
        <v>4633</v>
      </c>
      <c r="E6848">
        <f t="shared" ca="1" si="106"/>
        <v>43</v>
      </c>
      <c r="F6848">
        <f>INDEX(ID_barrio!$A$2:$A$49,MATCH(G6848,ID_barrio!$B$2:$B$49,0))</f>
        <v>1</v>
      </c>
      <c r="G6848" t="s">
        <v>19</v>
      </c>
      <c r="H6848">
        <v>-34.583100000000002</v>
      </c>
      <c r="I6848">
        <v>-58.422930000000001</v>
      </c>
      <c r="J6848" t="s">
        <v>20</v>
      </c>
      <c r="K6848">
        <v>6167</v>
      </c>
      <c r="L6848">
        <v>28</v>
      </c>
      <c r="M6848">
        <v>16</v>
      </c>
      <c r="N6848">
        <v>44899</v>
      </c>
      <c r="O6848">
        <v>2.15</v>
      </c>
      <c r="P6848">
        <v>1</v>
      </c>
      <c r="Q6848">
        <v>308</v>
      </c>
      <c r="R6848">
        <v>16</v>
      </c>
    </row>
    <row r="6849" spans="1:18" x14ac:dyDescent="0.25">
      <c r="A6849">
        <v>34086299</v>
      </c>
      <c r="B6849" t="s">
        <v>7266</v>
      </c>
      <c r="C6849">
        <v>56869410</v>
      </c>
      <c r="D6849" t="s">
        <v>3281</v>
      </c>
      <c r="E6849">
        <f t="shared" ca="1" si="106"/>
        <v>65</v>
      </c>
      <c r="F6849">
        <f>INDEX(ID_barrio!$A$2:$A$49,MATCH(G6849,ID_barrio!$B$2:$B$49,0))</f>
        <v>24</v>
      </c>
      <c r="G6849" t="s">
        <v>451</v>
      </c>
      <c r="H6849">
        <v>-34.614170000000001</v>
      </c>
      <c r="I6849">
        <v>-58.433630000000001</v>
      </c>
      <c r="J6849" t="s">
        <v>20</v>
      </c>
      <c r="K6849">
        <v>6872</v>
      </c>
      <c r="L6849">
        <v>5</v>
      </c>
      <c r="M6849">
        <v>22</v>
      </c>
      <c r="N6849">
        <v>44880</v>
      </c>
      <c r="O6849">
        <v>0.49</v>
      </c>
      <c r="P6849">
        <v>1</v>
      </c>
      <c r="Q6849">
        <v>161</v>
      </c>
      <c r="R6849">
        <v>4</v>
      </c>
    </row>
    <row r="6850" spans="1:18" x14ac:dyDescent="0.25">
      <c r="A6850">
        <v>34087492</v>
      </c>
      <c r="B6850" t="s">
        <v>7267</v>
      </c>
      <c r="C6850">
        <v>216430388</v>
      </c>
      <c r="D6850" t="s">
        <v>783</v>
      </c>
      <c r="E6850">
        <f t="shared" ca="1" si="106"/>
        <v>79</v>
      </c>
      <c r="F6850">
        <f>INDEX(ID_barrio!$A$2:$A$49,MATCH(G6850,ID_barrio!$B$2:$B$49,0))</f>
        <v>7</v>
      </c>
      <c r="G6850" t="s">
        <v>45</v>
      </c>
      <c r="H6850">
        <v>-34.596319999999999</v>
      </c>
      <c r="I6850">
        <v>-58.402880000000003</v>
      </c>
      <c r="J6850" t="s">
        <v>20</v>
      </c>
      <c r="K6850">
        <v>6419</v>
      </c>
      <c r="L6850">
        <v>4</v>
      </c>
      <c r="M6850">
        <v>43</v>
      </c>
      <c r="N6850">
        <v>44907</v>
      </c>
      <c r="O6850">
        <v>1.58</v>
      </c>
      <c r="P6850">
        <v>34</v>
      </c>
      <c r="Q6850">
        <v>260</v>
      </c>
      <c r="R6850">
        <v>31</v>
      </c>
    </row>
    <row r="6851" spans="1:18" x14ac:dyDescent="0.25">
      <c r="A6851">
        <v>34088602</v>
      </c>
      <c r="B6851" t="s">
        <v>7268</v>
      </c>
      <c r="C6851">
        <v>255235964</v>
      </c>
      <c r="D6851" t="s">
        <v>18929</v>
      </c>
      <c r="E6851">
        <f t="shared" ref="E6851:E6914" ca="1" si="107">RANDBETWEEN(28,79)</f>
        <v>67</v>
      </c>
      <c r="F6851">
        <f>INDEX(ID_barrio!$A$2:$A$49,MATCH(G6851,ID_barrio!$B$2:$B$49,0))</f>
        <v>7</v>
      </c>
      <c r="G6851" t="s">
        <v>45</v>
      </c>
      <c r="H6851">
        <v>-34.594119999999997</v>
      </c>
      <c r="I6851">
        <v>-58.393329999999999</v>
      </c>
      <c r="J6851" t="s">
        <v>20</v>
      </c>
      <c r="K6851">
        <v>12585</v>
      </c>
      <c r="L6851">
        <v>4</v>
      </c>
      <c r="M6851">
        <v>42</v>
      </c>
      <c r="N6851">
        <v>44902</v>
      </c>
      <c r="O6851">
        <v>0.94</v>
      </c>
      <c r="P6851">
        <v>5</v>
      </c>
      <c r="Q6851">
        <v>232</v>
      </c>
      <c r="R6851">
        <v>21</v>
      </c>
    </row>
    <row r="6852" spans="1:18" x14ac:dyDescent="0.25">
      <c r="A6852">
        <v>34092130</v>
      </c>
      <c r="B6852" t="s">
        <v>19375</v>
      </c>
      <c r="C6852">
        <v>872401</v>
      </c>
      <c r="D6852" t="s">
        <v>237</v>
      </c>
      <c r="E6852">
        <f t="shared" ca="1" si="107"/>
        <v>43</v>
      </c>
      <c r="F6852">
        <f>INDEX(ID_barrio!$A$2:$A$49,MATCH(G6852,ID_barrio!$B$2:$B$49,0))</f>
        <v>10</v>
      </c>
      <c r="G6852" t="s">
        <v>72</v>
      </c>
      <c r="H6852">
        <v>-34.595019999999998</v>
      </c>
      <c r="I6852">
        <v>-58.45176</v>
      </c>
      <c r="J6852" t="s">
        <v>24</v>
      </c>
      <c r="K6852">
        <v>2050</v>
      </c>
      <c r="L6852">
        <v>14</v>
      </c>
      <c r="M6852">
        <v>13</v>
      </c>
      <c r="N6852">
        <v>44906</v>
      </c>
      <c r="O6852">
        <v>0.28999999999999998</v>
      </c>
      <c r="P6852">
        <v>5</v>
      </c>
      <c r="Q6852">
        <v>257</v>
      </c>
      <c r="R6852">
        <v>5</v>
      </c>
    </row>
    <row r="6853" spans="1:18" x14ac:dyDescent="0.25">
      <c r="A6853">
        <v>33744466</v>
      </c>
      <c r="B6853" t="s">
        <v>19376</v>
      </c>
      <c r="C6853">
        <v>188848094</v>
      </c>
      <c r="D6853" t="s">
        <v>7269</v>
      </c>
      <c r="E6853">
        <f t="shared" ca="1" si="107"/>
        <v>56</v>
      </c>
      <c r="F6853">
        <f>INDEX(ID_barrio!$A$2:$A$49,MATCH(G6853,ID_barrio!$B$2:$B$49,0))</f>
        <v>7</v>
      </c>
      <c r="G6853" t="s">
        <v>45</v>
      </c>
      <c r="H6853">
        <v>-34.59308</v>
      </c>
      <c r="I6853">
        <v>-58.393369999999997</v>
      </c>
      <c r="J6853" t="s">
        <v>20</v>
      </c>
      <c r="K6853">
        <v>4933</v>
      </c>
      <c r="L6853">
        <v>2</v>
      </c>
      <c r="M6853">
        <v>0</v>
      </c>
      <c r="P6853">
        <v>1</v>
      </c>
      <c r="Q6853">
        <v>0</v>
      </c>
      <c r="R6853">
        <v>0</v>
      </c>
    </row>
    <row r="6854" spans="1:18" x14ac:dyDescent="0.25">
      <c r="A6854">
        <v>33746457</v>
      </c>
      <c r="B6854" t="s">
        <v>7270</v>
      </c>
      <c r="C6854">
        <v>129782634</v>
      </c>
      <c r="D6854" t="s">
        <v>410</v>
      </c>
      <c r="E6854">
        <f t="shared" ca="1" si="107"/>
        <v>47</v>
      </c>
      <c r="F6854">
        <f>INDEX(ID_barrio!$A$2:$A$49,MATCH(G6854,ID_barrio!$B$2:$B$49,0))</f>
        <v>7</v>
      </c>
      <c r="G6854" t="s">
        <v>45</v>
      </c>
      <c r="H6854">
        <v>-34.596139999999998</v>
      </c>
      <c r="I6854">
        <v>-58.413290000000003</v>
      </c>
      <c r="J6854" t="s">
        <v>20</v>
      </c>
      <c r="K6854">
        <v>14976</v>
      </c>
      <c r="L6854">
        <v>2</v>
      </c>
      <c r="M6854">
        <v>1</v>
      </c>
      <c r="N6854">
        <v>43716</v>
      </c>
      <c r="O6854">
        <v>0.02</v>
      </c>
      <c r="P6854">
        <v>1</v>
      </c>
      <c r="Q6854">
        <v>157</v>
      </c>
      <c r="R6854">
        <v>0</v>
      </c>
    </row>
    <row r="6855" spans="1:18" x14ac:dyDescent="0.25">
      <c r="A6855">
        <v>33748325</v>
      </c>
      <c r="B6855" t="s">
        <v>7271</v>
      </c>
      <c r="C6855">
        <v>37715440</v>
      </c>
      <c r="D6855" t="s">
        <v>485</v>
      </c>
      <c r="E6855">
        <f t="shared" ca="1" si="107"/>
        <v>73</v>
      </c>
      <c r="F6855">
        <f>INDEX(ID_barrio!$A$2:$A$49,MATCH(G6855,ID_barrio!$B$2:$B$49,0))</f>
        <v>1</v>
      </c>
      <c r="G6855" t="s">
        <v>19</v>
      </c>
      <c r="H6855">
        <v>-34.578290000000003</v>
      </c>
      <c r="I6855">
        <v>-58.440219999999997</v>
      </c>
      <c r="J6855" t="s">
        <v>20</v>
      </c>
      <c r="K6855">
        <v>13116</v>
      </c>
      <c r="L6855">
        <v>4</v>
      </c>
      <c r="M6855">
        <v>55</v>
      </c>
      <c r="N6855">
        <v>44733</v>
      </c>
      <c r="O6855">
        <v>1.25</v>
      </c>
      <c r="P6855">
        <v>2</v>
      </c>
      <c r="Q6855">
        <v>102</v>
      </c>
      <c r="R6855">
        <v>18</v>
      </c>
    </row>
    <row r="6856" spans="1:18" x14ac:dyDescent="0.25">
      <c r="A6856">
        <v>33903036</v>
      </c>
      <c r="B6856" t="s">
        <v>19377</v>
      </c>
      <c r="C6856">
        <v>80292420</v>
      </c>
      <c r="D6856" t="s">
        <v>164</v>
      </c>
      <c r="E6856">
        <f t="shared" ca="1" si="107"/>
        <v>62</v>
      </c>
      <c r="F6856">
        <f>INDEX(ID_barrio!$A$2:$A$49,MATCH(G6856,ID_barrio!$B$2:$B$49,0))</f>
        <v>13</v>
      </c>
      <c r="G6856" t="s">
        <v>99</v>
      </c>
      <c r="H6856">
        <v>-34.602359999999997</v>
      </c>
      <c r="I6856">
        <v>-58.451050000000002</v>
      </c>
      <c r="J6856" t="s">
        <v>20</v>
      </c>
      <c r="K6856">
        <v>5621</v>
      </c>
      <c r="L6856">
        <v>7</v>
      </c>
      <c r="M6856">
        <v>0</v>
      </c>
      <c r="P6856">
        <v>1</v>
      </c>
      <c r="Q6856">
        <v>272</v>
      </c>
      <c r="R6856">
        <v>0</v>
      </c>
    </row>
    <row r="6857" spans="1:18" x14ac:dyDescent="0.25">
      <c r="A6857">
        <v>33748744</v>
      </c>
      <c r="B6857" t="s">
        <v>7272</v>
      </c>
      <c r="C6857">
        <v>108273124</v>
      </c>
      <c r="D6857" t="s">
        <v>2601</v>
      </c>
      <c r="E6857">
        <f t="shared" ca="1" si="107"/>
        <v>28</v>
      </c>
      <c r="F6857">
        <f>INDEX(ID_barrio!$A$2:$A$49,MATCH(G6857,ID_barrio!$B$2:$B$49,0))</f>
        <v>18</v>
      </c>
      <c r="G6857" t="s">
        <v>177</v>
      </c>
      <c r="H6857">
        <v>-34.569670000000002</v>
      </c>
      <c r="I6857">
        <v>-58.4514</v>
      </c>
      <c r="J6857" t="s">
        <v>20</v>
      </c>
      <c r="K6857">
        <v>5286</v>
      </c>
      <c r="L6857">
        <v>60</v>
      </c>
      <c r="M6857">
        <v>29</v>
      </c>
      <c r="N6857">
        <v>44834</v>
      </c>
      <c r="O6857">
        <v>0.64</v>
      </c>
      <c r="P6857">
        <v>1</v>
      </c>
      <c r="Q6857">
        <v>304</v>
      </c>
      <c r="R6857">
        <v>2</v>
      </c>
    </row>
    <row r="6858" spans="1:18" x14ac:dyDescent="0.25">
      <c r="A6858">
        <v>34092378</v>
      </c>
      <c r="B6858" t="s">
        <v>7273</v>
      </c>
      <c r="C6858">
        <v>65207574</v>
      </c>
      <c r="D6858" t="s">
        <v>476</v>
      </c>
      <c r="E6858">
        <f t="shared" ca="1" si="107"/>
        <v>33</v>
      </c>
      <c r="F6858">
        <f>INDEX(ID_barrio!$A$2:$A$49,MATCH(G6858,ID_barrio!$B$2:$B$49,0))</f>
        <v>1</v>
      </c>
      <c r="G6858" t="s">
        <v>19</v>
      </c>
      <c r="H6858">
        <v>-34.57676</v>
      </c>
      <c r="I6858">
        <v>-58.431899999999999</v>
      </c>
      <c r="J6858" t="s">
        <v>20</v>
      </c>
      <c r="K6858">
        <v>4052</v>
      </c>
      <c r="L6858">
        <v>1</v>
      </c>
      <c r="M6858">
        <v>23</v>
      </c>
      <c r="N6858">
        <v>43926</v>
      </c>
      <c r="O6858">
        <v>0.54</v>
      </c>
      <c r="P6858">
        <v>1</v>
      </c>
      <c r="Q6858">
        <v>272</v>
      </c>
      <c r="R6858">
        <v>0</v>
      </c>
    </row>
    <row r="6859" spans="1:18" x14ac:dyDescent="0.25">
      <c r="A6859">
        <v>33903126</v>
      </c>
      <c r="B6859" t="s">
        <v>7274</v>
      </c>
      <c r="C6859">
        <v>159100452</v>
      </c>
      <c r="D6859" t="s">
        <v>18726</v>
      </c>
      <c r="E6859">
        <f t="shared" ca="1" si="107"/>
        <v>62</v>
      </c>
      <c r="F6859">
        <f>INDEX(ID_barrio!$A$2:$A$49,MATCH(G6859,ID_barrio!$B$2:$B$49,0))</f>
        <v>18</v>
      </c>
      <c r="G6859" t="s">
        <v>177</v>
      </c>
      <c r="H6859">
        <v>-34.577869999999997</v>
      </c>
      <c r="I6859">
        <v>-58.450670000000002</v>
      </c>
      <c r="J6859" t="s">
        <v>20</v>
      </c>
      <c r="K6859">
        <v>6221</v>
      </c>
      <c r="L6859">
        <v>5</v>
      </c>
      <c r="M6859">
        <v>13</v>
      </c>
      <c r="N6859">
        <v>44884</v>
      </c>
      <c r="O6859">
        <v>0.28999999999999998</v>
      </c>
      <c r="P6859">
        <v>1</v>
      </c>
      <c r="Q6859">
        <v>205</v>
      </c>
      <c r="R6859">
        <v>9</v>
      </c>
    </row>
    <row r="6860" spans="1:18" x14ac:dyDescent="0.25">
      <c r="A6860">
        <v>34094120</v>
      </c>
      <c r="B6860" t="s">
        <v>7275</v>
      </c>
      <c r="C6860">
        <v>208234152</v>
      </c>
      <c r="D6860" t="s">
        <v>7276</v>
      </c>
      <c r="E6860">
        <f t="shared" ca="1" si="107"/>
        <v>46</v>
      </c>
      <c r="F6860">
        <f>INDEX(ID_barrio!$A$2:$A$49,MATCH(G6860,ID_barrio!$B$2:$B$49,0))</f>
        <v>1</v>
      </c>
      <c r="G6860" t="s">
        <v>19</v>
      </c>
      <c r="H6860">
        <v>-34.578780000000002</v>
      </c>
      <c r="I6860">
        <v>-58.435020000000002</v>
      </c>
      <c r="J6860" t="s">
        <v>20</v>
      </c>
      <c r="K6860">
        <v>8281</v>
      </c>
      <c r="L6860">
        <v>2</v>
      </c>
      <c r="M6860">
        <v>93</v>
      </c>
      <c r="N6860">
        <v>44897</v>
      </c>
      <c r="O6860">
        <v>2.09</v>
      </c>
      <c r="P6860">
        <v>15</v>
      </c>
      <c r="Q6860">
        <v>76</v>
      </c>
      <c r="R6860">
        <v>38</v>
      </c>
    </row>
    <row r="6861" spans="1:18" x14ac:dyDescent="0.25">
      <c r="A6861">
        <v>33770387</v>
      </c>
      <c r="B6861" t="s">
        <v>19378</v>
      </c>
      <c r="C6861">
        <v>219952939</v>
      </c>
      <c r="D6861" t="s">
        <v>257</v>
      </c>
      <c r="E6861">
        <f t="shared" ca="1" si="107"/>
        <v>75</v>
      </c>
      <c r="F6861">
        <f>INDEX(ID_barrio!$A$2:$A$49,MATCH(G6861,ID_barrio!$B$2:$B$49,0))</f>
        <v>6</v>
      </c>
      <c r="G6861" t="s">
        <v>43</v>
      </c>
      <c r="H6861">
        <v>-34.604370000000003</v>
      </c>
      <c r="I6861">
        <v>-58.407809999999998</v>
      </c>
      <c r="J6861" t="s">
        <v>24</v>
      </c>
      <c r="K6861">
        <v>3500</v>
      </c>
      <c r="L6861">
        <v>2</v>
      </c>
      <c r="M6861">
        <v>4</v>
      </c>
      <c r="N6861">
        <v>43700</v>
      </c>
      <c r="O6861">
        <v>0.09</v>
      </c>
      <c r="P6861">
        <v>1</v>
      </c>
      <c r="Q6861">
        <v>181</v>
      </c>
      <c r="R6861">
        <v>0</v>
      </c>
    </row>
    <row r="6862" spans="1:18" x14ac:dyDescent="0.25">
      <c r="A6862">
        <v>33903912</v>
      </c>
      <c r="B6862" t="s">
        <v>7277</v>
      </c>
      <c r="C6862">
        <v>1875949</v>
      </c>
      <c r="D6862" t="s">
        <v>578</v>
      </c>
      <c r="E6862">
        <f t="shared" ca="1" si="107"/>
        <v>74</v>
      </c>
      <c r="F6862">
        <f>INDEX(ID_barrio!$A$2:$A$49,MATCH(G6862,ID_barrio!$B$2:$B$49,0))</f>
        <v>1</v>
      </c>
      <c r="G6862" t="s">
        <v>19</v>
      </c>
      <c r="H6862">
        <v>-34.58137</v>
      </c>
      <c r="I6862">
        <v>-58.432400000000001</v>
      </c>
      <c r="J6862" t="s">
        <v>20</v>
      </c>
      <c r="K6862">
        <v>26404</v>
      </c>
      <c r="L6862">
        <v>3</v>
      </c>
      <c r="M6862">
        <v>60</v>
      </c>
      <c r="N6862">
        <v>44917</v>
      </c>
      <c r="O6862">
        <v>1.33</v>
      </c>
      <c r="P6862">
        <v>74</v>
      </c>
      <c r="Q6862">
        <v>166</v>
      </c>
      <c r="R6862">
        <v>21</v>
      </c>
    </row>
    <row r="6863" spans="1:18" x14ac:dyDescent="0.25">
      <c r="A6863">
        <v>33774158</v>
      </c>
      <c r="B6863" t="s">
        <v>19379</v>
      </c>
      <c r="C6863">
        <v>254545712</v>
      </c>
      <c r="D6863" t="s">
        <v>7278</v>
      </c>
      <c r="E6863">
        <f t="shared" ca="1" si="107"/>
        <v>40</v>
      </c>
      <c r="F6863">
        <f>INDEX(ID_barrio!$A$2:$A$49,MATCH(G6863,ID_barrio!$B$2:$B$49,0))</f>
        <v>15</v>
      </c>
      <c r="G6863" t="s">
        <v>128</v>
      </c>
      <c r="H6863">
        <v>-34.59272</v>
      </c>
      <c r="I6863">
        <v>-58.377110000000002</v>
      </c>
      <c r="J6863" t="s">
        <v>20</v>
      </c>
      <c r="K6863">
        <v>9500</v>
      </c>
      <c r="L6863">
        <v>7</v>
      </c>
      <c r="M6863">
        <v>12</v>
      </c>
      <c r="N6863">
        <v>44554</v>
      </c>
      <c r="O6863">
        <v>0.27</v>
      </c>
      <c r="P6863">
        <v>1</v>
      </c>
      <c r="Q6863">
        <v>171</v>
      </c>
      <c r="R6863">
        <v>0</v>
      </c>
    </row>
    <row r="6864" spans="1:18" x14ac:dyDescent="0.25">
      <c r="A6864">
        <v>34106139</v>
      </c>
      <c r="B6864" t="s">
        <v>7279</v>
      </c>
      <c r="C6864">
        <v>1409870</v>
      </c>
      <c r="D6864" t="s">
        <v>18196</v>
      </c>
      <c r="E6864">
        <f t="shared" ca="1" si="107"/>
        <v>64</v>
      </c>
      <c r="F6864">
        <f>INDEX(ID_barrio!$A$2:$A$49,MATCH(G6864,ID_barrio!$B$2:$B$49,0))</f>
        <v>7</v>
      </c>
      <c r="G6864" t="s">
        <v>45</v>
      </c>
      <c r="H6864">
        <v>-34.595170000000003</v>
      </c>
      <c r="I6864">
        <v>-58.401989999999998</v>
      </c>
      <c r="J6864" t="s">
        <v>20</v>
      </c>
      <c r="K6864">
        <v>8828</v>
      </c>
      <c r="L6864">
        <v>1</v>
      </c>
      <c r="M6864">
        <v>0</v>
      </c>
      <c r="P6864">
        <v>1</v>
      </c>
      <c r="Q6864">
        <v>0</v>
      </c>
      <c r="R6864">
        <v>0</v>
      </c>
    </row>
    <row r="6865" spans="1:19" x14ac:dyDescent="0.25">
      <c r="A6865">
        <v>33905808</v>
      </c>
      <c r="B6865" t="s">
        <v>7280</v>
      </c>
      <c r="C6865">
        <v>256039628</v>
      </c>
      <c r="D6865" t="s">
        <v>435</v>
      </c>
      <c r="E6865">
        <f t="shared" ca="1" si="107"/>
        <v>74</v>
      </c>
      <c r="F6865">
        <f>INDEX(ID_barrio!$A$2:$A$49,MATCH(G6865,ID_barrio!$B$2:$B$49,0))</f>
        <v>13</v>
      </c>
      <c r="G6865" t="s">
        <v>99</v>
      </c>
      <c r="H6865">
        <v>-34.596209999999999</v>
      </c>
      <c r="I6865">
        <v>-58.428229999999999</v>
      </c>
      <c r="J6865" t="s">
        <v>24</v>
      </c>
      <c r="K6865">
        <v>13000</v>
      </c>
      <c r="L6865">
        <v>1</v>
      </c>
      <c r="M6865">
        <v>3</v>
      </c>
      <c r="N6865">
        <v>43646</v>
      </c>
      <c r="O6865">
        <v>7.0000000000000007E-2</v>
      </c>
      <c r="P6865">
        <v>7</v>
      </c>
      <c r="Q6865">
        <v>0</v>
      </c>
      <c r="R6865">
        <v>0</v>
      </c>
    </row>
    <row r="6866" spans="1:19" x14ac:dyDescent="0.25">
      <c r="A6866">
        <v>34106453</v>
      </c>
      <c r="B6866" t="s">
        <v>7281</v>
      </c>
      <c r="C6866">
        <v>22385346</v>
      </c>
      <c r="D6866" t="s">
        <v>3636</v>
      </c>
      <c r="E6866">
        <f t="shared" ca="1" si="107"/>
        <v>59</v>
      </c>
      <c r="F6866">
        <f>INDEX(ID_barrio!$A$2:$A$49,MATCH(G6866,ID_barrio!$B$2:$B$49,0))</f>
        <v>7</v>
      </c>
      <c r="G6866" t="s">
        <v>45</v>
      </c>
      <c r="H6866">
        <v>-34.590479999999999</v>
      </c>
      <c r="I6866">
        <v>-58.393889999999999</v>
      </c>
      <c r="J6866" t="s">
        <v>20</v>
      </c>
      <c r="K6866">
        <v>7000</v>
      </c>
      <c r="L6866">
        <v>3</v>
      </c>
      <c r="M6866">
        <v>43</v>
      </c>
      <c r="N6866">
        <v>44870</v>
      </c>
      <c r="O6866">
        <v>0.97</v>
      </c>
      <c r="P6866">
        <v>6</v>
      </c>
      <c r="Q6866">
        <v>90</v>
      </c>
      <c r="R6866">
        <v>11</v>
      </c>
    </row>
    <row r="6867" spans="1:19" x14ac:dyDescent="0.25">
      <c r="A6867">
        <v>33776097</v>
      </c>
      <c r="B6867" t="s">
        <v>7282</v>
      </c>
      <c r="C6867">
        <v>215285828</v>
      </c>
      <c r="D6867" t="s">
        <v>4732</v>
      </c>
      <c r="E6867">
        <f t="shared" ca="1" si="107"/>
        <v>37</v>
      </c>
      <c r="F6867">
        <f>INDEX(ID_barrio!$A$2:$A$49,MATCH(G6867,ID_barrio!$B$2:$B$49,0))</f>
        <v>18</v>
      </c>
      <c r="G6867" t="s">
        <v>177</v>
      </c>
      <c r="H6867">
        <v>-34.568219999999997</v>
      </c>
      <c r="I6867">
        <v>-58.450890000000001</v>
      </c>
      <c r="J6867" t="s">
        <v>20</v>
      </c>
      <c r="K6867">
        <v>7929</v>
      </c>
      <c r="L6867">
        <v>2</v>
      </c>
      <c r="M6867">
        <v>81</v>
      </c>
      <c r="N6867">
        <v>44899</v>
      </c>
      <c r="O6867">
        <v>1.8</v>
      </c>
      <c r="P6867">
        <v>3</v>
      </c>
      <c r="Q6867">
        <v>361</v>
      </c>
      <c r="R6867">
        <v>14</v>
      </c>
    </row>
    <row r="6868" spans="1:19" x14ac:dyDescent="0.25">
      <c r="A6868">
        <v>33909117</v>
      </c>
      <c r="B6868" t="s">
        <v>7283</v>
      </c>
      <c r="C6868">
        <v>256039628</v>
      </c>
      <c r="D6868" t="s">
        <v>435</v>
      </c>
      <c r="E6868">
        <f t="shared" ca="1" si="107"/>
        <v>29</v>
      </c>
      <c r="F6868">
        <f>INDEX(ID_barrio!$A$2:$A$49,MATCH(G6868,ID_barrio!$B$2:$B$49,0))</f>
        <v>1</v>
      </c>
      <c r="G6868" t="s">
        <v>19</v>
      </c>
      <c r="H6868">
        <v>-34.59599</v>
      </c>
      <c r="I6868">
        <v>-58.426499999999997</v>
      </c>
      <c r="J6868" t="s">
        <v>24</v>
      </c>
      <c r="K6868">
        <v>14000</v>
      </c>
      <c r="L6868">
        <v>1</v>
      </c>
      <c r="M6868">
        <v>6</v>
      </c>
      <c r="N6868">
        <v>43800</v>
      </c>
      <c r="O6868">
        <v>0.13</v>
      </c>
      <c r="P6868">
        <v>7</v>
      </c>
      <c r="Q6868">
        <v>0</v>
      </c>
      <c r="R6868">
        <v>0</v>
      </c>
    </row>
    <row r="6869" spans="1:19" x14ac:dyDescent="0.25">
      <c r="A6869">
        <v>34112877</v>
      </c>
      <c r="B6869" t="s">
        <v>19380</v>
      </c>
      <c r="C6869">
        <v>36564453</v>
      </c>
      <c r="D6869" t="s">
        <v>34</v>
      </c>
      <c r="E6869">
        <f t="shared" ca="1" si="107"/>
        <v>37</v>
      </c>
      <c r="F6869">
        <f>INDEX(ID_barrio!$A$2:$A$49,MATCH(G6869,ID_barrio!$B$2:$B$49,0))</f>
        <v>1</v>
      </c>
      <c r="G6869" t="s">
        <v>19</v>
      </c>
      <c r="H6869">
        <v>-34.571640000000002</v>
      </c>
      <c r="I6869">
        <v>-58.429090000000002</v>
      </c>
      <c r="J6869" t="s">
        <v>24</v>
      </c>
      <c r="K6869">
        <v>4405</v>
      </c>
      <c r="L6869">
        <v>14</v>
      </c>
      <c r="M6869">
        <v>0</v>
      </c>
      <c r="P6869">
        <v>16</v>
      </c>
      <c r="Q6869">
        <v>342</v>
      </c>
      <c r="R6869">
        <v>0</v>
      </c>
    </row>
    <row r="6870" spans="1:19" x14ac:dyDescent="0.25">
      <c r="A6870">
        <v>33910275</v>
      </c>
      <c r="B6870" t="s">
        <v>19381</v>
      </c>
      <c r="C6870">
        <v>116239463</v>
      </c>
      <c r="D6870" t="s">
        <v>176</v>
      </c>
      <c r="E6870">
        <f t="shared" ca="1" si="107"/>
        <v>62</v>
      </c>
      <c r="F6870">
        <f>INDEX(ID_barrio!$A$2:$A$49,MATCH(G6870,ID_barrio!$B$2:$B$49,0))</f>
        <v>24</v>
      </c>
      <c r="G6870" t="s">
        <v>451</v>
      </c>
      <c r="H6870">
        <v>-34.621180000000003</v>
      </c>
      <c r="I6870">
        <v>-58.435960000000001</v>
      </c>
      <c r="J6870" t="s">
        <v>20</v>
      </c>
      <c r="K6870">
        <v>2000</v>
      </c>
      <c r="L6870">
        <v>30</v>
      </c>
      <c r="M6870">
        <v>4</v>
      </c>
      <c r="N6870">
        <v>43878</v>
      </c>
      <c r="O6870">
        <v>0.09</v>
      </c>
      <c r="P6870">
        <v>1</v>
      </c>
      <c r="Q6870">
        <v>86</v>
      </c>
      <c r="R6870">
        <v>0</v>
      </c>
    </row>
    <row r="6871" spans="1:19" x14ac:dyDescent="0.25">
      <c r="A6871">
        <v>34112951</v>
      </c>
      <c r="B6871" t="s">
        <v>19382</v>
      </c>
      <c r="C6871">
        <v>183388078</v>
      </c>
      <c r="D6871" t="s">
        <v>88</v>
      </c>
      <c r="E6871">
        <f t="shared" ca="1" si="107"/>
        <v>31</v>
      </c>
      <c r="F6871">
        <f>INDEX(ID_barrio!$A$2:$A$49,MATCH(G6871,ID_barrio!$B$2:$B$49,0))</f>
        <v>10</v>
      </c>
      <c r="G6871" t="s">
        <v>72</v>
      </c>
      <c r="H6871">
        <v>-34.585790000000003</v>
      </c>
      <c r="I6871">
        <v>-58.452249999999999</v>
      </c>
      <c r="J6871" t="s">
        <v>20</v>
      </c>
      <c r="K6871">
        <v>3524</v>
      </c>
      <c r="L6871">
        <v>3</v>
      </c>
      <c r="M6871">
        <v>2</v>
      </c>
      <c r="N6871">
        <v>43822</v>
      </c>
      <c r="O6871">
        <v>0.05</v>
      </c>
      <c r="P6871">
        <v>1</v>
      </c>
      <c r="Q6871">
        <v>208</v>
      </c>
      <c r="R6871">
        <v>0</v>
      </c>
    </row>
    <row r="6872" spans="1:19" x14ac:dyDescent="0.25">
      <c r="A6872">
        <v>33777387</v>
      </c>
      <c r="B6872" t="s">
        <v>7284</v>
      </c>
      <c r="C6872">
        <v>216430388</v>
      </c>
      <c r="D6872" t="s">
        <v>783</v>
      </c>
      <c r="E6872">
        <f t="shared" ca="1" si="107"/>
        <v>29</v>
      </c>
      <c r="F6872">
        <f>INDEX(ID_barrio!$A$2:$A$49,MATCH(G6872,ID_barrio!$B$2:$B$49,0))</f>
        <v>1</v>
      </c>
      <c r="G6872" t="s">
        <v>19</v>
      </c>
      <c r="H6872">
        <v>-34.580620000000003</v>
      </c>
      <c r="I6872">
        <v>-58.433810000000001</v>
      </c>
      <c r="J6872" t="s">
        <v>20</v>
      </c>
      <c r="K6872">
        <v>12182</v>
      </c>
      <c r="L6872">
        <v>4</v>
      </c>
      <c r="M6872">
        <v>40</v>
      </c>
      <c r="N6872">
        <v>44891</v>
      </c>
      <c r="O6872">
        <v>0.89</v>
      </c>
      <c r="P6872">
        <v>34</v>
      </c>
      <c r="Q6872">
        <v>331</v>
      </c>
      <c r="R6872">
        <v>13</v>
      </c>
    </row>
    <row r="6873" spans="1:19" x14ac:dyDescent="0.25">
      <c r="A6873">
        <v>33910285</v>
      </c>
      <c r="B6873" t="s">
        <v>7285</v>
      </c>
      <c r="C6873">
        <v>1108682</v>
      </c>
      <c r="D6873" t="s">
        <v>7286</v>
      </c>
      <c r="E6873">
        <f t="shared" ca="1" si="107"/>
        <v>79</v>
      </c>
      <c r="F6873">
        <f>INDEX(ID_barrio!$A$2:$A$49,MATCH(G6873,ID_barrio!$B$2:$B$49,0))</f>
        <v>2</v>
      </c>
      <c r="G6873" t="s">
        <v>18061</v>
      </c>
      <c r="H6873">
        <v>-34.536070000000002</v>
      </c>
      <c r="I6873">
        <v>-58.468600000000002</v>
      </c>
      <c r="J6873" t="s">
        <v>20</v>
      </c>
      <c r="K6873">
        <v>8332</v>
      </c>
      <c r="L6873">
        <v>3</v>
      </c>
      <c r="M6873">
        <v>21</v>
      </c>
      <c r="N6873">
        <v>44894</v>
      </c>
      <c r="O6873">
        <v>0.57999999999999996</v>
      </c>
      <c r="P6873">
        <v>1</v>
      </c>
      <c r="Q6873">
        <v>347</v>
      </c>
      <c r="R6873">
        <v>18</v>
      </c>
    </row>
    <row r="6874" spans="1:19" x14ac:dyDescent="0.25">
      <c r="A6874">
        <v>33778820</v>
      </c>
      <c r="B6874" t="s">
        <v>7287</v>
      </c>
      <c r="C6874">
        <v>9060303</v>
      </c>
      <c r="D6874" t="s">
        <v>585</v>
      </c>
      <c r="E6874">
        <f t="shared" ca="1" si="107"/>
        <v>44</v>
      </c>
      <c r="F6874">
        <f>INDEX(ID_barrio!$A$2:$A$49,MATCH(G6874,ID_barrio!$B$2:$B$49,0))</f>
        <v>14</v>
      </c>
      <c r="G6874" t="s">
        <v>124</v>
      </c>
      <c r="H6874">
        <v>-34.56044</v>
      </c>
      <c r="I6874">
        <v>-58.469479999999997</v>
      </c>
      <c r="J6874" t="s">
        <v>20</v>
      </c>
      <c r="K6874">
        <v>4581</v>
      </c>
      <c r="L6874">
        <v>30</v>
      </c>
      <c r="M6874">
        <v>8</v>
      </c>
      <c r="N6874">
        <v>44885</v>
      </c>
      <c r="O6874">
        <v>0.18</v>
      </c>
      <c r="P6874">
        <v>1</v>
      </c>
      <c r="Q6874">
        <v>211</v>
      </c>
      <c r="R6874">
        <v>1</v>
      </c>
    </row>
    <row r="6875" spans="1:19" x14ac:dyDescent="0.25">
      <c r="A6875">
        <v>33910798</v>
      </c>
      <c r="B6875" t="s">
        <v>7288</v>
      </c>
      <c r="C6875">
        <v>256078162</v>
      </c>
      <c r="D6875" t="s">
        <v>410</v>
      </c>
      <c r="E6875">
        <f t="shared" ca="1" si="107"/>
        <v>28</v>
      </c>
      <c r="F6875">
        <f>INDEX(ID_barrio!$A$2:$A$49,MATCH(G6875,ID_barrio!$B$2:$B$49,0))</f>
        <v>36</v>
      </c>
      <c r="G6875" t="s">
        <v>2372</v>
      </c>
      <c r="H6875">
        <v>-34.573140000000002</v>
      </c>
      <c r="I6875">
        <v>-58.507779999999997</v>
      </c>
      <c r="J6875" t="s">
        <v>20</v>
      </c>
      <c r="K6875">
        <v>3000</v>
      </c>
      <c r="L6875">
        <v>3</v>
      </c>
      <c r="M6875">
        <v>0</v>
      </c>
      <c r="P6875">
        <v>1</v>
      </c>
      <c r="Q6875">
        <v>83</v>
      </c>
      <c r="R6875">
        <v>0</v>
      </c>
    </row>
    <row r="6876" spans="1:19" x14ac:dyDescent="0.25">
      <c r="A6876">
        <v>33778939</v>
      </c>
      <c r="B6876" t="s">
        <v>7289</v>
      </c>
      <c r="C6876">
        <v>74019106</v>
      </c>
      <c r="D6876" t="s">
        <v>405</v>
      </c>
      <c r="E6876">
        <f t="shared" ca="1" si="107"/>
        <v>71</v>
      </c>
      <c r="F6876">
        <f>INDEX(ID_barrio!$A$2:$A$49,MATCH(G6876,ID_barrio!$B$2:$B$49,0))</f>
        <v>1</v>
      </c>
      <c r="G6876" t="s">
        <v>19</v>
      </c>
      <c r="H6876">
        <v>-34.586300000000001</v>
      </c>
      <c r="I6876">
        <v>-58.418550000000003</v>
      </c>
      <c r="J6876" t="s">
        <v>20</v>
      </c>
      <c r="K6876">
        <v>7062</v>
      </c>
      <c r="L6876">
        <v>180</v>
      </c>
      <c r="M6876">
        <v>15</v>
      </c>
      <c r="N6876">
        <v>43919</v>
      </c>
      <c r="O6876">
        <v>0.34</v>
      </c>
      <c r="P6876">
        <v>2</v>
      </c>
      <c r="Q6876">
        <v>0</v>
      </c>
      <c r="R6876">
        <v>0</v>
      </c>
    </row>
    <row r="6877" spans="1:19" x14ac:dyDescent="0.25">
      <c r="A6877">
        <v>34113283</v>
      </c>
      <c r="B6877" t="s">
        <v>7290</v>
      </c>
      <c r="C6877">
        <v>98025593</v>
      </c>
      <c r="D6877" t="s">
        <v>511</v>
      </c>
      <c r="E6877">
        <f t="shared" ca="1" si="107"/>
        <v>29</v>
      </c>
      <c r="F6877">
        <f>INDEX(ID_barrio!$A$2:$A$49,MATCH(G6877,ID_barrio!$B$2:$B$49,0))</f>
        <v>7</v>
      </c>
      <c r="G6877" t="s">
        <v>45</v>
      </c>
      <c r="H6877">
        <v>-34.58916</v>
      </c>
      <c r="I6877">
        <v>-58.400799999999997</v>
      </c>
      <c r="J6877" t="s">
        <v>20</v>
      </c>
      <c r="K6877">
        <v>8997</v>
      </c>
      <c r="L6877">
        <v>2</v>
      </c>
      <c r="M6877">
        <v>12</v>
      </c>
      <c r="N6877">
        <v>43891</v>
      </c>
      <c r="O6877">
        <v>0.28000000000000003</v>
      </c>
      <c r="P6877">
        <v>1</v>
      </c>
      <c r="Q6877">
        <v>9</v>
      </c>
      <c r="R6877">
        <v>0</v>
      </c>
      <c r="S6877">
        <v>20351671565</v>
      </c>
    </row>
    <row r="6878" spans="1:19" x14ac:dyDescent="0.25">
      <c r="A6878">
        <v>33911045</v>
      </c>
      <c r="B6878" t="s">
        <v>7238</v>
      </c>
      <c r="C6878">
        <v>87197898</v>
      </c>
      <c r="D6878" t="s">
        <v>2428</v>
      </c>
      <c r="E6878">
        <f t="shared" ca="1" si="107"/>
        <v>31</v>
      </c>
      <c r="F6878">
        <f>INDEX(ID_barrio!$A$2:$A$49,MATCH(G6878,ID_barrio!$B$2:$B$49,0))</f>
        <v>7</v>
      </c>
      <c r="G6878" t="s">
        <v>45</v>
      </c>
      <c r="H6878">
        <v>-34.59487</v>
      </c>
      <c r="I6878">
        <v>-58.396030000000003</v>
      </c>
      <c r="J6878" t="s">
        <v>351</v>
      </c>
      <c r="K6878">
        <v>2090</v>
      </c>
      <c r="L6878">
        <v>1</v>
      </c>
      <c r="M6878">
        <v>0</v>
      </c>
      <c r="P6878">
        <v>48</v>
      </c>
      <c r="Q6878">
        <v>355</v>
      </c>
      <c r="R6878">
        <v>0</v>
      </c>
    </row>
    <row r="6879" spans="1:19" x14ac:dyDescent="0.25">
      <c r="A6879">
        <v>33779939</v>
      </c>
      <c r="B6879" t="s">
        <v>7291</v>
      </c>
      <c r="C6879">
        <v>146289738</v>
      </c>
      <c r="D6879" t="s">
        <v>7292</v>
      </c>
      <c r="E6879">
        <f t="shared" ca="1" si="107"/>
        <v>67</v>
      </c>
      <c r="F6879">
        <f>INDEX(ID_barrio!$A$2:$A$49,MATCH(G6879,ID_barrio!$B$2:$B$49,0))</f>
        <v>12</v>
      </c>
      <c r="G6879" t="s">
        <v>87</v>
      </c>
      <c r="H6879">
        <v>-34.570349999999998</v>
      </c>
      <c r="I6879">
        <v>-58.468809999999998</v>
      </c>
      <c r="J6879" t="s">
        <v>20</v>
      </c>
      <c r="K6879">
        <v>4581</v>
      </c>
      <c r="L6879">
        <v>3</v>
      </c>
      <c r="M6879">
        <v>35</v>
      </c>
      <c r="N6879">
        <v>44906</v>
      </c>
      <c r="O6879">
        <v>0.78</v>
      </c>
      <c r="P6879">
        <v>1</v>
      </c>
      <c r="Q6879">
        <v>290</v>
      </c>
      <c r="R6879">
        <v>18</v>
      </c>
    </row>
    <row r="6880" spans="1:19" x14ac:dyDescent="0.25">
      <c r="A6880">
        <v>33912452</v>
      </c>
      <c r="B6880" t="s">
        <v>7293</v>
      </c>
      <c r="C6880">
        <v>256086594</v>
      </c>
      <c r="D6880" t="s">
        <v>571</v>
      </c>
      <c r="E6880">
        <f t="shared" ca="1" si="107"/>
        <v>39</v>
      </c>
      <c r="F6880">
        <f>INDEX(ID_barrio!$A$2:$A$49,MATCH(G6880,ID_barrio!$B$2:$B$49,0))</f>
        <v>6</v>
      </c>
      <c r="G6880" t="s">
        <v>43</v>
      </c>
      <c r="H6880">
        <v>-34.607190000000003</v>
      </c>
      <c r="I6880">
        <v>-58.397199999999998</v>
      </c>
      <c r="J6880" t="s">
        <v>20</v>
      </c>
      <c r="K6880">
        <v>4684</v>
      </c>
      <c r="L6880">
        <v>3</v>
      </c>
      <c r="M6880">
        <v>3</v>
      </c>
      <c r="N6880">
        <v>44907</v>
      </c>
      <c r="O6880">
        <v>7.0000000000000007E-2</v>
      </c>
      <c r="P6880">
        <v>1</v>
      </c>
      <c r="Q6880">
        <v>31</v>
      </c>
      <c r="R6880">
        <v>1</v>
      </c>
    </row>
    <row r="6881" spans="1:18" x14ac:dyDescent="0.25">
      <c r="A6881">
        <v>34114878</v>
      </c>
      <c r="B6881" t="s">
        <v>7294</v>
      </c>
      <c r="C6881">
        <v>58222848</v>
      </c>
      <c r="D6881" t="s">
        <v>803</v>
      </c>
      <c r="E6881">
        <f t="shared" ca="1" si="107"/>
        <v>35</v>
      </c>
      <c r="F6881">
        <f>INDEX(ID_barrio!$A$2:$A$49,MATCH(G6881,ID_barrio!$B$2:$B$49,0))</f>
        <v>1</v>
      </c>
      <c r="G6881" t="s">
        <v>19</v>
      </c>
      <c r="H6881">
        <v>-34.580889999999997</v>
      </c>
      <c r="I6881">
        <v>-58.433259999999997</v>
      </c>
      <c r="J6881" t="s">
        <v>20</v>
      </c>
      <c r="K6881">
        <v>44048</v>
      </c>
      <c r="L6881">
        <v>15</v>
      </c>
      <c r="M6881">
        <v>50</v>
      </c>
      <c r="N6881">
        <v>43877</v>
      </c>
      <c r="O6881">
        <v>1.1399999999999999</v>
      </c>
      <c r="P6881">
        <v>1</v>
      </c>
      <c r="Q6881">
        <v>60</v>
      </c>
      <c r="R6881">
        <v>0</v>
      </c>
    </row>
    <row r="6882" spans="1:18" x14ac:dyDescent="0.25">
      <c r="A6882">
        <v>34119248</v>
      </c>
      <c r="B6882" t="s">
        <v>7295</v>
      </c>
      <c r="C6882">
        <v>242301240</v>
      </c>
      <c r="D6882" t="s">
        <v>54</v>
      </c>
      <c r="E6882">
        <f t="shared" ca="1" si="107"/>
        <v>35</v>
      </c>
      <c r="F6882">
        <f>INDEX(ID_barrio!$A$2:$A$49,MATCH(G6882,ID_barrio!$B$2:$B$49,0))</f>
        <v>11</v>
      </c>
      <c r="G6882" t="s">
        <v>82</v>
      </c>
      <c r="H6882">
        <v>-34.616990000000001</v>
      </c>
      <c r="I6882">
        <v>-58.368220000000001</v>
      </c>
      <c r="J6882" t="s">
        <v>20</v>
      </c>
      <c r="K6882">
        <v>8508</v>
      </c>
      <c r="L6882">
        <v>15</v>
      </c>
      <c r="M6882">
        <v>30</v>
      </c>
      <c r="N6882">
        <v>44850</v>
      </c>
      <c r="O6882">
        <v>0.7</v>
      </c>
      <c r="P6882">
        <v>1</v>
      </c>
      <c r="Q6882">
        <v>280</v>
      </c>
      <c r="R6882">
        <v>5</v>
      </c>
    </row>
    <row r="6883" spans="1:18" x14ac:dyDescent="0.25">
      <c r="A6883">
        <v>33912472</v>
      </c>
      <c r="B6883" t="s">
        <v>7296</v>
      </c>
      <c r="C6883">
        <v>10885056</v>
      </c>
      <c r="D6883" t="s">
        <v>6170</v>
      </c>
      <c r="E6883">
        <f t="shared" ca="1" si="107"/>
        <v>37</v>
      </c>
      <c r="F6883">
        <f>INDEX(ID_barrio!$A$2:$A$49,MATCH(G6883,ID_barrio!$B$2:$B$49,0))</f>
        <v>1</v>
      </c>
      <c r="G6883" t="s">
        <v>19</v>
      </c>
      <c r="H6883">
        <v>-34.566090000000003</v>
      </c>
      <c r="I6883">
        <v>-58.440080000000002</v>
      </c>
      <c r="J6883" t="s">
        <v>24</v>
      </c>
      <c r="K6883">
        <v>21143</v>
      </c>
      <c r="L6883">
        <v>1</v>
      </c>
      <c r="M6883">
        <v>9</v>
      </c>
      <c r="N6883">
        <v>44392</v>
      </c>
      <c r="O6883">
        <v>0.2</v>
      </c>
      <c r="P6883">
        <v>1</v>
      </c>
      <c r="Q6883">
        <v>177</v>
      </c>
      <c r="R6883">
        <v>0</v>
      </c>
    </row>
    <row r="6884" spans="1:18" x14ac:dyDescent="0.25">
      <c r="A6884">
        <v>33783560</v>
      </c>
      <c r="B6884" t="s">
        <v>7297</v>
      </c>
      <c r="C6884">
        <v>255891995</v>
      </c>
      <c r="D6884" t="s">
        <v>7298</v>
      </c>
      <c r="E6884">
        <f t="shared" ca="1" si="107"/>
        <v>50</v>
      </c>
      <c r="F6884">
        <f>INDEX(ID_barrio!$A$2:$A$49,MATCH(G6884,ID_barrio!$B$2:$B$49,0))</f>
        <v>13</v>
      </c>
      <c r="G6884" t="s">
        <v>99</v>
      </c>
      <c r="H6884">
        <v>-34.599339999999998</v>
      </c>
      <c r="I6884">
        <v>-58.441879999999998</v>
      </c>
      <c r="J6884" t="s">
        <v>20</v>
      </c>
      <c r="K6884">
        <v>3329</v>
      </c>
      <c r="L6884">
        <v>1</v>
      </c>
      <c r="M6884">
        <v>3</v>
      </c>
      <c r="N6884">
        <v>43724</v>
      </c>
      <c r="O6884">
        <v>7.0000000000000007E-2</v>
      </c>
      <c r="P6884">
        <v>1</v>
      </c>
      <c r="Q6884">
        <v>0</v>
      </c>
      <c r="R6884">
        <v>0</v>
      </c>
    </row>
    <row r="6885" spans="1:18" x14ac:dyDescent="0.25">
      <c r="A6885">
        <v>33914920</v>
      </c>
      <c r="B6885" t="s">
        <v>7299</v>
      </c>
      <c r="C6885">
        <v>56909224</v>
      </c>
      <c r="D6885" t="s">
        <v>71</v>
      </c>
      <c r="E6885">
        <f t="shared" ca="1" si="107"/>
        <v>59</v>
      </c>
      <c r="F6885">
        <f>INDEX(ID_barrio!$A$2:$A$49,MATCH(G6885,ID_barrio!$B$2:$B$49,0))</f>
        <v>1</v>
      </c>
      <c r="G6885" t="s">
        <v>19</v>
      </c>
      <c r="H6885">
        <v>-34.589889999999997</v>
      </c>
      <c r="I6885">
        <v>-58.431629999999998</v>
      </c>
      <c r="J6885" t="s">
        <v>20</v>
      </c>
      <c r="K6885">
        <v>13340</v>
      </c>
      <c r="L6885">
        <v>3</v>
      </c>
      <c r="M6885">
        <v>34</v>
      </c>
      <c r="N6885">
        <v>44912</v>
      </c>
      <c r="O6885">
        <v>0.82</v>
      </c>
      <c r="P6885">
        <v>1</v>
      </c>
      <c r="Q6885">
        <v>134</v>
      </c>
      <c r="R6885">
        <v>25</v>
      </c>
    </row>
    <row r="6886" spans="1:18" x14ac:dyDescent="0.25">
      <c r="A6886">
        <v>33783611</v>
      </c>
      <c r="B6886" t="s">
        <v>7300</v>
      </c>
      <c r="C6886">
        <v>56533298</v>
      </c>
      <c r="D6886" t="s">
        <v>103</v>
      </c>
      <c r="E6886">
        <f t="shared" ca="1" si="107"/>
        <v>71</v>
      </c>
      <c r="F6886">
        <f>INDEX(ID_barrio!$A$2:$A$49,MATCH(G6886,ID_barrio!$B$2:$B$49,0))</f>
        <v>1</v>
      </c>
      <c r="G6886" t="s">
        <v>19</v>
      </c>
      <c r="H6886">
        <v>-34.589309999999998</v>
      </c>
      <c r="I6886">
        <v>-58.42456</v>
      </c>
      <c r="J6886" t="s">
        <v>20</v>
      </c>
      <c r="K6886">
        <v>12157</v>
      </c>
      <c r="L6886">
        <v>3</v>
      </c>
      <c r="M6886">
        <v>53</v>
      </c>
      <c r="N6886">
        <v>44907</v>
      </c>
      <c r="O6886">
        <v>1.42</v>
      </c>
      <c r="P6886">
        <v>1</v>
      </c>
      <c r="Q6886">
        <v>182</v>
      </c>
      <c r="R6886">
        <v>34</v>
      </c>
    </row>
    <row r="6887" spans="1:18" x14ac:dyDescent="0.25">
      <c r="A6887">
        <v>33924213</v>
      </c>
      <c r="B6887" t="s">
        <v>7301</v>
      </c>
      <c r="C6887">
        <v>71326452</v>
      </c>
      <c r="D6887" t="s">
        <v>18521</v>
      </c>
      <c r="E6887">
        <f t="shared" ca="1" si="107"/>
        <v>53</v>
      </c>
      <c r="F6887">
        <f>INDEX(ID_barrio!$A$2:$A$49,MATCH(G6887,ID_barrio!$B$2:$B$49,0))</f>
        <v>1</v>
      </c>
      <c r="G6887" t="s">
        <v>19</v>
      </c>
      <c r="H6887">
        <v>-34.577950000000001</v>
      </c>
      <c r="I6887">
        <v>-58.438099999999999</v>
      </c>
      <c r="J6887" t="s">
        <v>20</v>
      </c>
      <c r="K6887">
        <v>11276</v>
      </c>
      <c r="L6887">
        <v>4</v>
      </c>
      <c r="M6887">
        <v>24</v>
      </c>
      <c r="N6887">
        <v>44892</v>
      </c>
      <c r="O6887">
        <v>0.54</v>
      </c>
      <c r="P6887">
        <v>2</v>
      </c>
      <c r="Q6887">
        <v>243</v>
      </c>
      <c r="R6887">
        <v>11</v>
      </c>
    </row>
    <row r="6888" spans="1:18" x14ac:dyDescent="0.25">
      <c r="A6888">
        <v>33794849</v>
      </c>
      <c r="B6888" t="s">
        <v>7302</v>
      </c>
      <c r="C6888">
        <v>98408020</v>
      </c>
      <c r="D6888" t="s">
        <v>1258</v>
      </c>
      <c r="E6888">
        <f t="shared" ca="1" si="107"/>
        <v>56</v>
      </c>
      <c r="F6888">
        <f>INDEX(ID_barrio!$A$2:$A$49,MATCH(G6888,ID_barrio!$B$2:$B$49,0))</f>
        <v>1</v>
      </c>
      <c r="G6888" t="s">
        <v>19</v>
      </c>
      <c r="H6888">
        <v>-34.579979999999999</v>
      </c>
      <c r="I6888">
        <v>-58.414450000000002</v>
      </c>
      <c r="J6888" t="s">
        <v>20</v>
      </c>
      <c r="K6888">
        <v>11327</v>
      </c>
      <c r="L6888">
        <v>2</v>
      </c>
      <c r="M6888">
        <v>16</v>
      </c>
      <c r="N6888">
        <v>44899</v>
      </c>
      <c r="O6888">
        <v>0.36</v>
      </c>
      <c r="P6888">
        <v>2</v>
      </c>
      <c r="Q6888">
        <v>134</v>
      </c>
      <c r="R6888">
        <v>10</v>
      </c>
    </row>
    <row r="6889" spans="1:18" x14ac:dyDescent="0.25">
      <c r="A6889">
        <v>34284903</v>
      </c>
      <c r="B6889" t="s">
        <v>7303</v>
      </c>
      <c r="C6889">
        <v>1875949</v>
      </c>
      <c r="D6889" t="s">
        <v>578</v>
      </c>
      <c r="E6889">
        <f t="shared" ca="1" si="107"/>
        <v>32</v>
      </c>
      <c r="F6889">
        <f>INDEX(ID_barrio!$A$2:$A$49,MATCH(G6889,ID_barrio!$B$2:$B$49,0))</f>
        <v>1</v>
      </c>
      <c r="G6889" t="s">
        <v>19</v>
      </c>
      <c r="H6889">
        <v>-34.580219999999997</v>
      </c>
      <c r="I6889">
        <v>-58.408529999999999</v>
      </c>
      <c r="J6889" t="s">
        <v>20</v>
      </c>
      <c r="K6889">
        <v>10572</v>
      </c>
      <c r="L6889">
        <v>60</v>
      </c>
      <c r="M6889">
        <v>0</v>
      </c>
      <c r="P6889">
        <v>74</v>
      </c>
      <c r="Q6889">
        <v>251</v>
      </c>
      <c r="R6889">
        <v>0</v>
      </c>
    </row>
    <row r="6890" spans="1:18" x14ac:dyDescent="0.25">
      <c r="A6890">
        <v>34289746</v>
      </c>
      <c r="B6890" t="s">
        <v>7304</v>
      </c>
      <c r="C6890">
        <v>73647656</v>
      </c>
      <c r="D6890" t="s">
        <v>1009</v>
      </c>
      <c r="E6890">
        <f t="shared" ca="1" si="107"/>
        <v>34</v>
      </c>
      <c r="F6890">
        <f>INDEX(ID_barrio!$A$2:$A$49,MATCH(G6890,ID_barrio!$B$2:$B$49,0))</f>
        <v>24</v>
      </c>
      <c r="G6890" t="s">
        <v>451</v>
      </c>
      <c r="H6890">
        <v>-34.621139999999997</v>
      </c>
      <c r="I6890">
        <v>-58.429960000000001</v>
      </c>
      <c r="J6890" t="s">
        <v>20</v>
      </c>
      <c r="K6890">
        <v>26429</v>
      </c>
      <c r="L6890">
        <v>3</v>
      </c>
      <c r="M6890">
        <v>2</v>
      </c>
      <c r="N6890">
        <v>43679</v>
      </c>
      <c r="O6890">
        <v>0.04</v>
      </c>
      <c r="P6890">
        <v>1</v>
      </c>
      <c r="Q6890">
        <v>88</v>
      </c>
      <c r="R6890">
        <v>0</v>
      </c>
    </row>
    <row r="6891" spans="1:18" x14ac:dyDescent="0.25">
      <c r="A6891">
        <v>34120345</v>
      </c>
      <c r="B6891" t="s">
        <v>7305</v>
      </c>
      <c r="C6891">
        <v>9745735</v>
      </c>
      <c r="D6891" t="s">
        <v>476</v>
      </c>
      <c r="E6891">
        <f t="shared" ca="1" si="107"/>
        <v>77</v>
      </c>
      <c r="F6891">
        <f>INDEX(ID_barrio!$A$2:$A$49,MATCH(G6891,ID_barrio!$B$2:$B$49,0))</f>
        <v>1</v>
      </c>
      <c r="G6891" t="s">
        <v>19</v>
      </c>
      <c r="H6891">
        <v>-34.583460000000002</v>
      </c>
      <c r="I6891">
        <v>-58.423070000000003</v>
      </c>
      <c r="J6891" t="s">
        <v>20</v>
      </c>
      <c r="K6891">
        <v>14095</v>
      </c>
      <c r="L6891">
        <v>4</v>
      </c>
      <c r="M6891">
        <v>21</v>
      </c>
      <c r="N6891">
        <v>44894</v>
      </c>
      <c r="O6891">
        <v>0.48</v>
      </c>
      <c r="P6891">
        <v>1</v>
      </c>
      <c r="Q6891">
        <v>171</v>
      </c>
      <c r="R6891">
        <v>18</v>
      </c>
    </row>
    <row r="6892" spans="1:18" x14ac:dyDescent="0.25">
      <c r="A6892">
        <v>33927409</v>
      </c>
      <c r="B6892" t="s">
        <v>7306</v>
      </c>
      <c r="C6892">
        <v>1011896</v>
      </c>
      <c r="D6892" t="s">
        <v>165</v>
      </c>
      <c r="E6892">
        <f t="shared" ca="1" si="107"/>
        <v>35</v>
      </c>
      <c r="F6892">
        <f>INDEX(ID_barrio!$A$2:$A$49,MATCH(G6892,ID_barrio!$B$2:$B$49,0))</f>
        <v>8</v>
      </c>
      <c r="G6892" t="s">
        <v>48</v>
      </c>
      <c r="H6892">
        <v>-34.600250000000003</v>
      </c>
      <c r="I6892">
        <v>-58.429200000000002</v>
      </c>
      <c r="J6892" t="s">
        <v>20</v>
      </c>
      <c r="K6892">
        <v>81805</v>
      </c>
      <c r="L6892">
        <v>1</v>
      </c>
      <c r="M6892">
        <v>11</v>
      </c>
      <c r="N6892">
        <v>44836</v>
      </c>
      <c r="O6892">
        <v>0.26</v>
      </c>
      <c r="P6892">
        <v>10</v>
      </c>
      <c r="Q6892">
        <v>354</v>
      </c>
      <c r="R6892">
        <v>7</v>
      </c>
    </row>
    <row r="6893" spans="1:18" x14ac:dyDescent="0.25">
      <c r="A6893">
        <v>34123380</v>
      </c>
      <c r="B6893" t="s">
        <v>7307</v>
      </c>
      <c r="C6893">
        <v>257651804</v>
      </c>
      <c r="D6893" t="s">
        <v>220</v>
      </c>
      <c r="E6893">
        <f t="shared" ca="1" si="107"/>
        <v>49</v>
      </c>
      <c r="F6893">
        <f>INDEX(ID_barrio!$A$2:$A$49,MATCH(G6893,ID_barrio!$B$2:$B$49,0))</f>
        <v>1</v>
      </c>
      <c r="G6893" t="s">
        <v>19</v>
      </c>
      <c r="H6893">
        <v>-34.580640000000002</v>
      </c>
      <c r="I6893">
        <v>-58.42944</v>
      </c>
      <c r="J6893" t="s">
        <v>20</v>
      </c>
      <c r="K6893">
        <v>7904</v>
      </c>
      <c r="L6893">
        <v>1</v>
      </c>
      <c r="M6893">
        <v>44</v>
      </c>
      <c r="N6893">
        <v>44908</v>
      </c>
      <c r="O6893">
        <v>0.98</v>
      </c>
      <c r="P6893">
        <v>2</v>
      </c>
      <c r="Q6893">
        <v>21</v>
      </c>
      <c r="R6893">
        <v>7</v>
      </c>
    </row>
    <row r="6894" spans="1:18" x14ac:dyDescent="0.25">
      <c r="A6894">
        <v>33930314</v>
      </c>
      <c r="B6894" t="s">
        <v>7308</v>
      </c>
      <c r="C6894">
        <v>227164742</v>
      </c>
      <c r="D6894" t="s">
        <v>1063</v>
      </c>
      <c r="E6894">
        <f t="shared" ca="1" si="107"/>
        <v>70</v>
      </c>
      <c r="F6894">
        <f>INDEX(ID_barrio!$A$2:$A$49,MATCH(G6894,ID_barrio!$B$2:$B$49,0))</f>
        <v>8</v>
      </c>
      <c r="G6894" t="s">
        <v>48</v>
      </c>
      <c r="H6894">
        <v>-34.604619999999997</v>
      </c>
      <c r="I6894">
        <v>-58.425190000000001</v>
      </c>
      <c r="J6894" t="s">
        <v>20</v>
      </c>
      <c r="K6894">
        <v>4979</v>
      </c>
      <c r="L6894">
        <v>2</v>
      </c>
      <c r="M6894">
        <v>57</v>
      </c>
      <c r="N6894">
        <v>44916</v>
      </c>
      <c r="O6894">
        <v>1.27</v>
      </c>
      <c r="P6894">
        <v>1</v>
      </c>
      <c r="Q6894">
        <v>197</v>
      </c>
      <c r="R6894">
        <v>13</v>
      </c>
    </row>
    <row r="6895" spans="1:18" x14ac:dyDescent="0.25">
      <c r="A6895">
        <v>33930685</v>
      </c>
      <c r="B6895" t="s">
        <v>7238</v>
      </c>
      <c r="C6895">
        <v>87197898</v>
      </c>
      <c r="D6895" t="s">
        <v>2428</v>
      </c>
      <c r="E6895">
        <f t="shared" ca="1" si="107"/>
        <v>66</v>
      </c>
      <c r="F6895">
        <f>INDEX(ID_barrio!$A$2:$A$49,MATCH(G6895,ID_barrio!$B$2:$B$49,0))</f>
        <v>7</v>
      </c>
      <c r="G6895" t="s">
        <v>45</v>
      </c>
      <c r="H6895">
        <v>-34.59487</v>
      </c>
      <c r="I6895">
        <v>-58.396030000000003</v>
      </c>
      <c r="J6895" t="s">
        <v>351</v>
      </c>
      <c r="K6895">
        <v>2094</v>
      </c>
      <c r="L6895">
        <v>3</v>
      </c>
      <c r="M6895">
        <v>2</v>
      </c>
      <c r="N6895">
        <v>44771</v>
      </c>
      <c r="O6895">
        <v>0.32</v>
      </c>
      <c r="P6895">
        <v>48</v>
      </c>
      <c r="Q6895">
        <v>365</v>
      </c>
      <c r="R6895">
        <v>2</v>
      </c>
    </row>
    <row r="6896" spans="1:18" x14ac:dyDescent="0.25">
      <c r="A6896">
        <v>34124758</v>
      </c>
      <c r="B6896" t="s">
        <v>19383</v>
      </c>
      <c r="C6896">
        <v>2412153</v>
      </c>
      <c r="D6896" t="s">
        <v>88</v>
      </c>
      <c r="E6896">
        <f t="shared" ca="1" si="107"/>
        <v>53</v>
      </c>
      <c r="F6896">
        <f>INDEX(ID_barrio!$A$2:$A$49,MATCH(G6896,ID_barrio!$B$2:$B$49,0))</f>
        <v>1</v>
      </c>
      <c r="G6896" t="s">
        <v>19</v>
      </c>
      <c r="H6896">
        <v>-34.563389999999998</v>
      </c>
      <c r="I6896">
        <v>-58.43956</v>
      </c>
      <c r="J6896" t="s">
        <v>20</v>
      </c>
      <c r="K6896">
        <v>5890</v>
      </c>
      <c r="L6896">
        <v>2</v>
      </c>
      <c r="M6896">
        <v>86</v>
      </c>
      <c r="N6896">
        <v>44909</v>
      </c>
      <c r="O6896">
        <v>1.94</v>
      </c>
      <c r="P6896">
        <v>1</v>
      </c>
      <c r="Q6896">
        <v>217</v>
      </c>
      <c r="R6896">
        <v>46</v>
      </c>
    </row>
    <row r="6897" spans="1:18" x14ac:dyDescent="0.25">
      <c r="A6897">
        <v>34289771</v>
      </c>
      <c r="B6897" t="s">
        <v>7309</v>
      </c>
      <c r="C6897">
        <v>171423895</v>
      </c>
      <c r="D6897" t="s">
        <v>986</v>
      </c>
      <c r="E6897">
        <f t="shared" ca="1" si="107"/>
        <v>75</v>
      </c>
      <c r="F6897">
        <f>INDEX(ID_barrio!$A$2:$A$49,MATCH(G6897,ID_barrio!$B$2:$B$49,0))</f>
        <v>1</v>
      </c>
      <c r="G6897" t="s">
        <v>19</v>
      </c>
      <c r="H6897">
        <v>-34.578310000000002</v>
      </c>
      <c r="I6897">
        <v>-58.424720000000001</v>
      </c>
      <c r="J6897" t="s">
        <v>24</v>
      </c>
      <c r="K6897">
        <v>28947</v>
      </c>
      <c r="L6897">
        <v>1</v>
      </c>
      <c r="M6897">
        <v>7</v>
      </c>
      <c r="N6897">
        <v>44864</v>
      </c>
      <c r="O6897">
        <v>0.16</v>
      </c>
      <c r="P6897">
        <v>1</v>
      </c>
      <c r="Q6897">
        <v>87</v>
      </c>
      <c r="R6897">
        <v>1</v>
      </c>
    </row>
    <row r="6898" spans="1:18" x14ac:dyDescent="0.25">
      <c r="A6898">
        <v>33930720</v>
      </c>
      <c r="B6898" t="s">
        <v>19384</v>
      </c>
      <c r="C6898">
        <v>254163819</v>
      </c>
      <c r="D6898" t="s">
        <v>171</v>
      </c>
      <c r="E6898">
        <f t="shared" ca="1" si="107"/>
        <v>47</v>
      </c>
      <c r="F6898">
        <f>INDEX(ID_barrio!$A$2:$A$49,MATCH(G6898,ID_barrio!$B$2:$B$49,0))</f>
        <v>9</v>
      </c>
      <c r="G6898" t="s">
        <v>55</v>
      </c>
      <c r="H6898">
        <v>-34.618470000000002</v>
      </c>
      <c r="I6898">
        <v>-58.383490000000002</v>
      </c>
      <c r="J6898" t="s">
        <v>20</v>
      </c>
      <c r="K6898">
        <v>15857</v>
      </c>
      <c r="L6898">
        <v>3</v>
      </c>
      <c r="M6898">
        <v>44</v>
      </c>
      <c r="N6898">
        <v>44921</v>
      </c>
      <c r="O6898">
        <v>1.01</v>
      </c>
      <c r="P6898">
        <v>6</v>
      </c>
      <c r="Q6898">
        <v>160</v>
      </c>
      <c r="R6898">
        <v>18</v>
      </c>
    </row>
    <row r="6899" spans="1:18" x14ac:dyDescent="0.25">
      <c r="A6899">
        <v>34299993</v>
      </c>
      <c r="B6899" t="s">
        <v>7310</v>
      </c>
      <c r="C6899">
        <v>3227884</v>
      </c>
      <c r="D6899" t="s">
        <v>150</v>
      </c>
      <c r="E6899">
        <f t="shared" ca="1" si="107"/>
        <v>34</v>
      </c>
      <c r="F6899">
        <f>INDEX(ID_barrio!$A$2:$A$49,MATCH(G6899,ID_barrio!$B$2:$B$49,0))</f>
        <v>1</v>
      </c>
      <c r="G6899" t="s">
        <v>19</v>
      </c>
      <c r="H6899">
        <v>-34.580100000000002</v>
      </c>
      <c r="I6899">
        <v>-58.412469999999999</v>
      </c>
      <c r="J6899" t="s">
        <v>20</v>
      </c>
      <c r="K6899">
        <v>8482</v>
      </c>
      <c r="L6899">
        <v>4</v>
      </c>
      <c r="M6899">
        <v>60</v>
      </c>
      <c r="N6899">
        <v>44905</v>
      </c>
      <c r="O6899">
        <v>1.36</v>
      </c>
      <c r="P6899">
        <v>1</v>
      </c>
      <c r="Q6899">
        <v>355</v>
      </c>
      <c r="R6899">
        <v>18</v>
      </c>
    </row>
    <row r="6900" spans="1:18" x14ac:dyDescent="0.25">
      <c r="A6900">
        <v>33930847</v>
      </c>
      <c r="B6900" t="s">
        <v>7311</v>
      </c>
      <c r="C6900">
        <v>87197898</v>
      </c>
      <c r="D6900" t="s">
        <v>2428</v>
      </c>
      <c r="E6900">
        <f t="shared" ca="1" si="107"/>
        <v>72</v>
      </c>
      <c r="F6900">
        <f>INDEX(ID_barrio!$A$2:$A$49,MATCH(G6900,ID_barrio!$B$2:$B$49,0))</f>
        <v>7</v>
      </c>
      <c r="G6900" t="s">
        <v>45</v>
      </c>
      <c r="H6900">
        <v>-34.59487</v>
      </c>
      <c r="I6900">
        <v>-58.396030000000003</v>
      </c>
      <c r="J6900" t="s">
        <v>351</v>
      </c>
      <c r="K6900">
        <v>2094</v>
      </c>
      <c r="L6900">
        <v>1</v>
      </c>
      <c r="M6900">
        <v>1</v>
      </c>
      <c r="N6900">
        <v>43646</v>
      </c>
      <c r="O6900">
        <v>0.02</v>
      </c>
      <c r="P6900">
        <v>48</v>
      </c>
      <c r="Q6900">
        <v>365</v>
      </c>
      <c r="R6900">
        <v>0</v>
      </c>
    </row>
    <row r="6901" spans="1:18" x14ac:dyDescent="0.25">
      <c r="A6901">
        <v>34135931</v>
      </c>
      <c r="B6901" t="s">
        <v>7312</v>
      </c>
      <c r="C6901">
        <v>257734799</v>
      </c>
      <c r="D6901" t="s">
        <v>5421</v>
      </c>
      <c r="E6901">
        <f t="shared" ca="1" si="107"/>
        <v>44</v>
      </c>
      <c r="F6901">
        <f>INDEX(ID_barrio!$A$2:$A$49,MATCH(G6901,ID_barrio!$B$2:$B$49,0))</f>
        <v>7</v>
      </c>
      <c r="G6901" t="s">
        <v>45</v>
      </c>
      <c r="H6901">
        <v>-34.598109999999998</v>
      </c>
      <c r="I6901">
        <v>-58.403239999999997</v>
      </c>
      <c r="J6901" t="s">
        <v>24</v>
      </c>
      <c r="K6901">
        <v>7400</v>
      </c>
      <c r="L6901">
        <v>3</v>
      </c>
      <c r="M6901">
        <v>6</v>
      </c>
      <c r="N6901">
        <v>44844</v>
      </c>
      <c r="O6901">
        <v>0.14000000000000001</v>
      </c>
      <c r="P6901">
        <v>1</v>
      </c>
      <c r="Q6901">
        <v>354</v>
      </c>
      <c r="R6901">
        <v>3</v>
      </c>
    </row>
    <row r="6902" spans="1:18" x14ac:dyDescent="0.25">
      <c r="A6902">
        <v>33932078</v>
      </c>
      <c r="B6902" t="s">
        <v>7313</v>
      </c>
      <c r="C6902">
        <v>8614889</v>
      </c>
      <c r="D6902" t="s">
        <v>328</v>
      </c>
      <c r="E6902">
        <f t="shared" ca="1" si="107"/>
        <v>69</v>
      </c>
      <c r="F6902">
        <f>INDEX(ID_barrio!$A$2:$A$49,MATCH(G6902,ID_barrio!$B$2:$B$49,0))</f>
        <v>7</v>
      </c>
      <c r="G6902" t="s">
        <v>45</v>
      </c>
      <c r="H6902">
        <v>-34.592950000000002</v>
      </c>
      <c r="I6902">
        <v>-58.406500000000001</v>
      </c>
      <c r="J6902" t="s">
        <v>20</v>
      </c>
      <c r="K6902">
        <v>7945</v>
      </c>
      <c r="L6902">
        <v>2</v>
      </c>
      <c r="M6902">
        <v>0</v>
      </c>
      <c r="P6902">
        <v>1</v>
      </c>
      <c r="Q6902">
        <v>0</v>
      </c>
      <c r="R6902">
        <v>0</v>
      </c>
    </row>
    <row r="6903" spans="1:18" x14ac:dyDescent="0.25">
      <c r="A6903">
        <v>34300631</v>
      </c>
      <c r="B6903" t="s">
        <v>7314</v>
      </c>
      <c r="C6903">
        <v>244401215</v>
      </c>
      <c r="D6903" t="s">
        <v>77</v>
      </c>
      <c r="E6903">
        <f t="shared" ca="1" si="107"/>
        <v>73</v>
      </c>
      <c r="F6903">
        <f>INDEX(ID_barrio!$A$2:$A$49,MATCH(G6903,ID_barrio!$B$2:$B$49,0))</f>
        <v>7</v>
      </c>
      <c r="G6903" t="s">
        <v>45</v>
      </c>
      <c r="H6903">
        <v>-34.594070000000002</v>
      </c>
      <c r="I6903">
        <v>-58.408929999999998</v>
      </c>
      <c r="J6903" t="s">
        <v>20</v>
      </c>
      <c r="K6903">
        <v>4944</v>
      </c>
      <c r="L6903">
        <v>5</v>
      </c>
      <c r="M6903">
        <v>2</v>
      </c>
      <c r="N6903">
        <v>43753</v>
      </c>
      <c r="O6903">
        <v>0.05</v>
      </c>
      <c r="P6903">
        <v>2</v>
      </c>
      <c r="Q6903">
        <v>0</v>
      </c>
      <c r="R6903">
        <v>0</v>
      </c>
    </row>
    <row r="6904" spans="1:18" x14ac:dyDescent="0.25">
      <c r="A6904">
        <v>33932986</v>
      </c>
      <c r="B6904" t="s">
        <v>7315</v>
      </c>
      <c r="C6904">
        <v>256039628</v>
      </c>
      <c r="D6904" t="s">
        <v>435</v>
      </c>
      <c r="E6904">
        <f t="shared" ca="1" si="107"/>
        <v>40</v>
      </c>
      <c r="F6904">
        <f>INDEX(ID_barrio!$A$2:$A$49,MATCH(G6904,ID_barrio!$B$2:$B$49,0))</f>
        <v>13</v>
      </c>
      <c r="G6904" t="s">
        <v>99</v>
      </c>
      <c r="H6904">
        <v>-34.596029999999999</v>
      </c>
      <c r="I6904">
        <v>-58.428330000000003</v>
      </c>
      <c r="J6904" t="s">
        <v>24</v>
      </c>
      <c r="K6904">
        <v>13000</v>
      </c>
      <c r="L6904">
        <v>1</v>
      </c>
      <c r="M6904">
        <v>3</v>
      </c>
      <c r="N6904">
        <v>43670</v>
      </c>
      <c r="O6904">
        <v>7.0000000000000007E-2</v>
      </c>
      <c r="P6904">
        <v>7</v>
      </c>
      <c r="Q6904">
        <v>0</v>
      </c>
      <c r="R6904">
        <v>0</v>
      </c>
    </row>
    <row r="6905" spans="1:18" x14ac:dyDescent="0.25">
      <c r="A6905">
        <v>34301991</v>
      </c>
      <c r="B6905" t="s">
        <v>7316</v>
      </c>
      <c r="C6905">
        <v>84554681</v>
      </c>
      <c r="D6905" t="s">
        <v>19385</v>
      </c>
      <c r="E6905">
        <f t="shared" ca="1" si="107"/>
        <v>55</v>
      </c>
      <c r="F6905">
        <f>INDEX(ID_barrio!$A$2:$A$49,MATCH(G6905,ID_barrio!$B$2:$B$49,0))</f>
        <v>3</v>
      </c>
      <c r="G6905" t="s">
        <v>32</v>
      </c>
      <c r="H6905">
        <v>-34.616849999999999</v>
      </c>
      <c r="I6905">
        <v>-58.387079999999997</v>
      </c>
      <c r="J6905" t="s">
        <v>20</v>
      </c>
      <c r="K6905">
        <v>6167</v>
      </c>
      <c r="L6905">
        <v>3</v>
      </c>
      <c r="M6905">
        <v>7</v>
      </c>
      <c r="N6905">
        <v>44874</v>
      </c>
      <c r="O6905">
        <v>0.16</v>
      </c>
      <c r="P6905">
        <v>2</v>
      </c>
      <c r="Q6905">
        <v>118</v>
      </c>
      <c r="R6905">
        <v>1</v>
      </c>
    </row>
    <row r="6906" spans="1:18" x14ac:dyDescent="0.25">
      <c r="A6906">
        <v>34137662</v>
      </c>
      <c r="B6906" t="s">
        <v>7317</v>
      </c>
      <c r="C6906">
        <v>256462517</v>
      </c>
      <c r="D6906" t="s">
        <v>3354</v>
      </c>
      <c r="E6906">
        <f t="shared" ca="1" si="107"/>
        <v>49</v>
      </c>
      <c r="F6906">
        <f>INDEX(ID_barrio!$A$2:$A$49,MATCH(G6906,ID_barrio!$B$2:$B$49,0))</f>
        <v>7</v>
      </c>
      <c r="G6906" t="s">
        <v>45</v>
      </c>
      <c r="H6906">
        <v>-34.591839999999998</v>
      </c>
      <c r="I6906">
        <v>-58.410089999999997</v>
      </c>
      <c r="J6906" t="s">
        <v>20</v>
      </c>
      <c r="K6906">
        <v>7752</v>
      </c>
      <c r="L6906">
        <v>7</v>
      </c>
      <c r="M6906">
        <v>4</v>
      </c>
      <c r="N6906">
        <v>44895</v>
      </c>
      <c r="O6906">
        <v>0.32</v>
      </c>
      <c r="P6906">
        <v>4</v>
      </c>
      <c r="Q6906">
        <v>146</v>
      </c>
      <c r="R6906">
        <v>2</v>
      </c>
    </row>
    <row r="6907" spans="1:18" x14ac:dyDescent="0.25">
      <c r="A6907">
        <v>34145853</v>
      </c>
      <c r="B6907" t="s">
        <v>7318</v>
      </c>
      <c r="C6907">
        <v>25429070</v>
      </c>
      <c r="D6907" t="s">
        <v>1543</v>
      </c>
      <c r="E6907">
        <f t="shared" ca="1" si="107"/>
        <v>33</v>
      </c>
      <c r="F6907">
        <f>INDEX(ID_barrio!$A$2:$A$49,MATCH(G6907,ID_barrio!$B$2:$B$49,0))</f>
        <v>18</v>
      </c>
      <c r="G6907" t="s">
        <v>177</v>
      </c>
      <c r="H6907">
        <v>-34.580370000000002</v>
      </c>
      <c r="I6907">
        <v>-58.44191</v>
      </c>
      <c r="J6907" t="s">
        <v>20</v>
      </c>
      <c r="K6907">
        <v>8457</v>
      </c>
      <c r="L6907">
        <v>2</v>
      </c>
      <c r="M6907">
        <v>8</v>
      </c>
      <c r="N6907">
        <v>43830</v>
      </c>
      <c r="O6907">
        <v>0.18</v>
      </c>
      <c r="P6907">
        <v>2</v>
      </c>
      <c r="Q6907">
        <v>196</v>
      </c>
      <c r="R6907">
        <v>0</v>
      </c>
    </row>
    <row r="6908" spans="1:18" x14ac:dyDescent="0.25">
      <c r="A6908">
        <v>33935173</v>
      </c>
      <c r="B6908" t="s">
        <v>7319</v>
      </c>
      <c r="C6908">
        <v>99361490</v>
      </c>
      <c r="D6908" t="s">
        <v>1362</v>
      </c>
      <c r="E6908">
        <f t="shared" ca="1" si="107"/>
        <v>58</v>
      </c>
      <c r="F6908">
        <f>INDEX(ID_barrio!$A$2:$A$49,MATCH(G6908,ID_barrio!$B$2:$B$49,0))</f>
        <v>26</v>
      </c>
      <c r="G6908" t="s">
        <v>487</v>
      </c>
      <c r="H6908">
        <v>-34.641019999999997</v>
      </c>
      <c r="I6908">
        <v>-58.502510000000001</v>
      </c>
      <c r="J6908" t="s">
        <v>20</v>
      </c>
      <c r="K6908">
        <v>10320</v>
      </c>
      <c r="L6908">
        <v>5</v>
      </c>
      <c r="M6908">
        <v>33</v>
      </c>
      <c r="N6908">
        <v>44916</v>
      </c>
      <c r="O6908">
        <v>0.79</v>
      </c>
      <c r="P6908">
        <v>1</v>
      </c>
      <c r="Q6908">
        <v>176</v>
      </c>
      <c r="R6908">
        <v>13</v>
      </c>
    </row>
    <row r="6909" spans="1:18" x14ac:dyDescent="0.25">
      <c r="A6909">
        <v>34151244</v>
      </c>
      <c r="B6909" t="s">
        <v>7320</v>
      </c>
      <c r="C6909">
        <v>158758016</v>
      </c>
      <c r="D6909" t="s">
        <v>514</v>
      </c>
      <c r="E6909">
        <f t="shared" ca="1" si="107"/>
        <v>34</v>
      </c>
      <c r="F6909">
        <f>INDEX(ID_barrio!$A$2:$A$49,MATCH(G6909,ID_barrio!$B$2:$B$49,0))</f>
        <v>7</v>
      </c>
      <c r="G6909" t="s">
        <v>45</v>
      </c>
      <c r="H6909">
        <v>-34.592509999999997</v>
      </c>
      <c r="I6909">
        <v>-58.397469999999998</v>
      </c>
      <c r="J6909" t="s">
        <v>20</v>
      </c>
      <c r="K6909">
        <v>6595</v>
      </c>
      <c r="L6909">
        <v>2</v>
      </c>
      <c r="M6909">
        <v>7</v>
      </c>
      <c r="N6909">
        <v>44888</v>
      </c>
      <c r="O6909">
        <v>0.61</v>
      </c>
      <c r="P6909">
        <v>2</v>
      </c>
      <c r="Q6909">
        <v>272</v>
      </c>
      <c r="R6909">
        <v>7</v>
      </c>
    </row>
    <row r="6910" spans="1:18" x14ac:dyDescent="0.25">
      <c r="A6910">
        <v>34152640</v>
      </c>
      <c r="B6910" t="s">
        <v>7321</v>
      </c>
      <c r="C6910">
        <v>256039628</v>
      </c>
      <c r="D6910" t="s">
        <v>435</v>
      </c>
      <c r="E6910">
        <f t="shared" ca="1" si="107"/>
        <v>70</v>
      </c>
      <c r="F6910">
        <f>INDEX(ID_barrio!$A$2:$A$49,MATCH(G6910,ID_barrio!$B$2:$B$49,0))</f>
        <v>13</v>
      </c>
      <c r="G6910" t="s">
        <v>99</v>
      </c>
      <c r="H6910">
        <v>-34.596119999999999</v>
      </c>
      <c r="I6910">
        <v>-58.427720000000001</v>
      </c>
      <c r="J6910" t="s">
        <v>24</v>
      </c>
      <c r="K6910">
        <v>12000</v>
      </c>
      <c r="L6910">
        <v>1</v>
      </c>
      <c r="M6910">
        <v>5</v>
      </c>
      <c r="N6910">
        <v>43857</v>
      </c>
      <c r="O6910">
        <v>0.11</v>
      </c>
      <c r="P6910">
        <v>7</v>
      </c>
      <c r="Q6910">
        <v>0</v>
      </c>
      <c r="R6910">
        <v>0</v>
      </c>
    </row>
    <row r="6911" spans="1:18" x14ac:dyDescent="0.25">
      <c r="A6911">
        <v>34304542</v>
      </c>
      <c r="B6911" t="s">
        <v>7322</v>
      </c>
      <c r="C6911">
        <v>173833576</v>
      </c>
      <c r="D6911" t="s">
        <v>7323</v>
      </c>
      <c r="E6911">
        <f t="shared" ca="1" si="107"/>
        <v>72</v>
      </c>
      <c r="F6911">
        <f>INDEX(ID_barrio!$A$2:$A$49,MATCH(G6911,ID_barrio!$B$2:$B$49,0))</f>
        <v>5</v>
      </c>
      <c r="G6911" t="s">
        <v>38</v>
      </c>
      <c r="H6911">
        <v>-34.6051</v>
      </c>
      <c r="I6911">
        <v>-58.381770000000003</v>
      </c>
      <c r="J6911" t="s">
        <v>418</v>
      </c>
      <c r="K6911">
        <v>5000</v>
      </c>
      <c r="L6911">
        <v>2</v>
      </c>
      <c r="M6911">
        <v>0</v>
      </c>
      <c r="P6911">
        <v>1</v>
      </c>
      <c r="Q6911">
        <v>67</v>
      </c>
      <c r="R6911">
        <v>0</v>
      </c>
    </row>
    <row r="6912" spans="1:18" x14ac:dyDescent="0.25">
      <c r="A6912">
        <v>34310279</v>
      </c>
      <c r="B6912" t="s">
        <v>7324</v>
      </c>
      <c r="C6912">
        <v>51891775</v>
      </c>
      <c r="D6912" t="s">
        <v>3193</v>
      </c>
      <c r="E6912">
        <f t="shared" ca="1" si="107"/>
        <v>70</v>
      </c>
      <c r="F6912">
        <f>INDEX(ID_barrio!$A$2:$A$49,MATCH(G6912,ID_barrio!$B$2:$B$49,0))</f>
        <v>15</v>
      </c>
      <c r="G6912" t="s">
        <v>128</v>
      </c>
      <c r="H6912">
        <v>-34.595399999999998</v>
      </c>
      <c r="I6912">
        <v>-58.381070000000001</v>
      </c>
      <c r="J6912" t="s">
        <v>24</v>
      </c>
      <c r="K6912">
        <v>2819</v>
      </c>
      <c r="L6912">
        <v>12</v>
      </c>
      <c r="M6912">
        <v>0</v>
      </c>
      <c r="P6912">
        <v>14</v>
      </c>
      <c r="Q6912">
        <v>174</v>
      </c>
      <c r="R6912">
        <v>0</v>
      </c>
    </row>
    <row r="6913" spans="1:18" x14ac:dyDescent="0.25">
      <c r="A6913">
        <v>33936016</v>
      </c>
      <c r="B6913" t="s">
        <v>7325</v>
      </c>
      <c r="C6913">
        <v>256039628</v>
      </c>
      <c r="D6913" t="s">
        <v>435</v>
      </c>
      <c r="E6913">
        <f t="shared" ca="1" si="107"/>
        <v>58</v>
      </c>
      <c r="F6913">
        <f>INDEX(ID_barrio!$A$2:$A$49,MATCH(G6913,ID_barrio!$B$2:$B$49,0))</f>
        <v>1</v>
      </c>
      <c r="G6913" t="s">
        <v>19</v>
      </c>
      <c r="H6913">
        <v>-34.593829999999997</v>
      </c>
      <c r="I6913">
        <v>-58.42821</v>
      </c>
      <c r="J6913" t="s">
        <v>24</v>
      </c>
      <c r="K6913">
        <v>11000</v>
      </c>
      <c r="L6913">
        <v>1</v>
      </c>
      <c r="M6913">
        <v>18</v>
      </c>
      <c r="N6913">
        <v>43851</v>
      </c>
      <c r="O6913">
        <v>0.41</v>
      </c>
      <c r="P6913">
        <v>7</v>
      </c>
      <c r="Q6913">
        <v>0</v>
      </c>
      <c r="R6913">
        <v>0</v>
      </c>
    </row>
    <row r="6914" spans="1:18" x14ac:dyDescent="0.25">
      <c r="A6914">
        <v>34155099</v>
      </c>
      <c r="B6914" t="s">
        <v>7326</v>
      </c>
      <c r="C6914">
        <v>4496415</v>
      </c>
      <c r="D6914" t="s">
        <v>103</v>
      </c>
      <c r="E6914">
        <f t="shared" ca="1" si="107"/>
        <v>59</v>
      </c>
      <c r="F6914">
        <f>INDEX(ID_barrio!$A$2:$A$49,MATCH(G6914,ID_barrio!$B$2:$B$49,0))</f>
        <v>1</v>
      </c>
      <c r="G6914" t="s">
        <v>19</v>
      </c>
      <c r="H6914">
        <v>-34.589840000000002</v>
      </c>
      <c r="I6914">
        <v>-58.413359999999997</v>
      </c>
      <c r="J6914" t="s">
        <v>20</v>
      </c>
      <c r="K6914">
        <v>7701</v>
      </c>
      <c r="L6914">
        <v>3</v>
      </c>
      <c r="M6914">
        <v>31</v>
      </c>
      <c r="N6914">
        <v>44918</v>
      </c>
      <c r="O6914">
        <v>0.74</v>
      </c>
      <c r="P6914">
        <v>1</v>
      </c>
      <c r="Q6914">
        <v>116</v>
      </c>
      <c r="R6914">
        <v>22</v>
      </c>
    </row>
    <row r="6915" spans="1:18" x14ac:dyDescent="0.25">
      <c r="A6915">
        <v>33940565</v>
      </c>
      <c r="B6915" t="s">
        <v>7327</v>
      </c>
      <c r="C6915">
        <v>5650512</v>
      </c>
      <c r="D6915" t="s">
        <v>7328</v>
      </c>
      <c r="E6915">
        <f t="shared" ref="E6915:E6978" ca="1" si="108">RANDBETWEEN(28,79)</f>
        <v>66</v>
      </c>
      <c r="F6915">
        <f>INDEX(ID_barrio!$A$2:$A$49,MATCH(G6915,ID_barrio!$B$2:$B$49,0))</f>
        <v>1</v>
      </c>
      <c r="G6915" t="s">
        <v>19</v>
      </c>
      <c r="H6915">
        <v>-34.581290000000003</v>
      </c>
      <c r="I6915">
        <v>-58.410299999999999</v>
      </c>
      <c r="J6915" t="s">
        <v>20</v>
      </c>
      <c r="K6915">
        <v>7552</v>
      </c>
      <c r="L6915">
        <v>7</v>
      </c>
      <c r="M6915">
        <v>29</v>
      </c>
      <c r="N6915">
        <v>44905</v>
      </c>
      <c r="O6915">
        <v>0.69</v>
      </c>
      <c r="P6915">
        <v>1</v>
      </c>
      <c r="Q6915">
        <v>35</v>
      </c>
      <c r="R6915">
        <v>14</v>
      </c>
    </row>
    <row r="6916" spans="1:18" x14ac:dyDescent="0.25">
      <c r="A6916">
        <v>34155346</v>
      </c>
      <c r="B6916" t="s">
        <v>7329</v>
      </c>
      <c r="C6916">
        <v>257881263</v>
      </c>
      <c r="D6916" t="s">
        <v>686</v>
      </c>
      <c r="E6916">
        <f t="shared" ca="1" si="108"/>
        <v>54</v>
      </c>
      <c r="F6916">
        <f>INDEX(ID_barrio!$A$2:$A$49,MATCH(G6916,ID_barrio!$B$2:$B$49,0))</f>
        <v>20</v>
      </c>
      <c r="G6916" t="s">
        <v>245</v>
      </c>
      <c r="H6916">
        <v>-34.604689999999998</v>
      </c>
      <c r="I6916">
        <v>-58.364310000000003</v>
      </c>
      <c r="J6916" t="s">
        <v>20</v>
      </c>
      <c r="K6916">
        <v>16738</v>
      </c>
      <c r="L6916">
        <v>2</v>
      </c>
      <c r="M6916">
        <v>40</v>
      </c>
      <c r="N6916">
        <v>43897</v>
      </c>
      <c r="O6916">
        <v>0.9</v>
      </c>
      <c r="P6916">
        <v>2</v>
      </c>
      <c r="Q6916">
        <v>89</v>
      </c>
      <c r="R6916">
        <v>0</v>
      </c>
    </row>
    <row r="6917" spans="1:18" x14ac:dyDescent="0.25">
      <c r="A6917">
        <v>34157306</v>
      </c>
      <c r="B6917" t="s">
        <v>7330</v>
      </c>
      <c r="C6917">
        <v>256039628</v>
      </c>
      <c r="D6917" t="s">
        <v>435</v>
      </c>
      <c r="E6917">
        <f t="shared" ca="1" si="108"/>
        <v>64</v>
      </c>
      <c r="F6917">
        <f>INDEX(ID_barrio!$A$2:$A$49,MATCH(G6917,ID_barrio!$B$2:$B$49,0))</f>
        <v>1</v>
      </c>
      <c r="G6917" t="s">
        <v>19</v>
      </c>
      <c r="H6917">
        <v>-34.59384</v>
      </c>
      <c r="I6917">
        <v>-58.427140000000001</v>
      </c>
      <c r="J6917" t="s">
        <v>24</v>
      </c>
      <c r="K6917">
        <v>12000</v>
      </c>
      <c r="L6917">
        <v>1</v>
      </c>
      <c r="M6917">
        <v>2</v>
      </c>
      <c r="N6917">
        <v>43701</v>
      </c>
      <c r="O6917">
        <v>0.05</v>
      </c>
      <c r="P6917">
        <v>7</v>
      </c>
      <c r="Q6917">
        <v>0</v>
      </c>
      <c r="R6917">
        <v>0</v>
      </c>
    </row>
    <row r="6918" spans="1:18" x14ac:dyDescent="0.25">
      <c r="A6918">
        <v>34311669</v>
      </c>
      <c r="B6918" t="s">
        <v>7331</v>
      </c>
      <c r="C6918">
        <v>141691692</v>
      </c>
      <c r="D6918" t="s">
        <v>1543</v>
      </c>
      <c r="E6918">
        <f t="shared" ca="1" si="108"/>
        <v>72</v>
      </c>
      <c r="F6918">
        <f>INDEX(ID_barrio!$A$2:$A$49,MATCH(G6918,ID_barrio!$B$2:$B$49,0))</f>
        <v>1</v>
      </c>
      <c r="G6918" t="s">
        <v>19</v>
      </c>
      <c r="H6918">
        <v>-34.578830000000004</v>
      </c>
      <c r="I6918">
        <v>-58.415170000000003</v>
      </c>
      <c r="J6918" t="s">
        <v>20</v>
      </c>
      <c r="K6918">
        <v>4229</v>
      </c>
      <c r="L6918">
        <v>28</v>
      </c>
      <c r="M6918">
        <v>0</v>
      </c>
      <c r="P6918">
        <v>3</v>
      </c>
      <c r="Q6918">
        <v>357</v>
      </c>
      <c r="R6918">
        <v>0</v>
      </c>
    </row>
    <row r="6919" spans="1:18" x14ac:dyDescent="0.25">
      <c r="A6919">
        <v>34311674</v>
      </c>
      <c r="B6919" t="s">
        <v>7332</v>
      </c>
      <c r="C6919">
        <v>259018871</v>
      </c>
      <c r="D6919" t="s">
        <v>7333</v>
      </c>
      <c r="E6919">
        <f t="shared" ca="1" si="108"/>
        <v>43</v>
      </c>
      <c r="F6919">
        <f>INDEX(ID_barrio!$A$2:$A$49,MATCH(G6919,ID_barrio!$B$2:$B$49,0))</f>
        <v>1</v>
      </c>
      <c r="G6919" t="s">
        <v>19</v>
      </c>
      <c r="H6919">
        <v>-34.582929999999998</v>
      </c>
      <c r="I6919">
        <v>-58.423740000000002</v>
      </c>
      <c r="J6919" t="s">
        <v>20</v>
      </c>
      <c r="K6919">
        <v>21111</v>
      </c>
      <c r="L6919">
        <v>3</v>
      </c>
      <c r="M6919">
        <v>36</v>
      </c>
      <c r="N6919">
        <v>44913</v>
      </c>
      <c r="O6919">
        <v>0.92</v>
      </c>
      <c r="P6919">
        <v>4</v>
      </c>
      <c r="Q6919">
        <v>284</v>
      </c>
      <c r="R6919">
        <v>12</v>
      </c>
    </row>
    <row r="6920" spans="1:18" x14ac:dyDescent="0.25">
      <c r="A6920">
        <v>33941058</v>
      </c>
      <c r="B6920" t="s">
        <v>7334</v>
      </c>
      <c r="C6920">
        <v>72557975</v>
      </c>
      <c r="D6920" t="s">
        <v>1009</v>
      </c>
      <c r="E6920">
        <f t="shared" ca="1" si="108"/>
        <v>57</v>
      </c>
      <c r="F6920">
        <f>INDEX(ID_barrio!$A$2:$A$49,MATCH(G6920,ID_barrio!$B$2:$B$49,0))</f>
        <v>15</v>
      </c>
      <c r="G6920" t="s">
        <v>128</v>
      </c>
      <c r="H6920">
        <v>-34.595469999999999</v>
      </c>
      <c r="I6920">
        <v>-58.38617</v>
      </c>
      <c r="J6920" t="s">
        <v>20</v>
      </c>
      <c r="K6920">
        <v>25000</v>
      </c>
      <c r="L6920">
        <v>4</v>
      </c>
      <c r="M6920">
        <v>26</v>
      </c>
      <c r="N6920">
        <v>43895</v>
      </c>
      <c r="O6920">
        <v>0.59</v>
      </c>
      <c r="P6920">
        <v>7</v>
      </c>
      <c r="Q6920">
        <v>56</v>
      </c>
      <c r="R6920">
        <v>0</v>
      </c>
    </row>
    <row r="6921" spans="1:18" x14ac:dyDescent="0.25">
      <c r="A6921">
        <v>34312287</v>
      </c>
      <c r="B6921" t="s">
        <v>7335</v>
      </c>
      <c r="C6921">
        <v>185166340</v>
      </c>
      <c r="D6921" t="s">
        <v>4903</v>
      </c>
      <c r="E6921">
        <f t="shared" ca="1" si="108"/>
        <v>52</v>
      </c>
      <c r="F6921">
        <f>INDEX(ID_barrio!$A$2:$A$49,MATCH(G6921,ID_barrio!$B$2:$B$49,0))</f>
        <v>21</v>
      </c>
      <c r="G6921" t="s">
        <v>273</v>
      </c>
      <c r="H6921">
        <v>-34.623249999999999</v>
      </c>
      <c r="I6921">
        <v>-58.41769</v>
      </c>
      <c r="J6921" t="s">
        <v>24</v>
      </c>
      <c r="K6921">
        <v>3200</v>
      </c>
      <c r="L6921">
        <v>3</v>
      </c>
      <c r="M6921">
        <v>11</v>
      </c>
      <c r="N6921">
        <v>44889</v>
      </c>
      <c r="O6921">
        <v>0.27</v>
      </c>
      <c r="P6921">
        <v>2</v>
      </c>
      <c r="Q6921">
        <v>316</v>
      </c>
      <c r="R6921">
        <v>10</v>
      </c>
    </row>
    <row r="6922" spans="1:18" x14ac:dyDescent="0.25">
      <c r="A6922">
        <v>33942169</v>
      </c>
      <c r="B6922" t="s">
        <v>7336</v>
      </c>
      <c r="C6922">
        <v>163512081</v>
      </c>
      <c r="D6922" t="s">
        <v>460</v>
      </c>
      <c r="E6922">
        <f t="shared" ca="1" si="108"/>
        <v>31</v>
      </c>
      <c r="F6922">
        <f>INDEX(ID_barrio!$A$2:$A$49,MATCH(G6922,ID_barrio!$B$2:$B$49,0))</f>
        <v>1</v>
      </c>
      <c r="G6922" t="s">
        <v>19</v>
      </c>
      <c r="H6922">
        <v>-34.594700000000003</v>
      </c>
      <c r="I6922">
        <v>-58.420760000000001</v>
      </c>
      <c r="J6922" t="s">
        <v>20</v>
      </c>
      <c r="K6922">
        <v>4200</v>
      </c>
      <c r="L6922">
        <v>4</v>
      </c>
      <c r="M6922">
        <v>8</v>
      </c>
      <c r="N6922">
        <v>43653</v>
      </c>
      <c r="O6922">
        <v>0.18</v>
      </c>
      <c r="P6922">
        <v>1</v>
      </c>
      <c r="Q6922">
        <v>0</v>
      </c>
      <c r="R6922">
        <v>0</v>
      </c>
    </row>
    <row r="6923" spans="1:18" x14ac:dyDescent="0.25">
      <c r="A6923">
        <v>34175352</v>
      </c>
      <c r="B6923" t="s">
        <v>7337</v>
      </c>
      <c r="C6923">
        <v>170629816</v>
      </c>
      <c r="D6923" t="s">
        <v>18527</v>
      </c>
      <c r="E6923">
        <f t="shared" ca="1" si="108"/>
        <v>40</v>
      </c>
      <c r="F6923">
        <f>INDEX(ID_barrio!$A$2:$A$49,MATCH(G6923,ID_barrio!$B$2:$B$49,0))</f>
        <v>12</v>
      </c>
      <c r="G6923" t="s">
        <v>87</v>
      </c>
      <c r="H6923">
        <v>-34.556260000000002</v>
      </c>
      <c r="I6923">
        <v>-58.463929999999998</v>
      </c>
      <c r="J6923" t="s">
        <v>20</v>
      </c>
      <c r="K6923">
        <v>7173</v>
      </c>
      <c r="L6923">
        <v>1</v>
      </c>
      <c r="M6923">
        <v>44</v>
      </c>
      <c r="N6923">
        <v>44900</v>
      </c>
      <c r="O6923">
        <v>0.99</v>
      </c>
      <c r="P6923">
        <v>26</v>
      </c>
      <c r="Q6923">
        <v>89</v>
      </c>
      <c r="R6923">
        <v>26</v>
      </c>
    </row>
    <row r="6924" spans="1:18" x14ac:dyDescent="0.25">
      <c r="A6924">
        <v>33943463</v>
      </c>
      <c r="B6924" t="s">
        <v>7338</v>
      </c>
      <c r="C6924">
        <v>256039628</v>
      </c>
      <c r="D6924" t="s">
        <v>435</v>
      </c>
      <c r="E6924">
        <f t="shared" ca="1" si="108"/>
        <v>61</v>
      </c>
      <c r="F6924">
        <f>INDEX(ID_barrio!$A$2:$A$49,MATCH(G6924,ID_barrio!$B$2:$B$49,0))</f>
        <v>1</v>
      </c>
      <c r="G6924" t="s">
        <v>19</v>
      </c>
      <c r="H6924">
        <v>-34.595820000000003</v>
      </c>
      <c r="I6924">
        <v>-58.426830000000002</v>
      </c>
      <c r="J6924" t="s">
        <v>24</v>
      </c>
      <c r="K6924">
        <v>11000</v>
      </c>
      <c r="L6924">
        <v>1</v>
      </c>
      <c r="M6924">
        <v>6</v>
      </c>
      <c r="N6924">
        <v>43865</v>
      </c>
      <c r="O6924">
        <v>0.14000000000000001</v>
      </c>
      <c r="P6924">
        <v>7</v>
      </c>
      <c r="Q6924">
        <v>0</v>
      </c>
      <c r="R6924">
        <v>0</v>
      </c>
    </row>
    <row r="6925" spans="1:18" x14ac:dyDescent="0.25">
      <c r="A6925">
        <v>34175948</v>
      </c>
      <c r="B6925" t="s">
        <v>7339</v>
      </c>
      <c r="C6925">
        <v>62590012</v>
      </c>
      <c r="D6925" t="s">
        <v>432</v>
      </c>
      <c r="E6925">
        <f t="shared" ca="1" si="108"/>
        <v>78</v>
      </c>
      <c r="F6925">
        <f>INDEX(ID_barrio!$A$2:$A$49,MATCH(G6925,ID_barrio!$B$2:$B$49,0))</f>
        <v>7</v>
      </c>
      <c r="G6925" t="s">
        <v>45</v>
      </c>
      <c r="H6925">
        <v>-34.587130000000002</v>
      </c>
      <c r="I6925">
        <v>-58.400109999999998</v>
      </c>
      <c r="J6925" t="s">
        <v>20</v>
      </c>
      <c r="K6925">
        <v>7929</v>
      </c>
      <c r="L6925">
        <v>10</v>
      </c>
      <c r="M6925">
        <v>6</v>
      </c>
      <c r="N6925">
        <v>43863</v>
      </c>
      <c r="O6925">
        <v>0.14000000000000001</v>
      </c>
      <c r="P6925">
        <v>2</v>
      </c>
      <c r="Q6925">
        <v>363</v>
      </c>
      <c r="R6925">
        <v>0</v>
      </c>
    </row>
    <row r="6926" spans="1:18" x14ac:dyDescent="0.25">
      <c r="A6926">
        <v>34312696</v>
      </c>
      <c r="B6926" t="s">
        <v>7340</v>
      </c>
      <c r="C6926">
        <v>61430389</v>
      </c>
      <c r="D6926" t="s">
        <v>18333</v>
      </c>
      <c r="E6926">
        <f t="shared" ca="1" si="108"/>
        <v>76</v>
      </c>
      <c r="F6926">
        <f>INDEX(ID_barrio!$A$2:$A$49,MATCH(G6926,ID_barrio!$B$2:$B$49,0))</f>
        <v>1</v>
      </c>
      <c r="G6926" t="s">
        <v>19</v>
      </c>
      <c r="H6926">
        <v>-34.570720000000001</v>
      </c>
      <c r="I6926">
        <v>-58.430300000000003</v>
      </c>
      <c r="J6926" t="s">
        <v>20</v>
      </c>
      <c r="K6926">
        <v>11453</v>
      </c>
      <c r="L6926">
        <v>15</v>
      </c>
      <c r="M6926">
        <v>10</v>
      </c>
      <c r="N6926">
        <v>44564</v>
      </c>
      <c r="O6926">
        <v>0.27</v>
      </c>
      <c r="P6926">
        <v>1</v>
      </c>
      <c r="Q6926">
        <v>44</v>
      </c>
      <c r="R6926">
        <v>1</v>
      </c>
    </row>
    <row r="6927" spans="1:18" x14ac:dyDescent="0.25">
      <c r="A6927">
        <v>33956188</v>
      </c>
      <c r="B6927" t="s">
        <v>19386</v>
      </c>
      <c r="C6927">
        <v>4912642</v>
      </c>
      <c r="D6927" t="s">
        <v>7160</v>
      </c>
      <c r="E6927">
        <f t="shared" ca="1" si="108"/>
        <v>55</v>
      </c>
      <c r="F6927">
        <f>INDEX(ID_barrio!$A$2:$A$49,MATCH(G6927,ID_barrio!$B$2:$B$49,0))</f>
        <v>8</v>
      </c>
      <c r="G6927" t="s">
        <v>48</v>
      </c>
      <c r="H6927">
        <v>-34.605159999999998</v>
      </c>
      <c r="I6927">
        <v>-58.42409</v>
      </c>
      <c r="J6927" t="s">
        <v>20</v>
      </c>
      <c r="K6927">
        <v>15833</v>
      </c>
      <c r="L6927">
        <v>30</v>
      </c>
      <c r="M6927">
        <v>3</v>
      </c>
      <c r="N6927">
        <v>44732</v>
      </c>
      <c r="O6927">
        <v>0.08</v>
      </c>
      <c r="P6927">
        <v>2</v>
      </c>
      <c r="Q6927">
        <v>77</v>
      </c>
      <c r="R6927">
        <v>2</v>
      </c>
    </row>
    <row r="6928" spans="1:18" x14ac:dyDescent="0.25">
      <c r="A6928">
        <v>34316421</v>
      </c>
      <c r="B6928" t="s">
        <v>7341</v>
      </c>
      <c r="C6928">
        <v>166623609</v>
      </c>
      <c r="D6928" t="s">
        <v>310</v>
      </c>
      <c r="E6928">
        <f t="shared" ca="1" si="108"/>
        <v>38</v>
      </c>
      <c r="F6928">
        <f>INDEX(ID_barrio!$A$2:$A$49,MATCH(G6928,ID_barrio!$B$2:$B$49,0))</f>
        <v>13</v>
      </c>
      <c r="G6928" t="s">
        <v>99</v>
      </c>
      <c r="H6928">
        <v>-34.59348</v>
      </c>
      <c r="I6928">
        <v>-58.447769999999998</v>
      </c>
      <c r="J6928" t="s">
        <v>20</v>
      </c>
      <c r="K6928">
        <v>2995</v>
      </c>
      <c r="L6928">
        <v>2</v>
      </c>
      <c r="M6928">
        <v>34</v>
      </c>
      <c r="N6928">
        <v>44101</v>
      </c>
      <c r="O6928">
        <v>0.81</v>
      </c>
      <c r="P6928">
        <v>1</v>
      </c>
      <c r="Q6928">
        <v>0</v>
      </c>
      <c r="R6928">
        <v>0</v>
      </c>
    </row>
    <row r="6929" spans="1:19" x14ac:dyDescent="0.25">
      <c r="A6929">
        <v>34176865</v>
      </c>
      <c r="B6929" t="s">
        <v>7342</v>
      </c>
      <c r="C6929">
        <v>60508740</v>
      </c>
      <c r="D6929" t="s">
        <v>2944</v>
      </c>
      <c r="E6929">
        <f t="shared" ca="1" si="108"/>
        <v>79</v>
      </c>
      <c r="F6929">
        <f>INDEX(ID_barrio!$A$2:$A$49,MATCH(G6929,ID_barrio!$B$2:$B$49,0))</f>
        <v>1</v>
      </c>
      <c r="G6929" t="s">
        <v>19</v>
      </c>
      <c r="H6929">
        <v>-34.576819999999998</v>
      </c>
      <c r="I6929">
        <v>-58.436100000000003</v>
      </c>
      <c r="J6929" t="s">
        <v>20</v>
      </c>
      <c r="K6929">
        <v>6167</v>
      </c>
      <c r="L6929">
        <v>30</v>
      </c>
      <c r="M6929">
        <v>1</v>
      </c>
      <c r="N6929">
        <v>44604</v>
      </c>
      <c r="O6929">
        <v>0.09</v>
      </c>
      <c r="P6929">
        <v>8</v>
      </c>
      <c r="Q6929">
        <v>328</v>
      </c>
      <c r="R6929">
        <v>1</v>
      </c>
    </row>
    <row r="6930" spans="1:19" x14ac:dyDescent="0.25">
      <c r="A6930">
        <v>33957904</v>
      </c>
      <c r="B6930" t="s">
        <v>19387</v>
      </c>
      <c r="C6930">
        <v>41920745</v>
      </c>
      <c r="D6930" t="s">
        <v>18312</v>
      </c>
      <c r="E6930">
        <f t="shared" ca="1" si="108"/>
        <v>43</v>
      </c>
      <c r="F6930">
        <f>INDEX(ID_barrio!$A$2:$A$49,MATCH(G6930,ID_barrio!$B$2:$B$49,0))</f>
        <v>25</v>
      </c>
      <c r="G6930" t="s">
        <v>456</v>
      </c>
      <c r="H6930">
        <v>-34.546199999999999</v>
      </c>
      <c r="I6930">
        <v>-58.471850000000003</v>
      </c>
      <c r="J6930" t="s">
        <v>20</v>
      </c>
      <c r="K6930">
        <v>2500</v>
      </c>
      <c r="L6930">
        <v>5</v>
      </c>
      <c r="M6930">
        <v>2</v>
      </c>
      <c r="N6930">
        <v>43764</v>
      </c>
      <c r="O6930">
        <v>0.05</v>
      </c>
      <c r="P6930">
        <v>3</v>
      </c>
      <c r="Q6930">
        <v>150</v>
      </c>
      <c r="R6930">
        <v>0</v>
      </c>
    </row>
    <row r="6931" spans="1:19" x14ac:dyDescent="0.25">
      <c r="A6931">
        <v>34180055</v>
      </c>
      <c r="B6931" t="s">
        <v>7343</v>
      </c>
      <c r="C6931">
        <v>31919874</v>
      </c>
      <c r="D6931" t="s">
        <v>2113</v>
      </c>
      <c r="E6931">
        <f t="shared" ca="1" si="108"/>
        <v>33</v>
      </c>
      <c r="F6931">
        <f>INDEX(ID_barrio!$A$2:$A$49,MATCH(G6931,ID_barrio!$B$2:$B$49,0))</f>
        <v>1</v>
      </c>
      <c r="G6931" t="s">
        <v>19</v>
      </c>
      <c r="H6931">
        <v>-34.589530000000003</v>
      </c>
      <c r="I6931">
        <v>-58.431629999999998</v>
      </c>
      <c r="J6931" t="s">
        <v>20</v>
      </c>
      <c r="K6931">
        <v>5814</v>
      </c>
      <c r="L6931">
        <v>10</v>
      </c>
      <c r="M6931">
        <v>7</v>
      </c>
      <c r="N6931">
        <v>44886</v>
      </c>
      <c r="O6931">
        <v>0.17</v>
      </c>
      <c r="P6931">
        <v>6</v>
      </c>
      <c r="Q6931">
        <v>364</v>
      </c>
      <c r="R6931">
        <v>1</v>
      </c>
    </row>
    <row r="6932" spans="1:19" x14ac:dyDescent="0.25">
      <c r="A6932">
        <v>34325688</v>
      </c>
      <c r="B6932" t="s">
        <v>7344</v>
      </c>
      <c r="C6932">
        <v>237483550</v>
      </c>
      <c r="D6932" t="s">
        <v>1025</v>
      </c>
      <c r="E6932">
        <f t="shared" ca="1" si="108"/>
        <v>63</v>
      </c>
      <c r="F6932">
        <f>INDEX(ID_barrio!$A$2:$A$49,MATCH(G6932,ID_barrio!$B$2:$B$49,0))</f>
        <v>28</v>
      </c>
      <c r="G6932" t="s">
        <v>668</v>
      </c>
      <c r="H6932">
        <v>-34.6181651436859</v>
      </c>
      <c r="I6932">
        <v>-58.495310358703101</v>
      </c>
      <c r="J6932" t="s">
        <v>20</v>
      </c>
      <c r="K6932">
        <v>2500</v>
      </c>
      <c r="L6932">
        <v>30</v>
      </c>
      <c r="M6932">
        <v>0</v>
      </c>
      <c r="P6932">
        <v>1</v>
      </c>
      <c r="Q6932">
        <v>365</v>
      </c>
      <c r="R6932">
        <v>0</v>
      </c>
    </row>
    <row r="6933" spans="1:19" x14ac:dyDescent="0.25">
      <c r="A6933">
        <v>33960669</v>
      </c>
      <c r="B6933" t="s">
        <v>7345</v>
      </c>
      <c r="C6933">
        <v>195226030</v>
      </c>
      <c r="D6933" t="s">
        <v>372</v>
      </c>
      <c r="E6933">
        <f t="shared" ca="1" si="108"/>
        <v>61</v>
      </c>
      <c r="F6933">
        <f>INDEX(ID_barrio!$A$2:$A$49,MATCH(G6933,ID_barrio!$B$2:$B$49,0))</f>
        <v>1</v>
      </c>
      <c r="G6933" t="s">
        <v>19</v>
      </c>
      <c r="H6933">
        <v>-34.582160000000002</v>
      </c>
      <c r="I6933">
        <v>-58.40558</v>
      </c>
      <c r="J6933" t="s">
        <v>20</v>
      </c>
      <c r="K6933">
        <v>12334</v>
      </c>
      <c r="L6933">
        <v>3</v>
      </c>
      <c r="M6933">
        <v>50</v>
      </c>
      <c r="N6933">
        <v>44915</v>
      </c>
      <c r="O6933">
        <v>2.83</v>
      </c>
      <c r="P6933">
        <v>4</v>
      </c>
      <c r="Q6933">
        <v>296</v>
      </c>
      <c r="R6933">
        <v>47</v>
      </c>
    </row>
    <row r="6934" spans="1:19" x14ac:dyDescent="0.25">
      <c r="A6934">
        <v>34332634</v>
      </c>
      <c r="B6934" t="s">
        <v>7346</v>
      </c>
      <c r="C6934">
        <v>26398369</v>
      </c>
      <c r="D6934" t="s">
        <v>479</v>
      </c>
      <c r="E6934">
        <f t="shared" ca="1" si="108"/>
        <v>68</v>
      </c>
      <c r="F6934">
        <f>INDEX(ID_barrio!$A$2:$A$49,MATCH(G6934,ID_barrio!$B$2:$B$49,0))</f>
        <v>1</v>
      </c>
      <c r="G6934" t="s">
        <v>19</v>
      </c>
      <c r="H6934">
        <v>-34.584229999999998</v>
      </c>
      <c r="I6934">
        <v>-58.400509999999997</v>
      </c>
      <c r="J6934" t="s">
        <v>20</v>
      </c>
      <c r="K6934">
        <v>7048</v>
      </c>
      <c r="L6934">
        <v>3</v>
      </c>
      <c r="M6934">
        <v>9</v>
      </c>
      <c r="N6934">
        <v>43908</v>
      </c>
      <c r="O6934">
        <v>0.22</v>
      </c>
      <c r="P6934">
        <v>1</v>
      </c>
      <c r="Q6934">
        <v>0</v>
      </c>
      <c r="R6934">
        <v>0</v>
      </c>
    </row>
    <row r="6935" spans="1:19" x14ac:dyDescent="0.25">
      <c r="A6935">
        <v>34333086</v>
      </c>
      <c r="B6935" t="s">
        <v>7347</v>
      </c>
      <c r="C6935">
        <v>91999781</v>
      </c>
      <c r="D6935" t="s">
        <v>204</v>
      </c>
      <c r="E6935">
        <f t="shared" ca="1" si="108"/>
        <v>47</v>
      </c>
      <c r="F6935">
        <f>INDEX(ID_barrio!$A$2:$A$49,MATCH(G6935,ID_barrio!$B$2:$B$49,0))</f>
        <v>1</v>
      </c>
      <c r="G6935" t="s">
        <v>19</v>
      </c>
      <c r="H6935">
        <v>-34.575249999999997</v>
      </c>
      <c r="I6935">
        <v>-58.432580000000002</v>
      </c>
      <c r="J6935" t="s">
        <v>20</v>
      </c>
      <c r="K6935">
        <v>7224</v>
      </c>
      <c r="L6935">
        <v>2</v>
      </c>
      <c r="M6935">
        <v>13</v>
      </c>
      <c r="N6935">
        <v>43736</v>
      </c>
      <c r="O6935">
        <v>0.3</v>
      </c>
      <c r="P6935">
        <v>1</v>
      </c>
      <c r="Q6935">
        <v>177</v>
      </c>
      <c r="R6935">
        <v>0</v>
      </c>
    </row>
    <row r="6936" spans="1:19" x14ac:dyDescent="0.25">
      <c r="A6936">
        <v>34182798</v>
      </c>
      <c r="B6936" t="s">
        <v>7348</v>
      </c>
      <c r="C6936">
        <v>258085611</v>
      </c>
      <c r="D6936" t="s">
        <v>7349</v>
      </c>
      <c r="E6936">
        <f t="shared" ca="1" si="108"/>
        <v>60</v>
      </c>
      <c r="F6936">
        <f>INDEX(ID_barrio!$A$2:$A$49,MATCH(G6936,ID_barrio!$B$2:$B$49,0))</f>
        <v>7</v>
      </c>
      <c r="G6936" t="s">
        <v>45</v>
      </c>
      <c r="H6936">
        <v>-34.584710000000001</v>
      </c>
      <c r="I6936">
        <v>-58.40361</v>
      </c>
      <c r="J6936" t="s">
        <v>24</v>
      </c>
      <c r="K6936">
        <v>4405</v>
      </c>
      <c r="L6936">
        <v>3</v>
      </c>
      <c r="M6936">
        <v>3</v>
      </c>
      <c r="N6936">
        <v>44877</v>
      </c>
      <c r="O6936">
        <v>7.0000000000000007E-2</v>
      </c>
      <c r="P6936">
        <v>1</v>
      </c>
      <c r="Q6936">
        <v>179</v>
      </c>
      <c r="R6936">
        <v>2</v>
      </c>
    </row>
    <row r="6937" spans="1:19" x14ac:dyDescent="0.25">
      <c r="A6937">
        <v>34198623</v>
      </c>
      <c r="B6937" t="s">
        <v>7350</v>
      </c>
      <c r="C6937">
        <v>48064803</v>
      </c>
      <c r="D6937" t="s">
        <v>585</v>
      </c>
      <c r="E6937">
        <f t="shared" ca="1" si="108"/>
        <v>66</v>
      </c>
      <c r="F6937">
        <f>INDEX(ID_barrio!$A$2:$A$49,MATCH(G6937,ID_barrio!$B$2:$B$49,0))</f>
        <v>7</v>
      </c>
      <c r="G6937" t="s">
        <v>45</v>
      </c>
      <c r="H6937">
        <v>-34.591230000000003</v>
      </c>
      <c r="I6937">
        <v>-58.408830000000002</v>
      </c>
      <c r="J6937" t="s">
        <v>20</v>
      </c>
      <c r="K6937">
        <v>6167</v>
      </c>
      <c r="L6937">
        <v>1</v>
      </c>
      <c r="M6937">
        <v>40</v>
      </c>
      <c r="N6937">
        <v>44906</v>
      </c>
      <c r="O6937">
        <v>0.92</v>
      </c>
      <c r="P6937">
        <v>58</v>
      </c>
      <c r="Q6937">
        <v>364</v>
      </c>
      <c r="R6937">
        <v>19</v>
      </c>
    </row>
    <row r="6938" spans="1:19" x14ac:dyDescent="0.25">
      <c r="A6938">
        <v>33965210</v>
      </c>
      <c r="B6938" t="s">
        <v>7351</v>
      </c>
      <c r="C6938">
        <v>252656553</v>
      </c>
      <c r="D6938" t="s">
        <v>7352</v>
      </c>
      <c r="E6938">
        <f t="shared" ca="1" si="108"/>
        <v>78</v>
      </c>
      <c r="F6938">
        <f>INDEX(ID_barrio!$A$2:$A$49,MATCH(G6938,ID_barrio!$B$2:$B$49,0))</f>
        <v>1</v>
      </c>
      <c r="G6938" t="s">
        <v>19</v>
      </c>
      <c r="H6938">
        <v>-34.578380000000003</v>
      </c>
      <c r="I6938">
        <v>-58.42897</v>
      </c>
      <c r="J6938" t="s">
        <v>20</v>
      </c>
      <c r="K6938">
        <v>9037</v>
      </c>
      <c r="L6938">
        <v>4</v>
      </c>
      <c r="M6938">
        <v>171</v>
      </c>
      <c r="N6938">
        <v>44919</v>
      </c>
      <c r="O6938">
        <v>3.84</v>
      </c>
      <c r="P6938">
        <v>5</v>
      </c>
      <c r="Q6938">
        <v>71</v>
      </c>
      <c r="R6938">
        <v>52</v>
      </c>
    </row>
    <row r="6939" spans="1:19" x14ac:dyDescent="0.25">
      <c r="A6939">
        <v>33966130</v>
      </c>
      <c r="B6939" t="s">
        <v>7353</v>
      </c>
      <c r="C6939">
        <v>231610020</v>
      </c>
      <c r="D6939" t="s">
        <v>7354</v>
      </c>
      <c r="E6939">
        <f t="shared" ca="1" si="108"/>
        <v>31</v>
      </c>
      <c r="F6939">
        <f>INDEX(ID_barrio!$A$2:$A$49,MATCH(G6939,ID_barrio!$B$2:$B$49,0))</f>
        <v>1</v>
      </c>
      <c r="G6939" t="s">
        <v>19</v>
      </c>
      <c r="H6939">
        <v>-34.590060000000001</v>
      </c>
      <c r="I6939">
        <v>-58.418210000000002</v>
      </c>
      <c r="J6939" t="s">
        <v>20</v>
      </c>
      <c r="K6939">
        <v>1760</v>
      </c>
      <c r="L6939">
        <v>15</v>
      </c>
      <c r="M6939">
        <v>11</v>
      </c>
      <c r="N6939">
        <v>43825</v>
      </c>
      <c r="O6939">
        <v>0.25</v>
      </c>
      <c r="P6939">
        <v>1</v>
      </c>
      <c r="Q6939">
        <v>0</v>
      </c>
      <c r="R6939">
        <v>0</v>
      </c>
    </row>
    <row r="6940" spans="1:19" x14ac:dyDescent="0.25">
      <c r="A6940">
        <v>34200757</v>
      </c>
      <c r="B6940" t="s">
        <v>7355</v>
      </c>
      <c r="C6940">
        <v>133412647</v>
      </c>
      <c r="D6940" t="s">
        <v>7356</v>
      </c>
      <c r="E6940">
        <f t="shared" ca="1" si="108"/>
        <v>49</v>
      </c>
      <c r="F6940">
        <f>INDEX(ID_barrio!$A$2:$A$49,MATCH(G6940,ID_barrio!$B$2:$B$49,0))</f>
        <v>6</v>
      </c>
      <c r="G6940" t="s">
        <v>43</v>
      </c>
      <c r="H6940">
        <v>-34.607049813923297</v>
      </c>
      <c r="I6940">
        <v>-58.411436737461202</v>
      </c>
      <c r="J6940" t="s">
        <v>20</v>
      </c>
      <c r="K6940">
        <v>12737</v>
      </c>
      <c r="L6940">
        <v>3</v>
      </c>
      <c r="M6940">
        <v>9</v>
      </c>
      <c r="N6940">
        <v>44901</v>
      </c>
      <c r="O6940">
        <v>0.97</v>
      </c>
      <c r="P6940">
        <v>2</v>
      </c>
      <c r="Q6940">
        <v>365</v>
      </c>
      <c r="R6940">
        <v>9</v>
      </c>
    </row>
    <row r="6941" spans="1:19" x14ac:dyDescent="0.25">
      <c r="A6941">
        <v>34333965</v>
      </c>
      <c r="B6941" t="s">
        <v>19388</v>
      </c>
      <c r="C6941">
        <v>208405142</v>
      </c>
      <c r="D6941" t="s">
        <v>103</v>
      </c>
      <c r="E6941">
        <f t="shared" ca="1" si="108"/>
        <v>43</v>
      </c>
      <c r="F6941">
        <f>INDEX(ID_barrio!$A$2:$A$49,MATCH(G6941,ID_barrio!$B$2:$B$49,0))</f>
        <v>27</v>
      </c>
      <c r="G6941" t="s">
        <v>500</v>
      </c>
      <c r="H6941">
        <v>-34.618490000000001</v>
      </c>
      <c r="I6941">
        <v>-58.46902</v>
      </c>
      <c r="J6941" t="s">
        <v>20</v>
      </c>
      <c r="K6941">
        <v>17219</v>
      </c>
      <c r="L6941">
        <v>2</v>
      </c>
      <c r="M6941">
        <v>17</v>
      </c>
      <c r="N6941">
        <v>44876</v>
      </c>
      <c r="O6941">
        <v>1.5</v>
      </c>
      <c r="P6941">
        <v>1</v>
      </c>
      <c r="Q6941">
        <v>343</v>
      </c>
      <c r="R6941">
        <v>17</v>
      </c>
      <c r="S6941" t="s">
        <v>7357</v>
      </c>
    </row>
    <row r="6942" spans="1:19" x14ac:dyDescent="0.25">
      <c r="A6942">
        <v>33970702</v>
      </c>
      <c r="B6942" t="s">
        <v>7358</v>
      </c>
      <c r="C6942">
        <v>256077486</v>
      </c>
      <c r="D6942" t="s">
        <v>269</v>
      </c>
      <c r="E6942">
        <f t="shared" ca="1" si="108"/>
        <v>34</v>
      </c>
      <c r="F6942">
        <f>INDEX(ID_barrio!$A$2:$A$49,MATCH(G6942,ID_barrio!$B$2:$B$49,0))</f>
        <v>8</v>
      </c>
      <c r="G6942" t="s">
        <v>48</v>
      </c>
      <c r="H6942">
        <v>-34.59807</v>
      </c>
      <c r="I6942">
        <v>-58.421430000000001</v>
      </c>
      <c r="J6942" t="s">
        <v>20</v>
      </c>
      <c r="K6942">
        <v>7300</v>
      </c>
      <c r="L6942">
        <v>7</v>
      </c>
      <c r="M6942">
        <v>44</v>
      </c>
      <c r="N6942">
        <v>44884</v>
      </c>
      <c r="O6942">
        <v>0.98</v>
      </c>
      <c r="P6942">
        <v>1</v>
      </c>
      <c r="Q6942">
        <v>70</v>
      </c>
      <c r="R6942">
        <v>3</v>
      </c>
    </row>
    <row r="6943" spans="1:19" x14ac:dyDescent="0.25">
      <c r="A6943">
        <v>34336643</v>
      </c>
      <c r="B6943" t="s">
        <v>19389</v>
      </c>
      <c r="C6943">
        <v>147746235</v>
      </c>
      <c r="D6943" t="s">
        <v>147</v>
      </c>
      <c r="E6943">
        <f t="shared" ca="1" si="108"/>
        <v>71</v>
      </c>
      <c r="F6943">
        <f>INDEX(ID_barrio!$A$2:$A$49,MATCH(G6943,ID_barrio!$B$2:$B$49,0))</f>
        <v>1</v>
      </c>
      <c r="G6943" t="s">
        <v>19</v>
      </c>
      <c r="H6943">
        <v>-34.59648</v>
      </c>
      <c r="I6943">
        <v>-58.421460000000003</v>
      </c>
      <c r="J6943" t="s">
        <v>20</v>
      </c>
      <c r="K6943">
        <v>6933</v>
      </c>
      <c r="L6943">
        <v>5</v>
      </c>
      <c r="M6943">
        <v>24</v>
      </c>
      <c r="N6943">
        <v>44905</v>
      </c>
      <c r="O6943">
        <v>0.55000000000000004</v>
      </c>
      <c r="P6943">
        <v>2</v>
      </c>
      <c r="Q6943">
        <v>154</v>
      </c>
      <c r="R6943">
        <v>10</v>
      </c>
    </row>
    <row r="6944" spans="1:19" x14ac:dyDescent="0.25">
      <c r="A6944">
        <v>34201838</v>
      </c>
      <c r="B6944" t="s">
        <v>19390</v>
      </c>
      <c r="C6944">
        <v>167710908</v>
      </c>
      <c r="D6944" t="s">
        <v>258</v>
      </c>
      <c r="E6944">
        <f t="shared" ca="1" si="108"/>
        <v>40</v>
      </c>
      <c r="F6944">
        <f>INDEX(ID_barrio!$A$2:$A$49,MATCH(G6944,ID_barrio!$B$2:$B$49,0))</f>
        <v>12</v>
      </c>
      <c r="G6944" t="s">
        <v>87</v>
      </c>
      <c r="H6944">
        <v>-34.56035</v>
      </c>
      <c r="I6944">
        <v>-58.44594</v>
      </c>
      <c r="J6944" t="s">
        <v>20</v>
      </c>
      <c r="K6944">
        <v>9691</v>
      </c>
      <c r="L6944">
        <v>2</v>
      </c>
      <c r="M6944">
        <v>5</v>
      </c>
      <c r="N6944">
        <v>44878</v>
      </c>
      <c r="O6944">
        <v>0.12</v>
      </c>
      <c r="P6944">
        <v>3</v>
      </c>
      <c r="Q6944">
        <v>338</v>
      </c>
      <c r="R6944">
        <v>3</v>
      </c>
    </row>
    <row r="6945" spans="1:19" x14ac:dyDescent="0.25">
      <c r="A6945">
        <v>33970821</v>
      </c>
      <c r="B6945" t="s">
        <v>19391</v>
      </c>
      <c r="C6945">
        <v>5423283</v>
      </c>
      <c r="D6945" t="s">
        <v>762</v>
      </c>
      <c r="E6945">
        <f t="shared" ca="1" si="108"/>
        <v>66</v>
      </c>
      <c r="F6945">
        <f>INDEX(ID_barrio!$A$2:$A$49,MATCH(G6945,ID_barrio!$B$2:$B$49,0))</f>
        <v>1</v>
      </c>
      <c r="G6945" t="s">
        <v>19</v>
      </c>
      <c r="H6945">
        <v>-34.58267</v>
      </c>
      <c r="I6945">
        <v>-58.427990000000001</v>
      </c>
      <c r="J6945" t="s">
        <v>20</v>
      </c>
      <c r="K6945">
        <v>7048</v>
      </c>
      <c r="L6945">
        <v>3</v>
      </c>
      <c r="M6945">
        <v>54</v>
      </c>
      <c r="N6945">
        <v>44901</v>
      </c>
      <c r="O6945">
        <v>1.37</v>
      </c>
      <c r="P6945">
        <v>1</v>
      </c>
      <c r="Q6945">
        <v>67</v>
      </c>
      <c r="R6945">
        <v>28</v>
      </c>
    </row>
    <row r="6946" spans="1:19" x14ac:dyDescent="0.25">
      <c r="A6946">
        <v>34203198</v>
      </c>
      <c r="B6946" t="s">
        <v>19392</v>
      </c>
      <c r="C6946">
        <v>191986617</v>
      </c>
      <c r="D6946" t="s">
        <v>295</v>
      </c>
      <c r="E6946">
        <f t="shared" ca="1" si="108"/>
        <v>56</v>
      </c>
      <c r="F6946">
        <f>INDEX(ID_barrio!$A$2:$A$49,MATCH(G6946,ID_barrio!$B$2:$B$49,0))</f>
        <v>1</v>
      </c>
      <c r="G6946" t="s">
        <v>19</v>
      </c>
      <c r="H6946">
        <v>-34.584060000000001</v>
      </c>
      <c r="I6946">
        <v>-58.443379999999998</v>
      </c>
      <c r="J6946" t="s">
        <v>20</v>
      </c>
      <c r="K6946">
        <v>6167</v>
      </c>
      <c r="L6946">
        <v>1</v>
      </c>
      <c r="M6946">
        <v>0</v>
      </c>
      <c r="P6946">
        <v>1</v>
      </c>
      <c r="Q6946">
        <v>66</v>
      </c>
      <c r="R6946">
        <v>0</v>
      </c>
      <c r="S6946">
        <v>1166722462</v>
      </c>
    </row>
    <row r="6947" spans="1:19" x14ac:dyDescent="0.25">
      <c r="A6947">
        <v>34203862</v>
      </c>
      <c r="B6947" t="s">
        <v>7359</v>
      </c>
      <c r="C6947">
        <v>150105586</v>
      </c>
      <c r="D6947" t="s">
        <v>295</v>
      </c>
      <c r="E6947">
        <f t="shared" ca="1" si="108"/>
        <v>75</v>
      </c>
      <c r="F6947">
        <f>INDEX(ID_barrio!$A$2:$A$49,MATCH(G6947,ID_barrio!$B$2:$B$49,0))</f>
        <v>15</v>
      </c>
      <c r="G6947" t="s">
        <v>128</v>
      </c>
      <c r="H6947">
        <v>-34.59496</v>
      </c>
      <c r="I6947">
        <v>-58.378390000000003</v>
      </c>
      <c r="J6947" t="s">
        <v>20</v>
      </c>
      <c r="K6947">
        <v>6820</v>
      </c>
      <c r="L6947">
        <v>3</v>
      </c>
      <c r="M6947">
        <v>24</v>
      </c>
      <c r="N6947">
        <v>44900</v>
      </c>
      <c r="O6947">
        <v>0.56999999999999995</v>
      </c>
      <c r="P6947">
        <v>2</v>
      </c>
      <c r="Q6947">
        <v>311</v>
      </c>
      <c r="R6947">
        <v>15</v>
      </c>
    </row>
    <row r="6948" spans="1:19" x14ac:dyDescent="0.25">
      <c r="A6948">
        <v>34339884</v>
      </c>
      <c r="B6948" t="s">
        <v>7360</v>
      </c>
      <c r="C6948">
        <v>25765058</v>
      </c>
      <c r="D6948" t="s">
        <v>19393</v>
      </c>
      <c r="E6948">
        <f t="shared" ca="1" si="108"/>
        <v>44</v>
      </c>
      <c r="F6948">
        <f>INDEX(ID_barrio!$A$2:$A$49,MATCH(G6948,ID_barrio!$B$2:$B$49,0))</f>
        <v>8</v>
      </c>
      <c r="G6948" t="s">
        <v>48</v>
      </c>
      <c r="H6948">
        <v>-34.61253</v>
      </c>
      <c r="I6948">
        <v>-58.417940000000002</v>
      </c>
      <c r="J6948" t="s">
        <v>20</v>
      </c>
      <c r="K6948">
        <v>5286</v>
      </c>
      <c r="L6948">
        <v>3</v>
      </c>
      <c r="M6948">
        <v>12</v>
      </c>
      <c r="N6948">
        <v>44915</v>
      </c>
      <c r="O6948">
        <v>0.27</v>
      </c>
      <c r="P6948">
        <v>2</v>
      </c>
      <c r="Q6948">
        <v>163</v>
      </c>
      <c r="R6948">
        <v>9</v>
      </c>
      <c r="S6948">
        <v>0</v>
      </c>
    </row>
    <row r="6949" spans="1:19" x14ac:dyDescent="0.25">
      <c r="A6949">
        <v>33983483</v>
      </c>
      <c r="B6949" t="s">
        <v>7361</v>
      </c>
      <c r="C6949">
        <v>1028764</v>
      </c>
      <c r="D6949" t="s">
        <v>535</v>
      </c>
      <c r="E6949">
        <f t="shared" ca="1" si="108"/>
        <v>30</v>
      </c>
      <c r="F6949">
        <f>INDEX(ID_barrio!$A$2:$A$49,MATCH(G6949,ID_barrio!$B$2:$B$49,0))</f>
        <v>1</v>
      </c>
      <c r="G6949" t="s">
        <v>19</v>
      </c>
      <c r="H6949">
        <v>-34.578049999999998</v>
      </c>
      <c r="I6949">
        <v>-58.439819999999997</v>
      </c>
      <c r="J6949" t="s">
        <v>20</v>
      </c>
      <c r="K6949">
        <v>12334</v>
      </c>
      <c r="L6949">
        <v>3</v>
      </c>
      <c r="M6949">
        <v>2</v>
      </c>
      <c r="N6949">
        <v>43816</v>
      </c>
      <c r="O6949">
        <v>0.05</v>
      </c>
      <c r="P6949">
        <v>108</v>
      </c>
      <c r="Q6949">
        <v>165</v>
      </c>
      <c r="R6949">
        <v>0</v>
      </c>
    </row>
    <row r="6950" spans="1:19" x14ac:dyDescent="0.25">
      <c r="A6950">
        <v>34594736</v>
      </c>
      <c r="B6950" t="s">
        <v>7362</v>
      </c>
      <c r="C6950">
        <v>7786587</v>
      </c>
      <c r="D6950" t="s">
        <v>374</v>
      </c>
      <c r="E6950">
        <f t="shared" ca="1" si="108"/>
        <v>54</v>
      </c>
      <c r="F6950">
        <f>INDEX(ID_barrio!$A$2:$A$49,MATCH(G6950,ID_barrio!$B$2:$B$49,0))</f>
        <v>7</v>
      </c>
      <c r="G6950" t="s">
        <v>45</v>
      </c>
      <c r="H6950">
        <v>-34.589500000000001</v>
      </c>
      <c r="I6950">
        <v>-58.39676</v>
      </c>
      <c r="J6950" t="s">
        <v>20</v>
      </c>
      <c r="K6950">
        <v>4405</v>
      </c>
      <c r="L6950">
        <v>28</v>
      </c>
      <c r="M6950">
        <v>0</v>
      </c>
      <c r="P6950">
        <v>119</v>
      </c>
      <c r="Q6950">
        <v>146</v>
      </c>
      <c r="R6950">
        <v>0</v>
      </c>
    </row>
    <row r="6951" spans="1:19" x14ac:dyDescent="0.25">
      <c r="A6951">
        <v>34340705</v>
      </c>
      <c r="B6951" t="s">
        <v>7363</v>
      </c>
      <c r="C6951">
        <v>91174883</v>
      </c>
      <c r="D6951" t="s">
        <v>213</v>
      </c>
      <c r="E6951">
        <f t="shared" ca="1" si="108"/>
        <v>74</v>
      </c>
      <c r="F6951">
        <f>INDEX(ID_barrio!$A$2:$A$49,MATCH(G6951,ID_barrio!$B$2:$B$49,0))</f>
        <v>1</v>
      </c>
      <c r="G6951" t="s">
        <v>19</v>
      </c>
      <c r="H6951">
        <v>-34.592799999999997</v>
      </c>
      <c r="I6951">
        <v>-58.415489999999998</v>
      </c>
      <c r="J6951" t="s">
        <v>20</v>
      </c>
      <c r="K6951">
        <v>6519</v>
      </c>
      <c r="L6951">
        <v>3</v>
      </c>
      <c r="M6951">
        <v>102</v>
      </c>
      <c r="N6951">
        <v>44911</v>
      </c>
      <c r="O6951">
        <v>2.35</v>
      </c>
      <c r="P6951">
        <v>5</v>
      </c>
      <c r="Q6951">
        <v>312</v>
      </c>
      <c r="R6951">
        <v>53</v>
      </c>
      <c r="S6951" t="s">
        <v>7364</v>
      </c>
    </row>
    <row r="6952" spans="1:19" x14ac:dyDescent="0.25">
      <c r="A6952">
        <v>34205272</v>
      </c>
      <c r="B6952" t="s">
        <v>7365</v>
      </c>
      <c r="C6952">
        <v>129649456</v>
      </c>
      <c r="D6952" t="s">
        <v>90</v>
      </c>
      <c r="E6952">
        <f t="shared" ca="1" si="108"/>
        <v>79</v>
      </c>
      <c r="F6952">
        <f>INDEX(ID_barrio!$A$2:$A$49,MATCH(G6952,ID_barrio!$B$2:$B$49,0))</f>
        <v>1</v>
      </c>
      <c r="G6952" t="s">
        <v>19</v>
      </c>
      <c r="H6952">
        <v>-34.590200000000003</v>
      </c>
      <c r="I6952">
        <v>-58.423439999999999</v>
      </c>
      <c r="J6952" t="s">
        <v>24</v>
      </c>
      <c r="K6952">
        <v>3000</v>
      </c>
      <c r="L6952">
        <v>2</v>
      </c>
      <c r="M6952">
        <v>6</v>
      </c>
      <c r="N6952">
        <v>44916</v>
      </c>
      <c r="O6952">
        <v>0.14000000000000001</v>
      </c>
      <c r="P6952">
        <v>1</v>
      </c>
      <c r="Q6952">
        <v>284</v>
      </c>
      <c r="R6952">
        <v>2</v>
      </c>
    </row>
    <row r="6953" spans="1:19" x14ac:dyDescent="0.25">
      <c r="A6953">
        <v>34594855</v>
      </c>
      <c r="B6953" t="s">
        <v>7366</v>
      </c>
      <c r="C6953">
        <v>161902</v>
      </c>
      <c r="D6953" t="s">
        <v>408</v>
      </c>
      <c r="E6953">
        <f t="shared" ca="1" si="108"/>
        <v>50</v>
      </c>
      <c r="F6953">
        <f>INDEX(ID_barrio!$A$2:$A$49,MATCH(G6953,ID_barrio!$B$2:$B$49,0))</f>
        <v>1</v>
      </c>
      <c r="G6953" t="s">
        <v>19</v>
      </c>
      <c r="H6953">
        <v>-34.589509999999997</v>
      </c>
      <c r="I6953">
        <v>-58.421570000000003</v>
      </c>
      <c r="J6953" t="s">
        <v>20</v>
      </c>
      <c r="K6953">
        <v>8658</v>
      </c>
      <c r="L6953">
        <v>3</v>
      </c>
      <c r="M6953">
        <v>22</v>
      </c>
      <c r="N6953">
        <v>44909</v>
      </c>
      <c r="O6953">
        <v>0.6</v>
      </c>
      <c r="P6953">
        <v>28</v>
      </c>
      <c r="Q6953">
        <v>285</v>
      </c>
      <c r="R6953">
        <v>15</v>
      </c>
    </row>
    <row r="6954" spans="1:19" x14ac:dyDescent="0.25">
      <c r="A6954">
        <v>34341502</v>
      </c>
      <c r="B6954" t="s">
        <v>7367</v>
      </c>
      <c r="C6954">
        <v>175337656</v>
      </c>
      <c r="D6954" t="s">
        <v>297</v>
      </c>
      <c r="E6954">
        <f t="shared" ca="1" si="108"/>
        <v>72</v>
      </c>
      <c r="F6954">
        <f>INDEX(ID_barrio!$A$2:$A$49,MATCH(G6954,ID_barrio!$B$2:$B$49,0))</f>
        <v>20</v>
      </c>
      <c r="G6954" t="s">
        <v>245</v>
      </c>
      <c r="H6954">
        <v>-34.615020000000001</v>
      </c>
      <c r="I6954">
        <v>-58.363190000000003</v>
      </c>
      <c r="J6954" t="s">
        <v>20</v>
      </c>
      <c r="K6954">
        <v>13214</v>
      </c>
      <c r="L6954">
        <v>5</v>
      </c>
      <c r="M6954">
        <v>2</v>
      </c>
      <c r="N6954">
        <v>44865</v>
      </c>
      <c r="O6954">
        <v>0.23</v>
      </c>
      <c r="P6954">
        <v>2</v>
      </c>
      <c r="Q6954">
        <v>40</v>
      </c>
      <c r="R6954">
        <v>2</v>
      </c>
      <c r="S6954" t="s">
        <v>7368</v>
      </c>
    </row>
    <row r="6955" spans="1:19" x14ac:dyDescent="0.25">
      <c r="A6955">
        <v>34602364</v>
      </c>
      <c r="B6955" t="s">
        <v>7369</v>
      </c>
      <c r="C6955">
        <v>213997073</v>
      </c>
      <c r="D6955" t="s">
        <v>18400</v>
      </c>
      <c r="E6955">
        <f t="shared" ca="1" si="108"/>
        <v>52</v>
      </c>
      <c r="F6955">
        <f>INDEX(ID_barrio!$A$2:$A$49,MATCH(G6955,ID_barrio!$B$2:$B$49,0))</f>
        <v>7</v>
      </c>
      <c r="G6955" t="s">
        <v>45</v>
      </c>
      <c r="H6955">
        <v>-34.591520000000003</v>
      </c>
      <c r="I6955">
        <v>-58.405259999999998</v>
      </c>
      <c r="J6955" t="s">
        <v>20</v>
      </c>
      <c r="K6955">
        <v>15133</v>
      </c>
      <c r="L6955">
        <v>2</v>
      </c>
      <c r="M6955">
        <v>117</v>
      </c>
      <c r="N6955">
        <v>44912</v>
      </c>
      <c r="O6955">
        <v>2.69</v>
      </c>
      <c r="P6955">
        <v>3</v>
      </c>
      <c r="Q6955">
        <v>65</v>
      </c>
      <c r="R6955">
        <v>54</v>
      </c>
    </row>
    <row r="6956" spans="1:19" x14ac:dyDescent="0.25">
      <c r="A6956">
        <v>34207221</v>
      </c>
      <c r="B6956" t="s">
        <v>7370</v>
      </c>
      <c r="C6956">
        <v>169605264</v>
      </c>
      <c r="D6956" t="s">
        <v>578</v>
      </c>
      <c r="E6956">
        <f t="shared" ca="1" si="108"/>
        <v>54</v>
      </c>
      <c r="F6956">
        <f>INDEX(ID_barrio!$A$2:$A$49,MATCH(G6956,ID_barrio!$B$2:$B$49,0))</f>
        <v>1</v>
      </c>
      <c r="G6956" t="s">
        <v>19</v>
      </c>
      <c r="H6956">
        <v>-34.564079999999997</v>
      </c>
      <c r="I6956">
        <v>-58.442920000000001</v>
      </c>
      <c r="J6956" t="s">
        <v>20</v>
      </c>
      <c r="K6956">
        <v>3524</v>
      </c>
      <c r="L6956">
        <v>28</v>
      </c>
      <c r="M6956">
        <v>12</v>
      </c>
      <c r="N6956">
        <v>43893</v>
      </c>
      <c r="O6956">
        <v>0.27</v>
      </c>
      <c r="P6956">
        <v>1</v>
      </c>
      <c r="Q6956">
        <v>41</v>
      </c>
      <c r="R6956">
        <v>0</v>
      </c>
    </row>
    <row r="6957" spans="1:19" x14ac:dyDescent="0.25">
      <c r="A6957">
        <v>34603537</v>
      </c>
      <c r="B6957" t="s">
        <v>7371</v>
      </c>
      <c r="C6957">
        <v>222733440</v>
      </c>
      <c r="D6957" t="s">
        <v>5916</v>
      </c>
      <c r="E6957">
        <f t="shared" ca="1" si="108"/>
        <v>37</v>
      </c>
      <c r="F6957">
        <f>INDEX(ID_barrio!$A$2:$A$49,MATCH(G6957,ID_barrio!$B$2:$B$49,0))</f>
        <v>23</v>
      </c>
      <c r="G6957" t="s">
        <v>420</v>
      </c>
      <c r="H6957">
        <v>-34.588180000000001</v>
      </c>
      <c r="I6957">
        <v>-58.515569999999997</v>
      </c>
      <c r="J6957" t="s">
        <v>20</v>
      </c>
      <c r="K6957">
        <v>23911</v>
      </c>
      <c r="L6957">
        <v>3</v>
      </c>
      <c r="M6957">
        <v>0</v>
      </c>
      <c r="P6957">
        <v>7</v>
      </c>
      <c r="Q6957">
        <v>270</v>
      </c>
      <c r="R6957">
        <v>0</v>
      </c>
    </row>
    <row r="6958" spans="1:19" x14ac:dyDescent="0.25">
      <c r="A6958">
        <v>34615251</v>
      </c>
      <c r="B6958" t="s">
        <v>7372</v>
      </c>
      <c r="C6958">
        <v>16128446</v>
      </c>
      <c r="D6958" t="s">
        <v>1290</v>
      </c>
      <c r="E6958">
        <f t="shared" ca="1" si="108"/>
        <v>71</v>
      </c>
      <c r="F6958">
        <f>INDEX(ID_barrio!$A$2:$A$49,MATCH(G6958,ID_barrio!$B$2:$B$49,0))</f>
        <v>8</v>
      </c>
      <c r="G6958" t="s">
        <v>48</v>
      </c>
      <c r="H6958">
        <v>-34.602699999999999</v>
      </c>
      <c r="I6958">
        <v>-58.429810000000003</v>
      </c>
      <c r="J6958" t="s">
        <v>20</v>
      </c>
      <c r="K6958">
        <v>4591</v>
      </c>
      <c r="L6958">
        <v>30</v>
      </c>
      <c r="M6958">
        <v>7</v>
      </c>
      <c r="N6958">
        <v>44821</v>
      </c>
      <c r="O6958">
        <v>0.16</v>
      </c>
      <c r="P6958">
        <v>14</v>
      </c>
      <c r="Q6958">
        <v>0</v>
      </c>
      <c r="R6958">
        <v>1</v>
      </c>
    </row>
    <row r="6959" spans="1:19" x14ac:dyDescent="0.25">
      <c r="A6959">
        <v>34617806</v>
      </c>
      <c r="B6959" t="s">
        <v>19394</v>
      </c>
      <c r="C6959">
        <v>62909562</v>
      </c>
      <c r="D6959" t="s">
        <v>5302</v>
      </c>
      <c r="E6959">
        <f t="shared" ca="1" si="108"/>
        <v>61</v>
      </c>
      <c r="F6959">
        <f>INDEX(ID_barrio!$A$2:$A$49,MATCH(G6959,ID_barrio!$B$2:$B$49,0))</f>
        <v>1</v>
      </c>
      <c r="G6959" t="s">
        <v>19</v>
      </c>
      <c r="H6959">
        <v>-34.582569999999997</v>
      </c>
      <c r="I6959">
        <v>-58.44068</v>
      </c>
      <c r="J6959" t="s">
        <v>20</v>
      </c>
      <c r="K6959">
        <v>7945</v>
      </c>
      <c r="L6959">
        <v>45</v>
      </c>
      <c r="M6959">
        <v>6</v>
      </c>
      <c r="N6959">
        <v>43906</v>
      </c>
      <c r="O6959">
        <v>0.16</v>
      </c>
      <c r="P6959">
        <v>2</v>
      </c>
      <c r="Q6959">
        <v>57</v>
      </c>
      <c r="R6959">
        <v>0</v>
      </c>
    </row>
    <row r="6960" spans="1:19" x14ac:dyDescent="0.25">
      <c r="A6960">
        <v>34211243</v>
      </c>
      <c r="B6960" t="s">
        <v>7373</v>
      </c>
      <c r="C6960">
        <v>156466028</v>
      </c>
      <c r="D6960" t="s">
        <v>7087</v>
      </c>
      <c r="E6960">
        <f t="shared" ca="1" si="108"/>
        <v>58</v>
      </c>
      <c r="F6960">
        <f>INDEX(ID_barrio!$A$2:$A$49,MATCH(G6960,ID_barrio!$B$2:$B$49,0))</f>
        <v>1</v>
      </c>
      <c r="G6960" t="s">
        <v>19</v>
      </c>
      <c r="H6960">
        <v>-34.577010000000001</v>
      </c>
      <c r="I6960">
        <v>-58.437730000000002</v>
      </c>
      <c r="J6960" t="s">
        <v>20</v>
      </c>
      <c r="K6960">
        <v>17619</v>
      </c>
      <c r="L6960">
        <v>2</v>
      </c>
      <c r="M6960">
        <v>6</v>
      </c>
      <c r="N6960">
        <v>43927</v>
      </c>
      <c r="O6960">
        <v>0.13</v>
      </c>
      <c r="P6960">
        <v>2</v>
      </c>
      <c r="Q6960">
        <v>86</v>
      </c>
      <c r="R6960">
        <v>0</v>
      </c>
    </row>
    <row r="6961" spans="1:19" x14ac:dyDescent="0.25">
      <c r="A6961">
        <v>34342234</v>
      </c>
      <c r="B6961" t="s">
        <v>7374</v>
      </c>
      <c r="C6961">
        <v>47771855</v>
      </c>
      <c r="D6961" t="s">
        <v>328</v>
      </c>
      <c r="E6961">
        <f t="shared" ca="1" si="108"/>
        <v>48</v>
      </c>
      <c r="F6961">
        <f>INDEX(ID_barrio!$A$2:$A$49,MATCH(G6961,ID_barrio!$B$2:$B$49,0))</f>
        <v>3</v>
      </c>
      <c r="G6961" t="s">
        <v>32</v>
      </c>
      <c r="H6961">
        <v>-34.616770000000002</v>
      </c>
      <c r="I6961">
        <v>-58.383749999999999</v>
      </c>
      <c r="J6961" t="s">
        <v>20</v>
      </c>
      <c r="K6961">
        <v>7929</v>
      </c>
      <c r="L6961">
        <v>30</v>
      </c>
      <c r="M6961">
        <v>6</v>
      </c>
      <c r="N6961">
        <v>43913</v>
      </c>
      <c r="O6961">
        <v>0.14000000000000001</v>
      </c>
      <c r="P6961">
        <v>1</v>
      </c>
      <c r="Q6961">
        <v>179</v>
      </c>
      <c r="R6961">
        <v>0</v>
      </c>
    </row>
    <row r="6962" spans="1:19" x14ac:dyDescent="0.25">
      <c r="A6962">
        <v>34626174</v>
      </c>
      <c r="B6962" t="s">
        <v>7375</v>
      </c>
      <c r="C6962">
        <v>261231492</v>
      </c>
      <c r="D6962" t="s">
        <v>330</v>
      </c>
      <c r="E6962">
        <f t="shared" ca="1" si="108"/>
        <v>66</v>
      </c>
      <c r="F6962">
        <f>INDEX(ID_barrio!$A$2:$A$49,MATCH(G6962,ID_barrio!$B$2:$B$49,0))</f>
        <v>7</v>
      </c>
      <c r="G6962" t="s">
        <v>45</v>
      </c>
      <c r="H6962">
        <v>-34.586799999999997</v>
      </c>
      <c r="I6962">
        <v>-58.400689999999997</v>
      </c>
      <c r="J6962" t="s">
        <v>20</v>
      </c>
      <c r="K6962">
        <v>4112</v>
      </c>
      <c r="L6962">
        <v>3</v>
      </c>
      <c r="M6962">
        <v>28</v>
      </c>
      <c r="N6962">
        <v>43903</v>
      </c>
      <c r="O6962">
        <v>0.64</v>
      </c>
      <c r="P6962">
        <v>1</v>
      </c>
      <c r="Q6962">
        <v>0</v>
      </c>
      <c r="R6962">
        <v>0</v>
      </c>
    </row>
    <row r="6963" spans="1:19" x14ac:dyDescent="0.25">
      <c r="A6963">
        <v>34342517</v>
      </c>
      <c r="B6963" t="s">
        <v>7376</v>
      </c>
      <c r="C6963">
        <v>134584982</v>
      </c>
      <c r="D6963" t="s">
        <v>1179</v>
      </c>
      <c r="E6963">
        <f t="shared" ca="1" si="108"/>
        <v>64</v>
      </c>
      <c r="F6963">
        <f>INDEX(ID_barrio!$A$2:$A$49,MATCH(G6963,ID_barrio!$B$2:$B$49,0))</f>
        <v>1</v>
      </c>
      <c r="G6963" t="s">
        <v>19</v>
      </c>
      <c r="H6963">
        <v>-34.59657</v>
      </c>
      <c r="I6963">
        <v>-58.415900000000001</v>
      </c>
      <c r="J6963" t="s">
        <v>20</v>
      </c>
      <c r="K6963">
        <v>9691</v>
      </c>
      <c r="L6963">
        <v>3</v>
      </c>
      <c r="M6963">
        <v>6</v>
      </c>
      <c r="N6963">
        <v>44902</v>
      </c>
      <c r="O6963">
        <v>0.17</v>
      </c>
      <c r="P6963">
        <v>1</v>
      </c>
      <c r="Q6963">
        <v>180</v>
      </c>
      <c r="R6963">
        <v>5</v>
      </c>
    </row>
    <row r="6964" spans="1:19" x14ac:dyDescent="0.25">
      <c r="A6964">
        <v>34353099</v>
      </c>
      <c r="B6964" t="s">
        <v>7377</v>
      </c>
      <c r="C6964">
        <v>13505939</v>
      </c>
      <c r="D6964" t="s">
        <v>269</v>
      </c>
      <c r="E6964">
        <f t="shared" ca="1" si="108"/>
        <v>62</v>
      </c>
      <c r="F6964">
        <f>INDEX(ID_barrio!$A$2:$A$49,MATCH(G6964,ID_barrio!$B$2:$B$49,0))</f>
        <v>1</v>
      </c>
      <c r="G6964" t="s">
        <v>19</v>
      </c>
      <c r="H6964">
        <v>-34.577440000000003</v>
      </c>
      <c r="I6964">
        <v>-58.42351</v>
      </c>
      <c r="J6964" t="s">
        <v>20</v>
      </c>
      <c r="K6964">
        <v>5587</v>
      </c>
      <c r="L6964">
        <v>5</v>
      </c>
      <c r="M6964">
        <v>1</v>
      </c>
      <c r="N6964">
        <v>43593</v>
      </c>
      <c r="O6964">
        <v>0.02</v>
      </c>
      <c r="P6964">
        <v>3</v>
      </c>
      <c r="Q6964">
        <v>172</v>
      </c>
      <c r="R6964">
        <v>0</v>
      </c>
    </row>
    <row r="6965" spans="1:19" x14ac:dyDescent="0.25">
      <c r="A6965">
        <v>34221845</v>
      </c>
      <c r="B6965" t="s">
        <v>19395</v>
      </c>
      <c r="C6965">
        <v>238000341</v>
      </c>
      <c r="D6965" t="s">
        <v>405</v>
      </c>
      <c r="E6965">
        <f t="shared" ca="1" si="108"/>
        <v>38</v>
      </c>
      <c r="F6965">
        <f>INDEX(ID_barrio!$A$2:$A$49,MATCH(G6965,ID_barrio!$B$2:$B$49,0))</f>
        <v>25</v>
      </c>
      <c r="G6965" t="s">
        <v>456</v>
      </c>
      <c r="H6965">
        <v>-34.551430000000003</v>
      </c>
      <c r="I6965">
        <v>-58.484400000000001</v>
      </c>
      <c r="J6965" t="s">
        <v>24</v>
      </c>
      <c r="K6965">
        <v>3000</v>
      </c>
      <c r="L6965">
        <v>1</v>
      </c>
      <c r="M6965">
        <v>5</v>
      </c>
      <c r="N6965">
        <v>43910</v>
      </c>
      <c r="O6965">
        <v>0.12</v>
      </c>
      <c r="P6965">
        <v>2</v>
      </c>
      <c r="Q6965">
        <v>181</v>
      </c>
      <c r="R6965">
        <v>0</v>
      </c>
    </row>
    <row r="6966" spans="1:19" x14ac:dyDescent="0.25">
      <c r="A6966">
        <v>34226561</v>
      </c>
      <c r="B6966" t="s">
        <v>7378</v>
      </c>
      <c r="C6966">
        <v>408551</v>
      </c>
      <c r="D6966" t="s">
        <v>57</v>
      </c>
      <c r="E6966">
        <f t="shared" ca="1" si="108"/>
        <v>57</v>
      </c>
      <c r="F6966">
        <f>INDEX(ID_barrio!$A$2:$A$49,MATCH(G6966,ID_barrio!$B$2:$B$49,0))</f>
        <v>1</v>
      </c>
      <c r="G6966" t="s">
        <v>19</v>
      </c>
      <c r="H6966">
        <v>-34.58079</v>
      </c>
      <c r="I6966">
        <v>-58.408650000000002</v>
      </c>
      <c r="J6966" t="s">
        <v>20</v>
      </c>
      <c r="K6966">
        <v>11604</v>
      </c>
      <c r="L6966">
        <v>3</v>
      </c>
      <c r="M6966">
        <v>17</v>
      </c>
      <c r="N6966">
        <v>44907</v>
      </c>
      <c r="O6966">
        <v>0.39</v>
      </c>
      <c r="P6966">
        <v>14</v>
      </c>
      <c r="Q6966">
        <v>147</v>
      </c>
      <c r="R6966">
        <v>5</v>
      </c>
    </row>
    <row r="6967" spans="1:19" x14ac:dyDescent="0.25">
      <c r="A6967">
        <v>34628457</v>
      </c>
      <c r="B6967" t="s">
        <v>7379</v>
      </c>
      <c r="C6967">
        <v>157687361</v>
      </c>
      <c r="D6967" t="s">
        <v>391</v>
      </c>
      <c r="E6967">
        <f t="shared" ca="1" si="108"/>
        <v>57</v>
      </c>
      <c r="F6967">
        <f>INDEX(ID_barrio!$A$2:$A$49,MATCH(G6967,ID_barrio!$B$2:$B$49,0))</f>
        <v>13</v>
      </c>
      <c r="G6967" t="s">
        <v>99</v>
      </c>
      <c r="H6967">
        <v>-34.596440000000001</v>
      </c>
      <c r="I6967">
        <v>-58.439300000000003</v>
      </c>
      <c r="J6967" t="s">
        <v>20</v>
      </c>
      <c r="K6967">
        <v>8810</v>
      </c>
      <c r="L6967">
        <v>2</v>
      </c>
      <c r="M6967">
        <v>23</v>
      </c>
      <c r="N6967">
        <v>44907</v>
      </c>
      <c r="O6967">
        <v>0.54</v>
      </c>
      <c r="P6967">
        <v>1</v>
      </c>
      <c r="Q6967">
        <v>242</v>
      </c>
      <c r="R6967">
        <v>10</v>
      </c>
    </row>
    <row r="6968" spans="1:19" x14ac:dyDescent="0.25">
      <c r="A6968">
        <v>34641559</v>
      </c>
      <c r="B6968" t="s">
        <v>7380</v>
      </c>
      <c r="C6968">
        <v>60379503</v>
      </c>
      <c r="D6968" t="s">
        <v>54</v>
      </c>
      <c r="E6968">
        <f t="shared" ca="1" si="108"/>
        <v>29</v>
      </c>
      <c r="F6968">
        <f>INDEX(ID_barrio!$A$2:$A$49,MATCH(G6968,ID_barrio!$B$2:$B$49,0))</f>
        <v>7</v>
      </c>
      <c r="G6968" t="s">
        <v>45</v>
      </c>
      <c r="H6968">
        <v>-34.584420000000001</v>
      </c>
      <c r="I6968">
        <v>-58.404060000000001</v>
      </c>
      <c r="J6968" t="s">
        <v>20</v>
      </c>
      <c r="K6968">
        <v>12334</v>
      </c>
      <c r="L6968">
        <v>3</v>
      </c>
      <c r="M6968">
        <v>24</v>
      </c>
      <c r="N6968">
        <v>44899</v>
      </c>
      <c r="O6968">
        <v>0.59</v>
      </c>
      <c r="P6968">
        <v>2</v>
      </c>
      <c r="Q6968">
        <v>296</v>
      </c>
      <c r="R6968">
        <v>4</v>
      </c>
    </row>
    <row r="6969" spans="1:19" x14ac:dyDescent="0.25">
      <c r="A6969">
        <v>34354180</v>
      </c>
      <c r="B6969" t="s">
        <v>7381</v>
      </c>
      <c r="C6969">
        <v>259364535</v>
      </c>
      <c r="D6969" t="s">
        <v>258</v>
      </c>
      <c r="E6969">
        <f t="shared" ca="1" si="108"/>
        <v>54</v>
      </c>
      <c r="F6969">
        <f>INDEX(ID_barrio!$A$2:$A$49,MATCH(G6969,ID_barrio!$B$2:$B$49,0))</f>
        <v>6</v>
      </c>
      <c r="G6969" t="s">
        <v>43</v>
      </c>
      <c r="H6969">
        <v>-34.610950000000003</v>
      </c>
      <c r="I6969">
        <v>-58.4101</v>
      </c>
      <c r="J6969" t="s">
        <v>24</v>
      </c>
      <c r="K6969">
        <v>3524</v>
      </c>
      <c r="L6969">
        <v>1</v>
      </c>
      <c r="M6969">
        <v>3</v>
      </c>
      <c r="N6969">
        <v>44819</v>
      </c>
      <c r="O6969">
        <v>0.53</v>
      </c>
      <c r="P6969">
        <v>2</v>
      </c>
      <c r="Q6969">
        <v>311</v>
      </c>
      <c r="R6969">
        <v>3</v>
      </c>
    </row>
    <row r="6970" spans="1:19" x14ac:dyDescent="0.25">
      <c r="A6970">
        <v>34643122</v>
      </c>
      <c r="B6970" t="s">
        <v>7382</v>
      </c>
      <c r="C6970">
        <v>1448606</v>
      </c>
      <c r="D6970" t="s">
        <v>3088</v>
      </c>
      <c r="E6970">
        <f t="shared" ca="1" si="108"/>
        <v>70</v>
      </c>
      <c r="F6970">
        <f>INDEX(ID_barrio!$A$2:$A$49,MATCH(G6970,ID_barrio!$B$2:$B$49,0))</f>
        <v>11</v>
      </c>
      <c r="G6970" t="s">
        <v>82</v>
      </c>
      <c r="H6970">
        <v>-34.618870000000001</v>
      </c>
      <c r="I6970">
        <v>-58.370249999999999</v>
      </c>
      <c r="J6970" t="s">
        <v>20</v>
      </c>
      <c r="K6970">
        <v>3876</v>
      </c>
      <c r="L6970">
        <v>2</v>
      </c>
      <c r="M6970">
        <v>19</v>
      </c>
      <c r="N6970">
        <v>44551</v>
      </c>
      <c r="O6970">
        <v>0.43</v>
      </c>
      <c r="P6970">
        <v>3</v>
      </c>
      <c r="Q6970">
        <v>91</v>
      </c>
      <c r="R6970">
        <v>0</v>
      </c>
    </row>
    <row r="6971" spans="1:19" x14ac:dyDescent="0.25">
      <c r="A6971">
        <v>34355188</v>
      </c>
      <c r="B6971" t="s">
        <v>7383</v>
      </c>
      <c r="C6971">
        <v>100753185</v>
      </c>
      <c r="D6971" t="s">
        <v>157</v>
      </c>
      <c r="E6971">
        <f t="shared" ca="1" si="108"/>
        <v>42</v>
      </c>
      <c r="F6971">
        <f>INDEX(ID_barrio!$A$2:$A$49,MATCH(G6971,ID_barrio!$B$2:$B$49,0))</f>
        <v>12</v>
      </c>
      <c r="G6971" t="s">
        <v>87</v>
      </c>
      <c r="H6971">
        <v>-34.568469999999998</v>
      </c>
      <c r="I6971">
        <v>-58.469439999999999</v>
      </c>
      <c r="J6971" t="s">
        <v>20</v>
      </c>
      <c r="K6971">
        <v>7576</v>
      </c>
      <c r="L6971">
        <v>3</v>
      </c>
      <c r="M6971">
        <v>38</v>
      </c>
      <c r="N6971">
        <v>44913</v>
      </c>
      <c r="O6971">
        <v>0.87</v>
      </c>
      <c r="P6971">
        <v>1</v>
      </c>
      <c r="Q6971">
        <v>328</v>
      </c>
      <c r="R6971">
        <v>22</v>
      </c>
      <c r="S6971" t="s">
        <v>7384</v>
      </c>
    </row>
    <row r="6972" spans="1:19" x14ac:dyDescent="0.25">
      <c r="A6972">
        <v>34643154</v>
      </c>
      <c r="B6972" t="s">
        <v>7385</v>
      </c>
      <c r="C6972">
        <v>7321342</v>
      </c>
      <c r="D6972" t="s">
        <v>18196</v>
      </c>
      <c r="E6972">
        <f t="shared" ca="1" si="108"/>
        <v>41</v>
      </c>
      <c r="F6972">
        <f>INDEX(ID_barrio!$A$2:$A$49,MATCH(G6972,ID_barrio!$B$2:$B$49,0))</f>
        <v>13</v>
      </c>
      <c r="G6972" t="s">
        <v>99</v>
      </c>
      <c r="H6972">
        <v>-34.595140000000001</v>
      </c>
      <c r="I6972">
        <v>-58.430129999999998</v>
      </c>
      <c r="J6972" t="s">
        <v>24</v>
      </c>
      <c r="K6972">
        <v>4310</v>
      </c>
      <c r="L6972">
        <v>7</v>
      </c>
      <c r="M6972">
        <v>2</v>
      </c>
      <c r="N6972">
        <v>44652</v>
      </c>
      <c r="O6972">
        <v>0.17</v>
      </c>
      <c r="P6972">
        <v>5</v>
      </c>
      <c r="Q6972">
        <v>323</v>
      </c>
      <c r="R6972">
        <v>2</v>
      </c>
    </row>
    <row r="6973" spans="1:19" x14ac:dyDescent="0.25">
      <c r="A6973">
        <v>34355249</v>
      </c>
      <c r="B6973" t="s">
        <v>7386</v>
      </c>
      <c r="C6973">
        <v>42277945</v>
      </c>
      <c r="D6973" t="s">
        <v>1358</v>
      </c>
      <c r="E6973">
        <f t="shared" ca="1" si="108"/>
        <v>37</v>
      </c>
      <c r="F6973">
        <f>INDEX(ID_barrio!$A$2:$A$49,MATCH(G6973,ID_barrio!$B$2:$B$49,0))</f>
        <v>7</v>
      </c>
      <c r="G6973" t="s">
        <v>45</v>
      </c>
      <c r="H6973">
        <v>-34.589170000000003</v>
      </c>
      <c r="I6973">
        <v>-58.39949</v>
      </c>
      <c r="J6973" t="s">
        <v>20</v>
      </c>
      <c r="K6973">
        <v>9037</v>
      </c>
      <c r="L6973">
        <v>3</v>
      </c>
      <c r="M6973">
        <v>72</v>
      </c>
      <c r="N6973">
        <v>44904</v>
      </c>
      <c r="O6973">
        <v>1.63</v>
      </c>
      <c r="P6973">
        <v>1</v>
      </c>
      <c r="Q6973">
        <v>139</v>
      </c>
      <c r="R6973">
        <v>33</v>
      </c>
    </row>
    <row r="6974" spans="1:19" x14ac:dyDescent="0.25">
      <c r="A6974">
        <v>34643339</v>
      </c>
      <c r="B6974" t="s">
        <v>7387</v>
      </c>
      <c r="C6974">
        <v>261355805</v>
      </c>
      <c r="D6974" t="s">
        <v>26</v>
      </c>
      <c r="E6974">
        <f t="shared" ca="1" si="108"/>
        <v>30</v>
      </c>
      <c r="F6974">
        <f>INDEX(ID_barrio!$A$2:$A$49,MATCH(G6974,ID_barrio!$B$2:$B$49,0))</f>
        <v>1</v>
      </c>
      <c r="G6974" t="s">
        <v>19</v>
      </c>
      <c r="H6974">
        <v>-34.596780000000003</v>
      </c>
      <c r="I6974">
        <v>-58.421430000000001</v>
      </c>
      <c r="J6974" t="s">
        <v>20</v>
      </c>
      <c r="K6974">
        <v>5689</v>
      </c>
      <c r="L6974">
        <v>2</v>
      </c>
      <c r="M6974">
        <v>91</v>
      </c>
      <c r="N6974">
        <v>44912</v>
      </c>
      <c r="O6974">
        <v>2.1</v>
      </c>
      <c r="P6974">
        <v>1</v>
      </c>
      <c r="Q6974">
        <v>199</v>
      </c>
      <c r="R6974">
        <v>30</v>
      </c>
    </row>
    <row r="6975" spans="1:19" x14ac:dyDescent="0.25">
      <c r="A6975">
        <v>34359774</v>
      </c>
      <c r="B6975" t="s">
        <v>7388</v>
      </c>
      <c r="C6975">
        <v>23788649</v>
      </c>
      <c r="D6975" t="s">
        <v>1063</v>
      </c>
      <c r="E6975">
        <f t="shared" ca="1" si="108"/>
        <v>77</v>
      </c>
      <c r="F6975">
        <f>INDEX(ID_barrio!$A$2:$A$49,MATCH(G6975,ID_barrio!$B$2:$B$49,0))</f>
        <v>7</v>
      </c>
      <c r="G6975" t="s">
        <v>45</v>
      </c>
      <c r="H6975">
        <v>-34.595680000000002</v>
      </c>
      <c r="I6975">
        <v>-58.4041</v>
      </c>
      <c r="J6975" t="s">
        <v>20</v>
      </c>
      <c r="K6975">
        <v>14976</v>
      </c>
      <c r="L6975">
        <v>1</v>
      </c>
      <c r="M6975">
        <v>154</v>
      </c>
      <c r="N6975">
        <v>44918</v>
      </c>
      <c r="O6975">
        <v>3.48</v>
      </c>
      <c r="P6975">
        <v>6</v>
      </c>
      <c r="Q6975">
        <v>66</v>
      </c>
      <c r="R6975">
        <v>55</v>
      </c>
    </row>
    <row r="6976" spans="1:19" x14ac:dyDescent="0.25">
      <c r="A6976">
        <v>34363484</v>
      </c>
      <c r="B6976" t="s">
        <v>7389</v>
      </c>
      <c r="C6976">
        <v>208234152</v>
      </c>
      <c r="D6976" t="s">
        <v>7276</v>
      </c>
      <c r="E6976">
        <f t="shared" ca="1" si="108"/>
        <v>38</v>
      </c>
      <c r="F6976">
        <f>INDEX(ID_barrio!$A$2:$A$49,MATCH(G6976,ID_barrio!$B$2:$B$49,0))</f>
        <v>1</v>
      </c>
      <c r="G6976" t="s">
        <v>19</v>
      </c>
      <c r="H6976">
        <v>-34.580080000000002</v>
      </c>
      <c r="I6976">
        <v>-58.437069999999999</v>
      </c>
      <c r="J6976" t="s">
        <v>20</v>
      </c>
      <c r="K6976">
        <v>7752</v>
      </c>
      <c r="L6976">
        <v>1</v>
      </c>
      <c r="M6976">
        <v>107</v>
      </c>
      <c r="N6976">
        <v>44918</v>
      </c>
      <c r="O6976">
        <v>2.4300000000000002</v>
      </c>
      <c r="P6976">
        <v>15</v>
      </c>
      <c r="Q6976">
        <v>78</v>
      </c>
      <c r="R6976">
        <v>53</v>
      </c>
    </row>
    <row r="6977" spans="1:19" x14ac:dyDescent="0.25">
      <c r="A6977">
        <v>34231309</v>
      </c>
      <c r="B6977" t="s">
        <v>7390</v>
      </c>
      <c r="C6977">
        <v>87605776</v>
      </c>
      <c r="D6977" t="s">
        <v>157</v>
      </c>
      <c r="E6977">
        <f t="shared" ca="1" si="108"/>
        <v>48</v>
      </c>
      <c r="F6977">
        <f>INDEX(ID_barrio!$A$2:$A$49,MATCH(G6977,ID_barrio!$B$2:$B$49,0))</f>
        <v>5</v>
      </c>
      <c r="G6977" t="s">
        <v>38</v>
      </c>
      <c r="H6977">
        <v>-34.60295</v>
      </c>
      <c r="I6977">
        <v>-58.375889999999998</v>
      </c>
      <c r="J6977" t="s">
        <v>20</v>
      </c>
      <c r="K6977">
        <v>8633</v>
      </c>
      <c r="L6977">
        <v>1</v>
      </c>
      <c r="M6977">
        <v>25</v>
      </c>
      <c r="N6977">
        <v>43903</v>
      </c>
      <c r="O6977">
        <v>0.63</v>
      </c>
      <c r="P6977">
        <v>2</v>
      </c>
      <c r="Q6977">
        <v>157</v>
      </c>
      <c r="R6977">
        <v>0</v>
      </c>
    </row>
    <row r="6978" spans="1:19" x14ac:dyDescent="0.25">
      <c r="A6978">
        <v>34643587</v>
      </c>
      <c r="B6978" t="s">
        <v>19396</v>
      </c>
      <c r="C6978">
        <v>236730976</v>
      </c>
      <c r="D6978" t="s">
        <v>7391</v>
      </c>
      <c r="E6978">
        <f t="shared" ca="1" si="108"/>
        <v>75</v>
      </c>
      <c r="F6978">
        <f>INDEX(ID_barrio!$A$2:$A$49,MATCH(G6978,ID_barrio!$B$2:$B$49,0))</f>
        <v>15</v>
      </c>
      <c r="G6978" t="s">
        <v>128</v>
      </c>
      <c r="H6978">
        <v>-34.595550000000003</v>
      </c>
      <c r="I6978">
        <v>-58.380540000000003</v>
      </c>
      <c r="J6978" t="s">
        <v>20</v>
      </c>
      <c r="K6978">
        <v>6343</v>
      </c>
      <c r="L6978">
        <v>3</v>
      </c>
      <c r="M6978">
        <v>39</v>
      </c>
      <c r="N6978">
        <v>44919</v>
      </c>
      <c r="O6978">
        <v>1.05</v>
      </c>
      <c r="P6978">
        <v>1</v>
      </c>
      <c r="Q6978">
        <v>263</v>
      </c>
      <c r="R6978">
        <v>31</v>
      </c>
    </row>
    <row r="6979" spans="1:19" x14ac:dyDescent="0.25">
      <c r="A6979">
        <v>34245930</v>
      </c>
      <c r="B6979" t="s">
        <v>7392</v>
      </c>
      <c r="C6979">
        <v>35209647</v>
      </c>
      <c r="D6979" t="s">
        <v>1771</v>
      </c>
      <c r="E6979">
        <f t="shared" ref="E6979:E7042" ca="1" si="109">RANDBETWEEN(28,79)</f>
        <v>47</v>
      </c>
      <c r="F6979">
        <f>INDEX(ID_barrio!$A$2:$A$49,MATCH(G6979,ID_barrio!$B$2:$B$49,0))</f>
        <v>3</v>
      </c>
      <c r="G6979" t="s">
        <v>32</v>
      </c>
      <c r="H6979">
        <v>-34.614550000000001</v>
      </c>
      <c r="I6979">
        <v>-58.391419999999997</v>
      </c>
      <c r="J6979" t="s">
        <v>20</v>
      </c>
      <c r="K6979">
        <v>3000</v>
      </c>
      <c r="L6979">
        <v>1</v>
      </c>
      <c r="M6979">
        <v>1</v>
      </c>
      <c r="N6979">
        <v>43894</v>
      </c>
      <c r="O6979">
        <v>0.03</v>
      </c>
      <c r="P6979">
        <v>2</v>
      </c>
      <c r="Q6979">
        <v>0</v>
      </c>
      <c r="R6979">
        <v>0</v>
      </c>
    </row>
    <row r="6980" spans="1:19" x14ac:dyDescent="0.25">
      <c r="A6980">
        <v>34364554</v>
      </c>
      <c r="B6980" t="s">
        <v>7393</v>
      </c>
      <c r="C6980">
        <v>195226030</v>
      </c>
      <c r="D6980" t="s">
        <v>372</v>
      </c>
      <c r="E6980">
        <f t="shared" ca="1" si="109"/>
        <v>65</v>
      </c>
      <c r="F6980">
        <f>INDEX(ID_barrio!$A$2:$A$49,MATCH(G6980,ID_barrio!$B$2:$B$49,0))</f>
        <v>1</v>
      </c>
      <c r="G6980" t="s">
        <v>19</v>
      </c>
      <c r="H6980">
        <v>-34.579270000000001</v>
      </c>
      <c r="I6980">
        <v>-58.411020000000001</v>
      </c>
      <c r="J6980" t="s">
        <v>20</v>
      </c>
      <c r="K6980">
        <v>7048</v>
      </c>
      <c r="L6980">
        <v>2</v>
      </c>
      <c r="M6980">
        <v>52</v>
      </c>
      <c r="N6980">
        <v>44873</v>
      </c>
      <c r="O6980">
        <v>1.18</v>
      </c>
      <c r="P6980">
        <v>4</v>
      </c>
      <c r="Q6980">
        <v>309</v>
      </c>
      <c r="R6980">
        <v>32</v>
      </c>
    </row>
    <row r="6981" spans="1:19" x14ac:dyDescent="0.25">
      <c r="A6981">
        <v>34368840</v>
      </c>
      <c r="B6981" t="s">
        <v>7394</v>
      </c>
      <c r="C6981">
        <v>23788649</v>
      </c>
      <c r="D6981" t="s">
        <v>1063</v>
      </c>
      <c r="E6981">
        <f t="shared" ca="1" si="109"/>
        <v>50</v>
      </c>
      <c r="F6981">
        <f>INDEX(ID_barrio!$A$2:$A$49,MATCH(G6981,ID_barrio!$B$2:$B$49,0))</f>
        <v>7</v>
      </c>
      <c r="G6981" t="s">
        <v>45</v>
      </c>
      <c r="H6981">
        <v>-34.595680000000002</v>
      </c>
      <c r="I6981">
        <v>-58.4041</v>
      </c>
      <c r="J6981" t="s">
        <v>20</v>
      </c>
      <c r="K6981">
        <v>15353</v>
      </c>
      <c r="L6981">
        <v>1</v>
      </c>
      <c r="M6981">
        <v>150</v>
      </c>
      <c r="N6981">
        <v>44917</v>
      </c>
      <c r="O6981">
        <v>3.38</v>
      </c>
      <c r="P6981">
        <v>6</v>
      </c>
      <c r="Q6981">
        <v>59</v>
      </c>
      <c r="R6981">
        <v>52</v>
      </c>
    </row>
    <row r="6982" spans="1:19" x14ac:dyDescent="0.25">
      <c r="A6982">
        <v>34644073</v>
      </c>
      <c r="B6982" t="s">
        <v>7395</v>
      </c>
      <c r="C6982">
        <v>1448606</v>
      </c>
      <c r="D6982" t="s">
        <v>3088</v>
      </c>
      <c r="E6982">
        <f t="shared" ca="1" si="109"/>
        <v>71</v>
      </c>
      <c r="F6982">
        <f>INDEX(ID_barrio!$A$2:$A$49,MATCH(G6982,ID_barrio!$B$2:$B$49,0))</f>
        <v>5</v>
      </c>
      <c r="G6982" t="s">
        <v>38</v>
      </c>
      <c r="H6982">
        <v>-34.606900000000003</v>
      </c>
      <c r="I6982">
        <v>-58.379660000000001</v>
      </c>
      <c r="J6982" t="s">
        <v>20</v>
      </c>
      <c r="K6982">
        <v>3876</v>
      </c>
      <c r="L6982">
        <v>2</v>
      </c>
      <c r="M6982">
        <v>13</v>
      </c>
      <c r="N6982">
        <v>43899</v>
      </c>
      <c r="O6982">
        <v>0.3</v>
      </c>
      <c r="P6982">
        <v>3</v>
      </c>
      <c r="Q6982">
        <v>120</v>
      </c>
      <c r="R6982">
        <v>0</v>
      </c>
    </row>
    <row r="6983" spans="1:19" x14ac:dyDescent="0.25">
      <c r="A6983">
        <v>34646956</v>
      </c>
      <c r="B6983" t="s">
        <v>19397</v>
      </c>
      <c r="C6983">
        <v>238000341</v>
      </c>
      <c r="D6983" t="s">
        <v>405</v>
      </c>
      <c r="E6983">
        <f t="shared" ca="1" si="109"/>
        <v>41</v>
      </c>
      <c r="F6983">
        <f>INDEX(ID_barrio!$A$2:$A$49,MATCH(G6983,ID_barrio!$B$2:$B$49,0))</f>
        <v>25</v>
      </c>
      <c r="G6983" t="s">
        <v>456</v>
      </c>
      <c r="H6983">
        <v>-34.552959999999999</v>
      </c>
      <c r="I6983">
        <v>-58.484050000000003</v>
      </c>
      <c r="J6983" t="s">
        <v>24</v>
      </c>
      <c r="K6983">
        <v>5000</v>
      </c>
      <c r="L6983">
        <v>1</v>
      </c>
      <c r="M6983">
        <v>0</v>
      </c>
      <c r="P6983">
        <v>2</v>
      </c>
      <c r="Q6983">
        <v>181</v>
      </c>
      <c r="R6983">
        <v>0</v>
      </c>
    </row>
    <row r="6984" spans="1:19" x14ac:dyDescent="0.25">
      <c r="A6984">
        <v>34246665</v>
      </c>
      <c r="B6984" t="s">
        <v>7396</v>
      </c>
      <c r="C6984">
        <v>114548618</v>
      </c>
      <c r="D6984" t="s">
        <v>1370</v>
      </c>
      <c r="E6984">
        <f t="shared" ca="1" si="109"/>
        <v>30</v>
      </c>
      <c r="F6984">
        <f>INDEX(ID_barrio!$A$2:$A$49,MATCH(G6984,ID_barrio!$B$2:$B$49,0))</f>
        <v>12</v>
      </c>
      <c r="G6984" t="s">
        <v>87</v>
      </c>
      <c r="H6984">
        <v>-34.552030000000002</v>
      </c>
      <c r="I6984">
        <v>-58.44229</v>
      </c>
      <c r="J6984" t="s">
        <v>24</v>
      </c>
      <c r="K6984">
        <v>64185</v>
      </c>
      <c r="L6984">
        <v>1</v>
      </c>
      <c r="M6984">
        <v>8</v>
      </c>
      <c r="N6984">
        <v>44789</v>
      </c>
      <c r="O6984">
        <v>0.2</v>
      </c>
      <c r="P6984">
        <v>3</v>
      </c>
      <c r="Q6984">
        <v>363</v>
      </c>
      <c r="R6984">
        <v>6</v>
      </c>
    </row>
    <row r="6985" spans="1:19" x14ac:dyDescent="0.25">
      <c r="A6985">
        <v>34647747</v>
      </c>
      <c r="B6985" t="s">
        <v>7397</v>
      </c>
      <c r="C6985">
        <v>37675365</v>
      </c>
      <c r="D6985" t="s">
        <v>6378</v>
      </c>
      <c r="E6985">
        <f t="shared" ca="1" si="109"/>
        <v>70</v>
      </c>
      <c r="F6985">
        <f>INDEX(ID_barrio!$A$2:$A$49,MATCH(G6985,ID_barrio!$B$2:$B$49,0))</f>
        <v>7</v>
      </c>
      <c r="G6985" t="s">
        <v>45</v>
      </c>
      <c r="H6985">
        <v>-34.592219999999998</v>
      </c>
      <c r="I6985">
        <v>-58.396740000000001</v>
      </c>
      <c r="J6985" t="s">
        <v>20</v>
      </c>
      <c r="K6985">
        <v>5500</v>
      </c>
      <c r="L6985">
        <v>5</v>
      </c>
      <c r="M6985">
        <v>7</v>
      </c>
      <c r="N6985">
        <v>44883</v>
      </c>
      <c r="O6985">
        <v>1.27</v>
      </c>
      <c r="P6985">
        <v>3</v>
      </c>
      <c r="Q6985">
        <v>345</v>
      </c>
      <c r="R6985">
        <v>7</v>
      </c>
    </row>
    <row r="6986" spans="1:19" x14ac:dyDescent="0.25">
      <c r="A6986">
        <v>34650044</v>
      </c>
      <c r="B6986" t="s">
        <v>7398</v>
      </c>
      <c r="C6986">
        <v>114507347</v>
      </c>
      <c r="D6986" t="s">
        <v>1752</v>
      </c>
      <c r="E6986">
        <f t="shared" ca="1" si="109"/>
        <v>29</v>
      </c>
      <c r="F6986">
        <f>INDEX(ID_barrio!$A$2:$A$49,MATCH(G6986,ID_barrio!$B$2:$B$49,0))</f>
        <v>1</v>
      </c>
      <c r="G6986" t="s">
        <v>19</v>
      </c>
      <c r="H6986">
        <v>-34.576520000000002</v>
      </c>
      <c r="I6986">
        <v>-58.440399999999997</v>
      </c>
      <c r="J6986" t="s">
        <v>20</v>
      </c>
      <c r="K6986">
        <v>4304</v>
      </c>
      <c r="L6986">
        <v>5</v>
      </c>
      <c r="M6986">
        <v>19</v>
      </c>
      <c r="N6986">
        <v>44873</v>
      </c>
      <c r="O6986">
        <v>0.43</v>
      </c>
      <c r="P6986">
        <v>3</v>
      </c>
      <c r="Q6986">
        <v>303</v>
      </c>
      <c r="R6986">
        <v>5</v>
      </c>
    </row>
    <row r="6987" spans="1:19" x14ac:dyDescent="0.25">
      <c r="A6987">
        <v>34247120</v>
      </c>
      <c r="B6987" t="s">
        <v>18102</v>
      </c>
      <c r="C6987">
        <v>70036783</v>
      </c>
      <c r="D6987" t="s">
        <v>165</v>
      </c>
      <c r="E6987">
        <f t="shared" ca="1" si="109"/>
        <v>34</v>
      </c>
      <c r="F6987">
        <f>INDEX(ID_barrio!$A$2:$A$49,MATCH(G6987,ID_barrio!$B$2:$B$49,0))</f>
        <v>2</v>
      </c>
      <c r="G6987" t="s">
        <v>18061</v>
      </c>
      <c r="H6987">
        <v>-34.553530000000002</v>
      </c>
      <c r="I6987">
        <v>-58.467970000000001</v>
      </c>
      <c r="J6987" t="s">
        <v>20</v>
      </c>
      <c r="K6987">
        <v>10219</v>
      </c>
      <c r="L6987">
        <v>3</v>
      </c>
      <c r="M6987">
        <v>68</v>
      </c>
      <c r="N6987">
        <v>44912</v>
      </c>
      <c r="O6987">
        <v>1.53</v>
      </c>
      <c r="P6987">
        <v>1</v>
      </c>
      <c r="Q6987">
        <v>220</v>
      </c>
      <c r="R6987">
        <v>23</v>
      </c>
    </row>
    <row r="6988" spans="1:19" x14ac:dyDescent="0.25">
      <c r="A6988">
        <v>34251977</v>
      </c>
      <c r="B6988" t="s">
        <v>19398</v>
      </c>
      <c r="C6988">
        <v>60115955</v>
      </c>
      <c r="D6988" t="s">
        <v>2879</v>
      </c>
      <c r="E6988">
        <f t="shared" ca="1" si="109"/>
        <v>62</v>
      </c>
      <c r="F6988">
        <f>INDEX(ID_barrio!$A$2:$A$49,MATCH(G6988,ID_barrio!$B$2:$B$49,0))</f>
        <v>13</v>
      </c>
      <c r="G6988" t="s">
        <v>99</v>
      </c>
      <c r="H6988">
        <v>-34.602939999999997</v>
      </c>
      <c r="I6988">
        <v>-58.443930000000002</v>
      </c>
      <c r="J6988" t="s">
        <v>24</v>
      </c>
      <c r="K6988">
        <v>1762</v>
      </c>
      <c r="L6988">
        <v>3</v>
      </c>
      <c r="M6988">
        <v>4</v>
      </c>
      <c r="N6988">
        <v>44834</v>
      </c>
      <c r="O6988">
        <v>0.11</v>
      </c>
      <c r="P6988">
        <v>15</v>
      </c>
      <c r="Q6988">
        <v>154</v>
      </c>
      <c r="R6988">
        <v>1</v>
      </c>
    </row>
    <row r="6989" spans="1:19" x14ac:dyDescent="0.25">
      <c r="A6989">
        <v>34369771</v>
      </c>
      <c r="B6989" t="s">
        <v>7399</v>
      </c>
      <c r="C6989">
        <v>243504887</v>
      </c>
      <c r="D6989" t="s">
        <v>19399</v>
      </c>
      <c r="E6989">
        <f t="shared" ca="1" si="109"/>
        <v>69</v>
      </c>
      <c r="F6989">
        <f>INDEX(ID_barrio!$A$2:$A$49,MATCH(G6989,ID_barrio!$B$2:$B$49,0))</f>
        <v>1</v>
      </c>
      <c r="G6989" t="s">
        <v>19</v>
      </c>
      <c r="H6989">
        <v>-34.588419999999999</v>
      </c>
      <c r="I6989">
        <v>-58.410739999999997</v>
      </c>
      <c r="J6989" t="s">
        <v>20</v>
      </c>
      <c r="K6989">
        <v>10799</v>
      </c>
      <c r="L6989">
        <v>1</v>
      </c>
      <c r="M6989">
        <v>204</v>
      </c>
      <c r="N6989">
        <v>44890</v>
      </c>
      <c r="O6989">
        <v>4.5999999999999996</v>
      </c>
      <c r="P6989">
        <v>2</v>
      </c>
      <c r="Q6989">
        <v>89</v>
      </c>
      <c r="R6989">
        <v>31</v>
      </c>
    </row>
    <row r="6990" spans="1:19" x14ac:dyDescent="0.25">
      <c r="A6990">
        <v>34370020</v>
      </c>
      <c r="B6990" t="s">
        <v>7400</v>
      </c>
      <c r="C6990">
        <v>247261460</v>
      </c>
      <c r="D6990" t="s">
        <v>5728</v>
      </c>
      <c r="E6990">
        <f t="shared" ca="1" si="109"/>
        <v>45</v>
      </c>
      <c r="F6990">
        <f>INDEX(ID_barrio!$A$2:$A$49,MATCH(G6990,ID_barrio!$B$2:$B$49,0))</f>
        <v>19</v>
      </c>
      <c r="G6990" t="s">
        <v>200</v>
      </c>
      <c r="H6990">
        <v>-34.618839999999999</v>
      </c>
      <c r="I6990">
        <v>-58.399929999999998</v>
      </c>
      <c r="J6990" t="s">
        <v>20</v>
      </c>
      <c r="K6990">
        <v>6923</v>
      </c>
      <c r="L6990">
        <v>5</v>
      </c>
      <c r="M6990">
        <v>3</v>
      </c>
      <c r="N6990">
        <v>43625</v>
      </c>
      <c r="O6990">
        <v>7.0000000000000007E-2</v>
      </c>
      <c r="P6990">
        <v>1</v>
      </c>
      <c r="Q6990">
        <v>179</v>
      </c>
      <c r="R6990">
        <v>0</v>
      </c>
      <c r="S6990">
        <v>2475410700</v>
      </c>
    </row>
    <row r="6991" spans="1:19" x14ac:dyDescent="0.25">
      <c r="A6991">
        <v>34650045</v>
      </c>
      <c r="B6991" t="s">
        <v>7401</v>
      </c>
      <c r="C6991">
        <v>4927400</v>
      </c>
      <c r="D6991" t="s">
        <v>61</v>
      </c>
      <c r="E6991">
        <f t="shared" ca="1" si="109"/>
        <v>37</v>
      </c>
      <c r="F6991">
        <f>INDEX(ID_barrio!$A$2:$A$49,MATCH(G6991,ID_barrio!$B$2:$B$49,0))</f>
        <v>7</v>
      </c>
      <c r="G6991" t="s">
        <v>45</v>
      </c>
      <c r="H6991">
        <v>-34.590330000000002</v>
      </c>
      <c r="I6991">
        <v>-58.405569999999997</v>
      </c>
      <c r="J6991" t="s">
        <v>20</v>
      </c>
      <c r="K6991">
        <v>7904</v>
      </c>
      <c r="L6991">
        <v>1</v>
      </c>
      <c r="M6991">
        <v>49</v>
      </c>
      <c r="N6991">
        <v>44920</v>
      </c>
      <c r="O6991">
        <v>1.1200000000000001</v>
      </c>
      <c r="P6991">
        <v>2</v>
      </c>
      <c r="Q6991">
        <v>164</v>
      </c>
      <c r="R6991">
        <v>24</v>
      </c>
    </row>
    <row r="6992" spans="1:19" x14ac:dyDescent="0.25">
      <c r="A6992">
        <v>34382227</v>
      </c>
      <c r="B6992" t="s">
        <v>7402</v>
      </c>
      <c r="C6992">
        <v>3247388</v>
      </c>
      <c r="D6992" t="s">
        <v>1009</v>
      </c>
      <c r="E6992">
        <f t="shared" ca="1" si="109"/>
        <v>73</v>
      </c>
      <c r="F6992">
        <f>INDEX(ID_barrio!$A$2:$A$49,MATCH(G6992,ID_barrio!$B$2:$B$49,0))</f>
        <v>2</v>
      </c>
      <c r="G6992" t="s">
        <v>18061</v>
      </c>
      <c r="H6992">
        <v>-34.539729999999999</v>
      </c>
      <c r="I6992">
        <v>-58.47316</v>
      </c>
      <c r="J6992" t="s">
        <v>20</v>
      </c>
      <c r="K6992">
        <v>22776</v>
      </c>
      <c r="L6992">
        <v>23</v>
      </c>
      <c r="M6992">
        <v>14</v>
      </c>
      <c r="N6992">
        <v>44172</v>
      </c>
      <c r="O6992">
        <v>0.33</v>
      </c>
      <c r="P6992">
        <v>5</v>
      </c>
      <c r="Q6992">
        <v>0</v>
      </c>
      <c r="R6992">
        <v>0</v>
      </c>
    </row>
    <row r="6993" spans="1:18" x14ac:dyDescent="0.25">
      <c r="A6993">
        <v>34252353</v>
      </c>
      <c r="B6993" t="s">
        <v>7403</v>
      </c>
      <c r="C6993">
        <v>258557548</v>
      </c>
      <c r="D6993" t="s">
        <v>157</v>
      </c>
      <c r="E6993">
        <f t="shared" ca="1" si="109"/>
        <v>37</v>
      </c>
      <c r="F6993">
        <f>INDEX(ID_barrio!$A$2:$A$49,MATCH(G6993,ID_barrio!$B$2:$B$49,0))</f>
        <v>1</v>
      </c>
      <c r="G6993" t="s">
        <v>19</v>
      </c>
      <c r="H6993">
        <v>-34.577689999999997</v>
      </c>
      <c r="I6993">
        <v>-58.42418</v>
      </c>
      <c r="J6993" t="s">
        <v>20</v>
      </c>
      <c r="K6993">
        <v>16839</v>
      </c>
      <c r="L6993">
        <v>1</v>
      </c>
      <c r="M6993">
        <v>4</v>
      </c>
      <c r="N6993">
        <v>43888</v>
      </c>
      <c r="O6993">
        <v>0.1</v>
      </c>
      <c r="P6993">
        <v>4</v>
      </c>
      <c r="Q6993">
        <v>28</v>
      </c>
      <c r="R6993">
        <v>0</v>
      </c>
    </row>
    <row r="6994" spans="1:18" x14ac:dyDescent="0.25">
      <c r="A6994">
        <v>34652050</v>
      </c>
      <c r="B6994" t="s">
        <v>7404</v>
      </c>
      <c r="C6994">
        <v>261426468</v>
      </c>
      <c r="D6994" t="s">
        <v>2728</v>
      </c>
      <c r="E6994">
        <f t="shared" ca="1" si="109"/>
        <v>77</v>
      </c>
      <c r="F6994">
        <f>INDEX(ID_barrio!$A$2:$A$49,MATCH(G6994,ID_barrio!$B$2:$B$49,0))</f>
        <v>1</v>
      </c>
      <c r="G6994" t="s">
        <v>19</v>
      </c>
      <c r="H6994">
        <v>-34.591119999999997</v>
      </c>
      <c r="I6994">
        <v>-58.422710000000002</v>
      </c>
      <c r="J6994" t="s">
        <v>24</v>
      </c>
      <c r="K6994">
        <v>2467</v>
      </c>
      <c r="L6994">
        <v>15</v>
      </c>
      <c r="M6994">
        <v>1</v>
      </c>
      <c r="N6994">
        <v>43646</v>
      </c>
      <c r="O6994">
        <v>0.02</v>
      </c>
      <c r="P6994">
        <v>1</v>
      </c>
      <c r="Q6994">
        <v>272</v>
      </c>
      <c r="R6994">
        <v>0</v>
      </c>
    </row>
    <row r="6995" spans="1:18" x14ac:dyDescent="0.25">
      <c r="A6995">
        <v>34252354</v>
      </c>
      <c r="B6995" t="s">
        <v>7405</v>
      </c>
      <c r="C6995">
        <v>52423954</v>
      </c>
      <c r="D6995" t="s">
        <v>3232</v>
      </c>
      <c r="E6995">
        <f t="shared" ca="1" si="109"/>
        <v>28</v>
      </c>
      <c r="F6995">
        <f>INDEX(ID_barrio!$A$2:$A$49,MATCH(G6995,ID_barrio!$B$2:$B$49,0))</f>
        <v>1</v>
      </c>
      <c r="G6995" t="s">
        <v>19</v>
      </c>
      <c r="H6995">
        <v>-34.583799999999997</v>
      </c>
      <c r="I6995">
        <v>-58.432789999999997</v>
      </c>
      <c r="J6995" t="s">
        <v>20</v>
      </c>
      <c r="K6995">
        <v>21823</v>
      </c>
      <c r="L6995">
        <v>2</v>
      </c>
      <c r="M6995">
        <v>36</v>
      </c>
      <c r="N6995">
        <v>44916</v>
      </c>
      <c r="O6995">
        <v>0.85</v>
      </c>
      <c r="P6995">
        <v>1</v>
      </c>
      <c r="Q6995">
        <v>350</v>
      </c>
      <c r="R6995">
        <v>25</v>
      </c>
    </row>
    <row r="6996" spans="1:18" x14ac:dyDescent="0.25">
      <c r="A6996">
        <v>34385328</v>
      </c>
      <c r="B6996" t="s">
        <v>7406</v>
      </c>
      <c r="C6996">
        <v>3388356</v>
      </c>
      <c r="D6996" t="s">
        <v>295</v>
      </c>
      <c r="E6996">
        <f t="shared" ca="1" si="109"/>
        <v>72</v>
      </c>
      <c r="F6996">
        <f>INDEX(ID_barrio!$A$2:$A$49,MATCH(G6996,ID_barrio!$B$2:$B$49,0))</f>
        <v>7</v>
      </c>
      <c r="G6996" t="s">
        <v>45</v>
      </c>
      <c r="H6996">
        <v>-34.58914</v>
      </c>
      <c r="I6996">
        <v>-58.402459999999998</v>
      </c>
      <c r="J6996" t="s">
        <v>20</v>
      </c>
      <c r="K6996">
        <v>7062</v>
      </c>
      <c r="L6996">
        <v>8</v>
      </c>
      <c r="M6996">
        <v>39</v>
      </c>
      <c r="N6996">
        <v>44849</v>
      </c>
      <c r="O6996">
        <v>0.88</v>
      </c>
      <c r="P6996">
        <v>3</v>
      </c>
      <c r="Q6996">
        <v>21</v>
      </c>
      <c r="R6996">
        <v>9</v>
      </c>
    </row>
    <row r="6997" spans="1:18" x14ac:dyDescent="0.25">
      <c r="A6997">
        <v>34653445</v>
      </c>
      <c r="B6997" t="s">
        <v>7407</v>
      </c>
      <c r="C6997">
        <v>234750803</v>
      </c>
      <c r="D6997" t="s">
        <v>18475</v>
      </c>
      <c r="E6997">
        <f t="shared" ca="1" si="109"/>
        <v>29</v>
      </c>
      <c r="F6997">
        <f>INDEX(ID_barrio!$A$2:$A$49,MATCH(G6997,ID_barrio!$B$2:$B$49,0))</f>
        <v>22</v>
      </c>
      <c r="G6997" t="s">
        <v>302</v>
      </c>
      <c r="H6997">
        <v>-34.632179999999998</v>
      </c>
      <c r="I6997">
        <v>-58.374679999999998</v>
      </c>
      <c r="J6997" t="s">
        <v>20</v>
      </c>
      <c r="K6997">
        <v>5638</v>
      </c>
      <c r="L6997">
        <v>180</v>
      </c>
      <c r="M6997">
        <v>7</v>
      </c>
      <c r="N6997">
        <v>43876</v>
      </c>
      <c r="O6997">
        <v>0.16</v>
      </c>
      <c r="P6997">
        <v>2</v>
      </c>
      <c r="Q6997">
        <v>270</v>
      </c>
      <c r="R6997">
        <v>0</v>
      </c>
    </row>
    <row r="6998" spans="1:18" x14ac:dyDescent="0.25">
      <c r="A6998">
        <v>34653919</v>
      </c>
      <c r="B6998" t="s">
        <v>7408</v>
      </c>
      <c r="C6998">
        <v>1409800</v>
      </c>
      <c r="D6998" t="s">
        <v>103</v>
      </c>
      <c r="E6998">
        <f t="shared" ca="1" si="109"/>
        <v>61</v>
      </c>
      <c r="F6998">
        <f>INDEX(ID_barrio!$A$2:$A$49,MATCH(G6998,ID_barrio!$B$2:$B$49,0))</f>
        <v>1</v>
      </c>
      <c r="G6998" t="s">
        <v>19</v>
      </c>
      <c r="H6998">
        <v>-34.59131</v>
      </c>
      <c r="I6998">
        <v>-58.428939999999997</v>
      </c>
      <c r="J6998" t="s">
        <v>20</v>
      </c>
      <c r="K6998">
        <v>15353</v>
      </c>
      <c r="L6998">
        <v>1</v>
      </c>
      <c r="M6998">
        <v>4</v>
      </c>
      <c r="N6998">
        <v>43669</v>
      </c>
      <c r="O6998">
        <v>0.09</v>
      </c>
      <c r="P6998">
        <v>60</v>
      </c>
      <c r="Q6998">
        <v>353</v>
      </c>
      <c r="R6998">
        <v>0</v>
      </c>
    </row>
    <row r="6999" spans="1:18" x14ac:dyDescent="0.25">
      <c r="A6999">
        <v>34387795</v>
      </c>
      <c r="B6999" t="s">
        <v>7409</v>
      </c>
      <c r="C6999">
        <v>1875949</v>
      </c>
      <c r="D6999" t="s">
        <v>578</v>
      </c>
      <c r="E6999">
        <f t="shared" ca="1" si="109"/>
        <v>39</v>
      </c>
      <c r="F6999">
        <f>INDEX(ID_barrio!$A$2:$A$49,MATCH(G6999,ID_barrio!$B$2:$B$49,0))</f>
        <v>1</v>
      </c>
      <c r="G6999" t="s">
        <v>19</v>
      </c>
      <c r="H6999">
        <v>-34.578690000000002</v>
      </c>
      <c r="I6999">
        <v>-58.427280000000003</v>
      </c>
      <c r="J6999" t="s">
        <v>20</v>
      </c>
      <c r="K6999">
        <v>12334</v>
      </c>
      <c r="L6999">
        <v>3</v>
      </c>
      <c r="M6999">
        <v>0</v>
      </c>
      <c r="P6999">
        <v>74</v>
      </c>
      <c r="Q6999">
        <v>135</v>
      </c>
      <c r="R6999">
        <v>0</v>
      </c>
    </row>
    <row r="7000" spans="1:18" x14ac:dyDescent="0.25">
      <c r="A7000">
        <v>34391663</v>
      </c>
      <c r="B7000" t="s">
        <v>7410</v>
      </c>
      <c r="C7000">
        <v>249633497</v>
      </c>
      <c r="D7000" t="s">
        <v>7063</v>
      </c>
      <c r="E7000">
        <f t="shared" ca="1" si="109"/>
        <v>40</v>
      </c>
      <c r="F7000">
        <f>INDEX(ID_barrio!$A$2:$A$49,MATCH(G7000,ID_barrio!$B$2:$B$49,0))</f>
        <v>15</v>
      </c>
      <c r="G7000" t="s">
        <v>128</v>
      </c>
      <c r="H7000">
        <v>-34.592790000000001</v>
      </c>
      <c r="I7000">
        <v>-58.377510000000001</v>
      </c>
      <c r="J7000" t="s">
        <v>351</v>
      </c>
      <c r="K7000">
        <v>32092</v>
      </c>
      <c r="L7000">
        <v>1</v>
      </c>
      <c r="M7000">
        <v>0</v>
      </c>
      <c r="P7000">
        <v>2</v>
      </c>
      <c r="Q7000">
        <v>183</v>
      </c>
      <c r="R7000">
        <v>0</v>
      </c>
    </row>
    <row r="7001" spans="1:18" x14ac:dyDescent="0.25">
      <c r="A7001">
        <v>34253528</v>
      </c>
      <c r="B7001" t="s">
        <v>7411</v>
      </c>
      <c r="C7001">
        <v>140440768</v>
      </c>
      <c r="D7001" t="s">
        <v>7412</v>
      </c>
      <c r="E7001">
        <f t="shared" ca="1" si="109"/>
        <v>39</v>
      </c>
      <c r="F7001">
        <f>INDEX(ID_barrio!$A$2:$A$49,MATCH(G7001,ID_barrio!$B$2:$B$49,0))</f>
        <v>1</v>
      </c>
      <c r="G7001" t="s">
        <v>19</v>
      </c>
      <c r="H7001">
        <v>-34.593539999999997</v>
      </c>
      <c r="I7001">
        <v>-58.428100000000001</v>
      </c>
      <c r="J7001" t="s">
        <v>20</v>
      </c>
      <c r="K7001">
        <v>23233</v>
      </c>
      <c r="L7001">
        <v>1</v>
      </c>
      <c r="M7001">
        <v>71</v>
      </c>
      <c r="N7001">
        <v>44897</v>
      </c>
      <c r="O7001">
        <v>1.62</v>
      </c>
      <c r="P7001">
        <v>7</v>
      </c>
      <c r="Q7001">
        <v>106</v>
      </c>
      <c r="R7001">
        <v>30</v>
      </c>
    </row>
    <row r="7002" spans="1:18" x14ac:dyDescent="0.25">
      <c r="A7002">
        <v>34654037</v>
      </c>
      <c r="B7002" t="s">
        <v>7413</v>
      </c>
      <c r="C7002">
        <v>9774414</v>
      </c>
      <c r="D7002" t="s">
        <v>768</v>
      </c>
      <c r="E7002">
        <f t="shared" ca="1" si="109"/>
        <v>62</v>
      </c>
      <c r="F7002">
        <f>INDEX(ID_barrio!$A$2:$A$49,MATCH(G7002,ID_barrio!$B$2:$B$49,0))</f>
        <v>12</v>
      </c>
      <c r="G7002" t="s">
        <v>87</v>
      </c>
      <c r="H7002">
        <v>-34.562260000000002</v>
      </c>
      <c r="I7002">
        <v>-58.464869999999998</v>
      </c>
      <c r="J7002" t="s">
        <v>20</v>
      </c>
      <c r="K7002">
        <v>7929</v>
      </c>
      <c r="L7002">
        <v>5</v>
      </c>
      <c r="M7002">
        <v>11</v>
      </c>
      <c r="N7002">
        <v>44198</v>
      </c>
      <c r="O7002">
        <v>0.26</v>
      </c>
      <c r="P7002">
        <v>1</v>
      </c>
      <c r="Q7002">
        <v>27</v>
      </c>
      <c r="R7002">
        <v>0</v>
      </c>
    </row>
    <row r="7003" spans="1:18" x14ac:dyDescent="0.25">
      <c r="A7003">
        <v>34254285</v>
      </c>
      <c r="B7003" t="s">
        <v>19400</v>
      </c>
      <c r="C7003">
        <v>258223453</v>
      </c>
      <c r="D7003" t="s">
        <v>2925</v>
      </c>
      <c r="E7003">
        <f t="shared" ca="1" si="109"/>
        <v>41</v>
      </c>
      <c r="F7003">
        <f>INDEX(ID_barrio!$A$2:$A$49,MATCH(G7003,ID_barrio!$B$2:$B$49,0))</f>
        <v>3</v>
      </c>
      <c r="G7003" t="s">
        <v>32</v>
      </c>
      <c r="H7003">
        <v>-34.615220000000001</v>
      </c>
      <c r="I7003">
        <v>-58.386760000000002</v>
      </c>
      <c r="J7003" t="s">
        <v>24</v>
      </c>
      <c r="K7003">
        <v>3524</v>
      </c>
      <c r="L7003">
        <v>2</v>
      </c>
      <c r="M7003">
        <v>1</v>
      </c>
      <c r="N7003">
        <v>44661</v>
      </c>
      <c r="O7003">
        <v>0.11</v>
      </c>
      <c r="P7003">
        <v>1</v>
      </c>
      <c r="Q7003">
        <v>365</v>
      </c>
      <c r="R7003">
        <v>1</v>
      </c>
    </row>
    <row r="7004" spans="1:18" x14ac:dyDescent="0.25">
      <c r="A7004">
        <v>34392159</v>
      </c>
      <c r="B7004" t="s">
        <v>7414</v>
      </c>
      <c r="C7004">
        <v>39858732</v>
      </c>
      <c r="D7004" t="s">
        <v>599</v>
      </c>
      <c r="E7004">
        <f t="shared" ca="1" si="109"/>
        <v>52</v>
      </c>
      <c r="F7004">
        <f>INDEX(ID_barrio!$A$2:$A$49,MATCH(G7004,ID_barrio!$B$2:$B$49,0))</f>
        <v>1</v>
      </c>
      <c r="G7004" t="s">
        <v>19</v>
      </c>
      <c r="H7004">
        <v>-34.583629999999999</v>
      </c>
      <c r="I7004">
        <v>-58.442700000000002</v>
      </c>
      <c r="J7004" t="s">
        <v>20</v>
      </c>
      <c r="K7004">
        <v>5701</v>
      </c>
      <c r="L7004">
        <v>2</v>
      </c>
      <c r="M7004">
        <v>60</v>
      </c>
      <c r="N7004">
        <v>44883</v>
      </c>
      <c r="O7004">
        <v>1.35</v>
      </c>
      <c r="P7004">
        <v>1</v>
      </c>
      <c r="Q7004">
        <v>346</v>
      </c>
      <c r="R7004">
        <v>8</v>
      </c>
    </row>
    <row r="7005" spans="1:18" x14ac:dyDescent="0.25">
      <c r="A7005">
        <v>34665726</v>
      </c>
      <c r="B7005" t="s">
        <v>7415</v>
      </c>
      <c r="C7005">
        <v>132838002</v>
      </c>
      <c r="D7005" t="s">
        <v>176</v>
      </c>
      <c r="E7005">
        <f t="shared" ca="1" si="109"/>
        <v>29</v>
      </c>
      <c r="F7005">
        <f>INDEX(ID_barrio!$A$2:$A$49,MATCH(G7005,ID_barrio!$B$2:$B$49,0))</f>
        <v>1</v>
      </c>
      <c r="G7005" t="s">
        <v>19</v>
      </c>
      <c r="H7005">
        <v>-34.56615</v>
      </c>
      <c r="I7005">
        <v>-58.432090000000002</v>
      </c>
      <c r="J7005" t="s">
        <v>20</v>
      </c>
      <c r="K7005">
        <v>26429</v>
      </c>
      <c r="L7005">
        <v>14</v>
      </c>
      <c r="M7005">
        <v>2</v>
      </c>
      <c r="N7005">
        <v>43911</v>
      </c>
      <c r="O7005">
        <v>0.05</v>
      </c>
      <c r="P7005">
        <v>84</v>
      </c>
      <c r="Q7005">
        <v>365</v>
      </c>
      <c r="R7005">
        <v>0</v>
      </c>
    </row>
    <row r="7006" spans="1:18" x14ac:dyDescent="0.25">
      <c r="A7006">
        <v>34397410</v>
      </c>
      <c r="B7006" t="s">
        <v>7416</v>
      </c>
      <c r="C7006">
        <v>154816887</v>
      </c>
      <c r="D7006" t="s">
        <v>74</v>
      </c>
      <c r="E7006">
        <f t="shared" ca="1" si="109"/>
        <v>60</v>
      </c>
      <c r="F7006">
        <f>INDEX(ID_barrio!$A$2:$A$49,MATCH(G7006,ID_barrio!$B$2:$B$49,0))</f>
        <v>1</v>
      </c>
      <c r="G7006" t="s">
        <v>19</v>
      </c>
      <c r="H7006">
        <v>-34.59019</v>
      </c>
      <c r="I7006">
        <v>-58.422750000000001</v>
      </c>
      <c r="J7006" t="s">
        <v>20</v>
      </c>
      <c r="K7006">
        <v>7929</v>
      </c>
      <c r="L7006">
        <v>3</v>
      </c>
      <c r="M7006">
        <v>72</v>
      </c>
      <c r="N7006">
        <v>44907</v>
      </c>
      <c r="O7006">
        <v>1.67</v>
      </c>
      <c r="P7006">
        <v>3</v>
      </c>
      <c r="Q7006">
        <v>178</v>
      </c>
      <c r="R7006">
        <v>10</v>
      </c>
    </row>
    <row r="7007" spans="1:18" x14ac:dyDescent="0.25">
      <c r="A7007">
        <v>34254323</v>
      </c>
      <c r="B7007" t="s">
        <v>7417</v>
      </c>
      <c r="C7007">
        <v>125967469</v>
      </c>
      <c r="D7007" t="s">
        <v>1771</v>
      </c>
      <c r="E7007">
        <f t="shared" ca="1" si="109"/>
        <v>33</v>
      </c>
      <c r="F7007">
        <f>INDEX(ID_barrio!$A$2:$A$49,MATCH(G7007,ID_barrio!$B$2:$B$49,0))</f>
        <v>20</v>
      </c>
      <c r="G7007" t="s">
        <v>245</v>
      </c>
      <c r="H7007">
        <v>-34.617710000000002</v>
      </c>
      <c r="I7007">
        <v>-58.361600000000003</v>
      </c>
      <c r="J7007" t="s">
        <v>20</v>
      </c>
      <c r="K7007">
        <v>14901</v>
      </c>
      <c r="L7007">
        <v>3</v>
      </c>
      <c r="M7007">
        <v>46</v>
      </c>
      <c r="N7007">
        <v>44900</v>
      </c>
      <c r="O7007">
        <v>1.05</v>
      </c>
      <c r="P7007">
        <v>2</v>
      </c>
      <c r="Q7007">
        <v>170</v>
      </c>
      <c r="R7007">
        <v>22</v>
      </c>
    </row>
    <row r="7008" spans="1:18" x14ac:dyDescent="0.25">
      <c r="A7008">
        <v>34667318</v>
      </c>
      <c r="B7008" t="s">
        <v>7418</v>
      </c>
      <c r="C7008">
        <v>872401</v>
      </c>
      <c r="D7008" t="s">
        <v>237</v>
      </c>
      <c r="E7008">
        <f t="shared" ca="1" si="109"/>
        <v>68</v>
      </c>
      <c r="F7008">
        <f>INDEX(ID_barrio!$A$2:$A$49,MATCH(G7008,ID_barrio!$B$2:$B$49,0))</f>
        <v>8</v>
      </c>
      <c r="G7008" t="s">
        <v>48</v>
      </c>
      <c r="H7008">
        <v>-34.599930000000001</v>
      </c>
      <c r="I7008">
        <v>-58.41554</v>
      </c>
      <c r="J7008" t="s">
        <v>24</v>
      </c>
      <c r="K7008">
        <v>1640</v>
      </c>
      <c r="L7008">
        <v>14</v>
      </c>
      <c r="M7008">
        <v>0</v>
      </c>
      <c r="P7008">
        <v>5</v>
      </c>
      <c r="Q7008">
        <v>311</v>
      </c>
      <c r="R7008">
        <v>0</v>
      </c>
    </row>
    <row r="7009" spans="1:19" x14ac:dyDescent="0.25">
      <c r="A7009">
        <v>34255655</v>
      </c>
      <c r="B7009" t="s">
        <v>7419</v>
      </c>
      <c r="C7009">
        <v>258637019</v>
      </c>
      <c r="D7009" t="s">
        <v>7420</v>
      </c>
      <c r="E7009">
        <f t="shared" ca="1" si="109"/>
        <v>37</v>
      </c>
      <c r="F7009">
        <f>INDEX(ID_barrio!$A$2:$A$49,MATCH(G7009,ID_barrio!$B$2:$B$49,0))</f>
        <v>18</v>
      </c>
      <c r="G7009" t="s">
        <v>177</v>
      </c>
      <c r="H7009">
        <v>-34.567019999999999</v>
      </c>
      <c r="I7009">
        <v>-58.453560000000003</v>
      </c>
      <c r="J7009" t="s">
        <v>20</v>
      </c>
      <c r="K7009">
        <v>7048</v>
      </c>
      <c r="L7009">
        <v>5</v>
      </c>
      <c r="M7009">
        <v>24</v>
      </c>
      <c r="N7009">
        <v>44904</v>
      </c>
      <c r="O7009">
        <v>0.54</v>
      </c>
      <c r="P7009">
        <v>1</v>
      </c>
      <c r="Q7009">
        <v>73</v>
      </c>
      <c r="R7009">
        <v>6</v>
      </c>
      <c r="S7009">
        <v>1140727275</v>
      </c>
    </row>
    <row r="7010" spans="1:19" x14ac:dyDescent="0.25">
      <c r="A7010">
        <v>34668966</v>
      </c>
      <c r="B7010" t="s">
        <v>7421</v>
      </c>
      <c r="C7010">
        <v>3455834</v>
      </c>
      <c r="D7010" t="s">
        <v>681</v>
      </c>
      <c r="E7010">
        <f t="shared" ca="1" si="109"/>
        <v>57</v>
      </c>
      <c r="F7010">
        <f>INDEX(ID_barrio!$A$2:$A$49,MATCH(G7010,ID_barrio!$B$2:$B$49,0))</f>
        <v>1</v>
      </c>
      <c r="G7010" t="s">
        <v>19</v>
      </c>
      <c r="H7010">
        <v>-34.580620000000003</v>
      </c>
      <c r="I7010">
        <v>-58.40746</v>
      </c>
      <c r="J7010" t="s">
        <v>20</v>
      </c>
      <c r="K7010">
        <v>8810</v>
      </c>
      <c r="L7010">
        <v>7</v>
      </c>
      <c r="M7010">
        <v>26</v>
      </c>
      <c r="N7010">
        <v>44916</v>
      </c>
      <c r="O7010">
        <v>0.6</v>
      </c>
      <c r="P7010">
        <v>14</v>
      </c>
      <c r="Q7010">
        <v>107</v>
      </c>
      <c r="R7010">
        <v>9</v>
      </c>
    </row>
    <row r="7011" spans="1:19" x14ac:dyDescent="0.25">
      <c r="A7011">
        <v>34255765</v>
      </c>
      <c r="B7011" t="s">
        <v>7422</v>
      </c>
      <c r="C7011">
        <v>16596049</v>
      </c>
      <c r="D7011" t="s">
        <v>3306</v>
      </c>
      <c r="E7011">
        <f t="shared" ca="1" si="109"/>
        <v>68</v>
      </c>
      <c r="F7011">
        <f>INDEX(ID_barrio!$A$2:$A$49,MATCH(G7011,ID_barrio!$B$2:$B$49,0))</f>
        <v>7</v>
      </c>
      <c r="G7011" t="s">
        <v>45</v>
      </c>
      <c r="H7011">
        <v>-34.595252990722599</v>
      </c>
      <c r="I7011">
        <v>-58.392223358154297</v>
      </c>
      <c r="J7011" t="s">
        <v>20</v>
      </c>
      <c r="K7011">
        <v>6142</v>
      </c>
      <c r="L7011">
        <v>2</v>
      </c>
      <c r="M7011">
        <v>14</v>
      </c>
      <c r="N7011">
        <v>44916</v>
      </c>
      <c r="O7011">
        <v>1.75</v>
      </c>
      <c r="P7011">
        <v>1</v>
      </c>
      <c r="Q7011">
        <v>361</v>
      </c>
      <c r="R7011">
        <v>14</v>
      </c>
    </row>
    <row r="7012" spans="1:19" x14ac:dyDescent="0.25">
      <c r="A7012">
        <v>34411338</v>
      </c>
      <c r="B7012" t="s">
        <v>7423</v>
      </c>
      <c r="C7012">
        <v>60379503</v>
      </c>
      <c r="D7012" t="s">
        <v>54</v>
      </c>
      <c r="E7012">
        <f t="shared" ca="1" si="109"/>
        <v>75</v>
      </c>
      <c r="F7012">
        <f>INDEX(ID_barrio!$A$2:$A$49,MATCH(G7012,ID_barrio!$B$2:$B$49,0))</f>
        <v>1</v>
      </c>
      <c r="G7012" t="s">
        <v>19</v>
      </c>
      <c r="H7012">
        <v>-34.586640000000003</v>
      </c>
      <c r="I7012">
        <v>-58.414670000000001</v>
      </c>
      <c r="J7012" t="s">
        <v>20</v>
      </c>
      <c r="K7012">
        <v>6096</v>
      </c>
      <c r="L7012">
        <v>2</v>
      </c>
      <c r="M7012">
        <v>12</v>
      </c>
      <c r="N7012">
        <v>44903</v>
      </c>
      <c r="O7012">
        <v>0.27</v>
      </c>
      <c r="P7012">
        <v>2</v>
      </c>
      <c r="Q7012">
        <v>305</v>
      </c>
      <c r="R7012">
        <v>4</v>
      </c>
    </row>
    <row r="7013" spans="1:19" x14ac:dyDescent="0.25">
      <c r="A7013">
        <v>34670951</v>
      </c>
      <c r="B7013" t="s">
        <v>19401</v>
      </c>
      <c r="C7013">
        <v>260838979</v>
      </c>
      <c r="D7013" t="s">
        <v>7424</v>
      </c>
      <c r="E7013">
        <f t="shared" ca="1" si="109"/>
        <v>78</v>
      </c>
      <c r="F7013">
        <f>INDEX(ID_barrio!$A$2:$A$49,MATCH(G7013,ID_barrio!$B$2:$B$49,0))</f>
        <v>15</v>
      </c>
      <c r="G7013" t="s">
        <v>128</v>
      </c>
      <c r="H7013">
        <v>-34.598410000000001</v>
      </c>
      <c r="I7013">
        <v>-58.379559999999998</v>
      </c>
      <c r="J7013" t="s">
        <v>20</v>
      </c>
      <c r="K7013">
        <v>11151</v>
      </c>
      <c r="L7013">
        <v>3</v>
      </c>
      <c r="M7013">
        <v>8</v>
      </c>
      <c r="N7013">
        <v>44923</v>
      </c>
      <c r="O7013">
        <v>0.21</v>
      </c>
      <c r="P7013">
        <v>5</v>
      </c>
      <c r="Q7013">
        <v>316</v>
      </c>
      <c r="R7013">
        <v>5</v>
      </c>
    </row>
    <row r="7014" spans="1:19" x14ac:dyDescent="0.25">
      <c r="A7014">
        <v>34674571</v>
      </c>
      <c r="B7014" t="s">
        <v>7425</v>
      </c>
      <c r="C7014">
        <v>163082583</v>
      </c>
      <c r="D7014" t="s">
        <v>780</v>
      </c>
      <c r="E7014">
        <f t="shared" ca="1" si="109"/>
        <v>41</v>
      </c>
      <c r="F7014">
        <f>INDEX(ID_barrio!$A$2:$A$49,MATCH(G7014,ID_barrio!$B$2:$B$49,0))</f>
        <v>6</v>
      </c>
      <c r="G7014" t="s">
        <v>43</v>
      </c>
      <c r="H7014">
        <v>-34.609529999999999</v>
      </c>
      <c r="I7014">
        <v>-58.39687</v>
      </c>
      <c r="J7014" t="s">
        <v>24</v>
      </c>
      <c r="K7014">
        <v>2819</v>
      </c>
      <c r="L7014">
        <v>1</v>
      </c>
      <c r="M7014">
        <v>0</v>
      </c>
      <c r="P7014">
        <v>3</v>
      </c>
      <c r="Q7014">
        <v>342</v>
      </c>
      <c r="R7014">
        <v>0</v>
      </c>
    </row>
    <row r="7015" spans="1:19" x14ac:dyDescent="0.25">
      <c r="A7015">
        <v>34414829</v>
      </c>
      <c r="B7015" t="s">
        <v>19402</v>
      </c>
      <c r="C7015">
        <v>130721844</v>
      </c>
      <c r="D7015" t="s">
        <v>849</v>
      </c>
      <c r="E7015">
        <f t="shared" ca="1" si="109"/>
        <v>78</v>
      </c>
      <c r="F7015">
        <f>INDEX(ID_barrio!$A$2:$A$49,MATCH(G7015,ID_barrio!$B$2:$B$49,0))</f>
        <v>11</v>
      </c>
      <c r="G7015" t="s">
        <v>82</v>
      </c>
      <c r="H7015">
        <v>-34.617710113525298</v>
      </c>
      <c r="I7015">
        <v>-58.371726989746001</v>
      </c>
      <c r="J7015" t="s">
        <v>24</v>
      </c>
      <c r="K7015">
        <v>2643</v>
      </c>
      <c r="L7015">
        <v>2</v>
      </c>
      <c r="M7015">
        <v>29</v>
      </c>
      <c r="N7015">
        <v>44907</v>
      </c>
      <c r="O7015">
        <v>0.66</v>
      </c>
      <c r="P7015">
        <v>1</v>
      </c>
      <c r="Q7015">
        <v>38</v>
      </c>
      <c r="R7015">
        <v>22</v>
      </c>
    </row>
    <row r="7016" spans="1:19" x14ac:dyDescent="0.25">
      <c r="A7016">
        <v>34416867</v>
      </c>
      <c r="B7016" t="s">
        <v>7426</v>
      </c>
      <c r="C7016">
        <v>14313118</v>
      </c>
      <c r="D7016" t="s">
        <v>232</v>
      </c>
      <c r="E7016">
        <f t="shared" ca="1" si="109"/>
        <v>52</v>
      </c>
      <c r="F7016">
        <f>INDEX(ID_barrio!$A$2:$A$49,MATCH(G7016,ID_barrio!$B$2:$B$49,0))</f>
        <v>1</v>
      </c>
      <c r="G7016" t="s">
        <v>19</v>
      </c>
      <c r="H7016">
        <v>-34.583550000000002</v>
      </c>
      <c r="I7016">
        <v>-58.422699999999999</v>
      </c>
      <c r="J7016" t="s">
        <v>20</v>
      </c>
      <c r="K7016">
        <v>5161</v>
      </c>
      <c r="L7016">
        <v>2</v>
      </c>
      <c r="M7016">
        <v>102</v>
      </c>
      <c r="N7016">
        <v>44917</v>
      </c>
      <c r="O7016">
        <v>2.2999999999999998</v>
      </c>
      <c r="P7016">
        <v>16</v>
      </c>
      <c r="Q7016">
        <v>167</v>
      </c>
      <c r="R7016">
        <v>42</v>
      </c>
    </row>
    <row r="7017" spans="1:19" x14ac:dyDescent="0.25">
      <c r="A7017">
        <v>34271334</v>
      </c>
      <c r="B7017" t="s">
        <v>7427</v>
      </c>
      <c r="C7017">
        <v>28832134</v>
      </c>
      <c r="D7017" t="s">
        <v>71</v>
      </c>
      <c r="E7017">
        <f t="shared" ca="1" si="109"/>
        <v>57</v>
      </c>
      <c r="F7017">
        <f>INDEX(ID_barrio!$A$2:$A$49,MATCH(G7017,ID_barrio!$B$2:$B$49,0))</f>
        <v>5</v>
      </c>
      <c r="G7017" t="s">
        <v>38</v>
      </c>
      <c r="H7017">
        <v>-34.603839999999998</v>
      </c>
      <c r="I7017">
        <v>-58.37753</v>
      </c>
      <c r="J7017" t="s">
        <v>20</v>
      </c>
      <c r="K7017">
        <v>6580</v>
      </c>
      <c r="L7017">
        <v>6</v>
      </c>
      <c r="M7017">
        <v>21</v>
      </c>
      <c r="N7017">
        <v>43903</v>
      </c>
      <c r="O7017">
        <v>0.48</v>
      </c>
      <c r="P7017">
        <v>1</v>
      </c>
      <c r="Q7017">
        <v>120</v>
      </c>
      <c r="R7017">
        <v>0</v>
      </c>
    </row>
    <row r="7018" spans="1:19" x14ac:dyDescent="0.25">
      <c r="A7018">
        <v>34274276</v>
      </c>
      <c r="B7018" t="s">
        <v>7428</v>
      </c>
      <c r="C7018">
        <v>2298142</v>
      </c>
      <c r="D7018" t="s">
        <v>334</v>
      </c>
      <c r="E7018">
        <f t="shared" ca="1" si="109"/>
        <v>46</v>
      </c>
      <c r="F7018">
        <f>INDEX(ID_barrio!$A$2:$A$49,MATCH(G7018,ID_barrio!$B$2:$B$49,0))</f>
        <v>1</v>
      </c>
      <c r="G7018" t="s">
        <v>19</v>
      </c>
      <c r="H7018">
        <v>-34.585169999999998</v>
      </c>
      <c r="I7018">
        <v>-58.426540000000003</v>
      </c>
      <c r="J7018" t="s">
        <v>20</v>
      </c>
      <c r="K7018">
        <v>14095</v>
      </c>
      <c r="L7018">
        <v>2</v>
      </c>
      <c r="M7018">
        <v>5</v>
      </c>
      <c r="N7018">
        <v>43663</v>
      </c>
      <c r="O7018">
        <v>0.11</v>
      </c>
      <c r="P7018">
        <v>1</v>
      </c>
      <c r="Q7018">
        <v>167</v>
      </c>
      <c r="R7018">
        <v>0</v>
      </c>
    </row>
    <row r="7019" spans="1:19" x14ac:dyDescent="0.25">
      <c r="A7019">
        <v>34675063</v>
      </c>
      <c r="B7019" t="s">
        <v>7429</v>
      </c>
      <c r="C7019">
        <v>197296957</v>
      </c>
      <c r="D7019" t="s">
        <v>54</v>
      </c>
      <c r="E7019">
        <f t="shared" ca="1" si="109"/>
        <v>55</v>
      </c>
      <c r="F7019">
        <f>INDEX(ID_barrio!$A$2:$A$49,MATCH(G7019,ID_barrio!$B$2:$B$49,0))</f>
        <v>5</v>
      </c>
      <c r="G7019" t="s">
        <v>38</v>
      </c>
      <c r="H7019">
        <v>-34.600549999999998</v>
      </c>
      <c r="I7019">
        <v>-58.391330000000004</v>
      </c>
      <c r="J7019" t="s">
        <v>418</v>
      </c>
      <c r="K7019">
        <v>1627</v>
      </c>
      <c r="L7019">
        <v>90</v>
      </c>
      <c r="M7019">
        <v>0</v>
      </c>
      <c r="P7019">
        <v>3</v>
      </c>
      <c r="Q7019">
        <v>365</v>
      </c>
      <c r="R7019">
        <v>0</v>
      </c>
    </row>
    <row r="7020" spans="1:19" x14ac:dyDescent="0.25">
      <c r="A7020">
        <v>34276751</v>
      </c>
      <c r="B7020" t="s">
        <v>19403</v>
      </c>
      <c r="C7020">
        <v>15900304</v>
      </c>
      <c r="D7020" t="s">
        <v>435</v>
      </c>
      <c r="E7020">
        <f t="shared" ca="1" si="109"/>
        <v>32</v>
      </c>
      <c r="F7020">
        <f>INDEX(ID_barrio!$A$2:$A$49,MATCH(G7020,ID_barrio!$B$2:$B$49,0))</f>
        <v>1</v>
      </c>
      <c r="G7020" t="s">
        <v>19</v>
      </c>
      <c r="H7020">
        <v>-34.580669999999998</v>
      </c>
      <c r="I7020">
        <v>-58.428339999999999</v>
      </c>
      <c r="J7020" t="s">
        <v>20</v>
      </c>
      <c r="K7020">
        <v>11453</v>
      </c>
      <c r="L7020">
        <v>30</v>
      </c>
      <c r="M7020">
        <v>29</v>
      </c>
      <c r="N7020">
        <v>44728</v>
      </c>
      <c r="O7020">
        <v>0.67</v>
      </c>
      <c r="P7020">
        <v>42</v>
      </c>
      <c r="Q7020">
        <v>116</v>
      </c>
      <c r="R7020">
        <v>16</v>
      </c>
    </row>
    <row r="7021" spans="1:19" x14ac:dyDescent="0.25">
      <c r="A7021">
        <v>34417647</v>
      </c>
      <c r="B7021" t="s">
        <v>7430</v>
      </c>
      <c r="C7021">
        <v>49480723</v>
      </c>
      <c r="D7021" t="s">
        <v>2342</v>
      </c>
      <c r="E7021">
        <f t="shared" ca="1" si="109"/>
        <v>52</v>
      </c>
      <c r="F7021">
        <f>INDEX(ID_barrio!$A$2:$A$49,MATCH(G7021,ID_barrio!$B$2:$B$49,0))</f>
        <v>15</v>
      </c>
      <c r="G7021" t="s">
        <v>128</v>
      </c>
      <c r="H7021">
        <v>-34.597470000000001</v>
      </c>
      <c r="I7021">
        <v>-58.378059999999998</v>
      </c>
      <c r="J7021" t="s">
        <v>20</v>
      </c>
      <c r="K7021">
        <v>24667</v>
      </c>
      <c r="L7021">
        <v>1</v>
      </c>
      <c r="M7021">
        <v>1</v>
      </c>
      <c r="N7021">
        <v>43843</v>
      </c>
      <c r="O7021">
        <v>0.03</v>
      </c>
      <c r="P7021">
        <v>50</v>
      </c>
      <c r="Q7021">
        <v>358</v>
      </c>
      <c r="R7021">
        <v>0</v>
      </c>
    </row>
    <row r="7022" spans="1:19" x14ac:dyDescent="0.25">
      <c r="A7022">
        <v>34675574</v>
      </c>
      <c r="B7022" t="s">
        <v>7431</v>
      </c>
      <c r="C7022">
        <v>3771282</v>
      </c>
      <c r="D7022" t="s">
        <v>193</v>
      </c>
      <c r="E7022">
        <f t="shared" ca="1" si="109"/>
        <v>42</v>
      </c>
      <c r="F7022">
        <f>INDEX(ID_barrio!$A$2:$A$49,MATCH(G7022,ID_barrio!$B$2:$B$49,0))</f>
        <v>7</v>
      </c>
      <c r="G7022" t="s">
        <v>45</v>
      </c>
      <c r="H7022">
        <v>-34.584820000000001</v>
      </c>
      <c r="I7022">
        <v>-58.403469999999999</v>
      </c>
      <c r="J7022" t="s">
        <v>20</v>
      </c>
      <c r="K7022">
        <v>14228</v>
      </c>
      <c r="L7022">
        <v>5</v>
      </c>
      <c r="M7022">
        <v>29</v>
      </c>
      <c r="N7022">
        <v>44921</v>
      </c>
      <c r="O7022">
        <v>0.69</v>
      </c>
      <c r="P7022">
        <v>31</v>
      </c>
      <c r="Q7022">
        <v>321</v>
      </c>
      <c r="R7022">
        <v>17</v>
      </c>
    </row>
    <row r="7023" spans="1:19" x14ac:dyDescent="0.25">
      <c r="A7023">
        <v>34420064</v>
      </c>
      <c r="B7023" t="s">
        <v>7432</v>
      </c>
      <c r="C7023">
        <v>2358240</v>
      </c>
      <c r="D7023" t="s">
        <v>693</v>
      </c>
      <c r="E7023">
        <f t="shared" ca="1" si="109"/>
        <v>36</v>
      </c>
      <c r="F7023">
        <f>INDEX(ID_barrio!$A$2:$A$49,MATCH(G7023,ID_barrio!$B$2:$B$49,0))</f>
        <v>1</v>
      </c>
      <c r="G7023" t="s">
        <v>19</v>
      </c>
      <c r="H7023">
        <v>-34.583100000000002</v>
      </c>
      <c r="I7023">
        <v>-58.42154</v>
      </c>
      <c r="J7023" t="s">
        <v>20</v>
      </c>
      <c r="K7023">
        <v>17619</v>
      </c>
      <c r="L7023">
        <v>15</v>
      </c>
      <c r="M7023">
        <v>1</v>
      </c>
      <c r="N7023">
        <v>44881</v>
      </c>
      <c r="O7023">
        <v>0.68</v>
      </c>
      <c r="P7023">
        <v>1</v>
      </c>
      <c r="Q7023">
        <v>74</v>
      </c>
      <c r="R7023">
        <v>1</v>
      </c>
    </row>
    <row r="7024" spans="1:19" x14ac:dyDescent="0.25">
      <c r="A7024">
        <v>34277950</v>
      </c>
      <c r="B7024" t="s">
        <v>19404</v>
      </c>
      <c r="C7024">
        <v>3443857</v>
      </c>
      <c r="D7024" t="s">
        <v>1681</v>
      </c>
      <c r="E7024">
        <f t="shared" ca="1" si="109"/>
        <v>63</v>
      </c>
      <c r="F7024">
        <f>INDEX(ID_barrio!$A$2:$A$49,MATCH(G7024,ID_barrio!$B$2:$B$49,0))</f>
        <v>3</v>
      </c>
      <c r="G7024" t="s">
        <v>32</v>
      </c>
      <c r="H7024">
        <v>-34.616379999999999</v>
      </c>
      <c r="I7024">
        <v>-58.38232</v>
      </c>
      <c r="J7024" t="s">
        <v>24</v>
      </c>
      <c r="K7024">
        <v>1874</v>
      </c>
      <c r="L7024">
        <v>14</v>
      </c>
      <c r="M7024">
        <v>10</v>
      </c>
      <c r="N7024">
        <v>44800</v>
      </c>
      <c r="O7024">
        <v>0.23</v>
      </c>
      <c r="P7024">
        <v>2</v>
      </c>
      <c r="Q7024">
        <v>305</v>
      </c>
      <c r="R7024">
        <v>6</v>
      </c>
    </row>
    <row r="7025" spans="1:19" x14ac:dyDescent="0.25">
      <c r="A7025">
        <v>34279979</v>
      </c>
      <c r="B7025" t="s">
        <v>7433</v>
      </c>
      <c r="C7025">
        <v>237450233</v>
      </c>
      <c r="D7025" t="s">
        <v>7434</v>
      </c>
      <c r="E7025">
        <f t="shared" ca="1" si="109"/>
        <v>71</v>
      </c>
      <c r="F7025">
        <f>INDEX(ID_barrio!$A$2:$A$49,MATCH(G7025,ID_barrio!$B$2:$B$49,0))</f>
        <v>12</v>
      </c>
      <c r="G7025" t="s">
        <v>87</v>
      </c>
      <c r="H7025">
        <v>-34.5597892025148</v>
      </c>
      <c r="I7025">
        <v>-58.457303931728198</v>
      </c>
      <c r="J7025" t="s">
        <v>20</v>
      </c>
      <c r="K7025">
        <v>7929</v>
      </c>
      <c r="L7025">
        <v>5</v>
      </c>
      <c r="M7025">
        <v>3</v>
      </c>
      <c r="N7025">
        <v>44899</v>
      </c>
      <c r="O7025">
        <v>0.09</v>
      </c>
      <c r="P7025">
        <v>1</v>
      </c>
      <c r="Q7025">
        <v>16</v>
      </c>
      <c r="R7025">
        <v>2</v>
      </c>
    </row>
    <row r="7026" spans="1:19" x14ac:dyDescent="0.25">
      <c r="A7026">
        <v>34675933</v>
      </c>
      <c r="B7026" t="s">
        <v>7435</v>
      </c>
      <c r="C7026">
        <v>260322092</v>
      </c>
      <c r="D7026" t="s">
        <v>88</v>
      </c>
      <c r="E7026">
        <f t="shared" ca="1" si="109"/>
        <v>39</v>
      </c>
      <c r="F7026">
        <f>INDEX(ID_barrio!$A$2:$A$49,MATCH(G7026,ID_barrio!$B$2:$B$49,0))</f>
        <v>22</v>
      </c>
      <c r="G7026" t="s">
        <v>302</v>
      </c>
      <c r="H7026">
        <v>-34.628230000000002</v>
      </c>
      <c r="I7026">
        <v>-58.373240000000003</v>
      </c>
      <c r="J7026" t="s">
        <v>20</v>
      </c>
      <c r="K7026">
        <v>7239</v>
      </c>
      <c r="L7026">
        <v>1</v>
      </c>
      <c r="M7026">
        <v>85</v>
      </c>
      <c r="N7026">
        <v>44914</v>
      </c>
      <c r="O7026">
        <v>1.92</v>
      </c>
      <c r="P7026">
        <v>3</v>
      </c>
      <c r="Q7026">
        <v>362</v>
      </c>
      <c r="R7026">
        <v>44</v>
      </c>
    </row>
    <row r="7027" spans="1:19" x14ac:dyDescent="0.25">
      <c r="A7027">
        <v>34280381</v>
      </c>
      <c r="B7027" t="s">
        <v>7436</v>
      </c>
      <c r="C7027">
        <v>12673421</v>
      </c>
      <c r="D7027" t="s">
        <v>204</v>
      </c>
      <c r="E7027">
        <f t="shared" ca="1" si="109"/>
        <v>67</v>
      </c>
      <c r="F7027">
        <f>INDEX(ID_barrio!$A$2:$A$49,MATCH(G7027,ID_barrio!$B$2:$B$49,0))</f>
        <v>1</v>
      </c>
      <c r="G7027" t="s">
        <v>19</v>
      </c>
      <c r="H7027">
        <v>-34.585349999999998</v>
      </c>
      <c r="I7027">
        <v>-58.419809999999998</v>
      </c>
      <c r="J7027" t="s">
        <v>20</v>
      </c>
      <c r="K7027">
        <v>8810</v>
      </c>
      <c r="L7027">
        <v>3</v>
      </c>
      <c r="M7027">
        <v>40</v>
      </c>
      <c r="N7027">
        <v>44903</v>
      </c>
      <c r="O7027">
        <v>0.95</v>
      </c>
      <c r="P7027">
        <v>2</v>
      </c>
      <c r="Q7027">
        <v>296</v>
      </c>
      <c r="R7027">
        <v>20</v>
      </c>
    </row>
    <row r="7028" spans="1:19" x14ac:dyDescent="0.25">
      <c r="A7028">
        <v>34422374</v>
      </c>
      <c r="B7028" t="s">
        <v>7437</v>
      </c>
      <c r="C7028">
        <v>129609889</v>
      </c>
      <c r="D7028" t="s">
        <v>387</v>
      </c>
      <c r="E7028">
        <f t="shared" ca="1" si="109"/>
        <v>44</v>
      </c>
      <c r="F7028">
        <f>INDEX(ID_barrio!$A$2:$A$49,MATCH(G7028,ID_barrio!$B$2:$B$49,0))</f>
        <v>24</v>
      </c>
      <c r="G7028" t="s">
        <v>451</v>
      </c>
      <c r="H7028">
        <v>-34.610550000000003</v>
      </c>
      <c r="I7028">
        <v>-58.439860000000003</v>
      </c>
      <c r="J7028" t="s">
        <v>20</v>
      </c>
      <c r="K7028">
        <v>11453</v>
      </c>
      <c r="L7028">
        <v>2</v>
      </c>
      <c r="M7028">
        <v>6</v>
      </c>
      <c r="N7028">
        <v>44576</v>
      </c>
      <c r="O7028">
        <v>0.14000000000000001</v>
      </c>
      <c r="P7028">
        <v>1</v>
      </c>
      <c r="Q7028">
        <v>161</v>
      </c>
      <c r="R7028">
        <v>1</v>
      </c>
    </row>
    <row r="7029" spans="1:19" x14ac:dyDescent="0.25">
      <c r="A7029">
        <v>34676778</v>
      </c>
      <c r="B7029" t="s">
        <v>7438</v>
      </c>
      <c r="C7029">
        <v>1875949</v>
      </c>
      <c r="D7029" t="s">
        <v>578</v>
      </c>
      <c r="E7029">
        <f t="shared" ca="1" si="109"/>
        <v>45</v>
      </c>
      <c r="F7029">
        <f>INDEX(ID_barrio!$A$2:$A$49,MATCH(G7029,ID_barrio!$B$2:$B$49,0))</f>
        <v>1</v>
      </c>
      <c r="G7029" t="s">
        <v>19</v>
      </c>
      <c r="H7029">
        <v>-34.582889999999999</v>
      </c>
      <c r="I7029">
        <v>-58.41648</v>
      </c>
      <c r="J7029" t="s">
        <v>20</v>
      </c>
      <c r="K7029">
        <v>44048</v>
      </c>
      <c r="L7029">
        <v>3</v>
      </c>
      <c r="M7029">
        <v>41</v>
      </c>
      <c r="N7029">
        <v>44829</v>
      </c>
      <c r="O7029">
        <v>0.94</v>
      </c>
      <c r="P7029">
        <v>74</v>
      </c>
      <c r="Q7029">
        <v>261</v>
      </c>
      <c r="R7029">
        <v>14</v>
      </c>
    </row>
    <row r="7030" spans="1:19" x14ac:dyDescent="0.25">
      <c r="A7030">
        <v>34280529</v>
      </c>
      <c r="B7030" t="s">
        <v>7439</v>
      </c>
      <c r="C7030">
        <v>190841754</v>
      </c>
      <c r="D7030" t="s">
        <v>213</v>
      </c>
      <c r="E7030">
        <f t="shared" ca="1" si="109"/>
        <v>73</v>
      </c>
      <c r="F7030">
        <f>INDEX(ID_barrio!$A$2:$A$49,MATCH(G7030,ID_barrio!$B$2:$B$49,0))</f>
        <v>1</v>
      </c>
      <c r="G7030" t="s">
        <v>19</v>
      </c>
      <c r="H7030">
        <v>-34.577500000000001</v>
      </c>
      <c r="I7030">
        <v>-58.431930000000001</v>
      </c>
      <c r="J7030" t="s">
        <v>20</v>
      </c>
      <c r="K7030">
        <v>10244</v>
      </c>
      <c r="L7030">
        <v>1</v>
      </c>
      <c r="M7030">
        <v>149</v>
      </c>
      <c r="N7030">
        <v>44921</v>
      </c>
      <c r="O7030">
        <v>3.34</v>
      </c>
      <c r="P7030">
        <v>22</v>
      </c>
      <c r="Q7030">
        <v>339</v>
      </c>
      <c r="R7030">
        <v>82</v>
      </c>
    </row>
    <row r="7031" spans="1:19" x14ac:dyDescent="0.25">
      <c r="A7031">
        <v>34678528</v>
      </c>
      <c r="B7031" t="s">
        <v>7440</v>
      </c>
      <c r="C7031">
        <v>40016917</v>
      </c>
      <c r="D7031" t="s">
        <v>799</v>
      </c>
      <c r="E7031">
        <f t="shared" ca="1" si="109"/>
        <v>64</v>
      </c>
      <c r="F7031">
        <f>INDEX(ID_barrio!$A$2:$A$49,MATCH(G7031,ID_barrio!$B$2:$B$49,0))</f>
        <v>25</v>
      </c>
      <c r="G7031" t="s">
        <v>456</v>
      </c>
      <c r="H7031">
        <v>-34.553489999999996</v>
      </c>
      <c r="I7031">
        <v>-58.493850000000002</v>
      </c>
      <c r="J7031" t="s">
        <v>20</v>
      </c>
      <c r="K7031">
        <v>5286</v>
      </c>
      <c r="L7031">
        <v>90</v>
      </c>
      <c r="M7031">
        <v>1</v>
      </c>
      <c r="N7031">
        <v>43649</v>
      </c>
      <c r="O7031">
        <v>0.02</v>
      </c>
      <c r="P7031">
        <v>1</v>
      </c>
      <c r="Q7031">
        <v>180</v>
      </c>
      <c r="R7031">
        <v>0</v>
      </c>
    </row>
    <row r="7032" spans="1:19" x14ac:dyDescent="0.25">
      <c r="A7032">
        <v>34281635</v>
      </c>
      <c r="B7032" t="s">
        <v>7441</v>
      </c>
      <c r="C7032">
        <v>243526911</v>
      </c>
      <c r="D7032" t="s">
        <v>1605</v>
      </c>
      <c r="E7032">
        <f t="shared" ca="1" si="109"/>
        <v>61</v>
      </c>
      <c r="F7032">
        <f>INDEX(ID_barrio!$A$2:$A$49,MATCH(G7032,ID_barrio!$B$2:$B$49,0))</f>
        <v>3</v>
      </c>
      <c r="G7032" t="s">
        <v>32</v>
      </c>
      <c r="H7032">
        <v>-34.61551</v>
      </c>
      <c r="I7032">
        <v>-58.377209999999998</v>
      </c>
      <c r="J7032" t="s">
        <v>20</v>
      </c>
      <c r="K7032">
        <v>5890</v>
      </c>
      <c r="L7032">
        <v>1</v>
      </c>
      <c r="M7032">
        <v>84</v>
      </c>
      <c r="N7032">
        <v>44906</v>
      </c>
      <c r="O7032">
        <v>1.91</v>
      </c>
      <c r="P7032">
        <v>1</v>
      </c>
      <c r="Q7032">
        <v>86</v>
      </c>
      <c r="R7032">
        <v>40</v>
      </c>
      <c r="S7032">
        <v>1166614654</v>
      </c>
    </row>
    <row r="7033" spans="1:19" x14ac:dyDescent="0.25">
      <c r="A7033">
        <v>34434911</v>
      </c>
      <c r="B7033" t="s">
        <v>7442</v>
      </c>
      <c r="C7033">
        <v>115661616</v>
      </c>
      <c r="D7033" t="s">
        <v>7443</v>
      </c>
      <c r="E7033">
        <f t="shared" ca="1" si="109"/>
        <v>34</v>
      </c>
      <c r="F7033">
        <f>INDEX(ID_barrio!$A$2:$A$49,MATCH(G7033,ID_barrio!$B$2:$B$49,0))</f>
        <v>7</v>
      </c>
      <c r="G7033" t="s">
        <v>45</v>
      </c>
      <c r="H7033">
        <v>-34.595680000000002</v>
      </c>
      <c r="I7033">
        <v>-58.395029999999998</v>
      </c>
      <c r="J7033" t="s">
        <v>20</v>
      </c>
      <c r="K7033">
        <v>8810</v>
      </c>
      <c r="L7033">
        <v>180</v>
      </c>
      <c r="M7033">
        <v>33</v>
      </c>
      <c r="N7033">
        <v>43902</v>
      </c>
      <c r="O7033">
        <v>0.75</v>
      </c>
      <c r="P7033">
        <v>1</v>
      </c>
      <c r="Q7033">
        <v>180</v>
      </c>
      <c r="R7033">
        <v>0</v>
      </c>
    </row>
    <row r="7034" spans="1:19" x14ac:dyDescent="0.25">
      <c r="A7034">
        <v>34680500</v>
      </c>
      <c r="B7034" t="s">
        <v>7444</v>
      </c>
      <c r="C7034">
        <v>221564243</v>
      </c>
      <c r="D7034" t="s">
        <v>7445</v>
      </c>
      <c r="E7034">
        <f t="shared" ca="1" si="109"/>
        <v>30</v>
      </c>
      <c r="F7034">
        <f>INDEX(ID_barrio!$A$2:$A$49,MATCH(G7034,ID_barrio!$B$2:$B$49,0))</f>
        <v>8</v>
      </c>
      <c r="G7034" t="s">
        <v>48</v>
      </c>
      <c r="H7034">
        <v>-34.602350000000001</v>
      </c>
      <c r="I7034">
        <v>-58.412930000000003</v>
      </c>
      <c r="J7034" t="s">
        <v>20</v>
      </c>
      <c r="K7034">
        <v>14500</v>
      </c>
      <c r="L7034">
        <v>3</v>
      </c>
      <c r="M7034">
        <v>40</v>
      </c>
      <c r="N7034">
        <v>44918</v>
      </c>
      <c r="O7034">
        <v>0.94</v>
      </c>
      <c r="P7034">
        <v>1</v>
      </c>
      <c r="Q7034">
        <v>54</v>
      </c>
      <c r="R7034">
        <v>20</v>
      </c>
    </row>
    <row r="7035" spans="1:19" x14ac:dyDescent="0.25">
      <c r="A7035">
        <v>34435625</v>
      </c>
      <c r="B7035" t="s">
        <v>7446</v>
      </c>
      <c r="C7035">
        <v>17303651</v>
      </c>
      <c r="D7035" t="s">
        <v>186</v>
      </c>
      <c r="E7035">
        <f t="shared" ca="1" si="109"/>
        <v>70</v>
      </c>
      <c r="F7035">
        <f>INDEX(ID_barrio!$A$2:$A$49,MATCH(G7035,ID_barrio!$B$2:$B$49,0))</f>
        <v>1</v>
      </c>
      <c r="G7035" t="s">
        <v>19</v>
      </c>
      <c r="H7035">
        <v>-34.593580000000003</v>
      </c>
      <c r="I7035">
        <v>-58.427630000000001</v>
      </c>
      <c r="J7035" t="s">
        <v>20</v>
      </c>
      <c r="K7035">
        <v>4933</v>
      </c>
      <c r="L7035">
        <v>30</v>
      </c>
      <c r="M7035">
        <v>3</v>
      </c>
      <c r="N7035">
        <v>44780</v>
      </c>
      <c r="O7035">
        <v>0.08</v>
      </c>
      <c r="P7035">
        <v>6</v>
      </c>
      <c r="Q7035">
        <v>291</v>
      </c>
      <c r="R7035">
        <v>1</v>
      </c>
    </row>
    <row r="7036" spans="1:19" x14ac:dyDescent="0.25">
      <c r="A7036">
        <v>34437605</v>
      </c>
      <c r="B7036" t="s">
        <v>7447</v>
      </c>
      <c r="C7036">
        <v>83703100</v>
      </c>
      <c r="D7036" t="s">
        <v>269</v>
      </c>
      <c r="E7036">
        <f t="shared" ca="1" si="109"/>
        <v>60</v>
      </c>
      <c r="F7036">
        <f>INDEX(ID_barrio!$A$2:$A$49,MATCH(G7036,ID_barrio!$B$2:$B$49,0))</f>
        <v>1</v>
      </c>
      <c r="G7036" t="s">
        <v>19</v>
      </c>
      <c r="H7036">
        <v>-34.583770000000001</v>
      </c>
      <c r="I7036">
        <v>-58.432740000000003</v>
      </c>
      <c r="J7036" t="s">
        <v>20</v>
      </c>
      <c r="K7036">
        <v>16361</v>
      </c>
      <c r="L7036">
        <v>1</v>
      </c>
      <c r="M7036">
        <v>17</v>
      </c>
      <c r="N7036">
        <v>44922</v>
      </c>
      <c r="O7036">
        <v>0.39</v>
      </c>
      <c r="P7036">
        <v>1</v>
      </c>
      <c r="Q7036">
        <v>178</v>
      </c>
      <c r="R7036">
        <v>9</v>
      </c>
    </row>
    <row r="7037" spans="1:19" x14ac:dyDescent="0.25">
      <c r="A7037">
        <v>34681350</v>
      </c>
      <c r="B7037" t="s">
        <v>7448</v>
      </c>
      <c r="C7037">
        <v>7786587</v>
      </c>
      <c r="D7037" t="s">
        <v>374</v>
      </c>
      <c r="E7037">
        <f t="shared" ca="1" si="109"/>
        <v>46</v>
      </c>
      <c r="F7037">
        <f>INDEX(ID_barrio!$A$2:$A$49,MATCH(G7037,ID_barrio!$B$2:$B$49,0))</f>
        <v>1</v>
      </c>
      <c r="G7037" t="s">
        <v>19</v>
      </c>
      <c r="H7037">
        <v>-34.580939999999998</v>
      </c>
      <c r="I7037">
        <v>-58.4405</v>
      </c>
      <c r="J7037" t="s">
        <v>20</v>
      </c>
      <c r="K7037">
        <v>7929</v>
      </c>
      <c r="L7037">
        <v>28</v>
      </c>
      <c r="M7037">
        <v>0</v>
      </c>
      <c r="P7037">
        <v>119</v>
      </c>
      <c r="Q7037">
        <v>87</v>
      </c>
      <c r="R7037">
        <v>0</v>
      </c>
    </row>
    <row r="7038" spans="1:19" x14ac:dyDescent="0.25">
      <c r="A7038">
        <v>34437841</v>
      </c>
      <c r="B7038" t="s">
        <v>7449</v>
      </c>
      <c r="C7038">
        <v>57648576</v>
      </c>
      <c r="D7038" t="s">
        <v>328</v>
      </c>
      <c r="E7038">
        <f t="shared" ca="1" si="109"/>
        <v>79</v>
      </c>
      <c r="F7038">
        <f>INDEX(ID_barrio!$A$2:$A$49,MATCH(G7038,ID_barrio!$B$2:$B$49,0))</f>
        <v>4</v>
      </c>
      <c r="G7038" t="s">
        <v>35</v>
      </c>
      <c r="H7038">
        <v>-34.575180000000003</v>
      </c>
      <c r="I7038">
        <v>-58.49371</v>
      </c>
      <c r="J7038" t="s">
        <v>20</v>
      </c>
      <c r="K7038">
        <v>256865</v>
      </c>
      <c r="L7038">
        <v>2</v>
      </c>
      <c r="M7038">
        <v>11</v>
      </c>
      <c r="N7038">
        <v>44908</v>
      </c>
      <c r="O7038">
        <v>0.3</v>
      </c>
      <c r="P7038">
        <v>1</v>
      </c>
      <c r="Q7038">
        <v>283</v>
      </c>
      <c r="R7038">
        <v>8</v>
      </c>
    </row>
    <row r="7039" spans="1:19" x14ac:dyDescent="0.25">
      <c r="A7039">
        <v>34439543</v>
      </c>
      <c r="B7039" t="s">
        <v>7450</v>
      </c>
      <c r="C7039">
        <v>259971122</v>
      </c>
      <c r="D7039" t="s">
        <v>93</v>
      </c>
      <c r="E7039">
        <f t="shared" ca="1" si="109"/>
        <v>28</v>
      </c>
      <c r="F7039">
        <f>INDEX(ID_barrio!$A$2:$A$49,MATCH(G7039,ID_barrio!$B$2:$B$49,0))</f>
        <v>5</v>
      </c>
      <c r="G7039" t="s">
        <v>38</v>
      </c>
      <c r="H7039">
        <v>-34.60483</v>
      </c>
      <c r="I7039">
        <v>-58.390500000000003</v>
      </c>
      <c r="J7039" t="s">
        <v>20</v>
      </c>
      <c r="K7039">
        <v>5991</v>
      </c>
      <c r="L7039">
        <v>4</v>
      </c>
      <c r="M7039">
        <v>23</v>
      </c>
      <c r="N7039">
        <v>44844</v>
      </c>
      <c r="O7039">
        <v>0.56999999999999995</v>
      </c>
      <c r="P7039">
        <v>1</v>
      </c>
      <c r="Q7039">
        <v>167</v>
      </c>
      <c r="R7039">
        <v>12</v>
      </c>
    </row>
    <row r="7040" spans="1:19" x14ac:dyDescent="0.25">
      <c r="A7040">
        <v>34869494</v>
      </c>
      <c r="B7040" t="s">
        <v>7451</v>
      </c>
      <c r="C7040">
        <v>4405670</v>
      </c>
      <c r="D7040" t="s">
        <v>181</v>
      </c>
      <c r="E7040">
        <f t="shared" ca="1" si="109"/>
        <v>68</v>
      </c>
      <c r="F7040">
        <f>INDEX(ID_barrio!$A$2:$A$49,MATCH(G7040,ID_barrio!$B$2:$B$49,0))</f>
        <v>1</v>
      </c>
      <c r="G7040" t="s">
        <v>19</v>
      </c>
      <c r="H7040">
        <v>-34.578960000000002</v>
      </c>
      <c r="I7040">
        <v>-58.437150000000003</v>
      </c>
      <c r="J7040" t="s">
        <v>20</v>
      </c>
      <c r="K7040">
        <v>26228</v>
      </c>
      <c r="L7040">
        <v>3</v>
      </c>
      <c r="M7040">
        <v>27</v>
      </c>
      <c r="N7040">
        <v>44916</v>
      </c>
      <c r="O7040">
        <v>0.63</v>
      </c>
      <c r="P7040">
        <v>8</v>
      </c>
      <c r="Q7040">
        <v>169</v>
      </c>
      <c r="R7040">
        <v>13</v>
      </c>
    </row>
    <row r="7041" spans="1:18" x14ac:dyDescent="0.25">
      <c r="A7041">
        <v>34870818</v>
      </c>
      <c r="B7041" t="s">
        <v>7452</v>
      </c>
      <c r="C7041">
        <v>1875949</v>
      </c>
      <c r="D7041" t="s">
        <v>578</v>
      </c>
      <c r="E7041">
        <f t="shared" ca="1" si="109"/>
        <v>76</v>
      </c>
      <c r="F7041">
        <f>INDEX(ID_barrio!$A$2:$A$49,MATCH(G7041,ID_barrio!$B$2:$B$49,0))</f>
        <v>7</v>
      </c>
      <c r="G7041" t="s">
        <v>45</v>
      </c>
      <c r="H7041">
        <v>-34.585160000000002</v>
      </c>
      <c r="I7041">
        <v>-58.405610000000003</v>
      </c>
      <c r="J7041" t="s">
        <v>20</v>
      </c>
      <c r="K7041">
        <v>21244</v>
      </c>
      <c r="L7041">
        <v>3</v>
      </c>
      <c r="M7041">
        <v>55</v>
      </c>
      <c r="N7041">
        <v>44867</v>
      </c>
      <c r="O7041">
        <v>1.26</v>
      </c>
      <c r="P7041">
        <v>74</v>
      </c>
      <c r="Q7041">
        <v>68</v>
      </c>
      <c r="R7041">
        <v>6</v>
      </c>
    </row>
    <row r="7042" spans="1:18" x14ac:dyDescent="0.25">
      <c r="A7042">
        <v>34880354</v>
      </c>
      <c r="B7042" t="s">
        <v>7453</v>
      </c>
      <c r="C7042">
        <v>45364029</v>
      </c>
      <c r="D7042" t="s">
        <v>18641</v>
      </c>
      <c r="E7042">
        <f t="shared" ca="1" si="109"/>
        <v>35</v>
      </c>
      <c r="F7042">
        <f>INDEX(ID_barrio!$A$2:$A$49,MATCH(G7042,ID_barrio!$B$2:$B$49,0))</f>
        <v>1</v>
      </c>
      <c r="G7042" t="s">
        <v>19</v>
      </c>
      <c r="H7042">
        <v>-34.576999999999998</v>
      </c>
      <c r="I7042">
        <v>-58.439889999999998</v>
      </c>
      <c r="J7042" t="s">
        <v>20</v>
      </c>
      <c r="K7042">
        <v>17443</v>
      </c>
      <c r="L7042">
        <v>3</v>
      </c>
      <c r="M7042">
        <v>23</v>
      </c>
      <c r="N7042">
        <v>44914</v>
      </c>
      <c r="O7042">
        <v>0.53</v>
      </c>
      <c r="P7042">
        <v>2</v>
      </c>
      <c r="Q7042">
        <v>153</v>
      </c>
      <c r="R7042">
        <v>20</v>
      </c>
    </row>
    <row r="7043" spans="1:18" x14ac:dyDescent="0.25">
      <c r="A7043">
        <v>34885192</v>
      </c>
      <c r="B7043" t="s">
        <v>7454</v>
      </c>
      <c r="C7043">
        <v>242301597</v>
      </c>
      <c r="D7043" t="s">
        <v>585</v>
      </c>
      <c r="E7043">
        <f t="shared" ref="E7043:E7106" ca="1" si="110">RANDBETWEEN(28,79)</f>
        <v>46</v>
      </c>
      <c r="F7043">
        <f>INDEX(ID_barrio!$A$2:$A$49,MATCH(G7043,ID_barrio!$B$2:$B$49,0))</f>
        <v>7</v>
      </c>
      <c r="G7043" t="s">
        <v>45</v>
      </c>
      <c r="H7043">
        <v>-34.593000000000004</v>
      </c>
      <c r="I7043">
        <v>-58.402369999999998</v>
      </c>
      <c r="J7043" t="s">
        <v>20</v>
      </c>
      <c r="K7043">
        <v>3900</v>
      </c>
      <c r="L7043">
        <v>2</v>
      </c>
      <c r="M7043">
        <v>31</v>
      </c>
      <c r="N7043">
        <v>43909</v>
      </c>
      <c r="O7043">
        <v>0.76</v>
      </c>
      <c r="P7043">
        <v>2</v>
      </c>
      <c r="Q7043">
        <v>50</v>
      </c>
      <c r="R7043">
        <v>0</v>
      </c>
    </row>
    <row r="7044" spans="1:18" x14ac:dyDescent="0.25">
      <c r="A7044">
        <v>34889522</v>
      </c>
      <c r="B7044" t="s">
        <v>7455</v>
      </c>
      <c r="C7044">
        <v>49282058</v>
      </c>
      <c r="D7044" t="s">
        <v>809</v>
      </c>
      <c r="E7044">
        <f t="shared" ca="1" si="110"/>
        <v>48</v>
      </c>
      <c r="F7044">
        <f>INDEX(ID_barrio!$A$2:$A$49,MATCH(G7044,ID_barrio!$B$2:$B$49,0))</f>
        <v>1</v>
      </c>
      <c r="G7044" t="s">
        <v>19</v>
      </c>
      <c r="H7044">
        <v>-34.576779999999999</v>
      </c>
      <c r="I7044">
        <v>-58.423630000000003</v>
      </c>
      <c r="J7044" t="s">
        <v>20</v>
      </c>
      <c r="K7044">
        <v>11805</v>
      </c>
      <c r="L7044">
        <v>1</v>
      </c>
      <c r="M7044">
        <v>113</v>
      </c>
      <c r="N7044">
        <v>44914</v>
      </c>
      <c r="O7044">
        <v>2.6</v>
      </c>
      <c r="P7044">
        <v>2</v>
      </c>
      <c r="Q7044">
        <v>157</v>
      </c>
      <c r="R7044">
        <v>39</v>
      </c>
    </row>
    <row r="7045" spans="1:18" x14ac:dyDescent="0.25">
      <c r="A7045">
        <v>34890667</v>
      </c>
      <c r="B7045" t="s">
        <v>7456</v>
      </c>
      <c r="C7045">
        <v>7786587</v>
      </c>
      <c r="D7045" t="s">
        <v>374</v>
      </c>
      <c r="E7045">
        <f t="shared" ca="1" si="110"/>
        <v>60</v>
      </c>
      <c r="F7045">
        <f>INDEX(ID_barrio!$A$2:$A$49,MATCH(G7045,ID_barrio!$B$2:$B$49,0))</f>
        <v>1</v>
      </c>
      <c r="G7045" t="s">
        <v>19</v>
      </c>
      <c r="H7045">
        <v>-34.576160000000002</v>
      </c>
      <c r="I7045">
        <v>-58.422910000000002</v>
      </c>
      <c r="J7045" t="s">
        <v>20</v>
      </c>
      <c r="K7045">
        <v>5286</v>
      </c>
      <c r="L7045">
        <v>28</v>
      </c>
      <c r="M7045">
        <v>0</v>
      </c>
      <c r="P7045">
        <v>119</v>
      </c>
      <c r="Q7045">
        <v>73</v>
      </c>
      <c r="R7045">
        <v>0</v>
      </c>
    </row>
    <row r="7046" spans="1:18" x14ac:dyDescent="0.25">
      <c r="A7046">
        <v>34894146</v>
      </c>
      <c r="B7046" t="s">
        <v>19405</v>
      </c>
      <c r="C7046">
        <v>7786587</v>
      </c>
      <c r="D7046" t="s">
        <v>374</v>
      </c>
      <c r="E7046">
        <f t="shared" ca="1" si="110"/>
        <v>44</v>
      </c>
      <c r="F7046">
        <f>INDEX(ID_barrio!$A$2:$A$49,MATCH(G7046,ID_barrio!$B$2:$B$49,0))</f>
        <v>1</v>
      </c>
      <c r="G7046" t="s">
        <v>19</v>
      </c>
      <c r="H7046">
        <v>-34.594639999999998</v>
      </c>
      <c r="I7046">
        <v>-58.415370000000003</v>
      </c>
      <c r="J7046" t="s">
        <v>20</v>
      </c>
      <c r="K7046">
        <v>17619</v>
      </c>
      <c r="L7046">
        <v>7</v>
      </c>
      <c r="M7046">
        <v>0</v>
      </c>
      <c r="P7046">
        <v>119</v>
      </c>
      <c r="Q7046">
        <v>89</v>
      </c>
      <c r="R7046">
        <v>0</v>
      </c>
    </row>
    <row r="7047" spans="1:18" x14ac:dyDescent="0.25">
      <c r="A7047">
        <v>34895092</v>
      </c>
      <c r="B7047" t="s">
        <v>19406</v>
      </c>
      <c r="C7047">
        <v>247397455</v>
      </c>
      <c r="D7047" t="s">
        <v>253</v>
      </c>
      <c r="E7047">
        <f t="shared" ca="1" si="110"/>
        <v>66</v>
      </c>
      <c r="F7047">
        <f>INDEX(ID_barrio!$A$2:$A$49,MATCH(G7047,ID_barrio!$B$2:$B$49,0))</f>
        <v>7</v>
      </c>
      <c r="G7047" t="s">
        <v>45</v>
      </c>
      <c r="H7047">
        <v>-34.591380000000001</v>
      </c>
      <c r="I7047">
        <v>-58.399949999999997</v>
      </c>
      <c r="J7047" t="s">
        <v>20</v>
      </c>
      <c r="K7047">
        <v>1950</v>
      </c>
      <c r="L7047">
        <v>2</v>
      </c>
      <c r="M7047">
        <v>31</v>
      </c>
      <c r="N7047">
        <v>44615</v>
      </c>
      <c r="O7047">
        <v>0.76</v>
      </c>
      <c r="P7047">
        <v>1</v>
      </c>
      <c r="Q7047">
        <v>3</v>
      </c>
      <c r="R7047">
        <v>3</v>
      </c>
    </row>
    <row r="7048" spans="1:18" x14ac:dyDescent="0.25">
      <c r="A7048">
        <v>34683422</v>
      </c>
      <c r="B7048" t="s">
        <v>7457</v>
      </c>
      <c r="C7048">
        <v>7786587</v>
      </c>
      <c r="D7048" t="s">
        <v>374</v>
      </c>
      <c r="E7048">
        <f t="shared" ca="1" si="110"/>
        <v>54</v>
      </c>
      <c r="F7048">
        <f>INDEX(ID_barrio!$A$2:$A$49,MATCH(G7048,ID_barrio!$B$2:$B$49,0))</f>
        <v>5</v>
      </c>
      <c r="G7048" t="s">
        <v>38</v>
      </c>
      <c r="H7048">
        <v>-34.600200000000001</v>
      </c>
      <c r="I7048">
        <v>-58.379770000000001</v>
      </c>
      <c r="J7048" t="s">
        <v>20</v>
      </c>
      <c r="K7048">
        <v>4581</v>
      </c>
      <c r="L7048">
        <v>28</v>
      </c>
      <c r="M7048">
        <v>0</v>
      </c>
      <c r="P7048">
        <v>119</v>
      </c>
      <c r="Q7048">
        <v>87</v>
      </c>
      <c r="R7048">
        <v>0</v>
      </c>
    </row>
    <row r="7049" spans="1:18" x14ac:dyDescent="0.25">
      <c r="A7049">
        <v>34896324</v>
      </c>
      <c r="B7049" t="s">
        <v>7458</v>
      </c>
      <c r="C7049">
        <v>3044972</v>
      </c>
      <c r="D7049" t="s">
        <v>655</v>
      </c>
      <c r="E7049">
        <f t="shared" ca="1" si="110"/>
        <v>30</v>
      </c>
      <c r="F7049">
        <f>INDEX(ID_barrio!$A$2:$A$49,MATCH(G7049,ID_barrio!$B$2:$B$49,0))</f>
        <v>11</v>
      </c>
      <c r="G7049" t="s">
        <v>82</v>
      </c>
      <c r="H7049">
        <v>-34.619309999999999</v>
      </c>
      <c r="I7049">
        <v>-58.369149999999998</v>
      </c>
      <c r="J7049" t="s">
        <v>20</v>
      </c>
      <c r="K7049">
        <v>10697</v>
      </c>
      <c r="L7049">
        <v>2</v>
      </c>
      <c r="M7049">
        <v>41</v>
      </c>
      <c r="N7049">
        <v>44916</v>
      </c>
      <c r="O7049">
        <v>0.98</v>
      </c>
      <c r="P7049">
        <v>5</v>
      </c>
      <c r="Q7049">
        <v>164</v>
      </c>
      <c r="R7049">
        <v>35</v>
      </c>
    </row>
    <row r="7050" spans="1:18" x14ac:dyDescent="0.25">
      <c r="A7050">
        <v>34896711</v>
      </c>
      <c r="B7050" t="s">
        <v>7459</v>
      </c>
      <c r="C7050">
        <v>263017755</v>
      </c>
      <c r="D7050" t="s">
        <v>2925</v>
      </c>
      <c r="E7050">
        <f t="shared" ca="1" si="110"/>
        <v>56</v>
      </c>
      <c r="F7050">
        <f>INDEX(ID_barrio!$A$2:$A$49,MATCH(G7050,ID_barrio!$B$2:$B$49,0))</f>
        <v>1</v>
      </c>
      <c r="G7050" t="s">
        <v>19</v>
      </c>
      <c r="H7050">
        <v>-34.579099999999997</v>
      </c>
      <c r="I7050">
        <v>-58.434480000000001</v>
      </c>
      <c r="J7050" t="s">
        <v>20</v>
      </c>
      <c r="K7050">
        <v>6167</v>
      </c>
      <c r="L7050">
        <v>2</v>
      </c>
      <c r="M7050">
        <v>69</v>
      </c>
      <c r="N7050">
        <v>44915</v>
      </c>
      <c r="O7050">
        <v>1.58</v>
      </c>
      <c r="P7050">
        <v>1</v>
      </c>
      <c r="Q7050">
        <v>217</v>
      </c>
      <c r="R7050">
        <v>22</v>
      </c>
    </row>
    <row r="7051" spans="1:18" x14ac:dyDescent="0.25">
      <c r="A7051">
        <v>34704294</v>
      </c>
      <c r="B7051" t="s">
        <v>19407</v>
      </c>
      <c r="C7051">
        <v>41077765</v>
      </c>
      <c r="D7051" t="s">
        <v>1767</v>
      </c>
      <c r="E7051">
        <f t="shared" ca="1" si="110"/>
        <v>32</v>
      </c>
      <c r="F7051">
        <f>INDEX(ID_barrio!$A$2:$A$49,MATCH(G7051,ID_barrio!$B$2:$B$49,0))</f>
        <v>1</v>
      </c>
      <c r="G7051" t="s">
        <v>19</v>
      </c>
      <c r="H7051">
        <v>-34.596150000000002</v>
      </c>
      <c r="I7051">
        <v>-58.417340000000003</v>
      </c>
      <c r="J7051" t="s">
        <v>24</v>
      </c>
      <c r="K7051">
        <v>5000</v>
      </c>
      <c r="L7051">
        <v>1</v>
      </c>
      <c r="M7051">
        <v>6</v>
      </c>
      <c r="N7051">
        <v>44640</v>
      </c>
      <c r="O7051">
        <v>0.14000000000000001</v>
      </c>
      <c r="P7051">
        <v>2</v>
      </c>
      <c r="Q7051">
        <v>0</v>
      </c>
      <c r="R7051">
        <v>1</v>
      </c>
    </row>
    <row r="7052" spans="1:18" x14ac:dyDescent="0.25">
      <c r="A7052">
        <v>34898424</v>
      </c>
      <c r="B7052" t="s">
        <v>19408</v>
      </c>
      <c r="C7052">
        <v>232155525</v>
      </c>
      <c r="D7052" t="s">
        <v>476</v>
      </c>
      <c r="E7052">
        <f t="shared" ca="1" si="110"/>
        <v>36</v>
      </c>
      <c r="F7052">
        <f>INDEX(ID_barrio!$A$2:$A$49,MATCH(G7052,ID_barrio!$B$2:$B$49,0))</f>
        <v>1</v>
      </c>
      <c r="G7052" t="s">
        <v>19</v>
      </c>
      <c r="H7052">
        <v>-34.572499999999998</v>
      </c>
      <c r="I7052">
        <v>-58.437910000000002</v>
      </c>
      <c r="J7052" t="s">
        <v>20</v>
      </c>
      <c r="K7052">
        <v>1760</v>
      </c>
      <c r="L7052">
        <v>3</v>
      </c>
      <c r="M7052">
        <v>0</v>
      </c>
      <c r="P7052">
        <v>1</v>
      </c>
      <c r="Q7052">
        <v>0</v>
      </c>
      <c r="R7052">
        <v>0</v>
      </c>
    </row>
    <row r="7053" spans="1:18" x14ac:dyDescent="0.25">
      <c r="A7053">
        <v>34709703</v>
      </c>
      <c r="B7053" t="s">
        <v>7460</v>
      </c>
      <c r="C7053">
        <v>191344250</v>
      </c>
      <c r="D7053" t="s">
        <v>334</v>
      </c>
      <c r="E7053">
        <f t="shared" ca="1" si="110"/>
        <v>46</v>
      </c>
      <c r="F7053">
        <f>INDEX(ID_barrio!$A$2:$A$49,MATCH(G7053,ID_barrio!$B$2:$B$49,0))</f>
        <v>15</v>
      </c>
      <c r="G7053" t="s">
        <v>128</v>
      </c>
      <c r="H7053">
        <v>-34.595309999999998</v>
      </c>
      <c r="I7053">
        <v>-58.382939999999998</v>
      </c>
      <c r="J7053" t="s">
        <v>20</v>
      </c>
      <c r="K7053">
        <v>4405</v>
      </c>
      <c r="L7053">
        <v>2</v>
      </c>
      <c r="M7053">
        <v>31</v>
      </c>
      <c r="N7053">
        <v>43889</v>
      </c>
      <c r="O7053">
        <v>0.74</v>
      </c>
      <c r="P7053">
        <v>1</v>
      </c>
      <c r="Q7053">
        <v>147</v>
      </c>
      <c r="R7053">
        <v>0</v>
      </c>
    </row>
    <row r="7054" spans="1:18" x14ac:dyDescent="0.25">
      <c r="A7054">
        <v>34444148</v>
      </c>
      <c r="B7054" t="s">
        <v>7461</v>
      </c>
      <c r="C7054">
        <v>108984315</v>
      </c>
      <c r="D7054" t="s">
        <v>2944</v>
      </c>
      <c r="E7054">
        <f t="shared" ca="1" si="110"/>
        <v>57</v>
      </c>
      <c r="F7054">
        <f>INDEX(ID_barrio!$A$2:$A$49,MATCH(G7054,ID_barrio!$B$2:$B$49,0))</f>
        <v>15</v>
      </c>
      <c r="G7054" t="s">
        <v>128</v>
      </c>
      <c r="H7054">
        <v>-34.596710000000002</v>
      </c>
      <c r="I7054">
        <v>-58.37838</v>
      </c>
      <c r="J7054" t="s">
        <v>20</v>
      </c>
      <c r="K7054">
        <v>5235</v>
      </c>
      <c r="L7054">
        <v>3</v>
      </c>
      <c r="M7054">
        <v>91</v>
      </c>
      <c r="N7054">
        <v>44911</v>
      </c>
      <c r="O7054">
        <v>2.06</v>
      </c>
      <c r="P7054">
        <v>1</v>
      </c>
      <c r="Q7054">
        <v>105</v>
      </c>
      <c r="R7054">
        <v>33</v>
      </c>
    </row>
    <row r="7055" spans="1:18" x14ac:dyDescent="0.25">
      <c r="A7055">
        <v>34445853</v>
      </c>
      <c r="B7055" t="s">
        <v>7462</v>
      </c>
      <c r="C7055">
        <v>2354201</v>
      </c>
      <c r="D7055" t="s">
        <v>197</v>
      </c>
      <c r="E7055">
        <f t="shared" ca="1" si="110"/>
        <v>35</v>
      </c>
      <c r="F7055">
        <f>INDEX(ID_barrio!$A$2:$A$49,MATCH(G7055,ID_barrio!$B$2:$B$49,0))</f>
        <v>7</v>
      </c>
      <c r="G7055" t="s">
        <v>45</v>
      </c>
      <c r="H7055">
        <v>-34.586799999999997</v>
      </c>
      <c r="I7055">
        <v>-58.40493</v>
      </c>
      <c r="J7055" t="s">
        <v>20</v>
      </c>
      <c r="K7055">
        <v>1790</v>
      </c>
      <c r="L7055">
        <v>200</v>
      </c>
      <c r="M7055">
        <v>2</v>
      </c>
      <c r="N7055">
        <v>43827</v>
      </c>
      <c r="O7055">
        <v>0.05</v>
      </c>
      <c r="P7055">
        <v>5</v>
      </c>
      <c r="Q7055">
        <v>179</v>
      </c>
      <c r="R7055">
        <v>0</v>
      </c>
    </row>
    <row r="7056" spans="1:18" x14ac:dyDescent="0.25">
      <c r="A7056">
        <v>34710159</v>
      </c>
      <c r="B7056" t="s">
        <v>7463</v>
      </c>
      <c r="C7056">
        <v>261790879</v>
      </c>
      <c r="D7056" t="s">
        <v>7464</v>
      </c>
      <c r="E7056">
        <f t="shared" ca="1" si="110"/>
        <v>37</v>
      </c>
      <c r="F7056">
        <f>INDEX(ID_barrio!$A$2:$A$49,MATCH(G7056,ID_barrio!$B$2:$B$49,0))</f>
        <v>1</v>
      </c>
      <c r="G7056" t="s">
        <v>19</v>
      </c>
      <c r="H7056">
        <v>-34.590409999999999</v>
      </c>
      <c r="I7056">
        <v>-58.42539</v>
      </c>
      <c r="J7056" t="s">
        <v>20</v>
      </c>
      <c r="K7056">
        <v>26429</v>
      </c>
      <c r="L7056">
        <v>2</v>
      </c>
      <c r="M7056">
        <v>87</v>
      </c>
      <c r="N7056">
        <v>44912</v>
      </c>
      <c r="O7056">
        <v>2.0099999999999998</v>
      </c>
      <c r="P7056">
        <v>1</v>
      </c>
      <c r="Q7056">
        <v>109</v>
      </c>
      <c r="R7056">
        <v>43</v>
      </c>
    </row>
    <row r="7057" spans="1:19" x14ac:dyDescent="0.25">
      <c r="A7057">
        <v>34446273</v>
      </c>
      <c r="B7057" t="s">
        <v>1952</v>
      </c>
      <c r="C7057">
        <v>175426713</v>
      </c>
      <c r="D7057" t="s">
        <v>387</v>
      </c>
      <c r="E7057">
        <f t="shared" ca="1" si="110"/>
        <v>35</v>
      </c>
      <c r="F7057">
        <f>INDEX(ID_barrio!$A$2:$A$49,MATCH(G7057,ID_barrio!$B$2:$B$49,0))</f>
        <v>7</v>
      </c>
      <c r="G7057" t="s">
        <v>45</v>
      </c>
      <c r="H7057">
        <v>-34.596060000000001</v>
      </c>
      <c r="I7057">
        <v>-58.387239999999998</v>
      </c>
      <c r="J7057" t="s">
        <v>20</v>
      </c>
      <c r="K7057">
        <v>5134</v>
      </c>
      <c r="L7057">
        <v>6</v>
      </c>
      <c r="M7057">
        <v>2</v>
      </c>
      <c r="N7057">
        <v>44894</v>
      </c>
      <c r="O7057">
        <v>1.05</v>
      </c>
      <c r="P7057">
        <v>1</v>
      </c>
      <c r="Q7057">
        <v>365</v>
      </c>
      <c r="R7057">
        <v>2</v>
      </c>
    </row>
    <row r="7058" spans="1:19" x14ac:dyDescent="0.25">
      <c r="A7058">
        <v>34711926</v>
      </c>
      <c r="B7058" t="s">
        <v>7465</v>
      </c>
      <c r="C7058">
        <v>48164656</v>
      </c>
      <c r="D7058" t="s">
        <v>1112</v>
      </c>
      <c r="E7058">
        <f t="shared" ca="1" si="110"/>
        <v>76</v>
      </c>
      <c r="F7058">
        <f>INDEX(ID_barrio!$A$2:$A$49,MATCH(G7058,ID_barrio!$B$2:$B$49,0))</f>
        <v>1</v>
      </c>
      <c r="G7058" t="s">
        <v>19</v>
      </c>
      <c r="H7058">
        <v>-34.585569999999997</v>
      </c>
      <c r="I7058">
        <v>-58.424770000000002</v>
      </c>
      <c r="J7058" t="s">
        <v>20</v>
      </c>
      <c r="K7058">
        <v>68011</v>
      </c>
      <c r="L7058">
        <v>10</v>
      </c>
      <c r="M7058">
        <v>10</v>
      </c>
      <c r="N7058">
        <v>44905</v>
      </c>
      <c r="O7058">
        <v>0.24</v>
      </c>
      <c r="P7058">
        <v>21</v>
      </c>
      <c r="Q7058">
        <v>56</v>
      </c>
      <c r="R7058">
        <v>6</v>
      </c>
    </row>
    <row r="7059" spans="1:19" x14ac:dyDescent="0.25">
      <c r="A7059">
        <v>34446584</v>
      </c>
      <c r="B7059" t="s">
        <v>7466</v>
      </c>
      <c r="C7059">
        <v>2354201</v>
      </c>
      <c r="D7059" t="s">
        <v>197</v>
      </c>
      <c r="E7059">
        <f t="shared" ca="1" si="110"/>
        <v>28</v>
      </c>
      <c r="F7059">
        <f>INDEX(ID_barrio!$A$2:$A$49,MATCH(G7059,ID_barrio!$B$2:$B$49,0))</f>
        <v>1</v>
      </c>
      <c r="G7059" t="s">
        <v>19</v>
      </c>
      <c r="H7059">
        <v>-34.588430000000002</v>
      </c>
      <c r="I7059">
        <v>-58.415590000000002</v>
      </c>
      <c r="J7059" t="s">
        <v>20</v>
      </c>
      <c r="K7059">
        <v>1800</v>
      </c>
      <c r="L7059">
        <v>200</v>
      </c>
      <c r="M7059">
        <v>0</v>
      </c>
      <c r="P7059">
        <v>5</v>
      </c>
      <c r="Q7059">
        <v>179</v>
      </c>
      <c r="R7059">
        <v>0</v>
      </c>
    </row>
    <row r="7060" spans="1:19" x14ac:dyDescent="0.25">
      <c r="A7060">
        <v>34446699</v>
      </c>
      <c r="B7060" t="s">
        <v>7467</v>
      </c>
      <c r="C7060">
        <v>2354201</v>
      </c>
      <c r="D7060" t="s">
        <v>197</v>
      </c>
      <c r="E7060">
        <f t="shared" ca="1" si="110"/>
        <v>77</v>
      </c>
      <c r="F7060">
        <f>INDEX(ID_barrio!$A$2:$A$49,MATCH(G7060,ID_barrio!$B$2:$B$49,0))</f>
        <v>1</v>
      </c>
      <c r="G7060" t="s">
        <v>19</v>
      </c>
      <c r="H7060">
        <v>-34.586889999999997</v>
      </c>
      <c r="I7060">
        <v>-58.415460000000003</v>
      </c>
      <c r="J7060" t="s">
        <v>24</v>
      </c>
      <c r="K7060">
        <v>1000</v>
      </c>
      <c r="L7060">
        <v>200</v>
      </c>
      <c r="M7060">
        <v>0</v>
      </c>
      <c r="P7060">
        <v>5</v>
      </c>
      <c r="Q7060">
        <v>179</v>
      </c>
      <c r="R7060">
        <v>0</v>
      </c>
    </row>
    <row r="7061" spans="1:19" x14ac:dyDescent="0.25">
      <c r="A7061">
        <v>34713845</v>
      </c>
      <c r="B7061" t="s">
        <v>7468</v>
      </c>
      <c r="C7061">
        <v>530261</v>
      </c>
      <c r="D7061" t="s">
        <v>28</v>
      </c>
      <c r="E7061">
        <f t="shared" ca="1" si="110"/>
        <v>63</v>
      </c>
      <c r="F7061">
        <f>INDEX(ID_barrio!$A$2:$A$49,MATCH(G7061,ID_barrio!$B$2:$B$49,0))</f>
        <v>7</v>
      </c>
      <c r="G7061" t="s">
        <v>45</v>
      </c>
      <c r="H7061">
        <v>-34.59234</v>
      </c>
      <c r="I7061">
        <v>-58.392919999999997</v>
      </c>
      <c r="J7061" t="s">
        <v>20</v>
      </c>
      <c r="K7061">
        <v>31715</v>
      </c>
      <c r="L7061">
        <v>7</v>
      </c>
      <c r="M7061">
        <v>15</v>
      </c>
      <c r="N7061">
        <v>44898</v>
      </c>
      <c r="O7061">
        <v>0.36</v>
      </c>
      <c r="P7061">
        <v>27</v>
      </c>
      <c r="Q7061">
        <v>361</v>
      </c>
      <c r="R7061">
        <v>5</v>
      </c>
    </row>
    <row r="7062" spans="1:19" x14ac:dyDescent="0.25">
      <c r="A7062">
        <v>34718301</v>
      </c>
      <c r="B7062" t="s">
        <v>7469</v>
      </c>
      <c r="C7062">
        <v>261847057</v>
      </c>
      <c r="D7062" t="s">
        <v>88</v>
      </c>
      <c r="E7062">
        <f t="shared" ca="1" si="110"/>
        <v>67</v>
      </c>
      <c r="F7062">
        <f>INDEX(ID_barrio!$A$2:$A$49,MATCH(G7062,ID_barrio!$B$2:$B$49,0))</f>
        <v>5</v>
      </c>
      <c r="G7062" t="s">
        <v>38</v>
      </c>
      <c r="H7062">
        <v>-34.600520000000003</v>
      </c>
      <c r="I7062">
        <v>-58.388469999999998</v>
      </c>
      <c r="J7062" t="s">
        <v>20</v>
      </c>
      <c r="K7062">
        <v>4354</v>
      </c>
      <c r="L7062">
        <v>3</v>
      </c>
      <c r="M7062">
        <v>32</v>
      </c>
      <c r="N7062">
        <v>44909</v>
      </c>
      <c r="O7062">
        <v>0.74</v>
      </c>
      <c r="P7062">
        <v>1</v>
      </c>
      <c r="Q7062">
        <v>147</v>
      </c>
      <c r="R7062">
        <v>20</v>
      </c>
    </row>
    <row r="7063" spans="1:19" x14ac:dyDescent="0.25">
      <c r="A7063">
        <v>34447192</v>
      </c>
      <c r="B7063" t="s">
        <v>19409</v>
      </c>
      <c r="C7063">
        <v>109295883</v>
      </c>
      <c r="D7063" t="s">
        <v>7470</v>
      </c>
      <c r="E7063">
        <f t="shared" ca="1" si="110"/>
        <v>66</v>
      </c>
      <c r="F7063">
        <f>INDEX(ID_barrio!$A$2:$A$49,MATCH(G7063,ID_barrio!$B$2:$B$49,0))</f>
        <v>1</v>
      </c>
      <c r="G7063" t="s">
        <v>19</v>
      </c>
      <c r="H7063">
        <v>-34.586779999999997</v>
      </c>
      <c r="I7063">
        <v>-58.421570000000003</v>
      </c>
      <c r="J7063" t="s">
        <v>20</v>
      </c>
      <c r="K7063">
        <v>10594</v>
      </c>
      <c r="L7063">
        <v>360</v>
      </c>
      <c r="M7063">
        <v>16</v>
      </c>
      <c r="N7063">
        <v>43965</v>
      </c>
      <c r="O7063">
        <v>0.36</v>
      </c>
      <c r="P7063">
        <v>1</v>
      </c>
      <c r="Q7063">
        <v>358</v>
      </c>
      <c r="R7063">
        <v>0</v>
      </c>
    </row>
    <row r="7064" spans="1:19" x14ac:dyDescent="0.25">
      <c r="A7064">
        <v>34460810</v>
      </c>
      <c r="B7064" t="s">
        <v>7471</v>
      </c>
      <c r="C7064">
        <v>140773210</v>
      </c>
      <c r="D7064" t="s">
        <v>1971</v>
      </c>
      <c r="E7064">
        <f t="shared" ca="1" si="110"/>
        <v>36</v>
      </c>
      <c r="F7064">
        <f>INDEX(ID_barrio!$A$2:$A$49,MATCH(G7064,ID_barrio!$B$2:$B$49,0))</f>
        <v>13</v>
      </c>
      <c r="G7064" t="s">
        <v>99</v>
      </c>
      <c r="H7064">
        <v>-34.594380000000001</v>
      </c>
      <c r="I7064">
        <v>-58.443390000000001</v>
      </c>
      <c r="J7064" t="s">
        <v>24</v>
      </c>
      <c r="K7064">
        <v>4591</v>
      </c>
      <c r="L7064">
        <v>7</v>
      </c>
      <c r="M7064">
        <v>0</v>
      </c>
      <c r="P7064">
        <v>7</v>
      </c>
      <c r="Q7064">
        <v>0</v>
      </c>
      <c r="R7064">
        <v>0</v>
      </c>
    </row>
    <row r="7065" spans="1:19" x14ac:dyDescent="0.25">
      <c r="A7065">
        <v>34902796</v>
      </c>
      <c r="B7065" t="s">
        <v>19410</v>
      </c>
      <c r="C7065">
        <v>49026301</v>
      </c>
      <c r="D7065" t="s">
        <v>18475</v>
      </c>
      <c r="E7065">
        <f t="shared" ca="1" si="110"/>
        <v>79</v>
      </c>
      <c r="F7065">
        <f>INDEX(ID_barrio!$A$2:$A$49,MATCH(G7065,ID_barrio!$B$2:$B$49,0))</f>
        <v>1</v>
      </c>
      <c r="G7065" t="s">
        <v>19</v>
      </c>
      <c r="H7065">
        <v>-34.568800000000003</v>
      </c>
      <c r="I7065">
        <v>-58.43676</v>
      </c>
      <c r="J7065" t="s">
        <v>20</v>
      </c>
      <c r="K7065">
        <v>14095</v>
      </c>
      <c r="L7065">
        <v>3</v>
      </c>
      <c r="M7065">
        <v>21</v>
      </c>
      <c r="N7065">
        <v>44877</v>
      </c>
      <c r="O7065">
        <v>0.51</v>
      </c>
      <c r="P7065">
        <v>1</v>
      </c>
      <c r="Q7065">
        <v>162</v>
      </c>
      <c r="R7065">
        <v>6</v>
      </c>
    </row>
    <row r="7066" spans="1:19" x14ac:dyDescent="0.25">
      <c r="A7066">
        <v>34904728</v>
      </c>
      <c r="B7066" t="s">
        <v>7472</v>
      </c>
      <c r="C7066">
        <v>261794734</v>
      </c>
      <c r="D7066" t="s">
        <v>7473</v>
      </c>
      <c r="E7066">
        <f t="shared" ca="1" si="110"/>
        <v>52</v>
      </c>
      <c r="F7066">
        <f>INDEX(ID_barrio!$A$2:$A$49,MATCH(G7066,ID_barrio!$B$2:$B$49,0))</f>
        <v>11</v>
      </c>
      <c r="G7066" t="s">
        <v>82</v>
      </c>
      <c r="H7066">
        <v>-34.625990000000002</v>
      </c>
      <c r="I7066">
        <v>-58.368980000000001</v>
      </c>
      <c r="J7066" t="s">
        <v>20</v>
      </c>
      <c r="K7066">
        <v>7048</v>
      </c>
      <c r="L7066">
        <v>3</v>
      </c>
      <c r="M7066">
        <v>13</v>
      </c>
      <c r="N7066">
        <v>44879</v>
      </c>
      <c r="O7066">
        <v>0.33</v>
      </c>
      <c r="P7066">
        <v>1</v>
      </c>
      <c r="Q7066">
        <v>339</v>
      </c>
      <c r="R7066">
        <v>4</v>
      </c>
    </row>
    <row r="7067" spans="1:19" x14ac:dyDescent="0.25">
      <c r="A7067">
        <v>34906370</v>
      </c>
      <c r="B7067" t="s">
        <v>19411</v>
      </c>
      <c r="C7067">
        <v>164345977</v>
      </c>
      <c r="D7067" t="s">
        <v>19062</v>
      </c>
      <c r="E7067">
        <f t="shared" ca="1" si="110"/>
        <v>34</v>
      </c>
      <c r="F7067">
        <f>INDEX(ID_barrio!$A$2:$A$49,MATCH(G7067,ID_barrio!$B$2:$B$49,0))</f>
        <v>6</v>
      </c>
      <c r="G7067" t="s">
        <v>43</v>
      </c>
      <c r="H7067">
        <v>-34.615220000000001</v>
      </c>
      <c r="I7067">
        <v>-58.398299999999999</v>
      </c>
      <c r="J7067" t="s">
        <v>24</v>
      </c>
      <c r="K7067">
        <v>9824</v>
      </c>
      <c r="L7067">
        <v>2</v>
      </c>
      <c r="M7067">
        <v>17</v>
      </c>
      <c r="N7067">
        <v>44873</v>
      </c>
      <c r="O7067">
        <v>0.39</v>
      </c>
      <c r="P7067">
        <v>3</v>
      </c>
      <c r="Q7067">
        <v>315</v>
      </c>
      <c r="R7067">
        <v>7</v>
      </c>
      <c r="S7067">
        <v>94044817</v>
      </c>
    </row>
    <row r="7068" spans="1:19" x14ac:dyDescent="0.25">
      <c r="A7068">
        <v>34906639</v>
      </c>
      <c r="B7068" t="s">
        <v>7474</v>
      </c>
      <c r="C7068">
        <v>95157066</v>
      </c>
      <c r="D7068" t="s">
        <v>297</v>
      </c>
      <c r="E7068">
        <f t="shared" ca="1" si="110"/>
        <v>69</v>
      </c>
      <c r="F7068">
        <f>INDEX(ID_barrio!$A$2:$A$49,MATCH(G7068,ID_barrio!$B$2:$B$49,0))</f>
        <v>32</v>
      </c>
      <c r="G7068" t="s">
        <v>1233</v>
      </c>
      <c r="H7068">
        <v>-34.580608551328702</v>
      </c>
      <c r="I7068">
        <v>-58.474941403812899</v>
      </c>
      <c r="J7068" t="s">
        <v>20</v>
      </c>
      <c r="K7068">
        <v>20000</v>
      </c>
      <c r="L7068">
        <v>3</v>
      </c>
      <c r="M7068">
        <v>33</v>
      </c>
      <c r="N7068">
        <v>44900</v>
      </c>
      <c r="O7068">
        <v>0.78</v>
      </c>
      <c r="P7068">
        <v>1</v>
      </c>
      <c r="Q7068">
        <v>157</v>
      </c>
      <c r="R7068">
        <v>15</v>
      </c>
    </row>
    <row r="7069" spans="1:19" x14ac:dyDescent="0.25">
      <c r="A7069">
        <v>34907959</v>
      </c>
      <c r="B7069" t="s">
        <v>7475</v>
      </c>
      <c r="C7069">
        <v>85884367</v>
      </c>
      <c r="D7069" t="s">
        <v>7476</v>
      </c>
      <c r="E7069">
        <f t="shared" ca="1" si="110"/>
        <v>61</v>
      </c>
      <c r="F7069">
        <f>INDEX(ID_barrio!$A$2:$A$49,MATCH(G7069,ID_barrio!$B$2:$B$49,0))</f>
        <v>7</v>
      </c>
      <c r="G7069" t="s">
        <v>45</v>
      </c>
      <c r="H7069">
        <v>-34.591740000000001</v>
      </c>
      <c r="I7069">
        <v>-58.399810000000002</v>
      </c>
      <c r="J7069" t="s">
        <v>20</v>
      </c>
      <c r="K7069">
        <v>4200</v>
      </c>
      <c r="L7069">
        <v>15</v>
      </c>
      <c r="M7069">
        <v>33</v>
      </c>
      <c r="N7069">
        <v>44884</v>
      </c>
      <c r="O7069">
        <v>0.76</v>
      </c>
      <c r="P7069">
        <v>1</v>
      </c>
      <c r="Q7069">
        <v>2</v>
      </c>
      <c r="R7069">
        <v>4</v>
      </c>
    </row>
    <row r="7070" spans="1:19" x14ac:dyDescent="0.25">
      <c r="A7070">
        <v>34724568</v>
      </c>
      <c r="B7070" t="s">
        <v>19412</v>
      </c>
      <c r="C7070">
        <v>70721799</v>
      </c>
      <c r="D7070" t="s">
        <v>928</v>
      </c>
      <c r="E7070">
        <f t="shared" ca="1" si="110"/>
        <v>45</v>
      </c>
      <c r="F7070">
        <f>INDEX(ID_barrio!$A$2:$A$49,MATCH(G7070,ID_barrio!$B$2:$B$49,0))</f>
        <v>4</v>
      </c>
      <c r="G7070" t="s">
        <v>35</v>
      </c>
      <c r="H7070">
        <v>-34.5715</v>
      </c>
      <c r="I7070">
        <v>-58.503500000000003</v>
      </c>
      <c r="J7070" t="s">
        <v>24</v>
      </c>
      <c r="K7070">
        <v>2291</v>
      </c>
      <c r="L7070">
        <v>30</v>
      </c>
      <c r="M7070">
        <v>0</v>
      </c>
      <c r="P7070">
        <v>1</v>
      </c>
      <c r="Q7070">
        <v>365</v>
      </c>
      <c r="R7070">
        <v>0</v>
      </c>
    </row>
    <row r="7071" spans="1:19" x14ac:dyDescent="0.25">
      <c r="A7071">
        <v>34908368</v>
      </c>
      <c r="B7071" t="s">
        <v>7477</v>
      </c>
      <c r="C7071">
        <v>167619690</v>
      </c>
      <c r="D7071" t="s">
        <v>875</v>
      </c>
      <c r="E7071">
        <f t="shared" ca="1" si="110"/>
        <v>73</v>
      </c>
      <c r="F7071">
        <f>INDEX(ID_barrio!$A$2:$A$49,MATCH(G7071,ID_barrio!$B$2:$B$49,0))</f>
        <v>5</v>
      </c>
      <c r="G7071" t="s">
        <v>38</v>
      </c>
      <c r="H7071">
        <v>-34.605789999999999</v>
      </c>
      <c r="I7071">
        <v>-58.380429999999997</v>
      </c>
      <c r="J7071" t="s">
        <v>20</v>
      </c>
      <c r="K7071">
        <v>7048</v>
      </c>
      <c r="L7071">
        <v>6</v>
      </c>
      <c r="M7071">
        <v>1</v>
      </c>
      <c r="N7071">
        <v>43775</v>
      </c>
      <c r="O7071">
        <v>0.03</v>
      </c>
      <c r="P7071">
        <v>1</v>
      </c>
      <c r="Q7071">
        <v>181</v>
      </c>
      <c r="R7071">
        <v>0</v>
      </c>
    </row>
    <row r="7072" spans="1:19" x14ac:dyDescent="0.25">
      <c r="A7072">
        <v>34911089</v>
      </c>
      <c r="B7072" t="s">
        <v>7478</v>
      </c>
      <c r="C7072">
        <v>60688159</v>
      </c>
      <c r="D7072" t="s">
        <v>88</v>
      </c>
      <c r="E7072">
        <f t="shared" ca="1" si="110"/>
        <v>30</v>
      </c>
      <c r="F7072">
        <f>INDEX(ID_barrio!$A$2:$A$49,MATCH(G7072,ID_barrio!$B$2:$B$49,0))</f>
        <v>3</v>
      </c>
      <c r="G7072" t="s">
        <v>32</v>
      </c>
      <c r="H7072">
        <v>-34.612139999999997</v>
      </c>
      <c r="I7072">
        <v>-58.370629999999998</v>
      </c>
      <c r="J7072" t="s">
        <v>20</v>
      </c>
      <c r="K7072">
        <v>7099</v>
      </c>
      <c r="L7072">
        <v>2</v>
      </c>
      <c r="M7072">
        <v>25</v>
      </c>
      <c r="N7072">
        <v>43908</v>
      </c>
      <c r="O7072">
        <v>0.59</v>
      </c>
      <c r="P7072">
        <v>2</v>
      </c>
      <c r="Q7072">
        <v>181</v>
      </c>
      <c r="R7072">
        <v>0</v>
      </c>
    </row>
    <row r="7073" spans="1:18" x14ac:dyDescent="0.25">
      <c r="A7073">
        <v>34911774</v>
      </c>
      <c r="B7073" t="s">
        <v>7479</v>
      </c>
      <c r="C7073">
        <v>50545094</v>
      </c>
      <c r="D7073" t="s">
        <v>556</v>
      </c>
      <c r="E7073">
        <f t="shared" ca="1" si="110"/>
        <v>75</v>
      </c>
      <c r="F7073">
        <f>INDEX(ID_barrio!$A$2:$A$49,MATCH(G7073,ID_barrio!$B$2:$B$49,0))</f>
        <v>1</v>
      </c>
      <c r="G7073" t="s">
        <v>19</v>
      </c>
      <c r="H7073">
        <v>-34.58755</v>
      </c>
      <c r="I7073">
        <v>-58.427259999999997</v>
      </c>
      <c r="J7073" t="s">
        <v>24</v>
      </c>
      <c r="K7073">
        <v>3300</v>
      </c>
      <c r="L7073">
        <v>8</v>
      </c>
      <c r="M7073">
        <v>1</v>
      </c>
      <c r="N7073">
        <v>44771</v>
      </c>
      <c r="O7073">
        <v>0.19</v>
      </c>
      <c r="P7073">
        <v>3</v>
      </c>
      <c r="Q7073">
        <v>321</v>
      </c>
      <c r="R7073">
        <v>1</v>
      </c>
    </row>
    <row r="7074" spans="1:18" x14ac:dyDescent="0.25">
      <c r="A7074">
        <v>34462917</v>
      </c>
      <c r="B7074" t="s">
        <v>7480</v>
      </c>
      <c r="C7074">
        <v>94971039</v>
      </c>
      <c r="D7074" t="s">
        <v>7481</v>
      </c>
      <c r="E7074">
        <f t="shared" ca="1" si="110"/>
        <v>64</v>
      </c>
      <c r="F7074">
        <f>INDEX(ID_barrio!$A$2:$A$49,MATCH(G7074,ID_barrio!$B$2:$B$49,0))</f>
        <v>25</v>
      </c>
      <c r="G7074" t="s">
        <v>456</v>
      </c>
      <c r="H7074">
        <v>-34.557369999999999</v>
      </c>
      <c r="I7074">
        <v>-58.489780000000003</v>
      </c>
      <c r="J7074" t="s">
        <v>20</v>
      </c>
      <c r="K7074">
        <v>1760</v>
      </c>
      <c r="L7074">
        <v>3</v>
      </c>
      <c r="M7074">
        <v>0</v>
      </c>
      <c r="P7074">
        <v>1</v>
      </c>
      <c r="Q7074">
        <v>0</v>
      </c>
      <c r="R7074">
        <v>0</v>
      </c>
    </row>
    <row r="7075" spans="1:18" x14ac:dyDescent="0.25">
      <c r="A7075">
        <v>34465369</v>
      </c>
      <c r="B7075" t="s">
        <v>7482</v>
      </c>
      <c r="C7075">
        <v>260164135</v>
      </c>
      <c r="D7075" t="s">
        <v>853</v>
      </c>
      <c r="E7075">
        <f t="shared" ca="1" si="110"/>
        <v>47</v>
      </c>
      <c r="F7075">
        <f>INDEX(ID_barrio!$A$2:$A$49,MATCH(G7075,ID_barrio!$B$2:$B$49,0))</f>
        <v>7</v>
      </c>
      <c r="G7075" t="s">
        <v>45</v>
      </c>
      <c r="H7075">
        <v>-34.589019999999998</v>
      </c>
      <c r="I7075">
        <v>-58.409840000000003</v>
      </c>
      <c r="J7075" t="s">
        <v>24</v>
      </c>
      <c r="K7075">
        <v>4767</v>
      </c>
      <c r="L7075">
        <v>7</v>
      </c>
      <c r="M7075">
        <v>1</v>
      </c>
      <c r="N7075">
        <v>43649</v>
      </c>
      <c r="O7075">
        <v>0.02</v>
      </c>
      <c r="P7075">
        <v>1</v>
      </c>
      <c r="Q7075">
        <v>0</v>
      </c>
      <c r="R7075">
        <v>0</v>
      </c>
    </row>
    <row r="7076" spans="1:18" x14ac:dyDescent="0.25">
      <c r="A7076">
        <v>34466610</v>
      </c>
      <c r="B7076" t="s">
        <v>7483</v>
      </c>
      <c r="C7076">
        <v>70347812</v>
      </c>
      <c r="D7076" t="s">
        <v>647</v>
      </c>
      <c r="E7076">
        <f t="shared" ca="1" si="110"/>
        <v>67</v>
      </c>
      <c r="F7076">
        <f>INDEX(ID_barrio!$A$2:$A$49,MATCH(G7076,ID_barrio!$B$2:$B$49,0))</f>
        <v>1</v>
      </c>
      <c r="G7076" t="s">
        <v>19</v>
      </c>
      <c r="H7076">
        <v>-34.57931</v>
      </c>
      <c r="I7076">
        <v>-58.431179999999998</v>
      </c>
      <c r="J7076" t="s">
        <v>20</v>
      </c>
      <c r="K7076">
        <v>4405</v>
      </c>
      <c r="L7076">
        <v>3</v>
      </c>
      <c r="M7076">
        <v>19</v>
      </c>
      <c r="N7076">
        <v>44903</v>
      </c>
      <c r="O7076">
        <v>1.39</v>
      </c>
      <c r="P7076">
        <v>5</v>
      </c>
      <c r="Q7076">
        <v>271</v>
      </c>
      <c r="R7076">
        <v>18</v>
      </c>
    </row>
    <row r="7077" spans="1:18" x14ac:dyDescent="0.25">
      <c r="A7077">
        <v>34743630</v>
      </c>
      <c r="B7077" t="s">
        <v>7484</v>
      </c>
      <c r="C7077">
        <v>262021444</v>
      </c>
      <c r="D7077" t="s">
        <v>7485</v>
      </c>
      <c r="E7077">
        <f t="shared" ca="1" si="110"/>
        <v>61</v>
      </c>
      <c r="F7077">
        <f>INDEX(ID_barrio!$A$2:$A$49,MATCH(G7077,ID_barrio!$B$2:$B$49,0))</f>
        <v>1</v>
      </c>
      <c r="G7077" t="s">
        <v>19</v>
      </c>
      <c r="H7077">
        <v>-34.587373999999997</v>
      </c>
      <c r="I7077">
        <v>-58.429307399999999</v>
      </c>
      <c r="J7077" t="s">
        <v>20</v>
      </c>
      <c r="K7077">
        <v>27234</v>
      </c>
      <c r="L7077">
        <v>3</v>
      </c>
      <c r="M7077">
        <v>21</v>
      </c>
      <c r="N7077">
        <v>44921</v>
      </c>
      <c r="O7077">
        <v>0.48</v>
      </c>
      <c r="P7077">
        <v>6</v>
      </c>
      <c r="Q7077">
        <v>302</v>
      </c>
      <c r="R7077">
        <v>9</v>
      </c>
    </row>
    <row r="7078" spans="1:18" x14ac:dyDescent="0.25">
      <c r="A7078">
        <v>34467499</v>
      </c>
      <c r="B7078" t="s">
        <v>19413</v>
      </c>
      <c r="C7078">
        <v>247709843</v>
      </c>
      <c r="D7078" t="s">
        <v>1835</v>
      </c>
      <c r="E7078">
        <f t="shared" ca="1" si="110"/>
        <v>42</v>
      </c>
      <c r="F7078">
        <f>INDEX(ID_barrio!$A$2:$A$49,MATCH(G7078,ID_barrio!$B$2:$B$49,0))</f>
        <v>1</v>
      </c>
      <c r="G7078" t="s">
        <v>19</v>
      </c>
      <c r="H7078">
        <v>-34.581580000000002</v>
      </c>
      <c r="I7078">
        <v>-58.425609999999999</v>
      </c>
      <c r="J7078" t="s">
        <v>20</v>
      </c>
      <c r="K7078">
        <v>2811</v>
      </c>
      <c r="L7078">
        <v>1</v>
      </c>
      <c r="M7078">
        <v>29</v>
      </c>
      <c r="N7078">
        <v>44593</v>
      </c>
      <c r="O7078">
        <v>0.67</v>
      </c>
      <c r="P7078">
        <v>1</v>
      </c>
      <c r="Q7078">
        <v>224</v>
      </c>
      <c r="R7078">
        <v>3</v>
      </c>
    </row>
    <row r="7079" spans="1:18" x14ac:dyDescent="0.25">
      <c r="A7079">
        <v>34744418</v>
      </c>
      <c r="B7079" t="s">
        <v>7486</v>
      </c>
      <c r="C7079">
        <v>262021444</v>
      </c>
      <c r="D7079" t="s">
        <v>7485</v>
      </c>
      <c r="E7079">
        <f t="shared" ca="1" si="110"/>
        <v>39</v>
      </c>
      <c r="F7079">
        <f>INDEX(ID_barrio!$A$2:$A$49,MATCH(G7079,ID_barrio!$B$2:$B$49,0))</f>
        <v>1</v>
      </c>
      <c r="G7079" t="s">
        <v>19</v>
      </c>
      <c r="H7079">
        <v>-34.587373999999997</v>
      </c>
      <c r="I7079">
        <v>-58.429307399999999</v>
      </c>
      <c r="J7079" t="s">
        <v>20</v>
      </c>
      <c r="K7079">
        <v>29400</v>
      </c>
      <c r="L7079">
        <v>3</v>
      </c>
      <c r="M7079">
        <v>15</v>
      </c>
      <c r="N7079">
        <v>44919</v>
      </c>
      <c r="O7079">
        <v>0.38</v>
      </c>
      <c r="P7079">
        <v>6</v>
      </c>
      <c r="Q7079">
        <v>311</v>
      </c>
      <c r="R7079">
        <v>14</v>
      </c>
    </row>
    <row r="7080" spans="1:18" x14ac:dyDescent="0.25">
      <c r="A7080">
        <v>34912144</v>
      </c>
      <c r="B7080" t="s">
        <v>7487</v>
      </c>
      <c r="C7080">
        <v>24399650</v>
      </c>
      <c r="D7080" t="s">
        <v>7488</v>
      </c>
      <c r="E7080">
        <f t="shared" ca="1" si="110"/>
        <v>64</v>
      </c>
      <c r="F7080">
        <f>INDEX(ID_barrio!$A$2:$A$49,MATCH(G7080,ID_barrio!$B$2:$B$49,0))</f>
        <v>27</v>
      </c>
      <c r="G7080" t="s">
        <v>500</v>
      </c>
      <c r="H7080">
        <v>-34.620579999999997</v>
      </c>
      <c r="I7080">
        <v>-58.472250000000003</v>
      </c>
      <c r="J7080" t="s">
        <v>20</v>
      </c>
      <c r="K7080">
        <v>3876</v>
      </c>
      <c r="L7080">
        <v>28</v>
      </c>
      <c r="M7080">
        <v>1</v>
      </c>
      <c r="N7080">
        <v>43665</v>
      </c>
      <c r="O7080">
        <v>0.02</v>
      </c>
      <c r="P7080">
        <v>1</v>
      </c>
      <c r="Q7080">
        <v>337</v>
      </c>
      <c r="R7080">
        <v>0</v>
      </c>
    </row>
    <row r="7081" spans="1:18" x14ac:dyDescent="0.25">
      <c r="A7081">
        <v>34747647</v>
      </c>
      <c r="B7081" t="s">
        <v>7489</v>
      </c>
      <c r="C7081">
        <v>262021444</v>
      </c>
      <c r="D7081" t="s">
        <v>7485</v>
      </c>
      <c r="E7081">
        <f t="shared" ca="1" si="110"/>
        <v>36</v>
      </c>
      <c r="F7081">
        <f>INDEX(ID_barrio!$A$2:$A$49,MATCH(G7081,ID_barrio!$B$2:$B$49,0))</f>
        <v>1</v>
      </c>
      <c r="G7081" t="s">
        <v>19</v>
      </c>
      <c r="H7081">
        <v>-34.587350000000001</v>
      </c>
      <c r="I7081">
        <v>-58.42924</v>
      </c>
      <c r="J7081" t="s">
        <v>20</v>
      </c>
      <c r="K7081">
        <v>17847</v>
      </c>
      <c r="L7081">
        <v>3</v>
      </c>
      <c r="M7081">
        <v>18</v>
      </c>
      <c r="N7081">
        <v>44889</v>
      </c>
      <c r="O7081">
        <v>0.43</v>
      </c>
      <c r="P7081">
        <v>6</v>
      </c>
      <c r="Q7081">
        <v>327</v>
      </c>
      <c r="R7081">
        <v>15</v>
      </c>
    </row>
    <row r="7082" spans="1:18" x14ac:dyDescent="0.25">
      <c r="A7082">
        <v>34927553</v>
      </c>
      <c r="B7082" t="s">
        <v>7490</v>
      </c>
      <c r="C7082">
        <v>97938217</v>
      </c>
      <c r="D7082" t="s">
        <v>7491</v>
      </c>
      <c r="E7082">
        <f t="shared" ca="1" si="110"/>
        <v>73</v>
      </c>
      <c r="F7082">
        <f>INDEX(ID_barrio!$A$2:$A$49,MATCH(G7082,ID_barrio!$B$2:$B$49,0))</f>
        <v>1</v>
      </c>
      <c r="G7082" t="s">
        <v>19</v>
      </c>
      <c r="H7082">
        <v>-34.582859999999997</v>
      </c>
      <c r="I7082">
        <v>-58.407310000000003</v>
      </c>
      <c r="J7082" t="s">
        <v>20</v>
      </c>
      <c r="K7082">
        <v>9787</v>
      </c>
      <c r="L7082">
        <v>3</v>
      </c>
      <c r="M7082">
        <v>5</v>
      </c>
      <c r="N7082">
        <v>44906</v>
      </c>
      <c r="O7082">
        <v>1.33</v>
      </c>
      <c r="P7082">
        <v>2</v>
      </c>
      <c r="Q7082">
        <v>0</v>
      </c>
      <c r="R7082">
        <v>5</v>
      </c>
    </row>
    <row r="7083" spans="1:18" x14ac:dyDescent="0.25">
      <c r="A7083">
        <v>34932711</v>
      </c>
      <c r="B7083" t="s">
        <v>7492</v>
      </c>
      <c r="C7083">
        <v>132838002</v>
      </c>
      <c r="D7083" t="s">
        <v>176</v>
      </c>
      <c r="E7083">
        <f t="shared" ca="1" si="110"/>
        <v>77</v>
      </c>
      <c r="F7083">
        <f>INDEX(ID_barrio!$A$2:$A$49,MATCH(G7083,ID_barrio!$B$2:$B$49,0))</f>
        <v>15</v>
      </c>
      <c r="G7083" t="s">
        <v>128</v>
      </c>
      <c r="H7083">
        <v>-34.59693</v>
      </c>
      <c r="I7083">
        <v>-58.386279999999999</v>
      </c>
      <c r="J7083" t="s">
        <v>20</v>
      </c>
      <c r="K7083">
        <v>24667</v>
      </c>
      <c r="L7083">
        <v>14</v>
      </c>
      <c r="M7083">
        <v>0</v>
      </c>
      <c r="P7083">
        <v>84</v>
      </c>
      <c r="Q7083">
        <v>353</v>
      </c>
      <c r="R7083">
        <v>0</v>
      </c>
    </row>
    <row r="7084" spans="1:18" x14ac:dyDescent="0.25">
      <c r="A7084">
        <v>34935134</v>
      </c>
      <c r="B7084" t="s">
        <v>7493</v>
      </c>
      <c r="C7084">
        <v>9808252</v>
      </c>
      <c r="D7084" t="s">
        <v>6665</v>
      </c>
      <c r="E7084">
        <f t="shared" ca="1" si="110"/>
        <v>36</v>
      </c>
      <c r="F7084">
        <f>INDEX(ID_barrio!$A$2:$A$49,MATCH(G7084,ID_barrio!$B$2:$B$49,0))</f>
        <v>5</v>
      </c>
      <c r="G7084" t="s">
        <v>38</v>
      </c>
      <c r="H7084">
        <v>-34.600149999999999</v>
      </c>
      <c r="I7084">
        <v>-58.37818</v>
      </c>
      <c r="J7084" t="s">
        <v>20</v>
      </c>
      <c r="K7084">
        <v>5790</v>
      </c>
      <c r="L7084">
        <v>2</v>
      </c>
      <c r="M7084">
        <v>16</v>
      </c>
      <c r="N7084">
        <v>44856</v>
      </c>
      <c r="O7084">
        <v>0.38</v>
      </c>
      <c r="P7084">
        <v>1</v>
      </c>
      <c r="Q7084">
        <v>44</v>
      </c>
      <c r="R7084">
        <v>9</v>
      </c>
    </row>
    <row r="7085" spans="1:18" x14ac:dyDescent="0.25">
      <c r="A7085">
        <v>34937061</v>
      </c>
      <c r="B7085" t="s">
        <v>7494</v>
      </c>
      <c r="C7085">
        <v>212317549</v>
      </c>
      <c r="D7085" t="s">
        <v>150</v>
      </c>
      <c r="E7085">
        <f t="shared" ca="1" si="110"/>
        <v>65</v>
      </c>
      <c r="F7085">
        <f>INDEX(ID_barrio!$A$2:$A$49,MATCH(G7085,ID_barrio!$B$2:$B$49,0))</f>
        <v>20</v>
      </c>
      <c r="G7085" t="s">
        <v>245</v>
      </c>
      <c r="H7085">
        <v>-34.618499999999997</v>
      </c>
      <c r="I7085">
        <v>-58.360550000000003</v>
      </c>
      <c r="J7085" t="s">
        <v>20</v>
      </c>
      <c r="K7085">
        <v>12334</v>
      </c>
      <c r="L7085">
        <v>2</v>
      </c>
      <c r="M7085">
        <v>3</v>
      </c>
      <c r="N7085">
        <v>43739</v>
      </c>
      <c r="O7085">
        <v>7.0000000000000007E-2</v>
      </c>
      <c r="P7085">
        <v>4</v>
      </c>
      <c r="Q7085">
        <v>272</v>
      </c>
      <c r="R7085">
        <v>0</v>
      </c>
    </row>
    <row r="7086" spans="1:18" x14ac:dyDescent="0.25">
      <c r="A7086">
        <v>34937130</v>
      </c>
      <c r="B7086" t="s">
        <v>7495</v>
      </c>
      <c r="C7086">
        <v>248320261</v>
      </c>
      <c r="D7086" t="s">
        <v>18529</v>
      </c>
      <c r="E7086">
        <f t="shared" ca="1" si="110"/>
        <v>28</v>
      </c>
      <c r="F7086">
        <f>INDEX(ID_barrio!$A$2:$A$49,MATCH(G7086,ID_barrio!$B$2:$B$49,0))</f>
        <v>5</v>
      </c>
      <c r="G7086" t="s">
        <v>38</v>
      </c>
      <c r="H7086">
        <v>-34.602069999999998</v>
      </c>
      <c r="I7086">
        <v>-58.39237</v>
      </c>
      <c r="J7086" t="s">
        <v>20</v>
      </c>
      <c r="K7086">
        <v>3531</v>
      </c>
      <c r="L7086">
        <v>2</v>
      </c>
      <c r="M7086">
        <v>40</v>
      </c>
      <c r="N7086">
        <v>44185</v>
      </c>
      <c r="O7086">
        <v>0.93</v>
      </c>
      <c r="P7086">
        <v>1</v>
      </c>
      <c r="Q7086">
        <v>0</v>
      </c>
      <c r="R7086">
        <v>0</v>
      </c>
    </row>
    <row r="7087" spans="1:18" x14ac:dyDescent="0.25">
      <c r="A7087">
        <v>34473061</v>
      </c>
      <c r="B7087" t="s">
        <v>7496</v>
      </c>
      <c r="C7087">
        <v>48064803</v>
      </c>
      <c r="D7087" t="s">
        <v>585</v>
      </c>
      <c r="E7087">
        <f t="shared" ca="1" si="110"/>
        <v>59</v>
      </c>
      <c r="F7087">
        <f>INDEX(ID_barrio!$A$2:$A$49,MATCH(G7087,ID_barrio!$B$2:$B$49,0))</f>
        <v>7</v>
      </c>
      <c r="G7087" t="s">
        <v>45</v>
      </c>
      <c r="H7087">
        <v>-34.59337</v>
      </c>
      <c r="I7087">
        <v>-58.38823</v>
      </c>
      <c r="J7087" t="s">
        <v>20</v>
      </c>
      <c r="K7087">
        <v>11453</v>
      </c>
      <c r="L7087">
        <v>3</v>
      </c>
      <c r="M7087">
        <v>71</v>
      </c>
      <c r="N7087">
        <v>44900</v>
      </c>
      <c r="O7087">
        <v>1.65</v>
      </c>
      <c r="P7087">
        <v>58</v>
      </c>
      <c r="Q7087">
        <v>71</v>
      </c>
      <c r="R7087">
        <v>27</v>
      </c>
    </row>
    <row r="7088" spans="1:18" x14ac:dyDescent="0.25">
      <c r="A7088">
        <v>34747786</v>
      </c>
      <c r="B7088" t="s">
        <v>19414</v>
      </c>
      <c r="C7088">
        <v>86144503</v>
      </c>
      <c r="D7088" t="s">
        <v>7497</v>
      </c>
      <c r="E7088">
        <f t="shared" ca="1" si="110"/>
        <v>60</v>
      </c>
      <c r="F7088">
        <f>INDEX(ID_barrio!$A$2:$A$49,MATCH(G7088,ID_barrio!$B$2:$B$49,0))</f>
        <v>13</v>
      </c>
      <c r="G7088" t="s">
        <v>99</v>
      </c>
      <c r="H7088">
        <v>-34.600929999999998</v>
      </c>
      <c r="I7088">
        <v>-58.432360000000003</v>
      </c>
      <c r="J7088" t="s">
        <v>20</v>
      </c>
      <c r="K7088">
        <v>7094</v>
      </c>
      <c r="L7088">
        <v>3</v>
      </c>
      <c r="M7088">
        <v>7</v>
      </c>
      <c r="N7088">
        <v>44165</v>
      </c>
      <c r="O7088">
        <v>0.16</v>
      </c>
      <c r="P7088">
        <v>1</v>
      </c>
      <c r="Q7088">
        <v>147</v>
      </c>
      <c r="R7088">
        <v>0</v>
      </c>
    </row>
    <row r="7089" spans="1:19" x14ac:dyDescent="0.25">
      <c r="A7089">
        <v>34473710</v>
      </c>
      <c r="B7089" t="s">
        <v>7498</v>
      </c>
      <c r="C7089">
        <v>51932713</v>
      </c>
      <c r="D7089" t="s">
        <v>328</v>
      </c>
      <c r="E7089">
        <f t="shared" ca="1" si="110"/>
        <v>78</v>
      </c>
      <c r="F7089">
        <f>INDEX(ID_barrio!$A$2:$A$49,MATCH(G7089,ID_barrio!$B$2:$B$49,0))</f>
        <v>10</v>
      </c>
      <c r="G7089" t="s">
        <v>72</v>
      </c>
      <c r="H7089">
        <v>-34.580190000000002</v>
      </c>
      <c r="I7089">
        <v>-58.457009999999997</v>
      </c>
      <c r="J7089" t="s">
        <v>20</v>
      </c>
      <c r="K7089">
        <v>3876</v>
      </c>
      <c r="L7089">
        <v>15</v>
      </c>
      <c r="M7089">
        <v>8</v>
      </c>
      <c r="N7089">
        <v>44743</v>
      </c>
      <c r="O7089">
        <v>0.18</v>
      </c>
      <c r="P7089">
        <v>2</v>
      </c>
      <c r="Q7089">
        <v>303</v>
      </c>
      <c r="R7089">
        <v>1</v>
      </c>
    </row>
    <row r="7090" spans="1:19" x14ac:dyDescent="0.25">
      <c r="A7090">
        <v>34474940</v>
      </c>
      <c r="B7090" t="s">
        <v>19415</v>
      </c>
      <c r="C7090">
        <v>253535696</v>
      </c>
      <c r="D7090" t="s">
        <v>18218</v>
      </c>
      <c r="E7090">
        <f t="shared" ca="1" si="110"/>
        <v>29</v>
      </c>
      <c r="F7090">
        <f>INDEX(ID_barrio!$A$2:$A$49,MATCH(G7090,ID_barrio!$B$2:$B$49,0))</f>
        <v>1</v>
      </c>
      <c r="G7090" t="s">
        <v>19</v>
      </c>
      <c r="H7090">
        <v>-34.575870000000002</v>
      </c>
      <c r="I7090">
        <v>-58.43092</v>
      </c>
      <c r="J7090" t="s">
        <v>20</v>
      </c>
      <c r="K7090">
        <v>5638</v>
      </c>
      <c r="L7090">
        <v>2</v>
      </c>
      <c r="M7090">
        <v>44</v>
      </c>
      <c r="N7090">
        <v>44905</v>
      </c>
      <c r="O7090">
        <v>1.02</v>
      </c>
      <c r="P7090">
        <v>1</v>
      </c>
      <c r="Q7090">
        <v>107</v>
      </c>
      <c r="R7090">
        <v>12</v>
      </c>
    </row>
    <row r="7091" spans="1:19" x14ac:dyDescent="0.25">
      <c r="A7091">
        <v>34476354</v>
      </c>
      <c r="B7091" t="s">
        <v>19416</v>
      </c>
      <c r="C7091">
        <v>5211358</v>
      </c>
      <c r="D7091" t="s">
        <v>7499</v>
      </c>
      <c r="E7091">
        <f t="shared" ca="1" si="110"/>
        <v>72</v>
      </c>
      <c r="F7091">
        <f>INDEX(ID_barrio!$A$2:$A$49,MATCH(G7091,ID_barrio!$B$2:$B$49,0))</f>
        <v>1</v>
      </c>
      <c r="G7091" t="s">
        <v>19</v>
      </c>
      <c r="H7091">
        <v>-34.571350000000002</v>
      </c>
      <c r="I7091">
        <v>-58.432650000000002</v>
      </c>
      <c r="J7091" t="s">
        <v>20</v>
      </c>
      <c r="K7091">
        <v>9162</v>
      </c>
      <c r="L7091">
        <v>2</v>
      </c>
      <c r="M7091">
        <v>28</v>
      </c>
      <c r="N7091">
        <v>44895</v>
      </c>
      <c r="O7091">
        <v>0.64</v>
      </c>
      <c r="P7091">
        <v>1</v>
      </c>
      <c r="Q7091">
        <v>175</v>
      </c>
      <c r="R7091">
        <v>12</v>
      </c>
    </row>
    <row r="7092" spans="1:19" x14ac:dyDescent="0.25">
      <c r="A7092">
        <v>34942244</v>
      </c>
      <c r="B7092" t="s">
        <v>19417</v>
      </c>
      <c r="C7092">
        <v>260840744</v>
      </c>
      <c r="D7092" t="s">
        <v>7500</v>
      </c>
      <c r="E7092">
        <f t="shared" ca="1" si="110"/>
        <v>38</v>
      </c>
      <c r="F7092">
        <f>INDEX(ID_barrio!$A$2:$A$49,MATCH(G7092,ID_barrio!$B$2:$B$49,0))</f>
        <v>1</v>
      </c>
      <c r="G7092" t="s">
        <v>19</v>
      </c>
      <c r="H7092">
        <v>-34.570659999999997</v>
      </c>
      <c r="I7092">
        <v>-58.434280000000001</v>
      </c>
      <c r="J7092" t="s">
        <v>20</v>
      </c>
      <c r="K7092">
        <v>29449</v>
      </c>
      <c r="L7092">
        <v>2</v>
      </c>
      <c r="M7092">
        <v>18</v>
      </c>
      <c r="N7092">
        <v>44911</v>
      </c>
      <c r="O7092">
        <v>0.46</v>
      </c>
      <c r="P7092">
        <v>3</v>
      </c>
      <c r="Q7092">
        <v>353</v>
      </c>
      <c r="R7092">
        <v>13</v>
      </c>
    </row>
    <row r="7093" spans="1:19" x14ac:dyDescent="0.25">
      <c r="A7093">
        <v>34750768</v>
      </c>
      <c r="B7093" t="s">
        <v>7501</v>
      </c>
      <c r="C7093">
        <v>10099328</v>
      </c>
      <c r="D7093" t="s">
        <v>647</v>
      </c>
      <c r="E7093">
        <f t="shared" ca="1" si="110"/>
        <v>65</v>
      </c>
      <c r="F7093">
        <f>INDEX(ID_barrio!$A$2:$A$49,MATCH(G7093,ID_barrio!$B$2:$B$49,0))</f>
        <v>6</v>
      </c>
      <c r="G7093" t="s">
        <v>43</v>
      </c>
      <c r="H7093">
        <v>-34.602989999999998</v>
      </c>
      <c r="I7093">
        <v>-58.407850000000003</v>
      </c>
      <c r="J7093" t="s">
        <v>20</v>
      </c>
      <c r="K7093">
        <v>7173</v>
      </c>
      <c r="L7093">
        <v>2</v>
      </c>
      <c r="M7093">
        <v>12</v>
      </c>
      <c r="N7093">
        <v>44895</v>
      </c>
      <c r="O7093">
        <v>0.28000000000000003</v>
      </c>
      <c r="P7093">
        <v>1</v>
      </c>
      <c r="Q7093">
        <v>353</v>
      </c>
      <c r="R7093">
        <v>5</v>
      </c>
    </row>
    <row r="7094" spans="1:19" x14ac:dyDescent="0.25">
      <c r="A7094">
        <v>34942812</v>
      </c>
      <c r="B7094" t="s">
        <v>7502</v>
      </c>
      <c r="C7094">
        <v>263296845</v>
      </c>
      <c r="D7094" t="s">
        <v>1102</v>
      </c>
      <c r="E7094">
        <f t="shared" ca="1" si="110"/>
        <v>38</v>
      </c>
      <c r="F7094">
        <f>INDEX(ID_barrio!$A$2:$A$49,MATCH(G7094,ID_barrio!$B$2:$B$49,0))</f>
        <v>1</v>
      </c>
      <c r="G7094" t="s">
        <v>19</v>
      </c>
      <c r="H7094">
        <v>-34.586260000000003</v>
      </c>
      <c r="I7094">
        <v>-58.420789999999997</v>
      </c>
      <c r="J7094" t="s">
        <v>20</v>
      </c>
      <c r="K7094">
        <v>12157</v>
      </c>
      <c r="L7094">
        <v>2</v>
      </c>
      <c r="M7094">
        <v>54</v>
      </c>
      <c r="N7094">
        <v>44833</v>
      </c>
      <c r="O7094">
        <v>1.24</v>
      </c>
      <c r="P7094">
        <v>1</v>
      </c>
      <c r="Q7094">
        <v>275</v>
      </c>
      <c r="R7094">
        <v>15</v>
      </c>
    </row>
    <row r="7095" spans="1:19" x14ac:dyDescent="0.25">
      <c r="A7095">
        <v>34944331</v>
      </c>
      <c r="B7095" t="s">
        <v>19418</v>
      </c>
      <c r="C7095">
        <v>659454</v>
      </c>
      <c r="D7095" t="s">
        <v>466</v>
      </c>
      <c r="E7095">
        <f t="shared" ca="1" si="110"/>
        <v>31</v>
      </c>
      <c r="F7095">
        <f>INDEX(ID_barrio!$A$2:$A$49,MATCH(G7095,ID_barrio!$B$2:$B$49,0))</f>
        <v>15</v>
      </c>
      <c r="G7095" t="s">
        <v>128</v>
      </c>
      <c r="H7095">
        <v>-34.58887</v>
      </c>
      <c r="I7095">
        <v>-58.384059999999998</v>
      </c>
      <c r="J7095" t="s">
        <v>20</v>
      </c>
      <c r="K7095">
        <v>7072</v>
      </c>
      <c r="L7095">
        <v>4</v>
      </c>
      <c r="M7095">
        <v>17</v>
      </c>
      <c r="N7095">
        <v>44885</v>
      </c>
      <c r="O7095">
        <v>0.39</v>
      </c>
      <c r="P7095">
        <v>1</v>
      </c>
      <c r="Q7095">
        <v>301</v>
      </c>
      <c r="R7095">
        <v>9</v>
      </c>
      <c r="S7095">
        <v>27117737344</v>
      </c>
    </row>
    <row r="7096" spans="1:19" x14ac:dyDescent="0.25">
      <c r="A7096">
        <v>34480692</v>
      </c>
      <c r="B7096" t="s">
        <v>7503</v>
      </c>
      <c r="C7096">
        <v>74211466</v>
      </c>
      <c r="D7096" t="s">
        <v>4931</v>
      </c>
      <c r="E7096">
        <f t="shared" ca="1" si="110"/>
        <v>38</v>
      </c>
      <c r="F7096">
        <f>INDEX(ID_barrio!$A$2:$A$49,MATCH(G7096,ID_barrio!$B$2:$B$49,0))</f>
        <v>1</v>
      </c>
      <c r="G7096" t="s">
        <v>19</v>
      </c>
      <c r="H7096">
        <v>-34.587960000000002</v>
      </c>
      <c r="I7096">
        <v>-58.418210000000002</v>
      </c>
      <c r="J7096" t="s">
        <v>24</v>
      </c>
      <c r="K7096">
        <v>9691</v>
      </c>
      <c r="L7096">
        <v>15</v>
      </c>
      <c r="M7096">
        <v>12</v>
      </c>
      <c r="N7096">
        <v>44884</v>
      </c>
      <c r="O7096">
        <v>0.28999999999999998</v>
      </c>
      <c r="P7096">
        <v>5</v>
      </c>
      <c r="Q7096">
        <v>170</v>
      </c>
      <c r="R7096">
        <v>3</v>
      </c>
    </row>
    <row r="7097" spans="1:19" x14ac:dyDescent="0.25">
      <c r="A7097">
        <v>34492123</v>
      </c>
      <c r="B7097" t="s">
        <v>7504</v>
      </c>
      <c r="C7097">
        <v>260348454</v>
      </c>
      <c r="D7097" t="s">
        <v>7505</v>
      </c>
      <c r="E7097">
        <f t="shared" ca="1" si="110"/>
        <v>53</v>
      </c>
      <c r="F7097">
        <f>INDEX(ID_barrio!$A$2:$A$49,MATCH(G7097,ID_barrio!$B$2:$B$49,0))</f>
        <v>46</v>
      </c>
      <c r="G7097" t="s">
        <v>7506</v>
      </c>
      <c r="H7097">
        <v>-34.65719</v>
      </c>
      <c r="I7097">
        <v>-58.44229</v>
      </c>
      <c r="J7097" t="s">
        <v>24</v>
      </c>
      <c r="K7097">
        <v>4000</v>
      </c>
      <c r="L7097">
        <v>1</v>
      </c>
      <c r="M7097">
        <v>0</v>
      </c>
      <c r="P7097">
        <v>1</v>
      </c>
      <c r="Q7097">
        <v>364</v>
      </c>
      <c r="R7097">
        <v>0</v>
      </c>
    </row>
    <row r="7098" spans="1:19" x14ac:dyDescent="0.25">
      <c r="A7098">
        <v>34754113</v>
      </c>
      <c r="B7098" t="s">
        <v>7507</v>
      </c>
      <c r="C7098">
        <v>60115955</v>
      </c>
      <c r="D7098" t="s">
        <v>2879</v>
      </c>
      <c r="E7098">
        <f t="shared" ca="1" si="110"/>
        <v>76</v>
      </c>
      <c r="F7098">
        <f>INDEX(ID_barrio!$A$2:$A$49,MATCH(G7098,ID_barrio!$B$2:$B$49,0))</f>
        <v>13</v>
      </c>
      <c r="G7098" t="s">
        <v>99</v>
      </c>
      <c r="H7098">
        <v>-34.600810000000003</v>
      </c>
      <c r="I7098">
        <v>-58.442349999999998</v>
      </c>
      <c r="J7098" t="s">
        <v>24</v>
      </c>
      <c r="K7098">
        <v>1637</v>
      </c>
      <c r="L7098">
        <v>1</v>
      </c>
      <c r="M7098">
        <v>3</v>
      </c>
      <c r="N7098">
        <v>44755</v>
      </c>
      <c r="O7098">
        <v>0.26</v>
      </c>
      <c r="P7098">
        <v>15</v>
      </c>
      <c r="Q7098">
        <v>304</v>
      </c>
      <c r="R7098">
        <v>3</v>
      </c>
    </row>
    <row r="7099" spans="1:19" x14ac:dyDescent="0.25">
      <c r="A7099">
        <v>34957430</v>
      </c>
      <c r="B7099" t="s">
        <v>7508</v>
      </c>
      <c r="C7099">
        <v>80837614</v>
      </c>
      <c r="D7099" t="s">
        <v>336</v>
      </c>
      <c r="E7099">
        <f t="shared" ca="1" si="110"/>
        <v>75</v>
      </c>
      <c r="F7099">
        <f>INDEX(ID_barrio!$A$2:$A$49,MATCH(G7099,ID_barrio!$B$2:$B$49,0))</f>
        <v>15</v>
      </c>
      <c r="G7099" t="s">
        <v>128</v>
      </c>
      <c r="H7099">
        <v>-34.597090000000001</v>
      </c>
      <c r="I7099">
        <v>-58.37641</v>
      </c>
      <c r="J7099" t="s">
        <v>20</v>
      </c>
      <c r="K7099">
        <v>5621</v>
      </c>
      <c r="L7099">
        <v>2</v>
      </c>
      <c r="M7099">
        <v>8</v>
      </c>
      <c r="N7099">
        <v>43829</v>
      </c>
      <c r="O7099">
        <v>0.18</v>
      </c>
      <c r="P7099">
        <v>1</v>
      </c>
      <c r="Q7099">
        <v>152</v>
      </c>
      <c r="R7099">
        <v>0</v>
      </c>
    </row>
    <row r="7100" spans="1:19" x14ac:dyDescent="0.25">
      <c r="A7100">
        <v>34754714</v>
      </c>
      <c r="B7100" t="s">
        <v>7509</v>
      </c>
      <c r="C7100">
        <v>97617108</v>
      </c>
      <c r="D7100" t="s">
        <v>599</v>
      </c>
      <c r="E7100">
        <f t="shared" ca="1" si="110"/>
        <v>47</v>
      </c>
      <c r="F7100">
        <f>INDEX(ID_barrio!$A$2:$A$49,MATCH(G7100,ID_barrio!$B$2:$B$49,0))</f>
        <v>1</v>
      </c>
      <c r="G7100" t="s">
        <v>19</v>
      </c>
      <c r="H7100">
        <v>-34.587330000000001</v>
      </c>
      <c r="I7100">
        <v>-58.438690000000001</v>
      </c>
      <c r="J7100" t="s">
        <v>20</v>
      </c>
      <c r="K7100">
        <v>6896</v>
      </c>
      <c r="L7100">
        <v>2</v>
      </c>
      <c r="M7100">
        <v>32</v>
      </c>
      <c r="N7100">
        <v>44843</v>
      </c>
      <c r="O7100">
        <v>0.74</v>
      </c>
      <c r="P7100">
        <v>7</v>
      </c>
      <c r="Q7100">
        <v>42</v>
      </c>
      <c r="R7100">
        <v>9</v>
      </c>
    </row>
    <row r="7101" spans="1:19" x14ac:dyDescent="0.25">
      <c r="A7101">
        <v>34959745</v>
      </c>
      <c r="B7101" t="s">
        <v>7510</v>
      </c>
      <c r="C7101">
        <v>1028764</v>
      </c>
      <c r="D7101" t="s">
        <v>535</v>
      </c>
      <c r="E7101">
        <f t="shared" ca="1" si="110"/>
        <v>28</v>
      </c>
      <c r="F7101">
        <f>INDEX(ID_barrio!$A$2:$A$49,MATCH(G7101,ID_barrio!$B$2:$B$49,0))</f>
        <v>1</v>
      </c>
      <c r="G7101" t="s">
        <v>19</v>
      </c>
      <c r="H7101">
        <v>-34.575510000000001</v>
      </c>
      <c r="I7101">
        <v>-58.439770000000003</v>
      </c>
      <c r="J7101" t="s">
        <v>20</v>
      </c>
      <c r="K7101">
        <v>31715</v>
      </c>
      <c r="L7101">
        <v>3</v>
      </c>
      <c r="M7101">
        <v>5</v>
      </c>
      <c r="N7101">
        <v>44878</v>
      </c>
      <c r="O7101">
        <v>0.12</v>
      </c>
      <c r="P7101">
        <v>108</v>
      </c>
      <c r="Q7101">
        <v>147</v>
      </c>
      <c r="R7101">
        <v>1</v>
      </c>
    </row>
    <row r="7102" spans="1:19" x14ac:dyDescent="0.25">
      <c r="A7102">
        <v>34497780</v>
      </c>
      <c r="B7102" t="s">
        <v>19419</v>
      </c>
      <c r="C7102">
        <v>979274</v>
      </c>
      <c r="D7102" t="s">
        <v>485</v>
      </c>
      <c r="E7102">
        <f t="shared" ca="1" si="110"/>
        <v>58</v>
      </c>
      <c r="F7102">
        <f>INDEX(ID_barrio!$A$2:$A$49,MATCH(G7102,ID_barrio!$B$2:$B$49,0))</f>
        <v>8</v>
      </c>
      <c r="G7102" t="s">
        <v>48</v>
      </c>
      <c r="H7102">
        <v>-34.599690000000002</v>
      </c>
      <c r="I7102">
        <v>-58.421469999999999</v>
      </c>
      <c r="J7102" t="s">
        <v>24</v>
      </c>
      <c r="K7102">
        <v>1750</v>
      </c>
      <c r="L7102">
        <v>3</v>
      </c>
      <c r="M7102">
        <v>0</v>
      </c>
      <c r="P7102">
        <v>1</v>
      </c>
      <c r="Q7102">
        <v>173</v>
      </c>
      <c r="R7102">
        <v>0</v>
      </c>
    </row>
    <row r="7103" spans="1:19" x14ac:dyDescent="0.25">
      <c r="A7103">
        <v>34501965</v>
      </c>
      <c r="B7103" t="s">
        <v>7511</v>
      </c>
      <c r="C7103">
        <v>125749243</v>
      </c>
      <c r="D7103" t="s">
        <v>334</v>
      </c>
      <c r="E7103">
        <f t="shared" ca="1" si="110"/>
        <v>39</v>
      </c>
      <c r="F7103">
        <f>INDEX(ID_barrio!$A$2:$A$49,MATCH(G7103,ID_barrio!$B$2:$B$49,0))</f>
        <v>8</v>
      </c>
      <c r="G7103" t="s">
        <v>48</v>
      </c>
      <c r="H7103">
        <v>-34.61365</v>
      </c>
      <c r="I7103">
        <v>-58.424869999999999</v>
      </c>
      <c r="J7103" t="s">
        <v>20</v>
      </c>
      <c r="K7103">
        <v>6700</v>
      </c>
      <c r="L7103">
        <v>2</v>
      </c>
      <c r="M7103">
        <v>29</v>
      </c>
      <c r="N7103">
        <v>43928</v>
      </c>
      <c r="O7103">
        <v>0.67</v>
      </c>
      <c r="P7103">
        <v>1</v>
      </c>
      <c r="Q7103">
        <v>0</v>
      </c>
      <c r="R7103">
        <v>0</v>
      </c>
    </row>
    <row r="7104" spans="1:19" x14ac:dyDescent="0.25">
      <c r="A7104">
        <v>34755555</v>
      </c>
      <c r="B7104" t="s">
        <v>19420</v>
      </c>
      <c r="C7104">
        <v>60115955</v>
      </c>
      <c r="D7104" t="s">
        <v>2879</v>
      </c>
      <c r="E7104">
        <f t="shared" ca="1" si="110"/>
        <v>49</v>
      </c>
      <c r="F7104">
        <f>INDEX(ID_barrio!$A$2:$A$49,MATCH(G7104,ID_barrio!$B$2:$B$49,0))</f>
        <v>8</v>
      </c>
      <c r="G7104" t="s">
        <v>48</v>
      </c>
      <c r="H7104">
        <v>-34.602490000000003</v>
      </c>
      <c r="I7104">
        <v>-58.429850000000002</v>
      </c>
      <c r="J7104" t="s">
        <v>24</v>
      </c>
      <c r="K7104">
        <v>1762</v>
      </c>
      <c r="L7104">
        <v>4</v>
      </c>
      <c r="M7104">
        <v>3</v>
      </c>
      <c r="N7104">
        <v>44781</v>
      </c>
      <c r="O7104">
        <v>0.08</v>
      </c>
      <c r="P7104">
        <v>15</v>
      </c>
      <c r="Q7104">
        <v>289</v>
      </c>
      <c r="R7104">
        <v>2</v>
      </c>
    </row>
    <row r="7105" spans="1:19" x14ac:dyDescent="0.25">
      <c r="A7105">
        <v>34504459</v>
      </c>
      <c r="B7105" t="s">
        <v>7512</v>
      </c>
      <c r="C7105">
        <v>1621693</v>
      </c>
      <c r="D7105" t="s">
        <v>1390</v>
      </c>
      <c r="E7105">
        <f t="shared" ca="1" si="110"/>
        <v>42</v>
      </c>
      <c r="F7105">
        <f>INDEX(ID_barrio!$A$2:$A$49,MATCH(G7105,ID_barrio!$B$2:$B$49,0))</f>
        <v>12</v>
      </c>
      <c r="G7105" t="s">
        <v>87</v>
      </c>
      <c r="H7105">
        <v>-34.567270000000001</v>
      </c>
      <c r="I7105">
        <v>-58.45579</v>
      </c>
      <c r="J7105" t="s">
        <v>20</v>
      </c>
      <c r="K7105">
        <v>10572</v>
      </c>
      <c r="L7105">
        <v>4</v>
      </c>
      <c r="M7105">
        <v>1</v>
      </c>
      <c r="N7105">
        <v>44640</v>
      </c>
      <c r="O7105">
        <v>0.11</v>
      </c>
      <c r="P7105">
        <v>1</v>
      </c>
      <c r="Q7105">
        <v>85</v>
      </c>
      <c r="R7105">
        <v>1</v>
      </c>
    </row>
    <row r="7106" spans="1:19" x14ac:dyDescent="0.25">
      <c r="A7106">
        <v>34507528</v>
      </c>
      <c r="B7106" t="s">
        <v>7513</v>
      </c>
      <c r="C7106">
        <v>2597734</v>
      </c>
      <c r="D7106" t="s">
        <v>783</v>
      </c>
      <c r="E7106">
        <f t="shared" ca="1" si="110"/>
        <v>44</v>
      </c>
      <c r="F7106">
        <f>INDEX(ID_barrio!$A$2:$A$49,MATCH(G7106,ID_barrio!$B$2:$B$49,0))</f>
        <v>1</v>
      </c>
      <c r="G7106" t="s">
        <v>19</v>
      </c>
      <c r="H7106">
        <v>-34.582970000000003</v>
      </c>
      <c r="I7106">
        <v>-58.422370000000001</v>
      </c>
      <c r="J7106" t="s">
        <v>20</v>
      </c>
      <c r="K7106">
        <v>18476</v>
      </c>
      <c r="L7106">
        <v>4</v>
      </c>
      <c r="M7106">
        <v>48</v>
      </c>
      <c r="N7106">
        <v>44906</v>
      </c>
      <c r="O7106">
        <v>1.1100000000000001</v>
      </c>
      <c r="P7106">
        <v>47</v>
      </c>
      <c r="Q7106">
        <v>144</v>
      </c>
      <c r="R7106">
        <v>34</v>
      </c>
    </row>
    <row r="7107" spans="1:19" x14ac:dyDescent="0.25">
      <c r="A7107">
        <v>34967614</v>
      </c>
      <c r="B7107" t="s">
        <v>1604</v>
      </c>
      <c r="C7107">
        <v>67706936</v>
      </c>
      <c r="D7107" t="s">
        <v>79</v>
      </c>
      <c r="E7107">
        <f t="shared" ref="E7107:E7170" ca="1" si="111">RANDBETWEEN(28,79)</f>
        <v>59</v>
      </c>
      <c r="F7107">
        <f>INDEX(ID_barrio!$A$2:$A$49,MATCH(G7107,ID_barrio!$B$2:$B$49,0))</f>
        <v>7</v>
      </c>
      <c r="G7107" t="s">
        <v>45</v>
      </c>
      <c r="H7107">
        <v>-34.595669999999998</v>
      </c>
      <c r="I7107">
        <v>-58.394390000000001</v>
      </c>
      <c r="J7107" t="s">
        <v>20</v>
      </c>
      <c r="K7107">
        <v>3500</v>
      </c>
      <c r="L7107">
        <v>7</v>
      </c>
      <c r="M7107">
        <v>13</v>
      </c>
      <c r="N7107">
        <v>43787</v>
      </c>
      <c r="O7107">
        <v>0.3</v>
      </c>
      <c r="P7107">
        <v>1</v>
      </c>
      <c r="Q7107">
        <v>131</v>
      </c>
      <c r="R7107">
        <v>0</v>
      </c>
      <c r="S7107" t="s">
        <v>7514</v>
      </c>
    </row>
    <row r="7108" spans="1:19" x14ac:dyDescent="0.25">
      <c r="A7108">
        <v>34969295</v>
      </c>
      <c r="B7108" t="s">
        <v>7515</v>
      </c>
      <c r="C7108">
        <v>263464707</v>
      </c>
      <c r="D7108" t="s">
        <v>756</v>
      </c>
      <c r="E7108">
        <f t="shared" ca="1" si="111"/>
        <v>31</v>
      </c>
      <c r="F7108">
        <f>INDEX(ID_barrio!$A$2:$A$49,MATCH(G7108,ID_barrio!$B$2:$B$49,0))</f>
        <v>15</v>
      </c>
      <c r="G7108" t="s">
        <v>128</v>
      </c>
      <c r="H7108">
        <v>-34.593879999999999</v>
      </c>
      <c r="I7108">
        <v>-58.379300000000001</v>
      </c>
      <c r="J7108" t="s">
        <v>20</v>
      </c>
      <c r="K7108">
        <v>5286</v>
      </c>
      <c r="L7108">
        <v>1</v>
      </c>
      <c r="M7108">
        <v>106</v>
      </c>
      <c r="N7108">
        <v>44919</v>
      </c>
      <c r="O7108">
        <v>2.42</v>
      </c>
      <c r="P7108">
        <v>1</v>
      </c>
      <c r="Q7108">
        <v>282</v>
      </c>
      <c r="R7108">
        <v>43</v>
      </c>
    </row>
    <row r="7109" spans="1:19" x14ac:dyDescent="0.25">
      <c r="A7109">
        <v>34755573</v>
      </c>
      <c r="B7109" t="s">
        <v>7516</v>
      </c>
      <c r="C7109">
        <v>60115955</v>
      </c>
      <c r="D7109" t="s">
        <v>2879</v>
      </c>
      <c r="E7109">
        <f t="shared" ca="1" si="111"/>
        <v>50</v>
      </c>
      <c r="F7109">
        <f>INDEX(ID_barrio!$A$2:$A$49,MATCH(G7109,ID_barrio!$B$2:$B$49,0))</f>
        <v>8</v>
      </c>
      <c r="G7109" t="s">
        <v>48</v>
      </c>
      <c r="H7109">
        <v>-34.600659999999998</v>
      </c>
      <c r="I7109">
        <v>-58.429519999999997</v>
      </c>
      <c r="J7109" t="s">
        <v>24</v>
      </c>
      <c r="K7109">
        <v>1610</v>
      </c>
      <c r="L7109">
        <v>5</v>
      </c>
      <c r="M7109">
        <v>0</v>
      </c>
      <c r="P7109">
        <v>15</v>
      </c>
      <c r="Q7109">
        <v>335</v>
      </c>
      <c r="R7109">
        <v>0</v>
      </c>
    </row>
    <row r="7110" spans="1:19" x14ac:dyDescent="0.25">
      <c r="A7110">
        <v>34969597</v>
      </c>
      <c r="B7110" t="s">
        <v>7517</v>
      </c>
      <c r="C7110">
        <v>1875949</v>
      </c>
      <c r="D7110" t="s">
        <v>578</v>
      </c>
      <c r="E7110">
        <f t="shared" ca="1" si="111"/>
        <v>48</v>
      </c>
      <c r="F7110">
        <f>INDEX(ID_barrio!$A$2:$A$49,MATCH(G7110,ID_barrio!$B$2:$B$49,0))</f>
        <v>7</v>
      </c>
      <c r="G7110" t="s">
        <v>45</v>
      </c>
      <c r="H7110">
        <v>-34.591549999999998</v>
      </c>
      <c r="I7110">
        <v>-58.391829999999999</v>
      </c>
      <c r="J7110" t="s">
        <v>20</v>
      </c>
      <c r="K7110">
        <v>54116</v>
      </c>
      <c r="L7110">
        <v>4</v>
      </c>
      <c r="M7110">
        <v>1</v>
      </c>
      <c r="N7110">
        <v>43860</v>
      </c>
      <c r="O7110">
        <v>0.03</v>
      </c>
      <c r="P7110">
        <v>74</v>
      </c>
      <c r="Q7110">
        <v>362</v>
      </c>
      <c r="R7110">
        <v>0</v>
      </c>
    </row>
    <row r="7111" spans="1:19" x14ac:dyDescent="0.25">
      <c r="A7111">
        <v>34509714</v>
      </c>
      <c r="B7111" t="s">
        <v>7518</v>
      </c>
      <c r="C7111">
        <v>171360065</v>
      </c>
      <c r="D7111" t="s">
        <v>3193</v>
      </c>
      <c r="E7111">
        <f t="shared" ca="1" si="111"/>
        <v>71</v>
      </c>
      <c r="F7111">
        <f>INDEX(ID_barrio!$A$2:$A$49,MATCH(G7111,ID_barrio!$B$2:$B$49,0))</f>
        <v>11</v>
      </c>
      <c r="G7111" t="s">
        <v>82</v>
      </c>
      <c r="H7111">
        <v>-34.616999999999997</v>
      </c>
      <c r="I7111">
        <v>-58.377209999999998</v>
      </c>
      <c r="J7111" t="s">
        <v>20</v>
      </c>
      <c r="K7111">
        <v>11476</v>
      </c>
      <c r="L7111">
        <v>10</v>
      </c>
      <c r="M7111">
        <v>11</v>
      </c>
      <c r="N7111">
        <v>44154</v>
      </c>
      <c r="O7111">
        <v>0.26</v>
      </c>
      <c r="P7111">
        <v>5</v>
      </c>
      <c r="Q7111">
        <v>334</v>
      </c>
      <c r="R7111">
        <v>0</v>
      </c>
    </row>
    <row r="7112" spans="1:19" x14ac:dyDescent="0.25">
      <c r="A7112">
        <v>34756773</v>
      </c>
      <c r="B7112" t="s">
        <v>7519</v>
      </c>
      <c r="C7112">
        <v>28941048</v>
      </c>
      <c r="D7112" t="s">
        <v>762</v>
      </c>
      <c r="E7112">
        <f t="shared" ca="1" si="111"/>
        <v>54</v>
      </c>
      <c r="F7112">
        <f>INDEX(ID_barrio!$A$2:$A$49,MATCH(G7112,ID_barrio!$B$2:$B$49,0))</f>
        <v>15</v>
      </c>
      <c r="G7112" t="s">
        <v>128</v>
      </c>
      <c r="H7112">
        <v>-34.59055</v>
      </c>
      <c r="I7112">
        <v>-58.380710000000001</v>
      </c>
      <c r="J7112" t="s">
        <v>20</v>
      </c>
      <c r="K7112">
        <v>1590</v>
      </c>
      <c r="L7112">
        <v>365</v>
      </c>
      <c r="M7112">
        <v>2</v>
      </c>
      <c r="N7112">
        <v>43605</v>
      </c>
      <c r="O7112">
        <v>0.05</v>
      </c>
      <c r="P7112">
        <v>2</v>
      </c>
      <c r="Q7112">
        <v>9</v>
      </c>
      <c r="R7112">
        <v>0</v>
      </c>
    </row>
    <row r="7113" spans="1:19" x14ac:dyDescent="0.25">
      <c r="A7113">
        <v>34970971</v>
      </c>
      <c r="B7113" t="s">
        <v>7520</v>
      </c>
      <c r="C7113">
        <v>3334331</v>
      </c>
      <c r="D7113" t="s">
        <v>490</v>
      </c>
      <c r="E7113">
        <f t="shared" ca="1" si="111"/>
        <v>77</v>
      </c>
      <c r="F7113">
        <f>INDEX(ID_barrio!$A$2:$A$49,MATCH(G7113,ID_barrio!$B$2:$B$49,0))</f>
        <v>1</v>
      </c>
      <c r="G7113" t="s">
        <v>19</v>
      </c>
      <c r="H7113">
        <v>-34.587209999999999</v>
      </c>
      <c r="I7113">
        <v>-58.42548</v>
      </c>
      <c r="J7113" t="s">
        <v>20</v>
      </c>
      <c r="K7113">
        <v>14095</v>
      </c>
      <c r="L7113">
        <v>7</v>
      </c>
      <c r="M7113">
        <v>0</v>
      </c>
      <c r="P7113">
        <v>10</v>
      </c>
      <c r="Q7113">
        <v>331</v>
      </c>
      <c r="R7113">
        <v>0</v>
      </c>
    </row>
    <row r="7114" spans="1:19" x14ac:dyDescent="0.25">
      <c r="A7114">
        <v>34775455</v>
      </c>
      <c r="B7114" t="s">
        <v>7521</v>
      </c>
      <c r="C7114">
        <v>163082583</v>
      </c>
      <c r="D7114" t="s">
        <v>780</v>
      </c>
      <c r="E7114">
        <f t="shared" ca="1" si="111"/>
        <v>66</v>
      </c>
      <c r="F7114">
        <f>INDEX(ID_barrio!$A$2:$A$49,MATCH(G7114,ID_barrio!$B$2:$B$49,0))</f>
        <v>6</v>
      </c>
      <c r="G7114" t="s">
        <v>43</v>
      </c>
      <c r="H7114">
        <v>-34.609499999999997</v>
      </c>
      <c r="I7114">
        <v>-58.395690000000002</v>
      </c>
      <c r="J7114" t="s">
        <v>24</v>
      </c>
      <c r="K7114">
        <v>2291</v>
      </c>
      <c r="L7114">
        <v>2</v>
      </c>
      <c r="M7114">
        <v>0</v>
      </c>
      <c r="P7114">
        <v>3</v>
      </c>
      <c r="Q7114">
        <v>341</v>
      </c>
      <c r="R7114">
        <v>0</v>
      </c>
    </row>
    <row r="7115" spans="1:19" x14ac:dyDescent="0.25">
      <c r="A7115">
        <v>34775792</v>
      </c>
      <c r="B7115" t="s">
        <v>7522</v>
      </c>
      <c r="C7115">
        <v>224183752</v>
      </c>
      <c r="D7115" t="s">
        <v>762</v>
      </c>
      <c r="E7115">
        <f t="shared" ca="1" si="111"/>
        <v>77</v>
      </c>
      <c r="F7115">
        <f>INDEX(ID_barrio!$A$2:$A$49,MATCH(G7115,ID_barrio!$B$2:$B$49,0))</f>
        <v>5</v>
      </c>
      <c r="G7115" t="s">
        <v>38</v>
      </c>
      <c r="H7115">
        <v>-34.600259999999999</v>
      </c>
      <c r="I7115">
        <v>-58.38794</v>
      </c>
      <c r="J7115" t="s">
        <v>20</v>
      </c>
      <c r="K7115">
        <v>7048</v>
      </c>
      <c r="L7115">
        <v>3</v>
      </c>
      <c r="M7115">
        <v>107</v>
      </c>
      <c r="N7115">
        <v>44904</v>
      </c>
      <c r="O7115">
        <v>2.46</v>
      </c>
      <c r="P7115">
        <v>3</v>
      </c>
      <c r="Q7115">
        <v>181</v>
      </c>
      <c r="R7115">
        <v>66</v>
      </c>
    </row>
    <row r="7116" spans="1:19" x14ac:dyDescent="0.25">
      <c r="A7116">
        <v>34510016</v>
      </c>
      <c r="B7116" t="s">
        <v>19421</v>
      </c>
      <c r="C7116">
        <v>143616244</v>
      </c>
      <c r="D7116" t="s">
        <v>405</v>
      </c>
      <c r="E7116">
        <f t="shared" ca="1" si="111"/>
        <v>58</v>
      </c>
      <c r="F7116">
        <f>INDEX(ID_barrio!$A$2:$A$49,MATCH(G7116,ID_barrio!$B$2:$B$49,0))</f>
        <v>5</v>
      </c>
      <c r="G7116" t="s">
        <v>38</v>
      </c>
      <c r="H7116">
        <v>-34.606639999999999</v>
      </c>
      <c r="I7116">
        <v>-58.381079999999997</v>
      </c>
      <c r="J7116" t="s">
        <v>20</v>
      </c>
      <c r="K7116">
        <v>16034</v>
      </c>
      <c r="L7116">
        <v>2</v>
      </c>
      <c r="M7116">
        <v>43</v>
      </c>
      <c r="N7116">
        <v>44913</v>
      </c>
      <c r="O7116">
        <v>1.03</v>
      </c>
      <c r="P7116">
        <v>5</v>
      </c>
      <c r="Q7116">
        <v>82</v>
      </c>
      <c r="R7116">
        <v>7</v>
      </c>
    </row>
    <row r="7117" spans="1:19" x14ac:dyDescent="0.25">
      <c r="A7117">
        <v>34777063</v>
      </c>
      <c r="B7117" t="s">
        <v>7523</v>
      </c>
      <c r="C7117">
        <v>220808355</v>
      </c>
      <c r="D7117" t="s">
        <v>1373</v>
      </c>
      <c r="E7117">
        <f t="shared" ca="1" si="111"/>
        <v>54</v>
      </c>
      <c r="F7117">
        <f>INDEX(ID_barrio!$A$2:$A$49,MATCH(G7117,ID_barrio!$B$2:$B$49,0))</f>
        <v>3</v>
      </c>
      <c r="G7117" t="s">
        <v>32</v>
      </c>
      <c r="H7117">
        <v>-34.611229999999999</v>
      </c>
      <c r="I7117">
        <v>-58.38785</v>
      </c>
      <c r="J7117" t="s">
        <v>20</v>
      </c>
      <c r="K7117">
        <v>7048</v>
      </c>
      <c r="L7117">
        <v>2</v>
      </c>
      <c r="M7117">
        <v>9</v>
      </c>
      <c r="N7117">
        <v>43882</v>
      </c>
      <c r="O7117">
        <v>0.22</v>
      </c>
      <c r="P7117">
        <v>1</v>
      </c>
      <c r="Q7117">
        <v>316</v>
      </c>
      <c r="R7117">
        <v>0</v>
      </c>
    </row>
    <row r="7118" spans="1:19" x14ac:dyDescent="0.25">
      <c r="A7118">
        <v>34531889</v>
      </c>
      <c r="B7118" t="s">
        <v>7524</v>
      </c>
      <c r="C7118">
        <v>256462517</v>
      </c>
      <c r="D7118" t="s">
        <v>3354</v>
      </c>
      <c r="E7118">
        <f t="shared" ca="1" si="111"/>
        <v>40</v>
      </c>
      <c r="F7118">
        <f>INDEX(ID_barrio!$A$2:$A$49,MATCH(G7118,ID_barrio!$B$2:$B$49,0))</f>
        <v>1</v>
      </c>
      <c r="G7118" t="s">
        <v>19</v>
      </c>
      <c r="H7118">
        <v>-34.582990000000002</v>
      </c>
      <c r="I7118">
        <v>-58.425109999999997</v>
      </c>
      <c r="J7118" t="s">
        <v>20</v>
      </c>
      <c r="K7118">
        <v>24919</v>
      </c>
      <c r="L7118">
        <v>7</v>
      </c>
      <c r="M7118">
        <v>17</v>
      </c>
      <c r="N7118">
        <v>44906</v>
      </c>
      <c r="O7118">
        <v>0.43</v>
      </c>
      <c r="P7118">
        <v>4</v>
      </c>
      <c r="Q7118">
        <v>103</v>
      </c>
      <c r="R7118">
        <v>12</v>
      </c>
    </row>
    <row r="7119" spans="1:19" x14ac:dyDescent="0.25">
      <c r="A7119">
        <v>34972119</v>
      </c>
      <c r="B7119" t="s">
        <v>7525</v>
      </c>
      <c r="C7119">
        <v>263433561</v>
      </c>
      <c r="D7119" t="s">
        <v>81</v>
      </c>
      <c r="E7119">
        <f t="shared" ca="1" si="111"/>
        <v>73</v>
      </c>
      <c r="F7119">
        <f>INDEX(ID_barrio!$A$2:$A$49,MATCH(G7119,ID_barrio!$B$2:$B$49,0))</f>
        <v>11</v>
      </c>
      <c r="G7119" t="s">
        <v>82</v>
      </c>
      <c r="H7119">
        <v>-34.618859999999998</v>
      </c>
      <c r="I7119">
        <v>-58.36824</v>
      </c>
      <c r="J7119" t="s">
        <v>20</v>
      </c>
      <c r="K7119">
        <v>5297</v>
      </c>
      <c r="L7119">
        <v>4</v>
      </c>
      <c r="M7119">
        <v>37</v>
      </c>
      <c r="N7119">
        <v>44883</v>
      </c>
      <c r="O7119">
        <v>0.86</v>
      </c>
      <c r="P7119">
        <v>1</v>
      </c>
      <c r="Q7119">
        <v>0</v>
      </c>
      <c r="R7119">
        <v>8</v>
      </c>
    </row>
    <row r="7120" spans="1:19" x14ac:dyDescent="0.25">
      <c r="A7120">
        <v>34973844</v>
      </c>
      <c r="B7120" t="s">
        <v>19422</v>
      </c>
      <c r="C7120">
        <v>185342269</v>
      </c>
      <c r="D7120" t="s">
        <v>762</v>
      </c>
      <c r="E7120">
        <f t="shared" ca="1" si="111"/>
        <v>65</v>
      </c>
      <c r="F7120">
        <f>INDEX(ID_barrio!$A$2:$A$49,MATCH(G7120,ID_barrio!$B$2:$B$49,0))</f>
        <v>3</v>
      </c>
      <c r="G7120" t="s">
        <v>32</v>
      </c>
      <c r="H7120">
        <v>-34.614640000000001</v>
      </c>
      <c r="I7120">
        <v>-58.376620000000003</v>
      </c>
      <c r="J7120" t="s">
        <v>20</v>
      </c>
      <c r="K7120">
        <v>11453</v>
      </c>
      <c r="L7120">
        <v>2</v>
      </c>
      <c r="M7120">
        <v>51</v>
      </c>
      <c r="N7120">
        <v>44913</v>
      </c>
      <c r="O7120">
        <v>1.47</v>
      </c>
      <c r="P7120">
        <v>1</v>
      </c>
      <c r="Q7120">
        <v>141</v>
      </c>
      <c r="R7120">
        <v>44</v>
      </c>
    </row>
    <row r="7121" spans="1:19" x14ac:dyDescent="0.25">
      <c r="A7121">
        <v>34782901</v>
      </c>
      <c r="B7121" t="s">
        <v>7526</v>
      </c>
      <c r="C7121">
        <v>14839228</v>
      </c>
      <c r="D7121" t="s">
        <v>18475</v>
      </c>
      <c r="E7121">
        <f t="shared" ca="1" si="111"/>
        <v>45</v>
      </c>
      <c r="F7121">
        <f>INDEX(ID_barrio!$A$2:$A$49,MATCH(G7121,ID_barrio!$B$2:$B$49,0))</f>
        <v>8</v>
      </c>
      <c r="G7121" t="s">
        <v>48</v>
      </c>
      <c r="H7121">
        <v>-34.600490000000001</v>
      </c>
      <c r="I7121">
        <v>-58.426810000000003</v>
      </c>
      <c r="J7121" t="s">
        <v>20</v>
      </c>
      <c r="K7121">
        <v>6872</v>
      </c>
      <c r="L7121">
        <v>4</v>
      </c>
      <c r="M7121">
        <v>8</v>
      </c>
      <c r="N7121">
        <v>44682</v>
      </c>
      <c r="O7121">
        <v>0.19</v>
      </c>
      <c r="P7121">
        <v>1</v>
      </c>
      <c r="Q7121">
        <v>28</v>
      </c>
      <c r="R7121">
        <v>3</v>
      </c>
    </row>
    <row r="7122" spans="1:19" x14ac:dyDescent="0.25">
      <c r="A7122">
        <v>34974372</v>
      </c>
      <c r="B7122" t="s">
        <v>7527</v>
      </c>
      <c r="C7122">
        <v>263503802</v>
      </c>
      <c r="D7122" t="s">
        <v>2102</v>
      </c>
      <c r="E7122">
        <f t="shared" ca="1" si="111"/>
        <v>48</v>
      </c>
      <c r="F7122">
        <f>INDEX(ID_barrio!$A$2:$A$49,MATCH(G7122,ID_barrio!$B$2:$B$49,0))</f>
        <v>3</v>
      </c>
      <c r="G7122" t="s">
        <v>32</v>
      </c>
      <c r="H7122">
        <v>-34.608719999999998</v>
      </c>
      <c r="I7122">
        <v>-58.384</v>
      </c>
      <c r="J7122" t="s">
        <v>20</v>
      </c>
      <c r="K7122">
        <v>4757</v>
      </c>
      <c r="L7122">
        <v>7</v>
      </c>
      <c r="M7122">
        <v>24</v>
      </c>
      <c r="N7122">
        <v>44914</v>
      </c>
      <c r="O7122">
        <v>0.56000000000000005</v>
      </c>
      <c r="P7122">
        <v>1</v>
      </c>
      <c r="Q7122">
        <v>154</v>
      </c>
      <c r="R7122">
        <v>14</v>
      </c>
      <c r="S7122">
        <v>12785643</v>
      </c>
    </row>
    <row r="7123" spans="1:19" x14ac:dyDescent="0.25">
      <c r="A7123">
        <v>34533755</v>
      </c>
      <c r="B7123" t="s">
        <v>7528</v>
      </c>
      <c r="C7123">
        <v>96027574</v>
      </c>
      <c r="D7123" t="s">
        <v>132</v>
      </c>
      <c r="E7123">
        <f t="shared" ca="1" si="111"/>
        <v>39</v>
      </c>
      <c r="F7123">
        <f>INDEX(ID_barrio!$A$2:$A$49,MATCH(G7123,ID_barrio!$B$2:$B$49,0))</f>
        <v>5</v>
      </c>
      <c r="G7123" t="s">
        <v>38</v>
      </c>
      <c r="H7123">
        <v>-34.59919</v>
      </c>
      <c r="I7123">
        <v>-58.377110000000002</v>
      </c>
      <c r="J7123" t="s">
        <v>20</v>
      </c>
      <c r="K7123">
        <v>6191</v>
      </c>
      <c r="L7123">
        <v>1</v>
      </c>
      <c r="M7123">
        <v>88</v>
      </c>
      <c r="N7123">
        <v>44917</v>
      </c>
      <c r="O7123">
        <v>1.99</v>
      </c>
      <c r="P7123">
        <v>2</v>
      </c>
      <c r="Q7123">
        <v>86</v>
      </c>
      <c r="R7123">
        <v>16</v>
      </c>
    </row>
    <row r="7124" spans="1:19" x14ac:dyDescent="0.25">
      <c r="A7124">
        <v>34538124</v>
      </c>
      <c r="B7124" t="s">
        <v>7529</v>
      </c>
      <c r="C7124">
        <v>155267941</v>
      </c>
      <c r="D7124" t="s">
        <v>768</v>
      </c>
      <c r="E7124">
        <f t="shared" ca="1" si="111"/>
        <v>32</v>
      </c>
      <c r="F7124">
        <f>INDEX(ID_barrio!$A$2:$A$49,MATCH(G7124,ID_barrio!$B$2:$B$49,0))</f>
        <v>10</v>
      </c>
      <c r="G7124" t="s">
        <v>72</v>
      </c>
      <c r="H7124">
        <v>-34.582349999999998</v>
      </c>
      <c r="I7124">
        <v>-58.448720000000002</v>
      </c>
      <c r="J7124" t="s">
        <v>20</v>
      </c>
      <c r="K7124">
        <v>5286</v>
      </c>
      <c r="L7124">
        <v>30</v>
      </c>
      <c r="M7124">
        <v>10</v>
      </c>
      <c r="N7124">
        <v>44377</v>
      </c>
      <c r="O7124">
        <v>0.24</v>
      </c>
      <c r="P7124">
        <v>2</v>
      </c>
      <c r="Q7124">
        <v>288</v>
      </c>
      <c r="R7124">
        <v>0</v>
      </c>
    </row>
    <row r="7125" spans="1:19" x14ac:dyDescent="0.25">
      <c r="A7125">
        <v>34785117</v>
      </c>
      <c r="B7125" t="s">
        <v>7530</v>
      </c>
      <c r="C7125">
        <v>260322092</v>
      </c>
      <c r="D7125" t="s">
        <v>88</v>
      </c>
      <c r="E7125">
        <f t="shared" ca="1" si="111"/>
        <v>70</v>
      </c>
      <c r="F7125">
        <f>INDEX(ID_barrio!$A$2:$A$49,MATCH(G7125,ID_barrio!$B$2:$B$49,0))</f>
        <v>22</v>
      </c>
      <c r="G7125" t="s">
        <v>302</v>
      </c>
      <c r="H7125">
        <v>-34.627769999999998</v>
      </c>
      <c r="I7125">
        <v>-58.372869999999999</v>
      </c>
      <c r="J7125" t="s">
        <v>20</v>
      </c>
      <c r="K7125">
        <v>10697</v>
      </c>
      <c r="L7125">
        <v>1</v>
      </c>
      <c r="M7125">
        <v>73</v>
      </c>
      <c r="N7125">
        <v>44907</v>
      </c>
      <c r="O7125">
        <v>1.68</v>
      </c>
      <c r="P7125">
        <v>3</v>
      </c>
      <c r="Q7125">
        <v>353</v>
      </c>
      <c r="R7125">
        <v>36</v>
      </c>
    </row>
    <row r="7126" spans="1:19" x14ac:dyDescent="0.25">
      <c r="A7126">
        <v>34785363</v>
      </c>
      <c r="B7126" t="s">
        <v>7531</v>
      </c>
      <c r="C7126">
        <v>479827</v>
      </c>
      <c r="D7126" t="s">
        <v>18529</v>
      </c>
      <c r="E7126">
        <f t="shared" ca="1" si="111"/>
        <v>37</v>
      </c>
      <c r="F7126">
        <f>INDEX(ID_barrio!$A$2:$A$49,MATCH(G7126,ID_barrio!$B$2:$B$49,0))</f>
        <v>1</v>
      </c>
      <c r="G7126" t="s">
        <v>19</v>
      </c>
      <c r="H7126">
        <v>-34.582230000000003</v>
      </c>
      <c r="I7126">
        <v>-58.433459999999997</v>
      </c>
      <c r="J7126" t="s">
        <v>20</v>
      </c>
      <c r="K7126">
        <v>12459</v>
      </c>
      <c r="L7126">
        <v>14</v>
      </c>
      <c r="M7126">
        <v>1</v>
      </c>
      <c r="N7126">
        <v>44885</v>
      </c>
      <c r="O7126">
        <v>0.75</v>
      </c>
      <c r="P7126">
        <v>13</v>
      </c>
      <c r="Q7126">
        <v>61</v>
      </c>
      <c r="R7126">
        <v>1</v>
      </c>
    </row>
    <row r="7127" spans="1:19" x14ac:dyDescent="0.25">
      <c r="A7127">
        <v>34540548</v>
      </c>
      <c r="B7127" t="s">
        <v>7532</v>
      </c>
      <c r="C7127">
        <v>1824987</v>
      </c>
      <c r="D7127" t="s">
        <v>1395</v>
      </c>
      <c r="E7127">
        <f t="shared" ca="1" si="111"/>
        <v>29</v>
      </c>
      <c r="F7127">
        <f>INDEX(ID_barrio!$A$2:$A$49,MATCH(G7127,ID_barrio!$B$2:$B$49,0))</f>
        <v>1</v>
      </c>
      <c r="G7127" t="s">
        <v>19</v>
      </c>
      <c r="H7127">
        <v>-34.579940000000001</v>
      </c>
      <c r="I7127">
        <v>-58.408900000000003</v>
      </c>
      <c r="J7127" t="s">
        <v>20</v>
      </c>
      <c r="K7127">
        <v>11100</v>
      </c>
      <c r="L7127">
        <v>3</v>
      </c>
      <c r="M7127">
        <v>33</v>
      </c>
      <c r="N7127">
        <v>44913</v>
      </c>
      <c r="O7127">
        <v>0.76</v>
      </c>
      <c r="P7127">
        <v>5</v>
      </c>
      <c r="Q7127">
        <v>322</v>
      </c>
      <c r="R7127">
        <v>26</v>
      </c>
    </row>
    <row r="7128" spans="1:19" x14ac:dyDescent="0.25">
      <c r="A7128">
        <v>34974697</v>
      </c>
      <c r="B7128" t="s">
        <v>7533</v>
      </c>
      <c r="C7128">
        <v>263504693</v>
      </c>
      <c r="D7128" t="s">
        <v>2235</v>
      </c>
      <c r="E7128">
        <f t="shared" ca="1" si="111"/>
        <v>49</v>
      </c>
      <c r="F7128">
        <f>INDEX(ID_barrio!$A$2:$A$49,MATCH(G7128,ID_barrio!$B$2:$B$49,0))</f>
        <v>15</v>
      </c>
      <c r="G7128" t="s">
        <v>128</v>
      </c>
      <c r="H7128">
        <v>-34.5884</v>
      </c>
      <c r="I7128">
        <v>-58.381880000000002</v>
      </c>
      <c r="J7128" t="s">
        <v>20</v>
      </c>
      <c r="K7128">
        <v>4405</v>
      </c>
      <c r="L7128">
        <v>7</v>
      </c>
      <c r="M7128">
        <v>18</v>
      </c>
      <c r="N7128">
        <v>44618</v>
      </c>
      <c r="O7128">
        <v>0.43</v>
      </c>
      <c r="P7128">
        <v>1</v>
      </c>
      <c r="Q7128">
        <v>280</v>
      </c>
      <c r="R7128">
        <v>2</v>
      </c>
    </row>
    <row r="7129" spans="1:19" x14ac:dyDescent="0.25">
      <c r="A7129">
        <v>34787507</v>
      </c>
      <c r="B7129" t="s">
        <v>7534</v>
      </c>
      <c r="C7129">
        <v>14563065</v>
      </c>
      <c r="D7129" t="s">
        <v>159</v>
      </c>
      <c r="E7129">
        <f t="shared" ca="1" si="111"/>
        <v>59</v>
      </c>
      <c r="F7129">
        <f>INDEX(ID_barrio!$A$2:$A$49,MATCH(G7129,ID_barrio!$B$2:$B$49,0))</f>
        <v>5</v>
      </c>
      <c r="G7129" t="s">
        <v>38</v>
      </c>
      <c r="H7129">
        <v>-34.599679999999999</v>
      </c>
      <c r="I7129">
        <v>-58.380330000000001</v>
      </c>
      <c r="J7129" t="s">
        <v>20</v>
      </c>
      <c r="K7129">
        <v>6318</v>
      </c>
      <c r="L7129">
        <v>4</v>
      </c>
      <c r="M7129">
        <v>17</v>
      </c>
      <c r="N7129">
        <v>44879</v>
      </c>
      <c r="O7129">
        <v>0.42</v>
      </c>
      <c r="P7129">
        <v>1</v>
      </c>
      <c r="Q7129">
        <v>364</v>
      </c>
      <c r="R7129">
        <v>11</v>
      </c>
    </row>
    <row r="7130" spans="1:19" x14ac:dyDescent="0.25">
      <c r="A7130">
        <v>34540572</v>
      </c>
      <c r="B7130" t="s">
        <v>7535</v>
      </c>
      <c r="C7130">
        <v>132838002</v>
      </c>
      <c r="D7130" t="s">
        <v>176</v>
      </c>
      <c r="E7130">
        <f t="shared" ca="1" si="111"/>
        <v>34</v>
      </c>
      <c r="F7130">
        <f>INDEX(ID_barrio!$A$2:$A$49,MATCH(G7130,ID_barrio!$B$2:$B$49,0))</f>
        <v>7</v>
      </c>
      <c r="G7130" t="s">
        <v>45</v>
      </c>
      <c r="H7130">
        <v>-34.588380000000001</v>
      </c>
      <c r="I7130">
        <v>-58.384619999999998</v>
      </c>
      <c r="J7130" t="s">
        <v>20</v>
      </c>
      <c r="K7130">
        <v>12258</v>
      </c>
      <c r="L7130">
        <v>3</v>
      </c>
      <c r="M7130">
        <v>1</v>
      </c>
      <c r="N7130">
        <v>44763</v>
      </c>
      <c r="O7130">
        <v>0.19</v>
      </c>
      <c r="P7130">
        <v>84</v>
      </c>
      <c r="Q7130">
        <v>88</v>
      </c>
      <c r="R7130">
        <v>1</v>
      </c>
    </row>
    <row r="7131" spans="1:19" x14ac:dyDescent="0.25">
      <c r="A7131">
        <v>34790283</v>
      </c>
      <c r="B7131" t="s">
        <v>19423</v>
      </c>
      <c r="C7131">
        <v>198688551</v>
      </c>
      <c r="D7131" t="s">
        <v>7536</v>
      </c>
      <c r="E7131">
        <f t="shared" ca="1" si="111"/>
        <v>66</v>
      </c>
      <c r="F7131">
        <f>INDEX(ID_barrio!$A$2:$A$49,MATCH(G7131,ID_barrio!$B$2:$B$49,0))</f>
        <v>2</v>
      </c>
      <c r="G7131" t="s">
        <v>18061</v>
      </c>
      <c r="H7131">
        <v>-34.545450000000002</v>
      </c>
      <c r="I7131">
        <v>-58.467350000000003</v>
      </c>
      <c r="J7131" t="s">
        <v>20</v>
      </c>
      <c r="K7131">
        <v>4414</v>
      </c>
      <c r="L7131">
        <v>7</v>
      </c>
      <c r="M7131">
        <v>0</v>
      </c>
      <c r="P7131">
        <v>2</v>
      </c>
      <c r="Q7131">
        <v>0</v>
      </c>
      <c r="R7131">
        <v>0</v>
      </c>
    </row>
    <row r="7132" spans="1:19" x14ac:dyDescent="0.25">
      <c r="A7132">
        <v>34976548</v>
      </c>
      <c r="B7132" t="s">
        <v>7537</v>
      </c>
      <c r="C7132">
        <v>263520203</v>
      </c>
      <c r="D7132" t="s">
        <v>671</v>
      </c>
      <c r="E7132">
        <f t="shared" ca="1" si="111"/>
        <v>57</v>
      </c>
      <c r="F7132">
        <f>INDEX(ID_barrio!$A$2:$A$49,MATCH(G7132,ID_barrio!$B$2:$B$49,0))</f>
        <v>7</v>
      </c>
      <c r="G7132" t="s">
        <v>45</v>
      </c>
      <c r="H7132">
        <v>-34.59111</v>
      </c>
      <c r="I7132">
        <v>-58.40822</v>
      </c>
      <c r="J7132" t="s">
        <v>20</v>
      </c>
      <c r="K7132">
        <v>6180</v>
      </c>
      <c r="L7132">
        <v>2</v>
      </c>
      <c r="M7132">
        <v>17</v>
      </c>
      <c r="N7132">
        <v>43905</v>
      </c>
      <c r="O7132">
        <v>0.44</v>
      </c>
      <c r="P7132">
        <v>1</v>
      </c>
      <c r="Q7132">
        <v>0</v>
      </c>
      <c r="R7132">
        <v>0</v>
      </c>
    </row>
    <row r="7133" spans="1:19" x14ac:dyDescent="0.25">
      <c r="A7133">
        <v>34790359</v>
      </c>
      <c r="B7133" t="s">
        <v>7538</v>
      </c>
      <c r="C7133">
        <v>23250586</v>
      </c>
      <c r="D7133" t="s">
        <v>1771</v>
      </c>
      <c r="E7133">
        <f t="shared" ca="1" si="111"/>
        <v>36</v>
      </c>
      <c r="F7133">
        <f>INDEX(ID_barrio!$A$2:$A$49,MATCH(G7133,ID_barrio!$B$2:$B$49,0))</f>
        <v>18</v>
      </c>
      <c r="G7133" t="s">
        <v>177</v>
      </c>
      <c r="H7133">
        <v>-34.568420000000003</v>
      </c>
      <c r="I7133">
        <v>-58.454540000000001</v>
      </c>
      <c r="J7133" t="s">
        <v>20</v>
      </c>
      <c r="K7133">
        <v>12157</v>
      </c>
      <c r="L7133">
        <v>3</v>
      </c>
      <c r="M7133">
        <v>20</v>
      </c>
      <c r="N7133">
        <v>44879</v>
      </c>
      <c r="O7133">
        <v>0.46</v>
      </c>
      <c r="P7133">
        <v>1</v>
      </c>
      <c r="Q7133">
        <v>356</v>
      </c>
      <c r="R7133">
        <v>7</v>
      </c>
    </row>
    <row r="7134" spans="1:19" x14ac:dyDescent="0.25">
      <c r="A7134">
        <v>34991680</v>
      </c>
      <c r="B7134" t="s">
        <v>19424</v>
      </c>
      <c r="C7134">
        <v>263627237</v>
      </c>
      <c r="D7134" t="s">
        <v>159</v>
      </c>
      <c r="E7134">
        <f t="shared" ca="1" si="111"/>
        <v>65</v>
      </c>
      <c r="F7134">
        <f>INDEX(ID_barrio!$A$2:$A$49,MATCH(G7134,ID_barrio!$B$2:$B$49,0))</f>
        <v>6</v>
      </c>
      <c r="G7134" t="s">
        <v>43</v>
      </c>
      <c r="H7134">
        <v>-34.601300000000002</v>
      </c>
      <c r="I7134">
        <v>-58.396180000000001</v>
      </c>
      <c r="J7134" t="s">
        <v>24</v>
      </c>
      <c r="K7134">
        <v>10000</v>
      </c>
      <c r="L7134">
        <v>365</v>
      </c>
      <c r="M7134">
        <v>0</v>
      </c>
      <c r="P7134">
        <v>1</v>
      </c>
      <c r="Q7134">
        <v>363</v>
      </c>
      <c r="R7134">
        <v>0</v>
      </c>
    </row>
    <row r="7135" spans="1:19" x14ac:dyDescent="0.25">
      <c r="A7135">
        <v>34793297</v>
      </c>
      <c r="B7135" t="s">
        <v>7539</v>
      </c>
      <c r="C7135">
        <v>23940458</v>
      </c>
      <c r="D7135" t="s">
        <v>476</v>
      </c>
      <c r="E7135">
        <f t="shared" ca="1" si="111"/>
        <v>32</v>
      </c>
      <c r="F7135">
        <f>INDEX(ID_barrio!$A$2:$A$49,MATCH(G7135,ID_barrio!$B$2:$B$49,0))</f>
        <v>21</v>
      </c>
      <c r="G7135" t="s">
        <v>273</v>
      </c>
      <c r="H7135">
        <v>-34.621989999999997</v>
      </c>
      <c r="I7135">
        <v>-58.419670000000004</v>
      </c>
      <c r="J7135" t="s">
        <v>24</v>
      </c>
      <c r="K7135">
        <v>8810</v>
      </c>
      <c r="L7135">
        <v>2</v>
      </c>
      <c r="M7135">
        <v>2</v>
      </c>
      <c r="N7135">
        <v>44847</v>
      </c>
      <c r="O7135">
        <v>0.05</v>
      </c>
      <c r="P7135">
        <v>1</v>
      </c>
      <c r="Q7135">
        <v>354</v>
      </c>
      <c r="R7135">
        <v>1</v>
      </c>
    </row>
    <row r="7136" spans="1:19" x14ac:dyDescent="0.25">
      <c r="A7136">
        <v>34542394</v>
      </c>
      <c r="B7136" t="s">
        <v>7540</v>
      </c>
      <c r="C7136">
        <v>3752108</v>
      </c>
      <c r="D7136" t="s">
        <v>7541</v>
      </c>
      <c r="E7136">
        <f t="shared" ca="1" si="111"/>
        <v>72</v>
      </c>
      <c r="F7136">
        <f>INDEX(ID_barrio!$A$2:$A$49,MATCH(G7136,ID_barrio!$B$2:$B$49,0))</f>
        <v>7</v>
      </c>
      <c r="G7136" t="s">
        <v>45</v>
      </c>
      <c r="H7136">
        <v>-34.591630000000002</v>
      </c>
      <c r="I7136">
        <v>-58.39329</v>
      </c>
      <c r="J7136" t="s">
        <v>20</v>
      </c>
      <c r="K7136">
        <v>6267</v>
      </c>
      <c r="L7136">
        <v>2</v>
      </c>
      <c r="M7136">
        <v>53</v>
      </c>
      <c r="N7136">
        <v>44917</v>
      </c>
      <c r="O7136">
        <v>1.21</v>
      </c>
      <c r="P7136">
        <v>1</v>
      </c>
      <c r="Q7136">
        <v>356</v>
      </c>
      <c r="R7136">
        <v>26</v>
      </c>
    </row>
    <row r="7137" spans="1:18" x14ac:dyDescent="0.25">
      <c r="A7137">
        <v>34803343</v>
      </c>
      <c r="B7137" t="s">
        <v>7542</v>
      </c>
      <c r="C7137">
        <v>224660800</v>
      </c>
      <c r="D7137" t="s">
        <v>18215</v>
      </c>
      <c r="E7137">
        <f t="shared" ca="1" si="111"/>
        <v>40</v>
      </c>
      <c r="F7137">
        <f>INDEX(ID_barrio!$A$2:$A$49,MATCH(G7137,ID_barrio!$B$2:$B$49,0))</f>
        <v>15</v>
      </c>
      <c r="G7137" t="s">
        <v>128</v>
      </c>
      <c r="H7137">
        <v>-34.594090000000001</v>
      </c>
      <c r="I7137">
        <v>-58.37903</v>
      </c>
      <c r="J7137" t="s">
        <v>20</v>
      </c>
      <c r="K7137">
        <v>5991</v>
      </c>
      <c r="L7137">
        <v>5</v>
      </c>
      <c r="M7137">
        <v>21</v>
      </c>
      <c r="N7137">
        <v>44902</v>
      </c>
      <c r="O7137">
        <v>0.48</v>
      </c>
      <c r="P7137">
        <v>1</v>
      </c>
      <c r="Q7137">
        <v>180</v>
      </c>
      <c r="R7137">
        <v>13</v>
      </c>
    </row>
    <row r="7138" spans="1:18" x14ac:dyDescent="0.25">
      <c r="A7138">
        <v>34542637</v>
      </c>
      <c r="B7138" t="s">
        <v>7543</v>
      </c>
      <c r="C7138">
        <v>5438835</v>
      </c>
      <c r="D7138" t="s">
        <v>1697</v>
      </c>
      <c r="E7138">
        <f t="shared" ca="1" si="111"/>
        <v>49</v>
      </c>
      <c r="F7138">
        <f>INDEX(ID_barrio!$A$2:$A$49,MATCH(G7138,ID_barrio!$B$2:$B$49,0))</f>
        <v>15</v>
      </c>
      <c r="G7138" t="s">
        <v>128</v>
      </c>
      <c r="H7138">
        <v>-34.596848000000001</v>
      </c>
      <c r="I7138">
        <v>-58.378360999999998</v>
      </c>
      <c r="J7138" t="s">
        <v>20</v>
      </c>
      <c r="K7138">
        <v>7048</v>
      </c>
      <c r="L7138">
        <v>4</v>
      </c>
      <c r="M7138">
        <v>11</v>
      </c>
      <c r="N7138">
        <v>44902</v>
      </c>
      <c r="O7138">
        <v>0.25</v>
      </c>
      <c r="P7138">
        <v>2</v>
      </c>
      <c r="Q7138">
        <v>336</v>
      </c>
      <c r="R7138">
        <v>4</v>
      </c>
    </row>
    <row r="7139" spans="1:18" x14ac:dyDescent="0.25">
      <c r="A7139">
        <v>34804112</v>
      </c>
      <c r="B7139" t="s">
        <v>7544</v>
      </c>
      <c r="C7139">
        <v>484323</v>
      </c>
      <c r="D7139" t="s">
        <v>54</v>
      </c>
      <c r="E7139">
        <f t="shared" ca="1" si="111"/>
        <v>37</v>
      </c>
      <c r="F7139">
        <f>INDEX(ID_barrio!$A$2:$A$49,MATCH(G7139,ID_barrio!$B$2:$B$49,0))</f>
        <v>22</v>
      </c>
      <c r="G7139" t="s">
        <v>302</v>
      </c>
      <c r="H7139">
        <v>-34.6402</v>
      </c>
      <c r="I7139">
        <v>-58.375219999999999</v>
      </c>
      <c r="J7139" t="s">
        <v>20</v>
      </c>
      <c r="K7139">
        <v>7929</v>
      </c>
      <c r="L7139">
        <v>3</v>
      </c>
      <c r="M7139">
        <v>9</v>
      </c>
      <c r="N7139">
        <v>44914</v>
      </c>
      <c r="O7139">
        <v>0.21</v>
      </c>
      <c r="P7139">
        <v>13</v>
      </c>
      <c r="Q7139">
        <v>319</v>
      </c>
      <c r="R7139">
        <v>4</v>
      </c>
    </row>
    <row r="7140" spans="1:18" x14ac:dyDescent="0.25">
      <c r="A7140">
        <v>34995833</v>
      </c>
      <c r="B7140" t="s">
        <v>19425</v>
      </c>
      <c r="C7140">
        <v>58878209</v>
      </c>
      <c r="D7140" t="s">
        <v>1009</v>
      </c>
      <c r="E7140">
        <f t="shared" ca="1" si="111"/>
        <v>66</v>
      </c>
      <c r="F7140">
        <f>INDEX(ID_barrio!$A$2:$A$49,MATCH(G7140,ID_barrio!$B$2:$B$49,0))</f>
        <v>19</v>
      </c>
      <c r="G7140" t="s">
        <v>200</v>
      </c>
      <c r="H7140">
        <v>-34.619370000000004</v>
      </c>
      <c r="I7140">
        <v>-58.399349999999998</v>
      </c>
      <c r="J7140" t="s">
        <v>20</v>
      </c>
      <c r="K7140">
        <v>16585</v>
      </c>
      <c r="L7140">
        <v>3</v>
      </c>
      <c r="M7140">
        <v>0</v>
      </c>
      <c r="P7140">
        <v>7</v>
      </c>
      <c r="Q7140">
        <v>84</v>
      </c>
      <c r="R7140">
        <v>0</v>
      </c>
    </row>
    <row r="7141" spans="1:18" x14ac:dyDescent="0.25">
      <c r="A7141">
        <v>34805256</v>
      </c>
      <c r="B7141" t="s">
        <v>7545</v>
      </c>
      <c r="C7141">
        <v>262406295</v>
      </c>
      <c r="D7141" t="s">
        <v>171</v>
      </c>
      <c r="E7141">
        <f t="shared" ca="1" si="111"/>
        <v>52</v>
      </c>
      <c r="F7141">
        <f>INDEX(ID_barrio!$A$2:$A$49,MATCH(G7141,ID_barrio!$B$2:$B$49,0))</f>
        <v>7</v>
      </c>
      <c r="G7141" t="s">
        <v>45</v>
      </c>
      <c r="H7141">
        <v>-34.59384</v>
      </c>
      <c r="I7141">
        <v>-58.403790000000001</v>
      </c>
      <c r="J7141" t="s">
        <v>20</v>
      </c>
      <c r="K7141">
        <v>9529</v>
      </c>
      <c r="L7141">
        <v>3</v>
      </c>
      <c r="M7141">
        <v>38</v>
      </c>
      <c r="N7141">
        <v>44790</v>
      </c>
      <c r="O7141">
        <v>0.87</v>
      </c>
      <c r="P7141">
        <v>1</v>
      </c>
      <c r="Q7141">
        <v>60</v>
      </c>
      <c r="R7141">
        <v>6</v>
      </c>
    </row>
    <row r="7142" spans="1:18" x14ac:dyDescent="0.25">
      <c r="A7142">
        <v>34996956</v>
      </c>
      <c r="B7142" t="s">
        <v>7546</v>
      </c>
      <c r="C7142">
        <v>263488161</v>
      </c>
      <c r="D7142" t="s">
        <v>7547</v>
      </c>
      <c r="E7142">
        <f t="shared" ca="1" si="111"/>
        <v>61</v>
      </c>
      <c r="F7142">
        <f>INDEX(ID_barrio!$A$2:$A$49,MATCH(G7142,ID_barrio!$B$2:$B$49,0))</f>
        <v>1</v>
      </c>
      <c r="G7142" t="s">
        <v>19</v>
      </c>
      <c r="H7142">
        <v>-34.577240000000003</v>
      </c>
      <c r="I7142">
        <v>-58.43947</v>
      </c>
      <c r="J7142" t="s">
        <v>20</v>
      </c>
      <c r="K7142">
        <v>64009</v>
      </c>
      <c r="L7142">
        <v>3</v>
      </c>
      <c r="M7142">
        <v>8</v>
      </c>
      <c r="N7142">
        <v>44893</v>
      </c>
      <c r="O7142">
        <v>0.18</v>
      </c>
      <c r="P7142">
        <v>3</v>
      </c>
      <c r="Q7142">
        <v>274</v>
      </c>
      <c r="R7142">
        <v>4</v>
      </c>
    </row>
    <row r="7143" spans="1:18" x14ac:dyDescent="0.25">
      <c r="A7143">
        <v>34545096</v>
      </c>
      <c r="B7143" t="s">
        <v>19426</v>
      </c>
      <c r="C7143">
        <v>183699153</v>
      </c>
      <c r="D7143" t="s">
        <v>2073</v>
      </c>
      <c r="E7143">
        <f t="shared" ca="1" si="111"/>
        <v>55</v>
      </c>
      <c r="F7143">
        <f>INDEX(ID_barrio!$A$2:$A$49,MATCH(G7143,ID_barrio!$B$2:$B$49,0))</f>
        <v>1</v>
      </c>
      <c r="G7143" t="s">
        <v>19</v>
      </c>
      <c r="H7143">
        <v>-34.566009999999999</v>
      </c>
      <c r="I7143">
        <v>-58.438000000000002</v>
      </c>
      <c r="J7143" t="s">
        <v>20</v>
      </c>
      <c r="K7143">
        <v>7048</v>
      </c>
      <c r="L7143">
        <v>5</v>
      </c>
      <c r="M7143">
        <v>22</v>
      </c>
      <c r="N7143">
        <v>44865</v>
      </c>
      <c r="O7143">
        <v>0.5</v>
      </c>
      <c r="P7143">
        <v>1</v>
      </c>
      <c r="Q7143">
        <v>240</v>
      </c>
      <c r="R7143">
        <v>8</v>
      </c>
    </row>
    <row r="7144" spans="1:18" x14ac:dyDescent="0.25">
      <c r="A7144">
        <v>34806514</v>
      </c>
      <c r="B7144" t="s">
        <v>7548</v>
      </c>
      <c r="C7144">
        <v>12450540</v>
      </c>
      <c r="D7144" t="s">
        <v>1435</v>
      </c>
      <c r="E7144">
        <f t="shared" ca="1" si="111"/>
        <v>31</v>
      </c>
      <c r="F7144">
        <f>INDEX(ID_barrio!$A$2:$A$49,MATCH(G7144,ID_barrio!$B$2:$B$49,0))</f>
        <v>1</v>
      </c>
      <c r="G7144" t="s">
        <v>19</v>
      </c>
      <c r="H7144">
        <v>-34.576459999999997</v>
      </c>
      <c r="I7144">
        <v>-58.439050000000002</v>
      </c>
      <c r="J7144" t="s">
        <v>20</v>
      </c>
      <c r="K7144">
        <v>8457</v>
      </c>
      <c r="L7144">
        <v>7</v>
      </c>
      <c r="M7144">
        <v>2</v>
      </c>
      <c r="N7144">
        <v>44692</v>
      </c>
      <c r="O7144">
        <v>0.05</v>
      </c>
      <c r="P7144">
        <v>25</v>
      </c>
      <c r="Q7144">
        <v>179</v>
      </c>
      <c r="R7144">
        <v>1</v>
      </c>
    </row>
    <row r="7145" spans="1:18" x14ac:dyDescent="0.25">
      <c r="A7145">
        <v>34550824</v>
      </c>
      <c r="B7145" t="s">
        <v>7549</v>
      </c>
      <c r="C7145">
        <v>21896909</v>
      </c>
      <c r="D7145" t="s">
        <v>1152</v>
      </c>
      <c r="E7145">
        <f t="shared" ca="1" si="111"/>
        <v>39</v>
      </c>
      <c r="F7145">
        <f>INDEX(ID_barrio!$A$2:$A$49,MATCH(G7145,ID_barrio!$B$2:$B$49,0))</f>
        <v>11</v>
      </c>
      <c r="G7145" t="s">
        <v>82</v>
      </c>
      <c r="H7145">
        <v>-34.617609999999999</v>
      </c>
      <c r="I7145">
        <v>-58.373869999999997</v>
      </c>
      <c r="J7145" t="s">
        <v>20</v>
      </c>
      <c r="K7145">
        <v>4414</v>
      </c>
      <c r="L7145">
        <v>2</v>
      </c>
      <c r="M7145">
        <v>0</v>
      </c>
      <c r="P7145">
        <v>1</v>
      </c>
      <c r="Q7145">
        <v>181</v>
      </c>
      <c r="R7145">
        <v>0</v>
      </c>
    </row>
    <row r="7146" spans="1:18" x14ac:dyDescent="0.25">
      <c r="A7146">
        <v>35001905</v>
      </c>
      <c r="B7146" t="s">
        <v>7550</v>
      </c>
      <c r="C7146">
        <v>263488161</v>
      </c>
      <c r="D7146" t="s">
        <v>7547</v>
      </c>
      <c r="E7146">
        <f t="shared" ca="1" si="111"/>
        <v>45</v>
      </c>
      <c r="F7146">
        <f>INDEX(ID_barrio!$A$2:$A$49,MATCH(G7146,ID_barrio!$B$2:$B$49,0))</f>
        <v>1</v>
      </c>
      <c r="G7146" t="s">
        <v>19</v>
      </c>
      <c r="H7146">
        <v>-34.577179999999998</v>
      </c>
      <c r="I7146">
        <v>-58.439360000000001</v>
      </c>
      <c r="J7146" t="s">
        <v>20</v>
      </c>
      <c r="K7146">
        <v>15657</v>
      </c>
      <c r="L7146">
        <v>3</v>
      </c>
      <c r="M7146">
        <v>5</v>
      </c>
      <c r="N7146">
        <v>44917</v>
      </c>
      <c r="O7146">
        <v>0.12</v>
      </c>
      <c r="P7146">
        <v>3</v>
      </c>
      <c r="Q7146">
        <v>244</v>
      </c>
      <c r="R7146">
        <v>1</v>
      </c>
    </row>
    <row r="7147" spans="1:18" x14ac:dyDescent="0.25">
      <c r="A7147">
        <v>35003346</v>
      </c>
      <c r="B7147" t="s">
        <v>19427</v>
      </c>
      <c r="C7147">
        <v>16831409</v>
      </c>
      <c r="D7147" t="s">
        <v>7551</v>
      </c>
      <c r="E7147">
        <f t="shared" ca="1" si="111"/>
        <v>40</v>
      </c>
      <c r="F7147">
        <f>INDEX(ID_barrio!$A$2:$A$49,MATCH(G7147,ID_barrio!$B$2:$B$49,0))</f>
        <v>8</v>
      </c>
      <c r="G7147" t="s">
        <v>48</v>
      </c>
      <c r="H7147">
        <v>-34.607309999999998</v>
      </c>
      <c r="I7147">
        <v>-58.4221</v>
      </c>
      <c r="J7147" t="s">
        <v>20</v>
      </c>
      <c r="K7147">
        <v>10119</v>
      </c>
      <c r="L7147">
        <v>1</v>
      </c>
      <c r="M7147">
        <v>11</v>
      </c>
      <c r="N7147">
        <v>44888</v>
      </c>
      <c r="O7147">
        <v>0.26</v>
      </c>
      <c r="P7147">
        <v>2</v>
      </c>
      <c r="Q7147">
        <v>29</v>
      </c>
      <c r="R7147">
        <v>3</v>
      </c>
    </row>
    <row r="7148" spans="1:18" x14ac:dyDescent="0.25">
      <c r="A7148">
        <v>34807349</v>
      </c>
      <c r="B7148" t="s">
        <v>7552</v>
      </c>
      <c r="C7148">
        <v>10587206</v>
      </c>
      <c r="D7148" t="s">
        <v>6888</v>
      </c>
      <c r="E7148">
        <f t="shared" ca="1" si="111"/>
        <v>34</v>
      </c>
      <c r="F7148">
        <f>INDEX(ID_barrio!$A$2:$A$49,MATCH(G7148,ID_barrio!$B$2:$B$49,0))</f>
        <v>1</v>
      </c>
      <c r="G7148" t="s">
        <v>19</v>
      </c>
      <c r="H7148">
        <v>-34.577370000000002</v>
      </c>
      <c r="I7148">
        <v>-58.432780000000001</v>
      </c>
      <c r="J7148" t="s">
        <v>20</v>
      </c>
      <c r="K7148">
        <v>2500</v>
      </c>
      <c r="L7148">
        <v>2</v>
      </c>
      <c r="M7148">
        <v>0</v>
      </c>
      <c r="P7148">
        <v>2</v>
      </c>
      <c r="Q7148">
        <v>0</v>
      </c>
      <c r="R7148">
        <v>0</v>
      </c>
    </row>
    <row r="7149" spans="1:18" x14ac:dyDescent="0.25">
      <c r="A7149">
        <v>34809441</v>
      </c>
      <c r="B7149" t="s">
        <v>5597</v>
      </c>
      <c r="C7149">
        <v>169955820</v>
      </c>
      <c r="D7149" t="s">
        <v>88</v>
      </c>
      <c r="E7149">
        <f t="shared" ca="1" si="111"/>
        <v>58</v>
      </c>
      <c r="F7149">
        <f>INDEX(ID_barrio!$A$2:$A$49,MATCH(G7149,ID_barrio!$B$2:$B$49,0))</f>
        <v>31</v>
      </c>
      <c r="G7149" t="s">
        <v>1132</v>
      </c>
      <c r="H7149">
        <v>-34.629719999999999</v>
      </c>
      <c r="I7149">
        <v>-58.40211</v>
      </c>
      <c r="J7149" t="s">
        <v>20</v>
      </c>
      <c r="K7149">
        <v>5814</v>
      </c>
      <c r="L7149">
        <v>2</v>
      </c>
      <c r="M7149">
        <v>26</v>
      </c>
      <c r="N7149">
        <v>44891</v>
      </c>
      <c r="O7149">
        <v>0.6</v>
      </c>
      <c r="P7149">
        <v>1</v>
      </c>
      <c r="Q7149">
        <v>303</v>
      </c>
      <c r="R7149">
        <v>16</v>
      </c>
    </row>
    <row r="7150" spans="1:18" x14ac:dyDescent="0.25">
      <c r="A7150">
        <v>35006217</v>
      </c>
      <c r="B7150" t="s">
        <v>7553</v>
      </c>
      <c r="C7150">
        <v>148543732</v>
      </c>
      <c r="D7150" t="s">
        <v>585</v>
      </c>
      <c r="E7150">
        <f t="shared" ca="1" si="111"/>
        <v>68</v>
      </c>
      <c r="F7150">
        <f>INDEX(ID_barrio!$A$2:$A$49,MATCH(G7150,ID_barrio!$B$2:$B$49,0))</f>
        <v>1</v>
      </c>
      <c r="G7150" t="s">
        <v>19</v>
      </c>
      <c r="H7150">
        <v>-34.583100000000002</v>
      </c>
      <c r="I7150">
        <v>-58.427370000000003</v>
      </c>
      <c r="J7150" t="s">
        <v>20</v>
      </c>
      <c r="K7150">
        <v>8382</v>
      </c>
      <c r="L7150">
        <v>2</v>
      </c>
      <c r="M7150">
        <v>122</v>
      </c>
      <c r="N7150">
        <v>44907</v>
      </c>
      <c r="O7150">
        <v>2.81</v>
      </c>
      <c r="P7150">
        <v>1</v>
      </c>
      <c r="Q7150">
        <v>100</v>
      </c>
      <c r="R7150">
        <v>55</v>
      </c>
    </row>
    <row r="7151" spans="1:18" x14ac:dyDescent="0.25">
      <c r="A7151">
        <v>34563897</v>
      </c>
      <c r="B7151" t="s">
        <v>7554</v>
      </c>
      <c r="C7151">
        <v>25715116</v>
      </c>
      <c r="D7151" t="s">
        <v>7555</v>
      </c>
      <c r="E7151">
        <f t="shared" ca="1" si="111"/>
        <v>48</v>
      </c>
      <c r="F7151">
        <f>INDEX(ID_barrio!$A$2:$A$49,MATCH(G7151,ID_barrio!$B$2:$B$49,0))</f>
        <v>7</v>
      </c>
      <c r="G7151" t="s">
        <v>45</v>
      </c>
      <c r="H7151">
        <v>-34.588769999999997</v>
      </c>
      <c r="I7151">
        <v>-58.406579999999998</v>
      </c>
      <c r="J7151" t="s">
        <v>20</v>
      </c>
      <c r="K7151">
        <v>4581</v>
      </c>
      <c r="L7151">
        <v>2</v>
      </c>
      <c r="M7151">
        <v>37</v>
      </c>
      <c r="N7151">
        <v>44913</v>
      </c>
      <c r="O7151">
        <v>1.02</v>
      </c>
      <c r="P7151">
        <v>2</v>
      </c>
      <c r="Q7151">
        <v>272</v>
      </c>
      <c r="R7151">
        <v>21</v>
      </c>
    </row>
    <row r="7152" spans="1:18" x14ac:dyDescent="0.25">
      <c r="A7152">
        <v>34813862</v>
      </c>
      <c r="B7152" t="s">
        <v>7556</v>
      </c>
      <c r="C7152">
        <v>39826338</v>
      </c>
      <c r="D7152" t="s">
        <v>410</v>
      </c>
      <c r="E7152">
        <f t="shared" ca="1" si="111"/>
        <v>52</v>
      </c>
      <c r="F7152">
        <f>INDEX(ID_barrio!$A$2:$A$49,MATCH(G7152,ID_barrio!$B$2:$B$49,0))</f>
        <v>1</v>
      </c>
      <c r="G7152" t="s">
        <v>19</v>
      </c>
      <c r="H7152">
        <v>-34.590440000000001</v>
      </c>
      <c r="I7152">
        <v>-58.43394</v>
      </c>
      <c r="J7152" t="s">
        <v>20</v>
      </c>
      <c r="K7152">
        <v>42790</v>
      </c>
      <c r="L7152">
        <v>5</v>
      </c>
      <c r="M7152">
        <v>10</v>
      </c>
      <c r="N7152">
        <v>44762</v>
      </c>
      <c r="O7152">
        <v>0.27</v>
      </c>
      <c r="P7152">
        <v>9</v>
      </c>
      <c r="Q7152">
        <v>313</v>
      </c>
      <c r="R7152">
        <v>5</v>
      </c>
    </row>
    <row r="7153" spans="1:18" x14ac:dyDescent="0.25">
      <c r="A7153">
        <v>34813888</v>
      </c>
      <c r="B7153" t="s">
        <v>7557</v>
      </c>
      <c r="C7153">
        <v>7786587</v>
      </c>
      <c r="D7153" t="s">
        <v>374</v>
      </c>
      <c r="E7153">
        <f t="shared" ca="1" si="111"/>
        <v>60</v>
      </c>
      <c r="F7153">
        <f>INDEX(ID_barrio!$A$2:$A$49,MATCH(G7153,ID_barrio!$B$2:$B$49,0))</f>
        <v>24</v>
      </c>
      <c r="G7153" t="s">
        <v>451</v>
      </c>
      <c r="H7153">
        <v>-34.60651</v>
      </c>
      <c r="I7153">
        <v>-58.458489999999998</v>
      </c>
      <c r="J7153" t="s">
        <v>20</v>
      </c>
      <c r="K7153">
        <v>8457</v>
      </c>
      <c r="L7153">
        <v>28</v>
      </c>
      <c r="M7153">
        <v>0</v>
      </c>
      <c r="P7153">
        <v>119</v>
      </c>
      <c r="Q7153">
        <v>45</v>
      </c>
      <c r="R7153">
        <v>0</v>
      </c>
    </row>
    <row r="7154" spans="1:18" x14ac:dyDescent="0.25">
      <c r="A7154">
        <v>34564461</v>
      </c>
      <c r="B7154" t="s">
        <v>7558</v>
      </c>
      <c r="C7154">
        <v>50116965</v>
      </c>
      <c r="D7154" t="s">
        <v>649</v>
      </c>
      <c r="E7154">
        <f t="shared" ca="1" si="111"/>
        <v>69</v>
      </c>
      <c r="F7154">
        <f>INDEX(ID_barrio!$A$2:$A$49,MATCH(G7154,ID_barrio!$B$2:$B$49,0))</f>
        <v>1</v>
      </c>
      <c r="G7154" t="s">
        <v>19</v>
      </c>
      <c r="H7154">
        <v>-34.590859999999999</v>
      </c>
      <c r="I7154">
        <v>-58.421930000000003</v>
      </c>
      <c r="J7154" t="s">
        <v>20</v>
      </c>
      <c r="K7154">
        <v>6267</v>
      </c>
      <c r="L7154">
        <v>4</v>
      </c>
      <c r="M7154">
        <v>59</v>
      </c>
      <c r="N7154">
        <v>44907</v>
      </c>
      <c r="O7154">
        <v>1.35</v>
      </c>
      <c r="P7154">
        <v>24</v>
      </c>
      <c r="Q7154">
        <v>214</v>
      </c>
      <c r="R7154">
        <v>28</v>
      </c>
    </row>
    <row r="7155" spans="1:18" x14ac:dyDescent="0.25">
      <c r="A7155">
        <v>35008282</v>
      </c>
      <c r="B7155" t="s">
        <v>7559</v>
      </c>
      <c r="C7155">
        <v>123315535</v>
      </c>
      <c r="D7155" t="s">
        <v>7560</v>
      </c>
      <c r="E7155">
        <f t="shared" ca="1" si="111"/>
        <v>28</v>
      </c>
      <c r="F7155">
        <f>INDEX(ID_barrio!$A$2:$A$49,MATCH(G7155,ID_barrio!$B$2:$B$49,0))</f>
        <v>5</v>
      </c>
      <c r="G7155" t="s">
        <v>38</v>
      </c>
      <c r="H7155">
        <v>-34.607570000000003</v>
      </c>
      <c r="I7155">
        <v>-58.383159999999997</v>
      </c>
      <c r="J7155" t="s">
        <v>20</v>
      </c>
      <c r="K7155">
        <v>6167</v>
      </c>
      <c r="L7155">
        <v>1</v>
      </c>
      <c r="M7155">
        <v>39</v>
      </c>
      <c r="N7155">
        <v>44735</v>
      </c>
      <c r="O7155">
        <v>0.91</v>
      </c>
      <c r="P7155">
        <v>1</v>
      </c>
      <c r="Q7155">
        <v>179</v>
      </c>
      <c r="R7155">
        <v>3</v>
      </c>
    </row>
    <row r="7156" spans="1:18" x14ac:dyDescent="0.25">
      <c r="A7156">
        <v>34814113</v>
      </c>
      <c r="B7156" t="s">
        <v>18103</v>
      </c>
      <c r="C7156">
        <v>7786587</v>
      </c>
      <c r="D7156" t="s">
        <v>374</v>
      </c>
      <c r="E7156">
        <f t="shared" ca="1" si="111"/>
        <v>39</v>
      </c>
      <c r="F7156">
        <f>INDEX(ID_barrio!$A$2:$A$49,MATCH(G7156,ID_barrio!$B$2:$B$49,0))</f>
        <v>2</v>
      </c>
      <c r="G7156" t="s">
        <v>18061</v>
      </c>
      <c r="H7156">
        <v>-34.536720000000003</v>
      </c>
      <c r="I7156">
        <v>-58.466799999999999</v>
      </c>
      <c r="J7156" t="s">
        <v>20</v>
      </c>
      <c r="K7156">
        <v>10572</v>
      </c>
      <c r="L7156">
        <v>7</v>
      </c>
      <c r="M7156">
        <v>0</v>
      </c>
      <c r="P7156">
        <v>119</v>
      </c>
      <c r="Q7156">
        <v>184</v>
      </c>
      <c r="R7156">
        <v>0</v>
      </c>
    </row>
    <row r="7157" spans="1:18" x14ac:dyDescent="0.25">
      <c r="A7157">
        <v>34814346</v>
      </c>
      <c r="B7157" t="s">
        <v>7561</v>
      </c>
      <c r="C7157">
        <v>257013304</v>
      </c>
      <c r="D7157" t="s">
        <v>3207</v>
      </c>
      <c r="E7157">
        <f t="shared" ca="1" si="111"/>
        <v>38</v>
      </c>
      <c r="F7157">
        <f>INDEX(ID_barrio!$A$2:$A$49,MATCH(G7157,ID_barrio!$B$2:$B$49,0))</f>
        <v>3</v>
      </c>
      <c r="G7157" t="s">
        <v>32</v>
      </c>
      <c r="H7157">
        <v>-34.616140000000001</v>
      </c>
      <c r="I7157">
        <v>-58.386049999999997</v>
      </c>
      <c r="J7157" t="s">
        <v>20</v>
      </c>
      <c r="K7157">
        <v>9691</v>
      </c>
      <c r="L7157">
        <v>7</v>
      </c>
      <c r="M7157">
        <v>1</v>
      </c>
      <c r="N7157">
        <v>43812</v>
      </c>
      <c r="O7157">
        <v>0.03</v>
      </c>
      <c r="P7157">
        <v>1</v>
      </c>
      <c r="Q7157">
        <v>315</v>
      </c>
      <c r="R7157">
        <v>0</v>
      </c>
    </row>
    <row r="7158" spans="1:18" x14ac:dyDescent="0.25">
      <c r="A7158">
        <v>35008565</v>
      </c>
      <c r="B7158" t="s">
        <v>7562</v>
      </c>
      <c r="C7158">
        <v>17612034</v>
      </c>
      <c r="D7158" t="s">
        <v>7563</v>
      </c>
      <c r="E7158">
        <f t="shared" ca="1" si="111"/>
        <v>60</v>
      </c>
      <c r="F7158">
        <f>INDEX(ID_barrio!$A$2:$A$49,MATCH(G7158,ID_barrio!$B$2:$B$49,0))</f>
        <v>1</v>
      </c>
      <c r="G7158" t="s">
        <v>19</v>
      </c>
      <c r="H7158">
        <v>-34.585250000000002</v>
      </c>
      <c r="I7158">
        <v>-58.441780000000001</v>
      </c>
      <c r="J7158" t="s">
        <v>20</v>
      </c>
      <c r="K7158">
        <v>7980</v>
      </c>
      <c r="L7158">
        <v>2</v>
      </c>
      <c r="M7158">
        <v>50</v>
      </c>
      <c r="N7158">
        <v>44920</v>
      </c>
      <c r="O7158">
        <v>1.1499999999999999</v>
      </c>
      <c r="P7158">
        <v>2</v>
      </c>
      <c r="Q7158">
        <v>309</v>
      </c>
      <c r="R7158">
        <v>19</v>
      </c>
    </row>
    <row r="7159" spans="1:18" x14ac:dyDescent="0.25">
      <c r="A7159">
        <v>34567195</v>
      </c>
      <c r="B7159" t="s">
        <v>18104</v>
      </c>
      <c r="C7159">
        <v>70854180</v>
      </c>
      <c r="D7159" t="s">
        <v>2076</v>
      </c>
      <c r="E7159">
        <f t="shared" ca="1" si="111"/>
        <v>61</v>
      </c>
      <c r="F7159">
        <f>INDEX(ID_barrio!$A$2:$A$49,MATCH(G7159,ID_barrio!$B$2:$B$49,0))</f>
        <v>2</v>
      </c>
      <c r="G7159" t="s">
        <v>18061</v>
      </c>
      <c r="H7159">
        <v>-34.550609999999999</v>
      </c>
      <c r="I7159">
        <v>-58.460140000000003</v>
      </c>
      <c r="J7159" t="s">
        <v>20</v>
      </c>
      <c r="K7159">
        <v>5286</v>
      </c>
      <c r="L7159">
        <v>30</v>
      </c>
      <c r="M7159">
        <v>0</v>
      </c>
      <c r="P7159">
        <v>1</v>
      </c>
      <c r="Q7159">
        <v>89</v>
      </c>
      <c r="R7159">
        <v>0</v>
      </c>
    </row>
    <row r="7160" spans="1:18" x14ac:dyDescent="0.25">
      <c r="A7160">
        <v>34815478</v>
      </c>
      <c r="B7160" t="s">
        <v>7564</v>
      </c>
      <c r="C7160">
        <v>262479663</v>
      </c>
      <c r="D7160" t="s">
        <v>806</v>
      </c>
      <c r="E7160">
        <f t="shared" ca="1" si="111"/>
        <v>78</v>
      </c>
      <c r="F7160">
        <f>INDEX(ID_barrio!$A$2:$A$49,MATCH(G7160,ID_barrio!$B$2:$B$49,0))</f>
        <v>7</v>
      </c>
      <c r="G7160" t="s">
        <v>45</v>
      </c>
      <c r="H7160">
        <v>-34.590519999999998</v>
      </c>
      <c r="I7160">
        <v>-58.397329999999997</v>
      </c>
      <c r="J7160" t="s">
        <v>20</v>
      </c>
      <c r="K7160">
        <v>35239</v>
      </c>
      <c r="L7160">
        <v>2</v>
      </c>
      <c r="M7160">
        <v>15</v>
      </c>
      <c r="N7160">
        <v>44760</v>
      </c>
      <c r="O7160">
        <v>0.35</v>
      </c>
      <c r="P7160">
        <v>1</v>
      </c>
      <c r="Q7160">
        <v>130</v>
      </c>
      <c r="R7160">
        <v>2</v>
      </c>
    </row>
    <row r="7161" spans="1:18" x14ac:dyDescent="0.25">
      <c r="A7161">
        <v>34568389</v>
      </c>
      <c r="B7161" t="s">
        <v>7565</v>
      </c>
      <c r="C7161">
        <v>24469101</v>
      </c>
      <c r="D7161" t="s">
        <v>165</v>
      </c>
      <c r="E7161">
        <f t="shared" ca="1" si="111"/>
        <v>51</v>
      </c>
      <c r="F7161">
        <f>INDEX(ID_barrio!$A$2:$A$49,MATCH(G7161,ID_barrio!$B$2:$B$49,0))</f>
        <v>1</v>
      </c>
      <c r="G7161" t="s">
        <v>19</v>
      </c>
      <c r="H7161">
        <v>-34.57602</v>
      </c>
      <c r="I7161">
        <v>-58.435479999999998</v>
      </c>
      <c r="J7161" t="s">
        <v>20</v>
      </c>
      <c r="K7161">
        <v>8458</v>
      </c>
      <c r="L7161">
        <v>10</v>
      </c>
      <c r="M7161">
        <v>0</v>
      </c>
      <c r="P7161">
        <v>3</v>
      </c>
      <c r="Q7161">
        <v>348</v>
      </c>
      <c r="R7161">
        <v>0</v>
      </c>
    </row>
    <row r="7162" spans="1:18" x14ac:dyDescent="0.25">
      <c r="A7162">
        <v>35008605</v>
      </c>
      <c r="B7162" t="s">
        <v>7566</v>
      </c>
      <c r="C7162">
        <v>126048337</v>
      </c>
      <c r="D7162" t="s">
        <v>686</v>
      </c>
      <c r="E7162">
        <f t="shared" ca="1" si="111"/>
        <v>41</v>
      </c>
      <c r="F7162">
        <f>INDEX(ID_barrio!$A$2:$A$49,MATCH(G7162,ID_barrio!$B$2:$B$49,0))</f>
        <v>6</v>
      </c>
      <c r="G7162" t="s">
        <v>43</v>
      </c>
      <c r="H7162">
        <v>-34.612729999999999</v>
      </c>
      <c r="I7162">
        <v>-58.395310000000002</v>
      </c>
      <c r="J7162" t="s">
        <v>20</v>
      </c>
      <c r="K7162">
        <v>11705</v>
      </c>
      <c r="L7162">
        <v>3</v>
      </c>
      <c r="M7162">
        <v>41</v>
      </c>
      <c r="N7162">
        <v>44873</v>
      </c>
      <c r="O7162">
        <v>0.95</v>
      </c>
      <c r="P7162">
        <v>1</v>
      </c>
      <c r="Q7162">
        <v>72</v>
      </c>
      <c r="R7162">
        <v>14</v>
      </c>
    </row>
    <row r="7163" spans="1:18" x14ac:dyDescent="0.25">
      <c r="A7163">
        <v>34815489</v>
      </c>
      <c r="B7163" t="s">
        <v>7567</v>
      </c>
      <c r="C7163">
        <v>208234152</v>
      </c>
      <c r="D7163" t="s">
        <v>7276</v>
      </c>
      <c r="E7163">
        <f t="shared" ca="1" si="111"/>
        <v>63</v>
      </c>
      <c r="F7163">
        <f>INDEX(ID_barrio!$A$2:$A$49,MATCH(G7163,ID_barrio!$B$2:$B$49,0))</f>
        <v>1</v>
      </c>
      <c r="G7163" t="s">
        <v>19</v>
      </c>
      <c r="H7163">
        <v>-34.580539999999999</v>
      </c>
      <c r="I7163">
        <v>-58.428069999999998</v>
      </c>
      <c r="J7163" t="s">
        <v>20</v>
      </c>
      <c r="K7163">
        <v>8457</v>
      </c>
      <c r="L7163">
        <v>1</v>
      </c>
      <c r="M7163">
        <v>127</v>
      </c>
      <c r="N7163">
        <v>44910</v>
      </c>
      <c r="O7163">
        <v>2.9</v>
      </c>
      <c r="P7163">
        <v>15</v>
      </c>
      <c r="Q7163">
        <v>59</v>
      </c>
      <c r="R7163">
        <v>52</v>
      </c>
    </row>
    <row r="7164" spans="1:18" x14ac:dyDescent="0.25">
      <c r="A7164">
        <v>35008999</v>
      </c>
      <c r="B7164" t="s">
        <v>7568</v>
      </c>
      <c r="C7164">
        <v>344599</v>
      </c>
      <c r="D7164" t="s">
        <v>189</v>
      </c>
      <c r="E7164">
        <f t="shared" ca="1" si="111"/>
        <v>49</v>
      </c>
      <c r="F7164">
        <f>INDEX(ID_barrio!$A$2:$A$49,MATCH(G7164,ID_barrio!$B$2:$B$49,0))</f>
        <v>12</v>
      </c>
      <c r="G7164" t="s">
        <v>87</v>
      </c>
      <c r="H7164">
        <v>-34.556089999999998</v>
      </c>
      <c r="I7164">
        <v>-58.458370000000002</v>
      </c>
      <c r="J7164" t="s">
        <v>20</v>
      </c>
      <c r="K7164">
        <v>7828</v>
      </c>
      <c r="L7164">
        <v>1</v>
      </c>
      <c r="M7164">
        <v>118</v>
      </c>
      <c r="N7164">
        <v>44919</v>
      </c>
      <c r="O7164">
        <v>2.71</v>
      </c>
      <c r="P7164">
        <v>8</v>
      </c>
      <c r="Q7164">
        <v>336</v>
      </c>
      <c r="R7164">
        <v>83</v>
      </c>
    </row>
    <row r="7165" spans="1:18" x14ac:dyDescent="0.25">
      <c r="A7165">
        <v>34816200</v>
      </c>
      <c r="B7165" t="s">
        <v>7569</v>
      </c>
      <c r="C7165">
        <v>208234152</v>
      </c>
      <c r="D7165" t="s">
        <v>7276</v>
      </c>
      <c r="E7165">
        <f t="shared" ca="1" si="111"/>
        <v>59</v>
      </c>
      <c r="F7165">
        <f>INDEX(ID_barrio!$A$2:$A$49,MATCH(G7165,ID_barrio!$B$2:$B$49,0))</f>
        <v>1</v>
      </c>
      <c r="G7165" t="s">
        <v>19</v>
      </c>
      <c r="H7165">
        <v>-34.58023</v>
      </c>
      <c r="I7165">
        <v>-58.427230000000002</v>
      </c>
      <c r="J7165" t="s">
        <v>20</v>
      </c>
      <c r="K7165">
        <v>8558</v>
      </c>
      <c r="L7165">
        <v>1</v>
      </c>
      <c r="M7165">
        <v>113</v>
      </c>
      <c r="N7165">
        <v>44918</v>
      </c>
      <c r="O7165">
        <v>2.62</v>
      </c>
      <c r="P7165">
        <v>15</v>
      </c>
      <c r="Q7165">
        <v>70</v>
      </c>
      <c r="R7165">
        <v>54</v>
      </c>
    </row>
    <row r="7166" spans="1:18" x14ac:dyDescent="0.25">
      <c r="A7166">
        <v>34568442</v>
      </c>
      <c r="B7166" t="s">
        <v>7570</v>
      </c>
      <c r="C7166">
        <v>242306671</v>
      </c>
      <c r="D7166" t="s">
        <v>176</v>
      </c>
      <c r="E7166">
        <f t="shared" ca="1" si="111"/>
        <v>65</v>
      </c>
      <c r="F7166">
        <f>INDEX(ID_barrio!$A$2:$A$49,MATCH(G7166,ID_barrio!$B$2:$B$49,0))</f>
        <v>12</v>
      </c>
      <c r="G7166" t="s">
        <v>87</v>
      </c>
      <c r="H7166">
        <v>-34.558979999999998</v>
      </c>
      <c r="I7166">
        <v>-58.444299999999998</v>
      </c>
      <c r="J7166" t="s">
        <v>20</v>
      </c>
      <c r="K7166">
        <v>17619</v>
      </c>
      <c r="L7166">
        <v>15</v>
      </c>
      <c r="M7166">
        <v>13</v>
      </c>
      <c r="N7166">
        <v>44902</v>
      </c>
      <c r="O7166">
        <v>0.36</v>
      </c>
      <c r="P7166">
        <v>1</v>
      </c>
      <c r="Q7166">
        <v>209</v>
      </c>
      <c r="R7166">
        <v>10</v>
      </c>
    </row>
    <row r="7167" spans="1:18" x14ac:dyDescent="0.25">
      <c r="A7167">
        <v>34816635</v>
      </c>
      <c r="B7167" t="s">
        <v>7571</v>
      </c>
      <c r="C7167">
        <v>151931644</v>
      </c>
      <c r="D7167" t="s">
        <v>7572</v>
      </c>
      <c r="E7167">
        <f t="shared" ca="1" si="111"/>
        <v>47</v>
      </c>
      <c r="F7167">
        <f>INDEX(ID_barrio!$A$2:$A$49,MATCH(G7167,ID_barrio!$B$2:$B$49,0))</f>
        <v>1</v>
      </c>
      <c r="G7167" t="s">
        <v>19</v>
      </c>
      <c r="H7167">
        <v>-34.578330000000001</v>
      </c>
      <c r="I7167">
        <v>-58.43806</v>
      </c>
      <c r="J7167" t="s">
        <v>20</v>
      </c>
      <c r="K7167">
        <v>12106</v>
      </c>
      <c r="L7167">
        <v>2</v>
      </c>
      <c r="M7167">
        <v>157</v>
      </c>
      <c r="N7167">
        <v>44923</v>
      </c>
      <c r="O7167">
        <v>3.58</v>
      </c>
      <c r="P7167">
        <v>1</v>
      </c>
      <c r="Q7167">
        <v>64</v>
      </c>
      <c r="R7167">
        <v>64</v>
      </c>
    </row>
    <row r="7168" spans="1:18" x14ac:dyDescent="0.25">
      <c r="A7168">
        <v>35010507</v>
      </c>
      <c r="B7168" t="s">
        <v>19428</v>
      </c>
      <c r="C7168">
        <v>109144744</v>
      </c>
      <c r="D7168" t="s">
        <v>88</v>
      </c>
      <c r="E7168">
        <f t="shared" ca="1" si="111"/>
        <v>77</v>
      </c>
      <c r="F7168">
        <f>INDEX(ID_barrio!$A$2:$A$49,MATCH(G7168,ID_barrio!$B$2:$B$49,0))</f>
        <v>5</v>
      </c>
      <c r="G7168" t="s">
        <v>38</v>
      </c>
      <c r="H7168">
        <v>-34.599130000000002</v>
      </c>
      <c r="I7168">
        <v>-58.376710000000003</v>
      </c>
      <c r="J7168" t="s">
        <v>20</v>
      </c>
      <c r="K7168">
        <v>15102</v>
      </c>
      <c r="L7168">
        <v>20</v>
      </c>
      <c r="M7168">
        <v>3</v>
      </c>
      <c r="N7168">
        <v>43878</v>
      </c>
      <c r="O7168">
        <v>7.0000000000000007E-2</v>
      </c>
      <c r="P7168">
        <v>1</v>
      </c>
      <c r="Q7168">
        <v>358</v>
      </c>
      <c r="R7168">
        <v>0</v>
      </c>
    </row>
    <row r="7169" spans="1:18" x14ac:dyDescent="0.25">
      <c r="A7169">
        <v>34817845</v>
      </c>
      <c r="B7169" t="s">
        <v>7573</v>
      </c>
      <c r="C7169">
        <v>6755900</v>
      </c>
      <c r="D7169" t="s">
        <v>1543</v>
      </c>
      <c r="E7169">
        <f t="shared" ca="1" si="111"/>
        <v>42</v>
      </c>
      <c r="F7169">
        <f>INDEX(ID_barrio!$A$2:$A$49,MATCH(G7169,ID_barrio!$B$2:$B$49,0))</f>
        <v>18</v>
      </c>
      <c r="G7169" t="s">
        <v>177</v>
      </c>
      <c r="H7169">
        <v>-34.577289999999998</v>
      </c>
      <c r="I7169">
        <v>-58.448869999999999</v>
      </c>
      <c r="J7169" t="s">
        <v>20</v>
      </c>
      <c r="K7169">
        <v>8810</v>
      </c>
      <c r="L7169">
        <v>3</v>
      </c>
      <c r="M7169">
        <v>1</v>
      </c>
      <c r="N7169">
        <v>43907</v>
      </c>
      <c r="O7169">
        <v>0.03</v>
      </c>
      <c r="P7169">
        <v>3</v>
      </c>
      <c r="Q7169">
        <v>303</v>
      </c>
      <c r="R7169">
        <v>0</v>
      </c>
    </row>
    <row r="7170" spans="1:18" x14ac:dyDescent="0.25">
      <c r="A7170">
        <v>35026349</v>
      </c>
      <c r="B7170" t="s">
        <v>7574</v>
      </c>
      <c r="C7170">
        <v>153309979</v>
      </c>
      <c r="D7170" t="s">
        <v>1249</v>
      </c>
      <c r="E7170">
        <f t="shared" ca="1" si="111"/>
        <v>30</v>
      </c>
      <c r="F7170">
        <f>INDEX(ID_barrio!$A$2:$A$49,MATCH(G7170,ID_barrio!$B$2:$B$49,0))</f>
        <v>1</v>
      </c>
      <c r="G7170" t="s">
        <v>19</v>
      </c>
      <c r="H7170">
        <v>-34.591200000000001</v>
      </c>
      <c r="I7170">
        <v>-58.412109999999998</v>
      </c>
      <c r="J7170" t="s">
        <v>20</v>
      </c>
      <c r="K7170">
        <v>6947</v>
      </c>
      <c r="L7170">
        <v>4</v>
      </c>
      <c r="M7170">
        <v>23</v>
      </c>
      <c r="N7170">
        <v>44898</v>
      </c>
      <c r="O7170">
        <v>0.54</v>
      </c>
      <c r="P7170">
        <v>1</v>
      </c>
      <c r="Q7170">
        <v>34</v>
      </c>
      <c r="R7170">
        <v>4</v>
      </c>
    </row>
    <row r="7171" spans="1:18" x14ac:dyDescent="0.25">
      <c r="A7171">
        <v>34569015</v>
      </c>
      <c r="B7171" t="s">
        <v>19429</v>
      </c>
      <c r="C7171">
        <v>260838979</v>
      </c>
      <c r="D7171" t="s">
        <v>7424</v>
      </c>
      <c r="E7171">
        <f t="shared" ref="E7171:E7234" ca="1" si="112">RANDBETWEEN(28,79)</f>
        <v>62</v>
      </c>
      <c r="F7171">
        <f>INDEX(ID_barrio!$A$2:$A$49,MATCH(G7171,ID_barrio!$B$2:$B$49,0))</f>
        <v>15</v>
      </c>
      <c r="G7171" t="s">
        <v>128</v>
      </c>
      <c r="H7171">
        <v>-34.5974</v>
      </c>
      <c r="I7171">
        <v>-58.378410000000002</v>
      </c>
      <c r="J7171" t="s">
        <v>20</v>
      </c>
      <c r="K7171">
        <v>23661</v>
      </c>
      <c r="L7171">
        <v>3</v>
      </c>
      <c r="M7171">
        <v>18</v>
      </c>
      <c r="N7171">
        <v>44910</v>
      </c>
      <c r="O7171">
        <v>0.42</v>
      </c>
      <c r="P7171">
        <v>5</v>
      </c>
      <c r="Q7171">
        <v>352</v>
      </c>
      <c r="R7171">
        <v>5</v>
      </c>
    </row>
    <row r="7172" spans="1:18" x14ac:dyDescent="0.25">
      <c r="A7172">
        <v>34818078</v>
      </c>
      <c r="B7172" t="s">
        <v>7575</v>
      </c>
      <c r="C7172">
        <v>113829401</v>
      </c>
      <c r="D7172" t="s">
        <v>74</v>
      </c>
      <c r="E7172">
        <f t="shared" ca="1" si="112"/>
        <v>31</v>
      </c>
      <c r="F7172">
        <f>INDEX(ID_barrio!$A$2:$A$49,MATCH(G7172,ID_barrio!$B$2:$B$49,0))</f>
        <v>13</v>
      </c>
      <c r="G7172" t="s">
        <v>99</v>
      </c>
      <c r="H7172">
        <v>-34.596150000000002</v>
      </c>
      <c r="I7172">
        <v>-58.427810000000001</v>
      </c>
      <c r="J7172" t="s">
        <v>20</v>
      </c>
      <c r="K7172">
        <v>7752</v>
      </c>
      <c r="L7172">
        <v>1</v>
      </c>
      <c r="M7172">
        <v>50</v>
      </c>
      <c r="N7172">
        <v>44910</v>
      </c>
      <c r="O7172">
        <v>1.1499999999999999</v>
      </c>
      <c r="P7172">
        <v>2</v>
      </c>
      <c r="Q7172">
        <v>86</v>
      </c>
      <c r="R7172">
        <v>21</v>
      </c>
    </row>
    <row r="7173" spans="1:18" x14ac:dyDescent="0.25">
      <c r="A7173">
        <v>34570179</v>
      </c>
      <c r="B7173" t="s">
        <v>19430</v>
      </c>
      <c r="C7173">
        <v>3587094</v>
      </c>
      <c r="D7173" t="s">
        <v>4849</v>
      </c>
      <c r="E7173">
        <f t="shared" ca="1" si="112"/>
        <v>52</v>
      </c>
      <c r="F7173">
        <f>INDEX(ID_barrio!$A$2:$A$49,MATCH(G7173,ID_barrio!$B$2:$B$49,0))</f>
        <v>5</v>
      </c>
      <c r="G7173" t="s">
        <v>38</v>
      </c>
      <c r="H7173">
        <v>-34.606340000000003</v>
      </c>
      <c r="I7173">
        <v>-58.38447</v>
      </c>
      <c r="J7173" t="s">
        <v>20</v>
      </c>
      <c r="K7173">
        <v>6695</v>
      </c>
      <c r="L7173">
        <v>2</v>
      </c>
      <c r="M7173">
        <v>79</v>
      </c>
      <c r="N7173">
        <v>44911</v>
      </c>
      <c r="O7173">
        <v>1.8</v>
      </c>
      <c r="P7173">
        <v>6</v>
      </c>
      <c r="Q7173">
        <v>164</v>
      </c>
      <c r="R7173">
        <v>48</v>
      </c>
    </row>
    <row r="7174" spans="1:18" x14ac:dyDescent="0.25">
      <c r="A7174">
        <v>35029684</v>
      </c>
      <c r="B7174" t="s">
        <v>7576</v>
      </c>
      <c r="C7174">
        <v>262024127</v>
      </c>
      <c r="D7174" t="s">
        <v>171</v>
      </c>
      <c r="E7174">
        <f t="shared" ca="1" si="112"/>
        <v>58</v>
      </c>
      <c r="F7174">
        <f>INDEX(ID_barrio!$A$2:$A$49,MATCH(G7174,ID_barrio!$B$2:$B$49,0))</f>
        <v>1</v>
      </c>
      <c r="G7174" t="s">
        <v>19</v>
      </c>
      <c r="H7174">
        <v>-34.583269999999999</v>
      </c>
      <c r="I7174">
        <v>-58.405430000000003</v>
      </c>
      <c r="J7174" t="s">
        <v>20</v>
      </c>
      <c r="K7174">
        <v>14976</v>
      </c>
      <c r="L7174">
        <v>3</v>
      </c>
      <c r="M7174">
        <v>3</v>
      </c>
      <c r="N7174">
        <v>44626</v>
      </c>
      <c r="O7174">
        <v>7.0000000000000007E-2</v>
      </c>
      <c r="P7174">
        <v>1</v>
      </c>
      <c r="Q7174">
        <v>0</v>
      </c>
      <c r="R7174">
        <v>1</v>
      </c>
    </row>
    <row r="7175" spans="1:18" x14ac:dyDescent="0.25">
      <c r="A7175">
        <v>34831903</v>
      </c>
      <c r="B7175" t="s">
        <v>7577</v>
      </c>
      <c r="C7175">
        <v>7786587</v>
      </c>
      <c r="D7175" t="s">
        <v>374</v>
      </c>
      <c r="E7175">
        <f t="shared" ca="1" si="112"/>
        <v>68</v>
      </c>
      <c r="F7175">
        <f>INDEX(ID_barrio!$A$2:$A$49,MATCH(G7175,ID_barrio!$B$2:$B$49,0))</f>
        <v>1</v>
      </c>
      <c r="G7175" t="s">
        <v>19</v>
      </c>
      <c r="H7175">
        <v>-34.58511</v>
      </c>
      <c r="I7175">
        <v>-58.414830000000002</v>
      </c>
      <c r="J7175" t="s">
        <v>20</v>
      </c>
      <c r="K7175">
        <v>12686</v>
      </c>
      <c r="L7175">
        <v>28</v>
      </c>
      <c r="M7175">
        <v>0</v>
      </c>
      <c r="P7175">
        <v>119</v>
      </c>
      <c r="Q7175">
        <v>89</v>
      </c>
      <c r="R7175">
        <v>0</v>
      </c>
    </row>
    <row r="7176" spans="1:18" x14ac:dyDescent="0.25">
      <c r="A7176">
        <v>34835520</v>
      </c>
      <c r="B7176" t="s">
        <v>7578</v>
      </c>
      <c r="C7176">
        <v>176402847</v>
      </c>
      <c r="D7176" t="s">
        <v>7579</v>
      </c>
      <c r="E7176">
        <f t="shared" ca="1" si="112"/>
        <v>75</v>
      </c>
      <c r="F7176">
        <f>INDEX(ID_barrio!$A$2:$A$49,MATCH(G7176,ID_barrio!$B$2:$B$49,0))</f>
        <v>1</v>
      </c>
      <c r="G7176" t="s">
        <v>19</v>
      </c>
      <c r="H7176">
        <v>-34.596319999999999</v>
      </c>
      <c r="I7176">
        <v>-58.423000000000002</v>
      </c>
      <c r="J7176" t="s">
        <v>20</v>
      </c>
      <c r="K7176">
        <v>4229</v>
      </c>
      <c r="L7176">
        <v>7</v>
      </c>
      <c r="M7176">
        <v>14</v>
      </c>
      <c r="N7176">
        <v>43919</v>
      </c>
      <c r="O7176">
        <v>0.32</v>
      </c>
      <c r="P7176">
        <v>1</v>
      </c>
      <c r="Q7176">
        <v>303</v>
      </c>
      <c r="R7176">
        <v>0</v>
      </c>
    </row>
    <row r="7177" spans="1:18" x14ac:dyDescent="0.25">
      <c r="A7177">
        <v>35033050</v>
      </c>
      <c r="B7177" t="s">
        <v>7580</v>
      </c>
      <c r="C7177">
        <v>8068189</v>
      </c>
      <c r="D7177" t="s">
        <v>1600</v>
      </c>
      <c r="E7177">
        <f t="shared" ca="1" si="112"/>
        <v>66</v>
      </c>
      <c r="F7177">
        <f>INDEX(ID_barrio!$A$2:$A$49,MATCH(G7177,ID_barrio!$B$2:$B$49,0))</f>
        <v>5</v>
      </c>
      <c r="G7177" t="s">
        <v>38</v>
      </c>
      <c r="H7177">
        <v>-34.60407</v>
      </c>
      <c r="I7177">
        <v>-58.383429999999997</v>
      </c>
      <c r="J7177" t="s">
        <v>20</v>
      </c>
      <c r="K7177">
        <v>4424</v>
      </c>
      <c r="L7177">
        <v>5</v>
      </c>
      <c r="M7177">
        <v>20</v>
      </c>
      <c r="N7177">
        <v>44883</v>
      </c>
      <c r="O7177">
        <v>0.49</v>
      </c>
      <c r="P7177">
        <v>1</v>
      </c>
      <c r="Q7177">
        <v>175</v>
      </c>
      <c r="R7177">
        <v>3</v>
      </c>
    </row>
    <row r="7178" spans="1:18" x14ac:dyDescent="0.25">
      <c r="A7178">
        <v>35039979</v>
      </c>
      <c r="B7178" t="s">
        <v>7581</v>
      </c>
      <c r="C7178">
        <v>6826597</v>
      </c>
      <c r="D7178" t="s">
        <v>599</v>
      </c>
      <c r="E7178">
        <f t="shared" ca="1" si="112"/>
        <v>38</v>
      </c>
      <c r="F7178">
        <f>INDEX(ID_barrio!$A$2:$A$49,MATCH(G7178,ID_barrio!$B$2:$B$49,0))</f>
        <v>7</v>
      </c>
      <c r="G7178" t="s">
        <v>45</v>
      </c>
      <c r="H7178">
        <v>-34.590670000000003</v>
      </c>
      <c r="I7178">
        <v>-58.402169999999998</v>
      </c>
      <c r="J7178" t="s">
        <v>20</v>
      </c>
      <c r="K7178">
        <v>5286</v>
      </c>
      <c r="L7178">
        <v>3</v>
      </c>
      <c r="M7178">
        <v>11</v>
      </c>
      <c r="N7178">
        <v>43922</v>
      </c>
      <c r="O7178">
        <v>0.28000000000000003</v>
      </c>
      <c r="P7178">
        <v>2</v>
      </c>
      <c r="Q7178">
        <v>357</v>
      </c>
      <c r="R7178">
        <v>0</v>
      </c>
    </row>
    <row r="7179" spans="1:18" x14ac:dyDescent="0.25">
      <c r="A7179">
        <v>34570546</v>
      </c>
      <c r="B7179" t="s">
        <v>19431</v>
      </c>
      <c r="C7179">
        <v>68058337</v>
      </c>
      <c r="D7179" t="s">
        <v>2707</v>
      </c>
      <c r="E7179">
        <f t="shared" ca="1" si="112"/>
        <v>39</v>
      </c>
      <c r="F7179">
        <f>INDEX(ID_barrio!$A$2:$A$49,MATCH(G7179,ID_barrio!$B$2:$B$49,0))</f>
        <v>1</v>
      </c>
      <c r="G7179" t="s">
        <v>19</v>
      </c>
      <c r="H7179">
        <v>-34.583970000000001</v>
      </c>
      <c r="I7179">
        <v>-58.424199999999999</v>
      </c>
      <c r="J7179" t="s">
        <v>20</v>
      </c>
      <c r="K7179">
        <v>21899</v>
      </c>
      <c r="L7179">
        <v>2</v>
      </c>
      <c r="M7179">
        <v>6</v>
      </c>
      <c r="N7179">
        <v>44675</v>
      </c>
      <c r="O7179">
        <v>0.14000000000000001</v>
      </c>
      <c r="P7179">
        <v>1</v>
      </c>
      <c r="Q7179">
        <v>272</v>
      </c>
      <c r="R7179">
        <v>4</v>
      </c>
    </row>
    <row r="7180" spans="1:18" x14ac:dyDescent="0.25">
      <c r="A7180">
        <v>34837722</v>
      </c>
      <c r="B7180" t="s">
        <v>7582</v>
      </c>
      <c r="C7180">
        <v>10823119</v>
      </c>
      <c r="D7180" t="s">
        <v>63</v>
      </c>
      <c r="E7180">
        <f t="shared" ca="1" si="112"/>
        <v>79</v>
      </c>
      <c r="F7180">
        <f>INDEX(ID_barrio!$A$2:$A$49,MATCH(G7180,ID_barrio!$B$2:$B$49,0))</f>
        <v>7</v>
      </c>
      <c r="G7180" t="s">
        <v>45</v>
      </c>
      <c r="H7180">
        <v>-34.599170000000001</v>
      </c>
      <c r="I7180">
        <v>-58.389209999999999</v>
      </c>
      <c r="J7180" t="s">
        <v>24</v>
      </c>
      <c r="K7180">
        <v>4405</v>
      </c>
      <c r="L7180">
        <v>3</v>
      </c>
      <c r="M7180">
        <v>0</v>
      </c>
      <c r="P7180">
        <v>1</v>
      </c>
      <c r="Q7180">
        <v>267</v>
      </c>
      <c r="R7180">
        <v>0</v>
      </c>
    </row>
    <row r="7181" spans="1:18" x14ac:dyDescent="0.25">
      <c r="A7181">
        <v>34571313</v>
      </c>
      <c r="B7181" t="s">
        <v>7583</v>
      </c>
      <c r="C7181">
        <v>132838002</v>
      </c>
      <c r="D7181" t="s">
        <v>176</v>
      </c>
      <c r="E7181">
        <f t="shared" ca="1" si="112"/>
        <v>64</v>
      </c>
      <c r="F7181">
        <f>INDEX(ID_barrio!$A$2:$A$49,MATCH(G7181,ID_barrio!$B$2:$B$49,0))</f>
        <v>1</v>
      </c>
      <c r="G7181" t="s">
        <v>19</v>
      </c>
      <c r="H7181">
        <v>-34.578980000000001</v>
      </c>
      <c r="I7181">
        <v>-58.414749999999998</v>
      </c>
      <c r="J7181" t="s">
        <v>20</v>
      </c>
      <c r="K7181">
        <v>4405</v>
      </c>
      <c r="L7181">
        <v>28</v>
      </c>
      <c r="M7181">
        <v>0</v>
      </c>
      <c r="P7181">
        <v>84</v>
      </c>
      <c r="Q7181">
        <v>359</v>
      </c>
      <c r="R7181">
        <v>0</v>
      </c>
    </row>
    <row r="7182" spans="1:18" x14ac:dyDescent="0.25">
      <c r="A7182">
        <v>34841749</v>
      </c>
      <c r="B7182" t="s">
        <v>7584</v>
      </c>
      <c r="C7182">
        <v>4233252</v>
      </c>
      <c r="D7182" t="s">
        <v>6086</v>
      </c>
      <c r="E7182">
        <f t="shared" ca="1" si="112"/>
        <v>66</v>
      </c>
      <c r="F7182">
        <f>INDEX(ID_barrio!$A$2:$A$49,MATCH(G7182,ID_barrio!$B$2:$B$49,0))</f>
        <v>1</v>
      </c>
      <c r="G7182" t="s">
        <v>19</v>
      </c>
      <c r="H7182">
        <v>-34.57835</v>
      </c>
      <c r="I7182">
        <v>-58.427819999999997</v>
      </c>
      <c r="J7182" t="s">
        <v>20</v>
      </c>
      <c r="K7182">
        <v>3100</v>
      </c>
      <c r="L7182">
        <v>10</v>
      </c>
      <c r="M7182">
        <v>0</v>
      </c>
      <c r="P7182">
        <v>1</v>
      </c>
      <c r="Q7182">
        <v>55</v>
      </c>
      <c r="R7182">
        <v>0</v>
      </c>
    </row>
    <row r="7183" spans="1:18" x14ac:dyDescent="0.25">
      <c r="A7183">
        <v>35060679</v>
      </c>
      <c r="B7183" t="s">
        <v>7585</v>
      </c>
      <c r="C7183">
        <v>40544204</v>
      </c>
      <c r="D7183" t="s">
        <v>5969</v>
      </c>
      <c r="E7183">
        <f t="shared" ca="1" si="112"/>
        <v>75</v>
      </c>
      <c r="F7183">
        <f>INDEX(ID_barrio!$A$2:$A$49,MATCH(G7183,ID_barrio!$B$2:$B$49,0))</f>
        <v>7</v>
      </c>
      <c r="G7183" t="s">
        <v>45</v>
      </c>
      <c r="H7183">
        <v>-34.594765000000002</v>
      </c>
      <c r="I7183">
        <v>-58.400604000000001</v>
      </c>
      <c r="J7183" t="s">
        <v>20</v>
      </c>
      <c r="K7183">
        <v>7929</v>
      </c>
      <c r="L7183">
        <v>1</v>
      </c>
      <c r="M7183">
        <v>58</v>
      </c>
      <c r="N7183">
        <v>44914</v>
      </c>
      <c r="O7183">
        <v>1.35</v>
      </c>
      <c r="P7183">
        <v>12</v>
      </c>
      <c r="Q7183">
        <v>241</v>
      </c>
      <c r="R7183">
        <v>23</v>
      </c>
    </row>
    <row r="7184" spans="1:18" x14ac:dyDescent="0.25">
      <c r="A7184">
        <v>34856559</v>
      </c>
      <c r="B7184" t="s">
        <v>7586</v>
      </c>
      <c r="C7184">
        <v>11882304</v>
      </c>
      <c r="D7184" t="s">
        <v>290</v>
      </c>
      <c r="E7184">
        <f t="shared" ca="1" si="112"/>
        <v>52</v>
      </c>
      <c r="F7184">
        <f>INDEX(ID_barrio!$A$2:$A$49,MATCH(G7184,ID_barrio!$B$2:$B$49,0))</f>
        <v>1</v>
      </c>
      <c r="G7184" t="s">
        <v>19</v>
      </c>
      <c r="H7184">
        <v>-34.578710000000001</v>
      </c>
      <c r="I7184">
        <v>-58.43347</v>
      </c>
      <c r="J7184" t="s">
        <v>20</v>
      </c>
      <c r="K7184">
        <v>3002</v>
      </c>
      <c r="L7184">
        <v>3</v>
      </c>
      <c r="M7184">
        <v>30</v>
      </c>
      <c r="N7184">
        <v>43913</v>
      </c>
      <c r="O7184">
        <v>0.69</v>
      </c>
      <c r="P7184">
        <v>1</v>
      </c>
      <c r="Q7184">
        <v>0</v>
      </c>
      <c r="R7184">
        <v>0</v>
      </c>
    </row>
    <row r="7185" spans="1:18" x14ac:dyDescent="0.25">
      <c r="A7185">
        <v>35062002</v>
      </c>
      <c r="B7185" t="s">
        <v>7587</v>
      </c>
      <c r="C7185">
        <v>8216335</v>
      </c>
      <c r="D7185" t="s">
        <v>982</v>
      </c>
      <c r="E7185">
        <f t="shared" ca="1" si="112"/>
        <v>28</v>
      </c>
      <c r="F7185">
        <f>INDEX(ID_barrio!$A$2:$A$49,MATCH(G7185,ID_barrio!$B$2:$B$49,0))</f>
        <v>6</v>
      </c>
      <c r="G7185" t="s">
        <v>43</v>
      </c>
      <c r="H7185">
        <v>-34.613770000000002</v>
      </c>
      <c r="I7185">
        <v>-58.40692</v>
      </c>
      <c r="J7185" t="s">
        <v>24</v>
      </c>
      <c r="K7185">
        <v>2819</v>
      </c>
      <c r="L7185">
        <v>3</v>
      </c>
      <c r="M7185">
        <v>9</v>
      </c>
      <c r="N7185">
        <v>44829</v>
      </c>
      <c r="O7185">
        <v>0.24</v>
      </c>
      <c r="P7185">
        <v>2</v>
      </c>
      <c r="Q7185">
        <v>30</v>
      </c>
      <c r="R7185">
        <v>4</v>
      </c>
    </row>
    <row r="7186" spans="1:18" x14ac:dyDescent="0.25">
      <c r="A7186">
        <v>34573333</v>
      </c>
      <c r="B7186" t="s">
        <v>7588</v>
      </c>
      <c r="C7186">
        <v>257595011</v>
      </c>
      <c r="D7186" t="s">
        <v>7589</v>
      </c>
      <c r="E7186">
        <f t="shared" ca="1" si="112"/>
        <v>51</v>
      </c>
      <c r="F7186">
        <f>INDEX(ID_barrio!$A$2:$A$49,MATCH(G7186,ID_barrio!$B$2:$B$49,0))</f>
        <v>7</v>
      </c>
      <c r="G7186" t="s">
        <v>45</v>
      </c>
      <c r="H7186">
        <v>-34.59487</v>
      </c>
      <c r="I7186">
        <v>-58.406309999999998</v>
      </c>
      <c r="J7186" t="s">
        <v>20</v>
      </c>
      <c r="K7186">
        <v>7307</v>
      </c>
      <c r="L7186">
        <v>3</v>
      </c>
      <c r="M7186">
        <v>29</v>
      </c>
      <c r="N7186">
        <v>44880</v>
      </c>
      <c r="O7186">
        <v>0.68</v>
      </c>
      <c r="P7186">
        <v>1</v>
      </c>
      <c r="Q7186">
        <v>329</v>
      </c>
      <c r="R7186">
        <v>11</v>
      </c>
    </row>
    <row r="7187" spans="1:18" x14ac:dyDescent="0.25">
      <c r="A7187">
        <v>34859965</v>
      </c>
      <c r="B7187" t="s">
        <v>7590</v>
      </c>
      <c r="C7187">
        <v>31363986</v>
      </c>
      <c r="D7187" t="s">
        <v>1044</v>
      </c>
      <c r="E7187">
        <f t="shared" ca="1" si="112"/>
        <v>41</v>
      </c>
      <c r="F7187">
        <f>INDEX(ID_barrio!$A$2:$A$49,MATCH(G7187,ID_barrio!$B$2:$B$49,0))</f>
        <v>12</v>
      </c>
      <c r="G7187" t="s">
        <v>87</v>
      </c>
      <c r="H7187">
        <v>-34.563209999999998</v>
      </c>
      <c r="I7187">
        <v>-58.446429999999999</v>
      </c>
      <c r="J7187" t="s">
        <v>20</v>
      </c>
      <c r="K7187">
        <v>15857</v>
      </c>
      <c r="L7187">
        <v>3</v>
      </c>
      <c r="M7187">
        <v>1</v>
      </c>
      <c r="N7187">
        <v>44907</v>
      </c>
      <c r="O7187">
        <v>1</v>
      </c>
      <c r="P7187">
        <v>1</v>
      </c>
      <c r="Q7187">
        <v>329</v>
      </c>
      <c r="R7187">
        <v>1</v>
      </c>
    </row>
    <row r="7188" spans="1:18" x14ac:dyDescent="0.25">
      <c r="A7188">
        <v>34576896</v>
      </c>
      <c r="B7188" t="s">
        <v>7591</v>
      </c>
      <c r="C7188">
        <v>155786344</v>
      </c>
      <c r="D7188" t="s">
        <v>7592</v>
      </c>
      <c r="E7188">
        <f t="shared" ca="1" si="112"/>
        <v>58</v>
      </c>
      <c r="F7188">
        <f>INDEX(ID_barrio!$A$2:$A$49,MATCH(G7188,ID_barrio!$B$2:$B$49,0))</f>
        <v>44</v>
      </c>
      <c r="G7188" t="s">
        <v>5934</v>
      </c>
      <c r="H7188">
        <v>-34.643180000000001</v>
      </c>
      <c r="I7188">
        <v>-58.429259999999999</v>
      </c>
      <c r="J7188" t="s">
        <v>24</v>
      </c>
      <c r="K7188">
        <v>1750</v>
      </c>
      <c r="L7188">
        <v>1</v>
      </c>
      <c r="M7188">
        <v>0</v>
      </c>
      <c r="P7188">
        <v>1</v>
      </c>
      <c r="Q7188">
        <v>173</v>
      </c>
      <c r="R7188">
        <v>0</v>
      </c>
    </row>
    <row r="7189" spans="1:18" x14ac:dyDescent="0.25">
      <c r="A7189">
        <v>34578057</v>
      </c>
      <c r="B7189" t="s">
        <v>7593</v>
      </c>
      <c r="C7189">
        <v>233215321</v>
      </c>
      <c r="D7189" t="s">
        <v>50</v>
      </c>
      <c r="E7189">
        <f t="shared" ca="1" si="112"/>
        <v>38</v>
      </c>
      <c r="F7189">
        <f>INDEX(ID_barrio!$A$2:$A$49,MATCH(G7189,ID_barrio!$B$2:$B$49,0))</f>
        <v>25</v>
      </c>
      <c r="G7189" t="s">
        <v>456</v>
      </c>
      <c r="H7189">
        <v>-34.545679999999997</v>
      </c>
      <c r="I7189">
        <v>-58.479610000000001</v>
      </c>
      <c r="J7189" t="s">
        <v>20</v>
      </c>
      <c r="K7189">
        <v>7062</v>
      </c>
      <c r="L7189">
        <v>900</v>
      </c>
      <c r="M7189">
        <v>0</v>
      </c>
      <c r="P7189">
        <v>1</v>
      </c>
      <c r="Q7189">
        <v>364</v>
      </c>
      <c r="R7189">
        <v>0</v>
      </c>
    </row>
    <row r="7190" spans="1:18" x14ac:dyDescent="0.25">
      <c r="A7190">
        <v>35064410</v>
      </c>
      <c r="B7190" t="s">
        <v>7594</v>
      </c>
      <c r="C7190">
        <v>264134143</v>
      </c>
      <c r="D7190" t="s">
        <v>7595</v>
      </c>
      <c r="E7190">
        <f t="shared" ca="1" si="112"/>
        <v>48</v>
      </c>
      <c r="F7190">
        <f>INDEX(ID_barrio!$A$2:$A$49,MATCH(G7190,ID_barrio!$B$2:$B$49,0))</f>
        <v>1</v>
      </c>
      <c r="G7190" t="s">
        <v>19</v>
      </c>
      <c r="H7190">
        <v>-34.580390000000001</v>
      </c>
      <c r="I7190">
        <v>-58.432729999999999</v>
      </c>
      <c r="J7190" t="s">
        <v>20</v>
      </c>
      <c r="K7190">
        <v>11453</v>
      </c>
      <c r="L7190">
        <v>2</v>
      </c>
      <c r="M7190">
        <v>61</v>
      </c>
      <c r="N7190">
        <v>44882</v>
      </c>
      <c r="O7190">
        <v>1.4</v>
      </c>
      <c r="P7190">
        <v>8</v>
      </c>
      <c r="Q7190">
        <v>134</v>
      </c>
      <c r="R7190">
        <v>25</v>
      </c>
    </row>
    <row r="7191" spans="1:18" x14ac:dyDescent="0.25">
      <c r="A7191">
        <v>35066121</v>
      </c>
      <c r="B7191" t="s">
        <v>7596</v>
      </c>
      <c r="C7191">
        <v>264150394</v>
      </c>
      <c r="D7191" t="s">
        <v>18333</v>
      </c>
      <c r="E7191">
        <f t="shared" ca="1" si="112"/>
        <v>52</v>
      </c>
      <c r="F7191">
        <f>INDEX(ID_barrio!$A$2:$A$49,MATCH(G7191,ID_barrio!$B$2:$B$49,0))</f>
        <v>18</v>
      </c>
      <c r="G7191" t="s">
        <v>177</v>
      </c>
      <c r="H7191">
        <v>-34.57978</v>
      </c>
      <c r="I7191">
        <v>-58.441400000000002</v>
      </c>
      <c r="J7191" t="s">
        <v>20</v>
      </c>
      <c r="K7191">
        <v>15537</v>
      </c>
      <c r="L7191">
        <v>2</v>
      </c>
      <c r="M7191">
        <v>6</v>
      </c>
      <c r="N7191">
        <v>44665</v>
      </c>
      <c r="O7191">
        <v>0.15</v>
      </c>
      <c r="P7191">
        <v>2</v>
      </c>
      <c r="Q7191">
        <v>9</v>
      </c>
      <c r="R7191">
        <v>5</v>
      </c>
    </row>
    <row r="7192" spans="1:18" x14ac:dyDescent="0.25">
      <c r="A7192">
        <v>34862014</v>
      </c>
      <c r="B7192" t="s">
        <v>7597</v>
      </c>
      <c r="C7192">
        <v>262807048</v>
      </c>
      <c r="D7192" t="s">
        <v>2428</v>
      </c>
      <c r="E7192">
        <f t="shared" ca="1" si="112"/>
        <v>29</v>
      </c>
      <c r="F7192">
        <f>INDEX(ID_barrio!$A$2:$A$49,MATCH(G7192,ID_barrio!$B$2:$B$49,0))</f>
        <v>15</v>
      </c>
      <c r="G7192" t="s">
        <v>128</v>
      </c>
      <c r="H7192">
        <v>-34.597540000000002</v>
      </c>
      <c r="I7192">
        <v>-58.37303</v>
      </c>
      <c r="J7192" t="s">
        <v>20</v>
      </c>
      <c r="K7192">
        <v>8054</v>
      </c>
      <c r="L7192">
        <v>2</v>
      </c>
      <c r="M7192">
        <v>1</v>
      </c>
      <c r="N7192">
        <v>43667</v>
      </c>
      <c r="O7192">
        <v>0.02</v>
      </c>
      <c r="P7192">
        <v>1</v>
      </c>
      <c r="Q7192">
        <v>333</v>
      </c>
      <c r="R7192">
        <v>0</v>
      </c>
    </row>
    <row r="7193" spans="1:18" x14ac:dyDescent="0.25">
      <c r="A7193">
        <v>35068731</v>
      </c>
      <c r="B7193" t="s">
        <v>7598</v>
      </c>
      <c r="C7193">
        <v>249520125</v>
      </c>
      <c r="D7193" t="s">
        <v>2266</v>
      </c>
      <c r="E7193">
        <f t="shared" ca="1" si="112"/>
        <v>56</v>
      </c>
      <c r="F7193">
        <f>INDEX(ID_barrio!$A$2:$A$49,MATCH(G7193,ID_barrio!$B$2:$B$49,0))</f>
        <v>1</v>
      </c>
      <c r="G7193" t="s">
        <v>19</v>
      </c>
      <c r="H7193">
        <v>-34.577109999999998</v>
      </c>
      <c r="I7193">
        <v>-58.439459999999997</v>
      </c>
      <c r="J7193" t="s">
        <v>20</v>
      </c>
      <c r="K7193">
        <v>17947</v>
      </c>
      <c r="L7193">
        <v>2</v>
      </c>
      <c r="M7193">
        <v>4</v>
      </c>
      <c r="N7193">
        <v>44566</v>
      </c>
      <c r="O7193">
        <v>0.1</v>
      </c>
      <c r="P7193">
        <v>4</v>
      </c>
      <c r="Q7193">
        <v>333</v>
      </c>
      <c r="R7193">
        <v>1</v>
      </c>
    </row>
    <row r="7194" spans="1:18" x14ac:dyDescent="0.25">
      <c r="A7194">
        <v>35078163</v>
      </c>
      <c r="B7194" t="s">
        <v>7599</v>
      </c>
      <c r="C7194">
        <v>114548618</v>
      </c>
      <c r="D7194" t="s">
        <v>1370</v>
      </c>
      <c r="E7194">
        <f t="shared" ca="1" si="112"/>
        <v>53</v>
      </c>
      <c r="F7194">
        <f>INDEX(ID_barrio!$A$2:$A$49,MATCH(G7194,ID_barrio!$B$2:$B$49,0))</f>
        <v>12</v>
      </c>
      <c r="G7194" t="s">
        <v>87</v>
      </c>
      <c r="H7194">
        <v>-34.552140000000001</v>
      </c>
      <c r="I7194">
        <v>-58.443640000000002</v>
      </c>
      <c r="J7194" t="s">
        <v>20</v>
      </c>
      <c r="K7194">
        <v>74505</v>
      </c>
      <c r="L7194">
        <v>1</v>
      </c>
      <c r="M7194">
        <v>16</v>
      </c>
      <c r="N7194">
        <v>44682</v>
      </c>
      <c r="O7194">
        <v>0.37</v>
      </c>
      <c r="P7194">
        <v>3</v>
      </c>
      <c r="Q7194">
        <v>365</v>
      </c>
      <c r="R7194">
        <v>3</v>
      </c>
    </row>
    <row r="7195" spans="1:18" x14ac:dyDescent="0.25">
      <c r="A7195">
        <v>34591835</v>
      </c>
      <c r="B7195" t="s">
        <v>7600</v>
      </c>
      <c r="C7195">
        <v>7786587</v>
      </c>
      <c r="D7195" t="s">
        <v>374</v>
      </c>
      <c r="E7195">
        <f t="shared" ca="1" si="112"/>
        <v>75</v>
      </c>
      <c r="F7195">
        <f>INDEX(ID_barrio!$A$2:$A$49,MATCH(G7195,ID_barrio!$B$2:$B$49,0))</f>
        <v>1</v>
      </c>
      <c r="G7195" t="s">
        <v>19</v>
      </c>
      <c r="H7195">
        <v>-34.59263</v>
      </c>
      <c r="I7195">
        <v>-58.414369999999998</v>
      </c>
      <c r="J7195" t="s">
        <v>20</v>
      </c>
      <c r="K7195">
        <v>9691</v>
      </c>
      <c r="L7195">
        <v>28</v>
      </c>
      <c r="M7195">
        <v>0</v>
      </c>
      <c r="P7195">
        <v>119</v>
      </c>
      <c r="Q7195">
        <v>88</v>
      </c>
      <c r="R7195">
        <v>0</v>
      </c>
    </row>
    <row r="7196" spans="1:18" x14ac:dyDescent="0.25">
      <c r="A7196">
        <v>35220487</v>
      </c>
      <c r="B7196" t="s">
        <v>7601</v>
      </c>
      <c r="C7196">
        <v>129896233</v>
      </c>
      <c r="D7196" t="s">
        <v>295</v>
      </c>
      <c r="E7196">
        <f t="shared" ca="1" si="112"/>
        <v>31</v>
      </c>
      <c r="F7196">
        <f>INDEX(ID_barrio!$A$2:$A$49,MATCH(G7196,ID_barrio!$B$2:$B$49,0))</f>
        <v>1</v>
      </c>
      <c r="G7196" t="s">
        <v>19</v>
      </c>
      <c r="H7196">
        <v>-34.584705</v>
      </c>
      <c r="I7196">
        <v>-58.423630000000003</v>
      </c>
      <c r="J7196" t="s">
        <v>20</v>
      </c>
      <c r="K7196">
        <v>11629</v>
      </c>
      <c r="L7196">
        <v>29</v>
      </c>
      <c r="M7196">
        <v>28</v>
      </c>
      <c r="N7196">
        <v>43906</v>
      </c>
      <c r="O7196">
        <v>0.65</v>
      </c>
      <c r="P7196">
        <v>1</v>
      </c>
      <c r="Q7196">
        <v>130</v>
      </c>
      <c r="R7196">
        <v>0</v>
      </c>
    </row>
    <row r="7197" spans="1:18" x14ac:dyDescent="0.25">
      <c r="A7197">
        <v>35221197</v>
      </c>
      <c r="B7197" t="s">
        <v>7602</v>
      </c>
      <c r="C7197">
        <v>259018871</v>
      </c>
      <c r="D7197" t="s">
        <v>7333</v>
      </c>
      <c r="E7197">
        <f t="shared" ca="1" si="112"/>
        <v>40</v>
      </c>
      <c r="F7197">
        <f>INDEX(ID_barrio!$A$2:$A$49,MATCH(G7197,ID_barrio!$B$2:$B$49,0))</f>
        <v>1</v>
      </c>
      <c r="G7197" t="s">
        <v>19</v>
      </c>
      <c r="H7197">
        <v>-34.582929999999998</v>
      </c>
      <c r="I7197">
        <v>-58.423740000000002</v>
      </c>
      <c r="J7197" t="s">
        <v>20</v>
      </c>
      <c r="K7197">
        <v>16420</v>
      </c>
      <c r="L7197">
        <v>3</v>
      </c>
      <c r="M7197">
        <v>8</v>
      </c>
      <c r="N7197">
        <v>44905</v>
      </c>
      <c r="O7197">
        <v>0.2</v>
      </c>
      <c r="P7197">
        <v>4</v>
      </c>
      <c r="Q7197">
        <v>353</v>
      </c>
      <c r="R7197">
        <v>7</v>
      </c>
    </row>
    <row r="7198" spans="1:18" x14ac:dyDescent="0.25">
      <c r="A7198">
        <v>34862041</v>
      </c>
      <c r="B7198" t="s">
        <v>19432</v>
      </c>
      <c r="C7198">
        <v>84554681</v>
      </c>
      <c r="D7198" t="s">
        <v>19385</v>
      </c>
      <c r="E7198">
        <f t="shared" ca="1" si="112"/>
        <v>39</v>
      </c>
      <c r="F7198">
        <f>INDEX(ID_barrio!$A$2:$A$49,MATCH(G7198,ID_barrio!$B$2:$B$49,0))</f>
        <v>3</v>
      </c>
      <c r="G7198" t="s">
        <v>32</v>
      </c>
      <c r="H7198">
        <v>-34.617379999999997</v>
      </c>
      <c r="I7198">
        <v>-58.385959999999997</v>
      </c>
      <c r="J7198" t="s">
        <v>20</v>
      </c>
      <c r="K7198">
        <v>7048</v>
      </c>
      <c r="L7198">
        <v>3</v>
      </c>
      <c r="M7198">
        <v>80</v>
      </c>
      <c r="N7198">
        <v>44908</v>
      </c>
      <c r="O7198">
        <v>1.85</v>
      </c>
      <c r="P7198">
        <v>2</v>
      </c>
      <c r="Q7198">
        <v>349</v>
      </c>
      <c r="R7198">
        <v>32</v>
      </c>
    </row>
    <row r="7199" spans="1:18" x14ac:dyDescent="0.25">
      <c r="A7199">
        <v>35222637</v>
      </c>
      <c r="B7199" t="s">
        <v>7603</v>
      </c>
      <c r="C7199">
        <v>236617352</v>
      </c>
      <c r="D7199" t="s">
        <v>7604</v>
      </c>
      <c r="E7199">
        <f t="shared" ca="1" si="112"/>
        <v>32</v>
      </c>
      <c r="F7199">
        <f>INDEX(ID_barrio!$A$2:$A$49,MATCH(G7199,ID_barrio!$B$2:$B$49,0))</f>
        <v>6</v>
      </c>
      <c r="G7199" t="s">
        <v>43</v>
      </c>
      <c r="H7199">
        <v>-34.612400000000001</v>
      </c>
      <c r="I7199">
        <v>-58.392090000000003</v>
      </c>
      <c r="J7199" t="s">
        <v>20</v>
      </c>
      <c r="K7199">
        <v>6872</v>
      </c>
      <c r="L7199">
        <v>2</v>
      </c>
      <c r="M7199">
        <v>85</v>
      </c>
      <c r="N7199">
        <v>44858</v>
      </c>
      <c r="O7199">
        <v>1.96</v>
      </c>
      <c r="P7199">
        <v>1</v>
      </c>
      <c r="Q7199">
        <v>353</v>
      </c>
      <c r="R7199">
        <v>27</v>
      </c>
    </row>
    <row r="7200" spans="1:18" x14ac:dyDescent="0.25">
      <c r="A7200">
        <v>35081835</v>
      </c>
      <c r="B7200" t="s">
        <v>7605</v>
      </c>
      <c r="C7200">
        <v>69272333</v>
      </c>
      <c r="D7200" t="s">
        <v>849</v>
      </c>
      <c r="E7200">
        <f t="shared" ca="1" si="112"/>
        <v>57</v>
      </c>
      <c r="F7200">
        <f>INDEX(ID_barrio!$A$2:$A$49,MATCH(G7200,ID_barrio!$B$2:$B$49,0))</f>
        <v>15</v>
      </c>
      <c r="G7200" t="s">
        <v>128</v>
      </c>
      <c r="H7200">
        <v>-34.598269999999999</v>
      </c>
      <c r="I7200">
        <v>-58.377780000000001</v>
      </c>
      <c r="J7200" t="s">
        <v>20</v>
      </c>
      <c r="K7200">
        <v>4591</v>
      </c>
      <c r="L7200">
        <v>4</v>
      </c>
      <c r="M7200">
        <v>62</v>
      </c>
      <c r="N7200">
        <v>44918</v>
      </c>
      <c r="O7200">
        <v>1.46</v>
      </c>
      <c r="P7200">
        <v>1</v>
      </c>
      <c r="Q7200">
        <v>103</v>
      </c>
      <c r="R7200">
        <v>26</v>
      </c>
    </row>
    <row r="7201" spans="1:18" x14ac:dyDescent="0.25">
      <c r="A7201">
        <v>35086745</v>
      </c>
      <c r="B7201" t="s">
        <v>7606</v>
      </c>
      <c r="C7201">
        <v>75384268</v>
      </c>
      <c r="D7201" t="s">
        <v>679</v>
      </c>
      <c r="E7201">
        <f t="shared" ca="1" si="112"/>
        <v>49</v>
      </c>
      <c r="F7201">
        <f>INDEX(ID_barrio!$A$2:$A$49,MATCH(G7201,ID_barrio!$B$2:$B$49,0))</f>
        <v>15</v>
      </c>
      <c r="G7201" t="s">
        <v>128</v>
      </c>
      <c r="H7201">
        <v>-34.59628</v>
      </c>
      <c r="I7201">
        <v>-58.375279999999997</v>
      </c>
      <c r="J7201" t="s">
        <v>20</v>
      </c>
      <c r="K7201">
        <v>10068</v>
      </c>
      <c r="L7201">
        <v>4</v>
      </c>
      <c r="M7201">
        <v>59</v>
      </c>
      <c r="N7201">
        <v>44905</v>
      </c>
      <c r="O7201">
        <v>1.35</v>
      </c>
      <c r="P7201">
        <v>1</v>
      </c>
      <c r="Q7201">
        <v>132</v>
      </c>
      <c r="R7201">
        <v>39</v>
      </c>
    </row>
    <row r="7202" spans="1:18" x14ac:dyDescent="0.25">
      <c r="A7202">
        <v>34862580</v>
      </c>
      <c r="B7202" t="s">
        <v>7607</v>
      </c>
      <c r="C7202">
        <v>174588791</v>
      </c>
      <c r="D7202" t="s">
        <v>5766</v>
      </c>
      <c r="E7202">
        <f t="shared" ca="1" si="112"/>
        <v>34</v>
      </c>
      <c r="F7202">
        <f>INDEX(ID_barrio!$A$2:$A$49,MATCH(G7202,ID_barrio!$B$2:$B$49,0))</f>
        <v>12</v>
      </c>
      <c r="G7202" t="s">
        <v>87</v>
      </c>
      <c r="H7202">
        <v>-34.563600000000001</v>
      </c>
      <c r="I7202">
        <v>-58.445230000000002</v>
      </c>
      <c r="J7202" t="s">
        <v>20</v>
      </c>
      <c r="K7202">
        <v>7048</v>
      </c>
      <c r="L7202">
        <v>4</v>
      </c>
      <c r="M7202">
        <v>4</v>
      </c>
      <c r="N7202">
        <v>44752</v>
      </c>
      <c r="O7202">
        <v>0.09</v>
      </c>
      <c r="P7202">
        <v>1</v>
      </c>
      <c r="Q7202">
        <v>268</v>
      </c>
      <c r="R7202">
        <v>2</v>
      </c>
    </row>
    <row r="7203" spans="1:18" x14ac:dyDescent="0.25">
      <c r="A7203">
        <v>35223622</v>
      </c>
      <c r="B7203" t="s">
        <v>7608</v>
      </c>
      <c r="C7203">
        <v>265210688</v>
      </c>
      <c r="D7203" t="s">
        <v>1543</v>
      </c>
      <c r="E7203">
        <f t="shared" ca="1" si="112"/>
        <v>37</v>
      </c>
      <c r="F7203">
        <f>INDEX(ID_barrio!$A$2:$A$49,MATCH(G7203,ID_barrio!$B$2:$B$49,0))</f>
        <v>1</v>
      </c>
      <c r="G7203" t="s">
        <v>19</v>
      </c>
      <c r="H7203">
        <v>-34.581229999999998</v>
      </c>
      <c r="I7203">
        <v>-58.439100000000003</v>
      </c>
      <c r="J7203" t="s">
        <v>20</v>
      </c>
      <c r="K7203">
        <v>4405</v>
      </c>
      <c r="L7203">
        <v>4</v>
      </c>
      <c r="M7203">
        <v>22</v>
      </c>
      <c r="N7203">
        <v>44589</v>
      </c>
      <c r="O7203">
        <v>0.51</v>
      </c>
      <c r="P7203">
        <v>2</v>
      </c>
      <c r="Q7203">
        <v>119</v>
      </c>
      <c r="R7203">
        <v>2</v>
      </c>
    </row>
    <row r="7204" spans="1:18" x14ac:dyDescent="0.25">
      <c r="A7204">
        <v>35224047</v>
      </c>
      <c r="B7204" t="s">
        <v>7609</v>
      </c>
      <c r="C7204">
        <v>259018871</v>
      </c>
      <c r="D7204" t="s">
        <v>7333</v>
      </c>
      <c r="E7204">
        <f t="shared" ca="1" si="112"/>
        <v>53</v>
      </c>
      <c r="F7204">
        <f>INDEX(ID_barrio!$A$2:$A$49,MATCH(G7204,ID_barrio!$B$2:$B$49,0))</f>
        <v>1</v>
      </c>
      <c r="G7204" t="s">
        <v>19</v>
      </c>
      <c r="H7204">
        <v>-34.582929999999998</v>
      </c>
      <c r="I7204">
        <v>-58.423740000000002</v>
      </c>
      <c r="J7204" t="s">
        <v>20</v>
      </c>
      <c r="K7204">
        <v>43747</v>
      </c>
      <c r="L7204">
        <v>3</v>
      </c>
      <c r="M7204">
        <v>10</v>
      </c>
      <c r="N7204">
        <v>44905</v>
      </c>
      <c r="O7204">
        <v>0.28000000000000003</v>
      </c>
      <c r="P7204">
        <v>4</v>
      </c>
      <c r="Q7204">
        <v>86</v>
      </c>
      <c r="R7204">
        <v>8</v>
      </c>
    </row>
    <row r="7205" spans="1:18" x14ac:dyDescent="0.25">
      <c r="A7205">
        <v>34864671</v>
      </c>
      <c r="B7205" t="s">
        <v>7610</v>
      </c>
      <c r="C7205">
        <v>6094801</v>
      </c>
      <c r="D7205" t="s">
        <v>1543</v>
      </c>
      <c r="E7205">
        <f t="shared" ca="1" si="112"/>
        <v>42</v>
      </c>
      <c r="F7205">
        <f>INDEX(ID_barrio!$A$2:$A$49,MATCH(G7205,ID_barrio!$B$2:$B$49,0))</f>
        <v>1</v>
      </c>
      <c r="G7205" t="s">
        <v>19</v>
      </c>
      <c r="H7205">
        <v>-34.562829999999998</v>
      </c>
      <c r="I7205">
        <v>-58.43777</v>
      </c>
      <c r="J7205" t="s">
        <v>20</v>
      </c>
      <c r="K7205">
        <v>4405</v>
      </c>
      <c r="L7205">
        <v>3</v>
      </c>
      <c r="M7205">
        <v>1</v>
      </c>
      <c r="N7205">
        <v>43732</v>
      </c>
      <c r="O7205">
        <v>0.03</v>
      </c>
      <c r="P7205">
        <v>1</v>
      </c>
      <c r="Q7205">
        <v>66</v>
      </c>
      <c r="R7205">
        <v>0</v>
      </c>
    </row>
    <row r="7206" spans="1:18" x14ac:dyDescent="0.25">
      <c r="A7206">
        <v>35226742</v>
      </c>
      <c r="B7206" t="s">
        <v>7611</v>
      </c>
      <c r="C7206">
        <v>265226208</v>
      </c>
      <c r="D7206" t="s">
        <v>7612</v>
      </c>
      <c r="E7206">
        <f t="shared" ca="1" si="112"/>
        <v>43</v>
      </c>
      <c r="F7206">
        <f>INDEX(ID_barrio!$A$2:$A$49,MATCH(G7206,ID_barrio!$B$2:$B$49,0))</f>
        <v>7</v>
      </c>
      <c r="G7206" t="s">
        <v>45</v>
      </c>
      <c r="H7206">
        <v>-34.594810000000003</v>
      </c>
      <c r="I7206">
        <v>-58.389060000000001</v>
      </c>
      <c r="J7206" t="s">
        <v>20</v>
      </c>
      <c r="K7206">
        <v>88097</v>
      </c>
      <c r="L7206">
        <v>4</v>
      </c>
      <c r="M7206">
        <v>15</v>
      </c>
      <c r="N7206">
        <v>44916</v>
      </c>
      <c r="O7206">
        <v>0.36</v>
      </c>
      <c r="P7206">
        <v>1</v>
      </c>
      <c r="Q7206">
        <v>347</v>
      </c>
      <c r="R7206">
        <v>6</v>
      </c>
    </row>
    <row r="7207" spans="1:18" x14ac:dyDescent="0.25">
      <c r="A7207">
        <v>35090806</v>
      </c>
      <c r="B7207" t="s">
        <v>7613</v>
      </c>
      <c r="C7207">
        <v>243765212</v>
      </c>
      <c r="D7207" t="s">
        <v>7614</v>
      </c>
      <c r="E7207">
        <f t="shared" ca="1" si="112"/>
        <v>34</v>
      </c>
      <c r="F7207">
        <f>INDEX(ID_barrio!$A$2:$A$49,MATCH(G7207,ID_barrio!$B$2:$B$49,0))</f>
        <v>5</v>
      </c>
      <c r="G7207" t="s">
        <v>38</v>
      </c>
      <c r="H7207">
        <v>-34.602879999999999</v>
      </c>
      <c r="I7207">
        <v>-58.381360000000001</v>
      </c>
      <c r="J7207" t="s">
        <v>20</v>
      </c>
      <c r="K7207">
        <v>8029</v>
      </c>
      <c r="L7207">
        <v>1</v>
      </c>
      <c r="M7207">
        <v>129</v>
      </c>
      <c r="N7207">
        <v>44912</v>
      </c>
      <c r="O7207">
        <v>2.97</v>
      </c>
      <c r="P7207">
        <v>1</v>
      </c>
      <c r="Q7207">
        <v>54</v>
      </c>
      <c r="R7207">
        <v>66</v>
      </c>
    </row>
    <row r="7208" spans="1:18" x14ac:dyDescent="0.25">
      <c r="A7208">
        <v>35251230</v>
      </c>
      <c r="B7208" t="s">
        <v>7615</v>
      </c>
      <c r="C7208">
        <v>242944601</v>
      </c>
      <c r="D7208" t="s">
        <v>6943</v>
      </c>
      <c r="E7208">
        <f t="shared" ca="1" si="112"/>
        <v>72</v>
      </c>
      <c r="F7208">
        <f>INDEX(ID_barrio!$A$2:$A$49,MATCH(G7208,ID_barrio!$B$2:$B$49,0))</f>
        <v>5</v>
      </c>
      <c r="G7208" t="s">
        <v>38</v>
      </c>
      <c r="H7208">
        <v>-34.606540000000003</v>
      </c>
      <c r="I7208">
        <v>-58.377830000000003</v>
      </c>
      <c r="J7208" t="s">
        <v>351</v>
      </c>
      <c r="K7208">
        <v>42186</v>
      </c>
      <c r="L7208">
        <v>1</v>
      </c>
      <c r="M7208">
        <v>0</v>
      </c>
      <c r="P7208">
        <v>2</v>
      </c>
      <c r="Q7208">
        <v>365</v>
      </c>
      <c r="R7208">
        <v>0</v>
      </c>
    </row>
    <row r="7209" spans="1:18" x14ac:dyDescent="0.25">
      <c r="A7209">
        <v>34864972</v>
      </c>
      <c r="B7209" t="s">
        <v>19433</v>
      </c>
      <c r="C7209">
        <v>105500713</v>
      </c>
      <c r="D7209" t="s">
        <v>5145</v>
      </c>
      <c r="E7209">
        <f t="shared" ca="1" si="112"/>
        <v>37</v>
      </c>
      <c r="F7209">
        <f>INDEX(ID_barrio!$A$2:$A$49,MATCH(G7209,ID_barrio!$B$2:$B$49,0))</f>
        <v>6</v>
      </c>
      <c r="G7209" t="s">
        <v>43</v>
      </c>
      <c r="H7209">
        <v>-34.60745</v>
      </c>
      <c r="I7209">
        <v>-58.395789999999998</v>
      </c>
      <c r="J7209" t="s">
        <v>20</v>
      </c>
      <c r="K7209">
        <v>7552</v>
      </c>
      <c r="L7209">
        <v>3</v>
      </c>
      <c r="M7209">
        <v>16</v>
      </c>
      <c r="N7209">
        <v>44892</v>
      </c>
      <c r="O7209">
        <v>0.38</v>
      </c>
      <c r="P7209">
        <v>3</v>
      </c>
      <c r="Q7209">
        <v>47</v>
      </c>
      <c r="R7209">
        <v>7</v>
      </c>
    </row>
    <row r="7210" spans="1:18" x14ac:dyDescent="0.25">
      <c r="A7210">
        <v>35259352</v>
      </c>
      <c r="B7210" t="s">
        <v>19434</v>
      </c>
      <c r="C7210">
        <v>96900</v>
      </c>
      <c r="D7210" t="s">
        <v>81</v>
      </c>
      <c r="E7210">
        <f t="shared" ca="1" si="112"/>
        <v>62</v>
      </c>
      <c r="F7210">
        <f>INDEX(ID_barrio!$A$2:$A$49,MATCH(G7210,ID_barrio!$B$2:$B$49,0))</f>
        <v>10</v>
      </c>
      <c r="G7210" t="s">
        <v>72</v>
      </c>
      <c r="H7210">
        <v>-34.587299999999999</v>
      </c>
      <c r="I7210">
        <v>-58.443190000000001</v>
      </c>
      <c r="J7210" t="s">
        <v>24</v>
      </c>
      <c r="K7210">
        <v>2291</v>
      </c>
      <c r="L7210">
        <v>30</v>
      </c>
      <c r="M7210">
        <v>0</v>
      </c>
      <c r="P7210">
        <v>2</v>
      </c>
      <c r="Q7210">
        <v>13</v>
      </c>
      <c r="R7210">
        <v>0</v>
      </c>
    </row>
    <row r="7211" spans="1:18" x14ac:dyDescent="0.25">
      <c r="A7211">
        <v>35091082</v>
      </c>
      <c r="B7211" t="s">
        <v>7616</v>
      </c>
      <c r="C7211">
        <v>47829209</v>
      </c>
      <c r="D7211" t="s">
        <v>2447</v>
      </c>
      <c r="E7211">
        <f t="shared" ca="1" si="112"/>
        <v>59</v>
      </c>
      <c r="F7211">
        <f>INDEX(ID_barrio!$A$2:$A$49,MATCH(G7211,ID_barrio!$B$2:$B$49,0))</f>
        <v>1</v>
      </c>
      <c r="G7211" t="s">
        <v>19</v>
      </c>
      <c r="H7211">
        <v>-34.596882000000001</v>
      </c>
      <c r="I7211">
        <v>-58.415714000000001</v>
      </c>
      <c r="J7211" t="s">
        <v>20</v>
      </c>
      <c r="K7211">
        <v>7048</v>
      </c>
      <c r="L7211">
        <v>42</v>
      </c>
      <c r="M7211">
        <v>0</v>
      </c>
      <c r="P7211">
        <v>3</v>
      </c>
      <c r="Q7211">
        <v>347</v>
      </c>
      <c r="R7211">
        <v>0</v>
      </c>
    </row>
    <row r="7212" spans="1:18" x14ac:dyDescent="0.25">
      <c r="A7212">
        <v>34866487</v>
      </c>
      <c r="B7212" t="s">
        <v>7617</v>
      </c>
      <c r="C7212">
        <v>99534884</v>
      </c>
      <c r="D7212" t="s">
        <v>1437</v>
      </c>
      <c r="E7212">
        <f t="shared" ca="1" si="112"/>
        <v>73</v>
      </c>
      <c r="F7212">
        <f>INDEX(ID_barrio!$A$2:$A$49,MATCH(G7212,ID_barrio!$B$2:$B$49,0))</f>
        <v>1</v>
      </c>
      <c r="G7212" t="s">
        <v>19</v>
      </c>
      <c r="H7212">
        <v>-34.58952</v>
      </c>
      <c r="I7212">
        <v>-58.427680000000002</v>
      </c>
      <c r="J7212" t="s">
        <v>24</v>
      </c>
      <c r="K7212">
        <v>4497</v>
      </c>
      <c r="L7212">
        <v>4</v>
      </c>
      <c r="M7212">
        <v>5</v>
      </c>
      <c r="N7212">
        <v>44886</v>
      </c>
      <c r="O7212">
        <v>0.14000000000000001</v>
      </c>
      <c r="P7212">
        <v>4</v>
      </c>
      <c r="Q7212">
        <v>361</v>
      </c>
      <c r="R7212">
        <v>3</v>
      </c>
    </row>
    <row r="7213" spans="1:18" x14ac:dyDescent="0.25">
      <c r="A7213">
        <v>34866759</v>
      </c>
      <c r="B7213" t="s">
        <v>7618</v>
      </c>
      <c r="C7213">
        <v>262861413</v>
      </c>
      <c r="D7213" t="s">
        <v>6648</v>
      </c>
      <c r="E7213">
        <f t="shared" ca="1" si="112"/>
        <v>30</v>
      </c>
      <c r="F7213">
        <f>INDEX(ID_barrio!$A$2:$A$49,MATCH(G7213,ID_barrio!$B$2:$B$49,0))</f>
        <v>10</v>
      </c>
      <c r="G7213" t="s">
        <v>72</v>
      </c>
      <c r="H7213">
        <v>-34.586799999999997</v>
      </c>
      <c r="I7213">
        <v>-58.444789999999998</v>
      </c>
      <c r="J7213" t="s">
        <v>20</v>
      </c>
      <c r="K7213">
        <v>5286</v>
      </c>
      <c r="L7213">
        <v>2</v>
      </c>
      <c r="M7213">
        <v>11</v>
      </c>
      <c r="N7213">
        <v>43696</v>
      </c>
      <c r="O7213">
        <v>0.25</v>
      </c>
      <c r="P7213">
        <v>1</v>
      </c>
      <c r="Q7213">
        <v>0</v>
      </c>
      <c r="R7213">
        <v>0</v>
      </c>
    </row>
    <row r="7214" spans="1:18" x14ac:dyDescent="0.25">
      <c r="A7214">
        <v>34867833</v>
      </c>
      <c r="B7214" t="s">
        <v>7619</v>
      </c>
      <c r="C7214">
        <v>2994762</v>
      </c>
      <c r="D7214" t="s">
        <v>102</v>
      </c>
      <c r="E7214">
        <f t="shared" ca="1" si="112"/>
        <v>76</v>
      </c>
      <c r="F7214">
        <f>INDEX(ID_barrio!$A$2:$A$49,MATCH(G7214,ID_barrio!$B$2:$B$49,0))</f>
        <v>15</v>
      </c>
      <c r="G7214" t="s">
        <v>128</v>
      </c>
      <c r="H7214">
        <v>-34.597549999999998</v>
      </c>
      <c r="I7214">
        <v>-58.377569999999999</v>
      </c>
      <c r="J7214" t="s">
        <v>20</v>
      </c>
      <c r="K7214">
        <v>9437</v>
      </c>
      <c r="L7214">
        <v>4</v>
      </c>
      <c r="M7214">
        <v>30</v>
      </c>
      <c r="N7214">
        <v>44919</v>
      </c>
      <c r="O7214">
        <v>0.73</v>
      </c>
      <c r="P7214">
        <v>3</v>
      </c>
      <c r="Q7214">
        <v>245</v>
      </c>
      <c r="R7214">
        <v>21</v>
      </c>
    </row>
    <row r="7215" spans="1:18" x14ac:dyDescent="0.25">
      <c r="A7215">
        <v>35092774</v>
      </c>
      <c r="B7215" t="s">
        <v>7620</v>
      </c>
      <c r="C7215">
        <v>706741</v>
      </c>
      <c r="D7215" t="s">
        <v>1302</v>
      </c>
      <c r="E7215">
        <f t="shared" ca="1" si="112"/>
        <v>43</v>
      </c>
      <c r="F7215">
        <f>INDEX(ID_barrio!$A$2:$A$49,MATCH(G7215,ID_barrio!$B$2:$B$49,0))</f>
        <v>3</v>
      </c>
      <c r="G7215" t="s">
        <v>32</v>
      </c>
      <c r="H7215">
        <v>-34.612729999999999</v>
      </c>
      <c r="I7215">
        <v>-58.38729</v>
      </c>
      <c r="J7215" t="s">
        <v>20</v>
      </c>
      <c r="K7215">
        <v>2643</v>
      </c>
      <c r="L7215">
        <v>5</v>
      </c>
      <c r="M7215">
        <v>3</v>
      </c>
      <c r="N7215">
        <v>43884</v>
      </c>
      <c r="O7215">
        <v>0.08</v>
      </c>
      <c r="P7215">
        <v>1</v>
      </c>
      <c r="Q7215">
        <v>272</v>
      </c>
      <c r="R7215">
        <v>0</v>
      </c>
    </row>
    <row r="7216" spans="1:18" x14ac:dyDescent="0.25">
      <c r="A7216">
        <v>35092977</v>
      </c>
      <c r="B7216" t="s">
        <v>7621</v>
      </c>
      <c r="C7216">
        <v>257881263</v>
      </c>
      <c r="D7216" t="s">
        <v>686</v>
      </c>
      <c r="E7216">
        <f t="shared" ca="1" si="112"/>
        <v>64</v>
      </c>
      <c r="F7216">
        <f>INDEX(ID_barrio!$A$2:$A$49,MATCH(G7216,ID_barrio!$B$2:$B$49,0))</f>
        <v>20</v>
      </c>
      <c r="G7216" t="s">
        <v>245</v>
      </c>
      <c r="H7216">
        <v>-34.617730000000002</v>
      </c>
      <c r="I7216">
        <v>-58.361879999999999</v>
      </c>
      <c r="J7216" t="s">
        <v>20</v>
      </c>
      <c r="K7216">
        <v>33300</v>
      </c>
      <c r="L7216">
        <v>4</v>
      </c>
      <c r="M7216">
        <v>4</v>
      </c>
      <c r="N7216">
        <v>43675</v>
      </c>
      <c r="O7216">
        <v>0.09</v>
      </c>
      <c r="P7216">
        <v>2</v>
      </c>
      <c r="Q7216">
        <v>57</v>
      </c>
      <c r="R7216">
        <v>0</v>
      </c>
    </row>
    <row r="7217" spans="1:19" x14ac:dyDescent="0.25">
      <c r="A7217">
        <v>35092994</v>
      </c>
      <c r="B7217" t="s">
        <v>7622</v>
      </c>
      <c r="C7217">
        <v>164301247</v>
      </c>
      <c r="D7217" t="s">
        <v>176</v>
      </c>
      <c r="E7217">
        <f t="shared" ca="1" si="112"/>
        <v>49</v>
      </c>
      <c r="F7217">
        <f>INDEX(ID_barrio!$A$2:$A$49,MATCH(G7217,ID_barrio!$B$2:$B$49,0))</f>
        <v>11</v>
      </c>
      <c r="G7217" t="s">
        <v>82</v>
      </c>
      <c r="H7217">
        <v>-34.618040000000001</v>
      </c>
      <c r="I7217">
        <v>-58.368960000000001</v>
      </c>
      <c r="J7217" t="s">
        <v>20</v>
      </c>
      <c r="K7217">
        <v>590247</v>
      </c>
      <c r="L7217">
        <v>90</v>
      </c>
      <c r="M7217">
        <v>33</v>
      </c>
      <c r="N7217">
        <v>43882</v>
      </c>
      <c r="O7217">
        <v>0.76</v>
      </c>
      <c r="P7217">
        <v>1</v>
      </c>
      <c r="Q7217">
        <v>53</v>
      </c>
      <c r="R7217">
        <v>0</v>
      </c>
    </row>
    <row r="7218" spans="1:19" x14ac:dyDescent="0.25">
      <c r="A7218">
        <v>35262983</v>
      </c>
      <c r="B7218" t="s">
        <v>7623</v>
      </c>
      <c r="C7218">
        <v>265312053</v>
      </c>
      <c r="D7218" t="s">
        <v>7624</v>
      </c>
      <c r="E7218">
        <f t="shared" ca="1" si="112"/>
        <v>31</v>
      </c>
      <c r="F7218">
        <f>INDEX(ID_barrio!$A$2:$A$49,MATCH(G7218,ID_barrio!$B$2:$B$49,0))</f>
        <v>7</v>
      </c>
      <c r="G7218" t="s">
        <v>45</v>
      </c>
      <c r="H7218">
        <v>-34.593490000000003</v>
      </c>
      <c r="I7218">
        <v>-58.403080000000003</v>
      </c>
      <c r="J7218" t="s">
        <v>20</v>
      </c>
      <c r="K7218">
        <v>8810</v>
      </c>
      <c r="L7218">
        <v>3</v>
      </c>
      <c r="M7218">
        <v>86</v>
      </c>
      <c r="N7218">
        <v>44895</v>
      </c>
      <c r="O7218">
        <v>2.0299999999999998</v>
      </c>
      <c r="P7218">
        <v>4</v>
      </c>
      <c r="Q7218">
        <v>51</v>
      </c>
      <c r="R7218">
        <v>37</v>
      </c>
    </row>
    <row r="7219" spans="1:19" x14ac:dyDescent="0.25">
      <c r="A7219">
        <v>34868653</v>
      </c>
      <c r="B7219" t="s">
        <v>7625</v>
      </c>
      <c r="C7219">
        <v>2354264</v>
      </c>
      <c r="D7219" t="s">
        <v>7626</v>
      </c>
      <c r="E7219">
        <f t="shared" ca="1" si="112"/>
        <v>69</v>
      </c>
      <c r="F7219">
        <f>INDEX(ID_barrio!$A$2:$A$49,MATCH(G7219,ID_barrio!$B$2:$B$49,0))</f>
        <v>2</v>
      </c>
      <c r="G7219" t="s">
        <v>18061</v>
      </c>
      <c r="H7219">
        <v>-34.552599999999998</v>
      </c>
      <c r="I7219">
        <v>-58.46369</v>
      </c>
      <c r="J7219" t="s">
        <v>20</v>
      </c>
      <c r="K7219">
        <v>7929</v>
      </c>
      <c r="L7219">
        <v>30</v>
      </c>
      <c r="M7219">
        <v>33</v>
      </c>
      <c r="N7219">
        <v>44904</v>
      </c>
      <c r="O7219">
        <v>0.76</v>
      </c>
      <c r="P7219">
        <v>1</v>
      </c>
      <c r="Q7219">
        <v>340</v>
      </c>
      <c r="R7219">
        <v>1</v>
      </c>
      <c r="S7219">
        <v>5491141965212</v>
      </c>
    </row>
    <row r="7220" spans="1:19" x14ac:dyDescent="0.25">
      <c r="A7220">
        <v>34868789</v>
      </c>
      <c r="B7220" t="s">
        <v>19435</v>
      </c>
      <c r="C7220">
        <v>165905776</v>
      </c>
      <c r="D7220" t="s">
        <v>1025</v>
      </c>
      <c r="E7220">
        <f t="shared" ca="1" si="112"/>
        <v>50</v>
      </c>
      <c r="F7220">
        <f>INDEX(ID_barrio!$A$2:$A$49,MATCH(G7220,ID_barrio!$B$2:$B$49,0))</f>
        <v>24</v>
      </c>
      <c r="G7220" t="s">
        <v>451</v>
      </c>
      <c r="H7220">
        <v>-34.628039999999999</v>
      </c>
      <c r="I7220">
        <v>-58.449420000000003</v>
      </c>
      <c r="J7220" t="s">
        <v>20</v>
      </c>
      <c r="K7220">
        <v>5286</v>
      </c>
      <c r="L7220">
        <v>1</v>
      </c>
      <c r="M7220">
        <v>8</v>
      </c>
      <c r="N7220">
        <v>44455</v>
      </c>
      <c r="O7220">
        <v>0.21</v>
      </c>
      <c r="P7220">
        <v>1</v>
      </c>
      <c r="Q7220">
        <v>165</v>
      </c>
      <c r="R7220">
        <v>0</v>
      </c>
    </row>
    <row r="7221" spans="1:19" x14ac:dyDescent="0.25">
      <c r="A7221">
        <v>35278303</v>
      </c>
      <c r="B7221" t="s">
        <v>7627</v>
      </c>
      <c r="C7221">
        <v>264717948</v>
      </c>
      <c r="D7221" t="s">
        <v>3854</v>
      </c>
      <c r="E7221">
        <f t="shared" ca="1" si="112"/>
        <v>68</v>
      </c>
      <c r="F7221">
        <f>INDEX(ID_barrio!$A$2:$A$49,MATCH(G7221,ID_barrio!$B$2:$B$49,0))</f>
        <v>7</v>
      </c>
      <c r="G7221" t="s">
        <v>45</v>
      </c>
      <c r="H7221">
        <v>-34.58625</v>
      </c>
      <c r="I7221">
        <v>-58.407879999999999</v>
      </c>
      <c r="J7221" t="s">
        <v>20</v>
      </c>
      <c r="K7221">
        <v>18000</v>
      </c>
      <c r="L7221">
        <v>3</v>
      </c>
      <c r="M7221">
        <v>15</v>
      </c>
      <c r="N7221">
        <v>44844</v>
      </c>
      <c r="O7221">
        <v>0.35</v>
      </c>
      <c r="P7221">
        <v>1</v>
      </c>
      <c r="Q7221">
        <v>180</v>
      </c>
      <c r="R7221">
        <v>4</v>
      </c>
    </row>
    <row r="7222" spans="1:19" x14ac:dyDescent="0.25">
      <c r="A7222">
        <v>35282304</v>
      </c>
      <c r="B7222" t="s">
        <v>7628</v>
      </c>
      <c r="C7222">
        <v>57105086</v>
      </c>
      <c r="D7222" t="s">
        <v>159</v>
      </c>
      <c r="E7222">
        <f t="shared" ca="1" si="112"/>
        <v>36</v>
      </c>
      <c r="F7222">
        <f>INDEX(ID_barrio!$A$2:$A$49,MATCH(G7222,ID_barrio!$B$2:$B$49,0))</f>
        <v>15</v>
      </c>
      <c r="G7222" t="s">
        <v>128</v>
      </c>
      <c r="H7222">
        <v>-34.58699</v>
      </c>
      <c r="I7222">
        <v>-58.382570000000001</v>
      </c>
      <c r="J7222" t="s">
        <v>20</v>
      </c>
      <c r="K7222">
        <v>4933</v>
      </c>
      <c r="L7222">
        <v>2</v>
      </c>
      <c r="M7222">
        <v>28</v>
      </c>
      <c r="N7222">
        <v>44915</v>
      </c>
      <c r="O7222">
        <v>0.65</v>
      </c>
      <c r="P7222">
        <v>1</v>
      </c>
      <c r="Q7222">
        <v>159</v>
      </c>
      <c r="R7222">
        <v>2</v>
      </c>
    </row>
    <row r="7223" spans="1:19" x14ac:dyDescent="0.25">
      <c r="A7223">
        <v>35093265</v>
      </c>
      <c r="B7223" t="s">
        <v>7629</v>
      </c>
      <c r="C7223">
        <v>103714171</v>
      </c>
      <c r="D7223" t="s">
        <v>1752</v>
      </c>
      <c r="E7223">
        <f t="shared" ca="1" si="112"/>
        <v>48</v>
      </c>
      <c r="F7223">
        <f>INDEX(ID_barrio!$A$2:$A$49,MATCH(G7223,ID_barrio!$B$2:$B$49,0))</f>
        <v>24</v>
      </c>
      <c r="G7223" t="s">
        <v>451</v>
      </c>
      <c r="H7223">
        <v>-34.608739999999997</v>
      </c>
      <c r="I7223">
        <v>-58.432139999999997</v>
      </c>
      <c r="J7223" t="s">
        <v>20</v>
      </c>
      <c r="K7223">
        <v>8810</v>
      </c>
      <c r="L7223">
        <v>6</v>
      </c>
      <c r="M7223">
        <v>0</v>
      </c>
      <c r="P7223">
        <v>1</v>
      </c>
      <c r="Q7223">
        <v>356</v>
      </c>
      <c r="R7223">
        <v>0</v>
      </c>
    </row>
    <row r="7224" spans="1:19" x14ac:dyDescent="0.25">
      <c r="A7224">
        <v>34869239</v>
      </c>
      <c r="B7224" t="s">
        <v>7630</v>
      </c>
      <c r="C7224">
        <v>156670964</v>
      </c>
      <c r="D7224" t="s">
        <v>26</v>
      </c>
      <c r="E7224">
        <f t="shared" ca="1" si="112"/>
        <v>67</v>
      </c>
      <c r="F7224">
        <f>INDEX(ID_barrio!$A$2:$A$49,MATCH(G7224,ID_barrio!$B$2:$B$49,0))</f>
        <v>1</v>
      </c>
      <c r="G7224" t="s">
        <v>19</v>
      </c>
      <c r="H7224">
        <v>-34.584180000000003</v>
      </c>
      <c r="I7224">
        <v>-58.41451</v>
      </c>
      <c r="J7224" t="s">
        <v>20</v>
      </c>
      <c r="K7224">
        <v>9791</v>
      </c>
      <c r="L7224">
        <v>3</v>
      </c>
      <c r="M7224">
        <v>20</v>
      </c>
      <c r="N7224">
        <v>44851</v>
      </c>
      <c r="O7224">
        <v>0.49</v>
      </c>
      <c r="P7224">
        <v>4</v>
      </c>
      <c r="Q7224">
        <v>251</v>
      </c>
      <c r="R7224">
        <v>8</v>
      </c>
    </row>
    <row r="7225" spans="1:19" x14ac:dyDescent="0.25">
      <c r="A7225">
        <v>35093773</v>
      </c>
      <c r="B7225" t="s">
        <v>7631</v>
      </c>
      <c r="C7225">
        <v>1845492</v>
      </c>
      <c r="D7225" t="s">
        <v>2645</v>
      </c>
      <c r="E7225">
        <f t="shared" ca="1" si="112"/>
        <v>75</v>
      </c>
      <c r="F7225">
        <f>INDEX(ID_barrio!$A$2:$A$49,MATCH(G7225,ID_barrio!$B$2:$B$49,0))</f>
        <v>1</v>
      </c>
      <c r="G7225" t="s">
        <v>19</v>
      </c>
      <c r="H7225">
        <v>-34.58887</v>
      </c>
      <c r="I7225">
        <v>-58.426479999999998</v>
      </c>
      <c r="J7225" t="s">
        <v>20</v>
      </c>
      <c r="K7225">
        <v>14976</v>
      </c>
      <c r="L7225">
        <v>5</v>
      </c>
      <c r="M7225">
        <v>49</v>
      </c>
      <c r="N7225">
        <v>44892</v>
      </c>
      <c r="O7225">
        <v>1.1299999999999999</v>
      </c>
      <c r="P7225">
        <v>16</v>
      </c>
      <c r="Q7225">
        <v>122</v>
      </c>
      <c r="R7225">
        <v>25</v>
      </c>
    </row>
    <row r="7226" spans="1:19" x14ac:dyDescent="0.25">
      <c r="A7226">
        <v>35666371</v>
      </c>
      <c r="B7226" t="s">
        <v>7632</v>
      </c>
      <c r="C7226">
        <v>35067450</v>
      </c>
      <c r="D7226" t="s">
        <v>1261</v>
      </c>
      <c r="E7226">
        <f t="shared" ca="1" si="112"/>
        <v>31</v>
      </c>
      <c r="F7226">
        <f>INDEX(ID_barrio!$A$2:$A$49,MATCH(G7226,ID_barrio!$B$2:$B$49,0))</f>
        <v>1</v>
      </c>
      <c r="G7226" t="s">
        <v>19</v>
      </c>
      <c r="H7226">
        <v>-34.585970000000003</v>
      </c>
      <c r="I7226">
        <v>-58.414929999999998</v>
      </c>
      <c r="J7226" t="s">
        <v>20</v>
      </c>
      <c r="K7226">
        <v>8810</v>
      </c>
      <c r="L7226">
        <v>2</v>
      </c>
      <c r="M7226">
        <v>6</v>
      </c>
      <c r="N7226">
        <v>43867</v>
      </c>
      <c r="O7226">
        <v>0.14000000000000001</v>
      </c>
      <c r="P7226">
        <v>20</v>
      </c>
      <c r="Q7226">
        <v>207</v>
      </c>
      <c r="R7226">
        <v>0</v>
      </c>
    </row>
    <row r="7227" spans="1:19" x14ac:dyDescent="0.25">
      <c r="A7227">
        <v>35095429</v>
      </c>
      <c r="B7227" t="s">
        <v>7633</v>
      </c>
      <c r="C7227">
        <v>15999226</v>
      </c>
      <c r="D7227" t="s">
        <v>7634</v>
      </c>
      <c r="E7227">
        <f t="shared" ca="1" si="112"/>
        <v>29</v>
      </c>
      <c r="F7227">
        <f>INDEX(ID_barrio!$A$2:$A$49,MATCH(G7227,ID_barrio!$B$2:$B$49,0))</f>
        <v>7</v>
      </c>
      <c r="G7227" t="s">
        <v>45</v>
      </c>
      <c r="H7227">
        <v>-34.594119999999997</v>
      </c>
      <c r="I7227">
        <v>-58.39687</v>
      </c>
      <c r="J7227" t="s">
        <v>20</v>
      </c>
      <c r="K7227">
        <v>19381</v>
      </c>
      <c r="L7227">
        <v>3</v>
      </c>
      <c r="M7227">
        <v>4</v>
      </c>
      <c r="N7227">
        <v>44871</v>
      </c>
      <c r="O7227">
        <v>1.46</v>
      </c>
      <c r="P7227">
        <v>1</v>
      </c>
      <c r="Q7227">
        <v>87</v>
      </c>
      <c r="R7227">
        <v>4</v>
      </c>
    </row>
    <row r="7228" spans="1:19" x14ac:dyDescent="0.25">
      <c r="A7228">
        <v>35119436</v>
      </c>
      <c r="B7228" t="s">
        <v>19436</v>
      </c>
      <c r="C7228">
        <v>264521926</v>
      </c>
      <c r="D7228" t="s">
        <v>18198</v>
      </c>
      <c r="E7228">
        <f t="shared" ca="1" si="112"/>
        <v>42</v>
      </c>
      <c r="F7228">
        <f>INDEX(ID_barrio!$A$2:$A$49,MATCH(G7228,ID_barrio!$B$2:$B$49,0))</f>
        <v>15</v>
      </c>
      <c r="G7228" t="s">
        <v>128</v>
      </c>
      <c r="H7228">
        <v>-34.596760000000003</v>
      </c>
      <c r="I7228">
        <v>-58.38391</v>
      </c>
      <c r="J7228" t="s">
        <v>20</v>
      </c>
      <c r="K7228">
        <v>5991</v>
      </c>
      <c r="L7228">
        <v>5</v>
      </c>
      <c r="M7228">
        <v>31</v>
      </c>
      <c r="N7228">
        <v>43910</v>
      </c>
      <c r="O7228">
        <v>0.72</v>
      </c>
      <c r="P7228">
        <v>1</v>
      </c>
      <c r="Q7228">
        <v>87</v>
      </c>
      <c r="R7228">
        <v>0</v>
      </c>
    </row>
    <row r="7229" spans="1:19" x14ac:dyDescent="0.25">
      <c r="A7229">
        <v>35285182</v>
      </c>
      <c r="B7229" t="s">
        <v>7635</v>
      </c>
      <c r="C7229">
        <v>153042517</v>
      </c>
      <c r="D7229" t="s">
        <v>466</v>
      </c>
      <c r="E7229">
        <f t="shared" ca="1" si="112"/>
        <v>31</v>
      </c>
      <c r="F7229">
        <f>INDEX(ID_barrio!$A$2:$A$49,MATCH(G7229,ID_barrio!$B$2:$B$49,0))</f>
        <v>7</v>
      </c>
      <c r="G7229" t="s">
        <v>45</v>
      </c>
      <c r="H7229">
        <v>-34.594050000000003</v>
      </c>
      <c r="I7229">
        <v>-58.395809999999997</v>
      </c>
      <c r="J7229" t="s">
        <v>20</v>
      </c>
      <c r="K7229">
        <v>10594</v>
      </c>
      <c r="L7229">
        <v>2</v>
      </c>
      <c r="M7229">
        <v>4</v>
      </c>
      <c r="N7229">
        <v>43675</v>
      </c>
      <c r="O7229">
        <v>0.09</v>
      </c>
      <c r="P7229">
        <v>1</v>
      </c>
      <c r="Q7229">
        <v>0</v>
      </c>
      <c r="R7229">
        <v>0</v>
      </c>
    </row>
    <row r="7230" spans="1:19" x14ac:dyDescent="0.25">
      <c r="A7230">
        <v>35666542</v>
      </c>
      <c r="B7230" t="s">
        <v>7636</v>
      </c>
      <c r="C7230">
        <v>210147055</v>
      </c>
      <c r="D7230" t="s">
        <v>18668</v>
      </c>
      <c r="E7230">
        <f t="shared" ca="1" si="112"/>
        <v>53</v>
      </c>
      <c r="F7230">
        <f>INDEX(ID_barrio!$A$2:$A$49,MATCH(G7230,ID_barrio!$B$2:$B$49,0))</f>
        <v>1</v>
      </c>
      <c r="G7230" t="s">
        <v>19</v>
      </c>
      <c r="H7230">
        <v>-34.576700000000002</v>
      </c>
      <c r="I7230">
        <v>-58.438139999999997</v>
      </c>
      <c r="J7230" t="s">
        <v>20</v>
      </c>
      <c r="K7230">
        <v>9660</v>
      </c>
      <c r="L7230">
        <v>3</v>
      </c>
      <c r="M7230">
        <v>79</v>
      </c>
      <c r="N7230">
        <v>44907</v>
      </c>
      <c r="O7230">
        <v>1.96</v>
      </c>
      <c r="P7230">
        <v>81</v>
      </c>
      <c r="Q7230">
        <v>30</v>
      </c>
      <c r="R7230">
        <v>40</v>
      </c>
    </row>
    <row r="7231" spans="1:19" x14ac:dyDescent="0.25">
      <c r="A7231">
        <v>35120601</v>
      </c>
      <c r="B7231" t="s">
        <v>7637</v>
      </c>
      <c r="C7231">
        <v>24469101</v>
      </c>
      <c r="D7231" t="s">
        <v>165</v>
      </c>
      <c r="E7231">
        <f t="shared" ca="1" si="112"/>
        <v>39</v>
      </c>
      <c r="F7231">
        <f>INDEX(ID_barrio!$A$2:$A$49,MATCH(G7231,ID_barrio!$B$2:$B$49,0))</f>
        <v>1</v>
      </c>
      <c r="G7231" t="s">
        <v>19</v>
      </c>
      <c r="H7231">
        <v>-34.576180000000001</v>
      </c>
      <c r="I7231">
        <v>-58.435020000000002</v>
      </c>
      <c r="J7231" t="s">
        <v>20</v>
      </c>
      <c r="K7231">
        <v>7307</v>
      </c>
      <c r="L7231">
        <v>4</v>
      </c>
      <c r="M7231">
        <v>1</v>
      </c>
      <c r="N7231">
        <v>44878</v>
      </c>
      <c r="O7231">
        <v>0.64</v>
      </c>
      <c r="P7231">
        <v>3</v>
      </c>
      <c r="Q7231">
        <v>347</v>
      </c>
      <c r="R7231">
        <v>1</v>
      </c>
    </row>
    <row r="7232" spans="1:19" x14ac:dyDescent="0.25">
      <c r="A7232">
        <v>35673412</v>
      </c>
      <c r="B7232" t="s">
        <v>7638</v>
      </c>
      <c r="C7232">
        <v>221941387</v>
      </c>
      <c r="D7232" t="s">
        <v>7639</v>
      </c>
      <c r="E7232">
        <f t="shared" ca="1" si="112"/>
        <v>79</v>
      </c>
      <c r="F7232">
        <f>INDEX(ID_barrio!$A$2:$A$49,MATCH(G7232,ID_barrio!$B$2:$B$49,0))</f>
        <v>1</v>
      </c>
      <c r="G7232" t="s">
        <v>19</v>
      </c>
      <c r="H7232">
        <v>-34.574959999999997</v>
      </c>
      <c r="I7232">
        <v>-58.419580000000003</v>
      </c>
      <c r="J7232" t="s">
        <v>20</v>
      </c>
      <c r="K7232">
        <v>4061</v>
      </c>
      <c r="L7232">
        <v>30</v>
      </c>
      <c r="M7232">
        <v>0</v>
      </c>
      <c r="P7232">
        <v>4</v>
      </c>
      <c r="Q7232">
        <v>0</v>
      </c>
      <c r="R7232">
        <v>0</v>
      </c>
    </row>
    <row r="7233" spans="1:19" x14ac:dyDescent="0.25">
      <c r="A7233">
        <v>35289838</v>
      </c>
      <c r="B7233" t="s">
        <v>7640</v>
      </c>
      <c r="C7233">
        <v>6999405</v>
      </c>
      <c r="D7233" t="s">
        <v>1373</v>
      </c>
      <c r="E7233">
        <f t="shared" ca="1" si="112"/>
        <v>66</v>
      </c>
      <c r="F7233">
        <f>INDEX(ID_barrio!$A$2:$A$49,MATCH(G7233,ID_barrio!$B$2:$B$49,0))</f>
        <v>1</v>
      </c>
      <c r="G7233" t="s">
        <v>19</v>
      </c>
      <c r="H7233">
        <v>-34.585259999999998</v>
      </c>
      <c r="I7233">
        <v>-58.429319999999997</v>
      </c>
      <c r="J7233" t="s">
        <v>20</v>
      </c>
      <c r="K7233">
        <v>19381</v>
      </c>
      <c r="L7233">
        <v>2</v>
      </c>
      <c r="M7233">
        <v>123</v>
      </c>
      <c r="N7233">
        <v>44920</v>
      </c>
      <c r="O7233">
        <v>2.84</v>
      </c>
      <c r="P7233">
        <v>7</v>
      </c>
      <c r="Q7233">
        <v>230</v>
      </c>
      <c r="R7233">
        <v>54</v>
      </c>
    </row>
    <row r="7234" spans="1:19" x14ac:dyDescent="0.25">
      <c r="A7234">
        <v>35674626</v>
      </c>
      <c r="B7234" t="s">
        <v>7641</v>
      </c>
      <c r="C7234">
        <v>11060914</v>
      </c>
      <c r="D7234" t="s">
        <v>3231</v>
      </c>
      <c r="E7234">
        <f t="shared" ca="1" si="112"/>
        <v>58</v>
      </c>
      <c r="F7234">
        <f>INDEX(ID_barrio!$A$2:$A$49,MATCH(G7234,ID_barrio!$B$2:$B$49,0))</f>
        <v>1</v>
      </c>
      <c r="G7234" t="s">
        <v>19</v>
      </c>
      <c r="H7234">
        <v>-34.581980000000001</v>
      </c>
      <c r="I7234">
        <v>-58.413870000000003</v>
      </c>
      <c r="J7234" t="s">
        <v>20</v>
      </c>
      <c r="K7234">
        <v>7239</v>
      </c>
      <c r="L7234">
        <v>21</v>
      </c>
      <c r="M7234">
        <v>4</v>
      </c>
      <c r="N7234">
        <v>43711</v>
      </c>
      <c r="O7234">
        <v>0.09</v>
      </c>
      <c r="P7234">
        <v>4</v>
      </c>
      <c r="Q7234">
        <v>0</v>
      </c>
      <c r="R7234">
        <v>0</v>
      </c>
    </row>
    <row r="7235" spans="1:19" x14ac:dyDescent="0.25">
      <c r="A7235">
        <v>35124067</v>
      </c>
      <c r="B7235" t="s">
        <v>7642</v>
      </c>
      <c r="C7235">
        <v>90237853</v>
      </c>
      <c r="D7235" t="s">
        <v>444</v>
      </c>
      <c r="E7235">
        <f t="shared" ref="E7235:E7298" ca="1" si="113">RANDBETWEEN(28,79)</f>
        <v>72</v>
      </c>
      <c r="F7235">
        <f>INDEX(ID_barrio!$A$2:$A$49,MATCH(G7235,ID_barrio!$B$2:$B$49,0))</f>
        <v>39</v>
      </c>
      <c r="G7235" t="s">
        <v>3086</v>
      </c>
      <c r="H7235">
        <v>-34.636369999999999</v>
      </c>
      <c r="I7235">
        <v>-58.523429999999998</v>
      </c>
      <c r="J7235" t="s">
        <v>20</v>
      </c>
      <c r="K7235">
        <v>4606</v>
      </c>
      <c r="L7235">
        <v>1</v>
      </c>
      <c r="M7235">
        <v>0</v>
      </c>
      <c r="P7235">
        <v>2</v>
      </c>
      <c r="Q7235">
        <v>365</v>
      </c>
      <c r="R7235">
        <v>0</v>
      </c>
    </row>
    <row r="7236" spans="1:19" x14ac:dyDescent="0.25">
      <c r="A7236">
        <v>35125253</v>
      </c>
      <c r="B7236" t="s">
        <v>7643</v>
      </c>
      <c r="C7236">
        <v>221941387</v>
      </c>
      <c r="D7236" t="s">
        <v>7639</v>
      </c>
      <c r="E7236">
        <f t="shared" ca="1" si="113"/>
        <v>45</v>
      </c>
      <c r="F7236">
        <f>INDEX(ID_barrio!$A$2:$A$49,MATCH(G7236,ID_barrio!$B$2:$B$49,0))</f>
        <v>1</v>
      </c>
      <c r="G7236" t="s">
        <v>19</v>
      </c>
      <c r="H7236">
        <v>-34.57817</v>
      </c>
      <c r="I7236">
        <v>-58.434660000000001</v>
      </c>
      <c r="J7236" t="s">
        <v>20</v>
      </c>
      <c r="K7236">
        <v>5297</v>
      </c>
      <c r="L7236">
        <v>30</v>
      </c>
      <c r="M7236">
        <v>0</v>
      </c>
      <c r="P7236">
        <v>4</v>
      </c>
      <c r="Q7236">
        <v>0</v>
      </c>
      <c r="R7236">
        <v>0</v>
      </c>
    </row>
    <row r="7237" spans="1:19" x14ac:dyDescent="0.25">
      <c r="A7237">
        <v>35676197</v>
      </c>
      <c r="B7237" t="s">
        <v>7644</v>
      </c>
      <c r="C7237">
        <v>265464769</v>
      </c>
      <c r="D7237" t="s">
        <v>71</v>
      </c>
      <c r="E7237">
        <f t="shared" ca="1" si="113"/>
        <v>57</v>
      </c>
      <c r="F7237">
        <f>INDEX(ID_barrio!$A$2:$A$49,MATCH(G7237,ID_barrio!$B$2:$B$49,0))</f>
        <v>7</v>
      </c>
      <c r="G7237" t="s">
        <v>45</v>
      </c>
      <c r="H7237">
        <v>-34.589440000000003</v>
      </c>
      <c r="I7237">
        <v>-58.400559999999999</v>
      </c>
      <c r="J7237" t="s">
        <v>20</v>
      </c>
      <c r="K7237">
        <v>35239</v>
      </c>
      <c r="L7237">
        <v>1</v>
      </c>
      <c r="M7237">
        <v>64</v>
      </c>
      <c r="N7237">
        <v>44921</v>
      </c>
      <c r="O7237">
        <v>1.53</v>
      </c>
      <c r="P7237">
        <v>1</v>
      </c>
      <c r="Q7237">
        <v>141</v>
      </c>
      <c r="R7237">
        <v>26</v>
      </c>
    </row>
    <row r="7238" spans="1:19" x14ac:dyDescent="0.25">
      <c r="A7238">
        <v>35129417</v>
      </c>
      <c r="B7238" t="s">
        <v>19437</v>
      </c>
      <c r="C7238">
        <v>1028764</v>
      </c>
      <c r="D7238" t="s">
        <v>535</v>
      </c>
      <c r="E7238">
        <f t="shared" ca="1" si="113"/>
        <v>72</v>
      </c>
      <c r="F7238">
        <f>INDEX(ID_barrio!$A$2:$A$49,MATCH(G7238,ID_barrio!$B$2:$B$49,0))</f>
        <v>1</v>
      </c>
      <c r="G7238" t="s">
        <v>19</v>
      </c>
      <c r="H7238">
        <v>-34.576219999999999</v>
      </c>
      <c r="I7238">
        <v>-58.44023</v>
      </c>
      <c r="J7238" t="s">
        <v>20</v>
      </c>
      <c r="K7238">
        <v>19674</v>
      </c>
      <c r="L7238">
        <v>1</v>
      </c>
      <c r="M7238">
        <v>32</v>
      </c>
      <c r="N7238">
        <v>44900</v>
      </c>
      <c r="O7238">
        <v>0.75</v>
      </c>
      <c r="P7238">
        <v>108</v>
      </c>
      <c r="Q7238">
        <v>152</v>
      </c>
      <c r="R7238">
        <v>15</v>
      </c>
    </row>
    <row r="7239" spans="1:19" x14ac:dyDescent="0.25">
      <c r="A7239">
        <v>35315437</v>
      </c>
      <c r="B7239" t="s">
        <v>7645</v>
      </c>
      <c r="C7239">
        <v>218395428</v>
      </c>
      <c r="D7239" t="s">
        <v>3912</v>
      </c>
      <c r="E7239">
        <f t="shared" ca="1" si="113"/>
        <v>46</v>
      </c>
      <c r="F7239">
        <f>INDEX(ID_barrio!$A$2:$A$49,MATCH(G7239,ID_barrio!$B$2:$B$49,0))</f>
        <v>12</v>
      </c>
      <c r="G7239" t="s">
        <v>87</v>
      </c>
      <c r="H7239">
        <v>-34.559240000000003</v>
      </c>
      <c r="I7239">
        <v>-58.459339999999997</v>
      </c>
      <c r="J7239" t="s">
        <v>20</v>
      </c>
      <c r="K7239">
        <v>8810</v>
      </c>
      <c r="L7239">
        <v>7</v>
      </c>
      <c r="M7239">
        <v>25</v>
      </c>
      <c r="N7239">
        <v>44491</v>
      </c>
      <c r="O7239">
        <v>0.57999999999999996</v>
      </c>
      <c r="P7239">
        <v>3</v>
      </c>
      <c r="Q7239">
        <v>73</v>
      </c>
      <c r="R7239">
        <v>0</v>
      </c>
    </row>
    <row r="7240" spans="1:19" x14ac:dyDescent="0.25">
      <c r="A7240">
        <v>35676446</v>
      </c>
      <c r="B7240" t="s">
        <v>7646</v>
      </c>
      <c r="C7240">
        <v>103153831</v>
      </c>
      <c r="D7240" t="s">
        <v>88</v>
      </c>
      <c r="E7240">
        <f t="shared" ca="1" si="113"/>
        <v>33</v>
      </c>
      <c r="F7240">
        <f>INDEX(ID_barrio!$A$2:$A$49,MATCH(G7240,ID_barrio!$B$2:$B$49,0))</f>
        <v>1</v>
      </c>
      <c r="G7240" t="s">
        <v>19</v>
      </c>
      <c r="H7240">
        <v>-34.581740000000003</v>
      </c>
      <c r="I7240">
        <v>-58.443040000000003</v>
      </c>
      <c r="J7240" t="s">
        <v>20</v>
      </c>
      <c r="K7240">
        <v>12459</v>
      </c>
      <c r="L7240">
        <v>7</v>
      </c>
      <c r="M7240">
        <v>15</v>
      </c>
      <c r="N7240">
        <v>43907</v>
      </c>
      <c r="O7240">
        <v>0.39</v>
      </c>
      <c r="P7240">
        <v>1</v>
      </c>
      <c r="Q7240">
        <v>29</v>
      </c>
      <c r="R7240">
        <v>0</v>
      </c>
    </row>
    <row r="7241" spans="1:19" x14ac:dyDescent="0.25">
      <c r="A7241">
        <v>35318764</v>
      </c>
      <c r="B7241" t="s">
        <v>19438</v>
      </c>
      <c r="C7241">
        <v>47795820</v>
      </c>
      <c r="D7241" t="s">
        <v>1543</v>
      </c>
      <c r="E7241">
        <f t="shared" ca="1" si="113"/>
        <v>62</v>
      </c>
      <c r="F7241">
        <f>INDEX(ID_barrio!$A$2:$A$49,MATCH(G7241,ID_barrio!$B$2:$B$49,0))</f>
        <v>1</v>
      </c>
      <c r="G7241" t="s">
        <v>19</v>
      </c>
      <c r="H7241">
        <v>-34.569519999999997</v>
      </c>
      <c r="I7241">
        <v>-58.434130000000003</v>
      </c>
      <c r="J7241" t="s">
        <v>20</v>
      </c>
      <c r="K7241">
        <v>9071</v>
      </c>
      <c r="L7241">
        <v>7</v>
      </c>
      <c r="M7241">
        <v>22</v>
      </c>
      <c r="N7241">
        <v>44908</v>
      </c>
      <c r="O7241">
        <v>0.54</v>
      </c>
      <c r="P7241">
        <v>1</v>
      </c>
      <c r="Q7241">
        <v>27</v>
      </c>
      <c r="R7241">
        <v>1</v>
      </c>
    </row>
    <row r="7242" spans="1:19" x14ac:dyDescent="0.25">
      <c r="A7242">
        <v>35143920</v>
      </c>
      <c r="B7242" t="s">
        <v>19439</v>
      </c>
      <c r="C7242">
        <v>246802579</v>
      </c>
      <c r="D7242" t="s">
        <v>578</v>
      </c>
      <c r="E7242">
        <f t="shared" ca="1" si="113"/>
        <v>65</v>
      </c>
      <c r="F7242">
        <f>INDEX(ID_barrio!$A$2:$A$49,MATCH(G7242,ID_barrio!$B$2:$B$49,0))</f>
        <v>22</v>
      </c>
      <c r="G7242" t="s">
        <v>302</v>
      </c>
      <c r="H7242">
        <v>-34.629469999999998</v>
      </c>
      <c r="I7242">
        <v>-58.373849999999997</v>
      </c>
      <c r="J7242" t="s">
        <v>418</v>
      </c>
      <c r="K7242">
        <v>3524</v>
      </c>
      <c r="L7242">
        <v>2</v>
      </c>
      <c r="M7242">
        <v>4</v>
      </c>
      <c r="N7242">
        <v>44871</v>
      </c>
      <c r="O7242">
        <v>0.09</v>
      </c>
      <c r="P7242">
        <v>4</v>
      </c>
      <c r="Q7242">
        <v>358</v>
      </c>
      <c r="R7242">
        <v>2</v>
      </c>
    </row>
    <row r="7243" spans="1:19" x14ac:dyDescent="0.25">
      <c r="A7243">
        <v>35149731</v>
      </c>
      <c r="B7243" t="s">
        <v>7647</v>
      </c>
      <c r="C7243">
        <v>2513470</v>
      </c>
      <c r="D7243" t="s">
        <v>132</v>
      </c>
      <c r="E7243">
        <f t="shared" ca="1" si="113"/>
        <v>58</v>
      </c>
      <c r="F7243">
        <f>INDEX(ID_barrio!$A$2:$A$49,MATCH(G7243,ID_barrio!$B$2:$B$49,0))</f>
        <v>5</v>
      </c>
      <c r="G7243" t="s">
        <v>38</v>
      </c>
      <c r="H7243">
        <v>-34.603683471679602</v>
      </c>
      <c r="I7243">
        <v>-58.381557464599602</v>
      </c>
      <c r="J7243" t="s">
        <v>20</v>
      </c>
      <c r="K7243">
        <v>23081</v>
      </c>
      <c r="L7243">
        <v>7</v>
      </c>
      <c r="M7243">
        <v>2</v>
      </c>
      <c r="N7243">
        <v>44877</v>
      </c>
      <c r="O7243">
        <v>1.0900000000000001</v>
      </c>
      <c r="P7243">
        <v>1</v>
      </c>
      <c r="Q7243">
        <v>331</v>
      </c>
      <c r="R7243">
        <v>2</v>
      </c>
    </row>
    <row r="7244" spans="1:19" x14ac:dyDescent="0.25">
      <c r="A7244">
        <v>35677642</v>
      </c>
      <c r="B7244" t="s">
        <v>7648</v>
      </c>
      <c r="C7244">
        <v>178069226</v>
      </c>
      <c r="D7244" t="s">
        <v>803</v>
      </c>
      <c r="E7244">
        <f t="shared" ca="1" si="113"/>
        <v>76</v>
      </c>
      <c r="F7244">
        <f>INDEX(ID_barrio!$A$2:$A$49,MATCH(G7244,ID_barrio!$B$2:$B$49,0))</f>
        <v>1</v>
      </c>
      <c r="G7244" t="s">
        <v>19</v>
      </c>
      <c r="H7244">
        <v>-34.582410000000003</v>
      </c>
      <c r="I7244">
        <v>-58.412550000000003</v>
      </c>
      <c r="J7244" t="s">
        <v>20</v>
      </c>
      <c r="K7244">
        <v>6167</v>
      </c>
      <c r="L7244">
        <v>7</v>
      </c>
      <c r="M7244">
        <v>5</v>
      </c>
      <c r="N7244">
        <v>44846</v>
      </c>
      <c r="O7244">
        <v>0.2</v>
      </c>
      <c r="P7244">
        <v>10</v>
      </c>
      <c r="Q7244">
        <v>155</v>
      </c>
      <c r="R7244">
        <v>3</v>
      </c>
    </row>
    <row r="7245" spans="1:19" x14ac:dyDescent="0.25">
      <c r="A7245">
        <v>35331991</v>
      </c>
      <c r="B7245" t="s">
        <v>19440</v>
      </c>
      <c r="C7245">
        <v>29498901</v>
      </c>
      <c r="D7245" t="s">
        <v>2707</v>
      </c>
      <c r="E7245">
        <f t="shared" ca="1" si="113"/>
        <v>41</v>
      </c>
      <c r="F7245">
        <f>INDEX(ID_barrio!$A$2:$A$49,MATCH(G7245,ID_barrio!$B$2:$B$49,0))</f>
        <v>8</v>
      </c>
      <c r="G7245" t="s">
        <v>48</v>
      </c>
      <c r="H7245">
        <v>-34.601109999999998</v>
      </c>
      <c r="I7245">
        <v>-58.413290000000003</v>
      </c>
      <c r="J7245" t="s">
        <v>20</v>
      </c>
      <c r="K7245">
        <v>8205</v>
      </c>
      <c r="L7245">
        <v>2</v>
      </c>
      <c r="M7245">
        <v>61</v>
      </c>
      <c r="N7245">
        <v>44923</v>
      </c>
      <c r="O7245">
        <v>1.46</v>
      </c>
      <c r="P7245">
        <v>1</v>
      </c>
      <c r="Q7245">
        <v>236</v>
      </c>
      <c r="R7245">
        <v>37</v>
      </c>
      <c r="S7245">
        <v>10000000</v>
      </c>
    </row>
    <row r="7246" spans="1:19" x14ac:dyDescent="0.25">
      <c r="A7246">
        <v>35679201</v>
      </c>
      <c r="B7246" t="s">
        <v>19441</v>
      </c>
      <c r="C7246">
        <v>106359575</v>
      </c>
      <c r="D7246" t="s">
        <v>479</v>
      </c>
      <c r="E7246">
        <f t="shared" ca="1" si="113"/>
        <v>65</v>
      </c>
      <c r="F7246">
        <f>INDEX(ID_barrio!$A$2:$A$49,MATCH(G7246,ID_barrio!$B$2:$B$49,0))</f>
        <v>16</v>
      </c>
      <c r="G7246" t="s">
        <v>135</v>
      </c>
      <c r="H7246">
        <v>-34.632100000000001</v>
      </c>
      <c r="I7246">
        <v>-58.445650000000001</v>
      </c>
      <c r="J7246" t="s">
        <v>24</v>
      </c>
      <c r="K7246">
        <v>2819</v>
      </c>
      <c r="L7246">
        <v>1</v>
      </c>
      <c r="M7246">
        <v>26</v>
      </c>
      <c r="N7246">
        <v>44733</v>
      </c>
      <c r="O7246">
        <v>0.61</v>
      </c>
      <c r="P7246">
        <v>1</v>
      </c>
      <c r="Q7246">
        <v>302</v>
      </c>
      <c r="R7246">
        <v>2</v>
      </c>
    </row>
    <row r="7247" spans="1:19" x14ac:dyDescent="0.25">
      <c r="A7247">
        <v>35332821</v>
      </c>
      <c r="B7247" t="s">
        <v>7649</v>
      </c>
      <c r="C7247">
        <v>4372509</v>
      </c>
      <c r="D7247" t="s">
        <v>655</v>
      </c>
      <c r="E7247">
        <f t="shared" ca="1" si="113"/>
        <v>72</v>
      </c>
      <c r="F7247">
        <f>INDEX(ID_barrio!$A$2:$A$49,MATCH(G7247,ID_barrio!$B$2:$B$49,0))</f>
        <v>9</v>
      </c>
      <c r="G7247" t="s">
        <v>55</v>
      </c>
      <c r="H7247">
        <v>-34.618940000000002</v>
      </c>
      <c r="I7247">
        <v>-58.379199999999997</v>
      </c>
      <c r="J7247" t="s">
        <v>20</v>
      </c>
      <c r="K7247">
        <v>24189</v>
      </c>
      <c r="L7247">
        <v>4</v>
      </c>
      <c r="M7247">
        <v>0</v>
      </c>
      <c r="P7247">
        <v>21</v>
      </c>
      <c r="Q7247">
        <v>302</v>
      </c>
      <c r="R7247">
        <v>0</v>
      </c>
    </row>
    <row r="7248" spans="1:19" x14ac:dyDescent="0.25">
      <c r="A7248">
        <v>35335855</v>
      </c>
      <c r="B7248" t="s">
        <v>7650</v>
      </c>
      <c r="C7248">
        <v>2017830</v>
      </c>
      <c r="D7248" t="s">
        <v>253</v>
      </c>
      <c r="E7248">
        <f t="shared" ca="1" si="113"/>
        <v>49</v>
      </c>
      <c r="F7248">
        <f>INDEX(ID_barrio!$A$2:$A$49,MATCH(G7248,ID_barrio!$B$2:$B$49,0))</f>
        <v>1</v>
      </c>
      <c r="G7248" t="s">
        <v>19</v>
      </c>
      <c r="H7248">
        <v>-34.586440000000003</v>
      </c>
      <c r="I7248">
        <v>-58.42445</v>
      </c>
      <c r="J7248" t="s">
        <v>20</v>
      </c>
      <c r="K7248">
        <v>15714</v>
      </c>
      <c r="L7248">
        <v>1</v>
      </c>
      <c r="M7248">
        <v>11</v>
      </c>
      <c r="N7248">
        <v>44906</v>
      </c>
      <c r="O7248">
        <v>0.26</v>
      </c>
      <c r="P7248">
        <v>41</v>
      </c>
      <c r="Q7248">
        <v>359</v>
      </c>
      <c r="R7248">
        <v>7</v>
      </c>
    </row>
    <row r="7249" spans="1:19" x14ac:dyDescent="0.25">
      <c r="A7249">
        <v>35152227</v>
      </c>
      <c r="B7249" t="s">
        <v>7651</v>
      </c>
      <c r="C7249">
        <v>50116965</v>
      </c>
      <c r="D7249" t="s">
        <v>649</v>
      </c>
      <c r="E7249">
        <f t="shared" ca="1" si="113"/>
        <v>34</v>
      </c>
      <c r="F7249">
        <f>INDEX(ID_barrio!$A$2:$A$49,MATCH(G7249,ID_barrio!$B$2:$B$49,0))</f>
        <v>1</v>
      </c>
      <c r="G7249" t="s">
        <v>19</v>
      </c>
      <c r="H7249">
        <v>-34.582380000000001</v>
      </c>
      <c r="I7249">
        <v>-58.427030000000002</v>
      </c>
      <c r="J7249" t="s">
        <v>20</v>
      </c>
      <c r="K7249">
        <v>7929</v>
      </c>
      <c r="L7249">
        <v>1</v>
      </c>
      <c r="M7249">
        <v>73</v>
      </c>
      <c r="N7249">
        <v>44896</v>
      </c>
      <c r="O7249">
        <v>1.69</v>
      </c>
      <c r="P7249">
        <v>24</v>
      </c>
      <c r="Q7249">
        <v>259</v>
      </c>
      <c r="R7249">
        <v>26</v>
      </c>
    </row>
    <row r="7250" spans="1:19" x14ac:dyDescent="0.25">
      <c r="A7250">
        <v>35679553</v>
      </c>
      <c r="B7250" t="s">
        <v>7652</v>
      </c>
      <c r="C7250">
        <v>231987540</v>
      </c>
      <c r="D7250" t="s">
        <v>19442</v>
      </c>
      <c r="E7250">
        <f t="shared" ca="1" si="113"/>
        <v>42</v>
      </c>
      <c r="F7250">
        <f>INDEX(ID_barrio!$A$2:$A$49,MATCH(G7250,ID_barrio!$B$2:$B$49,0))</f>
        <v>12</v>
      </c>
      <c r="G7250" t="s">
        <v>87</v>
      </c>
      <c r="H7250">
        <v>-34.5648318</v>
      </c>
      <c r="I7250">
        <v>-58.448415599999997</v>
      </c>
      <c r="J7250" t="s">
        <v>20</v>
      </c>
      <c r="K7250">
        <v>11805</v>
      </c>
      <c r="L7250">
        <v>3</v>
      </c>
      <c r="M7250">
        <v>14</v>
      </c>
      <c r="N7250">
        <v>44900</v>
      </c>
      <c r="O7250">
        <v>2.76</v>
      </c>
      <c r="P7250">
        <v>1</v>
      </c>
      <c r="Q7250">
        <v>303</v>
      </c>
      <c r="R7250">
        <v>14</v>
      </c>
    </row>
    <row r="7251" spans="1:19" x14ac:dyDescent="0.25">
      <c r="A7251">
        <v>35154175</v>
      </c>
      <c r="B7251" t="s">
        <v>7653</v>
      </c>
      <c r="C7251">
        <v>132936993</v>
      </c>
      <c r="D7251" t="s">
        <v>578</v>
      </c>
      <c r="E7251">
        <f t="shared" ca="1" si="113"/>
        <v>44</v>
      </c>
      <c r="F7251">
        <f>INDEX(ID_barrio!$A$2:$A$49,MATCH(G7251,ID_barrio!$B$2:$B$49,0))</f>
        <v>4</v>
      </c>
      <c r="G7251" t="s">
        <v>35</v>
      </c>
      <c r="H7251">
        <v>-34.569809999999997</v>
      </c>
      <c r="I7251">
        <v>-58.47222</v>
      </c>
      <c r="J7251" t="s">
        <v>20</v>
      </c>
      <c r="K7251">
        <v>5286</v>
      </c>
      <c r="L7251">
        <v>7</v>
      </c>
      <c r="M7251">
        <v>16</v>
      </c>
      <c r="N7251">
        <v>44891</v>
      </c>
      <c r="O7251">
        <v>0.38</v>
      </c>
      <c r="P7251">
        <v>1</v>
      </c>
      <c r="Q7251">
        <v>341</v>
      </c>
      <c r="R7251">
        <v>3</v>
      </c>
    </row>
    <row r="7252" spans="1:19" x14ac:dyDescent="0.25">
      <c r="A7252">
        <v>35160138</v>
      </c>
      <c r="B7252" t="s">
        <v>19443</v>
      </c>
      <c r="C7252">
        <v>105700623</v>
      </c>
      <c r="D7252" t="s">
        <v>635</v>
      </c>
      <c r="E7252">
        <f t="shared" ca="1" si="113"/>
        <v>35</v>
      </c>
      <c r="F7252">
        <f>INDEX(ID_barrio!$A$2:$A$49,MATCH(G7252,ID_barrio!$B$2:$B$49,0))</f>
        <v>15</v>
      </c>
      <c r="G7252" t="s">
        <v>128</v>
      </c>
      <c r="H7252">
        <v>-34.598087</v>
      </c>
      <c r="I7252">
        <v>-58.385128000000002</v>
      </c>
      <c r="J7252" t="s">
        <v>20</v>
      </c>
      <c r="K7252">
        <v>5991</v>
      </c>
      <c r="L7252">
        <v>3</v>
      </c>
      <c r="M7252">
        <v>14</v>
      </c>
      <c r="N7252">
        <v>44736</v>
      </c>
      <c r="O7252">
        <v>0.33</v>
      </c>
      <c r="P7252">
        <v>1</v>
      </c>
      <c r="Q7252">
        <v>293</v>
      </c>
      <c r="R7252">
        <v>5</v>
      </c>
    </row>
    <row r="7253" spans="1:19" x14ac:dyDescent="0.25">
      <c r="A7253">
        <v>35342597</v>
      </c>
      <c r="B7253" t="s">
        <v>19444</v>
      </c>
      <c r="C7253">
        <v>28621347</v>
      </c>
      <c r="D7253" t="s">
        <v>1844</v>
      </c>
      <c r="E7253">
        <f t="shared" ca="1" si="113"/>
        <v>39</v>
      </c>
      <c r="F7253">
        <f>INDEX(ID_barrio!$A$2:$A$49,MATCH(G7253,ID_barrio!$B$2:$B$49,0))</f>
        <v>1</v>
      </c>
      <c r="G7253" t="s">
        <v>19</v>
      </c>
      <c r="H7253">
        <v>-34.57591</v>
      </c>
      <c r="I7253">
        <v>-58.425109999999997</v>
      </c>
      <c r="J7253" t="s">
        <v>20</v>
      </c>
      <c r="K7253">
        <v>9691</v>
      </c>
      <c r="L7253">
        <v>7</v>
      </c>
      <c r="M7253">
        <v>4</v>
      </c>
      <c r="N7253">
        <v>44667</v>
      </c>
      <c r="O7253">
        <v>0.11</v>
      </c>
      <c r="P7253">
        <v>2</v>
      </c>
      <c r="Q7253">
        <v>88</v>
      </c>
      <c r="R7253">
        <v>1</v>
      </c>
    </row>
    <row r="7254" spans="1:19" x14ac:dyDescent="0.25">
      <c r="A7254">
        <v>35680592</v>
      </c>
      <c r="B7254" t="s">
        <v>7654</v>
      </c>
      <c r="C7254">
        <v>25219174</v>
      </c>
      <c r="D7254" t="s">
        <v>697</v>
      </c>
      <c r="E7254">
        <f t="shared" ca="1" si="113"/>
        <v>73</v>
      </c>
      <c r="F7254">
        <f>INDEX(ID_barrio!$A$2:$A$49,MATCH(G7254,ID_barrio!$B$2:$B$49,0))</f>
        <v>1</v>
      </c>
      <c r="G7254" t="s">
        <v>19</v>
      </c>
      <c r="H7254">
        <v>-34.576070000000001</v>
      </c>
      <c r="I7254">
        <v>-58.441119999999998</v>
      </c>
      <c r="J7254" t="s">
        <v>20</v>
      </c>
      <c r="K7254">
        <v>4405</v>
      </c>
      <c r="L7254">
        <v>3</v>
      </c>
      <c r="M7254">
        <v>4</v>
      </c>
      <c r="N7254">
        <v>43922</v>
      </c>
      <c r="O7254">
        <v>0.1</v>
      </c>
      <c r="P7254">
        <v>1</v>
      </c>
      <c r="Q7254">
        <v>58</v>
      </c>
      <c r="R7254">
        <v>0</v>
      </c>
    </row>
    <row r="7255" spans="1:19" x14ac:dyDescent="0.25">
      <c r="A7255">
        <v>35343006</v>
      </c>
      <c r="B7255" t="s">
        <v>19445</v>
      </c>
      <c r="C7255">
        <v>98857729</v>
      </c>
      <c r="D7255" t="s">
        <v>806</v>
      </c>
      <c r="E7255">
        <f t="shared" ca="1" si="113"/>
        <v>76</v>
      </c>
      <c r="F7255">
        <f>INDEX(ID_barrio!$A$2:$A$49,MATCH(G7255,ID_barrio!$B$2:$B$49,0))</f>
        <v>7</v>
      </c>
      <c r="G7255" t="s">
        <v>45</v>
      </c>
      <c r="H7255">
        <v>-34.588509999999999</v>
      </c>
      <c r="I7255">
        <v>-58.397480000000002</v>
      </c>
      <c r="J7255" t="s">
        <v>24</v>
      </c>
      <c r="K7255">
        <v>5286</v>
      </c>
      <c r="L7255">
        <v>1</v>
      </c>
      <c r="M7255">
        <v>13</v>
      </c>
      <c r="N7255">
        <v>44884</v>
      </c>
      <c r="O7255">
        <v>0.33</v>
      </c>
      <c r="P7255">
        <v>3</v>
      </c>
      <c r="Q7255">
        <v>42</v>
      </c>
      <c r="R7255">
        <v>2</v>
      </c>
    </row>
    <row r="7256" spans="1:19" x14ac:dyDescent="0.25">
      <c r="A7256">
        <v>35345787</v>
      </c>
      <c r="B7256" t="s">
        <v>7655</v>
      </c>
      <c r="C7256">
        <v>257802121</v>
      </c>
      <c r="D7256" t="s">
        <v>7656</v>
      </c>
      <c r="E7256">
        <f t="shared" ca="1" si="113"/>
        <v>37</v>
      </c>
      <c r="F7256">
        <f>INDEX(ID_barrio!$A$2:$A$49,MATCH(G7256,ID_barrio!$B$2:$B$49,0))</f>
        <v>5</v>
      </c>
      <c r="G7256" t="s">
        <v>38</v>
      </c>
      <c r="H7256">
        <v>-34.601730000000003</v>
      </c>
      <c r="I7256">
        <v>-58.375549999999997</v>
      </c>
      <c r="J7256" t="s">
        <v>20</v>
      </c>
      <c r="K7256">
        <v>7048</v>
      </c>
      <c r="L7256">
        <v>4</v>
      </c>
      <c r="M7256">
        <v>73</v>
      </c>
      <c r="N7256">
        <v>44765</v>
      </c>
      <c r="O7256">
        <v>1.74</v>
      </c>
      <c r="P7256">
        <v>3</v>
      </c>
      <c r="Q7256">
        <v>351</v>
      </c>
      <c r="R7256">
        <v>4</v>
      </c>
    </row>
    <row r="7257" spans="1:19" x14ac:dyDescent="0.25">
      <c r="A7257">
        <v>35160201</v>
      </c>
      <c r="B7257" t="s">
        <v>7657</v>
      </c>
      <c r="C7257">
        <v>2017830</v>
      </c>
      <c r="D7257" t="s">
        <v>253</v>
      </c>
      <c r="E7257">
        <f t="shared" ca="1" si="113"/>
        <v>72</v>
      </c>
      <c r="F7257">
        <f>INDEX(ID_barrio!$A$2:$A$49,MATCH(G7257,ID_barrio!$B$2:$B$49,0))</f>
        <v>1</v>
      </c>
      <c r="G7257" t="s">
        <v>19</v>
      </c>
      <c r="H7257">
        <v>-34.585009999999997</v>
      </c>
      <c r="I7257">
        <v>-58.425460000000001</v>
      </c>
      <c r="J7257" t="s">
        <v>20</v>
      </c>
      <c r="K7257">
        <v>14272</v>
      </c>
      <c r="L7257">
        <v>1</v>
      </c>
      <c r="M7257">
        <v>44</v>
      </c>
      <c r="N7257">
        <v>44918</v>
      </c>
      <c r="O7257">
        <v>1.06</v>
      </c>
      <c r="P7257">
        <v>41</v>
      </c>
      <c r="Q7257">
        <v>360</v>
      </c>
      <c r="R7257">
        <v>34</v>
      </c>
    </row>
    <row r="7258" spans="1:19" x14ac:dyDescent="0.25">
      <c r="A7258">
        <v>35161261</v>
      </c>
      <c r="B7258" t="s">
        <v>7658</v>
      </c>
      <c r="C7258">
        <v>2017830</v>
      </c>
      <c r="D7258" t="s">
        <v>253</v>
      </c>
      <c r="E7258">
        <f t="shared" ca="1" si="113"/>
        <v>37</v>
      </c>
      <c r="F7258">
        <f>INDEX(ID_barrio!$A$2:$A$49,MATCH(G7258,ID_barrio!$B$2:$B$49,0))</f>
        <v>1</v>
      </c>
      <c r="G7258" t="s">
        <v>19</v>
      </c>
      <c r="H7258">
        <v>-34.586030000000001</v>
      </c>
      <c r="I7258">
        <v>-58.424280000000003</v>
      </c>
      <c r="J7258" t="s">
        <v>20</v>
      </c>
      <c r="K7258">
        <v>12862</v>
      </c>
      <c r="L7258">
        <v>2</v>
      </c>
      <c r="M7258">
        <v>7</v>
      </c>
      <c r="N7258">
        <v>44660</v>
      </c>
      <c r="O7258">
        <v>0.16</v>
      </c>
      <c r="P7258">
        <v>41</v>
      </c>
      <c r="Q7258">
        <v>361</v>
      </c>
      <c r="R7258">
        <v>2</v>
      </c>
    </row>
    <row r="7259" spans="1:19" x14ac:dyDescent="0.25">
      <c r="A7259">
        <v>35680634</v>
      </c>
      <c r="B7259" t="s">
        <v>7659</v>
      </c>
      <c r="C7259">
        <v>57142519</v>
      </c>
      <c r="D7259" t="s">
        <v>3854</v>
      </c>
      <c r="E7259">
        <f t="shared" ca="1" si="113"/>
        <v>67</v>
      </c>
      <c r="F7259">
        <f>INDEX(ID_barrio!$A$2:$A$49,MATCH(G7259,ID_barrio!$B$2:$B$49,0))</f>
        <v>15</v>
      </c>
      <c r="G7259" t="s">
        <v>128</v>
      </c>
      <c r="H7259">
        <v>-34.590739999999997</v>
      </c>
      <c r="I7259">
        <v>-58.379069999999999</v>
      </c>
      <c r="J7259" t="s">
        <v>20</v>
      </c>
      <c r="K7259">
        <v>10572</v>
      </c>
      <c r="L7259">
        <v>2</v>
      </c>
      <c r="M7259">
        <v>1</v>
      </c>
      <c r="N7259">
        <v>44529</v>
      </c>
      <c r="O7259">
        <v>0.08</v>
      </c>
      <c r="P7259">
        <v>1</v>
      </c>
      <c r="Q7259">
        <v>303</v>
      </c>
      <c r="R7259">
        <v>0</v>
      </c>
    </row>
    <row r="7260" spans="1:19" ht="120" x14ac:dyDescent="0.25">
      <c r="A7260">
        <v>35162165</v>
      </c>
      <c r="B7260" s="1" t="s">
        <v>19446</v>
      </c>
      <c r="C7260">
        <v>262677774</v>
      </c>
      <c r="D7260" t="s">
        <v>103</v>
      </c>
      <c r="E7260">
        <f t="shared" ca="1" si="113"/>
        <v>38</v>
      </c>
      <c r="F7260">
        <f>INDEX(ID_barrio!$A$2:$A$49,MATCH(G7260,ID_barrio!$B$2:$B$49,0))</f>
        <v>6</v>
      </c>
      <c r="G7260" t="s">
        <v>43</v>
      </c>
      <c r="H7260">
        <v>-34.616309999999999</v>
      </c>
      <c r="I7260">
        <v>-58.394530000000003</v>
      </c>
      <c r="J7260" t="s">
        <v>20</v>
      </c>
      <c r="K7260">
        <v>6167</v>
      </c>
      <c r="L7260">
        <v>2</v>
      </c>
      <c r="M7260">
        <v>6</v>
      </c>
      <c r="N7260">
        <v>43671</v>
      </c>
      <c r="O7260">
        <v>0.14000000000000001</v>
      </c>
      <c r="P7260">
        <v>1</v>
      </c>
      <c r="Q7260">
        <v>178</v>
      </c>
      <c r="R7260">
        <v>0</v>
      </c>
      <c r="S7260">
        <v>1128350563</v>
      </c>
    </row>
    <row r="7261" spans="1:19" x14ac:dyDescent="0.25">
      <c r="A7261">
        <v>35682605</v>
      </c>
      <c r="B7261" t="s">
        <v>7660</v>
      </c>
      <c r="C7261">
        <v>100972248</v>
      </c>
      <c r="D7261" t="s">
        <v>535</v>
      </c>
      <c r="E7261">
        <f t="shared" ca="1" si="113"/>
        <v>72</v>
      </c>
      <c r="F7261">
        <f>INDEX(ID_barrio!$A$2:$A$49,MATCH(G7261,ID_barrio!$B$2:$B$49,0))</f>
        <v>6</v>
      </c>
      <c r="G7261" t="s">
        <v>43</v>
      </c>
      <c r="H7261">
        <v>-34.600059999999999</v>
      </c>
      <c r="I7261">
        <v>-58.393180000000001</v>
      </c>
      <c r="J7261" t="s">
        <v>20</v>
      </c>
      <c r="K7261">
        <v>12000</v>
      </c>
      <c r="L7261">
        <v>3</v>
      </c>
      <c r="M7261">
        <v>8</v>
      </c>
      <c r="N7261">
        <v>44801</v>
      </c>
      <c r="O7261">
        <v>0.2</v>
      </c>
      <c r="P7261">
        <v>3</v>
      </c>
      <c r="Q7261">
        <v>269</v>
      </c>
      <c r="R7261">
        <v>3</v>
      </c>
    </row>
    <row r="7262" spans="1:19" x14ac:dyDescent="0.25">
      <c r="A7262">
        <v>35693956</v>
      </c>
      <c r="B7262" t="s">
        <v>7661</v>
      </c>
      <c r="C7262">
        <v>77164584</v>
      </c>
      <c r="D7262" t="s">
        <v>7662</v>
      </c>
      <c r="E7262">
        <f t="shared" ca="1" si="113"/>
        <v>32</v>
      </c>
      <c r="F7262">
        <f>INDEX(ID_barrio!$A$2:$A$49,MATCH(G7262,ID_barrio!$B$2:$B$49,0))</f>
        <v>7</v>
      </c>
      <c r="G7262" t="s">
        <v>45</v>
      </c>
      <c r="H7262">
        <v>-34.589607000000001</v>
      </c>
      <c r="I7262">
        <v>-58.402476999999998</v>
      </c>
      <c r="J7262" t="s">
        <v>20</v>
      </c>
      <c r="K7262">
        <v>5473</v>
      </c>
      <c r="L7262">
        <v>2</v>
      </c>
      <c r="M7262">
        <v>3</v>
      </c>
      <c r="N7262">
        <v>44770</v>
      </c>
      <c r="O7262">
        <v>0.47</v>
      </c>
      <c r="P7262">
        <v>1</v>
      </c>
      <c r="Q7262">
        <v>0</v>
      </c>
      <c r="R7262">
        <v>3</v>
      </c>
    </row>
    <row r="7263" spans="1:19" x14ac:dyDescent="0.25">
      <c r="A7263">
        <v>35162447</v>
      </c>
      <c r="B7263" t="s">
        <v>7663</v>
      </c>
      <c r="C7263">
        <v>34463416</v>
      </c>
      <c r="D7263" t="s">
        <v>578</v>
      </c>
      <c r="E7263">
        <f t="shared" ca="1" si="113"/>
        <v>51</v>
      </c>
      <c r="F7263">
        <f>INDEX(ID_barrio!$A$2:$A$49,MATCH(G7263,ID_barrio!$B$2:$B$49,0))</f>
        <v>4</v>
      </c>
      <c r="G7263" t="s">
        <v>35</v>
      </c>
      <c r="H7263">
        <v>-34.572980000000001</v>
      </c>
      <c r="I7263">
        <v>-58.4938</v>
      </c>
      <c r="J7263" t="s">
        <v>20</v>
      </c>
      <c r="K7263">
        <v>3901</v>
      </c>
      <c r="L7263">
        <v>1</v>
      </c>
      <c r="M7263">
        <v>90</v>
      </c>
      <c r="N7263">
        <v>44882</v>
      </c>
      <c r="O7263">
        <v>2.0699999999999998</v>
      </c>
      <c r="P7263">
        <v>2</v>
      </c>
      <c r="Q7263">
        <v>314</v>
      </c>
      <c r="R7263">
        <v>34</v>
      </c>
    </row>
    <row r="7264" spans="1:19" x14ac:dyDescent="0.25">
      <c r="A7264">
        <v>35162948</v>
      </c>
      <c r="B7264" t="s">
        <v>7664</v>
      </c>
      <c r="C7264">
        <v>4048085</v>
      </c>
      <c r="D7264" t="s">
        <v>204</v>
      </c>
      <c r="E7264">
        <f t="shared" ca="1" si="113"/>
        <v>43</v>
      </c>
      <c r="F7264">
        <f>INDEX(ID_barrio!$A$2:$A$49,MATCH(G7264,ID_barrio!$B$2:$B$49,0))</f>
        <v>7</v>
      </c>
      <c r="G7264" t="s">
        <v>45</v>
      </c>
      <c r="H7264">
        <v>-34.589579999999998</v>
      </c>
      <c r="I7264">
        <v>-58.394530000000003</v>
      </c>
      <c r="J7264" t="s">
        <v>20</v>
      </c>
      <c r="K7264">
        <v>12334</v>
      </c>
      <c r="L7264">
        <v>3</v>
      </c>
      <c r="M7264">
        <v>39</v>
      </c>
      <c r="N7264">
        <v>44906</v>
      </c>
      <c r="O7264">
        <v>0.93</v>
      </c>
      <c r="P7264">
        <v>6</v>
      </c>
      <c r="Q7264">
        <v>110</v>
      </c>
      <c r="R7264">
        <v>19</v>
      </c>
    </row>
    <row r="7265" spans="1:19" x14ac:dyDescent="0.25">
      <c r="A7265">
        <v>35163129</v>
      </c>
      <c r="B7265" t="s">
        <v>7665</v>
      </c>
      <c r="C7265">
        <v>2017830</v>
      </c>
      <c r="D7265" t="s">
        <v>253</v>
      </c>
      <c r="E7265">
        <f t="shared" ca="1" si="113"/>
        <v>54</v>
      </c>
      <c r="F7265">
        <f>INDEX(ID_barrio!$A$2:$A$49,MATCH(G7265,ID_barrio!$B$2:$B$49,0))</f>
        <v>1</v>
      </c>
      <c r="G7265" t="s">
        <v>19</v>
      </c>
      <c r="H7265">
        <v>-34.588839999999998</v>
      </c>
      <c r="I7265">
        <v>-58.416029999999999</v>
      </c>
      <c r="J7265" t="s">
        <v>20</v>
      </c>
      <c r="K7265">
        <v>13696</v>
      </c>
      <c r="L7265">
        <v>2</v>
      </c>
      <c r="M7265">
        <v>2</v>
      </c>
      <c r="N7265">
        <v>44654</v>
      </c>
      <c r="O7265">
        <v>0.22</v>
      </c>
      <c r="P7265">
        <v>41</v>
      </c>
      <c r="Q7265">
        <v>364</v>
      </c>
      <c r="R7265">
        <v>2</v>
      </c>
    </row>
    <row r="7266" spans="1:19" x14ac:dyDescent="0.25">
      <c r="A7266">
        <v>35163371</v>
      </c>
      <c r="B7266" t="s">
        <v>7666</v>
      </c>
      <c r="C7266">
        <v>34463416</v>
      </c>
      <c r="D7266" t="s">
        <v>578</v>
      </c>
      <c r="E7266">
        <f t="shared" ca="1" si="113"/>
        <v>61</v>
      </c>
      <c r="F7266">
        <f>INDEX(ID_barrio!$A$2:$A$49,MATCH(G7266,ID_barrio!$B$2:$B$49,0))</f>
        <v>4</v>
      </c>
      <c r="G7266" t="s">
        <v>35</v>
      </c>
      <c r="H7266">
        <v>-34.572609999999997</v>
      </c>
      <c r="I7266">
        <v>-58.494050000000001</v>
      </c>
      <c r="J7266" t="s">
        <v>20</v>
      </c>
      <c r="K7266">
        <v>4052</v>
      </c>
      <c r="L7266">
        <v>1</v>
      </c>
      <c r="M7266">
        <v>92</v>
      </c>
      <c r="N7266">
        <v>44900</v>
      </c>
      <c r="O7266">
        <v>2.15</v>
      </c>
      <c r="P7266">
        <v>2</v>
      </c>
      <c r="Q7266">
        <v>147</v>
      </c>
      <c r="R7266">
        <v>40</v>
      </c>
    </row>
    <row r="7267" spans="1:19" x14ac:dyDescent="0.25">
      <c r="A7267">
        <v>35347601</v>
      </c>
      <c r="B7267" t="s">
        <v>7667</v>
      </c>
      <c r="C7267">
        <v>249698417</v>
      </c>
      <c r="D7267" t="s">
        <v>34</v>
      </c>
      <c r="E7267">
        <f t="shared" ca="1" si="113"/>
        <v>74</v>
      </c>
      <c r="F7267">
        <f>INDEX(ID_barrio!$A$2:$A$49,MATCH(G7267,ID_barrio!$B$2:$B$49,0))</f>
        <v>8</v>
      </c>
      <c r="G7267" t="s">
        <v>48</v>
      </c>
      <c r="H7267">
        <v>-34.605159999999998</v>
      </c>
      <c r="I7267">
        <v>-58.426319999999997</v>
      </c>
      <c r="J7267" t="s">
        <v>24</v>
      </c>
      <c r="K7267">
        <v>7657</v>
      </c>
      <c r="L7267">
        <v>1</v>
      </c>
      <c r="M7267">
        <v>7</v>
      </c>
      <c r="N7267">
        <v>43872</v>
      </c>
      <c r="O7267">
        <v>0.16</v>
      </c>
      <c r="P7267">
        <v>2</v>
      </c>
      <c r="Q7267">
        <v>363</v>
      </c>
      <c r="R7267">
        <v>0</v>
      </c>
    </row>
    <row r="7268" spans="1:19" x14ac:dyDescent="0.25">
      <c r="A7268">
        <v>35348493</v>
      </c>
      <c r="B7268" t="s">
        <v>7668</v>
      </c>
      <c r="C7268">
        <v>95687080</v>
      </c>
      <c r="D7268" t="s">
        <v>7669</v>
      </c>
      <c r="E7268">
        <f t="shared" ca="1" si="113"/>
        <v>57</v>
      </c>
      <c r="F7268">
        <f>INDEX(ID_barrio!$A$2:$A$49,MATCH(G7268,ID_barrio!$B$2:$B$49,0))</f>
        <v>5</v>
      </c>
      <c r="G7268" t="s">
        <v>38</v>
      </c>
      <c r="H7268">
        <v>-34.601610000000001</v>
      </c>
      <c r="I7268">
        <v>-58.377369999999999</v>
      </c>
      <c r="J7268" t="s">
        <v>20</v>
      </c>
      <c r="K7268">
        <v>4153</v>
      </c>
      <c r="L7268">
        <v>5</v>
      </c>
      <c r="M7268">
        <v>41</v>
      </c>
      <c r="N7268">
        <v>44905</v>
      </c>
      <c r="O7268">
        <v>0.97</v>
      </c>
      <c r="P7268">
        <v>1</v>
      </c>
      <c r="Q7268">
        <v>138</v>
      </c>
      <c r="R7268">
        <v>19</v>
      </c>
    </row>
    <row r="7269" spans="1:19" x14ac:dyDescent="0.25">
      <c r="A7269">
        <v>35700772</v>
      </c>
      <c r="B7269" t="s">
        <v>19447</v>
      </c>
      <c r="C7269">
        <v>268545564</v>
      </c>
      <c r="D7269" t="s">
        <v>1387</v>
      </c>
      <c r="E7269">
        <f t="shared" ca="1" si="113"/>
        <v>41</v>
      </c>
      <c r="F7269">
        <f>INDEX(ID_barrio!$A$2:$A$49,MATCH(G7269,ID_barrio!$B$2:$B$49,0))</f>
        <v>5</v>
      </c>
      <c r="G7269" t="s">
        <v>38</v>
      </c>
      <c r="H7269">
        <v>-34.605449999999998</v>
      </c>
      <c r="I7269">
        <v>-58.387320000000003</v>
      </c>
      <c r="J7269" t="s">
        <v>20</v>
      </c>
      <c r="K7269">
        <v>5286</v>
      </c>
      <c r="L7269">
        <v>4</v>
      </c>
      <c r="M7269">
        <v>40</v>
      </c>
      <c r="N7269">
        <v>44641</v>
      </c>
      <c r="O7269">
        <v>0.93</v>
      </c>
      <c r="P7269">
        <v>1</v>
      </c>
      <c r="Q7269">
        <v>296</v>
      </c>
      <c r="R7269">
        <v>1</v>
      </c>
    </row>
    <row r="7270" spans="1:19" x14ac:dyDescent="0.25">
      <c r="A7270">
        <v>35351198</v>
      </c>
      <c r="B7270" t="s">
        <v>7670</v>
      </c>
      <c r="C7270">
        <v>124880189</v>
      </c>
      <c r="D7270" t="s">
        <v>585</v>
      </c>
      <c r="E7270">
        <f t="shared" ca="1" si="113"/>
        <v>77</v>
      </c>
      <c r="F7270">
        <f>INDEX(ID_barrio!$A$2:$A$49,MATCH(G7270,ID_barrio!$B$2:$B$49,0))</f>
        <v>18</v>
      </c>
      <c r="G7270" t="s">
        <v>177</v>
      </c>
      <c r="H7270">
        <v>-34.574330000000003</v>
      </c>
      <c r="I7270">
        <v>-58.45384</v>
      </c>
      <c r="J7270" t="s">
        <v>20</v>
      </c>
      <c r="K7270">
        <v>56382</v>
      </c>
      <c r="L7270">
        <v>7</v>
      </c>
      <c r="M7270">
        <v>0</v>
      </c>
      <c r="P7270">
        <v>1</v>
      </c>
      <c r="Q7270">
        <v>180</v>
      </c>
      <c r="R7270">
        <v>0</v>
      </c>
    </row>
    <row r="7271" spans="1:19" x14ac:dyDescent="0.25">
      <c r="A7271">
        <v>35163489</v>
      </c>
      <c r="B7271" t="s">
        <v>19448</v>
      </c>
      <c r="C7271">
        <v>264823522</v>
      </c>
      <c r="D7271" t="s">
        <v>18312</v>
      </c>
      <c r="E7271">
        <f t="shared" ca="1" si="113"/>
        <v>69</v>
      </c>
      <c r="F7271">
        <f>INDEX(ID_barrio!$A$2:$A$49,MATCH(G7271,ID_barrio!$B$2:$B$49,0))</f>
        <v>6</v>
      </c>
      <c r="G7271" t="s">
        <v>43</v>
      </c>
      <c r="H7271">
        <v>-34.608289999999997</v>
      </c>
      <c r="I7271">
        <v>-58.394930000000002</v>
      </c>
      <c r="J7271" t="s">
        <v>24</v>
      </c>
      <c r="K7271">
        <v>1762</v>
      </c>
      <c r="L7271">
        <v>7</v>
      </c>
      <c r="M7271">
        <v>4</v>
      </c>
      <c r="N7271">
        <v>43925</v>
      </c>
      <c r="O7271">
        <v>0.09</v>
      </c>
      <c r="P7271">
        <v>1</v>
      </c>
      <c r="Q7271">
        <v>118</v>
      </c>
      <c r="R7271">
        <v>0</v>
      </c>
    </row>
    <row r="7272" spans="1:19" x14ac:dyDescent="0.25">
      <c r="A7272">
        <v>35163869</v>
      </c>
      <c r="B7272" t="s">
        <v>7671</v>
      </c>
      <c r="C7272">
        <v>2017830</v>
      </c>
      <c r="D7272" t="s">
        <v>253</v>
      </c>
      <c r="E7272">
        <f t="shared" ca="1" si="113"/>
        <v>46</v>
      </c>
      <c r="F7272">
        <f>INDEX(ID_barrio!$A$2:$A$49,MATCH(G7272,ID_barrio!$B$2:$B$49,0))</f>
        <v>1</v>
      </c>
      <c r="G7272" t="s">
        <v>19</v>
      </c>
      <c r="H7272">
        <v>-34.588839999999998</v>
      </c>
      <c r="I7272">
        <v>-58.416029999999999</v>
      </c>
      <c r="J7272" t="s">
        <v>20</v>
      </c>
      <c r="K7272">
        <v>13163</v>
      </c>
      <c r="L7272">
        <v>2</v>
      </c>
      <c r="M7272">
        <v>8</v>
      </c>
      <c r="N7272">
        <v>44640</v>
      </c>
      <c r="O7272">
        <v>0.19</v>
      </c>
      <c r="P7272">
        <v>41</v>
      </c>
      <c r="Q7272">
        <v>363</v>
      </c>
      <c r="R7272">
        <v>1</v>
      </c>
    </row>
    <row r="7273" spans="1:19" x14ac:dyDescent="0.25">
      <c r="A7273">
        <v>35701110</v>
      </c>
      <c r="B7273" t="s">
        <v>19449</v>
      </c>
      <c r="C7273">
        <v>268177216</v>
      </c>
      <c r="D7273" t="s">
        <v>623</v>
      </c>
      <c r="E7273">
        <f t="shared" ca="1" si="113"/>
        <v>37</v>
      </c>
      <c r="F7273">
        <f>INDEX(ID_barrio!$A$2:$A$49,MATCH(G7273,ID_barrio!$B$2:$B$49,0))</f>
        <v>11</v>
      </c>
      <c r="G7273" t="s">
        <v>82</v>
      </c>
      <c r="H7273">
        <v>-34.626899999999999</v>
      </c>
      <c r="I7273">
        <v>-58.374940000000002</v>
      </c>
      <c r="J7273" t="s">
        <v>24</v>
      </c>
      <c r="K7273">
        <v>2403</v>
      </c>
      <c r="L7273">
        <v>2</v>
      </c>
      <c r="M7273">
        <v>2</v>
      </c>
      <c r="N7273">
        <v>43787</v>
      </c>
      <c r="O7273">
        <v>0.05</v>
      </c>
      <c r="P7273">
        <v>3</v>
      </c>
      <c r="Q7273">
        <v>172</v>
      </c>
      <c r="R7273">
        <v>0</v>
      </c>
    </row>
    <row r="7274" spans="1:19" x14ac:dyDescent="0.25">
      <c r="A7274">
        <v>35165077</v>
      </c>
      <c r="B7274" t="s">
        <v>7672</v>
      </c>
      <c r="C7274">
        <v>14201033</v>
      </c>
      <c r="D7274" t="s">
        <v>585</v>
      </c>
      <c r="E7274">
        <f t="shared" ca="1" si="113"/>
        <v>69</v>
      </c>
      <c r="F7274">
        <f>INDEX(ID_barrio!$A$2:$A$49,MATCH(G7274,ID_barrio!$B$2:$B$49,0))</f>
        <v>2</v>
      </c>
      <c r="G7274" t="s">
        <v>18061</v>
      </c>
      <c r="H7274">
        <v>-34.550669999999997</v>
      </c>
      <c r="I7274">
        <v>-58.45919</v>
      </c>
      <c r="J7274" t="s">
        <v>20</v>
      </c>
      <c r="K7274">
        <v>6167</v>
      </c>
      <c r="L7274">
        <v>2</v>
      </c>
      <c r="M7274">
        <v>44</v>
      </c>
      <c r="N7274">
        <v>44906</v>
      </c>
      <c r="O7274">
        <v>1.03</v>
      </c>
      <c r="P7274">
        <v>1</v>
      </c>
      <c r="Q7274">
        <v>23</v>
      </c>
      <c r="R7274">
        <v>16</v>
      </c>
      <c r="S7274">
        <v>20290998841</v>
      </c>
    </row>
    <row r="7275" spans="1:19" x14ac:dyDescent="0.25">
      <c r="A7275">
        <v>35165387</v>
      </c>
      <c r="B7275" t="s">
        <v>7673</v>
      </c>
      <c r="C7275">
        <v>3166647</v>
      </c>
      <c r="D7275" t="s">
        <v>585</v>
      </c>
      <c r="E7275">
        <f t="shared" ca="1" si="113"/>
        <v>50</v>
      </c>
      <c r="F7275">
        <f>INDEX(ID_barrio!$A$2:$A$49,MATCH(G7275,ID_barrio!$B$2:$B$49,0))</f>
        <v>3</v>
      </c>
      <c r="G7275" t="s">
        <v>32</v>
      </c>
      <c r="H7275">
        <v>-34.612270000000002</v>
      </c>
      <c r="I7275">
        <v>-58.372590000000002</v>
      </c>
      <c r="J7275" t="s">
        <v>20</v>
      </c>
      <c r="K7275">
        <v>15681</v>
      </c>
      <c r="L7275">
        <v>5</v>
      </c>
      <c r="M7275">
        <v>7</v>
      </c>
      <c r="N7275">
        <v>44879</v>
      </c>
      <c r="O7275">
        <v>0.16</v>
      </c>
      <c r="P7275">
        <v>11</v>
      </c>
      <c r="Q7275">
        <v>332</v>
      </c>
      <c r="R7275">
        <v>3</v>
      </c>
    </row>
    <row r="7276" spans="1:19" x14ac:dyDescent="0.25">
      <c r="A7276">
        <v>35351639</v>
      </c>
      <c r="B7276" t="s">
        <v>7674</v>
      </c>
      <c r="C7276">
        <v>20825504</v>
      </c>
      <c r="D7276" t="s">
        <v>2478</v>
      </c>
      <c r="E7276">
        <f t="shared" ca="1" si="113"/>
        <v>32</v>
      </c>
      <c r="F7276">
        <f>INDEX(ID_barrio!$A$2:$A$49,MATCH(G7276,ID_barrio!$B$2:$B$49,0))</f>
        <v>1</v>
      </c>
      <c r="G7276" t="s">
        <v>19</v>
      </c>
      <c r="H7276">
        <v>-34.567399999999999</v>
      </c>
      <c r="I7276">
        <v>-58.435760000000002</v>
      </c>
      <c r="J7276" t="s">
        <v>20</v>
      </c>
      <c r="K7276">
        <v>7869</v>
      </c>
      <c r="L7276">
        <v>3</v>
      </c>
      <c r="M7276">
        <v>12</v>
      </c>
      <c r="N7276">
        <v>44802</v>
      </c>
      <c r="O7276">
        <v>0.28999999999999998</v>
      </c>
      <c r="P7276">
        <v>2</v>
      </c>
      <c r="Q7276">
        <v>0</v>
      </c>
      <c r="R7276">
        <v>1</v>
      </c>
    </row>
    <row r="7277" spans="1:19" x14ac:dyDescent="0.25">
      <c r="A7277">
        <v>35701623</v>
      </c>
      <c r="B7277" t="s">
        <v>7675</v>
      </c>
      <c r="C7277">
        <v>125220612</v>
      </c>
      <c r="D7277" t="s">
        <v>7676</v>
      </c>
      <c r="E7277">
        <f t="shared" ca="1" si="113"/>
        <v>65</v>
      </c>
      <c r="F7277">
        <f>INDEX(ID_barrio!$A$2:$A$49,MATCH(G7277,ID_barrio!$B$2:$B$49,0))</f>
        <v>1</v>
      </c>
      <c r="G7277" t="s">
        <v>19</v>
      </c>
      <c r="H7277">
        <v>-34.582126617431598</v>
      </c>
      <c r="I7277">
        <v>-58.427722930908203</v>
      </c>
      <c r="J7277" t="s">
        <v>20</v>
      </c>
      <c r="K7277">
        <v>11874</v>
      </c>
      <c r="L7277">
        <v>6</v>
      </c>
      <c r="M7277">
        <v>30</v>
      </c>
      <c r="N7277">
        <v>44911</v>
      </c>
      <c r="O7277">
        <v>0.76</v>
      </c>
      <c r="P7277">
        <v>7</v>
      </c>
      <c r="Q7277">
        <v>56</v>
      </c>
      <c r="R7277">
        <v>15</v>
      </c>
    </row>
    <row r="7278" spans="1:19" x14ac:dyDescent="0.25">
      <c r="A7278">
        <v>35351776</v>
      </c>
      <c r="B7278" t="s">
        <v>19450</v>
      </c>
      <c r="C7278">
        <v>266147590</v>
      </c>
      <c r="D7278" t="s">
        <v>7677</v>
      </c>
      <c r="E7278">
        <f t="shared" ca="1" si="113"/>
        <v>36</v>
      </c>
      <c r="F7278">
        <f>INDEX(ID_barrio!$A$2:$A$49,MATCH(G7278,ID_barrio!$B$2:$B$49,0))</f>
        <v>7</v>
      </c>
      <c r="G7278" t="s">
        <v>45</v>
      </c>
      <c r="H7278">
        <v>-34.58981</v>
      </c>
      <c r="I7278">
        <v>-58.3964</v>
      </c>
      <c r="J7278" t="s">
        <v>20</v>
      </c>
      <c r="K7278">
        <v>10572</v>
      </c>
      <c r="L7278">
        <v>2</v>
      </c>
      <c r="M7278">
        <v>55</v>
      </c>
      <c r="N7278">
        <v>44905</v>
      </c>
      <c r="O7278">
        <v>1.27</v>
      </c>
      <c r="P7278">
        <v>3</v>
      </c>
      <c r="Q7278">
        <v>348</v>
      </c>
      <c r="R7278">
        <v>30</v>
      </c>
    </row>
    <row r="7279" spans="1:19" x14ac:dyDescent="0.25">
      <c r="A7279">
        <v>35184852</v>
      </c>
      <c r="B7279" t="s">
        <v>7678</v>
      </c>
      <c r="C7279">
        <v>259018871</v>
      </c>
      <c r="D7279" t="s">
        <v>7333</v>
      </c>
      <c r="E7279">
        <f t="shared" ca="1" si="113"/>
        <v>71</v>
      </c>
      <c r="F7279">
        <f>INDEX(ID_barrio!$A$2:$A$49,MATCH(G7279,ID_barrio!$B$2:$B$49,0))</f>
        <v>1</v>
      </c>
      <c r="G7279" t="s">
        <v>19</v>
      </c>
      <c r="H7279">
        <v>-34.582929999999998</v>
      </c>
      <c r="I7279">
        <v>-58.423740000000002</v>
      </c>
      <c r="J7279" t="s">
        <v>20</v>
      </c>
      <c r="K7279">
        <v>10723</v>
      </c>
      <c r="L7279">
        <v>3</v>
      </c>
      <c r="M7279">
        <v>1</v>
      </c>
      <c r="N7279">
        <v>44904</v>
      </c>
      <c r="O7279">
        <v>1</v>
      </c>
      <c r="P7279">
        <v>4</v>
      </c>
      <c r="Q7279">
        <v>332</v>
      </c>
      <c r="R7279">
        <v>1</v>
      </c>
    </row>
    <row r="7280" spans="1:19" x14ac:dyDescent="0.25">
      <c r="A7280">
        <v>35702527</v>
      </c>
      <c r="B7280" t="s">
        <v>7679</v>
      </c>
      <c r="C7280">
        <v>1714257</v>
      </c>
      <c r="D7280" t="s">
        <v>132</v>
      </c>
      <c r="E7280">
        <f t="shared" ca="1" si="113"/>
        <v>69</v>
      </c>
      <c r="F7280">
        <f>INDEX(ID_barrio!$A$2:$A$49,MATCH(G7280,ID_barrio!$B$2:$B$49,0))</f>
        <v>1</v>
      </c>
      <c r="G7280" t="s">
        <v>19</v>
      </c>
      <c r="H7280">
        <v>-34.592120000000001</v>
      </c>
      <c r="I7280">
        <v>-58.42465</v>
      </c>
      <c r="J7280" t="s">
        <v>20</v>
      </c>
      <c r="K7280">
        <v>5538</v>
      </c>
      <c r="L7280">
        <v>14</v>
      </c>
      <c r="M7280">
        <v>16</v>
      </c>
      <c r="N7280">
        <v>44775</v>
      </c>
      <c r="O7280">
        <v>0.38</v>
      </c>
      <c r="P7280">
        <v>5</v>
      </c>
      <c r="Q7280">
        <v>280</v>
      </c>
      <c r="R7280">
        <v>3</v>
      </c>
    </row>
    <row r="7281" spans="1:18" x14ac:dyDescent="0.25">
      <c r="A7281">
        <v>35184890</v>
      </c>
      <c r="B7281" t="s">
        <v>19451</v>
      </c>
      <c r="C7281">
        <v>157900237</v>
      </c>
      <c r="D7281" t="s">
        <v>2428</v>
      </c>
      <c r="E7281">
        <f t="shared" ca="1" si="113"/>
        <v>74</v>
      </c>
      <c r="F7281">
        <f>INDEX(ID_barrio!$A$2:$A$49,MATCH(G7281,ID_barrio!$B$2:$B$49,0))</f>
        <v>6</v>
      </c>
      <c r="G7281" t="s">
        <v>43</v>
      </c>
      <c r="H7281">
        <v>-34.602719999999998</v>
      </c>
      <c r="I7281">
        <v>-58.392859999999999</v>
      </c>
      <c r="J7281" t="s">
        <v>20</v>
      </c>
      <c r="K7281">
        <v>167383</v>
      </c>
      <c r="L7281">
        <v>2</v>
      </c>
      <c r="M7281">
        <v>0</v>
      </c>
      <c r="P7281">
        <v>1</v>
      </c>
      <c r="Q7281">
        <v>241</v>
      </c>
      <c r="R7281">
        <v>0</v>
      </c>
    </row>
    <row r="7282" spans="1:18" x14ac:dyDescent="0.25">
      <c r="A7282">
        <v>35186731</v>
      </c>
      <c r="B7282" t="s">
        <v>7680</v>
      </c>
      <c r="C7282">
        <v>210186674</v>
      </c>
      <c r="D7282" t="s">
        <v>485</v>
      </c>
      <c r="E7282">
        <f t="shared" ca="1" si="113"/>
        <v>36</v>
      </c>
      <c r="F7282">
        <f>INDEX(ID_barrio!$A$2:$A$49,MATCH(G7282,ID_barrio!$B$2:$B$49,0))</f>
        <v>19</v>
      </c>
      <c r="G7282" t="s">
        <v>200</v>
      </c>
      <c r="H7282">
        <v>-34.621209999999998</v>
      </c>
      <c r="I7282">
        <v>-58.399830000000001</v>
      </c>
      <c r="J7282" t="s">
        <v>20</v>
      </c>
      <c r="K7282">
        <v>13214</v>
      </c>
      <c r="L7282">
        <v>15</v>
      </c>
      <c r="M7282">
        <v>0</v>
      </c>
      <c r="P7282">
        <v>3</v>
      </c>
      <c r="Q7282">
        <v>143</v>
      </c>
      <c r="R7282">
        <v>0</v>
      </c>
    </row>
    <row r="7283" spans="1:18" x14ac:dyDescent="0.25">
      <c r="A7283">
        <v>35357433</v>
      </c>
      <c r="B7283" t="s">
        <v>19452</v>
      </c>
      <c r="C7283">
        <v>266193318</v>
      </c>
      <c r="D7283" t="s">
        <v>585</v>
      </c>
      <c r="E7283">
        <f t="shared" ca="1" si="113"/>
        <v>56</v>
      </c>
      <c r="F7283">
        <f>INDEX(ID_barrio!$A$2:$A$49,MATCH(G7283,ID_barrio!$B$2:$B$49,0))</f>
        <v>35</v>
      </c>
      <c r="G7283" t="s">
        <v>2362</v>
      </c>
      <c r="H7283">
        <v>-34.598840000000003</v>
      </c>
      <c r="I7283">
        <v>-58.488930000000003</v>
      </c>
      <c r="J7283" t="s">
        <v>24</v>
      </c>
      <c r="K7283">
        <v>52858</v>
      </c>
      <c r="L7283">
        <v>1</v>
      </c>
      <c r="M7283">
        <v>10</v>
      </c>
      <c r="N7283">
        <v>44640</v>
      </c>
      <c r="O7283">
        <v>0.24</v>
      </c>
      <c r="P7283">
        <v>1</v>
      </c>
      <c r="Q7283">
        <v>179</v>
      </c>
      <c r="R7283">
        <v>1</v>
      </c>
    </row>
    <row r="7284" spans="1:18" x14ac:dyDescent="0.25">
      <c r="A7284">
        <v>35703201</v>
      </c>
      <c r="B7284" t="s">
        <v>7681</v>
      </c>
      <c r="C7284">
        <v>268562486</v>
      </c>
      <c r="D7284" t="s">
        <v>19453</v>
      </c>
      <c r="E7284">
        <f t="shared" ca="1" si="113"/>
        <v>73</v>
      </c>
      <c r="F7284">
        <f>INDEX(ID_barrio!$A$2:$A$49,MATCH(G7284,ID_barrio!$B$2:$B$49,0))</f>
        <v>7</v>
      </c>
      <c r="G7284" t="s">
        <v>45</v>
      </c>
      <c r="H7284">
        <v>-34.589713199999998</v>
      </c>
      <c r="I7284">
        <v>-58.393919599999997</v>
      </c>
      <c r="J7284" t="s">
        <v>20</v>
      </c>
      <c r="K7284">
        <v>17619</v>
      </c>
      <c r="L7284">
        <v>2</v>
      </c>
      <c r="M7284">
        <v>0</v>
      </c>
      <c r="P7284">
        <v>1</v>
      </c>
      <c r="Q7284">
        <v>358</v>
      </c>
      <c r="R7284">
        <v>0</v>
      </c>
    </row>
    <row r="7285" spans="1:18" x14ac:dyDescent="0.25">
      <c r="A7285">
        <v>35367009</v>
      </c>
      <c r="B7285" t="s">
        <v>19454</v>
      </c>
      <c r="C7285">
        <v>266147590</v>
      </c>
      <c r="D7285" t="s">
        <v>7677</v>
      </c>
      <c r="E7285">
        <f t="shared" ca="1" si="113"/>
        <v>63</v>
      </c>
      <c r="F7285">
        <f>INDEX(ID_barrio!$A$2:$A$49,MATCH(G7285,ID_barrio!$B$2:$B$49,0))</f>
        <v>7</v>
      </c>
      <c r="G7285" t="s">
        <v>45</v>
      </c>
      <c r="H7285">
        <v>-34.58981</v>
      </c>
      <c r="I7285">
        <v>-58.3964</v>
      </c>
      <c r="J7285" t="s">
        <v>20</v>
      </c>
      <c r="K7285">
        <v>11453</v>
      </c>
      <c r="L7285">
        <v>2</v>
      </c>
      <c r="M7285">
        <v>28</v>
      </c>
      <c r="N7285">
        <v>44901</v>
      </c>
      <c r="O7285">
        <v>0.67</v>
      </c>
      <c r="P7285">
        <v>3</v>
      </c>
      <c r="Q7285">
        <v>348</v>
      </c>
      <c r="R7285">
        <v>17</v>
      </c>
    </row>
    <row r="7286" spans="1:18" x14ac:dyDescent="0.25">
      <c r="A7286">
        <v>35709613</v>
      </c>
      <c r="B7286" t="s">
        <v>7682</v>
      </c>
      <c r="C7286">
        <v>5199132</v>
      </c>
      <c r="D7286" t="s">
        <v>435</v>
      </c>
      <c r="E7286">
        <f t="shared" ca="1" si="113"/>
        <v>67</v>
      </c>
      <c r="F7286">
        <f>INDEX(ID_barrio!$A$2:$A$49,MATCH(G7286,ID_barrio!$B$2:$B$49,0))</f>
        <v>11</v>
      </c>
      <c r="G7286" t="s">
        <v>82</v>
      </c>
      <c r="H7286">
        <v>-34.620429999999999</v>
      </c>
      <c r="I7286">
        <v>-58.37435</v>
      </c>
      <c r="J7286" t="s">
        <v>24</v>
      </c>
      <c r="K7286">
        <v>3171</v>
      </c>
      <c r="L7286">
        <v>2</v>
      </c>
      <c r="M7286">
        <v>4</v>
      </c>
      <c r="N7286">
        <v>43864</v>
      </c>
      <c r="O7286">
        <v>0.09</v>
      </c>
      <c r="P7286">
        <v>3</v>
      </c>
      <c r="Q7286">
        <v>183</v>
      </c>
      <c r="R7286">
        <v>0</v>
      </c>
    </row>
    <row r="7287" spans="1:18" x14ac:dyDescent="0.25">
      <c r="A7287">
        <v>35376198</v>
      </c>
      <c r="B7287" t="s">
        <v>19455</v>
      </c>
      <c r="C7287">
        <v>15900304</v>
      </c>
      <c r="D7287" t="s">
        <v>435</v>
      </c>
      <c r="E7287">
        <f t="shared" ca="1" si="113"/>
        <v>53</v>
      </c>
      <c r="F7287">
        <f>INDEX(ID_barrio!$A$2:$A$49,MATCH(G7287,ID_barrio!$B$2:$B$49,0))</f>
        <v>1</v>
      </c>
      <c r="G7287" t="s">
        <v>19</v>
      </c>
      <c r="H7287">
        <v>-34.583019999999998</v>
      </c>
      <c r="I7287">
        <v>-58.410020000000003</v>
      </c>
      <c r="J7287" t="s">
        <v>20</v>
      </c>
      <c r="K7287">
        <v>8828</v>
      </c>
      <c r="L7287">
        <v>2</v>
      </c>
      <c r="M7287">
        <v>0</v>
      </c>
      <c r="P7287">
        <v>42</v>
      </c>
      <c r="Q7287">
        <v>0</v>
      </c>
      <c r="R7287">
        <v>0</v>
      </c>
    </row>
    <row r="7288" spans="1:18" x14ac:dyDescent="0.25">
      <c r="A7288">
        <v>35376266</v>
      </c>
      <c r="B7288" t="s">
        <v>19456</v>
      </c>
      <c r="C7288">
        <v>257802121</v>
      </c>
      <c r="D7288" t="s">
        <v>7656</v>
      </c>
      <c r="E7288">
        <f t="shared" ca="1" si="113"/>
        <v>42</v>
      </c>
      <c r="F7288">
        <f>INDEX(ID_barrio!$A$2:$A$49,MATCH(G7288,ID_barrio!$B$2:$B$49,0))</f>
        <v>5</v>
      </c>
      <c r="G7288" t="s">
        <v>38</v>
      </c>
      <c r="H7288">
        <v>-34.600450000000002</v>
      </c>
      <c r="I7288">
        <v>-58.373739999999998</v>
      </c>
      <c r="J7288" t="s">
        <v>24</v>
      </c>
      <c r="K7288">
        <v>7048</v>
      </c>
      <c r="L7288">
        <v>4</v>
      </c>
      <c r="M7288">
        <v>36</v>
      </c>
      <c r="N7288">
        <v>44523</v>
      </c>
      <c r="O7288">
        <v>0.84</v>
      </c>
      <c r="P7288">
        <v>3</v>
      </c>
      <c r="Q7288">
        <v>325</v>
      </c>
      <c r="R7288">
        <v>0</v>
      </c>
    </row>
    <row r="7289" spans="1:18" x14ac:dyDescent="0.25">
      <c r="A7289">
        <v>35377624</v>
      </c>
      <c r="B7289" t="s">
        <v>19457</v>
      </c>
      <c r="C7289">
        <v>69436114</v>
      </c>
      <c r="D7289" t="s">
        <v>466</v>
      </c>
      <c r="E7289">
        <f t="shared" ca="1" si="113"/>
        <v>36</v>
      </c>
      <c r="F7289">
        <f>INDEX(ID_barrio!$A$2:$A$49,MATCH(G7289,ID_barrio!$B$2:$B$49,0))</f>
        <v>7</v>
      </c>
      <c r="G7289" t="s">
        <v>45</v>
      </c>
      <c r="H7289">
        <v>-34.589219999999997</v>
      </c>
      <c r="I7289">
        <v>-58.391689999999997</v>
      </c>
      <c r="J7289" t="s">
        <v>20</v>
      </c>
      <c r="K7289">
        <v>6000</v>
      </c>
      <c r="L7289">
        <v>3</v>
      </c>
      <c r="M7289">
        <v>11</v>
      </c>
      <c r="N7289">
        <v>44869</v>
      </c>
      <c r="O7289">
        <v>0.26</v>
      </c>
      <c r="P7289">
        <v>1</v>
      </c>
      <c r="Q7289">
        <v>131</v>
      </c>
      <c r="R7289">
        <v>1</v>
      </c>
    </row>
    <row r="7290" spans="1:18" x14ac:dyDescent="0.25">
      <c r="A7290">
        <v>35191174</v>
      </c>
      <c r="B7290" t="s">
        <v>19458</v>
      </c>
      <c r="C7290">
        <v>221941387</v>
      </c>
      <c r="D7290" t="s">
        <v>7639</v>
      </c>
      <c r="E7290">
        <f t="shared" ca="1" si="113"/>
        <v>43</v>
      </c>
      <c r="F7290">
        <f>INDEX(ID_barrio!$A$2:$A$49,MATCH(G7290,ID_barrio!$B$2:$B$49,0))</f>
        <v>1</v>
      </c>
      <c r="G7290" t="s">
        <v>19</v>
      </c>
      <c r="H7290">
        <v>-34.567039999999999</v>
      </c>
      <c r="I7290">
        <v>-58.434339999999999</v>
      </c>
      <c r="J7290" t="s">
        <v>20</v>
      </c>
      <c r="K7290">
        <v>7592</v>
      </c>
      <c r="L7290">
        <v>30</v>
      </c>
      <c r="M7290">
        <v>0</v>
      </c>
      <c r="P7290">
        <v>4</v>
      </c>
      <c r="Q7290">
        <v>0</v>
      </c>
      <c r="R7290">
        <v>0</v>
      </c>
    </row>
    <row r="7291" spans="1:18" x14ac:dyDescent="0.25">
      <c r="A7291">
        <v>35711300</v>
      </c>
      <c r="B7291" t="s">
        <v>19459</v>
      </c>
      <c r="C7291">
        <v>193779053</v>
      </c>
      <c r="D7291" t="s">
        <v>387</v>
      </c>
      <c r="E7291">
        <f t="shared" ca="1" si="113"/>
        <v>46</v>
      </c>
      <c r="F7291">
        <f>INDEX(ID_barrio!$A$2:$A$49,MATCH(G7291,ID_barrio!$B$2:$B$49,0))</f>
        <v>2</v>
      </c>
      <c r="G7291" t="s">
        <v>18061</v>
      </c>
      <c r="H7291">
        <v>-34.553190000000001</v>
      </c>
      <c r="I7291">
        <v>-58.465949999999999</v>
      </c>
      <c r="J7291" t="s">
        <v>20</v>
      </c>
      <c r="K7291">
        <v>5297</v>
      </c>
      <c r="L7291">
        <v>4</v>
      </c>
      <c r="M7291">
        <v>5</v>
      </c>
      <c r="N7291">
        <v>43807</v>
      </c>
      <c r="O7291">
        <v>0.12</v>
      </c>
      <c r="P7291">
        <v>2</v>
      </c>
      <c r="Q7291">
        <v>0</v>
      </c>
      <c r="R7291">
        <v>0</v>
      </c>
    </row>
    <row r="7292" spans="1:18" x14ac:dyDescent="0.25">
      <c r="A7292">
        <v>35380106</v>
      </c>
      <c r="B7292" t="s">
        <v>7683</v>
      </c>
      <c r="C7292">
        <v>266344159</v>
      </c>
      <c r="D7292" t="s">
        <v>1179</v>
      </c>
      <c r="E7292">
        <f t="shared" ca="1" si="113"/>
        <v>77</v>
      </c>
      <c r="F7292">
        <f>INDEX(ID_barrio!$A$2:$A$49,MATCH(G7292,ID_barrio!$B$2:$B$49,0))</f>
        <v>1</v>
      </c>
      <c r="G7292" t="s">
        <v>19</v>
      </c>
      <c r="H7292">
        <v>-34.587020000000003</v>
      </c>
      <c r="I7292">
        <v>-58.41516</v>
      </c>
      <c r="J7292" t="s">
        <v>20</v>
      </c>
      <c r="K7292">
        <v>4613</v>
      </c>
      <c r="L7292">
        <v>4</v>
      </c>
      <c r="M7292">
        <v>2</v>
      </c>
      <c r="N7292">
        <v>43662</v>
      </c>
      <c r="O7292">
        <v>0.05</v>
      </c>
      <c r="P7292">
        <v>1</v>
      </c>
      <c r="Q7292">
        <v>2</v>
      </c>
      <c r="R7292">
        <v>0</v>
      </c>
    </row>
    <row r="7293" spans="1:18" x14ac:dyDescent="0.25">
      <c r="A7293">
        <v>35382637</v>
      </c>
      <c r="B7293" t="s">
        <v>7684</v>
      </c>
      <c r="C7293">
        <v>479827</v>
      </c>
      <c r="D7293" t="s">
        <v>18529</v>
      </c>
      <c r="E7293">
        <f t="shared" ca="1" si="113"/>
        <v>74</v>
      </c>
      <c r="F7293">
        <f>INDEX(ID_barrio!$A$2:$A$49,MATCH(G7293,ID_barrio!$B$2:$B$49,0))</f>
        <v>1</v>
      </c>
      <c r="G7293" t="s">
        <v>19</v>
      </c>
      <c r="H7293">
        <v>-34.58372</v>
      </c>
      <c r="I7293">
        <v>-58.433990000000001</v>
      </c>
      <c r="J7293" t="s">
        <v>20</v>
      </c>
      <c r="K7293">
        <v>15008</v>
      </c>
      <c r="L7293">
        <v>20</v>
      </c>
      <c r="M7293">
        <v>10</v>
      </c>
      <c r="N7293">
        <v>44532</v>
      </c>
      <c r="O7293">
        <v>0.24</v>
      </c>
      <c r="P7293">
        <v>13</v>
      </c>
      <c r="Q7293">
        <v>355</v>
      </c>
      <c r="R7293">
        <v>0</v>
      </c>
    </row>
    <row r="7294" spans="1:18" x14ac:dyDescent="0.25">
      <c r="A7294">
        <v>35732445</v>
      </c>
      <c r="B7294" t="s">
        <v>7685</v>
      </c>
      <c r="C7294">
        <v>190841754</v>
      </c>
      <c r="D7294" t="s">
        <v>213</v>
      </c>
      <c r="E7294">
        <f t="shared" ca="1" si="113"/>
        <v>47</v>
      </c>
      <c r="F7294">
        <f>INDEX(ID_barrio!$A$2:$A$49,MATCH(G7294,ID_barrio!$B$2:$B$49,0))</f>
        <v>1</v>
      </c>
      <c r="G7294" t="s">
        <v>19</v>
      </c>
      <c r="H7294">
        <v>-34.576219999999999</v>
      </c>
      <c r="I7294">
        <v>-58.431579999999997</v>
      </c>
      <c r="J7294" t="s">
        <v>20</v>
      </c>
      <c r="K7294">
        <v>9837</v>
      </c>
      <c r="L7294">
        <v>1</v>
      </c>
      <c r="M7294">
        <v>107</v>
      </c>
      <c r="N7294">
        <v>44921</v>
      </c>
      <c r="O7294">
        <v>2.74</v>
      </c>
      <c r="P7294">
        <v>22</v>
      </c>
      <c r="Q7294">
        <v>157</v>
      </c>
      <c r="R7294">
        <v>62</v>
      </c>
    </row>
    <row r="7295" spans="1:18" x14ac:dyDescent="0.25">
      <c r="A7295">
        <v>35200893</v>
      </c>
      <c r="B7295" t="s">
        <v>7686</v>
      </c>
      <c r="C7295">
        <v>264599290</v>
      </c>
      <c r="D7295" t="s">
        <v>535</v>
      </c>
      <c r="E7295">
        <f t="shared" ca="1" si="113"/>
        <v>69</v>
      </c>
      <c r="F7295">
        <f>INDEX(ID_barrio!$A$2:$A$49,MATCH(G7295,ID_barrio!$B$2:$B$49,0))</f>
        <v>1</v>
      </c>
      <c r="G7295" t="s">
        <v>19</v>
      </c>
      <c r="H7295">
        <v>-34.588799999999999</v>
      </c>
      <c r="I7295">
        <v>-58.42501</v>
      </c>
      <c r="J7295" t="s">
        <v>20</v>
      </c>
      <c r="K7295">
        <v>13592</v>
      </c>
      <c r="L7295">
        <v>5</v>
      </c>
      <c r="M7295">
        <v>124</v>
      </c>
      <c r="N7295">
        <v>44914</v>
      </c>
      <c r="O7295">
        <v>2.88</v>
      </c>
      <c r="P7295">
        <v>5</v>
      </c>
      <c r="Q7295">
        <v>240</v>
      </c>
      <c r="R7295">
        <v>47</v>
      </c>
    </row>
    <row r="7296" spans="1:18" x14ac:dyDescent="0.25">
      <c r="A7296">
        <v>35733584</v>
      </c>
      <c r="B7296" t="s">
        <v>7687</v>
      </c>
      <c r="C7296">
        <v>268787135</v>
      </c>
      <c r="D7296" t="s">
        <v>132</v>
      </c>
      <c r="E7296">
        <f t="shared" ca="1" si="113"/>
        <v>68</v>
      </c>
      <c r="F7296">
        <f>INDEX(ID_barrio!$A$2:$A$49,MATCH(G7296,ID_barrio!$B$2:$B$49,0))</f>
        <v>1</v>
      </c>
      <c r="G7296" t="s">
        <v>19</v>
      </c>
      <c r="H7296">
        <v>-34.5822</v>
      </c>
      <c r="I7296">
        <v>-58.424799999999998</v>
      </c>
      <c r="J7296" t="s">
        <v>20</v>
      </c>
      <c r="K7296">
        <v>5286</v>
      </c>
      <c r="L7296">
        <v>10</v>
      </c>
      <c r="M7296">
        <v>9</v>
      </c>
      <c r="N7296">
        <v>43910</v>
      </c>
      <c r="O7296">
        <v>0.21</v>
      </c>
      <c r="P7296">
        <v>1</v>
      </c>
      <c r="Q7296">
        <v>365</v>
      </c>
      <c r="R7296">
        <v>0</v>
      </c>
    </row>
    <row r="7297" spans="1:18" x14ac:dyDescent="0.25">
      <c r="A7297">
        <v>36038044</v>
      </c>
      <c r="B7297" t="s">
        <v>7688</v>
      </c>
      <c r="C7297">
        <v>2447940</v>
      </c>
      <c r="D7297" t="s">
        <v>809</v>
      </c>
      <c r="E7297">
        <f t="shared" ca="1" si="113"/>
        <v>36</v>
      </c>
      <c r="F7297">
        <f>INDEX(ID_barrio!$A$2:$A$49,MATCH(G7297,ID_barrio!$B$2:$B$49,0))</f>
        <v>7</v>
      </c>
      <c r="G7297" t="s">
        <v>45</v>
      </c>
      <c r="H7297">
        <v>-34.591920000000002</v>
      </c>
      <c r="I7297">
        <v>-58.399410000000003</v>
      </c>
      <c r="J7297" t="s">
        <v>20</v>
      </c>
      <c r="K7297">
        <v>10572</v>
      </c>
      <c r="L7297">
        <v>2</v>
      </c>
      <c r="M7297">
        <v>3</v>
      </c>
      <c r="N7297">
        <v>43733</v>
      </c>
      <c r="O7297">
        <v>7.0000000000000007E-2</v>
      </c>
      <c r="P7297">
        <v>1</v>
      </c>
      <c r="Q7297">
        <v>362</v>
      </c>
      <c r="R7297">
        <v>0</v>
      </c>
    </row>
    <row r="7298" spans="1:18" x14ac:dyDescent="0.25">
      <c r="A7298">
        <v>36038553</v>
      </c>
      <c r="B7298" t="s">
        <v>7689</v>
      </c>
      <c r="C7298">
        <v>24148547</v>
      </c>
      <c r="D7298" t="s">
        <v>54</v>
      </c>
      <c r="E7298">
        <f t="shared" ca="1" si="113"/>
        <v>78</v>
      </c>
      <c r="F7298">
        <f>INDEX(ID_barrio!$A$2:$A$49,MATCH(G7298,ID_barrio!$B$2:$B$49,0))</f>
        <v>3</v>
      </c>
      <c r="G7298" t="s">
        <v>32</v>
      </c>
      <c r="H7298">
        <v>-34.611730000000001</v>
      </c>
      <c r="I7298">
        <v>-58.379770000000001</v>
      </c>
      <c r="J7298" t="s">
        <v>20</v>
      </c>
      <c r="K7298">
        <v>6042</v>
      </c>
      <c r="L7298">
        <v>3</v>
      </c>
      <c r="M7298">
        <v>7</v>
      </c>
      <c r="N7298">
        <v>43852</v>
      </c>
      <c r="O7298">
        <v>0.17</v>
      </c>
      <c r="P7298">
        <v>1</v>
      </c>
      <c r="Q7298">
        <v>86</v>
      </c>
      <c r="R7298">
        <v>0</v>
      </c>
    </row>
    <row r="7299" spans="1:18" x14ac:dyDescent="0.25">
      <c r="A7299">
        <v>35383403</v>
      </c>
      <c r="B7299" t="s">
        <v>7690</v>
      </c>
      <c r="C7299">
        <v>2732723</v>
      </c>
      <c r="D7299" t="s">
        <v>1179</v>
      </c>
      <c r="E7299">
        <f t="shared" ref="E7299:E7362" ca="1" si="114">RANDBETWEEN(28,79)</f>
        <v>43</v>
      </c>
      <c r="F7299">
        <f>INDEX(ID_barrio!$A$2:$A$49,MATCH(G7299,ID_barrio!$B$2:$B$49,0))</f>
        <v>8</v>
      </c>
      <c r="G7299" t="s">
        <v>48</v>
      </c>
      <c r="H7299">
        <v>-34.599879999999999</v>
      </c>
      <c r="I7299">
        <v>-58.419780000000003</v>
      </c>
      <c r="J7299" t="s">
        <v>20</v>
      </c>
      <c r="K7299">
        <v>6872</v>
      </c>
      <c r="L7299">
        <v>6</v>
      </c>
      <c r="M7299">
        <v>0</v>
      </c>
      <c r="P7299">
        <v>1</v>
      </c>
      <c r="Q7299">
        <v>334</v>
      </c>
      <c r="R7299">
        <v>0</v>
      </c>
    </row>
    <row r="7300" spans="1:18" x14ac:dyDescent="0.25">
      <c r="A7300">
        <v>35386211</v>
      </c>
      <c r="B7300" t="s">
        <v>7691</v>
      </c>
      <c r="C7300">
        <v>231714290</v>
      </c>
      <c r="D7300" t="s">
        <v>6298</v>
      </c>
      <c r="E7300">
        <f t="shared" ca="1" si="114"/>
        <v>48</v>
      </c>
      <c r="F7300">
        <f>INDEX(ID_barrio!$A$2:$A$49,MATCH(G7300,ID_barrio!$B$2:$B$49,0))</f>
        <v>11</v>
      </c>
      <c r="G7300" t="s">
        <v>82</v>
      </c>
      <c r="H7300">
        <v>-34.618392999999998</v>
      </c>
      <c r="I7300">
        <v>-58.374439000000002</v>
      </c>
      <c r="J7300" t="s">
        <v>20</v>
      </c>
      <c r="K7300">
        <v>4757</v>
      </c>
      <c r="L7300">
        <v>28</v>
      </c>
      <c r="M7300">
        <v>1</v>
      </c>
      <c r="N7300">
        <v>44627</v>
      </c>
      <c r="O7300">
        <v>0.1</v>
      </c>
      <c r="P7300">
        <v>2</v>
      </c>
      <c r="Q7300">
        <v>27</v>
      </c>
      <c r="R7300">
        <v>1</v>
      </c>
    </row>
    <row r="7301" spans="1:18" x14ac:dyDescent="0.25">
      <c r="A7301">
        <v>35387292</v>
      </c>
      <c r="B7301" t="s">
        <v>7692</v>
      </c>
      <c r="C7301">
        <v>20825504</v>
      </c>
      <c r="D7301" t="s">
        <v>2478</v>
      </c>
      <c r="E7301">
        <f t="shared" ca="1" si="114"/>
        <v>64</v>
      </c>
      <c r="F7301">
        <f>INDEX(ID_barrio!$A$2:$A$49,MATCH(G7301,ID_barrio!$B$2:$B$49,0))</f>
        <v>1</v>
      </c>
      <c r="G7301" t="s">
        <v>19</v>
      </c>
      <c r="H7301">
        <v>-34.591569999999997</v>
      </c>
      <c r="I7301">
        <v>-58.416870000000003</v>
      </c>
      <c r="J7301" t="s">
        <v>20</v>
      </c>
      <c r="K7301">
        <v>10043</v>
      </c>
      <c r="L7301">
        <v>3</v>
      </c>
      <c r="M7301">
        <v>23</v>
      </c>
      <c r="N7301">
        <v>44916</v>
      </c>
      <c r="O7301">
        <v>0.54</v>
      </c>
      <c r="P7301">
        <v>2</v>
      </c>
      <c r="Q7301">
        <v>27</v>
      </c>
      <c r="R7301">
        <v>9</v>
      </c>
    </row>
    <row r="7302" spans="1:18" x14ac:dyDescent="0.25">
      <c r="A7302">
        <v>35735994</v>
      </c>
      <c r="B7302" t="s">
        <v>19460</v>
      </c>
      <c r="C7302">
        <v>190841754</v>
      </c>
      <c r="D7302" t="s">
        <v>213</v>
      </c>
      <c r="E7302">
        <f t="shared" ca="1" si="114"/>
        <v>49</v>
      </c>
      <c r="F7302">
        <f>INDEX(ID_barrio!$A$2:$A$49,MATCH(G7302,ID_barrio!$B$2:$B$49,0))</f>
        <v>1</v>
      </c>
      <c r="G7302" t="s">
        <v>19</v>
      </c>
      <c r="H7302">
        <v>-34.576799999999999</v>
      </c>
      <c r="I7302">
        <v>-58.432139999999997</v>
      </c>
      <c r="J7302" t="s">
        <v>20</v>
      </c>
      <c r="K7302">
        <v>8382</v>
      </c>
      <c r="L7302">
        <v>1</v>
      </c>
      <c r="M7302">
        <v>94</v>
      </c>
      <c r="N7302">
        <v>44910</v>
      </c>
      <c r="O7302">
        <v>2.19</v>
      </c>
      <c r="P7302">
        <v>22</v>
      </c>
      <c r="Q7302">
        <v>166</v>
      </c>
      <c r="R7302">
        <v>46</v>
      </c>
    </row>
    <row r="7303" spans="1:18" x14ac:dyDescent="0.25">
      <c r="A7303">
        <v>36039474</v>
      </c>
      <c r="B7303" t="s">
        <v>7693</v>
      </c>
      <c r="C7303">
        <v>1031178</v>
      </c>
      <c r="D7303" t="s">
        <v>1691</v>
      </c>
      <c r="E7303">
        <f t="shared" ca="1" si="114"/>
        <v>65</v>
      </c>
      <c r="F7303">
        <f>INDEX(ID_barrio!$A$2:$A$49,MATCH(G7303,ID_barrio!$B$2:$B$49,0))</f>
        <v>1</v>
      </c>
      <c r="G7303" t="s">
        <v>19</v>
      </c>
      <c r="H7303">
        <v>-34.591929999999998</v>
      </c>
      <c r="I7303">
        <v>-58.429659999999998</v>
      </c>
      <c r="J7303" t="s">
        <v>20</v>
      </c>
      <c r="K7303">
        <v>22905</v>
      </c>
      <c r="L7303">
        <v>5</v>
      </c>
      <c r="M7303">
        <v>0</v>
      </c>
      <c r="P7303">
        <v>2</v>
      </c>
      <c r="Q7303">
        <v>87</v>
      </c>
      <c r="R7303">
        <v>0</v>
      </c>
    </row>
    <row r="7304" spans="1:18" x14ac:dyDescent="0.25">
      <c r="A7304">
        <v>36039779</v>
      </c>
      <c r="B7304" t="s">
        <v>7694</v>
      </c>
      <c r="C7304">
        <v>1031178</v>
      </c>
      <c r="D7304" t="s">
        <v>1691</v>
      </c>
      <c r="E7304">
        <f t="shared" ca="1" si="114"/>
        <v>50</v>
      </c>
      <c r="F7304">
        <f>INDEX(ID_barrio!$A$2:$A$49,MATCH(G7304,ID_barrio!$B$2:$B$49,0))</f>
        <v>1</v>
      </c>
      <c r="G7304" t="s">
        <v>19</v>
      </c>
      <c r="H7304">
        <v>-34.590319999999998</v>
      </c>
      <c r="I7304">
        <v>-58.429200000000002</v>
      </c>
      <c r="J7304" t="s">
        <v>20</v>
      </c>
      <c r="K7304">
        <v>21143</v>
      </c>
      <c r="L7304">
        <v>7</v>
      </c>
      <c r="M7304">
        <v>0</v>
      </c>
      <c r="P7304">
        <v>2</v>
      </c>
      <c r="Q7304">
        <v>178</v>
      </c>
      <c r="R7304">
        <v>0</v>
      </c>
    </row>
    <row r="7305" spans="1:18" x14ac:dyDescent="0.25">
      <c r="A7305">
        <v>35736851</v>
      </c>
      <c r="B7305" t="s">
        <v>7695</v>
      </c>
      <c r="C7305">
        <v>247402649</v>
      </c>
      <c r="D7305" t="s">
        <v>269</v>
      </c>
      <c r="E7305">
        <f t="shared" ca="1" si="114"/>
        <v>69</v>
      </c>
      <c r="F7305">
        <f>INDEX(ID_barrio!$A$2:$A$49,MATCH(G7305,ID_barrio!$B$2:$B$49,0))</f>
        <v>6</v>
      </c>
      <c r="G7305" t="s">
        <v>43</v>
      </c>
      <c r="H7305">
        <v>-34.611649999999997</v>
      </c>
      <c r="I7305">
        <v>-58.395740000000004</v>
      </c>
      <c r="J7305" t="s">
        <v>20</v>
      </c>
      <c r="K7305">
        <v>5827</v>
      </c>
      <c r="L7305">
        <v>6</v>
      </c>
      <c r="M7305">
        <v>95</v>
      </c>
      <c r="N7305">
        <v>44834</v>
      </c>
      <c r="O7305">
        <v>2.2200000000000002</v>
      </c>
      <c r="P7305">
        <v>1</v>
      </c>
      <c r="Q7305">
        <v>0</v>
      </c>
      <c r="R7305">
        <v>13</v>
      </c>
    </row>
    <row r="7306" spans="1:18" x14ac:dyDescent="0.25">
      <c r="A7306">
        <v>36053229</v>
      </c>
      <c r="B7306" t="s">
        <v>7696</v>
      </c>
      <c r="C7306">
        <v>11157456</v>
      </c>
      <c r="D7306" t="s">
        <v>563</v>
      </c>
      <c r="E7306">
        <f t="shared" ca="1" si="114"/>
        <v>47</v>
      </c>
      <c r="F7306">
        <f>INDEX(ID_barrio!$A$2:$A$49,MATCH(G7306,ID_barrio!$B$2:$B$49,0))</f>
        <v>1</v>
      </c>
      <c r="G7306" t="s">
        <v>19</v>
      </c>
      <c r="H7306">
        <v>-34.582929999999998</v>
      </c>
      <c r="I7306">
        <v>-58.423740000000002</v>
      </c>
      <c r="J7306" t="s">
        <v>20</v>
      </c>
      <c r="K7306">
        <v>12157</v>
      </c>
      <c r="L7306">
        <v>1</v>
      </c>
      <c r="M7306">
        <v>14</v>
      </c>
      <c r="N7306">
        <v>44923</v>
      </c>
      <c r="O7306">
        <v>0.34</v>
      </c>
      <c r="P7306">
        <v>3</v>
      </c>
      <c r="Q7306">
        <v>291</v>
      </c>
      <c r="R7306">
        <v>4</v>
      </c>
    </row>
    <row r="7307" spans="1:18" x14ac:dyDescent="0.25">
      <c r="A7307">
        <v>35387985</v>
      </c>
      <c r="B7307" t="s">
        <v>7697</v>
      </c>
      <c r="C7307">
        <v>424799620</v>
      </c>
      <c r="D7307" t="s">
        <v>68</v>
      </c>
      <c r="E7307">
        <f t="shared" ca="1" si="114"/>
        <v>68</v>
      </c>
      <c r="F7307">
        <f>INDEX(ID_barrio!$A$2:$A$49,MATCH(G7307,ID_barrio!$B$2:$B$49,0))</f>
        <v>12</v>
      </c>
      <c r="G7307" t="s">
        <v>87</v>
      </c>
      <c r="H7307">
        <v>-34.560029999999998</v>
      </c>
      <c r="I7307">
        <v>-58.455550000000002</v>
      </c>
      <c r="J7307" t="s">
        <v>20</v>
      </c>
      <c r="K7307">
        <v>13704</v>
      </c>
      <c r="L7307">
        <v>6</v>
      </c>
      <c r="M7307">
        <v>20</v>
      </c>
      <c r="N7307">
        <v>44913</v>
      </c>
      <c r="O7307">
        <v>0.46</v>
      </c>
      <c r="P7307">
        <v>1</v>
      </c>
      <c r="Q7307">
        <v>68</v>
      </c>
      <c r="R7307">
        <v>2</v>
      </c>
    </row>
    <row r="7308" spans="1:18" x14ac:dyDescent="0.25">
      <c r="A7308">
        <v>35740366</v>
      </c>
      <c r="B7308" t="s">
        <v>19461</v>
      </c>
      <c r="C7308">
        <v>82741995</v>
      </c>
      <c r="D7308" t="s">
        <v>7698</v>
      </c>
      <c r="E7308">
        <f t="shared" ca="1" si="114"/>
        <v>63</v>
      </c>
      <c r="F7308">
        <f>INDEX(ID_barrio!$A$2:$A$49,MATCH(G7308,ID_barrio!$B$2:$B$49,0))</f>
        <v>12</v>
      </c>
      <c r="G7308" t="s">
        <v>87</v>
      </c>
      <c r="H7308">
        <v>-34.568930000000002</v>
      </c>
      <c r="I7308">
        <v>-58.457419999999999</v>
      </c>
      <c r="J7308" t="s">
        <v>20</v>
      </c>
      <c r="K7308">
        <v>7929</v>
      </c>
      <c r="L7308">
        <v>3</v>
      </c>
      <c r="M7308">
        <v>3</v>
      </c>
      <c r="N7308">
        <v>43709</v>
      </c>
      <c r="O7308">
        <v>7.0000000000000007E-2</v>
      </c>
      <c r="P7308">
        <v>1</v>
      </c>
      <c r="Q7308">
        <v>287</v>
      </c>
      <c r="R7308">
        <v>0</v>
      </c>
    </row>
    <row r="7309" spans="1:18" x14ac:dyDescent="0.25">
      <c r="A7309">
        <v>35407335</v>
      </c>
      <c r="B7309" t="s">
        <v>7699</v>
      </c>
      <c r="C7309">
        <v>17303651</v>
      </c>
      <c r="D7309" t="s">
        <v>186</v>
      </c>
      <c r="E7309">
        <f t="shared" ca="1" si="114"/>
        <v>53</v>
      </c>
      <c r="F7309">
        <f>INDEX(ID_barrio!$A$2:$A$49,MATCH(G7309,ID_barrio!$B$2:$B$49,0))</f>
        <v>5</v>
      </c>
      <c r="G7309" t="s">
        <v>38</v>
      </c>
      <c r="H7309">
        <v>-34.602939999999997</v>
      </c>
      <c r="I7309">
        <v>-58.380949999999999</v>
      </c>
      <c r="J7309" t="s">
        <v>20</v>
      </c>
      <c r="K7309">
        <v>5814</v>
      </c>
      <c r="L7309">
        <v>30</v>
      </c>
      <c r="M7309">
        <v>0</v>
      </c>
      <c r="P7309">
        <v>6</v>
      </c>
      <c r="Q7309">
        <v>297</v>
      </c>
      <c r="R7309">
        <v>0</v>
      </c>
    </row>
    <row r="7310" spans="1:18" x14ac:dyDescent="0.25">
      <c r="A7310">
        <v>35740607</v>
      </c>
      <c r="B7310" t="s">
        <v>7700</v>
      </c>
      <c r="C7310">
        <v>6042919</v>
      </c>
      <c r="D7310" t="s">
        <v>7701</v>
      </c>
      <c r="E7310">
        <f t="shared" ca="1" si="114"/>
        <v>60</v>
      </c>
      <c r="F7310">
        <f>INDEX(ID_barrio!$A$2:$A$49,MATCH(G7310,ID_barrio!$B$2:$B$49,0))</f>
        <v>7</v>
      </c>
      <c r="G7310" t="s">
        <v>45</v>
      </c>
      <c r="H7310">
        <v>-34.59413</v>
      </c>
      <c r="I7310">
        <v>-58.392940000000003</v>
      </c>
      <c r="J7310" t="s">
        <v>20</v>
      </c>
      <c r="K7310">
        <v>6886</v>
      </c>
      <c r="L7310">
        <v>5</v>
      </c>
      <c r="M7310">
        <v>56</v>
      </c>
      <c r="N7310">
        <v>44922</v>
      </c>
      <c r="O7310">
        <v>1.31</v>
      </c>
      <c r="P7310">
        <v>2</v>
      </c>
      <c r="Q7310">
        <v>314</v>
      </c>
      <c r="R7310">
        <v>29</v>
      </c>
    </row>
    <row r="7311" spans="1:18" x14ac:dyDescent="0.25">
      <c r="A7311">
        <v>36059312</v>
      </c>
      <c r="B7311" t="s">
        <v>19462</v>
      </c>
      <c r="C7311">
        <v>156345547</v>
      </c>
      <c r="D7311" t="s">
        <v>74</v>
      </c>
      <c r="E7311">
        <f t="shared" ca="1" si="114"/>
        <v>56</v>
      </c>
      <c r="F7311">
        <f>INDEX(ID_barrio!$A$2:$A$49,MATCH(G7311,ID_barrio!$B$2:$B$49,0))</f>
        <v>9</v>
      </c>
      <c r="G7311" t="s">
        <v>55</v>
      </c>
      <c r="H7311">
        <v>-34.618389999999998</v>
      </c>
      <c r="I7311">
        <v>-58.389270000000003</v>
      </c>
      <c r="J7311" t="s">
        <v>20</v>
      </c>
      <c r="K7311">
        <v>4405</v>
      </c>
      <c r="L7311">
        <v>30</v>
      </c>
      <c r="M7311">
        <v>2</v>
      </c>
      <c r="N7311">
        <v>43901</v>
      </c>
      <c r="O7311">
        <v>0.06</v>
      </c>
      <c r="P7311">
        <v>1</v>
      </c>
      <c r="Q7311">
        <v>109</v>
      </c>
      <c r="R7311">
        <v>0</v>
      </c>
    </row>
    <row r="7312" spans="1:18" x14ac:dyDescent="0.25">
      <c r="A7312">
        <v>35745057</v>
      </c>
      <c r="B7312" t="s">
        <v>7702</v>
      </c>
      <c r="C7312">
        <v>268885224</v>
      </c>
      <c r="D7312" t="s">
        <v>7703</v>
      </c>
      <c r="E7312">
        <f t="shared" ca="1" si="114"/>
        <v>36</v>
      </c>
      <c r="F7312">
        <f>INDEX(ID_barrio!$A$2:$A$49,MATCH(G7312,ID_barrio!$B$2:$B$49,0))</f>
        <v>3</v>
      </c>
      <c r="G7312" t="s">
        <v>32</v>
      </c>
      <c r="H7312">
        <v>-34.608879999999999</v>
      </c>
      <c r="I7312">
        <v>-58.376840000000001</v>
      </c>
      <c r="J7312" t="s">
        <v>20</v>
      </c>
      <c r="K7312">
        <v>4052</v>
      </c>
      <c r="L7312">
        <v>2</v>
      </c>
      <c r="M7312">
        <v>90</v>
      </c>
      <c r="N7312">
        <v>44923</v>
      </c>
      <c r="O7312">
        <v>2.12</v>
      </c>
      <c r="P7312">
        <v>1</v>
      </c>
      <c r="Q7312">
        <v>227</v>
      </c>
      <c r="R7312">
        <v>50</v>
      </c>
    </row>
    <row r="7313" spans="1:18" x14ac:dyDescent="0.25">
      <c r="A7313">
        <v>36059724</v>
      </c>
      <c r="B7313" t="s">
        <v>7704</v>
      </c>
      <c r="C7313">
        <v>74885919</v>
      </c>
      <c r="D7313" t="s">
        <v>2946</v>
      </c>
      <c r="E7313">
        <f t="shared" ca="1" si="114"/>
        <v>43</v>
      </c>
      <c r="F7313">
        <f>INDEX(ID_barrio!$A$2:$A$49,MATCH(G7313,ID_barrio!$B$2:$B$49,0))</f>
        <v>1</v>
      </c>
      <c r="G7313" t="s">
        <v>19</v>
      </c>
      <c r="H7313">
        <v>-34.583030000000001</v>
      </c>
      <c r="I7313">
        <v>-58.435929999999999</v>
      </c>
      <c r="J7313" t="s">
        <v>20</v>
      </c>
      <c r="K7313">
        <v>34358</v>
      </c>
      <c r="L7313">
        <v>1</v>
      </c>
      <c r="M7313">
        <v>151</v>
      </c>
      <c r="N7313">
        <v>44906</v>
      </c>
      <c r="O7313">
        <v>3.54</v>
      </c>
      <c r="P7313">
        <v>72</v>
      </c>
      <c r="Q7313">
        <v>303</v>
      </c>
      <c r="R7313">
        <v>48</v>
      </c>
    </row>
    <row r="7314" spans="1:18" x14ac:dyDescent="0.25">
      <c r="A7314">
        <v>36066976</v>
      </c>
      <c r="B7314" t="s">
        <v>7705</v>
      </c>
      <c r="C7314">
        <v>15900304</v>
      </c>
      <c r="D7314" t="s">
        <v>435</v>
      </c>
      <c r="E7314">
        <f t="shared" ca="1" si="114"/>
        <v>67</v>
      </c>
      <c r="F7314">
        <f>INDEX(ID_barrio!$A$2:$A$49,MATCH(G7314,ID_barrio!$B$2:$B$49,0))</f>
        <v>1</v>
      </c>
      <c r="G7314" t="s">
        <v>19</v>
      </c>
      <c r="H7314">
        <v>-34.569809999999997</v>
      </c>
      <c r="I7314">
        <v>-58.430540000000001</v>
      </c>
      <c r="J7314" t="s">
        <v>20</v>
      </c>
      <c r="K7314">
        <v>21187</v>
      </c>
      <c r="L7314">
        <v>3</v>
      </c>
      <c r="M7314">
        <v>0</v>
      </c>
      <c r="P7314">
        <v>42</v>
      </c>
      <c r="Q7314">
        <v>0</v>
      </c>
      <c r="R7314">
        <v>0</v>
      </c>
    </row>
    <row r="7315" spans="1:18" x14ac:dyDescent="0.25">
      <c r="A7315">
        <v>35408389</v>
      </c>
      <c r="B7315" t="s">
        <v>7706</v>
      </c>
      <c r="C7315">
        <v>9944323</v>
      </c>
      <c r="D7315" t="s">
        <v>176</v>
      </c>
      <c r="E7315">
        <f t="shared" ca="1" si="114"/>
        <v>42</v>
      </c>
      <c r="F7315">
        <f>INDEX(ID_barrio!$A$2:$A$49,MATCH(G7315,ID_barrio!$B$2:$B$49,0))</f>
        <v>3</v>
      </c>
      <c r="G7315" t="s">
        <v>32</v>
      </c>
      <c r="H7315">
        <v>-34.614240000000002</v>
      </c>
      <c r="I7315">
        <v>-58.38485</v>
      </c>
      <c r="J7315" t="s">
        <v>20</v>
      </c>
      <c r="K7315">
        <v>6042</v>
      </c>
      <c r="L7315">
        <v>3</v>
      </c>
      <c r="M7315">
        <v>53</v>
      </c>
      <c r="N7315">
        <v>44906</v>
      </c>
      <c r="O7315">
        <v>1.24</v>
      </c>
      <c r="P7315">
        <v>27</v>
      </c>
      <c r="Q7315">
        <v>158</v>
      </c>
      <c r="R7315">
        <v>20</v>
      </c>
    </row>
    <row r="7316" spans="1:18" x14ac:dyDescent="0.25">
      <c r="A7316">
        <v>35764414</v>
      </c>
      <c r="B7316" t="s">
        <v>7707</v>
      </c>
      <c r="C7316">
        <v>60600589</v>
      </c>
      <c r="D7316" t="s">
        <v>334</v>
      </c>
      <c r="E7316">
        <f t="shared" ca="1" si="114"/>
        <v>36</v>
      </c>
      <c r="F7316">
        <f>INDEX(ID_barrio!$A$2:$A$49,MATCH(G7316,ID_barrio!$B$2:$B$49,0))</f>
        <v>8</v>
      </c>
      <c r="G7316" t="s">
        <v>48</v>
      </c>
      <c r="H7316">
        <v>-34.597949999999997</v>
      </c>
      <c r="I7316">
        <v>-58.42483</v>
      </c>
      <c r="J7316" t="s">
        <v>20</v>
      </c>
      <c r="K7316">
        <v>10446</v>
      </c>
      <c r="L7316">
        <v>5</v>
      </c>
      <c r="M7316">
        <v>16</v>
      </c>
      <c r="N7316">
        <v>44586</v>
      </c>
      <c r="O7316">
        <v>0.37</v>
      </c>
      <c r="P7316">
        <v>1</v>
      </c>
      <c r="Q7316">
        <v>85</v>
      </c>
      <c r="R7316">
        <v>1</v>
      </c>
    </row>
    <row r="7317" spans="1:18" x14ac:dyDescent="0.25">
      <c r="A7317">
        <v>35409265</v>
      </c>
      <c r="B7317" t="s">
        <v>19463</v>
      </c>
      <c r="C7317">
        <v>32430707</v>
      </c>
      <c r="D7317" t="s">
        <v>7708</v>
      </c>
      <c r="E7317">
        <f t="shared" ca="1" si="114"/>
        <v>44</v>
      </c>
      <c r="F7317">
        <f>INDEX(ID_barrio!$A$2:$A$49,MATCH(G7317,ID_barrio!$B$2:$B$49,0))</f>
        <v>1</v>
      </c>
      <c r="G7317" t="s">
        <v>19</v>
      </c>
      <c r="H7317">
        <v>-34.572699999999998</v>
      </c>
      <c r="I7317">
        <v>-58.431379999999997</v>
      </c>
      <c r="J7317" t="s">
        <v>20</v>
      </c>
      <c r="K7317">
        <v>7929</v>
      </c>
      <c r="L7317">
        <v>2</v>
      </c>
      <c r="M7317">
        <v>4</v>
      </c>
      <c r="N7317">
        <v>44577</v>
      </c>
      <c r="O7317">
        <v>0.09</v>
      </c>
      <c r="P7317">
        <v>1</v>
      </c>
      <c r="Q7317">
        <v>315</v>
      </c>
      <c r="R7317">
        <v>1</v>
      </c>
    </row>
    <row r="7318" spans="1:18" x14ac:dyDescent="0.25">
      <c r="A7318">
        <v>36067373</v>
      </c>
      <c r="B7318" t="s">
        <v>19464</v>
      </c>
      <c r="C7318">
        <v>15900304</v>
      </c>
      <c r="D7318" t="s">
        <v>435</v>
      </c>
      <c r="E7318">
        <f t="shared" ca="1" si="114"/>
        <v>73</v>
      </c>
      <c r="F7318">
        <f>INDEX(ID_barrio!$A$2:$A$49,MATCH(G7318,ID_barrio!$B$2:$B$49,0))</f>
        <v>1</v>
      </c>
      <c r="G7318" t="s">
        <v>19</v>
      </c>
      <c r="H7318">
        <v>-34.591200000000001</v>
      </c>
      <c r="I7318">
        <v>-58.417230000000004</v>
      </c>
      <c r="J7318" t="s">
        <v>20</v>
      </c>
      <c r="K7318">
        <v>10371</v>
      </c>
      <c r="L7318">
        <v>3</v>
      </c>
      <c r="M7318">
        <v>4</v>
      </c>
      <c r="N7318">
        <v>44880</v>
      </c>
      <c r="O7318">
        <v>0.1</v>
      </c>
      <c r="P7318">
        <v>42</v>
      </c>
      <c r="Q7318">
        <v>356</v>
      </c>
      <c r="R7318">
        <v>2</v>
      </c>
    </row>
    <row r="7319" spans="1:18" x14ac:dyDescent="0.25">
      <c r="A7319">
        <v>35768008</v>
      </c>
      <c r="B7319" t="s">
        <v>19465</v>
      </c>
      <c r="C7319">
        <v>245370502</v>
      </c>
      <c r="D7319" t="s">
        <v>880</v>
      </c>
      <c r="E7319">
        <f t="shared" ca="1" si="114"/>
        <v>45</v>
      </c>
      <c r="F7319">
        <f>INDEX(ID_barrio!$A$2:$A$49,MATCH(G7319,ID_barrio!$B$2:$B$49,0))</f>
        <v>7</v>
      </c>
      <c r="G7319" t="s">
        <v>45</v>
      </c>
      <c r="H7319">
        <v>-34.597239999999999</v>
      </c>
      <c r="I7319">
        <v>-58.397309999999997</v>
      </c>
      <c r="J7319" t="s">
        <v>20</v>
      </c>
      <c r="K7319">
        <v>4958</v>
      </c>
      <c r="L7319">
        <v>4</v>
      </c>
      <c r="M7319">
        <v>45</v>
      </c>
      <c r="N7319">
        <v>44914</v>
      </c>
      <c r="O7319">
        <v>1.05</v>
      </c>
      <c r="P7319">
        <v>2</v>
      </c>
      <c r="Q7319">
        <v>27</v>
      </c>
      <c r="R7319">
        <v>8</v>
      </c>
    </row>
    <row r="7320" spans="1:18" x14ac:dyDescent="0.25">
      <c r="A7320">
        <v>36071964</v>
      </c>
      <c r="B7320" t="s">
        <v>7709</v>
      </c>
      <c r="C7320">
        <v>62313841</v>
      </c>
      <c r="D7320" t="s">
        <v>1179</v>
      </c>
      <c r="E7320">
        <f t="shared" ca="1" si="114"/>
        <v>34</v>
      </c>
      <c r="F7320">
        <f>INDEX(ID_barrio!$A$2:$A$49,MATCH(G7320,ID_barrio!$B$2:$B$49,0))</f>
        <v>7</v>
      </c>
      <c r="G7320" t="s">
        <v>45</v>
      </c>
      <c r="H7320">
        <v>-34.59545</v>
      </c>
      <c r="I7320">
        <v>-58.401539999999997</v>
      </c>
      <c r="J7320" t="s">
        <v>20</v>
      </c>
      <c r="K7320">
        <v>6519</v>
      </c>
      <c r="L7320">
        <v>3</v>
      </c>
      <c r="M7320">
        <v>47</v>
      </c>
      <c r="N7320">
        <v>44912</v>
      </c>
      <c r="O7320">
        <v>1.1299999999999999</v>
      </c>
      <c r="P7320">
        <v>2</v>
      </c>
      <c r="Q7320">
        <v>254</v>
      </c>
      <c r="R7320">
        <v>28</v>
      </c>
    </row>
    <row r="7321" spans="1:18" x14ac:dyDescent="0.25">
      <c r="A7321">
        <v>35412938</v>
      </c>
      <c r="B7321" t="s">
        <v>7710</v>
      </c>
      <c r="C7321">
        <v>162376888</v>
      </c>
      <c r="D7321" t="s">
        <v>2855</v>
      </c>
      <c r="E7321">
        <f t="shared" ca="1" si="114"/>
        <v>71</v>
      </c>
      <c r="F7321">
        <f>INDEX(ID_barrio!$A$2:$A$49,MATCH(G7321,ID_barrio!$B$2:$B$49,0))</f>
        <v>1</v>
      </c>
      <c r="G7321" t="s">
        <v>19</v>
      </c>
      <c r="H7321">
        <v>-34.581189999999999</v>
      </c>
      <c r="I7321">
        <v>-58.422919999999998</v>
      </c>
      <c r="J7321" t="s">
        <v>20</v>
      </c>
      <c r="K7321">
        <v>21239</v>
      </c>
      <c r="L7321">
        <v>2</v>
      </c>
      <c r="M7321">
        <v>14</v>
      </c>
      <c r="N7321">
        <v>44902</v>
      </c>
      <c r="O7321">
        <v>0.33</v>
      </c>
      <c r="P7321">
        <v>4</v>
      </c>
      <c r="Q7321">
        <v>324</v>
      </c>
      <c r="R7321">
        <v>5</v>
      </c>
    </row>
    <row r="7322" spans="1:18" x14ac:dyDescent="0.25">
      <c r="A7322">
        <v>35413281</v>
      </c>
      <c r="B7322" t="s">
        <v>7711</v>
      </c>
      <c r="C7322">
        <v>27325070</v>
      </c>
      <c r="D7322" t="s">
        <v>18316</v>
      </c>
      <c r="E7322">
        <f t="shared" ca="1" si="114"/>
        <v>33</v>
      </c>
      <c r="F7322">
        <f>INDEX(ID_barrio!$A$2:$A$49,MATCH(G7322,ID_barrio!$B$2:$B$49,0))</f>
        <v>17</v>
      </c>
      <c r="G7322" t="s">
        <v>148</v>
      </c>
      <c r="H7322">
        <v>-34.628300000000003</v>
      </c>
      <c r="I7322">
        <v>-58.365430000000003</v>
      </c>
      <c r="J7322" t="s">
        <v>20</v>
      </c>
      <c r="K7322">
        <v>4405</v>
      </c>
      <c r="L7322">
        <v>3</v>
      </c>
      <c r="M7322">
        <v>36</v>
      </c>
      <c r="N7322">
        <v>44918</v>
      </c>
      <c r="O7322">
        <v>0.84</v>
      </c>
      <c r="P7322">
        <v>1</v>
      </c>
      <c r="Q7322">
        <v>317</v>
      </c>
      <c r="R7322">
        <v>21</v>
      </c>
    </row>
    <row r="7323" spans="1:18" x14ac:dyDescent="0.25">
      <c r="A7323">
        <v>35770478</v>
      </c>
      <c r="B7323" t="s">
        <v>7712</v>
      </c>
      <c r="C7323">
        <v>258557548</v>
      </c>
      <c r="D7323" t="s">
        <v>157</v>
      </c>
      <c r="E7323">
        <f t="shared" ca="1" si="114"/>
        <v>65</v>
      </c>
      <c r="F7323">
        <f>INDEX(ID_barrio!$A$2:$A$49,MATCH(G7323,ID_barrio!$B$2:$B$49,0))</f>
        <v>1</v>
      </c>
      <c r="G7323" t="s">
        <v>19</v>
      </c>
      <c r="H7323">
        <v>-34.577710000000003</v>
      </c>
      <c r="I7323">
        <v>-58.424169999999997</v>
      </c>
      <c r="J7323" t="s">
        <v>20</v>
      </c>
      <c r="K7323">
        <v>15706</v>
      </c>
      <c r="L7323">
        <v>1</v>
      </c>
      <c r="M7323">
        <v>2</v>
      </c>
      <c r="N7323">
        <v>43697</v>
      </c>
      <c r="O7323">
        <v>0.05</v>
      </c>
      <c r="P7323">
        <v>4</v>
      </c>
      <c r="Q7323">
        <v>19</v>
      </c>
      <c r="R7323">
        <v>0</v>
      </c>
    </row>
    <row r="7324" spans="1:18" x14ac:dyDescent="0.25">
      <c r="A7324">
        <v>35770866</v>
      </c>
      <c r="B7324" t="s">
        <v>7713</v>
      </c>
      <c r="C7324">
        <v>258557548</v>
      </c>
      <c r="D7324" t="s">
        <v>157</v>
      </c>
      <c r="E7324">
        <f t="shared" ca="1" si="114"/>
        <v>71</v>
      </c>
      <c r="F7324">
        <f>INDEX(ID_barrio!$A$2:$A$49,MATCH(G7324,ID_barrio!$B$2:$B$49,0))</f>
        <v>1</v>
      </c>
      <c r="G7324" t="s">
        <v>19</v>
      </c>
      <c r="H7324">
        <v>-34.578760000000003</v>
      </c>
      <c r="I7324">
        <v>-58.423839999999998</v>
      </c>
      <c r="J7324" t="s">
        <v>20</v>
      </c>
      <c r="K7324">
        <v>21143</v>
      </c>
      <c r="L7324">
        <v>1</v>
      </c>
      <c r="M7324">
        <v>2</v>
      </c>
      <c r="N7324">
        <v>43696</v>
      </c>
      <c r="O7324">
        <v>0.05</v>
      </c>
      <c r="P7324">
        <v>4</v>
      </c>
      <c r="Q7324">
        <v>32</v>
      </c>
      <c r="R7324">
        <v>0</v>
      </c>
    </row>
    <row r="7325" spans="1:18" x14ac:dyDescent="0.25">
      <c r="A7325">
        <v>35419515</v>
      </c>
      <c r="B7325" t="s">
        <v>7714</v>
      </c>
      <c r="C7325">
        <v>25140010</v>
      </c>
      <c r="D7325" t="s">
        <v>171</v>
      </c>
      <c r="E7325">
        <f t="shared" ca="1" si="114"/>
        <v>57</v>
      </c>
      <c r="F7325">
        <f>INDEX(ID_barrio!$A$2:$A$49,MATCH(G7325,ID_barrio!$B$2:$B$49,0))</f>
        <v>1</v>
      </c>
      <c r="G7325" t="s">
        <v>19</v>
      </c>
      <c r="H7325">
        <v>-34.57638</v>
      </c>
      <c r="I7325">
        <v>-58.422649999999997</v>
      </c>
      <c r="J7325" t="s">
        <v>20</v>
      </c>
      <c r="K7325">
        <v>11453</v>
      </c>
      <c r="L7325">
        <v>1</v>
      </c>
      <c r="M7325">
        <v>27</v>
      </c>
      <c r="N7325">
        <v>44899</v>
      </c>
      <c r="O7325">
        <v>0.63</v>
      </c>
      <c r="P7325">
        <v>2</v>
      </c>
      <c r="Q7325">
        <v>199</v>
      </c>
      <c r="R7325">
        <v>7</v>
      </c>
    </row>
    <row r="7326" spans="1:18" x14ac:dyDescent="0.25">
      <c r="A7326">
        <v>36074496</v>
      </c>
      <c r="B7326" t="s">
        <v>7715</v>
      </c>
      <c r="C7326">
        <v>269796899</v>
      </c>
      <c r="D7326" t="s">
        <v>1013</v>
      </c>
      <c r="E7326">
        <f t="shared" ca="1" si="114"/>
        <v>42</v>
      </c>
      <c r="F7326">
        <f>INDEX(ID_barrio!$A$2:$A$49,MATCH(G7326,ID_barrio!$B$2:$B$49,0))</f>
        <v>15</v>
      </c>
      <c r="G7326" t="s">
        <v>128</v>
      </c>
      <c r="H7326">
        <v>-34.588000000000001</v>
      </c>
      <c r="I7326">
        <v>-58.382060000000003</v>
      </c>
      <c r="J7326" t="s">
        <v>20</v>
      </c>
      <c r="K7326">
        <v>20000</v>
      </c>
      <c r="L7326">
        <v>4</v>
      </c>
      <c r="M7326">
        <v>10</v>
      </c>
      <c r="N7326">
        <v>43809</v>
      </c>
      <c r="O7326">
        <v>0.24</v>
      </c>
      <c r="P7326">
        <v>1</v>
      </c>
      <c r="Q7326">
        <v>70</v>
      </c>
      <c r="R7326">
        <v>0</v>
      </c>
    </row>
    <row r="7327" spans="1:18" x14ac:dyDescent="0.25">
      <c r="A7327">
        <v>35771123</v>
      </c>
      <c r="B7327" t="s">
        <v>7716</v>
      </c>
      <c r="C7327">
        <v>258557548</v>
      </c>
      <c r="D7327" t="s">
        <v>157</v>
      </c>
      <c r="E7327">
        <f t="shared" ca="1" si="114"/>
        <v>46</v>
      </c>
      <c r="F7327">
        <f>INDEX(ID_barrio!$A$2:$A$49,MATCH(G7327,ID_barrio!$B$2:$B$49,0))</f>
        <v>1</v>
      </c>
      <c r="G7327" t="s">
        <v>19</v>
      </c>
      <c r="H7327">
        <v>-34.577710000000003</v>
      </c>
      <c r="I7327">
        <v>-58.424169999999997</v>
      </c>
      <c r="J7327" t="s">
        <v>20</v>
      </c>
      <c r="K7327">
        <v>20690</v>
      </c>
      <c r="L7327">
        <v>1</v>
      </c>
      <c r="M7327">
        <v>2</v>
      </c>
      <c r="N7327">
        <v>43662</v>
      </c>
      <c r="O7327">
        <v>0.05</v>
      </c>
      <c r="P7327">
        <v>4</v>
      </c>
      <c r="Q7327">
        <v>32</v>
      </c>
      <c r="R7327">
        <v>0</v>
      </c>
    </row>
    <row r="7328" spans="1:18" x14ac:dyDescent="0.25">
      <c r="A7328">
        <v>36075116</v>
      </c>
      <c r="B7328" t="s">
        <v>7717</v>
      </c>
      <c r="C7328">
        <v>154891432</v>
      </c>
      <c r="D7328" t="s">
        <v>123</v>
      </c>
      <c r="E7328">
        <f t="shared" ca="1" si="114"/>
        <v>30</v>
      </c>
      <c r="F7328">
        <f>INDEX(ID_barrio!$A$2:$A$49,MATCH(G7328,ID_barrio!$B$2:$B$49,0))</f>
        <v>1</v>
      </c>
      <c r="G7328" t="s">
        <v>19</v>
      </c>
      <c r="H7328">
        <v>-34.579149999999998</v>
      </c>
      <c r="I7328">
        <v>-58.425879999999999</v>
      </c>
      <c r="J7328" t="s">
        <v>20</v>
      </c>
      <c r="K7328">
        <v>4000</v>
      </c>
      <c r="L7328">
        <v>30</v>
      </c>
      <c r="M7328">
        <v>10</v>
      </c>
      <c r="N7328">
        <v>43759</v>
      </c>
      <c r="O7328">
        <v>0.24</v>
      </c>
      <c r="P7328">
        <v>1</v>
      </c>
      <c r="Q7328">
        <v>303</v>
      </c>
      <c r="R7328">
        <v>0</v>
      </c>
    </row>
    <row r="7329" spans="1:18" x14ac:dyDescent="0.25">
      <c r="A7329">
        <v>35786588</v>
      </c>
      <c r="B7329" t="s">
        <v>19466</v>
      </c>
      <c r="C7329">
        <v>872401</v>
      </c>
      <c r="D7329" t="s">
        <v>237</v>
      </c>
      <c r="E7329">
        <f t="shared" ca="1" si="114"/>
        <v>76</v>
      </c>
      <c r="F7329">
        <f>INDEX(ID_barrio!$A$2:$A$49,MATCH(G7329,ID_barrio!$B$2:$B$49,0))</f>
        <v>8</v>
      </c>
      <c r="G7329" t="s">
        <v>48</v>
      </c>
      <c r="H7329">
        <v>-34.600839999999998</v>
      </c>
      <c r="I7329">
        <v>-58.415689999999998</v>
      </c>
      <c r="J7329" t="s">
        <v>24</v>
      </c>
      <c r="K7329">
        <v>1900</v>
      </c>
      <c r="L7329">
        <v>14</v>
      </c>
      <c r="M7329">
        <v>3</v>
      </c>
      <c r="N7329">
        <v>44920</v>
      </c>
      <c r="O7329">
        <v>3</v>
      </c>
      <c r="P7329">
        <v>5</v>
      </c>
      <c r="Q7329">
        <v>330</v>
      </c>
      <c r="R7329">
        <v>3</v>
      </c>
    </row>
    <row r="7330" spans="1:18" x14ac:dyDescent="0.25">
      <c r="A7330">
        <v>35419848</v>
      </c>
      <c r="B7330" t="s">
        <v>19467</v>
      </c>
      <c r="C7330">
        <v>42826977</v>
      </c>
      <c r="D7330" t="s">
        <v>485</v>
      </c>
      <c r="E7330">
        <f t="shared" ca="1" si="114"/>
        <v>69</v>
      </c>
      <c r="F7330">
        <f>INDEX(ID_barrio!$A$2:$A$49,MATCH(G7330,ID_barrio!$B$2:$B$49,0))</f>
        <v>15</v>
      </c>
      <c r="G7330" t="s">
        <v>128</v>
      </c>
      <c r="H7330">
        <v>-34.592799999999997</v>
      </c>
      <c r="I7330">
        <v>-58.377400000000002</v>
      </c>
      <c r="J7330" t="s">
        <v>20</v>
      </c>
      <c r="K7330">
        <v>1360</v>
      </c>
      <c r="L7330">
        <v>90</v>
      </c>
      <c r="M7330">
        <v>0</v>
      </c>
      <c r="P7330">
        <v>1</v>
      </c>
      <c r="Q7330">
        <v>104</v>
      </c>
      <c r="R7330">
        <v>0</v>
      </c>
    </row>
    <row r="7331" spans="1:18" x14ac:dyDescent="0.25">
      <c r="A7331">
        <v>35429114</v>
      </c>
      <c r="B7331" t="s">
        <v>7718</v>
      </c>
      <c r="C7331">
        <v>121950957</v>
      </c>
      <c r="D7331" t="s">
        <v>1390</v>
      </c>
      <c r="E7331">
        <f t="shared" ca="1" si="114"/>
        <v>77</v>
      </c>
      <c r="F7331">
        <f>INDEX(ID_barrio!$A$2:$A$49,MATCH(G7331,ID_barrio!$B$2:$B$49,0))</f>
        <v>5</v>
      </c>
      <c r="G7331" t="s">
        <v>38</v>
      </c>
      <c r="H7331">
        <v>-34.600929999999998</v>
      </c>
      <c r="I7331">
        <v>-58.373190000000001</v>
      </c>
      <c r="J7331" t="s">
        <v>20</v>
      </c>
      <c r="K7331">
        <v>8845</v>
      </c>
      <c r="L7331">
        <v>3</v>
      </c>
      <c r="M7331">
        <v>63</v>
      </c>
      <c r="N7331">
        <v>44894</v>
      </c>
      <c r="O7331">
        <v>1.5</v>
      </c>
      <c r="P7331">
        <v>4</v>
      </c>
      <c r="Q7331">
        <v>269</v>
      </c>
      <c r="R7331">
        <v>25</v>
      </c>
    </row>
    <row r="7332" spans="1:18" x14ac:dyDescent="0.25">
      <c r="A7332">
        <v>35796151</v>
      </c>
      <c r="B7332" t="s">
        <v>7719</v>
      </c>
      <c r="C7332">
        <v>5199132</v>
      </c>
      <c r="D7332" t="s">
        <v>435</v>
      </c>
      <c r="E7332">
        <f t="shared" ca="1" si="114"/>
        <v>29</v>
      </c>
      <c r="F7332">
        <f>INDEX(ID_barrio!$A$2:$A$49,MATCH(G7332,ID_barrio!$B$2:$B$49,0))</f>
        <v>11</v>
      </c>
      <c r="G7332" t="s">
        <v>82</v>
      </c>
      <c r="H7332">
        <v>-34.619950000000003</v>
      </c>
      <c r="I7332">
        <v>-58.376220000000004</v>
      </c>
      <c r="J7332" t="s">
        <v>24</v>
      </c>
      <c r="K7332">
        <v>4229</v>
      </c>
      <c r="L7332">
        <v>2</v>
      </c>
      <c r="M7332">
        <v>5</v>
      </c>
      <c r="N7332">
        <v>43889</v>
      </c>
      <c r="O7332">
        <v>0.12</v>
      </c>
      <c r="P7332">
        <v>3</v>
      </c>
      <c r="Q7332">
        <v>183</v>
      </c>
      <c r="R7332">
        <v>0</v>
      </c>
    </row>
    <row r="7333" spans="1:18" x14ac:dyDescent="0.25">
      <c r="A7333">
        <v>35429825</v>
      </c>
      <c r="B7333" t="s">
        <v>7720</v>
      </c>
      <c r="C7333">
        <v>6999405</v>
      </c>
      <c r="D7333" t="s">
        <v>1373</v>
      </c>
      <c r="E7333">
        <f t="shared" ca="1" si="114"/>
        <v>34</v>
      </c>
      <c r="F7333">
        <f>INDEX(ID_barrio!$A$2:$A$49,MATCH(G7333,ID_barrio!$B$2:$B$49,0))</f>
        <v>1</v>
      </c>
      <c r="G7333" t="s">
        <v>19</v>
      </c>
      <c r="H7333">
        <v>-34.58587</v>
      </c>
      <c r="I7333">
        <v>-58.428069999999998</v>
      </c>
      <c r="J7333" t="s">
        <v>20</v>
      </c>
      <c r="K7333">
        <v>15313</v>
      </c>
      <c r="L7333">
        <v>2</v>
      </c>
      <c r="M7333">
        <v>138</v>
      </c>
      <c r="N7333">
        <v>44912</v>
      </c>
      <c r="O7333">
        <v>3.18</v>
      </c>
      <c r="P7333">
        <v>7</v>
      </c>
      <c r="Q7333">
        <v>263</v>
      </c>
      <c r="R7333">
        <v>69</v>
      </c>
    </row>
    <row r="7334" spans="1:18" x14ac:dyDescent="0.25">
      <c r="A7334">
        <v>36095532</v>
      </c>
      <c r="B7334" t="s">
        <v>19468</v>
      </c>
      <c r="C7334">
        <v>32451911</v>
      </c>
      <c r="D7334" t="s">
        <v>762</v>
      </c>
      <c r="E7334">
        <f t="shared" ca="1" si="114"/>
        <v>78</v>
      </c>
      <c r="F7334">
        <f>INDEX(ID_barrio!$A$2:$A$49,MATCH(G7334,ID_barrio!$B$2:$B$49,0))</f>
        <v>3</v>
      </c>
      <c r="G7334" t="s">
        <v>32</v>
      </c>
      <c r="H7334">
        <v>-34.611600000000003</v>
      </c>
      <c r="I7334">
        <v>-58.372320000000002</v>
      </c>
      <c r="J7334" t="s">
        <v>20</v>
      </c>
      <c r="K7334">
        <v>2000</v>
      </c>
      <c r="L7334">
        <v>30</v>
      </c>
      <c r="M7334">
        <v>8</v>
      </c>
      <c r="N7334">
        <v>43909</v>
      </c>
      <c r="O7334">
        <v>0.19</v>
      </c>
      <c r="P7334">
        <v>1</v>
      </c>
      <c r="Q7334">
        <v>329</v>
      </c>
      <c r="R7334">
        <v>0</v>
      </c>
    </row>
    <row r="7335" spans="1:18" x14ac:dyDescent="0.25">
      <c r="A7335">
        <v>36096294</v>
      </c>
      <c r="B7335" t="s">
        <v>19469</v>
      </c>
      <c r="C7335">
        <v>22385346</v>
      </c>
      <c r="D7335" t="s">
        <v>3636</v>
      </c>
      <c r="E7335">
        <f t="shared" ca="1" si="114"/>
        <v>79</v>
      </c>
      <c r="F7335">
        <f>INDEX(ID_barrio!$A$2:$A$49,MATCH(G7335,ID_barrio!$B$2:$B$49,0))</f>
        <v>15</v>
      </c>
      <c r="G7335" t="s">
        <v>128</v>
      </c>
      <c r="H7335">
        <v>-34.595579999999998</v>
      </c>
      <c r="I7335">
        <v>-58.372520000000002</v>
      </c>
      <c r="J7335" t="s">
        <v>20</v>
      </c>
      <c r="K7335">
        <v>11000</v>
      </c>
      <c r="L7335">
        <v>3</v>
      </c>
      <c r="M7335">
        <v>55</v>
      </c>
      <c r="N7335">
        <v>44901</v>
      </c>
      <c r="O7335">
        <v>1.3</v>
      </c>
      <c r="P7335">
        <v>6</v>
      </c>
      <c r="Q7335">
        <v>70</v>
      </c>
      <c r="R7335">
        <v>22</v>
      </c>
    </row>
    <row r="7336" spans="1:18" x14ac:dyDescent="0.25">
      <c r="A7336">
        <v>35798500</v>
      </c>
      <c r="B7336" t="s">
        <v>7721</v>
      </c>
      <c r="C7336">
        <v>11256892</v>
      </c>
      <c r="D7336" t="s">
        <v>1695</v>
      </c>
      <c r="E7336">
        <f t="shared" ca="1" si="114"/>
        <v>58</v>
      </c>
      <c r="F7336">
        <f>INDEX(ID_barrio!$A$2:$A$49,MATCH(G7336,ID_barrio!$B$2:$B$49,0))</f>
        <v>7</v>
      </c>
      <c r="G7336" t="s">
        <v>45</v>
      </c>
      <c r="H7336">
        <v>-34.591749999999998</v>
      </c>
      <c r="I7336">
        <v>-58.401769999999999</v>
      </c>
      <c r="J7336" t="s">
        <v>20</v>
      </c>
      <c r="K7336">
        <v>9590</v>
      </c>
      <c r="L7336">
        <v>2</v>
      </c>
      <c r="M7336">
        <v>55</v>
      </c>
      <c r="N7336">
        <v>44903</v>
      </c>
      <c r="O7336">
        <v>1.29</v>
      </c>
      <c r="P7336">
        <v>65</v>
      </c>
      <c r="Q7336">
        <v>167</v>
      </c>
      <c r="R7336">
        <v>29</v>
      </c>
    </row>
    <row r="7337" spans="1:18" x14ac:dyDescent="0.25">
      <c r="A7337">
        <v>36096753</v>
      </c>
      <c r="B7337" t="s">
        <v>19470</v>
      </c>
      <c r="C7337">
        <v>260543032</v>
      </c>
      <c r="D7337" t="s">
        <v>2133</v>
      </c>
      <c r="E7337">
        <f t="shared" ca="1" si="114"/>
        <v>48</v>
      </c>
      <c r="F7337">
        <f>INDEX(ID_barrio!$A$2:$A$49,MATCH(G7337,ID_barrio!$B$2:$B$49,0))</f>
        <v>11</v>
      </c>
      <c r="G7337" t="s">
        <v>82</v>
      </c>
      <c r="H7337">
        <v>-34.619520000000001</v>
      </c>
      <c r="I7337">
        <v>-58.368989999999997</v>
      </c>
      <c r="J7337" t="s">
        <v>20</v>
      </c>
      <c r="K7337">
        <v>9636</v>
      </c>
      <c r="L7337">
        <v>3</v>
      </c>
      <c r="M7337">
        <v>2</v>
      </c>
      <c r="N7337">
        <v>44858</v>
      </c>
      <c r="O7337">
        <v>0.05</v>
      </c>
      <c r="P7337">
        <v>2</v>
      </c>
      <c r="Q7337">
        <v>345</v>
      </c>
      <c r="R7337">
        <v>1</v>
      </c>
    </row>
    <row r="7338" spans="1:18" x14ac:dyDescent="0.25">
      <c r="A7338">
        <v>36100912</v>
      </c>
      <c r="B7338" t="s">
        <v>7722</v>
      </c>
      <c r="C7338">
        <v>74885919</v>
      </c>
      <c r="D7338" t="s">
        <v>2946</v>
      </c>
      <c r="E7338">
        <f t="shared" ca="1" si="114"/>
        <v>45</v>
      </c>
      <c r="F7338">
        <f>INDEX(ID_barrio!$A$2:$A$49,MATCH(G7338,ID_barrio!$B$2:$B$49,0))</f>
        <v>1</v>
      </c>
      <c r="G7338" t="s">
        <v>19</v>
      </c>
      <c r="H7338">
        <v>-34.581389999999999</v>
      </c>
      <c r="I7338">
        <v>-58.435769999999998</v>
      </c>
      <c r="J7338" t="s">
        <v>20</v>
      </c>
      <c r="K7338">
        <v>10975</v>
      </c>
      <c r="L7338">
        <v>1</v>
      </c>
      <c r="M7338">
        <v>119</v>
      </c>
      <c r="N7338">
        <v>44899</v>
      </c>
      <c r="O7338">
        <v>2.79</v>
      </c>
      <c r="P7338">
        <v>72</v>
      </c>
      <c r="Q7338">
        <v>50</v>
      </c>
      <c r="R7338">
        <v>61</v>
      </c>
    </row>
    <row r="7339" spans="1:18" x14ac:dyDescent="0.25">
      <c r="A7339">
        <v>35445624</v>
      </c>
      <c r="B7339" t="s">
        <v>7723</v>
      </c>
      <c r="C7339">
        <v>3584130</v>
      </c>
      <c r="D7339" t="s">
        <v>307</v>
      </c>
      <c r="E7339">
        <f t="shared" ca="1" si="114"/>
        <v>71</v>
      </c>
      <c r="F7339">
        <f>INDEX(ID_barrio!$A$2:$A$49,MATCH(G7339,ID_barrio!$B$2:$B$49,0))</f>
        <v>10</v>
      </c>
      <c r="G7339" t="s">
        <v>72</v>
      </c>
      <c r="H7339">
        <v>-34.586599999999997</v>
      </c>
      <c r="I7339">
        <v>-58.444119999999998</v>
      </c>
      <c r="J7339" t="s">
        <v>24</v>
      </c>
      <c r="K7339">
        <v>6745</v>
      </c>
      <c r="L7339">
        <v>1</v>
      </c>
      <c r="M7339">
        <v>14</v>
      </c>
      <c r="N7339">
        <v>44844</v>
      </c>
      <c r="O7339">
        <v>0.32</v>
      </c>
      <c r="P7339">
        <v>1</v>
      </c>
      <c r="Q7339">
        <v>85</v>
      </c>
      <c r="R7339">
        <v>10</v>
      </c>
    </row>
    <row r="7340" spans="1:18" x14ac:dyDescent="0.25">
      <c r="A7340">
        <v>35448380</v>
      </c>
      <c r="B7340" t="s">
        <v>7724</v>
      </c>
      <c r="C7340">
        <v>26414327</v>
      </c>
      <c r="D7340" t="s">
        <v>849</v>
      </c>
      <c r="E7340">
        <f t="shared" ca="1" si="114"/>
        <v>28</v>
      </c>
      <c r="F7340">
        <f>INDEX(ID_barrio!$A$2:$A$49,MATCH(G7340,ID_barrio!$B$2:$B$49,0))</f>
        <v>1</v>
      </c>
      <c r="G7340" t="s">
        <v>19</v>
      </c>
      <c r="H7340">
        <v>-34.585560000000001</v>
      </c>
      <c r="I7340">
        <v>-58.419339999999998</v>
      </c>
      <c r="J7340" t="s">
        <v>20</v>
      </c>
      <c r="K7340">
        <v>7929</v>
      </c>
      <c r="L7340">
        <v>3</v>
      </c>
      <c r="M7340">
        <v>83</v>
      </c>
      <c r="N7340">
        <v>44905</v>
      </c>
      <c r="O7340">
        <v>1.92</v>
      </c>
      <c r="P7340">
        <v>1</v>
      </c>
      <c r="Q7340">
        <v>335</v>
      </c>
      <c r="R7340">
        <v>42</v>
      </c>
    </row>
    <row r="7341" spans="1:18" x14ac:dyDescent="0.25">
      <c r="A7341">
        <v>35799908</v>
      </c>
      <c r="B7341" t="s">
        <v>7725</v>
      </c>
      <c r="C7341">
        <v>10832119</v>
      </c>
      <c r="D7341" t="s">
        <v>799</v>
      </c>
      <c r="E7341">
        <f t="shared" ca="1" si="114"/>
        <v>36</v>
      </c>
      <c r="F7341">
        <f>INDEX(ID_barrio!$A$2:$A$49,MATCH(G7341,ID_barrio!$B$2:$B$49,0))</f>
        <v>1</v>
      </c>
      <c r="G7341" t="s">
        <v>19</v>
      </c>
      <c r="H7341">
        <v>-34.587029999999999</v>
      </c>
      <c r="I7341">
        <v>-58.438049999999997</v>
      </c>
      <c r="J7341" t="s">
        <v>20</v>
      </c>
      <c r="K7341">
        <v>4833</v>
      </c>
      <c r="L7341">
        <v>2</v>
      </c>
      <c r="M7341">
        <v>112</v>
      </c>
      <c r="N7341">
        <v>44908</v>
      </c>
      <c r="O7341">
        <v>2.67</v>
      </c>
      <c r="P7341">
        <v>44</v>
      </c>
      <c r="Q7341">
        <v>75</v>
      </c>
      <c r="R7341">
        <v>43</v>
      </c>
    </row>
    <row r="7342" spans="1:18" x14ac:dyDescent="0.25">
      <c r="A7342">
        <v>35449364</v>
      </c>
      <c r="B7342" t="s">
        <v>7726</v>
      </c>
      <c r="C7342">
        <v>12450540</v>
      </c>
      <c r="D7342" t="s">
        <v>1435</v>
      </c>
      <c r="E7342">
        <f t="shared" ca="1" si="114"/>
        <v>55</v>
      </c>
      <c r="F7342">
        <f>INDEX(ID_barrio!$A$2:$A$49,MATCH(G7342,ID_barrio!$B$2:$B$49,0))</f>
        <v>15</v>
      </c>
      <c r="G7342" t="s">
        <v>128</v>
      </c>
      <c r="H7342">
        <v>-34.592579999999998</v>
      </c>
      <c r="I7342">
        <v>-58.386299999999999</v>
      </c>
      <c r="J7342" t="s">
        <v>20</v>
      </c>
      <c r="K7342">
        <v>8828</v>
      </c>
      <c r="L7342">
        <v>7</v>
      </c>
      <c r="M7342">
        <v>0</v>
      </c>
      <c r="P7342">
        <v>25</v>
      </c>
      <c r="Q7342">
        <v>14</v>
      </c>
      <c r="R7342">
        <v>0</v>
      </c>
    </row>
    <row r="7343" spans="1:18" x14ac:dyDescent="0.25">
      <c r="A7343">
        <v>35801326</v>
      </c>
      <c r="B7343" t="s">
        <v>7727</v>
      </c>
      <c r="C7343">
        <v>269317262</v>
      </c>
      <c r="D7343" t="s">
        <v>74</v>
      </c>
      <c r="E7343">
        <f t="shared" ca="1" si="114"/>
        <v>31</v>
      </c>
      <c r="F7343">
        <f>INDEX(ID_barrio!$A$2:$A$49,MATCH(G7343,ID_barrio!$B$2:$B$49,0))</f>
        <v>7</v>
      </c>
      <c r="G7343" t="s">
        <v>45</v>
      </c>
      <c r="H7343">
        <v>-34.593580000000003</v>
      </c>
      <c r="I7343">
        <v>-58.408700000000003</v>
      </c>
      <c r="J7343" t="s">
        <v>418</v>
      </c>
      <c r="K7343">
        <v>4000</v>
      </c>
      <c r="L7343">
        <v>7</v>
      </c>
      <c r="M7343">
        <v>0</v>
      </c>
      <c r="P7343">
        <v>1</v>
      </c>
      <c r="Q7343">
        <v>348</v>
      </c>
      <c r="R7343">
        <v>0</v>
      </c>
    </row>
    <row r="7344" spans="1:18" x14ac:dyDescent="0.25">
      <c r="A7344">
        <v>35451997</v>
      </c>
      <c r="B7344" t="s">
        <v>7728</v>
      </c>
      <c r="C7344">
        <v>7219202</v>
      </c>
      <c r="D7344" t="s">
        <v>334</v>
      </c>
      <c r="E7344">
        <f t="shared" ca="1" si="114"/>
        <v>47</v>
      </c>
      <c r="F7344">
        <f>INDEX(ID_barrio!$A$2:$A$49,MATCH(G7344,ID_barrio!$B$2:$B$49,0))</f>
        <v>1</v>
      </c>
      <c r="G7344" t="s">
        <v>19</v>
      </c>
      <c r="H7344">
        <v>-34.582880000000003</v>
      </c>
      <c r="I7344">
        <v>-58.426349999999999</v>
      </c>
      <c r="J7344" t="s">
        <v>20</v>
      </c>
      <c r="K7344">
        <v>7048</v>
      </c>
      <c r="L7344">
        <v>2</v>
      </c>
      <c r="M7344">
        <v>0</v>
      </c>
      <c r="P7344">
        <v>5</v>
      </c>
      <c r="Q7344">
        <v>82</v>
      </c>
      <c r="R7344">
        <v>0</v>
      </c>
    </row>
    <row r="7345" spans="1:18" x14ac:dyDescent="0.25">
      <c r="A7345">
        <v>36101312</v>
      </c>
      <c r="B7345" t="s">
        <v>7729</v>
      </c>
      <c r="C7345">
        <v>74885919</v>
      </c>
      <c r="D7345" t="s">
        <v>2946</v>
      </c>
      <c r="E7345">
        <f t="shared" ca="1" si="114"/>
        <v>53</v>
      </c>
      <c r="F7345">
        <f>INDEX(ID_barrio!$A$2:$A$49,MATCH(G7345,ID_barrio!$B$2:$B$49,0))</f>
        <v>1</v>
      </c>
      <c r="G7345" t="s">
        <v>19</v>
      </c>
      <c r="H7345">
        <v>-34.582970000000003</v>
      </c>
      <c r="I7345">
        <v>-58.43723</v>
      </c>
      <c r="J7345" t="s">
        <v>20</v>
      </c>
      <c r="K7345">
        <v>11225</v>
      </c>
      <c r="L7345">
        <v>1</v>
      </c>
      <c r="M7345">
        <v>82</v>
      </c>
      <c r="N7345">
        <v>44909</v>
      </c>
      <c r="O7345">
        <v>1.94</v>
      </c>
      <c r="P7345">
        <v>72</v>
      </c>
      <c r="Q7345">
        <v>327</v>
      </c>
      <c r="R7345">
        <v>37</v>
      </c>
    </row>
    <row r="7346" spans="1:18" x14ac:dyDescent="0.25">
      <c r="A7346">
        <v>36101907</v>
      </c>
      <c r="B7346" t="s">
        <v>7730</v>
      </c>
      <c r="C7346">
        <v>74885919</v>
      </c>
      <c r="D7346" t="s">
        <v>2946</v>
      </c>
      <c r="E7346">
        <f t="shared" ca="1" si="114"/>
        <v>29</v>
      </c>
      <c r="F7346">
        <f>INDEX(ID_barrio!$A$2:$A$49,MATCH(G7346,ID_barrio!$B$2:$B$49,0))</f>
        <v>1</v>
      </c>
      <c r="G7346" t="s">
        <v>19</v>
      </c>
      <c r="H7346">
        <v>-34.582769999999996</v>
      </c>
      <c r="I7346">
        <v>-58.437869999999997</v>
      </c>
      <c r="J7346" t="s">
        <v>20</v>
      </c>
      <c r="K7346">
        <v>11225</v>
      </c>
      <c r="L7346">
        <v>1</v>
      </c>
      <c r="M7346">
        <v>91</v>
      </c>
      <c r="N7346">
        <v>44906</v>
      </c>
      <c r="O7346">
        <v>2.15</v>
      </c>
      <c r="P7346">
        <v>72</v>
      </c>
      <c r="Q7346">
        <v>64</v>
      </c>
      <c r="R7346">
        <v>39</v>
      </c>
    </row>
    <row r="7347" spans="1:18" x14ac:dyDescent="0.25">
      <c r="A7347">
        <v>35823587</v>
      </c>
      <c r="B7347" t="s">
        <v>18494</v>
      </c>
      <c r="C7347">
        <v>87341379</v>
      </c>
      <c r="D7347" t="s">
        <v>7731</v>
      </c>
      <c r="E7347">
        <f t="shared" ca="1" si="114"/>
        <v>64</v>
      </c>
      <c r="F7347">
        <f>INDEX(ID_barrio!$A$2:$A$49,MATCH(G7347,ID_barrio!$B$2:$B$49,0))</f>
        <v>15</v>
      </c>
      <c r="G7347" t="s">
        <v>128</v>
      </c>
      <c r="H7347">
        <v>-34.594259999999998</v>
      </c>
      <c r="I7347">
        <v>-58.385919999999999</v>
      </c>
      <c r="J7347" t="s">
        <v>24</v>
      </c>
      <c r="K7347">
        <v>5286</v>
      </c>
      <c r="L7347">
        <v>90</v>
      </c>
      <c r="M7347">
        <v>0</v>
      </c>
      <c r="P7347">
        <v>2</v>
      </c>
      <c r="Q7347">
        <v>189</v>
      </c>
      <c r="R7347">
        <v>0</v>
      </c>
    </row>
    <row r="7348" spans="1:18" x14ac:dyDescent="0.25">
      <c r="A7348">
        <v>36102334</v>
      </c>
      <c r="B7348" t="s">
        <v>7732</v>
      </c>
      <c r="C7348">
        <v>74885919</v>
      </c>
      <c r="D7348" t="s">
        <v>2946</v>
      </c>
      <c r="E7348">
        <f t="shared" ca="1" si="114"/>
        <v>42</v>
      </c>
      <c r="F7348">
        <f>INDEX(ID_barrio!$A$2:$A$49,MATCH(G7348,ID_barrio!$B$2:$B$49,0))</f>
        <v>1</v>
      </c>
      <c r="G7348" t="s">
        <v>19</v>
      </c>
      <c r="H7348">
        <v>-34.581989999999998</v>
      </c>
      <c r="I7348">
        <v>-58.436750000000004</v>
      </c>
      <c r="J7348" t="s">
        <v>20</v>
      </c>
      <c r="K7348">
        <v>11754</v>
      </c>
      <c r="L7348">
        <v>1</v>
      </c>
      <c r="M7348">
        <v>126</v>
      </c>
      <c r="N7348">
        <v>44902</v>
      </c>
      <c r="O7348">
        <v>2.98</v>
      </c>
      <c r="P7348">
        <v>72</v>
      </c>
      <c r="Q7348">
        <v>64</v>
      </c>
      <c r="R7348">
        <v>60</v>
      </c>
    </row>
    <row r="7349" spans="1:18" x14ac:dyDescent="0.25">
      <c r="A7349">
        <v>35452116</v>
      </c>
      <c r="B7349" t="s">
        <v>7733</v>
      </c>
      <c r="C7349">
        <v>266745772</v>
      </c>
      <c r="D7349" t="s">
        <v>3379</v>
      </c>
      <c r="E7349">
        <f t="shared" ca="1" si="114"/>
        <v>29</v>
      </c>
      <c r="F7349">
        <f>INDEX(ID_barrio!$A$2:$A$49,MATCH(G7349,ID_barrio!$B$2:$B$49,0))</f>
        <v>15</v>
      </c>
      <c r="G7349" t="s">
        <v>128</v>
      </c>
      <c r="H7349">
        <v>-34.593139999999998</v>
      </c>
      <c r="I7349">
        <v>-58.381039999999999</v>
      </c>
      <c r="J7349" t="s">
        <v>20</v>
      </c>
      <c r="K7349">
        <v>7929</v>
      </c>
      <c r="L7349">
        <v>2</v>
      </c>
      <c r="M7349">
        <v>44</v>
      </c>
      <c r="N7349">
        <v>44829</v>
      </c>
      <c r="O7349">
        <v>1.03</v>
      </c>
      <c r="P7349">
        <v>1</v>
      </c>
      <c r="Q7349">
        <v>87</v>
      </c>
      <c r="R7349">
        <v>16</v>
      </c>
    </row>
    <row r="7350" spans="1:18" x14ac:dyDescent="0.25">
      <c r="A7350">
        <v>35824229</v>
      </c>
      <c r="B7350" t="s">
        <v>7734</v>
      </c>
      <c r="C7350">
        <v>638545</v>
      </c>
      <c r="D7350" t="s">
        <v>6420</v>
      </c>
      <c r="E7350">
        <f t="shared" ca="1" si="114"/>
        <v>33</v>
      </c>
      <c r="F7350">
        <f>INDEX(ID_barrio!$A$2:$A$49,MATCH(G7350,ID_barrio!$B$2:$B$49,0))</f>
        <v>1</v>
      </c>
      <c r="G7350" t="s">
        <v>19</v>
      </c>
      <c r="H7350">
        <v>-34.585940000000001</v>
      </c>
      <c r="I7350">
        <v>-58.418010000000002</v>
      </c>
      <c r="J7350" t="s">
        <v>20</v>
      </c>
      <c r="K7350">
        <v>6671</v>
      </c>
      <c r="L7350">
        <v>5</v>
      </c>
      <c r="M7350">
        <v>5</v>
      </c>
      <c r="N7350">
        <v>44869</v>
      </c>
      <c r="O7350">
        <v>0.14000000000000001</v>
      </c>
      <c r="P7350">
        <v>1</v>
      </c>
      <c r="Q7350">
        <v>159</v>
      </c>
      <c r="R7350">
        <v>1</v>
      </c>
    </row>
    <row r="7351" spans="1:18" x14ac:dyDescent="0.25">
      <c r="A7351">
        <v>35458446</v>
      </c>
      <c r="B7351" t="s">
        <v>7735</v>
      </c>
      <c r="C7351">
        <v>11483615</v>
      </c>
      <c r="D7351" t="s">
        <v>466</v>
      </c>
      <c r="E7351">
        <f t="shared" ca="1" si="114"/>
        <v>54</v>
      </c>
      <c r="F7351">
        <f>INDEX(ID_barrio!$A$2:$A$49,MATCH(G7351,ID_barrio!$B$2:$B$49,0))</f>
        <v>1</v>
      </c>
      <c r="G7351" t="s">
        <v>19</v>
      </c>
      <c r="H7351">
        <v>-34.585120000000003</v>
      </c>
      <c r="I7351">
        <v>-58.415260000000004</v>
      </c>
      <c r="J7351" t="s">
        <v>20</v>
      </c>
      <c r="K7351">
        <v>36749</v>
      </c>
      <c r="L7351">
        <v>5</v>
      </c>
      <c r="M7351">
        <v>22</v>
      </c>
      <c r="N7351">
        <v>44823</v>
      </c>
      <c r="O7351">
        <v>0.52</v>
      </c>
      <c r="P7351">
        <v>57</v>
      </c>
      <c r="Q7351">
        <v>261</v>
      </c>
      <c r="R7351">
        <v>5</v>
      </c>
    </row>
    <row r="7352" spans="1:18" x14ac:dyDescent="0.25">
      <c r="A7352">
        <v>35825968</v>
      </c>
      <c r="B7352" t="s">
        <v>7736</v>
      </c>
      <c r="C7352">
        <v>74885919</v>
      </c>
      <c r="D7352" t="s">
        <v>2946</v>
      </c>
      <c r="E7352">
        <f t="shared" ca="1" si="114"/>
        <v>46</v>
      </c>
      <c r="F7352">
        <f>INDEX(ID_barrio!$A$2:$A$49,MATCH(G7352,ID_barrio!$B$2:$B$49,0))</f>
        <v>1</v>
      </c>
      <c r="G7352" t="s">
        <v>19</v>
      </c>
      <c r="H7352">
        <v>-34.583100000000002</v>
      </c>
      <c r="I7352">
        <v>-58.437469999999998</v>
      </c>
      <c r="J7352" t="s">
        <v>20</v>
      </c>
      <c r="K7352">
        <v>11225</v>
      </c>
      <c r="L7352">
        <v>1</v>
      </c>
      <c r="M7352">
        <v>74</v>
      </c>
      <c r="N7352">
        <v>44882</v>
      </c>
      <c r="O7352">
        <v>1.75</v>
      </c>
      <c r="P7352">
        <v>72</v>
      </c>
      <c r="Q7352">
        <v>45</v>
      </c>
      <c r="R7352">
        <v>42</v>
      </c>
    </row>
    <row r="7353" spans="1:18" x14ac:dyDescent="0.25">
      <c r="A7353">
        <v>35460764</v>
      </c>
      <c r="B7353" t="s">
        <v>19471</v>
      </c>
      <c r="C7353">
        <v>222563972</v>
      </c>
      <c r="D7353" t="s">
        <v>19472</v>
      </c>
      <c r="E7353">
        <f t="shared" ca="1" si="114"/>
        <v>73</v>
      </c>
      <c r="F7353">
        <f>INDEX(ID_barrio!$A$2:$A$49,MATCH(G7353,ID_barrio!$B$2:$B$49,0))</f>
        <v>5</v>
      </c>
      <c r="G7353" t="s">
        <v>38</v>
      </c>
      <c r="H7353">
        <v>-34.598950000000002</v>
      </c>
      <c r="I7353">
        <v>-58.377540000000003</v>
      </c>
      <c r="J7353" t="s">
        <v>20</v>
      </c>
      <c r="K7353">
        <v>4000</v>
      </c>
      <c r="L7353">
        <v>4</v>
      </c>
      <c r="M7353">
        <v>41</v>
      </c>
      <c r="N7353">
        <v>44902</v>
      </c>
      <c r="O7353">
        <v>0.96</v>
      </c>
      <c r="P7353">
        <v>1</v>
      </c>
      <c r="Q7353">
        <v>104</v>
      </c>
      <c r="R7353">
        <v>9</v>
      </c>
    </row>
    <row r="7354" spans="1:18" x14ac:dyDescent="0.25">
      <c r="A7354">
        <v>36104782</v>
      </c>
      <c r="B7354" t="s">
        <v>19473</v>
      </c>
      <c r="C7354">
        <v>6561182</v>
      </c>
      <c r="D7354" t="s">
        <v>7737</v>
      </c>
      <c r="E7354">
        <f t="shared" ca="1" si="114"/>
        <v>31</v>
      </c>
      <c r="F7354">
        <f>INDEX(ID_barrio!$A$2:$A$49,MATCH(G7354,ID_barrio!$B$2:$B$49,0))</f>
        <v>13</v>
      </c>
      <c r="G7354" t="s">
        <v>99</v>
      </c>
      <c r="H7354">
        <v>-34.601184844970703</v>
      </c>
      <c r="I7354">
        <v>-58.443382263183501</v>
      </c>
      <c r="J7354" t="s">
        <v>20</v>
      </c>
      <c r="K7354">
        <v>7400</v>
      </c>
      <c r="L7354">
        <v>3</v>
      </c>
      <c r="M7354">
        <v>51</v>
      </c>
      <c r="N7354">
        <v>44918</v>
      </c>
      <c r="O7354">
        <v>1.29</v>
      </c>
      <c r="P7354">
        <v>1</v>
      </c>
      <c r="Q7354">
        <v>72</v>
      </c>
      <c r="R7354">
        <v>20</v>
      </c>
    </row>
    <row r="7355" spans="1:18" x14ac:dyDescent="0.25">
      <c r="A7355">
        <v>35826515</v>
      </c>
      <c r="B7355" t="s">
        <v>7738</v>
      </c>
      <c r="C7355">
        <v>87341379</v>
      </c>
      <c r="D7355" t="s">
        <v>7731</v>
      </c>
      <c r="E7355">
        <f t="shared" ca="1" si="114"/>
        <v>76</v>
      </c>
      <c r="F7355">
        <f>INDEX(ID_barrio!$A$2:$A$49,MATCH(G7355,ID_barrio!$B$2:$B$49,0))</f>
        <v>15</v>
      </c>
      <c r="G7355" t="s">
        <v>128</v>
      </c>
      <c r="H7355">
        <v>-34.594709999999999</v>
      </c>
      <c r="I7355">
        <v>-58.38579</v>
      </c>
      <c r="J7355" t="s">
        <v>20</v>
      </c>
      <c r="K7355">
        <v>6167</v>
      </c>
      <c r="L7355">
        <v>60</v>
      </c>
      <c r="M7355">
        <v>0</v>
      </c>
      <c r="P7355">
        <v>2</v>
      </c>
      <c r="Q7355">
        <v>363</v>
      </c>
      <c r="R7355">
        <v>0</v>
      </c>
    </row>
    <row r="7356" spans="1:18" x14ac:dyDescent="0.25">
      <c r="A7356">
        <v>36105413</v>
      </c>
      <c r="B7356" t="s">
        <v>7739</v>
      </c>
      <c r="C7356">
        <v>108300654</v>
      </c>
      <c r="D7356" t="s">
        <v>982</v>
      </c>
      <c r="E7356">
        <f t="shared" ca="1" si="114"/>
        <v>77</v>
      </c>
      <c r="F7356">
        <f>INDEX(ID_barrio!$A$2:$A$49,MATCH(G7356,ID_barrio!$B$2:$B$49,0))</f>
        <v>15</v>
      </c>
      <c r="G7356" t="s">
        <v>128</v>
      </c>
      <c r="H7356">
        <v>-34.594200000000001</v>
      </c>
      <c r="I7356">
        <v>-58.377450000000003</v>
      </c>
      <c r="J7356" t="s">
        <v>20</v>
      </c>
      <c r="K7356">
        <v>6292</v>
      </c>
      <c r="L7356">
        <v>2</v>
      </c>
      <c r="M7356">
        <v>64</v>
      </c>
      <c r="N7356">
        <v>44904</v>
      </c>
      <c r="O7356">
        <v>1.69</v>
      </c>
      <c r="P7356">
        <v>1</v>
      </c>
      <c r="Q7356">
        <v>161</v>
      </c>
      <c r="R7356">
        <v>51</v>
      </c>
    </row>
    <row r="7357" spans="1:18" x14ac:dyDescent="0.25">
      <c r="A7357">
        <v>35836177</v>
      </c>
      <c r="B7357" t="s">
        <v>7740</v>
      </c>
      <c r="C7357">
        <v>25029498</v>
      </c>
      <c r="D7357" t="s">
        <v>635</v>
      </c>
      <c r="E7357">
        <f t="shared" ca="1" si="114"/>
        <v>48</v>
      </c>
      <c r="F7357">
        <f>INDEX(ID_barrio!$A$2:$A$49,MATCH(G7357,ID_barrio!$B$2:$B$49,0))</f>
        <v>6</v>
      </c>
      <c r="G7357" t="s">
        <v>43</v>
      </c>
      <c r="H7357">
        <v>-34.611649999999997</v>
      </c>
      <c r="I7357">
        <v>-58.403779999999998</v>
      </c>
      <c r="J7357" t="s">
        <v>20</v>
      </c>
      <c r="K7357">
        <v>8810</v>
      </c>
      <c r="L7357">
        <v>7</v>
      </c>
      <c r="M7357">
        <v>4</v>
      </c>
      <c r="N7357">
        <v>43890</v>
      </c>
      <c r="O7357">
        <v>0.1</v>
      </c>
      <c r="P7357">
        <v>1</v>
      </c>
      <c r="Q7357">
        <v>86</v>
      </c>
      <c r="R7357">
        <v>0</v>
      </c>
    </row>
    <row r="7358" spans="1:18" x14ac:dyDescent="0.25">
      <c r="A7358">
        <v>35462021</v>
      </c>
      <c r="B7358" t="s">
        <v>7741</v>
      </c>
      <c r="C7358">
        <v>191743690</v>
      </c>
      <c r="D7358" t="s">
        <v>1258</v>
      </c>
      <c r="E7358">
        <f t="shared" ca="1" si="114"/>
        <v>29</v>
      </c>
      <c r="F7358">
        <f>INDEX(ID_barrio!$A$2:$A$49,MATCH(G7358,ID_barrio!$B$2:$B$49,0))</f>
        <v>1</v>
      </c>
      <c r="G7358" t="s">
        <v>19</v>
      </c>
      <c r="H7358">
        <v>-34.587569999999999</v>
      </c>
      <c r="I7358">
        <v>-58.41433</v>
      </c>
      <c r="J7358" t="s">
        <v>20</v>
      </c>
      <c r="K7358">
        <v>6900</v>
      </c>
      <c r="L7358">
        <v>5</v>
      </c>
      <c r="M7358">
        <v>0</v>
      </c>
      <c r="P7358">
        <v>1</v>
      </c>
      <c r="Q7358">
        <v>0</v>
      </c>
      <c r="R7358">
        <v>0</v>
      </c>
    </row>
    <row r="7359" spans="1:18" x14ac:dyDescent="0.25">
      <c r="A7359">
        <v>35838347</v>
      </c>
      <c r="B7359" t="s">
        <v>7742</v>
      </c>
      <c r="C7359">
        <v>269575665</v>
      </c>
      <c r="D7359" t="s">
        <v>5050</v>
      </c>
      <c r="E7359">
        <f t="shared" ca="1" si="114"/>
        <v>61</v>
      </c>
      <c r="F7359">
        <f>INDEX(ID_barrio!$A$2:$A$49,MATCH(G7359,ID_barrio!$B$2:$B$49,0))</f>
        <v>5</v>
      </c>
      <c r="G7359" t="s">
        <v>38</v>
      </c>
      <c r="H7359">
        <v>-34.607933044433501</v>
      </c>
      <c r="I7359">
        <v>-58.386978149413999</v>
      </c>
      <c r="J7359" t="s">
        <v>20</v>
      </c>
      <c r="K7359">
        <v>6695</v>
      </c>
      <c r="L7359">
        <v>7</v>
      </c>
      <c r="M7359">
        <v>43</v>
      </c>
      <c r="N7359">
        <v>44890</v>
      </c>
      <c r="O7359">
        <v>1.02</v>
      </c>
      <c r="P7359">
        <v>4</v>
      </c>
      <c r="Q7359">
        <v>166</v>
      </c>
      <c r="R7359">
        <v>15</v>
      </c>
    </row>
    <row r="7360" spans="1:18" x14ac:dyDescent="0.25">
      <c r="A7360">
        <v>35462583</v>
      </c>
      <c r="B7360" t="s">
        <v>19474</v>
      </c>
      <c r="C7360">
        <v>127834203</v>
      </c>
      <c r="D7360" t="s">
        <v>3861</v>
      </c>
      <c r="E7360">
        <f t="shared" ca="1" si="114"/>
        <v>52</v>
      </c>
      <c r="F7360">
        <f>INDEX(ID_barrio!$A$2:$A$49,MATCH(G7360,ID_barrio!$B$2:$B$49,0))</f>
        <v>5</v>
      </c>
      <c r="G7360" t="s">
        <v>38</v>
      </c>
      <c r="H7360">
        <v>-34.60248</v>
      </c>
      <c r="I7360">
        <v>-58.372770000000003</v>
      </c>
      <c r="J7360" t="s">
        <v>24</v>
      </c>
      <c r="K7360">
        <v>1762</v>
      </c>
      <c r="L7360">
        <v>30</v>
      </c>
      <c r="M7360">
        <v>3</v>
      </c>
      <c r="N7360">
        <v>43861</v>
      </c>
      <c r="O7360">
        <v>7.0000000000000007E-2</v>
      </c>
      <c r="P7360">
        <v>4</v>
      </c>
      <c r="Q7360">
        <v>56</v>
      </c>
      <c r="R7360">
        <v>0</v>
      </c>
    </row>
    <row r="7361" spans="1:19" x14ac:dyDescent="0.25">
      <c r="A7361">
        <v>36106102</v>
      </c>
      <c r="B7361" t="s">
        <v>19475</v>
      </c>
      <c r="C7361">
        <v>63957353</v>
      </c>
      <c r="D7361" t="s">
        <v>19476</v>
      </c>
      <c r="E7361">
        <f t="shared" ca="1" si="114"/>
        <v>71</v>
      </c>
      <c r="F7361">
        <f>INDEX(ID_barrio!$A$2:$A$49,MATCH(G7361,ID_barrio!$B$2:$B$49,0))</f>
        <v>1</v>
      </c>
      <c r="G7361" t="s">
        <v>19</v>
      </c>
      <c r="H7361">
        <v>-34.583730000000003</v>
      </c>
      <c r="I7361">
        <v>-58.418930000000003</v>
      </c>
      <c r="J7361" t="s">
        <v>20</v>
      </c>
      <c r="K7361">
        <v>10094</v>
      </c>
      <c r="L7361">
        <v>4</v>
      </c>
      <c r="M7361">
        <v>30</v>
      </c>
      <c r="N7361">
        <v>44921</v>
      </c>
      <c r="O7361">
        <v>0.71</v>
      </c>
      <c r="P7361">
        <v>1</v>
      </c>
      <c r="Q7361">
        <v>205</v>
      </c>
      <c r="R7361">
        <v>13</v>
      </c>
    </row>
    <row r="7362" spans="1:19" x14ac:dyDescent="0.25">
      <c r="A7362">
        <v>35841929</v>
      </c>
      <c r="B7362" t="s">
        <v>7743</v>
      </c>
      <c r="C7362">
        <v>46778910</v>
      </c>
      <c r="D7362" t="s">
        <v>204</v>
      </c>
      <c r="E7362">
        <f t="shared" ca="1" si="114"/>
        <v>59</v>
      </c>
      <c r="F7362">
        <f>INDEX(ID_barrio!$A$2:$A$49,MATCH(G7362,ID_barrio!$B$2:$B$49,0))</f>
        <v>1</v>
      </c>
      <c r="G7362" t="s">
        <v>19</v>
      </c>
      <c r="H7362">
        <v>-34.583159999999999</v>
      </c>
      <c r="I7362">
        <v>-58.420140000000004</v>
      </c>
      <c r="J7362" t="s">
        <v>20</v>
      </c>
      <c r="K7362">
        <v>7048</v>
      </c>
      <c r="L7362">
        <v>3</v>
      </c>
      <c r="M7362">
        <v>9</v>
      </c>
      <c r="N7362">
        <v>44899</v>
      </c>
      <c r="O7362">
        <v>0.22</v>
      </c>
      <c r="P7362">
        <v>1</v>
      </c>
      <c r="Q7362">
        <v>329</v>
      </c>
      <c r="R7362">
        <v>6</v>
      </c>
    </row>
    <row r="7363" spans="1:19" x14ac:dyDescent="0.25">
      <c r="A7363">
        <v>36107824</v>
      </c>
      <c r="B7363" t="s">
        <v>7744</v>
      </c>
      <c r="C7363">
        <v>7707430</v>
      </c>
      <c r="D7363" t="s">
        <v>479</v>
      </c>
      <c r="E7363">
        <f t="shared" ref="E7363:E7426" ca="1" si="115">RANDBETWEEN(28,79)</f>
        <v>62</v>
      </c>
      <c r="F7363">
        <f>INDEX(ID_barrio!$A$2:$A$49,MATCH(G7363,ID_barrio!$B$2:$B$49,0))</f>
        <v>10</v>
      </c>
      <c r="G7363" t="s">
        <v>72</v>
      </c>
      <c r="H7363">
        <v>-34.587350000000001</v>
      </c>
      <c r="I7363">
        <v>-58.445340000000002</v>
      </c>
      <c r="J7363" t="s">
        <v>20</v>
      </c>
      <c r="K7363">
        <v>8810</v>
      </c>
      <c r="L7363">
        <v>2</v>
      </c>
      <c r="M7363">
        <v>0</v>
      </c>
      <c r="P7363">
        <v>1</v>
      </c>
      <c r="Q7363">
        <v>303</v>
      </c>
      <c r="R7363">
        <v>0</v>
      </c>
    </row>
    <row r="7364" spans="1:19" x14ac:dyDescent="0.25">
      <c r="A7364">
        <v>35845891</v>
      </c>
      <c r="B7364" t="s">
        <v>7745</v>
      </c>
      <c r="C7364">
        <v>1400016</v>
      </c>
      <c r="D7364" t="s">
        <v>102</v>
      </c>
      <c r="E7364">
        <f t="shared" ca="1" si="115"/>
        <v>67</v>
      </c>
      <c r="F7364">
        <f>INDEX(ID_barrio!$A$2:$A$49,MATCH(G7364,ID_barrio!$B$2:$B$49,0))</f>
        <v>5</v>
      </c>
      <c r="G7364" t="s">
        <v>38</v>
      </c>
      <c r="H7364">
        <v>-34.600009999999997</v>
      </c>
      <c r="I7364">
        <v>-58.378990000000002</v>
      </c>
      <c r="J7364" t="s">
        <v>20</v>
      </c>
      <c r="K7364">
        <v>7148</v>
      </c>
      <c r="L7364">
        <v>2</v>
      </c>
      <c r="M7364">
        <v>6</v>
      </c>
      <c r="N7364">
        <v>44880</v>
      </c>
      <c r="O7364">
        <v>0.96</v>
      </c>
      <c r="P7364">
        <v>5</v>
      </c>
      <c r="Q7364">
        <v>173</v>
      </c>
      <c r="R7364">
        <v>6</v>
      </c>
    </row>
    <row r="7365" spans="1:19" x14ac:dyDescent="0.25">
      <c r="A7365">
        <v>36107858</v>
      </c>
      <c r="B7365" t="s">
        <v>7746</v>
      </c>
      <c r="C7365">
        <v>202361561</v>
      </c>
      <c r="D7365" t="s">
        <v>408</v>
      </c>
      <c r="E7365">
        <f t="shared" ca="1" si="115"/>
        <v>30</v>
      </c>
      <c r="F7365">
        <f>INDEX(ID_barrio!$A$2:$A$49,MATCH(G7365,ID_barrio!$B$2:$B$49,0))</f>
        <v>1</v>
      </c>
      <c r="G7365" t="s">
        <v>19</v>
      </c>
      <c r="H7365">
        <v>-34.587400000000002</v>
      </c>
      <c r="I7365">
        <v>-58.438499999999998</v>
      </c>
      <c r="J7365" t="s">
        <v>20</v>
      </c>
      <c r="K7365">
        <v>5996</v>
      </c>
      <c r="L7365">
        <v>14</v>
      </c>
      <c r="M7365">
        <v>22</v>
      </c>
      <c r="N7365">
        <v>43908</v>
      </c>
      <c r="O7365">
        <v>0.56999999999999995</v>
      </c>
      <c r="P7365">
        <v>1</v>
      </c>
      <c r="Q7365">
        <v>185</v>
      </c>
      <c r="R7365">
        <v>0</v>
      </c>
    </row>
    <row r="7366" spans="1:19" x14ac:dyDescent="0.25">
      <c r="A7366">
        <v>35467378</v>
      </c>
      <c r="B7366" t="s">
        <v>7747</v>
      </c>
      <c r="C7366">
        <v>53588044</v>
      </c>
      <c r="D7366" t="s">
        <v>7748</v>
      </c>
      <c r="E7366">
        <f t="shared" ca="1" si="115"/>
        <v>76</v>
      </c>
      <c r="F7366">
        <f>INDEX(ID_barrio!$A$2:$A$49,MATCH(G7366,ID_barrio!$B$2:$B$49,0))</f>
        <v>1</v>
      </c>
      <c r="G7366" t="s">
        <v>19</v>
      </c>
      <c r="H7366">
        <v>-34.579189999999997</v>
      </c>
      <c r="I7366">
        <v>-58.43927</v>
      </c>
      <c r="J7366" t="s">
        <v>20</v>
      </c>
      <c r="K7366">
        <v>6343</v>
      </c>
      <c r="L7366">
        <v>5</v>
      </c>
      <c r="M7366">
        <v>6</v>
      </c>
      <c r="N7366">
        <v>44900</v>
      </c>
      <c r="O7366">
        <v>0.14000000000000001</v>
      </c>
      <c r="P7366">
        <v>1</v>
      </c>
      <c r="Q7366">
        <v>70</v>
      </c>
      <c r="R7366">
        <v>3</v>
      </c>
    </row>
    <row r="7367" spans="1:19" x14ac:dyDescent="0.25">
      <c r="A7367">
        <v>35873584</v>
      </c>
      <c r="B7367" t="s">
        <v>7749</v>
      </c>
      <c r="C7367">
        <v>61296424</v>
      </c>
      <c r="D7367" t="s">
        <v>535</v>
      </c>
      <c r="E7367">
        <f t="shared" ca="1" si="115"/>
        <v>50</v>
      </c>
      <c r="F7367">
        <f>INDEX(ID_barrio!$A$2:$A$49,MATCH(G7367,ID_barrio!$B$2:$B$49,0))</f>
        <v>15</v>
      </c>
      <c r="G7367" t="s">
        <v>128</v>
      </c>
      <c r="H7367">
        <v>-34.594270000000002</v>
      </c>
      <c r="I7367">
        <v>-58.380110000000002</v>
      </c>
      <c r="J7367" t="s">
        <v>20</v>
      </c>
      <c r="K7367">
        <v>4456</v>
      </c>
      <c r="L7367">
        <v>2</v>
      </c>
      <c r="M7367">
        <v>86</v>
      </c>
      <c r="N7367">
        <v>44920</v>
      </c>
      <c r="O7367">
        <v>2.1</v>
      </c>
      <c r="P7367">
        <v>1</v>
      </c>
      <c r="Q7367">
        <v>312</v>
      </c>
      <c r="R7367">
        <v>51</v>
      </c>
      <c r="S7367">
        <v>27119552872</v>
      </c>
    </row>
    <row r="7368" spans="1:19" x14ac:dyDescent="0.25">
      <c r="A7368">
        <v>35482077</v>
      </c>
      <c r="B7368" t="s">
        <v>7750</v>
      </c>
      <c r="C7368">
        <v>113221419</v>
      </c>
      <c r="D7368" t="s">
        <v>2509</v>
      </c>
      <c r="E7368">
        <f t="shared" ca="1" si="115"/>
        <v>59</v>
      </c>
      <c r="F7368">
        <f>INDEX(ID_barrio!$A$2:$A$49,MATCH(G7368,ID_barrio!$B$2:$B$49,0))</f>
        <v>7</v>
      </c>
      <c r="G7368" t="s">
        <v>45</v>
      </c>
      <c r="H7368">
        <v>-34.587850000000003</v>
      </c>
      <c r="I7368">
        <v>-58.402079999999998</v>
      </c>
      <c r="J7368" t="s">
        <v>20</v>
      </c>
      <c r="K7368">
        <v>6318</v>
      </c>
      <c r="L7368">
        <v>3</v>
      </c>
      <c r="M7368">
        <v>36</v>
      </c>
      <c r="N7368">
        <v>44881</v>
      </c>
      <c r="O7368">
        <v>0.85</v>
      </c>
      <c r="P7368">
        <v>7</v>
      </c>
      <c r="Q7368">
        <v>73</v>
      </c>
      <c r="R7368">
        <v>10</v>
      </c>
    </row>
    <row r="7369" spans="1:19" x14ac:dyDescent="0.25">
      <c r="A7369">
        <v>35876752</v>
      </c>
      <c r="B7369" t="s">
        <v>7751</v>
      </c>
      <c r="C7369">
        <v>197561329</v>
      </c>
      <c r="D7369" t="s">
        <v>2518</v>
      </c>
      <c r="E7369">
        <f t="shared" ca="1" si="115"/>
        <v>39</v>
      </c>
      <c r="F7369">
        <f>INDEX(ID_barrio!$A$2:$A$49,MATCH(G7369,ID_barrio!$B$2:$B$49,0))</f>
        <v>1</v>
      </c>
      <c r="G7369" t="s">
        <v>19</v>
      </c>
      <c r="H7369">
        <v>-34.579520000000002</v>
      </c>
      <c r="I7369">
        <v>-58.431350000000002</v>
      </c>
      <c r="J7369" t="s">
        <v>20</v>
      </c>
      <c r="K7369">
        <v>6972</v>
      </c>
      <c r="L7369">
        <v>1</v>
      </c>
      <c r="M7369">
        <v>79</v>
      </c>
      <c r="N7369">
        <v>44909</v>
      </c>
      <c r="O7369">
        <v>1.84</v>
      </c>
      <c r="P7369">
        <v>4</v>
      </c>
      <c r="Q7369">
        <v>157</v>
      </c>
      <c r="R7369">
        <v>38</v>
      </c>
    </row>
    <row r="7370" spans="1:19" x14ac:dyDescent="0.25">
      <c r="A7370">
        <v>36112972</v>
      </c>
      <c r="B7370" t="s">
        <v>7752</v>
      </c>
      <c r="C7370">
        <v>261639964</v>
      </c>
      <c r="D7370" t="s">
        <v>79</v>
      </c>
      <c r="E7370">
        <f t="shared" ca="1" si="115"/>
        <v>46</v>
      </c>
      <c r="F7370">
        <f>INDEX(ID_barrio!$A$2:$A$49,MATCH(G7370,ID_barrio!$B$2:$B$49,0))</f>
        <v>7</v>
      </c>
      <c r="G7370" t="s">
        <v>45</v>
      </c>
      <c r="H7370">
        <v>-34.591119999999997</v>
      </c>
      <c r="I7370">
        <v>-58.39358</v>
      </c>
      <c r="J7370" t="s">
        <v>20</v>
      </c>
      <c r="K7370">
        <v>12359</v>
      </c>
      <c r="L7370">
        <v>2</v>
      </c>
      <c r="M7370">
        <v>34</v>
      </c>
      <c r="N7370">
        <v>44261</v>
      </c>
      <c r="O7370">
        <v>0.8</v>
      </c>
      <c r="P7370">
        <v>1</v>
      </c>
      <c r="Q7370">
        <v>100</v>
      </c>
      <c r="R7370">
        <v>0</v>
      </c>
    </row>
    <row r="7371" spans="1:19" x14ac:dyDescent="0.25">
      <c r="A7371">
        <v>35877576</v>
      </c>
      <c r="B7371" t="s">
        <v>19477</v>
      </c>
      <c r="C7371">
        <v>84932810</v>
      </c>
      <c r="D7371" t="s">
        <v>982</v>
      </c>
      <c r="E7371">
        <f t="shared" ca="1" si="115"/>
        <v>31</v>
      </c>
      <c r="F7371">
        <f>INDEX(ID_barrio!$A$2:$A$49,MATCH(G7371,ID_barrio!$B$2:$B$49,0))</f>
        <v>3</v>
      </c>
      <c r="G7371" t="s">
        <v>32</v>
      </c>
      <c r="H7371">
        <v>-34.616990000000001</v>
      </c>
      <c r="I7371">
        <v>-58.39132</v>
      </c>
      <c r="J7371" t="s">
        <v>20</v>
      </c>
      <c r="K7371">
        <v>6167</v>
      </c>
      <c r="L7371">
        <v>2</v>
      </c>
      <c r="M7371">
        <v>81</v>
      </c>
      <c r="N7371">
        <v>44836</v>
      </c>
      <c r="O7371">
        <v>1.89</v>
      </c>
      <c r="P7371">
        <v>4</v>
      </c>
      <c r="Q7371">
        <v>348</v>
      </c>
      <c r="R7371">
        <v>21</v>
      </c>
    </row>
    <row r="7372" spans="1:19" x14ac:dyDescent="0.25">
      <c r="A7372">
        <v>36115617</v>
      </c>
      <c r="B7372" t="s">
        <v>7753</v>
      </c>
      <c r="C7372">
        <v>271671218</v>
      </c>
      <c r="D7372" t="s">
        <v>7754</v>
      </c>
      <c r="E7372">
        <f t="shared" ca="1" si="115"/>
        <v>47</v>
      </c>
      <c r="F7372">
        <f>INDEX(ID_barrio!$A$2:$A$49,MATCH(G7372,ID_barrio!$B$2:$B$49,0))</f>
        <v>15</v>
      </c>
      <c r="G7372" t="s">
        <v>128</v>
      </c>
      <c r="H7372">
        <v>-34.588009999999997</v>
      </c>
      <c r="I7372">
        <v>-58.381360000000001</v>
      </c>
      <c r="J7372" t="s">
        <v>20</v>
      </c>
      <c r="K7372">
        <v>13242</v>
      </c>
      <c r="L7372">
        <v>1</v>
      </c>
      <c r="M7372">
        <v>11</v>
      </c>
      <c r="N7372">
        <v>43832</v>
      </c>
      <c r="O7372">
        <v>0.26</v>
      </c>
      <c r="P7372">
        <v>1</v>
      </c>
      <c r="Q7372">
        <v>0</v>
      </c>
      <c r="R7372">
        <v>0</v>
      </c>
    </row>
    <row r="7373" spans="1:19" x14ac:dyDescent="0.25">
      <c r="A7373">
        <v>35494064</v>
      </c>
      <c r="B7373" t="s">
        <v>7755</v>
      </c>
      <c r="C7373">
        <v>171490842</v>
      </c>
      <c r="D7373" t="s">
        <v>1915</v>
      </c>
      <c r="E7373">
        <f t="shared" ca="1" si="115"/>
        <v>53</v>
      </c>
      <c r="F7373">
        <f>INDEX(ID_barrio!$A$2:$A$49,MATCH(G7373,ID_barrio!$B$2:$B$49,0))</f>
        <v>1</v>
      </c>
      <c r="G7373" t="s">
        <v>19</v>
      </c>
      <c r="H7373">
        <v>-34.575870000000002</v>
      </c>
      <c r="I7373">
        <v>-58.442680000000003</v>
      </c>
      <c r="J7373" t="s">
        <v>20</v>
      </c>
      <c r="K7373">
        <v>8457</v>
      </c>
      <c r="L7373">
        <v>3</v>
      </c>
      <c r="M7373">
        <v>70</v>
      </c>
      <c r="N7373">
        <v>44915</v>
      </c>
      <c r="O7373">
        <v>1.63</v>
      </c>
      <c r="P7373">
        <v>1</v>
      </c>
      <c r="Q7373">
        <v>58</v>
      </c>
      <c r="R7373">
        <v>30</v>
      </c>
      <c r="S7373">
        <v>1141950709</v>
      </c>
    </row>
    <row r="7374" spans="1:19" x14ac:dyDescent="0.25">
      <c r="A7374">
        <v>35506345</v>
      </c>
      <c r="B7374" t="s">
        <v>19478</v>
      </c>
      <c r="C7374">
        <v>16261419</v>
      </c>
      <c r="D7374" t="s">
        <v>853</v>
      </c>
      <c r="E7374">
        <f t="shared" ca="1" si="115"/>
        <v>40</v>
      </c>
      <c r="F7374">
        <f>INDEX(ID_barrio!$A$2:$A$49,MATCH(G7374,ID_barrio!$B$2:$B$49,0))</f>
        <v>12</v>
      </c>
      <c r="G7374" t="s">
        <v>87</v>
      </c>
      <c r="H7374">
        <v>-34.562919616699197</v>
      </c>
      <c r="I7374">
        <v>-58.461265563964801</v>
      </c>
      <c r="J7374" t="s">
        <v>24</v>
      </c>
      <c r="K7374">
        <v>3355</v>
      </c>
      <c r="L7374">
        <v>5</v>
      </c>
      <c r="M7374">
        <v>18</v>
      </c>
      <c r="N7374">
        <v>43906</v>
      </c>
      <c r="O7374">
        <v>0.42</v>
      </c>
      <c r="P7374">
        <v>2</v>
      </c>
      <c r="Q7374">
        <v>0</v>
      </c>
      <c r="R7374">
        <v>0</v>
      </c>
    </row>
    <row r="7375" spans="1:19" x14ac:dyDescent="0.25">
      <c r="A7375">
        <v>35878554</v>
      </c>
      <c r="B7375" t="s">
        <v>7756</v>
      </c>
      <c r="C7375">
        <v>95540009</v>
      </c>
      <c r="D7375" t="s">
        <v>971</v>
      </c>
      <c r="E7375">
        <f t="shared" ca="1" si="115"/>
        <v>67</v>
      </c>
      <c r="F7375">
        <f>INDEX(ID_barrio!$A$2:$A$49,MATCH(G7375,ID_barrio!$B$2:$B$49,0))</f>
        <v>1</v>
      </c>
      <c r="G7375" t="s">
        <v>19</v>
      </c>
      <c r="H7375">
        <v>-34.589480000000002</v>
      </c>
      <c r="I7375">
        <v>-58.418030000000002</v>
      </c>
      <c r="J7375" t="s">
        <v>20</v>
      </c>
      <c r="K7375">
        <v>5814</v>
      </c>
      <c r="L7375">
        <v>3</v>
      </c>
      <c r="M7375">
        <v>32</v>
      </c>
      <c r="N7375">
        <v>44918</v>
      </c>
      <c r="O7375">
        <v>0.77</v>
      </c>
      <c r="P7375">
        <v>1</v>
      </c>
      <c r="Q7375">
        <v>152</v>
      </c>
      <c r="R7375">
        <v>24</v>
      </c>
    </row>
    <row r="7376" spans="1:19" x14ac:dyDescent="0.25">
      <c r="A7376">
        <v>35516239</v>
      </c>
      <c r="B7376" t="s">
        <v>19479</v>
      </c>
      <c r="C7376">
        <v>145778363</v>
      </c>
      <c r="D7376" t="s">
        <v>18290</v>
      </c>
      <c r="E7376">
        <f t="shared" ca="1" si="115"/>
        <v>76</v>
      </c>
      <c r="F7376">
        <f>INDEX(ID_barrio!$A$2:$A$49,MATCH(G7376,ID_barrio!$B$2:$B$49,0))</f>
        <v>8</v>
      </c>
      <c r="G7376" t="s">
        <v>48</v>
      </c>
      <c r="H7376">
        <v>-34.597799999999999</v>
      </c>
      <c r="I7376">
        <v>-58.421799999999998</v>
      </c>
      <c r="J7376" t="s">
        <v>20</v>
      </c>
      <c r="K7376">
        <v>7048</v>
      </c>
      <c r="L7376">
        <v>2</v>
      </c>
      <c r="M7376">
        <v>13</v>
      </c>
      <c r="N7376">
        <v>44900</v>
      </c>
      <c r="O7376">
        <v>0.35</v>
      </c>
      <c r="P7376">
        <v>1</v>
      </c>
      <c r="Q7376">
        <v>270</v>
      </c>
      <c r="R7376">
        <v>10</v>
      </c>
    </row>
    <row r="7377" spans="1:18" x14ac:dyDescent="0.25">
      <c r="A7377">
        <v>36119937</v>
      </c>
      <c r="B7377" t="s">
        <v>7757</v>
      </c>
      <c r="C7377">
        <v>25285253</v>
      </c>
      <c r="D7377" t="s">
        <v>2756</v>
      </c>
      <c r="E7377">
        <f t="shared" ca="1" si="115"/>
        <v>69</v>
      </c>
      <c r="F7377">
        <f>INDEX(ID_barrio!$A$2:$A$49,MATCH(G7377,ID_barrio!$B$2:$B$49,0))</f>
        <v>7</v>
      </c>
      <c r="G7377" t="s">
        <v>45</v>
      </c>
      <c r="H7377">
        <v>-34.588830000000002</v>
      </c>
      <c r="I7377">
        <v>-58.389589999999998</v>
      </c>
      <c r="J7377" t="s">
        <v>20</v>
      </c>
      <c r="K7377">
        <v>22905</v>
      </c>
      <c r="L7377">
        <v>7</v>
      </c>
      <c r="M7377">
        <v>3</v>
      </c>
      <c r="N7377">
        <v>44189</v>
      </c>
      <c r="O7377">
        <v>0.08</v>
      </c>
      <c r="P7377">
        <v>3</v>
      </c>
      <c r="Q7377">
        <v>351</v>
      </c>
      <c r="R7377">
        <v>0</v>
      </c>
    </row>
    <row r="7378" spans="1:18" x14ac:dyDescent="0.25">
      <c r="A7378">
        <v>35906869</v>
      </c>
      <c r="B7378" t="s">
        <v>7758</v>
      </c>
      <c r="C7378">
        <v>183209971</v>
      </c>
      <c r="D7378" t="s">
        <v>3912</v>
      </c>
      <c r="E7378">
        <f t="shared" ca="1" si="115"/>
        <v>37</v>
      </c>
      <c r="F7378">
        <f>INDEX(ID_barrio!$A$2:$A$49,MATCH(G7378,ID_barrio!$B$2:$B$49,0))</f>
        <v>20</v>
      </c>
      <c r="G7378" t="s">
        <v>245</v>
      </c>
      <c r="H7378">
        <v>-34.606459999999998</v>
      </c>
      <c r="I7378">
        <v>-58.363729999999997</v>
      </c>
      <c r="J7378" t="s">
        <v>20</v>
      </c>
      <c r="K7378">
        <v>33477</v>
      </c>
      <c r="L7378">
        <v>3</v>
      </c>
      <c r="M7378">
        <v>22</v>
      </c>
      <c r="N7378">
        <v>44788</v>
      </c>
      <c r="O7378">
        <v>0.54</v>
      </c>
      <c r="P7378">
        <v>6</v>
      </c>
      <c r="Q7378">
        <v>103</v>
      </c>
      <c r="R7378">
        <v>6</v>
      </c>
    </row>
    <row r="7379" spans="1:18" x14ac:dyDescent="0.25">
      <c r="A7379">
        <v>36135074</v>
      </c>
      <c r="B7379" t="s">
        <v>7759</v>
      </c>
      <c r="C7379">
        <v>64169296</v>
      </c>
      <c r="D7379" t="s">
        <v>7760</v>
      </c>
      <c r="E7379">
        <f t="shared" ca="1" si="115"/>
        <v>35</v>
      </c>
      <c r="F7379">
        <f>INDEX(ID_barrio!$A$2:$A$49,MATCH(G7379,ID_barrio!$B$2:$B$49,0))</f>
        <v>1</v>
      </c>
      <c r="G7379" t="s">
        <v>19</v>
      </c>
      <c r="H7379">
        <v>-34.591740000000001</v>
      </c>
      <c r="I7379">
        <v>-58.421529999999997</v>
      </c>
      <c r="J7379" t="s">
        <v>20</v>
      </c>
      <c r="K7379">
        <v>10748</v>
      </c>
      <c r="L7379">
        <v>4</v>
      </c>
      <c r="M7379">
        <v>7</v>
      </c>
      <c r="N7379">
        <v>44868</v>
      </c>
      <c r="O7379">
        <v>0.17</v>
      </c>
      <c r="P7379">
        <v>1</v>
      </c>
      <c r="Q7379">
        <v>331</v>
      </c>
      <c r="R7379">
        <v>5</v>
      </c>
    </row>
    <row r="7380" spans="1:18" x14ac:dyDescent="0.25">
      <c r="A7380">
        <v>35907569</v>
      </c>
      <c r="B7380" t="s">
        <v>19480</v>
      </c>
      <c r="C7380">
        <v>52446523</v>
      </c>
      <c r="D7380" t="s">
        <v>926</v>
      </c>
      <c r="E7380">
        <f t="shared" ca="1" si="115"/>
        <v>51</v>
      </c>
      <c r="F7380">
        <f>INDEX(ID_barrio!$A$2:$A$49,MATCH(G7380,ID_barrio!$B$2:$B$49,0))</f>
        <v>5</v>
      </c>
      <c r="G7380" t="s">
        <v>38</v>
      </c>
      <c r="H7380">
        <v>-34.60322</v>
      </c>
      <c r="I7380">
        <v>-58.379449999999999</v>
      </c>
      <c r="J7380" t="s">
        <v>20</v>
      </c>
      <c r="K7380">
        <v>10420</v>
      </c>
      <c r="L7380">
        <v>2</v>
      </c>
      <c r="M7380">
        <v>26</v>
      </c>
      <c r="N7380">
        <v>44914</v>
      </c>
      <c r="O7380">
        <v>0.65</v>
      </c>
      <c r="P7380">
        <v>2</v>
      </c>
      <c r="Q7380">
        <v>295</v>
      </c>
      <c r="R7380">
        <v>8</v>
      </c>
    </row>
    <row r="7381" spans="1:18" x14ac:dyDescent="0.25">
      <c r="A7381">
        <v>35517908</v>
      </c>
      <c r="B7381" t="s">
        <v>7761</v>
      </c>
      <c r="C7381">
        <v>167911978</v>
      </c>
      <c r="D7381" t="s">
        <v>7762</v>
      </c>
      <c r="E7381">
        <f t="shared" ca="1" si="115"/>
        <v>40</v>
      </c>
      <c r="F7381">
        <f>INDEX(ID_barrio!$A$2:$A$49,MATCH(G7381,ID_barrio!$B$2:$B$49,0))</f>
        <v>5</v>
      </c>
      <c r="G7381" t="s">
        <v>38</v>
      </c>
      <c r="H7381">
        <v>-34.603886000000003</v>
      </c>
      <c r="I7381">
        <v>-58.384326999999999</v>
      </c>
      <c r="J7381" t="s">
        <v>20</v>
      </c>
      <c r="K7381">
        <v>5814</v>
      </c>
      <c r="L7381">
        <v>3</v>
      </c>
      <c r="M7381">
        <v>34</v>
      </c>
      <c r="N7381">
        <v>44918</v>
      </c>
      <c r="O7381">
        <v>1.76</v>
      </c>
      <c r="P7381">
        <v>1</v>
      </c>
      <c r="Q7381">
        <v>136</v>
      </c>
      <c r="R7381">
        <v>19</v>
      </c>
    </row>
    <row r="7382" spans="1:18" x14ac:dyDescent="0.25">
      <c r="A7382">
        <v>35909670</v>
      </c>
      <c r="B7382" t="s">
        <v>7763</v>
      </c>
      <c r="C7382">
        <v>53968469</v>
      </c>
      <c r="D7382" t="s">
        <v>516</v>
      </c>
      <c r="E7382">
        <f t="shared" ca="1" si="115"/>
        <v>28</v>
      </c>
      <c r="F7382">
        <f>INDEX(ID_barrio!$A$2:$A$49,MATCH(G7382,ID_barrio!$B$2:$B$49,0))</f>
        <v>1</v>
      </c>
      <c r="G7382" t="s">
        <v>19</v>
      </c>
      <c r="H7382">
        <v>-34.576929999999997</v>
      </c>
      <c r="I7382">
        <v>-58.429789999999997</v>
      </c>
      <c r="J7382" t="s">
        <v>20</v>
      </c>
      <c r="K7382">
        <v>7677</v>
      </c>
      <c r="L7382">
        <v>10</v>
      </c>
      <c r="M7382">
        <v>14</v>
      </c>
      <c r="N7382">
        <v>44871</v>
      </c>
      <c r="O7382">
        <v>0.42</v>
      </c>
      <c r="P7382">
        <v>2</v>
      </c>
      <c r="Q7382">
        <v>89</v>
      </c>
      <c r="R7382">
        <v>6</v>
      </c>
    </row>
    <row r="7383" spans="1:18" x14ac:dyDescent="0.25">
      <c r="A7383">
        <v>35532919</v>
      </c>
      <c r="B7383" t="s">
        <v>7764</v>
      </c>
      <c r="C7383">
        <v>232488127</v>
      </c>
      <c r="D7383" t="s">
        <v>6905</v>
      </c>
      <c r="E7383">
        <f t="shared" ca="1" si="115"/>
        <v>50</v>
      </c>
      <c r="F7383">
        <f>INDEX(ID_barrio!$A$2:$A$49,MATCH(G7383,ID_barrio!$B$2:$B$49,0))</f>
        <v>8</v>
      </c>
      <c r="G7383" t="s">
        <v>48</v>
      </c>
      <c r="H7383">
        <v>-34.597839999999998</v>
      </c>
      <c r="I7383">
        <v>-58.423180000000002</v>
      </c>
      <c r="J7383" t="s">
        <v>20</v>
      </c>
      <c r="K7383">
        <v>5562</v>
      </c>
      <c r="L7383">
        <v>2</v>
      </c>
      <c r="M7383">
        <v>21</v>
      </c>
      <c r="N7383">
        <v>44914</v>
      </c>
      <c r="O7383">
        <v>0.5</v>
      </c>
      <c r="P7383">
        <v>10</v>
      </c>
      <c r="Q7383">
        <v>350</v>
      </c>
      <c r="R7383">
        <v>15</v>
      </c>
    </row>
    <row r="7384" spans="1:18" x14ac:dyDescent="0.25">
      <c r="A7384">
        <v>36143952</v>
      </c>
      <c r="B7384" t="s">
        <v>7765</v>
      </c>
      <c r="C7384">
        <v>271853036</v>
      </c>
      <c r="D7384" t="s">
        <v>875</v>
      </c>
      <c r="E7384">
        <f t="shared" ca="1" si="115"/>
        <v>60</v>
      </c>
      <c r="F7384">
        <f>INDEX(ID_barrio!$A$2:$A$49,MATCH(G7384,ID_barrio!$B$2:$B$49,0))</f>
        <v>8</v>
      </c>
      <c r="G7384" t="s">
        <v>48</v>
      </c>
      <c r="H7384">
        <v>-34.618000000000002</v>
      </c>
      <c r="I7384">
        <v>-58.414670000000001</v>
      </c>
      <c r="J7384" t="s">
        <v>418</v>
      </c>
      <c r="K7384">
        <v>9600</v>
      </c>
      <c r="L7384">
        <v>1</v>
      </c>
      <c r="M7384">
        <v>7</v>
      </c>
      <c r="N7384">
        <v>44204</v>
      </c>
      <c r="O7384">
        <v>0.16</v>
      </c>
      <c r="P7384">
        <v>5</v>
      </c>
      <c r="Q7384">
        <v>307</v>
      </c>
      <c r="R7384">
        <v>0</v>
      </c>
    </row>
    <row r="7385" spans="1:18" x14ac:dyDescent="0.25">
      <c r="A7385">
        <v>35914166</v>
      </c>
      <c r="B7385" t="s">
        <v>7766</v>
      </c>
      <c r="C7385">
        <v>167305424</v>
      </c>
      <c r="D7385" t="s">
        <v>2091</v>
      </c>
      <c r="E7385">
        <f t="shared" ca="1" si="115"/>
        <v>30</v>
      </c>
      <c r="F7385">
        <f>INDEX(ID_barrio!$A$2:$A$49,MATCH(G7385,ID_barrio!$B$2:$B$49,0))</f>
        <v>9</v>
      </c>
      <c r="G7385" t="s">
        <v>55</v>
      </c>
      <c r="H7385">
        <v>-34.625779999999999</v>
      </c>
      <c r="I7385">
        <v>-58.377969999999998</v>
      </c>
      <c r="J7385" t="s">
        <v>20</v>
      </c>
      <c r="K7385">
        <v>5362</v>
      </c>
      <c r="L7385">
        <v>2</v>
      </c>
      <c r="M7385">
        <v>14</v>
      </c>
      <c r="N7385">
        <v>44913</v>
      </c>
      <c r="O7385">
        <v>2.4700000000000002</v>
      </c>
      <c r="P7385">
        <v>1</v>
      </c>
      <c r="Q7385">
        <v>174</v>
      </c>
      <c r="R7385">
        <v>14</v>
      </c>
    </row>
    <row r="7386" spans="1:18" x14ac:dyDescent="0.25">
      <c r="A7386">
        <v>36144773</v>
      </c>
      <c r="B7386" t="s">
        <v>7767</v>
      </c>
      <c r="C7386">
        <v>271861110</v>
      </c>
      <c r="D7386" t="s">
        <v>7768</v>
      </c>
      <c r="E7386">
        <f t="shared" ca="1" si="115"/>
        <v>50</v>
      </c>
      <c r="F7386">
        <f>INDEX(ID_barrio!$A$2:$A$49,MATCH(G7386,ID_barrio!$B$2:$B$49,0))</f>
        <v>24</v>
      </c>
      <c r="G7386" t="s">
        <v>451</v>
      </c>
      <c r="H7386">
        <v>-34.620139999999999</v>
      </c>
      <c r="I7386">
        <v>-58.451120000000003</v>
      </c>
      <c r="J7386" t="s">
        <v>20</v>
      </c>
      <c r="K7386">
        <v>3927</v>
      </c>
      <c r="L7386">
        <v>3</v>
      </c>
      <c r="M7386">
        <v>30</v>
      </c>
      <c r="N7386">
        <v>44888</v>
      </c>
      <c r="O7386">
        <v>0.71</v>
      </c>
      <c r="P7386">
        <v>1</v>
      </c>
      <c r="Q7386">
        <v>143</v>
      </c>
      <c r="R7386">
        <v>7</v>
      </c>
    </row>
    <row r="7387" spans="1:18" x14ac:dyDescent="0.25">
      <c r="A7387">
        <v>35537141</v>
      </c>
      <c r="B7387" t="s">
        <v>7769</v>
      </c>
      <c r="C7387">
        <v>113221419</v>
      </c>
      <c r="D7387" t="s">
        <v>2509</v>
      </c>
      <c r="E7387">
        <f t="shared" ca="1" si="115"/>
        <v>57</v>
      </c>
      <c r="F7387">
        <f>INDEX(ID_barrio!$A$2:$A$49,MATCH(G7387,ID_barrio!$B$2:$B$49,0))</f>
        <v>15</v>
      </c>
      <c r="G7387" t="s">
        <v>128</v>
      </c>
      <c r="H7387">
        <v>-34.594616000000002</v>
      </c>
      <c r="I7387">
        <v>-58.374344000000001</v>
      </c>
      <c r="J7387" t="s">
        <v>20</v>
      </c>
      <c r="K7387">
        <v>5638</v>
      </c>
      <c r="L7387">
        <v>3</v>
      </c>
      <c r="M7387">
        <v>22</v>
      </c>
      <c r="N7387">
        <v>44881</v>
      </c>
      <c r="O7387">
        <v>0.52</v>
      </c>
      <c r="P7387">
        <v>7</v>
      </c>
      <c r="Q7387">
        <v>160</v>
      </c>
      <c r="R7387">
        <v>9</v>
      </c>
    </row>
    <row r="7388" spans="1:18" x14ac:dyDescent="0.25">
      <c r="A7388">
        <v>35914695</v>
      </c>
      <c r="B7388" t="s">
        <v>7770</v>
      </c>
      <c r="C7388">
        <v>19107663</v>
      </c>
      <c r="D7388" t="s">
        <v>310</v>
      </c>
      <c r="E7388">
        <f t="shared" ca="1" si="115"/>
        <v>79</v>
      </c>
      <c r="F7388">
        <f>INDEX(ID_barrio!$A$2:$A$49,MATCH(G7388,ID_barrio!$B$2:$B$49,0))</f>
        <v>25</v>
      </c>
      <c r="G7388" t="s">
        <v>456</v>
      </c>
      <c r="H7388">
        <v>-34.541730000000001</v>
      </c>
      <c r="I7388">
        <v>-58.478659999999998</v>
      </c>
      <c r="J7388" t="s">
        <v>24</v>
      </c>
      <c r="K7388">
        <v>2944</v>
      </c>
      <c r="L7388">
        <v>1</v>
      </c>
      <c r="M7388">
        <v>12</v>
      </c>
      <c r="N7388">
        <v>44902</v>
      </c>
      <c r="O7388">
        <v>0.28000000000000003</v>
      </c>
      <c r="P7388">
        <v>2</v>
      </c>
      <c r="Q7388">
        <v>357</v>
      </c>
      <c r="R7388">
        <v>5</v>
      </c>
    </row>
    <row r="7389" spans="1:18" x14ac:dyDescent="0.25">
      <c r="A7389">
        <v>35541433</v>
      </c>
      <c r="B7389" t="s">
        <v>7771</v>
      </c>
      <c r="C7389">
        <v>25059208</v>
      </c>
      <c r="D7389" t="s">
        <v>18337</v>
      </c>
      <c r="E7389">
        <f t="shared" ca="1" si="115"/>
        <v>74</v>
      </c>
      <c r="F7389">
        <f>INDEX(ID_barrio!$A$2:$A$49,MATCH(G7389,ID_barrio!$B$2:$B$49,0))</f>
        <v>1</v>
      </c>
      <c r="G7389" t="s">
        <v>19</v>
      </c>
      <c r="H7389">
        <v>-34.581760000000003</v>
      </c>
      <c r="I7389">
        <v>-58.421190000000003</v>
      </c>
      <c r="J7389" t="s">
        <v>20</v>
      </c>
      <c r="K7389">
        <v>9943</v>
      </c>
      <c r="L7389">
        <v>2</v>
      </c>
      <c r="M7389">
        <v>16</v>
      </c>
      <c r="N7389">
        <v>44899</v>
      </c>
      <c r="O7389">
        <v>1.88</v>
      </c>
      <c r="P7389">
        <v>1</v>
      </c>
      <c r="Q7389">
        <v>85</v>
      </c>
      <c r="R7389">
        <v>16</v>
      </c>
    </row>
    <row r="7390" spans="1:18" x14ac:dyDescent="0.25">
      <c r="A7390">
        <v>36146527</v>
      </c>
      <c r="B7390" t="s">
        <v>7772</v>
      </c>
      <c r="C7390">
        <v>271872733</v>
      </c>
      <c r="D7390" t="s">
        <v>556</v>
      </c>
      <c r="E7390">
        <f t="shared" ca="1" si="115"/>
        <v>65</v>
      </c>
      <c r="F7390">
        <f>INDEX(ID_barrio!$A$2:$A$49,MATCH(G7390,ID_barrio!$B$2:$B$49,0))</f>
        <v>7</v>
      </c>
      <c r="G7390" t="s">
        <v>45</v>
      </c>
      <c r="H7390">
        <v>-34.591909999999999</v>
      </c>
      <c r="I7390">
        <v>-58.393659999999997</v>
      </c>
      <c r="J7390" t="s">
        <v>20</v>
      </c>
      <c r="K7390">
        <v>7062</v>
      </c>
      <c r="L7390">
        <v>2</v>
      </c>
      <c r="M7390">
        <v>0</v>
      </c>
      <c r="P7390">
        <v>1</v>
      </c>
      <c r="Q7390">
        <v>331</v>
      </c>
      <c r="R7390">
        <v>0</v>
      </c>
    </row>
    <row r="7391" spans="1:18" x14ac:dyDescent="0.25">
      <c r="A7391">
        <v>36151602</v>
      </c>
      <c r="B7391" t="s">
        <v>7773</v>
      </c>
      <c r="C7391">
        <v>160902287</v>
      </c>
      <c r="D7391" t="s">
        <v>295</v>
      </c>
      <c r="E7391">
        <f t="shared" ca="1" si="115"/>
        <v>45</v>
      </c>
      <c r="F7391">
        <f>INDEX(ID_barrio!$A$2:$A$49,MATCH(G7391,ID_barrio!$B$2:$B$49,0))</f>
        <v>7</v>
      </c>
      <c r="G7391" t="s">
        <v>45</v>
      </c>
      <c r="H7391">
        <v>-34.58719</v>
      </c>
      <c r="I7391">
        <v>-58.398690000000002</v>
      </c>
      <c r="J7391" t="s">
        <v>20</v>
      </c>
      <c r="K7391">
        <v>3531</v>
      </c>
      <c r="L7391">
        <v>2</v>
      </c>
      <c r="M7391">
        <v>24</v>
      </c>
      <c r="N7391">
        <v>44480</v>
      </c>
      <c r="O7391">
        <v>0.56999999999999995</v>
      </c>
      <c r="P7391">
        <v>1</v>
      </c>
      <c r="Q7391">
        <v>1</v>
      </c>
      <c r="R7391">
        <v>0</v>
      </c>
    </row>
    <row r="7392" spans="1:18" x14ac:dyDescent="0.25">
      <c r="A7392">
        <v>35917402</v>
      </c>
      <c r="B7392" t="s">
        <v>7774</v>
      </c>
      <c r="C7392">
        <v>50852078</v>
      </c>
      <c r="D7392" t="s">
        <v>1752</v>
      </c>
      <c r="E7392">
        <f t="shared" ca="1" si="115"/>
        <v>60</v>
      </c>
      <c r="F7392">
        <f>INDEX(ID_barrio!$A$2:$A$49,MATCH(G7392,ID_barrio!$B$2:$B$49,0))</f>
        <v>7</v>
      </c>
      <c r="G7392" t="s">
        <v>45</v>
      </c>
      <c r="H7392">
        <v>-34.591340000000002</v>
      </c>
      <c r="I7392">
        <v>-58.409089999999999</v>
      </c>
      <c r="J7392" t="s">
        <v>20</v>
      </c>
      <c r="K7392">
        <v>7878</v>
      </c>
      <c r="L7392">
        <v>1</v>
      </c>
      <c r="M7392">
        <v>73</v>
      </c>
      <c r="N7392">
        <v>44909</v>
      </c>
      <c r="O7392">
        <v>1.74</v>
      </c>
      <c r="P7392">
        <v>1</v>
      </c>
      <c r="Q7392">
        <v>142</v>
      </c>
      <c r="R7392">
        <v>35</v>
      </c>
    </row>
    <row r="7393" spans="1:18" x14ac:dyDescent="0.25">
      <c r="A7393">
        <v>35545217</v>
      </c>
      <c r="B7393" t="s">
        <v>7775</v>
      </c>
      <c r="C7393">
        <v>267432262</v>
      </c>
      <c r="D7393" t="s">
        <v>853</v>
      </c>
      <c r="E7393">
        <f t="shared" ca="1" si="115"/>
        <v>59</v>
      </c>
      <c r="F7393">
        <f>INDEX(ID_barrio!$A$2:$A$49,MATCH(G7393,ID_barrio!$B$2:$B$49,0))</f>
        <v>1</v>
      </c>
      <c r="G7393" t="s">
        <v>19</v>
      </c>
      <c r="H7393">
        <v>-34.58081</v>
      </c>
      <c r="I7393">
        <v>-58.43412</v>
      </c>
      <c r="J7393" t="s">
        <v>20</v>
      </c>
      <c r="K7393">
        <v>9691</v>
      </c>
      <c r="L7393">
        <v>2</v>
      </c>
      <c r="M7393">
        <v>50</v>
      </c>
      <c r="N7393">
        <v>44913</v>
      </c>
      <c r="O7393">
        <v>1.22</v>
      </c>
      <c r="P7393">
        <v>2</v>
      </c>
      <c r="Q7393">
        <v>261</v>
      </c>
      <c r="R7393">
        <v>31</v>
      </c>
    </row>
    <row r="7394" spans="1:18" x14ac:dyDescent="0.25">
      <c r="A7394">
        <v>35938578</v>
      </c>
      <c r="B7394" t="s">
        <v>7776</v>
      </c>
      <c r="C7394">
        <v>48164656</v>
      </c>
      <c r="D7394" t="s">
        <v>1112</v>
      </c>
      <c r="E7394">
        <f t="shared" ca="1" si="115"/>
        <v>52</v>
      </c>
      <c r="F7394">
        <f>INDEX(ID_barrio!$A$2:$A$49,MATCH(G7394,ID_barrio!$B$2:$B$49,0))</f>
        <v>1</v>
      </c>
      <c r="G7394" t="s">
        <v>19</v>
      </c>
      <c r="H7394">
        <v>-34.585169999999998</v>
      </c>
      <c r="I7394">
        <v>-58.413089999999997</v>
      </c>
      <c r="J7394" t="s">
        <v>20</v>
      </c>
      <c r="K7394">
        <v>26429</v>
      </c>
      <c r="L7394">
        <v>14</v>
      </c>
      <c r="M7394">
        <v>10</v>
      </c>
      <c r="N7394">
        <v>44881</v>
      </c>
      <c r="O7394">
        <v>0.24</v>
      </c>
      <c r="P7394">
        <v>21</v>
      </c>
      <c r="Q7394">
        <v>85</v>
      </c>
      <c r="R7394">
        <v>6</v>
      </c>
    </row>
    <row r="7395" spans="1:18" x14ac:dyDescent="0.25">
      <c r="A7395">
        <v>35545834</v>
      </c>
      <c r="B7395" t="s">
        <v>19481</v>
      </c>
      <c r="C7395">
        <v>179814704</v>
      </c>
      <c r="D7395" t="s">
        <v>6713</v>
      </c>
      <c r="E7395">
        <f t="shared" ca="1" si="115"/>
        <v>48</v>
      </c>
      <c r="F7395">
        <f>INDEX(ID_barrio!$A$2:$A$49,MATCH(G7395,ID_barrio!$B$2:$B$49,0))</f>
        <v>8</v>
      </c>
      <c r="G7395" t="s">
        <v>48</v>
      </c>
      <c r="H7395">
        <v>-34.600589999999997</v>
      </c>
      <c r="I7395">
        <v>-58.430759999999999</v>
      </c>
      <c r="J7395" t="s">
        <v>24</v>
      </c>
      <c r="K7395">
        <v>1647</v>
      </c>
      <c r="L7395">
        <v>2</v>
      </c>
      <c r="M7395">
        <v>13</v>
      </c>
      <c r="N7395">
        <v>44788</v>
      </c>
      <c r="O7395">
        <v>0.31</v>
      </c>
      <c r="P7395">
        <v>2</v>
      </c>
      <c r="Q7395">
        <v>10</v>
      </c>
      <c r="R7395">
        <v>7</v>
      </c>
    </row>
    <row r="7396" spans="1:18" x14ac:dyDescent="0.25">
      <c r="A7396">
        <v>35939172</v>
      </c>
      <c r="B7396" t="s">
        <v>7777</v>
      </c>
      <c r="C7396">
        <v>270323520</v>
      </c>
      <c r="D7396" t="s">
        <v>18504</v>
      </c>
      <c r="E7396">
        <f t="shared" ca="1" si="115"/>
        <v>47</v>
      </c>
      <c r="F7396">
        <f>INDEX(ID_barrio!$A$2:$A$49,MATCH(G7396,ID_barrio!$B$2:$B$49,0))</f>
        <v>12</v>
      </c>
      <c r="G7396" t="s">
        <v>87</v>
      </c>
      <c r="H7396">
        <v>-34.548769999999998</v>
      </c>
      <c r="I7396">
        <v>-58.453650000000003</v>
      </c>
      <c r="J7396" t="s">
        <v>24</v>
      </c>
      <c r="K7396">
        <v>3800</v>
      </c>
      <c r="L7396">
        <v>10</v>
      </c>
      <c r="M7396">
        <v>7</v>
      </c>
      <c r="N7396">
        <v>44916</v>
      </c>
      <c r="O7396">
        <v>0.18</v>
      </c>
      <c r="P7396">
        <v>1</v>
      </c>
      <c r="Q7396">
        <v>331</v>
      </c>
      <c r="R7396">
        <v>6</v>
      </c>
    </row>
    <row r="7397" spans="1:18" x14ac:dyDescent="0.25">
      <c r="A7397">
        <v>35546826</v>
      </c>
      <c r="B7397" t="s">
        <v>7778</v>
      </c>
      <c r="C7397">
        <v>267449047</v>
      </c>
      <c r="D7397" t="s">
        <v>2925</v>
      </c>
      <c r="E7397">
        <f t="shared" ca="1" si="115"/>
        <v>64</v>
      </c>
      <c r="F7397">
        <f>INDEX(ID_barrio!$A$2:$A$49,MATCH(G7397,ID_barrio!$B$2:$B$49,0))</f>
        <v>9</v>
      </c>
      <c r="G7397" t="s">
        <v>55</v>
      </c>
      <c r="H7397">
        <v>-34.62621</v>
      </c>
      <c r="I7397">
        <v>-58.390250000000002</v>
      </c>
      <c r="J7397" t="s">
        <v>20</v>
      </c>
      <c r="K7397">
        <v>4433</v>
      </c>
      <c r="L7397">
        <v>2</v>
      </c>
      <c r="M7397">
        <v>40</v>
      </c>
      <c r="N7397">
        <v>44912</v>
      </c>
      <c r="O7397">
        <v>0.96</v>
      </c>
      <c r="P7397">
        <v>1</v>
      </c>
      <c r="Q7397">
        <v>82</v>
      </c>
      <c r="R7397">
        <v>26</v>
      </c>
    </row>
    <row r="7398" spans="1:18" x14ac:dyDescent="0.25">
      <c r="A7398">
        <v>35563763</v>
      </c>
      <c r="B7398" t="s">
        <v>7779</v>
      </c>
      <c r="C7398">
        <v>132838002</v>
      </c>
      <c r="D7398" t="s">
        <v>176</v>
      </c>
      <c r="E7398">
        <f t="shared" ca="1" si="115"/>
        <v>62</v>
      </c>
      <c r="F7398">
        <f>INDEX(ID_barrio!$A$2:$A$49,MATCH(G7398,ID_barrio!$B$2:$B$49,0))</f>
        <v>1</v>
      </c>
      <c r="G7398" t="s">
        <v>19</v>
      </c>
      <c r="H7398">
        <v>-34.58155</v>
      </c>
      <c r="I7398">
        <v>-58.413699999999999</v>
      </c>
      <c r="J7398" t="s">
        <v>20</v>
      </c>
      <c r="K7398">
        <v>10572</v>
      </c>
      <c r="L7398">
        <v>14</v>
      </c>
      <c r="M7398">
        <v>0</v>
      </c>
      <c r="P7398">
        <v>84</v>
      </c>
      <c r="Q7398">
        <v>0</v>
      </c>
      <c r="R7398">
        <v>0</v>
      </c>
    </row>
    <row r="7399" spans="1:18" x14ac:dyDescent="0.25">
      <c r="A7399">
        <v>35567168</v>
      </c>
      <c r="B7399" t="s">
        <v>7780</v>
      </c>
      <c r="C7399">
        <v>132838002</v>
      </c>
      <c r="D7399" t="s">
        <v>176</v>
      </c>
      <c r="E7399">
        <f t="shared" ca="1" si="115"/>
        <v>78</v>
      </c>
      <c r="F7399">
        <f>INDEX(ID_barrio!$A$2:$A$49,MATCH(G7399,ID_barrio!$B$2:$B$49,0))</f>
        <v>1</v>
      </c>
      <c r="G7399" t="s">
        <v>19</v>
      </c>
      <c r="H7399">
        <v>-34.589280000000002</v>
      </c>
      <c r="I7399">
        <v>-58.42521</v>
      </c>
      <c r="J7399" t="s">
        <v>20</v>
      </c>
      <c r="K7399">
        <v>7048</v>
      </c>
      <c r="L7399">
        <v>14</v>
      </c>
      <c r="M7399">
        <v>1</v>
      </c>
      <c r="N7399">
        <v>43752</v>
      </c>
      <c r="O7399">
        <v>0.03</v>
      </c>
      <c r="P7399">
        <v>84</v>
      </c>
      <c r="Q7399">
        <v>87</v>
      </c>
      <c r="R7399">
        <v>0</v>
      </c>
    </row>
    <row r="7400" spans="1:18" x14ac:dyDescent="0.25">
      <c r="A7400">
        <v>36153116</v>
      </c>
      <c r="B7400" t="s">
        <v>19482</v>
      </c>
      <c r="C7400">
        <v>267009869</v>
      </c>
      <c r="D7400" t="s">
        <v>61</v>
      </c>
      <c r="E7400">
        <f t="shared" ca="1" si="115"/>
        <v>44</v>
      </c>
      <c r="F7400">
        <f>INDEX(ID_barrio!$A$2:$A$49,MATCH(G7400,ID_barrio!$B$2:$B$49,0))</f>
        <v>7</v>
      </c>
      <c r="G7400" t="s">
        <v>45</v>
      </c>
      <c r="H7400">
        <v>-34.591529999999999</v>
      </c>
      <c r="I7400">
        <v>-58.396439999999998</v>
      </c>
      <c r="J7400" t="s">
        <v>24</v>
      </c>
      <c r="K7400">
        <v>1766</v>
      </c>
      <c r="L7400">
        <v>30</v>
      </c>
      <c r="M7400">
        <v>0</v>
      </c>
      <c r="P7400">
        <v>1</v>
      </c>
      <c r="Q7400">
        <v>0</v>
      </c>
      <c r="R7400">
        <v>0</v>
      </c>
    </row>
    <row r="7401" spans="1:18" x14ac:dyDescent="0.25">
      <c r="A7401">
        <v>35939976</v>
      </c>
      <c r="B7401" t="s">
        <v>7781</v>
      </c>
      <c r="C7401">
        <v>270328626</v>
      </c>
      <c r="D7401" t="s">
        <v>1009</v>
      </c>
      <c r="E7401">
        <f t="shared" ca="1" si="115"/>
        <v>38</v>
      </c>
      <c r="F7401">
        <f>INDEX(ID_barrio!$A$2:$A$49,MATCH(G7401,ID_barrio!$B$2:$B$49,0))</f>
        <v>19</v>
      </c>
      <c r="G7401" t="s">
        <v>200</v>
      </c>
      <c r="H7401">
        <v>-34.620370000000001</v>
      </c>
      <c r="I7401">
        <v>-58.406030000000001</v>
      </c>
      <c r="J7401" t="s">
        <v>351</v>
      </c>
      <c r="K7401">
        <v>9429</v>
      </c>
      <c r="L7401">
        <v>2</v>
      </c>
      <c r="M7401">
        <v>0</v>
      </c>
      <c r="P7401">
        <v>1</v>
      </c>
      <c r="Q7401">
        <v>241</v>
      </c>
      <c r="R7401">
        <v>0</v>
      </c>
    </row>
    <row r="7402" spans="1:18" x14ac:dyDescent="0.25">
      <c r="A7402">
        <v>36164625</v>
      </c>
      <c r="B7402" t="s">
        <v>7782</v>
      </c>
      <c r="C7402">
        <v>246783745</v>
      </c>
      <c r="D7402" t="s">
        <v>1605</v>
      </c>
      <c r="E7402">
        <f t="shared" ca="1" si="115"/>
        <v>32</v>
      </c>
      <c r="F7402">
        <f>INDEX(ID_barrio!$A$2:$A$49,MATCH(G7402,ID_barrio!$B$2:$B$49,0))</f>
        <v>11</v>
      </c>
      <c r="G7402" t="s">
        <v>82</v>
      </c>
      <c r="H7402">
        <v>-34.620449999999998</v>
      </c>
      <c r="I7402">
        <v>-58.370370000000001</v>
      </c>
      <c r="J7402" t="s">
        <v>351</v>
      </c>
      <c r="K7402">
        <v>35239</v>
      </c>
      <c r="L7402">
        <v>1</v>
      </c>
      <c r="M7402">
        <v>0</v>
      </c>
      <c r="P7402">
        <v>3</v>
      </c>
      <c r="Q7402">
        <v>365</v>
      </c>
      <c r="R7402">
        <v>0</v>
      </c>
    </row>
    <row r="7403" spans="1:18" x14ac:dyDescent="0.25">
      <c r="A7403">
        <v>36164626</v>
      </c>
      <c r="B7403" t="s">
        <v>7782</v>
      </c>
      <c r="C7403">
        <v>246783745</v>
      </c>
      <c r="D7403" t="s">
        <v>1605</v>
      </c>
      <c r="E7403">
        <f t="shared" ca="1" si="115"/>
        <v>42</v>
      </c>
      <c r="F7403">
        <f>INDEX(ID_barrio!$A$2:$A$49,MATCH(G7403,ID_barrio!$B$2:$B$49,0))</f>
        <v>11</v>
      </c>
      <c r="G7403" t="s">
        <v>82</v>
      </c>
      <c r="H7403">
        <v>-34.620449999999998</v>
      </c>
      <c r="I7403">
        <v>-58.370370000000001</v>
      </c>
      <c r="J7403" t="s">
        <v>351</v>
      </c>
      <c r="K7403">
        <v>52858</v>
      </c>
      <c r="L7403">
        <v>1</v>
      </c>
      <c r="M7403">
        <v>0</v>
      </c>
      <c r="P7403">
        <v>3</v>
      </c>
      <c r="Q7403">
        <v>365</v>
      </c>
      <c r="R7403">
        <v>0</v>
      </c>
    </row>
    <row r="7404" spans="1:18" x14ac:dyDescent="0.25">
      <c r="A7404">
        <v>36164628</v>
      </c>
      <c r="B7404" t="s">
        <v>7782</v>
      </c>
      <c r="C7404">
        <v>246783745</v>
      </c>
      <c r="D7404" t="s">
        <v>1605</v>
      </c>
      <c r="E7404">
        <f t="shared" ca="1" si="115"/>
        <v>45</v>
      </c>
      <c r="F7404">
        <f>INDEX(ID_barrio!$A$2:$A$49,MATCH(G7404,ID_barrio!$B$2:$B$49,0))</f>
        <v>11</v>
      </c>
      <c r="G7404" t="s">
        <v>82</v>
      </c>
      <c r="H7404">
        <v>-34.620449999999998</v>
      </c>
      <c r="I7404">
        <v>-58.370370000000001</v>
      </c>
      <c r="J7404" t="s">
        <v>351</v>
      </c>
      <c r="K7404">
        <v>176193</v>
      </c>
      <c r="L7404">
        <v>1</v>
      </c>
      <c r="M7404">
        <v>0</v>
      </c>
      <c r="P7404">
        <v>3</v>
      </c>
      <c r="Q7404">
        <v>365</v>
      </c>
      <c r="R7404">
        <v>0</v>
      </c>
    </row>
    <row r="7405" spans="1:18" x14ac:dyDescent="0.25">
      <c r="A7405">
        <v>35568105</v>
      </c>
      <c r="B7405" t="s">
        <v>7783</v>
      </c>
      <c r="C7405">
        <v>9680205</v>
      </c>
      <c r="D7405" t="s">
        <v>5451</v>
      </c>
      <c r="E7405">
        <f t="shared" ca="1" si="115"/>
        <v>59</v>
      </c>
      <c r="F7405">
        <f>INDEX(ID_barrio!$A$2:$A$49,MATCH(G7405,ID_barrio!$B$2:$B$49,0))</f>
        <v>12</v>
      </c>
      <c r="G7405" t="s">
        <v>87</v>
      </c>
      <c r="H7405">
        <v>-34.559710000000003</v>
      </c>
      <c r="I7405">
        <v>-58.460999999999999</v>
      </c>
      <c r="J7405" t="s">
        <v>20</v>
      </c>
      <c r="K7405">
        <v>8828</v>
      </c>
      <c r="L7405">
        <v>21</v>
      </c>
      <c r="M7405">
        <v>14</v>
      </c>
      <c r="N7405">
        <v>44308</v>
      </c>
      <c r="O7405">
        <v>0.33</v>
      </c>
      <c r="P7405">
        <v>2</v>
      </c>
      <c r="Q7405">
        <v>0</v>
      </c>
      <c r="R7405">
        <v>0</v>
      </c>
    </row>
    <row r="7406" spans="1:18" x14ac:dyDescent="0.25">
      <c r="A7406">
        <v>35569688</v>
      </c>
      <c r="B7406" t="s">
        <v>19483</v>
      </c>
      <c r="C7406">
        <v>693226</v>
      </c>
      <c r="D7406" t="s">
        <v>535</v>
      </c>
      <c r="E7406">
        <f t="shared" ca="1" si="115"/>
        <v>36</v>
      </c>
      <c r="F7406">
        <f>INDEX(ID_barrio!$A$2:$A$49,MATCH(G7406,ID_barrio!$B$2:$B$49,0))</f>
        <v>3</v>
      </c>
      <c r="G7406" t="s">
        <v>32</v>
      </c>
      <c r="H7406">
        <v>-34.613790000000002</v>
      </c>
      <c r="I7406">
        <v>-58.385379999999998</v>
      </c>
      <c r="J7406" t="s">
        <v>20</v>
      </c>
      <c r="K7406">
        <v>3786</v>
      </c>
      <c r="L7406">
        <v>1</v>
      </c>
      <c r="M7406">
        <v>5</v>
      </c>
      <c r="N7406">
        <v>43832</v>
      </c>
      <c r="O7406">
        <v>0.12</v>
      </c>
      <c r="P7406">
        <v>1</v>
      </c>
      <c r="Q7406">
        <v>0</v>
      </c>
      <c r="R7406">
        <v>0</v>
      </c>
    </row>
    <row r="7407" spans="1:18" x14ac:dyDescent="0.25">
      <c r="A7407">
        <v>35942156</v>
      </c>
      <c r="B7407" t="s">
        <v>19484</v>
      </c>
      <c r="C7407">
        <v>123941895</v>
      </c>
      <c r="D7407" t="s">
        <v>923</v>
      </c>
      <c r="E7407">
        <f t="shared" ca="1" si="115"/>
        <v>60</v>
      </c>
      <c r="F7407">
        <f>INDEX(ID_barrio!$A$2:$A$49,MATCH(G7407,ID_barrio!$B$2:$B$49,0))</f>
        <v>1</v>
      </c>
      <c r="G7407" t="s">
        <v>19</v>
      </c>
      <c r="H7407">
        <v>-34.57535</v>
      </c>
      <c r="I7407">
        <v>-58.432749999999999</v>
      </c>
      <c r="J7407" t="s">
        <v>20</v>
      </c>
      <c r="K7407">
        <v>3373</v>
      </c>
      <c r="L7407">
        <v>1</v>
      </c>
      <c r="M7407">
        <v>4</v>
      </c>
      <c r="N7407">
        <v>43698</v>
      </c>
      <c r="O7407">
        <v>0.1</v>
      </c>
      <c r="P7407">
        <v>1</v>
      </c>
      <c r="Q7407">
        <v>0</v>
      </c>
      <c r="R7407">
        <v>0</v>
      </c>
    </row>
    <row r="7408" spans="1:18" x14ac:dyDescent="0.25">
      <c r="A7408">
        <v>35570485</v>
      </c>
      <c r="B7408" t="s">
        <v>7784</v>
      </c>
      <c r="C7408">
        <v>141715015</v>
      </c>
      <c r="D7408" t="s">
        <v>61</v>
      </c>
      <c r="E7408">
        <f t="shared" ca="1" si="115"/>
        <v>78</v>
      </c>
      <c r="F7408">
        <f>INDEX(ID_barrio!$A$2:$A$49,MATCH(G7408,ID_barrio!$B$2:$B$49,0))</f>
        <v>7</v>
      </c>
      <c r="G7408" t="s">
        <v>45</v>
      </c>
      <c r="H7408">
        <v>-34.592460000000003</v>
      </c>
      <c r="I7408">
        <v>-58.410850000000003</v>
      </c>
      <c r="J7408" t="s">
        <v>20</v>
      </c>
      <c r="K7408">
        <v>7048</v>
      </c>
      <c r="L7408">
        <v>5</v>
      </c>
      <c r="M7408">
        <v>55</v>
      </c>
      <c r="N7408">
        <v>44922</v>
      </c>
      <c r="O7408">
        <v>1.28</v>
      </c>
      <c r="P7408">
        <v>2</v>
      </c>
      <c r="Q7408">
        <v>346</v>
      </c>
      <c r="R7408">
        <v>5</v>
      </c>
    </row>
    <row r="7409" spans="1:18" x14ac:dyDescent="0.25">
      <c r="A7409">
        <v>36165118</v>
      </c>
      <c r="B7409" t="s">
        <v>7785</v>
      </c>
      <c r="C7409">
        <v>11256892</v>
      </c>
      <c r="D7409" t="s">
        <v>1695</v>
      </c>
      <c r="E7409">
        <f t="shared" ca="1" si="115"/>
        <v>33</v>
      </c>
      <c r="F7409">
        <f>INDEX(ID_barrio!$A$2:$A$49,MATCH(G7409,ID_barrio!$B$2:$B$49,0))</f>
        <v>7</v>
      </c>
      <c r="G7409" t="s">
        <v>45</v>
      </c>
      <c r="H7409">
        <v>-34.593389999999999</v>
      </c>
      <c r="I7409">
        <v>-58.401989999999998</v>
      </c>
      <c r="J7409" t="s">
        <v>20</v>
      </c>
      <c r="K7409">
        <v>8658</v>
      </c>
      <c r="L7409">
        <v>2</v>
      </c>
      <c r="M7409">
        <v>38</v>
      </c>
      <c r="N7409">
        <v>44907</v>
      </c>
      <c r="O7409">
        <v>0.9</v>
      </c>
      <c r="P7409">
        <v>65</v>
      </c>
      <c r="Q7409">
        <v>143</v>
      </c>
      <c r="R7409">
        <v>8</v>
      </c>
    </row>
    <row r="7410" spans="1:18" x14ac:dyDescent="0.25">
      <c r="A7410">
        <v>35943560</v>
      </c>
      <c r="B7410" t="s">
        <v>7786</v>
      </c>
      <c r="C7410">
        <v>450612472</v>
      </c>
      <c r="D7410" t="s">
        <v>961</v>
      </c>
      <c r="E7410">
        <f t="shared" ca="1" si="115"/>
        <v>41</v>
      </c>
      <c r="F7410">
        <f>INDEX(ID_barrio!$A$2:$A$49,MATCH(G7410,ID_barrio!$B$2:$B$49,0))</f>
        <v>15</v>
      </c>
      <c r="G7410" t="s">
        <v>128</v>
      </c>
      <c r="H7410">
        <v>-34.593142999999998</v>
      </c>
      <c r="I7410">
        <v>-58.379413999999997</v>
      </c>
      <c r="J7410" t="s">
        <v>20</v>
      </c>
      <c r="K7410">
        <v>7199</v>
      </c>
      <c r="L7410">
        <v>2</v>
      </c>
      <c r="M7410">
        <v>30</v>
      </c>
      <c r="N7410">
        <v>44917</v>
      </c>
      <c r="O7410">
        <v>0.71</v>
      </c>
      <c r="P7410">
        <v>7</v>
      </c>
      <c r="Q7410">
        <v>263</v>
      </c>
      <c r="R7410">
        <v>15</v>
      </c>
    </row>
    <row r="7411" spans="1:18" x14ac:dyDescent="0.25">
      <c r="A7411">
        <v>36165209</v>
      </c>
      <c r="B7411" t="s">
        <v>7787</v>
      </c>
      <c r="C7411">
        <v>84955852</v>
      </c>
      <c r="D7411" t="s">
        <v>7788</v>
      </c>
      <c r="E7411">
        <f t="shared" ca="1" si="115"/>
        <v>77</v>
      </c>
      <c r="F7411">
        <f>INDEX(ID_barrio!$A$2:$A$49,MATCH(G7411,ID_barrio!$B$2:$B$49,0))</f>
        <v>1</v>
      </c>
      <c r="G7411" t="s">
        <v>19</v>
      </c>
      <c r="H7411">
        <v>-34.582389999999997</v>
      </c>
      <c r="I7411">
        <v>-58.410640000000001</v>
      </c>
      <c r="J7411" t="s">
        <v>24</v>
      </c>
      <c r="K7411">
        <v>2248</v>
      </c>
      <c r="L7411">
        <v>180</v>
      </c>
      <c r="M7411">
        <v>1</v>
      </c>
      <c r="N7411">
        <v>43690</v>
      </c>
      <c r="O7411">
        <v>0.02</v>
      </c>
      <c r="P7411">
        <v>1</v>
      </c>
      <c r="Q7411">
        <v>180</v>
      </c>
      <c r="R7411">
        <v>0</v>
      </c>
    </row>
    <row r="7412" spans="1:18" x14ac:dyDescent="0.25">
      <c r="A7412">
        <v>36168287</v>
      </c>
      <c r="B7412" t="s">
        <v>7789</v>
      </c>
      <c r="C7412">
        <v>9877207</v>
      </c>
      <c r="D7412" t="s">
        <v>780</v>
      </c>
      <c r="E7412">
        <f t="shared" ca="1" si="115"/>
        <v>43</v>
      </c>
      <c r="F7412">
        <f>INDEX(ID_barrio!$A$2:$A$49,MATCH(G7412,ID_barrio!$B$2:$B$49,0))</f>
        <v>1</v>
      </c>
      <c r="G7412" t="s">
        <v>19</v>
      </c>
      <c r="H7412">
        <v>-34.581850000000003</v>
      </c>
      <c r="I7412">
        <v>-58.407380000000003</v>
      </c>
      <c r="J7412" t="s">
        <v>20</v>
      </c>
      <c r="K7412">
        <v>10420</v>
      </c>
      <c r="L7412">
        <v>3</v>
      </c>
      <c r="M7412">
        <v>63</v>
      </c>
      <c r="N7412">
        <v>44905</v>
      </c>
      <c r="O7412">
        <v>1.51</v>
      </c>
      <c r="P7412">
        <v>1</v>
      </c>
      <c r="Q7412">
        <v>121</v>
      </c>
      <c r="R7412">
        <v>40</v>
      </c>
    </row>
    <row r="7413" spans="1:18" x14ac:dyDescent="0.25">
      <c r="A7413">
        <v>35573033</v>
      </c>
      <c r="B7413" t="s">
        <v>7790</v>
      </c>
      <c r="C7413">
        <v>1677863</v>
      </c>
      <c r="D7413" t="s">
        <v>1390</v>
      </c>
      <c r="E7413">
        <f t="shared" ca="1" si="115"/>
        <v>40</v>
      </c>
      <c r="F7413">
        <f>INDEX(ID_barrio!$A$2:$A$49,MATCH(G7413,ID_barrio!$B$2:$B$49,0))</f>
        <v>3</v>
      </c>
      <c r="G7413" t="s">
        <v>32</v>
      </c>
      <c r="H7413">
        <v>-34.609200000000001</v>
      </c>
      <c r="I7413">
        <v>-58.384030000000003</v>
      </c>
      <c r="J7413" t="s">
        <v>20</v>
      </c>
      <c r="K7413">
        <v>11054</v>
      </c>
      <c r="L7413">
        <v>3</v>
      </c>
      <c r="M7413">
        <v>20</v>
      </c>
      <c r="N7413">
        <v>44915</v>
      </c>
      <c r="O7413">
        <v>0.48</v>
      </c>
      <c r="P7413">
        <v>1</v>
      </c>
      <c r="Q7413">
        <v>30</v>
      </c>
      <c r="R7413">
        <v>14</v>
      </c>
    </row>
    <row r="7414" spans="1:18" x14ac:dyDescent="0.25">
      <c r="A7414">
        <v>35944805</v>
      </c>
      <c r="B7414" t="s">
        <v>7791</v>
      </c>
      <c r="C7414">
        <v>92584678</v>
      </c>
      <c r="D7414" t="s">
        <v>4036</v>
      </c>
      <c r="E7414">
        <f t="shared" ca="1" si="115"/>
        <v>41</v>
      </c>
      <c r="F7414">
        <f>INDEX(ID_barrio!$A$2:$A$49,MATCH(G7414,ID_barrio!$B$2:$B$49,0))</f>
        <v>15</v>
      </c>
      <c r="G7414" t="s">
        <v>128</v>
      </c>
      <c r="H7414">
        <v>-34.58934</v>
      </c>
      <c r="I7414">
        <v>-58.383400000000002</v>
      </c>
      <c r="J7414" t="s">
        <v>20</v>
      </c>
      <c r="K7414">
        <v>34358</v>
      </c>
      <c r="L7414">
        <v>6</v>
      </c>
      <c r="M7414">
        <v>15</v>
      </c>
      <c r="N7414">
        <v>44921</v>
      </c>
      <c r="O7414">
        <v>0.35</v>
      </c>
      <c r="P7414">
        <v>8</v>
      </c>
      <c r="Q7414">
        <v>75</v>
      </c>
      <c r="R7414">
        <v>13</v>
      </c>
    </row>
    <row r="7415" spans="1:18" x14ac:dyDescent="0.25">
      <c r="A7415">
        <v>35573183</v>
      </c>
      <c r="B7415" t="s">
        <v>7792</v>
      </c>
      <c r="C7415">
        <v>178069226</v>
      </c>
      <c r="D7415" t="s">
        <v>803</v>
      </c>
      <c r="E7415">
        <f t="shared" ca="1" si="115"/>
        <v>76</v>
      </c>
      <c r="F7415">
        <f>INDEX(ID_barrio!$A$2:$A$49,MATCH(G7415,ID_barrio!$B$2:$B$49,0))</f>
        <v>1</v>
      </c>
      <c r="G7415" t="s">
        <v>19</v>
      </c>
      <c r="H7415">
        <v>-34.588500000000003</v>
      </c>
      <c r="I7415">
        <v>-58.432180000000002</v>
      </c>
      <c r="J7415" t="s">
        <v>20</v>
      </c>
      <c r="K7415">
        <v>14095</v>
      </c>
      <c r="L7415">
        <v>5</v>
      </c>
      <c r="M7415">
        <v>27</v>
      </c>
      <c r="N7415">
        <v>44901</v>
      </c>
      <c r="O7415">
        <v>0.64</v>
      </c>
      <c r="P7415">
        <v>10</v>
      </c>
      <c r="Q7415">
        <v>65</v>
      </c>
      <c r="R7415">
        <v>19</v>
      </c>
    </row>
    <row r="7416" spans="1:18" x14ac:dyDescent="0.25">
      <c r="A7416">
        <v>35946894</v>
      </c>
      <c r="B7416" t="s">
        <v>5867</v>
      </c>
      <c r="C7416">
        <v>171354556</v>
      </c>
      <c r="D7416" t="s">
        <v>5868</v>
      </c>
      <c r="E7416">
        <f t="shared" ca="1" si="115"/>
        <v>43</v>
      </c>
      <c r="F7416">
        <f>INDEX(ID_barrio!$A$2:$A$49,MATCH(G7416,ID_barrio!$B$2:$B$49,0))</f>
        <v>1</v>
      </c>
      <c r="G7416" t="s">
        <v>19</v>
      </c>
      <c r="H7416">
        <v>-34.577849999999998</v>
      </c>
      <c r="I7416">
        <v>-58.43629</v>
      </c>
      <c r="J7416" t="s">
        <v>24</v>
      </c>
      <c r="K7416">
        <v>10195</v>
      </c>
      <c r="L7416">
        <v>1</v>
      </c>
      <c r="M7416">
        <v>71</v>
      </c>
      <c r="N7416">
        <v>44902</v>
      </c>
      <c r="O7416">
        <v>1.68</v>
      </c>
      <c r="P7416">
        <v>14</v>
      </c>
      <c r="Q7416">
        <v>160</v>
      </c>
      <c r="R7416">
        <v>26</v>
      </c>
    </row>
    <row r="7417" spans="1:18" x14ac:dyDescent="0.25">
      <c r="A7417">
        <v>35580207</v>
      </c>
      <c r="B7417" t="s">
        <v>7793</v>
      </c>
      <c r="C7417">
        <v>185552059</v>
      </c>
      <c r="D7417" t="s">
        <v>961</v>
      </c>
      <c r="E7417">
        <f t="shared" ca="1" si="115"/>
        <v>39</v>
      </c>
      <c r="F7417">
        <f>INDEX(ID_barrio!$A$2:$A$49,MATCH(G7417,ID_barrio!$B$2:$B$49,0))</f>
        <v>5</v>
      </c>
      <c r="G7417" t="s">
        <v>38</v>
      </c>
      <c r="H7417">
        <v>-34.60566</v>
      </c>
      <c r="I7417">
        <v>-58.382620000000003</v>
      </c>
      <c r="J7417" t="s">
        <v>20</v>
      </c>
      <c r="K7417">
        <v>4933</v>
      </c>
      <c r="L7417">
        <v>3</v>
      </c>
      <c r="M7417">
        <v>62</v>
      </c>
      <c r="N7417">
        <v>44901</v>
      </c>
      <c r="O7417">
        <v>1.45</v>
      </c>
      <c r="P7417">
        <v>2</v>
      </c>
      <c r="Q7417">
        <v>156</v>
      </c>
      <c r="R7417">
        <v>33</v>
      </c>
    </row>
    <row r="7418" spans="1:18" x14ac:dyDescent="0.25">
      <c r="A7418">
        <v>36169713</v>
      </c>
      <c r="B7418" t="s">
        <v>19485</v>
      </c>
      <c r="C7418">
        <v>4676631</v>
      </c>
      <c r="D7418" t="s">
        <v>7794</v>
      </c>
      <c r="E7418">
        <f t="shared" ca="1" si="115"/>
        <v>55</v>
      </c>
      <c r="F7418">
        <f>INDEX(ID_barrio!$A$2:$A$49,MATCH(G7418,ID_barrio!$B$2:$B$49,0))</f>
        <v>25</v>
      </c>
      <c r="G7418" t="s">
        <v>456</v>
      </c>
      <c r="H7418">
        <v>-34.555689999999998</v>
      </c>
      <c r="I7418">
        <v>-58.491259999999997</v>
      </c>
      <c r="J7418" t="s">
        <v>20</v>
      </c>
      <c r="K7418">
        <v>5614</v>
      </c>
      <c r="L7418">
        <v>2</v>
      </c>
      <c r="M7418">
        <v>38</v>
      </c>
      <c r="N7418">
        <v>44891</v>
      </c>
      <c r="O7418">
        <v>1.96</v>
      </c>
      <c r="P7418">
        <v>2</v>
      </c>
      <c r="Q7418">
        <v>325</v>
      </c>
      <c r="R7418">
        <v>25</v>
      </c>
    </row>
    <row r="7419" spans="1:18" x14ac:dyDescent="0.25">
      <c r="A7419">
        <v>35947220</v>
      </c>
      <c r="B7419" t="s">
        <v>19486</v>
      </c>
      <c r="C7419">
        <v>106816971</v>
      </c>
      <c r="D7419" t="s">
        <v>334</v>
      </c>
      <c r="E7419">
        <f t="shared" ca="1" si="115"/>
        <v>62</v>
      </c>
      <c r="F7419">
        <f>INDEX(ID_barrio!$A$2:$A$49,MATCH(G7419,ID_barrio!$B$2:$B$49,0))</f>
        <v>1</v>
      </c>
      <c r="G7419" t="s">
        <v>19</v>
      </c>
      <c r="H7419">
        <v>-34.592108639667501</v>
      </c>
      <c r="I7419">
        <v>-58.432718664407702</v>
      </c>
      <c r="J7419" t="s">
        <v>20</v>
      </c>
      <c r="K7419">
        <v>10899</v>
      </c>
      <c r="L7419">
        <v>2</v>
      </c>
      <c r="M7419">
        <v>9</v>
      </c>
      <c r="N7419">
        <v>44906</v>
      </c>
      <c r="O7419">
        <v>2.0099999999999998</v>
      </c>
      <c r="P7419">
        <v>3</v>
      </c>
      <c r="Q7419">
        <v>364</v>
      </c>
      <c r="R7419">
        <v>9</v>
      </c>
    </row>
    <row r="7420" spans="1:18" x14ac:dyDescent="0.25">
      <c r="A7420">
        <v>36174856</v>
      </c>
      <c r="B7420" t="s">
        <v>7795</v>
      </c>
      <c r="C7420">
        <v>262021444</v>
      </c>
      <c r="D7420" t="s">
        <v>7485</v>
      </c>
      <c r="E7420">
        <f t="shared" ca="1" si="115"/>
        <v>74</v>
      </c>
      <c r="F7420">
        <f>INDEX(ID_barrio!$A$2:$A$49,MATCH(G7420,ID_barrio!$B$2:$B$49,0))</f>
        <v>1</v>
      </c>
      <c r="G7420" t="s">
        <v>19</v>
      </c>
      <c r="H7420">
        <v>-34.587919999999997</v>
      </c>
      <c r="I7420">
        <v>-58.430160000000001</v>
      </c>
      <c r="J7420" t="s">
        <v>20</v>
      </c>
      <c r="K7420">
        <v>18400</v>
      </c>
      <c r="L7420">
        <v>3</v>
      </c>
      <c r="M7420">
        <v>5</v>
      </c>
      <c r="N7420">
        <v>44864</v>
      </c>
      <c r="O7420">
        <v>0.13</v>
      </c>
      <c r="P7420">
        <v>6</v>
      </c>
      <c r="Q7420">
        <v>0</v>
      </c>
      <c r="R7420">
        <v>4</v>
      </c>
    </row>
    <row r="7421" spans="1:18" x14ac:dyDescent="0.25">
      <c r="A7421">
        <v>35604230</v>
      </c>
      <c r="B7421" t="s">
        <v>7796</v>
      </c>
      <c r="C7421">
        <v>7986525</v>
      </c>
      <c r="D7421" t="s">
        <v>476</v>
      </c>
      <c r="E7421">
        <f t="shared" ca="1" si="115"/>
        <v>35</v>
      </c>
      <c r="F7421">
        <f>INDEX(ID_barrio!$A$2:$A$49,MATCH(G7421,ID_barrio!$B$2:$B$49,0))</f>
        <v>1</v>
      </c>
      <c r="G7421" t="s">
        <v>19</v>
      </c>
      <c r="H7421">
        <v>-34.592370000000003</v>
      </c>
      <c r="I7421">
        <v>-58.428179999999998</v>
      </c>
      <c r="J7421" t="s">
        <v>20</v>
      </c>
      <c r="K7421">
        <v>27687</v>
      </c>
      <c r="L7421">
        <v>2</v>
      </c>
      <c r="M7421">
        <v>11</v>
      </c>
      <c r="N7421">
        <v>44675</v>
      </c>
      <c r="O7421">
        <v>0.26</v>
      </c>
      <c r="P7421">
        <v>29</v>
      </c>
      <c r="Q7421">
        <v>70</v>
      </c>
      <c r="R7421">
        <v>1</v>
      </c>
    </row>
    <row r="7422" spans="1:18" x14ac:dyDescent="0.25">
      <c r="A7422">
        <v>35947982</v>
      </c>
      <c r="B7422" t="s">
        <v>5867</v>
      </c>
      <c r="C7422">
        <v>171354556</v>
      </c>
      <c r="D7422" t="s">
        <v>5868</v>
      </c>
      <c r="E7422">
        <f t="shared" ca="1" si="115"/>
        <v>38</v>
      </c>
      <c r="F7422">
        <f>INDEX(ID_barrio!$A$2:$A$49,MATCH(G7422,ID_barrio!$B$2:$B$49,0))</f>
        <v>1</v>
      </c>
      <c r="G7422" t="s">
        <v>19</v>
      </c>
      <c r="H7422">
        <v>-34.577849999999998</v>
      </c>
      <c r="I7422">
        <v>-58.43629</v>
      </c>
      <c r="J7422" t="s">
        <v>24</v>
      </c>
      <c r="K7422">
        <v>9439</v>
      </c>
      <c r="L7422">
        <v>1</v>
      </c>
      <c r="M7422">
        <v>75</v>
      </c>
      <c r="N7422">
        <v>44910</v>
      </c>
      <c r="O7422">
        <v>1.77</v>
      </c>
      <c r="P7422">
        <v>14</v>
      </c>
      <c r="Q7422">
        <v>133</v>
      </c>
      <c r="R7422">
        <v>37</v>
      </c>
    </row>
    <row r="7423" spans="1:18" x14ac:dyDescent="0.25">
      <c r="A7423">
        <v>35604626</v>
      </c>
      <c r="B7423" t="s">
        <v>7797</v>
      </c>
      <c r="C7423">
        <v>11483615</v>
      </c>
      <c r="D7423" t="s">
        <v>466</v>
      </c>
      <c r="E7423">
        <f t="shared" ca="1" si="115"/>
        <v>44</v>
      </c>
      <c r="F7423">
        <f>INDEX(ID_barrio!$A$2:$A$49,MATCH(G7423,ID_barrio!$B$2:$B$49,0))</f>
        <v>15</v>
      </c>
      <c r="G7423" t="s">
        <v>128</v>
      </c>
      <c r="H7423">
        <v>-34.592869999999998</v>
      </c>
      <c r="I7423">
        <v>-58.380139999999997</v>
      </c>
      <c r="J7423" t="s">
        <v>20</v>
      </c>
      <c r="K7423">
        <v>4933</v>
      </c>
      <c r="L7423">
        <v>2</v>
      </c>
      <c r="M7423">
        <v>7</v>
      </c>
      <c r="N7423">
        <v>44611</v>
      </c>
      <c r="O7423">
        <v>0.17</v>
      </c>
      <c r="P7423">
        <v>57</v>
      </c>
      <c r="Q7423">
        <v>0</v>
      </c>
      <c r="R7423">
        <v>1</v>
      </c>
    </row>
    <row r="7424" spans="1:18" x14ac:dyDescent="0.25">
      <c r="A7424">
        <v>36176834</v>
      </c>
      <c r="B7424" t="s">
        <v>19487</v>
      </c>
      <c r="C7424">
        <v>271853036</v>
      </c>
      <c r="D7424" t="s">
        <v>875</v>
      </c>
      <c r="E7424">
        <f t="shared" ca="1" si="115"/>
        <v>33</v>
      </c>
      <c r="F7424">
        <f>INDEX(ID_barrio!$A$2:$A$49,MATCH(G7424,ID_barrio!$B$2:$B$49,0))</f>
        <v>8</v>
      </c>
      <c r="G7424" t="s">
        <v>48</v>
      </c>
      <c r="H7424">
        <v>-34.616370000000003</v>
      </c>
      <c r="I7424">
        <v>-58.414790000000004</v>
      </c>
      <c r="J7424" t="s">
        <v>418</v>
      </c>
      <c r="K7424">
        <v>7714</v>
      </c>
      <c r="L7424">
        <v>1</v>
      </c>
      <c r="M7424">
        <v>7</v>
      </c>
      <c r="N7424">
        <v>43837</v>
      </c>
      <c r="O7424">
        <v>0.17</v>
      </c>
      <c r="P7424">
        <v>5</v>
      </c>
      <c r="Q7424">
        <v>331</v>
      </c>
      <c r="R7424">
        <v>0</v>
      </c>
    </row>
    <row r="7425" spans="1:19" x14ac:dyDescent="0.25">
      <c r="A7425">
        <v>35948262</v>
      </c>
      <c r="B7425" t="s">
        <v>5867</v>
      </c>
      <c r="C7425">
        <v>171354556</v>
      </c>
      <c r="D7425" t="s">
        <v>5868</v>
      </c>
      <c r="E7425">
        <f t="shared" ca="1" si="115"/>
        <v>47</v>
      </c>
      <c r="F7425">
        <f>INDEX(ID_barrio!$A$2:$A$49,MATCH(G7425,ID_barrio!$B$2:$B$49,0))</f>
        <v>1</v>
      </c>
      <c r="G7425" t="s">
        <v>19</v>
      </c>
      <c r="H7425">
        <v>-34.577849999999998</v>
      </c>
      <c r="I7425">
        <v>-58.43629</v>
      </c>
      <c r="J7425" t="s">
        <v>24</v>
      </c>
      <c r="K7425">
        <v>10068</v>
      </c>
      <c r="L7425">
        <v>1</v>
      </c>
      <c r="M7425">
        <v>56</v>
      </c>
      <c r="N7425">
        <v>44906</v>
      </c>
      <c r="O7425">
        <v>1.32</v>
      </c>
      <c r="P7425">
        <v>14</v>
      </c>
      <c r="Q7425">
        <v>169</v>
      </c>
      <c r="R7425">
        <v>19</v>
      </c>
    </row>
    <row r="7426" spans="1:19" x14ac:dyDescent="0.25">
      <c r="A7426">
        <v>36179067</v>
      </c>
      <c r="B7426" t="s">
        <v>7798</v>
      </c>
      <c r="C7426">
        <v>197073548</v>
      </c>
      <c r="D7426" t="s">
        <v>7799</v>
      </c>
      <c r="E7426">
        <f t="shared" ca="1" si="115"/>
        <v>70</v>
      </c>
      <c r="F7426">
        <f>INDEX(ID_barrio!$A$2:$A$49,MATCH(G7426,ID_barrio!$B$2:$B$49,0))</f>
        <v>1</v>
      </c>
      <c r="G7426" t="s">
        <v>19</v>
      </c>
      <c r="H7426">
        <v>-34.584719999999997</v>
      </c>
      <c r="I7426">
        <v>-58.419759999999997</v>
      </c>
      <c r="J7426" t="s">
        <v>20</v>
      </c>
      <c r="K7426">
        <v>5865</v>
      </c>
      <c r="L7426">
        <v>3</v>
      </c>
      <c r="M7426">
        <v>55</v>
      </c>
      <c r="N7426">
        <v>44915</v>
      </c>
      <c r="O7426">
        <v>1.3</v>
      </c>
      <c r="P7426">
        <v>1</v>
      </c>
      <c r="Q7426">
        <v>150</v>
      </c>
      <c r="R7426">
        <v>32</v>
      </c>
    </row>
    <row r="7427" spans="1:19" x14ac:dyDescent="0.25">
      <c r="A7427">
        <v>35605847</v>
      </c>
      <c r="B7427" t="s">
        <v>7800</v>
      </c>
      <c r="C7427">
        <v>159472414</v>
      </c>
      <c r="D7427" t="s">
        <v>5421</v>
      </c>
      <c r="E7427">
        <f t="shared" ref="E7427:E7490" ca="1" si="116">RANDBETWEEN(28,79)</f>
        <v>42</v>
      </c>
      <c r="F7427">
        <f>INDEX(ID_barrio!$A$2:$A$49,MATCH(G7427,ID_barrio!$B$2:$B$49,0))</f>
        <v>15</v>
      </c>
      <c r="G7427" t="s">
        <v>128</v>
      </c>
      <c r="H7427">
        <v>-34.594700000000003</v>
      </c>
      <c r="I7427">
        <v>-58.386519999999997</v>
      </c>
      <c r="J7427" t="s">
        <v>20</v>
      </c>
      <c r="K7427">
        <v>4280</v>
      </c>
      <c r="L7427">
        <v>4</v>
      </c>
      <c r="M7427">
        <v>29</v>
      </c>
      <c r="N7427">
        <v>44895</v>
      </c>
      <c r="O7427">
        <v>0.68</v>
      </c>
      <c r="P7427">
        <v>2</v>
      </c>
      <c r="Q7427">
        <v>335</v>
      </c>
      <c r="R7427">
        <v>6</v>
      </c>
    </row>
    <row r="7428" spans="1:19" x14ac:dyDescent="0.25">
      <c r="A7428">
        <v>35606947</v>
      </c>
      <c r="B7428" t="s">
        <v>7801</v>
      </c>
      <c r="C7428">
        <v>16828227</v>
      </c>
      <c r="D7428" t="s">
        <v>4941</v>
      </c>
      <c r="E7428">
        <f t="shared" ca="1" si="116"/>
        <v>51</v>
      </c>
      <c r="F7428">
        <f>INDEX(ID_barrio!$A$2:$A$49,MATCH(G7428,ID_barrio!$B$2:$B$49,0))</f>
        <v>15</v>
      </c>
      <c r="G7428" t="s">
        <v>128</v>
      </c>
      <c r="H7428">
        <v>-34.59637</v>
      </c>
      <c r="I7428">
        <v>-58.37621</v>
      </c>
      <c r="J7428" t="s">
        <v>20</v>
      </c>
      <c r="K7428">
        <v>10195</v>
      </c>
      <c r="L7428">
        <v>2</v>
      </c>
      <c r="M7428">
        <v>18</v>
      </c>
      <c r="N7428">
        <v>44906</v>
      </c>
      <c r="O7428">
        <v>0.42</v>
      </c>
      <c r="P7428">
        <v>3</v>
      </c>
      <c r="Q7428">
        <v>84</v>
      </c>
      <c r="R7428">
        <v>3</v>
      </c>
    </row>
    <row r="7429" spans="1:19" x14ac:dyDescent="0.25">
      <c r="A7429">
        <v>35948363</v>
      </c>
      <c r="B7429" t="s">
        <v>5867</v>
      </c>
      <c r="C7429">
        <v>171354556</v>
      </c>
      <c r="D7429" t="s">
        <v>5868</v>
      </c>
      <c r="E7429">
        <f t="shared" ca="1" si="116"/>
        <v>77</v>
      </c>
      <c r="F7429">
        <f>INDEX(ID_barrio!$A$2:$A$49,MATCH(G7429,ID_barrio!$B$2:$B$49,0))</f>
        <v>1</v>
      </c>
      <c r="G7429" t="s">
        <v>19</v>
      </c>
      <c r="H7429">
        <v>-34.577849999999998</v>
      </c>
      <c r="I7429">
        <v>-58.43629</v>
      </c>
      <c r="J7429" t="s">
        <v>24</v>
      </c>
      <c r="K7429">
        <v>7148</v>
      </c>
      <c r="L7429">
        <v>1</v>
      </c>
      <c r="M7429">
        <v>45</v>
      </c>
      <c r="N7429">
        <v>44878</v>
      </c>
      <c r="O7429">
        <v>1.06</v>
      </c>
      <c r="P7429">
        <v>14</v>
      </c>
      <c r="Q7429">
        <v>160</v>
      </c>
      <c r="R7429">
        <v>19</v>
      </c>
    </row>
    <row r="7430" spans="1:19" x14ac:dyDescent="0.25">
      <c r="A7430">
        <v>35608557</v>
      </c>
      <c r="B7430" t="s">
        <v>7802</v>
      </c>
      <c r="C7430">
        <v>258428217</v>
      </c>
      <c r="D7430" t="s">
        <v>7803</v>
      </c>
      <c r="E7430">
        <f t="shared" ca="1" si="116"/>
        <v>69</v>
      </c>
      <c r="F7430">
        <f>INDEX(ID_barrio!$A$2:$A$49,MATCH(G7430,ID_barrio!$B$2:$B$49,0))</f>
        <v>1</v>
      </c>
      <c r="G7430" t="s">
        <v>19</v>
      </c>
      <c r="H7430">
        <v>-34.596640000000001</v>
      </c>
      <c r="I7430">
        <v>-58.42512</v>
      </c>
      <c r="J7430" t="s">
        <v>20</v>
      </c>
      <c r="K7430">
        <v>4882</v>
      </c>
      <c r="L7430">
        <v>4</v>
      </c>
      <c r="M7430">
        <v>32</v>
      </c>
      <c r="N7430">
        <v>44899</v>
      </c>
      <c r="O7430">
        <v>0.75</v>
      </c>
      <c r="P7430">
        <v>1</v>
      </c>
      <c r="Q7430">
        <v>276</v>
      </c>
      <c r="R7430">
        <v>15</v>
      </c>
    </row>
    <row r="7431" spans="1:19" x14ac:dyDescent="0.25">
      <c r="A7431">
        <v>36181056</v>
      </c>
      <c r="B7431" t="s">
        <v>7804</v>
      </c>
      <c r="C7431">
        <v>272117928</v>
      </c>
      <c r="D7431" t="s">
        <v>2509</v>
      </c>
      <c r="E7431">
        <f t="shared" ca="1" si="116"/>
        <v>73</v>
      </c>
      <c r="F7431">
        <f>INDEX(ID_barrio!$A$2:$A$49,MATCH(G7431,ID_barrio!$B$2:$B$49,0))</f>
        <v>5</v>
      </c>
      <c r="G7431" t="s">
        <v>38</v>
      </c>
      <c r="H7431">
        <v>-34.60172</v>
      </c>
      <c r="I7431">
        <v>-58.372610000000002</v>
      </c>
      <c r="J7431" t="s">
        <v>20</v>
      </c>
      <c r="K7431">
        <v>5286</v>
      </c>
      <c r="L7431">
        <v>3</v>
      </c>
      <c r="M7431">
        <v>16</v>
      </c>
      <c r="N7431">
        <v>44893</v>
      </c>
      <c r="O7431">
        <v>0.38</v>
      </c>
      <c r="P7431">
        <v>1</v>
      </c>
      <c r="Q7431">
        <v>356</v>
      </c>
      <c r="R7431">
        <v>12</v>
      </c>
      <c r="S7431">
        <v>1159140731</v>
      </c>
    </row>
    <row r="7432" spans="1:19" x14ac:dyDescent="0.25">
      <c r="A7432">
        <v>35948624</v>
      </c>
      <c r="B7432" t="s">
        <v>7805</v>
      </c>
      <c r="C7432">
        <v>30117015</v>
      </c>
      <c r="D7432" t="s">
        <v>81</v>
      </c>
      <c r="E7432">
        <f t="shared" ca="1" si="116"/>
        <v>29</v>
      </c>
      <c r="F7432">
        <f>INDEX(ID_barrio!$A$2:$A$49,MATCH(G7432,ID_barrio!$B$2:$B$49,0))</f>
        <v>7</v>
      </c>
      <c r="G7432" t="s">
        <v>45</v>
      </c>
      <c r="H7432">
        <v>-34.589849999999998</v>
      </c>
      <c r="I7432">
        <v>-58.391219999999997</v>
      </c>
      <c r="J7432" t="s">
        <v>20</v>
      </c>
      <c r="K7432">
        <v>20262</v>
      </c>
      <c r="L7432">
        <v>3</v>
      </c>
      <c r="M7432">
        <v>63</v>
      </c>
      <c r="N7432">
        <v>44908</v>
      </c>
      <c r="O7432">
        <v>1.49</v>
      </c>
      <c r="P7432">
        <v>1</v>
      </c>
      <c r="Q7432">
        <v>224</v>
      </c>
      <c r="R7432">
        <v>33</v>
      </c>
    </row>
    <row r="7433" spans="1:19" x14ac:dyDescent="0.25">
      <c r="A7433">
        <v>35962851</v>
      </c>
      <c r="B7433" t="s">
        <v>7806</v>
      </c>
      <c r="C7433">
        <v>156670964</v>
      </c>
      <c r="D7433" t="s">
        <v>26</v>
      </c>
      <c r="E7433">
        <f t="shared" ca="1" si="116"/>
        <v>61</v>
      </c>
      <c r="F7433">
        <f>INDEX(ID_barrio!$A$2:$A$49,MATCH(G7433,ID_barrio!$B$2:$B$49,0))</f>
        <v>1</v>
      </c>
      <c r="G7433" t="s">
        <v>19</v>
      </c>
      <c r="H7433">
        <v>-34.582610000000003</v>
      </c>
      <c r="I7433">
        <v>-58.407969999999999</v>
      </c>
      <c r="J7433" t="s">
        <v>20</v>
      </c>
      <c r="K7433">
        <v>5286</v>
      </c>
      <c r="L7433">
        <v>3</v>
      </c>
      <c r="M7433">
        <v>20</v>
      </c>
      <c r="N7433">
        <v>44922</v>
      </c>
      <c r="O7433">
        <v>0.5</v>
      </c>
      <c r="P7433">
        <v>4</v>
      </c>
      <c r="Q7433">
        <v>264</v>
      </c>
      <c r="R7433">
        <v>16</v>
      </c>
    </row>
    <row r="7434" spans="1:19" x14ac:dyDescent="0.25">
      <c r="A7434">
        <v>36201097</v>
      </c>
      <c r="B7434" t="s">
        <v>19488</v>
      </c>
      <c r="C7434">
        <v>266105526</v>
      </c>
      <c r="D7434" t="s">
        <v>310</v>
      </c>
      <c r="E7434">
        <f t="shared" ca="1" si="116"/>
        <v>73</v>
      </c>
      <c r="F7434">
        <f>INDEX(ID_barrio!$A$2:$A$49,MATCH(G7434,ID_barrio!$B$2:$B$49,0))</f>
        <v>1</v>
      </c>
      <c r="G7434" t="s">
        <v>19</v>
      </c>
      <c r="H7434">
        <v>-34.585369999999998</v>
      </c>
      <c r="I7434">
        <v>-58.41545</v>
      </c>
      <c r="J7434" t="s">
        <v>20</v>
      </c>
      <c r="K7434">
        <v>7400</v>
      </c>
      <c r="L7434">
        <v>3</v>
      </c>
      <c r="M7434">
        <v>29</v>
      </c>
      <c r="N7434">
        <v>43886</v>
      </c>
      <c r="O7434">
        <v>0.7</v>
      </c>
      <c r="P7434">
        <v>1</v>
      </c>
      <c r="Q7434">
        <v>17</v>
      </c>
      <c r="R7434">
        <v>0</v>
      </c>
    </row>
    <row r="7435" spans="1:19" x14ac:dyDescent="0.25">
      <c r="A7435">
        <v>35609708</v>
      </c>
      <c r="B7435" t="s">
        <v>19489</v>
      </c>
      <c r="C7435">
        <v>5199132</v>
      </c>
      <c r="D7435" t="s">
        <v>435</v>
      </c>
      <c r="E7435">
        <f t="shared" ca="1" si="116"/>
        <v>77</v>
      </c>
      <c r="F7435">
        <f>INDEX(ID_barrio!$A$2:$A$49,MATCH(G7435,ID_barrio!$B$2:$B$49,0))</f>
        <v>11</v>
      </c>
      <c r="G7435" t="s">
        <v>82</v>
      </c>
      <c r="H7435">
        <v>-34.619619999999998</v>
      </c>
      <c r="I7435">
        <v>-58.375100000000003</v>
      </c>
      <c r="J7435" t="s">
        <v>20</v>
      </c>
      <c r="K7435">
        <v>4405</v>
      </c>
      <c r="L7435">
        <v>2</v>
      </c>
      <c r="M7435">
        <v>19</v>
      </c>
      <c r="N7435">
        <v>43903</v>
      </c>
      <c r="O7435">
        <v>0.45</v>
      </c>
      <c r="P7435">
        <v>3</v>
      </c>
      <c r="Q7435">
        <v>182</v>
      </c>
      <c r="R7435">
        <v>0</v>
      </c>
    </row>
    <row r="7436" spans="1:19" x14ac:dyDescent="0.25">
      <c r="A7436">
        <v>35609749</v>
      </c>
      <c r="B7436" t="s">
        <v>7807</v>
      </c>
      <c r="C7436">
        <v>132838002</v>
      </c>
      <c r="D7436" t="s">
        <v>176</v>
      </c>
      <c r="E7436">
        <f t="shared" ca="1" si="116"/>
        <v>42</v>
      </c>
      <c r="F7436">
        <f>INDEX(ID_barrio!$A$2:$A$49,MATCH(G7436,ID_barrio!$B$2:$B$49,0))</f>
        <v>7</v>
      </c>
      <c r="G7436" t="s">
        <v>45</v>
      </c>
      <c r="H7436">
        <v>-34.591940000000001</v>
      </c>
      <c r="I7436">
        <v>-58.392479999999999</v>
      </c>
      <c r="J7436" t="s">
        <v>20</v>
      </c>
      <c r="K7436">
        <v>10947</v>
      </c>
      <c r="L7436">
        <v>14</v>
      </c>
      <c r="M7436">
        <v>0</v>
      </c>
      <c r="P7436">
        <v>84</v>
      </c>
      <c r="Q7436">
        <v>56</v>
      </c>
      <c r="R7436">
        <v>0</v>
      </c>
    </row>
    <row r="7437" spans="1:19" x14ac:dyDescent="0.25">
      <c r="A7437">
        <v>35966703</v>
      </c>
      <c r="B7437" t="s">
        <v>7808</v>
      </c>
      <c r="C7437">
        <v>34063555</v>
      </c>
      <c r="D7437" t="s">
        <v>585</v>
      </c>
      <c r="E7437">
        <f t="shared" ca="1" si="116"/>
        <v>50</v>
      </c>
      <c r="F7437">
        <f>INDEX(ID_barrio!$A$2:$A$49,MATCH(G7437,ID_barrio!$B$2:$B$49,0))</f>
        <v>8</v>
      </c>
      <c r="G7437" t="s">
        <v>48</v>
      </c>
      <c r="H7437">
        <v>-34.616790000000002</v>
      </c>
      <c r="I7437">
        <v>-58.41386</v>
      </c>
      <c r="J7437" t="s">
        <v>24</v>
      </c>
      <c r="K7437">
        <v>3929</v>
      </c>
      <c r="L7437">
        <v>2</v>
      </c>
      <c r="M7437">
        <v>12</v>
      </c>
      <c r="N7437">
        <v>43749</v>
      </c>
      <c r="O7437">
        <v>0.28000000000000003</v>
      </c>
      <c r="P7437">
        <v>1</v>
      </c>
      <c r="Q7437">
        <v>86</v>
      </c>
      <c r="R7437">
        <v>0</v>
      </c>
    </row>
    <row r="7438" spans="1:19" x14ac:dyDescent="0.25">
      <c r="A7438">
        <v>36203411</v>
      </c>
      <c r="B7438" t="s">
        <v>7809</v>
      </c>
      <c r="C7438">
        <v>4169563</v>
      </c>
      <c r="D7438" t="s">
        <v>7810</v>
      </c>
      <c r="E7438">
        <f t="shared" ca="1" si="116"/>
        <v>29</v>
      </c>
      <c r="F7438">
        <f>INDEX(ID_barrio!$A$2:$A$49,MATCH(G7438,ID_barrio!$B$2:$B$49,0))</f>
        <v>13</v>
      </c>
      <c r="G7438" t="s">
        <v>99</v>
      </c>
      <c r="H7438">
        <v>-34.5957641601562</v>
      </c>
      <c r="I7438">
        <v>-58.450634002685497</v>
      </c>
      <c r="J7438" t="s">
        <v>20</v>
      </c>
      <c r="K7438">
        <v>5790</v>
      </c>
      <c r="L7438">
        <v>15</v>
      </c>
      <c r="M7438">
        <v>12</v>
      </c>
      <c r="N7438">
        <v>44180</v>
      </c>
      <c r="O7438">
        <v>0.28999999999999998</v>
      </c>
      <c r="P7438">
        <v>1</v>
      </c>
      <c r="Q7438">
        <v>56</v>
      </c>
      <c r="R7438">
        <v>0</v>
      </c>
    </row>
    <row r="7439" spans="1:19" x14ac:dyDescent="0.25">
      <c r="A7439">
        <v>35969209</v>
      </c>
      <c r="B7439" t="s">
        <v>7811</v>
      </c>
      <c r="C7439">
        <v>63198698</v>
      </c>
      <c r="D7439" t="s">
        <v>432</v>
      </c>
      <c r="E7439">
        <f t="shared" ca="1" si="116"/>
        <v>33</v>
      </c>
      <c r="F7439">
        <f>INDEX(ID_barrio!$A$2:$A$49,MATCH(G7439,ID_barrio!$B$2:$B$49,0))</f>
        <v>7</v>
      </c>
      <c r="G7439" t="s">
        <v>45</v>
      </c>
      <c r="H7439">
        <v>-34.5931</v>
      </c>
      <c r="I7439">
        <v>-58.401870000000002</v>
      </c>
      <c r="J7439" t="s">
        <v>20</v>
      </c>
      <c r="K7439">
        <v>8306</v>
      </c>
      <c r="L7439">
        <v>3</v>
      </c>
      <c r="M7439">
        <v>48</v>
      </c>
      <c r="N7439">
        <v>44906</v>
      </c>
      <c r="O7439">
        <v>1.31</v>
      </c>
      <c r="P7439">
        <v>1</v>
      </c>
      <c r="Q7439">
        <v>156</v>
      </c>
      <c r="R7439">
        <v>30</v>
      </c>
    </row>
    <row r="7440" spans="1:19" x14ac:dyDescent="0.25">
      <c r="A7440">
        <v>36207411</v>
      </c>
      <c r="B7440" t="s">
        <v>7812</v>
      </c>
      <c r="C7440">
        <v>48661128</v>
      </c>
      <c r="D7440" t="s">
        <v>157</v>
      </c>
      <c r="E7440">
        <f t="shared" ca="1" si="116"/>
        <v>69</v>
      </c>
      <c r="F7440">
        <f>INDEX(ID_barrio!$A$2:$A$49,MATCH(G7440,ID_barrio!$B$2:$B$49,0))</f>
        <v>18</v>
      </c>
      <c r="G7440" t="s">
        <v>177</v>
      </c>
      <c r="H7440">
        <v>-34.57217</v>
      </c>
      <c r="I7440">
        <v>-58.443980000000003</v>
      </c>
      <c r="J7440" t="s">
        <v>20</v>
      </c>
      <c r="K7440">
        <v>3178</v>
      </c>
      <c r="L7440">
        <v>4</v>
      </c>
      <c r="M7440">
        <v>4</v>
      </c>
      <c r="N7440">
        <v>43887</v>
      </c>
      <c r="O7440">
        <v>0.1</v>
      </c>
      <c r="P7440">
        <v>1</v>
      </c>
      <c r="Q7440">
        <v>0</v>
      </c>
      <c r="R7440">
        <v>0</v>
      </c>
    </row>
    <row r="7441" spans="1:18" x14ac:dyDescent="0.25">
      <c r="A7441">
        <v>35610715</v>
      </c>
      <c r="B7441" t="s">
        <v>7813</v>
      </c>
      <c r="C7441">
        <v>260322092</v>
      </c>
      <c r="D7441" t="s">
        <v>88</v>
      </c>
      <c r="E7441">
        <f t="shared" ca="1" si="116"/>
        <v>37</v>
      </c>
      <c r="F7441">
        <f>INDEX(ID_barrio!$A$2:$A$49,MATCH(G7441,ID_barrio!$B$2:$B$49,0))</f>
        <v>1</v>
      </c>
      <c r="G7441" t="s">
        <v>19</v>
      </c>
      <c r="H7441">
        <v>-34.58361</v>
      </c>
      <c r="I7441">
        <v>-58.43356</v>
      </c>
      <c r="J7441" t="s">
        <v>20</v>
      </c>
      <c r="K7441">
        <v>10547</v>
      </c>
      <c r="L7441">
        <v>1</v>
      </c>
      <c r="M7441">
        <v>90</v>
      </c>
      <c r="N7441">
        <v>44920</v>
      </c>
      <c r="O7441">
        <v>2.09</v>
      </c>
      <c r="P7441">
        <v>3</v>
      </c>
      <c r="Q7441">
        <v>321</v>
      </c>
      <c r="R7441">
        <v>42</v>
      </c>
    </row>
    <row r="7442" spans="1:18" x14ac:dyDescent="0.25">
      <c r="A7442">
        <v>35970457</v>
      </c>
      <c r="B7442" t="s">
        <v>7814</v>
      </c>
      <c r="C7442">
        <v>171354556</v>
      </c>
      <c r="D7442" t="s">
        <v>5868</v>
      </c>
      <c r="E7442">
        <f t="shared" ca="1" si="116"/>
        <v>30</v>
      </c>
      <c r="F7442">
        <f>INDEX(ID_barrio!$A$2:$A$49,MATCH(G7442,ID_barrio!$B$2:$B$49,0))</f>
        <v>1</v>
      </c>
      <c r="G7442" t="s">
        <v>19</v>
      </c>
      <c r="H7442">
        <v>-34.577849999999998</v>
      </c>
      <c r="I7442">
        <v>-58.43629</v>
      </c>
      <c r="J7442" t="s">
        <v>24</v>
      </c>
      <c r="K7442">
        <v>20690</v>
      </c>
      <c r="L7442">
        <v>1</v>
      </c>
      <c r="M7442">
        <v>46</v>
      </c>
      <c r="N7442">
        <v>44871</v>
      </c>
      <c r="O7442">
        <v>1.0900000000000001</v>
      </c>
      <c r="P7442">
        <v>14</v>
      </c>
      <c r="Q7442">
        <v>150</v>
      </c>
      <c r="R7442">
        <v>15</v>
      </c>
    </row>
    <row r="7443" spans="1:18" x14ac:dyDescent="0.25">
      <c r="A7443">
        <v>35611006</v>
      </c>
      <c r="B7443" t="s">
        <v>7815</v>
      </c>
      <c r="C7443">
        <v>24715479</v>
      </c>
      <c r="D7443" t="s">
        <v>2494</v>
      </c>
      <c r="E7443">
        <f t="shared" ca="1" si="116"/>
        <v>70</v>
      </c>
      <c r="F7443">
        <f>INDEX(ID_barrio!$A$2:$A$49,MATCH(G7443,ID_barrio!$B$2:$B$49,0))</f>
        <v>1</v>
      </c>
      <c r="G7443" t="s">
        <v>19</v>
      </c>
      <c r="H7443">
        <v>-34.582099999999997</v>
      </c>
      <c r="I7443">
        <v>-58.426259999999999</v>
      </c>
      <c r="J7443" t="s">
        <v>20</v>
      </c>
      <c r="K7443">
        <v>10572</v>
      </c>
      <c r="L7443">
        <v>1</v>
      </c>
      <c r="M7443">
        <v>7</v>
      </c>
      <c r="N7443">
        <v>43952</v>
      </c>
      <c r="O7443">
        <v>0.17</v>
      </c>
      <c r="P7443">
        <v>20</v>
      </c>
      <c r="Q7443">
        <v>275</v>
      </c>
      <c r="R7443">
        <v>0</v>
      </c>
    </row>
    <row r="7444" spans="1:18" x14ac:dyDescent="0.25">
      <c r="A7444">
        <v>35613083</v>
      </c>
      <c r="B7444" t="s">
        <v>7816</v>
      </c>
      <c r="C7444">
        <v>14886507</v>
      </c>
      <c r="D7444" t="s">
        <v>3636</v>
      </c>
      <c r="E7444">
        <f t="shared" ca="1" si="116"/>
        <v>40</v>
      </c>
      <c r="F7444">
        <f>INDEX(ID_barrio!$A$2:$A$49,MATCH(G7444,ID_barrio!$B$2:$B$49,0))</f>
        <v>18</v>
      </c>
      <c r="G7444" t="s">
        <v>177</v>
      </c>
      <c r="H7444">
        <v>-34.569960000000002</v>
      </c>
      <c r="I7444">
        <v>-58.456440000000001</v>
      </c>
      <c r="J7444" t="s">
        <v>20</v>
      </c>
      <c r="K7444">
        <v>4591</v>
      </c>
      <c r="L7444">
        <v>10</v>
      </c>
      <c r="M7444">
        <v>9</v>
      </c>
      <c r="N7444">
        <v>44772</v>
      </c>
      <c r="O7444">
        <v>0.21</v>
      </c>
      <c r="P7444">
        <v>1</v>
      </c>
      <c r="Q7444">
        <v>332</v>
      </c>
      <c r="R7444">
        <v>3</v>
      </c>
    </row>
    <row r="7445" spans="1:18" x14ac:dyDescent="0.25">
      <c r="A7445">
        <v>36227686</v>
      </c>
      <c r="B7445" t="s">
        <v>7817</v>
      </c>
      <c r="C7445">
        <v>6110674</v>
      </c>
      <c r="D7445" t="s">
        <v>18404</v>
      </c>
      <c r="E7445">
        <f t="shared" ca="1" si="116"/>
        <v>44</v>
      </c>
      <c r="F7445">
        <f>INDEX(ID_barrio!$A$2:$A$49,MATCH(G7445,ID_barrio!$B$2:$B$49,0))</f>
        <v>12</v>
      </c>
      <c r="G7445" t="s">
        <v>87</v>
      </c>
      <c r="H7445">
        <v>-34.556489999999997</v>
      </c>
      <c r="I7445">
        <v>-58.453899999999997</v>
      </c>
      <c r="J7445" t="s">
        <v>418</v>
      </c>
      <c r="K7445">
        <v>2648</v>
      </c>
      <c r="L7445">
        <v>1</v>
      </c>
      <c r="M7445">
        <v>0</v>
      </c>
      <c r="P7445">
        <v>1</v>
      </c>
      <c r="Q7445">
        <v>0</v>
      </c>
      <c r="R7445">
        <v>0</v>
      </c>
    </row>
    <row r="7446" spans="1:18" x14ac:dyDescent="0.25">
      <c r="A7446">
        <v>35971004</v>
      </c>
      <c r="B7446" t="s">
        <v>7818</v>
      </c>
      <c r="C7446">
        <v>171354556</v>
      </c>
      <c r="D7446" t="s">
        <v>5868</v>
      </c>
      <c r="E7446">
        <f t="shared" ca="1" si="116"/>
        <v>63</v>
      </c>
      <c r="F7446">
        <f>INDEX(ID_barrio!$A$2:$A$49,MATCH(G7446,ID_barrio!$B$2:$B$49,0))</f>
        <v>1</v>
      </c>
      <c r="G7446" t="s">
        <v>19</v>
      </c>
      <c r="H7446">
        <v>-34.577849999999998</v>
      </c>
      <c r="I7446">
        <v>-58.43629</v>
      </c>
      <c r="J7446" t="s">
        <v>24</v>
      </c>
      <c r="K7446">
        <v>19885</v>
      </c>
      <c r="L7446">
        <v>1</v>
      </c>
      <c r="M7446">
        <v>44</v>
      </c>
      <c r="N7446">
        <v>44907</v>
      </c>
      <c r="O7446">
        <v>1.03</v>
      </c>
      <c r="P7446">
        <v>14</v>
      </c>
      <c r="Q7446">
        <v>162</v>
      </c>
      <c r="R7446">
        <v>10</v>
      </c>
    </row>
    <row r="7447" spans="1:18" x14ac:dyDescent="0.25">
      <c r="A7447">
        <v>35971631</v>
      </c>
      <c r="B7447" t="s">
        <v>19490</v>
      </c>
      <c r="C7447">
        <v>128165266</v>
      </c>
      <c r="D7447" t="s">
        <v>18421</v>
      </c>
      <c r="E7447">
        <f t="shared" ca="1" si="116"/>
        <v>65</v>
      </c>
      <c r="F7447">
        <f>INDEX(ID_barrio!$A$2:$A$49,MATCH(G7447,ID_barrio!$B$2:$B$49,0))</f>
        <v>12</v>
      </c>
      <c r="G7447" t="s">
        <v>87</v>
      </c>
      <c r="H7447">
        <v>-34.563969</v>
      </c>
      <c r="I7447">
        <v>-58.456699</v>
      </c>
      <c r="J7447" t="s">
        <v>20</v>
      </c>
      <c r="K7447">
        <v>8000</v>
      </c>
      <c r="L7447">
        <v>2</v>
      </c>
      <c r="M7447">
        <v>43</v>
      </c>
      <c r="N7447">
        <v>44879</v>
      </c>
      <c r="O7447">
        <v>1.01</v>
      </c>
      <c r="P7447">
        <v>3</v>
      </c>
      <c r="Q7447">
        <v>344</v>
      </c>
      <c r="R7447">
        <v>20</v>
      </c>
    </row>
    <row r="7448" spans="1:18" x14ac:dyDescent="0.25">
      <c r="A7448">
        <v>35616625</v>
      </c>
      <c r="B7448" t="s">
        <v>19491</v>
      </c>
      <c r="C7448">
        <v>1021694</v>
      </c>
      <c r="D7448" t="s">
        <v>5590</v>
      </c>
      <c r="E7448">
        <f t="shared" ca="1" si="116"/>
        <v>69</v>
      </c>
      <c r="F7448">
        <f>INDEX(ID_barrio!$A$2:$A$49,MATCH(G7448,ID_barrio!$B$2:$B$49,0))</f>
        <v>1</v>
      </c>
      <c r="G7448" t="s">
        <v>19</v>
      </c>
      <c r="H7448">
        <v>-34.574719999999999</v>
      </c>
      <c r="I7448">
        <v>-58.431260000000002</v>
      </c>
      <c r="J7448" t="s">
        <v>20</v>
      </c>
      <c r="K7448">
        <v>9891</v>
      </c>
      <c r="L7448">
        <v>2</v>
      </c>
      <c r="M7448">
        <v>89</v>
      </c>
      <c r="N7448">
        <v>44878</v>
      </c>
      <c r="O7448">
        <v>2.27</v>
      </c>
      <c r="P7448">
        <v>127</v>
      </c>
      <c r="Q7448">
        <v>355</v>
      </c>
      <c r="R7448">
        <v>52</v>
      </c>
    </row>
    <row r="7449" spans="1:18" x14ac:dyDescent="0.25">
      <c r="A7449">
        <v>35973818</v>
      </c>
      <c r="B7449" t="s">
        <v>7819</v>
      </c>
      <c r="C7449">
        <v>758728</v>
      </c>
      <c r="D7449" t="s">
        <v>155</v>
      </c>
      <c r="E7449">
        <f t="shared" ca="1" si="116"/>
        <v>32</v>
      </c>
      <c r="F7449">
        <f>INDEX(ID_barrio!$A$2:$A$49,MATCH(G7449,ID_barrio!$B$2:$B$49,0))</f>
        <v>1</v>
      </c>
      <c r="G7449" t="s">
        <v>19</v>
      </c>
      <c r="H7449">
        <v>-34.593530000000001</v>
      </c>
      <c r="I7449">
        <v>-58.429340000000003</v>
      </c>
      <c r="J7449" t="s">
        <v>20</v>
      </c>
      <c r="K7449">
        <v>14675</v>
      </c>
      <c r="L7449">
        <v>7</v>
      </c>
      <c r="M7449">
        <v>11</v>
      </c>
      <c r="N7449">
        <v>44843</v>
      </c>
      <c r="O7449">
        <v>0.3</v>
      </c>
      <c r="P7449">
        <v>10</v>
      </c>
      <c r="Q7449">
        <v>364</v>
      </c>
      <c r="R7449">
        <v>8</v>
      </c>
    </row>
    <row r="7450" spans="1:18" x14ac:dyDescent="0.25">
      <c r="A7450">
        <v>35618499</v>
      </c>
      <c r="B7450" t="s">
        <v>7820</v>
      </c>
      <c r="C7450">
        <v>13834947</v>
      </c>
      <c r="D7450" t="s">
        <v>1373</v>
      </c>
      <c r="E7450">
        <f t="shared" ca="1" si="116"/>
        <v>70</v>
      </c>
      <c r="F7450">
        <f>INDEX(ID_barrio!$A$2:$A$49,MATCH(G7450,ID_barrio!$B$2:$B$49,0))</f>
        <v>1</v>
      </c>
      <c r="G7450" t="s">
        <v>19</v>
      </c>
      <c r="H7450">
        <v>-34.580669999999998</v>
      </c>
      <c r="I7450">
        <v>-58.414999999999999</v>
      </c>
      <c r="J7450" t="s">
        <v>20</v>
      </c>
      <c r="K7450">
        <v>11327</v>
      </c>
      <c r="L7450">
        <v>4</v>
      </c>
      <c r="M7450">
        <v>56</v>
      </c>
      <c r="N7450">
        <v>44920</v>
      </c>
      <c r="O7450">
        <v>1.32</v>
      </c>
      <c r="P7450">
        <v>21</v>
      </c>
      <c r="Q7450">
        <v>148</v>
      </c>
      <c r="R7450">
        <v>29</v>
      </c>
    </row>
    <row r="7451" spans="1:18" x14ac:dyDescent="0.25">
      <c r="A7451">
        <v>36232166</v>
      </c>
      <c r="B7451" t="s">
        <v>7821</v>
      </c>
      <c r="C7451">
        <v>68121196</v>
      </c>
      <c r="D7451" t="s">
        <v>727</v>
      </c>
      <c r="E7451">
        <f t="shared" ca="1" si="116"/>
        <v>32</v>
      </c>
      <c r="F7451">
        <f>INDEX(ID_barrio!$A$2:$A$49,MATCH(G7451,ID_barrio!$B$2:$B$49,0))</f>
        <v>9</v>
      </c>
      <c r="G7451" t="s">
        <v>55</v>
      </c>
      <c r="H7451">
        <v>-34.623930000000001</v>
      </c>
      <c r="I7451">
        <v>-58.378599999999999</v>
      </c>
      <c r="J7451" t="s">
        <v>20</v>
      </c>
      <c r="K7451">
        <v>6419</v>
      </c>
      <c r="L7451">
        <v>2</v>
      </c>
      <c r="M7451">
        <v>42</v>
      </c>
      <c r="N7451">
        <v>44921</v>
      </c>
      <c r="O7451">
        <v>1.03</v>
      </c>
      <c r="P7451">
        <v>1</v>
      </c>
      <c r="Q7451">
        <v>345</v>
      </c>
      <c r="R7451">
        <v>21</v>
      </c>
    </row>
    <row r="7452" spans="1:18" x14ac:dyDescent="0.25">
      <c r="A7452">
        <v>36235919</v>
      </c>
      <c r="B7452" t="s">
        <v>19492</v>
      </c>
      <c r="C7452">
        <v>42435707</v>
      </c>
      <c r="D7452" t="s">
        <v>3246</v>
      </c>
      <c r="E7452">
        <f t="shared" ca="1" si="116"/>
        <v>78</v>
      </c>
      <c r="F7452">
        <f>INDEX(ID_barrio!$A$2:$A$49,MATCH(G7452,ID_barrio!$B$2:$B$49,0))</f>
        <v>1</v>
      </c>
      <c r="G7452" t="s">
        <v>19</v>
      </c>
      <c r="H7452">
        <v>-34.588230000000003</v>
      </c>
      <c r="I7452">
        <v>-58.420029999999997</v>
      </c>
      <c r="J7452" t="s">
        <v>20</v>
      </c>
      <c r="K7452">
        <v>5638</v>
      </c>
      <c r="L7452">
        <v>4</v>
      </c>
      <c r="M7452">
        <v>41</v>
      </c>
      <c r="N7452">
        <v>44901</v>
      </c>
      <c r="O7452">
        <v>1.01</v>
      </c>
      <c r="P7452">
        <v>1</v>
      </c>
      <c r="Q7452">
        <v>65</v>
      </c>
      <c r="R7452">
        <v>13</v>
      </c>
    </row>
    <row r="7453" spans="1:18" x14ac:dyDescent="0.25">
      <c r="A7453">
        <v>35994137</v>
      </c>
      <c r="B7453" t="s">
        <v>7822</v>
      </c>
      <c r="C7453">
        <v>208234152</v>
      </c>
      <c r="D7453" t="s">
        <v>7276</v>
      </c>
      <c r="E7453">
        <f t="shared" ca="1" si="116"/>
        <v>36</v>
      </c>
      <c r="F7453">
        <f>INDEX(ID_barrio!$A$2:$A$49,MATCH(G7453,ID_barrio!$B$2:$B$49,0))</f>
        <v>1</v>
      </c>
      <c r="G7453" t="s">
        <v>19</v>
      </c>
      <c r="H7453">
        <v>-34.580269999999999</v>
      </c>
      <c r="I7453">
        <v>-58.435250000000003</v>
      </c>
      <c r="J7453" t="s">
        <v>20</v>
      </c>
      <c r="K7453">
        <v>7552</v>
      </c>
      <c r="L7453">
        <v>1</v>
      </c>
      <c r="M7453">
        <v>59</v>
      </c>
      <c r="N7453">
        <v>44909</v>
      </c>
      <c r="O7453">
        <v>1.39</v>
      </c>
      <c r="P7453">
        <v>15</v>
      </c>
      <c r="Q7453">
        <v>83</v>
      </c>
      <c r="R7453">
        <v>32</v>
      </c>
    </row>
    <row r="7454" spans="1:18" x14ac:dyDescent="0.25">
      <c r="A7454">
        <v>36237635</v>
      </c>
      <c r="B7454" t="s">
        <v>7823</v>
      </c>
      <c r="C7454">
        <v>61062174</v>
      </c>
      <c r="D7454" t="s">
        <v>157</v>
      </c>
      <c r="E7454">
        <f t="shared" ca="1" si="116"/>
        <v>46</v>
      </c>
      <c r="F7454">
        <f>INDEX(ID_barrio!$A$2:$A$49,MATCH(G7454,ID_barrio!$B$2:$B$49,0))</f>
        <v>15</v>
      </c>
      <c r="G7454" t="s">
        <v>128</v>
      </c>
      <c r="H7454">
        <v>-34.594250000000002</v>
      </c>
      <c r="I7454">
        <v>-58.383180000000003</v>
      </c>
      <c r="J7454" t="s">
        <v>20</v>
      </c>
      <c r="K7454">
        <v>4052</v>
      </c>
      <c r="L7454">
        <v>1</v>
      </c>
      <c r="M7454">
        <v>7</v>
      </c>
      <c r="N7454">
        <v>43903</v>
      </c>
      <c r="O7454">
        <v>0.17</v>
      </c>
      <c r="P7454">
        <v>1</v>
      </c>
      <c r="Q7454">
        <v>0</v>
      </c>
      <c r="R7454">
        <v>0</v>
      </c>
    </row>
    <row r="7455" spans="1:18" x14ac:dyDescent="0.25">
      <c r="A7455">
        <v>35633975</v>
      </c>
      <c r="B7455" t="s">
        <v>7824</v>
      </c>
      <c r="C7455">
        <v>3798658</v>
      </c>
      <c r="D7455" t="s">
        <v>657</v>
      </c>
      <c r="E7455">
        <f t="shared" ca="1" si="116"/>
        <v>65</v>
      </c>
      <c r="F7455">
        <f>INDEX(ID_barrio!$A$2:$A$49,MATCH(G7455,ID_barrio!$B$2:$B$49,0))</f>
        <v>1</v>
      </c>
      <c r="G7455" t="s">
        <v>19</v>
      </c>
      <c r="H7455">
        <v>-34.576740000000001</v>
      </c>
      <c r="I7455">
        <v>-58.436680000000003</v>
      </c>
      <c r="J7455" t="s">
        <v>20</v>
      </c>
      <c r="K7455">
        <v>8885</v>
      </c>
      <c r="L7455">
        <v>2</v>
      </c>
      <c r="M7455">
        <v>52</v>
      </c>
      <c r="N7455">
        <v>44906</v>
      </c>
      <c r="O7455">
        <v>1.23</v>
      </c>
      <c r="P7455">
        <v>3</v>
      </c>
      <c r="Q7455">
        <v>87</v>
      </c>
      <c r="R7455">
        <v>31</v>
      </c>
    </row>
    <row r="7456" spans="1:18" x14ac:dyDescent="0.25">
      <c r="A7456">
        <v>35997443</v>
      </c>
      <c r="B7456" t="s">
        <v>7825</v>
      </c>
      <c r="C7456">
        <v>259248095</v>
      </c>
      <c r="D7456" t="s">
        <v>693</v>
      </c>
      <c r="E7456">
        <f t="shared" ca="1" si="116"/>
        <v>47</v>
      </c>
      <c r="F7456">
        <f>INDEX(ID_barrio!$A$2:$A$49,MATCH(G7456,ID_barrio!$B$2:$B$49,0))</f>
        <v>24</v>
      </c>
      <c r="G7456" t="s">
        <v>451</v>
      </c>
      <c r="H7456">
        <v>-34.605899999999998</v>
      </c>
      <c r="I7456">
        <v>-58.43139</v>
      </c>
      <c r="J7456" t="s">
        <v>20</v>
      </c>
      <c r="K7456">
        <v>6620</v>
      </c>
      <c r="L7456">
        <v>2</v>
      </c>
      <c r="M7456">
        <v>16</v>
      </c>
      <c r="N7456">
        <v>43888</v>
      </c>
      <c r="O7456">
        <v>0.39</v>
      </c>
      <c r="P7456">
        <v>1</v>
      </c>
      <c r="Q7456">
        <v>233</v>
      </c>
      <c r="R7456">
        <v>0</v>
      </c>
    </row>
    <row r="7457" spans="1:19" x14ac:dyDescent="0.25">
      <c r="A7457">
        <v>35636865</v>
      </c>
      <c r="B7457" t="s">
        <v>19493</v>
      </c>
      <c r="C7457">
        <v>12387018</v>
      </c>
      <c r="D7457" t="s">
        <v>147</v>
      </c>
      <c r="E7457">
        <f t="shared" ca="1" si="116"/>
        <v>35</v>
      </c>
      <c r="F7457">
        <f>INDEX(ID_barrio!$A$2:$A$49,MATCH(G7457,ID_barrio!$B$2:$B$49,0))</f>
        <v>12</v>
      </c>
      <c r="G7457" t="s">
        <v>87</v>
      </c>
      <c r="H7457">
        <v>-34.557949999999998</v>
      </c>
      <c r="I7457">
        <v>-58.444429999999997</v>
      </c>
      <c r="J7457" t="s">
        <v>20</v>
      </c>
      <c r="K7457">
        <v>15681</v>
      </c>
      <c r="L7457">
        <v>12</v>
      </c>
      <c r="M7457">
        <v>13</v>
      </c>
      <c r="N7457">
        <v>44570</v>
      </c>
      <c r="O7457">
        <v>0.32</v>
      </c>
      <c r="P7457">
        <v>1</v>
      </c>
      <c r="Q7457">
        <v>33</v>
      </c>
      <c r="R7457">
        <v>1</v>
      </c>
    </row>
    <row r="7458" spans="1:19" x14ac:dyDescent="0.25">
      <c r="A7458">
        <v>36237984</v>
      </c>
      <c r="B7458" t="s">
        <v>7826</v>
      </c>
      <c r="C7458">
        <v>272563093</v>
      </c>
      <c r="D7458" t="s">
        <v>578</v>
      </c>
      <c r="E7458">
        <f t="shared" ca="1" si="116"/>
        <v>60</v>
      </c>
      <c r="F7458">
        <f>INDEX(ID_barrio!$A$2:$A$49,MATCH(G7458,ID_barrio!$B$2:$B$49,0))</f>
        <v>1</v>
      </c>
      <c r="G7458" t="s">
        <v>19</v>
      </c>
      <c r="H7458">
        <v>-34.578229999999998</v>
      </c>
      <c r="I7458">
        <v>-58.434570000000001</v>
      </c>
      <c r="J7458" t="s">
        <v>20</v>
      </c>
      <c r="K7458">
        <v>8828</v>
      </c>
      <c r="L7458">
        <v>2</v>
      </c>
      <c r="M7458">
        <v>100</v>
      </c>
      <c r="N7458">
        <v>44830</v>
      </c>
      <c r="O7458">
        <v>2.42</v>
      </c>
      <c r="P7458">
        <v>1</v>
      </c>
      <c r="Q7458">
        <v>0</v>
      </c>
      <c r="R7458">
        <v>26</v>
      </c>
    </row>
    <row r="7459" spans="1:19" x14ac:dyDescent="0.25">
      <c r="A7459">
        <v>35998617</v>
      </c>
      <c r="B7459" t="s">
        <v>19494</v>
      </c>
      <c r="C7459">
        <v>270815391</v>
      </c>
      <c r="D7459" t="s">
        <v>74</v>
      </c>
      <c r="E7459">
        <f t="shared" ca="1" si="116"/>
        <v>67</v>
      </c>
      <c r="F7459">
        <f>INDEX(ID_barrio!$A$2:$A$49,MATCH(G7459,ID_barrio!$B$2:$B$49,0))</f>
        <v>1</v>
      </c>
      <c r="G7459" t="s">
        <v>19</v>
      </c>
      <c r="H7459">
        <v>-34.585749999999997</v>
      </c>
      <c r="I7459">
        <v>-58.42841</v>
      </c>
      <c r="J7459" t="s">
        <v>20</v>
      </c>
      <c r="K7459">
        <v>6695</v>
      </c>
      <c r="L7459">
        <v>4</v>
      </c>
      <c r="M7459">
        <v>56</v>
      </c>
      <c r="N7459">
        <v>44908</v>
      </c>
      <c r="O7459">
        <v>1.34</v>
      </c>
      <c r="P7459">
        <v>1</v>
      </c>
      <c r="Q7459">
        <v>66</v>
      </c>
      <c r="R7459">
        <v>24</v>
      </c>
    </row>
    <row r="7460" spans="1:19" x14ac:dyDescent="0.25">
      <c r="A7460">
        <v>36238263</v>
      </c>
      <c r="B7460" t="s">
        <v>7827</v>
      </c>
      <c r="C7460">
        <v>139959635</v>
      </c>
      <c r="D7460" t="s">
        <v>336</v>
      </c>
      <c r="E7460">
        <f t="shared" ca="1" si="116"/>
        <v>46</v>
      </c>
      <c r="F7460">
        <f>INDEX(ID_barrio!$A$2:$A$49,MATCH(G7460,ID_barrio!$B$2:$B$49,0))</f>
        <v>5</v>
      </c>
      <c r="G7460" t="s">
        <v>38</v>
      </c>
      <c r="H7460">
        <v>-34.604779999999998</v>
      </c>
      <c r="I7460">
        <v>-58.388069999999999</v>
      </c>
      <c r="J7460" t="s">
        <v>20</v>
      </c>
      <c r="K7460">
        <v>4429</v>
      </c>
      <c r="L7460">
        <v>3</v>
      </c>
      <c r="M7460">
        <v>23</v>
      </c>
      <c r="N7460">
        <v>44909</v>
      </c>
      <c r="O7460">
        <v>0.54</v>
      </c>
      <c r="P7460">
        <v>1</v>
      </c>
      <c r="Q7460">
        <v>146</v>
      </c>
      <c r="R7460">
        <v>18</v>
      </c>
    </row>
    <row r="7461" spans="1:19" x14ac:dyDescent="0.25">
      <c r="A7461">
        <v>35636923</v>
      </c>
      <c r="B7461" t="s">
        <v>19495</v>
      </c>
      <c r="C7461">
        <v>268089920</v>
      </c>
      <c r="D7461" t="s">
        <v>1959</v>
      </c>
      <c r="E7461">
        <f t="shared" ca="1" si="116"/>
        <v>79</v>
      </c>
      <c r="F7461">
        <f>INDEX(ID_barrio!$A$2:$A$49,MATCH(G7461,ID_barrio!$B$2:$B$49,0))</f>
        <v>12</v>
      </c>
      <c r="G7461" t="s">
        <v>87</v>
      </c>
      <c r="H7461">
        <v>-34.559040000000003</v>
      </c>
      <c r="I7461">
        <v>-58.443669999999997</v>
      </c>
      <c r="J7461" t="s">
        <v>20</v>
      </c>
      <c r="K7461">
        <v>4500</v>
      </c>
      <c r="L7461">
        <v>2</v>
      </c>
      <c r="M7461">
        <v>29</v>
      </c>
      <c r="N7461">
        <v>43845</v>
      </c>
      <c r="O7461">
        <v>0.68</v>
      </c>
      <c r="P7461">
        <v>2</v>
      </c>
      <c r="Q7461">
        <v>0</v>
      </c>
      <c r="R7461">
        <v>0</v>
      </c>
    </row>
    <row r="7462" spans="1:19" x14ac:dyDescent="0.25">
      <c r="A7462">
        <v>35998681</v>
      </c>
      <c r="B7462" t="s">
        <v>7828</v>
      </c>
      <c r="C7462">
        <v>181099178</v>
      </c>
      <c r="D7462" t="s">
        <v>7829</v>
      </c>
      <c r="E7462">
        <f t="shared" ca="1" si="116"/>
        <v>37</v>
      </c>
      <c r="F7462">
        <f>INDEX(ID_barrio!$A$2:$A$49,MATCH(G7462,ID_barrio!$B$2:$B$49,0))</f>
        <v>8</v>
      </c>
      <c r="G7462" t="s">
        <v>48</v>
      </c>
      <c r="H7462">
        <v>-34.59957</v>
      </c>
      <c r="I7462">
        <v>-58.424379999999999</v>
      </c>
      <c r="J7462" t="s">
        <v>20</v>
      </c>
      <c r="K7462">
        <v>10395</v>
      </c>
      <c r="L7462">
        <v>3</v>
      </c>
      <c r="M7462">
        <v>36</v>
      </c>
      <c r="N7462">
        <v>44891</v>
      </c>
      <c r="O7462">
        <v>0.85</v>
      </c>
      <c r="P7462">
        <v>1</v>
      </c>
      <c r="Q7462">
        <v>300</v>
      </c>
      <c r="R7462">
        <v>12</v>
      </c>
    </row>
    <row r="7463" spans="1:19" x14ac:dyDescent="0.25">
      <c r="A7463">
        <v>35640309</v>
      </c>
      <c r="B7463" t="s">
        <v>7830</v>
      </c>
      <c r="C7463">
        <v>67366751</v>
      </c>
      <c r="D7463" t="s">
        <v>286</v>
      </c>
      <c r="E7463">
        <f t="shared" ca="1" si="116"/>
        <v>65</v>
      </c>
      <c r="F7463">
        <f>INDEX(ID_barrio!$A$2:$A$49,MATCH(G7463,ID_barrio!$B$2:$B$49,0))</f>
        <v>1</v>
      </c>
      <c r="G7463" t="s">
        <v>19</v>
      </c>
      <c r="H7463">
        <v>-34.58831</v>
      </c>
      <c r="I7463">
        <v>-58.409849999999999</v>
      </c>
      <c r="J7463" t="s">
        <v>20</v>
      </c>
      <c r="K7463">
        <v>7300</v>
      </c>
      <c r="L7463">
        <v>3</v>
      </c>
      <c r="M7463">
        <v>26</v>
      </c>
      <c r="N7463">
        <v>44913</v>
      </c>
      <c r="O7463">
        <v>0.64</v>
      </c>
      <c r="P7463">
        <v>1</v>
      </c>
      <c r="Q7463">
        <v>208</v>
      </c>
      <c r="R7463">
        <v>18</v>
      </c>
    </row>
    <row r="7464" spans="1:19" x14ac:dyDescent="0.25">
      <c r="A7464">
        <v>35644829</v>
      </c>
      <c r="B7464" t="s">
        <v>7831</v>
      </c>
      <c r="C7464">
        <v>132838002</v>
      </c>
      <c r="D7464" t="s">
        <v>176</v>
      </c>
      <c r="E7464">
        <f t="shared" ca="1" si="116"/>
        <v>48</v>
      </c>
      <c r="F7464">
        <f>INDEX(ID_barrio!$A$2:$A$49,MATCH(G7464,ID_barrio!$B$2:$B$49,0))</f>
        <v>7</v>
      </c>
      <c r="G7464" t="s">
        <v>45</v>
      </c>
      <c r="H7464">
        <v>-34.587200000000003</v>
      </c>
      <c r="I7464">
        <v>-58.39528</v>
      </c>
      <c r="J7464" t="s">
        <v>20</v>
      </c>
      <c r="K7464">
        <v>5286</v>
      </c>
      <c r="L7464">
        <v>58</v>
      </c>
      <c r="M7464">
        <v>0</v>
      </c>
      <c r="P7464">
        <v>84</v>
      </c>
      <c r="Q7464">
        <v>362</v>
      </c>
      <c r="R7464">
        <v>0</v>
      </c>
    </row>
    <row r="7465" spans="1:19" x14ac:dyDescent="0.25">
      <c r="A7465">
        <v>36238511</v>
      </c>
      <c r="B7465" t="s">
        <v>7832</v>
      </c>
      <c r="C7465">
        <v>1409800</v>
      </c>
      <c r="D7465" t="s">
        <v>103</v>
      </c>
      <c r="E7465">
        <f t="shared" ca="1" si="116"/>
        <v>70</v>
      </c>
      <c r="F7465">
        <f>INDEX(ID_barrio!$A$2:$A$49,MATCH(G7465,ID_barrio!$B$2:$B$49,0))</f>
        <v>1</v>
      </c>
      <c r="G7465" t="s">
        <v>19</v>
      </c>
      <c r="H7465">
        <v>-34.58961</v>
      </c>
      <c r="I7465">
        <v>-58.428260000000002</v>
      </c>
      <c r="J7465" t="s">
        <v>20</v>
      </c>
      <c r="K7465">
        <v>16863</v>
      </c>
      <c r="L7465">
        <v>1</v>
      </c>
      <c r="M7465">
        <v>46</v>
      </c>
      <c r="N7465">
        <v>44826</v>
      </c>
      <c r="O7465">
        <v>1.0900000000000001</v>
      </c>
      <c r="P7465">
        <v>60</v>
      </c>
      <c r="Q7465">
        <v>348</v>
      </c>
      <c r="R7465">
        <v>15</v>
      </c>
    </row>
    <row r="7466" spans="1:19" x14ac:dyDescent="0.25">
      <c r="A7466">
        <v>36239203</v>
      </c>
      <c r="B7466" t="s">
        <v>7833</v>
      </c>
      <c r="C7466">
        <v>1409800</v>
      </c>
      <c r="D7466" t="s">
        <v>103</v>
      </c>
      <c r="E7466">
        <f t="shared" ca="1" si="116"/>
        <v>28</v>
      </c>
      <c r="F7466">
        <f>INDEX(ID_barrio!$A$2:$A$49,MATCH(G7466,ID_barrio!$B$2:$B$49,0))</f>
        <v>1</v>
      </c>
      <c r="G7466" t="s">
        <v>19</v>
      </c>
      <c r="H7466">
        <v>-34.590649999999997</v>
      </c>
      <c r="I7466">
        <v>-58.428789999999999</v>
      </c>
      <c r="J7466" t="s">
        <v>351</v>
      </c>
      <c r="K7466">
        <v>14347</v>
      </c>
      <c r="L7466">
        <v>1</v>
      </c>
      <c r="M7466">
        <v>1</v>
      </c>
      <c r="N7466">
        <v>43660</v>
      </c>
      <c r="O7466">
        <v>0.02</v>
      </c>
      <c r="P7466">
        <v>60</v>
      </c>
      <c r="Q7466">
        <v>358</v>
      </c>
      <c r="R7466">
        <v>0</v>
      </c>
    </row>
    <row r="7467" spans="1:19" x14ac:dyDescent="0.25">
      <c r="A7467">
        <v>35999752</v>
      </c>
      <c r="B7467" t="s">
        <v>7834</v>
      </c>
      <c r="C7467">
        <v>222733440</v>
      </c>
      <c r="D7467" t="s">
        <v>5916</v>
      </c>
      <c r="E7467">
        <f t="shared" ca="1" si="116"/>
        <v>30</v>
      </c>
      <c r="F7467">
        <f>INDEX(ID_barrio!$A$2:$A$49,MATCH(G7467,ID_barrio!$B$2:$B$49,0))</f>
        <v>23</v>
      </c>
      <c r="G7467" t="s">
        <v>420</v>
      </c>
      <c r="H7467">
        <v>-34.588160000000002</v>
      </c>
      <c r="I7467">
        <v>-58.515700000000002</v>
      </c>
      <c r="J7467" t="s">
        <v>20</v>
      </c>
      <c r="K7467">
        <v>14976</v>
      </c>
      <c r="L7467">
        <v>3</v>
      </c>
      <c r="M7467">
        <v>5</v>
      </c>
      <c r="N7467">
        <v>44668</v>
      </c>
      <c r="O7467">
        <v>0.12</v>
      </c>
      <c r="P7467">
        <v>7</v>
      </c>
      <c r="Q7467">
        <v>90</v>
      </c>
      <c r="R7467">
        <v>1</v>
      </c>
    </row>
    <row r="7468" spans="1:19" x14ac:dyDescent="0.25">
      <c r="A7468">
        <v>36239398</v>
      </c>
      <c r="B7468" t="s">
        <v>19496</v>
      </c>
      <c r="C7468">
        <v>272577330</v>
      </c>
      <c r="D7468" t="s">
        <v>19497</v>
      </c>
      <c r="E7468">
        <f t="shared" ca="1" si="116"/>
        <v>42</v>
      </c>
      <c r="F7468">
        <f>INDEX(ID_barrio!$A$2:$A$49,MATCH(G7468,ID_barrio!$B$2:$B$49,0))</f>
        <v>9</v>
      </c>
      <c r="G7468" t="s">
        <v>55</v>
      </c>
      <c r="H7468">
        <v>-34.621589999999998</v>
      </c>
      <c r="I7468">
        <v>-58.378509999999999</v>
      </c>
      <c r="J7468" t="s">
        <v>20</v>
      </c>
      <c r="K7468">
        <v>4684</v>
      </c>
      <c r="L7468">
        <v>2</v>
      </c>
      <c r="M7468">
        <v>37</v>
      </c>
      <c r="N7468">
        <v>44901</v>
      </c>
      <c r="O7468">
        <v>0.88</v>
      </c>
      <c r="P7468">
        <v>1</v>
      </c>
      <c r="Q7468">
        <v>273</v>
      </c>
      <c r="R7468">
        <v>15</v>
      </c>
    </row>
    <row r="7469" spans="1:19" x14ac:dyDescent="0.25">
      <c r="A7469">
        <v>36239447</v>
      </c>
      <c r="B7469" t="s">
        <v>19498</v>
      </c>
      <c r="C7469">
        <v>272575971</v>
      </c>
      <c r="D7469" t="s">
        <v>26</v>
      </c>
      <c r="E7469">
        <f t="shared" ca="1" si="116"/>
        <v>29</v>
      </c>
      <c r="F7469">
        <f>INDEX(ID_barrio!$A$2:$A$49,MATCH(G7469,ID_barrio!$B$2:$B$49,0))</f>
        <v>1</v>
      </c>
      <c r="G7469" t="s">
        <v>19</v>
      </c>
      <c r="H7469">
        <v>-34.566850000000002</v>
      </c>
      <c r="I7469">
        <v>-58.436599999999999</v>
      </c>
      <c r="J7469" t="s">
        <v>20</v>
      </c>
      <c r="K7469">
        <v>6419</v>
      </c>
      <c r="L7469">
        <v>3</v>
      </c>
      <c r="M7469">
        <v>21</v>
      </c>
      <c r="N7469">
        <v>44916</v>
      </c>
      <c r="O7469">
        <v>0.5</v>
      </c>
      <c r="P7469">
        <v>1</v>
      </c>
      <c r="Q7469">
        <v>288</v>
      </c>
      <c r="R7469">
        <v>18</v>
      </c>
    </row>
    <row r="7470" spans="1:19" x14ac:dyDescent="0.25">
      <c r="A7470">
        <v>36243669</v>
      </c>
      <c r="B7470" t="s">
        <v>19499</v>
      </c>
      <c r="C7470">
        <v>407143</v>
      </c>
      <c r="D7470" t="s">
        <v>928</v>
      </c>
      <c r="E7470">
        <f t="shared" ca="1" si="116"/>
        <v>55</v>
      </c>
      <c r="F7470">
        <f>INDEX(ID_barrio!$A$2:$A$49,MATCH(G7470,ID_barrio!$B$2:$B$49,0))</f>
        <v>5</v>
      </c>
      <c r="G7470" t="s">
        <v>38</v>
      </c>
      <c r="H7470">
        <v>-34.599659000000003</v>
      </c>
      <c r="I7470">
        <v>-58.375450000000001</v>
      </c>
      <c r="J7470" t="s">
        <v>20</v>
      </c>
      <c r="K7470">
        <v>6167</v>
      </c>
      <c r="L7470">
        <v>5</v>
      </c>
      <c r="M7470">
        <v>8</v>
      </c>
      <c r="N7470">
        <v>44864</v>
      </c>
      <c r="O7470">
        <v>0.19</v>
      </c>
      <c r="P7470">
        <v>2</v>
      </c>
      <c r="Q7470">
        <v>355</v>
      </c>
      <c r="R7470">
        <v>6</v>
      </c>
    </row>
    <row r="7471" spans="1:19" x14ac:dyDescent="0.25">
      <c r="A7471">
        <v>35645735</v>
      </c>
      <c r="B7471" t="s">
        <v>7835</v>
      </c>
      <c r="C7471">
        <v>266940627</v>
      </c>
      <c r="D7471" t="s">
        <v>466</v>
      </c>
      <c r="E7471">
        <f t="shared" ca="1" si="116"/>
        <v>44</v>
      </c>
      <c r="F7471">
        <f>INDEX(ID_barrio!$A$2:$A$49,MATCH(G7471,ID_barrio!$B$2:$B$49,0))</f>
        <v>20</v>
      </c>
      <c r="G7471" t="s">
        <v>245</v>
      </c>
      <c r="H7471">
        <v>-34.61656</v>
      </c>
      <c r="I7471">
        <v>-58.361759999999997</v>
      </c>
      <c r="J7471" t="s">
        <v>20</v>
      </c>
      <c r="K7471">
        <v>9691</v>
      </c>
      <c r="L7471">
        <v>5</v>
      </c>
      <c r="M7471">
        <v>23</v>
      </c>
      <c r="N7471">
        <v>44891</v>
      </c>
      <c r="O7471">
        <v>0.54</v>
      </c>
      <c r="P7471">
        <v>1</v>
      </c>
      <c r="Q7471">
        <v>351</v>
      </c>
      <c r="R7471">
        <v>7</v>
      </c>
    </row>
    <row r="7472" spans="1:19" x14ac:dyDescent="0.25">
      <c r="A7472">
        <v>36000060</v>
      </c>
      <c r="B7472" t="s">
        <v>7836</v>
      </c>
      <c r="C7472">
        <v>253277353</v>
      </c>
      <c r="D7472" t="s">
        <v>751</v>
      </c>
      <c r="E7472">
        <f t="shared" ca="1" si="116"/>
        <v>45</v>
      </c>
      <c r="F7472">
        <f>INDEX(ID_barrio!$A$2:$A$49,MATCH(G7472,ID_barrio!$B$2:$B$49,0))</f>
        <v>6</v>
      </c>
      <c r="G7472" t="s">
        <v>43</v>
      </c>
      <c r="H7472">
        <v>-34.612079999999999</v>
      </c>
      <c r="I7472">
        <v>-58.410170000000001</v>
      </c>
      <c r="J7472" t="s">
        <v>24</v>
      </c>
      <c r="K7472">
        <v>2643</v>
      </c>
      <c r="L7472">
        <v>1</v>
      </c>
      <c r="M7472">
        <v>22</v>
      </c>
      <c r="N7472">
        <v>44907</v>
      </c>
      <c r="O7472">
        <v>0.52</v>
      </c>
      <c r="P7472">
        <v>1</v>
      </c>
      <c r="Q7472">
        <v>361</v>
      </c>
      <c r="R7472">
        <v>11</v>
      </c>
      <c r="S7472">
        <v>1169404217</v>
      </c>
    </row>
    <row r="7473" spans="1:18" x14ac:dyDescent="0.25">
      <c r="A7473">
        <v>35647993</v>
      </c>
      <c r="B7473" t="s">
        <v>19500</v>
      </c>
      <c r="C7473">
        <v>268177216</v>
      </c>
      <c r="D7473" t="s">
        <v>623</v>
      </c>
      <c r="E7473">
        <f t="shared" ca="1" si="116"/>
        <v>41</v>
      </c>
      <c r="F7473">
        <f>INDEX(ID_barrio!$A$2:$A$49,MATCH(G7473,ID_barrio!$B$2:$B$49,0))</f>
        <v>22</v>
      </c>
      <c r="G7473" t="s">
        <v>302</v>
      </c>
      <c r="H7473">
        <v>-34.628790000000002</v>
      </c>
      <c r="I7473">
        <v>-58.375570000000003</v>
      </c>
      <c r="J7473" t="s">
        <v>24</v>
      </c>
      <c r="K7473">
        <v>3000</v>
      </c>
      <c r="L7473">
        <v>1</v>
      </c>
      <c r="M7473">
        <v>8</v>
      </c>
      <c r="N7473">
        <v>44885</v>
      </c>
      <c r="O7473">
        <v>0.2</v>
      </c>
      <c r="P7473">
        <v>3</v>
      </c>
      <c r="Q7473">
        <v>89</v>
      </c>
      <c r="R7473">
        <v>3</v>
      </c>
    </row>
    <row r="7474" spans="1:18" x14ac:dyDescent="0.25">
      <c r="A7474">
        <v>36258398</v>
      </c>
      <c r="B7474" t="s">
        <v>7837</v>
      </c>
      <c r="C7474">
        <v>4372509</v>
      </c>
      <c r="D7474" t="s">
        <v>655</v>
      </c>
      <c r="E7474">
        <f t="shared" ca="1" si="116"/>
        <v>62</v>
      </c>
      <c r="F7474">
        <f>INDEX(ID_barrio!$A$2:$A$49,MATCH(G7474,ID_barrio!$B$2:$B$49,0))</f>
        <v>3</v>
      </c>
      <c r="G7474" t="s">
        <v>32</v>
      </c>
      <c r="H7474">
        <v>-34.617240000000002</v>
      </c>
      <c r="I7474">
        <v>-58.377600000000001</v>
      </c>
      <c r="J7474" t="s">
        <v>20</v>
      </c>
      <c r="K7474">
        <v>23936</v>
      </c>
      <c r="L7474">
        <v>5</v>
      </c>
      <c r="M7474">
        <v>1</v>
      </c>
      <c r="N7474">
        <v>43818</v>
      </c>
      <c r="O7474">
        <v>0.03</v>
      </c>
      <c r="P7474">
        <v>21</v>
      </c>
      <c r="Q7474">
        <v>331</v>
      </c>
      <c r="R7474">
        <v>0</v>
      </c>
    </row>
    <row r="7475" spans="1:18" x14ac:dyDescent="0.25">
      <c r="A7475">
        <v>36000598</v>
      </c>
      <c r="B7475" t="s">
        <v>7838</v>
      </c>
      <c r="C7475">
        <v>270841978</v>
      </c>
      <c r="D7475" t="s">
        <v>403</v>
      </c>
      <c r="E7475">
        <f t="shared" ca="1" si="116"/>
        <v>68</v>
      </c>
      <c r="F7475">
        <f>INDEX(ID_barrio!$A$2:$A$49,MATCH(G7475,ID_barrio!$B$2:$B$49,0))</f>
        <v>1</v>
      </c>
      <c r="G7475" t="s">
        <v>19</v>
      </c>
      <c r="H7475">
        <v>-34.577649999999998</v>
      </c>
      <c r="I7475">
        <v>-58.440649999999998</v>
      </c>
      <c r="J7475" t="s">
        <v>20</v>
      </c>
      <c r="K7475">
        <v>10000</v>
      </c>
      <c r="L7475">
        <v>3</v>
      </c>
      <c r="M7475">
        <v>28</v>
      </c>
      <c r="N7475">
        <v>43886</v>
      </c>
      <c r="O7475">
        <v>0.66</v>
      </c>
      <c r="P7475">
        <v>1</v>
      </c>
      <c r="Q7475">
        <v>150</v>
      </c>
      <c r="R7475">
        <v>0</v>
      </c>
    </row>
    <row r="7476" spans="1:18" x14ac:dyDescent="0.25">
      <c r="A7476">
        <v>36261639</v>
      </c>
      <c r="B7476" t="s">
        <v>7839</v>
      </c>
      <c r="C7476">
        <v>174202290</v>
      </c>
      <c r="D7476" t="s">
        <v>176</v>
      </c>
      <c r="E7476">
        <f t="shared" ca="1" si="116"/>
        <v>38</v>
      </c>
      <c r="F7476">
        <f>INDEX(ID_barrio!$A$2:$A$49,MATCH(G7476,ID_barrio!$B$2:$B$49,0))</f>
        <v>1</v>
      </c>
      <c r="G7476" t="s">
        <v>19</v>
      </c>
      <c r="H7476">
        <v>-34.570819999999998</v>
      </c>
      <c r="I7476">
        <v>-58.434159999999999</v>
      </c>
      <c r="J7476" t="s">
        <v>20</v>
      </c>
      <c r="K7476">
        <v>20304</v>
      </c>
      <c r="L7476">
        <v>7</v>
      </c>
      <c r="M7476">
        <v>0</v>
      </c>
      <c r="P7476">
        <v>1</v>
      </c>
      <c r="Q7476">
        <v>176</v>
      </c>
      <c r="R7476">
        <v>0</v>
      </c>
    </row>
    <row r="7477" spans="1:18" x14ac:dyDescent="0.25">
      <c r="A7477">
        <v>36266337</v>
      </c>
      <c r="B7477" t="s">
        <v>19501</v>
      </c>
      <c r="C7477">
        <v>254163819</v>
      </c>
      <c r="D7477" t="s">
        <v>171</v>
      </c>
      <c r="E7477">
        <f t="shared" ca="1" si="116"/>
        <v>43</v>
      </c>
      <c r="F7477">
        <f>INDEX(ID_barrio!$A$2:$A$49,MATCH(G7477,ID_barrio!$B$2:$B$49,0))</f>
        <v>11</v>
      </c>
      <c r="G7477" t="s">
        <v>82</v>
      </c>
      <c r="H7477">
        <v>-34.616680000000002</v>
      </c>
      <c r="I7477">
        <v>-58.373719999999999</v>
      </c>
      <c r="J7477" t="s">
        <v>20</v>
      </c>
      <c r="K7477">
        <v>14976</v>
      </c>
      <c r="L7477">
        <v>3</v>
      </c>
      <c r="M7477">
        <v>37</v>
      </c>
      <c r="N7477">
        <v>44901</v>
      </c>
      <c r="O7477">
        <v>0.9</v>
      </c>
      <c r="P7477">
        <v>6</v>
      </c>
      <c r="Q7477">
        <v>160</v>
      </c>
      <c r="R7477">
        <v>13</v>
      </c>
    </row>
    <row r="7478" spans="1:18" x14ac:dyDescent="0.25">
      <c r="A7478">
        <v>35650720</v>
      </c>
      <c r="B7478" t="s">
        <v>19502</v>
      </c>
      <c r="C7478">
        <v>261323761</v>
      </c>
      <c r="D7478" t="s">
        <v>7840</v>
      </c>
      <c r="E7478">
        <f t="shared" ca="1" si="116"/>
        <v>49</v>
      </c>
      <c r="F7478">
        <f>INDEX(ID_barrio!$A$2:$A$49,MATCH(G7478,ID_barrio!$B$2:$B$49,0))</f>
        <v>15</v>
      </c>
      <c r="G7478" t="s">
        <v>128</v>
      </c>
      <c r="H7478">
        <v>-34.588880000000003</v>
      </c>
      <c r="I7478">
        <v>-58.382989999999999</v>
      </c>
      <c r="J7478" t="s">
        <v>20</v>
      </c>
      <c r="K7478">
        <v>5638</v>
      </c>
      <c r="L7478">
        <v>1</v>
      </c>
      <c r="M7478">
        <v>44</v>
      </c>
      <c r="N7478">
        <v>44906</v>
      </c>
      <c r="O7478">
        <v>1.03</v>
      </c>
      <c r="P7478">
        <v>1</v>
      </c>
      <c r="Q7478">
        <v>350</v>
      </c>
      <c r="R7478">
        <v>7</v>
      </c>
    </row>
    <row r="7479" spans="1:18" x14ac:dyDescent="0.25">
      <c r="A7479">
        <v>35665960</v>
      </c>
      <c r="B7479" t="s">
        <v>7841</v>
      </c>
      <c r="C7479">
        <v>1028764</v>
      </c>
      <c r="D7479" t="s">
        <v>535</v>
      </c>
      <c r="E7479">
        <f t="shared" ca="1" si="116"/>
        <v>29</v>
      </c>
      <c r="F7479">
        <f>INDEX(ID_barrio!$A$2:$A$49,MATCH(G7479,ID_barrio!$B$2:$B$49,0))</f>
        <v>1</v>
      </c>
      <c r="G7479" t="s">
        <v>19</v>
      </c>
      <c r="H7479">
        <v>-34.577779999999997</v>
      </c>
      <c r="I7479">
        <v>-58.440579999999997</v>
      </c>
      <c r="J7479" t="s">
        <v>20</v>
      </c>
      <c r="K7479">
        <v>18625</v>
      </c>
      <c r="L7479">
        <v>1</v>
      </c>
      <c r="M7479">
        <v>31</v>
      </c>
      <c r="N7479">
        <v>44900</v>
      </c>
      <c r="O7479">
        <v>0.72</v>
      </c>
      <c r="P7479">
        <v>108</v>
      </c>
      <c r="Q7479">
        <v>147</v>
      </c>
      <c r="R7479">
        <v>15</v>
      </c>
    </row>
    <row r="7480" spans="1:18" x14ac:dyDescent="0.25">
      <c r="A7480">
        <v>36001210</v>
      </c>
      <c r="B7480" t="s">
        <v>7842</v>
      </c>
      <c r="C7480">
        <v>177027382</v>
      </c>
      <c r="D7480" t="s">
        <v>2925</v>
      </c>
      <c r="E7480">
        <f t="shared" ca="1" si="116"/>
        <v>67</v>
      </c>
      <c r="F7480">
        <f>INDEX(ID_barrio!$A$2:$A$49,MATCH(G7480,ID_barrio!$B$2:$B$49,0))</f>
        <v>7</v>
      </c>
      <c r="G7480" t="s">
        <v>45</v>
      </c>
      <c r="H7480">
        <v>-34.589280000000002</v>
      </c>
      <c r="I7480">
        <v>-58.393549999999998</v>
      </c>
      <c r="J7480" t="s">
        <v>20</v>
      </c>
      <c r="K7480">
        <v>5297</v>
      </c>
      <c r="L7480">
        <v>30</v>
      </c>
      <c r="M7480">
        <v>6</v>
      </c>
      <c r="N7480">
        <v>43917</v>
      </c>
      <c r="O7480">
        <v>0.15</v>
      </c>
      <c r="P7480">
        <v>1</v>
      </c>
      <c r="Q7480">
        <v>0</v>
      </c>
      <c r="R7480">
        <v>0</v>
      </c>
    </row>
    <row r="7481" spans="1:18" x14ac:dyDescent="0.25">
      <c r="A7481">
        <v>36420954</v>
      </c>
      <c r="B7481" t="s">
        <v>7843</v>
      </c>
      <c r="C7481">
        <v>10534565</v>
      </c>
      <c r="D7481" t="s">
        <v>5418</v>
      </c>
      <c r="E7481">
        <f t="shared" ca="1" si="116"/>
        <v>59</v>
      </c>
      <c r="F7481">
        <f>INDEX(ID_barrio!$A$2:$A$49,MATCH(G7481,ID_barrio!$B$2:$B$49,0))</f>
        <v>40</v>
      </c>
      <c r="G7481" t="s">
        <v>3257</v>
      </c>
      <c r="H7481">
        <v>-34.597250000000003</v>
      </c>
      <c r="I7481">
        <v>-58.482030000000002</v>
      </c>
      <c r="J7481" t="s">
        <v>20</v>
      </c>
      <c r="K7481">
        <v>6167</v>
      </c>
      <c r="L7481">
        <v>5</v>
      </c>
      <c r="M7481">
        <v>5</v>
      </c>
      <c r="N7481">
        <v>44895</v>
      </c>
      <c r="O7481">
        <v>0.15</v>
      </c>
      <c r="P7481">
        <v>2</v>
      </c>
      <c r="Q7481">
        <v>145</v>
      </c>
      <c r="R7481">
        <v>4</v>
      </c>
    </row>
    <row r="7482" spans="1:18" x14ac:dyDescent="0.25">
      <c r="A7482">
        <v>36423342</v>
      </c>
      <c r="B7482" t="s">
        <v>7844</v>
      </c>
      <c r="C7482">
        <v>55553719</v>
      </c>
      <c r="D7482" t="s">
        <v>2608</v>
      </c>
      <c r="E7482">
        <f t="shared" ca="1" si="116"/>
        <v>66</v>
      </c>
      <c r="F7482">
        <f>INDEX(ID_barrio!$A$2:$A$49,MATCH(G7482,ID_barrio!$B$2:$B$49,0))</f>
        <v>1</v>
      </c>
      <c r="G7482" t="s">
        <v>19</v>
      </c>
      <c r="H7482">
        <v>-34.586309999999997</v>
      </c>
      <c r="I7482">
        <v>-58.439970000000002</v>
      </c>
      <c r="J7482" t="s">
        <v>20</v>
      </c>
      <c r="K7482">
        <v>12334</v>
      </c>
      <c r="L7482">
        <v>3</v>
      </c>
      <c r="M7482">
        <v>4</v>
      </c>
      <c r="N7482">
        <v>44872</v>
      </c>
      <c r="O7482">
        <v>0.09</v>
      </c>
      <c r="P7482">
        <v>123</v>
      </c>
      <c r="Q7482">
        <v>316</v>
      </c>
      <c r="R7482">
        <v>2</v>
      </c>
    </row>
    <row r="7483" spans="1:18" x14ac:dyDescent="0.25">
      <c r="A7483">
        <v>36266779</v>
      </c>
      <c r="B7483" t="s">
        <v>7845</v>
      </c>
      <c r="C7483">
        <v>47021658</v>
      </c>
      <c r="D7483" t="s">
        <v>1163</v>
      </c>
      <c r="E7483">
        <f t="shared" ca="1" si="116"/>
        <v>64</v>
      </c>
      <c r="F7483">
        <f>INDEX(ID_barrio!$A$2:$A$49,MATCH(G7483,ID_barrio!$B$2:$B$49,0))</f>
        <v>15</v>
      </c>
      <c r="G7483" t="s">
        <v>128</v>
      </c>
      <c r="H7483">
        <v>-34.598269999999999</v>
      </c>
      <c r="I7483">
        <v>-58.374540000000003</v>
      </c>
      <c r="J7483" t="s">
        <v>20</v>
      </c>
      <c r="K7483">
        <v>11453</v>
      </c>
      <c r="L7483">
        <v>2</v>
      </c>
      <c r="M7483">
        <v>83</v>
      </c>
      <c r="N7483">
        <v>44920</v>
      </c>
      <c r="O7483">
        <v>1.96</v>
      </c>
      <c r="P7483">
        <v>3</v>
      </c>
      <c r="Q7483">
        <v>308</v>
      </c>
      <c r="R7483">
        <v>44</v>
      </c>
    </row>
    <row r="7484" spans="1:18" x14ac:dyDescent="0.25">
      <c r="A7484">
        <v>36001721</v>
      </c>
      <c r="B7484" t="s">
        <v>19503</v>
      </c>
      <c r="C7484">
        <v>238668912</v>
      </c>
      <c r="D7484" t="s">
        <v>1280</v>
      </c>
      <c r="E7484">
        <f t="shared" ca="1" si="116"/>
        <v>71</v>
      </c>
      <c r="F7484">
        <f>INDEX(ID_barrio!$A$2:$A$49,MATCH(G7484,ID_barrio!$B$2:$B$49,0))</f>
        <v>7</v>
      </c>
      <c r="G7484" t="s">
        <v>45</v>
      </c>
      <c r="H7484">
        <v>-34.595999999999997</v>
      </c>
      <c r="I7484">
        <v>-58.402900000000002</v>
      </c>
      <c r="J7484" t="s">
        <v>20</v>
      </c>
      <c r="K7484">
        <v>7929</v>
      </c>
      <c r="L7484">
        <v>3</v>
      </c>
      <c r="M7484">
        <v>5</v>
      </c>
      <c r="N7484">
        <v>44896</v>
      </c>
      <c r="O7484">
        <v>0.15</v>
      </c>
      <c r="P7484">
        <v>4</v>
      </c>
      <c r="Q7484">
        <v>259</v>
      </c>
      <c r="R7484">
        <v>4</v>
      </c>
    </row>
    <row r="7485" spans="1:18" x14ac:dyDescent="0.25">
      <c r="A7485">
        <v>36003052</v>
      </c>
      <c r="B7485" t="s">
        <v>7846</v>
      </c>
      <c r="C7485">
        <v>345897258</v>
      </c>
      <c r="D7485" t="s">
        <v>7847</v>
      </c>
      <c r="E7485">
        <f t="shared" ca="1" si="116"/>
        <v>57</v>
      </c>
      <c r="F7485">
        <f>INDEX(ID_barrio!$A$2:$A$49,MATCH(G7485,ID_barrio!$B$2:$B$49,0))</f>
        <v>7</v>
      </c>
      <c r="G7485" t="s">
        <v>45</v>
      </c>
      <c r="H7485">
        <v>-34.592480000000002</v>
      </c>
      <c r="I7485">
        <v>-58.398560000000003</v>
      </c>
      <c r="J7485" t="s">
        <v>20</v>
      </c>
      <c r="K7485">
        <v>4405</v>
      </c>
      <c r="L7485">
        <v>5</v>
      </c>
      <c r="M7485">
        <v>67</v>
      </c>
      <c r="N7485">
        <v>44921</v>
      </c>
      <c r="O7485">
        <v>1.59</v>
      </c>
      <c r="P7485">
        <v>1</v>
      </c>
      <c r="Q7485">
        <v>266</v>
      </c>
      <c r="R7485">
        <v>26</v>
      </c>
    </row>
    <row r="7486" spans="1:18" x14ac:dyDescent="0.25">
      <c r="A7486">
        <v>36267430</v>
      </c>
      <c r="B7486" t="s">
        <v>7848</v>
      </c>
      <c r="C7486">
        <v>1028764</v>
      </c>
      <c r="D7486" t="s">
        <v>535</v>
      </c>
      <c r="E7486">
        <f t="shared" ca="1" si="116"/>
        <v>66</v>
      </c>
      <c r="F7486">
        <f>INDEX(ID_barrio!$A$2:$A$49,MATCH(G7486,ID_barrio!$B$2:$B$49,0))</f>
        <v>1</v>
      </c>
      <c r="G7486" t="s">
        <v>19</v>
      </c>
      <c r="H7486">
        <v>-34.578110000000002</v>
      </c>
      <c r="I7486">
        <v>-58.43882</v>
      </c>
      <c r="J7486" t="s">
        <v>20</v>
      </c>
      <c r="K7486">
        <v>15857</v>
      </c>
      <c r="L7486">
        <v>1</v>
      </c>
      <c r="M7486">
        <v>1</v>
      </c>
      <c r="N7486">
        <v>43667</v>
      </c>
      <c r="O7486">
        <v>0.02</v>
      </c>
      <c r="P7486">
        <v>108</v>
      </c>
      <c r="Q7486">
        <v>180</v>
      </c>
      <c r="R7486">
        <v>0</v>
      </c>
    </row>
    <row r="7487" spans="1:18" x14ac:dyDescent="0.25">
      <c r="A7487">
        <v>36267536</v>
      </c>
      <c r="B7487" t="s">
        <v>7849</v>
      </c>
      <c r="C7487">
        <v>212965867</v>
      </c>
      <c r="D7487" t="s">
        <v>7850</v>
      </c>
      <c r="E7487">
        <f t="shared" ca="1" si="116"/>
        <v>67</v>
      </c>
      <c r="F7487">
        <f>INDEX(ID_barrio!$A$2:$A$49,MATCH(G7487,ID_barrio!$B$2:$B$49,0))</f>
        <v>1</v>
      </c>
      <c r="G7487" t="s">
        <v>19</v>
      </c>
      <c r="H7487">
        <v>-34.576500000000003</v>
      </c>
      <c r="I7487">
        <v>-58.434890000000003</v>
      </c>
      <c r="J7487" t="s">
        <v>20</v>
      </c>
      <c r="K7487">
        <v>34758</v>
      </c>
      <c r="L7487">
        <v>1</v>
      </c>
      <c r="M7487">
        <v>95</v>
      </c>
      <c r="N7487">
        <v>44916</v>
      </c>
      <c r="O7487">
        <v>2.3199999999999998</v>
      </c>
      <c r="P7487">
        <v>1</v>
      </c>
      <c r="Q7487">
        <v>104</v>
      </c>
      <c r="R7487">
        <v>58</v>
      </c>
    </row>
    <row r="7488" spans="1:18" x14ac:dyDescent="0.25">
      <c r="A7488">
        <v>36424051</v>
      </c>
      <c r="B7488" t="s">
        <v>19504</v>
      </c>
      <c r="C7488">
        <v>273860364</v>
      </c>
      <c r="D7488" t="s">
        <v>6743</v>
      </c>
      <c r="E7488">
        <f t="shared" ca="1" si="116"/>
        <v>48</v>
      </c>
      <c r="F7488">
        <f>INDEX(ID_barrio!$A$2:$A$49,MATCH(G7488,ID_barrio!$B$2:$B$49,0))</f>
        <v>5</v>
      </c>
      <c r="G7488" t="s">
        <v>38</v>
      </c>
      <c r="H7488">
        <v>-34.603340000000003</v>
      </c>
      <c r="I7488">
        <v>-58.390210000000003</v>
      </c>
      <c r="J7488" t="s">
        <v>20</v>
      </c>
      <c r="K7488">
        <v>5284</v>
      </c>
      <c r="L7488">
        <v>2</v>
      </c>
      <c r="M7488">
        <v>64</v>
      </c>
      <c r="N7488">
        <v>44914</v>
      </c>
      <c r="O7488">
        <v>1.53</v>
      </c>
      <c r="P7488">
        <v>1</v>
      </c>
      <c r="Q7488">
        <v>210</v>
      </c>
      <c r="R7488">
        <v>23</v>
      </c>
    </row>
    <row r="7489" spans="1:19" x14ac:dyDescent="0.25">
      <c r="A7489">
        <v>36428083</v>
      </c>
      <c r="B7489" t="s">
        <v>7851</v>
      </c>
      <c r="C7489">
        <v>1875949</v>
      </c>
      <c r="D7489" t="s">
        <v>578</v>
      </c>
      <c r="E7489">
        <f t="shared" ca="1" si="116"/>
        <v>72</v>
      </c>
      <c r="F7489">
        <f>INDEX(ID_barrio!$A$2:$A$49,MATCH(G7489,ID_barrio!$B$2:$B$49,0))</f>
        <v>1</v>
      </c>
      <c r="G7489" t="s">
        <v>19</v>
      </c>
      <c r="H7489">
        <v>-34.580779999999997</v>
      </c>
      <c r="I7489">
        <v>-58.424630000000001</v>
      </c>
      <c r="J7489" t="s">
        <v>20</v>
      </c>
      <c r="K7489">
        <v>19809</v>
      </c>
      <c r="L7489">
        <v>3</v>
      </c>
      <c r="M7489">
        <v>94</v>
      </c>
      <c r="N7489">
        <v>44885</v>
      </c>
      <c r="O7489">
        <v>2.2799999999999998</v>
      </c>
      <c r="P7489">
        <v>74</v>
      </c>
      <c r="Q7489">
        <v>231</v>
      </c>
      <c r="R7489">
        <v>11</v>
      </c>
    </row>
    <row r="7490" spans="1:19" x14ac:dyDescent="0.25">
      <c r="A7490">
        <v>36019044</v>
      </c>
      <c r="B7490" t="s">
        <v>7852</v>
      </c>
      <c r="C7490">
        <v>120387429</v>
      </c>
      <c r="D7490" t="s">
        <v>63</v>
      </c>
      <c r="E7490">
        <f t="shared" ca="1" si="116"/>
        <v>64</v>
      </c>
      <c r="F7490">
        <f>INDEX(ID_barrio!$A$2:$A$49,MATCH(G7490,ID_barrio!$B$2:$B$49,0))</f>
        <v>1</v>
      </c>
      <c r="G7490" t="s">
        <v>19</v>
      </c>
      <c r="H7490">
        <v>-34.580190000000002</v>
      </c>
      <c r="I7490">
        <v>-58.409959999999998</v>
      </c>
      <c r="J7490" t="s">
        <v>20</v>
      </c>
      <c r="K7490">
        <v>7549</v>
      </c>
      <c r="L7490">
        <v>3</v>
      </c>
      <c r="M7490">
        <v>69</v>
      </c>
      <c r="N7490">
        <v>44906</v>
      </c>
      <c r="O7490">
        <v>1.63</v>
      </c>
      <c r="P7490">
        <v>1</v>
      </c>
      <c r="Q7490">
        <v>63</v>
      </c>
      <c r="R7490">
        <v>22</v>
      </c>
    </row>
    <row r="7491" spans="1:19" x14ac:dyDescent="0.25">
      <c r="A7491">
        <v>36439840</v>
      </c>
      <c r="B7491" t="s">
        <v>19505</v>
      </c>
      <c r="C7491">
        <v>70063961</v>
      </c>
      <c r="D7491" t="s">
        <v>54</v>
      </c>
      <c r="E7491">
        <f t="shared" ref="E7491:E7554" ca="1" si="117">RANDBETWEEN(28,79)</f>
        <v>51</v>
      </c>
      <c r="F7491">
        <f>INDEX(ID_barrio!$A$2:$A$49,MATCH(G7491,ID_barrio!$B$2:$B$49,0))</f>
        <v>8</v>
      </c>
      <c r="G7491" t="s">
        <v>48</v>
      </c>
      <c r="H7491">
        <v>-34.603810000000003</v>
      </c>
      <c r="I7491">
        <v>-58.416919999999998</v>
      </c>
      <c r="J7491" t="s">
        <v>20</v>
      </c>
      <c r="K7491">
        <v>1867</v>
      </c>
      <c r="L7491">
        <v>2</v>
      </c>
      <c r="M7491">
        <v>2</v>
      </c>
      <c r="N7491">
        <v>43817</v>
      </c>
      <c r="O7491">
        <v>0.05</v>
      </c>
      <c r="P7491">
        <v>1</v>
      </c>
      <c r="Q7491">
        <v>1</v>
      </c>
      <c r="R7491">
        <v>0</v>
      </c>
    </row>
    <row r="7492" spans="1:19" x14ac:dyDescent="0.25">
      <c r="A7492">
        <v>36447553</v>
      </c>
      <c r="B7492" t="s">
        <v>7853</v>
      </c>
      <c r="C7492">
        <v>11256892</v>
      </c>
      <c r="D7492" t="s">
        <v>1695</v>
      </c>
      <c r="E7492">
        <f t="shared" ca="1" si="117"/>
        <v>62</v>
      </c>
      <c r="F7492">
        <f>INDEX(ID_barrio!$A$2:$A$49,MATCH(G7492,ID_barrio!$B$2:$B$49,0))</f>
        <v>7</v>
      </c>
      <c r="G7492" t="s">
        <v>45</v>
      </c>
      <c r="H7492">
        <v>-34.591839999999998</v>
      </c>
      <c r="I7492">
        <v>-58.40316</v>
      </c>
      <c r="J7492" t="s">
        <v>20</v>
      </c>
      <c r="K7492">
        <v>7929</v>
      </c>
      <c r="L7492">
        <v>2</v>
      </c>
      <c r="M7492">
        <v>40</v>
      </c>
      <c r="N7492">
        <v>44912</v>
      </c>
      <c r="O7492">
        <v>0.95</v>
      </c>
      <c r="P7492">
        <v>65</v>
      </c>
      <c r="Q7492">
        <v>350</v>
      </c>
      <c r="R7492">
        <v>25</v>
      </c>
    </row>
    <row r="7493" spans="1:19" x14ac:dyDescent="0.25">
      <c r="A7493">
        <v>36268182</v>
      </c>
      <c r="B7493" t="s">
        <v>7854</v>
      </c>
      <c r="C7493">
        <v>272770998</v>
      </c>
      <c r="D7493" t="s">
        <v>7855</v>
      </c>
      <c r="E7493">
        <f t="shared" ca="1" si="117"/>
        <v>46</v>
      </c>
      <c r="F7493">
        <f>INDEX(ID_barrio!$A$2:$A$49,MATCH(G7493,ID_barrio!$B$2:$B$49,0))</f>
        <v>1</v>
      </c>
      <c r="G7493" t="s">
        <v>19</v>
      </c>
      <c r="H7493">
        <v>-34.585169999999998</v>
      </c>
      <c r="I7493">
        <v>-58.423409999999997</v>
      </c>
      <c r="J7493" t="s">
        <v>20</v>
      </c>
      <c r="K7493">
        <v>8332</v>
      </c>
      <c r="L7493">
        <v>2</v>
      </c>
      <c r="M7493">
        <v>28</v>
      </c>
      <c r="N7493">
        <v>44912</v>
      </c>
      <c r="O7493">
        <v>0.67</v>
      </c>
      <c r="P7493">
        <v>1</v>
      </c>
      <c r="Q7493">
        <v>335</v>
      </c>
      <c r="R7493">
        <v>13</v>
      </c>
    </row>
    <row r="7494" spans="1:19" x14ac:dyDescent="0.25">
      <c r="A7494">
        <v>36268693</v>
      </c>
      <c r="B7494" t="s">
        <v>7856</v>
      </c>
      <c r="C7494">
        <v>269250277</v>
      </c>
      <c r="D7494" t="s">
        <v>19506</v>
      </c>
      <c r="E7494">
        <f t="shared" ca="1" si="117"/>
        <v>73</v>
      </c>
      <c r="F7494">
        <f>INDEX(ID_barrio!$A$2:$A$49,MATCH(G7494,ID_barrio!$B$2:$B$49,0))</f>
        <v>1</v>
      </c>
      <c r="G7494" t="s">
        <v>19</v>
      </c>
      <c r="H7494">
        <v>-34.582610000000003</v>
      </c>
      <c r="I7494">
        <v>-58.407789999999999</v>
      </c>
      <c r="J7494" t="s">
        <v>20</v>
      </c>
      <c r="K7494">
        <v>5314</v>
      </c>
      <c r="L7494">
        <v>5</v>
      </c>
      <c r="M7494">
        <v>28</v>
      </c>
      <c r="N7494">
        <v>44789</v>
      </c>
      <c r="O7494">
        <v>0.67</v>
      </c>
      <c r="P7494">
        <v>1</v>
      </c>
      <c r="Q7494">
        <v>0</v>
      </c>
      <c r="R7494">
        <v>3</v>
      </c>
    </row>
    <row r="7495" spans="1:19" x14ac:dyDescent="0.25">
      <c r="A7495">
        <v>36026362</v>
      </c>
      <c r="B7495" t="s">
        <v>7857</v>
      </c>
      <c r="C7495">
        <v>158688852</v>
      </c>
      <c r="D7495" t="s">
        <v>768</v>
      </c>
      <c r="E7495">
        <f t="shared" ca="1" si="117"/>
        <v>77</v>
      </c>
      <c r="F7495">
        <f>INDEX(ID_barrio!$A$2:$A$49,MATCH(G7495,ID_barrio!$B$2:$B$49,0))</f>
        <v>5</v>
      </c>
      <c r="G7495" t="s">
        <v>38</v>
      </c>
      <c r="H7495">
        <v>-34.600470000000001</v>
      </c>
      <c r="I7495">
        <v>-58.389710000000001</v>
      </c>
      <c r="J7495" t="s">
        <v>20</v>
      </c>
      <c r="K7495">
        <v>1760</v>
      </c>
      <c r="L7495">
        <v>2</v>
      </c>
      <c r="M7495">
        <v>67</v>
      </c>
      <c r="N7495">
        <v>43996</v>
      </c>
      <c r="O7495">
        <v>1.58</v>
      </c>
      <c r="P7495">
        <v>1</v>
      </c>
      <c r="Q7495">
        <v>0</v>
      </c>
      <c r="R7495">
        <v>0</v>
      </c>
    </row>
    <row r="7496" spans="1:19" x14ac:dyDescent="0.25">
      <c r="A7496">
        <v>36274349</v>
      </c>
      <c r="B7496" t="s">
        <v>7858</v>
      </c>
      <c r="C7496">
        <v>164726678</v>
      </c>
      <c r="D7496" t="s">
        <v>7859</v>
      </c>
      <c r="E7496">
        <f t="shared" ca="1" si="117"/>
        <v>32</v>
      </c>
      <c r="F7496">
        <f>INDEX(ID_barrio!$A$2:$A$49,MATCH(G7496,ID_barrio!$B$2:$B$49,0))</f>
        <v>1</v>
      </c>
      <c r="G7496" t="s">
        <v>19</v>
      </c>
      <c r="H7496">
        <v>-34.584510000000002</v>
      </c>
      <c r="I7496">
        <v>-58.436450000000001</v>
      </c>
      <c r="J7496" t="s">
        <v>351</v>
      </c>
      <c r="K7496">
        <v>34835</v>
      </c>
      <c r="L7496">
        <v>1</v>
      </c>
      <c r="M7496">
        <v>0</v>
      </c>
      <c r="P7496">
        <v>3</v>
      </c>
      <c r="Q7496">
        <v>328</v>
      </c>
      <c r="R7496">
        <v>0</v>
      </c>
    </row>
    <row r="7497" spans="1:19" x14ac:dyDescent="0.25">
      <c r="A7497">
        <v>36030876</v>
      </c>
      <c r="B7497" t="s">
        <v>7860</v>
      </c>
      <c r="C7497">
        <v>133756096</v>
      </c>
      <c r="D7497" t="s">
        <v>297</v>
      </c>
      <c r="E7497">
        <f t="shared" ca="1" si="117"/>
        <v>49</v>
      </c>
      <c r="F7497">
        <f>INDEX(ID_barrio!$A$2:$A$49,MATCH(G7497,ID_barrio!$B$2:$B$49,0))</f>
        <v>8</v>
      </c>
      <c r="G7497" t="s">
        <v>48</v>
      </c>
      <c r="H7497">
        <v>-34.605930000000001</v>
      </c>
      <c r="I7497">
        <v>-58.414140000000003</v>
      </c>
      <c r="J7497" t="s">
        <v>20</v>
      </c>
      <c r="K7497">
        <v>512671</v>
      </c>
      <c r="L7497">
        <v>1</v>
      </c>
      <c r="M7497">
        <v>6</v>
      </c>
      <c r="N7497">
        <v>43835</v>
      </c>
      <c r="O7497">
        <v>0.14000000000000001</v>
      </c>
      <c r="P7497">
        <v>1</v>
      </c>
      <c r="Q7497">
        <v>211</v>
      </c>
      <c r="R7497">
        <v>0</v>
      </c>
      <c r="S7497">
        <v>201224</v>
      </c>
    </row>
    <row r="7498" spans="1:19" x14ac:dyDescent="0.25">
      <c r="A7498">
        <v>36275488</v>
      </c>
      <c r="B7498" t="s">
        <v>7861</v>
      </c>
      <c r="C7498">
        <v>272561625</v>
      </c>
      <c r="D7498" t="s">
        <v>1605</v>
      </c>
      <c r="E7498">
        <f t="shared" ca="1" si="117"/>
        <v>36</v>
      </c>
      <c r="F7498">
        <f>INDEX(ID_barrio!$A$2:$A$49,MATCH(G7498,ID_barrio!$B$2:$B$49,0))</f>
        <v>1</v>
      </c>
      <c r="G7498" t="s">
        <v>19</v>
      </c>
      <c r="H7498">
        <v>-34.581339999999997</v>
      </c>
      <c r="I7498">
        <v>-58.424469999999999</v>
      </c>
      <c r="J7498" t="s">
        <v>20</v>
      </c>
      <c r="K7498">
        <v>1761930</v>
      </c>
      <c r="L7498">
        <v>10</v>
      </c>
      <c r="M7498">
        <v>34</v>
      </c>
      <c r="N7498">
        <v>44172</v>
      </c>
      <c r="O7498">
        <v>0.81</v>
      </c>
      <c r="P7498">
        <v>1</v>
      </c>
      <c r="Q7498">
        <v>212</v>
      </c>
      <c r="R7498">
        <v>0</v>
      </c>
    </row>
    <row r="7499" spans="1:19" x14ac:dyDescent="0.25">
      <c r="A7499">
        <v>36447954</v>
      </c>
      <c r="B7499" t="s">
        <v>7862</v>
      </c>
      <c r="C7499">
        <v>272861434</v>
      </c>
      <c r="D7499" t="s">
        <v>171</v>
      </c>
      <c r="E7499">
        <f t="shared" ca="1" si="117"/>
        <v>78</v>
      </c>
      <c r="F7499">
        <f>INDEX(ID_barrio!$A$2:$A$49,MATCH(G7499,ID_barrio!$B$2:$B$49,0))</f>
        <v>5</v>
      </c>
      <c r="G7499" t="s">
        <v>38</v>
      </c>
      <c r="H7499">
        <v>-34.604730000000004</v>
      </c>
      <c r="I7499">
        <v>-58.38635</v>
      </c>
      <c r="J7499" t="s">
        <v>20</v>
      </c>
      <c r="K7499">
        <v>4933</v>
      </c>
      <c r="L7499">
        <v>3</v>
      </c>
      <c r="M7499">
        <v>14</v>
      </c>
      <c r="N7499">
        <v>43901</v>
      </c>
      <c r="O7499">
        <v>0.33</v>
      </c>
      <c r="P7499">
        <v>1</v>
      </c>
      <c r="Q7499">
        <v>77</v>
      </c>
      <c r="R7499">
        <v>0</v>
      </c>
    </row>
    <row r="7500" spans="1:19" x14ac:dyDescent="0.25">
      <c r="A7500">
        <v>36033901</v>
      </c>
      <c r="B7500" t="s">
        <v>19507</v>
      </c>
      <c r="C7500">
        <v>271082828</v>
      </c>
      <c r="D7500" t="s">
        <v>623</v>
      </c>
      <c r="E7500">
        <f t="shared" ca="1" si="117"/>
        <v>29</v>
      </c>
      <c r="F7500">
        <f>INDEX(ID_barrio!$A$2:$A$49,MATCH(G7500,ID_barrio!$B$2:$B$49,0))</f>
        <v>7</v>
      </c>
      <c r="G7500" t="s">
        <v>45</v>
      </c>
      <c r="H7500">
        <v>-34.5931</v>
      </c>
      <c r="I7500">
        <v>-58.411799999999999</v>
      </c>
      <c r="J7500" t="s">
        <v>20</v>
      </c>
      <c r="K7500">
        <v>7062</v>
      </c>
      <c r="L7500">
        <v>3</v>
      </c>
      <c r="M7500">
        <v>6</v>
      </c>
      <c r="N7500">
        <v>43782</v>
      </c>
      <c r="O7500">
        <v>0.14000000000000001</v>
      </c>
      <c r="P7500">
        <v>1</v>
      </c>
      <c r="Q7500">
        <v>0</v>
      </c>
      <c r="R7500">
        <v>0</v>
      </c>
    </row>
    <row r="7501" spans="1:19" x14ac:dyDescent="0.25">
      <c r="A7501">
        <v>36451673</v>
      </c>
      <c r="B7501" t="s">
        <v>7863</v>
      </c>
      <c r="C7501">
        <v>89581896</v>
      </c>
      <c r="D7501" t="s">
        <v>7864</v>
      </c>
      <c r="E7501">
        <f t="shared" ca="1" si="117"/>
        <v>75</v>
      </c>
      <c r="F7501">
        <f>INDEX(ID_barrio!$A$2:$A$49,MATCH(G7501,ID_barrio!$B$2:$B$49,0))</f>
        <v>1</v>
      </c>
      <c r="G7501" t="s">
        <v>19</v>
      </c>
      <c r="H7501">
        <v>-34.595109999999998</v>
      </c>
      <c r="I7501">
        <v>-58.420250000000003</v>
      </c>
      <c r="J7501" t="s">
        <v>20</v>
      </c>
      <c r="K7501">
        <v>3500</v>
      </c>
      <c r="L7501">
        <v>2</v>
      </c>
      <c r="M7501">
        <v>24</v>
      </c>
      <c r="N7501">
        <v>44617</v>
      </c>
      <c r="O7501">
        <v>0.61</v>
      </c>
      <c r="P7501">
        <v>1</v>
      </c>
      <c r="Q7501">
        <v>273</v>
      </c>
      <c r="R7501">
        <v>2</v>
      </c>
      <c r="S7501">
        <v>12345</v>
      </c>
    </row>
    <row r="7502" spans="1:19" x14ac:dyDescent="0.25">
      <c r="A7502">
        <v>36452747</v>
      </c>
      <c r="B7502" t="s">
        <v>7865</v>
      </c>
      <c r="C7502">
        <v>225704232</v>
      </c>
      <c r="D7502" t="s">
        <v>159</v>
      </c>
      <c r="E7502">
        <f t="shared" ca="1" si="117"/>
        <v>35</v>
      </c>
      <c r="F7502">
        <f>INDEX(ID_barrio!$A$2:$A$49,MATCH(G7502,ID_barrio!$B$2:$B$49,0))</f>
        <v>1</v>
      </c>
      <c r="G7502" t="s">
        <v>19</v>
      </c>
      <c r="H7502">
        <v>-34.569929999999999</v>
      </c>
      <c r="I7502">
        <v>-58.440919999999998</v>
      </c>
      <c r="J7502" t="s">
        <v>20</v>
      </c>
      <c r="K7502">
        <v>8810</v>
      </c>
      <c r="L7502">
        <v>60</v>
      </c>
      <c r="M7502">
        <v>2</v>
      </c>
      <c r="N7502">
        <v>43656</v>
      </c>
      <c r="O7502">
        <v>0.05</v>
      </c>
      <c r="P7502">
        <v>1</v>
      </c>
      <c r="Q7502">
        <v>365</v>
      </c>
      <c r="R7502">
        <v>0</v>
      </c>
    </row>
    <row r="7503" spans="1:19" x14ac:dyDescent="0.25">
      <c r="A7503">
        <v>36275636</v>
      </c>
      <c r="B7503" t="s">
        <v>19508</v>
      </c>
      <c r="C7503">
        <v>272828408</v>
      </c>
      <c r="D7503" t="s">
        <v>374</v>
      </c>
      <c r="E7503">
        <f t="shared" ca="1" si="117"/>
        <v>46</v>
      </c>
      <c r="F7503">
        <f>INDEX(ID_barrio!$A$2:$A$49,MATCH(G7503,ID_barrio!$B$2:$B$49,0))</f>
        <v>1</v>
      </c>
      <c r="G7503" t="s">
        <v>19</v>
      </c>
      <c r="H7503">
        <v>-34.569629999999997</v>
      </c>
      <c r="I7503">
        <v>-58.435600000000001</v>
      </c>
      <c r="J7503" t="s">
        <v>20</v>
      </c>
      <c r="K7503">
        <v>13000</v>
      </c>
      <c r="L7503">
        <v>30</v>
      </c>
      <c r="M7503">
        <v>0</v>
      </c>
      <c r="P7503">
        <v>1</v>
      </c>
      <c r="Q7503">
        <v>365</v>
      </c>
      <c r="R7503">
        <v>0</v>
      </c>
    </row>
    <row r="7504" spans="1:19" x14ac:dyDescent="0.25">
      <c r="A7504">
        <v>36277479</v>
      </c>
      <c r="B7504" t="s">
        <v>19509</v>
      </c>
      <c r="C7504">
        <v>164726678</v>
      </c>
      <c r="D7504" t="s">
        <v>7859</v>
      </c>
      <c r="E7504">
        <f t="shared" ca="1" si="117"/>
        <v>61</v>
      </c>
      <c r="F7504">
        <f>INDEX(ID_barrio!$A$2:$A$49,MATCH(G7504,ID_barrio!$B$2:$B$49,0))</f>
        <v>13</v>
      </c>
      <c r="G7504" t="s">
        <v>99</v>
      </c>
      <c r="H7504">
        <v>-34.600639999999999</v>
      </c>
      <c r="I7504">
        <v>-58.431040000000003</v>
      </c>
      <c r="J7504" t="s">
        <v>351</v>
      </c>
      <c r="K7504">
        <v>33073</v>
      </c>
      <c r="L7504">
        <v>1</v>
      </c>
      <c r="M7504">
        <v>1</v>
      </c>
      <c r="N7504">
        <v>43652</v>
      </c>
      <c r="O7504">
        <v>0.02</v>
      </c>
      <c r="P7504">
        <v>3</v>
      </c>
      <c r="Q7504">
        <v>329</v>
      </c>
      <c r="R7504">
        <v>0</v>
      </c>
    </row>
    <row r="7505" spans="1:18" x14ac:dyDescent="0.25">
      <c r="A7505">
        <v>36036239</v>
      </c>
      <c r="B7505" t="s">
        <v>7866</v>
      </c>
      <c r="C7505">
        <v>156670964</v>
      </c>
      <c r="D7505" t="s">
        <v>26</v>
      </c>
      <c r="E7505">
        <f t="shared" ca="1" si="117"/>
        <v>43</v>
      </c>
      <c r="F7505">
        <f>INDEX(ID_barrio!$A$2:$A$49,MATCH(G7505,ID_barrio!$B$2:$B$49,0))</f>
        <v>1</v>
      </c>
      <c r="G7505" t="s">
        <v>19</v>
      </c>
      <c r="H7505">
        <v>-34.583240000000004</v>
      </c>
      <c r="I7505">
        <v>-58.415100000000002</v>
      </c>
      <c r="J7505" t="s">
        <v>20</v>
      </c>
      <c r="K7505">
        <v>10572</v>
      </c>
      <c r="L7505">
        <v>3</v>
      </c>
      <c r="M7505">
        <v>7</v>
      </c>
      <c r="N7505">
        <v>44868</v>
      </c>
      <c r="O7505">
        <v>0.17</v>
      </c>
      <c r="P7505">
        <v>4</v>
      </c>
      <c r="Q7505">
        <v>251</v>
      </c>
      <c r="R7505">
        <v>5</v>
      </c>
    </row>
    <row r="7506" spans="1:18" x14ac:dyDescent="0.25">
      <c r="A7506">
        <v>36279952</v>
      </c>
      <c r="B7506" t="s">
        <v>7867</v>
      </c>
      <c r="C7506">
        <v>81987920</v>
      </c>
      <c r="D7506" t="s">
        <v>666</v>
      </c>
      <c r="E7506">
        <f t="shared" ca="1" si="117"/>
        <v>61</v>
      </c>
      <c r="F7506">
        <f>INDEX(ID_barrio!$A$2:$A$49,MATCH(G7506,ID_barrio!$B$2:$B$49,0))</f>
        <v>5</v>
      </c>
      <c r="G7506" t="s">
        <v>38</v>
      </c>
      <c r="H7506">
        <v>-34.605699999999999</v>
      </c>
      <c r="I7506">
        <v>-58.38382</v>
      </c>
      <c r="J7506" t="s">
        <v>24</v>
      </c>
      <c r="K7506">
        <v>2472</v>
      </c>
      <c r="L7506">
        <v>4</v>
      </c>
      <c r="M7506">
        <v>2</v>
      </c>
      <c r="N7506">
        <v>43689</v>
      </c>
      <c r="O7506">
        <v>0.05</v>
      </c>
      <c r="P7506">
        <v>2</v>
      </c>
      <c r="Q7506">
        <v>1</v>
      </c>
      <c r="R7506">
        <v>0</v>
      </c>
    </row>
    <row r="7507" spans="1:18" x14ac:dyDescent="0.25">
      <c r="A7507">
        <v>36036247</v>
      </c>
      <c r="B7507" t="s">
        <v>19510</v>
      </c>
      <c r="C7507">
        <v>271103977</v>
      </c>
      <c r="D7507" t="s">
        <v>7868</v>
      </c>
      <c r="E7507">
        <f t="shared" ca="1" si="117"/>
        <v>59</v>
      </c>
      <c r="F7507">
        <f>INDEX(ID_barrio!$A$2:$A$49,MATCH(G7507,ID_barrio!$B$2:$B$49,0))</f>
        <v>6</v>
      </c>
      <c r="G7507" t="s">
        <v>43</v>
      </c>
      <c r="H7507">
        <v>-34.611980000000003</v>
      </c>
      <c r="I7507">
        <v>-58.398029999999999</v>
      </c>
      <c r="J7507" t="s">
        <v>20</v>
      </c>
      <c r="K7507">
        <v>3619</v>
      </c>
      <c r="L7507">
        <v>4</v>
      </c>
      <c r="M7507">
        <v>3</v>
      </c>
      <c r="N7507">
        <v>43690</v>
      </c>
      <c r="O7507">
        <v>7.0000000000000007E-2</v>
      </c>
      <c r="P7507">
        <v>2</v>
      </c>
      <c r="Q7507">
        <v>0</v>
      </c>
      <c r="R7507">
        <v>0</v>
      </c>
    </row>
    <row r="7508" spans="1:18" x14ac:dyDescent="0.25">
      <c r="A7508">
        <v>36281536</v>
      </c>
      <c r="B7508" t="s">
        <v>7869</v>
      </c>
      <c r="C7508">
        <v>215941601</v>
      </c>
      <c r="D7508" t="s">
        <v>762</v>
      </c>
      <c r="E7508">
        <f t="shared" ca="1" si="117"/>
        <v>79</v>
      </c>
      <c r="F7508">
        <f>INDEX(ID_barrio!$A$2:$A$49,MATCH(G7508,ID_barrio!$B$2:$B$49,0))</f>
        <v>11</v>
      </c>
      <c r="G7508" t="s">
        <v>82</v>
      </c>
      <c r="H7508">
        <v>-34.623959999999997</v>
      </c>
      <c r="I7508">
        <v>-58.368369999999999</v>
      </c>
      <c r="J7508" t="s">
        <v>20</v>
      </c>
      <c r="K7508">
        <v>9062</v>
      </c>
      <c r="L7508">
        <v>10</v>
      </c>
      <c r="M7508">
        <v>21</v>
      </c>
      <c r="N7508">
        <v>44891</v>
      </c>
      <c r="O7508">
        <v>0.51</v>
      </c>
      <c r="P7508">
        <v>1</v>
      </c>
      <c r="Q7508">
        <v>89</v>
      </c>
      <c r="R7508">
        <v>9</v>
      </c>
    </row>
    <row r="7509" spans="1:18" x14ac:dyDescent="0.25">
      <c r="A7509">
        <v>36453333</v>
      </c>
      <c r="B7509" t="s">
        <v>7870</v>
      </c>
      <c r="C7509">
        <v>20583018</v>
      </c>
      <c r="D7509" t="s">
        <v>2685</v>
      </c>
      <c r="E7509">
        <f t="shared" ca="1" si="117"/>
        <v>47</v>
      </c>
      <c r="F7509">
        <f>INDEX(ID_barrio!$A$2:$A$49,MATCH(G7509,ID_barrio!$B$2:$B$49,0))</f>
        <v>1</v>
      </c>
      <c r="G7509" t="s">
        <v>19</v>
      </c>
      <c r="H7509">
        <v>-34.581150000000001</v>
      </c>
      <c r="I7509">
        <v>-58.427750000000003</v>
      </c>
      <c r="J7509" t="s">
        <v>20</v>
      </c>
      <c r="K7509">
        <v>6167</v>
      </c>
      <c r="L7509">
        <v>1</v>
      </c>
      <c r="M7509">
        <v>62</v>
      </c>
      <c r="N7509">
        <v>44906</v>
      </c>
      <c r="O7509">
        <v>1.46</v>
      </c>
      <c r="P7509">
        <v>11</v>
      </c>
      <c r="Q7509">
        <v>72</v>
      </c>
      <c r="R7509">
        <v>27</v>
      </c>
    </row>
    <row r="7510" spans="1:18" x14ac:dyDescent="0.25">
      <c r="A7510">
        <v>36037553</v>
      </c>
      <c r="B7510" t="s">
        <v>7871</v>
      </c>
      <c r="C7510">
        <v>171354556</v>
      </c>
      <c r="D7510" t="s">
        <v>5868</v>
      </c>
      <c r="E7510">
        <f t="shared" ca="1" si="117"/>
        <v>48</v>
      </c>
      <c r="F7510">
        <f>INDEX(ID_barrio!$A$2:$A$49,MATCH(G7510,ID_barrio!$B$2:$B$49,0))</f>
        <v>1</v>
      </c>
      <c r="G7510" t="s">
        <v>19</v>
      </c>
      <c r="H7510">
        <v>-34.577849999999998</v>
      </c>
      <c r="I7510">
        <v>-58.43629</v>
      </c>
      <c r="J7510" t="s">
        <v>24</v>
      </c>
      <c r="K7510">
        <v>34433</v>
      </c>
      <c r="L7510">
        <v>1</v>
      </c>
      <c r="M7510">
        <v>69</v>
      </c>
      <c r="N7510">
        <v>44906</v>
      </c>
      <c r="O7510">
        <v>1.62</v>
      </c>
      <c r="P7510">
        <v>14</v>
      </c>
      <c r="Q7510">
        <v>134</v>
      </c>
      <c r="R7510">
        <v>28</v>
      </c>
    </row>
    <row r="7511" spans="1:18" x14ac:dyDescent="0.25">
      <c r="A7511">
        <v>36457839</v>
      </c>
      <c r="B7511" t="s">
        <v>19511</v>
      </c>
      <c r="C7511">
        <v>252825860</v>
      </c>
      <c r="D7511" t="s">
        <v>466</v>
      </c>
      <c r="E7511">
        <f t="shared" ca="1" si="117"/>
        <v>47</v>
      </c>
      <c r="F7511">
        <f>INDEX(ID_barrio!$A$2:$A$49,MATCH(G7511,ID_barrio!$B$2:$B$49,0))</f>
        <v>1</v>
      </c>
      <c r="G7511" t="s">
        <v>19</v>
      </c>
      <c r="H7511">
        <v>-34.582549999999998</v>
      </c>
      <c r="I7511">
        <v>-58.425359999999998</v>
      </c>
      <c r="J7511" t="s">
        <v>20</v>
      </c>
      <c r="K7511">
        <v>3531</v>
      </c>
      <c r="L7511">
        <v>1</v>
      </c>
      <c r="M7511">
        <v>117</v>
      </c>
      <c r="N7511">
        <v>44395</v>
      </c>
      <c r="O7511">
        <v>2.77</v>
      </c>
      <c r="P7511">
        <v>1</v>
      </c>
      <c r="Q7511">
        <v>0</v>
      </c>
      <c r="R7511">
        <v>0</v>
      </c>
    </row>
    <row r="7512" spans="1:18" x14ac:dyDescent="0.25">
      <c r="A7512">
        <v>36037737</v>
      </c>
      <c r="B7512" t="s">
        <v>5867</v>
      </c>
      <c r="C7512">
        <v>171354556</v>
      </c>
      <c r="D7512" t="s">
        <v>5868</v>
      </c>
      <c r="E7512">
        <f t="shared" ca="1" si="117"/>
        <v>61</v>
      </c>
      <c r="F7512">
        <f>INDEX(ID_barrio!$A$2:$A$49,MATCH(G7512,ID_barrio!$B$2:$B$49,0))</f>
        <v>1</v>
      </c>
      <c r="G7512" t="s">
        <v>19</v>
      </c>
      <c r="H7512">
        <v>-34.577849999999998</v>
      </c>
      <c r="I7512">
        <v>-58.43629</v>
      </c>
      <c r="J7512" t="s">
        <v>24</v>
      </c>
      <c r="K7512">
        <v>11327</v>
      </c>
      <c r="L7512">
        <v>1</v>
      </c>
      <c r="M7512">
        <v>58</v>
      </c>
      <c r="N7512">
        <v>44899</v>
      </c>
      <c r="O7512">
        <v>1.37</v>
      </c>
      <c r="P7512">
        <v>14</v>
      </c>
      <c r="Q7512">
        <v>169</v>
      </c>
      <c r="R7512">
        <v>17</v>
      </c>
    </row>
    <row r="7513" spans="1:18" x14ac:dyDescent="0.25">
      <c r="A7513">
        <v>36466880</v>
      </c>
      <c r="B7513" t="s">
        <v>7872</v>
      </c>
      <c r="C7513">
        <v>274180173</v>
      </c>
      <c r="D7513" t="s">
        <v>71</v>
      </c>
      <c r="E7513">
        <f t="shared" ca="1" si="117"/>
        <v>61</v>
      </c>
      <c r="F7513">
        <f>INDEX(ID_barrio!$A$2:$A$49,MATCH(G7513,ID_barrio!$B$2:$B$49,0))</f>
        <v>1</v>
      </c>
      <c r="G7513" t="s">
        <v>19</v>
      </c>
      <c r="H7513">
        <v>-34.58231</v>
      </c>
      <c r="I7513">
        <v>-58.421300000000002</v>
      </c>
      <c r="J7513" t="s">
        <v>20</v>
      </c>
      <c r="K7513">
        <v>4581</v>
      </c>
      <c r="L7513">
        <v>1</v>
      </c>
      <c r="M7513">
        <v>36</v>
      </c>
      <c r="N7513">
        <v>44884</v>
      </c>
      <c r="O7513">
        <v>4.03</v>
      </c>
      <c r="P7513">
        <v>1</v>
      </c>
      <c r="Q7513">
        <v>112</v>
      </c>
      <c r="R7513">
        <v>36</v>
      </c>
    </row>
    <row r="7514" spans="1:18" x14ac:dyDescent="0.25">
      <c r="A7514">
        <v>36290263</v>
      </c>
      <c r="B7514" t="s">
        <v>7873</v>
      </c>
      <c r="C7514">
        <v>265183568</v>
      </c>
      <c r="D7514" t="s">
        <v>583</v>
      </c>
      <c r="E7514">
        <f t="shared" ca="1" si="117"/>
        <v>59</v>
      </c>
      <c r="F7514">
        <f>INDEX(ID_barrio!$A$2:$A$49,MATCH(G7514,ID_barrio!$B$2:$B$49,0))</f>
        <v>7</v>
      </c>
      <c r="G7514" t="s">
        <v>45</v>
      </c>
      <c r="H7514">
        <v>-34.589779999999998</v>
      </c>
      <c r="I7514">
        <v>-58.394570000000002</v>
      </c>
      <c r="J7514" t="s">
        <v>20</v>
      </c>
      <c r="K7514">
        <v>7062</v>
      </c>
      <c r="L7514">
        <v>7</v>
      </c>
      <c r="M7514">
        <v>24</v>
      </c>
      <c r="N7514">
        <v>44759</v>
      </c>
      <c r="O7514">
        <v>0.57999999999999996</v>
      </c>
      <c r="P7514">
        <v>1</v>
      </c>
      <c r="Q7514">
        <v>138</v>
      </c>
      <c r="R7514">
        <v>4</v>
      </c>
    </row>
    <row r="7515" spans="1:18" x14ac:dyDescent="0.25">
      <c r="A7515">
        <v>36300117</v>
      </c>
      <c r="B7515" t="s">
        <v>19512</v>
      </c>
      <c r="C7515">
        <v>3469227</v>
      </c>
      <c r="D7515" t="s">
        <v>585</v>
      </c>
      <c r="E7515">
        <f t="shared" ca="1" si="117"/>
        <v>61</v>
      </c>
      <c r="F7515">
        <f>INDEX(ID_barrio!$A$2:$A$49,MATCH(G7515,ID_barrio!$B$2:$B$49,0))</f>
        <v>1</v>
      </c>
      <c r="G7515" t="s">
        <v>19</v>
      </c>
      <c r="H7515">
        <v>-34.570587000000003</v>
      </c>
      <c r="I7515">
        <v>-58.435234000000001</v>
      </c>
      <c r="J7515" t="s">
        <v>20</v>
      </c>
      <c r="K7515">
        <v>14095</v>
      </c>
      <c r="L7515">
        <v>5</v>
      </c>
      <c r="M7515">
        <v>5</v>
      </c>
      <c r="N7515">
        <v>44767</v>
      </c>
      <c r="O7515">
        <v>0.35</v>
      </c>
      <c r="P7515">
        <v>135</v>
      </c>
      <c r="Q7515">
        <v>333</v>
      </c>
      <c r="R7515">
        <v>3</v>
      </c>
    </row>
    <row r="7516" spans="1:18" x14ac:dyDescent="0.25">
      <c r="A7516">
        <v>36037755</v>
      </c>
      <c r="B7516" t="s">
        <v>7874</v>
      </c>
      <c r="C7516">
        <v>171354556</v>
      </c>
      <c r="D7516" t="s">
        <v>5868</v>
      </c>
      <c r="E7516">
        <f t="shared" ca="1" si="117"/>
        <v>70</v>
      </c>
      <c r="F7516">
        <f>INDEX(ID_barrio!$A$2:$A$49,MATCH(G7516,ID_barrio!$B$2:$B$49,0))</f>
        <v>1</v>
      </c>
      <c r="G7516" t="s">
        <v>19</v>
      </c>
      <c r="H7516">
        <v>-34.577849999999998</v>
      </c>
      <c r="I7516">
        <v>-58.43629</v>
      </c>
      <c r="J7516" t="s">
        <v>24</v>
      </c>
      <c r="K7516">
        <v>17619</v>
      </c>
      <c r="L7516">
        <v>1</v>
      </c>
      <c r="M7516">
        <v>45</v>
      </c>
      <c r="N7516">
        <v>44899</v>
      </c>
      <c r="O7516">
        <v>1.06</v>
      </c>
      <c r="P7516">
        <v>14</v>
      </c>
      <c r="Q7516">
        <v>76</v>
      </c>
      <c r="R7516">
        <v>20</v>
      </c>
    </row>
    <row r="7517" spans="1:18" x14ac:dyDescent="0.25">
      <c r="A7517">
        <v>36790993</v>
      </c>
      <c r="B7517" t="s">
        <v>7875</v>
      </c>
      <c r="C7517">
        <v>669759</v>
      </c>
      <c r="D7517" t="s">
        <v>2462</v>
      </c>
      <c r="E7517">
        <f t="shared" ca="1" si="117"/>
        <v>71</v>
      </c>
      <c r="F7517">
        <f>INDEX(ID_barrio!$A$2:$A$49,MATCH(G7517,ID_barrio!$B$2:$B$49,0))</f>
        <v>7</v>
      </c>
      <c r="G7517" t="s">
        <v>45</v>
      </c>
      <c r="H7517">
        <v>-34.595489999999998</v>
      </c>
      <c r="I7517">
        <v>-58.395119999999999</v>
      </c>
      <c r="J7517" t="s">
        <v>20</v>
      </c>
      <c r="K7517">
        <v>18236</v>
      </c>
      <c r="L7517">
        <v>7</v>
      </c>
      <c r="M7517">
        <v>3</v>
      </c>
      <c r="N7517">
        <v>44813</v>
      </c>
      <c r="O7517">
        <v>0.26</v>
      </c>
      <c r="P7517">
        <v>31</v>
      </c>
      <c r="Q7517">
        <v>10</v>
      </c>
      <c r="R7517">
        <v>3</v>
      </c>
    </row>
    <row r="7518" spans="1:18" x14ac:dyDescent="0.25">
      <c r="A7518">
        <v>36474186</v>
      </c>
      <c r="B7518" t="s">
        <v>7876</v>
      </c>
      <c r="C7518">
        <v>225620911</v>
      </c>
      <c r="D7518" t="s">
        <v>2428</v>
      </c>
      <c r="E7518">
        <f t="shared" ca="1" si="117"/>
        <v>76</v>
      </c>
      <c r="F7518">
        <f>INDEX(ID_barrio!$A$2:$A$49,MATCH(G7518,ID_barrio!$B$2:$B$49,0))</f>
        <v>1</v>
      </c>
      <c r="G7518" t="s">
        <v>19</v>
      </c>
      <c r="H7518">
        <v>-34.584380000000003</v>
      </c>
      <c r="I7518">
        <v>-58.425829999999998</v>
      </c>
      <c r="J7518" t="s">
        <v>20</v>
      </c>
      <c r="K7518">
        <v>5800</v>
      </c>
      <c r="L7518">
        <v>4</v>
      </c>
      <c r="M7518">
        <v>95</v>
      </c>
      <c r="N7518">
        <v>44906</v>
      </c>
      <c r="O7518">
        <v>2.2599999999999998</v>
      </c>
      <c r="P7518">
        <v>1</v>
      </c>
      <c r="Q7518">
        <v>214</v>
      </c>
      <c r="R7518">
        <v>42</v>
      </c>
    </row>
    <row r="7519" spans="1:18" x14ac:dyDescent="0.25">
      <c r="A7519">
        <v>36791075</v>
      </c>
      <c r="B7519" t="s">
        <v>7877</v>
      </c>
      <c r="C7519">
        <v>132121403</v>
      </c>
      <c r="D7519" t="s">
        <v>1261</v>
      </c>
      <c r="E7519">
        <f t="shared" ca="1" si="117"/>
        <v>57</v>
      </c>
      <c r="F7519">
        <f>INDEX(ID_barrio!$A$2:$A$49,MATCH(G7519,ID_barrio!$B$2:$B$49,0))</f>
        <v>12</v>
      </c>
      <c r="G7519" t="s">
        <v>87</v>
      </c>
      <c r="H7519">
        <v>-34.561770000000003</v>
      </c>
      <c r="I7519">
        <v>-58.445489999999999</v>
      </c>
      <c r="J7519" t="s">
        <v>20</v>
      </c>
      <c r="K7519">
        <v>5814</v>
      </c>
      <c r="L7519">
        <v>3</v>
      </c>
      <c r="M7519">
        <v>7</v>
      </c>
      <c r="N7519">
        <v>44921</v>
      </c>
      <c r="O7519">
        <v>0.18</v>
      </c>
      <c r="P7519">
        <v>1</v>
      </c>
      <c r="Q7519">
        <v>142</v>
      </c>
      <c r="R7519">
        <v>3</v>
      </c>
    </row>
    <row r="7520" spans="1:18" x14ac:dyDescent="0.25">
      <c r="A7520">
        <v>36476019</v>
      </c>
      <c r="B7520" t="s">
        <v>5867</v>
      </c>
      <c r="C7520">
        <v>171354556</v>
      </c>
      <c r="D7520" t="s">
        <v>5868</v>
      </c>
      <c r="E7520">
        <f t="shared" ca="1" si="117"/>
        <v>32</v>
      </c>
      <c r="F7520">
        <f>INDEX(ID_barrio!$A$2:$A$49,MATCH(G7520,ID_barrio!$B$2:$B$49,0))</f>
        <v>1</v>
      </c>
      <c r="G7520" t="s">
        <v>19</v>
      </c>
      <c r="H7520">
        <v>-34.577849999999998</v>
      </c>
      <c r="I7520">
        <v>-58.43629</v>
      </c>
      <c r="J7520" t="s">
        <v>24</v>
      </c>
      <c r="K7520">
        <v>10824</v>
      </c>
      <c r="L7520">
        <v>1</v>
      </c>
      <c r="M7520">
        <v>46</v>
      </c>
      <c r="N7520">
        <v>44896</v>
      </c>
      <c r="O7520">
        <v>1.1000000000000001</v>
      </c>
      <c r="P7520">
        <v>14</v>
      </c>
      <c r="Q7520">
        <v>80</v>
      </c>
      <c r="R7520">
        <v>16</v>
      </c>
    </row>
    <row r="7521" spans="1:18" x14ac:dyDescent="0.25">
      <c r="A7521">
        <v>36483808</v>
      </c>
      <c r="B7521" t="s">
        <v>7878</v>
      </c>
      <c r="C7521">
        <v>138623549</v>
      </c>
      <c r="D7521" t="s">
        <v>590</v>
      </c>
      <c r="E7521">
        <f t="shared" ca="1" si="117"/>
        <v>41</v>
      </c>
      <c r="F7521">
        <f>INDEX(ID_barrio!$A$2:$A$49,MATCH(G7521,ID_barrio!$B$2:$B$49,0))</f>
        <v>24</v>
      </c>
      <c r="G7521" t="s">
        <v>451</v>
      </c>
      <c r="H7521">
        <v>-34.625100000000003</v>
      </c>
      <c r="I7521">
        <v>-58.435339999999997</v>
      </c>
      <c r="J7521" t="s">
        <v>24</v>
      </c>
      <c r="K7521">
        <v>6167</v>
      </c>
      <c r="L7521">
        <v>3</v>
      </c>
      <c r="M7521">
        <v>0</v>
      </c>
      <c r="P7521">
        <v>1</v>
      </c>
      <c r="Q7521">
        <v>179</v>
      </c>
      <c r="R7521">
        <v>0</v>
      </c>
    </row>
    <row r="7522" spans="1:18" x14ac:dyDescent="0.25">
      <c r="A7522">
        <v>36300399</v>
      </c>
      <c r="B7522" t="s">
        <v>19513</v>
      </c>
      <c r="C7522">
        <v>164726678</v>
      </c>
      <c r="D7522" t="s">
        <v>7859</v>
      </c>
      <c r="E7522">
        <f t="shared" ca="1" si="117"/>
        <v>79</v>
      </c>
      <c r="F7522">
        <f>INDEX(ID_barrio!$A$2:$A$49,MATCH(G7522,ID_barrio!$B$2:$B$49,0))</f>
        <v>8</v>
      </c>
      <c r="G7522" t="s">
        <v>48</v>
      </c>
      <c r="H7522">
        <v>-34.601790000000001</v>
      </c>
      <c r="I7522">
        <v>-58.429400000000001</v>
      </c>
      <c r="J7522" t="s">
        <v>351</v>
      </c>
      <c r="K7522">
        <v>38359</v>
      </c>
      <c r="L7522">
        <v>1</v>
      </c>
      <c r="M7522">
        <v>0</v>
      </c>
      <c r="P7522">
        <v>3</v>
      </c>
      <c r="Q7522">
        <v>325</v>
      </c>
      <c r="R7522">
        <v>0</v>
      </c>
    </row>
    <row r="7523" spans="1:18" x14ac:dyDescent="0.25">
      <c r="A7523">
        <v>36791177</v>
      </c>
      <c r="B7523" t="s">
        <v>7879</v>
      </c>
      <c r="C7523">
        <v>669759</v>
      </c>
      <c r="D7523" t="s">
        <v>2462</v>
      </c>
      <c r="E7523">
        <f t="shared" ca="1" si="117"/>
        <v>51</v>
      </c>
      <c r="F7523">
        <f>INDEX(ID_barrio!$A$2:$A$49,MATCH(G7523,ID_barrio!$B$2:$B$49,0))</f>
        <v>1</v>
      </c>
      <c r="G7523" t="s">
        <v>19</v>
      </c>
      <c r="H7523">
        <v>-34.580517700000001</v>
      </c>
      <c r="I7523">
        <v>-58.406715800000001</v>
      </c>
      <c r="J7523" t="s">
        <v>20</v>
      </c>
      <c r="K7523">
        <v>19281</v>
      </c>
      <c r="L7523">
        <v>7</v>
      </c>
      <c r="M7523">
        <v>0</v>
      </c>
      <c r="P7523">
        <v>31</v>
      </c>
      <c r="Q7523">
        <v>0</v>
      </c>
      <c r="R7523">
        <v>0</v>
      </c>
    </row>
    <row r="7524" spans="1:18" x14ac:dyDescent="0.25">
      <c r="A7524">
        <v>36317677</v>
      </c>
      <c r="B7524" t="s">
        <v>7880</v>
      </c>
      <c r="C7524">
        <v>273124286</v>
      </c>
      <c r="D7524" t="s">
        <v>7881</v>
      </c>
      <c r="E7524">
        <f t="shared" ca="1" si="117"/>
        <v>45</v>
      </c>
      <c r="F7524">
        <f>INDEX(ID_barrio!$A$2:$A$49,MATCH(G7524,ID_barrio!$B$2:$B$49,0))</f>
        <v>21</v>
      </c>
      <c r="G7524" t="s">
        <v>273</v>
      </c>
      <c r="H7524">
        <v>-34.620849999999997</v>
      </c>
      <c r="I7524">
        <v>-58.412649999999999</v>
      </c>
      <c r="J7524" t="s">
        <v>20</v>
      </c>
      <c r="K7524">
        <v>7500</v>
      </c>
      <c r="L7524">
        <v>2</v>
      </c>
      <c r="M7524">
        <v>12</v>
      </c>
      <c r="N7524">
        <v>44876</v>
      </c>
      <c r="O7524">
        <v>0.28999999999999998</v>
      </c>
      <c r="P7524">
        <v>1</v>
      </c>
      <c r="Q7524">
        <v>365</v>
      </c>
      <c r="R7524">
        <v>9</v>
      </c>
    </row>
    <row r="7525" spans="1:18" x14ac:dyDescent="0.25">
      <c r="A7525">
        <v>36484885</v>
      </c>
      <c r="B7525" t="s">
        <v>7882</v>
      </c>
      <c r="C7525">
        <v>140440768</v>
      </c>
      <c r="D7525" t="s">
        <v>7412</v>
      </c>
      <c r="E7525">
        <f t="shared" ca="1" si="117"/>
        <v>75</v>
      </c>
      <c r="F7525">
        <f>INDEX(ID_barrio!$A$2:$A$49,MATCH(G7525,ID_barrio!$B$2:$B$49,0))</f>
        <v>1</v>
      </c>
      <c r="G7525" t="s">
        <v>19</v>
      </c>
      <c r="H7525">
        <v>-34.591239999999999</v>
      </c>
      <c r="I7525">
        <v>-58.42633</v>
      </c>
      <c r="J7525" t="s">
        <v>20</v>
      </c>
      <c r="K7525">
        <v>21723</v>
      </c>
      <c r="L7525">
        <v>1</v>
      </c>
      <c r="M7525">
        <v>139</v>
      </c>
      <c r="N7525">
        <v>44910</v>
      </c>
      <c r="O7525">
        <v>3.31</v>
      </c>
      <c r="P7525">
        <v>7</v>
      </c>
      <c r="Q7525">
        <v>133</v>
      </c>
      <c r="R7525">
        <v>64</v>
      </c>
    </row>
    <row r="7526" spans="1:18" x14ac:dyDescent="0.25">
      <c r="A7526">
        <v>36794020</v>
      </c>
      <c r="B7526" t="s">
        <v>7883</v>
      </c>
      <c r="C7526">
        <v>78357850</v>
      </c>
      <c r="D7526" t="s">
        <v>1631</v>
      </c>
      <c r="E7526">
        <f t="shared" ca="1" si="117"/>
        <v>51</v>
      </c>
      <c r="F7526">
        <f>INDEX(ID_barrio!$A$2:$A$49,MATCH(G7526,ID_barrio!$B$2:$B$49,0))</f>
        <v>1</v>
      </c>
      <c r="G7526" t="s">
        <v>19</v>
      </c>
      <c r="H7526">
        <v>-34.587339999999998</v>
      </c>
      <c r="I7526">
        <v>-58.427799999999998</v>
      </c>
      <c r="J7526" t="s">
        <v>20</v>
      </c>
      <c r="K7526">
        <v>10572</v>
      </c>
      <c r="L7526">
        <v>2</v>
      </c>
      <c r="M7526">
        <v>35</v>
      </c>
      <c r="N7526">
        <v>44200</v>
      </c>
      <c r="O7526">
        <v>0.85</v>
      </c>
      <c r="P7526">
        <v>1</v>
      </c>
      <c r="Q7526">
        <v>87</v>
      </c>
      <c r="R7526">
        <v>0</v>
      </c>
    </row>
    <row r="7527" spans="1:18" x14ac:dyDescent="0.25">
      <c r="A7527">
        <v>36485208</v>
      </c>
      <c r="B7527" t="s">
        <v>19514</v>
      </c>
      <c r="C7527">
        <v>274329023</v>
      </c>
      <c r="D7527" t="s">
        <v>18196</v>
      </c>
      <c r="E7527">
        <f t="shared" ca="1" si="117"/>
        <v>73</v>
      </c>
      <c r="F7527">
        <f>INDEX(ID_barrio!$A$2:$A$49,MATCH(G7527,ID_barrio!$B$2:$B$49,0))</f>
        <v>5</v>
      </c>
      <c r="G7527" t="s">
        <v>38</v>
      </c>
      <c r="H7527">
        <v>-34.604669999999999</v>
      </c>
      <c r="I7527">
        <v>-58.379010000000001</v>
      </c>
      <c r="J7527" t="s">
        <v>20</v>
      </c>
      <c r="K7527">
        <v>11830</v>
      </c>
      <c r="L7527">
        <v>2</v>
      </c>
      <c r="M7527">
        <v>59</v>
      </c>
      <c r="N7527">
        <v>44909</v>
      </c>
      <c r="O7527">
        <v>1.4</v>
      </c>
      <c r="P7527">
        <v>1</v>
      </c>
      <c r="Q7527">
        <v>362</v>
      </c>
      <c r="R7527">
        <v>23</v>
      </c>
    </row>
    <row r="7528" spans="1:18" x14ac:dyDescent="0.25">
      <c r="A7528">
        <v>36318762</v>
      </c>
      <c r="B7528" t="s">
        <v>7884</v>
      </c>
      <c r="C7528">
        <v>210147055</v>
      </c>
      <c r="D7528" t="s">
        <v>18668</v>
      </c>
      <c r="E7528">
        <f t="shared" ca="1" si="117"/>
        <v>53</v>
      </c>
      <c r="F7528">
        <f>INDEX(ID_barrio!$A$2:$A$49,MATCH(G7528,ID_barrio!$B$2:$B$49,0))</f>
        <v>10</v>
      </c>
      <c r="G7528" t="s">
        <v>72</v>
      </c>
      <c r="H7528">
        <v>-34.591050000000003</v>
      </c>
      <c r="I7528">
        <v>-58.448639999999997</v>
      </c>
      <c r="J7528" t="s">
        <v>20</v>
      </c>
      <c r="K7528">
        <v>5411</v>
      </c>
      <c r="L7528">
        <v>3</v>
      </c>
      <c r="M7528">
        <v>28</v>
      </c>
      <c r="N7528">
        <v>44857</v>
      </c>
      <c r="O7528">
        <v>0.67</v>
      </c>
      <c r="P7528">
        <v>81</v>
      </c>
      <c r="Q7528">
        <v>261</v>
      </c>
      <c r="R7528">
        <v>18</v>
      </c>
    </row>
    <row r="7529" spans="1:18" x14ac:dyDescent="0.25">
      <c r="A7529">
        <v>36318891</v>
      </c>
      <c r="B7529" t="s">
        <v>19515</v>
      </c>
      <c r="C7529">
        <v>67515010</v>
      </c>
      <c r="D7529" t="s">
        <v>1543</v>
      </c>
      <c r="E7529">
        <f t="shared" ca="1" si="117"/>
        <v>52</v>
      </c>
      <c r="F7529">
        <f>INDEX(ID_barrio!$A$2:$A$49,MATCH(G7529,ID_barrio!$B$2:$B$49,0))</f>
        <v>24</v>
      </c>
      <c r="G7529" t="s">
        <v>451</v>
      </c>
      <c r="H7529">
        <v>-34.622050000000002</v>
      </c>
      <c r="I7529">
        <v>-58.433410000000002</v>
      </c>
      <c r="J7529" t="s">
        <v>20</v>
      </c>
      <c r="K7529">
        <v>4229</v>
      </c>
      <c r="L7529">
        <v>3</v>
      </c>
      <c r="M7529">
        <v>3</v>
      </c>
      <c r="N7529">
        <v>43918</v>
      </c>
      <c r="O7529">
        <v>0.08</v>
      </c>
      <c r="P7529">
        <v>1</v>
      </c>
      <c r="Q7529">
        <v>219</v>
      </c>
      <c r="R7529">
        <v>0</v>
      </c>
    </row>
    <row r="7530" spans="1:18" x14ac:dyDescent="0.25">
      <c r="A7530">
        <v>36799031</v>
      </c>
      <c r="B7530" t="s">
        <v>7885</v>
      </c>
      <c r="C7530">
        <v>11904407</v>
      </c>
      <c r="D7530" t="s">
        <v>2682</v>
      </c>
      <c r="E7530">
        <f t="shared" ca="1" si="117"/>
        <v>68</v>
      </c>
      <c r="F7530">
        <f>INDEX(ID_barrio!$A$2:$A$49,MATCH(G7530,ID_barrio!$B$2:$B$49,0))</f>
        <v>1</v>
      </c>
      <c r="G7530" t="s">
        <v>19</v>
      </c>
      <c r="H7530">
        <v>-34.57696</v>
      </c>
      <c r="I7530">
        <v>-58.426839999999999</v>
      </c>
      <c r="J7530" t="s">
        <v>20</v>
      </c>
      <c r="K7530">
        <v>7953</v>
      </c>
      <c r="L7530">
        <v>3</v>
      </c>
      <c r="M7530">
        <v>35</v>
      </c>
      <c r="N7530">
        <v>44915</v>
      </c>
      <c r="O7530">
        <v>0.84</v>
      </c>
      <c r="P7530">
        <v>3</v>
      </c>
      <c r="Q7530">
        <v>153</v>
      </c>
      <c r="R7530">
        <v>22</v>
      </c>
    </row>
    <row r="7531" spans="1:18" x14ac:dyDescent="0.25">
      <c r="A7531">
        <v>36334305</v>
      </c>
      <c r="B7531" t="s">
        <v>7886</v>
      </c>
      <c r="C7531">
        <v>16128446</v>
      </c>
      <c r="D7531" t="s">
        <v>1290</v>
      </c>
      <c r="E7531">
        <f t="shared" ca="1" si="117"/>
        <v>31</v>
      </c>
      <c r="F7531">
        <f>INDEX(ID_barrio!$A$2:$A$49,MATCH(G7531,ID_barrio!$B$2:$B$49,0))</f>
        <v>7</v>
      </c>
      <c r="G7531" t="s">
        <v>45</v>
      </c>
      <c r="H7531">
        <v>-34.595910000000003</v>
      </c>
      <c r="I7531">
        <v>-58.390369999999997</v>
      </c>
      <c r="J7531" t="s">
        <v>20</v>
      </c>
      <c r="K7531">
        <v>10572</v>
      </c>
      <c r="L7531">
        <v>5</v>
      </c>
      <c r="M7531">
        <v>13</v>
      </c>
      <c r="N7531">
        <v>44896</v>
      </c>
      <c r="O7531">
        <v>0.31</v>
      </c>
      <c r="P7531">
        <v>14</v>
      </c>
      <c r="Q7531">
        <v>78</v>
      </c>
      <c r="R7531">
        <v>6</v>
      </c>
    </row>
    <row r="7532" spans="1:18" x14ac:dyDescent="0.25">
      <c r="A7532">
        <v>36504401</v>
      </c>
      <c r="B7532" t="s">
        <v>7887</v>
      </c>
      <c r="C7532">
        <v>27692003</v>
      </c>
      <c r="D7532" t="s">
        <v>157</v>
      </c>
      <c r="E7532">
        <f t="shared" ca="1" si="117"/>
        <v>69</v>
      </c>
      <c r="F7532">
        <f>INDEX(ID_barrio!$A$2:$A$49,MATCH(G7532,ID_barrio!$B$2:$B$49,0))</f>
        <v>1</v>
      </c>
      <c r="G7532" t="s">
        <v>19</v>
      </c>
      <c r="H7532">
        <v>-34.581949999999999</v>
      </c>
      <c r="I7532">
        <v>-58.427070000000001</v>
      </c>
      <c r="J7532" t="s">
        <v>20</v>
      </c>
      <c r="K7532">
        <v>13743</v>
      </c>
      <c r="L7532">
        <v>10</v>
      </c>
      <c r="M7532">
        <v>28</v>
      </c>
      <c r="N7532">
        <v>44913</v>
      </c>
      <c r="O7532">
        <v>0.71</v>
      </c>
      <c r="P7532">
        <v>1</v>
      </c>
      <c r="Q7532">
        <v>125</v>
      </c>
      <c r="R7532">
        <v>11</v>
      </c>
    </row>
    <row r="7533" spans="1:18" x14ac:dyDescent="0.25">
      <c r="A7533">
        <v>36800224</v>
      </c>
      <c r="B7533" t="s">
        <v>7888</v>
      </c>
      <c r="C7533">
        <v>36145762</v>
      </c>
      <c r="D7533" t="s">
        <v>63</v>
      </c>
      <c r="E7533">
        <f t="shared" ca="1" si="117"/>
        <v>79</v>
      </c>
      <c r="F7533">
        <f>INDEX(ID_barrio!$A$2:$A$49,MATCH(G7533,ID_barrio!$B$2:$B$49,0))</f>
        <v>1</v>
      </c>
      <c r="G7533" t="s">
        <v>19</v>
      </c>
      <c r="H7533">
        <v>-34.588450000000002</v>
      </c>
      <c r="I7533">
        <v>-58.409790000000001</v>
      </c>
      <c r="J7533" t="s">
        <v>20</v>
      </c>
      <c r="K7533">
        <v>8457</v>
      </c>
      <c r="L7533">
        <v>4</v>
      </c>
      <c r="M7533">
        <v>2</v>
      </c>
      <c r="N7533">
        <v>44916</v>
      </c>
      <c r="O7533">
        <v>1.1100000000000001</v>
      </c>
      <c r="P7533">
        <v>3</v>
      </c>
      <c r="Q7533">
        <v>354</v>
      </c>
      <c r="R7533">
        <v>2</v>
      </c>
    </row>
    <row r="7534" spans="1:18" x14ac:dyDescent="0.25">
      <c r="A7534">
        <v>36802782</v>
      </c>
      <c r="B7534" t="s">
        <v>19516</v>
      </c>
      <c r="C7534">
        <v>266147590</v>
      </c>
      <c r="D7534" t="s">
        <v>7677</v>
      </c>
      <c r="E7534">
        <f t="shared" ca="1" si="117"/>
        <v>62</v>
      </c>
      <c r="F7534">
        <f>INDEX(ID_barrio!$A$2:$A$49,MATCH(G7534,ID_barrio!$B$2:$B$49,0))</f>
        <v>7</v>
      </c>
      <c r="G7534" t="s">
        <v>45</v>
      </c>
      <c r="H7534">
        <v>-34.591290000000001</v>
      </c>
      <c r="I7534">
        <v>-58.394880000000001</v>
      </c>
      <c r="J7534" t="s">
        <v>20</v>
      </c>
      <c r="K7534">
        <v>12334</v>
      </c>
      <c r="L7534">
        <v>2</v>
      </c>
      <c r="M7534">
        <v>64</v>
      </c>
      <c r="N7534">
        <v>44899</v>
      </c>
      <c r="O7534">
        <v>1.53</v>
      </c>
      <c r="P7534">
        <v>3</v>
      </c>
      <c r="Q7534">
        <v>352</v>
      </c>
      <c r="R7534">
        <v>32</v>
      </c>
    </row>
    <row r="7535" spans="1:18" x14ac:dyDescent="0.25">
      <c r="A7535">
        <v>36505036</v>
      </c>
      <c r="B7535" t="s">
        <v>19517</v>
      </c>
      <c r="C7535">
        <v>1096393</v>
      </c>
      <c r="D7535" t="s">
        <v>607</v>
      </c>
      <c r="E7535">
        <f t="shared" ca="1" si="117"/>
        <v>36</v>
      </c>
      <c r="F7535">
        <f>INDEX(ID_barrio!$A$2:$A$49,MATCH(G7535,ID_barrio!$B$2:$B$49,0))</f>
        <v>12</v>
      </c>
      <c r="G7535" t="s">
        <v>87</v>
      </c>
      <c r="H7535">
        <v>-34.553249999999998</v>
      </c>
      <c r="I7535">
        <v>-58.45176</v>
      </c>
      <c r="J7535" t="s">
        <v>20</v>
      </c>
      <c r="K7535">
        <v>12385</v>
      </c>
      <c r="L7535">
        <v>1</v>
      </c>
      <c r="M7535">
        <v>10</v>
      </c>
      <c r="N7535">
        <v>44885</v>
      </c>
      <c r="O7535">
        <v>0.26</v>
      </c>
      <c r="P7535">
        <v>8</v>
      </c>
      <c r="Q7535">
        <v>195</v>
      </c>
      <c r="R7535">
        <v>7</v>
      </c>
    </row>
    <row r="7536" spans="1:18" x14ac:dyDescent="0.25">
      <c r="A7536">
        <v>36510408</v>
      </c>
      <c r="B7536" t="s">
        <v>7889</v>
      </c>
      <c r="C7536">
        <v>5838052</v>
      </c>
      <c r="D7536" t="s">
        <v>1778</v>
      </c>
      <c r="E7536">
        <f t="shared" ca="1" si="117"/>
        <v>45</v>
      </c>
      <c r="F7536">
        <f>INDEX(ID_barrio!$A$2:$A$49,MATCH(G7536,ID_barrio!$B$2:$B$49,0))</f>
        <v>1</v>
      </c>
      <c r="G7536" t="s">
        <v>19</v>
      </c>
      <c r="H7536">
        <v>-34.575380000000003</v>
      </c>
      <c r="I7536">
        <v>-58.419420000000002</v>
      </c>
      <c r="J7536" t="s">
        <v>20</v>
      </c>
      <c r="K7536">
        <v>10572</v>
      </c>
      <c r="L7536">
        <v>2</v>
      </c>
      <c r="M7536">
        <v>1</v>
      </c>
      <c r="N7536">
        <v>44766</v>
      </c>
      <c r="O7536">
        <v>0.19</v>
      </c>
      <c r="P7536">
        <v>7</v>
      </c>
      <c r="Q7536">
        <v>55</v>
      </c>
      <c r="R7536">
        <v>1</v>
      </c>
    </row>
    <row r="7537" spans="1:18" x14ac:dyDescent="0.25">
      <c r="A7537">
        <v>36338186</v>
      </c>
      <c r="B7537" t="s">
        <v>7890</v>
      </c>
      <c r="C7537">
        <v>50186139</v>
      </c>
      <c r="D7537" t="s">
        <v>7891</v>
      </c>
      <c r="E7537">
        <f t="shared" ca="1" si="117"/>
        <v>63</v>
      </c>
      <c r="F7537">
        <f>INDEX(ID_barrio!$A$2:$A$49,MATCH(G7537,ID_barrio!$B$2:$B$49,0))</f>
        <v>8</v>
      </c>
      <c r="G7537" t="s">
        <v>48</v>
      </c>
      <c r="H7537">
        <v>-34.59984</v>
      </c>
      <c r="I7537">
        <v>-58.424120000000002</v>
      </c>
      <c r="J7537" t="s">
        <v>20</v>
      </c>
      <c r="K7537">
        <v>6167</v>
      </c>
      <c r="L7537">
        <v>3</v>
      </c>
      <c r="M7537">
        <v>40</v>
      </c>
      <c r="N7537">
        <v>44902</v>
      </c>
      <c r="O7537">
        <v>0.95</v>
      </c>
      <c r="P7537">
        <v>1</v>
      </c>
      <c r="Q7537">
        <v>136</v>
      </c>
      <c r="R7537">
        <v>10</v>
      </c>
    </row>
    <row r="7538" spans="1:18" x14ac:dyDescent="0.25">
      <c r="A7538">
        <v>36803634</v>
      </c>
      <c r="B7538" t="s">
        <v>7892</v>
      </c>
      <c r="C7538">
        <v>276634551</v>
      </c>
      <c r="D7538" t="s">
        <v>1102</v>
      </c>
      <c r="E7538">
        <f t="shared" ca="1" si="117"/>
        <v>41</v>
      </c>
      <c r="F7538">
        <f>INDEX(ID_barrio!$A$2:$A$49,MATCH(G7538,ID_barrio!$B$2:$B$49,0))</f>
        <v>22</v>
      </c>
      <c r="G7538" t="s">
        <v>302</v>
      </c>
      <c r="H7538">
        <v>-34.638979999999997</v>
      </c>
      <c r="I7538">
        <v>-58.372509999999998</v>
      </c>
      <c r="J7538" t="s">
        <v>24</v>
      </c>
      <c r="K7538">
        <v>2819</v>
      </c>
      <c r="L7538">
        <v>1</v>
      </c>
      <c r="M7538">
        <v>16</v>
      </c>
      <c r="N7538">
        <v>43902</v>
      </c>
      <c r="O7538">
        <v>0.39</v>
      </c>
      <c r="P7538">
        <v>1</v>
      </c>
      <c r="Q7538">
        <v>37</v>
      </c>
      <c r="R7538">
        <v>0</v>
      </c>
    </row>
    <row r="7539" spans="1:18" x14ac:dyDescent="0.25">
      <c r="A7539">
        <v>36342918</v>
      </c>
      <c r="B7539" t="s">
        <v>19518</v>
      </c>
      <c r="C7539">
        <v>210147055</v>
      </c>
      <c r="D7539" t="s">
        <v>18668</v>
      </c>
      <c r="E7539">
        <f t="shared" ca="1" si="117"/>
        <v>70</v>
      </c>
      <c r="F7539">
        <f>INDEX(ID_barrio!$A$2:$A$49,MATCH(G7539,ID_barrio!$B$2:$B$49,0))</f>
        <v>10</v>
      </c>
      <c r="G7539" t="s">
        <v>72</v>
      </c>
      <c r="H7539">
        <v>-34.591189999999997</v>
      </c>
      <c r="I7539">
        <v>-58.449779999999997</v>
      </c>
      <c r="J7539" t="s">
        <v>20</v>
      </c>
      <c r="K7539">
        <v>5562</v>
      </c>
      <c r="L7539">
        <v>3</v>
      </c>
      <c r="M7539">
        <v>39</v>
      </c>
      <c r="N7539">
        <v>44904</v>
      </c>
      <c r="O7539">
        <v>0.93</v>
      </c>
      <c r="P7539">
        <v>81</v>
      </c>
      <c r="Q7539">
        <v>48</v>
      </c>
      <c r="R7539">
        <v>21</v>
      </c>
    </row>
    <row r="7540" spans="1:18" x14ac:dyDescent="0.25">
      <c r="A7540">
        <v>36344734</v>
      </c>
      <c r="B7540" t="s">
        <v>7893</v>
      </c>
      <c r="C7540">
        <v>1409800</v>
      </c>
      <c r="D7540" t="s">
        <v>103</v>
      </c>
      <c r="E7540">
        <f t="shared" ca="1" si="117"/>
        <v>33</v>
      </c>
      <c r="F7540">
        <f>INDEX(ID_barrio!$A$2:$A$49,MATCH(G7540,ID_barrio!$B$2:$B$49,0))</f>
        <v>1</v>
      </c>
      <c r="G7540" t="s">
        <v>19</v>
      </c>
      <c r="H7540">
        <v>-34.589480000000002</v>
      </c>
      <c r="I7540">
        <v>-58.428489999999996</v>
      </c>
      <c r="J7540" t="s">
        <v>351</v>
      </c>
      <c r="K7540">
        <v>14347</v>
      </c>
      <c r="L7540">
        <v>1</v>
      </c>
      <c r="M7540">
        <v>16</v>
      </c>
      <c r="N7540">
        <v>44855</v>
      </c>
      <c r="O7540">
        <v>0.38</v>
      </c>
      <c r="P7540">
        <v>60</v>
      </c>
      <c r="Q7540">
        <v>329</v>
      </c>
      <c r="R7540">
        <v>2</v>
      </c>
    </row>
    <row r="7541" spans="1:18" x14ac:dyDescent="0.25">
      <c r="A7541">
        <v>36345618</v>
      </c>
      <c r="B7541" t="s">
        <v>19517</v>
      </c>
      <c r="C7541">
        <v>1096393</v>
      </c>
      <c r="D7541" t="s">
        <v>607</v>
      </c>
      <c r="E7541">
        <f t="shared" ca="1" si="117"/>
        <v>28</v>
      </c>
      <c r="F7541">
        <f>INDEX(ID_barrio!$A$2:$A$49,MATCH(G7541,ID_barrio!$B$2:$B$49,0))</f>
        <v>12</v>
      </c>
      <c r="G7541" t="s">
        <v>87</v>
      </c>
      <c r="H7541">
        <v>-34.553249999999998</v>
      </c>
      <c r="I7541">
        <v>-58.45176</v>
      </c>
      <c r="J7541" t="s">
        <v>20</v>
      </c>
      <c r="K7541">
        <v>9181</v>
      </c>
      <c r="L7541">
        <v>1</v>
      </c>
      <c r="M7541">
        <v>4</v>
      </c>
      <c r="N7541">
        <v>44787</v>
      </c>
      <c r="O7541">
        <v>0.09</v>
      </c>
      <c r="P7541">
        <v>8</v>
      </c>
      <c r="Q7541">
        <v>0</v>
      </c>
      <c r="R7541">
        <v>1</v>
      </c>
    </row>
    <row r="7542" spans="1:18" x14ac:dyDescent="0.25">
      <c r="A7542">
        <v>36512037</v>
      </c>
      <c r="B7542" t="s">
        <v>7894</v>
      </c>
      <c r="C7542">
        <v>105130762</v>
      </c>
      <c r="D7542" t="s">
        <v>7895</v>
      </c>
      <c r="E7542">
        <f t="shared" ca="1" si="117"/>
        <v>59</v>
      </c>
      <c r="F7542">
        <f>INDEX(ID_barrio!$A$2:$A$49,MATCH(G7542,ID_barrio!$B$2:$B$49,0))</f>
        <v>3</v>
      </c>
      <c r="G7542" t="s">
        <v>32</v>
      </c>
      <c r="H7542">
        <v>-34.61551</v>
      </c>
      <c r="I7542">
        <v>-58.383000000000003</v>
      </c>
      <c r="J7542" t="s">
        <v>20</v>
      </c>
      <c r="K7542">
        <v>1750</v>
      </c>
      <c r="L7542">
        <v>1</v>
      </c>
      <c r="M7542">
        <v>25</v>
      </c>
      <c r="N7542">
        <v>43830</v>
      </c>
      <c r="O7542">
        <v>0.6</v>
      </c>
      <c r="P7542">
        <v>1</v>
      </c>
      <c r="Q7542">
        <v>91</v>
      </c>
      <c r="R7542">
        <v>0</v>
      </c>
    </row>
    <row r="7543" spans="1:18" x14ac:dyDescent="0.25">
      <c r="A7543">
        <v>36518627</v>
      </c>
      <c r="B7543" t="s">
        <v>7896</v>
      </c>
      <c r="C7543">
        <v>11904407</v>
      </c>
      <c r="D7543" t="s">
        <v>2682</v>
      </c>
      <c r="E7543">
        <f t="shared" ca="1" si="117"/>
        <v>44</v>
      </c>
      <c r="F7543">
        <f>INDEX(ID_barrio!$A$2:$A$49,MATCH(G7543,ID_barrio!$B$2:$B$49,0))</f>
        <v>1</v>
      </c>
      <c r="G7543" t="s">
        <v>19</v>
      </c>
      <c r="H7543">
        <v>-34.578279999999999</v>
      </c>
      <c r="I7543">
        <v>-58.437249999999999</v>
      </c>
      <c r="J7543" t="s">
        <v>20</v>
      </c>
      <c r="K7543">
        <v>7224</v>
      </c>
      <c r="L7543">
        <v>2</v>
      </c>
      <c r="M7543">
        <v>10</v>
      </c>
      <c r="N7543">
        <v>44915</v>
      </c>
      <c r="O7543">
        <v>0.24</v>
      </c>
      <c r="P7543">
        <v>3</v>
      </c>
      <c r="Q7543">
        <v>335</v>
      </c>
      <c r="R7543">
        <v>1</v>
      </c>
    </row>
    <row r="7544" spans="1:18" x14ac:dyDescent="0.25">
      <c r="A7544">
        <v>36804602</v>
      </c>
      <c r="B7544" t="s">
        <v>7897</v>
      </c>
      <c r="C7544">
        <v>676972</v>
      </c>
      <c r="D7544" t="s">
        <v>109</v>
      </c>
      <c r="E7544">
        <f t="shared" ca="1" si="117"/>
        <v>44</v>
      </c>
      <c r="F7544">
        <f>INDEX(ID_barrio!$A$2:$A$49,MATCH(G7544,ID_barrio!$B$2:$B$49,0))</f>
        <v>1</v>
      </c>
      <c r="G7544" t="s">
        <v>19</v>
      </c>
      <c r="H7544">
        <v>-34.578270000000003</v>
      </c>
      <c r="I7544">
        <v>-58.436410000000002</v>
      </c>
      <c r="J7544" t="s">
        <v>20</v>
      </c>
      <c r="K7544">
        <v>8810</v>
      </c>
      <c r="L7544">
        <v>3</v>
      </c>
      <c r="M7544">
        <v>28</v>
      </c>
      <c r="N7544">
        <v>44912</v>
      </c>
      <c r="O7544">
        <v>0.69</v>
      </c>
      <c r="P7544">
        <v>16</v>
      </c>
      <c r="Q7544">
        <v>179</v>
      </c>
      <c r="R7544">
        <v>14</v>
      </c>
    </row>
    <row r="7545" spans="1:18" x14ac:dyDescent="0.25">
      <c r="A7545">
        <v>36521596</v>
      </c>
      <c r="B7545" t="s">
        <v>7898</v>
      </c>
      <c r="C7545">
        <v>5164513</v>
      </c>
      <c r="D7545" t="s">
        <v>578</v>
      </c>
      <c r="E7545">
        <f t="shared" ca="1" si="117"/>
        <v>58</v>
      </c>
      <c r="F7545">
        <f>INDEX(ID_barrio!$A$2:$A$49,MATCH(G7545,ID_barrio!$B$2:$B$49,0))</f>
        <v>5</v>
      </c>
      <c r="G7545" t="s">
        <v>38</v>
      </c>
      <c r="H7545">
        <v>-34.607759999999999</v>
      </c>
      <c r="I7545">
        <v>-58.38335</v>
      </c>
      <c r="J7545" t="s">
        <v>20</v>
      </c>
      <c r="K7545">
        <v>15982</v>
      </c>
      <c r="L7545">
        <v>1</v>
      </c>
      <c r="M7545">
        <v>32</v>
      </c>
      <c r="N7545">
        <v>44885</v>
      </c>
      <c r="O7545">
        <v>0.76</v>
      </c>
      <c r="P7545">
        <v>7</v>
      </c>
      <c r="Q7545">
        <v>365</v>
      </c>
      <c r="R7545">
        <v>17</v>
      </c>
    </row>
    <row r="7546" spans="1:18" x14ac:dyDescent="0.25">
      <c r="A7546">
        <v>36811087</v>
      </c>
      <c r="B7546" t="s">
        <v>7899</v>
      </c>
      <c r="C7546">
        <v>293311435</v>
      </c>
      <c r="D7546" t="s">
        <v>4372</v>
      </c>
      <c r="E7546">
        <f t="shared" ca="1" si="117"/>
        <v>79</v>
      </c>
      <c r="F7546">
        <f>INDEX(ID_barrio!$A$2:$A$49,MATCH(G7546,ID_barrio!$B$2:$B$49,0))</f>
        <v>15</v>
      </c>
      <c r="G7546" t="s">
        <v>128</v>
      </c>
      <c r="H7546">
        <v>-34.5974</v>
      </c>
      <c r="I7546">
        <v>-58.378410000000002</v>
      </c>
      <c r="J7546" t="s">
        <v>20</v>
      </c>
      <c r="K7546">
        <v>12585</v>
      </c>
      <c r="L7546">
        <v>3</v>
      </c>
      <c r="M7546">
        <v>90</v>
      </c>
      <c r="N7546">
        <v>44915</v>
      </c>
      <c r="O7546">
        <v>2.17</v>
      </c>
      <c r="P7546">
        <v>9</v>
      </c>
      <c r="Q7546">
        <v>326</v>
      </c>
      <c r="R7546">
        <v>38</v>
      </c>
    </row>
    <row r="7547" spans="1:18" x14ac:dyDescent="0.25">
      <c r="A7547">
        <v>36522147</v>
      </c>
      <c r="B7547" t="s">
        <v>19519</v>
      </c>
      <c r="C7547">
        <v>225014834</v>
      </c>
      <c r="D7547" t="s">
        <v>372</v>
      </c>
      <c r="E7547">
        <f t="shared" ca="1" si="117"/>
        <v>69</v>
      </c>
      <c r="F7547">
        <f>INDEX(ID_barrio!$A$2:$A$49,MATCH(G7547,ID_barrio!$B$2:$B$49,0))</f>
        <v>8</v>
      </c>
      <c r="G7547" t="s">
        <v>48</v>
      </c>
      <c r="H7547">
        <v>-34.601500000000001</v>
      </c>
      <c r="I7547">
        <v>-58.416200000000003</v>
      </c>
      <c r="J7547" t="s">
        <v>20</v>
      </c>
      <c r="K7547">
        <v>4757</v>
      </c>
      <c r="L7547">
        <v>6</v>
      </c>
      <c r="M7547">
        <v>21</v>
      </c>
      <c r="N7547">
        <v>44908</v>
      </c>
      <c r="O7547">
        <v>0.5</v>
      </c>
      <c r="P7547">
        <v>2</v>
      </c>
      <c r="Q7547">
        <v>329</v>
      </c>
      <c r="R7547">
        <v>14</v>
      </c>
    </row>
    <row r="7548" spans="1:18" x14ac:dyDescent="0.25">
      <c r="A7548">
        <v>36346393</v>
      </c>
      <c r="B7548" t="s">
        <v>7900</v>
      </c>
      <c r="C7548">
        <v>11256892</v>
      </c>
      <c r="D7548" t="s">
        <v>1695</v>
      </c>
      <c r="E7548">
        <f t="shared" ca="1" si="117"/>
        <v>29</v>
      </c>
      <c r="F7548">
        <f>INDEX(ID_barrio!$A$2:$A$49,MATCH(G7548,ID_barrio!$B$2:$B$49,0))</f>
        <v>7</v>
      </c>
      <c r="G7548" t="s">
        <v>45</v>
      </c>
      <c r="H7548">
        <v>-34.591889999999999</v>
      </c>
      <c r="I7548">
        <v>-58.402639999999998</v>
      </c>
      <c r="J7548" t="s">
        <v>20</v>
      </c>
      <c r="K7548">
        <v>7828</v>
      </c>
      <c r="L7548">
        <v>2</v>
      </c>
      <c r="M7548">
        <v>37</v>
      </c>
      <c r="N7548">
        <v>44907</v>
      </c>
      <c r="O7548">
        <v>0.87</v>
      </c>
      <c r="P7548">
        <v>65</v>
      </c>
      <c r="Q7548">
        <v>163</v>
      </c>
      <c r="R7548">
        <v>30</v>
      </c>
    </row>
    <row r="7549" spans="1:18" x14ac:dyDescent="0.25">
      <c r="A7549">
        <v>36347619</v>
      </c>
      <c r="B7549" t="s">
        <v>7901</v>
      </c>
      <c r="C7549">
        <v>167639053</v>
      </c>
      <c r="D7549" t="s">
        <v>7107</v>
      </c>
      <c r="E7549">
        <f t="shared" ca="1" si="117"/>
        <v>63</v>
      </c>
      <c r="F7549">
        <f>INDEX(ID_barrio!$A$2:$A$49,MATCH(G7549,ID_barrio!$B$2:$B$49,0))</f>
        <v>13</v>
      </c>
      <c r="G7549" t="s">
        <v>99</v>
      </c>
      <c r="H7549">
        <v>-34.592829999999999</v>
      </c>
      <c r="I7549">
        <v>-58.443539999999999</v>
      </c>
      <c r="J7549" t="s">
        <v>20</v>
      </c>
      <c r="K7549">
        <v>6167</v>
      </c>
      <c r="L7549">
        <v>1</v>
      </c>
      <c r="M7549">
        <v>39</v>
      </c>
      <c r="N7549">
        <v>44913</v>
      </c>
      <c r="O7549">
        <v>0.95</v>
      </c>
      <c r="P7549">
        <v>1</v>
      </c>
      <c r="Q7549">
        <v>76</v>
      </c>
      <c r="R7549">
        <v>33</v>
      </c>
    </row>
    <row r="7550" spans="1:18" x14ac:dyDescent="0.25">
      <c r="A7550">
        <v>36834233</v>
      </c>
      <c r="B7550" t="s">
        <v>7902</v>
      </c>
      <c r="C7550">
        <v>113392253</v>
      </c>
      <c r="D7550" t="s">
        <v>1707</v>
      </c>
      <c r="E7550">
        <f t="shared" ca="1" si="117"/>
        <v>54</v>
      </c>
      <c r="F7550">
        <f>INDEX(ID_barrio!$A$2:$A$49,MATCH(G7550,ID_barrio!$B$2:$B$49,0))</f>
        <v>7</v>
      </c>
      <c r="G7550" t="s">
        <v>45</v>
      </c>
      <c r="H7550">
        <v>-34.588340000000002</v>
      </c>
      <c r="I7550">
        <v>-58.405850000000001</v>
      </c>
      <c r="J7550" t="s">
        <v>20</v>
      </c>
      <c r="K7550">
        <v>9457</v>
      </c>
      <c r="L7550">
        <v>2</v>
      </c>
      <c r="M7550">
        <v>4</v>
      </c>
      <c r="N7550">
        <v>44788</v>
      </c>
      <c r="O7550">
        <v>0.1</v>
      </c>
      <c r="P7550">
        <v>2</v>
      </c>
      <c r="Q7550">
        <v>2</v>
      </c>
      <c r="R7550">
        <v>1</v>
      </c>
    </row>
    <row r="7551" spans="1:18" x14ac:dyDescent="0.25">
      <c r="A7551">
        <v>36348175</v>
      </c>
      <c r="B7551" t="s">
        <v>19520</v>
      </c>
      <c r="C7551">
        <v>233719881</v>
      </c>
      <c r="D7551" t="s">
        <v>6376</v>
      </c>
      <c r="E7551">
        <f t="shared" ca="1" si="117"/>
        <v>51</v>
      </c>
      <c r="F7551">
        <f>INDEX(ID_barrio!$A$2:$A$49,MATCH(G7551,ID_barrio!$B$2:$B$49,0))</f>
        <v>14</v>
      </c>
      <c r="G7551" t="s">
        <v>124</v>
      </c>
      <c r="H7551">
        <v>-34.56371</v>
      </c>
      <c r="I7551">
        <v>-58.472149999999999</v>
      </c>
      <c r="J7551" t="s">
        <v>24</v>
      </c>
      <c r="K7551">
        <v>36526</v>
      </c>
      <c r="L7551">
        <v>2</v>
      </c>
      <c r="M7551">
        <v>1</v>
      </c>
      <c r="N7551">
        <v>44864</v>
      </c>
      <c r="O7551">
        <v>0.49</v>
      </c>
      <c r="P7551">
        <v>6</v>
      </c>
      <c r="Q7551">
        <v>334</v>
      </c>
      <c r="R7551">
        <v>1</v>
      </c>
    </row>
    <row r="7552" spans="1:18" x14ac:dyDescent="0.25">
      <c r="A7552">
        <v>36835210</v>
      </c>
      <c r="B7552" t="s">
        <v>7903</v>
      </c>
      <c r="C7552">
        <v>275377953</v>
      </c>
      <c r="D7552" t="s">
        <v>165</v>
      </c>
      <c r="E7552">
        <f t="shared" ca="1" si="117"/>
        <v>58</v>
      </c>
      <c r="F7552">
        <f>INDEX(ID_barrio!$A$2:$A$49,MATCH(G7552,ID_barrio!$B$2:$B$49,0))</f>
        <v>7</v>
      </c>
      <c r="G7552" t="s">
        <v>45</v>
      </c>
      <c r="H7552">
        <v>-34.588329999999999</v>
      </c>
      <c r="I7552">
        <v>-58.402009999999997</v>
      </c>
      <c r="J7552" t="s">
        <v>20</v>
      </c>
      <c r="K7552">
        <v>15857</v>
      </c>
      <c r="L7552">
        <v>3</v>
      </c>
      <c r="M7552">
        <v>27</v>
      </c>
      <c r="N7552">
        <v>43887</v>
      </c>
      <c r="O7552">
        <v>0.64</v>
      </c>
      <c r="P7552">
        <v>25</v>
      </c>
      <c r="Q7552">
        <v>358</v>
      </c>
      <c r="R7552">
        <v>0</v>
      </c>
    </row>
    <row r="7553" spans="1:18" x14ac:dyDescent="0.25">
      <c r="A7553">
        <v>36349254</v>
      </c>
      <c r="B7553" t="s">
        <v>7904</v>
      </c>
      <c r="C7553">
        <v>27594836</v>
      </c>
      <c r="D7553" t="s">
        <v>115</v>
      </c>
      <c r="E7553">
        <f t="shared" ca="1" si="117"/>
        <v>50</v>
      </c>
      <c r="F7553">
        <f>INDEX(ID_barrio!$A$2:$A$49,MATCH(G7553,ID_barrio!$B$2:$B$49,0))</f>
        <v>1</v>
      </c>
      <c r="G7553" t="s">
        <v>19</v>
      </c>
      <c r="H7553">
        <v>-34.592739999999999</v>
      </c>
      <c r="I7553">
        <v>-58.415959999999998</v>
      </c>
      <c r="J7553" t="s">
        <v>20</v>
      </c>
      <c r="K7553">
        <v>7576</v>
      </c>
      <c r="L7553">
        <v>2</v>
      </c>
      <c r="M7553">
        <v>22</v>
      </c>
      <c r="N7553">
        <v>44903</v>
      </c>
      <c r="O7553">
        <v>0.52</v>
      </c>
      <c r="P7553">
        <v>1</v>
      </c>
      <c r="Q7553">
        <v>136</v>
      </c>
      <c r="R7553">
        <v>10</v>
      </c>
    </row>
    <row r="7554" spans="1:18" x14ac:dyDescent="0.25">
      <c r="A7554">
        <v>36522454</v>
      </c>
      <c r="B7554" t="s">
        <v>7905</v>
      </c>
      <c r="C7554">
        <v>274584341</v>
      </c>
      <c r="D7554" t="s">
        <v>372</v>
      </c>
      <c r="E7554">
        <f t="shared" ca="1" si="117"/>
        <v>78</v>
      </c>
      <c r="F7554">
        <f>INDEX(ID_barrio!$A$2:$A$49,MATCH(G7554,ID_barrio!$B$2:$B$49,0))</f>
        <v>21</v>
      </c>
      <c r="G7554" t="s">
        <v>273</v>
      </c>
      <c r="H7554">
        <v>-34.625579999999999</v>
      </c>
      <c r="I7554">
        <v>-58.412750000000003</v>
      </c>
      <c r="J7554" t="s">
        <v>20</v>
      </c>
      <c r="K7554">
        <v>5110</v>
      </c>
      <c r="L7554">
        <v>2</v>
      </c>
      <c r="M7554">
        <v>36</v>
      </c>
      <c r="N7554">
        <v>44886</v>
      </c>
      <c r="O7554">
        <v>0.87</v>
      </c>
      <c r="P7554">
        <v>1</v>
      </c>
      <c r="Q7554">
        <v>350</v>
      </c>
      <c r="R7554">
        <v>20</v>
      </c>
    </row>
    <row r="7555" spans="1:18" x14ac:dyDescent="0.25">
      <c r="A7555">
        <v>36526498</v>
      </c>
      <c r="B7555" t="s">
        <v>7906</v>
      </c>
      <c r="C7555">
        <v>35399246</v>
      </c>
      <c r="D7555" t="s">
        <v>7907</v>
      </c>
      <c r="E7555">
        <f t="shared" ref="E7555:E7618" ca="1" si="118">RANDBETWEEN(28,79)</f>
        <v>79</v>
      </c>
      <c r="F7555">
        <f>INDEX(ID_barrio!$A$2:$A$49,MATCH(G7555,ID_barrio!$B$2:$B$49,0))</f>
        <v>1</v>
      </c>
      <c r="G7555" t="s">
        <v>19</v>
      </c>
      <c r="H7555">
        <v>-34.589060000000003</v>
      </c>
      <c r="I7555">
        <v>-58.435749999999999</v>
      </c>
      <c r="J7555" t="s">
        <v>20</v>
      </c>
      <c r="K7555">
        <v>7878</v>
      </c>
      <c r="L7555">
        <v>3</v>
      </c>
      <c r="M7555">
        <v>42</v>
      </c>
      <c r="N7555">
        <v>44895</v>
      </c>
      <c r="O7555">
        <v>1.08</v>
      </c>
      <c r="P7555">
        <v>1</v>
      </c>
      <c r="Q7555">
        <v>7</v>
      </c>
      <c r="R7555">
        <v>25</v>
      </c>
    </row>
    <row r="7556" spans="1:18" x14ac:dyDescent="0.25">
      <c r="A7556">
        <v>36837252</v>
      </c>
      <c r="B7556" t="s">
        <v>7908</v>
      </c>
      <c r="C7556">
        <v>2905876</v>
      </c>
      <c r="D7556" t="s">
        <v>77</v>
      </c>
      <c r="E7556">
        <f t="shared" ca="1" si="118"/>
        <v>55</v>
      </c>
      <c r="F7556">
        <f>INDEX(ID_barrio!$A$2:$A$49,MATCH(G7556,ID_barrio!$B$2:$B$49,0))</f>
        <v>1</v>
      </c>
      <c r="G7556" t="s">
        <v>19</v>
      </c>
      <c r="H7556">
        <v>-34.5745</v>
      </c>
      <c r="I7556">
        <v>-58.423659999999998</v>
      </c>
      <c r="J7556" t="s">
        <v>20</v>
      </c>
      <c r="K7556">
        <v>14095</v>
      </c>
      <c r="L7556">
        <v>7</v>
      </c>
      <c r="M7556">
        <v>27</v>
      </c>
      <c r="N7556">
        <v>44876</v>
      </c>
      <c r="O7556">
        <v>0.66</v>
      </c>
      <c r="P7556">
        <v>22</v>
      </c>
      <c r="Q7556">
        <v>179</v>
      </c>
      <c r="R7556">
        <v>2</v>
      </c>
    </row>
    <row r="7557" spans="1:18" x14ac:dyDescent="0.25">
      <c r="A7557">
        <v>36838356</v>
      </c>
      <c r="B7557" t="s">
        <v>7909</v>
      </c>
      <c r="C7557">
        <v>152496350</v>
      </c>
      <c r="D7557" t="s">
        <v>7910</v>
      </c>
      <c r="E7557">
        <f t="shared" ca="1" si="118"/>
        <v>47</v>
      </c>
      <c r="F7557">
        <f>INDEX(ID_barrio!$A$2:$A$49,MATCH(G7557,ID_barrio!$B$2:$B$49,0))</f>
        <v>5</v>
      </c>
      <c r="G7557" t="s">
        <v>38</v>
      </c>
      <c r="H7557">
        <v>-34.600259999999999</v>
      </c>
      <c r="I7557">
        <v>-58.378999999999998</v>
      </c>
      <c r="J7557" t="s">
        <v>20</v>
      </c>
      <c r="K7557">
        <v>3531</v>
      </c>
      <c r="L7557">
        <v>1</v>
      </c>
      <c r="M7557">
        <v>5</v>
      </c>
      <c r="N7557">
        <v>43750</v>
      </c>
      <c r="O7557">
        <v>0.12</v>
      </c>
      <c r="P7557">
        <v>1</v>
      </c>
      <c r="Q7557">
        <v>0</v>
      </c>
      <c r="R7557">
        <v>0</v>
      </c>
    </row>
    <row r="7558" spans="1:18" x14ac:dyDescent="0.25">
      <c r="A7558">
        <v>36526948</v>
      </c>
      <c r="B7558" t="s">
        <v>7911</v>
      </c>
      <c r="C7558">
        <v>11256892</v>
      </c>
      <c r="D7558" t="s">
        <v>1695</v>
      </c>
      <c r="E7558">
        <f t="shared" ca="1" si="118"/>
        <v>75</v>
      </c>
      <c r="F7558">
        <f>INDEX(ID_barrio!$A$2:$A$49,MATCH(G7558,ID_barrio!$B$2:$B$49,0))</f>
        <v>7</v>
      </c>
      <c r="G7558" t="s">
        <v>45</v>
      </c>
      <c r="H7558">
        <v>-34.593429999999998</v>
      </c>
      <c r="I7558">
        <v>-58.402059999999999</v>
      </c>
      <c r="J7558" t="s">
        <v>20</v>
      </c>
      <c r="K7558">
        <v>5991</v>
      </c>
      <c r="L7558">
        <v>2</v>
      </c>
      <c r="M7558">
        <v>62</v>
      </c>
      <c r="N7558">
        <v>44918</v>
      </c>
      <c r="O7558">
        <v>1.49</v>
      </c>
      <c r="P7558">
        <v>65</v>
      </c>
      <c r="Q7558">
        <v>145</v>
      </c>
      <c r="R7558">
        <v>33</v>
      </c>
    </row>
    <row r="7559" spans="1:18" x14ac:dyDescent="0.25">
      <c r="A7559">
        <v>36373992</v>
      </c>
      <c r="B7559" t="s">
        <v>7912</v>
      </c>
      <c r="C7559">
        <v>211392272</v>
      </c>
      <c r="D7559" t="s">
        <v>61</v>
      </c>
      <c r="E7559">
        <f t="shared" ca="1" si="118"/>
        <v>51</v>
      </c>
      <c r="F7559">
        <f>INDEX(ID_barrio!$A$2:$A$49,MATCH(G7559,ID_barrio!$B$2:$B$49,0))</f>
        <v>1</v>
      </c>
      <c r="G7559" t="s">
        <v>19</v>
      </c>
      <c r="H7559">
        <v>-34.576250000000002</v>
      </c>
      <c r="I7559">
        <v>-58.438659999999999</v>
      </c>
      <c r="J7559" t="s">
        <v>20</v>
      </c>
      <c r="K7559">
        <v>6167</v>
      </c>
      <c r="L7559">
        <v>2</v>
      </c>
      <c r="M7559">
        <v>79</v>
      </c>
      <c r="N7559">
        <v>44916</v>
      </c>
      <c r="O7559">
        <v>1.88</v>
      </c>
      <c r="P7559">
        <v>1</v>
      </c>
      <c r="Q7559">
        <v>305</v>
      </c>
      <c r="R7559">
        <v>43</v>
      </c>
    </row>
    <row r="7560" spans="1:18" x14ac:dyDescent="0.25">
      <c r="A7560">
        <v>36843450</v>
      </c>
      <c r="B7560" t="s">
        <v>7913</v>
      </c>
      <c r="C7560">
        <v>276919293</v>
      </c>
      <c r="D7560" t="s">
        <v>982</v>
      </c>
      <c r="E7560">
        <f t="shared" ca="1" si="118"/>
        <v>63</v>
      </c>
      <c r="F7560">
        <f>INDEX(ID_barrio!$A$2:$A$49,MATCH(G7560,ID_barrio!$B$2:$B$49,0))</f>
        <v>1</v>
      </c>
      <c r="G7560" t="s">
        <v>19</v>
      </c>
      <c r="H7560">
        <v>-34.579059999999998</v>
      </c>
      <c r="I7560">
        <v>-58.435220000000001</v>
      </c>
      <c r="J7560" t="s">
        <v>20</v>
      </c>
      <c r="K7560">
        <v>5562</v>
      </c>
      <c r="L7560">
        <v>2</v>
      </c>
      <c r="M7560">
        <v>169</v>
      </c>
      <c r="N7560">
        <v>44919</v>
      </c>
      <c r="O7560">
        <v>4.05</v>
      </c>
      <c r="P7560">
        <v>1</v>
      </c>
      <c r="Q7560">
        <v>73</v>
      </c>
      <c r="R7560">
        <v>70</v>
      </c>
    </row>
    <row r="7561" spans="1:18" x14ac:dyDescent="0.25">
      <c r="A7561">
        <v>36375412</v>
      </c>
      <c r="B7561" t="s">
        <v>7914</v>
      </c>
      <c r="C7561">
        <v>254628525</v>
      </c>
      <c r="D7561" t="s">
        <v>7298</v>
      </c>
      <c r="E7561">
        <f t="shared" ca="1" si="118"/>
        <v>75</v>
      </c>
      <c r="F7561">
        <f>INDEX(ID_barrio!$A$2:$A$49,MATCH(G7561,ID_barrio!$B$2:$B$49,0))</f>
        <v>22</v>
      </c>
      <c r="G7561" t="s">
        <v>302</v>
      </c>
      <c r="H7561">
        <v>-34.652619999999999</v>
      </c>
      <c r="I7561">
        <v>-58.38026</v>
      </c>
      <c r="J7561" t="s">
        <v>20</v>
      </c>
      <c r="K7561">
        <v>3171</v>
      </c>
      <c r="L7561">
        <v>7</v>
      </c>
      <c r="M7561">
        <v>22</v>
      </c>
      <c r="N7561">
        <v>44891</v>
      </c>
      <c r="O7561">
        <v>0.54</v>
      </c>
      <c r="P7561">
        <v>1</v>
      </c>
      <c r="Q7561">
        <v>159</v>
      </c>
      <c r="R7561">
        <v>11</v>
      </c>
    </row>
    <row r="7562" spans="1:18" x14ac:dyDescent="0.25">
      <c r="A7562">
        <v>36545763</v>
      </c>
      <c r="B7562" t="s">
        <v>7915</v>
      </c>
      <c r="C7562">
        <v>65902186</v>
      </c>
      <c r="D7562" t="s">
        <v>7916</v>
      </c>
      <c r="E7562">
        <f t="shared" ca="1" si="118"/>
        <v>63</v>
      </c>
      <c r="F7562">
        <f>INDEX(ID_barrio!$A$2:$A$49,MATCH(G7562,ID_barrio!$B$2:$B$49,0))</f>
        <v>1</v>
      </c>
      <c r="G7562" t="s">
        <v>19</v>
      </c>
      <c r="H7562">
        <v>-34.589170000000003</v>
      </c>
      <c r="I7562">
        <v>-58.429670000000002</v>
      </c>
      <c r="J7562" t="s">
        <v>20</v>
      </c>
      <c r="K7562">
        <v>9037</v>
      </c>
      <c r="L7562">
        <v>4</v>
      </c>
      <c r="M7562">
        <v>37</v>
      </c>
      <c r="N7562">
        <v>44916</v>
      </c>
      <c r="O7562">
        <v>0.88</v>
      </c>
      <c r="P7562">
        <v>1</v>
      </c>
      <c r="Q7562">
        <v>299</v>
      </c>
      <c r="R7562">
        <v>27</v>
      </c>
    </row>
    <row r="7563" spans="1:18" x14ac:dyDescent="0.25">
      <c r="A7563">
        <v>36845799</v>
      </c>
      <c r="B7563" t="s">
        <v>7917</v>
      </c>
      <c r="C7563">
        <v>10498054</v>
      </c>
      <c r="D7563" t="s">
        <v>1383</v>
      </c>
      <c r="E7563">
        <f t="shared" ca="1" si="118"/>
        <v>62</v>
      </c>
      <c r="F7563">
        <f>INDEX(ID_barrio!$A$2:$A$49,MATCH(G7563,ID_barrio!$B$2:$B$49,0))</f>
        <v>18</v>
      </c>
      <c r="G7563" t="s">
        <v>177</v>
      </c>
      <c r="H7563">
        <v>-34.569499999999998</v>
      </c>
      <c r="I7563">
        <v>-58.454549999999998</v>
      </c>
      <c r="J7563" t="s">
        <v>20</v>
      </c>
      <c r="K7563">
        <v>4933</v>
      </c>
      <c r="L7563">
        <v>4</v>
      </c>
      <c r="M7563">
        <v>36</v>
      </c>
      <c r="N7563">
        <v>44907</v>
      </c>
      <c r="O7563">
        <v>0.88</v>
      </c>
      <c r="P7563">
        <v>1</v>
      </c>
      <c r="Q7563">
        <v>98</v>
      </c>
      <c r="R7563">
        <v>21</v>
      </c>
    </row>
    <row r="7564" spans="1:18" x14ac:dyDescent="0.25">
      <c r="A7564">
        <v>36385652</v>
      </c>
      <c r="B7564" t="s">
        <v>7918</v>
      </c>
      <c r="C7564">
        <v>678997</v>
      </c>
      <c r="D7564" t="s">
        <v>1249</v>
      </c>
      <c r="E7564">
        <f t="shared" ca="1" si="118"/>
        <v>79</v>
      </c>
      <c r="F7564">
        <f>INDEX(ID_barrio!$A$2:$A$49,MATCH(G7564,ID_barrio!$B$2:$B$49,0))</f>
        <v>13</v>
      </c>
      <c r="G7564" t="s">
        <v>99</v>
      </c>
      <c r="H7564">
        <v>-34.601379999999999</v>
      </c>
      <c r="I7564">
        <v>-58.436570000000003</v>
      </c>
      <c r="J7564" t="s">
        <v>20</v>
      </c>
      <c r="K7564">
        <v>5286</v>
      </c>
      <c r="L7564">
        <v>5</v>
      </c>
      <c r="M7564">
        <v>20</v>
      </c>
      <c r="N7564">
        <v>44878</v>
      </c>
      <c r="O7564">
        <v>0.56000000000000005</v>
      </c>
      <c r="P7564">
        <v>7</v>
      </c>
      <c r="Q7564">
        <v>9</v>
      </c>
      <c r="R7564">
        <v>16</v>
      </c>
    </row>
    <row r="7565" spans="1:18" x14ac:dyDescent="0.25">
      <c r="A7565">
        <v>36846746</v>
      </c>
      <c r="B7565" t="s">
        <v>7919</v>
      </c>
      <c r="C7565">
        <v>11755501</v>
      </c>
      <c r="D7565" t="s">
        <v>7920</v>
      </c>
      <c r="E7565">
        <f t="shared" ca="1" si="118"/>
        <v>43</v>
      </c>
      <c r="F7565">
        <f>INDEX(ID_barrio!$A$2:$A$49,MATCH(G7565,ID_barrio!$B$2:$B$49,0))</f>
        <v>12</v>
      </c>
      <c r="G7565" t="s">
        <v>87</v>
      </c>
      <c r="H7565">
        <v>-34.564599600000001</v>
      </c>
      <c r="I7565">
        <v>-58.460158699999901</v>
      </c>
      <c r="J7565" t="s">
        <v>20</v>
      </c>
      <c r="K7565">
        <v>5034</v>
      </c>
      <c r="L7565">
        <v>5</v>
      </c>
      <c r="M7565">
        <v>7</v>
      </c>
      <c r="N7565">
        <v>44919</v>
      </c>
      <c r="O7565">
        <v>1.08</v>
      </c>
      <c r="P7565">
        <v>1</v>
      </c>
      <c r="Q7565">
        <v>164</v>
      </c>
      <c r="R7565">
        <v>7</v>
      </c>
    </row>
    <row r="7566" spans="1:18" x14ac:dyDescent="0.25">
      <c r="A7566">
        <v>36386336</v>
      </c>
      <c r="B7566" t="s">
        <v>7921</v>
      </c>
      <c r="C7566">
        <v>67086449</v>
      </c>
      <c r="D7566" t="s">
        <v>1152</v>
      </c>
      <c r="E7566">
        <f t="shared" ca="1" si="118"/>
        <v>42</v>
      </c>
      <c r="F7566">
        <f>INDEX(ID_barrio!$A$2:$A$49,MATCH(G7566,ID_barrio!$B$2:$B$49,0))</f>
        <v>1</v>
      </c>
      <c r="G7566" t="s">
        <v>19</v>
      </c>
      <c r="H7566">
        <v>-34.576749999999997</v>
      </c>
      <c r="I7566">
        <v>-58.435830000000003</v>
      </c>
      <c r="J7566" t="s">
        <v>20</v>
      </c>
      <c r="K7566">
        <v>9187</v>
      </c>
      <c r="L7566">
        <v>4</v>
      </c>
      <c r="M7566">
        <v>59</v>
      </c>
      <c r="N7566">
        <v>44908</v>
      </c>
      <c r="O7566">
        <v>1.39</v>
      </c>
      <c r="P7566">
        <v>50</v>
      </c>
      <c r="Q7566">
        <v>83</v>
      </c>
      <c r="R7566">
        <v>30</v>
      </c>
    </row>
    <row r="7567" spans="1:18" x14ac:dyDescent="0.25">
      <c r="A7567">
        <v>36386434</v>
      </c>
      <c r="B7567" t="s">
        <v>7922</v>
      </c>
      <c r="C7567">
        <v>96349168</v>
      </c>
      <c r="D7567" t="s">
        <v>971</v>
      </c>
      <c r="E7567">
        <f t="shared" ca="1" si="118"/>
        <v>71</v>
      </c>
      <c r="F7567">
        <f>INDEX(ID_barrio!$A$2:$A$49,MATCH(G7567,ID_barrio!$B$2:$B$49,0))</f>
        <v>15</v>
      </c>
      <c r="G7567" t="s">
        <v>128</v>
      </c>
      <c r="H7567">
        <v>-34.594349999999999</v>
      </c>
      <c r="I7567">
        <v>-58.379130000000004</v>
      </c>
      <c r="J7567" t="s">
        <v>20</v>
      </c>
      <c r="K7567">
        <v>11578</v>
      </c>
      <c r="L7567">
        <v>5</v>
      </c>
      <c r="M7567">
        <v>15</v>
      </c>
      <c r="N7567">
        <v>43901</v>
      </c>
      <c r="O7567">
        <v>0.36</v>
      </c>
      <c r="P7567">
        <v>1</v>
      </c>
      <c r="Q7567">
        <v>125</v>
      </c>
      <c r="R7567">
        <v>0</v>
      </c>
    </row>
    <row r="7568" spans="1:18" x14ac:dyDescent="0.25">
      <c r="A7568">
        <v>36553817</v>
      </c>
      <c r="B7568" t="s">
        <v>19521</v>
      </c>
      <c r="C7568">
        <v>91026316</v>
      </c>
      <c r="D7568" t="s">
        <v>578</v>
      </c>
      <c r="E7568">
        <f t="shared" ca="1" si="118"/>
        <v>44</v>
      </c>
      <c r="F7568">
        <f>INDEX(ID_barrio!$A$2:$A$49,MATCH(G7568,ID_barrio!$B$2:$B$49,0))</f>
        <v>27</v>
      </c>
      <c r="G7568" t="s">
        <v>500</v>
      </c>
      <c r="H7568">
        <v>-34.616140000000001</v>
      </c>
      <c r="I7568">
        <v>-58.463099999999997</v>
      </c>
      <c r="J7568" t="s">
        <v>20</v>
      </c>
      <c r="K7568">
        <v>47824</v>
      </c>
      <c r="L7568">
        <v>5</v>
      </c>
      <c r="M7568">
        <v>0</v>
      </c>
      <c r="P7568">
        <v>1</v>
      </c>
      <c r="Q7568">
        <v>320</v>
      </c>
      <c r="R7568">
        <v>0</v>
      </c>
    </row>
    <row r="7569" spans="1:19" x14ac:dyDescent="0.25">
      <c r="A7569">
        <v>36554404</v>
      </c>
      <c r="B7569" t="s">
        <v>7923</v>
      </c>
      <c r="C7569">
        <v>62039672</v>
      </c>
      <c r="D7569" t="s">
        <v>1889</v>
      </c>
      <c r="E7569">
        <f t="shared" ca="1" si="118"/>
        <v>40</v>
      </c>
      <c r="F7569">
        <f>INDEX(ID_barrio!$A$2:$A$49,MATCH(G7569,ID_barrio!$B$2:$B$49,0))</f>
        <v>7</v>
      </c>
      <c r="G7569" t="s">
        <v>45</v>
      </c>
      <c r="H7569">
        <v>-34.584060000000001</v>
      </c>
      <c r="I7569">
        <v>-58.40005</v>
      </c>
      <c r="J7569" t="s">
        <v>20</v>
      </c>
      <c r="K7569">
        <v>33880</v>
      </c>
      <c r="L7569">
        <v>2</v>
      </c>
      <c r="M7569">
        <v>90</v>
      </c>
      <c r="N7569">
        <v>44909</v>
      </c>
      <c r="O7569">
        <v>2.14</v>
      </c>
      <c r="P7569">
        <v>1</v>
      </c>
      <c r="Q7569">
        <v>321</v>
      </c>
      <c r="R7569">
        <v>51</v>
      </c>
    </row>
    <row r="7570" spans="1:19" x14ac:dyDescent="0.25">
      <c r="A7570">
        <v>36850756</v>
      </c>
      <c r="B7570" t="s">
        <v>7924</v>
      </c>
      <c r="C7570">
        <v>276982564</v>
      </c>
      <c r="D7570" t="s">
        <v>2133</v>
      </c>
      <c r="E7570">
        <f t="shared" ca="1" si="118"/>
        <v>62</v>
      </c>
      <c r="F7570">
        <f>INDEX(ID_barrio!$A$2:$A$49,MATCH(G7570,ID_barrio!$B$2:$B$49,0))</f>
        <v>1</v>
      </c>
      <c r="G7570" t="s">
        <v>19</v>
      </c>
      <c r="H7570">
        <v>-34.578270000000003</v>
      </c>
      <c r="I7570">
        <v>-58.434600000000003</v>
      </c>
      <c r="J7570" t="s">
        <v>20</v>
      </c>
      <c r="K7570">
        <v>8828</v>
      </c>
      <c r="L7570">
        <v>3</v>
      </c>
      <c r="M7570">
        <v>69</v>
      </c>
      <c r="N7570">
        <v>44830</v>
      </c>
      <c r="O7570">
        <v>1.65</v>
      </c>
      <c r="P7570">
        <v>1</v>
      </c>
      <c r="Q7570">
        <v>0</v>
      </c>
      <c r="R7570">
        <v>35</v>
      </c>
    </row>
    <row r="7571" spans="1:19" x14ac:dyDescent="0.25">
      <c r="A7571">
        <v>36559708</v>
      </c>
      <c r="B7571" t="s">
        <v>7925</v>
      </c>
      <c r="C7571">
        <v>20174177</v>
      </c>
      <c r="D7571" t="s">
        <v>213</v>
      </c>
      <c r="E7571">
        <f t="shared" ca="1" si="118"/>
        <v>39</v>
      </c>
      <c r="F7571">
        <f>INDEX(ID_barrio!$A$2:$A$49,MATCH(G7571,ID_barrio!$B$2:$B$49,0))</f>
        <v>1</v>
      </c>
      <c r="G7571" t="s">
        <v>19</v>
      </c>
      <c r="H7571">
        <v>-34.579929999999997</v>
      </c>
      <c r="I7571">
        <v>-58.431249999999999</v>
      </c>
      <c r="J7571" t="s">
        <v>20</v>
      </c>
      <c r="K7571">
        <v>11327</v>
      </c>
      <c r="L7571">
        <v>4</v>
      </c>
      <c r="M7571">
        <v>19</v>
      </c>
      <c r="N7571">
        <v>44914</v>
      </c>
      <c r="O7571">
        <v>0.48</v>
      </c>
      <c r="P7571">
        <v>5</v>
      </c>
      <c r="Q7571">
        <v>97</v>
      </c>
      <c r="R7571">
        <v>11</v>
      </c>
    </row>
    <row r="7572" spans="1:19" x14ac:dyDescent="0.25">
      <c r="A7572">
        <v>36392081</v>
      </c>
      <c r="B7572" t="s">
        <v>7926</v>
      </c>
      <c r="C7572">
        <v>273644396</v>
      </c>
      <c r="D7572" t="s">
        <v>7927</v>
      </c>
      <c r="E7572">
        <f t="shared" ca="1" si="118"/>
        <v>39</v>
      </c>
      <c r="F7572">
        <f>INDEX(ID_barrio!$A$2:$A$49,MATCH(G7572,ID_barrio!$B$2:$B$49,0))</f>
        <v>12</v>
      </c>
      <c r="G7572" t="s">
        <v>87</v>
      </c>
      <c r="H7572">
        <v>-34.553739999999998</v>
      </c>
      <c r="I7572">
        <v>-58.456290000000003</v>
      </c>
      <c r="J7572" t="s">
        <v>20</v>
      </c>
      <c r="K7572">
        <v>12334</v>
      </c>
      <c r="L7572">
        <v>2</v>
      </c>
      <c r="M7572">
        <v>10</v>
      </c>
      <c r="N7572">
        <v>44730</v>
      </c>
      <c r="O7572">
        <v>0.24</v>
      </c>
      <c r="P7572">
        <v>1</v>
      </c>
      <c r="Q7572">
        <v>331</v>
      </c>
      <c r="R7572">
        <v>1</v>
      </c>
    </row>
    <row r="7573" spans="1:19" x14ac:dyDescent="0.25">
      <c r="A7573">
        <v>36861904</v>
      </c>
      <c r="B7573" t="s">
        <v>7928</v>
      </c>
      <c r="C7573">
        <v>28734758</v>
      </c>
      <c r="D7573" t="s">
        <v>744</v>
      </c>
      <c r="E7573">
        <f t="shared" ca="1" si="118"/>
        <v>64</v>
      </c>
      <c r="F7573">
        <f>INDEX(ID_barrio!$A$2:$A$49,MATCH(G7573,ID_barrio!$B$2:$B$49,0))</f>
        <v>5</v>
      </c>
      <c r="G7573" t="s">
        <v>38</v>
      </c>
      <c r="H7573">
        <v>-34.603830000000002</v>
      </c>
      <c r="I7573">
        <v>-58.388330000000003</v>
      </c>
      <c r="J7573" t="s">
        <v>20</v>
      </c>
      <c r="K7573">
        <v>3876</v>
      </c>
      <c r="L7573">
        <v>3</v>
      </c>
      <c r="M7573">
        <v>9</v>
      </c>
      <c r="N7573">
        <v>44909</v>
      </c>
      <c r="O7573">
        <v>0.22</v>
      </c>
      <c r="P7573">
        <v>4</v>
      </c>
      <c r="Q7573">
        <v>345</v>
      </c>
      <c r="R7573">
        <v>2</v>
      </c>
    </row>
    <row r="7574" spans="1:19" x14ac:dyDescent="0.25">
      <c r="A7574">
        <v>36406780</v>
      </c>
      <c r="B7574" t="s">
        <v>7929</v>
      </c>
      <c r="C7574">
        <v>21060024</v>
      </c>
      <c r="D7574" t="s">
        <v>1627</v>
      </c>
      <c r="E7574">
        <f t="shared" ca="1" si="118"/>
        <v>47</v>
      </c>
      <c r="F7574">
        <f>INDEX(ID_barrio!$A$2:$A$49,MATCH(G7574,ID_barrio!$B$2:$B$49,0))</f>
        <v>13</v>
      </c>
      <c r="G7574" t="s">
        <v>99</v>
      </c>
      <c r="H7574">
        <v>-34.600569999999998</v>
      </c>
      <c r="I7574">
        <v>-58.440280000000001</v>
      </c>
      <c r="J7574" t="s">
        <v>20</v>
      </c>
      <c r="K7574">
        <v>4405</v>
      </c>
      <c r="L7574">
        <v>2</v>
      </c>
      <c r="M7574">
        <v>4</v>
      </c>
      <c r="N7574">
        <v>43951</v>
      </c>
      <c r="O7574">
        <v>0.11</v>
      </c>
      <c r="P7574">
        <v>2</v>
      </c>
      <c r="Q7574">
        <v>1</v>
      </c>
      <c r="R7574">
        <v>0</v>
      </c>
    </row>
    <row r="7575" spans="1:19" x14ac:dyDescent="0.25">
      <c r="A7575">
        <v>36413905</v>
      </c>
      <c r="B7575" t="s">
        <v>7930</v>
      </c>
      <c r="C7575">
        <v>4149346</v>
      </c>
      <c r="D7575" t="s">
        <v>165</v>
      </c>
      <c r="E7575">
        <f t="shared" ca="1" si="118"/>
        <v>77</v>
      </c>
      <c r="F7575">
        <f>INDEX(ID_barrio!$A$2:$A$49,MATCH(G7575,ID_barrio!$B$2:$B$49,0))</f>
        <v>7</v>
      </c>
      <c r="G7575" t="s">
        <v>45</v>
      </c>
      <c r="H7575">
        <v>-34.592689999999997</v>
      </c>
      <c r="I7575">
        <v>-58.404029999999999</v>
      </c>
      <c r="J7575" t="s">
        <v>20</v>
      </c>
      <c r="K7575">
        <v>8810</v>
      </c>
      <c r="L7575">
        <v>5</v>
      </c>
      <c r="M7575">
        <v>24</v>
      </c>
      <c r="N7575">
        <v>44843</v>
      </c>
      <c r="O7575">
        <v>0.57999999999999996</v>
      </c>
      <c r="P7575">
        <v>8</v>
      </c>
      <c r="Q7575">
        <v>173</v>
      </c>
      <c r="R7575">
        <v>1</v>
      </c>
    </row>
    <row r="7576" spans="1:19" x14ac:dyDescent="0.25">
      <c r="A7576">
        <v>36564280</v>
      </c>
      <c r="B7576" t="s">
        <v>7931</v>
      </c>
      <c r="C7576">
        <v>9430640</v>
      </c>
      <c r="D7576" t="s">
        <v>803</v>
      </c>
      <c r="E7576">
        <f t="shared" ca="1" si="118"/>
        <v>71</v>
      </c>
      <c r="F7576">
        <f>INDEX(ID_barrio!$A$2:$A$49,MATCH(G7576,ID_barrio!$B$2:$B$49,0))</f>
        <v>7</v>
      </c>
      <c r="G7576" t="s">
        <v>45</v>
      </c>
      <c r="H7576">
        <v>-34.588679999999997</v>
      </c>
      <c r="I7576">
        <v>-58.39011</v>
      </c>
      <c r="J7576" t="s">
        <v>20</v>
      </c>
      <c r="K7576">
        <v>2825</v>
      </c>
      <c r="L7576">
        <v>2</v>
      </c>
      <c r="M7576">
        <v>19</v>
      </c>
      <c r="N7576">
        <v>43833</v>
      </c>
      <c r="O7576">
        <v>0.46</v>
      </c>
      <c r="P7576">
        <v>1</v>
      </c>
      <c r="Q7576">
        <v>0</v>
      </c>
      <c r="R7576">
        <v>0</v>
      </c>
    </row>
    <row r="7577" spans="1:19" x14ac:dyDescent="0.25">
      <c r="A7577">
        <v>36567716</v>
      </c>
      <c r="B7577" t="s">
        <v>19522</v>
      </c>
      <c r="C7577">
        <v>243685060</v>
      </c>
      <c r="D7577" t="s">
        <v>257</v>
      </c>
      <c r="E7577">
        <f t="shared" ca="1" si="118"/>
        <v>29</v>
      </c>
      <c r="F7577">
        <f>INDEX(ID_barrio!$A$2:$A$49,MATCH(G7577,ID_barrio!$B$2:$B$49,0))</f>
        <v>11</v>
      </c>
      <c r="G7577" t="s">
        <v>82</v>
      </c>
      <c r="H7577">
        <v>-34.619660000000003</v>
      </c>
      <c r="I7577">
        <v>-58.367899999999999</v>
      </c>
      <c r="J7577" t="s">
        <v>20</v>
      </c>
      <c r="K7577">
        <v>7048</v>
      </c>
      <c r="L7577">
        <v>1</v>
      </c>
      <c r="M7577">
        <v>0</v>
      </c>
      <c r="P7577">
        <v>2</v>
      </c>
      <c r="Q7577">
        <v>38</v>
      </c>
      <c r="R7577">
        <v>0</v>
      </c>
    </row>
    <row r="7578" spans="1:19" x14ac:dyDescent="0.25">
      <c r="A7578">
        <v>36568041</v>
      </c>
      <c r="B7578" t="s">
        <v>7932</v>
      </c>
      <c r="C7578">
        <v>1409800</v>
      </c>
      <c r="D7578" t="s">
        <v>103</v>
      </c>
      <c r="E7578">
        <f t="shared" ca="1" si="118"/>
        <v>74</v>
      </c>
      <c r="F7578">
        <f>INDEX(ID_barrio!$A$2:$A$49,MATCH(G7578,ID_barrio!$B$2:$B$49,0))</f>
        <v>1</v>
      </c>
      <c r="G7578" t="s">
        <v>19</v>
      </c>
      <c r="H7578">
        <v>-34.589230000000001</v>
      </c>
      <c r="I7578">
        <v>-58.427680000000002</v>
      </c>
      <c r="J7578" t="s">
        <v>20</v>
      </c>
      <c r="K7578">
        <v>14347</v>
      </c>
      <c r="L7578">
        <v>1</v>
      </c>
      <c r="M7578">
        <v>28</v>
      </c>
      <c r="N7578">
        <v>44916</v>
      </c>
      <c r="O7578">
        <v>0.66</v>
      </c>
      <c r="P7578">
        <v>60</v>
      </c>
      <c r="Q7578">
        <v>322</v>
      </c>
      <c r="R7578">
        <v>18</v>
      </c>
    </row>
    <row r="7579" spans="1:19" x14ac:dyDescent="0.25">
      <c r="A7579">
        <v>36869397</v>
      </c>
      <c r="B7579" t="s">
        <v>7933</v>
      </c>
      <c r="C7579">
        <v>139740485</v>
      </c>
      <c r="D7579" t="s">
        <v>4057</v>
      </c>
      <c r="E7579">
        <f t="shared" ca="1" si="118"/>
        <v>29</v>
      </c>
      <c r="F7579">
        <f>INDEX(ID_barrio!$A$2:$A$49,MATCH(G7579,ID_barrio!$B$2:$B$49,0))</f>
        <v>3</v>
      </c>
      <c r="G7579" t="s">
        <v>32</v>
      </c>
      <c r="H7579">
        <v>-34.613039999999998</v>
      </c>
      <c r="I7579">
        <v>-58.385019999999997</v>
      </c>
      <c r="J7579" t="s">
        <v>418</v>
      </c>
      <c r="K7579">
        <v>1762</v>
      </c>
      <c r="L7579">
        <v>7</v>
      </c>
      <c r="M7579">
        <v>1</v>
      </c>
      <c r="N7579">
        <v>44895</v>
      </c>
      <c r="O7579">
        <v>1</v>
      </c>
      <c r="P7579">
        <v>7</v>
      </c>
      <c r="Q7579">
        <v>89</v>
      </c>
      <c r="R7579">
        <v>1</v>
      </c>
    </row>
    <row r="7580" spans="1:19" x14ac:dyDescent="0.25">
      <c r="A7580">
        <v>36568793</v>
      </c>
      <c r="B7580" t="s">
        <v>7934</v>
      </c>
      <c r="C7580">
        <v>1409800</v>
      </c>
      <c r="D7580" t="s">
        <v>103</v>
      </c>
      <c r="E7580">
        <f t="shared" ca="1" si="118"/>
        <v>48</v>
      </c>
      <c r="F7580">
        <f>INDEX(ID_barrio!$A$2:$A$49,MATCH(G7580,ID_barrio!$B$2:$B$49,0))</f>
        <v>1</v>
      </c>
      <c r="G7580" t="s">
        <v>19</v>
      </c>
      <c r="H7580">
        <v>-34.589829999999999</v>
      </c>
      <c r="I7580">
        <v>-58.426909999999999</v>
      </c>
      <c r="J7580" t="s">
        <v>20</v>
      </c>
      <c r="K7580">
        <v>16361</v>
      </c>
      <c r="L7580">
        <v>1</v>
      </c>
      <c r="M7580">
        <v>5</v>
      </c>
      <c r="N7580">
        <v>44471</v>
      </c>
      <c r="O7580">
        <v>0.12</v>
      </c>
      <c r="P7580">
        <v>60</v>
      </c>
      <c r="Q7580">
        <v>361</v>
      </c>
      <c r="R7580">
        <v>0</v>
      </c>
    </row>
    <row r="7581" spans="1:19" x14ac:dyDescent="0.25">
      <c r="A7581">
        <v>36876626</v>
      </c>
      <c r="B7581" t="s">
        <v>7935</v>
      </c>
      <c r="C7581">
        <v>286704424</v>
      </c>
      <c r="D7581" t="s">
        <v>2459</v>
      </c>
      <c r="E7581">
        <f t="shared" ca="1" si="118"/>
        <v>65</v>
      </c>
      <c r="F7581">
        <f>INDEX(ID_barrio!$A$2:$A$49,MATCH(G7581,ID_barrio!$B$2:$B$49,0))</f>
        <v>10</v>
      </c>
      <c r="G7581" t="s">
        <v>72</v>
      </c>
      <c r="H7581">
        <v>-34.586280000000002</v>
      </c>
      <c r="I7581">
        <v>-58.446060000000003</v>
      </c>
      <c r="J7581" t="s">
        <v>20</v>
      </c>
      <c r="K7581">
        <v>6343</v>
      </c>
      <c r="L7581">
        <v>2</v>
      </c>
      <c r="M7581">
        <v>31</v>
      </c>
      <c r="N7581">
        <v>44913</v>
      </c>
      <c r="O7581">
        <v>0.76</v>
      </c>
      <c r="P7581">
        <v>1</v>
      </c>
      <c r="Q7581">
        <v>153</v>
      </c>
      <c r="R7581">
        <v>18</v>
      </c>
    </row>
    <row r="7582" spans="1:19" x14ac:dyDescent="0.25">
      <c r="A7582">
        <v>36569165</v>
      </c>
      <c r="B7582" t="s">
        <v>7936</v>
      </c>
      <c r="C7582">
        <v>137427072</v>
      </c>
      <c r="D7582" t="s">
        <v>7937</v>
      </c>
      <c r="E7582">
        <f t="shared" ca="1" si="118"/>
        <v>31</v>
      </c>
      <c r="F7582">
        <f>INDEX(ID_barrio!$A$2:$A$49,MATCH(G7582,ID_barrio!$B$2:$B$49,0))</f>
        <v>40</v>
      </c>
      <c r="G7582" t="s">
        <v>3257</v>
      </c>
      <c r="H7582">
        <v>-34.596499999999999</v>
      </c>
      <c r="I7582">
        <v>-58.488489999999999</v>
      </c>
      <c r="J7582" t="s">
        <v>20</v>
      </c>
      <c r="K7582">
        <v>5300</v>
      </c>
      <c r="L7582">
        <v>3</v>
      </c>
      <c r="M7582">
        <v>15</v>
      </c>
      <c r="N7582">
        <v>44774</v>
      </c>
      <c r="O7582">
        <v>0.36</v>
      </c>
      <c r="P7582">
        <v>1</v>
      </c>
      <c r="Q7582">
        <v>163</v>
      </c>
      <c r="R7582">
        <v>4</v>
      </c>
      <c r="S7582">
        <v>27287551067</v>
      </c>
    </row>
    <row r="7583" spans="1:19" x14ac:dyDescent="0.25">
      <c r="A7583">
        <v>36569809</v>
      </c>
      <c r="B7583" t="s">
        <v>7938</v>
      </c>
      <c r="C7583">
        <v>108831286</v>
      </c>
      <c r="D7583" t="s">
        <v>2801</v>
      </c>
      <c r="E7583">
        <f t="shared" ca="1" si="118"/>
        <v>43</v>
      </c>
      <c r="F7583">
        <f>INDEX(ID_barrio!$A$2:$A$49,MATCH(G7583,ID_barrio!$B$2:$B$49,0))</f>
        <v>1</v>
      </c>
      <c r="G7583" t="s">
        <v>19</v>
      </c>
      <c r="H7583">
        <v>-34.583329999999997</v>
      </c>
      <c r="I7583">
        <v>-58.433309999999999</v>
      </c>
      <c r="J7583" t="s">
        <v>20</v>
      </c>
      <c r="K7583">
        <v>5000</v>
      </c>
      <c r="L7583">
        <v>3</v>
      </c>
      <c r="M7583">
        <v>28</v>
      </c>
      <c r="N7583">
        <v>44681</v>
      </c>
      <c r="O7583">
        <v>0.67</v>
      </c>
      <c r="P7583">
        <v>1</v>
      </c>
      <c r="Q7583">
        <v>2</v>
      </c>
      <c r="R7583">
        <v>3</v>
      </c>
    </row>
    <row r="7584" spans="1:19" x14ac:dyDescent="0.25">
      <c r="A7584">
        <v>37211985</v>
      </c>
      <c r="B7584" t="s">
        <v>19523</v>
      </c>
      <c r="C7584">
        <v>223855671</v>
      </c>
      <c r="D7584" t="s">
        <v>5895</v>
      </c>
      <c r="E7584">
        <f t="shared" ca="1" si="118"/>
        <v>29</v>
      </c>
      <c r="F7584">
        <f>INDEX(ID_barrio!$A$2:$A$49,MATCH(G7584,ID_barrio!$B$2:$B$49,0))</f>
        <v>33</v>
      </c>
      <c r="G7584" t="s">
        <v>1800</v>
      </c>
      <c r="H7584">
        <v>-34.62717</v>
      </c>
      <c r="I7584">
        <v>-58.484940000000002</v>
      </c>
      <c r="J7584" t="s">
        <v>351</v>
      </c>
      <c r="K7584">
        <v>23000</v>
      </c>
      <c r="L7584">
        <v>1</v>
      </c>
      <c r="M7584">
        <v>0</v>
      </c>
      <c r="P7584">
        <v>10</v>
      </c>
      <c r="Q7584">
        <v>365</v>
      </c>
      <c r="R7584">
        <v>0</v>
      </c>
    </row>
    <row r="7585" spans="1:18" x14ac:dyDescent="0.25">
      <c r="A7585">
        <v>36879561</v>
      </c>
      <c r="B7585" t="s">
        <v>19524</v>
      </c>
      <c r="C7585">
        <v>29883414</v>
      </c>
      <c r="D7585" t="s">
        <v>308</v>
      </c>
      <c r="E7585">
        <f t="shared" ca="1" si="118"/>
        <v>74</v>
      </c>
      <c r="F7585">
        <f>INDEX(ID_barrio!$A$2:$A$49,MATCH(G7585,ID_barrio!$B$2:$B$49,0))</f>
        <v>6</v>
      </c>
      <c r="G7585" t="s">
        <v>43</v>
      </c>
      <c r="H7585">
        <v>-34.609769999999997</v>
      </c>
      <c r="I7585">
        <v>-58.412750000000003</v>
      </c>
      <c r="J7585" t="s">
        <v>20</v>
      </c>
      <c r="K7585">
        <v>5538</v>
      </c>
      <c r="L7585">
        <v>2</v>
      </c>
      <c r="M7585">
        <v>21</v>
      </c>
      <c r="N7585">
        <v>44901</v>
      </c>
      <c r="O7585">
        <v>0.51</v>
      </c>
      <c r="P7585">
        <v>1</v>
      </c>
      <c r="Q7585">
        <v>134</v>
      </c>
      <c r="R7585">
        <v>10</v>
      </c>
    </row>
    <row r="7586" spans="1:18" x14ac:dyDescent="0.25">
      <c r="A7586">
        <v>37214650</v>
      </c>
      <c r="B7586" t="s">
        <v>18105</v>
      </c>
      <c r="C7586">
        <v>279544736</v>
      </c>
      <c r="D7586" t="s">
        <v>7939</v>
      </c>
      <c r="E7586">
        <f t="shared" ca="1" si="118"/>
        <v>79</v>
      </c>
      <c r="F7586">
        <f>INDEX(ID_barrio!$A$2:$A$49,MATCH(G7586,ID_barrio!$B$2:$B$49,0))</f>
        <v>12</v>
      </c>
      <c r="G7586" t="s">
        <v>87</v>
      </c>
      <c r="H7586">
        <v>-34.552219999999998</v>
      </c>
      <c r="I7586">
        <v>-58.450719999999997</v>
      </c>
      <c r="J7586" t="s">
        <v>20</v>
      </c>
      <c r="K7586">
        <v>7601</v>
      </c>
      <c r="L7586">
        <v>1</v>
      </c>
      <c r="M7586">
        <v>9</v>
      </c>
      <c r="N7586">
        <v>43821</v>
      </c>
      <c r="O7586">
        <v>0.22</v>
      </c>
      <c r="P7586">
        <v>2</v>
      </c>
      <c r="Q7586">
        <v>362</v>
      </c>
      <c r="R7586">
        <v>0</v>
      </c>
    </row>
    <row r="7587" spans="1:18" x14ac:dyDescent="0.25">
      <c r="A7587">
        <v>36580953</v>
      </c>
      <c r="B7587" t="s">
        <v>19525</v>
      </c>
      <c r="C7587">
        <v>5445848</v>
      </c>
      <c r="D7587" t="s">
        <v>161</v>
      </c>
      <c r="E7587">
        <f t="shared" ca="1" si="118"/>
        <v>59</v>
      </c>
      <c r="F7587">
        <f>INDEX(ID_barrio!$A$2:$A$49,MATCH(G7587,ID_barrio!$B$2:$B$49,0))</f>
        <v>7</v>
      </c>
      <c r="G7587" t="s">
        <v>45</v>
      </c>
      <c r="H7587">
        <v>-34.590649999999997</v>
      </c>
      <c r="I7587">
        <v>-58.397440000000003</v>
      </c>
      <c r="J7587" t="s">
        <v>24</v>
      </c>
      <c r="K7587">
        <v>3171</v>
      </c>
      <c r="L7587">
        <v>30</v>
      </c>
      <c r="M7587">
        <v>0</v>
      </c>
      <c r="P7587">
        <v>3</v>
      </c>
      <c r="Q7587">
        <v>69</v>
      </c>
      <c r="R7587">
        <v>0</v>
      </c>
    </row>
    <row r="7588" spans="1:18" x14ac:dyDescent="0.25">
      <c r="A7588">
        <v>36581411</v>
      </c>
      <c r="B7588" t="s">
        <v>19526</v>
      </c>
      <c r="C7588">
        <v>5445848</v>
      </c>
      <c r="D7588" t="s">
        <v>161</v>
      </c>
      <c r="E7588">
        <f t="shared" ca="1" si="118"/>
        <v>60</v>
      </c>
      <c r="F7588">
        <f>INDEX(ID_barrio!$A$2:$A$49,MATCH(G7588,ID_barrio!$B$2:$B$49,0))</f>
        <v>7</v>
      </c>
      <c r="G7588" t="s">
        <v>45</v>
      </c>
      <c r="H7588">
        <v>-34.592089999999999</v>
      </c>
      <c r="I7588">
        <v>-58.399270000000001</v>
      </c>
      <c r="J7588" t="s">
        <v>24</v>
      </c>
      <c r="K7588">
        <v>3178</v>
      </c>
      <c r="L7588">
        <v>30</v>
      </c>
      <c r="M7588">
        <v>0</v>
      </c>
      <c r="P7588">
        <v>3</v>
      </c>
      <c r="Q7588">
        <v>88</v>
      </c>
      <c r="R7588">
        <v>0</v>
      </c>
    </row>
    <row r="7589" spans="1:18" x14ac:dyDescent="0.25">
      <c r="A7589">
        <v>36880748</v>
      </c>
      <c r="B7589" t="s">
        <v>7940</v>
      </c>
      <c r="C7589">
        <v>193673929</v>
      </c>
      <c r="D7589" t="s">
        <v>52</v>
      </c>
      <c r="E7589">
        <f t="shared" ca="1" si="118"/>
        <v>64</v>
      </c>
      <c r="F7589">
        <f>INDEX(ID_barrio!$A$2:$A$49,MATCH(G7589,ID_barrio!$B$2:$B$49,0))</f>
        <v>13</v>
      </c>
      <c r="G7589" t="s">
        <v>99</v>
      </c>
      <c r="H7589">
        <v>-34.600209999999997</v>
      </c>
      <c r="I7589">
        <v>-58.447569999999999</v>
      </c>
      <c r="J7589" t="s">
        <v>24</v>
      </c>
      <c r="K7589">
        <v>3871</v>
      </c>
      <c r="L7589">
        <v>4</v>
      </c>
      <c r="M7589">
        <v>8</v>
      </c>
      <c r="N7589">
        <v>44871</v>
      </c>
      <c r="O7589">
        <v>0.2</v>
      </c>
      <c r="P7589">
        <v>1</v>
      </c>
      <c r="Q7589">
        <v>89</v>
      </c>
      <c r="R7589">
        <v>6</v>
      </c>
    </row>
    <row r="7590" spans="1:18" x14ac:dyDescent="0.25">
      <c r="A7590">
        <v>36582723</v>
      </c>
      <c r="B7590" t="s">
        <v>7941</v>
      </c>
      <c r="C7590">
        <v>83818640</v>
      </c>
      <c r="D7590" t="s">
        <v>7942</v>
      </c>
      <c r="E7590">
        <f t="shared" ca="1" si="118"/>
        <v>58</v>
      </c>
      <c r="F7590">
        <f>INDEX(ID_barrio!$A$2:$A$49,MATCH(G7590,ID_barrio!$B$2:$B$49,0))</f>
        <v>9</v>
      </c>
      <c r="G7590" t="s">
        <v>55</v>
      </c>
      <c r="H7590">
        <v>-34.622689999999999</v>
      </c>
      <c r="I7590">
        <v>-58.37997</v>
      </c>
      <c r="J7590" t="s">
        <v>20</v>
      </c>
      <c r="K7590">
        <v>6310</v>
      </c>
      <c r="L7590">
        <v>30</v>
      </c>
      <c r="M7590">
        <v>7</v>
      </c>
      <c r="N7590">
        <v>44904</v>
      </c>
      <c r="O7590">
        <v>0.18</v>
      </c>
      <c r="P7590">
        <v>1</v>
      </c>
      <c r="Q7590">
        <v>145</v>
      </c>
      <c r="R7590">
        <v>2</v>
      </c>
    </row>
    <row r="7591" spans="1:18" x14ac:dyDescent="0.25">
      <c r="A7591">
        <v>37215996</v>
      </c>
      <c r="B7591" t="s">
        <v>7943</v>
      </c>
      <c r="C7591">
        <v>280190512</v>
      </c>
      <c r="D7591" t="s">
        <v>875</v>
      </c>
      <c r="E7591">
        <f t="shared" ca="1" si="118"/>
        <v>39</v>
      </c>
      <c r="F7591">
        <f>INDEX(ID_barrio!$A$2:$A$49,MATCH(G7591,ID_barrio!$B$2:$B$49,0))</f>
        <v>1</v>
      </c>
      <c r="G7591" t="s">
        <v>19</v>
      </c>
      <c r="H7591">
        <v>-34.579410000000003</v>
      </c>
      <c r="I7591">
        <v>-58.434199999999997</v>
      </c>
      <c r="J7591" t="s">
        <v>20</v>
      </c>
      <c r="K7591">
        <v>6167</v>
      </c>
      <c r="L7591">
        <v>2</v>
      </c>
      <c r="M7591">
        <v>161</v>
      </c>
      <c r="N7591">
        <v>44916</v>
      </c>
      <c r="O7591">
        <v>3.91</v>
      </c>
      <c r="P7591">
        <v>1</v>
      </c>
      <c r="Q7591">
        <v>51</v>
      </c>
      <c r="R7591">
        <v>65</v>
      </c>
    </row>
    <row r="7592" spans="1:18" x14ac:dyDescent="0.25">
      <c r="A7592">
        <v>36882951</v>
      </c>
      <c r="B7592" t="s">
        <v>7944</v>
      </c>
      <c r="C7592">
        <v>277228517</v>
      </c>
      <c r="D7592" t="s">
        <v>1771</v>
      </c>
      <c r="E7592">
        <f t="shared" ca="1" si="118"/>
        <v>59</v>
      </c>
      <c r="F7592">
        <f>INDEX(ID_barrio!$A$2:$A$49,MATCH(G7592,ID_barrio!$B$2:$B$49,0))</f>
        <v>1</v>
      </c>
      <c r="G7592" t="s">
        <v>19</v>
      </c>
      <c r="H7592">
        <v>-34.580480000000001</v>
      </c>
      <c r="I7592">
        <v>-58.43385</v>
      </c>
      <c r="J7592" t="s">
        <v>20</v>
      </c>
      <c r="K7592">
        <v>5297</v>
      </c>
      <c r="L7592">
        <v>2</v>
      </c>
      <c r="M7592">
        <v>58</v>
      </c>
      <c r="N7592">
        <v>44835</v>
      </c>
      <c r="O7592">
        <v>1.44</v>
      </c>
      <c r="P7592">
        <v>1</v>
      </c>
      <c r="Q7592">
        <v>0</v>
      </c>
      <c r="R7592">
        <v>20</v>
      </c>
    </row>
    <row r="7593" spans="1:18" x14ac:dyDescent="0.25">
      <c r="A7593">
        <v>36583438</v>
      </c>
      <c r="B7593" t="s">
        <v>19527</v>
      </c>
      <c r="C7593">
        <v>116752887</v>
      </c>
      <c r="D7593" t="s">
        <v>171</v>
      </c>
      <c r="E7593">
        <f t="shared" ca="1" si="118"/>
        <v>36</v>
      </c>
      <c r="F7593">
        <f>INDEX(ID_barrio!$A$2:$A$49,MATCH(G7593,ID_barrio!$B$2:$B$49,0))</f>
        <v>7</v>
      </c>
      <c r="G7593" t="s">
        <v>45</v>
      </c>
      <c r="H7593">
        <v>-34.587159999999997</v>
      </c>
      <c r="I7593">
        <v>-58.394840000000002</v>
      </c>
      <c r="J7593" t="s">
        <v>20</v>
      </c>
      <c r="K7593">
        <v>10270</v>
      </c>
      <c r="L7593">
        <v>3</v>
      </c>
      <c r="M7593">
        <v>45</v>
      </c>
      <c r="N7593">
        <v>44914</v>
      </c>
      <c r="O7593">
        <v>1.1000000000000001</v>
      </c>
      <c r="P7593">
        <v>2</v>
      </c>
      <c r="Q7593">
        <v>336</v>
      </c>
      <c r="R7593">
        <v>24</v>
      </c>
    </row>
    <row r="7594" spans="1:18" x14ac:dyDescent="0.25">
      <c r="A7594">
        <v>36883570</v>
      </c>
      <c r="B7594" t="s">
        <v>7945</v>
      </c>
      <c r="C7594">
        <v>36438901</v>
      </c>
      <c r="D7594" t="s">
        <v>2102</v>
      </c>
      <c r="E7594">
        <f t="shared" ca="1" si="118"/>
        <v>64</v>
      </c>
      <c r="F7594">
        <f>INDEX(ID_barrio!$A$2:$A$49,MATCH(G7594,ID_barrio!$B$2:$B$49,0))</f>
        <v>7</v>
      </c>
      <c r="G7594" t="s">
        <v>45</v>
      </c>
      <c r="H7594">
        <v>-34.594090000000001</v>
      </c>
      <c r="I7594">
        <v>-58.394129999999997</v>
      </c>
      <c r="J7594" t="s">
        <v>20</v>
      </c>
      <c r="K7594">
        <v>29953</v>
      </c>
      <c r="L7594">
        <v>5</v>
      </c>
      <c r="M7594">
        <v>18</v>
      </c>
      <c r="N7594">
        <v>44874</v>
      </c>
      <c r="O7594">
        <v>0.43</v>
      </c>
      <c r="P7594">
        <v>9</v>
      </c>
      <c r="Q7594">
        <v>65</v>
      </c>
      <c r="R7594">
        <v>6</v>
      </c>
    </row>
    <row r="7595" spans="1:18" x14ac:dyDescent="0.25">
      <c r="A7595">
        <v>37235589</v>
      </c>
      <c r="B7595" t="s">
        <v>7946</v>
      </c>
      <c r="C7595">
        <v>171623118</v>
      </c>
      <c r="D7595" t="s">
        <v>693</v>
      </c>
      <c r="E7595">
        <f t="shared" ca="1" si="118"/>
        <v>48</v>
      </c>
      <c r="F7595">
        <f>INDEX(ID_barrio!$A$2:$A$49,MATCH(G7595,ID_barrio!$B$2:$B$49,0))</f>
        <v>1</v>
      </c>
      <c r="G7595" t="s">
        <v>19</v>
      </c>
      <c r="H7595">
        <v>-34.576920000000001</v>
      </c>
      <c r="I7595">
        <v>-58.426969999999997</v>
      </c>
      <c r="J7595" t="s">
        <v>24</v>
      </c>
      <c r="K7595">
        <v>3524</v>
      </c>
      <c r="L7595">
        <v>4</v>
      </c>
      <c r="M7595">
        <v>4</v>
      </c>
      <c r="N7595">
        <v>43901</v>
      </c>
      <c r="O7595">
        <v>0.1</v>
      </c>
      <c r="P7595">
        <v>1</v>
      </c>
      <c r="Q7595">
        <v>272</v>
      </c>
      <c r="R7595">
        <v>0</v>
      </c>
    </row>
    <row r="7596" spans="1:18" x14ac:dyDescent="0.25">
      <c r="A7596">
        <v>36899884</v>
      </c>
      <c r="B7596" t="s">
        <v>7947</v>
      </c>
      <c r="C7596">
        <v>3469227</v>
      </c>
      <c r="D7596" t="s">
        <v>585</v>
      </c>
      <c r="E7596">
        <f t="shared" ca="1" si="118"/>
        <v>33</v>
      </c>
      <c r="F7596">
        <f>INDEX(ID_barrio!$A$2:$A$49,MATCH(G7596,ID_barrio!$B$2:$B$49,0))</f>
        <v>7</v>
      </c>
      <c r="G7596" t="s">
        <v>45</v>
      </c>
      <c r="H7596">
        <v>-34.597850000000001</v>
      </c>
      <c r="I7596">
        <v>-58.40943</v>
      </c>
      <c r="J7596" t="s">
        <v>20</v>
      </c>
      <c r="K7596">
        <v>8810</v>
      </c>
      <c r="L7596">
        <v>3</v>
      </c>
      <c r="M7596">
        <v>0</v>
      </c>
      <c r="P7596">
        <v>135</v>
      </c>
      <c r="Q7596">
        <v>354</v>
      </c>
      <c r="R7596">
        <v>0</v>
      </c>
    </row>
    <row r="7597" spans="1:18" x14ac:dyDescent="0.25">
      <c r="A7597">
        <v>37238257</v>
      </c>
      <c r="B7597" t="s">
        <v>7948</v>
      </c>
      <c r="C7597">
        <v>280354810</v>
      </c>
      <c r="D7597" t="s">
        <v>535</v>
      </c>
      <c r="E7597">
        <f t="shared" ca="1" si="118"/>
        <v>66</v>
      </c>
      <c r="F7597">
        <f>INDEX(ID_barrio!$A$2:$A$49,MATCH(G7597,ID_barrio!$B$2:$B$49,0))</f>
        <v>1</v>
      </c>
      <c r="G7597" t="s">
        <v>19</v>
      </c>
      <c r="H7597">
        <v>-34.579059999999998</v>
      </c>
      <c r="I7597">
        <v>-58.435169999999999</v>
      </c>
      <c r="J7597" t="s">
        <v>20</v>
      </c>
      <c r="K7597">
        <v>5373</v>
      </c>
      <c r="L7597">
        <v>2</v>
      </c>
      <c r="M7597">
        <v>96</v>
      </c>
      <c r="N7597">
        <v>44835</v>
      </c>
      <c r="O7597">
        <v>2.31</v>
      </c>
      <c r="P7597">
        <v>1</v>
      </c>
      <c r="Q7597">
        <v>0</v>
      </c>
      <c r="R7597">
        <v>35</v>
      </c>
    </row>
    <row r="7598" spans="1:18" x14ac:dyDescent="0.25">
      <c r="A7598">
        <v>36583911</v>
      </c>
      <c r="B7598" t="s">
        <v>7949</v>
      </c>
      <c r="C7598">
        <v>46450962</v>
      </c>
      <c r="D7598" t="s">
        <v>860</v>
      </c>
      <c r="E7598">
        <f t="shared" ca="1" si="118"/>
        <v>30</v>
      </c>
      <c r="F7598">
        <f>INDEX(ID_barrio!$A$2:$A$49,MATCH(G7598,ID_barrio!$B$2:$B$49,0))</f>
        <v>1</v>
      </c>
      <c r="G7598" t="s">
        <v>19</v>
      </c>
      <c r="H7598">
        <v>-34.596029999999999</v>
      </c>
      <c r="I7598">
        <v>-58.421100000000003</v>
      </c>
      <c r="J7598" t="s">
        <v>20</v>
      </c>
      <c r="K7598">
        <v>7400</v>
      </c>
      <c r="L7598">
        <v>4</v>
      </c>
      <c r="M7598">
        <v>12</v>
      </c>
      <c r="N7598">
        <v>44913</v>
      </c>
      <c r="O7598">
        <v>0.35</v>
      </c>
      <c r="P7598">
        <v>2</v>
      </c>
      <c r="Q7598">
        <v>364</v>
      </c>
      <c r="R7598">
        <v>10</v>
      </c>
    </row>
    <row r="7599" spans="1:18" x14ac:dyDescent="0.25">
      <c r="A7599">
        <v>36901012</v>
      </c>
      <c r="B7599" t="s">
        <v>7950</v>
      </c>
      <c r="C7599">
        <v>2270625</v>
      </c>
      <c r="D7599" t="s">
        <v>348</v>
      </c>
      <c r="E7599">
        <f t="shared" ca="1" si="118"/>
        <v>30</v>
      </c>
      <c r="F7599">
        <f>INDEX(ID_barrio!$A$2:$A$49,MATCH(G7599,ID_barrio!$B$2:$B$49,0))</f>
        <v>7</v>
      </c>
      <c r="G7599" t="s">
        <v>45</v>
      </c>
      <c r="H7599">
        <v>-34.587260000000001</v>
      </c>
      <c r="I7599">
        <v>-58.39499</v>
      </c>
      <c r="J7599" t="s">
        <v>24</v>
      </c>
      <c r="K7599">
        <v>3500</v>
      </c>
      <c r="L7599">
        <v>1</v>
      </c>
      <c r="M7599">
        <v>54</v>
      </c>
      <c r="N7599">
        <v>44886</v>
      </c>
      <c r="O7599">
        <v>1.3</v>
      </c>
      <c r="P7599">
        <v>3</v>
      </c>
      <c r="Q7599">
        <v>348</v>
      </c>
      <c r="R7599">
        <v>35</v>
      </c>
    </row>
    <row r="7600" spans="1:18" x14ac:dyDescent="0.25">
      <c r="A7600">
        <v>36589935</v>
      </c>
      <c r="B7600" t="s">
        <v>7951</v>
      </c>
      <c r="C7600">
        <v>275033126</v>
      </c>
      <c r="D7600" t="s">
        <v>693</v>
      </c>
      <c r="E7600">
        <f t="shared" ca="1" si="118"/>
        <v>62</v>
      </c>
      <c r="F7600">
        <f>INDEX(ID_barrio!$A$2:$A$49,MATCH(G7600,ID_barrio!$B$2:$B$49,0))</f>
        <v>7</v>
      </c>
      <c r="G7600" t="s">
        <v>45</v>
      </c>
      <c r="H7600">
        <v>-34.598970000000001</v>
      </c>
      <c r="I7600">
        <v>-58.396419999999999</v>
      </c>
      <c r="J7600" t="s">
        <v>20</v>
      </c>
      <c r="K7600">
        <v>6790</v>
      </c>
      <c r="L7600">
        <v>3</v>
      </c>
      <c r="M7600">
        <v>62</v>
      </c>
      <c r="N7600">
        <v>44911</v>
      </c>
      <c r="O7600">
        <v>1.52</v>
      </c>
      <c r="P7600">
        <v>3</v>
      </c>
      <c r="Q7600">
        <v>311</v>
      </c>
      <c r="R7600">
        <v>20</v>
      </c>
    </row>
    <row r="7601" spans="1:19" x14ac:dyDescent="0.25">
      <c r="A7601">
        <v>37239440</v>
      </c>
      <c r="B7601" t="s">
        <v>19528</v>
      </c>
      <c r="C7601">
        <v>172583805</v>
      </c>
      <c r="D7601" t="s">
        <v>3281</v>
      </c>
      <c r="E7601">
        <f t="shared" ca="1" si="118"/>
        <v>31</v>
      </c>
      <c r="F7601">
        <f>INDEX(ID_barrio!$A$2:$A$49,MATCH(G7601,ID_barrio!$B$2:$B$49,0))</f>
        <v>7</v>
      </c>
      <c r="G7601" t="s">
        <v>45</v>
      </c>
      <c r="H7601">
        <v>-34.597099999999998</v>
      </c>
      <c r="I7601">
        <v>-58.39143</v>
      </c>
      <c r="J7601" t="s">
        <v>20</v>
      </c>
      <c r="K7601">
        <v>18375</v>
      </c>
      <c r="L7601">
        <v>3</v>
      </c>
      <c r="M7601">
        <v>19</v>
      </c>
      <c r="N7601">
        <v>44907</v>
      </c>
      <c r="O7601">
        <v>0.46</v>
      </c>
      <c r="P7601">
        <v>2</v>
      </c>
      <c r="Q7601">
        <v>139</v>
      </c>
      <c r="R7601">
        <v>12</v>
      </c>
    </row>
    <row r="7602" spans="1:19" x14ac:dyDescent="0.25">
      <c r="A7602">
        <v>37241157</v>
      </c>
      <c r="B7602" t="s">
        <v>7952</v>
      </c>
      <c r="C7602">
        <v>1875949</v>
      </c>
      <c r="D7602" t="s">
        <v>578</v>
      </c>
      <c r="E7602">
        <f t="shared" ca="1" si="118"/>
        <v>50</v>
      </c>
      <c r="F7602">
        <f>INDEX(ID_barrio!$A$2:$A$49,MATCH(G7602,ID_barrio!$B$2:$B$49,0))</f>
        <v>1</v>
      </c>
      <c r="G7602" t="s">
        <v>19</v>
      </c>
      <c r="H7602">
        <v>-34.580730000000003</v>
      </c>
      <c r="I7602">
        <v>-58.42351</v>
      </c>
      <c r="J7602" t="s">
        <v>20</v>
      </c>
      <c r="K7602">
        <v>97108</v>
      </c>
      <c r="L7602">
        <v>5</v>
      </c>
      <c r="M7602">
        <v>3</v>
      </c>
      <c r="N7602">
        <v>44835</v>
      </c>
      <c r="O7602">
        <v>0.36</v>
      </c>
      <c r="P7602">
        <v>74</v>
      </c>
      <c r="Q7602">
        <v>196</v>
      </c>
      <c r="R7602">
        <v>3</v>
      </c>
    </row>
    <row r="7603" spans="1:19" x14ac:dyDescent="0.25">
      <c r="A7603">
        <v>36903031</v>
      </c>
      <c r="B7603" t="s">
        <v>7953</v>
      </c>
      <c r="C7603">
        <v>27003371</v>
      </c>
      <c r="D7603" t="s">
        <v>982</v>
      </c>
      <c r="E7603">
        <f t="shared" ca="1" si="118"/>
        <v>49</v>
      </c>
      <c r="F7603">
        <f>INDEX(ID_barrio!$A$2:$A$49,MATCH(G7603,ID_barrio!$B$2:$B$49,0))</f>
        <v>24</v>
      </c>
      <c r="G7603" t="s">
        <v>451</v>
      </c>
      <c r="H7603">
        <v>-34.621319999999997</v>
      </c>
      <c r="I7603">
        <v>-58.43627</v>
      </c>
      <c r="J7603" t="s">
        <v>20</v>
      </c>
      <c r="K7603">
        <v>5286</v>
      </c>
      <c r="L7603">
        <v>20</v>
      </c>
      <c r="M7603">
        <v>14</v>
      </c>
      <c r="N7603">
        <v>44908</v>
      </c>
      <c r="O7603">
        <v>0.35</v>
      </c>
      <c r="P7603">
        <v>2</v>
      </c>
      <c r="Q7603">
        <v>176</v>
      </c>
      <c r="R7603">
        <v>4</v>
      </c>
    </row>
    <row r="7604" spans="1:19" x14ac:dyDescent="0.25">
      <c r="A7604">
        <v>37243231</v>
      </c>
      <c r="B7604" t="s">
        <v>19529</v>
      </c>
      <c r="C7604">
        <v>134912583</v>
      </c>
      <c r="D7604" t="s">
        <v>7954</v>
      </c>
      <c r="E7604">
        <f t="shared" ca="1" si="118"/>
        <v>47</v>
      </c>
      <c r="F7604">
        <f>INDEX(ID_barrio!$A$2:$A$49,MATCH(G7604,ID_barrio!$B$2:$B$49,0))</f>
        <v>18</v>
      </c>
      <c r="G7604" t="s">
        <v>177</v>
      </c>
      <c r="H7604">
        <v>-34.577809999999999</v>
      </c>
      <c r="I7604">
        <v>-58.45393</v>
      </c>
      <c r="J7604" t="s">
        <v>24</v>
      </c>
      <c r="K7604">
        <v>2714</v>
      </c>
      <c r="L7604">
        <v>3</v>
      </c>
      <c r="M7604">
        <v>13</v>
      </c>
      <c r="N7604">
        <v>44911</v>
      </c>
      <c r="O7604">
        <v>0.32</v>
      </c>
      <c r="P7604">
        <v>1</v>
      </c>
      <c r="Q7604">
        <v>1</v>
      </c>
      <c r="R7604">
        <v>5</v>
      </c>
      <c r="S7604" t="s">
        <v>7955</v>
      </c>
    </row>
    <row r="7605" spans="1:19" x14ac:dyDescent="0.25">
      <c r="A7605">
        <v>37243235</v>
      </c>
      <c r="B7605" t="s">
        <v>7956</v>
      </c>
      <c r="C7605">
        <v>38149783</v>
      </c>
      <c r="D7605" t="s">
        <v>7957</v>
      </c>
      <c r="E7605">
        <f t="shared" ca="1" si="118"/>
        <v>41</v>
      </c>
      <c r="F7605">
        <f>INDEX(ID_barrio!$A$2:$A$49,MATCH(G7605,ID_barrio!$B$2:$B$49,0))</f>
        <v>22</v>
      </c>
      <c r="G7605" t="s">
        <v>302</v>
      </c>
      <c r="H7605">
        <v>-34.627542983701602</v>
      </c>
      <c r="I7605">
        <v>-58.372344284655703</v>
      </c>
      <c r="J7605" t="s">
        <v>20</v>
      </c>
      <c r="K7605">
        <v>10824</v>
      </c>
      <c r="L7605">
        <v>2</v>
      </c>
      <c r="M7605">
        <v>9</v>
      </c>
      <c r="N7605">
        <v>44917</v>
      </c>
      <c r="O7605">
        <v>1.97</v>
      </c>
      <c r="P7605">
        <v>2</v>
      </c>
      <c r="Q7605">
        <v>203</v>
      </c>
      <c r="R7605">
        <v>9</v>
      </c>
    </row>
    <row r="7606" spans="1:19" x14ac:dyDescent="0.25">
      <c r="A7606">
        <v>36590705</v>
      </c>
      <c r="B7606" t="s">
        <v>7958</v>
      </c>
      <c r="C7606">
        <v>1274606</v>
      </c>
      <c r="D7606" t="s">
        <v>1249</v>
      </c>
      <c r="E7606">
        <f t="shared" ca="1" si="118"/>
        <v>67</v>
      </c>
      <c r="F7606">
        <f>INDEX(ID_barrio!$A$2:$A$49,MATCH(G7606,ID_barrio!$B$2:$B$49,0))</f>
        <v>1</v>
      </c>
      <c r="G7606" t="s">
        <v>19</v>
      </c>
      <c r="H7606">
        <v>-34.565019999999997</v>
      </c>
      <c r="I7606">
        <v>-58.439639999999997</v>
      </c>
      <c r="J7606" t="s">
        <v>20</v>
      </c>
      <c r="K7606">
        <v>8810</v>
      </c>
      <c r="L7606">
        <v>4</v>
      </c>
      <c r="M7606">
        <v>3</v>
      </c>
      <c r="N7606">
        <v>44873</v>
      </c>
      <c r="O7606">
        <v>7.0000000000000007E-2</v>
      </c>
      <c r="P7606">
        <v>1</v>
      </c>
      <c r="Q7606">
        <v>351</v>
      </c>
      <c r="R7606">
        <v>1</v>
      </c>
    </row>
    <row r="7607" spans="1:19" x14ac:dyDescent="0.25">
      <c r="A7607">
        <v>36595587</v>
      </c>
      <c r="B7607" t="s">
        <v>7959</v>
      </c>
      <c r="C7607">
        <v>265210688</v>
      </c>
      <c r="D7607" t="s">
        <v>1543</v>
      </c>
      <c r="E7607">
        <f t="shared" ca="1" si="118"/>
        <v>43</v>
      </c>
      <c r="F7607">
        <f>INDEX(ID_barrio!$A$2:$A$49,MATCH(G7607,ID_barrio!$B$2:$B$49,0))</f>
        <v>1</v>
      </c>
      <c r="G7607" t="s">
        <v>19</v>
      </c>
      <c r="H7607">
        <v>-34.58173</v>
      </c>
      <c r="I7607">
        <v>-58.441330000000001</v>
      </c>
      <c r="J7607" t="s">
        <v>20</v>
      </c>
      <c r="K7607">
        <v>2819</v>
      </c>
      <c r="L7607">
        <v>3</v>
      </c>
      <c r="M7607">
        <v>4</v>
      </c>
      <c r="N7607">
        <v>43710</v>
      </c>
      <c r="O7607">
        <v>0.1</v>
      </c>
      <c r="P7607">
        <v>2</v>
      </c>
      <c r="Q7607">
        <v>119</v>
      </c>
      <c r="R7607">
        <v>0</v>
      </c>
    </row>
    <row r="7608" spans="1:19" x14ac:dyDescent="0.25">
      <c r="A7608">
        <v>36907611</v>
      </c>
      <c r="B7608" t="s">
        <v>7960</v>
      </c>
      <c r="C7608">
        <v>373629</v>
      </c>
      <c r="D7608" t="s">
        <v>213</v>
      </c>
      <c r="E7608">
        <f t="shared" ca="1" si="118"/>
        <v>36</v>
      </c>
      <c r="F7608">
        <f>INDEX(ID_barrio!$A$2:$A$49,MATCH(G7608,ID_barrio!$B$2:$B$49,0))</f>
        <v>1</v>
      </c>
      <c r="G7608" t="s">
        <v>19</v>
      </c>
      <c r="H7608">
        <v>-34.580179999999999</v>
      </c>
      <c r="I7608">
        <v>-58.41207</v>
      </c>
      <c r="J7608" t="s">
        <v>20</v>
      </c>
      <c r="K7608">
        <v>16773</v>
      </c>
      <c r="L7608">
        <v>5</v>
      </c>
      <c r="M7608">
        <v>4</v>
      </c>
      <c r="N7608">
        <v>44899</v>
      </c>
      <c r="O7608">
        <v>0.82</v>
      </c>
      <c r="P7608">
        <v>11</v>
      </c>
      <c r="Q7608">
        <v>353</v>
      </c>
      <c r="R7608">
        <v>4</v>
      </c>
    </row>
    <row r="7609" spans="1:19" x14ac:dyDescent="0.25">
      <c r="A7609">
        <v>36911224</v>
      </c>
      <c r="B7609" t="s">
        <v>7961</v>
      </c>
      <c r="C7609">
        <v>1617369</v>
      </c>
      <c r="D7609" t="s">
        <v>2294</v>
      </c>
      <c r="E7609">
        <f t="shared" ca="1" si="118"/>
        <v>42</v>
      </c>
      <c r="F7609">
        <f>INDEX(ID_barrio!$A$2:$A$49,MATCH(G7609,ID_barrio!$B$2:$B$49,0))</f>
        <v>12</v>
      </c>
      <c r="G7609" t="s">
        <v>87</v>
      </c>
      <c r="H7609">
        <v>-34.569805145263601</v>
      </c>
      <c r="I7609">
        <v>-58.467967987060497</v>
      </c>
      <c r="J7609" t="s">
        <v>20</v>
      </c>
      <c r="K7609">
        <v>60158</v>
      </c>
      <c r="L7609">
        <v>5</v>
      </c>
      <c r="M7609">
        <v>2</v>
      </c>
      <c r="N7609">
        <v>44647</v>
      </c>
      <c r="O7609">
        <v>0.06</v>
      </c>
      <c r="P7609">
        <v>2</v>
      </c>
      <c r="Q7609">
        <v>175</v>
      </c>
      <c r="R7609">
        <v>1</v>
      </c>
    </row>
    <row r="7610" spans="1:19" x14ac:dyDescent="0.25">
      <c r="A7610">
        <v>36595934</v>
      </c>
      <c r="B7610" t="s">
        <v>7962</v>
      </c>
      <c r="C7610">
        <v>25064533</v>
      </c>
      <c r="D7610" t="s">
        <v>982</v>
      </c>
      <c r="E7610">
        <f t="shared" ca="1" si="118"/>
        <v>79</v>
      </c>
      <c r="F7610">
        <f>INDEX(ID_barrio!$A$2:$A$49,MATCH(G7610,ID_barrio!$B$2:$B$49,0))</f>
        <v>40</v>
      </c>
      <c r="G7610" t="s">
        <v>3257</v>
      </c>
      <c r="H7610">
        <v>-34.593989999999998</v>
      </c>
      <c r="I7610">
        <v>-58.495040000000003</v>
      </c>
      <c r="J7610" t="s">
        <v>20</v>
      </c>
      <c r="K7610">
        <v>3876</v>
      </c>
      <c r="L7610">
        <v>20</v>
      </c>
      <c r="M7610">
        <v>9</v>
      </c>
      <c r="N7610">
        <v>44002</v>
      </c>
      <c r="O7610">
        <v>0.22</v>
      </c>
      <c r="P7610">
        <v>1</v>
      </c>
      <c r="Q7610">
        <v>26</v>
      </c>
      <c r="R7610">
        <v>0</v>
      </c>
    </row>
    <row r="7611" spans="1:19" x14ac:dyDescent="0.25">
      <c r="A7611">
        <v>37247676</v>
      </c>
      <c r="B7611" t="s">
        <v>19530</v>
      </c>
      <c r="C7611">
        <v>117677038</v>
      </c>
      <c r="D7611" t="s">
        <v>269</v>
      </c>
      <c r="E7611">
        <f t="shared" ca="1" si="118"/>
        <v>68</v>
      </c>
      <c r="F7611">
        <f>INDEX(ID_barrio!$A$2:$A$49,MATCH(G7611,ID_barrio!$B$2:$B$49,0))</f>
        <v>7</v>
      </c>
      <c r="G7611" t="s">
        <v>45</v>
      </c>
      <c r="H7611">
        <v>-34.593809999999998</v>
      </c>
      <c r="I7611">
        <v>-58.398359999999997</v>
      </c>
      <c r="J7611" t="s">
        <v>20</v>
      </c>
      <c r="K7611">
        <v>5286</v>
      </c>
      <c r="L7611">
        <v>5</v>
      </c>
      <c r="M7611">
        <v>10</v>
      </c>
      <c r="N7611">
        <v>44898</v>
      </c>
      <c r="O7611">
        <v>1.1499999999999999</v>
      </c>
      <c r="P7611">
        <v>1</v>
      </c>
      <c r="Q7611">
        <v>353</v>
      </c>
      <c r="R7611">
        <v>10</v>
      </c>
    </row>
    <row r="7612" spans="1:19" x14ac:dyDescent="0.25">
      <c r="A7612">
        <v>37247846</v>
      </c>
      <c r="B7612" t="s">
        <v>7963</v>
      </c>
      <c r="C7612">
        <v>268132442</v>
      </c>
      <c r="D7612" t="s">
        <v>5992</v>
      </c>
      <c r="E7612">
        <f t="shared" ca="1" si="118"/>
        <v>65</v>
      </c>
      <c r="F7612">
        <f>INDEX(ID_barrio!$A$2:$A$49,MATCH(G7612,ID_barrio!$B$2:$B$49,0))</f>
        <v>1</v>
      </c>
      <c r="G7612" t="s">
        <v>19</v>
      </c>
      <c r="H7612">
        <v>-34.589329999999997</v>
      </c>
      <c r="I7612">
        <v>-58.427549999999997</v>
      </c>
      <c r="J7612" t="s">
        <v>20</v>
      </c>
      <c r="K7612">
        <v>12837</v>
      </c>
      <c r="L7612">
        <v>3</v>
      </c>
      <c r="M7612">
        <v>66</v>
      </c>
      <c r="N7612">
        <v>44899</v>
      </c>
      <c r="O7612">
        <v>1.61</v>
      </c>
      <c r="P7612">
        <v>2</v>
      </c>
      <c r="Q7612">
        <v>150</v>
      </c>
      <c r="R7612">
        <v>34</v>
      </c>
    </row>
    <row r="7613" spans="1:19" x14ac:dyDescent="0.25">
      <c r="A7613">
        <v>37248004</v>
      </c>
      <c r="B7613" t="s">
        <v>7964</v>
      </c>
      <c r="C7613">
        <v>22285522</v>
      </c>
      <c r="D7613" t="s">
        <v>1334</v>
      </c>
      <c r="E7613">
        <f t="shared" ca="1" si="118"/>
        <v>53</v>
      </c>
      <c r="F7613">
        <f>INDEX(ID_barrio!$A$2:$A$49,MATCH(G7613,ID_barrio!$B$2:$B$49,0))</f>
        <v>8</v>
      </c>
      <c r="G7613" t="s">
        <v>48</v>
      </c>
      <c r="H7613">
        <v>-34.604309999999998</v>
      </c>
      <c r="I7613">
        <v>-58.423780000000001</v>
      </c>
      <c r="J7613" t="s">
        <v>20</v>
      </c>
      <c r="K7613">
        <v>5029</v>
      </c>
      <c r="L7613">
        <v>3</v>
      </c>
      <c r="M7613">
        <v>0</v>
      </c>
      <c r="P7613">
        <v>1</v>
      </c>
      <c r="Q7613">
        <v>87</v>
      </c>
      <c r="R7613">
        <v>0</v>
      </c>
      <c r="S7613" t="s">
        <v>7965</v>
      </c>
    </row>
    <row r="7614" spans="1:19" x14ac:dyDescent="0.25">
      <c r="A7614">
        <v>36914312</v>
      </c>
      <c r="B7614" t="s">
        <v>7966</v>
      </c>
      <c r="C7614">
        <v>277448718</v>
      </c>
      <c r="D7614" t="s">
        <v>6837</v>
      </c>
      <c r="E7614">
        <f t="shared" ca="1" si="118"/>
        <v>66</v>
      </c>
      <c r="F7614">
        <f>INDEX(ID_barrio!$A$2:$A$49,MATCH(G7614,ID_barrio!$B$2:$B$49,0))</f>
        <v>24</v>
      </c>
      <c r="G7614" t="s">
        <v>451</v>
      </c>
      <c r="H7614">
        <v>-34.609670000000001</v>
      </c>
      <c r="I7614">
        <v>-58.43974</v>
      </c>
      <c r="J7614" t="s">
        <v>20</v>
      </c>
      <c r="K7614">
        <v>4000</v>
      </c>
      <c r="L7614">
        <v>2</v>
      </c>
      <c r="M7614">
        <v>5</v>
      </c>
      <c r="N7614">
        <v>44844</v>
      </c>
      <c r="O7614">
        <v>0.13</v>
      </c>
      <c r="P7614">
        <v>1</v>
      </c>
      <c r="Q7614">
        <v>336</v>
      </c>
      <c r="R7614">
        <v>3</v>
      </c>
    </row>
    <row r="7615" spans="1:19" x14ac:dyDescent="0.25">
      <c r="A7615">
        <v>37250658</v>
      </c>
      <c r="B7615" t="s">
        <v>7967</v>
      </c>
      <c r="C7615">
        <v>277980660</v>
      </c>
      <c r="D7615" t="s">
        <v>3987</v>
      </c>
      <c r="E7615">
        <f t="shared" ca="1" si="118"/>
        <v>71</v>
      </c>
      <c r="F7615">
        <f>INDEX(ID_barrio!$A$2:$A$49,MATCH(G7615,ID_barrio!$B$2:$B$49,0))</f>
        <v>6</v>
      </c>
      <c r="G7615" t="s">
        <v>43</v>
      </c>
      <c r="H7615">
        <v>-34.60183</v>
      </c>
      <c r="I7615">
        <v>-58.41151</v>
      </c>
      <c r="J7615" t="s">
        <v>24</v>
      </c>
      <c r="K7615">
        <v>2266</v>
      </c>
      <c r="L7615">
        <v>1</v>
      </c>
      <c r="M7615">
        <v>29</v>
      </c>
      <c r="N7615">
        <v>44894</v>
      </c>
      <c r="O7615">
        <v>0.7</v>
      </c>
      <c r="P7615">
        <v>5</v>
      </c>
      <c r="Q7615">
        <v>133</v>
      </c>
      <c r="R7615">
        <v>14</v>
      </c>
    </row>
    <row r="7616" spans="1:19" x14ac:dyDescent="0.25">
      <c r="A7616">
        <v>36596010</v>
      </c>
      <c r="B7616" t="s">
        <v>7968</v>
      </c>
      <c r="C7616">
        <v>208234152</v>
      </c>
      <c r="D7616" t="s">
        <v>7276</v>
      </c>
      <c r="E7616">
        <f t="shared" ca="1" si="118"/>
        <v>73</v>
      </c>
      <c r="F7616">
        <f>INDEX(ID_barrio!$A$2:$A$49,MATCH(G7616,ID_barrio!$B$2:$B$49,0))</f>
        <v>1</v>
      </c>
      <c r="G7616" t="s">
        <v>19</v>
      </c>
      <c r="H7616">
        <v>-34.580469999999998</v>
      </c>
      <c r="I7616">
        <v>-58.429450000000003</v>
      </c>
      <c r="J7616" t="s">
        <v>20</v>
      </c>
      <c r="K7616">
        <v>9691</v>
      </c>
      <c r="L7616">
        <v>1</v>
      </c>
      <c r="M7616">
        <v>127</v>
      </c>
      <c r="N7616">
        <v>44921</v>
      </c>
      <c r="O7616">
        <v>3.01</v>
      </c>
      <c r="P7616">
        <v>15</v>
      </c>
      <c r="Q7616">
        <v>73</v>
      </c>
      <c r="R7616">
        <v>59</v>
      </c>
    </row>
    <row r="7617" spans="1:18" x14ac:dyDescent="0.25">
      <c r="A7617">
        <v>36926507</v>
      </c>
      <c r="B7617" t="s">
        <v>7969</v>
      </c>
      <c r="C7617">
        <v>291802893</v>
      </c>
      <c r="D7617" t="s">
        <v>18529</v>
      </c>
      <c r="E7617">
        <f t="shared" ca="1" si="118"/>
        <v>53</v>
      </c>
      <c r="F7617">
        <f>INDEX(ID_barrio!$A$2:$A$49,MATCH(G7617,ID_barrio!$B$2:$B$49,0))</f>
        <v>7</v>
      </c>
      <c r="G7617" t="s">
        <v>45</v>
      </c>
      <c r="H7617">
        <v>-34.593690000000002</v>
      </c>
      <c r="I7617">
        <v>-58.404110000000003</v>
      </c>
      <c r="J7617" t="s">
        <v>20</v>
      </c>
      <c r="K7617">
        <v>6368</v>
      </c>
      <c r="L7617">
        <v>4</v>
      </c>
      <c r="M7617">
        <v>17</v>
      </c>
      <c r="N7617">
        <v>44911</v>
      </c>
      <c r="O7617">
        <v>0.42</v>
      </c>
      <c r="P7617">
        <v>4</v>
      </c>
      <c r="Q7617">
        <v>132</v>
      </c>
      <c r="R7617">
        <v>7</v>
      </c>
    </row>
    <row r="7618" spans="1:18" x14ac:dyDescent="0.25">
      <c r="A7618">
        <v>36602402</v>
      </c>
      <c r="B7618" t="s">
        <v>7970</v>
      </c>
      <c r="C7618">
        <v>275124760</v>
      </c>
      <c r="D7618" t="s">
        <v>328</v>
      </c>
      <c r="E7618">
        <f t="shared" ca="1" si="118"/>
        <v>53</v>
      </c>
      <c r="F7618">
        <f>INDEX(ID_barrio!$A$2:$A$49,MATCH(G7618,ID_barrio!$B$2:$B$49,0))</f>
        <v>5</v>
      </c>
      <c r="G7618" t="s">
        <v>38</v>
      </c>
      <c r="H7618">
        <v>-34.603169999999999</v>
      </c>
      <c r="I7618">
        <v>-58.377279999999999</v>
      </c>
      <c r="J7618" t="s">
        <v>20</v>
      </c>
      <c r="K7618">
        <v>4530</v>
      </c>
      <c r="L7618">
        <v>2</v>
      </c>
      <c r="M7618">
        <v>42</v>
      </c>
      <c r="N7618">
        <v>44909</v>
      </c>
      <c r="O7618">
        <v>1</v>
      </c>
      <c r="P7618">
        <v>1</v>
      </c>
      <c r="Q7618">
        <v>321</v>
      </c>
      <c r="R7618">
        <v>34</v>
      </c>
    </row>
    <row r="7619" spans="1:18" x14ac:dyDescent="0.25">
      <c r="A7619">
        <v>37251784</v>
      </c>
      <c r="B7619" t="s">
        <v>19531</v>
      </c>
      <c r="C7619">
        <v>155598777</v>
      </c>
      <c r="D7619" t="s">
        <v>444</v>
      </c>
      <c r="E7619">
        <f t="shared" ref="E7619:E7682" ca="1" si="119">RANDBETWEEN(28,79)</f>
        <v>52</v>
      </c>
      <c r="F7619">
        <f>INDEX(ID_barrio!$A$2:$A$49,MATCH(G7619,ID_barrio!$B$2:$B$49,0))</f>
        <v>1</v>
      </c>
      <c r="G7619" t="s">
        <v>19</v>
      </c>
      <c r="H7619">
        <v>-34.58175</v>
      </c>
      <c r="I7619">
        <v>-58.441389999999998</v>
      </c>
      <c r="J7619" t="s">
        <v>24</v>
      </c>
      <c r="K7619">
        <v>22653</v>
      </c>
      <c r="L7619">
        <v>2</v>
      </c>
      <c r="M7619">
        <v>12</v>
      </c>
      <c r="N7619">
        <v>43910</v>
      </c>
      <c r="O7619">
        <v>0.3</v>
      </c>
      <c r="P7619">
        <v>1</v>
      </c>
      <c r="Q7619">
        <v>331</v>
      </c>
      <c r="R7619">
        <v>0</v>
      </c>
    </row>
    <row r="7620" spans="1:18" x14ac:dyDescent="0.25">
      <c r="A7620">
        <v>36930121</v>
      </c>
      <c r="B7620" t="s">
        <v>7971</v>
      </c>
      <c r="C7620">
        <v>180111185</v>
      </c>
      <c r="D7620" t="s">
        <v>7972</v>
      </c>
      <c r="E7620">
        <f t="shared" ca="1" si="119"/>
        <v>33</v>
      </c>
      <c r="F7620">
        <f>INDEX(ID_barrio!$A$2:$A$49,MATCH(G7620,ID_barrio!$B$2:$B$49,0))</f>
        <v>24</v>
      </c>
      <c r="G7620" t="s">
        <v>451</v>
      </c>
      <c r="H7620">
        <v>-34.609589999999997</v>
      </c>
      <c r="I7620">
        <v>-58.439950000000003</v>
      </c>
      <c r="J7620" t="s">
        <v>20</v>
      </c>
      <c r="K7620">
        <v>5000</v>
      </c>
      <c r="L7620">
        <v>2</v>
      </c>
      <c r="M7620">
        <v>22</v>
      </c>
      <c r="N7620">
        <v>44915</v>
      </c>
      <c r="O7620">
        <v>0.53</v>
      </c>
      <c r="P7620">
        <v>1</v>
      </c>
      <c r="Q7620">
        <v>337</v>
      </c>
      <c r="R7620">
        <v>7</v>
      </c>
    </row>
    <row r="7621" spans="1:18" x14ac:dyDescent="0.25">
      <c r="A7621">
        <v>37254646</v>
      </c>
      <c r="B7621" t="s">
        <v>19532</v>
      </c>
      <c r="C7621">
        <v>195305834</v>
      </c>
      <c r="D7621" t="s">
        <v>1543</v>
      </c>
      <c r="E7621">
        <f t="shared" ca="1" si="119"/>
        <v>75</v>
      </c>
      <c r="F7621">
        <f>INDEX(ID_barrio!$A$2:$A$49,MATCH(G7621,ID_barrio!$B$2:$B$49,0))</f>
        <v>5</v>
      </c>
      <c r="G7621" t="s">
        <v>38</v>
      </c>
      <c r="H7621">
        <v>-34.598959999999998</v>
      </c>
      <c r="I7621">
        <v>-58.37809</v>
      </c>
      <c r="J7621" t="s">
        <v>20</v>
      </c>
      <c r="K7621">
        <v>3348</v>
      </c>
      <c r="L7621">
        <v>2</v>
      </c>
      <c r="M7621">
        <v>41</v>
      </c>
      <c r="N7621">
        <v>43907</v>
      </c>
      <c r="O7621">
        <v>0.99</v>
      </c>
      <c r="P7621">
        <v>1</v>
      </c>
      <c r="Q7621">
        <v>45</v>
      </c>
      <c r="R7621">
        <v>0</v>
      </c>
    </row>
    <row r="7622" spans="1:18" x14ac:dyDescent="0.25">
      <c r="A7622">
        <v>37255678</v>
      </c>
      <c r="B7622" t="s">
        <v>19533</v>
      </c>
      <c r="C7622">
        <v>280489441</v>
      </c>
      <c r="D7622" t="s">
        <v>1280</v>
      </c>
      <c r="E7622">
        <f t="shared" ca="1" si="119"/>
        <v>71</v>
      </c>
      <c r="F7622">
        <f>INDEX(ID_barrio!$A$2:$A$49,MATCH(G7622,ID_barrio!$B$2:$B$49,0))</f>
        <v>1</v>
      </c>
      <c r="G7622" t="s">
        <v>19</v>
      </c>
      <c r="H7622">
        <v>-34.590850000000003</v>
      </c>
      <c r="I7622">
        <v>-58.419670000000004</v>
      </c>
      <c r="J7622" t="s">
        <v>24</v>
      </c>
      <c r="K7622">
        <v>3524</v>
      </c>
      <c r="L7622">
        <v>5</v>
      </c>
      <c r="M7622">
        <v>1</v>
      </c>
      <c r="N7622">
        <v>44884</v>
      </c>
      <c r="O7622">
        <v>0.73</v>
      </c>
      <c r="P7622">
        <v>1</v>
      </c>
      <c r="Q7622">
        <v>365</v>
      </c>
      <c r="R7622">
        <v>1</v>
      </c>
    </row>
    <row r="7623" spans="1:18" x14ac:dyDescent="0.25">
      <c r="A7623">
        <v>36603359</v>
      </c>
      <c r="B7623" t="s">
        <v>7973</v>
      </c>
      <c r="C7623">
        <v>275135994</v>
      </c>
      <c r="D7623" t="s">
        <v>1771</v>
      </c>
      <c r="E7623">
        <f t="shared" ca="1" si="119"/>
        <v>65</v>
      </c>
      <c r="F7623">
        <f>INDEX(ID_barrio!$A$2:$A$49,MATCH(G7623,ID_barrio!$B$2:$B$49,0))</f>
        <v>1</v>
      </c>
      <c r="G7623" t="s">
        <v>19</v>
      </c>
      <c r="H7623">
        <v>-34.578449999999997</v>
      </c>
      <c r="I7623">
        <v>-58.433779999999999</v>
      </c>
      <c r="J7623" t="s">
        <v>20</v>
      </c>
      <c r="K7623">
        <v>6180</v>
      </c>
      <c r="L7623">
        <v>2</v>
      </c>
      <c r="M7623">
        <v>100</v>
      </c>
      <c r="N7623">
        <v>44871</v>
      </c>
      <c r="O7623">
        <v>2.37</v>
      </c>
      <c r="P7623">
        <v>1</v>
      </c>
      <c r="Q7623">
        <v>0</v>
      </c>
      <c r="R7623">
        <v>48</v>
      </c>
    </row>
    <row r="7624" spans="1:18" x14ac:dyDescent="0.25">
      <c r="A7624">
        <v>36939847</v>
      </c>
      <c r="B7624" t="s">
        <v>7974</v>
      </c>
      <c r="C7624">
        <v>277673393</v>
      </c>
      <c r="D7624" t="s">
        <v>7975</v>
      </c>
      <c r="E7624">
        <f t="shared" ca="1" si="119"/>
        <v>43</v>
      </c>
      <c r="F7624">
        <f>INDEX(ID_barrio!$A$2:$A$49,MATCH(G7624,ID_barrio!$B$2:$B$49,0))</f>
        <v>6</v>
      </c>
      <c r="G7624" t="s">
        <v>43</v>
      </c>
      <c r="H7624">
        <v>-34.602400000000003</v>
      </c>
      <c r="I7624">
        <v>-58.405290000000001</v>
      </c>
      <c r="J7624" t="s">
        <v>20</v>
      </c>
      <c r="K7624">
        <v>8935</v>
      </c>
      <c r="L7624">
        <v>2</v>
      </c>
      <c r="M7624">
        <v>73</v>
      </c>
      <c r="N7624">
        <v>44878</v>
      </c>
      <c r="O7624">
        <v>1.81</v>
      </c>
      <c r="P7624">
        <v>1</v>
      </c>
      <c r="Q7624">
        <v>122</v>
      </c>
      <c r="R7624">
        <v>31</v>
      </c>
    </row>
    <row r="7625" spans="1:18" x14ac:dyDescent="0.25">
      <c r="A7625">
        <v>36605077</v>
      </c>
      <c r="B7625" t="s">
        <v>7976</v>
      </c>
      <c r="C7625">
        <v>31224536</v>
      </c>
      <c r="D7625" t="s">
        <v>1658</v>
      </c>
      <c r="E7625">
        <f t="shared" ca="1" si="119"/>
        <v>55</v>
      </c>
      <c r="F7625">
        <f>INDEX(ID_barrio!$A$2:$A$49,MATCH(G7625,ID_barrio!$B$2:$B$49,0))</f>
        <v>1</v>
      </c>
      <c r="G7625" t="s">
        <v>19</v>
      </c>
      <c r="H7625">
        <v>-34.590060000000001</v>
      </c>
      <c r="I7625">
        <v>-58.419840000000001</v>
      </c>
      <c r="J7625" t="s">
        <v>20</v>
      </c>
      <c r="K7625">
        <v>2500</v>
      </c>
      <c r="L7625">
        <v>20</v>
      </c>
      <c r="M7625">
        <v>1</v>
      </c>
      <c r="N7625">
        <v>43696</v>
      </c>
      <c r="O7625">
        <v>0.02</v>
      </c>
      <c r="P7625">
        <v>1</v>
      </c>
      <c r="Q7625">
        <v>0</v>
      </c>
      <c r="R7625">
        <v>0</v>
      </c>
    </row>
    <row r="7626" spans="1:18" x14ac:dyDescent="0.25">
      <c r="A7626">
        <v>37256344</v>
      </c>
      <c r="B7626" t="s">
        <v>7977</v>
      </c>
      <c r="C7626">
        <v>140801439</v>
      </c>
      <c r="D7626" t="s">
        <v>485</v>
      </c>
      <c r="E7626">
        <f t="shared" ca="1" si="119"/>
        <v>37</v>
      </c>
      <c r="F7626">
        <f>INDEX(ID_barrio!$A$2:$A$49,MATCH(G7626,ID_barrio!$B$2:$B$49,0))</f>
        <v>24</v>
      </c>
      <c r="G7626" t="s">
        <v>451</v>
      </c>
      <c r="H7626">
        <v>-34.625169999999997</v>
      </c>
      <c r="I7626">
        <v>-58.435569999999998</v>
      </c>
      <c r="J7626" t="s">
        <v>20</v>
      </c>
      <c r="K7626">
        <v>7062</v>
      </c>
      <c r="L7626">
        <v>1</v>
      </c>
      <c r="M7626">
        <v>0</v>
      </c>
      <c r="P7626">
        <v>1</v>
      </c>
      <c r="Q7626">
        <v>0</v>
      </c>
      <c r="R7626">
        <v>0</v>
      </c>
    </row>
    <row r="7627" spans="1:18" x14ac:dyDescent="0.25">
      <c r="A7627">
        <v>36940502</v>
      </c>
      <c r="B7627" t="s">
        <v>7978</v>
      </c>
      <c r="C7627">
        <v>277677526</v>
      </c>
      <c r="D7627" t="s">
        <v>18263</v>
      </c>
      <c r="E7627">
        <f t="shared" ca="1" si="119"/>
        <v>43</v>
      </c>
      <c r="F7627">
        <f>INDEX(ID_barrio!$A$2:$A$49,MATCH(G7627,ID_barrio!$B$2:$B$49,0))</f>
        <v>31</v>
      </c>
      <c r="G7627" t="s">
        <v>1132</v>
      </c>
      <c r="H7627">
        <v>-34.630589999999998</v>
      </c>
      <c r="I7627">
        <v>-58.407299999999999</v>
      </c>
      <c r="J7627" t="s">
        <v>20</v>
      </c>
      <c r="K7627">
        <v>3531</v>
      </c>
      <c r="L7627">
        <v>20</v>
      </c>
      <c r="M7627">
        <v>2</v>
      </c>
      <c r="N7627">
        <v>43747</v>
      </c>
      <c r="O7627">
        <v>0.05</v>
      </c>
      <c r="P7627">
        <v>1</v>
      </c>
      <c r="Q7627">
        <v>17</v>
      </c>
      <c r="R7627">
        <v>0</v>
      </c>
    </row>
    <row r="7628" spans="1:18" x14ac:dyDescent="0.25">
      <c r="A7628">
        <v>36621681</v>
      </c>
      <c r="B7628" t="s">
        <v>19534</v>
      </c>
      <c r="C7628">
        <v>3469227</v>
      </c>
      <c r="D7628" t="s">
        <v>585</v>
      </c>
      <c r="E7628">
        <f t="shared" ca="1" si="119"/>
        <v>33</v>
      </c>
      <c r="F7628">
        <f>INDEX(ID_barrio!$A$2:$A$49,MATCH(G7628,ID_barrio!$B$2:$B$49,0))</f>
        <v>7</v>
      </c>
      <c r="G7628" t="s">
        <v>45</v>
      </c>
      <c r="H7628">
        <v>-34.587150000000001</v>
      </c>
      <c r="I7628">
        <v>-58.395189999999999</v>
      </c>
      <c r="J7628" t="s">
        <v>20</v>
      </c>
      <c r="K7628">
        <v>7929</v>
      </c>
      <c r="L7628">
        <v>21</v>
      </c>
      <c r="M7628">
        <v>1</v>
      </c>
      <c r="N7628">
        <v>44205</v>
      </c>
      <c r="O7628">
        <v>0.04</v>
      </c>
      <c r="P7628">
        <v>135</v>
      </c>
      <c r="Q7628">
        <v>338</v>
      </c>
      <c r="R7628">
        <v>0</v>
      </c>
    </row>
    <row r="7629" spans="1:18" x14ac:dyDescent="0.25">
      <c r="A7629">
        <v>36944363</v>
      </c>
      <c r="B7629" t="s">
        <v>19535</v>
      </c>
      <c r="C7629">
        <v>43276743</v>
      </c>
      <c r="D7629" t="s">
        <v>405</v>
      </c>
      <c r="E7629">
        <f t="shared" ca="1" si="119"/>
        <v>63</v>
      </c>
      <c r="F7629">
        <f>INDEX(ID_barrio!$A$2:$A$49,MATCH(G7629,ID_barrio!$B$2:$B$49,0))</f>
        <v>15</v>
      </c>
      <c r="G7629" t="s">
        <v>128</v>
      </c>
      <c r="H7629">
        <v>-34.592579999999998</v>
      </c>
      <c r="I7629">
        <v>-58.380090000000003</v>
      </c>
      <c r="J7629" t="s">
        <v>24</v>
      </c>
      <c r="K7629">
        <v>5134</v>
      </c>
      <c r="L7629">
        <v>1</v>
      </c>
      <c r="M7629">
        <v>20</v>
      </c>
      <c r="N7629">
        <v>44905</v>
      </c>
      <c r="O7629">
        <v>2.08</v>
      </c>
      <c r="P7629">
        <v>1</v>
      </c>
      <c r="Q7629">
        <v>89</v>
      </c>
      <c r="R7629">
        <v>20</v>
      </c>
    </row>
    <row r="7630" spans="1:18" x14ac:dyDescent="0.25">
      <c r="A7630">
        <v>36622388</v>
      </c>
      <c r="B7630" t="s">
        <v>7979</v>
      </c>
      <c r="C7630">
        <v>275112262</v>
      </c>
      <c r="D7630" t="s">
        <v>7980</v>
      </c>
      <c r="E7630">
        <f t="shared" ca="1" si="119"/>
        <v>36</v>
      </c>
      <c r="F7630">
        <f>INDEX(ID_barrio!$A$2:$A$49,MATCH(G7630,ID_barrio!$B$2:$B$49,0))</f>
        <v>8</v>
      </c>
      <c r="G7630" t="s">
        <v>48</v>
      </c>
      <c r="H7630">
        <v>-34.601489999999998</v>
      </c>
      <c r="I7630">
        <v>-58.417949999999998</v>
      </c>
      <c r="J7630" t="s">
        <v>20</v>
      </c>
      <c r="K7630">
        <v>7048</v>
      </c>
      <c r="L7630">
        <v>7</v>
      </c>
      <c r="M7630">
        <v>0</v>
      </c>
      <c r="P7630">
        <v>1</v>
      </c>
      <c r="Q7630">
        <v>358</v>
      </c>
      <c r="R7630">
        <v>0</v>
      </c>
    </row>
    <row r="7631" spans="1:18" x14ac:dyDescent="0.25">
      <c r="A7631">
        <v>36626898</v>
      </c>
      <c r="B7631" t="s">
        <v>7981</v>
      </c>
      <c r="C7631">
        <v>163340742</v>
      </c>
      <c r="D7631" t="s">
        <v>232</v>
      </c>
      <c r="E7631">
        <f t="shared" ca="1" si="119"/>
        <v>45</v>
      </c>
      <c r="F7631">
        <f>INDEX(ID_barrio!$A$2:$A$49,MATCH(G7631,ID_barrio!$B$2:$B$49,0))</f>
        <v>8</v>
      </c>
      <c r="G7631" t="s">
        <v>48</v>
      </c>
      <c r="H7631">
        <v>-34.602394104003899</v>
      </c>
      <c r="I7631">
        <v>-58.4241333007812</v>
      </c>
      <c r="J7631" t="s">
        <v>20</v>
      </c>
      <c r="K7631">
        <v>4757</v>
      </c>
      <c r="L7631">
        <v>5</v>
      </c>
      <c r="M7631">
        <v>0</v>
      </c>
      <c r="P7631">
        <v>1</v>
      </c>
      <c r="Q7631">
        <v>364</v>
      </c>
      <c r="R7631">
        <v>0</v>
      </c>
    </row>
    <row r="7632" spans="1:18" x14ac:dyDescent="0.25">
      <c r="A7632">
        <v>37280197</v>
      </c>
      <c r="B7632" t="s">
        <v>7982</v>
      </c>
      <c r="C7632">
        <v>229275787</v>
      </c>
      <c r="D7632" t="s">
        <v>7983</v>
      </c>
      <c r="E7632">
        <f t="shared" ca="1" si="119"/>
        <v>44</v>
      </c>
      <c r="F7632">
        <f>INDEX(ID_barrio!$A$2:$A$49,MATCH(G7632,ID_barrio!$B$2:$B$49,0))</f>
        <v>8</v>
      </c>
      <c r="G7632" t="s">
        <v>48</v>
      </c>
      <c r="H7632">
        <v>-34.600360000000002</v>
      </c>
      <c r="I7632">
        <v>-58.418999999999997</v>
      </c>
      <c r="J7632" t="s">
        <v>20</v>
      </c>
      <c r="K7632">
        <v>14976</v>
      </c>
      <c r="L7632">
        <v>3</v>
      </c>
      <c r="M7632">
        <v>4</v>
      </c>
      <c r="N7632">
        <v>43751</v>
      </c>
      <c r="O7632">
        <v>0.1</v>
      </c>
      <c r="P7632">
        <v>10</v>
      </c>
      <c r="Q7632">
        <v>14</v>
      </c>
      <c r="R7632">
        <v>0</v>
      </c>
    </row>
    <row r="7633" spans="1:18" x14ac:dyDescent="0.25">
      <c r="A7633">
        <v>36944871</v>
      </c>
      <c r="B7633" t="s">
        <v>19536</v>
      </c>
      <c r="C7633">
        <v>277724977</v>
      </c>
      <c r="D7633" t="s">
        <v>7984</v>
      </c>
      <c r="E7633">
        <f t="shared" ca="1" si="119"/>
        <v>36</v>
      </c>
      <c r="F7633">
        <f>INDEX(ID_barrio!$A$2:$A$49,MATCH(G7633,ID_barrio!$B$2:$B$49,0))</f>
        <v>1</v>
      </c>
      <c r="G7633" t="s">
        <v>19</v>
      </c>
      <c r="H7633">
        <v>-34.56409</v>
      </c>
      <c r="I7633">
        <v>-58.439300000000003</v>
      </c>
      <c r="J7633" t="s">
        <v>20</v>
      </c>
      <c r="K7633">
        <v>7048</v>
      </c>
      <c r="L7633">
        <v>2</v>
      </c>
      <c r="M7633">
        <v>6</v>
      </c>
      <c r="N7633">
        <v>43870</v>
      </c>
      <c r="O7633">
        <v>0.15</v>
      </c>
      <c r="P7633">
        <v>1</v>
      </c>
      <c r="Q7633">
        <v>0</v>
      </c>
      <c r="R7633">
        <v>0</v>
      </c>
    </row>
    <row r="7634" spans="1:18" x14ac:dyDescent="0.25">
      <c r="A7634">
        <v>37280744</v>
      </c>
      <c r="B7634" t="s">
        <v>7985</v>
      </c>
      <c r="C7634">
        <v>163445938</v>
      </c>
      <c r="D7634" t="s">
        <v>4346</v>
      </c>
      <c r="E7634">
        <f t="shared" ca="1" si="119"/>
        <v>40</v>
      </c>
      <c r="F7634">
        <f>INDEX(ID_barrio!$A$2:$A$49,MATCH(G7634,ID_barrio!$B$2:$B$49,0))</f>
        <v>1</v>
      </c>
      <c r="G7634" t="s">
        <v>19</v>
      </c>
      <c r="H7634">
        <v>-34.585230000000003</v>
      </c>
      <c r="I7634">
        <v>-58.423299999999998</v>
      </c>
      <c r="J7634" t="s">
        <v>20</v>
      </c>
      <c r="K7634">
        <v>7400</v>
      </c>
      <c r="L7634">
        <v>3</v>
      </c>
      <c r="M7634">
        <v>2</v>
      </c>
      <c r="N7634">
        <v>44698</v>
      </c>
      <c r="O7634">
        <v>0.05</v>
      </c>
      <c r="P7634">
        <v>1</v>
      </c>
      <c r="Q7634">
        <v>243</v>
      </c>
      <c r="R7634">
        <v>1</v>
      </c>
    </row>
    <row r="7635" spans="1:18" x14ac:dyDescent="0.25">
      <c r="A7635">
        <v>37281571</v>
      </c>
      <c r="B7635" t="s">
        <v>7986</v>
      </c>
      <c r="C7635">
        <v>599842</v>
      </c>
      <c r="D7635" t="s">
        <v>79</v>
      </c>
      <c r="E7635">
        <f t="shared" ca="1" si="119"/>
        <v>70</v>
      </c>
      <c r="F7635">
        <f>INDEX(ID_barrio!$A$2:$A$49,MATCH(G7635,ID_barrio!$B$2:$B$49,0))</f>
        <v>7</v>
      </c>
      <c r="G7635" t="s">
        <v>45</v>
      </c>
      <c r="H7635">
        <v>-34.597180000000002</v>
      </c>
      <c r="I7635">
        <v>-58.389400000000002</v>
      </c>
      <c r="J7635" t="s">
        <v>20</v>
      </c>
      <c r="K7635">
        <v>6167</v>
      </c>
      <c r="L7635">
        <v>2</v>
      </c>
      <c r="M7635">
        <v>77</v>
      </c>
      <c r="N7635">
        <v>44918</v>
      </c>
      <c r="O7635">
        <v>1.93</v>
      </c>
      <c r="P7635">
        <v>1</v>
      </c>
      <c r="Q7635">
        <v>116</v>
      </c>
      <c r="R7635">
        <v>31</v>
      </c>
    </row>
    <row r="7636" spans="1:18" x14ac:dyDescent="0.25">
      <c r="A7636">
        <v>36945382</v>
      </c>
      <c r="B7636" t="s">
        <v>7987</v>
      </c>
      <c r="C7636">
        <v>1409800</v>
      </c>
      <c r="D7636" t="s">
        <v>103</v>
      </c>
      <c r="E7636">
        <f t="shared" ca="1" si="119"/>
        <v>65</v>
      </c>
      <c r="F7636">
        <f>INDEX(ID_barrio!$A$2:$A$49,MATCH(G7636,ID_barrio!$B$2:$B$49,0))</f>
        <v>1</v>
      </c>
      <c r="G7636" t="s">
        <v>19</v>
      </c>
      <c r="H7636">
        <v>-34.589280000000002</v>
      </c>
      <c r="I7636">
        <v>-58.428789999999999</v>
      </c>
      <c r="J7636" t="s">
        <v>351</v>
      </c>
      <c r="K7636">
        <v>14599</v>
      </c>
      <c r="L7636">
        <v>1</v>
      </c>
      <c r="M7636">
        <v>30</v>
      </c>
      <c r="N7636">
        <v>44900</v>
      </c>
      <c r="O7636">
        <v>0.81</v>
      </c>
      <c r="P7636">
        <v>60</v>
      </c>
      <c r="Q7636">
        <v>352</v>
      </c>
      <c r="R7636">
        <v>11</v>
      </c>
    </row>
    <row r="7637" spans="1:18" x14ac:dyDescent="0.25">
      <c r="A7637">
        <v>37288142</v>
      </c>
      <c r="B7637" t="s">
        <v>7988</v>
      </c>
      <c r="C7637">
        <v>30423321</v>
      </c>
      <c r="D7637" t="s">
        <v>147</v>
      </c>
      <c r="E7637">
        <f t="shared" ca="1" si="119"/>
        <v>48</v>
      </c>
      <c r="F7637">
        <f>INDEX(ID_barrio!$A$2:$A$49,MATCH(G7637,ID_barrio!$B$2:$B$49,0))</f>
        <v>1</v>
      </c>
      <c r="G7637" t="s">
        <v>19</v>
      </c>
      <c r="H7637">
        <v>-34.583550000000002</v>
      </c>
      <c r="I7637">
        <v>-58.407699999999998</v>
      </c>
      <c r="J7637" t="s">
        <v>20</v>
      </c>
      <c r="K7637">
        <v>16613</v>
      </c>
      <c r="L7637">
        <v>2</v>
      </c>
      <c r="M7637">
        <v>9</v>
      </c>
      <c r="N7637">
        <v>44899</v>
      </c>
      <c r="O7637">
        <v>0.22</v>
      </c>
      <c r="P7637">
        <v>6</v>
      </c>
      <c r="Q7637">
        <v>178</v>
      </c>
      <c r="R7637">
        <v>2</v>
      </c>
    </row>
    <row r="7638" spans="1:18" x14ac:dyDescent="0.25">
      <c r="A7638">
        <v>36630514</v>
      </c>
      <c r="B7638" t="s">
        <v>19537</v>
      </c>
      <c r="C7638">
        <v>7912569</v>
      </c>
      <c r="D7638" t="s">
        <v>7989</v>
      </c>
      <c r="E7638">
        <f t="shared" ca="1" si="119"/>
        <v>41</v>
      </c>
      <c r="F7638">
        <f>INDEX(ID_barrio!$A$2:$A$49,MATCH(G7638,ID_barrio!$B$2:$B$49,0))</f>
        <v>9</v>
      </c>
      <c r="G7638" t="s">
        <v>55</v>
      </c>
      <c r="H7638">
        <v>-34.626190000000001</v>
      </c>
      <c r="I7638">
        <v>-58.383420000000001</v>
      </c>
      <c r="J7638" t="s">
        <v>20</v>
      </c>
      <c r="K7638">
        <v>4500</v>
      </c>
      <c r="L7638">
        <v>6</v>
      </c>
      <c r="M7638">
        <v>1</v>
      </c>
      <c r="N7638">
        <v>43675</v>
      </c>
      <c r="O7638">
        <v>0.02</v>
      </c>
      <c r="P7638">
        <v>1</v>
      </c>
      <c r="Q7638">
        <v>180</v>
      </c>
      <c r="R7638">
        <v>0</v>
      </c>
    </row>
    <row r="7639" spans="1:18" x14ac:dyDescent="0.25">
      <c r="A7639">
        <v>36945716</v>
      </c>
      <c r="B7639" t="s">
        <v>7990</v>
      </c>
      <c r="C7639">
        <v>1409800</v>
      </c>
      <c r="D7639" t="s">
        <v>103</v>
      </c>
      <c r="E7639">
        <f t="shared" ca="1" si="119"/>
        <v>31</v>
      </c>
      <c r="F7639">
        <f>INDEX(ID_barrio!$A$2:$A$49,MATCH(G7639,ID_barrio!$B$2:$B$49,0))</f>
        <v>1</v>
      </c>
      <c r="G7639" t="s">
        <v>19</v>
      </c>
      <c r="H7639">
        <v>-34.589190000000002</v>
      </c>
      <c r="I7639">
        <v>-58.428789999999999</v>
      </c>
      <c r="J7639" t="s">
        <v>20</v>
      </c>
      <c r="K7639">
        <v>14473</v>
      </c>
      <c r="L7639">
        <v>1</v>
      </c>
      <c r="M7639">
        <v>1</v>
      </c>
      <c r="N7639">
        <v>43908</v>
      </c>
      <c r="O7639">
        <v>0.03</v>
      </c>
      <c r="P7639">
        <v>60</v>
      </c>
      <c r="Q7639">
        <v>352</v>
      </c>
      <c r="R7639">
        <v>0</v>
      </c>
    </row>
    <row r="7640" spans="1:18" x14ac:dyDescent="0.25">
      <c r="A7640">
        <v>36631331</v>
      </c>
      <c r="B7640" t="s">
        <v>19538</v>
      </c>
      <c r="C7640">
        <v>271379781</v>
      </c>
      <c r="D7640" t="s">
        <v>1437</v>
      </c>
      <c r="E7640">
        <f t="shared" ca="1" si="119"/>
        <v>37</v>
      </c>
      <c r="F7640">
        <f>INDEX(ID_barrio!$A$2:$A$49,MATCH(G7640,ID_barrio!$B$2:$B$49,0))</f>
        <v>18</v>
      </c>
      <c r="G7640" t="s">
        <v>177</v>
      </c>
      <c r="H7640">
        <v>-34.581780000000002</v>
      </c>
      <c r="I7640">
        <v>-58.445</v>
      </c>
      <c r="J7640" t="s">
        <v>20</v>
      </c>
      <c r="K7640">
        <v>14095</v>
      </c>
      <c r="L7640">
        <v>4</v>
      </c>
      <c r="M7640">
        <v>23</v>
      </c>
      <c r="N7640">
        <v>44904</v>
      </c>
      <c r="O7640">
        <v>0.57999999999999996</v>
      </c>
      <c r="P7640">
        <v>1</v>
      </c>
      <c r="Q7640">
        <v>97</v>
      </c>
      <c r="R7640">
        <v>13</v>
      </c>
    </row>
    <row r="7641" spans="1:18" x14ac:dyDescent="0.25">
      <c r="A7641">
        <v>36962041</v>
      </c>
      <c r="B7641" t="s">
        <v>7991</v>
      </c>
      <c r="C7641">
        <v>171354556</v>
      </c>
      <c r="D7641" t="s">
        <v>5868</v>
      </c>
      <c r="E7641">
        <f t="shared" ca="1" si="119"/>
        <v>40</v>
      </c>
      <c r="F7641">
        <f>INDEX(ID_barrio!$A$2:$A$49,MATCH(G7641,ID_barrio!$B$2:$B$49,0))</f>
        <v>1</v>
      </c>
      <c r="G7641" t="s">
        <v>19</v>
      </c>
      <c r="H7641">
        <v>-34.579030000000003</v>
      </c>
      <c r="I7641">
        <v>-58.437069999999999</v>
      </c>
      <c r="J7641" t="s">
        <v>24</v>
      </c>
      <c r="K7641">
        <v>8576</v>
      </c>
      <c r="L7641">
        <v>1</v>
      </c>
      <c r="M7641">
        <v>58</v>
      </c>
      <c r="N7641">
        <v>44856</v>
      </c>
      <c r="O7641">
        <v>1.39</v>
      </c>
      <c r="P7641">
        <v>14</v>
      </c>
      <c r="Q7641">
        <v>70</v>
      </c>
      <c r="R7641">
        <v>15</v>
      </c>
    </row>
    <row r="7642" spans="1:18" x14ac:dyDescent="0.25">
      <c r="A7642">
        <v>36636097</v>
      </c>
      <c r="B7642" t="s">
        <v>7992</v>
      </c>
      <c r="C7642">
        <v>233719881</v>
      </c>
      <c r="D7642" t="s">
        <v>6376</v>
      </c>
      <c r="E7642">
        <f t="shared" ca="1" si="119"/>
        <v>42</v>
      </c>
      <c r="F7642">
        <f>INDEX(ID_barrio!$A$2:$A$49,MATCH(G7642,ID_barrio!$B$2:$B$49,0))</f>
        <v>14</v>
      </c>
      <c r="G7642" t="s">
        <v>124</v>
      </c>
      <c r="H7642">
        <v>-34.565159999999999</v>
      </c>
      <c r="I7642">
        <v>-58.472079999999998</v>
      </c>
      <c r="J7642" t="s">
        <v>20</v>
      </c>
      <c r="K7642">
        <v>80117</v>
      </c>
      <c r="L7642">
        <v>1</v>
      </c>
      <c r="M7642">
        <v>11</v>
      </c>
      <c r="N7642">
        <v>44471</v>
      </c>
      <c r="O7642">
        <v>0.26</v>
      </c>
      <c r="P7642">
        <v>6</v>
      </c>
      <c r="Q7642">
        <v>365</v>
      </c>
      <c r="R7642">
        <v>0</v>
      </c>
    </row>
    <row r="7643" spans="1:18" x14ac:dyDescent="0.25">
      <c r="A7643">
        <v>37290331</v>
      </c>
      <c r="B7643" t="s">
        <v>7993</v>
      </c>
      <c r="C7643">
        <v>280736312</v>
      </c>
      <c r="D7643" t="s">
        <v>7994</v>
      </c>
      <c r="E7643">
        <f t="shared" ca="1" si="119"/>
        <v>29</v>
      </c>
      <c r="F7643">
        <f>INDEX(ID_barrio!$A$2:$A$49,MATCH(G7643,ID_barrio!$B$2:$B$49,0))</f>
        <v>9</v>
      </c>
      <c r="G7643" t="s">
        <v>55</v>
      </c>
      <c r="H7643">
        <v>-34.618020000000001</v>
      </c>
      <c r="I7643">
        <v>-58.378419999999998</v>
      </c>
      <c r="J7643" t="s">
        <v>20</v>
      </c>
      <c r="K7643">
        <v>15786</v>
      </c>
      <c r="L7643">
        <v>1</v>
      </c>
      <c r="M7643">
        <v>31</v>
      </c>
      <c r="N7643">
        <v>44905</v>
      </c>
      <c r="O7643">
        <v>0.75</v>
      </c>
      <c r="P7643">
        <v>1</v>
      </c>
      <c r="Q7643">
        <v>33</v>
      </c>
      <c r="R7643">
        <v>16</v>
      </c>
    </row>
    <row r="7644" spans="1:18" x14ac:dyDescent="0.25">
      <c r="A7644">
        <v>36964528</v>
      </c>
      <c r="B7644" t="s">
        <v>7995</v>
      </c>
      <c r="C7644">
        <v>277868290</v>
      </c>
      <c r="D7644" t="s">
        <v>1334</v>
      </c>
      <c r="E7644">
        <f t="shared" ca="1" si="119"/>
        <v>48</v>
      </c>
      <c r="F7644">
        <f>INDEX(ID_barrio!$A$2:$A$49,MATCH(G7644,ID_barrio!$B$2:$B$49,0))</f>
        <v>1</v>
      </c>
      <c r="G7644" t="s">
        <v>19</v>
      </c>
      <c r="H7644">
        <v>-34.59648</v>
      </c>
      <c r="I7644">
        <v>-58.424770000000002</v>
      </c>
      <c r="J7644" t="s">
        <v>20</v>
      </c>
      <c r="K7644">
        <v>4052</v>
      </c>
      <c r="L7644">
        <v>5</v>
      </c>
      <c r="M7644">
        <v>24</v>
      </c>
      <c r="N7644">
        <v>44916</v>
      </c>
      <c r="O7644">
        <v>0.59</v>
      </c>
      <c r="P7644">
        <v>1</v>
      </c>
      <c r="Q7644">
        <v>350</v>
      </c>
      <c r="R7644">
        <v>8</v>
      </c>
    </row>
    <row r="7645" spans="1:18" x14ac:dyDescent="0.25">
      <c r="A7645">
        <v>37299489</v>
      </c>
      <c r="B7645" t="s">
        <v>7996</v>
      </c>
      <c r="C7645">
        <v>33032591</v>
      </c>
      <c r="D7645" t="s">
        <v>132</v>
      </c>
      <c r="E7645">
        <f t="shared" ca="1" si="119"/>
        <v>57</v>
      </c>
      <c r="F7645">
        <f>INDEX(ID_barrio!$A$2:$A$49,MATCH(G7645,ID_barrio!$B$2:$B$49,0))</f>
        <v>13</v>
      </c>
      <c r="G7645" t="s">
        <v>99</v>
      </c>
      <c r="H7645">
        <v>-34.595680000000002</v>
      </c>
      <c r="I7645">
        <v>-58.432259999999999</v>
      </c>
      <c r="J7645" t="s">
        <v>20</v>
      </c>
      <c r="K7645">
        <v>3531</v>
      </c>
      <c r="L7645">
        <v>3</v>
      </c>
      <c r="M7645">
        <v>12</v>
      </c>
      <c r="N7645">
        <v>44580</v>
      </c>
      <c r="O7645">
        <v>0.3</v>
      </c>
      <c r="P7645">
        <v>1</v>
      </c>
      <c r="Q7645">
        <v>0</v>
      </c>
      <c r="R7645">
        <v>1</v>
      </c>
    </row>
    <row r="7646" spans="1:18" x14ac:dyDescent="0.25">
      <c r="A7646">
        <v>37319929</v>
      </c>
      <c r="B7646" t="s">
        <v>7997</v>
      </c>
      <c r="C7646">
        <v>161902</v>
      </c>
      <c r="D7646" t="s">
        <v>408</v>
      </c>
      <c r="E7646">
        <f t="shared" ca="1" si="119"/>
        <v>77</v>
      </c>
      <c r="F7646">
        <f>INDEX(ID_barrio!$A$2:$A$49,MATCH(G7646,ID_barrio!$B$2:$B$49,0))</f>
        <v>6</v>
      </c>
      <c r="G7646" t="s">
        <v>43</v>
      </c>
      <c r="H7646">
        <v>-34.598509999999997</v>
      </c>
      <c r="I7646">
        <v>-58.407089999999997</v>
      </c>
      <c r="J7646" t="s">
        <v>20</v>
      </c>
      <c r="K7646">
        <v>7048</v>
      </c>
      <c r="L7646">
        <v>3</v>
      </c>
      <c r="M7646">
        <v>51</v>
      </c>
      <c r="N7646">
        <v>44905</v>
      </c>
      <c r="O7646">
        <v>1.23</v>
      </c>
      <c r="P7646">
        <v>28</v>
      </c>
      <c r="Q7646">
        <v>321</v>
      </c>
      <c r="R7646">
        <v>26</v>
      </c>
    </row>
    <row r="7647" spans="1:18" x14ac:dyDescent="0.25">
      <c r="A7647">
        <v>37323042</v>
      </c>
      <c r="B7647" t="s">
        <v>7998</v>
      </c>
      <c r="C7647">
        <v>183545462</v>
      </c>
      <c r="D7647" t="s">
        <v>5128</v>
      </c>
      <c r="E7647">
        <f t="shared" ca="1" si="119"/>
        <v>43</v>
      </c>
      <c r="F7647">
        <f>INDEX(ID_barrio!$A$2:$A$49,MATCH(G7647,ID_barrio!$B$2:$B$49,0))</f>
        <v>7</v>
      </c>
      <c r="G7647" t="s">
        <v>45</v>
      </c>
      <c r="H7647">
        <v>-34.58408</v>
      </c>
      <c r="I7647">
        <v>-58.40569</v>
      </c>
      <c r="J7647" t="s">
        <v>20</v>
      </c>
      <c r="K7647">
        <v>6558</v>
      </c>
      <c r="L7647">
        <v>6</v>
      </c>
      <c r="M7647">
        <v>5</v>
      </c>
      <c r="N7647">
        <v>44733</v>
      </c>
      <c r="O7647">
        <v>0.15</v>
      </c>
      <c r="P7647">
        <v>2</v>
      </c>
      <c r="Q7647">
        <v>311</v>
      </c>
      <c r="R7647">
        <v>2</v>
      </c>
    </row>
    <row r="7648" spans="1:18" x14ac:dyDescent="0.25">
      <c r="A7648">
        <v>36637249</v>
      </c>
      <c r="B7648" t="s">
        <v>7999</v>
      </c>
      <c r="C7648">
        <v>275377953</v>
      </c>
      <c r="D7648" t="s">
        <v>165</v>
      </c>
      <c r="E7648">
        <f t="shared" ca="1" si="119"/>
        <v>63</v>
      </c>
      <c r="F7648">
        <f>INDEX(ID_barrio!$A$2:$A$49,MATCH(G7648,ID_barrio!$B$2:$B$49,0))</f>
        <v>2</v>
      </c>
      <c r="G7648" t="s">
        <v>18061</v>
      </c>
      <c r="H7648">
        <v>-34.554400000000001</v>
      </c>
      <c r="I7648">
        <v>-58.463009999999997</v>
      </c>
      <c r="J7648" t="s">
        <v>20</v>
      </c>
      <c r="K7648">
        <v>9490</v>
      </c>
      <c r="L7648">
        <v>2</v>
      </c>
      <c r="M7648">
        <v>4</v>
      </c>
      <c r="N7648">
        <v>44249</v>
      </c>
      <c r="O7648">
        <v>0.12</v>
      </c>
      <c r="P7648">
        <v>25</v>
      </c>
      <c r="Q7648">
        <v>157</v>
      </c>
      <c r="R7648">
        <v>0</v>
      </c>
    </row>
    <row r="7649" spans="1:18" x14ac:dyDescent="0.25">
      <c r="A7649">
        <v>36662055</v>
      </c>
      <c r="B7649" t="s">
        <v>8000</v>
      </c>
      <c r="C7649">
        <v>20583018</v>
      </c>
      <c r="D7649" t="s">
        <v>2685</v>
      </c>
      <c r="E7649">
        <f t="shared" ca="1" si="119"/>
        <v>58</v>
      </c>
      <c r="F7649">
        <f>INDEX(ID_barrio!$A$2:$A$49,MATCH(G7649,ID_barrio!$B$2:$B$49,0))</f>
        <v>1</v>
      </c>
      <c r="G7649" t="s">
        <v>19</v>
      </c>
      <c r="H7649">
        <v>-34.581249999999997</v>
      </c>
      <c r="I7649">
        <v>-58.427489999999999</v>
      </c>
      <c r="J7649" t="s">
        <v>20</v>
      </c>
      <c r="K7649">
        <v>35239</v>
      </c>
      <c r="L7649">
        <v>1</v>
      </c>
      <c r="M7649">
        <v>27</v>
      </c>
      <c r="N7649">
        <v>44878</v>
      </c>
      <c r="O7649">
        <v>0.65</v>
      </c>
      <c r="P7649">
        <v>11</v>
      </c>
      <c r="Q7649">
        <v>89</v>
      </c>
      <c r="R7649">
        <v>8</v>
      </c>
    </row>
    <row r="7650" spans="1:18" x14ac:dyDescent="0.25">
      <c r="A7650">
        <v>36968882</v>
      </c>
      <c r="B7650" t="s">
        <v>8001</v>
      </c>
      <c r="C7650">
        <v>8680102</v>
      </c>
      <c r="D7650" t="s">
        <v>2496</v>
      </c>
      <c r="E7650">
        <f t="shared" ca="1" si="119"/>
        <v>29</v>
      </c>
      <c r="F7650">
        <f>INDEX(ID_barrio!$A$2:$A$49,MATCH(G7650,ID_barrio!$B$2:$B$49,0))</f>
        <v>18</v>
      </c>
      <c r="G7650" t="s">
        <v>177</v>
      </c>
      <c r="H7650">
        <v>-34.568770000000001</v>
      </c>
      <c r="I7650">
        <v>-58.455060000000003</v>
      </c>
      <c r="J7650" t="s">
        <v>20</v>
      </c>
      <c r="K7650">
        <v>6091</v>
      </c>
      <c r="L7650">
        <v>3</v>
      </c>
      <c r="M7650">
        <v>20</v>
      </c>
      <c r="N7650">
        <v>44888</v>
      </c>
      <c r="O7650">
        <v>0.52</v>
      </c>
      <c r="P7650">
        <v>1</v>
      </c>
      <c r="Q7650">
        <v>107</v>
      </c>
      <c r="R7650">
        <v>9</v>
      </c>
    </row>
    <row r="7651" spans="1:18" x14ac:dyDescent="0.25">
      <c r="A7651">
        <v>36672182</v>
      </c>
      <c r="B7651" t="s">
        <v>8002</v>
      </c>
      <c r="C7651">
        <v>153429662</v>
      </c>
      <c r="D7651" t="s">
        <v>161</v>
      </c>
      <c r="E7651">
        <f t="shared" ca="1" si="119"/>
        <v>63</v>
      </c>
      <c r="F7651">
        <f>INDEX(ID_barrio!$A$2:$A$49,MATCH(G7651,ID_barrio!$B$2:$B$49,0))</f>
        <v>9</v>
      </c>
      <c r="G7651" t="s">
        <v>55</v>
      </c>
      <c r="H7651">
        <v>-34.624040000000001</v>
      </c>
      <c r="I7651">
        <v>-58.37829</v>
      </c>
      <c r="J7651" t="s">
        <v>20</v>
      </c>
      <c r="K7651">
        <v>1500</v>
      </c>
      <c r="L7651">
        <v>1</v>
      </c>
      <c r="M7651">
        <v>1</v>
      </c>
      <c r="N7651">
        <v>43681</v>
      </c>
      <c r="O7651">
        <v>0.02</v>
      </c>
      <c r="P7651">
        <v>2</v>
      </c>
      <c r="Q7651">
        <v>0</v>
      </c>
      <c r="R7651">
        <v>0</v>
      </c>
    </row>
    <row r="7652" spans="1:18" x14ac:dyDescent="0.25">
      <c r="A7652">
        <v>36672509</v>
      </c>
      <c r="B7652" t="s">
        <v>7987</v>
      </c>
      <c r="C7652">
        <v>1409800</v>
      </c>
      <c r="D7652" t="s">
        <v>103</v>
      </c>
      <c r="E7652">
        <f t="shared" ca="1" si="119"/>
        <v>57</v>
      </c>
      <c r="F7652">
        <f>INDEX(ID_barrio!$A$2:$A$49,MATCH(G7652,ID_barrio!$B$2:$B$49,0))</f>
        <v>1</v>
      </c>
      <c r="G7652" t="s">
        <v>19</v>
      </c>
      <c r="H7652">
        <v>-34.589570000000002</v>
      </c>
      <c r="I7652">
        <v>-58.42848</v>
      </c>
      <c r="J7652" t="s">
        <v>351</v>
      </c>
      <c r="K7652">
        <v>14599</v>
      </c>
      <c r="L7652">
        <v>1</v>
      </c>
      <c r="M7652">
        <v>2</v>
      </c>
      <c r="N7652">
        <v>43723</v>
      </c>
      <c r="O7652">
        <v>0.05</v>
      </c>
      <c r="P7652">
        <v>60</v>
      </c>
      <c r="Q7652">
        <v>361</v>
      </c>
      <c r="R7652">
        <v>0</v>
      </c>
    </row>
    <row r="7653" spans="1:18" x14ac:dyDescent="0.25">
      <c r="A7653">
        <v>37323389</v>
      </c>
      <c r="B7653" t="s">
        <v>8003</v>
      </c>
      <c r="C7653">
        <v>280967028</v>
      </c>
      <c r="D7653" t="s">
        <v>8004</v>
      </c>
      <c r="E7653">
        <f t="shared" ca="1" si="119"/>
        <v>67</v>
      </c>
      <c r="F7653">
        <f>INDEX(ID_barrio!$A$2:$A$49,MATCH(G7653,ID_barrio!$B$2:$B$49,0))</f>
        <v>13</v>
      </c>
      <c r="G7653" t="s">
        <v>99</v>
      </c>
      <c r="H7653">
        <v>-34.59272</v>
      </c>
      <c r="I7653">
        <v>-58.443460000000002</v>
      </c>
      <c r="J7653" t="s">
        <v>20</v>
      </c>
      <c r="K7653">
        <v>5422</v>
      </c>
      <c r="L7653">
        <v>5</v>
      </c>
      <c r="M7653">
        <v>49</v>
      </c>
      <c r="N7653">
        <v>44903</v>
      </c>
      <c r="O7653">
        <v>1.31</v>
      </c>
      <c r="P7653">
        <v>1</v>
      </c>
      <c r="Q7653">
        <v>312</v>
      </c>
      <c r="R7653">
        <v>36</v>
      </c>
    </row>
    <row r="7654" spans="1:18" x14ac:dyDescent="0.25">
      <c r="A7654">
        <v>37325712</v>
      </c>
      <c r="B7654" t="s">
        <v>8005</v>
      </c>
      <c r="C7654">
        <v>669759</v>
      </c>
      <c r="D7654" t="s">
        <v>2462</v>
      </c>
      <c r="E7654">
        <f t="shared" ca="1" si="119"/>
        <v>57</v>
      </c>
      <c r="F7654">
        <f>INDEX(ID_barrio!$A$2:$A$49,MATCH(G7654,ID_barrio!$B$2:$B$49,0))</f>
        <v>1</v>
      </c>
      <c r="G7654" t="s">
        <v>19</v>
      </c>
      <c r="H7654">
        <v>-34.577072000000001</v>
      </c>
      <c r="I7654">
        <v>-58.439678000000001</v>
      </c>
      <c r="J7654" t="s">
        <v>20</v>
      </c>
      <c r="K7654">
        <v>20003</v>
      </c>
      <c r="L7654">
        <v>7</v>
      </c>
      <c r="M7654">
        <v>0</v>
      </c>
      <c r="P7654">
        <v>31</v>
      </c>
      <c r="Q7654">
        <v>87</v>
      </c>
      <c r="R7654">
        <v>0</v>
      </c>
    </row>
    <row r="7655" spans="1:18" x14ac:dyDescent="0.25">
      <c r="A7655">
        <v>36970956</v>
      </c>
      <c r="B7655" t="s">
        <v>8006</v>
      </c>
      <c r="C7655">
        <v>277927500</v>
      </c>
      <c r="D7655" t="s">
        <v>328</v>
      </c>
      <c r="E7655">
        <f t="shared" ca="1" si="119"/>
        <v>38</v>
      </c>
      <c r="F7655">
        <f>INDEX(ID_barrio!$A$2:$A$49,MATCH(G7655,ID_barrio!$B$2:$B$49,0))</f>
        <v>15</v>
      </c>
      <c r="G7655" t="s">
        <v>128</v>
      </c>
      <c r="H7655">
        <v>-34.589179999999999</v>
      </c>
      <c r="I7655">
        <v>-58.381549999999997</v>
      </c>
      <c r="J7655" t="s">
        <v>20</v>
      </c>
      <c r="K7655">
        <v>6167</v>
      </c>
      <c r="L7655">
        <v>90</v>
      </c>
      <c r="M7655">
        <v>0</v>
      </c>
      <c r="P7655">
        <v>1</v>
      </c>
      <c r="Q7655">
        <v>365</v>
      </c>
      <c r="R7655">
        <v>0</v>
      </c>
    </row>
    <row r="7656" spans="1:18" x14ac:dyDescent="0.25">
      <c r="A7656">
        <v>37327358</v>
      </c>
      <c r="B7656" t="s">
        <v>8007</v>
      </c>
      <c r="C7656">
        <v>121507373</v>
      </c>
      <c r="D7656" t="s">
        <v>3685</v>
      </c>
      <c r="E7656">
        <f t="shared" ca="1" si="119"/>
        <v>35</v>
      </c>
      <c r="F7656">
        <f>INDEX(ID_barrio!$A$2:$A$49,MATCH(G7656,ID_barrio!$B$2:$B$49,0))</f>
        <v>6</v>
      </c>
      <c r="G7656" t="s">
        <v>43</v>
      </c>
      <c r="H7656">
        <v>-34.607680000000002</v>
      </c>
      <c r="I7656">
        <v>-58.395440000000001</v>
      </c>
      <c r="J7656" t="s">
        <v>24</v>
      </c>
      <c r="K7656">
        <v>3876</v>
      </c>
      <c r="L7656">
        <v>1</v>
      </c>
      <c r="M7656">
        <v>0</v>
      </c>
      <c r="P7656">
        <v>4</v>
      </c>
      <c r="Q7656">
        <v>147</v>
      </c>
      <c r="R7656">
        <v>0</v>
      </c>
    </row>
    <row r="7657" spans="1:18" x14ac:dyDescent="0.25">
      <c r="A7657">
        <v>36673727</v>
      </c>
      <c r="B7657" t="s">
        <v>8008</v>
      </c>
      <c r="C7657">
        <v>122126967</v>
      </c>
      <c r="D7657" t="s">
        <v>590</v>
      </c>
      <c r="E7657">
        <f t="shared" ca="1" si="119"/>
        <v>77</v>
      </c>
      <c r="F7657">
        <f>INDEX(ID_barrio!$A$2:$A$49,MATCH(G7657,ID_barrio!$B$2:$B$49,0))</f>
        <v>1</v>
      </c>
      <c r="G7657" t="s">
        <v>19</v>
      </c>
      <c r="H7657">
        <v>-34.577939999999998</v>
      </c>
      <c r="I7657">
        <v>-58.43835</v>
      </c>
      <c r="J7657" t="s">
        <v>20</v>
      </c>
      <c r="K7657">
        <v>20262</v>
      </c>
      <c r="L7657">
        <v>20</v>
      </c>
      <c r="M7657">
        <v>0</v>
      </c>
      <c r="P7657">
        <v>2</v>
      </c>
      <c r="Q7657">
        <v>83</v>
      </c>
      <c r="R7657">
        <v>0</v>
      </c>
    </row>
    <row r="7658" spans="1:18" x14ac:dyDescent="0.25">
      <c r="A7658">
        <v>36972269</v>
      </c>
      <c r="B7658" t="s">
        <v>1764</v>
      </c>
      <c r="C7658">
        <v>107050355</v>
      </c>
      <c r="D7658" t="s">
        <v>8009</v>
      </c>
      <c r="E7658">
        <f t="shared" ca="1" si="119"/>
        <v>59</v>
      </c>
      <c r="F7658">
        <f>INDEX(ID_barrio!$A$2:$A$49,MATCH(G7658,ID_barrio!$B$2:$B$49,0))</f>
        <v>1</v>
      </c>
      <c r="G7658" t="s">
        <v>19</v>
      </c>
      <c r="H7658">
        <v>-34.577910000000003</v>
      </c>
      <c r="I7658">
        <v>-58.424039999999998</v>
      </c>
      <c r="J7658" t="s">
        <v>20</v>
      </c>
      <c r="K7658">
        <v>11453</v>
      </c>
      <c r="L7658">
        <v>1</v>
      </c>
      <c r="M7658">
        <v>65</v>
      </c>
      <c r="N7658">
        <v>44885</v>
      </c>
      <c r="O7658">
        <v>1.56</v>
      </c>
      <c r="P7658">
        <v>1</v>
      </c>
      <c r="Q7658">
        <v>87</v>
      </c>
      <c r="R7658">
        <v>7</v>
      </c>
    </row>
    <row r="7659" spans="1:18" x14ac:dyDescent="0.25">
      <c r="A7659">
        <v>36673826</v>
      </c>
      <c r="B7659" t="s">
        <v>8010</v>
      </c>
      <c r="C7659">
        <v>229493347</v>
      </c>
      <c r="D7659" t="s">
        <v>1736</v>
      </c>
      <c r="E7659">
        <f t="shared" ca="1" si="119"/>
        <v>39</v>
      </c>
      <c r="F7659">
        <f>INDEX(ID_barrio!$A$2:$A$49,MATCH(G7659,ID_barrio!$B$2:$B$49,0))</f>
        <v>1</v>
      </c>
      <c r="G7659" t="s">
        <v>19</v>
      </c>
      <c r="H7659">
        <v>-34.580460000000002</v>
      </c>
      <c r="I7659">
        <v>-58.432189999999999</v>
      </c>
      <c r="J7659" t="s">
        <v>24</v>
      </c>
      <c r="K7659">
        <v>15209</v>
      </c>
      <c r="L7659">
        <v>1</v>
      </c>
      <c r="M7659">
        <v>28</v>
      </c>
      <c r="N7659">
        <v>44915</v>
      </c>
      <c r="O7659">
        <v>0.67</v>
      </c>
      <c r="P7659">
        <v>3</v>
      </c>
      <c r="Q7659">
        <v>365</v>
      </c>
      <c r="R7659">
        <v>20</v>
      </c>
    </row>
    <row r="7660" spans="1:18" x14ac:dyDescent="0.25">
      <c r="A7660">
        <v>37327617</v>
      </c>
      <c r="B7660" t="s">
        <v>8011</v>
      </c>
      <c r="C7660">
        <v>16720852</v>
      </c>
      <c r="D7660" t="s">
        <v>466</v>
      </c>
      <c r="E7660">
        <f t="shared" ca="1" si="119"/>
        <v>33</v>
      </c>
      <c r="F7660">
        <f>INDEX(ID_barrio!$A$2:$A$49,MATCH(G7660,ID_barrio!$B$2:$B$49,0))</f>
        <v>1</v>
      </c>
      <c r="G7660" t="s">
        <v>19</v>
      </c>
      <c r="H7660">
        <v>-34.581989999999998</v>
      </c>
      <c r="I7660">
        <v>-58.426819999999999</v>
      </c>
      <c r="J7660" t="s">
        <v>20</v>
      </c>
      <c r="K7660">
        <v>6394</v>
      </c>
      <c r="L7660">
        <v>2</v>
      </c>
      <c r="M7660">
        <v>88</v>
      </c>
      <c r="N7660">
        <v>44918</v>
      </c>
      <c r="O7660">
        <v>2.12</v>
      </c>
      <c r="P7660">
        <v>5</v>
      </c>
      <c r="Q7660">
        <v>136</v>
      </c>
      <c r="R7660">
        <v>61</v>
      </c>
    </row>
    <row r="7661" spans="1:18" x14ac:dyDescent="0.25">
      <c r="A7661">
        <v>37328224</v>
      </c>
      <c r="B7661" t="s">
        <v>8012</v>
      </c>
      <c r="C7661">
        <v>50116965</v>
      </c>
      <c r="D7661" t="s">
        <v>649</v>
      </c>
      <c r="E7661">
        <f t="shared" ca="1" si="119"/>
        <v>49</v>
      </c>
      <c r="F7661">
        <f>INDEX(ID_barrio!$A$2:$A$49,MATCH(G7661,ID_barrio!$B$2:$B$49,0))</f>
        <v>1</v>
      </c>
      <c r="G7661" t="s">
        <v>19</v>
      </c>
      <c r="H7661">
        <v>-34.582790000000003</v>
      </c>
      <c r="I7661">
        <v>-58.440109999999997</v>
      </c>
      <c r="J7661" t="s">
        <v>20</v>
      </c>
      <c r="K7661">
        <v>7072</v>
      </c>
      <c r="L7661">
        <v>2</v>
      </c>
      <c r="M7661">
        <v>49</v>
      </c>
      <c r="N7661">
        <v>44909</v>
      </c>
      <c r="O7661">
        <v>1.19</v>
      </c>
      <c r="P7661">
        <v>24</v>
      </c>
      <c r="Q7661">
        <v>262</v>
      </c>
      <c r="R7661">
        <v>29</v>
      </c>
    </row>
    <row r="7662" spans="1:18" x14ac:dyDescent="0.25">
      <c r="A7662">
        <v>36972336</v>
      </c>
      <c r="B7662" t="s">
        <v>8013</v>
      </c>
      <c r="C7662">
        <v>24771654</v>
      </c>
      <c r="D7662" t="s">
        <v>165</v>
      </c>
      <c r="E7662">
        <f t="shared" ca="1" si="119"/>
        <v>56</v>
      </c>
      <c r="F7662">
        <f>INDEX(ID_barrio!$A$2:$A$49,MATCH(G7662,ID_barrio!$B$2:$B$49,0))</f>
        <v>13</v>
      </c>
      <c r="G7662" t="s">
        <v>99</v>
      </c>
      <c r="H7662">
        <v>-34.59742</v>
      </c>
      <c r="I7662">
        <v>-58.44117</v>
      </c>
      <c r="J7662" t="s">
        <v>20</v>
      </c>
      <c r="K7662">
        <v>3700</v>
      </c>
      <c r="L7662">
        <v>3</v>
      </c>
      <c r="M7662">
        <v>51</v>
      </c>
      <c r="N7662">
        <v>44808</v>
      </c>
      <c r="O7662">
        <v>1.26</v>
      </c>
      <c r="P7662">
        <v>1</v>
      </c>
      <c r="Q7662">
        <v>58</v>
      </c>
      <c r="R7662">
        <v>14</v>
      </c>
    </row>
    <row r="7663" spans="1:18" x14ac:dyDescent="0.25">
      <c r="A7663">
        <v>37330320</v>
      </c>
      <c r="B7663" t="s">
        <v>8014</v>
      </c>
      <c r="C7663">
        <v>27098785</v>
      </c>
      <c r="D7663" t="s">
        <v>768</v>
      </c>
      <c r="E7663">
        <f t="shared" ca="1" si="119"/>
        <v>29</v>
      </c>
      <c r="F7663">
        <f>INDEX(ID_barrio!$A$2:$A$49,MATCH(G7663,ID_barrio!$B$2:$B$49,0))</f>
        <v>6</v>
      </c>
      <c r="G7663" t="s">
        <v>43</v>
      </c>
      <c r="H7663">
        <v>-34.607909999999997</v>
      </c>
      <c r="I7663">
        <v>-58.40558</v>
      </c>
      <c r="J7663" t="s">
        <v>20</v>
      </c>
      <c r="K7663">
        <v>3927</v>
      </c>
      <c r="L7663">
        <v>2</v>
      </c>
      <c r="M7663">
        <v>85</v>
      </c>
      <c r="N7663">
        <v>44923</v>
      </c>
      <c r="O7663">
        <v>2.06</v>
      </c>
      <c r="P7663">
        <v>1</v>
      </c>
      <c r="Q7663">
        <v>140</v>
      </c>
      <c r="R7663">
        <v>47</v>
      </c>
    </row>
    <row r="7664" spans="1:18" x14ac:dyDescent="0.25">
      <c r="A7664">
        <v>36680950</v>
      </c>
      <c r="B7664" t="s">
        <v>8015</v>
      </c>
      <c r="C7664">
        <v>275704458</v>
      </c>
      <c r="D7664" t="s">
        <v>1179</v>
      </c>
      <c r="E7664">
        <f t="shared" ca="1" si="119"/>
        <v>40</v>
      </c>
      <c r="F7664">
        <f>INDEX(ID_barrio!$A$2:$A$49,MATCH(G7664,ID_barrio!$B$2:$B$49,0))</f>
        <v>7</v>
      </c>
      <c r="G7664" t="s">
        <v>45</v>
      </c>
      <c r="H7664">
        <v>-34.593986999999998</v>
      </c>
      <c r="I7664">
        <v>-58.391689</v>
      </c>
      <c r="J7664" t="s">
        <v>20</v>
      </c>
      <c r="K7664">
        <v>8986</v>
      </c>
      <c r="L7664">
        <v>3</v>
      </c>
      <c r="M7664">
        <v>38</v>
      </c>
      <c r="N7664">
        <v>44915</v>
      </c>
      <c r="O7664">
        <v>0.95</v>
      </c>
      <c r="P7664">
        <v>2</v>
      </c>
      <c r="Q7664">
        <v>127</v>
      </c>
      <c r="R7664">
        <v>27</v>
      </c>
    </row>
    <row r="7665" spans="1:19" x14ac:dyDescent="0.25">
      <c r="A7665">
        <v>36972423</v>
      </c>
      <c r="B7665" t="s">
        <v>8016</v>
      </c>
      <c r="C7665">
        <v>200860275</v>
      </c>
      <c r="D7665" t="s">
        <v>102</v>
      </c>
      <c r="E7665">
        <f t="shared" ca="1" si="119"/>
        <v>37</v>
      </c>
      <c r="F7665">
        <f>INDEX(ID_barrio!$A$2:$A$49,MATCH(G7665,ID_barrio!$B$2:$B$49,0))</f>
        <v>1</v>
      </c>
      <c r="G7665" t="s">
        <v>19</v>
      </c>
      <c r="H7665">
        <v>-34.583019999999998</v>
      </c>
      <c r="I7665">
        <v>-58.406950000000002</v>
      </c>
      <c r="J7665" t="s">
        <v>20</v>
      </c>
      <c r="K7665">
        <v>16738</v>
      </c>
      <c r="L7665">
        <v>1</v>
      </c>
      <c r="M7665">
        <v>7</v>
      </c>
      <c r="N7665">
        <v>44635</v>
      </c>
      <c r="O7665">
        <v>0.18</v>
      </c>
      <c r="P7665">
        <v>1</v>
      </c>
      <c r="Q7665">
        <v>363</v>
      </c>
      <c r="R7665">
        <v>1</v>
      </c>
    </row>
    <row r="7666" spans="1:19" x14ac:dyDescent="0.25">
      <c r="A7666">
        <v>36686745</v>
      </c>
      <c r="B7666" t="s">
        <v>8017</v>
      </c>
      <c r="C7666">
        <v>74511021</v>
      </c>
      <c r="D7666" t="s">
        <v>1780</v>
      </c>
      <c r="E7666">
        <f t="shared" ca="1" si="119"/>
        <v>66</v>
      </c>
      <c r="F7666">
        <f>INDEX(ID_barrio!$A$2:$A$49,MATCH(G7666,ID_barrio!$B$2:$B$49,0))</f>
        <v>3</v>
      </c>
      <c r="G7666" t="s">
        <v>32</v>
      </c>
      <c r="H7666">
        <v>-34.614240000000002</v>
      </c>
      <c r="I7666">
        <v>-58.375250000000001</v>
      </c>
      <c r="J7666" t="s">
        <v>20</v>
      </c>
      <c r="K7666">
        <v>8714</v>
      </c>
      <c r="L7666">
        <v>2</v>
      </c>
      <c r="M7666">
        <v>7</v>
      </c>
      <c r="N7666">
        <v>44910</v>
      </c>
      <c r="O7666">
        <v>0.17</v>
      </c>
      <c r="P7666">
        <v>1</v>
      </c>
      <c r="Q7666">
        <v>26</v>
      </c>
      <c r="R7666">
        <v>4</v>
      </c>
    </row>
    <row r="7667" spans="1:19" x14ac:dyDescent="0.25">
      <c r="A7667">
        <v>37332425</v>
      </c>
      <c r="B7667" t="s">
        <v>8018</v>
      </c>
      <c r="C7667">
        <v>165357624</v>
      </c>
      <c r="D7667" t="s">
        <v>165</v>
      </c>
      <c r="E7667">
        <f t="shared" ca="1" si="119"/>
        <v>30</v>
      </c>
      <c r="F7667">
        <f>INDEX(ID_barrio!$A$2:$A$49,MATCH(G7667,ID_barrio!$B$2:$B$49,0))</f>
        <v>4</v>
      </c>
      <c r="G7667" t="s">
        <v>35</v>
      </c>
      <c r="H7667">
        <v>-34.568300000000001</v>
      </c>
      <c r="I7667">
        <v>-58.480359999999997</v>
      </c>
      <c r="J7667" t="s">
        <v>20</v>
      </c>
      <c r="K7667">
        <v>4000</v>
      </c>
      <c r="L7667">
        <v>5</v>
      </c>
      <c r="M7667">
        <v>16</v>
      </c>
      <c r="N7667">
        <v>44759</v>
      </c>
      <c r="O7667">
        <v>0.39</v>
      </c>
      <c r="P7667">
        <v>2</v>
      </c>
      <c r="Q7667">
        <v>313</v>
      </c>
      <c r="R7667">
        <v>6</v>
      </c>
    </row>
    <row r="7668" spans="1:19" x14ac:dyDescent="0.25">
      <c r="A7668">
        <v>36975602</v>
      </c>
      <c r="B7668" t="s">
        <v>8019</v>
      </c>
      <c r="C7668">
        <v>67262620</v>
      </c>
      <c r="D7668" t="s">
        <v>204</v>
      </c>
      <c r="E7668">
        <f t="shared" ca="1" si="119"/>
        <v>49</v>
      </c>
      <c r="F7668">
        <f>INDEX(ID_barrio!$A$2:$A$49,MATCH(G7668,ID_barrio!$B$2:$B$49,0))</f>
        <v>5</v>
      </c>
      <c r="G7668" t="s">
        <v>38</v>
      </c>
      <c r="H7668">
        <v>-34.604419999999998</v>
      </c>
      <c r="I7668">
        <v>-58.379539999999999</v>
      </c>
      <c r="J7668" t="s">
        <v>20</v>
      </c>
      <c r="K7668">
        <v>6419</v>
      </c>
      <c r="L7668">
        <v>2</v>
      </c>
      <c r="M7668">
        <v>44</v>
      </c>
      <c r="N7668">
        <v>44910</v>
      </c>
      <c r="O7668">
        <v>1.26</v>
      </c>
      <c r="P7668">
        <v>5</v>
      </c>
      <c r="Q7668">
        <v>347</v>
      </c>
      <c r="R7668">
        <v>39</v>
      </c>
    </row>
    <row r="7669" spans="1:19" x14ac:dyDescent="0.25">
      <c r="A7669">
        <v>37357136</v>
      </c>
      <c r="B7669" t="s">
        <v>8020</v>
      </c>
      <c r="C7669">
        <v>49772774</v>
      </c>
      <c r="D7669" t="s">
        <v>410</v>
      </c>
      <c r="E7669">
        <f t="shared" ca="1" si="119"/>
        <v>62</v>
      </c>
      <c r="F7669">
        <f>INDEX(ID_barrio!$A$2:$A$49,MATCH(G7669,ID_barrio!$B$2:$B$49,0))</f>
        <v>1</v>
      </c>
      <c r="G7669" t="s">
        <v>19</v>
      </c>
      <c r="H7669">
        <v>-34.582439999999998</v>
      </c>
      <c r="I7669">
        <v>-58.433799999999998</v>
      </c>
      <c r="J7669" t="s">
        <v>20</v>
      </c>
      <c r="K7669">
        <v>6371</v>
      </c>
      <c r="L7669">
        <v>2</v>
      </c>
      <c r="M7669">
        <v>53</v>
      </c>
      <c r="N7669">
        <v>44914</v>
      </c>
      <c r="O7669">
        <v>1.39</v>
      </c>
      <c r="P7669">
        <v>9</v>
      </c>
      <c r="Q7669">
        <v>129</v>
      </c>
      <c r="R7669">
        <v>37</v>
      </c>
    </row>
    <row r="7670" spans="1:19" x14ac:dyDescent="0.25">
      <c r="A7670">
        <v>36689312</v>
      </c>
      <c r="B7670" t="s">
        <v>19539</v>
      </c>
      <c r="C7670">
        <v>190841754</v>
      </c>
      <c r="D7670" t="s">
        <v>213</v>
      </c>
      <c r="E7670">
        <f t="shared" ca="1" si="119"/>
        <v>32</v>
      </c>
      <c r="F7670">
        <f>INDEX(ID_barrio!$A$2:$A$49,MATCH(G7670,ID_barrio!$B$2:$B$49,0))</f>
        <v>1</v>
      </c>
      <c r="G7670" t="s">
        <v>19</v>
      </c>
      <c r="H7670">
        <v>-34.576320000000003</v>
      </c>
      <c r="I7670">
        <v>-58.4315</v>
      </c>
      <c r="J7670" t="s">
        <v>20</v>
      </c>
      <c r="K7670">
        <v>20891</v>
      </c>
      <c r="L7670">
        <v>1</v>
      </c>
      <c r="M7670">
        <v>92</v>
      </c>
      <c r="N7670">
        <v>44917</v>
      </c>
      <c r="O7670">
        <v>2.19</v>
      </c>
      <c r="P7670">
        <v>22</v>
      </c>
      <c r="Q7670">
        <v>170</v>
      </c>
      <c r="R7670">
        <v>45</v>
      </c>
    </row>
    <row r="7671" spans="1:19" x14ac:dyDescent="0.25">
      <c r="A7671">
        <v>36977949</v>
      </c>
      <c r="B7671" t="s">
        <v>19540</v>
      </c>
      <c r="C7671">
        <v>143616244</v>
      </c>
      <c r="D7671" t="s">
        <v>405</v>
      </c>
      <c r="E7671">
        <f t="shared" ca="1" si="119"/>
        <v>79</v>
      </c>
      <c r="F7671">
        <f>INDEX(ID_barrio!$A$2:$A$49,MATCH(G7671,ID_barrio!$B$2:$B$49,0))</f>
        <v>5</v>
      </c>
      <c r="G7671" t="s">
        <v>38</v>
      </c>
      <c r="H7671">
        <v>-34.60698</v>
      </c>
      <c r="I7671">
        <v>-58.381720000000001</v>
      </c>
      <c r="J7671" t="s">
        <v>20</v>
      </c>
      <c r="K7671">
        <v>13214</v>
      </c>
      <c r="L7671">
        <v>2</v>
      </c>
      <c r="M7671">
        <v>39</v>
      </c>
      <c r="N7671">
        <v>44914</v>
      </c>
      <c r="O7671">
        <v>0.94</v>
      </c>
      <c r="P7671">
        <v>5</v>
      </c>
      <c r="Q7671">
        <v>88</v>
      </c>
      <c r="R7671">
        <v>9</v>
      </c>
    </row>
    <row r="7672" spans="1:19" x14ac:dyDescent="0.25">
      <c r="A7672">
        <v>36692799</v>
      </c>
      <c r="B7672" t="s">
        <v>19541</v>
      </c>
      <c r="C7672">
        <v>55553719</v>
      </c>
      <c r="D7672" t="s">
        <v>2608</v>
      </c>
      <c r="E7672">
        <f t="shared" ca="1" si="119"/>
        <v>36</v>
      </c>
      <c r="F7672">
        <f>INDEX(ID_barrio!$A$2:$A$49,MATCH(G7672,ID_barrio!$B$2:$B$49,0))</f>
        <v>13</v>
      </c>
      <c r="G7672" t="s">
        <v>99</v>
      </c>
      <c r="H7672">
        <v>-34.594830000000002</v>
      </c>
      <c r="I7672">
        <v>-58.431289999999997</v>
      </c>
      <c r="J7672" t="s">
        <v>20</v>
      </c>
      <c r="K7672">
        <v>10748</v>
      </c>
      <c r="L7672">
        <v>5</v>
      </c>
      <c r="M7672">
        <v>1</v>
      </c>
      <c r="N7672">
        <v>43847</v>
      </c>
      <c r="O7672">
        <v>0.03</v>
      </c>
      <c r="P7672">
        <v>123</v>
      </c>
      <c r="Q7672">
        <v>211</v>
      </c>
      <c r="R7672">
        <v>0</v>
      </c>
    </row>
    <row r="7673" spans="1:19" x14ac:dyDescent="0.25">
      <c r="A7673">
        <v>37362561</v>
      </c>
      <c r="B7673" t="s">
        <v>8021</v>
      </c>
      <c r="C7673">
        <v>229275787</v>
      </c>
      <c r="D7673" t="s">
        <v>7983</v>
      </c>
      <c r="E7673">
        <f t="shared" ca="1" si="119"/>
        <v>32</v>
      </c>
      <c r="F7673">
        <f>INDEX(ID_barrio!$A$2:$A$49,MATCH(G7673,ID_barrio!$B$2:$B$49,0))</f>
        <v>8</v>
      </c>
      <c r="G7673" t="s">
        <v>48</v>
      </c>
      <c r="H7673">
        <v>-34.600360000000002</v>
      </c>
      <c r="I7673">
        <v>-58.418999999999997</v>
      </c>
      <c r="J7673" t="s">
        <v>20</v>
      </c>
      <c r="K7673">
        <v>26429</v>
      </c>
      <c r="L7673">
        <v>3</v>
      </c>
      <c r="M7673">
        <v>3</v>
      </c>
      <c r="N7673">
        <v>43787</v>
      </c>
      <c r="O7673">
        <v>7.0000000000000007E-2</v>
      </c>
      <c r="P7673">
        <v>10</v>
      </c>
      <c r="Q7673">
        <v>211</v>
      </c>
      <c r="R7673">
        <v>0</v>
      </c>
    </row>
    <row r="7674" spans="1:19" x14ac:dyDescent="0.25">
      <c r="A7674">
        <v>36977963</v>
      </c>
      <c r="B7674" t="s">
        <v>19542</v>
      </c>
      <c r="C7674">
        <v>49852470</v>
      </c>
      <c r="D7674" t="s">
        <v>1454</v>
      </c>
      <c r="E7674">
        <f t="shared" ca="1" si="119"/>
        <v>71</v>
      </c>
      <c r="F7674">
        <f>INDEX(ID_barrio!$A$2:$A$49,MATCH(G7674,ID_barrio!$B$2:$B$49,0))</f>
        <v>15</v>
      </c>
      <c r="G7674" t="s">
        <v>128</v>
      </c>
      <c r="H7674">
        <v>-34.597670000000001</v>
      </c>
      <c r="I7674">
        <v>-58.382890000000003</v>
      </c>
      <c r="J7674" t="s">
        <v>20</v>
      </c>
      <c r="K7674">
        <v>5386</v>
      </c>
      <c r="L7674">
        <v>4</v>
      </c>
      <c r="M7674">
        <v>29</v>
      </c>
      <c r="N7674">
        <v>44917</v>
      </c>
      <c r="O7674">
        <v>0.7</v>
      </c>
      <c r="P7674">
        <v>1</v>
      </c>
      <c r="Q7674">
        <v>133</v>
      </c>
      <c r="R7674">
        <v>4</v>
      </c>
    </row>
    <row r="7675" spans="1:19" x14ac:dyDescent="0.25">
      <c r="A7675">
        <v>37371402</v>
      </c>
      <c r="B7675" t="s">
        <v>8022</v>
      </c>
      <c r="C7675">
        <v>3868515</v>
      </c>
      <c r="D7675" t="s">
        <v>1063</v>
      </c>
      <c r="E7675">
        <f t="shared" ca="1" si="119"/>
        <v>42</v>
      </c>
      <c r="F7675">
        <f>INDEX(ID_barrio!$A$2:$A$49,MATCH(G7675,ID_barrio!$B$2:$B$49,0))</f>
        <v>1</v>
      </c>
      <c r="G7675" t="s">
        <v>19</v>
      </c>
      <c r="H7675">
        <v>-34.57884</v>
      </c>
      <c r="I7675">
        <v>-58.433819999999997</v>
      </c>
      <c r="J7675" t="s">
        <v>20</v>
      </c>
      <c r="K7675">
        <v>9691</v>
      </c>
      <c r="L7675">
        <v>2</v>
      </c>
      <c r="M7675">
        <v>47</v>
      </c>
      <c r="N7675">
        <v>44866</v>
      </c>
      <c r="O7675">
        <v>1.23</v>
      </c>
      <c r="P7675">
        <v>4</v>
      </c>
      <c r="Q7675">
        <v>45</v>
      </c>
      <c r="R7675">
        <v>25</v>
      </c>
    </row>
    <row r="7676" spans="1:19" x14ac:dyDescent="0.25">
      <c r="A7676">
        <v>36694875</v>
      </c>
      <c r="B7676" t="s">
        <v>8023</v>
      </c>
      <c r="C7676">
        <v>94524043</v>
      </c>
      <c r="D7676" t="s">
        <v>8024</v>
      </c>
      <c r="E7676">
        <f t="shared" ca="1" si="119"/>
        <v>72</v>
      </c>
      <c r="F7676">
        <f>INDEX(ID_barrio!$A$2:$A$49,MATCH(G7676,ID_barrio!$B$2:$B$49,0))</f>
        <v>1</v>
      </c>
      <c r="G7676" t="s">
        <v>19</v>
      </c>
      <c r="H7676">
        <v>-34.581090000000003</v>
      </c>
      <c r="I7676">
        <v>-58.425579999999997</v>
      </c>
      <c r="J7676" t="s">
        <v>20</v>
      </c>
      <c r="K7676">
        <v>3884</v>
      </c>
      <c r="L7676">
        <v>2</v>
      </c>
      <c r="M7676">
        <v>3</v>
      </c>
      <c r="N7676">
        <v>43846</v>
      </c>
      <c r="O7676">
        <v>0.08</v>
      </c>
      <c r="P7676">
        <v>1</v>
      </c>
      <c r="Q7676">
        <v>0</v>
      </c>
      <c r="R7676">
        <v>0</v>
      </c>
    </row>
    <row r="7677" spans="1:19" x14ac:dyDescent="0.25">
      <c r="A7677">
        <v>36979389</v>
      </c>
      <c r="B7677" t="s">
        <v>8025</v>
      </c>
      <c r="C7677">
        <v>277980660</v>
      </c>
      <c r="D7677" t="s">
        <v>3987</v>
      </c>
      <c r="E7677">
        <f t="shared" ca="1" si="119"/>
        <v>30</v>
      </c>
      <c r="F7677">
        <f>INDEX(ID_barrio!$A$2:$A$49,MATCH(G7677,ID_barrio!$B$2:$B$49,0))</f>
        <v>6</v>
      </c>
      <c r="G7677" t="s">
        <v>43</v>
      </c>
      <c r="H7677">
        <v>-34.600670000000001</v>
      </c>
      <c r="I7677">
        <v>-58.409390000000002</v>
      </c>
      <c r="J7677" t="s">
        <v>24</v>
      </c>
      <c r="K7677">
        <v>1762</v>
      </c>
      <c r="L7677">
        <v>1</v>
      </c>
      <c r="M7677">
        <v>32</v>
      </c>
      <c r="N7677">
        <v>44904</v>
      </c>
      <c r="O7677">
        <v>0.85</v>
      </c>
      <c r="P7677">
        <v>5</v>
      </c>
      <c r="Q7677">
        <v>120</v>
      </c>
      <c r="R7677">
        <v>26</v>
      </c>
    </row>
    <row r="7678" spans="1:19" x14ac:dyDescent="0.25">
      <c r="A7678">
        <v>36979517</v>
      </c>
      <c r="B7678" t="s">
        <v>8026</v>
      </c>
      <c r="C7678">
        <v>233639294</v>
      </c>
      <c r="D7678" t="s">
        <v>550</v>
      </c>
      <c r="E7678">
        <f t="shared" ca="1" si="119"/>
        <v>57</v>
      </c>
      <c r="F7678">
        <f>INDEX(ID_barrio!$A$2:$A$49,MATCH(G7678,ID_barrio!$B$2:$B$49,0))</f>
        <v>7</v>
      </c>
      <c r="G7678" t="s">
        <v>45</v>
      </c>
      <c r="H7678">
        <v>-34.593834000000001</v>
      </c>
      <c r="I7678">
        <v>-58.398048000000003</v>
      </c>
      <c r="J7678" t="s">
        <v>20</v>
      </c>
      <c r="K7678">
        <v>3876</v>
      </c>
      <c r="L7678">
        <v>2</v>
      </c>
      <c r="M7678">
        <v>73</v>
      </c>
      <c r="N7678">
        <v>44899</v>
      </c>
      <c r="O7678">
        <v>1.77</v>
      </c>
      <c r="P7678">
        <v>1</v>
      </c>
      <c r="Q7678">
        <v>253</v>
      </c>
      <c r="R7678">
        <v>40</v>
      </c>
    </row>
    <row r="7679" spans="1:19" x14ac:dyDescent="0.25">
      <c r="A7679">
        <v>36980339</v>
      </c>
      <c r="B7679" t="s">
        <v>8027</v>
      </c>
      <c r="C7679">
        <v>277980660</v>
      </c>
      <c r="D7679" t="s">
        <v>3987</v>
      </c>
      <c r="E7679">
        <f t="shared" ca="1" si="119"/>
        <v>28</v>
      </c>
      <c r="F7679">
        <f>INDEX(ID_barrio!$A$2:$A$49,MATCH(G7679,ID_barrio!$B$2:$B$49,0))</f>
        <v>6</v>
      </c>
      <c r="G7679" t="s">
        <v>43</v>
      </c>
      <c r="H7679">
        <v>-34.602499999999999</v>
      </c>
      <c r="I7679">
        <v>-58.410130000000002</v>
      </c>
      <c r="J7679" t="s">
        <v>24</v>
      </c>
      <c r="K7679">
        <v>1766</v>
      </c>
      <c r="L7679">
        <v>1</v>
      </c>
      <c r="M7679">
        <v>10</v>
      </c>
      <c r="N7679">
        <v>44899</v>
      </c>
      <c r="O7679">
        <v>0.27</v>
      </c>
      <c r="P7679">
        <v>5</v>
      </c>
      <c r="Q7679">
        <v>87</v>
      </c>
      <c r="R7679">
        <v>8</v>
      </c>
    </row>
    <row r="7680" spans="1:19" x14ac:dyDescent="0.25">
      <c r="A7680">
        <v>36980520</v>
      </c>
      <c r="B7680" t="s">
        <v>8028</v>
      </c>
      <c r="C7680">
        <v>91095614</v>
      </c>
      <c r="D7680" t="s">
        <v>982</v>
      </c>
      <c r="E7680">
        <f t="shared" ca="1" si="119"/>
        <v>75</v>
      </c>
      <c r="F7680">
        <f>INDEX(ID_barrio!$A$2:$A$49,MATCH(G7680,ID_barrio!$B$2:$B$49,0))</f>
        <v>5</v>
      </c>
      <c r="G7680" t="s">
        <v>38</v>
      </c>
      <c r="H7680">
        <v>-34.600830000000002</v>
      </c>
      <c r="I7680">
        <v>-58.37829</v>
      </c>
      <c r="J7680" t="s">
        <v>20</v>
      </c>
      <c r="K7680">
        <v>12686</v>
      </c>
      <c r="L7680">
        <v>4</v>
      </c>
      <c r="M7680">
        <v>51</v>
      </c>
      <c r="N7680">
        <v>44916</v>
      </c>
      <c r="O7680">
        <v>1.31</v>
      </c>
      <c r="P7680">
        <v>5</v>
      </c>
      <c r="Q7680">
        <v>315</v>
      </c>
      <c r="R7680">
        <v>31</v>
      </c>
      <c r="S7680" t="s">
        <v>19543</v>
      </c>
    </row>
    <row r="7681" spans="1:18" x14ac:dyDescent="0.25">
      <c r="A7681">
        <v>36980704</v>
      </c>
      <c r="B7681" t="s">
        <v>8029</v>
      </c>
      <c r="C7681">
        <v>278036387</v>
      </c>
      <c r="D7681" t="s">
        <v>490</v>
      </c>
      <c r="E7681">
        <f t="shared" ca="1" si="119"/>
        <v>57</v>
      </c>
      <c r="F7681">
        <f>INDEX(ID_barrio!$A$2:$A$49,MATCH(G7681,ID_barrio!$B$2:$B$49,0))</f>
        <v>20</v>
      </c>
      <c r="G7681" t="s">
        <v>245</v>
      </c>
      <c r="H7681">
        <v>-34.609615325927699</v>
      </c>
      <c r="I7681">
        <v>-58.362617492675703</v>
      </c>
      <c r="J7681" t="s">
        <v>20</v>
      </c>
      <c r="K7681">
        <v>59226</v>
      </c>
      <c r="L7681">
        <v>6</v>
      </c>
      <c r="M7681">
        <v>2</v>
      </c>
      <c r="N7681">
        <v>43832</v>
      </c>
      <c r="O7681">
        <v>0.05</v>
      </c>
      <c r="P7681">
        <v>2</v>
      </c>
      <c r="Q7681">
        <v>146</v>
      </c>
      <c r="R7681">
        <v>0</v>
      </c>
    </row>
    <row r="7682" spans="1:18" x14ac:dyDescent="0.25">
      <c r="A7682">
        <v>36993553</v>
      </c>
      <c r="B7682" t="s">
        <v>19544</v>
      </c>
      <c r="C7682">
        <v>291802893</v>
      </c>
      <c r="D7682" t="s">
        <v>18529</v>
      </c>
      <c r="E7682">
        <f t="shared" ca="1" si="119"/>
        <v>43</v>
      </c>
      <c r="F7682">
        <f>INDEX(ID_barrio!$A$2:$A$49,MATCH(G7682,ID_barrio!$B$2:$B$49,0))</f>
        <v>7</v>
      </c>
      <c r="G7682" t="s">
        <v>45</v>
      </c>
      <c r="H7682">
        <v>-34.592030000000001</v>
      </c>
      <c r="I7682">
        <v>-58.404029999999999</v>
      </c>
      <c r="J7682" t="s">
        <v>20</v>
      </c>
      <c r="K7682">
        <v>6343</v>
      </c>
      <c r="L7682">
        <v>4</v>
      </c>
      <c r="M7682">
        <v>7</v>
      </c>
      <c r="N7682">
        <v>44074</v>
      </c>
      <c r="O7682">
        <v>0.17</v>
      </c>
      <c r="P7682">
        <v>4</v>
      </c>
      <c r="Q7682">
        <v>17</v>
      </c>
      <c r="R7682">
        <v>0</v>
      </c>
    </row>
    <row r="7683" spans="1:18" x14ac:dyDescent="0.25">
      <c r="A7683">
        <v>37001611</v>
      </c>
      <c r="B7683" t="s">
        <v>8030</v>
      </c>
      <c r="C7683">
        <v>17571930</v>
      </c>
      <c r="D7683" t="s">
        <v>71</v>
      </c>
      <c r="E7683">
        <f t="shared" ref="E7683:E7746" ca="1" si="120">RANDBETWEEN(28,79)</f>
        <v>74</v>
      </c>
      <c r="F7683">
        <f>INDEX(ID_barrio!$A$2:$A$49,MATCH(G7683,ID_barrio!$B$2:$B$49,0))</f>
        <v>3</v>
      </c>
      <c r="G7683" t="s">
        <v>32</v>
      </c>
      <c r="H7683">
        <v>-34.613709999999998</v>
      </c>
      <c r="I7683">
        <v>-58.385460000000002</v>
      </c>
      <c r="J7683" t="s">
        <v>20</v>
      </c>
      <c r="K7683">
        <v>10572</v>
      </c>
      <c r="L7683">
        <v>2</v>
      </c>
      <c r="M7683">
        <v>46</v>
      </c>
      <c r="N7683">
        <v>44905</v>
      </c>
      <c r="O7683">
        <v>1.1000000000000001</v>
      </c>
      <c r="P7683">
        <v>4</v>
      </c>
      <c r="Q7683">
        <v>344</v>
      </c>
      <c r="R7683">
        <v>24</v>
      </c>
    </row>
    <row r="7684" spans="1:18" x14ac:dyDescent="0.25">
      <c r="A7684">
        <v>37003001</v>
      </c>
      <c r="B7684" t="s">
        <v>8031</v>
      </c>
      <c r="C7684">
        <v>29110414</v>
      </c>
      <c r="D7684" t="s">
        <v>7230</v>
      </c>
      <c r="E7684">
        <f t="shared" ca="1" si="120"/>
        <v>53</v>
      </c>
      <c r="F7684">
        <f>INDEX(ID_barrio!$A$2:$A$49,MATCH(G7684,ID_barrio!$B$2:$B$49,0))</f>
        <v>11</v>
      </c>
      <c r="G7684" t="s">
        <v>82</v>
      </c>
      <c r="H7684">
        <v>-34.625839999999997</v>
      </c>
      <c r="I7684">
        <v>-58.373159999999999</v>
      </c>
      <c r="J7684" t="s">
        <v>20</v>
      </c>
      <c r="K7684">
        <v>9967</v>
      </c>
      <c r="L7684">
        <v>3</v>
      </c>
      <c r="M7684">
        <v>48</v>
      </c>
      <c r="N7684">
        <v>44822</v>
      </c>
      <c r="O7684">
        <v>1.1599999999999999</v>
      </c>
      <c r="P7684">
        <v>2</v>
      </c>
      <c r="Q7684">
        <v>148</v>
      </c>
      <c r="R7684">
        <v>9</v>
      </c>
    </row>
    <row r="7685" spans="1:18" x14ac:dyDescent="0.25">
      <c r="A7685">
        <v>37389091</v>
      </c>
      <c r="B7685" t="s">
        <v>8032</v>
      </c>
      <c r="C7685">
        <v>669759</v>
      </c>
      <c r="D7685" t="s">
        <v>2462</v>
      </c>
      <c r="E7685">
        <f t="shared" ca="1" si="120"/>
        <v>29</v>
      </c>
      <c r="F7685">
        <f>INDEX(ID_barrio!$A$2:$A$49,MATCH(G7685,ID_barrio!$B$2:$B$49,0))</f>
        <v>1</v>
      </c>
      <c r="G7685" t="s">
        <v>19</v>
      </c>
      <c r="H7685">
        <v>-34.581927999999998</v>
      </c>
      <c r="I7685">
        <v>-58.427031999999997</v>
      </c>
      <c r="J7685" t="s">
        <v>20</v>
      </c>
      <c r="K7685">
        <v>32596</v>
      </c>
      <c r="L7685">
        <v>7</v>
      </c>
      <c r="M7685">
        <v>1</v>
      </c>
      <c r="N7685">
        <v>43832</v>
      </c>
      <c r="O7685">
        <v>0.03</v>
      </c>
      <c r="P7685">
        <v>31</v>
      </c>
      <c r="Q7685">
        <v>54</v>
      </c>
      <c r="R7685">
        <v>0</v>
      </c>
    </row>
    <row r="7686" spans="1:18" x14ac:dyDescent="0.25">
      <c r="A7686">
        <v>37004889</v>
      </c>
      <c r="B7686" t="s">
        <v>8033</v>
      </c>
      <c r="C7686">
        <v>12300559</v>
      </c>
      <c r="D7686" t="s">
        <v>50</v>
      </c>
      <c r="E7686">
        <f t="shared" ca="1" si="120"/>
        <v>66</v>
      </c>
      <c r="F7686">
        <f>INDEX(ID_barrio!$A$2:$A$49,MATCH(G7686,ID_barrio!$B$2:$B$49,0))</f>
        <v>7</v>
      </c>
      <c r="G7686" t="s">
        <v>45</v>
      </c>
      <c r="H7686">
        <v>-34.598619999999997</v>
      </c>
      <c r="I7686">
        <v>-58.397030000000001</v>
      </c>
      <c r="J7686" t="s">
        <v>20</v>
      </c>
      <c r="K7686">
        <v>8457</v>
      </c>
      <c r="L7686">
        <v>15</v>
      </c>
      <c r="M7686">
        <v>4</v>
      </c>
      <c r="N7686">
        <v>43899</v>
      </c>
      <c r="O7686">
        <v>0.11</v>
      </c>
      <c r="P7686">
        <v>1</v>
      </c>
      <c r="Q7686">
        <v>129</v>
      </c>
      <c r="R7686">
        <v>0</v>
      </c>
    </row>
    <row r="7687" spans="1:18" x14ac:dyDescent="0.25">
      <c r="A7687">
        <v>37389402</v>
      </c>
      <c r="B7687" t="s">
        <v>8034</v>
      </c>
      <c r="C7687">
        <v>1210391</v>
      </c>
      <c r="D7687" t="s">
        <v>387</v>
      </c>
      <c r="E7687">
        <f t="shared" ca="1" si="120"/>
        <v>79</v>
      </c>
      <c r="F7687">
        <f>INDEX(ID_barrio!$A$2:$A$49,MATCH(G7687,ID_barrio!$B$2:$B$49,0))</f>
        <v>10</v>
      </c>
      <c r="G7687" t="s">
        <v>72</v>
      </c>
      <c r="H7687">
        <v>-34.587719999999997</v>
      </c>
      <c r="I7687">
        <v>-58.440109999999997</v>
      </c>
      <c r="J7687" t="s">
        <v>20</v>
      </c>
      <c r="K7687">
        <v>12334</v>
      </c>
      <c r="L7687">
        <v>6</v>
      </c>
      <c r="M7687">
        <v>36</v>
      </c>
      <c r="N7687">
        <v>44900</v>
      </c>
      <c r="O7687">
        <v>0.9</v>
      </c>
      <c r="P7687">
        <v>3</v>
      </c>
      <c r="Q7687">
        <v>202</v>
      </c>
      <c r="R7687">
        <v>14</v>
      </c>
    </row>
    <row r="7688" spans="1:18" x14ac:dyDescent="0.25">
      <c r="A7688">
        <v>36698906</v>
      </c>
      <c r="B7688" t="s">
        <v>8035</v>
      </c>
      <c r="C7688">
        <v>58109394</v>
      </c>
      <c r="D7688" t="s">
        <v>435</v>
      </c>
      <c r="E7688">
        <f t="shared" ca="1" si="120"/>
        <v>35</v>
      </c>
      <c r="F7688">
        <f>INDEX(ID_barrio!$A$2:$A$49,MATCH(G7688,ID_barrio!$B$2:$B$49,0))</f>
        <v>10</v>
      </c>
      <c r="G7688" t="s">
        <v>72</v>
      </c>
      <c r="H7688">
        <v>-34.593060000000001</v>
      </c>
      <c r="I7688">
        <v>-58.45176</v>
      </c>
      <c r="J7688" t="s">
        <v>20</v>
      </c>
      <c r="K7688">
        <v>30205</v>
      </c>
      <c r="L7688">
        <v>3</v>
      </c>
      <c r="M7688">
        <v>27</v>
      </c>
      <c r="N7688">
        <v>44903</v>
      </c>
      <c r="O7688">
        <v>0.67</v>
      </c>
      <c r="P7688">
        <v>1</v>
      </c>
      <c r="Q7688">
        <v>139</v>
      </c>
      <c r="R7688">
        <v>16</v>
      </c>
    </row>
    <row r="7689" spans="1:18" x14ac:dyDescent="0.25">
      <c r="A7689">
        <v>37016687</v>
      </c>
      <c r="B7689" t="s">
        <v>19545</v>
      </c>
      <c r="C7689">
        <v>278306595</v>
      </c>
      <c r="D7689" t="s">
        <v>318</v>
      </c>
      <c r="E7689">
        <f t="shared" ca="1" si="120"/>
        <v>50</v>
      </c>
      <c r="F7689">
        <f>INDEX(ID_barrio!$A$2:$A$49,MATCH(G7689,ID_barrio!$B$2:$B$49,0))</f>
        <v>24</v>
      </c>
      <c r="G7689" t="s">
        <v>451</v>
      </c>
      <c r="H7689">
        <v>-34.615679999999998</v>
      </c>
      <c r="I7689">
        <v>-58.440669999999997</v>
      </c>
      <c r="J7689" t="s">
        <v>20</v>
      </c>
      <c r="K7689">
        <v>12179</v>
      </c>
      <c r="L7689">
        <v>6</v>
      </c>
      <c r="M7689">
        <v>25</v>
      </c>
      <c r="N7689">
        <v>44877</v>
      </c>
      <c r="O7689">
        <v>0.63</v>
      </c>
      <c r="P7689">
        <v>1</v>
      </c>
      <c r="Q7689">
        <v>156</v>
      </c>
      <c r="R7689">
        <v>15</v>
      </c>
    </row>
    <row r="7690" spans="1:18" x14ac:dyDescent="0.25">
      <c r="A7690">
        <v>36719856</v>
      </c>
      <c r="B7690" t="s">
        <v>19546</v>
      </c>
      <c r="C7690">
        <v>275992448</v>
      </c>
      <c r="D7690" t="s">
        <v>762</v>
      </c>
      <c r="E7690">
        <f t="shared" ca="1" si="120"/>
        <v>68</v>
      </c>
      <c r="F7690">
        <f>INDEX(ID_barrio!$A$2:$A$49,MATCH(G7690,ID_barrio!$B$2:$B$49,0))</f>
        <v>24</v>
      </c>
      <c r="G7690" t="s">
        <v>451</v>
      </c>
      <c r="H7690">
        <v>-34.61645</v>
      </c>
      <c r="I7690">
        <v>-58.447690000000001</v>
      </c>
      <c r="J7690" t="s">
        <v>20</v>
      </c>
      <c r="K7690">
        <v>6519</v>
      </c>
      <c r="L7690">
        <v>7</v>
      </c>
      <c r="M7690">
        <v>26</v>
      </c>
      <c r="N7690">
        <v>44895</v>
      </c>
      <c r="O7690">
        <v>0.64</v>
      </c>
      <c r="P7690">
        <v>1</v>
      </c>
      <c r="Q7690">
        <v>45</v>
      </c>
      <c r="R7690">
        <v>10</v>
      </c>
    </row>
    <row r="7691" spans="1:18" x14ac:dyDescent="0.25">
      <c r="A7691">
        <v>37391714</v>
      </c>
      <c r="B7691" t="s">
        <v>19547</v>
      </c>
      <c r="C7691">
        <v>479827</v>
      </c>
      <c r="D7691" t="s">
        <v>18529</v>
      </c>
      <c r="E7691">
        <f t="shared" ca="1" si="120"/>
        <v>79</v>
      </c>
      <c r="F7691">
        <f>INDEX(ID_barrio!$A$2:$A$49,MATCH(G7691,ID_barrio!$B$2:$B$49,0))</f>
        <v>1</v>
      </c>
      <c r="G7691" t="s">
        <v>19</v>
      </c>
      <c r="H7691">
        <v>-34.571710000000003</v>
      </c>
      <c r="I7691">
        <v>-58.432319999999997</v>
      </c>
      <c r="J7691" t="s">
        <v>20</v>
      </c>
      <c r="K7691">
        <v>7576</v>
      </c>
      <c r="L7691">
        <v>30</v>
      </c>
      <c r="M7691">
        <v>0</v>
      </c>
      <c r="P7691">
        <v>13</v>
      </c>
      <c r="Q7691">
        <v>350</v>
      </c>
      <c r="R7691">
        <v>0</v>
      </c>
    </row>
    <row r="7692" spans="1:18" x14ac:dyDescent="0.25">
      <c r="A7692">
        <v>37018570</v>
      </c>
      <c r="B7692" t="s">
        <v>8036</v>
      </c>
      <c r="C7692">
        <v>176961737</v>
      </c>
      <c r="D7692" t="s">
        <v>408</v>
      </c>
      <c r="E7692">
        <f t="shared" ca="1" si="120"/>
        <v>45</v>
      </c>
      <c r="F7692">
        <f>INDEX(ID_barrio!$A$2:$A$49,MATCH(G7692,ID_barrio!$B$2:$B$49,0))</f>
        <v>1</v>
      </c>
      <c r="G7692" t="s">
        <v>19</v>
      </c>
      <c r="H7692">
        <v>-34.586469999999998</v>
      </c>
      <c r="I7692">
        <v>-58.43882</v>
      </c>
      <c r="J7692" t="s">
        <v>20</v>
      </c>
      <c r="K7692">
        <v>7315</v>
      </c>
      <c r="L7692">
        <v>5</v>
      </c>
      <c r="M7692">
        <v>62</v>
      </c>
      <c r="N7692">
        <v>44563</v>
      </c>
      <c r="O7692">
        <v>1.49</v>
      </c>
      <c r="P7692">
        <v>1</v>
      </c>
      <c r="Q7692">
        <v>0</v>
      </c>
      <c r="R7692">
        <v>1</v>
      </c>
    </row>
    <row r="7693" spans="1:18" x14ac:dyDescent="0.25">
      <c r="A7693">
        <v>37394195</v>
      </c>
      <c r="B7693" t="s">
        <v>8037</v>
      </c>
      <c r="C7693">
        <v>207829000</v>
      </c>
      <c r="D7693" t="s">
        <v>679</v>
      </c>
      <c r="E7693">
        <f t="shared" ca="1" si="120"/>
        <v>49</v>
      </c>
      <c r="F7693">
        <f>INDEX(ID_barrio!$A$2:$A$49,MATCH(G7693,ID_barrio!$B$2:$B$49,0))</f>
        <v>15</v>
      </c>
      <c r="G7693" t="s">
        <v>128</v>
      </c>
      <c r="H7693">
        <v>-34.596629999999998</v>
      </c>
      <c r="I7693">
        <v>-58.372689999999999</v>
      </c>
      <c r="J7693" t="s">
        <v>20</v>
      </c>
      <c r="K7693">
        <v>7929</v>
      </c>
      <c r="L7693">
        <v>2</v>
      </c>
      <c r="M7693">
        <v>13</v>
      </c>
      <c r="N7693">
        <v>43897</v>
      </c>
      <c r="O7693">
        <v>0.34</v>
      </c>
      <c r="P7693">
        <v>1</v>
      </c>
      <c r="Q7693">
        <v>269</v>
      </c>
      <c r="R7693">
        <v>0</v>
      </c>
    </row>
    <row r="7694" spans="1:18" x14ac:dyDescent="0.25">
      <c r="A7694">
        <v>36720505</v>
      </c>
      <c r="B7694" t="s">
        <v>8038</v>
      </c>
      <c r="C7694">
        <v>26585214</v>
      </c>
      <c r="D7694" t="s">
        <v>2987</v>
      </c>
      <c r="E7694">
        <f t="shared" ca="1" si="120"/>
        <v>65</v>
      </c>
      <c r="F7694">
        <f>INDEX(ID_barrio!$A$2:$A$49,MATCH(G7694,ID_barrio!$B$2:$B$49,0))</f>
        <v>13</v>
      </c>
      <c r="G7694" t="s">
        <v>99</v>
      </c>
      <c r="H7694">
        <v>-34.599409999999999</v>
      </c>
      <c r="I7694">
        <v>-58.430779999999999</v>
      </c>
      <c r="J7694" t="s">
        <v>20</v>
      </c>
      <c r="K7694">
        <v>5991</v>
      </c>
      <c r="L7694">
        <v>4</v>
      </c>
      <c r="M7694">
        <v>7</v>
      </c>
      <c r="N7694">
        <v>44900</v>
      </c>
      <c r="O7694">
        <v>2.59</v>
      </c>
      <c r="P7694">
        <v>2</v>
      </c>
      <c r="Q7694">
        <v>33</v>
      </c>
      <c r="R7694">
        <v>7</v>
      </c>
    </row>
    <row r="7695" spans="1:18" x14ac:dyDescent="0.25">
      <c r="A7695">
        <v>37024689</v>
      </c>
      <c r="B7695" t="s">
        <v>8039</v>
      </c>
      <c r="C7695">
        <v>268177216</v>
      </c>
      <c r="D7695" t="s">
        <v>623</v>
      </c>
      <c r="E7695">
        <f t="shared" ca="1" si="120"/>
        <v>28</v>
      </c>
      <c r="F7695">
        <f>INDEX(ID_barrio!$A$2:$A$49,MATCH(G7695,ID_barrio!$B$2:$B$49,0))</f>
        <v>11</v>
      </c>
      <c r="G7695" t="s">
        <v>82</v>
      </c>
      <c r="H7695">
        <v>-34.6267</v>
      </c>
      <c r="I7695">
        <v>-58.374490000000002</v>
      </c>
      <c r="J7695" t="s">
        <v>24</v>
      </c>
      <c r="K7695">
        <v>2300</v>
      </c>
      <c r="L7695">
        <v>1</v>
      </c>
      <c r="M7695">
        <v>6</v>
      </c>
      <c r="N7695">
        <v>44888</v>
      </c>
      <c r="O7695">
        <v>0.17</v>
      </c>
      <c r="P7695">
        <v>3</v>
      </c>
      <c r="Q7695">
        <v>356</v>
      </c>
      <c r="R7695">
        <v>5</v>
      </c>
    </row>
    <row r="7696" spans="1:18" x14ac:dyDescent="0.25">
      <c r="A7696">
        <v>37038325</v>
      </c>
      <c r="B7696" t="s">
        <v>8040</v>
      </c>
      <c r="C7696">
        <v>275152322</v>
      </c>
      <c r="D7696" t="s">
        <v>328</v>
      </c>
      <c r="E7696">
        <f t="shared" ca="1" si="120"/>
        <v>61</v>
      </c>
      <c r="F7696">
        <f>INDEX(ID_barrio!$A$2:$A$49,MATCH(G7696,ID_barrio!$B$2:$B$49,0))</f>
        <v>17</v>
      </c>
      <c r="G7696" t="s">
        <v>148</v>
      </c>
      <c r="H7696">
        <v>-34.628839999999997</v>
      </c>
      <c r="I7696">
        <v>-58.365600000000001</v>
      </c>
      <c r="J7696" t="s">
        <v>20</v>
      </c>
      <c r="K7696">
        <v>1760</v>
      </c>
      <c r="L7696">
        <v>4</v>
      </c>
      <c r="M7696">
        <v>3</v>
      </c>
      <c r="N7696">
        <v>43764</v>
      </c>
      <c r="O7696">
        <v>7.0000000000000007E-2</v>
      </c>
      <c r="P7696">
        <v>1</v>
      </c>
      <c r="Q7696">
        <v>181</v>
      </c>
      <c r="R7696">
        <v>0</v>
      </c>
    </row>
    <row r="7697" spans="1:19" x14ac:dyDescent="0.25">
      <c r="A7697">
        <v>36723751</v>
      </c>
      <c r="B7697" t="s">
        <v>8041</v>
      </c>
      <c r="C7697">
        <v>7404767</v>
      </c>
      <c r="D7697" t="s">
        <v>585</v>
      </c>
      <c r="E7697">
        <f t="shared" ca="1" si="120"/>
        <v>47</v>
      </c>
      <c r="F7697">
        <f>INDEX(ID_barrio!$A$2:$A$49,MATCH(G7697,ID_barrio!$B$2:$B$49,0))</f>
        <v>5</v>
      </c>
      <c r="G7697" t="s">
        <v>38</v>
      </c>
      <c r="H7697">
        <v>-34.602600000000002</v>
      </c>
      <c r="I7697">
        <v>-58.390270000000001</v>
      </c>
      <c r="J7697" t="s">
        <v>20</v>
      </c>
      <c r="K7697">
        <v>4153</v>
      </c>
      <c r="L7697">
        <v>5</v>
      </c>
      <c r="M7697">
        <v>15</v>
      </c>
      <c r="N7697">
        <v>44911</v>
      </c>
      <c r="O7697">
        <v>0.36</v>
      </c>
      <c r="P7697">
        <v>1</v>
      </c>
      <c r="Q7697">
        <v>30</v>
      </c>
      <c r="R7697">
        <v>14</v>
      </c>
    </row>
    <row r="7698" spans="1:19" x14ac:dyDescent="0.25">
      <c r="A7698">
        <v>37394819</v>
      </c>
      <c r="B7698" t="s">
        <v>8042</v>
      </c>
      <c r="C7698">
        <v>47483239</v>
      </c>
      <c r="D7698" t="s">
        <v>155</v>
      </c>
      <c r="E7698">
        <f t="shared" ca="1" si="120"/>
        <v>59</v>
      </c>
      <c r="F7698">
        <f>INDEX(ID_barrio!$A$2:$A$49,MATCH(G7698,ID_barrio!$B$2:$B$49,0))</f>
        <v>3</v>
      </c>
      <c r="G7698" t="s">
        <v>32</v>
      </c>
      <c r="H7698">
        <v>-34.614910000000002</v>
      </c>
      <c r="I7698">
        <v>-58.37668</v>
      </c>
      <c r="J7698" t="s">
        <v>20</v>
      </c>
      <c r="K7698">
        <v>4405</v>
      </c>
      <c r="L7698">
        <v>3</v>
      </c>
      <c r="M7698">
        <v>30</v>
      </c>
      <c r="N7698">
        <v>44918</v>
      </c>
      <c r="O7698">
        <v>0.76</v>
      </c>
      <c r="P7698">
        <v>2</v>
      </c>
      <c r="Q7698">
        <v>238</v>
      </c>
      <c r="R7698">
        <v>17</v>
      </c>
    </row>
    <row r="7699" spans="1:19" x14ac:dyDescent="0.25">
      <c r="A7699">
        <v>37396443</v>
      </c>
      <c r="B7699" t="s">
        <v>8043</v>
      </c>
      <c r="C7699">
        <v>109473323</v>
      </c>
      <c r="D7699" t="s">
        <v>8044</v>
      </c>
      <c r="E7699">
        <f t="shared" ca="1" si="120"/>
        <v>79</v>
      </c>
      <c r="F7699">
        <f>INDEX(ID_barrio!$A$2:$A$49,MATCH(G7699,ID_barrio!$B$2:$B$49,0))</f>
        <v>7</v>
      </c>
      <c r="G7699" t="s">
        <v>45</v>
      </c>
      <c r="H7699">
        <v>-34.593510000000002</v>
      </c>
      <c r="I7699">
        <v>-58.397449999999999</v>
      </c>
      <c r="J7699" t="s">
        <v>20</v>
      </c>
      <c r="K7699">
        <v>12334</v>
      </c>
      <c r="L7699">
        <v>2</v>
      </c>
      <c r="M7699">
        <v>38</v>
      </c>
      <c r="N7699">
        <v>44906</v>
      </c>
      <c r="O7699">
        <v>0.92</v>
      </c>
      <c r="P7699">
        <v>1</v>
      </c>
      <c r="Q7699">
        <v>356</v>
      </c>
      <c r="R7699">
        <v>12</v>
      </c>
    </row>
    <row r="7700" spans="1:19" x14ac:dyDescent="0.25">
      <c r="A7700">
        <v>37396903</v>
      </c>
      <c r="B7700" t="s">
        <v>8045</v>
      </c>
      <c r="C7700">
        <v>9648531</v>
      </c>
      <c r="D7700" t="s">
        <v>479</v>
      </c>
      <c r="E7700">
        <f t="shared" ca="1" si="120"/>
        <v>78</v>
      </c>
      <c r="F7700">
        <f>INDEX(ID_barrio!$A$2:$A$49,MATCH(G7700,ID_barrio!$B$2:$B$49,0))</f>
        <v>7</v>
      </c>
      <c r="G7700" t="s">
        <v>45</v>
      </c>
      <c r="H7700">
        <v>-34.594970000000004</v>
      </c>
      <c r="I7700">
        <v>-58.391370000000002</v>
      </c>
      <c r="J7700" t="s">
        <v>24</v>
      </c>
      <c r="K7700">
        <v>6343</v>
      </c>
      <c r="L7700">
        <v>1</v>
      </c>
      <c r="M7700">
        <v>4</v>
      </c>
      <c r="N7700">
        <v>44878</v>
      </c>
      <c r="O7700">
        <v>0.1</v>
      </c>
      <c r="P7700">
        <v>1</v>
      </c>
      <c r="Q7700">
        <v>362</v>
      </c>
      <c r="R7700">
        <v>2</v>
      </c>
    </row>
    <row r="7701" spans="1:19" x14ac:dyDescent="0.25">
      <c r="A7701">
        <v>37040109</v>
      </c>
      <c r="B7701" t="s">
        <v>19548</v>
      </c>
      <c r="C7701">
        <v>50665721</v>
      </c>
      <c r="D7701" t="s">
        <v>137</v>
      </c>
      <c r="E7701">
        <f t="shared" ca="1" si="120"/>
        <v>32</v>
      </c>
      <c r="F7701">
        <f>INDEX(ID_barrio!$A$2:$A$49,MATCH(G7701,ID_barrio!$B$2:$B$49,0))</f>
        <v>12</v>
      </c>
      <c r="G7701" t="s">
        <v>87</v>
      </c>
      <c r="H7701">
        <v>-34.563699999999997</v>
      </c>
      <c r="I7701">
        <v>-58.463659999999997</v>
      </c>
      <c r="J7701" t="s">
        <v>20</v>
      </c>
      <c r="K7701">
        <v>3524</v>
      </c>
      <c r="L7701">
        <v>28</v>
      </c>
      <c r="M7701">
        <v>9</v>
      </c>
      <c r="N7701">
        <v>44896</v>
      </c>
      <c r="O7701">
        <v>0.23</v>
      </c>
      <c r="P7701">
        <v>11</v>
      </c>
      <c r="Q7701">
        <v>315</v>
      </c>
      <c r="R7701">
        <v>5</v>
      </c>
    </row>
    <row r="7702" spans="1:19" x14ac:dyDescent="0.25">
      <c r="A7702">
        <v>37400190</v>
      </c>
      <c r="B7702" t="s">
        <v>19549</v>
      </c>
      <c r="C7702">
        <v>27972180</v>
      </c>
      <c r="D7702" t="s">
        <v>758</v>
      </c>
      <c r="E7702">
        <f t="shared" ca="1" si="120"/>
        <v>34</v>
      </c>
      <c r="F7702">
        <f>INDEX(ID_barrio!$A$2:$A$49,MATCH(G7702,ID_barrio!$B$2:$B$49,0))</f>
        <v>1</v>
      </c>
      <c r="G7702" t="s">
        <v>19</v>
      </c>
      <c r="H7702">
        <v>-34.592590000000001</v>
      </c>
      <c r="I7702">
        <v>-58.4221</v>
      </c>
      <c r="J7702" t="s">
        <v>20</v>
      </c>
      <c r="K7702">
        <v>9691</v>
      </c>
      <c r="L7702">
        <v>2</v>
      </c>
      <c r="M7702">
        <v>10</v>
      </c>
      <c r="N7702">
        <v>43779</v>
      </c>
      <c r="O7702">
        <v>0.24</v>
      </c>
      <c r="P7702">
        <v>1</v>
      </c>
      <c r="Q7702">
        <v>233</v>
      </c>
      <c r="R7702">
        <v>0</v>
      </c>
    </row>
    <row r="7703" spans="1:19" x14ac:dyDescent="0.25">
      <c r="A7703">
        <v>37400699</v>
      </c>
      <c r="B7703" t="s">
        <v>19550</v>
      </c>
      <c r="C7703">
        <v>210147055</v>
      </c>
      <c r="D7703" t="s">
        <v>18668</v>
      </c>
      <c r="E7703">
        <f t="shared" ca="1" si="120"/>
        <v>37</v>
      </c>
      <c r="F7703">
        <f>INDEX(ID_barrio!$A$2:$A$49,MATCH(G7703,ID_barrio!$B$2:$B$49,0))</f>
        <v>10</v>
      </c>
      <c r="G7703" t="s">
        <v>72</v>
      </c>
      <c r="H7703">
        <v>-34.591209999999997</v>
      </c>
      <c r="I7703">
        <v>-58.4497</v>
      </c>
      <c r="J7703" t="s">
        <v>20</v>
      </c>
      <c r="K7703">
        <v>6267</v>
      </c>
      <c r="L7703">
        <v>3</v>
      </c>
      <c r="M7703">
        <v>49</v>
      </c>
      <c r="N7703">
        <v>44905</v>
      </c>
      <c r="O7703">
        <v>1.2</v>
      </c>
      <c r="P7703">
        <v>81</v>
      </c>
      <c r="Q7703">
        <v>47</v>
      </c>
      <c r="R7703">
        <v>29</v>
      </c>
    </row>
    <row r="7704" spans="1:19" x14ac:dyDescent="0.25">
      <c r="A7704">
        <v>36724871</v>
      </c>
      <c r="B7704" t="s">
        <v>8046</v>
      </c>
      <c r="C7704">
        <v>276014250</v>
      </c>
      <c r="D7704" t="s">
        <v>8047</v>
      </c>
      <c r="E7704">
        <f t="shared" ca="1" si="120"/>
        <v>33</v>
      </c>
      <c r="F7704">
        <f>INDEX(ID_barrio!$A$2:$A$49,MATCH(G7704,ID_barrio!$B$2:$B$49,0))</f>
        <v>8</v>
      </c>
      <c r="G7704" t="s">
        <v>48</v>
      </c>
      <c r="H7704">
        <v>-34.599359999999997</v>
      </c>
      <c r="I7704">
        <v>-58.424370000000003</v>
      </c>
      <c r="J7704" t="s">
        <v>20</v>
      </c>
      <c r="K7704">
        <v>8810</v>
      </c>
      <c r="L7704">
        <v>3</v>
      </c>
      <c r="M7704">
        <v>17</v>
      </c>
      <c r="N7704">
        <v>44895</v>
      </c>
      <c r="O7704">
        <v>0.41</v>
      </c>
      <c r="P7704">
        <v>1</v>
      </c>
      <c r="Q7704">
        <v>232</v>
      </c>
      <c r="R7704">
        <v>9</v>
      </c>
    </row>
    <row r="7705" spans="1:19" x14ac:dyDescent="0.25">
      <c r="A7705">
        <v>36727252</v>
      </c>
      <c r="B7705" t="s">
        <v>8048</v>
      </c>
      <c r="C7705">
        <v>14565953</v>
      </c>
      <c r="D7705" t="s">
        <v>686</v>
      </c>
      <c r="E7705">
        <f t="shared" ca="1" si="120"/>
        <v>46</v>
      </c>
      <c r="F7705">
        <f>INDEX(ID_barrio!$A$2:$A$49,MATCH(G7705,ID_barrio!$B$2:$B$49,0))</f>
        <v>11</v>
      </c>
      <c r="G7705" t="s">
        <v>82</v>
      </c>
      <c r="H7705">
        <v>-34.616599999999998</v>
      </c>
      <c r="I7705">
        <v>-58.376370000000001</v>
      </c>
      <c r="J7705" t="s">
        <v>20</v>
      </c>
      <c r="K7705">
        <v>5562</v>
      </c>
      <c r="L7705">
        <v>7</v>
      </c>
      <c r="M7705">
        <v>18</v>
      </c>
      <c r="N7705">
        <v>44899</v>
      </c>
      <c r="O7705">
        <v>0.43</v>
      </c>
      <c r="P7705">
        <v>4</v>
      </c>
      <c r="Q7705">
        <v>256</v>
      </c>
      <c r="R7705">
        <v>9</v>
      </c>
    </row>
    <row r="7706" spans="1:19" x14ac:dyDescent="0.25">
      <c r="A7706">
        <v>37045395</v>
      </c>
      <c r="B7706" t="s">
        <v>8049</v>
      </c>
      <c r="C7706">
        <v>278549306</v>
      </c>
      <c r="D7706" t="s">
        <v>115</v>
      </c>
      <c r="E7706">
        <f t="shared" ca="1" si="120"/>
        <v>39</v>
      </c>
      <c r="F7706">
        <f>INDEX(ID_barrio!$A$2:$A$49,MATCH(G7706,ID_barrio!$B$2:$B$49,0))</f>
        <v>1</v>
      </c>
      <c r="G7706" t="s">
        <v>19</v>
      </c>
      <c r="H7706">
        <v>-34.581400000000002</v>
      </c>
      <c r="I7706">
        <v>-58.415509999999998</v>
      </c>
      <c r="J7706" t="s">
        <v>20</v>
      </c>
      <c r="K7706">
        <v>5966</v>
      </c>
      <c r="L7706">
        <v>3</v>
      </c>
      <c r="M7706">
        <v>38</v>
      </c>
      <c r="N7706">
        <v>44894</v>
      </c>
      <c r="O7706">
        <v>0.91</v>
      </c>
      <c r="P7706">
        <v>1</v>
      </c>
      <c r="Q7706">
        <v>74</v>
      </c>
      <c r="R7706">
        <v>12</v>
      </c>
    </row>
    <row r="7707" spans="1:19" x14ac:dyDescent="0.25">
      <c r="A7707">
        <v>36729237</v>
      </c>
      <c r="B7707" t="s">
        <v>8050</v>
      </c>
      <c r="C7707">
        <v>20905593</v>
      </c>
      <c r="D7707" t="s">
        <v>330</v>
      </c>
      <c r="E7707">
        <f t="shared" ca="1" si="120"/>
        <v>35</v>
      </c>
      <c r="F7707">
        <f>INDEX(ID_barrio!$A$2:$A$49,MATCH(G7707,ID_barrio!$B$2:$B$49,0))</f>
        <v>7</v>
      </c>
      <c r="G7707" t="s">
        <v>45</v>
      </c>
      <c r="H7707">
        <v>-34.583799999999997</v>
      </c>
      <c r="I7707">
        <v>-58.398969999999998</v>
      </c>
      <c r="J7707" t="s">
        <v>20</v>
      </c>
      <c r="K7707">
        <v>12300</v>
      </c>
      <c r="L7707">
        <v>1</v>
      </c>
      <c r="M7707">
        <v>55</v>
      </c>
      <c r="N7707">
        <v>44903</v>
      </c>
      <c r="O7707">
        <v>1.32</v>
      </c>
      <c r="P7707">
        <v>9</v>
      </c>
      <c r="Q7707">
        <v>301</v>
      </c>
      <c r="R7707">
        <v>22</v>
      </c>
    </row>
    <row r="7708" spans="1:19" x14ac:dyDescent="0.25">
      <c r="A7708">
        <v>37420623</v>
      </c>
      <c r="B7708" t="s">
        <v>8051</v>
      </c>
      <c r="C7708">
        <v>55553719</v>
      </c>
      <c r="D7708" t="s">
        <v>2608</v>
      </c>
      <c r="E7708">
        <f t="shared" ca="1" si="120"/>
        <v>35</v>
      </c>
      <c r="F7708">
        <f>INDEX(ID_barrio!$A$2:$A$49,MATCH(G7708,ID_barrio!$B$2:$B$49,0))</f>
        <v>1</v>
      </c>
      <c r="G7708" t="s">
        <v>19</v>
      </c>
      <c r="H7708">
        <v>-34.582140000000003</v>
      </c>
      <c r="I7708">
        <v>-58.409230000000001</v>
      </c>
      <c r="J7708" t="s">
        <v>20</v>
      </c>
      <c r="K7708">
        <v>16386</v>
      </c>
      <c r="L7708">
        <v>3</v>
      </c>
      <c r="M7708">
        <v>2</v>
      </c>
      <c r="N7708">
        <v>44708</v>
      </c>
      <c r="O7708">
        <v>0.25</v>
      </c>
      <c r="P7708">
        <v>123</v>
      </c>
      <c r="Q7708">
        <v>360</v>
      </c>
      <c r="R7708">
        <v>2</v>
      </c>
    </row>
    <row r="7709" spans="1:19" x14ac:dyDescent="0.25">
      <c r="A7709">
        <v>37046809</v>
      </c>
      <c r="B7709" t="s">
        <v>19551</v>
      </c>
      <c r="C7709">
        <v>47463224</v>
      </c>
      <c r="D7709" t="s">
        <v>8052</v>
      </c>
      <c r="E7709">
        <f t="shared" ca="1" si="120"/>
        <v>29</v>
      </c>
      <c r="F7709">
        <f>INDEX(ID_barrio!$A$2:$A$49,MATCH(G7709,ID_barrio!$B$2:$B$49,0))</f>
        <v>3</v>
      </c>
      <c r="G7709" t="s">
        <v>32</v>
      </c>
      <c r="H7709">
        <v>-34.616030000000002</v>
      </c>
      <c r="I7709">
        <v>-58.384889999999999</v>
      </c>
      <c r="J7709" t="s">
        <v>20</v>
      </c>
      <c r="K7709">
        <v>7048</v>
      </c>
      <c r="L7709">
        <v>2</v>
      </c>
      <c r="M7709">
        <v>9</v>
      </c>
      <c r="N7709">
        <v>43921</v>
      </c>
      <c r="O7709">
        <v>0.23</v>
      </c>
      <c r="P7709">
        <v>1</v>
      </c>
      <c r="Q7709">
        <v>211</v>
      </c>
      <c r="R7709">
        <v>0</v>
      </c>
    </row>
    <row r="7710" spans="1:19" x14ac:dyDescent="0.25">
      <c r="A7710">
        <v>37422079</v>
      </c>
      <c r="B7710" t="s">
        <v>8053</v>
      </c>
      <c r="C7710">
        <v>282144275</v>
      </c>
      <c r="D7710" t="s">
        <v>8054</v>
      </c>
      <c r="E7710">
        <f t="shared" ca="1" si="120"/>
        <v>75</v>
      </c>
      <c r="F7710">
        <f>INDEX(ID_barrio!$A$2:$A$49,MATCH(G7710,ID_barrio!$B$2:$B$49,0))</f>
        <v>1</v>
      </c>
      <c r="G7710" t="s">
        <v>19</v>
      </c>
      <c r="H7710">
        <v>-34.583210000000001</v>
      </c>
      <c r="I7710">
        <v>-58.424340000000001</v>
      </c>
      <c r="J7710" t="s">
        <v>20</v>
      </c>
      <c r="K7710">
        <v>5185</v>
      </c>
      <c r="L7710">
        <v>2</v>
      </c>
      <c r="M7710">
        <v>55</v>
      </c>
      <c r="N7710">
        <v>44922</v>
      </c>
      <c r="O7710">
        <v>1.34</v>
      </c>
      <c r="P7710">
        <v>1</v>
      </c>
      <c r="Q7710">
        <v>68</v>
      </c>
      <c r="R7710">
        <v>2</v>
      </c>
      <c r="S7710">
        <v>5491133280691</v>
      </c>
    </row>
    <row r="7711" spans="1:19" x14ac:dyDescent="0.25">
      <c r="A7711">
        <v>36730392</v>
      </c>
      <c r="B7711" t="s">
        <v>8055</v>
      </c>
      <c r="C7711">
        <v>34928534</v>
      </c>
      <c r="D7711" t="s">
        <v>79</v>
      </c>
      <c r="E7711">
        <f t="shared" ca="1" si="120"/>
        <v>46</v>
      </c>
      <c r="F7711">
        <f>INDEX(ID_barrio!$A$2:$A$49,MATCH(G7711,ID_barrio!$B$2:$B$49,0))</f>
        <v>3</v>
      </c>
      <c r="G7711" t="s">
        <v>32</v>
      </c>
      <c r="H7711">
        <v>-34.608890000000002</v>
      </c>
      <c r="I7711">
        <v>-58.386220000000002</v>
      </c>
      <c r="J7711" t="s">
        <v>20</v>
      </c>
      <c r="K7711">
        <v>19381</v>
      </c>
      <c r="L7711">
        <v>28</v>
      </c>
      <c r="M7711">
        <v>0</v>
      </c>
      <c r="P7711">
        <v>1</v>
      </c>
      <c r="Q7711">
        <v>295</v>
      </c>
      <c r="R7711">
        <v>0</v>
      </c>
    </row>
    <row r="7712" spans="1:19" x14ac:dyDescent="0.25">
      <c r="A7712">
        <v>37051984</v>
      </c>
      <c r="B7712" t="s">
        <v>8056</v>
      </c>
      <c r="C7712">
        <v>676972</v>
      </c>
      <c r="D7712" t="s">
        <v>109</v>
      </c>
      <c r="E7712">
        <f t="shared" ca="1" si="120"/>
        <v>54</v>
      </c>
      <c r="F7712">
        <f>INDEX(ID_barrio!$A$2:$A$49,MATCH(G7712,ID_barrio!$B$2:$B$49,0))</f>
        <v>15</v>
      </c>
      <c r="G7712" t="s">
        <v>128</v>
      </c>
      <c r="H7712">
        <v>-34.597490000000001</v>
      </c>
      <c r="I7712">
        <v>-58.383859999999999</v>
      </c>
      <c r="J7712" t="s">
        <v>20</v>
      </c>
      <c r="K7712">
        <v>8433</v>
      </c>
      <c r="L7712">
        <v>3</v>
      </c>
      <c r="M7712">
        <v>14</v>
      </c>
      <c r="N7712">
        <v>44885</v>
      </c>
      <c r="O7712">
        <v>0.35</v>
      </c>
      <c r="P7712">
        <v>16</v>
      </c>
      <c r="Q7712">
        <v>81</v>
      </c>
      <c r="R7712">
        <v>8</v>
      </c>
    </row>
    <row r="7713" spans="1:18" x14ac:dyDescent="0.25">
      <c r="A7713">
        <v>36732265</v>
      </c>
      <c r="B7713" t="s">
        <v>8057</v>
      </c>
      <c r="C7713">
        <v>265485645</v>
      </c>
      <c r="D7713" t="s">
        <v>8058</v>
      </c>
      <c r="E7713">
        <f t="shared" ca="1" si="120"/>
        <v>76</v>
      </c>
      <c r="F7713">
        <f>INDEX(ID_barrio!$A$2:$A$49,MATCH(G7713,ID_barrio!$B$2:$B$49,0))</f>
        <v>7</v>
      </c>
      <c r="G7713" t="s">
        <v>45</v>
      </c>
      <c r="H7713">
        <v>-34.586669999999998</v>
      </c>
      <c r="I7713">
        <v>-58.397750000000002</v>
      </c>
      <c r="J7713" t="s">
        <v>20</v>
      </c>
      <c r="K7713">
        <v>7929</v>
      </c>
      <c r="L7713">
        <v>4</v>
      </c>
      <c r="M7713">
        <v>27</v>
      </c>
      <c r="N7713">
        <v>44889</v>
      </c>
      <c r="O7713">
        <v>0.73</v>
      </c>
      <c r="P7713">
        <v>1</v>
      </c>
      <c r="Q7713">
        <v>272</v>
      </c>
      <c r="R7713">
        <v>20</v>
      </c>
    </row>
    <row r="7714" spans="1:18" x14ac:dyDescent="0.25">
      <c r="A7714">
        <v>37424971</v>
      </c>
      <c r="B7714" t="s">
        <v>8059</v>
      </c>
      <c r="C7714">
        <v>471776</v>
      </c>
      <c r="D7714" t="s">
        <v>2814</v>
      </c>
      <c r="E7714">
        <f t="shared" ca="1" si="120"/>
        <v>32</v>
      </c>
      <c r="F7714">
        <f>INDEX(ID_barrio!$A$2:$A$49,MATCH(G7714,ID_barrio!$B$2:$B$49,0))</f>
        <v>1</v>
      </c>
      <c r="G7714" t="s">
        <v>19</v>
      </c>
      <c r="H7714">
        <v>-34.577109999999998</v>
      </c>
      <c r="I7714">
        <v>-58.439459999999997</v>
      </c>
      <c r="J7714" t="s">
        <v>20</v>
      </c>
      <c r="K7714">
        <v>15857</v>
      </c>
      <c r="L7714">
        <v>3</v>
      </c>
      <c r="M7714">
        <v>24</v>
      </c>
      <c r="N7714">
        <v>44918</v>
      </c>
      <c r="O7714">
        <v>0.6</v>
      </c>
      <c r="P7714">
        <v>3</v>
      </c>
      <c r="Q7714">
        <v>351</v>
      </c>
      <c r="R7714">
        <v>9</v>
      </c>
    </row>
    <row r="7715" spans="1:18" x14ac:dyDescent="0.25">
      <c r="A7715">
        <v>37427669</v>
      </c>
      <c r="B7715" t="s">
        <v>8060</v>
      </c>
      <c r="C7715">
        <v>60508740</v>
      </c>
      <c r="D7715" t="s">
        <v>2944</v>
      </c>
      <c r="E7715">
        <f t="shared" ca="1" si="120"/>
        <v>59</v>
      </c>
      <c r="F7715">
        <f>INDEX(ID_barrio!$A$2:$A$49,MATCH(G7715,ID_barrio!$B$2:$B$49,0))</f>
        <v>10</v>
      </c>
      <c r="G7715" t="s">
        <v>72</v>
      </c>
      <c r="H7715">
        <v>-34.58522</v>
      </c>
      <c r="I7715">
        <v>-58.453629999999997</v>
      </c>
      <c r="J7715" t="s">
        <v>20</v>
      </c>
      <c r="K7715">
        <v>7048</v>
      </c>
      <c r="L7715">
        <v>1</v>
      </c>
      <c r="M7715">
        <v>0</v>
      </c>
      <c r="P7715">
        <v>8</v>
      </c>
      <c r="Q7715">
        <v>313</v>
      </c>
      <c r="R7715">
        <v>0</v>
      </c>
    </row>
    <row r="7716" spans="1:18" x14ac:dyDescent="0.25">
      <c r="A7716">
        <v>37053885</v>
      </c>
      <c r="B7716" t="s">
        <v>19552</v>
      </c>
      <c r="C7716">
        <v>73350585</v>
      </c>
      <c r="D7716" t="s">
        <v>2496</v>
      </c>
      <c r="E7716">
        <f t="shared" ca="1" si="120"/>
        <v>49</v>
      </c>
      <c r="F7716">
        <f>INDEX(ID_barrio!$A$2:$A$49,MATCH(G7716,ID_barrio!$B$2:$B$49,0))</f>
        <v>9</v>
      </c>
      <c r="G7716" t="s">
        <v>55</v>
      </c>
      <c r="H7716">
        <v>-34.620869999999996</v>
      </c>
      <c r="I7716">
        <v>-58.381680000000003</v>
      </c>
      <c r="J7716" t="s">
        <v>20</v>
      </c>
      <c r="K7716">
        <v>7048</v>
      </c>
      <c r="L7716">
        <v>30</v>
      </c>
      <c r="M7716">
        <v>6</v>
      </c>
      <c r="N7716">
        <v>43850</v>
      </c>
      <c r="O7716">
        <v>0.15</v>
      </c>
      <c r="P7716">
        <v>7</v>
      </c>
      <c r="Q7716">
        <v>333</v>
      </c>
      <c r="R7716">
        <v>0</v>
      </c>
    </row>
    <row r="7717" spans="1:18" x14ac:dyDescent="0.25">
      <c r="A7717">
        <v>37054570</v>
      </c>
      <c r="B7717" t="s">
        <v>8061</v>
      </c>
      <c r="C7717">
        <v>3587094</v>
      </c>
      <c r="D7717" t="s">
        <v>4849</v>
      </c>
      <c r="E7717">
        <f t="shared" ca="1" si="120"/>
        <v>31</v>
      </c>
      <c r="F7717">
        <f>INDEX(ID_barrio!$A$2:$A$49,MATCH(G7717,ID_barrio!$B$2:$B$49,0))</f>
        <v>5</v>
      </c>
      <c r="G7717" t="s">
        <v>38</v>
      </c>
      <c r="H7717">
        <v>-34.606400000000001</v>
      </c>
      <c r="I7717">
        <v>-58.384079999999997</v>
      </c>
      <c r="J7717" t="s">
        <v>20</v>
      </c>
      <c r="K7717">
        <v>8105</v>
      </c>
      <c r="L7717">
        <v>2</v>
      </c>
      <c r="M7717">
        <v>68</v>
      </c>
      <c r="N7717">
        <v>44872</v>
      </c>
      <c r="O7717">
        <v>1.66</v>
      </c>
      <c r="P7717">
        <v>6</v>
      </c>
      <c r="Q7717">
        <v>257</v>
      </c>
      <c r="R7717">
        <v>46</v>
      </c>
    </row>
    <row r="7718" spans="1:18" x14ac:dyDescent="0.25">
      <c r="A7718">
        <v>37429048</v>
      </c>
      <c r="B7718" t="s">
        <v>8062</v>
      </c>
      <c r="C7718">
        <v>56584002</v>
      </c>
      <c r="D7718" t="s">
        <v>1437</v>
      </c>
      <c r="E7718">
        <f t="shared" ca="1" si="120"/>
        <v>51</v>
      </c>
      <c r="F7718">
        <f>INDEX(ID_barrio!$A$2:$A$49,MATCH(G7718,ID_barrio!$B$2:$B$49,0))</f>
        <v>1</v>
      </c>
      <c r="G7718" t="s">
        <v>19</v>
      </c>
      <c r="H7718">
        <v>-34.583869999999997</v>
      </c>
      <c r="I7718">
        <v>-58.442279999999997</v>
      </c>
      <c r="J7718" t="s">
        <v>20</v>
      </c>
      <c r="K7718">
        <v>7123</v>
      </c>
      <c r="L7718">
        <v>3</v>
      </c>
      <c r="M7718">
        <v>150</v>
      </c>
      <c r="N7718">
        <v>44923</v>
      </c>
      <c r="O7718">
        <v>3.65</v>
      </c>
      <c r="P7718">
        <v>12</v>
      </c>
      <c r="Q7718">
        <v>149</v>
      </c>
      <c r="R7718">
        <v>49</v>
      </c>
    </row>
    <row r="7719" spans="1:18" x14ac:dyDescent="0.25">
      <c r="A7719">
        <v>37430013</v>
      </c>
      <c r="B7719" t="s">
        <v>19553</v>
      </c>
      <c r="C7719">
        <v>140773210</v>
      </c>
      <c r="D7719" t="s">
        <v>1971</v>
      </c>
      <c r="E7719">
        <f t="shared" ca="1" si="120"/>
        <v>65</v>
      </c>
      <c r="F7719">
        <f>INDEX(ID_barrio!$A$2:$A$49,MATCH(G7719,ID_barrio!$B$2:$B$49,0))</f>
        <v>13</v>
      </c>
      <c r="G7719" t="s">
        <v>99</v>
      </c>
      <c r="H7719">
        <v>-34.600630000000002</v>
      </c>
      <c r="I7719">
        <v>-58.430990000000001</v>
      </c>
      <c r="J7719" t="s">
        <v>24</v>
      </c>
      <c r="K7719">
        <v>2295</v>
      </c>
      <c r="L7719">
        <v>1</v>
      </c>
      <c r="M7719">
        <v>1</v>
      </c>
      <c r="N7719">
        <v>43895</v>
      </c>
      <c r="O7719">
        <v>0.03</v>
      </c>
      <c r="P7719">
        <v>7</v>
      </c>
      <c r="Q7719">
        <v>0</v>
      </c>
      <c r="R7719">
        <v>0</v>
      </c>
    </row>
    <row r="7720" spans="1:18" x14ac:dyDescent="0.25">
      <c r="A7720">
        <v>37430231</v>
      </c>
      <c r="B7720" t="s">
        <v>8063</v>
      </c>
      <c r="C7720">
        <v>140773210</v>
      </c>
      <c r="D7720" t="s">
        <v>1971</v>
      </c>
      <c r="E7720">
        <f t="shared" ca="1" si="120"/>
        <v>40</v>
      </c>
      <c r="F7720">
        <f>INDEX(ID_barrio!$A$2:$A$49,MATCH(G7720,ID_barrio!$B$2:$B$49,0))</f>
        <v>8</v>
      </c>
      <c r="G7720" t="s">
        <v>48</v>
      </c>
      <c r="H7720">
        <v>-34.602519999999998</v>
      </c>
      <c r="I7720">
        <v>-58.429560000000002</v>
      </c>
      <c r="J7720" t="s">
        <v>24</v>
      </c>
      <c r="K7720">
        <v>2472</v>
      </c>
      <c r="L7720">
        <v>1</v>
      </c>
      <c r="M7720">
        <v>0</v>
      </c>
      <c r="P7720">
        <v>7</v>
      </c>
      <c r="Q7720">
        <v>0</v>
      </c>
      <c r="R7720">
        <v>0</v>
      </c>
    </row>
    <row r="7721" spans="1:18" x14ac:dyDescent="0.25">
      <c r="A7721">
        <v>37055055</v>
      </c>
      <c r="B7721" t="s">
        <v>8064</v>
      </c>
      <c r="C7721">
        <v>1875949</v>
      </c>
      <c r="D7721" t="s">
        <v>578</v>
      </c>
      <c r="E7721">
        <f t="shared" ca="1" si="120"/>
        <v>44</v>
      </c>
      <c r="F7721">
        <f>INDEX(ID_barrio!$A$2:$A$49,MATCH(G7721,ID_barrio!$B$2:$B$49,0))</f>
        <v>1</v>
      </c>
      <c r="G7721" t="s">
        <v>19</v>
      </c>
      <c r="H7721">
        <v>-34.580970000000001</v>
      </c>
      <c r="I7721">
        <v>-58.423380000000002</v>
      </c>
      <c r="J7721" t="s">
        <v>20</v>
      </c>
      <c r="K7721">
        <v>61418</v>
      </c>
      <c r="L7721">
        <v>3</v>
      </c>
      <c r="M7721">
        <v>89</v>
      </c>
      <c r="N7721">
        <v>44920</v>
      </c>
      <c r="O7721">
        <v>2.16</v>
      </c>
      <c r="P7721">
        <v>74</v>
      </c>
      <c r="Q7721">
        <v>213</v>
      </c>
      <c r="R7721">
        <v>37</v>
      </c>
    </row>
    <row r="7722" spans="1:18" x14ac:dyDescent="0.25">
      <c r="A7722">
        <v>36732268</v>
      </c>
      <c r="B7722" t="s">
        <v>8065</v>
      </c>
      <c r="C7722">
        <v>14100588</v>
      </c>
      <c r="D7722" t="s">
        <v>2133</v>
      </c>
      <c r="E7722">
        <f t="shared" ca="1" si="120"/>
        <v>29</v>
      </c>
      <c r="F7722">
        <f>INDEX(ID_barrio!$A$2:$A$49,MATCH(G7722,ID_barrio!$B$2:$B$49,0))</f>
        <v>1</v>
      </c>
      <c r="G7722" t="s">
        <v>19</v>
      </c>
      <c r="H7722">
        <v>-34.579410000000003</v>
      </c>
      <c r="I7722">
        <v>-58.43421</v>
      </c>
      <c r="J7722" t="s">
        <v>20</v>
      </c>
      <c r="K7722">
        <v>6343</v>
      </c>
      <c r="L7722">
        <v>2</v>
      </c>
      <c r="M7722">
        <v>181</v>
      </c>
      <c r="N7722">
        <v>44914</v>
      </c>
      <c r="O7722">
        <v>4.3499999999999996</v>
      </c>
      <c r="P7722">
        <v>1</v>
      </c>
      <c r="Q7722">
        <v>143</v>
      </c>
      <c r="R7722">
        <v>58</v>
      </c>
    </row>
    <row r="7723" spans="1:18" x14ac:dyDescent="0.25">
      <c r="A7723">
        <v>37060487</v>
      </c>
      <c r="B7723" t="s">
        <v>19554</v>
      </c>
      <c r="C7723">
        <v>27444675</v>
      </c>
      <c r="D7723" t="s">
        <v>102</v>
      </c>
      <c r="E7723">
        <f t="shared" ca="1" si="120"/>
        <v>63</v>
      </c>
      <c r="F7723">
        <f>INDEX(ID_barrio!$A$2:$A$49,MATCH(G7723,ID_barrio!$B$2:$B$49,0))</f>
        <v>8</v>
      </c>
      <c r="G7723" t="s">
        <v>48</v>
      </c>
      <c r="H7723">
        <v>-34.616579999999999</v>
      </c>
      <c r="I7723">
        <v>-58.424770000000002</v>
      </c>
      <c r="J7723" t="s">
        <v>24</v>
      </c>
      <c r="K7723">
        <v>1938</v>
      </c>
      <c r="L7723">
        <v>14</v>
      </c>
      <c r="M7723">
        <v>1</v>
      </c>
      <c r="N7723">
        <v>44804</v>
      </c>
      <c r="O7723">
        <v>0.25</v>
      </c>
      <c r="P7723">
        <v>2</v>
      </c>
      <c r="Q7723">
        <v>77</v>
      </c>
      <c r="R7723">
        <v>1</v>
      </c>
    </row>
    <row r="7724" spans="1:18" x14ac:dyDescent="0.25">
      <c r="A7724">
        <v>36736560</v>
      </c>
      <c r="B7724" t="s">
        <v>8066</v>
      </c>
      <c r="C7724">
        <v>74057925</v>
      </c>
      <c r="D7724" t="s">
        <v>8067</v>
      </c>
      <c r="E7724">
        <f t="shared" ca="1" si="120"/>
        <v>55</v>
      </c>
      <c r="F7724">
        <f>INDEX(ID_barrio!$A$2:$A$49,MATCH(G7724,ID_barrio!$B$2:$B$49,0))</f>
        <v>15</v>
      </c>
      <c r="G7724" t="s">
        <v>128</v>
      </c>
      <c r="H7724">
        <v>-34.587040000000002</v>
      </c>
      <c r="I7724">
        <v>-58.383099999999999</v>
      </c>
      <c r="J7724" t="s">
        <v>20</v>
      </c>
      <c r="K7724">
        <v>6695</v>
      </c>
      <c r="L7724">
        <v>1</v>
      </c>
      <c r="M7724">
        <v>41</v>
      </c>
      <c r="N7724">
        <v>44899</v>
      </c>
      <c r="O7724">
        <v>0.98</v>
      </c>
      <c r="P7724">
        <v>1</v>
      </c>
      <c r="Q7724">
        <v>176</v>
      </c>
      <c r="R7724">
        <v>4</v>
      </c>
    </row>
    <row r="7725" spans="1:18" x14ac:dyDescent="0.25">
      <c r="A7725">
        <v>37430416</v>
      </c>
      <c r="B7725" t="s">
        <v>19555</v>
      </c>
      <c r="C7725">
        <v>140773210</v>
      </c>
      <c r="D7725" t="s">
        <v>1971</v>
      </c>
      <c r="E7725">
        <f t="shared" ca="1" si="120"/>
        <v>71</v>
      </c>
      <c r="F7725">
        <f>INDEX(ID_barrio!$A$2:$A$49,MATCH(G7725,ID_barrio!$B$2:$B$49,0))</f>
        <v>8</v>
      </c>
      <c r="G7725" t="s">
        <v>48</v>
      </c>
      <c r="H7725">
        <v>-34.602220000000003</v>
      </c>
      <c r="I7725">
        <v>-58.43103</v>
      </c>
      <c r="J7725" t="s">
        <v>24</v>
      </c>
      <c r="K7725">
        <v>2295</v>
      </c>
      <c r="L7725">
        <v>1</v>
      </c>
      <c r="M7725">
        <v>0</v>
      </c>
      <c r="P7725">
        <v>7</v>
      </c>
      <c r="Q7725">
        <v>0</v>
      </c>
      <c r="R7725">
        <v>0</v>
      </c>
    </row>
    <row r="7726" spans="1:18" x14ac:dyDescent="0.25">
      <c r="A7726">
        <v>37430541</v>
      </c>
      <c r="B7726" t="s">
        <v>8068</v>
      </c>
      <c r="C7726">
        <v>140773210</v>
      </c>
      <c r="D7726" t="s">
        <v>1971</v>
      </c>
      <c r="E7726">
        <f t="shared" ca="1" si="120"/>
        <v>54</v>
      </c>
      <c r="F7726">
        <f>INDEX(ID_barrio!$A$2:$A$49,MATCH(G7726,ID_barrio!$B$2:$B$49,0))</f>
        <v>8</v>
      </c>
      <c r="G7726" t="s">
        <v>48</v>
      </c>
      <c r="H7726">
        <v>-34.600670000000001</v>
      </c>
      <c r="I7726">
        <v>-58.429290000000002</v>
      </c>
      <c r="J7726" t="s">
        <v>24</v>
      </c>
      <c r="K7726">
        <v>2295</v>
      </c>
      <c r="L7726">
        <v>1</v>
      </c>
      <c r="M7726">
        <v>0</v>
      </c>
      <c r="P7726">
        <v>7</v>
      </c>
      <c r="Q7726">
        <v>0</v>
      </c>
      <c r="R7726">
        <v>0</v>
      </c>
    </row>
    <row r="7727" spans="1:18" x14ac:dyDescent="0.25">
      <c r="A7727">
        <v>37431670</v>
      </c>
      <c r="B7727" t="s">
        <v>8069</v>
      </c>
      <c r="C7727">
        <v>129642544</v>
      </c>
      <c r="D7727" t="s">
        <v>113</v>
      </c>
      <c r="E7727">
        <f t="shared" ca="1" si="120"/>
        <v>76</v>
      </c>
      <c r="F7727">
        <f>INDEX(ID_barrio!$A$2:$A$49,MATCH(G7727,ID_barrio!$B$2:$B$49,0))</f>
        <v>24</v>
      </c>
      <c r="G7727" t="s">
        <v>451</v>
      </c>
      <c r="H7727">
        <v>-34.615369999999999</v>
      </c>
      <c r="I7727">
        <v>-58.44502</v>
      </c>
      <c r="J7727" t="s">
        <v>24</v>
      </c>
      <c r="K7727">
        <v>3000</v>
      </c>
      <c r="L7727">
        <v>1</v>
      </c>
      <c r="M7727">
        <v>37</v>
      </c>
      <c r="N7727">
        <v>44747</v>
      </c>
      <c r="O7727">
        <v>0.9</v>
      </c>
      <c r="P7727">
        <v>1</v>
      </c>
      <c r="Q7727">
        <v>362</v>
      </c>
      <c r="R7727">
        <v>8</v>
      </c>
    </row>
    <row r="7728" spans="1:18" x14ac:dyDescent="0.25">
      <c r="A7728">
        <v>37082108</v>
      </c>
      <c r="B7728" t="s">
        <v>8070</v>
      </c>
      <c r="C7728">
        <v>3469227</v>
      </c>
      <c r="D7728" t="s">
        <v>585</v>
      </c>
      <c r="E7728">
        <f t="shared" ca="1" si="120"/>
        <v>41</v>
      </c>
      <c r="F7728">
        <f>INDEX(ID_barrio!$A$2:$A$49,MATCH(G7728,ID_barrio!$B$2:$B$49,0))</f>
        <v>1</v>
      </c>
      <c r="G7728" t="s">
        <v>19</v>
      </c>
      <c r="H7728">
        <v>-34.581479999999999</v>
      </c>
      <c r="I7728">
        <v>-58.408110000000001</v>
      </c>
      <c r="J7728" t="s">
        <v>20</v>
      </c>
      <c r="K7728">
        <v>14095</v>
      </c>
      <c r="L7728">
        <v>3</v>
      </c>
      <c r="M7728">
        <v>0</v>
      </c>
      <c r="P7728">
        <v>135</v>
      </c>
      <c r="Q7728">
        <v>330</v>
      </c>
      <c r="R7728">
        <v>0</v>
      </c>
    </row>
    <row r="7729" spans="1:18" x14ac:dyDescent="0.25">
      <c r="A7729">
        <v>37453918</v>
      </c>
      <c r="B7729" t="s">
        <v>8071</v>
      </c>
      <c r="C7729">
        <v>254299778</v>
      </c>
      <c r="D7729" t="s">
        <v>258</v>
      </c>
      <c r="E7729">
        <f t="shared" ca="1" si="120"/>
        <v>31</v>
      </c>
      <c r="F7729">
        <f>INDEX(ID_barrio!$A$2:$A$49,MATCH(G7729,ID_barrio!$B$2:$B$49,0))</f>
        <v>1</v>
      </c>
      <c r="G7729" t="s">
        <v>19</v>
      </c>
      <c r="H7729">
        <v>-34.583260000000003</v>
      </c>
      <c r="I7729">
        <v>-58.424109999999999</v>
      </c>
      <c r="J7729" t="s">
        <v>20</v>
      </c>
      <c r="K7729">
        <v>11225</v>
      </c>
      <c r="L7729">
        <v>2</v>
      </c>
      <c r="M7729">
        <v>105</v>
      </c>
      <c r="N7729">
        <v>44904</v>
      </c>
      <c r="O7729">
        <v>2.56</v>
      </c>
      <c r="P7729">
        <v>2</v>
      </c>
      <c r="Q7729">
        <v>139</v>
      </c>
      <c r="R7729">
        <v>25</v>
      </c>
    </row>
    <row r="7730" spans="1:18" x14ac:dyDescent="0.25">
      <c r="A7730">
        <v>37083359</v>
      </c>
      <c r="B7730" t="s">
        <v>8072</v>
      </c>
      <c r="C7730">
        <v>278926699</v>
      </c>
      <c r="D7730" t="s">
        <v>226</v>
      </c>
      <c r="E7730">
        <f t="shared" ca="1" si="120"/>
        <v>65</v>
      </c>
      <c r="F7730">
        <f>INDEX(ID_barrio!$A$2:$A$49,MATCH(G7730,ID_barrio!$B$2:$B$49,0))</f>
        <v>1</v>
      </c>
      <c r="G7730" t="s">
        <v>19</v>
      </c>
      <c r="H7730">
        <v>-34.576450000000001</v>
      </c>
      <c r="I7730">
        <v>-58.424849999999999</v>
      </c>
      <c r="J7730" t="s">
        <v>20</v>
      </c>
      <c r="K7730">
        <v>10572</v>
      </c>
      <c r="L7730">
        <v>3</v>
      </c>
      <c r="M7730">
        <v>48</v>
      </c>
      <c r="N7730">
        <v>44907</v>
      </c>
      <c r="O7730">
        <v>1.19</v>
      </c>
      <c r="P7730">
        <v>1</v>
      </c>
      <c r="Q7730">
        <v>266</v>
      </c>
      <c r="R7730">
        <v>25</v>
      </c>
    </row>
    <row r="7731" spans="1:18" x14ac:dyDescent="0.25">
      <c r="A7731">
        <v>37459505</v>
      </c>
      <c r="B7731" t="s">
        <v>19556</v>
      </c>
      <c r="C7731">
        <v>264773091</v>
      </c>
      <c r="D7731" t="s">
        <v>1752</v>
      </c>
      <c r="E7731">
        <f t="shared" ca="1" si="120"/>
        <v>58</v>
      </c>
      <c r="F7731">
        <f>INDEX(ID_barrio!$A$2:$A$49,MATCH(G7731,ID_barrio!$B$2:$B$49,0))</f>
        <v>18</v>
      </c>
      <c r="G7731" t="s">
        <v>177</v>
      </c>
      <c r="H7731">
        <v>-34.579059999999998</v>
      </c>
      <c r="I7731">
        <v>-58.451169999999998</v>
      </c>
      <c r="J7731" t="s">
        <v>20</v>
      </c>
      <c r="K7731">
        <v>5386</v>
      </c>
      <c r="L7731">
        <v>3</v>
      </c>
      <c r="M7731">
        <v>14</v>
      </c>
      <c r="N7731">
        <v>44909</v>
      </c>
      <c r="O7731">
        <v>0.34</v>
      </c>
      <c r="P7731">
        <v>1</v>
      </c>
      <c r="Q7731">
        <v>105</v>
      </c>
      <c r="R7731">
        <v>10</v>
      </c>
    </row>
    <row r="7732" spans="1:18" x14ac:dyDescent="0.25">
      <c r="A7732">
        <v>37479004</v>
      </c>
      <c r="B7732" t="s">
        <v>8073</v>
      </c>
      <c r="C7732">
        <v>110129126</v>
      </c>
      <c r="D7732" t="s">
        <v>1261</v>
      </c>
      <c r="E7732">
        <f t="shared" ca="1" si="120"/>
        <v>34</v>
      </c>
      <c r="F7732">
        <f>INDEX(ID_barrio!$A$2:$A$49,MATCH(G7732,ID_barrio!$B$2:$B$49,0))</f>
        <v>12</v>
      </c>
      <c r="G7732" t="s">
        <v>87</v>
      </c>
      <c r="H7732">
        <v>-34.554070000000003</v>
      </c>
      <c r="I7732">
        <v>-58.455109999999998</v>
      </c>
      <c r="J7732" t="s">
        <v>20</v>
      </c>
      <c r="K7732">
        <v>4933</v>
      </c>
      <c r="L7732">
        <v>1</v>
      </c>
      <c r="M7732">
        <v>8</v>
      </c>
      <c r="N7732">
        <v>43985</v>
      </c>
      <c r="O7732">
        <v>0.2</v>
      </c>
      <c r="P7732">
        <v>1</v>
      </c>
      <c r="Q7732">
        <v>147</v>
      </c>
      <c r="R7732">
        <v>0</v>
      </c>
    </row>
    <row r="7733" spans="1:18" x14ac:dyDescent="0.25">
      <c r="A7733">
        <v>36753567</v>
      </c>
      <c r="B7733" t="s">
        <v>8074</v>
      </c>
      <c r="C7733">
        <v>37675365</v>
      </c>
      <c r="D7733" t="s">
        <v>6378</v>
      </c>
      <c r="E7733">
        <f t="shared" ca="1" si="120"/>
        <v>50</v>
      </c>
      <c r="F7733">
        <f>INDEX(ID_barrio!$A$2:$A$49,MATCH(G7733,ID_barrio!$B$2:$B$49,0))</f>
        <v>7</v>
      </c>
      <c r="G7733" t="s">
        <v>45</v>
      </c>
      <c r="H7733">
        <v>-34.586952209472599</v>
      </c>
      <c r="I7733">
        <v>-58.405677795410099</v>
      </c>
      <c r="J7733" t="s">
        <v>20</v>
      </c>
      <c r="K7733">
        <v>5500</v>
      </c>
      <c r="L7733">
        <v>5</v>
      </c>
      <c r="M7733">
        <v>5</v>
      </c>
      <c r="N7733">
        <v>44760</v>
      </c>
      <c r="O7733">
        <v>0.12</v>
      </c>
      <c r="P7733">
        <v>3</v>
      </c>
      <c r="Q7733">
        <v>337</v>
      </c>
      <c r="R7733">
        <v>1</v>
      </c>
    </row>
    <row r="7734" spans="1:18" x14ac:dyDescent="0.25">
      <c r="A7734">
        <v>37085176</v>
      </c>
      <c r="B7734" t="s">
        <v>8075</v>
      </c>
      <c r="C7734">
        <v>4341485</v>
      </c>
      <c r="D7734" t="s">
        <v>1490</v>
      </c>
      <c r="E7734">
        <f t="shared" ca="1" si="120"/>
        <v>66</v>
      </c>
      <c r="F7734">
        <f>INDEX(ID_barrio!$A$2:$A$49,MATCH(G7734,ID_barrio!$B$2:$B$49,0))</f>
        <v>7</v>
      </c>
      <c r="G7734" t="s">
        <v>45</v>
      </c>
      <c r="H7734">
        <v>-34.587739999999997</v>
      </c>
      <c r="I7734">
        <v>-58.386249999999997</v>
      </c>
      <c r="J7734" t="s">
        <v>20</v>
      </c>
      <c r="K7734">
        <v>9691</v>
      </c>
      <c r="L7734">
        <v>2</v>
      </c>
      <c r="M7734">
        <v>52</v>
      </c>
      <c r="N7734">
        <v>44872</v>
      </c>
      <c r="O7734">
        <v>1.28</v>
      </c>
      <c r="P7734">
        <v>12</v>
      </c>
      <c r="Q7734">
        <v>350</v>
      </c>
      <c r="R7734">
        <v>23</v>
      </c>
    </row>
    <row r="7735" spans="1:18" x14ac:dyDescent="0.25">
      <c r="A7735">
        <v>36757019</v>
      </c>
      <c r="B7735" t="s">
        <v>8076</v>
      </c>
      <c r="C7735">
        <v>189112366</v>
      </c>
      <c r="D7735" t="s">
        <v>8077</v>
      </c>
      <c r="E7735">
        <f t="shared" ca="1" si="120"/>
        <v>61</v>
      </c>
      <c r="F7735">
        <f>INDEX(ID_barrio!$A$2:$A$49,MATCH(G7735,ID_barrio!$B$2:$B$49,0))</f>
        <v>5</v>
      </c>
      <c r="G7735" t="s">
        <v>38</v>
      </c>
      <c r="H7735">
        <v>-34.602620000000002</v>
      </c>
      <c r="I7735">
        <v>-58.377760000000002</v>
      </c>
      <c r="J7735" t="s">
        <v>20</v>
      </c>
      <c r="K7735">
        <v>7504</v>
      </c>
      <c r="L7735">
        <v>3</v>
      </c>
      <c r="M7735">
        <v>29</v>
      </c>
      <c r="N7735">
        <v>44882</v>
      </c>
      <c r="O7735">
        <v>0.69</v>
      </c>
      <c r="P7735">
        <v>2</v>
      </c>
      <c r="Q7735">
        <v>103</v>
      </c>
      <c r="R7735">
        <v>3</v>
      </c>
    </row>
    <row r="7736" spans="1:18" x14ac:dyDescent="0.25">
      <c r="A7736">
        <v>36758651</v>
      </c>
      <c r="B7736" t="s">
        <v>8078</v>
      </c>
      <c r="C7736">
        <v>104897600</v>
      </c>
      <c r="D7736" t="s">
        <v>3432</v>
      </c>
      <c r="E7736">
        <f t="shared" ca="1" si="120"/>
        <v>34</v>
      </c>
      <c r="F7736">
        <f>INDEX(ID_barrio!$A$2:$A$49,MATCH(G7736,ID_barrio!$B$2:$B$49,0))</f>
        <v>12</v>
      </c>
      <c r="G7736" t="s">
        <v>87</v>
      </c>
      <c r="H7736">
        <v>-34.553920745849602</v>
      </c>
      <c r="I7736">
        <v>-58.449836730957003</v>
      </c>
      <c r="J7736" t="s">
        <v>20</v>
      </c>
      <c r="K7736">
        <v>7893</v>
      </c>
      <c r="L7736">
        <v>1</v>
      </c>
      <c r="M7736">
        <v>34</v>
      </c>
      <c r="N7736">
        <v>44923</v>
      </c>
      <c r="O7736">
        <v>0.82</v>
      </c>
      <c r="P7736">
        <v>21</v>
      </c>
      <c r="Q7736">
        <v>365</v>
      </c>
      <c r="R7736">
        <v>33</v>
      </c>
    </row>
    <row r="7737" spans="1:18" x14ac:dyDescent="0.25">
      <c r="A7737">
        <v>37085946</v>
      </c>
      <c r="B7737" t="s">
        <v>8079</v>
      </c>
      <c r="C7737">
        <v>3771282</v>
      </c>
      <c r="D7737" t="s">
        <v>193</v>
      </c>
      <c r="E7737">
        <f t="shared" ca="1" si="120"/>
        <v>51</v>
      </c>
      <c r="F7737">
        <f>INDEX(ID_barrio!$A$2:$A$49,MATCH(G7737,ID_barrio!$B$2:$B$49,0))</f>
        <v>12</v>
      </c>
      <c r="G7737" t="s">
        <v>87</v>
      </c>
      <c r="H7737">
        <v>-34.570149999999998</v>
      </c>
      <c r="I7737">
        <v>-58.467120000000001</v>
      </c>
      <c r="J7737" t="s">
        <v>20</v>
      </c>
      <c r="K7737">
        <v>66072</v>
      </c>
      <c r="L7737">
        <v>3</v>
      </c>
      <c r="M7737">
        <v>4</v>
      </c>
      <c r="N7737">
        <v>44571</v>
      </c>
      <c r="O7737">
        <v>0.11</v>
      </c>
      <c r="P7737">
        <v>31</v>
      </c>
      <c r="Q7737">
        <v>260</v>
      </c>
      <c r="R7737">
        <v>1</v>
      </c>
    </row>
    <row r="7738" spans="1:18" x14ac:dyDescent="0.25">
      <c r="A7738">
        <v>36760422</v>
      </c>
      <c r="B7738" t="s">
        <v>8080</v>
      </c>
      <c r="C7738">
        <v>1096393</v>
      </c>
      <c r="D7738" t="s">
        <v>607</v>
      </c>
      <c r="E7738">
        <f t="shared" ca="1" si="120"/>
        <v>36</v>
      </c>
      <c r="F7738">
        <f>INDEX(ID_barrio!$A$2:$A$49,MATCH(G7738,ID_barrio!$B$2:$B$49,0))</f>
        <v>12</v>
      </c>
      <c r="G7738" t="s">
        <v>87</v>
      </c>
      <c r="H7738">
        <v>-34.553249999999998</v>
      </c>
      <c r="I7738">
        <v>-58.45176</v>
      </c>
      <c r="J7738" t="s">
        <v>20</v>
      </c>
      <c r="K7738">
        <v>9181</v>
      </c>
      <c r="L7738">
        <v>1</v>
      </c>
      <c r="M7738">
        <v>4</v>
      </c>
      <c r="N7738">
        <v>44867</v>
      </c>
      <c r="O7738">
        <v>0.1</v>
      </c>
      <c r="P7738">
        <v>8</v>
      </c>
      <c r="Q7738">
        <v>0</v>
      </c>
      <c r="R7738">
        <v>2</v>
      </c>
    </row>
    <row r="7739" spans="1:18" x14ac:dyDescent="0.25">
      <c r="A7739">
        <v>37483778</v>
      </c>
      <c r="B7739" t="s">
        <v>8081</v>
      </c>
      <c r="C7739">
        <v>67086449</v>
      </c>
      <c r="D7739" t="s">
        <v>1152</v>
      </c>
      <c r="E7739">
        <f t="shared" ca="1" si="120"/>
        <v>49</v>
      </c>
      <c r="F7739">
        <f>INDEX(ID_barrio!$A$2:$A$49,MATCH(G7739,ID_barrio!$B$2:$B$49,0))</f>
        <v>7</v>
      </c>
      <c r="G7739" t="s">
        <v>45</v>
      </c>
      <c r="H7739">
        <v>-34.591450000000002</v>
      </c>
      <c r="I7739">
        <v>-58.398989999999998</v>
      </c>
      <c r="J7739" t="s">
        <v>20</v>
      </c>
      <c r="K7739">
        <v>7929</v>
      </c>
      <c r="L7739">
        <v>4</v>
      </c>
      <c r="M7739">
        <v>62</v>
      </c>
      <c r="N7739">
        <v>44921</v>
      </c>
      <c r="O7739">
        <v>1.55</v>
      </c>
      <c r="P7739">
        <v>50</v>
      </c>
      <c r="Q7739">
        <v>95</v>
      </c>
      <c r="R7739">
        <v>29</v>
      </c>
    </row>
    <row r="7740" spans="1:18" x14ac:dyDescent="0.25">
      <c r="A7740">
        <v>37087748</v>
      </c>
      <c r="B7740" t="s">
        <v>8082</v>
      </c>
      <c r="C7740">
        <v>2597734</v>
      </c>
      <c r="D7740" t="s">
        <v>783</v>
      </c>
      <c r="E7740">
        <f t="shared" ca="1" si="120"/>
        <v>54</v>
      </c>
      <c r="F7740">
        <f>INDEX(ID_barrio!$A$2:$A$49,MATCH(G7740,ID_barrio!$B$2:$B$49,0))</f>
        <v>1</v>
      </c>
      <c r="G7740" t="s">
        <v>19</v>
      </c>
      <c r="H7740">
        <v>-34.585250000000002</v>
      </c>
      <c r="I7740">
        <v>-58.422269999999997</v>
      </c>
      <c r="J7740" t="s">
        <v>20</v>
      </c>
      <c r="K7740">
        <v>8424</v>
      </c>
      <c r="L7740">
        <v>4</v>
      </c>
      <c r="M7740">
        <v>14</v>
      </c>
      <c r="N7740">
        <v>44896</v>
      </c>
      <c r="O7740">
        <v>0.36</v>
      </c>
      <c r="P7740">
        <v>47</v>
      </c>
      <c r="Q7740">
        <v>0</v>
      </c>
      <c r="R7740">
        <v>8</v>
      </c>
    </row>
    <row r="7741" spans="1:18" x14ac:dyDescent="0.25">
      <c r="A7741">
        <v>37486233</v>
      </c>
      <c r="B7741" t="s">
        <v>19557</v>
      </c>
      <c r="C7741">
        <v>236958579</v>
      </c>
      <c r="D7741" t="s">
        <v>6430</v>
      </c>
      <c r="E7741">
        <f t="shared" ca="1" si="120"/>
        <v>58</v>
      </c>
      <c r="F7741">
        <f>INDEX(ID_barrio!$A$2:$A$49,MATCH(G7741,ID_barrio!$B$2:$B$49,0))</f>
        <v>1</v>
      </c>
      <c r="G7741" t="s">
        <v>19</v>
      </c>
      <c r="H7741">
        <v>-34.56568</v>
      </c>
      <c r="I7741">
        <v>-58.436410000000002</v>
      </c>
      <c r="J7741" t="s">
        <v>20</v>
      </c>
      <c r="K7741">
        <v>15008</v>
      </c>
      <c r="L7741">
        <v>3</v>
      </c>
      <c r="M7741">
        <v>0</v>
      </c>
      <c r="P7741">
        <v>1</v>
      </c>
      <c r="Q7741">
        <v>0</v>
      </c>
      <c r="R7741">
        <v>0</v>
      </c>
    </row>
    <row r="7742" spans="1:18" x14ac:dyDescent="0.25">
      <c r="A7742">
        <v>37091190</v>
      </c>
      <c r="B7742" t="s">
        <v>8083</v>
      </c>
      <c r="C7742">
        <v>195006732</v>
      </c>
      <c r="D7742" t="s">
        <v>1543</v>
      </c>
      <c r="E7742">
        <f t="shared" ca="1" si="120"/>
        <v>72</v>
      </c>
      <c r="F7742">
        <f>INDEX(ID_barrio!$A$2:$A$49,MATCH(G7742,ID_barrio!$B$2:$B$49,0))</f>
        <v>1</v>
      </c>
      <c r="G7742" t="s">
        <v>19</v>
      </c>
      <c r="H7742">
        <v>-34.576360000000001</v>
      </c>
      <c r="I7742">
        <v>-58.421030000000002</v>
      </c>
      <c r="J7742" t="s">
        <v>20</v>
      </c>
      <c r="K7742">
        <v>6167</v>
      </c>
      <c r="L7742">
        <v>4</v>
      </c>
      <c r="M7742">
        <v>79</v>
      </c>
      <c r="N7742">
        <v>44922</v>
      </c>
      <c r="O7742">
        <v>2.16</v>
      </c>
      <c r="P7742">
        <v>2</v>
      </c>
      <c r="Q7742">
        <v>124</v>
      </c>
      <c r="R7742">
        <v>47</v>
      </c>
    </row>
    <row r="7743" spans="1:18" x14ac:dyDescent="0.25">
      <c r="A7743">
        <v>37488394</v>
      </c>
      <c r="B7743" t="s">
        <v>8084</v>
      </c>
      <c r="C7743">
        <v>229275787</v>
      </c>
      <c r="D7743" t="s">
        <v>7983</v>
      </c>
      <c r="E7743">
        <f t="shared" ca="1" si="120"/>
        <v>59</v>
      </c>
      <c r="F7743">
        <f>INDEX(ID_barrio!$A$2:$A$49,MATCH(G7743,ID_barrio!$B$2:$B$49,0))</f>
        <v>8</v>
      </c>
      <c r="G7743" t="s">
        <v>48</v>
      </c>
      <c r="H7743">
        <v>-34.600380000000001</v>
      </c>
      <c r="I7743">
        <v>-58.418869999999998</v>
      </c>
      <c r="J7743" t="s">
        <v>20</v>
      </c>
      <c r="K7743">
        <v>13214</v>
      </c>
      <c r="L7743">
        <v>3</v>
      </c>
      <c r="M7743">
        <v>4</v>
      </c>
      <c r="N7743">
        <v>43744</v>
      </c>
      <c r="O7743">
        <v>0.1</v>
      </c>
      <c r="P7743">
        <v>10</v>
      </c>
      <c r="Q7743">
        <v>14</v>
      </c>
      <c r="R7743">
        <v>0</v>
      </c>
    </row>
    <row r="7744" spans="1:18" x14ac:dyDescent="0.25">
      <c r="A7744">
        <v>36761546</v>
      </c>
      <c r="B7744" t="s">
        <v>8085</v>
      </c>
      <c r="C7744">
        <v>276319744</v>
      </c>
      <c r="D7744" t="s">
        <v>410</v>
      </c>
      <c r="E7744">
        <f t="shared" ca="1" si="120"/>
        <v>32</v>
      </c>
      <c r="F7744">
        <f>INDEX(ID_barrio!$A$2:$A$49,MATCH(G7744,ID_barrio!$B$2:$B$49,0))</f>
        <v>12</v>
      </c>
      <c r="G7744" t="s">
        <v>87</v>
      </c>
      <c r="H7744">
        <v>-34.563409999999998</v>
      </c>
      <c r="I7744">
        <v>-58.455590000000001</v>
      </c>
      <c r="J7744" t="s">
        <v>20</v>
      </c>
      <c r="K7744">
        <v>7048</v>
      </c>
      <c r="L7744">
        <v>2</v>
      </c>
      <c r="M7744">
        <v>65</v>
      </c>
      <c r="N7744">
        <v>44907</v>
      </c>
      <c r="O7744">
        <v>1.55</v>
      </c>
      <c r="P7744">
        <v>1</v>
      </c>
      <c r="Q7744">
        <v>166</v>
      </c>
      <c r="R7744">
        <v>22</v>
      </c>
    </row>
    <row r="7745" spans="1:18" x14ac:dyDescent="0.25">
      <c r="A7745">
        <v>37091495</v>
      </c>
      <c r="B7745" t="s">
        <v>19558</v>
      </c>
      <c r="C7745">
        <v>5887243</v>
      </c>
      <c r="D7745" t="s">
        <v>2081</v>
      </c>
      <c r="E7745">
        <f t="shared" ca="1" si="120"/>
        <v>33</v>
      </c>
      <c r="F7745">
        <f>INDEX(ID_barrio!$A$2:$A$49,MATCH(G7745,ID_barrio!$B$2:$B$49,0))</f>
        <v>5</v>
      </c>
      <c r="G7745" t="s">
        <v>38</v>
      </c>
      <c r="H7745">
        <v>-34.59966</v>
      </c>
      <c r="I7745">
        <v>-58.392020000000002</v>
      </c>
      <c r="J7745" t="s">
        <v>20</v>
      </c>
      <c r="K7745">
        <v>8810</v>
      </c>
      <c r="L7745">
        <v>4</v>
      </c>
      <c r="M7745">
        <v>34</v>
      </c>
      <c r="N7745">
        <v>44909</v>
      </c>
      <c r="O7745">
        <v>0.83</v>
      </c>
      <c r="P7745">
        <v>2</v>
      </c>
      <c r="Q7745">
        <v>257</v>
      </c>
      <c r="R7745">
        <v>15</v>
      </c>
    </row>
    <row r="7746" spans="1:18" x14ac:dyDescent="0.25">
      <c r="A7746">
        <v>36762193</v>
      </c>
      <c r="B7746" t="s">
        <v>8086</v>
      </c>
      <c r="C7746">
        <v>104897600</v>
      </c>
      <c r="D7746" t="s">
        <v>3432</v>
      </c>
      <c r="E7746">
        <f t="shared" ca="1" si="120"/>
        <v>56</v>
      </c>
      <c r="F7746">
        <f>INDEX(ID_barrio!$A$2:$A$49,MATCH(G7746,ID_barrio!$B$2:$B$49,0))</f>
        <v>12</v>
      </c>
      <c r="G7746" t="s">
        <v>87</v>
      </c>
      <c r="H7746">
        <v>-34.553920745849602</v>
      </c>
      <c r="I7746">
        <v>-58.449836730957003</v>
      </c>
      <c r="J7746" t="s">
        <v>20</v>
      </c>
      <c r="K7746">
        <v>11116</v>
      </c>
      <c r="L7746">
        <v>1</v>
      </c>
      <c r="M7746">
        <v>11</v>
      </c>
      <c r="N7746">
        <v>44901</v>
      </c>
      <c r="O7746">
        <v>1.03</v>
      </c>
      <c r="P7746">
        <v>21</v>
      </c>
      <c r="Q7746">
        <v>365</v>
      </c>
      <c r="R7746">
        <v>11</v>
      </c>
    </row>
    <row r="7747" spans="1:18" x14ac:dyDescent="0.25">
      <c r="A7747">
        <v>36765456</v>
      </c>
      <c r="B7747" t="s">
        <v>8087</v>
      </c>
      <c r="C7747">
        <v>48164656</v>
      </c>
      <c r="D7747" t="s">
        <v>1112</v>
      </c>
      <c r="E7747">
        <f t="shared" ref="E7747:E7810" ca="1" si="121">RANDBETWEEN(28,79)</f>
        <v>45</v>
      </c>
      <c r="F7747">
        <f>INDEX(ID_barrio!$A$2:$A$49,MATCH(G7747,ID_barrio!$B$2:$B$49,0))</f>
        <v>10</v>
      </c>
      <c r="G7747" t="s">
        <v>72</v>
      </c>
      <c r="H7747">
        <v>-34.583770000000001</v>
      </c>
      <c r="I7747">
        <v>-58.44605</v>
      </c>
      <c r="J7747" t="s">
        <v>20</v>
      </c>
      <c r="K7747">
        <v>23786</v>
      </c>
      <c r="L7747">
        <v>14</v>
      </c>
      <c r="M7747">
        <v>4</v>
      </c>
      <c r="N7747">
        <v>44836</v>
      </c>
      <c r="O7747">
        <v>0.41</v>
      </c>
      <c r="P7747">
        <v>21</v>
      </c>
      <c r="Q7747">
        <v>85</v>
      </c>
      <c r="R7747">
        <v>4</v>
      </c>
    </row>
    <row r="7748" spans="1:18" x14ac:dyDescent="0.25">
      <c r="A7748">
        <v>37489125</v>
      </c>
      <c r="B7748" t="s">
        <v>8088</v>
      </c>
      <c r="C7748">
        <v>148795473</v>
      </c>
      <c r="D7748" t="s">
        <v>1541</v>
      </c>
      <c r="E7748">
        <f t="shared" ca="1" si="121"/>
        <v>37</v>
      </c>
      <c r="F7748">
        <f>INDEX(ID_barrio!$A$2:$A$49,MATCH(G7748,ID_barrio!$B$2:$B$49,0))</f>
        <v>15</v>
      </c>
      <c r="G7748" t="s">
        <v>128</v>
      </c>
      <c r="H7748">
        <v>-34.592280000000002</v>
      </c>
      <c r="I7748">
        <v>-58.380580000000002</v>
      </c>
      <c r="J7748" t="s">
        <v>20</v>
      </c>
      <c r="K7748">
        <v>3876</v>
      </c>
      <c r="L7748">
        <v>4</v>
      </c>
      <c r="M7748">
        <v>13</v>
      </c>
      <c r="N7748">
        <v>44606</v>
      </c>
      <c r="O7748">
        <v>0.38</v>
      </c>
      <c r="P7748">
        <v>1</v>
      </c>
      <c r="Q7748">
        <v>52</v>
      </c>
      <c r="R7748">
        <v>2</v>
      </c>
    </row>
    <row r="7749" spans="1:18" x14ac:dyDescent="0.25">
      <c r="A7749">
        <v>37095749</v>
      </c>
      <c r="B7749" t="s">
        <v>8089</v>
      </c>
      <c r="C7749">
        <v>279017952</v>
      </c>
      <c r="D7749" t="s">
        <v>213</v>
      </c>
      <c r="E7749">
        <f t="shared" ca="1" si="121"/>
        <v>45</v>
      </c>
      <c r="F7749">
        <f>INDEX(ID_barrio!$A$2:$A$49,MATCH(G7749,ID_barrio!$B$2:$B$49,0))</f>
        <v>7</v>
      </c>
      <c r="G7749" t="s">
        <v>45</v>
      </c>
      <c r="H7749">
        <v>-34.596850000000003</v>
      </c>
      <c r="I7749">
        <v>-58.408589999999997</v>
      </c>
      <c r="J7749" t="s">
        <v>20</v>
      </c>
      <c r="K7749">
        <v>6872</v>
      </c>
      <c r="L7749">
        <v>3</v>
      </c>
      <c r="M7749">
        <v>4</v>
      </c>
      <c r="N7749">
        <v>44880</v>
      </c>
      <c r="O7749">
        <v>1.21</v>
      </c>
      <c r="P7749">
        <v>1</v>
      </c>
      <c r="Q7749">
        <v>282</v>
      </c>
      <c r="R7749">
        <v>4</v>
      </c>
    </row>
    <row r="7750" spans="1:18" x14ac:dyDescent="0.25">
      <c r="A7750">
        <v>37489811</v>
      </c>
      <c r="B7750" t="s">
        <v>8090</v>
      </c>
      <c r="C7750">
        <v>229275787</v>
      </c>
      <c r="D7750" t="s">
        <v>7983</v>
      </c>
      <c r="E7750">
        <f t="shared" ca="1" si="121"/>
        <v>71</v>
      </c>
      <c r="F7750">
        <f>INDEX(ID_barrio!$A$2:$A$49,MATCH(G7750,ID_barrio!$B$2:$B$49,0))</f>
        <v>8</v>
      </c>
      <c r="G7750" t="s">
        <v>48</v>
      </c>
      <c r="H7750">
        <v>-34.600360000000002</v>
      </c>
      <c r="I7750">
        <v>-58.418999999999997</v>
      </c>
      <c r="J7750" t="s">
        <v>20</v>
      </c>
      <c r="K7750">
        <v>14976</v>
      </c>
      <c r="L7750">
        <v>3</v>
      </c>
      <c r="M7750">
        <v>4</v>
      </c>
      <c r="N7750">
        <v>43772</v>
      </c>
      <c r="O7750">
        <v>0.1</v>
      </c>
      <c r="P7750">
        <v>10</v>
      </c>
      <c r="Q7750">
        <v>9</v>
      </c>
      <c r="R7750">
        <v>0</v>
      </c>
    </row>
    <row r="7751" spans="1:18" x14ac:dyDescent="0.25">
      <c r="A7751">
        <v>37106956</v>
      </c>
      <c r="B7751" t="s">
        <v>8091</v>
      </c>
      <c r="C7751">
        <v>5214839</v>
      </c>
      <c r="D7751" t="s">
        <v>485</v>
      </c>
      <c r="E7751">
        <f t="shared" ca="1" si="121"/>
        <v>38</v>
      </c>
      <c r="F7751">
        <f>INDEX(ID_barrio!$A$2:$A$49,MATCH(G7751,ID_barrio!$B$2:$B$49,0))</f>
        <v>7</v>
      </c>
      <c r="G7751" t="s">
        <v>45</v>
      </c>
      <c r="H7751">
        <v>-34.588039999999999</v>
      </c>
      <c r="I7751">
        <v>-58.397640000000003</v>
      </c>
      <c r="J7751" t="s">
        <v>20</v>
      </c>
      <c r="K7751">
        <v>7701</v>
      </c>
      <c r="L7751">
        <v>3</v>
      </c>
      <c r="M7751">
        <v>71</v>
      </c>
      <c r="N7751">
        <v>44907</v>
      </c>
      <c r="O7751">
        <v>1.72</v>
      </c>
      <c r="P7751">
        <v>2</v>
      </c>
      <c r="Q7751">
        <v>279</v>
      </c>
      <c r="R7751">
        <v>33</v>
      </c>
    </row>
    <row r="7752" spans="1:18" x14ac:dyDescent="0.25">
      <c r="A7752">
        <v>37489847</v>
      </c>
      <c r="B7752" t="s">
        <v>19559</v>
      </c>
      <c r="C7752">
        <v>73350585</v>
      </c>
      <c r="D7752" t="s">
        <v>2496</v>
      </c>
      <c r="E7752">
        <f t="shared" ca="1" si="121"/>
        <v>30</v>
      </c>
      <c r="F7752">
        <f>INDEX(ID_barrio!$A$2:$A$49,MATCH(G7752,ID_barrio!$B$2:$B$49,0))</f>
        <v>9</v>
      </c>
      <c r="G7752" t="s">
        <v>55</v>
      </c>
      <c r="H7752">
        <v>-34.620930000000001</v>
      </c>
      <c r="I7752">
        <v>-58.381</v>
      </c>
      <c r="J7752" t="s">
        <v>20</v>
      </c>
      <c r="K7752">
        <v>7048</v>
      </c>
      <c r="L7752">
        <v>7</v>
      </c>
      <c r="M7752">
        <v>2</v>
      </c>
      <c r="N7752">
        <v>43801</v>
      </c>
      <c r="O7752">
        <v>0.05</v>
      </c>
      <c r="P7752">
        <v>7</v>
      </c>
      <c r="Q7752">
        <v>353</v>
      </c>
      <c r="R7752">
        <v>0</v>
      </c>
    </row>
    <row r="7753" spans="1:18" x14ac:dyDescent="0.25">
      <c r="A7753">
        <v>36767287</v>
      </c>
      <c r="B7753" t="s">
        <v>19560</v>
      </c>
      <c r="C7753">
        <v>102953493</v>
      </c>
      <c r="D7753" t="s">
        <v>2558</v>
      </c>
      <c r="E7753">
        <f t="shared" ca="1" si="121"/>
        <v>69</v>
      </c>
      <c r="F7753">
        <f>INDEX(ID_barrio!$A$2:$A$49,MATCH(G7753,ID_barrio!$B$2:$B$49,0))</f>
        <v>1</v>
      </c>
      <c r="G7753" t="s">
        <v>19</v>
      </c>
      <c r="H7753">
        <v>-34.573549999999997</v>
      </c>
      <c r="I7753">
        <v>-58.432209999999998</v>
      </c>
      <c r="J7753" t="s">
        <v>20</v>
      </c>
      <c r="K7753">
        <v>4028</v>
      </c>
      <c r="L7753">
        <v>3</v>
      </c>
      <c r="M7753">
        <v>85</v>
      </c>
      <c r="N7753">
        <v>44911</v>
      </c>
      <c r="O7753">
        <v>2.0299999999999998</v>
      </c>
      <c r="P7753">
        <v>1</v>
      </c>
      <c r="Q7753">
        <v>29</v>
      </c>
      <c r="R7753">
        <v>54</v>
      </c>
    </row>
    <row r="7754" spans="1:18" x14ac:dyDescent="0.25">
      <c r="A7754">
        <v>37110080</v>
      </c>
      <c r="B7754" t="s">
        <v>8092</v>
      </c>
      <c r="C7754">
        <v>169748984</v>
      </c>
      <c r="D7754" t="s">
        <v>585</v>
      </c>
      <c r="E7754">
        <f t="shared" ca="1" si="121"/>
        <v>40</v>
      </c>
      <c r="F7754">
        <f>INDEX(ID_barrio!$A$2:$A$49,MATCH(G7754,ID_barrio!$B$2:$B$49,0))</f>
        <v>27</v>
      </c>
      <c r="G7754" t="s">
        <v>500</v>
      </c>
      <c r="H7754">
        <v>-34.629890000000003</v>
      </c>
      <c r="I7754">
        <v>-58.467910000000003</v>
      </c>
      <c r="J7754" t="s">
        <v>20</v>
      </c>
      <c r="K7754">
        <v>3643</v>
      </c>
      <c r="L7754">
        <v>2</v>
      </c>
      <c r="M7754">
        <v>58</v>
      </c>
      <c r="N7754">
        <v>44919</v>
      </c>
      <c r="O7754">
        <v>1.45</v>
      </c>
      <c r="P7754">
        <v>1</v>
      </c>
      <c r="Q7754">
        <v>239</v>
      </c>
      <c r="R7754">
        <v>43</v>
      </c>
    </row>
    <row r="7755" spans="1:18" x14ac:dyDescent="0.25">
      <c r="A7755">
        <v>36768105</v>
      </c>
      <c r="B7755" t="s">
        <v>8093</v>
      </c>
      <c r="C7755">
        <v>8711861</v>
      </c>
      <c r="D7755" t="s">
        <v>3063</v>
      </c>
      <c r="E7755">
        <f t="shared" ca="1" si="121"/>
        <v>78</v>
      </c>
      <c r="F7755">
        <f>INDEX(ID_barrio!$A$2:$A$49,MATCH(G7755,ID_barrio!$B$2:$B$49,0))</f>
        <v>5</v>
      </c>
      <c r="G7755" t="s">
        <v>38</v>
      </c>
      <c r="H7755">
        <v>-34.599854000000001</v>
      </c>
      <c r="I7755">
        <v>-58.389598999999997</v>
      </c>
      <c r="J7755" t="s">
        <v>20</v>
      </c>
      <c r="K7755">
        <v>7929</v>
      </c>
      <c r="L7755">
        <v>1</v>
      </c>
      <c r="M7755">
        <v>0</v>
      </c>
      <c r="P7755">
        <v>3</v>
      </c>
      <c r="Q7755">
        <v>331</v>
      </c>
      <c r="R7755">
        <v>0</v>
      </c>
    </row>
    <row r="7756" spans="1:18" x14ac:dyDescent="0.25">
      <c r="A7756">
        <v>37490794</v>
      </c>
      <c r="B7756" t="s">
        <v>19561</v>
      </c>
      <c r="C7756">
        <v>193850348</v>
      </c>
      <c r="D7756" t="s">
        <v>1971</v>
      </c>
      <c r="E7756">
        <f t="shared" ca="1" si="121"/>
        <v>52</v>
      </c>
      <c r="F7756">
        <f>INDEX(ID_barrio!$A$2:$A$49,MATCH(G7756,ID_barrio!$B$2:$B$49,0))</f>
        <v>1</v>
      </c>
      <c r="G7756" t="s">
        <v>19</v>
      </c>
      <c r="H7756">
        <v>-34.5852</v>
      </c>
      <c r="I7756">
        <v>-58.424529999999997</v>
      </c>
      <c r="J7756" t="s">
        <v>20</v>
      </c>
      <c r="K7756">
        <v>8298</v>
      </c>
      <c r="L7756">
        <v>1</v>
      </c>
      <c r="M7756">
        <v>142</v>
      </c>
      <c r="N7756">
        <v>44922</v>
      </c>
      <c r="O7756">
        <v>3.74</v>
      </c>
      <c r="P7756">
        <v>2</v>
      </c>
      <c r="Q7756">
        <v>99</v>
      </c>
      <c r="R7756">
        <v>77</v>
      </c>
    </row>
    <row r="7757" spans="1:18" x14ac:dyDescent="0.25">
      <c r="A7757">
        <v>37114571</v>
      </c>
      <c r="B7757" t="s">
        <v>19562</v>
      </c>
      <c r="C7757">
        <v>279161929</v>
      </c>
      <c r="D7757" t="s">
        <v>186</v>
      </c>
      <c r="E7757">
        <f t="shared" ca="1" si="121"/>
        <v>67</v>
      </c>
      <c r="F7757">
        <f>INDEX(ID_barrio!$A$2:$A$49,MATCH(G7757,ID_barrio!$B$2:$B$49,0))</f>
        <v>7</v>
      </c>
      <c r="G7757" t="s">
        <v>45</v>
      </c>
      <c r="H7757">
        <v>-34.5916</v>
      </c>
      <c r="I7757">
        <v>-58.401040000000002</v>
      </c>
      <c r="J7757" t="s">
        <v>24</v>
      </c>
      <c r="K7757">
        <v>3171</v>
      </c>
      <c r="L7757">
        <v>4</v>
      </c>
      <c r="M7757">
        <v>46</v>
      </c>
      <c r="N7757">
        <v>44919</v>
      </c>
      <c r="O7757">
        <v>1.1000000000000001</v>
      </c>
      <c r="P7757">
        <v>1</v>
      </c>
      <c r="Q7757">
        <v>332</v>
      </c>
      <c r="R7757">
        <v>3</v>
      </c>
    </row>
    <row r="7758" spans="1:18" x14ac:dyDescent="0.25">
      <c r="A7758">
        <v>37491711</v>
      </c>
      <c r="B7758" t="s">
        <v>19563</v>
      </c>
      <c r="C7758">
        <v>111184625</v>
      </c>
      <c r="D7758" t="s">
        <v>50</v>
      </c>
      <c r="E7758">
        <f t="shared" ca="1" si="121"/>
        <v>68</v>
      </c>
      <c r="F7758">
        <f>INDEX(ID_barrio!$A$2:$A$49,MATCH(G7758,ID_barrio!$B$2:$B$49,0))</f>
        <v>1</v>
      </c>
      <c r="G7758" t="s">
        <v>19</v>
      </c>
      <c r="H7758">
        <v>-34.57685</v>
      </c>
      <c r="I7758">
        <v>-58.428350000000002</v>
      </c>
      <c r="J7758" t="s">
        <v>20</v>
      </c>
      <c r="K7758">
        <v>8000</v>
      </c>
      <c r="L7758">
        <v>3</v>
      </c>
      <c r="M7758">
        <v>8</v>
      </c>
      <c r="N7758">
        <v>44767</v>
      </c>
      <c r="O7758">
        <v>0.2</v>
      </c>
      <c r="P7758">
        <v>1</v>
      </c>
      <c r="Q7758">
        <v>362</v>
      </c>
      <c r="R7758">
        <v>5</v>
      </c>
    </row>
    <row r="7759" spans="1:18" x14ac:dyDescent="0.25">
      <c r="A7759">
        <v>36769254</v>
      </c>
      <c r="B7759" t="s">
        <v>8094</v>
      </c>
      <c r="C7759">
        <v>74885919</v>
      </c>
      <c r="D7759" t="s">
        <v>2946</v>
      </c>
      <c r="E7759">
        <f t="shared" ca="1" si="121"/>
        <v>52</v>
      </c>
      <c r="F7759">
        <f>INDEX(ID_barrio!$A$2:$A$49,MATCH(G7759,ID_barrio!$B$2:$B$49,0))</f>
        <v>1</v>
      </c>
      <c r="G7759" t="s">
        <v>19</v>
      </c>
      <c r="H7759">
        <v>-34.582360000000001</v>
      </c>
      <c r="I7759">
        <v>-58.437730000000002</v>
      </c>
      <c r="J7759" t="s">
        <v>20</v>
      </c>
      <c r="K7759">
        <v>8953</v>
      </c>
      <c r="L7759">
        <v>1</v>
      </c>
      <c r="M7759">
        <v>130</v>
      </c>
      <c r="N7759">
        <v>44906</v>
      </c>
      <c r="O7759">
        <v>3.1</v>
      </c>
      <c r="P7759">
        <v>72</v>
      </c>
      <c r="Q7759">
        <v>328</v>
      </c>
      <c r="R7759">
        <v>59</v>
      </c>
    </row>
    <row r="7760" spans="1:18" x14ac:dyDescent="0.25">
      <c r="A7760">
        <v>36769566</v>
      </c>
      <c r="B7760" t="s">
        <v>8095</v>
      </c>
      <c r="C7760">
        <v>74885919</v>
      </c>
      <c r="D7760" t="s">
        <v>2946</v>
      </c>
      <c r="E7760">
        <f t="shared" ca="1" si="121"/>
        <v>58</v>
      </c>
      <c r="F7760">
        <f>INDEX(ID_barrio!$A$2:$A$49,MATCH(G7760,ID_barrio!$B$2:$B$49,0))</f>
        <v>1</v>
      </c>
      <c r="G7760" t="s">
        <v>19</v>
      </c>
      <c r="H7760">
        <v>-34.582500000000003</v>
      </c>
      <c r="I7760">
        <v>-58.437649999999998</v>
      </c>
      <c r="J7760" t="s">
        <v>20</v>
      </c>
      <c r="K7760">
        <v>11225</v>
      </c>
      <c r="L7760">
        <v>1</v>
      </c>
      <c r="M7760">
        <v>84</v>
      </c>
      <c r="N7760">
        <v>44891</v>
      </c>
      <c r="O7760">
        <v>2</v>
      </c>
      <c r="P7760">
        <v>72</v>
      </c>
      <c r="Q7760">
        <v>68</v>
      </c>
      <c r="R7760">
        <v>41</v>
      </c>
    </row>
    <row r="7761" spans="1:19" x14ac:dyDescent="0.25">
      <c r="A7761">
        <v>37116599</v>
      </c>
      <c r="B7761" t="s">
        <v>19564</v>
      </c>
      <c r="C7761">
        <v>179005809</v>
      </c>
      <c r="D7761" t="s">
        <v>19565</v>
      </c>
      <c r="E7761">
        <f t="shared" ca="1" si="121"/>
        <v>29</v>
      </c>
      <c r="F7761">
        <f>INDEX(ID_barrio!$A$2:$A$49,MATCH(G7761,ID_barrio!$B$2:$B$49,0))</f>
        <v>32</v>
      </c>
      <c r="G7761" t="s">
        <v>1233</v>
      </c>
      <c r="H7761">
        <v>-34.581890000000001</v>
      </c>
      <c r="I7761">
        <v>-58.474710000000002</v>
      </c>
      <c r="J7761" t="s">
        <v>20</v>
      </c>
      <c r="K7761">
        <v>3200</v>
      </c>
      <c r="L7761">
        <v>1</v>
      </c>
      <c r="M7761">
        <v>15</v>
      </c>
      <c r="N7761">
        <v>44906</v>
      </c>
      <c r="O7761">
        <v>0.37</v>
      </c>
      <c r="P7761">
        <v>1</v>
      </c>
      <c r="Q7761">
        <v>82</v>
      </c>
      <c r="R7761">
        <v>10</v>
      </c>
    </row>
    <row r="7762" spans="1:19" x14ac:dyDescent="0.25">
      <c r="A7762">
        <v>36769701</v>
      </c>
      <c r="B7762" t="s">
        <v>8096</v>
      </c>
      <c r="C7762">
        <v>276374525</v>
      </c>
      <c r="D7762" t="s">
        <v>18249</v>
      </c>
      <c r="E7762">
        <f t="shared" ca="1" si="121"/>
        <v>46</v>
      </c>
      <c r="F7762">
        <f>INDEX(ID_barrio!$A$2:$A$49,MATCH(G7762,ID_barrio!$B$2:$B$49,0))</f>
        <v>12</v>
      </c>
      <c r="G7762" t="s">
        <v>87</v>
      </c>
      <c r="H7762">
        <v>-34.564830000000001</v>
      </c>
      <c r="I7762">
        <v>-58.458880000000001</v>
      </c>
      <c r="J7762" t="s">
        <v>20</v>
      </c>
      <c r="K7762">
        <v>5411</v>
      </c>
      <c r="L7762">
        <v>2</v>
      </c>
      <c r="M7762">
        <v>46</v>
      </c>
      <c r="N7762">
        <v>44914</v>
      </c>
      <c r="O7762">
        <v>1.1399999999999999</v>
      </c>
      <c r="P7762">
        <v>1</v>
      </c>
      <c r="Q7762">
        <v>303</v>
      </c>
      <c r="R7762">
        <v>25</v>
      </c>
    </row>
    <row r="7763" spans="1:19" x14ac:dyDescent="0.25">
      <c r="A7763">
        <v>37493485</v>
      </c>
      <c r="B7763" t="s">
        <v>8097</v>
      </c>
      <c r="C7763">
        <v>223225938</v>
      </c>
      <c r="D7763" t="s">
        <v>1771</v>
      </c>
      <c r="E7763">
        <f t="shared" ca="1" si="121"/>
        <v>67</v>
      </c>
      <c r="F7763">
        <f>INDEX(ID_barrio!$A$2:$A$49,MATCH(G7763,ID_barrio!$B$2:$B$49,0))</f>
        <v>8</v>
      </c>
      <c r="G7763" t="s">
        <v>48</v>
      </c>
      <c r="H7763">
        <v>-34.610550000000003</v>
      </c>
      <c r="I7763">
        <v>-58.423459999999999</v>
      </c>
      <c r="J7763" t="s">
        <v>20</v>
      </c>
      <c r="K7763">
        <v>4405</v>
      </c>
      <c r="L7763">
        <v>4</v>
      </c>
      <c r="M7763">
        <v>14</v>
      </c>
      <c r="N7763">
        <v>44907</v>
      </c>
      <c r="O7763">
        <v>0.36</v>
      </c>
      <c r="P7763">
        <v>1</v>
      </c>
      <c r="Q7763">
        <v>255</v>
      </c>
      <c r="R7763">
        <v>1</v>
      </c>
    </row>
    <row r="7764" spans="1:19" x14ac:dyDescent="0.25">
      <c r="A7764">
        <v>37121040</v>
      </c>
      <c r="B7764" t="s">
        <v>8098</v>
      </c>
      <c r="C7764">
        <v>279221176</v>
      </c>
      <c r="D7764" t="s">
        <v>391</v>
      </c>
      <c r="E7764">
        <f t="shared" ca="1" si="121"/>
        <v>62</v>
      </c>
      <c r="F7764">
        <f>INDEX(ID_barrio!$A$2:$A$49,MATCH(G7764,ID_barrio!$B$2:$B$49,0))</f>
        <v>1</v>
      </c>
      <c r="G7764" t="s">
        <v>19</v>
      </c>
      <c r="H7764">
        <v>-34.5747</v>
      </c>
      <c r="I7764">
        <v>-58.432290000000002</v>
      </c>
      <c r="J7764" t="s">
        <v>20</v>
      </c>
      <c r="K7764">
        <v>8000</v>
      </c>
      <c r="L7764">
        <v>1</v>
      </c>
      <c r="M7764">
        <v>17</v>
      </c>
      <c r="N7764">
        <v>44885</v>
      </c>
      <c r="O7764">
        <v>0.46</v>
      </c>
      <c r="P7764">
        <v>1</v>
      </c>
      <c r="Q7764">
        <v>147</v>
      </c>
      <c r="R7764">
        <v>10</v>
      </c>
    </row>
    <row r="7765" spans="1:19" x14ac:dyDescent="0.25">
      <c r="A7765">
        <v>37496003</v>
      </c>
      <c r="B7765" t="s">
        <v>8099</v>
      </c>
      <c r="C7765">
        <v>260873564</v>
      </c>
      <c r="D7765" t="s">
        <v>8100</v>
      </c>
      <c r="E7765">
        <f t="shared" ca="1" si="121"/>
        <v>52</v>
      </c>
      <c r="F7765">
        <f>INDEX(ID_barrio!$A$2:$A$49,MATCH(G7765,ID_barrio!$B$2:$B$49,0))</f>
        <v>6</v>
      </c>
      <c r="G7765" t="s">
        <v>43</v>
      </c>
      <c r="H7765">
        <v>-34.609560000000002</v>
      </c>
      <c r="I7765">
        <v>-58.404780000000002</v>
      </c>
      <c r="J7765" t="s">
        <v>24</v>
      </c>
      <c r="K7765">
        <v>10572</v>
      </c>
      <c r="L7765">
        <v>1</v>
      </c>
      <c r="M7765">
        <v>1</v>
      </c>
      <c r="N7765">
        <v>44871</v>
      </c>
      <c r="O7765">
        <v>0.56000000000000005</v>
      </c>
      <c r="P7765">
        <v>1</v>
      </c>
      <c r="Q7765">
        <v>90</v>
      </c>
      <c r="R7765">
        <v>1</v>
      </c>
    </row>
    <row r="7766" spans="1:19" x14ac:dyDescent="0.25">
      <c r="A7766">
        <v>36770249</v>
      </c>
      <c r="B7766" t="s">
        <v>19566</v>
      </c>
      <c r="C7766">
        <v>276389127</v>
      </c>
      <c r="D7766" t="s">
        <v>3654</v>
      </c>
      <c r="E7766">
        <f t="shared" ca="1" si="121"/>
        <v>61</v>
      </c>
      <c r="F7766">
        <f>INDEX(ID_barrio!$A$2:$A$49,MATCH(G7766,ID_barrio!$B$2:$B$49,0))</f>
        <v>27</v>
      </c>
      <c r="G7766" t="s">
        <v>500</v>
      </c>
      <c r="H7766">
        <v>-34.622950000000003</v>
      </c>
      <c r="I7766">
        <v>-58.459440000000001</v>
      </c>
      <c r="J7766" t="s">
        <v>20</v>
      </c>
      <c r="K7766">
        <v>3223</v>
      </c>
      <c r="L7766">
        <v>15</v>
      </c>
      <c r="M7766">
        <v>66</v>
      </c>
      <c r="N7766">
        <v>44917</v>
      </c>
      <c r="O7766">
        <v>1.63</v>
      </c>
      <c r="P7766">
        <v>1</v>
      </c>
      <c r="Q7766">
        <v>317</v>
      </c>
      <c r="R7766">
        <v>10</v>
      </c>
    </row>
    <row r="7767" spans="1:19" x14ac:dyDescent="0.25">
      <c r="A7767">
        <v>37122782</v>
      </c>
      <c r="B7767" t="s">
        <v>8101</v>
      </c>
      <c r="C7767">
        <v>112261530</v>
      </c>
      <c r="D7767" t="s">
        <v>768</v>
      </c>
      <c r="E7767">
        <f t="shared" ca="1" si="121"/>
        <v>76</v>
      </c>
      <c r="F7767">
        <f>INDEX(ID_barrio!$A$2:$A$49,MATCH(G7767,ID_barrio!$B$2:$B$49,0))</f>
        <v>1</v>
      </c>
      <c r="G7767" t="s">
        <v>19</v>
      </c>
      <c r="H7767">
        <v>-34.583390000000001</v>
      </c>
      <c r="I7767">
        <v>-58.426479999999998</v>
      </c>
      <c r="J7767" t="s">
        <v>20</v>
      </c>
      <c r="K7767">
        <v>12233</v>
      </c>
      <c r="L7767">
        <v>2</v>
      </c>
      <c r="M7767">
        <v>51</v>
      </c>
      <c r="N7767">
        <v>44903</v>
      </c>
      <c r="O7767">
        <v>1.24</v>
      </c>
      <c r="P7767">
        <v>5</v>
      </c>
      <c r="Q7767">
        <v>74</v>
      </c>
      <c r="R7767">
        <v>28</v>
      </c>
    </row>
    <row r="7768" spans="1:19" x14ac:dyDescent="0.25">
      <c r="A7768">
        <v>36775306</v>
      </c>
      <c r="B7768" t="s">
        <v>8102</v>
      </c>
      <c r="C7768">
        <v>10966956</v>
      </c>
      <c r="D7768" t="s">
        <v>2097</v>
      </c>
      <c r="E7768">
        <f t="shared" ca="1" si="121"/>
        <v>41</v>
      </c>
      <c r="F7768">
        <f>INDEX(ID_barrio!$A$2:$A$49,MATCH(G7768,ID_barrio!$B$2:$B$49,0))</f>
        <v>1</v>
      </c>
      <c r="G7768" t="s">
        <v>19</v>
      </c>
      <c r="H7768">
        <v>-34.58276</v>
      </c>
      <c r="I7768">
        <v>-58.428420000000003</v>
      </c>
      <c r="J7768" t="s">
        <v>20</v>
      </c>
      <c r="K7768">
        <v>7173</v>
      </c>
      <c r="L7768">
        <v>5</v>
      </c>
      <c r="M7768">
        <v>45</v>
      </c>
      <c r="N7768">
        <v>44919</v>
      </c>
      <c r="O7768">
        <v>1.0900000000000001</v>
      </c>
      <c r="P7768">
        <v>75</v>
      </c>
      <c r="Q7768">
        <v>224</v>
      </c>
      <c r="R7768">
        <v>25</v>
      </c>
    </row>
    <row r="7769" spans="1:19" x14ac:dyDescent="0.25">
      <c r="A7769">
        <v>36775864</v>
      </c>
      <c r="B7769" t="s">
        <v>8103</v>
      </c>
      <c r="C7769">
        <v>10966956</v>
      </c>
      <c r="D7769" t="s">
        <v>2097</v>
      </c>
      <c r="E7769">
        <f t="shared" ca="1" si="121"/>
        <v>64</v>
      </c>
      <c r="F7769">
        <f>INDEX(ID_barrio!$A$2:$A$49,MATCH(G7769,ID_barrio!$B$2:$B$49,0))</f>
        <v>1</v>
      </c>
      <c r="G7769" t="s">
        <v>19</v>
      </c>
      <c r="H7769">
        <v>-34.584139999999998</v>
      </c>
      <c r="I7769">
        <v>-58.428879999999999</v>
      </c>
      <c r="J7769" t="s">
        <v>20</v>
      </c>
      <c r="K7769">
        <v>7576</v>
      </c>
      <c r="L7769">
        <v>5</v>
      </c>
      <c r="M7769">
        <v>58</v>
      </c>
      <c r="N7769">
        <v>44921</v>
      </c>
      <c r="O7769">
        <v>1.39</v>
      </c>
      <c r="P7769">
        <v>75</v>
      </c>
      <c r="Q7769">
        <v>343</v>
      </c>
      <c r="R7769">
        <v>30</v>
      </c>
    </row>
    <row r="7770" spans="1:19" x14ac:dyDescent="0.25">
      <c r="A7770">
        <v>36776649</v>
      </c>
      <c r="B7770" t="s">
        <v>8104</v>
      </c>
      <c r="C7770">
        <v>10966956</v>
      </c>
      <c r="D7770" t="s">
        <v>2097</v>
      </c>
      <c r="E7770">
        <f t="shared" ca="1" si="121"/>
        <v>50</v>
      </c>
      <c r="F7770">
        <f>INDEX(ID_barrio!$A$2:$A$49,MATCH(G7770,ID_barrio!$B$2:$B$49,0))</f>
        <v>1</v>
      </c>
      <c r="G7770" t="s">
        <v>19</v>
      </c>
      <c r="H7770">
        <v>-34.582680000000003</v>
      </c>
      <c r="I7770">
        <v>-58.427289999999999</v>
      </c>
      <c r="J7770" t="s">
        <v>20</v>
      </c>
      <c r="K7770">
        <v>7275</v>
      </c>
      <c r="L7770">
        <v>5</v>
      </c>
      <c r="M7770">
        <v>49</v>
      </c>
      <c r="N7770">
        <v>44917</v>
      </c>
      <c r="O7770">
        <v>1.2</v>
      </c>
      <c r="P7770">
        <v>75</v>
      </c>
      <c r="Q7770">
        <v>348</v>
      </c>
      <c r="R7770">
        <v>26</v>
      </c>
    </row>
    <row r="7771" spans="1:19" x14ac:dyDescent="0.25">
      <c r="A7771">
        <v>37498886</v>
      </c>
      <c r="B7771" t="s">
        <v>8105</v>
      </c>
      <c r="C7771">
        <v>168944217</v>
      </c>
      <c r="D7771" t="s">
        <v>1163</v>
      </c>
      <c r="E7771">
        <f t="shared" ca="1" si="121"/>
        <v>57</v>
      </c>
      <c r="F7771">
        <f>INDEX(ID_barrio!$A$2:$A$49,MATCH(G7771,ID_barrio!$B$2:$B$49,0))</f>
        <v>7</v>
      </c>
      <c r="G7771" t="s">
        <v>45</v>
      </c>
      <c r="H7771">
        <v>-34.595379999999999</v>
      </c>
      <c r="I7771">
        <v>-58.402859999999997</v>
      </c>
      <c r="J7771" t="s">
        <v>24</v>
      </c>
      <c r="K7771">
        <v>4405</v>
      </c>
      <c r="L7771">
        <v>7</v>
      </c>
      <c r="M7771">
        <v>5</v>
      </c>
      <c r="N7771">
        <v>44910</v>
      </c>
      <c r="O7771">
        <v>0.13</v>
      </c>
      <c r="P7771">
        <v>1</v>
      </c>
      <c r="Q7771">
        <v>326</v>
      </c>
      <c r="R7771">
        <v>4</v>
      </c>
      <c r="S7771">
        <v>1158833187</v>
      </c>
    </row>
    <row r="7772" spans="1:19" x14ac:dyDescent="0.25">
      <c r="A7772">
        <v>37123029</v>
      </c>
      <c r="B7772" t="s">
        <v>8106</v>
      </c>
      <c r="C7772">
        <v>38809283</v>
      </c>
      <c r="D7772" t="s">
        <v>132</v>
      </c>
      <c r="E7772">
        <f t="shared" ca="1" si="121"/>
        <v>38</v>
      </c>
      <c r="F7772">
        <f>INDEX(ID_barrio!$A$2:$A$49,MATCH(G7772,ID_barrio!$B$2:$B$49,0))</f>
        <v>8</v>
      </c>
      <c r="G7772" t="s">
        <v>48</v>
      </c>
      <c r="H7772">
        <v>-34.607190000000003</v>
      </c>
      <c r="I7772">
        <v>-58.423879999999997</v>
      </c>
      <c r="J7772" t="s">
        <v>20</v>
      </c>
      <c r="K7772">
        <v>12926</v>
      </c>
      <c r="L7772">
        <v>1</v>
      </c>
      <c r="M7772">
        <v>58</v>
      </c>
      <c r="N7772">
        <v>44906</v>
      </c>
      <c r="O7772">
        <v>1.39</v>
      </c>
      <c r="P7772">
        <v>5</v>
      </c>
      <c r="Q7772">
        <v>90</v>
      </c>
      <c r="R7772">
        <v>21</v>
      </c>
    </row>
    <row r="7773" spans="1:19" x14ac:dyDescent="0.25">
      <c r="A7773">
        <v>37524114</v>
      </c>
      <c r="B7773" t="s">
        <v>8107</v>
      </c>
      <c r="C7773">
        <v>283301052</v>
      </c>
      <c r="D7773" t="s">
        <v>8108</v>
      </c>
      <c r="E7773">
        <f t="shared" ca="1" si="121"/>
        <v>75</v>
      </c>
      <c r="F7773">
        <f>INDEX(ID_barrio!$A$2:$A$49,MATCH(G7773,ID_barrio!$B$2:$B$49,0))</f>
        <v>1</v>
      </c>
      <c r="G7773" t="s">
        <v>19</v>
      </c>
      <c r="H7773">
        <v>-34.588830000000002</v>
      </c>
      <c r="I7773">
        <v>-58.431449999999998</v>
      </c>
      <c r="J7773" t="s">
        <v>20</v>
      </c>
      <c r="K7773">
        <v>26484</v>
      </c>
      <c r="L7773">
        <v>7</v>
      </c>
      <c r="M7773">
        <v>1</v>
      </c>
      <c r="N7773">
        <v>43732</v>
      </c>
      <c r="O7773">
        <v>0.03</v>
      </c>
      <c r="P7773">
        <v>1</v>
      </c>
      <c r="Q7773">
        <v>0</v>
      </c>
      <c r="R7773">
        <v>0</v>
      </c>
    </row>
    <row r="7774" spans="1:19" x14ac:dyDescent="0.25">
      <c r="A7774">
        <v>37526233</v>
      </c>
      <c r="B7774" t="s">
        <v>8109</v>
      </c>
      <c r="C7774">
        <v>1409800</v>
      </c>
      <c r="D7774" t="s">
        <v>103</v>
      </c>
      <c r="E7774">
        <f t="shared" ca="1" si="121"/>
        <v>34</v>
      </c>
      <c r="F7774">
        <f>INDEX(ID_barrio!$A$2:$A$49,MATCH(G7774,ID_barrio!$B$2:$B$49,0))</f>
        <v>1</v>
      </c>
      <c r="G7774" t="s">
        <v>19</v>
      </c>
      <c r="H7774">
        <v>-34.589500000000001</v>
      </c>
      <c r="I7774">
        <v>-58.42698</v>
      </c>
      <c r="J7774" t="s">
        <v>20</v>
      </c>
      <c r="K7774">
        <v>16613</v>
      </c>
      <c r="L7774">
        <v>1</v>
      </c>
      <c r="M7774">
        <v>22</v>
      </c>
      <c r="N7774">
        <v>44909</v>
      </c>
      <c r="O7774">
        <v>0.54</v>
      </c>
      <c r="P7774">
        <v>60</v>
      </c>
      <c r="Q7774">
        <v>310</v>
      </c>
      <c r="R7774">
        <v>8</v>
      </c>
    </row>
    <row r="7775" spans="1:19" x14ac:dyDescent="0.25">
      <c r="A7775">
        <v>37526942</v>
      </c>
      <c r="B7775" t="s">
        <v>8110</v>
      </c>
      <c r="C7775">
        <v>178069226</v>
      </c>
      <c r="D7775" t="s">
        <v>803</v>
      </c>
      <c r="E7775">
        <f t="shared" ca="1" si="121"/>
        <v>33</v>
      </c>
      <c r="F7775">
        <f>INDEX(ID_barrio!$A$2:$A$49,MATCH(G7775,ID_barrio!$B$2:$B$49,0))</f>
        <v>1</v>
      </c>
      <c r="G7775" t="s">
        <v>19</v>
      </c>
      <c r="H7775">
        <v>-34.589010000000002</v>
      </c>
      <c r="I7775">
        <v>-58.432639999999999</v>
      </c>
      <c r="J7775" t="s">
        <v>20</v>
      </c>
      <c r="K7775">
        <v>7048</v>
      </c>
      <c r="L7775">
        <v>3</v>
      </c>
      <c r="M7775">
        <v>3</v>
      </c>
      <c r="N7775">
        <v>44809</v>
      </c>
      <c r="O7775">
        <v>0.42</v>
      </c>
      <c r="P7775">
        <v>10</v>
      </c>
      <c r="Q7775">
        <v>258</v>
      </c>
      <c r="R7775">
        <v>3</v>
      </c>
    </row>
    <row r="7776" spans="1:19" x14ac:dyDescent="0.25">
      <c r="A7776">
        <v>37527694</v>
      </c>
      <c r="B7776" t="s">
        <v>8111</v>
      </c>
      <c r="C7776">
        <v>484323</v>
      </c>
      <c r="D7776" t="s">
        <v>54</v>
      </c>
      <c r="E7776">
        <f t="shared" ca="1" si="121"/>
        <v>50</v>
      </c>
      <c r="F7776">
        <f>INDEX(ID_barrio!$A$2:$A$49,MATCH(G7776,ID_barrio!$B$2:$B$49,0))</f>
        <v>7</v>
      </c>
      <c r="G7776" t="s">
        <v>45</v>
      </c>
      <c r="H7776">
        <v>-34.597349999999999</v>
      </c>
      <c r="I7776">
        <v>-58.408529999999999</v>
      </c>
      <c r="J7776" t="s">
        <v>20</v>
      </c>
      <c r="K7776">
        <v>4415</v>
      </c>
      <c r="L7776">
        <v>3</v>
      </c>
      <c r="M7776">
        <v>17</v>
      </c>
      <c r="N7776">
        <v>44916</v>
      </c>
      <c r="O7776">
        <v>0.41</v>
      </c>
      <c r="P7776">
        <v>13</v>
      </c>
      <c r="Q7776">
        <v>351</v>
      </c>
      <c r="R7776">
        <v>9</v>
      </c>
    </row>
    <row r="7777" spans="1:18" x14ac:dyDescent="0.25">
      <c r="A7777">
        <v>36788202</v>
      </c>
      <c r="B7777" t="s">
        <v>8112</v>
      </c>
      <c r="C7777">
        <v>70318539</v>
      </c>
      <c r="D7777" t="s">
        <v>693</v>
      </c>
      <c r="E7777">
        <f t="shared" ca="1" si="121"/>
        <v>59</v>
      </c>
      <c r="F7777">
        <f>INDEX(ID_barrio!$A$2:$A$49,MATCH(G7777,ID_barrio!$B$2:$B$49,0))</f>
        <v>1</v>
      </c>
      <c r="G7777" t="s">
        <v>19</v>
      </c>
      <c r="H7777">
        <v>-34.583766199999999</v>
      </c>
      <c r="I7777">
        <v>-58.433817299999902</v>
      </c>
      <c r="J7777" t="s">
        <v>20</v>
      </c>
      <c r="K7777">
        <v>8810</v>
      </c>
      <c r="L7777">
        <v>1</v>
      </c>
      <c r="M7777">
        <v>18</v>
      </c>
      <c r="N7777">
        <v>44911</v>
      </c>
      <c r="O7777">
        <v>3.97</v>
      </c>
      <c r="P7777">
        <v>1</v>
      </c>
      <c r="Q7777">
        <v>332</v>
      </c>
      <c r="R7777">
        <v>18</v>
      </c>
    </row>
    <row r="7778" spans="1:18" x14ac:dyDescent="0.25">
      <c r="A7778">
        <v>36790436</v>
      </c>
      <c r="B7778" t="s">
        <v>8113</v>
      </c>
      <c r="C7778">
        <v>139740485</v>
      </c>
      <c r="D7778" t="s">
        <v>4057</v>
      </c>
      <c r="E7778">
        <f t="shared" ca="1" si="121"/>
        <v>44</v>
      </c>
      <c r="F7778">
        <f>INDEX(ID_barrio!$A$2:$A$49,MATCH(G7778,ID_barrio!$B$2:$B$49,0))</f>
        <v>21</v>
      </c>
      <c r="G7778" t="s">
        <v>273</v>
      </c>
      <c r="H7778">
        <v>-34.62677</v>
      </c>
      <c r="I7778">
        <v>-58.424239999999998</v>
      </c>
      <c r="J7778" t="s">
        <v>20</v>
      </c>
      <c r="K7778">
        <v>6671</v>
      </c>
      <c r="L7778">
        <v>3</v>
      </c>
      <c r="M7778">
        <v>13</v>
      </c>
      <c r="N7778">
        <v>44648</v>
      </c>
      <c r="O7778">
        <v>0.32</v>
      </c>
      <c r="P7778">
        <v>7</v>
      </c>
      <c r="Q7778">
        <v>72</v>
      </c>
      <c r="R7778">
        <v>4</v>
      </c>
    </row>
    <row r="7779" spans="1:18" x14ac:dyDescent="0.25">
      <c r="A7779">
        <v>37123921</v>
      </c>
      <c r="B7779" t="s">
        <v>8114</v>
      </c>
      <c r="C7779">
        <v>11256892</v>
      </c>
      <c r="D7779" t="s">
        <v>1695</v>
      </c>
      <c r="E7779">
        <f t="shared" ca="1" si="121"/>
        <v>45</v>
      </c>
      <c r="F7779">
        <f>INDEX(ID_barrio!$A$2:$A$49,MATCH(G7779,ID_barrio!$B$2:$B$49,0))</f>
        <v>7</v>
      </c>
      <c r="G7779" t="s">
        <v>45</v>
      </c>
      <c r="H7779">
        <v>-34.59357</v>
      </c>
      <c r="I7779">
        <v>-58.40401</v>
      </c>
      <c r="J7779" t="s">
        <v>20</v>
      </c>
      <c r="K7779">
        <v>7752</v>
      </c>
      <c r="L7779">
        <v>2</v>
      </c>
      <c r="M7779">
        <v>79</v>
      </c>
      <c r="N7779">
        <v>44905</v>
      </c>
      <c r="O7779">
        <v>1.92</v>
      </c>
      <c r="P7779">
        <v>65</v>
      </c>
      <c r="Q7779">
        <v>159</v>
      </c>
      <c r="R7779">
        <v>47</v>
      </c>
    </row>
    <row r="7780" spans="1:18" x14ac:dyDescent="0.25">
      <c r="A7780">
        <v>37146434</v>
      </c>
      <c r="B7780" t="s">
        <v>8115</v>
      </c>
      <c r="C7780">
        <v>230777362</v>
      </c>
      <c r="D7780" t="s">
        <v>1889</v>
      </c>
      <c r="E7780">
        <f t="shared" ca="1" si="121"/>
        <v>38</v>
      </c>
      <c r="F7780">
        <f>INDEX(ID_barrio!$A$2:$A$49,MATCH(G7780,ID_barrio!$B$2:$B$49,0))</f>
        <v>7</v>
      </c>
      <c r="G7780" t="s">
        <v>45</v>
      </c>
      <c r="H7780">
        <v>-34.590719999999997</v>
      </c>
      <c r="I7780">
        <v>-58.404449999999997</v>
      </c>
      <c r="J7780" t="s">
        <v>20</v>
      </c>
      <c r="K7780">
        <v>1800</v>
      </c>
      <c r="L7780">
        <v>4</v>
      </c>
      <c r="M7780">
        <v>0</v>
      </c>
      <c r="P7780">
        <v>1</v>
      </c>
      <c r="Q7780">
        <v>0</v>
      </c>
      <c r="R7780">
        <v>0</v>
      </c>
    </row>
    <row r="7781" spans="1:18" x14ac:dyDescent="0.25">
      <c r="A7781">
        <v>37599767</v>
      </c>
      <c r="B7781" t="s">
        <v>19483</v>
      </c>
      <c r="C7781">
        <v>238150016</v>
      </c>
      <c r="D7781" t="s">
        <v>2133</v>
      </c>
      <c r="E7781">
        <f t="shared" ca="1" si="121"/>
        <v>61</v>
      </c>
      <c r="F7781">
        <f>INDEX(ID_barrio!$A$2:$A$49,MATCH(G7781,ID_barrio!$B$2:$B$49,0))</f>
        <v>5</v>
      </c>
      <c r="G7781" t="s">
        <v>38</v>
      </c>
      <c r="H7781">
        <v>-34.607840000000003</v>
      </c>
      <c r="I7781">
        <v>-58.387050000000002</v>
      </c>
      <c r="J7781" t="s">
        <v>20</v>
      </c>
      <c r="K7781">
        <v>3171</v>
      </c>
      <c r="L7781">
        <v>2</v>
      </c>
      <c r="M7781">
        <v>20</v>
      </c>
      <c r="N7781">
        <v>43909</v>
      </c>
      <c r="O7781">
        <v>0.49</v>
      </c>
      <c r="P7781">
        <v>1</v>
      </c>
      <c r="Q7781">
        <v>18</v>
      </c>
      <c r="R7781">
        <v>0</v>
      </c>
    </row>
    <row r="7782" spans="1:18" x14ac:dyDescent="0.25">
      <c r="A7782">
        <v>37528358</v>
      </c>
      <c r="B7782" t="s">
        <v>8116</v>
      </c>
      <c r="C7782">
        <v>228933770</v>
      </c>
      <c r="D7782" t="s">
        <v>961</v>
      </c>
      <c r="E7782">
        <f t="shared" ca="1" si="121"/>
        <v>61</v>
      </c>
      <c r="F7782">
        <f>INDEX(ID_barrio!$A$2:$A$49,MATCH(G7782,ID_barrio!$B$2:$B$49,0))</f>
        <v>15</v>
      </c>
      <c r="G7782" t="s">
        <v>128</v>
      </c>
      <c r="H7782">
        <v>-34.589199999999998</v>
      </c>
      <c r="I7782">
        <v>-58.38438</v>
      </c>
      <c r="J7782" t="s">
        <v>20</v>
      </c>
      <c r="K7782">
        <v>7929</v>
      </c>
      <c r="L7782">
        <v>4</v>
      </c>
      <c r="M7782">
        <v>73</v>
      </c>
      <c r="N7782">
        <v>44899</v>
      </c>
      <c r="O7782">
        <v>1.84</v>
      </c>
      <c r="P7782">
        <v>2</v>
      </c>
      <c r="Q7782">
        <v>116</v>
      </c>
      <c r="R7782">
        <v>29</v>
      </c>
    </row>
    <row r="7783" spans="1:18" x14ac:dyDescent="0.25">
      <c r="A7783">
        <v>37149876</v>
      </c>
      <c r="B7783" t="s">
        <v>8117</v>
      </c>
      <c r="C7783">
        <v>44125269</v>
      </c>
      <c r="D7783" t="s">
        <v>197</v>
      </c>
      <c r="E7783">
        <f t="shared" ca="1" si="121"/>
        <v>69</v>
      </c>
      <c r="F7783">
        <f>INDEX(ID_barrio!$A$2:$A$49,MATCH(G7783,ID_barrio!$B$2:$B$49,0))</f>
        <v>5</v>
      </c>
      <c r="G7783" t="s">
        <v>38</v>
      </c>
      <c r="H7783">
        <v>-34.599049999999998</v>
      </c>
      <c r="I7783">
        <v>-58.377740000000003</v>
      </c>
      <c r="J7783" t="s">
        <v>20</v>
      </c>
      <c r="K7783">
        <v>2500</v>
      </c>
      <c r="L7783">
        <v>3</v>
      </c>
      <c r="M7783">
        <v>5</v>
      </c>
      <c r="N7783">
        <v>43777</v>
      </c>
      <c r="O7783">
        <v>0.12</v>
      </c>
      <c r="P7783">
        <v>1</v>
      </c>
      <c r="Q7783">
        <v>1</v>
      </c>
      <c r="R7783">
        <v>0</v>
      </c>
    </row>
    <row r="7784" spans="1:18" x14ac:dyDescent="0.25">
      <c r="A7784">
        <v>37601256</v>
      </c>
      <c r="B7784" t="s">
        <v>19567</v>
      </c>
      <c r="C7784">
        <v>284086485</v>
      </c>
      <c r="D7784" t="s">
        <v>18219</v>
      </c>
      <c r="E7784">
        <f t="shared" ca="1" si="121"/>
        <v>41</v>
      </c>
      <c r="F7784">
        <f>INDEX(ID_barrio!$A$2:$A$49,MATCH(G7784,ID_barrio!$B$2:$B$49,0))</f>
        <v>18</v>
      </c>
      <c r="G7784" t="s">
        <v>177</v>
      </c>
      <c r="H7784">
        <v>-34.5747</v>
      </c>
      <c r="I7784">
        <v>-58.453490000000002</v>
      </c>
      <c r="J7784" t="s">
        <v>20</v>
      </c>
      <c r="K7784">
        <v>8810</v>
      </c>
      <c r="L7784">
        <v>120</v>
      </c>
      <c r="M7784">
        <v>1</v>
      </c>
      <c r="N7784">
        <v>43686</v>
      </c>
      <c r="O7784">
        <v>0.02</v>
      </c>
      <c r="P7784">
        <v>3</v>
      </c>
      <c r="Q7784">
        <v>0</v>
      </c>
      <c r="R7784">
        <v>0</v>
      </c>
    </row>
    <row r="7785" spans="1:18" x14ac:dyDescent="0.25">
      <c r="A7785">
        <v>37152216</v>
      </c>
      <c r="B7785" t="s">
        <v>19568</v>
      </c>
      <c r="C7785">
        <v>1516235</v>
      </c>
      <c r="D7785" t="s">
        <v>8118</v>
      </c>
      <c r="E7785">
        <f t="shared" ca="1" si="121"/>
        <v>52</v>
      </c>
      <c r="F7785">
        <f>INDEX(ID_barrio!$A$2:$A$49,MATCH(G7785,ID_barrio!$B$2:$B$49,0))</f>
        <v>1</v>
      </c>
      <c r="G7785" t="s">
        <v>19</v>
      </c>
      <c r="H7785">
        <v>-34.567590000000003</v>
      </c>
      <c r="I7785">
        <v>-58.438389999999998</v>
      </c>
      <c r="J7785" t="s">
        <v>20</v>
      </c>
      <c r="K7785">
        <v>14095</v>
      </c>
      <c r="L7785">
        <v>3</v>
      </c>
      <c r="M7785">
        <v>14</v>
      </c>
      <c r="N7785">
        <v>44914</v>
      </c>
      <c r="O7785">
        <v>0.39</v>
      </c>
      <c r="P7785">
        <v>1</v>
      </c>
      <c r="Q7785">
        <v>176</v>
      </c>
      <c r="R7785">
        <v>12</v>
      </c>
    </row>
    <row r="7786" spans="1:18" x14ac:dyDescent="0.25">
      <c r="A7786">
        <v>37531064</v>
      </c>
      <c r="B7786" t="s">
        <v>19569</v>
      </c>
      <c r="C7786">
        <v>67773341</v>
      </c>
      <c r="D7786" t="s">
        <v>1163</v>
      </c>
      <c r="E7786">
        <f t="shared" ca="1" si="121"/>
        <v>38</v>
      </c>
      <c r="F7786">
        <f>INDEX(ID_barrio!$A$2:$A$49,MATCH(G7786,ID_barrio!$B$2:$B$49,0))</f>
        <v>7</v>
      </c>
      <c r="G7786" t="s">
        <v>45</v>
      </c>
      <c r="H7786">
        <v>-34.58867</v>
      </c>
      <c r="I7786">
        <v>-58.395589999999999</v>
      </c>
      <c r="J7786" t="s">
        <v>20</v>
      </c>
      <c r="K7786">
        <v>14143</v>
      </c>
      <c r="L7786">
        <v>1</v>
      </c>
      <c r="M7786">
        <v>19</v>
      </c>
      <c r="N7786">
        <v>44921</v>
      </c>
      <c r="O7786">
        <v>0.47</v>
      </c>
      <c r="P7786">
        <v>1</v>
      </c>
      <c r="Q7786">
        <v>93</v>
      </c>
      <c r="R7786">
        <v>15</v>
      </c>
    </row>
    <row r="7787" spans="1:18" x14ac:dyDescent="0.25">
      <c r="A7787">
        <v>37155990</v>
      </c>
      <c r="B7787" t="s">
        <v>19570</v>
      </c>
      <c r="C7787">
        <v>45244004</v>
      </c>
      <c r="D7787" t="s">
        <v>466</v>
      </c>
      <c r="E7787">
        <f t="shared" ca="1" si="121"/>
        <v>46</v>
      </c>
      <c r="F7787">
        <f>INDEX(ID_barrio!$A$2:$A$49,MATCH(G7787,ID_barrio!$B$2:$B$49,0))</f>
        <v>8</v>
      </c>
      <c r="G7787" t="s">
        <v>48</v>
      </c>
      <c r="H7787">
        <v>-34.60087</v>
      </c>
      <c r="I7787">
        <v>-58.423560000000002</v>
      </c>
      <c r="J7787" t="s">
        <v>20</v>
      </c>
      <c r="K7787">
        <v>3876</v>
      </c>
      <c r="L7787">
        <v>4</v>
      </c>
      <c r="M7787">
        <v>0</v>
      </c>
      <c r="P7787">
        <v>2</v>
      </c>
      <c r="Q7787">
        <v>334</v>
      </c>
      <c r="R7787">
        <v>0</v>
      </c>
    </row>
    <row r="7788" spans="1:18" x14ac:dyDescent="0.25">
      <c r="A7788">
        <v>37531227</v>
      </c>
      <c r="B7788" t="s">
        <v>8119</v>
      </c>
      <c r="C7788">
        <v>216430388</v>
      </c>
      <c r="D7788" t="s">
        <v>783</v>
      </c>
      <c r="E7788">
        <f t="shared" ca="1" si="121"/>
        <v>72</v>
      </c>
      <c r="F7788">
        <f>INDEX(ID_barrio!$A$2:$A$49,MATCH(G7788,ID_barrio!$B$2:$B$49,0))</f>
        <v>5</v>
      </c>
      <c r="G7788" t="s">
        <v>38</v>
      </c>
      <c r="H7788">
        <v>-34.604469999999999</v>
      </c>
      <c r="I7788">
        <v>-58.383560000000003</v>
      </c>
      <c r="J7788" t="s">
        <v>20</v>
      </c>
      <c r="K7788">
        <v>12233</v>
      </c>
      <c r="L7788">
        <v>4</v>
      </c>
      <c r="M7788">
        <v>28</v>
      </c>
      <c r="N7788">
        <v>44900</v>
      </c>
      <c r="O7788">
        <v>0.75</v>
      </c>
      <c r="P7788">
        <v>34</v>
      </c>
      <c r="Q7788">
        <v>259</v>
      </c>
      <c r="R7788">
        <v>25</v>
      </c>
    </row>
    <row r="7789" spans="1:18" x14ac:dyDescent="0.25">
      <c r="A7789">
        <v>37620075</v>
      </c>
      <c r="B7789" t="s">
        <v>8120</v>
      </c>
      <c r="C7789">
        <v>113240278</v>
      </c>
      <c r="D7789" t="s">
        <v>8121</v>
      </c>
      <c r="E7789">
        <f t="shared" ca="1" si="121"/>
        <v>44</v>
      </c>
      <c r="F7789">
        <f>INDEX(ID_barrio!$A$2:$A$49,MATCH(G7789,ID_barrio!$B$2:$B$49,0))</f>
        <v>7</v>
      </c>
      <c r="G7789" t="s">
        <v>45</v>
      </c>
      <c r="H7789">
        <v>-34.586060000000003</v>
      </c>
      <c r="I7789">
        <v>-58.400820000000003</v>
      </c>
      <c r="J7789" t="s">
        <v>20</v>
      </c>
      <c r="K7789">
        <v>8004</v>
      </c>
      <c r="L7789">
        <v>3</v>
      </c>
      <c r="M7789">
        <v>113</v>
      </c>
      <c r="N7789">
        <v>44912</v>
      </c>
      <c r="O7789">
        <v>2.81</v>
      </c>
      <c r="P7789">
        <v>1</v>
      </c>
      <c r="Q7789">
        <v>284</v>
      </c>
      <c r="R7789">
        <v>47</v>
      </c>
    </row>
    <row r="7790" spans="1:18" x14ac:dyDescent="0.25">
      <c r="A7790">
        <v>37620122</v>
      </c>
      <c r="B7790" t="s">
        <v>19571</v>
      </c>
      <c r="C7790">
        <v>113566288</v>
      </c>
      <c r="D7790" t="s">
        <v>1736</v>
      </c>
      <c r="E7790">
        <f t="shared" ca="1" si="121"/>
        <v>52</v>
      </c>
      <c r="F7790">
        <f>INDEX(ID_barrio!$A$2:$A$49,MATCH(G7790,ID_barrio!$B$2:$B$49,0))</f>
        <v>7</v>
      </c>
      <c r="G7790" t="s">
        <v>45</v>
      </c>
      <c r="H7790">
        <v>-34.589680000000001</v>
      </c>
      <c r="I7790">
        <v>-58.391660000000002</v>
      </c>
      <c r="J7790" t="s">
        <v>20</v>
      </c>
      <c r="K7790">
        <v>8450</v>
      </c>
      <c r="L7790">
        <v>91</v>
      </c>
      <c r="M7790">
        <v>15</v>
      </c>
      <c r="N7790">
        <v>44697</v>
      </c>
      <c r="O7790">
        <v>0.44</v>
      </c>
      <c r="P7790">
        <v>1</v>
      </c>
      <c r="Q7790">
        <v>90</v>
      </c>
      <c r="R7790">
        <v>10</v>
      </c>
    </row>
    <row r="7791" spans="1:18" x14ac:dyDescent="0.25">
      <c r="A7791">
        <v>37156806</v>
      </c>
      <c r="B7791" t="s">
        <v>8122</v>
      </c>
      <c r="C7791">
        <v>275377953</v>
      </c>
      <c r="D7791" t="s">
        <v>165</v>
      </c>
      <c r="E7791">
        <f t="shared" ca="1" si="121"/>
        <v>77</v>
      </c>
      <c r="F7791">
        <f>INDEX(ID_barrio!$A$2:$A$49,MATCH(G7791,ID_barrio!$B$2:$B$49,0))</f>
        <v>7</v>
      </c>
      <c r="G7791" t="s">
        <v>45</v>
      </c>
      <c r="H7791">
        <v>-34.586820000000003</v>
      </c>
      <c r="I7791">
        <v>-58.402369999999998</v>
      </c>
      <c r="J7791" t="s">
        <v>20</v>
      </c>
      <c r="K7791">
        <v>18571</v>
      </c>
      <c r="L7791">
        <v>3</v>
      </c>
      <c r="M7791">
        <v>1</v>
      </c>
      <c r="N7791">
        <v>43681</v>
      </c>
      <c r="O7791">
        <v>0.02</v>
      </c>
      <c r="P7791">
        <v>25</v>
      </c>
      <c r="Q7791">
        <v>173</v>
      </c>
      <c r="R7791">
        <v>0</v>
      </c>
    </row>
    <row r="7792" spans="1:18" x14ac:dyDescent="0.25">
      <c r="A7792">
        <v>37551375</v>
      </c>
      <c r="B7792" t="s">
        <v>8123</v>
      </c>
      <c r="C7792">
        <v>3469227</v>
      </c>
      <c r="D7792" t="s">
        <v>585</v>
      </c>
      <c r="E7792">
        <f t="shared" ca="1" si="121"/>
        <v>38</v>
      </c>
      <c r="F7792">
        <f>INDEX(ID_barrio!$A$2:$A$49,MATCH(G7792,ID_barrio!$B$2:$B$49,0))</f>
        <v>1</v>
      </c>
      <c r="G7792" t="s">
        <v>19</v>
      </c>
      <c r="H7792">
        <v>-34.582140000000003</v>
      </c>
      <c r="I7792">
        <v>-58.409230000000001</v>
      </c>
      <c r="J7792" t="s">
        <v>20</v>
      </c>
      <c r="K7792">
        <v>14095</v>
      </c>
      <c r="L7792">
        <v>3</v>
      </c>
      <c r="M7792">
        <v>10</v>
      </c>
      <c r="N7792">
        <v>44870</v>
      </c>
      <c r="O7792">
        <v>0.25</v>
      </c>
      <c r="P7792">
        <v>135</v>
      </c>
      <c r="Q7792">
        <v>331</v>
      </c>
      <c r="R7792">
        <v>4</v>
      </c>
    </row>
    <row r="7793" spans="1:18" x14ac:dyDescent="0.25">
      <c r="A7793">
        <v>37553013</v>
      </c>
      <c r="B7793" t="s">
        <v>19572</v>
      </c>
      <c r="C7793">
        <v>3469227</v>
      </c>
      <c r="D7793" t="s">
        <v>585</v>
      </c>
      <c r="E7793">
        <f t="shared" ca="1" si="121"/>
        <v>54</v>
      </c>
      <c r="F7793">
        <f>INDEX(ID_barrio!$A$2:$A$49,MATCH(G7793,ID_barrio!$B$2:$B$49,0))</f>
        <v>1</v>
      </c>
      <c r="G7793" t="s">
        <v>19</v>
      </c>
      <c r="H7793">
        <v>-34.580979999999997</v>
      </c>
      <c r="I7793">
        <v>-58.408270000000002</v>
      </c>
      <c r="J7793" t="s">
        <v>20</v>
      </c>
      <c r="K7793">
        <v>14095</v>
      </c>
      <c r="L7793">
        <v>3</v>
      </c>
      <c r="M7793">
        <v>10</v>
      </c>
      <c r="N7793">
        <v>44809</v>
      </c>
      <c r="O7793">
        <v>0.26</v>
      </c>
      <c r="P7793">
        <v>135</v>
      </c>
      <c r="Q7793">
        <v>351</v>
      </c>
      <c r="R7793">
        <v>2</v>
      </c>
    </row>
    <row r="7794" spans="1:18" x14ac:dyDescent="0.25">
      <c r="A7794">
        <v>37182292</v>
      </c>
      <c r="B7794" t="s">
        <v>8124</v>
      </c>
      <c r="C7794">
        <v>182955042</v>
      </c>
      <c r="D7794" t="s">
        <v>485</v>
      </c>
      <c r="E7794">
        <f t="shared" ca="1" si="121"/>
        <v>35</v>
      </c>
      <c r="F7794">
        <f>INDEX(ID_barrio!$A$2:$A$49,MATCH(G7794,ID_barrio!$B$2:$B$49,0))</f>
        <v>7</v>
      </c>
      <c r="G7794" t="s">
        <v>45</v>
      </c>
      <c r="H7794">
        <v>-34.59102</v>
      </c>
      <c r="I7794">
        <v>-58.389420000000001</v>
      </c>
      <c r="J7794" t="s">
        <v>24</v>
      </c>
      <c r="K7794">
        <v>9314</v>
      </c>
      <c r="L7794">
        <v>2</v>
      </c>
      <c r="M7794">
        <v>3</v>
      </c>
      <c r="N7794">
        <v>44859</v>
      </c>
      <c r="O7794">
        <v>0.35</v>
      </c>
      <c r="P7794">
        <v>1</v>
      </c>
      <c r="Q7794">
        <v>365</v>
      </c>
      <c r="R7794">
        <v>3</v>
      </c>
    </row>
    <row r="7795" spans="1:18" x14ac:dyDescent="0.25">
      <c r="A7795">
        <v>37553206</v>
      </c>
      <c r="B7795" t="s">
        <v>19573</v>
      </c>
      <c r="C7795">
        <v>283631599</v>
      </c>
      <c r="D7795" t="s">
        <v>5223</v>
      </c>
      <c r="E7795">
        <f t="shared" ca="1" si="121"/>
        <v>46</v>
      </c>
      <c r="F7795">
        <f>INDEX(ID_barrio!$A$2:$A$49,MATCH(G7795,ID_barrio!$B$2:$B$49,0))</f>
        <v>15</v>
      </c>
      <c r="G7795" t="s">
        <v>128</v>
      </c>
      <c r="H7795">
        <v>-34.59393</v>
      </c>
      <c r="I7795">
        <v>-58.37856</v>
      </c>
      <c r="J7795" t="s">
        <v>20</v>
      </c>
      <c r="K7795">
        <v>8281</v>
      </c>
      <c r="L7795">
        <v>3</v>
      </c>
      <c r="M7795">
        <v>14</v>
      </c>
      <c r="N7795">
        <v>44143</v>
      </c>
      <c r="O7795">
        <v>0.34</v>
      </c>
      <c r="P7795">
        <v>1</v>
      </c>
      <c r="Q7795">
        <v>118</v>
      </c>
      <c r="R7795">
        <v>0</v>
      </c>
    </row>
    <row r="7796" spans="1:18" x14ac:dyDescent="0.25">
      <c r="A7796">
        <v>37620531</v>
      </c>
      <c r="B7796" t="s">
        <v>8125</v>
      </c>
      <c r="C7796">
        <v>37818282</v>
      </c>
      <c r="D7796" t="s">
        <v>526</v>
      </c>
      <c r="E7796">
        <f t="shared" ca="1" si="121"/>
        <v>61</v>
      </c>
      <c r="F7796">
        <f>INDEX(ID_barrio!$A$2:$A$49,MATCH(G7796,ID_barrio!$B$2:$B$49,0))</f>
        <v>1</v>
      </c>
      <c r="G7796" t="s">
        <v>19</v>
      </c>
      <c r="H7796">
        <v>-34.586329999999997</v>
      </c>
      <c r="I7796">
        <v>-58.437069999999999</v>
      </c>
      <c r="J7796" t="s">
        <v>20</v>
      </c>
      <c r="K7796">
        <v>23458</v>
      </c>
      <c r="L7796">
        <v>4</v>
      </c>
      <c r="M7796">
        <v>41</v>
      </c>
      <c r="N7796">
        <v>44921</v>
      </c>
      <c r="O7796">
        <v>1.08</v>
      </c>
      <c r="P7796">
        <v>1</v>
      </c>
      <c r="Q7796">
        <v>133</v>
      </c>
      <c r="R7796">
        <v>30</v>
      </c>
    </row>
    <row r="7797" spans="1:18" x14ac:dyDescent="0.25">
      <c r="A7797">
        <v>37183308</v>
      </c>
      <c r="B7797" t="s">
        <v>8126</v>
      </c>
      <c r="C7797">
        <v>26648822</v>
      </c>
      <c r="D7797" t="s">
        <v>961</v>
      </c>
      <c r="E7797">
        <f t="shared" ca="1" si="121"/>
        <v>62</v>
      </c>
      <c r="F7797">
        <f>INDEX(ID_barrio!$A$2:$A$49,MATCH(G7797,ID_barrio!$B$2:$B$49,0))</f>
        <v>17</v>
      </c>
      <c r="G7797" t="s">
        <v>148</v>
      </c>
      <c r="H7797">
        <v>-34.629019999999997</v>
      </c>
      <c r="I7797">
        <v>-58.360900000000001</v>
      </c>
      <c r="J7797" t="s">
        <v>20</v>
      </c>
      <c r="K7797">
        <v>6231</v>
      </c>
      <c r="L7797">
        <v>3</v>
      </c>
      <c r="M7797">
        <v>53</v>
      </c>
      <c r="N7797">
        <v>44880</v>
      </c>
      <c r="O7797">
        <v>1.28</v>
      </c>
      <c r="P7797">
        <v>5</v>
      </c>
      <c r="Q7797">
        <v>357</v>
      </c>
      <c r="R7797">
        <v>34</v>
      </c>
    </row>
    <row r="7798" spans="1:18" x14ac:dyDescent="0.25">
      <c r="A7798">
        <v>37623532</v>
      </c>
      <c r="B7798" t="s">
        <v>8127</v>
      </c>
      <c r="C7798">
        <v>2809500</v>
      </c>
      <c r="D7798" t="s">
        <v>74</v>
      </c>
      <c r="E7798">
        <f t="shared" ca="1" si="121"/>
        <v>40</v>
      </c>
      <c r="F7798">
        <f>INDEX(ID_barrio!$A$2:$A$49,MATCH(G7798,ID_barrio!$B$2:$B$49,0))</f>
        <v>1</v>
      </c>
      <c r="G7798" t="s">
        <v>19</v>
      </c>
      <c r="H7798">
        <v>-34.575020000000002</v>
      </c>
      <c r="I7798">
        <v>-58.421840000000003</v>
      </c>
      <c r="J7798" t="s">
        <v>20</v>
      </c>
      <c r="K7798">
        <v>11504</v>
      </c>
      <c r="L7798">
        <v>30</v>
      </c>
      <c r="M7798">
        <v>4</v>
      </c>
      <c r="N7798">
        <v>44916</v>
      </c>
      <c r="O7798">
        <v>0.1</v>
      </c>
      <c r="P7798">
        <v>3</v>
      </c>
      <c r="Q7798">
        <v>297</v>
      </c>
      <c r="R7798">
        <v>2</v>
      </c>
    </row>
    <row r="7799" spans="1:18" x14ac:dyDescent="0.25">
      <c r="A7799">
        <v>37553563</v>
      </c>
      <c r="B7799" t="s">
        <v>19574</v>
      </c>
      <c r="C7799">
        <v>3469227</v>
      </c>
      <c r="D7799" t="s">
        <v>585</v>
      </c>
      <c r="E7799">
        <f t="shared" ca="1" si="121"/>
        <v>36</v>
      </c>
      <c r="F7799">
        <f>INDEX(ID_barrio!$A$2:$A$49,MATCH(G7799,ID_barrio!$B$2:$B$49,0))</f>
        <v>1</v>
      </c>
      <c r="G7799" t="s">
        <v>19</v>
      </c>
      <c r="H7799">
        <v>-34.582140000000003</v>
      </c>
      <c r="I7799">
        <v>-58.409230000000001</v>
      </c>
      <c r="J7799" t="s">
        <v>20</v>
      </c>
      <c r="K7799">
        <v>14095</v>
      </c>
      <c r="L7799">
        <v>3</v>
      </c>
      <c r="M7799">
        <v>7</v>
      </c>
      <c r="N7799">
        <v>44886</v>
      </c>
      <c r="O7799">
        <v>0.2</v>
      </c>
      <c r="P7799">
        <v>135</v>
      </c>
      <c r="Q7799">
        <v>364</v>
      </c>
      <c r="R7799">
        <v>6</v>
      </c>
    </row>
    <row r="7800" spans="1:18" x14ac:dyDescent="0.25">
      <c r="A7800">
        <v>37203272</v>
      </c>
      <c r="B7800" t="s">
        <v>8128</v>
      </c>
      <c r="C7800">
        <v>277980660</v>
      </c>
      <c r="D7800" t="s">
        <v>3987</v>
      </c>
      <c r="E7800">
        <f t="shared" ca="1" si="121"/>
        <v>79</v>
      </c>
      <c r="F7800">
        <f>INDEX(ID_barrio!$A$2:$A$49,MATCH(G7800,ID_barrio!$B$2:$B$49,0))</f>
        <v>6</v>
      </c>
      <c r="G7800" t="s">
        <v>43</v>
      </c>
      <c r="H7800">
        <v>-34.600819999999999</v>
      </c>
      <c r="I7800">
        <v>-58.409779999999998</v>
      </c>
      <c r="J7800" t="s">
        <v>24</v>
      </c>
      <c r="K7800">
        <v>3272</v>
      </c>
      <c r="L7800">
        <v>1</v>
      </c>
      <c r="M7800">
        <v>46</v>
      </c>
      <c r="N7800">
        <v>44898</v>
      </c>
      <c r="O7800">
        <v>1.1299999999999999</v>
      </c>
      <c r="P7800">
        <v>5</v>
      </c>
      <c r="Q7800">
        <v>131</v>
      </c>
      <c r="R7800">
        <v>34</v>
      </c>
    </row>
    <row r="7801" spans="1:18" x14ac:dyDescent="0.25">
      <c r="A7801">
        <v>37207740</v>
      </c>
      <c r="B7801" t="s">
        <v>8129</v>
      </c>
      <c r="C7801">
        <v>1875949</v>
      </c>
      <c r="D7801" t="s">
        <v>578</v>
      </c>
      <c r="E7801">
        <f t="shared" ca="1" si="121"/>
        <v>45</v>
      </c>
      <c r="F7801">
        <f>INDEX(ID_barrio!$A$2:$A$49,MATCH(G7801,ID_barrio!$B$2:$B$49,0))</f>
        <v>1</v>
      </c>
      <c r="G7801" t="s">
        <v>19</v>
      </c>
      <c r="H7801">
        <v>-34.581209999999999</v>
      </c>
      <c r="I7801">
        <v>-58.424790000000002</v>
      </c>
      <c r="J7801" t="s">
        <v>20</v>
      </c>
      <c r="K7801">
        <v>71735</v>
      </c>
      <c r="L7801">
        <v>3</v>
      </c>
      <c r="M7801">
        <v>4</v>
      </c>
      <c r="N7801">
        <v>44860</v>
      </c>
      <c r="O7801">
        <v>0.11</v>
      </c>
      <c r="P7801">
        <v>74</v>
      </c>
      <c r="Q7801">
        <v>212</v>
      </c>
      <c r="R7801">
        <v>3</v>
      </c>
    </row>
    <row r="7802" spans="1:18" x14ac:dyDescent="0.25">
      <c r="A7802">
        <v>37555560</v>
      </c>
      <c r="B7802" t="s">
        <v>8130</v>
      </c>
      <c r="C7802">
        <v>283651311</v>
      </c>
      <c r="D7802" t="s">
        <v>42</v>
      </c>
      <c r="E7802">
        <f t="shared" ca="1" si="121"/>
        <v>67</v>
      </c>
      <c r="F7802">
        <f>INDEX(ID_barrio!$A$2:$A$49,MATCH(G7802,ID_barrio!$B$2:$B$49,0))</f>
        <v>24</v>
      </c>
      <c r="G7802" t="s">
        <v>451</v>
      </c>
      <c r="H7802">
        <v>-34.626379999999997</v>
      </c>
      <c r="I7802">
        <v>-58.43141</v>
      </c>
      <c r="J7802" t="s">
        <v>20</v>
      </c>
      <c r="K7802">
        <v>5700</v>
      </c>
      <c r="L7802">
        <v>2</v>
      </c>
      <c r="M7802">
        <v>43</v>
      </c>
      <c r="N7802">
        <v>44913</v>
      </c>
      <c r="O7802">
        <v>2.91</v>
      </c>
      <c r="P7802">
        <v>1</v>
      </c>
      <c r="Q7802">
        <v>175</v>
      </c>
      <c r="R7802">
        <v>30</v>
      </c>
    </row>
    <row r="7803" spans="1:18" x14ac:dyDescent="0.25">
      <c r="A7803">
        <v>37209763</v>
      </c>
      <c r="B7803" t="s">
        <v>8131</v>
      </c>
      <c r="C7803">
        <v>84351051</v>
      </c>
      <c r="D7803" t="s">
        <v>485</v>
      </c>
      <c r="E7803">
        <f t="shared" ca="1" si="121"/>
        <v>69</v>
      </c>
      <c r="F7803">
        <f>INDEX(ID_barrio!$A$2:$A$49,MATCH(G7803,ID_barrio!$B$2:$B$49,0))</f>
        <v>1</v>
      </c>
      <c r="G7803" t="s">
        <v>19</v>
      </c>
      <c r="H7803">
        <v>-34.567630000000001</v>
      </c>
      <c r="I7803">
        <v>-58.43233</v>
      </c>
      <c r="J7803" t="s">
        <v>24</v>
      </c>
      <c r="K7803">
        <v>4414</v>
      </c>
      <c r="L7803">
        <v>1</v>
      </c>
      <c r="M7803">
        <v>0</v>
      </c>
      <c r="P7803">
        <v>3</v>
      </c>
      <c r="Q7803">
        <v>0</v>
      </c>
      <c r="R7803">
        <v>0</v>
      </c>
    </row>
    <row r="7804" spans="1:18" x14ac:dyDescent="0.25">
      <c r="A7804">
        <v>37916376</v>
      </c>
      <c r="B7804" t="s">
        <v>8132</v>
      </c>
      <c r="C7804">
        <v>278440549</v>
      </c>
      <c r="D7804" t="s">
        <v>8133</v>
      </c>
      <c r="E7804">
        <f t="shared" ca="1" si="121"/>
        <v>59</v>
      </c>
      <c r="F7804">
        <f>INDEX(ID_barrio!$A$2:$A$49,MATCH(G7804,ID_barrio!$B$2:$B$49,0))</f>
        <v>15</v>
      </c>
      <c r="G7804" t="s">
        <v>128</v>
      </c>
      <c r="H7804">
        <v>-34.597209999999997</v>
      </c>
      <c r="I7804">
        <v>-58.378340000000001</v>
      </c>
      <c r="J7804" t="s">
        <v>20</v>
      </c>
      <c r="K7804">
        <v>7752</v>
      </c>
      <c r="L7804">
        <v>1</v>
      </c>
      <c r="M7804">
        <v>97</v>
      </c>
      <c r="N7804">
        <v>44906</v>
      </c>
      <c r="O7804">
        <v>2.44</v>
      </c>
      <c r="P7804">
        <v>115</v>
      </c>
      <c r="Q7804">
        <v>58</v>
      </c>
      <c r="R7804">
        <v>40</v>
      </c>
    </row>
    <row r="7805" spans="1:18" x14ac:dyDescent="0.25">
      <c r="A7805">
        <v>37625889</v>
      </c>
      <c r="B7805" t="s">
        <v>8134</v>
      </c>
      <c r="C7805">
        <v>76713877</v>
      </c>
      <c r="D7805" t="s">
        <v>923</v>
      </c>
      <c r="E7805">
        <f t="shared" ca="1" si="121"/>
        <v>71</v>
      </c>
      <c r="F7805">
        <f>INDEX(ID_barrio!$A$2:$A$49,MATCH(G7805,ID_barrio!$B$2:$B$49,0))</f>
        <v>12</v>
      </c>
      <c r="G7805" t="s">
        <v>87</v>
      </c>
      <c r="H7805">
        <v>-34.551659999999998</v>
      </c>
      <c r="I7805">
        <v>-58.452950000000001</v>
      </c>
      <c r="J7805" t="s">
        <v>20</v>
      </c>
      <c r="K7805">
        <v>5650</v>
      </c>
      <c r="L7805">
        <v>1000</v>
      </c>
      <c r="M7805">
        <v>11</v>
      </c>
      <c r="N7805">
        <v>43754</v>
      </c>
      <c r="O7805">
        <v>0.27</v>
      </c>
      <c r="P7805">
        <v>4</v>
      </c>
      <c r="Q7805">
        <v>0</v>
      </c>
      <c r="R7805">
        <v>0</v>
      </c>
    </row>
    <row r="7806" spans="1:18" x14ac:dyDescent="0.25">
      <c r="A7806">
        <v>37916435</v>
      </c>
      <c r="B7806" t="s">
        <v>19575</v>
      </c>
      <c r="C7806">
        <v>103267049</v>
      </c>
      <c r="D7806" t="s">
        <v>8135</v>
      </c>
      <c r="E7806">
        <f t="shared" ca="1" si="121"/>
        <v>59</v>
      </c>
      <c r="F7806">
        <f>INDEX(ID_barrio!$A$2:$A$49,MATCH(G7806,ID_barrio!$B$2:$B$49,0))</f>
        <v>32</v>
      </c>
      <c r="G7806" t="s">
        <v>1233</v>
      </c>
      <c r="H7806">
        <v>-34.585839999999997</v>
      </c>
      <c r="I7806">
        <v>-58.475560000000002</v>
      </c>
      <c r="J7806" t="s">
        <v>24</v>
      </c>
      <c r="K7806">
        <v>3071</v>
      </c>
      <c r="L7806">
        <v>1</v>
      </c>
      <c r="M7806">
        <v>28</v>
      </c>
      <c r="N7806">
        <v>44911</v>
      </c>
      <c r="O7806">
        <v>0.69</v>
      </c>
      <c r="P7806">
        <v>3</v>
      </c>
      <c r="Q7806">
        <v>365</v>
      </c>
      <c r="R7806">
        <v>14</v>
      </c>
    </row>
    <row r="7807" spans="1:18" x14ac:dyDescent="0.25">
      <c r="A7807">
        <v>37627186</v>
      </c>
      <c r="B7807" t="s">
        <v>19576</v>
      </c>
      <c r="C7807">
        <v>271795394</v>
      </c>
      <c r="D7807" t="s">
        <v>8136</v>
      </c>
      <c r="E7807">
        <f t="shared" ca="1" si="121"/>
        <v>67</v>
      </c>
      <c r="F7807">
        <f>INDEX(ID_barrio!$A$2:$A$49,MATCH(G7807,ID_barrio!$B$2:$B$49,0))</f>
        <v>1</v>
      </c>
      <c r="G7807" t="s">
        <v>19</v>
      </c>
      <c r="H7807">
        <v>-34.593359999999997</v>
      </c>
      <c r="I7807">
        <v>-58.420909999999999</v>
      </c>
      <c r="J7807" t="s">
        <v>20</v>
      </c>
      <c r="K7807">
        <v>16738</v>
      </c>
      <c r="L7807">
        <v>3</v>
      </c>
      <c r="M7807">
        <v>3</v>
      </c>
      <c r="N7807">
        <v>44886</v>
      </c>
      <c r="O7807">
        <v>0.88</v>
      </c>
      <c r="P7807">
        <v>1</v>
      </c>
      <c r="Q7807">
        <v>363</v>
      </c>
      <c r="R7807">
        <v>3</v>
      </c>
    </row>
    <row r="7808" spans="1:18" x14ac:dyDescent="0.25">
      <c r="A7808">
        <v>37557737</v>
      </c>
      <c r="B7808" t="s">
        <v>8137</v>
      </c>
      <c r="C7808">
        <v>45742509</v>
      </c>
      <c r="D7808" t="s">
        <v>171</v>
      </c>
      <c r="E7808">
        <f t="shared" ca="1" si="121"/>
        <v>60</v>
      </c>
      <c r="F7808">
        <f>INDEX(ID_barrio!$A$2:$A$49,MATCH(G7808,ID_barrio!$B$2:$B$49,0))</f>
        <v>12</v>
      </c>
      <c r="G7808" t="s">
        <v>87</v>
      </c>
      <c r="H7808">
        <v>-34.54898</v>
      </c>
      <c r="I7808">
        <v>-58.451909999999998</v>
      </c>
      <c r="J7808" t="s">
        <v>20</v>
      </c>
      <c r="K7808">
        <v>6695</v>
      </c>
      <c r="L7808">
        <v>5</v>
      </c>
      <c r="M7808">
        <v>13</v>
      </c>
      <c r="N7808">
        <v>44883</v>
      </c>
      <c r="O7808">
        <v>0.35</v>
      </c>
      <c r="P7808">
        <v>1</v>
      </c>
      <c r="Q7808">
        <v>9</v>
      </c>
      <c r="R7808">
        <v>5</v>
      </c>
    </row>
    <row r="7809" spans="1:18" x14ac:dyDescent="0.25">
      <c r="A7809">
        <v>37917362</v>
      </c>
      <c r="B7809" t="s">
        <v>8138</v>
      </c>
      <c r="C7809">
        <v>270367650</v>
      </c>
      <c r="D7809" t="s">
        <v>88</v>
      </c>
      <c r="E7809">
        <f t="shared" ca="1" si="121"/>
        <v>49</v>
      </c>
      <c r="F7809">
        <f>INDEX(ID_barrio!$A$2:$A$49,MATCH(G7809,ID_barrio!$B$2:$B$49,0))</f>
        <v>6</v>
      </c>
      <c r="G7809" t="s">
        <v>43</v>
      </c>
      <c r="H7809">
        <v>-34.615029999999997</v>
      </c>
      <c r="I7809">
        <v>-58.405920000000002</v>
      </c>
      <c r="J7809" t="s">
        <v>20</v>
      </c>
      <c r="K7809">
        <v>4052</v>
      </c>
      <c r="L7809">
        <v>3</v>
      </c>
      <c r="M7809">
        <v>12</v>
      </c>
      <c r="N7809">
        <v>44755</v>
      </c>
      <c r="O7809">
        <v>0.31</v>
      </c>
      <c r="P7809">
        <v>1</v>
      </c>
      <c r="Q7809">
        <v>242</v>
      </c>
      <c r="R7809">
        <v>1</v>
      </c>
    </row>
    <row r="7810" spans="1:18" x14ac:dyDescent="0.25">
      <c r="A7810">
        <v>37560099</v>
      </c>
      <c r="B7810" t="s">
        <v>19577</v>
      </c>
      <c r="C7810">
        <v>221941387</v>
      </c>
      <c r="D7810" t="s">
        <v>7639</v>
      </c>
      <c r="E7810">
        <f t="shared" ca="1" si="121"/>
        <v>78</v>
      </c>
      <c r="F7810">
        <f>INDEX(ID_barrio!$A$2:$A$49,MATCH(G7810,ID_barrio!$B$2:$B$49,0))</f>
        <v>1</v>
      </c>
      <c r="G7810" t="s">
        <v>19</v>
      </c>
      <c r="H7810">
        <v>-34.564819999999997</v>
      </c>
      <c r="I7810">
        <v>-58.433439999999997</v>
      </c>
      <c r="J7810" t="s">
        <v>20</v>
      </c>
      <c r="K7810">
        <v>19775</v>
      </c>
      <c r="L7810">
        <v>30</v>
      </c>
      <c r="M7810">
        <v>0</v>
      </c>
      <c r="P7810">
        <v>4</v>
      </c>
      <c r="Q7810">
        <v>0</v>
      </c>
      <c r="R7810">
        <v>0</v>
      </c>
    </row>
    <row r="7811" spans="1:18" x14ac:dyDescent="0.25">
      <c r="A7811">
        <v>37628605</v>
      </c>
      <c r="B7811" t="s">
        <v>8139</v>
      </c>
      <c r="C7811">
        <v>118560453</v>
      </c>
      <c r="D7811" t="s">
        <v>8140</v>
      </c>
      <c r="E7811">
        <f t="shared" ref="E7811:E7874" ca="1" si="122">RANDBETWEEN(28,79)</f>
        <v>70</v>
      </c>
      <c r="F7811">
        <f>INDEX(ID_barrio!$A$2:$A$49,MATCH(G7811,ID_barrio!$B$2:$B$49,0))</f>
        <v>1</v>
      </c>
      <c r="G7811" t="s">
        <v>19</v>
      </c>
      <c r="H7811">
        <v>-34.579680000000003</v>
      </c>
      <c r="I7811">
        <v>-58.439920000000001</v>
      </c>
      <c r="J7811" t="s">
        <v>24</v>
      </c>
      <c r="K7811">
        <v>10000</v>
      </c>
      <c r="L7811">
        <v>7</v>
      </c>
      <c r="M7811">
        <v>1</v>
      </c>
      <c r="N7811">
        <v>43888</v>
      </c>
      <c r="O7811">
        <v>0.03</v>
      </c>
      <c r="P7811">
        <v>1</v>
      </c>
      <c r="Q7811">
        <v>272</v>
      </c>
      <c r="R7811">
        <v>0</v>
      </c>
    </row>
    <row r="7812" spans="1:18" x14ac:dyDescent="0.25">
      <c r="A7812">
        <v>37938476</v>
      </c>
      <c r="B7812" t="s">
        <v>8141</v>
      </c>
      <c r="C7812">
        <v>73637506</v>
      </c>
      <c r="D7812" t="s">
        <v>1771</v>
      </c>
      <c r="E7812">
        <f t="shared" ca="1" si="122"/>
        <v>72</v>
      </c>
      <c r="F7812">
        <f>INDEX(ID_barrio!$A$2:$A$49,MATCH(G7812,ID_barrio!$B$2:$B$49,0))</f>
        <v>7</v>
      </c>
      <c r="G7812" t="s">
        <v>45</v>
      </c>
      <c r="H7812">
        <v>-34.59149</v>
      </c>
      <c r="I7812">
        <v>-58.389690000000002</v>
      </c>
      <c r="J7812" t="s">
        <v>20</v>
      </c>
      <c r="K7812">
        <v>12334</v>
      </c>
      <c r="L7812">
        <v>3</v>
      </c>
      <c r="M7812">
        <v>5</v>
      </c>
      <c r="N7812">
        <v>44872</v>
      </c>
      <c r="O7812">
        <v>0.12</v>
      </c>
      <c r="P7812">
        <v>2</v>
      </c>
      <c r="Q7812">
        <v>107</v>
      </c>
      <c r="R7812">
        <v>2</v>
      </c>
    </row>
    <row r="7813" spans="1:18" x14ac:dyDescent="0.25">
      <c r="A7813">
        <v>37628814</v>
      </c>
      <c r="B7813" t="s">
        <v>8142</v>
      </c>
      <c r="C7813">
        <v>1844175</v>
      </c>
      <c r="D7813" t="s">
        <v>147</v>
      </c>
      <c r="E7813">
        <f t="shared" ca="1" si="122"/>
        <v>45</v>
      </c>
      <c r="F7813">
        <f>INDEX(ID_barrio!$A$2:$A$49,MATCH(G7813,ID_barrio!$B$2:$B$49,0))</f>
        <v>18</v>
      </c>
      <c r="G7813" t="s">
        <v>177</v>
      </c>
      <c r="H7813">
        <v>-34.580930000000002</v>
      </c>
      <c r="I7813">
        <v>-58.442599999999999</v>
      </c>
      <c r="J7813" t="s">
        <v>20</v>
      </c>
      <c r="K7813">
        <v>18728</v>
      </c>
      <c r="L7813">
        <v>3</v>
      </c>
      <c r="M7813">
        <v>3</v>
      </c>
      <c r="N7813">
        <v>44903</v>
      </c>
      <c r="O7813">
        <v>1.45</v>
      </c>
      <c r="P7813">
        <v>1</v>
      </c>
      <c r="Q7813">
        <v>120</v>
      </c>
      <c r="R7813">
        <v>3</v>
      </c>
    </row>
    <row r="7814" spans="1:18" x14ac:dyDescent="0.25">
      <c r="A7814">
        <v>37561608</v>
      </c>
      <c r="B7814" t="s">
        <v>8143</v>
      </c>
      <c r="C7814">
        <v>205416117</v>
      </c>
      <c r="D7814" t="s">
        <v>8144</v>
      </c>
      <c r="E7814">
        <f t="shared" ca="1" si="122"/>
        <v>44</v>
      </c>
      <c r="F7814">
        <f>INDEX(ID_barrio!$A$2:$A$49,MATCH(G7814,ID_barrio!$B$2:$B$49,0))</f>
        <v>11</v>
      </c>
      <c r="G7814" t="s">
        <v>82</v>
      </c>
      <c r="H7814">
        <v>-34.620162963867102</v>
      </c>
      <c r="I7814">
        <v>-58.368846893310497</v>
      </c>
      <c r="J7814" t="s">
        <v>20</v>
      </c>
      <c r="K7814">
        <v>11683</v>
      </c>
      <c r="L7814">
        <v>1</v>
      </c>
      <c r="M7814">
        <v>34</v>
      </c>
      <c r="N7814">
        <v>44915</v>
      </c>
      <c r="O7814">
        <v>0.84</v>
      </c>
      <c r="P7814">
        <v>2</v>
      </c>
      <c r="Q7814">
        <v>152</v>
      </c>
      <c r="R7814">
        <v>13</v>
      </c>
    </row>
    <row r="7815" spans="1:18" x14ac:dyDescent="0.25">
      <c r="A7815">
        <v>37566380</v>
      </c>
      <c r="B7815" t="s">
        <v>8145</v>
      </c>
      <c r="C7815">
        <v>263868349</v>
      </c>
      <c r="D7815" t="s">
        <v>269</v>
      </c>
      <c r="E7815">
        <f t="shared" ca="1" si="122"/>
        <v>29</v>
      </c>
      <c r="F7815">
        <f>INDEX(ID_barrio!$A$2:$A$49,MATCH(G7815,ID_barrio!$B$2:$B$49,0))</f>
        <v>1</v>
      </c>
      <c r="G7815" t="s">
        <v>19</v>
      </c>
      <c r="H7815">
        <v>-34.584029999999998</v>
      </c>
      <c r="I7815">
        <v>-58.407359999999997</v>
      </c>
      <c r="J7815" t="s">
        <v>20</v>
      </c>
      <c r="K7815">
        <v>10572</v>
      </c>
      <c r="L7815">
        <v>2</v>
      </c>
      <c r="M7815">
        <v>60</v>
      </c>
      <c r="N7815">
        <v>44915</v>
      </c>
      <c r="O7815">
        <v>1.47</v>
      </c>
      <c r="P7815">
        <v>1</v>
      </c>
      <c r="Q7815">
        <v>293</v>
      </c>
      <c r="R7815">
        <v>44</v>
      </c>
    </row>
    <row r="7816" spans="1:18" x14ac:dyDescent="0.25">
      <c r="A7816">
        <v>37567808</v>
      </c>
      <c r="B7816" t="s">
        <v>8146</v>
      </c>
      <c r="C7816">
        <v>1409800</v>
      </c>
      <c r="D7816" t="s">
        <v>103</v>
      </c>
      <c r="E7816">
        <f t="shared" ca="1" si="122"/>
        <v>55</v>
      </c>
      <c r="F7816">
        <f>INDEX(ID_barrio!$A$2:$A$49,MATCH(G7816,ID_barrio!$B$2:$B$49,0))</f>
        <v>1</v>
      </c>
      <c r="G7816" t="s">
        <v>19</v>
      </c>
      <c r="H7816">
        <v>-34.58961</v>
      </c>
      <c r="I7816">
        <v>-58.427059999999997</v>
      </c>
      <c r="J7816" t="s">
        <v>351</v>
      </c>
      <c r="K7816">
        <v>21395</v>
      </c>
      <c r="L7816">
        <v>1</v>
      </c>
      <c r="M7816">
        <v>6</v>
      </c>
      <c r="N7816">
        <v>44569</v>
      </c>
      <c r="O7816">
        <v>0.16</v>
      </c>
      <c r="P7816">
        <v>60</v>
      </c>
      <c r="Q7816">
        <v>351</v>
      </c>
      <c r="R7816">
        <v>1</v>
      </c>
    </row>
    <row r="7817" spans="1:18" x14ac:dyDescent="0.25">
      <c r="A7817">
        <v>37941887</v>
      </c>
      <c r="B7817" t="s">
        <v>4353</v>
      </c>
      <c r="C7817">
        <v>164416655</v>
      </c>
      <c r="D7817" t="s">
        <v>2002</v>
      </c>
      <c r="E7817">
        <f t="shared" ca="1" si="122"/>
        <v>45</v>
      </c>
      <c r="F7817">
        <f>INDEX(ID_barrio!$A$2:$A$49,MATCH(G7817,ID_barrio!$B$2:$B$49,0))</f>
        <v>7</v>
      </c>
      <c r="G7817" t="s">
        <v>45</v>
      </c>
      <c r="H7817">
        <v>-34.591790000000003</v>
      </c>
      <c r="I7817">
        <v>-58.404800000000002</v>
      </c>
      <c r="J7817" t="s">
        <v>20</v>
      </c>
      <c r="K7817">
        <v>8810</v>
      </c>
      <c r="L7817">
        <v>3</v>
      </c>
      <c r="M7817">
        <v>1</v>
      </c>
      <c r="N7817">
        <v>43919</v>
      </c>
      <c r="O7817">
        <v>0.03</v>
      </c>
      <c r="P7817">
        <v>1</v>
      </c>
      <c r="Q7817">
        <v>48</v>
      </c>
      <c r="R7817">
        <v>0</v>
      </c>
    </row>
    <row r="7818" spans="1:18" x14ac:dyDescent="0.25">
      <c r="A7818">
        <v>37591206</v>
      </c>
      <c r="B7818" t="s">
        <v>8147</v>
      </c>
      <c r="C7818">
        <v>55553719</v>
      </c>
      <c r="D7818" t="s">
        <v>2608</v>
      </c>
      <c r="E7818">
        <f t="shared" ca="1" si="122"/>
        <v>29</v>
      </c>
      <c r="F7818">
        <f>INDEX(ID_barrio!$A$2:$A$49,MATCH(G7818,ID_barrio!$B$2:$B$49,0))</f>
        <v>18</v>
      </c>
      <c r="G7818" t="s">
        <v>177</v>
      </c>
      <c r="H7818">
        <v>-34.568210000000001</v>
      </c>
      <c r="I7818">
        <v>-58.449199999999998</v>
      </c>
      <c r="J7818" t="s">
        <v>20</v>
      </c>
      <c r="K7818">
        <v>12889</v>
      </c>
      <c r="L7818">
        <v>3</v>
      </c>
      <c r="M7818">
        <v>0</v>
      </c>
      <c r="P7818">
        <v>123</v>
      </c>
      <c r="Q7818">
        <v>0</v>
      </c>
      <c r="R7818">
        <v>0</v>
      </c>
    </row>
    <row r="7819" spans="1:18" x14ac:dyDescent="0.25">
      <c r="A7819">
        <v>37629745</v>
      </c>
      <c r="B7819" t="s">
        <v>8148</v>
      </c>
      <c r="C7819">
        <v>250091406</v>
      </c>
      <c r="D7819" t="s">
        <v>5150</v>
      </c>
      <c r="E7819">
        <f t="shared" ca="1" si="122"/>
        <v>65</v>
      </c>
      <c r="F7819">
        <f>INDEX(ID_barrio!$A$2:$A$49,MATCH(G7819,ID_barrio!$B$2:$B$49,0))</f>
        <v>36</v>
      </c>
      <c r="G7819" t="s">
        <v>2372</v>
      </c>
      <c r="H7819">
        <v>-34.588979999999999</v>
      </c>
      <c r="I7819">
        <v>-58.5047</v>
      </c>
      <c r="J7819" t="s">
        <v>20</v>
      </c>
      <c r="K7819">
        <v>6157</v>
      </c>
      <c r="L7819">
        <v>6</v>
      </c>
      <c r="M7819">
        <v>39</v>
      </c>
      <c r="N7819">
        <v>44906</v>
      </c>
      <c r="O7819">
        <v>0.97</v>
      </c>
      <c r="P7819">
        <v>1</v>
      </c>
      <c r="Q7819">
        <v>55</v>
      </c>
      <c r="R7819">
        <v>11</v>
      </c>
    </row>
    <row r="7820" spans="1:18" x14ac:dyDescent="0.25">
      <c r="A7820">
        <v>37943934</v>
      </c>
      <c r="B7820" t="s">
        <v>8149</v>
      </c>
      <c r="C7820">
        <v>287648653</v>
      </c>
      <c r="D7820" t="s">
        <v>5372</v>
      </c>
      <c r="E7820">
        <f t="shared" ca="1" si="122"/>
        <v>79</v>
      </c>
      <c r="F7820">
        <f>INDEX(ID_barrio!$A$2:$A$49,MATCH(G7820,ID_barrio!$B$2:$B$49,0))</f>
        <v>3</v>
      </c>
      <c r="G7820" t="s">
        <v>32</v>
      </c>
      <c r="H7820">
        <v>-34.616500000000002</v>
      </c>
      <c r="I7820">
        <v>-58.382950000000001</v>
      </c>
      <c r="J7820" t="s">
        <v>20</v>
      </c>
      <c r="K7820">
        <v>5171</v>
      </c>
      <c r="L7820">
        <v>7</v>
      </c>
      <c r="M7820">
        <v>5</v>
      </c>
      <c r="N7820">
        <v>43921</v>
      </c>
      <c r="O7820">
        <v>0.13</v>
      </c>
      <c r="P7820">
        <v>1</v>
      </c>
      <c r="Q7820">
        <v>5</v>
      </c>
      <c r="R7820">
        <v>0</v>
      </c>
    </row>
    <row r="7821" spans="1:18" x14ac:dyDescent="0.25">
      <c r="A7821">
        <v>37944234</v>
      </c>
      <c r="B7821" t="s">
        <v>8150</v>
      </c>
      <c r="C7821">
        <v>14078814</v>
      </c>
      <c r="D7821" t="s">
        <v>1088</v>
      </c>
      <c r="E7821">
        <f t="shared" ca="1" si="122"/>
        <v>56</v>
      </c>
      <c r="F7821">
        <f>INDEX(ID_barrio!$A$2:$A$49,MATCH(G7821,ID_barrio!$B$2:$B$49,0))</f>
        <v>6</v>
      </c>
      <c r="G7821" t="s">
        <v>43</v>
      </c>
      <c r="H7821">
        <v>-34.602429999999998</v>
      </c>
      <c r="I7821">
        <v>-58.396830000000001</v>
      </c>
      <c r="J7821" t="s">
        <v>20</v>
      </c>
      <c r="K7821">
        <v>3524</v>
      </c>
      <c r="L7821">
        <v>20</v>
      </c>
      <c r="M7821">
        <v>0</v>
      </c>
      <c r="P7821">
        <v>1</v>
      </c>
      <c r="Q7821">
        <v>364</v>
      </c>
      <c r="R7821">
        <v>0</v>
      </c>
    </row>
    <row r="7822" spans="1:18" x14ac:dyDescent="0.25">
      <c r="A7822">
        <v>37632041</v>
      </c>
      <c r="B7822" t="s">
        <v>8151</v>
      </c>
      <c r="C7822">
        <v>36222778</v>
      </c>
      <c r="D7822" t="s">
        <v>6875</v>
      </c>
      <c r="E7822">
        <f t="shared" ca="1" si="122"/>
        <v>54</v>
      </c>
      <c r="F7822">
        <f>INDEX(ID_barrio!$A$2:$A$49,MATCH(G7822,ID_barrio!$B$2:$B$49,0))</f>
        <v>7</v>
      </c>
      <c r="G7822" t="s">
        <v>45</v>
      </c>
      <c r="H7822">
        <v>-34.592950000000002</v>
      </c>
      <c r="I7822">
        <v>-58.390360000000001</v>
      </c>
      <c r="J7822" t="s">
        <v>20</v>
      </c>
      <c r="K7822">
        <v>5621</v>
      </c>
      <c r="L7822">
        <v>5</v>
      </c>
      <c r="M7822">
        <v>14</v>
      </c>
      <c r="N7822">
        <v>44910</v>
      </c>
      <c r="O7822">
        <v>1.1399999999999999</v>
      </c>
      <c r="P7822">
        <v>3</v>
      </c>
      <c r="Q7822">
        <v>71</v>
      </c>
      <c r="R7822">
        <v>13</v>
      </c>
    </row>
    <row r="7823" spans="1:18" x14ac:dyDescent="0.25">
      <c r="A7823">
        <v>37632213</v>
      </c>
      <c r="B7823" t="s">
        <v>8152</v>
      </c>
      <c r="C7823">
        <v>25011811</v>
      </c>
      <c r="D7823" t="s">
        <v>535</v>
      </c>
      <c r="E7823">
        <f t="shared" ca="1" si="122"/>
        <v>49</v>
      </c>
      <c r="F7823">
        <f>INDEX(ID_barrio!$A$2:$A$49,MATCH(G7823,ID_barrio!$B$2:$B$49,0))</f>
        <v>12</v>
      </c>
      <c r="G7823" t="s">
        <v>87</v>
      </c>
      <c r="H7823">
        <v>-34.55818</v>
      </c>
      <c r="I7823">
        <v>-58.454439999999998</v>
      </c>
      <c r="J7823" t="s">
        <v>20</v>
      </c>
      <c r="K7823">
        <v>5286</v>
      </c>
      <c r="L7823">
        <v>15</v>
      </c>
      <c r="M7823">
        <v>28</v>
      </c>
      <c r="N7823">
        <v>44919</v>
      </c>
      <c r="O7823">
        <v>0.7</v>
      </c>
      <c r="P7823">
        <v>1</v>
      </c>
      <c r="Q7823">
        <v>159</v>
      </c>
      <c r="R7823">
        <v>9</v>
      </c>
    </row>
    <row r="7824" spans="1:18" x14ac:dyDescent="0.25">
      <c r="A7824">
        <v>37592338</v>
      </c>
      <c r="B7824" t="s">
        <v>8153</v>
      </c>
      <c r="C7824">
        <v>269274337</v>
      </c>
      <c r="D7824" t="s">
        <v>742</v>
      </c>
      <c r="E7824">
        <f t="shared" ca="1" si="122"/>
        <v>62</v>
      </c>
      <c r="F7824">
        <f>INDEX(ID_barrio!$A$2:$A$49,MATCH(G7824,ID_barrio!$B$2:$B$49,0))</f>
        <v>11</v>
      </c>
      <c r="G7824" t="s">
        <v>82</v>
      </c>
      <c r="H7824">
        <v>-34.625509999999998</v>
      </c>
      <c r="I7824">
        <v>-58.368810000000003</v>
      </c>
      <c r="J7824" t="s">
        <v>20</v>
      </c>
      <c r="K7824">
        <v>11000</v>
      </c>
      <c r="L7824">
        <v>2</v>
      </c>
      <c r="M7824">
        <v>0</v>
      </c>
      <c r="P7824">
        <v>1</v>
      </c>
      <c r="Q7824">
        <v>88</v>
      </c>
      <c r="R7824">
        <v>0</v>
      </c>
    </row>
    <row r="7825" spans="1:18" x14ac:dyDescent="0.25">
      <c r="A7825">
        <v>37959517</v>
      </c>
      <c r="B7825" t="s">
        <v>8154</v>
      </c>
      <c r="C7825">
        <v>21166333</v>
      </c>
      <c r="D7825" t="s">
        <v>578</v>
      </c>
      <c r="E7825">
        <f t="shared" ca="1" si="122"/>
        <v>54</v>
      </c>
      <c r="F7825">
        <f>INDEX(ID_barrio!$A$2:$A$49,MATCH(G7825,ID_barrio!$B$2:$B$49,0))</f>
        <v>1</v>
      </c>
      <c r="G7825" t="s">
        <v>19</v>
      </c>
      <c r="H7825">
        <v>-34.582680000000003</v>
      </c>
      <c r="I7825">
        <v>-58.442540000000001</v>
      </c>
      <c r="J7825" t="s">
        <v>20</v>
      </c>
      <c r="K7825">
        <v>8828</v>
      </c>
      <c r="L7825">
        <v>4</v>
      </c>
      <c r="M7825">
        <v>1</v>
      </c>
      <c r="N7825">
        <v>43888</v>
      </c>
      <c r="O7825">
        <v>0.03</v>
      </c>
      <c r="P7825">
        <v>1</v>
      </c>
      <c r="Q7825">
        <v>0</v>
      </c>
      <c r="R7825">
        <v>0</v>
      </c>
    </row>
    <row r="7826" spans="1:18" x14ac:dyDescent="0.25">
      <c r="A7826">
        <v>37592985</v>
      </c>
      <c r="B7826" t="s">
        <v>19578</v>
      </c>
      <c r="C7826">
        <v>1538637</v>
      </c>
      <c r="D7826" t="s">
        <v>400</v>
      </c>
      <c r="E7826">
        <f t="shared" ca="1" si="122"/>
        <v>63</v>
      </c>
      <c r="F7826">
        <f>INDEX(ID_barrio!$A$2:$A$49,MATCH(G7826,ID_barrio!$B$2:$B$49,0))</f>
        <v>1</v>
      </c>
      <c r="G7826" t="s">
        <v>19</v>
      </c>
      <c r="H7826">
        <v>-34.586100000000002</v>
      </c>
      <c r="I7826">
        <v>-58.423949999999998</v>
      </c>
      <c r="J7826" t="s">
        <v>20</v>
      </c>
      <c r="K7826">
        <v>17350</v>
      </c>
      <c r="L7826">
        <v>2</v>
      </c>
      <c r="M7826">
        <v>6</v>
      </c>
      <c r="N7826">
        <v>44830</v>
      </c>
      <c r="O7826">
        <v>0.52</v>
      </c>
      <c r="P7826">
        <v>8</v>
      </c>
      <c r="Q7826">
        <v>360</v>
      </c>
      <c r="R7826">
        <v>6</v>
      </c>
    </row>
    <row r="7827" spans="1:18" x14ac:dyDescent="0.25">
      <c r="A7827">
        <v>37649211</v>
      </c>
      <c r="B7827" t="s">
        <v>8155</v>
      </c>
      <c r="C7827">
        <v>55553719</v>
      </c>
      <c r="D7827" t="s">
        <v>2608</v>
      </c>
      <c r="E7827">
        <f t="shared" ca="1" si="122"/>
        <v>51</v>
      </c>
      <c r="F7827">
        <f>INDEX(ID_barrio!$A$2:$A$49,MATCH(G7827,ID_barrio!$B$2:$B$49,0))</f>
        <v>1</v>
      </c>
      <c r="G7827" t="s">
        <v>19</v>
      </c>
      <c r="H7827">
        <v>-34.582140000000003</v>
      </c>
      <c r="I7827">
        <v>-58.409230000000001</v>
      </c>
      <c r="J7827" t="s">
        <v>20</v>
      </c>
      <c r="K7827">
        <v>16386</v>
      </c>
      <c r="L7827">
        <v>3</v>
      </c>
      <c r="M7827">
        <v>0</v>
      </c>
      <c r="P7827">
        <v>123</v>
      </c>
      <c r="Q7827">
        <v>360</v>
      </c>
      <c r="R7827">
        <v>0</v>
      </c>
    </row>
    <row r="7828" spans="1:18" x14ac:dyDescent="0.25">
      <c r="A7828">
        <v>37962691</v>
      </c>
      <c r="B7828" t="s">
        <v>8156</v>
      </c>
      <c r="C7828">
        <v>287812284</v>
      </c>
      <c r="D7828" t="s">
        <v>1179</v>
      </c>
      <c r="E7828">
        <f t="shared" ca="1" si="122"/>
        <v>73</v>
      </c>
      <c r="F7828">
        <f>INDEX(ID_barrio!$A$2:$A$49,MATCH(G7828,ID_barrio!$B$2:$B$49,0))</f>
        <v>7</v>
      </c>
      <c r="G7828" t="s">
        <v>45</v>
      </c>
      <c r="H7828">
        <v>-34.588329999999999</v>
      </c>
      <c r="I7828">
        <v>-58.386629999999997</v>
      </c>
      <c r="J7828" t="s">
        <v>20</v>
      </c>
      <c r="K7828">
        <v>7929</v>
      </c>
      <c r="L7828">
        <v>3</v>
      </c>
      <c r="M7828">
        <v>1</v>
      </c>
      <c r="N7828">
        <v>43741</v>
      </c>
      <c r="O7828">
        <v>0.03</v>
      </c>
      <c r="P7828">
        <v>1</v>
      </c>
      <c r="Q7828">
        <v>303</v>
      </c>
      <c r="R7828">
        <v>0</v>
      </c>
    </row>
    <row r="7829" spans="1:18" x14ac:dyDescent="0.25">
      <c r="A7829">
        <v>37649703</v>
      </c>
      <c r="B7829" t="s">
        <v>19579</v>
      </c>
      <c r="C7829">
        <v>55347369</v>
      </c>
      <c r="D7829" t="s">
        <v>8157</v>
      </c>
      <c r="E7829">
        <f t="shared" ca="1" si="122"/>
        <v>77</v>
      </c>
      <c r="F7829">
        <f>INDEX(ID_barrio!$A$2:$A$49,MATCH(G7829,ID_barrio!$B$2:$B$49,0))</f>
        <v>1</v>
      </c>
      <c r="G7829" t="s">
        <v>19</v>
      </c>
      <c r="H7829">
        <v>-34.569760000000002</v>
      </c>
      <c r="I7829">
        <v>-58.430840000000003</v>
      </c>
      <c r="J7829" t="s">
        <v>20</v>
      </c>
      <c r="K7829">
        <v>10068</v>
      </c>
      <c r="L7829">
        <v>2</v>
      </c>
      <c r="M7829">
        <v>27</v>
      </c>
      <c r="N7829">
        <v>44899</v>
      </c>
      <c r="O7829">
        <v>0.67</v>
      </c>
      <c r="P7829">
        <v>1</v>
      </c>
      <c r="Q7829">
        <v>172</v>
      </c>
      <c r="R7829">
        <v>23</v>
      </c>
    </row>
    <row r="7830" spans="1:18" x14ac:dyDescent="0.25">
      <c r="A7830">
        <v>37963049</v>
      </c>
      <c r="B7830" t="s">
        <v>8158</v>
      </c>
      <c r="C7830">
        <v>169881449</v>
      </c>
      <c r="D7830" t="s">
        <v>8159</v>
      </c>
      <c r="E7830">
        <f t="shared" ca="1" si="122"/>
        <v>75</v>
      </c>
      <c r="F7830">
        <f>INDEX(ID_barrio!$A$2:$A$49,MATCH(G7830,ID_barrio!$B$2:$B$49,0))</f>
        <v>5</v>
      </c>
      <c r="G7830" t="s">
        <v>38</v>
      </c>
      <c r="H7830">
        <v>-34.599299999999999</v>
      </c>
      <c r="I7830">
        <v>-58.380209999999998</v>
      </c>
      <c r="J7830" t="s">
        <v>20</v>
      </c>
      <c r="K7830">
        <v>5161</v>
      </c>
      <c r="L7830">
        <v>3</v>
      </c>
      <c r="M7830">
        <v>16</v>
      </c>
      <c r="N7830">
        <v>44845</v>
      </c>
      <c r="O7830">
        <v>0.4</v>
      </c>
      <c r="P7830">
        <v>3</v>
      </c>
      <c r="Q7830">
        <v>148</v>
      </c>
      <c r="R7830">
        <v>3</v>
      </c>
    </row>
    <row r="7831" spans="1:18" x14ac:dyDescent="0.25">
      <c r="A7831">
        <v>37652454</v>
      </c>
      <c r="B7831" t="s">
        <v>8160</v>
      </c>
      <c r="C7831">
        <v>55553719</v>
      </c>
      <c r="D7831" t="s">
        <v>2608</v>
      </c>
      <c r="E7831">
        <f t="shared" ca="1" si="122"/>
        <v>74</v>
      </c>
      <c r="F7831">
        <f>INDEX(ID_barrio!$A$2:$A$49,MATCH(G7831,ID_barrio!$B$2:$B$49,0))</f>
        <v>1</v>
      </c>
      <c r="G7831" t="s">
        <v>19</v>
      </c>
      <c r="H7831">
        <v>-34.582140000000003</v>
      </c>
      <c r="I7831">
        <v>-58.409230000000001</v>
      </c>
      <c r="J7831" t="s">
        <v>20</v>
      </c>
      <c r="K7831">
        <v>16386</v>
      </c>
      <c r="L7831">
        <v>3</v>
      </c>
      <c r="M7831">
        <v>1</v>
      </c>
      <c r="N7831">
        <v>44242</v>
      </c>
      <c r="O7831">
        <v>0.04</v>
      </c>
      <c r="P7831">
        <v>123</v>
      </c>
      <c r="Q7831">
        <v>330</v>
      </c>
      <c r="R7831">
        <v>0</v>
      </c>
    </row>
    <row r="7832" spans="1:18" x14ac:dyDescent="0.25">
      <c r="A7832">
        <v>37593681</v>
      </c>
      <c r="B7832" t="s">
        <v>8161</v>
      </c>
      <c r="C7832">
        <v>112261530</v>
      </c>
      <c r="D7832" t="s">
        <v>768</v>
      </c>
      <c r="E7832">
        <f t="shared" ca="1" si="122"/>
        <v>39</v>
      </c>
      <c r="F7832">
        <f>INDEX(ID_barrio!$A$2:$A$49,MATCH(G7832,ID_barrio!$B$2:$B$49,0))</f>
        <v>1</v>
      </c>
      <c r="G7832" t="s">
        <v>19</v>
      </c>
      <c r="H7832">
        <v>-34.581870000000002</v>
      </c>
      <c r="I7832">
        <v>-58.42174</v>
      </c>
      <c r="J7832" t="s">
        <v>20</v>
      </c>
      <c r="K7832">
        <v>11453</v>
      </c>
      <c r="L7832">
        <v>2</v>
      </c>
      <c r="M7832">
        <v>49</v>
      </c>
      <c r="N7832">
        <v>44908</v>
      </c>
      <c r="O7832">
        <v>1.23</v>
      </c>
      <c r="P7832">
        <v>5</v>
      </c>
      <c r="Q7832">
        <v>75</v>
      </c>
      <c r="R7832">
        <v>34</v>
      </c>
    </row>
    <row r="7833" spans="1:18" x14ac:dyDescent="0.25">
      <c r="A7833">
        <v>37594107</v>
      </c>
      <c r="B7833" t="s">
        <v>19580</v>
      </c>
      <c r="C7833">
        <v>50116965</v>
      </c>
      <c r="D7833" t="s">
        <v>649</v>
      </c>
      <c r="E7833">
        <f t="shared" ca="1" si="122"/>
        <v>47</v>
      </c>
      <c r="F7833">
        <f>INDEX(ID_barrio!$A$2:$A$49,MATCH(G7833,ID_barrio!$B$2:$B$49,0))</f>
        <v>1</v>
      </c>
      <c r="G7833" t="s">
        <v>19</v>
      </c>
      <c r="H7833">
        <v>-34.585389999999997</v>
      </c>
      <c r="I7833">
        <v>-58.440480000000001</v>
      </c>
      <c r="J7833" t="s">
        <v>20</v>
      </c>
      <c r="K7833">
        <v>9238</v>
      </c>
      <c r="L7833">
        <v>2</v>
      </c>
      <c r="M7833">
        <v>60</v>
      </c>
      <c r="N7833">
        <v>44871</v>
      </c>
      <c r="O7833">
        <v>1.46</v>
      </c>
      <c r="P7833">
        <v>24</v>
      </c>
      <c r="Q7833">
        <v>196</v>
      </c>
      <c r="R7833">
        <v>30</v>
      </c>
    </row>
    <row r="7834" spans="1:18" x14ac:dyDescent="0.25">
      <c r="A7834">
        <v>37964262</v>
      </c>
      <c r="B7834" t="s">
        <v>8162</v>
      </c>
      <c r="C7834">
        <v>67086449</v>
      </c>
      <c r="D7834" t="s">
        <v>1152</v>
      </c>
      <c r="E7834">
        <f t="shared" ca="1" si="122"/>
        <v>73</v>
      </c>
      <c r="F7834">
        <f>INDEX(ID_barrio!$A$2:$A$49,MATCH(G7834,ID_barrio!$B$2:$B$49,0))</f>
        <v>7</v>
      </c>
      <c r="G7834" t="s">
        <v>45</v>
      </c>
      <c r="H7834">
        <v>-34.590220000000002</v>
      </c>
      <c r="I7834">
        <v>-58.388350000000003</v>
      </c>
      <c r="J7834" t="s">
        <v>20</v>
      </c>
      <c r="K7834">
        <v>16109</v>
      </c>
      <c r="L7834">
        <v>3</v>
      </c>
      <c r="M7834">
        <v>69</v>
      </c>
      <c r="N7834">
        <v>44911</v>
      </c>
      <c r="O7834">
        <v>1.9</v>
      </c>
      <c r="P7834">
        <v>50</v>
      </c>
      <c r="Q7834">
        <v>123</v>
      </c>
      <c r="R7834">
        <v>40</v>
      </c>
    </row>
    <row r="7835" spans="1:18" x14ac:dyDescent="0.25">
      <c r="A7835">
        <v>37595418</v>
      </c>
      <c r="B7835" t="s">
        <v>8163</v>
      </c>
      <c r="C7835">
        <v>284036471</v>
      </c>
      <c r="D7835" t="s">
        <v>3246</v>
      </c>
      <c r="E7835">
        <f t="shared" ca="1" si="122"/>
        <v>39</v>
      </c>
      <c r="F7835">
        <f>INDEX(ID_barrio!$A$2:$A$49,MATCH(G7835,ID_barrio!$B$2:$B$49,0))</f>
        <v>1</v>
      </c>
      <c r="G7835" t="s">
        <v>19</v>
      </c>
      <c r="H7835">
        <v>-34.595019999999998</v>
      </c>
      <c r="I7835">
        <v>-58.428570000000001</v>
      </c>
      <c r="J7835" t="s">
        <v>20</v>
      </c>
      <c r="K7835">
        <v>12000</v>
      </c>
      <c r="L7835">
        <v>7</v>
      </c>
      <c r="M7835">
        <v>11</v>
      </c>
      <c r="N7835">
        <v>43894</v>
      </c>
      <c r="O7835">
        <v>0.27</v>
      </c>
      <c r="P7835">
        <v>1</v>
      </c>
      <c r="Q7835">
        <v>362</v>
      </c>
      <c r="R7835">
        <v>0</v>
      </c>
    </row>
    <row r="7836" spans="1:18" x14ac:dyDescent="0.25">
      <c r="A7836">
        <v>37653331</v>
      </c>
      <c r="B7836" t="s">
        <v>19581</v>
      </c>
      <c r="C7836">
        <v>251687713</v>
      </c>
      <c r="D7836" t="s">
        <v>649</v>
      </c>
      <c r="E7836">
        <f t="shared" ca="1" si="122"/>
        <v>42</v>
      </c>
      <c r="F7836">
        <f>INDEX(ID_barrio!$A$2:$A$49,MATCH(G7836,ID_barrio!$B$2:$B$49,0))</f>
        <v>7</v>
      </c>
      <c r="G7836" t="s">
        <v>45</v>
      </c>
      <c r="H7836">
        <v>-34.590179999999997</v>
      </c>
      <c r="I7836">
        <v>-58.390470000000001</v>
      </c>
      <c r="J7836" t="s">
        <v>20</v>
      </c>
      <c r="K7836">
        <v>10471</v>
      </c>
      <c r="L7836">
        <v>3</v>
      </c>
      <c r="M7836">
        <v>57</v>
      </c>
      <c r="N7836">
        <v>44918</v>
      </c>
      <c r="O7836">
        <v>1.39</v>
      </c>
      <c r="P7836">
        <v>1</v>
      </c>
      <c r="Q7836">
        <v>244</v>
      </c>
      <c r="R7836">
        <v>28</v>
      </c>
    </row>
    <row r="7837" spans="1:18" x14ac:dyDescent="0.25">
      <c r="A7837">
        <v>37966467</v>
      </c>
      <c r="B7837" t="s">
        <v>8164</v>
      </c>
      <c r="C7837">
        <v>494027</v>
      </c>
      <c r="D7837" t="s">
        <v>318</v>
      </c>
      <c r="E7837">
        <f t="shared" ca="1" si="122"/>
        <v>50</v>
      </c>
      <c r="F7837">
        <f>INDEX(ID_barrio!$A$2:$A$49,MATCH(G7837,ID_barrio!$B$2:$B$49,0))</f>
        <v>1</v>
      </c>
      <c r="G7837" t="s">
        <v>19</v>
      </c>
      <c r="H7837">
        <v>-34.583590000000001</v>
      </c>
      <c r="I7837">
        <v>-58.433450000000001</v>
      </c>
      <c r="J7837" t="s">
        <v>20</v>
      </c>
      <c r="K7837">
        <v>10572</v>
      </c>
      <c r="L7837">
        <v>5</v>
      </c>
      <c r="M7837">
        <v>3</v>
      </c>
      <c r="N7837">
        <v>43780</v>
      </c>
      <c r="O7837">
        <v>0.08</v>
      </c>
      <c r="P7837">
        <v>2</v>
      </c>
      <c r="Q7837">
        <v>238</v>
      </c>
      <c r="R7837">
        <v>0</v>
      </c>
    </row>
    <row r="7838" spans="1:18" x14ac:dyDescent="0.25">
      <c r="A7838">
        <v>37653401</v>
      </c>
      <c r="B7838" t="s">
        <v>8165</v>
      </c>
      <c r="C7838">
        <v>9144221</v>
      </c>
      <c r="D7838" t="s">
        <v>2399</v>
      </c>
      <c r="E7838">
        <f t="shared" ca="1" si="122"/>
        <v>56</v>
      </c>
      <c r="F7838">
        <f>INDEX(ID_barrio!$A$2:$A$49,MATCH(G7838,ID_barrio!$B$2:$B$49,0))</f>
        <v>6</v>
      </c>
      <c r="G7838" t="s">
        <v>43</v>
      </c>
      <c r="H7838">
        <v>-34.615189999999998</v>
      </c>
      <c r="I7838">
        <v>-58.404490000000003</v>
      </c>
      <c r="J7838" t="s">
        <v>20</v>
      </c>
      <c r="K7838">
        <v>115406</v>
      </c>
      <c r="L7838">
        <v>1</v>
      </c>
      <c r="M7838">
        <v>9</v>
      </c>
      <c r="N7838">
        <v>44864</v>
      </c>
      <c r="O7838">
        <v>0.23</v>
      </c>
      <c r="P7838">
        <v>9</v>
      </c>
      <c r="Q7838">
        <v>340</v>
      </c>
      <c r="R7838">
        <v>2</v>
      </c>
    </row>
    <row r="7839" spans="1:18" x14ac:dyDescent="0.25">
      <c r="A7839">
        <v>37595786</v>
      </c>
      <c r="B7839" t="s">
        <v>8166</v>
      </c>
      <c r="C7839">
        <v>165357624</v>
      </c>
      <c r="D7839" t="s">
        <v>165</v>
      </c>
      <c r="E7839">
        <f t="shared" ca="1" si="122"/>
        <v>32</v>
      </c>
      <c r="F7839">
        <f>INDEX(ID_barrio!$A$2:$A$49,MATCH(G7839,ID_barrio!$B$2:$B$49,0))</f>
        <v>4</v>
      </c>
      <c r="G7839" t="s">
        <v>35</v>
      </c>
      <c r="H7839">
        <v>-34.568530000000003</v>
      </c>
      <c r="I7839">
        <v>-58.478540000000002</v>
      </c>
      <c r="J7839" t="s">
        <v>20</v>
      </c>
      <c r="K7839">
        <v>3200</v>
      </c>
      <c r="L7839">
        <v>5</v>
      </c>
      <c r="M7839">
        <v>17</v>
      </c>
      <c r="N7839">
        <v>44864</v>
      </c>
      <c r="O7839">
        <v>0.42</v>
      </c>
      <c r="P7839">
        <v>2</v>
      </c>
      <c r="Q7839">
        <v>277</v>
      </c>
      <c r="R7839">
        <v>5</v>
      </c>
    </row>
    <row r="7840" spans="1:18" x14ac:dyDescent="0.25">
      <c r="A7840">
        <v>37968082</v>
      </c>
      <c r="B7840" t="s">
        <v>19582</v>
      </c>
      <c r="C7840">
        <v>9525335</v>
      </c>
      <c r="D7840" t="s">
        <v>71</v>
      </c>
      <c r="E7840">
        <f t="shared" ca="1" si="122"/>
        <v>37</v>
      </c>
      <c r="F7840">
        <f>INDEX(ID_barrio!$A$2:$A$49,MATCH(G7840,ID_barrio!$B$2:$B$49,0))</f>
        <v>24</v>
      </c>
      <c r="G7840" t="s">
        <v>451</v>
      </c>
      <c r="H7840">
        <v>-34.62491</v>
      </c>
      <c r="I7840">
        <v>-58.45431</v>
      </c>
      <c r="J7840" t="s">
        <v>24</v>
      </c>
      <c r="K7840">
        <v>1600</v>
      </c>
      <c r="L7840">
        <v>5</v>
      </c>
      <c r="M7840">
        <v>0</v>
      </c>
      <c r="P7840">
        <v>1</v>
      </c>
      <c r="Q7840">
        <v>81</v>
      </c>
      <c r="R7840">
        <v>0</v>
      </c>
    </row>
    <row r="7841" spans="1:18" x14ac:dyDescent="0.25">
      <c r="A7841">
        <v>37597057</v>
      </c>
      <c r="B7841" t="s">
        <v>19075</v>
      </c>
      <c r="C7841">
        <v>264923786</v>
      </c>
      <c r="D7841" t="s">
        <v>535</v>
      </c>
      <c r="E7841">
        <f t="shared" ca="1" si="122"/>
        <v>53</v>
      </c>
      <c r="F7841">
        <f>INDEX(ID_barrio!$A$2:$A$49,MATCH(G7841,ID_barrio!$B$2:$B$49,0))</f>
        <v>1</v>
      </c>
      <c r="G7841" t="s">
        <v>19</v>
      </c>
      <c r="H7841">
        <v>-34.58249</v>
      </c>
      <c r="I7841">
        <v>-58.421860000000002</v>
      </c>
      <c r="J7841" t="s">
        <v>20</v>
      </c>
      <c r="K7841">
        <v>11453</v>
      </c>
      <c r="L7841">
        <v>3</v>
      </c>
      <c r="M7841">
        <v>37</v>
      </c>
      <c r="N7841">
        <v>44914</v>
      </c>
      <c r="O7841">
        <v>0.91</v>
      </c>
      <c r="P7841">
        <v>1</v>
      </c>
      <c r="Q7841">
        <v>332</v>
      </c>
      <c r="R7841">
        <v>15</v>
      </c>
    </row>
    <row r="7842" spans="1:18" x14ac:dyDescent="0.25">
      <c r="A7842">
        <v>37656371</v>
      </c>
      <c r="B7842" t="s">
        <v>19583</v>
      </c>
      <c r="C7842">
        <v>15094163</v>
      </c>
      <c r="D7842" t="s">
        <v>157</v>
      </c>
      <c r="E7842">
        <f t="shared" ca="1" si="122"/>
        <v>57</v>
      </c>
      <c r="F7842">
        <f>INDEX(ID_barrio!$A$2:$A$49,MATCH(G7842,ID_barrio!$B$2:$B$49,0))</f>
        <v>8</v>
      </c>
      <c r="G7842" t="s">
        <v>48</v>
      </c>
      <c r="H7842">
        <v>-34.601109999999998</v>
      </c>
      <c r="I7842">
        <v>-58.430639999999997</v>
      </c>
      <c r="J7842" t="s">
        <v>20</v>
      </c>
      <c r="K7842">
        <v>4530</v>
      </c>
      <c r="L7842">
        <v>5</v>
      </c>
      <c r="M7842">
        <v>47</v>
      </c>
      <c r="N7842">
        <v>44905</v>
      </c>
      <c r="O7842">
        <v>1.1499999999999999</v>
      </c>
      <c r="P7842">
        <v>1</v>
      </c>
      <c r="Q7842">
        <v>37</v>
      </c>
      <c r="R7842">
        <v>22</v>
      </c>
    </row>
    <row r="7843" spans="1:18" x14ac:dyDescent="0.25">
      <c r="A7843">
        <v>37969780</v>
      </c>
      <c r="B7843" t="s">
        <v>8167</v>
      </c>
      <c r="C7843">
        <v>7986525</v>
      </c>
      <c r="D7843" t="s">
        <v>476</v>
      </c>
      <c r="E7843">
        <f t="shared" ca="1" si="122"/>
        <v>33</v>
      </c>
      <c r="F7843">
        <f>INDEX(ID_barrio!$A$2:$A$49,MATCH(G7843,ID_barrio!$B$2:$B$49,0))</f>
        <v>1</v>
      </c>
      <c r="G7843" t="s">
        <v>19</v>
      </c>
      <c r="H7843">
        <v>-34.591859999999997</v>
      </c>
      <c r="I7843">
        <v>-58.426229999999997</v>
      </c>
      <c r="J7843" t="s">
        <v>20</v>
      </c>
      <c r="K7843">
        <v>42790</v>
      </c>
      <c r="L7843">
        <v>3</v>
      </c>
      <c r="M7843">
        <v>9</v>
      </c>
      <c r="N7843">
        <v>44889</v>
      </c>
      <c r="O7843">
        <v>0.23</v>
      </c>
      <c r="P7843">
        <v>29</v>
      </c>
      <c r="Q7843">
        <v>57</v>
      </c>
      <c r="R7843">
        <v>6</v>
      </c>
    </row>
    <row r="7844" spans="1:18" x14ac:dyDescent="0.25">
      <c r="A7844">
        <v>37658823</v>
      </c>
      <c r="B7844" t="s">
        <v>8168</v>
      </c>
      <c r="C7844">
        <v>172076902</v>
      </c>
      <c r="D7844" t="s">
        <v>476</v>
      </c>
      <c r="E7844">
        <f t="shared" ca="1" si="122"/>
        <v>69</v>
      </c>
      <c r="F7844">
        <f>INDEX(ID_barrio!$A$2:$A$49,MATCH(G7844,ID_barrio!$B$2:$B$49,0))</f>
        <v>5</v>
      </c>
      <c r="G7844" t="s">
        <v>38</v>
      </c>
      <c r="H7844">
        <v>-34.605420000000002</v>
      </c>
      <c r="I7844">
        <v>-58.379809999999999</v>
      </c>
      <c r="J7844" t="s">
        <v>20</v>
      </c>
      <c r="K7844">
        <v>20061</v>
      </c>
      <c r="L7844">
        <v>12</v>
      </c>
      <c r="M7844">
        <v>73</v>
      </c>
      <c r="N7844">
        <v>44890</v>
      </c>
      <c r="O7844">
        <v>1.81</v>
      </c>
      <c r="P7844">
        <v>1</v>
      </c>
      <c r="Q7844">
        <v>25</v>
      </c>
      <c r="R7844">
        <v>31</v>
      </c>
    </row>
    <row r="7845" spans="1:18" x14ac:dyDescent="0.25">
      <c r="A7845">
        <v>37969902</v>
      </c>
      <c r="B7845" t="s">
        <v>8169</v>
      </c>
      <c r="C7845">
        <v>171354556</v>
      </c>
      <c r="D7845" t="s">
        <v>5868</v>
      </c>
      <c r="E7845">
        <f t="shared" ca="1" si="122"/>
        <v>31</v>
      </c>
      <c r="F7845">
        <f>INDEX(ID_barrio!$A$2:$A$49,MATCH(G7845,ID_barrio!$B$2:$B$49,0))</f>
        <v>1</v>
      </c>
      <c r="G7845" t="s">
        <v>19</v>
      </c>
      <c r="H7845">
        <v>-34.578969999999998</v>
      </c>
      <c r="I7845">
        <v>-58.435279999999999</v>
      </c>
      <c r="J7845" t="s">
        <v>24</v>
      </c>
      <c r="K7845">
        <v>29197</v>
      </c>
      <c r="L7845">
        <v>1</v>
      </c>
      <c r="M7845">
        <v>57</v>
      </c>
      <c r="N7845">
        <v>44910</v>
      </c>
      <c r="O7845">
        <v>1.47</v>
      </c>
      <c r="P7845">
        <v>14</v>
      </c>
      <c r="Q7845">
        <v>64</v>
      </c>
      <c r="R7845">
        <v>26</v>
      </c>
    </row>
    <row r="7846" spans="1:18" x14ac:dyDescent="0.25">
      <c r="A7846">
        <v>37660454</v>
      </c>
      <c r="B7846" t="s">
        <v>8170</v>
      </c>
      <c r="C7846">
        <v>31106023</v>
      </c>
      <c r="D7846" t="s">
        <v>1390</v>
      </c>
      <c r="E7846">
        <f t="shared" ca="1" si="122"/>
        <v>54</v>
      </c>
      <c r="F7846">
        <f>INDEX(ID_barrio!$A$2:$A$49,MATCH(G7846,ID_barrio!$B$2:$B$49,0))</f>
        <v>15</v>
      </c>
      <c r="G7846" t="s">
        <v>128</v>
      </c>
      <c r="H7846">
        <v>-34.587069999999997</v>
      </c>
      <c r="I7846">
        <v>-58.38344</v>
      </c>
      <c r="J7846" t="s">
        <v>20</v>
      </c>
      <c r="K7846">
        <v>5059</v>
      </c>
      <c r="L7846">
        <v>2</v>
      </c>
      <c r="M7846">
        <v>32</v>
      </c>
      <c r="N7846">
        <v>44675</v>
      </c>
      <c r="O7846">
        <v>0.79</v>
      </c>
      <c r="P7846">
        <v>1</v>
      </c>
      <c r="Q7846">
        <v>191</v>
      </c>
      <c r="R7846">
        <v>7</v>
      </c>
    </row>
    <row r="7847" spans="1:18" x14ac:dyDescent="0.25">
      <c r="A7847">
        <v>37660520</v>
      </c>
      <c r="B7847" t="s">
        <v>8171</v>
      </c>
      <c r="C7847">
        <v>284590140</v>
      </c>
      <c r="D7847" t="s">
        <v>157</v>
      </c>
      <c r="E7847">
        <f t="shared" ca="1" si="122"/>
        <v>42</v>
      </c>
      <c r="F7847">
        <f>INDEX(ID_barrio!$A$2:$A$49,MATCH(G7847,ID_barrio!$B$2:$B$49,0))</f>
        <v>7</v>
      </c>
      <c r="G7847" t="s">
        <v>45</v>
      </c>
      <c r="H7847">
        <v>-34.593200000000003</v>
      </c>
      <c r="I7847">
        <v>-58.388019999999997</v>
      </c>
      <c r="J7847" t="s">
        <v>20</v>
      </c>
      <c r="K7847">
        <v>6368</v>
      </c>
      <c r="L7847">
        <v>7</v>
      </c>
      <c r="M7847">
        <v>31</v>
      </c>
      <c r="N7847">
        <v>44919</v>
      </c>
      <c r="O7847">
        <v>0.76</v>
      </c>
      <c r="P7847">
        <v>1</v>
      </c>
      <c r="Q7847">
        <v>130</v>
      </c>
      <c r="R7847">
        <v>23</v>
      </c>
    </row>
    <row r="7848" spans="1:18" x14ac:dyDescent="0.25">
      <c r="A7848">
        <v>37597490</v>
      </c>
      <c r="B7848" t="s">
        <v>8172</v>
      </c>
      <c r="C7848">
        <v>231666568</v>
      </c>
      <c r="D7848" t="s">
        <v>8173</v>
      </c>
      <c r="E7848">
        <f t="shared" ca="1" si="122"/>
        <v>42</v>
      </c>
      <c r="F7848">
        <f>INDEX(ID_barrio!$A$2:$A$49,MATCH(G7848,ID_barrio!$B$2:$B$49,0))</f>
        <v>1</v>
      </c>
      <c r="G7848" t="s">
        <v>19</v>
      </c>
      <c r="H7848">
        <v>-34.576430000000002</v>
      </c>
      <c r="I7848">
        <v>-58.406320000000001</v>
      </c>
      <c r="J7848" t="s">
        <v>20</v>
      </c>
      <c r="K7848">
        <v>13618</v>
      </c>
      <c r="L7848">
        <v>3</v>
      </c>
      <c r="M7848">
        <v>59</v>
      </c>
      <c r="N7848">
        <v>44918</v>
      </c>
      <c r="O7848">
        <v>1.45</v>
      </c>
      <c r="P7848">
        <v>2</v>
      </c>
      <c r="Q7848">
        <v>326</v>
      </c>
      <c r="R7848">
        <v>34</v>
      </c>
    </row>
    <row r="7849" spans="1:18" x14ac:dyDescent="0.25">
      <c r="A7849">
        <v>37598937</v>
      </c>
      <c r="B7849" t="s">
        <v>8174</v>
      </c>
      <c r="C7849">
        <v>284061319</v>
      </c>
      <c r="D7849" t="s">
        <v>583</v>
      </c>
      <c r="E7849">
        <f t="shared" ca="1" si="122"/>
        <v>66</v>
      </c>
      <c r="F7849">
        <f>INDEX(ID_barrio!$A$2:$A$49,MATCH(G7849,ID_barrio!$B$2:$B$49,0))</f>
        <v>1</v>
      </c>
      <c r="G7849" t="s">
        <v>19</v>
      </c>
      <c r="H7849">
        <v>-34.56474</v>
      </c>
      <c r="I7849">
        <v>-58.444479999999999</v>
      </c>
      <c r="J7849" t="s">
        <v>20</v>
      </c>
      <c r="K7849">
        <v>7048</v>
      </c>
      <c r="L7849">
        <v>2</v>
      </c>
      <c r="M7849">
        <v>0</v>
      </c>
      <c r="P7849">
        <v>1</v>
      </c>
      <c r="Q7849">
        <v>237</v>
      </c>
      <c r="R7849">
        <v>0</v>
      </c>
    </row>
    <row r="7850" spans="1:18" x14ac:dyDescent="0.25">
      <c r="A7850">
        <v>37972752</v>
      </c>
      <c r="B7850" t="s">
        <v>8175</v>
      </c>
      <c r="C7850">
        <v>16000925</v>
      </c>
      <c r="D7850" t="s">
        <v>1287</v>
      </c>
      <c r="E7850">
        <f t="shared" ca="1" si="122"/>
        <v>31</v>
      </c>
      <c r="F7850">
        <f>INDEX(ID_barrio!$A$2:$A$49,MATCH(G7850,ID_barrio!$B$2:$B$49,0))</f>
        <v>1</v>
      </c>
      <c r="G7850" t="s">
        <v>19</v>
      </c>
      <c r="H7850">
        <v>-34.583550000000002</v>
      </c>
      <c r="I7850">
        <v>-58.411070000000002</v>
      </c>
      <c r="J7850" t="s">
        <v>20</v>
      </c>
      <c r="K7850">
        <v>9062</v>
      </c>
      <c r="L7850">
        <v>1</v>
      </c>
      <c r="M7850">
        <v>10</v>
      </c>
      <c r="N7850">
        <v>44549</v>
      </c>
      <c r="O7850">
        <v>0.27</v>
      </c>
      <c r="P7850">
        <v>17</v>
      </c>
      <c r="Q7850">
        <v>107</v>
      </c>
      <c r="R7850">
        <v>0</v>
      </c>
    </row>
    <row r="7851" spans="1:18" x14ac:dyDescent="0.25">
      <c r="A7851">
        <v>37599228</v>
      </c>
      <c r="B7851" t="s">
        <v>19584</v>
      </c>
      <c r="C7851">
        <v>13702164</v>
      </c>
      <c r="D7851" t="s">
        <v>1152</v>
      </c>
      <c r="E7851">
        <f t="shared" ca="1" si="122"/>
        <v>76</v>
      </c>
      <c r="F7851">
        <f>INDEX(ID_barrio!$A$2:$A$49,MATCH(G7851,ID_barrio!$B$2:$B$49,0))</f>
        <v>15</v>
      </c>
      <c r="G7851" t="s">
        <v>128</v>
      </c>
      <c r="H7851">
        <v>-34.598039999999997</v>
      </c>
      <c r="I7851">
        <v>-58.373579999999997</v>
      </c>
      <c r="J7851" t="s">
        <v>20</v>
      </c>
      <c r="K7851">
        <v>4757</v>
      </c>
      <c r="L7851">
        <v>2</v>
      </c>
      <c r="M7851">
        <v>65</v>
      </c>
      <c r="N7851">
        <v>44914</v>
      </c>
      <c r="O7851">
        <v>1.58</v>
      </c>
      <c r="P7851">
        <v>1</v>
      </c>
      <c r="Q7851">
        <v>140</v>
      </c>
      <c r="R7851">
        <v>34</v>
      </c>
    </row>
    <row r="7852" spans="1:18" x14ac:dyDescent="0.25">
      <c r="A7852">
        <v>37988667</v>
      </c>
      <c r="B7852" t="s">
        <v>8176</v>
      </c>
      <c r="C7852">
        <v>100534917</v>
      </c>
      <c r="D7852" t="s">
        <v>295</v>
      </c>
      <c r="E7852">
        <f t="shared" ca="1" si="122"/>
        <v>38</v>
      </c>
      <c r="F7852">
        <f>INDEX(ID_barrio!$A$2:$A$49,MATCH(G7852,ID_barrio!$B$2:$B$49,0))</f>
        <v>1</v>
      </c>
      <c r="G7852" t="s">
        <v>19</v>
      </c>
      <c r="H7852">
        <v>-34.584940000000003</v>
      </c>
      <c r="I7852">
        <v>-58.419849999999997</v>
      </c>
      <c r="J7852" t="s">
        <v>20</v>
      </c>
      <c r="K7852">
        <v>8432</v>
      </c>
      <c r="L7852">
        <v>5</v>
      </c>
      <c r="M7852">
        <v>39</v>
      </c>
      <c r="N7852">
        <v>44486</v>
      </c>
      <c r="O7852">
        <v>0.99</v>
      </c>
      <c r="P7852">
        <v>4</v>
      </c>
      <c r="Q7852">
        <v>272</v>
      </c>
      <c r="R7852">
        <v>0</v>
      </c>
    </row>
    <row r="7853" spans="1:18" x14ac:dyDescent="0.25">
      <c r="A7853">
        <v>38234683</v>
      </c>
      <c r="B7853" t="s">
        <v>8177</v>
      </c>
      <c r="C7853">
        <v>8757219</v>
      </c>
      <c r="D7853" t="s">
        <v>3232</v>
      </c>
      <c r="E7853">
        <f t="shared" ca="1" si="122"/>
        <v>56</v>
      </c>
      <c r="F7853">
        <f>INDEX(ID_barrio!$A$2:$A$49,MATCH(G7853,ID_barrio!$B$2:$B$49,0))</f>
        <v>18</v>
      </c>
      <c r="G7853" t="s">
        <v>177</v>
      </c>
      <c r="H7853">
        <v>-34.578277587890597</v>
      </c>
      <c r="I7853">
        <v>-58.449863433837798</v>
      </c>
      <c r="J7853" t="s">
        <v>20</v>
      </c>
      <c r="K7853">
        <v>7249</v>
      </c>
      <c r="L7853">
        <v>5</v>
      </c>
      <c r="M7853">
        <v>43</v>
      </c>
      <c r="N7853">
        <v>44911</v>
      </c>
      <c r="O7853">
        <v>1.1000000000000001</v>
      </c>
      <c r="P7853">
        <v>1</v>
      </c>
      <c r="Q7853">
        <v>243</v>
      </c>
      <c r="R7853">
        <v>16</v>
      </c>
    </row>
    <row r="7854" spans="1:18" x14ac:dyDescent="0.25">
      <c r="A7854">
        <v>37661762</v>
      </c>
      <c r="B7854" t="s">
        <v>4921</v>
      </c>
      <c r="C7854">
        <v>49698167</v>
      </c>
      <c r="D7854" t="s">
        <v>649</v>
      </c>
      <c r="E7854">
        <f t="shared" ca="1" si="122"/>
        <v>69</v>
      </c>
      <c r="F7854">
        <f>INDEX(ID_barrio!$A$2:$A$49,MATCH(G7854,ID_barrio!$B$2:$B$49,0))</f>
        <v>7</v>
      </c>
      <c r="G7854" t="s">
        <v>45</v>
      </c>
      <c r="H7854">
        <v>-34.58428</v>
      </c>
      <c r="I7854">
        <v>-58.403300000000002</v>
      </c>
      <c r="J7854" t="s">
        <v>20</v>
      </c>
      <c r="K7854">
        <v>14095</v>
      </c>
      <c r="L7854">
        <v>2</v>
      </c>
      <c r="M7854">
        <v>56</v>
      </c>
      <c r="N7854">
        <v>44883</v>
      </c>
      <c r="O7854">
        <v>1.39</v>
      </c>
      <c r="P7854">
        <v>2</v>
      </c>
      <c r="Q7854">
        <v>301</v>
      </c>
      <c r="R7854">
        <v>8</v>
      </c>
    </row>
    <row r="7855" spans="1:18" x14ac:dyDescent="0.25">
      <c r="A7855">
        <v>37661934</v>
      </c>
      <c r="B7855" t="s">
        <v>8178</v>
      </c>
      <c r="C7855">
        <v>275377953</v>
      </c>
      <c r="D7855" t="s">
        <v>165</v>
      </c>
      <c r="E7855">
        <f t="shared" ca="1" si="122"/>
        <v>63</v>
      </c>
      <c r="F7855">
        <f>INDEX(ID_barrio!$A$2:$A$49,MATCH(G7855,ID_barrio!$B$2:$B$49,0))</f>
        <v>7</v>
      </c>
      <c r="G7855" t="s">
        <v>45</v>
      </c>
      <c r="H7855">
        <v>-34.588039999999999</v>
      </c>
      <c r="I7855">
        <v>-58.400640000000003</v>
      </c>
      <c r="J7855" t="s">
        <v>20</v>
      </c>
      <c r="K7855">
        <v>12359</v>
      </c>
      <c r="L7855">
        <v>30</v>
      </c>
      <c r="M7855">
        <v>4</v>
      </c>
      <c r="N7855">
        <v>43868</v>
      </c>
      <c r="O7855">
        <v>0.1</v>
      </c>
      <c r="P7855">
        <v>25</v>
      </c>
      <c r="Q7855">
        <v>179</v>
      </c>
      <c r="R7855">
        <v>0</v>
      </c>
    </row>
    <row r="7856" spans="1:18" x14ac:dyDescent="0.25">
      <c r="A7856">
        <v>37991580</v>
      </c>
      <c r="B7856" t="s">
        <v>8179</v>
      </c>
      <c r="C7856">
        <v>7041412</v>
      </c>
      <c r="D7856" t="s">
        <v>8180</v>
      </c>
      <c r="E7856">
        <f t="shared" ca="1" si="122"/>
        <v>39</v>
      </c>
      <c r="F7856">
        <f>INDEX(ID_barrio!$A$2:$A$49,MATCH(G7856,ID_barrio!$B$2:$B$49,0))</f>
        <v>3</v>
      </c>
      <c r="G7856" t="s">
        <v>32</v>
      </c>
      <c r="H7856">
        <v>-34.61544</v>
      </c>
      <c r="I7856">
        <v>-58.379219999999997</v>
      </c>
      <c r="J7856" t="s">
        <v>20</v>
      </c>
      <c r="K7856">
        <v>3952</v>
      </c>
      <c r="L7856">
        <v>3</v>
      </c>
      <c r="M7856">
        <v>57</v>
      </c>
      <c r="N7856">
        <v>44923</v>
      </c>
      <c r="O7856">
        <v>1.53</v>
      </c>
      <c r="P7856">
        <v>1</v>
      </c>
      <c r="Q7856">
        <v>130</v>
      </c>
      <c r="R7856">
        <v>40</v>
      </c>
    </row>
    <row r="7857" spans="1:18" x14ac:dyDescent="0.25">
      <c r="A7857">
        <v>37672215</v>
      </c>
      <c r="B7857" t="s">
        <v>8181</v>
      </c>
      <c r="C7857">
        <v>123645376</v>
      </c>
      <c r="D7857" t="s">
        <v>4407</v>
      </c>
      <c r="E7857">
        <f t="shared" ca="1" si="122"/>
        <v>78</v>
      </c>
      <c r="F7857">
        <f>INDEX(ID_barrio!$A$2:$A$49,MATCH(G7857,ID_barrio!$B$2:$B$49,0))</f>
        <v>3</v>
      </c>
      <c r="G7857" t="s">
        <v>32</v>
      </c>
      <c r="H7857">
        <v>-34.614870000000003</v>
      </c>
      <c r="I7857">
        <v>-58.390709999999999</v>
      </c>
      <c r="J7857" t="s">
        <v>24</v>
      </c>
      <c r="K7857">
        <v>1766</v>
      </c>
      <c r="L7857">
        <v>30</v>
      </c>
      <c r="M7857">
        <v>2</v>
      </c>
      <c r="N7857">
        <v>44586</v>
      </c>
      <c r="O7857">
        <v>0.05</v>
      </c>
      <c r="P7857">
        <v>6</v>
      </c>
      <c r="Q7857">
        <v>0</v>
      </c>
      <c r="R7857">
        <v>1</v>
      </c>
    </row>
    <row r="7858" spans="1:18" x14ac:dyDescent="0.25">
      <c r="A7858">
        <v>38236965</v>
      </c>
      <c r="B7858" t="s">
        <v>8182</v>
      </c>
      <c r="C7858">
        <v>284067265</v>
      </c>
      <c r="D7858" t="s">
        <v>8183</v>
      </c>
      <c r="E7858">
        <f t="shared" ca="1" si="122"/>
        <v>33</v>
      </c>
      <c r="F7858">
        <f>INDEX(ID_barrio!$A$2:$A$49,MATCH(G7858,ID_barrio!$B$2:$B$49,0))</f>
        <v>5</v>
      </c>
      <c r="G7858" t="s">
        <v>38</v>
      </c>
      <c r="H7858">
        <v>-34.59995</v>
      </c>
      <c r="I7858">
        <v>-58.378279999999997</v>
      </c>
      <c r="J7858" t="s">
        <v>20</v>
      </c>
      <c r="K7858">
        <v>4933</v>
      </c>
      <c r="L7858">
        <v>3</v>
      </c>
      <c r="M7858">
        <v>26</v>
      </c>
      <c r="N7858">
        <v>44895</v>
      </c>
      <c r="O7858">
        <v>0.67</v>
      </c>
      <c r="P7858">
        <v>1</v>
      </c>
      <c r="Q7858">
        <v>315</v>
      </c>
      <c r="R7858">
        <v>18</v>
      </c>
    </row>
    <row r="7859" spans="1:18" x14ac:dyDescent="0.25">
      <c r="A7859">
        <v>38237634</v>
      </c>
      <c r="B7859" t="s">
        <v>8184</v>
      </c>
      <c r="C7859">
        <v>290555961</v>
      </c>
      <c r="D7859" t="s">
        <v>186</v>
      </c>
      <c r="E7859">
        <f t="shared" ca="1" si="122"/>
        <v>30</v>
      </c>
      <c r="F7859">
        <f>INDEX(ID_barrio!$A$2:$A$49,MATCH(G7859,ID_barrio!$B$2:$B$49,0))</f>
        <v>1</v>
      </c>
      <c r="G7859" t="s">
        <v>19</v>
      </c>
      <c r="H7859">
        <v>-34.574390000000001</v>
      </c>
      <c r="I7859">
        <v>-58.438569999999999</v>
      </c>
      <c r="J7859" t="s">
        <v>20</v>
      </c>
      <c r="K7859">
        <v>6235</v>
      </c>
      <c r="L7859">
        <v>2</v>
      </c>
      <c r="M7859">
        <v>46</v>
      </c>
      <c r="N7859">
        <v>44907</v>
      </c>
      <c r="O7859">
        <v>1.22</v>
      </c>
      <c r="P7859">
        <v>2</v>
      </c>
      <c r="Q7859">
        <v>150</v>
      </c>
      <c r="R7859">
        <v>35</v>
      </c>
    </row>
    <row r="7860" spans="1:18" x14ac:dyDescent="0.25">
      <c r="A7860">
        <v>38238467</v>
      </c>
      <c r="B7860" t="s">
        <v>8185</v>
      </c>
      <c r="C7860">
        <v>139152382</v>
      </c>
      <c r="D7860" t="s">
        <v>1201</v>
      </c>
      <c r="E7860">
        <f t="shared" ca="1" si="122"/>
        <v>48</v>
      </c>
      <c r="F7860">
        <f>INDEX(ID_barrio!$A$2:$A$49,MATCH(G7860,ID_barrio!$B$2:$B$49,0))</f>
        <v>1</v>
      </c>
      <c r="G7860" t="s">
        <v>19</v>
      </c>
      <c r="H7860">
        <v>-34.57349</v>
      </c>
      <c r="I7860">
        <v>-58.420789999999997</v>
      </c>
      <c r="J7860" t="s">
        <v>20</v>
      </c>
      <c r="K7860">
        <v>4229</v>
      </c>
      <c r="L7860">
        <v>30</v>
      </c>
      <c r="M7860">
        <v>12</v>
      </c>
      <c r="N7860">
        <v>44902</v>
      </c>
      <c r="O7860">
        <v>0.3</v>
      </c>
      <c r="P7860">
        <v>5</v>
      </c>
      <c r="Q7860">
        <v>304</v>
      </c>
      <c r="R7860">
        <v>2</v>
      </c>
    </row>
    <row r="7861" spans="1:18" x14ac:dyDescent="0.25">
      <c r="A7861">
        <v>37997149</v>
      </c>
      <c r="B7861" t="s">
        <v>8186</v>
      </c>
      <c r="C7861">
        <v>288158749</v>
      </c>
      <c r="D7861" t="s">
        <v>599</v>
      </c>
      <c r="E7861">
        <f t="shared" ca="1" si="122"/>
        <v>53</v>
      </c>
      <c r="F7861">
        <f>INDEX(ID_barrio!$A$2:$A$49,MATCH(G7861,ID_barrio!$B$2:$B$49,0))</f>
        <v>6</v>
      </c>
      <c r="G7861" t="s">
        <v>43</v>
      </c>
      <c r="H7861">
        <v>-34.599850000000004</v>
      </c>
      <c r="I7861">
        <v>-58.398899999999998</v>
      </c>
      <c r="J7861" t="s">
        <v>20</v>
      </c>
      <c r="K7861">
        <v>8105</v>
      </c>
      <c r="L7861">
        <v>2</v>
      </c>
      <c r="M7861">
        <v>14</v>
      </c>
      <c r="N7861">
        <v>44746</v>
      </c>
      <c r="O7861">
        <v>0.35</v>
      </c>
      <c r="P7861">
        <v>2</v>
      </c>
      <c r="Q7861">
        <v>79</v>
      </c>
      <c r="R7861">
        <v>8</v>
      </c>
    </row>
    <row r="7862" spans="1:18" x14ac:dyDescent="0.25">
      <c r="A7862">
        <v>38249335</v>
      </c>
      <c r="B7862" t="s">
        <v>8187</v>
      </c>
      <c r="C7862">
        <v>36365277</v>
      </c>
      <c r="D7862" t="s">
        <v>1249</v>
      </c>
      <c r="E7862">
        <f t="shared" ca="1" si="122"/>
        <v>79</v>
      </c>
      <c r="F7862">
        <f>INDEX(ID_barrio!$A$2:$A$49,MATCH(G7862,ID_barrio!$B$2:$B$49,0))</f>
        <v>1</v>
      </c>
      <c r="G7862" t="s">
        <v>19</v>
      </c>
      <c r="H7862">
        <v>-34.584389999999999</v>
      </c>
      <c r="I7862">
        <v>-58.440440000000002</v>
      </c>
      <c r="J7862" t="s">
        <v>20</v>
      </c>
      <c r="K7862">
        <v>10572</v>
      </c>
      <c r="L7862">
        <v>2</v>
      </c>
      <c r="M7862">
        <v>32</v>
      </c>
      <c r="N7862">
        <v>44863</v>
      </c>
      <c r="O7862">
        <v>0.89</v>
      </c>
      <c r="P7862">
        <v>1</v>
      </c>
      <c r="Q7862">
        <v>350</v>
      </c>
      <c r="R7862">
        <v>12</v>
      </c>
    </row>
    <row r="7863" spans="1:18" x14ac:dyDescent="0.25">
      <c r="A7863">
        <v>37677210</v>
      </c>
      <c r="B7863" t="s">
        <v>19585</v>
      </c>
      <c r="C7863">
        <v>283458667</v>
      </c>
      <c r="D7863" t="s">
        <v>8188</v>
      </c>
      <c r="E7863">
        <f t="shared" ca="1" si="122"/>
        <v>65</v>
      </c>
      <c r="F7863">
        <f>INDEX(ID_barrio!$A$2:$A$49,MATCH(G7863,ID_barrio!$B$2:$B$49,0))</f>
        <v>1</v>
      </c>
      <c r="G7863" t="s">
        <v>19</v>
      </c>
      <c r="H7863">
        <v>-34.587789999999998</v>
      </c>
      <c r="I7863">
        <v>-58.428640000000001</v>
      </c>
      <c r="J7863" t="s">
        <v>20</v>
      </c>
      <c r="K7863">
        <v>11276</v>
      </c>
      <c r="L7863">
        <v>2</v>
      </c>
      <c r="M7863">
        <v>1</v>
      </c>
      <c r="N7863">
        <v>43723</v>
      </c>
      <c r="O7863">
        <v>0.02</v>
      </c>
      <c r="P7863">
        <v>1</v>
      </c>
      <c r="Q7863">
        <v>318</v>
      </c>
      <c r="R7863">
        <v>0</v>
      </c>
    </row>
    <row r="7864" spans="1:18" x14ac:dyDescent="0.25">
      <c r="A7864">
        <v>37677285</v>
      </c>
      <c r="B7864" t="s">
        <v>8189</v>
      </c>
      <c r="C7864">
        <v>218956166</v>
      </c>
      <c r="D7864" t="s">
        <v>697</v>
      </c>
      <c r="E7864">
        <f t="shared" ca="1" si="122"/>
        <v>33</v>
      </c>
      <c r="F7864">
        <f>INDEX(ID_barrio!$A$2:$A$49,MATCH(G7864,ID_barrio!$B$2:$B$49,0))</f>
        <v>7</v>
      </c>
      <c r="G7864" t="s">
        <v>45</v>
      </c>
      <c r="H7864">
        <v>-34.592779999999998</v>
      </c>
      <c r="I7864">
        <v>-58.404350000000001</v>
      </c>
      <c r="J7864" t="s">
        <v>20</v>
      </c>
      <c r="K7864">
        <v>14143</v>
      </c>
      <c r="L7864">
        <v>2</v>
      </c>
      <c r="M7864">
        <v>17</v>
      </c>
      <c r="N7864">
        <v>44697</v>
      </c>
      <c r="O7864">
        <v>0.42</v>
      </c>
      <c r="P7864">
        <v>7</v>
      </c>
      <c r="Q7864">
        <v>339</v>
      </c>
      <c r="R7864">
        <v>3</v>
      </c>
    </row>
    <row r="7865" spans="1:18" x14ac:dyDescent="0.25">
      <c r="A7865">
        <v>37998126</v>
      </c>
      <c r="B7865" t="s">
        <v>8190</v>
      </c>
      <c r="C7865">
        <v>218117380</v>
      </c>
      <c r="D7865" t="s">
        <v>849</v>
      </c>
      <c r="E7865">
        <f t="shared" ca="1" si="122"/>
        <v>41</v>
      </c>
      <c r="F7865">
        <f>INDEX(ID_barrio!$A$2:$A$49,MATCH(G7865,ID_barrio!$B$2:$B$49,0))</f>
        <v>3</v>
      </c>
      <c r="G7865" t="s">
        <v>32</v>
      </c>
      <c r="H7865">
        <v>-34.60915</v>
      </c>
      <c r="I7865">
        <v>-58.38738</v>
      </c>
      <c r="J7865" t="s">
        <v>20</v>
      </c>
      <c r="K7865">
        <v>6167</v>
      </c>
      <c r="L7865">
        <v>3</v>
      </c>
      <c r="M7865">
        <v>7</v>
      </c>
      <c r="N7865">
        <v>44908</v>
      </c>
      <c r="O7865">
        <v>0.18</v>
      </c>
      <c r="P7865">
        <v>1</v>
      </c>
      <c r="Q7865">
        <v>302</v>
      </c>
      <c r="R7865">
        <v>3</v>
      </c>
    </row>
    <row r="7866" spans="1:18" x14ac:dyDescent="0.25">
      <c r="A7866">
        <v>38000607</v>
      </c>
      <c r="B7866" t="s">
        <v>19586</v>
      </c>
      <c r="C7866">
        <v>288242105</v>
      </c>
      <c r="D7866" t="s">
        <v>435</v>
      </c>
      <c r="E7866">
        <f t="shared" ca="1" si="122"/>
        <v>79</v>
      </c>
      <c r="F7866">
        <f>INDEX(ID_barrio!$A$2:$A$49,MATCH(G7866,ID_barrio!$B$2:$B$49,0))</f>
        <v>24</v>
      </c>
      <c r="G7866" t="s">
        <v>451</v>
      </c>
      <c r="H7866">
        <v>-34.62115</v>
      </c>
      <c r="I7866">
        <v>-58.4437</v>
      </c>
      <c r="J7866" t="s">
        <v>20</v>
      </c>
      <c r="K7866">
        <v>8105</v>
      </c>
      <c r="L7866">
        <v>2</v>
      </c>
      <c r="M7866">
        <v>13</v>
      </c>
      <c r="N7866">
        <v>44911</v>
      </c>
      <c r="O7866">
        <v>1.06</v>
      </c>
      <c r="P7866">
        <v>1</v>
      </c>
      <c r="Q7866">
        <v>342</v>
      </c>
      <c r="R7866">
        <v>12</v>
      </c>
    </row>
    <row r="7867" spans="1:18" x14ac:dyDescent="0.25">
      <c r="A7867">
        <v>37679114</v>
      </c>
      <c r="B7867" t="s">
        <v>8191</v>
      </c>
      <c r="C7867">
        <v>277980660</v>
      </c>
      <c r="D7867" t="s">
        <v>3987</v>
      </c>
      <c r="E7867">
        <f t="shared" ca="1" si="122"/>
        <v>67</v>
      </c>
      <c r="F7867">
        <f>INDEX(ID_barrio!$A$2:$A$49,MATCH(G7867,ID_barrio!$B$2:$B$49,0))</f>
        <v>6</v>
      </c>
      <c r="G7867" t="s">
        <v>43</v>
      </c>
      <c r="H7867">
        <v>-34.600900000000003</v>
      </c>
      <c r="I7867">
        <v>-58.409660000000002</v>
      </c>
      <c r="J7867" t="s">
        <v>24</v>
      </c>
      <c r="K7867">
        <v>2694</v>
      </c>
      <c r="L7867">
        <v>1</v>
      </c>
      <c r="M7867">
        <v>52</v>
      </c>
      <c r="N7867">
        <v>44911</v>
      </c>
      <c r="O7867">
        <v>1.31</v>
      </c>
      <c r="P7867">
        <v>5</v>
      </c>
      <c r="Q7867">
        <v>145</v>
      </c>
      <c r="R7867">
        <v>39</v>
      </c>
    </row>
    <row r="7868" spans="1:18" x14ac:dyDescent="0.25">
      <c r="A7868">
        <v>38253731</v>
      </c>
      <c r="B7868" t="s">
        <v>19587</v>
      </c>
      <c r="C7868">
        <v>110069047</v>
      </c>
      <c r="D7868" t="s">
        <v>8192</v>
      </c>
      <c r="E7868">
        <f t="shared" ca="1" si="122"/>
        <v>50</v>
      </c>
      <c r="F7868">
        <f>INDEX(ID_barrio!$A$2:$A$49,MATCH(G7868,ID_barrio!$B$2:$B$49,0))</f>
        <v>1</v>
      </c>
      <c r="G7868" t="s">
        <v>19</v>
      </c>
      <c r="H7868">
        <v>-34.572150000000001</v>
      </c>
      <c r="I7868">
        <v>-58.431489999999997</v>
      </c>
      <c r="J7868" t="s">
        <v>20</v>
      </c>
      <c r="K7868">
        <v>8230</v>
      </c>
      <c r="L7868">
        <v>9</v>
      </c>
      <c r="M7868">
        <v>16</v>
      </c>
      <c r="N7868">
        <v>44900</v>
      </c>
      <c r="O7868">
        <v>0.4</v>
      </c>
      <c r="P7868">
        <v>2</v>
      </c>
      <c r="Q7868">
        <v>139</v>
      </c>
      <c r="R7868">
        <v>11</v>
      </c>
    </row>
    <row r="7869" spans="1:18" x14ac:dyDescent="0.25">
      <c r="A7869">
        <v>38256025</v>
      </c>
      <c r="B7869" t="s">
        <v>8193</v>
      </c>
      <c r="C7869">
        <v>2383250</v>
      </c>
      <c r="D7869" t="s">
        <v>8194</v>
      </c>
      <c r="E7869">
        <f t="shared" ca="1" si="122"/>
        <v>43</v>
      </c>
      <c r="F7869">
        <f>INDEX(ID_barrio!$A$2:$A$49,MATCH(G7869,ID_barrio!$B$2:$B$49,0))</f>
        <v>12</v>
      </c>
      <c r="G7869" t="s">
        <v>87</v>
      </c>
      <c r="H7869">
        <v>-34.557690000000001</v>
      </c>
      <c r="I7869">
        <v>-58.456940000000003</v>
      </c>
      <c r="J7869" t="s">
        <v>20</v>
      </c>
      <c r="K7869">
        <v>31715</v>
      </c>
      <c r="L7869">
        <v>15</v>
      </c>
      <c r="M7869">
        <v>0</v>
      </c>
      <c r="P7869">
        <v>1</v>
      </c>
      <c r="Q7869">
        <v>343</v>
      </c>
      <c r="R7869">
        <v>0</v>
      </c>
    </row>
    <row r="7870" spans="1:18" x14ac:dyDescent="0.25">
      <c r="A7870">
        <v>38000912</v>
      </c>
      <c r="B7870" t="s">
        <v>19588</v>
      </c>
      <c r="C7870">
        <v>288194460</v>
      </c>
      <c r="D7870" t="s">
        <v>8195</v>
      </c>
      <c r="E7870">
        <f t="shared" ca="1" si="122"/>
        <v>61</v>
      </c>
      <c r="F7870">
        <f>INDEX(ID_barrio!$A$2:$A$49,MATCH(G7870,ID_barrio!$B$2:$B$49,0))</f>
        <v>8</v>
      </c>
      <c r="G7870" t="s">
        <v>48</v>
      </c>
      <c r="H7870">
        <v>-34.604900000000001</v>
      </c>
      <c r="I7870">
        <v>-58.424469999999999</v>
      </c>
      <c r="J7870" t="s">
        <v>20</v>
      </c>
      <c r="K7870">
        <v>8000</v>
      </c>
      <c r="L7870">
        <v>3</v>
      </c>
      <c r="M7870">
        <v>0</v>
      </c>
      <c r="P7870">
        <v>2</v>
      </c>
      <c r="Q7870">
        <v>353</v>
      </c>
      <c r="R7870">
        <v>0</v>
      </c>
    </row>
    <row r="7871" spans="1:18" x14ac:dyDescent="0.25">
      <c r="A7871">
        <v>37683532</v>
      </c>
      <c r="B7871" t="s">
        <v>19589</v>
      </c>
      <c r="C7871">
        <v>284794490</v>
      </c>
      <c r="D7871" t="s">
        <v>485</v>
      </c>
      <c r="E7871">
        <f t="shared" ca="1" si="122"/>
        <v>52</v>
      </c>
      <c r="F7871">
        <f>INDEX(ID_barrio!$A$2:$A$49,MATCH(G7871,ID_barrio!$B$2:$B$49,0))</f>
        <v>30</v>
      </c>
      <c r="G7871" t="s">
        <v>1103</v>
      </c>
      <c r="H7871">
        <v>-34.63429</v>
      </c>
      <c r="I7871">
        <v>-58.483910000000002</v>
      </c>
      <c r="J7871" t="s">
        <v>24</v>
      </c>
      <c r="K7871">
        <v>4405</v>
      </c>
      <c r="L7871">
        <v>30</v>
      </c>
      <c r="M7871">
        <v>0</v>
      </c>
      <c r="P7871">
        <v>1</v>
      </c>
      <c r="Q7871">
        <v>179</v>
      </c>
      <c r="R7871">
        <v>0</v>
      </c>
    </row>
    <row r="7872" spans="1:18" x14ac:dyDescent="0.25">
      <c r="A7872">
        <v>38001334</v>
      </c>
      <c r="B7872" t="s">
        <v>8196</v>
      </c>
      <c r="C7872">
        <v>22055825</v>
      </c>
      <c r="D7872" t="s">
        <v>132</v>
      </c>
      <c r="E7872">
        <f t="shared" ca="1" si="122"/>
        <v>28</v>
      </c>
      <c r="F7872">
        <f>INDEX(ID_barrio!$A$2:$A$49,MATCH(G7872,ID_barrio!$B$2:$B$49,0))</f>
        <v>10</v>
      </c>
      <c r="G7872" t="s">
        <v>72</v>
      </c>
      <c r="H7872">
        <v>-34.582839999999997</v>
      </c>
      <c r="I7872">
        <v>-58.450560000000003</v>
      </c>
      <c r="J7872" t="s">
        <v>20</v>
      </c>
      <c r="K7872">
        <v>13567</v>
      </c>
      <c r="L7872">
        <v>1</v>
      </c>
      <c r="M7872">
        <v>29</v>
      </c>
      <c r="N7872">
        <v>44917</v>
      </c>
      <c r="O7872">
        <v>4.22</v>
      </c>
      <c r="P7872">
        <v>6</v>
      </c>
      <c r="Q7872">
        <v>293</v>
      </c>
      <c r="R7872">
        <v>29</v>
      </c>
    </row>
    <row r="7873" spans="1:18" x14ac:dyDescent="0.25">
      <c r="A7873">
        <v>37684269</v>
      </c>
      <c r="B7873" t="s">
        <v>19590</v>
      </c>
      <c r="C7873">
        <v>3150517</v>
      </c>
      <c r="D7873" t="s">
        <v>5783</v>
      </c>
      <c r="E7873">
        <f t="shared" ca="1" si="122"/>
        <v>46</v>
      </c>
      <c r="F7873">
        <f>INDEX(ID_barrio!$A$2:$A$49,MATCH(G7873,ID_barrio!$B$2:$B$49,0))</f>
        <v>3</v>
      </c>
      <c r="G7873" t="s">
        <v>32</v>
      </c>
      <c r="H7873">
        <v>-34.61562</v>
      </c>
      <c r="I7873">
        <v>-58.378599999999999</v>
      </c>
      <c r="J7873" t="s">
        <v>20</v>
      </c>
      <c r="K7873">
        <v>13466</v>
      </c>
      <c r="L7873">
        <v>2</v>
      </c>
      <c r="M7873">
        <v>35</v>
      </c>
      <c r="N7873">
        <v>44844</v>
      </c>
      <c r="O7873">
        <v>0.85</v>
      </c>
      <c r="P7873">
        <v>23</v>
      </c>
      <c r="Q7873">
        <v>42</v>
      </c>
      <c r="R7873">
        <v>14</v>
      </c>
    </row>
    <row r="7874" spans="1:18" x14ac:dyDescent="0.25">
      <c r="A7874">
        <v>38259425</v>
      </c>
      <c r="B7874" t="s">
        <v>19591</v>
      </c>
      <c r="C7874">
        <v>32923411</v>
      </c>
      <c r="D7874" t="s">
        <v>8197</v>
      </c>
      <c r="E7874">
        <f t="shared" ca="1" si="122"/>
        <v>44</v>
      </c>
      <c r="F7874">
        <f>INDEX(ID_barrio!$A$2:$A$49,MATCH(G7874,ID_barrio!$B$2:$B$49,0))</f>
        <v>7</v>
      </c>
      <c r="G7874" t="s">
        <v>45</v>
      </c>
      <c r="H7874">
        <v>-34.59742</v>
      </c>
      <c r="I7874">
        <v>-58.405009999999997</v>
      </c>
      <c r="J7874" t="s">
        <v>20</v>
      </c>
      <c r="K7874">
        <v>5462</v>
      </c>
      <c r="L7874">
        <v>7</v>
      </c>
      <c r="M7874">
        <v>65</v>
      </c>
      <c r="N7874">
        <v>44912</v>
      </c>
      <c r="O7874">
        <v>1.62</v>
      </c>
      <c r="P7874">
        <v>1</v>
      </c>
      <c r="Q7874">
        <v>48</v>
      </c>
      <c r="R7874">
        <v>21</v>
      </c>
    </row>
    <row r="7875" spans="1:18" x14ac:dyDescent="0.25">
      <c r="A7875">
        <v>38001943</v>
      </c>
      <c r="B7875" t="s">
        <v>19592</v>
      </c>
      <c r="C7875">
        <v>10966956</v>
      </c>
      <c r="D7875" t="s">
        <v>2097</v>
      </c>
      <c r="E7875">
        <f t="shared" ref="E7875:E7938" ca="1" si="123">RANDBETWEEN(28,79)</f>
        <v>52</v>
      </c>
      <c r="F7875">
        <f>INDEX(ID_barrio!$A$2:$A$49,MATCH(G7875,ID_barrio!$B$2:$B$49,0))</f>
        <v>1</v>
      </c>
      <c r="G7875" t="s">
        <v>19</v>
      </c>
      <c r="H7875">
        <v>-34.562579999999997</v>
      </c>
      <c r="I7875">
        <v>-58.440840000000001</v>
      </c>
      <c r="J7875" t="s">
        <v>20</v>
      </c>
      <c r="K7875">
        <v>6872</v>
      </c>
      <c r="L7875">
        <v>4</v>
      </c>
      <c r="M7875">
        <v>54</v>
      </c>
      <c r="N7875">
        <v>44885</v>
      </c>
      <c r="O7875">
        <v>1.38</v>
      </c>
      <c r="P7875">
        <v>75</v>
      </c>
      <c r="Q7875">
        <v>231</v>
      </c>
      <c r="R7875">
        <v>25</v>
      </c>
    </row>
    <row r="7876" spans="1:18" x14ac:dyDescent="0.25">
      <c r="A7876">
        <v>37684558</v>
      </c>
      <c r="B7876" t="s">
        <v>19593</v>
      </c>
      <c r="C7876">
        <v>5505928</v>
      </c>
      <c r="D7876" t="s">
        <v>5372</v>
      </c>
      <c r="E7876">
        <f t="shared" ca="1" si="123"/>
        <v>51</v>
      </c>
      <c r="F7876">
        <f>INDEX(ID_barrio!$A$2:$A$49,MATCH(G7876,ID_barrio!$B$2:$B$49,0))</f>
        <v>15</v>
      </c>
      <c r="G7876" t="s">
        <v>128</v>
      </c>
      <c r="H7876">
        <v>-34.598350000000003</v>
      </c>
      <c r="I7876">
        <v>-58.372250000000001</v>
      </c>
      <c r="J7876" t="s">
        <v>20</v>
      </c>
      <c r="K7876">
        <v>4429</v>
      </c>
      <c r="L7876">
        <v>4</v>
      </c>
      <c r="M7876">
        <v>3</v>
      </c>
      <c r="N7876">
        <v>43886</v>
      </c>
      <c r="O7876">
        <v>0.08</v>
      </c>
      <c r="P7876">
        <v>1</v>
      </c>
      <c r="Q7876">
        <v>23</v>
      </c>
      <c r="R7876">
        <v>0</v>
      </c>
    </row>
    <row r="7877" spans="1:18" x14ac:dyDescent="0.25">
      <c r="A7877">
        <v>38018978</v>
      </c>
      <c r="B7877" t="s">
        <v>8198</v>
      </c>
      <c r="C7877">
        <v>11726972</v>
      </c>
      <c r="D7877" t="s">
        <v>986</v>
      </c>
      <c r="E7877">
        <f t="shared" ca="1" si="123"/>
        <v>46</v>
      </c>
      <c r="F7877">
        <f>INDEX(ID_barrio!$A$2:$A$49,MATCH(G7877,ID_barrio!$B$2:$B$49,0))</f>
        <v>1</v>
      </c>
      <c r="G7877" t="s">
        <v>19</v>
      </c>
      <c r="H7877">
        <v>-34.583179999999999</v>
      </c>
      <c r="I7877">
        <v>-58.423850000000002</v>
      </c>
      <c r="J7877" t="s">
        <v>20</v>
      </c>
      <c r="K7877">
        <v>4028</v>
      </c>
      <c r="L7877">
        <v>2</v>
      </c>
      <c r="M7877">
        <v>60</v>
      </c>
      <c r="N7877">
        <v>44906</v>
      </c>
      <c r="O7877">
        <v>1.48</v>
      </c>
      <c r="P7877">
        <v>1</v>
      </c>
      <c r="Q7877">
        <v>89</v>
      </c>
      <c r="R7877">
        <v>7</v>
      </c>
    </row>
    <row r="7878" spans="1:18" x14ac:dyDescent="0.25">
      <c r="A7878">
        <v>37685681</v>
      </c>
      <c r="B7878" t="s">
        <v>8199</v>
      </c>
      <c r="C7878">
        <v>146673317</v>
      </c>
      <c r="D7878" t="s">
        <v>785</v>
      </c>
      <c r="E7878">
        <f t="shared" ca="1" si="123"/>
        <v>58</v>
      </c>
      <c r="F7878">
        <f>INDEX(ID_barrio!$A$2:$A$49,MATCH(G7878,ID_barrio!$B$2:$B$49,0))</f>
        <v>12</v>
      </c>
      <c r="G7878" t="s">
        <v>87</v>
      </c>
      <c r="H7878">
        <v>-34.555419999999998</v>
      </c>
      <c r="I7878">
        <v>-58.448329999999999</v>
      </c>
      <c r="J7878" t="s">
        <v>24</v>
      </c>
      <c r="K7878">
        <v>1500</v>
      </c>
      <c r="L7878">
        <v>1</v>
      </c>
      <c r="M7878">
        <v>20</v>
      </c>
      <c r="N7878">
        <v>43896</v>
      </c>
      <c r="O7878">
        <v>0.5</v>
      </c>
      <c r="P7878">
        <v>1</v>
      </c>
      <c r="Q7878">
        <v>13</v>
      </c>
      <c r="R7878">
        <v>0</v>
      </c>
    </row>
    <row r="7879" spans="1:18" x14ac:dyDescent="0.25">
      <c r="A7879">
        <v>37687470</v>
      </c>
      <c r="B7879" t="s">
        <v>8200</v>
      </c>
      <c r="C7879">
        <v>58768663</v>
      </c>
      <c r="D7879" t="s">
        <v>74</v>
      </c>
      <c r="E7879">
        <f t="shared" ca="1" si="123"/>
        <v>29</v>
      </c>
      <c r="F7879">
        <f>INDEX(ID_barrio!$A$2:$A$49,MATCH(G7879,ID_barrio!$B$2:$B$49,0))</f>
        <v>7</v>
      </c>
      <c r="G7879" t="s">
        <v>45</v>
      </c>
      <c r="H7879">
        <v>-34.587060000000001</v>
      </c>
      <c r="I7879">
        <v>-58.399299999999997</v>
      </c>
      <c r="J7879" t="s">
        <v>20</v>
      </c>
      <c r="K7879">
        <v>5286</v>
      </c>
      <c r="L7879">
        <v>2</v>
      </c>
      <c r="M7879">
        <v>3</v>
      </c>
      <c r="N7879">
        <v>43776</v>
      </c>
      <c r="O7879">
        <v>7.0000000000000007E-2</v>
      </c>
      <c r="P7879">
        <v>2</v>
      </c>
      <c r="Q7879">
        <v>272</v>
      </c>
      <c r="R7879">
        <v>0</v>
      </c>
    </row>
    <row r="7880" spans="1:18" x14ac:dyDescent="0.25">
      <c r="A7880">
        <v>37708975</v>
      </c>
      <c r="B7880" t="s">
        <v>8201</v>
      </c>
      <c r="C7880">
        <v>216430388</v>
      </c>
      <c r="D7880" t="s">
        <v>783</v>
      </c>
      <c r="E7880">
        <f t="shared" ca="1" si="123"/>
        <v>42</v>
      </c>
      <c r="F7880">
        <f>INDEX(ID_barrio!$A$2:$A$49,MATCH(G7880,ID_barrio!$B$2:$B$49,0))</f>
        <v>7</v>
      </c>
      <c r="G7880" t="s">
        <v>45</v>
      </c>
      <c r="H7880">
        <v>-34.594900000000003</v>
      </c>
      <c r="I7880">
        <v>-58.410760000000003</v>
      </c>
      <c r="J7880" t="s">
        <v>20</v>
      </c>
      <c r="K7880">
        <v>7652</v>
      </c>
      <c r="L7880">
        <v>4</v>
      </c>
      <c r="M7880">
        <v>46</v>
      </c>
      <c r="N7880">
        <v>44905</v>
      </c>
      <c r="O7880">
        <v>1.25</v>
      </c>
      <c r="P7880">
        <v>34</v>
      </c>
      <c r="Q7880">
        <v>165</v>
      </c>
      <c r="R7880">
        <v>29</v>
      </c>
    </row>
    <row r="7881" spans="1:18" x14ac:dyDescent="0.25">
      <c r="A7881">
        <v>38260703</v>
      </c>
      <c r="B7881" t="s">
        <v>8202</v>
      </c>
      <c r="C7881">
        <v>290392024</v>
      </c>
      <c r="D7881" t="s">
        <v>8203</v>
      </c>
      <c r="E7881">
        <f t="shared" ca="1" si="123"/>
        <v>30</v>
      </c>
      <c r="F7881">
        <f>INDEX(ID_barrio!$A$2:$A$49,MATCH(G7881,ID_barrio!$B$2:$B$49,0))</f>
        <v>5</v>
      </c>
      <c r="G7881" t="s">
        <v>38</v>
      </c>
      <c r="H7881">
        <v>-34.601999999999997</v>
      </c>
      <c r="I7881">
        <v>-58.377850000000002</v>
      </c>
      <c r="J7881" t="s">
        <v>20</v>
      </c>
      <c r="K7881">
        <v>7929</v>
      </c>
      <c r="L7881">
        <v>3</v>
      </c>
      <c r="M7881">
        <v>1</v>
      </c>
      <c r="N7881">
        <v>43726</v>
      </c>
      <c r="O7881">
        <v>0.03</v>
      </c>
      <c r="P7881">
        <v>1</v>
      </c>
      <c r="Q7881">
        <v>72</v>
      </c>
      <c r="R7881">
        <v>0</v>
      </c>
    </row>
    <row r="7882" spans="1:18" x14ac:dyDescent="0.25">
      <c r="A7882">
        <v>38262776</v>
      </c>
      <c r="B7882" t="s">
        <v>8204</v>
      </c>
      <c r="C7882">
        <v>95013436</v>
      </c>
      <c r="D7882" t="s">
        <v>693</v>
      </c>
      <c r="E7882">
        <f t="shared" ca="1" si="123"/>
        <v>36</v>
      </c>
      <c r="F7882">
        <f>INDEX(ID_barrio!$A$2:$A$49,MATCH(G7882,ID_barrio!$B$2:$B$49,0))</f>
        <v>2</v>
      </c>
      <c r="G7882" t="s">
        <v>18061</v>
      </c>
      <c r="H7882">
        <v>-34.546320000000001</v>
      </c>
      <c r="I7882">
        <v>-58.45814</v>
      </c>
      <c r="J7882" t="s">
        <v>20</v>
      </c>
      <c r="K7882">
        <v>7062</v>
      </c>
      <c r="L7882">
        <v>7</v>
      </c>
      <c r="M7882">
        <v>44</v>
      </c>
      <c r="N7882">
        <v>44894</v>
      </c>
      <c r="O7882">
        <v>1.1000000000000001</v>
      </c>
      <c r="P7882">
        <v>1</v>
      </c>
      <c r="Q7882">
        <v>0</v>
      </c>
      <c r="R7882">
        <v>18</v>
      </c>
    </row>
    <row r="7883" spans="1:18" x14ac:dyDescent="0.25">
      <c r="A7883">
        <v>38019027</v>
      </c>
      <c r="B7883" t="s">
        <v>8205</v>
      </c>
      <c r="C7883">
        <v>55553719</v>
      </c>
      <c r="D7883" t="s">
        <v>2608</v>
      </c>
      <c r="E7883">
        <f t="shared" ca="1" si="123"/>
        <v>28</v>
      </c>
      <c r="F7883">
        <f>INDEX(ID_barrio!$A$2:$A$49,MATCH(G7883,ID_barrio!$B$2:$B$49,0))</f>
        <v>1</v>
      </c>
      <c r="G7883" t="s">
        <v>19</v>
      </c>
      <c r="H7883">
        <v>-34.582140000000003</v>
      </c>
      <c r="I7883">
        <v>-58.409230000000001</v>
      </c>
      <c r="J7883" t="s">
        <v>20</v>
      </c>
      <c r="K7883">
        <v>15505</v>
      </c>
      <c r="L7883">
        <v>3</v>
      </c>
      <c r="M7883">
        <v>3</v>
      </c>
      <c r="N7883">
        <v>44900</v>
      </c>
      <c r="O7883">
        <v>0.2</v>
      </c>
      <c r="P7883">
        <v>123</v>
      </c>
      <c r="Q7883">
        <v>357</v>
      </c>
      <c r="R7883">
        <v>2</v>
      </c>
    </row>
    <row r="7884" spans="1:18" x14ac:dyDescent="0.25">
      <c r="A7884">
        <v>38263999</v>
      </c>
      <c r="B7884" t="s">
        <v>19594</v>
      </c>
      <c r="C7884">
        <v>158238299</v>
      </c>
      <c r="D7884" t="s">
        <v>811</v>
      </c>
      <c r="E7884">
        <f t="shared" ca="1" si="123"/>
        <v>46</v>
      </c>
      <c r="F7884">
        <f>INDEX(ID_barrio!$A$2:$A$49,MATCH(G7884,ID_barrio!$B$2:$B$49,0))</f>
        <v>17</v>
      </c>
      <c r="G7884" t="s">
        <v>148</v>
      </c>
      <c r="H7884">
        <v>-34.628869999999999</v>
      </c>
      <c r="I7884">
        <v>-58.365389999999998</v>
      </c>
      <c r="J7884" t="s">
        <v>20</v>
      </c>
      <c r="K7884">
        <v>4405</v>
      </c>
      <c r="L7884">
        <v>10</v>
      </c>
      <c r="M7884">
        <v>10</v>
      </c>
      <c r="N7884">
        <v>44910</v>
      </c>
      <c r="O7884">
        <v>0.28000000000000003</v>
      </c>
      <c r="P7884">
        <v>1</v>
      </c>
      <c r="Q7884">
        <v>362</v>
      </c>
      <c r="R7884">
        <v>7</v>
      </c>
    </row>
    <row r="7885" spans="1:18" x14ac:dyDescent="0.25">
      <c r="A7885">
        <v>37709860</v>
      </c>
      <c r="B7885" t="s">
        <v>19595</v>
      </c>
      <c r="C7885">
        <v>41572173</v>
      </c>
      <c r="D7885" t="s">
        <v>1152</v>
      </c>
      <c r="E7885">
        <f t="shared" ca="1" si="123"/>
        <v>70</v>
      </c>
      <c r="F7885">
        <f>INDEX(ID_barrio!$A$2:$A$49,MATCH(G7885,ID_barrio!$B$2:$B$49,0))</f>
        <v>31</v>
      </c>
      <c r="G7885" t="s">
        <v>1132</v>
      </c>
      <c r="H7885">
        <v>-34.63335</v>
      </c>
      <c r="I7885">
        <v>-58.410550000000001</v>
      </c>
      <c r="J7885" t="s">
        <v>20</v>
      </c>
      <c r="K7885">
        <v>6167</v>
      </c>
      <c r="L7885">
        <v>1</v>
      </c>
      <c r="M7885">
        <v>21</v>
      </c>
      <c r="N7885">
        <v>43970</v>
      </c>
      <c r="O7885">
        <v>0.52</v>
      </c>
      <c r="P7885">
        <v>1</v>
      </c>
      <c r="Q7885">
        <v>57</v>
      </c>
      <c r="R7885">
        <v>0</v>
      </c>
    </row>
    <row r="7886" spans="1:18" x14ac:dyDescent="0.25">
      <c r="A7886">
        <v>37714035</v>
      </c>
      <c r="B7886" t="s">
        <v>8206</v>
      </c>
      <c r="C7886">
        <v>239816828</v>
      </c>
      <c r="D7886" t="s">
        <v>102</v>
      </c>
      <c r="E7886">
        <f t="shared" ca="1" si="123"/>
        <v>39</v>
      </c>
      <c r="F7886">
        <f>INDEX(ID_barrio!$A$2:$A$49,MATCH(G7886,ID_barrio!$B$2:$B$49,0))</f>
        <v>5</v>
      </c>
      <c r="G7886" t="s">
        <v>38</v>
      </c>
      <c r="H7886">
        <v>-34.603698999999999</v>
      </c>
      <c r="I7886">
        <v>-58.381165000000003</v>
      </c>
      <c r="J7886" t="s">
        <v>20</v>
      </c>
      <c r="K7886">
        <v>3500</v>
      </c>
      <c r="L7886">
        <v>2</v>
      </c>
      <c r="M7886">
        <v>0</v>
      </c>
      <c r="P7886">
        <v>2</v>
      </c>
      <c r="Q7886">
        <v>0</v>
      </c>
      <c r="R7886">
        <v>0</v>
      </c>
    </row>
    <row r="7887" spans="1:18" x14ac:dyDescent="0.25">
      <c r="A7887">
        <v>38019452</v>
      </c>
      <c r="B7887" t="s">
        <v>8207</v>
      </c>
      <c r="C7887">
        <v>1028764</v>
      </c>
      <c r="D7887" t="s">
        <v>535</v>
      </c>
      <c r="E7887">
        <f t="shared" ca="1" si="123"/>
        <v>74</v>
      </c>
      <c r="F7887">
        <f>INDEX(ID_barrio!$A$2:$A$49,MATCH(G7887,ID_barrio!$B$2:$B$49,0))</f>
        <v>12</v>
      </c>
      <c r="G7887" t="s">
        <v>87</v>
      </c>
      <c r="H7887">
        <v>-34.553809999999999</v>
      </c>
      <c r="I7887">
        <v>-58.450949999999999</v>
      </c>
      <c r="J7887" t="s">
        <v>20</v>
      </c>
      <c r="K7887">
        <v>16738</v>
      </c>
      <c r="L7887">
        <v>5</v>
      </c>
      <c r="M7887">
        <v>7</v>
      </c>
      <c r="N7887">
        <v>44731</v>
      </c>
      <c r="O7887">
        <v>0.3</v>
      </c>
      <c r="P7887">
        <v>108</v>
      </c>
      <c r="Q7887">
        <v>180</v>
      </c>
      <c r="R7887">
        <v>2</v>
      </c>
    </row>
    <row r="7888" spans="1:18" x14ac:dyDescent="0.25">
      <c r="A7888">
        <v>37714674</v>
      </c>
      <c r="B7888" t="s">
        <v>19596</v>
      </c>
      <c r="C7888">
        <v>16133446</v>
      </c>
      <c r="D7888" t="s">
        <v>5363</v>
      </c>
      <c r="E7888">
        <f t="shared" ca="1" si="123"/>
        <v>74</v>
      </c>
      <c r="F7888">
        <f>INDEX(ID_barrio!$A$2:$A$49,MATCH(G7888,ID_barrio!$B$2:$B$49,0))</f>
        <v>10</v>
      </c>
      <c r="G7888" t="s">
        <v>72</v>
      </c>
      <c r="H7888">
        <v>-34.587809999999998</v>
      </c>
      <c r="I7888">
        <v>-58.450699999999998</v>
      </c>
      <c r="J7888" t="s">
        <v>20</v>
      </c>
      <c r="K7888">
        <v>8457</v>
      </c>
      <c r="L7888">
        <v>30</v>
      </c>
      <c r="M7888">
        <v>3</v>
      </c>
      <c r="N7888">
        <v>44752</v>
      </c>
      <c r="O7888">
        <v>0.09</v>
      </c>
      <c r="P7888">
        <v>40</v>
      </c>
      <c r="Q7888">
        <v>232</v>
      </c>
      <c r="R7888">
        <v>1</v>
      </c>
    </row>
    <row r="7889" spans="1:18" x14ac:dyDescent="0.25">
      <c r="A7889">
        <v>38019683</v>
      </c>
      <c r="B7889" t="s">
        <v>8208</v>
      </c>
      <c r="C7889">
        <v>40544204</v>
      </c>
      <c r="D7889" t="s">
        <v>5969</v>
      </c>
      <c r="E7889">
        <f t="shared" ca="1" si="123"/>
        <v>54</v>
      </c>
      <c r="F7889">
        <f>INDEX(ID_barrio!$A$2:$A$49,MATCH(G7889,ID_barrio!$B$2:$B$49,0))</f>
        <v>7</v>
      </c>
      <c r="G7889" t="s">
        <v>45</v>
      </c>
      <c r="H7889">
        <v>-34.591889999999999</v>
      </c>
      <c r="I7889">
        <v>-58.393470000000001</v>
      </c>
      <c r="J7889" t="s">
        <v>20</v>
      </c>
      <c r="K7889">
        <v>10392</v>
      </c>
      <c r="L7889">
        <v>1</v>
      </c>
      <c r="M7889">
        <v>82</v>
      </c>
      <c r="N7889">
        <v>44912</v>
      </c>
      <c r="O7889">
        <v>2.02</v>
      </c>
      <c r="P7889">
        <v>12</v>
      </c>
      <c r="Q7889">
        <v>207</v>
      </c>
      <c r="R7889">
        <v>38</v>
      </c>
    </row>
    <row r="7890" spans="1:18" x14ac:dyDescent="0.25">
      <c r="A7890">
        <v>38019970</v>
      </c>
      <c r="B7890" t="s">
        <v>8209</v>
      </c>
      <c r="C7890">
        <v>61788206</v>
      </c>
      <c r="D7890" t="s">
        <v>607</v>
      </c>
      <c r="E7890">
        <f t="shared" ca="1" si="123"/>
        <v>52</v>
      </c>
      <c r="F7890">
        <f>INDEX(ID_barrio!$A$2:$A$49,MATCH(G7890,ID_barrio!$B$2:$B$49,0))</f>
        <v>20</v>
      </c>
      <c r="G7890" t="s">
        <v>245</v>
      </c>
      <c r="H7890">
        <v>-34.615639999999999</v>
      </c>
      <c r="I7890">
        <v>-58.361710000000002</v>
      </c>
      <c r="J7890" t="s">
        <v>20</v>
      </c>
      <c r="K7890">
        <v>10572</v>
      </c>
      <c r="L7890">
        <v>6</v>
      </c>
      <c r="M7890">
        <v>24</v>
      </c>
      <c r="N7890">
        <v>44907</v>
      </c>
      <c r="O7890">
        <v>0.61</v>
      </c>
      <c r="P7890">
        <v>3</v>
      </c>
      <c r="Q7890">
        <v>332</v>
      </c>
      <c r="R7890">
        <v>15</v>
      </c>
    </row>
    <row r="7891" spans="1:18" x14ac:dyDescent="0.25">
      <c r="A7891">
        <v>37714758</v>
      </c>
      <c r="B7891" t="s">
        <v>8210</v>
      </c>
      <c r="C7891">
        <v>285082323</v>
      </c>
      <c r="D7891" t="s">
        <v>134</v>
      </c>
      <c r="E7891">
        <f t="shared" ca="1" si="123"/>
        <v>39</v>
      </c>
      <c r="F7891">
        <f>INDEX(ID_barrio!$A$2:$A$49,MATCH(G7891,ID_barrio!$B$2:$B$49,0))</f>
        <v>5</v>
      </c>
      <c r="G7891" t="s">
        <v>38</v>
      </c>
      <c r="H7891">
        <v>-34.607149999999997</v>
      </c>
      <c r="I7891">
        <v>-58.389629999999997</v>
      </c>
      <c r="J7891" t="s">
        <v>20</v>
      </c>
      <c r="K7891">
        <v>3386</v>
      </c>
      <c r="L7891">
        <v>1</v>
      </c>
      <c r="M7891">
        <v>27</v>
      </c>
      <c r="N7891">
        <v>44844</v>
      </c>
      <c r="O7891">
        <v>0.73</v>
      </c>
      <c r="P7891">
        <v>1</v>
      </c>
      <c r="Q7891">
        <v>74</v>
      </c>
      <c r="R7891">
        <v>8</v>
      </c>
    </row>
    <row r="7892" spans="1:18" x14ac:dyDescent="0.25">
      <c r="A7892">
        <v>37714945</v>
      </c>
      <c r="B7892" t="s">
        <v>8211</v>
      </c>
      <c r="C7892">
        <v>114375987</v>
      </c>
      <c r="D7892" t="s">
        <v>1179</v>
      </c>
      <c r="E7892">
        <f t="shared" ca="1" si="123"/>
        <v>32</v>
      </c>
      <c r="F7892">
        <f>INDEX(ID_barrio!$A$2:$A$49,MATCH(G7892,ID_barrio!$B$2:$B$49,0))</f>
        <v>1</v>
      </c>
      <c r="G7892" t="s">
        <v>19</v>
      </c>
      <c r="H7892">
        <v>-34.584060399999998</v>
      </c>
      <c r="I7892">
        <v>-58.423330200000002</v>
      </c>
      <c r="J7892" t="s">
        <v>20</v>
      </c>
      <c r="K7892">
        <v>5000</v>
      </c>
      <c r="L7892">
        <v>3</v>
      </c>
      <c r="M7892">
        <v>5</v>
      </c>
      <c r="N7892">
        <v>44918</v>
      </c>
      <c r="O7892">
        <v>2.31</v>
      </c>
      <c r="P7892">
        <v>1</v>
      </c>
      <c r="Q7892">
        <v>282</v>
      </c>
      <c r="R7892">
        <v>5</v>
      </c>
    </row>
    <row r="7893" spans="1:18" x14ac:dyDescent="0.25">
      <c r="A7893">
        <v>37716689</v>
      </c>
      <c r="B7893" t="s">
        <v>8212</v>
      </c>
      <c r="C7893">
        <v>2278122</v>
      </c>
      <c r="D7893" t="s">
        <v>535</v>
      </c>
      <c r="E7893">
        <f t="shared" ca="1" si="123"/>
        <v>41</v>
      </c>
      <c r="F7893">
        <f>INDEX(ID_barrio!$A$2:$A$49,MATCH(G7893,ID_barrio!$B$2:$B$49,0))</f>
        <v>3</v>
      </c>
      <c r="G7893" t="s">
        <v>32</v>
      </c>
      <c r="H7893">
        <v>-34.611750000000001</v>
      </c>
      <c r="I7893">
        <v>-58.377699999999997</v>
      </c>
      <c r="J7893" t="s">
        <v>20</v>
      </c>
      <c r="K7893">
        <v>13772</v>
      </c>
      <c r="L7893">
        <v>5</v>
      </c>
      <c r="M7893">
        <v>0</v>
      </c>
      <c r="P7893">
        <v>5</v>
      </c>
      <c r="Q7893">
        <v>0</v>
      </c>
      <c r="R7893">
        <v>0</v>
      </c>
    </row>
    <row r="7894" spans="1:18" x14ac:dyDescent="0.25">
      <c r="A7894">
        <v>38279754</v>
      </c>
      <c r="B7894" t="s">
        <v>8213</v>
      </c>
      <c r="C7894">
        <v>8895700</v>
      </c>
      <c r="D7894" t="s">
        <v>88</v>
      </c>
      <c r="E7894">
        <f t="shared" ca="1" si="123"/>
        <v>78</v>
      </c>
      <c r="F7894">
        <f>INDEX(ID_barrio!$A$2:$A$49,MATCH(G7894,ID_barrio!$B$2:$B$49,0))</f>
        <v>1</v>
      </c>
      <c r="G7894" t="s">
        <v>19</v>
      </c>
      <c r="H7894">
        <v>-34.58314</v>
      </c>
      <c r="I7894">
        <v>-58.40493</v>
      </c>
      <c r="J7894" t="s">
        <v>20</v>
      </c>
      <c r="K7894">
        <v>7062</v>
      </c>
      <c r="L7894">
        <v>2</v>
      </c>
      <c r="M7894">
        <v>3</v>
      </c>
      <c r="N7894">
        <v>44146</v>
      </c>
      <c r="O7894">
        <v>0.1</v>
      </c>
      <c r="P7894">
        <v>1</v>
      </c>
      <c r="Q7894">
        <v>0</v>
      </c>
      <c r="R7894">
        <v>0</v>
      </c>
    </row>
    <row r="7895" spans="1:18" x14ac:dyDescent="0.25">
      <c r="A7895">
        <v>38022797</v>
      </c>
      <c r="B7895" t="s">
        <v>8214</v>
      </c>
      <c r="C7895">
        <v>60359030</v>
      </c>
      <c r="D7895" t="s">
        <v>8215</v>
      </c>
      <c r="E7895">
        <f t="shared" ca="1" si="123"/>
        <v>43</v>
      </c>
      <c r="F7895">
        <f>INDEX(ID_barrio!$A$2:$A$49,MATCH(G7895,ID_barrio!$B$2:$B$49,0))</f>
        <v>7</v>
      </c>
      <c r="G7895" t="s">
        <v>45</v>
      </c>
      <c r="H7895">
        <v>-34.597459999999998</v>
      </c>
      <c r="I7895">
        <v>-58.392359999999996</v>
      </c>
      <c r="J7895" t="s">
        <v>351</v>
      </c>
      <c r="K7895">
        <v>12887</v>
      </c>
      <c r="L7895">
        <v>2</v>
      </c>
      <c r="M7895">
        <v>16</v>
      </c>
      <c r="N7895">
        <v>44814</v>
      </c>
      <c r="O7895">
        <v>0.4</v>
      </c>
      <c r="P7895">
        <v>1</v>
      </c>
      <c r="Q7895">
        <v>356</v>
      </c>
      <c r="R7895">
        <v>4</v>
      </c>
    </row>
    <row r="7896" spans="1:18" x14ac:dyDescent="0.25">
      <c r="A7896">
        <v>38286069</v>
      </c>
      <c r="B7896" t="s">
        <v>8216</v>
      </c>
      <c r="C7896">
        <v>105487192</v>
      </c>
      <c r="D7896" t="s">
        <v>2619</v>
      </c>
      <c r="E7896">
        <f t="shared" ca="1" si="123"/>
        <v>71</v>
      </c>
      <c r="F7896">
        <f>INDEX(ID_barrio!$A$2:$A$49,MATCH(G7896,ID_barrio!$B$2:$B$49,0))</f>
        <v>12</v>
      </c>
      <c r="G7896" t="s">
        <v>87</v>
      </c>
      <c r="H7896">
        <v>-34.555100000000003</v>
      </c>
      <c r="I7896">
        <v>-58.461309999999997</v>
      </c>
      <c r="J7896" t="s">
        <v>20</v>
      </c>
      <c r="K7896">
        <v>5297</v>
      </c>
      <c r="L7896">
        <v>3</v>
      </c>
      <c r="M7896">
        <v>3</v>
      </c>
      <c r="N7896">
        <v>43797</v>
      </c>
      <c r="O7896">
        <v>0.08</v>
      </c>
      <c r="P7896">
        <v>1</v>
      </c>
      <c r="Q7896">
        <v>0</v>
      </c>
      <c r="R7896">
        <v>0</v>
      </c>
    </row>
    <row r="7897" spans="1:18" x14ac:dyDescent="0.25">
      <c r="A7897">
        <v>38035942</v>
      </c>
      <c r="B7897" t="s">
        <v>8217</v>
      </c>
      <c r="C7897">
        <v>23964385</v>
      </c>
      <c r="D7897" t="s">
        <v>982</v>
      </c>
      <c r="E7897">
        <f t="shared" ca="1" si="123"/>
        <v>44</v>
      </c>
      <c r="F7897">
        <f>INDEX(ID_barrio!$A$2:$A$49,MATCH(G7897,ID_barrio!$B$2:$B$49,0))</f>
        <v>5</v>
      </c>
      <c r="G7897" t="s">
        <v>38</v>
      </c>
      <c r="H7897">
        <v>-34.602980000000002</v>
      </c>
      <c r="I7897">
        <v>-58.388559999999998</v>
      </c>
      <c r="J7897" t="s">
        <v>20</v>
      </c>
      <c r="K7897">
        <v>10395</v>
      </c>
      <c r="L7897">
        <v>6</v>
      </c>
      <c r="M7897">
        <v>13</v>
      </c>
      <c r="N7897">
        <v>44652</v>
      </c>
      <c r="O7897">
        <v>0.32</v>
      </c>
      <c r="P7897">
        <v>1</v>
      </c>
      <c r="Q7897">
        <v>363</v>
      </c>
      <c r="R7897">
        <v>1</v>
      </c>
    </row>
    <row r="7898" spans="1:18" x14ac:dyDescent="0.25">
      <c r="A7898">
        <v>38289007</v>
      </c>
      <c r="B7898" t="s">
        <v>8218</v>
      </c>
      <c r="C7898">
        <v>43014585</v>
      </c>
      <c r="D7898" t="s">
        <v>8219</v>
      </c>
      <c r="E7898">
        <f t="shared" ca="1" si="123"/>
        <v>42</v>
      </c>
      <c r="F7898">
        <f>INDEX(ID_barrio!$A$2:$A$49,MATCH(G7898,ID_barrio!$B$2:$B$49,0))</f>
        <v>19</v>
      </c>
      <c r="G7898" t="s">
        <v>200</v>
      </c>
      <c r="H7898">
        <v>-34.621000000000002</v>
      </c>
      <c r="I7898">
        <v>-58.410359999999997</v>
      </c>
      <c r="J7898" t="s">
        <v>20</v>
      </c>
      <c r="K7898">
        <v>6000</v>
      </c>
      <c r="L7898">
        <v>1</v>
      </c>
      <c r="M7898">
        <v>2</v>
      </c>
      <c r="N7898">
        <v>44542</v>
      </c>
      <c r="O7898">
        <v>0.15</v>
      </c>
      <c r="P7898">
        <v>1</v>
      </c>
      <c r="Q7898">
        <v>0</v>
      </c>
      <c r="R7898">
        <v>0</v>
      </c>
    </row>
    <row r="7899" spans="1:18" x14ac:dyDescent="0.25">
      <c r="A7899">
        <v>37722355</v>
      </c>
      <c r="B7899" t="s">
        <v>8220</v>
      </c>
      <c r="C7899">
        <v>205994155</v>
      </c>
      <c r="D7899" t="s">
        <v>50</v>
      </c>
      <c r="E7899">
        <f t="shared" ca="1" si="123"/>
        <v>35</v>
      </c>
      <c r="F7899">
        <f>INDEX(ID_barrio!$A$2:$A$49,MATCH(G7899,ID_barrio!$B$2:$B$49,0))</f>
        <v>5</v>
      </c>
      <c r="G7899" t="s">
        <v>38</v>
      </c>
      <c r="H7899">
        <v>-34.608310000000003</v>
      </c>
      <c r="I7899">
        <v>-58.383119999999998</v>
      </c>
      <c r="J7899" t="s">
        <v>20</v>
      </c>
      <c r="K7899">
        <v>4505</v>
      </c>
      <c r="L7899">
        <v>3</v>
      </c>
      <c r="M7899">
        <v>24</v>
      </c>
      <c r="N7899">
        <v>44907</v>
      </c>
      <c r="O7899">
        <v>0.59</v>
      </c>
      <c r="P7899">
        <v>1</v>
      </c>
      <c r="Q7899">
        <v>225</v>
      </c>
      <c r="R7899">
        <v>15</v>
      </c>
    </row>
    <row r="7900" spans="1:18" x14ac:dyDescent="0.25">
      <c r="A7900">
        <v>38037214</v>
      </c>
      <c r="B7900" t="s">
        <v>8221</v>
      </c>
      <c r="C7900">
        <v>262071638</v>
      </c>
      <c r="D7900" t="s">
        <v>2814</v>
      </c>
      <c r="E7900">
        <f t="shared" ca="1" si="123"/>
        <v>62</v>
      </c>
      <c r="F7900">
        <f>INDEX(ID_barrio!$A$2:$A$49,MATCH(G7900,ID_barrio!$B$2:$B$49,0))</f>
        <v>12</v>
      </c>
      <c r="G7900" t="s">
        <v>87</v>
      </c>
      <c r="H7900">
        <v>-34.56183</v>
      </c>
      <c r="I7900">
        <v>-58.460940000000001</v>
      </c>
      <c r="J7900" t="s">
        <v>20</v>
      </c>
      <c r="K7900">
        <v>3178</v>
      </c>
      <c r="L7900">
        <v>7</v>
      </c>
      <c r="M7900">
        <v>4</v>
      </c>
      <c r="N7900">
        <v>44590</v>
      </c>
      <c r="O7900">
        <v>0.14000000000000001</v>
      </c>
      <c r="P7900">
        <v>2</v>
      </c>
      <c r="Q7900">
        <v>0</v>
      </c>
      <c r="R7900">
        <v>3</v>
      </c>
    </row>
    <row r="7901" spans="1:18" x14ac:dyDescent="0.25">
      <c r="A7901">
        <v>38289861</v>
      </c>
      <c r="B7901" t="s">
        <v>8222</v>
      </c>
      <c r="C7901">
        <v>49955581</v>
      </c>
      <c r="D7901" t="s">
        <v>4407</v>
      </c>
      <c r="E7901">
        <f t="shared" ca="1" si="123"/>
        <v>79</v>
      </c>
      <c r="F7901">
        <f>INDEX(ID_barrio!$A$2:$A$49,MATCH(G7901,ID_barrio!$B$2:$B$49,0))</f>
        <v>12</v>
      </c>
      <c r="G7901" t="s">
        <v>87</v>
      </c>
      <c r="H7901">
        <v>-34.5672</v>
      </c>
      <c r="I7901">
        <v>-58.457920000000001</v>
      </c>
      <c r="J7901" t="s">
        <v>20</v>
      </c>
      <c r="K7901">
        <v>4052</v>
      </c>
      <c r="L7901">
        <v>6</v>
      </c>
      <c r="M7901">
        <v>5</v>
      </c>
      <c r="N7901">
        <v>43846</v>
      </c>
      <c r="O7901">
        <v>0.13</v>
      </c>
      <c r="P7901">
        <v>1</v>
      </c>
      <c r="Q7901">
        <v>57</v>
      </c>
      <c r="R7901">
        <v>0</v>
      </c>
    </row>
    <row r="7902" spans="1:18" x14ac:dyDescent="0.25">
      <c r="A7902">
        <v>38038458</v>
      </c>
      <c r="B7902" t="s">
        <v>19597</v>
      </c>
      <c r="C7902">
        <v>262071638</v>
      </c>
      <c r="D7902" t="s">
        <v>2814</v>
      </c>
      <c r="E7902">
        <f t="shared" ca="1" si="123"/>
        <v>38</v>
      </c>
      <c r="F7902">
        <f>INDEX(ID_barrio!$A$2:$A$49,MATCH(G7902,ID_barrio!$B$2:$B$49,0))</f>
        <v>12</v>
      </c>
      <c r="G7902" t="s">
        <v>87</v>
      </c>
      <c r="H7902">
        <v>-34.561329999999998</v>
      </c>
      <c r="I7902">
        <v>-58.460329999999999</v>
      </c>
      <c r="J7902" t="s">
        <v>20</v>
      </c>
      <c r="K7902">
        <v>2467</v>
      </c>
      <c r="L7902">
        <v>14</v>
      </c>
      <c r="M7902">
        <v>3</v>
      </c>
      <c r="N7902">
        <v>44651</v>
      </c>
      <c r="O7902">
        <v>0.1</v>
      </c>
      <c r="P7902">
        <v>2</v>
      </c>
      <c r="Q7902">
        <v>28</v>
      </c>
      <c r="R7902">
        <v>2</v>
      </c>
    </row>
    <row r="7903" spans="1:18" x14ac:dyDescent="0.25">
      <c r="A7903">
        <v>38290721</v>
      </c>
      <c r="B7903" t="s">
        <v>8223</v>
      </c>
      <c r="C7903">
        <v>1028764</v>
      </c>
      <c r="D7903" t="s">
        <v>535</v>
      </c>
      <c r="E7903">
        <f t="shared" ca="1" si="123"/>
        <v>71</v>
      </c>
      <c r="F7903">
        <f>INDEX(ID_barrio!$A$2:$A$49,MATCH(G7903,ID_barrio!$B$2:$B$49,0))</f>
        <v>1</v>
      </c>
      <c r="G7903" t="s">
        <v>19</v>
      </c>
      <c r="H7903">
        <v>-34.578000000000003</v>
      </c>
      <c r="I7903">
        <v>-58.44003</v>
      </c>
      <c r="J7903" t="s">
        <v>20</v>
      </c>
      <c r="K7903">
        <v>31715</v>
      </c>
      <c r="L7903">
        <v>1</v>
      </c>
      <c r="M7903">
        <v>16</v>
      </c>
      <c r="N7903">
        <v>44766</v>
      </c>
      <c r="O7903">
        <v>0.42</v>
      </c>
      <c r="P7903">
        <v>108</v>
      </c>
      <c r="Q7903">
        <v>141</v>
      </c>
      <c r="R7903">
        <v>7</v>
      </c>
    </row>
    <row r="7904" spans="1:18" x14ac:dyDescent="0.25">
      <c r="A7904">
        <v>37722440</v>
      </c>
      <c r="B7904" t="s">
        <v>8224</v>
      </c>
      <c r="C7904">
        <v>285154978</v>
      </c>
      <c r="D7904" t="s">
        <v>295</v>
      </c>
      <c r="E7904">
        <f t="shared" ca="1" si="123"/>
        <v>28</v>
      </c>
      <c r="F7904">
        <f>INDEX(ID_barrio!$A$2:$A$49,MATCH(G7904,ID_barrio!$B$2:$B$49,0))</f>
        <v>6</v>
      </c>
      <c r="G7904" t="s">
        <v>43</v>
      </c>
      <c r="H7904">
        <v>-34.603540000000002</v>
      </c>
      <c r="I7904">
        <v>-58.401690000000002</v>
      </c>
      <c r="J7904" t="s">
        <v>20</v>
      </c>
      <c r="K7904">
        <v>5081</v>
      </c>
      <c r="L7904">
        <v>1</v>
      </c>
      <c r="M7904">
        <v>55</v>
      </c>
      <c r="N7904">
        <v>44909</v>
      </c>
      <c r="O7904">
        <v>1.35</v>
      </c>
      <c r="P7904">
        <v>1</v>
      </c>
      <c r="Q7904">
        <v>350</v>
      </c>
      <c r="R7904">
        <v>30</v>
      </c>
    </row>
    <row r="7905" spans="1:19" x14ac:dyDescent="0.25">
      <c r="A7905">
        <v>38047234</v>
      </c>
      <c r="B7905" t="s">
        <v>8225</v>
      </c>
      <c r="C7905">
        <v>288711434</v>
      </c>
      <c r="D7905" t="s">
        <v>952</v>
      </c>
      <c r="E7905">
        <f t="shared" ca="1" si="123"/>
        <v>36</v>
      </c>
      <c r="F7905">
        <f>INDEX(ID_barrio!$A$2:$A$49,MATCH(G7905,ID_barrio!$B$2:$B$49,0))</f>
        <v>12</v>
      </c>
      <c r="G7905" t="s">
        <v>87</v>
      </c>
      <c r="H7905">
        <v>-34.559849999999997</v>
      </c>
      <c r="I7905">
        <v>-58.457529999999998</v>
      </c>
      <c r="J7905" t="s">
        <v>20</v>
      </c>
      <c r="K7905">
        <v>35239</v>
      </c>
      <c r="L7905">
        <v>3</v>
      </c>
      <c r="M7905">
        <v>14</v>
      </c>
      <c r="N7905">
        <v>44553</v>
      </c>
      <c r="O7905">
        <v>0.35</v>
      </c>
      <c r="P7905">
        <v>1</v>
      </c>
      <c r="Q7905">
        <v>345</v>
      </c>
      <c r="R7905">
        <v>0</v>
      </c>
      <c r="S7905">
        <v>27233168179</v>
      </c>
    </row>
    <row r="7906" spans="1:19" x14ac:dyDescent="0.25">
      <c r="A7906">
        <v>37722813</v>
      </c>
      <c r="B7906" t="s">
        <v>8226</v>
      </c>
      <c r="C7906">
        <v>1028764</v>
      </c>
      <c r="D7906" t="s">
        <v>535</v>
      </c>
      <c r="E7906">
        <f t="shared" ca="1" si="123"/>
        <v>47</v>
      </c>
      <c r="F7906">
        <f>INDEX(ID_barrio!$A$2:$A$49,MATCH(G7906,ID_barrio!$B$2:$B$49,0))</f>
        <v>1</v>
      </c>
      <c r="G7906" t="s">
        <v>19</v>
      </c>
      <c r="H7906">
        <v>-34.577930000000002</v>
      </c>
      <c r="I7906">
        <v>-58.440280000000001</v>
      </c>
      <c r="J7906" t="s">
        <v>20</v>
      </c>
      <c r="K7906">
        <v>20262</v>
      </c>
      <c r="L7906">
        <v>1</v>
      </c>
      <c r="M7906">
        <v>34</v>
      </c>
      <c r="N7906">
        <v>44858</v>
      </c>
      <c r="O7906">
        <v>0.93</v>
      </c>
      <c r="P7906">
        <v>108</v>
      </c>
      <c r="Q7906">
        <v>153</v>
      </c>
      <c r="R7906">
        <v>25</v>
      </c>
    </row>
    <row r="7907" spans="1:19" x14ac:dyDescent="0.25">
      <c r="A7907">
        <v>38291065</v>
      </c>
      <c r="B7907" t="s">
        <v>8227</v>
      </c>
      <c r="C7907">
        <v>42596132</v>
      </c>
      <c r="D7907" t="s">
        <v>385</v>
      </c>
      <c r="E7907">
        <f t="shared" ca="1" si="123"/>
        <v>39</v>
      </c>
      <c r="F7907">
        <f>INDEX(ID_barrio!$A$2:$A$49,MATCH(G7907,ID_barrio!$B$2:$B$49,0))</f>
        <v>5</v>
      </c>
      <c r="G7907" t="s">
        <v>38</v>
      </c>
      <c r="H7907">
        <v>-34.5989</v>
      </c>
      <c r="I7907">
        <v>-58.377160000000003</v>
      </c>
      <c r="J7907" t="s">
        <v>20</v>
      </c>
      <c r="K7907">
        <v>9943</v>
      </c>
      <c r="L7907">
        <v>3</v>
      </c>
      <c r="M7907">
        <v>8</v>
      </c>
      <c r="N7907">
        <v>44886</v>
      </c>
      <c r="O7907">
        <v>0.63</v>
      </c>
      <c r="P7907">
        <v>3</v>
      </c>
      <c r="Q7907">
        <v>358</v>
      </c>
      <c r="R7907">
        <v>7</v>
      </c>
    </row>
    <row r="7908" spans="1:19" x14ac:dyDescent="0.25">
      <c r="A7908">
        <v>38047612</v>
      </c>
      <c r="B7908" t="s">
        <v>8228</v>
      </c>
      <c r="C7908">
        <v>304182280</v>
      </c>
      <c r="D7908" t="s">
        <v>132</v>
      </c>
      <c r="E7908">
        <f t="shared" ca="1" si="123"/>
        <v>52</v>
      </c>
      <c r="F7908">
        <f>INDEX(ID_barrio!$A$2:$A$49,MATCH(G7908,ID_barrio!$B$2:$B$49,0))</f>
        <v>1</v>
      </c>
      <c r="G7908" t="s">
        <v>19</v>
      </c>
      <c r="H7908">
        <v>-34.591050000000003</v>
      </c>
      <c r="I7908">
        <v>-58.42501</v>
      </c>
      <c r="J7908" t="s">
        <v>20</v>
      </c>
      <c r="K7908">
        <v>5462</v>
      </c>
      <c r="L7908">
        <v>4</v>
      </c>
      <c r="M7908">
        <v>27</v>
      </c>
      <c r="N7908">
        <v>44918</v>
      </c>
      <c r="O7908">
        <v>0.7</v>
      </c>
      <c r="P7908">
        <v>1</v>
      </c>
      <c r="Q7908">
        <v>207</v>
      </c>
      <c r="R7908">
        <v>17</v>
      </c>
    </row>
    <row r="7909" spans="1:19" x14ac:dyDescent="0.25">
      <c r="A7909">
        <v>37723138</v>
      </c>
      <c r="B7909" t="s">
        <v>19598</v>
      </c>
      <c r="C7909">
        <v>152209757</v>
      </c>
      <c r="D7909" t="s">
        <v>18220</v>
      </c>
      <c r="E7909">
        <f t="shared" ca="1" si="123"/>
        <v>45</v>
      </c>
      <c r="F7909">
        <f>INDEX(ID_barrio!$A$2:$A$49,MATCH(G7909,ID_barrio!$B$2:$B$49,0))</f>
        <v>6</v>
      </c>
      <c r="G7909" t="s">
        <v>43</v>
      </c>
      <c r="H7909">
        <v>-34.609470000000002</v>
      </c>
      <c r="I7909">
        <v>-58.41095</v>
      </c>
      <c r="J7909" t="s">
        <v>24</v>
      </c>
      <c r="K7909">
        <v>3000</v>
      </c>
      <c r="L7909">
        <v>3</v>
      </c>
      <c r="M7909">
        <v>20</v>
      </c>
      <c r="N7909">
        <v>44899</v>
      </c>
      <c r="O7909">
        <v>0.5</v>
      </c>
      <c r="P7909">
        <v>1</v>
      </c>
      <c r="Q7909">
        <v>348</v>
      </c>
      <c r="R7909">
        <v>10</v>
      </c>
    </row>
    <row r="7910" spans="1:19" x14ac:dyDescent="0.25">
      <c r="A7910">
        <v>38048472</v>
      </c>
      <c r="B7910" t="s">
        <v>8229</v>
      </c>
      <c r="C7910">
        <v>57780371</v>
      </c>
      <c r="D7910" t="s">
        <v>226</v>
      </c>
      <c r="E7910">
        <f t="shared" ca="1" si="123"/>
        <v>49</v>
      </c>
      <c r="F7910">
        <f>INDEX(ID_barrio!$A$2:$A$49,MATCH(G7910,ID_barrio!$B$2:$B$49,0))</f>
        <v>13</v>
      </c>
      <c r="G7910" t="s">
        <v>99</v>
      </c>
      <c r="H7910">
        <v>-34.594160000000002</v>
      </c>
      <c r="I7910">
        <v>-58.441479999999999</v>
      </c>
      <c r="J7910" t="s">
        <v>20</v>
      </c>
      <c r="K7910">
        <v>10500</v>
      </c>
      <c r="L7910">
        <v>2</v>
      </c>
      <c r="M7910">
        <v>8</v>
      </c>
      <c r="N7910">
        <v>44732</v>
      </c>
      <c r="O7910">
        <v>0.2</v>
      </c>
      <c r="P7910">
        <v>1</v>
      </c>
      <c r="Q7910">
        <v>116</v>
      </c>
      <c r="R7910">
        <v>1</v>
      </c>
      <c r="S7910">
        <v>3001</v>
      </c>
    </row>
    <row r="7911" spans="1:19" x14ac:dyDescent="0.25">
      <c r="A7911">
        <v>38060730</v>
      </c>
      <c r="B7911" t="s">
        <v>8230</v>
      </c>
      <c r="C7911">
        <v>163371874</v>
      </c>
      <c r="D7911" t="s">
        <v>479</v>
      </c>
      <c r="E7911">
        <f t="shared" ca="1" si="123"/>
        <v>29</v>
      </c>
      <c r="F7911">
        <f>INDEX(ID_barrio!$A$2:$A$49,MATCH(G7911,ID_barrio!$B$2:$B$49,0))</f>
        <v>12</v>
      </c>
      <c r="G7911" t="s">
        <v>87</v>
      </c>
      <c r="H7911">
        <v>-34.56335</v>
      </c>
      <c r="I7911">
        <v>-58.45261</v>
      </c>
      <c r="J7911" t="s">
        <v>20</v>
      </c>
      <c r="K7911">
        <v>3214</v>
      </c>
      <c r="L7911">
        <v>15</v>
      </c>
      <c r="M7911">
        <v>18</v>
      </c>
      <c r="N7911">
        <v>43910</v>
      </c>
      <c r="O7911">
        <v>0.46</v>
      </c>
      <c r="P7911">
        <v>1</v>
      </c>
      <c r="Q7911">
        <v>19</v>
      </c>
      <c r="R7911">
        <v>0</v>
      </c>
    </row>
    <row r="7912" spans="1:19" x14ac:dyDescent="0.25">
      <c r="A7912">
        <v>37739804</v>
      </c>
      <c r="B7912" t="s">
        <v>19599</v>
      </c>
      <c r="C7912">
        <v>285287852</v>
      </c>
      <c r="D7912" t="s">
        <v>8231</v>
      </c>
      <c r="E7912">
        <f t="shared" ca="1" si="123"/>
        <v>34</v>
      </c>
      <c r="F7912">
        <f>INDEX(ID_barrio!$A$2:$A$49,MATCH(G7912,ID_barrio!$B$2:$B$49,0))</f>
        <v>15</v>
      </c>
      <c r="G7912" t="s">
        <v>128</v>
      </c>
      <c r="H7912">
        <v>-34.595480000000002</v>
      </c>
      <c r="I7912">
        <v>-58.37379</v>
      </c>
      <c r="J7912" t="s">
        <v>20</v>
      </c>
      <c r="K7912">
        <v>5411</v>
      </c>
      <c r="L7912">
        <v>2</v>
      </c>
      <c r="M7912">
        <v>68</v>
      </c>
      <c r="N7912">
        <v>44913</v>
      </c>
      <c r="O7912">
        <v>1.72</v>
      </c>
      <c r="P7912">
        <v>1</v>
      </c>
      <c r="Q7912">
        <v>134</v>
      </c>
      <c r="R7912">
        <v>35</v>
      </c>
    </row>
    <row r="7913" spans="1:19" x14ac:dyDescent="0.25">
      <c r="A7913">
        <v>38292435</v>
      </c>
      <c r="B7913" t="s">
        <v>8232</v>
      </c>
      <c r="C7913">
        <v>30808149</v>
      </c>
      <c r="D7913" t="s">
        <v>88</v>
      </c>
      <c r="E7913">
        <f t="shared" ca="1" si="123"/>
        <v>31</v>
      </c>
      <c r="F7913">
        <f>INDEX(ID_barrio!$A$2:$A$49,MATCH(G7913,ID_barrio!$B$2:$B$49,0))</f>
        <v>7</v>
      </c>
      <c r="G7913" t="s">
        <v>45</v>
      </c>
      <c r="H7913">
        <v>-34.583469999999998</v>
      </c>
      <c r="I7913">
        <v>-58.39837</v>
      </c>
      <c r="J7913" t="s">
        <v>20</v>
      </c>
      <c r="K7913">
        <v>6167</v>
      </c>
      <c r="L7913">
        <v>2</v>
      </c>
      <c r="M7913">
        <v>1</v>
      </c>
      <c r="N7913">
        <v>43862</v>
      </c>
      <c r="O7913">
        <v>0.03</v>
      </c>
      <c r="P7913">
        <v>1</v>
      </c>
      <c r="Q7913">
        <v>218</v>
      </c>
      <c r="R7913">
        <v>0</v>
      </c>
    </row>
    <row r="7914" spans="1:19" x14ac:dyDescent="0.25">
      <c r="A7914">
        <v>38061320</v>
      </c>
      <c r="B7914" t="s">
        <v>8233</v>
      </c>
      <c r="C7914">
        <v>288826030</v>
      </c>
      <c r="D7914" t="s">
        <v>111</v>
      </c>
      <c r="E7914">
        <f t="shared" ca="1" si="123"/>
        <v>51</v>
      </c>
      <c r="F7914">
        <f>INDEX(ID_barrio!$A$2:$A$49,MATCH(G7914,ID_barrio!$B$2:$B$49,0))</f>
        <v>11</v>
      </c>
      <c r="G7914" t="s">
        <v>82</v>
      </c>
      <c r="H7914">
        <v>-34.6218614</v>
      </c>
      <c r="I7914">
        <v>-58.3693416999999</v>
      </c>
      <c r="J7914" t="s">
        <v>20</v>
      </c>
      <c r="K7914">
        <v>17568</v>
      </c>
      <c r="L7914">
        <v>2</v>
      </c>
      <c r="M7914">
        <v>13</v>
      </c>
      <c r="N7914">
        <v>44909</v>
      </c>
      <c r="O7914">
        <v>4.38</v>
      </c>
      <c r="P7914">
        <v>1</v>
      </c>
      <c r="Q7914">
        <v>334</v>
      </c>
      <c r="R7914">
        <v>13</v>
      </c>
    </row>
    <row r="7915" spans="1:19" x14ac:dyDescent="0.25">
      <c r="A7915">
        <v>38292866</v>
      </c>
      <c r="B7915" t="s">
        <v>8234</v>
      </c>
      <c r="C7915">
        <v>290913122</v>
      </c>
      <c r="D7915" t="s">
        <v>374</v>
      </c>
      <c r="E7915">
        <f t="shared" ca="1" si="123"/>
        <v>49</v>
      </c>
      <c r="F7915">
        <f>INDEX(ID_barrio!$A$2:$A$49,MATCH(G7915,ID_barrio!$B$2:$B$49,0))</f>
        <v>3</v>
      </c>
      <c r="G7915" t="s">
        <v>32</v>
      </c>
      <c r="H7915">
        <v>-34.613610000000001</v>
      </c>
      <c r="I7915">
        <v>-58.386850000000003</v>
      </c>
      <c r="J7915" t="s">
        <v>20</v>
      </c>
      <c r="K7915">
        <v>2200</v>
      </c>
      <c r="L7915">
        <v>30</v>
      </c>
      <c r="M7915">
        <v>0</v>
      </c>
      <c r="P7915">
        <v>1</v>
      </c>
      <c r="Q7915">
        <v>53</v>
      </c>
      <c r="R7915">
        <v>0</v>
      </c>
    </row>
    <row r="7916" spans="1:19" x14ac:dyDescent="0.25">
      <c r="A7916">
        <v>38293978</v>
      </c>
      <c r="B7916" t="s">
        <v>8235</v>
      </c>
      <c r="C7916">
        <v>31919158</v>
      </c>
      <c r="D7916" t="s">
        <v>102</v>
      </c>
      <c r="E7916">
        <f t="shared" ca="1" si="123"/>
        <v>53</v>
      </c>
      <c r="F7916">
        <f>INDEX(ID_barrio!$A$2:$A$49,MATCH(G7916,ID_barrio!$B$2:$B$49,0))</f>
        <v>12</v>
      </c>
      <c r="G7916" t="s">
        <v>87</v>
      </c>
      <c r="H7916">
        <v>-34.558340000000001</v>
      </c>
      <c r="I7916">
        <v>-58.457680000000003</v>
      </c>
      <c r="J7916" t="s">
        <v>20</v>
      </c>
      <c r="K7916">
        <v>11830</v>
      </c>
      <c r="L7916">
        <v>2</v>
      </c>
      <c r="M7916">
        <v>11</v>
      </c>
      <c r="N7916">
        <v>44886</v>
      </c>
      <c r="O7916">
        <v>0.27</v>
      </c>
      <c r="P7916">
        <v>4</v>
      </c>
      <c r="Q7916">
        <v>180</v>
      </c>
      <c r="R7916">
        <v>5</v>
      </c>
    </row>
    <row r="7917" spans="1:19" x14ac:dyDescent="0.25">
      <c r="A7917">
        <v>37740263</v>
      </c>
      <c r="B7917" t="s">
        <v>8236</v>
      </c>
      <c r="C7917">
        <v>285284957</v>
      </c>
      <c r="D7917" t="s">
        <v>19600</v>
      </c>
      <c r="E7917">
        <f t="shared" ca="1" si="123"/>
        <v>30</v>
      </c>
      <c r="F7917">
        <f>INDEX(ID_barrio!$A$2:$A$49,MATCH(G7917,ID_barrio!$B$2:$B$49,0))</f>
        <v>5</v>
      </c>
      <c r="G7917" t="s">
        <v>38</v>
      </c>
      <c r="H7917">
        <v>-34.599530000000001</v>
      </c>
      <c r="I7917">
        <v>-58.37697</v>
      </c>
      <c r="J7917" t="s">
        <v>20</v>
      </c>
      <c r="K7917">
        <v>11151</v>
      </c>
      <c r="L7917">
        <v>2</v>
      </c>
      <c r="M7917">
        <v>21</v>
      </c>
      <c r="N7917">
        <v>44893</v>
      </c>
      <c r="O7917">
        <v>0.55000000000000004</v>
      </c>
      <c r="P7917">
        <v>1</v>
      </c>
      <c r="Q7917">
        <v>0</v>
      </c>
      <c r="R7917">
        <v>12</v>
      </c>
    </row>
    <row r="7918" spans="1:19" x14ac:dyDescent="0.25">
      <c r="A7918">
        <v>37741346</v>
      </c>
      <c r="B7918" t="s">
        <v>8237</v>
      </c>
      <c r="C7918">
        <v>60115955</v>
      </c>
      <c r="D7918" t="s">
        <v>2879</v>
      </c>
      <c r="E7918">
        <f t="shared" ca="1" si="123"/>
        <v>78</v>
      </c>
      <c r="F7918">
        <f>INDEX(ID_barrio!$A$2:$A$49,MATCH(G7918,ID_barrio!$B$2:$B$49,0))</f>
        <v>8</v>
      </c>
      <c r="G7918" t="s">
        <v>48</v>
      </c>
      <c r="H7918">
        <v>-34.600969999999997</v>
      </c>
      <c r="I7918">
        <v>-58.431190000000001</v>
      </c>
      <c r="J7918" t="s">
        <v>20</v>
      </c>
      <c r="K7918">
        <v>2291</v>
      </c>
      <c r="L7918">
        <v>1</v>
      </c>
      <c r="M7918">
        <v>6</v>
      </c>
      <c r="N7918">
        <v>44747</v>
      </c>
      <c r="O7918">
        <v>0.15</v>
      </c>
      <c r="P7918">
        <v>15</v>
      </c>
      <c r="Q7918">
        <v>272</v>
      </c>
      <c r="R7918">
        <v>3</v>
      </c>
    </row>
    <row r="7919" spans="1:19" x14ac:dyDescent="0.25">
      <c r="A7919">
        <v>38063409</v>
      </c>
      <c r="B7919" t="s">
        <v>8238</v>
      </c>
      <c r="C7919">
        <v>288835471</v>
      </c>
      <c r="D7919" t="s">
        <v>8239</v>
      </c>
      <c r="E7919">
        <f t="shared" ca="1" si="123"/>
        <v>43</v>
      </c>
      <c r="F7919">
        <f>INDEX(ID_barrio!$A$2:$A$49,MATCH(G7919,ID_barrio!$B$2:$B$49,0))</f>
        <v>15</v>
      </c>
      <c r="G7919" t="s">
        <v>128</v>
      </c>
      <c r="H7919">
        <v>-34.591679999999997</v>
      </c>
      <c r="I7919">
        <v>-58.375010000000003</v>
      </c>
      <c r="J7919" t="s">
        <v>20</v>
      </c>
      <c r="K7919">
        <v>12106</v>
      </c>
      <c r="L7919">
        <v>5</v>
      </c>
      <c r="M7919">
        <v>36</v>
      </c>
      <c r="N7919">
        <v>44860</v>
      </c>
      <c r="O7919">
        <v>0.9</v>
      </c>
      <c r="P7919">
        <v>2</v>
      </c>
      <c r="Q7919">
        <v>143</v>
      </c>
      <c r="R7919">
        <v>12</v>
      </c>
    </row>
    <row r="7920" spans="1:19" x14ac:dyDescent="0.25">
      <c r="A7920">
        <v>38295420</v>
      </c>
      <c r="B7920" t="s">
        <v>8240</v>
      </c>
      <c r="C7920">
        <v>153461507</v>
      </c>
      <c r="D7920" t="s">
        <v>671</v>
      </c>
      <c r="E7920">
        <f t="shared" ca="1" si="123"/>
        <v>76</v>
      </c>
      <c r="F7920">
        <f>INDEX(ID_barrio!$A$2:$A$49,MATCH(G7920,ID_barrio!$B$2:$B$49,0))</f>
        <v>5</v>
      </c>
      <c r="G7920" t="s">
        <v>38</v>
      </c>
      <c r="H7920">
        <v>-34.599690000000002</v>
      </c>
      <c r="I7920">
        <v>-58.37227</v>
      </c>
      <c r="J7920" t="s">
        <v>24</v>
      </c>
      <c r="K7920">
        <v>4393</v>
      </c>
      <c r="L7920">
        <v>1</v>
      </c>
      <c r="M7920">
        <v>16</v>
      </c>
      <c r="N7920">
        <v>44903</v>
      </c>
      <c r="O7920">
        <v>0.4</v>
      </c>
      <c r="P7920">
        <v>1</v>
      </c>
      <c r="Q7920">
        <v>348</v>
      </c>
      <c r="R7920">
        <v>4</v>
      </c>
    </row>
    <row r="7921" spans="1:18" x14ac:dyDescent="0.25">
      <c r="A7921">
        <v>38313067</v>
      </c>
      <c r="B7921" t="s">
        <v>8241</v>
      </c>
      <c r="C7921">
        <v>291287965</v>
      </c>
      <c r="D7921" t="s">
        <v>3058</v>
      </c>
      <c r="E7921">
        <f t="shared" ca="1" si="123"/>
        <v>59</v>
      </c>
      <c r="F7921">
        <f>INDEX(ID_barrio!$A$2:$A$49,MATCH(G7921,ID_barrio!$B$2:$B$49,0))</f>
        <v>18</v>
      </c>
      <c r="G7921" t="s">
        <v>177</v>
      </c>
      <c r="H7921">
        <v>-34.570430000000002</v>
      </c>
      <c r="I7921">
        <v>-58.451430000000002</v>
      </c>
      <c r="J7921" t="s">
        <v>24</v>
      </c>
      <c r="K7921">
        <v>3876</v>
      </c>
      <c r="L7921">
        <v>1</v>
      </c>
      <c r="M7921">
        <v>3</v>
      </c>
      <c r="N7921">
        <v>44905</v>
      </c>
      <c r="O7921">
        <v>1.73</v>
      </c>
      <c r="P7921">
        <v>2</v>
      </c>
      <c r="Q7921">
        <v>322</v>
      </c>
      <c r="R7921">
        <v>3</v>
      </c>
    </row>
    <row r="7922" spans="1:18" x14ac:dyDescent="0.25">
      <c r="A7922">
        <v>38065417</v>
      </c>
      <c r="B7922" t="s">
        <v>8242</v>
      </c>
      <c r="C7922">
        <v>69868002</v>
      </c>
      <c r="D7922" t="s">
        <v>3473</v>
      </c>
      <c r="E7922">
        <f t="shared" ca="1" si="123"/>
        <v>38</v>
      </c>
      <c r="F7922">
        <f>INDEX(ID_barrio!$A$2:$A$49,MATCH(G7922,ID_barrio!$B$2:$B$49,0))</f>
        <v>1</v>
      </c>
      <c r="G7922" t="s">
        <v>19</v>
      </c>
      <c r="H7922">
        <v>-34.581209999999999</v>
      </c>
      <c r="I7922">
        <v>-58.438789999999997</v>
      </c>
      <c r="J7922" t="s">
        <v>20</v>
      </c>
      <c r="K7922">
        <v>14095</v>
      </c>
      <c r="L7922">
        <v>3</v>
      </c>
      <c r="M7922">
        <v>5</v>
      </c>
      <c r="N7922">
        <v>44640</v>
      </c>
      <c r="O7922">
        <v>0.14000000000000001</v>
      </c>
      <c r="P7922">
        <v>1</v>
      </c>
      <c r="Q7922">
        <v>355</v>
      </c>
      <c r="R7922">
        <v>1</v>
      </c>
    </row>
    <row r="7923" spans="1:18" x14ac:dyDescent="0.25">
      <c r="A7923">
        <v>38314015</v>
      </c>
      <c r="B7923" t="s">
        <v>8243</v>
      </c>
      <c r="C7923">
        <v>478785</v>
      </c>
      <c r="D7923" t="s">
        <v>3232</v>
      </c>
      <c r="E7923">
        <f t="shared" ca="1" si="123"/>
        <v>65</v>
      </c>
      <c r="F7923">
        <f>INDEX(ID_barrio!$A$2:$A$49,MATCH(G7923,ID_barrio!$B$2:$B$49,0))</f>
        <v>5</v>
      </c>
      <c r="G7923" t="s">
        <v>38</v>
      </c>
      <c r="H7923">
        <v>-34.60378</v>
      </c>
      <c r="I7923">
        <v>-58.390900000000002</v>
      </c>
      <c r="J7923" t="s">
        <v>24</v>
      </c>
      <c r="K7923">
        <v>1762</v>
      </c>
      <c r="L7923">
        <v>180</v>
      </c>
      <c r="M7923">
        <v>16</v>
      </c>
      <c r="N7923">
        <v>43895</v>
      </c>
      <c r="O7923">
        <v>0.42</v>
      </c>
      <c r="P7923">
        <v>2</v>
      </c>
      <c r="Q7923">
        <v>349</v>
      </c>
      <c r="R7923">
        <v>0</v>
      </c>
    </row>
    <row r="7924" spans="1:18" x14ac:dyDescent="0.25">
      <c r="A7924">
        <v>37741655</v>
      </c>
      <c r="B7924" t="s">
        <v>8244</v>
      </c>
      <c r="C7924">
        <v>127542767</v>
      </c>
      <c r="D7924" t="s">
        <v>476</v>
      </c>
      <c r="E7924">
        <f t="shared" ca="1" si="123"/>
        <v>45</v>
      </c>
      <c r="F7924">
        <f>INDEX(ID_barrio!$A$2:$A$49,MATCH(G7924,ID_barrio!$B$2:$B$49,0))</f>
        <v>7</v>
      </c>
      <c r="G7924" t="s">
        <v>45</v>
      </c>
      <c r="H7924">
        <v>-34.592059999999996</v>
      </c>
      <c r="I7924">
        <v>-58.3934</v>
      </c>
      <c r="J7924" t="s">
        <v>20</v>
      </c>
      <c r="K7924">
        <v>9062</v>
      </c>
      <c r="L7924">
        <v>1</v>
      </c>
      <c r="M7924">
        <v>72</v>
      </c>
      <c r="N7924">
        <v>44913</v>
      </c>
      <c r="O7924">
        <v>1.83</v>
      </c>
      <c r="P7924">
        <v>3</v>
      </c>
      <c r="Q7924">
        <v>122</v>
      </c>
      <c r="R7924">
        <v>49</v>
      </c>
    </row>
    <row r="7925" spans="1:18" x14ac:dyDescent="0.25">
      <c r="A7925">
        <v>37745125</v>
      </c>
      <c r="B7925" t="s">
        <v>8245</v>
      </c>
      <c r="C7925">
        <v>13058339</v>
      </c>
      <c r="D7925" t="s">
        <v>563</v>
      </c>
      <c r="E7925">
        <f t="shared" ca="1" si="123"/>
        <v>31</v>
      </c>
      <c r="F7925">
        <f>INDEX(ID_barrio!$A$2:$A$49,MATCH(G7925,ID_barrio!$B$2:$B$49,0))</f>
        <v>12</v>
      </c>
      <c r="G7925" t="s">
        <v>87</v>
      </c>
      <c r="H7925">
        <v>-34.55274</v>
      </c>
      <c r="I7925">
        <v>-58.452629999999999</v>
      </c>
      <c r="J7925" t="s">
        <v>20</v>
      </c>
      <c r="K7925">
        <v>11578</v>
      </c>
      <c r="L7925">
        <v>2</v>
      </c>
      <c r="M7925">
        <v>8</v>
      </c>
      <c r="N7925">
        <v>44900</v>
      </c>
      <c r="O7925">
        <v>0.19</v>
      </c>
      <c r="P7925">
        <v>1</v>
      </c>
      <c r="Q7925">
        <v>298</v>
      </c>
      <c r="R7925">
        <v>7</v>
      </c>
    </row>
    <row r="7926" spans="1:18" x14ac:dyDescent="0.25">
      <c r="A7926">
        <v>38066633</v>
      </c>
      <c r="B7926" t="s">
        <v>19601</v>
      </c>
      <c r="C7926">
        <v>10763019</v>
      </c>
      <c r="D7926" t="s">
        <v>50</v>
      </c>
      <c r="E7926">
        <f t="shared" ca="1" si="123"/>
        <v>51</v>
      </c>
      <c r="F7926">
        <f>INDEX(ID_barrio!$A$2:$A$49,MATCH(G7926,ID_barrio!$B$2:$B$49,0))</f>
        <v>1</v>
      </c>
      <c r="G7926" t="s">
        <v>19</v>
      </c>
      <c r="H7926">
        <v>-34.582929999999998</v>
      </c>
      <c r="I7926">
        <v>-58.442689999999999</v>
      </c>
      <c r="J7926" t="s">
        <v>24</v>
      </c>
      <c r="K7926">
        <v>5411</v>
      </c>
      <c r="L7926">
        <v>3</v>
      </c>
      <c r="M7926">
        <v>25</v>
      </c>
      <c r="N7926">
        <v>44853</v>
      </c>
      <c r="O7926">
        <v>0.64</v>
      </c>
      <c r="P7926">
        <v>1</v>
      </c>
      <c r="Q7926">
        <v>161</v>
      </c>
      <c r="R7926">
        <v>14</v>
      </c>
    </row>
    <row r="7927" spans="1:18" x14ac:dyDescent="0.25">
      <c r="A7927">
        <v>38070592</v>
      </c>
      <c r="B7927" t="s">
        <v>19602</v>
      </c>
      <c r="C7927">
        <v>132838002</v>
      </c>
      <c r="D7927" t="s">
        <v>176</v>
      </c>
      <c r="E7927">
        <f t="shared" ca="1" si="123"/>
        <v>79</v>
      </c>
      <c r="F7927">
        <f>INDEX(ID_barrio!$A$2:$A$49,MATCH(G7927,ID_barrio!$B$2:$B$49,0))</f>
        <v>1</v>
      </c>
      <c r="G7927" t="s">
        <v>19</v>
      </c>
      <c r="H7927">
        <v>-34.577390000000001</v>
      </c>
      <c r="I7927">
        <v>-58.413040000000002</v>
      </c>
      <c r="J7927" t="s">
        <v>20</v>
      </c>
      <c r="K7927">
        <v>26101</v>
      </c>
      <c r="L7927">
        <v>30</v>
      </c>
      <c r="M7927">
        <v>0</v>
      </c>
      <c r="P7927">
        <v>84</v>
      </c>
      <c r="Q7927">
        <v>142</v>
      </c>
      <c r="R7927">
        <v>0</v>
      </c>
    </row>
    <row r="7928" spans="1:18" x14ac:dyDescent="0.25">
      <c r="A7928">
        <v>38070930</v>
      </c>
      <c r="B7928" t="s">
        <v>8246</v>
      </c>
      <c r="C7928">
        <v>97848795</v>
      </c>
      <c r="D7928" t="s">
        <v>3534</v>
      </c>
      <c r="E7928">
        <f t="shared" ca="1" si="123"/>
        <v>47</v>
      </c>
      <c r="F7928">
        <f>INDEX(ID_barrio!$A$2:$A$49,MATCH(G7928,ID_barrio!$B$2:$B$49,0))</f>
        <v>3</v>
      </c>
      <c r="G7928" t="s">
        <v>32</v>
      </c>
      <c r="H7928">
        <v>-34.611649999999997</v>
      </c>
      <c r="I7928">
        <v>-58.379890000000003</v>
      </c>
      <c r="J7928" t="s">
        <v>20</v>
      </c>
      <c r="K7928">
        <v>8810</v>
      </c>
      <c r="L7928">
        <v>3</v>
      </c>
      <c r="M7928">
        <v>0</v>
      </c>
      <c r="P7928">
        <v>1</v>
      </c>
      <c r="Q7928">
        <v>362</v>
      </c>
      <c r="R7928">
        <v>0</v>
      </c>
    </row>
    <row r="7929" spans="1:18" x14ac:dyDescent="0.25">
      <c r="A7929">
        <v>38070966</v>
      </c>
      <c r="B7929" t="s">
        <v>8247</v>
      </c>
      <c r="C7929">
        <v>7881947</v>
      </c>
      <c r="D7929" t="s">
        <v>768</v>
      </c>
      <c r="E7929">
        <f t="shared" ca="1" si="123"/>
        <v>29</v>
      </c>
      <c r="F7929">
        <f>INDEX(ID_barrio!$A$2:$A$49,MATCH(G7929,ID_barrio!$B$2:$B$49,0))</f>
        <v>8</v>
      </c>
      <c r="G7929" t="s">
        <v>48</v>
      </c>
      <c r="H7929">
        <v>-34.60022</v>
      </c>
      <c r="I7929">
        <v>-58.429319999999997</v>
      </c>
      <c r="J7929" t="s">
        <v>20</v>
      </c>
      <c r="K7929">
        <v>6671</v>
      </c>
      <c r="L7929">
        <v>4</v>
      </c>
      <c r="M7929">
        <v>3</v>
      </c>
      <c r="N7929">
        <v>44873</v>
      </c>
      <c r="O7929">
        <v>0.08</v>
      </c>
      <c r="P7929">
        <v>2</v>
      </c>
      <c r="Q7929">
        <v>342</v>
      </c>
      <c r="R7929">
        <v>1</v>
      </c>
    </row>
    <row r="7930" spans="1:18" x14ac:dyDescent="0.25">
      <c r="A7930">
        <v>37747320</v>
      </c>
      <c r="B7930" t="s">
        <v>8248</v>
      </c>
      <c r="C7930">
        <v>252434066</v>
      </c>
      <c r="D7930" t="s">
        <v>165</v>
      </c>
      <c r="E7930">
        <f t="shared" ca="1" si="123"/>
        <v>53</v>
      </c>
      <c r="F7930">
        <f>INDEX(ID_barrio!$A$2:$A$49,MATCH(G7930,ID_barrio!$B$2:$B$49,0))</f>
        <v>12</v>
      </c>
      <c r="G7930" t="s">
        <v>87</v>
      </c>
      <c r="H7930">
        <v>-34.560670000000002</v>
      </c>
      <c r="I7930">
        <v>-58.462569999999999</v>
      </c>
      <c r="J7930" t="s">
        <v>20</v>
      </c>
      <c r="K7930">
        <v>11453</v>
      </c>
      <c r="L7930">
        <v>4</v>
      </c>
      <c r="M7930">
        <v>23</v>
      </c>
      <c r="N7930">
        <v>44892</v>
      </c>
      <c r="O7930">
        <v>0.56999999999999995</v>
      </c>
      <c r="P7930">
        <v>1</v>
      </c>
      <c r="Q7930">
        <v>284</v>
      </c>
      <c r="R7930">
        <v>13</v>
      </c>
    </row>
    <row r="7931" spans="1:18" x14ac:dyDescent="0.25">
      <c r="A7931">
        <v>38314268</v>
      </c>
      <c r="B7931" t="s">
        <v>8249</v>
      </c>
      <c r="C7931">
        <v>42596132</v>
      </c>
      <c r="D7931" t="s">
        <v>385</v>
      </c>
      <c r="E7931">
        <f t="shared" ca="1" si="123"/>
        <v>73</v>
      </c>
      <c r="F7931">
        <f>INDEX(ID_barrio!$A$2:$A$49,MATCH(G7931,ID_barrio!$B$2:$B$49,0))</f>
        <v>1</v>
      </c>
      <c r="G7931" t="s">
        <v>19</v>
      </c>
      <c r="H7931">
        <v>-34.582000000000001</v>
      </c>
      <c r="I7931">
        <v>-58.40455</v>
      </c>
      <c r="J7931" t="s">
        <v>20</v>
      </c>
      <c r="K7931">
        <v>28267</v>
      </c>
      <c r="L7931">
        <v>10</v>
      </c>
      <c r="M7931">
        <v>0</v>
      </c>
      <c r="P7931">
        <v>3</v>
      </c>
      <c r="Q7931">
        <v>14</v>
      </c>
      <c r="R7931">
        <v>0</v>
      </c>
    </row>
    <row r="7932" spans="1:18" x14ac:dyDescent="0.25">
      <c r="A7932">
        <v>38071512</v>
      </c>
      <c r="B7932" t="s">
        <v>19603</v>
      </c>
      <c r="C7932">
        <v>3299057</v>
      </c>
      <c r="D7932" t="s">
        <v>1635</v>
      </c>
      <c r="E7932">
        <f t="shared" ca="1" si="123"/>
        <v>50</v>
      </c>
      <c r="F7932">
        <f>INDEX(ID_barrio!$A$2:$A$49,MATCH(G7932,ID_barrio!$B$2:$B$49,0))</f>
        <v>7</v>
      </c>
      <c r="G7932" t="s">
        <v>45</v>
      </c>
      <c r="H7932">
        <v>-34.592550000000003</v>
      </c>
      <c r="I7932">
        <v>-58.392569999999999</v>
      </c>
      <c r="J7932" t="s">
        <v>20</v>
      </c>
      <c r="K7932">
        <v>20000</v>
      </c>
      <c r="L7932">
        <v>1</v>
      </c>
      <c r="M7932">
        <v>9</v>
      </c>
      <c r="N7932">
        <v>44620</v>
      </c>
      <c r="O7932">
        <v>0.24</v>
      </c>
      <c r="P7932">
        <v>1</v>
      </c>
      <c r="Q7932">
        <v>62</v>
      </c>
      <c r="R7932">
        <v>2</v>
      </c>
    </row>
    <row r="7933" spans="1:18" x14ac:dyDescent="0.25">
      <c r="A7933">
        <v>38317245</v>
      </c>
      <c r="B7933" t="s">
        <v>8250</v>
      </c>
      <c r="C7933">
        <v>1028764</v>
      </c>
      <c r="D7933" t="s">
        <v>535</v>
      </c>
      <c r="E7933">
        <f t="shared" ca="1" si="123"/>
        <v>61</v>
      </c>
      <c r="F7933">
        <f>INDEX(ID_barrio!$A$2:$A$49,MATCH(G7933,ID_barrio!$B$2:$B$49,0))</f>
        <v>18</v>
      </c>
      <c r="G7933" t="s">
        <v>177</v>
      </c>
      <c r="H7933">
        <v>-34.578299999999999</v>
      </c>
      <c r="I7933">
        <v>-58.441020000000002</v>
      </c>
      <c r="J7933" t="s">
        <v>20</v>
      </c>
      <c r="K7933">
        <v>29953</v>
      </c>
      <c r="L7933">
        <v>14</v>
      </c>
      <c r="M7933">
        <v>1</v>
      </c>
      <c r="N7933">
        <v>44568</v>
      </c>
      <c r="O7933">
        <v>0.08</v>
      </c>
      <c r="P7933">
        <v>108</v>
      </c>
      <c r="Q7933">
        <v>179</v>
      </c>
      <c r="R7933">
        <v>1</v>
      </c>
    </row>
    <row r="7934" spans="1:18" x14ac:dyDescent="0.25">
      <c r="A7934">
        <v>38319077</v>
      </c>
      <c r="B7934" t="s">
        <v>8251</v>
      </c>
      <c r="C7934">
        <v>113083378</v>
      </c>
      <c r="D7934" t="s">
        <v>539</v>
      </c>
      <c r="E7934">
        <f t="shared" ca="1" si="123"/>
        <v>75</v>
      </c>
      <c r="F7934">
        <f>INDEX(ID_barrio!$A$2:$A$49,MATCH(G7934,ID_barrio!$B$2:$B$49,0))</f>
        <v>1</v>
      </c>
      <c r="G7934" t="s">
        <v>19</v>
      </c>
      <c r="H7934">
        <v>-34.59102</v>
      </c>
      <c r="I7934">
        <v>-58.416339999999998</v>
      </c>
      <c r="J7934" t="s">
        <v>20</v>
      </c>
      <c r="K7934">
        <v>5110</v>
      </c>
      <c r="L7934">
        <v>2</v>
      </c>
      <c r="M7934">
        <v>7</v>
      </c>
      <c r="N7934">
        <v>44913</v>
      </c>
      <c r="O7934">
        <v>0.18</v>
      </c>
      <c r="P7934">
        <v>2</v>
      </c>
      <c r="Q7934">
        <v>170</v>
      </c>
      <c r="R7934">
        <v>2</v>
      </c>
    </row>
    <row r="7935" spans="1:18" x14ac:dyDescent="0.25">
      <c r="A7935">
        <v>38073118</v>
      </c>
      <c r="B7935" t="s">
        <v>19604</v>
      </c>
      <c r="C7935">
        <v>150245542</v>
      </c>
      <c r="D7935" t="s">
        <v>8252</v>
      </c>
      <c r="E7935">
        <f t="shared" ca="1" si="123"/>
        <v>58</v>
      </c>
      <c r="F7935">
        <f>INDEX(ID_barrio!$A$2:$A$49,MATCH(G7935,ID_barrio!$B$2:$B$49,0))</f>
        <v>1</v>
      </c>
      <c r="G7935" t="s">
        <v>19</v>
      </c>
      <c r="H7935">
        <v>-34.565890000000003</v>
      </c>
      <c r="I7935">
        <v>-58.438720000000004</v>
      </c>
      <c r="J7935" t="s">
        <v>20</v>
      </c>
      <c r="K7935">
        <v>7048</v>
      </c>
      <c r="L7935">
        <v>3</v>
      </c>
      <c r="M7935">
        <v>45</v>
      </c>
      <c r="N7935">
        <v>44912</v>
      </c>
      <c r="O7935">
        <v>1.1299999999999999</v>
      </c>
      <c r="P7935">
        <v>1</v>
      </c>
      <c r="Q7935">
        <v>86</v>
      </c>
      <c r="R7935">
        <v>25</v>
      </c>
    </row>
    <row r="7936" spans="1:18" x14ac:dyDescent="0.25">
      <c r="A7936">
        <v>38322205</v>
      </c>
      <c r="B7936" t="s">
        <v>19605</v>
      </c>
      <c r="C7936">
        <v>2597734</v>
      </c>
      <c r="D7936" t="s">
        <v>783</v>
      </c>
      <c r="E7936">
        <f t="shared" ca="1" si="123"/>
        <v>63</v>
      </c>
      <c r="F7936">
        <f>INDEX(ID_barrio!$A$2:$A$49,MATCH(G7936,ID_barrio!$B$2:$B$49,0))</f>
        <v>1</v>
      </c>
      <c r="G7936" t="s">
        <v>19</v>
      </c>
      <c r="H7936">
        <v>-34.572180000000003</v>
      </c>
      <c r="I7936">
        <v>-58.429560000000002</v>
      </c>
      <c r="J7936" t="s">
        <v>20</v>
      </c>
      <c r="K7936">
        <v>12282</v>
      </c>
      <c r="L7936">
        <v>4</v>
      </c>
      <c r="M7936">
        <v>1</v>
      </c>
      <c r="N7936">
        <v>43748</v>
      </c>
      <c r="O7936">
        <v>0.03</v>
      </c>
      <c r="P7936">
        <v>47</v>
      </c>
      <c r="Q7936">
        <v>134</v>
      </c>
      <c r="R7936">
        <v>0</v>
      </c>
    </row>
    <row r="7937" spans="1:19" x14ac:dyDescent="0.25">
      <c r="A7937">
        <v>37749391</v>
      </c>
      <c r="B7937" t="s">
        <v>8253</v>
      </c>
      <c r="C7937">
        <v>22682124</v>
      </c>
      <c r="D7937" t="s">
        <v>123</v>
      </c>
      <c r="E7937">
        <f t="shared" ca="1" si="123"/>
        <v>51</v>
      </c>
      <c r="F7937">
        <f>INDEX(ID_barrio!$A$2:$A$49,MATCH(G7937,ID_barrio!$B$2:$B$49,0))</f>
        <v>11</v>
      </c>
      <c r="G7937" t="s">
        <v>82</v>
      </c>
      <c r="H7937">
        <v>-34.616399999999999</v>
      </c>
      <c r="I7937">
        <v>-58.373600000000003</v>
      </c>
      <c r="J7937" t="s">
        <v>20</v>
      </c>
      <c r="K7937">
        <v>5246</v>
      </c>
      <c r="L7937">
        <v>2</v>
      </c>
      <c r="M7937">
        <v>64</v>
      </c>
      <c r="N7937">
        <v>44905</v>
      </c>
      <c r="O7937">
        <v>1.71</v>
      </c>
      <c r="P7937">
        <v>1</v>
      </c>
      <c r="Q7937">
        <v>279</v>
      </c>
      <c r="R7937">
        <v>48</v>
      </c>
    </row>
    <row r="7938" spans="1:19" x14ac:dyDescent="0.25">
      <c r="A7938">
        <v>37749624</v>
      </c>
      <c r="B7938" t="s">
        <v>8254</v>
      </c>
      <c r="C7938">
        <v>3469227</v>
      </c>
      <c r="D7938" t="s">
        <v>585</v>
      </c>
      <c r="E7938">
        <f t="shared" ca="1" si="123"/>
        <v>59</v>
      </c>
      <c r="F7938">
        <f>INDEX(ID_barrio!$A$2:$A$49,MATCH(G7938,ID_barrio!$B$2:$B$49,0))</f>
        <v>13</v>
      </c>
      <c r="G7938" t="s">
        <v>99</v>
      </c>
      <c r="H7938">
        <v>-34.594070000000002</v>
      </c>
      <c r="I7938">
        <v>-58.43244</v>
      </c>
      <c r="J7938" t="s">
        <v>20</v>
      </c>
      <c r="K7938">
        <v>10748</v>
      </c>
      <c r="L7938">
        <v>4</v>
      </c>
      <c r="M7938">
        <v>2</v>
      </c>
      <c r="N7938">
        <v>44287</v>
      </c>
      <c r="O7938">
        <v>0.09</v>
      </c>
      <c r="P7938">
        <v>135</v>
      </c>
      <c r="Q7938">
        <v>342</v>
      </c>
      <c r="R7938">
        <v>0</v>
      </c>
    </row>
    <row r="7939" spans="1:19" x14ac:dyDescent="0.25">
      <c r="A7939">
        <v>38073439</v>
      </c>
      <c r="B7939" t="s">
        <v>19606</v>
      </c>
      <c r="C7939">
        <v>25694574</v>
      </c>
      <c r="D7939" t="s">
        <v>1332</v>
      </c>
      <c r="E7939">
        <f t="shared" ref="E7939:E8002" ca="1" si="124">RANDBETWEEN(28,79)</f>
        <v>39</v>
      </c>
      <c r="F7939">
        <f>INDEX(ID_barrio!$A$2:$A$49,MATCH(G7939,ID_barrio!$B$2:$B$49,0))</f>
        <v>24</v>
      </c>
      <c r="G7939" t="s">
        <v>451</v>
      </c>
      <c r="H7939">
        <v>-34.621110000000002</v>
      </c>
      <c r="I7939">
        <v>-58.441940000000002</v>
      </c>
      <c r="J7939" t="s">
        <v>20</v>
      </c>
      <c r="K7939">
        <v>7048</v>
      </c>
      <c r="L7939">
        <v>3</v>
      </c>
      <c r="M7939">
        <v>9</v>
      </c>
      <c r="N7939">
        <v>44536</v>
      </c>
      <c r="O7939">
        <v>0.23</v>
      </c>
      <c r="P7939">
        <v>11</v>
      </c>
      <c r="Q7939">
        <v>357</v>
      </c>
      <c r="R7939">
        <v>0</v>
      </c>
      <c r="S7939">
        <v>1334</v>
      </c>
    </row>
    <row r="7940" spans="1:19" x14ac:dyDescent="0.25">
      <c r="A7940">
        <v>37749816</v>
      </c>
      <c r="B7940" t="s">
        <v>19607</v>
      </c>
      <c r="C7940">
        <v>210147055</v>
      </c>
      <c r="D7940" t="s">
        <v>18668</v>
      </c>
      <c r="E7940">
        <f t="shared" ca="1" si="124"/>
        <v>75</v>
      </c>
      <c r="F7940">
        <f>INDEX(ID_barrio!$A$2:$A$49,MATCH(G7940,ID_barrio!$B$2:$B$49,0))</f>
        <v>10</v>
      </c>
      <c r="G7940" t="s">
        <v>72</v>
      </c>
      <c r="H7940">
        <v>-34.590499999999999</v>
      </c>
      <c r="I7940">
        <v>-58.448009999999996</v>
      </c>
      <c r="J7940" t="s">
        <v>20</v>
      </c>
      <c r="K7940">
        <v>8306</v>
      </c>
      <c r="L7940">
        <v>3</v>
      </c>
      <c r="M7940">
        <v>31</v>
      </c>
      <c r="N7940">
        <v>44833</v>
      </c>
      <c r="O7940">
        <v>0.78</v>
      </c>
      <c r="P7940">
        <v>81</v>
      </c>
      <c r="Q7940">
        <v>26</v>
      </c>
      <c r="R7940">
        <v>18</v>
      </c>
    </row>
    <row r="7941" spans="1:19" x14ac:dyDescent="0.25">
      <c r="A7941">
        <v>38323088</v>
      </c>
      <c r="B7941" t="s">
        <v>8255</v>
      </c>
      <c r="C7941">
        <v>10832119</v>
      </c>
      <c r="D7941" t="s">
        <v>799</v>
      </c>
      <c r="E7941">
        <f t="shared" ca="1" si="124"/>
        <v>49</v>
      </c>
      <c r="F7941">
        <f>INDEX(ID_barrio!$A$2:$A$49,MATCH(G7941,ID_barrio!$B$2:$B$49,0))</f>
        <v>1</v>
      </c>
      <c r="G7941" t="s">
        <v>19</v>
      </c>
      <c r="H7941">
        <v>-34.584180000000003</v>
      </c>
      <c r="I7941">
        <v>-58.44361</v>
      </c>
      <c r="J7941" t="s">
        <v>20</v>
      </c>
      <c r="K7941">
        <v>5009</v>
      </c>
      <c r="L7941">
        <v>2</v>
      </c>
      <c r="M7941">
        <v>53</v>
      </c>
      <c r="N7941">
        <v>44899</v>
      </c>
      <c r="O7941">
        <v>1.36</v>
      </c>
      <c r="P7941">
        <v>44</v>
      </c>
      <c r="Q7941">
        <v>79</v>
      </c>
      <c r="R7941">
        <v>34</v>
      </c>
    </row>
    <row r="7942" spans="1:19" x14ac:dyDescent="0.25">
      <c r="A7942">
        <v>38073745</v>
      </c>
      <c r="B7942" t="s">
        <v>8256</v>
      </c>
      <c r="C7942">
        <v>288991397</v>
      </c>
      <c r="D7942" t="s">
        <v>111</v>
      </c>
      <c r="E7942">
        <f t="shared" ca="1" si="124"/>
        <v>68</v>
      </c>
      <c r="F7942">
        <f>INDEX(ID_barrio!$A$2:$A$49,MATCH(G7942,ID_barrio!$B$2:$B$49,0))</f>
        <v>1</v>
      </c>
      <c r="G7942" t="s">
        <v>19</v>
      </c>
      <c r="H7942">
        <v>-34.579889999999999</v>
      </c>
      <c r="I7942">
        <v>-58.433160000000001</v>
      </c>
      <c r="J7942" t="s">
        <v>20</v>
      </c>
      <c r="K7942">
        <v>8828</v>
      </c>
      <c r="L7942">
        <v>3</v>
      </c>
      <c r="M7942">
        <v>101</v>
      </c>
      <c r="N7942">
        <v>44872</v>
      </c>
      <c r="O7942">
        <v>2.5</v>
      </c>
      <c r="P7942">
        <v>1</v>
      </c>
      <c r="Q7942">
        <v>0</v>
      </c>
      <c r="R7942">
        <v>46</v>
      </c>
    </row>
    <row r="7943" spans="1:19" x14ac:dyDescent="0.25">
      <c r="A7943">
        <v>38324566</v>
      </c>
      <c r="B7943" t="s">
        <v>8257</v>
      </c>
      <c r="C7943">
        <v>291541524</v>
      </c>
      <c r="D7943" t="s">
        <v>8258</v>
      </c>
      <c r="E7943">
        <f t="shared" ca="1" si="124"/>
        <v>60</v>
      </c>
      <c r="F7943">
        <f>INDEX(ID_barrio!$A$2:$A$49,MATCH(G7943,ID_barrio!$B$2:$B$49,0))</f>
        <v>5</v>
      </c>
      <c r="G7943" t="s">
        <v>38</v>
      </c>
      <c r="H7943">
        <v>-34.605089999999997</v>
      </c>
      <c r="I7943">
        <v>-58.388010000000001</v>
      </c>
      <c r="J7943" t="s">
        <v>20</v>
      </c>
      <c r="K7943">
        <v>17000</v>
      </c>
      <c r="L7943">
        <v>1</v>
      </c>
      <c r="M7943">
        <v>23</v>
      </c>
      <c r="N7943">
        <v>44879</v>
      </c>
      <c r="O7943">
        <v>0.56999999999999995</v>
      </c>
      <c r="P7943">
        <v>1</v>
      </c>
      <c r="Q7943">
        <v>77</v>
      </c>
      <c r="R7943">
        <v>2</v>
      </c>
    </row>
    <row r="7944" spans="1:19" x14ac:dyDescent="0.25">
      <c r="A7944">
        <v>38086088</v>
      </c>
      <c r="B7944" t="s">
        <v>19608</v>
      </c>
      <c r="C7944">
        <v>3469227</v>
      </c>
      <c r="D7944" t="s">
        <v>585</v>
      </c>
      <c r="E7944">
        <f t="shared" ca="1" si="124"/>
        <v>35</v>
      </c>
      <c r="F7944">
        <f>INDEX(ID_barrio!$A$2:$A$49,MATCH(G7944,ID_barrio!$B$2:$B$49,0))</f>
        <v>1</v>
      </c>
      <c r="G7944" t="s">
        <v>19</v>
      </c>
      <c r="H7944">
        <v>-34.583289999999998</v>
      </c>
      <c r="I7944">
        <v>-58.409709999999997</v>
      </c>
      <c r="J7944" t="s">
        <v>20</v>
      </c>
      <c r="K7944">
        <v>14095</v>
      </c>
      <c r="L7944">
        <v>3</v>
      </c>
      <c r="M7944">
        <v>16</v>
      </c>
      <c r="N7944">
        <v>44787</v>
      </c>
      <c r="O7944">
        <v>0.4</v>
      </c>
      <c r="P7944">
        <v>135</v>
      </c>
      <c r="Q7944">
        <v>357</v>
      </c>
      <c r="R7944">
        <v>5</v>
      </c>
    </row>
    <row r="7945" spans="1:19" x14ac:dyDescent="0.25">
      <c r="A7945">
        <v>38325258</v>
      </c>
      <c r="B7945" t="s">
        <v>8259</v>
      </c>
      <c r="C7945">
        <v>105759150</v>
      </c>
      <c r="D7945" t="s">
        <v>18475</v>
      </c>
      <c r="E7945">
        <f t="shared" ca="1" si="124"/>
        <v>68</v>
      </c>
      <c r="F7945">
        <f>INDEX(ID_barrio!$A$2:$A$49,MATCH(G7945,ID_barrio!$B$2:$B$49,0))</f>
        <v>17</v>
      </c>
      <c r="G7945" t="s">
        <v>148</v>
      </c>
      <c r="H7945">
        <v>-34.637219999999999</v>
      </c>
      <c r="I7945">
        <v>-58.365049999999997</v>
      </c>
      <c r="J7945" t="s">
        <v>20</v>
      </c>
      <c r="K7945">
        <v>13429</v>
      </c>
      <c r="L7945">
        <v>2</v>
      </c>
      <c r="M7945">
        <v>13</v>
      </c>
      <c r="N7945">
        <v>44761</v>
      </c>
      <c r="O7945">
        <v>0.33</v>
      </c>
      <c r="P7945">
        <v>3</v>
      </c>
      <c r="Q7945">
        <v>360</v>
      </c>
      <c r="R7945">
        <v>3</v>
      </c>
    </row>
    <row r="7946" spans="1:19" x14ac:dyDescent="0.25">
      <c r="A7946">
        <v>37750651</v>
      </c>
      <c r="B7946" t="s">
        <v>8260</v>
      </c>
      <c r="C7946">
        <v>164331985</v>
      </c>
      <c r="D7946" t="s">
        <v>5451</v>
      </c>
      <c r="E7946">
        <f t="shared" ca="1" si="124"/>
        <v>35</v>
      </c>
      <c r="F7946">
        <f>INDEX(ID_barrio!$A$2:$A$49,MATCH(G7946,ID_barrio!$B$2:$B$49,0))</f>
        <v>4</v>
      </c>
      <c r="G7946" t="s">
        <v>35</v>
      </c>
      <c r="H7946">
        <v>-34.578180000000003</v>
      </c>
      <c r="I7946">
        <v>-58.487250000000003</v>
      </c>
      <c r="J7946" t="s">
        <v>20</v>
      </c>
      <c r="K7946">
        <v>6167</v>
      </c>
      <c r="L7946">
        <v>2</v>
      </c>
      <c r="M7946">
        <v>26</v>
      </c>
      <c r="N7946">
        <v>44912</v>
      </c>
      <c r="O7946">
        <v>0.65</v>
      </c>
      <c r="P7946">
        <v>1</v>
      </c>
      <c r="Q7946">
        <v>179</v>
      </c>
      <c r="R7946">
        <v>18</v>
      </c>
    </row>
    <row r="7947" spans="1:19" x14ac:dyDescent="0.25">
      <c r="A7947">
        <v>38087026</v>
      </c>
      <c r="B7947" t="s">
        <v>4800</v>
      </c>
      <c r="C7947">
        <v>116687335</v>
      </c>
      <c r="D7947" t="s">
        <v>655</v>
      </c>
      <c r="E7947">
        <f t="shared" ca="1" si="124"/>
        <v>54</v>
      </c>
      <c r="F7947">
        <f>INDEX(ID_barrio!$A$2:$A$49,MATCH(G7947,ID_barrio!$B$2:$B$49,0))</f>
        <v>1</v>
      </c>
      <c r="G7947" t="s">
        <v>19</v>
      </c>
      <c r="H7947">
        <v>-34.584168202273297</v>
      </c>
      <c r="I7947">
        <v>-58.424875416236397</v>
      </c>
      <c r="J7947" t="s">
        <v>20</v>
      </c>
      <c r="K7947">
        <v>3524</v>
      </c>
      <c r="L7947">
        <v>3</v>
      </c>
      <c r="M7947">
        <v>0</v>
      </c>
      <c r="P7947">
        <v>2</v>
      </c>
      <c r="Q7947">
        <v>11</v>
      </c>
      <c r="R7947">
        <v>0</v>
      </c>
    </row>
    <row r="7948" spans="1:19" x14ac:dyDescent="0.25">
      <c r="A7948">
        <v>37752388</v>
      </c>
      <c r="B7948" t="s">
        <v>19609</v>
      </c>
      <c r="C7948">
        <v>285493445</v>
      </c>
      <c r="D7948" t="s">
        <v>1448</v>
      </c>
      <c r="E7948">
        <f t="shared" ca="1" si="124"/>
        <v>52</v>
      </c>
      <c r="F7948">
        <f>INDEX(ID_barrio!$A$2:$A$49,MATCH(G7948,ID_barrio!$B$2:$B$49,0))</f>
        <v>7</v>
      </c>
      <c r="G7948" t="s">
        <v>45</v>
      </c>
      <c r="H7948">
        <v>-34.593850000000003</v>
      </c>
      <c r="I7948">
        <v>-58.413989999999998</v>
      </c>
      <c r="J7948" t="s">
        <v>24</v>
      </c>
      <c r="K7948">
        <v>3212</v>
      </c>
      <c r="L7948">
        <v>2</v>
      </c>
      <c r="M7948">
        <v>31</v>
      </c>
      <c r="N7948">
        <v>44909</v>
      </c>
      <c r="O7948">
        <v>0.77</v>
      </c>
      <c r="P7948">
        <v>1</v>
      </c>
      <c r="Q7948">
        <v>150</v>
      </c>
      <c r="R7948">
        <v>23</v>
      </c>
    </row>
    <row r="7949" spans="1:19" x14ac:dyDescent="0.25">
      <c r="A7949">
        <v>38326799</v>
      </c>
      <c r="B7949" t="s">
        <v>8261</v>
      </c>
      <c r="C7949">
        <v>291578949</v>
      </c>
      <c r="D7949" t="s">
        <v>686</v>
      </c>
      <c r="E7949">
        <f t="shared" ca="1" si="124"/>
        <v>46</v>
      </c>
      <c r="F7949">
        <f>INDEX(ID_barrio!$A$2:$A$49,MATCH(G7949,ID_barrio!$B$2:$B$49,0))</f>
        <v>4</v>
      </c>
      <c r="G7949" t="s">
        <v>35</v>
      </c>
      <c r="H7949">
        <v>-34.569749999999999</v>
      </c>
      <c r="I7949">
        <v>-58.487949999999998</v>
      </c>
      <c r="J7949" t="s">
        <v>20</v>
      </c>
      <c r="K7949">
        <v>1293</v>
      </c>
      <c r="L7949">
        <v>7</v>
      </c>
      <c r="M7949">
        <v>18</v>
      </c>
      <c r="N7949">
        <v>43916</v>
      </c>
      <c r="O7949">
        <v>0.45</v>
      </c>
      <c r="P7949">
        <v>1</v>
      </c>
      <c r="Q7949">
        <v>4</v>
      </c>
      <c r="R7949">
        <v>0</v>
      </c>
    </row>
    <row r="7950" spans="1:19" x14ac:dyDescent="0.25">
      <c r="A7950">
        <v>38087036</v>
      </c>
      <c r="B7950" t="s">
        <v>8262</v>
      </c>
      <c r="C7950">
        <v>116687335</v>
      </c>
      <c r="D7950" t="s">
        <v>655</v>
      </c>
      <c r="E7950">
        <f t="shared" ca="1" si="124"/>
        <v>64</v>
      </c>
      <c r="F7950">
        <f>INDEX(ID_barrio!$A$2:$A$49,MATCH(G7950,ID_barrio!$B$2:$B$49,0))</f>
        <v>7</v>
      </c>
      <c r="G7950" t="s">
        <v>45</v>
      </c>
      <c r="H7950">
        <v>-34.588630000000002</v>
      </c>
      <c r="I7950">
        <v>-58.397199999999998</v>
      </c>
      <c r="J7950" t="s">
        <v>20</v>
      </c>
      <c r="K7950">
        <v>5297</v>
      </c>
      <c r="L7950">
        <v>2</v>
      </c>
      <c r="M7950">
        <v>32</v>
      </c>
      <c r="N7950">
        <v>44177</v>
      </c>
      <c r="O7950">
        <v>0.8</v>
      </c>
      <c r="P7950">
        <v>2</v>
      </c>
      <c r="Q7950">
        <v>0</v>
      </c>
      <c r="R7950">
        <v>0</v>
      </c>
    </row>
    <row r="7951" spans="1:19" x14ac:dyDescent="0.25">
      <c r="A7951">
        <v>38088580</v>
      </c>
      <c r="B7951" t="s">
        <v>19610</v>
      </c>
      <c r="C7951">
        <v>147987414</v>
      </c>
      <c r="D7951" t="s">
        <v>8263</v>
      </c>
      <c r="E7951">
        <f t="shared" ca="1" si="124"/>
        <v>55</v>
      </c>
      <c r="F7951">
        <f>INDEX(ID_barrio!$A$2:$A$49,MATCH(G7951,ID_barrio!$B$2:$B$49,0))</f>
        <v>7</v>
      </c>
      <c r="G7951" t="s">
        <v>45</v>
      </c>
      <c r="H7951">
        <v>-34.59704</v>
      </c>
      <c r="I7951">
        <v>-58.40278</v>
      </c>
      <c r="J7951" t="s">
        <v>20</v>
      </c>
      <c r="K7951">
        <v>6500</v>
      </c>
      <c r="L7951">
        <v>5</v>
      </c>
      <c r="M7951">
        <v>15</v>
      </c>
      <c r="N7951">
        <v>43897</v>
      </c>
      <c r="O7951">
        <v>0.37</v>
      </c>
      <c r="P7951">
        <v>1</v>
      </c>
      <c r="Q7951">
        <v>88</v>
      </c>
      <c r="R7951">
        <v>0</v>
      </c>
    </row>
    <row r="7952" spans="1:19" x14ac:dyDescent="0.25">
      <c r="A7952">
        <v>38329321</v>
      </c>
      <c r="B7952" t="s">
        <v>19611</v>
      </c>
      <c r="C7952">
        <v>60180252</v>
      </c>
      <c r="D7952" t="s">
        <v>585</v>
      </c>
      <c r="E7952">
        <f t="shared" ca="1" si="124"/>
        <v>29</v>
      </c>
      <c r="F7952">
        <f>INDEX(ID_barrio!$A$2:$A$49,MATCH(G7952,ID_barrio!$B$2:$B$49,0))</f>
        <v>1</v>
      </c>
      <c r="G7952" t="s">
        <v>19</v>
      </c>
      <c r="H7952">
        <v>-34.572760000000002</v>
      </c>
      <c r="I7952">
        <v>-58.439839999999997</v>
      </c>
      <c r="J7952" t="s">
        <v>20</v>
      </c>
      <c r="K7952">
        <v>9500</v>
      </c>
      <c r="L7952">
        <v>2</v>
      </c>
      <c r="M7952">
        <v>24</v>
      </c>
      <c r="N7952">
        <v>44630</v>
      </c>
      <c r="O7952">
        <v>0.6</v>
      </c>
      <c r="P7952">
        <v>3</v>
      </c>
      <c r="Q7952">
        <v>32</v>
      </c>
      <c r="R7952">
        <v>1</v>
      </c>
    </row>
    <row r="7953" spans="1:19" x14ac:dyDescent="0.25">
      <c r="A7953">
        <v>37752728</v>
      </c>
      <c r="B7953" t="s">
        <v>8264</v>
      </c>
      <c r="C7953">
        <v>14800276</v>
      </c>
      <c r="D7953" t="s">
        <v>88</v>
      </c>
      <c r="E7953">
        <f t="shared" ca="1" si="124"/>
        <v>36</v>
      </c>
      <c r="F7953">
        <f>INDEX(ID_barrio!$A$2:$A$49,MATCH(G7953,ID_barrio!$B$2:$B$49,0))</f>
        <v>1</v>
      </c>
      <c r="G7953" t="s">
        <v>19</v>
      </c>
      <c r="H7953">
        <v>-34.583150000000003</v>
      </c>
      <c r="I7953">
        <v>-58.427700000000002</v>
      </c>
      <c r="J7953" t="s">
        <v>20</v>
      </c>
      <c r="K7953">
        <v>5890</v>
      </c>
      <c r="L7953">
        <v>4</v>
      </c>
      <c r="M7953">
        <v>18</v>
      </c>
      <c r="N7953">
        <v>44869</v>
      </c>
      <c r="O7953">
        <v>0.47</v>
      </c>
      <c r="P7953">
        <v>1</v>
      </c>
      <c r="Q7953">
        <v>196</v>
      </c>
      <c r="R7953">
        <v>11</v>
      </c>
    </row>
    <row r="7954" spans="1:19" x14ac:dyDescent="0.25">
      <c r="A7954">
        <v>38090831</v>
      </c>
      <c r="B7954" t="s">
        <v>8265</v>
      </c>
      <c r="C7954">
        <v>146200327</v>
      </c>
      <c r="D7954" t="s">
        <v>971</v>
      </c>
      <c r="E7954">
        <f t="shared" ca="1" si="124"/>
        <v>29</v>
      </c>
      <c r="F7954">
        <f>INDEX(ID_barrio!$A$2:$A$49,MATCH(G7954,ID_barrio!$B$2:$B$49,0))</f>
        <v>7</v>
      </c>
      <c r="G7954" t="s">
        <v>45</v>
      </c>
      <c r="H7954">
        <v>-34.59151</v>
      </c>
      <c r="I7954">
        <v>-58.4024</v>
      </c>
      <c r="J7954" t="s">
        <v>20</v>
      </c>
      <c r="K7954">
        <v>6167</v>
      </c>
      <c r="L7954">
        <v>7</v>
      </c>
      <c r="M7954">
        <v>6</v>
      </c>
      <c r="N7954">
        <v>44895</v>
      </c>
      <c r="O7954">
        <v>0.16</v>
      </c>
      <c r="P7954">
        <v>3</v>
      </c>
      <c r="Q7954">
        <v>110</v>
      </c>
      <c r="R7954">
        <v>3</v>
      </c>
    </row>
    <row r="7955" spans="1:19" x14ac:dyDescent="0.25">
      <c r="A7955">
        <v>38331025</v>
      </c>
      <c r="B7955" t="s">
        <v>8266</v>
      </c>
      <c r="C7955">
        <v>277212076</v>
      </c>
      <c r="D7955" t="s">
        <v>1334</v>
      </c>
      <c r="E7955">
        <f t="shared" ca="1" si="124"/>
        <v>38</v>
      </c>
      <c r="F7955">
        <f>INDEX(ID_barrio!$A$2:$A$49,MATCH(G7955,ID_barrio!$B$2:$B$49,0))</f>
        <v>7</v>
      </c>
      <c r="G7955" t="s">
        <v>45</v>
      </c>
      <c r="H7955">
        <v>-34.597450000000002</v>
      </c>
      <c r="I7955">
        <v>-58.410620000000002</v>
      </c>
      <c r="J7955" t="s">
        <v>20</v>
      </c>
      <c r="K7955">
        <v>7929</v>
      </c>
      <c r="L7955">
        <v>2</v>
      </c>
      <c r="M7955">
        <v>36</v>
      </c>
      <c r="N7955">
        <v>44915</v>
      </c>
      <c r="O7955">
        <v>0.91</v>
      </c>
      <c r="P7955">
        <v>1</v>
      </c>
      <c r="Q7955">
        <v>62</v>
      </c>
      <c r="R7955">
        <v>16</v>
      </c>
    </row>
    <row r="7956" spans="1:19" x14ac:dyDescent="0.25">
      <c r="A7956">
        <v>38092338</v>
      </c>
      <c r="B7956" t="s">
        <v>8267</v>
      </c>
      <c r="C7956">
        <v>7986525</v>
      </c>
      <c r="D7956" t="s">
        <v>476</v>
      </c>
      <c r="E7956">
        <f t="shared" ca="1" si="124"/>
        <v>32</v>
      </c>
      <c r="F7956">
        <f>INDEX(ID_barrio!$A$2:$A$49,MATCH(G7956,ID_barrio!$B$2:$B$49,0))</f>
        <v>1</v>
      </c>
      <c r="G7956" t="s">
        <v>19</v>
      </c>
      <c r="H7956">
        <v>-34.591189999999997</v>
      </c>
      <c r="I7956">
        <v>-58.424950000000003</v>
      </c>
      <c r="J7956" t="s">
        <v>20</v>
      </c>
      <c r="K7956">
        <v>10547</v>
      </c>
      <c r="L7956">
        <v>2</v>
      </c>
      <c r="M7956">
        <v>52</v>
      </c>
      <c r="N7956">
        <v>44882</v>
      </c>
      <c r="O7956">
        <v>1.29</v>
      </c>
      <c r="P7956">
        <v>29</v>
      </c>
      <c r="Q7956">
        <v>77</v>
      </c>
      <c r="R7956">
        <v>28</v>
      </c>
    </row>
    <row r="7957" spans="1:19" x14ac:dyDescent="0.25">
      <c r="A7957">
        <v>38343075</v>
      </c>
      <c r="B7957" t="s">
        <v>8268</v>
      </c>
      <c r="C7957">
        <v>230511708</v>
      </c>
      <c r="D7957" t="s">
        <v>4332</v>
      </c>
      <c r="E7957">
        <f t="shared" ca="1" si="124"/>
        <v>44</v>
      </c>
      <c r="F7957">
        <f>INDEX(ID_barrio!$A$2:$A$49,MATCH(G7957,ID_barrio!$B$2:$B$49,0))</f>
        <v>1</v>
      </c>
      <c r="G7957" t="s">
        <v>19</v>
      </c>
      <c r="H7957">
        <v>-34.580489999999998</v>
      </c>
      <c r="I7957">
        <v>-58.430300000000003</v>
      </c>
      <c r="J7957" t="s">
        <v>20</v>
      </c>
      <c r="K7957">
        <v>15000</v>
      </c>
      <c r="L7957">
        <v>15</v>
      </c>
      <c r="M7957">
        <v>0</v>
      </c>
      <c r="P7957">
        <v>1</v>
      </c>
      <c r="Q7957">
        <v>90</v>
      </c>
      <c r="R7957">
        <v>0</v>
      </c>
    </row>
    <row r="7958" spans="1:19" x14ac:dyDescent="0.25">
      <c r="A7958">
        <v>37773074</v>
      </c>
      <c r="B7958" t="s">
        <v>8269</v>
      </c>
      <c r="C7958">
        <v>67576852</v>
      </c>
      <c r="D7958" t="s">
        <v>161</v>
      </c>
      <c r="E7958">
        <f t="shared" ca="1" si="124"/>
        <v>37</v>
      </c>
      <c r="F7958">
        <f>INDEX(ID_barrio!$A$2:$A$49,MATCH(G7958,ID_barrio!$B$2:$B$49,0))</f>
        <v>1</v>
      </c>
      <c r="G7958" t="s">
        <v>19</v>
      </c>
      <c r="H7958">
        <v>-34.594189999999998</v>
      </c>
      <c r="I7958">
        <v>-58.429229999999997</v>
      </c>
      <c r="J7958" t="s">
        <v>20</v>
      </c>
      <c r="K7958">
        <v>14800</v>
      </c>
      <c r="L7958">
        <v>5</v>
      </c>
      <c r="M7958">
        <v>23</v>
      </c>
      <c r="N7958">
        <v>44904</v>
      </c>
      <c r="O7958">
        <v>0.57999999999999996</v>
      </c>
      <c r="P7958">
        <v>2</v>
      </c>
      <c r="Q7958">
        <v>347</v>
      </c>
      <c r="R7958">
        <v>7</v>
      </c>
    </row>
    <row r="7959" spans="1:19" x14ac:dyDescent="0.25">
      <c r="A7959">
        <v>38095602</v>
      </c>
      <c r="B7959" t="s">
        <v>8270</v>
      </c>
      <c r="C7959">
        <v>132838002</v>
      </c>
      <c r="D7959" t="s">
        <v>176</v>
      </c>
      <c r="E7959">
        <f t="shared" ca="1" si="124"/>
        <v>60</v>
      </c>
      <c r="F7959">
        <f>INDEX(ID_barrio!$A$2:$A$49,MATCH(G7959,ID_barrio!$B$2:$B$49,0))</f>
        <v>15</v>
      </c>
      <c r="G7959" t="s">
        <v>128</v>
      </c>
      <c r="H7959">
        <v>-34.598939999999999</v>
      </c>
      <c r="I7959">
        <v>-58.386200000000002</v>
      </c>
      <c r="J7959" t="s">
        <v>20</v>
      </c>
      <c r="K7959">
        <v>10824</v>
      </c>
      <c r="L7959">
        <v>28</v>
      </c>
      <c r="M7959">
        <v>1</v>
      </c>
      <c r="N7959">
        <v>43737</v>
      </c>
      <c r="O7959">
        <v>0.03</v>
      </c>
      <c r="P7959">
        <v>84</v>
      </c>
      <c r="Q7959">
        <v>140</v>
      </c>
      <c r="R7959">
        <v>0</v>
      </c>
    </row>
    <row r="7960" spans="1:19" x14ac:dyDescent="0.25">
      <c r="A7960">
        <v>37776836</v>
      </c>
      <c r="B7960" t="s">
        <v>19612</v>
      </c>
      <c r="C7960">
        <v>232569476</v>
      </c>
      <c r="D7960" t="s">
        <v>8271</v>
      </c>
      <c r="E7960">
        <f t="shared" ca="1" si="124"/>
        <v>49</v>
      </c>
      <c r="F7960">
        <f>INDEX(ID_barrio!$A$2:$A$49,MATCH(G7960,ID_barrio!$B$2:$B$49,0))</f>
        <v>6</v>
      </c>
      <c r="G7960" t="s">
        <v>43</v>
      </c>
      <c r="H7960">
        <v>-34.613909999999997</v>
      </c>
      <c r="I7960">
        <v>-58.400530000000003</v>
      </c>
      <c r="J7960" t="s">
        <v>24</v>
      </c>
      <c r="K7960">
        <v>1938</v>
      </c>
      <c r="L7960">
        <v>2</v>
      </c>
      <c r="M7960">
        <v>6</v>
      </c>
      <c r="N7960">
        <v>43884</v>
      </c>
      <c r="O7960">
        <v>0.16</v>
      </c>
      <c r="P7960">
        <v>1</v>
      </c>
      <c r="Q7960">
        <v>242</v>
      </c>
      <c r="R7960">
        <v>0</v>
      </c>
    </row>
    <row r="7961" spans="1:19" x14ac:dyDescent="0.25">
      <c r="A7961">
        <v>38343877</v>
      </c>
      <c r="B7961" t="s">
        <v>19613</v>
      </c>
      <c r="C7961">
        <v>42596132</v>
      </c>
      <c r="D7961" t="s">
        <v>385</v>
      </c>
      <c r="E7961">
        <f t="shared" ca="1" si="124"/>
        <v>30</v>
      </c>
      <c r="F7961">
        <f>INDEX(ID_barrio!$A$2:$A$49,MATCH(G7961,ID_barrio!$B$2:$B$49,0))</f>
        <v>15</v>
      </c>
      <c r="G7961" t="s">
        <v>128</v>
      </c>
      <c r="H7961">
        <v>-34.597630000000002</v>
      </c>
      <c r="I7961">
        <v>-58.377569999999999</v>
      </c>
      <c r="J7961" t="s">
        <v>20</v>
      </c>
      <c r="K7961">
        <v>8986</v>
      </c>
      <c r="L7961">
        <v>3</v>
      </c>
      <c r="M7961">
        <v>48</v>
      </c>
      <c r="N7961">
        <v>44751</v>
      </c>
      <c r="O7961">
        <v>1.21</v>
      </c>
      <c r="P7961">
        <v>3</v>
      </c>
      <c r="Q7961">
        <v>357</v>
      </c>
      <c r="R7961">
        <v>17</v>
      </c>
    </row>
    <row r="7962" spans="1:19" x14ac:dyDescent="0.25">
      <c r="A7962">
        <v>38095992</v>
      </c>
      <c r="B7962" t="s">
        <v>8272</v>
      </c>
      <c r="C7962">
        <v>10124032</v>
      </c>
      <c r="D7962" t="s">
        <v>8273</v>
      </c>
      <c r="E7962">
        <f t="shared" ca="1" si="124"/>
        <v>50</v>
      </c>
      <c r="F7962">
        <f>INDEX(ID_barrio!$A$2:$A$49,MATCH(G7962,ID_barrio!$B$2:$B$49,0))</f>
        <v>12</v>
      </c>
      <c r="G7962" t="s">
        <v>87</v>
      </c>
      <c r="H7962">
        <v>-34.562040000000003</v>
      </c>
      <c r="I7962">
        <v>-58.462780000000002</v>
      </c>
      <c r="J7962" t="s">
        <v>20</v>
      </c>
      <c r="K7962">
        <v>6544</v>
      </c>
      <c r="L7962">
        <v>2</v>
      </c>
      <c r="M7962">
        <v>32</v>
      </c>
      <c r="N7962">
        <v>44872</v>
      </c>
      <c r="O7962">
        <v>0.79</v>
      </c>
      <c r="P7962">
        <v>1</v>
      </c>
      <c r="Q7962">
        <v>44</v>
      </c>
      <c r="R7962">
        <v>11</v>
      </c>
      <c r="S7962">
        <v>13</v>
      </c>
    </row>
    <row r="7963" spans="1:19" x14ac:dyDescent="0.25">
      <c r="A7963">
        <v>38344053</v>
      </c>
      <c r="B7963" t="s">
        <v>8274</v>
      </c>
      <c r="C7963">
        <v>291785643</v>
      </c>
      <c r="D7963" t="s">
        <v>18404</v>
      </c>
      <c r="E7963">
        <f t="shared" ca="1" si="124"/>
        <v>72</v>
      </c>
      <c r="F7963">
        <f>INDEX(ID_barrio!$A$2:$A$49,MATCH(G7963,ID_barrio!$B$2:$B$49,0))</f>
        <v>7</v>
      </c>
      <c r="G7963" t="s">
        <v>45</v>
      </c>
      <c r="H7963">
        <v>-34.592170715332003</v>
      </c>
      <c r="I7963">
        <v>-58.393383026122997</v>
      </c>
      <c r="J7963" t="s">
        <v>20</v>
      </c>
      <c r="K7963">
        <v>8810</v>
      </c>
      <c r="L7963">
        <v>2</v>
      </c>
      <c r="M7963">
        <v>54</v>
      </c>
      <c r="N7963">
        <v>44917</v>
      </c>
      <c r="O7963">
        <v>1.35</v>
      </c>
      <c r="P7963">
        <v>1</v>
      </c>
      <c r="Q7963">
        <v>350</v>
      </c>
      <c r="R7963">
        <v>36</v>
      </c>
    </row>
    <row r="7964" spans="1:19" x14ac:dyDescent="0.25">
      <c r="A7964">
        <v>38097104</v>
      </c>
      <c r="B7964" t="s">
        <v>8275</v>
      </c>
      <c r="C7964">
        <v>211381492</v>
      </c>
      <c r="D7964" t="s">
        <v>8276</v>
      </c>
      <c r="E7964">
        <f t="shared" ca="1" si="124"/>
        <v>33</v>
      </c>
      <c r="F7964">
        <f>INDEX(ID_barrio!$A$2:$A$49,MATCH(G7964,ID_barrio!$B$2:$B$49,0))</f>
        <v>1</v>
      </c>
      <c r="G7964" t="s">
        <v>19</v>
      </c>
      <c r="H7964">
        <v>-34.585439999999998</v>
      </c>
      <c r="I7964">
        <v>-58.416969999999999</v>
      </c>
      <c r="J7964" t="s">
        <v>20</v>
      </c>
      <c r="K7964">
        <v>528403</v>
      </c>
      <c r="L7964">
        <v>3</v>
      </c>
      <c r="M7964">
        <v>24</v>
      </c>
      <c r="N7964">
        <v>43886</v>
      </c>
      <c r="O7964">
        <v>0.6</v>
      </c>
      <c r="P7964">
        <v>1</v>
      </c>
      <c r="Q7964">
        <v>90</v>
      </c>
      <c r="R7964">
        <v>0</v>
      </c>
    </row>
    <row r="7965" spans="1:19" x14ac:dyDescent="0.25">
      <c r="A7965">
        <v>38347690</v>
      </c>
      <c r="B7965" t="s">
        <v>8277</v>
      </c>
      <c r="C7965">
        <v>8659579</v>
      </c>
      <c r="D7965" t="s">
        <v>476</v>
      </c>
      <c r="E7965">
        <f t="shared" ca="1" si="124"/>
        <v>60</v>
      </c>
      <c r="F7965">
        <f>INDEX(ID_barrio!$A$2:$A$49,MATCH(G7965,ID_barrio!$B$2:$B$49,0))</f>
        <v>6</v>
      </c>
      <c r="G7965" t="s">
        <v>43</v>
      </c>
      <c r="H7965">
        <v>-34.606369999999998</v>
      </c>
      <c r="I7965">
        <v>-58.396320000000003</v>
      </c>
      <c r="J7965" t="s">
        <v>20</v>
      </c>
      <c r="K7965">
        <v>4405</v>
      </c>
      <c r="L7965">
        <v>7</v>
      </c>
      <c r="M7965">
        <v>29</v>
      </c>
      <c r="N7965">
        <v>44914</v>
      </c>
      <c r="O7965">
        <v>0.74</v>
      </c>
      <c r="P7965">
        <v>1</v>
      </c>
      <c r="Q7965">
        <v>59</v>
      </c>
      <c r="R7965">
        <v>11</v>
      </c>
    </row>
    <row r="7966" spans="1:19" x14ac:dyDescent="0.25">
      <c r="A7966">
        <v>37783648</v>
      </c>
      <c r="B7966" t="s">
        <v>19614</v>
      </c>
      <c r="C7966">
        <v>195828699</v>
      </c>
      <c r="D7966" t="s">
        <v>19615</v>
      </c>
      <c r="E7966">
        <f t="shared" ca="1" si="124"/>
        <v>50</v>
      </c>
      <c r="F7966">
        <f>INDEX(ID_barrio!$A$2:$A$49,MATCH(G7966,ID_barrio!$B$2:$B$49,0))</f>
        <v>1</v>
      </c>
      <c r="G7966" t="s">
        <v>19</v>
      </c>
      <c r="H7966">
        <v>-34.591909999999999</v>
      </c>
      <c r="I7966">
        <v>-58.429830000000003</v>
      </c>
      <c r="J7966" t="s">
        <v>24</v>
      </c>
      <c r="K7966">
        <v>1762</v>
      </c>
      <c r="L7966">
        <v>1</v>
      </c>
      <c r="M7966">
        <v>11</v>
      </c>
      <c r="N7966">
        <v>43875</v>
      </c>
      <c r="O7966">
        <v>0.28000000000000003</v>
      </c>
      <c r="P7966">
        <v>1</v>
      </c>
      <c r="Q7966">
        <v>18</v>
      </c>
      <c r="R7966">
        <v>0</v>
      </c>
    </row>
    <row r="7967" spans="1:19" x14ac:dyDescent="0.25">
      <c r="A7967">
        <v>37797529</v>
      </c>
      <c r="B7967" t="s">
        <v>8278</v>
      </c>
      <c r="C7967">
        <v>6340092</v>
      </c>
      <c r="D7967" t="s">
        <v>774</v>
      </c>
      <c r="E7967">
        <f t="shared" ca="1" si="124"/>
        <v>70</v>
      </c>
      <c r="F7967">
        <f>INDEX(ID_barrio!$A$2:$A$49,MATCH(G7967,ID_barrio!$B$2:$B$49,0))</f>
        <v>5</v>
      </c>
      <c r="G7967" t="s">
        <v>38</v>
      </c>
      <c r="H7967">
        <v>-34.60436</v>
      </c>
      <c r="I7967">
        <v>-58.381189999999997</v>
      </c>
      <c r="J7967" t="s">
        <v>24</v>
      </c>
      <c r="K7967">
        <v>5110</v>
      </c>
      <c r="L7967">
        <v>1</v>
      </c>
      <c r="M7967">
        <v>0</v>
      </c>
      <c r="P7967">
        <v>5</v>
      </c>
      <c r="Q7967">
        <v>365</v>
      </c>
      <c r="R7967">
        <v>0</v>
      </c>
    </row>
    <row r="7968" spans="1:19" x14ac:dyDescent="0.25">
      <c r="A7968">
        <v>38097270</v>
      </c>
      <c r="B7968" t="s">
        <v>8279</v>
      </c>
      <c r="C7968">
        <v>122095799</v>
      </c>
      <c r="D7968" t="s">
        <v>19616</v>
      </c>
      <c r="E7968">
        <f t="shared" ca="1" si="124"/>
        <v>36</v>
      </c>
      <c r="F7968">
        <f>INDEX(ID_barrio!$A$2:$A$49,MATCH(G7968,ID_barrio!$B$2:$B$49,0))</f>
        <v>1</v>
      </c>
      <c r="G7968" t="s">
        <v>19</v>
      </c>
      <c r="H7968">
        <v>-34.584389999999999</v>
      </c>
      <c r="I7968">
        <v>-58.416249999999998</v>
      </c>
      <c r="J7968" t="s">
        <v>20</v>
      </c>
      <c r="K7968">
        <v>13142</v>
      </c>
      <c r="L7968">
        <v>2</v>
      </c>
      <c r="M7968">
        <v>14</v>
      </c>
      <c r="N7968">
        <v>44683</v>
      </c>
      <c r="O7968">
        <v>0.36</v>
      </c>
      <c r="P7968">
        <v>1</v>
      </c>
      <c r="Q7968">
        <v>53</v>
      </c>
      <c r="R7968">
        <v>5</v>
      </c>
    </row>
    <row r="7969" spans="1:18" x14ac:dyDescent="0.25">
      <c r="A7969">
        <v>37800426</v>
      </c>
      <c r="B7969" t="s">
        <v>8280</v>
      </c>
      <c r="C7969">
        <v>286075071</v>
      </c>
      <c r="D7969" t="s">
        <v>1771</v>
      </c>
      <c r="E7969">
        <f t="shared" ca="1" si="124"/>
        <v>34</v>
      </c>
      <c r="F7969">
        <f>INDEX(ID_barrio!$A$2:$A$49,MATCH(G7969,ID_barrio!$B$2:$B$49,0))</f>
        <v>10</v>
      </c>
      <c r="G7969" t="s">
        <v>72</v>
      </c>
      <c r="H7969">
        <v>-34.579689999999999</v>
      </c>
      <c r="I7969">
        <v>-58.458329999999997</v>
      </c>
      <c r="J7969" t="s">
        <v>24</v>
      </c>
      <c r="K7969">
        <v>4405</v>
      </c>
      <c r="L7969">
        <v>3</v>
      </c>
      <c r="M7969">
        <v>8</v>
      </c>
      <c r="N7969">
        <v>43883</v>
      </c>
      <c r="O7969">
        <v>0.2</v>
      </c>
      <c r="P7969">
        <v>1</v>
      </c>
      <c r="Q7969">
        <v>83</v>
      </c>
      <c r="R7969">
        <v>0</v>
      </c>
    </row>
    <row r="7970" spans="1:18" x14ac:dyDescent="0.25">
      <c r="A7970">
        <v>38347803</v>
      </c>
      <c r="B7970" t="s">
        <v>8281</v>
      </c>
      <c r="C7970">
        <v>291819611</v>
      </c>
      <c r="D7970" t="s">
        <v>150</v>
      </c>
      <c r="E7970">
        <f t="shared" ca="1" si="124"/>
        <v>48</v>
      </c>
      <c r="F7970">
        <f>INDEX(ID_barrio!$A$2:$A$49,MATCH(G7970,ID_barrio!$B$2:$B$49,0))</f>
        <v>12</v>
      </c>
      <c r="G7970" t="s">
        <v>87</v>
      </c>
      <c r="H7970">
        <v>-34.552259999999997</v>
      </c>
      <c r="I7970">
        <v>-58.450659999999999</v>
      </c>
      <c r="J7970" t="s">
        <v>20</v>
      </c>
      <c r="K7970">
        <v>21143</v>
      </c>
      <c r="L7970">
        <v>3</v>
      </c>
      <c r="M7970">
        <v>46</v>
      </c>
      <c r="N7970">
        <v>44907</v>
      </c>
      <c r="O7970">
        <v>1.1599999999999999</v>
      </c>
      <c r="P7970">
        <v>2</v>
      </c>
      <c r="Q7970">
        <v>161</v>
      </c>
      <c r="R7970">
        <v>23</v>
      </c>
    </row>
    <row r="7971" spans="1:18" x14ac:dyDescent="0.25">
      <c r="A7971">
        <v>38099385</v>
      </c>
      <c r="B7971" t="s">
        <v>8282</v>
      </c>
      <c r="C7971">
        <v>165568394</v>
      </c>
      <c r="D7971" t="s">
        <v>8283</v>
      </c>
      <c r="E7971">
        <f t="shared" ca="1" si="124"/>
        <v>32</v>
      </c>
      <c r="F7971">
        <f>INDEX(ID_barrio!$A$2:$A$49,MATCH(G7971,ID_barrio!$B$2:$B$49,0))</f>
        <v>1</v>
      </c>
      <c r="G7971" t="s">
        <v>19</v>
      </c>
      <c r="H7971">
        <v>-34.576990000000002</v>
      </c>
      <c r="I7971">
        <v>-58.408070000000002</v>
      </c>
      <c r="J7971" t="s">
        <v>20</v>
      </c>
      <c r="K7971">
        <v>5814</v>
      </c>
      <c r="L7971">
        <v>60</v>
      </c>
      <c r="M7971">
        <v>0</v>
      </c>
      <c r="P7971">
        <v>1</v>
      </c>
      <c r="Q7971">
        <v>341</v>
      </c>
      <c r="R7971">
        <v>0</v>
      </c>
    </row>
    <row r="7972" spans="1:18" x14ac:dyDescent="0.25">
      <c r="A7972">
        <v>38348548</v>
      </c>
      <c r="B7972" t="s">
        <v>8284</v>
      </c>
      <c r="C7972">
        <v>12421718</v>
      </c>
      <c r="D7972" t="s">
        <v>1254</v>
      </c>
      <c r="E7972">
        <f t="shared" ca="1" si="124"/>
        <v>56</v>
      </c>
      <c r="F7972">
        <f>INDEX(ID_barrio!$A$2:$A$49,MATCH(G7972,ID_barrio!$B$2:$B$49,0))</f>
        <v>12</v>
      </c>
      <c r="G7972" t="s">
        <v>87</v>
      </c>
      <c r="H7972">
        <v>-34.564160000000001</v>
      </c>
      <c r="I7972">
        <v>-58.449919999999999</v>
      </c>
      <c r="J7972" t="s">
        <v>20</v>
      </c>
      <c r="K7972">
        <v>5814</v>
      </c>
      <c r="L7972">
        <v>4</v>
      </c>
      <c r="M7972">
        <v>41</v>
      </c>
      <c r="N7972">
        <v>44906</v>
      </c>
      <c r="O7972">
        <v>1.05</v>
      </c>
      <c r="P7972">
        <v>2</v>
      </c>
      <c r="Q7972">
        <v>58</v>
      </c>
      <c r="R7972">
        <v>14</v>
      </c>
    </row>
    <row r="7973" spans="1:18" x14ac:dyDescent="0.25">
      <c r="A7973">
        <v>37804194</v>
      </c>
      <c r="B7973" t="s">
        <v>8285</v>
      </c>
      <c r="C7973">
        <v>52088060</v>
      </c>
      <c r="D7973" t="s">
        <v>4486</v>
      </c>
      <c r="E7973">
        <f t="shared" ca="1" si="124"/>
        <v>44</v>
      </c>
      <c r="F7973">
        <f>INDEX(ID_barrio!$A$2:$A$49,MATCH(G7973,ID_barrio!$B$2:$B$49,0))</f>
        <v>5</v>
      </c>
      <c r="G7973" t="s">
        <v>38</v>
      </c>
      <c r="H7973">
        <v>-34.599086999999997</v>
      </c>
      <c r="I7973">
        <v>-58.371578</v>
      </c>
      <c r="J7973" t="s">
        <v>20</v>
      </c>
      <c r="K7973">
        <v>6167</v>
      </c>
      <c r="L7973">
        <v>1</v>
      </c>
      <c r="M7973">
        <v>0</v>
      </c>
      <c r="P7973">
        <v>4</v>
      </c>
      <c r="Q7973">
        <v>327</v>
      </c>
      <c r="R7973">
        <v>0</v>
      </c>
    </row>
    <row r="7974" spans="1:18" x14ac:dyDescent="0.25">
      <c r="A7974">
        <v>38103951</v>
      </c>
      <c r="B7974" t="s">
        <v>8286</v>
      </c>
      <c r="C7974">
        <v>106386652</v>
      </c>
      <c r="D7974" t="s">
        <v>269</v>
      </c>
      <c r="E7974">
        <f t="shared" ca="1" si="124"/>
        <v>40</v>
      </c>
      <c r="F7974">
        <f>INDEX(ID_barrio!$A$2:$A$49,MATCH(G7974,ID_barrio!$B$2:$B$49,0))</f>
        <v>12</v>
      </c>
      <c r="G7974" t="s">
        <v>87</v>
      </c>
      <c r="H7974">
        <v>-34.559229999999999</v>
      </c>
      <c r="I7974">
        <v>-58.454059999999998</v>
      </c>
      <c r="J7974" t="s">
        <v>20</v>
      </c>
      <c r="K7974">
        <v>3600</v>
      </c>
      <c r="L7974">
        <v>3</v>
      </c>
      <c r="M7974">
        <v>56</v>
      </c>
      <c r="N7974">
        <v>44902</v>
      </c>
      <c r="O7974">
        <v>1.42</v>
      </c>
      <c r="P7974">
        <v>2</v>
      </c>
      <c r="Q7974">
        <v>285</v>
      </c>
      <c r="R7974">
        <v>28</v>
      </c>
    </row>
    <row r="7975" spans="1:18" x14ac:dyDescent="0.25">
      <c r="A7975">
        <v>37804303</v>
      </c>
      <c r="B7975" t="s">
        <v>8287</v>
      </c>
      <c r="C7975">
        <v>233407449</v>
      </c>
      <c r="D7975" t="s">
        <v>8288</v>
      </c>
      <c r="E7975">
        <f t="shared" ca="1" si="124"/>
        <v>71</v>
      </c>
      <c r="F7975">
        <f>INDEX(ID_barrio!$A$2:$A$49,MATCH(G7975,ID_barrio!$B$2:$B$49,0))</f>
        <v>16</v>
      </c>
      <c r="G7975" t="s">
        <v>135</v>
      </c>
      <c r="H7975">
        <v>-34.642710000000001</v>
      </c>
      <c r="I7975">
        <v>-58.438279999999999</v>
      </c>
      <c r="J7975" t="s">
        <v>20</v>
      </c>
      <c r="K7975">
        <v>20000</v>
      </c>
      <c r="L7975">
        <v>2</v>
      </c>
      <c r="M7975">
        <v>0</v>
      </c>
      <c r="P7975">
        <v>1</v>
      </c>
      <c r="Q7975">
        <v>331</v>
      </c>
      <c r="R7975">
        <v>0</v>
      </c>
    </row>
    <row r="7976" spans="1:18" x14ac:dyDescent="0.25">
      <c r="A7976">
        <v>38104819</v>
      </c>
      <c r="B7976" t="s">
        <v>19617</v>
      </c>
      <c r="C7976">
        <v>37742013</v>
      </c>
      <c r="D7976" t="s">
        <v>330</v>
      </c>
      <c r="E7976">
        <f t="shared" ca="1" si="124"/>
        <v>70</v>
      </c>
      <c r="F7976">
        <f>INDEX(ID_barrio!$A$2:$A$49,MATCH(G7976,ID_barrio!$B$2:$B$49,0))</f>
        <v>8</v>
      </c>
      <c r="G7976" t="s">
        <v>48</v>
      </c>
      <c r="H7976">
        <v>-34.616639999999997</v>
      </c>
      <c r="I7976">
        <v>-58.422499999999999</v>
      </c>
      <c r="J7976" t="s">
        <v>20</v>
      </c>
      <c r="K7976">
        <v>4401</v>
      </c>
      <c r="L7976">
        <v>1</v>
      </c>
      <c r="M7976">
        <v>120</v>
      </c>
      <c r="N7976">
        <v>44907</v>
      </c>
      <c r="O7976">
        <v>2.96</v>
      </c>
      <c r="P7976">
        <v>5</v>
      </c>
      <c r="Q7976">
        <v>353</v>
      </c>
      <c r="R7976">
        <v>43</v>
      </c>
    </row>
    <row r="7977" spans="1:18" x14ac:dyDescent="0.25">
      <c r="A7977">
        <v>37808323</v>
      </c>
      <c r="B7977" t="s">
        <v>8289</v>
      </c>
      <c r="C7977">
        <v>286152476</v>
      </c>
      <c r="D7977" t="s">
        <v>860</v>
      </c>
      <c r="E7977">
        <f t="shared" ca="1" si="124"/>
        <v>34</v>
      </c>
      <c r="F7977">
        <f>INDEX(ID_barrio!$A$2:$A$49,MATCH(G7977,ID_barrio!$B$2:$B$49,0))</f>
        <v>1</v>
      </c>
      <c r="G7977" t="s">
        <v>19</v>
      </c>
      <c r="H7977">
        <v>-34.578279999999999</v>
      </c>
      <c r="I7977">
        <v>-58.439</v>
      </c>
      <c r="J7977" t="s">
        <v>20</v>
      </c>
      <c r="K7977">
        <v>11453</v>
      </c>
      <c r="L7977">
        <v>7</v>
      </c>
      <c r="M7977">
        <v>15</v>
      </c>
      <c r="N7977">
        <v>44907</v>
      </c>
      <c r="O7977">
        <v>0.38</v>
      </c>
      <c r="P7977">
        <v>2</v>
      </c>
      <c r="Q7977">
        <v>96</v>
      </c>
      <c r="R7977">
        <v>6</v>
      </c>
    </row>
    <row r="7978" spans="1:18" x14ac:dyDescent="0.25">
      <c r="A7978">
        <v>38350386</v>
      </c>
      <c r="B7978" t="s">
        <v>8290</v>
      </c>
      <c r="C7978">
        <v>6653527</v>
      </c>
      <c r="D7978" t="s">
        <v>899</v>
      </c>
      <c r="E7978">
        <f t="shared" ca="1" si="124"/>
        <v>32</v>
      </c>
      <c r="F7978">
        <f>INDEX(ID_barrio!$A$2:$A$49,MATCH(G7978,ID_barrio!$B$2:$B$49,0))</f>
        <v>18</v>
      </c>
      <c r="G7978" t="s">
        <v>177</v>
      </c>
      <c r="H7978">
        <v>-34.581949999999999</v>
      </c>
      <c r="I7978">
        <v>-58.446109999999997</v>
      </c>
      <c r="J7978" t="s">
        <v>20</v>
      </c>
      <c r="K7978">
        <v>7693</v>
      </c>
      <c r="L7978">
        <v>4</v>
      </c>
      <c r="M7978">
        <v>1</v>
      </c>
      <c r="N7978">
        <v>44185</v>
      </c>
      <c r="O7978">
        <v>0.04</v>
      </c>
      <c r="P7978">
        <v>2</v>
      </c>
      <c r="Q7978">
        <v>304</v>
      </c>
      <c r="R7978">
        <v>0</v>
      </c>
    </row>
    <row r="7979" spans="1:18" x14ac:dyDescent="0.25">
      <c r="A7979">
        <v>38107122</v>
      </c>
      <c r="B7979" t="s">
        <v>8291</v>
      </c>
      <c r="C7979">
        <v>1875949</v>
      </c>
      <c r="D7979" t="s">
        <v>578</v>
      </c>
      <c r="E7979">
        <f t="shared" ca="1" si="124"/>
        <v>45</v>
      </c>
      <c r="F7979">
        <f>INDEX(ID_barrio!$A$2:$A$49,MATCH(G7979,ID_barrio!$B$2:$B$49,0))</f>
        <v>1</v>
      </c>
      <c r="G7979" t="s">
        <v>19</v>
      </c>
      <c r="H7979">
        <v>-34.581110000000002</v>
      </c>
      <c r="I7979">
        <v>-58.414000000000001</v>
      </c>
      <c r="J7979" t="s">
        <v>20</v>
      </c>
      <c r="K7979">
        <v>51096</v>
      </c>
      <c r="L7979">
        <v>10</v>
      </c>
      <c r="M7979">
        <v>2</v>
      </c>
      <c r="N7979">
        <v>43860</v>
      </c>
      <c r="O7979">
        <v>0.05</v>
      </c>
      <c r="P7979">
        <v>74</v>
      </c>
      <c r="Q7979">
        <v>177</v>
      </c>
      <c r="R7979">
        <v>0</v>
      </c>
    </row>
    <row r="7980" spans="1:18" x14ac:dyDescent="0.25">
      <c r="A7980">
        <v>37808851</v>
      </c>
      <c r="B7980" t="s">
        <v>8292</v>
      </c>
      <c r="C7980">
        <v>32280181</v>
      </c>
      <c r="D7980" t="s">
        <v>71</v>
      </c>
      <c r="E7980">
        <f t="shared" ca="1" si="124"/>
        <v>57</v>
      </c>
      <c r="F7980">
        <f>INDEX(ID_barrio!$A$2:$A$49,MATCH(G7980,ID_barrio!$B$2:$B$49,0))</f>
        <v>7</v>
      </c>
      <c r="G7980" t="s">
        <v>45</v>
      </c>
      <c r="H7980">
        <v>-34.584020000000002</v>
      </c>
      <c r="I7980">
        <v>-58.398980000000002</v>
      </c>
      <c r="J7980" t="s">
        <v>20</v>
      </c>
      <c r="K7980">
        <v>10395</v>
      </c>
      <c r="L7980">
        <v>3</v>
      </c>
      <c r="M7980">
        <v>5</v>
      </c>
      <c r="N7980">
        <v>44834</v>
      </c>
      <c r="O7980">
        <v>0.14000000000000001</v>
      </c>
      <c r="P7980">
        <v>1</v>
      </c>
      <c r="Q7980">
        <v>304</v>
      </c>
      <c r="R7980">
        <v>4</v>
      </c>
    </row>
    <row r="7981" spans="1:18" x14ac:dyDescent="0.25">
      <c r="A7981">
        <v>37810940</v>
      </c>
      <c r="B7981" t="s">
        <v>8293</v>
      </c>
      <c r="C7981">
        <v>286176699</v>
      </c>
      <c r="D7981" t="s">
        <v>103</v>
      </c>
      <c r="E7981">
        <f t="shared" ca="1" si="124"/>
        <v>50</v>
      </c>
      <c r="F7981">
        <f>INDEX(ID_barrio!$A$2:$A$49,MATCH(G7981,ID_barrio!$B$2:$B$49,0))</f>
        <v>1</v>
      </c>
      <c r="G7981" t="s">
        <v>19</v>
      </c>
      <c r="H7981">
        <v>-34.581859999999999</v>
      </c>
      <c r="I7981">
        <v>-58.424720000000001</v>
      </c>
      <c r="J7981" t="s">
        <v>20</v>
      </c>
      <c r="K7981">
        <v>4400</v>
      </c>
      <c r="L7981">
        <v>14</v>
      </c>
      <c r="M7981">
        <v>22</v>
      </c>
      <c r="N7981">
        <v>44898</v>
      </c>
      <c r="O7981">
        <v>0.55000000000000004</v>
      </c>
      <c r="P7981">
        <v>1</v>
      </c>
      <c r="Q7981">
        <v>85</v>
      </c>
      <c r="R7981">
        <v>5</v>
      </c>
    </row>
    <row r="7982" spans="1:18" x14ac:dyDescent="0.25">
      <c r="A7982">
        <v>38108176</v>
      </c>
      <c r="B7982" t="s">
        <v>8294</v>
      </c>
      <c r="C7982">
        <v>11096809</v>
      </c>
      <c r="D7982" t="s">
        <v>849</v>
      </c>
      <c r="E7982">
        <f t="shared" ca="1" si="124"/>
        <v>49</v>
      </c>
      <c r="F7982">
        <f>INDEX(ID_barrio!$A$2:$A$49,MATCH(G7982,ID_barrio!$B$2:$B$49,0))</f>
        <v>7</v>
      </c>
      <c r="G7982" t="s">
        <v>45</v>
      </c>
      <c r="H7982">
        <v>-34.586329999999997</v>
      </c>
      <c r="I7982">
        <v>-58.401809999999998</v>
      </c>
      <c r="J7982" t="s">
        <v>20</v>
      </c>
      <c r="K7982">
        <v>13772</v>
      </c>
      <c r="L7982">
        <v>7</v>
      </c>
      <c r="M7982">
        <v>11</v>
      </c>
      <c r="N7982">
        <v>44880</v>
      </c>
      <c r="O7982">
        <v>0.32</v>
      </c>
      <c r="P7982">
        <v>1</v>
      </c>
      <c r="Q7982">
        <v>321</v>
      </c>
      <c r="R7982">
        <v>9</v>
      </c>
    </row>
    <row r="7983" spans="1:18" x14ac:dyDescent="0.25">
      <c r="A7983">
        <v>37812287</v>
      </c>
      <c r="B7983" t="s">
        <v>8295</v>
      </c>
      <c r="C7983">
        <v>87324724</v>
      </c>
      <c r="D7983" t="s">
        <v>132</v>
      </c>
      <c r="E7983">
        <f t="shared" ca="1" si="124"/>
        <v>41</v>
      </c>
      <c r="F7983">
        <f>INDEX(ID_barrio!$A$2:$A$49,MATCH(G7983,ID_barrio!$B$2:$B$49,0))</f>
        <v>1</v>
      </c>
      <c r="G7983" t="s">
        <v>19</v>
      </c>
      <c r="H7983">
        <v>-34.572929999999999</v>
      </c>
      <c r="I7983">
        <v>-58.432220000000001</v>
      </c>
      <c r="J7983" t="s">
        <v>20</v>
      </c>
      <c r="K7983">
        <v>5297</v>
      </c>
      <c r="L7983">
        <v>4</v>
      </c>
      <c r="M7983">
        <v>4</v>
      </c>
      <c r="N7983">
        <v>43790</v>
      </c>
      <c r="O7983">
        <v>0.1</v>
      </c>
      <c r="P7983">
        <v>1</v>
      </c>
      <c r="Q7983">
        <v>0</v>
      </c>
      <c r="R7983">
        <v>0</v>
      </c>
    </row>
    <row r="7984" spans="1:18" x14ac:dyDescent="0.25">
      <c r="A7984">
        <v>38355114</v>
      </c>
      <c r="B7984" t="s">
        <v>19618</v>
      </c>
      <c r="C7984">
        <v>144592010</v>
      </c>
      <c r="D7984" t="s">
        <v>485</v>
      </c>
      <c r="E7984">
        <f t="shared" ca="1" si="124"/>
        <v>34</v>
      </c>
      <c r="F7984">
        <f>INDEX(ID_barrio!$A$2:$A$49,MATCH(G7984,ID_barrio!$B$2:$B$49,0))</f>
        <v>22</v>
      </c>
      <c r="G7984" t="s">
        <v>302</v>
      </c>
      <c r="H7984">
        <v>-34.637599999999999</v>
      </c>
      <c r="I7984">
        <v>-58.369909999999997</v>
      </c>
      <c r="J7984" t="s">
        <v>20</v>
      </c>
      <c r="K7984">
        <v>28191</v>
      </c>
      <c r="L7984">
        <v>2</v>
      </c>
      <c r="M7984">
        <v>9</v>
      </c>
      <c r="N7984">
        <v>44800</v>
      </c>
      <c r="O7984">
        <v>0.23</v>
      </c>
      <c r="P7984">
        <v>7</v>
      </c>
      <c r="Q7984">
        <v>242</v>
      </c>
      <c r="R7984">
        <v>6</v>
      </c>
    </row>
    <row r="7985" spans="1:18" x14ac:dyDescent="0.25">
      <c r="A7985">
        <v>38117013</v>
      </c>
      <c r="B7985" t="s">
        <v>8296</v>
      </c>
      <c r="C7985">
        <v>289352174</v>
      </c>
      <c r="D7985" t="s">
        <v>8297</v>
      </c>
      <c r="E7985">
        <f t="shared" ca="1" si="124"/>
        <v>33</v>
      </c>
      <c r="F7985">
        <f>INDEX(ID_barrio!$A$2:$A$49,MATCH(G7985,ID_barrio!$B$2:$B$49,0))</f>
        <v>7</v>
      </c>
      <c r="G7985" t="s">
        <v>45</v>
      </c>
      <c r="H7985">
        <v>-34.597610000000003</v>
      </c>
      <c r="I7985">
        <v>-58.406640000000003</v>
      </c>
      <c r="J7985" t="s">
        <v>20</v>
      </c>
      <c r="K7985">
        <v>4429</v>
      </c>
      <c r="L7985">
        <v>4</v>
      </c>
      <c r="M7985">
        <v>20</v>
      </c>
      <c r="N7985">
        <v>44892</v>
      </c>
      <c r="O7985">
        <v>0.53</v>
      </c>
      <c r="P7985">
        <v>1</v>
      </c>
      <c r="Q7985">
        <v>290</v>
      </c>
      <c r="R7985">
        <v>4</v>
      </c>
    </row>
    <row r="7986" spans="1:18" x14ac:dyDescent="0.25">
      <c r="A7986">
        <v>38362889</v>
      </c>
      <c r="B7986" t="s">
        <v>8298</v>
      </c>
      <c r="C7986">
        <v>173822355</v>
      </c>
      <c r="D7986" t="s">
        <v>1543</v>
      </c>
      <c r="E7986">
        <f t="shared" ca="1" si="124"/>
        <v>69</v>
      </c>
      <c r="F7986">
        <f>INDEX(ID_barrio!$A$2:$A$49,MATCH(G7986,ID_barrio!$B$2:$B$49,0))</f>
        <v>20</v>
      </c>
      <c r="G7986" t="s">
        <v>245</v>
      </c>
      <c r="H7986">
        <v>-34.616050000000001</v>
      </c>
      <c r="I7986">
        <v>-58.361699999999999</v>
      </c>
      <c r="J7986" t="s">
        <v>20</v>
      </c>
      <c r="K7986">
        <v>22905</v>
      </c>
      <c r="L7986">
        <v>4</v>
      </c>
      <c r="M7986">
        <v>10</v>
      </c>
      <c r="N7986">
        <v>44909</v>
      </c>
      <c r="O7986">
        <v>3</v>
      </c>
      <c r="P7986">
        <v>3</v>
      </c>
      <c r="Q7986">
        <v>37</v>
      </c>
      <c r="R7986">
        <v>10</v>
      </c>
    </row>
    <row r="7987" spans="1:18" x14ac:dyDescent="0.25">
      <c r="A7987">
        <v>37826968</v>
      </c>
      <c r="B7987" t="s">
        <v>8299</v>
      </c>
      <c r="C7987">
        <v>25063783</v>
      </c>
      <c r="D7987" t="s">
        <v>115</v>
      </c>
      <c r="E7987">
        <f t="shared" ca="1" si="124"/>
        <v>46</v>
      </c>
      <c r="F7987">
        <f>INDEX(ID_barrio!$A$2:$A$49,MATCH(G7987,ID_barrio!$B$2:$B$49,0))</f>
        <v>2</v>
      </c>
      <c r="G7987" t="s">
        <v>18061</v>
      </c>
      <c r="H7987">
        <v>-34.55162</v>
      </c>
      <c r="I7987">
        <v>-58.457160000000002</v>
      </c>
      <c r="J7987" t="s">
        <v>20</v>
      </c>
      <c r="K7987">
        <v>11453</v>
      </c>
      <c r="L7987">
        <v>7</v>
      </c>
      <c r="M7987">
        <v>15</v>
      </c>
      <c r="N7987">
        <v>44880</v>
      </c>
      <c r="O7987">
        <v>0.43</v>
      </c>
      <c r="P7987">
        <v>1</v>
      </c>
      <c r="Q7987">
        <v>81</v>
      </c>
      <c r="R7987">
        <v>6</v>
      </c>
    </row>
    <row r="7988" spans="1:18" x14ac:dyDescent="0.25">
      <c r="A7988">
        <v>37829384</v>
      </c>
      <c r="B7988" t="s">
        <v>8300</v>
      </c>
      <c r="C7988">
        <v>121572792</v>
      </c>
      <c r="D7988" t="s">
        <v>3246</v>
      </c>
      <c r="E7988">
        <f t="shared" ca="1" si="124"/>
        <v>47</v>
      </c>
      <c r="F7988">
        <f>INDEX(ID_barrio!$A$2:$A$49,MATCH(G7988,ID_barrio!$B$2:$B$49,0))</f>
        <v>1</v>
      </c>
      <c r="G7988" t="s">
        <v>19</v>
      </c>
      <c r="H7988">
        <v>-34.56326</v>
      </c>
      <c r="I7988">
        <v>-58.438650000000003</v>
      </c>
      <c r="J7988" t="s">
        <v>20</v>
      </c>
      <c r="K7988">
        <v>15681</v>
      </c>
      <c r="L7988">
        <v>5</v>
      </c>
      <c r="M7988">
        <v>24</v>
      </c>
      <c r="N7988">
        <v>44875</v>
      </c>
      <c r="O7988">
        <v>0.63</v>
      </c>
      <c r="P7988">
        <v>1</v>
      </c>
      <c r="Q7988">
        <v>199</v>
      </c>
      <c r="R7988">
        <v>9</v>
      </c>
    </row>
    <row r="7989" spans="1:18" x14ac:dyDescent="0.25">
      <c r="A7989">
        <v>38119653</v>
      </c>
      <c r="B7989" t="s">
        <v>8301</v>
      </c>
      <c r="C7989">
        <v>11483615</v>
      </c>
      <c r="D7989" t="s">
        <v>466</v>
      </c>
      <c r="E7989">
        <f t="shared" ca="1" si="124"/>
        <v>61</v>
      </c>
      <c r="F7989">
        <f>INDEX(ID_barrio!$A$2:$A$49,MATCH(G7989,ID_barrio!$B$2:$B$49,0))</f>
        <v>15</v>
      </c>
      <c r="G7989" t="s">
        <v>128</v>
      </c>
      <c r="H7989">
        <v>-34.594880000000003</v>
      </c>
      <c r="I7989">
        <v>-58.380470000000003</v>
      </c>
      <c r="J7989" t="s">
        <v>20</v>
      </c>
      <c r="K7989">
        <v>6695</v>
      </c>
      <c r="L7989">
        <v>2</v>
      </c>
      <c r="M7989">
        <v>23</v>
      </c>
      <c r="N7989">
        <v>44906</v>
      </c>
      <c r="O7989">
        <v>0.62</v>
      </c>
      <c r="P7989">
        <v>57</v>
      </c>
      <c r="Q7989">
        <v>148</v>
      </c>
      <c r="R7989">
        <v>17</v>
      </c>
    </row>
    <row r="7990" spans="1:18" x14ac:dyDescent="0.25">
      <c r="A7990">
        <v>38367153</v>
      </c>
      <c r="B7990" t="s">
        <v>19619</v>
      </c>
      <c r="C7990">
        <v>165455539</v>
      </c>
      <c r="D7990" t="s">
        <v>4440</v>
      </c>
      <c r="E7990">
        <f t="shared" ca="1" si="124"/>
        <v>39</v>
      </c>
      <c r="F7990">
        <f>INDEX(ID_barrio!$A$2:$A$49,MATCH(G7990,ID_barrio!$B$2:$B$49,0))</f>
        <v>1</v>
      </c>
      <c r="G7990" t="s">
        <v>19</v>
      </c>
      <c r="H7990">
        <v>-34.578740000000003</v>
      </c>
      <c r="I7990">
        <v>-58.427419999999998</v>
      </c>
      <c r="J7990" t="s">
        <v>20</v>
      </c>
      <c r="K7990">
        <v>5991</v>
      </c>
      <c r="L7990">
        <v>3</v>
      </c>
      <c r="M7990">
        <v>11</v>
      </c>
      <c r="N7990">
        <v>44917</v>
      </c>
      <c r="O7990">
        <v>4.8499999999999996</v>
      </c>
      <c r="P7990">
        <v>2</v>
      </c>
      <c r="Q7990">
        <v>247</v>
      </c>
      <c r="R7990">
        <v>11</v>
      </c>
    </row>
    <row r="7991" spans="1:18" x14ac:dyDescent="0.25">
      <c r="A7991">
        <v>38123024</v>
      </c>
      <c r="B7991" t="s">
        <v>19620</v>
      </c>
      <c r="C7991">
        <v>121500507</v>
      </c>
      <c r="D7991" t="s">
        <v>19621</v>
      </c>
      <c r="E7991">
        <f t="shared" ca="1" si="124"/>
        <v>43</v>
      </c>
      <c r="F7991">
        <f>INDEX(ID_barrio!$A$2:$A$49,MATCH(G7991,ID_barrio!$B$2:$B$49,0))</f>
        <v>1</v>
      </c>
      <c r="G7991" t="s">
        <v>19</v>
      </c>
      <c r="H7991">
        <v>-34.583219999999997</v>
      </c>
      <c r="I7991">
        <v>-58.422980000000003</v>
      </c>
      <c r="J7991" t="s">
        <v>20</v>
      </c>
      <c r="K7991">
        <v>11804</v>
      </c>
      <c r="L7991">
        <v>1</v>
      </c>
      <c r="M7991">
        <v>82</v>
      </c>
      <c r="N7991">
        <v>44905</v>
      </c>
      <c r="O7991">
        <v>2.04</v>
      </c>
      <c r="P7991">
        <v>1</v>
      </c>
      <c r="Q7991">
        <v>334</v>
      </c>
      <c r="R7991">
        <v>35</v>
      </c>
    </row>
    <row r="7992" spans="1:18" x14ac:dyDescent="0.25">
      <c r="A7992">
        <v>37832051</v>
      </c>
      <c r="B7992" t="s">
        <v>8302</v>
      </c>
      <c r="C7992">
        <v>484323</v>
      </c>
      <c r="D7992" t="s">
        <v>54</v>
      </c>
      <c r="E7992">
        <f t="shared" ca="1" si="124"/>
        <v>55</v>
      </c>
      <c r="F7992">
        <f>INDEX(ID_barrio!$A$2:$A$49,MATCH(G7992,ID_barrio!$B$2:$B$49,0))</f>
        <v>7</v>
      </c>
      <c r="G7992" t="s">
        <v>45</v>
      </c>
      <c r="H7992">
        <v>-34.597250000000003</v>
      </c>
      <c r="I7992">
        <v>-58.40802</v>
      </c>
      <c r="J7992" t="s">
        <v>20</v>
      </c>
      <c r="K7992">
        <v>5286</v>
      </c>
      <c r="L7992">
        <v>3</v>
      </c>
      <c r="M7992">
        <v>24</v>
      </c>
      <c r="N7992">
        <v>44913</v>
      </c>
      <c r="O7992">
        <v>0.61</v>
      </c>
      <c r="P7992">
        <v>13</v>
      </c>
      <c r="Q7992">
        <v>360</v>
      </c>
      <c r="R7992">
        <v>18</v>
      </c>
    </row>
    <row r="7993" spans="1:18" x14ac:dyDescent="0.25">
      <c r="A7993">
        <v>37832356</v>
      </c>
      <c r="B7993" t="s">
        <v>8303</v>
      </c>
      <c r="C7993">
        <v>178069226</v>
      </c>
      <c r="D7993" t="s">
        <v>803</v>
      </c>
      <c r="E7993">
        <f t="shared" ca="1" si="124"/>
        <v>31</v>
      </c>
      <c r="F7993">
        <f>INDEX(ID_barrio!$A$2:$A$49,MATCH(G7993,ID_barrio!$B$2:$B$49,0))</f>
        <v>1</v>
      </c>
      <c r="G7993" t="s">
        <v>19</v>
      </c>
      <c r="H7993">
        <v>-34.582999999999998</v>
      </c>
      <c r="I7993">
        <v>-58.414650000000002</v>
      </c>
      <c r="J7993" t="s">
        <v>20</v>
      </c>
      <c r="K7993">
        <v>6167</v>
      </c>
      <c r="L7993">
        <v>7</v>
      </c>
      <c r="M7993">
        <v>5</v>
      </c>
      <c r="N7993">
        <v>44773</v>
      </c>
      <c r="O7993">
        <v>0.38</v>
      </c>
      <c r="P7993">
        <v>10</v>
      </c>
      <c r="Q7993">
        <v>166</v>
      </c>
      <c r="R7993">
        <v>3</v>
      </c>
    </row>
    <row r="7994" spans="1:18" x14ac:dyDescent="0.25">
      <c r="A7994">
        <v>38132030</v>
      </c>
      <c r="B7994" t="s">
        <v>8304</v>
      </c>
      <c r="C7994">
        <v>177549105</v>
      </c>
      <c r="D7994" t="s">
        <v>164</v>
      </c>
      <c r="E7994">
        <f t="shared" ca="1" si="124"/>
        <v>35</v>
      </c>
      <c r="F7994">
        <f>INDEX(ID_barrio!$A$2:$A$49,MATCH(G7994,ID_barrio!$B$2:$B$49,0))</f>
        <v>12</v>
      </c>
      <c r="G7994" t="s">
        <v>87</v>
      </c>
      <c r="H7994">
        <v>-34.554389999999998</v>
      </c>
      <c r="I7994">
        <v>-58.457450000000001</v>
      </c>
      <c r="J7994" t="s">
        <v>20</v>
      </c>
      <c r="K7994">
        <v>4405</v>
      </c>
      <c r="L7994">
        <v>30</v>
      </c>
      <c r="M7994">
        <v>2</v>
      </c>
      <c r="N7994">
        <v>44521</v>
      </c>
      <c r="O7994">
        <v>0.13</v>
      </c>
      <c r="P7994">
        <v>3</v>
      </c>
      <c r="Q7994">
        <v>272</v>
      </c>
      <c r="R7994">
        <v>0</v>
      </c>
    </row>
    <row r="7995" spans="1:18" x14ac:dyDescent="0.25">
      <c r="A7995">
        <v>37833098</v>
      </c>
      <c r="B7995" t="s">
        <v>8305</v>
      </c>
      <c r="C7995">
        <v>103596731</v>
      </c>
      <c r="D7995" t="s">
        <v>3339</v>
      </c>
      <c r="E7995">
        <f t="shared" ca="1" si="124"/>
        <v>46</v>
      </c>
      <c r="F7995">
        <f>INDEX(ID_barrio!$A$2:$A$49,MATCH(G7995,ID_barrio!$B$2:$B$49,0))</f>
        <v>4</v>
      </c>
      <c r="G7995" t="s">
        <v>35</v>
      </c>
      <c r="H7995">
        <v>-34.573560000000001</v>
      </c>
      <c r="I7995">
        <v>-58.477530000000002</v>
      </c>
      <c r="J7995" t="s">
        <v>20</v>
      </c>
      <c r="K7995">
        <v>4500</v>
      </c>
      <c r="L7995">
        <v>7</v>
      </c>
      <c r="M7995">
        <v>12</v>
      </c>
      <c r="N7995">
        <v>44898</v>
      </c>
      <c r="O7995">
        <v>0.32</v>
      </c>
      <c r="P7995">
        <v>2</v>
      </c>
      <c r="Q7995">
        <v>67</v>
      </c>
      <c r="R7995">
        <v>5</v>
      </c>
    </row>
    <row r="7996" spans="1:18" x14ac:dyDescent="0.25">
      <c r="A7996">
        <v>38374657</v>
      </c>
      <c r="B7996" t="s">
        <v>8306</v>
      </c>
      <c r="C7996">
        <v>292218655</v>
      </c>
      <c r="D7996" t="s">
        <v>74</v>
      </c>
      <c r="E7996">
        <f t="shared" ca="1" si="124"/>
        <v>46</v>
      </c>
      <c r="F7996">
        <f>INDEX(ID_barrio!$A$2:$A$49,MATCH(G7996,ID_barrio!$B$2:$B$49,0))</f>
        <v>3</v>
      </c>
      <c r="G7996" t="s">
        <v>32</v>
      </c>
      <c r="H7996">
        <v>-34.610349999999997</v>
      </c>
      <c r="I7996">
        <v>-58.373150000000003</v>
      </c>
      <c r="J7996" t="s">
        <v>20</v>
      </c>
      <c r="K7996">
        <v>8810</v>
      </c>
      <c r="L7996">
        <v>2</v>
      </c>
      <c r="M7996">
        <v>25</v>
      </c>
      <c r="N7996">
        <v>44271</v>
      </c>
      <c r="O7996">
        <v>0.62</v>
      </c>
      <c r="P7996">
        <v>1</v>
      </c>
      <c r="Q7996">
        <v>146</v>
      </c>
      <c r="R7996">
        <v>0</v>
      </c>
    </row>
    <row r="7997" spans="1:18" x14ac:dyDescent="0.25">
      <c r="A7997">
        <v>38374924</v>
      </c>
      <c r="B7997" t="s">
        <v>8307</v>
      </c>
      <c r="C7997">
        <v>16157317</v>
      </c>
      <c r="D7997" t="s">
        <v>535</v>
      </c>
      <c r="E7997">
        <f t="shared" ca="1" si="124"/>
        <v>65</v>
      </c>
      <c r="F7997">
        <f>INDEX(ID_barrio!$A$2:$A$49,MATCH(G7997,ID_barrio!$B$2:$B$49,0))</f>
        <v>1</v>
      </c>
      <c r="G7997" t="s">
        <v>19</v>
      </c>
      <c r="H7997">
        <v>-34.564790000000002</v>
      </c>
      <c r="I7997">
        <v>-58.439929999999997</v>
      </c>
      <c r="J7997" t="s">
        <v>20</v>
      </c>
      <c r="K7997">
        <v>9691</v>
      </c>
      <c r="L7997">
        <v>2</v>
      </c>
      <c r="M7997">
        <v>45</v>
      </c>
      <c r="N7997">
        <v>44914</v>
      </c>
      <c r="O7997">
        <v>1.1200000000000001</v>
      </c>
      <c r="P7997">
        <v>2</v>
      </c>
      <c r="Q7997">
        <v>365</v>
      </c>
      <c r="R7997">
        <v>20</v>
      </c>
    </row>
    <row r="7998" spans="1:18" x14ac:dyDescent="0.25">
      <c r="A7998">
        <v>38148185</v>
      </c>
      <c r="B7998" t="s">
        <v>19622</v>
      </c>
      <c r="C7998">
        <v>203109589</v>
      </c>
      <c r="D7998" t="s">
        <v>157</v>
      </c>
      <c r="E7998">
        <f t="shared" ca="1" si="124"/>
        <v>38</v>
      </c>
      <c r="F7998">
        <f>INDEX(ID_barrio!$A$2:$A$49,MATCH(G7998,ID_barrio!$B$2:$B$49,0))</f>
        <v>1</v>
      </c>
      <c r="G7998" t="s">
        <v>19</v>
      </c>
      <c r="H7998">
        <v>-34.590000000000003</v>
      </c>
      <c r="I7998">
        <v>-58.431972999999999</v>
      </c>
      <c r="J7998" t="s">
        <v>20</v>
      </c>
      <c r="K7998">
        <v>8433</v>
      </c>
      <c r="L7998">
        <v>2</v>
      </c>
      <c r="M7998">
        <v>77</v>
      </c>
      <c r="N7998">
        <v>44912</v>
      </c>
      <c r="O7998">
        <v>1.92</v>
      </c>
      <c r="P7998">
        <v>10</v>
      </c>
      <c r="Q7998">
        <v>81</v>
      </c>
      <c r="R7998">
        <v>39</v>
      </c>
    </row>
    <row r="7999" spans="1:18" x14ac:dyDescent="0.25">
      <c r="A7999">
        <v>38376060</v>
      </c>
      <c r="B7999" t="s">
        <v>8308</v>
      </c>
      <c r="C7999">
        <v>102008555</v>
      </c>
      <c r="D7999" t="s">
        <v>1012</v>
      </c>
      <c r="E7999">
        <f t="shared" ca="1" si="124"/>
        <v>51</v>
      </c>
      <c r="F7999">
        <f>INDEX(ID_barrio!$A$2:$A$49,MATCH(G7999,ID_barrio!$B$2:$B$49,0))</f>
        <v>15</v>
      </c>
      <c r="G7999" t="s">
        <v>128</v>
      </c>
      <c r="H7999">
        <v>-34.592619999999997</v>
      </c>
      <c r="I7999">
        <v>-58.379530000000003</v>
      </c>
      <c r="J7999" t="s">
        <v>20</v>
      </c>
      <c r="K7999">
        <v>7929</v>
      </c>
      <c r="L7999">
        <v>2</v>
      </c>
      <c r="M7999">
        <v>19</v>
      </c>
      <c r="N7999">
        <v>44480</v>
      </c>
      <c r="O7999">
        <v>0.48</v>
      </c>
      <c r="P7999">
        <v>1</v>
      </c>
      <c r="Q7999">
        <v>198</v>
      </c>
      <c r="R7999">
        <v>0</v>
      </c>
    </row>
    <row r="8000" spans="1:18" x14ac:dyDescent="0.25">
      <c r="A8000">
        <v>37838859</v>
      </c>
      <c r="B8000" t="s">
        <v>8309</v>
      </c>
      <c r="C8000">
        <v>283479365</v>
      </c>
      <c r="D8000" t="s">
        <v>61</v>
      </c>
      <c r="E8000">
        <f t="shared" ca="1" si="124"/>
        <v>78</v>
      </c>
      <c r="F8000">
        <f>INDEX(ID_barrio!$A$2:$A$49,MATCH(G8000,ID_barrio!$B$2:$B$49,0))</f>
        <v>12</v>
      </c>
      <c r="G8000" t="s">
        <v>87</v>
      </c>
      <c r="H8000">
        <v>-34.559100000000001</v>
      </c>
      <c r="I8000">
        <v>-58.455280000000002</v>
      </c>
      <c r="J8000" t="s">
        <v>20</v>
      </c>
      <c r="K8000">
        <v>17619</v>
      </c>
      <c r="L8000">
        <v>6</v>
      </c>
      <c r="M8000">
        <v>8</v>
      </c>
      <c r="N8000">
        <v>44921</v>
      </c>
      <c r="O8000">
        <v>0.22</v>
      </c>
      <c r="P8000">
        <v>1</v>
      </c>
      <c r="Q8000">
        <v>357</v>
      </c>
      <c r="R8000">
        <v>4</v>
      </c>
    </row>
    <row r="8001" spans="1:18" x14ac:dyDescent="0.25">
      <c r="A8001">
        <v>37848201</v>
      </c>
      <c r="B8001" t="s">
        <v>8310</v>
      </c>
      <c r="C8001">
        <v>171354556</v>
      </c>
      <c r="D8001" t="s">
        <v>5868</v>
      </c>
      <c r="E8001">
        <f t="shared" ca="1" si="124"/>
        <v>39</v>
      </c>
      <c r="F8001">
        <f>INDEX(ID_barrio!$A$2:$A$49,MATCH(G8001,ID_barrio!$B$2:$B$49,0))</f>
        <v>1</v>
      </c>
      <c r="G8001" t="s">
        <v>19</v>
      </c>
      <c r="H8001">
        <v>-34.577849999999998</v>
      </c>
      <c r="I8001">
        <v>-58.43629</v>
      </c>
      <c r="J8001" t="s">
        <v>24</v>
      </c>
      <c r="K8001">
        <v>9691</v>
      </c>
      <c r="L8001">
        <v>1</v>
      </c>
      <c r="M8001">
        <v>120</v>
      </c>
      <c r="N8001">
        <v>44894</v>
      </c>
      <c r="O8001">
        <v>2.98</v>
      </c>
      <c r="P8001">
        <v>14</v>
      </c>
      <c r="Q8001">
        <v>77</v>
      </c>
      <c r="R8001">
        <v>30</v>
      </c>
    </row>
    <row r="8002" spans="1:18" x14ac:dyDescent="0.25">
      <c r="A8002">
        <v>38152165</v>
      </c>
      <c r="B8002" t="s">
        <v>8311</v>
      </c>
      <c r="C8002">
        <v>270763312</v>
      </c>
      <c r="D8002" t="s">
        <v>535</v>
      </c>
      <c r="E8002">
        <f t="shared" ca="1" si="124"/>
        <v>45</v>
      </c>
      <c r="F8002">
        <f>INDEX(ID_barrio!$A$2:$A$49,MATCH(G8002,ID_barrio!$B$2:$B$49,0))</f>
        <v>1</v>
      </c>
      <c r="G8002" t="s">
        <v>19</v>
      </c>
      <c r="H8002">
        <v>-34.591920000000002</v>
      </c>
      <c r="I8002">
        <v>-58.412759999999999</v>
      </c>
      <c r="J8002" t="s">
        <v>20</v>
      </c>
      <c r="K8002">
        <v>7929</v>
      </c>
      <c r="L8002">
        <v>7</v>
      </c>
      <c r="M8002">
        <v>23</v>
      </c>
      <c r="N8002">
        <v>44899</v>
      </c>
      <c r="O8002">
        <v>0.61</v>
      </c>
      <c r="P8002">
        <v>1</v>
      </c>
      <c r="Q8002">
        <v>310</v>
      </c>
      <c r="R8002">
        <v>14</v>
      </c>
    </row>
    <row r="8003" spans="1:18" x14ac:dyDescent="0.25">
      <c r="A8003">
        <v>37850896</v>
      </c>
      <c r="B8003" t="s">
        <v>8312</v>
      </c>
      <c r="C8003">
        <v>286151157</v>
      </c>
      <c r="D8003" t="s">
        <v>81</v>
      </c>
      <c r="E8003">
        <f t="shared" ref="E8003:E8066" ca="1" si="125">RANDBETWEEN(28,79)</f>
        <v>41</v>
      </c>
      <c r="F8003">
        <f>INDEX(ID_barrio!$A$2:$A$49,MATCH(G8003,ID_barrio!$B$2:$B$49,0))</f>
        <v>7</v>
      </c>
      <c r="G8003" t="s">
        <v>45</v>
      </c>
      <c r="H8003">
        <v>-34.599240000000002</v>
      </c>
      <c r="I8003">
        <v>-58.39387</v>
      </c>
      <c r="J8003" t="s">
        <v>20</v>
      </c>
      <c r="K8003">
        <v>6167</v>
      </c>
      <c r="L8003">
        <v>10</v>
      </c>
      <c r="M8003">
        <v>0</v>
      </c>
      <c r="P8003">
        <v>2</v>
      </c>
      <c r="Q8003">
        <v>356</v>
      </c>
      <c r="R8003">
        <v>0</v>
      </c>
    </row>
    <row r="8004" spans="1:18" x14ac:dyDescent="0.25">
      <c r="A8004">
        <v>37850997</v>
      </c>
      <c r="B8004" t="s">
        <v>8313</v>
      </c>
      <c r="C8004">
        <v>436823</v>
      </c>
      <c r="D8004" t="s">
        <v>88</v>
      </c>
      <c r="E8004">
        <f t="shared" ca="1" si="125"/>
        <v>29</v>
      </c>
      <c r="F8004">
        <f>INDEX(ID_barrio!$A$2:$A$49,MATCH(G8004,ID_barrio!$B$2:$B$49,0))</f>
        <v>15</v>
      </c>
      <c r="G8004" t="s">
        <v>128</v>
      </c>
      <c r="H8004">
        <v>-34.587400000000002</v>
      </c>
      <c r="I8004">
        <v>-58.382719999999999</v>
      </c>
      <c r="J8004" t="s">
        <v>20</v>
      </c>
      <c r="K8004">
        <v>3560</v>
      </c>
      <c r="L8004">
        <v>5</v>
      </c>
      <c r="M8004">
        <v>3</v>
      </c>
      <c r="N8004">
        <v>44905</v>
      </c>
      <c r="O8004">
        <v>0.08</v>
      </c>
      <c r="P8004">
        <v>1</v>
      </c>
      <c r="Q8004">
        <v>342</v>
      </c>
      <c r="R8004">
        <v>1</v>
      </c>
    </row>
    <row r="8005" spans="1:18" x14ac:dyDescent="0.25">
      <c r="A8005">
        <v>38378307</v>
      </c>
      <c r="B8005" t="s">
        <v>19623</v>
      </c>
      <c r="C8005">
        <v>84001864</v>
      </c>
      <c r="D8005" t="s">
        <v>19624</v>
      </c>
      <c r="E8005">
        <f t="shared" ca="1" si="125"/>
        <v>46</v>
      </c>
      <c r="F8005">
        <f>INDEX(ID_barrio!$A$2:$A$49,MATCH(G8005,ID_barrio!$B$2:$B$49,0))</f>
        <v>1</v>
      </c>
      <c r="G8005" t="s">
        <v>19</v>
      </c>
      <c r="H8005">
        <v>-34.580640000000002</v>
      </c>
      <c r="I8005">
        <v>-58.415900000000001</v>
      </c>
      <c r="J8005" t="s">
        <v>20</v>
      </c>
      <c r="K8005">
        <v>8357</v>
      </c>
      <c r="L8005">
        <v>2</v>
      </c>
      <c r="M8005">
        <v>85</v>
      </c>
      <c r="N8005">
        <v>44923</v>
      </c>
      <c r="O8005">
        <v>2.13</v>
      </c>
      <c r="P8005">
        <v>1</v>
      </c>
      <c r="Q8005">
        <v>107</v>
      </c>
      <c r="R8005">
        <v>48</v>
      </c>
    </row>
    <row r="8006" spans="1:18" x14ac:dyDescent="0.25">
      <c r="A8006">
        <v>38379026</v>
      </c>
      <c r="B8006" t="s">
        <v>8314</v>
      </c>
      <c r="C8006">
        <v>131465143</v>
      </c>
      <c r="D8006" t="s">
        <v>432</v>
      </c>
      <c r="E8006">
        <f t="shared" ca="1" si="125"/>
        <v>56</v>
      </c>
      <c r="F8006">
        <f>INDEX(ID_barrio!$A$2:$A$49,MATCH(G8006,ID_barrio!$B$2:$B$49,0))</f>
        <v>6</v>
      </c>
      <c r="G8006" t="s">
        <v>43</v>
      </c>
      <c r="H8006">
        <v>-34.611789999999999</v>
      </c>
      <c r="I8006">
        <v>-58.396349999999998</v>
      </c>
      <c r="J8006" t="s">
        <v>20</v>
      </c>
      <c r="K8006">
        <v>10572</v>
      </c>
      <c r="L8006">
        <v>7</v>
      </c>
      <c r="M8006">
        <v>0</v>
      </c>
      <c r="P8006">
        <v>1</v>
      </c>
      <c r="Q8006">
        <v>347</v>
      </c>
      <c r="R8006">
        <v>0</v>
      </c>
    </row>
    <row r="8007" spans="1:18" x14ac:dyDescent="0.25">
      <c r="A8007">
        <v>38383280</v>
      </c>
      <c r="B8007" t="s">
        <v>8315</v>
      </c>
      <c r="C8007">
        <v>9944323</v>
      </c>
      <c r="D8007" t="s">
        <v>176</v>
      </c>
      <c r="E8007">
        <f t="shared" ca="1" si="125"/>
        <v>73</v>
      </c>
      <c r="F8007">
        <f>INDEX(ID_barrio!$A$2:$A$49,MATCH(G8007,ID_barrio!$B$2:$B$49,0))</f>
        <v>7</v>
      </c>
      <c r="G8007" t="s">
        <v>45</v>
      </c>
      <c r="H8007">
        <v>-34.594299999999997</v>
      </c>
      <c r="I8007">
        <v>-58.403919999999999</v>
      </c>
      <c r="J8007" t="s">
        <v>20</v>
      </c>
      <c r="K8007">
        <v>7048</v>
      </c>
      <c r="L8007">
        <v>3</v>
      </c>
      <c r="M8007">
        <v>19</v>
      </c>
      <c r="N8007">
        <v>44901</v>
      </c>
      <c r="O8007">
        <v>0.49</v>
      </c>
      <c r="P8007">
        <v>27</v>
      </c>
      <c r="Q8007">
        <v>68</v>
      </c>
      <c r="R8007">
        <v>9</v>
      </c>
    </row>
    <row r="8008" spans="1:18" x14ac:dyDescent="0.25">
      <c r="A8008">
        <v>38383880</v>
      </c>
      <c r="B8008" t="s">
        <v>8316</v>
      </c>
      <c r="C8008">
        <v>142248588</v>
      </c>
      <c r="D8008" t="s">
        <v>111</v>
      </c>
      <c r="E8008">
        <f t="shared" ca="1" si="125"/>
        <v>46</v>
      </c>
      <c r="F8008">
        <f>INDEX(ID_barrio!$A$2:$A$49,MATCH(G8008,ID_barrio!$B$2:$B$49,0))</f>
        <v>1</v>
      </c>
      <c r="G8008" t="s">
        <v>19</v>
      </c>
      <c r="H8008">
        <v>-34.5809</v>
      </c>
      <c r="I8008">
        <v>-58.421280000000003</v>
      </c>
      <c r="J8008" t="s">
        <v>20</v>
      </c>
      <c r="K8008">
        <v>9181</v>
      </c>
      <c r="L8008">
        <v>2</v>
      </c>
      <c r="M8008">
        <v>27</v>
      </c>
      <c r="N8008">
        <v>44892</v>
      </c>
      <c r="O8008">
        <v>0.7</v>
      </c>
      <c r="P8008">
        <v>1</v>
      </c>
      <c r="Q8008">
        <v>27</v>
      </c>
      <c r="R8008">
        <v>21</v>
      </c>
    </row>
    <row r="8009" spans="1:18" x14ac:dyDescent="0.25">
      <c r="A8009">
        <v>38386283</v>
      </c>
      <c r="B8009" t="s">
        <v>8317</v>
      </c>
      <c r="C8009">
        <v>292364626</v>
      </c>
      <c r="D8009" t="s">
        <v>8318</v>
      </c>
      <c r="E8009">
        <f t="shared" ca="1" si="125"/>
        <v>45</v>
      </c>
      <c r="F8009">
        <f>INDEX(ID_barrio!$A$2:$A$49,MATCH(G8009,ID_barrio!$B$2:$B$49,0))</f>
        <v>24</v>
      </c>
      <c r="G8009" t="s">
        <v>451</v>
      </c>
      <c r="H8009">
        <v>-34.622140000000002</v>
      </c>
      <c r="I8009">
        <v>-58.442079999999997</v>
      </c>
      <c r="J8009" t="s">
        <v>20</v>
      </c>
      <c r="K8009">
        <v>11000</v>
      </c>
      <c r="L8009">
        <v>1</v>
      </c>
      <c r="M8009">
        <v>17</v>
      </c>
      <c r="N8009">
        <v>44729</v>
      </c>
      <c r="O8009">
        <v>0.43</v>
      </c>
      <c r="P8009">
        <v>1</v>
      </c>
      <c r="Q8009">
        <v>353</v>
      </c>
      <c r="R8009">
        <v>1</v>
      </c>
    </row>
    <row r="8010" spans="1:18" x14ac:dyDescent="0.25">
      <c r="A8010">
        <v>38153144</v>
      </c>
      <c r="B8010" t="s">
        <v>8319</v>
      </c>
      <c r="C8010">
        <v>7986525</v>
      </c>
      <c r="D8010" t="s">
        <v>476</v>
      </c>
      <c r="E8010">
        <f t="shared" ca="1" si="125"/>
        <v>46</v>
      </c>
      <c r="F8010">
        <f>INDEX(ID_barrio!$A$2:$A$49,MATCH(G8010,ID_barrio!$B$2:$B$49,0))</f>
        <v>1</v>
      </c>
      <c r="G8010" t="s">
        <v>19</v>
      </c>
      <c r="H8010">
        <v>-34.593809999999998</v>
      </c>
      <c r="I8010">
        <v>-58.426789999999997</v>
      </c>
      <c r="J8010" t="s">
        <v>20</v>
      </c>
      <c r="K8010">
        <v>62926</v>
      </c>
      <c r="L8010">
        <v>3</v>
      </c>
      <c r="M8010">
        <v>6</v>
      </c>
      <c r="N8010">
        <v>44732</v>
      </c>
      <c r="O8010">
        <v>0.17</v>
      </c>
      <c r="P8010">
        <v>29</v>
      </c>
      <c r="Q8010">
        <v>56</v>
      </c>
      <c r="R8010">
        <v>3</v>
      </c>
    </row>
    <row r="8011" spans="1:18" x14ac:dyDescent="0.25">
      <c r="A8011">
        <v>38387518</v>
      </c>
      <c r="B8011" t="s">
        <v>19625</v>
      </c>
      <c r="C8011">
        <v>107578537</v>
      </c>
      <c r="D8011" t="s">
        <v>6665</v>
      </c>
      <c r="E8011">
        <f t="shared" ca="1" si="125"/>
        <v>34</v>
      </c>
      <c r="F8011">
        <f>INDEX(ID_barrio!$A$2:$A$49,MATCH(G8011,ID_barrio!$B$2:$B$49,0))</f>
        <v>7</v>
      </c>
      <c r="G8011" t="s">
        <v>45</v>
      </c>
      <c r="H8011">
        <v>-34.59243</v>
      </c>
      <c r="I8011">
        <v>-58.404820000000001</v>
      </c>
      <c r="J8011" t="s">
        <v>20</v>
      </c>
      <c r="K8011">
        <v>10286</v>
      </c>
      <c r="L8011">
        <v>2</v>
      </c>
      <c r="M8011">
        <v>9</v>
      </c>
      <c r="N8011">
        <v>43831</v>
      </c>
      <c r="O8011">
        <v>0.23</v>
      </c>
      <c r="P8011">
        <v>1</v>
      </c>
      <c r="Q8011">
        <v>137</v>
      </c>
      <c r="R8011">
        <v>0</v>
      </c>
    </row>
    <row r="8012" spans="1:18" x14ac:dyDescent="0.25">
      <c r="A8012">
        <v>38401934</v>
      </c>
      <c r="B8012" t="s">
        <v>8320</v>
      </c>
      <c r="C8012">
        <v>15466789</v>
      </c>
      <c r="D8012" t="s">
        <v>159</v>
      </c>
      <c r="E8012">
        <f t="shared" ca="1" si="125"/>
        <v>54</v>
      </c>
      <c r="F8012">
        <f>INDEX(ID_barrio!$A$2:$A$49,MATCH(G8012,ID_barrio!$B$2:$B$49,0))</f>
        <v>1</v>
      </c>
      <c r="G8012" t="s">
        <v>19</v>
      </c>
      <c r="H8012">
        <v>-34.587809999999998</v>
      </c>
      <c r="I8012">
        <v>-58.417630000000003</v>
      </c>
      <c r="J8012" t="s">
        <v>20</v>
      </c>
      <c r="K8012">
        <v>14125</v>
      </c>
      <c r="L8012">
        <v>7</v>
      </c>
      <c r="M8012">
        <v>0</v>
      </c>
      <c r="P8012">
        <v>53</v>
      </c>
      <c r="Q8012">
        <v>0</v>
      </c>
      <c r="R8012">
        <v>0</v>
      </c>
    </row>
    <row r="8013" spans="1:18" x14ac:dyDescent="0.25">
      <c r="A8013">
        <v>38410290</v>
      </c>
      <c r="B8013" t="s">
        <v>8321</v>
      </c>
      <c r="C8013">
        <v>137732366</v>
      </c>
      <c r="D8013" t="s">
        <v>8322</v>
      </c>
      <c r="E8013">
        <f t="shared" ca="1" si="125"/>
        <v>43</v>
      </c>
      <c r="F8013">
        <f>INDEX(ID_barrio!$A$2:$A$49,MATCH(G8013,ID_barrio!$B$2:$B$49,0))</f>
        <v>7</v>
      </c>
      <c r="G8013" t="s">
        <v>45</v>
      </c>
      <c r="H8013">
        <v>-34.588880000000003</v>
      </c>
      <c r="I8013">
        <v>-58.40766</v>
      </c>
      <c r="J8013" t="s">
        <v>20</v>
      </c>
      <c r="K8013">
        <v>8828</v>
      </c>
      <c r="L8013">
        <v>12</v>
      </c>
      <c r="M8013">
        <v>0</v>
      </c>
      <c r="P8013">
        <v>1</v>
      </c>
      <c r="Q8013">
        <v>0</v>
      </c>
      <c r="R8013">
        <v>0</v>
      </c>
    </row>
    <row r="8014" spans="1:18" x14ac:dyDescent="0.25">
      <c r="A8014">
        <v>37852036</v>
      </c>
      <c r="B8014" t="s">
        <v>8323</v>
      </c>
      <c r="C8014">
        <v>286649303</v>
      </c>
      <c r="D8014" t="s">
        <v>1261</v>
      </c>
      <c r="E8014">
        <f t="shared" ca="1" si="125"/>
        <v>55</v>
      </c>
      <c r="F8014">
        <f>INDEX(ID_barrio!$A$2:$A$49,MATCH(G8014,ID_barrio!$B$2:$B$49,0))</f>
        <v>1</v>
      </c>
      <c r="G8014" t="s">
        <v>19</v>
      </c>
      <c r="H8014">
        <v>-34.568010000000001</v>
      </c>
      <c r="I8014">
        <v>-58.432960000000001</v>
      </c>
      <c r="J8014" t="s">
        <v>20</v>
      </c>
      <c r="K8014">
        <v>5310</v>
      </c>
      <c r="L8014">
        <v>6</v>
      </c>
      <c r="M8014">
        <v>52</v>
      </c>
      <c r="N8014">
        <v>44907</v>
      </c>
      <c r="O8014">
        <v>1.29</v>
      </c>
      <c r="P8014">
        <v>1</v>
      </c>
      <c r="Q8014">
        <v>143</v>
      </c>
      <c r="R8014">
        <v>31</v>
      </c>
    </row>
    <row r="8015" spans="1:18" x14ac:dyDescent="0.25">
      <c r="A8015">
        <v>38153527</v>
      </c>
      <c r="B8015" t="s">
        <v>8324</v>
      </c>
      <c r="C8015">
        <v>16000925</v>
      </c>
      <c r="D8015" t="s">
        <v>1287</v>
      </c>
      <c r="E8015">
        <f t="shared" ca="1" si="125"/>
        <v>64</v>
      </c>
      <c r="F8015">
        <f>INDEX(ID_barrio!$A$2:$A$49,MATCH(G8015,ID_barrio!$B$2:$B$49,0))</f>
        <v>1</v>
      </c>
      <c r="G8015" t="s">
        <v>19</v>
      </c>
      <c r="H8015">
        <v>-34.584919999999997</v>
      </c>
      <c r="I8015">
        <v>-58.427430000000001</v>
      </c>
      <c r="J8015" t="s">
        <v>20</v>
      </c>
      <c r="K8015">
        <v>12157</v>
      </c>
      <c r="L8015">
        <v>4</v>
      </c>
      <c r="M8015">
        <v>9</v>
      </c>
      <c r="N8015">
        <v>44908</v>
      </c>
      <c r="O8015">
        <v>0.24</v>
      </c>
      <c r="P8015">
        <v>17</v>
      </c>
      <c r="Q8015">
        <v>102</v>
      </c>
      <c r="R8015">
        <v>3</v>
      </c>
    </row>
    <row r="8016" spans="1:18" x14ac:dyDescent="0.25">
      <c r="A8016">
        <v>37852838</v>
      </c>
      <c r="B8016" t="s">
        <v>8325</v>
      </c>
      <c r="C8016">
        <v>37630923</v>
      </c>
      <c r="D8016" t="s">
        <v>982</v>
      </c>
      <c r="E8016">
        <f t="shared" ca="1" si="125"/>
        <v>37</v>
      </c>
      <c r="F8016">
        <f>INDEX(ID_barrio!$A$2:$A$49,MATCH(G8016,ID_barrio!$B$2:$B$49,0))</f>
        <v>1</v>
      </c>
      <c r="G8016" t="s">
        <v>19</v>
      </c>
      <c r="H8016">
        <v>-34.580059051513601</v>
      </c>
      <c r="I8016">
        <v>-58.433826446533203</v>
      </c>
      <c r="J8016" t="s">
        <v>20</v>
      </c>
      <c r="K8016">
        <v>11830</v>
      </c>
      <c r="L8016">
        <v>7</v>
      </c>
      <c r="M8016">
        <v>42</v>
      </c>
      <c r="N8016">
        <v>44888</v>
      </c>
      <c r="O8016">
        <v>1.04</v>
      </c>
      <c r="P8016">
        <v>14</v>
      </c>
      <c r="Q8016">
        <v>56</v>
      </c>
      <c r="R8016">
        <v>15</v>
      </c>
    </row>
    <row r="8017" spans="1:19" x14ac:dyDescent="0.25">
      <c r="A8017">
        <v>38411100</v>
      </c>
      <c r="B8017" t="s">
        <v>8326</v>
      </c>
      <c r="C8017">
        <v>290228921</v>
      </c>
      <c r="D8017" t="s">
        <v>2603</v>
      </c>
      <c r="E8017">
        <f t="shared" ca="1" si="125"/>
        <v>63</v>
      </c>
      <c r="F8017">
        <f>INDEX(ID_barrio!$A$2:$A$49,MATCH(G8017,ID_barrio!$B$2:$B$49,0))</f>
        <v>7</v>
      </c>
      <c r="G8017" t="s">
        <v>45</v>
      </c>
      <c r="H8017">
        <v>-34.592599999999997</v>
      </c>
      <c r="I8017">
        <v>-58.388629999999999</v>
      </c>
      <c r="J8017" t="s">
        <v>20</v>
      </c>
      <c r="K8017">
        <v>7416</v>
      </c>
      <c r="L8017">
        <v>6</v>
      </c>
      <c r="M8017">
        <v>1</v>
      </c>
      <c r="N8017">
        <v>43835</v>
      </c>
      <c r="O8017">
        <v>0.03</v>
      </c>
      <c r="P8017">
        <v>1</v>
      </c>
      <c r="Q8017">
        <v>0</v>
      </c>
      <c r="R8017">
        <v>0</v>
      </c>
    </row>
    <row r="8018" spans="1:19" x14ac:dyDescent="0.25">
      <c r="A8018">
        <v>38412252</v>
      </c>
      <c r="B8018" t="s">
        <v>8327</v>
      </c>
      <c r="C8018">
        <v>5307764</v>
      </c>
      <c r="D8018" t="s">
        <v>986</v>
      </c>
      <c r="E8018">
        <f t="shared" ca="1" si="125"/>
        <v>50</v>
      </c>
      <c r="F8018">
        <f>INDEX(ID_barrio!$A$2:$A$49,MATCH(G8018,ID_barrio!$B$2:$B$49,0))</f>
        <v>7</v>
      </c>
      <c r="G8018" t="s">
        <v>45</v>
      </c>
      <c r="H8018">
        <v>-34.589759999999998</v>
      </c>
      <c r="I8018">
        <v>-58.404789999999998</v>
      </c>
      <c r="J8018" t="s">
        <v>20</v>
      </c>
      <c r="K8018">
        <v>18539</v>
      </c>
      <c r="L8018">
        <v>90</v>
      </c>
      <c r="M8018">
        <v>12</v>
      </c>
      <c r="N8018">
        <v>44711</v>
      </c>
      <c r="O8018">
        <v>0.3</v>
      </c>
      <c r="P8018">
        <v>2</v>
      </c>
      <c r="Q8018">
        <v>0</v>
      </c>
      <c r="R8018">
        <v>4</v>
      </c>
    </row>
    <row r="8019" spans="1:19" x14ac:dyDescent="0.25">
      <c r="A8019">
        <v>38156458</v>
      </c>
      <c r="B8019" t="s">
        <v>8328</v>
      </c>
      <c r="C8019">
        <v>289913071</v>
      </c>
      <c r="D8019" t="s">
        <v>647</v>
      </c>
      <c r="E8019">
        <f t="shared" ca="1" si="125"/>
        <v>77</v>
      </c>
      <c r="F8019">
        <f>INDEX(ID_barrio!$A$2:$A$49,MATCH(G8019,ID_barrio!$B$2:$B$49,0))</f>
        <v>4</v>
      </c>
      <c r="G8019" t="s">
        <v>35</v>
      </c>
      <c r="H8019">
        <v>-34.574509999999997</v>
      </c>
      <c r="I8019">
        <v>-58.49</v>
      </c>
      <c r="J8019" t="s">
        <v>20</v>
      </c>
      <c r="K8019">
        <v>7286</v>
      </c>
      <c r="L8019">
        <v>3</v>
      </c>
      <c r="M8019">
        <v>0</v>
      </c>
      <c r="P8019">
        <v>1</v>
      </c>
      <c r="Q8019">
        <v>147</v>
      </c>
      <c r="R8019">
        <v>0</v>
      </c>
    </row>
    <row r="8020" spans="1:19" x14ac:dyDescent="0.25">
      <c r="A8020">
        <v>38412799</v>
      </c>
      <c r="B8020" t="s">
        <v>18106</v>
      </c>
      <c r="C8020">
        <v>290369750</v>
      </c>
      <c r="D8020" t="s">
        <v>308</v>
      </c>
      <c r="E8020">
        <f t="shared" ca="1" si="125"/>
        <v>56</v>
      </c>
      <c r="F8020">
        <f>INDEX(ID_barrio!$A$2:$A$49,MATCH(G8020,ID_barrio!$B$2:$B$49,0))</f>
        <v>2</v>
      </c>
      <c r="G8020" t="s">
        <v>18061</v>
      </c>
      <c r="H8020">
        <v>-34.547490000000003</v>
      </c>
      <c r="I8020">
        <v>-58.458530000000003</v>
      </c>
      <c r="J8020" t="s">
        <v>20</v>
      </c>
      <c r="K8020">
        <v>9062</v>
      </c>
      <c r="L8020">
        <v>2</v>
      </c>
      <c r="M8020">
        <v>15</v>
      </c>
      <c r="N8020">
        <v>44912</v>
      </c>
      <c r="O8020">
        <v>3.52</v>
      </c>
      <c r="P8020">
        <v>2</v>
      </c>
      <c r="Q8020">
        <v>178</v>
      </c>
      <c r="R8020">
        <v>15</v>
      </c>
    </row>
    <row r="8021" spans="1:19" x14ac:dyDescent="0.25">
      <c r="A8021">
        <v>38413424</v>
      </c>
      <c r="B8021" t="s">
        <v>8329</v>
      </c>
      <c r="C8021">
        <v>189094920</v>
      </c>
      <c r="D8021" t="s">
        <v>3302</v>
      </c>
      <c r="E8021">
        <f t="shared" ca="1" si="125"/>
        <v>69</v>
      </c>
      <c r="F8021">
        <f>INDEX(ID_barrio!$A$2:$A$49,MATCH(G8021,ID_barrio!$B$2:$B$49,0))</f>
        <v>1</v>
      </c>
      <c r="G8021" t="s">
        <v>19</v>
      </c>
      <c r="H8021">
        <v>-34.584069999999997</v>
      </c>
      <c r="I8021">
        <v>-58.420529999999999</v>
      </c>
      <c r="J8021" t="s">
        <v>20</v>
      </c>
      <c r="K8021">
        <v>4481</v>
      </c>
      <c r="L8021">
        <v>2</v>
      </c>
      <c r="M8021">
        <v>33</v>
      </c>
      <c r="N8021">
        <v>44917</v>
      </c>
      <c r="O8021">
        <v>0.83</v>
      </c>
      <c r="P8021">
        <v>1</v>
      </c>
      <c r="Q8021">
        <v>131</v>
      </c>
      <c r="R8021">
        <v>17</v>
      </c>
    </row>
    <row r="8022" spans="1:19" x14ac:dyDescent="0.25">
      <c r="A8022">
        <v>37857418</v>
      </c>
      <c r="B8022" t="s">
        <v>8330</v>
      </c>
      <c r="C8022">
        <v>130316200</v>
      </c>
      <c r="D8022" t="s">
        <v>19626</v>
      </c>
      <c r="E8022">
        <f t="shared" ca="1" si="125"/>
        <v>54</v>
      </c>
      <c r="F8022">
        <f>INDEX(ID_barrio!$A$2:$A$49,MATCH(G8022,ID_barrio!$B$2:$B$49,0))</f>
        <v>1</v>
      </c>
      <c r="G8022" t="s">
        <v>19</v>
      </c>
      <c r="H8022">
        <v>-34.58652</v>
      </c>
      <c r="I8022">
        <v>-58.42266</v>
      </c>
      <c r="J8022" t="s">
        <v>20</v>
      </c>
      <c r="K8022">
        <v>7315</v>
      </c>
      <c r="L8022">
        <v>8</v>
      </c>
      <c r="M8022">
        <v>22</v>
      </c>
      <c r="N8022">
        <v>44769</v>
      </c>
      <c r="O8022">
        <v>0.59</v>
      </c>
      <c r="P8022">
        <v>1</v>
      </c>
      <c r="Q8022">
        <v>2</v>
      </c>
      <c r="R8022">
        <v>15</v>
      </c>
    </row>
    <row r="8023" spans="1:19" x14ac:dyDescent="0.25">
      <c r="A8023">
        <v>38158666</v>
      </c>
      <c r="B8023" t="s">
        <v>8331</v>
      </c>
      <c r="C8023">
        <v>289858052</v>
      </c>
      <c r="D8023" t="s">
        <v>8332</v>
      </c>
      <c r="E8023">
        <f t="shared" ca="1" si="125"/>
        <v>35</v>
      </c>
      <c r="F8023">
        <f>INDEX(ID_barrio!$A$2:$A$49,MATCH(G8023,ID_barrio!$B$2:$B$49,0))</f>
        <v>7</v>
      </c>
      <c r="G8023" t="s">
        <v>45</v>
      </c>
      <c r="H8023">
        <v>-34.592171</v>
      </c>
      <c r="I8023">
        <v>-58.393383</v>
      </c>
      <c r="J8023" t="s">
        <v>20</v>
      </c>
      <c r="K8023">
        <v>8861</v>
      </c>
      <c r="L8023">
        <v>2</v>
      </c>
      <c r="M8023">
        <v>79</v>
      </c>
      <c r="N8023">
        <v>44912</v>
      </c>
      <c r="O8023">
        <v>1.98</v>
      </c>
      <c r="P8023">
        <v>7</v>
      </c>
      <c r="Q8023">
        <v>292</v>
      </c>
      <c r="R8023">
        <v>43</v>
      </c>
    </row>
    <row r="8024" spans="1:19" x14ac:dyDescent="0.25">
      <c r="A8024">
        <v>37859365</v>
      </c>
      <c r="B8024" t="s">
        <v>19627</v>
      </c>
      <c r="C8024">
        <v>286727987</v>
      </c>
      <c r="D8024" t="s">
        <v>204</v>
      </c>
      <c r="E8024">
        <f t="shared" ca="1" si="125"/>
        <v>58</v>
      </c>
      <c r="F8024">
        <f>INDEX(ID_barrio!$A$2:$A$49,MATCH(G8024,ID_barrio!$B$2:$B$49,0))</f>
        <v>13</v>
      </c>
      <c r="G8024" t="s">
        <v>99</v>
      </c>
      <c r="H8024">
        <v>-34.597349999999999</v>
      </c>
      <c r="I8024">
        <v>-58.448259999999998</v>
      </c>
      <c r="J8024" t="s">
        <v>20</v>
      </c>
      <c r="K8024">
        <v>6343</v>
      </c>
      <c r="L8024">
        <v>3</v>
      </c>
      <c r="M8024">
        <v>100</v>
      </c>
      <c r="N8024">
        <v>44916</v>
      </c>
      <c r="O8024">
        <v>2.46</v>
      </c>
      <c r="P8024">
        <v>1</v>
      </c>
      <c r="Q8024">
        <v>85</v>
      </c>
      <c r="R8024">
        <v>46</v>
      </c>
      <c r="S8024">
        <v>27143102411</v>
      </c>
    </row>
    <row r="8025" spans="1:19" x14ac:dyDescent="0.25">
      <c r="A8025">
        <v>37860436</v>
      </c>
      <c r="B8025" t="s">
        <v>8333</v>
      </c>
      <c r="C8025">
        <v>170178993</v>
      </c>
      <c r="D8025" t="s">
        <v>1373</v>
      </c>
      <c r="E8025">
        <f t="shared" ca="1" si="125"/>
        <v>50</v>
      </c>
      <c r="F8025">
        <f>INDEX(ID_barrio!$A$2:$A$49,MATCH(G8025,ID_barrio!$B$2:$B$49,0))</f>
        <v>22</v>
      </c>
      <c r="G8025" t="s">
        <v>302</v>
      </c>
      <c r="H8025">
        <v>-34.636740000000003</v>
      </c>
      <c r="I8025">
        <v>-58.373939999999997</v>
      </c>
      <c r="J8025" t="s">
        <v>20</v>
      </c>
      <c r="K8025">
        <v>8935</v>
      </c>
      <c r="L8025">
        <v>5</v>
      </c>
      <c r="M8025">
        <v>24</v>
      </c>
      <c r="N8025">
        <v>44914</v>
      </c>
      <c r="O8025">
        <v>0.66</v>
      </c>
      <c r="P8025">
        <v>1</v>
      </c>
      <c r="Q8025">
        <v>53</v>
      </c>
      <c r="R8025">
        <v>7</v>
      </c>
    </row>
    <row r="8026" spans="1:19" x14ac:dyDescent="0.25">
      <c r="A8026">
        <v>38413669</v>
      </c>
      <c r="B8026" t="s">
        <v>8334</v>
      </c>
      <c r="C8026">
        <v>223090201</v>
      </c>
      <c r="D8026" t="s">
        <v>1752</v>
      </c>
      <c r="E8026">
        <f t="shared" ca="1" si="125"/>
        <v>37</v>
      </c>
      <c r="F8026">
        <f>INDEX(ID_barrio!$A$2:$A$49,MATCH(G8026,ID_barrio!$B$2:$B$49,0))</f>
        <v>7</v>
      </c>
      <c r="G8026" t="s">
        <v>45</v>
      </c>
      <c r="H8026">
        <v>-34.595190000000002</v>
      </c>
      <c r="I8026">
        <v>-58.414769999999997</v>
      </c>
      <c r="J8026" t="s">
        <v>20</v>
      </c>
      <c r="K8026">
        <v>7300</v>
      </c>
      <c r="L8026">
        <v>5</v>
      </c>
      <c r="M8026">
        <v>27</v>
      </c>
      <c r="N8026">
        <v>44901</v>
      </c>
      <c r="O8026">
        <v>0.69</v>
      </c>
      <c r="P8026">
        <v>2</v>
      </c>
      <c r="Q8026">
        <v>144</v>
      </c>
      <c r="R8026">
        <v>18</v>
      </c>
    </row>
    <row r="8027" spans="1:19" x14ac:dyDescent="0.25">
      <c r="A8027">
        <v>38159594</v>
      </c>
      <c r="B8027" t="s">
        <v>8335</v>
      </c>
      <c r="C8027">
        <v>52961626</v>
      </c>
      <c r="D8027" t="s">
        <v>1145</v>
      </c>
      <c r="E8027">
        <f t="shared" ca="1" si="125"/>
        <v>72</v>
      </c>
      <c r="F8027">
        <f>INDEX(ID_barrio!$A$2:$A$49,MATCH(G8027,ID_barrio!$B$2:$B$49,0))</f>
        <v>7</v>
      </c>
      <c r="G8027" t="s">
        <v>45</v>
      </c>
      <c r="H8027">
        <v>-34.586440000000003</v>
      </c>
      <c r="I8027">
        <v>-58.386330000000001</v>
      </c>
      <c r="J8027" t="s">
        <v>20</v>
      </c>
      <c r="K8027">
        <v>20262</v>
      </c>
      <c r="L8027">
        <v>5</v>
      </c>
      <c r="M8027">
        <v>15</v>
      </c>
      <c r="N8027">
        <v>44915</v>
      </c>
      <c r="O8027">
        <v>0.4</v>
      </c>
      <c r="P8027">
        <v>2</v>
      </c>
      <c r="Q8027">
        <v>105</v>
      </c>
      <c r="R8027">
        <v>11</v>
      </c>
    </row>
    <row r="8028" spans="1:19" x14ac:dyDescent="0.25">
      <c r="A8028">
        <v>38430747</v>
      </c>
      <c r="B8028" t="s">
        <v>19628</v>
      </c>
      <c r="C8028">
        <v>144592010</v>
      </c>
      <c r="D8028" t="s">
        <v>485</v>
      </c>
      <c r="E8028">
        <f t="shared" ca="1" si="125"/>
        <v>28</v>
      </c>
      <c r="F8028">
        <f>INDEX(ID_barrio!$A$2:$A$49,MATCH(G8028,ID_barrio!$B$2:$B$49,0))</f>
        <v>22</v>
      </c>
      <c r="G8028" t="s">
        <v>302</v>
      </c>
      <c r="H8028">
        <v>-34.635750000000002</v>
      </c>
      <c r="I8028">
        <v>-58.371079999999999</v>
      </c>
      <c r="J8028" t="s">
        <v>24</v>
      </c>
      <c r="K8028">
        <v>8633</v>
      </c>
      <c r="L8028">
        <v>1</v>
      </c>
      <c r="M8028">
        <v>3</v>
      </c>
      <c r="N8028">
        <v>44640</v>
      </c>
      <c r="O8028">
        <v>0.08</v>
      </c>
      <c r="P8028">
        <v>7</v>
      </c>
      <c r="Q8028">
        <v>363</v>
      </c>
      <c r="R8028">
        <v>1</v>
      </c>
    </row>
    <row r="8029" spans="1:19" x14ac:dyDescent="0.25">
      <c r="A8029">
        <v>38431951</v>
      </c>
      <c r="B8029" t="s">
        <v>8336</v>
      </c>
      <c r="C8029">
        <v>15783967</v>
      </c>
      <c r="D8029" t="s">
        <v>1971</v>
      </c>
      <c r="E8029">
        <f t="shared" ca="1" si="125"/>
        <v>49</v>
      </c>
      <c r="F8029">
        <f>INDEX(ID_barrio!$A$2:$A$49,MATCH(G8029,ID_barrio!$B$2:$B$49,0))</f>
        <v>7</v>
      </c>
      <c r="G8029" t="s">
        <v>45</v>
      </c>
      <c r="H8029">
        <v>-34.595050000000001</v>
      </c>
      <c r="I8029">
        <v>-58.389200000000002</v>
      </c>
      <c r="J8029" t="s">
        <v>20</v>
      </c>
      <c r="K8029">
        <v>5286</v>
      </c>
      <c r="L8029">
        <v>1</v>
      </c>
      <c r="M8029">
        <v>1</v>
      </c>
      <c r="N8029">
        <v>44871</v>
      </c>
      <c r="O8029">
        <v>0.56000000000000005</v>
      </c>
      <c r="P8029">
        <v>9</v>
      </c>
      <c r="Q8029">
        <v>346</v>
      </c>
      <c r="R8029">
        <v>1</v>
      </c>
    </row>
    <row r="8030" spans="1:19" x14ac:dyDescent="0.25">
      <c r="A8030">
        <v>38162114</v>
      </c>
      <c r="B8030" t="s">
        <v>8337</v>
      </c>
      <c r="C8030">
        <v>232263986</v>
      </c>
      <c r="D8030" t="s">
        <v>165</v>
      </c>
      <c r="E8030">
        <f t="shared" ca="1" si="125"/>
        <v>68</v>
      </c>
      <c r="F8030">
        <f>INDEX(ID_barrio!$A$2:$A$49,MATCH(G8030,ID_barrio!$B$2:$B$49,0))</f>
        <v>13</v>
      </c>
      <c r="G8030" t="s">
        <v>99</v>
      </c>
      <c r="H8030">
        <v>-34.599730000000001</v>
      </c>
      <c r="I8030">
        <v>-58.4392</v>
      </c>
      <c r="J8030" t="s">
        <v>20</v>
      </c>
      <c r="K8030">
        <v>9232</v>
      </c>
      <c r="L8030">
        <v>3</v>
      </c>
      <c r="M8030">
        <v>0</v>
      </c>
      <c r="P8030">
        <v>1</v>
      </c>
      <c r="Q8030">
        <v>306</v>
      </c>
      <c r="R8030">
        <v>0</v>
      </c>
    </row>
    <row r="8031" spans="1:19" x14ac:dyDescent="0.25">
      <c r="A8031">
        <v>37862432</v>
      </c>
      <c r="B8031" t="s">
        <v>19629</v>
      </c>
      <c r="C8031">
        <v>130266378</v>
      </c>
      <c r="D8031" t="s">
        <v>18475</v>
      </c>
      <c r="E8031">
        <f t="shared" ca="1" si="125"/>
        <v>66</v>
      </c>
      <c r="F8031">
        <f>INDEX(ID_barrio!$A$2:$A$49,MATCH(G8031,ID_barrio!$B$2:$B$49,0))</f>
        <v>1</v>
      </c>
      <c r="G8031" t="s">
        <v>19</v>
      </c>
      <c r="H8031">
        <v>-34.593082000000003</v>
      </c>
      <c r="I8031">
        <v>-58.428738000000003</v>
      </c>
      <c r="J8031" t="s">
        <v>20</v>
      </c>
      <c r="K8031">
        <v>7752</v>
      </c>
      <c r="L8031">
        <v>3</v>
      </c>
      <c r="M8031">
        <v>1</v>
      </c>
      <c r="N8031">
        <v>44851</v>
      </c>
      <c r="O8031">
        <v>0.41</v>
      </c>
      <c r="P8031">
        <v>1</v>
      </c>
      <c r="Q8031">
        <v>305</v>
      </c>
      <c r="R8031">
        <v>1</v>
      </c>
    </row>
    <row r="8032" spans="1:19" x14ac:dyDescent="0.25">
      <c r="A8032">
        <v>38176684</v>
      </c>
      <c r="B8032" t="s">
        <v>8338</v>
      </c>
      <c r="C8032">
        <v>215285828</v>
      </c>
      <c r="D8032" t="s">
        <v>4732</v>
      </c>
      <c r="E8032">
        <f t="shared" ca="1" si="125"/>
        <v>72</v>
      </c>
      <c r="F8032">
        <f>INDEX(ID_barrio!$A$2:$A$49,MATCH(G8032,ID_barrio!$B$2:$B$49,0))</f>
        <v>1</v>
      </c>
      <c r="G8032" t="s">
        <v>19</v>
      </c>
      <c r="H8032">
        <v>-34.573929999999997</v>
      </c>
      <c r="I8032">
        <v>-58.439830000000001</v>
      </c>
      <c r="J8032" t="s">
        <v>20</v>
      </c>
      <c r="K8032">
        <v>7048</v>
      </c>
      <c r="L8032">
        <v>2</v>
      </c>
      <c r="M8032">
        <v>49</v>
      </c>
      <c r="N8032">
        <v>44906</v>
      </c>
      <c r="O8032">
        <v>1.24</v>
      </c>
      <c r="P8032">
        <v>3</v>
      </c>
      <c r="Q8032">
        <v>170</v>
      </c>
      <c r="R8032">
        <v>4</v>
      </c>
    </row>
    <row r="8033" spans="1:18" x14ac:dyDescent="0.25">
      <c r="A8033">
        <v>37863226</v>
      </c>
      <c r="B8033" t="s">
        <v>8339</v>
      </c>
      <c r="C8033">
        <v>126243046</v>
      </c>
      <c r="D8033" t="s">
        <v>5143</v>
      </c>
      <c r="E8033">
        <f t="shared" ca="1" si="125"/>
        <v>54</v>
      </c>
      <c r="F8033">
        <f>INDEX(ID_barrio!$A$2:$A$49,MATCH(G8033,ID_barrio!$B$2:$B$49,0))</f>
        <v>1</v>
      </c>
      <c r="G8033" t="s">
        <v>19</v>
      </c>
      <c r="H8033">
        <v>-34.590769999999999</v>
      </c>
      <c r="I8033">
        <v>-58.428890000000003</v>
      </c>
      <c r="J8033" t="s">
        <v>20</v>
      </c>
      <c r="K8033">
        <v>111907</v>
      </c>
      <c r="L8033">
        <v>3</v>
      </c>
      <c r="M8033">
        <v>43</v>
      </c>
      <c r="N8033">
        <v>44906</v>
      </c>
      <c r="O8033">
        <v>1.06</v>
      </c>
      <c r="P8033">
        <v>6</v>
      </c>
      <c r="Q8033">
        <v>266</v>
      </c>
      <c r="R8033">
        <v>22</v>
      </c>
    </row>
    <row r="8034" spans="1:18" x14ac:dyDescent="0.25">
      <c r="A8034">
        <v>38432015</v>
      </c>
      <c r="B8034" t="s">
        <v>8340</v>
      </c>
      <c r="C8034">
        <v>292909182</v>
      </c>
      <c r="D8034" t="s">
        <v>1701</v>
      </c>
      <c r="E8034">
        <f t="shared" ca="1" si="125"/>
        <v>39</v>
      </c>
      <c r="F8034">
        <f>INDEX(ID_barrio!$A$2:$A$49,MATCH(G8034,ID_barrio!$B$2:$B$49,0))</f>
        <v>16</v>
      </c>
      <c r="G8034" t="s">
        <v>135</v>
      </c>
      <c r="H8034">
        <v>-34.632100000000001</v>
      </c>
      <c r="I8034">
        <v>-58.430889999999998</v>
      </c>
      <c r="J8034" t="s">
        <v>418</v>
      </c>
      <c r="K8034">
        <v>5286</v>
      </c>
      <c r="L8034">
        <v>1</v>
      </c>
      <c r="M8034">
        <v>0</v>
      </c>
      <c r="P8034">
        <v>1</v>
      </c>
      <c r="Q8034">
        <v>88</v>
      </c>
      <c r="R8034">
        <v>0</v>
      </c>
    </row>
    <row r="8035" spans="1:18" x14ac:dyDescent="0.25">
      <c r="A8035">
        <v>38434243</v>
      </c>
      <c r="B8035" t="s">
        <v>19630</v>
      </c>
      <c r="C8035">
        <v>144592010</v>
      </c>
      <c r="D8035" t="s">
        <v>485</v>
      </c>
      <c r="E8035">
        <f t="shared" ca="1" si="125"/>
        <v>59</v>
      </c>
      <c r="F8035">
        <f>INDEX(ID_barrio!$A$2:$A$49,MATCH(G8035,ID_barrio!$B$2:$B$49,0))</f>
        <v>22</v>
      </c>
      <c r="G8035" t="s">
        <v>302</v>
      </c>
      <c r="H8035">
        <v>-34.637509999999999</v>
      </c>
      <c r="I8035">
        <v>-58.369720000000001</v>
      </c>
      <c r="J8035" t="s">
        <v>24</v>
      </c>
      <c r="K8035">
        <v>7400</v>
      </c>
      <c r="L8035">
        <v>1</v>
      </c>
      <c r="M8035">
        <v>3</v>
      </c>
      <c r="N8035">
        <v>44642</v>
      </c>
      <c r="O8035">
        <v>0.08</v>
      </c>
      <c r="P8035">
        <v>7</v>
      </c>
      <c r="Q8035">
        <v>365</v>
      </c>
      <c r="R8035">
        <v>2</v>
      </c>
    </row>
    <row r="8036" spans="1:18" x14ac:dyDescent="0.25">
      <c r="A8036">
        <v>38178614</v>
      </c>
      <c r="B8036" t="s">
        <v>19631</v>
      </c>
      <c r="C8036">
        <v>290105096</v>
      </c>
      <c r="D8036" t="s">
        <v>186</v>
      </c>
      <c r="E8036">
        <f t="shared" ca="1" si="125"/>
        <v>47</v>
      </c>
      <c r="F8036">
        <f>INDEX(ID_barrio!$A$2:$A$49,MATCH(G8036,ID_barrio!$B$2:$B$49,0))</f>
        <v>24</v>
      </c>
      <c r="G8036" t="s">
        <v>451</v>
      </c>
      <c r="H8036">
        <v>-34.610999999999997</v>
      </c>
      <c r="I8036">
        <v>-58.431780000000003</v>
      </c>
      <c r="J8036" t="s">
        <v>20</v>
      </c>
      <c r="K8036">
        <v>7249</v>
      </c>
      <c r="L8036">
        <v>4</v>
      </c>
      <c r="M8036">
        <v>14</v>
      </c>
      <c r="N8036">
        <v>44722</v>
      </c>
      <c r="O8036">
        <v>0.36</v>
      </c>
      <c r="P8036">
        <v>1</v>
      </c>
      <c r="Q8036">
        <v>177</v>
      </c>
      <c r="R8036">
        <v>1</v>
      </c>
    </row>
    <row r="8037" spans="1:18" x14ac:dyDescent="0.25">
      <c r="A8037">
        <v>38450252</v>
      </c>
      <c r="B8037" t="s">
        <v>8341</v>
      </c>
      <c r="C8037">
        <v>100089327</v>
      </c>
      <c r="D8037" t="s">
        <v>134</v>
      </c>
      <c r="E8037">
        <f t="shared" ca="1" si="125"/>
        <v>44</v>
      </c>
      <c r="F8037">
        <f>INDEX(ID_barrio!$A$2:$A$49,MATCH(G8037,ID_barrio!$B$2:$B$49,0))</f>
        <v>5</v>
      </c>
      <c r="G8037" t="s">
        <v>38</v>
      </c>
      <c r="H8037">
        <v>-34.599197387695298</v>
      </c>
      <c r="I8037">
        <v>-58.378215789794901</v>
      </c>
      <c r="J8037" t="s">
        <v>20</v>
      </c>
      <c r="K8037">
        <v>9275</v>
      </c>
      <c r="L8037">
        <v>3</v>
      </c>
      <c r="M8037">
        <v>26</v>
      </c>
      <c r="N8037">
        <v>44920</v>
      </c>
      <c r="O8037">
        <v>0.65</v>
      </c>
      <c r="P8037">
        <v>3</v>
      </c>
      <c r="Q8037">
        <v>346</v>
      </c>
      <c r="R8037">
        <v>3</v>
      </c>
    </row>
    <row r="8038" spans="1:18" x14ac:dyDescent="0.25">
      <c r="A8038">
        <v>37874779</v>
      </c>
      <c r="B8038" t="s">
        <v>8342</v>
      </c>
      <c r="C8038">
        <v>88902302</v>
      </c>
      <c r="D8038" t="s">
        <v>3389</v>
      </c>
      <c r="E8038">
        <f t="shared" ca="1" si="125"/>
        <v>73</v>
      </c>
      <c r="F8038">
        <f>INDEX(ID_barrio!$A$2:$A$49,MATCH(G8038,ID_barrio!$B$2:$B$49,0))</f>
        <v>7</v>
      </c>
      <c r="G8038" t="s">
        <v>45</v>
      </c>
      <c r="H8038">
        <v>-34.591569999999997</v>
      </c>
      <c r="I8038">
        <v>-58.397370000000002</v>
      </c>
      <c r="J8038" t="s">
        <v>20</v>
      </c>
      <c r="K8038">
        <v>11705</v>
      </c>
      <c r="L8038">
        <v>2</v>
      </c>
      <c r="M8038">
        <v>10</v>
      </c>
      <c r="N8038">
        <v>44922</v>
      </c>
      <c r="O8038">
        <v>0.26</v>
      </c>
      <c r="P8038">
        <v>2</v>
      </c>
      <c r="Q8038">
        <v>244</v>
      </c>
      <c r="R8038">
        <v>7</v>
      </c>
    </row>
    <row r="8039" spans="1:18" x14ac:dyDescent="0.25">
      <c r="A8039">
        <v>37880180</v>
      </c>
      <c r="B8039" t="s">
        <v>19632</v>
      </c>
      <c r="C8039">
        <v>286931472</v>
      </c>
      <c r="D8039" t="s">
        <v>803</v>
      </c>
      <c r="E8039">
        <f t="shared" ca="1" si="125"/>
        <v>66</v>
      </c>
      <c r="F8039">
        <f>INDEX(ID_barrio!$A$2:$A$49,MATCH(G8039,ID_barrio!$B$2:$B$49,0))</f>
        <v>1</v>
      </c>
      <c r="G8039" t="s">
        <v>19</v>
      </c>
      <c r="H8039">
        <v>-34.580010000000001</v>
      </c>
      <c r="I8039">
        <v>-58.429729999999999</v>
      </c>
      <c r="J8039" t="s">
        <v>20</v>
      </c>
      <c r="K8039">
        <v>6280</v>
      </c>
      <c r="L8039">
        <v>1</v>
      </c>
      <c r="M8039">
        <v>25</v>
      </c>
      <c r="N8039">
        <v>44923</v>
      </c>
      <c r="O8039">
        <v>8.33</v>
      </c>
      <c r="P8039">
        <v>1</v>
      </c>
      <c r="Q8039">
        <v>0</v>
      </c>
      <c r="R8039">
        <v>25</v>
      </c>
    </row>
    <row r="8040" spans="1:18" x14ac:dyDescent="0.25">
      <c r="A8040">
        <v>37880212</v>
      </c>
      <c r="B8040" t="s">
        <v>19633</v>
      </c>
      <c r="C8040">
        <v>144592010</v>
      </c>
      <c r="D8040" t="s">
        <v>485</v>
      </c>
      <c r="E8040">
        <f t="shared" ca="1" si="125"/>
        <v>31</v>
      </c>
      <c r="F8040">
        <f>INDEX(ID_barrio!$A$2:$A$49,MATCH(G8040,ID_barrio!$B$2:$B$49,0))</f>
        <v>22</v>
      </c>
      <c r="G8040" t="s">
        <v>302</v>
      </c>
      <c r="H8040">
        <v>-34.636099999999999</v>
      </c>
      <c r="I8040">
        <v>-58.37115</v>
      </c>
      <c r="J8040" t="s">
        <v>24</v>
      </c>
      <c r="K8040">
        <v>8533</v>
      </c>
      <c r="L8040">
        <v>1</v>
      </c>
      <c r="M8040">
        <v>4</v>
      </c>
      <c r="N8040">
        <v>44683</v>
      </c>
      <c r="O8040">
        <v>0.1</v>
      </c>
      <c r="P8040">
        <v>7</v>
      </c>
      <c r="Q8040">
        <v>177</v>
      </c>
      <c r="R8040">
        <v>3</v>
      </c>
    </row>
    <row r="8041" spans="1:18" x14ac:dyDescent="0.25">
      <c r="A8041">
        <v>38179533</v>
      </c>
      <c r="B8041" t="s">
        <v>8343</v>
      </c>
      <c r="C8041">
        <v>224522743</v>
      </c>
      <c r="D8041" t="s">
        <v>8344</v>
      </c>
      <c r="E8041">
        <f t="shared" ca="1" si="125"/>
        <v>32</v>
      </c>
      <c r="F8041">
        <f>INDEX(ID_barrio!$A$2:$A$49,MATCH(G8041,ID_barrio!$B$2:$B$49,0))</f>
        <v>7</v>
      </c>
      <c r="G8041" t="s">
        <v>45</v>
      </c>
      <c r="H8041">
        <v>-34.596519999999998</v>
      </c>
      <c r="I8041">
        <v>-58.410299999999999</v>
      </c>
      <c r="J8041" t="s">
        <v>20</v>
      </c>
      <c r="K8041">
        <v>30481</v>
      </c>
      <c r="L8041">
        <v>30</v>
      </c>
      <c r="M8041">
        <v>0</v>
      </c>
      <c r="P8041">
        <v>1</v>
      </c>
      <c r="Q8041">
        <v>179</v>
      </c>
      <c r="R8041">
        <v>0</v>
      </c>
    </row>
    <row r="8042" spans="1:18" x14ac:dyDescent="0.25">
      <c r="A8042">
        <v>38452275</v>
      </c>
      <c r="B8042" t="s">
        <v>19634</v>
      </c>
      <c r="C8042">
        <v>41970017</v>
      </c>
      <c r="D8042" t="s">
        <v>334</v>
      </c>
      <c r="E8042">
        <f t="shared" ca="1" si="125"/>
        <v>49</v>
      </c>
      <c r="F8042">
        <f>INDEX(ID_barrio!$A$2:$A$49,MATCH(G8042,ID_barrio!$B$2:$B$49,0))</f>
        <v>6</v>
      </c>
      <c r="G8042" t="s">
        <v>43</v>
      </c>
      <c r="H8042">
        <v>-34.61186</v>
      </c>
      <c r="I8042">
        <v>-58.402749999999997</v>
      </c>
      <c r="J8042" t="s">
        <v>20</v>
      </c>
      <c r="K8042">
        <v>12334</v>
      </c>
      <c r="L8042">
        <v>2</v>
      </c>
      <c r="M8042">
        <v>29</v>
      </c>
      <c r="N8042">
        <v>44915</v>
      </c>
      <c r="O8042">
        <v>0.74</v>
      </c>
      <c r="P8042">
        <v>1</v>
      </c>
      <c r="Q8042">
        <v>349</v>
      </c>
      <c r="R8042">
        <v>16</v>
      </c>
    </row>
    <row r="8043" spans="1:18" x14ac:dyDescent="0.25">
      <c r="A8043">
        <v>38180515</v>
      </c>
      <c r="B8043" t="s">
        <v>8345</v>
      </c>
      <c r="C8043">
        <v>2064159</v>
      </c>
      <c r="D8043" t="s">
        <v>3636</v>
      </c>
      <c r="E8043">
        <f t="shared" ca="1" si="125"/>
        <v>52</v>
      </c>
      <c r="F8043">
        <f>INDEX(ID_barrio!$A$2:$A$49,MATCH(G8043,ID_barrio!$B$2:$B$49,0))</f>
        <v>1</v>
      </c>
      <c r="G8043" t="s">
        <v>19</v>
      </c>
      <c r="H8043">
        <v>-34.577820000000003</v>
      </c>
      <c r="I8043">
        <v>-58.436990000000002</v>
      </c>
      <c r="J8043" t="s">
        <v>20</v>
      </c>
      <c r="K8043">
        <v>12334</v>
      </c>
      <c r="L8043">
        <v>4</v>
      </c>
      <c r="M8043">
        <v>16</v>
      </c>
      <c r="N8043">
        <v>44876</v>
      </c>
      <c r="O8043">
        <v>0.41</v>
      </c>
      <c r="P8043">
        <v>1</v>
      </c>
      <c r="Q8043">
        <v>128</v>
      </c>
      <c r="R8043">
        <v>10</v>
      </c>
    </row>
    <row r="8044" spans="1:18" x14ac:dyDescent="0.25">
      <c r="A8044">
        <v>38453682</v>
      </c>
      <c r="B8044" t="s">
        <v>8346</v>
      </c>
      <c r="C8044">
        <v>293139995</v>
      </c>
      <c r="D8044" t="s">
        <v>8347</v>
      </c>
      <c r="E8044">
        <f t="shared" ca="1" si="125"/>
        <v>43</v>
      </c>
      <c r="F8044">
        <f>INDEX(ID_barrio!$A$2:$A$49,MATCH(G8044,ID_barrio!$B$2:$B$49,0))</f>
        <v>5</v>
      </c>
      <c r="G8044" t="s">
        <v>38</v>
      </c>
      <c r="H8044">
        <v>-34.60004</v>
      </c>
      <c r="I8044">
        <v>-58.38673</v>
      </c>
      <c r="J8044" t="s">
        <v>20</v>
      </c>
      <c r="K8044">
        <v>4000</v>
      </c>
      <c r="L8044">
        <v>3</v>
      </c>
      <c r="M8044">
        <v>6</v>
      </c>
      <c r="N8044">
        <v>44191</v>
      </c>
      <c r="O8044">
        <v>0.15</v>
      </c>
      <c r="P8044">
        <v>1</v>
      </c>
      <c r="Q8044">
        <v>1</v>
      </c>
      <c r="R8044">
        <v>0</v>
      </c>
    </row>
    <row r="8045" spans="1:18" x14ac:dyDescent="0.25">
      <c r="A8045">
        <v>37880663</v>
      </c>
      <c r="B8045" t="s">
        <v>8348</v>
      </c>
      <c r="C8045">
        <v>100786102</v>
      </c>
      <c r="D8045" t="s">
        <v>1254</v>
      </c>
      <c r="E8045">
        <f t="shared" ca="1" si="125"/>
        <v>72</v>
      </c>
      <c r="F8045">
        <f>INDEX(ID_barrio!$A$2:$A$49,MATCH(G8045,ID_barrio!$B$2:$B$49,0))</f>
        <v>1</v>
      </c>
      <c r="G8045" t="s">
        <v>19</v>
      </c>
      <c r="H8045">
        <v>-34.586970000000001</v>
      </c>
      <c r="I8045">
        <v>-58.418779999999998</v>
      </c>
      <c r="J8045" t="s">
        <v>20</v>
      </c>
      <c r="K8045">
        <v>5638</v>
      </c>
      <c r="L8045">
        <v>3</v>
      </c>
      <c r="M8045">
        <v>0</v>
      </c>
      <c r="P8045">
        <v>1</v>
      </c>
      <c r="Q8045">
        <v>238</v>
      </c>
      <c r="R8045">
        <v>0</v>
      </c>
    </row>
    <row r="8046" spans="1:18" x14ac:dyDescent="0.25">
      <c r="A8046">
        <v>38185570</v>
      </c>
      <c r="B8046" t="s">
        <v>8349</v>
      </c>
      <c r="C8046">
        <v>26117383</v>
      </c>
      <c r="D8046" t="s">
        <v>3231</v>
      </c>
      <c r="E8046">
        <f t="shared" ca="1" si="125"/>
        <v>63</v>
      </c>
      <c r="F8046">
        <f>INDEX(ID_barrio!$A$2:$A$49,MATCH(G8046,ID_barrio!$B$2:$B$49,0))</f>
        <v>1</v>
      </c>
      <c r="G8046" t="s">
        <v>19</v>
      </c>
      <c r="H8046">
        <v>-34.595390000000002</v>
      </c>
      <c r="I8046">
        <v>-58.424320000000002</v>
      </c>
      <c r="J8046" t="s">
        <v>20</v>
      </c>
      <c r="K8046">
        <v>7048</v>
      </c>
      <c r="L8046">
        <v>4</v>
      </c>
      <c r="M8046">
        <v>0</v>
      </c>
      <c r="P8046">
        <v>1</v>
      </c>
      <c r="Q8046">
        <v>62</v>
      </c>
      <c r="R8046">
        <v>0</v>
      </c>
    </row>
    <row r="8047" spans="1:18" x14ac:dyDescent="0.25">
      <c r="A8047">
        <v>37881908</v>
      </c>
      <c r="B8047" t="s">
        <v>19635</v>
      </c>
      <c r="C8047">
        <v>143384581</v>
      </c>
      <c r="D8047" t="s">
        <v>2292</v>
      </c>
      <c r="E8047">
        <f t="shared" ca="1" si="125"/>
        <v>53</v>
      </c>
      <c r="F8047">
        <f>INDEX(ID_barrio!$A$2:$A$49,MATCH(G8047,ID_barrio!$B$2:$B$49,0))</f>
        <v>1</v>
      </c>
      <c r="G8047" t="s">
        <v>19</v>
      </c>
      <c r="H8047">
        <v>-34.588290000000001</v>
      </c>
      <c r="I8047">
        <v>-58.419469999999997</v>
      </c>
      <c r="J8047" t="s">
        <v>20</v>
      </c>
      <c r="K8047">
        <v>5587</v>
      </c>
      <c r="L8047">
        <v>7</v>
      </c>
      <c r="M8047">
        <v>5</v>
      </c>
      <c r="N8047">
        <v>44876</v>
      </c>
      <c r="O8047">
        <v>0.13</v>
      </c>
      <c r="P8047">
        <v>2</v>
      </c>
      <c r="Q8047">
        <v>108</v>
      </c>
      <c r="R8047">
        <v>1</v>
      </c>
    </row>
    <row r="8048" spans="1:18" x14ac:dyDescent="0.25">
      <c r="A8048">
        <v>38454827</v>
      </c>
      <c r="B8048" t="s">
        <v>8350</v>
      </c>
      <c r="C8048">
        <v>247780350</v>
      </c>
      <c r="D8048" t="s">
        <v>334</v>
      </c>
      <c r="E8048">
        <f t="shared" ca="1" si="125"/>
        <v>52</v>
      </c>
      <c r="F8048">
        <f>INDEX(ID_barrio!$A$2:$A$49,MATCH(G8048,ID_barrio!$B$2:$B$49,0))</f>
        <v>5</v>
      </c>
      <c r="G8048" t="s">
        <v>38</v>
      </c>
      <c r="H8048">
        <v>-34.606349999999999</v>
      </c>
      <c r="I8048">
        <v>-58.381410000000002</v>
      </c>
      <c r="J8048" t="s">
        <v>20</v>
      </c>
      <c r="K8048">
        <v>6796</v>
      </c>
      <c r="L8048">
        <v>1</v>
      </c>
      <c r="M8048">
        <v>91</v>
      </c>
      <c r="N8048">
        <v>44916</v>
      </c>
      <c r="O8048">
        <v>2.41</v>
      </c>
      <c r="P8048">
        <v>1</v>
      </c>
      <c r="Q8048">
        <v>141</v>
      </c>
      <c r="R8048">
        <v>67</v>
      </c>
    </row>
    <row r="8049" spans="1:19" x14ac:dyDescent="0.25">
      <c r="A8049">
        <v>38458560</v>
      </c>
      <c r="B8049" t="s">
        <v>8351</v>
      </c>
      <c r="C8049">
        <v>163198505</v>
      </c>
      <c r="D8049" t="s">
        <v>1179</v>
      </c>
      <c r="E8049">
        <f t="shared" ca="1" si="125"/>
        <v>59</v>
      </c>
      <c r="F8049">
        <f>INDEX(ID_barrio!$A$2:$A$49,MATCH(G8049,ID_barrio!$B$2:$B$49,0))</f>
        <v>12</v>
      </c>
      <c r="G8049" t="s">
        <v>87</v>
      </c>
      <c r="H8049">
        <v>-34.5647941</v>
      </c>
      <c r="I8049">
        <v>-58.463990599999903</v>
      </c>
      <c r="J8049" t="s">
        <v>20</v>
      </c>
      <c r="K8049">
        <v>14624</v>
      </c>
      <c r="L8049">
        <v>2</v>
      </c>
      <c r="M8049">
        <v>4</v>
      </c>
      <c r="N8049">
        <v>44893</v>
      </c>
      <c r="O8049">
        <v>2.2599999999999998</v>
      </c>
      <c r="P8049">
        <v>1</v>
      </c>
      <c r="Q8049">
        <v>32</v>
      </c>
      <c r="R8049">
        <v>4</v>
      </c>
    </row>
    <row r="8050" spans="1:19" x14ac:dyDescent="0.25">
      <c r="A8050">
        <v>38189997</v>
      </c>
      <c r="B8050" t="s">
        <v>8352</v>
      </c>
      <c r="C8050">
        <v>223410105</v>
      </c>
      <c r="D8050" t="s">
        <v>226</v>
      </c>
      <c r="E8050">
        <f t="shared" ca="1" si="125"/>
        <v>67</v>
      </c>
      <c r="F8050">
        <f>INDEX(ID_barrio!$A$2:$A$49,MATCH(G8050,ID_barrio!$B$2:$B$49,0))</f>
        <v>18</v>
      </c>
      <c r="G8050" t="s">
        <v>177</v>
      </c>
      <c r="H8050">
        <v>-34.573399999999999</v>
      </c>
      <c r="I8050">
        <v>-58.451949999999997</v>
      </c>
      <c r="J8050" t="s">
        <v>20</v>
      </c>
      <c r="K8050">
        <v>12334</v>
      </c>
      <c r="L8050">
        <v>3</v>
      </c>
      <c r="M8050">
        <v>5</v>
      </c>
      <c r="N8050">
        <v>43826</v>
      </c>
      <c r="O8050">
        <v>0.13</v>
      </c>
      <c r="P8050">
        <v>1</v>
      </c>
      <c r="Q8050">
        <v>300</v>
      </c>
      <c r="R8050">
        <v>0</v>
      </c>
    </row>
    <row r="8051" spans="1:19" x14ac:dyDescent="0.25">
      <c r="A8051">
        <v>37887065</v>
      </c>
      <c r="B8051" t="s">
        <v>8353</v>
      </c>
      <c r="C8051">
        <v>11258401</v>
      </c>
      <c r="D8051" t="s">
        <v>165</v>
      </c>
      <c r="E8051">
        <f t="shared" ca="1" si="125"/>
        <v>79</v>
      </c>
      <c r="F8051">
        <f>INDEX(ID_barrio!$A$2:$A$49,MATCH(G8051,ID_barrio!$B$2:$B$49,0))</f>
        <v>1</v>
      </c>
      <c r="G8051" t="s">
        <v>19</v>
      </c>
      <c r="H8051">
        <v>-34.578719999999997</v>
      </c>
      <c r="I8051">
        <v>-58.408969999999997</v>
      </c>
      <c r="J8051" t="s">
        <v>20</v>
      </c>
      <c r="K8051">
        <v>6771</v>
      </c>
      <c r="L8051">
        <v>1</v>
      </c>
      <c r="M8051">
        <v>58</v>
      </c>
      <c r="N8051">
        <v>44904</v>
      </c>
      <c r="O8051">
        <v>1.43</v>
      </c>
      <c r="P8051">
        <v>19</v>
      </c>
      <c r="Q8051">
        <v>347</v>
      </c>
      <c r="R8051">
        <v>41</v>
      </c>
    </row>
    <row r="8052" spans="1:19" x14ac:dyDescent="0.25">
      <c r="A8052">
        <v>38190060</v>
      </c>
      <c r="B8052" t="s">
        <v>19636</v>
      </c>
      <c r="C8052">
        <v>288835471</v>
      </c>
      <c r="D8052" t="s">
        <v>8239</v>
      </c>
      <c r="E8052">
        <f t="shared" ca="1" si="125"/>
        <v>58</v>
      </c>
      <c r="F8052">
        <f>INDEX(ID_barrio!$A$2:$A$49,MATCH(G8052,ID_barrio!$B$2:$B$49,0))</f>
        <v>15</v>
      </c>
      <c r="G8052" t="s">
        <v>128</v>
      </c>
      <c r="H8052">
        <v>-34.593620000000001</v>
      </c>
      <c r="I8052">
        <v>-58.37679</v>
      </c>
      <c r="J8052" t="s">
        <v>20</v>
      </c>
      <c r="K8052">
        <v>13214</v>
      </c>
      <c r="L8052">
        <v>4</v>
      </c>
      <c r="M8052">
        <v>13</v>
      </c>
      <c r="N8052">
        <v>44857</v>
      </c>
      <c r="O8052">
        <v>0.38</v>
      </c>
      <c r="P8052">
        <v>2</v>
      </c>
      <c r="Q8052">
        <v>145</v>
      </c>
      <c r="R8052">
        <v>10</v>
      </c>
    </row>
    <row r="8053" spans="1:19" x14ac:dyDescent="0.25">
      <c r="A8053">
        <v>38459603</v>
      </c>
      <c r="B8053" t="s">
        <v>8354</v>
      </c>
      <c r="C8053">
        <v>8776867</v>
      </c>
      <c r="D8053" t="s">
        <v>334</v>
      </c>
      <c r="E8053">
        <f t="shared" ca="1" si="125"/>
        <v>50</v>
      </c>
      <c r="F8053">
        <f>INDEX(ID_barrio!$A$2:$A$49,MATCH(G8053,ID_barrio!$B$2:$B$49,0))</f>
        <v>2</v>
      </c>
      <c r="G8053" t="s">
        <v>18061</v>
      </c>
      <c r="H8053">
        <v>-34.549140000000001</v>
      </c>
      <c r="I8053">
        <v>-58.461260000000003</v>
      </c>
      <c r="J8053" t="s">
        <v>20</v>
      </c>
      <c r="K8053">
        <v>8633</v>
      </c>
      <c r="L8053">
        <v>30</v>
      </c>
      <c r="M8053">
        <v>0</v>
      </c>
      <c r="P8053">
        <v>1</v>
      </c>
      <c r="Q8053">
        <v>332</v>
      </c>
      <c r="R8053">
        <v>0</v>
      </c>
    </row>
    <row r="8054" spans="1:19" x14ac:dyDescent="0.25">
      <c r="A8054">
        <v>38191564</v>
      </c>
      <c r="B8054" t="s">
        <v>8355</v>
      </c>
      <c r="C8054">
        <v>8781853</v>
      </c>
      <c r="D8054" t="s">
        <v>269</v>
      </c>
      <c r="E8054">
        <f t="shared" ca="1" si="125"/>
        <v>76</v>
      </c>
      <c r="F8054">
        <f>INDEX(ID_barrio!$A$2:$A$49,MATCH(G8054,ID_barrio!$B$2:$B$49,0))</f>
        <v>7</v>
      </c>
      <c r="G8054" t="s">
        <v>45</v>
      </c>
      <c r="H8054">
        <v>-34.592820000000003</v>
      </c>
      <c r="I8054">
        <v>-58.39629</v>
      </c>
      <c r="J8054" t="s">
        <v>20</v>
      </c>
      <c r="K8054">
        <v>7062</v>
      </c>
      <c r="L8054">
        <v>2</v>
      </c>
      <c r="M8054">
        <v>131</v>
      </c>
      <c r="N8054">
        <v>44913</v>
      </c>
      <c r="O8054">
        <v>3.27</v>
      </c>
      <c r="P8054">
        <v>2</v>
      </c>
      <c r="Q8054">
        <v>150</v>
      </c>
      <c r="R8054">
        <v>61</v>
      </c>
    </row>
    <row r="8055" spans="1:19" x14ac:dyDescent="0.25">
      <c r="A8055">
        <v>38191816</v>
      </c>
      <c r="B8055" t="s">
        <v>19637</v>
      </c>
      <c r="C8055">
        <v>284796419</v>
      </c>
      <c r="D8055" t="s">
        <v>6170</v>
      </c>
      <c r="E8055">
        <f t="shared" ca="1" si="125"/>
        <v>54</v>
      </c>
      <c r="F8055">
        <f>INDEX(ID_barrio!$A$2:$A$49,MATCH(G8055,ID_barrio!$B$2:$B$49,0))</f>
        <v>1</v>
      </c>
      <c r="G8055" t="s">
        <v>19</v>
      </c>
      <c r="H8055">
        <v>-34.576430000000002</v>
      </c>
      <c r="I8055">
        <v>-58.431620000000002</v>
      </c>
      <c r="J8055" t="s">
        <v>20</v>
      </c>
      <c r="K8055">
        <v>6167</v>
      </c>
      <c r="L8055">
        <v>90</v>
      </c>
      <c r="M8055">
        <v>0</v>
      </c>
      <c r="P8055">
        <v>1</v>
      </c>
      <c r="Q8055">
        <v>177</v>
      </c>
      <c r="R8055">
        <v>0</v>
      </c>
    </row>
    <row r="8056" spans="1:19" x14ac:dyDescent="0.25">
      <c r="A8056">
        <v>37898246</v>
      </c>
      <c r="B8056" t="s">
        <v>8356</v>
      </c>
      <c r="C8056">
        <v>76371693</v>
      </c>
      <c r="D8056" t="s">
        <v>1261</v>
      </c>
      <c r="E8056">
        <f t="shared" ca="1" si="125"/>
        <v>40</v>
      </c>
      <c r="F8056">
        <f>INDEX(ID_barrio!$A$2:$A$49,MATCH(G8056,ID_barrio!$B$2:$B$49,0))</f>
        <v>1</v>
      </c>
      <c r="G8056" t="s">
        <v>19</v>
      </c>
      <c r="H8056">
        <v>-34.586500000000001</v>
      </c>
      <c r="I8056">
        <v>-58.418840000000003</v>
      </c>
      <c r="J8056" t="s">
        <v>20</v>
      </c>
      <c r="K8056">
        <v>7048</v>
      </c>
      <c r="L8056">
        <v>30</v>
      </c>
      <c r="M8056">
        <v>2</v>
      </c>
      <c r="N8056">
        <v>43871</v>
      </c>
      <c r="O8056">
        <v>0.06</v>
      </c>
      <c r="P8056">
        <v>3</v>
      </c>
      <c r="Q8056">
        <v>89</v>
      </c>
      <c r="R8056">
        <v>0</v>
      </c>
    </row>
    <row r="8057" spans="1:19" x14ac:dyDescent="0.25">
      <c r="A8057">
        <v>38192750</v>
      </c>
      <c r="B8057" t="s">
        <v>8357</v>
      </c>
      <c r="C8057">
        <v>161706055</v>
      </c>
      <c r="D8057" t="s">
        <v>686</v>
      </c>
      <c r="E8057">
        <f t="shared" ca="1" si="125"/>
        <v>53</v>
      </c>
      <c r="F8057">
        <f>INDEX(ID_barrio!$A$2:$A$49,MATCH(G8057,ID_barrio!$B$2:$B$49,0))</f>
        <v>6</v>
      </c>
      <c r="G8057" t="s">
        <v>43</v>
      </c>
      <c r="H8057">
        <v>-34.605359999999997</v>
      </c>
      <c r="I8057">
        <v>-58.393709999999999</v>
      </c>
      <c r="J8057" t="s">
        <v>20</v>
      </c>
      <c r="K8057">
        <v>6180</v>
      </c>
      <c r="L8057">
        <v>3</v>
      </c>
      <c r="M8057">
        <v>9</v>
      </c>
      <c r="N8057">
        <v>43850</v>
      </c>
      <c r="O8057">
        <v>0.23</v>
      </c>
      <c r="P8057">
        <v>1</v>
      </c>
      <c r="Q8057">
        <v>0</v>
      </c>
      <c r="R8057">
        <v>0</v>
      </c>
    </row>
    <row r="8058" spans="1:19" x14ac:dyDescent="0.25">
      <c r="A8058">
        <v>37909791</v>
      </c>
      <c r="B8058" t="s">
        <v>19638</v>
      </c>
      <c r="C8058">
        <v>285702104</v>
      </c>
      <c r="D8058" t="s">
        <v>444</v>
      </c>
      <c r="E8058">
        <f t="shared" ca="1" si="125"/>
        <v>30</v>
      </c>
      <c r="F8058">
        <f>INDEX(ID_barrio!$A$2:$A$49,MATCH(G8058,ID_barrio!$B$2:$B$49,0))</f>
        <v>5</v>
      </c>
      <c r="G8058" t="s">
        <v>38</v>
      </c>
      <c r="H8058">
        <v>-34.604550000000003</v>
      </c>
      <c r="I8058">
        <v>-58.391219999999997</v>
      </c>
      <c r="J8058" t="s">
        <v>20</v>
      </c>
      <c r="K8058">
        <v>2995</v>
      </c>
      <c r="L8058">
        <v>4</v>
      </c>
      <c r="M8058">
        <v>32</v>
      </c>
      <c r="N8058">
        <v>44817</v>
      </c>
      <c r="O8058">
        <v>0.81</v>
      </c>
      <c r="P8058">
        <v>1</v>
      </c>
      <c r="Q8058">
        <v>258</v>
      </c>
      <c r="R8058">
        <v>16</v>
      </c>
      <c r="S8058">
        <v>5491163627290</v>
      </c>
    </row>
    <row r="8059" spans="1:19" x14ac:dyDescent="0.25">
      <c r="A8059">
        <v>38460537</v>
      </c>
      <c r="B8059" t="s">
        <v>8358</v>
      </c>
      <c r="C8059">
        <v>54000696</v>
      </c>
      <c r="D8059" t="s">
        <v>171</v>
      </c>
      <c r="E8059">
        <f t="shared" ca="1" si="125"/>
        <v>43</v>
      </c>
      <c r="F8059">
        <f>INDEX(ID_barrio!$A$2:$A$49,MATCH(G8059,ID_barrio!$B$2:$B$49,0))</f>
        <v>5</v>
      </c>
      <c r="G8059" t="s">
        <v>38</v>
      </c>
      <c r="H8059">
        <v>-34.599760000000003</v>
      </c>
      <c r="I8059">
        <v>-58.378819999999997</v>
      </c>
      <c r="J8059" t="s">
        <v>20</v>
      </c>
      <c r="K8059">
        <v>5517</v>
      </c>
      <c r="L8059">
        <v>1</v>
      </c>
      <c r="M8059">
        <v>52</v>
      </c>
      <c r="N8059">
        <v>44892</v>
      </c>
      <c r="O8059">
        <v>1.3</v>
      </c>
      <c r="P8059">
        <v>2</v>
      </c>
      <c r="Q8059">
        <v>275</v>
      </c>
      <c r="R8059">
        <v>36</v>
      </c>
    </row>
    <row r="8060" spans="1:19" x14ac:dyDescent="0.25">
      <c r="A8060">
        <v>38208076</v>
      </c>
      <c r="B8060" t="s">
        <v>19639</v>
      </c>
      <c r="C8060">
        <v>226550556</v>
      </c>
      <c r="D8060" t="s">
        <v>102</v>
      </c>
      <c r="E8060">
        <f t="shared" ca="1" si="125"/>
        <v>73</v>
      </c>
      <c r="F8060">
        <f>INDEX(ID_barrio!$A$2:$A$49,MATCH(G8060,ID_barrio!$B$2:$B$49,0))</f>
        <v>10</v>
      </c>
      <c r="G8060" t="s">
        <v>72</v>
      </c>
      <c r="H8060">
        <v>-34.585279999999997</v>
      </c>
      <c r="I8060">
        <v>-58.445450000000001</v>
      </c>
      <c r="J8060" t="s">
        <v>20</v>
      </c>
      <c r="K8060">
        <v>7451</v>
      </c>
      <c r="L8060">
        <v>2</v>
      </c>
      <c r="M8060">
        <v>19</v>
      </c>
      <c r="N8060">
        <v>44871</v>
      </c>
      <c r="O8060">
        <v>0.47</v>
      </c>
      <c r="P8060">
        <v>3</v>
      </c>
      <c r="Q8060">
        <v>89</v>
      </c>
      <c r="R8060">
        <v>11</v>
      </c>
    </row>
    <row r="8061" spans="1:19" x14ac:dyDescent="0.25">
      <c r="A8061">
        <v>38461069</v>
      </c>
      <c r="B8061" t="s">
        <v>8359</v>
      </c>
      <c r="C8061">
        <v>33593764</v>
      </c>
      <c r="D8061" t="s">
        <v>19640</v>
      </c>
      <c r="E8061">
        <f t="shared" ca="1" si="125"/>
        <v>37</v>
      </c>
      <c r="F8061">
        <f>INDEX(ID_barrio!$A$2:$A$49,MATCH(G8061,ID_barrio!$B$2:$B$49,0))</f>
        <v>1</v>
      </c>
      <c r="G8061" t="s">
        <v>19</v>
      </c>
      <c r="H8061">
        <v>-34.578809999999997</v>
      </c>
      <c r="I8061">
        <v>-58.43327</v>
      </c>
      <c r="J8061" t="s">
        <v>20</v>
      </c>
      <c r="K8061">
        <v>20137</v>
      </c>
      <c r="L8061">
        <v>3</v>
      </c>
      <c r="M8061">
        <v>11</v>
      </c>
      <c r="N8061">
        <v>44910</v>
      </c>
      <c r="O8061">
        <v>0.3</v>
      </c>
      <c r="P8061">
        <v>4</v>
      </c>
      <c r="Q8061">
        <v>171</v>
      </c>
      <c r="R8061">
        <v>5</v>
      </c>
    </row>
    <row r="8062" spans="1:19" x14ac:dyDescent="0.25">
      <c r="A8062">
        <v>37910249</v>
      </c>
      <c r="B8062" t="s">
        <v>8360</v>
      </c>
      <c r="C8062">
        <v>1609054</v>
      </c>
      <c r="D8062" t="s">
        <v>516</v>
      </c>
      <c r="E8062">
        <f t="shared" ca="1" si="125"/>
        <v>55</v>
      </c>
      <c r="F8062">
        <f>INDEX(ID_barrio!$A$2:$A$49,MATCH(G8062,ID_barrio!$B$2:$B$49,0))</f>
        <v>1</v>
      </c>
      <c r="G8062" t="s">
        <v>19</v>
      </c>
      <c r="H8062">
        <v>-34.58522</v>
      </c>
      <c r="I8062">
        <v>-58.412979999999997</v>
      </c>
      <c r="J8062" t="s">
        <v>20</v>
      </c>
      <c r="K8062">
        <v>7929</v>
      </c>
      <c r="L8062">
        <v>3</v>
      </c>
      <c r="M8062">
        <v>12</v>
      </c>
      <c r="N8062">
        <v>43899</v>
      </c>
      <c r="O8062">
        <v>0.3</v>
      </c>
      <c r="P8062">
        <v>1</v>
      </c>
      <c r="Q8062">
        <v>59</v>
      </c>
      <c r="R8062">
        <v>0</v>
      </c>
    </row>
    <row r="8063" spans="1:19" x14ac:dyDescent="0.25">
      <c r="A8063">
        <v>38210636</v>
      </c>
      <c r="B8063" t="s">
        <v>8361</v>
      </c>
      <c r="C8063">
        <v>130058708</v>
      </c>
      <c r="D8063" t="s">
        <v>1334</v>
      </c>
      <c r="E8063">
        <f t="shared" ca="1" si="125"/>
        <v>79</v>
      </c>
      <c r="F8063">
        <f>INDEX(ID_barrio!$A$2:$A$49,MATCH(G8063,ID_barrio!$B$2:$B$49,0))</f>
        <v>7</v>
      </c>
      <c r="G8063" t="s">
        <v>45</v>
      </c>
      <c r="H8063">
        <v>-34.591830000000002</v>
      </c>
      <c r="I8063">
        <v>-58.399709999999999</v>
      </c>
      <c r="J8063" t="s">
        <v>20</v>
      </c>
      <c r="K8063">
        <v>7576</v>
      </c>
      <c r="L8063">
        <v>3</v>
      </c>
      <c r="M8063">
        <v>46</v>
      </c>
      <c r="N8063">
        <v>44919</v>
      </c>
      <c r="O8063">
        <v>1.1399999999999999</v>
      </c>
      <c r="P8063">
        <v>3</v>
      </c>
      <c r="Q8063">
        <v>55</v>
      </c>
      <c r="R8063">
        <v>35</v>
      </c>
    </row>
    <row r="8064" spans="1:19" x14ac:dyDescent="0.25">
      <c r="A8064">
        <v>38213613</v>
      </c>
      <c r="B8064" t="s">
        <v>19641</v>
      </c>
      <c r="C8064">
        <v>7611629</v>
      </c>
      <c r="D8064" t="s">
        <v>641</v>
      </c>
      <c r="E8064">
        <f t="shared" ca="1" si="125"/>
        <v>78</v>
      </c>
      <c r="F8064">
        <f>INDEX(ID_barrio!$A$2:$A$49,MATCH(G8064,ID_barrio!$B$2:$B$49,0))</f>
        <v>1</v>
      </c>
      <c r="G8064" t="s">
        <v>19</v>
      </c>
      <c r="H8064">
        <v>-34.58399</v>
      </c>
      <c r="I8064">
        <v>-58.443840000000002</v>
      </c>
      <c r="J8064" t="s">
        <v>20</v>
      </c>
      <c r="K8064">
        <v>8810</v>
      </c>
      <c r="L8064">
        <v>3</v>
      </c>
      <c r="M8064">
        <v>15</v>
      </c>
      <c r="N8064">
        <v>44884</v>
      </c>
      <c r="O8064">
        <v>0.39</v>
      </c>
      <c r="P8064">
        <v>1</v>
      </c>
      <c r="Q8064">
        <v>36</v>
      </c>
      <c r="R8064">
        <v>10</v>
      </c>
      <c r="S8064">
        <v>5491158441334</v>
      </c>
    </row>
    <row r="8065" spans="1:18" x14ac:dyDescent="0.25">
      <c r="A8065">
        <v>37911423</v>
      </c>
      <c r="B8065" t="s">
        <v>8362</v>
      </c>
      <c r="C8065">
        <v>2676470</v>
      </c>
      <c r="D8065" t="s">
        <v>481</v>
      </c>
      <c r="E8065">
        <f t="shared" ca="1" si="125"/>
        <v>78</v>
      </c>
      <c r="F8065">
        <f>INDEX(ID_barrio!$A$2:$A$49,MATCH(G8065,ID_barrio!$B$2:$B$49,0))</f>
        <v>7</v>
      </c>
      <c r="G8065" t="s">
        <v>45</v>
      </c>
      <c r="H8065">
        <v>-34.596290000000003</v>
      </c>
      <c r="I8065">
        <v>-58.403579999999998</v>
      </c>
      <c r="J8065" t="s">
        <v>20</v>
      </c>
      <c r="K8065">
        <v>8392</v>
      </c>
      <c r="L8065">
        <v>5</v>
      </c>
      <c r="M8065">
        <v>18</v>
      </c>
      <c r="N8065">
        <v>44457</v>
      </c>
      <c r="O8065">
        <v>0.45</v>
      </c>
      <c r="P8065">
        <v>5</v>
      </c>
      <c r="Q8065">
        <v>89</v>
      </c>
      <c r="R8065">
        <v>0</v>
      </c>
    </row>
    <row r="8066" spans="1:18" x14ac:dyDescent="0.25">
      <c r="A8066">
        <v>38479119</v>
      </c>
      <c r="B8066" t="s">
        <v>8363</v>
      </c>
      <c r="C8066">
        <v>285489143</v>
      </c>
      <c r="D8066" t="s">
        <v>8364</v>
      </c>
      <c r="E8066">
        <f t="shared" ca="1" si="125"/>
        <v>35</v>
      </c>
      <c r="F8066">
        <f>INDEX(ID_barrio!$A$2:$A$49,MATCH(G8066,ID_barrio!$B$2:$B$49,0))</f>
        <v>7</v>
      </c>
      <c r="G8066" t="s">
        <v>45</v>
      </c>
      <c r="H8066">
        <v>-34.59836</v>
      </c>
      <c r="I8066">
        <v>-58.395600000000002</v>
      </c>
      <c r="J8066" t="s">
        <v>20</v>
      </c>
      <c r="K8066">
        <v>6054</v>
      </c>
      <c r="L8066">
        <v>2</v>
      </c>
      <c r="M8066">
        <v>43</v>
      </c>
      <c r="N8066">
        <v>44905</v>
      </c>
      <c r="O8066">
        <v>1.07</v>
      </c>
      <c r="P8066">
        <v>1</v>
      </c>
      <c r="Q8066">
        <v>348</v>
      </c>
      <c r="R8066">
        <v>37</v>
      </c>
    </row>
    <row r="8067" spans="1:18" x14ac:dyDescent="0.25">
      <c r="A8067">
        <v>38481788</v>
      </c>
      <c r="B8067" t="s">
        <v>19642</v>
      </c>
      <c r="C8067">
        <v>127834203</v>
      </c>
      <c r="D8067" t="s">
        <v>3861</v>
      </c>
      <c r="E8067">
        <f t="shared" ref="E8067:E8130" ca="1" si="126">RANDBETWEEN(28,79)</f>
        <v>51</v>
      </c>
      <c r="F8067">
        <f>INDEX(ID_barrio!$A$2:$A$49,MATCH(G8067,ID_barrio!$B$2:$B$49,0))</f>
        <v>5</v>
      </c>
      <c r="G8067" t="s">
        <v>38</v>
      </c>
      <c r="H8067">
        <v>-34.603610000000003</v>
      </c>
      <c r="I8067">
        <v>-58.379600000000003</v>
      </c>
      <c r="J8067" t="s">
        <v>24</v>
      </c>
      <c r="K8067">
        <v>1762</v>
      </c>
      <c r="L8067">
        <v>1</v>
      </c>
      <c r="M8067">
        <v>5</v>
      </c>
      <c r="N8067">
        <v>44567</v>
      </c>
      <c r="O8067">
        <v>0.13</v>
      </c>
      <c r="P8067">
        <v>4</v>
      </c>
      <c r="Q8067">
        <v>181</v>
      </c>
      <c r="R8067">
        <v>2</v>
      </c>
    </row>
    <row r="8068" spans="1:18" x14ac:dyDescent="0.25">
      <c r="A8068">
        <v>38214158</v>
      </c>
      <c r="B8068" t="s">
        <v>19643</v>
      </c>
      <c r="C8068">
        <v>205418062</v>
      </c>
      <c r="D8068" t="s">
        <v>1258</v>
      </c>
      <c r="E8068">
        <f t="shared" ca="1" si="126"/>
        <v>42</v>
      </c>
      <c r="F8068">
        <f>INDEX(ID_barrio!$A$2:$A$49,MATCH(G8068,ID_barrio!$B$2:$B$49,0))</f>
        <v>7</v>
      </c>
      <c r="G8068" t="s">
        <v>45</v>
      </c>
      <c r="H8068">
        <v>-34.592739999999999</v>
      </c>
      <c r="I8068">
        <v>-58.408050000000003</v>
      </c>
      <c r="J8068" t="s">
        <v>20</v>
      </c>
      <c r="K8068">
        <v>12000</v>
      </c>
      <c r="L8068">
        <v>3</v>
      </c>
      <c r="M8068">
        <v>14</v>
      </c>
      <c r="N8068">
        <v>44881</v>
      </c>
      <c r="O8068">
        <v>0.37</v>
      </c>
      <c r="P8068">
        <v>2</v>
      </c>
      <c r="Q8068">
        <v>355</v>
      </c>
      <c r="R8068">
        <v>2</v>
      </c>
    </row>
    <row r="8069" spans="1:18" x14ac:dyDescent="0.25">
      <c r="A8069">
        <v>38215779</v>
      </c>
      <c r="B8069" t="s">
        <v>8365</v>
      </c>
      <c r="C8069">
        <v>241096131</v>
      </c>
      <c r="D8069" t="s">
        <v>391</v>
      </c>
      <c r="E8069">
        <f t="shared" ca="1" si="126"/>
        <v>56</v>
      </c>
      <c r="F8069">
        <f>INDEX(ID_barrio!$A$2:$A$49,MATCH(G8069,ID_barrio!$B$2:$B$49,0))</f>
        <v>7</v>
      </c>
      <c r="G8069" t="s">
        <v>45</v>
      </c>
      <c r="H8069">
        <v>-34.58634</v>
      </c>
      <c r="I8069">
        <v>-58.405059999999999</v>
      </c>
      <c r="J8069" t="s">
        <v>20</v>
      </c>
      <c r="K8069">
        <v>9742</v>
      </c>
      <c r="L8069">
        <v>3</v>
      </c>
      <c r="M8069">
        <v>34</v>
      </c>
      <c r="N8069">
        <v>44905</v>
      </c>
      <c r="O8069">
        <v>0.87</v>
      </c>
      <c r="P8069">
        <v>1</v>
      </c>
      <c r="Q8069">
        <v>147</v>
      </c>
      <c r="R8069">
        <v>21</v>
      </c>
    </row>
    <row r="8070" spans="1:18" x14ac:dyDescent="0.25">
      <c r="A8070">
        <v>38482233</v>
      </c>
      <c r="B8070" t="s">
        <v>8366</v>
      </c>
      <c r="C8070">
        <v>292202666</v>
      </c>
      <c r="D8070" t="s">
        <v>8367</v>
      </c>
      <c r="E8070">
        <f t="shared" ca="1" si="126"/>
        <v>47</v>
      </c>
      <c r="F8070">
        <f>INDEX(ID_barrio!$A$2:$A$49,MATCH(G8070,ID_barrio!$B$2:$B$49,0))</f>
        <v>1</v>
      </c>
      <c r="G8070" t="s">
        <v>19</v>
      </c>
      <c r="H8070">
        <v>-34.58099</v>
      </c>
      <c r="I8070">
        <v>-58.422719999999998</v>
      </c>
      <c r="J8070" t="s">
        <v>20</v>
      </c>
      <c r="K8070">
        <v>40609</v>
      </c>
      <c r="L8070">
        <v>2</v>
      </c>
      <c r="M8070">
        <v>45</v>
      </c>
      <c r="N8070">
        <v>44886</v>
      </c>
      <c r="O8070">
        <v>1.1299999999999999</v>
      </c>
      <c r="P8070">
        <v>2</v>
      </c>
      <c r="Q8070">
        <v>365</v>
      </c>
      <c r="R8070">
        <v>27</v>
      </c>
    </row>
    <row r="8071" spans="1:18" x14ac:dyDescent="0.25">
      <c r="A8071">
        <v>37912205</v>
      </c>
      <c r="B8071" t="s">
        <v>8368</v>
      </c>
      <c r="C8071">
        <v>63873457</v>
      </c>
      <c r="D8071" t="s">
        <v>2906</v>
      </c>
      <c r="E8071">
        <f t="shared" ca="1" si="126"/>
        <v>68</v>
      </c>
      <c r="F8071">
        <f>INDEX(ID_barrio!$A$2:$A$49,MATCH(G8071,ID_barrio!$B$2:$B$49,0))</f>
        <v>16</v>
      </c>
      <c r="G8071" t="s">
        <v>135</v>
      </c>
      <c r="H8071">
        <v>-34.630920000000003</v>
      </c>
      <c r="I8071">
        <v>-58.439830000000001</v>
      </c>
      <c r="J8071" t="s">
        <v>20</v>
      </c>
      <c r="K8071">
        <v>5161</v>
      </c>
      <c r="L8071">
        <v>5</v>
      </c>
      <c r="M8071">
        <v>7</v>
      </c>
      <c r="N8071">
        <v>44868</v>
      </c>
      <c r="O8071">
        <v>0.74</v>
      </c>
      <c r="P8071">
        <v>1</v>
      </c>
      <c r="Q8071">
        <v>56</v>
      </c>
      <c r="R8071">
        <v>7</v>
      </c>
    </row>
    <row r="8072" spans="1:18" x14ac:dyDescent="0.25">
      <c r="A8072">
        <v>38217808</v>
      </c>
      <c r="B8072" t="s">
        <v>8369</v>
      </c>
      <c r="C8072">
        <v>111660325</v>
      </c>
      <c r="D8072" t="s">
        <v>176</v>
      </c>
      <c r="E8072">
        <f t="shared" ca="1" si="126"/>
        <v>29</v>
      </c>
      <c r="F8072">
        <f>INDEX(ID_barrio!$A$2:$A$49,MATCH(G8072,ID_barrio!$B$2:$B$49,0))</f>
        <v>7</v>
      </c>
      <c r="G8072" t="s">
        <v>45</v>
      </c>
      <c r="H8072">
        <v>-34.5976</v>
      </c>
      <c r="I8072">
        <v>-58.394869999999997</v>
      </c>
      <c r="J8072" t="s">
        <v>20</v>
      </c>
      <c r="K8072">
        <v>9363</v>
      </c>
      <c r="L8072">
        <v>2</v>
      </c>
      <c r="M8072">
        <v>65</v>
      </c>
      <c r="N8072">
        <v>44918</v>
      </c>
      <c r="O8072">
        <v>1.64</v>
      </c>
      <c r="P8072">
        <v>1</v>
      </c>
      <c r="Q8072">
        <v>129</v>
      </c>
      <c r="R8072">
        <v>37</v>
      </c>
    </row>
    <row r="8073" spans="1:18" x14ac:dyDescent="0.25">
      <c r="A8073">
        <v>38230980</v>
      </c>
      <c r="B8073" t="s">
        <v>8370</v>
      </c>
      <c r="C8073">
        <v>37253604</v>
      </c>
      <c r="D8073" t="s">
        <v>1390</v>
      </c>
      <c r="E8073">
        <f t="shared" ca="1" si="126"/>
        <v>62</v>
      </c>
      <c r="F8073">
        <f>INDEX(ID_barrio!$A$2:$A$49,MATCH(G8073,ID_barrio!$B$2:$B$49,0))</f>
        <v>7</v>
      </c>
      <c r="G8073" t="s">
        <v>45</v>
      </c>
      <c r="H8073">
        <v>-34.586758000000003</v>
      </c>
      <c r="I8073">
        <v>-58.400455000000001</v>
      </c>
      <c r="J8073" t="s">
        <v>20</v>
      </c>
      <c r="K8073">
        <v>6419</v>
      </c>
      <c r="L8073">
        <v>7</v>
      </c>
      <c r="M8073">
        <v>25</v>
      </c>
      <c r="N8073">
        <v>44833</v>
      </c>
      <c r="O8073">
        <v>0.62</v>
      </c>
      <c r="P8073">
        <v>3</v>
      </c>
      <c r="Q8073">
        <v>169</v>
      </c>
      <c r="R8073">
        <v>7</v>
      </c>
    </row>
    <row r="8074" spans="1:18" x14ac:dyDescent="0.25">
      <c r="A8074">
        <v>38231298</v>
      </c>
      <c r="B8074" t="s">
        <v>8132</v>
      </c>
      <c r="C8074">
        <v>278440549</v>
      </c>
      <c r="D8074" t="s">
        <v>8133</v>
      </c>
      <c r="E8074">
        <f t="shared" ca="1" si="126"/>
        <v>59</v>
      </c>
      <c r="F8074">
        <f>INDEX(ID_barrio!$A$2:$A$49,MATCH(G8074,ID_barrio!$B$2:$B$49,0))</f>
        <v>15</v>
      </c>
      <c r="G8074" t="s">
        <v>128</v>
      </c>
      <c r="H8074">
        <v>-34.597209999999997</v>
      </c>
      <c r="I8074">
        <v>-58.378340000000001</v>
      </c>
      <c r="J8074" t="s">
        <v>20</v>
      </c>
      <c r="K8074">
        <v>7491</v>
      </c>
      <c r="L8074">
        <v>1</v>
      </c>
      <c r="M8074">
        <v>154</v>
      </c>
      <c r="N8074">
        <v>44917</v>
      </c>
      <c r="O8074">
        <v>3.9</v>
      </c>
      <c r="P8074">
        <v>115</v>
      </c>
      <c r="Q8074">
        <v>56</v>
      </c>
      <c r="R8074">
        <v>47</v>
      </c>
    </row>
    <row r="8075" spans="1:18" x14ac:dyDescent="0.25">
      <c r="A8075">
        <v>37916171</v>
      </c>
      <c r="B8075" t="s">
        <v>8371</v>
      </c>
      <c r="C8075">
        <v>287237976</v>
      </c>
      <c r="D8075" t="s">
        <v>6420</v>
      </c>
      <c r="E8075">
        <f t="shared" ca="1" si="126"/>
        <v>53</v>
      </c>
      <c r="F8075">
        <f>INDEX(ID_barrio!$A$2:$A$49,MATCH(G8075,ID_barrio!$B$2:$B$49,0))</f>
        <v>7</v>
      </c>
      <c r="G8075" t="s">
        <v>45</v>
      </c>
      <c r="H8075">
        <v>-34.588000000000001</v>
      </c>
      <c r="I8075">
        <v>-58.387410000000003</v>
      </c>
      <c r="J8075" t="s">
        <v>20</v>
      </c>
      <c r="K8075">
        <v>5286</v>
      </c>
      <c r="L8075">
        <v>4</v>
      </c>
      <c r="M8075">
        <v>63</v>
      </c>
      <c r="N8075">
        <v>44903</v>
      </c>
      <c r="O8075">
        <v>1.55</v>
      </c>
      <c r="P8075">
        <v>1</v>
      </c>
      <c r="Q8075">
        <v>334</v>
      </c>
      <c r="R8075">
        <v>15</v>
      </c>
    </row>
    <row r="8076" spans="1:18" x14ac:dyDescent="0.25">
      <c r="A8076">
        <v>38483892</v>
      </c>
      <c r="B8076" t="s">
        <v>19644</v>
      </c>
      <c r="C8076">
        <v>21607424</v>
      </c>
      <c r="D8076" t="s">
        <v>1319</v>
      </c>
      <c r="E8076">
        <f t="shared" ca="1" si="126"/>
        <v>65</v>
      </c>
      <c r="F8076">
        <f>INDEX(ID_barrio!$A$2:$A$49,MATCH(G8076,ID_barrio!$B$2:$B$49,0))</f>
        <v>1</v>
      </c>
      <c r="G8076" t="s">
        <v>19</v>
      </c>
      <c r="H8076">
        <v>-34.585182000000003</v>
      </c>
      <c r="I8076">
        <v>-58.415638000000001</v>
      </c>
      <c r="J8076" t="s">
        <v>20</v>
      </c>
      <c r="K8076">
        <v>9338</v>
      </c>
      <c r="L8076">
        <v>6</v>
      </c>
      <c r="M8076">
        <v>28</v>
      </c>
      <c r="N8076">
        <v>44884</v>
      </c>
      <c r="O8076">
        <v>0.78</v>
      </c>
      <c r="P8076">
        <v>13</v>
      </c>
      <c r="Q8076">
        <v>86</v>
      </c>
      <c r="R8076">
        <v>19</v>
      </c>
    </row>
    <row r="8077" spans="1:18" x14ac:dyDescent="0.25">
      <c r="A8077">
        <v>38231750</v>
      </c>
      <c r="B8077" t="s">
        <v>8372</v>
      </c>
      <c r="C8077">
        <v>32227093</v>
      </c>
      <c r="D8077" t="s">
        <v>5903</v>
      </c>
      <c r="E8077">
        <f t="shared" ca="1" si="126"/>
        <v>53</v>
      </c>
      <c r="F8077">
        <f>INDEX(ID_barrio!$A$2:$A$49,MATCH(G8077,ID_barrio!$B$2:$B$49,0))</f>
        <v>1</v>
      </c>
      <c r="G8077" t="s">
        <v>19</v>
      </c>
      <c r="H8077">
        <v>-34.56906</v>
      </c>
      <c r="I8077">
        <v>-58.431440000000002</v>
      </c>
      <c r="J8077" t="s">
        <v>24</v>
      </c>
      <c r="K8077">
        <v>6167</v>
      </c>
      <c r="L8077">
        <v>1</v>
      </c>
      <c r="M8077">
        <v>1</v>
      </c>
      <c r="N8077">
        <v>44667</v>
      </c>
      <c r="O8077">
        <v>0.12</v>
      </c>
      <c r="P8077">
        <v>2</v>
      </c>
      <c r="Q8077">
        <v>72</v>
      </c>
      <c r="R8077">
        <v>1</v>
      </c>
    </row>
    <row r="8078" spans="1:18" x14ac:dyDescent="0.25">
      <c r="A8078">
        <v>38484591</v>
      </c>
      <c r="B8078" t="s">
        <v>18501</v>
      </c>
      <c r="C8078">
        <v>54020196</v>
      </c>
      <c r="D8078" t="s">
        <v>961</v>
      </c>
      <c r="E8078">
        <f t="shared" ca="1" si="126"/>
        <v>53</v>
      </c>
      <c r="F8078">
        <f>INDEX(ID_barrio!$A$2:$A$49,MATCH(G8078,ID_barrio!$B$2:$B$49,0))</f>
        <v>7</v>
      </c>
      <c r="G8078" t="s">
        <v>45</v>
      </c>
      <c r="H8078">
        <v>-34.591189999999997</v>
      </c>
      <c r="I8078">
        <v>-58.395020000000002</v>
      </c>
      <c r="J8078" t="s">
        <v>24</v>
      </c>
      <c r="K8078">
        <v>4150</v>
      </c>
      <c r="L8078">
        <v>7</v>
      </c>
      <c r="M8078">
        <v>5</v>
      </c>
      <c r="N8078">
        <v>43925</v>
      </c>
      <c r="O8078">
        <v>0.13</v>
      </c>
      <c r="P8078">
        <v>1</v>
      </c>
      <c r="Q8078">
        <v>0</v>
      </c>
      <c r="R8078">
        <v>0</v>
      </c>
    </row>
    <row r="8079" spans="1:18" x14ac:dyDescent="0.25">
      <c r="A8079">
        <v>38485853</v>
      </c>
      <c r="B8079" t="s">
        <v>8373</v>
      </c>
      <c r="C8079">
        <v>74885919</v>
      </c>
      <c r="D8079" t="s">
        <v>2946</v>
      </c>
      <c r="E8079">
        <f t="shared" ca="1" si="126"/>
        <v>36</v>
      </c>
      <c r="F8079">
        <f>INDEX(ID_barrio!$A$2:$A$49,MATCH(G8079,ID_barrio!$B$2:$B$49,0))</f>
        <v>1</v>
      </c>
      <c r="G8079" t="s">
        <v>19</v>
      </c>
      <c r="H8079">
        <v>-34.581299999999999</v>
      </c>
      <c r="I8079">
        <v>-58.437629999999999</v>
      </c>
      <c r="J8079" t="s">
        <v>20</v>
      </c>
      <c r="K8079">
        <v>9262</v>
      </c>
      <c r="L8079">
        <v>1</v>
      </c>
      <c r="M8079">
        <v>100</v>
      </c>
      <c r="N8079">
        <v>44907</v>
      </c>
      <c r="O8079">
        <v>2.4900000000000002</v>
      </c>
      <c r="P8079">
        <v>72</v>
      </c>
      <c r="Q8079">
        <v>337</v>
      </c>
      <c r="R8079">
        <v>56</v>
      </c>
    </row>
    <row r="8080" spans="1:18" x14ac:dyDescent="0.25">
      <c r="A8080">
        <v>38550845</v>
      </c>
      <c r="B8080" t="s">
        <v>19645</v>
      </c>
      <c r="C8080">
        <v>43760019</v>
      </c>
      <c r="D8080" t="s">
        <v>578</v>
      </c>
      <c r="E8080">
        <f t="shared" ca="1" si="126"/>
        <v>33</v>
      </c>
      <c r="F8080">
        <f>INDEX(ID_barrio!$A$2:$A$49,MATCH(G8080,ID_barrio!$B$2:$B$49,0))</f>
        <v>2</v>
      </c>
      <c r="G8080" t="s">
        <v>18061</v>
      </c>
      <c r="H8080">
        <v>-34.55198</v>
      </c>
      <c r="I8080">
        <v>-58.455979999999997</v>
      </c>
      <c r="J8080" t="s">
        <v>20</v>
      </c>
      <c r="K8080">
        <v>6343</v>
      </c>
      <c r="L8080">
        <v>2</v>
      </c>
      <c r="M8080">
        <v>28</v>
      </c>
      <c r="N8080">
        <v>44894</v>
      </c>
      <c r="O8080">
        <v>0.72</v>
      </c>
      <c r="P8080">
        <v>15</v>
      </c>
      <c r="Q8080">
        <v>365</v>
      </c>
      <c r="R8080">
        <v>13</v>
      </c>
    </row>
    <row r="8081" spans="1:18" x14ac:dyDescent="0.25">
      <c r="A8081">
        <v>38551975</v>
      </c>
      <c r="B8081" t="s">
        <v>8374</v>
      </c>
      <c r="C8081">
        <v>3455834</v>
      </c>
      <c r="D8081" t="s">
        <v>681</v>
      </c>
      <c r="E8081">
        <f t="shared" ca="1" si="126"/>
        <v>37</v>
      </c>
      <c r="F8081">
        <f>INDEX(ID_barrio!$A$2:$A$49,MATCH(G8081,ID_barrio!$B$2:$B$49,0))</f>
        <v>15</v>
      </c>
      <c r="G8081" t="s">
        <v>128</v>
      </c>
      <c r="H8081">
        <v>-34.590670000000003</v>
      </c>
      <c r="I8081">
        <v>-58.377369999999999</v>
      </c>
      <c r="J8081" t="s">
        <v>20</v>
      </c>
      <c r="K8081">
        <v>6695</v>
      </c>
      <c r="L8081">
        <v>7</v>
      </c>
      <c r="M8081">
        <v>7</v>
      </c>
      <c r="N8081">
        <v>44891</v>
      </c>
      <c r="O8081">
        <v>0.18</v>
      </c>
      <c r="P8081">
        <v>14</v>
      </c>
      <c r="Q8081">
        <v>179</v>
      </c>
      <c r="R8081">
        <v>5</v>
      </c>
    </row>
    <row r="8082" spans="1:18" x14ac:dyDescent="0.25">
      <c r="A8082">
        <v>38231792</v>
      </c>
      <c r="B8082" t="s">
        <v>8132</v>
      </c>
      <c r="C8082">
        <v>278440549</v>
      </c>
      <c r="D8082" t="s">
        <v>8133</v>
      </c>
      <c r="E8082">
        <f t="shared" ca="1" si="126"/>
        <v>71</v>
      </c>
      <c r="F8082">
        <f>INDEX(ID_barrio!$A$2:$A$49,MATCH(G8082,ID_barrio!$B$2:$B$49,0))</f>
        <v>15</v>
      </c>
      <c r="G8082" t="s">
        <v>128</v>
      </c>
      <c r="H8082">
        <v>-34.597209999999997</v>
      </c>
      <c r="I8082">
        <v>-58.378340000000001</v>
      </c>
      <c r="J8082" t="s">
        <v>20</v>
      </c>
      <c r="K8082">
        <v>7476</v>
      </c>
      <c r="L8082">
        <v>1</v>
      </c>
      <c r="M8082">
        <v>200</v>
      </c>
      <c r="N8082">
        <v>44918</v>
      </c>
      <c r="O8082">
        <v>5.07</v>
      </c>
      <c r="P8082">
        <v>115</v>
      </c>
      <c r="Q8082">
        <v>58</v>
      </c>
      <c r="R8082">
        <v>68</v>
      </c>
    </row>
    <row r="8083" spans="1:18" x14ac:dyDescent="0.25">
      <c r="A8083">
        <v>38571367</v>
      </c>
      <c r="B8083" t="s">
        <v>19646</v>
      </c>
      <c r="C8083">
        <v>291802893</v>
      </c>
      <c r="D8083" t="s">
        <v>18529</v>
      </c>
      <c r="E8083">
        <f t="shared" ca="1" si="126"/>
        <v>61</v>
      </c>
      <c r="F8083">
        <f>INDEX(ID_barrio!$A$2:$A$49,MATCH(G8083,ID_barrio!$B$2:$B$49,0))</f>
        <v>7</v>
      </c>
      <c r="G8083" t="s">
        <v>45</v>
      </c>
      <c r="H8083">
        <v>-34.593899999999998</v>
      </c>
      <c r="I8083">
        <v>-58.402419999999999</v>
      </c>
      <c r="J8083" t="s">
        <v>20</v>
      </c>
      <c r="K8083">
        <v>5110</v>
      </c>
      <c r="L8083">
        <v>4</v>
      </c>
      <c r="M8083">
        <v>9</v>
      </c>
      <c r="N8083">
        <v>44910</v>
      </c>
      <c r="O8083">
        <v>1.1100000000000001</v>
      </c>
      <c r="P8083">
        <v>4</v>
      </c>
      <c r="Q8083">
        <v>147</v>
      </c>
      <c r="R8083">
        <v>9</v>
      </c>
    </row>
    <row r="8084" spans="1:18" x14ac:dyDescent="0.25">
      <c r="A8084">
        <v>38487129</v>
      </c>
      <c r="B8084" t="s">
        <v>8375</v>
      </c>
      <c r="C8084">
        <v>84932810</v>
      </c>
      <c r="D8084" t="s">
        <v>982</v>
      </c>
      <c r="E8084">
        <f t="shared" ca="1" si="126"/>
        <v>71</v>
      </c>
      <c r="F8084">
        <f>INDEX(ID_barrio!$A$2:$A$49,MATCH(G8084,ID_barrio!$B$2:$B$49,0))</f>
        <v>1</v>
      </c>
      <c r="G8084" t="s">
        <v>19</v>
      </c>
      <c r="H8084">
        <v>-34.578789999999998</v>
      </c>
      <c r="I8084">
        <v>-58.43338</v>
      </c>
      <c r="J8084" t="s">
        <v>20</v>
      </c>
      <c r="K8084">
        <v>6167</v>
      </c>
      <c r="L8084">
        <v>45</v>
      </c>
      <c r="M8084">
        <v>57</v>
      </c>
      <c r="N8084">
        <v>44782</v>
      </c>
      <c r="O8084">
        <v>1.42</v>
      </c>
      <c r="P8084">
        <v>4</v>
      </c>
      <c r="Q8084">
        <v>88</v>
      </c>
      <c r="R8084">
        <v>8</v>
      </c>
    </row>
    <row r="8085" spans="1:18" x14ac:dyDescent="0.25">
      <c r="A8085">
        <v>38233100</v>
      </c>
      <c r="B8085" t="s">
        <v>19647</v>
      </c>
      <c r="C8085">
        <v>145077531</v>
      </c>
      <c r="D8085" t="s">
        <v>8376</v>
      </c>
      <c r="E8085">
        <f t="shared" ca="1" si="126"/>
        <v>56</v>
      </c>
      <c r="F8085">
        <f>INDEX(ID_barrio!$A$2:$A$49,MATCH(G8085,ID_barrio!$B$2:$B$49,0))</f>
        <v>1</v>
      </c>
      <c r="G8085" t="s">
        <v>19</v>
      </c>
      <c r="H8085">
        <v>-34.57967</v>
      </c>
      <c r="I8085">
        <v>-58.408099999999997</v>
      </c>
      <c r="J8085" t="s">
        <v>20</v>
      </c>
      <c r="K8085">
        <v>4405</v>
      </c>
      <c r="L8085">
        <v>2</v>
      </c>
      <c r="M8085">
        <v>1</v>
      </c>
      <c r="N8085">
        <v>43744</v>
      </c>
      <c r="O8085">
        <v>0.03</v>
      </c>
      <c r="P8085">
        <v>1</v>
      </c>
      <c r="Q8085">
        <v>347</v>
      </c>
      <c r="R8085">
        <v>0</v>
      </c>
    </row>
    <row r="8086" spans="1:18" x14ac:dyDescent="0.25">
      <c r="A8086">
        <v>38490007</v>
      </c>
      <c r="B8086" t="s">
        <v>8377</v>
      </c>
      <c r="C8086">
        <v>211335481</v>
      </c>
      <c r="D8086" t="s">
        <v>8378</v>
      </c>
      <c r="E8086">
        <f t="shared" ca="1" si="126"/>
        <v>58</v>
      </c>
      <c r="F8086">
        <f>INDEX(ID_barrio!$A$2:$A$49,MATCH(G8086,ID_barrio!$B$2:$B$49,0))</f>
        <v>3</v>
      </c>
      <c r="G8086" t="s">
        <v>32</v>
      </c>
      <c r="H8086">
        <v>-34.608829999999998</v>
      </c>
      <c r="I8086">
        <v>-58.379899999999999</v>
      </c>
      <c r="J8086" t="s">
        <v>24</v>
      </c>
      <c r="K8086">
        <v>8382</v>
      </c>
      <c r="L8086">
        <v>1</v>
      </c>
      <c r="M8086">
        <v>1</v>
      </c>
      <c r="N8086">
        <v>44680</v>
      </c>
      <c r="O8086">
        <v>0.12</v>
      </c>
      <c r="P8086">
        <v>3</v>
      </c>
      <c r="Q8086">
        <v>361</v>
      </c>
      <c r="R8086">
        <v>1</v>
      </c>
    </row>
    <row r="8087" spans="1:18" x14ac:dyDescent="0.25">
      <c r="A8087">
        <v>38572043</v>
      </c>
      <c r="B8087" t="s">
        <v>8379</v>
      </c>
      <c r="C8087">
        <v>205138745</v>
      </c>
      <c r="D8087" t="s">
        <v>3246</v>
      </c>
      <c r="E8087">
        <f t="shared" ca="1" si="126"/>
        <v>66</v>
      </c>
      <c r="F8087">
        <f>INDEX(ID_barrio!$A$2:$A$49,MATCH(G8087,ID_barrio!$B$2:$B$49,0))</f>
        <v>15</v>
      </c>
      <c r="G8087" t="s">
        <v>128</v>
      </c>
      <c r="H8087">
        <v>-34.597990000000003</v>
      </c>
      <c r="I8087">
        <v>-58.37379</v>
      </c>
      <c r="J8087" t="s">
        <v>20</v>
      </c>
      <c r="K8087">
        <v>12585</v>
      </c>
      <c r="L8087">
        <v>5</v>
      </c>
      <c r="M8087">
        <v>43</v>
      </c>
      <c r="N8087">
        <v>44914</v>
      </c>
      <c r="O8087">
        <v>1.1000000000000001</v>
      </c>
      <c r="P8087">
        <v>11</v>
      </c>
      <c r="Q8087">
        <v>34</v>
      </c>
      <c r="R8087">
        <v>28</v>
      </c>
    </row>
    <row r="8088" spans="1:18" x14ac:dyDescent="0.25">
      <c r="A8088">
        <v>38822416</v>
      </c>
      <c r="B8088" t="s">
        <v>19648</v>
      </c>
      <c r="C8088">
        <v>210186674</v>
      </c>
      <c r="D8088" t="s">
        <v>485</v>
      </c>
      <c r="E8088">
        <f t="shared" ca="1" si="126"/>
        <v>58</v>
      </c>
      <c r="F8088">
        <f>INDEX(ID_barrio!$A$2:$A$49,MATCH(G8088,ID_barrio!$B$2:$B$49,0))</f>
        <v>19</v>
      </c>
      <c r="G8088" t="s">
        <v>200</v>
      </c>
      <c r="H8088">
        <v>-34.622450000000001</v>
      </c>
      <c r="I8088">
        <v>-58.401470000000003</v>
      </c>
      <c r="J8088" t="s">
        <v>24</v>
      </c>
      <c r="K8088">
        <v>2295</v>
      </c>
      <c r="L8088">
        <v>25</v>
      </c>
      <c r="M8088">
        <v>2</v>
      </c>
      <c r="N8088">
        <v>44895</v>
      </c>
      <c r="O8088">
        <v>0.91</v>
      </c>
      <c r="P8088">
        <v>3</v>
      </c>
      <c r="Q8088">
        <v>305</v>
      </c>
      <c r="R8088">
        <v>2</v>
      </c>
    </row>
    <row r="8089" spans="1:18" x14ac:dyDescent="0.25">
      <c r="A8089">
        <v>38823255</v>
      </c>
      <c r="B8089" t="s">
        <v>8380</v>
      </c>
      <c r="C8089">
        <v>5428370</v>
      </c>
      <c r="D8089" t="s">
        <v>134</v>
      </c>
      <c r="E8089">
        <f t="shared" ca="1" si="126"/>
        <v>71</v>
      </c>
      <c r="F8089">
        <f>INDEX(ID_barrio!$A$2:$A$49,MATCH(G8089,ID_barrio!$B$2:$B$49,0))</f>
        <v>1</v>
      </c>
      <c r="G8089" t="s">
        <v>19</v>
      </c>
      <c r="H8089">
        <v>-34.582340000000002</v>
      </c>
      <c r="I8089">
        <v>-58.433669999999999</v>
      </c>
      <c r="J8089" t="s">
        <v>20</v>
      </c>
      <c r="K8089">
        <v>6847</v>
      </c>
      <c r="L8089">
        <v>1</v>
      </c>
      <c r="M8089">
        <v>78</v>
      </c>
      <c r="N8089">
        <v>44910</v>
      </c>
      <c r="O8089">
        <v>1.98</v>
      </c>
      <c r="P8089">
        <v>8</v>
      </c>
      <c r="Q8089">
        <v>267</v>
      </c>
      <c r="R8089">
        <v>39</v>
      </c>
    </row>
    <row r="8090" spans="1:18" x14ac:dyDescent="0.25">
      <c r="A8090">
        <v>38573947</v>
      </c>
      <c r="B8090" t="s">
        <v>8381</v>
      </c>
      <c r="C8090">
        <v>56686645</v>
      </c>
      <c r="D8090" t="s">
        <v>165</v>
      </c>
      <c r="E8090">
        <f t="shared" ca="1" si="126"/>
        <v>71</v>
      </c>
      <c r="F8090">
        <f>INDEX(ID_barrio!$A$2:$A$49,MATCH(G8090,ID_barrio!$B$2:$B$49,0))</f>
        <v>24</v>
      </c>
      <c r="G8090" t="s">
        <v>451</v>
      </c>
      <c r="H8090">
        <v>-34.610520000000001</v>
      </c>
      <c r="I8090">
        <v>-58.432279999999999</v>
      </c>
      <c r="J8090" t="s">
        <v>20</v>
      </c>
      <c r="K8090">
        <v>9000</v>
      </c>
      <c r="L8090">
        <v>7</v>
      </c>
      <c r="M8090">
        <v>2</v>
      </c>
      <c r="N8090">
        <v>43864</v>
      </c>
      <c r="O8090">
        <v>0.05</v>
      </c>
      <c r="P8090">
        <v>3</v>
      </c>
      <c r="Q8090">
        <v>286</v>
      </c>
      <c r="R8090">
        <v>0</v>
      </c>
    </row>
    <row r="8091" spans="1:18" x14ac:dyDescent="0.25">
      <c r="A8091">
        <v>38574731</v>
      </c>
      <c r="B8091" t="s">
        <v>8382</v>
      </c>
      <c r="C8091">
        <v>25076131</v>
      </c>
      <c r="D8091" t="s">
        <v>1867</v>
      </c>
      <c r="E8091">
        <f t="shared" ca="1" si="126"/>
        <v>54</v>
      </c>
      <c r="F8091">
        <f>INDEX(ID_barrio!$A$2:$A$49,MATCH(G8091,ID_barrio!$B$2:$B$49,0))</f>
        <v>7</v>
      </c>
      <c r="G8091" t="s">
        <v>45</v>
      </c>
      <c r="H8091">
        <v>-34.584330000000001</v>
      </c>
      <c r="I8091">
        <v>-58.402340000000002</v>
      </c>
      <c r="J8091" t="s">
        <v>20</v>
      </c>
      <c r="K8091">
        <v>20857</v>
      </c>
      <c r="L8091">
        <v>4</v>
      </c>
      <c r="M8091">
        <v>2</v>
      </c>
      <c r="N8091">
        <v>43859</v>
      </c>
      <c r="O8091">
        <v>0.06</v>
      </c>
      <c r="P8091">
        <v>1</v>
      </c>
      <c r="Q8091">
        <v>57</v>
      </c>
      <c r="R8091">
        <v>0</v>
      </c>
    </row>
    <row r="8092" spans="1:18" x14ac:dyDescent="0.25">
      <c r="A8092">
        <v>38490130</v>
      </c>
      <c r="B8092" t="s">
        <v>8383</v>
      </c>
      <c r="C8092">
        <v>1028764</v>
      </c>
      <c r="D8092" t="s">
        <v>535</v>
      </c>
      <c r="E8092">
        <f t="shared" ca="1" si="126"/>
        <v>33</v>
      </c>
      <c r="F8092">
        <f>INDEX(ID_barrio!$A$2:$A$49,MATCH(G8092,ID_barrio!$B$2:$B$49,0))</f>
        <v>1</v>
      </c>
      <c r="G8092" t="s">
        <v>19</v>
      </c>
      <c r="H8092">
        <v>-34.578040000000001</v>
      </c>
      <c r="I8092">
        <v>-58.439120000000003</v>
      </c>
      <c r="J8092" t="s">
        <v>20</v>
      </c>
      <c r="K8092">
        <v>17619</v>
      </c>
      <c r="L8092">
        <v>3</v>
      </c>
      <c r="M8092">
        <v>10</v>
      </c>
      <c r="N8092">
        <v>44671</v>
      </c>
      <c r="O8092">
        <v>0.37</v>
      </c>
      <c r="P8092">
        <v>108</v>
      </c>
      <c r="Q8092">
        <v>180</v>
      </c>
      <c r="R8092">
        <v>4</v>
      </c>
    </row>
    <row r="8093" spans="1:18" x14ac:dyDescent="0.25">
      <c r="A8093">
        <v>38823488</v>
      </c>
      <c r="B8093" t="s">
        <v>8384</v>
      </c>
      <c r="C8093">
        <v>168538840</v>
      </c>
      <c r="D8093" t="s">
        <v>583</v>
      </c>
      <c r="E8093">
        <f t="shared" ca="1" si="126"/>
        <v>54</v>
      </c>
      <c r="F8093">
        <f>INDEX(ID_barrio!$A$2:$A$49,MATCH(G8093,ID_barrio!$B$2:$B$49,0))</f>
        <v>1</v>
      </c>
      <c r="G8093" t="s">
        <v>19</v>
      </c>
      <c r="H8093">
        <v>-34.576740000000001</v>
      </c>
      <c r="I8093">
        <v>-58.422130000000003</v>
      </c>
      <c r="J8093" t="s">
        <v>20</v>
      </c>
      <c r="K8093">
        <v>6695</v>
      </c>
      <c r="L8093">
        <v>3</v>
      </c>
      <c r="M8093">
        <v>28</v>
      </c>
      <c r="N8093">
        <v>44904</v>
      </c>
      <c r="O8093">
        <v>0.71</v>
      </c>
      <c r="P8093">
        <v>1</v>
      </c>
      <c r="Q8093">
        <v>313</v>
      </c>
      <c r="R8093">
        <v>20</v>
      </c>
    </row>
    <row r="8094" spans="1:18" x14ac:dyDescent="0.25">
      <c r="A8094">
        <v>38490185</v>
      </c>
      <c r="B8094" t="s">
        <v>8385</v>
      </c>
      <c r="C8094">
        <v>211335481</v>
      </c>
      <c r="D8094" t="s">
        <v>8378</v>
      </c>
      <c r="E8094">
        <f t="shared" ca="1" si="126"/>
        <v>69</v>
      </c>
      <c r="F8094">
        <f>INDEX(ID_barrio!$A$2:$A$49,MATCH(G8094,ID_barrio!$B$2:$B$49,0))</f>
        <v>3</v>
      </c>
      <c r="G8094" t="s">
        <v>32</v>
      </c>
      <c r="H8094">
        <v>-34.60895</v>
      </c>
      <c r="I8094">
        <v>-58.379620000000003</v>
      </c>
      <c r="J8094" t="s">
        <v>351</v>
      </c>
      <c r="K8094">
        <v>13667</v>
      </c>
      <c r="L8094">
        <v>1</v>
      </c>
      <c r="M8094">
        <v>0</v>
      </c>
      <c r="P8094">
        <v>3</v>
      </c>
      <c r="Q8094">
        <v>342</v>
      </c>
      <c r="R8094">
        <v>0</v>
      </c>
    </row>
    <row r="8095" spans="1:18" x14ac:dyDescent="0.25">
      <c r="A8095">
        <v>38835837</v>
      </c>
      <c r="B8095" t="s">
        <v>8386</v>
      </c>
      <c r="C8095">
        <v>30722069</v>
      </c>
      <c r="D8095" t="s">
        <v>578</v>
      </c>
      <c r="E8095">
        <f t="shared" ca="1" si="126"/>
        <v>47</v>
      </c>
      <c r="F8095">
        <f>INDEX(ID_barrio!$A$2:$A$49,MATCH(G8095,ID_barrio!$B$2:$B$49,0))</f>
        <v>7</v>
      </c>
      <c r="G8095" t="s">
        <v>45</v>
      </c>
      <c r="H8095">
        <v>-34.589849999999998</v>
      </c>
      <c r="I8095">
        <v>-58.390650000000001</v>
      </c>
      <c r="J8095" t="s">
        <v>20</v>
      </c>
      <c r="K8095">
        <v>11225</v>
      </c>
      <c r="L8095">
        <v>3</v>
      </c>
      <c r="M8095">
        <v>97</v>
      </c>
      <c r="N8095">
        <v>44913</v>
      </c>
      <c r="O8095">
        <v>2.4700000000000002</v>
      </c>
      <c r="P8095">
        <v>2</v>
      </c>
      <c r="Q8095">
        <v>340</v>
      </c>
      <c r="R8095">
        <v>62</v>
      </c>
    </row>
    <row r="8096" spans="1:18" x14ac:dyDescent="0.25">
      <c r="A8096">
        <v>38494291</v>
      </c>
      <c r="B8096" t="s">
        <v>8387</v>
      </c>
      <c r="C8096">
        <v>233694884</v>
      </c>
      <c r="D8096" t="s">
        <v>8388</v>
      </c>
      <c r="E8096">
        <f t="shared" ca="1" si="126"/>
        <v>28</v>
      </c>
      <c r="F8096">
        <f>INDEX(ID_barrio!$A$2:$A$49,MATCH(G8096,ID_barrio!$B$2:$B$49,0))</f>
        <v>12</v>
      </c>
      <c r="G8096" t="s">
        <v>87</v>
      </c>
      <c r="H8096">
        <v>-34.56391</v>
      </c>
      <c r="I8096">
        <v>-58.455849999999998</v>
      </c>
      <c r="J8096" t="s">
        <v>20</v>
      </c>
      <c r="K8096">
        <v>8828</v>
      </c>
      <c r="L8096">
        <v>3</v>
      </c>
      <c r="M8096">
        <v>0</v>
      </c>
      <c r="P8096">
        <v>1</v>
      </c>
      <c r="Q8096">
        <v>0</v>
      </c>
      <c r="R8096">
        <v>0</v>
      </c>
    </row>
    <row r="8097" spans="1:18" x14ac:dyDescent="0.25">
      <c r="A8097">
        <v>38835848</v>
      </c>
      <c r="B8097" t="s">
        <v>8389</v>
      </c>
      <c r="C8097">
        <v>112765062</v>
      </c>
      <c r="D8097" t="s">
        <v>405</v>
      </c>
      <c r="E8097">
        <f t="shared" ca="1" si="126"/>
        <v>61</v>
      </c>
      <c r="F8097">
        <f>INDEX(ID_barrio!$A$2:$A$49,MATCH(G8097,ID_barrio!$B$2:$B$49,0))</f>
        <v>12</v>
      </c>
      <c r="G8097" t="s">
        <v>87</v>
      </c>
      <c r="H8097">
        <v>-34.557549999999999</v>
      </c>
      <c r="I8097">
        <v>-58.448030000000003</v>
      </c>
      <c r="J8097" t="s">
        <v>20</v>
      </c>
      <c r="K8097">
        <v>4061</v>
      </c>
      <c r="L8097">
        <v>3</v>
      </c>
      <c r="M8097">
        <v>0</v>
      </c>
      <c r="P8097">
        <v>3</v>
      </c>
      <c r="Q8097">
        <v>0</v>
      </c>
      <c r="R8097">
        <v>0</v>
      </c>
    </row>
    <row r="8098" spans="1:18" x14ac:dyDescent="0.25">
      <c r="A8098">
        <v>38500455</v>
      </c>
      <c r="B8098" t="s">
        <v>8390</v>
      </c>
      <c r="C8098">
        <v>196664006</v>
      </c>
      <c r="D8098" t="s">
        <v>132</v>
      </c>
      <c r="E8098">
        <f t="shared" ca="1" si="126"/>
        <v>69</v>
      </c>
      <c r="F8098">
        <f>INDEX(ID_barrio!$A$2:$A$49,MATCH(G8098,ID_barrio!$B$2:$B$49,0))</f>
        <v>13</v>
      </c>
      <c r="G8098" t="s">
        <v>99</v>
      </c>
      <c r="H8098">
        <v>-34.596330000000002</v>
      </c>
      <c r="I8098">
        <v>-58.431780000000003</v>
      </c>
      <c r="J8098" t="s">
        <v>24</v>
      </c>
      <c r="K8098">
        <v>10572</v>
      </c>
      <c r="L8098">
        <v>3</v>
      </c>
      <c r="M8098">
        <v>0</v>
      </c>
      <c r="P8098">
        <v>1</v>
      </c>
      <c r="Q8098">
        <v>87</v>
      </c>
      <c r="R8098">
        <v>0</v>
      </c>
    </row>
    <row r="8099" spans="1:18" x14ac:dyDescent="0.25">
      <c r="A8099">
        <v>38578736</v>
      </c>
      <c r="B8099" t="s">
        <v>19649</v>
      </c>
      <c r="C8099">
        <v>157191210</v>
      </c>
      <c r="D8099" t="s">
        <v>90</v>
      </c>
      <c r="E8099">
        <f t="shared" ca="1" si="126"/>
        <v>75</v>
      </c>
      <c r="F8099">
        <f>INDEX(ID_barrio!$A$2:$A$49,MATCH(G8099,ID_barrio!$B$2:$B$49,0))</f>
        <v>5</v>
      </c>
      <c r="G8099" t="s">
        <v>38</v>
      </c>
      <c r="H8099">
        <v>-34.599690000000002</v>
      </c>
      <c r="I8099">
        <v>-58.378740000000001</v>
      </c>
      <c r="J8099" t="s">
        <v>20</v>
      </c>
      <c r="K8099">
        <v>22401</v>
      </c>
      <c r="L8099">
        <v>1</v>
      </c>
      <c r="M8099">
        <v>26</v>
      </c>
      <c r="N8099">
        <v>44906</v>
      </c>
      <c r="O8099">
        <v>6.29</v>
      </c>
      <c r="P8099">
        <v>1</v>
      </c>
      <c r="Q8099">
        <v>169</v>
      </c>
      <c r="R8099">
        <v>26</v>
      </c>
    </row>
    <row r="8100" spans="1:18" x14ac:dyDescent="0.25">
      <c r="A8100">
        <v>38579942</v>
      </c>
      <c r="B8100" t="s">
        <v>8391</v>
      </c>
      <c r="C8100">
        <v>12415332</v>
      </c>
      <c r="D8100" t="s">
        <v>1736</v>
      </c>
      <c r="E8100">
        <f t="shared" ca="1" si="126"/>
        <v>29</v>
      </c>
      <c r="F8100">
        <f>INDEX(ID_barrio!$A$2:$A$49,MATCH(G8100,ID_barrio!$B$2:$B$49,0))</f>
        <v>11</v>
      </c>
      <c r="G8100" t="s">
        <v>82</v>
      </c>
      <c r="H8100">
        <v>-34.625689999999999</v>
      </c>
      <c r="I8100">
        <v>-58.375140000000002</v>
      </c>
      <c r="J8100" t="s">
        <v>20</v>
      </c>
      <c r="K8100">
        <v>7945</v>
      </c>
      <c r="L8100">
        <v>4</v>
      </c>
      <c r="M8100">
        <v>8</v>
      </c>
      <c r="N8100">
        <v>44901</v>
      </c>
      <c r="O8100">
        <v>0.21</v>
      </c>
      <c r="P8100">
        <v>4</v>
      </c>
      <c r="Q8100">
        <v>0</v>
      </c>
      <c r="R8100">
        <v>1</v>
      </c>
    </row>
    <row r="8101" spans="1:18" x14ac:dyDescent="0.25">
      <c r="A8101">
        <v>38580466</v>
      </c>
      <c r="B8101" t="s">
        <v>8392</v>
      </c>
      <c r="C8101">
        <v>176823439</v>
      </c>
      <c r="D8101" t="s">
        <v>8393</v>
      </c>
      <c r="E8101">
        <f t="shared" ca="1" si="126"/>
        <v>55</v>
      </c>
      <c r="F8101">
        <f>INDEX(ID_barrio!$A$2:$A$49,MATCH(G8101,ID_barrio!$B$2:$B$49,0))</f>
        <v>7</v>
      </c>
      <c r="G8101" t="s">
        <v>45</v>
      </c>
      <c r="H8101">
        <v>-34.595219999999998</v>
      </c>
      <c r="I8101">
        <v>-58.394440000000003</v>
      </c>
      <c r="J8101" t="s">
        <v>20</v>
      </c>
      <c r="K8101">
        <v>15857</v>
      </c>
      <c r="L8101">
        <v>3</v>
      </c>
      <c r="M8101">
        <v>45</v>
      </c>
      <c r="N8101">
        <v>44918</v>
      </c>
      <c r="O8101">
        <v>1.1499999999999999</v>
      </c>
      <c r="P8101">
        <v>1</v>
      </c>
      <c r="Q8101">
        <v>134</v>
      </c>
      <c r="R8101">
        <v>31</v>
      </c>
    </row>
    <row r="8102" spans="1:18" x14ac:dyDescent="0.25">
      <c r="A8102">
        <v>38837797</v>
      </c>
      <c r="B8102" t="s">
        <v>8394</v>
      </c>
      <c r="C8102">
        <v>154525038</v>
      </c>
      <c r="D8102" t="s">
        <v>6665</v>
      </c>
      <c r="E8102">
        <f t="shared" ca="1" si="126"/>
        <v>61</v>
      </c>
      <c r="F8102">
        <f>INDEX(ID_barrio!$A$2:$A$49,MATCH(G8102,ID_barrio!$B$2:$B$49,0))</f>
        <v>8</v>
      </c>
      <c r="G8102" t="s">
        <v>48</v>
      </c>
      <c r="H8102">
        <v>-34.603279999999998</v>
      </c>
      <c r="I8102">
        <v>-58.418300000000002</v>
      </c>
      <c r="J8102" t="s">
        <v>20</v>
      </c>
      <c r="K8102">
        <v>6167</v>
      </c>
      <c r="L8102">
        <v>3</v>
      </c>
      <c r="M8102">
        <v>13</v>
      </c>
      <c r="N8102">
        <v>44881</v>
      </c>
      <c r="O8102">
        <v>0.36</v>
      </c>
      <c r="P8102">
        <v>1</v>
      </c>
      <c r="Q8102">
        <v>358</v>
      </c>
      <c r="R8102">
        <v>12</v>
      </c>
    </row>
    <row r="8103" spans="1:18" x14ac:dyDescent="0.25">
      <c r="A8103">
        <v>38580737</v>
      </c>
      <c r="B8103" t="s">
        <v>8395</v>
      </c>
      <c r="C8103">
        <v>55553719</v>
      </c>
      <c r="D8103" t="s">
        <v>2608</v>
      </c>
      <c r="E8103">
        <f t="shared" ca="1" si="126"/>
        <v>50</v>
      </c>
      <c r="F8103">
        <f>INDEX(ID_barrio!$A$2:$A$49,MATCH(G8103,ID_barrio!$B$2:$B$49,0))</f>
        <v>5</v>
      </c>
      <c r="G8103" t="s">
        <v>38</v>
      </c>
      <c r="H8103">
        <v>-34.606189999999998</v>
      </c>
      <c r="I8103">
        <v>-58.390680000000003</v>
      </c>
      <c r="J8103" t="s">
        <v>20</v>
      </c>
      <c r="K8103">
        <v>7048</v>
      </c>
      <c r="L8103">
        <v>7</v>
      </c>
      <c r="M8103">
        <v>3</v>
      </c>
      <c r="N8103">
        <v>44349</v>
      </c>
      <c r="O8103">
        <v>0.08</v>
      </c>
      <c r="P8103">
        <v>123</v>
      </c>
      <c r="Q8103">
        <v>181</v>
      </c>
      <c r="R8103">
        <v>0</v>
      </c>
    </row>
    <row r="8104" spans="1:18" x14ac:dyDescent="0.25">
      <c r="A8104">
        <v>38506559</v>
      </c>
      <c r="B8104" t="s">
        <v>8396</v>
      </c>
      <c r="C8104">
        <v>293636842</v>
      </c>
      <c r="D8104" t="s">
        <v>1600</v>
      </c>
      <c r="E8104">
        <f t="shared" ca="1" si="126"/>
        <v>49</v>
      </c>
      <c r="F8104">
        <f>INDEX(ID_barrio!$A$2:$A$49,MATCH(G8104,ID_barrio!$B$2:$B$49,0))</f>
        <v>1</v>
      </c>
      <c r="G8104" t="s">
        <v>19</v>
      </c>
      <c r="H8104">
        <v>-34.58764</v>
      </c>
      <c r="I8104">
        <v>-58.409289999999999</v>
      </c>
      <c r="J8104" t="s">
        <v>20</v>
      </c>
      <c r="K8104">
        <v>8810</v>
      </c>
      <c r="L8104">
        <v>3</v>
      </c>
      <c r="M8104">
        <v>24</v>
      </c>
      <c r="N8104">
        <v>44923</v>
      </c>
      <c r="O8104">
        <v>0.61</v>
      </c>
      <c r="P8104">
        <v>1</v>
      </c>
      <c r="Q8104">
        <v>153</v>
      </c>
      <c r="R8104">
        <v>7</v>
      </c>
    </row>
    <row r="8105" spans="1:18" x14ac:dyDescent="0.25">
      <c r="A8105">
        <v>38837908</v>
      </c>
      <c r="B8105" t="s">
        <v>8397</v>
      </c>
      <c r="C8105">
        <v>15168028</v>
      </c>
      <c r="D8105" t="s">
        <v>599</v>
      </c>
      <c r="E8105">
        <f t="shared" ca="1" si="126"/>
        <v>62</v>
      </c>
      <c r="F8105">
        <f>INDEX(ID_barrio!$A$2:$A$49,MATCH(G8105,ID_barrio!$B$2:$B$49,0))</f>
        <v>1</v>
      </c>
      <c r="G8105" t="s">
        <v>19</v>
      </c>
      <c r="H8105">
        <v>-34.592390000000002</v>
      </c>
      <c r="I8105">
        <v>-58.42736</v>
      </c>
      <c r="J8105" t="s">
        <v>20</v>
      </c>
      <c r="K8105">
        <v>8810</v>
      </c>
      <c r="L8105">
        <v>2</v>
      </c>
      <c r="M8105">
        <v>8</v>
      </c>
      <c r="N8105">
        <v>43905</v>
      </c>
      <c r="O8105">
        <v>0.2</v>
      </c>
      <c r="P8105">
        <v>1</v>
      </c>
      <c r="Q8105">
        <v>101</v>
      </c>
      <c r="R8105">
        <v>0</v>
      </c>
    </row>
    <row r="8106" spans="1:18" ht="105" x14ac:dyDescent="0.25">
      <c r="A8106">
        <v>38512394</v>
      </c>
      <c r="B8106" s="1" t="s">
        <v>19650</v>
      </c>
      <c r="C8106">
        <v>293696395</v>
      </c>
      <c r="D8106" t="s">
        <v>1543</v>
      </c>
      <c r="E8106">
        <f t="shared" ca="1" si="126"/>
        <v>75</v>
      </c>
      <c r="F8106">
        <f>INDEX(ID_barrio!$A$2:$A$49,MATCH(G8106,ID_barrio!$B$2:$B$49,0))</f>
        <v>12</v>
      </c>
      <c r="G8106" t="s">
        <v>87</v>
      </c>
      <c r="H8106">
        <v>-34.559449999999998</v>
      </c>
      <c r="I8106">
        <v>-58.46219</v>
      </c>
      <c r="J8106" t="s">
        <v>24</v>
      </c>
      <c r="K8106">
        <v>4052</v>
      </c>
      <c r="L8106">
        <v>3</v>
      </c>
      <c r="M8106">
        <v>63</v>
      </c>
      <c r="N8106">
        <v>44923</v>
      </c>
      <c r="O8106">
        <v>1.58</v>
      </c>
      <c r="P8106">
        <v>2</v>
      </c>
      <c r="Q8106">
        <v>344</v>
      </c>
      <c r="R8106">
        <v>33</v>
      </c>
    </row>
    <row r="8107" spans="1:18" x14ac:dyDescent="0.25">
      <c r="A8107">
        <v>38513601</v>
      </c>
      <c r="B8107" t="s">
        <v>19651</v>
      </c>
      <c r="C8107">
        <v>78077833</v>
      </c>
      <c r="D8107" t="s">
        <v>982</v>
      </c>
      <c r="E8107">
        <f t="shared" ca="1" si="126"/>
        <v>37</v>
      </c>
      <c r="F8107">
        <f>INDEX(ID_barrio!$A$2:$A$49,MATCH(G8107,ID_barrio!$B$2:$B$49,0))</f>
        <v>25</v>
      </c>
      <c r="G8107" t="s">
        <v>456</v>
      </c>
      <c r="H8107">
        <v>-34.553530000000002</v>
      </c>
      <c r="I8107">
        <v>-58.478270000000002</v>
      </c>
      <c r="J8107" t="s">
        <v>20</v>
      </c>
      <c r="K8107">
        <v>2500</v>
      </c>
      <c r="L8107">
        <v>5</v>
      </c>
      <c r="M8107">
        <v>6</v>
      </c>
      <c r="N8107">
        <v>43886</v>
      </c>
      <c r="O8107">
        <v>0.15</v>
      </c>
      <c r="P8107">
        <v>1</v>
      </c>
      <c r="Q8107">
        <v>32</v>
      </c>
      <c r="R8107">
        <v>0</v>
      </c>
    </row>
    <row r="8108" spans="1:18" x14ac:dyDescent="0.25">
      <c r="A8108">
        <v>38584017</v>
      </c>
      <c r="B8108" t="s">
        <v>19652</v>
      </c>
      <c r="C8108">
        <v>43760019</v>
      </c>
      <c r="D8108" t="s">
        <v>578</v>
      </c>
      <c r="E8108">
        <f t="shared" ca="1" si="126"/>
        <v>46</v>
      </c>
      <c r="F8108">
        <f>INDEX(ID_barrio!$A$2:$A$49,MATCH(G8108,ID_barrio!$B$2:$B$49,0))</f>
        <v>2</v>
      </c>
      <c r="G8108" t="s">
        <v>18061</v>
      </c>
      <c r="H8108">
        <v>-34.55198</v>
      </c>
      <c r="I8108">
        <v>-58.455979999999997</v>
      </c>
      <c r="J8108" t="s">
        <v>20</v>
      </c>
      <c r="K8108">
        <v>7400</v>
      </c>
      <c r="L8108">
        <v>2</v>
      </c>
      <c r="M8108">
        <v>38</v>
      </c>
      <c r="N8108">
        <v>44916</v>
      </c>
      <c r="O8108">
        <v>0.98</v>
      </c>
      <c r="P8108">
        <v>15</v>
      </c>
      <c r="Q8108">
        <v>365</v>
      </c>
      <c r="R8108">
        <v>24</v>
      </c>
    </row>
    <row r="8109" spans="1:18" x14ac:dyDescent="0.25">
      <c r="A8109">
        <v>38585270</v>
      </c>
      <c r="B8109" t="s">
        <v>19653</v>
      </c>
      <c r="C8109">
        <v>43760019</v>
      </c>
      <c r="D8109" t="s">
        <v>578</v>
      </c>
      <c r="E8109">
        <f t="shared" ca="1" si="126"/>
        <v>37</v>
      </c>
      <c r="F8109">
        <f>INDEX(ID_barrio!$A$2:$A$49,MATCH(G8109,ID_barrio!$B$2:$B$49,0))</f>
        <v>2</v>
      </c>
      <c r="G8109" t="s">
        <v>18061</v>
      </c>
      <c r="H8109">
        <v>-34.55198</v>
      </c>
      <c r="I8109">
        <v>-58.455979999999997</v>
      </c>
      <c r="J8109" t="s">
        <v>20</v>
      </c>
      <c r="K8109">
        <v>6343</v>
      </c>
      <c r="L8109">
        <v>1</v>
      </c>
      <c r="M8109">
        <v>31</v>
      </c>
      <c r="N8109">
        <v>44905</v>
      </c>
      <c r="O8109">
        <v>0.79</v>
      </c>
      <c r="P8109">
        <v>15</v>
      </c>
      <c r="Q8109">
        <v>335</v>
      </c>
      <c r="R8109">
        <v>18</v>
      </c>
    </row>
    <row r="8110" spans="1:18" x14ac:dyDescent="0.25">
      <c r="A8110">
        <v>38840986</v>
      </c>
      <c r="B8110" t="s">
        <v>8398</v>
      </c>
      <c r="C8110">
        <v>132838002</v>
      </c>
      <c r="D8110" t="s">
        <v>176</v>
      </c>
      <c r="E8110">
        <f t="shared" ca="1" si="126"/>
        <v>34</v>
      </c>
      <c r="F8110">
        <f>INDEX(ID_barrio!$A$2:$A$49,MATCH(G8110,ID_barrio!$B$2:$B$49,0))</f>
        <v>7</v>
      </c>
      <c r="G8110" t="s">
        <v>45</v>
      </c>
      <c r="H8110">
        <v>-34.588230000000003</v>
      </c>
      <c r="I8110">
        <v>-58.390259999999998</v>
      </c>
      <c r="J8110" t="s">
        <v>20</v>
      </c>
      <c r="K8110">
        <v>8609</v>
      </c>
      <c r="L8110">
        <v>28</v>
      </c>
      <c r="M8110">
        <v>1</v>
      </c>
      <c r="N8110">
        <v>43814</v>
      </c>
      <c r="O8110">
        <v>0.03</v>
      </c>
      <c r="P8110">
        <v>84</v>
      </c>
      <c r="Q8110">
        <v>256</v>
      </c>
      <c r="R8110">
        <v>0</v>
      </c>
    </row>
    <row r="8111" spans="1:18" x14ac:dyDescent="0.25">
      <c r="A8111">
        <v>38841275</v>
      </c>
      <c r="B8111" t="s">
        <v>8399</v>
      </c>
      <c r="C8111">
        <v>297374550</v>
      </c>
      <c r="D8111" t="s">
        <v>8400</v>
      </c>
      <c r="E8111">
        <f t="shared" ca="1" si="126"/>
        <v>38</v>
      </c>
      <c r="F8111">
        <f>INDEX(ID_barrio!$A$2:$A$49,MATCH(G8111,ID_barrio!$B$2:$B$49,0))</f>
        <v>15</v>
      </c>
      <c r="G8111" t="s">
        <v>128</v>
      </c>
      <c r="H8111">
        <v>-34.598170000000003</v>
      </c>
      <c r="I8111">
        <v>-58.378250000000001</v>
      </c>
      <c r="J8111" t="s">
        <v>20</v>
      </c>
      <c r="K8111">
        <v>6028</v>
      </c>
      <c r="L8111">
        <v>4</v>
      </c>
      <c r="M8111">
        <v>75</v>
      </c>
      <c r="N8111">
        <v>44918</v>
      </c>
      <c r="O8111">
        <v>1.92</v>
      </c>
      <c r="P8111">
        <v>1</v>
      </c>
      <c r="Q8111">
        <v>133</v>
      </c>
      <c r="R8111">
        <v>47</v>
      </c>
    </row>
    <row r="8112" spans="1:18" x14ac:dyDescent="0.25">
      <c r="A8112">
        <v>38595575</v>
      </c>
      <c r="B8112" t="s">
        <v>8401</v>
      </c>
      <c r="C8112">
        <v>56584002</v>
      </c>
      <c r="D8112" t="s">
        <v>1437</v>
      </c>
      <c r="E8112">
        <f t="shared" ca="1" si="126"/>
        <v>47</v>
      </c>
      <c r="F8112">
        <f>INDEX(ID_barrio!$A$2:$A$49,MATCH(G8112,ID_barrio!$B$2:$B$49,0))</f>
        <v>18</v>
      </c>
      <c r="G8112" t="s">
        <v>177</v>
      </c>
      <c r="H8112">
        <v>-34.579329999999999</v>
      </c>
      <c r="I8112">
        <v>-58.441890000000001</v>
      </c>
      <c r="J8112" t="s">
        <v>20</v>
      </c>
      <c r="K8112">
        <v>14524</v>
      </c>
      <c r="L8112">
        <v>3</v>
      </c>
      <c r="M8112">
        <v>98</v>
      </c>
      <c r="N8112">
        <v>44905</v>
      </c>
      <c r="O8112">
        <v>2.4700000000000002</v>
      </c>
      <c r="P8112">
        <v>12</v>
      </c>
      <c r="Q8112">
        <v>133</v>
      </c>
      <c r="R8112">
        <v>47</v>
      </c>
    </row>
    <row r="8113" spans="1:18" x14ac:dyDescent="0.25">
      <c r="A8113">
        <v>38515195</v>
      </c>
      <c r="B8113" t="s">
        <v>8402</v>
      </c>
      <c r="C8113">
        <v>229578079</v>
      </c>
      <c r="D8113" t="s">
        <v>2894</v>
      </c>
      <c r="E8113">
        <f t="shared" ca="1" si="126"/>
        <v>61</v>
      </c>
      <c r="F8113">
        <f>INDEX(ID_barrio!$A$2:$A$49,MATCH(G8113,ID_barrio!$B$2:$B$49,0))</f>
        <v>12</v>
      </c>
      <c r="G8113" t="s">
        <v>87</v>
      </c>
      <c r="H8113">
        <v>-34.560099999999998</v>
      </c>
      <c r="I8113">
        <v>-58.457999999999998</v>
      </c>
      <c r="J8113" t="s">
        <v>20</v>
      </c>
      <c r="K8113">
        <v>16738</v>
      </c>
      <c r="L8113">
        <v>4</v>
      </c>
      <c r="M8113">
        <v>1</v>
      </c>
      <c r="N8113">
        <v>43775</v>
      </c>
      <c r="O8113">
        <v>0.03</v>
      </c>
      <c r="P8113">
        <v>1</v>
      </c>
      <c r="Q8113">
        <v>83</v>
      </c>
      <c r="R8113">
        <v>0</v>
      </c>
    </row>
    <row r="8114" spans="1:18" x14ac:dyDescent="0.25">
      <c r="A8114">
        <v>38845387</v>
      </c>
      <c r="B8114" t="s">
        <v>8403</v>
      </c>
      <c r="C8114">
        <v>245802667</v>
      </c>
      <c r="D8114" t="s">
        <v>18249</v>
      </c>
      <c r="E8114">
        <f t="shared" ca="1" si="126"/>
        <v>44</v>
      </c>
      <c r="F8114">
        <f>INDEX(ID_barrio!$A$2:$A$49,MATCH(G8114,ID_barrio!$B$2:$B$49,0))</f>
        <v>1</v>
      </c>
      <c r="G8114" t="s">
        <v>19</v>
      </c>
      <c r="H8114">
        <v>-34.579500000000003</v>
      </c>
      <c r="I8114">
        <v>-58.43403</v>
      </c>
      <c r="J8114" t="s">
        <v>20</v>
      </c>
      <c r="K8114">
        <v>7020</v>
      </c>
      <c r="L8114">
        <v>3</v>
      </c>
      <c r="M8114">
        <v>38</v>
      </c>
      <c r="N8114">
        <v>44908</v>
      </c>
      <c r="O8114">
        <v>0.96</v>
      </c>
      <c r="P8114">
        <v>8</v>
      </c>
      <c r="Q8114">
        <v>146</v>
      </c>
      <c r="R8114">
        <v>2</v>
      </c>
    </row>
    <row r="8115" spans="1:18" x14ac:dyDescent="0.25">
      <c r="A8115">
        <v>38517386</v>
      </c>
      <c r="B8115" t="s">
        <v>8404</v>
      </c>
      <c r="C8115">
        <v>92142477</v>
      </c>
      <c r="D8115" t="s">
        <v>186</v>
      </c>
      <c r="E8115">
        <f t="shared" ca="1" si="126"/>
        <v>79</v>
      </c>
      <c r="F8115">
        <f>INDEX(ID_barrio!$A$2:$A$49,MATCH(G8115,ID_barrio!$B$2:$B$49,0))</f>
        <v>3</v>
      </c>
      <c r="G8115" t="s">
        <v>32</v>
      </c>
      <c r="H8115">
        <v>-34.610570000000003</v>
      </c>
      <c r="I8115">
        <v>-58.389209999999999</v>
      </c>
      <c r="J8115" t="s">
        <v>20</v>
      </c>
      <c r="K8115">
        <v>3524</v>
      </c>
      <c r="L8115">
        <v>7</v>
      </c>
      <c r="M8115">
        <v>12</v>
      </c>
      <c r="N8115">
        <v>44773</v>
      </c>
      <c r="O8115">
        <v>0.3</v>
      </c>
      <c r="P8115">
        <v>1</v>
      </c>
      <c r="Q8115">
        <v>144</v>
      </c>
      <c r="R8115">
        <v>2</v>
      </c>
    </row>
    <row r="8116" spans="1:18" x14ac:dyDescent="0.25">
      <c r="A8116">
        <v>38519846</v>
      </c>
      <c r="B8116" t="s">
        <v>1571</v>
      </c>
      <c r="C8116">
        <v>293771435</v>
      </c>
      <c r="D8116" t="s">
        <v>554</v>
      </c>
      <c r="E8116">
        <f t="shared" ca="1" si="126"/>
        <v>33</v>
      </c>
      <c r="F8116">
        <f>INDEX(ID_barrio!$A$2:$A$49,MATCH(G8116,ID_barrio!$B$2:$B$49,0))</f>
        <v>20</v>
      </c>
      <c r="G8116" t="s">
        <v>245</v>
      </c>
      <c r="H8116">
        <v>-34.613930000000003</v>
      </c>
      <c r="I8116">
        <v>-58.362690000000001</v>
      </c>
      <c r="J8116" t="s">
        <v>20</v>
      </c>
      <c r="K8116">
        <v>31715</v>
      </c>
      <c r="L8116">
        <v>14</v>
      </c>
      <c r="M8116">
        <v>1</v>
      </c>
      <c r="N8116">
        <v>44566</v>
      </c>
      <c r="O8116">
        <v>0.08</v>
      </c>
      <c r="P8116">
        <v>1</v>
      </c>
      <c r="Q8116">
        <v>166</v>
      </c>
      <c r="R8116">
        <v>1</v>
      </c>
    </row>
    <row r="8117" spans="1:18" x14ac:dyDescent="0.25">
      <c r="A8117">
        <v>38595900</v>
      </c>
      <c r="B8117" t="s">
        <v>8405</v>
      </c>
      <c r="C8117">
        <v>87999559</v>
      </c>
      <c r="D8117" t="s">
        <v>3824</v>
      </c>
      <c r="E8117">
        <f t="shared" ca="1" si="126"/>
        <v>68</v>
      </c>
      <c r="F8117">
        <f>INDEX(ID_barrio!$A$2:$A$49,MATCH(G8117,ID_barrio!$B$2:$B$49,0))</f>
        <v>20</v>
      </c>
      <c r="G8117" t="s">
        <v>245</v>
      </c>
      <c r="H8117">
        <v>-34.618510000000001</v>
      </c>
      <c r="I8117">
        <v>-58.360370000000003</v>
      </c>
      <c r="J8117" t="s">
        <v>20</v>
      </c>
      <c r="K8117">
        <v>10068</v>
      </c>
      <c r="L8117">
        <v>2</v>
      </c>
      <c r="M8117">
        <v>38</v>
      </c>
      <c r="N8117">
        <v>44920</v>
      </c>
      <c r="O8117">
        <v>1.01</v>
      </c>
      <c r="P8117">
        <v>1</v>
      </c>
      <c r="Q8117">
        <v>59</v>
      </c>
      <c r="R8117">
        <v>26</v>
      </c>
    </row>
    <row r="8118" spans="1:18" x14ac:dyDescent="0.25">
      <c r="A8118">
        <v>38597477</v>
      </c>
      <c r="B8118" t="s">
        <v>8406</v>
      </c>
      <c r="C8118">
        <v>256430736</v>
      </c>
      <c r="D8118" t="s">
        <v>1605</v>
      </c>
      <c r="E8118">
        <f t="shared" ca="1" si="126"/>
        <v>46</v>
      </c>
      <c r="F8118">
        <f>INDEX(ID_barrio!$A$2:$A$49,MATCH(G8118,ID_barrio!$B$2:$B$49,0))</f>
        <v>7</v>
      </c>
      <c r="G8118" t="s">
        <v>45</v>
      </c>
      <c r="H8118">
        <v>-34.586010000000002</v>
      </c>
      <c r="I8118">
        <v>-58.396990000000002</v>
      </c>
      <c r="J8118" t="s">
        <v>20</v>
      </c>
      <c r="K8118">
        <v>1750</v>
      </c>
      <c r="L8118">
        <v>90</v>
      </c>
      <c r="M8118">
        <v>0</v>
      </c>
      <c r="P8118">
        <v>1</v>
      </c>
      <c r="Q8118">
        <v>90</v>
      </c>
      <c r="R8118">
        <v>0</v>
      </c>
    </row>
    <row r="8119" spans="1:18" x14ac:dyDescent="0.25">
      <c r="A8119">
        <v>38847579</v>
      </c>
      <c r="B8119" t="s">
        <v>19654</v>
      </c>
      <c r="C8119">
        <v>259979957</v>
      </c>
      <c r="D8119" t="s">
        <v>18320</v>
      </c>
      <c r="E8119">
        <f t="shared" ca="1" si="126"/>
        <v>37</v>
      </c>
      <c r="F8119">
        <f>INDEX(ID_barrio!$A$2:$A$49,MATCH(G8119,ID_barrio!$B$2:$B$49,0))</f>
        <v>14</v>
      </c>
      <c r="G8119" t="s">
        <v>124</v>
      </c>
      <c r="H8119">
        <v>-34.560720000000003</v>
      </c>
      <c r="I8119">
        <v>-58.467930000000003</v>
      </c>
      <c r="J8119" t="s">
        <v>20</v>
      </c>
      <c r="K8119">
        <v>17443111</v>
      </c>
      <c r="L8119">
        <v>7</v>
      </c>
      <c r="M8119">
        <v>8</v>
      </c>
      <c r="N8119">
        <v>43872</v>
      </c>
      <c r="O8119">
        <v>0.2</v>
      </c>
      <c r="P8119">
        <v>1</v>
      </c>
      <c r="Q8119">
        <v>79</v>
      </c>
      <c r="R8119">
        <v>0</v>
      </c>
    </row>
    <row r="8120" spans="1:18" x14ac:dyDescent="0.25">
      <c r="A8120">
        <v>38599974</v>
      </c>
      <c r="B8120" t="s">
        <v>8407</v>
      </c>
      <c r="C8120">
        <v>294553315</v>
      </c>
      <c r="D8120" t="s">
        <v>8408</v>
      </c>
      <c r="E8120">
        <f t="shared" ca="1" si="126"/>
        <v>69</v>
      </c>
      <c r="F8120">
        <f>INDEX(ID_barrio!$A$2:$A$49,MATCH(G8120,ID_barrio!$B$2:$B$49,0))</f>
        <v>7</v>
      </c>
      <c r="G8120" t="s">
        <v>45</v>
      </c>
      <c r="H8120">
        <v>-34.590029999999999</v>
      </c>
      <c r="I8120">
        <v>-58.408439999999999</v>
      </c>
      <c r="J8120" t="s">
        <v>20</v>
      </c>
      <c r="K8120">
        <v>17619</v>
      </c>
      <c r="L8120">
        <v>10</v>
      </c>
      <c r="M8120">
        <v>18</v>
      </c>
      <c r="N8120">
        <v>44908</v>
      </c>
      <c r="O8120">
        <v>0.46</v>
      </c>
      <c r="P8120">
        <v>3</v>
      </c>
      <c r="Q8120">
        <v>194</v>
      </c>
      <c r="R8120">
        <v>5</v>
      </c>
    </row>
    <row r="8121" spans="1:18" x14ac:dyDescent="0.25">
      <c r="A8121">
        <v>38603408</v>
      </c>
      <c r="B8121" t="s">
        <v>8409</v>
      </c>
      <c r="C8121">
        <v>669759</v>
      </c>
      <c r="D8121" t="s">
        <v>2462</v>
      </c>
      <c r="E8121">
        <f t="shared" ca="1" si="126"/>
        <v>34</v>
      </c>
      <c r="F8121">
        <f>INDEX(ID_barrio!$A$2:$A$49,MATCH(G8121,ID_barrio!$B$2:$B$49,0))</f>
        <v>1</v>
      </c>
      <c r="G8121" t="s">
        <v>19</v>
      </c>
      <c r="H8121">
        <v>-34.576520000000002</v>
      </c>
      <c r="I8121">
        <v>-58.424840000000003</v>
      </c>
      <c r="J8121" t="s">
        <v>20</v>
      </c>
      <c r="K8121">
        <v>25047</v>
      </c>
      <c r="L8121">
        <v>30</v>
      </c>
      <c r="M8121">
        <v>0</v>
      </c>
      <c r="P8121">
        <v>31</v>
      </c>
      <c r="Q8121">
        <v>0</v>
      </c>
      <c r="R8121">
        <v>0</v>
      </c>
    </row>
    <row r="8122" spans="1:18" x14ac:dyDescent="0.25">
      <c r="A8122">
        <v>38519933</v>
      </c>
      <c r="B8122" t="s">
        <v>8410</v>
      </c>
      <c r="C8122">
        <v>265312053</v>
      </c>
      <c r="D8122" t="s">
        <v>7624</v>
      </c>
      <c r="E8122">
        <f t="shared" ca="1" si="126"/>
        <v>61</v>
      </c>
      <c r="F8122">
        <f>INDEX(ID_barrio!$A$2:$A$49,MATCH(G8122,ID_barrio!$B$2:$B$49,0))</f>
        <v>7</v>
      </c>
      <c r="G8122" t="s">
        <v>45</v>
      </c>
      <c r="H8122">
        <v>-34.595080000000003</v>
      </c>
      <c r="I8122">
        <v>-58.404980000000002</v>
      </c>
      <c r="J8122" t="s">
        <v>20</v>
      </c>
      <c r="K8122">
        <v>8810</v>
      </c>
      <c r="L8122">
        <v>3</v>
      </c>
      <c r="M8122">
        <v>68</v>
      </c>
      <c r="N8122">
        <v>44899</v>
      </c>
      <c r="O8122">
        <v>1.72</v>
      </c>
      <c r="P8122">
        <v>4</v>
      </c>
      <c r="Q8122">
        <v>72</v>
      </c>
      <c r="R8122">
        <v>30</v>
      </c>
    </row>
    <row r="8123" spans="1:18" x14ac:dyDescent="0.25">
      <c r="A8123">
        <v>38523910</v>
      </c>
      <c r="B8123" t="s">
        <v>8411</v>
      </c>
      <c r="C8123">
        <v>233719881</v>
      </c>
      <c r="D8123" t="s">
        <v>6376</v>
      </c>
      <c r="E8123">
        <f t="shared" ca="1" si="126"/>
        <v>58</v>
      </c>
      <c r="F8123">
        <f>INDEX(ID_barrio!$A$2:$A$49,MATCH(G8123,ID_barrio!$B$2:$B$49,0))</f>
        <v>14</v>
      </c>
      <c r="G8123" t="s">
        <v>124</v>
      </c>
      <c r="H8123">
        <v>-34.563699999999997</v>
      </c>
      <c r="I8123">
        <v>-58.47204</v>
      </c>
      <c r="J8123" t="s">
        <v>20</v>
      </c>
      <c r="K8123">
        <v>246670</v>
      </c>
      <c r="L8123">
        <v>1</v>
      </c>
      <c r="M8123">
        <v>3</v>
      </c>
      <c r="N8123">
        <v>43876</v>
      </c>
      <c r="O8123">
        <v>0.08</v>
      </c>
      <c r="P8123">
        <v>6</v>
      </c>
      <c r="Q8123">
        <v>365</v>
      </c>
      <c r="R8123">
        <v>0</v>
      </c>
    </row>
    <row r="8124" spans="1:18" x14ac:dyDescent="0.25">
      <c r="A8124">
        <v>38848595</v>
      </c>
      <c r="B8124" t="s">
        <v>19655</v>
      </c>
      <c r="C8124">
        <v>147190206</v>
      </c>
      <c r="D8124" t="s">
        <v>1581</v>
      </c>
      <c r="E8124">
        <f t="shared" ca="1" si="126"/>
        <v>49</v>
      </c>
      <c r="F8124">
        <f>INDEX(ID_barrio!$A$2:$A$49,MATCH(G8124,ID_barrio!$B$2:$B$49,0))</f>
        <v>13</v>
      </c>
      <c r="G8124" t="s">
        <v>99</v>
      </c>
      <c r="H8124">
        <v>-34.59789</v>
      </c>
      <c r="I8124">
        <v>-58.441989999999997</v>
      </c>
      <c r="J8124" t="s">
        <v>20</v>
      </c>
      <c r="K8124">
        <v>5286</v>
      </c>
      <c r="L8124">
        <v>2</v>
      </c>
      <c r="M8124">
        <v>13</v>
      </c>
      <c r="N8124">
        <v>44850</v>
      </c>
      <c r="O8124">
        <v>1.34</v>
      </c>
      <c r="P8124">
        <v>1</v>
      </c>
      <c r="Q8124">
        <v>174</v>
      </c>
      <c r="R8124">
        <v>13</v>
      </c>
    </row>
    <row r="8125" spans="1:18" x14ac:dyDescent="0.25">
      <c r="A8125">
        <v>38524530</v>
      </c>
      <c r="B8125" t="s">
        <v>19656</v>
      </c>
      <c r="C8125">
        <v>211335481</v>
      </c>
      <c r="D8125" t="s">
        <v>8378</v>
      </c>
      <c r="E8125">
        <f t="shared" ca="1" si="126"/>
        <v>50</v>
      </c>
      <c r="F8125">
        <f>INDEX(ID_barrio!$A$2:$A$49,MATCH(G8125,ID_barrio!$B$2:$B$49,0))</f>
        <v>5</v>
      </c>
      <c r="G8125" t="s">
        <v>38</v>
      </c>
      <c r="H8125">
        <v>-34.60698</v>
      </c>
      <c r="I8125">
        <v>-58.381430000000002</v>
      </c>
      <c r="J8125" t="s">
        <v>351</v>
      </c>
      <c r="K8125">
        <v>10143</v>
      </c>
      <c r="L8125">
        <v>1</v>
      </c>
      <c r="M8125">
        <v>0</v>
      </c>
      <c r="P8125">
        <v>3</v>
      </c>
      <c r="Q8125">
        <v>343</v>
      </c>
      <c r="R8125">
        <v>0</v>
      </c>
    </row>
    <row r="8126" spans="1:18" x14ac:dyDescent="0.25">
      <c r="A8126">
        <v>38524613</v>
      </c>
      <c r="B8126" t="s">
        <v>8412</v>
      </c>
      <c r="C8126">
        <v>293825073</v>
      </c>
      <c r="D8126" t="s">
        <v>8413</v>
      </c>
      <c r="E8126">
        <f t="shared" ca="1" si="126"/>
        <v>33</v>
      </c>
      <c r="F8126">
        <f>INDEX(ID_barrio!$A$2:$A$49,MATCH(G8126,ID_barrio!$B$2:$B$49,0))</f>
        <v>6</v>
      </c>
      <c r="G8126" t="s">
        <v>43</v>
      </c>
      <c r="H8126">
        <v>-34.60134</v>
      </c>
      <c r="I8126">
        <v>-58.393230000000003</v>
      </c>
      <c r="J8126" t="s">
        <v>24</v>
      </c>
      <c r="K8126">
        <v>1679</v>
      </c>
      <c r="L8126">
        <v>5</v>
      </c>
      <c r="M8126">
        <v>11</v>
      </c>
      <c r="N8126">
        <v>44782</v>
      </c>
      <c r="O8126">
        <v>0.3</v>
      </c>
      <c r="P8126">
        <v>1</v>
      </c>
      <c r="Q8126">
        <v>327</v>
      </c>
      <c r="R8126">
        <v>10</v>
      </c>
    </row>
    <row r="8127" spans="1:18" x14ac:dyDescent="0.25">
      <c r="A8127">
        <v>38533445</v>
      </c>
      <c r="B8127" t="s">
        <v>2019</v>
      </c>
      <c r="C8127">
        <v>288228622</v>
      </c>
      <c r="D8127" t="s">
        <v>727</v>
      </c>
      <c r="E8127">
        <f t="shared" ca="1" si="126"/>
        <v>35</v>
      </c>
      <c r="F8127">
        <f>INDEX(ID_barrio!$A$2:$A$49,MATCH(G8127,ID_barrio!$B$2:$B$49,0))</f>
        <v>1</v>
      </c>
      <c r="G8127" t="s">
        <v>19</v>
      </c>
      <c r="H8127">
        <v>-34.589849999999998</v>
      </c>
      <c r="I8127">
        <v>-58.431130000000003</v>
      </c>
      <c r="J8127" t="s">
        <v>20</v>
      </c>
      <c r="K8127">
        <v>9711</v>
      </c>
      <c r="L8127">
        <v>7</v>
      </c>
      <c r="M8127">
        <v>0</v>
      </c>
      <c r="P8127">
        <v>1</v>
      </c>
      <c r="Q8127">
        <v>0</v>
      </c>
      <c r="R8127">
        <v>0</v>
      </c>
    </row>
    <row r="8128" spans="1:18" x14ac:dyDescent="0.25">
      <c r="A8128">
        <v>38603598</v>
      </c>
      <c r="B8128" t="s">
        <v>8414</v>
      </c>
      <c r="C8128">
        <v>294710979</v>
      </c>
      <c r="D8128" t="s">
        <v>186</v>
      </c>
      <c r="E8128">
        <f t="shared" ca="1" si="126"/>
        <v>56</v>
      </c>
      <c r="F8128">
        <f>INDEX(ID_barrio!$A$2:$A$49,MATCH(G8128,ID_barrio!$B$2:$B$49,0))</f>
        <v>7</v>
      </c>
      <c r="G8128" t="s">
        <v>45</v>
      </c>
      <c r="H8128">
        <v>-34.591389999999997</v>
      </c>
      <c r="I8128">
        <v>-58.409790000000001</v>
      </c>
      <c r="J8128" t="s">
        <v>20</v>
      </c>
      <c r="K8128">
        <v>7062</v>
      </c>
      <c r="L8128">
        <v>2</v>
      </c>
      <c r="M8128">
        <v>14</v>
      </c>
      <c r="N8128">
        <v>43887</v>
      </c>
      <c r="O8128">
        <v>0.36</v>
      </c>
      <c r="P8128">
        <v>1</v>
      </c>
      <c r="Q8128">
        <v>0</v>
      </c>
      <c r="R8128">
        <v>0</v>
      </c>
    </row>
    <row r="8129" spans="1:18" x14ac:dyDescent="0.25">
      <c r="A8129">
        <v>38849566</v>
      </c>
      <c r="B8129" t="s">
        <v>8415</v>
      </c>
      <c r="C8129">
        <v>288194460</v>
      </c>
      <c r="D8129" t="s">
        <v>8195</v>
      </c>
      <c r="E8129">
        <f t="shared" ca="1" si="126"/>
        <v>61</v>
      </c>
      <c r="F8129">
        <f>INDEX(ID_barrio!$A$2:$A$49,MATCH(G8129,ID_barrio!$B$2:$B$49,0))</f>
        <v>8</v>
      </c>
      <c r="G8129" t="s">
        <v>48</v>
      </c>
      <c r="H8129">
        <v>-34.605179999999997</v>
      </c>
      <c r="I8129">
        <v>-58.428199999999997</v>
      </c>
      <c r="J8129" t="s">
        <v>20</v>
      </c>
      <c r="K8129">
        <v>8429</v>
      </c>
      <c r="L8129">
        <v>3</v>
      </c>
      <c r="M8129">
        <v>2</v>
      </c>
      <c r="N8129">
        <v>44871</v>
      </c>
      <c r="O8129">
        <v>0.06</v>
      </c>
      <c r="P8129">
        <v>2</v>
      </c>
      <c r="Q8129">
        <v>340</v>
      </c>
      <c r="R8129">
        <v>1</v>
      </c>
    </row>
    <row r="8130" spans="1:18" x14ac:dyDescent="0.25">
      <c r="A8130">
        <v>38607595</v>
      </c>
      <c r="B8130" t="s">
        <v>8416</v>
      </c>
      <c r="C8130">
        <v>60384088</v>
      </c>
      <c r="D8130" t="s">
        <v>2906</v>
      </c>
      <c r="E8130">
        <f t="shared" ca="1" si="126"/>
        <v>75</v>
      </c>
      <c r="F8130">
        <f>INDEX(ID_barrio!$A$2:$A$49,MATCH(G8130,ID_barrio!$B$2:$B$49,0))</f>
        <v>1</v>
      </c>
      <c r="G8130" t="s">
        <v>19</v>
      </c>
      <c r="H8130">
        <v>-34.577849999999998</v>
      </c>
      <c r="I8130">
        <v>-58.424030000000002</v>
      </c>
      <c r="J8130" t="s">
        <v>20</v>
      </c>
      <c r="K8130">
        <v>15429</v>
      </c>
      <c r="L8130">
        <v>4</v>
      </c>
      <c r="M8130">
        <v>7</v>
      </c>
      <c r="N8130">
        <v>43887</v>
      </c>
      <c r="O8130">
        <v>0.18</v>
      </c>
      <c r="P8130">
        <v>1</v>
      </c>
      <c r="Q8130">
        <v>242</v>
      </c>
      <c r="R8130">
        <v>0</v>
      </c>
    </row>
    <row r="8131" spans="1:18" x14ac:dyDescent="0.25">
      <c r="A8131">
        <v>38616608</v>
      </c>
      <c r="B8131" t="s">
        <v>8417</v>
      </c>
      <c r="C8131">
        <v>294883309</v>
      </c>
      <c r="D8131" t="s">
        <v>8418</v>
      </c>
      <c r="E8131">
        <f t="shared" ref="E8131:E8194" ca="1" si="127">RANDBETWEEN(28,79)</f>
        <v>59</v>
      </c>
      <c r="F8131">
        <f>INDEX(ID_barrio!$A$2:$A$49,MATCH(G8131,ID_barrio!$B$2:$B$49,0))</f>
        <v>1</v>
      </c>
      <c r="G8131" t="s">
        <v>19</v>
      </c>
      <c r="H8131">
        <v>-34.596629999999998</v>
      </c>
      <c r="I8131">
        <v>-58.424169999999997</v>
      </c>
      <c r="J8131" t="s">
        <v>20</v>
      </c>
      <c r="K8131">
        <v>6695</v>
      </c>
      <c r="L8131">
        <v>6</v>
      </c>
      <c r="M8131">
        <v>17</v>
      </c>
      <c r="N8131">
        <v>44888</v>
      </c>
      <c r="O8131">
        <v>0.44</v>
      </c>
      <c r="P8131">
        <v>2</v>
      </c>
      <c r="Q8131">
        <v>259</v>
      </c>
      <c r="R8131">
        <v>7</v>
      </c>
    </row>
    <row r="8132" spans="1:18" x14ac:dyDescent="0.25">
      <c r="A8132">
        <v>38549065</v>
      </c>
      <c r="B8132" t="s">
        <v>8419</v>
      </c>
      <c r="C8132">
        <v>11256892</v>
      </c>
      <c r="D8132" t="s">
        <v>1695</v>
      </c>
      <c r="E8132">
        <f t="shared" ca="1" si="127"/>
        <v>31</v>
      </c>
      <c r="F8132">
        <f>INDEX(ID_barrio!$A$2:$A$49,MATCH(G8132,ID_barrio!$B$2:$B$49,0))</f>
        <v>1</v>
      </c>
      <c r="G8132" t="s">
        <v>19</v>
      </c>
      <c r="H8132">
        <v>-34.581159999999997</v>
      </c>
      <c r="I8132">
        <v>-58.434840000000001</v>
      </c>
      <c r="J8132" t="s">
        <v>20</v>
      </c>
      <c r="K8132">
        <v>18425</v>
      </c>
      <c r="L8132">
        <v>2</v>
      </c>
      <c r="M8132">
        <v>42</v>
      </c>
      <c r="N8132">
        <v>44915</v>
      </c>
      <c r="O8132">
        <v>1.06</v>
      </c>
      <c r="P8132">
        <v>65</v>
      </c>
      <c r="Q8132">
        <v>333</v>
      </c>
      <c r="R8132">
        <v>26</v>
      </c>
    </row>
    <row r="8133" spans="1:18" x14ac:dyDescent="0.25">
      <c r="A8133">
        <v>38550060</v>
      </c>
      <c r="B8133" t="s">
        <v>8420</v>
      </c>
      <c r="C8133">
        <v>55553719</v>
      </c>
      <c r="D8133" t="s">
        <v>2608</v>
      </c>
      <c r="E8133">
        <f t="shared" ca="1" si="127"/>
        <v>60</v>
      </c>
      <c r="F8133">
        <f>INDEX(ID_barrio!$A$2:$A$49,MATCH(G8133,ID_barrio!$B$2:$B$49,0))</f>
        <v>1</v>
      </c>
      <c r="G8133" t="s">
        <v>19</v>
      </c>
      <c r="H8133">
        <v>-34.584620000000001</v>
      </c>
      <c r="I8133">
        <v>-58.422919999999998</v>
      </c>
      <c r="J8133" t="s">
        <v>20</v>
      </c>
      <c r="K8133">
        <v>14800</v>
      </c>
      <c r="L8133">
        <v>3</v>
      </c>
      <c r="M8133">
        <v>13</v>
      </c>
      <c r="N8133">
        <v>44884</v>
      </c>
      <c r="O8133">
        <v>0.35</v>
      </c>
      <c r="P8133">
        <v>123</v>
      </c>
      <c r="Q8133">
        <v>275</v>
      </c>
      <c r="R8133">
        <v>9</v>
      </c>
    </row>
    <row r="8134" spans="1:18" x14ac:dyDescent="0.25">
      <c r="A8134">
        <v>38849720</v>
      </c>
      <c r="B8134" t="s">
        <v>8421</v>
      </c>
      <c r="C8134">
        <v>297458430</v>
      </c>
      <c r="D8134" t="s">
        <v>8422</v>
      </c>
      <c r="E8134">
        <f t="shared" ca="1" si="127"/>
        <v>42</v>
      </c>
      <c r="F8134">
        <f>INDEX(ID_barrio!$A$2:$A$49,MATCH(G8134,ID_barrio!$B$2:$B$49,0))</f>
        <v>12</v>
      </c>
      <c r="G8134" t="s">
        <v>87</v>
      </c>
      <c r="H8134">
        <v>-34.562840000000001</v>
      </c>
      <c r="I8134">
        <v>-58.455770000000001</v>
      </c>
      <c r="J8134" t="s">
        <v>20</v>
      </c>
      <c r="K8134">
        <v>4933</v>
      </c>
      <c r="L8134">
        <v>180</v>
      </c>
      <c r="M8134">
        <v>3</v>
      </c>
      <c r="N8134">
        <v>43814</v>
      </c>
      <c r="O8134">
        <v>0.08</v>
      </c>
      <c r="P8134">
        <v>1</v>
      </c>
      <c r="Q8134">
        <v>363</v>
      </c>
      <c r="R8134">
        <v>0</v>
      </c>
    </row>
    <row r="8135" spans="1:18" x14ac:dyDescent="0.25">
      <c r="A8135">
        <v>39202381</v>
      </c>
      <c r="B8135" t="s">
        <v>8423</v>
      </c>
      <c r="C8135">
        <v>300302256</v>
      </c>
      <c r="D8135" t="s">
        <v>113</v>
      </c>
      <c r="E8135">
        <f t="shared" ca="1" si="127"/>
        <v>64</v>
      </c>
      <c r="F8135">
        <f>INDEX(ID_barrio!$A$2:$A$49,MATCH(G8135,ID_barrio!$B$2:$B$49,0))</f>
        <v>1</v>
      </c>
      <c r="G8135" t="s">
        <v>19</v>
      </c>
      <c r="H8135">
        <v>-34.583449999999999</v>
      </c>
      <c r="I8135">
        <v>-58.420400000000001</v>
      </c>
      <c r="J8135" t="s">
        <v>20</v>
      </c>
      <c r="K8135">
        <v>3178</v>
      </c>
      <c r="L8135">
        <v>3</v>
      </c>
      <c r="M8135">
        <v>23</v>
      </c>
      <c r="N8135">
        <v>44816</v>
      </c>
      <c r="O8135">
        <v>0.59</v>
      </c>
      <c r="P8135">
        <v>1</v>
      </c>
      <c r="Q8135">
        <v>0</v>
      </c>
      <c r="R8135">
        <v>8</v>
      </c>
    </row>
    <row r="8136" spans="1:18" x14ac:dyDescent="0.25">
      <c r="A8136">
        <v>38620576</v>
      </c>
      <c r="B8136" t="s">
        <v>8424</v>
      </c>
      <c r="C8136">
        <v>219923812</v>
      </c>
      <c r="D8136" t="s">
        <v>380</v>
      </c>
      <c r="E8136">
        <f t="shared" ca="1" si="127"/>
        <v>63</v>
      </c>
      <c r="F8136">
        <f>INDEX(ID_barrio!$A$2:$A$49,MATCH(G8136,ID_barrio!$B$2:$B$49,0))</f>
        <v>15</v>
      </c>
      <c r="G8136" t="s">
        <v>128</v>
      </c>
      <c r="H8136">
        <v>-34.595610000000001</v>
      </c>
      <c r="I8136">
        <v>-58.374890000000001</v>
      </c>
      <c r="J8136" t="s">
        <v>20</v>
      </c>
      <c r="K8136">
        <v>6500</v>
      </c>
      <c r="L8136">
        <v>20</v>
      </c>
      <c r="M8136">
        <v>15</v>
      </c>
      <c r="N8136">
        <v>44567</v>
      </c>
      <c r="O8136">
        <v>0.38</v>
      </c>
      <c r="P8136">
        <v>1</v>
      </c>
      <c r="Q8136">
        <v>363</v>
      </c>
      <c r="R8136">
        <v>1</v>
      </c>
    </row>
    <row r="8137" spans="1:18" x14ac:dyDescent="0.25">
      <c r="A8137">
        <v>38850641</v>
      </c>
      <c r="B8137" t="s">
        <v>19657</v>
      </c>
      <c r="C8137">
        <v>158977321</v>
      </c>
      <c r="D8137" t="s">
        <v>8425</v>
      </c>
      <c r="E8137">
        <f t="shared" ca="1" si="127"/>
        <v>40</v>
      </c>
      <c r="F8137">
        <f>INDEX(ID_barrio!$A$2:$A$49,MATCH(G8137,ID_barrio!$B$2:$B$49,0))</f>
        <v>40</v>
      </c>
      <c r="G8137" t="s">
        <v>3257</v>
      </c>
      <c r="H8137">
        <v>-34.597189999999998</v>
      </c>
      <c r="I8137">
        <v>-58.482979999999998</v>
      </c>
      <c r="J8137" t="s">
        <v>20</v>
      </c>
      <c r="K8137">
        <v>6000</v>
      </c>
      <c r="L8137">
        <v>3</v>
      </c>
      <c r="M8137">
        <v>18</v>
      </c>
      <c r="N8137">
        <v>44132</v>
      </c>
      <c r="O8137">
        <v>0.47</v>
      </c>
      <c r="P8137">
        <v>1</v>
      </c>
      <c r="Q8137">
        <v>108</v>
      </c>
      <c r="R8137">
        <v>0</v>
      </c>
    </row>
    <row r="8138" spans="1:18" x14ac:dyDescent="0.25">
      <c r="A8138">
        <v>38620954</v>
      </c>
      <c r="B8138" t="s">
        <v>8426</v>
      </c>
      <c r="C8138">
        <v>76974224</v>
      </c>
      <c r="D8138" t="s">
        <v>1490</v>
      </c>
      <c r="E8138">
        <f t="shared" ca="1" si="127"/>
        <v>70</v>
      </c>
      <c r="F8138">
        <f>INDEX(ID_barrio!$A$2:$A$49,MATCH(G8138,ID_barrio!$B$2:$B$49,0))</f>
        <v>7</v>
      </c>
      <c r="G8138" t="s">
        <v>45</v>
      </c>
      <c r="H8138">
        <v>-34.59422</v>
      </c>
      <c r="I8138">
        <v>-58.392220000000002</v>
      </c>
      <c r="J8138" t="s">
        <v>20</v>
      </c>
      <c r="K8138">
        <v>9811</v>
      </c>
      <c r="L8138">
        <v>2</v>
      </c>
      <c r="M8138">
        <v>52</v>
      </c>
      <c r="N8138">
        <v>44913</v>
      </c>
      <c r="O8138">
        <v>1.32</v>
      </c>
      <c r="P8138">
        <v>1</v>
      </c>
      <c r="Q8138">
        <v>43</v>
      </c>
      <c r="R8138">
        <v>34</v>
      </c>
    </row>
    <row r="8139" spans="1:18" x14ac:dyDescent="0.25">
      <c r="A8139">
        <v>39204956</v>
      </c>
      <c r="B8139" t="s">
        <v>8427</v>
      </c>
      <c r="C8139">
        <v>214139482</v>
      </c>
      <c r="D8139" t="s">
        <v>88</v>
      </c>
      <c r="E8139">
        <f t="shared" ca="1" si="127"/>
        <v>30</v>
      </c>
      <c r="F8139">
        <f>INDEX(ID_barrio!$A$2:$A$49,MATCH(G8139,ID_barrio!$B$2:$B$49,0))</f>
        <v>11</v>
      </c>
      <c r="G8139" t="s">
        <v>82</v>
      </c>
      <c r="H8139">
        <v>-34.617449999999998</v>
      </c>
      <c r="I8139">
        <v>-58.36759</v>
      </c>
      <c r="J8139" t="s">
        <v>20</v>
      </c>
      <c r="K8139">
        <v>12686</v>
      </c>
      <c r="L8139">
        <v>3</v>
      </c>
      <c r="M8139">
        <v>9</v>
      </c>
      <c r="N8139">
        <v>44912</v>
      </c>
      <c r="O8139">
        <v>0.25</v>
      </c>
      <c r="P8139">
        <v>1</v>
      </c>
      <c r="Q8139">
        <v>9</v>
      </c>
      <c r="R8139">
        <v>1</v>
      </c>
    </row>
    <row r="8140" spans="1:18" x14ac:dyDescent="0.25">
      <c r="A8140">
        <v>38850685</v>
      </c>
      <c r="B8140" t="s">
        <v>8428</v>
      </c>
      <c r="C8140">
        <v>273560690</v>
      </c>
      <c r="D8140" t="s">
        <v>8429</v>
      </c>
      <c r="E8140">
        <f t="shared" ca="1" si="127"/>
        <v>77</v>
      </c>
      <c r="F8140">
        <f>INDEX(ID_barrio!$A$2:$A$49,MATCH(G8140,ID_barrio!$B$2:$B$49,0))</f>
        <v>7</v>
      </c>
      <c r="G8140" t="s">
        <v>45</v>
      </c>
      <c r="H8140">
        <v>-34.588610000000003</v>
      </c>
      <c r="I8140">
        <v>-58.387149999999998</v>
      </c>
      <c r="J8140" t="s">
        <v>20</v>
      </c>
      <c r="K8140">
        <v>8810</v>
      </c>
      <c r="L8140">
        <v>3</v>
      </c>
      <c r="M8140">
        <v>6</v>
      </c>
      <c r="N8140">
        <v>44899</v>
      </c>
      <c r="O8140">
        <v>0.15</v>
      </c>
      <c r="P8140">
        <v>1</v>
      </c>
      <c r="Q8140">
        <v>364</v>
      </c>
      <c r="R8140">
        <v>4</v>
      </c>
    </row>
    <row r="8141" spans="1:18" x14ac:dyDescent="0.25">
      <c r="A8141">
        <v>38622176</v>
      </c>
      <c r="B8141" t="s">
        <v>8430</v>
      </c>
      <c r="C8141">
        <v>1968050</v>
      </c>
      <c r="D8141" t="s">
        <v>875</v>
      </c>
      <c r="E8141">
        <f t="shared" ca="1" si="127"/>
        <v>34</v>
      </c>
      <c r="F8141">
        <f>INDEX(ID_barrio!$A$2:$A$49,MATCH(G8141,ID_barrio!$B$2:$B$49,0))</f>
        <v>1</v>
      </c>
      <c r="G8141" t="s">
        <v>19</v>
      </c>
      <c r="H8141">
        <v>-34.592610000000001</v>
      </c>
      <c r="I8141">
        <v>-58.421849999999999</v>
      </c>
      <c r="J8141" t="s">
        <v>20</v>
      </c>
      <c r="K8141">
        <v>9992</v>
      </c>
      <c r="L8141">
        <v>1</v>
      </c>
      <c r="M8141">
        <v>90</v>
      </c>
      <c r="N8141">
        <v>44905</v>
      </c>
      <c r="O8141">
        <v>2.36</v>
      </c>
      <c r="P8141">
        <v>4</v>
      </c>
      <c r="Q8141">
        <v>252</v>
      </c>
      <c r="R8141">
        <v>43</v>
      </c>
    </row>
    <row r="8142" spans="1:18" x14ac:dyDescent="0.25">
      <c r="A8142">
        <v>38850988</v>
      </c>
      <c r="B8142" t="s">
        <v>19658</v>
      </c>
      <c r="C8142">
        <v>10214121</v>
      </c>
      <c r="D8142" t="s">
        <v>860</v>
      </c>
      <c r="E8142">
        <f t="shared" ca="1" si="127"/>
        <v>56</v>
      </c>
      <c r="F8142">
        <f>INDEX(ID_barrio!$A$2:$A$49,MATCH(G8142,ID_barrio!$B$2:$B$49,0))</f>
        <v>1</v>
      </c>
      <c r="G8142" t="s">
        <v>19</v>
      </c>
      <c r="H8142">
        <v>-34.571040000000004</v>
      </c>
      <c r="I8142">
        <v>-58.430779999999999</v>
      </c>
      <c r="J8142" t="s">
        <v>20</v>
      </c>
      <c r="K8142">
        <v>9585</v>
      </c>
      <c r="L8142">
        <v>7</v>
      </c>
      <c r="M8142">
        <v>0</v>
      </c>
      <c r="P8142">
        <v>1</v>
      </c>
      <c r="Q8142">
        <v>364</v>
      </c>
      <c r="R8142">
        <v>0</v>
      </c>
    </row>
    <row r="8143" spans="1:18" x14ac:dyDescent="0.25">
      <c r="A8143">
        <v>38851240</v>
      </c>
      <c r="B8143" t="s">
        <v>8431</v>
      </c>
      <c r="C8143">
        <v>297472455</v>
      </c>
      <c r="D8143" t="s">
        <v>590</v>
      </c>
      <c r="E8143">
        <f t="shared" ca="1" si="127"/>
        <v>72</v>
      </c>
      <c r="F8143">
        <f>INDEX(ID_barrio!$A$2:$A$49,MATCH(G8143,ID_barrio!$B$2:$B$49,0))</f>
        <v>3</v>
      </c>
      <c r="G8143" t="s">
        <v>32</v>
      </c>
      <c r="H8143">
        <v>-34.61056</v>
      </c>
      <c r="I8143">
        <v>-58.37379</v>
      </c>
      <c r="J8143" t="s">
        <v>20</v>
      </c>
      <c r="K8143">
        <v>17720</v>
      </c>
      <c r="L8143">
        <v>2</v>
      </c>
      <c r="M8143">
        <v>3</v>
      </c>
      <c r="N8143">
        <v>44665</v>
      </c>
      <c r="O8143">
        <v>0.08</v>
      </c>
      <c r="P8143">
        <v>1</v>
      </c>
      <c r="Q8143">
        <v>306</v>
      </c>
      <c r="R8143">
        <v>1</v>
      </c>
    </row>
    <row r="8144" spans="1:18" x14ac:dyDescent="0.25">
      <c r="A8144">
        <v>38855561</v>
      </c>
      <c r="B8144" t="s">
        <v>19659</v>
      </c>
      <c r="C8144">
        <v>9493171</v>
      </c>
      <c r="D8144" t="s">
        <v>592</v>
      </c>
      <c r="E8144">
        <f t="shared" ca="1" si="127"/>
        <v>37</v>
      </c>
      <c r="F8144">
        <f>INDEX(ID_barrio!$A$2:$A$49,MATCH(G8144,ID_barrio!$B$2:$B$49,0))</f>
        <v>7</v>
      </c>
      <c r="G8144" t="s">
        <v>45</v>
      </c>
      <c r="H8144">
        <v>-34.592579999999998</v>
      </c>
      <c r="I8144">
        <v>-58.397449999999999</v>
      </c>
      <c r="J8144" t="s">
        <v>20</v>
      </c>
      <c r="K8144">
        <v>8910</v>
      </c>
      <c r="L8144">
        <v>5</v>
      </c>
      <c r="M8144">
        <v>21</v>
      </c>
      <c r="N8144">
        <v>44865</v>
      </c>
      <c r="O8144">
        <v>0.84</v>
      </c>
      <c r="P8144">
        <v>3</v>
      </c>
      <c r="Q8144">
        <v>311</v>
      </c>
      <c r="R8144">
        <v>9</v>
      </c>
    </row>
    <row r="8145" spans="1:18" x14ac:dyDescent="0.25">
      <c r="A8145">
        <v>38624393</v>
      </c>
      <c r="B8145" t="s">
        <v>19660</v>
      </c>
      <c r="C8145">
        <v>163360247</v>
      </c>
      <c r="D8145" t="s">
        <v>77</v>
      </c>
      <c r="E8145">
        <f t="shared" ca="1" si="127"/>
        <v>64</v>
      </c>
      <c r="F8145">
        <f>INDEX(ID_barrio!$A$2:$A$49,MATCH(G8145,ID_barrio!$B$2:$B$49,0))</f>
        <v>7</v>
      </c>
      <c r="G8145" t="s">
        <v>45</v>
      </c>
      <c r="H8145">
        <v>-34.589399999999998</v>
      </c>
      <c r="I8145">
        <v>-58.404040000000002</v>
      </c>
      <c r="J8145" t="s">
        <v>20</v>
      </c>
      <c r="K8145">
        <v>4547</v>
      </c>
      <c r="L8145">
        <v>30</v>
      </c>
      <c r="M8145">
        <v>8</v>
      </c>
      <c r="N8145">
        <v>44752</v>
      </c>
      <c r="O8145">
        <v>0.2</v>
      </c>
      <c r="P8145">
        <v>1</v>
      </c>
      <c r="Q8145">
        <v>146</v>
      </c>
      <c r="R8145">
        <v>2</v>
      </c>
    </row>
    <row r="8146" spans="1:18" x14ac:dyDescent="0.25">
      <c r="A8146">
        <v>38868235</v>
      </c>
      <c r="B8146" t="s">
        <v>19661</v>
      </c>
      <c r="C8146">
        <v>11767520</v>
      </c>
      <c r="D8146" t="s">
        <v>982</v>
      </c>
      <c r="E8146">
        <f t="shared" ca="1" si="127"/>
        <v>49</v>
      </c>
      <c r="F8146">
        <f>INDEX(ID_barrio!$A$2:$A$49,MATCH(G8146,ID_barrio!$B$2:$B$49,0))</f>
        <v>12</v>
      </c>
      <c r="G8146" t="s">
        <v>87</v>
      </c>
      <c r="H8146">
        <v>-34.555689999999998</v>
      </c>
      <c r="I8146">
        <v>-58.462960000000002</v>
      </c>
      <c r="J8146" t="s">
        <v>20</v>
      </c>
      <c r="K8146">
        <v>4405</v>
      </c>
      <c r="L8146">
        <v>5</v>
      </c>
      <c r="M8146">
        <v>38</v>
      </c>
      <c r="N8146">
        <v>44903</v>
      </c>
      <c r="O8146">
        <v>1.34</v>
      </c>
      <c r="P8146">
        <v>14</v>
      </c>
      <c r="Q8146">
        <v>352</v>
      </c>
      <c r="R8146">
        <v>28</v>
      </c>
    </row>
    <row r="8147" spans="1:18" x14ac:dyDescent="0.25">
      <c r="A8147">
        <v>38624590</v>
      </c>
      <c r="B8147" t="s">
        <v>19662</v>
      </c>
      <c r="C8147">
        <v>48151216</v>
      </c>
      <c r="D8147" t="s">
        <v>8432</v>
      </c>
      <c r="E8147">
        <f t="shared" ca="1" si="127"/>
        <v>31</v>
      </c>
      <c r="F8147">
        <f>INDEX(ID_barrio!$A$2:$A$49,MATCH(G8147,ID_barrio!$B$2:$B$49,0))</f>
        <v>18</v>
      </c>
      <c r="G8147" t="s">
        <v>177</v>
      </c>
      <c r="H8147">
        <v>-34.582210000000003</v>
      </c>
      <c r="I8147">
        <v>-58.44406</v>
      </c>
      <c r="J8147" t="s">
        <v>20</v>
      </c>
      <c r="K8147">
        <v>7576</v>
      </c>
      <c r="L8147">
        <v>1</v>
      </c>
      <c r="M8147">
        <v>49</v>
      </c>
      <c r="N8147">
        <v>44913</v>
      </c>
      <c r="O8147">
        <v>1.23</v>
      </c>
      <c r="P8147">
        <v>2</v>
      </c>
      <c r="Q8147">
        <v>158</v>
      </c>
      <c r="R8147">
        <v>26</v>
      </c>
    </row>
    <row r="8148" spans="1:18" x14ac:dyDescent="0.25">
      <c r="A8148">
        <v>38625440</v>
      </c>
      <c r="B8148" t="s">
        <v>19663</v>
      </c>
      <c r="C8148">
        <v>267655254</v>
      </c>
      <c r="D8148" t="s">
        <v>372</v>
      </c>
      <c r="E8148">
        <f t="shared" ca="1" si="127"/>
        <v>52</v>
      </c>
      <c r="F8148">
        <f>INDEX(ID_barrio!$A$2:$A$49,MATCH(G8148,ID_barrio!$B$2:$B$49,0))</f>
        <v>1</v>
      </c>
      <c r="G8148" t="s">
        <v>19</v>
      </c>
      <c r="H8148">
        <v>-34.581061200000001</v>
      </c>
      <c r="I8148">
        <v>-58.432946600000001</v>
      </c>
      <c r="J8148" t="s">
        <v>20</v>
      </c>
      <c r="K8148">
        <v>6167</v>
      </c>
      <c r="L8148">
        <v>3</v>
      </c>
      <c r="M8148">
        <v>4</v>
      </c>
      <c r="N8148">
        <v>44916</v>
      </c>
      <c r="O8148">
        <v>4</v>
      </c>
      <c r="P8148">
        <v>1</v>
      </c>
      <c r="Q8148">
        <v>31</v>
      </c>
      <c r="R8148">
        <v>4</v>
      </c>
    </row>
    <row r="8149" spans="1:18" x14ac:dyDescent="0.25">
      <c r="A8149">
        <v>38627197</v>
      </c>
      <c r="B8149" t="s">
        <v>19664</v>
      </c>
      <c r="C8149">
        <v>295018469</v>
      </c>
      <c r="D8149" t="s">
        <v>758</v>
      </c>
      <c r="E8149">
        <f t="shared" ca="1" si="127"/>
        <v>74</v>
      </c>
      <c r="F8149">
        <f>INDEX(ID_barrio!$A$2:$A$49,MATCH(G8149,ID_barrio!$B$2:$B$49,0))</f>
        <v>7</v>
      </c>
      <c r="G8149" t="s">
        <v>45</v>
      </c>
      <c r="H8149">
        <v>-34.594769999999997</v>
      </c>
      <c r="I8149">
        <v>-58.40025</v>
      </c>
      <c r="J8149" t="s">
        <v>20</v>
      </c>
      <c r="K8149">
        <v>3131</v>
      </c>
      <c r="L8149">
        <v>15</v>
      </c>
      <c r="M8149">
        <v>23</v>
      </c>
      <c r="N8149">
        <v>44877</v>
      </c>
      <c r="O8149">
        <v>0.57999999999999996</v>
      </c>
      <c r="P8149">
        <v>2</v>
      </c>
      <c r="Q8149">
        <v>52</v>
      </c>
      <c r="R8149">
        <v>2</v>
      </c>
    </row>
    <row r="8150" spans="1:18" x14ac:dyDescent="0.25">
      <c r="A8150">
        <v>38638290</v>
      </c>
      <c r="B8150" t="s">
        <v>8433</v>
      </c>
      <c r="C8150">
        <v>210752083</v>
      </c>
      <c r="D8150" t="s">
        <v>8434</v>
      </c>
      <c r="E8150">
        <f t="shared" ca="1" si="127"/>
        <v>46</v>
      </c>
      <c r="F8150">
        <f>INDEX(ID_barrio!$A$2:$A$49,MATCH(G8150,ID_barrio!$B$2:$B$49,0))</f>
        <v>5</v>
      </c>
      <c r="G8150" t="s">
        <v>38</v>
      </c>
      <c r="H8150">
        <v>-34.607959999999999</v>
      </c>
      <c r="I8150">
        <v>-58.39049</v>
      </c>
      <c r="J8150" t="s">
        <v>20</v>
      </c>
      <c r="K8150">
        <v>5110</v>
      </c>
      <c r="L8150">
        <v>4</v>
      </c>
      <c r="M8150">
        <v>15</v>
      </c>
      <c r="N8150">
        <v>44913</v>
      </c>
      <c r="O8150">
        <v>0.4</v>
      </c>
      <c r="P8150">
        <v>1</v>
      </c>
      <c r="Q8150">
        <v>34</v>
      </c>
      <c r="R8150">
        <v>7</v>
      </c>
    </row>
    <row r="8151" spans="1:18" x14ac:dyDescent="0.25">
      <c r="A8151">
        <v>38642601</v>
      </c>
      <c r="B8151" t="s">
        <v>8435</v>
      </c>
      <c r="C8151">
        <v>163299151</v>
      </c>
      <c r="D8151" t="s">
        <v>432</v>
      </c>
      <c r="E8151">
        <f t="shared" ca="1" si="127"/>
        <v>42</v>
      </c>
      <c r="F8151">
        <f>INDEX(ID_barrio!$A$2:$A$49,MATCH(G8151,ID_barrio!$B$2:$B$49,0))</f>
        <v>8</v>
      </c>
      <c r="G8151" t="s">
        <v>48</v>
      </c>
      <c r="H8151">
        <v>-34.599919999999997</v>
      </c>
      <c r="I8151">
        <v>-58.412950000000002</v>
      </c>
      <c r="J8151" t="s">
        <v>20</v>
      </c>
      <c r="K8151">
        <v>5587</v>
      </c>
      <c r="L8151">
        <v>2</v>
      </c>
      <c r="M8151">
        <v>35</v>
      </c>
      <c r="N8151">
        <v>44900</v>
      </c>
      <c r="O8151">
        <v>0.91</v>
      </c>
      <c r="P8151">
        <v>1</v>
      </c>
      <c r="Q8151">
        <v>129</v>
      </c>
      <c r="R8151">
        <v>25</v>
      </c>
    </row>
    <row r="8152" spans="1:18" x14ac:dyDescent="0.25">
      <c r="A8152">
        <v>38643123</v>
      </c>
      <c r="B8152" t="s">
        <v>8436</v>
      </c>
      <c r="C8152">
        <v>295195190</v>
      </c>
      <c r="D8152" t="s">
        <v>7708</v>
      </c>
      <c r="E8152">
        <f t="shared" ca="1" si="127"/>
        <v>36</v>
      </c>
      <c r="F8152">
        <f>INDEX(ID_barrio!$A$2:$A$49,MATCH(G8152,ID_barrio!$B$2:$B$49,0))</f>
        <v>1</v>
      </c>
      <c r="G8152" t="s">
        <v>19</v>
      </c>
      <c r="H8152">
        <v>-34.579509999999999</v>
      </c>
      <c r="I8152">
        <v>-58.432450000000003</v>
      </c>
      <c r="J8152" t="s">
        <v>20</v>
      </c>
      <c r="K8152">
        <v>4858</v>
      </c>
      <c r="L8152">
        <v>3</v>
      </c>
      <c r="M8152">
        <v>41</v>
      </c>
      <c r="N8152">
        <v>44910</v>
      </c>
      <c r="O8152">
        <v>1.04</v>
      </c>
      <c r="P8152">
        <v>3</v>
      </c>
      <c r="Q8152">
        <v>309</v>
      </c>
      <c r="R8152">
        <v>14</v>
      </c>
    </row>
    <row r="8153" spans="1:18" x14ac:dyDescent="0.25">
      <c r="A8153">
        <v>39214275</v>
      </c>
      <c r="B8153" t="s">
        <v>19483</v>
      </c>
      <c r="C8153">
        <v>300907593</v>
      </c>
      <c r="D8153" t="s">
        <v>8437</v>
      </c>
      <c r="E8153">
        <f t="shared" ca="1" si="127"/>
        <v>46</v>
      </c>
      <c r="F8153">
        <f>INDEX(ID_barrio!$A$2:$A$49,MATCH(G8153,ID_barrio!$B$2:$B$49,0))</f>
        <v>24</v>
      </c>
      <c r="G8153" t="s">
        <v>451</v>
      </c>
      <c r="H8153">
        <v>-34.62312</v>
      </c>
      <c r="I8153">
        <v>-58.449509999999997</v>
      </c>
      <c r="J8153" t="s">
        <v>20</v>
      </c>
      <c r="K8153">
        <v>6120</v>
      </c>
      <c r="L8153">
        <v>7</v>
      </c>
      <c r="M8153">
        <v>12</v>
      </c>
      <c r="N8153">
        <v>44772</v>
      </c>
      <c r="O8153">
        <v>0.31</v>
      </c>
      <c r="P8153">
        <v>1</v>
      </c>
      <c r="Q8153">
        <v>4</v>
      </c>
      <c r="R8153">
        <v>3</v>
      </c>
    </row>
    <row r="8154" spans="1:18" x14ac:dyDescent="0.25">
      <c r="A8154">
        <v>39223372</v>
      </c>
      <c r="B8154" t="s">
        <v>8438</v>
      </c>
      <c r="C8154">
        <v>54715993</v>
      </c>
      <c r="D8154" t="s">
        <v>535</v>
      </c>
      <c r="E8154">
        <f t="shared" ca="1" si="127"/>
        <v>51</v>
      </c>
      <c r="F8154">
        <f>INDEX(ID_barrio!$A$2:$A$49,MATCH(G8154,ID_barrio!$B$2:$B$49,0))</f>
        <v>3</v>
      </c>
      <c r="G8154" t="s">
        <v>32</v>
      </c>
      <c r="H8154">
        <v>-34.611849999999997</v>
      </c>
      <c r="I8154">
        <v>-58.381239999999998</v>
      </c>
      <c r="J8154" t="s">
        <v>20</v>
      </c>
      <c r="K8154">
        <v>8810</v>
      </c>
      <c r="L8154">
        <v>2</v>
      </c>
      <c r="M8154">
        <v>0</v>
      </c>
      <c r="P8154">
        <v>1</v>
      </c>
      <c r="Q8154">
        <v>362</v>
      </c>
      <c r="R8154">
        <v>0</v>
      </c>
    </row>
    <row r="8155" spans="1:18" x14ac:dyDescent="0.25">
      <c r="A8155">
        <v>39223864</v>
      </c>
      <c r="B8155" t="s">
        <v>8439</v>
      </c>
      <c r="C8155">
        <v>131493189</v>
      </c>
      <c r="D8155" t="s">
        <v>2987</v>
      </c>
      <c r="E8155">
        <f t="shared" ca="1" si="127"/>
        <v>77</v>
      </c>
      <c r="F8155">
        <f>INDEX(ID_barrio!$A$2:$A$49,MATCH(G8155,ID_barrio!$B$2:$B$49,0))</f>
        <v>5</v>
      </c>
      <c r="G8155" t="s">
        <v>38</v>
      </c>
      <c r="H8155">
        <v>-34.600270000000002</v>
      </c>
      <c r="I8155">
        <v>-58.389270000000003</v>
      </c>
      <c r="J8155" t="s">
        <v>24</v>
      </c>
      <c r="K8155">
        <v>6243</v>
      </c>
      <c r="L8155">
        <v>1</v>
      </c>
      <c r="M8155">
        <v>21</v>
      </c>
      <c r="N8155">
        <v>44879</v>
      </c>
      <c r="O8155">
        <v>0.54</v>
      </c>
      <c r="P8155">
        <v>6</v>
      </c>
      <c r="Q8155">
        <v>4</v>
      </c>
      <c r="R8155">
        <v>10</v>
      </c>
    </row>
    <row r="8156" spans="1:18" x14ac:dyDescent="0.25">
      <c r="A8156">
        <v>39225808</v>
      </c>
      <c r="B8156" t="s">
        <v>8440</v>
      </c>
      <c r="C8156">
        <v>300952445</v>
      </c>
      <c r="D8156" t="s">
        <v>197</v>
      </c>
      <c r="E8156">
        <f t="shared" ca="1" si="127"/>
        <v>60</v>
      </c>
      <c r="F8156">
        <f>INDEX(ID_barrio!$A$2:$A$49,MATCH(G8156,ID_barrio!$B$2:$B$49,0))</f>
        <v>5</v>
      </c>
      <c r="G8156" t="s">
        <v>38</v>
      </c>
      <c r="H8156">
        <v>-34.600169999999999</v>
      </c>
      <c r="I8156">
        <v>-58.378839999999997</v>
      </c>
      <c r="J8156" t="s">
        <v>20</v>
      </c>
      <c r="K8156">
        <v>7048</v>
      </c>
      <c r="L8156">
        <v>3</v>
      </c>
      <c r="M8156">
        <v>4</v>
      </c>
      <c r="N8156">
        <v>44666</v>
      </c>
      <c r="O8156">
        <v>0.1</v>
      </c>
      <c r="P8156">
        <v>1</v>
      </c>
      <c r="Q8156">
        <v>150</v>
      </c>
      <c r="R8156">
        <v>2</v>
      </c>
    </row>
    <row r="8157" spans="1:18" x14ac:dyDescent="0.25">
      <c r="A8157">
        <v>39226990</v>
      </c>
      <c r="B8157" t="s">
        <v>8441</v>
      </c>
      <c r="C8157">
        <v>38649148</v>
      </c>
      <c r="D8157" t="s">
        <v>1437</v>
      </c>
      <c r="E8157">
        <f t="shared" ca="1" si="127"/>
        <v>70</v>
      </c>
      <c r="F8157">
        <f>INDEX(ID_barrio!$A$2:$A$49,MATCH(G8157,ID_barrio!$B$2:$B$49,0))</f>
        <v>15</v>
      </c>
      <c r="G8157" t="s">
        <v>128</v>
      </c>
      <c r="H8157">
        <v>-34.595390000000002</v>
      </c>
      <c r="I8157">
        <v>-58.373060000000002</v>
      </c>
      <c r="J8157" t="s">
        <v>20</v>
      </c>
      <c r="K8157">
        <v>5034</v>
      </c>
      <c r="L8157">
        <v>1</v>
      </c>
      <c r="M8157">
        <v>72</v>
      </c>
      <c r="N8157">
        <v>44902</v>
      </c>
      <c r="O8157">
        <v>1.84</v>
      </c>
      <c r="P8157">
        <v>1</v>
      </c>
      <c r="Q8157">
        <v>323</v>
      </c>
      <c r="R8157">
        <v>46</v>
      </c>
    </row>
    <row r="8158" spans="1:18" x14ac:dyDescent="0.25">
      <c r="A8158">
        <v>38870194</v>
      </c>
      <c r="B8158" t="s">
        <v>8442</v>
      </c>
      <c r="C8158">
        <v>133611841</v>
      </c>
      <c r="D8158" t="s">
        <v>5571</v>
      </c>
      <c r="E8158">
        <f t="shared" ca="1" si="127"/>
        <v>42</v>
      </c>
      <c r="F8158">
        <f>INDEX(ID_barrio!$A$2:$A$49,MATCH(G8158,ID_barrio!$B$2:$B$49,0))</f>
        <v>1</v>
      </c>
      <c r="G8158" t="s">
        <v>19</v>
      </c>
      <c r="H8158">
        <v>-34.584620000000001</v>
      </c>
      <c r="I8158">
        <v>-58.423729999999999</v>
      </c>
      <c r="J8158" t="s">
        <v>20</v>
      </c>
      <c r="K8158">
        <v>10572</v>
      </c>
      <c r="L8158">
        <v>3</v>
      </c>
      <c r="M8158">
        <v>22</v>
      </c>
      <c r="N8158">
        <v>44921</v>
      </c>
      <c r="O8158">
        <v>4.07</v>
      </c>
      <c r="P8158">
        <v>1</v>
      </c>
      <c r="Q8158">
        <v>355</v>
      </c>
      <c r="R8158">
        <v>22</v>
      </c>
    </row>
    <row r="8159" spans="1:18" x14ac:dyDescent="0.25">
      <c r="A8159">
        <v>39228199</v>
      </c>
      <c r="B8159" t="s">
        <v>8443</v>
      </c>
      <c r="C8159">
        <v>11904407</v>
      </c>
      <c r="D8159" t="s">
        <v>2682</v>
      </c>
      <c r="E8159">
        <f t="shared" ca="1" si="127"/>
        <v>40</v>
      </c>
      <c r="F8159">
        <f>INDEX(ID_barrio!$A$2:$A$49,MATCH(G8159,ID_barrio!$B$2:$B$49,0))</f>
        <v>1</v>
      </c>
      <c r="G8159" t="s">
        <v>19</v>
      </c>
      <c r="H8159">
        <v>-34.578310000000002</v>
      </c>
      <c r="I8159">
        <v>-58.437199999999997</v>
      </c>
      <c r="J8159" t="s">
        <v>20</v>
      </c>
      <c r="K8159">
        <v>14976</v>
      </c>
      <c r="L8159">
        <v>2</v>
      </c>
      <c r="M8159">
        <v>10</v>
      </c>
      <c r="N8159">
        <v>44906</v>
      </c>
      <c r="O8159">
        <v>0.27</v>
      </c>
      <c r="P8159">
        <v>3</v>
      </c>
      <c r="Q8159">
        <v>150</v>
      </c>
      <c r="R8159">
        <v>1</v>
      </c>
    </row>
    <row r="8160" spans="1:18" x14ac:dyDescent="0.25">
      <c r="A8160">
        <v>38643343</v>
      </c>
      <c r="B8160" t="s">
        <v>19665</v>
      </c>
      <c r="C8160">
        <v>295198260</v>
      </c>
      <c r="D8160" t="s">
        <v>8444</v>
      </c>
      <c r="E8160">
        <f t="shared" ca="1" si="127"/>
        <v>45</v>
      </c>
      <c r="F8160">
        <f>INDEX(ID_barrio!$A$2:$A$49,MATCH(G8160,ID_barrio!$B$2:$B$49,0))</f>
        <v>7</v>
      </c>
      <c r="G8160" t="s">
        <v>45</v>
      </c>
      <c r="H8160">
        <v>-34.597189999999998</v>
      </c>
      <c r="I8160">
        <v>-58.412979999999997</v>
      </c>
      <c r="J8160" t="s">
        <v>20</v>
      </c>
      <c r="K8160">
        <v>6292</v>
      </c>
      <c r="L8160">
        <v>2</v>
      </c>
      <c r="M8160">
        <v>22</v>
      </c>
      <c r="N8160">
        <v>43906</v>
      </c>
      <c r="O8160">
        <v>0.55000000000000004</v>
      </c>
      <c r="P8160">
        <v>1</v>
      </c>
      <c r="Q8160">
        <v>14</v>
      </c>
      <c r="R8160">
        <v>0</v>
      </c>
    </row>
    <row r="8161" spans="1:19" x14ac:dyDescent="0.25">
      <c r="A8161">
        <v>38875696</v>
      </c>
      <c r="B8161" t="s">
        <v>8445</v>
      </c>
      <c r="C8161">
        <v>39277578</v>
      </c>
      <c r="D8161" t="s">
        <v>3156</v>
      </c>
      <c r="E8161">
        <f t="shared" ca="1" si="127"/>
        <v>43</v>
      </c>
      <c r="F8161">
        <f>INDEX(ID_barrio!$A$2:$A$49,MATCH(G8161,ID_barrio!$B$2:$B$49,0))</f>
        <v>6</v>
      </c>
      <c r="G8161" t="s">
        <v>43</v>
      </c>
      <c r="H8161">
        <v>-34.605350000000001</v>
      </c>
      <c r="I8161">
        <v>-58.409269999999999</v>
      </c>
      <c r="J8161" t="s">
        <v>20</v>
      </c>
      <c r="K8161">
        <v>4757</v>
      </c>
      <c r="L8161">
        <v>30</v>
      </c>
      <c r="M8161">
        <v>19</v>
      </c>
      <c r="N8161">
        <v>44901</v>
      </c>
      <c r="O8161">
        <v>0.48</v>
      </c>
      <c r="P8161">
        <v>1</v>
      </c>
      <c r="Q8161">
        <v>97</v>
      </c>
      <c r="R8161">
        <v>3</v>
      </c>
    </row>
    <row r="8162" spans="1:19" x14ac:dyDescent="0.25">
      <c r="A8162">
        <v>38648703</v>
      </c>
      <c r="B8162" t="s">
        <v>19666</v>
      </c>
      <c r="C8162">
        <v>144592010</v>
      </c>
      <c r="D8162" t="s">
        <v>485</v>
      </c>
      <c r="E8162">
        <f t="shared" ca="1" si="127"/>
        <v>68</v>
      </c>
      <c r="F8162">
        <f>INDEX(ID_barrio!$A$2:$A$49,MATCH(G8162,ID_barrio!$B$2:$B$49,0))</f>
        <v>22</v>
      </c>
      <c r="G8162" t="s">
        <v>302</v>
      </c>
      <c r="H8162">
        <v>-34.636130000000001</v>
      </c>
      <c r="I8162">
        <v>-58.371090000000002</v>
      </c>
      <c r="J8162" t="s">
        <v>24</v>
      </c>
      <c r="K8162">
        <v>6886</v>
      </c>
      <c r="L8162">
        <v>1</v>
      </c>
      <c r="M8162">
        <v>2</v>
      </c>
      <c r="N8162">
        <v>43870</v>
      </c>
      <c r="O8162">
        <v>0.05</v>
      </c>
      <c r="P8162">
        <v>7</v>
      </c>
      <c r="Q8162">
        <v>351</v>
      </c>
      <c r="R8162">
        <v>0</v>
      </c>
    </row>
    <row r="8163" spans="1:19" x14ac:dyDescent="0.25">
      <c r="A8163">
        <v>39230238</v>
      </c>
      <c r="B8163" t="s">
        <v>19667</v>
      </c>
      <c r="C8163">
        <v>3309755</v>
      </c>
      <c r="D8163" t="s">
        <v>115</v>
      </c>
      <c r="E8163">
        <f t="shared" ca="1" si="127"/>
        <v>65</v>
      </c>
      <c r="F8163">
        <f>INDEX(ID_barrio!$A$2:$A$49,MATCH(G8163,ID_barrio!$B$2:$B$49,0))</f>
        <v>7</v>
      </c>
      <c r="G8163" t="s">
        <v>45</v>
      </c>
      <c r="H8163">
        <v>-34.5909614562988</v>
      </c>
      <c r="I8163">
        <v>-58.404327392578097</v>
      </c>
      <c r="J8163" t="s">
        <v>20</v>
      </c>
      <c r="K8163">
        <v>7048</v>
      </c>
      <c r="L8163">
        <v>4</v>
      </c>
      <c r="M8163">
        <v>30</v>
      </c>
      <c r="N8163">
        <v>44922</v>
      </c>
      <c r="O8163">
        <v>0.77</v>
      </c>
      <c r="P8163">
        <v>1</v>
      </c>
      <c r="Q8163">
        <v>252</v>
      </c>
      <c r="R8163">
        <v>27</v>
      </c>
    </row>
    <row r="8164" spans="1:19" x14ac:dyDescent="0.25">
      <c r="A8164">
        <v>39242661</v>
      </c>
      <c r="B8164" t="s">
        <v>19668</v>
      </c>
      <c r="C8164">
        <v>201402350</v>
      </c>
      <c r="D8164" t="s">
        <v>5260</v>
      </c>
      <c r="E8164">
        <f t="shared" ca="1" si="127"/>
        <v>47</v>
      </c>
      <c r="F8164">
        <f>INDEX(ID_barrio!$A$2:$A$49,MATCH(G8164,ID_barrio!$B$2:$B$49,0))</f>
        <v>6</v>
      </c>
      <c r="G8164" t="s">
        <v>43</v>
      </c>
      <c r="H8164">
        <v>-34.608829999999998</v>
      </c>
      <c r="I8164">
        <v>-58.400460000000002</v>
      </c>
      <c r="J8164" t="s">
        <v>20</v>
      </c>
      <c r="K8164">
        <v>3348</v>
      </c>
      <c r="L8164">
        <v>90</v>
      </c>
      <c r="M8164">
        <v>6</v>
      </c>
      <c r="N8164">
        <v>44345</v>
      </c>
      <c r="O8164">
        <v>0.15</v>
      </c>
      <c r="P8164">
        <v>43</v>
      </c>
      <c r="Q8164">
        <v>281</v>
      </c>
      <c r="R8164">
        <v>0</v>
      </c>
    </row>
    <row r="8165" spans="1:19" x14ac:dyDescent="0.25">
      <c r="A8165">
        <v>38875744</v>
      </c>
      <c r="B8165" t="s">
        <v>19669</v>
      </c>
      <c r="C8165">
        <v>5866518</v>
      </c>
      <c r="D8165" t="s">
        <v>1336</v>
      </c>
      <c r="E8165">
        <f t="shared" ca="1" si="127"/>
        <v>42</v>
      </c>
      <c r="F8165">
        <f>INDEX(ID_barrio!$A$2:$A$49,MATCH(G8165,ID_barrio!$B$2:$B$49,0))</f>
        <v>1</v>
      </c>
      <c r="G8165" t="s">
        <v>19</v>
      </c>
      <c r="H8165">
        <v>-34.576509999999999</v>
      </c>
      <c r="I8165">
        <v>-58.422339999999998</v>
      </c>
      <c r="J8165" t="s">
        <v>20</v>
      </c>
      <c r="K8165">
        <v>6167</v>
      </c>
      <c r="L8165">
        <v>3</v>
      </c>
      <c r="M8165">
        <v>46</v>
      </c>
      <c r="N8165">
        <v>44905</v>
      </c>
      <c r="O8165">
        <v>1.2</v>
      </c>
      <c r="P8165">
        <v>1</v>
      </c>
      <c r="Q8165">
        <v>212</v>
      </c>
      <c r="R8165">
        <v>14</v>
      </c>
    </row>
    <row r="8166" spans="1:19" x14ac:dyDescent="0.25">
      <c r="A8166">
        <v>39245852</v>
      </c>
      <c r="B8166" t="s">
        <v>8446</v>
      </c>
      <c r="C8166">
        <v>2017830</v>
      </c>
      <c r="D8166" t="s">
        <v>253</v>
      </c>
      <c r="E8166">
        <f t="shared" ca="1" si="127"/>
        <v>78</v>
      </c>
      <c r="F8166">
        <f>INDEX(ID_barrio!$A$2:$A$49,MATCH(G8166,ID_barrio!$B$2:$B$49,0))</f>
        <v>7</v>
      </c>
      <c r="G8166" t="s">
        <v>45</v>
      </c>
      <c r="H8166">
        <v>-34.592779999999998</v>
      </c>
      <c r="I8166">
        <v>-58.401020000000003</v>
      </c>
      <c r="J8166" t="s">
        <v>20</v>
      </c>
      <c r="K8166">
        <v>17267</v>
      </c>
      <c r="L8166">
        <v>2</v>
      </c>
      <c r="M8166">
        <v>37</v>
      </c>
      <c r="N8166">
        <v>44890</v>
      </c>
      <c r="O8166">
        <v>1</v>
      </c>
      <c r="P8166">
        <v>41</v>
      </c>
      <c r="Q8166">
        <v>357</v>
      </c>
      <c r="R8166">
        <v>18</v>
      </c>
    </row>
    <row r="8167" spans="1:19" x14ac:dyDescent="0.25">
      <c r="A8167">
        <v>38650519</v>
      </c>
      <c r="B8167" t="s">
        <v>8447</v>
      </c>
      <c r="C8167">
        <v>479827</v>
      </c>
      <c r="D8167" t="s">
        <v>18529</v>
      </c>
      <c r="E8167">
        <f t="shared" ca="1" si="127"/>
        <v>49</v>
      </c>
      <c r="F8167">
        <f>INDEX(ID_barrio!$A$2:$A$49,MATCH(G8167,ID_barrio!$B$2:$B$49,0))</f>
        <v>1</v>
      </c>
      <c r="G8167" t="s">
        <v>19</v>
      </c>
      <c r="H8167">
        <v>-34.590560000000004</v>
      </c>
      <c r="I8167">
        <v>-58.416620000000002</v>
      </c>
      <c r="J8167" t="s">
        <v>20</v>
      </c>
      <c r="K8167">
        <v>7752</v>
      </c>
      <c r="L8167">
        <v>3</v>
      </c>
      <c r="M8167">
        <v>2</v>
      </c>
      <c r="N8167">
        <v>43810</v>
      </c>
      <c r="O8167">
        <v>0.05</v>
      </c>
      <c r="P8167">
        <v>13</v>
      </c>
      <c r="Q8167">
        <v>360</v>
      </c>
      <c r="R8167">
        <v>0</v>
      </c>
    </row>
    <row r="8168" spans="1:19" x14ac:dyDescent="0.25">
      <c r="A8168">
        <v>38880603</v>
      </c>
      <c r="B8168" t="s">
        <v>19670</v>
      </c>
      <c r="C8168">
        <v>297758751</v>
      </c>
      <c r="D8168" t="s">
        <v>2728</v>
      </c>
      <c r="E8168">
        <f t="shared" ca="1" si="127"/>
        <v>59</v>
      </c>
      <c r="F8168">
        <f>INDEX(ID_barrio!$A$2:$A$49,MATCH(G8168,ID_barrio!$B$2:$B$49,0))</f>
        <v>2</v>
      </c>
      <c r="G8168" t="s">
        <v>18061</v>
      </c>
      <c r="H8168">
        <v>-34.553919999999998</v>
      </c>
      <c r="I8168">
        <v>-58.462269999999997</v>
      </c>
      <c r="J8168" t="s">
        <v>20</v>
      </c>
      <c r="K8168">
        <v>4909</v>
      </c>
      <c r="L8168">
        <v>1</v>
      </c>
      <c r="M8168">
        <v>58</v>
      </c>
      <c r="N8168">
        <v>44921</v>
      </c>
      <c r="O8168">
        <v>1.59</v>
      </c>
      <c r="P8168">
        <v>1</v>
      </c>
      <c r="Q8168">
        <v>254</v>
      </c>
      <c r="R8168">
        <v>38</v>
      </c>
    </row>
    <row r="8169" spans="1:19" x14ac:dyDescent="0.25">
      <c r="A8169">
        <v>38659276</v>
      </c>
      <c r="B8169" t="s">
        <v>8448</v>
      </c>
      <c r="C8169">
        <v>41920745</v>
      </c>
      <c r="D8169" t="s">
        <v>18312</v>
      </c>
      <c r="E8169">
        <f t="shared" ca="1" si="127"/>
        <v>50</v>
      </c>
      <c r="F8169">
        <f>INDEX(ID_barrio!$A$2:$A$49,MATCH(G8169,ID_barrio!$B$2:$B$49,0))</f>
        <v>4</v>
      </c>
      <c r="G8169" t="s">
        <v>35</v>
      </c>
      <c r="H8169">
        <v>-34.568170000000002</v>
      </c>
      <c r="I8169">
        <v>-58.472259999999999</v>
      </c>
      <c r="J8169" t="s">
        <v>20</v>
      </c>
      <c r="K8169">
        <v>19381</v>
      </c>
      <c r="L8169">
        <v>5</v>
      </c>
      <c r="M8169">
        <v>1</v>
      </c>
      <c r="N8169">
        <v>43827</v>
      </c>
      <c r="O8169">
        <v>0.03</v>
      </c>
      <c r="P8169">
        <v>3</v>
      </c>
      <c r="Q8169">
        <v>272</v>
      </c>
      <c r="R8169">
        <v>0</v>
      </c>
    </row>
    <row r="8170" spans="1:19" x14ac:dyDescent="0.25">
      <c r="A8170">
        <v>39247190</v>
      </c>
      <c r="B8170" t="s">
        <v>8449</v>
      </c>
      <c r="C8170">
        <v>139152382</v>
      </c>
      <c r="D8170" t="s">
        <v>1201</v>
      </c>
      <c r="E8170">
        <f t="shared" ca="1" si="127"/>
        <v>70</v>
      </c>
      <c r="F8170">
        <f>INDEX(ID_barrio!$A$2:$A$49,MATCH(G8170,ID_barrio!$B$2:$B$49,0))</f>
        <v>1</v>
      </c>
      <c r="G8170" t="s">
        <v>19</v>
      </c>
      <c r="H8170">
        <v>-34.575279999999999</v>
      </c>
      <c r="I8170">
        <v>-58.422699999999999</v>
      </c>
      <c r="J8170" t="s">
        <v>20</v>
      </c>
      <c r="K8170">
        <v>4405</v>
      </c>
      <c r="L8170">
        <v>30</v>
      </c>
      <c r="M8170">
        <v>4</v>
      </c>
      <c r="N8170">
        <v>43915</v>
      </c>
      <c r="O8170">
        <v>0.11</v>
      </c>
      <c r="P8170">
        <v>5</v>
      </c>
      <c r="Q8170">
        <v>302</v>
      </c>
      <c r="R8170">
        <v>0</v>
      </c>
    </row>
    <row r="8171" spans="1:19" x14ac:dyDescent="0.25">
      <c r="A8171">
        <v>38895988</v>
      </c>
      <c r="B8171" t="s">
        <v>19671</v>
      </c>
      <c r="C8171">
        <v>240698278</v>
      </c>
      <c r="D8171" t="s">
        <v>585</v>
      </c>
      <c r="E8171">
        <f t="shared" ca="1" si="127"/>
        <v>50</v>
      </c>
      <c r="F8171">
        <f>INDEX(ID_barrio!$A$2:$A$49,MATCH(G8171,ID_barrio!$B$2:$B$49,0))</f>
        <v>1</v>
      </c>
      <c r="G8171" t="s">
        <v>19</v>
      </c>
      <c r="H8171">
        <v>-34.568860000000001</v>
      </c>
      <c r="I8171">
        <v>-58.435319999999997</v>
      </c>
      <c r="J8171" t="s">
        <v>20</v>
      </c>
      <c r="K8171">
        <v>9691</v>
      </c>
      <c r="L8171">
        <v>14</v>
      </c>
      <c r="M8171">
        <v>39</v>
      </c>
      <c r="N8171">
        <v>44904</v>
      </c>
      <c r="O8171">
        <v>0.99</v>
      </c>
      <c r="P8171">
        <v>1</v>
      </c>
      <c r="Q8171">
        <v>138</v>
      </c>
      <c r="R8171">
        <v>9</v>
      </c>
    </row>
    <row r="8172" spans="1:19" x14ac:dyDescent="0.25">
      <c r="A8172">
        <v>39253082</v>
      </c>
      <c r="B8172" t="s">
        <v>19672</v>
      </c>
      <c r="C8172">
        <v>301324767</v>
      </c>
      <c r="D8172" t="s">
        <v>297</v>
      </c>
      <c r="E8172">
        <f t="shared" ca="1" si="127"/>
        <v>63</v>
      </c>
      <c r="F8172">
        <f>INDEX(ID_barrio!$A$2:$A$49,MATCH(G8172,ID_barrio!$B$2:$B$49,0))</f>
        <v>16</v>
      </c>
      <c r="G8172" t="s">
        <v>135</v>
      </c>
      <c r="H8172">
        <v>-34.632060000000003</v>
      </c>
      <c r="I8172">
        <v>-58.4529</v>
      </c>
      <c r="J8172" t="s">
        <v>20</v>
      </c>
      <c r="K8172">
        <v>6167</v>
      </c>
      <c r="L8172">
        <v>1</v>
      </c>
      <c r="M8172">
        <v>9</v>
      </c>
      <c r="N8172">
        <v>44626</v>
      </c>
      <c r="O8172">
        <v>0.23</v>
      </c>
      <c r="P8172">
        <v>1</v>
      </c>
      <c r="Q8172">
        <v>350</v>
      </c>
      <c r="R8172">
        <v>2</v>
      </c>
    </row>
    <row r="8173" spans="1:19" x14ac:dyDescent="0.25">
      <c r="A8173">
        <v>38659649</v>
      </c>
      <c r="B8173" t="s">
        <v>19673</v>
      </c>
      <c r="C8173">
        <v>59146349</v>
      </c>
      <c r="D8173" t="s">
        <v>2925</v>
      </c>
      <c r="E8173">
        <f t="shared" ca="1" si="127"/>
        <v>67</v>
      </c>
      <c r="F8173">
        <f>INDEX(ID_barrio!$A$2:$A$49,MATCH(G8173,ID_barrio!$B$2:$B$49,0))</f>
        <v>15</v>
      </c>
      <c r="G8173" t="s">
        <v>128</v>
      </c>
      <c r="H8173">
        <v>-34.598509999999997</v>
      </c>
      <c r="I8173">
        <v>-58.386249999999997</v>
      </c>
      <c r="J8173" t="s">
        <v>20</v>
      </c>
      <c r="K8173">
        <v>5790</v>
      </c>
      <c r="L8173">
        <v>1</v>
      </c>
      <c r="M8173">
        <v>26</v>
      </c>
      <c r="N8173">
        <v>44907</v>
      </c>
      <c r="O8173">
        <v>1.94</v>
      </c>
      <c r="P8173">
        <v>1</v>
      </c>
      <c r="Q8173">
        <v>294</v>
      </c>
      <c r="R8173">
        <v>25</v>
      </c>
    </row>
    <row r="8174" spans="1:19" x14ac:dyDescent="0.25">
      <c r="A8174">
        <v>38901516</v>
      </c>
      <c r="B8174" t="s">
        <v>8450</v>
      </c>
      <c r="C8174">
        <v>21174820</v>
      </c>
      <c r="D8174" t="s">
        <v>150</v>
      </c>
      <c r="E8174">
        <f t="shared" ca="1" si="127"/>
        <v>74</v>
      </c>
      <c r="F8174">
        <f>INDEX(ID_barrio!$A$2:$A$49,MATCH(G8174,ID_barrio!$B$2:$B$49,0))</f>
        <v>15</v>
      </c>
      <c r="G8174" t="s">
        <v>128</v>
      </c>
      <c r="H8174">
        <v>-34.592979999999997</v>
      </c>
      <c r="I8174">
        <v>-58.37941</v>
      </c>
      <c r="J8174" t="s">
        <v>20</v>
      </c>
      <c r="K8174">
        <v>4028</v>
      </c>
      <c r="L8174">
        <v>3</v>
      </c>
      <c r="M8174">
        <v>22</v>
      </c>
      <c r="N8174">
        <v>44912</v>
      </c>
      <c r="O8174">
        <v>0.56000000000000005</v>
      </c>
      <c r="P8174">
        <v>1</v>
      </c>
      <c r="Q8174">
        <v>149</v>
      </c>
      <c r="R8174">
        <v>2</v>
      </c>
      <c r="S8174" t="s">
        <v>8451</v>
      </c>
    </row>
    <row r="8175" spans="1:19" x14ac:dyDescent="0.25">
      <c r="A8175">
        <v>39253803</v>
      </c>
      <c r="B8175" t="s">
        <v>8452</v>
      </c>
      <c r="C8175">
        <v>192917152</v>
      </c>
      <c r="D8175" t="s">
        <v>176</v>
      </c>
      <c r="E8175">
        <f t="shared" ca="1" si="127"/>
        <v>68</v>
      </c>
      <c r="F8175">
        <f>INDEX(ID_barrio!$A$2:$A$49,MATCH(G8175,ID_barrio!$B$2:$B$49,0))</f>
        <v>7</v>
      </c>
      <c r="G8175" t="s">
        <v>45</v>
      </c>
      <c r="H8175">
        <v>-34.589080000000003</v>
      </c>
      <c r="I8175">
        <v>-58.401400000000002</v>
      </c>
      <c r="J8175" t="s">
        <v>20</v>
      </c>
      <c r="K8175">
        <v>6000</v>
      </c>
      <c r="L8175">
        <v>180</v>
      </c>
      <c r="M8175">
        <v>5</v>
      </c>
      <c r="N8175">
        <v>43825</v>
      </c>
      <c r="O8175">
        <v>0.13</v>
      </c>
      <c r="P8175">
        <v>1</v>
      </c>
      <c r="Q8175">
        <v>87</v>
      </c>
      <c r="R8175">
        <v>0</v>
      </c>
    </row>
    <row r="8176" spans="1:19" x14ac:dyDescent="0.25">
      <c r="A8176">
        <v>38901745</v>
      </c>
      <c r="B8176" t="s">
        <v>8453</v>
      </c>
      <c r="C8176">
        <v>284242319</v>
      </c>
      <c r="D8176" t="s">
        <v>8454</v>
      </c>
      <c r="E8176">
        <f t="shared" ca="1" si="127"/>
        <v>41</v>
      </c>
      <c r="F8176">
        <f>INDEX(ID_barrio!$A$2:$A$49,MATCH(G8176,ID_barrio!$B$2:$B$49,0))</f>
        <v>1</v>
      </c>
      <c r="G8176" t="s">
        <v>19</v>
      </c>
      <c r="H8176">
        <v>-34.575809999999997</v>
      </c>
      <c r="I8176">
        <v>-58.4375</v>
      </c>
      <c r="J8176" t="s">
        <v>20</v>
      </c>
      <c r="K8176">
        <v>5991</v>
      </c>
      <c r="L8176">
        <v>6</v>
      </c>
      <c r="M8176">
        <v>19</v>
      </c>
      <c r="N8176">
        <v>44695</v>
      </c>
      <c r="O8176">
        <v>0.5</v>
      </c>
      <c r="P8176">
        <v>1</v>
      </c>
      <c r="Q8176">
        <v>11</v>
      </c>
      <c r="R8176">
        <v>6</v>
      </c>
    </row>
    <row r="8177" spans="1:19" x14ac:dyDescent="0.25">
      <c r="A8177">
        <v>38660719</v>
      </c>
      <c r="B8177" t="s">
        <v>8455</v>
      </c>
      <c r="C8177">
        <v>2638657</v>
      </c>
      <c r="D8177" t="s">
        <v>615</v>
      </c>
      <c r="E8177">
        <f t="shared" ca="1" si="127"/>
        <v>63</v>
      </c>
      <c r="F8177">
        <f>INDEX(ID_barrio!$A$2:$A$49,MATCH(G8177,ID_barrio!$B$2:$B$49,0))</f>
        <v>1</v>
      </c>
      <c r="G8177" t="s">
        <v>19</v>
      </c>
      <c r="H8177">
        <v>-34.593060000000001</v>
      </c>
      <c r="I8177">
        <v>-58.415840000000003</v>
      </c>
      <c r="J8177" t="s">
        <v>20</v>
      </c>
      <c r="K8177">
        <v>9062</v>
      </c>
      <c r="L8177">
        <v>3</v>
      </c>
      <c r="M8177">
        <v>46</v>
      </c>
      <c r="N8177">
        <v>44879</v>
      </c>
      <c r="O8177">
        <v>1.1499999999999999</v>
      </c>
      <c r="P8177">
        <v>20</v>
      </c>
      <c r="Q8177">
        <v>355</v>
      </c>
      <c r="R8177">
        <v>21</v>
      </c>
      <c r="S8177" t="s">
        <v>19674</v>
      </c>
    </row>
    <row r="8178" spans="1:19" x14ac:dyDescent="0.25">
      <c r="A8178">
        <v>38905405</v>
      </c>
      <c r="B8178" t="s">
        <v>8456</v>
      </c>
      <c r="C8178">
        <v>210002451</v>
      </c>
      <c r="D8178" t="s">
        <v>4492</v>
      </c>
      <c r="E8178">
        <f t="shared" ca="1" si="127"/>
        <v>64</v>
      </c>
      <c r="F8178">
        <f>INDEX(ID_barrio!$A$2:$A$49,MATCH(G8178,ID_barrio!$B$2:$B$49,0))</f>
        <v>3</v>
      </c>
      <c r="G8178" t="s">
        <v>32</v>
      </c>
      <c r="H8178">
        <v>-34.613030000000002</v>
      </c>
      <c r="I8178">
        <v>-58.37623</v>
      </c>
      <c r="J8178" t="s">
        <v>20</v>
      </c>
      <c r="K8178">
        <v>8828</v>
      </c>
      <c r="L8178">
        <v>2</v>
      </c>
      <c r="M8178">
        <v>8</v>
      </c>
      <c r="N8178">
        <v>43913</v>
      </c>
      <c r="O8178">
        <v>0.2</v>
      </c>
      <c r="P8178">
        <v>2</v>
      </c>
      <c r="Q8178">
        <v>0</v>
      </c>
      <c r="R8178">
        <v>0</v>
      </c>
    </row>
    <row r="8179" spans="1:19" x14ac:dyDescent="0.25">
      <c r="A8179">
        <v>38660836</v>
      </c>
      <c r="B8179" t="s">
        <v>8457</v>
      </c>
      <c r="C8179">
        <v>100972740</v>
      </c>
      <c r="D8179" t="s">
        <v>697</v>
      </c>
      <c r="E8179">
        <f t="shared" ca="1" si="127"/>
        <v>46</v>
      </c>
      <c r="F8179">
        <f>INDEX(ID_barrio!$A$2:$A$49,MATCH(G8179,ID_barrio!$B$2:$B$49,0))</f>
        <v>5</v>
      </c>
      <c r="G8179" t="s">
        <v>38</v>
      </c>
      <c r="H8179">
        <v>-34.60275</v>
      </c>
      <c r="I8179">
        <v>-58.387880000000003</v>
      </c>
      <c r="J8179" t="s">
        <v>20</v>
      </c>
      <c r="K8179">
        <v>4757</v>
      </c>
      <c r="L8179">
        <v>2</v>
      </c>
      <c r="M8179">
        <v>20</v>
      </c>
      <c r="N8179">
        <v>44909</v>
      </c>
      <c r="O8179">
        <v>0.57999999999999996</v>
      </c>
      <c r="P8179">
        <v>1</v>
      </c>
      <c r="Q8179">
        <v>150</v>
      </c>
      <c r="R8179">
        <v>18</v>
      </c>
    </row>
    <row r="8180" spans="1:19" x14ac:dyDescent="0.25">
      <c r="A8180">
        <v>39254188</v>
      </c>
      <c r="B8180" t="s">
        <v>19675</v>
      </c>
      <c r="C8180">
        <v>44998181</v>
      </c>
      <c r="D8180" t="s">
        <v>1210</v>
      </c>
      <c r="E8180">
        <f t="shared" ca="1" si="127"/>
        <v>65</v>
      </c>
      <c r="F8180">
        <f>INDEX(ID_barrio!$A$2:$A$49,MATCH(G8180,ID_barrio!$B$2:$B$49,0))</f>
        <v>1</v>
      </c>
      <c r="G8180" t="s">
        <v>19</v>
      </c>
      <c r="H8180">
        <v>-34.583370000000002</v>
      </c>
      <c r="I8180">
        <v>-58.425609999999999</v>
      </c>
      <c r="J8180" t="s">
        <v>20</v>
      </c>
      <c r="K8180">
        <v>9314</v>
      </c>
      <c r="L8180">
        <v>2</v>
      </c>
      <c r="M8180">
        <v>76</v>
      </c>
      <c r="N8180">
        <v>44914</v>
      </c>
      <c r="O8180">
        <v>1.94</v>
      </c>
      <c r="P8180">
        <v>1</v>
      </c>
      <c r="Q8180">
        <v>167</v>
      </c>
      <c r="R8180">
        <v>42</v>
      </c>
    </row>
    <row r="8181" spans="1:19" x14ac:dyDescent="0.25">
      <c r="A8181">
        <v>38905551</v>
      </c>
      <c r="B8181" t="s">
        <v>8458</v>
      </c>
      <c r="C8181">
        <v>125967469</v>
      </c>
      <c r="D8181" t="s">
        <v>1771</v>
      </c>
      <c r="E8181">
        <f t="shared" ca="1" si="127"/>
        <v>51</v>
      </c>
      <c r="F8181">
        <f>INDEX(ID_barrio!$A$2:$A$49,MATCH(G8181,ID_barrio!$B$2:$B$49,0))</f>
        <v>5</v>
      </c>
      <c r="G8181" t="s">
        <v>38</v>
      </c>
      <c r="H8181">
        <v>-34.601460000000003</v>
      </c>
      <c r="I8181">
        <v>-58.386830000000003</v>
      </c>
      <c r="J8181" t="s">
        <v>20</v>
      </c>
      <c r="K8181">
        <v>8810</v>
      </c>
      <c r="L8181">
        <v>4</v>
      </c>
      <c r="M8181">
        <v>15</v>
      </c>
      <c r="N8181">
        <v>44777</v>
      </c>
      <c r="O8181">
        <v>0.38</v>
      </c>
      <c r="P8181">
        <v>2</v>
      </c>
      <c r="Q8181">
        <v>87</v>
      </c>
      <c r="R8181">
        <v>3</v>
      </c>
    </row>
    <row r="8182" spans="1:19" x14ac:dyDescent="0.25">
      <c r="A8182">
        <v>39255997</v>
      </c>
      <c r="B8182" t="s">
        <v>19676</v>
      </c>
      <c r="C8182">
        <v>61050043</v>
      </c>
      <c r="D8182" t="s">
        <v>18572</v>
      </c>
      <c r="E8182">
        <f t="shared" ca="1" si="127"/>
        <v>53</v>
      </c>
      <c r="F8182">
        <f>INDEX(ID_barrio!$A$2:$A$49,MATCH(G8182,ID_barrio!$B$2:$B$49,0))</f>
        <v>1</v>
      </c>
      <c r="G8182" t="s">
        <v>19</v>
      </c>
      <c r="H8182">
        <v>-34.572069999999997</v>
      </c>
      <c r="I8182">
        <v>-58.429639999999999</v>
      </c>
      <c r="J8182" t="s">
        <v>20</v>
      </c>
      <c r="K8182">
        <v>10572</v>
      </c>
      <c r="L8182">
        <v>20</v>
      </c>
      <c r="M8182">
        <v>1</v>
      </c>
      <c r="N8182">
        <v>43798</v>
      </c>
      <c r="O8182">
        <v>0.03</v>
      </c>
      <c r="P8182">
        <v>4</v>
      </c>
      <c r="Q8182">
        <v>272</v>
      </c>
      <c r="R8182">
        <v>0</v>
      </c>
    </row>
    <row r="8183" spans="1:19" x14ac:dyDescent="0.25">
      <c r="A8183">
        <v>39264133</v>
      </c>
      <c r="B8183" t="s">
        <v>19677</v>
      </c>
      <c r="C8183">
        <v>229739169</v>
      </c>
      <c r="D8183" t="s">
        <v>697</v>
      </c>
      <c r="E8183">
        <f t="shared" ca="1" si="127"/>
        <v>59</v>
      </c>
      <c r="F8183">
        <f>INDEX(ID_barrio!$A$2:$A$49,MATCH(G8183,ID_barrio!$B$2:$B$49,0))</f>
        <v>1</v>
      </c>
      <c r="G8183" t="s">
        <v>19</v>
      </c>
      <c r="H8183">
        <v>-34.588619999999999</v>
      </c>
      <c r="I8183">
        <v>-58.414099999999998</v>
      </c>
      <c r="J8183" t="s">
        <v>20</v>
      </c>
      <c r="K8183">
        <v>10594</v>
      </c>
      <c r="L8183">
        <v>3</v>
      </c>
      <c r="M8183">
        <v>8</v>
      </c>
      <c r="N8183">
        <v>43973</v>
      </c>
      <c r="O8183">
        <v>0.21</v>
      </c>
      <c r="P8183">
        <v>2</v>
      </c>
      <c r="Q8183">
        <v>0</v>
      </c>
      <c r="R8183">
        <v>0</v>
      </c>
    </row>
    <row r="8184" spans="1:19" x14ac:dyDescent="0.25">
      <c r="A8184">
        <v>38923466</v>
      </c>
      <c r="B8184" t="s">
        <v>8459</v>
      </c>
      <c r="C8184">
        <v>298104298</v>
      </c>
      <c r="D8184" t="s">
        <v>8460</v>
      </c>
      <c r="E8184">
        <f t="shared" ca="1" si="127"/>
        <v>28</v>
      </c>
      <c r="F8184">
        <f>INDEX(ID_barrio!$A$2:$A$49,MATCH(G8184,ID_barrio!$B$2:$B$49,0))</f>
        <v>5</v>
      </c>
      <c r="G8184" t="s">
        <v>38</v>
      </c>
      <c r="H8184">
        <v>-34.603439999999999</v>
      </c>
      <c r="I8184">
        <v>-58.392069999999997</v>
      </c>
      <c r="J8184" t="s">
        <v>20</v>
      </c>
      <c r="K8184">
        <v>7000</v>
      </c>
      <c r="L8184">
        <v>6</v>
      </c>
      <c r="M8184">
        <v>0</v>
      </c>
      <c r="P8184">
        <v>1</v>
      </c>
      <c r="Q8184">
        <v>150</v>
      </c>
      <c r="R8184">
        <v>0</v>
      </c>
    </row>
    <row r="8185" spans="1:19" x14ac:dyDescent="0.25">
      <c r="A8185">
        <v>39265064</v>
      </c>
      <c r="B8185" t="s">
        <v>8461</v>
      </c>
      <c r="C8185">
        <v>185211372</v>
      </c>
      <c r="D8185" t="s">
        <v>2059</v>
      </c>
      <c r="E8185">
        <f t="shared" ca="1" si="127"/>
        <v>49</v>
      </c>
      <c r="F8185">
        <f>INDEX(ID_barrio!$A$2:$A$49,MATCH(G8185,ID_barrio!$B$2:$B$49,0))</f>
        <v>12</v>
      </c>
      <c r="G8185" t="s">
        <v>87</v>
      </c>
      <c r="H8185">
        <v>-34.561619999999998</v>
      </c>
      <c r="I8185">
        <v>-58.463470000000001</v>
      </c>
      <c r="J8185" t="s">
        <v>20</v>
      </c>
      <c r="K8185">
        <v>8000</v>
      </c>
      <c r="L8185">
        <v>5</v>
      </c>
      <c r="M8185">
        <v>11</v>
      </c>
      <c r="N8185">
        <v>44751</v>
      </c>
      <c r="O8185">
        <v>0.88</v>
      </c>
      <c r="P8185">
        <v>1</v>
      </c>
      <c r="Q8185">
        <v>14</v>
      </c>
      <c r="R8185">
        <v>10</v>
      </c>
    </row>
    <row r="8186" spans="1:19" x14ac:dyDescent="0.25">
      <c r="A8186">
        <v>38661529</v>
      </c>
      <c r="B8186" t="s">
        <v>8462</v>
      </c>
      <c r="C8186">
        <v>144353342</v>
      </c>
      <c r="D8186" t="s">
        <v>334</v>
      </c>
      <c r="E8186">
        <f t="shared" ca="1" si="127"/>
        <v>57</v>
      </c>
      <c r="F8186">
        <f>INDEX(ID_barrio!$A$2:$A$49,MATCH(G8186,ID_barrio!$B$2:$B$49,0))</f>
        <v>7</v>
      </c>
      <c r="G8186" t="s">
        <v>45</v>
      </c>
      <c r="H8186">
        <v>-34.588154000000003</v>
      </c>
      <c r="I8186">
        <v>-58.394050999999997</v>
      </c>
      <c r="J8186" t="s">
        <v>20</v>
      </c>
      <c r="K8186">
        <v>6820</v>
      </c>
      <c r="L8186">
        <v>3</v>
      </c>
      <c r="M8186">
        <v>89</v>
      </c>
      <c r="N8186">
        <v>44918</v>
      </c>
      <c r="O8186">
        <v>2.27</v>
      </c>
      <c r="P8186">
        <v>1</v>
      </c>
      <c r="Q8186">
        <v>296</v>
      </c>
      <c r="R8186">
        <v>48</v>
      </c>
    </row>
    <row r="8187" spans="1:19" x14ac:dyDescent="0.25">
      <c r="A8187">
        <v>38932499</v>
      </c>
      <c r="B8187" t="s">
        <v>8463</v>
      </c>
      <c r="C8187">
        <v>73148270</v>
      </c>
      <c r="D8187" t="s">
        <v>481</v>
      </c>
      <c r="E8187">
        <f t="shared" ca="1" si="127"/>
        <v>45</v>
      </c>
      <c r="F8187">
        <f>INDEX(ID_barrio!$A$2:$A$49,MATCH(G8187,ID_barrio!$B$2:$B$49,0))</f>
        <v>18</v>
      </c>
      <c r="G8187" t="s">
        <v>177</v>
      </c>
      <c r="H8187">
        <v>-34.577710000000003</v>
      </c>
      <c r="I8187">
        <v>-58.441240000000001</v>
      </c>
      <c r="J8187" t="s">
        <v>20</v>
      </c>
      <c r="K8187">
        <v>4456</v>
      </c>
      <c r="L8187">
        <v>7</v>
      </c>
      <c r="M8187">
        <v>27</v>
      </c>
      <c r="N8187">
        <v>44911</v>
      </c>
      <c r="O8187">
        <v>0.7</v>
      </c>
      <c r="P8187">
        <v>2</v>
      </c>
      <c r="Q8187">
        <v>123</v>
      </c>
      <c r="R8187">
        <v>8</v>
      </c>
    </row>
    <row r="8188" spans="1:19" x14ac:dyDescent="0.25">
      <c r="A8188">
        <v>38666214</v>
      </c>
      <c r="B8188" t="s">
        <v>8464</v>
      </c>
      <c r="C8188">
        <v>73350585</v>
      </c>
      <c r="D8188" t="s">
        <v>2496</v>
      </c>
      <c r="E8188">
        <f t="shared" ca="1" si="127"/>
        <v>35</v>
      </c>
      <c r="F8188">
        <f>INDEX(ID_barrio!$A$2:$A$49,MATCH(G8188,ID_barrio!$B$2:$B$49,0))</f>
        <v>9</v>
      </c>
      <c r="G8188" t="s">
        <v>55</v>
      </c>
      <c r="H8188">
        <v>-34.620080000000002</v>
      </c>
      <c r="I8188">
        <v>-58.38252</v>
      </c>
      <c r="J8188" t="s">
        <v>20</v>
      </c>
      <c r="K8188">
        <v>5286</v>
      </c>
      <c r="L8188">
        <v>7</v>
      </c>
      <c r="M8188">
        <v>3</v>
      </c>
      <c r="N8188">
        <v>43830</v>
      </c>
      <c r="O8188">
        <v>0.08</v>
      </c>
      <c r="P8188">
        <v>7</v>
      </c>
      <c r="Q8188">
        <v>337</v>
      </c>
      <c r="R8188">
        <v>0</v>
      </c>
    </row>
    <row r="8189" spans="1:19" x14ac:dyDescent="0.25">
      <c r="A8189">
        <v>38666435</v>
      </c>
      <c r="B8189" t="s">
        <v>8465</v>
      </c>
      <c r="C8189">
        <v>295404168</v>
      </c>
      <c r="D8189" t="s">
        <v>150</v>
      </c>
      <c r="E8189">
        <f t="shared" ca="1" si="127"/>
        <v>58</v>
      </c>
      <c r="F8189">
        <f>INDEX(ID_barrio!$A$2:$A$49,MATCH(G8189,ID_barrio!$B$2:$B$49,0))</f>
        <v>5</v>
      </c>
      <c r="G8189" t="s">
        <v>38</v>
      </c>
      <c r="H8189">
        <v>-34.600610000000003</v>
      </c>
      <c r="I8189">
        <v>-58.389229999999998</v>
      </c>
      <c r="J8189" t="s">
        <v>20</v>
      </c>
      <c r="K8189">
        <v>12334</v>
      </c>
      <c r="L8189">
        <v>3</v>
      </c>
      <c r="M8189">
        <v>0</v>
      </c>
      <c r="P8189">
        <v>1</v>
      </c>
      <c r="Q8189">
        <v>118</v>
      </c>
      <c r="R8189">
        <v>0</v>
      </c>
      <c r="S8189">
        <v>541169231861</v>
      </c>
    </row>
    <row r="8190" spans="1:19" x14ac:dyDescent="0.25">
      <c r="A8190">
        <v>39267072</v>
      </c>
      <c r="B8190" t="s">
        <v>8466</v>
      </c>
      <c r="C8190">
        <v>110342640</v>
      </c>
      <c r="D8190" t="s">
        <v>8467</v>
      </c>
      <c r="E8190">
        <f t="shared" ca="1" si="127"/>
        <v>67</v>
      </c>
      <c r="F8190">
        <f>INDEX(ID_barrio!$A$2:$A$49,MATCH(G8190,ID_barrio!$B$2:$B$49,0))</f>
        <v>7</v>
      </c>
      <c r="G8190" t="s">
        <v>45</v>
      </c>
      <c r="H8190">
        <v>-34.590629999999997</v>
      </c>
      <c r="I8190">
        <v>-58.40775</v>
      </c>
      <c r="J8190" t="s">
        <v>20</v>
      </c>
      <c r="K8190">
        <v>5362</v>
      </c>
      <c r="L8190">
        <v>3</v>
      </c>
      <c r="M8190">
        <v>74</v>
      </c>
      <c r="N8190">
        <v>44914</v>
      </c>
      <c r="O8190">
        <v>1.92</v>
      </c>
      <c r="P8190">
        <v>1</v>
      </c>
      <c r="Q8190">
        <v>73</v>
      </c>
      <c r="R8190">
        <v>45</v>
      </c>
    </row>
    <row r="8191" spans="1:19" x14ac:dyDescent="0.25">
      <c r="A8191">
        <v>39267087</v>
      </c>
      <c r="B8191" t="s">
        <v>8468</v>
      </c>
      <c r="C8191">
        <v>1685810</v>
      </c>
      <c r="D8191" t="s">
        <v>88</v>
      </c>
      <c r="E8191">
        <f t="shared" ca="1" si="127"/>
        <v>71</v>
      </c>
      <c r="F8191">
        <f>INDEX(ID_barrio!$A$2:$A$49,MATCH(G8191,ID_barrio!$B$2:$B$49,0))</f>
        <v>1</v>
      </c>
      <c r="G8191" t="s">
        <v>19</v>
      </c>
      <c r="H8191">
        <v>-34.591079999999998</v>
      </c>
      <c r="I8191">
        <v>-58.419890000000002</v>
      </c>
      <c r="J8191" t="s">
        <v>24</v>
      </c>
      <c r="K8191">
        <v>3531</v>
      </c>
      <c r="L8191">
        <v>1</v>
      </c>
      <c r="M8191">
        <v>3</v>
      </c>
      <c r="N8191">
        <v>44618</v>
      </c>
      <c r="O8191">
        <v>0.08</v>
      </c>
      <c r="P8191">
        <v>4</v>
      </c>
      <c r="Q8191">
        <v>0</v>
      </c>
      <c r="R8191">
        <v>1</v>
      </c>
    </row>
    <row r="8192" spans="1:19" x14ac:dyDescent="0.25">
      <c r="A8192">
        <v>38932921</v>
      </c>
      <c r="B8192" t="s">
        <v>8469</v>
      </c>
      <c r="C8192">
        <v>132838002</v>
      </c>
      <c r="D8192" t="s">
        <v>176</v>
      </c>
      <c r="E8192">
        <f t="shared" ca="1" si="127"/>
        <v>47</v>
      </c>
      <c r="F8192">
        <f>INDEX(ID_barrio!$A$2:$A$49,MATCH(G8192,ID_barrio!$B$2:$B$49,0))</f>
        <v>1</v>
      </c>
      <c r="G8192" t="s">
        <v>19</v>
      </c>
      <c r="H8192">
        <v>-34.564300000000003</v>
      </c>
      <c r="I8192">
        <v>-58.436459999999997</v>
      </c>
      <c r="J8192" t="s">
        <v>20</v>
      </c>
      <c r="K8192">
        <v>6180</v>
      </c>
      <c r="L8192">
        <v>28</v>
      </c>
      <c r="M8192">
        <v>0</v>
      </c>
      <c r="P8192">
        <v>84</v>
      </c>
      <c r="Q8192">
        <v>141</v>
      </c>
      <c r="R8192">
        <v>0</v>
      </c>
    </row>
    <row r="8193" spans="1:19" x14ac:dyDescent="0.25">
      <c r="A8193">
        <v>39268173</v>
      </c>
      <c r="B8193" t="s">
        <v>8470</v>
      </c>
      <c r="C8193">
        <v>290369750</v>
      </c>
      <c r="D8193" t="s">
        <v>308</v>
      </c>
      <c r="E8193">
        <f t="shared" ca="1" si="127"/>
        <v>68</v>
      </c>
      <c r="F8193">
        <f>INDEX(ID_barrio!$A$2:$A$49,MATCH(G8193,ID_barrio!$B$2:$B$49,0))</f>
        <v>13</v>
      </c>
      <c r="G8193" t="s">
        <v>99</v>
      </c>
      <c r="H8193">
        <v>-34.592300000000002</v>
      </c>
      <c r="I8193">
        <v>-58.43394</v>
      </c>
      <c r="J8193" t="s">
        <v>20</v>
      </c>
      <c r="K8193">
        <v>31463</v>
      </c>
      <c r="L8193">
        <v>2</v>
      </c>
      <c r="M8193">
        <v>17</v>
      </c>
      <c r="N8193">
        <v>44914</v>
      </c>
      <c r="O8193">
        <v>0.47</v>
      </c>
      <c r="P8193">
        <v>2</v>
      </c>
      <c r="Q8193">
        <v>278</v>
      </c>
      <c r="R8193">
        <v>15</v>
      </c>
    </row>
    <row r="8194" spans="1:19" x14ac:dyDescent="0.25">
      <c r="A8194">
        <v>38945636</v>
      </c>
      <c r="B8194" t="s">
        <v>19678</v>
      </c>
      <c r="C8194">
        <v>74508273</v>
      </c>
      <c r="D8194" t="s">
        <v>8471</v>
      </c>
      <c r="E8194">
        <f t="shared" ca="1" si="127"/>
        <v>30</v>
      </c>
      <c r="F8194">
        <f>INDEX(ID_barrio!$A$2:$A$49,MATCH(G8194,ID_barrio!$B$2:$B$49,0))</f>
        <v>8</v>
      </c>
      <c r="G8194" t="s">
        <v>48</v>
      </c>
      <c r="H8194">
        <v>-34.60295</v>
      </c>
      <c r="I8194">
        <v>-58.417099999999998</v>
      </c>
      <c r="J8194" t="s">
        <v>20</v>
      </c>
      <c r="K8194">
        <v>6066</v>
      </c>
      <c r="L8194">
        <v>7</v>
      </c>
      <c r="M8194">
        <v>10</v>
      </c>
      <c r="N8194">
        <v>44582</v>
      </c>
      <c r="O8194">
        <v>0.25</v>
      </c>
      <c r="P8194">
        <v>1</v>
      </c>
      <c r="Q8194">
        <v>230</v>
      </c>
      <c r="R8194">
        <v>2</v>
      </c>
      <c r="S8194">
        <v>253486</v>
      </c>
    </row>
    <row r="8195" spans="1:19" x14ac:dyDescent="0.25">
      <c r="A8195">
        <v>38667171</v>
      </c>
      <c r="B8195" t="s">
        <v>19679</v>
      </c>
      <c r="C8195">
        <v>33593764</v>
      </c>
      <c r="D8195" t="s">
        <v>19640</v>
      </c>
      <c r="E8195">
        <f t="shared" ref="E8195:E8258" ca="1" si="128">RANDBETWEEN(28,79)</f>
        <v>46</v>
      </c>
      <c r="F8195">
        <f>INDEX(ID_barrio!$A$2:$A$49,MATCH(G8195,ID_barrio!$B$2:$B$49,0))</f>
        <v>1</v>
      </c>
      <c r="G8195" t="s">
        <v>19</v>
      </c>
      <c r="H8195">
        <v>-34.577660000000002</v>
      </c>
      <c r="I8195">
        <v>-58.434019999999997</v>
      </c>
      <c r="J8195" t="s">
        <v>20</v>
      </c>
      <c r="K8195">
        <v>18664</v>
      </c>
      <c r="L8195">
        <v>3</v>
      </c>
      <c r="M8195">
        <v>12</v>
      </c>
      <c r="N8195">
        <v>44829</v>
      </c>
      <c r="O8195">
        <v>0.3</v>
      </c>
      <c r="P8195">
        <v>4</v>
      </c>
      <c r="Q8195">
        <v>179</v>
      </c>
      <c r="R8195">
        <v>4</v>
      </c>
    </row>
    <row r="8196" spans="1:19" x14ac:dyDescent="0.25">
      <c r="A8196">
        <v>38948034</v>
      </c>
      <c r="B8196" t="s">
        <v>8472</v>
      </c>
      <c r="C8196">
        <v>298193036</v>
      </c>
      <c r="D8196" t="s">
        <v>435</v>
      </c>
      <c r="E8196">
        <f t="shared" ca="1" si="128"/>
        <v>39</v>
      </c>
      <c r="F8196">
        <f>INDEX(ID_barrio!$A$2:$A$49,MATCH(G8196,ID_barrio!$B$2:$B$49,0))</f>
        <v>7</v>
      </c>
      <c r="G8196" t="s">
        <v>45</v>
      </c>
      <c r="H8196">
        <v>-34.58811</v>
      </c>
      <c r="I8196">
        <v>-58.402189999999997</v>
      </c>
      <c r="J8196" t="s">
        <v>20</v>
      </c>
      <c r="K8196">
        <v>5865</v>
      </c>
      <c r="L8196">
        <v>3</v>
      </c>
      <c r="M8196">
        <v>87</v>
      </c>
      <c r="N8196">
        <v>44918</v>
      </c>
      <c r="O8196">
        <v>2.2000000000000002</v>
      </c>
      <c r="P8196">
        <v>3</v>
      </c>
      <c r="Q8196">
        <v>342</v>
      </c>
      <c r="R8196">
        <v>37</v>
      </c>
    </row>
    <row r="8197" spans="1:19" x14ac:dyDescent="0.25">
      <c r="A8197">
        <v>38668811</v>
      </c>
      <c r="B8197" t="s">
        <v>8473</v>
      </c>
      <c r="C8197">
        <v>9944323</v>
      </c>
      <c r="D8197" t="s">
        <v>176</v>
      </c>
      <c r="E8197">
        <f t="shared" ca="1" si="128"/>
        <v>52</v>
      </c>
      <c r="F8197">
        <f>INDEX(ID_barrio!$A$2:$A$49,MATCH(G8197,ID_barrio!$B$2:$B$49,0))</f>
        <v>1</v>
      </c>
      <c r="G8197" t="s">
        <v>19</v>
      </c>
      <c r="H8197">
        <v>-34.58014</v>
      </c>
      <c r="I8197">
        <v>-58.42409</v>
      </c>
      <c r="J8197" t="s">
        <v>20</v>
      </c>
      <c r="K8197">
        <v>6671</v>
      </c>
      <c r="L8197">
        <v>3</v>
      </c>
      <c r="M8197">
        <v>33</v>
      </c>
      <c r="N8197">
        <v>44907</v>
      </c>
      <c r="O8197">
        <v>0.83</v>
      </c>
      <c r="P8197">
        <v>27</v>
      </c>
      <c r="Q8197">
        <v>153</v>
      </c>
      <c r="R8197">
        <v>15</v>
      </c>
    </row>
    <row r="8198" spans="1:19" x14ac:dyDescent="0.25">
      <c r="A8198">
        <v>39269176</v>
      </c>
      <c r="B8198" t="s">
        <v>8474</v>
      </c>
      <c r="C8198">
        <v>33252758</v>
      </c>
      <c r="D8198" t="s">
        <v>1867</v>
      </c>
      <c r="E8198">
        <f t="shared" ca="1" si="128"/>
        <v>78</v>
      </c>
      <c r="F8198">
        <f>INDEX(ID_barrio!$A$2:$A$49,MATCH(G8198,ID_barrio!$B$2:$B$49,0))</f>
        <v>8</v>
      </c>
      <c r="G8198" t="s">
        <v>48</v>
      </c>
      <c r="H8198">
        <v>-34.601610000000001</v>
      </c>
      <c r="I8198">
        <v>-58.42812</v>
      </c>
      <c r="J8198" t="s">
        <v>20</v>
      </c>
      <c r="K8198">
        <v>4405</v>
      </c>
      <c r="L8198">
        <v>1</v>
      </c>
      <c r="M8198">
        <v>15</v>
      </c>
      <c r="N8198">
        <v>44815</v>
      </c>
      <c r="O8198">
        <v>0.39</v>
      </c>
      <c r="P8198">
        <v>1</v>
      </c>
      <c r="Q8198">
        <v>266</v>
      </c>
      <c r="R8198">
        <v>4</v>
      </c>
    </row>
    <row r="8199" spans="1:19" x14ac:dyDescent="0.25">
      <c r="A8199">
        <v>38954155</v>
      </c>
      <c r="B8199" t="s">
        <v>8475</v>
      </c>
      <c r="C8199">
        <v>58732610</v>
      </c>
      <c r="D8199" t="s">
        <v>8476</v>
      </c>
      <c r="E8199">
        <f t="shared" ca="1" si="128"/>
        <v>33</v>
      </c>
      <c r="F8199">
        <f>INDEX(ID_barrio!$A$2:$A$49,MATCH(G8199,ID_barrio!$B$2:$B$49,0))</f>
        <v>1</v>
      </c>
      <c r="G8199" t="s">
        <v>19</v>
      </c>
      <c r="H8199">
        <v>-34.58952</v>
      </c>
      <c r="I8199">
        <v>-58.41968</v>
      </c>
      <c r="J8199" t="s">
        <v>20</v>
      </c>
      <c r="K8199">
        <v>6015</v>
      </c>
      <c r="L8199">
        <v>4</v>
      </c>
      <c r="M8199">
        <v>32</v>
      </c>
      <c r="N8199">
        <v>44899</v>
      </c>
      <c r="O8199">
        <v>0.81</v>
      </c>
      <c r="P8199">
        <v>1</v>
      </c>
      <c r="Q8199">
        <v>361</v>
      </c>
      <c r="R8199">
        <v>21</v>
      </c>
    </row>
    <row r="8200" spans="1:19" x14ac:dyDescent="0.25">
      <c r="A8200">
        <v>39269950</v>
      </c>
      <c r="B8200" t="s">
        <v>8477</v>
      </c>
      <c r="C8200">
        <v>13558868</v>
      </c>
      <c r="D8200" t="s">
        <v>6299</v>
      </c>
      <c r="E8200">
        <f t="shared" ca="1" si="128"/>
        <v>71</v>
      </c>
      <c r="F8200">
        <f>INDEX(ID_barrio!$A$2:$A$49,MATCH(G8200,ID_barrio!$B$2:$B$49,0))</f>
        <v>1</v>
      </c>
      <c r="G8200" t="s">
        <v>19</v>
      </c>
      <c r="H8200">
        <v>-34.58287</v>
      </c>
      <c r="I8200">
        <v>-58.423960000000001</v>
      </c>
      <c r="J8200" t="s">
        <v>20</v>
      </c>
      <c r="K8200">
        <v>10417</v>
      </c>
      <c r="L8200">
        <v>2</v>
      </c>
      <c r="M8200">
        <v>71</v>
      </c>
      <c r="N8200">
        <v>44908</v>
      </c>
      <c r="O8200">
        <v>1.86</v>
      </c>
      <c r="P8200">
        <v>36</v>
      </c>
      <c r="Q8200">
        <v>311</v>
      </c>
      <c r="R8200">
        <v>49</v>
      </c>
    </row>
    <row r="8201" spans="1:19" x14ac:dyDescent="0.25">
      <c r="A8201">
        <v>38669549</v>
      </c>
      <c r="B8201" t="s">
        <v>8478</v>
      </c>
      <c r="C8201">
        <v>669759</v>
      </c>
      <c r="D8201" t="s">
        <v>2462</v>
      </c>
      <c r="E8201">
        <f t="shared" ca="1" si="128"/>
        <v>59</v>
      </c>
      <c r="F8201">
        <f>INDEX(ID_barrio!$A$2:$A$49,MATCH(G8201,ID_barrio!$B$2:$B$49,0))</f>
        <v>1</v>
      </c>
      <c r="G8201" t="s">
        <v>19</v>
      </c>
      <c r="H8201">
        <v>-34.58202</v>
      </c>
      <c r="I8201">
        <v>-58.424022999999998</v>
      </c>
      <c r="J8201" t="s">
        <v>20</v>
      </c>
      <c r="K8201">
        <v>20796</v>
      </c>
      <c r="L8201">
        <v>7</v>
      </c>
      <c r="M8201">
        <v>4</v>
      </c>
      <c r="N8201">
        <v>44774</v>
      </c>
      <c r="O8201">
        <v>0.41</v>
      </c>
      <c r="P8201">
        <v>31</v>
      </c>
      <c r="Q8201">
        <v>14</v>
      </c>
      <c r="R8201">
        <v>4</v>
      </c>
    </row>
    <row r="8202" spans="1:19" x14ac:dyDescent="0.25">
      <c r="A8202">
        <v>38956861</v>
      </c>
      <c r="B8202" t="s">
        <v>8479</v>
      </c>
      <c r="C8202">
        <v>298400809</v>
      </c>
      <c r="D8202" t="s">
        <v>18221</v>
      </c>
      <c r="E8202">
        <f t="shared" ca="1" si="128"/>
        <v>56</v>
      </c>
      <c r="F8202">
        <f>INDEX(ID_barrio!$A$2:$A$49,MATCH(G8202,ID_barrio!$B$2:$B$49,0))</f>
        <v>15</v>
      </c>
      <c r="G8202" t="s">
        <v>128</v>
      </c>
      <c r="H8202">
        <v>-34.591189999999997</v>
      </c>
      <c r="I8202">
        <v>-58.37997</v>
      </c>
      <c r="J8202" t="s">
        <v>20</v>
      </c>
      <c r="K8202">
        <v>55286</v>
      </c>
      <c r="L8202">
        <v>4</v>
      </c>
      <c r="M8202">
        <v>5</v>
      </c>
      <c r="N8202">
        <v>44565</v>
      </c>
      <c r="O8202">
        <v>0.13</v>
      </c>
      <c r="P8202">
        <v>1</v>
      </c>
      <c r="Q8202">
        <v>309</v>
      </c>
      <c r="R8202">
        <v>1</v>
      </c>
    </row>
    <row r="8203" spans="1:19" x14ac:dyDescent="0.25">
      <c r="A8203">
        <v>38669659</v>
      </c>
      <c r="B8203" t="s">
        <v>8480</v>
      </c>
      <c r="C8203">
        <v>31466484</v>
      </c>
      <c r="D8203" t="s">
        <v>1362</v>
      </c>
      <c r="E8203">
        <f t="shared" ca="1" si="128"/>
        <v>50</v>
      </c>
      <c r="F8203">
        <f>INDEX(ID_barrio!$A$2:$A$49,MATCH(G8203,ID_barrio!$B$2:$B$49,0))</f>
        <v>1</v>
      </c>
      <c r="G8203" t="s">
        <v>19</v>
      </c>
      <c r="H8203">
        <v>-34.581029999999998</v>
      </c>
      <c r="I8203">
        <v>-58.440109999999997</v>
      </c>
      <c r="J8203" t="s">
        <v>20</v>
      </c>
      <c r="K8203">
        <v>8458</v>
      </c>
      <c r="L8203">
        <v>2</v>
      </c>
      <c r="M8203">
        <v>0</v>
      </c>
      <c r="P8203">
        <v>1</v>
      </c>
      <c r="Q8203">
        <v>0</v>
      </c>
      <c r="R8203">
        <v>0</v>
      </c>
    </row>
    <row r="8204" spans="1:19" x14ac:dyDescent="0.25">
      <c r="A8204">
        <v>38673393</v>
      </c>
      <c r="B8204" t="s">
        <v>8481</v>
      </c>
      <c r="C8204">
        <v>69091396</v>
      </c>
      <c r="D8204" t="s">
        <v>599</v>
      </c>
      <c r="E8204">
        <f t="shared" ca="1" si="128"/>
        <v>56</v>
      </c>
      <c r="F8204">
        <f>INDEX(ID_barrio!$A$2:$A$49,MATCH(G8204,ID_barrio!$B$2:$B$49,0))</f>
        <v>7</v>
      </c>
      <c r="G8204" t="s">
        <v>45</v>
      </c>
      <c r="H8204">
        <v>-34.586930000000002</v>
      </c>
      <c r="I8204">
        <v>-58.394570000000002</v>
      </c>
      <c r="J8204" t="s">
        <v>20</v>
      </c>
      <c r="K8204">
        <v>17066</v>
      </c>
      <c r="L8204">
        <v>3</v>
      </c>
      <c r="M8204">
        <v>3</v>
      </c>
      <c r="N8204">
        <v>44786</v>
      </c>
      <c r="O8204">
        <v>0.23</v>
      </c>
      <c r="P8204">
        <v>6</v>
      </c>
      <c r="Q8204">
        <v>0</v>
      </c>
      <c r="R8204">
        <v>2</v>
      </c>
    </row>
    <row r="8205" spans="1:19" x14ac:dyDescent="0.25">
      <c r="A8205">
        <v>38673694</v>
      </c>
      <c r="B8205" t="s">
        <v>8482</v>
      </c>
      <c r="C8205">
        <v>215933010</v>
      </c>
      <c r="D8205" t="s">
        <v>5695</v>
      </c>
      <c r="E8205">
        <f t="shared" ca="1" si="128"/>
        <v>61</v>
      </c>
      <c r="F8205">
        <f>INDEX(ID_barrio!$A$2:$A$49,MATCH(G8205,ID_barrio!$B$2:$B$49,0))</f>
        <v>21</v>
      </c>
      <c r="G8205" t="s">
        <v>273</v>
      </c>
      <c r="H8205">
        <v>-34.622540000000001</v>
      </c>
      <c r="I8205">
        <v>-58.418140000000001</v>
      </c>
      <c r="J8205" t="s">
        <v>20</v>
      </c>
      <c r="K8205">
        <v>6000</v>
      </c>
      <c r="L8205">
        <v>5</v>
      </c>
      <c r="M8205">
        <v>29</v>
      </c>
      <c r="N8205">
        <v>44881</v>
      </c>
      <c r="O8205">
        <v>0.73</v>
      </c>
      <c r="P8205">
        <v>2</v>
      </c>
      <c r="Q8205">
        <v>348</v>
      </c>
      <c r="R8205">
        <v>16</v>
      </c>
    </row>
    <row r="8206" spans="1:19" x14ac:dyDescent="0.25">
      <c r="A8206">
        <v>38674050</v>
      </c>
      <c r="B8206" t="s">
        <v>19680</v>
      </c>
      <c r="C8206">
        <v>41920745</v>
      </c>
      <c r="D8206" t="s">
        <v>18312</v>
      </c>
      <c r="E8206">
        <f t="shared" ca="1" si="128"/>
        <v>54</v>
      </c>
      <c r="F8206">
        <f>INDEX(ID_barrio!$A$2:$A$49,MATCH(G8206,ID_barrio!$B$2:$B$49,0))</f>
        <v>12</v>
      </c>
      <c r="G8206" t="s">
        <v>87</v>
      </c>
      <c r="H8206">
        <v>-34.562510000000003</v>
      </c>
      <c r="I8206">
        <v>-58.462409999999998</v>
      </c>
      <c r="J8206" t="s">
        <v>20</v>
      </c>
      <c r="K8206">
        <v>18664</v>
      </c>
      <c r="L8206">
        <v>5</v>
      </c>
      <c r="M8206">
        <v>2</v>
      </c>
      <c r="N8206">
        <v>44487</v>
      </c>
      <c r="O8206">
        <v>0.11</v>
      </c>
      <c r="P8206">
        <v>3</v>
      </c>
      <c r="Q8206">
        <v>1</v>
      </c>
      <c r="R8206">
        <v>0</v>
      </c>
    </row>
    <row r="8207" spans="1:19" x14ac:dyDescent="0.25">
      <c r="A8207">
        <v>39276385</v>
      </c>
      <c r="B8207" t="s">
        <v>8483</v>
      </c>
      <c r="C8207">
        <v>73350585</v>
      </c>
      <c r="D8207" t="s">
        <v>2496</v>
      </c>
      <c r="E8207">
        <f t="shared" ca="1" si="128"/>
        <v>68</v>
      </c>
      <c r="F8207">
        <f>INDEX(ID_barrio!$A$2:$A$49,MATCH(G8207,ID_barrio!$B$2:$B$49,0))</f>
        <v>9</v>
      </c>
      <c r="G8207" t="s">
        <v>55</v>
      </c>
      <c r="H8207">
        <v>-34.619106000000002</v>
      </c>
      <c r="I8207">
        <v>-58.381653</v>
      </c>
      <c r="J8207" t="s">
        <v>20</v>
      </c>
      <c r="K8207">
        <v>7048</v>
      </c>
      <c r="L8207">
        <v>7</v>
      </c>
      <c r="M8207">
        <v>7</v>
      </c>
      <c r="N8207">
        <v>44872</v>
      </c>
      <c r="O8207">
        <v>0.18</v>
      </c>
      <c r="P8207">
        <v>7</v>
      </c>
      <c r="Q8207">
        <v>364</v>
      </c>
      <c r="R8207">
        <v>3</v>
      </c>
    </row>
    <row r="8208" spans="1:19" x14ac:dyDescent="0.25">
      <c r="A8208">
        <v>39277494</v>
      </c>
      <c r="B8208" t="s">
        <v>19681</v>
      </c>
      <c r="C8208">
        <v>33287644</v>
      </c>
      <c r="D8208" t="s">
        <v>88</v>
      </c>
      <c r="E8208">
        <f t="shared" ca="1" si="128"/>
        <v>57</v>
      </c>
      <c r="F8208">
        <f>INDEX(ID_barrio!$A$2:$A$49,MATCH(G8208,ID_barrio!$B$2:$B$49,0))</f>
        <v>5</v>
      </c>
      <c r="G8208" t="s">
        <v>38</v>
      </c>
      <c r="H8208">
        <v>-34.602699999999999</v>
      </c>
      <c r="I8208">
        <v>-58.379890000000003</v>
      </c>
      <c r="J8208" t="s">
        <v>20</v>
      </c>
      <c r="K8208">
        <v>12334</v>
      </c>
      <c r="L8208">
        <v>7</v>
      </c>
      <c r="M8208">
        <v>0</v>
      </c>
      <c r="P8208">
        <v>2</v>
      </c>
      <c r="Q8208">
        <v>365</v>
      </c>
      <c r="R8208">
        <v>0</v>
      </c>
    </row>
    <row r="8209" spans="1:18" x14ac:dyDescent="0.25">
      <c r="A8209">
        <v>39277770</v>
      </c>
      <c r="B8209" t="s">
        <v>19682</v>
      </c>
      <c r="C8209">
        <v>229739169</v>
      </c>
      <c r="D8209" t="s">
        <v>697</v>
      </c>
      <c r="E8209">
        <f t="shared" ca="1" si="128"/>
        <v>28</v>
      </c>
      <c r="F8209">
        <f>INDEX(ID_barrio!$A$2:$A$49,MATCH(G8209,ID_barrio!$B$2:$B$49,0))</f>
        <v>1</v>
      </c>
      <c r="G8209" t="s">
        <v>19</v>
      </c>
      <c r="H8209">
        <v>-34.588999999999999</v>
      </c>
      <c r="I8209">
        <v>-58.413910000000001</v>
      </c>
      <c r="J8209" t="s">
        <v>20</v>
      </c>
      <c r="K8209">
        <v>1760</v>
      </c>
      <c r="L8209">
        <v>3</v>
      </c>
      <c r="M8209">
        <v>2</v>
      </c>
      <c r="N8209">
        <v>43875</v>
      </c>
      <c r="O8209">
        <v>0.05</v>
      </c>
      <c r="P8209">
        <v>2</v>
      </c>
      <c r="Q8209">
        <v>0</v>
      </c>
      <c r="R8209">
        <v>0</v>
      </c>
    </row>
    <row r="8210" spans="1:18" x14ac:dyDescent="0.25">
      <c r="A8210">
        <v>39278071</v>
      </c>
      <c r="B8210" t="s">
        <v>8484</v>
      </c>
      <c r="C8210">
        <v>241870516</v>
      </c>
      <c r="D8210" t="s">
        <v>6766</v>
      </c>
      <c r="E8210">
        <f t="shared" ca="1" si="128"/>
        <v>39</v>
      </c>
      <c r="F8210">
        <f>INDEX(ID_barrio!$A$2:$A$49,MATCH(G8210,ID_barrio!$B$2:$B$49,0))</f>
        <v>2</v>
      </c>
      <c r="G8210" t="s">
        <v>18061</v>
      </c>
      <c r="H8210">
        <v>-34.54269</v>
      </c>
      <c r="I8210">
        <v>-58.461860000000001</v>
      </c>
      <c r="J8210" t="s">
        <v>20</v>
      </c>
      <c r="K8210">
        <v>5763</v>
      </c>
      <c r="L8210">
        <v>3</v>
      </c>
      <c r="M8210">
        <v>28</v>
      </c>
      <c r="N8210">
        <v>44906</v>
      </c>
      <c r="O8210">
        <v>0.73</v>
      </c>
      <c r="P8210">
        <v>10</v>
      </c>
      <c r="Q8210">
        <v>179</v>
      </c>
      <c r="R8210">
        <v>24</v>
      </c>
    </row>
    <row r="8211" spans="1:18" x14ac:dyDescent="0.25">
      <c r="A8211">
        <v>38958331</v>
      </c>
      <c r="B8211" t="s">
        <v>8485</v>
      </c>
      <c r="C8211">
        <v>16128446</v>
      </c>
      <c r="D8211" t="s">
        <v>1290</v>
      </c>
      <c r="E8211">
        <f t="shared" ca="1" si="128"/>
        <v>28</v>
      </c>
      <c r="F8211">
        <f>INDEX(ID_barrio!$A$2:$A$49,MATCH(G8211,ID_barrio!$B$2:$B$49,0))</f>
        <v>1</v>
      </c>
      <c r="G8211" t="s">
        <v>19</v>
      </c>
      <c r="H8211">
        <v>-34.589910000000003</v>
      </c>
      <c r="I8211">
        <v>-58.434330000000003</v>
      </c>
      <c r="J8211" t="s">
        <v>20</v>
      </c>
      <c r="K8211">
        <v>4515</v>
      </c>
      <c r="L8211">
        <v>30</v>
      </c>
      <c r="M8211">
        <v>15</v>
      </c>
      <c r="N8211">
        <v>44866</v>
      </c>
      <c r="O8211">
        <v>0.4</v>
      </c>
      <c r="P8211">
        <v>14</v>
      </c>
      <c r="Q8211">
        <v>11</v>
      </c>
      <c r="R8211">
        <v>6</v>
      </c>
    </row>
    <row r="8212" spans="1:18" x14ac:dyDescent="0.25">
      <c r="A8212">
        <v>38973376</v>
      </c>
      <c r="B8212" t="s">
        <v>8486</v>
      </c>
      <c r="C8212">
        <v>35395511</v>
      </c>
      <c r="D8212" t="s">
        <v>522</v>
      </c>
      <c r="E8212">
        <f t="shared" ca="1" si="128"/>
        <v>47</v>
      </c>
      <c r="F8212">
        <f>INDEX(ID_barrio!$A$2:$A$49,MATCH(G8212,ID_barrio!$B$2:$B$49,0))</f>
        <v>1</v>
      </c>
      <c r="G8212" t="s">
        <v>19</v>
      </c>
      <c r="H8212">
        <v>-34.574669999999998</v>
      </c>
      <c r="I8212">
        <v>-58.432639999999999</v>
      </c>
      <c r="J8212" t="s">
        <v>20</v>
      </c>
      <c r="K8212">
        <v>7048</v>
      </c>
      <c r="L8212">
        <v>7</v>
      </c>
      <c r="M8212">
        <v>5</v>
      </c>
      <c r="N8212">
        <v>44813</v>
      </c>
      <c r="O8212">
        <v>0.15</v>
      </c>
      <c r="P8212">
        <v>20</v>
      </c>
      <c r="Q8212">
        <v>338</v>
      </c>
      <c r="R8212">
        <v>4</v>
      </c>
    </row>
    <row r="8213" spans="1:18" x14ac:dyDescent="0.25">
      <c r="A8213">
        <v>39291433</v>
      </c>
      <c r="B8213" t="s">
        <v>8487</v>
      </c>
      <c r="C8213">
        <v>6368513</v>
      </c>
      <c r="D8213" t="s">
        <v>476</v>
      </c>
      <c r="E8213">
        <f t="shared" ca="1" si="128"/>
        <v>47</v>
      </c>
      <c r="F8213">
        <f>INDEX(ID_barrio!$A$2:$A$49,MATCH(G8213,ID_barrio!$B$2:$B$49,0))</f>
        <v>1</v>
      </c>
      <c r="G8213" t="s">
        <v>19</v>
      </c>
      <c r="H8213">
        <v>-34.582129999999999</v>
      </c>
      <c r="I8213">
        <v>-58.432380000000002</v>
      </c>
      <c r="J8213" t="s">
        <v>20</v>
      </c>
      <c r="K8213">
        <v>4497</v>
      </c>
      <c r="L8213">
        <v>30</v>
      </c>
      <c r="M8213">
        <v>6</v>
      </c>
      <c r="N8213">
        <v>44593</v>
      </c>
      <c r="O8213">
        <v>0.16</v>
      </c>
      <c r="P8213">
        <v>1</v>
      </c>
      <c r="Q8213">
        <v>210</v>
      </c>
      <c r="R8213">
        <v>1</v>
      </c>
    </row>
    <row r="8214" spans="1:18" x14ac:dyDescent="0.25">
      <c r="A8214">
        <v>39293245</v>
      </c>
      <c r="B8214" t="s">
        <v>8488</v>
      </c>
      <c r="C8214">
        <v>2597734</v>
      </c>
      <c r="D8214" t="s">
        <v>783</v>
      </c>
      <c r="E8214">
        <f t="shared" ca="1" si="128"/>
        <v>78</v>
      </c>
      <c r="F8214">
        <f>INDEX(ID_barrio!$A$2:$A$49,MATCH(G8214,ID_barrio!$B$2:$B$49,0))</f>
        <v>1</v>
      </c>
      <c r="G8214" t="s">
        <v>19</v>
      </c>
      <c r="H8214">
        <v>-34.579439999999998</v>
      </c>
      <c r="I8214">
        <v>-58.43336</v>
      </c>
      <c r="J8214" t="s">
        <v>20</v>
      </c>
      <c r="K8214">
        <v>6519</v>
      </c>
      <c r="L8214">
        <v>4</v>
      </c>
      <c r="M8214">
        <v>40</v>
      </c>
      <c r="N8214">
        <v>44876</v>
      </c>
      <c r="O8214">
        <v>1.06</v>
      </c>
      <c r="P8214">
        <v>47</v>
      </c>
      <c r="Q8214">
        <v>213</v>
      </c>
      <c r="R8214">
        <v>28</v>
      </c>
    </row>
    <row r="8215" spans="1:18" x14ac:dyDescent="0.25">
      <c r="A8215">
        <v>38675212</v>
      </c>
      <c r="B8215" t="s">
        <v>8489</v>
      </c>
      <c r="C8215">
        <v>252656553</v>
      </c>
      <c r="D8215" t="s">
        <v>7352</v>
      </c>
      <c r="E8215">
        <f t="shared" ca="1" si="128"/>
        <v>62</v>
      </c>
      <c r="F8215">
        <f>INDEX(ID_barrio!$A$2:$A$49,MATCH(G8215,ID_barrio!$B$2:$B$49,0))</f>
        <v>13</v>
      </c>
      <c r="G8215" t="s">
        <v>99</v>
      </c>
      <c r="H8215">
        <v>-34.598759999999999</v>
      </c>
      <c r="I8215">
        <v>-58.439050000000002</v>
      </c>
      <c r="J8215" t="s">
        <v>20</v>
      </c>
      <c r="K8215">
        <v>9111</v>
      </c>
      <c r="L8215">
        <v>4</v>
      </c>
      <c r="M8215">
        <v>68</v>
      </c>
      <c r="N8215">
        <v>44920</v>
      </c>
      <c r="O8215">
        <v>1.74</v>
      </c>
      <c r="P8215">
        <v>5</v>
      </c>
      <c r="Q8215">
        <v>52</v>
      </c>
      <c r="R8215">
        <v>31</v>
      </c>
    </row>
    <row r="8216" spans="1:18" x14ac:dyDescent="0.25">
      <c r="A8216">
        <v>38975833</v>
      </c>
      <c r="B8216" t="s">
        <v>8490</v>
      </c>
      <c r="C8216">
        <v>154990401</v>
      </c>
      <c r="D8216" t="s">
        <v>8491</v>
      </c>
      <c r="E8216">
        <f t="shared" ca="1" si="128"/>
        <v>49</v>
      </c>
      <c r="F8216">
        <f>INDEX(ID_barrio!$A$2:$A$49,MATCH(G8216,ID_barrio!$B$2:$B$49,0))</f>
        <v>7</v>
      </c>
      <c r="G8216" t="s">
        <v>45</v>
      </c>
      <c r="H8216">
        <v>-34.587350000000001</v>
      </c>
      <c r="I8216">
        <v>-58.401820000000001</v>
      </c>
      <c r="J8216" t="s">
        <v>20</v>
      </c>
      <c r="K8216">
        <v>7062</v>
      </c>
      <c r="L8216">
        <v>4</v>
      </c>
      <c r="M8216">
        <v>13</v>
      </c>
      <c r="N8216">
        <v>44865</v>
      </c>
      <c r="O8216">
        <v>0.33</v>
      </c>
      <c r="P8216">
        <v>1</v>
      </c>
      <c r="Q8216">
        <v>0</v>
      </c>
      <c r="R8216">
        <v>8</v>
      </c>
    </row>
    <row r="8217" spans="1:18" x14ac:dyDescent="0.25">
      <c r="A8217">
        <v>38690794</v>
      </c>
      <c r="B8217" t="s">
        <v>8492</v>
      </c>
      <c r="C8217">
        <v>92306410</v>
      </c>
      <c r="D8217" t="s">
        <v>2906</v>
      </c>
      <c r="E8217">
        <f t="shared" ca="1" si="128"/>
        <v>66</v>
      </c>
      <c r="F8217">
        <f>INDEX(ID_barrio!$A$2:$A$49,MATCH(G8217,ID_barrio!$B$2:$B$49,0))</f>
        <v>7</v>
      </c>
      <c r="G8217" t="s">
        <v>45</v>
      </c>
      <c r="H8217">
        <v>-34.589100000000002</v>
      </c>
      <c r="I8217">
        <v>-58.395290000000003</v>
      </c>
      <c r="J8217" t="s">
        <v>20</v>
      </c>
      <c r="K8217">
        <v>8953</v>
      </c>
      <c r="L8217">
        <v>7</v>
      </c>
      <c r="M8217">
        <v>2</v>
      </c>
      <c r="N8217">
        <v>44908</v>
      </c>
      <c r="O8217">
        <v>1.3</v>
      </c>
      <c r="P8217">
        <v>1</v>
      </c>
      <c r="Q8217">
        <v>263</v>
      </c>
      <c r="R8217">
        <v>2</v>
      </c>
    </row>
    <row r="8218" spans="1:18" x14ac:dyDescent="0.25">
      <c r="A8218">
        <v>38976266</v>
      </c>
      <c r="B8218" t="s">
        <v>8493</v>
      </c>
      <c r="C8218">
        <v>11723960</v>
      </c>
      <c r="D8218" t="s">
        <v>186</v>
      </c>
      <c r="E8218">
        <f t="shared" ca="1" si="128"/>
        <v>72</v>
      </c>
      <c r="F8218">
        <f>INDEX(ID_barrio!$A$2:$A$49,MATCH(G8218,ID_barrio!$B$2:$B$49,0))</f>
        <v>7</v>
      </c>
      <c r="G8218" t="s">
        <v>45</v>
      </c>
      <c r="H8218">
        <v>-34.598350000000003</v>
      </c>
      <c r="I8218">
        <v>-58.393140000000002</v>
      </c>
      <c r="J8218" t="s">
        <v>20</v>
      </c>
      <c r="K8218">
        <v>6519</v>
      </c>
      <c r="L8218">
        <v>5</v>
      </c>
      <c r="M8218">
        <v>57</v>
      </c>
      <c r="N8218">
        <v>44915</v>
      </c>
      <c r="O8218">
        <v>1.46</v>
      </c>
      <c r="P8218">
        <v>2</v>
      </c>
      <c r="Q8218">
        <v>52</v>
      </c>
      <c r="R8218">
        <v>20</v>
      </c>
    </row>
    <row r="8219" spans="1:18" x14ac:dyDescent="0.25">
      <c r="A8219">
        <v>38694671</v>
      </c>
      <c r="B8219" t="s">
        <v>8494</v>
      </c>
      <c r="C8219">
        <v>229348731</v>
      </c>
      <c r="D8219" t="s">
        <v>1163</v>
      </c>
      <c r="E8219">
        <f t="shared" ca="1" si="128"/>
        <v>59</v>
      </c>
      <c r="F8219">
        <f>INDEX(ID_barrio!$A$2:$A$49,MATCH(G8219,ID_barrio!$B$2:$B$49,0))</f>
        <v>1</v>
      </c>
      <c r="G8219" t="s">
        <v>19</v>
      </c>
      <c r="H8219">
        <v>-34.577649999999998</v>
      </c>
      <c r="I8219">
        <v>-58.426929999999999</v>
      </c>
      <c r="J8219" t="s">
        <v>20</v>
      </c>
      <c r="K8219">
        <v>11453</v>
      </c>
      <c r="L8219">
        <v>3</v>
      </c>
      <c r="M8219">
        <v>71</v>
      </c>
      <c r="N8219">
        <v>44914</v>
      </c>
      <c r="O8219">
        <v>1.84</v>
      </c>
      <c r="P8219">
        <v>2</v>
      </c>
      <c r="Q8219">
        <v>279</v>
      </c>
      <c r="R8219">
        <v>36</v>
      </c>
    </row>
    <row r="8220" spans="1:18" x14ac:dyDescent="0.25">
      <c r="A8220">
        <v>38697473</v>
      </c>
      <c r="B8220" t="s">
        <v>8495</v>
      </c>
      <c r="C8220">
        <v>189756305</v>
      </c>
      <c r="D8220" t="s">
        <v>176</v>
      </c>
      <c r="E8220">
        <f t="shared" ca="1" si="128"/>
        <v>53</v>
      </c>
      <c r="F8220">
        <f>INDEX(ID_barrio!$A$2:$A$49,MATCH(G8220,ID_barrio!$B$2:$B$49,0))</f>
        <v>1</v>
      </c>
      <c r="G8220" t="s">
        <v>19</v>
      </c>
      <c r="H8220">
        <v>-34.580509999999997</v>
      </c>
      <c r="I8220">
        <v>-58.425980000000003</v>
      </c>
      <c r="J8220" t="s">
        <v>351</v>
      </c>
      <c r="K8220">
        <v>3499</v>
      </c>
      <c r="L8220">
        <v>1</v>
      </c>
      <c r="M8220">
        <v>0</v>
      </c>
      <c r="P8220">
        <v>5</v>
      </c>
      <c r="Q8220">
        <v>360</v>
      </c>
      <c r="R8220">
        <v>0</v>
      </c>
    </row>
    <row r="8221" spans="1:18" x14ac:dyDescent="0.25">
      <c r="A8221">
        <v>39297733</v>
      </c>
      <c r="B8221" t="s">
        <v>8496</v>
      </c>
      <c r="C8221">
        <v>30880992</v>
      </c>
      <c r="D8221" t="s">
        <v>8497</v>
      </c>
      <c r="E8221">
        <f t="shared" ca="1" si="128"/>
        <v>68</v>
      </c>
      <c r="F8221">
        <f>INDEX(ID_barrio!$A$2:$A$49,MATCH(G8221,ID_barrio!$B$2:$B$49,0))</f>
        <v>1</v>
      </c>
      <c r="G8221" t="s">
        <v>19</v>
      </c>
      <c r="H8221">
        <v>-34.584240000000001</v>
      </c>
      <c r="I8221">
        <v>-58.432409999999997</v>
      </c>
      <c r="J8221" t="s">
        <v>20</v>
      </c>
      <c r="K8221">
        <v>12000</v>
      </c>
      <c r="L8221">
        <v>2</v>
      </c>
      <c r="M8221">
        <v>9</v>
      </c>
      <c r="N8221">
        <v>43901</v>
      </c>
      <c r="O8221">
        <v>0.24</v>
      </c>
      <c r="P8221">
        <v>1</v>
      </c>
      <c r="Q8221">
        <v>364</v>
      </c>
      <c r="R8221">
        <v>0</v>
      </c>
    </row>
    <row r="8222" spans="1:18" x14ac:dyDescent="0.25">
      <c r="A8222">
        <v>38978027</v>
      </c>
      <c r="B8222" t="s">
        <v>8498</v>
      </c>
      <c r="C8222">
        <v>1845492</v>
      </c>
      <c r="D8222" t="s">
        <v>2645</v>
      </c>
      <c r="E8222">
        <f t="shared" ca="1" si="128"/>
        <v>72</v>
      </c>
      <c r="F8222">
        <f>INDEX(ID_barrio!$A$2:$A$49,MATCH(G8222,ID_barrio!$B$2:$B$49,0))</f>
        <v>1</v>
      </c>
      <c r="G8222" t="s">
        <v>19</v>
      </c>
      <c r="H8222">
        <v>-34.576092000000003</v>
      </c>
      <c r="I8222">
        <v>-58.435367999999997</v>
      </c>
      <c r="J8222" t="s">
        <v>20</v>
      </c>
      <c r="K8222">
        <v>7048</v>
      </c>
      <c r="L8222">
        <v>5</v>
      </c>
      <c r="M8222">
        <v>27</v>
      </c>
      <c r="N8222">
        <v>44910</v>
      </c>
      <c r="O8222">
        <v>1.89</v>
      </c>
      <c r="P8222">
        <v>16</v>
      </c>
      <c r="Q8222">
        <v>145</v>
      </c>
      <c r="R8222">
        <v>22</v>
      </c>
    </row>
    <row r="8223" spans="1:18" x14ac:dyDescent="0.25">
      <c r="A8223">
        <v>39298554</v>
      </c>
      <c r="B8223" t="s">
        <v>8499</v>
      </c>
      <c r="C8223">
        <v>301713334</v>
      </c>
      <c r="D8223" t="s">
        <v>599</v>
      </c>
      <c r="E8223">
        <f t="shared" ca="1" si="128"/>
        <v>44</v>
      </c>
      <c r="F8223">
        <f>INDEX(ID_barrio!$A$2:$A$49,MATCH(G8223,ID_barrio!$B$2:$B$49,0))</f>
        <v>8</v>
      </c>
      <c r="G8223" t="s">
        <v>48</v>
      </c>
      <c r="H8223">
        <v>-34.604219999999998</v>
      </c>
      <c r="I8223">
        <v>-58.41536</v>
      </c>
      <c r="J8223" t="s">
        <v>20</v>
      </c>
      <c r="K8223">
        <v>6292</v>
      </c>
      <c r="L8223">
        <v>1</v>
      </c>
      <c r="M8223">
        <v>4</v>
      </c>
      <c r="N8223">
        <v>43905</v>
      </c>
      <c r="O8223">
        <v>0.1</v>
      </c>
      <c r="P8223">
        <v>1</v>
      </c>
      <c r="Q8223">
        <v>288</v>
      </c>
      <c r="R8223">
        <v>0</v>
      </c>
    </row>
    <row r="8224" spans="1:18" x14ac:dyDescent="0.25">
      <c r="A8224">
        <v>38697544</v>
      </c>
      <c r="B8224" t="s">
        <v>8500</v>
      </c>
      <c r="C8224">
        <v>93839688</v>
      </c>
      <c r="D8224" t="s">
        <v>3026</v>
      </c>
      <c r="E8224">
        <f t="shared" ca="1" si="128"/>
        <v>70</v>
      </c>
      <c r="F8224">
        <f>INDEX(ID_barrio!$A$2:$A$49,MATCH(G8224,ID_barrio!$B$2:$B$49,0))</f>
        <v>7</v>
      </c>
      <c r="G8224" t="s">
        <v>45</v>
      </c>
      <c r="H8224">
        <v>-34.596440000000001</v>
      </c>
      <c r="I8224">
        <v>-58.408729999999998</v>
      </c>
      <c r="J8224" t="s">
        <v>20</v>
      </c>
      <c r="K8224">
        <v>7677</v>
      </c>
      <c r="L8224">
        <v>3</v>
      </c>
      <c r="M8224">
        <v>54</v>
      </c>
      <c r="N8224">
        <v>44917</v>
      </c>
      <c r="O8224">
        <v>1.36</v>
      </c>
      <c r="P8224">
        <v>13</v>
      </c>
      <c r="Q8224">
        <v>150</v>
      </c>
      <c r="R8224">
        <v>23</v>
      </c>
    </row>
    <row r="8225" spans="1:18" x14ac:dyDescent="0.25">
      <c r="A8225">
        <v>38698409</v>
      </c>
      <c r="B8225" t="s">
        <v>8501</v>
      </c>
      <c r="C8225">
        <v>189756305</v>
      </c>
      <c r="D8225" t="s">
        <v>176</v>
      </c>
      <c r="E8225">
        <f t="shared" ca="1" si="128"/>
        <v>69</v>
      </c>
      <c r="F8225">
        <f>INDEX(ID_barrio!$A$2:$A$49,MATCH(G8225,ID_barrio!$B$2:$B$49,0))</f>
        <v>1</v>
      </c>
      <c r="G8225" t="s">
        <v>19</v>
      </c>
      <c r="H8225">
        <v>-34.579970000000003</v>
      </c>
      <c r="I8225">
        <v>-58.426180000000002</v>
      </c>
      <c r="J8225" t="s">
        <v>351</v>
      </c>
      <c r="K8225">
        <v>3499</v>
      </c>
      <c r="L8225">
        <v>1</v>
      </c>
      <c r="M8225">
        <v>0</v>
      </c>
      <c r="P8225">
        <v>5</v>
      </c>
      <c r="Q8225">
        <v>363</v>
      </c>
      <c r="R8225">
        <v>0</v>
      </c>
    </row>
    <row r="8226" spans="1:18" x14ac:dyDescent="0.25">
      <c r="A8226">
        <v>38978029</v>
      </c>
      <c r="B8226" t="s">
        <v>8502</v>
      </c>
      <c r="C8226">
        <v>1845492</v>
      </c>
      <c r="D8226" t="s">
        <v>2645</v>
      </c>
      <c r="E8226">
        <f t="shared" ca="1" si="128"/>
        <v>77</v>
      </c>
      <c r="F8226">
        <f>INDEX(ID_barrio!$A$2:$A$49,MATCH(G8226,ID_barrio!$B$2:$B$49,0))</f>
        <v>12</v>
      </c>
      <c r="G8226" t="s">
        <v>87</v>
      </c>
      <c r="H8226">
        <v>-34.566944122314403</v>
      </c>
      <c r="I8226">
        <v>-58.472358703613203</v>
      </c>
      <c r="J8226" t="s">
        <v>20</v>
      </c>
      <c r="K8226">
        <v>18123</v>
      </c>
      <c r="L8226">
        <v>7</v>
      </c>
      <c r="M8226">
        <v>20</v>
      </c>
      <c r="N8226">
        <v>44905</v>
      </c>
      <c r="O8226">
        <v>1.1200000000000001</v>
      </c>
      <c r="P8226">
        <v>16</v>
      </c>
      <c r="Q8226">
        <v>122</v>
      </c>
      <c r="R8226">
        <v>14</v>
      </c>
    </row>
    <row r="8227" spans="1:18" x14ac:dyDescent="0.25">
      <c r="A8227">
        <v>38698779</v>
      </c>
      <c r="B8227" t="s">
        <v>19683</v>
      </c>
      <c r="C8227">
        <v>189756305</v>
      </c>
      <c r="D8227" t="s">
        <v>176</v>
      </c>
      <c r="E8227">
        <f t="shared" ca="1" si="128"/>
        <v>59</v>
      </c>
      <c r="F8227">
        <f>INDEX(ID_barrio!$A$2:$A$49,MATCH(G8227,ID_barrio!$B$2:$B$49,0))</f>
        <v>1</v>
      </c>
      <c r="G8227" t="s">
        <v>19</v>
      </c>
      <c r="H8227">
        <v>-34.581969999999998</v>
      </c>
      <c r="I8227">
        <v>-58.425739999999998</v>
      </c>
      <c r="J8227" t="s">
        <v>351</v>
      </c>
      <c r="K8227">
        <v>6810</v>
      </c>
      <c r="L8227">
        <v>1</v>
      </c>
      <c r="M8227">
        <v>7</v>
      </c>
      <c r="N8227">
        <v>44785</v>
      </c>
      <c r="O8227">
        <v>0.18</v>
      </c>
      <c r="P8227">
        <v>5</v>
      </c>
      <c r="Q8227">
        <v>354</v>
      </c>
      <c r="R8227">
        <v>3</v>
      </c>
    </row>
    <row r="8228" spans="1:18" x14ac:dyDescent="0.25">
      <c r="A8228">
        <v>38979576</v>
      </c>
      <c r="B8228" t="s">
        <v>8503</v>
      </c>
      <c r="C8228">
        <v>10913499</v>
      </c>
      <c r="D8228" t="s">
        <v>543</v>
      </c>
      <c r="E8228">
        <f t="shared" ca="1" si="128"/>
        <v>39</v>
      </c>
      <c r="F8228">
        <f>INDEX(ID_barrio!$A$2:$A$49,MATCH(G8228,ID_barrio!$B$2:$B$49,0))</f>
        <v>5</v>
      </c>
      <c r="G8228" t="s">
        <v>38</v>
      </c>
      <c r="H8228">
        <v>-34.607109999999999</v>
      </c>
      <c r="I8228">
        <v>-58.385860000000001</v>
      </c>
      <c r="J8228" t="s">
        <v>20</v>
      </c>
      <c r="K8228">
        <v>4606</v>
      </c>
      <c r="L8228">
        <v>2</v>
      </c>
      <c r="M8228">
        <v>15</v>
      </c>
      <c r="N8228">
        <v>44895</v>
      </c>
      <c r="O8228">
        <v>0.42</v>
      </c>
      <c r="P8228">
        <v>2</v>
      </c>
      <c r="Q8228">
        <v>348</v>
      </c>
      <c r="R8228">
        <v>10</v>
      </c>
    </row>
    <row r="8229" spans="1:18" x14ac:dyDescent="0.25">
      <c r="A8229">
        <v>38699349</v>
      </c>
      <c r="B8229" t="s">
        <v>8504</v>
      </c>
      <c r="C8229">
        <v>52127033</v>
      </c>
      <c r="D8229" t="s">
        <v>585</v>
      </c>
      <c r="E8229">
        <f t="shared" ca="1" si="128"/>
        <v>75</v>
      </c>
      <c r="F8229">
        <f>INDEX(ID_barrio!$A$2:$A$49,MATCH(G8229,ID_barrio!$B$2:$B$49,0))</f>
        <v>1</v>
      </c>
      <c r="G8229" t="s">
        <v>19</v>
      </c>
      <c r="H8229">
        <v>-34.589950000000002</v>
      </c>
      <c r="I8229">
        <v>-58.422020000000003</v>
      </c>
      <c r="J8229" t="s">
        <v>20</v>
      </c>
      <c r="K8229">
        <v>6872</v>
      </c>
      <c r="L8229">
        <v>3</v>
      </c>
      <c r="M8229">
        <v>59</v>
      </c>
      <c r="N8229">
        <v>44867</v>
      </c>
      <c r="O8229">
        <v>1.48</v>
      </c>
      <c r="P8229">
        <v>2</v>
      </c>
      <c r="Q8229">
        <v>305</v>
      </c>
      <c r="R8229">
        <v>26</v>
      </c>
    </row>
    <row r="8230" spans="1:18" x14ac:dyDescent="0.25">
      <c r="A8230">
        <v>39298580</v>
      </c>
      <c r="B8230" t="s">
        <v>8505</v>
      </c>
      <c r="C8230">
        <v>15976601</v>
      </c>
      <c r="D8230" t="s">
        <v>1007</v>
      </c>
      <c r="E8230">
        <f t="shared" ca="1" si="128"/>
        <v>37</v>
      </c>
      <c r="F8230">
        <f>INDEX(ID_barrio!$A$2:$A$49,MATCH(G8230,ID_barrio!$B$2:$B$49,0))</f>
        <v>1</v>
      </c>
      <c r="G8230" t="s">
        <v>19</v>
      </c>
      <c r="H8230">
        <v>-34.59075</v>
      </c>
      <c r="I8230">
        <v>-58.412590000000002</v>
      </c>
      <c r="J8230" t="s">
        <v>20</v>
      </c>
      <c r="K8230">
        <v>17619</v>
      </c>
      <c r="L8230">
        <v>2</v>
      </c>
      <c r="M8230">
        <v>79</v>
      </c>
      <c r="N8230">
        <v>44909</v>
      </c>
      <c r="O8230">
        <v>2.04</v>
      </c>
      <c r="P8230">
        <v>1</v>
      </c>
      <c r="Q8230">
        <v>205</v>
      </c>
      <c r="R8230">
        <v>51</v>
      </c>
    </row>
    <row r="8231" spans="1:18" x14ac:dyDescent="0.25">
      <c r="A8231">
        <v>38999596</v>
      </c>
      <c r="B8231" t="s">
        <v>8506</v>
      </c>
      <c r="C8231">
        <v>7098984</v>
      </c>
      <c r="D8231" t="s">
        <v>18316</v>
      </c>
      <c r="E8231">
        <f t="shared" ca="1" si="128"/>
        <v>49</v>
      </c>
      <c r="F8231">
        <f>INDEX(ID_barrio!$A$2:$A$49,MATCH(G8231,ID_barrio!$B$2:$B$49,0))</f>
        <v>5</v>
      </c>
      <c r="G8231" t="s">
        <v>38</v>
      </c>
      <c r="H8231">
        <v>-34.599879999999999</v>
      </c>
      <c r="I8231">
        <v>-58.372459999999997</v>
      </c>
      <c r="J8231" t="s">
        <v>20</v>
      </c>
      <c r="K8231">
        <v>5034</v>
      </c>
      <c r="L8231">
        <v>2</v>
      </c>
      <c r="M8231">
        <v>114</v>
      </c>
      <c r="N8231">
        <v>44911</v>
      </c>
      <c r="O8231">
        <v>2.89</v>
      </c>
      <c r="P8231">
        <v>1</v>
      </c>
      <c r="Q8231">
        <v>111</v>
      </c>
      <c r="R8231">
        <v>52</v>
      </c>
    </row>
    <row r="8232" spans="1:18" x14ac:dyDescent="0.25">
      <c r="A8232">
        <v>39299035</v>
      </c>
      <c r="B8232" t="s">
        <v>8507</v>
      </c>
      <c r="C8232">
        <v>255235964</v>
      </c>
      <c r="D8232" t="s">
        <v>18929</v>
      </c>
      <c r="E8232">
        <f t="shared" ca="1" si="128"/>
        <v>46</v>
      </c>
      <c r="F8232">
        <f>INDEX(ID_barrio!$A$2:$A$49,MATCH(G8232,ID_barrio!$B$2:$B$49,0))</f>
        <v>7</v>
      </c>
      <c r="G8232" t="s">
        <v>45</v>
      </c>
      <c r="H8232">
        <v>-34.594610000000003</v>
      </c>
      <c r="I8232">
        <v>-58.394269999999999</v>
      </c>
      <c r="J8232" t="s">
        <v>20</v>
      </c>
      <c r="K8232">
        <v>16486</v>
      </c>
      <c r="L8232">
        <v>4</v>
      </c>
      <c r="M8232">
        <v>20</v>
      </c>
      <c r="N8232">
        <v>44917</v>
      </c>
      <c r="O8232">
        <v>0.54</v>
      </c>
      <c r="P8232">
        <v>5</v>
      </c>
      <c r="Q8232">
        <v>130</v>
      </c>
      <c r="R8232">
        <v>14</v>
      </c>
    </row>
    <row r="8233" spans="1:18" x14ac:dyDescent="0.25">
      <c r="A8233">
        <v>38699669</v>
      </c>
      <c r="B8233" t="s">
        <v>19684</v>
      </c>
      <c r="C8233">
        <v>295866772</v>
      </c>
      <c r="D8233" t="s">
        <v>74</v>
      </c>
      <c r="E8233">
        <f t="shared" ca="1" si="128"/>
        <v>40</v>
      </c>
      <c r="F8233">
        <f>INDEX(ID_barrio!$A$2:$A$49,MATCH(G8233,ID_barrio!$B$2:$B$49,0))</f>
        <v>1</v>
      </c>
      <c r="G8233" t="s">
        <v>19</v>
      </c>
      <c r="H8233">
        <v>-34.586280000000002</v>
      </c>
      <c r="I8233">
        <v>-58.437849999999997</v>
      </c>
      <c r="J8233" t="s">
        <v>20</v>
      </c>
      <c r="K8233">
        <v>9711</v>
      </c>
      <c r="L8233">
        <v>1</v>
      </c>
      <c r="M8233">
        <v>2</v>
      </c>
      <c r="N8233">
        <v>43863</v>
      </c>
      <c r="O8233">
        <v>0.05</v>
      </c>
      <c r="P8233">
        <v>1</v>
      </c>
      <c r="Q8233">
        <v>178</v>
      </c>
      <c r="R8233">
        <v>0</v>
      </c>
    </row>
    <row r="8234" spans="1:18" x14ac:dyDescent="0.25">
      <c r="A8234">
        <v>39001425</v>
      </c>
      <c r="B8234" t="s">
        <v>8508</v>
      </c>
      <c r="C8234">
        <v>215054484</v>
      </c>
      <c r="D8234" t="s">
        <v>5615</v>
      </c>
      <c r="E8234">
        <f t="shared" ca="1" si="128"/>
        <v>75</v>
      </c>
      <c r="F8234">
        <f>INDEX(ID_barrio!$A$2:$A$49,MATCH(G8234,ID_barrio!$B$2:$B$49,0))</f>
        <v>7</v>
      </c>
      <c r="G8234" t="s">
        <v>45</v>
      </c>
      <c r="H8234">
        <v>-34.591369999999998</v>
      </c>
      <c r="I8234">
        <v>-58.400750000000002</v>
      </c>
      <c r="J8234" t="s">
        <v>20</v>
      </c>
      <c r="K8234">
        <v>13819</v>
      </c>
      <c r="L8234">
        <v>2</v>
      </c>
      <c r="M8234">
        <v>43</v>
      </c>
      <c r="N8234">
        <v>44915</v>
      </c>
      <c r="O8234">
        <v>1.1000000000000001</v>
      </c>
      <c r="P8234">
        <v>2</v>
      </c>
      <c r="Q8234">
        <v>337</v>
      </c>
      <c r="R8234">
        <v>24</v>
      </c>
    </row>
    <row r="8235" spans="1:18" x14ac:dyDescent="0.25">
      <c r="A8235">
        <v>39002208</v>
      </c>
      <c r="B8235" t="s">
        <v>8509</v>
      </c>
      <c r="C8235">
        <v>272562403</v>
      </c>
      <c r="D8235" t="s">
        <v>3024</v>
      </c>
      <c r="E8235">
        <f t="shared" ca="1" si="128"/>
        <v>39</v>
      </c>
      <c r="F8235">
        <f>INDEX(ID_barrio!$A$2:$A$49,MATCH(G8235,ID_barrio!$B$2:$B$49,0))</f>
        <v>7</v>
      </c>
      <c r="G8235" t="s">
        <v>45</v>
      </c>
      <c r="H8235">
        <v>-34.596629999999998</v>
      </c>
      <c r="I8235">
        <v>-58.403880000000001</v>
      </c>
      <c r="J8235" t="s">
        <v>20</v>
      </c>
      <c r="K8235">
        <v>10594</v>
      </c>
      <c r="L8235">
        <v>15</v>
      </c>
      <c r="M8235">
        <v>31</v>
      </c>
      <c r="N8235">
        <v>44902</v>
      </c>
      <c r="O8235">
        <v>0.81</v>
      </c>
      <c r="P8235">
        <v>1</v>
      </c>
      <c r="Q8235">
        <v>226</v>
      </c>
      <c r="R8235">
        <v>20</v>
      </c>
    </row>
    <row r="8236" spans="1:18" x14ac:dyDescent="0.25">
      <c r="A8236">
        <v>38700900</v>
      </c>
      <c r="B8236" t="s">
        <v>8510</v>
      </c>
      <c r="C8236">
        <v>169403700</v>
      </c>
      <c r="D8236" t="s">
        <v>697</v>
      </c>
      <c r="E8236">
        <f t="shared" ca="1" si="128"/>
        <v>62</v>
      </c>
      <c r="F8236">
        <f>INDEX(ID_barrio!$A$2:$A$49,MATCH(G8236,ID_barrio!$B$2:$B$49,0))</f>
        <v>12</v>
      </c>
      <c r="G8236" t="s">
        <v>87</v>
      </c>
      <c r="H8236">
        <v>-34.558250000000001</v>
      </c>
      <c r="I8236">
        <v>-58.44791</v>
      </c>
      <c r="J8236" t="s">
        <v>20</v>
      </c>
      <c r="K8236">
        <v>6218</v>
      </c>
      <c r="L8236">
        <v>3</v>
      </c>
      <c r="M8236">
        <v>25</v>
      </c>
      <c r="N8236">
        <v>44878</v>
      </c>
      <c r="O8236">
        <v>0.64</v>
      </c>
      <c r="P8236">
        <v>1</v>
      </c>
      <c r="Q8236">
        <v>57</v>
      </c>
      <c r="R8236">
        <v>10</v>
      </c>
    </row>
    <row r="8237" spans="1:18" x14ac:dyDescent="0.25">
      <c r="A8237">
        <v>39003257</v>
      </c>
      <c r="B8237" t="s">
        <v>8511</v>
      </c>
      <c r="C8237">
        <v>173722269</v>
      </c>
      <c r="D8237" t="s">
        <v>8512</v>
      </c>
      <c r="E8237">
        <f t="shared" ca="1" si="128"/>
        <v>55</v>
      </c>
      <c r="F8237">
        <f>INDEX(ID_barrio!$A$2:$A$49,MATCH(G8237,ID_barrio!$B$2:$B$49,0))</f>
        <v>15</v>
      </c>
      <c r="G8237" t="s">
        <v>128</v>
      </c>
      <c r="H8237">
        <v>-34.593969999999999</v>
      </c>
      <c r="I8237">
        <v>-58.380490000000002</v>
      </c>
      <c r="J8237" t="s">
        <v>24</v>
      </c>
      <c r="K8237">
        <v>2114</v>
      </c>
      <c r="L8237">
        <v>6</v>
      </c>
      <c r="M8237">
        <v>3</v>
      </c>
      <c r="N8237">
        <v>44519</v>
      </c>
      <c r="O8237">
        <v>0.08</v>
      </c>
      <c r="P8237">
        <v>1</v>
      </c>
      <c r="Q8237">
        <v>230</v>
      </c>
      <c r="R8237">
        <v>0</v>
      </c>
    </row>
    <row r="8238" spans="1:18" x14ac:dyDescent="0.25">
      <c r="A8238">
        <v>39299210</v>
      </c>
      <c r="B8238" t="s">
        <v>18107</v>
      </c>
      <c r="C8238">
        <v>8812507</v>
      </c>
      <c r="D8238" t="s">
        <v>1743</v>
      </c>
      <c r="E8238">
        <f t="shared" ca="1" si="128"/>
        <v>66</v>
      </c>
      <c r="F8238">
        <f>INDEX(ID_barrio!$A$2:$A$49,MATCH(G8238,ID_barrio!$B$2:$B$49,0))</f>
        <v>12</v>
      </c>
      <c r="G8238" t="s">
        <v>87</v>
      </c>
      <c r="H8238">
        <v>-34.55153</v>
      </c>
      <c r="I8238">
        <v>-58.454709999999999</v>
      </c>
      <c r="J8238" t="s">
        <v>20</v>
      </c>
      <c r="K8238">
        <v>7476</v>
      </c>
      <c r="L8238">
        <v>3</v>
      </c>
      <c r="M8238">
        <v>1</v>
      </c>
      <c r="N8238">
        <v>44920</v>
      </c>
      <c r="O8238">
        <v>1</v>
      </c>
      <c r="P8238">
        <v>1</v>
      </c>
      <c r="Q8238">
        <v>299</v>
      </c>
      <c r="R8238">
        <v>1</v>
      </c>
    </row>
    <row r="8239" spans="1:18" x14ac:dyDescent="0.25">
      <c r="A8239">
        <v>39004660</v>
      </c>
      <c r="B8239" t="s">
        <v>8513</v>
      </c>
      <c r="C8239">
        <v>48151216</v>
      </c>
      <c r="D8239" t="s">
        <v>8432</v>
      </c>
      <c r="E8239">
        <f t="shared" ca="1" si="128"/>
        <v>51</v>
      </c>
      <c r="F8239">
        <f>INDEX(ID_barrio!$A$2:$A$49,MATCH(G8239,ID_barrio!$B$2:$B$49,0))</f>
        <v>1</v>
      </c>
      <c r="G8239" t="s">
        <v>19</v>
      </c>
      <c r="H8239">
        <v>-34.578670000000002</v>
      </c>
      <c r="I8239">
        <v>-58.433929999999997</v>
      </c>
      <c r="J8239" t="s">
        <v>20</v>
      </c>
      <c r="K8239">
        <v>7677</v>
      </c>
      <c r="L8239">
        <v>1</v>
      </c>
      <c r="M8239">
        <v>96</v>
      </c>
      <c r="N8239">
        <v>44918</v>
      </c>
      <c r="O8239">
        <v>2.4300000000000002</v>
      </c>
      <c r="P8239">
        <v>2</v>
      </c>
      <c r="Q8239">
        <v>149</v>
      </c>
      <c r="R8239">
        <v>70</v>
      </c>
    </row>
    <row r="8240" spans="1:18" x14ac:dyDescent="0.25">
      <c r="A8240">
        <v>39300778</v>
      </c>
      <c r="B8240" t="s">
        <v>8514</v>
      </c>
      <c r="C8240">
        <v>301692919</v>
      </c>
      <c r="D8240" t="s">
        <v>807</v>
      </c>
      <c r="E8240">
        <f t="shared" ca="1" si="128"/>
        <v>75</v>
      </c>
      <c r="F8240">
        <f>INDEX(ID_barrio!$A$2:$A$49,MATCH(G8240,ID_barrio!$B$2:$B$49,0))</f>
        <v>5</v>
      </c>
      <c r="G8240" t="s">
        <v>38</v>
      </c>
      <c r="H8240">
        <v>-34.598669999999998</v>
      </c>
      <c r="I8240">
        <v>-58.373989999999999</v>
      </c>
      <c r="J8240" t="s">
        <v>20</v>
      </c>
      <c r="K8240">
        <v>7048</v>
      </c>
      <c r="L8240">
        <v>5</v>
      </c>
      <c r="M8240">
        <v>20</v>
      </c>
      <c r="N8240">
        <v>44899</v>
      </c>
      <c r="O8240">
        <v>0.52</v>
      </c>
      <c r="P8240">
        <v>1</v>
      </c>
      <c r="Q8240">
        <v>305</v>
      </c>
      <c r="R8240">
        <v>5</v>
      </c>
    </row>
    <row r="8241" spans="1:19" x14ac:dyDescent="0.25">
      <c r="A8241">
        <v>38700979</v>
      </c>
      <c r="B8241" t="s">
        <v>19685</v>
      </c>
      <c r="C8241">
        <v>12646215</v>
      </c>
      <c r="D8241" t="s">
        <v>3715</v>
      </c>
      <c r="E8241">
        <f t="shared" ca="1" si="128"/>
        <v>56</v>
      </c>
      <c r="F8241">
        <f>INDEX(ID_barrio!$A$2:$A$49,MATCH(G8241,ID_barrio!$B$2:$B$49,0))</f>
        <v>2</v>
      </c>
      <c r="G8241" t="s">
        <v>18061</v>
      </c>
      <c r="H8241">
        <v>-34.552050000000001</v>
      </c>
      <c r="I8241">
        <v>-58.466709999999999</v>
      </c>
      <c r="J8241" t="s">
        <v>20</v>
      </c>
      <c r="K8241">
        <v>1900</v>
      </c>
      <c r="L8241">
        <v>7</v>
      </c>
      <c r="M8241">
        <v>0</v>
      </c>
      <c r="P8241">
        <v>1</v>
      </c>
      <c r="Q8241">
        <v>77</v>
      </c>
      <c r="R8241">
        <v>0</v>
      </c>
    </row>
    <row r="8242" spans="1:19" x14ac:dyDescent="0.25">
      <c r="A8242">
        <v>39004963</v>
      </c>
      <c r="B8242" t="s">
        <v>8515</v>
      </c>
      <c r="C8242">
        <v>45317545</v>
      </c>
      <c r="D8242" t="s">
        <v>8516</v>
      </c>
      <c r="E8242">
        <f t="shared" ca="1" si="128"/>
        <v>45</v>
      </c>
      <c r="F8242">
        <f>INDEX(ID_barrio!$A$2:$A$49,MATCH(G8242,ID_barrio!$B$2:$B$49,0))</f>
        <v>1</v>
      </c>
      <c r="G8242" t="s">
        <v>19</v>
      </c>
      <c r="H8242">
        <v>-34.583019999999998</v>
      </c>
      <c r="I8242">
        <v>-58.426389999999998</v>
      </c>
      <c r="J8242" t="s">
        <v>20</v>
      </c>
      <c r="K8242">
        <v>4657</v>
      </c>
      <c r="L8242">
        <v>3</v>
      </c>
      <c r="M8242">
        <v>115</v>
      </c>
      <c r="N8242">
        <v>44914</v>
      </c>
      <c r="O8242">
        <v>2.92</v>
      </c>
      <c r="P8242">
        <v>1</v>
      </c>
      <c r="Q8242">
        <v>338</v>
      </c>
      <c r="R8242">
        <v>48</v>
      </c>
    </row>
    <row r="8243" spans="1:19" x14ac:dyDescent="0.25">
      <c r="A8243">
        <v>38701332</v>
      </c>
      <c r="B8243" t="s">
        <v>19686</v>
      </c>
      <c r="C8243">
        <v>49080118</v>
      </c>
      <c r="D8243" t="s">
        <v>5434</v>
      </c>
      <c r="E8243">
        <f t="shared" ca="1" si="128"/>
        <v>56</v>
      </c>
      <c r="F8243">
        <f>INDEX(ID_barrio!$A$2:$A$49,MATCH(G8243,ID_barrio!$B$2:$B$49,0))</f>
        <v>5</v>
      </c>
      <c r="G8243" t="s">
        <v>38</v>
      </c>
      <c r="H8243">
        <v>-34.604289999999999</v>
      </c>
      <c r="I8243">
        <v>-58.379260000000002</v>
      </c>
      <c r="J8243" t="s">
        <v>20</v>
      </c>
      <c r="K8243">
        <v>5034</v>
      </c>
      <c r="L8243">
        <v>1</v>
      </c>
      <c r="M8243">
        <v>133</v>
      </c>
      <c r="N8243">
        <v>44921</v>
      </c>
      <c r="O8243">
        <v>3.36</v>
      </c>
      <c r="P8243">
        <v>4</v>
      </c>
      <c r="Q8243">
        <v>214</v>
      </c>
      <c r="R8243">
        <v>82</v>
      </c>
    </row>
    <row r="8244" spans="1:19" x14ac:dyDescent="0.25">
      <c r="A8244">
        <v>39301126</v>
      </c>
      <c r="B8244" t="s">
        <v>8517</v>
      </c>
      <c r="C8244">
        <v>1028764</v>
      </c>
      <c r="D8244" t="s">
        <v>535</v>
      </c>
      <c r="E8244">
        <f t="shared" ca="1" si="128"/>
        <v>40</v>
      </c>
      <c r="F8244">
        <f>INDEX(ID_barrio!$A$2:$A$49,MATCH(G8244,ID_barrio!$B$2:$B$49,0))</f>
        <v>1</v>
      </c>
      <c r="G8244" t="s">
        <v>19</v>
      </c>
      <c r="H8244">
        <v>-34.578009999999999</v>
      </c>
      <c r="I8244">
        <v>-58.440530000000003</v>
      </c>
      <c r="J8244" t="s">
        <v>20</v>
      </c>
      <c r="K8244">
        <v>19910</v>
      </c>
      <c r="L8244">
        <v>2</v>
      </c>
      <c r="M8244">
        <v>2</v>
      </c>
      <c r="N8244">
        <v>44647</v>
      </c>
      <c r="O8244">
        <v>0.12</v>
      </c>
      <c r="P8244">
        <v>108</v>
      </c>
      <c r="Q8244">
        <v>179</v>
      </c>
      <c r="R8244">
        <v>1</v>
      </c>
    </row>
    <row r="8245" spans="1:19" x14ac:dyDescent="0.25">
      <c r="A8245">
        <v>39312406</v>
      </c>
      <c r="B8245" t="s">
        <v>8518</v>
      </c>
      <c r="C8245">
        <v>299739470</v>
      </c>
      <c r="D8245" t="s">
        <v>8519</v>
      </c>
      <c r="E8245">
        <f t="shared" ca="1" si="128"/>
        <v>53</v>
      </c>
      <c r="F8245">
        <f>INDEX(ID_barrio!$A$2:$A$49,MATCH(G8245,ID_barrio!$B$2:$B$49,0))</f>
        <v>15</v>
      </c>
      <c r="G8245" t="s">
        <v>128</v>
      </c>
      <c r="H8245">
        <v>-34.594369999999998</v>
      </c>
      <c r="I8245">
        <v>-58.386450000000004</v>
      </c>
      <c r="J8245" t="s">
        <v>20</v>
      </c>
      <c r="K8245">
        <v>13843</v>
      </c>
      <c r="L8245">
        <v>1</v>
      </c>
      <c r="M8245">
        <v>27</v>
      </c>
      <c r="N8245">
        <v>44902</v>
      </c>
      <c r="O8245">
        <v>0.7</v>
      </c>
      <c r="P8245">
        <v>1</v>
      </c>
      <c r="Q8245">
        <v>123</v>
      </c>
      <c r="R8245">
        <v>14</v>
      </c>
    </row>
    <row r="8246" spans="1:19" x14ac:dyDescent="0.25">
      <c r="A8246">
        <v>39005305</v>
      </c>
      <c r="B8246" t="s">
        <v>19687</v>
      </c>
      <c r="C8246">
        <v>98967464</v>
      </c>
      <c r="D8246" t="s">
        <v>556</v>
      </c>
      <c r="E8246">
        <f t="shared" ca="1" si="128"/>
        <v>72</v>
      </c>
      <c r="F8246">
        <f>INDEX(ID_barrio!$A$2:$A$49,MATCH(G8246,ID_barrio!$B$2:$B$49,0))</f>
        <v>3</v>
      </c>
      <c r="G8246" t="s">
        <v>32</v>
      </c>
      <c r="H8246">
        <v>-34.613280000000003</v>
      </c>
      <c r="I8246">
        <v>-58.38814</v>
      </c>
      <c r="J8246" t="s">
        <v>20</v>
      </c>
      <c r="K8246">
        <v>8000</v>
      </c>
      <c r="L8246">
        <v>2</v>
      </c>
      <c r="M8246">
        <v>1</v>
      </c>
      <c r="N8246">
        <v>43860</v>
      </c>
      <c r="O8246">
        <v>0.03</v>
      </c>
      <c r="P8246">
        <v>1</v>
      </c>
      <c r="Q8246">
        <v>331</v>
      </c>
      <c r="R8246">
        <v>0</v>
      </c>
    </row>
    <row r="8247" spans="1:19" x14ac:dyDescent="0.25">
      <c r="A8247">
        <v>39318082</v>
      </c>
      <c r="B8247" t="s">
        <v>19688</v>
      </c>
      <c r="C8247">
        <v>301885676</v>
      </c>
      <c r="D8247" t="s">
        <v>307</v>
      </c>
      <c r="E8247">
        <f t="shared" ca="1" si="128"/>
        <v>45</v>
      </c>
      <c r="F8247">
        <f>INDEX(ID_barrio!$A$2:$A$49,MATCH(G8247,ID_barrio!$B$2:$B$49,0))</f>
        <v>4</v>
      </c>
      <c r="G8247" t="s">
        <v>35</v>
      </c>
      <c r="H8247">
        <v>-34.575530000000001</v>
      </c>
      <c r="I8247">
        <v>-58.488720000000001</v>
      </c>
      <c r="J8247" t="s">
        <v>20</v>
      </c>
      <c r="K8247">
        <v>7048</v>
      </c>
      <c r="L8247">
        <v>4</v>
      </c>
      <c r="M8247">
        <v>7</v>
      </c>
      <c r="N8247">
        <v>44573</v>
      </c>
      <c r="O8247">
        <v>0.18</v>
      </c>
      <c r="P8247">
        <v>1</v>
      </c>
      <c r="Q8247">
        <v>129</v>
      </c>
      <c r="R8247">
        <v>1</v>
      </c>
    </row>
    <row r="8248" spans="1:19" x14ac:dyDescent="0.25">
      <c r="A8248">
        <v>39005418</v>
      </c>
      <c r="B8248" t="s">
        <v>3875</v>
      </c>
      <c r="C8248">
        <v>298895131</v>
      </c>
      <c r="D8248" t="s">
        <v>330</v>
      </c>
      <c r="E8248">
        <f t="shared" ca="1" si="128"/>
        <v>79</v>
      </c>
      <c r="F8248">
        <f>INDEX(ID_barrio!$A$2:$A$49,MATCH(G8248,ID_barrio!$B$2:$B$49,0))</f>
        <v>24</v>
      </c>
      <c r="G8248" t="s">
        <v>451</v>
      </c>
      <c r="H8248">
        <v>-34.618369999999999</v>
      </c>
      <c r="I8248">
        <v>-58.447330000000001</v>
      </c>
      <c r="J8248" t="s">
        <v>20</v>
      </c>
      <c r="K8248">
        <v>9338</v>
      </c>
      <c r="L8248">
        <v>2</v>
      </c>
      <c r="M8248">
        <v>29</v>
      </c>
      <c r="N8248">
        <v>44439</v>
      </c>
      <c r="O8248">
        <v>0.74</v>
      </c>
      <c r="P8248">
        <v>1</v>
      </c>
      <c r="Q8248">
        <v>303</v>
      </c>
      <c r="R8248">
        <v>0</v>
      </c>
      <c r="S8248" t="s">
        <v>8520</v>
      </c>
    </row>
    <row r="8249" spans="1:19" x14ac:dyDescent="0.25">
      <c r="A8249">
        <v>39318160</v>
      </c>
      <c r="B8249" t="s">
        <v>8521</v>
      </c>
      <c r="C8249">
        <v>301882040</v>
      </c>
      <c r="D8249" t="s">
        <v>8522</v>
      </c>
      <c r="E8249">
        <f t="shared" ca="1" si="128"/>
        <v>70</v>
      </c>
      <c r="F8249">
        <f>INDEX(ID_barrio!$A$2:$A$49,MATCH(G8249,ID_barrio!$B$2:$B$49,0))</f>
        <v>8</v>
      </c>
      <c r="G8249" t="s">
        <v>48</v>
      </c>
      <c r="H8249">
        <v>-34.602490000000003</v>
      </c>
      <c r="I8249">
        <v>-58.43188</v>
      </c>
      <c r="J8249" t="s">
        <v>20</v>
      </c>
      <c r="K8249">
        <v>7929</v>
      </c>
      <c r="L8249">
        <v>3</v>
      </c>
      <c r="M8249">
        <v>29</v>
      </c>
      <c r="N8249">
        <v>44909</v>
      </c>
      <c r="O8249">
        <v>0.77</v>
      </c>
      <c r="P8249">
        <v>1</v>
      </c>
      <c r="Q8249">
        <v>78</v>
      </c>
      <c r="R8249">
        <v>21</v>
      </c>
    </row>
    <row r="8250" spans="1:19" x14ac:dyDescent="0.25">
      <c r="A8250">
        <v>39005457</v>
      </c>
      <c r="B8250" t="s">
        <v>8523</v>
      </c>
      <c r="C8250">
        <v>253128799</v>
      </c>
      <c r="D8250" t="s">
        <v>157</v>
      </c>
      <c r="E8250">
        <f t="shared" ca="1" si="128"/>
        <v>72</v>
      </c>
      <c r="F8250">
        <f>INDEX(ID_barrio!$A$2:$A$49,MATCH(G8250,ID_barrio!$B$2:$B$49,0))</f>
        <v>7</v>
      </c>
      <c r="G8250" t="s">
        <v>45</v>
      </c>
      <c r="H8250">
        <v>-34.585430000000002</v>
      </c>
      <c r="I8250">
        <v>-58.406109999999998</v>
      </c>
      <c r="J8250" t="s">
        <v>20</v>
      </c>
      <c r="K8250">
        <v>12486</v>
      </c>
      <c r="L8250">
        <v>3</v>
      </c>
      <c r="M8250">
        <v>2</v>
      </c>
      <c r="N8250">
        <v>44823</v>
      </c>
      <c r="O8250">
        <v>0.05</v>
      </c>
      <c r="P8250">
        <v>1</v>
      </c>
      <c r="Q8250">
        <v>344</v>
      </c>
      <c r="R8250">
        <v>1</v>
      </c>
    </row>
    <row r="8251" spans="1:19" x14ac:dyDescent="0.25">
      <c r="A8251">
        <v>39319690</v>
      </c>
      <c r="B8251" t="s">
        <v>8524</v>
      </c>
      <c r="C8251">
        <v>7114804</v>
      </c>
      <c r="D8251" t="s">
        <v>8525</v>
      </c>
      <c r="E8251">
        <f t="shared" ca="1" si="128"/>
        <v>39</v>
      </c>
      <c r="F8251">
        <f>INDEX(ID_barrio!$A$2:$A$49,MATCH(G8251,ID_barrio!$B$2:$B$49,0))</f>
        <v>1</v>
      </c>
      <c r="G8251" t="s">
        <v>19</v>
      </c>
      <c r="H8251">
        <v>-34.577010000000001</v>
      </c>
      <c r="I8251">
        <v>-58.438459999999999</v>
      </c>
      <c r="J8251" t="s">
        <v>20</v>
      </c>
      <c r="K8251">
        <v>9691</v>
      </c>
      <c r="L8251">
        <v>3</v>
      </c>
      <c r="M8251">
        <v>36</v>
      </c>
      <c r="N8251">
        <v>44871</v>
      </c>
      <c r="O8251">
        <v>0.94</v>
      </c>
      <c r="P8251">
        <v>4</v>
      </c>
      <c r="Q8251">
        <v>143</v>
      </c>
      <c r="R8251">
        <v>15</v>
      </c>
    </row>
    <row r="8252" spans="1:19" x14ac:dyDescent="0.25">
      <c r="A8252">
        <v>38703108</v>
      </c>
      <c r="B8252" t="s">
        <v>8526</v>
      </c>
      <c r="C8252">
        <v>295901284</v>
      </c>
      <c r="D8252" t="s">
        <v>2378</v>
      </c>
      <c r="E8252">
        <f t="shared" ca="1" si="128"/>
        <v>62</v>
      </c>
      <c r="F8252">
        <f>INDEX(ID_barrio!$A$2:$A$49,MATCH(G8252,ID_barrio!$B$2:$B$49,0))</f>
        <v>3</v>
      </c>
      <c r="G8252" t="s">
        <v>32</v>
      </c>
      <c r="H8252">
        <v>-34.609270000000002</v>
      </c>
      <c r="I8252">
        <v>-58.375770000000003</v>
      </c>
      <c r="J8252" t="s">
        <v>20</v>
      </c>
      <c r="K8252">
        <v>5650</v>
      </c>
      <c r="L8252">
        <v>3</v>
      </c>
      <c r="M8252">
        <v>0</v>
      </c>
      <c r="P8252">
        <v>1</v>
      </c>
      <c r="Q8252">
        <v>0</v>
      </c>
      <c r="R8252">
        <v>0</v>
      </c>
    </row>
    <row r="8253" spans="1:19" x14ac:dyDescent="0.25">
      <c r="A8253">
        <v>39007163</v>
      </c>
      <c r="B8253" t="s">
        <v>8527</v>
      </c>
      <c r="C8253">
        <v>298913758</v>
      </c>
      <c r="D8253" t="s">
        <v>6086</v>
      </c>
      <c r="E8253">
        <f t="shared" ca="1" si="128"/>
        <v>58</v>
      </c>
      <c r="F8253">
        <f>INDEX(ID_barrio!$A$2:$A$49,MATCH(G8253,ID_barrio!$B$2:$B$49,0))</f>
        <v>1</v>
      </c>
      <c r="G8253" t="s">
        <v>19</v>
      </c>
      <c r="H8253">
        <v>-34.576320000000003</v>
      </c>
      <c r="I8253">
        <v>-58.431449999999998</v>
      </c>
      <c r="J8253" t="s">
        <v>20</v>
      </c>
      <c r="K8253">
        <v>8105</v>
      </c>
      <c r="L8253">
        <v>1</v>
      </c>
      <c r="M8253">
        <v>41</v>
      </c>
      <c r="N8253">
        <v>44919</v>
      </c>
      <c r="O8253">
        <v>1.07</v>
      </c>
      <c r="P8253">
        <v>1</v>
      </c>
      <c r="Q8253">
        <v>315</v>
      </c>
      <c r="R8253">
        <v>32</v>
      </c>
    </row>
    <row r="8254" spans="1:19" x14ac:dyDescent="0.25">
      <c r="A8254">
        <v>39320896</v>
      </c>
      <c r="B8254" t="s">
        <v>8528</v>
      </c>
      <c r="C8254">
        <v>301911454</v>
      </c>
      <c r="D8254" t="s">
        <v>1971</v>
      </c>
      <c r="E8254">
        <f t="shared" ca="1" si="128"/>
        <v>62</v>
      </c>
      <c r="F8254">
        <f>INDEX(ID_barrio!$A$2:$A$49,MATCH(G8254,ID_barrio!$B$2:$B$49,0))</f>
        <v>1</v>
      </c>
      <c r="G8254" t="s">
        <v>19</v>
      </c>
      <c r="H8254">
        <v>-34.578510000000001</v>
      </c>
      <c r="I8254">
        <v>-58.424480000000003</v>
      </c>
      <c r="J8254" t="s">
        <v>20</v>
      </c>
      <c r="K8254">
        <v>10571</v>
      </c>
      <c r="L8254">
        <v>3</v>
      </c>
      <c r="M8254">
        <v>22</v>
      </c>
      <c r="N8254">
        <v>44887</v>
      </c>
      <c r="O8254">
        <v>0.57999999999999996</v>
      </c>
      <c r="P8254">
        <v>1</v>
      </c>
      <c r="Q8254">
        <v>365</v>
      </c>
      <c r="R8254">
        <v>14</v>
      </c>
    </row>
    <row r="8255" spans="1:19" x14ac:dyDescent="0.25">
      <c r="A8255">
        <v>39323166</v>
      </c>
      <c r="B8255" t="s">
        <v>19689</v>
      </c>
      <c r="C8255">
        <v>58643099</v>
      </c>
      <c r="D8255" t="s">
        <v>295</v>
      </c>
      <c r="E8255">
        <f t="shared" ca="1" si="128"/>
        <v>40</v>
      </c>
      <c r="F8255">
        <f>INDEX(ID_barrio!$A$2:$A$49,MATCH(G8255,ID_barrio!$B$2:$B$49,0))</f>
        <v>7</v>
      </c>
      <c r="G8255" t="s">
        <v>45</v>
      </c>
      <c r="H8255">
        <v>-34.588329999999999</v>
      </c>
      <c r="I8255">
        <v>-58.400329999999997</v>
      </c>
      <c r="J8255" t="s">
        <v>20</v>
      </c>
      <c r="K8255">
        <v>6167</v>
      </c>
      <c r="L8255">
        <v>5</v>
      </c>
      <c r="M8255">
        <v>24</v>
      </c>
      <c r="N8255">
        <v>44916</v>
      </c>
      <c r="O8255">
        <v>1.72</v>
      </c>
      <c r="P8255">
        <v>2</v>
      </c>
      <c r="Q8255">
        <v>238</v>
      </c>
      <c r="R8255">
        <v>23</v>
      </c>
    </row>
    <row r="8256" spans="1:19" x14ac:dyDescent="0.25">
      <c r="A8256">
        <v>39022640</v>
      </c>
      <c r="B8256" t="s">
        <v>6192</v>
      </c>
      <c r="C8256">
        <v>95628232</v>
      </c>
      <c r="D8256" t="s">
        <v>334</v>
      </c>
      <c r="E8256">
        <f t="shared" ca="1" si="128"/>
        <v>34</v>
      </c>
      <c r="F8256">
        <f>INDEX(ID_barrio!$A$2:$A$49,MATCH(G8256,ID_barrio!$B$2:$B$49,0))</f>
        <v>1</v>
      </c>
      <c r="G8256" t="s">
        <v>19</v>
      </c>
      <c r="H8256">
        <v>-34.587809999999998</v>
      </c>
      <c r="I8256">
        <v>-58.410870000000003</v>
      </c>
      <c r="J8256" t="s">
        <v>20</v>
      </c>
      <c r="K8256">
        <v>9162</v>
      </c>
      <c r="L8256">
        <v>7</v>
      </c>
      <c r="M8256">
        <v>6</v>
      </c>
      <c r="N8256">
        <v>44607</v>
      </c>
      <c r="O8256">
        <v>0.16</v>
      </c>
      <c r="P8256">
        <v>9</v>
      </c>
      <c r="Q8256">
        <v>332</v>
      </c>
      <c r="R8256">
        <v>1</v>
      </c>
    </row>
    <row r="8257" spans="1:18" x14ac:dyDescent="0.25">
      <c r="A8257">
        <v>39330276</v>
      </c>
      <c r="B8257" t="s">
        <v>8529</v>
      </c>
      <c r="C8257">
        <v>132838002</v>
      </c>
      <c r="D8257" t="s">
        <v>176</v>
      </c>
      <c r="E8257">
        <f t="shared" ca="1" si="128"/>
        <v>52</v>
      </c>
      <c r="F8257">
        <f>INDEX(ID_barrio!$A$2:$A$49,MATCH(G8257,ID_barrio!$B$2:$B$49,0))</f>
        <v>12</v>
      </c>
      <c r="G8257" t="s">
        <v>87</v>
      </c>
      <c r="H8257">
        <v>-34.555750000000003</v>
      </c>
      <c r="I8257">
        <v>-58.454430000000002</v>
      </c>
      <c r="J8257" t="s">
        <v>20</v>
      </c>
      <c r="K8257">
        <v>9363</v>
      </c>
      <c r="L8257">
        <v>28</v>
      </c>
      <c r="M8257">
        <v>0</v>
      </c>
      <c r="P8257">
        <v>84</v>
      </c>
      <c r="Q8257">
        <v>170</v>
      </c>
      <c r="R8257">
        <v>0</v>
      </c>
    </row>
    <row r="8258" spans="1:18" x14ac:dyDescent="0.25">
      <c r="A8258">
        <v>39024135</v>
      </c>
      <c r="B8258" t="s">
        <v>8530</v>
      </c>
      <c r="C8258">
        <v>295432773</v>
      </c>
      <c r="D8258" t="s">
        <v>159</v>
      </c>
      <c r="E8258">
        <f t="shared" ca="1" si="128"/>
        <v>40</v>
      </c>
      <c r="F8258">
        <f>INDEX(ID_barrio!$A$2:$A$49,MATCH(G8258,ID_barrio!$B$2:$B$49,0))</f>
        <v>1</v>
      </c>
      <c r="G8258" t="s">
        <v>19</v>
      </c>
      <c r="H8258">
        <v>-34.583440000000003</v>
      </c>
      <c r="I8258">
        <v>-58.413719999999998</v>
      </c>
      <c r="J8258" t="s">
        <v>20</v>
      </c>
      <c r="K8258">
        <v>8810</v>
      </c>
      <c r="L8258">
        <v>7</v>
      </c>
      <c r="M8258">
        <v>9</v>
      </c>
      <c r="N8258">
        <v>44154</v>
      </c>
      <c r="O8258">
        <v>0.25</v>
      </c>
      <c r="P8258">
        <v>2</v>
      </c>
      <c r="Q8258">
        <v>168</v>
      </c>
      <c r="R8258">
        <v>0</v>
      </c>
    </row>
    <row r="8259" spans="1:18" x14ac:dyDescent="0.25">
      <c r="A8259">
        <v>39028153</v>
      </c>
      <c r="B8259" t="s">
        <v>19690</v>
      </c>
      <c r="C8259">
        <v>299012465</v>
      </c>
      <c r="D8259" t="s">
        <v>571</v>
      </c>
      <c r="E8259">
        <f t="shared" ref="E8259:E8322" ca="1" si="129">RANDBETWEEN(28,79)</f>
        <v>37</v>
      </c>
      <c r="F8259">
        <f>INDEX(ID_barrio!$A$2:$A$49,MATCH(G8259,ID_barrio!$B$2:$B$49,0))</f>
        <v>5</v>
      </c>
      <c r="G8259" t="s">
        <v>38</v>
      </c>
      <c r="H8259">
        <v>-34.599260000000001</v>
      </c>
      <c r="I8259">
        <v>-58.379309999999997</v>
      </c>
      <c r="J8259" t="s">
        <v>20</v>
      </c>
      <c r="K8259">
        <v>5890</v>
      </c>
      <c r="L8259">
        <v>3</v>
      </c>
      <c r="M8259">
        <v>13</v>
      </c>
      <c r="N8259">
        <v>44920</v>
      </c>
      <c r="O8259">
        <v>0.36</v>
      </c>
      <c r="P8259">
        <v>1</v>
      </c>
      <c r="Q8259">
        <v>358</v>
      </c>
      <c r="R8259">
        <v>9</v>
      </c>
    </row>
    <row r="8260" spans="1:18" x14ac:dyDescent="0.25">
      <c r="A8260">
        <v>39332719</v>
      </c>
      <c r="B8260" t="s">
        <v>8531</v>
      </c>
      <c r="C8260">
        <v>3176432</v>
      </c>
      <c r="D8260" t="s">
        <v>607</v>
      </c>
      <c r="E8260">
        <f t="shared" ca="1" si="129"/>
        <v>40</v>
      </c>
      <c r="F8260">
        <f>INDEX(ID_barrio!$A$2:$A$49,MATCH(G8260,ID_barrio!$B$2:$B$49,0))</f>
        <v>7</v>
      </c>
      <c r="G8260" t="s">
        <v>45</v>
      </c>
      <c r="H8260">
        <v>-34.5944</v>
      </c>
      <c r="I8260">
        <v>-58.402259999999998</v>
      </c>
      <c r="J8260" t="s">
        <v>20</v>
      </c>
      <c r="K8260">
        <v>8457</v>
      </c>
      <c r="L8260">
        <v>2</v>
      </c>
      <c r="M8260">
        <v>12</v>
      </c>
      <c r="N8260">
        <v>44765</v>
      </c>
      <c r="O8260">
        <v>0.31</v>
      </c>
      <c r="P8260">
        <v>4</v>
      </c>
      <c r="Q8260">
        <v>17</v>
      </c>
      <c r="R8260">
        <v>2</v>
      </c>
    </row>
    <row r="8261" spans="1:18" x14ac:dyDescent="0.25">
      <c r="A8261">
        <v>38712082</v>
      </c>
      <c r="B8261" t="s">
        <v>19691</v>
      </c>
      <c r="C8261">
        <v>233093807</v>
      </c>
      <c r="D8261" t="s">
        <v>310</v>
      </c>
      <c r="E8261">
        <f t="shared" ca="1" si="129"/>
        <v>73</v>
      </c>
      <c r="F8261">
        <f>INDEX(ID_barrio!$A$2:$A$49,MATCH(G8261,ID_barrio!$B$2:$B$49,0))</f>
        <v>8</v>
      </c>
      <c r="G8261" t="s">
        <v>48</v>
      </c>
      <c r="H8261">
        <v>-34.598010000000002</v>
      </c>
      <c r="I8261">
        <v>-58.42069</v>
      </c>
      <c r="J8261" t="s">
        <v>20</v>
      </c>
      <c r="K8261">
        <v>6620</v>
      </c>
      <c r="L8261">
        <v>3</v>
      </c>
      <c r="M8261">
        <v>15</v>
      </c>
      <c r="N8261">
        <v>44904</v>
      </c>
      <c r="O8261">
        <v>0.41</v>
      </c>
      <c r="P8261">
        <v>1</v>
      </c>
      <c r="Q8261">
        <v>118</v>
      </c>
      <c r="R8261">
        <v>13</v>
      </c>
    </row>
    <row r="8262" spans="1:18" x14ac:dyDescent="0.25">
      <c r="A8262">
        <v>39028600</v>
      </c>
      <c r="B8262" t="s">
        <v>8532</v>
      </c>
      <c r="C8262">
        <v>298139755</v>
      </c>
      <c r="D8262" t="s">
        <v>8533</v>
      </c>
      <c r="E8262">
        <f t="shared" ca="1" si="129"/>
        <v>73</v>
      </c>
      <c r="F8262">
        <f>INDEX(ID_barrio!$A$2:$A$49,MATCH(G8262,ID_barrio!$B$2:$B$49,0))</f>
        <v>1</v>
      </c>
      <c r="G8262" t="s">
        <v>19</v>
      </c>
      <c r="H8262">
        <v>-34.585340000000002</v>
      </c>
      <c r="I8262">
        <v>-58.425930000000001</v>
      </c>
      <c r="J8262" t="s">
        <v>351</v>
      </c>
      <c r="K8262">
        <v>32471</v>
      </c>
      <c r="L8262">
        <v>1</v>
      </c>
      <c r="M8262">
        <v>1</v>
      </c>
      <c r="N8262">
        <v>43961</v>
      </c>
      <c r="O8262">
        <v>0.03</v>
      </c>
      <c r="P8262">
        <v>7</v>
      </c>
      <c r="Q8262">
        <v>250</v>
      </c>
      <c r="R8262">
        <v>0</v>
      </c>
    </row>
    <row r="8263" spans="1:18" x14ac:dyDescent="0.25">
      <c r="A8263">
        <v>39029081</v>
      </c>
      <c r="B8263" t="s">
        <v>8534</v>
      </c>
      <c r="C8263">
        <v>298139755</v>
      </c>
      <c r="D8263" t="s">
        <v>8533</v>
      </c>
      <c r="E8263">
        <f t="shared" ca="1" si="129"/>
        <v>46</v>
      </c>
      <c r="F8263">
        <f>INDEX(ID_barrio!$A$2:$A$49,MATCH(G8263,ID_barrio!$B$2:$B$49,0))</f>
        <v>1</v>
      </c>
      <c r="G8263" t="s">
        <v>19</v>
      </c>
      <c r="H8263">
        <v>-34.583669999999998</v>
      </c>
      <c r="I8263">
        <v>-58.425579999999997</v>
      </c>
      <c r="J8263" t="s">
        <v>351</v>
      </c>
      <c r="K8263">
        <v>38963</v>
      </c>
      <c r="L8263">
        <v>1</v>
      </c>
      <c r="M8263">
        <v>1</v>
      </c>
      <c r="N8263">
        <v>43927</v>
      </c>
      <c r="O8263">
        <v>0.03</v>
      </c>
      <c r="P8263">
        <v>7</v>
      </c>
      <c r="Q8263">
        <v>94</v>
      </c>
      <c r="R8263">
        <v>0</v>
      </c>
    </row>
    <row r="8264" spans="1:18" x14ac:dyDescent="0.25">
      <c r="A8264">
        <v>39029512</v>
      </c>
      <c r="B8264" t="s">
        <v>8535</v>
      </c>
      <c r="C8264">
        <v>298139755</v>
      </c>
      <c r="D8264" t="s">
        <v>8533</v>
      </c>
      <c r="E8264">
        <f t="shared" ca="1" si="129"/>
        <v>33</v>
      </c>
      <c r="F8264">
        <f>INDEX(ID_barrio!$A$2:$A$49,MATCH(G8264,ID_barrio!$B$2:$B$49,0))</f>
        <v>1</v>
      </c>
      <c r="G8264" t="s">
        <v>19</v>
      </c>
      <c r="H8264">
        <v>-34.583480000000002</v>
      </c>
      <c r="I8264">
        <v>-58.426049999999996</v>
      </c>
      <c r="J8264" t="s">
        <v>351</v>
      </c>
      <c r="K8264">
        <v>41280</v>
      </c>
      <c r="L8264">
        <v>1</v>
      </c>
      <c r="M8264">
        <v>0</v>
      </c>
      <c r="P8264">
        <v>7</v>
      </c>
      <c r="Q8264">
        <v>263</v>
      </c>
      <c r="R8264">
        <v>0</v>
      </c>
    </row>
    <row r="8265" spans="1:18" x14ac:dyDescent="0.25">
      <c r="A8265">
        <v>39032828</v>
      </c>
      <c r="B8265" t="s">
        <v>8536</v>
      </c>
      <c r="C8265">
        <v>299120311</v>
      </c>
      <c r="D8265" t="s">
        <v>466</v>
      </c>
      <c r="E8265">
        <f t="shared" ca="1" si="129"/>
        <v>30</v>
      </c>
      <c r="F8265">
        <f>INDEX(ID_barrio!$A$2:$A$49,MATCH(G8265,ID_barrio!$B$2:$B$49,0))</f>
        <v>1</v>
      </c>
      <c r="G8265" t="s">
        <v>19</v>
      </c>
      <c r="H8265">
        <v>-34.579050000000002</v>
      </c>
      <c r="I8265">
        <v>-58.433529999999998</v>
      </c>
      <c r="J8265" t="s">
        <v>20</v>
      </c>
      <c r="K8265">
        <v>10594</v>
      </c>
      <c r="L8265">
        <v>15</v>
      </c>
      <c r="M8265">
        <v>34</v>
      </c>
      <c r="N8265">
        <v>44182</v>
      </c>
      <c r="O8265">
        <v>0.86</v>
      </c>
      <c r="P8265">
        <v>1</v>
      </c>
      <c r="Q8265">
        <v>29</v>
      </c>
      <c r="R8265">
        <v>0</v>
      </c>
    </row>
    <row r="8266" spans="1:18" x14ac:dyDescent="0.25">
      <c r="A8266">
        <v>38721619</v>
      </c>
      <c r="B8266" t="s">
        <v>8537</v>
      </c>
      <c r="C8266">
        <v>250918758</v>
      </c>
      <c r="D8266" t="s">
        <v>479</v>
      </c>
      <c r="E8266">
        <f t="shared" ca="1" si="129"/>
        <v>37</v>
      </c>
      <c r="F8266">
        <f>INDEX(ID_barrio!$A$2:$A$49,MATCH(G8266,ID_barrio!$B$2:$B$49,0))</f>
        <v>15</v>
      </c>
      <c r="G8266" t="s">
        <v>128</v>
      </c>
      <c r="H8266">
        <v>-34.592170000000003</v>
      </c>
      <c r="I8266">
        <v>-58.384720000000002</v>
      </c>
      <c r="J8266" t="s">
        <v>20</v>
      </c>
      <c r="K8266">
        <v>6180</v>
      </c>
      <c r="L8266">
        <v>5</v>
      </c>
      <c r="M8266">
        <v>0</v>
      </c>
      <c r="P8266">
        <v>1</v>
      </c>
      <c r="Q8266">
        <v>28</v>
      </c>
      <c r="R8266">
        <v>0</v>
      </c>
    </row>
    <row r="8267" spans="1:18" x14ac:dyDescent="0.25">
      <c r="A8267">
        <v>39338045</v>
      </c>
      <c r="B8267" t="s">
        <v>8538</v>
      </c>
      <c r="C8267">
        <v>302149534</v>
      </c>
      <c r="D8267" t="s">
        <v>599</v>
      </c>
      <c r="E8267">
        <f t="shared" ca="1" si="129"/>
        <v>63</v>
      </c>
      <c r="F8267">
        <f>INDEX(ID_barrio!$A$2:$A$49,MATCH(G8267,ID_barrio!$B$2:$B$49,0))</f>
        <v>1</v>
      </c>
      <c r="G8267" t="s">
        <v>19</v>
      </c>
      <c r="H8267">
        <v>-34.584350000000001</v>
      </c>
      <c r="I8267">
        <v>-58.422719999999998</v>
      </c>
      <c r="J8267" t="s">
        <v>20</v>
      </c>
      <c r="K8267">
        <v>10748</v>
      </c>
      <c r="L8267">
        <v>2</v>
      </c>
      <c r="M8267">
        <v>32</v>
      </c>
      <c r="N8267">
        <v>44801</v>
      </c>
      <c r="O8267">
        <v>0.84</v>
      </c>
      <c r="P8267">
        <v>1</v>
      </c>
      <c r="Q8267">
        <v>280</v>
      </c>
      <c r="R8267">
        <v>14</v>
      </c>
    </row>
    <row r="8268" spans="1:18" x14ac:dyDescent="0.25">
      <c r="A8268">
        <v>39033104</v>
      </c>
      <c r="B8268" t="s">
        <v>8539</v>
      </c>
      <c r="C8268">
        <v>77173218</v>
      </c>
      <c r="D8268" t="s">
        <v>550</v>
      </c>
      <c r="E8268">
        <f t="shared" ca="1" si="129"/>
        <v>70</v>
      </c>
      <c r="F8268">
        <f>INDEX(ID_barrio!$A$2:$A$49,MATCH(G8268,ID_barrio!$B$2:$B$49,0))</f>
        <v>7</v>
      </c>
      <c r="G8268" t="s">
        <v>45</v>
      </c>
      <c r="H8268">
        <v>-34.58522</v>
      </c>
      <c r="I8268">
        <v>-58.401850000000003</v>
      </c>
      <c r="J8268" t="s">
        <v>20</v>
      </c>
      <c r="K8268">
        <v>8685</v>
      </c>
      <c r="L8268">
        <v>1</v>
      </c>
      <c r="M8268">
        <v>1</v>
      </c>
      <c r="N8268">
        <v>44900</v>
      </c>
      <c r="O8268">
        <v>1</v>
      </c>
      <c r="P8268">
        <v>1</v>
      </c>
      <c r="Q8268">
        <v>12</v>
      </c>
      <c r="R8268">
        <v>1</v>
      </c>
    </row>
    <row r="8269" spans="1:18" x14ac:dyDescent="0.25">
      <c r="A8269">
        <v>39338576</v>
      </c>
      <c r="B8269" t="s">
        <v>8540</v>
      </c>
      <c r="C8269">
        <v>186082288</v>
      </c>
      <c r="D8269" t="s">
        <v>19692</v>
      </c>
      <c r="E8269">
        <f t="shared" ca="1" si="129"/>
        <v>48</v>
      </c>
      <c r="F8269">
        <f>INDEX(ID_barrio!$A$2:$A$49,MATCH(G8269,ID_barrio!$B$2:$B$49,0))</f>
        <v>11</v>
      </c>
      <c r="G8269" t="s">
        <v>82</v>
      </c>
      <c r="H8269">
        <v>-34.625239999999998</v>
      </c>
      <c r="I8269">
        <v>-58.3705</v>
      </c>
      <c r="J8269" t="s">
        <v>20</v>
      </c>
      <c r="K8269">
        <v>5110</v>
      </c>
      <c r="L8269">
        <v>4</v>
      </c>
      <c r="M8269">
        <v>17</v>
      </c>
      <c r="N8269">
        <v>44916</v>
      </c>
      <c r="O8269">
        <v>0.44</v>
      </c>
      <c r="P8269">
        <v>1</v>
      </c>
      <c r="Q8269">
        <v>209</v>
      </c>
      <c r="R8269">
        <v>7</v>
      </c>
    </row>
    <row r="8270" spans="1:18" x14ac:dyDescent="0.25">
      <c r="A8270">
        <v>39039212</v>
      </c>
      <c r="B8270" t="s">
        <v>8541</v>
      </c>
      <c r="C8270">
        <v>29156676</v>
      </c>
      <c r="D8270" t="s">
        <v>18222</v>
      </c>
      <c r="E8270">
        <f t="shared" ca="1" si="129"/>
        <v>32</v>
      </c>
      <c r="F8270">
        <f>INDEX(ID_barrio!$A$2:$A$49,MATCH(G8270,ID_barrio!$B$2:$B$49,0))</f>
        <v>13</v>
      </c>
      <c r="G8270" t="s">
        <v>99</v>
      </c>
      <c r="H8270">
        <v>-34.593969999999999</v>
      </c>
      <c r="I8270">
        <v>-58.440869999999997</v>
      </c>
      <c r="J8270" t="s">
        <v>20</v>
      </c>
      <c r="K8270">
        <v>5286</v>
      </c>
      <c r="L8270">
        <v>3</v>
      </c>
      <c r="M8270">
        <v>3</v>
      </c>
      <c r="N8270">
        <v>44572</v>
      </c>
      <c r="O8270">
        <v>0.09</v>
      </c>
      <c r="P8270">
        <v>1</v>
      </c>
      <c r="Q8270">
        <v>164</v>
      </c>
      <c r="R8270">
        <v>1</v>
      </c>
    </row>
    <row r="8271" spans="1:18" x14ac:dyDescent="0.25">
      <c r="A8271">
        <v>39340323</v>
      </c>
      <c r="B8271" t="s">
        <v>8542</v>
      </c>
      <c r="C8271">
        <v>225588188</v>
      </c>
      <c r="D8271" t="s">
        <v>1258</v>
      </c>
      <c r="E8271">
        <f t="shared" ca="1" si="129"/>
        <v>44</v>
      </c>
      <c r="F8271">
        <f>INDEX(ID_barrio!$A$2:$A$49,MATCH(G8271,ID_barrio!$B$2:$B$49,0))</f>
        <v>7</v>
      </c>
      <c r="G8271" t="s">
        <v>45</v>
      </c>
      <c r="H8271">
        <v>-34.585039999999999</v>
      </c>
      <c r="I8271">
        <v>-58.394190000000002</v>
      </c>
      <c r="J8271" t="s">
        <v>20</v>
      </c>
      <c r="K8271">
        <v>3524</v>
      </c>
      <c r="L8271">
        <v>3</v>
      </c>
      <c r="M8271">
        <v>0</v>
      </c>
      <c r="P8271">
        <v>5</v>
      </c>
      <c r="Q8271">
        <v>256</v>
      </c>
      <c r="R8271">
        <v>0</v>
      </c>
    </row>
    <row r="8272" spans="1:18" x14ac:dyDescent="0.25">
      <c r="A8272">
        <v>38723930</v>
      </c>
      <c r="B8272" t="s">
        <v>8543</v>
      </c>
      <c r="C8272">
        <v>295432773</v>
      </c>
      <c r="D8272" t="s">
        <v>159</v>
      </c>
      <c r="E8272">
        <f t="shared" ca="1" si="129"/>
        <v>42</v>
      </c>
      <c r="F8272">
        <f>INDEX(ID_barrio!$A$2:$A$49,MATCH(G8272,ID_barrio!$B$2:$B$49,0))</f>
        <v>1</v>
      </c>
      <c r="G8272" t="s">
        <v>19</v>
      </c>
      <c r="H8272">
        <v>-34.583440000000003</v>
      </c>
      <c r="I8272">
        <v>-58.413719999999998</v>
      </c>
      <c r="J8272" t="s">
        <v>20</v>
      </c>
      <c r="K8272">
        <v>8810</v>
      </c>
      <c r="L8272">
        <v>7</v>
      </c>
      <c r="M8272">
        <v>24</v>
      </c>
      <c r="N8272">
        <v>44918</v>
      </c>
      <c r="O8272">
        <v>0.63</v>
      </c>
      <c r="P8272">
        <v>2</v>
      </c>
      <c r="Q8272">
        <v>182</v>
      </c>
      <c r="R8272">
        <v>11</v>
      </c>
    </row>
    <row r="8273" spans="1:18" x14ac:dyDescent="0.25">
      <c r="A8273">
        <v>39046235</v>
      </c>
      <c r="B8273" t="s">
        <v>8544</v>
      </c>
      <c r="C8273">
        <v>11385994</v>
      </c>
      <c r="D8273" t="s">
        <v>1102</v>
      </c>
      <c r="E8273">
        <f t="shared" ca="1" si="129"/>
        <v>71</v>
      </c>
      <c r="F8273">
        <f>INDEX(ID_barrio!$A$2:$A$49,MATCH(G8273,ID_barrio!$B$2:$B$49,0))</f>
        <v>1</v>
      </c>
      <c r="G8273" t="s">
        <v>19</v>
      </c>
      <c r="H8273">
        <v>-34.579990000000002</v>
      </c>
      <c r="I8273">
        <v>-58.411439999999999</v>
      </c>
      <c r="J8273" t="s">
        <v>20</v>
      </c>
      <c r="K8273">
        <v>4405</v>
      </c>
      <c r="L8273">
        <v>2</v>
      </c>
      <c r="M8273">
        <v>3</v>
      </c>
      <c r="N8273">
        <v>44002</v>
      </c>
      <c r="O8273">
        <v>0.08</v>
      </c>
      <c r="P8273">
        <v>4</v>
      </c>
      <c r="Q8273">
        <v>242</v>
      </c>
      <c r="R8273">
        <v>0</v>
      </c>
    </row>
    <row r="8274" spans="1:18" x14ac:dyDescent="0.25">
      <c r="A8274">
        <v>39344534</v>
      </c>
      <c r="B8274" t="s">
        <v>19693</v>
      </c>
      <c r="C8274">
        <v>302218317</v>
      </c>
      <c r="D8274" t="s">
        <v>2944</v>
      </c>
      <c r="E8274">
        <f t="shared" ca="1" si="129"/>
        <v>72</v>
      </c>
      <c r="F8274">
        <f>INDEX(ID_barrio!$A$2:$A$49,MATCH(G8274,ID_barrio!$B$2:$B$49,0))</f>
        <v>24</v>
      </c>
      <c r="G8274" t="s">
        <v>451</v>
      </c>
      <c r="H8274">
        <v>-34.608159999999998</v>
      </c>
      <c r="I8274">
        <v>-58.449300000000001</v>
      </c>
      <c r="J8274" t="s">
        <v>20</v>
      </c>
      <c r="K8274">
        <v>3000</v>
      </c>
      <c r="L8274">
        <v>3</v>
      </c>
      <c r="M8274">
        <v>11</v>
      </c>
      <c r="N8274">
        <v>44710</v>
      </c>
      <c r="O8274">
        <v>0.28999999999999998</v>
      </c>
      <c r="P8274">
        <v>1</v>
      </c>
      <c r="Q8274">
        <v>213</v>
      </c>
      <c r="R8274">
        <v>5</v>
      </c>
    </row>
    <row r="8275" spans="1:18" x14ac:dyDescent="0.25">
      <c r="A8275">
        <v>39354797</v>
      </c>
      <c r="B8275" t="s">
        <v>8545</v>
      </c>
      <c r="C8275">
        <v>4191868</v>
      </c>
      <c r="D8275" t="s">
        <v>574</v>
      </c>
      <c r="E8275">
        <f t="shared" ca="1" si="129"/>
        <v>46</v>
      </c>
      <c r="F8275">
        <f>INDEX(ID_barrio!$A$2:$A$49,MATCH(G8275,ID_barrio!$B$2:$B$49,0))</f>
        <v>3</v>
      </c>
      <c r="G8275" t="s">
        <v>32</v>
      </c>
      <c r="H8275">
        <v>-34.617310000000003</v>
      </c>
      <c r="I8275">
        <v>-58.380299999999998</v>
      </c>
      <c r="J8275" t="s">
        <v>24</v>
      </c>
      <c r="K8275">
        <v>2567</v>
      </c>
      <c r="L8275">
        <v>15</v>
      </c>
      <c r="M8275">
        <v>6</v>
      </c>
      <c r="N8275">
        <v>44816</v>
      </c>
      <c r="O8275">
        <v>0.16</v>
      </c>
      <c r="P8275">
        <v>29</v>
      </c>
      <c r="Q8275">
        <v>340</v>
      </c>
      <c r="R8275">
        <v>3</v>
      </c>
    </row>
    <row r="8276" spans="1:18" x14ac:dyDescent="0.25">
      <c r="A8276">
        <v>39054292</v>
      </c>
      <c r="B8276" t="s">
        <v>8546</v>
      </c>
      <c r="C8276">
        <v>132838002</v>
      </c>
      <c r="D8276" t="s">
        <v>176</v>
      </c>
      <c r="E8276">
        <f t="shared" ca="1" si="129"/>
        <v>68</v>
      </c>
      <c r="F8276">
        <f>INDEX(ID_barrio!$A$2:$A$49,MATCH(G8276,ID_barrio!$B$2:$B$49,0))</f>
        <v>1</v>
      </c>
      <c r="G8276" t="s">
        <v>19</v>
      </c>
      <c r="H8276">
        <v>-34.583109999999998</v>
      </c>
      <c r="I8276">
        <v>-58.405799999999999</v>
      </c>
      <c r="J8276" t="s">
        <v>20</v>
      </c>
      <c r="K8276">
        <v>30205</v>
      </c>
      <c r="L8276">
        <v>28</v>
      </c>
      <c r="M8276">
        <v>1</v>
      </c>
      <c r="N8276">
        <v>44209</v>
      </c>
      <c r="O8276">
        <v>0.04</v>
      </c>
      <c r="P8276">
        <v>84</v>
      </c>
      <c r="Q8276">
        <v>164</v>
      </c>
      <c r="R8276">
        <v>0</v>
      </c>
    </row>
    <row r="8277" spans="1:18" x14ac:dyDescent="0.25">
      <c r="A8277">
        <v>38724766</v>
      </c>
      <c r="B8277" t="s">
        <v>19694</v>
      </c>
      <c r="C8277">
        <v>296040866</v>
      </c>
      <c r="D8277" t="s">
        <v>2059</v>
      </c>
      <c r="E8277">
        <f t="shared" ca="1" si="129"/>
        <v>29</v>
      </c>
      <c r="F8277">
        <f>INDEX(ID_barrio!$A$2:$A$49,MATCH(G8277,ID_barrio!$B$2:$B$49,0))</f>
        <v>10</v>
      </c>
      <c r="G8277" t="s">
        <v>72</v>
      </c>
      <c r="H8277">
        <v>-34.590200000000003</v>
      </c>
      <c r="I8277">
        <v>-58.449019999999997</v>
      </c>
      <c r="J8277" t="s">
        <v>20</v>
      </c>
      <c r="K8277">
        <v>12358</v>
      </c>
      <c r="L8277">
        <v>3</v>
      </c>
      <c r="M8277">
        <v>29</v>
      </c>
      <c r="N8277">
        <v>44912</v>
      </c>
      <c r="O8277">
        <v>0.76</v>
      </c>
      <c r="P8277">
        <v>1</v>
      </c>
      <c r="Q8277">
        <v>265</v>
      </c>
      <c r="R8277">
        <v>14</v>
      </c>
    </row>
    <row r="8278" spans="1:18" x14ac:dyDescent="0.25">
      <c r="A8278">
        <v>38724903</v>
      </c>
      <c r="B8278" t="s">
        <v>8547</v>
      </c>
      <c r="C8278">
        <v>3469227</v>
      </c>
      <c r="D8278" t="s">
        <v>585</v>
      </c>
      <c r="E8278">
        <f t="shared" ca="1" si="129"/>
        <v>57</v>
      </c>
      <c r="F8278">
        <f>INDEX(ID_barrio!$A$2:$A$49,MATCH(G8278,ID_barrio!$B$2:$B$49,0))</f>
        <v>7</v>
      </c>
      <c r="G8278" t="s">
        <v>45</v>
      </c>
      <c r="H8278">
        <v>-34.588140000000003</v>
      </c>
      <c r="I8278">
        <v>-58.394599999999997</v>
      </c>
      <c r="J8278" t="s">
        <v>20</v>
      </c>
      <c r="K8278">
        <v>7048</v>
      </c>
      <c r="L8278">
        <v>3</v>
      </c>
      <c r="M8278">
        <v>1</v>
      </c>
      <c r="N8278">
        <v>44726</v>
      </c>
      <c r="O8278">
        <v>0.15</v>
      </c>
      <c r="P8278">
        <v>135</v>
      </c>
      <c r="Q8278">
        <v>331</v>
      </c>
      <c r="R8278">
        <v>1</v>
      </c>
    </row>
    <row r="8279" spans="1:18" x14ac:dyDescent="0.25">
      <c r="A8279">
        <v>39058096</v>
      </c>
      <c r="B8279" t="s">
        <v>8548</v>
      </c>
      <c r="C8279">
        <v>28337923</v>
      </c>
      <c r="D8279" t="s">
        <v>516</v>
      </c>
      <c r="E8279">
        <f t="shared" ca="1" si="129"/>
        <v>28</v>
      </c>
      <c r="F8279">
        <f>INDEX(ID_barrio!$A$2:$A$49,MATCH(G8279,ID_barrio!$B$2:$B$49,0))</f>
        <v>10</v>
      </c>
      <c r="G8279" t="s">
        <v>72</v>
      </c>
      <c r="H8279">
        <v>-34.589390000000002</v>
      </c>
      <c r="I8279">
        <v>-58.443060000000003</v>
      </c>
      <c r="J8279" t="s">
        <v>20</v>
      </c>
      <c r="K8279">
        <v>15008</v>
      </c>
      <c r="L8279">
        <v>10</v>
      </c>
      <c r="M8279">
        <v>3</v>
      </c>
      <c r="N8279">
        <v>43983</v>
      </c>
      <c r="O8279">
        <v>0.08</v>
      </c>
      <c r="P8279">
        <v>1</v>
      </c>
      <c r="Q8279">
        <v>0</v>
      </c>
      <c r="R8279">
        <v>0</v>
      </c>
    </row>
    <row r="8280" spans="1:18" x14ac:dyDescent="0.25">
      <c r="A8280">
        <v>39356440</v>
      </c>
      <c r="B8280" t="s">
        <v>8549</v>
      </c>
      <c r="C8280">
        <v>27727517</v>
      </c>
      <c r="D8280" t="s">
        <v>328</v>
      </c>
      <c r="E8280">
        <f t="shared" ca="1" si="129"/>
        <v>37</v>
      </c>
      <c r="F8280">
        <f>INDEX(ID_barrio!$A$2:$A$49,MATCH(G8280,ID_barrio!$B$2:$B$49,0))</f>
        <v>1</v>
      </c>
      <c r="G8280" t="s">
        <v>19</v>
      </c>
      <c r="H8280">
        <v>-34.58079</v>
      </c>
      <c r="I8280">
        <v>-58.416640000000001</v>
      </c>
      <c r="J8280" t="s">
        <v>20</v>
      </c>
      <c r="K8280">
        <v>17443</v>
      </c>
      <c r="L8280">
        <v>5</v>
      </c>
      <c r="M8280">
        <v>1</v>
      </c>
      <c r="N8280">
        <v>44872</v>
      </c>
      <c r="O8280">
        <v>0.56999999999999995</v>
      </c>
      <c r="P8280">
        <v>1</v>
      </c>
      <c r="Q8280">
        <v>65</v>
      </c>
      <c r="R8280">
        <v>1</v>
      </c>
    </row>
    <row r="8281" spans="1:18" x14ac:dyDescent="0.25">
      <c r="A8281">
        <v>39059885</v>
      </c>
      <c r="B8281" t="s">
        <v>8550</v>
      </c>
      <c r="C8281">
        <v>31286597</v>
      </c>
      <c r="D8281" t="s">
        <v>159</v>
      </c>
      <c r="E8281">
        <f t="shared" ca="1" si="129"/>
        <v>49</v>
      </c>
      <c r="F8281">
        <f>INDEX(ID_barrio!$A$2:$A$49,MATCH(G8281,ID_barrio!$B$2:$B$49,0))</f>
        <v>11</v>
      </c>
      <c r="G8281" t="s">
        <v>82</v>
      </c>
      <c r="H8281">
        <v>-34.624600000000001</v>
      </c>
      <c r="I8281">
        <v>-58.375970000000002</v>
      </c>
      <c r="J8281" t="s">
        <v>20</v>
      </c>
      <c r="K8281">
        <v>8810</v>
      </c>
      <c r="L8281">
        <v>3</v>
      </c>
      <c r="M8281">
        <v>64</v>
      </c>
      <c r="N8281">
        <v>44910</v>
      </c>
      <c r="O8281">
        <v>1.64</v>
      </c>
      <c r="P8281">
        <v>1</v>
      </c>
      <c r="Q8281">
        <v>294</v>
      </c>
      <c r="R8281">
        <v>33</v>
      </c>
    </row>
    <row r="8282" spans="1:18" x14ac:dyDescent="0.25">
      <c r="A8282">
        <v>39357569</v>
      </c>
      <c r="B8282" t="s">
        <v>8551</v>
      </c>
      <c r="C8282">
        <v>147391618</v>
      </c>
      <c r="D8282" t="s">
        <v>3389</v>
      </c>
      <c r="E8282">
        <f t="shared" ca="1" si="129"/>
        <v>32</v>
      </c>
      <c r="F8282">
        <f>INDEX(ID_barrio!$A$2:$A$49,MATCH(G8282,ID_barrio!$B$2:$B$49,0))</f>
        <v>1</v>
      </c>
      <c r="G8282" t="s">
        <v>19</v>
      </c>
      <c r="H8282">
        <v>-34.591679999999997</v>
      </c>
      <c r="I8282">
        <v>-58.428579999999997</v>
      </c>
      <c r="J8282" t="s">
        <v>20</v>
      </c>
      <c r="K8282">
        <v>7929</v>
      </c>
      <c r="L8282">
        <v>31</v>
      </c>
      <c r="M8282">
        <v>3</v>
      </c>
      <c r="N8282">
        <v>43890</v>
      </c>
      <c r="O8282">
        <v>0.08</v>
      </c>
      <c r="P8282">
        <v>2</v>
      </c>
      <c r="Q8282">
        <v>331</v>
      </c>
      <c r="R8282">
        <v>0</v>
      </c>
    </row>
    <row r="8283" spans="1:18" x14ac:dyDescent="0.25">
      <c r="A8283">
        <v>38727151</v>
      </c>
      <c r="B8283" t="s">
        <v>19695</v>
      </c>
      <c r="C8283">
        <v>296115783</v>
      </c>
      <c r="D8283" t="s">
        <v>88</v>
      </c>
      <c r="E8283">
        <f t="shared" ca="1" si="129"/>
        <v>31</v>
      </c>
      <c r="F8283">
        <f>INDEX(ID_barrio!$A$2:$A$49,MATCH(G8283,ID_barrio!$B$2:$B$49,0))</f>
        <v>15</v>
      </c>
      <c r="G8283" t="s">
        <v>128</v>
      </c>
      <c r="H8283">
        <v>-34.595010000000002</v>
      </c>
      <c r="I8283">
        <v>-58.372689999999999</v>
      </c>
      <c r="J8283" t="s">
        <v>20</v>
      </c>
      <c r="K8283">
        <v>5110</v>
      </c>
      <c r="L8283">
        <v>3</v>
      </c>
      <c r="M8283">
        <v>10</v>
      </c>
      <c r="N8283">
        <v>44895</v>
      </c>
      <c r="O8283">
        <v>0.26</v>
      </c>
      <c r="P8283">
        <v>2</v>
      </c>
      <c r="Q8283">
        <v>358</v>
      </c>
      <c r="R8283">
        <v>5</v>
      </c>
    </row>
    <row r="8284" spans="1:18" x14ac:dyDescent="0.25">
      <c r="A8284">
        <v>39061910</v>
      </c>
      <c r="B8284" t="s">
        <v>18802</v>
      </c>
      <c r="C8284">
        <v>197156253</v>
      </c>
      <c r="D8284" t="s">
        <v>102</v>
      </c>
      <c r="E8284">
        <f t="shared" ca="1" si="129"/>
        <v>29</v>
      </c>
      <c r="F8284">
        <f>INDEX(ID_barrio!$A$2:$A$49,MATCH(G8284,ID_barrio!$B$2:$B$49,0))</f>
        <v>27</v>
      </c>
      <c r="G8284" t="s">
        <v>500</v>
      </c>
      <c r="H8284">
        <v>-34.620089999999998</v>
      </c>
      <c r="I8284">
        <v>-58.466949999999997</v>
      </c>
      <c r="J8284" t="s">
        <v>24</v>
      </c>
      <c r="K8284">
        <v>2643</v>
      </c>
      <c r="L8284">
        <v>30</v>
      </c>
      <c r="M8284">
        <v>0</v>
      </c>
      <c r="P8284">
        <v>1</v>
      </c>
      <c r="Q8284">
        <v>365</v>
      </c>
      <c r="R8284">
        <v>0</v>
      </c>
    </row>
    <row r="8285" spans="1:18" x14ac:dyDescent="0.25">
      <c r="A8285">
        <v>38729893</v>
      </c>
      <c r="B8285" t="s">
        <v>8552</v>
      </c>
      <c r="C8285">
        <v>5412762</v>
      </c>
      <c r="D8285" t="s">
        <v>4025</v>
      </c>
      <c r="E8285">
        <f t="shared" ca="1" si="129"/>
        <v>36</v>
      </c>
      <c r="F8285">
        <f>INDEX(ID_barrio!$A$2:$A$49,MATCH(G8285,ID_barrio!$B$2:$B$49,0))</f>
        <v>5</v>
      </c>
      <c r="G8285" t="s">
        <v>38</v>
      </c>
      <c r="H8285">
        <v>-34.599519999999998</v>
      </c>
      <c r="I8285">
        <v>-58.376309999999997</v>
      </c>
      <c r="J8285" t="s">
        <v>20</v>
      </c>
      <c r="K8285">
        <v>5550</v>
      </c>
      <c r="L8285">
        <v>1</v>
      </c>
      <c r="M8285">
        <v>36</v>
      </c>
      <c r="N8285">
        <v>44895</v>
      </c>
      <c r="O8285">
        <v>0.92</v>
      </c>
      <c r="P8285">
        <v>38</v>
      </c>
      <c r="Q8285">
        <v>339</v>
      </c>
      <c r="R8285">
        <v>32</v>
      </c>
    </row>
    <row r="8286" spans="1:18" x14ac:dyDescent="0.25">
      <c r="A8286">
        <v>39358213</v>
      </c>
      <c r="B8286" t="s">
        <v>8553</v>
      </c>
      <c r="C8286">
        <v>194765879</v>
      </c>
      <c r="D8286" t="s">
        <v>768</v>
      </c>
      <c r="E8286">
        <f t="shared" ca="1" si="129"/>
        <v>52</v>
      </c>
      <c r="F8286">
        <f>INDEX(ID_barrio!$A$2:$A$49,MATCH(G8286,ID_barrio!$B$2:$B$49,0))</f>
        <v>7</v>
      </c>
      <c r="G8286" t="s">
        <v>45</v>
      </c>
      <c r="H8286">
        <v>-34.595489999999998</v>
      </c>
      <c r="I8286">
        <v>-58.40692</v>
      </c>
      <c r="J8286" t="s">
        <v>20</v>
      </c>
      <c r="K8286">
        <v>4481</v>
      </c>
      <c r="L8286">
        <v>2</v>
      </c>
      <c r="M8286">
        <v>74</v>
      </c>
      <c r="N8286">
        <v>44917</v>
      </c>
      <c r="O8286">
        <v>1.9</v>
      </c>
      <c r="P8286">
        <v>3</v>
      </c>
      <c r="Q8286">
        <v>347</v>
      </c>
      <c r="R8286">
        <v>52</v>
      </c>
    </row>
    <row r="8287" spans="1:18" x14ac:dyDescent="0.25">
      <c r="A8287">
        <v>39069208</v>
      </c>
      <c r="B8287" t="s">
        <v>8554</v>
      </c>
      <c r="C8287">
        <v>330128</v>
      </c>
      <c r="D8287" t="s">
        <v>8555</v>
      </c>
      <c r="E8287">
        <f t="shared" ca="1" si="129"/>
        <v>47</v>
      </c>
      <c r="F8287">
        <f>INDEX(ID_barrio!$A$2:$A$49,MATCH(G8287,ID_barrio!$B$2:$B$49,0))</f>
        <v>12</v>
      </c>
      <c r="G8287" t="s">
        <v>87</v>
      </c>
      <c r="H8287">
        <v>-34.563229999999997</v>
      </c>
      <c r="I8287">
        <v>-58.443950000000001</v>
      </c>
      <c r="J8287" t="s">
        <v>20</v>
      </c>
      <c r="K8287">
        <v>15857</v>
      </c>
      <c r="L8287">
        <v>4</v>
      </c>
      <c r="M8287">
        <v>33</v>
      </c>
      <c r="N8287">
        <v>44892</v>
      </c>
      <c r="O8287">
        <v>0.86</v>
      </c>
      <c r="P8287">
        <v>1</v>
      </c>
      <c r="Q8287">
        <v>307</v>
      </c>
      <c r="R8287">
        <v>13</v>
      </c>
    </row>
    <row r="8288" spans="1:18" x14ac:dyDescent="0.25">
      <c r="A8288">
        <v>39359935</v>
      </c>
      <c r="B8288" t="s">
        <v>8556</v>
      </c>
      <c r="C8288">
        <v>243546423</v>
      </c>
      <c r="D8288" t="s">
        <v>54</v>
      </c>
      <c r="E8288">
        <f t="shared" ca="1" si="129"/>
        <v>73</v>
      </c>
      <c r="F8288">
        <f>INDEX(ID_barrio!$A$2:$A$49,MATCH(G8288,ID_barrio!$B$2:$B$49,0))</f>
        <v>8</v>
      </c>
      <c r="G8288" t="s">
        <v>48</v>
      </c>
      <c r="H8288">
        <v>-34.599530000000001</v>
      </c>
      <c r="I8288">
        <v>-58.42409</v>
      </c>
      <c r="J8288" t="s">
        <v>20</v>
      </c>
      <c r="K8288">
        <v>6872</v>
      </c>
      <c r="L8288">
        <v>1</v>
      </c>
      <c r="M8288">
        <v>40</v>
      </c>
      <c r="N8288">
        <v>44888</v>
      </c>
      <c r="O8288">
        <v>1.1499999999999999</v>
      </c>
      <c r="P8288">
        <v>1</v>
      </c>
      <c r="Q8288">
        <v>190</v>
      </c>
      <c r="R8288">
        <v>23</v>
      </c>
    </row>
    <row r="8289" spans="1:18" x14ac:dyDescent="0.25">
      <c r="A8289">
        <v>39360814</v>
      </c>
      <c r="B8289" t="s">
        <v>19696</v>
      </c>
      <c r="C8289">
        <v>2597734</v>
      </c>
      <c r="D8289" t="s">
        <v>783</v>
      </c>
      <c r="E8289">
        <f t="shared" ca="1" si="129"/>
        <v>57</v>
      </c>
      <c r="F8289">
        <f>INDEX(ID_barrio!$A$2:$A$49,MATCH(G8289,ID_barrio!$B$2:$B$49,0))</f>
        <v>7</v>
      </c>
      <c r="G8289" t="s">
        <v>45</v>
      </c>
      <c r="H8289">
        <v>-34.587040000000002</v>
      </c>
      <c r="I8289">
        <v>-58.398029999999999</v>
      </c>
      <c r="J8289" t="s">
        <v>20</v>
      </c>
      <c r="K8289">
        <v>12534</v>
      </c>
      <c r="L8289">
        <v>5</v>
      </c>
      <c r="M8289">
        <v>12</v>
      </c>
      <c r="N8289">
        <v>44616</v>
      </c>
      <c r="O8289">
        <v>0.32</v>
      </c>
      <c r="P8289">
        <v>47</v>
      </c>
      <c r="Q8289">
        <v>111</v>
      </c>
      <c r="R8289">
        <v>3</v>
      </c>
    </row>
    <row r="8290" spans="1:18" x14ac:dyDescent="0.25">
      <c r="A8290">
        <v>38731307</v>
      </c>
      <c r="B8290" t="s">
        <v>8557</v>
      </c>
      <c r="C8290">
        <v>250745029</v>
      </c>
      <c r="D8290" t="s">
        <v>1543</v>
      </c>
      <c r="E8290">
        <f t="shared" ca="1" si="129"/>
        <v>29</v>
      </c>
      <c r="F8290">
        <f>INDEX(ID_barrio!$A$2:$A$49,MATCH(G8290,ID_barrio!$B$2:$B$49,0))</f>
        <v>7</v>
      </c>
      <c r="G8290" t="s">
        <v>45</v>
      </c>
      <c r="H8290">
        <v>-34.585470000000001</v>
      </c>
      <c r="I8290">
        <v>-58.400120000000001</v>
      </c>
      <c r="J8290" t="s">
        <v>20</v>
      </c>
      <c r="K8290">
        <v>10338</v>
      </c>
      <c r="L8290">
        <v>365</v>
      </c>
      <c r="M8290">
        <v>19</v>
      </c>
      <c r="N8290">
        <v>44258</v>
      </c>
      <c r="O8290">
        <v>0.49</v>
      </c>
      <c r="P8290">
        <v>1</v>
      </c>
      <c r="Q8290">
        <v>0</v>
      </c>
      <c r="R8290">
        <v>0</v>
      </c>
    </row>
    <row r="8291" spans="1:18" x14ac:dyDescent="0.25">
      <c r="A8291">
        <v>39079737</v>
      </c>
      <c r="B8291" t="s">
        <v>8558</v>
      </c>
      <c r="C8291">
        <v>299520236</v>
      </c>
      <c r="D8291" t="s">
        <v>8559</v>
      </c>
      <c r="E8291">
        <f t="shared" ca="1" si="129"/>
        <v>62</v>
      </c>
      <c r="F8291">
        <f>INDEX(ID_barrio!$A$2:$A$49,MATCH(G8291,ID_barrio!$B$2:$B$49,0))</f>
        <v>6</v>
      </c>
      <c r="G8291" t="s">
        <v>43</v>
      </c>
      <c r="H8291">
        <v>-34.607399999999998</v>
      </c>
      <c r="I8291">
        <v>-58.402709999999999</v>
      </c>
      <c r="J8291" t="s">
        <v>20</v>
      </c>
      <c r="K8291">
        <v>10594</v>
      </c>
      <c r="L8291">
        <v>3</v>
      </c>
      <c r="M8291">
        <v>0</v>
      </c>
      <c r="P8291">
        <v>1</v>
      </c>
      <c r="Q8291">
        <v>89</v>
      </c>
      <c r="R8291">
        <v>0</v>
      </c>
    </row>
    <row r="8292" spans="1:18" x14ac:dyDescent="0.25">
      <c r="A8292">
        <v>38744463</v>
      </c>
      <c r="B8292" t="s">
        <v>8560</v>
      </c>
      <c r="C8292">
        <v>2724390</v>
      </c>
      <c r="D8292" t="s">
        <v>408</v>
      </c>
      <c r="E8292">
        <f t="shared" ca="1" si="129"/>
        <v>79</v>
      </c>
      <c r="F8292">
        <f>INDEX(ID_barrio!$A$2:$A$49,MATCH(G8292,ID_barrio!$B$2:$B$49,0))</f>
        <v>15</v>
      </c>
      <c r="G8292" t="s">
        <v>128</v>
      </c>
      <c r="H8292">
        <v>-34.598080000000003</v>
      </c>
      <c r="I8292">
        <v>-58.37997</v>
      </c>
      <c r="J8292" t="s">
        <v>20</v>
      </c>
      <c r="K8292">
        <v>6886</v>
      </c>
      <c r="L8292">
        <v>4</v>
      </c>
      <c r="M8292">
        <v>0</v>
      </c>
      <c r="P8292">
        <v>3</v>
      </c>
      <c r="Q8292">
        <v>347</v>
      </c>
      <c r="R8292">
        <v>0</v>
      </c>
    </row>
    <row r="8293" spans="1:18" x14ac:dyDescent="0.25">
      <c r="A8293">
        <v>38744915</v>
      </c>
      <c r="B8293" t="s">
        <v>19697</v>
      </c>
      <c r="C8293">
        <v>3469227</v>
      </c>
      <c r="D8293" t="s">
        <v>585</v>
      </c>
      <c r="E8293">
        <f t="shared" ca="1" si="129"/>
        <v>59</v>
      </c>
      <c r="F8293">
        <f>INDEX(ID_barrio!$A$2:$A$49,MATCH(G8293,ID_barrio!$B$2:$B$49,0))</f>
        <v>1</v>
      </c>
      <c r="G8293" t="s">
        <v>19</v>
      </c>
      <c r="H8293">
        <v>-34.582749999999997</v>
      </c>
      <c r="I8293">
        <v>-58.408439999999999</v>
      </c>
      <c r="J8293" t="s">
        <v>20</v>
      </c>
      <c r="K8293">
        <v>13214</v>
      </c>
      <c r="L8293">
        <v>3</v>
      </c>
      <c r="M8293">
        <v>15</v>
      </c>
      <c r="N8293">
        <v>44837</v>
      </c>
      <c r="O8293">
        <v>0.38</v>
      </c>
      <c r="P8293">
        <v>135</v>
      </c>
      <c r="Q8293">
        <v>273</v>
      </c>
      <c r="R8293">
        <v>7</v>
      </c>
    </row>
    <row r="8294" spans="1:18" x14ac:dyDescent="0.25">
      <c r="A8294">
        <v>39361291</v>
      </c>
      <c r="B8294" t="s">
        <v>8561</v>
      </c>
      <c r="C8294">
        <v>194765879</v>
      </c>
      <c r="D8294" t="s">
        <v>768</v>
      </c>
      <c r="E8294">
        <f t="shared" ca="1" si="129"/>
        <v>44</v>
      </c>
      <c r="F8294">
        <f>INDEX(ID_barrio!$A$2:$A$49,MATCH(G8294,ID_barrio!$B$2:$B$49,0))</f>
        <v>7</v>
      </c>
      <c r="G8294" t="s">
        <v>45</v>
      </c>
      <c r="H8294">
        <v>-34.594799000000002</v>
      </c>
      <c r="I8294">
        <v>-58.400562000000001</v>
      </c>
      <c r="J8294" t="s">
        <v>20</v>
      </c>
      <c r="K8294">
        <v>6368</v>
      </c>
      <c r="L8294">
        <v>2</v>
      </c>
      <c r="M8294">
        <v>35</v>
      </c>
      <c r="N8294">
        <v>44920</v>
      </c>
      <c r="O8294">
        <v>4.32</v>
      </c>
      <c r="P8294">
        <v>3</v>
      </c>
      <c r="Q8294">
        <v>338</v>
      </c>
      <c r="R8294">
        <v>35</v>
      </c>
    </row>
    <row r="8295" spans="1:18" x14ac:dyDescent="0.25">
      <c r="A8295">
        <v>39361854</v>
      </c>
      <c r="B8295" t="s">
        <v>8562</v>
      </c>
      <c r="C8295">
        <v>33395496</v>
      </c>
      <c r="D8295" t="s">
        <v>1102</v>
      </c>
      <c r="E8295">
        <f t="shared" ca="1" si="129"/>
        <v>33</v>
      </c>
      <c r="F8295">
        <f>INDEX(ID_barrio!$A$2:$A$49,MATCH(G8295,ID_barrio!$B$2:$B$49,0))</f>
        <v>1</v>
      </c>
      <c r="G8295" t="s">
        <v>19</v>
      </c>
      <c r="H8295">
        <v>-34.577289999999998</v>
      </c>
      <c r="I8295">
        <v>-58.428100000000001</v>
      </c>
      <c r="J8295" t="s">
        <v>20</v>
      </c>
      <c r="K8295">
        <v>19092</v>
      </c>
      <c r="L8295">
        <v>2</v>
      </c>
      <c r="M8295">
        <v>19</v>
      </c>
      <c r="N8295">
        <v>44905</v>
      </c>
      <c r="O8295">
        <v>2.95</v>
      </c>
      <c r="P8295">
        <v>1</v>
      </c>
      <c r="Q8295">
        <v>344</v>
      </c>
      <c r="R8295">
        <v>19</v>
      </c>
    </row>
    <row r="8296" spans="1:18" x14ac:dyDescent="0.25">
      <c r="A8296">
        <v>39085166</v>
      </c>
      <c r="B8296" t="s">
        <v>19698</v>
      </c>
      <c r="C8296">
        <v>14693659</v>
      </c>
      <c r="D8296" t="s">
        <v>1959</v>
      </c>
      <c r="E8296">
        <f t="shared" ca="1" si="129"/>
        <v>65</v>
      </c>
      <c r="F8296">
        <f>INDEX(ID_barrio!$A$2:$A$49,MATCH(G8296,ID_barrio!$B$2:$B$49,0))</f>
        <v>1</v>
      </c>
      <c r="G8296" t="s">
        <v>19</v>
      </c>
      <c r="H8296">
        <v>-34.582900000000002</v>
      </c>
      <c r="I8296">
        <v>-58.413200000000003</v>
      </c>
      <c r="J8296" t="s">
        <v>20</v>
      </c>
      <c r="K8296">
        <v>10000</v>
      </c>
      <c r="L8296">
        <v>1</v>
      </c>
      <c r="M8296">
        <v>54</v>
      </c>
      <c r="N8296">
        <v>44321</v>
      </c>
      <c r="O8296">
        <v>1.42</v>
      </c>
      <c r="P8296">
        <v>1</v>
      </c>
      <c r="Q8296">
        <v>24</v>
      </c>
      <c r="R8296">
        <v>0</v>
      </c>
    </row>
    <row r="8297" spans="1:18" x14ac:dyDescent="0.25">
      <c r="A8297">
        <v>39106356</v>
      </c>
      <c r="B8297" t="s">
        <v>8563</v>
      </c>
      <c r="C8297">
        <v>4936507</v>
      </c>
      <c r="D8297" t="s">
        <v>295</v>
      </c>
      <c r="E8297">
        <f t="shared" ca="1" si="129"/>
        <v>42</v>
      </c>
      <c r="F8297">
        <f>INDEX(ID_barrio!$A$2:$A$49,MATCH(G8297,ID_barrio!$B$2:$B$49,0))</f>
        <v>5</v>
      </c>
      <c r="G8297" t="s">
        <v>38</v>
      </c>
      <c r="H8297">
        <v>-34.600589999999997</v>
      </c>
      <c r="I8297">
        <v>-58.375160000000001</v>
      </c>
      <c r="J8297" t="s">
        <v>20</v>
      </c>
      <c r="K8297">
        <v>6015</v>
      </c>
      <c r="L8297">
        <v>4</v>
      </c>
      <c r="M8297">
        <v>27</v>
      </c>
      <c r="N8297">
        <v>44823</v>
      </c>
      <c r="O8297">
        <v>0.7</v>
      </c>
      <c r="P8297">
        <v>1</v>
      </c>
      <c r="Q8297">
        <v>85</v>
      </c>
      <c r="R8297">
        <v>11</v>
      </c>
    </row>
    <row r="8298" spans="1:18" x14ac:dyDescent="0.25">
      <c r="A8298">
        <v>38747953</v>
      </c>
      <c r="B8298" t="s">
        <v>8564</v>
      </c>
      <c r="C8298">
        <v>669759</v>
      </c>
      <c r="D8298" t="s">
        <v>2462</v>
      </c>
      <c r="E8298">
        <f t="shared" ca="1" si="129"/>
        <v>32</v>
      </c>
      <c r="F8298">
        <f>INDEX(ID_barrio!$A$2:$A$49,MATCH(G8298,ID_barrio!$B$2:$B$49,0))</f>
        <v>1</v>
      </c>
      <c r="G8298" t="s">
        <v>19</v>
      </c>
      <c r="H8298">
        <v>-34.581429999999997</v>
      </c>
      <c r="I8298">
        <v>-58.442709999999998</v>
      </c>
      <c r="J8298" t="s">
        <v>20</v>
      </c>
      <c r="K8298">
        <v>29828</v>
      </c>
      <c r="L8298">
        <v>7</v>
      </c>
      <c r="M8298">
        <v>0</v>
      </c>
      <c r="P8298">
        <v>31</v>
      </c>
      <c r="Q8298">
        <v>0</v>
      </c>
      <c r="R8298">
        <v>0</v>
      </c>
    </row>
    <row r="8299" spans="1:18" x14ac:dyDescent="0.25">
      <c r="A8299">
        <v>39108525</v>
      </c>
      <c r="B8299" t="s">
        <v>8565</v>
      </c>
      <c r="C8299">
        <v>55553719</v>
      </c>
      <c r="D8299" t="s">
        <v>2608</v>
      </c>
      <c r="E8299">
        <f t="shared" ca="1" si="129"/>
        <v>68</v>
      </c>
      <c r="F8299">
        <f>INDEX(ID_barrio!$A$2:$A$49,MATCH(G8299,ID_barrio!$B$2:$B$49,0))</f>
        <v>1</v>
      </c>
      <c r="G8299" t="s">
        <v>19</v>
      </c>
      <c r="H8299">
        <v>-34.582140000000003</v>
      </c>
      <c r="I8299">
        <v>-58.409230000000001</v>
      </c>
      <c r="J8299" t="s">
        <v>20</v>
      </c>
      <c r="K8299">
        <v>13919</v>
      </c>
      <c r="L8299">
        <v>3</v>
      </c>
      <c r="M8299">
        <v>2</v>
      </c>
      <c r="N8299">
        <v>44844</v>
      </c>
      <c r="O8299">
        <v>0.31</v>
      </c>
      <c r="P8299">
        <v>123</v>
      </c>
      <c r="Q8299">
        <v>360</v>
      </c>
      <c r="R8299">
        <v>2</v>
      </c>
    </row>
    <row r="8300" spans="1:18" x14ac:dyDescent="0.25">
      <c r="A8300">
        <v>39362209</v>
      </c>
      <c r="B8300" t="s">
        <v>8566</v>
      </c>
      <c r="C8300">
        <v>69336665</v>
      </c>
      <c r="D8300" t="s">
        <v>161</v>
      </c>
      <c r="E8300">
        <f t="shared" ca="1" si="129"/>
        <v>47</v>
      </c>
      <c r="F8300">
        <f>INDEX(ID_barrio!$A$2:$A$49,MATCH(G8300,ID_barrio!$B$2:$B$49,0))</f>
        <v>1</v>
      </c>
      <c r="G8300" t="s">
        <v>19</v>
      </c>
      <c r="H8300">
        <v>-34.591610000000003</v>
      </c>
      <c r="I8300">
        <v>-58.420279999999998</v>
      </c>
      <c r="J8300" t="s">
        <v>24</v>
      </c>
      <c r="K8300">
        <v>2995</v>
      </c>
      <c r="L8300">
        <v>2</v>
      </c>
      <c r="M8300">
        <v>40</v>
      </c>
      <c r="N8300">
        <v>44915</v>
      </c>
      <c r="O8300">
        <v>1.04</v>
      </c>
      <c r="P8300">
        <v>1</v>
      </c>
      <c r="Q8300">
        <v>20</v>
      </c>
      <c r="R8300">
        <v>27</v>
      </c>
    </row>
    <row r="8301" spans="1:18" x14ac:dyDescent="0.25">
      <c r="A8301">
        <v>39110289</v>
      </c>
      <c r="B8301" t="s">
        <v>8567</v>
      </c>
      <c r="C8301">
        <v>64917606</v>
      </c>
      <c r="D8301" t="s">
        <v>161</v>
      </c>
      <c r="E8301">
        <f t="shared" ca="1" si="129"/>
        <v>38</v>
      </c>
      <c r="F8301">
        <f>INDEX(ID_barrio!$A$2:$A$49,MATCH(G8301,ID_barrio!$B$2:$B$49,0))</f>
        <v>7</v>
      </c>
      <c r="G8301" t="s">
        <v>45</v>
      </c>
      <c r="H8301">
        <v>-34.590310000000002</v>
      </c>
      <c r="I8301">
        <v>-58.394979999999997</v>
      </c>
      <c r="J8301" t="s">
        <v>20</v>
      </c>
      <c r="K8301">
        <v>9338</v>
      </c>
      <c r="L8301">
        <v>4</v>
      </c>
      <c r="M8301">
        <v>47</v>
      </c>
      <c r="N8301">
        <v>44912</v>
      </c>
      <c r="O8301">
        <v>1.25</v>
      </c>
      <c r="P8301">
        <v>1</v>
      </c>
      <c r="Q8301">
        <v>161</v>
      </c>
      <c r="R8301">
        <v>38</v>
      </c>
    </row>
    <row r="8302" spans="1:18" x14ac:dyDescent="0.25">
      <c r="A8302">
        <v>39367175</v>
      </c>
      <c r="B8302" t="s">
        <v>8568</v>
      </c>
      <c r="C8302">
        <v>222745646</v>
      </c>
      <c r="D8302" t="s">
        <v>5150</v>
      </c>
      <c r="E8302">
        <f t="shared" ca="1" si="129"/>
        <v>58</v>
      </c>
      <c r="F8302">
        <f>INDEX(ID_barrio!$A$2:$A$49,MATCH(G8302,ID_barrio!$B$2:$B$49,0))</f>
        <v>13</v>
      </c>
      <c r="G8302" t="s">
        <v>99</v>
      </c>
      <c r="H8302">
        <v>-34.601559999999999</v>
      </c>
      <c r="I8302">
        <v>-58.436700000000002</v>
      </c>
      <c r="J8302" t="s">
        <v>20</v>
      </c>
      <c r="K8302">
        <v>19381</v>
      </c>
      <c r="L8302">
        <v>30</v>
      </c>
      <c r="M8302">
        <v>4</v>
      </c>
      <c r="N8302">
        <v>43955</v>
      </c>
      <c r="O8302">
        <v>0.11</v>
      </c>
      <c r="P8302">
        <v>1</v>
      </c>
      <c r="Q8302">
        <v>88</v>
      </c>
      <c r="R8302">
        <v>0</v>
      </c>
    </row>
    <row r="8303" spans="1:18" x14ac:dyDescent="0.25">
      <c r="A8303">
        <v>38749909</v>
      </c>
      <c r="B8303" t="s">
        <v>8569</v>
      </c>
      <c r="C8303">
        <v>54867400</v>
      </c>
      <c r="D8303" t="s">
        <v>18335</v>
      </c>
      <c r="E8303">
        <f t="shared" ca="1" si="129"/>
        <v>50</v>
      </c>
      <c r="F8303">
        <f>INDEX(ID_barrio!$A$2:$A$49,MATCH(G8303,ID_barrio!$B$2:$B$49,0))</f>
        <v>15</v>
      </c>
      <c r="G8303" t="s">
        <v>128</v>
      </c>
      <c r="H8303">
        <v>-34.596330000000002</v>
      </c>
      <c r="I8303">
        <v>-58.375900000000001</v>
      </c>
      <c r="J8303" t="s">
        <v>20</v>
      </c>
      <c r="K8303">
        <v>8990</v>
      </c>
      <c r="L8303">
        <v>2</v>
      </c>
      <c r="M8303">
        <v>57</v>
      </c>
      <c r="N8303">
        <v>44886</v>
      </c>
      <c r="O8303">
        <v>1.43</v>
      </c>
      <c r="P8303">
        <v>1</v>
      </c>
      <c r="Q8303">
        <v>78</v>
      </c>
      <c r="R8303">
        <v>21</v>
      </c>
    </row>
    <row r="8304" spans="1:18" x14ac:dyDescent="0.25">
      <c r="A8304">
        <v>39112916</v>
      </c>
      <c r="B8304" t="s">
        <v>8570</v>
      </c>
      <c r="C8304">
        <v>183105213</v>
      </c>
      <c r="D8304" t="s">
        <v>54</v>
      </c>
      <c r="E8304">
        <f t="shared" ca="1" si="129"/>
        <v>59</v>
      </c>
      <c r="F8304">
        <f>INDEX(ID_barrio!$A$2:$A$49,MATCH(G8304,ID_barrio!$B$2:$B$49,0))</f>
        <v>5</v>
      </c>
      <c r="G8304" t="s">
        <v>38</v>
      </c>
      <c r="H8304">
        <v>-34.602370000000001</v>
      </c>
      <c r="I8304">
        <v>-58.376690000000004</v>
      </c>
      <c r="J8304" t="s">
        <v>20</v>
      </c>
      <c r="K8304">
        <v>4052</v>
      </c>
      <c r="L8304">
        <v>3</v>
      </c>
      <c r="M8304">
        <v>43</v>
      </c>
      <c r="N8304">
        <v>44908</v>
      </c>
      <c r="O8304">
        <v>1.1299999999999999</v>
      </c>
      <c r="P8304">
        <v>1</v>
      </c>
      <c r="Q8304">
        <v>101</v>
      </c>
      <c r="R8304">
        <v>31</v>
      </c>
    </row>
    <row r="8305" spans="1:18" x14ac:dyDescent="0.25">
      <c r="A8305">
        <v>39367212</v>
      </c>
      <c r="B8305" t="s">
        <v>19699</v>
      </c>
      <c r="C8305">
        <v>213208649</v>
      </c>
      <c r="D8305" t="s">
        <v>809</v>
      </c>
      <c r="E8305">
        <f t="shared" ca="1" si="129"/>
        <v>30</v>
      </c>
      <c r="F8305">
        <f>INDEX(ID_barrio!$A$2:$A$49,MATCH(G8305,ID_barrio!$B$2:$B$49,0))</f>
        <v>18</v>
      </c>
      <c r="G8305" t="s">
        <v>177</v>
      </c>
      <c r="H8305">
        <v>-34.572499999999998</v>
      </c>
      <c r="I8305">
        <v>-58.441850000000002</v>
      </c>
      <c r="J8305" t="s">
        <v>20</v>
      </c>
      <c r="K8305">
        <v>9918</v>
      </c>
      <c r="L8305">
        <v>1</v>
      </c>
      <c r="M8305">
        <v>0</v>
      </c>
      <c r="P8305">
        <v>1</v>
      </c>
      <c r="Q8305">
        <v>365</v>
      </c>
      <c r="R8305">
        <v>0</v>
      </c>
    </row>
    <row r="8306" spans="1:18" x14ac:dyDescent="0.25">
      <c r="A8306">
        <v>39127377</v>
      </c>
      <c r="B8306" t="s">
        <v>8571</v>
      </c>
      <c r="C8306">
        <v>70430734</v>
      </c>
      <c r="D8306" t="s">
        <v>3642</v>
      </c>
      <c r="E8306">
        <f t="shared" ca="1" si="129"/>
        <v>37</v>
      </c>
      <c r="F8306">
        <f>INDEX(ID_barrio!$A$2:$A$49,MATCH(G8306,ID_barrio!$B$2:$B$49,0))</f>
        <v>7</v>
      </c>
      <c r="G8306" t="s">
        <v>45</v>
      </c>
      <c r="H8306">
        <v>-34.592880000000001</v>
      </c>
      <c r="I8306">
        <v>-58.40513</v>
      </c>
      <c r="J8306" t="s">
        <v>20</v>
      </c>
      <c r="K8306">
        <v>10572</v>
      </c>
      <c r="L8306">
        <v>2</v>
      </c>
      <c r="M8306">
        <v>15</v>
      </c>
      <c r="N8306">
        <v>44892</v>
      </c>
      <c r="O8306">
        <v>0.4</v>
      </c>
      <c r="P8306">
        <v>1</v>
      </c>
      <c r="Q8306">
        <v>129</v>
      </c>
      <c r="R8306">
        <v>4</v>
      </c>
    </row>
    <row r="8307" spans="1:18" x14ac:dyDescent="0.25">
      <c r="A8307">
        <v>39368013</v>
      </c>
      <c r="B8307" t="s">
        <v>8572</v>
      </c>
      <c r="C8307">
        <v>302387859</v>
      </c>
      <c r="D8307" t="s">
        <v>535</v>
      </c>
      <c r="E8307">
        <f t="shared" ca="1" si="129"/>
        <v>50</v>
      </c>
      <c r="F8307">
        <f>INDEX(ID_barrio!$A$2:$A$49,MATCH(G8307,ID_barrio!$B$2:$B$49,0))</f>
        <v>1</v>
      </c>
      <c r="G8307" t="s">
        <v>19</v>
      </c>
      <c r="H8307">
        <v>-34.587960000000002</v>
      </c>
      <c r="I8307">
        <v>-58.419609999999999</v>
      </c>
      <c r="J8307" t="s">
        <v>20</v>
      </c>
      <c r="K8307">
        <v>10219</v>
      </c>
      <c r="L8307">
        <v>7</v>
      </c>
      <c r="M8307">
        <v>1</v>
      </c>
      <c r="N8307">
        <v>43793</v>
      </c>
      <c r="O8307">
        <v>0.03</v>
      </c>
      <c r="P8307">
        <v>1</v>
      </c>
      <c r="Q8307">
        <v>313</v>
      </c>
      <c r="R8307">
        <v>0</v>
      </c>
    </row>
    <row r="8308" spans="1:18" x14ac:dyDescent="0.25">
      <c r="A8308">
        <v>38750675</v>
      </c>
      <c r="B8308" t="s">
        <v>19700</v>
      </c>
      <c r="C8308">
        <v>270542647</v>
      </c>
      <c r="D8308" t="s">
        <v>768</v>
      </c>
      <c r="E8308">
        <f t="shared" ca="1" si="129"/>
        <v>69</v>
      </c>
      <c r="F8308">
        <f>INDEX(ID_barrio!$A$2:$A$49,MATCH(G8308,ID_barrio!$B$2:$B$49,0))</f>
        <v>1</v>
      </c>
      <c r="G8308" t="s">
        <v>19</v>
      </c>
      <c r="H8308">
        <v>-34.588830000000002</v>
      </c>
      <c r="I8308">
        <v>-58.411490000000001</v>
      </c>
      <c r="J8308" t="s">
        <v>20</v>
      </c>
      <c r="K8308">
        <v>15714</v>
      </c>
      <c r="L8308">
        <v>2</v>
      </c>
      <c r="M8308">
        <v>59</v>
      </c>
      <c r="N8308">
        <v>44911</v>
      </c>
      <c r="O8308">
        <v>1.48</v>
      </c>
      <c r="P8308">
        <v>1</v>
      </c>
      <c r="Q8308">
        <v>0</v>
      </c>
      <c r="R8308">
        <v>36</v>
      </c>
    </row>
    <row r="8309" spans="1:18" x14ac:dyDescent="0.25">
      <c r="A8309">
        <v>38751076</v>
      </c>
      <c r="B8309" t="s">
        <v>8573</v>
      </c>
      <c r="C8309">
        <v>11256892</v>
      </c>
      <c r="D8309" t="s">
        <v>1695</v>
      </c>
      <c r="E8309">
        <f t="shared" ca="1" si="129"/>
        <v>50</v>
      </c>
      <c r="F8309">
        <f>INDEX(ID_barrio!$A$2:$A$49,MATCH(G8309,ID_barrio!$B$2:$B$49,0))</f>
        <v>1</v>
      </c>
      <c r="G8309" t="s">
        <v>19</v>
      </c>
      <c r="H8309">
        <v>-34.580350000000003</v>
      </c>
      <c r="I8309">
        <v>-58.42765</v>
      </c>
      <c r="J8309" t="s">
        <v>20</v>
      </c>
      <c r="K8309">
        <v>5865</v>
      </c>
      <c r="L8309">
        <v>2</v>
      </c>
      <c r="M8309">
        <v>64</v>
      </c>
      <c r="N8309">
        <v>44912</v>
      </c>
      <c r="O8309">
        <v>1.63</v>
      </c>
      <c r="P8309">
        <v>65</v>
      </c>
      <c r="Q8309">
        <v>169</v>
      </c>
      <c r="R8309">
        <v>39</v>
      </c>
    </row>
    <row r="8310" spans="1:18" x14ac:dyDescent="0.25">
      <c r="A8310">
        <v>38751148</v>
      </c>
      <c r="B8310" t="s">
        <v>19701</v>
      </c>
      <c r="C8310">
        <v>105912968</v>
      </c>
      <c r="D8310" t="s">
        <v>28</v>
      </c>
      <c r="E8310">
        <f t="shared" ca="1" si="129"/>
        <v>78</v>
      </c>
      <c r="F8310">
        <f>INDEX(ID_barrio!$A$2:$A$49,MATCH(G8310,ID_barrio!$B$2:$B$49,0))</f>
        <v>12</v>
      </c>
      <c r="G8310" t="s">
        <v>87</v>
      </c>
      <c r="H8310">
        <v>-34.562190000000001</v>
      </c>
      <c r="I8310">
        <v>-58.441499999999998</v>
      </c>
      <c r="J8310" t="s">
        <v>20</v>
      </c>
      <c r="K8310">
        <v>7224</v>
      </c>
      <c r="L8310">
        <v>6</v>
      </c>
      <c r="M8310">
        <v>5</v>
      </c>
      <c r="N8310">
        <v>43890</v>
      </c>
      <c r="O8310">
        <v>0.13</v>
      </c>
      <c r="P8310">
        <v>4</v>
      </c>
      <c r="Q8310">
        <v>35</v>
      </c>
      <c r="R8310">
        <v>0</v>
      </c>
    </row>
    <row r="8311" spans="1:18" x14ac:dyDescent="0.25">
      <c r="A8311">
        <v>39127891</v>
      </c>
      <c r="B8311" t="s">
        <v>19702</v>
      </c>
      <c r="C8311">
        <v>142857251</v>
      </c>
      <c r="D8311" t="s">
        <v>269</v>
      </c>
      <c r="E8311">
        <f t="shared" ca="1" si="129"/>
        <v>44</v>
      </c>
      <c r="F8311">
        <f>INDEX(ID_barrio!$A$2:$A$49,MATCH(G8311,ID_barrio!$B$2:$B$49,0))</f>
        <v>5</v>
      </c>
      <c r="G8311" t="s">
        <v>38</v>
      </c>
      <c r="H8311">
        <v>-34.609110000000001</v>
      </c>
      <c r="I8311">
        <v>-58.391680000000001</v>
      </c>
      <c r="J8311" t="s">
        <v>20</v>
      </c>
      <c r="K8311">
        <v>4500</v>
      </c>
      <c r="L8311">
        <v>7</v>
      </c>
      <c r="M8311">
        <v>13</v>
      </c>
      <c r="N8311">
        <v>43896</v>
      </c>
      <c r="O8311">
        <v>0.33</v>
      </c>
      <c r="P8311">
        <v>2</v>
      </c>
      <c r="Q8311">
        <v>45</v>
      </c>
      <c r="R8311">
        <v>0</v>
      </c>
    </row>
    <row r="8312" spans="1:18" x14ac:dyDescent="0.25">
      <c r="A8312">
        <v>38751247</v>
      </c>
      <c r="B8312" t="s">
        <v>8574</v>
      </c>
      <c r="C8312">
        <v>56775276</v>
      </c>
      <c r="D8312" t="s">
        <v>8575</v>
      </c>
      <c r="E8312">
        <f t="shared" ca="1" si="129"/>
        <v>69</v>
      </c>
      <c r="F8312">
        <f>INDEX(ID_barrio!$A$2:$A$49,MATCH(G8312,ID_barrio!$B$2:$B$49,0))</f>
        <v>5</v>
      </c>
      <c r="G8312" t="s">
        <v>38</v>
      </c>
      <c r="H8312">
        <v>-34.601750000000003</v>
      </c>
      <c r="I8312">
        <v>-58.373860000000001</v>
      </c>
      <c r="J8312" t="s">
        <v>20</v>
      </c>
      <c r="K8312">
        <v>13718</v>
      </c>
      <c r="L8312">
        <v>3</v>
      </c>
      <c r="M8312">
        <v>37</v>
      </c>
      <c r="N8312">
        <v>44914</v>
      </c>
      <c r="O8312">
        <v>0.97</v>
      </c>
      <c r="P8312">
        <v>1</v>
      </c>
      <c r="Q8312">
        <v>113</v>
      </c>
      <c r="R8312">
        <v>23</v>
      </c>
    </row>
    <row r="8313" spans="1:18" x14ac:dyDescent="0.25">
      <c r="A8313">
        <v>39369161</v>
      </c>
      <c r="B8313" t="s">
        <v>8576</v>
      </c>
      <c r="C8313">
        <v>302406695</v>
      </c>
      <c r="D8313" t="s">
        <v>8577</v>
      </c>
      <c r="E8313">
        <f t="shared" ca="1" si="129"/>
        <v>50</v>
      </c>
      <c r="F8313">
        <f>INDEX(ID_barrio!$A$2:$A$49,MATCH(G8313,ID_barrio!$B$2:$B$49,0))</f>
        <v>5</v>
      </c>
      <c r="G8313" t="s">
        <v>38</v>
      </c>
      <c r="H8313">
        <v>-34.608339999999998</v>
      </c>
      <c r="I8313">
        <v>-58.383699999999997</v>
      </c>
      <c r="J8313" t="s">
        <v>20</v>
      </c>
      <c r="K8313">
        <v>4909</v>
      </c>
      <c r="L8313">
        <v>5</v>
      </c>
      <c r="M8313">
        <v>69</v>
      </c>
      <c r="N8313">
        <v>44913</v>
      </c>
      <c r="O8313">
        <v>1.85</v>
      </c>
      <c r="P8313">
        <v>7</v>
      </c>
      <c r="Q8313">
        <v>225</v>
      </c>
      <c r="R8313">
        <v>44</v>
      </c>
    </row>
    <row r="8314" spans="1:18" x14ac:dyDescent="0.25">
      <c r="A8314">
        <v>39370255</v>
      </c>
      <c r="B8314" t="s">
        <v>8578</v>
      </c>
      <c r="C8314">
        <v>302416516</v>
      </c>
      <c r="D8314" t="s">
        <v>8579</v>
      </c>
      <c r="E8314">
        <f t="shared" ca="1" si="129"/>
        <v>36</v>
      </c>
      <c r="F8314">
        <f>INDEX(ID_barrio!$A$2:$A$49,MATCH(G8314,ID_barrio!$B$2:$B$49,0))</f>
        <v>6</v>
      </c>
      <c r="G8314" t="s">
        <v>43</v>
      </c>
      <c r="H8314">
        <v>-34.608649999999997</v>
      </c>
      <c r="I8314">
        <v>-58.392629999999997</v>
      </c>
      <c r="J8314" t="s">
        <v>20</v>
      </c>
      <c r="K8314">
        <v>2500</v>
      </c>
      <c r="L8314">
        <v>7</v>
      </c>
      <c r="M8314">
        <v>8</v>
      </c>
      <c r="N8314">
        <v>44587</v>
      </c>
      <c r="O8314">
        <v>0.22</v>
      </c>
      <c r="P8314">
        <v>1</v>
      </c>
      <c r="Q8314">
        <v>0</v>
      </c>
      <c r="R8314">
        <v>3</v>
      </c>
    </row>
    <row r="8315" spans="1:18" x14ac:dyDescent="0.25">
      <c r="A8315">
        <v>38759287</v>
      </c>
      <c r="B8315" t="s">
        <v>8580</v>
      </c>
      <c r="C8315">
        <v>80985348</v>
      </c>
      <c r="D8315" t="s">
        <v>374</v>
      </c>
      <c r="E8315">
        <f t="shared" ca="1" si="129"/>
        <v>58</v>
      </c>
      <c r="F8315">
        <f>INDEX(ID_barrio!$A$2:$A$49,MATCH(G8315,ID_barrio!$B$2:$B$49,0))</f>
        <v>7</v>
      </c>
      <c r="G8315" t="s">
        <v>45</v>
      </c>
      <c r="H8315">
        <v>-34.594459999999998</v>
      </c>
      <c r="I8315">
        <v>-58.406210000000002</v>
      </c>
      <c r="J8315" t="s">
        <v>20</v>
      </c>
      <c r="K8315">
        <v>17619</v>
      </c>
      <c r="L8315">
        <v>3</v>
      </c>
      <c r="M8315">
        <v>8</v>
      </c>
      <c r="N8315">
        <v>44900</v>
      </c>
      <c r="O8315">
        <v>0.22</v>
      </c>
      <c r="P8315">
        <v>9</v>
      </c>
      <c r="Q8315">
        <v>242</v>
      </c>
      <c r="R8315">
        <v>4</v>
      </c>
    </row>
    <row r="8316" spans="1:18" x14ac:dyDescent="0.25">
      <c r="A8316">
        <v>39132440</v>
      </c>
      <c r="B8316" t="s">
        <v>8581</v>
      </c>
      <c r="C8316">
        <v>1021694</v>
      </c>
      <c r="D8316" t="s">
        <v>5590</v>
      </c>
      <c r="E8316">
        <f t="shared" ca="1" si="129"/>
        <v>67</v>
      </c>
      <c r="F8316">
        <f>INDEX(ID_barrio!$A$2:$A$49,MATCH(G8316,ID_barrio!$B$2:$B$49,0))</f>
        <v>7</v>
      </c>
      <c r="G8316" t="s">
        <v>45</v>
      </c>
      <c r="H8316">
        <v>-34.587560000000003</v>
      </c>
      <c r="I8316">
        <v>-58.384569999999997</v>
      </c>
      <c r="J8316" t="s">
        <v>20</v>
      </c>
      <c r="K8316">
        <v>6343</v>
      </c>
      <c r="L8316">
        <v>1</v>
      </c>
      <c r="M8316">
        <v>107</v>
      </c>
      <c r="N8316">
        <v>44916</v>
      </c>
      <c r="O8316">
        <v>2.72</v>
      </c>
      <c r="P8316">
        <v>127</v>
      </c>
      <c r="Q8316">
        <v>364</v>
      </c>
      <c r="R8316">
        <v>51</v>
      </c>
    </row>
    <row r="8317" spans="1:18" x14ac:dyDescent="0.25">
      <c r="A8317">
        <v>39370463</v>
      </c>
      <c r="B8317" t="s">
        <v>19703</v>
      </c>
      <c r="C8317">
        <v>4913139</v>
      </c>
      <c r="D8317" t="s">
        <v>466</v>
      </c>
      <c r="E8317">
        <f t="shared" ca="1" si="129"/>
        <v>72</v>
      </c>
      <c r="F8317">
        <f>INDEX(ID_barrio!$A$2:$A$49,MATCH(G8317,ID_barrio!$B$2:$B$49,0))</f>
        <v>1</v>
      </c>
      <c r="G8317" t="s">
        <v>19</v>
      </c>
      <c r="H8317">
        <v>-34.58287</v>
      </c>
      <c r="I8317">
        <v>-58.44415</v>
      </c>
      <c r="J8317" t="s">
        <v>20</v>
      </c>
      <c r="K8317">
        <v>6180</v>
      </c>
      <c r="L8317">
        <v>2</v>
      </c>
      <c r="M8317">
        <v>5</v>
      </c>
      <c r="N8317">
        <v>44872</v>
      </c>
      <c r="O8317">
        <v>0.13</v>
      </c>
      <c r="P8317">
        <v>1</v>
      </c>
      <c r="Q8317">
        <v>91</v>
      </c>
      <c r="R8317">
        <v>2</v>
      </c>
    </row>
    <row r="8318" spans="1:18" x14ac:dyDescent="0.25">
      <c r="A8318">
        <v>39134278</v>
      </c>
      <c r="B8318" t="s">
        <v>8582</v>
      </c>
      <c r="C8318">
        <v>296531212</v>
      </c>
      <c r="D8318" t="s">
        <v>1631</v>
      </c>
      <c r="E8318">
        <f t="shared" ca="1" si="129"/>
        <v>45</v>
      </c>
      <c r="F8318">
        <f>INDEX(ID_barrio!$A$2:$A$49,MATCH(G8318,ID_barrio!$B$2:$B$49,0))</f>
        <v>17</v>
      </c>
      <c r="G8318" t="s">
        <v>148</v>
      </c>
      <c r="H8318">
        <v>-34.636859999999999</v>
      </c>
      <c r="I8318">
        <v>-58.364260000000002</v>
      </c>
      <c r="J8318" t="s">
        <v>20</v>
      </c>
      <c r="K8318">
        <v>8810</v>
      </c>
      <c r="L8318">
        <v>3</v>
      </c>
      <c r="M8318">
        <v>42</v>
      </c>
      <c r="N8318">
        <v>44873</v>
      </c>
      <c r="O8318">
        <v>1.08</v>
      </c>
      <c r="P8318">
        <v>1</v>
      </c>
      <c r="Q8318">
        <v>166</v>
      </c>
      <c r="R8318">
        <v>16</v>
      </c>
    </row>
    <row r="8319" spans="1:18" x14ac:dyDescent="0.25">
      <c r="A8319">
        <v>39379279</v>
      </c>
      <c r="B8319" t="s">
        <v>8583</v>
      </c>
      <c r="C8319">
        <v>165122512</v>
      </c>
      <c r="D8319" t="s">
        <v>481</v>
      </c>
      <c r="E8319">
        <f t="shared" ca="1" si="129"/>
        <v>53</v>
      </c>
      <c r="F8319">
        <f>INDEX(ID_barrio!$A$2:$A$49,MATCH(G8319,ID_barrio!$B$2:$B$49,0))</f>
        <v>1</v>
      </c>
      <c r="G8319" t="s">
        <v>19</v>
      </c>
      <c r="H8319">
        <v>-34.576099999999997</v>
      </c>
      <c r="I8319">
        <v>-58.42</v>
      </c>
      <c r="J8319" t="s">
        <v>20</v>
      </c>
      <c r="K8319">
        <v>10295</v>
      </c>
      <c r="L8319">
        <v>1</v>
      </c>
      <c r="M8319">
        <v>114</v>
      </c>
      <c r="N8319">
        <v>44883</v>
      </c>
      <c r="O8319">
        <v>2.95</v>
      </c>
      <c r="P8319">
        <v>3</v>
      </c>
      <c r="Q8319">
        <v>142</v>
      </c>
      <c r="R8319">
        <v>57</v>
      </c>
    </row>
    <row r="8320" spans="1:18" x14ac:dyDescent="0.25">
      <c r="A8320">
        <v>39381594</v>
      </c>
      <c r="B8320" t="s">
        <v>19704</v>
      </c>
      <c r="C8320">
        <v>19111714</v>
      </c>
      <c r="D8320" t="s">
        <v>6576</v>
      </c>
      <c r="E8320">
        <f t="shared" ca="1" si="129"/>
        <v>49</v>
      </c>
      <c r="F8320">
        <f>INDEX(ID_barrio!$A$2:$A$49,MATCH(G8320,ID_barrio!$B$2:$B$49,0))</f>
        <v>7</v>
      </c>
      <c r="G8320" t="s">
        <v>45</v>
      </c>
      <c r="H8320">
        <v>-34.595959999999998</v>
      </c>
      <c r="I8320">
        <v>-58.403440000000003</v>
      </c>
      <c r="J8320" t="s">
        <v>20</v>
      </c>
      <c r="K8320">
        <v>6180</v>
      </c>
      <c r="L8320">
        <v>1</v>
      </c>
      <c r="M8320">
        <v>48</v>
      </c>
      <c r="N8320">
        <v>44878</v>
      </c>
      <c r="O8320">
        <v>1.23</v>
      </c>
      <c r="P8320">
        <v>1</v>
      </c>
      <c r="Q8320">
        <v>0</v>
      </c>
      <c r="R8320">
        <v>32</v>
      </c>
    </row>
    <row r="8321" spans="1:19" x14ac:dyDescent="0.25">
      <c r="A8321">
        <v>38771896</v>
      </c>
      <c r="B8321" t="s">
        <v>8584</v>
      </c>
      <c r="C8321">
        <v>296509924</v>
      </c>
      <c r="D8321" t="s">
        <v>213</v>
      </c>
      <c r="E8321">
        <f t="shared" ca="1" si="129"/>
        <v>77</v>
      </c>
      <c r="F8321">
        <f>INDEX(ID_barrio!$A$2:$A$49,MATCH(G8321,ID_barrio!$B$2:$B$49,0))</f>
        <v>1</v>
      </c>
      <c r="G8321" t="s">
        <v>19</v>
      </c>
      <c r="H8321">
        <v>-34.575049999999997</v>
      </c>
      <c r="I8321">
        <v>-58.438920000000003</v>
      </c>
      <c r="J8321" t="s">
        <v>20</v>
      </c>
      <c r="K8321">
        <v>6861</v>
      </c>
      <c r="L8321">
        <v>2</v>
      </c>
      <c r="M8321">
        <v>56</v>
      </c>
      <c r="N8321">
        <v>44900</v>
      </c>
      <c r="O8321">
        <v>1.42</v>
      </c>
      <c r="P8321">
        <v>2</v>
      </c>
      <c r="Q8321">
        <v>173</v>
      </c>
      <c r="R8321">
        <v>39</v>
      </c>
    </row>
    <row r="8322" spans="1:19" x14ac:dyDescent="0.25">
      <c r="A8322">
        <v>38772192</v>
      </c>
      <c r="B8322" t="s">
        <v>8585</v>
      </c>
      <c r="C8322">
        <v>296176227</v>
      </c>
      <c r="D8322" t="s">
        <v>8332</v>
      </c>
      <c r="E8322">
        <f t="shared" ca="1" si="129"/>
        <v>57</v>
      </c>
      <c r="F8322">
        <f>INDEX(ID_barrio!$A$2:$A$49,MATCH(G8322,ID_barrio!$B$2:$B$49,0))</f>
        <v>5</v>
      </c>
      <c r="G8322" t="s">
        <v>38</v>
      </c>
      <c r="H8322">
        <v>-34.608350000000002</v>
      </c>
      <c r="I8322">
        <v>-58.389009999999999</v>
      </c>
      <c r="J8322" t="s">
        <v>20</v>
      </c>
      <c r="K8322">
        <v>13743</v>
      </c>
      <c r="L8322">
        <v>1</v>
      </c>
      <c r="M8322">
        <v>48</v>
      </c>
      <c r="N8322">
        <v>44568</v>
      </c>
      <c r="O8322">
        <v>1.22</v>
      </c>
      <c r="P8322">
        <v>10</v>
      </c>
      <c r="Q8322">
        <v>86</v>
      </c>
      <c r="R8322">
        <v>1</v>
      </c>
    </row>
    <row r="8323" spans="1:19" x14ac:dyDescent="0.25">
      <c r="A8323">
        <v>39135347</v>
      </c>
      <c r="B8323" t="s">
        <v>8586</v>
      </c>
      <c r="C8323">
        <v>45758881</v>
      </c>
      <c r="D8323" t="s">
        <v>79</v>
      </c>
      <c r="E8323">
        <f t="shared" ref="E8323:E8386" ca="1" si="130">RANDBETWEEN(28,79)</f>
        <v>73</v>
      </c>
      <c r="F8323">
        <f>INDEX(ID_barrio!$A$2:$A$49,MATCH(G8323,ID_barrio!$B$2:$B$49,0))</f>
        <v>12</v>
      </c>
      <c r="G8323" t="s">
        <v>87</v>
      </c>
      <c r="H8323">
        <v>-34.551220000000001</v>
      </c>
      <c r="I8323">
        <v>-58.450560000000003</v>
      </c>
      <c r="J8323" t="s">
        <v>24</v>
      </c>
      <c r="K8323">
        <v>3524</v>
      </c>
      <c r="L8323">
        <v>2</v>
      </c>
      <c r="M8323">
        <v>24</v>
      </c>
      <c r="N8323">
        <v>44912</v>
      </c>
      <c r="O8323">
        <v>0.61</v>
      </c>
      <c r="P8323">
        <v>2</v>
      </c>
      <c r="Q8323">
        <v>336</v>
      </c>
      <c r="R8323">
        <v>16</v>
      </c>
    </row>
    <row r="8324" spans="1:19" x14ac:dyDescent="0.25">
      <c r="A8324">
        <v>39382939</v>
      </c>
      <c r="B8324" t="s">
        <v>8587</v>
      </c>
      <c r="C8324">
        <v>297400870</v>
      </c>
      <c r="D8324" t="s">
        <v>476</v>
      </c>
      <c r="E8324">
        <f t="shared" ca="1" si="130"/>
        <v>74</v>
      </c>
      <c r="F8324">
        <f>INDEX(ID_barrio!$A$2:$A$49,MATCH(G8324,ID_barrio!$B$2:$B$49,0))</f>
        <v>6</v>
      </c>
      <c r="G8324" t="s">
        <v>43</v>
      </c>
      <c r="H8324">
        <v>-34.602249999999998</v>
      </c>
      <c r="I8324">
        <v>-58.406709999999997</v>
      </c>
      <c r="J8324" t="s">
        <v>24</v>
      </c>
      <c r="K8324">
        <v>1766</v>
      </c>
      <c r="L8324">
        <v>1</v>
      </c>
      <c r="M8324">
        <v>1</v>
      </c>
      <c r="N8324">
        <v>43758</v>
      </c>
      <c r="O8324">
        <v>0.03</v>
      </c>
      <c r="P8324">
        <v>1</v>
      </c>
      <c r="Q8324">
        <v>0</v>
      </c>
      <c r="R8324">
        <v>0</v>
      </c>
    </row>
    <row r="8325" spans="1:19" x14ac:dyDescent="0.25">
      <c r="A8325">
        <v>39138656</v>
      </c>
      <c r="B8325" t="s">
        <v>19705</v>
      </c>
      <c r="C8325">
        <v>52871348</v>
      </c>
      <c r="D8325" t="s">
        <v>8588</v>
      </c>
      <c r="E8325">
        <f t="shared" ca="1" si="130"/>
        <v>55</v>
      </c>
      <c r="F8325">
        <f>INDEX(ID_barrio!$A$2:$A$49,MATCH(G8325,ID_barrio!$B$2:$B$49,0))</f>
        <v>6</v>
      </c>
      <c r="G8325" t="s">
        <v>43</v>
      </c>
      <c r="H8325">
        <v>-34.612720000000003</v>
      </c>
      <c r="I8325">
        <v>-58.395609999999998</v>
      </c>
      <c r="J8325" t="s">
        <v>20</v>
      </c>
      <c r="K8325">
        <v>2995</v>
      </c>
      <c r="L8325">
        <v>2</v>
      </c>
      <c r="M8325">
        <v>14</v>
      </c>
      <c r="N8325">
        <v>43907</v>
      </c>
      <c r="O8325">
        <v>0.37</v>
      </c>
      <c r="P8325">
        <v>1</v>
      </c>
      <c r="Q8325">
        <v>24</v>
      </c>
      <c r="R8325">
        <v>0</v>
      </c>
    </row>
    <row r="8326" spans="1:19" x14ac:dyDescent="0.25">
      <c r="A8326">
        <v>39382984</v>
      </c>
      <c r="B8326" t="s">
        <v>19706</v>
      </c>
      <c r="C8326">
        <v>67086449</v>
      </c>
      <c r="D8326" t="s">
        <v>1152</v>
      </c>
      <c r="E8326">
        <f t="shared" ca="1" si="130"/>
        <v>52</v>
      </c>
      <c r="F8326">
        <f>INDEX(ID_barrio!$A$2:$A$49,MATCH(G8326,ID_barrio!$B$2:$B$49,0))</f>
        <v>1</v>
      </c>
      <c r="G8326" t="s">
        <v>19</v>
      </c>
      <c r="H8326">
        <v>-34.56615</v>
      </c>
      <c r="I8326">
        <v>-58.43347</v>
      </c>
      <c r="J8326" t="s">
        <v>20</v>
      </c>
      <c r="K8326">
        <v>7173</v>
      </c>
      <c r="L8326">
        <v>3</v>
      </c>
      <c r="M8326">
        <v>32</v>
      </c>
      <c r="N8326">
        <v>44904</v>
      </c>
      <c r="O8326">
        <v>1.01</v>
      </c>
      <c r="P8326">
        <v>50</v>
      </c>
      <c r="Q8326">
        <v>96</v>
      </c>
      <c r="R8326">
        <v>12</v>
      </c>
    </row>
    <row r="8327" spans="1:19" x14ac:dyDescent="0.25">
      <c r="A8327">
        <v>39384694</v>
      </c>
      <c r="B8327" t="s">
        <v>19707</v>
      </c>
      <c r="C8327">
        <v>1028764</v>
      </c>
      <c r="D8327" t="s">
        <v>535</v>
      </c>
      <c r="E8327">
        <f t="shared" ca="1" si="130"/>
        <v>44</v>
      </c>
      <c r="F8327">
        <f>INDEX(ID_barrio!$A$2:$A$49,MATCH(G8327,ID_barrio!$B$2:$B$49,0))</f>
        <v>1</v>
      </c>
      <c r="G8327" t="s">
        <v>19</v>
      </c>
      <c r="H8327">
        <v>-34.5764</v>
      </c>
      <c r="I8327">
        <v>-58.438589999999998</v>
      </c>
      <c r="J8327" t="s">
        <v>20</v>
      </c>
      <c r="K8327">
        <v>18375</v>
      </c>
      <c r="L8327">
        <v>1</v>
      </c>
      <c r="M8327">
        <v>35</v>
      </c>
      <c r="N8327">
        <v>44885</v>
      </c>
      <c r="O8327">
        <v>0.96</v>
      </c>
      <c r="P8327">
        <v>108</v>
      </c>
      <c r="Q8327">
        <v>128</v>
      </c>
      <c r="R8327">
        <v>20</v>
      </c>
    </row>
    <row r="8328" spans="1:19" x14ac:dyDescent="0.25">
      <c r="A8328">
        <v>38772909</v>
      </c>
      <c r="B8328" t="s">
        <v>19708</v>
      </c>
      <c r="C8328">
        <v>262670595</v>
      </c>
      <c r="D8328" t="s">
        <v>1258</v>
      </c>
      <c r="E8328">
        <f t="shared" ca="1" si="130"/>
        <v>37</v>
      </c>
      <c r="F8328">
        <f>INDEX(ID_barrio!$A$2:$A$49,MATCH(G8328,ID_barrio!$B$2:$B$49,0))</f>
        <v>9</v>
      </c>
      <c r="G8328" t="s">
        <v>55</v>
      </c>
      <c r="H8328">
        <v>-34.619059999999998</v>
      </c>
      <c r="I8328">
        <v>-58.383789999999998</v>
      </c>
      <c r="J8328" t="s">
        <v>20</v>
      </c>
      <c r="K8328">
        <v>7048</v>
      </c>
      <c r="L8328">
        <v>3</v>
      </c>
      <c r="M8328">
        <v>0</v>
      </c>
      <c r="P8328">
        <v>1</v>
      </c>
      <c r="Q8328">
        <v>118</v>
      </c>
      <c r="R8328">
        <v>0</v>
      </c>
    </row>
    <row r="8329" spans="1:19" x14ac:dyDescent="0.25">
      <c r="A8329">
        <v>38773077</v>
      </c>
      <c r="B8329" t="s">
        <v>8589</v>
      </c>
      <c r="C8329">
        <v>8990105</v>
      </c>
      <c r="D8329" t="s">
        <v>186</v>
      </c>
      <c r="E8329">
        <f t="shared" ca="1" si="130"/>
        <v>35</v>
      </c>
      <c r="F8329">
        <f>INDEX(ID_barrio!$A$2:$A$49,MATCH(G8329,ID_barrio!$B$2:$B$49,0))</f>
        <v>1</v>
      </c>
      <c r="G8329" t="s">
        <v>19</v>
      </c>
      <c r="H8329">
        <v>-34.578589999999998</v>
      </c>
      <c r="I8329">
        <v>-58.404879999999999</v>
      </c>
      <c r="J8329" t="s">
        <v>20</v>
      </c>
      <c r="K8329">
        <v>24667</v>
      </c>
      <c r="L8329">
        <v>4</v>
      </c>
      <c r="M8329">
        <v>0</v>
      </c>
      <c r="P8329">
        <v>2</v>
      </c>
      <c r="Q8329">
        <v>166</v>
      </c>
      <c r="R8329">
        <v>0</v>
      </c>
      <c r="S8329" t="s">
        <v>8590</v>
      </c>
    </row>
    <row r="8330" spans="1:19" x14ac:dyDescent="0.25">
      <c r="A8330">
        <v>39140203</v>
      </c>
      <c r="B8330" t="s">
        <v>8591</v>
      </c>
      <c r="C8330">
        <v>26390826</v>
      </c>
      <c r="D8330" t="s">
        <v>334</v>
      </c>
      <c r="E8330">
        <f t="shared" ca="1" si="130"/>
        <v>56</v>
      </c>
      <c r="F8330">
        <f>INDEX(ID_barrio!$A$2:$A$49,MATCH(G8330,ID_barrio!$B$2:$B$49,0))</f>
        <v>9</v>
      </c>
      <c r="G8330" t="s">
        <v>55</v>
      </c>
      <c r="H8330">
        <v>-34.620080000000002</v>
      </c>
      <c r="I8330">
        <v>-58.378770000000003</v>
      </c>
      <c r="J8330" t="s">
        <v>20</v>
      </c>
      <c r="K8330">
        <v>8810</v>
      </c>
      <c r="L8330">
        <v>1</v>
      </c>
      <c r="M8330">
        <v>0</v>
      </c>
      <c r="P8330">
        <v>1</v>
      </c>
      <c r="Q8330">
        <v>362</v>
      </c>
      <c r="R8330">
        <v>0</v>
      </c>
    </row>
    <row r="8331" spans="1:19" x14ac:dyDescent="0.25">
      <c r="A8331">
        <v>38775393</v>
      </c>
      <c r="B8331" t="s">
        <v>8592</v>
      </c>
      <c r="C8331">
        <v>281571643</v>
      </c>
      <c r="D8331" t="s">
        <v>3242</v>
      </c>
      <c r="E8331">
        <f t="shared" ca="1" si="130"/>
        <v>43</v>
      </c>
      <c r="F8331">
        <f>INDEX(ID_barrio!$A$2:$A$49,MATCH(G8331,ID_barrio!$B$2:$B$49,0))</f>
        <v>1</v>
      </c>
      <c r="G8331" t="s">
        <v>19</v>
      </c>
      <c r="H8331">
        <v>-34.584780000000002</v>
      </c>
      <c r="I8331">
        <v>-58.441659999999999</v>
      </c>
      <c r="J8331" t="s">
        <v>20</v>
      </c>
      <c r="K8331">
        <v>11712</v>
      </c>
      <c r="L8331">
        <v>2</v>
      </c>
      <c r="M8331">
        <v>4</v>
      </c>
      <c r="N8331">
        <v>44871</v>
      </c>
      <c r="O8331">
        <v>0.1</v>
      </c>
      <c r="P8331">
        <v>1</v>
      </c>
      <c r="Q8331">
        <v>365</v>
      </c>
      <c r="R8331">
        <v>2</v>
      </c>
    </row>
    <row r="8332" spans="1:19" x14ac:dyDescent="0.25">
      <c r="A8332">
        <v>39152197</v>
      </c>
      <c r="B8332" t="s">
        <v>19709</v>
      </c>
      <c r="C8332">
        <v>300323655</v>
      </c>
      <c r="D8332" t="s">
        <v>19710</v>
      </c>
      <c r="E8332">
        <f t="shared" ca="1" si="130"/>
        <v>38</v>
      </c>
      <c r="F8332">
        <f>INDEX(ID_barrio!$A$2:$A$49,MATCH(G8332,ID_barrio!$B$2:$B$49,0))</f>
        <v>7</v>
      </c>
      <c r="G8332" t="s">
        <v>45</v>
      </c>
      <c r="H8332">
        <v>-34.594729999999998</v>
      </c>
      <c r="I8332">
        <v>-58.40737</v>
      </c>
      <c r="J8332" t="s">
        <v>24</v>
      </c>
      <c r="K8332">
        <v>8900</v>
      </c>
      <c r="L8332">
        <v>1</v>
      </c>
      <c r="M8332">
        <v>0</v>
      </c>
      <c r="P8332">
        <v>1</v>
      </c>
      <c r="Q8332">
        <v>358</v>
      </c>
      <c r="R8332">
        <v>0</v>
      </c>
    </row>
    <row r="8333" spans="1:19" x14ac:dyDescent="0.25">
      <c r="A8333">
        <v>38778545</v>
      </c>
      <c r="B8333" t="s">
        <v>8593</v>
      </c>
      <c r="C8333">
        <v>23788649</v>
      </c>
      <c r="D8333" t="s">
        <v>1063</v>
      </c>
      <c r="E8333">
        <f t="shared" ca="1" si="130"/>
        <v>36</v>
      </c>
      <c r="F8333">
        <f>INDEX(ID_barrio!$A$2:$A$49,MATCH(G8333,ID_barrio!$B$2:$B$49,0))</f>
        <v>7</v>
      </c>
      <c r="G8333" t="s">
        <v>45</v>
      </c>
      <c r="H8333">
        <v>-34.596159999999998</v>
      </c>
      <c r="I8333">
        <v>-58.40316</v>
      </c>
      <c r="J8333" t="s">
        <v>20</v>
      </c>
      <c r="K8333">
        <v>8810</v>
      </c>
      <c r="L8333">
        <v>1</v>
      </c>
      <c r="M8333">
        <v>167</v>
      </c>
      <c r="N8333">
        <v>44909</v>
      </c>
      <c r="O8333">
        <v>4.22</v>
      </c>
      <c r="P8333">
        <v>6</v>
      </c>
      <c r="Q8333">
        <v>172</v>
      </c>
      <c r="R8333">
        <v>53</v>
      </c>
      <c r="S8333" t="s">
        <v>8594</v>
      </c>
    </row>
    <row r="8334" spans="1:19" x14ac:dyDescent="0.25">
      <c r="A8334">
        <v>39386103</v>
      </c>
      <c r="B8334" t="s">
        <v>8595</v>
      </c>
      <c r="C8334">
        <v>275810149</v>
      </c>
      <c r="D8334" t="s">
        <v>1048</v>
      </c>
      <c r="E8334">
        <f t="shared" ca="1" si="130"/>
        <v>55</v>
      </c>
      <c r="F8334">
        <f>INDEX(ID_barrio!$A$2:$A$49,MATCH(G8334,ID_barrio!$B$2:$B$49,0))</f>
        <v>1</v>
      </c>
      <c r="G8334" t="s">
        <v>19</v>
      </c>
      <c r="H8334">
        <v>-34.577289999999998</v>
      </c>
      <c r="I8334">
        <v>-58.41245</v>
      </c>
      <c r="J8334" t="s">
        <v>20</v>
      </c>
      <c r="K8334">
        <v>5462</v>
      </c>
      <c r="L8334">
        <v>3</v>
      </c>
      <c r="M8334">
        <v>81</v>
      </c>
      <c r="N8334">
        <v>44919</v>
      </c>
      <c r="O8334">
        <v>2.21</v>
      </c>
      <c r="P8334">
        <v>1</v>
      </c>
      <c r="Q8334">
        <v>60</v>
      </c>
      <c r="R8334">
        <v>52</v>
      </c>
    </row>
    <row r="8335" spans="1:19" x14ac:dyDescent="0.25">
      <c r="A8335">
        <v>39164535</v>
      </c>
      <c r="B8335" t="s">
        <v>8596</v>
      </c>
      <c r="C8335">
        <v>9390128</v>
      </c>
      <c r="D8335" t="s">
        <v>8597</v>
      </c>
      <c r="E8335">
        <f t="shared" ca="1" si="130"/>
        <v>45</v>
      </c>
      <c r="F8335">
        <f>INDEX(ID_barrio!$A$2:$A$49,MATCH(G8335,ID_barrio!$B$2:$B$49,0))</f>
        <v>7</v>
      </c>
      <c r="G8335" t="s">
        <v>45</v>
      </c>
      <c r="H8335">
        <v>-34.593000000000004</v>
      </c>
      <c r="I8335">
        <v>-58.400419999999997</v>
      </c>
      <c r="J8335" t="s">
        <v>20</v>
      </c>
      <c r="K8335">
        <v>3876</v>
      </c>
      <c r="L8335">
        <v>2</v>
      </c>
      <c r="M8335">
        <v>16</v>
      </c>
      <c r="N8335">
        <v>43910</v>
      </c>
      <c r="O8335">
        <v>0.42</v>
      </c>
      <c r="P8335">
        <v>1</v>
      </c>
      <c r="Q8335">
        <v>21</v>
      </c>
      <c r="R8335">
        <v>0</v>
      </c>
    </row>
    <row r="8336" spans="1:19" x14ac:dyDescent="0.25">
      <c r="A8336">
        <v>39388833</v>
      </c>
      <c r="B8336" t="s">
        <v>8598</v>
      </c>
      <c r="C8336">
        <v>6358628</v>
      </c>
      <c r="D8336" t="s">
        <v>297</v>
      </c>
      <c r="E8336">
        <f t="shared" ca="1" si="130"/>
        <v>76</v>
      </c>
      <c r="F8336">
        <f>INDEX(ID_barrio!$A$2:$A$49,MATCH(G8336,ID_barrio!$B$2:$B$49,0))</f>
        <v>5</v>
      </c>
      <c r="G8336" t="s">
        <v>38</v>
      </c>
      <c r="H8336">
        <v>-34.59986</v>
      </c>
      <c r="I8336">
        <v>-58.377719999999997</v>
      </c>
      <c r="J8336" t="s">
        <v>20</v>
      </c>
      <c r="K8336">
        <v>16854</v>
      </c>
      <c r="L8336">
        <v>2</v>
      </c>
      <c r="M8336">
        <v>27</v>
      </c>
      <c r="N8336">
        <v>44899</v>
      </c>
      <c r="O8336">
        <v>0.74</v>
      </c>
      <c r="P8336">
        <v>2</v>
      </c>
      <c r="Q8336">
        <v>339</v>
      </c>
      <c r="R8336">
        <v>25</v>
      </c>
    </row>
    <row r="8337" spans="1:19" x14ac:dyDescent="0.25">
      <c r="A8337">
        <v>39391786</v>
      </c>
      <c r="B8337" t="s">
        <v>19711</v>
      </c>
      <c r="C8337">
        <v>10151015</v>
      </c>
      <c r="D8337" t="s">
        <v>159</v>
      </c>
      <c r="E8337">
        <f t="shared" ca="1" si="130"/>
        <v>33</v>
      </c>
      <c r="F8337">
        <f>INDEX(ID_barrio!$A$2:$A$49,MATCH(G8337,ID_barrio!$B$2:$B$49,0))</f>
        <v>3</v>
      </c>
      <c r="G8337" t="s">
        <v>32</v>
      </c>
      <c r="H8337">
        <v>-34.615850000000002</v>
      </c>
      <c r="I8337">
        <v>-58.375880000000002</v>
      </c>
      <c r="J8337" t="s">
        <v>20</v>
      </c>
      <c r="K8337">
        <v>12125</v>
      </c>
      <c r="L8337">
        <v>8</v>
      </c>
      <c r="M8337">
        <v>14</v>
      </c>
      <c r="N8337">
        <v>44912</v>
      </c>
      <c r="O8337">
        <v>0.37</v>
      </c>
      <c r="P8337">
        <v>1</v>
      </c>
      <c r="Q8337">
        <v>156</v>
      </c>
      <c r="R8337">
        <v>9</v>
      </c>
    </row>
    <row r="8338" spans="1:19" x14ac:dyDescent="0.25">
      <c r="A8338">
        <v>39393438</v>
      </c>
      <c r="B8338" t="s">
        <v>8599</v>
      </c>
      <c r="C8338">
        <v>51910915</v>
      </c>
      <c r="D8338" t="s">
        <v>1063</v>
      </c>
      <c r="E8338">
        <f t="shared" ca="1" si="130"/>
        <v>75</v>
      </c>
      <c r="F8338">
        <f>INDEX(ID_barrio!$A$2:$A$49,MATCH(G8338,ID_barrio!$B$2:$B$49,0))</f>
        <v>1</v>
      </c>
      <c r="G8338" t="s">
        <v>19</v>
      </c>
      <c r="H8338">
        <v>-34.594920000000002</v>
      </c>
      <c r="I8338">
        <v>-58.416080000000001</v>
      </c>
      <c r="J8338" t="s">
        <v>20</v>
      </c>
      <c r="K8338">
        <v>10195</v>
      </c>
      <c r="L8338">
        <v>2</v>
      </c>
      <c r="M8338">
        <v>16</v>
      </c>
      <c r="N8338">
        <v>44772</v>
      </c>
      <c r="O8338">
        <v>0.42</v>
      </c>
      <c r="P8338">
        <v>1</v>
      </c>
      <c r="Q8338">
        <v>285</v>
      </c>
      <c r="R8338">
        <v>5</v>
      </c>
    </row>
    <row r="8339" spans="1:19" x14ac:dyDescent="0.25">
      <c r="A8339">
        <v>38778679</v>
      </c>
      <c r="B8339" t="s">
        <v>8600</v>
      </c>
      <c r="C8339">
        <v>26648822</v>
      </c>
      <c r="D8339" t="s">
        <v>961</v>
      </c>
      <c r="E8339">
        <f t="shared" ca="1" si="130"/>
        <v>54</v>
      </c>
      <c r="F8339">
        <f>INDEX(ID_barrio!$A$2:$A$49,MATCH(G8339,ID_barrio!$B$2:$B$49,0))</f>
        <v>5</v>
      </c>
      <c r="G8339" t="s">
        <v>38</v>
      </c>
      <c r="H8339">
        <v>-34.601590000000002</v>
      </c>
      <c r="I8339">
        <v>-58.390509999999999</v>
      </c>
      <c r="J8339" t="s">
        <v>20</v>
      </c>
      <c r="K8339">
        <v>6243</v>
      </c>
      <c r="L8339">
        <v>3</v>
      </c>
      <c r="M8339">
        <v>45</v>
      </c>
      <c r="N8339">
        <v>44909</v>
      </c>
      <c r="O8339">
        <v>1.17</v>
      </c>
      <c r="P8339">
        <v>5</v>
      </c>
      <c r="Q8339">
        <v>339</v>
      </c>
      <c r="R8339">
        <v>36</v>
      </c>
    </row>
    <row r="8340" spans="1:19" x14ac:dyDescent="0.25">
      <c r="A8340">
        <v>39168682</v>
      </c>
      <c r="B8340" t="s">
        <v>8601</v>
      </c>
      <c r="C8340">
        <v>223405141</v>
      </c>
      <c r="D8340" t="s">
        <v>2474</v>
      </c>
      <c r="E8340">
        <f t="shared" ca="1" si="130"/>
        <v>58</v>
      </c>
      <c r="F8340">
        <f>INDEX(ID_barrio!$A$2:$A$49,MATCH(G8340,ID_barrio!$B$2:$B$49,0))</f>
        <v>7</v>
      </c>
      <c r="G8340" t="s">
        <v>45</v>
      </c>
      <c r="H8340">
        <v>-34.591009999999997</v>
      </c>
      <c r="I8340">
        <v>-58.39443</v>
      </c>
      <c r="J8340" t="s">
        <v>20</v>
      </c>
      <c r="K8340">
        <v>8986</v>
      </c>
      <c r="L8340">
        <v>1</v>
      </c>
      <c r="M8340">
        <v>7</v>
      </c>
      <c r="N8340">
        <v>44913</v>
      </c>
      <c r="O8340">
        <v>0.19</v>
      </c>
      <c r="P8340">
        <v>5</v>
      </c>
      <c r="Q8340">
        <v>347</v>
      </c>
      <c r="R8340">
        <v>2</v>
      </c>
    </row>
    <row r="8341" spans="1:19" x14ac:dyDescent="0.25">
      <c r="A8341">
        <v>38781437</v>
      </c>
      <c r="B8341" t="s">
        <v>8602</v>
      </c>
      <c r="C8341">
        <v>117955293</v>
      </c>
      <c r="D8341" t="s">
        <v>115</v>
      </c>
      <c r="E8341">
        <f t="shared" ca="1" si="130"/>
        <v>28</v>
      </c>
      <c r="F8341">
        <f>INDEX(ID_barrio!$A$2:$A$49,MATCH(G8341,ID_barrio!$B$2:$B$49,0))</f>
        <v>13</v>
      </c>
      <c r="G8341" t="s">
        <v>99</v>
      </c>
      <c r="H8341">
        <v>-34.600790000000003</v>
      </c>
      <c r="I8341">
        <v>-58.432859999999998</v>
      </c>
      <c r="J8341" t="s">
        <v>20</v>
      </c>
      <c r="K8341">
        <v>5110</v>
      </c>
      <c r="L8341">
        <v>14</v>
      </c>
      <c r="M8341">
        <v>20</v>
      </c>
      <c r="N8341">
        <v>44907</v>
      </c>
      <c r="O8341">
        <v>0.52</v>
      </c>
      <c r="P8341">
        <v>11</v>
      </c>
      <c r="Q8341">
        <v>172</v>
      </c>
      <c r="R8341">
        <v>8</v>
      </c>
    </row>
    <row r="8342" spans="1:19" x14ac:dyDescent="0.25">
      <c r="A8342">
        <v>39394869</v>
      </c>
      <c r="B8342" t="s">
        <v>7317</v>
      </c>
      <c r="C8342">
        <v>256462517</v>
      </c>
      <c r="D8342" t="s">
        <v>3354</v>
      </c>
      <c r="E8342">
        <f t="shared" ca="1" si="130"/>
        <v>57</v>
      </c>
      <c r="F8342">
        <f>INDEX(ID_barrio!$A$2:$A$49,MATCH(G8342,ID_barrio!$B$2:$B$49,0))</f>
        <v>7</v>
      </c>
      <c r="G8342" t="s">
        <v>45</v>
      </c>
      <c r="H8342">
        <v>-34.59375</v>
      </c>
      <c r="I8342">
        <v>-58.410600000000002</v>
      </c>
      <c r="J8342" t="s">
        <v>20</v>
      </c>
      <c r="K8342">
        <v>7752</v>
      </c>
      <c r="L8342">
        <v>7</v>
      </c>
      <c r="M8342">
        <v>2</v>
      </c>
      <c r="N8342">
        <v>44660</v>
      </c>
      <c r="O8342">
        <v>0.2</v>
      </c>
      <c r="P8342">
        <v>4</v>
      </c>
      <c r="Q8342">
        <v>146</v>
      </c>
      <c r="R8342">
        <v>2</v>
      </c>
    </row>
    <row r="8343" spans="1:19" x14ac:dyDescent="0.25">
      <c r="A8343">
        <v>39174661</v>
      </c>
      <c r="B8343" t="s">
        <v>8603</v>
      </c>
      <c r="C8343">
        <v>300552800</v>
      </c>
      <c r="D8343" t="s">
        <v>88</v>
      </c>
      <c r="E8343">
        <f t="shared" ca="1" si="130"/>
        <v>29</v>
      </c>
      <c r="F8343">
        <f>INDEX(ID_barrio!$A$2:$A$49,MATCH(G8343,ID_barrio!$B$2:$B$49,0))</f>
        <v>10</v>
      </c>
      <c r="G8343" t="s">
        <v>72</v>
      </c>
      <c r="H8343">
        <v>-34.58334</v>
      </c>
      <c r="I8343">
        <v>-58.444899999999997</v>
      </c>
      <c r="J8343" t="s">
        <v>20</v>
      </c>
      <c r="K8343">
        <v>6720</v>
      </c>
      <c r="L8343">
        <v>3</v>
      </c>
      <c r="M8343">
        <v>35</v>
      </c>
      <c r="N8343">
        <v>44922</v>
      </c>
      <c r="O8343">
        <v>0.9</v>
      </c>
      <c r="P8343">
        <v>6</v>
      </c>
      <c r="Q8343">
        <v>28</v>
      </c>
      <c r="R8343">
        <v>14</v>
      </c>
    </row>
    <row r="8344" spans="1:19" x14ac:dyDescent="0.25">
      <c r="A8344">
        <v>38781938</v>
      </c>
      <c r="B8344" t="s">
        <v>8604</v>
      </c>
      <c r="C8344">
        <v>22521769</v>
      </c>
      <c r="D8344" t="s">
        <v>8605</v>
      </c>
      <c r="E8344">
        <f t="shared" ca="1" si="130"/>
        <v>65</v>
      </c>
      <c r="F8344">
        <f>INDEX(ID_barrio!$A$2:$A$49,MATCH(G8344,ID_barrio!$B$2:$B$49,0))</f>
        <v>12</v>
      </c>
      <c r="G8344" t="s">
        <v>87</v>
      </c>
      <c r="H8344">
        <v>-34.554580000000001</v>
      </c>
      <c r="I8344">
        <v>-58.453299999999999</v>
      </c>
      <c r="J8344" t="s">
        <v>20</v>
      </c>
      <c r="K8344">
        <v>6167</v>
      </c>
      <c r="L8344">
        <v>3</v>
      </c>
      <c r="M8344">
        <v>39</v>
      </c>
      <c r="N8344">
        <v>44917</v>
      </c>
      <c r="O8344">
        <v>0.98</v>
      </c>
      <c r="P8344">
        <v>2</v>
      </c>
      <c r="Q8344">
        <v>345</v>
      </c>
      <c r="R8344">
        <v>24</v>
      </c>
    </row>
    <row r="8345" spans="1:19" x14ac:dyDescent="0.25">
      <c r="A8345">
        <v>39177178</v>
      </c>
      <c r="B8345" t="s">
        <v>19712</v>
      </c>
      <c r="C8345">
        <v>1922310</v>
      </c>
      <c r="D8345" t="s">
        <v>479</v>
      </c>
      <c r="E8345">
        <f t="shared" ca="1" si="130"/>
        <v>67</v>
      </c>
      <c r="F8345">
        <f>INDEX(ID_barrio!$A$2:$A$49,MATCH(G8345,ID_barrio!$B$2:$B$49,0))</f>
        <v>1</v>
      </c>
      <c r="G8345" t="s">
        <v>19</v>
      </c>
      <c r="H8345">
        <v>-34.580039999999997</v>
      </c>
      <c r="I8345">
        <v>-58.425190000000001</v>
      </c>
      <c r="J8345" t="s">
        <v>20</v>
      </c>
      <c r="K8345">
        <v>14976</v>
      </c>
      <c r="L8345">
        <v>2</v>
      </c>
      <c r="M8345">
        <v>31</v>
      </c>
      <c r="N8345">
        <v>44864</v>
      </c>
      <c r="O8345">
        <v>0.81</v>
      </c>
      <c r="P8345">
        <v>1</v>
      </c>
      <c r="Q8345">
        <v>55</v>
      </c>
      <c r="R8345">
        <v>17</v>
      </c>
    </row>
    <row r="8346" spans="1:19" x14ac:dyDescent="0.25">
      <c r="A8346">
        <v>38790376</v>
      </c>
      <c r="B8346" t="s">
        <v>8606</v>
      </c>
      <c r="C8346">
        <v>3262657</v>
      </c>
      <c r="D8346" t="s">
        <v>6333</v>
      </c>
      <c r="E8346">
        <f t="shared" ca="1" si="130"/>
        <v>58</v>
      </c>
      <c r="F8346">
        <f>INDEX(ID_barrio!$A$2:$A$49,MATCH(G8346,ID_barrio!$B$2:$B$49,0))</f>
        <v>12</v>
      </c>
      <c r="G8346" t="s">
        <v>87</v>
      </c>
      <c r="H8346">
        <v>-34.559620000000002</v>
      </c>
      <c r="I8346">
        <v>-58.444780000000002</v>
      </c>
      <c r="J8346" t="s">
        <v>20</v>
      </c>
      <c r="K8346">
        <v>12072</v>
      </c>
      <c r="L8346">
        <v>2</v>
      </c>
      <c r="M8346">
        <v>41</v>
      </c>
      <c r="N8346">
        <v>44900</v>
      </c>
      <c r="O8346">
        <v>1.05</v>
      </c>
      <c r="P8346">
        <v>8</v>
      </c>
      <c r="Q8346">
        <v>365</v>
      </c>
      <c r="R8346">
        <v>18</v>
      </c>
    </row>
    <row r="8347" spans="1:19" x14ac:dyDescent="0.25">
      <c r="A8347">
        <v>39394997</v>
      </c>
      <c r="B8347" t="s">
        <v>8607</v>
      </c>
      <c r="C8347">
        <v>24634778</v>
      </c>
      <c r="D8347" t="s">
        <v>111</v>
      </c>
      <c r="E8347">
        <f t="shared" ca="1" si="130"/>
        <v>77</v>
      </c>
      <c r="F8347">
        <f>INDEX(ID_barrio!$A$2:$A$49,MATCH(G8347,ID_barrio!$B$2:$B$49,0))</f>
        <v>1</v>
      </c>
      <c r="G8347" t="s">
        <v>19</v>
      </c>
      <c r="H8347">
        <v>-34.594140000000003</v>
      </c>
      <c r="I8347">
        <v>-58.427979999999998</v>
      </c>
      <c r="J8347" t="s">
        <v>20</v>
      </c>
      <c r="K8347">
        <v>5509</v>
      </c>
      <c r="L8347">
        <v>3</v>
      </c>
      <c r="M8347">
        <v>48</v>
      </c>
      <c r="N8347">
        <v>44912</v>
      </c>
      <c r="O8347">
        <v>1.34</v>
      </c>
      <c r="P8347">
        <v>1</v>
      </c>
      <c r="Q8347">
        <v>154</v>
      </c>
      <c r="R8347">
        <v>15</v>
      </c>
    </row>
    <row r="8348" spans="1:19" x14ac:dyDescent="0.25">
      <c r="A8348">
        <v>39177542</v>
      </c>
      <c r="B8348" t="s">
        <v>19713</v>
      </c>
      <c r="C8348">
        <v>45758881</v>
      </c>
      <c r="D8348" t="s">
        <v>79</v>
      </c>
      <c r="E8348">
        <f t="shared" ca="1" si="130"/>
        <v>75</v>
      </c>
      <c r="F8348">
        <f>INDEX(ID_barrio!$A$2:$A$49,MATCH(G8348,ID_barrio!$B$2:$B$49,0))</f>
        <v>12</v>
      </c>
      <c r="G8348" t="s">
        <v>87</v>
      </c>
      <c r="H8348">
        <v>-34.551000000000002</v>
      </c>
      <c r="I8348">
        <v>-58.45055</v>
      </c>
      <c r="J8348" t="s">
        <v>24</v>
      </c>
      <c r="K8348">
        <v>2643</v>
      </c>
      <c r="L8348">
        <v>2</v>
      </c>
      <c r="M8348">
        <v>39</v>
      </c>
      <c r="N8348">
        <v>44910</v>
      </c>
      <c r="O8348">
        <v>1.03</v>
      </c>
      <c r="P8348">
        <v>2</v>
      </c>
      <c r="Q8348">
        <v>41</v>
      </c>
      <c r="R8348">
        <v>31</v>
      </c>
      <c r="S8348" t="s">
        <v>8608</v>
      </c>
    </row>
    <row r="8349" spans="1:19" x14ac:dyDescent="0.25">
      <c r="A8349">
        <v>39188528</v>
      </c>
      <c r="B8349" t="s">
        <v>8609</v>
      </c>
      <c r="C8349">
        <v>87154974</v>
      </c>
      <c r="D8349" t="s">
        <v>3058</v>
      </c>
      <c r="E8349">
        <f t="shared" ca="1" si="130"/>
        <v>78</v>
      </c>
      <c r="F8349">
        <f>INDEX(ID_barrio!$A$2:$A$49,MATCH(G8349,ID_barrio!$B$2:$B$49,0))</f>
        <v>7</v>
      </c>
      <c r="G8349" t="s">
        <v>45</v>
      </c>
      <c r="H8349">
        <v>-34.5959</v>
      </c>
      <c r="I8349">
        <v>-58.409820000000003</v>
      </c>
      <c r="J8349" t="s">
        <v>20</v>
      </c>
      <c r="K8349">
        <v>6042</v>
      </c>
      <c r="L8349">
        <v>4</v>
      </c>
      <c r="M8349">
        <v>84</v>
      </c>
      <c r="N8349">
        <v>44916</v>
      </c>
      <c r="O8349">
        <v>2.21</v>
      </c>
      <c r="P8349">
        <v>1</v>
      </c>
      <c r="Q8349">
        <v>203</v>
      </c>
      <c r="R8349">
        <v>42</v>
      </c>
    </row>
    <row r="8350" spans="1:19" x14ac:dyDescent="0.25">
      <c r="A8350">
        <v>39403402</v>
      </c>
      <c r="B8350" t="s">
        <v>8610</v>
      </c>
      <c r="C8350">
        <v>56755154</v>
      </c>
      <c r="D8350" t="s">
        <v>8611</v>
      </c>
      <c r="E8350">
        <f t="shared" ca="1" si="130"/>
        <v>51</v>
      </c>
      <c r="F8350">
        <f>INDEX(ID_barrio!$A$2:$A$49,MATCH(G8350,ID_barrio!$B$2:$B$49,0))</f>
        <v>1</v>
      </c>
      <c r="G8350" t="s">
        <v>19</v>
      </c>
      <c r="H8350">
        <v>-34.590150000000001</v>
      </c>
      <c r="I8350">
        <v>-58.41339</v>
      </c>
      <c r="J8350" t="s">
        <v>20</v>
      </c>
      <c r="K8350">
        <v>10572</v>
      </c>
      <c r="L8350">
        <v>3</v>
      </c>
      <c r="M8350">
        <v>3</v>
      </c>
      <c r="N8350">
        <v>44864</v>
      </c>
      <c r="O8350">
        <v>0.47</v>
      </c>
      <c r="P8350">
        <v>1</v>
      </c>
      <c r="Q8350">
        <v>78</v>
      </c>
      <c r="R8350">
        <v>3</v>
      </c>
    </row>
    <row r="8351" spans="1:19" x14ac:dyDescent="0.25">
      <c r="A8351">
        <v>38798891</v>
      </c>
      <c r="B8351" t="s">
        <v>8612</v>
      </c>
      <c r="C8351">
        <v>157756413</v>
      </c>
      <c r="D8351" t="s">
        <v>19714</v>
      </c>
      <c r="E8351">
        <f t="shared" ca="1" si="130"/>
        <v>42</v>
      </c>
      <c r="F8351">
        <f>INDEX(ID_barrio!$A$2:$A$49,MATCH(G8351,ID_barrio!$B$2:$B$49,0))</f>
        <v>10</v>
      </c>
      <c r="G8351" t="s">
        <v>72</v>
      </c>
      <c r="H8351">
        <v>-34.585590000000003</v>
      </c>
      <c r="I8351">
        <v>-58.454560000000001</v>
      </c>
      <c r="J8351" t="s">
        <v>20</v>
      </c>
      <c r="K8351">
        <v>6896</v>
      </c>
      <c r="L8351">
        <v>2</v>
      </c>
      <c r="M8351">
        <v>10</v>
      </c>
      <c r="N8351">
        <v>44885</v>
      </c>
      <c r="O8351">
        <v>0.26</v>
      </c>
      <c r="P8351">
        <v>1</v>
      </c>
      <c r="Q8351">
        <v>160</v>
      </c>
      <c r="R8351">
        <v>7</v>
      </c>
    </row>
    <row r="8352" spans="1:19" x14ac:dyDescent="0.25">
      <c r="A8352">
        <v>39188904</v>
      </c>
      <c r="B8352" t="s">
        <v>19715</v>
      </c>
      <c r="C8352">
        <v>9601448</v>
      </c>
      <c r="D8352" t="s">
        <v>8613</v>
      </c>
      <c r="E8352">
        <f t="shared" ca="1" si="130"/>
        <v>28</v>
      </c>
      <c r="F8352">
        <f>INDEX(ID_barrio!$A$2:$A$49,MATCH(G8352,ID_barrio!$B$2:$B$49,0))</f>
        <v>1</v>
      </c>
      <c r="G8352" t="s">
        <v>19</v>
      </c>
      <c r="H8352">
        <v>-34.579619999999998</v>
      </c>
      <c r="I8352">
        <v>-58.424460000000003</v>
      </c>
      <c r="J8352" t="s">
        <v>20</v>
      </c>
      <c r="K8352">
        <v>6771</v>
      </c>
      <c r="L8352">
        <v>5</v>
      </c>
      <c r="M8352">
        <v>1</v>
      </c>
      <c r="N8352">
        <v>43882</v>
      </c>
      <c r="O8352">
        <v>0.03</v>
      </c>
      <c r="P8352">
        <v>1</v>
      </c>
      <c r="Q8352">
        <v>53</v>
      </c>
      <c r="R8352">
        <v>0</v>
      </c>
    </row>
    <row r="8353" spans="1:18" x14ac:dyDescent="0.25">
      <c r="A8353">
        <v>38799816</v>
      </c>
      <c r="B8353" t="s">
        <v>19716</v>
      </c>
      <c r="C8353">
        <v>94684243</v>
      </c>
      <c r="D8353" t="s">
        <v>2906</v>
      </c>
      <c r="E8353">
        <f t="shared" ca="1" si="130"/>
        <v>64</v>
      </c>
      <c r="F8353">
        <f>INDEX(ID_barrio!$A$2:$A$49,MATCH(G8353,ID_barrio!$B$2:$B$49,0))</f>
        <v>7</v>
      </c>
      <c r="G8353" t="s">
        <v>45</v>
      </c>
      <c r="H8353">
        <v>-34.587609999999998</v>
      </c>
      <c r="I8353">
        <v>-58.40437</v>
      </c>
      <c r="J8353" t="s">
        <v>20</v>
      </c>
      <c r="K8353">
        <v>11030</v>
      </c>
      <c r="L8353">
        <v>4</v>
      </c>
      <c r="M8353">
        <v>14</v>
      </c>
      <c r="N8353">
        <v>44563</v>
      </c>
      <c r="O8353">
        <v>0.36</v>
      </c>
      <c r="P8353">
        <v>1</v>
      </c>
      <c r="Q8353">
        <v>169</v>
      </c>
      <c r="R8353">
        <v>1</v>
      </c>
    </row>
    <row r="8354" spans="1:18" x14ac:dyDescent="0.25">
      <c r="A8354">
        <v>39406987</v>
      </c>
      <c r="B8354" t="s">
        <v>8614</v>
      </c>
      <c r="C8354">
        <v>302687742</v>
      </c>
      <c r="D8354" t="s">
        <v>631</v>
      </c>
      <c r="E8354">
        <f t="shared" ca="1" si="130"/>
        <v>53</v>
      </c>
      <c r="F8354">
        <f>INDEX(ID_barrio!$A$2:$A$49,MATCH(G8354,ID_barrio!$B$2:$B$49,0))</f>
        <v>9</v>
      </c>
      <c r="G8354" t="s">
        <v>55</v>
      </c>
      <c r="H8354">
        <v>-34.632930000000002</v>
      </c>
      <c r="I8354">
        <v>-58.388620000000003</v>
      </c>
      <c r="J8354" t="s">
        <v>418</v>
      </c>
      <c r="K8354">
        <v>1745</v>
      </c>
      <c r="L8354">
        <v>1</v>
      </c>
      <c r="M8354">
        <v>0</v>
      </c>
      <c r="P8354">
        <v>1</v>
      </c>
      <c r="Q8354">
        <v>83</v>
      </c>
      <c r="R8354">
        <v>0</v>
      </c>
    </row>
    <row r="8355" spans="1:18" x14ac:dyDescent="0.25">
      <c r="A8355">
        <v>39190247</v>
      </c>
      <c r="B8355" t="s">
        <v>19717</v>
      </c>
      <c r="C8355">
        <v>262366209</v>
      </c>
      <c r="D8355" t="s">
        <v>18400</v>
      </c>
      <c r="E8355">
        <f t="shared" ca="1" si="130"/>
        <v>35</v>
      </c>
      <c r="F8355">
        <f>INDEX(ID_barrio!$A$2:$A$49,MATCH(G8355,ID_barrio!$B$2:$B$49,0))</f>
        <v>1</v>
      </c>
      <c r="G8355" t="s">
        <v>19</v>
      </c>
      <c r="H8355">
        <v>-34.588540000000002</v>
      </c>
      <c r="I8355">
        <v>-58.419490000000003</v>
      </c>
      <c r="J8355" t="s">
        <v>20</v>
      </c>
      <c r="K8355">
        <v>5638</v>
      </c>
      <c r="L8355">
        <v>4</v>
      </c>
      <c r="M8355">
        <v>66</v>
      </c>
      <c r="N8355">
        <v>44919</v>
      </c>
      <c r="O8355">
        <v>1.69</v>
      </c>
      <c r="P8355">
        <v>1</v>
      </c>
      <c r="Q8355">
        <v>271</v>
      </c>
      <c r="R8355">
        <v>38</v>
      </c>
    </row>
    <row r="8356" spans="1:18" x14ac:dyDescent="0.25">
      <c r="A8356">
        <v>39408466</v>
      </c>
      <c r="B8356" t="s">
        <v>8615</v>
      </c>
      <c r="C8356">
        <v>230526472</v>
      </c>
      <c r="D8356" t="s">
        <v>18217</v>
      </c>
      <c r="E8356">
        <f t="shared" ca="1" si="130"/>
        <v>33</v>
      </c>
      <c r="F8356">
        <f>INDEX(ID_barrio!$A$2:$A$49,MATCH(G8356,ID_barrio!$B$2:$B$49,0))</f>
        <v>7</v>
      </c>
      <c r="G8356" t="s">
        <v>45</v>
      </c>
      <c r="H8356">
        <v>-34.587209999999999</v>
      </c>
      <c r="I8356">
        <v>-58.401429999999998</v>
      </c>
      <c r="J8356" t="s">
        <v>20</v>
      </c>
      <c r="K8356">
        <v>10846</v>
      </c>
      <c r="L8356">
        <v>15</v>
      </c>
      <c r="M8356">
        <v>3</v>
      </c>
      <c r="N8356">
        <v>43837</v>
      </c>
      <c r="O8356">
        <v>0.08</v>
      </c>
      <c r="P8356">
        <v>6</v>
      </c>
      <c r="Q8356">
        <v>21</v>
      </c>
      <c r="R8356">
        <v>0</v>
      </c>
    </row>
    <row r="8357" spans="1:18" x14ac:dyDescent="0.25">
      <c r="A8357">
        <v>39411862</v>
      </c>
      <c r="B8357" t="s">
        <v>8616</v>
      </c>
      <c r="C8357">
        <v>20583018</v>
      </c>
      <c r="D8357" t="s">
        <v>2685</v>
      </c>
      <c r="E8357">
        <f t="shared" ca="1" si="130"/>
        <v>52</v>
      </c>
      <c r="F8357">
        <f>INDEX(ID_barrio!$A$2:$A$49,MATCH(G8357,ID_barrio!$B$2:$B$49,0))</f>
        <v>1</v>
      </c>
      <c r="G8357" t="s">
        <v>19</v>
      </c>
      <c r="H8357">
        <v>-34.581130000000002</v>
      </c>
      <c r="I8357">
        <v>-58.429270000000002</v>
      </c>
      <c r="J8357" t="s">
        <v>20</v>
      </c>
      <c r="K8357">
        <v>6180</v>
      </c>
      <c r="L8357">
        <v>180</v>
      </c>
      <c r="M8357">
        <v>21</v>
      </c>
      <c r="N8357">
        <v>44241</v>
      </c>
      <c r="O8357">
        <v>0.54</v>
      </c>
      <c r="P8357">
        <v>11</v>
      </c>
      <c r="Q8357">
        <v>89</v>
      </c>
      <c r="R8357">
        <v>0</v>
      </c>
    </row>
    <row r="8358" spans="1:18" x14ac:dyDescent="0.25">
      <c r="A8358">
        <v>38816080</v>
      </c>
      <c r="B8358" t="s">
        <v>8617</v>
      </c>
      <c r="C8358">
        <v>222733440</v>
      </c>
      <c r="D8358" t="s">
        <v>5916</v>
      </c>
      <c r="E8358">
        <f t="shared" ca="1" si="130"/>
        <v>77</v>
      </c>
      <c r="F8358">
        <f>INDEX(ID_barrio!$A$2:$A$49,MATCH(G8358,ID_barrio!$B$2:$B$49,0))</f>
        <v>23</v>
      </c>
      <c r="G8358" t="s">
        <v>420</v>
      </c>
      <c r="H8358">
        <v>-34.588149999999999</v>
      </c>
      <c r="I8358">
        <v>-58.515560000000001</v>
      </c>
      <c r="J8358" t="s">
        <v>20</v>
      </c>
      <c r="K8358">
        <v>23409</v>
      </c>
      <c r="L8358">
        <v>3</v>
      </c>
      <c r="M8358">
        <v>4</v>
      </c>
      <c r="N8358">
        <v>44668</v>
      </c>
      <c r="O8358">
        <v>0.1</v>
      </c>
      <c r="P8358">
        <v>7</v>
      </c>
      <c r="Q8358">
        <v>270</v>
      </c>
      <c r="R8358">
        <v>1</v>
      </c>
    </row>
    <row r="8359" spans="1:18" x14ac:dyDescent="0.25">
      <c r="A8359">
        <v>39194956</v>
      </c>
      <c r="B8359" t="s">
        <v>8618</v>
      </c>
      <c r="C8359">
        <v>42544073</v>
      </c>
      <c r="D8359" t="s">
        <v>1543</v>
      </c>
      <c r="E8359">
        <f t="shared" ca="1" si="130"/>
        <v>39</v>
      </c>
      <c r="F8359">
        <f>INDEX(ID_barrio!$A$2:$A$49,MATCH(G8359,ID_barrio!$B$2:$B$49,0))</f>
        <v>7</v>
      </c>
      <c r="G8359" t="s">
        <v>45</v>
      </c>
      <c r="H8359">
        <v>-34.59496</v>
      </c>
      <c r="I8359">
        <v>-58.404530000000001</v>
      </c>
      <c r="J8359" t="s">
        <v>20</v>
      </c>
      <c r="K8359">
        <v>7048</v>
      </c>
      <c r="L8359">
        <v>2</v>
      </c>
      <c r="M8359">
        <v>5</v>
      </c>
      <c r="N8359">
        <v>43831</v>
      </c>
      <c r="O8359">
        <v>0.13</v>
      </c>
      <c r="P8359">
        <v>2</v>
      </c>
      <c r="Q8359">
        <v>292</v>
      </c>
      <c r="R8359">
        <v>0</v>
      </c>
    </row>
    <row r="8360" spans="1:18" x14ac:dyDescent="0.25">
      <c r="A8360">
        <v>38820330</v>
      </c>
      <c r="B8360" t="s">
        <v>8619</v>
      </c>
      <c r="C8360">
        <v>33996563</v>
      </c>
      <c r="D8360" t="s">
        <v>6665</v>
      </c>
      <c r="E8360">
        <f t="shared" ca="1" si="130"/>
        <v>35</v>
      </c>
      <c r="F8360">
        <f>INDEX(ID_barrio!$A$2:$A$49,MATCH(G8360,ID_barrio!$B$2:$B$49,0))</f>
        <v>12</v>
      </c>
      <c r="G8360" t="s">
        <v>87</v>
      </c>
      <c r="H8360">
        <v>-34.553800000000003</v>
      </c>
      <c r="I8360">
        <v>-58.457099999999997</v>
      </c>
      <c r="J8360" t="s">
        <v>20</v>
      </c>
      <c r="K8360">
        <v>8828</v>
      </c>
      <c r="L8360">
        <v>1</v>
      </c>
      <c r="M8360">
        <v>2</v>
      </c>
      <c r="N8360">
        <v>44139</v>
      </c>
      <c r="O8360">
        <v>0.05</v>
      </c>
      <c r="P8360">
        <v>1</v>
      </c>
      <c r="Q8360">
        <v>0</v>
      </c>
      <c r="R8360">
        <v>0</v>
      </c>
    </row>
    <row r="8361" spans="1:18" x14ac:dyDescent="0.25">
      <c r="A8361">
        <v>39417247</v>
      </c>
      <c r="B8361" t="s">
        <v>8620</v>
      </c>
      <c r="C8361">
        <v>74885919</v>
      </c>
      <c r="D8361" t="s">
        <v>2946</v>
      </c>
      <c r="E8361">
        <f t="shared" ca="1" si="130"/>
        <v>41</v>
      </c>
      <c r="F8361">
        <f>INDEX(ID_barrio!$A$2:$A$49,MATCH(G8361,ID_barrio!$B$2:$B$49,0))</f>
        <v>1</v>
      </c>
      <c r="G8361" t="s">
        <v>19</v>
      </c>
      <c r="H8361">
        <v>-34.580930000000002</v>
      </c>
      <c r="I8361">
        <v>-58.4358</v>
      </c>
      <c r="J8361" t="s">
        <v>20</v>
      </c>
      <c r="K8361">
        <v>13667</v>
      </c>
      <c r="L8361">
        <v>1</v>
      </c>
      <c r="M8361">
        <v>87</v>
      </c>
      <c r="N8361">
        <v>44899</v>
      </c>
      <c r="O8361">
        <v>2.23</v>
      </c>
      <c r="P8361">
        <v>72</v>
      </c>
      <c r="Q8361">
        <v>71</v>
      </c>
      <c r="R8361">
        <v>49</v>
      </c>
    </row>
    <row r="8362" spans="1:18" x14ac:dyDescent="0.25">
      <c r="A8362">
        <v>39419438</v>
      </c>
      <c r="B8362" t="s">
        <v>8621</v>
      </c>
      <c r="C8362">
        <v>142274113</v>
      </c>
      <c r="D8362" t="s">
        <v>6483</v>
      </c>
      <c r="E8362">
        <f t="shared" ca="1" si="130"/>
        <v>68</v>
      </c>
      <c r="F8362">
        <f>INDEX(ID_barrio!$A$2:$A$49,MATCH(G8362,ID_barrio!$B$2:$B$49,0))</f>
        <v>1</v>
      </c>
      <c r="G8362" t="s">
        <v>19</v>
      </c>
      <c r="H8362">
        <v>-34.575940000000003</v>
      </c>
      <c r="I8362">
        <v>-58.42313</v>
      </c>
      <c r="J8362" t="s">
        <v>20</v>
      </c>
      <c r="K8362">
        <v>76635</v>
      </c>
      <c r="L8362">
        <v>3</v>
      </c>
      <c r="M8362">
        <v>22</v>
      </c>
      <c r="N8362">
        <v>44300</v>
      </c>
      <c r="O8362">
        <v>0.57999999999999996</v>
      </c>
      <c r="P8362">
        <v>25</v>
      </c>
      <c r="Q8362">
        <v>210</v>
      </c>
      <c r="R8362">
        <v>0</v>
      </c>
    </row>
    <row r="8363" spans="1:18" x14ac:dyDescent="0.25">
      <c r="A8363">
        <v>39195251</v>
      </c>
      <c r="B8363" t="s">
        <v>19718</v>
      </c>
      <c r="C8363">
        <v>300032398</v>
      </c>
      <c r="D8363" t="s">
        <v>921</v>
      </c>
      <c r="E8363">
        <f t="shared" ca="1" si="130"/>
        <v>76</v>
      </c>
      <c r="F8363">
        <f>INDEX(ID_barrio!$A$2:$A$49,MATCH(G8363,ID_barrio!$B$2:$B$49,0))</f>
        <v>1</v>
      </c>
      <c r="G8363" t="s">
        <v>19</v>
      </c>
      <c r="H8363">
        <v>-34.570459999999997</v>
      </c>
      <c r="I8363">
        <v>-58.432780000000001</v>
      </c>
      <c r="J8363" t="s">
        <v>20</v>
      </c>
      <c r="K8363">
        <v>9514</v>
      </c>
      <c r="L8363">
        <v>2</v>
      </c>
      <c r="M8363">
        <v>59</v>
      </c>
      <c r="N8363">
        <v>44914</v>
      </c>
      <c r="O8363">
        <v>1.54</v>
      </c>
      <c r="P8363">
        <v>1</v>
      </c>
      <c r="Q8363">
        <v>72</v>
      </c>
      <c r="R8363">
        <v>21</v>
      </c>
    </row>
    <row r="8364" spans="1:18" x14ac:dyDescent="0.25">
      <c r="A8364">
        <v>39421698</v>
      </c>
      <c r="B8364" t="s">
        <v>8622</v>
      </c>
      <c r="C8364">
        <v>93839688</v>
      </c>
      <c r="D8364" t="s">
        <v>3026</v>
      </c>
      <c r="E8364">
        <f t="shared" ca="1" si="130"/>
        <v>66</v>
      </c>
      <c r="F8364">
        <f>INDEX(ID_barrio!$A$2:$A$49,MATCH(G8364,ID_barrio!$B$2:$B$49,0))</f>
        <v>1</v>
      </c>
      <c r="G8364" t="s">
        <v>19</v>
      </c>
      <c r="H8364">
        <v>-34.582180000000001</v>
      </c>
      <c r="I8364">
        <v>-58.40775</v>
      </c>
      <c r="J8364" t="s">
        <v>20</v>
      </c>
      <c r="K8364">
        <v>8433</v>
      </c>
      <c r="L8364">
        <v>3</v>
      </c>
      <c r="M8364">
        <v>29</v>
      </c>
      <c r="N8364">
        <v>44898</v>
      </c>
      <c r="O8364">
        <v>0.77</v>
      </c>
      <c r="P8364">
        <v>13</v>
      </c>
      <c r="Q8364">
        <v>141</v>
      </c>
      <c r="R8364">
        <v>25</v>
      </c>
    </row>
    <row r="8365" spans="1:18" x14ac:dyDescent="0.25">
      <c r="A8365">
        <v>39430939</v>
      </c>
      <c r="B8365" t="s">
        <v>8623</v>
      </c>
      <c r="C8365">
        <v>298874610</v>
      </c>
      <c r="D8365" t="s">
        <v>176</v>
      </c>
      <c r="E8365">
        <f t="shared" ca="1" si="130"/>
        <v>52</v>
      </c>
      <c r="F8365">
        <f>INDEX(ID_barrio!$A$2:$A$49,MATCH(G8365,ID_barrio!$B$2:$B$49,0))</f>
        <v>6</v>
      </c>
      <c r="G8365" t="s">
        <v>43</v>
      </c>
      <c r="H8365">
        <v>-34.60483</v>
      </c>
      <c r="I8365">
        <v>-58.393880000000003</v>
      </c>
      <c r="J8365" t="s">
        <v>20</v>
      </c>
      <c r="K8365">
        <v>6519</v>
      </c>
      <c r="L8365">
        <v>30</v>
      </c>
      <c r="M8365">
        <v>4</v>
      </c>
      <c r="N8365">
        <v>44883</v>
      </c>
      <c r="O8365">
        <v>0.1</v>
      </c>
      <c r="P8365">
        <v>34</v>
      </c>
      <c r="Q8365">
        <v>178</v>
      </c>
      <c r="R8365">
        <v>1</v>
      </c>
    </row>
    <row r="8366" spans="1:18" x14ac:dyDescent="0.25">
      <c r="A8366">
        <v>38822040</v>
      </c>
      <c r="B8366" t="s">
        <v>8624</v>
      </c>
      <c r="C8366">
        <v>226336201</v>
      </c>
      <c r="D8366" t="s">
        <v>1971</v>
      </c>
      <c r="E8366">
        <f t="shared" ca="1" si="130"/>
        <v>79</v>
      </c>
      <c r="F8366">
        <f>INDEX(ID_barrio!$A$2:$A$49,MATCH(G8366,ID_barrio!$B$2:$B$49,0))</f>
        <v>4</v>
      </c>
      <c r="G8366" t="s">
        <v>35</v>
      </c>
      <c r="H8366">
        <v>-34.56615</v>
      </c>
      <c r="I8366">
        <v>-58.482140000000001</v>
      </c>
      <c r="J8366" t="s">
        <v>20</v>
      </c>
      <c r="K8366">
        <v>11429</v>
      </c>
      <c r="L8366">
        <v>3</v>
      </c>
      <c r="M8366">
        <v>20</v>
      </c>
      <c r="N8366">
        <v>44647</v>
      </c>
      <c r="O8366">
        <v>0.52</v>
      </c>
      <c r="P8366">
        <v>1</v>
      </c>
      <c r="Q8366">
        <v>28</v>
      </c>
      <c r="R8366">
        <v>3</v>
      </c>
    </row>
    <row r="8367" spans="1:18" x14ac:dyDescent="0.25">
      <c r="A8367">
        <v>38822051</v>
      </c>
      <c r="B8367" t="s">
        <v>8625</v>
      </c>
      <c r="C8367">
        <v>252810478</v>
      </c>
      <c r="D8367" t="s">
        <v>485</v>
      </c>
      <c r="E8367">
        <f t="shared" ca="1" si="130"/>
        <v>64</v>
      </c>
      <c r="F8367">
        <f>INDEX(ID_barrio!$A$2:$A$49,MATCH(G8367,ID_barrio!$B$2:$B$49,0))</f>
        <v>1</v>
      </c>
      <c r="G8367" t="s">
        <v>19</v>
      </c>
      <c r="H8367">
        <v>-34.574779999999997</v>
      </c>
      <c r="I8367">
        <v>-58.435589999999998</v>
      </c>
      <c r="J8367" t="s">
        <v>20</v>
      </c>
      <c r="K8367">
        <v>12334</v>
      </c>
      <c r="L8367">
        <v>3</v>
      </c>
      <c r="M8367">
        <v>20</v>
      </c>
      <c r="N8367">
        <v>43884</v>
      </c>
      <c r="O8367">
        <v>0.51</v>
      </c>
      <c r="P8367">
        <v>1</v>
      </c>
      <c r="Q8367">
        <v>75</v>
      </c>
      <c r="R8367">
        <v>0</v>
      </c>
    </row>
    <row r="8368" spans="1:18" x14ac:dyDescent="0.25">
      <c r="A8368">
        <v>39195632</v>
      </c>
      <c r="B8368" t="s">
        <v>8626</v>
      </c>
      <c r="C8368">
        <v>190841754</v>
      </c>
      <c r="D8368" t="s">
        <v>213</v>
      </c>
      <c r="E8368">
        <f t="shared" ca="1" si="130"/>
        <v>52</v>
      </c>
      <c r="F8368">
        <f>INDEX(ID_barrio!$A$2:$A$49,MATCH(G8368,ID_barrio!$B$2:$B$49,0))</f>
        <v>1</v>
      </c>
      <c r="G8368" t="s">
        <v>19</v>
      </c>
      <c r="H8368">
        <v>-34.577710000000003</v>
      </c>
      <c r="I8368">
        <v>-58.429879999999997</v>
      </c>
      <c r="J8368" t="s">
        <v>20</v>
      </c>
      <c r="K8368">
        <v>20086</v>
      </c>
      <c r="L8368">
        <v>1</v>
      </c>
      <c r="M8368">
        <v>126</v>
      </c>
      <c r="N8368">
        <v>44914</v>
      </c>
      <c r="O8368">
        <v>3.32</v>
      </c>
      <c r="P8368">
        <v>22</v>
      </c>
      <c r="Q8368">
        <v>260</v>
      </c>
      <c r="R8368">
        <v>58</v>
      </c>
    </row>
    <row r="8369" spans="1:19" x14ac:dyDescent="0.25">
      <c r="A8369">
        <v>39196672</v>
      </c>
      <c r="B8369" t="s">
        <v>8627</v>
      </c>
      <c r="C8369">
        <v>140749598</v>
      </c>
      <c r="D8369" t="s">
        <v>952</v>
      </c>
      <c r="E8369">
        <f t="shared" ca="1" si="130"/>
        <v>61</v>
      </c>
      <c r="F8369">
        <f>INDEX(ID_barrio!$A$2:$A$49,MATCH(G8369,ID_barrio!$B$2:$B$49,0))</f>
        <v>7</v>
      </c>
      <c r="G8369" t="s">
        <v>45</v>
      </c>
      <c r="H8369">
        <v>-34.591740000000001</v>
      </c>
      <c r="I8369">
        <v>-58.40222</v>
      </c>
      <c r="J8369" t="s">
        <v>20</v>
      </c>
      <c r="K8369">
        <v>15681</v>
      </c>
      <c r="L8369">
        <v>5</v>
      </c>
      <c r="M8369">
        <v>22</v>
      </c>
      <c r="N8369">
        <v>44918</v>
      </c>
      <c r="O8369">
        <v>0.57999999999999996</v>
      </c>
      <c r="P8369">
        <v>1</v>
      </c>
      <c r="Q8369">
        <v>252</v>
      </c>
      <c r="R8369">
        <v>16</v>
      </c>
    </row>
    <row r="8370" spans="1:19" x14ac:dyDescent="0.25">
      <c r="A8370">
        <v>38822191</v>
      </c>
      <c r="B8370" t="s">
        <v>8628</v>
      </c>
      <c r="C8370">
        <v>1038666</v>
      </c>
      <c r="D8370" t="s">
        <v>186</v>
      </c>
      <c r="E8370">
        <f t="shared" ca="1" si="130"/>
        <v>66</v>
      </c>
      <c r="F8370">
        <f>INDEX(ID_barrio!$A$2:$A$49,MATCH(G8370,ID_barrio!$B$2:$B$49,0))</f>
        <v>7</v>
      </c>
      <c r="G8370" t="s">
        <v>45</v>
      </c>
      <c r="H8370">
        <v>-34.59084</v>
      </c>
      <c r="I8370">
        <v>-58.407220000000002</v>
      </c>
      <c r="J8370" t="s">
        <v>20</v>
      </c>
      <c r="K8370">
        <v>8810</v>
      </c>
      <c r="L8370">
        <v>3</v>
      </c>
      <c r="M8370">
        <v>20</v>
      </c>
      <c r="N8370">
        <v>44911</v>
      </c>
      <c r="O8370">
        <v>0.52</v>
      </c>
      <c r="P8370">
        <v>1</v>
      </c>
      <c r="Q8370">
        <v>342</v>
      </c>
      <c r="R8370">
        <v>16</v>
      </c>
    </row>
    <row r="8371" spans="1:19" x14ac:dyDescent="0.25">
      <c r="A8371">
        <v>39198812</v>
      </c>
      <c r="B8371" t="s">
        <v>19719</v>
      </c>
      <c r="C8371">
        <v>128827565</v>
      </c>
      <c r="D8371" t="s">
        <v>466</v>
      </c>
      <c r="E8371">
        <f t="shared" ca="1" si="130"/>
        <v>45</v>
      </c>
      <c r="F8371">
        <f>INDEX(ID_barrio!$A$2:$A$49,MATCH(G8371,ID_barrio!$B$2:$B$49,0))</f>
        <v>6</v>
      </c>
      <c r="G8371" t="s">
        <v>43</v>
      </c>
      <c r="H8371">
        <v>-34.612020000000001</v>
      </c>
      <c r="I8371">
        <v>-58.399450000000002</v>
      </c>
      <c r="J8371" t="s">
        <v>20</v>
      </c>
      <c r="K8371">
        <v>2870</v>
      </c>
      <c r="L8371">
        <v>6</v>
      </c>
      <c r="M8371">
        <v>17</v>
      </c>
      <c r="N8371">
        <v>44916</v>
      </c>
      <c r="O8371">
        <v>0.47</v>
      </c>
      <c r="P8371">
        <v>1</v>
      </c>
      <c r="Q8371">
        <v>88</v>
      </c>
      <c r="R8371">
        <v>12</v>
      </c>
    </row>
    <row r="8372" spans="1:19" x14ac:dyDescent="0.25">
      <c r="A8372">
        <v>39446521</v>
      </c>
      <c r="B8372" t="s">
        <v>18108</v>
      </c>
      <c r="C8372">
        <v>92827643</v>
      </c>
      <c r="D8372" t="s">
        <v>159</v>
      </c>
      <c r="E8372">
        <f t="shared" ca="1" si="130"/>
        <v>54</v>
      </c>
      <c r="F8372">
        <f>INDEX(ID_barrio!$A$2:$A$49,MATCH(G8372,ID_barrio!$B$2:$B$49,0))</f>
        <v>2</v>
      </c>
      <c r="G8372" t="s">
        <v>18061</v>
      </c>
      <c r="H8372">
        <v>-34.551070000000003</v>
      </c>
      <c r="I8372">
        <v>-58.463859999999997</v>
      </c>
      <c r="J8372" t="s">
        <v>20</v>
      </c>
      <c r="K8372">
        <v>6180</v>
      </c>
      <c r="L8372">
        <v>5</v>
      </c>
      <c r="M8372">
        <v>25</v>
      </c>
      <c r="N8372">
        <v>44901</v>
      </c>
      <c r="O8372">
        <v>0.7</v>
      </c>
      <c r="P8372">
        <v>7</v>
      </c>
      <c r="Q8372">
        <v>90</v>
      </c>
      <c r="R8372">
        <v>11</v>
      </c>
    </row>
    <row r="8373" spans="1:19" x14ac:dyDescent="0.25">
      <c r="A8373">
        <v>38822394</v>
      </c>
      <c r="B8373" t="s">
        <v>8629</v>
      </c>
      <c r="C8373">
        <v>297194253</v>
      </c>
      <c r="D8373" t="s">
        <v>2081</v>
      </c>
      <c r="E8373">
        <f t="shared" ca="1" si="130"/>
        <v>29</v>
      </c>
      <c r="F8373">
        <f>INDEX(ID_barrio!$A$2:$A$49,MATCH(G8373,ID_barrio!$B$2:$B$49,0))</f>
        <v>1</v>
      </c>
      <c r="G8373" t="s">
        <v>19</v>
      </c>
      <c r="H8373">
        <v>-34.592790000000001</v>
      </c>
      <c r="I8373">
        <v>-58.425899999999999</v>
      </c>
      <c r="J8373" t="s">
        <v>20</v>
      </c>
      <c r="K8373">
        <v>3876</v>
      </c>
      <c r="L8373">
        <v>2</v>
      </c>
      <c r="M8373">
        <v>33</v>
      </c>
      <c r="N8373">
        <v>43905</v>
      </c>
      <c r="O8373">
        <v>0.84</v>
      </c>
      <c r="P8373">
        <v>1</v>
      </c>
      <c r="Q8373">
        <v>64</v>
      </c>
      <c r="R8373">
        <v>0</v>
      </c>
    </row>
    <row r="8374" spans="1:19" x14ac:dyDescent="0.25">
      <c r="A8374">
        <v>39704094</v>
      </c>
      <c r="B8374" t="s">
        <v>19720</v>
      </c>
      <c r="C8374">
        <v>229493347</v>
      </c>
      <c r="D8374" t="s">
        <v>1736</v>
      </c>
      <c r="E8374">
        <f t="shared" ca="1" si="130"/>
        <v>58</v>
      </c>
      <c r="F8374">
        <f>INDEX(ID_barrio!$A$2:$A$49,MATCH(G8374,ID_barrio!$B$2:$B$49,0))</f>
        <v>1</v>
      </c>
      <c r="G8374" t="s">
        <v>19</v>
      </c>
      <c r="H8374">
        <v>-34.579839999999997</v>
      </c>
      <c r="I8374">
        <v>-58.431600000000003</v>
      </c>
      <c r="J8374" t="s">
        <v>24</v>
      </c>
      <c r="K8374">
        <v>14201</v>
      </c>
      <c r="L8374">
        <v>1</v>
      </c>
      <c r="M8374">
        <v>34</v>
      </c>
      <c r="N8374">
        <v>44890</v>
      </c>
      <c r="O8374">
        <v>0.95</v>
      </c>
      <c r="P8374">
        <v>3</v>
      </c>
      <c r="Q8374">
        <v>269</v>
      </c>
      <c r="R8374">
        <v>29</v>
      </c>
    </row>
    <row r="8375" spans="1:19" x14ac:dyDescent="0.25">
      <c r="A8375">
        <v>39706505</v>
      </c>
      <c r="B8375" t="s">
        <v>19721</v>
      </c>
      <c r="C8375">
        <v>305186018</v>
      </c>
      <c r="D8375" t="s">
        <v>8630</v>
      </c>
      <c r="E8375">
        <f t="shared" ca="1" si="130"/>
        <v>52</v>
      </c>
      <c r="F8375">
        <f>INDEX(ID_barrio!$A$2:$A$49,MATCH(G8375,ID_barrio!$B$2:$B$49,0))</f>
        <v>24</v>
      </c>
      <c r="G8375" t="s">
        <v>451</v>
      </c>
      <c r="H8375">
        <v>-34.623139999999999</v>
      </c>
      <c r="I8375">
        <v>-58.437429999999999</v>
      </c>
      <c r="J8375" t="s">
        <v>24</v>
      </c>
      <c r="K8375">
        <v>2286</v>
      </c>
      <c r="L8375">
        <v>20</v>
      </c>
      <c r="M8375">
        <v>0</v>
      </c>
      <c r="P8375">
        <v>1</v>
      </c>
      <c r="Q8375">
        <v>364</v>
      </c>
      <c r="R8375">
        <v>0</v>
      </c>
    </row>
    <row r="8376" spans="1:19" x14ac:dyDescent="0.25">
      <c r="A8376">
        <v>39431659</v>
      </c>
      <c r="B8376" t="s">
        <v>8631</v>
      </c>
      <c r="C8376">
        <v>50816531</v>
      </c>
      <c r="D8376" t="s">
        <v>18641</v>
      </c>
      <c r="E8376">
        <f t="shared" ca="1" si="130"/>
        <v>60</v>
      </c>
      <c r="F8376">
        <f>INDEX(ID_barrio!$A$2:$A$49,MATCH(G8376,ID_barrio!$B$2:$B$49,0))</f>
        <v>17</v>
      </c>
      <c r="G8376" t="s">
        <v>148</v>
      </c>
      <c r="H8376">
        <v>-34.637970000000003</v>
      </c>
      <c r="I8376">
        <v>-58.363869999999999</v>
      </c>
      <c r="J8376" t="s">
        <v>20</v>
      </c>
      <c r="K8376">
        <v>7048</v>
      </c>
      <c r="L8376">
        <v>2</v>
      </c>
      <c r="M8376">
        <v>33</v>
      </c>
      <c r="N8376">
        <v>44915</v>
      </c>
      <c r="O8376">
        <v>0.86</v>
      </c>
      <c r="P8376">
        <v>1</v>
      </c>
      <c r="Q8376">
        <v>161</v>
      </c>
      <c r="R8376">
        <v>12</v>
      </c>
      <c r="S8376">
        <v>1219</v>
      </c>
    </row>
    <row r="8377" spans="1:19" x14ac:dyDescent="0.25">
      <c r="A8377">
        <v>39433186</v>
      </c>
      <c r="B8377" t="s">
        <v>8632</v>
      </c>
      <c r="C8377">
        <v>6868311</v>
      </c>
      <c r="D8377" t="s">
        <v>4282</v>
      </c>
      <c r="E8377">
        <f t="shared" ca="1" si="130"/>
        <v>75</v>
      </c>
      <c r="F8377">
        <f>INDEX(ID_barrio!$A$2:$A$49,MATCH(G8377,ID_barrio!$B$2:$B$49,0))</f>
        <v>7</v>
      </c>
      <c r="G8377" t="s">
        <v>45</v>
      </c>
      <c r="H8377">
        <v>-34.592190000000002</v>
      </c>
      <c r="I8377">
        <v>-58.393030000000003</v>
      </c>
      <c r="J8377" t="s">
        <v>20</v>
      </c>
      <c r="K8377">
        <v>7929</v>
      </c>
      <c r="L8377">
        <v>3</v>
      </c>
      <c r="M8377">
        <v>1</v>
      </c>
      <c r="N8377">
        <v>44864</v>
      </c>
      <c r="O8377">
        <v>0.48</v>
      </c>
      <c r="P8377">
        <v>1</v>
      </c>
      <c r="Q8377">
        <v>362</v>
      </c>
      <c r="R8377">
        <v>1</v>
      </c>
      <c r="S8377">
        <v>850468</v>
      </c>
    </row>
    <row r="8378" spans="1:19" x14ac:dyDescent="0.25">
      <c r="A8378">
        <v>39446861</v>
      </c>
      <c r="B8378" t="s">
        <v>8633</v>
      </c>
      <c r="C8378">
        <v>207579816</v>
      </c>
      <c r="D8378" t="s">
        <v>18641</v>
      </c>
      <c r="E8378">
        <f t="shared" ca="1" si="130"/>
        <v>50</v>
      </c>
      <c r="F8378">
        <f>INDEX(ID_barrio!$A$2:$A$49,MATCH(G8378,ID_barrio!$B$2:$B$49,0))</f>
        <v>2</v>
      </c>
      <c r="G8378" t="s">
        <v>18061</v>
      </c>
      <c r="H8378">
        <v>-34.551949999999998</v>
      </c>
      <c r="I8378">
        <v>-58.457810000000002</v>
      </c>
      <c r="J8378" t="s">
        <v>20</v>
      </c>
      <c r="K8378">
        <v>6671</v>
      </c>
      <c r="L8378">
        <v>3</v>
      </c>
      <c r="M8378">
        <v>26</v>
      </c>
      <c r="N8378">
        <v>44918</v>
      </c>
      <c r="O8378">
        <v>0.67</v>
      </c>
      <c r="P8378">
        <v>1</v>
      </c>
      <c r="Q8378">
        <v>86</v>
      </c>
      <c r="R8378">
        <v>11</v>
      </c>
    </row>
    <row r="8379" spans="1:19" x14ac:dyDescent="0.25">
      <c r="A8379">
        <v>39433385</v>
      </c>
      <c r="B8379" t="s">
        <v>19722</v>
      </c>
      <c r="C8379">
        <v>1028764</v>
      </c>
      <c r="D8379" t="s">
        <v>535</v>
      </c>
      <c r="E8379">
        <f t="shared" ca="1" si="130"/>
        <v>35</v>
      </c>
      <c r="F8379">
        <f>INDEX(ID_barrio!$A$2:$A$49,MATCH(G8379,ID_barrio!$B$2:$B$49,0))</f>
        <v>1</v>
      </c>
      <c r="G8379" t="s">
        <v>19</v>
      </c>
      <c r="H8379">
        <v>-34.578119999999998</v>
      </c>
      <c r="I8379">
        <v>-58.44014</v>
      </c>
      <c r="J8379" t="s">
        <v>20</v>
      </c>
      <c r="K8379">
        <v>13214</v>
      </c>
      <c r="L8379">
        <v>30</v>
      </c>
      <c r="M8379">
        <v>2</v>
      </c>
      <c r="N8379">
        <v>43852</v>
      </c>
      <c r="O8379">
        <v>0.06</v>
      </c>
      <c r="P8379">
        <v>108</v>
      </c>
      <c r="Q8379">
        <v>180</v>
      </c>
      <c r="R8379">
        <v>0</v>
      </c>
    </row>
    <row r="8380" spans="1:19" x14ac:dyDescent="0.25">
      <c r="A8380">
        <v>39433447</v>
      </c>
      <c r="B8380" t="s">
        <v>8634</v>
      </c>
      <c r="C8380">
        <v>246568359</v>
      </c>
      <c r="D8380" t="s">
        <v>1780</v>
      </c>
      <c r="E8380">
        <f t="shared" ca="1" si="130"/>
        <v>37</v>
      </c>
      <c r="F8380">
        <f>INDEX(ID_barrio!$A$2:$A$49,MATCH(G8380,ID_barrio!$B$2:$B$49,0))</f>
        <v>6</v>
      </c>
      <c r="G8380" t="s">
        <v>43</v>
      </c>
      <c r="H8380">
        <v>-34.617220000000003</v>
      </c>
      <c r="I8380">
        <v>-58.399380000000001</v>
      </c>
      <c r="J8380" t="s">
        <v>20</v>
      </c>
      <c r="K8380">
        <v>22143</v>
      </c>
      <c r="L8380">
        <v>3</v>
      </c>
      <c r="M8380">
        <v>37</v>
      </c>
      <c r="N8380">
        <v>43906</v>
      </c>
      <c r="O8380">
        <v>0.96</v>
      </c>
      <c r="P8380">
        <v>2</v>
      </c>
      <c r="Q8380">
        <v>17</v>
      </c>
      <c r="R8380">
        <v>0</v>
      </c>
    </row>
    <row r="8381" spans="1:19" x14ac:dyDescent="0.25">
      <c r="A8381">
        <v>39715523</v>
      </c>
      <c r="B8381" t="s">
        <v>8635</v>
      </c>
      <c r="C8381">
        <v>1845492</v>
      </c>
      <c r="D8381" t="s">
        <v>2645</v>
      </c>
      <c r="E8381">
        <f t="shared" ca="1" si="130"/>
        <v>77</v>
      </c>
      <c r="F8381">
        <f>INDEX(ID_barrio!$A$2:$A$49,MATCH(G8381,ID_barrio!$B$2:$B$49,0))</f>
        <v>1</v>
      </c>
      <c r="G8381" t="s">
        <v>19</v>
      </c>
      <c r="H8381">
        <v>-34.577489999999997</v>
      </c>
      <c r="I8381">
        <v>-58.413550000000001</v>
      </c>
      <c r="J8381" t="s">
        <v>20</v>
      </c>
      <c r="K8381">
        <v>9363</v>
      </c>
      <c r="L8381">
        <v>7</v>
      </c>
      <c r="M8381">
        <v>18</v>
      </c>
      <c r="N8381">
        <v>44906</v>
      </c>
      <c r="O8381">
        <v>0.47</v>
      </c>
      <c r="P8381">
        <v>16</v>
      </c>
      <c r="Q8381">
        <v>130</v>
      </c>
      <c r="R8381">
        <v>13</v>
      </c>
    </row>
    <row r="8382" spans="1:19" x14ac:dyDescent="0.25">
      <c r="A8382">
        <v>39450884</v>
      </c>
      <c r="B8382" t="s">
        <v>8636</v>
      </c>
      <c r="C8382">
        <v>8825737</v>
      </c>
      <c r="D8382" t="s">
        <v>926</v>
      </c>
      <c r="E8382">
        <f t="shared" ca="1" si="130"/>
        <v>72</v>
      </c>
      <c r="F8382">
        <f>INDEX(ID_barrio!$A$2:$A$49,MATCH(G8382,ID_barrio!$B$2:$B$49,0))</f>
        <v>24</v>
      </c>
      <c r="G8382" t="s">
        <v>451</v>
      </c>
      <c r="H8382">
        <v>-34.615389999999998</v>
      </c>
      <c r="I8382">
        <v>-58.43918</v>
      </c>
      <c r="J8382" t="s">
        <v>20</v>
      </c>
      <c r="K8382">
        <v>2500</v>
      </c>
      <c r="L8382">
        <v>2</v>
      </c>
      <c r="M8382">
        <v>6</v>
      </c>
      <c r="N8382">
        <v>44696</v>
      </c>
      <c r="O8382">
        <v>0.16</v>
      </c>
      <c r="P8382">
        <v>2</v>
      </c>
      <c r="Q8382">
        <v>0</v>
      </c>
      <c r="R8382">
        <v>2</v>
      </c>
    </row>
    <row r="8383" spans="1:19" x14ac:dyDescent="0.25">
      <c r="A8383">
        <v>39461199</v>
      </c>
      <c r="B8383" t="s">
        <v>8637</v>
      </c>
      <c r="C8383">
        <v>93368351</v>
      </c>
      <c r="D8383" t="s">
        <v>2223</v>
      </c>
      <c r="E8383">
        <f t="shared" ca="1" si="130"/>
        <v>75</v>
      </c>
      <c r="F8383">
        <f>INDEX(ID_barrio!$A$2:$A$49,MATCH(G8383,ID_barrio!$B$2:$B$49,0))</f>
        <v>1</v>
      </c>
      <c r="G8383" t="s">
        <v>19</v>
      </c>
      <c r="H8383">
        <v>-34.56653</v>
      </c>
      <c r="I8383">
        <v>-58.43421</v>
      </c>
      <c r="J8383" t="s">
        <v>20</v>
      </c>
      <c r="K8383">
        <v>12334</v>
      </c>
      <c r="L8383">
        <v>3</v>
      </c>
      <c r="M8383">
        <v>2</v>
      </c>
      <c r="N8383">
        <v>44773</v>
      </c>
      <c r="O8383">
        <v>0.18</v>
      </c>
      <c r="P8383">
        <v>4</v>
      </c>
      <c r="Q8383">
        <v>135</v>
      </c>
      <c r="R8383">
        <v>2</v>
      </c>
    </row>
    <row r="8384" spans="1:19" x14ac:dyDescent="0.25">
      <c r="A8384">
        <v>39717094</v>
      </c>
      <c r="B8384" t="s">
        <v>8638</v>
      </c>
      <c r="C8384">
        <v>305257122</v>
      </c>
      <c r="D8384" t="s">
        <v>811</v>
      </c>
      <c r="E8384">
        <f t="shared" ca="1" si="130"/>
        <v>34</v>
      </c>
      <c r="F8384">
        <f>INDEX(ID_barrio!$A$2:$A$49,MATCH(G8384,ID_barrio!$B$2:$B$49,0))</f>
        <v>9</v>
      </c>
      <c r="G8384" t="s">
        <v>55</v>
      </c>
      <c r="H8384">
        <v>-34.618484000000002</v>
      </c>
      <c r="I8384">
        <v>-58.377772999999998</v>
      </c>
      <c r="J8384" t="s">
        <v>20</v>
      </c>
      <c r="K8384">
        <v>4186</v>
      </c>
      <c r="L8384">
        <v>3</v>
      </c>
      <c r="M8384">
        <v>21</v>
      </c>
      <c r="N8384">
        <v>44879</v>
      </c>
      <c r="O8384">
        <v>0.6</v>
      </c>
      <c r="P8384">
        <v>1</v>
      </c>
      <c r="Q8384">
        <v>169</v>
      </c>
      <c r="R8384">
        <v>20</v>
      </c>
    </row>
    <row r="8385" spans="1:19" x14ac:dyDescent="0.25">
      <c r="A8385">
        <v>39717789</v>
      </c>
      <c r="B8385" t="s">
        <v>19723</v>
      </c>
      <c r="C8385">
        <v>6016859</v>
      </c>
      <c r="D8385" t="s">
        <v>19724</v>
      </c>
      <c r="E8385">
        <f t="shared" ca="1" si="130"/>
        <v>47</v>
      </c>
      <c r="F8385">
        <f>INDEX(ID_barrio!$A$2:$A$49,MATCH(G8385,ID_barrio!$B$2:$B$49,0))</f>
        <v>3</v>
      </c>
      <c r="G8385" t="s">
        <v>32</v>
      </c>
      <c r="H8385">
        <v>-34.612090000000002</v>
      </c>
      <c r="I8385">
        <v>-58.385849999999998</v>
      </c>
      <c r="J8385" t="s">
        <v>20</v>
      </c>
      <c r="K8385">
        <v>15008</v>
      </c>
      <c r="L8385">
        <v>2</v>
      </c>
      <c r="M8385">
        <v>20</v>
      </c>
      <c r="N8385">
        <v>44893</v>
      </c>
      <c r="O8385">
        <v>0.53</v>
      </c>
      <c r="P8385">
        <v>1</v>
      </c>
      <c r="Q8385">
        <v>118</v>
      </c>
      <c r="R8385">
        <v>14</v>
      </c>
    </row>
    <row r="8386" spans="1:19" x14ac:dyDescent="0.25">
      <c r="A8386">
        <v>39435878</v>
      </c>
      <c r="B8386" t="s">
        <v>8639</v>
      </c>
      <c r="C8386">
        <v>16133446</v>
      </c>
      <c r="D8386" t="s">
        <v>5363</v>
      </c>
      <c r="E8386">
        <f t="shared" ca="1" si="130"/>
        <v>40</v>
      </c>
      <c r="F8386">
        <f>INDEX(ID_barrio!$A$2:$A$49,MATCH(G8386,ID_barrio!$B$2:$B$49,0))</f>
        <v>1</v>
      </c>
      <c r="G8386" t="s">
        <v>19</v>
      </c>
      <c r="H8386">
        <v>-34.581249999999997</v>
      </c>
      <c r="I8386">
        <v>-58.426600000000001</v>
      </c>
      <c r="J8386" t="s">
        <v>20</v>
      </c>
      <c r="K8386">
        <v>10572</v>
      </c>
      <c r="L8386">
        <v>20</v>
      </c>
      <c r="M8386">
        <v>6</v>
      </c>
      <c r="N8386">
        <v>44871</v>
      </c>
      <c r="O8386">
        <v>0.26</v>
      </c>
      <c r="P8386">
        <v>40</v>
      </c>
      <c r="Q8386">
        <v>125</v>
      </c>
      <c r="R8386">
        <v>3</v>
      </c>
    </row>
    <row r="8387" spans="1:19" x14ac:dyDescent="0.25">
      <c r="A8387">
        <v>39440326</v>
      </c>
      <c r="B8387" t="s">
        <v>8640</v>
      </c>
      <c r="C8387">
        <v>240206281</v>
      </c>
      <c r="D8387" t="s">
        <v>109</v>
      </c>
      <c r="E8387">
        <f t="shared" ref="E8387:E8450" ca="1" si="131">RANDBETWEEN(28,79)</f>
        <v>62</v>
      </c>
      <c r="F8387">
        <f>INDEX(ID_barrio!$A$2:$A$49,MATCH(G8387,ID_barrio!$B$2:$B$49,0))</f>
        <v>13</v>
      </c>
      <c r="G8387" t="s">
        <v>99</v>
      </c>
      <c r="H8387">
        <v>-34.601230000000001</v>
      </c>
      <c r="I8387">
        <v>-58.43468</v>
      </c>
      <c r="J8387" t="s">
        <v>20</v>
      </c>
      <c r="K8387">
        <v>26429</v>
      </c>
      <c r="L8387">
        <v>2</v>
      </c>
      <c r="M8387">
        <v>3</v>
      </c>
      <c r="N8387">
        <v>44669</v>
      </c>
      <c r="O8387">
        <v>0.08</v>
      </c>
      <c r="P8387">
        <v>1</v>
      </c>
      <c r="Q8387">
        <v>72</v>
      </c>
      <c r="R8387">
        <v>1</v>
      </c>
    </row>
    <row r="8388" spans="1:19" x14ac:dyDescent="0.25">
      <c r="A8388">
        <v>39463533</v>
      </c>
      <c r="B8388" t="s">
        <v>8641</v>
      </c>
      <c r="C8388">
        <v>93368351</v>
      </c>
      <c r="D8388" t="s">
        <v>2223</v>
      </c>
      <c r="E8388">
        <f t="shared" ca="1" si="131"/>
        <v>63</v>
      </c>
      <c r="F8388">
        <f>INDEX(ID_barrio!$A$2:$A$49,MATCH(G8388,ID_barrio!$B$2:$B$49,0))</f>
        <v>12</v>
      </c>
      <c r="G8388" t="s">
        <v>87</v>
      </c>
      <c r="H8388">
        <v>-34.559260000000002</v>
      </c>
      <c r="I8388">
        <v>-58.450690000000002</v>
      </c>
      <c r="J8388" t="s">
        <v>20</v>
      </c>
      <c r="K8388">
        <v>5689</v>
      </c>
      <c r="L8388">
        <v>2</v>
      </c>
      <c r="M8388">
        <v>55</v>
      </c>
      <c r="N8388">
        <v>44921</v>
      </c>
      <c r="O8388">
        <v>1.62</v>
      </c>
      <c r="P8388">
        <v>4</v>
      </c>
      <c r="Q8388">
        <v>333</v>
      </c>
      <c r="R8388">
        <v>40</v>
      </c>
    </row>
    <row r="8389" spans="1:19" x14ac:dyDescent="0.25">
      <c r="A8389">
        <v>39464467</v>
      </c>
      <c r="B8389" t="s">
        <v>19725</v>
      </c>
      <c r="C8389">
        <v>65936335</v>
      </c>
      <c r="D8389" t="s">
        <v>54</v>
      </c>
      <c r="E8389">
        <f t="shared" ca="1" si="131"/>
        <v>31</v>
      </c>
      <c r="F8389">
        <f>INDEX(ID_barrio!$A$2:$A$49,MATCH(G8389,ID_barrio!$B$2:$B$49,0))</f>
        <v>18</v>
      </c>
      <c r="G8389" t="s">
        <v>177</v>
      </c>
      <c r="H8389">
        <v>-34.577219999999997</v>
      </c>
      <c r="I8389">
        <v>-58.449539999999999</v>
      </c>
      <c r="J8389" t="s">
        <v>24</v>
      </c>
      <c r="K8389">
        <v>2500</v>
      </c>
      <c r="L8389">
        <v>7</v>
      </c>
      <c r="M8389">
        <v>1</v>
      </c>
      <c r="N8389">
        <v>44895</v>
      </c>
      <c r="O8389">
        <v>1</v>
      </c>
      <c r="P8389">
        <v>1</v>
      </c>
      <c r="Q8389">
        <v>147</v>
      </c>
      <c r="R8389">
        <v>1</v>
      </c>
      <c r="S8389">
        <v>22665739</v>
      </c>
    </row>
    <row r="8390" spans="1:19" x14ac:dyDescent="0.25">
      <c r="A8390">
        <v>39722175</v>
      </c>
      <c r="B8390" t="s">
        <v>8642</v>
      </c>
      <c r="C8390">
        <v>39365447</v>
      </c>
      <c r="D8390" t="s">
        <v>2081</v>
      </c>
      <c r="E8390">
        <f t="shared" ca="1" si="131"/>
        <v>42</v>
      </c>
      <c r="F8390">
        <f>INDEX(ID_barrio!$A$2:$A$49,MATCH(G8390,ID_barrio!$B$2:$B$49,0))</f>
        <v>23</v>
      </c>
      <c r="G8390" t="s">
        <v>420</v>
      </c>
      <c r="H8390">
        <v>-34.613549999999996</v>
      </c>
      <c r="I8390">
        <v>-58.520589999999999</v>
      </c>
      <c r="J8390" t="s">
        <v>24</v>
      </c>
      <c r="K8390">
        <v>2811</v>
      </c>
      <c r="L8390">
        <v>2</v>
      </c>
      <c r="M8390">
        <v>9</v>
      </c>
      <c r="N8390">
        <v>44909</v>
      </c>
      <c r="O8390">
        <v>0.24</v>
      </c>
      <c r="P8390">
        <v>1</v>
      </c>
      <c r="Q8390">
        <v>363</v>
      </c>
      <c r="R8390">
        <v>6</v>
      </c>
    </row>
    <row r="8391" spans="1:19" x14ac:dyDescent="0.25">
      <c r="A8391">
        <v>39722486</v>
      </c>
      <c r="B8391" t="s">
        <v>8643</v>
      </c>
      <c r="C8391">
        <v>7462776</v>
      </c>
      <c r="D8391" t="s">
        <v>159</v>
      </c>
      <c r="E8391">
        <f t="shared" ca="1" si="131"/>
        <v>73</v>
      </c>
      <c r="F8391">
        <f>INDEX(ID_barrio!$A$2:$A$49,MATCH(G8391,ID_barrio!$B$2:$B$49,0))</f>
        <v>1</v>
      </c>
      <c r="G8391" t="s">
        <v>19</v>
      </c>
      <c r="H8391">
        <v>-34.583689999999997</v>
      </c>
      <c r="I8391">
        <v>-58.416200000000003</v>
      </c>
      <c r="J8391" t="s">
        <v>20</v>
      </c>
      <c r="K8391">
        <v>11024</v>
      </c>
      <c r="L8391">
        <v>26</v>
      </c>
      <c r="M8391">
        <v>69</v>
      </c>
      <c r="N8391">
        <v>44884</v>
      </c>
      <c r="O8391">
        <v>1.8</v>
      </c>
      <c r="P8391">
        <v>9</v>
      </c>
      <c r="Q8391">
        <v>93</v>
      </c>
      <c r="R8391">
        <v>4</v>
      </c>
    </row>
    <row r="8392" spans="1:19" x14ac:dyDescent="0.25">
      <c r="A8392">
        <v>39466994</v>
      </c>
      <c r="B8392" t="s">
        <v>19726</v>
      </c>
      <c r="C8392">
        <v>222432318</v>
      </c>
      <c r="D8392" t="s">
        <v>132</v>
      </c>
      <c r="E8392">
        <f t="shared" ca="1" si="131"/>
        <v>78</v>
      </c>
      <c r="F8392">
        <f>INDEX(ID_barrio!$A$2:$A$49,MATCH(G8392,ID_barrio!$B$2:$B$49,0))</f>
        <v>1</v>
      </c>
      <c r="G8392" t="s">
        <v>19</v>
      </c>
      <c r="H8392">
        <v>-34.58117</v>
      </c>
      <c r="I8392">
        <v>-58.404420000000002</v>
      </c>
      <c r="J8392" t="s">
        <v>20</v>
      </c>
      <c r="K8392">
        <v>6356</v>
      </c>
      <c r="L8392">
        <v>4</v>
      </c>
      <c r="M8392">
        <v>7</v>
      </c>
      <c r="N8392">
        <v>43921</v>
      </c>
      <c r="O8392">
        <v>0.18</v>
      </c>
      <c r="P8392">
        <v>4</v>
      </c>
      <c r="Q8392">
        <v>8</v>
      </c>
      <c r="R8392">
        <v>0</v>
      </c>
    </row>
    <row r="8393" spans="1:19" x14ac:dyDescent="0.25">
      <c r="A8393">
        <v>39723141</v>
      </c>
      <c r="B8393" t="s">
        <v>19727</v>
      </c>
      <c r="C8393">
        <v>34203758</v>
      </c>
      <c r="D8393" t="s">
        <v>132</v>
      </c>
      <c r="E8393">
        <f t="shared" ca="1" si="131"/>
        <v>78</v>
      </c>
      <c r="F8393">
        <f>INDEX(ID_barrio!$A$2:$A$49,MATCH(G8393,ID_barrio!$B$2:$B$49,0))</f>
        <v>15</v>
      </c>
      <c r="G8393" t="s">
        <v>128</v>
      </c>
      <c r="H8393">
        <v>-34.595140000000001</v>
      </c>
      <c r="I8393">
        <v>-58.375639999999997</v>
      </c>
      <c r="J8393" t="s">
        <v>24</v>
      </c>
      <c r="K8393">
        <v>7929</v>
      </c>
      <c r="L8393">
        <v>1</v>
      </c>
      <c r="M8393">
        <v>13</v>
      </c>
      <c r="N8393">
        <v>44899</v>
      </c>
      <c r="O8393">
        <v>0.34</v>
      </c>
      <c r="P8393">
        <v>2</v>
      </c>
      <c r="Q8393">
        <v>360</v>
      </c>
      <c r="R8393">
        <v>10</v>
      </c>
    </row>
    <row r="8394" spans="1:19" x14ac:dyDescent="0.25">
      <c r="A8394">
        <v>39724518</v>
      </c>
      <c r="B8394" t="s">
        <v>19728</v>
      </c>
      <c r="C8394">
        <v>80559585</v>
      </c>
      <c r="D8394" t="s">
        <v>71</v>
      </c>
      <c r="E8394">
        <f t="shared" ca="1" si="131"/>
        <v>58</v>
      </c>
      <c r="F8394">
        <f>INDEX(ID_barrio!$A$2:$A$49,MATCH(G8394,ID_barrio!$B$2:$B$49,0))</f>
        <v>8</v>
      </c>
      <c r="G8394" t="s">
        <v>48</v>
      </c>
      <c r="H8394">
        <v>-34.611919999999998</v>
      </c>
      <c r="I8394">
        <v>-58.415410000000001</v>
      </c>
      <c r="J8394" t="s">
        <v>20</v>
      </c>
      <c r="K8394">
        <v>4229</v>
      </c>
      <c r="L8394">
        <v>7</v>
      </c>
      <c r="M8394">
        <v>9</v>
      </c>
      <c r="N8394">
        <v>44835</v>
      </c>
      <c r="O8394">
        <v>0.26</v>
      </c>
      <c r="P8394">
        <v>1</v>
      </c>
      <c r="Q8394">
        <v>364</v>
      </c>
      <c r="R8394">
        <v>4</v>
      </c>
    </row>
    <row r="8395" spans="1:19" x14ac:dyDescent="0.25">
      <c r="A8395">
        <v>39467727</v>
      </c>
      <c r="B8395" t="s">
        <v>8644</v>
      </c>
      <c r="C8395">
        <v>43345833</v>
      </c>
      <c r="D8395" t="s">
        <v>334</v>
      </c>
      <c r="E8395">
        <f t="shared" ca="1" si="131"/>
        <v>35</v>
      </c>
      <c r="F8395">
        <f>INDEX(ID_barrio!$A$2:$A$49,MATCH(G8395,ID_barrio!$B$2:$B$49,0))</f>
        <v>3</v>
      </c>
      <c r="G8395" t="s">
        <v>32</v>
      </c>
      <c r="H8395">
        <v>-34.61036</v>
      </c>
      <c r="I8395">
        <v>-58.384129999999999</v>
      </c>
      <c r="J8395" t="s">
        <v>20</v>
      </c>
      <c r="K8395">
        <v>6218</v>
      </c>
      <c r="L8395">
        <v>3</v>
      </c>
      <c r="M8395">
        <v>45</v>
      </c>
      <c r="N8395">
        <v>44917</v>
      </c>
      <c r="O8395">
        <v>1.19</v>
      </c>
      <c r="P8395">
        <v>1</v>
      </c>
      <c r="Q8395">
        <v>199</v>
      </c>
      <c r="R8395">
        <v>32</v>
      </c>
    </row>
    <row r="8396" spans="1:19" x14ac:dyDescent="0.25">
      <c r="A8396">
        <v>39729689</v>
      </c>
      <c r="B8396" t="s">
        <v>8645</v>
      </c>
      <c r="C8396">
        <v>305363766</v>
      </c>
      <c r="D8396" t="s">
        <v>8646</v>
      </c>
      <c r="E8396">
        <f t="shared" ca="1" si="131"/>
        <v>54</v>
      </c>
      <c r="F8396">
        <f>INDEX(ID_barrio!$A$2:$A$49,MATCH(G8396,ID_barrio!$B$2:$B$49,0))</f>
        <v>5</v>
      </c>
      <c r="G8396" t="s">
        <v>38</v>
      </c>
      <c r="H8396">
        <v>-34.604140000000001</v>
      </c>
      <c r="I8396">
        <v>-58.376280000000001</v>
      </c>
      <c r="J8396" t="s">
        <v>20</v>
      </c>
      <c r="K8396">
        <v>52968</v>
      </c>
      <c r="L8396">
        <v>15</v>
      </c>
      <c r="M8396">
        <v>0</v>
      </c>
      <c r="P8396">
        <v>1</v>
      </c>
      <c r="Q8396">
        <v>365</v>
      </c>
      <c r="R8396">
        <v>0</v>
      </c>
    </row>
    <row r="8397" spans="1:19" x14ac:dyDescent="0.25">
      <c r="A8397">
        <v>39729711</v>
      </c>
      <c r="B8397" t="s">
        <v>8647</v>
      </c>
      <c r="C8397">
        <v>47415496</v>
      </c>
      <c r="D8397" t="s">
        <v>3232</v>
      </c>
      <c r="E8397">
        <f t="shared" ca="1" si="131"/>
        <v>77</v>
      </c>
      <c r="F8397">
        <f>INDEX(ID_barrio!$A$2:$A$49,MATCH(G8397,ID_barrio!$B$2:$B$49,0))</f>
        <v>12</v>
      </c>
      <c r="G8397" t="s">
        <v>87</v>
      </c>
      <c r="H8397">
        <v>-34.565930000000002</v>
      </c>
      <c r="I8397">
        <v>-58.46199</v>
      </c>
      <c r="J8397" t="s">
        <v>20</v>
      </c>
      <c r="K8397">
        <v>24415</v>
      </c>
      <c r="L8397">
        <v>7</v>
      </c>
      <c r="M8397">
        <v>27</v>
      </c>
      <c r="N8397">
        <v>44906</v>
      </c>
      <c r="O8397">
        <v>0.75</v>
      </c>
      <c r="P8397">
        <v>5</v>
      </c>
      <c r="Q8397">
        <v>321</v>
      </c>
      <c r="R8397">
        <v>20</v>
      </c>
      <c r="S8397" t="s">
        <v>8648</v>
      </c>
    </row>
    <row r="8398" spans="1:19" x14ac:dyDescent="0.25">
      <c r="A8398">
        <v>39441986</v>
      </c>
      <c r="B8398" t="s">
        <v>8649</v>
      </c>
      <c r="C8398">
        <v>210147055</v>
      </c>
      <c r="D8398" t="s">
        <v>18668</v>
      </c>
      <c r="E8398">
        <f t="shared" ca="1" si="131"/>
        <v>46</v>
      </c>
      <c r="F8398">
        <f>INDEX(ID_barrio!$A$2:$A$49,MATCH(G8398,ID_barrio!$B$2:$B$49,0))</f>
        <v>9</v>
      </c>
      <c r="G8398" t="s">
        <v>55</v>
      </c>
      <c r="H8398">
        <v>-34.618369999999999</v>
      </c>
      <c r="I8398">
        <v>-58.386479999999999</v>
      </c>
      <c r="J8398" t="s">
        <v>20</v>
      </c>
      <c r="K8398">
        <v>4767</v>
      </c>
      <c r="L8398">
        <v>3</v>
      </c>
      <c r="M8398">
        <v>41</v>
      </c>
      <c r="N8398">
        <v>44881</v>
      </c>
      <c r="O8398">
        <v>1.05</v>
      </c>
      <c r="P8398">
        <v>81</v>
      </c>
      <c r="Q8398">
        <v>10</v>
      </c>
      <c r="R8398">
        <v>7</v>
      </c>
    </row>
    <row r="8399" spans="1:19" x14ac:dyDescent="0.25">
      <c r="A8399">
        <v>39468549</v>
      </c>
      <c r="B8399" t="s">
        <v>19729</v>
      </c>
      <c r="C8399">
        <v>303172893</v>
      </c>
      <c r="D8399" t="s">
        <v>18692</v>
      </c>
      <c r="E8399">
        <f t="shared" ca="1" si="131"/>
        <v>35</v>
      </c>
      <c r="F8399">
        <f>INDEX(ID_barrio!$A$2:$A$49,MATCH(G8399,ID_barrio!$B$2:$B$49,0))</f>
        <v>1</v>
      </c>
      <c r="G8399" t="s">
        <v>19</v>
      </c>
      <c r="H8399">
        <v>-34.589640000000003</v>
      </c>
      <c r="I8399">
        <v>-58.418109999999999</v>
      </c>
      <c r="J8399" t="s">
        <v>20</v>
      </c>
      <c r="K8399">
        <v>6142</v>
      </c>
      <c r="L8399">
        <v>3</v>
      </c>
      <c r="M8399">
        <v>66</v>
      </c>
      <c r="N8399">
        <v>44908</v>
      </c>
      <c r="O8399">
        <v>1.7</v>
      </c>
      <c r="P8399">
        <v>1</v>
      </c>
      <c r="Q8399">
        <v>337</v>
      </c>
      <c r="R8399">
        <v>39</v>
      </c>
    </row>
    <row r="8400" spans="1:19" x14ac:dyDescent="0.25">
      <c r="A8400">
        <v>39468894</v>
      </c>
      <c r="B8400" t="s">
        <v>8650</v>
      </c>
      <c r="C8400">
        <v>294419727</v>
      </c>
      <c r="D8400" t="s">
        <v>176</v>
      </c>
      <c r="E8400">
        <f t="shared" ca="1" si="131"/>
        <v>29</v>
      </c>
      <c r="F8400">
        <f>INDEX(ID_barrio!$A$2:$A$49,MATCH(G8400,ID_barrio!$B$2:$B$49,0))</f>
        <v>17</v>
      </c>
      <c r="G8400" t="s">
        <v>148</v>
      </c>
      <c r="H8400">
        <v>-34.636800000000001</v>
      </c>
      <c r="I8400">
        <v>-58.364730000000002</v>
      </c>
      <c r="J8400" t="s">
        <v>20</v>
      </c>
      <c r="K8400">
        <v>5638</v>
      </c>
      <c r="L8400">
        <v>1</v>
      </c>
      <c r="M8400">
        <v>7</v>
      </c>
      <c r="N8400">
        <v>43886</v>
      </c>
      <c r="O8400">
        <v>0.18</v>
      </c>
      <c r="P8400">
        <v>1</v>
      </c>
      <c r="Q8400">
        <v>63</v>
      </c>
      <c r="R8400">
        <v>0</v>
      </c>
    </row>
    <row r="8401" spans="1:19" x14ac:dyDescent="0.25">
      <c r="A8401">
        <v>39441995</v>
      </c>
      <c r="B8401" t="s">
        <v>8651</v>
      </c>
      <c r="C8401">
        <v>114507347</v>
      </c>
      <c r="D8401" t="s">
        <v>1752</v>
      </c>
      <c r="E8401">
        <f t="shared" ca="1" si="131"/>
        <v>72</v>
      </c>
      <c r="F8401">
        <f>INDEX(ID_barrio!$A$2:$A$49,MATCH(G8401,ID_barrio!$B$2:$B$49,0))</f>
        <v>1</v>
      </c>
      <c r="G8401" t="s">
        <v>19</v>
      </c>
      <c r="H8401">
        <v>-34.576520000000002</v>
      </c>
      <c r="I8401">
        <v>-58.440399999999997</v>
      </c>
      <c r="J8401" t="s">
        <v>20</v>
      </c>
      <c r="K8401">
        <v>6167</v>
      </c>
      <c r="L8401">
        <v>5</v>
      </c>
      <c r="M8401">
        <v>27</v>
      </c>
      <c r="N8401">
        <v>44884</v>
      </c>
      <c r="O8401">
        <v>0.72</v>
      </c>
      <c r="P8401">
        <v>3</v>
      </c>
      <c r="Q8401">
        <v>247</v>
      </c>
      <c r="R8401">
        <v>20</v>
      </c>
      <c r="S8401">
        <v>20109</v>
      </c>
    </row>
    <row r="8402" spans="1:19" x14ac:dyDescent="0.25">
      <c r="A8402">
        <v>39444121</v>
      </c>
      <c r="B8402" t="s">
        <v>8652</v>
      </c>
      <c r="C8402">
        <v>141574813</v>
      </c>
      <c r="D8402" t="s">
        <v>1867</v>
      </c>
      <c r="E8402">
        <f t="shared" ca="1" si="131"/>
        <v>32</v>
      </c>
      <c r="F8402">
        <f>INDEX(ID_barrio!$A$2:$A$49,MATCH(G8402,ID_barrio!$B$2:$B$49,0))</f>
        <v>12</v>
      </c>
      <c r="G8402" t="s">
        <v>87</v>
      </c>
      <c r="H8402">
        <v>-34.567239999999998</v>
      </c>
      <c r="I8402">
        <v>-58.46902</v>
      </c>
      <c r="J8402" t="s">
        <v>20</v>
      </c>
      <c r="K8402">
        <v>1760</v>
      </c>
      <c r="L8402">
        <v>2</v>
      </c>
      <c r="M8402">
        <v>6</v>
      </c>
      <c r="N8402">
        <v>43868</v>
      </c>
      <c r="O8402">
        <v>0.16</v>
      </c>
      <c r="P8402">
        <v>1</v>
      </c>
      <c r="Q8402">
        <v>0</v>
      </c>
      <c r="R8402">
        <v>0</v>
      </c>
    </row>
    <row r="8403" spans="1:19" x14ac:dyDescent="0.25">
      <c r="A8403">
        <v>39729852</v>
      </c>
      <c r="B8403" t="s">
        <v>19730</v>
      </c>
      <c r="C8403">
        <v>70410213</v>
      </c>
      <c r="D8403" t="s">
        <v>1910</v>
      </c>
      <c r="E8403">
        <f t="shared" ca="1" si="131"/>
        <v>68</v>
      </c>
      <c r="F8403">
        <f>INDEX(ID_barrio!$A$2:$A$49,MATCH(G8403,ID_barrio!$B$2:$B$49,0))</f>
        <v>7</v>
      </c>
      <c r="G8403" t="s">
        <v>45</v>
      </c>
      <c r="H8403">
        <v>-34.591369999999998</v>
      </c>
      <c r="I8403">
        <v>-58.400750000000002</v>
      </c>
      <c r="J8403" t="s">
        <v>20</v>
      </c>
      <c r="K8403">
        <v>5286</v>
      </c>
      <c r="L8403">
        <v>15</v>
      </c>
      <c r="M8403">
        <v>3</v>
      </c>
      <c r="N8403">
        <v>43885</v>
      </c>
      <c r="O8403">
        <v>0.08</v>
      </c>
      <c r="P8403">
        <v>1</v>
      </c>
      <c r="Q8403">
        <v>257</v>
      </c>
      <c r="R8403">
        <v>0</v>
      </c>
    </row>
    <row r="8404" spans="1:19" x14ac:dyDescent="0.25">
      <c r="A8404">
        <v>39730865</v>
      </c>
      <c r="B8404" t="s">
        <v>8653</v>
      </c>
      <c r="C8404">
        <v>1210391</v>
      </c>
      <c r="D8404" t="s">
        <v>387</v>
      </c>
      <c r="E8404">
        <f t="shared" ca="1" si="131"/>
        <v>60</v>
      </c>
      <c r="F8404">
        <f>INDEX(ID_barrio!$A$2:$A$49,MATCH(G8404,ID_barrio!$B$2:$B$49,0))</f>
        <v>1</v>
      </c>
      <c r="G8404" t="s">
        <v>19</v>
      </c>
      <c r="H8404">
        <v>-34.580730000000003</v>
      </c>
      <c r="I8404">
        <v>-58.41451</v>
      </c>
      <c r="J8404" t="s">
        <v>20</v>
      </c>
      <c r="K8404">
        <v>12334</v>
      </c>
      <c r="L8404">
        <v>7</v>
      </c>
      <c r="M8404">
        <v>8</v>
      </c>
      <c r="N8404">
        <v>44864</v>
      </c>
      <c r="O8404">
        <v>0.66</v>
      </c>
      <c r="P8404">
        <v>3</v>
      </c>
      <c r="Q8404">
        <v>38</v>
      </c>
      <c r="R8404">
        <v>8</v>
      </c>
    </row>
    <row r="8405" spans="1:19" x14ac:dyDescent="0.25">
      <c r="A8405">
        <v>39732160</v>
      </c>
      <c r="B8405" t="s">
        <v>8654</v>
      </c>
      <c r="C8405">
        <v>50033552</v>
      </c>
      <c r="D8405" t="s">
        <v>522</v>
      </c>
      <c r="E8405">
        <f t="shared" ca="1" si="131"/>
        <v>42</v>
      </c>
      <c r="F8405">
        <f>INDEX(ID_barrio!$A$2:$A$49,MATCH(G8405,ID_barrio!$B$2:$B$49,0))</f>
        <v>3</v>
      </c>
      <c r="G8405" t="s">
        <v>32</v>
      </c>
      <c r="H8405">
        <v>-34.613129999999998</v>
      </c>
      <c r="I8405">
        <v>-58.376820000000002</v>
      </c>
      <c r="J8405" t="s">
        <v>20</v>
      </c>
      <c r="K8405">
        <v>9691</v>
      </c>
      <c r="L8405">
        <v>7</v>
      </c>
      <c r="M8405">
        <v>12</v>
      </c>
      <c r="N8405">
        <v>44898</v>
      </c>
      <c r="O8405">
        <v>0.9</v>
      </c>
      <c r="P8405">
        <v>2</v>
      </c>
      <c r="Q8405">
        <v>317</v>
      </c>
      <c r="R8405">
        <v>11</v>
      </c>
    </row>
    <row r="8406" spans="1:19" x14ac:dyDescent="0.25">
      <c r="A8406">
        <v>39482645</v>
      </c>
      <c r="B8406" t="s">
        <v>19731</v>
      </c>
      <c r="C8406">
        <v>44377765</v>
      </c>
      <c r="D8406" t="s">
        <v>1179</v>
      </c>
      <c r="E8406">
        <f t="shared" ca="1" si="131"/>
        <v>42</v>
      </c>
      <c r="F8406">
        <f>INDEX(ID_barrio!$A$2:$A$49,MATCH(G8406,ID_barrio!$B$2:$B$49,0))</f>
        <v>7</v>
      </c>
      <c r="G8406" t="s">
        <v>45</v>
      </c>
      <c r="H8406">
        <v>-34.588729999999998</v>
      </c>
      <c r="I8406">
        <v>-58.396610000000003</v>
      </c>
      <c r="J8406" t="s">
        <v>20</v>
      </c>
      <c r="K8406">
        <v>7214</v>
      </c>
      <c r="L8406">
        <v>3</v>
      </c>
      <c r="M8406">
        <v>29</v>
      </c>
      <c r="N8406">
        <v>44914</v>
      </c>
      <c r="O8406">
        <v>0.76</v>
      </c>
      <c r="P8406">
        <v>4</v>
      </c>
      <c r="Q8406">
        <v>149</v>
      </c>
      <c r="R8406">
        <v>19</v>
      </c>
    </row>
    <row r="8407" spans="1:19" x14ac:dyDescent="0.25">
      <c r="A8407">
        <v>39499036</v>
      </c>
      <c r="B8407" t="s">
        <v>8655</v>
      </c>
      <c r="C8407">
        <v>44914380</v>
      </c>
      <c r="D8407" t="s">
        <v>61</v>
      </c>
      <c r="E8407">
        <f t="shared" ca="1" si="131"/>
        <v>65</v>
      </c>
      <c r="F8407">
        <f>INDEX(ID_barrio!$A$2:$A$49,MATCH(G8407,ID_barrio!$B$2:$B$49,0))</f>
        <v>1</v>
      </c>
      <c r="G8407" t="s">
        <v>19</v>
      </c>
      <c r="H8407">
        <v>-34.580860000000001</v>
      </c>
      <c r="I8407">
        <v>-58.427750000000003</v>
      </c>
      <c r="J8407" t="s">
        <v>20</v>
      </c>
      <c r="K8407">
        <v>7552</v>
      </c>
      <c r="L8407">
        <v>3</v>
      </c>
      <c r="M8407">
        <v>22</v>
      </c>
      <c r="N8407">
        <v>44920</v>
      </c>
      <c r="O8407">
        <v>0.56999999999999995</v>
      </c>
      <c r="P8407">
        <v>1</v>
      </c>
      <c r="Q8407">
        <v>101</v>
      </c>
      <c r="R8407">
        <v>9</v>
      </c>
    </row>
    <row r="8408" spans="1:19" x14ac:dyDescent="0.25">
      <c r="A8408">
        <v>39737986</v>
      </c>
      <c r="B8408" t="s">
        <v>8656</v>
      </c>
      <c r="C8408">
        <v>208234152</v>
      </c>
      <c r="D8408" t="s">
        <v>7276</v>
      </c>
      <c r="E8408">
        <f t="shared" ca="1" si="131"/>
        <v>53</v>
      </c>
      <c r="F8408">
        <f>INDEX(ID_barrio!$A$2:$A$49,MATCH(G8408,ID_barrio!$B$2:$B$49,0))</f>
        <v>1</v>
      </c>
      <c r="G8408" t="s">
        <v>19</v>
      </c>
      <c r="H8408">
        <v>-34.579859999999996</v>
      </c>
      <c r="I8408">
        <v>-58.427480000000003</v>
      </c>
      <c r="J8408" t="s">
        <v>20</v>
      </c>
      <c r="K8408">
        <v>3884</v>
      </c>
      <c r="L8408">
        <v>2</v>
      </c>
      <c r="M8408">
        <v>29</v>
      </c>
      <c r="N8408">
        <v>44522</v>
      </c>
      <c r="O8408">
        <v>0.76</v>
      </c>
      <c r="P8408">
        <v>15</v>
      </c>
      <c r="Q8408">
        <v>0</v>
      </c>
      <c r="R8408">
        <v>0</v>
      </c>
    </row>
    <row r="8409" spans="1:19" x14ac:dyDescent="0.25">
      <c r="A8409">
        <v>39444211</v>
      </c>
      <c r="B8409" t="s">
        <v>8657</v>
      </c>
      <c r="C8409">
        <v>302406695</v>
      </c>
      <c r="D8409" t="s">
        <v>8577</v>
      </c>
      <c r="E8409">
        <f t="shared" ca="1" si="131"/>
        <v>56</v>
      </c>
      <c r="F8409">
        <f>INDEX(ID_barrio!$A$2:$A$49,MATCH(G8409,ID_barrio!$B$2:$B$49,0))</f>
        <v>5</v>
      </c>
      <c r="G8409" t="s">
        <v>38</v>
      </c>
      <c r="H8409">
        <v>-34.607080000000003</v>
      </c>
      <c r="I8409">
        <v>-58.383389999999999</v>
      </c>
      <c r="J8409" t="s">
        <v>20</v>
      </c>
      <c r="K8409">
        <v>3973</v>
      </c>
      <c r="L8409">
        <v>5</v>
      </c>
      <c r="M8409">
        <v>49</v>
      </c>
      <c r="N8409">
        <v>44920</v>
      </c>
      <c r="O8409">
        <v>1.42</v>
      </c>
      <c r="P8409">
        <v>7</v>
      </c>
      <c r="Q8409">
        <v>199</v>
      </c>
      <c r="R8409">
        <v>36</v>
      </c>
    </row>
    <row r="8410" spans="1:19" x14ac:dyDescent="0.25">
      <c r="A8410">
        <v>39505733</v>
      </c>
      <c r="B8410" t="s">
        <v>19732</v>
      </c>
      <c r="C8410">
        <v>92347373</v>
      </c>
      <c r="D8410" t="s">
        <v>1753</v>
      </c>
      <c r="E8410">
        <f t="shared" ca="1" si="131"/>
        <v>47</v>
      </c>
      <c r="F8410">
        <f>INDEX(ID_barrio!$A$2:$A$49,MATCH(G8410,ID_barrio!$B$2:$B$49,0))</f>
        <v>6</v>
      </c>
      <c r="G8410" t="s">
        <v>43</v>
      </c>
      <c r="H8410">
        <v>-34.607680000000002</v>
      </c>
      <c r="I8410">
        <v>-58.393909999999998</v>
      </c>
      <c r="J8410" t="s">
        <v>20</v>
      </c>
      <c r="K8410">
        <v>4229</v>
      </c>
      <c r="L8410">
        <v>2</v>
      </c>
      <c r="M8410">
        <v>66</v>
      </c>
      <c r="N8410">
        <v>44916</v>
      </c>
      <c r="O8410">
        <v>1.71</v>
      </c>
      <c r="P8410">
        <v>1</v>
      </c>
      <c r="Q8410">
        <v>161</v>
      </c>
      <c r="R8410">
        <v>43</v>
      </c>
    </row>
    <row r="8411" spans="1:19" x14ac:dyDescent="0.25">
      <c r="A8411">
        <v>39446490</v>
      </c>
      <c r="B8411" t="s">
        <v>8132</v>
      </c>
      <c r="C8411">
        <v>278440549</v>
      </c>
      <c r="D8411" t="s">
        <v>8133</v>
      </c>
      <c r="E8411">
        <f t="shared" ca="1" si="131"/>
        <v>73</v>
      </c>
      <c r="F8411">
        <f>INDEX(ID_barrio!$A$2:$A$49,MATCH(G8411,ID_barrio!$B$2:$B$49,0))</f>
        <v>15</v>
      </c>
      <c r="G8411" t="s">
        <v>128</v>
      </c>
      <c r="H8411">
        <v>-34.597209999999997</v>
      </c>
      <c r="I8411">
        <v>-58.378340000000001</v>
      </c>
      <c r="J8411" t="s">
        <v>20</v>
      </c>
      <c r="K8411">
        <v>7476</v>
      </c>
      <c r="L8411">
        <v>1</v>
      </c>
      <c r="M8411">
        <v>166</v>
      </c>
      <c r="N8411">
        <v>44915</v>
      </c>
      <c r="O8411">
        <v>4.3499999999999996</v>
      </c>
      <c r="P8411">
        <v>115</v>
      </c>
      <c r="Q8411">
        <v>58</v>
      </c>
      <c r="R8411">
        <v>63</v>
      </c>
    </row>
    <row r="8412" spans="1:19" x14ac:dyDescent="0.25">
      <c r="A8412">
        <v>39741509</v>
      </c>
      <c r="B8412" t="s">
        <v>8658</v>
      </c>
      <c r="C8412">
        <v>305454737</v>
      </c>
      <c r="D8412" t="s">
        <v>2524</v>
      </c>
      <c r="E8412">
        <f t="shared" ca="1" si="131"/>
        <v>44</v>
      </c>
      <c r="F8412">
        <f>INDEX(ID_barrio!$A$2:$A$49,MATCH(G8412,ID_barrio!$B$2:$B$49,0))</f>
        <v>11</v>
      </c>
      <c r="G8412" t="s">
        <v>82</v>
      </c>
      <c r="H8412">
        <v>-34.617649999999998</v>
      </c>
      <c r="I8412">
        <v>-58.373919999999998</v>
      </c>
      <c r="J8412" t="s">
        <v>20</v>
      </c>
      <c r="K8412">
        <v>5000</v>
      </c>
      <c r="L8412">
        <v>15</v>
      </c>
      <c r="M8412">
        <v>0</v>
      </c>
      <c r="P8412">
        <v>1</v>
      </c>
      <c r="Q8412">
        <v>37</v>
      </c>
      <c r="R8412">
        <v>0</v>
      </c>
    </row>
    <row r="8413" spans="1:19" x14ac:dyDescent="0.25">
      <c r="A8413">
        <v>39506669</v>
      </c>
      <c r="B8413" t="s">
        <v>8659</v>
      </c>
      <c r="C8413">
        <v>218956166</v>
      </c>
      <c r="D8413" t="s">
        <v>697</v>
      </c>
      <c r="E8413">
        <f t="shared" ca="1" si="131"/>
        <v>41</v>
      </c>
      <c r="F8413">
        <f>INDEX(ID_barrio!$A$2:$A$49,MATCH(G8413,ID_barrio!$B$2:$B$49,0))</f>
        <v>11</v>
      </c>
      <c r="G8413" t="s">
        <v>82</v>
      </c>
      <c r="H8413">
        <v>-34.618980000000001</v>
      </c>
      <c r="I8413">
        <v>-58.37086</v>
      </c>
      <c r="J8413" t="s">
        <v>20</v>
      </c>
      <c r="K8413">
        <v>8975</v>
      </c>
      <c r="L8413">
        <v>2</v>
      </c>
      <c r="M8413">
        <v>5</v>
      </c>
      <c r="N8413">
        <v>44668</v>
      </c>
      <c r="O8413">
        <v>0.13</v>
      </c>
      <c r="P8413">
        <v>7</v>
      </c>
      <c r="Q8413">
        <v>339</v>
      </c>
      <c r="R8413">
        <v>1</v>
      </c>
    </row>
    <row r="8414" spans="1:19" x14ac:dyDescent="0.25">
      <c r="A8414">
        <v>39952204</v>
      </c>
      <c r="B8414" t="s">
        <v>8660</v>
      </c>
      <c r="C8414">
        <v>307999103</v>
      </c>
      <c r="D8414" t="s">
        <v>54</v>
      </c>
      <c r="E8414">
        <f t="shared" ca="1" si="131"/>
        <v>75</v>
      </c>
      <c r="F8414">
        <f>INDEX(ID_barrio!$A$2:$A$49,MATCH(G8414,ID_barrio!$B$2:$B$49,0))</f>
        <v>1</v>
      </c>
      <c r="G8414" t="s">
        <v>19</v>
      </c>
      <c r="H8414">
        <v>-34.578029999999998</v>
      </c>
      <c r="I8414">
        <v>-58.412930000000003</v>
      </c>
      <c r="J8414" t="s">
        <v>20</v>
      </c>
      <c r="K8414">
        <v>19785</v>
      </c>
      <c r="L8414">
        <v>1</v>
      </c>
      <c r="M8414">
        <v>52</v>
      </c>
      <c r="N8414">
        <v>44923</v>
      </c>
      <c r="O8414">
        <v>1.42</v>
      </c>
      <c r="P8414">
        <v>1</v>
      </c>
      <c r="Q8414">
        <v>116</v>
      </c>
      <c r="R8414">
        <v>41</v>
      </c>
    </row>
    <row r="8415" spans="1:19" x14ac:dyDescent="0.25">
      <c r="A8415">
        <v>39506722</v>
      </c>
      <c r="B8415" t="s">
        <v>8661</v>
      </c>
      <c r="C8415">
        <v>145114988</v>
      </c>
      <c r="D8415" t="s">
        <v>1044</v>
      </c>
      <c r="E8415">
        <f t="shared" ca="1" si="131"/>
        <v>62</v>
      </c>
      <c r="F8415">
        <f>INDEX(ID_barrio!$A$2:$A$49,MATCH(G8415,ID_barrio!$B$2:$B$49,0))</f>
        <v>1</v>
      </c>
      <c r="G8415" t="s">
        <v>19</v>
      </c>
      <c r="H8415">
        <v>-34.584440000000001</v>
      </c>
      <c r="I8415">
        <v>-58.440420000000003</v>
      </c>
      <c r="J8415" t="s">
        <v>24</v>
      </c>
      <c r="K8415">
        <v>7048</v>
      </c>
      <c r="L8415">
        <v>2</v>
      </c>
      <c r="M8415">
        <v>0</v>
      </c>
      <c r="P8415">
        <v>2</v>
      </c>
      <c r="Q8415">
        <v>279</v>
      </c>
      <c r="R8415">
        <v>0</v>
      </c>
    </row>
    <row r="8416" spans="1:19" x14ac:dyDescent="0.25">
      <c r="A8416">
        <v>39960238</v>
      </c>
      <c r="B8416" t="s">
        <v>8662</v>
      </c>
      <c r="C8416">
        <v>20308998</v>
      </c>
      <c r="D8416" t="s">
        <v>4070</v>
      </c>
      <c r="E8416">
        <f t="shared" ca="1" si="131"/>
        <v>71</v>
      </c>
      <c r="F8416">
        <f>INDEX(ID_barrio!$A$2:$A$49,MATCH(G8416,ID_barrio!$B$2:$B$49,0))</f>
        <v>1</v>
      </c>
      <c r="G8416" t="s">
        <v>19</v>
      </c>
      <c r="H8416">
        <v>-34.576979999999999</v>
      </c>
      <c r="I8416">
        <v>-58.430230000000002</v>
      </c>
      <c r="J8416" t="s">
        <v>20</v>
      </c>
      <c r="K8416">
        <v>16361</v>
      </c>
      <c r="L8416">
        <v>7</v>
      </c>
      <c r="M8416">
        <v>68</v>
      </c>
      <c r="N8416">
        <v>44916</v>
      </c>
      <c r="O8416">
        <v>1.81</v>
      </c>
      <c r="P8416">
        <v>12</v>
      </c>
      <c r="Q8416">
        <v>247</v>
      </c>
      <c r="R8416">
        <v>25</v>
      </c>
    </row>
    <row r="8417" spans="1:18" x14ac:dyDescent="0.25">
      <c r="A8417">
        <v>39751440</v>
      </c>
      <c r="B8417" t="s">
        <v>8663</v>
      </c>
      <c r="C8417">
        <v>305260826</v>
      </c>
      <c r="D8417" t="s">
        <v>134</v>
      </c>
      <c r="E8417">
        <f t="shared" ca="1" si="131"/>
        <v>35</v>
      </c>
      <c r="F8417">
        <f>INDEX(ID_barrio!$A$2:$A$49,MATCH(G8417,ID_barrio!$B$2:$B$49,0))</f>
        <v>10</v>
      </c>
      <c r="G8417" t="s">
        <v>72</v>
      </c>
      <c r="H8417">
        <v>-34.584319999999998</v>
      </c>
      <c r="I8417">
        <v>-58.453539999999997</v>
      </c>
      <c r="J8417" t="s">
        <v>24</v>
      </c>
      <c r="K8417">
        <v>1762</v>
      </c>
      <c r="L8417">
        <v>1</v>
      </c>
      <c r="M8417">
        <v>5</v>
      </c>
      <c r="N8417">
        <v>44524</v>
      </c>
      <c r="O8417">
        <v>0.14000000000000001</v>
      </c>
      <c r="P8417">
        <v>1</v>
      </c>
      <c r="Q8417">
        <v>212</v>
      </c>
      <c r="R8417">
        <v>0</v>
      </c>
    </row>
    <row r="8418" spans="1:18" x14ac:dyDescent="0.25">
      <c r="A8418">
        <v>39506761</v>
      </c>
      <c r="B8418" t="s">
        <v>8664</v>
      </c>
      <c r="C8418">
        <v>15890270</v>
      </c>
      <c r="D8418" t="s">
        <v>204</v>
      </c>
      <c r="E8418">
        <f t="shared" ca="1" si="131"/>
        <v>72</v>
      </c>
      <c r="F8418">
        <f>INDEX(ID_barrio!$A$2:$A$49,MATCH(G8418,ID_barrio!$B$2:$B$49,0))</f>
        <v>1</v>
      </c>
      <c r="G8418" t="s">
        <v>19</v>
      </c>
      <c r="H8418">
        <v>-34.582120000000003</v>
      </c>
      <c r="I8418">
        <v>-58.432360000000003</v>
      </c>
      <c r="J8418" t="s">
        <v>20</v>
      </c>
      <c r="K8418">
        <v>61796</v>
      </c>
      <c r="L8418">
        <v>2</v>
      </c>
      <c r="M8418">
        <v>6</v>
      </c>
      <c r="N8418">
        <v>43898</v>
      </c>
      <c r="O8418">
        <v>0.16</v>
      </c>
      <c r="P8418">
        <v>2</v>
      </c>
      <c r="Q8418">
        <v>0</v>
      </c>
      <c r="R8418">
        <v>0</v>
      </c>
    </row>
    <row r="8419" spans="1:18" x14ac:dyDescent="0.25">
      <c r="A8419">
        <v>39506996</v>
      </c>
      <c r="B8419" t="s">
        <v>8665</v>
      </c>
      <c r="C8419">
        <v>275377953</v>
      </c>
      <c r="D8419" t="s">
        <v>165</v>
      </c>
      <c r="E8419">
        <f t="shared" ca="1" si="131"/>
        <v>79</v>
      </c>
      <c r="F8419">
        <f>INDEX(ID_barrio!$A$2:$A$49,MATCH(G8419,ID_barrio!$B$2:$B$49,0))</f>
        <v>18</v>
      </c>
      <c r="G8419" t="s">
        <v>177</v>
      </c>
      <c r="H8419">
        <v>-34.57967</v>
      </c>
      <c r="I8419">
        <v>-58.441690000000001</v>
      </c>
      <c r="J8419" t="s">
        <v>20</v>
      </c>
      <c r="K8419">
        <v>13500</v>
      </c>
      <c r="L8419">
        <v>2</v>
      </c>
      <c r="M8419">
        <v>7</v>
      </c>
      <c r="N8419">
        <v>44219</v>
      </c>
      <c r="O8419">
        <v>0.18</v>
      </c>
      <c r="P8419">
        <v>25</v>
      </c>
      <c r="Q8419">
        <v>140</v>
      </c>
      <c r="R8419">
        <v>0</v>
      </c>
    </row>
    <row r="8420" spans="1:18" x14ac:dyDescent="0.25">
      <c r="A8420">
        <v>39507258</v>
      </c>
      <c r="B8420" t="s">
        <v>19733</v>
      </c>
      <c r="C8420">
        <v>275377953</v>
      </c>
      <c r="D8420" t="s">
        <v>165</v>
      </c>
      <c r="E8420">
        <f t="shared" ca="1" si="131"/>
        <v>68</v>
      </c>
      <c r="F8420">
        <f>INDEX(ID_barrio!$A$2:$A$49,MATCH(G8420,ID_barrio!$B$2:$B$49,0))</f>
        <v>1</v>
      </c>
      <c r="G8420" t="s">
        <v>19</v>
      </c>
      <c r="H8420">
        <v>-34.580550000000002</v>
      </c>
      <c r="I8420">
        <v>-58.440089999999998</v>
      </c>
      <c r="J8420" t="s">
        <v>20</v>
      </c>
      <c r="K8420">
        <v>18571</v>
      </c>
      <c r="L8420">
        <v>3</v>
      </c>
      <c r="M8420">
        <v>6</v>
      </c>
      <c r="N8420">
        <v>44872</v>
      </c>
      <c r="O8420">
        <v>0.17</v>
      </c>
      <c r="P8420">
        <v>25</v>
      </c>
      <c r="Q8420">
        <v>90</v>
      </c>
      <c r="R8420">
        <v>3</v>
      </c>
    </row>
    <row r="8421" spans="1:18" x14ac:dyDescent="0.25">
      <c r="A8421">
        <v>39754451</v>
      </c>
      <c r="B8421" t="s">
        <v>19734</v>
      </c>
      <c r="C8421">
        <v>102900768</v>
      </c>
      <c r="D8421" t="s">
        <v>522</v>
      </c>
      <c r="E8421">
        <f t="shared" ca="1" si="131"/>
        <v>62</v>
      </c>
      <c r="F8421">
        <f>INDEX(ID_barrio!$A$2:$A$49,MATCH(G8421,ID_barrio!$B$2:$B$49,0))</f>
        <v>1</v>
      </c>
      <c r="G8421" t="s">
        <v>19</v>
      </c>
      <c r="H8421">
        <v>-34.566870000000002</v>
      </c>
      <c r="I8421">
        <v>-58.436140000000002</v>
      </c>
      <c r="J8421" t="s">
        <v>20</v>
      </c>
      <c r="K8421">
        <v>12334</v>
      </c>
      <c r="L8421">
        <v>5</v>
      </c>
      <c r="M8421">
        <v>3</v>
      </c>
      <c r="N8421">
        <v>44905</v>
      </c>
      <c r="O8421">
        <v>0.48</v>
      </c>
      <c r="P8421">
        <v>3</v>
      </c>
      <c r="Q8421">
        <v>349</v>
      </c>
      <c r="R8421">
        <v>3</v>
      </c>
    </row>
    <row r="8422" spans="1:18" x14ac:dyDescent="0.25">
      <c r="A8422">
        <v>39963535</v>
      </c>
      <c r="B8422" t="s">
        <v>8666</v>
      </c>
      <c r="C8422">
        <v>210796252</v>
      </c>
      <c r="D8422" t="s">
        <v>578</v>
      </c>
      <c r="E8422">
        <f t="shared" ca="1" si="131"/>
        <v>48</v>
      </c>
      <c r="F8422">
        <f>INDEX(ID_barrio!$A$2:$A$49,MATCH(G8422,ID_barrio!$B$2:$B$49,0))</f>
        <v>20</v>
      </c>
      <c r="G8422" t="s">
        <v>245</v>
      </c>
      <c r="H8422">
        <v>-34.615479999999998</v>
      </c>
      <c r="I8422">
        <v>-58.362650000000002</v>
      </c>
      <c r="J8422" t="s">
        <v>20</v>
      </c>
      <c r="K8422">
        <v>33477</v>
      </c>
      <c r="L8422">
        <v>2</v>
      </c>
      <c r="M8422">
        <v>1</v>
      </c>
      <c r="N8422">
        <v>43876</v>
      </c>
      <c r="O8422">
        <v>0.03</v>
      </c>
      <c r="P8422">
        <v>1</v>
      </c>
      <c r="Q8422">
        <v>114</v>
      </c>
      <c r="R8422">
        <v>0</v>
      </c>
    </row>
    <row r="8423" spans="1:18" x14ac:dyDescent="0.25">
      <c r="A8423">
        <v>39507384</v>
      </c>
      <c r="B8423" t="s">
        <v>8667</v>
      </c>
      <c r="C8423">
        <v>145114988</v>
      </c>
      <c r="D8423" t="s">
        <v>1044</v>
      </c>
      <c r="E8423">
        <f t="shared" ca="1" si="131"/>
        <v>30</v>
      </c>
      <c r="F8423">
        <f>INDEX(ID_barrio!$A$2:$A$49,MATCH(G8423,ID_barrio!$B$2:$B$49,0))</f>
        <v>1</v>
      </c>
      <c r="G8423" t="s">
        <v>19</v>
      </c>
      <c r="H8423">
        <v>-34.585769999999997</v>
      </c>
      <c r="I8423">
        <v>-58.440809999999999</v>
      </c>
      <c r="J8423" t="s">
        <v>24</v>
      </c>
      <c r="K8423">
        <v>7929</v>
      </c>
      <c r="L8423">
        <v>2</v>
      </c>
      <c r="M8423">
        <v>0</v>
      </c>
      <c r="P8423">
        <v>2</v>
      </c>
      <c r="Q8423">
        <v>347</v>
      </c>
      <c r="R8423">
        <v>0</v>
      </c>
    </row>
    <row r="8424" spans="1:18" x14ac:dyDescent="0.25">
      <c r="A8424">
        <v>39964528</v>
      </c>
      <c r="B8424" t="s">
        <v>8668</v>
      </c>
      <c r="C8424">
        <v>289142101</v>
      </c>
      <c r="D8424" t="s">
        <v>253</v>
      </c>
      <c r="E8424">
        <f t="shared" ca="1" si="131"/>
        <v>76</v>
      </c>
      <c r="F8424">
        <f>INDEX(ID_barrio!$A$2:$A$49,MATCH(G8424,ID_barrio!$B$2:$B$49,0))</f>
        <v>7</v>
      </c>
      <c r="G8424" t="s">
        <v>45</v>
      </c>
      <c r="H8424">
        <v>-34.587069999999997</v>
      </c>
      <c r="I8424">
        <v>-58.388649999999998</v>
      </c>
      <c r="J8424" t="s">
        <v>20</v>
      </c>
      <c r="K8424">
        <v>9187</v>
      </c>
      <c r="L8424">
        <v>2</v>
      </c>
      <c r="M8424">
        <v>42</v>
      </c>
      <c r="N8424">
        <v>44908</v>
      </c>
      <c r="O8424">
        <v>1.1000000000000001</v>
      </c>
      <c r="P8424">
        <v>1</v>
      </c>
      <c r="Q8424">
        <v>328</v>
      </c>
      <c r="R8424">
        <v>33</v>
      </c>
    </row>
    <row r="8425" spans="1:18" x14ac:dyDescent="0.25">
      <c r="A8425">
        <v>39756041</v>
      </c>
      <c r="B8425" t="s">
        <v>19735</v>
      </c>
      <c r="C8425">
        <v>72576766</v>
      </c>
      <c r="D8425" t="s">
        <v>26</v>
      </c>
      <c r="E8425">
        <f t="shared" ca="1" si="131"/>
        <v>39</v>
      </c>
      <c r="F8425">
        <f>INDEX(ID_barrio!$A$2:$A$49,MATCH(G8425,ID_barrio!$B$2:$B$49,0))</f>
        <v>7</v>
      </c>
      <c r="G8425" t="s">
        <v>45</v>
      </c>
      <c r="H8425">
        <v>-34.590470000000003</v>
      </c>
      <c r="I8425">
        <v>-58.395499999999998</v>
      </c>
      <c r="J8425" t="s">
        <v>20</v>
      </c>
      <c r="K8425">
        <v>9691</v>
      </c>
      <c r="L8425">
        <v>365</v>
      </c>
      <c r="M8425">
        <v>0</v>
      </c>
      <c r="P8425">
        <v>2</v>
      </c>
      <c r="Q8425">
        <v>365</v>
      </c>
      <c r="R8425">
        <v>0</v>
      </c>
    </row>
    <row r="8426" spans="1:18" x14ac:dyDescent="0.25">
      <c r="A8426">
        <v>39757394</v>
      </c>
      <c r="B8426" t="s">
        <v>19736</v>
      </c>
      <c r="C8426">
        <v>295018469</v>
      </c>
      <c r="D8426" t="s">
        <v>758</v>
      </c>
      <c r="E8426">
        <f t="shared" ca="1" si="131"/>
        <v>67</v>
      </c>
      <c r="F8426">
        <f>INDEX(ID_barrio!$A$2:$A$49,MATCH(G8426,ID_barrio!$B$2:$B$49,0))</f>
        <v>7</v>
      </c>
      <c r="G8426" t="s">
        <v>45</v>
      </c>
      <c r="H8426">
        <v>-34.596780000000003</v>
      </c>
      <c r="I8426">
        <v>-58.408799999999999</v>
      </c>
      <c r="J8426" t="s">
        <v>20</v>
      </c>
      <c r="K8426">
        <v>4500</v>
      </c>
      <c r="L8426">
        <v>29</v>
      </c>
      <c r="M8426">
        <v>2</v>
      </c>
      <c r="N8426">
        <v>43826</v>
      </c>
      <c r="O8426">
        <v>0.05</v>
      </c>
      <c r="P8426">
        <v>2</v>
      </c>
      <c r="Q8426">
        <v>331</v>
      </c>
      <c r="R8426">
        <v>0</v>
      </c>
    </row>
    <row r="8427" spans="1:18" x14ac:dyDescent="0.25">
      <c r="A8427">
        <v>39764042</v>
      </c>
      <c r="B8427" t="s">
        <v>8669</v>
      </c>
      <c r="C8427">
        <v>268089920</v>
      </c>
      <c r="D8427" t="s">
        <v>1959</v>
      </c>
      <c r="E8427">
        <f t="shared" ca="1" si="131"/>
        <v>78</v>
      </c>
      <c r="F8427">
        <f>INDEX(ID_barrio!$A$2:$A$49,MATCH(G8427,ID_barrio!$B$2:$B$49,0))</f>
        <v>15</v>
      </c>
      <c r="G8427" t="s">
        <v>128</v>
      </c>
      <c r="H8427">
        <v>-34.597529999999999</v>
      </c>
      <c r="I8427">
        <v>-58.378880000000002</v>
      </c>
      <c r="J8427" t="s">
        <v>20</v>
      </c>
      <c r="K8427">
        <v>4500</v>
      </c>
      <c r="L8427">
        <v>2</v>
      </c>
      <c r="M8427">
        <v>6</v>
      </c>
      <c r="N8427">
        <v>43902</v>
      </c>
      <c r="O8427">
        <v>0.16</v>
      </c>
      <c r="P8427">
        <v>2</v>
      </c>
      <c r="Q8427">
        <v>0</v>
      </c>
      <c r="R8427">
        <v>0</v>
      </c>
    </row>
    <row r="8428" spans="1:18" x14ac:dyDescent="0.25">
      <c r="A8428">
        <v>39770803</v>
      </c>
      <c r="B8428" t="s">
        <v>8131</v>
      </c>
      <c r="C8428">
        <v>84351051</v>
      </c>
      <c r="D8428" t="s">
        <v>485</v>
      </c>
      <c r="E8428">
        <f t="shared" ca="1" si="131"/>
        <v>44</v>
      </c>
      <c r="F8428">
        <f>INDEX(ID_barrio!$A$2:$A$49,MATCH(G8428,ID_barrio!$B$2:$B$49,0))</f>
        <v>1</v>
      </c>
      <c r="G8428" t="s">
        <v>19</v>
      </c>
      <c r="H8428">
        <v>-34.56673</v>
      </c>
      <c r="I8428">
        <v>-58.432290000000002</v>
      </c>
      <c r="J8428" t="s">
        <v>24</v>
      </c>
      <c r="K8428">
        <v>5297</v>
      </c>
      <c r="L8428">
        <v>4</v>
      </c>
      <c r="M8428">
        <v>0</v>
      </c>
      <c r="P8428">
        <v>3</v>
      </c>
      <c r="Q8428">
        <v>0</v>
      </c>
      <c r="R8428">
        <v>0</v>
      </c>
    </row>
    <row r="8429" spans="1:18" x14ac:dyDescent="0.25">
      <c r="A8429">
        <v>39509291</v>
      </c>
      <c r="B8429" t="s">
        <v>8670</v>
      </c>
      <c r="C8429">
        <v>303531243</v>
      </c>
      <c r="D8429" t="s">
        <v>8671</v>
      </c>
      <c r="E8429">
        <f t="shared" ca="1" si="131"/>
        <v>41</v>
      </c>
      <c r="F8429">
        <f>INDEX(ID_barrio!$A$2:$A$49,MATCH(G8429,ID_barrio!$B$2:$B$49,0))</f>
        <v>1</v>
      </c>
      <c r="G8429" t="s">
        <v>19</v>
      </c>
      <c r="H8429">
        <v>-34.589489999999998</v>
      </c>
      <c r="I8429">
        <v>-58.417020000000001</v>
      </c>
      <c r="J8429" t="s">
        <v>20</v>
      </c>
      <c r="K8429">
        <v>5286</v>
      </c>
      <c r="L8429">
        <v>5</v>
      </c>
      <c r="M8429">
        <v>28</v>
      </c>
      <c r="N8429">
        <v>44889</v>
      </c>
      <c r="O8429">
        <v>0.74</v>
      </c>
      <c r="P8429">
        <v>1</v>
      </c>
      <c r="Q8429">
        <v>208</v>
      </c>
      <c r="R8429">
        <v>19</v>
      </c>
    </row>
    <row r="8430" spans="1:18" x14ac:dyDescent="0.25">
      <c r="A8430">
        <v>39771323</v>
      </c>
      <c r="B8430" t="s">
        <v>8672</v>
      </c>
      <c r="C8430">
        <v>78680804</v>
      </c>
      <c r="D8430" t="s">
        <v>803</v>
      </c>
      <c r="E8430">
        <f t="shared" ca="1" si="131"/>
        <v>63</v>
      </c>
      <c r="F8430">
        <f>INDEX(ID_barrio!$A$2:$A$49,MATCH(G8430,ID_barrio!$B$2:$B$49,0))</f>
        <v>5</v>
      </c>
      <c r="G8430" t="s">
        <v>38</v>
      </c>
      <c r="H8430">
        <v>-34.608130000000003</v>
      </c>
      <c r="I8430">
        <v>-58.381999999999998</v>
      </c>
      <c r="J8430" t="s">
        <v>20</v>
      </c>
      <c r="K8430">
        <v>2100</v>
      </c>
      <c r="L8430">
        <v>1</v>
      </c>
      <c r="M8430">
        <v>24</v>
      </c>
      <c r="N8430">
        <v>43904</v>
      </c>
      <c r="O8430">
        <v>0.63</v>
      </c>
      <c r="P8430">
        <v>2</v>
      </c>
      <c r="Q8430">
        <v>0</v>
      </c>
      <c r="R8430">
        <v>0</v>
      </c>
    </row>
    <row r="8431" spans="1:18" x14ac:dyDescent="0.25">
      <c r="A8431">
        <v>39966539</v>
      </c>
      <c r="B8431" t="s">
        <v>19737</v>
      </c>
      <c r="C8431">
        <v>96158881</v>
      </c>
      <c r="D8431" t="s">
        <v>1334</v>
      </c>
      <c r="E8431">
        <f t="shared" ca="1" si="131"/>
        <v>58</v>
      </c>
      <c r="F8431">
        <f>INDEX(ID_barrio!$A$2:$A$49,MATCH(G8431,ID_barrio!$B$2:$B$49,0))</f>
        <v>7</v>
      </c>
      <c r="G8431" t="s">
        <v>45</v>
      </c>
      <c r="H8431">
        <v>-34.591900000000003</v>
      </c>
      <c r="I8431">
        <v>-58.403149999999997</v>
      </c>
      <c r="J8431" t="s">
        <v>24</v>
      </c>
      <c r="K8431">
        <v>14095</v>
      </c>
      <c r="L8431">
        <v>1</v>
      </c>
      <c r="M8431">
        <v>7</v>
      </c>
      <c r="N8431">
        <v>44884</v>
      </c>
      <c r="O8431">
        <v>0.56999999999999995</v>
      </c>
      <c r="P8431">
        <v>4</v>
      </c>
      <c r="Q8431">
        <v>359</v>
      </c>
      <c r="R8431">
        <v>6</v>
      </c>
    </row>
    <row r="8432" spans="1:18" x14ac:dyDescent="0.25">
      <c r="A8432">
        <v>39968479</v>
      </c>
      <c r="B8432" t="s">
        <v>19738</v>
      </c>
      <c r="C8432">
        <v>96158881</v>
      </c>
      <c r="D8432" t="s">
        <v>1334</v>
      </c>
      <c r="E8432">
        <f t="shared" ca="1" si="131"/>
        <v>45</v>
      </c>
      <c r="F8432">
        <f>INDEX(ID_barrio!$A$2:$A$49,MATCH(G8432,ID_barrio!$B$2:$B$49,0))</f>
        <v>7</v>
      </c>
      <c r="G8432" t="s">
        <v>45</v>
      </c>
      <c r="H8432">
        <v>-34.5914</v>
      </c>
      <c r="I8432">
        <v>-58.40361</v>
      </c>
      <c r="J8432" t="s">
        <v>418</v>
      </c>
      <c r="K8432">
        <v>2673</v>
      </c>
      <c r="L8432">
        <v>1</v>
      </c>
      <c r="M8432">
        <v>32</v>
      </c>
      <c r="N8432">
        <v>44904</v>
      </c>
      <c r="O8432">
        <v>2.96</v>
      </c>
      <c r="P8432">
        <v>4</v>
      </c>
      <c r="Q8432">
        <v>353</v>
      </c>
      <c r="R8432">
        <v>32</v>
      </c>
    </row>
    <row r="8433" spans="1:19" x14ac:dyDescent="0.25">
      <c r="A8433">
        <v>39968930</v>
      </c>
      <c r="B8433" t="s">
        <v>8673</v>
      </c>
      <c r="C8433">
        <v>55553719</v>
      </c>
      <c r="D8433" t="s">
        <v>2608</v>
      </c>
      <c r="E8433">
        <f t="shared" ca="1" si="131"/>
        <v>43</v>
      </c>
      <c r="F8433">
        <f>INDEX(ID_barrio!$A$2:$A$49,MATCH(G8433,ID_barrio!$B$2:$B$49,0))</f>
        <v>8</v>
      </c>
      <c r="G8433" t="s">
        <v>48</v>
      </c>
      <c r="H8433">
        <v>-34.611330000000002</v>
      </c>
      <c r="I8433">
        <v>-58.427500000000002</v>
      </c>
      <c r="J8433" t="s">
        <v>20</v>
      </c>
      <c r="K8433">
        <v>7400</v>
      </c>
      <c r="L8433">
        <v>3</v>
      </c>
      <c r="M8433">
        <v>2</v>
      </c>
      <c r="N8433">
        <v>44572</v>
      </c>
      <c r="O8433">
        <v>0.08</v>
      </c>
      <c r="P8433">
        <v>123</v>
      </c>
      <c r="Q8433">
        <v>288</v>
      </c>
      <c r="R8433">
        <v>1</v>
      </c>
    </row>
    <row r="8434" spans="1:19" x14ac:dyDescent="0.25">
      <c r="A8434">
        <v>39510008</v>
      </c>
      <c r="B8434" t="s">
        <v>8674</v>
      </c>
      <c r="C8434">
        <v>148806781</v>
      </c>
      <c r="D8434" t="s">
        <v>7748</v>
      </c>
      <c r="E8434">
        <f t="shared" ca="1" si="131"/>
        <v>47</v>
      </c>
      <c r="F8434">
        <f>INDEX(ID_barrio!$A$2:$A$49,MATCH(G8434,ID_barrio!$B$2:$B$49,0))</f>
        <v>3</v>
      </c>
      <c r="G8434" t="s">
        <v>32</v>
      </c>
      <c r="H8434">
        <v>-34.610340000000001</v>
      </c>
      <c r="I8434">
        <v>-58.380209999999998</v>
      </c>
      <c r="J8434" t="s">
        <v>20</v>
      </c>
      <c r="K8434">
        <v>11578</v>
      </c>
      <c r="L8434">
        <v>5</v>
      </c>
      <c r="M8434">
        <v>10</v>
      </c>
      <c r="N8434">
        <v>44902</v>
      </c>
      <c r="O8434">
        <v>0.26</v>
      </c>
      <c r="P8434">
        <v>1</v>
      </c>
      <c r="Q8434">
        <v>348</v>
      </c>
      <c r="R8434">
        <v>6</v>
      </c>
    </row>
    <row r="8435" spans="1:19" x14ac:dyDescent="0.25">
      <c r="A8435">
        <v>39970323</v>
      </c>
      <c r="B8435" t="s">
        <v>8675</v>
      </c>
      <c r="C8435">
        <v>56523303</v>
      </c>
      <c r="D8435" t="s">
        <v>4332</v>
      </c>
      <c r="E8435">
        <f t="shared" ca="1" si="131"/>
        <v>51</v>
      </c>
      <c r="F8435">
        <f>INDEX(ID_barrio!$A$2:$A$49,MATCH(G8435,ID_barrio!$B$2:$B$49,0))</f>
        <v>5</v>
      </c>
      <c r="G8435" t="s">
        <v>38</v>
      </c>
      <c r="H8435">
        <v>-34.603839999999998</v>
      </c>
      <c r="I8435">
        <v>-58.379869999999997</v>
      </c>
      <c r="J8435" t="s">
        <v>20</v>
      </c>
      <c r="K8435">
        <v>8181</v>
      </c>
      <c r="L8435">
        <v>1</v>
      </c>
      <c r="M8435">
        <v>32</v>
      </c>
      <c r="N8435">
        <v>44899</v>
      </c>
      <c r="O8435">
        <v>0.85</v>
      </c>
      <c r="P8435">
        <v>1</v>
      </c>
      <c r="Q8435">
        <v>68</v>
      </c>
      <c r="R8435">
        <v>18</v>
      </c>
    </row>
    <row r="8436" spans="1:19" x14ac:dyDescent="0.25">
      <c r="A8436">
        <v>39771617</v>
      </c>
      <c r="B8436" t="s">
        <v>8676</v>
      </c>
      <c r="C8436">
        <v>305718410</v>
      </c>
      <c r="D8436" t="s">
        <v>132</v>
      </c>
      <c r="E8436">
        <f t="shared" ca="1" si="131"/>
        <v>33</v>
      </c>
      <c r="F8436">
        <f>INDEX(ID_barrio!$A$2:$A$49,MATCH(G8436,ID_barrio!$B$2:$B$49,0))</f>
        <v>8</v>
      </c>
      <c r="G8436" t="s">
        <v>48</v>
      </c>
      <c r="H8436">
        <v>-34.602649999999997</v>
      </c>
      <c r="I8436">
        <v>-58.41534</v>
      </c>
      <c r="J8436" t="s">
        <v>20</v>
      </c>
      <c r="K8436">
        <v>7000</v>
      </c>
      <c r="L8436">
        <v>10</v>
      </c>
      <c r="M8436">
        <v>7</v>
      </c>
      <c r="N8436">
        <v>44796</v>
      </c>
      <c r="O8436">
        <v>0.19</v>
      </c>
      <c r="P8436">
        <v>1</v>
      </c>
      <c r="Q8436">
        <v>0</v>
      </c>
      <c r="R8436">
        <v>2</v>
      </c>
    </row>
    <row r="8437" spans="1:19" x14ac:dyDescent="0.25">
      <c r="A8437">
        <v>39519681</v>
      </c>
      <c r="B8437" t="s">
        <v>8677</v>
      </c>
      <c r="C8437">
        <v>36145762</v>
      </c>
      <c r="D8437" t="s">
        <v>63</v>
      </c>
      <c r="E8437">
        <f t="shared" ca="1" si="131"/>
        <v>47</v>
      </c>
      <c r="F8437">
        <f>INDEX(ID_barrio!$A$2:$A$49,MATCH(G8437,ID_barrio!$B$2:$B$49,0))</f>
        <v>7</v>
      </c>
      <c r="G8437" t="s">
        <v>45</v>
      </c>
      <c r="H8437">
        <v>-34.589649999999999</v>
      </c>
      <c r="I8437">
        <v>-58.410519999999998</v>
      </c>
      <c r="J8437" t="s">
        <v>20</v>
      </c>
      <c r="K8437">
        <v>8457</v>
      </c>
      <c r="L8437">
        <v>3</v>
      </c>
      <c r="M8437">
        <v>2</v>
      </c>
      <c r="N8437">
        <v>44858</v>
      </c>
      <c r="O8437">
        <v>0.59</v>
      </c>
      <c r="P8437">
        <v>3</v>
      </c>
      <c r="Q8437">
        <v>357</v>
      </c>
      <c r="R8437">
        <v>2</v>
      </c>
    </row>
    <row r="8438" spans="1:19" x14ac:dyDescent="0.25">
      <c r="A8438">
        <v>39521492</v>
      </c>
      <c r="B8438" t="s">
        <v>19739</v>
      </c>
      <c r="C8438">
        <v>201402350</v>
      </c>
      <c r="D8438" t="s">
        <v>5260</v>
      </c>
      <c r="E8438">
        <f t="shared" ca="1" si="131"/>
        <v>73</v>
      </c>
      <c r="F8438">
        <f>INDEX(ID_barrio!$A$2:$A$49,MATCH(G8438,ID_barrio!$B$2:$B$49,0))</f>
        <v>1</v>
      </c>
      <c r="G8438" t="s">
        <v>19</v>
      </c>
      <c r="H8438">
        <v>-34.58043</v>
      </c>
      <c r="I8438">
        <v>-58.432380000000002</v>
      </c>
      <c r="J8438" t="s">
        <v>20</v>
      </c>
      <c r="K8438">
        <v>7136</v>
      </c>
      <c r="L8438">
        <v>1</v>
      </c>
      <c r="M8438">
        <v>58</v>
      </c>
      <c r="N8438">
        <v>44904</v>
      </c>
      <c r="O8438">
        <v>1.51</v>
      </c>
      <c r="P8438">
        <v>43</v>
      </c>
      <c r="Q8438">
        <v>167</v>
      </c>
      <c r="R8438">
        <v>31</v>
      </c>
    </row>
    <row r="8439" spans="1:19" x14ac:dyDescent="0.25">
      <c r="A8439">
        <v>39523038</v>
      </c>
      <c r="B8439" t="s">
        <v>8678</v>
      </c>
      <c r="C8439">
        <v>26891067</v>
      </c>
      <c r="D8439" t="s">
        <v>1152</v>
      </c>
      <c r="E8439">
        <f t="shared" ca="1" si="131"/>
        <v>36</v>
      </c>
      <c r="F8439">
        <f>INDEX(ID_barrio!$A$2:$A$49,MATCH(G8439,ID_barrio!$B$2:$B$49,0))</f>
        <v>7</v>
      </c>
      <c r="G8439" t="s">
        <v>45</v>
      </c>
      <c r="H8439">
        <v>-34.590890000000002</v>
      </c>
      <c r="I8439">
        <v>-58.392440000000001</v>
      </c>
      <c r="J8439" t="s">
        <v>20</v>
      </c>
      <c r="K8439">
        <v>20262</v>
      </c>
      <c r="L8439">
        <v>3</v>
      </c>
      <c r="M8439">
        <v>36</v>
      </c>
      <c r="N8439">
        <v>44899</v>
      </c>
      <c r="O8439">
        <v>1.03</v>
      </c>
      <c r="P8439">
        <v>1</v>
      </c>
      <c r="Q8439">
        <v>311</v>
      </c>
      <c r="R8439">
        <v>23</v>
      </c>
    </row>
    <row r="8440" spans="1:19" x14ac:dyDescent="0.25">
      <c r="A8440">
        <v>39775476</v>
      </c>
      <c r="B8440" t="s">
        <v>8679</v>
      </c>
      <c r="C8440">
        <v>42483811</v>
      </c>
      <c r="D8440" t="s">
        <v>3156</v>
      </c>
      <c r="E8440">
        <f t="shared" ca="1" si="131"/>
        <v>44</v>
      </c>
      <c r="F8440">
        <f>INDEX(ID_barrio!$A$2:$A$49,MATCH(G8440,ID_barrio!$B$2:$B$49,0))</f>
        <v>7</v>
      </c>
      <c r="G8440" t="s">
        <v>45</v>
      </c>
      <c r="H8440">
        <v>-34.598750000000003</v>
      </c>
      <c r="I8440">
        <v>-58.402250000000002</v>
      </c>
      <c r="J8440" t="s">
        <v>20</v>
      </c>
      <c r="K8440">
        <v>6167</v>
      </c>
      <c r="L8440">
        <v>6</v>
      </c>
      <c r="M8440">
        <v>13</v>
      </c>
      <c r="N8440">
        <v>44904</v>
      </c>
      <c r="O8440">
        <v>0.34</v>
      </c>
      <c r="P8440">
        <v>1</v>
      </c>
      <c r="Q8440">
        <v>96</v>
      </c>
      <c r="R8440">
        <v>5</v>
      </c>
    </row>
    <row r="8441" spans="1:19" x14ac:dyDescent="0.25">
      <c r="A8441">
        <v>39525042</v>
      </c>
      <c r="B8441" t="s">
        <v>8680</v>
      </c>
      <c r="C8441">
        <v>303659168</v>
      </c>
      <c r="D8441" t="s">
        <v>8681</v>
      </c>
      <c r="E8441">
        <f t="shared" ca="1" si="131"/>
        <v>44</v>
      </c>
      <c r="F8441">
        <f>INDEX(ID_barrio!$A$2:$A$49,MATCH(G8441,ID_barrio!$B$2:$B$49,0))</f>
        <v>11</v>
      </c>
      <c r="G8441" t="s">
        <v>82</v>
      </c>
      <c r="H8441">
        <v>-34.616280000000003</v>
      </c>
      <c r="I8441">
        <v>-58.371940000000002</v>
      </c>
      <c r="J8441" t="s">
        <v>20</v>
      </c>
      <c r="K8441">
        <v>6318</v>
      </c>
      <c r="L8441">
        <v>3</v>
      </c>
      <c r="M8441">
        <v>43</v>
      </c>
      <c r="N8441">
        <v>44915</v>
      </c>
      <c r="O8441">
        <v>1.1499999999999999</v>
      </c>
      <c r="P8441">
        <v>1</v>
      </c>
      <c r="Q8441">
        <v>141</v>
      </c>
      <c r="R8441">
        <v>29</v>
      </c>
    </row>
    <row r="8442" spans="1:19" x14ac:dyDescent="0.25">
      <c r="A8442">
        <v>39776106</v>
      </c>
      <c r="B8442" t="s">
        <v>8682</v>
      </c>
      <c r="C8442">
        <v>176196886</v>
      </c>
      <c r="D8442" t="s">
        <v>1088</v>
      </c>
      <c r="E8442">
        <f t="shared" ca="1" si="131"/>
        <v>29</v>
      </c>
      <c r="F8442">
        <f>INDEX(ID_barrio!$A$2:$A$49,MATCH(G8442,ID_barrio!$B$2:$B$49,0))</f>
        <v>21</v>
      </c>
      <c r="G8442" t="s">
        <v>273</v>
      </c>
      <c r="H8442">
        <v>-34.621510000000001</v>
      </c>
      <c r="I8442">
        <v>-58.41686</v>
      </c>
      <c r="J8442" t="s">
        <v>20</v>
      </c>
      <c r="K8442">
        <v>7048</v>
      </c>
      <c r="L8442">
        <v>7</v>
      </c>
      <c r="M8442">
        <v>36</v>
      </c>
      <c r="N8442">
        <v>44916</v>
      </c>
      <c r="O8442">
        <v>1</v>
      </c>
      <c r="P8442">
        <v>1</v>
      </c>
      <c r="Q8442">
        <v>27</v>
      </c>
      <c r="R8442">
        <v>17</v>
      </c>
    </row>
    <row r="8443" spans="1:19" x14ac:dyDescent="0.25">
      <c r="A8443">
        <v>39776604</v>
      </c>
      <c r="B8443" t="s">
        <v>8683</v>
      </c>
      <c r="C8443">
        <v>1875949</v>
      </c>
      <c r="D8443" t="s">
        <v>578</v>
      </c>
      <c r="E8443">
        <f t="shared" ca="1" si="131"/>
        <v>45</v>
      </c>
      <c r="F8443">
        <f>INDEX(ID_barrio!$A$2:$A$49,MATCH(G8443,ID_barrio!$B$2:$B$49,0))</f>
        <v>15</v>
      </c>
      <c r="G8443" t="s">
        <v>128</v>
      </c>
      <c r="H8443">
        <v>-34.590739999999997</v>
      </c>
      <c r="I8443">
        <v>-58.384900000000002</v>
      </c>
      <c r="J8443" t="s">
        <v>20</v>
      </c>
      <c r="K8443">
        <v>37001</v>
      </c>
      <c r="L8443">
        <v>15</v>
      </c>
      <c r="M8443">
        <v>0</v>
      </c>
      <c r="P8443">
        <v>74</v>
      </c>
      <c r="Q8443">
        <v>242</v>
      </c>
      <c r="R8443">
        <v>0</v>
      </c>
    </row>
    <row r="8444" spans="1:19" x14ac:dyDescent="0.25">
      <c r="A8444">
        <v>39776942</v>
      </c>
      <c r="B8444" t="s">
        <v>8684</v>
      </c>
      <c r="C8444">
        <v>227257625</v>
      </c>
      <c r="D8444" t="s">
        <v>8685</v>
      </c>
      <c r="E8444">
        <f t="shared" ca="1" si="131"/>
        <v>76</v>
      </c>
      <c r="F8444">
        <f>INDEX(ID_barrio!$A$2:$A$49,MATCH(G8444,ID_barrio!$B$2:$B$49,0))</f>
        <v>10</v>
      </c>
      <c r="G8444" t="s">
        <v>72</v>
      </c>
      <c r="H8444">
        <v>-34.582419999999999</v>
      </c>
      <c r="I8444">
        <v>-58.453600000000002</v>
      </c>
      <c r="J8444" t="s">
        <v>20</v>
      </c>
      <c r="K8444">
        <v>5085</v>
      </c>
      <c r="L8444">
        <v>2</v>
      </c>
      <c r="M8444">
        <v>73</v>
      </c>
      <c r="N8444">
        <v>44921</v>
      </c>
      <c r="O8444">
        <v>1.93</v>
      </c>
      <c r="P8444">
        <v>1</v>
      </c>
      <c r="Q8444">
        <v>168</v>
      </c>
      <c r="R8444">
        <v>25</v>
      </c>
    </row>
    <row r="8445" spans="1:19" x14ac:dyDescent="0.25">
      <c r="A8445">
        <v>39970435</v>
      </c>
      <c r="B8445" t="s">
        <v>8686</v>
      </c>
      <c r="C8445">
        <v>103251096</v>
      </c>
      <c r="D8445" t="s">
        <v>2906</v>
      </c>
      <c r="E8445">
        <f t="shared" ca="1" si="131"/>
        <v>78</v>
      </c>
      <c r="F8445">
        <f>INDEX(ID_barrio!$A$2:$A$49,MATCH(G8445,ID_barrio!$B$2:$B$49,0))</f>
        <v>3</v>
      </c>
      <c r="G8445" t="s">
        <v>32</v>
      </c>
      <c r="H8445">
        <v>-34.61712</v>
      </c>
      <c r="I8445">
        <v>-58.379199999999997</v>
      </c>
      <c r="J8445" t="s">
        <v>20</v>
      </c>
      <c r="K8445">
        <v>12334</v>
      </c>
      <c r="L8445">
        <v>3</v>
      </c>
      <c r="M8445">
        <v>15</v>
      </c>
      <c r="N8445">
        <v>44882</v>
      </c>
      <c r="O8445">
        <v>0.4</v>
      </c>
      <c r="P8445">
        <v>1</v>
      </c>
      <c r="Q8445">
        <v>93</v>
      </c>
      <c r="R8445">
        <v>10</v>
      </c>
      <c r="S8445" t="s">
        <v>8687</v>
      </c>
    </row>
    <row r="8446" spans="1:19" x14ac:dyDescent="0.25">
      <c r="A8446">
        <v>39973728</v>
      </c>
      <c r="B8446" t="s">
        <v>8688</v>
      </c>
      <c r="C8446">
        <v>271103977</v>
      </c>
      <c r="D8446" t="s">
        <v>7868</v>
      </c>
      <c r="E8446">
        <f t="shared" ca="1" si="131"/>
        <v>35</v>
      </c>
      <c r="F8446">
        <f>INDEX(ID_barrio!$A$2:$A$49,MATCH(G8446,ID_barrio!$B$2:$B$49,0))</f>
        <v>6</v>
      </c>
      <c r="G8446" t="s">
        <v>43</v>
      </c>
      <c r="H8446">
        <v>-34.612130000000001</v>
      </c>
      <c r="I8446">
        <v>-58.398029999999999</v>
      </c>
      <c r="J8446" t="s">
        <v>20</v>
      </c>
      <c r="K8446">
        <v>4052</v>
      </c>
      <c r="L8446">
        <v>3</v>
      </c>
      <c r="M8446">
        <v>1</v>
      </c>
      <c r="N8446">
        <v>43804</v>
      </c>
      <c r="O8446">
        <v>0.03</v>
      </c>
      <c r="P8446">
        <v>2</v>
      </c>
      <c r="Q8446">
        <v>0</v>
      </c>
      <c r="R8446">
        <v>0</v>
      </c>
    </row>
    <row r="8447" spans="1:19" x14ac:dyDescent="0.25">
      <c r="A8447">
        <v>39982441</v>
      </c>
      <c r="B8447" t="s">
        <v>8689</v>
      </c>
      <c r="C8447">
        <v>55553719</v>
      </c>
      <c r="D8447" t="s">
        <v>2608</v>
      </c>
      <c r="E8447">
        <f t="shared" ca="1" si="131"/>
        <v>41</v>
      </c>
      <c r="F8447">
        <f>INDEX(ID_barrio!$A$2:$A$49,MATCH(G8447,ID_barrio!$B$2:$B$49,0))</f>
        <v>7</v>
      </c>
      <c r="G8447" t="s">
        <v>45</v>
      </c>
      <c r="H8447">
        <v>-34.587150000000001</v>
      </c>
      <c r="I8447">
        <v>-58.395189999999999</v>
      </c>
      <c r="J8447" t="s">
        <v>20</v>
      </c>
      <c r="K8447">
        <v>4052</v>
      </c>
      <c r="L8447">
        <v>28</v>
      </c>
      <c r="M8447">
        <v>2</v>
      </c>
      <c r="N8447">
        <v>44503</v>
      </c>
      <c r="O8447">
        <v>0.13</v>
      </c>
      <c r="P8447">
        <v>123</v>
      </c>
      <c r="Q8447">
        <v>335</v>
      </c>
      <c r="R8447">
        <v>0</v>
      </c>
    </row>
    <row r="8448" spans="1:19" x14ac:dyDescent="0.25">
      <c r="A8448">
        <v>39525409</v>
      </c>
      <c r="B8448" t="s">
        <v>8690</v>
      </c>
      <c r="C8448">
        <v>303660563</v>
      </c>
      <c r="D8448" t="s">
        <v>1368</v>
      </c>
      <c r="E8448">
        <f t="shared" ca="1" si="131"/>
        <v>38</v>
      </c>
      <c r="F8448">
        <f>INDEX(ID_barrio!$A$2:$A$49,MATCH(G8448,ID_barrio!$B$2:$B$49,0))</f>
        <v>17</v>
      </c>
      <c r="G8448" t="s">
        <v>148</v>
      </c>
      <c r="H8448">
        <v>-34.638869999999997</v>
      </c>
      <c r="I8448">
        <v>-58.364919999999998</v>
      </c>
      <c r="J8448" t="s">
        <v>20</v>
      </c>
      <c r="K8448">
        <v>8810</v>
      </c>
      <c r="L8448">
        <v>10</v>
      </c>
      <c r="M8448">
        <v>11</v>
      </c>
      <c r="N8448">
        <v>44803</v>
      </c>
      <c r="O8448">
        <v>0.28999999999999998</v>
      </c>
      <c r="P8448">
        <v>1</v>
      </c>
      <c r="Q8448">
        <v>310</v>
      </c>
      <c r="R8448">
        <v>1</v>
      </c>
    </row>
    <row r="8449" spans="1:18" x14ac:dyDescent="0.25">
      <c r="A8449">
        <v>39776945</v>
      </c>
      <c r="B8449" t="s">
        <v>8691</v>
      </c>
      <c r="C8449">
        <v>142922283</v>
      </c>
      <c r="D8449" t="s">
        <v>578</v>
      </c>
      <c r="E8449">
        <f t="shared" ca="1" si="131"/>
        <v>54</v>
      </c>
      <c r="F8449">
        <f>INDEX(ID_barrio!$A$2:$A$49,MATCH(G8449,ID_barrio!$B$2:$B$49,0))</f>
        <v>1</v>
      </c>
      <c r="G8449" t="s">
        <v>19</v>
      </c>
      <c r="H8449">
        <v>-34.583320000000001</v>
      </c>
      <c r="I8449">
        <v>-58.422379999999997</v>
      </c>
      <c r="J8449" t="s">
        <v>20</v>
      </c>
      <c r="K8449">
        <v>4530</v>
      </c>
      <c r="L8449">
        <v>3</v>
      </c>
      <c r="M8449">
        <v>164</v>
      </c>
      <c r="N8449">
        <v>44913</v>
      </c>
      <c r="O8449">
        <v>4.28</v>
      </c>
      <c r="P8449">
        <v>6</v>
      </c>
      <c r="Q8449">
        <v>319</v>
      </c>
      <c r="R8449">
        <v>62</v>
      </c>
    </row>
    <row r="8450" spans="1:18" x14ac:dyDescent="0.25">
      <c r="A8450">
        <v>39777057</v>
      </c>
      <c r="B8450" t="s">
        <v>19740</v>
      </c>
      <c r="C8450">
        <v>75732078</v>
      </c>
      <c r="D8450" t="s">
        <v>147</v>
      </c>
      <c r="E8450">
        <f t="shared" ca="1" si="131"/>
        <v>36</v>
      </c>
      <c r="F8450">
        <f>INDEX(ID_barrio!$A$2:$A$49,MATCH(G8450,ID_barrio!$B$2:$B$49,0))</f>
        <v>7</v>
      </c>
      <c r="G8450" t="s">
        <v>45</v>
      </c>
      <c r="H8450">
        <v>-34.590890000000002</v>
      </c>
      <c r="I8450">
        <v>-58.401600000000002</v>
      </c>
      <c r="J8450" t="s">
        <v>20</v>
      </c>
      <c r="K8450">
        <v>11224</v>
      </c>
      <c r="L8450">
        <v>3</v>
      </c>
      <c r="M8450">
        <v>20</v>
      </c>
      <c r="N8450">
        <v>44889</v>
      </c>
      <c r="O8450">
        <v>0.55000000000000004</v>
      </c>
      <c r="P8450">
        <v>1</v>
      </c>
      <c r="Q8450">
        <v>0</v>
      </c>
      <c r="R8450">
        <v>17</v>
      </c>
    </row>
    <row r="8451" spans="1:18" x14ac:dyDescent="0.25">
      <c r="A8451">
        <v>39527704</v>
      </c>
      <c r="B8451" t="s">
        <v>8692</v>
      </c>
      <c r="C8451">
        <v>246077000</v>
      </c>
      <c r="D8451" t="s">
        <v>123</v>
      </c>
      <c r="E8451">
        <f t="shared" ref="E8451:E8514" ca="1" si="132">RANDBETWEEN(28,79)</f>
        <v>61</v>
      </c>
      <c r="F8451">
        <f>INDEX(ID_barrio!$A$2:$A$49,MATCH(G8451,ID_barrio!$B$2:$B$49,0))</f>
        <v>6</v>
      </c>
      <c r="G8451" t="s">
        <v>43</v>
      </c>
      <c r="H8451">
        <v>-34.604970000000002</v>
      </c>
      <c r="I8451">
        <v>-58.393999999999998</v>
      </c>
      <c r="J8451" t="s">
        <v>20</v>
      </c>
      <c r="K8451">
        <v>4600</v>
      </c>
      <c r="L8451">
        <v>12</v>
      </c>
      <c r="M8451">
        <v>39</v>
      </c>
      <c r="N8451">
        <v>43907</v>
      </c>
      <c r="O8451">
        <v>1.01</v>
      </c>
      <c r="P8451">
        <v>1</v>
      </c>
      <c r="Q8451">
        <v>34</v>
      </c>
      <c r="R8451">
        <v>0</v>
      </c>
    </row>
    <row r="8452" spans="1:18" x14ac:dyDescent="0.25">
      <c r="A8452">
        <v>39986310</v>
      </c>
      <c r="B8452" t="s">
        <v>8693</v>
      </c>
      <c r="C8452">
        <v>16455165</v>
      </c>
      <c r="D8452" t="s">
        <v>8694</v>
      </c>
      <c r="E8452">
        <f t="shared" ca="1" si="132"/>
        <v>54</v>
      </c>
      <c r="F8452">
        <f>INDEX(ID_barrio!$A$2:$A$49,MATCH(G8452,ID_barrio!$B$2:$B$49,0))</f>
        <v>7</v>
      </c>
      <c r="G8452" t="s">
        <v>45</v>
      </c>
      <c r="H8452">
        <v>-34.594099999999997</v>
      </c>
      <c r="I8452">
        <v>-58.39772</v>
      </c>
      <c r="J8452" t="s">
        <v>20</v>
      </c>
      <c r="K8452">
        <v>22653</v>
      </c>
      <c r="L8452">
        <v>15</v>
      </c>
      <c r="M8452">
        <v>1</v>
      </c>
      <c r="N8452">
        <v>43789</v>
      </c>
      <c r="O8452">
        <v>0.03</v>
      </c>
      <c r="P8452">
        <v>1</v>
      </c>
      <c r="Q8452">
        <v>59</v>
      </c>
      <c r="R8452">
        <v>0</v>
      </c>
    </row>
    <row r="8453" spans="1:18" x14ac:dyDescent="0.25">
      <c r="A8453">
        <v>39529313</v>
      </c>
      <c r="B8453" t="s">
        <v>19741</v>
      </c>
      <c r="C8453">
        <v>51699880</v>
      </c>
      <c r="D8453" t="s">
        <v>380</v>
      </c>
      <c r="E8453">
        <f t="shared" ca="1" si="132"/>
        <v>29</v>
      </c>
      <c r="F8453">
        <f>INDEX(ID_barrio!$A$2:$A$49,MATCH(G8453,ID_barrio!$B$2:$B$49,0))</f>
        <v>4</v>
      </c>
      <c r="G8453" t="s">
        <v>35</v>
      </c>
      <c r="H8453">
        <v>-34.575719999999997</v>
      </c>
      <c r="I8453">
        <v>-58.484990000000003</v>
      </c>
      <c r="J8453" t="s">
        <v>20</v>
      </c>
      <c r="K8453">
        <v>7062</v>
      </c>
      <c r="L8453">
        <v>3</v>
      </c>
      <c r="M8453">
        <v>15</v>
      </c>
      <c r="N8453">
        <v>44846</v>
      </c>
      <c r="O8453">
        <v>0.39</v>
      </c>
      <c r="P8453">
        <v>59</v>
      </c>
      <c r="Q8453">
        <v>0</v>
      </c>
      <c r="R8453">
        <v>8</v>
      </c>
    </row>
    <row r="8454" spans="1:18" x14ac:dyDescent="0.25">
      <c r="A8454">
        <v>39778048</v>
      </c>
      <c r="B8454" t="s">
        <v>8695</v>
      </c>
      <c r="C8454">
        <v>305766754</v>
      </c>
      <c r="D8454" t="s">
        <v>159</v>
      </c>
      <c r="E8454">
        <f t="shared" ca="1" si="132"/>
        <v>59</v>
      </c>
      <c r="F8454">
        <f>INDEX(ID_barrio!$A$2:$A$49,MATCH(G8454,ID_barrio!$B$2:$B$49,0))</f>
        <v>1</v>
      </c>
      <c r="G8454" t="s">
        <v>19</v>
      </c>
      <c r="H8454">
        <v>-34.588039999999999</v>
      </c>
      <c r="I8454">
        <v>-58.42718</v>
      </c>
      <c r="J8454" t="s">
        <v>20</v>
      </c>
      <c r="K8454">
        <v>28492</v>
      </c>
      <c r="L8454">
        <v>2</v>
      </c>
      <c r="M8454">
        <v>17</v>
      </c>
      <c r="N8454">
        <v>44906</v>
      </c>
      <c r="O8454">
        <v>3</v>
      </c>
      <c r="P8454">
        <v>4</v>
      </c>
      <c r="Q8454">
        <v>163</v>
      </c>
      <c r="R8454">
        <v>17</v>
      </c>
    </row>
    <row r="8455" spans="1:18" x14ac:dyDescent="0.25">
      <c r="A8455">
        <v>39530164</v>
      </c>
      <c r="B8455" t="s">
        <v>8696</v>
      </c>
      <c r="C8455">
        <v>210147055</v>
      </c>
      <c r="D8455" t="s">
        <v>18668</v>
      </c>
      <c r="E8455">
        <f t="shared" ca="1" si="132"/>
        <v>62</v>
      </c>
      <c r="F8455">
        <f>INDEX(ID_barrio!$A$2:$A$49,MATCH(G8455,ID_barrio!$B$2:$B$49,0))</f>
        <v>3</v>
      </c>
      <c r="G8455" t="s">
        <v>32</v>
      </c>
      <c r="H8455">
        <v>-34.61656</v>
      </c>
      <c r="I8455">
        <v>-58.386479999999999</v>
      </c>
      <c r="J8455" t="s">
        <v>20</v>
      </c>
      <c r="K8455">
        <v>8810</v>
      </c>
      <c r="L8455">
        <v>3</v>
      </c>
      <c r="M8455">
        <v>53</v>
      </c>
      <c r="N8455">
        <v>44907</v>
      </c>
      <c r="O8455">
        <v>1.39</v>
      </c>
      <c r="P8455">
        <v>81</v>
      </c>
      <c r="Q8455">
        <v>10</v>
      </c>
      <c r="R8455">
        <v>45</v>
      </c>
    </row>
    <row r="8456" spans="1:18" x14ac:dyDescent="0.25">
      <c r="A8456">
        <v>39779565</v>
      </c>
      <c r="B8456" t="s">
        <v>8697</v>
      </c>
      <c r="C8456">
        <v>52500204</v>
      </c>
      <c r="D8456" t="s">
        <v>435</v>
      </c>
      <c r="E8456">
        <f t="shared" ca="1" si="132"/>
        <v>72</v>
      </c>
      <c r="F8456">
        <f>INDEX(ID_barrio!$A$2:$A$49,MATCH(G8456,ID_barrio!$B$2:$B$49,0))</f>
        <v>12</v>
      </c>
      <c r="G8456" t="s">
        <v>87</v>
      </c>
      <c r="H8456">
        <v>-34.552160000000001</v>
      </c>
      <c r="I8456">
        <v>-58.45326</v>
      </c>
      <c r="J8456" t="s">
        <v>20</v>
      </c>
      <c r="K8456">
        <v>6872</v>
      </c>
      <c r="L8456">
        <v>5</v>
      </c>
      <c r="M8456">
        <v>32</v>
      </c>
      <c r="N8456">
        <v>44911</v>
      </c>
      <c r="O8456">
        <v>0.86</v>
      </c>
      <c r="P8456">
        <v>1</v>
      </c>
      <c r="Q8456">
        <v>237</v>
      </c>
      <c r="R8456">
        <v>19</v>
      </c>
    </row>
    <row r="8457" spans="1:18" x14ac:dyDescent="0.25">
      <c r="A8457">
        <v>39991716</v>
      </c>
      <c r="B8457" t="s">
        <v>19742</v>
      </c>
      <c r="C8457">
        <v>81745190</v>
      </c>
      <c r="D8457" t="s">
        <v>8698</v>
      </c>
      <c r="E8457">
        <f t="shared" ca="1" si="132"/>
        <v>50</v>
      </c>
      <c r="F8457">
        <f>INDEX(ID_barrio!$A$2:$A$49,MATCH(G8457,ID_barrio!$B$2:$B$49,0))</f>
        <v>15</v>
      </c>
      <c r="G8457" t="s">
        <v>128</v>
      </c>
      <c r="H8457">
        <v>-34.597650000000002</v>
      </c>
      <c r="I8457">
        <v>-58.382950000000001</v>
      </c>
      <c r="J8457" t="s">
        <v>20</v>
      </c>
      <c r="K8457">
        <v>9691</v>
      </c>
      <c r="L8457">
        <v>2</v>
      </c>
      <c r="M8457">
        <v>27</v>
      </c>
      <c r="N8457">
        <v>44866</v>
      </c>
      <c r="O8457">
        <v>0.71</v>
      </c>
      <c r="P8457">
        <v>1</v>
      </c>
      <c r="Q8457">
        <v>264</v>
      </c>
      <c r="R8457">
        <v>15</v>
      </c>
    </row>
    <row r="8458" spans="1:18" x14ac:dyDescent="0.25">
      <c r="A8458">
        <v>39533775</v>
      </c>
      <c r="B8458" t="s">
        <v>8699</v>
      </c>
      <c r="C8458">
        <v>223855671</v>
      </c>
      <c r="D8458" t="s">
        <v>5895</v>
      </c>
      <c r="E8458">
        <f t="shared" ca="1" si="132"/>
        <v>33</v>
      </c>
      <c r="F8458">
        <f>INDEX(ID_barrio!$A$2:$A$49,MATCH(G8458,ID_barrio!$B$2:$B$49,0))</f>
        <v>33</v>
      </c>
      <c r="G8458" t="s">
        <v>1800</v>
      </c>
      <c r="H8458">
        <v>-34.630699999999997</v>
      </c>
      <c r="I8458">
        <v>-58.483510000000003</v>
      </c>
      <c r="J8458" t="s">
        <v>24</v>
      </c>
      <c r="K8458">
        <v>42000</v>
      </c>
      <c r="L8458">
        <v>1</v>
      </c>
      <c r="M8458">
        <v>0</v>
      </c>
      <c r="P8458">
        <v>10</v>
      </c>
      <c r="Q8458">
        <v>365</v>
      </c>
      <c r="R8458">
        <v>0</v>
      </c>
    </row>
    <row r="8459" spans="1:18" x14ac:dyDescent="0.25">
      <c r="A8459">
        <v>39994330</v>
      </c>
      <c r="B8459" t="s">
        <v>8700</v>
      </c>
      <c r="C8459">
        <v>46853262</v>
      </c>
      <c r="D8459" t="s">
        <v>2906</v>
      </c>
      <c r="E8459">
        <f t="shared" ca="1" si="132"/>
        <v>36</v>
      </c>
      <c r="F8459">
        <f>INDEX(ID_barrio!$A$2:$A$49,MATCH(G8459,ID_barrio!$B$2:$B$49,0))</f>
        <v>24</v>
      </c>
      <c r="G8459" t="s">
        <v>451</v>
      </c>
      <c r="H8459">
        <v>-34.622010000000003</v>
      </c>
      <c r="I8459">
        <v>-58.45561</v>
      </c>
      <c r="J8459" t="s">
        <v>20</v>
      </c>
      <c r="K8459">
        <v>8828</v>
      </c>
      <c r="L8459">
        <v>7</v>
      </c>
      <c r="M8459">
        <v>1</v>
      </c>
      <c r="N8459">
        <v>43876</v>
      </c>
      <c r="O8459">
        <v>0.03</v>
      </c>
      <c r="P8459">
        <v>1</v>
      </c>
      <c r="Q8459">
        <v>0</v>
      </c>
      <c r="R8459">
        <v>0</v>
      </c>
    </row>
    <row r="8460" spans="1:18" x14ac:dyDescent="0.25">
      <c r="A8460">
        <v>39534279</v>
      </c>
      <c r="B8460" t="s">
        <v>8701</v>
      </c>
      <c r="C8460">
        <v>223855671</v>
      </c>
      <c r="D8460" t="s">
        <v>5895</v>
      </c>
      <c r="E8460">
        <f t="shared" ca="1" si="132"/>
        <v>35</v>
      </c>
      <c r="F8460">
        <f>INDEX(ID_barrio!$A$2:$A$49,MATCH(G8460,ID_barrio!$B$2:$B$49,0))</f>
        <v>33</v>
      </c>
      <c r="G8460" t="s">
        <v>1800</v>
      </c>
      <c r="H8460">
        <v>-34.629069999999999</v>
      </c>
      <c r="I8460">
        <v>-58.485799999999998</v>
      </c>
      <c r="J8460" t="s">
        <v>24</v>
      </c>
      <c r="K8460">
        <v>22000</v>
      </c>
      <c r="L8460">
        <v>1</v>
      </c>
      <c r="M8460">
        <v>0</v>
      </c>
      <c r="P8460">
        <v>10</v>
      </c>
      <c r="Q8460">
        <v>365</v>
      </c>
      <c r="R8460">
        <v>0</v>
      </c>
    </row>
    <row r="8461" spans="1:18" x14ac:dyDescent="0.25">
      <c r="A8461">
        <v>39994843</v>
      </c>
      <c r="B8461" t="s">
        <v>8702</v>
      </c>
      <c r="C8461">
        <v>1381697</v>
      </c>
      <c r="D8461" t="s">
        <v>410</v>
      </c>
      <c r="E8461">
        <f t="shared" ca="1" si="132"/>
        <v>36</v>
      </c>
      <c r="F8461">
        <f>INDEX(ID_barrio!$A$2:$A$49,MATCH(G8461,ID_barrio!$B$2:$B$49,0))</f>
        <v>7</v>
      </c>
      <c r="G8461" t="s">
        <v>45</v>
      </c>
      <c r="H8461">
        <v>-34.59534</v>
      </c>
      <c r="I8461">
        <v>-58.393560000000001</v>
      </c>
      <c r="J8461" t="s">
        <v>20</v>
      </c>
      <c r="K8461">
        <v>6695</v>
      </c>
      <c r="L8461">
        <v>5</v>
      </c>
      <c r="M8461">
        <v>1</v>
      </c>
      <c r="N8461">
        <v>44630</v>
      </c>
      <c r="O8461">
        <v>0.1</v>
      </c>
      <c r="P8461">
        <v>9</v>
      </c>
      <c r="Q8461">
        <v>241</v>
      </c>
      <c r="R8461">
        <v>1</v>
      </c>
    </row>
    <row r="8462" spans="1:18" x14ac:dyDescent="0.25">
      <c r="A8462">
        <v>39786968</v>
      </c>
      <c r="B8462" t="s">
        <v>8703</v>
      </c>
      <c r="C8462">
        <v>1875949</v>
      </c>
      <c r="D8462" t="s">
        <v>578</v>
      </c>
      <c r="E8462">
        <f t="shared" ca="1" si="132"/>
        <v>34</v>
      </c>
      <c r="F8462">
        <f>INDEX(ID_barrio!$A$2:$A$49,MATCH(G8462,ID_barrio!$B$2:$B$49,0))</f>
        <v>1</v>
      </c>
      <c r="G8462" t="s">
        <v>19</v>
      </c>
      <c r="H8462">
        <v>-34.58117</v>
      </c>
      <c r="I8462">
        <v>-58.429870000000001</v>
      </c>
      <c r="J8462" t="s">
        <v>20</v>
      </c>
      <c r="K8462">
        <v>29072</v>
      </c>
      <c r="L8462">
        <v>20</v>
      </c>
      <c r="M8462">
        <v>0</v>
      </c>
      <c r="P8462">
        <v>74</v>
      </c>
      <c r="Q8462">
        <v>34</v>
      </c>
      <c r="R8462">
        <v>0</v>
      </c>
    </row>
    <row r="8463" spans="1:18" x14ac:dyDescent="0.25">
      <c r="A8463">
        <v>39534662</v>
      </c>
      <c r="B8463" t="s">
        <v>8704</v>
      </c>
      <c r="C8463">
        <v>87605776</v>
      </c>
      <c r="D8463" t="s">
        <v>157</v>
      </c>
      <c r="E8463">
        <f t="shared" ca="1" si="132"/>
        <v>48</v>
      </c>
      <c r="F8463">
        <f>INDEX(ID_barrio!$A$2:$A$49,MATCH(G8463,ID_barrio!$B$2:$B$49,0))</f>
        <v>5</v>
      </c>
      <c r="G8463" t="s">
        <v>38</v>
      </c>
      <c r="H8463">
        <v>-34.602890000000002</v>
      </c>
      <c r="I8463">
        <v>-58.376779999999997</v>
      </c>
      <c r="J8463" t="s">
        <v>20</v>
      </c>
      <c r="K8463">
        <v>10395</v>
      </c>
      <c r="L8463">
        <v>1</v>
      </c>
      <c r="M8463">
        <v>17</v>
      </c>
      <c r="N8463">
        <v>44915</v>
      </c>
      <c r="O8463">
        <v>0.47</v>
      </c>
      <c r="P8463">
        <v>2</v>
      </c>
      <c r="Q8463">
        <v>310</v>
      </c>
      <c r="R8463">
        <v>6</v>
      </c>
    </row>
    <row r="8464" spans="1:18" x14ac:dyDescent="0.25">
      <c r="A8464">
        <v>39789715</v>
      </c>
      <c r="B8464" t="s">
        <v>8705</v>
      </c>
      <c r="C8464">
        <v>103948694</v>
      </c>
      <c r="D8464" t="s">
        <v>330</v>
      </c>
      <c r="E8464">
        <f t="shared" ca="1" si="132"/>
        <v>78</v>
      </c>
      <c r="F8464">
        <f>INDEX(ID_barrio!$A$2:$A$49,MATCH(G8464,ID_barrio!$B$2:$B$49,0))</f>
        <v>27</v>
      </c>
      <c r="G8464" t="s">
        <v>500</v>
      </c>
      <c r="H8464">
        <v>-34.622680000000003</v>
      </c>
      <c r="I8464">
        <v>-58.461030000000001</v>
      </c>
      <c r="J8464" t="s">
        <v>20</v>
      </c>
      <c r="K8464">
        <v>5000</v>
      </c>
      <c r="L8464">
        <v>3</v>
      </c>
      <c r="M8464">
        <v>8</v>
      </c>
      <c r="N8464">
        <v>44902</v>
      </c>
      <c r="O8464">
        <v>0.93</v>
      </c>
      <c r="P8464">
        <v>1</v>
      </c>
      <c r="Q8464">
        <v>342</v>
      </c>
      <c r="R8464">
        <v>8</v>
      </c>
    </row>
    <row r="8465" spans="1:19" x14ac:dyDescent="0.25">
      <c r="A8465">
        <v>39995653</v>
      </c>
      <c r="B8465" t="s">
        <v>8706</v>
      </c>
      <c r="C8465">
        <v>308402965</v>
      </c>
      <c r="D8465" t="s">
        <v>310</v>
      </c>
      <c r="E8465">
        <f t="shared" ca="1" si="132"/>
        <v>36</v>
      </c>
      <c r="F8465">
        <f>INDEX(ID_barrio!$A$2:$A$49,MATCH(G8465,ID_barrio!$B$2:$B$49,0))</f>
        <v>13</v>
      </c>
      <c r="G8465" t="s">
        <v>99</v>
      </c>
      <c r="H8465">
        <v>-34.59366</v>
      </c>
      <c r="I8465">
        <v>-58.433129999999998</v>
      </c>
      <c r="J8465" t="s">
        <v>24</v>
      </c>
      <c r="K8465">
        <v>35239</v>
      </c>
      <c r="L8465">
        <v>7</v>
      </c>
      <c r="M8465">
        <v>1</v>
      </c>
      <c r="N8465">
        <v>43789</v>
      </c>
      <c r="O8465">
        <v>0.03</v>
      </c>
      <c r="P8465">
        <v>1</v>
      </c>
      <c r="Q8465">
        <v>180</v>
      </c>
      <c r="R8465">
        <v>0</v>
      </c>
    </row>
    <row r="8466" spans="1:19" x14ac:dyDescent="0.25">
      <c r="A8466">
        <v>39999789</v>
      </c>
      <c r="B8466" t="s">
        <v>8707</v>
      </c>
      <c r="C8466">
        <v>308458574</v>
      </c>
      <c r="D8466" t="s">
        <v>8708</v>
      </c>
      <c r="E8466">
        <f t="shared" ca="1" si="132"/>
        <v>36</v>
      </c>
      <c r="F8466">
        <f>INDEX(ID_barrio!$A$2:$A$49,MATCH(G8466,ID_barrio!$B$2:$B$49,0))</f>
        <v>5</v>
      </c>
      <c r="G8466" t="s">
        <v>38</v>
      </c>
      <c r="H8466">
        <v>-34.605939999999997</v>
      </c>
      <c r="I8466">
        <v>-58.381729999999997</v>
      </c>
      <c r="J8466" t="s">
        <v>20</v>
      </c>
      <c r="K8466">
        <v>7929</v>
      </c>
      <c r="L8466">
        <v>4</v>
      </c>
      <c r="M8466">
        <v>71</v>
      </c>
      <c r="N8466">
        <v>44901</v>
      </c>
      <c r="O8466">
        <v>1.87</v>
      </c>
      <c r="P8466">
        <v>2</v>
      </c>
      <c r="Q8466">
        <v>229</v>
      </c>
      <c r="R8466">
        <v>39</v>
      </c>
      <c r="S8466" t="s">
        <v>8709</v>
      </c>
    </row>
    <row r="8467" spans="1:19" x14ac:dyDescent="0.25">
      <c r="A8467">
        <v>39534968</v>
      </c>
      <c r="B8467" t="s">
        <v>8710</v>
      </c>
      <c r="C8467">
        <v>223855671</v>
      </c>
      <c r="D8467" t="s">
        <v>5895</v>
      </c>
      <c r="E8467">
        <f t="shared" ca="1" si="132"/>
        <v>64</v>
      </c>
      <c r="F8467">
        <f>INDEX(ID_barrio!$A$2:$A$49,MATCH(G8467,ID_barrio!$B$2:$B$49,0))</f>
        <v>33</v>
      </c>
      <c r="G8467" t="s">
        <v>1800</v>
      </c>
      <c r="H8467">
        <v>-34.630679999999998</v>
      </c>
      <c r="I8467">
        <v>-58.484369999999998</v>
      </c>
      <c r="J8467" t="s">
        <v>24</v>
      </c>
      <c r="K8467">
        <v>31000</v>
      </c>
      <c r="L8467">
        <v>1</v>
      </c>
      <c r="M8467">
        <v>0</v>
      </c>
      <c r="P8467">
        <v>10</v>
      </c>
      <c r="Q8467">
        <v>365</v>
      </c>
      <c r="R8467">
        <v>0</v>
      </c>
    </row>
    <row r="8468" spans="1:19" x14ac:dyDescent="0.25">
      <c r="A8468">
        <v>39793280</v>
      </c>
      <c r="B8468" t="s">
        <v>8711</v>
      </c>
      <c r="C8468">
        <v>201402350</v>
      </c>
      <c r="D8468" t="s">
        <v>5260</v>
      </c>
      <c r="E8468">
        <f t="shared" ca="1" si="132"/>
        <v>34</v>
      </c>
      <c r="F8468">
        <f>INDEX(ID_barrio!$A$2:$A$49,MATCH(G8468,ID_barrio!$B$2:$B$49,0))</f>
        <v>18</v>
      </c>
      <c r="G8468" t="s">
        <v>177</v>
      </c>
      <c r="H8468">
        <v>-34.578719999999997</v>
      </c>
      <c r="I8468">
        <v>-58.44041</v>
      </c>
      <c r="J8468" t="s">
        <v>20</v>
      </c>
      <c r="K8468">
        <v>8709</v>
      </c>
      <c r="L8468">
        <v>1</v>
      </c>
      <c r="M8468">
        <v>33</v>
      </c>
      <c r="N8468">
        <v>44906</v>
      </c>
      <c r="O8468">
        <v>0.86</v>
      </c>
      <c r="P8468">
        <v>43</v>
      </c>
      <c r="Q8468">
        <v>82</v>
      </c>
      <c r="R8468">
        <v>14</v>
      </c>
    </row>
    <row r="8469" spans="1:19" x14ac:dyDescent="0.25">
      <c r="A8469">
        <v>39535122</v>
      </c>
      <c r="B8469" t="s">
        <v>19743</v>
      </c>
      <c r="C8469">
        <v>223855671</v>
      </c>
      <c r="D8469" t="s">
        <v>5895</v>
      </c>
      <c r="E8469">
        <f t="shared" ca="1" si="132"/>
        <v>64</v>
      </c>
      <c r="F8469">
        <f>INDEX(ID_barrio!$A$2:$A$49,MATCH(G8469,ID_barrio!$B$2:$B$49,0))</f>
        <v>33</v>
      </c>
      <c r="G8469" t="s">
        <v>1800</v>
      </c>
      <c r="H8469">
        <v>-34.62941</v>
      </c>
      <c r="I8469">
        <v>-58.483739999999997</v>
      </c>
      <c r="J8469" t="s">
        <v>24</v>
      </c>
      <c r="K8469">
        <v>40000</v>
      </c>
      <c r="L8469">
        <v>1</v>
      </c>
      <c r="M8469">
        <v>1</v>
      </c>
      <c r="N8469">
        <v>43830</v>
      </c>
      <c r="O8469">
        <v>0.03</v>
      </c>
      <c r="P8469">
        <v>10</v>
      </c>
      <c r="Q8469">
        <v>365</v>
      </c>
      <c r="R8469">
        <v>0</v>
      </c>
    </row>
    <row r="8470" spans="1:19" x14ac:dyDescent="0.25">
      <c r="A8470">
        <v>39797152</v>
      </c>
      <c r="B8470" t="s">
        <v>8712</v>
      </c>
      <c r="C8470">
        <v>295844735</v>
      </c>
      <c r="D8470" t="s">
        <v>1009</v>
      </c>
      <c r="E8470">
        <f t="shared" ca="1" si="132"/>
        <v>34</v>
      </c>
      <c r="F8470">
        <f>INDEX(ID_barrio!$A$2:$A$49,MATCH(G8470,ID_barrio!$B$2:$B$49,0))</f>
        <v>27</v>
      </c>
      <c r="G8470" t="s">
        <v>500</v>
      </c>
      <c r="H8470">
        <v>-34.629330000000003</v>
      </c>
      <c r="I8470">
        <v>-58.457830000000001</v>
      </c>
      <c r="J8470" t="s">
        <v>20</v>
      </c>
      <c r="K8470">
        <v>5044</v>
      </c>
      <c r="L8470">
        <v>7</v>
      </c>
      <c r="M8470">
        <v>19</v>
      </c>
      <c r="N8470">
        <v>44912</v>
      </c>
      <c r="O8470">
        <v>0.5</v>
      </c>
      <c r="P8470">
        <v>1</v>
      </c>
      <c r="Q8470">
        <v>342</v>
      </c>
      <c r="R8470">
        <v>12</v>
      </c>
    </row>
    <row r="8471" spans="1:19" x14ac:dyDescent="0.25">
      <c r="A8471">
        <v>40003436</v>
      </c>
      <c r="B8471" t="s">
        <v>19744</v>
      </c>
      <c r="C8471">
        <v>406460893</v>
      </c>
      <c r="D8471" t="s">
        <v>8713</v>
      </c>
      <c r="E8471">
        <f t="shared" ca="1" si="132"/>
        <v>76</v>
      </c>
      <c r="F8471">
        <f>INDEX(ID_barrio!$A$2:$A$49,MATCH(G8471,ID_barrio!$B$2:$B$49,0))</f>
        <v>7</v>
      </c>
      <c r="G8471" t="s">
        <v>45</v>
      </c>
      <c r="H8471">
        <v>-34.593850000000003</v>
      </c>
      <c r="I8471">
        <v>-58.397129999999997</v>
      </c>
      <c r="J8471" t="s">
        <v>20</v>
      </c>
      <c r="K8471">
        <v>5714</v>
      </c>
      <c r="L8471">
        <v>7</v>
      </c>
      <c r="M8471">
        <v>14</v>
      </c>
      <c r="N8471">
        <v>44891</v>
      </c>
      <c r="O8471">
        <v>1.1200000000000001</v>
      </c>
      <c r="P8471">
        <v>1</v>
      </c>
      <c r="Q8471">
        <v>242</v>
      </c>
      <c r="R8471">
        <v>13</v>
      </c>
    </row>
    <row r="8472" spans="1:19" x14ac:dyDescent="0.25">
      <c r="A8472">
        <v>39535496</v>
      </c>
      <c r="B8472" t="s">
        <v>8714</v>
      </c>
      <c r="C8472">
        <v>83423764</v>
      </c>
      <c r="D8472" t="s">
        <v>186</v>
      </c>
      <c r="E8472">
        <f t="shared" ca="1" si="132"/>
        <v>61</v>
      </c>
      <c r="F8472">
        <f>INDEX(ID_barrio!$A$2:$A$49,MATCH(G8472,ID_barrio!$B$2:$B$49,0))</f>
        <v>7</v>
      </c>
      <c r="G8472" t="s">
        <v>45</v>
      </c>
      <c r="H8472">
        <v>-34.589829999999999</v>
      </c>
      <c r="I8472">
        <v>-58.394550000000002</v>
      </c>
      <c r="J8472" t="s">
        <v>20</v>
      </c>
      <c r="K8472">
        <v>14095</v>
      </c>
      <c r="L8472">
        <v>3</v>
      </c>
      <c r="M8472">
        <v>31</v>
      </c>
      <c r="N8472">
        <v>44900</v>
      </c>
      <c r="O8472">
        <v>0.82</v>
      </c>
      <c r="P8472">
        <v>1</v>
      </c>
      <c r="Q8472">
        <v>30</v>
      </c>
      <c r="R8472">
        <v>19</v>
      </c>
    </row>
    <row r="8473" spans="1:19" x14ac:dyDescent="0.25">
      <c r="A8473">
        <v>40003781</v>
      </c>
      <c r="B8473" t="s">
        <v>8715</v>
      </c>
      <c r="C8473">
        <v>308024668</v>
      </c>
      <c r="D8473" t="s">
        <v>6997</v>
      </c>
      <c r="E8473">
        <f t="shared" ca="1" si="132"/>
        <v>60</v>
      </c>
      <c r="F8473">
        <f>INDEX(ID_barrio!$A$2:$A$49,MATCH(G8473,ID_barrio!$B$2:$B$49,0))</f>
        <v>7</v>
      </c>
      <c r="G8473" t="s">
        <v>45</v>
      </c>
      <c r="H8473">
        <v>-34.58961</v>
      </c>
      <c r="I8473">
        <v>-58.398820000000001</v>
      </c>
      <c r="J8473" t="s">
        <v>20</v>
      </c>
      <c r="K8473">
        <v>26429</v>
      </c>
      <c r="L8473">
        <v>3</v>
      </c>
      <c r="M8473">
        <v>19</v>
      </c>
      <c r="N8473">
        <v>43951</v>
      </c>
      <c r="O8473">
        <v>0.51</v>
      </c>
      <c r="P8473">
        <v>1</v>
      </c>
      <c r="Q8473">
        <v>364</v>
      </c>
      <c r="R8473">
        <v>0</v>
      </c>
    </row>
    <row r="8474" spans="1:19" x14ac:dyDescent="0.25">
      <c r="A8474">
        <v>39535973</v>
      </c>
      <c r="B8474" t="s">
        <v>8716</v>
      </c>
      <c r="C8474">
        <v>11027204</v>
      </c>
      <c r="D8474" t="s">
        <v>686</v>
      </c>
      <c r="E8474">
        <f t="shared" ca="1" si="132"/>
        <v>31</v>
      </c>
      <c r="F8474">
        <f>INDEX(ID_barrio!$A$2:$A$49,MATCH(G8474,ID_barrio!$B$2:$B$49,0))</f>
        <v>6</v>
      </c>
      <c r="G8474" t="s">
        <v>43</v>
      </c>
      <c r="H8474">
        <v>-34.610880000000002</v>
      </c>
      <c r="I8474">
        <v>-58.402459999999998</v>
      </c>
      <c r="J8474" t="s">
        <v>20</v>
      </c>
      <c r="K8474">
        <v>8651</v>
      </c>
      <c r="L8474">
        <v>2</v>
      </c>
      <c r="M8474">
        <v>0</v>
      </c>
      <c r="P8474">
        <v>1</v>
      </c>
      <c r="Q8474">
        <v>0</v>
      </c>
      <c r="R8474">
        <v>0</v>
      </c>
    </row>
    <row r="8475" spans="1:19" x14ac:dyDescent="0.25">
      <c r="A8475">
        <v>40004370</v>
      </c>
      <c r="B8475" t="s">
        <v>19745</v>
      </c>
      <c r="C8475">
        <v>145576523</v>
      </c>
      <c r="D8475" t="s">
        <v>3912</v>
      </c>
      <c r="E8475">
        <f t="shared" ca="1" si="132"/>
        <v>75</v>
      </c>
      <c r="F8475">
        <f>INDEX(ID_barrio!$A$2:$A$49,MATCH(G8475,ID_barrio!$B$2:$B$49,0))</f>
        <v>24</v>
      </c>
      <c r="G8475" t="s">
        <v>451</v>
      </c>
      <c r="H8475">
        <v>-34.626519999999999</v>
      </c>
      <c r="I8475">
        <v>-58.439900000000002</v>
      </c>
      <c r="J8475" t="s">
        <v>20</v>
      </c>
      <c r="K8475">
        <v>8143</v>
      </c>
      <c r="L8475">
        <v>4</v>
      </c>
      <c r="M8475">
        <v>12</v>
      </c>
      <c r="N8475">
        <v>44907</v>
      </c>
      <c r="O8475">
        <v>0.32</v>
      </c>
      <c r="P8475">
        <v>1</v>
      </c>
      <c r="Q8475">
        <v>347</v>
      </c>
      <c r="R8475">
        <v>3</v>
      </c>
    </row>
    <row r="8476" spans="1:19" x14ac:dyDescent="0.25">
      <c r="A8476">
        <v>39798892</v>
      </c>
      <c r="B8476" t="s">
        <v>8717</v>
      </c>
      <c r="C8476">
        <v>17563471</v>
      </c>
      <c r="D8476" t="s">
        <v>526</v>
      </c>
      <c r="E8476">
        <f t="shared" ca="1" si="132"/>
        <v>42</v>
      </c>
      <c r="F8476">
        <f>INDEX(ID_barrio!$A$2:$A$49,MATCH(G8476,ID_barrio!$B$2:$B$49,0))</f>
        <v>11</v>
      </c>
      <c r="G8476" t="s">
        <v>82</v>
      </c>
      <c r="H8476">
        <v>-34.617559999999997</v>
      </c>
      <c r="I8476">
        <v>-58.375010000000003</v>
      </c>
      <c r="J8476" t="s">
        <v>20</v>
      </c>
      <c r="K8476">
        <v>4283</v>
      </c>
      <c r="L8476">
        <v>25</v>
      </c>
      <c r="M8476">
        <v>16</v>
      </c>
      <c r="N8476">
        <v>44869</v>
      </c>
      <c r="O8476">
        <v>0.44</v>
      </c>
      <c r="P8476">
        <v>2</v>
      </c>
      <c r="Q8476">
        <v>152</v>
      </c>
      <c r="R8476">
        <v>4</v>
      </c>
    </row>
    <row r="8477" spans="1:19" x14ac:dyDescent="0.25">
      <c r="A8477">
        <v>39799984</v>
      </c>
      <c r="B8477" t="s">
        <v>8718</v>
      </c>
      <c r="C8477">
        <v>30423321</v>
      </c>
      <c r="D8477" t="s">
        <v>147</v>
      </c>
      <c r="E8477">
        <f t="shared" ca="1" si="132"/>
        <v>54</v>
      </c>
      <c r="F8477">
        <f>INDEX(ID_barrio!$A$2:$A$49,MATCH(G8477,ID_barrio!$B$2:$B$49,0))</f>
        <v>1</v>
      </c>
      <c r="G8477" t="s">
        <v>19</v>
      </c>
      <c r="H8477">
        <v>-34.583179999999999</v>
      </c>
      <c r="I8477">
        <v>-58.423609999999996</v>
      </c>
      <c r="J8477" t="s">
        <v>20</v>
      </c>
      <c r="K8477">
        <v>15480</v>
      </c>
      <c r="L8477">
        <v>4</v>
      </c>
      <c r="M8477">
        <v>30</v>
      </c>
      <c r="N8477">
        <v>44887</v>
      </c>
      <c r="O8477">
        <v>0.84</v>
      </c>
      <c r="P8477">
        <v>6</v>
      </c>
      <c r="Q8477">
        <v>323</v>
      </c>
      <c r="R8477">
        <v>18</v>
      </c>
    </row>
    <row r="8478" spans="1:19" x14ac:dyDescent="0.25">
      <c r="A8478">
        <v>39544736</v>
      </c>
      <c r="B8478" t="s">
        <v>8719</v>
      </c>
      <c r="C8478">
        <v>8757962</v>
      </c>
      <c r="D8478" t="s">
        <v>1663</v>
      </c>
      <c r="E8478">
        <f t="shared" ca="1" si="132"/>
        <v>36</v>
      </c>
      <c r="F8478">
        <f>INDEX(ID_barrio!$A$2:$A$49,MATCH(G8478,ID_barrio!$B$2:$B$49,0))</f>
        <v>1</v>
      </c>
      <c r="G8478" t="s">
        <v>19</v>
      </c>
      <c r="H8478">
        <v>-34.581310000000002</v>
      </c>
      <c r="I8478">
        <v>-58.410060000000001</v>
      </c>
      <c r="J8478" t="s">
        <v>20</v>
      </c>
      <c r="K8478">
        <v>3800</v>
      </c>
      <c r="L8478">
        <v>4</v>
      </c>
      <c r="M8478">
        <v>10</v>
      </c>
      <c r="N8478">
        <v>44919</v>
      </c>
      <c r="O8478">
        <v>0.26</v>
      </c>
      <c r="P8478">
        <v>3</v>
      </c>
      <c r="Q8478">
        <v>271</v>
      </c>
      <c r="R8478">
        <v>6</v>
      </c>
    </row>
    <row r="8479" spans="1:19" x14ac:dyDescent="0.25">
      <c r="A8479">
        <v>39800066</v>
      </c>
      <c r="B8479" t="s">
        <v>8720</v>
      </c>
      <c r="C8479">
        <v>153300310</v>
      </c>
      <c r="D8479" t="s">
        <v>8721</v>
      </c>
      <c r="E8479">
        <f t="shared" ca="1" si="132"/>
        <v>57</v>
      </c>
      <c r="F8479">
        <f>INDEX(ID_barrio!$A$2:$A$49,MATCH(G8479,ID_barrio!$B$2:$B$49,0))</f>
        <v>7</v>
      </c>
      <c r="G8479" t="s">
        <v>45</v>
      </c>
      <c r="H8479">
        <v>-34.586509999999997</v>
      </c>
      <c r="I8479">
        <v>-58.405889999999999</v>
      </c>
      <c r="J8479" t="s">
        <v>20</v>
      </c>
      <c r="K8479">
        <v>10572</v>
      </c>
      <c r="L8479">
        <v>2</v>
      </c>
      <c r="M8479">
        <v>47</v>
      </c>
      <c r="N8479">
        <v>44879</v>
      </c>
      <c r="O8479">
        <v>1.23</v>
      </c>
      <c r="P8479">
        <v>1</v>
      </c>
      <c r="Q8479">
        <v>65</v>
      </c>
      <c r="R8479">
        <v>30</v>
      </c>
    </row>
    <row r="8480" spans="1:19" x14ac:dyDescent="0.25">
      <c r="A8480">
        <v>39809655</v>
      </c>
      <c r="B8480" t="s">
        <v>8722</v>
      </c>
      <c r="C8480">
        <v>230917351</v>
      </c>
      <c r="D8480" t="s">
        <v>232</v>
      </c>
      <c r="E8480">
        <f t="shared" ca="1" si="132"/>
        <v>46</v>
      </c>
      <c r="F8480">
        <f>INDEX(ID_barrio!$A$2:$A$49,MATCH(G8480,ID_barrio!$B$2:$B$49,0))</f>
        <v>15</v>
      </c>
      <c r="G8480" t="s">
        <v>128</v>
      </c>
      <c r="H8480">
        <v>-34.596530000000001</v>
      </c>
      <c r="I8480">
        <v>-58.38458</v>
      </c>
      <c r="J8480" t="s">
        <v>20</v>
      </c>
      <c r="K8480">
        <v>3560</v>
      </c>
      <c r="L8480">
        <v>5</v>
      </c>
      <c r="M8480">
        <v>24</v>
      </c>
      <c r="N8480">
        <v>44916</v>
      </c>
      <c r="O8480">
        <v>0.63</v>
      </c>
      <c r="P8480">
        <v>1</v>
      </c>
      <c r="Q8480">
        <v>130</v>
      </c>
      <c r="R8480">
        <v>18</v>
      </c>
    </row>
    <row r="8481" spans="1:18" x14ac:dyDescent="0.25">
      <c r="A8481">
        <v>40006597</v>
      </c>
      <c r="B8481" t="s">
        <v>19746</v>
      </c>
      <c r="C8481">
        <v>144180704</v>
      </c>
      <c r="D8481" t="s">
        <v>2133</v>
      </c>
      <c r="E8481">
        <f t="shared" ca="1" si="132"/>
        <v>62</v>
      </c>
      <c r="F8481">
        <f>INDEX(ID_barrio!$A$2:$A$49,MATCH(G8481,ID_barrio!$B$2:$B$49,0))</f>
        <v>1</v>
      </c>
      <c r="G8481" t="s">
        <v>19</v>
      </c>
      <c r="H8481">
        <v>-34.583530000000003</v>
      </c>
      <c r="I8481">
        <v>-58.427799999999998</v>
      </c>
      <c r="J8481" t="s">
        <v>20</v>
      </c>
      <c r="K8481">
        <v>6318</v>
      </c>
      <c r="L8481">
        <v>7</v>
      </c>
      <c r="M8481">
        <v>21</v>
      </c>
      <c r="N8481">
        <v>44913</v>
      </c>
      <c r="O8481">
        <v>0.56000000000000005</v>
      </c>
      <c r="P8481">
        <v>1</v>
      </c>
      <c r="Q8481">
        <v>277</v>
      </c>
      <c r="R8481">
        <v>16</v>
      </c>
    </row>
    <row r="8482" spans="1:18" x14ac:dyDescent="0.25">
      <c r="A8482">
        <v>39545948</v>
      </c>
      <c r="B8482" t="s">
        <v>8723</v>
      </c>
      <c r="C8482">
        <v>214721175</v>
      </c>
      <c r="D8482" t="s">
        <v>3854</v>
      </c>
      <c r="E8482">
        <f t="shared" ca="1" si="132"/>
        <v>73</v>
      </c>
      <c r="F8482">
        <f>INDEX(ID_barrio!$A$2:$A$49,MATCH(G8482,ID_barrio!$B$2:$B$49,0))</f>
        <v>43</v>
      </c>
      <c r="G8482" t="s">
        <v>5575</v>
      </c>
      <c r="H8482">
        <v>-34.625920000000001</v>
      </c>
      <c r="I8482">
        <v>-58.523919999999997</v>
      </c>
      <c r="J8482" t="s">
        <v>24</v>
      </c>
      <c r="K8482">
        <v>8458</v>
      </c>
      <c r="L8482">
        <v>1</v>
      </c>
      <c r="M8482">
        <v>0</v>
      </c>
      <c r="P8482">
        <v>2</v>
      </c>
      <c r="Q8482">
        <v>0</v>
      </c>
      <c r="R8482">
        <v>0</v>
      </c>
    </row>
    <row r="8483" spans="1:18" x14ac:dyDescent="0.25">
      <c r="A8483">
        <v>40006778</v>
      </c>
      <c r="B8483" t="s">
        <v>8724</v>
      </c>
      <c r="C8483">
        <v>289858052</v>
      </c>
      <c r="D8483" t="s">
        <v>8332</v>
      </c>
      <c r="E8483">
        <f t="shared" ca="1" si="132"/>
        <v>49</v>
      </c>
      <c r="F8483">
        <f>INDEX(ID_barrio!$A$2:$A$49,MATCH(G8483,ID_barrio!$B$2:$B$49,0))</f>
        <v>7</v>
      </c>
      <c r="G8483" t="s">
        <v>45</v>
      </c>
      <c r="H8483">
        <v>-34.592171</v>
      </c>
      <c r="I8483">
        <v>-58.393383</v>
      </c>
      <c r="J8483" t="s">
        <v>20</v>
      </c>
      <c r="K8483">
        <v>8810</v>
      </c>
      <c r="L8483">
        <v>2</v>
      </c>
      <c r="M8483">
        <v>55</v>
      </c>
      <c r="N8483">
        <v>44899</v>
      </c>
      <c r="O8483">
        <v>1.49</v>
      </c>
      <c r="P8483">
        <v>7</v>
      </c>
      <c r="Q8483">
        <v>354</v>
      </c>
      <c r="R8483">
        <v>32</v>
      </c>
    </row>
    <row r="8484" spans="1:18" x14ac:dyDescent="0.25">
      <c r="A8484">
        <v>39809835</v>
      </c>
      <c r="B8484" t="s">
        <v>8725</v>
      </c>
      <c r="C8484">
        <v>4143666</v>
      </c>
      <c r="D8484" t="s">
        <v>3281</v>
      </c>
      <c r="E8484">
        <f t="shared" ca="1" si="132"/>
        <v>74</v>
      </c>
      <c r="F8484">
        <f>INDEX(ID_barrio!$A$2:$A$49,MATCH(G8484,ID_barrio!$B$2:$B$49,0))</f>
        <v>1</v>
      </c>
      <c r="G8484" t="s">
        <v>19</v>
      </c>
      <c r="H8484">
        <v>-34.590690000000002</v>
      </c>
      <c r="I8484">
        <v>-58.423990000000003</v>
      </c>
      <c r="J8484" t="s">
        <v>20</v>
      </c>
      <c r="K8484">
        <v>7804</v>
      </c>
      <c r="L8484">
        <v>3</v>
      </c>
      <c r="M8484">
        <v>27</v>
      </c>
      <c r="N8484">
        <v>44918</v>
      </c>
      <c r="O8484">
        <v>0.71</v>
      </c>
      <c r="P8484">
        <v>9</v>
      </c>
      <c r="Q8484">
        <v>116</v>
      </c>
      <c r="R8484">
        <v>12</v>
      </c>
    </row>
    <row r="8485" spans="1:18" x14ac:dyDescent="0.25">
      <c r="A8485">
        <v>39811645</v>
      </c>
      <c r="B8485" t="s">
        <v>8726</v>
      </c>
      <c r="C8485">
        <v>68359049</v>
      </c>
      <c r="D8485" t="s">
        <v>330</v>
      </c>
      <c r="E8485">
        <f t="shared" ca="1" si="132"/>
        <v>42</v>
      </c>
      <c r="F8485">
        <f>INDEX(ID_barrio!$A$2:$A$49,MATCH(G8485,ID_barrio!$B$2:$B$49,0))</f>
        <v>15</v>
      </c>
      <c r="G8485" t="s">
        <v>128</v>
      </c>
      <c r="H8485">
        <v>-34.594090000000001</v>
      </c>
      <c r="I8485">
        <v>-58.384970000000003</v>
      </c>
      <c r="J8485" t="s">
        <v>20</v>
      </c>
      <c r="K8485">
        <v>12359</v>
      </c>
      <c r="L8485">
        <v>365</v>
      </c>
      <c r="M8485">
        <v>0</v>
      </c>
      <c r="P8485">
        <v>1</v>
      </c>
      <c r="Q8485">
        <v>81</v>
      </c>
      <c r="R8485">
        <v>0</v>
      </c>
    </row>
    <row r="8486" spans="1:18" x14ac:dyDescent="0.25">
      <c r="A8486">
        <v>39547331</v>
      </c>
      <c r="B8486" t="s">
        <v>8727</v>
      </c>
      <c r="C8486">
        <v>4191868</v>
      </c>
      <c r="D8486" t="s">
        <v>574</v>
      </c>
      <c r="E8486">
        <f t="shared" ca="1" si="132"/>
        <v>50</v>
      </c>
      <c r="F8486">
        <f>INDEX(ID_barrio!$A$2:$A$49,MATCH(G8486,ID_barrio!$B$2:$B$49,0))</f>
        <v>3</v>
      </c>
      <c r="G8486" t="s">
        <v>32</v>
      </c>
      <c r="H8486">
        <v>-34.61741</v>
      </c>
      <c r="I8486">
        <v>-58.38053</v>
      </c>
      <c r="J8486" t="s">
        <v>24</v>
      </c>
      <c r="K8486">
        <v>3171</v>
      </c>
      <c r="L8486">
        <v>15</v>
      </c>
      <c r="M8486">
        <v>2</v>
      </c>
      <c r="N8486">
        <v>44316</v>
      </c>
      <c r="O8486">
        <v>0.06</v>
      </c>
      <c r="P8486">
        <v>29</v>
      </c>
      <c r="Q8486">
        <v>346</v>
      </c>
      <c r="R8486">
        <v>0</v>
      </c>
    </row>
    <row r="8487" spans="1:18" x14ac:dyDescent="0.25">
      <c r="A8487">
        <v>39819192</v>
      </c>
      <c r="B8487" t="s">
        <v>8728</v>
      </c>
      <c r="C8487">
        <v>417090</v>
      </c>
      <c r="D8487" t="s">
        <v>345</v>
      </c>
      <c r="E8487">
        <f t="shared" ca="1" si="132"/>
        <v>65</v>
      </c>
      <c r="F8487">
        <f>INDEX(ID_barrio!$A$2:$A$49,MATCH(G8487,ID_barrio!$B$2:$B$49,0))</f>
        <v>1</v>
      </c>
      <c r="G8487" t="s">
        <v>19</v>
      </c>
      <c r="H8487">
        <v>-34.584670000000003</v>
      </c>
      <c r="I8487">
        <v>-58.414859999999997</v>
      </c>
      <c r="J8487" t="s">
        <v>20</v>
      </c>
      <c r="K8487">
        <v>4882</v>
      </c>
      <c r="L8487">
        <v>1</v>
      </c>
      <c r="M8487">
        <v>9</v>
      </c>
      <c r="N8487">
        <v>44899</v>
      </c>
      <c r="O8487">
        <v>3.03</v>
      </c>
      <c r="P8487">
        <v>18</v>
      </c>
      <c r="Q8487">
        <v>362</v>
      </c>
      <c r="R8487">
        <v>9</v>
      </c>
    </row>
    <row r="8488" spans="1:18" x14ac:dyDescent="0.25">
      <c r="A8488">
        <v>40008560</v>
      </c>
      <c r="B8488" t="s">
        <v>8729</v>
      </c>
      <c r="C8488">
        <v>64137265</v>
      </c>
      <c r="D8488" t="s">
        <v>8730</v>
      </c>
      <c r="E8488">
        <f t="shared" ca="1" si="132"/>
        <v>53</v>
      </c>
      <c r="F8488">
        <f>INDEX(ID_barrio!$A$2:$A$49,MATCH(G8488,ID_barrio!$B$2:$B$49,0))</f>
        <v>1</v>
      </c>
      <c r="G8488" t="s">
        <v>19</v>
      </c>
      <c r="H8488">
        <v>-34.578389999999999</v>
      </c>
      <c r="I8488">
        <v>-58.439619999999998</v>
      </c>
      <c r="J8488" t="s">
        <v>20</v>
      </c>
      <c r="K8488">
        <v>17619</v>
      </c>
      <c r="L8488">
        <v>3</v>
      </c>
      <c r="M8488">
        <v>36</v>
      </c>
      <c r="N8488">
        <v>44906</v>
      </c>
      <c r="O8488">
        <v>0.95</v>
      </c>
      <c r="P8488">
        <v>1</v>
      </c>
      <c r="Q8488">
        <v>150</v>
      </c>
      <c r="R8488">
        <v>20</v>
      </c>
    </row>
    <row r="8489" spans="1:18" x14ac:dyDescent="0.25">
      <c r="A8489">
        <v>39550667</v>
      </c>
      <c r="B8489" t="s">
        <v>8731</v>
      </c>
      <c r="C8489">
        <v>303882034</v>
      </c>
      <c r="D8489" t="s">
        <v>1736</v>
      </c>
      <c r="E8489">
        <f t="shared" ca="1" si="132"/>
        <v>31</v>
      </c>
      <c r="F8489">
        <f>INDEX(ID_barrio!$A$2:$A$49,MATCH(G8489,ID_barrio!$B$2:$B$49,0))</f>
        <v>8</v>
      </c>
      <c r="G8489" t="s">
        <v>48</v>
      </c>
      <c r="H8489">
        <v>-34.612000000000002</v>
      </c>
      <c r="I8489">
        <v>-58.418410000000002</v>
      </c>
      <c r="J8489" t="s">
        <v>20</v>
      </c>
      <c r="K8489">
        <v>7048</v>
      </c>
      <c r="L8489">
        <v>7</v>
      </c>
      <c r="M8489">
        <v>1</v>
      </c>
      <c r="N8489">
        <v>44607</v>
      </c>
      <c r="O8489">
        <v>0.09</v>
      </c>
      <c r="P8489">
        <v>1</v>
      </c>
      <c r="Q8489">
        <v>319</v>
      </c>
      <c r="R8489">
        <v>1</v>
      </c>
    </row>
    <row r="8490" spans="1:18" x14ac:dyDescent="0.25">
      <c r="A8490">
        <v>40010315</v>
      </c>
      <c r="B8490" t="s">
        <v>8732</v>
      </c>
      <c r="C8490">
        <v>308556593</v>
      </c>
      <c r="D8490" t="s">
        <v>631</v>
      </c>
      <c r="E8490">
        <f t="shared" ca="1" si="132"/>
        <v>44</v>
      </c>
      <c r="F8490">
        <f>INDEX(ID_barrio!$A$2:$A$49,MATCH(G8490,ID_barrio!$B$2:$B$49,0))</f>
        <v>1</v>
      </c>
      <c r="G8490" t="s">
        <v>19</v>
      </c>
      <c r="H8490">
        <v>-34.586660000000002</v>
      </c>
      <c r="I8490">
        <v>-58.430169999999997</v>
      </c>
      <c r="J8490" t="s">
        <v>20</v>
      </c>
      <c r="K8490">
        <v>8080</v>
      </c>
      <c r="L8490">
        <v>1</v>
      </c>
      <c r="M8490">
        <v>185</v>
      </c>
      <c r="N8490">
        <v>44921</v>
      </c>
      <c r="O8490">
        <v>4.87</v>
      </c>
      <c r="P8490">
        <v>1</v>
      </c>
      <c r="Q8490">
        <v>137</v>
      </c>
      <c r="R8490">
        <v>104</v>
      </c>
    </row>
    <row r="8491" spans="1:18" x14ac:dyDescent="0.25">
      <c r="A8491">
        <v>40011002</v>
      </c>
      <c r="B8491" t="s">
        <v>19747</v>
      </c>
      <c r="C8491">
        <v>308493274</v>
      </c>
      <c r="D8491" t="s">
        <v>8733</v>
      </c>
      <c r="E8491">
        <f t="shared" ca="1" si="132"/>
        <v>58</v>
      </c>
      <c r="F8491">
        <f>INDEX(ID_barrio!$A$2:$A$49,MATCH(G8491,ID_barrio!$B$2:$B$49,0))</f>
        <v>6</v>
      </c>
      <c r="G8491" t="s">
        <v>43</v>
      </c>
      <c r="H8491">
        <v>-34.601149999999997</v>
      </c>
      <c r="I8491">
        <v>-58.407879999999999</v>
      </c>
      <c r="J8491" t="s">
        <v>24</v>
      </c>
      <c r="K8491">
        <v>2119</v>
      </c>
      <c r="L8491">
        <v>3</v>
      </c>
      <c r="M8491">
        <v>0</v>
      </c>
      <c r="P8491">
        <v>1</v>
      </c>
      <c r="Q8491">
        <v>0</v>
      </c>
      <c r="R8491">
        <v>0</v>
      </c>
    </row>
    <row r="8492" spans="1:18" x14ac:dyDescent="0.25">
      <c r="A8492">
        <v>39819967</v>
      </c>
      <c r="B8492" t="s">
        <v>8734</v>
      </c>
      <c r="C8492">
        <v>1678910</v>
      </c>
      <c r="D8492" t="s">
        <v>2814</v>
      </c>
      <c r="E8492">
        <f t="shared" ca="1" si="132"/>
        <v>31</v>
      </c>
      <c r="F8492">
        <f>INDEX(ID_barrio!$A$2:$A$49,MATCH(G8492,ID_barrio!$B$2:$B$49,0))</f>
        <v>7</v>
      </c>
      <c r="G8492" t="s">
        <v>45</v>
      </c>
      <c r="H8492">
        <v>-34.598419999999997</v>
      </c>
      <c r="I8492">
        <v>-58.387390000000003</v>
      </c>
      <c r="J8492" t="s">
        <v>20</v>
      </c>
      <c r="K8492">
        <v>5286</v>
      </c>
      <c r="L8492">
        <v>3</v>
      </c>
      <c r="M8492">
        <v>39</v>
      </c>
      <c r="N8492">
        <v>44905</v>
      </c>
      <c r="O8492">
        <v>1.03</v>
      </c>
      <c r="P8492">
        <v>2</v>
      </c>
      <c r="Q8492">
        <v>182</v>
      </c>
      <c r="R8492">
        <v>27</v>
      </c>
    </row>
    <row r="8493" spans="1:18" x14ac:dyDescent="0.25">
      <c r="A8493">
        <v>39820042</v>
      </c>
      <c r="B8493" t="s">
        <v>8735</v>
      </c>
      <c r="C8493">
        <v>31167043</v>
      </c>
      <c r="D8493" t="s">
        <v>204</v>
      </c>
      <c r="E8493">
        <f t="shared" ca="1" si="132"/>
        <v>35</v>
      </c>
      <c r="F8493">
        <f>INDEX(ID_barrio!$A$2:$A$49,MATCH(G8493,ID_barrio!$B$2:$B$49,0))</f>
        <v>25</v>
      </c>
      <c r="G8493" t="s">
        <v>456</v>
      </c>
      <c r="H8493">
        <v>-34.542560000000002</v>
      </c>
      <c r="I8493">
        <v>-58.479669999999999</v>
      </c>
      <c r="J8493" t="s">
        <v>20</v>
      </c>
      <c r="K8493">
        <v>3171</v>
      </c>
      <c r="L8493">
        <v>14</v>
      </c>
      <c r="M8493">
        <v>6</v>
      </c>
      <c r="N8493">
        <v>44248</v>
      </c>
      <c r="O8493">
        <v>0.17</v>
      </c>
      <c r="P8493">
        <v>2</v>
      </c>
      <c r="Q8493">
        <v>59</v>
      </c>
      <c r="R8493">
        <v>0</v>
      </c>
    </row>
    <row r="8494" spans="1:18" x14ac:dyDescent="0.25">
      <c r="A8494">
        <v>39820689</v>
      </c>
      <c r="B8494" t="s">
        <v>8736</v>
      </c>
      <c r="C8494">
        <v>303937931</v>
      </c>
      <c r="D8494" t="s">
        <v>8737</v>
      </c>
      <c r="E8494">
        <f t="shared" ca="1" si="132"/>
        <v>52</v>
      </c>
      <c r="F8494">
        <f>INDEX(ID_barrio!$A$2:$A$49,MATCH(G8494,ID_barrio!$B$2:$B$49,0))</f>
        <v>7</v>
      </c>
      <c r="G8494" t="s">
        <v>45</v>
      </c>
      <c r="H8494">
        <v>-34.592171</v>
      </c>
      <c r="I8494">
        <v>-58.393383</v>
      </c>
      <c r="J8494" t="s">
        <v>20</v>
      </c>
      <c r="K8494">
        <v>8810</v>
      </c>
      <c r="L8494">
        <v>2</v>
      </c>
      <c r="M8494">
        <v>36</v>
      </c>
      <c r="N8494">
        <v>44918</v>
      </c>
      <c r="O8494">
        <v>0.98</v>
      </c>
      <c r="P8494">
        <v>2</v>
      </c>
      <c r="Q8494">
        <v>358</v>
      </c>
      <c r="R8494">
        <v>23</v>
      </c>
    </row>
    <row r="8495" spans="1:18" x14ac:dyDescent="0.25">
      <c r="A8495">
        <v>39551502</v>
      </c>
      <c r="B8495" t="s">
        <v>8738</v>
      </c>
      <c r="C8495">
        <v>1028764</v>
      </c>
      <c r="D8495" t="s">
        <v>535</v>
      </c>
      <c r="E8495">
        <f t="shared" ca="1" si="132"/>
        <v>48</v>
      </c>
      <c r="F8495">
        <f>INDEX(ID_barrio!$A$2:$A$49,MATCH(G8495,ID_barrio!$B$2:$B$49,0))</f>
        <v>1</v>
      </c>
      <c r="G8495" t="s">
        <v>19</v>
      </c>
      <c r="H8495">
        <v>-34.577559999999998</v>
      </c>
      <c r="I8495">
        <v>-58.440840000000001</v>
      </c>
      <c r="J8495" t="s">
        <v>20</v>
      </c>
      <c r="K8495">
        <v>19381</v>
      </c>
      <c r="L8495">
        <v>2</v>
      </c>
      <c r="M8495">
        <v>2</v>
      </c>
      <c r="N8495">
        <v>44227</v>
      </c>
      <c r="O8495">
        <v>0.05</v>
      </c>
      <c r="P8495">
        <v>108</v>
      </c>
      <c r="Q8495">
        <v>177</v>
      </c>
      <c r="R8495">
        <v>0</v>
      </c>
    </row>
    <row r="8496" spans="1:18" x14ac:dyDescent="0.25">
      <c r="A8496">
        <v>40011573</v>
      </c>
      <c r="B8496" t="s">
        <v>8739</v>
      </c>
      <c r="C8496">
        <v>308567765</v>
      </c>
      <c r="D8496" t="s">
        <v>3418</v>
      </c>
      <c r="E8496">
        <f t="shared" ca="1" si="132"/>
        <v>74</v>
      </c>
      <c r="F8496">
        <f>INDEX(ID_barrio!$A$2:$A$49,MATCH(G8496,ID_barrio!$B$2:$B$49,0))</f>
        <v>5</v>
      </c>
      <c r="G8496" t="s">
        <v>38</v>
      </c>
      <c r="H8496">
        <v>-34.604979999999998</v>
      </c>
      <c r="I8496">
        <v>-58.377740000000003</v>
      </c>
      <c r="J8496" t="s">
        <v>20</v>
      </c>
      <c r="K8496">
        <v>11453</v>
      </c>
      <c r="L8496">
        <v>2</v>
      </c>
      <c r="M8496">
        <v>3</v>
      </c>
      <c r="N8496">
        <v>43871</v>
      </c>
      <c r="O8496">
        <v>0.08</v>
      </c>
      <c r="P8496">
        <v>1</v>
      </c>
      <c r="Q8496">
        <v>240</v>
      </c>
      <c r="R8496">
        <v>0</v>
      </c>
    </row>
    <row r="8497" spans="1:18" x14ac:dyDescent="0.25">
      <c r="A8497">
        <v>39552136</v>
      </c>
      <c r="B8497" t="s">
        <v>19748</v>
      </c>
      <c r="C8497">
        <v>36438901</v>
      </c>
      <c r="D8497" t="s">
        <v>2102</v>
      </c>
      <c r="E8497">
        <f t="shared" ca="1" si="132"/>
        <v>43</v>
      </c>
      <c r="F8497">
        <f>INDEX(ID_barrio!$A$2:$A$49,MATCH(G8497,ID_barrio!$B$2:$B$49,0))</f>
        <v>7</v>
      </c>
      <c r="G8497" t="s">
        <v>45</v>
      </c>
      <c r="H8497">
        <v>-34.594070000000002</v>
      </c>
      <c r="I8497">
        <v>-58.393030000000003</v>
      </c>
      <c r="J8497" t="s">
        <v>20</v>
      </c>
      <c r="K8497">
        <v>30015</v>
      </c>
      <c r="L8497">
        <v>1</v>
      </c>
      <c r="M8497">
        <v>5</v>
      </c>
      <c r="N8497">
        <v>44877</v>
      </c>
      <c r="O8497">
        <v>0.13</v>
      </c>
      <c r="P8497">
        <v>9</v>
      </c>
      <c r="Q8497">
        <v>17</v>
      </c>
      <c r="R8497">
        <v>2</v>
      </c>
    </row>
    <row r="8498" spans="1:18" x14ac:dyDescent="0.25">
      <c r="A8498">
        <v>39554444</v>
      </c>
      <c r="B8498" t="s">
        <v>8740</v>
      </c>
      <c r="C8498">
        <v>111604650</v>
      </c>
      <c r="D8498" t="s">
        <v>971</v>
      </c>
      <c r="E8498">
        <f t="shared" ca="1" si="132"/>
        <v>34</v>
      </c>
      <c r="F8498">
        <f>INDEX(ID_barrio!$A$2:$A$49,MATCH(G8498,ID_barrio!$B$2:$B$49,0))</f>
        <v>20</v>
      </c>
      <c r="G8498" t="s">
        <v>245</v>
      </c>
      <c r="H8498">
        <v>-34.616340000000001</v>
      </c>
      <c r="I8498">
        <v>-58.360129999999998</v>
      </c>
      <c r="J8498" t="s">
        <v>20</v>
      </c>
      <c r="K8498">
        <v>15857</v>
      </c>
      <c r="L8498">
        <v>60</v>
      </c>
      <c r="M8498">
        <v>0</v>
      </c>
      <c r="P8498">
        <v>2</v>
      </c>
      <c r="Q8498">
        <v>211</v>
      </c>
      <c r="R8498">
        <v>0</v>
      </c>
    </row>
    <row r="8499" spans="1:18" x14ac:dyDescent="0.25">
      <c r="A8499">
        <v>40011776</v>
      </c>
      <c r="B8499" t="s">
        <v>8741</v>
      </c>
      <c r="C8499">
        <v>290062734</v>
      </c>
      <c r="D8499" t="s">
        <v>102</v>
      </c>
      <c r="E8499">
        <f t="shared" ca="1" si="132"/>
        <v>77</v>
      </c>
      <c r="F8499">
        <f>INDEX(ID_barrio!$A$2:$A$49,MATCH(G8499,ID_barrio!$B$2:$B$49,0))</f>
        <v>12</v>
      </c>
      <c r="G8499" t="s">
        <v>87</v>
      </c>
      <c r="H8499">
        <v>-34.565100000000001</v>
      </c>
      <c r="I8499">
        <v>-58.45711</v>
      </c>
      <c r="J8499" t="s">
        <v>20</v>
      </c>
      <c r="K8499">
        <v>6167</v>
      </c>
      <c r="L8499">
        <v>2</v>
      </c>
      <c r="M8499">
        <v>8</v>
      </c>
      <c r="N8499">
        <v>43898</v>
      </c>
      <c r="O8499">
        <v>0.22</v>
      </c>
      <c r="P8499">
        <v>2</v>
      </c>
      <c r="Q8499">
        <v>264</v>
      </c>
      <c r="R8499">
        <v>0</v>
      </c>
    </row>
    <row r="8500" spans="1:18" x14ac:dyDescent="0.25">
      <c r="A8500">
        <v>39827689</v>
      </c>
      <c r="B8500" t="s">
        <v>19749</v>
      </c>
      <c r="C8500">
        <v>306421430</v>
      </c>
      <c r="D8500" t="s">
        <v>8742</v>
      </c>
      <c r="E8500">
        <f t="shared" ca="1" si="132"/>
        <v>71</v>
      </c>
      <c r="F8500">
        <f>INDEX(ID_barrio!$A$2:$A$49,MATCH(G8500,ID_barrio!$B$2:$B$49,0))</f>
        <v>7</v>
      </c>
      <c r="G8500" t="s">
        <v>45</v>
      </c>
      <c r="H8500">
        <v>-34.589799999999997</v>
      </c>
      <c r="I8500">
        <v>-58.406950000000002</v>
      </c>
      <c r="J8500" t="s">
        <v>20</v>
      </c>
      <c r="K8500">
        <v>6796</v>
      </c>
      <c r="L8500">
        <v>3</v>
      </c>
      <c r="M8500">
        <v>26</v>
      </c>
      <c r="N8500">
        <v>44913</v>
      </c>
      <c r="O8500">
        <v>0.68</v>
      </c>
      <c r="P8500">
        <v>1</v>
      </c>
      <c r="Q8500">
        <v>184</v>
      </c>
      <c r="R8500">
        <v>12</v>
      </c>
    </row>
    <row r="8501" spans="1:18" x14ac:dyDescent="0.25">
      <c r="A8501">
        <v>39830516</v>
      </c>
      <c r="B8501" t="s">
        <v>8743</v>
      </c>
      <c r="C8501">
        <v>26648822</v>
      </c>
      <c r="D8501" t="s">
        <v>961</v>
      </c>
      <c r="E8501">
        <f t="shared" ca="1" si="132"/>
        <v>52</v>
      </c>
      <c r="F8501">
        <f>INDEX(ID_barrio!$A$2:$A$49,MATCH(G8501,ID_barrio!$B$2:$B$49,0))</f>
        <v>1</v>
      </c>
      <c r="G8501" t="s">
        <v>19</v>
      </c>
      <c r="H8501">
        <v>-34.576909999999998</v>
      </c>
      <c r="I8501">
        <v>-58.434049999999999</v>
      </c>
      <c r="J8501" t="s">
        <v>20</v>
      </c>
      <c r="K8501">
        <v>7416</v>
      </c>
      <c r="L8501">
        <v>3</v>
      </c>
      <c r="M8501">
        <v>60</v>
      </c>
      <c r="N8501">
        <v>44911</v>
      </c>
      <c r="O8501">
        <v>1.58</v>
      </c>
      <c r="P8501">
        <v>5</v>
      </c>
      <c r="Q8501">
        <v>343</v>
      </c>
      <c r="R8501">
        <v>48</v>
      </c>
    </row>
    <row r="8502" spans="1:18" x14ac:dyDescent="0.25">
      <c r="A8502">
        <v>39557647</v>
      </c>
      <c r="B8502" t="s">
        <v>8744</v>
      </c>
      <c r="C8502">
        <v>303937931</v>
      </c>
      <c r="D8502" t="s">
        <v>8737</v>
      </c>
      <c r="E8502">
        <f t="shared" ca="1" si="132"/>
        <v>34</v>
      </c>
      <c r="F8502">
        <f>INDEX(ID_barrio!$A$2:$A$49,MATCH(G8502,ID_barrio!$B$2:$B$49,0))</f>
        <v>7</v>
      </c>
      <c r="G8502" t="s">
        <v>45</v>
      </c>
      <c r="H8502">
        <v>-34.592171</v>
      </c>
      <c r="I8502">
        <v>-58.393383</v>
      </c>
      <c r="J8502" t="s">
        <v>20</v>
      </c>
      <c r="K8502">
        <v>8810</v>
      </c>
      <c r="L8502">
        <v>2</v>
      </c>
      <c r="M8502">
        <v>61</v>
      </c>
      <c r="N8502">
        <v>44917</v>
      </c>
      <c r="O8502">
        <v>1.63</v>
      </c>
      <c r="P8502">
        <v>2</v>
      </c>
      <c r="Q8502">
        <v>350</v>
      </c>
      <c r="R8502">
        <v>37</v>
      </c>
    </row>
    <row r="8503" spans="1:18" x14ac:dyDescent="0.25">
      <c r="A8503">
        <v>39833476</v>
      </c>
      <c r="B8503" t="s">
        <v>19750</v>
      </c>
      <c r="C8503">
        <v>284086485</v>
      </c>
      <c r="D8503" t="s">
        <v>18219</v>
      </c>
      <c r="E8503">
        <f t="shared" ca="1" si="132"/>
        <v>47</v>
      </c>
      <c r="F8503">
        <f>INDEX(ID_barrio!$A$2:$A$49,MATCH(G8503,ID_barrio!$B$2:$B$49,0))</f>
        <v>18</v>
      </c>
      <c r="G8503" t="s">
        <v>177</v>
      </c>
      <c r="H8503">
        <v>-34.574550000000002</v>
      </c>
      <c r="I8503">
        <v>-58.453940000000003</v>
      </c>
      <c r="J8503" t="s">
        <v>20</v>
      </c>
      <c r="K8503">
        <v>8810</v>
      </c>
      <c r="L8503">
        <v>15</v>
      </c>
      <c r="M8503">
        <v>0</v>
      </c>
      <c r="P8503">
        <v>3</v>
      </c>
      <c r="Q8503">
        <v>168</v>
      </c>
      <c r="R8503">
        <v>0</v>
      </c>
    </row>
    <row r="8504" spans="1:18" x14ac:dyDescent="0.25">
      <c r="A8504">
        <v>40012108</v>
      </c>
      <c r="B8504" t="s">
        <v>8745</v>
      </c>
      <c r="C8504">
        <v>5412762</v>
      </c>
      <c r="D8504" t="s">
        <v>4025</v>
      </c>
      <c r="E8504">
        <f t="shared" ca="1" si="132"/>
        <v>28</v>
      </c>
      <c r="F8504">
        <f>INDEX(ID_barrio!$A$2:$A$49,MATCH(G8504,ID_barrio!$B$2:$B$49,0))</f>
        <v>15</v>
      </c>
      <c r="G8504" t="s">
        <v>128</v>
      </c>
      <c r="H8504">
        <v>-34.598059999999997</v>
      </c>
      <c r="I8504">
        <v>-58.376510000000003</v>
      </c>
      <c r="J8504" t="s">
        <v>20</v>
      </c>
      <c r="K8504">
        <v>16650</v>
      </c>
      <c r="L8504">
        <v>1</v>
      </c>
      <c r="M8504">
        <v>1</v>
      </c>
      <c r="N8504">
        <v>43843</v>
      </c>
      <c r="O8504">
        <v>0.03</v>
      </c>
      <c r="P8504">
        <v>38</v>
      </c>
      <c r="Q8504">
        <v>331</v>
      </c>
      <c r="R8504">
        <v>0</v>
      </c>
    </row>
    <row r="8505" spans="1:18" x14ac:dyDescent="0.25">
      <c r="A8505">
        <v>39558019</v>
      </c>
      <c r="B8505" t="s">
        <v>8746</v>
      </c>
      <c r="C8505">
        <v>217890122</v>
      </c>
      <c r="D8505" t="s">
        <v>1249</v>
      </c>
      <c r="E8505">
        <f t="shared" ca="1" si="132"/>
        <v>53</v>
      </c>
      <c r="F8505">
        <f>INDEX(ID_barrio!$A$2:$A$49,MATCH(G8505,ID_barrio!$B$2:$B$49,0))</f>
        <v>6</v>
      </c>
      <c r="G8505" t="s">
        <v>43</v>
      </c>
      <c r="H8505">
        <v>-34.616970000000002</v>
      </c>
      <c r="I8505">
        <v>-58.401879999999998</v>
      </c>
      <c r="J8505" t="s">
        <v>24</v>
      </c>
      <c r="K8505">
        <v>2114</v>
      </c>
      <c r="L8505">
        <v>2</v>
      </c>
      <c r="M8505">
        <v>3</v>
      </c>
      <c r="N8505">
        <v>44916</v>
      </c>
      <c r="O8505">
        <v>0.08</v>
      </c>
      <c r="P8505">
        <v>2</v>
      </c>
      <c r="Q8505">
        <v>344</v>
      </c>
      <c r="R8505">
        <v>2</v>
      </c>
    </row>
    <row r="8506" spans="1:18" x14ac:dyDescent="0.25">
      <c r="A8506">
        <v>40013778</v>
      </c>
      <c r="B8506" t="s">
        <v>19751</v>
      </c>
      <c r="C8506">
        <v>173741369</v>
      </c>
      <c r="D8506" t="s">
        <v>18335</v>
      </c>
      <c r="E8506">
        <f t="shared" ca="1" si="132"/>
        <v>71</v>
      </c>
      <c r="F8506">
        <f>INDEX(ID_barrio!$A$2:$A$49,MATCH(G8506,ID_barrio!$B$2:$B$49,0))</f>
        <v>5</v>
      </c>
      <c r="G8506" t="s">
        <v>38</v>
      </c>
      <c r="H8506">
        <v>-34.599319999999999</v>
      </c>
      <c r="I8506">
        <v>-58.380040000000001</v>
      </c>
      <c r="J8506" t="s">
        <v>20</v>
      </c>
      <c r="K8506">
        <v>6290</v>
      </c>
      <c r="L8506">
        <v>1</v>
      </c>
      <c r="M8506">
        <v>16</v>
      </c>
      <c r="N8506">
        <v>44851</v>
      </c>
      <c r="O8506">
        <v>0.43</v>
      </c>
      <c r="P8506">
        <v>2</v>
      </c>
      <c r="Q8506">
        <v>284</v>
      </c>
      <c r="R8506">
        <v>15</v>
      </c>
    </row>
    <row r="8507" spans="1:18" x14ac:dyDescent="0.25">
      <c r="A8507">
        <v>40018548</v>
      </c>
      <c r="B8507" t="s">
        <v>8747</v>
      </c>
      <c r="C8507">
        <v>5412762</v>
      </c>
      <c r="D8507" t="s">
        <v>4025</v>
      </c>
      <c r="E8507">
        <f t="shared" ca="1" si="132"/>
        <v>28</v>
      </c>
      <c r="F8507">
        <f>INDEX(ID_barrio!$A$2:$A$49,MATCH(G8507,ID_barrio!$B$2:$B$49,0))</f>
        <v>15</v>
      </c>
      <c r="G8507" t="s">
        <v>128</v>
      </c>
      <c r="H8507">
        <v>-34.598190000000002</v>
      </c>
      <c r="I8507">
        <v>-58.377330000000001</v>
      </c>
      <c r="J8507" t="s">
        <v>20</v>
      </c>
      <c r="K8507">
        <v>11100</v>
      </c>
      <c r="L8507">
        <v>1</v>
      </c>
      <c r="M8507">
        <v>4</v>
      </c>
      <c r="N8507">
        <v>44863</v>
      </c>
      <c r="O8507">
        <v>0.11</v>
      </c>
      <c r="P8507">
        <v>38</v>
      </c>
      <c r="Q8507">
        <v>334</v>
      </c>
      <c r="R8507">
        <v>3</v>
      </c>
    </row>
    <row r="8508" spans="1:18" x14ac:dyDescent="0.25">
      <c r="A8508">
        <v>39833921</v>
      </c>
      <c r="B8508" t="s">
        <v>19752</v>
      </c>
      <c r="C8508">
        <v>284086485</v>
      </c>
      <c r="D8508" t="s">
        <v>18219</v>
      </c>
      <c r="E8508">
        <f t="shared" ca="1" si="132"/>
        <v>78</v>
      </c>
      <c r="F8508">
        <f>INDEX(ID_barrio!$A$2:$A$49,MATCH(G8508,ID_barrio!$B$2:$B$49,0))</f>
        <v>18</v>
      </c>
      <c r="G8508" t="s">
        <v>177</v>
      </c>
      <c r="H8508">
        <v>-34.573659999999997</v>
      </c>
      <c r="I8508">
        <v>-58.452060000000003</v>
      </c>
      <c r="J8508" t="s">
        <v>20</v>
      </c>
      <c r="K8508">
        <v>8810</v>
      </c>
      <c r="L8508">
        <v>180</v>
      </c>
      <c r="M8508">
        <v>0</v>
      </c>
      <c r="P8508">
        <v>3</v>
      </c>
      <c r="Q8508">
        <v>363</v>
      </c>
      <c r="R8508">
        <v>0</v>
      </c>
    </row>
    <row r="8509" spans="1:18" x14ac:dyDescent="0.25">
      <c r="A8509">
        <v>39559705</v>
      </c>
      <c r="B8509" t="s">
        <v>8748</v>
      </c>
      <c r="C8509">
        <v>236101332</v>
      </c>
      <c r="D8509" t="s">
        <v>165</v>
      </c>
      <c r="E8509">
        <f t="shared" ca="1" si="132"/>
        <v>28</v>
      </c>
      <c r="F8509">
        <f>INDEX(ID_barrio!$A$2:$A$49,MATCH(G8509,ID_barrio!$B$2:$B$49,0))</f>
        <v>7</v>
      </c>
      <c r="G8509" t="s">
        <v>45</v>
      </c>
      <c r="H8509">
        <v>-34.595350000000003</v>
      </c>
      <c r="I8509">
        <v>-58.397120000000001</v>
      </c>
      <c r="J8509" t="s">
        <v>20</v>
      </c>
      <c r="K8509">
        <v>2467</v>
      </c>
      <c r="L8509">
        <v>15</v>
      </c>
      <c r="M8509">
        <v>18</v>
      </c>
      <c r="N8509">
        <v>44179</v>
      </c>
      <c r="O8509">
        <v>0.47</v>
      </c>
      <c r="P8509">
        <v>1</v>
      </c>
      <c r="Q8509">
        <v>270</v>
      </c>
      <c r="R8509">
        <v>0</v>
      </c>
    </row>
    <row r="8510" spans="1:18" x14ac:dyDescent="0.25">
      <c r="A8510">
        <v>39834577</v>
      </c>
      <c r="B8510" t="s">
        <v>19753</v>
      </c>
      <c r="C8510">
        <v>123159869</v>
      </c>
      <c r="D8510" t="s">
        <v>2906</v>
      </c>
      <c r="E8510">
        <f t="shared" ca="1" si="132"/>
        <v>75</v>
      </c>
      <c r="F8510">
        <f>INDEX(ID_barrio!$A$2:$A$49,MATCH(G8510,ID_barrio!$B$2:$B$49,0))</f>
        <v>1</v>
      </c>
      <c r="G8510" t="s">
        <v>19</v>
      </c>
      <c r="H8510">
        <v>-34.581339999999997</v>
      </c>
      <c r="I8510">
        <v>-58.438639999999999</v>
      </c>
      <c r="J8510" t="s">
        <v>24</v>
      </c>
      <c r="K8510">
        <v>3985</v>
      </c>
      <c r="L8510">
        <v>3</v>
      </c>
      <c r="M8510">
        <v>17</v>
      </c>
      <c r="N8510">
        <v>44894</v>
      </c>
      <c r="O8510">
        <v>0.49</v>
      </c>
      <c r="P8510">
        <v>1</v>
      </c>
      <c r="Q8510">
        <v>160</v>
      </c>
      <c r="R8510">
        <v>9</v>
      </c>
    </row>
    <row r="8511" spans="1:18" x14ac:dyDescent="0.25">
      <c r="A8511">
        <v>40019177</v>
      </c>
      <c r="B8511" t="s">
        <v>8749</v>
      </c>
      <c r="C8511">
        <v>5412762</v>
      </c>
      <c r="D8511" t="s">
        <v>4025</v>
      </c>
      <c r="E8511">
        <f t="shared" ca="1" si="132"/>
        <v>29</v>
      </c>
      <c r="F8511">
        <f>INDEX(ID_barrio!$A$2:$A$49,MATCH(G8511,ID_barrio!$B$2:$B$49,0))</f>
        <v>5</v>
      </c>
      <c r="G8511" t="s">
        <v>38</v>
      </c>
      <c r="H8511">
        <v>-34.599930000000001</v>
      </c>
      <c r="I8511">
        <v>-58.37576</v>
      </c>
      <c r="J8511" t="s">
        <v>20</v>
      </c>
      <c r="K8511">
        <v>11100</v>
      </c>
      <c r="L8511">
        <v>1</v>
      </c>
      <c r="M8511">
        <v>0</v>
      </c>
      <c r="P8511">
        <v>38</v>
      </c>
      <c r="Q8511">
        <v>336</v>
      </c>
      <c r="R8511">
        <v>0</v>
      </c>
    </row>
    <row r="8512" spans="1:18" x14ac:dyDescent="0.25">
      <c r="A8512">
        <v>39560337</v>
      </c>
      <c r="B8512" t="s">
        <v>19754</v>
      </c>
      <c r="C8512">
        <v>303928833</v>
      </c>
      <c r="D8512" t="s">
        <v>556</v>
      </c>
      <c r="E8512">
        <f t="shared" ca="1" si="132"/>
        <v>74</v>
      </c>
      <c r="F8512">
        <f>INDEX(ID_barrio!$A$2:$A$49,MATCH(G8512,ID_barrio!$B$2:$B$49,0))</f>
        <v>7</v>
      </c>
      <c r="G8512" t="s">
        <v>45</v>
      </c>
      <c r="H8512">
        <v>-34.593739999999997</v>
      </c>
      <c r="I8512">
        <v>-58.410510000000002</v>
      </c>
      <c r="J8512" t="s">
        <v>20</v>
      </c>
      <c r="K8512">
        <v>12334</v>
      </c>
      <c r="L8512">
        <v>2</v>
      </c>
      <c r="M8512">
        <v>14</v>
      </c>
      <c r="N8512">
        <v>44871</v>
      </c>
      <c r="O8512">
        <v>0.37</v>
      </c>
      <c r="P8512">
        <v>1</v>
      </c>
      <c r="Q8512">
        <v>67</v>
      </c>
      <c r="R8512">
        <v>10</v>
      </c>
    </row>
    <row r="8513" spans="1:18" x14ac:dyDescent="0.25">
      <c r="A8513">
        <v>40025606</v>
      </c>
      <c r="B8513" t="s">
        <v>8750</v>
      </c>
      <c r="C8513">
        <v>5412762</v>
      </c>
      <c r="D8513" t="s">
        <v>4025</v>
      </c>
      <c r="E8513">
        <f t="shared" ca="1" si="132"/>
        <v>43</v>
      </c>
      <c r="F8513">
        <f>INDEX(ID_barrio!$A$2:$A$49,MATCH(G8513,ID_barrio!$B$2:$B$49,0))</f>
        <v>5</v>
      </c>
      <c r="G8513" t="s">
        <v>38</v>
      </c>
      <c r="H8513">
        <v>-34.600200000000001</v>
      </c>
      <c r="I8513">
        <v>-58.377690000000001</v>
      </c>
      <c r="J8513" t="s">
        <v>20</v>
      </c>
      <c r="K8513">
        <v>16650</v>
      </c>
      <c r="L8513">
        <v>1</v>
      </c>
      <c r="M8513">
        <v>3</v>
      </c>
      <c r="N8513">
        <v>44906</v>
      </c>
      <c r="O8513">
        <v>0.08</v>
      </c>
      <c r="P8513">
        <v>38</v>
      </c>
      <c r="Q8513">
        <v>331</v>
      </c>
      <c r="R8513">
        <v>2</v>
      </c>
    </row>
    <row r="8514" spans="1:18" x14ac:dyDescent="0.25">
      <c r="A8514">
        <v>39835878</v>
      </c>
      <c r="B8514" t="s">
        <v>8751</v>
      </c>
      <c r="C8514">
        <v>102259974</v>
      </c>
      <c r="D8514" t="s">
        <v>5221</v>
      </c>
      <c r="E8514">
        <f t="shared" ca="1" si="132"/>
        <v>66</v>
      </c>
      <c r="F8514">
        <f>INDEX(ID_barrio!$A$2:$A$49,MATCH(G8514,ID_barrio!$B$2:$B$49,0))</f>
        <v>7</v>
      </c>
      <c r="G8514" t="s">
        <v>45</v>
      </c>
      <c r="H8514">
        <v>-34.594320000000003</v>
      </c>
      <c r="I8514">
        <v>-58.392470000000003</v>
      </c>
      <c r="J8514" t="s">
        <v>20</v>
      </c>
      <c r="K8514">
        <v>6343</v>
      </c>
      <c r="L8514">
        <v>3</v>
      </c>
      <c r="M8514">
        <v>60</v>
      </c>
      <c r="N8514">
        <v>44900</v>
      </c>
      <c r="O8514">
        <v>1.59</v>
      </c>
      <c r="P8514">
        <v>26</v>
      </c>
      <c r="Q8514">
        <v>88</v>
      </c>
      <c r="R8514">
        <v>37</v>
      </c>
    </row>
    <row r="8515" spans="1:18" x14ac:dyDescent="0.25">
      <c r="A8515">
        <v>39840763</v>
      </c>
      <c r="B8515" t="s">
        <v>8752</v>
      </c>
      <c r="C8515">
        <v>285093758</v>
      </c>
      <c r="D8515" t="s">
        <v>2044</v>
      </c>
      <c r="E8515">
        <f t="shared" ref="E8515:E8578" ca="1" si="133">RANDBETWEEN(28,79)</f>
        <v>62</v>
      </c>
      <c r="F8515">
        <f>INDEX(ID_barrio!$A$2:$A$49,MATCH(G8515,ID_barrio!$B$2:$B$49,0))</f>
        <v>15</v>
      </c>
      <c r="G8515" t="s">
        <v>128</v>
      </c>
      <c r="H8515">
        <v>-34.59787</v>
      </c>
      <c r="I8515">
        <v>-58.378920000000001</v>
      </c>
      <c r="J8515" t="s">
        <v>20</v>
      </c>
      <c r="K8515">
        <v>6114</v>
      </c>
      <c r="L8515">
        <v>2</v>
      </c>
      <c r="M8515">
        <v>25</v>
      </c>
      <c r="N8515">
        <v>44899</v>
      </c>
      <c r="O8515">
        <v>0.65</v>
      </c>
      <c r="P8515">
        <v>1</v>
      </c>
      <c r="Q8515">
        <v>72</v>
      </c>
      <c r="R8515">
        <v>7</v>
      </c>
    </row>
    <row r="8516" spans="1:18" x14ac:dyDescent="0.25">
      <c r="A8516">
        <v>39841054</v>
      </c>
      <c r="B8516" t="s">
        <v>8753</v>
      </c>
      <c r="C8516">
        <v>117955293</v>
      </c>
      <c r="D8516" t="s">
        <v>115</v>
      </c>
      <c r="E8516">
        <f t="shared" ca="1" si="133"/>
        <v>34</v>
      </c>
      <c r="F8516">
        <f>INDEX(ID_barrio!$A$2:$A$49,MATCH(G8516,ID_barrio!$B$2:$B$49,0))</f>
        <v>13</v>
      </c>
      <c r="G8516" t="s">
        <v>99</v>
      </c>
      <c r="H8516">
        <v>-34.600790000000003</v>
      </c>
      <c r="I8516">
        <v>-58.432859999999998</v>
      </c>
      <c r="J8516" t="s">
        <v>20</v>
      </c>
      <c r="K8516">
        <v>5991</v>
      </c>
      <c r="L8516">
        <v>12</v>
      </c>
      <c r="M8516">
        <v>26</v>
      </c>
      <c r="N8516">
        <v>44918</v>
      </c>
      <c r="O8516">
        <v>0.69</v>
      </c>
      <c r="P8516">
        <v>11</v>
      </c>
      <c r="Q8516">
        <v>162</v>
      </c>
      <c r="R8516">
        <v>14</v>
      </c>
    </row>
    <row r="8517" spans="1:18" x14ac:dyDescent="0.25">
      <c r="A8517">
        <v>39562032</v>
      </c>
      <c r="B8517" t="s">
        <v>8754</v>
      </c>
      <c r="C8517">
        <v>435122</v>
      </c>
      <c r="D8517" t="s">
        <v>432</v>
      </c>
      <c r="E8517">
        <f t="shared" ca="1" si="133"/>
        <v>29</v>
      </c>
      <c r="F8517">
        <f>INDEX(ID_barrio!$A$2:$A$49,MATCH(G8517,ID_barrio!$B$2:$B$49,0))</f>
        <v>1</v>
      </c>
      <c r="G8517" t="s">
        <v>19</v>
      </c>
      <c r="H8517">
        <v>-34.57452</v>
      </c>
      <c r="I8517">
        <v>-58.441549999999999</v>
      </c>
      <c r="J8517" t="s">
        <v>20</v>
      </c>
      <c r="K8517">
        <v>7314</v>
      </c>
      <c r="L8517">
        <v>15</v>
      </c>
      <c r="M8517">
        <v>3</v>
      </c>
      <c r="N8517">
        <v>44692</v>
      </c>
      <c r="O8517">
        <v>0.08</v>
      </c>
      <c r="P8517">
        <v>1</v>
      </c>
      <c r="Q8517">
        <v>362</v>
      </c>
      <c r="R8517">
        <v>2</v>
      </c>
    </row>
    <row r="8518" spans="1:18" x14ac:dyDescent="0.25">
      <c r="A8518">
        <v>39841772</v>
      </c>
      <c r="B8518" t="s">
        <v>8755</v>
      </c>
      <c r="C8518">
        <v>54410052</v>
      </c>
      <c r="D8518" t="s">
        <v>908</v>
      </c>
      <c r="E8518">
        <f t="shared" ca="1" si="133"/>
        <v>42</v>
      </c>
      <c r="F8518">
        <f>INDEX(ID_barrio!$A$2:$A$49,MATCH(G8518,ID_barrio!$B$2:$B$49,0))</f>
        <v>27</v>
      </c>
      <c r="G8518" t="s">
        <v>500</v>
      </c>
      <c r="H8518">
        <v>-34.617699999999999</v>
      </c>
      <c r="I8518">
        <v>-58.467599999999997</v>
      </c>
      <c r="J8518" t="s">
        <v>20</v>
      </c>
      <c r="K8518">
        <v>6896</v>
      </c>
      <c r="L8518">
        <v>7</v>
      </c>
      <c r="M8518">
        <v>18</v>
      </c>
      <c r="N8518">
        <v>44889</v>
      </c>
      <c r="O8518">
        <v>0.48</v>
      </c>
      <c r="P8518">
        <v>1</v>
      </c>
      <c r="Q8518">
        <v>141</v>
      </c>
      <c r="R8518">
        <v>9</v>
      </c>
    </row>
    <row r="8519" spans="1:18" x14ac:dyDescent="0.25">
      <c r="A8519">
        <v>40026918</v>
      </c>
      <c r="B8519" t="s">
        <v>8756</v>
      </c>
      <c r="C8519">
        <v>3469227</v>
      </c>
      <c r="D8519" t="s">
        <v>585</v>
      </c>
      <c r="E8519">
        <f t="shared" ca="1" si="133"/>
        <v>56</v>
      </c>
      <c r="F8519">
        <f>INDEX(ID_barrio!$A$2:$A$49,MATCH(G8519,ID_barrio!$B$2:$B$49,0))</f>
        <v>7</v>
      </c>
      <c r="G8519" t="s">
        <v>45</v>
      </c>
      <c r="H8519">
        <v>-34.586419999999997</v>
      </c>
      <c r="I8519">
        <v>-58.396180000000001</v>
      </c>
      <c r="J8519" t="s">
        <v>20</v>
      </c>
      <c r="K8519">
        <v>9162</v>
      </c>
      <c r="L8519">
        <v>3</v>
      </c>
      <c r="M8519">
        <v>1</v>
      </c>
      <c r="N8519">
        <v>44501</v>
      </c>
      <c r="O8519">
        <v>7.0000000000000007E-2</v>
      </c>
      <c r="P8519">
        <v>135</v>
      </c>
      <c r="Q8519">
        <v>354</v>
      </c>
      <c r="R8519">
        <v>0</v>
      </c>
    </row>
    <row r="8520" spans="1:18" x14ac:dyDescent="0.25">
      <c r="A8520">
        <v>40027082</v>
      </c>
      <c r="B8520" t="s">
        <v>19755</v>
      </c>
      <c r="C8520">
        <v>308705679</v>
      </c>
      <c r="D8520" t="s">
        <v>1334</v>
      </c>
      <c r="E8520">
        <f t="shared" ca="1" si="133"/>
        <v>63</v>
      </c>
      <c r="F8520">
        <f>INDEX(ID_barrio!$A$2:$A$49,MATCH(G8520,ID_barrio!$B$2:$B$49,0))</f>
        <v>2</v>
      </c>
      <c r="G8520" t="s">
        <v>18061</v>
      </c>
      <c r="H8520">
        <v>-34.537799999999997</v>
      </c>
      <c r="I8520">
        <v>-58.466709999999999</v>
      </c>
      <c r="J8520" t="s">
        <v>20</v>
      </c>
      <c r="K8520">
        <v>19143</v>
      </c>
      <c r="L8520">
        <v>3</v>
      </c>
      <c r="M8520">
        <v>11</v>
      </c>
      <c r="N8520">
        <v>44668</v>
      </c>
      <c r="O8520">
        <v>0.28999999999999998</v>
      </c>
      <c r="P8520">
        <v>1</v>
      </c>
      <c r="Q8520">
        <v>272</v>
      </c>
      <c r="R8520">
        <v>4</v>
      </c>
    </row>
    <row r="8521" spans="1:18" x14ac:dyDescent="0.25">
      <c r="A8521">
        <v>39564138</v>
      </c>
      <c r="B8521" t="s">
        <v>8757</v>
      </c>
      <c r="C8521">
        <v>178069226</v>
      </c>
      <c r="D8521" t="s">
        <v>803</v>
      </c>
      <c r="E8521">
        <f t="shared" ca="1" si="133"/>
        <v>78</v>
      </c>
      <c r="F8521">
        <f>INDEX(ID_barrio!$A$2:$A$49,MATCH(G8521,ID_barrio!$B$2:$B$49,0))</f>
        <v>1</v>
      </c>
      <c r="G8521" t="s">
        <v>19</v>
      </c>
      <c r="H8521">
        <v>-34.586979999999997</v>
      </c>
      <c r="I8521">
        <v>-58.417209999999997</v>
      </c>
      <c r="J8521" t="s">
        <v>20</v>
      </c>
      <c r="K8521">
        <v>14095</v>
      </c>
      <c r="L8521">
        <v>5</v>
      </c>
      <c r="M8521">
        <v>9</v>
      </c>
      <c r="N8521">
        <v>44904</v>
      </c>
      <c r="O8521">
        <v>0.25</v>
      </c>
      <c r="P8521">
        <v>10</v>
      </c>
      <c r="Q8521">
        <v>78</v>
      </c>
      <c r="R8521">
        <v>7</v>
      </c>
    </row>
    <row r="8522" spans="1:18" x14ac:dyDescent="0.25">
      <c r="A8522">
        <v>39570961</v>
      </c>
      <c r="B8522" t="s">
        <v>8758</v>
      </c>
      <c r="C8522">
        <v>87197898</v>
      </c>
      <c r="D8522" t="s">
        <v>2428</v>
      </c>
      <c r="E8522">
        <f t="shared" ca="1" si="133"/>
        <v>54</v>
      </c>
      <c r="F8522">
        <f>INDEX(ID_barrio!$A$2:$A$49,MATCH(G8522,ID_barrio!$B$2:$B$49,0))</f>
        <v>7</v>
      </c>
      <c r="G8522" t="s">
        <v>45</v>
      </c>
      <c r="H8522">
        <v>-34.59487</v>
      </c>
      <c r="I8522">
        <v>-58.396030000000003</v>
      </c>
      <c r="J8522" t="s">
        <v>418</v>
      </c>
      <c r="K8522">
        <v>2014</v>
      </c>
      <c r="L8522">
        <v>3</v>
      </c>
      <c r="M8522">
        <v>5</v>
      </c>
      <c r="N8522">
        <v>44915</v>
      </c>
      <c r="O8522">
        <v>0.42</v>
      </c>
      <c r="P8522">
        <v>48</v>
      </c>
      <c r="Q8522">
        <v>329</v>
      </c>
      <c r="R8522">
        <v>5</v>
      </c>
    </row>
    <row r="8523" spans="1:18" x14ac:dyDescent="0.25">
      <c r="A8523">
        <v>40029172</v>
      </c>
      <c r="B8523" t="s">
        <v>8759</v>
      </c>
      <c r="C8523">
        <v>16090136</v>
      </c>
      <c r="D8523" t="s">
        <v>466</v>
      </c>
      <c r="E8523">
        <f t="shared" ca="1" si="133"/>
        <v>58</v>
      </c>
      <c r="F8523">
        <f>INDEX(ID_barrio!$A$2:$A$49,MATCH(G8523,ID_barrio!$B$2:$B$49,0))</f>
        <v>3</v>
      </c>
      <c r="G8523" t="s">
        <v>32</v>
      </c>
      <c r="H8523">
        <v>-34.616619999999998</v>
      </c>
      <c r="I8523">
        <v>-58.379449999999999</v>
      </c>
      <c r="J8523" t="s">
        <v>20</v>
      </c>
      <c r="K8523">
        <v>5286</v>
      </c>
      <c r="L8523">
        <v>7</v>
      </c>
      <c r="M8523">
        <v>3</v>
      </c>
      <c r="N8523">
        <v>44882</v>
      </c>
      <c r="O8523">
        <v>0.56000000000000005</v>
      </c>
      <c r="P8523">
        <v>1</v>
      </c>
      <c r="Q8523">
        <v>355</v>
      </c>
      <c r="R8523">
        <v>3</v>
      </c>
    </row>
    <row r="8524" spans="1:18" x14ac:dyDescent="0.25">
      <c r="A8524">
        <v>39571597</v>
      </c>
      <c r="B8524" t="s">
        <v>8760</v>
      </c>
      <c r="C8524">
        <v>87197898</v>
      </c>
      <c r="D8524" t="s">
        <v>2428</v>
      </c>
      <c r="E8524">
        <f t="shared" ca="1" si="133"/>
        <v>73</v>
      </c>
      <c r="F8524">
        <f>INDEX(ID_barrio!$A$2:$A$49,MATCH(G8524,ID_barrio!$B$2:$B$49,0))</f>
        <v>7</v>
      </c>
      <c r="G8524" t="s">
        <v>45</v>
      </c>
      <c r="H8524">
        <v>-34.595849999999999</v>
      </c>
      <c r="I8524">
        <v>-58.395719999999997</v>
      </c>
      <c r="J8524" t="s">
        <v>418</v>
      </c>
      <c r="K8524">
        <v>1913</v>
      </c>
      <c r="L8524">
        <v>1</v>
      </c>
      <c r="M8524">
        <v>7</v>
      </c>
      <c r="N8524">
        <v>44899</v>
      </c>
      <c r="O8524">
        <v>0.21</v>
      </c>
      <c r="P8524">
        <v>48</v>
      </c>
      <c r="Q8524">
        <v>338</v>
      </c>
      <c r="R8524">
        <v>5</v>
      </c>
    </row>
    <row r="8525" spans="1:18" x14ac:dyDescent="0.25">
      <c r="A8525">
        <v>40030431</v>
      </c>
      <c r="B8525" t="s">
        <v>8761</v>
      </c>
      <c r="C8525">
        <v>43430644</v>
      </c>
      <c r="D8525" t="s">
        <v>186</v>
      </c>
      <c r="E8525">
        <f t="shared" ca="1" si="133"/>
        <v>30</v>
      </c>
      <c r="F8525">
        <f>INDEX(ID_barrio!$A$2:$A$49,MATCH(G8525,ID_barrio!$B$2:$B$49,0))</f>
        <v>1</v>
      </c>
      <c r="G8525" t="s">
        <v>19</v>
      </c>
      <c r="H8525">
        <v>-34.577100000000002</v>
      </c>
      <c r="I8525">
        <v>-58.43759</v>
      </c>
      <c r="J8525" t="s">
        <v>20</v>
      </c>
      <c r="K8525">
        <v>26609</v>
      </c>
      <c r="L8525">
        <v>15</v>
      </c>
      <c r="M8525">
        <v>0</v>
      </c>
      <c r="P8525">
        <v>1</v>
      </c>
      <c r="Q8525">
        <v>365</v>
      </c>
      <c r="R8525">
        <v>0</v>
      </c>
    </row>
    <row r="8526" spans="1:18" x14ac:dyDescent="0.25">
      <c r="A8526">
        <v>39842018</v>
      </c>
      <c r="B8526" t="s">
        <v>8762</v>
      </c>
      <c r="C8526">
        <v>16685307</v>
      </c>
      <c r="D8526" t="s">
        <v>2067</v>
      </c>
      <c r="E8526">
        <f t="shared" ca="1" si="133"/>
        <v>49</v>
      </c>
      <c r="F8526">
        <f>INDEX(ID_barrio!$A$2:$A$49,MATCH(G8526,ID_barrio!$B$2:$B$49,0))</f>
        <v>1</v>
      </c>
      <c r="G8526" t="s">
        <v>19</v>
      </c>
      <c r="H8526">
        <v>-34.59178</v>
      </c>
      <c r="I8526">
        <v>-58.412669999999999</v>
      </c>
      <c r="J8526" t="s">
        <v>24</v>
      </c>
      <c r="K8526">
        <v>5297</v>
      </c>
      <c r="L8526">
        <v>2</v>
      </c>
      <c r="M8526">
        <v>0</v>
      </c>
      <c r="P8526">
        <v>1</v>
      </c>
      <c r="Q8526">
        <v>0</v>
      </c>
      <c r="R8526">
        <v>0</v>
      </c>
    </row>
    <row r="8527" spans="1:18" x14ac:dyDescent="0.25">
      <c r="A8527">
        <v>39571630</v>
      </c>
      <c r="B8527" t="s">
        <v>8763</v>
      </c>
      <c r="C8527">
        <v>87197898</v>
      </c>
      <c r="D8527" t="s">
        <v>2428</v>
      </c>
      <c r="E8527">
        <f t="shared" ca="1" si="133"/>
        <v>50</v>
      </c>
      <c r="F8527">
        <f>INDEX(ID_barrio!$A$2:$A$49,MATCH(G8527,ID_barrio!$B$2:$B$49,0))</f>
        <v>7</v>
      </c>
      <c r="G8527" t="s">
        <v>45</v>
      </c>
      <c r="H8527">
        <v>-34.594230000000003</v>
      </c>
      <c r="I8527">
        <v>-58.396990000000002</v>
      </c>
      <c r="J8527" t="s">
        <v>418</v>
      </c>
      <c r="K8527">
        <v>1762</v>
      </c>
      <c r="L8527">
        <v>1</v>
      </c>
      <c r="M8527">
        <v>19</v>
      </c>
      <c r="N8527">
        <v>44911</v>
      </c>
      <c r="O8527">
        <v>0.49</v>
      </c>
      <c r="P8527">
        <v>48</v>
      </c>
      <c r="Q8527">
        <v>329</v>
      </c>
      <c r="R8527">
        <v>11</v>
      </c>
    </row>
    <row r="8528" spans="1:18" x14ac:dyDescent="0.25">
      <c r="A8528">
        <v>40032937</v>
      </c>
      <c r="B8528" t="s">
        <v>8764</v>
      </c>
      <c r="C8528">
        <v>305530533</v>
      </c>
      <c r="D8528" t="s">
        <v>8765</v>
      </c>
      <c r="E8528">
        <f t="shared" ca="1" si="133"/>
        <v>59</v>
      </c>
      <c r="F8528">
        <f>INDEX(ID_barrio!$A$2:$A$49,MATCH(G8528,ID_barrio!$B$2:$B$49,0))</f>
        <v>12</v>
      </c>
      <c r="G8528" t="s">
        <v>87</v>
      </c>
      <c r="H8528">
        <v>-34.55939</v>
      </c>
      <c r="I8528">
        <v>-58.449950000000001</v>
      </c>
      <c r="J8528" t="s">
        <v>20</v>
      </c>
      <c r="K8528">
        <v>5297</v>
      </c>
      <c r="L8528">
        <v>30</v>
      </c>
      <c r="M8528">
        <v>11</v>
      </c>
      <c r="N8528">
        <v>44713</v>
      </c>
      <c r="O8528">
        <v>0.3</v>
      </c>
      <c r="P8528">
        <v>1</v>
      </c>
      <c r="Q8528">
        <v>46</v>
      </c>
      <c r="R8528">
        <v>2</v>
      </c>
    </row>
    <row r="8529" spans="1:18" x14ac:dyDescent="0.25">
      <c r="A8529">
        <v>39579755</v>
      </c>
      <c r="B8529" t="s">
        <v>19756</v>
      </c>
      <c r="C8529">
        <v>254163819</v>
      </c>
      <c r="D8529" t="s">
        <v>171</v>
      </c>
      <c r="E8529">
        <f t="shared" ca="1" si="133"/>
        <v>42</v>
      </c>
      <c r="F8529">
        <f>INDEX(ID_barrio!$A$2:$A$49,MATCH(G8529,ID_barrio!$B$2:$B$49,0))</f>
        <v>11</v>
      </c>
      <c r="G8529" t="s">
        <v>82</v>
      </c>
      <c r="H8529">
        <v>-34.616500000000002</v>
      </c>
      <c r="I8529">
        <v>-58.372799999999998</v>
      </c>
      <c r="J8529" t="s">
        <v>20</v>
      </c>
      <c r="K8529">
        <v>13214</v>
      </c>
      <c r="L8529">
        <v>6</v>
      </c>
      <c r="M8529">
        <v>21</v>
      </c>
      <c r="N8529">
        <v>44907</v>
      </c>
      <c r="O8529">
        <v>0.55000000000000004</v>
      </c>
      <c r="P8529">
        <v>6</v>
      </c>
      <c r="Q8529">
        <v>168</v>
      </c>
      <c r="R8529">
        <v>12</v>
      </c>
    </row>
    <row r="8530" spans="1:18" x14ac:dyDescent="0.25">
      <c r="A8530">
        <v>40033217</v>
      </c>
      <c r="B8530" t="s">
        <v>8766</v>
      </c>
      <c r="C8530">
        <v>17612034</v>
      </c>
      <c r="D8530" t="s">
        <v>7563</v>
      </c>
      <c r="E8530">
        <f t="shared" ca="1" si="133"/>
        <v>43</v>
      </c>
      <c r="F8530">
        <f>INDEX(ID_barrio!$A$2:$A$49,MATCH(G8530,ID_barrio!$B$2:$B$49,0))</f>
        <v>1</v>
      </c>
      <c r="G8530" t="s">
        <v>19</v>
      </c>
      <c r="H8530">
        <v>-34.581130000000002</v>
      </c>
      <c r="I8530">
        <v>-58.404400000000003</v>
      </c>
      <c r="J8530" t="s">
        <v>20</v>
      </c>
      <c r="K8530">
        <v>6923</v>
      </c>
      <c r="L8530">
        <v>2</v>
      </c>
      <c r="M8530">
        <v>34</v>
      </c>
      <c r="N8530">
        <v>44886</v>
      </c>
      <c r="O8530">
        <v>0.91</v>
      </c>
      <c r="P8530">
        <v>2</v>
      </c>
      <c r="Q8530">
        <v>327</v>
      </c>
      <c r="R8530">
        <v>16</v>
      </c>
    </row>
    <row r="8531" spans="1:18" x14ac:dyDescent="0.25">
      <c r="A8531">
        <v>39842219</v>
      </c>
      <c r="B8531" t="s">
        <v>8767</v>
      </c>
      <c r="C8531">
        <v>53162274</v>
      </c>
      <c r="D8531" t="s">
        <v>5372</v>
      </c>
      <c r="E8531">
        <f t="shared" ca="1" si="133"/>
        <v>77</v>
      </c>
      <c r="F8531">
        <f>INDEX(ID_barrio!$A$2:$A$49,MATCH(G8531,ID_barrio!$B$2:$B$49,0))</f>
        <v>5</v>
      </c>
      <c r="G8531" t="s">
        <v>38</v>
      </c>
      <c r="H8531">
        <v>-34.599409999999999</v>
      </c>
      <c r="I8531">
        <v>-58.381999999999998</v>
      </c>
      <c r="J8531" t="s">
        <v>20</v>
      </c>
      <c r="K8531">
        <v>4741</v>
      </c>
      <c r="L8531">
        <v>3</v>
      </c>
      <c r="M8531">
        <v>48</v>
      </c>
      <c r="N8531">
        <v>44914</v>
      </c>
      <c r="O8531">
        <v>1.27</v>
      </c>
      <c r="P8531">
        <v>1</v>
      </c>
      <c r="Q8531">
        <v>290</v>
      </c>
      <c r="R8531">
        <v>19</v>
      </c>
    </row>
    <row r="8532" spans="1:18" x14ac:dyDescent="0.25">
      <c r="A8532">
        <v>39580103</v>
      </c>
      <c r="B8532" t="s">
        <v>8768</v>
      </c>
      <c r="C8532">
        <v>304113911</v>
      </c>
      <c r="D8532" t="s">
        <v>253</v>
      </c>
      <c r="E8532">
        <f t="shared" ca="1" si="133"/>
        <v>40</v>
      </c>
      <c r="F8532">
        <f>INDEX(ID_barrio!$A$2:$A$49,MATCH(G8532,ID_barrio!$B$2:$B$49,0))</f>
        <v>7</v>
      </c>
      <c r="G8532" t="s">
        <v>45</v>
      </c>
      <c r="H8532">
        <v>-34.594349999999999</v>
      </c>
      <c r="I8532">
        <v>-58.401029999999999</v>
      </c>
      <c r="J8532" t="s">
        <v>20</v>
      </c>
      <c r="K8532">
        <v>42337</v>
      </c>
      <c r="L8532">
        <v>1</v>
      </c>
      <c r="M8532">
        <v>37</v>
      </c>
      <c r="N8532">
        <v>44877</v>
      </c>
      <c r="O8532">
        <v>1.01</v>
      </c>
      <c r="P8532">
        <v>1</v>
      </c>
      <c r="Q8532">
        <v>357</v>
      </c>
      <c r="R8532">
        <v>21</v>
      </c>
    </row>
    <row r="8533" spans="1:18" x14ac:dyDescent="0.25">
      <c r="A8533">
        <v>39842592</v>
      </c>
      <c r="B8533" t="s">
        <v>19757</v>
      </c>
      <c r="C8533">
        <v>264922581</v>
      </c>
      <c r="D8533" t="s">
        <v>6530</v>
      </c>
      <c r="E8533">
        <f t="shared" ca="1" si="133"/>
        <v>52</v>
      </c>
      <c r="F8533">
        <f>INDEX(ID_barrio!$A$2:$A$49,MATCH(G8533,ID_barrio!$B$2:$B$49,0))</f>
        <v>10</v>
      </c>
      <c r="G8533" t="s">
        <v>72</v>
      </c>
      <c r="H8533">
        <v>-34.584829999999997</v>
      </c>
      <c r="I8533">
        <v>-58.445599999999999</v>
      </c>
      <c r="J8533" t="s">
        <v>20</v>
      </c>
      <c r="K8533">
        <v>9011</v>
      </c>
      <c r="L8533">
        <v>1</v>
      </c>
      <c r="M8533">
        <v>16</v>
      </c>
      <c r="N8533">
        <v>44914</v>
      </c>
      <c r="O8533">
        <v>0.42</v>
      </c>
      <c r="P8533">
        <v>1</v>
      </c>
      <c r="Q8533">
        <v>223</v>
      </c>
      <c r="R8533">
        <v>8</v>
      </c>
    </row>
    <row r="8534" spans="1:18" x14ac:dyDescent="0.25">
      <c r="A8534">
        <v>40033894</v>
      </c>
      <c r="B8534" t="s">
        <v>8769</v>
      </c>
      <c r="C8534">
        <v>308762439</v>
      </c>
      <c r="D8534" t="s">
        <v>5372</v>
      </c>
      <c r="E8534">
        <f t="shared" ca="1" si="133"/>
        <v>64</v>
      </c>
      <c r="F8534">
        <f>INDEX(ID_barrio!$A$2:$A$49,MATCH(G8534,ID_barrio!$B$2:$B$49,0))</f>
        <v>1</v>
      </c>
      <c r="G8534" t="s">
        <v>19</v>
      </c>
      <c r="H8534">
        <v>-34.574420000000003</v>
      </c>
      <c r="I8534">
        <v>-58.423259999999999</v>
      </c>
      <c r="J8534" t="s">
        <v>20</v>
      </c>
      <c r="K8534">
        <v>7754</v>
      </c>
      <c r="L8534">
        <v>2</v>
      </c>
      <c r="M8534">
        <v>31</v>
      </c>
      <c r="N8534">
        <v>44871</v>
      </c>
      <c r="O8534">
        <v>0.82</v>
      </c>
      <c r="P8534">
        <v>1</v>
      </c>
      <c r="Q8534">
        <v>79</v>
      </c>
      <c r="R8534">
        <v>24</v>
      </c>
    </row>
    <row r="8535" spans="1:18" x14ac:dyDescent="0.25">
      <c r="A8535">
        <v>39581868</v>
      </c>
      <c r="B8535" t="s">
        <v>8770</v>
      </c>
      <c r="C8535">
        <v>229275787</v>
      </c>
      <c r="D8535" t="s">
        <v>7983</v>
      </c>
      <c r="E8535">
        <f t="shared" ca="1" si="133"/>
        <v>64</v>
      </c>
      <c r="F8535">
        <f>INDEX(ID_barrio!$A$2:$A$49,MATCH(G8535,ID_barrio!$B$2:$B$49,0))</f>
        <v>8</v>
      </c>
      <c r="G8535" t="s">
        <v>48</v>
      </c>
      <c r="H8535">
        <v>-34.600380000000001</v>
      </c>
      <c r="I8535">
        <v>-58.418869999999998</v>
      </c>
      <c r="J8535" t="s">
        <v>20</v>
      </c>
      <c r="K8535">
        <v>7929</v>
      </c>
      <c r="L8535">
        <v>3</v>
      </c>
      <c r="M8535">
        <v>1</v>
      </c>
      <c r="N8535">
        <v>43806</v>
      </c>
      <c r="O8535">
        <v>0.03</v>
      </c>
      <c r="P8535">
        <v>10</v>
      </c>
      <c r="Q8535">
        <v>39</v>
      </c>
      <c r="R8535">
        <v>0</v>
      </c>
    </row>
    <row r="8536" spans="1:18" x14ac:dyDescent="0.25">
      <c r="A8536">
        <v>39583041</v>
      </c>
      <c r="B8536" t="s">
        <v>19758</v>
      </c>
      <c r="C8536">
        <v>304125882</v>
      </c>
      <c r="D8536" t="s">
        <v>161</v>
      </c>
      <c r="E8536">
        <f t="shared" ca="1" si="133"/>
        <v>66</v>
      </c>
      <c r="F8536">
        <f>INDEX(ID_barrio!$A$2:$A$49,MATCH(G8536,ID_barrio!$B$2:$B$49,0))</f>
        <v>2</v>
      </c>
      <c r="G8536" t="s">
        <v>18061</v>
      </c>
      <c r="H8536">
        <v>-34.546430000000001</v>
      </c>
      <c r="I8536">
        <v>-58.467440000000003</v>
      </c>
      <c r="J8536" t="s">
        <v>24</v>
      </c>
      <c r="K8536">
        <v>3200</v>
      </c>
      <c r="L8536">
        <v>7</v>
      </c>
      <c r="M8536">
        <v>1</v>
      </c>
      <c r="N8536">
        <v>43822</v>
      </c>
      <c r="O8536">
        <v>0.03</v>
      </c>
      <c r="P8536">
        <v>1</v>
      </c>
      <c r="Q8536">
        <v>179</v>
      </c>
      <c r="R8536">
        <v>0</v>
      </c>
    </row>
    <row r="8537" spans="1:18" x14ac:dyDescent="0.25">
      <c r="A8537">
        <v>40034016</v>
      </c>
      <c r="B8537" t="s">
        <v>8771</v>
      </c>
      <c r="C8537">
        <v>307583523</v>
      </c>
      <c r="D8537" t="s">
        <v>435</v>
      </c>
      <c r="E8537">
        <f t="shared" ca="1" si="133"/>
        <v>54</v>
      </c>
      <c r="F8537">
        <f>INDEX(ID_barrio!$A$2:$A$49,MATCH(G8537,ID_barrio!$B$2:$B$49,0))</f>
        <v>1</v>
      </c>
      <c r="G8537" t="s">
        <v>19</v>
      </c>
      <c r="H8537">
        <v>-34.597700000000003</v>
      </c>
      <c r="I8537">
        <v>-58.42109</v>
      </c>
      <c r="J8537" t="s">
        <v>20</v>
      </c>
      <c r="K8537">
        <v>10572</v>
      </c>
      <c r="L8537">
        <v>2</v>
      </c>
      <c r="M8537">
        <v>41</v>
      </c>
      <c r="N8537">
        <v>44903</v>
      </c>
      <c r="O8537">
        <v>1.1100000000000001</v>
      </c>
      <c r="P8537">
        <v>1</v>
      </c>
      <c r="Q8537">
        <v>190</v>
      </c>
      <c r="R8537">
        <v>28</v>
      </c>
    </row>
    <row r="8538" spans="1:18" x14ac:dyDescent="0.25">
      <c r="A8538">
        <v>39844003</v>
      </c>
      <c r="B8538" t="s">
        <v>8772</v>
      </c>
      <c r="C8538">
        <v>1335602</v>
      </c>
      <c r="D8538" t="s">
        <v>8773</v>
      </c>
      <c r="E8538">
        <f t="shared" ca="1" si="133"/>
        <v>52</v>
      </c>
      <c r="F8538">
        <f>INDEX(ID_barrio!$A$2:$A$49,MATCH(G8538,ID_barrio!$B$2:$B$49,0))</f>
        <v>7</v>
      </c>
      <c r="G8538" t="s">
        <v>45</v>
      </c>
      <c r="H8538">
        <v>-34.58793</v>
      </c>
      <c r="I8538">
        <v>-58.395359999999997</v>
      </c>
      <c r="J8538" t="s">
        <v>24</v>
      </c>
      <c r="K8538">
        <v>4985</v>
      </c>
      <c r="L8538">
        <v>2</v>
      </c>
      <c r="M8538">
        <v>15</v>
      </c>
      <c r="N8538">
        <v>44899</v>
      </c>
      <c r="O8538">
        <v>0.39</v>
      </c>
      <c r="P8538">
        <v>2</v>
      </c>
      <c r="Q8538">
        <v>81</v>
      </c>
      <c r="R8538">
        <v>12</v>
      </c>
    </row>
    <row r="8539" spans="1:18" x14ac:dyDescent="0.25">
      <c r="A8539">
        <v>39583417</v>
      </c>
      <c r="B8539" t="s">
        <v>19759</v>
      </c>
      <c r="C8539">
        <v>41591474</v>
      </c>
      <c r="D8539" t="s">
        <v>408</v>
      </c>
      <c r="E8539">
        <f t="shared" ca="1" si="133"/>
        <v>56</v>
      </c>
      <c r="F8539">
        <f>INDEX(ID_barrio!$A$2:$A$49,MATCH(G8539,ID_barrio!$B$2:$B$49,0))</f>
        <v>7</v>
      </c>
      <c r="G8539" t="s">
        <v>45</v>
      </c>
      <c r="H8539">
        <v>-34.589335586775903</v>
      </c>
      <c r="I8539">
        <v>-58.402681437766901</v>
      </c>
      <c r="J8539" t="s">
        <v>20</v>
      </c>
      <c r="K8539">
        <v>4706</v>
      </c>
      <c r="L8539">
        <v>1</v>
      </c>
      <c r="M8539">
        <v>0</v>
      </c>
      <c r="P8539">
        <v>1</v>
      </c>
      <c r="Q8539">
        <v>365</v>
      </c>
      <c r="R8539">
        <v>0</v>
      </c>
    </row>
    <row r="8540" spans="1:18" x14ac:dyDescent="0.25">
      <c r="A8540">
        <v>39853458</v>
      </c>
      <c r="B8540" t="s">
        <v>8774</v>
      </c>
      <c r="C8540">
        <v>102001560</v>
      </c>
      <c r="D8540" t="s">
        <v>165</v>
      </c>
      <c r="E8540">
        <f t="shared" ca="1" si="133"/>
        <v>67</v>
      </c>
      <c r="F8540">
        <f>INDEX(ID_barrio!$A$2:$A$49,MATCH(G8540,ID_barrio!$B$2:$B$49,0))</f>
        <v>14</v>
      </c>
      <c r="G8540" t="s">
        <v>124</v>
      </c>
      <c r="H8540">
        <v>-34.564529999999998</v>
      </c>
      <c r="I8540">
        <v>-58.476179999999999</v>
      </c>
      <c r="J8540" t="s">
        <v>20</v>
      </c>
      <c r="K8540">
        <v>4405</v>
      </c>
      <c r="L8540">
        <v>1</v>
      </c>
      <c r="M8540">
        <v>9</v>
      </c>
      <c r="N8540">
        <v>44299</v>
      </c>
      <c r="O8540">
        <v>0.25</v>
      </c>
      <c r="P8540">
        <v>1</v>
      </c>
      <c r="Q8540">
        <v>208</v>
      </c>
      <c r="R8540">
        <v>0</v>
      </c>
    </row>
    <row r="8541" spans="1:18" x14ac:dyDescent="0.25">
      <c r="A8541">
        <v>40036544</v>
      </c>
      <c r="B8541" t="s">
        <v>8775</v>
      </c>
      <c r="C8541">
        <v>74885919</v>
      </c>
      <c r="D8541" t="s">
        <v>2946</v>
      </c>
      <c r="E8541">
        <f t="shared" ca="1" si="133"/>
        <v>53</v>
      </c>
      <c r="F8541">
        <f>INDEX(ID_barrio!$A$2:$A$49,MATCH(G8541,ID_barrio!$B$2:$B$49,0))</f>
        <v>7</v>
      </c>
      <c r="G8541" t="s">
        <v>45</v>
      </c>
      <c r="H8541">
        <v>-34.58379</v>
      </c>
      <c r="I8541">
        <v>-58.398479999999999</v>
      </c>
      <c r="J8541" t="s">
        <v>20</v>
      </c>
      <c r="K8541">
        <v>7728</v>
      </c>
      <c r="L8541">
        <v>1</v>
      </c>
      <c r="M8541">
        <v>31</v>
      </c>
      <c r="N8541">
        <v>44907</v>
      </c>
      <c r="O8541">
        <v>0.83</v>
      </c>
      <c r="P8541">
        <v>72</v>
      </c>
      <c r="Q8541">
        <v>365</v>
      </c>
      <c r="R8541">
        <v>25</v>
      </c>
    </row>
    <row r="8542" spans="1:18" x14ac:dyDescent="0.25">
      <c r="A8542">
        <v>40036970</v>
      </c>
      <c r="B8542" t="s">
        <v>8776</v>
      </c>
      <c r="C8542">
        <v>5412762</v>
      </c>
      <c r="D8542" t="s">
        <v>4025</v>
      </c>
      <c r="E8542">
        <f t="shared" ca="1" si="133"/>
        <v>54</v>
      </c>
      <c r="F8542">
        <f>INDEX(ID_barrio!$A$2:$A$49,MATCH(G8542,ID_barrio!$B$2:$B$49,0))</f>
        <v>5</v>
      </c>
      <c r="G8542" t="s">
        <v>38</v>
      </c>
      <c r="H8542">
        <v>-34.598799999999997</v>
      </c>
      <c r="I8542">
        <v>-58.375819999999997</v>
      </c>
      <c r="J8542" t="s">
        <v>20</v>
      </c>
      <c r="K8542">
        <v>16650</v>
      </c>
      <c r="L8542">
        <v>1</v>
      </c>
      <c r="M8542">
        <v>6</v>
      </c>
      <c r="N8542">
        <v>44914</v>
      </c>
      <c r="O8542">
        <v>0.81</v>
      </c>
      <c r="P8542">
        <v>38</v>
      </c>
      <c r="Q8542">
        <v>332</v>
      </c>
      <c r="R8542">
        <v>6</v>
      </c>
    </row>
    <row r="8543" spans="1:18" x14ac:dyDescent="0.25">
      <c r="A8543">
        <v>39586609</v>
      </c>
      <c r="B8543" t="s">
        <v>8777</v>
      </c>
      <c r="C8543">
        <v>46911016</v>
      </c>
      <c r="D8543" t="s">
        <v>982</v>
      </c>
      <c r="E8543">
        <f t="shared" ca="1" si="133"/>
        <v>69</v>
      </c>
      <c r="F8543">
        <f>INDEX(ID_barrio!$A$2:$A$49,MATCH(G8543,ID_barrio!$B$2:$B$49,0))</f>
        <v>24</v>
      </c>
      <c r="G8543" t="s">
        <v>451</v>
      </c>
      <c r="H8543">
        <v>-34.614370000000001</v>
      </c>
      <c r="I8543">
        <v>-58.437919999999998</v>
      </c>
      <c r="J8543" t="s">
        <v>20</v>
      </c>
      <c r="K8543">
        <v>4481</v>
      </c>
      <c r="L8543">
        <v>7</v>
      </c>
      <c r="M8543">
        <v>2</v>
      </c>
      <c r="N8543">
        <v>44150</v>
      </c>
      <c r="O8543">
        <v>0.05</v>
      </c>
      <c r="P8543">
        <v>2</v>
      </c>
      <c r="Q8543">
        <v>137</v>
      </c>
      <c r="R8543">
        <v>0</v>
      </c>
    </row>
    <row r="8544" spans="1:18" x14ac:dyDescent="0.25">
      <c r="A8544">
        <v>40037857</v>
      </c>
      <c r="B8544" t="s">
        <v>8778</v>
      </c>
      <c r="C8544">
        <v>219870129</v>
      </c>
      <c r="D8544" t="s">
        <v>132</v>
      </c>
      <c r="E8544">
        <f t="shared" ca="1" si="133"/>
        <v>43</v>
      </c>
      <c r="F8544">
        <f>INDEX(ID_barrio!$A$2:$A$49,MATCH(G8544,ID_barrio!$B$2:$B$49,0))</f>
        <v>7</v>
      </c>
      <c r="G8544" t="s">
        <v>45</v>
      </c>
      <c r="H8544">
        <v>-34.58549</v>
      </c>
      <c r="I8544">
        <v>-58.405830000000002</v>
      </c>
      <c r="J8544" t="s">
        <v>24</v>
      </c>
      <c r="K8544">
        <v>2995</v>
      </c>
      <c r="L8544">
        <v>10</v>
      </c>
      <c r="M8544">
        <v>11</v>
      </c>
      <c r="N8544">
        <v>44885</v>
      </c>
      <c r="O8544">
        <v>0.28999999999999998</v>
      </c>
      <c r="P8544">
        <v>1</v>
      </c>
      <c r="Q8544">
        <v>171</v>
      </c>
      <c r="R8544">
        <v>7</v>
      </c>
    </row>
    <row r="8545" spans="1:18" x14ac:dyDescent="0.25">
      <c r="A8545">
        <v>39853685</v>
      </c>
      <c r="B8545" t="s">
        <v>19760</v>
      </c>
      <c r="C8545">
        <v>121423054</v>
      </c>
      <c r="D8545" t="s">
        <v>189</v>
      </c>
      <c r="E8545">
        <f t="shared" ca="1" si="133"/>
        <v>69</v>
      </c>
      <c r="F8545">
        <f>INDEX(ID_barrio!$A$2:$A$49,MATCH(G8545,ID_barrio!$B$2:$B$49,0))</f>
        <v>5</v>
      </c>
      <c r="G8545" t="s">
        <v>38</v>
      </c>
      <c r="H8545">
        <v>-34.605789999999999</v>
      </c>
      <c r="I8545">
        <v>-58.390839999999997</v>
      </c>
      <c r="J8545" t="s">
        <v>20</v>
      </c>
      <c r="K8545">
        <v>7510</v>
      </c>
      <c r="L8545">
        <v>2</v>
      </c>
      <c r="M8545">
        <v>0</v>
      </c>
      <c r="P8545">
        <v>1</v>
      </c>
      <c r="Q8545">
        <v>173</v>
      </c>
      <c r="R8545">
        <v>0</v>
      </c>
    </row>
    <row r="8546" spans="1:18" x14ac:dyDescent="0.25">
      <c r="A8546">
        <v>39596969</v>
      </c>
      <c r="B8546" t="s">
        <v>8779</v>
      </c>
      <c r="C8546">
        <v>169881449</v>
      </c>
      <c r="D8546" t="s">
        <v>8159</v>
      </c>
      <c r="E8546">
        <f t="shared" ca="1" si="133"/>
        <v>35</v>
      </c>
      <c r="F8546">
        <f>INDEX(ID_barrio!$A$2:$A$49,MATCH(G8546,ID_barrio!$B$2:$B$49,0))</f>
        <v>5</v>
      </c>
      <c r="G8546" t="s">
        <v>38</v>
      </c>
      <c r="H8546">
        <v>-34.600009999999997</v>
      </c>
      <c r="I8546">
        <v>-58.380029999999998</v>
      </c>
      <c r="J8546" t="s">
        <v>20</v>
      </c>
      <c r="K8546">
        <v>4657</v>
      </c>
      <c r="L8546">
        <v>3</v>
      </c>
      <c r="M8546">
        <v>33</v>
      </c>
      <c r="N8546">
        <v>44913</v>
      </c>
      <c r="O8546">
        <v>0.92</v>
      </c>
      <c r="P8546">
        <v>3</v>
      </c>
      <c r="Q8546">
        <v>79</v>
      </c>
      <c r="R8546">
        <v>25</v>
      </c>
    </row>
    <row r="8547" spans="1:18" x14ac:dyDescent="0.25">
      <c r="A8547">
        <v>39856110</v>
      </c>
      <c r="B8547" t="s">
        <v>8780</v>
      </c>
      <c r="C8547">
        <v>294553315</v>
      </c>
      <c r="D8547" t="s">
        <v>8408</v>
      </c>
      <c r="E8547">
        <f t="shared" ca="1" si="133"/>
        <v>46</v>
      </c>
      <c r="F8547">
        <f>INDEX(ID_barrio!$A$2:$A$49,MATCH(G8547,ID_barrio!$B$2:$B$49,0))</f>
        <v>7</v>
      </c>
      <c r="G8547" t="s">
        <v>45</v>
      </c>
      <c r="H8547">
        <v>-34.589039999999997</v>
      </c>
      <c r="I8547">
        <v>-58.406199999999998</v>
      </c>
      <c r="J8547" t="s">
        <v>20</v>
      </c>
      <c r="K8547">
        <v>16361</v>
      </c>
      <c r="L8547">
        <v>10</v>
      </c>
      <c r="M8547">
        <v>12</v>
      </c>
      <c r="N8547">
        <v>43884</v>
      </c>
      <c r="O8547">
        <v>0.31</v>
      </c>
      <c r="P8547">
        <v>3</v>
      </c>
      <c r="Q8547">
        <v>15</v>
      </c>
      <c r="R8547">
        <v>0</v>
      </c>
    </row>
    <row r="8548" spans="1:18" x14ac:dyDescent="0.25">
      <c r="A8548">
        <v>40041220</v>
      </c>
      <c r="B8548" t="s">
        <v>8781</v>
      </c>
      <c r="C8548">
        <v>76148023</v>
      </c>
      <c r="D8548" t="s">
        <v>585</v>
      </c>
      <c r="E8548">
        <f t="shared" ca="1" si="133"/>
        <v>42</v>
      </c>
      <c r="F8548">
        <f>INDEX(ID_barrio!$A$2:$A$49,MATCH(G8548,ID_barrio!$B$2:$B$49,0))</f>
        <v>1</v>
      </c>
      <c r="G8548" t="s">
        <v>19</v>
      </c>
      <c r="H8548">
        <v>-34.583779999999997</v>
      </c>
      <c r="I8548">
        <v>-58.433439999999997</v>
      </c>
      <c r="J8548" t="s">
        <v>20</v>
      </c>
      <c r="K8548">
        <v>7929</v>
      </c>
      <c r="L8548">
        <v>12</v>
      </c>
      <c r="M8548">
        <v>2</v>
      </c>
      <c r="N8548">
        <v>43905</v>
      </c>
      <c r="O8548">
        <v>0.06</v>
      </c>
      <c r="P8548">
        <v>5</v>
      </c>
      <c r="Q8548">
        <v>96</v>
      </c>
      <c r="R8548">
        <v>0</v>
      </c>
    </row>
    <row r="8549" spans="1:18" x14ac:dyDescent="0.25">
      <c r="A8549">
        <v>39597846</v>
      </c>
      <c r="B8549" t="s">
        <v>8782</v>
      </c>
      <c r="C8549">
        <v>298193036</v>
      </c>
      <c r="D8549" t="s">
        <v>435</v>
      </c>
      <c r="E8549">
        <f t="shared" ca="1" si="133"/>
        <v>56</v>
      </c>
      <c r="F8549">
        <f>INDEX(ID_barrio!$A$2:$A$49,MATCH(G8549,ID_barrio!$B$2:$B$49,0))</f>
        <v>19</v>
      </c>
      <c r="G8549" t="s">
        <v>200</v>
      </c>
      <c r="H8549">
        <v>-34.628149999999998</v>
      </c>
      <c r="I8549">
        <v>-58.398139999999998</v>
      </c>
      <c r="J8549" t="s">
        <v>20</v>
      </c>
      <c r="K8549">
        <v>4581</v>
      </c>
      <c r="L8549">
        <v>4</v>
      </c>
      <c r="M8549">
        <v>18</v>
      </c>
      <c r="N8549">
        <v>44641</v>
      </c>
      <c r="O8549">
        <v>0.48</v>
      </c>
      <c r="P8549">
        <v>3</v>
      </c>
      <c r="Q8549">
        <v>163</v>
      </c>
      <c r="R8549">
        <v>11</v>
      </c>
    </row>
    <row r="8550" spans="1:18" x14ac:dyDescent="0.25">
      <c r="A8550">
        <v>40050784</v>
      </c>
      <c r="B8550" t="s">
        <v>19761</v>
      </c>
      <c r="C8550">
        <v>53456439</v>
      </c>
      <c r="D8550" t="s">
        <v>54</v>
      </c>
      <c r="E8550">
        <f t="shared" ca="1" si="133"/>
        <v>42</v>
      </c>
      <c r="F8550">
        <f>INDEX(ID_barrio!$A$2:$A$49,MATCH(G8550,ID_barrio!$B$2:$B$49,0))</f>
        <v>5</v>
      </c>
      <c r="G8550" t="s">
        <v>38</v>
      </c>
      <c r="H8550">
        <v>-34.599409999999999</v>
      </c>
      <c r="I8550">
        <v>-58.375520000000002</v>
      </c>
      <c r="J8550" t="s">
        <v>20</v>
      </c>
      <c r="K8550">
        <v>10446</v>
      </c>
      <c r="L8550">
        <v>3</v>
      </c>
      <c r="M8550">
        <v>58</v>
      </c>
      <c r="N8550">
        <v>44911</v>
      </c>
      <c r="O8550">
        <v>1.55</v>
      </c>
      <c r="P8550">
        <v>1</v>
      </c>
      <c r="Q8550">
        <v>127</v>
      </c>
      <c r="R8550">
        <v>40</v>
      </c>
    </row>
    <row r="8551" spans="1:18" x14ac:dyDescent="0.25">
      <c r="A8551">
        <v>39856966</v>
      </c>
      <c r="B8551" t="s">
        <v>19762</v>
      </c>
      <c r="C8551">
        <v>147960894</v>
      </c>
      <c r="D8551" t="s">
        <v>8783</v>
      </c>
      <c r="E8551">
        <f t="shared" ca="1" si="133"/>
        <v>53</v>
      </c>
      <c r="F8551">
        <f>INDEX(ID_barrio!$A$2:$A$49,MATCH(G8551,ID_barrio!$B$2:$B$49,0))</f>
        <v>1</v>
      </c>
      <c r="G8551" t="s">
        <v>19</v>
      </c>
      <c r="H8551">
        <v>-34.568910000000002</v>
      </c>
      <c r="I8551">
        <v>-58.434240000000003</v>
      </c>
      <c r="J8551" t="s">
        <v>20</v>
      </c>
      <c r="K8551">
        <v>7752</v>
      </c>
      <c r="L8551">
        <v>1</v>
      </c>
      <c r="M8551">
        <v>25</v>
      </c>
      <c r="N8551">
        <v>44915</v>
      </c>
      <c r="O8551">
        <v>0.66</v>
      </c>
      <c r="P8551">
        <v>1</v>
      </c>
      <c r="Q8551">
        <v>58</v>
      </c>
      <c r="R8551">
        <v>5</v>
      </c>
    </row>
    <row r="8552" spans="1:18" x14ac:dyDescent="0.25">
      <c r="A8552">
        <v>39598122</v>
      </c>
      <c r="B8552" t="s">
        <v>8784</v>
      </c>
      <c r="C8552">
        <v>25100069</v>
      </c>
      <c r="D8552" t="s">
        <v>1370</v>
      </c>
      <c r="E8552">
        <f t="shared" ca="1" si="133"/>
        <v>60</v>
      </c>
      <c r="F8552">
        <f>INDEX(ID_barrio!$A$2:$A$49,MATCH(G8552,ID_barrio!$B$2:$B$49,0))</f>
        <v>1</v>
      </c>
      <c r="G8552" t="s">
        <v>19</v>
      </c>
      <c r="H8552">
        <v>-34.582940000000001</v>
      </c>
      <c r="I8552">
        <v>-58.431179999999998</v>
      </c>
      <c r="J8552" t="s">
        <v>20</v>
      </c>
      <c r="K8552">
        <v>18500</v>
      </c>
      <c r="L8552">
        <v>3</v>
      </c>
      <c r="M8552">
        <v>12</v>
      </c>
      <c r="N8552">
        <v>44907</v>
      </c>
      <c r="O8552">
        <v>0.32</v>
      </c>
      <c r="P8552">
        <v>5</v>
      </c>
      <c r="Q8552">
        <v>86</v>
      </c>
      <c r="R8552">
        <v>4</v>
      </c>
    </row>
    <row r="8553" spans="1:18" x14ac:dyDescent="0.25">
      <c r="A8553">
        <v>39857249</v>
      </c>
      <c r="B8553" t="s">
        <v>19763</v>
      </c>
      <c r="C8553">
        <v>83154688</v>
      </c>
      <c r="D8553" t="s">
        <v>6005</v>
      </c>
      <c r="E8553">
        <f t="shared" ca="1" si="133"/>
        <v>46</v>
      </c>
      <c r="F8553">
        <f>INDEX(ID_barrio!$A$2:$A$49,MATCH(G8553,ID_barrio!$B$2:$B$49,0))</f>
        <v>1</v>
      </c>
      <c r="G8553" t="s">
        <v>19</v>
      </c>
      <c r="H8553">
        <v>-34.589320000000001</v>
      </c>
      <c r="I8553">
        <v>-58.429079999999999</v>
      </c>
      <c r="J8553" t="s">
        <v>20</v>
      </c>
      <c r="K8553">
        <v>9514</v>
      </c>
      <c r="L8553">
        <v>2</v>
      </c>
      <c r="M8553">
        <v>47</v>
      </c>
      <c r="N8553">
        <v>44908</v>
      </c>
      <c r="O8553">
        <v>3.43</v>
      </c>
      <c r="P8553">
        <v>2</v>
      </c>
      <c r="Q8553">
        <v>359</v>
      </c>
      <c r="R8553">
        <v>42</v>
      </c>
    </row>
    <row r="8554" spans="1:18" x14ac:dyDescent="0.25">
      <c r="A8554">
        <v>39598539</v>
      </c>
      <c r="B8554" t="s">
        <v>8785</v>
      </c>
      <c r="C8554">
        <v>39814124</v>
      </c>
      <c r="D8554" t="s">
        <v>758</v>
      </c>
      <c r="E8554">
        <f t="shared" ca="1" si="133"/>
        <v>55</v>
      </c>
      <c r="F8554">
        <f>INDEX(ID_barrio!$A$2:$A$49,MATCH(G8554,ID_barrio!$B$2:$B$49,0))</f>
        <v>12</v>
      </c>
      <c r="G8554" t="s">
        <v>87</v>
      </c>
      <c r="H8554">
        <v>-34.566429999999997</v>
      </c>
      <c r="I8554">
        <v>-58.455370000000002</v>
      </c>
      <c r="J8554" t="s">
        <v>20</v>
      </c>
      <c r="K8554">
        <v>13116</v>
      </c>
      <c r="L8554">
        <v>1</v>
      </c>
      <c r="M8554">
        <v>5</v>
      </c>
      <c r="N8554">
        <v>44906</v>
      </c>
      <c r="O8554">
        <v>0.57999999999999996</v>
      </c>
      <c r="P8554">
        <v>3</v>
      </c>
      <c r="Q8554">
        <v>365</v>
      </c>
      <c r="R8554">
        <v>5</v>
      </c>
    </row>
    <row r="8555" spans="1:18" x14ac:dyDescent="0.25">
      <c r="A8555">
        <v>39857287</v>
      </c>
      <c r="B8555" t="s">
        <v>8786</v>
      </c>
      <c r="C8555">
        <v>11936189</v>
      </c>
      <c r="D8555" t="s">
        <v>18249</v>
      </c>
      <c r="E8555">
        <f t="shared" ca="1" si="133"/>
        <v>67</v>
      </c>
      <c r="F8555">
        <f>INDEX(ID_barrio!$A$2:$A$49,MATCH(G8555,ID_barrio!$B$2:$B$49,0))</f>
        <v>8</v>
      </c>
      <c r="G8555" t="s">
        <v>48</v>
      </c>
      <c r="H8555">
        <v>-34.607680000000002</v>
      </c>
      <c r="I8555">
        <v>-58.421250000000001</v>
      </c>
      <c r="J8555" t="s">
        <v>20</v>
      </c>
      <c r="K8555">
        <v>4000</v>
      </c>
      <c r="L8555">
        <v>10</v>
      </c>
      <c r="M8555">
        <v>3</v>
      </c>
      <c r="N8555">
        <v>44835</v>
      </c>
      <c r="O8555">
        <v>0.08</v>
      </c>
      <c r="P8555">
        <v>2</v>
      </c>
      <c r="Q8555">
        <v>144</v>
      </c>
      <c r="R8555">
        <v>1</v>
      </c>
    </row>
    <row r="8556" spans="1:18" x14ac:dyDescent="0.25">
      <c r="A8556">
        <v>39859296</v>
      </c>
      <c r="B8556" t="s">
        <v>8787</v>
      </c>
      <c r="C8556">
        <v>208234152</v>
      </c>
      <c r="D8556" t="s">
        <v>7276</v>
      </c>
      <c r="E8556">
        <f t="shared" ca="1" si="133"/>
        <v>76</v>
      </c>
      <c r="F8556">
        <f>INDEX(ID_barrio!$A$2:$A$49,MATCH(G8556,ID_barrio!$B$2:$B$49,0))</f>
        <v>1</v>
      </c>
      <c r="G8556" t="s">
        <v>19</v>
      </c>
      <c r="H8556">
        <v>-34.579039999999999</v>
      </c>
      <c r="I8556">
        <v>-58.427520000000001</v>
      </c>
      <c r="J8556" t="s">
        <v>20</v>
      </c>
      <c r="K8556">
        <v>8558</v>
      </c>
      <c r="L8556">
        <v>1</v>
      </c>
      <c r="M8556">
        <v>100</v>
      </c>
      <c r="N8556">
        <v>44919</v>
      </c>
      <c r="O8556">
        <v>2.65</v>
      </c>
      <c r="P8556">
        <v>15</v>
      </c>
      <c r="Q8556">
        <v>79</v>
      </c>
      <c r="R8556">
        <v>66</v>
      </c>
    </row>
    <row r="8557" spans="1:18" x14ac:dyDescent="0.25">
      <c r="A8557">
        <v>40052182</v>
      </c>
      <c r="B8557" t="s">
        <v>8788</v>
      </c>
      <c r="C8557">
        <v>262806290</v>
      </c>
      <c r="D8557" t="s">
        <v>1600</v>
      </c>
      <c r="E8557">
        <f t="shared" ca="1" si="133"/>
        <v>48</v>
      </c>
      <c r="F8557">
        <f>INDEX(ID_barrio!$A$2:$A$49,MATCH(G8557,ID_barrio!$B$2:$B$49,0))</f>
        <v>1</v>
      </c>
      <c r="G8557" t="s">
        <v>19</v>
      </c>
      <c r="H8557">
        <v>-34.590089999999996</v>
      </c>
      <c r="I8557">
        <v>-58.43206</v>
      </c>
      <c r="J8557" t="s">
        <v>418</v>
      </c>
      <c r="K8557">
        <v>1938</v>
      </c>
      <c r="L8557">
        <v>5</v>
      </c>
      <c r="M8557">
        <v>0</v>
      </c>
      <c r="P8557">
        <v>1</v>
      </c>
      <c r="Q8557">
        <v>90</v>
      </c>
      <c r="R8557">
        <v>0</v>
      </c>
    </row>
    <row r="8558" spans="1:18" x14ac:dyDescent="0.25">
      <c r="A8558">
        <v>39600943</v>
      </c>
      <c r="B8558" t="s">
        <v>8789</v>
      </c>
      <c r="C8558">
        <v>67255372</v>
      </c>
      <c r="D8558" t="s">
        <v>2428</v>
      </c>
      <c r="E8558">
        <f t="shared" ca="1" si="133"/>
        <v>48</v>
      </c>
      <c r="F8558">
        <f>INDEX(ID_barrio!$A$2:$A$49,MATCH(G8558,ID_barrio!$B$2:$B$49,0))</f>
        <v>7</v>
      </c>
      <c r="G8558" t="s">
        <v>45</v>
      </c>
      <c r="H8558">
        <v>-34.588790000000003</v>
      </c>
      <c r="I8558">
        <v>-58.395969999999998</v>
      </c>
      <c r="J8558" t="s">
        <v>20</v>
      </c>
      <c r="K8558">
        <v>7224</v>
      </c>
      <c r="L8558">
        <v>3</v>
      </c>
      <c r="M8558">
        <v>20</v>
      </c>
      <c r="N8558">
        <v>44561</v>
      </c>
      <c r="O8558">
        <v>0.52</v>
      </c>
      <c r="P8558">
        <v>2</v>
      </c>
      <c r="Q8558">
        <v>112</v>
      </c>
      <c r="R8558">
        <v>1</v>
      </c>
    </row>
    <row r="8559" spans="1:18" x14ac:dyDescent="0.25">
      <c r="A8559">
        <v>40055016</v>
      </c>
      <c r="B8559" t="s">
        <v>8790</v>
      </c>
      <c r="C8559">
        <v>44301484</v>
      </c>
      <c r="D8559" t="s">
        <v>8791</v>
      </c>
      <c r="E8559">
        <f t="shared" ca="1" si="133"/>
        <v>69</v>
      </c>
      <c r="F8559">
        <f>INDEX(ID_barrio!$A$2:$A$49,MATCH(G8559,ID_barrio!$B$2:$B$49,0))</f>
        <v>2</v>
      </c>
      <c r="G8559" t="s">
        <v>18061</v>
      </c>
      <c r="H8559">
        <v>-34.55594</v>
      </c>
      <c r="I8559">
        <v>-58.465989999999998</v>
      </c>
      <c r="J8559" t="s">
        <v>20</v>
      </c>
      <c r="K8559">
        <v>4606</v>
      </c>
      <c r="L8559">
        <v>3</v>
      </c>
      <c r="M8559">
        <v>26</v>
      </c>
      <c r="N8559">
        <v>44915</v>
      </c>
      <c r="O8559">
        <v>0.69</v>
      </c>
      <c r="P8559">
        <v>1</v>
      </c>
      <c r="Q8559">
        <v>230</v>
      </c>
      <c r="R8559">
        <v>23</v>
      </c>
    </row>
    <row r="8560" spans="1:18" x14ac:dyDescent="0.25">
      <c r="A8560">
        <v>39867154</v>
      </c>
      <c r="B8560" t="s">
        <v>8792</v>
      </c>
      <c r="C8560">
        <v>3262657</v>
      </c>
      <c r="D8560" t="s">
        <v>6333</v>
      </c>
      <c r="E8560">
        <f t="shared" ca="1" si="133"/>
        <v>47</v>
      </c>
      <c r="F8560">
        <f>INDEX(ID_barrio!$A$2:$A$49,MATCH(G8560,ID_barrio!$B$2:$B$49,0))</f>
        <v>12</v>
      </c>
      <c r="G8560" t="s">
        <v>87</v>
      </c>
      <c r="H8560">
        <v>-34.559339999999999</v>
      </c>
      <c r="I8560">
        <v>-58.44473</v>
      </c>
      <c r="J8560" t="s">
        <v>20</v>
      </c>
      <c r="K8560">
        <v>11671</v>
      </c>
      <c r="L8560">
        <v>3</v>
      </c>
      <c r="M8560">
        <v>17</v>
      </c>
      <c r="N8560">
        <v>44868</v>
      </c>
      <c r="O8560">
        <v>0.46</v>
      </c>
      <c r="P8560">
        <v>8</v>
      </c>
      <c r="Q8560">
        <v>365</v>
      </c>
      <c r="R8560">
        <v>7</v>
      </c>
    </row>
    <row r="8561" spans="1:19" x14ac:dyDescent="0.25">
      <c r="A8561">
        <v>39601321</v>
      </c>
      <c r="B8561" t="s">
        <v>8793</v>
      </c>
      <c r="C8561">
        <v>117955293</v>
      </c>
      <c r="D8561" t="s">
        <v>115</v>
      </c>
      <c r="E8561">
        <f t="shared" ca="1" si="133"/>
        <v>35</v>
      </c>
      <c r="F8561">
        <f>INDEX(ID_barrio!$A$2:$A$49,MATCH(G8561,ID_barrio!$B$2:$B$49,0))</f>
        <v>13</v>
      </c>
      <c r="G8561" t="s">
        <v>99</v>
      </c>
      <c r="H8561">
        <v>-34.600790000000003</v>
      </c>
      <c r="I8561">
        <v>-58.432859999999998</v>
      </c>
      <c r="J8561" t="s">
        <v>20</v>
      </c>
      <c r="K8561">
        <v>5110</v>
      </c>
      <c r="L8561">
        <v>12</v>
      </c>
      <c r="M8561">
        <v>20</v>
      </c>
      <c r="N8561">
        <v>44780</v>
      </c>
      <c r="O8561">
        <v>0.52</v>
      </c>
      <c r="P8561">
        <v>11</v>
      </c>
      <c r="Q8561">
        <v>173</v>
      </c>
      <c r="R8561">
        <v>5</v>
      </c>
    </row>
    <row r="8562" spans="1:19" x14ac:dyDescent="0.25">
      <c r="A8562">
        <v>39601805</v>
      </c>
      <c r="B8562" t="s">
        <v>4800</v>
      </c>
      <c r="C8562">
        <v>67084053</v>
      </c>
      <c r="D8562" t="s">
        <v>5148</v>
      </c>
      <c r="E8562">
        <f t="shared" ca="1" si="133"/>
        <v>58</v>
      </c>
      <c r="F8562">
        <f>INDEX(ID_barrio!$A$2:$A$49,MATCH(G8562,ID_barrio!$B$2:$B$49,0))</f>
        <v>1</v>
      </c>
      <c r="G8562" t="s">
        <v>19</v>
      </c>
      <c r="H8562">
        <v>-34.57723</v>
      </c>
      <c r="I8562">
        <v>-58.435989999999997</v>
      </c>
      <c r="J8562" t="s">
        <v>20</v>
      </c>
      <c r="K8562">
        <v>6167</v>
      </c>
      <c r="L8562">
        <v>3</v>
      </c>
      <c r="M8562">
        <v>40</v>
      </c>
      <c r="N8562">
        <v>44919</v>
      </c>
      <c r="O8562">
        <v>1.03</v>
      </c>
      <c r="P8562">
        <v>1</v>
      </c>
      <c r="Q8562">
        <v>344</v>
      </c>
      <c r="R8562">
        <v>25</v>
      </c>
      <c r="S8562">
        <v>5491133357345</v>
      </c>
    </row>
    <row r="8563" spans="1:19" x14ac:dyDescent="0.25">
      <c r="A8563">
        <v>39867501</v>
      </c>
      <c r="B8563" t="s">
        <v>8794</v>
      </c>
      <c r="C8563">
        <v>156818729</v>
      </c>
      <c r="D8563" t="s">
        <v>982</v>
      </c>
      <c r="E8563">
        <f t="shared" ca="1" si="133"/>
        <v>58</v>
      </c>
      <c r="F8563">
        <f>INDEX(ID_barrio!$A$2:$A$49,MATCH(G8563,ID_barrio!$B$2:$B$49,0))</f>
        <v>1</v>
      </c>
      <c r="G8563" t="s">
        <v>19</v>
      </c>
      <c r="H8563">
        <v>-34.573909999999998</v>
      </c>
      <c r="I8563">
        <v>-58.420400000000001</v>
      </c>
      <c r="J8563" t="s">
        <v>20</v>
      </c>
      <c r="K8563">
        <v>17619</v>
      </c>
      <c r="L8563">
        <v>3</v>
      </c>
      <c r="M8563">
        <v>10</v>
      </c>
      <c r="N8563">
        <v>44905</v>
      </c>
      <c r="O8563">
        <v>0.85</v>
      </c>
      <c r="P8563">
        <v>1</v>
      </c>
      <c r="Q8563">
        <v>197</v>
      </c>
      <c r="R8563">
        <v>10</v>
      </c>
    </row>
    <row r="8564" spans="1:19" x14ac:dyDescent="0.25">
      <c r="A8564">
        <v>39867746</v>
      </c>
      <c r="B8564" t="s">
        <v>8795</v>
      </c>
      <c r="C8564">
        <v>12195534</v>
      </c>
      <c r="D8564" t="s">
        <v>514</v>
      </c>
      <c r="E8564">
        <f t="shared" ca="1" si="133"/>
        <v>41</v>
      </c>
      <c r="F8564">
        <f>INDEX(ID_barrio!$A$2:$A$49,MATCH(G8564,ID_barrio!$B$2:$B$49,0))</f>
        <v>24</v>
      </c>
      <c r="G8564" t="s">
        <v>451</v>
      </c>
      <c r="H8564">
        <v>-34.627560000000003</v>
      </c>
      <c r="I8564">
        <v>-58.442779999999999</v>
      </c>
      <c r="J8564" t="s">
        <v>20</v>
      </c>
      <c r="K8564">
        <v>4000</v>
      </c>
      <c r="L8564">
        <v>3</v>
      </c>
      <c r="M8564">
        <v>0</v>
      </c>
      <c r="P8564">
        <v>1</v>
      </c>
      <c r="Q8564">
        <v>0</v>
      </c>
      <c r="R8564">
        <v>0</v>
      </c>
    </row>
    <row r="8565" spans="1:19" x14ac:dyDescent="0.25">
      <c r="A8565">
        <v>39869660</v>
      </c>
      <c r="B8565" t="s">
        <v>19764</v>
      </c>
      <c r="C8565">
        <v>96158881</v>
      </c>
      <c r="D8565" t="s">
        <v>1334</v>
      </c>
      <c r="E8565">
        <f t="shared" ca="1" si="133"/>
        <v>55</v>
      </c>
      <c r="F8565">
        <f>INDEX(ID_barrio!$A$2:$A$49,MATCH(G8565,ID_barrio!$B$2:$B$49,0))</f>
        <v>7</v>
      </c>
      <c r="G8565" t="s">
        <v>45</v>
      </c>
      <c r="H8565">
        <v>-34.592390000000002</v>
      </c>
      <c r="I8565">
        <v>-58.404240000000001</v>
      </c>
      <c r="J8565" t="s">
        <v>24</v>
      </c>
      <c r="K8565">
        <v>8810</v>
      </c>
      <c r="L8565">
        <v>1</v>
      </c>
      <c r="M8565">
        <v>4</v>
      </c>
      <c r="N8565">
        <v>44873</v>
      </c>
      <c r="O8565">
        <v>0.11</v>
      </c>
      <c r="P8565">
        <v>4</v>
      </c>
      <c r="Q8565">
        <v>363</v>
      </c>
      <c r="R8565">
        <v>3</v>
      </c>
    </row>
    <row r="8566" spans="1:19" x14ac:dyDescent="0.25">
      <c r="A8566">
        <v>40058161</v>
      </c>
      <c r="B8566" t="s">
        <v>19765</v>
      </c>
      <c r="C8566">
        <v>100950249</v>
      </c>
      <c r="D8566" t="s">
        <v>8796</v>
      </c>
      <c r="E8566">
        <f t="shared" ca="1" si="133"/>
        <v>65</v>
      </c>
      <c r="F8566">
        <f>INDEX(ID_barrio!$A$2:$A$49,MATCH(G8566,ID_barrio!$B$2:$B$49,0))</f>
        <v>1</v>
      </c>
      <c r="G8566" t="s">
        <v>19</v>
      </c>
      <c r="H8566">
        <v>-34.584040000000002</v>
      </c>
      <c r="I8566">
        <v>-58.434150000000002</v>
      </c>
      <c r="J8566" t="s">
        <v>20</v>
      </c>
      <c r="K8566">
        <v>8810</v>
      </c>
      <c r="L8566">
        <v>3</v>
      </c>
      <c r="M8566">
        <v>26</v>
      </c>
      <c r="N8566">
        <v>44882</v>
      </c>
      <c r="O8566">
        <v>1.78</v>
      </c>
      <c r="P8566">
        <v>1</v>
      </c>
      <c r="Q8566">
        <v>139</v>
      </c>
      <c r="R8566">
        <v>22</v>
      </c>
    </row>
    <row r="8567" spans="1:19" x14ac:dyDescent="0.25">
      <c r="A8567">
        <v>39610155</v>
      </c>
      <c r="B8567" t="s">
        <v>19766</v>
      </c>
      <c r="C8567">
        <v>1968050</v>
      </c>
      <c r="D8567" t="s">
        <v>875</v>
      </c>
      <c r="E8567">
        <f t="shared" ca="1" si="133"/>
        <v>69</v>
      </c>
      <c r="F8567">
        <f>INDEX(ID_barrio!$A$2:$A$49,MATCH(G8567,ID_barrio!$B$2:$B$49,0))</f>
        <v>2</v>
      </c>
      <c r="G8567" t="s">
        <v>18061</v>
      </c>
      <c r="H8567">
        <v>-34.552860000000003</v>
      </c>
      <c r="I8567">
        <v>-58.467590000000001</v>
      </c>
      <c r="J8567" t="s">
        <v>20</v>
      </c>
      <c r="K8567">
        <v>13266</v>
      </c>
      <c r="L8567">
        <v>1</v>
      </c>
      <c r="M8567">
        <v>50</v>
      </c>
      <c r="N8567">
        <v>44906</v>
      </c>
      <c r="O8567">
        <v>1.31</v>
      </c>
      <c r="P8567">
        <v>4</v>
      </c>
      <c r="Q8567">
        <v>263</v>
      </c>
      <c r="R8567">
        <v>35</v>
      </c>
    </row>
    <row r="8568" spans="1:19" x14ac:dyDescent="0.25">
      <c r="A8568">
        <v>39610786</v>
      </c>
      <c r="B8568" t="s">
        <v>19767</v>
      </c>
      <c r="C8568">
        <v>304359175</v>
      </c>
      <c r="D8568" t="s">
        <v>1390</v>
      </c>
      <c r="E8568">
        <f t="shared" ca="1" si="133"/>
        <v>56</v>
      </c>
      <c r="F8568">
        <f>INDEX(ID_barrio!$A$2:$A$49,MATCH(G8568,ID_barrio!$B$2:$B$49,0))</f>
        <v>14</v>
      </c>
      <c r="G8568" t="s">
        <v>124</v>
      </c>
      <c r="H8568">
        <v>-34.562420000000003</v>
      </c>
      <c r="I8568">
        <v>-58.47054</v>
      </c>
      <c r="J8568" t="s">
        <v>20</v>
      </c>
      <c r="K8568">
        <v>4028</v>
      </c>
      <c r="L8568">
        <v>5</v>
      </c>
      <c r="M8568">
        <v>23</v>
      </c>
      <c r="N8568">
        <v>44814</v>
      </c>
      <c r="O8568">
        <v>0.6</v>
      </c>
      <c r="P8568">
        <v>1</v>
      </c>
      <c r="Q8568">
        <v>147</v>
      </c>
      <c r="R8568">
        <v>10</v>
      </c>
    </row>
    <row r="8569" spans="1:19" x14ac:dyDescent="0.25">
      <c r="A8569">
        <v>39611903</v>
      </c>
      <c r="B8569" t="s">
        <v>8797</v>
      </c>
      <c r="C8569">
        <v>8675645</v>
      </c>
      <c r="D8569" t="s">
        <v>585</v>
      </c>
      <c r="E8569">
        <f t="shared" ca="1" si="133"/>
        <v>29</v>
      </c>
      <c r="F8569">
        <f>INDEX(ID_barrio!$A$2:$A$49,MATCH(G8569,ID_barrio!$B$2:$B$49,0))</f>
        <v>7</v>
      </c>
      <c r="G8569" t="s">
        <v>45</v>
      </c>
      <c r="H8569">
        <v>-34.58652</v>
      </c>
      <c r="I8569">
        <v>-58.40202</v>
      </c>
      <c r="J8569" t="s">
        <v>20</v>
      </c>
      <c r="K8569">
        <v>3852</v>
      </c>
      <c r="L8569">
        <v>28</v>
      </c>
      <c r="M8569">
        <v>9</v>
      </c>
      <c r="N8569">
        <v>44626</v>
      </c>
      <c r="O8569">
        <v>0.24</v>
      </c>
      <c r="P8569">
        <v>1</v>
      </c>
      <c r="Q8569">
        <v>327</v>
      </c>
      <c r="R8569">
        <v>1</v>
      </c>
    </row>
    <row r="8570" spans="1:19" x14ac:dyDescent="0.25">
      <c r="A8570">
        <v>40058787</v>
      </c>
      <c r="B8570" t="s">
        <v>19768</v>
      </c>
      <c r="C8570">
        <v>308979428</v>
      </c>
      <c r="D8570" t="s">
        <v>161</v>
      </c>
      <c r="E8570">
        <f t="shared" ca="1" si="133"/>
        <v>62</v>
      </c>
      <c r="F8570">
        <f>INDEX(ID_barrio!$A$2:$A$49,MATCH(G8570,ID_barrio!$B$2:$B$49,0))</f>
        <v>8</v>
      </c>
      <c r="G8570" t="s">
        <v>48</v>
      </c>
      <c r="H8570">
        <v>-34.611559999999997</v>
      </c>
      <c r="I8570">
        <v>-58.428089999999997</v>
      </c>
      <c r="J8570" t="s">
        <v>24</v>
      </c>
      <c r="K8570">
        <v>3876</v>
      </c>
      <c r="L8570">
        <v>1</v>
      </c>
      <c r="M8570">
        <v>11</v>
      </c>
      <c r="N8570">
        <v>44914</v>
      </c>
      <c r="O8570">
        <v>0.28999999999999998</v>
      </c>
      <c r="P8570">
        <v>3</v>
      </c>
      <c r="Q8570">
        <v>175</v>
      </c>
      <c r="R8570">
        <v>3</v>
      </c>
    </row>
    <row r="8571" spans="1:19" x14ac:dyDescent="0.25">
      <c r="A8571">
        <v>40059339</v>
      </c>
      <c r="B8571" t="s">
        <v>8668</v>
      </c>
      <c r="C8571">
        <v>2621639</v>
      </c>
      <c r="D8571" t="s">
        <v>8798</v>
      </c>
      <c r="E8571">
        <f t="shared" ca="1" si="133"/>
        <v>77</v>
      </c>
      <c r="F8571">
        <f>INDEX(ID_barrio!$A$2:$A$49,MATCH(G8571,ID_barrio!$B$2:$B$49,0))</f>
        <v>7</v>
      </c>
      <c r="G8571" t="s">
        <v>45</v>
      </c>
      <c r="H8571">
        <v>-34.588889999999999</v>
      </c>
      <c r="I8571">
        <v>-58.400129999999997</v>
      </c>
      <c r="J8571" t="s">
        <v>20</v>
      </c>
      <c r="K8571">
        <v>8582</v>
      </c>
      <c r="L8571">
        <v>4</v>
      </c>
      <c r="M8571">
        <v>30</v>
      </c>
      <c r="N8571">
        <v>44917</v>
      </c>
      <c r="O8571">
        <v>0.83</v>
      </c>
      <c r="P8571">
        <v>1</v>
      </c>
      <c r="Q8571">
        <v>187</v>
      </c>
      <c r="R8571">
        <v>20</v>
      </c>
    </row>
    <row r="8572" spans="1:19" x14ac:dyDescent="0.25">
      <c r="A8572">
        <v>39870699</v>
      </c>
      <c r="B8572" t="s">
        <v>8799</v>
      </c>
      <c r="C8572">
        <v>104677648</v>
      </c>
      <c r="D8572" t="s">
        <v>8800</v>
      </c>
      <c r="E8572">
        <f t="shared" ca="1" si="133"/>
        <v>62</v>
      </c>
      <c r="F8572">
        <f>INDEX(ID_barrio!$A$2:$A$49,MATCH(G8572,ID_barrio!$B$2:$B$49,0))</f>
        <v>5</v>
      </c>
      <c r="G8572" t="s">
        <v>38</v>
      </c>
      <c r="H8572">
        <v>-34.604669999999999</v>
      </c>
      <c r="I8572">
        <v>-58.379159999999999</v>
      </c>
      <c r="J8572" t="s">
        <v>20</v>
      </c>
      <c r="K8572">
        <v>8810</v>
      </c>
      <c r="L8572">
        <v>3</v>
      </c>
      <c r="M8572">
        <v>5</v>
      </c>
      <c r="N8572">
        <v>43894</v>
      </c>
      <c r="O8572">
        <v>0.13</v>
      </c>
      <c r="P8572">
        <v>1</v>
      </c>
      <c r="Q8572">
        <v>73</v>
      </c>
      <c r="R8572">
        <v>0</v>
      </c>
    </row>
    <row r="8573" spans="1:19" x14ac:dyDescent="0.25">
      <c r="A8573">
        <v>39620064</v>
      </c>
      <c r="B8573" t="s">
        <v>8801</v>
      </c>
      <c r="C8573">
        <v>58531082</v>
      </c>
      <c r="D8573" t="s">
        <v>485</v>
      </c>
      <c r="E8573">
        <f t="shared" ca="1" si="133"/>
        <v>60</v>
      </c>
      <c r="F8573">
        <f>INDEX(ID_barrio!$A$2:$A$49,MATCH(G8573,ID_barrio!$B$2:$B$49,0))</f>
        <v>5</v>
      </c>
      <c r="G8573" t="s">
        <v>38</v>
      </c>
      <c r="H8573">
        <v>-34.605600000000003</v>
      </c>
      <c r="I8573">
        <v>-58.384360000000001</v>
      </c>
      <c r="J8573" t="s">
        <v>20</v>
      </c>
      <c r="K8573">
        <v>4581</v>
      </c>
      <c r="L8573">
        <v>2</v>
      </c>
      <c r="M8573">
        <v>53</v>
      </c>
      <c r="N8573">
        <v>44912</v>
      </c>
      <c r="O8573">
        <v>1.5</v>
      </c>
      <c r="P8573">
        <v>2</v>
      </c>
      <c r="Q8573">
        <v>143</v>
      </c>
      <c r="R8573">
        <v>35</v>
      </c>
    </row>
    <row r="8574" spans="1:19" x14ac:dyDescent="0.25">
      <c r="A8574">
        <v>39871217</v>
      </c>
      <c r="B8574" t="s">
        <v>8802</v>
      </c>
      <c r="C8574">
        <v>293181908</v>
      </c>
      <c r="D8574" t="s">
        <v>71</v>
      </c>
      <c r="E8574">
        <f t="shared" ca="1" si="133"/>
        <v>30</v>
      </c>
      <c r="F8574">
        <f>INDEX(ID_barrio!$A$2:$A$49,MATCH(G8574,ID_barrio!$B$2:$B$49,0))</f>
        <v>1</v>
      </c>
      <c r="G8574" t="s">
        <v>19</v>
      </c>
      <c r="H8574">
        <v>-34.576560000000001</v>
      </c>
      <c r="I8574">
        <v>-58.424500000000002</v>
      </c>
      <c r="J8574" t="s">
        <v>20</v>
      </c>
      <c r="K8574">
        <v>4405</v>
      </c>
      <c r="L8574">
        <v>16</v>
      </c>
      <c r="M8574">
        <v>12</v>
      </c>
      <c r="N8574">
        <v>44830</v>
      </c>
      <c r="O8574">
        <v>0.35</v>
      </c>
      <c r="P8574">
        <v>2</v>
      </c>
      <c r="Q8574">
        <v>19</v>
      </c>
      <c r="R8574">
        <v>7</v>
      </c>
    </row>
    <row r="8575" spans="1:19" x14ac:dyDescent="0.25">
      <c r="A8575">
        <v>39871408</v>
      </c>
      <c r="B8575" t="s">
        <v>8803</v>
      </c>
      <c r="C8575">
        <v>31867915</v>
      </c>
      <c r="D8575" t="s">
        <v>676</v>
      </c>
      <c r="E8575">
        <f t="shared" ca="1" si="133"/>
        <v>68</v>
      </c>
      <c r="F8575">
        <f>INDEX(ID_barrio!$A$2:$A$49,MATCH(G8575,ID_barrio!$B$2:$B$49,0))</f>
        <v>1</v>
      </c>
      <c r="G8575" t="s">
        <v>19</v>
      </c>
      <c r="H8575">
        <v>-34.591540000000002</v>
      </c>
      <c r="I8575">
        <v>-58.425370000000001</v>
      </c>
      <c r="J8575" t="s">
        <v>20</v>
      </c>
      <c r="K8575">
        <v>8810</v>
      </c>
      <c r="L8575">
        <v>90</v>
      </c>
      <c r="M8575">
        <v>0</v>
      </c>
      <c r="P8575">
        <v>2</v>
      </c>
      <c r="Q8575">
        <v>365</v>
      </c>
      <c r="R8575">
        <v>0</v>
      </c>
    </row>
    <row r="8576" spans="1:19" x14ac:dyDescent="0.25">
      <c r="A8576">
        <v>40061613</v>
      </c>
      <c r="B8576" t="s">
        <v>8804</v>
      </c>
      <c r="C8576">
        <v>22654246</v>
      </c>
      <c r="D8576" t="s">
        <v>774</v>
      </c>
      <c r="E8576">
        <f t="shared" ca="1" si="133"/>
        <v>74</v>
      </c>
      <c r="F8576">
        <f>INDEX(ID_barrio!$A$2:$A$49,MATCH(G8576,ID_barrio!$B$2:$B$49,0))</f>
        <v>1</v>
      </c>
      <c r="G8576" t="s">
        <v>19</v>
      </c>
      <c r="H8576">
        <v>-34.581400000000002</v>
      </c>
      <c r="I8576">
        <v>-58.422359999999998</v>
      </c>
      <c r="J8576" t="s">
        <v>20</v>
      </c>
      <c r="K8576">
        <v>9062</v>
      </c>
      <c r="L8576">
        <v>3</v>
      </c>
      <c r="M8576">
        <v>88</v>
      </c>
      <c r="N8576">
        <v>44921</v>
      </c>
      <c r="O8576">
        <v>2.3199999999999998</v>
      </c>
      <c r="P8576">
        <v>5</v>
      </c>
      <c r="Q8576">
        <v>257</v>
      </c>
      <c r="R8576">
        <v>46</v>
      </c>
    </row>
    <row r="8577" spans="1:18" x14ac:dyDescent="0.25">
      <c r="A8577">
        <v>39624064</v>
      </c>
      <c r="B8577" t="s">
        <v>19769</v>
      </c>
      <c r="C8577">
        <v>304470324</v>
      </c>
      <c r="D8577" t="s">
        <v>18692</v>
      </c>
      <c r="E8577">
        <f t="shared" ca="1" si="133"/>
        <v>66</v>
      </c>
      <c r="F8577">
        <f>INDEX(ID_barrio!$A$2:$A$49,MATCH(G8577,ID_barrio!$B$2:$B$49,0))</f>
        <v>7</v>
      </c>
      <c r="G8577" t="s">
        <v>45</v>
      </c>
      <c r="H8577">
        <v>-34.593350000000001</v>
      </c>
      <c r="I8577">
        <v>-58.399090000000001</v>
      </c>
      <c r="J8577" t="s">
        <v>20</v>
      </c>
      <c r="K8577">
        <v>4808</v>
      </c>
      <c r="L8577">
        <v>2</v>
      </c>
      <c r="M8577">
        <v>81</v>
      </c>
      <c r="N8577">
        <v>44913</v>
      </c>
      <c r="O8577">
        <v>2.27</v>
      </c>
      <c r="P8577">
        <v>1</v>
      </c>
      <c r="Q8577">
        <v>120</v>
      </c>
      <c r="R8577">
        <v>57</v>
      </c>
    </row>
    <row r="8578" spans="1:18" x14ac:dyDescent="0.25">
      <c r="A8578">
        <v>40063570</v>
      </c>
      <c r="B8578" t="s">
        <v>8805</v>
      </c>
      <c r="C8578">
        <v>298874610</v>
      </c>
      <c r="D8578" t="s">
        <v>176</v>
      </c>
      <c r="E8578">
        <f t="shared" ca="1" si="133"/>
        <v>57</v>
      </c>
      <c r="F8578">
        <f>INDEX(ID_barrio!$A$2:$A$49,MATCH(G8578,ID_barrio!$B$2:$B$49,0))</f>
        <v>5</v>
      </c>
      <c r="G8578" t="s">
        <v>38</v>
      </c>
      <c r="H8578">
        <v>-34.602989999999998</v>
      </c>
      <c r="I8578">
        <v>-58.378480000000003</v>
      </c>
      <c r="J8578" t="s">
        <v>20</v>
      </c>
      <c r="K8578">
        <v>6872</v>
      </c>
      <c r="L8578">
        <v>4</v>
      </c>
      <c r="M8578">
        <v>11</v>
      </c>
      <c r="N8578">
        <v>44903</v>
      </c>
      <c r="O8578">
        <v>0.28999999999999998</v>
      </c>
      <c r="P8578">
        <v>34</v>
      </c>
      <c r="Q8578">
        <v>336</v>
      </c>
      <c r="R8578">
        <v>8</v>
      </c>
    </row>
    <row r="8579" spans="1:18" x14ac:dyDescent="0.25">
      <c r="A8579">
        <v>39627084</v>
      </c>
      <c r="B8579" t="s">
        <v>8806</v>
      </c>
      <c r="C8579">
        <v>304492834</v>
      </c>
      <c r="D8579" t="s">
        <v>8807</v>
      </c>
      <c r="E8579">
        <f t="shared" ref="E8579:E8642" ca="1" si="134">RANDBETWEEN(28,79)</f>
        <v>48</v>
      </c>
      <c r="F8579">
        <f>INDEX(ID_barrio!$A$2:$A$49,MATCH(G8579,ID_barrio!$B$2:$B$49,0))</f>
        <v>47</v>
      </c>
      <c r="G8579" t="s">
        <v>8808</v>
      </c>
      <c r="H8579">
        <v>-34.658329999999999</v>
      </c>
      <c r="I8579">
        <v>-58.50159</v>
      </c>
      <c r="J8579" t="s">
        <v>24</v>
      </c>
      <c r="K8579">
        <v>2000</v>
      </c>
      <c r="L8579">
        <v>1</v>
      </c>
      <c r="M8579">
        <v>0</v>
      </c>
      <c r="P8579">
        <v>1</v>
      </c>
      <c r="Q8579">
        <v>89</v>
      </c>
      <c r="R8579">
        <v>0</v>
      </c>
    </row>
    <row r="8580" spans="1:18" x14ac:dyDescent="0.25">
      <c r="A8580">
        <v>40065569</v>
      </c>
      <c r="B8580" t="s">
        <v>8809</v>
      </c>
      <c r="C8580">
        <v>309052062</v>
      </c>
      <c r="D8580" t="s">
        <v>164</v>
      </c>
      <c r="E8580">
        <f t="shared" ca="1" si="134"/>
        <v>29</v>
      </c>
      <c r="F8580">
        <f>INDEX(ID_barrio!$A$2:$A$49,MATCH(G8580,ID_barrio!$B$2:$B$49,0))</f>
        <v>18</v>
      </c>
      <c r="G8580" t="s">
        <v>177</v>
      </c>
      <c r="H8580">
        <v>-34.571710000000003</v>
      </c>
      <c r="I8580">
        <v>-58.441690000000001</v>
      </c>
      <c r="J8580" t="s">
        <v>20</v>
      </c>
      <c r="K8580">
        <v>6167</v>
      </c>
      <c r="L8580">
        <v>3</v>
      </c>
      <c r="M8580">
        <v>49</v>
      </c>
      <c r="N8580">
        <v>44910</v>
      </c>
      <c r="O8580">
        <v>1.36</v>
      </c>
      <c r="P8580">
        <v>1</v>
      </c>
      <c r="Q8580">
        <v>68</v>
      </c>
      <c r="R8580">
        <v>18</v>
      </c>
    </row>
    <row r="8581" spans="1:18" x14ac:dyDescent="0.25">
      <c r="A8581">
        <v>39871902</v>
      </c>
      <c r="B8581" t="s">
        <v>19770</v>
      </c>
      <c r="C8581">
        <v>130048737</v>
      </c>
      <c r="D8581" t="s">
        <v>8810</v>
      </c>
      <c r="E8581">
        <f t="shared" ca="1" si="134"/>
        <v>67</v>
      </c>
      <c r="F8581">
        <f>INDEX(ID_barrio!$A$2:$A$49,MATCH(G8581,ID_barrio!$B$2:$B$49,0))</f>
        <v>37</v>
      </c>
      <c r="G8581" t="s">
        <v>2560</v>
      </c>
      <c r="H8581">
        <v>-34.613140000000001</v>
      </c>
      <c r="I8581">
        <v>-58.483629999999998</v>
      </c>
      <c r="J8581" t="s">
        <v>20</v>
      </c>
      <c r="K8581">
        <v>4405</v>
      </c>
      <c r="L8581">
        <v>4</v>
      </c>
      <c r="M8581">
        <v>41</v>
      </c>
      <c r="N8581">
        <v>44915</v>
      </c>
      <c r="O8581">
        <v>1.1299999999999999</v>
      </c>
      <c r="P8581">
        <v>1</v>
      </c>
      <c r="Q8581">
        <v>26</v>
      </c>
      <c r="R8581">
        <v>17</v>
      </c>
    </row>
    <row r="8582" spans="1:18" x14ac:dyDescent="0.25">
      <c r="A8582">
        <v>39884289</v>
      </c>
      <c r="B8582" t="s">
        <v>8811</v>
      </c>
      <c r="C8582">
        <v>208234152</v>
      </c>
      <c r="D8582" t="s">
        <v>7276</v>
      </c>
      <c r="E8582">
        <f t="shared" ca="1" si="134"/>
        <v>53</v>
      </c>
      <c r="F8582">
        <f>INDEX(ID_barrio!$A$2:$A$49,MATCH(G8582,ID_barrio!$B$2:$B$49,0))</f>
        <v>1</v>
      </c>
      <c r="G8582" t="s">
        <v>19</v>
      </c>
      <c r="H8582">
        <v>-34.578679999999999</v>
      </c>
      <c r="I8582">
        <v>-58.427500000000002</v>
      </c>
      <c r="J8582" t="s">
        <v>20</v>
      </c>
      <c r="K8582">
        <v>9011</v>
      </c>
      <c r="L8582">
        <v>1</v>
      </c>
      <c r="M8582">
        <v>77</v>
      </c>
      <c r="N8582">
        <v>44921</v>
      </c>
      <c r="O8582">
        <v>2.04</v>
      </c>
      <c r="P8582">
        <v>15</v>
      </c>
      <c r="Q8582">
        <v>80</v>
      </c>
      <c r="R8582">
        <v>52</v>
      </c>
    </row>
    <row r="8583" spans="1:18" x14ac:dyDescent="0.25">
      <c r="A8583">
        <v>39627426</v>
      </c>
      <c r="B8583" t="s">
        <v>8812</v>
      </c>
      <c r="C8583">
        <v>304495406</v>
      </c>
      <c r="D8583" t="s">
        <v>330</v>
      </c>
      <c r="E8583">
        <f t="shared" ca="1" si="134"/>
        <v>32</v>
      </c>
      <c r="F8583">
        <f>INDEX(ID_barrio!$A$2:$A$49,MATCH(G8583,ID_barrio!$B$2:$B$49,0))</f>
        <v>1</v>
      </c>
      <c r="G8583" t="s">
        <v>19</v>
      </c>
      <c r="H8583">
        <v>-34.591160000000002</v>
      </c>
      <c r="I8583">
        <v>-58.41469</v>
      </c>
      <c r="J8583" t="s">
        <v>20</v>
      </c>
      <c r="K8583">
        <v>2825</v>
      </c>
      <c r="L8583">
        <v>2</v>
      </c>
      <c r="M8583">
        <v>20</v>
      </c>
      <c r="N8583">
        <v>43894</v>
      </c>
      <c r="O8583">
        <v>0.52</v>
      </c>
      <c r="P8583">
        <v>2</v>
      </c>
      <c r="Q8583">
        <v>0</v>
      </c>
      <c r="R8583">
        <v>0</v>
      </c>
    </row>
    <row r="8584" spans="1:18" x14ac:dyDescent="0.25">
      <c r="A8584">
        <v>39886860</v>
      </c>
      <c r="B8584" t="s">
        <v>8813</v>
      </c>
      <c r="C8584">
        <v>52511310</v>
      </c>
      <c r="D8584" t="s">
        <v>623</v>
      </c>
      <c r="E8584">
        <f t="shared" ca="1" si="134"/>
        <v>44</v>
      </c>
      <c r="F8584">
        <f>INDEX(ID_barrio!$A$2:$A$49,MATCH(G8584,ID_barrio!$B$2:$B$49,0))</f>
        <v>11</v>
      </c>
      <c r="G8584" t="s">
        <v>82</v>
      </c>
      <c r="H8584">
        <v>-34.618360000000003</v>
      </c>
      <c r="I8584">
        <v>-58.376750000000001</v>
      </c>
      <c r="J8584" t="s">
        <v>20</v>
      </c>
      <c r="K8584">
        <v>5538</v>
      </c>
      <c r="L8584">
        <v>4</v>
      </c>
      <c r="M8584">
        <v>22</v>
      </c>
      <c r="N8584">
        <v>44888</v>
      </c>
      <c r="O8584">
        <v>0.59</v>
      </c>
      <c r="P8584">
        <v>1</v>
      </c>
      <c r="Q8584">
        <v>151</v>
      </c>
      <c r="R8584">
        <v>17</v>
      </c>
    </row>
    <row r="8585" spans="1:18" x14ac:dyDescent="0.25">
      <c r="A8585">
        <v>40065684</v>
      </c>
      <c r="B8585" t="s">
        <v>8814</v>
      </c>
      <c r="C8585">
        <v>196368560</v>
      </c>
      <c r="D8585" t="s">
        <v>803</v>
      </c>
      <c r="E8585">
        <f t="shared" ca="1" si="134"/>
        <v>28</v>
      </c>
      <c r="F8585">
        <f>INDEX(ID_barrio!$A$2:$A$49,MATCH(G8585,ID_barrio!$B$2:$B$49,0))</f>
        <v>21</v>
      </c>
      <c r="G8585" t="s">
        <v>273</v>
      </c>
      <c r="H8585">
        <v>-34.626309999999997</v>
      </c>
      <c r="I8585">
        <v>-58.424669999999999</v>
      </c>
      <c r="J8585" t="s">
        <v>20</v>
      </c>
      <c r="K8585">
        <v>4505</v>
      </c>
      <c r="L8585">
        <v>2</v>
      </c>
      <c r="M8585">
        <v>58</v>
      </c>
      <c r="N8585">
        <v>44922</v>
      </c>
      <c r="O8585">
        <v>1.56</v>
      </c>
      <c r="P8585">
        <v>2</v>
      </c>
      <c r="Q8585">
        <v>287</v>
      </c>
      <c r="R8585">
        <v>34</v>
      </c>
    </row>
    <row r="8586" spans="1:18" x14ac:dyDescent="0.25">
      <c r="A8586">
        <v>39631067</v>
      </c>
      <c r="B8586" t="s">
        <v>8815</v>
      </c>
      <c r="C8586">
        <v>127542767</v>
      </c>
      <c r="D8586" t="s">
        <v>476</v>
      </c>
      <c r="E8586">
        <f t="shared" ca="1" si="134"/>
        <v>77</v>
      </c>
      <c r="F8586">
        <f>INDEX(ID_barrio!$A$2:$A$49,MATCH(G8586,ID_barrio!$B$2:$B$49,0))</f>
        <v>7</v>
      </c>
      <c r="G8586" t="s">
        <v>45</v>
      </c>
      <c r="H8586">
        <v>-34.592059999999996</v>
      </c>
      <c r="I8586">
        <v>-58.3934</v>
      </c>
      <c r="J8586" t="s">
        <v>20</v>
      </c>
      <c r="K8586">
        <v>9062</v>
      </c>
      <c r="L8586">
        <v>1</v>
      </c>
      <c r="M8586">
        <v>96</v>
      </c>
      <c r="N8586">
        <v>44912</v>
      </c>
      <c r="O8586">
        <v>2.4900000000000002</v>
      </c>
      <c r="P8586">
        <v>3</v>
      </c>
      <c r="Q8586">
        <v>118</v>
      </c>
      <c r="R8586">
        <v>50</v>
      </c>
    </row>
    <row r="8587" spans="1:18" x14ac:dyDescent="0.25">
      <c r="A8587">
        <v>39887466</v>
      </c>
      <c r="B8587" t="s">
        <v>8816</v>
      </c>
      <c r="C8587">
        <v>17571930</v>
      </c>
      <c r="D8587" t="s">
        <v>71</v>
      </c>
      <c r="E8587">
        <f t="shared" ca="1" si="134"/>
        <v>47</v>
      </c>
      <c r="F8587">
        <f>INDEX(ID_barrio!$A$2:$A$49,MATCH(G8587,ID_barrio!$B$2:$B$49,0))</f>
        <v>3</v>
      </c>
      <c r="G8587" t="s">
        <v>32</v>
      </c>
      <c r="H8587">
        <v>-34.610210000000002</v>
      </c>
      <c r="I8587">
        <v>-58.373510000000003</v>
      </c>
      <c r="J8587" t="s">
        <v>20</v>
      </c>
      <c r="K8587">
        <v>11453</v>
      </c>
      <c r="L8587">
        <v>2</v>
      </c>
      <c r="M8587">
        <v>76</v>
      </c>
      <c r="N8587">
        <v>44921</v>
      </c>
      <c r="O8587">
        <v>1.99</v>
      </c>
      <c r="P8587">
        <v>4</v>
      </c>
      <c r="Q8587">
        <v>321</v>
      </c>
      <c r="R8587">
        <v>58</v>
      </c>
    </row>
    <row r="8588" spans="1:18" x14ac:dyDescent="0.25">
      <c r="A8588">
        <v>39635536</v>
      </c>
      <c r="B8588" t="s">
        <v>8132</v>
      </c>
      <c r="C8588">
        <v>278440549</v>
      </c>
      <c r="D8588" t="s">
        <v>8133</v>
      </c>
      <c r="E8588">
        <f t="shared" ca="1" si="134"/>
        <v>60</v>
      </c>
      <c r="F8588">
        <f>INDEX(ID_barrio!$A$2:$A$49,MATCH(G8588,ID_barrio!$B$2:$B$49,0))</f>
        <v>15</v>
      </c>
      <c r="G8588" t="s">
        <v>128</v>
      </c>
      <c r="H8588">
        <v>-34.597209999999997</v>
      </c>
      <c r="I8588">
        <v>-58.378340000000001</v>
      </c>
      <c r="J8588" t="s">
        <v>20</v>
      </c>
      <c r="K8588">
        <v>7752</v>
      </c>
      <c r="L8588">
        <v>1</v>
      </c>
      <c r="M8588">
        <v>173</v>
      </c>
      <c r="N8588">
        <v>44896</v>
      </c>
      <c r="O8588">
        <v>4.4800000000000004</v>
      </c>
      <c r="P8588">
        <v>115</v>
      </c>
      <c r="Q8588">
        <v>58</v>
      </c>
      <c r="R8588">
        <v>62</v>
      </c>
    </row>
    <row r="8589" spans="1:18" x14ac:dyDescent="0.25">
      <c r="A8589">
        <v>40076123</v>
      </c>
      <c r="B8589" t="s">
        <v>8817</v>
      </c>
      <c r="C8589">
        <v>25157483</v>
      </c>
      <c r="D8589" t="s">
        <v>5485</v>
      </c>
      <c r="E8589">
        <f t="shared" ca="1" si="134"/>
        <v>36</v>
      </c>
      <c r="F8589">
        <f>INDEX(ID_barrio!$A$2:$A$49,MATCH(G8589,ID_barrio!$B$2:$B$49,0))</f>
        <v>1</v>
      </c>
      <c r="G8589" t="s">
        <v>19</v>
      </c>
      <c r="H8589">
        <v>-34.586210000000001</v>
      </c>
      <c r="I8589">
        <v>-58.437429999999999</v>
      </c>
      <c r="J8589" t="s">
        <v>20</v>
      </c>
      <c r="K8589">
        <v>6167</v>
      </c>
      <c r="L8589">
        <v>4</v>
      </c>
      <c r="M8589">
        <v>30</v>
      </c>
      <c r="N8589">
        <v>44892</v>
      </c>
      <c r="O8589">
        <v>0.8</v>
      </c>
      <c r="P8589">
        <v>2</v>
      </c>
      <c r="Q8589">
        <v>128</v>
      </c>
      <c r="R8589">
        <v>25</v>
      </c>
    </row>
    <row r="8590" spans="1:18" x14ac:dyDescent="0.25">
      <c r="A8590">
        <v>39644187</v>
      </c>
      <c r="B8590" t="s">
        <v>8818</v>
      </c>
      <c r="C8590">
        <v>1335602</v>
      </c>
      <c r="D8590" t="s">
        <v>8773</v>
      </c>
      <c r="E8590">
        <f t="shared" ca="1" si="134"/>
        <v>79</v>
      </c>
      <c r="F8590">
        <f>INDEX(ID_barrio!$A$2:$A$49,MATCH(G8590,ID_barrio!$B$2:$B$49,0))</f>
        <v>7</v>
      </c>
      <c r="G8590" t="s">
        <v>45</v>
      </c>
      <c r="H8590">
        <v>-34.588900000000002</v>
      </c>
      <c r="I8590">
        <v>-58.39555</v>
      </c>
      <c r="J8590" t="s">
        <v>20</v>
      </c>
      <c r="K8590">
        <v>19885</v>
      </c>
      <c r="L8590">
        <v>2</v>
      </c>
      <c r="M8590">
        <v>27</v>
      </c>
      <c r="N8590">
        <v>44878</v>
      </c>
      <c r="O8590">
        <v>0.71</v>
      </c>
      <c r="P8590">
        <v>2</v>
      </c>
      <c r="Q8590">
        <v>85</v>
      </c>
      <c r="R8590">
        <v>14</v>
      </c>
    </row>
    <row r="8591" spans="1:18" x14ac:dyDescent="0.25">
      <c r="A8591">
        <v>40079183</v>
      </c>
      <c r="B8591" t="s">
        <v>8819</v>
      </c>
      <c r="C8591">
        <v>992675</v>
      </c>
      <c r="D8591" t="s">
        <v>982</v>
      </c>
      <c r="E8591">
        <f t="shared" ca="1" si="134"/>
        <v>47</v>
      </c>
      <c r="F8591">
        <f>INDEX(ID_barrio!$A$2:$A$49,MATCH(G8591,ID_barrio!$B$2:$B$49,0))</f>
        <v>7</v>
      </c>
      <c r="G8591" t="s">
        <v>45</v>
      </c>
      <c r="H8591">
        <v>-34.598480000000002</v>
      </c>
      <c r="I8591">
        <v>-58.389139999999998</v>
      </c>
      <c r="J8591" t="s">
        <v>20</v>
      </c>
      <c r="K8591">
        <v>22953</v>
      </c>
      <c r="L8591">
        <v>7</v>
      </c>
      <c r="M8591">
        <v>21</v>
      </c>
      <c r="N8591">
        <v>44874</v>
      </c>
      <c r="O8591">
        <v>0.6</v>
      </c>
      <c r="P8591">
        <v>1</v>
      </c>
      <c r="Q8591">
        <v>337</v>
      </c>
      <c r="R8591">
        <v>15</v>
      </c>
    </row>
    <row r="8592" spans="1:18" x14ac:dyDescent="0.25">
      <c r="A8592">
        <v>39892164</v>
      </c>
      <c r="B8592" t="s">
        <v>19771</v>
      </c>
      <c r="C8592">
        <v>300793946</v>
      </c>
      <c r="D8592" t="s">
        <v>2906</v>
      </c>
      <c r="E8592">
        <f t="shared" ca="1" si="134"/>
        <v>73</v>
      </c>
      <c r="F8592">
        <f>INDEX(ID_barrio!$A$2:$A$49,MATCH(G8592,ID_barrio!$B$2:$B$49,0))</f>
        <v>1</v>
      </c>
      <c r="G8592" t="s">
        <v>19</v>
      </c>
      <c r="H8592">
        <v>-34.583069999999999</v>
      </c>
      <c r="I8592">
        <v>-58.42418</v>
      </c>
      <c r="J8592" t="s">
        <v>20</v>
      </c>
      <c r="K8592">
        <v>10468</v>
      </c>
      <c r="L8592">
        <v>2</v>
      </c>
      <c r="M8592">
        <v>98</v>
      </c>
      <c r="N8592">
        <v>44912</v>
      </c>
      <c r="O8592">
        <v>2.58</v>
      </c>
      <c r="P8592">
        <v>3</v>
      </c>
      <c r="Q8592">
        <v>163</v>
      </c>
      <c r="R8592">
        <v>50</v>
      </c>
    </row>
    <row r="8593" spans="1:18" x14ac:dyDescent="0.25">
      <c r="A8593">
        <v>39892180</v>
      </c>
      <c r="B8593" t="s">
        <v>8820</v>
      </c>
      <c r="C8593">
        <v>132838002</v>
      </c>
      <c r="D8593" t="s">
        <v>176</v>
      </c>
      <c r="E8593">
        <f t="shared" ca="1" si="134"/>
        <v>67</v>
      </c>
      <c r="F8593">
        <f>INDEX(ID_barrio!$A$2:$A$49,MATCH(G8593,ID_barrio!$B$2:$B$49,0))</f>
        <v>7</v>
      </c>
      <c r="G8593" t="s">
        <v>45</v>
      </c>
      <c r="H8593">
        <v>-34.590040000000002</v>
      </c>
      <c r="I8593">
        <v>-58.402880000000003</v>
      </c>
      <c r="J8593" t="s">
        <v>20</v>
      </c>
      <c r="K8593">
        <v>10723</v>
      </c>
      <c r="L8593">
        <v>28</v>
      </c>
      <c r="M8593">
        <v>2</v>
      </c>
      <c r="N8593">
        <v>44880</v>
      </c>
      <c r="O8593">
        <v>7.0000000000000007E-2</v>
      </c>
      <c r="P8593">
        <v>84</v>
      </c>
      <c r="Q8593">
        <v>258</v>
      </c>
      <c r="R8593">
        <v>1</v>
      </c>
    </row>
    <row r="8594" spans="1:18" x14ac:dyDescent="0.25">
      <c r="A8594">
        <v>39644778</v>
      </c>
      <c r="B8594" t="s">
        <v>8821</v>
      </c>
      <c r="C8594">
        <v>201402350</v>
      </c>
      <c r="D8594" t="s">
        <v>5260</v>
      </c>
      <c r="E8594">
        <f t="shared" ca="1" si="134"/>
        <v>75</v>
      </c>
      <c r="F8594">
        <f>INDEX(ID_barrio!$A$2:$A$49,MATCH(G8594,ID_barrio!$B$2:$B$49,0))</f>
        <v>1</v>
      </c>
      <c r="G8594" t="s">
        <v>19</v>
      </c>
      <c r="H8594">
        <v>-34.583300000000001</v>
      </c>
      <c r="I8594">
        <v>-58.433480000000003</v>
      </c>
      <c r="J8594" t="s">
        <v>20</v>
      </c>
      <c r="K8594">
        <v>6343</v>
      </c>
      <c r="L8594">
        <v>30</v>
      </c>
      <c r="M8594">
        <v>5</v>
      </c>
      <c r="N8594">
        <v>44758</v>
      </c>
      <c r="O8594">
        <v>0.21</v>
      </c>
      <c r="P8594">
        <v>43</v>
      </c>
      <c r="Q8594">
        <v>86</v>
      </c>
      <c r="R8594">
        <v>2</v>
      </c>
    </row>
    <row r="8595" spans="1:18" x14ac:dyDescent="0.25">
      <c r="A8595">
        <v>39895867</v>
      </c>
      <c r="B8595" t="s">
        <v>8822</v>
      </c>
      <c r="C8595">
        <v>9939312</v>
      </c>
      <c r="D8595" t="s">
        <v>1767</v>
      </c>
      <c r="E8595">
        <f t="shared" ca="1" si="134"/>
        <v>55</v>
      </c>
      <c r="F8595">
        <f>INDEX(ID_barrio!$A$2:$A$49,MATCH(G8595,ID_barrio!$B$2:$B$49,0))</f>
        <v>8</v>
      </c>
      <c r="G8595" t="s">
        <v>48</v>
      </c>
      <c r="H8595">
        <v>-34.605980000000002</v>
      </c>
      <c r="I8595">
        <v>-58.427549999999997</v>
      </c>
      <c r="J8595" t="s">
        <v>20</v>
      </c>
      <c r="K8595">
        <v>8457</v>
      </c>
      <c r="L8595">
        <v>3</v>
      </c>
      <c r="M8595">
        <v>0</v>
      </c>
      <c r="P8595">
        <v>2</v>
      </c>
      <c r="Q8595">
        <v>364</v>
      </c>
      <c r="R8595">
        <v>0</v>
      </c>
    </row>
    <row r="8596" spans="1:18" x14ac:dyDescent="0.25">
      <c r="A8596">
        <v>40082846</v>
      </c>
      <c r="B8596" t="s">
        <v>8823</v>
      </c>
      <c r="C8596">
        <v>100839137</v>
      </c>
      <c r="D8596" t="s">
        <v>18692</v>
      </c>
      <c r="E8596">
        <f t="shared" ca="1" si="134"/>
        <v>56</v>
      </c>
      <c r="F8596">
        <f>INDEX(ID_barrio!$A$2:$A$49,MATCH(G8596,ID_barrio!$B$2:$B$49,0))</f>
        <v>24</v>
      </c>
      <c r="G8596" t="s">
        <v>451</v>
      </c>
      <c r="H8596">
        <v>-34.623750000000001</v>
      </c>
      <c r="I8596">
        <v>-58.447369999999999</v>
      </c>
      <c r="J8596" t="s">
        <v>20</v>
      </c>
      <c r="K8596">
        <v>4052</v>
      </c>
      <c r="L8596">
        <v>7</v>
      </c>
      <c r="M8596">
        <v>17</v>
      </c>
      <c r="N8596">
        <v>44905</v>
      </c>
      <c r="O8596">
        <v>0.47</v>
      </c>
      <c r="P8596">
        <v>1</v>
      </c>
      <c r="Q8596">
        <v>118</v>
      </c>
      <c r="R8596">
        <v>13</v>
      </c>
    </row>
    <row r="8597" spans="1:18" x14ac:dyDescent="0.25">
      <c r="A8597">
        <v>39645422</v>
      </c>
      <c r="B8597" t="s">
        <v>8824</v>
      </c>
      <c r="C8597">
        <v>201402350</v>
      </c>
      <c r="D8597" t="s">
        <v>5260</v>
      </c>
      <c r="E8597">
        <f t="shared" ca="1" si="134"/>
        <v>37</v>
      </c>
      <c r="F8597">
        <f>INDEX(ID_barrio!$A$2:$A$49,MATCH(G8597,ID_barrio!$B$2:$B$49,0))</f>
        <v>18</v>
      </c>
      <c r="G8597" t="s">
        <v>177</v>
      </c>
      <c r="H8597">
        <v>-34.577860000000001</v>
      </c>
      <c r="I8597">
        <v>-58.441450000000003</v>
      </c>
      <c r="J8597" t="s">
        <v>20</v>
      </c>
      <c r="K8597">
        <v>6771</v>
      </c>
      <c r="L8597">
        <v>1</v>
      </c>
      <c r="M8597">
        <v>36</v>
      </c>
      <c r="N8597">
        <v>44892</v>
      </c>
      <c r="O8597">
        <v>0.94</v>
      </c>
      <c r="P8597">
        <v>43</v>
      </c>
      <c r="Q8597">
        <v>178</v>
      </c>
      <c r="R8597">
        <v>26</v>
      </c>
    </row>
    <row r="8598" spans="1:18" x14ac:dyDescent="0.25">
      <c r="A8598">
        <v>40086888</v>
      </c>
      <c r="B8598" t="s">
        <v>19772</v>
      </c>
      <c r="C8598">
        <v>46659100</v>
      </c>
      <c r="D8598" t="s">
        <v>807</v>
      </c>
      <c r="E8598">
        <f t="shared" ca="1" si="134"/>
        <v>44</v>
      </c>
      <c r="F8598">
        <f>INDEX(ID_barrio!$A$2:$A$49,MATCH(G8598,ID_barrio!$B$2:$B$49,0))</f>
        <v>6</v>
      </c>
      <c r="G8598" t="s">
        <v>43</v>
      </c>
      <c r="H8598">
        <v>-34.601700000000001</v>
      </c>
      <c r="I8598">
        <v>-58.398539999999997</v>
      </c>
      <c r="J8598" t="s">
        <v>20</v>
      </c>
      <c r="K8598">
        <v>3708</v>
      </c>
      <c r="L8598">
        <v>2</v>
      </c>
      <c r="M8598">
        <v>1</v>
      </c>
      <c r="N8598">
        <v>43783</v>
      </c>
      <c r="O8598">
        <v>0.03</v>
      </c>
      <c r="P8598">
        <v>1</v>
      </c>
      <c r="Q8598">
        <v>0</v>
      </c>
      <c r="R8598">
        <v>0</v>
      </c>
    </row>
    <row r="8599" spans="1:18" x14ac:dyDescent="0.25">
      <c r="A8599">
        <v>39897569</v>
      </c>
      <c r="B8599" t="s">
        <v>8825</v>
      </c>
      <c r="C8599">
        <v>307305770</v>
      </c>
      <c r="D8599" t="s">
        <v>8826</v>
      </c>
      <c r="E8599">
        <f t="shared" ca="1" si="134"/>
        <v>44</v>
      </c>
      <c r="F8599">
        <f>INDEX(ID_barrio!$A$2:$A$49,MATCH(G8599,ID_barrio!$B$2:$B$49,0))</f>
        <v>17</v>
      </c>
      <c r="G8599" t="s">
        <v>148</v>
      </c>
      <c r="H8599">
        <v>-34.629420000000003</v>
      </c>
      <c r="I8599">
        <v>-58.365720000000003</v>
      </c>
      <c r="J8599" t="s">
        <v>418</v>
      </c>
      <c r="K8599">
        <v>17619</v>
      </c>
      <c r="L8599">
        <v>9</v>
      </c>
      <c r="M8599">
        <v>0</v>
      </c>
      <c r="P8599">
        <v>1</v>
      </c>
      <c r="Q8599">
        <v>179</v>
      </c>
      <c r="R8599">
        <v>0</v>
      </c>
    </row>
    <row r="8600" spans="1:18" x14ac:dyDescent="0.25">
      <c r="A8600">
        <v>39909469</v>
      </c>
      <c r="B8600" t="s">
        <v>8827</v>
      </c>
      <c r="C8600">
        <v>4143666</v>
      </c>
      <c r="D8600" t="s">
        <v>3281</v>
      </c>
      <c r="E8600">
        <f t="shared" ca="1" si="134"/>
        <v>35</v>
      </c>
      <c r="F8600">
        <f>INDEX(ID_barrio!$A$2:$A$49,MATCH(G8600,ID_barrio!$B$2:$B$49,0))</f>
        <v>1</v>
      </c>
      <c r="G8600" t="s">
        <v>19</v>
      </c>
      <c r="H8600">
        <v>-34.578620000000001</v>
      </c>
      <c r="I8600">
        <v>-58.414490000000001</v>
      </c>
      <c r="J8600" t="s">
        <v>20</v>
      </c>
      <c r="K8600">
        <v>6167</v>
      </c>
      <c r="L8600">
        <v>5</v>
      </c>
      <c r="M8600">
        <v>14</v>
      </c>
      <c r="N8600">
        <v>44852</v>
      </c>
      <c r="O8600">
        <v>0.38</v>
      </c>
      <c r="P8600">
        <v>9</v>
      </c>
      <c r="Q8600">
        <v>140</v>
      </c>
      <c r="R8600">
        <v>11</v>
      </c>
    </row>
    <row r="8601" spans="1:18" x14ac:dyDescent="0.25">
      <c r="A8601">
        <v>39646992</v>
      </c>
      <c r="B8601" t="s">
        <v>8828</v>
      </c>
      <c r="C8601">
        <v>14056826</v>
      </c>
      <c r="D8601" t="s">
        <v>8829</v>
      </c>
      <c r="E8601">
        <f t="shared" ca="1" si="134"/>
        <v>44</v>
      </c>
      <c r="F8601">
        <f>INDEX(ID_barrio!$A$2:$A$49,MATCH(G8601,ID_barrio!$B$2:$B$49,0))</f>
        <v>15</v>
      </c>
      <c r="G8601" t="s">
        <v>128</v>
      </c>
      <c r="H8601">
        <v>-34.59637</v>
      </c>
      <c r="I8601">
        <v>-58.374169999999999</v>
      </c>
      <c r="J8601" t="s">
        <v>20</v>
      </c>
      <c r="K8601">
        <v>6685</v>
      </c>
      <c r="L8601">
        <v>2</v>
      </c>
      <c r="M8601">
        <v>4</v>
      </c>
      <c r="N8601">
        <v>44318</v>
      </c>
      <c r="O8601">
        <v>0.11</v>
      </c>
      <c r="P8601">
        <v>1</v>
      </c>
      <c r="Q8601">
        <v>338</v>
      </c>
      <c r="R8601">
        <v>0</v>
      </c>
    </row>
    <row r="8602" spans="1:18" x14ac:dyDescent="0.25">
      <c r="A8602">
        <v>39910387</v>
      </c>
      <c r="B8602" t="s">
        <v>8830</v>
      </c>
      <c r="C8602">
        <v>4118340</v>
      </c>
      <c r="D8602" t="s">
        <v>537</v>
      </c>
      <c r="E8602">
        <f t="shared" ca="1" si="134"/>
        <v>49</v>
      </c>
      <c r="F8602">
        <f>INDEX(ID_barrio!$A$2:$A$49,MATCH(G8602,ID_barrio!$B$2:$B$49,0))</f>
        <v>10</v>
      </c>
      <c r="G8602" t="s">
        <v>72</v>
      </c>
      <c r="H8602">
        <v>-34.582979999999999</v>
      </c>
      <c r="I8602">
        <v>-58.446440000000003</v>
      </c>
      <c r="J8602" t="s">
        <v>20</v>
      </c>
      <c r="K8602">
        <v>24919</v>
      </c>
      <c r="L8602">
        <v>2</v>
      </c>
      <c r="M8602">
        <v>43</v>
      </c>
      <c r="N8602">
        <v>44903</v>
      </c>
      <c r="O8602">
        <v>1.1299999999999999</v>
      </c>
      <c r="P8602">
        <v>7</v>
      </c>
      <c r="Q8602">
        <v>247</v>
      </c>
      <c r="R8602">
        <v>33</v>
      </c>
    </row>
    <row r="8603" spans="1:18" x14ac:dyDescent="0.25">
      <c r="A8603">
        <v>39912602</v>
      </c>
      <c r="B8603" t="s">
        <v>8831</v>
      </c>
      <c r="C8603">
        <v>45393405</v>
      </c>
      <c r="D8603" t="s">
        <v>849</v>
      </c>
      <c r="E8603">
        <f t="shared" ca="1" si="134"/>
        <v>45</v>
      </c>
      <c r="F8603">
        <f>INDEX(ID_barrio!$A$2:$A$49,MATCH(G8603,ID_barrio!$B$2:$B$49,0))</f>
        <v>1</v>
      </c>
      <c r="G8603" t="s">
        <v>19</v>
      </c>
      <c r="H8603">
        <v>-34.577199999999998</v>
      </c>
      <c r="I8603">
        <v>-58.423389999999998</v>
      </c>
      <c r="J8603" t="s">
        <v>20</v>
      </c>
      <c r="K8603">
        <v>6218</v>
      </c>
      <c r="L8603">
        <v>3</v>
      </c>
      <c r="M8603">
        <v>3</v>
      </c>
      <c r="N8603">
        <v>44913</v>
      </c>
      <c r="O8603">
        <v>2.37</v>
      </c>
      <c r="P8603">
        <v>2</v>
      </c>
      <c r="Q8603">
        <v>332</v>
      </c>
      <c r="R8603">
        <v>3</v>
      </c>
    </row>
    <row r="8604" spans="1:18" x14ac:dyDescent="0.25">
      <c r="A8604">
        <v>39917260</v>
      </c>
      <c r="B8604" t="s">
        <v>8832</v>
      </c>
      <c r="C8604">
        <v>11459416</v>
      </c>
      <c r="D8604" t="s">
        <v>8833</v>
      </c>
      <c r="E8604">
        <f t="shared" ca="1" si="134"/>
        <v>64</v>
      </c>
      <c r="F8604">
        <f>INDEX(ID_barrio!$A$2:$A$49,MATCH(G8604,ID_barrio!$B$2:$B$49,0))</f>
        <v>7</v>
      </c>
      <c r="G8604" t="s">
        <v>45</v>
      </c>
      <c r="H8604">
        <v>-34.589239999999997</v>
      </c>
      <c r="I8604">
        <v>-58.389620000000001</v>
      </c>
      <c r="J8604" t="s">
        <v>20</v>
      </c>
      <c r="K8604">
        <v>39769</v>
      </c>
      <c r="L8604">
        <v>3</v>
      </c>
      <c r="M8604">
        <v>24</v>
      </c>
      <c r="N8604">
        <v>44872</v>
      </c>
      <c r="O8604">
        <v>0.65</v>
      </c>
      <c r="P8604">
        <v>1</v>
      </c>
      <c r="Q8604">
        <v>294</v>
      </c>
      <c r="R8604">
        <v>19</v>
      </c>
    </row>
    <row r="8605" spans="1:18" x14ac:dyDescent="0.25">
      <c r="A8605">
        <v>40091776</v>
      </c>
      <c r="B8605" t="s">
        <v>8834</v>
      </c>
      <c r="C8605">
        <v>91175235</v>
      </c>
      <c r="D8605" t="s">
        <v>269</v>
      </c>
      <c r="E8605">
        <f t="shared" ca="1" si="134"/>
        <v>64</v>
      </c>
      <c r="F8605">
        <f>INDEX(ID_barrio!$A$2:$A$49,MATCH(G8605,ID_barrio!$B$2:$B$49,0))</f>
        <v>1</v>
      </c>
      <c r="G8605" t="s">
        <v>19</v>
      </c>
      <c r="H8605">
        <v>-34.583089999999999</v>
      </c>
      <c r="I8605">
        <v>-58.423540000000003</v>
      </c>
      <c r="J8605" t="s">
        <v>20</v>
      </c>
      <c r="K8605">
        <v>10417</v>
      </c>
      <c r="L8605">
        <v>2</v>
      </c>
      <c r="M8605">
        <v>42</v>
      </c>
      <c r="N8605">
        <v>44916</v>
      </c>
      <c r="O8605">
        <v>1.1200000000000001</v>
      </c>
      <c r="P8605">
        <v>1</v>
      </c>
      <c r="Q8605">
        <v>268</v>
      </c>
      <c r="R8605">
        <v>21</v>
      </c>
    </row>
    <row r="8606" spans="1:18" x14ac:dyDescent="0.25">
      <c r="A8606">
        <v>40093936</v>
      </c>
      <c r="B8606" t="s">
        <v>19773</v>
      </c>
      <c r="C8606">
        <v>309371994</v>
      </c>
      <c r="D8606" t="s">
        <v>758</v>
      </c>
      <c r="E8606">
        <f t="shared" ca="1" si="134"/>
        <v>76</v>
      </c>
      <c r="F8606">
        <f>INDEX(ID_barrio!$A$2:$A$49,MATCH(G8606,ID_barrio!$B$2:$B$49,0))</f>
        <v>6</v>
      </c>
      <c r="G8606" t="s">
        <v>43</v>
      </c>
      <c r="H8606">
        <v>-34.598370000000003</v>
      </c>
      <c r="I8606">
        <v>-58.405110000000001</v>
      </c>
      <c r="J8606" t="s">
        <v>20</v>
      </c>
      <c r="K8606">
        <v>5638</v>
      </c>
      <c r="L8606">
        <v>2</v>
      </c>
      <c r="M8606">
        <v>14</v>
      </c>
      <c r="N8606">
        <v>44916</v>
      </c>
      <c r="O8606">
        <v>2.44</v>
      </c>
      <c r="P8606">
        <v>1</v>
      </c>
      <c r="Q8606">
        <v>148</v>
      </c>
      <c r="R8606">
        <v>14</v>
      </c>
    </row>
    <row r="8607" spans="1:18" x14ac:dyDescent="0.25">
      <c r="A8607">
        <v>39652588</v>
      </c>
      <c r="B8607" t="s">
        <v>8835</v>
      </c>
      <c r="C8607">
        <v>304733782</v>
      </c>
      <c r="D8607" t="s">
        <v>585</v>
      </c>
      <c r="E8607">
        <f t="shared" ca="1" si="134"/>
        <v>62</v>
      </c>
      <c r="F8607">
        <f>INDEX(ID_barrio!$A$2:$A$49,MATCH(G8607,ID_barrio!$B$2:$B$49,0))</f>
        <v>4</v>
      </c>
      <c r="G8607" t="s">
        <v>35</v>
      </c>
      <c r="H8607">
        <v>-34.574350000000003</v>
      </c>
      <c r="I8607">
        <v>-58.472140000000003</v>
      </c>
      <c r="J8607" t="s">
        <v>20</v>
      </c>
      <c r="K8607">
        <v>8810</v>
      </c>
      <c r="L8607">
        <v>3</v>
      </c>
      <c r="M8607">
        <v>8</v>
      </c>
      <c r="N8607">
        <v>44480</v>
      </c>
      <c r="O8607">
        <v>0.22</v>
      </c>
      <c r="P8607">
        <v>1</v>
      </c>
      <c r="Q8607">
        <v>331</v>
      </c>
      <c r="R8607">
        <v>0</v>
      </c>
    </row>
    <row r="8608" spans="1:18" x14ac:dyDescent="0.25">
      <c r="A8608">
        <v>40101714</v>
      </c>
      <c r="B8608" t="s">
        <v>8836</v>
      </c>
      <c r="C8608">
        <v>22018324</v>
      </c>
      <c r="D8608" t="s">
        <v>26</v>
      </c>
      <c r="E8608">
        <f t="shared" ca="1" si="134"/>
        <v>29</v>
      </c>
      <c r="F8608">
        <f>INDEX(ID_barrio!$A$2:$A$49,MATCH(G8608,ID_barrio!$B$2:$B$49,0))</f>
        <v>1</v>
      </c>
      <c r="G8608" t="s">
        <v>19</v>
      </c>
      <c r="H8608">
        <v>-34.584060000000001</v>
      </c>
      <c r="I8608">
        <v>-58.422260000000001</v>
      </c>
      <c r="J8608" t="s">
        <v>20</v>
      </c>
      <c r="K8608">
        <v>7048</v>
      </c>
      <c r="L8608">
        <v>4</v>
      </c>
      <c r="M8608">
        <v>26</v>
      </c>
      <c r="N8608">
        <v>44909</v>
      </c>
      <c r="O8608">
        <v>0.71</v>
      </c>
      <c r="P8608">
        <v>1</v>
      </c>
      <c r="Q8608">
        <v>112</v>
      </c>
      <c r="R8608">
        <v>22</v>
      </c>
    </row>
    <row r="8609" spans="1:18" x14ac:dyDescent="0.25">
      <c r="A8609">
        <v>39919500</v>
      </c>
      <c r="B8609" t="s">
        <v>8837</v>
      </c>
      <c r="C8609">
        <v>307607841</v>
      </c>
      <c r="D8609" t="s">
        <v>923</v>
      </c>
      <c r="E8609">
        <f t="shared" ca="1" si="134"/>
        <v>78</v>
      </c>
      <c r="F8609">
        <f>INDEX(ID_barrio!$A$2:$A$49,MATCH(G8609,ID_barrio!$B$2:$B$49,0))</f>
        <v>1</v>
      </c>
      <c r="G8609" t="s">
        <v>19</v>
      </c>
      <c r="H8609">
        <v>-34.57461</v>
      </c>
      <c r="I8609">
        <v>-58.407310000000003</v>
      </c>
      <c r="J8609" t="s">
        <v>20</v>
      </c>
      <c r="K8609">
        <v>15008</v>
      </c>
      <c r="L8609">
        <v>1</v>
      </c>
      <c r="M8609">
        <v>1</v>
      </c>
      <c r="N8609">
        <v>43810</v>
      </c>
      <c r="O8609">
        <v>0.03</v>
      </c>
      <c r="P8609">
        <v>1</v>
      </c>
      <c r="Q8609">
        <v>0</v>
      </c>
      <c r="R8609">
        <v>0</v>
      </c>
    </row>
    <row r="8610" spans="1:18" x14ac:dyDescent="0.25">
      <c r="A8610">
        <v>39653793</v>
      </c>
      <c r="B8610" t="s">
        <v>8838</v>
      </c>
      <c r="C8610">
        <v>211136064</v>
      </c>
      <c r="D8610" t="s">
        <v>134</v>
      </c>
      <c r="E8610">
        <f t="shared" ca="1" si="134"/>
        <v>74</v>
      </c>
      <c r="F8610">
        <f>INDEX(ID_barrio!$A$2:$A$49,MATCH(G8610,ID_barrio!$B$2:$B$49,0))</f>
        <v>6</v>
      </c>
      <c r="G8610" t="s">
        <v>43</v>
      </c>
      <c r="H8610">
        <v>-34.610840000000003</v>
      </c>
      <c r="I8610">
        <v>-58.39725</v>
      </c>
      <c r="J8610" t="s">
        <v>24</v>
      </c>
      <c r="K8610">
        <v>8828</v>
      </c>
      <c r="L8610">
        <v>5</v>
      </c>
      <c r="M8610">
        <v>0</v>
      </c>
      <c r="P8610">
        <v>1</v>
      </c>
      <c r="Q8610">
        <v>0</v>
      </c>
      <c r="R8610">
        <v>0</v>
      </c>
    </row>
    <row r="8611" spans="1:18" x14ac:dyDescent="0.25">
      <c r="A8611">
        <v>39925571</v>
      </c>
      <c r="B8611" t="s">
        <v>8839</v>
      </c>
      <c r="C8611">
        <v>5412762</v>
      </c>
      <c r="D8611" t="s">
        <v>4025</v>
      </c>
      <c r="E8611">
        <f t="shared" ca="1" si="134"/>
        <v>33</v>
      </c>
      <c r="F8611">
        <f>INDEX(ID_barrio!$A$2:$A$49,MATCH(G8611,ID_barrio!$B$2:$B$49,0))</f>
        <v>5</v>
      </c>
      <c r="G8611" t="s">
        <v>38</v>
      </c>
      <c r="H8611">
        <v>-34.599044999999997</v>
      </c>
      <c r="I8611">
        <v>-58.376862000000003</v>
      </c>
      <c r="J8611" t="s">
        <v>20</v>
      </c>
      <c r="K8611">
        <v>11100</v>
      </c>
      <c r="L8611">
        <v>1</v>
      </c>
      <c r="M8611">
        <v>0</v>
      </c>
      <c r="P8611">
        <v>38</v>
      </c>
      <c r="Q8611">
        <v>331</v>
      </c>
      <c r="R8611">
        <v>0</v>
      </c>
    </row>
    <row r="8612" spans="1:18" x14ac:dyDescent="0.25">
      <c r="A8612">
        <v>39927299</v>
      </c>
      <c r="B8612" t="s">
        <v>8840</v>
      </c>
      <c r="C8612">
        <v>76840368</v>
      </c>
      <c r="D8612" t="s">
        <v>571</v>
      </c>
      <c r="E8612">
        <f t="shared" ca="1" si="134"/>
        <v>76</v>
      </c>
      <c r="F8612">
        <f>INDEX(ID_barrio!$A$2:$A$49,MATCH(G8612,ID_barrio!$B$2:$B$49,0))</f>
        <v>1</v>
      </c>
      <c r="G8612" t="s">
        <v>19</v>
      </c>
      <c r="H8612">
        <v>-34.577689999999997</v>
      </c>
      <c r="I8612">
        <v>-58.43853</v>
      </c>
      <c r="J8612" t="s">
        <v>20</v>
      </c>
      <c r="K8612">
        <v>14802</v>
      </c>
      <c r="L8612">
        <v>5</v>
      </c>
      <c r="M8612">
        <v>32</v>
      </c>
      <c r="N8612">
        <v>44905</v>
      </c>
      <c r="O8612">
        <v>0.85</v>
      </c>
      <c r="P8612">
        <v>12</v>
      </c>
      <c r="Q8612">
        <v>70</v>
      </c>
      <c r="R8612">
        <v>18</v>
      </c>
    </row>
    <row r="8613" spans="1:18" x14ac:dyDescent="0.25">
      <c r="A8613">
        <v>40103912</v>
      </c>
      <c r="B8613" t="s">
        <v>5217</v>
      </c>
      <c r="C8613">
        <v>309486190</v>
      </c>
      <c r="D8613" t="s">
        <v>8841</v>
      </c>
      <c r="E8613">
        <f t="shared" ca="1" si="134"/>
        <v>30</v>
      </c>
      <c r="F8613">
        <f>INDEX(ID_barrio!$A$2:$A$49,MATCH(G8613,ID_barrio!$B$2:$B$49,0))</f>
        <v>1</v>
      </c>
      <c r="G8613" t="s">
        <v>19</v>
      </c>
      <c r="H8613">
        <v>-34.587229999999998</v>
      </c>
      <c r="I8613">
        <v>-58.417090000000002</v>
      </c>
      <c r="J8613" t="s">
        <v>20</v>
      </c>
      <c r="K8613">
        <v>7929</v>
      </c>
      <c r="L8613">
        <v>4</v>
      </c>
      <c r="M8613">
        <v>1</v>
      </c>
      <c r="N8613">
        <v>43835</v>
      </c>
      <c r="O8613">
        <v>0.03</v>
      </c>
      <c r="P8613">
        <v>1</v>
      </c>
      <c r="Q8613">
        <v>75</v>
      </c>
      <c r="R8613">
        <v>0</v>
      </c>
    </row>
    <row r="8614" spans="1:18" x14ac:dyDescent="0.25">
      <c r="A8614">
        <v>40106900</v>
      </c>
      <c r="B8614" t="s">
        <v>8842</v>
      </c>
      <c r="C8614">
        <v>11256892</v>
      </c>
      <c r="D8614" t="s">
        <v>1695</v>
      </c>
      <c r="E8614">
        <f t="shared" ca="1" si="134"/>
        <v>41</v>
      </c>
      <c r="F8614">
        <f>INDEX(ID_barrio!$A$2:$A$49,MATCH(G8614,ID_barrio!$B$2:$B$49,0))</f>
        <v>1</v>
      </c>
      <c r="G8614" t="s">
        <v>19</v>
      </c>
      <c r="H8614">
        <v>-34.58184</v>
      </c>
      <c r="I8614">
        <v>-58.435859999999998</v>
      </c>
      <c r="J8614" t="s">
        <v>20</v>
      </c>
      <c r="K8614">
        <v>11100</v>
      </c>
      <c r="L8614">
        <v>2</v>
      </c>
      <c r="M8614">
        <v>53</v>
      </c>
      <c r="N8614">
        <v>44909</v>
      </c>
      <c r="O8614">
        <v>1.41</v>
      </c>
      <c r="P8614">
        <v>65</v>
      </c>
      <c r="Q8614">
        <v>162</v>
      </c>
      <c r="R8614">
        <v>32</v>
      </c>
    </row>
    <row r="8615" spans="1:18" x14ac:dyDescent="0.25">
      <c r="A8615">
        <v>39655151</v>
      </c>
      <c r="B8615" t="s">
        <v>8843</v>
      </c>
      <c r="C8615">
        <v>428808558</v>
      </c>
      <c r="D8615" t="s">
        <v>1179</v>
      </c>
      <c r="E8615">
        <f t="shared" ca="1" si="134"/>
        <v>50</v>
      </c>
      <c r="F8615">
        <f>INDEX(ID_barrio!$A$2:$A$49,MATCH(G8615,ID_barrio!$B$2:$B$49,0))</f>
        <v>15</v>
      </c>
      <c r="G8615" t="s">
        <v>128</v>
      </c>
      <c r="H8615">
        <v>-34.598663330078097</v>
      </c>
      <c r="I8615">
        <v>-58.381080627441399</v>
      </c>
      <c r="J8615" t="s">
        <v>20</v>
      </c>
      <c r="K8615">
        <v>8780</v>
      </c>
      <c r="L8615">
        <v>1</v>
      </c>
      <c r="M8615">
        <v>120</v>
      </c>
      <c r="N8615">
        <v>44916</v>
      </c>
      <c r="O8615">
        <v>3.14</v>
      </c>
      <c r="P8615">
        <v>1</v>
      </c>
      <c r="Q8615">
        <v>281</v>
      </c>
      <c r="R8615">
        <v>83</v>
      </c>
    </row>
    <row r="8616" spans="1:18" x14ac:dyDescent="0.25">
      <c r="A8616">
        <v>39934517</v>
      </c>
      <c r="B8616" t="s">
        <v>19774</v>
      </c>
      <c r="C8616">
        <v>307802880</v>
      </c>
      <c r="D8616" t="s">
        <v>585</v>
      </c>
      <c r="E8616">
        <f t="shared" ca="1" si="134"/>
        <v>75</v>
      </c>
      <c r="F8616">
        <f>INDEX(ID_barrio!$A$2:$A$49,MATCH(G8616,ID_barrio!$B$2:$B$49,0))</f>
        <v>13</v>
      </c>
      <c r="G8616" t="s">
        <v>99</v>
      </c>
      <c r="H8616">
        <v>-34.594180000000001</v>
      </c>
      <c r="I8616">
        <v>-58.442419999999998</v>
      </c>
      <c r="J8616" t="s">
        <v>20</v>
      </c>
      <c r="K8616">
        <v>6544</v>
      </c>
      <c r="L8616">
        <v>7</v>
      </c>
      <c r="M8616">
        <v>2</v>
      </c>
      <c r="N8616">
        <v>44768</v>
      </c>
      <c r="O8616">
        <v>0.06</v>
      </c>
      <c r="P8616">
        <v>1</v>
      </c>
      <c r="Q8616">
        <v>87</v>
      </c>
      <c r="R8616">
        <v>1</v>
      </c>
    </row>
    <row r="8617" spans="1:18" x14ac:dyDescent="0.25">
      <c r="A8617">
        <v>39655186</v>
      </c>
      <c r="B8617" t="s">
        <v>8844</v>
      </c>
      <c r="C8617">
        <v>71159170</v>
      </c>
      <c r="D8617" t="s">
        <v>2036</v>
      </c>
      <c r="E8617">
        <f t="shared" ca="1" si="134"/>
        <v>60</v>
      </c>
      <c r="F8617">
        <f>INDEX(ID_barrio!$A$2:$A$49,MATCH(G8617,ID_barrio!$B$2:$B$49,0))</f>
        <v>12</v>
      </c>
      <c r="G8617" t="s">
        <v>87</v>
      </c>
      <c r="H8617">
        <v>-34.556849999999997</v>
      </c>
      <c r="I8617">
        <v>-58.455739999999999</v>
      </c>
      <c r="J8617" t="s">
        <v>20</v>
      </c>
      <c r="K8617">
        <v>4858</v>
      </c>
      <c r="L8617">
        <v>1</v>
      </c>
      <c r="M8617">
        <v>64</v>
      </c>
      <c r="N8617">
        <v>44919</v>
      </c>
      <c r="O8617">
        <v>5.61</v>
      </c>
      <c r="P8617">
        <v>2</v>
      </c>
      <c r="Q8617">
        <v>64</v>
      </c>
      <c r="R8617">
        <v>64</v>
      </c>
    </row>
    <row r="8618" spans="1:18" x14ac:dyDescent="0.25">
      <c r="A8618">
        <v>40107440</v>
      </c>
      <c r="B8618" t="s">
        <v>8845</v>
      </c>
      <c r="C8618">
        <v>309325003</v>
      </c>
      <c r="D8618" t="s">
        <v>571</v>
      </c>
      <c r="E8618">
        <f t="shared" ca="1" si="134"/>
        <v>35</v>
      </c>
      <c r="F8618">
        <f>INDEX(ID_barrio!$A$2:$A$49,MATCH(G8618,ID_barrio!$B$2:$B$49,0))</f>
        <v>8</v>
      </c>
      <c r="G8618" t="s">
        <v>48</v>
      </c>
      <c r="H8618">
        <v>-34.620849999999997</v>
      </c>
      <c r="I8618">
        <v>-58.422829999999998</v>
      </c>
      <c r="J8618" t="s">
        <v>20</v>
      </c>
      <c r="K8618">
        <v>4933</v>
      </c>
      <c r="L8618">
        <v>15</v>
      </c>
      <c r="M8618">
        <v>0</v>
      </c>
      <c r="P8618">
        <v>2</v>
      </c>
      <c r="Q8618">
        <v>173</v>
      </c>
      <c r="R8618">
        <v>0</v>
      </c>
    </row>
    <row r="8619" spans="1:18" x14ac:dyDescent="0.25">
      <c r="A8619">
        <v>39668232</v>
      </c>
      <c r="B8619" t="s">
        <v>8846</v>
      </c>
      <c r="C8619">
        <v>20365600</v>
      </c>
      <c r="D8619" t="s">
        <v>8847</v>
      </c>
      <c r="E8619">
        <f t="shared" ca="1" si="134"/>
        <v>39</v>
      </c>
      <c r="F8619">
        <f>INDEX(ID_barrio!$A$2:$A$49,MATCH(G8619,ID_barrio!$B$2:$B$49,0))</f>
        <v>7</v>
      </c>
      <c r="G8619" t="s">
        <v>45</v>
      </c>
      <c r="H8619">
        <v>-34.59225</v>
      </c>
      <c r="I8619">
        <v>-58.393819999999998</v>
      </c>
      <c r="J8619" t="s">
        <v>20</v>
      </c>
      <c r="K8619">
        <v>5297</v>
      </c>
      <c r="L8619">
        <v>2</v>
      </c>
      <c r="M8619">
        <v>0</v>
      </c>
      <c r="P8619">
        <v>1</v>
      </c>
      <c r="Q8619">
        <v>0</v>
      </c>
      <c r="R8619">
        <v>0</v>
      </c>
    </row>
    <row r="8620" spans="1:18" x14ac:dyDescent="0.25">
      <c r="A8620">
        <v>40109648</v>
      </c>
      <c r="B8620" t="s">
        <v>8848</v>
      </c>
      <c r="C8620">
        <v>4388184</v>
      </c>
      <c r="D8620" t="s">
        <v>8849</v>
      </c>
      <c r="E8620">
        <f t="shared" ca="1" si="134"/>
        <v>61</v>
      </c>
      <c r="F8620">
        <f>INDEX(ID_barrio!$A$2:$A$49,MATCH(G8620,ID_barrio!$B$2:$B$49,0))</f>
        <v>1</v>
      </c>
      <c r="G8620" t="s">
        <v>19</v>
      </c>
      <c r="H8620">
        <v>-34.576549999999997</v>
      </c>
      <c r="I8620">
        <v>-58.438450000000003</v>
      </c>
      <c r="J8620" t="s">
        <v>20</v>
      </c>
      <c r="K8620">
        <v>12585</v>
      </c>
      <c r="L8620">
        <v>6</v>
      </c>
      <c r="M8620">
        <v>16</v>
      </c>
      <c r="N8620">
        <v>44872</v>
      </c>
      <c r="O8620">
        <v>0.42</v>
      </c>
      <c r="P8620">
        <v>1</v>
      </c>
      <c r="Q8620">
        <v>358</v>
      </c>
      <c r="R8620">
        <v>5</v>
      </c>
    </row>
    <row r="8621" spans="1:18" x14ac:dyDescent="0.25">
      <c r="A8621">
        <v>39936383</v>
      </c>
      <c r="B8621" t="s">
        <v>8850</v>
      </c>
      <c r="C8621">
        <v>58854042</v>
      </c>
      <c r="D8621" t="s">
        <v>599</v>
      </c>
      <c r="E8621">
        <f t="shared" ca="1" si="134"/>
        <v>53</v>
      </c>
      <c r="F8621">
        <f>INDEX(ID_barrio!$A$2:$A$49,MATCH(G8621,ID_barrio!$B$2:$B$49,0))</f>
        <v>8</v>
      </c>
      <c r="G8621" t="s">
        <v>48</v>
      </c>
      <c r="H8621">
        <v>-34.60275</v>
      </c>
      <c r="I8621">
        <v>-58.42745</v>
      </c>
      <c r="J8621" t="s">
        <v>20</v>
      </c>
      <c r="K8621">
        <v>5286</v>
      </c>
      <c r="L8621">
        <v>5</v>
      </c>
      <c r="M8621">
        <v>3</v>
      </c>
      <c r="N8621">
        <v>44621</v>
      </c>
      <c r="O8621">
        <v>0.09</v>
      </c>
      <c r="P8621">
        <v>2</v>
      </c>
      <c r="Q8621">
        <v>216</v>
      </c>
      <c r="R8621">
        <v>1</v>
      </c>
    </row>
    <row r="8622" spans="1:18" x14ac:dyDescent="0.25">
      <c r="A8622">
        <v>39938155</v>
      </c>
      <c r="B8622" t="s">
        <v>19775</v>
      </c>
      <c r="C8622">
        <v>304098452</v>
      </c>
      <c r="D8622" t="s">
        <v>18475</v>
      </c>
      <c r="E8622">
        <f t="shared" ca="1" si="134"/>
        <v>59</v>
      </c>
      <c r="F8622">
        <f>INDEX(ID_barrio!$A$2:$A$49,MATCH(G8622,ID_barrio!$B$2:$B$49,0))</f>
        <v>24</v>
      </c>
      <c r="G8622" t="s">
        <v>451</v>
      </c>
      <c r="H8622">
        <v>-34.627749999999999</v>
      </c>
      <c r="I8622">
        <v>-58.451189999999997</v>
      </c>
      <c r="J8622" t="s">
        <v>20</v>
      </c>
      <c r="K8622">
        <v>7752</v>
      </c>
      <c r="L8622">
        <v>4</v>
      </c>
      <c r="M8622">
        <v>10</v>
      </c>
      <c r="N8622">
        <v>44909</v>
      </c>
      <c r="O8622">
        <v>1.05</v>
      </c>
      <c r="P8622">
        <v>1</v>
      </c>
      <c r="Q8622">
        <v>89</v>
      </c>
      <c r="R8622">
        <v>10</v>
      </c>
    </row>
    <row r="8623" spans="1:18" x14ac:dyDescent="0.25">
      <c r="A8623">
        <v>39673839</v>
      </c>
      <c r="B8623" t="s">
        <v>19776</v>
      </c>
      <c r="C8623">
        <v>171709837</v>
      </c>
      <c r="D8623" t="s">
        <v>8851</v>
      </c>
      <c r="E8623">
        <f t="shared" ca="1" si="134"/>
        <v>60</v>
      </c>
      <c r="F8623">
        <f>INDEX(ID_barrio!$A$2:$A$49,MATCH(G8623,ID_barrio!$B$2:$B$49,0))</f>
        <v>6</v>
      </c>
      <c r="G8623" t="s">
        <v>43</v>
      </c>
      <c r="H8623">
        <v>-34.599910000000001</v>
      </c>
      <c r="I8623">
        <v>-58.403210000000001</v>
      </c>
      <c r="J8623" t="s">
        <v>20</v>
      </c>
      <c r="K8623">
        <v>5814</v>
      </c>
      <c r="L8623">
        <v>2</v>
      </c>
      <c r="M8623">
        <v>41</v>
      </c>
      <c r="N8623">
        <v>44894</v>
      </c>
      <c r="O8623">
        <v>1.07</v>
      </c>
      <c r="P8623">
        <v>1</v>
      </c>
      <c r="Q8623">
        <v>76</v>
      </c>
      <c r="R8623">
        <v>19</v>
      </c>
    </row>
    <row r="8624" spans="1:18" x14ac:dyDescent="0.25">
      <c r="A8624">
        <v>40111273</v>
      </c>
      <c r="B8624" t="s">
        <v>8852</v>
      </c>
      <c r="C8624">
        <v>264134143</v>
      </c>
      <c r="D8624" t="s">
        <v>7595</v>
      </c>
      <c r="E8624">
        <f t="shared" ca="1" si="134"/>
        <v>56</v>
      </c>
      <c r="F8624">
        <f>INDEX(ID_barrio!$A$2:$A$49,MATCH(G8624,ID_barrio!$B$2:$B$49,0))</f>
        <v>7</v>
      </c>
      <c r="G8624" t="s">
        <v>45</v>
      </c>
      <c r="H8624">
        <v>-34.585509999999999</v>
      </c>
      <c r="I8624">
        <v>-58.405990000000003</v>
      </c>
      <c r="J8624" t="s">
        <v>20</v>
      </c>
      <c r="K8624">
        <v>9162</v>
      </c>
      <c r="L8624">
        <v>2</v>
      </c>
      <c r="M8624">
        <v>48</v>
      </c>
      <c r="N8624">
        <v>44892</v>
      </c>
      <c r="O8624">
        <v>1.27</v>
      </c>
      <c r="P8624">
        <v>8</v>
      </c>
      <c r="Q8624">
        <v>65</v>
      </c>
      <c r="R8624">
        <v>25</v>
      </c>
    </row>
    <row r="8625" spans="1:19" x14ac:dyDescent="0.25">
      <c r="A8625">
        <v>39674682</v>
      </c>
      <c r="B8625" t="s">
        <v>8853</v>
      </c>
      <c r="C8625">
        <v>69227932</v>
      </c>
      <c r="D8625" t="s">
        <v>286</v>
      </c>
      <c r="E8625">
        <f t="shared" ca="1" si="134"/>
        <v>77</v>
      </c>
      <c r="F8625">
        <f>INDEX(ID_barrio!$A$2:$A$49,MATCH(G8625,ID_barrio!$B$2:$B$49,0))</f>
        <v>7</v>
      </c>
      <c r="G8625" t="s">
        <v>45</v>
      </c>
      <c r="H8625">
        <v>-34.588748310880398</v>
      </c>
      <c r="I8625">
        <v>-58.403955307467598</v>
      </c>
      <c r="J8625" t="s">
        <v>20</v>
      </c>
      <c r="K8625">
        <v>6000</v>
      </c>
      <c r="L8625">
        <v>1</v>
      </c>
      <c r="M8625">
        <v>0</v>
      </c>
      <c r="P8625">
        <v>1</v>
      </c>
      <c r="Q8625">
        <v>90</v>
      </c>
      <c r="R8625">
        <v>0</v>
      </c>
    </row>
    <row r="8626" spans="1:19" x14ac:dyDescent="0.25">
      <c r="A8626">
        <v>40114672</v>
      </c>
      <c r="B8626" t="s">
        <v>8845</v>
      </c>
      <c r="C8626">
        <v>309325003</v>
      </c>
      <c r="D8626" t="s">
        <v>571</v>
      </c>
      <c r="E8626">
        <f t="shared" ca="1" si="134"/>
        <v>67</v>
      </c>
      <c r="F8626">
        <f>INDEX(ID_barrio!$A$2:$A$49,MATCH(G8626,ID_barrio!$B$2:$B$49,0))</f>
        <v>21</v>
      </c>
      <c r="G8626" t="s">
        <v>273</v>
      </c>
      <c r="H8626">
        <v>-34.62162</v>
      </c>
      <c r="I8626">
        <v>-58.42342</v>
      </c>
      <c r="J8626" t="s">
        <v>20</v>
      </c>
      <c r="K8626">
        <v>4933</v>
      </c>
      <c r="L8626">
        <v>15</v>
      </c>
      <c r="M8626">
        <v>0</v>
      </c>
      <c r="P8626">
        <v>2</v>
      </c>
      <c r="Q8626">
        <v>173</v>
      </c>
      <c r="R8626">
        <v>0</v>
      </c>
    </row>
    <row r="8627" spans="1:19" x14ac:dyDescent="0.25">
      <c r="A8627">
        <v>40114908</v>
      </c>
      <c r="B8627" t="s">
        <v>8854</v>
      </c>
      <c r="C8627">
        <v>124693098</v>
      </c>
      <c r="D8627" t="s">
        <v>2050</v>
      </c>
      <c r="E8627">
        <f t="shared" ca="1" si="134"/>
        <v>37</v>
      </c>
      <c r="F8627">
        <f>INDEX(ID_barrio!$A$2:$A$49,MATCH(G8627,ID_barrio!$B$2:$B$49,0))</f>
        <v>1</v>
      </c>
      <c r="G8627" t="s">
        <v>19</v>
      </c>
      <c r="H8627">
        <v>-34.5916</v>
      </c>
      <c r="I8627">
        <v>-58.432090000000002</v>
      </c>
      <c r="J8627" t="s">
        <v>20</v>
      </c>
      <c r="K8627">
        <v>5000</v>
      </c>
      <c r="L8627">
        <v>30</v>
      </c>
      <c r="M8627">
        <v>0</v>
      </c>
      <c r="P8627">
        <v>1</v>
      </c>
      <c r="Q8627">
        <v>0</v>
      </c>
      <c r="R8627">
        <v>0</v>
      </c>
    </row>
    <row r="8628" spans="1:19" x14ac:dyDescent="0.25">
      <c r="A8628">
        <v>39942509</v>
      </c>
      <c r="B8628" t="s">
        <v>19777</v>
      </c>
      <c r="C8628">
        <v>9611467</v>
      </c>
      <c r="D8628" t="s">
        <v>599</v>
      </c>
      <c r="E8628">
        <f t="shared" ca="1" si="134"/>
        <v>52</v>
      </c>
      <c r="F8628">
        <f>INDEX(ID_barrio!$A$2:$A$49,MATCH(G8628,ID_barrio!$B$2:$B$49,0))</f>
        <v>7</v>
      </c>
      <c r="G8628" t="s">
        <v>45</v>
      </c>
      <c r="H8628">
        <v>-34.588380000000001</v>
      </c>
      <c r="I8628">
        <v>-58.39546</v>
      </c>
      <c r="J8628" t="s">
        <v>20</v>
      </c>
      <c r="K8628">
        <v>5297</v>
      </c>
      <c r="L8628">
        <v>5</v>
      </c>
      <c r="M8628">
        <v>30</v>
      </c>
      <c r="N8628">
        <v>44922</v>
      </c>
      <c r="O8628">
        <v>2.1800000000000002</v>
      </c>
      <c r="P8628">
        <v>1</v>
      </c>
      <c r="Q8628">
        <v>308</v>
      </c>
      <c r="R8628">
        <v>29</v>
      </c>
    </row>
    <row r="8629" spans="1:19" x14ac:dyDescent="0.25">
      <c r="A8629">
        <v>39943938</v>
      </c>
      <c r="B8629" t="s">
        <v>8855</v>
      </c>
      <c r="C8629">
        <v>74213408</v>
      </c>
      <c r="D8629" t="s">
        <v>380</v>
      </c>
      <c r="E8629">
        <f t="shared" ca="1" si="134"/>
        <v>54</v>
      </c>
      <c r="F8629">
        <f>INDEX(ID_barrio!$A$2:$A$49,MATCH(G8629,ID_barrio!$B$2:$B$49,0))</f>
        <v>7</v>
      </c>
      <c r="G8629" t="s">
        <v>45</v>
      </c>
      <c r="H8629">
        <v>-34.584919999999997</v>
      </c>
      <c r="I8629">
        <v>-58.40184</v>
      </c>
      <c r="J8629" t="s">
        <v>20</v>
      </c>
      <c r="K8629">
        <v>6167</v>
      </c>
      <c r="L8629">
        <v>4</v>
      </c>
      <c r="M8629">
        <v>3</v>
      </c>
      <c r="N8629">
        <v>43838</v>
      </c>
      <c r="O8629">
        <v>0.08</v>
      </c>
      <c r="P8629">
        <v>1</v>
      </c>
      <c r="Q8629">
        <v>0</v>
      </c>
      <c r="R8629">
        <v>0</v>
      </c>
    </row>
    <row r="8630" spans="1:19" x14ac:dyDescent="0.25">
      <c r="A8630">
        <v>39944947</v>
      </c>
      <c r="B8630" t="s">
        <v>8856</v>
      </c>
      <c r="C8630">
        <v>307598214</v>
      </c>
      <c r="D8630" t="s">
        <v>8857</v>
      </c>
      <c r="E8630">
        <f t="shared" ca="1" si="134"/>
        <v>51</v>
      </c>
      <c r="F8630">
        <f>INDEX(ID_barrio!$A$2:$A$49,MATCH(G8630,ID_barrio!$B$2:$B$49,0))</f>
        <v>1</v>
      </c>
      <c r="G8630" t="s">
        <v>19</v>
      </c>
      <c r="H8630">
        <v>-34.589300000000001</v>
      </c>
      <c r="I8630">
        <v>-58.429789999999997</v>
      </c>
      <c r="J8630" t="s">
        <v>20</v>
      </c>
      <c r="K8630">
        <v>6180</v>
      </c>
      <c r="L8630">
        <v>3</v>
      </c>
      <c r="M8630">
        <v>7</v>
      </c>
      <c r="N8630">
        <v>44585</v>
      </c>
      <c r="O8630">
        <v>0.18</v>
      </c>
      <c r="P8630">
        <v>1</v>
      </c>
      <c r="Q8630">
        <v>0</v>
      </c>
      <c r="R8630">
        <v>2</v>
      </c>
    </row>
    <row r="8631" spans="1:19" x14ac:dyDescent="0.25">
      <c r="A8631">
        <v>39684340</v>
      </c>
      <c r="B8631" t="s">
        <v>8858</v>
      </c>
      <c r="C8631">
        <v>305081609</v>
      </c>
      <c r="D8631" t="s">
        <v>150</v>
      </c>
      <c r="E8631">
        <f t="shared" ca="1" si="134"/>
        <v>66</v>
      </c>
      <c r="F8631">
        <f>INDEX(ID_barrio!$A$2:$A$49,MATCH(G8631,ID_barrio!$B$2:$B$49,0))</f>
        <v>15</v>
      </c>
      <c r="G8631" t="s">
        <v>128</v>
      </c>
      <c r="H8631">
        <v>-34.598170000000003</v>
      </c>
      <c r="I8631">
        <v>-58.378549999999997</v>
      </c>
      <c r="J8631" t="s">
        <v>20</v>
      </c>
      <c r="K8631">
        <v>6500</v>
      </c>
      <c r="L8631">
        <v>1</v>
      </c>
      <c r="M8631">
        <v>21</v>
      </c>
      <c r="N8631">
        <v>44906</v>
      </c>
      <c r="O8631">
        <v>0.55000000000000004</v>
      </c>
      <c r="P8631">
        <v>1</v>
      </c>
      <c r="Q8631">
        <v>343</v>
      </c>
      <c r="R8631">
        <v>3</v>
      </c>
    </row>
    <row r="8632" spans="1:19" x14ac:dyDescent="0.25">
      <c r="A8632">
        <v>39946918</v>
      </c>
      <c r="B8632" t="s">
        <v>8859</v>
      </c>
      <c r="C8632">
        <v>55553719</v>
      </c>
      <c r="D8632" t="s">
        <v>2608</v>
      </c>
      <c r="E8632">
        <f t="shared" ca="1" si="134"/>
        <v>55</v>
      </c>
      <c r="F8632">
        <f>INDEX(ID_barrio!$A$2:$A$49,MATCH(G8632,ID_barrio!$B$2:$B$49,0))</f>
        <v>1</v>
      </c>
      <c r="G8632" t="s">
        <v>19</v>
      </c>
      <c r="H8632">
        <v>-34.583869999999997</v>
      </c>
      <c r="I8632">
        <v>-58.42689</v>
      </c>
      <c r="J8632" t="s">
        <v>20</v>
      </c>
      <c r="K8632">
        <v>8281</v>
      </c>
      <c r="L8632">
        <v>3</v>
      </c>
      <c r="M8632">
        <v>0</v>
      </c>
      <c r="P8632">
        <v>123</v>
      </c>
      <c r="Q8632">
        <v>0</v>
      </c>
      <c r="R8632">
        <v>0</v>
      </c>
    </row>
    <row r="8633" spans="1:19" x14ac:dyDescent="0.25">
      <c r="A8633">
        <v>39947050</v>
      </c>
      <c r="B8633" t="s">
        <v>19778</v>
      </c>
      <c r="C8633">
        <v>307925887</v>
      </c>
      <c r="D8633" t="s">
        <v>4983</v>
      </c>
      <c r="E8633">
        <f t="shared" ca="1" si="134"/>
        <v>28</v>
      </c>
      <c r="F8633">
        <f>INDEX(ID_barrio!$A$2:$A$49,MATCH(G8633,ID_barrio!$B$2:$B$49,0))</f>
        <v>24</v>
      </c>
      <c r="G8633" t="s">
        <v>451</v>
      </c>
      <c r="H8633">
        <v>-34.61262</v>
      </c>
      <c r="I8633">
        <v>-58.438609999999997</v>
      </c>
      <c r="J8633" t="s">
        <v>24</v>
      </c>
      <c r="K8633">
        <v>2643</v>
      </c>
      <c r="L8633">
        <v>3</v>
      </c>
      <c r="M8633">
        <v>0</v>
      </c>
      <c r="P8633">
        <v>1</v>
      </c>
      <c r="Q8633">
        <v>365</v>
      </c>
      <c r="R8633">
        <v>0</v>
      </c>
    </row>
    <row r="8634" spans="1:19" x14ac:dyDescent="0.25">
      <c r="A8634">
        <v>40115432</v>
      </c>
      <c r="B8634" t="s">
        <v>19779</v>
      </c>
      <c r="C8634">
        <v>308198933</v>
      </c>
      <c r="D8634" t="s">
        <v>928</v>
      </c>
      <c r="E8634">
        <f t="shared" ca="1" si="134"/>
        <v>30</v>
      </c>
      <c r="F8634">
        <f>INDEX(ID_barrio!$A$2:$A$49,MATCH(G8634,ID_barrio!$B$2:$B$49,0))</f>
        <v>7</v>
      </c>
      <c r="G8634" t="s">
        <v>45</v>
      </c>
      <c r="H8634">
        <v>-34.588410000000003</v>
      </c>
      <c r="I8634">
        <v>-58.401040000000002</v>
      </c>
      <c r="J8634" t="s">
        <v>20</v>
      </c>
      <c r="K8634">
        <v>6923</v>
      </c>
      <c r="L8634">
        <v>28</v>
      </c>
      <c r="M8634">
        <v>8</v>
      </c>
      <c r="N8634">
        <v>44758</v>
      </c>
      <c r="O8634">
        <v>0.82</v>
      </c>
      <c r="P8634">
        <v>1</v>
      </c>
      <c r="Q8634">
        <v>357</v>
      </c>
      <c r="R8634">
        <v>8</v>
      </c>
      <c r="S8634" t="s">
        <v>8860</v>
      </c>
    </row>
    <row r="8635" spans="1:19" x14ac:dyDescent="0.25">
      <c r="A8635">
        <v>40120965</v>
      </c>
      <c r="B8635" t="s">
        <v>8861</v>
      </c>
      <c r="C8635">
        <v>56856592</v>
      </c>
      <c r="D8635" t="s">
        <v>7151</v>
      </c>
      <c r="E8635">
        <f t="shared" ca="1" si="134"/>
        <v>71</v>
      </c>
      <c r="F8635">
        <f>INDEX(ID_barrio!$A$2:$A$49,MATCH(G8635,ID_barrio!$B$2:$B$49,0))</f>
        <v>1</v>
      </c>
      <c r="G8635" t="s">
        <v>19</v>
      </c>
      <c r="H8635">
        <v>-34.57752</v>
      </c>
      <c r="I8635">
        <v>-58.430419999999998</v>
      </c>
      <c r="J8635" t="s">
        <v>20</v>
      </c>
      <c r="K8635">
        <v>1760</v>
      </c>
      <c r="L8635">
        <v>2</v>
      </c>
      <c r="M8635">
        <v>3</v>
      </c>
      <c r="N8635">
        <v>44517</v>
      </c>
      <c r="O8635">
        <v>0.09</v>
      </c>
      <c r="P8635">
        <v>1</v>
      </c>
      <c r="Q8635">
        <v>0</v>
      </c>
      <c r="R8635">
        <v>0</v>
      </c>
      <c r="S8635">
        <v>57446</v>
      </c>
    </row>
    <row r="8636" spans="1:19" x14ac:dyDescent="0.25">
      <c r="A8636">
        <v>39685886</v>
      </c>
      <c r="B8636" t="s">
        <v>8862</v>
      </c>
      <c r="C8636">
        <v>11188130</v>
      </c>
      <c r="D8636" t="s">
        <v>18316</v>
      </c>
      <c r="E8636">
        <f t="shared" ca="1" si="134"/>
        <v>55</v>
      </c>
      <c r="F8636">
        <f>INDEX(ID_barrio!$A$2:$A$49,MATCH(G8636,ID_barrio!$B$2:$B$49,0))</f>
        <v>12</v>
      </c>
      <c r="G8636" t="s">
        <v>87</v>
      </c>
      <c r="H8636">
        <v>-34.561520000000002</v>
      </c>
      <c r="I8636">
        <v>-58.460340000000002</v>
      </c>
      <c r="J8636" t="s">
        <v>20</v>
      </c>
      <c r="K8636">
        <v>8810</v>
      </c>
      <c r="L8636">
        <v>3</v>
      </c>
      <c r="M8636">
        <v>5</v>
      </c>
      <c r="N8636">
        <v>44366</v>
      </c>
      <c r="O8636">
        <v>0.18</v>
      </c>
      <c r="P8636">
        <v>6</v>
      </c>
      <c r="Q8636">
        <v>0</v>
      </c>
      <c r="R8636">
        <v>0</v>
      </c>
    </row>
    <row r="8637" spans="1:19" x14ac:dyDescent="0.25">
      <c r="A8637">
        <v>40127345</v>
      </c>
      <c r="B8637" t="s">
        <v>19780</v>
      </c>
      <c r="C8637">
        <v>134109115</v>
      </c>
      <c r="D8637" t="s">
        <v>61</v>
      </c>
      <c r="E8637">
        <f t="shared" ca="1" si="134"/>
        <v>41</v>
      </c>
      <c r="F8637">
        <f>INDEX(ID_barrio!$A$2:$A$49,MATCH(G8637,ID_barrio!$B$2:$B$49,0))</f>
        <v>18</v>
      </c>
      <c r="G8637" t="s">
        <v>177</v>
      </c>
      <c r="H8637">
        <v>-34.575220000000002</v>
      </c>
      <c r="I8637">
        <v>-58.459719999999997</v>
      </c>
      <c r="J8637" t="s">
        <v>24</v>
      </c>
      <c r="K8637">
        <v>2114</v>
      </c>
      <c r="L8637">
        <v>1</v>
      </c>
      <c r="M8637">
        <v>1</v>
      </c>
      <c r="N8637">
        <v>43807</v>
      </c>
      <c r="O8637">
        <v>0.03</v>
      </c>
      <c r="P8637">
        <v>1</v>
      </c>
      <c r="Q8637">
        <v>316</v>
      </c>
      <c r="R8637">
        <v>0</v>
      </c>
    </row>
    <row r="8638" spans="1:19" x14ac:dyDescent="0.25">
      <c r="A8638">
        <v>40206132</v>
      </c>
      <c r="B8638" t="s">
        <v>8863</v>
      </c>
      <c r="C8638">
        <v>247119591</v>
      </c>
      <c r="D8638" t="s">
        <v>132</v>
      </c>
      <c r="E8638">
        <f t="shared" ca="1" si="134"/>
        <v>74</v>
      </c>
      <c r="F8638">
        <f>INDEX(ID_barrio!$A$2:$A$49,MATCH(G8638,ID_barrio!$B$2:$B$49,0))</f>
        <v>21</v>
      </c>
      <c r="G8638" t="s">
        <v>273</v>
      </c>
      <c r="H8638">
        <v>-34.625399999999999</v>
      </c>
      <c r="I8638">
        <v>-58.41845</v>
      </c>
      <c r="J8638" t="s">
        <v>20</v>
      </c>
      <c r="K8638">
        <v>3524</v>
      </c>
      <c r="L8638">
        <v>2</v>
      </c>
      <c r="M8638">
        <v>1</v>
      </c>
      <c r="N8638">
        <v>43935</v>
      </c>
      <c r="O8638">
        <v>0.03</v>
      </c>
      <c r="P8638">
        <v>1</v>
      </c>
      <c r="Q8638">
        <v>278</v>
      </c>
      <c r="R8638">
        <v>0</v>
      </c>
      <c r="S8638">
        <v>1133315798</v>
      </c>
    </row>
    <row r="8639" spans="1:19" x14ac:dyDescent="0.25">
      <c r="A8639">
        <v>39687514</v>
      </c>
      <c r="B8639" t="s">
        <v>8864</v>
      </c>
      <c r="C8639">
        <v>208234152</v>
      </c>
      <c r="D8639" t="s">
        <v>7276</v>
      </c>
      <c r="E8639">
        <f t="shared" ca="1" si="134"/>
        <v>67</v>
      </c>
      <c r="F8639">
        <f>INDEX(ID_barrio!$A$2:$A$49,MATCH(G8639,ID_barrio!$B$2:$B$49,0))</f>
        <v>1</v>
      </c>
      <c r="G8639" t="s">
        <v>19</v>
      </c>
      <c r="H8639">
        <v>-34.578949999999999</v>
      </c>
      <c r="I8639">
        <v>-58.427399999999999</v>
      </c>
      <c r="J8639" t="s">
        <v>20</v>
      </c>
      <c r="K8639">
        <v>8482</v>
      </c>
      <c r="L8639">
        <v>1</v>
      </c>
      <c r="M8639">
        <v>98</v>
      </c>
      <c r="N8639">
        <v>44919</v>
      </c>
      <c r="O8639">
        <v>2.57</v>
      </c>
      <c r="P8639">
        <v>15</v>
      </c>
      <c r="Q8639">
        <v>76</v>
      </c>
      <c r="R8639">
        <v>66</v>
      </c>
    </row>
    <row r="8640" spans="1:19" x14ac:dyDescent="0.25">
      <c r="A8640">
        <v>40206498</v>
      </c>
      <c r="B8640" t="s">
        <v>8865</v>
      </c>
      <c r="C8640">
        <v>248407913</v>
      </c>
      <c r="D8640" t="s">
        <v>6902</v>
      </c>
      <c r="E8640">
        <f t="shared" ca="1" si="134"/>
        <v>71</v>
      </c>
      <c r="F8640">
        <f>INDEX(ID_barrio!$A$2:$A$49,MATCH(G8640,ID_barrio!$B$2:$B$49,0))</f>
        <v>5</v>
      </c>
      <c r="G8640" t="s">
        <v>38</v>
      </c>
      <c r="H8640">
        <v>-34.603259999999999</v>
      </c>
      <c r="I8640">
        <v>-58.390680000000003</v>
      </c>
      <c r="J8640" t="s">
        <v>20</v>
      </c>
      <c r="K8640">
        <v>3524</v>
      </c>
      <c r="L8640">
        <v>359</v>
      </c>
      <c r="M8640">
        <v>0</v>
      </c>
      <c r="P8640">
        <v>4</v>
      </c>
      <c r="Q8640">
        <v>365</v>
      </c>
      <c r="R8640">
        <v>0</v>
      </c>
    </row>
    <row r="8641" spans="1:18" x14ac:dyDescent="0.25">
      <c r="A8641">
        <v>40206630</v>
      </c>
      <c r="B8641" t="s">
        <v>8866</v>
      </c>
      <c r="C8641">
        <v>248407913</v>
      </c>
      <c r="D8641" t="s">
        <v>6902</v>
      </c>
      <c r="E8641">
        <f t="shared" ca="1" si="134"/>
        <v>53</v>
      </c>
      <c r="F8641">
        <f>INDEX(ID_barrio!$A$2:$A$49,MATCH(G8641,ID_barrio!$B$2:$B$49,0))</f>
        <v>5</v>
      </c>
      <c r="G8641" t="s">
        <v>38</v>
      </c>
      <c r="H8641">
        <v>-34.60463</v>
      </c>
      <c r="I8641">
        <v>-58.390140000000002</v>
      </c>
      <c r="J8641" t="s">
        <v>20</v>
      </c>
      <c r="K8641">
        <v>3524</v>
      </c>
      <c r="L8641">
        <v>359</v>
      </c>
      <c r="M8641">
        <v>0</v>
      </c>
      <c r="P8641">
        <v>4</v>
      </c>
      <c r="Q8641">
        <v>365</v>
      </c>
      <c r="R8641">
        <v>0</v>
      </c>
    </row>
    <row r="8642" spans="1:18" x14ac:dyDescent="0.25">
      <c r="A8642">
        <v>40131826</v>
      </c>
      <c r="B8642" t="s">
        <v>8132</v>
      </c>
      <c r="C8642">
        <v>278440549</v>
      </c>
      <c r="D8642" t="s">
        <v>8133</v>
      </c>
      <c r="E8642">
        <f t="shared" ca="1" si="134"/>
        <v>64</v>
      </c>
      <c r="F8642">
        <f>INDEX(ID_barrio!$A$2:$A$49,MATCH(G8642,ID_barrio!$B$2:$B$49,0))</f>
        <v>15</v>
      </c>
      <c r="G8642" t="s">
        <v>128</v>
      </c>
      <c r="H8642">
        <v>-34.597259999999999</v>
      </c>
      <c r="I8642">
        <v>-58.378219999999999</v>
      </c>
      <c r="J8642" t="s">
        <v>20</v>
      </c>
      <c r="K8642">
        <v>7491</v>
      </c>
      <c r="L8642">
        <v>1</v>
      </c>
      <c r="M8642">
        <v>122</v>
      </c>
      <c r="N8642">
        <v>44915</v>
      </c>
      <c r="O8642">
        <v>3.22</v>
      </c>
      <c r="P8642">
        <v>115</v>
      </c>
      <c r="Q8642">
        <v>56</v>
      </c>
      <c r="R8642">
        <v>53</v>
      </c>
    </row>
    <row r="8643" spans="1:18" x14ac:dyDescent="0.25">
      <c r="A8643">
        <v>39691281</v>
      </c>
      <c r="B8643" t="s">
        <v>8867</v>
      </c>
      <c r="C8643">
        <v>45905514</v>
      </c>
      <c r="D8643" t="s">
        <v>481</v>
      </c>
      <c r="E8643">
        <f t="shared" ref="E8643:E8706" ca="1" si="135">RANDBETWEEN(28,79)</f>
        <v>32</v>
      </c>
      <c r="F8643">
        <f>INDEX(ID_barrio!$A$2:$A$49,MATCH(G8643,ID_barrio!$B$2:$B$49,0))</f>
        <v>13</v>
      </c>
      <c r="G8643" t="s">
        <v>99</v>
      </c>
      <c r="H8643">
        <v>-34.593429999999998</v>
      </c>
      <c r="I8643">
        <v>-58.441339999999997</v>
      </c>
      <c r="J8643" t="s">
        <v>20</v>
      </c>
      <c r="K8643">
        <v>4001</v>
      </c>
      <c r="L8643">
        <v>3</v>
      </c>
      <c r="M8643">
        <v>41</v>
      </c>
      <c r="N8643">
        <v>44892</v>
      </c>
      <c r="O8643">
        <v>1.07</v>
      </c>
      <c r="P8643">
        <v>2</v>
      </c>
      <c r="Q8643">
        <v>75</v>
      </c>
      <c r="R8643">
        <v>19</v>
      </c>
    </row>
    <row r="8644" spans="1:18" x14ac:dyDescent="0.25">
      <c r="A8644">
        <v>40133900</v>
      </c>
      <c r="B8644" t="s">
        <v>19781</v>
      </c>
      <c r="C8644">
        <v>41211373</v>
      </c>
      <c r="D8644" t="s">
        <v>1600</v>
      </c>
      <c r="E8644">
        <f t="shared" ca="1" si="135"/>
        <v>73</v>
      </c>
      <c r="F8644">
        <f>INDEX(ID_barrio!$A$2:$A$49,MATCH(G8644,ID_barrio!$B$2:$B$49,0))</f>
        <v>20</v>
      </c>
      <c r="G8644" t="s">
        <v>245</v>
      </c>
      <c r="H8644">
        <v>-34.618429999999996</v>
      </c>
      <c r="I8644">
        <v>-58.359810000000003</v>
      </c>
      <c r="J8644" t="s">
        <v>20</v>
      </c>
      <c r="K8644">
        <v>10572</v>
      </c>
      <c r="L8644">
        <v>4</v>
      </c>
      <c r="M8644">
        <v>68</v>
      </c>
      <c r="N8644">
        <v>44915</v>
      </c>
      <c r="O8644">
        <v>1.83</v>
      </c>
      <c r="P8644">
        <v>1</v>
      </c>
      <c r="Q8644">
        <v>120</v>
      </c>
      <c r="R8644">
        <v>35</v>
      </c>
    </row>
    <row r="8645" spans="1:18" x14ac:dyDescent="0.25">
      <c r="A8645">
        <v>40206750</v>
      </c>
      <c r="B8645" t="s">
        <v>8865</v>
      </c>
      <c r="C8645">
        <v>248407913</v>
      </c>
      <c r="D8645" t="s">
        <v>6902</v>
      </c>
      <c r="E8645">
        <f t="shared" ca="1" si="135"/>
        <v>40</v>
      </c>
      <c r="F8645">
        <f>INDEX(ID_barrio!$A$2:$A$49,MATCH(G8645,ID_barrio!$B$2:$B$49,0))</f>
        <v>5</v>
      </c>
      <c r="G8645" t="s">
        <v>38</v>
      </c>
      <c r="H8645">
        <v>-34.606160000000003</v>
      </c>
      <c r="I8645">
        <v>-58.385440000000003</v>
      </c>
      <c r="J8645" t="s">
        <v>20</v>
      </c>
      <c r="K8645">
        <v>3524</v>
      </c>
      <c r="L8645">
        <v>359</v>
      </c>
      <c r="M8645">
        <v>0</v>
      </c>
      <c r="P8645">
        <v>4</v>
      </c>
      <c r="Q8645">
        <v>365</v>
      </c>
      <c r="R8645">
        <v>0</v>
      </c>
    </row>
    <row r="8646" spans="1:18" x14ac:dyDescent="0.25">
      <c r="A8646">
        <v>39692081</v>
      </c>
      <c r="B8646" t="s">
        <v>19782</v>
      </c>
      <c r="C8646">
        <v>305068163</v>
      </c>
      <c r="D8646" t="s">
        <v>18223</v>
      </c>
      <c r="E8646">
        <f t="shared" ca="1" si="135"/>
        <v>51</v>
      </c>
      <c r="F8646">
        <f>INDEX(ID_barrio!$A$2:$A$49,MATCH(G8646,ID_barrio!$B$2:$B$49,0))</f>
        <v>5</v>
      </c>
      <c r="G8646" t="s">
        <v>38</v>
      </c>
      <c r="H8646">
        <v>-34.600990000000003</v>
      </c>
      <c r="I8646">
        <v>-58.37529</v>
      </c>
      <c r="J8646" t="s">
        <v>20</v>
      </c>
      <c r="K8646">
        <v>6218</v>
      </c>
      <c r="L8646">
        <v>3</v>
      </c>
      <c r="M8646">
        <v>22</v>
      </c>
      <c r="N8646">
        <v>44910</v>
      </c>
      <c r="O8646">
        <v>0.57999999999999996</v>
      </c>
      <c r="P8646">
        <v>1</v>
      </c>
      <c r="Q8646">
        <v>80</v>
      </c>
      <c r="R8646">
        <v>17</v>
      </c>
    </row>
    <row r="8647" spans="1:18" x14ac:dyDescent="0.25">
      <c r="A8647">
        <v>40222518</v>
      </c>
      <c r="B8647" t="s">
        <v>19783</v>
      </c>
      <c r="C8647">
        <v>4191868</v>
      </c>
      <c r="D8647" t="s">
        <v>574</v>
      </c>
      <c r="E8647">
        <f t="shared" ca="1" si="135"/>
        <v>59</v>
      </c>
      <c r="F8647">
        <f>INDEX(ID_barrio!$A$2:$A$49,MATCH(G8647,ID_barrio!$B$2:$B$49,0))</f>
        <v>3</v>
      </c>
      <c r="G8647" t="s">
        <v>32</v>
      </c>
      <c r="H8647">
        <v>-34.61721</v>
      </c>
      <c r="I8647">
        <v>-58.380429999999997</v>
      </c>
      <c r="J8647" t="s">
        <v>24</v>
      </c>
      <c r="K8647">
        <v>2995</v>
      </c>
      <c r="L8647">
        <v>14</v>
      </c>
      <c r="M8647">
        <v>3</v>
      </c>
      <c r="N8647">
        <v>44880</v>
      </c>
      <c r="O8647">
        <v>0.47</v>
      </c>
      <c r="P8647">
        <v>29</v>
      </c>
      <c r="Q8647">
        <v>360</v>
      </c>
      <c r="R8647">
        <v>3</v>
      </c>
    </row>
    <row r="8648" spans="1:18" x14ac:dyDescent="0.25">
      <c r="A8648">
        <v>40225833</v>
      </c>
      <c r="B8648" t="s">
        <v>8868</v>
      </c>
      <c r="C8648">
        <v>269532811</v>
      </c>
      <c r="D8648" t="s">
        <v>8869</v>
      </c>
      <c r="E8648">
        <f t="shared" ca="1" si="135"/>
        <v>72</v>
      </c>
      <c r="F8648">
        <f>INDEX(ID_barrio!$A$2:$A$49,MATCH(G8648,ID_barrio!$B$2:$B$49,0))</f>
        <v>5</v>
      </c>
      <c r="G8648" t="s">
        <v>38</v>
      </c>
      <c r="H8648">
        <v>-34.607779999999998</v>
      </c>
      <c r="I8648">
        <v>-58.385100000000001</v>
      </c>
      <c r="J8648" t="s">
        <v>20</v>
      </c>
      <c r="K8648">
        <v>5538</v>
      </c>
      <c r="L8648">
        <v>2</v>
      </c>
      <c r="M8648">
        <v>23</v>
      </c>
      <c r="N8648">
        <v>44907</v>
      </c>
      <c r="O8648">
        <v>0.62</v>
      </c>
      <c r="P8648">
        <v>2</v>
      </c>
      <c r="Q8648">
        <v>123</v>
      </c>
      <c r="R8648">
        <v>15</v>
      </c>
    </row>
    <row r="8649" spans="1:18" x14ac:dyDescent="0.25">
      <c r="A8649">
        <v>40135616</v>
      </c>
      <c r="B8649" t="s">
        <v>8870</v>
      </c>
      <c r="C8649">
        <v>40867379</v>
      </c>
      <c r="D8649" t="s">
        <v>971</v>
      </c>
      <c r="E8649">
        <f t="shared" ca="1" si="135"/>
        <v>37</v>
      </c>
      <c r="F8649">
        <f>INDEX(ID_barrio!$A$2:$A$49,MATCH(G8649,ID_barrio!$B$2:$B$49,0))</f>
        <v>15</v>
      </c>
      <c r="G8649" t="s">
        <v>128</v>
      </c>
      <c r="H8649">
        <v>-34.597769999999997</v>
      </c>
      <c r="I8649">
        <v>-58.373339999999999</v>
      </c>
      <c r="J8649" t="s">
        <v>20</v>
      </c>
      <c r="K8649">
        <v>11000</v>
      </c>
      <c r="L8649">
        <v>3</v>
      </c>
      <c r="M8649">
        <v>6</v>
      </c>
      <c r="N8649">
        <v>44868</v>
      </c>
      <c r="O8649">
        <v>0.16</v>
      </c>
      <c r="P8649">
        <v>2</v>
      </c>
      <c r="Q8649">
        <v>120</v>
      </c>
      <c r="R8649">
        <v>3</v>
      </c>
    </row>
    <row r="8650" spans="1:18" x14ac:dyDescent="0.25">
      <c r="A8650">
        <v>39693468</v>
      </c>
      <c r="B8650" t="s">
        <v>8871</v>
      </c>
      <c r="C8650">
        <v>2597734</v>
      </c>
      <c r="D8650" t="s">
        <v>783</v>
      </c>
      <c r="E8650">
        <f t="shared" ca="1" si="135"/>
        <v>28</v>
      </c>
      <c r="F8650">
        <f>INDEX(ID_barrio!$A$2:$A$49,MATCH(G8650,ID_barrio!$B$2:$B$49,0))</f>
        <v>1</v>
      </c>
      <c r="G8650" t="s">
        <v>19</v>
      </c>
      <c r="H8650">
        <v>-34.578510000000001</v>
      </c>
      <c r="I8650">
        <v>-58.437109999999997</v>
      </c>
      <c r="J8650" t="s">
        <v>20</v>
      </c>
      <c r="K8650">
        <v>6997</v>
      </c>
      <c r="L8650">
        <v>4</v>
      </c>
      <c r="M8650">
        <v>40</v>
      </c>
      <c r="N8650">
        <v>44880</v>
      </c>
      <c r="O8650">
        <v>1.05</v>
      </c>
      <c r="P8650">
        <v>47</v>
      </c>
      <c r="Q8650">
        <v>335</v>
      </c>
      <c r="R8650">
        <v>19</v>
      </c>
    </row>
    <row r="8651" spans="1:18" x14ac:dyDescent="0.25">
      <c r="A8651">
        <v>40226805</v>
      </c>
      <c r="B8651" t="s">
        <v>8872</v>
      </c>
      <c r="C8651">
        <v>161902</v>
      </c>
      <c r="D8651" t="s">
        <v>408</v>
      </c>
      <c r="E8651">
        <f t="shared" ca="1" si="135"/>
        <v>34</v>
      </c>
      <c r="F8651">
        <f>INDEX(ID_barrio!$A$2:$A$49,MATCH(G8651,ID_barrio!$B$2:$B$49,0))</f>
        <v>7</v>
      </c>
      <c r="G8651" t="s">
        <v>45</v>
      </c>
      <c r="H8651">
        <v>-34.596069999999997</v>
      </c>
      <c r="I8651">
        <v>-58.407269999999997</v>
      </c>
      <c r="J8651" t="s">
        <v>20</v>
      </c>
      <c r="K8651">
        <v>10043</v>
      </c>
      <c r="L8651">
        <v>3</v>
      </c>
      <c r="M8651">
        <v>27</v>
      </c>
      <c r="N8651">
        <v>44894</v>
      </c>
      <c r="O8651">
        <v>0.78</v>
      </c>
      <c r="P8651">
        <v>28</v>
      </c>
      <c r="Q8651">
        <v>324</v>
      </c>
      <c r="R8651">
        <v>22</v>
      </c>
    </row>
    <row r="8652" spans="1:18" x14ac:dyDescent="0.25">
      <c r="A8652">
        <v>39694242</v>
      </c>
      <c r="B8652" t="s">
        <v>8873</v>
      </c>
      <c r="C8652">
        <v>301645705</v>
      </c>
      <c r="D8652" t="s">
        <v>74</v>
      </c>
      <c r="E8652">
        <f t="shared" ca="1" si="135"/>
        <v>53</v>
      </c>
      <c r="F8652">
        <f>INDEX(ID_barrio!$A$2:$A$49,MATCH(G8652,ID_barrio!$B$2:$B$49,0))</f>
        <v>39</v>
      </c>
      <c r="G8652" t="s">
        <v>3086</v>
      </c>
      <c r="H8652">
        <v>-34.635309999999997</v>
      </c>
      <c r="I8652">
        <v>-58.525950000000002</v>
      </c>
      <c r="J8652" t="s">
        <v>20</v>
      </c>
      <c r="K8652">
        <v>8810</v>
      </c>
      <c r="L8652">
        <v>4</v>
      </c>
      <c r="M8652">
        <v>3</v>
      </c>
      <c r="N8652">
        <v>44843</v>
      </c>
      <c r="O8652">
        <v>0.08</v>
      </c>
      <c r="P8652">
        <v>1</v>
      </c>
      <c r="Q8652">
        <v>77</v>
      </c>
      <c r="R8652">
        <v>2</v>
      </c>
    </row>
    <row r="8653" spans="1:18" x14ac:dyDescent="0.25">
      <c r="A8653">
        <v>40149364</v>
      </c>
      <c r="B8653" t="s">
        <v>19784</v>
      </c>
      <c r="C8653">
        <v>85288538</v>
      </c>
      <c r="D8653" t="s">
        <v>1674</v>
      </c>
      <c r="E8653">
        <f t="shared" ca="1" si="135"/>
        <v>37</v>
      </c>
      <c r="F8653">
        <f>INDEX(ID_barrio!$A$2:$A$49,MATCH(G8653,ID_barrio!$B$2:$B$49,0))</f>
        <v>24</v>
      </c>
      <c r="G8653" t="s">
        <v>451</v>
      </c>
      <c r="H8653">
        <v>-34.611040000000003</v>
      </c>
      <c r="I8653">
        <v>-58.440249999999999</v>
      </c>
      <c r="J8653" t="s">
        <v>24</v>
      </c>
      <c r="K8653">
        <v>4405</v>
      </c>
      <c r="L8653">
        <v>7</v>
      </c>
      <c r="M8653">
        <v>0</v>
      </c>
      <c r="P8653">
        <v>4</v>
      </c>
      <c r="Q8653">
        <v>358</v>
      </c>
      <c r="R8653">
        <v>0</v>
      </c>
    </row>
    <row r="8654" spans="1:18" x14ac:dyDescent="0.25">
      <c r="A8654">
        <v>39694373</v>
      </c>
      <c r="B8654" t="s">
        <v>8874</v>
      </c>
      <c r="C8654">
        <v>66785034</v>
      </c>
      <c r="D8654" t="s">
        <v>40</v>
      </c>
      <c r="E8654">
        <f t="shared" ca="1" si="135"/>
        <v>70</v>
      </c>
      <c r="F8654">
        <f>INDEX(ID_barrio!$A$2:$A$49,MATCH(G8654,ID_barrio!$B$2:$B$49,0))</f>
        <v>9</v>
      </c>
      <c r="G8654" t="s">
        <v>55</v>
      </c>
      <c r="H8654">
        <v>-34.618040000000001</v>
      </c>
      <c r="I8654">
        <v>-58.384459999999997</v>
      </c>
      <c r="J8654" t="s">
        <v>20</v>
      </c>
      <c r="K8654">
        <v>6180</v>
      </c>
      <c r="L8654">
        <v>7</v>
      </c>
      <c r="M8654">
        <v>13</v>
      </c>
      <c r="N8654">
        <v>43906</v>
      </c>
      <c r="O8654">
        <v>0.34</v>
      </c>
      <c r="P8654">
        <v>1</v>
      </c>
      <c r="Q8654">
        <v>0</v>
      </c>
      <c r="R8654">
        <v>0</v>
      </c>
    </row>
    <row r="8655" spans="1:18" x14ac:dyDescent="0.25">
      <c r="A8655">
        <v>40151899</v>
      </c>
      <c r="B8655" t="s">
        <v>8875</v>
      </c>
      <c r="C8655">
        <v>279219239</v>
      </c>
      <c r="D8655" t="s">
        <v>585</v>
      </c>
      <c r="E8655">
        <f t="shared" ca="1" si="135"/>
        <v>51</v>
      </c>
      <c r="F8655">
        <f>INDEX(ID_barrio!$A$2:$A$49,MATCH(G8655,ID_barrio!$B$2:$B$49,0))</f>
        <v>7</v>
      </c>
      <c r="G8655" t="s">
        <v>45</v>
      </c>
      <c r="H8655">
        <v>-34.597000000000001</v>
      </c>
      <c r="I8655">
        <v>-58.395429999999998</v>
      </c>
      <c r="J8655" t="s">
        <v>20</v>
      </c>
      <c r="K8655">
        <v>7048</v>
      </c>
      <c r="L8655">
        <v>1</v>
      </c>
      <c r="M8655">
        <v>112</v>
      </c>
      <c r="N8655">
        <v>44905</v>
      </c>
      <c r="O8655">
        <v>2.95</v>
      </c>
      <c r="P8655">
        <v>2</v>
      </c>
      <c r="Q8655">
        <v>69</v>
      </c>
      <c r="R8655">
        <v>51</v>
      </c>
    </row>
    <row r="8656" spans="1:18" x14ac:dyDescent="0.25">
      <c r="A8656">
        <v>40229262</v>
      </c>
      <c r="B8656" t="s">
        <v>8876</v>
      </c>
      <c r="C8656">
        <v>307627330</v>
      </c>
      <c r="D8656" t="s">
        <v>220</v>
      </c>
      <c r="E8656">
        <f t="shared" ca="1" si="135"/>
        <v>48</v>
      </c>
      <c r="F8656">
        <f>INDEX(ID_barrio!$A$2:$A$49,MATCH(G8656,ID_barrio!$B$2:$B$49,0))</f>
        <v>13</v>
      </c>
      <c r="G8656" t="s">
        <v>99</v>
      </c>
      <c r="H8656">
        <v>-34.59695</v>
      </c>
      <c r="I8656">
        <v>-58.429290000000002</v>
      </c>
      <c r="J8656" t="s">
        <v>20</v>
      </c>
      <c r="K8656">
        <v>7400</v>
      </c>
      <c r="L8656">
        <v>7</v>
      </c>
      <c r="M8656">
        <v>2</v>
      </c>
      <c r="N8656">
        <v>43835</v>
      </c>
      <c r="O8656">
        <v>0.05</v>
      </c>
      <c r="P8656">
        <v>1</v>
      </c>
      <c r="Q8656">
        <v>33</v>
      </c>
      <c r="R8656">
        <v>0</v>
      </c>
    </row>
    <row r="8657" spans="1:19" x14ac:dyDescent="0.25">
      <c r="A8657">
        <v>39698524</v>
      </c>
      <c r="B8657" t="s">
        <v>8877</v>
      </c>
      <c r="C8657">
        <v>25333208</v>
      </c>
      <c r="D8657" t="s">
        <v>186</v>
      </c>
      <c r="E8657">
        <f t="shared" ca="1" si="135"/>
        <v>52</v>
      </c>
      <c r="F8657">
        <f>INDEX(ID_barrio!$A$2:$A$49,MATCH(G8657,ID_barrio!$B$2:$B$49,0))</f>
        <v>6</v>
      </c>
      <c r="G8657" t="s">
        <v>43</v>
      </c>
      <c r="H8657">
        <v>-34.60671</v>
      </c>
      <c r="I8657">
        <v>-58.413029999999999</v>
      </c>
      <c r="J8657" t="s">
        <v>20</v>
      </c>
      <c r="K8657">
        <v>3571</v>
      </c>
      <c r="L8657">
        <v>5</v>
      </c>
      <c r="M8657">
        <v>10</v>
      </c>
      <c r="N8657">
        <v>44198</v>
      </c>
      <c r="O8657">
        <v>0.26</v>
      </c>
      <c r="P8657">
        <v>3</v>
      </c>
      <c r="Q8657">
        <v>0</v>
      </c>
      <c r="R8657">
        <v>0</v>
      </c>
    </row>
    <row r="8658" spans="1:19" x14ac:dyDescent="0.25">
      <c r="A8658">
        <v>40232884</v>
      </c>
      <c r="B8658" t="s">
        <v>8878</v>
      </c>
      <c r="C8658">
        <v>214685016</v>
      </c>
      <c r="D8658" t="s">
        <v>8879</v>
      </c>
      <c r="E8658">
        <f t="shared" ca="1" si="135"/>
        <v>34</v>
      </c>
      <c r="F8658">
        <f>INDEX(ID_barrio!$A$2:$A$49,MATCH(G8658,ID_barrio!$B$2:$B$49,0))</f>
        <v>13</v>
      </c>
      <c r="G8658" t="s">
        <v>99</v>
      </c>
      <c r="H8658">
        <v>-34.59769</v>
      </c>
      <c r="I8658">
        <v>-58.439010000000003</v>
      </c>
      <c r="J8658" t="s">
        <v>20</v>
      </c>
      <c r="K8658">
        <v>12711</v>
      </c>
      <c r="L8658">
        <v>2</v>
      </c>
      <c r="M8658">
        <v>8</v>
      </c>
      <c r="N8658">
        <v>44906</v>
      </c>
      <c r="O8658">
        <v>0.22</v>
      </c>
      <c r="P8658">
        <v>1</v>
      </c>
      <c r="Q8658">
        <v>149</v>
      </c>
      <c r="R8658">
        <v>7</v>
      </c>
    </row>
    <row r="8659" spans="1:19" x14ac:dyDescent="0.25">
      <c r="A8659">
        <v>40152054</v>
      </c>
      <c r="B8659" t="s">
        <v>19785</v>
      </c>
      <c r="C8659">
        <v>309753159</v>
      </c>
      <c r="D8659" t="s">
        <v>8880</v>
      </c>
      <c r="E8659">
        <f t="shared" ca="1" si="135"/>
        <v>47</v>
      </c>
      <c r="F8659">
        <f>INDEX(ID_barrio!$A$2:$A$49,MATCH(G8659,ID_barrio!$B$2:$B$49,0))</f>
        <v>7</v>
      </c>
      <c r="G8659" t="s">
        <v>45</v>
      </c>
      <c r="H8659">
        <v>-34.590339999999998</v>
      </c>
      <c r="I8659">
        <v>-58.398290000000003</v>
      </c>
      <c r="J8659" t="s">
        <v>20</v>
      </c>
      <c r="K8659">
        <v>5587</v>
      </c>
      <c r="L8659">
        <v>1</v>
      </c>
      <c r="M8659">
        <v>19</v>
      </c>
      <c r="N8659">
        <v>44914</v>
      </c>
      <c r="O8659">
        <v>0.52</v>
      </c>
      <c r="P8659">
        <v>1</v>
      </c>
      <c r="Q8659">
        <v>92</v>
      </c>
      <c r="R8659">
        <v>13</v>
      </c>
    </row>
    <row r="8660" spans="1:19" x14ac:dyDescent="0.25">
      <c r="A8660">
        <v>40152175</v>
      </c>
      <c r="B8660" t="s">
        <v>19786</v>
      </c>
      <c r="C8660">
        <v>163287263</v>
      </c>
      <c r="D8660" t="s">
        <v>157</v>
      </c>
      <c r="E8660">
        <f t="shared" ca="1" si="135"/>
        <v>36</v>
      </c>
      <c r="F8660">
        <f>INDEX(ID_barrio!$A$2:$A$49,MATCH(G8660,ID_barrio!$B$2:$B$49,0))</f>
        <v>7</v>
      </c>
      <c r="G8660" t="s">
        <v>45</v>
      </c>
      <c r="H8660">
        <v>-34.590049999999998</v>
      </c>
      <c r="I8660">
        <v>-58.394199999999998</v>
      </c>
      <c r="J8660" t="s">
        <v>24</v>
      </c>
      <c r="K8660">
        <v>13286</v>
      </c>
      <c r="L8660">
        <v>1</v>
      </c>
      <c r="M8660">
        <v>1</v>
      </c>
      <c r="N8660">
        <v>43787</v>
      </c>
      <c r="O8660">
        <v>0.03</v>
      </c>
      <c r="P8660">
        <v>5</v>
      </c>
      <c r="Q8660">
        <v>359</v>
      </c>
      <c r="R8660">
        <v>0</v>
      </c>
    </row>
    <row r="8661" spans="1:19" x14ac:dyDescent="0.25">
      <c r="A8661">
        <v>40152275</v>
      </c>
      <c r="B8661" t="s">
        <v>8881</v>
      </c>
      <c r="C8661">
        <v>16133446</v>
      </c>
      <c r="D8661" t="s">
        <v>5363</v>
      </c>
      <c r="E8661">
        <f t="shared" ca="1" si="135"/>
        <v>60</v>
      </c>
      <c r="F8661">
        <f>INDEX(ID_barrio!$A$2:$A$49,MATCH(G8661,ID_barrio!$B$2:$B$49,0))</f>
        <v>11</v>
      </c>
      <c r="G8661" t="s">
        <v>82</v>
      </c>
      <c r="H8661">
        <v>-34.624969999999998</v>
      </c>
      <c r="I8661">
        <v>-58.371369999999999</v>
      </c>
      <c r="J8661" t="s">
        <v>20</v>
      </c>
      <c r="K8661">
        <v>7400</v>
      </c>
      <c r="L8661">
        <v>28</v>
      </c>
      <c r="M8661">
        <v>9</v>
      </c>
      <c r="N8661">
        <v>44895</v>
      </c>
      <c r="O8661">
        <v>0.28000000000000003</v>
      </c>
      <c r="P8661">
        <v>40</v>
      </c>
      <c r="Q8661">
        <v>278</v>
      </c>
      <c r="R8661">
        <v>4</v>
      </c>
    </row>
    <row r="8662" spans="1:19" x14ac:dyDescent="0.25">
      <c r="A8662">
        <v>39699458</v>
      </c>
      <c r="B8662" t="s">
        <v>8882</v>
      </c>
      <c r="C8662">
        <v>12615571</v>
      </c>
      <c r="D8662" t="s">
        <v>88</v>
      </c>
      <c r="E8662">
        <f t="shared" ca="1" si="135"/>
        <v>66</v>
      </c>
      <c r="F8662">
        <f>INDEX(ID_barrio!$A$2:$A$49,MATCH(G8662,ID_barrio!$B$2:$B$49,0))</f>
        <v>25</v>
      </c>
      <c r="G8662" t="s">
        <v>456</v>
      </c>
      <c r="H8662">
        <v>-34.549120000000002</v>
      </c>
      <c r="I8662">
        <v>-58.480969999999999</v>
      </c>
      <c r="J8662" t="s">
        <v>20</v>
      </c>
      <c r="K8662">
        <v>3524</v>
      </c>
      <c r="L8662">
        <v>1</v>
      </c>
      <c r="M8662">
        <v>14</v>
      </c>
      <c r="N8662">
        <v>44751</v>
      </c>
      <c r="O8662">
        <v>0.37</v>
      </c>
      <c r="P8662">
        <v>2</v>
      </c>
      <c r="Q8662">
        <v>242</v>
      </c>
      <c r="R8662">
        <v>2</v>
      </c>
    </row>
    <row r="8663" spans="1:19" x14ac:dyDescent="0.25">
      <c r="A8663">
        <v>40233164</v>
      </c>
      <c r="B8663" t="s">
        <v>8883</v>
      </c>
      <c r="C8663">
        <v>3469227</v>
      </c>
      <c r="D8663" t="s">
        <v>585</v>
      </c>
      <c r="E8663">
        <f t="shared" ca="1" si="135"/>
        <v>31</v>
      </c>
      <c r="F8663">
        <f>INDEX(ID_barrio!$A$2:$A$49,MATCH(G8663,ID_barrio!$B$2:$B$49,0))</f>
        <v>1</v>
      </c>
      <c r="G8663" t="s">
        <v>19</v>
      </c>
      <c r="H8663">
        <v>-34.576979999999999</v>
      </c>
      <c r="I8663">
        <v>-58.412390000000002</v>
      </c>
      <c r="J8663" t="s">
        <v>20</v>
      </c>
      <c r="K8663">
        <v>13214</v>
      </c>
      <c r="L8663">
        <v>3</v>
      </c>
      <c r="M8663">
        <v>7</v>
      </c>
      <c r="N8663">
        <v>44630</v>
      </c>
      <c r="O8663">
        <v>0.28999999999999998</v>
      </c>
      <c r="P8663">
        <v>135</v>
      </c>
      <c r="Q8663">
        <v>0</v>
      </c>
      <c r="R8663">
        <v>2</v>
      </c>
    </row>
    <row r="8664" spans="1:19" x14ac:dyDescent="0.25">
      <c r="A8664">
        <v>39701139</v>
      </c>
      <c r="B8664" t="s">
        <v>8884</v>
      </c>
      <c r="C8664">
        <v>2497180</v>
      </c>
      <c r="D8664" t="s">
        <v>768</v>
      </c>
      <c r="E8664">
        <f t="shared" ca="1" si="135"/>
        <v>55</v>
      </c>
      <c r="F8664">
        <f>INDEX(ID_barrio!$A$2:$A$49,MATCH(G8664,ID_barrio!$B$2:$B$49,0))</f>
        <v>10</v>
      </c>
      <c r="G8664" t="s">
        <v>72</v>
      </c>
      <c r="H8664">
        <v>-34.583919999999999</v>
      </c>
      <c r="I8664">
        <v>-58.446629999999999</v>
      </c>
      <c r="J8664" t="s">
        <v>20</v>
      </c>
      <c r="K8664">
        <v>6218</v>
      </c>
      <c r="L8664">
        <v>3</v>
      </c>
      <c r="M8664">
        <v>38</v>
      </c>
      <c r="N8664">
        <v>44916</v>
      </c>
      <c r="O8664">
        <v>0.99</v>
      </c>
      <c r="P8664">
        <v>1</v>
      </c>
      <c r="Q8664">
        <v>163</v>
      </c>
      <c r="R8664">
        <v>27</v>
      </c>
    </row>
    <row r="8665" spans="1:19" x14ac:dyDescent="0.25">
      <c r="A8665">
        <v>40153226</v>
      </c>
      <c r="B8665" t="s">
        <v>8885</v>
      </c>
      <c r="C8665">
        <v>21789738</v>
      </c>
      <c r="D8665" t="s">
        <v>7907</v>
      </c>
      <c r="E8665">
        <f t="shared" ca="1" si="135"/>
        <v>55</v>
      </c>
      <c r="F8665">
        <f>INDEX(ID_barrio!$A$2:$A$49,MATCH(G8665,ID_barrio!$B$2:$B$49,0))</f>
        <v>1</v>
      </c>
      <c r="G8665" t="s">
        <v>19</v>
      </c>
      <c r="H8665">
        <v>-34.580599999999997</v>
      </c>
      <c r="I8665">
        <v>-58.407209999999999</v>
      </c>
      <c r="J8665" t="s">
        <v>20</v>
      </c>
      <c r="K8665">
        <v>10068</v>
      </c>
      <c r="L8665">
        <v>2</v>
      </c>
      <c r="M8665">
        <v>4</v>
      </c>
      <c r="N8665">
        <v>44893</v>
      </c>
      <c r="O8665">
        <v>0.11</v>
      </c>
      <c r="P8665">
        <v>1</v>
      </c>
      <c r="Q8665">
        <v>169</v>
      </c>
      <c r="R8665">
        <v>1</v>
      </c>
    </row>
    <row r="8666" spans="1:19" x14ac:dyDescent="0.25">
      <c r="A8666">
        <v>40451368</v>
      </c>
      <c r="B8666" t="s">
        <v>8886</v>
      </c>
      <c r="C8666">
        <v>50551152</v>
      </c>
      <c r="D8666" t="s">
        <v>2603</v>
      </c>
      <c r="E8666">
        <f t="shared" ca="1" si="135"/>
        <v>74</v>
      </c>
      <c r="F8666">
        <f>INDEX(ID_barrio!$A$2:$A$49,MATCH(G8666,ID_barrio!$B$2:$B$49,0))</f>
        <v>1</v>
      </c>
      <c r="G8666" t="s">
        <v>19</v>
      </c>
      <c r="H8666">
        <v>-34.586820000000003</v>
      </c>
      <c r="I8666">
        <v>-58.424720000000001</v>
      </c>
      <c r="J8666" t="s">
        <v>20</v>
      </c>
      <c r="K8666">
        <v>7375</v>
      </c>
      <c r="L8666">
        <v>5</v>
      </c>
      <c r="M8666">
        <v>16</v>
      </c>
      <c r="N8666">
        <v>44889</v>
      </c>
      <c r="O8666">
        <v>0.43</v>
      </c>
      <c r="P8666">
        <v>2</v>
      </c>
      <c r="Q8666">
        <v>301</v>
      </c>
      <c r="R8666">
        <v>13</v>
      </c>
    </row>
    <row r="8667" spans="1:19" x14ac:dyDescent="0.25">
      <c r="A8667">
        <v>40452508</v>
      </c>
      <c r="B8667" t="s">
        <v>8887</v>
      </c>
      <c r="C8667">
        <v>91174883</v>
      </c>
      <c r="D8667" t="s">
        <v>213</v>
      </c>
      <c r="E8667">
        <f t="shared" ca="1" si="135"/>
        <v>67</v>
      </c>
      <c r="F8667">
        <f>INDEX(ID_barrio!$A$2:$A$49,MATCH(G8667,ID_barrio!$B$2:$B$49,0))</f>
        <v>15</v>
      </c>
      <c r="G8667" t="s">
        <v>128</v>
      </c>
      <c r="H8667">
        <v>-34.596510000000002</v>
      </c>
      <c r="I8667">
        <v>-58.37209</v>
      </c>
      <c r="J8667" t="s">
        <v>20</v>
      </c>
      <c r="K8667">
        <v>5814</v>
      </c>
      <c r="L8667">
        <v>2</v>
      </c>
      <c r="M8667">
        <v>85</v>
      </c>
      <c r="N8667">
        <v>44921</v>
      </c>
      <c r="O8667">
        <v>2.31</v>
      </c>
      <c r="P8667">
        <v>5</v>
      </c>
      <c r="Q8667">
        <v>332</v>
      </c>
      <c r="R8667">
        <v>69</v>
      </c>
      <c r="S8667" t="s">
        <v>7364</v>
      </c>
    </row>
    <row r="8668" spans="1:19" x14ac:dyDescent="0.25">
      <c r="A8668">
        <v>40235349</v>
      </c>
      <c r="B8668" t="s">
        <v>19787</v>
      </c>
      <c r="C8668">
        <v>142137866</v>
      </c>
      <c r="D8668" t="s">
        <v>111</v>
      </c>
      <c r="E8668">
        <f t="shared" ca="1" si="135"/>
        <v>71</v>
      </c>
      <c r="F8668">
        <f>INDEX(ID_barrio!$A$2:$A$49,MATCH(G8668,ID_barrio!$B$2:$B$49,0))</f>
        <v>15</v>
      </c>
      <c r="G8668" t="s">
        <v>128</v>
      </c>
      <c r="H8668">
        <v>-34.592770000000002</v>
      </c>
      <c r="I8668">
        <v>-58.38185</v>
      </c>
      <c r="J8668" t="s">
        <v>20</v>
      </c>
      <c r="K8668">
        <v>12282</v>
      </c>
      <c r="L8668">
        <v>5</v>
      </c>
      <c r="M8668">
        <v>5</v>
      </c>
      <c r="N8668">
        <v>44848</v>
      </c>
      <c r="O8668">
        <v>0.93</v>
      </c>
      <c r="P8668">
        <v>1</v>
      </c>
      <c r="Q8668">
        <v>264</v>
      </c>
      <c r="R8668">
        <v>5</v>
      </c>
    </row>
    <row r="8669" spans="1:19" x14ac:dyDescent="0.25">
      <c r="A8669">
        <v>40235696</v>
      </c>
      <c r="B8669" t="s">
        <v>8888</v>
      </c>
      <c r="C8669">
        <v>47590469</v>
      </c>
      <c r="D8669" t="s">
        <v>374</v>
      </c>
      <c r="E8669">
        <f t="shared" ca="1" si="135"/>
        <v>37</v>
      </c>
      <c r="F8669">
        <f>INDEX(ID_barrio!$A$2:$A$49,MATCH(G8669,ID_barrio!$B$2:$B$49,0))</f>
        <v>24</v>
      </c>
      <c r="G8669" t="s">
        <v>451</v>
      </c>
      <c r="H8669">
        <v>-34.610390000000002</v>
      </c>
      <c r="I8669">
        <v>-58.437669999999997</v>
      </c>
      <c r="J8669" t="s">
        <v>20</v>
      </c>
      <c r="K8669">
        <v>5487</v>
      </c>
      <c r="L8669">
        <v>7</v>
      </c>
      <c r="M8669">
        <v>13</v>
      </c>
      <c r="N8669">
        <v>44897</v>
      </c>
      <c r="O8669">
        <v>0.36</v>
      </c>
      <c r="P8669">
        <v>2</v>
      </c>
      <c r="Q8669">
        <v>303</v>
      </c>
      <c r="R8669">
        <v>8</v>
      </c>
    </row>
    <row r="8670" spans="1:19" x14ac:dyDescent="0.25">
      <c r="A8670">
        <v>40452885</v>
      </c>
      <c r="B8670" t="s">
        <v>8889</v>
      </c>
      <c r="C8670">
        <v>91174883</v>
      </c>
      <c r="D8670" t="s">
        <v>213</v>
      </c>
      <c r="E8670">
        <f t="shared" ca="1" si="135"/>
        <v>70</v>
      </c>
      <c r="F8670">
        <f>INDEX(ID_barrio!$A$2:$A$49,MATCH(G8670,ID_barrio!$B$2:$B$49,0))</f>
        <v>15</v>
      </c>
      <c r="G8670" t="s">
        <v>128</v>
      </c>
      <c r="H8670">
        <v>-34.597880000000004</v>
      </c>
      <c r="I8670">
        <v>-58.371989999999997</v>
      </c>
      <c r="J8670" t="s">
        <v>20</v>
      </c>
      <c r="K8670">
        <v>6695</v>
      </c>
      <c r="L8670">
        <v>2</v>
      </c>
      <c r="M8670">
        <v>102</v>
      </c>
      <c r="N8670">
        <v>44921</v>
      </c>
      <c r="O8670">
        <v>2.76</v>
      </c>
      <c r="P8670">
        <v>5</v>
      </c>
      <c r="Q8670">
        <v>310</v>
      </c>
      <c r="R8670">
        <v>77</v>
      </c>
      <c r="S8670" t="s">
        <v>7364</v>
      </c>
    </row>
    <row r="8671" spans="1:19" x14ac:dyDescent="0.25">
      <c r="A8671">
        <v>40155266</v>
      </c>
      <c r="B8671" t="s">
        <v>19788</v>
      </c>
      <c r="C8671">
        <v>168191586</v>
      </c>
      <c r="D8671" t="s">
        <v>2925</v>
      </c>
      <c r="E8671">
        <f t="shared" ca="1" si="135"/>
        <v>46</v>
      </c>
      <c r="F8671">
        <f>INDEX(ID_barrio!$A$2:$A$49,MATCH(G8671,ID_barrio!$B$2:$B$49,0))</f>
        <v>17</v>
      </c>
      <c r="G8671" t="s">
        <v>148</v>
      </c>
      <c r="H8671">
        <v>-34.640500000000003</v>
      </c>
      <c r="I8671">
        <v>-58.368589999999998</v>
      </c>
      <c r="J8671" t="s">
        <v>20</v>
      </c>
      <c r="K8671">
        <v>7048</v>
      </c>
      <c r="L8671">
        <v>3</v>
      </c>
      <c r="M8671">
        <v>12</v>
      </c>
      <c r="N8671">
        <v>44898</v>
      </c>
      <c r="O8671">
        <v>0.35</v>
      </c>
      <c r="P8671">
        <v>1</v>
      </c>
      <c r="Q8671">
        <v>52</v>
      </c>
      <c r="R8671">
        <v>11</v>
      </c>
    </row>
    <row r="8672" spans="1:19" x14ac:dyDescent="0.25">
      <c r="A8672">
        <v>40158895</v>
      </c>
      <c r="B8672" t="s">
        <v>8890</v>
      </c>
      <c r="C8672">
        <v>276367077</v>
      </c>
      <c r="D8672" t="s">
        <v>103</v>
      </c>
      <c r="E8672">
        <f t="shared" ca="1" si="135"/>
        <v>79</v>
      </c>
      <c r="F8672">
        <f>INDEX(ID_barrio!$A$2:$A$49,MATCH(G8672,ID_barrio!$B$2:$B$49,0))</f>
        <v>7</v>
      </c>
      <c r="G8672" t="s">
        <v>45</v>
      </c>
      <c r="H8672">
        <v>-34.597760000000001</v>
      </c>
      <c r="I8672">
        <v>-58.41093</v>
      </c>
      <c r="J8672" t="s">
        <v>20</v>
      </c>
      <c r="K8672">
        <v>6419</v>
      </c>
      <c r="L8672">
        <v>5</v>
      </c>
      <c r="M8672">
        <v>28</v>
      </c>
      <c r="N8672">
        <v>44921</v>
      </c>
      <c r="O8672">
        <v>0.75</v>
      </c>
      <c r="P8672">
        <v>2</v>
      </c>
      <c r="Q8672">
        <v>83</v>
      </c>
      <c r="R8672">
        <v>16</v>
      </c>
    </row>
    <row r="8673" spans="1:19" x14ac:dyDescent="0.25">
      <c r="A8673">
        <v>40458264</v>
      </c>
      <c r="B8673" t="s">
        <v>8891</v>
      </c>
      <c r="C8673">
        <v>91174883</v>
      </c>
      <c r="D8673" t="s">
        <v>213</v>
      </c>
      <c r="E8673">
        <f t="shared" ca="1" si="135"/>
        <v>45</v>
      </c>
      <c r="F8673">
        <f>INDEX(ID_barrio!$A$2:$A$49,MATCH(G8673,ID_barrio!$B$2:$B$49,0))</f>
        <v>5</v>
      </c>
      <c r="G8673" t="s">
        <v>38</v>
      </c>
      <c r="H8673">
        <v>-34.600900000000003</v>
      </c>
      <c r="I8673">
        <v>-58.37303</v>
      </c>
      <c r="J8673" t="s">
        <v>20</v>
      </c>
      <c r="K8673">
        <v>5991</v>
      </c>
      <c r="L8673">
        <v>2</v>
      </c>
      <c r="M8673">
        <v>79</v>
      </c>
      <c r="N8673">
        <v>44917</v>
      </c>
      <c r="O8673">
        <v>2.15</v>
      </c>
      <c r="P8673">
        <v>5</v>
      </c>
      <c r="Q8673">
        <v>323</v>
      </c>
      <c r="R8673">
        <v>61</v>
      </c>
      <c r="S8673" t="s">
        <v>7364</v>
      </c>
    </row>
    <row r="8674" spans="1:19" x14ac:dyDescent="0.25">
      <c r="A8674">
        <v>40235887</v>
      </c>
      <c r="B8674" t="s">
        <v>8892</v>
      </c>
      <c r="C8674">
        <v>100534917</v>
      </c>
      <c r="D8674" t="s">
        <v>295</v>
      </c>
      <c r="E8674">
        <f t="shared" ca="1" si="135"/>
        <v>29</v>
      </c>
      <c r="F8674">
        <f>INDEX(ID_barrio!$A$2:$A$49,MATCH(G8674,ID_barrio!$B$2:$B$49,0))</f>
        <v>1</v>
      </c>
      <c r="G8674" t="s">
        <v>19</v>
      </c>
      <c r="H8674">
        <v>-34.580150000000003</v>
      </c>
      <c r="I8674">
        <v>-58.408239999999999</v>
      </c>
      <c r="J8674" t="s">
        <v>20</v>
      </c>
      <c r="K8674">
        <v>4630</v>
      </c>
      <c r="L8674">
        <v>2</v>
      </c>
      <c r="M8674">
        <v>74</v>
      </c>
      <c r="N8674">
        <v>44895</v>
      </c>
      <c r="O8674">
        <v>1.98</v>
      </c>
      <c r="P8674">
        <v>4</v>
      </c>
      <c r="Q8674">
        <v>345</v>
      </c>
      <c r="R8674">
        <v>46</v>
      </c>
    </row>
    <row r="8675" spans="1:19" x14ac:dyDescent="0.25">
      <c r="A8675">
        <v>40461660</v>
      </c>
      <c r="B8675" t="s">
        <v>8893</v>
      </c>
      <c r="C8675">
        <v>16128446</v>
      </c>
      <c r="D8675" t="s">
        <v>1290</v>
      </c>
      <c r="E8675">
        <f t="shared" ca="1" si="135"/>
        <v>42</v>
      </c>
      <c r="F8675">
        <f>INDEX(ID_barrio!$A$2:$A$49,MATCH(G8675,ID_barrio!$B$2:$B$49,0))</f>
        <v>8</v>
      </c>
      <c r="G8675" t="s">
        <v>48</v>
      </c>
      <c r="H8675">
        <v>-34.606310000000001</v>
      </c>
      <c r="I8675">
        <v>-58.426400000000001</v>
      </c>
      <c r="J8675" t="s">
        <v>20</v>
      </c>
      <c r="K8675">
        <v>2648</v>
      </c>
      <c r="L8675">
        <v>30</v>
      </c>
      <c r="M8675">
        <v>7</v>
      </c>
      <c r="N8675">
        <v>44446</v>
      </c>
      <c r="O8675">
        <v>0.2</v>
      </c>
      <c r="P8675">
        <v>14</v>
      </c>
      <c r="Q8675">
        <v>26</v>
      </c>
      <c r="R8675">
        <v>0</v>
      </c>
    </row>
    <row r="8676" spans="1:19" x14ac:dyDescent="0.25">
      <c r="A8676">
        <v>40236287</v>
      </c>
      <c r="B8676" t="s">
        <v>8894</v>
      </c>
      <c r="C8676">
        <v>39758152</v>
      </c>
      <c r="D8676" t="s">
        <v>8895</v>
      </c>
      <c r="E8676">
        <f t="shared" ca="1" si="135"/>
        <v>58</v>
      </c>
      <c r="F8676">
        <f>INDEX(ID_barrio!$A$2:$A$49,MATCH(G8676,ID_barrio!$B$2:$B$49,0))</f>
        <v>1</v>
      </c>
      <c r="G8676" t="s">
        <v>19</v>
      </c>
      <c r="H8676">
        <v>-34.585630000000002</v>
      </c>
      <c r="I8676">
        <v>-58.418430000000001</v>
      </c>
      <c r="J8676" t="s">
        <v>20</v>
      </c>
      <c r="K8676">
        <v>9338</v>
      </c>
      <c r="L8676">
        <v>21</v>
      </c>
      <c r="M8676">
        <v>7</v>
      </c>
      <c r="N8676">
        <v>44876</v>
      </c>
      <c r="O8676">
        <v>0.19</v>
      </c>
      <c r="P8676">
        <v>1</v>
      </c>
      <c r="Q8676">
        <v>123</v>
      </c>
      <c r="R8676">
        <v>1</v>
      </c>
    </row>
    <row r="8677" spans="1:19" x14ac:dyDescent="0.25">
      <c r="A8677">
        <v>40462561</v>
      </c>
      <c r="B8677" t="s">
        <v>8896</v>
      </c>
      <c r="C8677">
        <v>143616244</v>
      </c>
      <c r="D8677" t="s">
        <v>405</v>
      </c>
      <c r="E8677">
        <f t="shared" ca="1" si="135"/>
        <v>70</v>
      </c>
      <c r="F8677">
        <f>INDEX(ID_barrio!$A$2:$A$49,MATCH(G8677,ID_barrio!$B$2:$B$49,0))</f>
        <v>5</v>
      </c>
      <c r="G8677" t="s">
        <v>38</v>
      </c>
      <c r="H8677">
        <v>-34.604849999999999</v>
      </c>
      <c r="I8677">
        <v>-58.382530000000003</v>
      </c>
      <c r="J8677" t="s">
        <v>20</v>
      </c>
      <c r="K8677">
        <v>15857</v>
      </c>
      <c r="L8677">
        <v>2</v>
      </c>
      <c r="M8677">
        <v>34</v>
      </c>
      <c r="N8677">
        <v>44917</v>
      </c>
      <c r="O8677">
        <v>0.91</v>
      </c>
      <c r="P8677">
        <v>5</v>
      </c>
      <c r="Q8677">
        <v>69</v>
      </c>
      <c r="R8677">
        <v>24</v>
      </c>
    </row>
    <row r="8678" spans="1:19" x14ac:dyDescent="0.25">
      <c r="A8678">
        <v>40168066</v>
      </c>
      <c r="B8678" t="s">
        <v>8897</v>
      </c>
      <c r="C8678">
        <v>7748802</v>
      </c>
      <c r="D8678" t="s">
        <v>8898</v>
      </c>
      <c r="E8678">
        <f t="shared" ca="1" si="135"/>
        <v>52</v>
      </c>
      <c r="F8678">
        <f>INDEX(ID_barrio!$A$2:$A$49,MATCH(G8678,ID_barrio!$B$2:$B$49,0))</f>
        <v>1</v>
      </c>
      <c r="G8678" t="s">
        <v>19</v>
      </c>
      <c r="H8678">
        <v>-34.581429999999997</v>
      </c>
      <c r="I8678">
        <v>-58.442709999999998</v>
      </c>
      <c r="J8678" t="s">
        <v>20</v>
      </c>
      <c r="K8678">
        <v>11453</v>
      </c>
      <c r="L8678">
        <v>7</v>
      </c>
      <c r="M8678">
        <v>4</v>
      </c>
      <c r="N8678">
        <v>43881</v>
      </c>
      <c r="O8678">
        <v>0.11</v>
      </c>
      <c r="P8678">
        <v>1</v>
      </c>
      <c r="Q8678">
        <v>151</v>
      </c>
      <c r="R8678">
        <v>0</v>
      </c>
    </row>
    <row r="8679" spans="1:19" x14ac:dyDescent="0.25">
      <c r="A8679">
        <v>40465127</v>
      </c>
      <c r="B8679" t="s">
        <v>8899</v>
      </c>
      <c r="C8679">
        <v>238668912</v>
      </c>
      <c r="D8679" t="s">
        <v>1280</v>
      </c>
      <c r="E8679">
        <f t="shared" ca="1" si="135"/>
        <v>34</v>
      </c>
      <c r="F8679">
        <f>INDEX(ID_barrio!$A$2:$A$49,MATCH(G8679,ID_barrio!$B$2:$B$49,0))</f>
        <v>7</v>
      </c>
      <c r="G8679" t="s">
        <v>45</v>
      </c>
      <c r="H8679">
        <v>-34.590110000000003</v>
      </c>
      <c r="I8679">
        <v>-58.398940000000003</v>
      </c>
      <c r="J8679" t="s">
        <v>20</v>
      </c>
      <c r="K8679">
        <v>7072</v>
      </c>
      <c r="L8679">
        <v>3</v>
      </c>
      <c r="M8679">
        <v>14</v>
      </c>
      <c r="N8679">
        <v>44898</v>
      </c>
      <c r="O8679">
        <v>0.4</v>
      </c>
      <c r="P8679">
        <v>4</v>
      </c>
      <c r="Q8679">
        <v>177</v>
      </c>
      <c r="R8679">
        <v>11</v>
      </c>
    </row>
    <row r="8680" spans="1:19" x14ac:dyDescent="0.25">
      <c r="A8680">
        <v>40465555</v>
      </c>
      <c r="B8680" t="s">
        <v>8900</v>
      </c>
      <c r="C8680">
        <v>209555181</v>
      </c>
      <c r="D8680" t="s">
        <v>8901</v>
      </c>
      <c r="E8680">
        <f t="shared" ca="1" si="135"/>
        <v>37</v>
      </c>
      <c r="F8680">
        <f>INDEX(ID_barrio!$A$2:$A$49,MATCH(G8680,ID_barrio!$B$2:$B$49,0))</f>
        <v>1</v>
      </c>
      <c r="G8680" t="s">
        <v>19</v>
      </c>
      <c r="H8680">
        <v>-34.583440000000003</v>
      </c>
      <c r="I8680">
        <v>-58.433390000000003</v>
      </c>
      <c r="J8680" t="s">
        <v>20</v>
      </c>
      <c r="K8680">
        <v>5286</v>
      </c>
      <c r="L8680">
        <v>20</v>
      </c>
      <c r="M8680">
        <v>14</v>
      </c>
      <c r="N8680">
        <v>44912</v>
      </c>
      <c r="O8680">
        <v>0.38</v>
      </c>
      <c r="P8680">
        <v>1</v>
      </c>
      <c r="Q8680">
        <v>196</v>
      </c>
      <c r="R8680">
        <v>7</v>
      </c>
    </row>
    <row r="8681" spans="1:19" x14ac:dyDescent="0.25">
      <c r="A8681">
        <v>40237241</v>
      </c>
      <c r="B8681" t="s">
        <v>8902</v>
      </c>
      <c r="C8681">
        <v>310761102</v>
      </c>
      <c r="D8681" t="s">
        <v>3854</v>
      </c>
      <c r="E8681">
        <f t="shared" ca="1" si="135"/>
        <v>72</v>
      </c>
      <c r="F8681">
        <f>INDEX(ID_barrio!$A$2:$A$49,MATCH(G8681,ID_barrio!$B$2:$B$49,0))</f>
        <v>1</v>
      </c>
      <c r="G8681" t="s">
        <v>19</v>
      </c>
      <c r="H8681">
        <v>-34.58032</v>
      </c>
      <c r="I8681">
        <v>-58.435220000000001</v>
      </c>
      <c r="J8681" t="s">
        <v>20</v>
      </c>
      <c r="K8681">
        <v>5827</v>
      </c>
      <c r="L8681">
        <v>3</v>
      </c>
      <c r="M8681">
        <v>106</v>
      </c>
      <c r="N8681">
        <v>44868</v>
      </c>
      <c r="O8681">
        <v>2.81</v>
      </c>
      <c r="P8681">
        <v>1</v>
      </c>
      <c r="Q8681">
        <v>0</v>
      </c>
      <c r="R8681">
        <v>53</v>
      </c>
    </row>
    <row r="8682" spans="1:19" x14ac:dyDescent="0.25">
      <c r="A8682">
        <v>40466730</v>
      </c>
      <c r="B8682" t="s">
        <v>8903</v>
      </c>
      <c r="C8682">
        <v>15900304</v>
      </c>
      <c r="D8682" t="s">
        <v>435</v>
      </c>
      <c r="E8682">
        <f t="shared" ca="1" si="135"/>
        <v>79</v>
      </c>
      <c r="F8682">
        <f>INDEX(ID_barrio!$A$2:$A$49,MATCH(G8682,ID_barrio!$B$2:$B$49,0))</f>
        <v>1</v>
      </c>
      <c r="G8682" t="s">
        <v>19</v>
      </c>
      <c r="H8682">
        <v>-34.588979999999999</v>
      </c>
      <c r="I8682">
        <v>-58.41207</v>
      </c>
      <c r="J8682" t="s">
        <v>20</v>
      </c>
      <c r="K8682">
        <v>8810</v>
      </c>
      <c r="L8682">
        <v>5</v>
      </c>
      <c r="M8682">
        <v>2</v>
      </c>
      <c r="N8682">
        <v>43852</v>
      </c>
      <c r="O8682">
        <v>0.05</v>
      </c>
      <c r="P8682">
        <v>42</v>
      </c>
      <c r="Q8682">
        <v>48</v>
      </c>
      <c r="R8682">
        <v>0</v>
      </c>
    </row>
    <row r="8683" spans="1:19" x14ac:dyDescent="0.25">
      <c r="A8683">
        <v>40238213</v>
      </c>
      <c r="B8683" t="s">
        <v>19789</v>
      </c>
      <c r="C8683">
        <v>58156425</v>
      </c>
      <c r="D8683" t="s">
        <v>2349</v>
      </c>
      <c r="E8683">
        <f t="shared" ca="1" si="135"/>
        <v>75</v>
      </c>
      <c r="F8683">
        <f>INDEX(ID_barrio!$A$2:$A$49,MATCH(G8683,ID_barrio!$B$2:$B$49,0))</f>
        <v>1</v>
      </c>
      <c r="G8683" t="s">
        <v>19</v>
      </c>
      <c r="H8683">
        <v>-34.56541</v>
      </c>
      <c r="I8683">
        <v>-58.432090000000002</v>
      </c>
      <c r="J8683" t="s">
        <v>20</v>
      </c>
      <c r="K8683">
        <v>4405</v>
      </c>
      <c r="L8683">
        <v>6</v>
      </c>
      <c r="M8683">
        <v>3</v>
      </c>
      <c r="N8683">
        <v>44859</v>
      </c>
      <c r="O8683">
        <v>0.23</v>
      </c>
      <c r="P8683">
        <v>1</v>
      </c>
      <c r="Q8683">
        <v>363</v>
      </c>
      <c r="R8683">
        <v>2</v>
      </c>
      <c r="S8683">
        <v>271081</v>
      </c>
    </row>
    <row r="8684" spans="1:19" x14ac:dyDescent="0.25">
      <c r="A8684">
        <v>40169778</v>
      </c>
      <c r="B8684" t="s">
        <v>8904</v>
      </c>
      <c r="C8684">
        <v>219328646</v>
      </c>
      <c r="D8684" t="s">
        <v>383</v>
      </c>
      <c r="E8684">
        <f t="shared" ca="1" si="135"/>
        <v>45</v>
      </c>
      <c r="F8684">
        <f>INDEX(ID_barrio!$A$2:$A$49,MATCH(G8684,ID_barrio!$B$2:$B$49,0))</f>
        <v>1</v>
      </c>
      <c r="G8684" t="s">
        <v>19</v>
      </c>
      <c r="H8684">
        <v>-34.57779</v>
      </c>
      <c r="I8684">
        <v>-58.414250000000003</v>
      </c>
      <c r="J8684" t="s">
        <v>20</v>
      </c>
      <c r="K8684">
        <v>12334</v>
      </c>
      <c r="L8684">
        <v>7</v>
      </c>
      <c r="M8684">
        <v>0</v>
      </c>
      <c r="P8684">
        <v>1</v>
      </c>
      <c r="Q8684">
        <v>363</v>
      </c>
      <c r="R8684">
        <v>0</v>
      </c>
    </row>
    <row r="8685" spans="1:19" x14ac:dyDescent="0.25">
      <c r="A8685">
        <v>40468050</v>
      </c>
      <c r="B8685" t="s">
        <v>8905</v>
      </c>
      <c r="C8685">
        <v>166596457</v>
      </c>
      <c r="D8685" t="s">
        <v>103</v>
      </c>
      <c r="E8685">
        <f t="shared" ca="1" si="135"/>
        <v>67</v>
      </c>
      <c r="F8685">
        <f>INDEX(ID_barrio!$A$2:$A$49,MATCH(G8685,ID_barrio!$B$2:$B$49,0))</f>
        <v>1</v>
      </c>
      <c r="G8685" t="s">
        <v>19</v>
      </c>
      <c r="H8685">
        <v>-34.582050000000002</v>
      </c>
      <c r="I8685">
        <v>-58.423119999999997</v>
      </c>
      <c r="J8685" t="s">
        <v>24</v>
      </c>
      <c r="K8685">
        <v>1469</v>
      </c>
      <c r="L8685">
        <v>1</v>
      </c>
      <c r="M8685">
        <v>5</v>
      </c>
      <c r="N8685">
        <v>43890</v>
      </c>
      <c r="O8685">
        <v>0.13</v>
      </c>
      <c r="P8685">
        <v>1</v>
      </c>
      <c r="Q8685">
        <v>0</v>
      </c>
      <c r="R8685">
        <v>0</v>
      </c>
    </row>
    <row r="8686" spans="1:19" x14ac:dyDescent="0.25">
      <c r="A8686">
        <v>40169934</v>
      </c>
      <c r="B8686" t="s">
        <v>8906</v>
      </c>
      <c r="C8686">
        <v>286735026</v>
      </c>
      <c r="D8686" t="s">
        <v>1600</v>
      </c>
      <c r="E8686">
        <f t="shared" ca="1" si="135"/>
        <v>47</v>
      </c>
      <c r="F8686">
        <f>INDEX(ID_barrio!$A$2:$A$49,MATCH(G8686,ID_barrio!$B$2:$B$49,0))</f>
        <v>4</v>
      </c>
      <c r="G8686" t="s">
        <v>35</v>
      </c>
      <c r="H8686">
        <v>-34.581009999999999</v>
      </c>
      <c r="I8686">
        <v>-58.491</v>
      </c>
      <c r="J8686" t="s">
        <v>20</v>
      </c>
      <c r="K8686">
        <v>7677</v>
      </c>
      <c r="L8686">
        <v>3</v>
      </c>
      <c r="M8686">
        <v>16</v>
      </c>
      <c r="N8686">
        <v>44590</v>
      </c>
      <c r="O8686">
        <v>0.43</v>
      </c>
      <c r="P8686">
        <v>1</v>
      </c>
      <c r="Q8686">
        <v>28</v>
      </c>
      <c r="R8686">
        <v>2</v>
      </c>
    </row>
    <row r="8687" spans="1:19" x14ac:dyDescent="0.25">
      <c r="A8687">
        <v>40238641</v>
      </c>
      <c r="B8687" t="s">
        <v>8907</v>
      </c>
      <c r="C8687">
        <v>94350422</v>
      </c>
      <c r="D8687" t="s">
        <v>578</v>
      </c>
      <c r="E8687">
        <f t="shared" ca="1" si="135"/>
        <v>33</v>
      </c>
      <c r="F8687">
        <f>INDEX(ID_barrio!$A$2:$A$49,MATCH(G8687,ID_barrio!$B$2:$B$49,0))</f>
        <v>3</v>
      </c>
      <c r="G8687" t="s">
        <v>32</v>
      </c>
      <c r="H8687">
        <v>-34.613019999999999</v>
      </c>
      <c r="I8687">
        <v>-58.379600000000003</v>
      </c>
      <c r="J8687" t="s">
        <v>20</v>
      </c>
      <c r="K8687">
        <v>5991</v>
      </c>
      <c r="L8687">
        <v>4</v>
      </c>
      <c r="M8687">
        <v>42</v>
      </c>
      <c r="N8687">
        <v>44914</v>
      </c>
      <c r="O8687">
        <v>1.1200000000000001</v>
      </c>
      <c r="P8687">
        <v>5</v>
      </c>
      <c r="Q8687">
        <v>313</v>
      </c>
      <c r="R8687">
        <v>17</v>
      </c>
    </row>
    <row r="8688" spans="1:19" x14ac:dyDescent="0.25">
      <c r="A8688">
        <v>40470088</v>
      </c>
      <c r="B8688" t="s">
        <v>19790</v>
      </c>
      <c r="C8688">
        <v>1265673</v>
      </c>
      <c r="D8688" t="s">
        <v>8908</v>
      </c>
      <c r="E8688">
        <f t="shared" ca="1" si="135"/>
        <v>60</v>
      </c>
      <c r="F8688">
        <f>INDEX(ID_barrio!$A$2:$A$49,MATCH(G8688,ID_barrio!$B$2:$B$49,0))</f>
        <v>17</v>
      </c>
      <c r="G8688" t="s">
        <v>148</v>
      </c>
      <c r="H8688">
        <v>-34.625990000000002</v>
      </c>
      <c r="I8688">
        <v>-58.363250000000001</v>
      </c>
      <c r="J8688" t="s">
        <v>20</v>
      </c>
      <c r="K8688">
        <v>7929</v>
      </c>
      <c r="L8688">
        <v>5</v>
      </c>
      <c r="M8688">
        <v>3</v>
      </c>
      <c r="N8688">
        <v>44902</v>
      </c>
      <c r="O8688">
        <v>0.4</v>
      </c>
      <c r="P8688">
        <v>1</v>
      </c>
      <c r="Q8688">
        <v>179</v>
      </c>
      <c r="R8688">
        <v>3</v>
      </c>
    </row>
    <row r="8689" spans="1:18" x14ac:dyDescent="0.25">
      <c r="A8689">
        <v>40238692</v>
      </c>
      <c r="B8689" t="s">
        <v>8909</v>
      </c>
      <c r="C8689">
        <v>10832119</v>
      </c>
      <c r="D8689" t="s">
        <v>799</v>
      </c>
      <c r="E8689">
        <f t="shared" ca="1" si="135"/>
        <v>71</v>
      </c>
      <c r="F8689">
        <f>INDEX(ID_barrio!$A$2:$A$49,MATCH(G8689,ID_barrio!$B$2:$B$49,0))</f>
        <v>1</v>
      </c>
      <c r="G8689" t="s">
        <v>19</v>
      </c>
      <c r="H8689">
        <v>-34.582149999999999</v>
      </c>
      <c r="I8689">
        <v>-58.441549999999999</v>
      </c>
      <c r="J8689" t="s">
        <v>20</v>
      </c>
      <c r="K8689">
        <v>5827</v>
      </c>
      <c r="L8689">
        <v>2</v>
      </c>
      <c r="M8689">
        <v>78</v>
      </c>
      <c r="N8689">
        <v>44908</v>
      </c>
      <c r="O8689">
        <v>2.08</v>
      </c>
      <c r="P8689">
        <v>44</v>
      </c>
      <c r="Q8689">
        <v>81</v>
      </c>
      <c r="R8689">
        <v>38</v>
      </c>
    </row>
    <row r="8690" spans="1:18" x14ac:dyDescent="0.25">
      <c r="A8690">
        <v>40248804</v>
      </c>
      <c r="B8690" t="s">
        <v>19791</v>
      </c>
      <c r="C8690">
        <v>4191868</v>
      </c>
      <c r="D8690" t="s">
        <v>574</v>
      </c>
      <c r="E8690">
        <f t="shared" ca="1" si="135"/>
        <v>53</v>
      </c>
      <c r="F8690">
        <f>INDEX(ID_barrio!$A$2:$A$49,MATCH(G8690,ID_barrio!$B$2:$B$49,0))</f>
        <v>3</v>
      </c>
      <c r="G8690" t="s">
        <v>32</v>
      </c>
      <c r="H8690">
        <v>-34.617530000000002</v>
      </c>
      <c r="I8690">
        <v>-58.378970000000002</v>
      </c>
      <c r="J8690" t="s">
        <v>24</v>
      </c>
      <c r="K8690">
        <v>3348</v>
      </c>
      <c r="L8690">
        <v>15</v>
      </c>
      <c r="M8690">
        <v>4</v>
      </c>
      <c r="N8690">
        <v>44769</v>
      </c>
      <c r="O8690">
        <v>0.12</v>
      </c>
      <c r="P8690">
        <v>29</v>
      </c>
      <c r="Q8690">
        <v>179</v>
      </c>
      <c r="R8690">
        <v>3</v>
      </c>
    </row>
    <row r="8691" spans="1:18" x14ac:dyDescent="0.25">
      <c r="A8691">
        <v>40253690</v>
      </c>
      <c r="B8691" t="s">
        <v>8910</v>
      </c>
      <c r="C8691">
        <v>7786587</v>
      </c>
      <c r="D8691" t="s">
        <v>374</v>
      </c>
      <c r="E8691">
        <f t="shared" ca="1" si="135"/>
        <v>52</v>
      </c>
      <c r="F8691">
        <f>INDEX(ID_barrio!$A$2:$A$49,MATCH(G8691,ID_barrio!$B$2:$B$49,0))</f>
        <v>1</v>
      </c>
      <c r="G8691" t="s">
        <v>19</v>
      </c>
      <c r="H8691">
        <v>-34.584609999999998</v>
      </c>
      <c r="I8691">
        <v>-58.437800000000003</v>
      </c>
      <c r="J8691" t="s">
        <v>20</v>
      </c>
      <c r="K8691">
        <v>7929</v>
      </c>
      <c r="L8691">
        <v>28</v>
      </c>
      <c r="M8691">
        <v>0</v>
      </c>
      <c r="P8691">
        <v>119</v>
      </c>
      <c r="Q8691">
        <v>210</v>
      </c>
      <c r="R8691">
        <v>0</v>
      </c>
    </row>
    <row r="8692" spans="1:18" x14ac:dyDescent="0.25">
      <c r="A8692">
        <v>40170616</v>
      </c>
      <c r="B8692" t="s">
        <v>8911</v>
      </c>
      <c r="C8692">
        <v>310163417</v>
      </c>
      <c r="D8692" t="s">
        <v>176</v>
      </c>
      <c r="E8692">
        <f t="shared" ca="1" si="135"/>
        <v>70</v>
      </c>
      <c r="F8692">
        <f>INDEX(ID_barrio!$A$2:$A$49,MATCH(G8692,ID_barrio!$B$2:$B$49,0))</f>
        <v>14</v>
      </c>
      <c r="G8692" t="s">
        <v>124</v>
      </c>
      <c r="H8692">
        <v>-34.559759999999997</v>
      </c>
      <c r="I8692">
        <v>-58.478740000000002</v>
      </c>
      <c r="J8692" t="s">
        <v>20</v>
      </c>
      <c r="K8692">
        <v>4505</v>
      </c>
      <c r="L8692">
        <v>1</v>
      </c>
      <c r="M8692">
        <v>25</v>
      </c>
      <c r="N8692">
        <v>44922</v>
      </c>
      <c r="O8692">
        <v>0.78</v>
      </c>
      <c r="P8692">
        <v>1</v>
      </c>
      <c r="Q8692">
        <v>145</v>
      </c>
      <c r="R8692">
        <v>21</v>
      </c>
    </row>
    <row r="8693" spans="1:18" x14ac:dyDescent="0.25">
      <c r="A8693">
        <v>40174714</v>
      </c>
      <c r="B8693" t="s">
        <v>8912</v>
      </c>
      <c r="C8693">
        <v>310170856</v>
      </c>
      <c r="D8693" t="s">
        <v>982</v>
      </c>
      <c r="E8693">
        <f t="shared" ca="1" si="135"/>
        <v>32</v>
      </c>
      <c r="F8693">
        <f>INDEX(ID_barrio!$A$2:$A$49,MATCH(G8693,ID_barrio!$B$2:$B$49,0))</f>
        <v>7</v>
      </c>
      <c r="G8693" t="s">
        <v>45</v>
      </c>
      <c r="H8693">
        <v>-34.58766</v>
      </c>
      <c r="I8693">
        <v>-58.39716</v>
      </c>
      <c r="J8693" t="s">
        <v>20</v>
      </c>
      <c r="K8693">
        <v>7000</v>
      </c>
      <c r="L8693">
        <v>3</v>
      </c>
      <c r="M8693">
        <v>10</v>
      </c>
      <c r="N8693">
        <v>43902</v>
      </c>
      <c r="O8693">
        <v>0.27</v>
      </c>
      <c r="P8693">
        <v>1</v>
      </c>
      <c r="Q8693">
        <v>28</v>
      </c>
      <c r="R8693">
        <v>0</v>
      </c>
    </row>
    <row r="8694" spans="1:18" x14ac:dyDescent="0.25">
      <c r="A8694">
        <v>40471351</v>
      </c>
      <c r="B8694" t="s">
        <v>19792</v>
      </c>
      <c r="C8694">
        <v>157181698</v>
      </c>
      <c r="D8694" t="s">
        <v>8913</v>
      </c>
      <c r="E8694">
        <f t="shared" ca="1" si="135"/>
        <v>75</v>
      </c>
      <c r="F8694">
        <f>INDEX(ID_barrio!$A$2:$A$49,MATCH(G8694,ID_barrio!$B$2:$B$49,0))</f>
        <v>15</v>
      </c>
      <c r="G8694" t="s">
        <v>128</v>
      </c>
      <c r="H8694">
        <v>-34.597540000000002</v>
      </c>
      <c r="I8694">
        <v>-58.386369999999999</v>
      </c>
      <c r="J8694" t="s">
        <v>24</v>
      </c>
      <c r="K8694">
        <v>2643</v>
      </c>
      <c r="L8694">
        <v>3</v>
      </c>
      <c r="M8694">
        <v>28</v>
      </c>
      <c r="N8694">
        <v>44896</v>
      </c>
      <c r="O8694">
        <v>0.75</v>
      </c>
      <c r="P8694">
        <v>2</v>
      </c>
      <c r="Q8694">
        <v>333</v>
      </c>
      <c r="R8694">
        <v>14</v>
      </c>
    </row>
    <row r="8695" spans="1:18" x14ac:dyDescent="0.25">
      <c r="A8695">
        <v>40254639</v>
      </c>
      <c r="B8695" t="s">
        <v>8914</v>
      </c>
      <c r="C8695">
        <v>3455834</v>
      </c>
      <c r="D8695" t="s">
        <v>681</v>
      </c>
      <c r="E8695">
        <f t="shared" ca="1" si="135"/>
        <v>70</v>
      </c>
      <c r="F8695">
        <f>INDEX(ID_barrio!$A$2:$A$49,MATCH(G8695,ID_barrio!$B$2:$B$49,0))</f>
        <v>7</v>
      </c>
      <c r="G8695" t="s">
        <v>45</v>
      </c>
      <c r="H8695">
        <v>-34.592419999999997</v>
      </c>
      <c r="I8695">
        <v>-58.391559999999998</v>
      </c>
      <c r="J8695" t="s">
        <v>20</v>
      </c>
      <c r="K8695">
        <v>7048</v>
      </c>
      <c r="L8695">
        <v>7</v>
      </c>
      <c r="M8695">
        <v>9</v>
      </c>
      <c r="N8695">
        <v>44913</v>
      </c>
      <c r="O8695">
        <v>0.26</v>
      </c>
      <c r="P8695">
        <v>14</v>
      </c>
      <c r="Q8695">
        <v>162</v>
      </c>
      <c r="R8695">
        <v>6</v>
      </c>
    </row>
    <row r="8696" spans="1:18" x14ac:dyDescent="0.25">
      <c r="A8696">
        <v>40472695</v>
      </c>
      <c r="B8696" t="s">
        <v>8915</v>
      </c>
      <c r="C8696">
        <v>7594400</v>
      </c>
      <c r="D8696" t="s">
        <v>269</v>
      </c>
      <c r="E8696">
        <f t="shared" ca="1" si="135"/>
        <v>64</v>
      </c>
      <c r="F8696">
        <f>INDEX(ID_barrio!$A$2:$A$49,MATCH(G8696,ID_barrio!$B$2:$B$49,0))</f>
        <v>1</v>
      </c>
      <c r="G8696" t="s">
        <v>19</v>
      </c>
      <c r="H8696">
        <v>-34.579050000000002</v>
      </c>
      <c r="I8696">
        <v>-58.433390000000003</v>
      </c>
      <c r="J8696" t="s">
        <v>24</v>
      </c>
      <c r="K8696">
        <v>7552</v>
      </c>
      <c r="L8696">
        <v>6</v>
      </c>
      <c r="M8696">
        <v>3</v>
      </c>
      <c r="N8696">
        <v>44880</v>
      </c>
      <c r="O8696">
        <v>0.25</v>
      </c>
      <c r="P8696">
        <v>2</v>
      </c>
      <c r="Q8696">
        <v>364</v>
      </c>
      <c r="R8696">
        <v>3</v>
      </c>
    </row>
    <row r="8697" spans="1:18" x14ac:dyDescent="0.25">
      <c r="A8697">
        <v>40176289</v>
      </c>
      <c r="B8697" t="s">
        <v>8916</v>
      </c>
      <c r="C8697">
        <v>120005883</v>
      </c>
      <c r="D8697" t="s">
        <v>63</v>
      </c>
      <c r="E8697">
        <f t="shared" ca="1" si="135"/>
        <v>45</v>
      </c>
      <c r="F8697">
        <f>INDEX(ID_barrio!$A$2:$A$49,MATCH(G8697,ID_barrio!$B$2:$B$49,0))</f>
        <v>1</v>
      </c>
      <c r="G8697" t="s">
        <v>19</v>
      </c>
      <c r="H8697">
        <v>-34.578270000000003</v>
      </c>
      <c r="I8697">
        <v>-58.435720000000003</v>
      </c>
      <c r="J8697" t="s">
        <v>20</v>
      </c>
      <c r="K8697">
        <v>17480</v>
      </c>
      <c r="L8697">
        <v>1</v>
      </c>
      <c r="M8697">
        <v>51</v>
      </c>
      <c r="N8697">
        <v>44915</v>
      </c>
      <c r="O8697">
        <v>1.35</v>
      </c>
      <c r="P8697">
        <v>1</v>
      </c>
      <c r="Q8697">
        <v>14</v>
      </c>
      <c r="R8697">
        <v>38</v>
      </c>
    </row>
    <row r="8698" spans="1:18" x14ac:dyDescent="0.25">
      <c r="A8698">
        <v>40481354</v>
      </c>
      <c r="B8698" t="s">
        <v>8917</v>
      </c>
      <c r="C8698">
        <v>54370757</v>
      </c>
      <c r="D8698" t="s">
        <v>803</v>
      </c>
      <c r="E8698">
        <f t="shared" ca="1" si="135"/>
        <v>50</v>
      </c>
      <c r="F8698">
        <f>INDEX(ID_barrio!$A$2:$A$49,MATCH(G8698,ID_barrio!$B$2:$B$49,0))</f>
        <v>1</v>
      </c>
      <c r="G8698" t="s">
        <v>19</v>
      </c>
      <c r="H8698">
        <v>-34.576509999999999</v>
      </c>
      <c r="I8698">
        <v>-58.42212</v>
      </c>
      <c r="J8698" t="s">
        <v>20</v>
      </c>
      <c r="K8698">
        <v>7400</v>
      </c>
      <c r="L8698">
        <v>5</v>
      </c>
      <c r="M8698">
        <v>8</v>
      </c>
      <c r="N8698">
        <v>43904</v>
      </c>
      <c r="O8698">
        <v>0.22</v>
      </c>
      <c r="P8698">
        <v>1</v>
      </c>
      <c r="Q8698">
        <v>86</v>
      </c>
      <c r="R8698">
        <v>0</v>
      </c>
    </row>
    <row r="8699" spans="1:18" x14ac:dyDescent="0.25">
      <c r="A8699">
        <v>40176807</v>
      </c>
      <c r="B8699" t="s">
        <v>8918</v>
      </c>
      <c r="C8699">
        <v>229443355</v>
      </c>
      <c r="D8699" t="s">
        <v>18196</v>
      </c>
      <c r="E8699">
        <f t="shared" ca="1" si="135"/>
        <v>43</v>
      </c>
      <c r="F8699">
        <f>INDEX(ID_barrio!$A$2:$A$49,MATCH(G8699,ID_barrio!$B$2:$B$49,0))</f>
        <v>8</v>
      </c>
      <c r="G8699" t="s">
        <v>48</v>
      </c>
      <c r="H8699">
        <v>-34.610849999999999</v>
      </c>
      <c r="I8699">
        <v>-58.422460000000001</v>
      </c>
      <c r="J8699" t="s">
        <v>20</v>
      </c>
      <c r="K8699">
        <v>7929</v>
      </c>
      <c r="L8699">
        <v>3</v>
      </c>
      <c r="M8699">
        <v>12</v>
      </c>
      <c r="N8699">
        <v>44906</v>
      </c>
      <c r="O8699">
        <v>1.18</v>
      </c>
      <c r="P8699">
        <v>1</v>
      </c>
      <c r="Q8699">
        <v>331</v>
      </c>
      <c r="R8699">
        <v>12</v>
      </c>
    </row>
    <row r="8700" spans="1:18" x14ac:dyDescent="0.25">
      <c r="A8700">
        <v>40177065</v>
      </c>
      <c r="B8700" t="s">
        <v>8919</v>
      </c>
      <c r="C8700">
        <v>275033126</v>
      </c>
      <c r="D8700" t="s">
        <v>693</v>
      </c>
      <c r="E8700">
        <f t="shared" ca="1" si="135"/>
        <v>56</v>
      </c>
      <c r="F8700">
        <f>INDEX(ID_barrio!$A$2:$A$49,MATCH(G8700,ID_barrio!$B$2:$B$49,0))</f>
        <v>7</v>
      </c>
      <c r="G8700" t="s">
        <v>45</v>
      </c>
      <c r="H8700">
        <v>-34.598260000000003</v>
      </c>
      <c r="I8700">
        <v>-58.397300000000001</v>
      </c>
      <c r="J8700" t="s">
        <v>20</v>
      </c>
      <c r="K8700">
        <v>7400</v>
      </c>
      <c r="L8700">
        <v>2</v>
      </c>
      <c r="M8700">
        <v>29</v>
      </c>
      <c r="N8700">
        <v>44899</v>
      </c>
      <c r="O8700">
        <v>0.78</v>
      </c>
      <c r="P8700">
        <v>3</v>
      </c>
      <c r="Q8700">
        <v>338</v>
      </c>
      <c r="R8700">
        <v>8</v>
      </c>
    </row>
    <row r="8701" spans="1:18" x14ac:dyDescent="0.25">
      <c r="A8701">
        <v>40256958</v>
      </c>
      <c r="B8701" t="s">
        <v>8920</v>
      </c>
      <c r="C8701">
        <v>216430388</v>
      </c>
      <c r="D8701" t="s">
        <v>783</v>
      </c>
      <c r="E8701">
        <f t="shared" ca="1" si="135"/>
        <v>45</v>
      </c>
      <c r="F8701">
        <f>INDEX(ID_barrio!$A$2:$A$49,MATCH(G8701,ID_barrio!$B$2:$B$49,0))</f>
        <v>1</v>
      </c>
      <c r="G8701" t="s">
        <v>19</v>
      </c>
      <c r="H8701">
        <v>-34.58173</v>
      </c>
      <c r="I8701">
        <v>-58.433039999999998</v>
      </c>
      <c r="J8701" t="s">
        <v>20</v>
      </c>
      <c r="K8701">
        <v>9037</v>
      </c>
      <c r="L8701">
        <v>4</v>
      </c>
      <c r="M8701">
        <v>38</v>
      </c>
      <c r="N8701">
        <v>44893</v>
      </c>
      <c r="O8701">
        <v>1.02</v>
      </c>
      <c r="P8701">
        <v>34</v>
      </c>
      <c r="Q8701">
        <v>255</v>
      </c>
      <c r="R8701">
        <v>26</v>
      </c>
    </row>
    <row r="8702" spans="1:18" x14ac:dyDescent="0.25">
      <c r="A8702">
        <v>40260207</v>
      </c>
      <c r="B8702" t="s">
        <v>8921</v>
      </c>
      <c r="C8702">
        <v>3114972</v>
      </c>
      <c r="D8702" t="s">
        <v>132</v>
      </c>
      <c r="E8702">
        <f t="shared" ca="1" si="135"/>
        <v>59</v>
      </c>
      <c r="F8702">
        <f>INDEX(ID_barrio!$A$2:$A$49,MATCH(G8702,ID_barrio!$B$2:$B$49,0))</f>
        <v>3</v>
      </c>
      <c r="G8702" t="s">
        <v>32</v>
      </c>
      <c r="H8702">
        <v>-34.611199999999997</v>
      </c>
      <c r="I8702">
        <v>-58.371639999999999</v>
      </c>
      <c r="J8702" t="s">
        <v>20</v>
      </c>
      <c r="K8702">
        <v>4933</v>
      </c>
      <c r="L8702">
        <v>6</v>
      </c>
      <c r="M8702">
        <v>55</v>
      </c>
      <c r="N8702">
        <v>44917</v>
      </c>
      <c r="O8702">
        <v>1.48</v>
      </c>
      <c r="P8702">
        <v>1</v>
      </c>
      <c r="Q8702">
        <v>23</v>
      </c>
      <c r="R8702">
        <v>30</v>
      </c>
    </row>
    <row r="8703" spans="1:18" x14ac:dyDescent="0.25">
      <c r="A8703">
        <v>40481637</v>
      </c>
      <c r="B8703" t="s">
        <v>8922</v>
      </c>
      <c r="C8703">
        <v>8709045</v>
      </c>
      <c r="D8703" t="s">
        <v>849</v>
      </c>
      <c r="E8703">
        <f t="shared" ca="1" si="135"/>
        <v>61</v>
      </c>
      <c r="F8703">
        <f>INDEX(ID_barrio!$A$2:$A$49,MATCH(G8703,ID_barrio!$B$2:$B$49,0))</f>
        <v>1</v>
      </c>
      <c r="G8703" t="s">
        <v>19</v>
      </c>
      <c r="H8703">
        <v>-34.591540000000002</v>
      </c>
      <c r="I8703">
        <v>-58.41328</v>
      </c>
      <c r="J8703" t="s">
        <v>20</v>
      </c>
      <c r="K8703">
        <v>4229</v>
      </c>
      <c r="L8703">
        <v>7</v>
      </c>
      <c r="M8703">
        <v>18</v>
      </c>
      <c r="N8703">
        <v>44890</v>
      </c>
      <c r="O8703">
        <v>0.49</v>
      </c>
      <c r="P8703">
        <v>1</v>
      </c>
      <c r="Q8703">
        <v>260</v>
      </c>
      <c r="R8703">
        <v>5</v>
      </c>
    </row>
    <row r="8704" spans="1:18" x14ac:dyDescent="0.25">
      <c r="A8704">
        <v>40485073</v>
      </c>
      <c r="B8704" t="s">
        <v>19793</v>
      </c>
      <c r="C8704">
        <v>9371537</v>
      </c>
      <c r="D8704" t="s">
        <v>4440</v>
      </c>
      <c r="E8704">
        <f t="shared" ca="1" si="135"/>
        <v>34</v>
      </c>
      <c r="F8704">
        <f>INDEX(ID_barrio!$A$2:$A$49,MATCH(G8704,ID_barrio!$B$2:$B$49,0))</f>
        <v>11</v>
      </c>
      <c r="G8704" t="s">
        <v>82</v>
      </c>
      <c r="H8704">
        <v>-34.626579999999997</v>
      </c>
      <c r="I8704">
        <v>-58.374000000000002</v>
      </c>
      <c r="J8704" t="s">
        <v>20</v>
      </c>
      <c r="K8704">
        <v>7400</v>
      </c>
      <c r="L8704">
        <v>3</v>
      </c>
      <c r="M8704">
        <v>11</v>
      </c>
      <c r="N8704">
        <v>44646</v>
      </c>
      <c r="O8704">
        <v>0.3</v>
      </c>
      <c r="P8704">
        <v>1</v>
      </c>
      <c r="Q8704">
        <v>58</v>
      </c>
      <c r="R8704">
        <v>6</v>
      </c>
    </row>
    <row r="8705" spans="1:18" x14ac:dyDescent="0.25">
      <c r="A8705">
        <v>40179199</v>
      </c>
      <c r="B8705" t="s">
        <v>19794</v>
      </c>
      <c r="C8705">
        <v>13404322</v>
      </c>
      <c r="D8705" t="s">
        <v>4073</v>
      </c>
      <c r="E8705">
        <f t="shared" ca="1" si="135"/>
        <v>53</v>
      </c>
      <c r="F8705">
        <f>INDEX(ID_barrio!$A$2:$A$49,MATCH(G8705,ID_barrio!$B$2:$B$49,0))</f>
        <v>1</v>
      </c>
      <c r="G8705" t="s">
        <v>19</v>
      </c>
      <c r="H8705">
        <v>-34.567790000000002</v>
      </c>
      <c r="I8705">
        <v>-58.43515</v>
      </c>
      <c r="J8705" t="s">
        <v>20</v>
      </c>
      <c r="K8705">
        <v>14976</v>
      </c>
      <c r="L8705">
        <v>3</v>
      </c>
      <c r="M8705">
        <v>27</v>
      </c>
      <c r="N8705">
        <v>44922</v>
      </c>
      <c r="O8705">
        <v>0.73</v>
      </c>
      <c r="P8705">
        <v>2</v>
      </c>
      <c r="Q8705">
        <v>356</v>
      </c>
      <c r="R8705">
        <v>6</v>
      </c>
    </row>
    <row r="8706" spans="1:18" x14ac:dyDescent="0.25">
      <c r="A8706">
        <v>40180616</v>
      </c>
      <c r="B8706" t="s">
        <v>8923</v>
      </c>
      <c r="C8706">
        <v>45741526</v>
      </c>
      <c r="D8706" t="s">
        <v>74</v>
      </c>
      <c r="E8706">
        <f t="shared" ca="1" si="135"/>
        <v>72</v>
      </c>
      <c r="F8706">
        <f>INDEX(ID_barrio!$A$2:$A$49,MATCH(G8706,ID_barrio!$B$2:$B$49,0))</f>
        <v>18</v>
      </c>
      <c r="G8706" t="s">
        <v>177</v>
      </c>
      <c r="H8706">
        <v>-34.570439999999998</v>
      </c>
      <c r="I8706">
        <v>-58.453060000000001</v>
      </c>
      <c r="J8706" t="s">
        <v>20</v>
      </c>
      <c r="K8706">
        <v>14095</v>
      </c>
      <c r="L8706">
        <v>5</v>
      </c>
      <c r="M8706">
        <v>36</v>
      </c>
      <c r="N8706">
        <v>44911</v>
      </c>
      <c r="O8706">
        <v>0.97</v>
      </c>
      <c r="P8706">
        <v>1</v>
      </c>
      <c r="Q8706">
        <v>355</v>
      </c>
      <c r="R8706">
        <v>23</v>
      </c>
    </row>
    <row r="8707" spans="1:18" x14ac:dyDescent="0.25">
      <c r="A8707">
        <v>40490204</v>
      </c>
      <c r="B8707" t="s">
        <v>8924</v>
      </c>
      <c r="C8707">
        <v>249521306</v>
      </c>
      <c r="D8707" t="s">
        <v>1334</v>
      </c>
      <c r="E8707">
        <f t="shared" ref="E8707:E8770" ca="1" si="136">RANDBETWEEN(28,79)</f>
        <v>54</v>
      </c>
      <c r="F8707">
        <f>INDEX(ID_barrio!$A$2:$A$49,MATCH(G8707,ID_barrio!$B$2:$B$49,0))</f>
        <v>5</v>
      </c>
      <c r="G8707" t="s">
        <v>38</v>
      </c>
      <c r="H8707">
        <v>-34.603340000000003</v>
      </c>
      <c r="I8707">
        <v>-58.377189999999999</v>
      </c>
      <c r="J8707" t="s">
        <v>20</v>
      </c>
      <c r="K8707">
        <v>6796</v>
      </c>
      <c r="L8707">
        <v>2</v>
      </c>
      <c r="M8707">
        <v>54</v>
      </c>
      <c r="N8707">
        <v>44914</v>
      </c>
      <c r="O8707">
        <v>1.45</v>
      </c>
      <c r="P8707">
        <v>1</v>
      </c>
      <c r="Q8707">
        <v>137</v>
      </c>
      <c r="R8707">
        <v>43</v>
      </c>
    </row>
    <row r="8708" spans="1:18" x14ac:dyDescent="0.25">
      <c r="A8708">
        <v>40191213</v>
      </c>
      <c r="B8708" t="s">
        <v>8925</v>
      </c>
      <c r="C8708">
        <v>152473320</v>
      </c>
      <c r="D8708" t="s">
        <v>8926</v>
      </c>
      <c r="E8708">
        <f t="shared" ca="1" si="136"/>
        <v>28</v>
      </c>
      <c r="F8708">
        <f>INDEX(ID_barrio!$A$2:$A$49,MATCH(G8708,ID_barrio!$B$2:$B$49,0))</f>
        <v>19</v>
      </c>
      <c r="G8708" t="s">
        <v>200</v>
      </c>
      <c r="H8708">
        <v>-34.623510000000003</v>
      </c>
      <c r="I8708">
        <v>-58.396619999999999</v>
      </c>
      <c r="J8708" t="s">
        <v>20</v>
      </c>
      <c r="K8708">
        <v>3700</v>
      </c>
      <c r="L8708">
        <v>5</v>
      </c>
      <c r="M8708">
        <v>22</v>
      </c>
      <c r="N8708">
        <v>44908</v>
      </c>
      <c r="O8708">
        <v>1.37</v>
      </c>
      <c r="P8708">
        <v>1</v>
      </c>
      <c r="Q8708">
        <v>68</v>
      </c>
      <c r="R8708">
        <v>18</v>
      </c>
    </row>
    <row r="8709" spans="1:18" x14ac:dyDescent="0.25">
      <c r="A8709">
        <v>40261827</v>
      </c>
      <c r="B8709" t="s">
        <v>8927</v>
      </c>
      <c r="C8709">
        <v>311195076</v>
      </c>
      <c r="D8709" t="s">
        <v>176</v>
      </c>
      <c r="E8709">
        <f t="shared" ca="1" si="136"/>
        <v>53</v>
      </c>
      <c r="F8709">
        <f>INDEX(ID_barrio!$A$2:$A$49,MATCH(G8709,ID_barrio!$B$2:$B$49,0))</f>
        <v>1</v>
      </c>
      <c r="G8709" t="s">
        <v>19</v>
      </c>
      <c r="H8709">
        <v>-34.583739999999999</v>
      </c>
      <c r="I8709">
        <v>-58.406889999999997</v>
      </c>
      <c r="J8709" t="s">
        <v>20</v>
      </c>
      <c r="K8709">
        <v>9514</v>
      </c>
      <c r="L8709">
        <v>3</v>
      </c>
      <c r="M8709">
        <v>7</v>
      </c>
      <c r="N8709">
        <v>44573</v>
      </c>
      <c r="O8709">
        <v>0.2</v>
      </c>
      <c r="P8709">
        <v>6</v>
      </c>
      <c r="Q8709">
        <v>239</v>
      </c>
      <c r="R8709">
        <v>1</v>
      </c>
    </row>
    <row r="8710" spans="1:18" x14ac:dyDescent="0.25">
      <c r="A8710">
        <v>40493051</v>
      </c>
      <c r="B8710" t="s">
        <v>8928</v>
      </c>
      <c r="C8710">
        <v>313478034</v>
      </c>
      <c r="D8710" t="s">
        <v>971</v>
      </c>
      <c r="E8710">
        <f t="shared" ca="1" si="136"/>
        <v>30</v>
      </c>
      <c r="F8710">
        <f>INDEX(ID_barrio!$A$2:$A$49,MATCH(G8710,ID_barrio!$B$2:$B$49,0))</f>
        <v>1</v>
      </c>
      <c r="G8710" t="s">
        <v>19</v>
      </c>
      <c r="H8710">
        <v>-34.578539999999997</v>
      </c>
      <c r="I8710">
        <v>-58.427959999999999</v>
      </c>
      <c r="J8710" t="s">
        <v>20</v>
      </c>
      <c r="K8710">
        <v>7048</v>
      </c>
      <c r="L8710">
        <v>30</v>
      </c>
      <c r="M8710">
        <v>37</v>
      </c>
      <c r="N8710">
        <v>44867</v>
      </c>
      <c r="O8710">
        <v>1</v>
      </c>
      <c r="P8710">
        <v>1</v>
      </c>
      <c r="Q8710">
        <v>207</v>
      </c>
      <c r="R8710">
        <v>14</v>
      </c>
    </row>
    <row r="8711" spans="1:18" x14ac:dyDescent="0.25">
      <c r="A8711">
        <v>40504963</v>
      </c>
      <c r="B8711" t="s">
        <v>8929</v>
      </c>
      <c r="C8711">
        <v>55277700</v>
      </c>
      <c r="D8711" t="s">
        <v>8930</v>
      </c>
      <c r="E8711">
        <f t="shared" ca="1" si="136"/>
        <v>45</v>
      </c>
      <c r="F8711">
        <f>INDEX(ID_barrio!$A$2:$A$49,MATCH(G8711,ID_barrio!$B$2:$B$49,0))</f>
        <v>1</v>
      </c>
      <c r="G8711" t="s">
        <v>19</v>
      </c>
      <c r="H8711">
        <v>-34.582990000000002</v>
      </c>
      <c r="I8711">
        <v>-58.424939999999999</v>
      </c>
      <c r="J8711" t="s">
        <v>20</v>
      </c>
      <c r="K8711">
        <v>7138</v>
      </c>
      <c r="L8711">
        <v>3</v>
      </c>
      <c r="M8711">
        <v>48</v>
      </c>
      <c r="N8711">
        <v>44912</v>
      </c>
      <c r="O8711">
        <v>1.3</v>
      </c>
      <c r="P8711">
        <v>1</v>
      </c>
      <c r="Q8711">
        <v>8</v>
      </c>
      <c r="R8711">
        <v>33</v>
      </c>
    </row>
    <row r="8712" spans="1:18" x14ac:dyDescent="0.25">
      <c r="A8712">
        <v>40196417</v>
      </c>
      <c r="B8712" t="s">
        <v>8931</v>
      </c>
      <c r="C8712">
        <v>325896505</v>
      </c>
      <c r="D8712" t="s">
        <v>8932</v>
      </c>
      <c r="E8712">
        <f t="shared" ca="1" si="136"/>
        <v>28</v>
      </c>
      <c r="F8712">
        <f>INDEX(ID_barrio!$A$2:$A$49,MATCH(G8712,ID_barrio!$B$2:$B$49,0))</f>
        <v>12</v>
      </c>
      <c r="G8712" t="s">
        <v>87</v>
      </c>
      <c r="H8712">
        <v>-34.564749999999997</v>
      </c>
      <c r="I8712">
        <v>-58.465580000000003</v>
      </c>
      <c r="J8712" t="s">
        <v>20</v>
      </c>
      <c r="K8712">
        <v>22024</v>
      </c>
      <c r="L8712">
        <v>6</v>
      </c>
      <c r="M8712">
        <v>8</v>
      </c>
      <c r="N8712">
        <v>44873</v>
      </c>
      <c r="O8712">
        <v>0.33</v>
      </c>
      <c r="P8712">
        <v>1</v>
      </c>
      <c r="Q8712">
        <v>19</v>
      </c>
      <c r="R8712">
        <v>5</v>
      </c>
    </row>
    <row r="8713" spans="1:18" x14ac:dyDescent="0.25">
      <c r="A8713">
        <v>40509221</v>
      </c>
      <c r="B8713" t="s">
        <v>8933</v>
      </c>
      <c r="C8713">
        <v>249868563</v>
      </c>
      <c r="D8713" t="s">
        <v>391</v>
      </c>
      <c r="E8713">
        <f t="shared" ca="1" si="136"/>
        <v>67</v>
      </c>
      <c r="F8713">
        <f>INDEX(ID_barrio!$A$2:$A$49,MATCH(G8713,ID_barrio!$B$2:$B$49,0))</f>
        <v>25</v>
      </c>
      <c r="G8713" t="s">
        <v>456</v>
      </c>
      <c r="H8713">
        <v>-34.556899999999999</v>
      </c>
      <c r="I8713">
        <v>-58.479730000000004</v>
      </c>
      <c r="J8713" t="s">
        <v>20</v>
      </c>
      <c r="K8713">
        <v>7929</v>
      </c>
      <c r="L8713">
        <v>3</v>
      </c>
      <c r="M8713">
        <v>15</v>
      </c>
      <c r="N8713">
        <v>44879</v>
      </c>
      <c r="O8713">
        <v>0.4</v>
      </c>
      <c r="P8713">
        <v>9</v>
      </c>
      <c r="Q8713">
        <v>259</v>
      </c>
      <c r="R8713">
        <v>1</v>
      </c>
    </row>
    <row r="8714" spans="1:18" x14ac:dyDescent="0.25">
      <c r="A8714">
        <v>40198905</v>
      </c>
      <c r="B8714" t="s">
        <v>8934</v>
      </c>
      <c r="C8714">
        <v>81284870</v>
      </c>
      <c r="D8714" t="s">
        <v>1152</v>
      </c>
      <c r="E8714">
        <f t="shared" ca="1" si="136"/>
        <v>62</v>
      </c>
      <c r="F8714">
        <f>INDEX(ID_barrio!$A$2:$A$49,MATCH(G8714,ID_barrio!$B$2:$B$49,0))</f>
        <v>4</v>
      </c>
      <c r="G8714" t="s">
        <v>35</v>
      </c>
      <c r="H8714">
        <v>-34.573860000000003</v>
      </c>
      <c r="I8714">
        <v>-58.471629999999998</v>
      </c>
      <c r="J8714" t="s">
        <v>20</v>
      </c>
      <c r="K8714">
        <v>6167</v>
      </c>
      <c r="L8714">
        <v>3</v>
      </c>
      <c r="M8714">
        <v>15</v>
      </c>
      <c r="N8714">
        <v>44861</v>
      </c>
      <c r="O8714">
        <v>0.42</v>
      </c>
      <c r="P8714">
        <v>1</v>
      </c>
      <c r="Q8714">
        <v>28</v>
      </c>
      <c r="R8714">
        <v>3</v>
      </c>
    </row>
    <row r="8715" spans="1:18" x14ac:dyDescent="0.25">
      <c r="A8715">
        <v>40263251</v>
      </c>
      <c r="B8715" t="s">
        <v>8935</v>
      </c>
      <c r="C8715">
        <v>94783078</v>
      </c>
      <c r="D8715" t="s">
        <v>213</v>
      </c>
      <c r="E8715">
        <f t="shared" ca="1" si="136"/>
        <v>62</v>
      </c>
      <c r="F8715">
        <f>INDEX(ID_barrio!$A$2:$A$49,MATCH(G8715,ID_barrio!$B$2:$B$49,0))</f>
        <v>7</v>
      </c>
      <c r="G8715" t="s">
        <v>45</v>
      </c>
      <c r="H8715">
        <v>-34.592109999999998</v>
      </c>
      <c r="I8715">
        <v>-58.396230000000003</v>
      </c>
      <c r="J8715" t="s">
        <v>20</v>
      </c>
      <c r="K8715">
        <v>10089</v>
      </c>
      <c r="L8715">
        <v>4</v>
      </c>
      <c r="M8715">
        <v>19</v>
      </c>
      <c r="N8715">
        <v>44919</v>
      </c>
      <c r="O8715">
        <v>0.54</v>
      </c>
      <c r="P8715">
        <v>2</v>
      </c>
      <c r="Q8715">
        <v>7</v>
      </c>
      <c r="R8715">
        <v>13</v>
      </c>
    </row>
    <row r="8716" spans="1:18" x14ac:dyDescent="0.25">
      <c r="A8716">
        <v>40509850</v>
      </c>
      <c r="B8716" t="s">
        <v>8936</v>
      </c>
      <c r="C8716">
        <v>183150523</v>
      </c>
      <c r="D8716" t="s">
        <v>3625</v>
      </c>
      <c r="E8716">
        <f t="shared" ca="1" si="136"/>
        <v>78</v>
      </c>
      <c r="F8716">
        <f>INDEX(ID_barrio!$A$2:$A$49,MATCH(G8716,ID_barrio!$B$2:$B$49,0))</f>
        <v>7</v>
      </c>
      <c r="G8716" t="s">
        <v>45</v>
      </c>
      <c r="H8716">
        <v>-34.58849</v>
      </c>
      <c r="I8716">
        <v>-58.400109999999998</v>
      </c>
      <c r="J8716" t="s">
        <v>20</v>
      </c>
      <c r="K8716">
        <v>7048</v>
      </c>
      <c r="L8716">
        <v>2</v>
      </c>
      <c r="M8716">
        <v>18</v>
      </c>
      <c r="N8716">
        <v>44900</v>
      </c>
      <c r="O8716">
        <v>0.49</v>
      </c>
      <c r="P8716">
        <v>6</v>
      </c>
      <c r="Q8716">
        <v>177</v>
      </c>
      <c r="R8716">
        <v>14</v>
      </c>
    </row>
    <row r="8717" spans="1:18" x14ac:dyDescent="0.25">
      <c r="A8717">
        <v>40275350</v>
      </c>
      <c r="B8717" t="s">
        <v>8937</v>
      </c>
      <c r="C8717">
        <v>34282024</v>
      </c>
      <c r="D8717" t="s">
        <v>432</v>
      </c>
      <c r="E8717">
        <f t="shared" ca="1" si="136"/>
        <v>60</v>
      </c>
      <c r="F8717">
        <f>INDEX(ID_barrio!$A$2:$A$49,MATCH(G8717,ID_barrio!$B$2:$B$49,0))</f>
        <v>12</v>
      </c>
      <c r="G8717" t="s">
        <v>87</v>
      </c>
      <c r="H8717">
        <v>-34.551969999999997</v>
      </c>
      <c r="I8717">
        <v>-58.45458</v>
      </c>
      <c r="J8717" t="s">
        <v>20</v>
      </c>
      <c r="K8717">
        <v>6519</v>
      </c>
      <c r="L8717">
        <v>4</v>
      </c>
      <c r="M8717">
        <v>8</v>
      </c>
      <c r="N8717">
        <v>44882</v>
      </c>
      <c r="O8717">
        <v>0.22</v>
      </c>
      <c r="P8717">
        <v>1</v>
      </c>
      <c r="Q8717">
        <v>180</v>
      </c>
      <c r="R8717">
        <v>6</v>
      </c>
    </row>
    <row r="8718" spans="1:18" x14ac:dyDescent="0.25">
      <c r="A8718">
        <v>40514269</v>
      </c>
      <c r="B8718" t="s">
        <v>8938</v>
      </c>
      <c r="C8718">
        <v>61168171</v>
      </c>
      <c r="D8718" t="s">
        <v>432</v>
      </c>
      <c r="E8718">
        <f t="shared" ca="1" si="136"/>
        <v>53</v>
      </c>
      <c r="F8718">
        <f>INDEX(ID_barrio!$A$2:$A$49,MATCH(G8718,ID_barrio!$B$2:$B$49,0))</f>
        <v>13</v>
      </c>
      <c r="G8718" t="s">
        <v>99</v>
      </c>
      <c r="H8718">
        <v>-34.596780000000003</v>
      </c>
      <c r="I8718">
        <v>-58.441740000000003</v>
      </c>
      <c r="J8718" t="s">
        <v>20</v>
      </c>
      <c r="K8718">
        <v>5538</v>
      </c>
      <c r="L8718">
        <v>5</v>
      </c>
      <c r="M8718">
        <v>47</v>
      </c>
      <c r="N8718">
        <v>44918</v>
      </c>
      <c r="O8718">
        <v>1.3</v>
      </c>
      <c r="P8718">
        <v>2</v>
      </c>
      <c r="Q8718">
        <v>142</v>
      </c>
      <c r="R8718">
        <v>26</v>
      </c>
    </row>
    <row r="8719" spans="1:18" x14ac:dyDescent="0.25">
      <c r="A8719">
        <v>40275456</v>
      </c>
      <c r="B8719" t="s">
        <v>8939</v>
      </c>
      <c r="C8719">
        <v>212101179</v>
      </c>
      <c r="D8719" t="s">
        <v>103</v>
      </c>
      <c r="E8719">
        <f t="shared" ca="1" si="136"/>
        <v>61</v>
      </c>
      <c r="F8719">
        <f>INDEX(ID_barrio!$A$2:$A$49,MATCH(G8719,ID_barrio!$B$2:$B$49,0))</f>
        <v>24</v>
      </c>
      <c r="G8719" t="s">
        <v>451</v>
      </c>
      <c r="H8719">
        <v>-34.611370000000001</v>
      </c>
      <c r="I8719">
        <v>-58.444310000000002</v>
      </c>
      <c r="J8719" t="s">
        <v>20</v>
      </c>
      <c r="K8719">
        <v>5110</v>
      </c>
      <c r="L8719">
        <v>4</v>
      </c>
      <c r="M8719">
        <v>7</v>
      </c>
      <c r="N8719">
        <v>43888</v>
      </c>
      <c r="O8719">
        <v>0.19</v>
      </c>
      <c r="P8719">
        <v>3</v>
      </c>
      <c r="Q8719">
        <v>38</v>
      </c>
      <c r="R8719">
        <v>0</v>
      </c>
    </row>
    <row r="8720" spans="1:18" x14ac:dyDescent="0.25">
      <c r="A8720">
        <v>40520869</v>
      </c>
      <c r="B8720" t="s">
        <v>8940</v>
      </c>
      <c r="C8720">
        <v>14687162</v>
      </c>
      <c r="D8720" t="s">
        <v>3808</v>
      </c>
      <c r="E8720">
        <f t="shared" ca="1" si="136"/>
        <v>76</v>
      </c>
      <c r="F8720">
        <f>INDEX(ID_barrio!$A$2:$A$49,MATCH(G8720,ID_barrio!$B$2:$B$49,0))</f>
        <v>1</v>
      </c>
      <c r="G8720" t="s">
        <v>19</v>
      </c>
      <c r="H8720">
        <v>-34.580329999999996</v>
      </c>
      <c r="I8720">
        <v>-58.408920000000002</v>
      </c>
      <c r="J8720" t="s">
        <v>20</v>
      </c>
      <c r="K8720">
        <v>5286</v>
      </c>
      <c r="L8720">
        <v>2</v>
      </c>
      <c r="M8720">
        <v>12</v>
      </c>
      <c r="N8720">
        <v>44652</v>
      </c>
      <c r="O8720">
        <v>0.32</v>
      </c>
      <c r="P8720">
        <v>2</v>
      </c>
      <c r="Q8720">
        <v>0</v>
      </c>
      <c r="R8720">
        <v>2</v>
      </c>
    </row>
    <row r="8721" spans="1:18" x14ac:dyDescent="0.25">
      <c r="A8721">
        <v>40276948</v>
      </c>
      <c r="B8721" t="s">
        <v>19795</v>
      </c>
      <c r="C8721">
        <v>311133588</v>
      </c>
      <c r="D8721" t="s">
        <v>583</v>
      </c>
      <c r="E8721">
        <f t="shared" ca="1" si="136"/>
        <v>38</v>
      </c>
      <c r="F8721">
        <f>INDEX(ID_barrio!$A$2:$A$49,MATCH(G8721,ID_barrio!$B$2:$B$49,0))</f>
        <v>7</v>
      </c>
      <c r="G8721" t="s">
        <v>45</v>
      </c>
      <c r="H8721">
        <v>-34.589770000000001</v>
      </c>
      <c r="I8721">
        <v>-58.410159999999998</v>
      </c>
      <c r="J8721" t="s">
        <v>20</v>
      </c>
      <c r="K8721">
        <v>15857</v>
      </c>
      <c r="L8721">
        <v>3</v>
      </c>
      <c r="M8721">
        <v>5</v>
      </c>
      <c r="N8721">
        <v>44887</v>
      </c>
      <c r="O8721">
        <v>0.14000000000000001</v>
      </c>
      <c r="P8721">
        <v>1</v>
      </c>
      <c r="Q8721">
        <v>89</v>
      </c>
      <c r="R8721">
        <v>3</v>
      </c>
    </row>
    <row r="8722" spans="1:18" x14ac:dyDescent="0.25">
      <c r="A8722">
        <v>40199853</v>
      </c>
      <c r="B8722" t="s">
        <v>19796</v>
      </c>
      <c r="C8722">
        <v>310465532</v>
      </c>
      <c r="D8722" t="s">
        <v>8941</v>
      </c>
      <c r="E8722">
        <f t="shared" ca="1" si="136"/>
        <v>77</v>
      </c>
      <c r="F8722">
        <f>INDEX(ID_barrio!$A$2:$A$49,MATCH(G8722,ID_barrio!$B$2:$B$49,0))</f>
        <v>15</v>
      </c>
      <c r="G8722" t="s">
        <v>128</v>
      </c>
      <c r="H8722">
        <v>-34.595700000000001</v>
      </c>
      <c r="I8722">
        <v>-58.384450000000001</v>
      </c>
      <c r="J8722" t="s">
        <v>20</v>
      </c>
      <c r="K8722">
        <v>12000</v>
      </c>
      <c r="L8722">
        <v>4</v>
      </c>
      <c r="M8722">
        <v>6</v>
      </c>
      <c r="N8722">
        <v>44790</v>
      </c>
      <c r="O8722">
        <v>0.16</v>
      </c>
      <c r="P8722">
        <v>1</v>
      </c>
      <c r="Q8722">
        <v>54</v>
      </c>
      <c r="R8722">
        <v>3</v>
      </c>
    </row>
    <row r="8723" spans="1:18" x14ac:dyDescent="0.25">
      <c r="A8723">
        <v>40720696</v>
      </c>
      <c r="B8723" t="s">
        <v>8942</v>
      </c>
      <c r="C8723">
        <v>262021444</v>
      </c>
      <c r="D8723" t="s">
        <v>7485</v>
      </c>
      <c r="E8723">
        <f t="shared" ca="1" si="136"/>
        <v>36</v>
      </c>
      <c r="F8723">
        <f>INDEX(ID_barrio!$A$2:$A$49,MATCH(G8723,ID_barrio!$B$2:$B$49,0))</f>
        <v>1</v>
      </c>
      <c r="G8723" t="s">
        <v>19</v>
      </c>
      <c r="H8723">
        <v>-34.588340000000002</v>
      </c>
      <c r="I8723">
        <v>-58.42953</v>
      </c>
      <c r="J8723" t="s">
        <v>20</v>
      </c>
      <c r="K8723">
        <v>16939</v>
      </c>
      <c r="L8723">
        <v>3</v>
      </c>
      <c r="M8723">
        <v>16</v>
      </c>
      <c r="N8723">
        <v>44885</v>
      </c>
      <c r="O8723">
        <v>0.44</v>
      </c>
      <c r="P8723">
        <v>6</v>
      </c>
      <c r="Q8723">
        <v>286</v>
      </c>
      <c r="R8723">
        <v>14</v>
      </c>
    </row>
    <row r="8724" spans="1:18" x14ac:dyDescent="0.25">
      <c r="A8724">
        <v>40528828</v>
      </c>
      <c r="B8724" t="s">
        <v>19797</v>
      </c>
      <c r="C8724">
        <v>210147055</v>
      </c>
      <c r="D8724" t="s">
        <v>18668</v>
      </c>
      <c r="E8724">
        <f t="shared" ca="1" si="136"/>
        <v>39</v>
      </c>
      <c r="F8724">
        <f>INDEX(ID_barrio!$A$2:$A$49,MATCH(G8724,ID_barrio!$B$2:$B$49,0))</f>
        <v>7</v>
      </c>
      <c r="G8724" t="s">
        <v>45</v>
      </c>
      <c r="H8724">
        <v>-34.599249999999998</v>
      </c>
      <c r="I8724">
        <v>-58.390929999999997</v>
      </c>
      <c r="J8724" t="s">
        <v>20</v>
      </c>
      <c r="K8724">
        <v>7072</v>
      </c>
      <c r="L8724">
        <v>3</v>
      </c>
      <c r="M8724">
        <v>19</v>
      </c>
      <c r="N8724">
        <v>44895</v>
      </c>
      <c r="O8724">
        <v>0.51</v>
      </c>
      <c r="P8724">
        <v>81</v>
      </c>
      <c r="Q8724">
        <v>34</v>
      </c>
      <c r="R8724">
        <v>10</v>
      </c>
    </row>
    <row r="8725" spans="1:18" x14ac:dyDescent="0.25">
      <c r="A8725">
        <v>40721492</v>
      </c>
      <c r="B8725" t="s">
        <v>8943</v>
      </c>
      <c r="C8725">
        <v>229275787</v>
      </c>
      <c r="D8725" t="s">
        <v>7983</v>
      </c>
      <c r="E8725">
        <f t="shared" ca="1" si="136"/>
        <v>70</v>
      </c>
      <c r="F8725">
        <f>INDEX(ID_barrio!$A$2:$A$49,MATCH(G8725,ID_barrio!$B$2:$B$49,0))</f>
        <v>8</v>
      </c>
      <c r="G8725" t="s">
        <v>48</v>
      </c>
      <c r="H8725">
        <v>-34.60116</v>
      </c>
      <c r="I8725">
        <v>-58.41939</v>
      </c>
      <c r="J8725" t="s">
        <v>20</v>
      </c>
      <c r="K8725">
        <v>26429</v>
      </c>
      <c r="L8725">
        <v>3</v>
      </c>
      <c r="M8725">
        <v>1</v>
      </c>
      <c r="N8725">
        <v>43841</v>
      </c>
      <c r="O8725">
        <v>0.03</v>
      </c>
      <c r="P8725">
        <v>10</v>
      </c>
      <c r="Q8725">
        <v>148</v>
      </c>
      <c r="R8725">
        <v>0</v>
      </c>
    </row>
    <row r="8726" spans="1:18" x14ac:dyDescent="0.25">
      <c r="A8726">
        <v>40277662</v>
      </c>
      <c r="B8726" t="s">
        <v>8944</v>
      </c>
      <c r="C8726">
        <v>73536121</v>
      </c>
      <c r="D8726" t="s">
        <v>4163</v>
      </c>
      <c r="E8726">
        <f t="shared" ca="1" si="136"/>
        <v>46</v>
      </c>
      <c r="F8726">
        <f>INDEX(ID_barrio!$A$2:$A$49,MATCH(G8726,ID_barrio!$B$2:$B$49,0))</f>
        <v>20</v>
      </c>
      <c r="G8726" t="s">
        <v>245</v>
      </c>
      <c r="H8726">
        <v>-34.614609999999999</v>
      </c>
      <c r="I8726">
        <v>-58.362139999999997</v>
      </c>
      <c r="J8726" t="s">
        <v>20</v>
      </c>
      <c r="K8726">
        <v>25900</v>
      </c>
      <c r="L8726">
        <v>3</v>
      </c>
      <c r="M8726">
        <v>15</v>
      </c>
      <c r="N8726">
        <v>44862</v>
      </c>
      <c r="O8726">
        <v>0.69</v>
      </c>
      <c r="P8726">
        <v>7</v>
      </c>
      <c r="Q8726">
        <v>52</v>
      </c>
      <c r="R8726">
        <v>9</v>
      </c>
    </row>
    <row r="8727" spans="1:18" x14ac:dyDescent="0.25">
      <c r="A8727">
        <v>40277900</v>
      </c>
      <c r="B8727" t="s">
        <v>8945</v>
      </c>
      <c r="C8727">
        <v>484323</v>
      </c>
      <c r="D8727" t="s">
        <v>54</v>
      </c>
      <c r="E8727">
        <f t="shared" ca="1" si="136"/>
        <v>32</v>
      </c>
      <c r="F8727">
        <f>INDEX(ID_barrio!$A$2:$A$49,MATCH(G8727,ID_barrio!$B$2:$B$49,0))</f>
        <v>1</v>
      </c>
      <c r="G8727" t="s">
        <v>19</v>
      </c>
      <c r="H8727">
        <v>-34.587940000000003</v>
      </c>
      <c r="I8727">
        <v>-58.415619999999997</v>
      </c>
      <c r="J8727" t="s">
        <v>20</v>
      </c>
      <c r="K8727">
        <v>8105</v>
      </c>
      <c r="L8727">
        <v>2</v>
      </c>
      <c r="M8727">
        <v>29</v>
      </c>
      <c r="N8727">
        <v>44922</v>
      </c>
      <c r="O8727">
        <v>0.78</v>
      </c>
      <c r="P8727">
        <v>13</v>
      </c>
      <c r="Q8727">
        <v>350</v>
      </c>
      <c r="R8727">
        <v>27</v>
      </c>
    </row>
    <row r="8728" spans="1:18" x14ac:dyDescent="0.25">
      <c r="A8728">
        <v>40531424</v>
      </c>
      <c r="B8728" t="s">
        <v>8946</v>
      </c>
      <c r="C8728">
        <v>190841754</v>
      </c>
      <c r="D8728" t="s">
        <v>213</v>
      </c>
      <c r="E8728">
        <f t="shared" ca="1" si="136"/>
        <v>71</v>
      </c>
      <c r="F8728">
        <f>INDEX(ID_barrio!$A$2:$A$49,MATCH(G8728,ID_barrio!$B$2:$B$49,0))</f>
        <v>1</v>
      </c>
      <c r="G8728" t="s">
        <v>19</v>
      </c>
      <c r="H8728">
        <v>-34.577779999999997</v>
      </c>
      <c r="I8728">
        <v>-58.431179999999998</v>
      </c>
      <c r="J8728" t="s">
        <v>20</v>
      </c>
      <c r="K8728">
        <v>8685</v>
      </c>
      <c r="L8728">
        <v>1</v>
      </c>
      <c r="M8728">
        <v>48</v>
      </c>
      <c r="N8728">
        <v>44914</v>
      </c>
      <c r="O8728">
        <v>1.3</v>
      </c>
      <c r="P8728">
        <v>22</v>
      </c>
      <c r="Q8728">
        <v>163</v>
      </c>
      <c r="R8728">
        <v>46</v>
      </c>
    </row>
    <row r="8729" spans="1:18" x14ac:dyDescent="0.25">
      <c r="A8729">
        <v>40285246</v>
      </c>
      <c r="B8729" t="s">
        <v>8947</v>
      </c>
      <c r="C8729">
        <v>311195076</v>
      </c>
      <c r="D8729" t="s">
        <v>176</v>
      </c>
      <c r="E8729">
        <f t="shared" ca="1" si="136"/>
        <v>46</v>
      </c>
      <c r="F8729">
        <f>INDEX(ID_barrio!$A$2:$A$49,MATCH(G8729,ID_barrio!$B$2:$B$49,0))</f>
        <v>1</v>
      </c>
      <c r="G8729" t="s">
        <v>19</v>
      </c>
      <c r="H8729">
        <v>-34.584859999999999</v>
      </c>
      <c r="I8729">
        <v>-58.417490000000001</v>
      </c>
      <c r="J8729" t="s">
        <v>20</v>
      </c>
      <c r="K8729">
        <v>12006</v>
      </c>
      <c r="L8729">
        <v>5</v>
      </c>
      <c r="M8729">
        <v>29</v>
      </c>
      <c r="N8729">
        <v>44878</v>
      </c>
      <c r="O8729">
        <v>0.79</v>
      </c>
      <c r="P8729">
        <v>6</v>
      </c>
      <c r="Q8729">
        <v>68</v>
      </c>
      <c r="R8729">
        <v>18</v>
      </c>
    </row>
    <row r="8730" spans="1:18" x14ac:dyDescent="0.25">
      <c r="A8730">
        <v>40286257</v>
      </c>
      <c r="B8730" t="s">
        <v>8948</v>
      </c>
      <c r="C8730">
        <v>311195076</v>
      </c>
      <c r="D8730" t="s">
        <v>176</v>
      </c>
      <c r="E8730">
        <f t="shared" ca="1" si="136"/>
        <v>49</v>
      </c>
      <c r="F8730">
        <f>INDEX(ID_barrio!$A$2:$A$49,MATCH(G8730,ID_barrio!$B$2:$B$49,0))</f>
        <v>1</v>
      </c>
      <c r="G8730" t="s">
        <v>19</v>
      </c>
      <c r="H8730">
        <v>-34.58558</v>
      </c>
      <c r="I8730">
        <v>-58.42212</v>
      </c>
      <c r="J8730" t="s">
        <v>20</v>
      </c>
      <c r="K8730">
        <v>12006</v>
      </c>
      <c r="L8730">
        <v>5</v>
      </c>
      <c r="M8730">
        <v>12</v>
      </c>
      <c r="N8730">
        <v>44867</v>
      </c>
      <c r="O8730">
        <v>0.32</v>
      </c>
      <c r="P8730">
        <v>6</v>
      </c>
      <c r="Q8730">
        <v>76</v>
      </c>
      <c r="R8730">
        <v>6</v>
      </c>
    </row>
    <row r="8731" spans="1:18" x14ac:dyDescent="0.25">
      <c r="A8731">
        <v>40725559</v>
      </c>
      <c r="B8731" t="s">
        <v>19798</v>
      </c>
      <c r="C8731">
        <v>50148555</v>
      </c>
      <c r="D8731" t="s">
        <v>410</v>
      </c>
      <c r="E8731">
        <f t="shared" ca="1" si="136"/>
        <v>31</v>
      </c>
      <c r="F8731">
        <f>INDEX(ID_barrio!$A$2:$A$49,MATCH(G8731,ID_barrio!$B$2:$B$49,0))</f>
        <v>6</v>
      </c>
      <c r="G8731" t="s">
        <v>43</v>
      </c>
      <c r="H8731">
        <v>-34.61092</v>
      </c>
      <c r="I8731">
        <v>-58.399509999999999</v>
      </c>
      <c r="J8731" t="s">
        <v>20</v>
      </c>
      <c r="K8731">
        <v>10000</v>
      </c>
      <c r="L8731">
        <v>3</v>
      </c>
      <c r="M8731">
        <v>5</v>
      </c>
      <c r="N8731">
        <v>44591</v>
      </c>
      <c r="O8731">
        <v>0.14000000000000001</v>
      </c>
      <c r="P8731">
        <v>1</v>
      </c>
      <c r="Q8731">
        <v>41</v>
      </c>
      <c r="R8731">
        <v>1</v>
      </c>
    </row>
    <row r="8732" spans="1:18" x14ac:dyDescent="0.25">
      <c r="A8732">
        <v>40726221</v>
      </c>
      <c r="B8732" t="s">
        <v>8949</v>
      </c>
      <c r="C8732">
        <v>74885919</v>
      </c>
      <c r="D8732" t="s">
        <v>2946</v>
      </c>
      <c r="E8732">
        <f t="shared" ca="1" si="136"/>
        <v>50</v>
      </c>
      <c r="F8732">
        <f>INDEX(ID_barrio!$A$2:$A$49,MATCH(G8732,ID_barrio!$B$2:$B$49,0))</f>
        <v>1</v>
      </c>
      <c r="G8732" t="s">
        <v>19</v>
      </c>
      <c r="H8732">
        <v>-34.586970000000001</v>
      </c>
      <c r="I8732">
        <v>-58.43974</v>
      </c>
      <c r="J8732" t="s">
        <v>20</v>
      </c>
      <c r="K8732">
        <v>6923</v>
      </c>
      <c r="L8732">
        <v>1</v>
      </c>
      <c r="M8732">
        <v>42</v>
      </c>
      <c r="N8732">
        <v>44889</v>
      </c>
      <c r="O8732">
        <v>1.1299999999999999</v>
      </c>
      <c r="P8732">
        <v>72</v>
      </c>
      <c r="Q8732">
        <v>54</v>
      </c>
      <c r="R8732">
        <v>28</v>
      </c>
    </row>
    <row r="8733" spans="1:18" x14ac:dyDescent="0.25">
      <c r="A8733">
        <v>40532530</v>
      </c>
      <c r="B8733" t="s">
        <v>8950</v>
      </c>
      <c r="C8733">
        <v>55787763</v>
      </c>
      <c r="D8733" t="s">
        <v>1028</v>
      </c>
      <c r="E8733">
        <f t="shared" ca="1" si="136"/>
        <v>79</v>
      </c>
      <c r="F8733">
        <f>INDEX(ID_barrio!$A$2:$A$49,MATCH(G8733,ID_barrio!$B$2:$B$49,0))</f>
        <v>7</v>
      </c>
      <c r="G8733" t="s">
        <v>45</v>
      </c>
      <c r="H8733">
        <v>-34.594653999999998</v>
      </c>
      <c r="I8733">
        <v>-58.414639000000001</v>
      </c>
      <c r="J8733" t="s">
        <v>20</v>
      </c>
      <c r="K8733">
        <v>4944</v>
      </c>
      <c r="L8733">
        <v>9</v>
      </c>
      <c r="M8733">
        <v>13</v>
      </c>
      <c r="N8733">
        <v>44869</v>
      </c>
      <c r="O8733">
        <v>0.36</v>
      </c>
      <c r="P8733">
        <v>4</v>
      </c>
      <c r="Q8733">
        <v>56</v>
      </c>
      <c r="R8733">
        <v>7</v>
      </c>
    </row>
    <row r="8734" spans="1:18" x14ac:dyDescent="0.25">
      <c r="A8734">
        <v>40726388</v>
      </c>
      <c r="B8734" t="s">
        <v>8951</v>
      </c>
      <c r="C8734">
        <v>99257352</v>
      </c>
      <c r="D8734" t="s">
        <v>8952</v>
      </c>
      <c r="E8734">
        <f t="shared" ca="1" si="136"/>
        <v>61</v>
      </c>
      <c r="F8734">
        <f>INDEX(ID_barrio!$A$2:$A$49,MATCH(G8734,ID_barrio!$B$2:$B$49,0))</f>
        <v>7</v>
      </c>
      <c r="G8734" t="s">
        <v>45</v>
      </c>
      <c r="H8734">
        <v>-34.59198</v>
      </c>
      <c r="I8734">
        <v>-58.398139999999998</v>
      </c>
      <c r="J8734" t="s">
        <v>20</v>
      </c>
      <c r="K8734">
        <v>3876</v>
      </c>
      <c r="L8734">
        <v>3</v>
      </c>
      <c r="M8734">
        <v>31</v>
      </c>
      <c r="N8734">
        <v>44639</v>
      </c>
      <c r="O8734">
        <v>0.84</v>
      </c>
      <c r="P8734">
        <v>1</v>
      </c>
      <c r="Q8734">
        <v>87</v>
      </c>
      <c r="R8734">
        <v>4</v>
      </c>
    </row>
    <row r="8735" spans="1:18" x14ac:dyDescent="0.25">
      <c r="A8735">
        <v>40728643</v>
      </c>
      <c r="B8735" t="s">
        <v>8953</v>
      </c>
      <c r="C8735">
        <v>105759150</v>
      </c>
      <c r="D8735" t="s">
        <v>18475</v>
      </c>
      <c r="E8735">
        <f t="shared" ca="1" si="136"/>
        <v>56</v>
      </c>
      <c r="F8735">
        <f>INDEX(ID_barrio!$A$2:$A$49,MATCH(G8735,ID_barrio!$B$2:$B$49,0))</f>
        <v>17</v>
      </c>
      <c r="G8735" t="s">
        <v>148</v>
      </c>
      <c r="H8735">
        <v>-34.639090000000003</v>
      </c>
      <c r="I8735">
        <v>-58.364829999999998</v>
      </c>
      <c r="J8735" t="s">
        <v>20</v>
      </c>
      <c r="K8735">
        <v>10000</v>
      </c>
      <c r="L8735">
        <v>2</v>
      </c>
      <c r="M8735">
        <v>3</v>
      </c>
      <c r="N8735">
        <v>43861</v>
      </c>
      <c r="O8735">
        <v>0.08</v>
      </c>
      <c r="P8735">
        <v>3</v>
      </c>
      <c r="Q8735">
        <v>365</v>
      </c>
      <c r="R8735">
        <v>0</v>
      </c>
    </row>
    <row r="8736" spans="1:18" x14ac:dyDescent="0.25">
      <c r="A8736">
        <v>40286753</v>
      </c>
      <c r="B8736" t="s">
        <v>8954</v>
      </c>
      <c r="C8736">
        <v>311195076</v>
      </c>
      <c r="D8736" t="s">
        <v>176</v>
      </c>
      <c r="E8736">
        <f t="shared" ca="1" si="136"/>
        <v>64</v>
      </c>
      <c r="F8736">
        <f>INDEX(ID_barrio!$A$2:$A$49,MATCH(G8736,ID_barrio!$B$2:$B$49,0))</f>
        <v>1</v>
      </c>
      <c r="G8736" t="s">
        <v>19</v>
      </c>
      <c r="H8736">
        <v>-34.587539999999997</v>
      </c>
      <c r="I8736">
        <v>-58.423250000000003</v>
      </c>
      <c r="J8736" t="s">
        <v>20</v>
      </c>
      <c r="K8736">
        <v>12006</v>
      </c>
      <c r="L8736">
        <v>5</v>
      </c>
      <c r="M8736">
        <v>13</v>
      </c>
      <c r="N8736">
        <v>44898</v>
      </c>
      <c r="O8736">
        <v>0.35</v>
      </c>
      <c r="P8736">
        <v>6</v>
      </c>
      <c r="Q8736">
        <v>76</v>
      </c>
      <c r="R8736">
        <v>11</v>
      </c>
    </row>
    <row r="8737" spans="1:19" x14ac:dyDescent="0.25">
      <c r="A8737">
        <v>40286807</v>
      </c>
      <c r="B8737" t="s">
        <v>8955</v>
      </c>
      <c r="C8737">
        <v>8736922</v>
      </c>
      <c r="D8737" t="s">
        <v>8956</v>
      </c>
      <c r="E8737">
        <f t="shared" ca="1" si="136"/>
        <v>53</v>
      </c>
      <c r="F8737">
        <f>INDEX(ID_barrio!$A$2:$A$49,MATCH(G8737,ID_barrio!$B$2:$B$49,0))</f>
        <v>1</v>
      </c>
      <c r="G8737" t="s">
        <v>19</v>
      </c>
      <c r="H8737">
        <v>-34.584960000000002</v>
      </c>
      <c r="I8737">
        <v>-58.419559999999997</v>
      </c>
      <c r="J8737" t="s">
        <v>20</v>
      </c>
      <c r="K8737">
        <v>5286</v>
      </c>
      <c r="L8737">
        <v>2</v>
      </c>
      <c r="M8737">
        <v>15</v>
      </c>
      <c r="N8737">
        <v>44912</v>
      </c>
      <c r="O8737">
        <v>0.42</v>
      </c>
      <c r="P8737">
        <v>1</v>
      </c>
      <c r="Q8737">
        <v>124</v>
      </c>
      <c r="R8737">
        <v>7</v>
      </c>
    </row>
    <row r="8738" spans="1:19" x14ac:dyDescent="0.25">
      <c r="A8738">
        <v>40536014</v>
      </c>
      <c r="B8738" t="s">
        <v>19799</v>
      </c>
      <c r="C8738">
        <v>57539627</v>
      </c>
      <c r="D8738" t="s">
        <v>164</v>
      </c>
      <c r="E8738">
        <f t="shared" ca="1" si="136"/>
        <v>79</v>
      </c>
      <c r="F8738">
        <f>INDEX(ID_barrio!$A$2:$A$49,MATCH(G8738,ID_barrio!$B$2:$B$49,0))</f>
        <v>19</v>
      </c>
      <c r="G8738" t="s">
        <v>200</v>
      </c>
      <c r="H8738">
        <v>-34.623220000000003</v>
      </c>
      <c r="I8738">
        <v>-58.395229999999998</v>
      </c>
      <c r="J8738" t="s">
        <v>20</v>
      </c>
      <c r="K8738">
        <v>17480</v>
      </c>
      <c r="L8738">
        <v>1</v>
      </c>
      <c r="M8738">
        <v>2</v>
      </c>
      <c r="N8738">
        <v>44878</v>
      </c>
      <c r="O8738">
        <v>1.1499999999999999</v>
      </c>
      <c r="P8738">
        <v>1</v>
      </c>
      <c r="Q8738">
        <v>0</v>
      </c>
      <c r="R8738">
        <v>2</v>
      </c>
    </row>
    <row r="8739" spans="1:19" x14ac:dyDescent="0.25">
      <c r="A8739">
        <v>40287282</v>
      </c>
      <c r="B8739" t="s">
        <v>8957</v>
      </c>
      <c r="C8739">
        <v>311195076</v>
      </c>
      <c r="D8739" t="s">
        <v>176</v>
      </c>
      <c r="E8739">
        <f t="shared" ca="1" si="136"/>
        <v>58</v>
      </c>
      <c r="F8739">
        <f>INDEX(ID_barrio!$A$2:$A$49,MATCH(G8739,ID_barrio!$B$2:$B$49,0))</f>
        <v>1</v>
      </c>
      <c r="G8739" t="s">
        <v>19</v>
      </c>
      <c r="H8739">
        <v>-34.585360000000001</v>
      </c>
      <c r="I8739">
        <v>-58.422170000000001</v>
      </c>
      <c r="J8739" t="s">
        <v>20</v>
      </c>
      <c r="K8739">
        <v>12006</v>
      </c>
      <c r="L8739">
        <v>5</v>
      </c>
      <c r="M8739">
        <v>9</v>
      </c>
      <c r="N8739">
        <v>44907</v>
      </c>
      <c r="O8739">
        <v>0.4</v>
      </c>
      <c r="P8739">
        <v>6</v>
      </c>
      <c r="Q8739">
        <v>68</v>
      </c>
      <c r="R8739">
        <v>4</v>
      </c>
    </row>
    <row r="8740" spans="1:19" x14ac:dyDescent="0.25">
      <c r="A8740">
        <v>40729327</v>
      </c>
      <c r="B8740" t="s">
        <v>8958</v>
      </c>
      <c r="C8740">
        <v>316159382</v>
      </c>
      <c r="D8740" t="s">
        <v>8959</v>
      </c>
      <c r="E8740">
        <f t="shared" ca="1" si="136"/>
        <v>36</v>
      </c>
      <c r="F8740">
        <f>INDEX(ID_barrio!$A$2:$A$49,MATCH(G8740,ID_barrio!$B$2:$B$49,0))</f>
        <v>12</v>
      </c>
      <c r="G8740" t="s">
        <v>87</v>
      </c>
      <c r="H8740">
        <v>-34.554969999999997</v>
      </c>
      <c r="I8740">
        <v>-58.43938</v>
      </c>
      <c r="J8740" t="s">
        <v>20</v>
      </c>
      <c r="K8740">
        <v>7929</v>
      </c>
      <c r="L8740">
        <v>3</v>
      </c>
      <c r="M8740">
        <v>1</v>
      </c>
      <c r="N8740">
        <v>44873</v>
      </c>
      <c r="O8740">
        <v>0.57999999999999996</v>
      </c>
      <c r="P8740">
        <v>1</v>
      </c>
      <c r="Q8740">
        <v>129</v>
      </c>
      <c r="R8740">
        <v>1</v>
      </c>
    </row>
    <row r="8741" spans="1:19" x14ac:dyDescent="0.25">
      <c r="A8741">
        <v>40536687</v>
      </c>
      <c r="B8741" t="s">
        <v>19800</v>
      </c>
      <c r="C8741">
        <v>11256892</v>
      </c>
      <c r="D8741" t="s">
        <v>1695</v>
      </c>
      <c r="E8741">
        <f t="shared" ca="1" si="136"/>
        <v>43</v>
      </c>
      <c r="F8741">
        <f>INDEX(ID_barrio!$A$2:$A$49,MATCH(G8741,ID_barrio!$B$2:$B$49,0))</f>
        <v>1</v>
      </c>
      <c r="G8741" t="s">
        <v>19</v>
      </c>
      <c r="H8741">
        <v>-34.56841</v>
      </c>
      <c r="I8741">
        <v>-58.43215</v>
      </c>
      <c r="J8741" t="s">
        <v>20</v>
      </c>
      <c r="K8741">
        <v>8105</v>
      </c>
      <c r="L8741">
        <v>2</v>
      </c>
      <c r="M8741">
        <v>67</v>
      </c>
      <c r="N8741">
        <v>44914</v>
      </c>
      <c r="O8741">
        <v>1.8</v>
      </c>
      <c r="P8741">
        <v>65</v>
      </c>
      <c r="Q8741">
        <v>309</v>
      </c>
      <c r="R8741">
        <v>56</v>
      </c>
    </row>
    <row r="8742" spans="1:19" x14ac:dyDescent="0.25">
      <c r="A8742">
        <v>40555302</v>
      </c>
      <c r="B8742" t="s">
        <v>8960</v>
      </c>
      <c r="C8742">
        <v>25761829</v>
      </c>
      <c r="D8742" t="s">
        <v>1707</v>
      </c>
      <c r="E8742">
        <f t="shared" ca="1" si="136"/>
        <v>36</v>
      </c>
      <c r="F8742">
        <f>INDEX(ID_barrio!$A$2:$A$49,MATCH(G8742,ID_barrio!$B$2:$B$49,0))</f>
        <v>7</v>
      </c>
      <c r="G8742" t="s">
        <v>45</v>
      </c>
      <c r="H8742">
        <v>-34.587060000000001</v>
      </c>
      <c r="I8742">
        <v>-58.395220000000002</v>
      </c>
      <c r="J8742" t="s">
        <v>24</v>
      </c>
      <c r="K8742">
        <v>2643</v>
      </c>
      <c r="L8742">
        <v>180</v>
      </c>
      <c r="M8742">
        <v>0</v>
      </c>
      <c r="P8742">
        <v>2</v>
      </c>
      <c r="Q8742">
        <v>365</v>
      </c>
      <c r="R8742">
        <v>0</v>
      </c>
    </row>
    <row r="8743" spans="1:19" x14ac:dyDescent="0.25">
      <c r="A8743">
        <v>40556176</v>
      </c>
      <c r="B8743" t="s">
        <v>8961</v>
      </c>
      <c r="C8743">
        <v>314031255</v>
      </c>
      <c r="D8743" t="s">
        <v>19801</v>
      </c>
      <c r="E8743">
        <f t="shared" ca="1" si="136"/>
        <v>67</v>
      </c>
      <c r="F8743">
        <f>INDEX(ID_barrio!$A$2:$A$49,MATCH(G8743,ID_barrio!$B$2:$B$49,0))</f>
        <v>7</v>
      </c>
      <c r="G8743" t="s">
        <v>45</v>
      </c>
      <c r="H8743">
        <v>-34.596119999999999</v>
      </c>
      <c r="I8743">
        <v>-58.392510000000001</v>
      </c>
      <c r="J8743" t="s">
        <v>20</v>
      </c>
      <c r="K8743">
        <v>7929</v>
      </c>
      <c r="L8743">
        <v>3</v>
      </c>
      <c r="M8743">
        <v>52</v>
      </c>
      <c r="N8743">
        <v>44911</v>
      </c>
      <c r="O8743">
        <v>1.41</v>
      </c>
      <c r="P8743">
        <v>1</v>
      </c>
      <c r="Q8743">
        <v>118</v>
      </c>
      <c r="R8743">
        <v>33</v>
      </c>
    </row>
    <row r="8744" spans="1:19" x14ac:dyDescent="0.25">
      <c r="A8744">
        <v>40730216</v>
      </c>
      <c r="B8744" t="s">
        <v>8962</v>
      </c>
      <c r="C8744">
        <v>3978474</v>
      </c>
      <c r="D8744" t="s">
        <v>176</v>
      </c>
      <c r="E8744">
        <f t="shared" ca="1" si="136"/>
        <v>34</v>
      </c>
      <c r="F8744">
        <f>INDEX(ID_barrio!$A$2:$A$49,MATCH(G8744,ID_barrio!$B$2:$B$49,0))</f>
        <v>18</v>
      </c>
      <c r="G8744" t="s">
        <v>177</v>
      </c>
      <c r="H8744">
        <v>-34.575189999999999</v>
      </c>
      <c r="I8744">
        <v>-58.449689999999997</v>
      </c>
      <c r="J8744" t="s">
        <v>20</v>
      </c>
      <c r="K8744">
        <v>5286</v>
      </c>
      <c r="L8744">
        <v>3</v>
      </c>
      <c r="M8744">
        <v>5</v>
      </c>
      <c r="N8744">
        <v>44835</v>
      </c>
      <c r="O8744">
        <v>0.14000000000000001</v>
      </c>
      <c r="P8744">
        <v>1</v>
      </c>
      <c r="Q8744">
        <v>55</v>
      </c>
      <c r="R8744">
        <v>3</v>
      </c>
    </row>
    <row r="8745" spans="1:19" x14ac:dyDescent="0.25">
      <c r="A8745">
        <v>40288086</v>
      </c>
      <c r="B8745" t="s">
        <v>8963</v>
      </c>
      <c r="C8745">
        <v>84760289</v>
      </c>
      <c r="D8745" t="s">
        <v>308</v>
      </c>
      <c r="E8745">
        <f t="shared" ca="1" si="136"/>
        <v>47</v>
      </c>
      <c r="F8745">
        <f>INDEX(ID_barrio!$A$2:$A$49,MATCH(G8745,ID_barrio!$B$2:$B$49,0))</f>
        <v>15</v>
      </c>
      <c r="G8745" t="s">
        <v>128</v>
      </c>
      <c r="H8745">
        <v>-34.593049999999998</v>
      </c>
      <c r="I8745">
        <v>-58.378070000000001</v>
      </c>
      <c r="J8745" t="s">
        <v>20</v>
      </c>
      <c r="K8745">
        <v>7929</v>
      </c>
      <c r="L8745">
        <v>10</v>
      </c>
      <c r="M8745">
        <v>20</v>
      </c>
      <c r="N8745">
        <v>44898</v>
      </c>
      <c r="O8745">
        <v>0.53</v>
      </c>
      <c r="P8745">
        <v>2</v>
      </c>
      <c r="Q8745">
        <v>20</v>
      </c>
      <c r="R8745">
        <v>4</v>
      </c>
    </row>
    <row r="8746" spans="1:19" x14ac:dyDescent="0.25">
      <c r="A8746">
        <v>40289740</v>
      </c>
      <c r="B8746" t="s">
        <v>19802</v>
      </c>
      <c r="C8746">
        <v>298371873</v>
      </c>
      <c r="D8746" t="s">
        <v>176</v>
      </c>
      <c r="E8746">
        <f t="shared" ca="1" si="136"/>
        <v>71</v>
      </c>
      <c r="F8746">
        <f>INDEX(ID_barrio!$A$2:$A$49,MATCH(G8746,ID_barrio!$B$2:$B$49,0))</f>
        <v>36</v>
      </c>
      <c r="G8746" t="s">
        <v>2372</v>
      </c>
      <c r="H8746">
        <v>-34.582659999999997</v>
      </c>
      <c r="I8746">
        <v>-58.495399999999997</v>
      </c>
      <c r="J8746" t="s">
        <v>20</v>
      </c>
      <c r="K8746">
        <v>2648</v>
      </c>
      <c r="L8746">
        <v>1</v>
      </c>
      <c r="M8746">
        <v>2</v>
      </c>
      <c r="N8746">
        <v>43802</v>
      </c>
      <c r="O8746">
        <v>0.05</v>
      </c>
      <c r="P8746">
        <v>1</v>
      </c>
      <c r="Q8746">
        <v>0</v>
      </c>
      <c r="R8746">
        <v>0</v>
      </c>
    </row>
    <row r="8747" spans="1:19" x14ac:dyDescent="0.25">
      <c r="A8747">
        <v>40557184</v>
      </c>
      <c r="B8747" t="s">
        <v>19803</v>
      </c>
      <c r="C8747">
        <v>68935603</v>
      </c>
      <c r="D8747" t="s">
        <v>132</v>
      </c>
      <c r="E8747">
        <f t="shared" ca="1" si="136"/>
        <v>33</v>
      </c>
      <c r="F8747">
        <f>INDEX(ID_barrio!$A$2:$A$49,MATCH(G8747,ID_barrio!$B$2:$B$49,0))</f>
        <v>7</v>
      </c>
      <c r="G8747" t="s">
        <v>45</v>
      </c>
      <c r="H8747">
        <v>-34.587150000000001</v>
      </c>
      <c r="I8747">
        <v>-58.397820000000003</v>
      </c>
      <c r="J8747" t="s">
        <v>20</v>
      </c>
      <c r="K8747">
        <v>6180</v>
      </c>
      <c r="L8747">
        <v>15</v>
      </c>
      <c r="M8747">
        <v>0</v>
      </c>
      <c r="P8747">
        <v>1</v>
      </c>
      <c r="Q8747">
        <v>0</v>
      </c>
      <c r="R8747">
        <v>0</v>
      </c>
    </row>
    <row r="8748" spans="1:19" x14ac:dyDescent="0.25">
      <c r="A8748">
        <v>40291088</v>
      </c>
      <c r="B8748" t="s">
        <v>8964</v>
      </c>
      <c r="C8748">
        <v>48154946</v>
      </c>
      <c r="D8748" t="s">
        <v>485</v>
      </c>
      <c r="E8748">
        <f t="shared" ca="1" si="136"/>
        <v>46</v>
      </c>
      <c r="F8748">
        <f>INDEX(ID_barrio!$A$2:$A$49,MATCH(G8748,ID_barrio!$B$2:$B$49,0))</f>
        <v>5</v>
      </c>
      <c r="G8748" t="s">
        <v>38</v>
      </c>
      <c r="H8748">
        <v>-34.603520000000003</v>
      </c>
      <c r="I8748">
        <v>-58.376139999999999</v>
      </c>
      <c r="J8748" t="s">
        <v>20</v>
      </c>
      <c r="K8748">
        <v>7199</v>
      </c>
      <c r="L8748">
        <v>2</v>
      </c>
      <c r="M8748">
        <v>15</v>
      </c>
      <c r="N8748">
        <v>44912</v>
      </c>
      <c r="O8748">
        <v>0.44</v>
      </c>
      <c r="P8748">
        <v>1</v>
      </c>
      <c r="Q8748">
        <v>351</v>
      </c>
      <c r="R8748">
        <v>13</v>
      </c>
      <c r="S8748" t="s">
        <v>8965</v>
      </c>
    </row>
    <row r="8749" spans="1:19" x14ac:dyDescent="0.25">
      <c r="A8749">
        <v>40731473</v>
      </c>
      <c r="B8749" t="s">
        <v>19804</v>
      </c>
      <c r="C8749">
        <v>20234137</v>
      </c>
      <c r="D8749" t="s">
        <v>8966</v>
      </c>
      <c r="E8749">
        <f t="shared" ca="1" si="136"/>
        <v>60</v>
      </c>
      <c r="F8749">
        <f>INDEX(ID_barrio!$A$2:$A$49,MATCH(G8749,ID_barrio!$B$2:$B$49,0))</f>
        <v>1</v>
      </c>
      <c r="G8749" t="s">
        <v>19</v>
      </c>
      <c r="H8749">
        <v>-34.56559</v>
      </c>
      <c r="I8749">
        <v>-58.437779999999997</v>
      </c>
      <c r="J8749" t="s">
        <v>20</v>
      </c>
      <c r="K8749">
        <v>6180</v>
      </c>
      <c r="L8749">
        <v>120</v>
      </c>
      <c r="M8749">
        <v>5</v>
      </c>
      <c r="N8749">
        <v>44388</v>
      </c>
      <c r="O8749">
        <v>0.14000000000000001</v>
      </c>
      <c r="P8749">
        <v>1</v>
      </c>
      <c r="Q8749">
        <v>81</v>
      </c>
      <c r="R8749">
        <v>0</v>
      </c>
    </row>
    <row r="8750" spans="1:19" x14ac:dyDescent="0.25">
      <c r="A8750">
        <v>40559706</v>
      </c>
      <c r="B8750" t="s">
        <v>8967</v>
      </c>
      <c r="C8750">
        <v>3150517</v>
      </c>
      <c r="D8750" t="s">
        <v>5783</v>
      </c>
      <c r="E8750">
        <f t="shared" ca="1" si="136"/>
        <v>36</v>
      </c>
      <c r="F8750">
        <f>INDEX(ID_barrio!$A$2:$A$49,MATCH(G8750,ID_barrio!$B$2:$B$49,0))</f>
        <v>10</v>
      </c>
      <c r="G8750" t="s">
        <v>72</v>
      </c>
      <c r="H8750">
        <v>-34.59158</v>
      </c>
      <c r="I8750">
        <v>-58.446829999999999</v>
      </c>
      <c r="J8750" t="s">
        <v>20</v>
      </c>
      <c r="K8750">
        <v>5110</v>
      </c>
      <c r="L8750">
        <v>3</v>
      </c>
      <c r="M8750">
        <v>7</v>
      </c>
      <c r="N8750">
        <v>43899</v>
      </c>
      <c r="O8750">
        <v>0.19</v>
      </c>
      <c r="P8750">
        <v>23</v>
      </c>
      <c r="Q8750">
        <v>66</v>
      </c>
      <c r="R8750">
        <v>0</v>
      </c>
    </row>
    <row r="8751" spans="1:19" x14ac:dyDescent="0.25">
      <c r="A8751">
        <v>40740860</v>
      </c>
      <c r="B8751" t="s">
        <v>19805</v>
      </c>
      <c r="C8751">
        <v>139152382</v>
      </c>
      <c r="D8751" t="s">
        <v>1201</v>
      </c>
      <c r="E8751">
        <f t="shared" ca="1" si="136"/>
        <v>63</v>
      </c>
      <c r="F8751">
        <f>INDEX(ID_barrio!$A$2:$A$49,MATCH(G8751,ID_barrio!$B$2:$B$49,0))</f>
        <v>1</v>
      </c>
      <c r="G8751" t="s">
        <v>19</v>
      </c>
      <c r="H8751">
        <v>-34.573560000000001</v>
      </c>
      <c r="I8751">
        <v>-58.420949999999998</v>
      </c>
      <c r="J8751" t="s">
        <v>20</v>
      </c>
      <c r="K8751">
        <v>4229</v>
      </c>
      <c r="L8751">
        <v>30</v>
      </c>
      <c r="M8751">
        <v>2</v>
      </c>
      <c r="N8751">
        <v>43892</v>
      </c>
      <c r="O8751">
        <v>0.05</v>
      </c>
      <c r="P8751">
        <v>5</v>
      </c>
      <c r="Q8751">
        <v>272</v>
      </c>
      <c r="R8751">
        <v>0</v>
      </c>
    </row>
    <row r="8752" spans="1:19" x14ac:dyDescent="0.25">
      <c r="A8752">
        <v>40302235</v>
      </c>
      <c r="B8752" t="s">
        <v>8968</v>
      </c>
      <c r="C8752">
        <v>311353553</v>
      </c>
      <c r="D8752" t="s">
        <v>1543</v>
      </c>
      <c r="E8752">
        <f t="shared" ca="1" si="136"/>
        <v>76</v>
      </c>
      <c r="F8752">
        <f>INDEX(ID_barrio!$A$2:$A$49,MATCH(G8752,ID_barrio!$B$2:$B$49,0))</f>
        <v>24</v>
      </c>
      <c r="G8752" t="s">
        <v>451</v>
      </c>
      <c r="H8752">
        <v>-34.605240000000002</v>
      </c>
      <c r="I8752">
        <v>-58.436619999999998</v>
      </c>
      <c r="J8752" t="s">
        <v>20</v>
      </c>
      <c r="K8752">
        <v>5286</v>
      </c>
      <c r="L8752">
        <v>28</v>
      </c>
      <c r="M8752">
        <v>3</v>
      </c>
      <c r="N8752">
        <v>44906</v>
      </c>
      <c r="O8752">
        <v>0.42</v>
      </c>
      <c r="P8752">
        <v>1</v>
      </c>
      <c r="Q8752">
        <v>280</v>
      </c>
      <c r="R8752">
        <v>3</v>
      </c>
    </row>
    <row r="8753" spans="1:18" x14ac:dyDescent="0.25">
      <c r="A8753">
        <v>40559902</v>
      </c>
      <c r="B8753" t="s">
        <v>8969</v>
      </c>
      <c r="C8753">
        <v>16677184</v>
      </c>
      <c r="D8753" t="s">
        <v>4438</v>
      </c>
      <c r="E8753">
        <f t="shared" ca="1" si="136"/>
        <v>43</v>
      </c>
      <c r="F8753">
        <f>INDEX(ID_barrio!$A$2:$A$49,MATCH(G8753,ID_barrio!$B$2:$B$49,0))</f>
        <v>1</v>
      </c>
      <c r="G8753" t="s">
        <v>19</v>
      </c>
      <c r="H8753">
        <v>-34.590119999999999</v>
      </c>
      <c r="I8753">
        <v>-58.424889999999998</v>
      </c>
      <c r="J8753" t="s">
        <v>20</v>
      </c>
      <c r="K8753">
        <v>6394</v>
      </c>
      <c r="L8753">
        <v>4</v>
      </c>
      <c r="M8753">
        <v>18</v>
      </c>
      <c r="N8753">
        <v>44914</v>
      </c>
      <c r="O8753">
        <v>0.48</v>
      </c>
      <c r="P8753">
        <v>2</v>
      </c>
      <c r="Q8753">
        <v>13</v>
      </c>
      <c r="R8753">
        <v>7</v>
      </c>
    </row>
    <row r="8754" spans="1:18" x14ac:dyDescent="0.25">
      <c r="A8754">
        <v>40303493</v>
      </c>
      <c r="B8754" t="s">
        <v>8970</v>
      </c>
      <c r="C8754">
        <v>97590604</v>
      </c>
      <c r="D8754" t="s">
        <v>1237</v>
      </c>
      <c r="E8754">
        <f t="shared" ca="1" si="136"/>
        <v>34</v>
      </c>
      <c r="F8754">
        <f>INDEX(ID_barrio!$A$2:$A$49,MATCH(G8754,ID_barrio!$B$2:$B$49,0))</f>
        <v>6</v>
      </c>
      <c r="G8754" t="s">
        <v>43</v>
      </c>
      <c r="H8754">
        <v>-34.609780000000001</v>
      </c>
      <c r="I8754">
        <v>-58.39405</v>
      </c>
      <c r="J8754" t="s">
        <v>24</v>
      </c>
      <c r="K8754">
        <v>1766</v>
      </c>
      <c r="L8754">
        <v>7</v>
      </c>
      <c r="M8754">
        <v>0</v>
      </c>
      <c r="P8754">
        <v>1</v>
      </c>
      <c r="Q8754">
        <v>0</v>
      </c>
      <c r="R8754">
        <v>0</v>
      </c>
    </row>
    <row r="8755" spans="1:18" x14ac:dyDescent="0.25">
      <c r="A8755">
        <v>40560729</v>
      </c>
      <c r="B8755" t="s">
        <v>8971</v>
      </c>
      <c r="C8755">
        <v>314232087</v>
      </c>
      <c r="D8755" t="s">
        <v>8972</v>
      </c>
      <c r="E8755">
        <f t="shared" ca="1" si="136"/>
        <v>28</v>
      </c>
      <c r="F8755">
        <f>INDEX(ID_barrio!$A$2:$A$49,MATCH(G8755,ID_barrio!$B$2:$B$49,0))</f>
        <v>7</v>
      </c>
      <c r="G8755" t="s">
        <v>45</v>
      </c>
      <c r="H8755">
        <v>-34.589149999999997</v>
      </c>
      <c r="I8755">
        <v>-58.408659999999998</v>
      </c>
      <c r="J8755" t="s">
        <v>20</v>
      </c>
      <c r="K8755">
        <v>6343</v>
      </c>
      <c r="L8755">
        <v>5</v>
      </c>
      <c r="M8755">
        <v>13</v>
      </c>
      <c r="N8755">
        <v>44869</v>
      </c>
      <c r="O8755">
        <v>0.38</v>
      </c>
      <c r="P8755">
        <v>1</v>
      </c>
      <c r="Q8755">
        <v>340</v>
      </c>
      <c r="R8755">
        <v>11</v>
      </c>
    </row>
    <row r="8756" spans="1:18" x14ac:dyDescent="0.25">
      <c r="A8756">
        <v>40305626</v>
      </c>
      <c r="B8756" t="s">
        <v>19806</v>
      </c>
      <c r="C8756">
        <v>3469227</v>
      </c>
      <c r="D8756" t="s">
        <v>585</v>
      </c>
      <c r="E8756">
        <f t="shared" ca="1" si="136"/>
        <v>65</v>
      </c>
      <c r="F8756">
        <f>INDEX(ID_barrio!$A$2:$A$49,MATCH(G8756,ID_barrio!$B$2:$B$49,0))</f>
        <v>7</v>
      </c>
      <c r="G8756" t="s">
        <v>45</v>
      </c>
      <c r="H8756">
        <v>-34.588979999999999</v>
      </c>
      <c r="I8756">
        <v>-58.402250000000002</v>
      </c>
      <c r="J8756" t="s">
        <v>20</v>
      </c>
      <c r="K8756">
        <v>12259</v>
      </c>
      <c r="L8756">
        <v>3</v>
      </c>
      <c r="M8756">
        <v>12</v>
      </c>
      <c r="N8756">
        <v>44804</v>
      </c>
      <c r="O8756">
        <v>0.32</v>
      </c>
      <c r="P8756">
        <v>135</v>
      </c>
      <c r="Q8756">
        <v>0</v>
      </c>
      <c r="R8756">
        <v>8</v>
      </c>
    </row>
    <row r="8757" spans="1:18" x14ac:dyDescent="0.25">
      <c r="A8757">
        <v>40743717</v>
      </c>
      <c r="B8757" t="s">
        <v>8973</v>
      </c>
      <c r="C8757">
        <v>51891775</v>
      </c>
      <c r="D8757" t="s">
        <v>3193</v>
      </c>
      <c r="E8757">
        <f t="shared" ca="1" si="136"/>
        <v>68</v>
      </c>
      <c r="F8757">
        <f>INDEX(ID_barrio!$A$2:$A$49,MATCH(G8757,ID_barrio!$B$2:$B$49,0))</f>
        <v>15</v>
      </c>
      <c r="G8757" t="s">
        <v>128</v>
      </c>
      <c r="H8757">
        <v>-34.597189999999998</v>
      </c>
      <c r="I8757">
        <v>-58.381369999999997</v>
      </c>
      <c r="J8757" t="s">
        <v>24</v>
      </c>
      <c r="K8757">
        <v>2819</v>
      </c>
      <c r="L8757">
        <v>7</v>
      </c>
      <c r="M8757">
        <v>0</v>
      </c>
      <c r="P8757">
        <v>14</v>
      </c>
      <c r="Q8757">
        <v>179</v>
      </c>
      <c r="R8757">
        <v>0</v>
      </c>
    </row>
    <row r="8758" spans="1:18" x14ac:dyDescent="0.25">
      <c r="A8758">
        <v>40562464</v>
      </c>
      <c r="B8758" t="s">
        <v>8974</v>
      </c>
      <c r="C8758">
        <v>314262251</v>
      </c>
      <c r="D8758" t="s">
        <v>8975</v>
      </c>
      <c r="E8758">
        <f t="shared" ca="1" si="136"/>
        <v>40</v>
      </c>
      <c r="F8758">
        <f>INDEX(ID_barrio!$A$2:$A$49,MATCH(G8758,ID_barrio!$B$2:$B$49,0))</f>
        <v>5</v>
      </c>
      <c r="G8758" t="s">
        <v>38</v>
      </c>
      <c r="H8758">
        <v>-34.605879999999999</v>
      </c>
      <c r="I8758">
        <v>-58.391579999999998</v>
      </c>
      <c r="J8758" t="s">
        <v>20</v>
      </c>
      <c r="K8758">
        <v>26429</v>
      </c>
      <c r="L8758">
        <v>1</v>
      </c>
      <c r="M8758">
        <v>0</v>
      </c>
      <c r="P8758">
        <v>1</v>
      </c>
      <c r="Q8758">
        <v>177</v>
      </c>
      <c r="R8758">
        <v>0</v>
      </c>
    </row>
    <row r="8759" spans="1:18" x14ac:dyDescent="0.25">
      <c r="A8759">
        <v>40306081</v>
      </c>
      <c r="B8759" t="s">
        <v>19807</v>
      </c>
      <c r="C8759">
        <v>3469227</v>
      </c>
      <c r="D8759" t="s">
        <v>585</v>
      </c>
      <c r="E8759">
        <f t="shared" ca="1" si="136"/>
        <v>73</v>
      </c>
      <c r="F8759">
        <f>INDEX(ID_barrio!$A$2:$A$49,MATCH(G8759,ID_barrio!$B$2:$B$49,0))</f>
        <v>12</v>
      </c>
      <c r="G8759" t="s">
        <v>87</v>
      </c>
      <c r="H8759">
        <v>-34.564720000000001</v>
      </c>
      <c r="I8759">
        <v>-58.451639999999998</v>
      </c>
      <c r="J8759" t="s">
        <v>20</v>
      </c>
      <c r="K8759">
        <v>8810</v>
      </c>
      <c r="L8759">
        <v>7</v>
      </c>
      <c r="M8759">
        <v>2</v>
      </c>
      <c r="N8759">
        <v>44758</v>
      </c>
      <c r="O8759">
        <v>0.25</v>
      </c>
      <c r="P8759">
        <v>135</v>
      </c>
      <c r="Q8759">
        <v>347</v>
      </c>
      <c r="R8759">
        <v>2</v>
      </c>
    </row>
    <row r="8760" spans="1:18" x14ac:dyDescent="0.25">
      <c r="A8760">
        <v>40562875</v>
      </c>
      <c r="B8760" t="s">
        <v>8976</v>
      </c>
      <c r="C8760">
        <v>259388939</v>
      </c>
      <c r="D8760" t="s">
        <v>8977</v>
      </c>
      <c r="E8760">
        <f t="shared" ca="1" si="136"/>
        <v>69</v>
      </c>
      <c r="F8760">
        <f>INDEX(ID_barrio!$A$2:$A$49,MATCH(G8760,ID_barrio!$B$2:$B$49,0))</f>
        <v>4</v>
      </c>
      <c r="G8760" t="s">
        <v>35</v>
      </c>
      <c r="H8760">
        <v>-34.573569999999997</v>
      </c>
      <c r="I8760">
        <v>-58.471960000000003</v>
      </c>
      <c r="J8760" t="s">
        <v>20</v>
      </c>
      <c r="K8760">
        <v>25714</v>
      </c>
      <c r="L8760">
        <v>5</v>
      </c>
      <c r="M8760">
        <v>9</v>
      </c>
      <c r="N8760">
        <v>44917</v>
      </c>
      <c r="O8760">
        <v>0.26</v>
      </c>
      <c r="P8760">
        <v>1</v>
      </c>
      <c r="Q8760">
        <v>165</v>
      </c>
      <c r="R8760">
        <v>8</v>
      </c>
    </row>
    <row r="8761" spans="1:18" x14ac:dyDescent="0.25">
      <c r="A8761">
        <v>40306362</v>
      </c>
      <c r="B8761" t="s">
        <v>8978</v>
      </c>
      <c r="C8761">
        <v>295195190</v>
      </c>
      <c r="D8761" t="s">
        <v>7708</v>
      </c>
      <c r="E8761">
        <f t="shared" ca="1" si="136"/>
        <v>36</v>
      </c>
      <c r="F8761">
        <f>INDEX(ID_barrio!$A$2:$A$49,MATCH(G8761,ID_barrio!$B$2:$B$49,0))</f>
        <v>1</v>
      </c>
      <c r="G8761" t="s">
        <v>19</v>
      </c>
      <c r="H8761">
        <v>-34.583159999999999</v>
      </c>
      <c r="I8761">
        <v>-58.426749999999998</v>
      </c>
      <c r="J8761" t="s">
        <v>20</v>
      </c>
      <c r="K8761">
        <v>6368</v>
      </c>
      <c r="L8761">
        <v>3</v>
      </c>
      <c r="M8761">
        <v>30</v>
      </c>
      <c r="N8761">
        <v>44906</v>
      </c>
      <c r="O8761">
        <v>0.82</v>
      </c>
      <c r="P8761">
        <v>3</v>
      </c>
      <c r="Q8761">
        <v>116</v>
      </c>
      <c r="R8761">
        <v>18</v>
      </c>
    </row>
    <row r="8762" spans="1:18" x14ac:dyDescent="0.25">
      <c r="A8762">
        <v>40743975</v>
      </c>
      <c r="B8762" t="s">
        <v>19191</v>
      </c>
      <c r="C8762">
        <v>314659581</v>
      </c>
      <c r="D8762" t="s">
        <v>971</v>
      </c>
      <c r="E8762">
        <f t="shared" ca="1" si="136"/>
        <v>46</v>
      </c>
      <c r="F8762">
        <f>INDEX(ID_barrio!$A$2:$A$49,MATCH(G8762,ID_barrio!$B$2:$B$49,0))</f>
        <v>6</v>
      </c>
      <c r="G8762" t="s">
        <v>43</v>
      </c>
      <c r="H8762">
        <v>-34.605629999999998</v>
      </c>
      <c r="I8762">
        <v>-58.406010000000002</v>
      </c>
      <c r="J8762" t="s">
        <v>20</v>
      </c>
      <c r="K8762">
        <v>13214</v>
      </c>
      <c r="L8762">
        <v>90</v>
      </c>
      <c r="M8762">
        <v>0</v>
      </c>
      <c r="P8762">
        <v>1</v>
      </c>
      <c r="Q8762">
        <v>270</v>
      </c>
      <c r="R8762">
        <v>0</v>
      </c>
    </row>
    <row r="8763" spans="1:18" x14ac:dyDescent="0.25">
      <c r="A8763">
        <v>40744793</v>
      </c>
      <c r="B8763" t="s">
        <v>19808</v>
      </c>
      <c r="C8763">
        <v>316377053</v>
      </c>
      <c r="D8763" t="s">
        <v>102</v>
      </c>
      <c r="E8763">
        <f t="shared" ca="1" si="136"/>
        <v>39</v>
      </c>
      <c r="F8763">
        <f>INDEX(ID_barrio!$A$2:$A$49,MATCH(G8763,ID_barrio!$B$2:$B$49,0))</f>
        <v>1</v>
      </c>
      <c r="G8763" t="s">
        <v>19</v>
      </c>
      <c r="H8763">
        <v>-34.566769999999998</v>
      </c>
      <c r="I8763">
        <v>-58.438980000000001</v>
      </c>
      <c r="J8763" t="s">
        <v>20</v>
      </c>
      <c r="K8763">
        <v>10496</v>
      </c>
      <c r="L8763">
        <v>2</v>
      </c>
      <c r="M8763">
        <v>37</v>
      </c>
      <c r="N8763">
        <v>44902</v>
      </c>
      <c r="O8763">
        <v>1.07</v>
      </c>
      <c r="P8763">
        <v>1</v>
      </c>
      <c r="Q8763">
        <v>81</v>
      </c>
      <c r="R8763">
        <v>34</v>
      </c>
    </row>
    <row r="8764" spans="1:18" x14ac:dyDescent="0.25">
      <c r="A8764">
        <v>40565554</v>
      </c>
      <c r="B8764" t="s">
        <v>8979</v>
      </c>
      <c r="C8764">
        <v>313637923</v>
      </c>
      <c r="D8764" t="s">
        <v>8980</v>
      </c>
      <c r="E8764">
        <f t="shared" ca="1" si="136"/>
        <v>64</v>
      </c>
      <c r="F8764">
        <f>INDEX(ID_barrio!$A$2:$A$49,MATCH(G8764,ID_barrio!$B$2:$B$49,0))</f>
        <v>24</v>
      </c>
      <c r="G8764" t="s">
        <v>451</v>
      </c>
      <c r="H8764">
        <v>-34.626570000000001</v>
      </c>
      <c r="I8764">
        <v>-58.441699999999997</v>
      </c>
      <c r="J8764" t="s">
        <v>20</v>
      </c>
      <c r="K8764">
        <v>727857</v>
      </c>
      <c r="L8764">
        <v>1</v>
      </c>
      <c r="M8764">
        <v>0</v>
      </c>
      <c r="P8764">
        <v>1</v>
      </c>
      <c r="Q8764">
        <v>0</v>
      </c>
      <c r="R8764">
        <v>0</v>
      </c>
    </row>
    <row r="8765" spans="1:18" x14ac:dyDescent="0.25">
      <c r="A8765">
        <v>40565713</v>
      </c>
      <c r="B8765" t="s">
        <v>8981</v>
      </c>
      <c r="C8765">
        <v>46813871</v>
      </c>
      <c r="D8765" t="s">
        <v>6576</v>
      </c>
      <c r="E8765">
        <f t="shared" ca="1" si="136"/>
        <v>29</v>
      </c>
      <c r="F8765">
        <f>INDEX(ID_barrio!$A$2:$A$49,MATCH(G8765,ID_barrio!$B$2:$B$49,0))</f>
        <v>1</v>
      </c>
      <c r="G8765" t="s">
        <v>19</v>
      </c>
      <c r="H8765">
        <v>-34.577240000000003</v>
      </c>
      <c r="I8765">
        <v>-58.440930000000002</v>
      </c>
      <c r="J8765" t="s">
        <v>20</v>
      </c>
      <c r="K8765">
        <v>4405</v>
      </c>
      <c r="L8765">
        <v>60</v>
      </c>
      <c r="M8765">
        <v>3</v>
      </c>
      <c r="N8765">
        <v>44620</v>
      </c>
      <c r="O8765">
        <v>0.08</v>
      </c>
      <c r="P8765">
        <v>1</v>
      </c>
      <c r="Q8765">
        <v>242</v>
      </c>
      <c r="R8765">
        <v>1</v>
      </c>
    </row>
    <row r="8766" spans="1:18" x14ac:dyDescent="0.25">
      <c r="A8766">
        <v>40307101</v>
      </c>
      <c r="B8766" t="s">
        <v>19809</v>
      </c>
      <c r="C8766">
        <v>72541296</v>
      </c>
      <c r="D8766" t="s">
        <v>286</v>
      </c>
      <c r="E8766">
        <f t="shared" ca="1" si="136"/>
        <v>45</v>
      </c>
      <c r="F8766">
        <f>INDEX(ID_barrio!$A$2:$A$49,MATCH(G8766,ID_barrio!$B$2:$B$49,0))</f>
        <v>18</v>
      </c>
      <c r="G8766" t="s">
        <v>177</v>
      </c>
      <c r="H8766">
        <v>-34.569679999999998</v>
      </c>
      <c r="I8766">
        <v>-58.456090000000003</v>
      </c>
      <c r="J8766" t="s">
        <v>20</v>
      </c>
      <c r="K8766">
        <v>11453</v>
      </c>
      <c r="L8766">
        <v>3</v>
      </c>
      <c r="M8766">
        <v>2</v>
      </c>
      <c r="N8766">
        <v>43841</v>
      </c>
      <c r="O8766">
        <v>0.05</v>
      </c>
      <c r="P8766">
        <v>1</v>
      </c>
      <c r="Q8766">
        <v>118</v>
      </c>
      <c r="R8766">
        <v>0</v>
      </c>
    </row>
    <row r="8767" spans="1:18" x14ac:dyDescent="0.25">
      <c r="A8767">
        <v>40308121</v>
      </c>
      <c r="B8767" t="s">
        <v>19810</v>
      </c>
      <c r="C8767">
        <v>148067820</v>
      </c>
      <c r="D8767" t="s">
        <v>3859</v>
      </c>
      <c r="E8767">
        <f t="shared" ca="1" si="136"/>
        <v>64</v>
      </c>
      <c r="F8767">
        <f>INDEX(ID_barrio!$A$2:$A$49,MATCH(G8767,ID_barrio!$B$2:$B$49,0))</f>
        <v>1</v>
      </c>
      <c r="G8767" t="s">
        <v>19</v>
      </c>
      <c r="H8767">
        <v>-34.567250000000001</v>
      </c>
      <c r="I8767">
        <v>-58.437010000000001</v>
      </c>
      <c r="J8767" t="s">
        <v>20</v>
      </c>
      <c r="K8767">
        <v>14976</v>
      </c>
      <c r="L8767">
        <v>10</v>
      </c>
      <c r="M8767">
        <v>0</v>
      </c>
      <c r="P8767">
        <v>2</v>
      </c>
      <c r="Q8767">
        <v>180</v>
      </c>
      <c r="R8767">
        <v>0</v>
      </c>
    </row>
    <row r="8768" spans="1:18" x14ac:dyDescent="0.25">
      <c r="A8768">
        <v>40566247</v>
      </c>
      <c r="B8768" t="s">
        <v>8982</v>
      </c>
      <c r="C8768">
        <v>222432318</v>
      </c>
      <c r="D8768" t="s">
        <v>132</v>
      </c>
      <c r="E8768">
        <f t="shared" ca="1" si="136"/>
        <v>45</v>
      </c>
      <c r="F8768">
        <f>INDEX(ID_barrio!$A$2:$A$49,MATCH(G8768,ID_barrio!$B$2:$B$49,0))</f>
        <v>9</v>
      </c>
      <c r="G8768" t="s">
        <v>55</v>
      </c>
      <c r="H8768">
        <v>-34.619736000000003</v>
      </c>
      <c r="I8768">
        <v>-58.388226000000003</v>
      </c>
      <c r="J8768" t="s">
        <v>20</v>
      </c>
      <c r="K8768">
        <v>5966</v>
      </c>
      <c r="L8768">
        <v>5</v>
      </c>
      <c r="M8768">
        <v>4</v>
      </c>
      <c r="N8768">
        <v>44879</v>
      </c>
      <c r="O8768">
        <v>0.11</v>
      </c>
      <c r="P8768">
        <v>4</v>
      </c>
      <c r="Q8768">
        <v>255</v>
      </c>
      <c r="R8768">
        <v>3</v>
      </c>
    </row>
    <row r="8769" spans="1:18" x14ac:dyDescent="0.25">
      <c r="A8769">
        <v>40311888</v>
      </c>
      <c r="B8769" t="s">
        <v>8132</v>
      </c>
      <c r="C8769">
        <v>278440549</v>
      </c>
      <c r="D8769" t="s">
        <v>8133</v>
      </c>
      <c r="E8769">
        <f t="shared" ca="1" si="136"/>
        <v>68</v>
      </c>
      <c r="F8769">
        <f>INDEX(ID_barrio!$A$2:$A$49,MATCH(G8769,ID_barrio!$B$2:$B$49,0))</f>
        <v>15</v>
      </c>
      <c r="G8769" t="s">
        <v>128</v>
      </c>
      <c r="H8769">
        <v>-34.597259999999999</v>
      </c>
      <c r="I8769">
        <v>-58.378219999999999</v>
      </c>
      <c r="J8769" t="s">
        <v>20</v>
      </c>
      <c r="K8769">
        <v>7451</v>
      </c>
      <c r="L8769">
        <v>1</v>
      </c>
      <c r="M8769">
        <v>118</v>
      </c>
      <c r="N8769">
        <v>44917</v>
      </c>
      <c r="O8769">
        <v>3.16</v>
      </c>
      <c r="P8769">
        <v>115</v>
      </c>
      <c r="Q8769">
        <v>59</v>
      </c>
      <c r="R8769">
        <v>52</v>
      </c>
    </row>
    <row r="8770" spans="1:18" x14ac:dyDescent="0.25">
      <c r="A8770">
        <v>40745464</v>
      </c>
      <c r="B8770" t="s">
        <v>8983</v>
      </c>
      <c r="C8770">
        <v>150021818</v>
      </c>
      <c r="D8770" t="s">
        <v>693</v>
      </c>
      <c r="E8770">
        <f t="shared" ca="1" si="136"/>
        <v>39</v>
      </c>
      <c r="F8770">
        <f>INDEX(ID_barrio!$A$2:$A$49,MATCH(G8770,ID_barrio!$B$2:$B$49,0))</f>
        <v>4</v>
      </c>
      <c r="G8770" t="s">
        <v>35</v>
      </c>
      <c r="H8770">
        <v>-34.57647</v>
      </c>
      <c r="I8770">
        <v>-58.475349999999999</v>
      </c>
      <c r="J8770" t="s">
        <v>20</v>
      </c>
      <c r="K8770">
        <v>2825</v>
      </c>
      <c r="L8770">
        <v>1</v>
      </c>
      <c r="M8770">
        <v>12</v>
      </c>
      <c r="N8770">
        <v>43898</v>
      </c>
      <c r="O8770">
        <v>0.33</v>
      </c>
      <c r="P8770">
        <v>1</v>
      </c>
      <c r="Q8770">
        <v>0</v>
      </c>
      <c r="R8770">
        <v>0</v>
      </c>
    </row>
    <row r="8771" spans="1:18" x14ac:dyDescent="0.25">
      <c r="A8771">
        <v>40566260</v>
      </c>
      <c r="B8771" t="s">
        <v>19811</v>
      </c>
      <c r="C8771">
        <v>23940191</v>
      </c>
      <c r="D8771" t="s">
        <v>8984</v>
      </c>
      <c r="E8771">
        <f t="shared" ref="E8771:E8834" ca="1" si="137">RANDBETWEEN(28,79)</f>
        <v>37</v>
      </c>
      <c r="F8771">
        <f>INDEX(ID_barrio!$A$2:$A$49,MATCH(G8771,ID_barrio!$B$2:$B$49,0))</f>
        <v>9</v>
      </c>
      <c r="G8771" t="s">
        <v>55</v>
      </c>
      <c r="H8771">
        <v>-34.617870000000003</v>
      </c>
      <c r="I8771">
        <v>-58.382370000000002</v>
      </c>
      <c r="J8771" t="s">
        <v>20</v>
      </c>
      <c r="K8771">
        <v>3531</v>
      </c>
      <c r="L8771">
        <v>3</v>
      </c>
      <c r="M8771">
        <v>2</v>
      </c>
      <c r="N8771">
        <v>43835</v>
      </c>
      <c r="O8771">
        <v>0.05</v>
      </c>
      <c r="P8771">
        <v>1</v>
      </c>
      <c r="Q8771">
        <v>0</v>
      </c>
      <c r="R8771">
        <v>0</v>
      </c>
    </row>
    <row r="8772" spans="1:18" x14ac:dyDescent="0.25">
      <c r="A8772">
        <v>40566823</v>
      </c>
      <c r="B8772" t="s">
        <v>8985</v>
      </c>
      <c r="C8772">
        <v>12022386</v>
      </c>
      <c r="D8772" t="s">
        <v>1370</v>
      </c>
      <c r="E8772">
        <f t="shared" ca="1" si="137"/>
        <v>64</v>
      </c>
      <c r="F8772">
        <f>INDEX(ID_barrio!$A$2:$A$49,MATCH(G8772,ID_barrio!$B$2:$B$49,0))</f>
        <v>1</v>
      </c>
      <c r="G8772" t="s">
        <v>19</v>
      </c>
      <c r="H8772">
        <v>-34.582999999999998</v>
      </c>
      <c r="I8772">
        <v>-58.410179999999997</v>
      </c>
      <c r="J8772" t="s">
        <v>20</v>
      </c>
      <c r="K8772">
        <v>32243</v>
      </c>
      <c r="L8772">
        <v>1</v>
      </c>
      <c r="M8772">
        <v>10</v>
      </c>
      <c r="N8772">
        <v>44567</v>
      </c>
      <c r="O8772">
        <v>0.28000000000000003</v>
      </c>
      <c r="P8772">
        <v>3</v>
      </c>
      <c r="Q8772">
        <v>364</v>
      </c>
      <c r="R8772">
        <v>1</v>
      </c>
    </row>
    <row r="8773" spans="1:18" x14ac:dyDescent="0.25">
      <c r="A8773">
        <v>40746421</v>
      </c>
      <c r="B8773" t="s">
        <v>8986</v>
      </c>
      <c r="C8773">
        <v>316390743</v>
      </c>
      <c r="D8773" t="s">
        <v>1063</v>
      </c>
      <c r="E8773">
        <f t="shared" ca="1" si="137"/>
        <v>72</v>
      </c>
      <c r="F8773">
        <f>INDEX(ID_barrio!$A$2:$A$49,MATCH(G8773,ID_barrio!$B$2:$B$49,0))</f>
        <v>29</v>
      </c>
      <c r="G8773" t="s">
        <v>940</v>
      </c>
      <c r="H8773">
        <v>-34.58708</v>
      </c>
      <c r="I8773">
        <v>-58.465359999999997</v>
      </c>
      <c r="J8773" t="s">
        <v>20</v>
      </c>
      <c r="K8773">
        <v>61668</v>
      </c>
      <c r="L8773">
        <v>14</v>
      </c>
      <c r="M8773">
        <v>0</v>
      </c>
      <c r="P8773">
        <v>1</v>
      </c>
      <c r="Q8773">
        <v>365</v>
      </c>
      <c r="R8773">
        <v>0</v>
      </c>
    </row>
    <row r="8774" spans="1:18" x14ac:dyDescent="0.25">
      <c r="A8774">
        <v>40312096</v>
      </c>
      <c r="B8774" t="s">
        <v>8132</v>
      </c>
      <c r="C8774">
        <v>278440549</v>
      </c>
      <c r="D8774" t="s">
        <v>8133</v>
      </c>
      <c r="E8774">
        <f t="shared" ca="1" si="137"/>
        <v>40</v>
      </c>
      <c r="F8774">
        <f>INDEX(ID_barrio!$A$2:$A$49,MATCH(G8774,ID_barrio!$B$2:$B$49,0))</f>
        <v>15</v>
      </c>
      <c r="G8774" t="s">
        <v>128</v>
      </c>
      <c r="H8774">
        <v>-34.597259999999999</v>
      </c>
      <c r="I8774">
        <v>-58.378219999999999</v>
      </c>
      <c r="J8774" t="s">
        <v>20</v>
      </c>
      <c r="K8774">
        <v>7491</v>
      </c>
      <c r="L8774">
        <v>1</v>
      </c>
      <c r="M8774">
        <v>100</v>
      </c>
      <c r="N8774">
        <v>44888</v>
      </c>
      <c r="O8774">
        <v>2.69</v>
      </c>
      <c r="P8774">
        <v>115</v>
      </c>
      <c r="Q8774">
        <v>59</v>
      </c>
      <c r="R8774">
        <v>32</v>
      </c>
    </row>
    <row r="8775" spans="1:18" x14ac:dyDescent="0.25">
      <c r="A8775">
        <v>40321319</v>
      </c>
      <c r="B8775" t="s">
        <v>19812</v>
      </c>
      <c r="C8775">
        <v>311577615</v>
      </c>
      <c r="D8775" t="s">
        <v>8987</v>
      </c>
      <c r="E8775">
        <f t="shared" ca="1" si="137"/>
        <v>68</v>
      </c>
      <c r="F8775">
        <f>INDEX(ID_barrio!$A$2:$A$49,MATCH(G8775,ID_barrio!$B$2:$B$49,0))</f>
        <v>21</v>
      </c>
      <c r="G8775" t="s">
        <v>273</v>
      </c>
      <c r="H8775">
        <v>-34.62227</v>
      </c>
      <c r="I8775">
        <v>-58.4255</v>
      </c>
      <c r="J8775" t="s">
        <v>24</v>
      </c>
      <c r="K8775">
        <v>1762</v>
      </c>
      <c r="L8775">
        <v>1</v>
      </c>
      <c r="M8775">
        <v>0</v>
      </c>
      <c r="P8775">
        <v>1</v>
      </c>
      <c r="Q8775">
        <v>77</v>
      </c>
      <c r="R8775">
        <v>0</v>
      </c>
    </row>
    <row r="8776" spans="1:18" x14ac:dyDescent="0.25">
      <c r="A8776">
        <v>40579287</v>
      </c>
      <c r="B8776" t="s">
        <v>8988</v>
      </c>
      <c r="C8776">
        <v>314226600</v>
      </c>
      <c r="D8776" t="s">
        <v>134</v>
      </c>
      <c r="E8776">
        <f t="shared" ca="1" si="137"/>
        <v>43</v>
      </c>
      <c r="F8776">
        <f>INDEX(ID_barrio!$A$2:$A$49,MATCH(G8776,ID_barrio!$B$2:$B$49,0))</f>
        <v>5</v>
      </c>
      <c r="G8776" t="s">
        <v>38</v>
      </c>
      <c r="H8776">
        <v>-34.598889999999997</v>
      </c>
      <c r="I8776">
        <v>-58.376179999999998</v>
      </c>
      <c r="J8776" t="s">
        <v>20</v>
      </c>
      <c r="K8776">
        <v>20433</v>
      </c>
      <c r="L8776">
        <v>2</v>
      </c>
      <c r="M8776">
        <v>23</v>
      </c>
      <c r="N8776">
        <v>44915</v>
      </c>
      <c r="O8776">
        <v>0.63</v>
      </c>
      <c r="P8776">
        <v>3</v>
      </c>
      <c r="Q8776">
        <v>294</v>
      </c>
      <c r="R8776">
        <v>9</v>
      </c>
    </row>
    <row r="8777" spans="1:18" x14ac:dyDescent="0.25">
      <c r="A8777">
        <v>40321975</v>
      </c>
      <c r="B8777" t="s">
        <v>19813</v>
      </c>
      <c r="C8777">
        <v>232488127</v>
      </c>
      <c r="D8777" t="s">
        <v>6905</v>
      </c>
      <c r="E8777">
        <f t="shared" ca="1" si="137"/>
        <v>46</v>
      </c>
      <c r="F8777">
        <f>INDEX(ID_barrio!$A$2:$A$49,MATCH(G8777,ID_barrio!$B$2:$B$49,0))</f>
        <v>1</v>
      </c>
      <c r="G8777" t="s">
        <v>19</v>
      </c>
      <c r="H8777">
        <v>-34.566659999999999</v>
      </c>
      <c r="I8777">
        <v>-58.4343</v>
      </c>
      <c r="J8777" t="s">
        <v>20</v>
      </c>
      <c r="K8777">
        <v>7929</v>
      </c>
      <c r="L8777">
        <v>3</v>
      </c>
      <c r="M8777">
        <v>65</v>
      </c>
      <c r="N8777">
        <v>44906</v>
      </c>
      <c r="O8777">
        <v>1.75</v>
      </c>
      <c r="P8777">
        <v>10</v>
      </c>
      <c r="Q8777">
        <v>330</v>
      </c>
      <c r="R8777">
        <v>43</v>
      </c>
    </row>
    <row r="8778" spans="1:18" x14ac:dyDescent="0.25">
      <c r="A8778">
        <v>40321993</v>
      </c>
      <c r="B8778" t="s">
        <v>8989</v>
      </c>
      <c r="C8778">
        <v>3262657</v>
      </c>
      <c r="D8778" t="s">
        <v>6333</v>
      </c>
      <c r="E8778">
        <f t="shared" ca="1" si="137"/>
        <v>36</v>
      </c>
      <c r="F8778">
        <f>INDEX(ID_barrio!$A$2:$A$49,MATCH(G8778,ID_barrio!$B$2:$B$49,0))</f>
        <v>12</v>
      </c>
      <c r="G8778" t="s">
        <v>87</v>
      </c>
      <c r="H8778">
        <v>-34.559579999999997</v>
      </c>
      <c r="I8778">
        <v>-58.443559999999998</v>
      </c>
      <c r="J8778" t="s">
        <v>20</v>
      </c>
      <c r="K8778">
        <v>11081</v>
      </c>
      <c r="L8778">
        <v>6</v>
      </c>
      <c r="M8778">
        <v>43</v>
      </c>
      <c r="N8778">
        <v>44874</v>
      </c>
      <c r="O8778">
        <v>1.1399999999999999</v>
      </c>
      <c r="P8778">
        <v>8</v>
      </c>
      <c r="Q8778">
        <v>179</v>
      </c>
      <c r="R8778">
        <v>18</v>
      </c>
    </row>
    <row r="8779" spans="1:18" x14ac:dyDescent="0.25">
      <c r="A8779">
        <v>40322649</v>
      </c>
      <c r="B8779" t="s">
        <v>8990</v>
      </c>
      <c r="C8779">
        <v>210559796</v>
      </c>
      <c r="D8779" t="s">
        <v>1437</v>
      </c>
      <c r="E8779">
        <f t="shared" ca="1" si="137"/>
        <v>52</v>
      </c>
      <c r="F8779">
        <f>INDEX(ID_barrio!$A$2:$A$49,MATCH(G8779,ID_barrio!$B$2:$B$49,0))</f>
        <v>1</v>
      </c>
      <c r="G8779" t="s">
        <v>19</v>
      </c>
      <c r="H8779">
        <v>-34.59272</v>
      </c>
      <c r="I8779">
        <v>-58.418779999999998</v>
      </c>
      <c r="J8779" t="s">
        <v>20</v>
      </c>
      <c r="K8779">
        <v>12786</v>
      </c>
      <c r="L8779">
        <v>3</v>
      </c>
      <c r="M8779">
        <v>8</v>
      </c>
      <c r="N8779">
        <v>44779</v>
      </c>
      <c r="O8779">
        <v>0.23</v>
      </c>
      <c r="P8779">
        <v>1</v>
      </c>
      <c r="Q8779">
        <v>263</v>
      </c>
      <c r="R8779">
        <v>5</v>
      </c>
    </row>
    <row r="8780" spans="1:18" x14ac:dyDescent="0.25">
      <c r="A8780">
        <v>40748349</v>
      </c>
      <c r="B8780" t="s">
        <v>8991</v>
      </c>
      <c r="C8780">
        <v>99155768</v>
      </c>
      <c r="D8780" t="s">
        <v>18222</v>
      </c>
      <c r="E8780">
        <f t="shared" ca="1" si="137"/>
        <v>55</v>
      </c>
      <c r="F8780">
        <f>INDEX(ID_barrio!$A$2:$A$49,MATCH(G8780,ID_barrio!$B$2:$B$49,0))</f>
        <v>24</v>
      </c>
      <c r="G8780" t="s">
        <v>451</v>
      </c>
      <c r="H8780">
        <v>-34.608409999999999</v>
      </c>
      <c r="I8780">
        <v>-58.443570000000001</v>
      </c>
      <c r="J8780" t="s">
        <v>20</v>
      </c>
      <c r="K8780">
        <v>4429</v>
      </c>
      <c r="L8780">
        <v>2</v>
      </c>
      <c r="M8780">
        <v>50</v>
      </c>
      <c r="N8780">
        <v>44911</v>
      </c>
      <c r="O8780">
        <v>2.0499999999999998</v>
      </c>
      <c r="P8780">
        <v>1</v>
      </c>
      <c r="Q8780">
        <v>85</v>
      </c>
      <c r="R8780">
        <v>33</v>
      </c>
    </row>
    <row r="8781" spans="1:18" x14ac:dyDescent="0.25">
      <c r="A8781">
        <v>40748598</v>
      </c>
      <c r="B8781" t="s">
        <v>8992</v>
      </c>
      <c r="C8781">
        <v>100941159</v>
      </c>
      <c r="D8781" t="s">
        <v>5748</v>
      </c>
      <c r="E8781">
        <f t="shared" ca="1" si="137"/>
        <v>52</v>
      </c>
      <c r="F8781">
        <f>INDEX(ID_barrio!$A$2:$A$49,MATCH(G8781,ID_barrio!$B$2:$B$49,0))</f>
        <v>7</v>
      </c>
      <c r="G8781" t="s">
        <v>45</v>
      </c>
      <c r="H8781">
        <v>-34.589829999999999</v>
      </c>
      <c r="I8781">
        <v>-58.392980000000001</v>
      </c>
      <c r="J8781" t="s">
        <v>20</v>
      </c>
      <c r="K8781">
        <v>9666</v>
      </c>
      <c r="L8781">
        <v>4</v>
      </c>
      <c r="M8781">
        <v>5</v>
      </c>
      <c r="N8781">
        <v>44845</v>
      </c>
      <c r="O8781">
        <v>0.53</v>
      </c>
      <c r="P8781">
        <v>1</v>
      </c>
      <c r="Q8781">
        <v>41</v>
      </c>
      <c r="R8781">
        <v>5</v>
      </c>
    </row>
    <row r="8782" spans="1:18" x14ac:dyDescent="0.25">
      <c r="A8782">
        <v>40580819</v>
      </c>
      <c r="B8782" t="s">
        <v>8993</v>
      </c>
      <c r="C8782">
        <v>171360065</v>
      </c>
      <c r="D8782" t="s">
        <v>3193</v>
      </c>
      <c r="E8782">
        <f t="shared" ca="1" si="137"/>
        <v>66</v>
      </c>
      <c r="F8782">
        <f>INDEX(ID_barrio!$A$2:$A$49,MATCH(G8782,ID_barrio!$B$2:$B$49,0))</f>
        <v>7</v>
      </c>
      <c r="G8782" t="s">
        <v>45</v>
      </c>
      <c r="H8782">
        <v>-34.589849999999998</v>
      </c>
      <c r="I8782">
        <v>-58.392670000000003</v>
      </c>
      <c r="J8782" t="s">
        <v>20</v>
      </c>
      <c r="K8782">
        <v>8230</v>
      </c>
      <c r="L8782">
        <v>4</v>
      </c>
      <c r="M8782">
        <v>31</v>
      </c>
      <c r="N8782">
        <v>44913</v>
      </c>
      <c r="O8782">
        <v>0.84</v>
      </c>
      <c r="P8782">
        <v>5</v>
      </c>
      <c r="Q8782">
        <v>326</v>
      </c>
      <c r="R8782">
        <v>14</v>
      </c>
    </row>
    <row r="8783" spans="1:18" x14ac:dyDescent="0.25">
      <c r="A8783">
        <v>40749067</v>
      </c>
      <c r="B8783" t="s">
        <v>8994</v>
      </c>
      <c r="C8783">
        <v>16232214</v>
      </c>
      <c r="D8783" t="s">
        <v>724</v>
      </c>
      <c r="E8783">
        <f t="shared" ca="1" si="137"/>
        <v>38</v>
      </c>
      <c r="F8783">
        <f>INDEX(ID_barrio!$A$2:$A$49,MATCH(G8783,ID_barrio!$B$2:$B$49,0))</f>
        <v>1</v>
      </c>
      <c r="G8783" t="s">
        <v>19</v>
      </c>
      <c r="H8783">
        <v>-34.555070000000001</v>
      </c>
      <c r="I8783">
        <v>-58.436210000000003</v>
      </c>
      <c r="J8783" t="s">
        <v>20</v>
      </c>
      <c r="K8783">
        <v>14655</v>
      </c>
      <c r="L8783">
        <v>4</v>
      </c>
      <c r="M8783">
        <v>7</v>
      </c>
      <c r="N8783">
        <v>44770</v>
      </c>
      <c r="O8783">
        <v>0.19</v>
      </c>
      <c r="P8783">
        <v>1</v>
      </c>
      <c r="Q8783">
        <v>1</v>
      </c>
      <c r="R8783">
        <v>4</v>
      </c>
    </row>
    <row r="8784" spans="1:18" x14ac:dyDescent="0.25">
      <c r="A8784">
        <v>40586720</v>
      </c>
      <c r="B8784" t="s">
        <v>8995</v>
      </c>
      <c r="C8784">
        <v>2597734</v>
      </c>
      <c r="D8784" t="s">
        <v>783</v>
      </c>
      <c r="E8784">
        <f t="shared" ca="1" si="137"/>
        <v>48</v>
      </c>
      <c r="F8784">
        <f>INDEX(ID_barrio!$A$2:$A$49,MATCH(G8784,ID_barrio!$B$2:$B$49,0))</f>
        <v>1</v>
      </c>
      <c r="G8784" t="s">
        <v>19</v>
      </c>
      <c r="H8784">
        <v>-34.580060000000003</v>
      </c>
      <c r="I8784">
        <v>-58.408610000000003</v>
      </c>
      <c r="J8784" t="s">
        <v>20</v>
      </c>
      <c r="K8784">
        <v>6972</v>
      </c>
      <c r="L8784">
        <v>4</v>
      </c>
      <c r="M8784">
        <v>32</v>
      </c>
      <c r="N8784">
        <v>44907</v>
      </c>
      <c r="O8784">
        <v>0.86</v>
      </c>
      <c r="P8784">
        <v>47</v>
      </c>
      <c r="Q8784">
        <v>248</v>
      </c>
      <c r="R8784">
        <v>17</v>
      </c>
    </row>
    <row r="8785" spans="1:18" x14ac:dyDescent="0.25">
      <c r="A8785">
        <v>40588648</v>
      </c>
      <c r="B8785" t="s">
        <v>8996</v>
      </c>
      <c r="C8785">
        <v>41077765</v>
      </c>
      <c r="D8785" t="s">
        <v>1767</v>
      </c>
      <c r="E8785">
        <f t="shared" ca="1" si="137"/>
        <v>67</v>
      </c>
      <c r="F8785">
        <f>INDEX(ID_barrio!$A$2:$A$49,MATCH(G8785,ID_barrio!$B$2:$B$49,0))</f>
        <v>1</v>
      </c>
      <c r="G8785" t="s">
        <v>19</v>
      </c>
      <c r="H8785">
        <v>-34.596130000000002</v>
      </c>
      <c r="I8785">
        <v>-58.419499999999999</v>
      </c>
      <c r="J8785" t="s">
        <v>418</v>
      </c>
      <c r="K8785">
        <v>1760</v>
      </c>
      <c r="L8785">
        <v>2</v>
      </c>
      <c r="M8785">
        <v>0</v>
      </c>
      <c r="P8785">
        <v>2</v>
      </c>
      <c r="Q8785">
        <v>1</v>
      </c>
      <c r="R8785">
        <v>0</v>
      </c>
    </row>
    <row r="8786" spans="1:18" x14ac:dyDescent="0.25">
      <c r="A8786">
        <v>40750155</v>
      </c>
      <c r="B8786" t="s">
        <v>8997</v>
      </c>
      <c r="C8786">
        <v>62034950</v>
      </c>
      <c r="D8786" t="s">
        <v>1063</v>
      </c>
      <c r="E8786">
        <f t="shared" ca="1" si="137"/>
        <v>38</v>
      </c>
      <c r="F8786">
        <f>INDEX(ID_barrio!$A$2:$A$49,MATCH(G8786,ID_barrio!$B$2:$B$49,0))</f>
        <v>12</v>
      </c>
      <c r="G8786" t="s">
        <v>87</v>
      </c>
      <c r="H8786">
        <v>-34.55498</v>
      </c>
      <c r="I8786">
        <v>-58.457979999999999</v>
      </c>
      <c r="J8786" t="s">
        <v>20</v>
      </c>
      <c r="K8786">
        <v>3800</v>
      </c>
      <c r="L8786">
        <v>20</v>
      </c>
      <c r="M8786">
        <v>12</v>
      </c>
      <c r="N8786">
        <v>43907</v>
      </c>
      <c r="O8786">
        <v>0.33</v>
      </c>
      <c r="P8786">
        <v>1</v>
      </c>
      <c r="Q8786">
        <v>304</v>
      </c>
      <c r="R8786">
        <v>0</v>
      </c>
    </row>
    <row r="8787" spans="1:18" x14ac:dyDescent="0.25">
      <c r="A8787">
        <v>40327683</v>
      </c>
      <c r="B8787" t="s">
        <v>19814</v>
      </c>
      <c r="C8787">
        <v>192324017</v>
      </c>
      <c r="D8787" t="s">
        <v>18333</v>
      </c>
      <c r="E8787">
        <f t="shared" ca="1" si="137"/>
        <v>72</v>
      </c>
      <c r="F8787">
        <f>INDEX(ID_barrio!$A$2:$A$49,MATCH(G8787,ID_barrio!$B$2:$B$49,0))</f>
        <v>1</v>
      </c>
      <c r="G8787" t="s">
        <v>19</v>
      </c>
      <c r="H8787">
        <v>-34.572200000000002</v>
      </c>
      <c r="I8787">
        <v>-58.431150000000002</v>
      </c>
      <c r="J8787" t="s">
        <v>20</v>
      </c>
      <c r="K8787">
        <v>10500</v>
      </c>
      <c r="L8787">
        <v>2</v>
      </c>
      <c r="M8787">
        <v>17</v>
      </c>
      <c r="N8787">
        <v>44682</v>
      </c>
      <c r="O8787">
        <v>0.46</v>
      </c>
      <c r="P8787">
        <v>1</v>
      </c>
      <c r="Q8787">
        <v>52</v>
      </c>
      <c r="R8787">
        <v>5</v>
      </c>
    </row>
    <row r="8788" spans="1:18" x14ac:dyDescent="0.25">
      <c r="A8788">
        <v>40329016</v>
      </c>
      <c r="B8788" t="s">
        <v>8998</v>
      </c>
      <c r="C8788">
        <v>87963980</v>
      </c>
      <c r="D8788" t="s">
        <v>928</v>
      </c>
      <c r="E8788">
        <f t="shared" ca="1" si="137"/>
        <v>72</v>
      </c>
      <c r="F8788">
        <f>INDEX(ID_barrio!$A$2:$A$49,MATCH(G8788,ID_barrio!$B$2:$B$49,0))</f>
        <v>1</v>
      </c>
      <c r="G8788" t="s">
        <v>19</v>
      </c>
      <c r="H8788">
        <v>-34.584449999999997</v>
      </c>
      <c r="I8788">
        <v>-58.420580000000001</v>
      </c>
      <c r="J8788" t="s">
        <v>20</v>
      </c>
      <c r="K8788">
        <v>7425</v>
      </c>
      <c r="L8788">
        <v>4</v>
      </c>
      <c r="M8788">
        <v>16</v>
      </c>
      <c r="N8788">
        <v>44642</v>
      </c>
      <c r="O8788">
        <v>0.44</v>
      </c>
      <c r="P8788">
        <v>1</v>
      </c>
      <c r="Q8788">
        <v>20</v>
      </c>
      <c r="R8788">
        <v>6</v>
      </c>
    </row>
    <row r="8789" spans="1:18" x14ac:dyDescent="0.25">
      <c r="A8789">
        <v>40588726</v>
      </c>
      <c r="B8789" t="s">
        <v>8999</v>
      </c>
      <c r="C8789">
        <v>59869737</v>
      </c>
      <c r="D8789" t="s">
        <v>1476</v>
      </c>
      <c r="E8789">
        <f t="shared" ca="1" si="137"/>
        <v>41</v>
      </c>
      <c r="F8789">
        <f>INDEX(ID_barrio!$A$2:$A$49,MATCH(G8789,ID_barrio!$B$2:$B$49,0))</f>
        <v>7</v>
      </c>
      <c r="G8789" t="s">
        <v>45</v>
      </c>
      <c r="H8789">
        <v>-34.593539999999997</v>
      </c>
      <c r="I8789">
        <v>-58.401060000000001</v>
      </c>
      <c r="J8789" t="s">
        <v>20</v>
      </c>
      <c r="K8789">
        <v>7945</v>
      </c>
      <c r="L8789">
        <v>4</v>
      </c>
      <c r="M8789">
        <v>51</v>
      </c>
      <c r="N8789">
        <v>44916</v>
      </c>
      <c r="O8789">
        <v>1.38</v>
      </c>
      <c r="P8789">
        <v>1</v>
      </c>
      <c r="Q8789">
        <v>48</v>
      </c>
      <c r="R8789">
        <v>33</v>
      </c>
    </row>
    <row r="8790" spans="1:18" x14ac:dyDescent="0.25">
      <c r="A8790">
        <v>40752357</v>
      </c>
      <c r="B8790" t="s">
        <v>9000</v>
      </c>
      <c r="C8790">
        <v>29950050</v>
      </c>
      <c r="D8790" t="s">
        <v>307</v>
      </c>
      <c r="E8790">
        <f t="shared" ca="1" si="137"/>
        <v>73</v>
      </c>
      <c r="F8790">
        <f>INDEX(ID_barrio!$A$2:$A$49,MATCH(G8790,ID_barrio!$B$2:$B$49,0))</f>
        <v>1</v>
      </c>
      <c r="G8790" t="s">
        <v>19</v>
      </c>
      <c r="H8790">
        <v>-34.5824024737692</v>
      </c>
      <c r="I8790">
        <v>-58.407299233493298</v>
      </c>
      <c r="J8790" t="s">
        <v>20</v>
      </c>
      <c r="K8790">
        <v>4909</v>
      </c>
      <c r="L8790">
        <v>15</v>
      </c>
      <c r="M8790">
        <v>16</v>
      </c>
      <c r="N8790">
        <v>44908</v>
      </c>
      <c r="O8790">
        <v>0.44</v>
      </c>
      <c r="P8790">
        <v>1</v>
      </c>
      <c r="Q8790">
        <v>312</v>
      </c>
      <c r="R8790">
        <v>3</v>
      </c>
    </row>
    <row r="8791" spans="1:18" x14ac:dyDescent="0.25">
      <c r="A8791">
        <v>40588925</v>
      </c>
      <c r="B8791" t="s">
        <v>9001</v>
      </c>
      <c r="C8791">
        <v>312007505</v>
      </c>
      <c r="D8791" t="s">
        <v>2050</v>
      </c>
      <c r="E8791">
        <f t="shared" ca="1" si="137"/>
        <v>72</v>
      </c>
      <c r="F8791">
        <f>INDEX(ID_barrio!$A$2:$A$49,MATCH(G8791,ID_barrio!$B$2:$B$49,0))</f>
        <v>1</v>
      </c>
      <c r="G8791" t="s">
        <v>19</v>
      </c>
      <c r="H8791">
        <v>-34.58061</v>
      </c>
      <c r="I8791">
        <v>-58.426949999999998</v>
      </c>
      <c r="J8791" t="s">
        <v>20</v>
      </c>
      <c r="K8791">
        <v>8433</v>
      </c>
      <c r="L8791">
        <v>4</v>
      </c>
      <c r="M8791">
        <v>99</v>
      </c>
      <c r="N8791">
        <v>44906</v>
      </c>
      <c r="O8791">
        <v>2.67</v>
      </c>
      <c r="P8791">
        <v>3</v>
      </c>
      <c r="Q8791">
        <v>301</v>
      </c>
      <c r="R8791">
        <v>50</v>
      </c>
    </row>
    <row r="8792" spans="1:18" x14ac:dyDescent="0.25">
      <c r="A8792">
        <v>40752401</v>
      </c>
      <c r="B8792" t="s">
        <v>9002</v>
      </c>
      <c r="C8792">
        <v>614906</v>
      </c>
      <c r="D8792" t="s">
        <v>9003</v>
      </c>
      <c r="E8792">
        <f t="shared" ca="1" si="137"/>
        <v>49</v>
      </c>
      <c r="F8792">
        <f>INDEX(ID_barrio!$A$2:$A$49,MATCH(G8792,ID_barrio!$B$2:$B$49,0))</f>
        <v>1</v>
      </c>
      <c r="G8792" t="s">
        <v>19</v>
      </c>
      <c r="H8792">
        <v>-34.574590000000001</v>
      </c>
      <c r="I8792">
        <v>-58.443049999999999</v>
      </c>
      <c r="J8792" t="s">
        <v>20</v>
      </c>
      <c r="K8792">
        <v>6167</v>
      </c>
      <c r="L8792">
        <v>15</v>
      </c>
      <c r="M8792">
        <v>1</v>
      </c>
      <c r="N8792">
        <v>43855</v>
      </c>
      <c r="O8792">
        <v>0.03</v>
      </c>
      <c r="P8792">
        <v>1</v>
      </c>
      <c r="Q8792">
        <v>30</v>
      </c>
      <c r="R8792">
        <v>0</v>
      </c>
    </row>
    <row r="8793" spans="1:18" x14ac:dyDescent="0.25">
      <c r="A8793">
        <v>40752784</v>
      </c>
      <c r="B8793" t="s">
        <v>9004</v>
      </c>
      <c r="C8793">
        <v>296115783</v>
      </c>
      <c r="D8793" t="s">
        <v>88</v>
      </c>
      <c r="E8793">
        <f t="shared" ca="1" si="137"/>
        <v>35</v>
      </c>
      <c r="F8793">
        <f>INDEX(ID_barrio!$A$2:$A$49,MATCH(G8793,ID_barrio!$B$2:$B$49,0))</f>
        <v>1</v>
      </c>
      <c r="G8793" t="s">
        <v>19</v>
      </c>
      <c r="H8793">
        <v>-34.577030000000001</v>
      </c>
      <c r="I8793">
        <v>-58.413530000000002</v>
      </c>
      <c r="J8793" t="s">
        <v>20</v>
      </c>
      <c r="K8793">
        <v>8810</v>
      </c>
      <c r="L8793">
        <v>2</v>
      </c>
      <c r="M8793">
        <v>2</v>
      </c>
      <c r="N8793">
        <v>44162</v>
      </c>
      <c r="O8793">
        <v>0.06</v>
      </c>
      <c r="P8793">
        <v>2</v>
      </c>
      <c r="Q8793">
        <v>303</v>
      </c>
      <c r="R8793">
        <v>0</v>
      </c>
    </row>
    <row r="8794" spans="1:18" x14ac:dyDescent="0.25">
      <c r="A8794">
        <v>40332282</v>
      </c>
      <c r="B8794" t="s">
        <v>9005</v>
      </c>
      <c r="C8794">
        <v>74223860</v>
      </c>
      <c r="D8794" t="s">
        <v>295</v>
      </c>
      <c r="E8794">
        <f t="shared" ca="1" si="137"/>
        <v>79</v>
      </c>
      <c r="F8794">
        <f>INDEX(ID_barrio!$A$2:$A$49,MATCH(G8794,ID_barrio!$B$2:$B$49,0))</f>
        <v>1</v>
      </c>
      <c r="G8794" t="s">
        <v>19</v>
      </c>
      <c r="H8794">
        <v>-34.579349999999998</v>
      </c>
      <c r="I8794">
        <v>-58.409419999999997</v>
      </c>
      <c r="J8794" t="s">
        <v>20</v>
      </c>
      <c r="K8794">
        <v>6191</v>
      </c>
      <c r="L8794">
        <v>15</v>
      </c>
      <c r="M8794">
        <v>13</v>
      </c>
      <c r="N8794">
        <v>44905</v>
      </c>
      <c r="O8794">
        <v>0.36</v>
      </c>
      <c r="P8794">
        <v>1</v>
      </c>
      <c r="Q8794">
        <v>74</v>
      </c>
      <c r="R8794">
        <v>6</v>
      </c>
    </row>
    <row r="8795" spans="1:18" x14ac:dyDescent="0.25">
      <c r="A8795">
        <v>40337269</v>
      </c>
      <c r="B8795" t="s">
        <v>9006</v>
      </c>
      <c r="C8795">
        <v>113408640</v>
      </c>
      <c r="D8795" t="s">
        <v>165</v>
      </c>
      <c r="E8795">
        <f t="shared" ca="1" si="137"/>
        <v>33</v>
      </c>
      <c r="F8795">
        <f>INDEX(ID_barrio!$A$2:$A$49,MATCH(G8795,ID_barrio!$B$2:$B$49,0))</f>
        <v>18</v>
      </c>
      <c r="G8795" t="s">
        <v>177</v>
      </c>
      <c r="H8795">
        <v>-34.568550109863203</v>
      </c>
      <c r="I8795">
        <v>-58.451377868652301</v>
      </c>
      <c r="J8795" t="s">
        <v>20</v>
      </c>
      <c r="K8795">
        <v>11242</v>
      </c>
      <c r="L8795">
        <v>15</v>
      </c>
      <c r="M8795">
        <v>1</v>
      </c>
      <c r="N8795">
        <v>44888</v>
      </c>
      <c r="O8795">
        <v>0.81</v>
      </c>
      <c r="P8795">
        <v>1</v>
      </c>
      <c r="Q8795">
        <v>273</v>
      </c>
      <c r="R8795">
        <v>1</v>
      </c>
    </row>
    <row r="8796" spans="1:18" x14ac:dyDescent="0.25">
      <c r="A8796">
        <v>40589115</v>
      </c>
      <c r="B8796" t="s">
        <v>19815</v>
      </c>
      <c r="C8796">
        <v>18120481</v>
      </c>
      <c r="D8796" t="s">
        <v>1013</v>
      </c>
      <c r="E8796">
        <f t="shared" ca="1" si="137"/>
        <v>76</v>
      </c>
      <c r="F8796">
        <f>INDEX(ID_barrio!$A$2:$A$49,MATCH(G8796,ID_barrio!$B$2:$B$49,0))</f>
        <v>12</v>
      </c>
      <c r="G8796" t="s">
        <v>87</v>
      </c>
      <c r="H8796">
        <v>-34.558779999999999</v>
      </c>
      <c r="I8796">
        <v>-58.445230000000002</v>
      </c>
      <c r="J8796" t="s">
        <v>24</v>
      </c>
      <c r="K8796">
        <v>6923</v>
      </c>
      <c r="L8796">
        <v>1</v>
      </c>
      <c r="M8796">
        <v>6</v>
      </c>
      <c r="N8796">
        <v>44904</v>
      </c>
      <c r="O8796">
        <v>2.9</v>
      </c>
      <c r="P8796">
        <v>1</v>
      </c>
      <c r="Q8796">
        <v>365</v>
      </c>
      <c r="R8796">
        <v>6</v>
      </c>
    </row>
    <row r="8797" spans="1:18" x14ac:dyDescent="0.25">
      <c r="A8797">
        <v>40338940</v>
      </c>
      <c r="B8797" t="s">
        <v>9007</v>
      </c>
      <c r="C8797">
        <v>96081900</v>
      </c>
      <c r="D8797" t="s">
        <v>103</v>
      </c>
      <c r="E8797">
        <f t="shared" ca="1" si="137"/>
        <v>55</v>
      </c>
      <c r="F8797">
        <f>INDEX(ID_barrio!$A$2:$A$49,MATCH(G8797,ID_barrio!$B$2:$B$49,0))</f>
        <v>7</v>
      </c>
      <c r="G8797" t="s">
        <v>45</v>
      </c>
      <c r="H8797">
        <v>-34.588140000000003</v>
      </c>
      <c r="I8797">
        <v>-58.402529999999999</v>
      </c>
      <c r="J8797" t="s">
        <v>20</v>
      </c>
      <c r="K8797">
        <v>5009</v>
      </c>
      <c r="L8797">
        <v>2</v>
      </c>
      <c r="M8797">
        <v>2</v>
      </c>
      <c r="N8797">
        <v>44906</v>
      </c>
      <c r="O8797">
        <v>0.06</v>
      </c>
      <c r="P8797">
        <v>1</v>
      </c>
      <c r="Q8797">
        <v>357</v>
      </c>
      <c r="R8797">
        <v>1</v>
      </c>
    </row>
    <row r="8798" spans="1:18" x14ac:dyDescent="0.25">
      <c r="A8798">
        <v>40754978</v>
      </c>
      <c r="B8798" t="s">
        <v>9008</v>
      </c>
      <c r="C8798">
        <v>3197467</v>
      </c>
      <c r="D8798" t="s">
        <v>9009</v>
      </c>
      <c r="E8798">
        <f t="shared" ca="1" si="137"/>
        <v>49</v>
      </c>
      <c r="F8798">
        <f>INDEX(ID_barrio!$A$2:$A$49,MATCH(G8798,ID_barrio!$B$2:$B$49,0))</f>
        <v>7</v>
      </c>
      <c r="G8798" t="s">
        <v>45</v>
      </c>
      <c r="H8798">
        <v>-34.596130000000002</v>
      </c>
      <c r="I8798">
        <v>-58.408670000000001</v>
      </c>
      <c r="J8798" t="s">
        <v>20</v>
      </c>
      <c r="K8798">
        <v>4028</v>
      </c>
      <c r="L8798">
        <v>1</v>
      </c>
      <c r="M8798">
        <v>14</v>
      </c>
      <c r="N8798">
        <v>44906</v>
      </c>
      <c r="O8798">
        <v>0.39</v>
      </c>
      <c r="P8798">
        <v>1</v>
      </c>
      <c r="Q8798">
        <v>28</v>
      </c>
      <c r="R8798">
        <v>13</v>
      </c>
    </row>
    <row r="8799" spans="1:18" x14ac:dyDescent="0.25">
      <c r="A8799">
        <v>40589301</v>
      </c>
      <c r="B8799" t="s">
        <v>9010</v>
      </c>
      <c r="C8799">
        <v>312007505</v>
      </c>
      <c r="D8799" t="s">
        <v>2050</v>
      </c>
      <c r="E8799">
        <f t="shared" ca="1" si="137"/>
        <v>41</v>
      </c>
      <c r="F8799">
        <f>INDEX(ID_barrio!$A$2:$A$49,MATCH(G8799,ID_barrio!$B$2:$B$49,0))</f>
        <v>1</v>
      </c>
      <c r="G8799" t="s">
        <v>19</v>
      </c>
      <c r="H8799">
        <v>-34.58061</v>
      </c>
      <c r="I8799">
        <v>-58.424799999999998</v>
      </c>
      <c r="J8799" t="s">
        <v>20</v>
      </c>
      <c r="K8799">
        <v>6042</v>
      </c>
      <c r="L8799">
        <v>4</v>
      </c>
      <c r="M8799">
        <v>71</v>
      </c>
      <c r="N8799">
        <v>44905</v>
      </c>
      <c r="O8799">
        <v>1.91</v>
      </c>
      <c r="P8799">
        <v>3</v>
      </c>
      <c r="Q8799">
        <v>318</v>
      </c>
      <c r="R8799">
        <v>28</v>
      </c>
    </row>
    <row r="8800" spans="1:18" x14ac:dyDescent="0.25">
      <c r="A8800">
        <v>40590376</v>
      </c>
      <c r="B8800" t="s">
        <v>9011</v>
      </c>
      <c r="C8800">
        <v>160313242</v>
      </c>
      <c r="D8800" t="s">
        <v>1771</v>
      </c>
      <c r="E8800">
        <f t="shared" ca="1" si="137"/>
        <v>75</v>
      </c>
      <c r="F8800">
        <f>INDEX(ID_barrio!$A$2:$A$49,MATCH(G8800,ID_barrio!$B$2:$B$49,0))</f>
        <v>7</v>
      </c>
      <c r="G8800" t="s">
        <v>45</v>
      </c>
      <c r="H8800">
        <v>-34.592730000000003</v>
      </c>
      <c r="I8800">
        <v>-58.404640000000001</v>
      </c>
      <c r="J8800" t="s">
        <v>20</v>
      </c>
      <c r="K8800">
        <v>11981</v>
      </c>
      <c r="L8800">
        <v>1</v>
      </c>
      <c r="M8800">
        <v>1</v>
      </c>
      <c r="N8800">
        <v>43839</v>
      </c>
      <c r="O8800">
        <v>0.03</v>
      </c>
      <c r="P8800">
        <v>1</v>
      </c>
      <c r="Q8800">
        <v>171</v>
      </c>
      <c r="R8800">
        <v>0</v>
      </c>
    </row>
    <row r="8801" spans="1:19" x14ac:dyDescent="0.25">
      <c r="A8801">
        <v>40756494</v>
      </c>
      <c r="B8801" t="s">
        <v>9012</v>
      </c>
      <c r="C8801">
        <v>162264115</v>
      </c>
      <c r="D8801" t="s">
        <v>54</v>
      </c>
      <c r="E8801">
        <f t="shared" ca="1" si="137"/>
        <v>55</v>
      </c>
      <c r="F8801">
        <f>INDEX(ID_barrio!$A$2:$A$49,MATCH(G8801,ID_barrio!$B$2:$B$49,0))</f>
        <v>1</v>
      </c>
      <c r="G8801" t="s">
        <v>19</v>
      </c>
      <c r="H8801">
        <v>-34.586849999999998</v>
      </c>
      <c r="I8801">
        <v>-58.423729999999999</v>
      </c>
      <c r="J8801" t="s">
        <v>20</v>
      </c>
      <c r="K8801">
        <v>8810</v>
      </c>
      <c r="L8801">
        <v>10</v>
      </c>
      <c r="M8801">
        <v>13</v>
      </c>
      <c r="N8801">
        <v>44252</v>
      </c>
      <c r="O8801">
        <v>0.36</v>
      </c>
      <c r="P8801">
        <v>1</v>
      </c>
      <c r="Q8801">
        <v>67</v>
      </c>
      <c r="R8801">
        <v>0</v>
      </c>
    </row>
    <row r="8802" spans="1:19" x14ac:dyDescent="0.25">
      <c r="A8802">
        <v>40344156</v>
      </c>
      <c r="B8802" t="s">
        <v>19816</v>
      </c>
      <c r="C8802">
        <v>10132457</v>
      </c>
      <c r="D8802" t="s">
        <v>374</v>
      </c>
      <c r="E8802">
        <f t="shared" ca="1" si="137"/>
        <v>65</v>
      </c>
      <c r="F8802">
        <f>INDEX(ID_barrio!$A$2:$A$49,MATCH(G8802,ID_barrio!$B$2:$B$49,0))</f>
        <v>6</v>
      </c>
      <c r="G8802" t="s">
        <v>43</v>
      </c>
      <c r="H8802">
        <v>-34.600479999999997</v>
      </c>
      <c r="I8802">
        <v>-58.395859999999999</v>
      </c>
      <c r="J8802" t="s">
        <v>20</v>
      </c>
      <c r="K8802">
        <v>13592</v>
      </c>
      <c r="L8802">
        <v>30</v>
      </c>
      <c r="M8802">
        <v>5</v>
      </c>
      <c r="N8802">
        <v>43883</v>
      </c>
      <c r="O8802">
        <v>0.14000000000000001</v>
      </c>
      <c r="P8802">
        <v>1</v>
      </c>
      <c r="Q8802">
        <v>159</v>
      </c>
      <c r="R8802">
        <v>0</v>
      </c>
    </row>
    <row r="8803" spans="1:19" x14ac:dyDescent="0.25">
      <c r="A8803">
        <v>40592164</v>
      </c>
      <c r="B8803" t="s">
        <v>9013</v>
      </c>
      <c r="C8803">
        <v>11039889</v>
      </c>
      <c r="D8803" t="s">
        <v>1154</v>
      </c>
      <c r="E8803">
        <f t="shared" ca="1" si="137"/>
        <v>46</v>
      </c>
      <c r="F8803">
        <f>INDEX(ID_barrio!$A$2:$A$49,MATCH(G8803,ID_barrio!$B$2:$B$49,0))</f>
        <v>1</v>
      </c>
      <c r="G8803" t="s">
        <v>19</v>
      </c>
      <c r="H8803">
        <v>-34.589570000000002</v>
      </c>
      <c r="I8803">
        <v>-58.430700000000002</v>
      </c>
      <c r="J8803" t="s">
        <v>20</v>
      </c>
      <c r="K8803">
        <v>8256</v>
      </c>
      <c r="L8803">
        <v>3</v>
      </c>
      <c r="M8803">
        <v>9</v>
      </c>
      <c r="N8803">
        <v>44908</v>
      </c>
      <c r="O8803">
        <v>2.06</v>
      </c>
      <c r="P8803">
        <v>7</v>
      </c>
      <c r="Q8803">
        <v>291</v>
      </c>
      <c r="R8803">
        <v>9</v>
      </c>
    </row>
    <row r="8804" spans="1:19" x14ac:dyDescent="0.25">
      <c r="A8804">
        <v>40344202</v>
      </c>
      <c r="B8804" t="s">
        <v>9014</v>
      </c>
      <c r="C8804">
        <v>185661165</v>
      </c>
      <c r="D8804" t="s">
        <v>5722</v>
      </c>
      <c r="E8804">
        <f t="shared" ca="1" si="137"/>
        <v>38</v>
      </c>
      <c r="F8804">
        <f>INDEX(ID_barrio!$A$2:$A$49,MATCH(G8804,ID_barrio!$B$2:$B$49,0))</f>
        <v>1</v>
      </c>
      <c r="G8804" t="s">
        <v>19</v>
      </c>
      <c r="H8804">
        <v>-34.574703</v>
      </c>
      <c r="I8804">
        <v>-58.437851000000002</v>
      </c>
      <c r="J8804" t="s">
        <v>20</v>
      </c>
      <c r="K8804">
        <v>12334</v>
      </c>
      <c r="L8804">
        <v>30</v>
      </c>
      <c r="M8804">
        <v>14</v>
      </c>
      <c r="N8804">
        <v>44865</v>
      </c>
      <c r="O8804">
        <v>0.39</v>
      </c>
      <c r="P8804">
        <v>1</v>
      </c>
      <c r="Q8804">
        <v>297</v>
      </c>
      <c r="R8804">
        <v>6</v>
      </c>
    </row>
    <row r="8805" spans="1:19" x14ac:dyDescent="0.25">
      <c r="A8805">
        <v>40760614</v>
      </c>
      <c r="B8805" t="s">
        <v>9015</v>
      </c>
      <c r="C8805">
        <v>119519937</v>
      </c>
      <c r="D8805" t="s">
        <v>74</v>
      </c>
      <c r="E8805">
        <f t="shared" ca="1" si="137"/>
        <v>55</v>
      </c>
      <c r="F8805">
        <f>INDEX(ID_barrio!$A$2:$A$49,MATCH(G8805,ID_barrio!$B$2:$B$49,0))</f>
        <v>13</v>
      </c>
      <c r="G8805" t="s">
        <v>99</v>
      </c>
      <c r="H8805">
        <v>-34.595419999999997</v>
      </c>
      <c r="I8805">
        <v>-58.429279999999999</v>
      </c>
      <c r="J8805" t="s">
        <v>20</v>
      </c>
      <c r="K8805">
        <v>10000</v>
      </c>
      <c r="L8805">
        <v>3</v>
      </c>
      <c r="M8805">
        <v>1</v>
      </c>
      <c r="N8805">
        <v>44570</v>
      </c>
      <c r="O8805">
        <v>0.08</v>
      </c>
      <c r="P8805">
        <v>1</v>
      </c>
      <c r="Q8805">
        <v>88</v>
      </c>
      <c r="R8805">
        <v>1</v>
      </c>
    </row>
    <row r="8806" spans="1:19" x14ac:dyDescent="0.25">
      <c r="A8806">
        <v>40593399</v>
      </c>
      <c r="B8806" t="s">
        <v>19817</v>
      </c>
      <c r="C8806">
        <v>155028430</v>
      </c>
      <c r="D8806" t="s">
        <v>19034</v>
      </c>
      <c r="E8806">
        <f t="shared" ca="1" si="137"/>
        <v>58</v>
      </c>
      <c r="F8806">
        <f>INDEX(ID_barrio!$A$2:$A$49,MATCH(G8806,ID_barrio!$B$2:$B$49,0))</f>
        <v>7</v>
      </c>
      <c r="G8806" t="s">
        <v>45</v>
      </c>
      <c r="H8806">
        <v>-34.59496</v>
      </c>
      <c r="I8806">
        <v>-58.390590000000003</v>
      </c>
      <c r="J8806" t="s">
        <v>20</v>
      </c>
      <c r="K8806">
        <v>8633</v>
      </c>
      <c r="L8806">
        <v>4</v>
      </c>
      <c r="M8806">
        <v>29</v>
      </c>
      <c r="N8806">
        <v>44873</v>
      </c>
      <c r="O8806">
        <v>0.79</v>
      </c>
      <c r="P8806">
        <v>2</v>
      </c>
      <c r="Q8806">
        <v>171</v>
      </c>
      <c r="R8806">
        <v>9</v>
      </c>
    </row>
    <row r="8807" spans="1:19" x14ac:dyDescent="0.25">
      <c r="A8807">
        <v>40772333</v>
      </c>
      <c r="B8807" t="s">
        <v>9016</v>
      </c>
      <c r="C8807">
        <v>108797921</v>
      </c>
      <c r="D8807" t="s">
        <v>933</v>
      </c>
      <c r="E8807">
        <f t="shared" ca="1" si="137"/>
        <v>43</v>
      </c>
      <c r="F8807">
        <f>INDEX(ID_barrio!$A$2:$A$49,MATCH(G8807,ID_barrio!$B$2:$B$49,0))</f>
        <v>7</v>
      </c>
      <c r="G8807" t="s">
        <v>45</v>
      </c>
      <c r="H8807">
        <v>-34.591470000000001</v>
      </c>
      <c r="I8807">
        <v>-58.395490000000002</v>
      </c>
      <c r="J8807" t="s">
        <v>20</v>
      </c>
      <c r="K8807">
        <v>4229</v>
      </c>
      <c r="L8807">
        <v>6</v>
      </c>
      <c r="M8807">
        <v>8</v>
      </c>
      <c r="N8807">
        <v>44914</v>
      </c>
      <c r="O8807">
        <v>0.23</v>
      </c>
      <c r="P8807">
        <v>2</v>
      </c>
      <c r="Q8807">
        <v>68</v>
      </c>
      <c r="R8807">
        <v>1</v>
      </c>
    </row>
    <row r="8808" spans="1:19" x14ac:dyDescent="0.25">
      <c r="A8808">
        <v>40593945</v>
      </c>
      <c r="B8808" t="s">
        <v>19818</v>
      </c>
      <c r="C8808">
        <v>314541859</v>
      </c>
      <c r="D8808" t="s">
        <v>18641</v>
      </c>
      <c r="E8808">
        <f t="shared" ca="1" si="137"/>
        <v>49</v>
      </c>
      <c r="F8808">
        <f>INDEX(ID_barrio!$A$2:$A$49,MATCH(G8808,ID_barrio!$B$2:$B$49,0))</f>
        <v>24</v>
      </c>
      <c r="G8808" t="s">
        <v>451</v>
      </c>
      <c r="H8808">
        <v>-34.61495</v>
      </c>
      <c r="I8808">
        <v>-58.434139999999999</v>
      </c>
      <c r="J8808" t="s">
        <v>20</v>
      </c>
      <c r="K8808">
        <v>8633</v>
      </c>
      <c r="L8808">
        <v>2</v>
      </c>
      <c r="M8808">
        <v>33</v>
      </c>
      <c r="N8808">
        <v>44914</v>
      </c>
      <c r="O8808">
        <v>0.9</v>
      </c>
      <c r="P8808">
        <v>1</v>
      </c>
      <c r="Q8808">
        <v>341</v>
      </c>
      <c r="R8808">
        <v>19</v>
      </c>
      <c r="S8808" t="s">
        <v>9017</v>
      </c>
    </row>
    <row r="8809" spans="1:19" x14ac:dyDescent="0.25">
      <c r="A8809">
        <v>40777004</v>
      </c>
      <c r="B8809" t="s">
        <v>9018</v>
      </c>
      <c r="C8809">
        <v>59424795</v>
      </c>
      <c r="D8809" t="s">
        <v>9019</v>
      </c>
      <c r="E8809">
        <f t="shared" ca="1" si="137"/>
        <v>38</v>
      </c>
      <c r="F8809">
        <f>INDEX(ID_barrio!$A$2:$A$49,MATCH(G8809,ID_barrio!$B$2:$B$49,0))</f>
        <v>13</v>
      </c>
      <c r="G8809" t="s">
        <v>99</v>
      </c>
      <c r="H8809">
        <v>-34.589359999999999</v>
      </c>
      <c r="I8809">
        <v>-58.437620000000003</v>
      </c>
      <c r="J8809" t="s">
        <v>20</v>
      </c>
      <c r="K8809">
        <v>5663</v>
      </c>
      <c r="L8809">
        <v>3</v>
      </c>
      <c r="M8809">
        <v>9</v>
      </c>
      <c r="N8809">
        <v>44759</v>
      </c>
      <c r="O8809">
        <v>0.24</v>
      </c>
      <c r="P8809">
        <v>1</v>
      </c>
      <c r="Q8809">
        <v>151</v>
      </c>
      <c r="R8809">
        <v>1</v>
      </c>
    </row>
    <row r="8810" spans="1:19" x14ac:dyDescent="0.25">
      <c r="A8810">
        <v>40595340</v>
      </c>
      <c r="B8810" t="s">
        <v>9020</v>
      </c>
      <c r="C8810">
        <v>314556254</v>
      </c>
      <c r="D8810" t="s">
        <v>9021</v>
      </c>
      <c r="E8810">
        <f t="shared" ca="1" si="137"/>
        <v>28</v>
      </c>
      <c r="F8810">
        <f>INDEX(ID_barrio!$A$2:$A$49,MATCH(G8810,ID_barrio!$B$2:$B$49,0))</f>
        <v>1</v>
      </c>
      <c r="G8810" t="s">
        <v>19</v>
      </c>
      <c r="H8810">
        <v>-34.580019999999998</v>
      </c>
      <c r="I8810">
        <v>-58.435229999999997</v>
      </c>
      <c r="J8810" t="s">
        <v>20</v>
      </c>
      <c r="K8810">
        <v>8828</v>
      </c>
      <c r="L8810">
        <v>2</v>
      </c>
      <c r="M8810">
        <v>67</v>
      </c>
      <c r="N8810">
        <v>44835</v>
      </c>
      <c r="O8810">
        <v>1.81</v>
      </c>
      <c r="P8810">
        <v>1</v>
      </c>
      <c r="Q8810">
        <v>0</v>
      </c>
      <c r="R8810">
        <v>40</v>
      </c>
    </row>
    <row r="8811" spans="1:19" x14ac:dyDescent="0.25">
      <c r="A8811">
        <v>40603855</v>
      </c>
      <c r="B8811" t="s">
        <v>19819</v>
      </c>
      <c r="C8811">
        <v>1096393</v>
      </c>
      <c r="D8811" t="s">
        <v>607</v>
      </c>
      <c r="E8811">
        <f t="shared" ca="1" si="137"/>
        <v>29</v>
      </c>
      <c r="F8811">
        <f>INDEX(ID_barrio!$A$2:$A$49,MATCH(G8811,ID_barrio!$B$2:$B$49,0))</f>
        <v>12</v>
      </c>
      <c r="G8811" t="s">
        <v>87</v>
      </c>
      <c r="H8811">
        <v>-34.552439999999997</v>
      </c>
      <c r="I8811">
        <v>-58.452330000000003</v>
      </c>
      <c r="J8811" t="s">
        <v>20</v>
      </c>
      <c r="K8811">
        <v>11830</v>
      </c>
      <c r="L8811">
        <v>1</v>
      </c>
      <c r="M8811">
        <v>0</v>
      </c>
      <c r="P8811">
        <v>8</v>
      </c>
      <c r="Q8811">
        <v>0</v>
      </c>
      <c r="R8811">
        <v>0</v>
      </c>
    </row>
    <row r="8812" spans="1:19" x14ac:dyDescent="0.25">
      <c r="A8812">
        <v>40347210</v>
      </c>
      <c r="B8812" t="s">
        <v>9022</v>
      </c>
      <c r="C8812">
        <v>311809784</v>
      </c>
      <c r="D8812" t="s">
        <v>8271</v>
      </c>
      <c r="E8812">
        <f t="shared" ca="1" si="137"/>
        <v>39</v>
      </c>
      <c r="F8812">
        <f>INDEX(ID_barrio!$A$2:$A$49,MATCH(G8812,ID_barrio!$B$2:$B$49,0))</f>
        <v>7</v>
      </c>
      <c r="G8812" t="s">
        <v>45</v>
      </c>
      <c r="H8812">
        <v>-34.591769999999997</v>
      </c>
      <c r="I8812">
        <v>-58.400239999999997</v>
      </c>
      <c r="J8812" t="s">
        <v>20</v>
      </c>
      <c r="K8812">
        <v>21143</v>
      </c>
      <c r="L8812">
        <v>3</v>
      </c>
      <c r="M8812">
        <v>22</v>
      </c>
      <c r="N8812">
        <v>44796</v>
      </c>
      <c r="O8812">
        <v>0.59</v>
      </c>
      <c r="P8812">
        <v>1</v>
      </c>
      <c r="Q8812">
        <v>308</v>
      </c>
      <c r="R8812">
        <v>7</v>
      </c>
    </row>
    <row r="8813" spans="1:19" x14ac:dyDescent="0.25">
      <c r="A8813">
        <v>40607683</v>
      </c>
      <c r="B8813" t="s">
        <v>9023</v>
      </c>
      <c r="C8813">
        <v>40873025</v>
      </c>
      <c r="D8813" t="s">
        <v>1254</v>
      </c>
      <c r="E8813">
        <f t="shared" ca="1" si="137"/>
        <v>56</v>
      </c>
      <c r="F8813">
        <f>INDEX(ID_barrio!$A$2:$A$49,MATCH(G8813,ID_barrio!$B$2:$B$49,0))</f>
        <v>1</v>
      </c>
      <c r="G8813" t="s">
        <v>19</v>
      </c>
      <c r="H8813">
        <v>-34.589149999999997</v>
      </c>
      <c r="I8813">
        <v>-58.412280000000003</v>
      </c>
      <c r="J8813" t="s">
        <v>20</v>
      </c>
      <c r="K8813">
        <v>5297</v>
      </c>
      <c r="L8813">
        <v>3</v>
      </c>
      <c r="M8813">
        <v>46</v>
      </c>
      <c r="N8813">
        <v>44917</v>
      </c>
      <c r="O8813">
        <v>1.3</v>
      </c>
      <c r="P8813">
        <v>3</v>
      </c>
      <c r="Q8813">
        <v>253</v>
      </c>
      <c r="R8813">
        <v>32</v>
      </c>
    </row>
    <row r="8814" spans="1:19" x14ac:dyDescent="0.25">
      <c r="A8814">
        <v>40347790</v>
      </c>
      <c r="B8814" t="s">
        <v>9024</v>
      </c>
      <c r="C8814">
        <v>40544204</v>
      </c>
      <c r="D8814" t="s">
        <v>5969</v>
      </c>
      <c r="E8814">
        <f t="shared" ca="1" si="137"/>
        <v>67</v>
      </c>
      <c r="F8814">
        <f>INDEX(ID_barrio!$A$2:$A$49,MATCH(G8814,ID_barrio!$B$2:$B$49,0))</f>
        <v>7</v>
      </c>
      <c r="G8814" t="s">
        <v>45</v>
      </c>
      <c r="H8814">
        <v>-34.594966999999997</v>
      </c>
      <c r="I8814">
        <v>-58.400481999999997</v>
      </c>
      <c r="J8814" t="s">
        <v>20</v>
      </c>
      <c r="K8814">
        <v>7929</v>
      </c>
      <c r="L8814">
        <v>1</v>
      </c>
      <c r="M8814">
        <v>42</v>
      </c>
      <c r="N8814">
        <v>44916</v>
      </c>
      <c r="O8814">
        <v>1.1299999999999999</v>
      </c>
      <c r="P8814">
        <v>12</v>
      </c>
      <c r="Q8814">
        <v>242</v>
      </c>
      <c r="R8814">
        <v>24</v>
      </c>
    </row>
    <row r="8815" spans="1:19" x14ac:dyDescent="0.25">
      <c r="A8815">
        <v>40777719</v>
      </c>
      <c r="B8815" t="s">
        <v>9025</v>
      </c>
      <c r="C8815">
        <v>316504193</v>
      </c>
      <c r="D8815" t="s">
        <v>9026</v>
      </c>
      <c r="E8815">
        <f t="shared" ca="1" si="137"/>
        <v>46</v>
      </c>
      <c r="F8815">
        <f>INDEX(ID_barrio!$A$2:$A$49,MATCH(G8815,ID_barrio!$B$2:$B$49,0))</f>
        <v>1</v>
      </c>
      <c r="G8815" t="s">
        <v>19</v>
      </c>
      <c r="H8815">
        <v>-34.586419999999997</v>
      </c>
      <c r="I8815">
        <v>-58.425139999999999</v>
      </c>
      <c r="J8815" t="s">
        <v>20</v>
      </c>
      <c r="K8815">
        <v>1660</v>
      </c>
      <c r="L8815">
        <v>365</v>
      </c>
      <c r="M8815">
        <v>16</v>
      </c>
      <c r="N8815">
        <v>44379</v>
      </c>
      <c r="O8815">
        <v>0.43</v>
      </c>
      <c r="P8815">
        <v>1</v>
      </c>
      <c r="Q8815">
        <v>89</v>
      </c>
      <c r="R8815">
        <v>0</v>
      </c>
    </row>
    <row r="8816" spans="1:19" x14ac:dyDescent="0.25">
      <c r="A8816">
        <v>40607908</v>
      </c>
      <c r="B8816" t="s">
        <v>19820</v>
      </c>
      <c r="C8816">
        <v>239532278</v>
      </c>
      <c r="D8816" t="s">
        <v>578</v>
      </c>
      <c r="E8816">
        <f t="shared" ca="1" si="137"/>
        <v>57</v>
      </c>
      <c r="F8816">
        <f>INDEX(ID_barrio!$A$2:$A$49,MATCH(G8816,ID_barrio!$B$2:$B$49,0))</f>
        <v>7</v>
      </c>
      <c r="G8816" t="s">
        <v>45</v>
      </c>
      <c r="H8816">
        <v>-34.590069999999997</v>
      </c>
      <c r="I8816">
        <v>-58.39902</v>
      </c>
      <c r="J8816" t="s">
        <v>20</v>
      </c>
      <c r="K8816">
        <v>5297</v>
      </c>
      <c r="L8816">
        <v>2</v>
      </c>
      <c r="M8816">
        <v>2</v>
      </c>
      <c r="N8816">
        <v>43866</v>
      </c>
      <c r="O8816">
        <v>0.05</v>
      </c>
      <c r="P8816">
        <v>1</v>
      </c>
      <c r="Q8816">
        <v>0</v>
      </c>
      <c r="R8816">
        <v>0</v>
      </c>
    </row>
    <row r="8817" spans="1:18" x14ac:dyDescent="0.25">
      <c r="A8817">
        <v>40777786</v>
      </c>
      <c r="B8817" t="s">
        <v>9027</v>
      </c>
      <c r="C8817">
        <v>151291662</v>
      </c>
      <c r="D8817" t="s">
        <v>768</v>
      </c>
      <c r="E8817">
        <f t="shared" ca="1" si="137"/>
        <v>68</v>
      </c>
      <c r="F8817">
        <f>INDEX(ID_barrio!$A$2:$A$49,MATCH(G8817,ID_barrio!$B$2:$B$49,0))</f>
        <v>6</v>
      </c>
      <c r="G8817" t="s">
        <v>43</v>
      </c>
      <c r="H8817">
        <v>-34.601419999999997</v>
      </c>
      <c r="I8817">
        <v>-58.396230000000003</v>
      </c>
      <c r="J8817" t="s">
        <v>20</v>
      </c>
      <c r="K8817">
        <v>7023</v>
      </c>
      <c r="L8817">
        <v>4</v>
      </c>
      <c r="M8817">
        <v>3</v>
      </c>
      <c r="N8817">
        <v>43893</v>
      </c>
      <c r="O8817">
        <v>0.08</v>
      </c>
      <c r="P8817">
        <v>1</v>
      </c>
      <c r="Q8817">
        <v>137</v>
      </c>
      <c r="R8817">
        <v>0</v>
      </c>
    </row>
    <row r="8818" spans="1:18" x14ac:dyDescent="0.25">
      <c r="A8818">
        <v>40348532</v>
      </c>
      <c r="B8818" t="s">
        <v>19821</v>
      </c>
      <c r="C8818">
        <v>35592975</v>
      </c>
      <c r="D8818" t="s">
        <v>592</v>
      </c>
      <c r="E8818">
        <f t="shared" ca="1" si="137"/>
        <v>54</v>
      </c>
      <c r="F8818">
        <f>INDEX(ID_barrio!$A$2:$A$49,MATCH(G8818,ID_barrio!$B$2:$B$49,0))</f>
        <v>1</v>
      </c>
      <c r="G8818" t="s">
        <v>19</v>
      </c>
      <c r="H8818">
        <v>-34.58399</v>
      </c>
      <c r="I8818">
        <v>-58.416499999999999</v>
      </c>
      <c r="J8818" t="s">
        <v>20</v>
      </c>
      <c r="K8818">
        <v>10572</v>
      </c>
      <c r="L8818">
        <v>3</v>
      </c>
      <c r="M8818">
        <v>14</v>
      </c>
      <c r="N8818">
        <v>44887</v>
      </c>
      <c r="O8818">
        <v>0.37</v>
      </c>
      <c r="P8818">
        <v>1</v>
      </c>
      <c r="Q8818">
        <v>58</v>
      </c>
      <c r="R8818">
        <v>7</v>
      </c>
    </row>
    <row r="8819" spans="1:18" x14ac:dyDescent="0.25">
      <c r="A8819">
        <v>40348748</v>
      </c>
      <c r="B8819" t="s">
        <v>9028</v>
      </c>
      <c r="C8819">
        <v>36092597</v>
      </c>
      <c r="D8819" t="s">
        <v>132</v>
      </c>
      <c r="E8819">
        <f t="shared" ca="1" si="137"/>
        <v>76</v>
      </c>
      <c r="F8819">
        <f>INDEX(ID_barrio!$A$2:$A$49,MATCH(G8819,ID_barrio!$B$2:$B$49,0))</f>
        <v>3</v>
      </c>
      <c r="G8819" t="s">
        <v>32</v>
      </c>
      <c r="H8819">
        <v>-34.613039999999998</v>
      </c>
      <c r="I8819">
        <v>-58.36965</v>
      </c>
      <c r="J8819" t="s">
        <v>20</v>
      </c>
      <c r="K8819">
        <v>5286</v>
      </c>
      <c r="L8819">
        <v>7</v>
      </c>
      <c r="M8819">
        <v>2</v>
      </c>
      <c r="N8819">
        <v>43864</v>
      </c>
      <c r="O8819">
        <v>0.06</v>
      </c>
      <c r="P8819">
        <v>2</v>
      </c>
      <c r="Q8819">
        <v>63</v>
      </c>
      <c r="R8819">
        <v>0</v>
      </c>
    </row>
    <row r="8820" spans="1:18" x14ac:dyDescent="0.25">
      <c r="A8820">
        <v>40611928</v>
      </c>
      <c r="B8820" t="s">
        <v>9029</v>
      </c>
      <c r="C8820">
        <v>82531946</v>
      </c>
      <c r="D8820" t="s">
        <v>3058</v>
      </c>
      <c r="E8820">
        <f t="shared" ca="1" si="137"/>
        <v>32</v>
      </c>
      <c r="F8820">
        <f>INDEX(ID_barrio!$A$2:$A$49,MATCH(G8820,ID_barrio!$B$2:$B$49,0))</f>
        <v>1</v>
      </c>
      <c r="G8820" t="s">
        <v>19</v>
      </c>
      <c r="H8820">
        <v>-34.584690000000002</v>
      </c>
      <c r="I8820">
        <v>-58.438989999999997</v>
      </c>
      <c r="J8820" t="s">
        <v>20</v>
      </c>
      <c r="K8820">
        <v>6191</v>
      </c>
      <c r="L8820">
        <v>2</v>
      </c>
      <c r="M8820">
        <v>36</v>
      </c>
      <c r="N8820">
        <v>44910</v>
      </c>
      <c r="O8820">
        <v>0.97</v>
      </c>
      <c r="P8820">
        <v>3</v>
      </c>
      <c r="Q8820">
        <v>354</v>
      </c>
      <c r="R8820">
        <v>31</v>
      </c>
    </row>
    <row r="8821" spans="1:18" x14ac:dyDescent="0.25">
      <c r="A8821">
        <v>40778555</v>
      </c>
      <c r="B8821" t="s">
        <v>9030</v>
      </c>
      <c r="C8821">
        <v>8903026</v>
      </c>
      <c r="D8821" t="s">
        <v>4230</v>
      </c>
      <c r="E8821">
        <f t="shared" ca="1" si="137"/>
        <v>57</v>
      </c>
      <c r="F8821">
        <f>INDEX(ID_barrio!$A$2:$A$49,MATCH(G8821,ID_barrio!$B$2:$B$49,0))</f>
        <v>15</v>
      </c>
      <c r="G8821" t="s">
        <v>128</v>
      </c>
      <c r="H8821">
        <v>-34.593049999999998</v>
      </c>
      <c r="I8821">
        <v>-58.375219999999999</v>
      </c>
      <c r="J8821" t="s">
        <v>20</v>
      </c>
      <c r="K8821">
        <v>5814</v>
      </c>
      <c r="L8821">
        <v>4</v>
      </c>
      <c r="M8821">
        <v>33</v>
      </c>
      <c r="N8821">
        <v>44899</v>
      </c>
      <c r="O8821">
        <v>1.67</v>
      </c>
      <c r="P8821">
        <v>9</v>
      </c>
      <c r="Q8821">
        <v>360</v>
      </c>
      <c r="R8821">
        <v>27</v>
      </c>
    </row>
    <row r="8822" spans="1:18" x14ac:dyDescent="0.25">
      <c r="A8822">
        <v>40612152</v>
      </c>
      <c r="B8822" t="s">
        <v>19822</v>
      </c>
      <c r="C8822">
        <v>270366870</v>
      </c>
      <c r="D8822" t="s">
        <v>9031</v>
      </c>
      <c r="E8822">
        <f t="shared" ca="1" si="137"/>
        <v>54</v>
      </c>
      <c r="F8822">
        <f>INDEX(ID_barrio!$A$2:$A$49,MATCH(G8822,ID_barrio!$B$2:$B$49,0))</f>
        <v>5</v>
      </c>
      <c r="G8822" t="s">
        <v>38</v>
      </c>
      <c r="H8822">
        <v>-34.607590000000002</v>
      </c>
      <c r="I8822">
        <v>-58.387120000000003</v>
      </c>
      <c r="J8822" t="s">
        <v>20</v>
      </c>
      <c r="K8822">
        <v>5434</v>
      </c>
      <c r="L8822">
        <v>7</v>
      </c>
      <c r="M8822">
        <v>14</v>
      </c>
      <c r="N8822">
        <v>44703</v>
      </c>
      <c r="O8822">
        <v>0.39</v>
      </c>
      <c r="P8822">
        <v>1</v>
      </c>
      <c r="Q8822">
        <v>237</v>
      </c>
      <c r="R8822">
        <v>9</v>
      </c>
    </row>
    <row r="8823" spans="1:18" x14ac:dyDescent="0.25">
      <c r="A8823">
        <v>40782231</v>
      </c>
      <c r="B8823" t="s">
        <v>19823</v>
      </c>
      <c r="C8823">
        <v>52454767</v>
      </c>
      <c r="D8823" t="s">
        <v>213</v>
      </c>
      <c r="E8823">
        <f t="shared" ca="1" si="137"/>
        <v>63</v>
      </c>
      <c r="F8823">
        <f>INDEX(ID_barrio!$A$2:$A$49,MATCH(G8823,ID_barrio!$B$2:$B$49,0))</f>
        <v>1</v>
      </c>
      <c r="G8823" t="s">
        <v>19</v>
      </c>
      <c r="H8823">
        <v>-34.566969999999998</v>
      </c>
      <c r="I8823">
        <v>-58.444879999999998</v>
      </c>
      <c r="J8823" t="s">
        <v>20</v>
      </c>
      <c r="K8823">
        <v>11453</v>
      </c>
      <c r="L8823">
        <v>2</v>
      </c>
      <c r="M8823">
        <v>51</v>
      </c>
      <c r="N8823">
        <v>44914</v>
      </c>
      <c r="O8823">
        <v>1.4</v>
      </c>
      <c r="P8823">
        <v>2</v>
      </c>
      <c r="Q8823">
        <v>343</v>
      </c>
      <c r="R8823">
        <v>42</v>
      </c>
    </row>
    <row r="8824" spans="1:18" x14ac:dyDescent="0.25">
      <c r="A8824">
        <v>40351237</v>
      </c>
      <c r="B8824" t="s">
        <v>9032</v>
      </c>
      <c r="C8824">
        <v>311888381</v>
      </c>
      <c r="D8824" t="s">
        <v>102</v>
      </c>
      <c r="E8824">
        <f t="shared" ca="1" si="137"/>
        <v>37</v>
      </c>
      <c r="F8824">
        <f>INDEX(ID_barrio!$A$2:$A$49,MATCH(G8824,ID_barrio!$B$2:$B$49,0))</f>
        <v>4</v>
      </c>
      <c r="G8824" t="s">
        <v>35</v>
      </c>
      <c r="H8824">
        <v>-34.566420000000001</v>
      </c>
      <c r="I8824">
        <v>-58.501609999999999</v>
      </c>
      <c r="J8824" t="s">
        <v>24</v>
      </c>
      <c r="K8824">
        <v>3700</v>
      </c>
      <c r="L8824">
        <v>1</v>
      </c>
      <c r="M8824">
        <v>6</v>
      </c>
      <c r="N8824">
        <v>44855</v>
      </c>
      <c r="O8824">
        <v>0.63</v>
      </c>
      <c r="P8824">
        <v>1</v>
      </c>
      <c r="Q8824">
        <v>76</v>
      </c>
      <c r="R8824">
        <v>6</v>
      </c>
    </row>
    <row r="8825" spans="1:18" x14ac:dyDescent="0.25">
      <c r="A8825">
        <v>40621842</v>
      </c>
      <c r="B8825" t="s">
        <v>9033</v>
      </c>
      <c r="C8825">
        <v>313176285</v>
      </c>
      <c r="D8825" t="s">
        <v>1437</v>
      </c>
      <c r="E8825">
        <f t="shared" ca="1" si="137"/>
        <v>65</v>
      </c>
      <c r="F8825">
        <f>INDEX(ID_barrio!$A$2:$A$49,MATCH(G8825,ID_barrio!$B$2:$B$49,0))</f>
        <v>3</v>
      </c>
      <c r="G8825" t="s">
        <v>32</v>
      </c>
      <c r="H8825">
        <v>-34.617359999999998</v>
      </c>
      <c r="I8825">
        <v>-58.389319999999998</v>
      </c>
      <c r="J8825" t="s">
        <v>20</v>
      </c>
      <c r="K8825">
        <v>17571</v>
      </c>
      <c r="L8825">
        <v>2</v>
      </c>
      <c r="M8825">
        <v>14</v>
      </c>
      <c r="N8825">
        <v>43907</v>
      </c>
      <c r="O8825">
        <v>0.38</v>
      </c>
      <c r="P8825">
        <v>1</v>
      </c>
      <c r="Q8825">
        <v>89</v>
      </c>
      <c r="R8825">
        <v>0</v>
      </c>
    </row>
    <row r="8826" spans="1:18" x14ac:dyDescent="0.25">
      <c r="A8826">
        <v>40352401</v>
      </c>
      <c r="B8826" t="s">
        <v>18109</v>
      </c>
      <c r="C8826">
        <v>73076014</v>
      </c>
      <c r="D8826" t="s">
        <v>295</v>
      </c>
      <c r="E8826">
        <f t="shared" ca="1" si="137"/>
        <v>31</v>
      </c>
      <c r="F8826">
        <f>INDEX(ID_barrio!$A$2:$A$49,MATCH(G8826,ID_barrio!$B$2:$B$49,0))</f>
        <v>2</v>
      </c>
      <c r="G8826" t="s">
        <v>18061</v>
      </c>
      <c r="H8826">
        <v>-34.537509999999997</v>
      </c>
      <c r="I8826">
        <v>-58.465139999999998</v>
      </c>
      <c r="J8826" t="s">
        <v>20</v>
      </c>
      <c r="K8826">
        <v>5814</v>
      </c>
      <c r="L8826">
        <v>3</v>
      </c>
      <c r="M8826">
        <v>5</v>
      </c>
      <c r="N8826">
        <v>44801</v>
      </c>
      <c r="O8826">
        <v>0.14000000000000001</v>
      </c>
      <c r="P8826">
        <v>2</v>
      </c>
      <c r="Q8826">
        <v>204</v>
      </c>
      <c r="R8826">
        <v>3</v>
      </c>
    </row>
    <row r="8827" spans="1:18" x14ac:dyDescent="0.25">
      <c r="A8827">
        <v>40787161</v>
      </c>
      <c r="B8827" t="s">
        <v>19824</v>
      </c>
      <c r="C8827">
        <v>199766966</v>
      </c>
      <c r="D8827" t="s">
        <v>4633</v>
      </c>
      <c r="E8827">
        <f t="shared" ca="1" si="137"/>
        <v>46</v>
      </c>
      <c r="F8827">
        <f>INDEX(ID_barrio!$A$2:$A$49,MATCH(G8827,ID_barrio!$B$2:$B$49,0))</f>
        <v>15</v>
      </c>
      <c r="G8827" t="s">
        <v>128</v>
      </c>
      <c r="H8827">
        <v>-34.592199999999998</v>
      </c>
      <c r="I8827">
        <v>-58.378410000000002</v>
      </c>
      <c r="J8827" t="s">
        <v>20</v>
      </c>
      <c r="K8827">
        <v>6167</v>
      </c>
      <c r="L8827">
        <v>2</v>
      </c>
      <c r="M8827">
        <v>0</v>
      </c>
      <c r="P8827">
        <v>1</v>
      </c>
      <c r="Q8827">
        <v>157</v>
      </c>
      <c r="R8827">
        <v>0</v>
      </c>
    </row>
    <row r="8828" spans="1:18" x14ac:dyDescent="0.25">
      <c r="A8828">
        <v>40797111</v>
      </c>
      <c r="B8828" t="s">
        <v>19376</v>
      </c>
      <c r="C8828">
        <v>51585342</v>
      </c>
      <c r="D8828" t="s">
        <v>102</v>
      </c>
      <c r="E8828">
        <f t="shared" ca="1" si="137"/>
        <v>35</v>
      </c>
      <c r="F8828">
        <f>INDEX(ID_barrio!$A$2:$A$49,MATCH(G8828,ID_barrio!$B$2:$B$49,0))</f>
        <v>7</v>
      </c>
      <c r="G8828" t="s">
        <v>45</v>
      </c>
      <c r="H8828">
        <v>-34.590089999999996</v>
      </c>
      <c r="I8828">
        <v>-58.391829999999999</v>
      </c>
      <c r="J8828" t="s">
        <v>20</v>
      </c>
      <c r="K8828">
        <v>7048</v>
      </c>
      <c r="L8828">
        <v>5</v>
      </c>
      <c r="M8828">
        <v>3</v>
      </c>
      <c r="N8828">
        <v>43913</v>
      </c>
      <c r="O8828">
        <v>0.08</v>
      </c>
      <c r="P8828">
        <v>1</v>
      </c>
      <c r="Q8828">
        <v>363</v>
      </c>
      <c r="R8828">
        <v>0</v>
      </c>
    </row>
    <row r="8829" spans="1:18" x14ac:dyDescent="0.25">
      <c r="A8829">
        <v>40622737</v>
      </c>
      <c r="B8829" t="s">
        <v>19561</v>
      </c>
      <c r="C8829">
        <v>271916470</v>
      </c>
      <c r="D8829" t="s">
        <v>832</v>
      </c>
      <c r="E8829">
        <f t="shared" ca="1" si="137"/>
        <v>42</v>
      </c>
      <c r="F8829">
        <f>INDEX(ID_barrio!$A$2:$A$49,MATCH(G8829,ID_barrio!$B$2:$B$49,0))</f>
        <v>1</v>
      </c>
      <c r="G8829" t="s">
        <v>19</v>
      </c>
      <c r="H8829">
        <v>-34.586640000000003</v>
      </c>
      <c r="I8829">
        <v>-58.413870000000003</v>
      </c>
      <c r="J8829" t="s">
        <v>20</v>
      </c>
      <c r="K8829">
        <v>9062</v>
      </c>
      <c r="L8829">
        <v>3</v>
      </c>
      <c r="M8829">
        <v>1</v>
      </c>
      <c r="N8829">
        <v>44666</v>
      </c>
      <c r="O8829">
        <v>0.12</v>
      </c>
      <c r="P8829">
        <v>1</v>
      </c>
      <c r="Q8829">
        <v>274</v>
      </c>
      <c r="R8829">
        <v>1</v>
      </c>
    </row>
    <row r="8830" spans="1:18" x14ac:dyDescent="0.25">
      <c r="A8830">
        <v>40361821</v>
      </c>
      <c r="B8830" t="s">
        <v>19825</v>
      </c>
      <c r="C8830">
        <v>311769688</v>
      </c>
      <c r="D8830" t="s">
        <v>2073</v>
      </c>
      <c r="E8830">
        <f t="shared" ca="1" si="137"/>
        <v>79</v>
      </c>
      <c r="F8830">
        <f>INDEX(ID_barrio!$A$2:$A$49,MATCH(G8830,ID_barrio!$B$2:$B$49,0))</f>
        <v>2</v>
      </c>
      <c r="G8830" t="s">
        <v>18061</v>
      </c>
      <c r="H8830">
        <v>-34.545940000000002</v>
      </c>
      <c r="I8830">
        <v>-58.469619999999999</v>
      </c>
      <c r="J8830" t="s">
        <v>20</v>
      </c>
      <c r="K8830">
        <v>5110</v>
      </c>
      <c r="L8830">
        <v>5</v>
      </c>
      <c r="M8830">
        <v>105</v>
      </c>
      <c r="N8830">
        <v>44891</v>
      </c>
      <c r="O8830">
        <v>2.82</v>
      </c>
      <c r="P8830">
        <v>2</v>
      </c>
      <c r="Q8830">
        <v>253</v>
      </c>
      <c r="R8830">
        <v>45</v>
      </c>
    </row>
    <row r="8831" spans="1:18" x14ac:dyDescent="0.25">
      <c r="A8831">
        <v>40372152</v>
      </c>
      <c r="B8831" t="s">
        <v>9034</v>
      </c>
      <c r="C8831">
        <v>218921403</v>
      </c>
      <c r="D8831" t="s">
        <v>9035</v>
      </c>
      <c r="E8831">
        <f t="shared" ca="1" si="137"/>
        <v>39</v>
      </c>
      <c r="F8831">
        <f>INDEX(ID_barrio!$A$2:$A$49,MATCH(G8831,ID_barrio!$B$2:$B$49,0))</f>
        <v>5</v>
      </c>
      <c r="G8831" t="s">
        <v>38</v>
      </c>
      <c r="H8831">
        <v>-34.604680000000002</v>
      </c>
      <c r="I8831">
        <v>-58.380890000000001</v>
      </c>
      <c r="J8831" t="s">
        <v>20</v>
      </c>
      <c r="K8831">
        <v>40000</v>
      </c>
      <c r="L8831">
        <v>2</v>
      </c>
      <c r="M8831">
        <v>0</v>
      </c>
      <c r="P8831">
        <v>1</v>
      </c>
      <c r="Q8831">
        <v>16</v>
      </c>
      <c r="R8831">
        <v>0</v>
      </c>
    </row>
    <row r="8832" spans="1:18" x14ac:dyDescent="0.25">
      <c r="A8832">
        <v>40626718</v>
      </c>
      <c r="B8832" t="s">
        <v>9036</v>
      </c>
      <c r="C8832">
        <v>161327</v>
      </c>
      <c r="D8832" t="s">
        <v>103</v>
      </c>
      <c r="E8832">
        <f t="shared" ca="1" si="137"/>
        <v>54</v>
      </c>
      <c r="F8832">
        <f>INDEX(ID_barrio!$A$2:$A$49,MATCH(G8832,ID_barrio!$B$2:$B$49,0))</f>
        <v>24</v>
      </c>
      <c r="G8832" t="s">
        <v>451</v>
      </c>
      <c r="H8832">
        <v>-34.61439</v>
      </c>
      <c r="I8832">
        <v>-58.438580000000002</v>
      </c>
      <c r="J8832" t="s">
        <v>20</v>
      </c>
      <c r="K8832">
        <v>4405</v>
      </c>
      <c r="L8832">
        <v>20</v>
      </c>
      <c r="M8832">
        <v>1</v>
      </c>
      <c r="N8832">
        <v>44576</v>
      </c>
      <c r="O8832">
        <v>0.09</v>
      </c>
      <c r="P8832">
        <v>14</v>
      </c>
      <c r="Q8832">
        <v>0</v>
      </c>
      <c r="R8832">
        <v>1</v>
      </c>
    </row>
    <row r="8833" spans="1:19" x14ac:dyDescent="0.25">
      <c r="A8833">
        <v>40799222</v>
      </c>
      <c r="B8833" t="s">
        <v>9037</v>
      </c>
      <c r="C8833">
        <v>7986525</v>
      </c>
      <c r="D8833" t="s">
        <v>476</v>
      </c>
      <c r="E8833">
        <f t="shared" ca="1" si="137"/>
        <v>60</v>
      </c>
      <c r="F8833">
        <f>INDEX(ID_barrio!$A$2:$A$49,MATCH(G8833,ID_barrio!$B$2:$B$49,0))</f>
        <v>13</v>
      </c>
      <c r="G8833" t="s">
        <v>99</v>
      </c>
      <c r="H8833">
        <v>-34.600209999999997</v>
      </c>
      <c r="I8833">
        <v>-58.433610000000002</v>
      </c>
      <c r="J8833" t="s">
        <v>20</v>
      </c>
      <c r="K8833">
        <v>8533</v>
      </c>
      <c r="L8833">
        <v>2</v>
      </c>
      <c r="M8833">
        <v>29</v>
      </c>
      <c r="N8833">
        <v>44893</v>
      </c>
      <c r="O8833">
        <v>1.37</v>
      </c>
      <c r="P8833">
        <v>29</v>
      </c>
      <c r="Q8833">
        <v>83</v>
      </c>
      <c r="R8833">
        <v>22</v>
      </c>
    </row>
    <row r="8834" spans="1:19" x14ac:dyDescent="0.25">
      <c r="A8834">
        <v>40628402</v>
      </c>
      <c r="B8834" t="s">
        <v>19826</v>
      </c>
      <c r="C8834">
        <v>46950256</v>
      </c>
      <c r="D8834" t="s">
        <v>623</v>
      </c>
      <c r="E8834">
        <f t="shared" ca="1" si="137"/>
        <v>75</v>
      </c>
      <c r="F8834">
        <f>INDEX(ID_barrio!$A$2:$A$49,MATCH(G8834,ID_barrio!$B$2:$B$49,0))</f>
        <v>15</v>
      </c>
      <c r="G8834" t="s">
        <v>128</v>
      </c>
      <c r="H8834">
        <v>-34.594799999999999</v>
      </c>
      <c r="I8834">
        <v>-58.378869999999999</v>
      </c>
      <c r="J8834" t="s">
        <v>20</v>
      </c>
      <c r="K8834">
        <v>5286</v>
      </c>
      <c r="L8834">
        <v>200</v>
      </c>
      <c r="M8834">
        <v>5</v>
      </c>
      <c r="N8834">
        <v>44540</v>
      </c>
      <c r="O8834">
        <v>0.13</v>
      </c>
      <c r="P8834">
        <v>3</v>
      </c>
      <c r="Q8834">
        <v>270</v>
      </c>
      <c r="R8834">
        <v>0</v>
      </c>
    </row>
    <row r="8835" spans="1:19" x14ac:dyDescent="0.25">
      <c r="A8835">
        <v>40800682</v>
      </c>
      <c r="B8835" t="s">
        <v>9038</v>
      </c>
      <c r="C8835">
        <v>32926</v>
      </c>
      <c r="D8835" t="s">
        <v>1057</v>
      </c>
      <c r="E8835">
        <f t="shared" ref="E8835:E8898" ca="1" si="138">RANDBETWEEN(28,79)</f>
        <v>28</v>
      </c>
      <c r="F8835">
        <f>INDEX(ID_barrio!$A$2:$A$49,MATCH(G8835,ID_barrio!$B$2:$B$49,0))</f>
        <v>15</v>
      </c>
      <c r="G8835" t="s">
        <v>128</v>
      </c>
      <c r="H8835">
        <v>-34.596299999999999</v>
      </c>
      <c r="I8835">
        <v>-58.379869999999997</v>
      </c>
      <c r="J8835" t="s">
        <v>20</v>
      </c>
      <c r="K8835">
        <v>11453</v>
      </c>
      <c r="L8835">
        <v>2</v>
      </c>
      <c r="M8835">
        <v>16</v>
      </c>
      <c r="N8835">
        <v>44899</v>
      </c>
      <c r="O8835">
        <v>1.08</v>
      </c>
      <c r="P8835">
        <v>1</v>
      </c>
      <c r="Q8835">
        <v>364</v>
      </c>
      <c r="R8835">
        <v>15</v>
      </c>
    </row>
    <row r="8836" spans="1:19" x14ac:dyDescent="0.25">
      <c r="A8836">
        <v>40374056</v>
      </c>
      <c r="B8836" t="s">
        <v>9039</v>
      </c>
      <c r="C8836">
        <v>218815807</v>
      </c>
      <c r="D8836" t="s">
        <v>961</v>
      </c>
      <c r="E8836">
        <f t="shared" ca="1" si="138"/>
        <v>53</v>
      </c>
      <c r="F8836">
        <f>INDEX(ID_barrio!$A$2:$A$49,MATCH(G8836,ID_barrio!$B$2:$B$49,0))</f>
        <v>5</v>
      </c>
      <c r="G8836" t="s">
        <v>38</v>
      </c>
      <c r="H8836">
        <v>-34.599260000000001</v>
      </c>
      <c r="I8836">
        <v>-58.379649999999998</v>
      </c>
      <c r="J8836" t="s">
        <v>20</v>
      </c>
      <c r="K8836">
        <v>4405</v>
      </c>
      <c r="L8836">
        <v>3</v>
      </c>
      <c r="M8836">
        <v>44</v>
      </c>
      <c r="N8836">
        <v>44906</v>
      </c>
      <c r="O8836">
        <v>1.18</v>
      </c>
      <c r="P8836">
        <v>1</v>
      </c>
      <c r="Q8836">
        <v>150</v>
      </c>
      <c r="R8836">
        <v>35</v>
      </c>
    </row>
    <row r="8837" spans="1:19" x14ac:dyDescent="0.25">
      <c r="A8837">
        <v>40632694</v>
      </c>
      <c r="B8837" t="s">
        <v>9040</v>
      </c>
      <c r="C8837">
        <v>34269515</v>
      </c>
      <c r="D8837" t="s">
        <v>9041</v>
      </c>
      <c r="E8837">
        <f t="shared" ca="1" si="138"/>
        <v>65</v>
      </c>
      <c r="F8837">
        <f>INDEX(ID_barrio!$A$2:$A$49,MATCH(G8837,ID_barrio!$B$2:$B$49,0))</f>
        <v>7</v>
      </c>
      <c r="G8837" t="s">
        <v>45</v>
      </c>
      <c r="H8837">
        <v>-34.595950000000002</v>
      </c>
      <c r="I8837">
        <v>-58.389310000000002</v>
      </c>
      <c r="J8837" t="s">
        <v>20</v>
      </c>
      <c r="K8837">
        <v>26484</v>
      </c>
      <c r="L8837">
        <v>4</v>
      </c>
      <c r="M8837">
        <v>1</v>
      </c>
      <c r="N8837">
        <v>44687</v>
      </c>
      <c r="O8837">
        <v>0.13</v>
      </c>
      <c r="P8837">
        <v>1</v>
      </c>
      <c r="Q8837">
        <v>364</v>
      </c>
      <c r="R8837">
        <v>1</v>
      </c>
    </row>
    <row r="8838" spans="1:19" x14ac:dyDescent="0.25">
      <c r="A8838">
        <v>40801606</v>
      </c>
      <c r="B8838" t="s">
        <v>19827</v>
      </c>
      <c r="C8838">
        <v>1164564</v>
      </c>
      <c r="D8838" t="s">
        <v>9042</v>
      </c>
      <c r="E8838">
        <f t="shared" ca="1" si="138"/>
        <v>28</v>
      </c>
      <c r="F8838">
        <f>INDEX(ID_barrio!$A$2:$A$49,MATCH(G8838,ID_barrio!$B$2:$B$49,0))</f>
        <v>1</v>
      </c>
      <c r="G8838" t="s">
        <v>19</v>
      </c>
      <c r="H8838">
        <v>-34.581850000000003</v>
      </c>
      <c r="I8838">
        <v>-58.417450000000002</v>
      </c>
      <c r="J8838" t="s">
        <v>20</v>
      </c>
      <c r="K8838">
        <v>9213</v>
      </c>
      <c r="L8838">
        <v>1</v>
      </c>
      <c r="M8838">
        <v>29</v>
      </c>
      <c r="N8838">
        <v>44901</v>
      </c>
      <c r="O8838">
        <v>0.79</v>
      </c>
      <c r="P8838">
        <v>1</v>
      </c>
      <c r="Q8838">
        <v>55</v>
      </c>
      <c r="R8838">
        <v>19</v>
      </c>
    </row>
    <row r="8839" spans="1:19" x14ac:dyDescent="0.25">
      <c r="A8839">
        <v>40636748</v>
      </c>
      <c r="B8839" t="s">
        <v>9043</v>
      </c>
      <c r="C8839">
        <v>2597734</v>
      </c>
      <c r="D8839" t="s">
        <v>783</v>
      </c>
      <c r="E8839">
        <f t="shared" ca="1" si="138"/>
        <v>78</v>
      </c>
      <c r="F8839">
        <f>INDEX(ID_barrio!$A$2:$A$49,MATCH(G8839,ID_barrio!$B$2:$B$49,0))</f>
        <v>1</v>
      </c>
      <c r="G8839" t="s">
        <v>19</v>
      </c>
      <c r="H8839">
        <v>-34.583240000000004</v>
      </c>
      <c r="I8839">
        <v>-58.425319999999999</v>
      </c>
      <c r="J8839" t="s">
        <v>20</v>
      </c>
      <c r="K8839">
        <v>13114</v>
      </c>
      <c r="L8839">
        <v>7</v>
      </c>
      <c r="M8839">
        <v>22</v>
      </c>
      <c r="N8839">
        <v>44919</v>
      </c>
      <c r="O8839">
        <v>1.02</v>
      </c>
      <c r="P8839">
        <v>47</v>
      </c>
      <c r="Q8839">
        <v>138</v>
      </c>
      <c r="R8839">
        <v>16</v>
      </c>
    </row>
    <row r="8840" spans="1:19" x14ac:dyDescent="0.25">
      <c r="A8840">
        <v>40636840</v>
      </c>
      <c r="B8840" t="s">
        <v>9044</v>
      </c>
      <c r="C8840">
        <v>315030267</v>
      </c>
      <c r="D8840" t="s">
        <v>6648</v>
      </c>
      <c r="E8840">
        <f t="shared" ca="1" si="138"/>
        <v>65</v>
      </c>
      <c r="F8840">
        <f>INDEX(ID_barrio!$A$2:$A$49,MATCH(G8840,ID_barrio!$B$2:$B$49,0))</f>
        <v>20</v>
      </c>
      <c r="G8840" t="s">
        <v>245</v>
      </c>
      <c r="H8840">
        <v>-34.610990000000001</v>
      </c>
      <c r="I8840">
        <v>-58.362119999999997</v>
      </c>
      <c r="J8840" t="s">
        <v>20</v>
      </c>
      <c r="K8840">
        <v>22653</v>
      </c>
      <c r="L8840">
        <v>2</v>
      </c>
      <c r="M8840">
        <v>32</v>
      </c>
      <c r="N8840">
        <v>44897</v>
      </c>
      <c r="O8840">
        <v>0.88</v>
      </c>
      <c r="P8840">
        <v>1</v>
      </c>
      <c r="Q8840">
        <v>90</v>
      </c>
      <c r="R8840">
        <v>27</v>
      </c>
    </row>
    <row r="8841" spans="1:19" x14ac:dyDescent="0.25">
      <c r="A8841">
        <v>40802305</v>
      </c>
      <c r="B8841" t="s">
        <v>9045</v>
      </c>
      <c r="C8841">
        <v>300793946</v>
      </c>
      <c r="D8841" t="s">
        <v>2906</v>
      </c>
      <c r="E8841">
        <f t="shared" ca="1" si="138"/>
        <v>60</v>
      </c>
      <c r="F8841">
        <f>INDEX(ID_barrio!$A$2:$A$49,MATCH(G8841,ID_barrio!$B$2:$B$49,0))</f>
        <v>1</v>
      </c>
      <c r="G8841" t="s">
        <v>19</v>
      </c>
      <c r="H8841">
        <v>-34.583410000000001</v>
      </c>
      <c r="I8841">
        <v>-58.425939999999997</v>
      </c>
      <c r="J8841" t="s">
        <v>20</v>
      </c>
      <c r="K8841">
        <v>10320</v>
      </c>
      <c r="L8841">
        <v>2</v>
      </c>
      <c r="M8841">
        <v>33</v>
      </c>
      <c r="N8841">
        <v>44905</v>
      </c>
      <c r="O8841">
        <v>0.9</v>
      </c>
      <c r="P8841">
        <v>3</v>
      </c>
      <c r="Q8841">
        <v>137</v>
      </c>
      <c r="R8841">
        <v>14</v>
      </c>
    </row>
    <row r="8842" spans="1:19" x14ac:dyDescent="0.25">
      <c r="A8842">
        <v>40374766</v>
      </c>
      <c r="B8842" t="s">
        <v>19828</v>
      </c>
      <c r="C8842">
        <v>312072552</v>
      </c>
      <c r="D8842" t="s">
        <v>1280</v>
      </c>
      <c r="E8842">
        <f t="shared" ca="1" si="138"/>
        <v>40</v>
      </c>
      <c r="F8842">
        <f>INDEX(ID_barrio!$A$2:$A$49,MATCH(G8842,ID_barrio!$B$2:$B$49,0))</f>
        <v>13</v>
      </c>
      <c r="G8842" t="s">
        <v>99</v>
      </c>
      <c r="H8842">
        <v>-34.589449999999999</v>
      </c>
      <c r="I8842">
        <v>-58.440010000000001</v>
      </c>
      <c r="J8842" t="s">
        <v>20</v>
      </c>
      <c r="K8842">
        <v>5814</v>
      </c>
      <c r="L8842">
        <v>3</v>
      </c>
      <c r="M8842">
        <v>14</v>
      </c>
      <c r="N8842">
        <v>44761</v>
      </c>
      <c r="O8842">
        <v>0.38</v>
      </c>
      <c r="P8842">
        <v>1</v>
      </c>
      <c r="Q8842">
        <v>295</v>
      </c>
      <c r="R8842">
        <v>5</v>
      </c>
    </row>
    <row r="8843" spans="1:19" x14ac:dyDescent="0.25">
      <c r="A8843">
        <v>40640132</v>
      </c>
      <c r="B8843" t="s">
        <v>19829</v>
      </c>
      <c r="C8843">
        <v>223855671</v>
      </c>
      <c r="D8843" t="s">
        <v>5895</v>
      </c>
      <c r="E8843">
        <f t="shared" ca="1" si="138"/>
        <v>71</v>
      </c>
      <c r="F8843">
        <f>INDEX(ID_barrio!$A$2:$A$49,MATCH(G8843,ID_barrio!$B$2:$B$49,0))</f>
        <v>33</v>
      </c>
      <c r="G8843" t="s">
        <v>1800</v>
      </c>
      <c r="H8843">
        <v>-34.629049999999999</v>
      </c>
      <c r="I8843">
        <v>-58.485379999999999</v>
      </c>
      <c r="J8843" t="s">
        <v>24</v>
      </c>
      <c r="K8843">
        <v>22000</v>
      </c>
      <c r="L8843">
        <v>1</v>
      </c>
      <c r="M8843">
        <v>0</v>
      </c>
      <c r="P8843">
        <v>10</v>
      </c>
      <c r="Q8843">
        <v>365</v>
      </c>
      <c r="R8843">
        <v>0</v>
      </c>
    </row>
    <row r="8844" spans="1:19" x14ac:dyDescent="0.25">
      <c r="A8844">
        <v>40374809</v>
      </c>
      <c r="B8844" t="s">
        <v>9046</v>
      </c>
      <c r="C8844">
        <v>279825651</v>
      </c>
      <c r="D8844" t="s">
        <v>961</v>
      </c>
      <c r="E8844">
        <f t="shared" ca="1" si="138"/>
        <v>30</v>
      </c>
      <c r="F8844">
        <f>INDEX(ID_barrio!$A$2:$A$49,MATCH(G8844,ID_barrio!$B$2:$B$49,0))</f>
        <v>7</v>
      </c>
      <c r="G8844" t="s">
        <v>45</v>
      </c>
      <c r="H8844">
        <v>-34.59516</v>
      </c>
      <c r="I8844">
        <v>-58.408880000000003</v>
      </c>
      <c r="J8844" t="s">
        <v>20</v>
      </c>
      <c r="K8844">
        <v>3373</v>
      </c>
      <c r="L8844">
        <v>2</v>
      </c>
      <c r="M8844">
        <v>14</v>
      </c>
      <c r="N8844">
        <v>44301</v>
      </c>
      <c r="O8844">
        <v>0.37</v>
      </c>
      <c r="P8844">
        <v>1</v>
      </c>
      <c r="Q8844">
        <v>75</v>
      </c>
      <c r="R8844">
        <v>0</v>
      </c>
    </row>
    <row r="8845" spans="1:19" x14ac:dyDescent="0.25">
      <c r="A8845">
        <v>40640765</v>
      </c>
      <c r="B8845" t="s">
        <v>9047</v>
      </c>
      <c r="C8845">
        <v>315135344</v>
      </c>
      <c r="D8845" t="s">
        <v>578</v>
      </c>
      <c r="E8845">
        <f t="shared" ca="1" si="138"/>
        <v>73</v>
      </c>
      <c r="F8845">
        <f>INDEX(ID_barrio!$A$2:$A$49,MATCH(G8845,ID_barrio!$B$2:$B$49,0))</f>
        <v>5</v>
      </c>
      <c r="G8845" t="s">
        <v>38</v>
      </c>
      <c r="H8845">
        <v>-34.605373382568303</v>
      </c>
      <c r="I8845">
        <v>-58.389129638671797</v>
      </c>
      <c r="J8845" t="s">
        <v>20</v>
      </c>
      <c r="K8845">
        <v>11000</v>
      </c>
      <c r="L8845">
        <v>1</v>
      </c>
      <c r="M8845">
        <v>18</v>
      </c>
      <c r="N8845">
        <v>44886</v>
      </c>
      <c r="O8845">
        <v>1.78</v>
      </c>
      <c r="P8845">
        <v>1</v>
      </c>
      <c r="Q8845">
        <v>365</v>
      </c>
      <c r="R8845">
        <v>18</v>
      </c>
    </row>
    <row r="8846" spans="1:19" x14ac:dyDescent="0.25">
      <c r="A8846">
        <v>40387317</v>
      </c>
      <c r="B8846" t="s">
        <v>9048</v>
      </c>
      <c r="C8846">
        <v>262892423</v>
      </c>
      <c r="D8846" t="s">
        <v>6917</v>
      </c>
      <c r="E8846">
        <f t="shared" ca="1" si="138"/>
        <v>35</v>
      </c>
      <c r="F8846">
        <f>INDEX(ID_barrio!$A$2:$A$49,MATCH(G8846,ID_barrio!$B$2:$B$49,0))</f>
        <v>1</v>
      </c>
      <c r="G8846" t="s">
        <v>19</v>
      </c>
      <c r="H8846">
        <v>-34.591740000000001</v>
      </c>
      <c r="I8846">
        <v>-58.416440000000001</v>
      </c>
      <c r="J8846" t="s">
        <v>20</v>
      </c>
      <c r="K8846">
        <v>8105</v>
      </c>
      <c r="L8846">
        <v>2</v>
      </c>
      <c r="M8846">
        <v>73</v>
      </c>
      <c r="N8846">
        <v>44915</v>
      </c>
      <c r="O8846">
        <v>2</v>
      </c>
      <c r="P8846">
        <v>1</v>
      </c>
      <c r="Q8846">
        <v>339</v>
      </c>
      <c r="R8846">
        <v>41</v>
      </c>
    </row>
    <row r="8847" spans="1:19" x14ac:dyDescent="0.25">
      <c r="A8847">
        <v>40803551</v>
      </c>
      <c r="B8847" t="s">
        <v>9049</v>
      </c>
      <c r="C8847">
        <v>2331926</v>
      </c>
      <c r="D8847" t="s">
        <v>19830</v>
      </c>
      <c r="E8847">
        <f t="shared" ca="1" si="138"/>
        <v>57</v>
      </c>
      <c r="F8847">
        <f>INDEX(ID_barrio!$A$2:$A$49,MATCH(G8847,ID_barrio!$B$2:$B$49,0))</f>
        <v>3</v>
      </c>
      <c r="G8847" t="s">
        <v>32</v>
      </c>
      <c r="H8847">
        <v>-34.610190000000003</v>
      </c>
      <c r="I8847">
        <v>-58.38597</v>
      </c>
      <c r="J8847" t="s">
        <v>20</v>
      </c>
      <c r="K8847">
        <v>6947</v>
      </c>
      <c r="L8847">
        <v>1</v>
      </c>
      <c r="M8847">
        <v>84</v>
      </c>
      <c r="N8847">
        <v>44906</v>
      </c>
      <c r="O8847">
        <v>2.2799999999999998</v>
      </c>
      <c r="P8847">
        <v>1</v>
      </c>
      <c r="Q8847">
        <v>227</v>
      </c>
      <c r="R8847">
        <v>17</v>
      </c>
    </row>
    <row r="8848" spans="1:19" x14ac:dyDescent="0.25">
      <c r="A8848">
        <v>40649841</v>
      </c>
      <c r="B8848" t="s">
        <v>9050</v>
      </c>
      <c r="C8848">
        <v>257651804</v>
      </c>
      <c r="D8848" t="s">
        <v>220</v>
      </c>
      <c r="E8848">
        <f t="shared" ca="1" si="138"/>
        <v>78</v>
      </c>
      <c r="F8848">
        <f>INDEX(ID_barrio!$A$2:$A$49,MATCH(G8848,ID_barrio!$B$2:$B$49,0))</f>
        <v>1</v>
      </c>
      <c r="G8848" t="s">
        <v>19</v>
      </c>
      <c r="H8848">
        <v>-34.580620000000003</v>
      </c>
      <c r="I8848">
        <v>-58.428930000000001</v>
      </c>
      <c r="J8848" t="s">
        <v>20</v>
      </c>
      <c r="K8848">
        <v>7904</v>
      </c>
      <c r="L8848">
        <v>1</v>
      </c>
      <c r="M8848">
        <v>1</v>
      </c>
      <c r="N8848">
        <v>43825</v>
      </c>
      <c r="O8848">
        <v>0.03</v>
      </c>
      <c r="P8848">
        <v>2</v>
      </c>
      <c r="Q8848">
        <v>19</v>
      </c>
      <c r="R8848">
        <v>0</v>
      </c>
      <c r="S8848">
        <v>1151616484</v>
      </c>
    </row>
    <row r="8849" spans="1:18" x14ac:dyDescent="0.25">
      <c r="A8849">
        <v>40804765</v>
      </c>
      <c r="B8849" t="s">
        <v>9051</v>
      </c>
      <c r="C8849">
        <v>317185175</v>
      </c>
      <c r="D8849" t="s">
        <v>476</v>
      </c>
      <c r="E8849">
        <f t="shared" ca="1" si="138"/>
        <v>41</v>
      </c>
      <c r="F8849">
        <f>INDEX(ID_barrio!$A$2:$A$49,MATCH(G8849,ID_barrio!$B$2:$B$49,0))</f>
        <v>7</v>
      </c>
      <c r="G8849" t="s">
        <v>45</v>
      </c>
      <c r="H8849">
        <v>-34.590699999999998</v>
      </c>
      <c r="I8849">
        <v>-58.401870000000002</v>
      </c>
      <c r="J8849" t="s">
        <v>20</v>
      </c>
      <c r="K8849">
        <v>6167</v>
      </c>
      <c r="L8849">
        <v>2</v>
      </c>
      <c r="M8849">
        <v>2</v>
      </c>
      <c r="N8849">
        <v>43833</v>
      </c>
      <c r="O8849">
        <v>0.05</v>
      </c>
      <c r="P8849">
        <v>1</v>
      </c>
      <c r="Q8849">
        <v>7</v>
      </c>
      <c r="R8849">
        <v>0</v>
      </c>
    </row>
    <row r="8850" spans="1:18" x14ac:dyDescent="0.25">
      <c r="A8850">
        <v>40389144</v>
      </c>
      <c r="B8850" t="s">
        <v>9052</v>
      </c>
      <c r="C8850">
        <v>140807548</v>
      </c>
      <c r="D8850" t="s">
        <v>599</v>
      </c>
      <c r="E8850">
        <f t="shared" ca="1" si="138"/>
        <v>42</v>
      </c>
      <c r="F8850">
        <f>INDEX(ID_barrio!$A$2:$A$49,MATCH(G8850,ID_barrio!$B$2:$B$49,0))</f>
        <v>7</v>
      </c>
      <c r="G8850" t="s">
        <v>45</v>
      </c>
      <c r="H8850">
        <v>-34.59478</v>
      </c>
      <c r="I8850">
        <v>-58.414119999999997</v>
      </c>
      <c r="J8850" t="s">
        <v>20</v>
      </c>
      <c r="K8850">
        <v>5763</v>
      </c>
      <c r="L8850">
        <v>3</v>
      </c>
      <c r="M8850">
        <v>20</v>
      </c>
      <c r="N8850">
        <v>44893</v>
      </c>
      <c r="O8850">
        <v>0.55000000000000004</v>
      </c>
      <c r="P8850">
        <v>3</v>
      </c>
      <c r="Q8850">
        <v>313</v>
      </c>
      <c r="R8850">
        <v>3</v>
      </c>
    </row>
    <row r="8851" spans="1:18" x14ac:dyDescent="0.25">
      <c r="A8851">
        <v>40650360</v>
      </c>
      <c r="B8851" t="s">
        <v>9053</v>
      </c>
      <c r="C8851">
        <v>240012185</v>
      </c>
      <c r="D8851" t="s">
        <v>9054</v>
      </c>
      <c r="E8851">
        <f t="shared" ca="1" si="138"/>
        <v>40</v>
      </c>
      <c r="F8851">
        <f>INDEX(ID_barrio!$A$2:$A$49,MATCH(G8851,ID_barrio!$B$2:$B$49,0))</f>
        <v>25</v>
      </c>
      <c r="G8851" t="s">
        <v>456</v>
      </c>
      <c r="H8851">
        <v>-34.550229999999999</v>
      </c>
      <c r="I8851">
        <v>-58.482750000000003</v>
      </c>
      <c r="J8851" t="s">
        <v>20</v>
      </c>
      <c r="K8851">
        <v>2114</v>
      </c>
      <c r="L8851">
        <v>40</v>
      </c>
      <c r="M8851">
        <v>0</v>
      </c>
      <c r="P8851">
        <v>1</v>
      </c>
      <c r="Q8851">
        <v>365</v>
      </c>
      <c r="R8851">
        <v>0</v>
      </c>
    </row>
    <row r="8852" spans="1:18" x14ac:dyDescent="0.25">
      <c r="A8852">
        <v>40651837</v>
      </c>
      <c r="B8852" t="s">
        <v>19831</v>
      </c>
      <c r="C8852">
        <v>154458005</v>
      </c>
      <c r="D8852" t="s">
        <v>444</v>
      </c>
      <c r="E8852">
        <f t="shared" ca="1" si="138"/>
        <v>65</v>
      </c>
      <c r="F8852">
        <f>INDEX(ID_barrio!$A$2:$A$49,MATCH(G8852,ID_barrio!$B$2:$B$49,0))</f>
        <v>3</v>
      </c>
      <c r="G8852" t="s">
        <v>32</v>
      </c>
      <c r="H8852">
        <v>-34.609189999999998</v>
      </c>
      <c r="I8852">
        <v>-58.38129</v>
      </c>
      <c r="J8852" t="s">
        <v>20</v>
      </c>
      <c r="K8852">
        <v>10924</v>
      </c>
      <c r="L8852">
        <v>3</v>
      </c>
      <c r="M8852">
        <v>0</v>
      </c>
      <c r="P8852">
        <v>1</v>
      </c>
      <c r="Q8852">
        <v>179</v>
      </c>
      <c r="R8852">
        <v>0</v>
      </c>
    </row>
    <row r="8853" spans="1:18" x14ac:dyDescent="0.25">
      <c r="A8853">
        <v>40390881</v>
      </c>
      <c r="B8853" t="s">
        <v>9055</v>
      </c>
      <c r="C8853">
        <v>312201863</v>
      </c>
      <c r="D8853" t="s">
        <v>102</v>
      </c>
      <c r="E8853">
        <f t="shared" ca="1" si="138"/>
        <v>52</v>
      </c>
      <c r="F8853">
        <f>INDEX(ID_barrio!$A$2:$A$49,MATCH(G8853,ID_barrio!$B$2:$B$49,0))</f>
        <v>1</v>
      </c>
      <c r="G8853" t="s">
        <v>19</v>
      </c>
      <c r="H8853">
        <v>-34.577770000000001</v>
      </c>
      <c r="I8853">
        <v>-58.439109999999999</v>
      </c>
      <c r="J8853" t="s">
        <v>20</v>
      </c>
      <c r="K8853">
        <v>7023</v>
      </c>
      <c r="L8853">
        <v>3</v>
      </c>
      <c r="M8853">
        <v>66</v>
      </c>
      <c r="N8853">
        <v>44918</v>
      </c>
      <c r="O8853">
        <v>5.27</v>
      </c>
      <c r="P8853">
        <v>1</v>
      </c>
      <c r="Q8853">
        <v>126</v>
      </c>
      <c r="R8853">
        <v>64</v>
      </c>
    </row>
    <row r="8854" spans="1:18" x14ac:dyDescent="0.25">
      <c r="A8854">
        <v>40391603</v>
      </c>
      <c r="B8854" t="s">
        <v>9056</v>
      </c>
      <c r="C8854">
        <v>199021047</v>
      </c>
      <c r="D8854" t="s">
        <v>257</v>
      </c>
      <c r="E8854">
        <f t="shared" ca="1" si="138"/>
        <v>49</v>
      </c>
      <c r="F8854">
        <f>INDEX(ID_barrio!$A$2:$A$49,MATCH(G8854,ID_barrio!$B$2:$B$49,0))</f>
        <v>9</v>
      </c>
      <c r="G8854" t="s">
        <v>55</v>
      </c>
      <c r="H8854">
        <v>-34.619520000000001</v>
      </c>
      <c r="I8854">
        <v>-58.378680000000003</v>
      </c>
      <c r="J8854" t="s">
        <v>20</v>
      </c>
      <c r="K8854">
        <v>7224</v>
      </c>
      <c r="L8854">
        <v>2</v>
      </c>
      <c r="M8854">
        <v>61</v>
      </c>
      <c r="N8854">
        <v>44913</v>
      </c>
      <c r="O8854">
        <v>1.82</v>
      </c>
      <c r="P8854">
        <v>5</v>
      </c>
      <c r="Q8854">
        <v>109</v>
      </c>
      <c r="R8854">
        <v>40</v>
      </c>
    </row>
    <row r="8855" spans="1:18" x14ac:dyDescent="0.25">
      <c r="A8855">
        <v>40806307</v>
      </c>
      <c r="B8855" t="s">
        <v>19832</v>
      </c>
      <c r="C8855">
        <v>281682612</v>
      </c>
      <c r="D8855" t="s">
        <v>1179</v>
      </c>
      <c r="E8855">
        <f t="shared" ca="1" si="138"/>
        <v>73</v>
      </c>
      <c r="F8855">
        <f>INDEX(ID_barrio!$A$2:$A$49,MATCH(G8855,ID_barrio!$B$2:$B$49,0))</f>
        <v>19</v>
      </c>
      <c r="G8855" t="s">
        <v>200</v>
      </c>
      <c r="H8855">
        <v>-34.62312</v>
      </c>
      <c r="I8855">
        <v>-58.407110000000003</v>
      </c>
      <c r="J8855" t="s">
        <v>24</v>
      </c>
      <c r="K8855">
        <v>3747</v>
      </c>
      <c r="L8855">
        <v>1</v>
      </c>
      <c r="M8855">
        <v>0</v>
      </c>
      <c r="P8855">
        <v>1</v>
      </c>
      <c r="Q8855">
        <v>179</v>
      </c>
      <c r="R8855">
        <v>0</v>
      </c>
    </row>
    <row r="8856" spans="1:18" x14ac:dyDescent="0.25">
      <c r="A8856">
        <v>40806702</v>
      </c>
      <c r="B8856" t="s">
        <v>9057</v>
      </c>
      <c r="C8856">
        <v>62426768</v>
      </c>
      <c r="D8856" t="s">
        <v>88</v>
      </c>
      <c r="E8856">
        <f t="shared" ca="1" si="138"/>
        <v>75</v>
      </c>
      <c r="F8856">
        <f>INDEX(ID_barrio!$A$2:$A$49,MATCH(G8856,ID_barrio!$B$2:$B$49,0))</f>
        <v>6</v>
      </c>
      <c r="G8856" t="s">
        <v>43</v>
      </c>
      <c r="H8856">
        <v>-34.598179999999999</v>
      </c>
      <c r="I8856">
        <v>-58.407530000000001</v>
      </c>
      <c r="J8856" t="s">
        <v>20</v>
      </c>
      <c r="K8856">
        <v>8105</v>
      </c>
      <c r="L8856">
        <v>5</v>
      </c>
      <c r="M8856">
        <v>15</v>
      </c>
      <c r="N8856">
        <v>44877</v>
      </c>
      <c r="O8856">
        <v>0.43</v>
      </c>
      <c r="P8856">
        <v>2</v>
      </c>
      <c r="Q8856">
        <v>124</v>
      </c>
      <c r="R8856">
        <v>7</v>
      </c>
    </row>
    <row r="8857" spans="1:18" x14ac:dyDescent="0.25">
      <c r="A8857">
        <v>40812382</v>
      </c>
      <c r="B8857" t="s">
        <v>9058</v>
      </c>
      <c r="C8857">
        <v>317334919</v>
      </c>
      <c r="D8857" t="s">
        <v>599</v>
      </c>
      <c r="E8857">
        <f t="shared" ca="1" si="138"/>
        <v>72</v>
      </c>
      <c r="F8857">
        <f>INDEX(ID_barrio!$A$2:$A$49,MATCH(G8857,ID_barrio!$B$2:$B$49,0))</f>
        <v>8</v>
      </c>
      <c r="G8857" t="s">
        <v>48</v>
      </c>
      <c r="H8857">
        <v>-34.601419999999997</v>
      </c>
      <c r="I8857">
        <v>-58.428570000000001</v>
      </c>
      <c r="J8857" t="s">
        <v>20</v>
      </c>
      <c r="K8857">
        <v>7048</v>
      </c>
      <c r="L8857">
        <v>2</v>
      </c>
      <c r="M8857">
        <v>8</v>
      </c>
      <c r="N8857">
        <v>44552</v>
      </c>
      <c r="O8857">
        <v>0.22</v>
      </c>
      <c r="P8857">
        <v>2</v>
      </c>
      <c r="Q8857">
        <v>147</v>
      </c>
      <c r="R8857">
        <v>0</v>
      </c>
    </row>
    <row r="8858" spans="1:18" x14ac:dyDescent="0.25">
      <c r="A8858">
        <v>40655784</v>
      </c>
      <c r="B8858" t="s">
        <v>9059</v>
      </c>
      <c r="C8858">
        <v>268558775</v>
      </c>
      <c r="D8858" t="s">
        <v>806</v>
      </c>
      <c r="E8858">
        <f t="shared" ca="1" si="138"/>
        <v>71</v>
      </c>
      <c r="F8858">
        <f>INDEX(ID_barrio!$A$2:$A$49,MATCH(G8858,ID_barrio!$B$2:$B$49,0))</f>
        <v>7</v>
      </c>
      <c r="G8858" t="s">
        <v>45</v>
      </c>
      <c r="H8858">
        <v>-34.588079999999998</v>
      </c>
      <c r="I8858">
        <v>-58.404910000000001</v>
      </c>
      <c r="J8858" t="s">
        <v>20</v>
      </c>
      <c r="K8858">
        <v>21143</v>
      </c>
      <c r="L8858">
        <v>6</v>
      </c>
      <c r="M8858">
        <v>0</v>
      </c>
      <c r="P8858">
        <v>1</v>
      </c>
      <c r="Q8858">
        <v>267</v>
      </c>
      <c r="R8858">
        <v>0</v>
      </c>
    </row>
    <row r="8859" spans="1:18" x14ac:dyDescent="0.25">
      <c r="A8859">
        <v>40815133</v>
      </c>
      <c r="B8859" t="s">
        <v>9060</v>
      </c>
      <c r="C8859">
        <v>3573611</v>
      </c>
      <c r="D8859" t="s">
        <v>2170</v>
      </c>
      <c r="E8859">
        <f t="shared" ca="1" si="138"/>
        <v>45</v>
      </c>
      <c r="F8859">
        <f>INDEX(ID_barrio!$A$2:$A$49,MATCH(G8859,ID_barrio!$B$2:$B$49,0))</f>
        <v>24</v>
      </c>
      <c r="G8859" t="s">
        <v>451</v>
      </c>
      <c r="H8859">
        <v>-34.614350000000002</v>
      </c>
      <c r="I8859">
        <v>-58.438270000000003</v>
      </c>
      <c r="J8859" t="s">
        <v>20</v>
      </c>
      <c r="K8859">
        <v>8558</v>
      </c>
      <c r="L8859">
        <v>4</v>
      </c>
      <c r="M8859">
        <v>3</v>
      </c>
      <c r="N8859">
        <v>44901</v>
      </c>
      <c r="O8859">
        <v>0.08</v>
      </c>
      <c r="P8859">
        <v>1</v>
      </c>
      <c r="Q8859">
        <v>179</v>
      </c>
      <c r="R8859">
        <v>1</v>
      </c>
    </row>
    <row r="8860" spans="1:18" x14ac:dyDescent="0.25">
      <c r="A8860">
        <v>40818105</v>
      </c>
      <c r="B8860" t="s">
        <v>19833</v>
      </c>
      <c r="C8860">
        <v>317447252</v>
      </c>
      <c r="D8860" t="s">
        <v>71</v>
      </c>
      <c r="E8860">
        <f t="shared" ca="1" si="138"/>
        <v>65</v>
      </c>
      <c r="F8860">
        <f>INDEX(ID_barrio!$A$2:$A$49,MATCH(G8860,ID_barrio!$B$2:$B$49,0))</f>
        <v>6</v>
      </c>
      <c r="G8860" t="s">
        <v>43</v>
      </c>
      <c r="H8860">
        <v>-34.615079999999999</v>
      </c>
      <c r="I8860">
        <v>-58.395150000000001</v>
      </c>
      <c r="J8860" t="s">
        <v>20</v>
      </c>
      <c r="K8860">
        <v>5110</v>
      </c>
      <c r="L8860">
        <v>2</v>
      </c>
      <c r="M8860">
        <v>48</v>
      </c>
      <c r="N8860">
        <v>44913</v>
      </c>
      <c r="O8860">
        <v>1.37</v>
      </c>
      <c r="P8860">
        <v>1</v>
      </c>
      <c r="Q8860">
        <v>107</v>
      </c>
      <c r="R8860">
        <v>43</v>
      </c>
    </row>
    <row r="8861" spans="1:18" x14ac:dyDescent="0.25">
      <c r="A8861">
        <v>40392101</v>
      </c>
      <c r="B8861" t="s">
        <v>9061</v>
      </c>
      <c r="C8861">
        <v>7786587</v>
      </c>
      <c r="D8861" t="s">
        <v>374</v>
      </c>
      <c r="E8861">
        <f t="shared" ca="1" si="138"/>
        <v>77</v>
      </c>
      <c r="F8861">
        <f>INDEX(ID_barrio!$A$2:$A$49,MATCH(G8861,ID_barrio!$B$2:$B$49,0))</f>
        <v>15</v>
      </c>
      <c r="G8861" t="s">
        <v>128</v>
      </c>
      <c r="H8861">
        <v>-34.598419999999997</v>
      </c>
      <c r="I8861">
        <v>-58.37433</v>
      </c>
      <c r="J8861" t="s">
        <v>20</v>
      </c>
      <c r="K8861">
        <v>14976</v>
      </c>
      <c r="L8861">
        <v>4</v>
      </c>
      <c r="M8861">
        <v>0</v>
      </c>
      <c r="P8861">
        <v>119</v>
      </c>
      <c r="Q8861">
        <v>363</v>
      </c>
      <c r="R8861">
        <v>0</v>
      </c>
    </row>
    <row r="8862" spans="1:18" x14ac:dyDescent="0.25">
      <c r="A8862">
        <v>40393471</v>
      </c>
      <c r="B8862" t="s">
        <v>19834</v>
      </c>
      <c r="C8862">
        <v>124705085</v>
      </c>
      <c r="D8862" t="s">
        <v>762</v>
      </c>
      <c r="E8862">
        <f t="shared" ca="1" si="138"/>
        <v>49</v>
      </c>
      <c r="F8862">
        <f>INDEX(ID_barrio!$A$2:$A$49,MATCH(G8862,ID_barrio!$B$2:$B$49,0))</f>
        <v>5</v>
      </c>
      <c r="G8862" t="s">
        <v>38</v>
      </c>
      <c r="H8862">
        <v>-34.603003999999999</v>
      </c>
      <c r="I8862">
        <v>-58.382488000000002</v>
      </c>
      <c r="J8862" t="s">
        <v>20</v>
      </c>
      <c r="K8862">
        <v>6933</v>
      </c>
      <c r="L8862">
        <v>3</v>
      </c>
      <c r="M8862">
        <v>23</v>
      </c>
      <c r="N8862">
        <v>44914</v>
      </c>
      <c r="O8862">
        <v>3.5</v>
      </c>
      <c r="P8862">
        <v>1</v>
      </c>
      <c r="Q8862">
        <v>355</v>
      </c>
      <c r="R8862">
        <v>23</v>
      </c>
    </row>
    <row r="8863" spans="1:18" x14ac:dyDescent="0.25">
      <c r="A8863">
        <v>40655924</v>
      </c>
      <c r="B8863" t="s">
        <v>9062</v>
      </c>
      <c r="C8863">
        <v>315313725</v>
      </c>
      <c r="D8863" t="s">
        <v>9063</v>
      </c>
      <c r="E8863">
        <f t="shared" ca="1" si="138"/>
        <v>51</v>
      </c>
      <c r="F8863">
        <f>INDEX(ID_barrio!$A$2:$A$49,MATCH(G8863,ID_barrio!$B$2:$B$49,0))</f>
        <v>5</v>
      </c>
      <c r="G8863" t="s">
        <v>38</v>
      </c>
      <c r="H8863">
        <v>-34.603380000000001</v>
      </c>
      <c r="I8863">
        <v>-58.382710000000003</v>
      </c>
      <c r="J8863" t="s">
        <v>20</v>
      </c>
      <c r="K8863">
        <v>5297</v>
      </c>
      <c r="L8863">
        <v>2</v>
      </c>
      <c r="M8863">
        <v>3</v>
      </c>
      <c r="N8863">
        <v>43850</v>
      </c>
      <c r="O8863">
        <v>0.08</v>
      </c>
      <c r="P8863">
        <v>1</v>
      </c>
      <c r="Q8863">
        <v>0</v>
      </c>
      <c r="R8863">
        <v>0</v>
      </c>
    </row>
    <row r="8864" spans="1:18" x14ac:dyDescent="0.25">
      <c r="A8864">
        <v>40393542</v>
      </c>
      <c r="B8864" t="s">
        <v>19835</v>
      </c>
      <c r="C8864">
        <v>3882929</v>
      </c>
      <c r="D8864" t="s">
        <v>74</v>
      </c>
      <c r="E8864">
        <f t="shared" ca="1" si="138"/>
        <v>66</v>
      </c>
      <c r="F8864">
        <f>INDEX(ID_barrio!$A$2:$A$49,MATCH(G8864,ID_barrio!$B$2:$B$49,0))</f>
        <v>6</v>
      </c>
      <c r="G8864" t="s">
        <v>43</v>
      </c>
      <c r="H8864">
        <v>-34.603090000000002</v>
      </c>
      <c r="I8864">
        <v>-58.393529999999998</v>
      </c>
      <c r="J8864" t="s">
        <v>20</v>
      </c>
      <c r="K8864">
        <v>12157</v>
      </c>
      <c r="L8864">
        <v>3</v>
      </c>
      <c r="M8864">
        <v>33</v>
      </c>
      <c r="N8864">
        <v>44915</v>
      </c>
      <c r="O8864">
        <v>0.9</v>
      </c>
      <c r="P8864">
        <v>27</v>
      </c>
      <c r="Q8864">
        <v>164</v>
      </c>
      <c r="R8864">
        <v>24</v>
      </c>
    </row>
    <row r="8865" spans="1:19" x14ac:dyDescent="0.25">
      <c r="A8865">
        <v>40820199</v>
      </c>
      <c r="B8865" t="s">
        <v>9064</v>
      </c>
      <c r="C8865">
        <v>116999264</v>
      </c>
      <c r="D8865" t="s">
        <v>71</v>
      </c>
      <c r="E8865">
        <f t="shared" ca="1" si="138"/>
        <v>52</v>
      </c>
      <c r="F8865">
        <f>INDEX(ID_barrio!$A$2:$A$49,MATCH(G8865,ID_barrio!$B$2:$B$49,0))</f>
        <v>37</v>
      </c>
      <c r="G8865" t="s">
        <v>2560</v>
      </c>
      <c r="H8865">
        <v>-34.6111</v>
      </c>
      <c r="I8865">
        <v>-58.48142</v>
      </c>
      <c r="J8865" t="s">
        <v>20</v>
      </c>
      <c r="K8865">
        <v>4229</v>
      </c>
      <c r="L8865">
        <v>6</v>
      </c>
      <c r="M8865">
        <v>47</v>
      </c>
      <c r="N8865">
        <v>44902</v>
      </c>
      <c r="O8865">
        <v>1.28</v>
      </c>
      <c r="P8865">
        <v>1</v>
      </c>
      <c r="Q8865">
        <v>305</v>
      </c>
      <c r="R8865">
        <v>17</v>
      </c>
    </row>
    <row r="8866" spans="1:19" x14ac:dyDescent="0.25">
      <c r="A8866">
        <v>40656059</v>
      </c>
      <c r="B8866" t="s">
        <v>9065</v>
      </c>
      <c r="C8866">
        <v>75664386</v>
      </c>
      <c r="D8866" t="s">
        <v>334</v>
      </c>
      <c r="E8866">
        <f t="shared" ca="1" si="138"/>
        <v>33</v>
      </c>
      <c r="F8866">
        <f>INDEX(ID_barrio!$A$2:$A$49,MATCH(G8866,ID_barrio!$B$2:$B$49,0))</f>
        <v>7</v>
      </c>
      <c r="G8866" t="s">
        <v>45</v>
      </c>
      <c r="H8866">
        <v>-34.596220000000002</v>
      </c>
      <c r="I8866">
        <v>-58.410159999999998</v>
      </c>
      <c r="J8866" t="s">
        <v>20</v>
      </c>
      <c r="K8866">
        <v>5462</v>
      </c>
      <c r="L8866">
        <v>5</v>
      </c>
      <c r="M8866">
        <v>22</v>
      </c>
      <c r="N8866">
        <v>44892</v>
      </c>
      <c r="O8866">
        <v>0.6</v>
      </c>
      <c r="P8866">
        <v>1</v>
      </c>
      <c r="Q8866">
        <v>270</v>
      </c>
      <c r="R8866">
        <v>12</v>
      </c>
    </row>
    <row r="8867" spans="1:19" x14ac:dyDescent="0.25">
      <c r="A8867">
        <v>40836041</v>
      </c>
      <c r="B8867" t="s">
        <v>9066</v>
      </c>
      <c r="C8867">
        <v>181721</v>
      </c>
      <c r="D8867" t="s">
        <v>105</v>
      </c>
      <c r="E8867">
        <f t="shared" ca="1" si="138"/>
        <v>41</v>
      </c>
      <c r="F8867">
        <f>INDEX(ID_barrio!$A$2:$A$49,MATCH(G8867,ID_barrio!$B$2:$B$49,0))</f>
        <v>1</v>
      </c>
      <c r="G8867" t="s">
        <v>19</v>
      </c>
      <c r="H8867">
        <v>-34.582810000000002</v>
      </c>
      <c r="I8867">
        <v>-58.422890000000002</v>
      </c>
      <c r="J8867" t="s">
        <v>20</v>
      </c>
      <c r="K8867">
        <v>13214</v>
      </c>
      <c r="L8867">
        <v>2</v>
      </c>
      <c r="M8867">
        <v>9</v>
      </c>
      <c r="N8867">
        <v>44685</v>
      </c>
      <c r="O8867">
        <v>0.25</v>
      </c>
      <c r="P8867">
        <v>2</v>
      </c>
      <c r="Q8867">
        <v>356</v>
      </c>
      <c r="R8867">
        <v>4</v>
      </c>
    </row>
    <row r="8868" spans="1:19" x14ac:dyDescent="0.25">
      <c r="A8868">
        <v>40394937</v>
      </c>
      <c r="B8868" t="s">
        <v>9067</v>
      </c>
      <c r="C8868">
        <v>223369308</v>
      </c>
      <c r="D8868" t="s">
        <v>9068</v>
      </c>
      <c r="E8868">
        <f t="shared" ca="1" si="138"/>
        <v>41</v>
      </c>
      <c r="F8868">
        <f>INDEX(ID_barrio!$A$2:$A$49,MATCH(G8868,ID_barrio!$B$2:$B$49,0))</f>
        <v>6</v>
      </c>
      <c r="G8868" t="s">
        <v>43</v>
      </c>
      <c r="H8868">
        <v>-34.612000000000002</v>
      </c>
      <c r="I8868">
        <v>-58.400410000000001</v>
      </c>
      <c r="J8868" t="s">
        <v>20</v>
      </c>
      <c r="K8868">
        <v>4481</v>
      </c>
      <c r="L8868">
        <v>2</v>
      </c>
      <c r="M8868">
        <v>11</v>
      </c>
      <c r="N8868">
        <v>44885</v>
      </c>
      <c r="O8868">
        <v>0.3</v>
      </c>
      <c r="P8868">
        <v>1</v>
      </c>
      <c r="Q8868">
        <v>88</v>
      </c>
      <c r="R8868">
        <v>10</v>
      </c>
    </row>
    <row r="8869" spans="1:19" x14ac:dyDescent="0.25">
      <c r="A8869">
        <v>40667956</v>
      </c>
      <c r="B8869" t="s">
        <v>9069</v>
      </c>
      <c r="C8869">
        <v>313656829</v>
      </c>
      <c r="D8869" t="s">
        <v>257</v>
      </c>
      <c r="E8869">
        <f t="shared" ca="1" si="138"/>
        <v>37</v>
      </c>
      <c r="F8869">
        <f>INDEX(ID_barrio!$A$2:$A$49,MATCH(G8869,ID_barrio!$B$2:$B$49,0))</f>
        <v>5</v>
      </c>
      <c r="G8869" t="s">
        <v>38</v>
      </c>
      <c r="H8869">
        <v>-34.604219999999998</v>
      </c>
      <c r="I8869">
        <v>-58.387039999999999</v>
      </c>
      <c r="J8869" t="s">
        <v>20</v>
      </c>
      <c r="K8869">
        <v>11075</v>
      </c>
      <c r="L8869">
        <v>3</v>
      </c>
      <c r="M8869">
        <v>3</v>
      </c>
      <c r="N8869">
        <v>44851</v>
      </c>
      <c r="O8869">
        <v>0.08</v>
      </c>
      <c r="P8869">
        <v>1</v>
      </c>
      <c r="Q8869">
        <v>89</v>
      </c>
      <c r="R8869">
        <v>2</v>
      </c>
    </row>
    <row r="8870" spans="1:19" x14ac:dyDescent="0.25">
      <c r="A8870">
        <v>40839373</v>
      </c>
      <c r="B8870" t="s">
        <v>9070</v>
      </c>
      <c r="C8870">
        <v>30940014</v>
      </c>
      <c r="D8870" t="s">
        <v>269</v>
      </c>
      <c r="E8870">
        <f t="shared" ca="1" si="138"/>
        <v>71</v>
      </c>
      <c r="F8870">
        <f>INDEX(ID_barrio!$A$2:$A$49,MATCH(G8870,ID_barrio!$B$2:$B$49,0))</f>
        <v>15</v>
      </c>
      <c r="G8870" t="s">
        <v>128</v>
      </c>
      <c r="H8870">
        <v>-34.588810000000002</v>
      </c>
      <c r="I8870">
        <v>-58.384</v>
      </c>
      <c r="J8870" t="s">
        <v>20</v>
      </c>
      <c r="K8870">
        <v>23409</v>
      </c>
      <c r="L8870">
        <v>10</v>
      </c>
      <c r="M8870">
        <v>20</v>
      </c>
      <c r="N8870">
        <v>44866</v>
      </c>
      <c r="O8870">
        <v>0.55000000000000004</v>
      </c>
      <c r="P8870">
        <v>3</v>
      </c>
      <c r="Q8870">
        <v>266</v>
      </c>
      <c r="R8870">
        <v>12</v>
      </c>
    </row>
    <row r="8871" spans="1:19" x14ac:dyDescent="0.25">
      <c r="A8871">
        <v>40668865</v>
      </c>
      <c r="B8871" t="s">
        <v>9071</v>
      </c>
      <c r="C8871">
        <v>49551924</v>
      </c>
      <c r="D8871" t="s">
        <v>193</v>
      </c>
      <c r="E8871">
        <f t="shared" ca="1" si="138"/>
        <v>67</v>
      </c>
      <c r="F8871">
        <f>INDEX(ID_barrio!$A$2:$A$49,MATCH(G8871,ID_barrio!$B$2:$B$49,0))</f>
        <v>1</v>
      </c>
      <c r="G8871" t="s">
        <v>19</v>
      </c>
      <c r="H8871">
        <v>-34.578180000000003</v>
      </c>
      <c r="I8871">
        <v>-58.422699999999999</v>
      </c>
      <c r="J8871" t="s">
        <v>20</v>
      </c>
      <c r="K8871">
        <v>18877</v>
      </c>
      <c r="L8871">
        <v>4</v>
      </c>
      <c r="M8871">
        <v>19</v>
      </c>
      <c r="N8871">
        <v>44915</v>
      </c>
      <c r="O8871">
        <v>0.52</v>
      </c>
      <c r="P8871">
        <v>1</v>
      </c>
      <c r="Q8871">
        <v>218</v>
      </c>
      <c r="R8871">
        <v>10</v>
      </c>
    </row>
    <row r="8872" spans="1:19" x14ac:dyDescent="0.25">
      <c r="A8872">
        <v>40842130</v>
      </c>
      <c r="B8872" t="s">
        <v>9072</v>
      </c>
      <c r="C8872">
        <v>678997</v>
      </c>
      <c r="D8872" t="s">
        <v>1249</v>
      </c>
      <c r="E8872">
        <f t="shared" ca="1" si="138"/>
        <v>70</v>
      </c>
      <c r="F8872">
        <f>INDEX(ID_barrio!$A$2:$A$49,MATCH(G8872,ID_barrio!$B$2:$B$49,0))</f>
        <v>6</v>
      </c>
      <c r="G8872" t="s">
        <v>43</v>
      </c>
      <c r="H8872">
        <v>-34.605510000000002</v>
      </c>
      <c r="I8872">
        <v>-58.410080000000001</v>
      </c>
      <c r="J8872" t="s">
        <v>20</v>
      </c>
      <c r="K8872">
        <v>5286</v>
      </c>
      <c r="L8872">
        <v>5</v>
      </c>
      <c r="M8872">
        <v>15</v>
      </c>
      <c r="N8872">
        <v>44905</v>
      </c>
      <c r="O8872">
        <v>1.0900000000000001</v>
      </c>
      <c r="P8872">
        <v>7</v>
      </c>
      <c r="Q8872">
        <v>9</v>
      </c>
      <c r="R8872">
        <v>12</v>
      </c>
    </row>
    <row r="8873" spans="1:19" x14ac:dyDescent="0.25">
      <c r="A8873">
        <v>40395133</v>
      </c>
      <c r="B8873" t="s">
        <v>9073</v>
      </c>
      <c r="C8873">
        <v>312247355</v>
      </c>
      <c r="D8873" t="s">
        <v>1028</v>
      </c>
      <c r="E8873">
        <f t="shared" ca="1" si="138"/>
        <v>74</v>
      </c>
      <c r="F8873">
        <f>INDEX(ID_barrio!$A$2:$A$49,MATCH(G8873,ID_barrio!$B$2:$B$49,0))</f>
        <v>39</v>
      </c>
      <c r="G8873" t="s">
        <v>3086</v>
      </c>
      <c r="H8873">
        <v>-34.637369999999997</v>
      </c>
      <c r="I8873">
        <v>-58.52122</v>
      </c>
      <c r="J8873" t="s">
        <v>20</v>
      </c>
      <c r="K8873">
        <v>35062</v>
      </c>
      <c r="L8873">
        <v>20</v>
      </c>
      <c r="M8873">
        <v>0</v>
      </c>
      <c r="P8873">
        <v>1</v>
      </c>
      <c r="Q8873">
        <v>90</v>
      </c>
      <c r="R8873">
        <v>0</v>
      </c>
    </row>
    <row r="8874" spans="1:19" x14ac:dyDescent="0.25">
      <c r="A8874">
        <v>40399074</v>
      </c>
      <c r="B8874" t="s">
        <v>9074</v>
      </c>
      <c r="C8874">
        <v>212044184</v>
      </c>
      <c r="D8874" t="s">
        <v>295</v>
      </c>
      <c r="E8874">
        <f t="shared" ca="1" si="138"/>
        <v>53</v>
      </c>
      <c r="F8874">
        <f>INDEX(ID_barrio!$A$2:$A$49,MATCH(G8874,ID_barrio!$B$2:$B$49,0))</f>
        <v>24</v>
      </c>
      <c r="G8874" t="s">
        <v>451</v>
      </c>
      <c r="H8874">
        <v>-34.619970000000002</v>
      </c>
      <c r="I8874">
        <v>-58.429070000000003</v>
      </c>
      <c r="J8874" t="s">
        <v>20</v>
      </c>
      <c r="K8874">
        <v>5763</v>
      </c>
      <c r="L8874">
        <v>5</v>
      </c>
      <c r="M8874">
        <v>42</v>
      </c>
      <c r="N8874">
        <v>44894</v>
      </c>
      <c r="O8874">
        <v>1.1299999999999999</v>
      </c>
      <c r="P8874">
        <v>1</v>
      </c>
      <c r="Q8874">
        <v>352</v>
      </c>
      <c r="R8874">
        <v>23</v>
      </c>
    </row>
    <row r="8875" spans="1:19" x14ac:dyDescent="0.25">
      <c r="A8875">
        <v>40672413</v>
      </c>
      <c r="B8875" t="s">
        <v>9075</v>
      </c>
      <c r="C8875">
        <v>291083802</v>
      </c>
      <c r="D8875" t="s">
        <v>9076</v>
      </c>
      <c r="E8875">
        <f t="shared" ca="1" si="138"/>
        <v>77</v>
      </c>
      <c r="F8875">
        <f>INDEX(ID_barrio!$A$2:$A$49,MATCH(G8875,ID_barrio!$B$2:$B$49,0))</f>
        <v>11</v>
      </c>
      <c r="G8875" t="s">
        <v>82</v>
      </c>
      <c r="H8875">
        <v>-34.618969999999997</v>
      </c>
      <c r="I8875">
        <v>-58.369779999999999</v>
      </c>
      <c r="J8875" t="s">
        <v>20</v>
      </c>
      <c r="K8875">
        <v>4944</v>
      </c>
      <c r="L8875">
        <v>5</v>
      </c>
      <c r="M8875">
        <v>16</v>
      </c>
      <c r="N8875">
        <v>44908</v>
      </c>
      <c r="O8875">
        <v>0.45</v>
      </c>
      <c r="P8875">
        <v>1</v>
      </c>
      <c r="Q8875">
        <v>353</v>
      </c>
      <c r="R8875">
        <v>11</v>
      </c>
      <c r="S8875">
        <v>1156060666</v>
      </c>
    </row>
    <row r="8876" spans="1:19" x14ac:dyDescent="0.25">
      <c r="A8876">
        <v>40399422</v>
      </c>
      <c r="B8876" t="s">
        <v>9077</v>
      </c>
      <c r="C8876">
        <v>2597734</v>
      </c>
      <c r="D8876" t="s">
        <v>783</v>
      </c>
      <c r="E8876">
        <f t="shared" ca="1" si="138"/>
        <v>74</v>
      </c>
      <c r="F8876">
        <f>INDEX(ID_barrio!$A$2:$A$49,MATCH(G8876,ID_barrio!$B$2:$B$49,0))</f>
        <v>1</v>
      </c>
      <c r="G8876" t="s">
        <v>19</v>
      </c>
      <c r="H8876">
        <v>-34.583730000000003</v>
      </c>
      <c r="I8876">
        <v>-58.423900000000003</v>
      </c>
      <c r="J8876" t="s">
        <v>20</v>
      </c>
      <c r="K8876">
        <v>7525</v>
      </c>
      <c r="L8876">
        <v>4</v>
      </c>
      <c r="M8876">
        <v>13</v>
      </c>
      <c r="N8876">
        <v>44724</v>
      </c>
      <c r="O8876">
        <v>0.47</v>
      </c>
      <c r="P8876">
        <v>47</v>
      </c>
      <c r="Q8876">
        <v>147</v>
      </c>
      <c r="R8876">
        <v>3</v>
      </c>
    </row>
    <row r="8877" spans="1:19" x14ac:dyDescent="0.25">
      <c r="A8877">
        <v>40400808</v>
      </c>
      <c r="B8877" t="s">
        <v>19836</v>
      </c>
      <c r="C8877">
        <v>180574815</v>
      </c>
      <c r="D8877" t="s">
        <v>2133</v>
      </c>
      <c r="E8877">
        <f t="shared" ca="1" si="138"/>
        <v>59</v>
      </c>
      <c r="F8877">
        <f>INDEX(ID_barrio!$A$2:$A$49,MATCH(G8877,ID_barrio!$B$2:$B$49,0))</f>
        <v>7</v>
      </c>
      <c r="G8877" t="s">
        <v>45</v>
      </c>
      <c r="H8877">
        <v>-34.589509999999997</v>
      </c>
      <c r="I8877">
        <v>-58.402540000000002</v>
      </c>
      <c r="J8877" t="s">
        <v>20</v>
      </c>
      <c r="K8877">
        <v>30000</v>
      </c>
      <c r="L8877">
        <v>3</v>
      </c>
      <c r="M8877">
        <v>0</v>
      </c>
      <c r="P8877">
        <v>1</v>
      </c>
      <c r="Q8877">
        <v>177</v>
      </c>
      <c r="R8877">
        <v>0</v>
      </c>
    </row>
    <row r="8878" spans="1:19" x14ac:dyDescent="0.25">
      <c r="A8878">
        <v>40417023</v>
      </c>
      <c r="B8878" t="s">
        <v>9078</v>
      </c>
      <c r="C8878">
        <v>190841754</v>
      </c>
      <c r="D8878" t="s">
        <v>213</v>
      </c>
      <c r="E8878">
        <f t="shared" ca="1" si="138"/>
        <v>73</v>
      </c>
      <c r="F8878">
        <f>INDEX(ID_barrio!$A$2:$A$49,MATCH(G8878,ID_barrio!$B$2:$B$49,0))</f>
        <v>1</v>
      </c>
      <c r="G8878" t="s">
        <v>19</v>
      </c>
      <c r="H8878">
        <v>-34.57647</v>
      </c>
      <c r="I8878">
        <v>-58.429870000000001</v>
      </c>
      <c r="J8878" t="s">
        <v>20</v>
      </c>
      <c r="K8878">
        <v>11201</v>
      </c>
      <c r="L8878">
        <v>1</v>
      </c>
      <c r="M8878">
        <v>107</v>
      </c>
      <c r="N8878">
        <v>44909</v>
      </c>
      <c r="O8878">
        <v>2.89</v>
      </c>
      <c r="P8878">
        <v>22</v>
      </c>
      <c r="Q8878">
        <v>316</v>
      </c>
      <c r="R8878">
        <v>67</v>
      </c>
    </row>
    <row r="8879" spans="1:19" x14ac:dyDescent="0.25">
      <c r="A8879">
        <v>40843347</v>
      </c>
      <c r="B8879" t="s">
        <v>9079</v>
      </c>
      <c r="C8879">
        <v>9629416</v>
      </c>
      <c r="D8879" t="s">
        <v>917</v>
      </c>
      <c r="E8879">
        <f t="shared" ca="1" si="138"/>
        <v>48</v>
      </c>
      <c r="F8879">
        <f>INDEX(ID_barrio!$A$2:$A$49,MATCH(G8879,ID_barrio!$B$2:$B$49,0))</f>
        <v>7</v>
      </c>
      <c r="G8879" t="s">
        <v>45</v>
      </c>
      <c r="H8879">
        <v>-34.586120000000001</v>
      </c>
      <c r="I8879">
        <v>-58.400640000000003</v>
      </c>
      <c r="J8879" t="s">
        <v>20</v>
      </c>
      <c r="K8879">
        <v>17115</v>
      </c>
      <c r="L8879">
        <v>7</v>
      </c>
      <c r="M8879">
        <v>4</v>
      </c>
      <c r="N8879">
        <v>44771</v>
      </c>
      <c r="O8879">
        <v>0.3</v>
      </c>
      <c r="P8879">
        <v>1</v>
      </c>
      <c r="Q8879">
        <v>330</v>
      </c>
      <c r="R8879">
        <v>3</v>
      </c>
    </row>
    <row r="8880" spans="1:19" x14ac:dyDescent="0.25">
      <c r="A8880">
        <v>40843436</v>
      </c>
      <c r="B8880" t="s">
        <v>19837</v>
      </c>
      <c r="C8880">
        <v>317858268</v>
      </c>
      <c r="D8880" t="s">
        <v>18633</v>
      </c>
      <c r="E8880">
        <f t="shared" ca="1" si="138"/>
        <v>59</v>
      </c>
      <c r="F8880">
        <f>INDEX(ID_barrio!$A$2:$A$49,MATCH(G8880,ID_barrio!$B$2:$B$49,0))</f>
        <v>7</v>
      </c>
      <c r="G8880" t="s">
        <v>45</v>
      </c>
      <c r="H8880">
        <v>-34.596843719482401</v>
      </c>
      <c r="I8880">
        <v>-58.388099670410099</v>
      </c>
      <c r="J8880" t="s">
        <v>20</v>
      </c>
      <c r="K8880">
        <v>13000</v>
      </c>
      <c r="L8880">
        <v>15</v>
      </c>
      <c r="M8880">
        <v>0</v>
      </c>
      <c r="P8880">
        <v>1</v>
      </c>
      <c r="Q8880">
        <v>182</v>
      </c>
      <c r="R8880">
        <v>0</v>
      </c>
    </row>
    <row r="8881" spans="1:19" x14ac:dyDescent="0.25">
      <c r="A8881">
        <v>40677208</v>
      </c>
      <c r="B8881" t="s">
        <v>9080</v>
      </c>
      <c r="C8881">
        <v>120220970</v>
      </c>
      <c r="D8881" t="s">
        <v>18692</v>
      </c>
      <c r="E8881">
        <f t="shared" ca="1" si="138"/>
        <v>48</v>
      </c>
      <c r="F8881">
        <f>INDEX(ID_barrio!$A$2:$A$49,MATCH(G8881,ID_barrio!$B$2:$B$49,0))</f>
        <v>1</v>
      </c>
      <c r="G8881" t="s">
        <v>19</v>
      </c>
      <c r="H8881">
        <v>-34.581699999999998</v>
      </c>
      <c r="I8881">
        <v>-58.435470000000002</v>
      </c>
      <c r="J8881" t="s">
        <v>20</v>
      </c>
      <c r="K8881">
        <v>4952</v>
      </c>
      <c r="L8881">
        <v>4</v>
      </c>
      <c r="M8881">
        <v>48</v>
      </c>
      <c r="N8881">
        <v>44911</v>
      </c>
      <c r="O8881">
        <v>1.34</v>
      </c>
      <c r="P8881">
        <v>1</v>
      </c>
      <c r="Q8881">
        <v>268</v>
      </c>
      <c r="R8881">
        <v>14</v>
      </c>
    </row>
    <row r="8882" spans="1:19" x14ac:dyDescent="0.25">
      <c r="A8882">
        <v>40677493</v>
      </c>
      <c r="B8882" t="s">
        <v>9081</v>
      </c>
      <c r="C8882">
        <v>315603048</v>
      </c>
      <c r="D8882" t="s">
        <v>9082</v>
      </c>
      <c r="E8882">
        <f t="shared" ca="1" si="138"/>
        <v>73</v>
      </c>
      <c r="F8882">
        <f>INDEX(ID_barrio!$A$2:$A$49,MATCH(G8882,ID_barrio!$B$2:$B$49,0))</f>
        <v>5</v>
      </c>
      <c r="G8882" t="s">
        <v>38</v>
      </c>
      <c r="H8882">
        <v>-34.603319999999997</v>
      </c>
      <c r="I8882">
        <v>-58.377279999999999</v>
      </c>
      <c r="J8882" t="s">
        <v>20</v>
      </c>
      <c r="K8882">
        <v>6167</v>
      </c>
      <c r="L8882">
        <v>3</v>
      </c>
      <c r="M8882">
        <v>24</v>
      </c>
      <c r="N8882">
        <v>44916</v>
      </c>
      <c r="O8882">
        <v>0.65</v>
      </c>
      <c r="P8882">
        <v>1</v>
      </c>
      <c r="Q8882">
        <v>162</v>
      </c>
      <c r="R8882">
        <v>20</v>
      </c>
    </row>
    <row r="8883" spans="1:19" x14ac:dyDescent="0.25">
      <c r="A8883">
        <v>40855735</v>
      </c>
      <c r="B8883" t="s">
        <v>9083</v>
      </c>
      <c r="C8883">
        <v>37253604</v>
      </c>
      <c r="D8883" t="s">
        <v>1390</v>
      </c>
      <c r="E8883">
        <f t="shared" ca="1" si="138"/>
        <v>61</v>
      </c>
      <c r="F8883">
        <f>INDEX(ID_barrio!$A$2:$A$49,MATCH(G8883,ID_barrio!$B$2:$B$49,0))</f>
        <v>12</v>
      </c>
      <c r="G8883" t="s">
        <v>87</v>
      </c>
      <c r="H8883">
        <v>-34.554783</v>
      </c>
      <c r="I8883">
        <v>-58.456459000000002</v>
      </c>
      <c r="J8883" t="s">
        <v>20</v>
      </c>
      <c r="K8883">
        <v>8810</v>
      </c>
      <c r="L8883">
        <v>7</v>
      </c>
      <c r="M8883">
        <v>5</v>
      </c>
      <c r="N8883">
        <v>44902</v>
      </c>
      <c r="O8883">
        <v>0.14000000000000001</v>
      </c>
      <c r="P8883">
        <v>3</v>
      </c>
      <c r="Q8883">
        <v>74</v>
      </c>
      <c r="R8883">
        <v>4</v>
      </c>
    </row>
    <row r="8884" spans="1:19" x14ac:dyDescent="0.25">
      <c r="A8884">
        <v>40420054</v>
      </c>
      <c r="B8884" t="s">
        <v>9084</v>
      </c>
      <c r="C8884">
        <v>114417270</v>
      </c>
      <c r="D8884" t="s">
        <v>9085</v>
      </c>
      <c r="E8884">
        <f t="shared" ca="1" si="138"/>
        <v>75</v>
      </c>
      <c r="F8884">
        <f>INDEX(ID_barrio!$A$2:$A$49,MATCH(G8884,ID_barrio!$B$2:$B$49,0))</f>
        <v>13</v>
      </c>
      <c r="G8884" t="s">
        <v>99</v>
      </c>
      <c r="H8884">
        <v>-34.597790000000003</v>
      </c>
      <c r="I8884">
        <v>-58.425510000000003</v>
      </c>
      <c r="J8884" t="s">
        <v>20</v>
      </c>
      <c r="K8884">
        <v>6180</v>
      </c>
      <c r="L8884">
        <v>1</v>
      </c>
      <c r="M8884">
        <v>3</v>
      </c>
      <c r="N8884">
        <v>43854</v>
      </c>
      <c r="O8884">
        <v>0.08</v>
      </c>
      <c r="P8884">
        <v>1</v>
      </c>
      <c r="Q8884">
        <v>0</v>
      </c>
      <c r="R8884">
        <v>0</v>
      </c>
    </row>
    <row r="8885" spans="1:19" x14ac:dyDescent="0.25">
      <c r="A8885">
        <v>40677601</v>
      </c>
      <c r="B8885" t="s">
        <v>9086</v>
      </c>
      <c r="C8885">
        <v>189908320</v>
      </c>
      <c r="D8885" t="s">
        <v>257</v>
      </c>
      <c r="E8885">
        <f t="shared" ca="1" si="138"/>
        <v>35</v>
      </c>
      <c r="F8885">
        <f>INDEX(ID_barrio!$A$2:$A$49,MATCH(G8885,ID_barrio!$B$2:$B$49,0))</f>
        <v>10</v>
      </c>
      <c r="G8885" t="s">
        <v>72</v>
      </c>
      <c r="H8885">
        <v>-34.584069999999997</v>
      </c>
      <c r="I8885">
        <v>-58.4527</v>
      </c>
      <c r="J8885" t="s">
        <v>20</v>
      </c>
      <c r="K8885">
        <v>4405</v>
      </c>
      <c r="L8885">
        <v>5</v>
      </c>
      <c r="M8885">
        <v>12</v>
      </c>
      <c r="N8885">
        <v>44919</v>
      </c>
      <c r="O8885">
        <v>0.34</v>
      </c>
      <c r="P8885">
        <v>2</v>
      </c>
      <c r="Q8885">
        <v>305</v>
      </c>
      <c r="R8885">
        <v>6</v>
      </c>
    </row>
    <row r="8886" spans="1:19" x14ac:dyDescent="0.25">
      <c r="A8886">
        <v>40424942</v>
      </c>
      <c r="B8886" t="s">
        <v>9087</v>
      </c>
      <c r="C8886">
        <v>7786587</v>
      </c>
      <c r="D8886" t="s">
        <v>374</v>
      </c>
      <c r="E8886">
        <f t="shared" ca="1" si="138"/>
        <v>69</v>
      </c>
      <c r="F8886">
        <f>INDEX(ID_barrio!$A$2:$A$49,MATCH(G8886,ID_barrio!$B$2:$B$49,0))</f>
        <v>1</v>
      </c>
      <c r="G8886" t="s">
        <v>19</v>
      </c>
      <c r="H8886">
        <v>-34.588700000000003</v>
      </c>
      <c r="I8886">
        <v>-58.421709999999997</v>
      </c>
      <c r="J8886" t="s">
        <v>20</v>
      </c>
      <c r="K8886">
        <v>10572</v>
      </c>
      <c r="L8886">
        <v>7</v>
      </c>
      <c r="M8886">
        <v>0</v>
      </c>
      <c r="P8886">
        <v>119</v>
      </c>
      <c r="Q8886">
        <v>330</v>
      </c>
      <c r="R8886">
        <v>0</v>
      </c>
    </row>
    <row r="8887" spans="1:19" x14ac:dyDescent="0.25">
      <c r="A8887">
        <v>40690109</v>
      </c>
      <c r="B8887" t="s">
        <v>9088</v>
      </c>
      <c r="C8887">
        <v>315821792</v>
      </c>
      <c r="D8887" t="s">
        <v>3838</v>
      </c>
      <c r="E8887">
        <f t="shared" ca="1" si="138"/>
        <v>72</v>
      </c>
      <c r="F8887">
        <f>INDEX(ID_barrio!$A$2:$A$49,MATCH(G8887,ID_barrio!$B$2:$B$49,0))</f>
        <v>7</v>
      </c>
      <c r="G8887" t="s">
        <v>45</v>
      </c>
      <c r="H8887">
        <v>-34.593809999999998</v>
      </c>
      <c r="I8887">
        <v>-58.397289999999998</v>
      </c>
      <c r="J8887" t="s">
        <v>20</v>
      </c>
      <c r="K8887">
        <v>1500</v>
      </c>
      <c r="L8887">
        <v>1</v>
      </c>
      <c r="M8887">
        <v>8</v>
      </c>
      <c r="N8887">
        <v>44469</v>
      </c>
      <c r="O8887">
        <v>0.23</v>
      </c>
      <c r="P8887">
        <v>1</v>
      </c>
      <c r="Q8887">
        <v>23</v>
      </c>
      <c r="R8887">
        <v>0</v>
      </c>
    </row>
    <row r="8888" spans="1:19" x14ac:dyDescent="0.25">
      <c r="A8888">
        <v>40425088</v>
      </c>
      <c r="B8888" t="s">
        <v>9089</v>
      </c>
      <c r="C8888">
        <v>87617689</v>
      </c>
      <c r="D8888" t="s">
        <v>132</v>
      </c>
      <c r="E8888">
        <f t="shared" ca="1" si="138"/>
        <v>49</v>
      </c>
      <c r="F8888">
        <f>INDEX(ID_barrio!$A$2:$A$49,MATCH(G8888,ID_barrio!$B$2:$B$49,0))</f>
        <v>1</v>
      </c>
      <c r="G8888" t="s">
        <v>19</v>
      </c>
      <c r="H8888">
        <v>-34.574849999999998</v>
      </c>
      <c r="I8888">
        <v>-58.4193</v>
      </c>
      <c r="J8888" t="s">
        <v>20</v>
      </c>
      <c r="K8888">
        <v>11805</v>
      </c>
      <c r="L8888">
        <v>3</v>
      </c>
      <c r="M8888">
        <v>14</v>
      </c>
      <c r="N8888">
        <v>44917</v>
      </c>
      <c r="O8888">
        <v>0.67</v>
      </c>
      <c r="P8888">
        <v>2</v>
      </c>
      <c r="Q8888">
        <v>107</v>
      </c>
      <c r="R8888">
        <v>12</v>
      </c>
    </row>
    <row r="8889" spans="1:19" x14ac:dyDescent="0.25">
      <c r="A8889">
        <v>40858711</v>
      </c>
      <c r="B8889" t="s">
        <v>19838</v>
      </c>
      <c r="C8889">
        <v>104916970</v>
      </c>
      <c r="D8889" t="s">
        <v>5163</v>
      </c>
      <c r="E8889">
        <f t="shared" ca="1" si="138"/>
        <v>28</v>
      </c>
      <c r="F8889">
        <f>INDEX(ID_barrio!$A$2:$A$49,MATCH(G8889,ID_barrio!$B$2:$B$49,0))</f>
        <v>25</v>
      </c>
      <c r="G8889" t="s">
        <v>456</v>
      </c>
      <c r="H8889">
        <v>-34.542679999999997</v>
      </c>
      <c r="I8889">
        <v>-58.479869999999998</v>
      </c>
      <c r="J8889" t="s">
        <v>20</v>
      </c>
      <c r="K8889">
        <v>2995</v>
      </c>
      <c r="L8889">
        <v>5</v>
      </c>
      <c r="M8889">
        <v>2</v>
      </c>
      <c r="N8889">
        <v>43870</v>
      </c>
      <c r="O8889">
        <v>0.06</v>
      </c>
      <c r="P8889">
        <v>1</v>
      </c>
      <c r="Q8889">
        <v>118</v>
      </c>
      <c r="R8889">
        <v>0</v>
      </c>
    </row>
    <row r="8890" spans="1:19" x14ac:dyDescent="0.25">
      <c r="A8890">
        <v>40858882</v>
      </c>
      <c r="B8890" t="s">
        <v>19839</v>
      </c>
      <c r="C8890">
        <v>51360855</v>
      </c>
      <c r="D8890" t="s">
        <v>50</v>
      </c>
      <c r="E8890">
        <f t="shared" ca="1" si="138"/>
        <v>45</v>
      </c>
      <c r="F8890">
        <f>INDEX(ID_barrio!$A$2:$A$49,MATCH(G8890,ID_barrio!$B$2:$B$49,0))</f>
        <v>15</v>
      </c>
      <c r="G8890" t="s">
        <v>128</v>
      </c>
      <c r="H8890">
        <v>-34.59901</v>
      </c>
      <c r="I8890">
        <v>-58.380980000000001</v>
      </c>
      <c r="J8890" t="s">
        <v>20</v>
      </c>
      <c r="K8890">
        <v>4405</v>
      </c>
      <c r="L8890">
        <v>2</v>
      </c>
      <c r="M8890">
        <v>1</v>
      </c>
      <c r="N8890">
        <v>43899</v>
      </c>
      <c r="O8890">
        <v>0.03</v>
      </c>
      <c r="P8890">
        <v>1</v>
      </c>
      <c r="Q8890">
        <v>1</v>
      </c>
      <c r="R8890">
        <v>0</v>
      </c>
    </row>
    <row r="8891" spans="1:19" x14ac:dyDescent="0.25">
      <c r="A8891">
        <v>40692163</v>
      </c>
      <c r="B8891" t="s">
        <v>9090</v>
      </c>
      <c r="C8891">
        <v>530261</v>
      </c>
      <c r="D8891" t="s">
        <v>28</v>
      </c>
      <c r="E8891">
        <f t="shared" ca="1" si="138"/>
        <v>42</v>
      </c>
      <c r="F8891">
        <f>INDEX(ID_barrio!$A$2:$A$49,MATCH(G8891,ID_barrio!$B$2:$B$49,0))</f>
        <v>7</v>
      </c>
      <c r="G8891" t="s">
        <v>45</v>
      </c>
      <c r="H8891">
        <v>-34.59395</v>
      </c>
      <c r="I8891">
        <v>-58.399290000000001</v>
      </c>
      <c r="J8891" t="s">
        <v>20</v>
      </c>
      <c r="K8891">
        <v>10572</v>
      </c>
      <c r="L8891">
        <v>14</v>
      </c>
      <c r="M8891">
        <v>16</v>
      </c>
      <c r="N8891">
        <v>44900</v>
      </c>
      <c r="O8891">
        <v>0.44</v>
      </c>
      <c r="P8891">
        <v>27</v>
      </c>
      <c r="Q8891">
        <v>256</v>
      </c>
      <c r="R8891">
        <v>8</v>
      </c>
    </row>
    <row r="8892" spans="1:19" x14ac:dyDescent="0.25">
      <c r="A8892">
        <v>40425981</v>
      </c>
      <c r="B8892" t="s">
        <v>19840</v>
      </c>
      <c r="C8892">
        <v>56115317</v>
      </c>
      <c r="D8892" t="s">
        <v>416</v>
      </c>
      <c r="E8892">
        <f t="shared" ca="1" si="138"/>
        <v>55</v>
      </c>
      <c r="F8892">
        <f>INDEX(ID_barrio!$A$2:$A$49,MATCH(G8892,ID_barrio!$B$2:$B$49,0))</f>
        <v>7</v>
      </c>
      <c r="G8892" t="s">
        <v>45</v>
      </c>
      <c r="H8892">
        <v>-34.594540000000002</v>
      </c>
      <c r="I8892">
        <v>-58.400790000000001</v>
      </c>
      <c r="J8892" t="s">
        <v>20</v>
      </c>
      <c r="K8892">
        <v>7451</v>
      </c>
      <c r="L8892">
        <v>21</v>
      </c>
      <c r="M8892">
        <v>3</v>
      </c>
      <c r="N8892">
        <v>44579</v>
      </c>
      <c r="O8892">
        <v>0.22</v>
      </c>
      <c r="P8892">
        <v>2</v>
      </c>
      <c r="Q8892">
        <v>334</v>
      </c>
      <c r="R8892">
        <v>1</v>
      </c>
    </row>
    <row r="8893" spans="1:19" x14ac:dyDescent="0.25">
      <c r="A8893">
        <v>40693003</v>
      </c>
      <c r="B8893" t="s">
        <v>9091</v>
      </c>
      <c r="C8893">
        <v>11483615</v>
      </c>
      <c r="D8893" t="s">
        <v>466</v>
      </c>
      <c r="E8893">
        <f t="shared" ca="1" si="138"/>
        <v>59</v>
      </c>
      <c r="F8893">
        <f>INDEX(ID_barrio!$A$2:$A$49,MATCH(G8893,ID_barrio!$B$2:$B$49,0))</f>
        <v>1</v>
      </c>
      <c r="G8893" t="s">
        <v>19</v>
      </c>
      <c r="H8893">
        <v>-34.571280000000002</v>
      </c>
      <c r="I8893">
        <v>-58.43036</v>
      </c>
      <c r="J8893" t="s">
        <v>20</v>
      </c>
      <c r="K8893">
        <v>21119</v>
      </c>
      <c r="L8893">
        <v>3</v>
      </c>
      <c r="M8893">
        <v>9</v>
      </c>
      <c r="N8893">
        <v>44745</v>
      </c>
      <c r="O8893">
        <v>0.25</v>
      </c>
      <c r="P8893">
        <v>57</v>
      </c>
      <c r="Q8893">
        <v>256</v>
      </c>
      <c r="R8893">
        <v>4</v>
      </c>
    </row>
    <row r="8894" spans="1:19" x14ac:dyDescent="0.25">
      <c r="A8894">
        <v>40427067</v>
      </c>
      <c r="B8894" t="s">
        <v>9092</v>
      </c>
      <c r="C8894">
        <v>27661291</v>
      </c>
      <c r="D8894" t="s">
        <v>9093</v>
      </c>
      <c r="E8894">
        <f t="shared" ca="1" si="138"/>
        <v>31</v>
      </c>
      <c r="F8894">
        <f>INDEX(ID_barrio!$A$2:$A$49,MATCH(G8894,ID_barrio!$B$2:$B$49,0))</f>
        <v>7</v>
      </c>
      <c r="G8894" t="s">
        <v>45</v>
      </c>
      <c r="H8894">
        <v>-34.59393</v>
      </c>
      <c r="I8894">
        <v>-58.412939999999999</v>
      </c>
      <c r="J8894" t="s">
        <v>20</v>
      </c>
      <c r="K8894">
        <v>4001</v>
      </c>
      <c r="L8894">
        <v>2</v>
      </c>
      <c r="M8894">
        <v>21</v>
      </c>
      <c r="N8894">
        <v>44912</v>
      </c>
      <c r="O8894">
        <v>0.56999999999999995</v>
      </c>
      <c r="P8894">
        <v>1</v>
      </c>
      <c r="Q8894">
        <v>351</v>
      </c>
      <c r="R8894">
        <v>14</v>
      </c>
      <c r="S8894">
        <v>1136383437</v>
      </c>
    </row>
    <row r="8895" spans="1:19" x14ac:dyDescent="0.25">
      <c r="A8895">
        <v>40859682</v>
      </c>
      <c r="B8895" t="s">
        <v>19841</v>
      </c>
      <c r="C8895">
        <v>638616</v>
      </c>
      <c r="D8895" t="s">
        <v>9094</v>
      </c>
      <c r="E8895">
        <f t="shared" ca="1" si="138"/>
        <v>70</v>
      </c>
      <c r="F8895">
        <f>INDEX(ID_barrio!$A$2:$A$49,MATCH(G8895,ID_barrio!$B$2:$B$49,0))</f>
        <v>24</v>
      </c>
      <c r="G8895" t="s">
        <v>451</v>
      </c>
      <c r="H8895">
        <v>-34.625790000000002</v>
      </c>
      <c r="I8895">
        <v>-58.435879999999997</v>
      </c>
      <c r="J8895" t="s">
        <v>20</v>
      </c>
      <c r="K8895">
        <v>20000</v>
      </c>
      <c r="L8895">
        <v>4</v>
      </c>
      <c r="M8895">
        <v>1</v>
      </c>
      <c r="N8895">
        <v>44864</v>
      </c>
      <c r="O8895">
        <v>0.49</v>
      </c>
      <c r="P8895">
        <v>1</v>
      </c>
      <c r="Q8895">
        <v>362</v>
      </c>
      <c r="R8895">
        <v>1</v>
      </c>
    </row>
    <row r="8896" spans="1:19" x14ac:dyDescent="0.25">
      <c r="A8896">
        <v>40695276</v>
      </c>
      <c r="B8896" t="s">
        <v>9095</v>
      </c>
      <c r="C8896">
        <v>315864645</v>
      </c>
      <c r="D8896" t="s">
        <v>1179</v>
      </c>
      <c r="E8896">
        <f t="shared" ca="1" si="138"/>
        <v>40</v>
      </c>
      <c r="F8896">
        <f>INDEX(ID_barrio!$A$2:$A$49,MATCH(G8896,ID_barrio!$B$2:$B$49,0))</f>
        <v>1</v>
      </c>
      <c r="G8896" t="s">
        <v>19</v>
      </c>
      <c r="H8896">
        <v>-34.587879999999998</v>
      </c>
      <c r="I8896">
        <v>-58.412399999999998</v>
      </c>
      <c r="J8896" t="s">
        <v>20</v>
      </c>
      <c r="K8896">
        <v>14976</v>
      </c>
      <c r="L8896">
        <v>2</v>
      </c>
      <c r="M8896">
        <v>2</v>
      </c>
      <c r="N8896">
        <v>44702</v>
      </c>
      <c r="O8896">
        <v>0.06</v>
      </c>
      <c r="P8896">
        <v>1</v>
      </c>
      <c r="Q8896">
        <v>152</v>
      </c>
      <c r="R8896">
        <v>1</v>
      </c>
    </row>
    <row r="8897" spans="1:18" x14ac:dyDescent="0.25">
      <c r="A8897">
        <v>40860057</v>
      </c>
      <c r="B8897" t="s">
        <v>19842</v>
      </c>
      <c r="C8897">
        <v>5133068</v>
      </c>
      <c r="D8897" t="s">
        <v>565</v>
      </c>
      <c r="E8897">
        <f t="shared" ca="1" si="138"/>
        <v>64</v>
      </c>
      <c r="F8897">
        <f>INDEX(ID_barrio!$A$2:$A$49,MATCH(G8897,ID_barrio!$B$2:$B$49,0))</f>
        <v>1</v>
      </c>
      <c r="G8897" t="s">
        <v>19</v>
      </c>
      <c r="H8897">
        <v>-34.587220000000002</v>
      </c>
      <c r="I8897">
        <v>-58.421729999999997</v>
      </c>
      <c r="J8897" t="s">
        <v>20</v>
      </c>
      <c r="K8897">
        <v>6570</v>
      </c>
      <c r="L8897">
        <v>5</v>
      </c>
      <c r="M8897">
        <v>4</v>
      </c>
      <c r="N8897">
        <v>44907</v>
      </c>
      <c r="O8897">
        <v>1.56</v>
      </c>
      <c r="P8897">
        <v>2</v>
      </c>
      <c r="Q8897">
        <v>350</v>
      </c>
      <c r="R8897">
        <v>4</v>
      </c>
    </row>
    <row r="8898" spans="1:18" x14ac:dyDescent="0.25">
      <c r="A8898">
        <v>40863734</v>
      </c>
      <c r="B8898" t="s">
        <v>19843</v>
      </c>
      <c r="C8898">
        <v>302506846</v>
      </c>
      <c r="D8898" t="s">
        <v>5679</v>
      </c>
      <c r="E8898">
        <f t="shared" ca="1" si="138"/>
        <v>41</v>
      </c>
      <c r="F8898">
        <f>INDEX(ID_barrio!$A$2:$A$49,MATCH(G8898,ID_barrio!$B$2:$B$49,0))</f>
        <v>1</v>
      </c>
      <c r="G8898" t="s">
        <v>19</v>
      </c>
      <c r="H8898">
        <v>-34.591659999999997</v>
      </c>
      <c r="I8898">
        <v>-58.416699999999999</v>
      </c>
      <c r="J8898" t="s">
        <v>20</v>
      </c>
      <c r="K8898">
        <v>4128</v>
      </c>
      <c r="L8898">
        <v>1</v>
      </c>
      <c r="M8898">
        <v>14</v>
      </c>
      <c r="N8898">
        <v>44823</v>
      </c>
      <c r="O8898">
        <v>0.4</v>
      </c>
      <c r="P8898">
        <v>2</v>
      </c>
      <c r="Q8898">
        <v>356</v>
      </c>
      <c r="R8898">
        <v>13</v>
      </c>
    </row>
    <row r="8899" spans="1:18" x14ac:dyDescent="0.25">
      <c r="A8899">
        <v>40696473</v>
      </c>
      <c r="B8899" t="s">
        <v>9096</v>
      </c>
      <c r="C8899">
        <v>51063615</v>
      </c>
      <c r="D8899" t="s">
        <v>197</v>
      </c>
      <c r="E8899">
        <f t="shared" ref="E8899:E8962" ca="1" si="139">RANDBETWEEN(28,79)</f>
        <v>39</v>
      </c>
      <c r="F8899">
        <f>INDEX(ID_barrio!$A$2:$A$49,MATCH(G8899,ID_barrio!$B$2:$B$49,0))</f>
        <v>1</v>
      </c>
      <c r="G8899" t="s">
        <v>19</v>
      </c>
      <c r="H8899">
        <v>-34.583190000000002</v>
      </c>
      <c r="I8899">
        <v>-58.423549999999999</v>
      </c>
      <c r="J8899" t="s">
        <v>20</v>
      </c>
      <c r="K8899">
        <v>6695</v>
      </c>
      <c r="L8899">
        <v>21</v>
      </c>
      <c r="M8899">
        <v>25</v>
      </c>
      <c r="N8899">
        <v>44765</v>
      </c>
      <c r="O8899">
        <v>0.68</v>
      </c>
      <c r="P8899">
        <v>1</v>
      </c>
      <c r="Q8899">
        <v>354</v>
      </c>
      <c r="R8899">
        <v>10</v>
      </c>
    </row>
    <row r="8900" spans="1:18" x14ac:dyDescent="0.25">
      <c r="A8900">
        <v>40868032</v>
      </c>
      <c r="B8900" t="s">
        <v>9097</v>
      </c>
      <c r="C8900">
        <v>318138860</v>
      </c>
      <c r="D8900" t="s">
        <v>159</v>
      </c>
      <c r="E8900">
        <f t="shared" ca="1" si="139"/>
        <v>43</v>
      </c>
      <c r="F8900">
        <f>INDEX(ID_barrio!$A$2:$A$49,MATCH(G8900,ID_barrio!$B$2:$B$49,0))</f>
        <v>7</v>
      </c>
      <c r="G8900" t="s">
        <v>45</v>
      </c>
      <c r="H8900">
        <v>-34.589889999999997</v>
      </c>
      <c r="I8900">
        <v>-58.4009</v>
      </c>
      <c r="J8900" t="s">
        <v>20</v>
      </c>
      <c r="K8900">
        <v>68211</v>
      </c>
      <c r="L8900">
        <v>3</v>
      </c>
      <c r="M8900">
        <v>27</v>
      </c>
      <c r="N8900">
        <v>44914</v>
      </c>
      <c r="O8900">
        <v>0.74</v>
      </c>
      <c r="P8900">
        <v>2</v>
      </c>
      <c r="Q8900">
        <v>347</v>
      </c>
      <c r="R8900">
        <v>21</v>
      </c>
    </row>
    <row r="8901" spans="1:18" x14ac:dyDescent="0.25">
      <c r="A8901">
        <v>40868752</v>
      </c>
      <c r="B8901" t="s">
        <v>9098</v>
      </c>
      <c r="C8901">
        <v>226709111</v>
      </c>
      <c r="D8901" t="s">
        <v>1674</v>
      </c>
      <c r="E8901">
        <f t="shared" ca="1" si="139"/>
        <v>77</v>
      </c>
      <c r="F8901">
        <f>INDEX(ID_barrio!$A$2:$A$49,MATCH(G8901,ID_barrio!$B$2:$B$49,0))</f>
        <v>1</v>
      </c>
      <c r="G8901" t="s">
        <v>19</v>
      </c>
      <c r="H8901">
        <v>-34.585709999999999</v>
      </c>
      <c r="I8901">
        <v>-58.442889999999998</v>
      </c>
      <c r="J8901" t="s">
        <v>20</v>
      </c>
      <c r="K8901">
        <v>12439</v>
      </c>
      <c r="L8901">
        <v>2</v>
      </c>
      <c r="M8901">
        <v>1</v>
      </c>
      <c r="N8901">
        <v>44852</v>
      </c>
      <c r="O8901">
        <v>0.41</v>
      </c>
      <c r="P8901">
        <v>1</v>
      </c>
      <c r="Q8901">
        <v>33</v>
      </c>
      <c r="R8901">
        <v>1</v>
      </c>
    </row>
    <row r="8902" spans="1:18" x14ac:dyDescent="0.25">
      <c r="A8902">
        <v>40881165</v>
      </c>
      <c r="B8902" t="s">
        <v>9099</v>
      </c>
      <c r="C8902">
        <v>149687986</v>
      </c>
      <c r="D8902" t="s">
        <v>4182</v>
      </c>
      <c r="E8902">
        <f t="shared" ca="1" si="139"/>
        <v>64</v>
      </c>
      <c r="F8902">
        <f>INDEX(ID_barrio!$A$2:$A$49,MATCH(G8902,ID_barrio!$B$2:$B$49,0))</f>
        <v>20</v>
      </c>
      <c r="G8902" t="s">
        <v>245</v>
      </c>
      <c r="H8902">
        <v>-34.616562000000002</v>
      </c>
      <c r="I8902">
        <v>-58.361763000000003</v>
      </c>
      <c r="J8902" t="s">
        <v>20</v>
      </c>
      <c r="K8902">
        <v>14039</v>
      </c>
      <c r="L8902">
        <v>1</v>
      </c>
      <c r="M8902">
        <v>54</v>
      </c>
      <c r="N8902">
        <v>44913</v>
      </c>
      <c r="O8902">
        <v>1.48</v>
      </c>
      <c r="P8902">
        <v>43</v>
      </c>
      <c r="Q8902">
        <v>353</v>
      </c>
      <c r="R8902">
        <v>28</v>
      </c>
    </row>
    <row r="8903" spans="1:18" x14ac:dyDescent="0.25">
      <c r="A8903">
        <v>40436526</v>
      </c>
      <c r="B8903" t="s">
        <v>9100</v>
      </c>
      <c r="C8903">
        <v>29089839</v>
      </c>
      <c r="D8903" t="s">
        <v>61</v>
      </c>
      <c r="E8903">
        <f t="shared" ca="1" si="139"/>
        <v>30</v>
      </c>
      <c r="F8903">
        <f>INDEX(ID_barrio!$A$2:$A$49,MATCH(G8903,ID_barrio!$B$2:$B$49,0))</f>
        <v>8</v>
      </c>
      <c r="G8903" t="s">
        <v>48</v>
      </c>
      <c r="H8903">
        <v>-34.610460000000003</v>
      </c>
      <c r="I8903">
        <v>-58.425550000000001</v>
      </c>
      <c r="J8903" t="s">
        <v>20</v>
      </c>
      <c r="K8903">
        <v>9691</v>
      </c>
      <c r="L8903">
        <v>7</v>
      </c>
      <c r="M8903">
        <v>0</v>
      </c>
      <c r="P8903">
        <v>1</v>
      </c>
      <c r="Q8903">
        <v>83</v>
      </c>
      <c r="R8903">
        <v>0</v>
      </c>
    </row>
    <row r="8904" spans="1:18" x14ac:dyDescent="0.25">
      <c r="A8904">
        <v>40441577</v>
      </c>
      <c r="B8904" t="s">
        <v>9101</v>
      </c>
      <c r="C8904">
        <v>257960394</v>
      </c>
      <c r="D8904" t="s">
        <v>6420</v>
      </c>
      <c r="E8904">
        <f t="shared" ca="1" si="139"/>
        <v>35</v>
      </c>
      <c r="F8904">
        <f>INDEX(ID_barrio!$A$2:$A$49,MATCH(G8904,ID_barrio!$B$2:$B$49,0))</f>
        <v>7</v>
      </c>
      <c r="G8904" t="s">
        <v>45</v>
      </c>
      <c r="H8904">
        <v>-34.595140000000001</v>
      </c>
      <c r="I8904">
        <v>-58.389209999999999</v>
      </c>
      <c r="J8904" t="s">
        <v>20</v>
      </c>
      <c r="K8904">
        <v>9691</v>
      </c>
      <c r="L8904">
        <v>2</v>
      </c>
      <c r="M8904">
        <v>48</v>
      </c>
      <c r="N8904">
        <v>44906</v>
      </c>
      <c r="O8904">
        <v>1.29</v>
      </c>
      <c r="P8904">
        <v>2</v>
      </c>
      <c r="Q8904">
        <v>67</v>
      </c>
      <c r="R8904">
        <v>30</v>
      </c>
    </row>
    <row r="8905" spans="1:18" x14ac:dyDescent="0.25">
      <c r="A8905">
        <v>40442129</v>
      </c>
      <c r="B8905" t="s">
        <v>9102</v>
      </c>
      <c r="C8905">
        <v>139190879</v>
      </c>
      <c r="D8905" t="s">
        <v>762</v>
      </c>
      <c r="E8905">
        <f t="shared" ca="1" si="139"/>
        <v>59</v>
      </c>
      <c r="F8905">
        <f>INDEX(ID_barrio!$A$2:$A$49,MATCH(G8905,ID_barrio!$B$2:$B$49,0))</f>
        <v>1</v>
      </c>
      <c r="G8905" t="s">
        <v>19</v>
      </c>
      <c r="H8905">
        <v>-34.579720000000002</v>
      </c>
      <c r="I8905">
        <v>-58.414279999999998</v>
      </c>
      <c r="J8905" t="s">
        <v>20</v>
      </c>
      <c r="K8905">
        <v>28552</v>
      </c>
      <c r="L8905">
        <v>3</v>
      </c>
      <c r="M8905">
        <v>16</v>
      </c>
      <c r="N8905">
        <v>44903</v>
      </c>
      <c r="O8905">
        <v>0.43</v>
      </c>
      <c r="P8905">
        <v>7</v>
      </c>
      <c r="Q8905">
        <v>83</v>
      </c>
      <c r="R8905">
        <v>11</v>
      </c>
    </row>
    <row r="8906" spans="1:18" x14ac:dyDescent="0.25">
      <c r="A8906">
        <v>40698341</v>
      </c>
      <c r="B8906" t="s">
        <v>19844</v>
      </c>
      <c r="C8906">
        <v>152152167</v>
      </c>
      <c r="D8906" t="s">
        <v>803</v>
      </c>
      <c r="E8906">
        <f t="shared" ca="1" si="139"/>
        <v>47</v>
      </c>
      <c r="F8906">
        <f>INDEX(ID_barrio!$A$2:$A$49,MATCH(G8906,ID_barrio!$B$2:$B$49,0))</f>
        <v>7</v>
      </c>
      <c r="G8906" t="s">
        <v>45</v>
      </c>
      <c r="H8906">
        <v>-34.593719999999998</v>
      </c>
      <c r="I8906">
        <v>-58.410550000000001</v>
      </c>
      <c r="J8906" t="s">
        <v>20</v>
      </c>
      <c r="K8906">
        <v>6167</v>
      </c>
      <c r="L8906">
        <v>3</v>
      </c>
      <c r="M8906">
        <v>3</v>
      </c>
      <c r="N8906">
        <v>44900</v>
      </c>
      <c r="O8906">
        <v>0.09</v>
      </c>
      <c r="P8906">
        <v>1</v>
      </c>
      <c r="Q8906">
        <v>268</v>
      </c>
      <c r="R8906">
        <v>2</v>
      </c>
    </row>
    <row r="8907" spans="1:18" x14ac:dyDescent="0.25">
      <c r="A8907">
        <v>40700525</v>
      </c>
      <c r="B8907" t="s">
        <v>9103</v>
      </c>
      <c r="C8907">
        <v>303720215</v>
      </c>
      <c r="D8907" t="s">
        <v>2305</v>
      </c>
      <c r="E8907">
        <f t="shared" ca="1" si="139"/>
        <v>52</v>
      </c>
      <c r="F8907">
        <f>INDEX(ID_barrio!$A$2:$A$49,MATCH(G8907,ID_barrio!$B$2:$B$49,0))</f>
        <v>5</v>
      </c>
      <c r="G8907" t="s">
        <v>38</v>
      </c>
      <c r="H8907">
        <v>-34.607990000000001</v>
      </c>
      <c r="I8907">
        <v>-58.385280000000002</v>
      </c>
      <c r="J8907" t="s">
        <v>20</v>
      </c>
      <c r="K8907">
        <v>2600</v>
      </c>
      <c r="L8907">
        <v>1</v>
      </c>
      <c r="M8907">
        <v>4</v>
      </c>
      <c r="N8907">
        <v>43950</v>
      </c>
      <c r="O8907">
        <v>0.11</v>
      </c>
      <c r="P8907">
        <v>2</v>
      </c>
      <c r="Q8907">
        <v>41</v>
      </c>
      <c r="R8907">
        <v>0</v>
      </c>
    </row>
    <row r="8908" spans="1:18" x14ac:dyDescent="0.25">
      <c r="A8908">
        <v>40447052</v>
      </c>
      <c r="B8908" t="s">
        <v>19845</v>
      </c>
      <c r="C8908">
        <v>84569817</v>
      </c>
      <c r="D8908" t="s">
        <v>232</v>
      </c>
      <c r="E8908">
        <f t="shared" ca="1" si="139"/>
        <v>64</v>
      </c>
      <c r="F8908">
        <f>INDEX(ID_barrio!$A$2:$A$49,MATCH(G8908,ID_barrio!$B$2:$B$49,0))</f>
        <v>1</v>
      </c>
      <c r="G8908" t="s">
        <v>19</v>
      </c>
      <c r="H8908">
        <v>-34.580750000000002</v>
      </c>
      <c r="I8908">
        <v>-58.41086</v>
      </c>
      <c r="J8908" t="s">
        <v>20</v>
      </c>
      <c r="K8908">
        <v>7048</v>
      </c>
      <c r="L8908">
        <v>2</v>
      </c>
      <c r="M8908">
        <v>2</v>
      </c>
      <c r="N8908">
        <v>43839</v>
      </c>
      <c r="O8908">
        <v>0.05</v>
      </c>
      <c r="P8908">
        <v>1</v>
      </c>
      <c r="Q8908">
        <v>20</v>
      </c>
      <c r="R8908">
        <v>0</v>
      </c>
    </row>
    <row r="8909" spans="1:18" x14ac:dyDescent="0.25">
      <c r="A8909">
        <v>40881177</v>
      </c>
      <c r="B8909" t="s">
        <v>9104</v>
      </c>
      <c r="C8909">
        <v>149687986</v>
      </c>
      <c r="D8909" t="s">
        <v>4182</v>
      </c>
      <c r="E8909">
        <f t="shared" ca="1" si="139"/>
        <v>42</v>
      </c>
      <c r="F8909">
        <f>INDEX(ID_barrio!$A$2:$A$49,MATCH(G8909,ID_barrio!$B$2:$B$49,0))</f>
        <v>20</v>
      </c>
      <c r="G8909" t="s">
        <v>245</v>
      </c>
      <c r="H8909">
        <v>-34.616562000000002</v>
      </c>
      <c r="I8909">
        <v>-58.361763000000003</v>
      </c>
      <c r="J8909" t="s">
        <v>20</v>
      </c>
      <c r="K8909">
        <v>13260</v>
      </c>
      <c r="L8909">
        <v>1</v>
      </c>
      <c r="M8909">
        <v>54</v>
      </c>
      <c r="N8909">
        <v>44878</v>
      </c>
      <c r="O8909">
        <v>1.66</v>
      </c>
      <c r="P8909">
        <v>43</v>
      </c>
      <c r="Q8909">
        <v>320</v>
      </c>
      <c r="R8909">
        <v>26</v>
      </c>
    </row>
    <row r="8910" spans="1:18" x14ac:dyDescent="0.25">
      <c r="A8910">
        <v>40881198</v>
      </c>
      <c r="B8910" t="s">
        <v>5846</v>
      </c>
      <c r="C8910">
        <v>149687986</v>
      </c>
      <c r="D8910" t="s">
        <v>4182</v>
      </c>
      <c r="E8910">
        <f t="shared" ca="1" si="139"/>
        <v>29</v>
      </c>
      <c r="F8910">
        <f>INDEX(ID_barrio!$A$2:$A$49,MATCH(G8910,ID_barrio!$B$2:$B$49,0))</f>
        <v>13</v>
      </c>
      <c r="G8910" t="s">
        <v>99</v>
      </c>
      <c r="H8910">
        <v>-34.596319999999999</v>
      </c>
      <c r="I8910">
        <v>-58.429690000000001</v>
      </c>
      <c r="J8910" t="s">
        <v>20</v>
      </c>
      <c r="K8910">
        <v>13366</v>
      </c>
      <c r="L8910">
        <v>1</v>
      </c>
      <c r="M8910">
        <v>42</v>
      </c>
      <c r="N8910">
        <v>44770</v>
      </c>
      <c r="O8910">
        <v>1.29</v>
      </c>
      <c r="P8910">
        <v>43</v>
      </c>
      <c r="Q8910">
        <v>347</v>
      </c>
      <c r="R8910">
        <v>18</v>
      </c>
    </row>
    <row r="8911" spans="1:18" x14ac:dyDescent="0.25">
      <c r="A8911">
        <v>40700565</v>
      </c>
      <c r="B8911" t="s">
        <v>9105</v>
      </c>
      <c r="C8911">
        <v>10806201</v>
      </c>
      <c r="D8911" t="s">
        <v>3979</v>
      </c>
      <c r="E8911">
        <f t="shared" ca="1" si="139"/>
        <v>53</v>
      </c>
      <c r="F8911">
        <f>INDEX(ID_barrio!$A$2:$A$49,MATCH(G8911,ID_barrio!$B$2:$B$49,0))</f>
        <v>12</v>
      </c>
      <c r="G8911" t="s">
        <v>87</v>
      </c>
      <c r="H8911">
        <v>-34.555039999999998</v>
      </c>
      <c r="I8911">
        <v>-58.450139999999998</v>
      </c>
      <c r="J8911" t="s">
        <v>20</v>
      </c>
      <c r="K8911">
        <v>12334</v>
      </c>
      <c r="L8911">
        <v>4</v>
      </c>
      <c r="M8911">
        <v>8</v>
      </c>
      <c r="N8911">
        <v>44897</v>
      </c>
      <c r="O8911">
        <v>0.22</v>
      </c>
      <c r="P8911">
        <v>1</v>
      </c>
      <c r="Q8911">
        <v>146</v>
      </c>
      <c r="R8911">
        <v>5</v>
      </c>
    </row>
    <row r="8912" spans="1:18" x14ac:dyDescent="0.25">
      <c r="A8912">
        <v>40881212</v>
      </c>
      <c r="B8912" t="s">
        <v>9106</v>
      </c>
      <c r="C8912">
        <v>149687986</v>
      </c>
      <c r="D8912" t="s">
        <v>4182</v>
      </c>
      <c r="E8912">
        <f t="shared" ca="1" si="139"/>
        <v>54</v>
      </c>
      <c r="F8912">
        <f>INDEX(ID_barrio!$A$2:$A$49,MATCH(G8912,ID_barrio!$B$2:$B$49,0))</f>
        <v>1</v>
      </c>
      <c r="G8912" t="s">
        <v>19</v>
      </c>
      <c r="H8912">
        <v>-34.590719999999997</v>
      </c>
      <c r="I8912">
        <v>-58.435369999999999</v>
      </c>
      <c r="J8912" t="s">
        <v>20</v>
      </c>
      <c r="K8912">
        <v>16497</v>
      </c>
      <c r="L8912">
        <v>1</v>
      </c>
      <c r="M8912">
        <v>25</v>
      </c>
      <c r="N8912">
        <v>44796</v>
      </c>
      <c r="O8912">
        <v>1.07</v>
      </c>
      <c r="P8912">
        <v>43</v>
      </c>
      <c r="Q8912">
        <v>356</v>
      </c>
      <c r="R8912">
        <v>3</v>
      </c>
    </row>
    <row r="8913" spans="1:18" x14ac:dyDescent="0.25">
      <c r="A8913">
        <v>40447506</v>
      </c>
      <c r="B8913" t="s">
        <v>9107</v>
      </c>
      <c r="C8913">
        <v>260669226</v>
      </c>
      <c r="D8913" t="s">
        <v>161</v>
      </c>
      <c r="E8913">
        <f t="shared" ca="1" si="139"/>
        <v>60</v>
      </c>
      <c r="F8913">
        <f>INDEX(ID_barrio!$A$2:$A$49,MATCH(G8913,ID_barrio!$B$2:$B$49,0))</f>
        <v>1</v>
      </c>
      <c r="G8913" t="s">
        <v>19</v>
      </c>
      <c r="H8913">
        <v>-34.585599999999999</v>
      </c>
      <c r="I8913">
        <v>-58.44238</v>
      </c>
      <c r="J8913" t="s">
        <v>20</v>
      </c>
      <c r="K8913">
        <v>6000</v>
      </c>
      <c r="L8913">
        <v>2</v>
      </c>
      <c r="M8913">
        <v>1</v>
      </c>
      <c r="N8913">
        <v>44745</v>
      </c>
      <c r="O8913">
        <v>0.17</v>
      </c>
      <c r="P8913">
        <v>1</v>
      </c>
      <c r="Q8913">
        <v>120</v>
      </c>
      <c r="R8913">
        <v>1</v>
      </c>
    </row>
    <row r="8914" spans="1:18" x14ac:dyDescent="0.25">
      <c r="A8914">
        <v>40447735</v>
      </c>
      <c r="B8914" t="s">
        <v>9108</v>
      </c>
      <c r="C8914">
        <v>264134143</v>
      </c>
      <c r="D8914" t="s">
        <v>7595</v>
      </c>
      <c r="E8914">
        <f t="shared" ca="1" si="139"/>
        <v>34</v>
      </c>
      <c r="F8914">
        <f>INDEX(ID_barrio!$A$2:$A$49,MATCH(G8914,ID_barrio!$B$2:$B$49,0))</f>
        <v>1</v>
      </c>
      <c r="G8914" t="s">
        <v>19</v>
      </c>
      <c r="H8914">
        <v>-34.567610000000002</v>
      </c>
      <c r="I8914">
        <v>-58.446210000000001</v>
      </c>
      <c r="J8914" t="s">
        <v>20</v>
      </c>
      <c r="K8914">
        <v>10395</v>
      </c>
      <c r="L8914">
        <v>2</v>
      </c>
      <c r="M8914">
        <v>33</v>
      </c>
      <c r="N8914">
        <v>44907</v>
      </c>
      <c r="O8914">
        <v>0.91</v>
      </c>
      <c r="P8914">
        <v>8</v>
      </c>
      <c r="Q8914">
        <v>98</v>
      </c>
      <c r="R8914">
        <v>9</v>
      </c>
    </row>
    <row r="8915" spans="1:18" x14ac:dyDescent="0.25">
      <c r="A8915">
        <v>40703878</v>
      </c>
      <c r="B8915" t="s">
        <v>19846</v>
      </c>
      <c r="C8915">
        <v>315923788</v>
      </c>
      <c r="D8915" t="s">
        <v>807</v>
      </c>
      <c r="E8915">
        <f t="shared" ca="1" si="139"/>
        <v>67</v>
      </c>
      <c r="F8915">
        <f>INDEX(ID_barrio!$A$2:$A$49,MATCH(G8915,ID_barrio!$B$2:$B$49,0))</f>
        <v>12</v>
      </c>
      <c r="G8915" t="s">
        <v>87</v>
      </c>
      <c r="H8915">
        <v>-34.557949999999998</v>
      </c>
      <c r="I8915">
        <v>-58.45908</v>
      </c>
      <c r="J8915" t="s">
        <v>20</v>
      </c>
      <c r="K8915">
        <v>8500</v>
      </c>
      <c r="L8915">
        <v>4</v>
      </c>
      <c r="M8915">
        <v>8</v>
      </c>
      <c r="N8915">
        <v>44900</v>
      </c>
      <c r="O8915">
        <v>0.22</v>
      </c>
      <c r="P8915">
        <v>1</v>
      </c>
      <c r="Q8915">
        <v>353</v>
      </c>
      <c r="R8915">
        <v>4</v>
      </c>
    </row>
    <row r="8916" spans="1:18" x14ac:dyDescent="0.25">
      <c r="A8916">
        <v>40449037</v>
      </c>
      <c r="B8916" t="s">
        <v>9109</v>
      </c>
      <c r="C8916">
        <v>9944323</v>
      </c>
      <c r="D8916" t="s">
        <v>176</v>
      </c>
      <c r="E8916">
        <f t="shared" ca="1" si="139"/>
        <v>38</v>
      </c>
      <c r="F8916">
        <f>INDEX(ID_barrio!$A$2:$A$49,MATCH(G8916,ID_barrio!$B$2:$B$49,0))</f>
        <v>6</v>
      </c>
      <c r="G8916" t="s">
        <v>43</v>
      </c>
      <c r="H8916">
        <v>-34.609960000000001</v>
      </c>
      <c r="I8916">
        <v>-58.402549999999998</v>
      </c>
      <c r="J8916" t="s">
        <v>20</v>
      </c>
      <c r="K8916">
        <v>8576</v>
      </c>
      <c r="L8916">
        <v>4</v>
      </c>
      <c r="M8916">
        <v>17</v>
      </c>
      <c r="N8916">
        <v>44846</v>
      </c>
      <c r="O8916">
        <v>0.48</v>
      </c>
      <c r="P8916">
        <v>27</v>
      </c>
      <c r="Q8916">
        <v>0</v>
      </c>
      <c r="R8916">
        <v>11</v>
      </c>
    </row>
    <row r="8917" spans="1:18" x14ac:dyDescent="0.25">
      <c r="A8917">
        <v>40881227</v>
      </c>
      <c r="B8917" t="s">
        <v>9106</v>
      </c>
      <c r="C8917">
        <v>149687986</v>
      </c>
      <c r="D8917" t="s">
        <v>4182</v>
      </c>
      <c r="E8917">
        <f t="shared" ca="1" si="139"/>
        <v>32</v>
      </c>
      <c r="F8917">
        <f>INDEX(ID_barrio!$A$2:$A$49,MATCH(G8917,ID_barrio!$B$2:$B$49,0))</f>
        <v>1</v>
      </c>
      <c r="G8917" t="s">
        <v>19</v>
      </c>
      <c r="H8917">
        <v>-34.58907</v>
      </c>
      <c r="I8917">
        <v>-58.435139999999997</v>
      </c>
      <c r="J8917" t="s">
        <v>20</v>
      </c>
      <c r="K8917">
        <v>15979</v>
      </c>
      <c r="L8917">
        <v>1</v>
      </c>
      <c r="M8917">
        <v>126</v>
      </c>
      <c r="N8917">
        <v>44903</v>
      </c>
      <c r="O8917">
        <v>4.88</v>
      </c>
      <c r="P8917">
        <v>43</v>
      </c>
      <c r="Q8917">
        <v>350</v>
      </c>
      <c r="R8917">
        <v>67</v>
      </c>
    </row>
    <row r="8918" spans="1:18" x14ac:dyDescent="0.25">
      <c r="A8918">
        <v>40881237</v>
      </c>
      <c r="B8918" t="s">
        <v>9110</v>
      </c>
      <c r="C8918">
        <v>149687986</v>
      </c>
      <c r="D8918" t="s">
        <v>4182</v>
      </c>
      <c r="E8918">
        <f t="shared" ca="1" si="139"/>
        <v>79</v>
      </c>
      <c r="F8918">
        <f>INDEX(ID_barrio!$A$2:$A$49,MATCH(G8918,ID_barrio!$B$2:$B$49,0))</f>
        <v>13</v>
      </c>
      <c r="G8918" t="s">
        <v>99</v>
      </c>
      <c r="H8918">
        <v>-34.59104</v>
      </c>
      <c r="I8918">
        <v>-58.436689999999999</v>
      </c>
      <c r="J8918" t="s">
        <v>20</v>
      </c>
      <c r="K8918">
        <v>16173</v>
      </c>
      <c r="L8918">
        <v>1</v>
      </c>
      <c r="M8918">
        <v>14</v>
      </c>
      <c r="N8918">
        <v>44499</v>
      </c>
      <c r="O8918">
        <v>0.6</v>
      </c>
      <c r="P8918">
        <v>43</v>
      </c>
      <c r="Q8918">
        <v>351</v>
      </c>
      <c r="R8918">
        <v>0</v>
      </c>
    </row>
    <row r="8919" spans="1:18" x14ac:dyDescent="0.25">
      <c r="A8919">
        <v>40881245</v>
      </c>
      <c r="B8919" t="s">
        <v>9110</v>
      </c>
      <c r="C8919">
        <v>149687986</v>
      </c>
      <c r="D8919" t="s">
        <v>4182</v>
      </c>
      <c r="E8919">
        <f t="shared" ca="1" si="139"/>
        <v>70</v>
      </c>
      <c r="F8919">
        <f>INDEX(ID_barrio!$A$2:$A$49,MATCH(G8919,ID_barrio!$B$2:$B$49,0))</f>
        <v>1</v>
      </c>
      <c r="G8919" t="s">
        <v>19</v>
      </c>
      <c r="H8919">
        <v>-34.590009999999999</v>
      </c>
      <c r="I8919">
        <v>-58.435960000000001</v>
      </c>
      <c r="J8919" t="s">
        <v>20</v>
      </c>
      <c r="K8919">
        <v>15819</v>
      </c>
      <c r="L8919">
        <v>1</v>
      </c>
      <c r="M8919">
        <v>58</v>
      </c>
      <c r="N8919">
        <v>44683</v>
      </c>
      <c r="O8919">
        <v>2.48</v>
      </c>
      <c r="P8919">
        <v>43</v>
      </c>
      <c r="Q8919">
        <v>354</v>
      </c>
      <c r="R8919">
        <v>1</v>
      </c>
    </row>
    <row r="8920" spans="1:18" x14ac:dyDescent="0.25">
      <c r="A8920">
        <v>40704365</v>
      </c>
      <c r="B8920" t="s">
        <v>9111</v>
      </c>
      <c r="C8920">
        <v>161327</v>
      </c>
      <c r="D8920" t="s">
        <v>103</v>
      </c>
      <c r="E8920">
        <f t="shared" ca="1" si="139"/>
        <v>32</v>
      </c>
      <c r="F8920">
        <f>INDEX(ID_barrio!$A$2:$A$49,MATCH(G8920,ID_barrio!$B$2:$B$49,0))</f>
        <v>13</v>
      </c>
      <c r="G8920" t="s">
        <v>99</v>
      </c>
      <c r="H8920">
        <v>-34.598500000000001</v>
      </c>
      <c r="I8920">
        <v>-58.444670000000002</v>
      </c>
      <c r="J8920" t="s">
        <v>20</v>
      </c>
      <c r="K8920">
        <v>7048</v>
      </c>
      <c r="L8920">
        <v>14</v>
      </c>
      <c r="M8920">
        <v>19</v>
      </c>
      <c r="N8920">
        <v>44902</v>
      </c>
      <c r="O8920">
        <v>0.79</v>
      </c>
      <c r="P8920">
        <v>14</v>
      </c>
      <c r="Q8920">
        <v>299</v>
      </c>
      <c r="R8920">
        <v>12</v>
      </c>
    </row>
    <row r="8921" spans="1:18" x14ac:dyDescent="0.25">
      <c r="A8921">
        <v>40881251</v>
      </c>
      <c r="B8921" t="s">
        <v>9106</v>
      </c>
      <c r="C8921">
        <v>149687986</v>
      </c>
      <c r="D8921" t="s">
        <v>4182</v>
      </c>
      <c r="E8921">
        <f t="shared" ca="1" si="139"/>
        <v>34</v>
      </c>
      <c r="F8921">
        <f>INDEX(ID_barrio!$A$2:$A$49,MATCH(G8921,ID_barrio!$B$2:$B$49,0))</f>
        <v>1</v>
      </c>
      <c r="G8921" t="s">
        <v>19</v>
      </c>
      <c r="H8921">
        <v>-34.589239999999997</v>
      </c>
      <c r="I8921">
        <v>-58.434539999999998</v>
      </c>
      <c r="J8921" t="s">
        <v>20</v>
      </c>
      <c r="K8921">
        <v>16795</v>
      </c>
      <c r="L8921">
        <v>1</v>
      </c>
      <c r="M8921">
        <v>70</v>
      </c>
      <c r="N8921">
        <v>44863</v>
      </c>
      <c r="O8921">
        <v>2.98</v>
      </c>
      <c r="P8921">
        <v>43</v>
      </c>
      <c r="Q8921">
        <v>354</v>
      </c>
      <c r="R8921">
        <v>27</v>
      </c>
    </row>
    <row r="8922" spans="1:18" x14ac:dyDescent="0.25">
      <c r="A8922">
        <v>40881259</v>
      </c>
      <c r="B8922" t="s">
        <v>9112</v>
      </c>
      <c r="C8922">
        <v>149687986</v>
      </c>
      <c r="D8922" t="s">
        <v>4182</v>
      </c>
      <c r="E8922">
        <f t="shared" ca="1" si="139"/>
        <v>54</v>
      </c>
      <c r="F8922">
        <f>INDEX(ID_barrio!$A$2:$A$49,MATCH(G8922,ID_barrio!$B$2:$B$49,0))</f>
        <v>13</v>
      </c>
      <c r="G8922" t="s">
        <v>99</v>
      </c>
      <c r="H8922">
        <v>-34.591099999999997</v>
      </c>
      <c r="I8922">
        <v>-58.435110000000002</v>
      </c>
      <c r="J8922" t="s">
        <v>20</v>
      </c>
      <c r="K8922">
        <v>21214</v>
      </c>
      <c r="L8922">
        <v>1</v>
      </c>
      <c r="M8922">
        <v>50</v>
      </c>
      <c r="N8922">
        <v>44872</v>
      </c>
      <c r="O8922">
        <v>2.13</v>
      </c>
      <c r="P8922">
        <v>43</v>
      </c>
      <c r="Q8922">
        <v>356</v>
      </c>
      <c r="R8922">
        <v>6</v>
      </c>
    </row>
    <row r="8923" spans="1:18" x14ac:dyDescent="0.25">
      <c r="A8923">
        <v>40881265</v>
      </c>
      <c r="B8923" t="s">
        <v>9106</v>
      </c>
      <c r="C8923">
        <v>149687986</v>
      </c>
      <c r="D8923" t="s">
        <v>4182</v>
      </c>
      <c r="E8923">
        <f t="shared" ca="1" si="139"/>
        <v>58</v>
      </c>
      <c r="F8923">
        <f>INDEX(ID_barrio!$A$2:$A$49,MATCH(G8923,ID_barrio!$B$2:$B$49,0))</f>
        <v>1</v>
      </c>
      <c r="G8923" t="s">
        <v>19</v>
      </c>
      <c r="H8923">
        <v>-34.590530000000001</v>
      </c>
      <c r="I8923">
        <v>-58.434429999999999</v>
      </c>
      <c r="J8923" t="s">
        <v>20</v>
      </c>
      <c r="K8923">
        <v>21214</v>
      </c>
      <c r="L8923">
        <v>1</v>
      </c>
      <c r="M8923">
        <v>67</v>
      </c>
      <c r="N8923">
        <v>44913</v>
      </c>
      <c r="O8923">
        <v>2.6</v>
      </c>
      <c r="P8923">
        <v>43</v>
      </c>
      <c r="Q8923">
        <v>356</v>
      </c>
      <c r="R8923">
        <v>33</v>
      </c>
    </row>
    <row r="8924" spans="1:18" x14ac:dyDescent="0.25">
      <c r="A8924">
        <v>40451112</v>
      </c>
      <c r="B8924" t="s">
        <v>19847</v>
      </c>
      <c r="C8924">
        <v>305278725</v>
      </c>
      <c r="D8924" t="s">
        <v>405</v>
      </c>
      <c r="E8924">
        <f t="shared" ca="1" si="139"/>
        <v>41</v>
      </c>
      <c r="F8924">
        <f>INDEX(ID_barrio!$A$2:$A$49,MATCH(G8924,ID_barrio!$B$2:$B$49,0))</f>
        <v>3</v>
      </c>
      <c r="G8924" t="s">
        <v>32</v>
      </c>
      <c r="H8924">
        <v>-34.616370000000003</v>
      </c>
      <c r="I8924">
        <v>-58.379370000000002</v>
      </c>
      <c r="J8924" t="s">
        <v>20</v>
      </c>
      <c r="K8924">
        <v>6533</v>
      </c>
      <c r="L8924">
        <v>3</v>
      </c>
      <c r="M8924">
        <v>0</v>
      </c>
      <c r="P8924">
        <v>1</v>
      </c>
      <c r="Q8924">
        <v>0</v>
      </c>
      <c r="R8924">
        <v>0</v>
      </c>
    </row>
    <row r="8925" spans="1:18" x14ac:dyDescent="0.25">
      <c r="A8925">
        <v>40706895</v>
      </c>
      <c r="B8925" t="s">
        <v>9113</v>
      </c>
      <c r="C8925">
        <v>232993078</v>
      </c>
      <c r="D8925" t="s">
        <v>6252</v>
      </c>
      <c r="E8925">
        <f t="shared" ca="1" si="139"/>
        <v>51</v>
      </c>
      <c r="F8925">
        <f>INDEX(ID_barrio!$A$2:$A$49,MATCH(G8925,ID_barrio!$B$2:$B$49,0))</f>
        <v>1</v>
      </c>
      <c r="G8925" t="s">
        <v>19</v>
      </c>
      <c r="H8925">
        <v>-34.578659999999999</v>
      </c>
      <c r="I8925">
        <v>-58.43927</v>
      </c>
      <c r="J8925" t="s">
        <v>20</v>
      </c>
      <c r="K8925">
        <v>14976</v>
      </c>
      <c r="L8925">
        <v>4</v>
      </c>
      <c r="M8925">
        <v>3</v>
      </c>
      <c r="N8925">
        <v>43905</v>
      </c>
      <c r="O8925">
        <v>0.09</v>
      </c>
      <c r="P8925">
        <v>2</v>
      </c>
      <c r="Q8925">
        <v>58</v>
      </c>
      <c r="R8925">
        <v>0</v>
      </c>
    </row>
    <row r="8926" spans="1:18" x14ac:dyDescent="0.25">
      <c r="A8926">
        <v>40881273</v>
      </c>
      <c r="B8926" t="s">
        <v>9114</v>
      </c>
      <c r="C8926">
        <v>149687986</v>
      </c>
      <c r="D8926" t="s">
        <v>4182</v>
      </c>
      <c r="E8926">
        <f t="shared" ca="1" si="139"/>
        <v>59</v>
      </c>
      <c r="F8926">
        <f>INDEX(ID_barrio!$A$2:$A$49,MATCH(G8926,ID_barrio!$B$2:$B$49,0))</f>
        <v>20</v>
      </c>
      <c r="G8926" t="s">
        <v>245</v>
      </c>
      <c r="H8926">
        <v>-34.616923999999997</v>
      </c>
      <c r="I8926">
        <v>-58.361117999999998</v>
      </c>
      <c r="J8926" t="s">
        <v>20</v>
      </c>
      <c r="K8926">
        <v>13794</v>
      </c>
      <c r="L8926">
        <v>1</v>
      </c>
      <c r="M8926">
        <v>44</v>
      </c>
      <c r="N8926">
        <v>44891</v>
      </c>
      <c r="O8926">
        <v>1.84</v>
      </c>
      <c r="P8926">
        <v>43</v>
      </c>
      <c r="Q8926">
        <v>360</v>
      </c>
      <c r="R8926">
        <v>29</v>
      </c>
    </row>
    <row r="8927" spans="1:18" x14ac:dyDescent="0.25">
      <c r="A8927">
        <v>40881282</v>
      </c>
      <c r="B8927" t="s">
        <v>9115</v>
      </c>
      <c r="C8927">
        <v>149687986</v>
      </c>
      <c r="D8927" t="s">
        <v>4182</v>
      </c>
      <c r="E8927">
        <f t="shared" ca="1" si="139"/>
        <v>57</v>
      </c>
      <c r="F8927">
        <f>INDEX(ID_barrio!$A$2:$A$49,MATCH(G8927,ID_barrio!$B$2:$B$49,0))</f>
        <v>20</v>
      </c>
      <c r="G8927" t="s">
        <v>245</v>
      </c>
      <c r="H8927">
        <v>-34.616923999999997</v>
      </c>
      <c r="I8927">
        <v>-58.361117999999998</v>
      </c>
      <c r="J8927" t="s">
        <v>20</v>
      </c>
      <c r="K8927">
        <v>22620</v>
      </c>
      <c r="L8927">
        <v>1</v>
      </c>
      <c r="M8927">
        <v>52</v>
      </c>
      <c r="N8927">
        <v>44914</v>
      </c>
      <c r="O8927">
        <v>2.4</v>
      </c>
      <c r="P8927">
        <v>43</v>
      </c>
      <c r="Q8927">
        <v>358</v>
      </c>
      <c r="R8927">
        <v>45</v>
      </c>
    </row>
    <row r="8928" spans="1:18" x14ac:dyDescent="0.25">
      <c r="A8928">
        <v>40708018</v>
      </c>
      <c r="B8928" t="s">
        <v>9116</v>
      </c>
      <c r="C8928">
        <v>109799115</v>
      </c>
      <c r="D8928" t="s">
        <v>1297</v>
      </c>
      <c r="E8928">
        <f t="shared" ca="1" si="139"/>
        <v>42</v>
      </c>
      <c r="F8928">
        <f>INDEX(ID_barrio!$A$2:$A$49,MATCH(G8928,ID_barrio!$B$2:$B$49,0))</f>
        <v>12</v>
      </c>
      <c r="G8928" t="s">
        <v>87</v>
      </c>
      <c r="H8928">
        <v>-34.560020000000002</v>
      </c>
      <c r="I8928">
        <v>-58.45158</v>
      </c>
      <c r="J8928" t="s">
        <v>20</v>
      </c>
      <c r="K8928">
        <v>8961</v>
      </c>
      <c r="L8928">
        <v>2</v>
      </c>
      <c r="M8928">
        <v>80</v>
      </c>
      <c r="N8928">
        <v>44909</v>
      </c>
      <c r="O8928">
        <v>2.17</v>
      </c>
      <c r="P8928">
        <v>1</v>
      </c>
      <c r="Q8928">
        <v>265</v>
      </c>
      <c r="R8928">
        <v>42</v>
      </c>
    </row>
    <row r="8929" spans="1:19" x14ac:dyDescent="0.25">
      <c r="A8929">
        <v>40882125</v>
      </c>
      <c r="B8929" t="s">
        <v>9117</v>
      </c>
      <c r="C8929">
        <v>287210931</v>
      </c>
      <c r="D8929" t="s">
        <v>8977</v>
      </c>
      <c r="E8929">
        <f t="shared" ca="1" si="139"/>
        <v>53</v>
      </c>
      <c r="F8929">
        <f>INDEX(ID_barrio!$A$2:$A$49,MATCH(G8929,ID_barrio!$B$2:$B$49,0))</f>
        <v>1</v>
      </c>
      <c r="G8929" t="s">
        <v>19</v>
      </c>
      <c r="H8929">
        <v>-34.593879999999999</v>
      </c>
      <c r="I8929">
        <v>-58.423070000000003</v>
      </c>
      <c r="J8929" t="s">
        <v>20</v>
      </c>
      <c r="K8929">
        <v>11453</v>
      </c>
      <c r="L8929">
        <v>3</v>
      </c>
      <c r="M8929">
        <v>20</v>
      </c>
      <c r="N8929">
        <v>44909</v>
      </c>
      <c r="O8929">
        <v>0.55000000000000004</v>
      </c>
      <c r="P8929">
        <v>1</v>
      </c>
      <c r="Q8929">
        <v>163</v>
      </c>
      <c r="R8929">
        <v>18</v>
      </c>
    </row>
    <row r="8930" spans="1:19" x14ac:dyDescent="0.25">
      <c r="A8930">
        <v>40924388</v>
      </c>
      <c r="B8930" t="s">
        <v>19848</v>
      </c>
      <c r="C8930">
        <v>100435711</v>
      </c>
      <c r="D8930" t="s">
        <v>466</v>
      </c>
      <c r="E8930">
        <f t="shared" ca="1" si="139"/>
        <v>49</v>
      </c>
      <c r="F8930">
        <f>INDEX(ID_barrio!$A$2:$A$49,MATCH(G8930,ID_barrio!$B$2:$B$49,0))</f>
        <v>1</v>
      </c>
      <c r="G8930" t="s">
        <v>19</v>
      </c>
      <c r="H8930">
        <v>-34.57864</v>
      </c>
      <c r="I8930">
        <v>-58.432609999999997</v>
      </c>
      <c r="J8930" t="s">
        <v>24</v>
      </c>
      <c r="K8930">
        <v>3884</v>
      </c>
      <c r="L8930">
        <v>4</v>
      </c>
      <c r="M8930">
        <v>15</v>
      </c>
      <c r="N8930">
        <v>44914</v>
      </c>
      <c r="O8930">
        <v>0.41</v>
      </c>
      <c r="P8930">
        <v>1</v>
      </c>
      <c r="Q8930">
        <v>330</v>
      </c>
      <c r="R8930">
        <v>4</v>
      </c>
    </row>
    <row r="8931" spans="1:19" x14ac:dyDescent="0.25">
      <c r="A8931">
        <v>40932617</v>
      </c>
      <c r="B8931" t="s">
        <v>9118</v>
      </c>
      <c r="C8931">
        <v>318913999</v>
      </c>
      <c r="D8931" t="s">
        <v>176</v>
      </c>
      <c r="E8931">
        <f t="shared" ca="1" si="139"/>
        <v>51</v>
      </c>
      <c r="F8931">
        <f>INDEX(ID_barrio!$A$2:$A$49,MATCH(G8931,ID_barrio!$B$2:$B$49,0))</f>
        <v>1</v>
      </c>
      <c r="G8931" t="s">
        <v>19</v>
      </c>
      <c r="H8931">
        <v>-34.575153</v>
      </c>
      <c r="I8931">
        <v>-58.419975000000001</v>
      </c>
      <c r="J8931" t="s">
        <v>20</v>
      </c>
      <c r="K8931">
        <v>12157</v>
      </c>
      <c r="L8931">
        <v>4</v>
      </c>
      <c r="M8931">
        <v>22</v>
      </c>
      <c r="N8931">
        <v>44919</v>
      </c>
      <c r="O8931">
        <v>2.2400000000000002</v>
      </c>
      <c r="P8931">
        <v>1</v>
      </c>
      <c r="Q8931">
        <v>119</v>
      </c>
      <c r="R8931">
        <v>22</v>
      </c>
    </row>
    <row r="8932" spans="1:19" x14ac:dyDescent="0.25">
      <c r="A8932">
        <v>40716687</v>
      </c>
      <c r="B8932" t="s">
        <v>9119</v>
      </c>
      <c r="C8932">
        <v>48064803</v>
      </c>
      <c r="D8932" t="s">
        <v>585</v>
      </c>
      <c r="E8932">
        <f t="shared" ca="1" si="139"/>
        <v>48</v>
      </c>
      <c r="F8932">
        <f>INDEX(ID_barrio!$A$2:$A$49,MATCH(G8932,ID_barrio!$B$2:$B$49,0))</f>
        <v>1</v>
      </c>
      <c r="G8932" t="s">
        <v>19</v>
      </c>
      <c r="H8932">
        <v>-34.587470000000003</v>
      </c>
      <c r="I8932">
        <v>-58.431350000000002</v>
      </c>
      <c r="J8932" t="s">
        <v>20</v>
      </c>
      <c r="K8932">
        <v>12742</v>
      </c>
      <c r="L8932">
        <v>4</v>
      </c>
      <c r="M8932">
        <v>32</v>
      </c>
      <c r="N8932">
        <v>44903</v>
      </c>
      <c r="O8932">
        <v>0.87</v>
      </c>
      <c r="P8932">
        <v>58</v>
      </c>
      <c r="Q8932">
        <v>176</v>
      </c>
      <c r="R8932">
        <v>21</v>
      </c>
    </row>
    <row r="8933" spans="1:19" x14ac:dyDescent="0.25">
      <c r="A8933">
        <v>40935246</v>
      </c>
      <c r="B8933" t="s">
        <v>9120</v>
      </c>
      <c r="C8933">
        <v>205522527</v>
      </c>
      <c r="D8933" t="s">
        <v>9121</v>
      </c>
      <c r="E8933">
        <f t="shared" ca="1" si="139"/>
        <v>50</v>
      </c>
      <c r="F8933">
        <f>INDEX(ID_barrio!$A$2:$A$49,MATCH(G8933,ID_barrio!$B$2:$B$49,0))</f>
        <v>47</v>
      </c>
      <c r="G8933" t="s">
        <v>8808</v>
      </c>
      <c r="H8933">
        <v>-34.655389999999997</v>
      </c>
      <c r="I8933">
        <v>-58.494979999999998</v>
      </c>
      <c r="J8933" t="s">
        <v>20</v>
      </c>
      <c r="K8933">
        <v>5700</v>
      </c>
      <c r="L8933">
        <v>5</v>
      </c>
      <c r="M8933">
        <v>8</v>
      </c>
      <c r="N8933">
        <v>44872</v>
      </c>
      <c r="O8933">
        <v>0.34</v>
      </c>
      <c r="P8933">
        <v>2</v>
      </c>
      <c r="Q8933">
        <v>365</v>
      </c>
      <c r="R8933">
        <v>5</v>
      </c>
    </row>
    <row r="8934" spans="1:19" x14ac:dyDescent="0.25">
      <c r="A8934">
        <v>40886834</v>
      </c>
      <c r="B8934" t="s">
        <v>9122</v>
      </c>
      <c r="C8934">
        <v>35395511</v>
      </c>
      <c r="D8934" t="s">
        <v>522</v>
      </c>
      <c r="E8934">
        <f t="shared" ca="1" si="139"/>
        <v>29</v>
      </c>
      <c r="F8934">
        <f>INDEX(ID_barrio!$A$2:$A$49,MATCH(G8934,ID_barrio!$B$2:$B$49,0))</f>
        <v>1</v>
      </c>
      <c r="G8934" t="s">
        <v>19</v>
      </c>
      <c r="H8934">
        <v>-34.57891</v>
      </c>
      <c r="I8934">
        <v>-58.410559999999997</v>
      </c>
      <c r="J8934" t="s">
        <v>20</v>
      </c>
      <c r="K8934">
        <v>9345</v>
      </c>
      <c r="L8934">
        <v>7</v>
      </c>
      <c r="M8934">
        <v>4</v>
      </c>
      <c r="N8934">
        <v>44863</v>
      </c>
      <c r="O8934">
        <v>0.11</v>
      </c>
      <c r="P8934">
        <v>20</v>
      </c>
      <c r="Q8934">
        <v>339</v>
      </c>
      <c r="R8934">
        <v>3</v>
      </c>
    </row>
    <row r="8935" spans="1:19" x14ac:dyDescent="0.25">
      <c r="A8935">
        <v>40887911</v>
      </c>
      <c r="B8935" t="s">
        <v>9123</v>
      </c>
      <c r="C8935">
        <v>74885919</v>
      </c>
      <c r="D8935" t="s">
        <v>2946</v>
      </c>
      <c r="E8935">
        <f t="shared" ca="1" si="139"/>
        <v>43</v>
      </c>
      <c r="F8935">
        <f>INDEX(ID_barrio!$A$2:$A$49,MATCH(G8935,ID_barrio!$B$2:$B$49,0))</f>
        <v>13</v>
      </c>
      <c r="G8935" t="s">
        <v>99</v>
      </c>
      <c r="H8935">
        <v>-34.5974</v>
      </c>
      <c r="I8935">
        <v>-58.429690000000001</v>
      </c>
      <c r="J8935" t="s">
        <v>20</v>
      </c>
      <c r="K8935">
        <v>7627</v>
      </c>
      <c r="L8935">
        <v>1</v>
      </c>
      <c r="M8935">
        <v>39</v>
      </c>
      <c r="N8935">
        <v>44903</v>
      </c>
      <c r="O8935">
        <v>1.1200000000000001</v>
      </c>
      <c r="P8935">
        <v>72</v>
      </c>
      <c r="Q8935">
        <v>351</v>
      </c>
      <c r="R8935">
        <v>27</v>
      </c>
    </row>
    <row r="8936" spans="1:19" x14ac:dyDescent="0.25">
      <c r="A8936">
        <v>40717838</v>
      </c>
      <c r="B8936" t="s">
        <v>9124</v>
      </c>
      <c r="C8936">
        <v>10061865</v>
      </c>
      <c r="D8936" t="s">
        <v>334</v>
      </c>
      <c r="E8936">
        <f t="shared" ca="1" si="139"/>
        <v>60</v>
      </c>
      <c r="F8936">
        <f>INDEX(ID_barrio!$A$2:$A$49,MATCH(G8936,ID_barrio!$B$2:$B$49,0))</f>
        <v>1</v>
      </c>
      <c r="G8936" t="s">
        <v>19</v>
      </c>
      <c r="H8936">
        <v>-34.56738</v>
      </c>
      <c r="I8936">
        <v>-58.43439</v>
      </c>
      <c r="J8936" t="s">
        <v>20</v>
      </c>
      <c r="K8936">
        <v>14095</v>
      </c>
      <c r="L8936">
        <v>10</v>
      </c>
      <c r="M8936">
        <v>0</v>
      </c>
      <c r="P8936">
        <v>1</v>
      </c>
      <c r="Q8936">
        <v>90</v>
      </c>
      <c r="R8936">
        <v>0</v>
      </c>
    </row>
    <row r="8937" spans="1:19" x14ac:dyDescent="0.25">
      <c r="A8937">
        <v>40888408</v>
      </c>
      <c r="B8937" t="s">
        <v>9125</v>
      </c>
      <c r="C8937">
        <v>318417605</v>
      </c>
      <c r="D8937" t="s">
        <v>2081</v>
      </c>
      <c r="E8937">
        <f t="shared" ca="1" si="139"/>
        <v>65</v>
      </c>
      <c r="F8937">
        <f>INDEX(ID_barrio!$A$2:$A$49,MATCH(G8937,ID_barrio!$B$2:$B$49,0))</f>
        <v>1</v>
      </c>
      <c r="G8937" t="s">
        <v>19</v>
      </c>
      <c r="H8937">
        <v>-34.567757</v>
      </c>
      <c r="I8937">
        <v>-58.433025000000001</v>
      </c>
      <c r="J8937" t="s">
        <v>20</v>
      </c>
      <c r="K8937">
        <v>4556</v>
      </c>
      <c r="L8937">
        <v>3</v>
      </c>
      <c r="M8937">
        <v>4</v>
      </c>
      <c r="N8937">
        <v>44547</v>
      </c>
      <c r="O8937">
        <v>0.11</v>
      </c>
      <c r="P8937">
        <v>1</v>
      </c>
      <c r="Q8937">
        <v>0</v>
      </c>
      <c r="R8937">
        <v>0</v>
      </c>
      <c r="S8937">
        <v>5491168634520</v>
      </c>
    </row>
    <row r="8938" spans="1:19" x14ac:dyDescent="0.25">
      <c r="A8938">
        <v>40936307</v>
      </c>
      <c r="B8938" t="s">
        <v>9126</v>
      </c>
      <c r="C8938">
        <v>83166324</v>
      </c>
      <c r="D8938" t="s">
        <v>18597</v>
      </c>
      <c r="E8938">
        <f t="shared" ca="1" si="139"/>
        <v>66</v>
      </c>
      <c r="F8938">
        <f>INDEX(ID_barrio!$A$2:$A$49,MATCH(G8938,ID_barrio!$B$2:$B$49,0))</f>
        <v>7</v>
      </c>
      <c r="G8938" t="s">
        <v>45</v>
      </c>
      <c r="H8938">
        <v>-34.591900000000003</v>
      </c>
      <c r="I8938">
        <v>-58.39058</v>
      </c>
      <c r="J8938" t="s">
        <v>20</v>
      </c>
      <c r="K8938">
        <v>17595</v>
      </c>
      <c r="L8938">
        <v>5</v>
      </c>
      <c r="M8938">
        <v>24</v>
      </c>
      <c r="N8938">
        <v>44899</v>
      </c>
      <c r="O8938">
        <v>0.66</v>
      </c>
      <c r="P8938">
        <v>15</v>
      </c>
      <c r="Q8938">
        <v>145</v>
      </c>
      <c r="R8938">
        <v>17</v>
      </c>
    </row>
    <row r="8939" spans="1:19" x14ac:dyDescent="0.25">
      <c r="A8939">
        <v>40936694</v>
      </c>
      <c r="B8939" t="s">
        <v>9127</v>
      </c>
      <c r="C8939">
        <v>229275787</v>
      </c>
      <c r="D8939" t="s">
        <v>7983</v>
      </c>
      <c r="E8939">
        <f t="shared" ca="1" si="139"/>
        <v>78</v>
      </c>
      <c r="F8939">
        <f>INDEX(ID_barrio!$A$2:$A$49,MATCH(G8939,ID_barrio!$B$2:$B$49,0))</f>
        <v>8</v>
      </c>
      <c r="G8939" t="s">
        <v>48</v>
      </c>
      <c r="H8939">
        <v>-34.601170000000003</v>
      </c>
      <c r="I8939">
        <v>-58.419490000000003</v>
      </c>
      <c r="J8939" t="s">
        <v>20</v>
      </c>
      <c r="K8939">
        <v>26429</v>
      </c>
      <c r="L8939">
        <v>3</v>
      </c>
      <c r="M8939">
        <v>2</v>
      </c>
      <c r="N8939">
        <v>43839</v>
      </c>
      <c r="O8939">
        <v>0.05</v>
      </c>
      <c r="P8939">
        <v>10</v>
      </c>
      <c r="Q8939">
        <v>156</v>
      </c>
      <c r="R8939">
        <v>0</v>
      </c>
    </row>
    <row r="8940" spans="1:19" x14ac:dyDescent="0.25">
      <c r="A8940">
        <v>40717850</v>
      </c>
      <c r="B8940" t="s">
        <v>9128</v>
      </c>
      <c r="C8940">
        <v>316063353</v>
      </c>
      <c r="D8940" t="s">
        <v>9129</v>
      </c>
      <c r="E8940">
        <f t="shared" ca="1" si="139"/>
        <v>70</v>
      </c>
      <c r="F8940">
        <f>INDEX(ID_barrio!$A$2:$A$49,MATCH(G8940,ID_barrio!$B$2:$B$49,0))</f>
        <v>3</v>
      </c>
      <c r="G8940" t="s">
        <v>32</v>
      </c>
      <c r="H8940">
        <v>-34.611365999999997</v>
      </c>
      <c r="I8940">
        <v>-58.372428999999997</v>
      </c>
      <c r="J8940" t="s">
        <v>20</v>
      </c>
      <c r="K8940">
        <v>7752</v>
      </c>
      <c r="L8940">
        <v>1</v>
      </c>
      <c r="M8940">
        <v>39</v>
      </c>
      <c r="N8940">
        <v>44920</v>
      </c>
      <c r="O8940">
        <v>2.71</v>
      </c>
      <c r="P8940">
        <v>1</v>
      </c>
      <c r="Q8940">
        <v>134</v>
      </c>
      <c r="R8940">
        <v>37</v>
      </c>
    </row>
    <row r="8941" spans="1:19" x14ac:dyDescent="0.25">
      <c r="A8941">
        <v>40937446</v>
      </c>
      <c r="B8941" t="s">
        <v>9130</v>
      </c>
      <c r="C8941">
        <v>229275787</v>
      </c>
      <c r="D8941" t="s">
        <v>7983</v>
      </c>
      <c r="E8941">
        <f t="shared" ca="1" si="139"/>
        <v>47</v>
      </c>
      <c r="F8941">
        <f>INDEX(ID_barrio!$A$2:$A$49,MATCH(G8941,ID_barrio!$B$2:$B$49,0))</f>
        <v>8</v>
      </c>
      <c r="G8941" t="s">
        <v>48</v>
      </c>
      <c r="H8941">
        <v>-34.599679999999999</v>
      </c>
      <c r="I8941">
        <v>-58.417929999999998</v>
      </c>
      <c r="J8941" t="s">
        <v>20</v>
      </c>
      <c r="K8941">
        <v>8433</v>
      </c>
      <c r="L8941">
        <v>5</v>
      </c>
      <c r="M8941">
        <v>1</v>
      </c>
      <c r="N8941">
        <v>43845</v>
      </c>
      <c r="O8941">
        <v>0.03</v>
      </c>
      <c r="P8941">
        <v>10</v>
      </c>
      <c r="Q8941">
        <v>91</v>
      </c>
      <c r="R8941">
        <v>0</v>
      </c>
    </row>
    <row r="8942" spans="1:19" x14ac:dyDescent="0.25">
      <c r="A8942">
        <v>40937496</v>
      </c>
      <c r="B8942" t="s">
        <v>9131</v>
      </c>
      <c r="C8942">
        <v>11740871</v>
      </c>
      <c r="D8942" t="s">
        <v>762</v>
      </c>
      <c r="E8942">
        <f t="shared" ca="1" si="139"/>
        <v>65</v>
      </c>
      <c r="F8942">
        <f>INDEX(ID_barrio!$A$2:$A$49,MATCH(G8942,ID_barrio!$B$2:$B$49,0))</f>
        <v>1</v>
      </c>
      <c r="G8942" t="s">
        <v>19</v>
      </c>
      <c r="H8942">
        <v>-34.594889999999999</v>
      </c>
      <c r="I8942">
        <v>-58.424140000000001</v>
      </c>
      <c r="J8942" t="s">
        <v>20</v>
      </c>
      <c r="K8942">
        <v>6072</v>
      </c>
      <c r="L8942">
        <v>4</v>
      </c>
      <c r="M8942">
        <v>19</v>
      </c>
      <c r="N8942">
        <v>44900</v>
      </c>
      <c r="O8942">
        <v>0.52</v>
      </c>
      <c r="P8942">
        <v>1</v>
      </c>
      <c r="Q8942">
        <v>180</v>
      </c>
      <c r="R8942">
        <v>14</v>
      </c>
    </row>
    <row r="8943" spans="1:19" x14ac:dyDescent="0.25">
      <c r="A8943">
        <v>40889265</v>
      </c>
      <c r="B8943" t="s">
        <v>9132</v>
      </c>
      <c r="C8943">
        <v>201402350</v>
      </c>
      <c r="D8943" t="s">
        <v>5260</v>
      </c>
      <c r="E8943">
        <f t="shared" ca="1" si="139"/>
        <v>36</v>
      </c>
      <c r="F8943">
        <f>INDEX(ID_barrio!$A$2:$A$49,MATCH(G8943,ID_barrio!$B$2:$B$49,0))</f>
        <v>1</v>
      </c>
      <c r="G8943" t="s">
        <v>19</v>
      </c>
      <c r="H8943">
        <v>-34.578539999999997</v>
      </c>
      <c r="I8943">
        <v>-58.434220000000003</v>
      </c>
      <c r="J8943" t="s">
        <v>20</v>
      </c>
      <c r="K8943">
        <v>8576</v>
      </c>
      <c r="L8943">
        <v>1</v>
      </c>
      <c r="M8943">
        <v>44</v>
      </c>
      <c r="N8943">
        <v>44899</v>
      </c>
      <c r="O8943">
        <v>1.19</v>
      </c>
      <c r="P8943">
        <v>43</v>
      </c>
      <c r="Q8943">
        <v>86</v>
      </c>
      <c r="R8943">
        <v>37</v>
      </c>
    </row>
    <row r="8944" spans="1:19" x14ac:dyDescent="0.25">
      <c r="A8944">
        <v>40720217</v>
      </c>
      <c r="B8944" t="s">
        <v>9133</v>
      </c>
      <c r="C8944">
        <v>92503192</v>
      </c>
      <c r="D8944" t="s">
        <v>159</v>
      </c>
      <c r="E8944">
        <f t="shared" ca="1" si="139"/>
        <v>58</v>
      </c>
      <c r="F8944">
        <f>INDEX(ID_barrio!$A$2:$A$49,MATCH(G8944,ID_barrio!$B$2:$B$49,0))</f>
        <v>18</v>
      </c>
      <c r="G8944" t="s">
        <v>177</v>
      </c>
      <c r="H8944">
        <v>-34.572600000000001</v>
      </c>
      <c r="I8944">
        <v>-58.45467</v>
      </c>
      <c r="J8944" t="s">
        <v>20</v>
      </c>
      <c r="K8944">
        <v>7929</v>
      </c>
      <c r="L8944">
        <v>3</v>
      </c>
      <c r="M8944">
        <v>12</v>
      </c>
      <c r="N8944">
        <v>44905</v>
      </c>
      <c r="O8944">
        <v>1.71</v>
      </c>
      <c r="P8944">
        <v>2</v>
      </c>
      <c r="Q8944">
        <v>166</v>
      </c>
      <c r="R8944">
        <v>12</v>
      </c>
    </row>
    <row r="8945" spans="1:18" x14ac:dyDescent="0.25">
      <c r="A8945">
        <v>40890382</v>
      </c>
      <c r="B8945" t="s">
        <v>9134</v>
      </c>
      <c r="C8945">
        <v>4843078</v>
      </c>
      <c r="D8945" t="s">
        <v>63</v>
      </c>
      <c r="E8945">
        <f t="shared" ca="1" si="139"/>
        <v>61</v>
      </c>
      <c r="F8945">
        <f>INDEX(ID_barrio!$A$2:$A$49,MATCH(G8945,ID_barrio!$B$2:$B$49,0))</f>
        <v>3</v>
      </c>
      <c r="G8945" t="s">
        <v>32</v>
      </c>
      <c r="H8945">
        <v>-34.611109999999996</v>
      </c>
      <c r="I8945">
        <v>-58.375950000000003</v>
      </c>
      <c r="J8945" t="s">
        <v>20</v>
      </c>
      <c r="K8945">
        <v>9867</v>
      </c>
      <c r="L8945">
        <v>5</v>
      </c>
      <c r="M8945">
        <v>22</v>
      </c>
      <c r="N8945">
        <v>44880</v>
      </c>
      <c r="O8945">
        <v>0.61</v>
      </c>
      <c r="P8945">
        <v>13</v>
      </c>
      <c r="Q8945">
        <v>247</v>
      </c>
      <c r="R8945">
        <v>16</v>
      </c>
    </row>
    <row r="8946" spans="1:18" x14ac:dyDescent="0.25">
      <c r="A8946">
        <v>41168442</v>
      </c>
      <c r="B8946" t="s">
        <v>9135</v>
      </c>
      <c r="C8946">
        <v>201402350</v>
      </c>
      <c r="D8946" t="s">
        <v>5260</v>
      </c>
      <c r="E8946">
        <f t="shared" ca="1" si="139"/>
        <v>68</v>
      </c>
      <c r="F8946">
        <f>INDEX(ID_barrio!$A$2:$A$49,MATCH(G8946,ID_barrio!$B$2:$B$49,0))</f>
        <v>1</v>
      </c>
      <c r="G8946" t="s">
        <v>19</v>
      </c>
      <c r="H8946">
        <v>-34.581110000000002</v>
      </c>
      <c r="I8946">
        <v>-58.433700000000002</v>
      </c>
      <c r="J8946" t="s">
        <v>20</v>
      </c>
      <c r="K8946">
        <v>5902</v>
      </c>
      <c r="L8946">
        <v>1</v>
      </c>
      <c r="M8946">
        <v>38</v>
      </c>
      <c r="N8946">
        <v>44906</v>
      </c>
      <c r="O8946">
        <v>1.0900000000000001</v>
      </c>
      <c r="P8946">
        <v>43</v>
      </c>
      <c r="Q8946">
        <v>164</v>
      </c>
      <c r="R8946">
        <v>34</v>
      </c>
    </row>
    <row r="8947" spans="1:18" x14ac:dyDescent="0.25">
      <c r="A8947">
        <v>40891652</v>
      </c>
      <c r="B8947" t="s">
        <v>9136</v>
      </c>
      <c r="C8947">
        <v>238668912</v>
      </c>
      <c r="D8947" t="s">
        <v>1280</v>
      </c>
      <c r="E8947">
        <f t="shared" ca="1" si="139"/>
        <v>75</v>
      </c>
      <c r="F8947">
        <f>INDEX(ID_barrio!$A$2:$A$49,MATCH(G8947,ID_barrio!$B$2:$B$49,0))</f>
        <v>3</v>
      </c>
      <c r="G8947" t="s">
        <v>32</v>
      </c>
      <c r="H8947">
        <v>-34.611770999999997</v>
      </c>
      <c r="I8947">
        <v>-58.374825000000001</v>
      </c>
      <c r="J8947" t="s">
        <v>20</v>
      </c>
      <c r="K8947">
        <v>11905</v>
      </c>
      <c r="L8947">
        <v>5</v>
      </c>
      <c r="M8947">
        <v>23</v>
      </c>
      <c r="N8947">
        <v>44908</v>
      </c>
      <c r="O8947">
        <v>1.95</v>
      </c>
      <c r="P8947">
        <v>4</v>
      </c>
      <c r="Q8947">
        <v>253</v>
      </c>
      <c r="R8947">
        <v>23</v>
      </c>
    </row>
    <row r="8948" spans="1:18" x14ac:dyDescent="0.25">
      <c r="A8948">
        <v>40937545</v>
      </c>
      <c r="B8948" t="s">
        <v>9137</v>
      </c>
      <c r="C8948">
        <v>64921172</v>
      </c>
      <c r="D8948" t="s">
        <v>3946</v>
      </c>
      <c r="E8948">
        <f t="shared" ca="1" si="139"/>
        <v>55</v>
      </c>
      <c r="F8948">
        <f>INDEX(ID_barrio!$A$2:$A$49,MATCH(G8948,ID_barrio!$B$2:$B$49,0))</f>
        <v>1</v>
      </c>
      <c r="G8948" t="s">
        <v>19</v>
      </c>
      <c r="H8948">
        <v>-34.582639999999998</v>
      </c>
      <c r="I8948">
        <v>-58.428620000000002</v>
      </c>
      <c r="J8948" t="s">
        <v>20</v>
      </c>
      <c r="K8948">
        <v>7000</v>
      </c>
      <c r="L8948">
        <v>3</v>
      </c>
      <c r="M8948">
        <v>2</v>
      </c>
      <c r="N8948">
        <v>43847</v>
      </c>
      <c r="O8948">
        <v>0.05</v>
      </c>
      <c r="P8948">
        <v>1</v>
      </c>
      <c r="Q8948">
        <v>118</v>
      </c>
      <c r="R8948">
        <v>0</v>
      </c>
    </row>
    <row r="8949" spans="1:18" x14ac:dyDescent="0.25">
      <c r="A8949">
        <v>40937829</v>
      </c>
      <c r="B8949" t="s">
        <v>9138</v>
      </c>
      <c r="C8949">
        <v>48064803</v>
      </c>
      <c r="D8949" t="s">
        <v>585</v>
      </c>
      <c r="E8949">
        <f t="shared" ca="1" si="139"/>
        <v>58</v>
      </c>
      <c r="F8949">
        <f>INDEX(ID_barrio!$A$2:$A$49,MATCH(G8949,ID_barrio!$B$2:$B$49,0))</f>
        <v>7</v>
      </c>
      <c r="G8949" t="s">
        <v>45</v>
      </c>
      <c r="H8949">
        <v>-34.588720000000002</v>
      </c>
      <c r="I8949">
        <v>-58.387099999999997</v>
      </c>
      <c r="J8949" t="s">
        <v>20</v>
      </c>
      <c r="K8949">
        <v>12963</v>
      </c>
      <c r="L8949">
        <v>1</v>
      </c>
      <c r="M8949">
        <v>9</v>
      </c>
      <c r="N8949">
        <v>44907</v>
      </c>
      <c r="O8949">
        <v>4.03</v>
      </c>
      <c r="P8949">
        <v>58</v>
      </c>
      <c r="Q8949">
        <v>172</v>
      </c>
      <c r="R8949">
        <v>9</v>
      </c>
    </row>
    <row r="8950" spans="1:18" x14ac:dyDescent="0.25">
      <c r="A8950">
        <v>41169786</v>
      </c>
      <c r="B8950" t="s">
        <v>9139</v>
      </c>
      <c r="C8950">
        <v>93931097</v>
      </c>
      <c r="D8950" t="s">
        <v>71</v>
      </c>
      <c r="E8950">
        <f t="shared" ca="1" si="139"/>
        <v>43</v>
      </c>
      <c r="F8950">
        <f>INDEX(ID_barrio!$A$2:$A$49,MATCH(G8950,ID_barrio!$B$2:$B$49,0))</f>
        <v>1</v>
      </c>
      <c r="G8950" t="s">
        <v>19</v>
      </c>
      <c r="H8950">
        <v>-34.588769999999997</v>
      </c>
      <c r="I8950">
        <v>-58.411099999999998</v>
      </c>
      <c r="J8950" t="s">
        <v>20</v>
      </c>
      <c r="K8950">
        <v>14095</v>
      </c>
      <c r="L8950">
        <v>7</v>
      </c>
      <c r="M8950">
        <v>0</v>
      </c>
      <c r="P8950">
        <v>1</v>
      </c>
      <c r="Q8950">
        <v>310</v>
      </c>
      <c r="R8950">
        <v>0</v>
      </c>
    </row>
    <row r="8951" spans="1:18" x14ac:dyDescent="0.25">
      <c r="A8951">
        <v>40892750</v>
      </c>
      <c r="B8951" t="s">
        <v>9140</v>
      </c>
      <c r="C8951">
        <v>110035627</v>
      </c>
      <c r="D8951" t="s">
        <v>71</v>
      </c>
      <c r="E8951">
        <f t="shared" ca="1" si="139"/>
        <v>30</v>
      </c>
      <c r="F8951">
        <f>INDEX(ID_barrio!$A$2:$A$49,MATCH(G8951,ID_barrio!$B$2:$B$49,0))</f>
        <v>1</v>
      </c>
      <c r="G8951" t="s">
        <v>19</v>
      </c>
      <c r="H8951">
        <v>-34.584269999999997</v>
      </c>
      <c r="I8951">
        <v>-58.438749999999999</v>
      </c>
      <c r="J8951" t="s">
        <v>20</v>
      </c>
      <c r="K8951">
        <v>7929</v>
      </c>
      <c r="L8951">
        <v>10</v>
      </c>
      <c r="M8951">
        <v>29</v>
      </c>
      <c r="N8951">
        <v>44878</v>
      </c>
      <c r="O8951">
        <v>0.8</v>
      </c>
      <c r="P8951">
        <v>10</v>
      </c>
      <c r="Q8951">
        <v>106</v>
      </c>
      <c r="R8951">
        <v>12</v>
      </c>
    </row>
    <row r="8952" spans="1:18" x14ac:dyDescent="0.25">
      <c r="A8952">
        <v>41174488</v>
      </c>
      <c r="B8952" t="s">
        <v>9141</v>
      </c>
      <c r="C8952">
        <v>73008950</v>
      </c>
      <c r="D8952" t="s">
        <v>71</v>
      </c>
      <c r="E8952">
        <f t="shared" ca="1" si="139"/>
        <v>68</v>
      </c>
      <c r="F8952">
        <f>INDEX(ID_barrio!$A$2:$A$49,MATCH(G8952,ID_barrio!$B$2:$B$49,0))</f>
        <v>10</v>
      </c>
      <c r="G8952" t="s">
        <v>72</v>
      </c>
      <c r="H8952">
        <v>-34.578740000000003</v>
      </c>
      <c r="I8952">
        <v>-58.457009999999997</v>
      </c>
      <c r="J8952" t="s">
        <v>20</v>
      </c>
      <c r="K8952">
        <v>105716</v>
      </c>
      <c r="L8952">
        <v>7</v>
      </c>
      <c r="M8952">
        <v>0</v>
      </c>
      <c r="P8952">
        <v>1</v>
      </c>
      <c r="Q8952">
        <v>365</v>
      </c>
      <c r="R8952">
        <v>0</v>
      </c>
    </row>
    <row r="8953" spans="1:18" x14ac:dyDescent="0.25">
      <c r="A8953">
        <v>40892766</v>
      </c>
      <c r="B8953" t="s">
        <v>9142</v>
      </c>
      <c r="C8953">
        <v>20298774</v>
      </c>
      <c r="D8953" t="s">
        <v>157</v>
      </c>
      <c r="E8953">
        <f t="shared" ca="1" si="139"/>
        <v>62</v>
      </c>
      <c r="F8953">
        <f>INDEX(ID_barrio!$A$2:$A$49,MATCH(G8953,ID_barrio!$B$2:$B$49,0))</f>
        <v>7</v>
      </c>
      <c r="G8953" t="s">
        <v>45</v>
      </c>
      <c r="H8953">
        <v>-34.588149999999999</v>
      </c>
      <c r="I8953">
        <v>-58.38861</v>
      </c>
      <c r="J8953" t="s">
        <v>20</v>
      </c>
      <c r="K8953">
        <v>3531</v>
      </c>
      <c r="L8953">
        <v>3</v>
      </c>
      <c r="M8953">
        <v>1</v>
      </c>
      <c r="N8953">
        <v>43882</v>
      </c>
      <c r="O8953">
        <v>0.03</v>
      </c>
      <c r="P8953">
        <v>1</v>
      </c>
      <c r="Q8953">
        <v>0</v>
      </c>
      <c r="R8953">
        <v>0</v>
      </c>
    </row>
    <row r="8954" spans="1:18" x14ac:dyDescent="0.25">
      <c r="A8954">
        <v>41177629</v>
      </c>
      <c r="B8954" t="s">
        <v>9143</v>
      </c>
      <c r="C8954">
        <v>56768353</v>
      </c>
      <c r="D8954" t="s">
        <v>269</v>
      </c>
      <c r="E8954">
        <f t="shared" ca="1" si="139"/>
        <v>60</v>
      </c>
      <c r="F8954">
        <f>INDEX(ID_barrio!$A$2:$A$49,MATCH(G8954,ID_barrio!$B$2:$B$49,0))</f>
        <v>1</v>
      </c>
      <c r="G8954" t="s">
        <v>19</v>
      </c>
      <c r="H8954">
        <v>-34.580100000000002</v>
      </c>
      <c r="I8954">
        <v>-58.431809999999999</v>
      </c>
      <c r="J8954" t="s">
        <v>20</v>
      </c>
      <c r="K8954">
        <v>5286</v>
      </c>
      <c r="L8954">
        <v>4</v>
      </c>
      <c r="M8954">
        <v>35</v>
      </c>
      <c r="N8954">
        <v>44907</v>
      </c>
      <c r="O8954">
        <v>1.01</v>
      </c>
      <c r="P8954">
        <v>5</v>
      </c>
      <c r="Q8954">
        <v>223</v>
      </c>
      <c r="R8954">
        <v>23</v>
      </c>
    </row>
    <row r="8955" spans="1:18" x14ac:dyDescent="0.25">
      <c r="A8955">
        <v>40893188</v>
      </c>
      <c r="B8955" t="s">
        <v>9144</v>
      </c>
      <c r="C8955">
        <v>7226810</v>
      </c>
      <c r="D8955" t="s">
        <v>9145</v>
      </c>
      <c r="E8955">
        <f t="shared" ca="1" si="139"/>
        <v>45</v>
      </c>
      <c r="F8955">
        <f>INDEX(ID_barrio!$A$2:$A$49,MATCH(G8955,ID_barrio!$B$2:$B$49,0))</f>
        <v>7</v>
      </c>
      <c r="G8955" t="s">
        <v>45</v>
      </c>
      <c r="H8955">
        <v>-34.596679999999999</v>
      </c>
      <c r="I8955">
        <v>-58.387169999999998</v>
      </c>
      <c r="J8955" t="s">
        <v>20</v>
      </c>
      <c r="K8955">
        <v>8080</v>
      </c>
      <c r="L8955">
        <v>5</v>
      </c>
      <c r="M8955">
        <v>8</v>
      </c>
      <c r="N8955">
        <v>44902</v>
      </c>
      <c r="O8955">
        <v>0.22</v>
      </c>
      <c r="P8955">
        <v>1</v>
      </c>
      <c r="Q8955">
        <v>123</v>
      </c>
      <c r="R8955">
        <v>6</v>
      </c>
    </row>
    <row r="8956" spans="1:18" x14ac:dyDescent="0.25">
      <c r="A8956">
        <v>40894473</v>
      </c>
      <c r="B8956" t="s">
        <v>9146</v>
      </c>
      <c r="C8956">
        <v>14296885</v>
      </c>
      <c r="D8956" t="s">
        <v>161</v>
      </c>
      <c r="E8956">
        <f t="shared" ca="1" si="139"/>
        <v>38</v>
      </c>
      <c r="F8956">
        <f>INDEX(ID_barrio!$A$2:$A$49,MATCH(G8956,ID_barrio!$B$2:$B$49,0))</f>
        <v>20</v>
      </c>
      <c r="G8956" t="s">
        <v>245</v>
      </c>
      <c r="H8956">
        <v>-34.618839999999999</v>
      </c>
      <c r="I8956">
        <v>-58.361620000000002</v>
      </c>
      <c r="J8956" t="s">
        <v>20</v>
      </c>
      <c r="K8956">
        <v>15361</v>
      </c>
      <c r="L8956">
        <v>4</v>
      </c>
      <c r="M8956">
        <v>8</v>
      </c>
      <c r="N8956">
        <v>44675</v>
      </c>
      <c r="O8956">
        <v>0.23</v>
      </c>
      <c r="P8956">
        <v>2</v>
      </c>
      <c r="Q8956">
        <v>0</v>
      </c>
      <c r="R8956">
        <v>1</v>
      </c>
    </row>
    <row r="8957" spans="1:18" x14ac:dyDescent="0.25">
      <c r="A8957">
        <v>40938241</v>
      </c>
      <c r="B8957" t="s">
        <v>19849</v>
      </c>
      <c r="C8957">
        <v>229275787</v>
      </c>
      <c r="D8957" t="s">
        <v>7983</v>
      </c>
      <c r="E8957">
        <f t="shared" ca="1" si="139"/>
        <v>65</v>
      </c>
      <c r="F8957">
        <f>INDEX(ID_barrio!$A$2:$A$49,MATCH(G8957,ID_barrio!$B$2:$B$49,0))</f>
        <v>8</v>
      </c>
      <c r="G8957" t="s">
        <v>48</v>
      </c>
      <c r="H8957">
        <v>-34.599299999999999</v>
      </c>
      <c r="I8957">
        <v>-58.419789999999999</v>
      </c>
      <c r="J8957" t="s">
        <v>20</v>
      </c>
      <c r="K8957">
        <v>7929</v>
      </c>
      <c r="L8957">
        <v>3</v>
      </c>
      <c r="M8957">
        <v>3</v>
      </c>
      <c r="N8957">
        <v>44908</v>
      </c>
      <c r="O8957">
        <v>3</v>
      </c>
      <c r="P8957">
        <v>10</v>
      </c>
      <c r="Q8957">
        <v>180</v>
      </c>
      <c r="R8957">
        <v>3</v>
      </c>
    </row>
    <row r="8958" spans="1:18" x14ac:dyDescent="0.25">
      <c r="A8958">
        <v>41178325</v>
      </c>
      <c r="B8958" t="s">
        <v>9147</v>
      </c>
      <c r="C8958">
        <v>224176170</v>
      </c>
      <c r="D8958" t="s">
        <v>1543</v>
      </c>
      <c r="E8958">
        <f t="shared" ca="1" si="139"/>
        <v>34</v>
      </c>
      <c r="F8958">
        <f>INDEX(ID_barrio!$A$2:$A$49,MATCH(G8958,ID_barrio!$B$2:$B$49,0))</f>
        <v>7</v>
      </c>
      <c r="G8958" t="s">
        <v>45</v>
      </c>
      <c r="H8958">
        <v>-34.592640000000003</v>
      </c>
      <c r="I8958">
        <v>-58.394120000000001</v>
      </c>
      <c r="J8958" t="s">
        <v>20</v>
      </c>
      <c r="K8958">
        <v>8558</v>
      </c>
      <c r="L8958">
        <v>1</v>
      </c>
      <c r="M8958">
        <v>1</v>
      </c>
      <c r="N8958">
        <v>44545</v>
      </c>
      <c r="O8958">
        <v>0.08</v>
      </c>
      <c r="P8958">
        <v>1</v>
      </c>
      <c r="Q8958">
        <v>350</v>
      </c>
      <c r="R8958">
        <v>0</v>
      </c>
    </row>
    <row r="8959" spans="1:18" x14ac:dyDescent="0.25">
      <c r="A8959">
        <v>40939284</v>
      </c>
      <c r="B8959" t="s">
        <v>9148</v>
      </c>
      <c r="C8959">
        <v>214587</v>
      </c>
      <c r="D8959" t="s">
        <v>157</v>
      </c>
      <c r="E8959">
        <f t="shared" ca="1" si="139"/>
        <v>73</v>
      </c>
      <c r="F8959">
        <f>INDEX(ID_barrio!$A$2:$A$49,MATCH(G8959,ID_barrio!$B$2:$B$49,0))</f>
        <v>12</v>
      </c>
      <c r="G8959" t="s">
        <v>87</v>
      </c>
      <c r="H8959">
        <v>-34.564979999999998</v>
      </c>
      <c r="I8959">
        <v>-58.462800000000001</v>
      </c>
      <c r="J8959" t="s">
        <v>20</v>
      </c>
      <c r="K8959">
        <v>10572</v>
      </c>
      <c r="L8959">
        <v>3</v>
      </c>
      <c r="M8959">
        <v>23</v>
      </c>
      <c r="N8959">
        <v>44919</v>
      </c>
      <c r="O8959">
        <v>1.8</v>
      </c>
      <c r="P8959">
        <v>1</v>
      </c>
      <c r="Q8959">
        <v>115</v>
      </c>
      <c r="R8959">
        <v>22</v>
      </c>
    </row>
    <row r="8960" spans="1:18" x14ac:dyDescent="0.25">
      <c r="A8960">
        <v>40900054</v>
      </c>
      <c r="B8960" t="s">
        <v>19850</v>
      </c>
      <c r="C8960">
        <v>51829621</v>
      </c>
      <c r="D8960" t="s">
        <v>157</v>
      </c>
      <c r="E8960">
        <f t="shared" ca="1" si="139"/>
        <v>54</v>
      </c>
      <c r="F8960">
        <f>INDEX(ID_barrio!$A$2:$A$49,MATCH(G8960,ID_barrio!$B$2:$B$49,0))</f>
        <v>19</v>
      </c>
      <c r="G8960" t="s">
        <v>200</v>
      </c>
      <c r="H8960">
        <v>-34.623660000000001</v>
      </c>
      <c r="I8960">
        <v>-58.396990000000002</v>
      </c>
      <c r="J8960" t="s">
        <v>20</v>
      </c>
      <c r="K8960">
        <v>3624</v>
      </c>
      <c r="L8960">
        <v>3</v>
      </c>
      <c r="M8960">
        <v>61</v>
      </c>
      <c r="N8960">
        <v>44912</v>
      </c>
      <c r="O8960">
        <v>1.66</v>
      </c>
      <c r="P8960">
        <v>1</v>
      </c>
      <c r="Q8960">
        <v>315</v>
      </c>
      <c r="R8960">
        <v>50</v>
      </c>
    </row>
    <row r="8961" spans="1:19" x14ac:dyDescent="0.25">
      <c r="A8961">
        <v>41178646</v>
      </c>
      <c r="B8961" t="s">
        <v>2684</v>
      </c>
      <c r="C8961">
        <v>30106145</v>
      </c>
      <c r="D8961" t="s">
        <v>81</v>
      </c>
      <c r="E8961">
        <f t="shared" ca="1" si="139"/>
        <v>52</v>
      </c>
      <c r="F8961">
        <f>INDEX(ID_barrio!$A$2:$A$49,MATCH(G8961,ID_barrio!$B$2:$B$49,0))</f>
        <v>13</v>
      </c>
      <c r="G8961" t="s">
        <v>99</v>
      </c>
      <c r="H8961">
        <v>-34.5944</v>
      </c>
      <c r="I8961">
        <v>-58.430599999999998</v>
      </c>
      <c r="J8961" t="s">
        <v>20</v>
      </c>
      <c r="K8961">
        <v>7929</v>
      </c>
      <c r="L8961">
        <v>5</v>
      </c>
      <c r="M8961">
        <v>2</v>
      </c>
      <c r="N8961">
        <v>43905</v>
      </c>
      <c r="O8961">
        <v>0.06</v>
      </c>
      <c r="P8961">
        <v>1</v>
      </c>
      <c r="Q8961">
        <v>249</v>
      </c>
      <c r="R8961">
        <v>0</v>
      </c>
    </row>
    <row r="8962" spans="1:19" x14ac:dyDescent="0.25">
      <c r="A8962">
        <v>40900575</v>
      </c>
      <c r="B8962" t="s">
        <v>19851</v>
      </c>
      <c r="C8962">
        <v>313635204</v>
      </c>
      <c r="D8962" t="s">
        <v>18335</v>
      </c>
      <c r="E8962">
        <f t="shared" ca="1" si="139"/>
        <v>57</v>
      </c>
      <c r="F8962">
        <f>INDEX(ID_barrio!$A$2:$A$49,MATCH(G8962,ID_barrio!$B$2:$B$49,0))</f>
        <v>9</v>
      </c>
      <c r="G8962" t="s">
        <v>55</v>
      </c>
      <c r="H8962">
        <v>-34.623220000000003</v>
      </c>
      <c r="I8962">
        <v>-58.388109999999998</v>
      </c>
      <c r="J8962" t="s">
        <v>24</v>
      </c>
      <c r="K8962">
        <v>2215</v>
      </c>
      <c r="L8962">
        <v>5</v>
      </c>
      <c r="M8962">
        <v>5</v>
      </c>
      <c r="N8962">
        <v>44855</v>
      </c>
      <c r="O8962">
        <v>0.52</v>
      </c>
      <c r="P8962">
        <v>1</v>
      </c>
      <c r="Q8962">
        <v>53</v>
      </c>
      <c r="R8962">
        <v>5</v>
      </c>
    </row>
    <row r="8963" spans="1:19" x14ac:dyDescent="0.25">
      <c r="A8963">
        <v>40908128</v>
      </c>
      <c r="B8963" t="s">
        <v>9149</v>
      </c>
      <c r="C8963">
        <v>169161071</v>
      </c>
      <c r="D8963" t="s">
        <v>18224</v>
      </c>
      <c r="E8963">
        <f t="shared" ref="E8963:E9026" ca="1" si="140">RANDBETWEEN(28,79)</f>
        <v>49</v>
      </c>
      <c r="F8963">
        <f>INDEX(ID_barrio!$A$2:$A$49,MATCH(G8963,ID_barrio!$B$2:$B$49,0))</f>
        <v>15</v>
      </c>
      <c r="G8963" t="s">
        <v>128</v>
      </c>
      <c r="H8963">
        <v>-34.594900000000003</v>
      </c>
      <c r="I8963">
        <v>-58.379890000000003</v>
      </c>
      <c r="J8963" t="s">
        <v>20</v>
      </c>
      <c r="K8963">
        <v>5650</v>
      </c>
      <c r="L8963">
        <v>2</v>
      </c>
      <c r="M8963">
        <v>10</v>
      </c>
      <c r="N8963">
        <v>44496</v>
      </c>
      <c r="O8963">
        <v>0.27</v>
      </c>
      <c r="P8963">
        <v>1</v>
      </c>
      <c r="Q8963">
        <v>0</v>
      </c>
      <c r="R8963">
        <v>0</v>
      </c>
      <c r="S8963" t="s">
        <v>9150</v>
      </c>
    </row>
    <row r="8964" spans="1:19" x14ac:dyDescent="0.25">
      <c r="A8964">
        <v>41180016</v>
      </c>
      <c r="B8964" t="s">
        <v>19852</v>
      </c>
      <c r="C8964">
        <v>70367089</v>
      </c>
      <c r="D8964" t="s">
        <v>583</v>
      </c>
      <c r="E8964">
        <f t="shared" ca="1" si="140"/>
        <v>55</v>
      </c>
      <c r="F8964">
        <f>INDEX(ID_barrio!$A$2:$A$49,MATCH(G8964,ID_barrio!$B$2:$B$49,0))</f>
        <v>1</v>
      </c>
      <c r="G8964" t="s">
        <v>19</v>
      </c>
      <c r="H8964">
        <v>-34.584609999999998</v>
      </c>
      <c r="I8964">
        <v>-58.424900000000001</v>
      </c>
      <c r="J8964" t="s">
        <v>20</v>
      </c>
      <c r="K8964">
        <v>6157</v>
      </c>
      <c r="L8964">
        <v>2</v>
      </c>
      <c r="M8964">
        <v>0</v>
      </c>
      <c r="P8964">
        <v>1</v>
      </c>
      <c r="Q8964">
        <v>360</v>
      </c>
      <c r="R8964">
        <v>0</v>
      </c>
    </row>
    <row r="8965" spans="1:19" x14ac:dyDescent="0.25">
      <c r="A8965">
        <v>41180395</v>
      </c>
      <c r="B8965" t="s">
        <v>9151</v>
      </c>
      <c r="C8965">
        <v>34694820</v>
      </c>
      <c r="D8965" t="s">
        <v>18961</v>
      </c>
      <c r="E8965">
        <f t="shared" ca="1" si="140"/>
        <v>57</v>
      </c>
      <c r="F8965">
        <f>INDEX(ID_barrio!$A$2:$A$49,MATCH(G8965,ID_barrio!$B$2:$B$49,0))</f>
        <v>1</v>
      </c>
      <c r="G8965" t="s">
        <v>19</v>
      </c>
      <c r="H8965">
        <v>-34.585009999999997</v>
      </c>
      <c r="I8965">
        <v>-58.431629999999998</v>
      </c>
      <c r="J8965" t="s">
        <v>20</v>
      </c>
      <c r="K8965">
        <v>9770</v>
      </c>
      <c r="L8965">
        <v>6</v>
      </c>
      <c r="M8965">
        <v>34</v>
      </c>
      <c r="N8965">
        <v>44895</v>
      </c>
      <c r="O8965">
        <v>1.05</v>
      </c>
      <c r="P8965">
        <v>1</v>
      </c>
      <c r="Q8965">
        <v>261</v>
      </c>
      <c r="R8965">
        <v>16</v>
      </c>
    </row>
    <row r="8966" spans="1:19" x14ac:dyDescent="0.25">
      <c r="A8966">
        <v>40910578</v>
      </c>
      <c r="B8966" t="s">
        <v>19853</v>
      </c>
      <c r="C8966">
        <v>3469227</v>
      </c>
      <c r="D8966" t="s">
        <v>585</v>
      </c>
      <c r="E8966">
        <f t="shared" ca="1" si="140"/>
        <v>34</v>
      </c>
      <c r="F8966">
        <f>INDEX(ID_barrio!$A$2:$A$49,MATCH(G8966,ID_barrio!$B$2:$B$49,0))</f>
        <v>7</v>
      </c>
      <c r="G8966" t="s">
        <v>45</v>
      </c>
      <c r="H8966">
        <v>-34.58616</v>
      </c>
      <c r="I8966">
        <v>-58.395090000000003</v>
      </c>
      <c r="J8966" t="s">
        <v>20</v>
      </c>
      <c r="K8966">
        <v>21143</v>
      </c>
      <c r="L8966">
        <v>30</v>
      </c>
      <c r="M8966">
        <v>1</v>
      </c>
      <c r="N8966">
        <v>43847</v>
      </c>
      <c r="O8966">
        <v>0.03</v>
      </c>
      <c r="P8966">
        <v>135</v>
      </c>
      <c r="Q8966">
        <v>350</v>
      </c>
      <c r="R8966">
        <v>0</v>
      </c>
    </row>
    <row r="8967" spans="1:19" x14ac:dyDescent="0.25">
      <c r="A8967">
        <v>40944188</v>
      </c>
      <c r="B8967" t="s">
        <v>9152</v>
      </c>
      <c r="C8967">
        <v>10093823</v>
      </c>
      <c r="D8967" t="s">
        <v>204</v>
      </c>
      <c r="E8967">
        <f t="shared" ca="1" si="140"/>
        <v>36</v>
      </c>
      <c r="F8967">
        <f>INDEX(ID_barrio!$A$2:$A$49,MATCH(G8967,ID_barrio!$B$2:$B$49,0))</f>
        <v>18</v>
      </c>
      <c r="G8967" t="s">
        <v>177</v>
      </c>
      <c r="H8967">
        <v>-34.578740000000003</v>
      </c>
      <c r="I8967">
        <v>-58.454360000000001</v>
      </c>
      <c r="J8967" t="s">
        <v>20</v>
      </c>
      <c r="K8967">
        <v>5614</v>
      </c>
      <c r="L8967">
        <v>2</v>
      </c>
      <c r="M8967">
        <v>49</v>
      </c>
      <c r="N8967">
        <v>44916</v>
      </c>
      <c r="O8967">
        <v>1.37</v>
      </c>
      <c r="P8967">
        <v>1</v>
      </c>
      <c r="Q8967">
        <v>191</v>
      </c>
      <c r="R8967">
        <v>31</v>
      </c>
    </row>
    <row r="8968" spans="1:19" x14ac:dyDescent="0.25">
      <c r="A8968">
        <v>41181310</v>
      </c>
      <c r="B8968" t="s">
        <v>19854</v>
      </c>
      <c r="C8968">
        <v>8073966</v>
      </c>
      <c r="D8968" t="s">
        <v>485</v>
      </c>
      <c r="E8968">
        <f t="shared" ca="1" si="140"/>
        <v>51</v>
      </c>
      <c r="F8968">
        <f>INDEX(ID_barrio!$A$2:$A$49,MATCH(G8968,ID_barrio!$B$2:$B$49,0))</f>
        <v>5</v>
      </c>
      <c r="G8968" t="s">
        <v>38</v>
      </c>
      <c r="H8968">
        <v>-34.60624</v>
      </c>
      <c r="I8968">
        <v>-58.380130000000001</v>
      </c>
      <c r="J8968" t="s">
        <v>20</v>
      </c>
      <c r="K8968">
        <v>5286</v>
      </c>
      <c r="L8968">
        <v>7</v>
      </c>
      <c r="M8968">
        <v>2</v>
      </c>
      <c r="N8968">
        <v>43906</v>
      </c>
      <c r="O8968">
        <v>0.06</v>
      </c>
      <c r="P8968">
        <v>2</v>
      </c>
      <c r="Q8968">
        <v>159</v>
      </c>
      <c r="R8968">
        <v>0</v>
      </c>
    </row>
    <row r="8969" spans="1:19" ht="135" x14ac:dyDescent="0.25">
      <c r="A8969">
        <v>40946158</v>
      </c>
      <c r="B8969" s="1" t="s">
        <v>19855</v>
      </c>
      <c r="C8969">
        <v>4843078</v>
      </c>
      <c r="D8969" t="s">
        <v>63</v>
      </c>
      <c r="E8969">
        <f t="shared" ca="1" si="140"/>
        <v>73</v>
      </c>
      <c r="F8969">
        <f>INDEX(ID_barrio!$A$2:$A$49,MATCH(G8969,ID_barrio!$B$2:$B$49,0))</f>
        <v>8</v>
      </c>
      <c r="G8969" t="s">
        <v>48</v>
      </c>
      <c r="H8969">
        <v>-34.604889999999997</v>
      </c>
      <c r="I8969">
        <v>-58.420969999999997</v>
      </c>
      <c r="J8969" t="s">
        <v>20</v>
      </c>
      <c r="K8969">
        <v>5939</v>
      </c>
      <c r="L8969">
        <v>3</v>
      </c>
      <c r="M8969">
        <v>13</v>
      </c>
      <c r="N8969">
        <v>44887</v>
      </c>
      <c r="O8969">
        <v>1.51</v>
      </c>
      <c r="P8969">
        <v>13</v>
      </c>
      <c r="Q8969">
        <v>89</v>
      </c>
      <c r="R8969">
        <v>13</v>
      </c>
    </row>
    <row r="8970" spans="1:19" x14ac:dyDescent="0.25">
      <c r="A8970">
        <v>40912267</v>
      </c>
      <c r="B8970" t="s">
        <v>9153</v>
      </c>
      <c r="C8970">
        <v>210147055</v>
      </c>
      <c r="D8970" t="s">
        <v>18668</v>
      </c>
      <c r="E8970">
        <f t="shared" ca="1" si="140"/>
        <v>28</v>
      </c>
      <c r="F8970">
        <f>INDEX(ID_barrio!$A$2:$A$49,MATCH(G8970,ID_barrio!$B$2:$B$49,0))</f>
        <v>5</v>
      </c>
      <c r="G8970" t="s">
        <v>38</v>
      </c>
      <c r="H8970">
        <v>-34.604680000000002</v>
      </c>
      <c r="I8970">
        <v>-58.390860000000004</v>
      </c>
      <c r="J8970" t="s">
        <v>20</v>
      </c>
      <c r="K8970">
        <v>6544</v>
      </c>
      <c r="L8970">
        <v>4</v>
      </c>
      <c r="M8970">
        <v>14</v>
      </c>
      <c r="N8970">
        <v>44899</v>
      </c>
      <c r="O8970">
        <v>0.38</v>
      </c>
      <c r="P8970">
        <v>81</v>
      </c>
      <c r="Q8970">
        <v>52</v>
      </c>
      <c r="R8970">
        <v>10</v>
      </c>
    </row>
    <row r="8971" spans="1:19" x14ac:dyDescent="0.25">
      <c r="A8971">
        <v>41181911</v>
      </c>
      <c r="B8971" t="s">
        <v>19856</v>
      </c>
      <c r="C8971">
        <v>174060610</v>
      </c>
      <c r="D8971" t="s">
        <v>9154</v>
      </c>
      <c r="E8971">
        <f t="shared" ca="1" si="140"/>
        <v>43</v>
      </c>
      <c r="F8971">
        <f>INDEX(ID_barrio!$A$2:$A$49,MATCH(G8971,ID_barrio!$B$2:$B$49,0))</f>
        <v>1</v>
      </c>
      <c r="G8971" t="s">
        <v>19</v>
      </c>
      <c r="H8971">
        <v>-34.567210000000003</v>
      </c>
      <c r="I8971">
        <v>-58.435949999999998</v>
      </c>
      <c r="J8971" t="s">
        <v>20</v>
      </c>
      <c r="K8971">
        <v>8885</v>
      </c>
      <c r="L8971">
        <v>3</v>
      </c>
      <c r="M8971">
        <v>21</v>
      </c>
      <c r="N8971">
        <v>44886</v>
      </c>
      <c r="O8971">
        <v>0.61</v>
      </c>
      <c r="P8971">
        <v>1</v>
      </c>
      <c r="Q8971">
        <v>361</v>
      </c>
      <c r="R8971">
        <v>17</v>
      </c>
    </row>
    <row r="8972" spans="1:19" x14ac:dyDescent="0.25">
      <c r="A8972">
        <v>40917801</v>
      </c>
      <c r="B8972" t="s">
        <v>9155</v>
      </c>
      <c r="C8972">
        <v>6150344</v>
      </c>
      <c r="D8972" t="s">
        <v>697</v>
      </c>
      <c r="E8972">
        <f t="shared" ca="1" si="140"/>
        <v>64</v>
      </c>
      <c r="F8972">
        <f>INDEX(ID_barrio!$A$2:$A$49,MATCH(G8972,ID_barrio!$B$2:$B$49,0))</f>
        <v>1</v>
      </c>
      <c r="G8972" t="s">
        <v>19</v>
      </c>
      <c r="H8972">
        <v>-34.58287</v>
      </c>
      <c r="I8972">
        <v>-58.441409999999998</v>
      </c>
      <c r="J8972" t="s">
        <v>20</v>
      </c>
      <c r="K8972">
        <v>8633</v>
      </c>
      <c r="L8972">
        <v>1</v>
      </c>
      <c r="M8972">
        <v>1</v>
      </c>
      <c r="N8972">
        <v>43937</v>
      </c>
      <c r="O8972">
        <v>0.03</v>
      </c>
      <c r="P8972">
        <v>1</v>
      </c>
      <c r="Q8972">
        <v>28</v>
      </c>
      <c r="R8972">
        <v>0</v>
      </c>
    </row>
    <row r="8973" spans="1:19" x14ac:dyDescent="0.25">
      <c r="A8973">
        <v>40958375</v>
      </c>
      <c r="B8973" t="s">
        <v>9156</v>
      </c>
      <c r="C8973">
        <v>312434651</v>
      </c>
      <c r="D8973" t="s">
        <v>2801</v>
      </c>
      <c r="E8973">
        <f t="shared" ca="1" si="140"/>
        <v>42</v>
      </c>
      <c r="F8973">
        <f>INDEX(ID_barrio!$A$2:$A$49,MATCH(G8973,ID_barrio!$B$2:$B$49,0))</f>
        <v>11</v>
      </c>
      <c r="G8973" t="s">
        <v>82</v>
      </c>
      <c r="H8973">
        <v>-34.617539999999998</v>
      </c>
      <c r="I8973">
        <v>-58.369570000000003</v>
      </c>
      <c r="J8973" t="s">
        <v>20</v>
      </c>
      <c r="K8973">
        <v>6167</v>
      </c>
      <c r="L8973">
        <v>2</v>
      </c>
      <c r="M8973">
        <v>12</v>
      </c>
      <c r="N8973">
        <v>44892</v>
      </c>
      <c r="O8973">
        <v>1.04</v>
      </c>
      <c r="P8973">
        <v>1</v>
      </c>
      <c r="Q8973">
        <v>362</v>
      </c>
      <c r="R8973">
        <v>12</v>
      </c>
      <c r="S8973">
        <v>1133421166</v>
      </c>
    </row>
    <row r="8974" spans="1:19" x14ac:dyDescent="0.25">
      <c r="A8974">
        <v>41192391</v>
      </c>
      <c r="B8974" t="s">
        <v>9157</v>
      </c>
      <c r="C8974">
        <v>17894391</v>
      </c>
      <c r="D8974" t="s">
        <v>9158</v>
      </c>
      <c r="E8974">
        <f t="shared" ca="1" si="140"/>
        <v>66</v>
      </c>
      <c r="F8974">
        <f>INDEX(ID_barrio!$A$2:$A$49,MATCH(G8974,ID_barrio!$B$2:$B$49,0))</f>
        <v>7</v>
      </c>
      <c r="G8974" t="s">
        <v>45</v>
      </c>
      <c r="H8974">
        <v>-34.596150000000002</v>
      </c>
      <c r="I8974">
        <v>-58.405009999999997</v>
      </c>
      <c r="J8974" t="s">
        <v>20</v>
      </c>
      <c r="K8974">
        <v>8810</v>
      </c>
      <c r="L8974">
        <v>1</v>
      </c>
      <c r="M8974">
        <v>111</v>
      </c>
      <c r="N8974">
        <v>44901</v>
      </c>
      <c r="O8974">
        <v>3.06</v>
      </c>
      <c r="P8974">
        <v>3</v>
      </c>
      <c r="Q8974">
        <v>79</v>
      </c>
      <c r="R8974">
        <v>55</v>
      </c>
      <c r="S8974" t="s">
        <v>9159</v>
      </c>
    </row>
    <row r="8975" spans="1:19" x14ac:dyDescent="0.25">
      <c r="A8975">
        <v>40963900</v>
      </c>
      <c r="B8975" t="s">
        <v>9160</v>
      </c>
      <c r="C8975">
        <v>3469227</v>
      </c>
      <c r="D8975" t="s">
        <v>585</v>
      </c>
      <c r="E8975">
        <f t="shared" ca="1" si="140"/>
        <v>54</v>
      </c>
      <c r="F8975">
        <f>INDEX(ID_barrio!$A$2:$A$49,MATCH(G8975,ID_barrio!$B$2:$B$49,0))</f>
        <v>7</v>
      </c>
      <c r="G8975" t="s">
        <v>45</v>
      </c>
      <c r="H8975">
        <v>-34.592930000000003</v>
      </c>
      <c r="I8975">
        <v>-58.391800000000003</v>
      </c>
      <c r="J8975" t="s">
        <v>20</v>
      </c>
      <c r="K8975">
        <v>12334</v>
      </c>
      <c r="L8975">
        <v>3</v>
      </c>
      <c r="M8975">
        <v>3</v>
      </c>
      <c r="N8975">
        <v>44909</v>
      </c>
      <c r="O8975">
        <v>0.19</v>
      </c>
      <c r="P8975">
        <v>135</v>
      </c>
      <c r="Q8975">
        <v>312</v>
      </c>
      <c r="R8975">
        <v>2</v>
      </c>
    </row>
    <row r="8976" spans="1:19" x14ac:dyDescent="0.25">
      <c r="A8976">
        <v>40918525</v>
      </c>
      <c r="B8976" t="s">
        <v>19857</v>
      </c>
      <c r="C8976">
        <v>3937162</v>
      </c>
      <c r="D8976" t="s">
        <v>9161</v>
      </c>
      <c r="E8976">
        <f t="shared" ca="1" si="140"/>
        <v>38</v>
      </c>
      <c r="F8976">
        <f>INDEX(ID_barrio!$A$2:$A$49,MATCH(G8976,ID_barrio!$B$2:$B$49,0))</f>
        <v>1</v>
      </c>
      <c r="G8976" t="s">
        <v>19</v>
      </c>
      <c r="H8976">
        <v>-34.586970000000001</v>
      </c>
      <c r="I8976">
        <v>-58.422359999999998</v>
      </c>
      <c r="J8976" t="s">
        <v>20</v>
      </c>
      <c r="K8976">
        <v>5286</v>
      </c>
      <c r="L8976">
        <v>6</v>
      </c>
      <c r="M8976">
        <v>46</v>
      </c>
      <c r="N8976">
        <v>44914</v>
      </c>
      <c r="O8976">
        <v>1.26</v>
      </c>
      <c r="P8976">
        <v>1</v>
      </c>
      <c r="Q8976">
        <v>40</v>
      </c>
      <c r="R8976">
        <v>20</v>
      </c>
    </row>
    <row r="8977" spans="1:18" x14ac:dyDescent="0.25">
      <c r="A8977">
        <v>41194028</v>
      </c>
      <c r="B8977" t="s">
        <v>9162</v>
      </c>
      <c r="C8977">
        <v>2017830</v>
      </c>
      <c r="D8977" t="s">
        <v>253</v>
      </c>
      <c r="E8977">
        <f t="shared" ca="1" si="140"/>
        <v>76</v>
      </c>
      <c r="F8977">
        <f>INDEX(ID_barrio!$A$2:$A$49,MATCH(G8977,ID_barrio!$B$2:$B$49,0))</f>
        <v>8</v>
      </c>
      <c r="G8977" t="s">
        <v>48</v>
      </c>
      <c r="H8977">
        <v>-34.597909999999999</v>
      </c>
      <c r="I8977">
        <v>-58.42409</v>
      </c>
      <c r="J8977" t="s">
        <v>20</v>
      </c>
      <c r="K8977">
        <v>25548</v>
      </c>
      <c r="L8977">
        <v>3</v>
      </c>
      <c r="M8977">
        <v>2</v>
      </c>
      <c r="N8977">
        <v>43895</v>
      </c>
      <c r="O8977">
        <v>0.06</v>
      </c>
      <c r="P8977">
        <v>41</v>
      </c>
      <c r="Q8977">
        <v>350</v>
      </c>
      <c r="R8977">
        <v>0</v>
      </c>
    </row>
    <row r="8978" spans="1:18" x14ac:dyDescent="0.25">
      <c r="A8978">
        <v>40920234</v>
      </c>
      <c r="B8978" t="s">
        <v>9163</v>
      </c>
      <c r="C8978">
        <v>316490696</v>
      </c>
      <c r="D8978" t="s">
        <v>18961</v>
      </c>
      <c r="E8978">
        <f t="shared" ca="1" si="140"/>
        <v>39</v>
      </c>
      <c r="F8978">
        <f>INDEX(ID_barrio!$A$2:$A$49,MATCH(G8978,ID_barrio!$B$2:$B$49,0))</f>
        <v>29</v>
      </c>
      <c r="G8978" t="s">
        <v>940</v>
      </c>
      <c r="H8978">
        <v>-34.583770000000001</v>
      </c>
      <c r="I8978">
        <v>-58.47251</v>
      </c>
      <c r="J8978" t="s">
        <v>20</v>
      </c>
      <c r="K8978">
        <v>3876</v>
      </c>
      <c r="L8978">
        <v>2</v>
      </c>
      <c r="M8978">
        <v>8</v>
      </c>
      <c r="N8978">
        <v>44855</v>
      </c>
      <c r="O8978">
        <v>0.22</v>
      </c>
      <c r="P8978">
        <v>1</v>
      </c>
      <c r="Q8978">
        <v>180</v>
      </c>
      <c r="R8978">
        <v>5</v>
      </c>
    </row>
    <row r="8979" spans="1:18" x14ac:dyDescent="0.25">
      <c r="A8979">
        <v>40966209</v>
      </c>
      <c r="B8979" t="s">
        <v>9164</v>
      </c>
      <c r="C8979">
        <v>1409800</v>
      </c>
      <c r="D8979" t="s">
        <v>103</v>
      </c>
      <c r="E8979">
        <f t="shared" ca="1" si="140"/>
        <v>67</v>
      </c>
      <c r="F8979">
        <f>INDEX(ID_barrio!$A$2:$A$49,MATCH(G8979,ID_barrio!$B$2:$B$49,0))</f>
        <v>1</v>
      </c>
      <c r="G8979" t="s">
        <v>19</v>
      </c>
      <c r="H8979">
        <v>-34.583460000000002</v>
      </c>
      <c r="I8979">
        <v>-58.424669999999999</v>
      </c>
      <c r="J8979" t="s">
        <v>20</v>
      </c>
      <c r="K8979">
        <v>11327</v>
      </c>
      <c r="L8979">
        <v>4</v>
      </c>
      <c r="M8979">
        <v>36</v>
      </c>
      <c r="N8979">
        <v>44921</v>
      </c>
      <c r="O8979">
        <v>0.99</v>
      </c>
      <c r="P8979">
        <v>60</v>
      </c>
      <c r="Q8979">
        <v>1</v>
      </c>
      <c r="R8979">
        <v>24</v>
      </c>
    </row>
    <row r="8980" spans="1:18" x14ac:dyDescent="0.25">
      <c r="A8980">
        <v>41208040</v>
      </c>
      <c r="B8980" t="s">
        <v>18110</v>
      </c>
      <c r="C8980">
        <v>28524110</v>
      </c>
      <c r="D8980" t="s">
        <v>578</v>
      </c>
      <c r="E8980">
        <f t="shared" ca="1" si="140"/>
        <v>42</v>
      </c>
      <c r="F8980">
        <f>INDEX(ID_barrio!$A$2:$A$49,MATCH(G8980,ID_barrio!$B$2:$B$49,0))</f>
        <v>2</v>
      </c>
      <c r="G8980" t="s">
        <v>18061</v>
      </c>
      <c r="H8980">
        <v>-34.546930000000003</v>
      </c>
      <c r="I8980">
        <v>-58.469029999999997</v>
      </c>
      <c r="J8980" t="s">
        <v>20</v>
      </c>
      <c r="K8980">
        <v>4900</v>
      </c>
      <c r="L8980">
        <v>30</v>
      </c>
      <c r="M8980">
        <v>2</v>
      </c>
      <c r="N8980">
        <v>44804</v>
      </c>
      <c r="O8980">
        <v>0.36</v>
      </c>
      <c r="P8980">
        <v>1</v>
      </c>
      <c r="Q8980">
        <v>363</v>
      </c>
      <c r="R8980">
        <v>2</v>
      </c>
    </row>
    <row r="8981" spans="1:18" x14ac:dyDescent="0.25">
      <c r="A8981">
        <v>40920674</v>
      </c>
      <c r="B8981" t="s">
        <v>9165</v>
      </c>
      <c r="C8981">
        <v>53972160</v>
      </c>
      <c r="D8981" t="s">
        <v>1373</v>
      </c>
      <c r="E8981">
        <f t="shared" ca="1" si="140"/>
        <v>35</v>
      </c>
      <c r="F8981">
        <f>INDEX(ID_barrio!$A$2:$A$49,MATCH(G8981,ID_barrio!$B$2:$B$49,0))</f>
        <v>1</v>
      </c>
      <c r="G8981" t="s">
        <v>19</v>
      </c>
      <c r="H8981">
        <v>-34.593629999999997</v>
      </c>
      <c r="I8981">
        <v>-58.427990000000001</v>
      </c>
      <c r="J8981" t="s">
        <v>20</v>
      </c>
      <c r="K8981">
        <v>21973</v>
      </c>
      <c r="L8981">
        <v>5</v>
      </c>
      <c r="M8981">
        <v>55</v>
      </c>
      <c r="N8981">
        <v>44917</v>
      </c>
      <c r="O8981">
        <v>1.5</v>
      </c>
      <c r="P8981">
        <v>1</v>
      </c>
      <c r="Q8981">
        <v>237</v>
      </c>
      <c r="R8981">
        <v>39</v>
      </c>
    </row>
    <row r="8982" spans="1:18" x14ac:dyDescent="0.25">
      <c r="A8982">
        <v>41209161</v>
      </c>
      <c r="B8982" t="s">
        <v>9166</v>
      </c>
      <c r="C8982">
        <v>323362012</v>
      </c>
      <c r="D8982" t="s">
        <v>556</v>
      </c>
      <c r="E8982">
        <f t="shared" ca="1" si="140"/>
        <v>34</v>
      </c>
      <c r="F8982">
        <f>INDEX(ID_barrio!$A$2:$A$49,MATCH(G8982,ID_barrio!$B$2:$B$49,0))</f>
        <v>1</v>
      </c>
      <c r="G8982" t="s">
        <v>19</v>
      </c>
      <c r="H8982">
        <v>-34.582990000000002</v>
      </c>
      <c r="I8982">
        <v>-58.426580000000001</v>
      </c>
      <c r="J8982" t="s">
        <v>20</v>
      </c>
      <c r="K8982">
        <v>10270</v>
      </c>
      <c r="L8982">
        <v>3</v>
      </c>
      <c r="M8982">
        <v>39</v>
      </c>
      <c r="N8982">
        <v>44906</v>
      </c>
      <c r="O8982">
        <v>1.1000000000000001</v>
      </c>
      <c r="P8982">
        <v>1</v>
      </c>
      <c r="Q8982">
        <v>87</v>
      </c>
      <c r="R8982">
        <v>29</v>
      </c>
    </row>
    <row r="8983" spans="1:18" x14ac:dyDescent="0.25">
      <c r="A8983">
        <v>40920827</v>
      </c>
      <c r="B8983" t="s">
        <v>9167</v>
      </c>
      <c r="C8983">
        <v>318801422</v>
      </c>
      <c r="D8983" t="s">
        <v>2133</v>
      </c>
      <c r="E8983">
        <f t="shared" ca="1" si="140"/>
        <v>28</v>
      </c>
      <c r="F8983">
        <f>INDEX(ID_barrio!$A$2:$A$49,MATCH(G8983,ID_barrio!$B$2:$B$49,0))</f>
        <v>5</v>
      </c>
      <c r="G8983" t="s">
        <v>38</v>
      </c>
      <c r="H8983">
        <v>-34.605400000000003</v>
      </c>
      <c r="I8983">
        <v>-58.384619999999998</v>
      </c>
      <c r="J8983" t="s">
        <v>24</v>
      </c>
      <c r="K8983">
        <v>4591</v>
      </c>
      <c r="L8983">
        <v>2</v>
      </c>
      <c r="M8983">
        <v>0</v>
      </c>
      <c r="P8983">
        <v>1</v>
      </c>
      <c r="Q8983">
        <v>0</v>
      </c>
      <c r="R8983">
        <v>0</v>
      </c>
    </row>
    <row r="8984" spans="1:18" x14ac:dyDescent="0.25">
      <c r="A8984">
        <v>40921468</v>
      </c>
      <c r="B8984" t="s">
        <v>19858</v>
      </c>
      <c r="C8984">
        <v>45839765</v>
      </c>
      <c r="D8984" t="s">
        <v>2059</v>
      </c>
      <c r="E8984">
        <f t="shared" ca="1" si="140"/>
        <v>40</v>
      </c>
      <c r="F8984">
        <f>INDEX(ID_barrio!$A$2:$A$49,MATCH(G8984,ID_barrio!$B$2:$B$49,0))</f>
        <v>6</v>
      </c>
      <c r="G8984" t="s">
        <v>43</v>
      </c>
      <c r="H8984">
        <v>-34.617809999999999</v>
      </c>
      <c r="I8984">
        <v>-58.392380000000003</v>
      </c>
      <c r="J8984" t="s">
        <v>20</v>
      </c>
      <c r="K8984">
        <v>6570</v>
      </c>
      <c r="L8984">
        <v>1</v>
      </c>
      <c r="M8984">
        <v>43</v>
      </c>
      <c r="N8984">
        <v>44900</v>
      </c>
      <c r="O8984">
        <v>1.19</v>
      </c>
      <c r="P8984">
        <v>2</v>
      </c>
      <c r="Q8984">
        <v>332</v>
      </c>
      <c r="R8984">
        <v>26</v>
      </c>
    </row>
    <row r="8985" spans="1:18" x14ac:dyDescent="0.25">
      <c r="A8985">
        <v>40966578</v>
      </c>
      <c r="B8985" t="s">
        <v>9168</v>
      </c>
      <c r="C8985">
        <v>44272066</v>
      </c>
      <c r="D8985" t="s">
        <v>3232</v>
      </c>
      <c r="E8985">
        <f t="shared" ca="1" si="140"/>
        <v>76</v>
      </c>
      <c r="F8985">
        <f>INDEX(ID_barrio!$A$2:$A$49,MATCH(G8985,ID_barrio!$B$2:$B$49,0))</f>
        <v>7</v>
      </c>
      <c r="G8985" t="s">
        <v>45</v>
      </c>
      <c r="H8985">
        <v>-34.586370000000002</v>
      </c>
      <c r="I8985">
        <v>-58.399090000000001</v>
      </c>
      <c r="J8985" t="s">
        <v>20</v>
      </c>
      <c r="K8985">
        <v>7048</v>
      </c>
      <c r="L8985">
        <v>3</v>
      </c>
      <c r="M8985">
        <v>2</v>
      </c>
      <c r="N8985">
        <v>43854</v>
      </c>
      <c r="O8985">
        <v>0.05</v>
      </c>
      <c r="P8985">
        <v>1</v>
      </c>
      <c r="Q8985">
        <v>85</v>
      </c>
      <c r="R8985">
        <v>0</v>
      </c>
    </row>
    <row r="8986" spans="1:18" x14ac:dyDescent="0.25">
      <c r="A8986">
        <v>41225556</v>
      </c>
      <c r="B8986" t="s">
        <v>9169</v>
      </c>
      <c r="C8986">
        <v>303720215</v>
      </c>
      <c r="D8986" t="s">
        <v>2305</v>
      </c>
      <c r="E8986">
        <f t="shared" ca="1" si="140"/>
        <v>63</v>
      </c>
      <c r="F8986">
        <f>INDEX(ID_barrio!$A$2:$A$49,MATCH(G8986,ID_barrio!$B$2:$B$49,0))</f>
        <v>5</v>
      </c>
      <c r="G8986" t="s">
        <v>38</v>
      </c>
      <c r="H8986">
        <v>-34.60821</v>
      </c>
      <c r="I8986">
        <v>-58.384830000000001</v>
      </c>
      <c r="J8986" t="s">
        <v>20</v>
      </c>
      <c r="K8986">
        <v>2800</v>
      </c>
      <c r="L8986">
        <v>1</v>
      </c>
      <c r="M8986">
        <v>1</v>
      </c>
      <c r="N8986">
        <v>43939</v>
      </c>
      <c r="O8986">
        <v>0.03</v>
      </c>
      <c r="P8986">
        <v>2</v>
      </c>
      <c r="Q8986">
        <v>116</v>
      </c>
      <c r="R8986">
        <v>0</v>
      </c>
    </row>
    <row r="8987" spans="1:18" x14ac:dyDescent="0.25">
      <c r="A8987">
        <v>40967335</v>
      </c>
      <c r="B8987" t="s">
        <v>9170</v>
      </c>
      <c r="C8987">
        <v>255235964</v>
      </c>
      <c r="D8987" t="s">
        <v>18929</v>
      </c>
      <c r="E8987">
        <f t="shared" ca="1" si="140"/>
        <v>56</v>
      </c>
      <c r="F8987">
        <f>INDEX(ID_barrio!$A$2:$A$49,MATCH(G8987,ID_barrio!$B$2:$B$49,0))</f>
        <v>7</v>
      </c>
      <c r="G8987" t="s">
        <v>45</v>
      </c>
      <c r="H8987">
        <v>-34.59046</v>
      </c>
      <c r="I8987">
        <v>-58.401769999999999</v>
      </c>
      <c r="J8987" t="s">
        <v>20</v>
      </c>
      <c r="K8987">
        <v>9711</v>
      </c>
      <c r="L8987">
        <v>7</v>
      </c>
      <c r="M8987">
        <v>19</v>
      </c>
      <c r="N8987">
        <v>44917</v>
      </c>
      <c r="O8987">
        <v>0.52</v>
      </c>
      <c r="P8987">
        <v>5</v>
      </c>
      <c r="Q8987">
        <v>169</v>
      </c>
      <c r="R8987">
        <v>13</v>
      </c>
    </row>
    <row r="8988" spans="1:18" x14ac:dyDescent="0.25">
      <c r="A8988">
        <v>41229804</v>
      </c>
      <c r="B8988" t="s">
        <v>19859</v>
      </c>
      <c r="C8988">
        <v>224814572</v>
      </c>
      <c r="D8988" t="s">
        <v>18196</v>
      </c>
      <c r="E8988">
        <f t="shared" ca="1" si="140"/>
        <v>48</v>
      </c>
      <c r="F8988">
        <f>INDEX(ID_barrio!$A$2:$A$49,MATCH(G8988,ID_barrio!$B$2:$B$49,0))</f>
        <v>12</v>
      </c>
      <c r="G8988" t="s">
        <v>87</v>
      </c>
      <c r="H8988">
        <v>-34.558439999999997</v>
      </c>
      <c r="I8988">
        <v>-58.453659999999999</v>
      </c>
      <c r="J8988" t="s">
        <v>20</v>
      </c>
      <c r="K8988">
        <v>7929</v>
      </c>
      <c r="L8988">
        <v>2</v>
      </c>
      <c r="M8988">
        <v>35</v>
      </c>
      <c r="N8988">
        <v>44900</v>
      </c>
      <c r="O8988">
        <v>1.05</v>
      </c>
      <c r="P8988">
        <v>1</v>
      </c>
      <c r="Q8988">
        <v>338</v>
      </c>
      <c r="R8988">
        <v>21</v>
      </c>
    </row>
    <row r="8989" spans="1:18" x14ac:dyDescent="0.25">
      <c r="A8989">
        <v>40967966</v>
      </c>
      <c r="B8989" t="s">
        <v>9171</v>
      </c>
      <c r="C8989">
        <v>81193682</v>
      </c>
      <c r="D8989" t="s">
        <v>9172</v>
      </c>
      <c r="E8989">
        <f t="shared" ca="1" si="140"/>
        <v>54</v>
      </c>
      <c r="F8989">
        <f>INDEX(ID_barrio!$A$2:$A$49,MATCH(G8989,ID_barrio!$B$2:$B$49,0))</f>
        <v>1</v>
      </c>
      <c r="G8989" t="s">
        <v>19</v>
      </c>
      <c r="H8989">
        <v>-34.581580000000002</v>
      </c>
      <c r="I8989">
        <v>-58.436990000000002</v>
      </c>
      <c r="J8989" t="s">
        <v>418</v>
      </c>
      <c r="K8989">
        <v>2643</v>
      </c>
      <c r="L8989">
        <v>1</v>
      </c>
      <c r="M8989">
        <v>1</v>
      </c>
      <c r="N8989">
        <v>43831</v>
      </c>
      <c r="O8989">
        <v>0.03</v>
      </c>
      <c r="P8989">
        <v>1</v>
      </c>
      <c r="Q8989">
        <v>90</v>
      </c>
      <c r="R8989">
        <v>0</v>
      </c>
    </row>
    <row r="8990" spans="1:18" x14ac:dyDescent="0.25">
      <c r="A8990">
        <v>40922574</v>
      </c>
      <c r="B8990" t="s">
        <v>9173</v>
      </c>
      <c r="C8990">
        <v>95206298</v>
      </c>
      <c r="D8990" t="s">
        <v>50</v>
      </c>
      <c r="E8990">
        <f t="shared" ca="1" si="140"/>
        <v>60</v>
      </c>
      <c r="F8990">
        <f>INDEX(ID_barrio!$A$2:$A$49,MATCH(G8990,ID_barrio!$B$2:$B$49,0))</f>
        <v>9</v>
      </c>
      <c r="G8990" t="s">
        <v>55</v>
      </c>
      <c r="H8990">
        <v>-34.632100000000001</v>
      </c>
      <c r="I8990">
        <v>-58.3874</v>
      </c>
      <c r="J8990" t="s">
        <v>20</v>
      </c>
      <c r="K8990">
        <v>1760</v>
      </c>
      <c r="L8990">
        <v>1</v>
      </c>
      <c r="M8990">
        <v>1</v>
      </c>
      <c r="N8990">
        <v>43861</v>
      </c>
      <c r="O8990">
        <v>0.03</v>
      </c>
      <c r="P8990">
        <v>1</v>
      </c>
      <c r="Q8990">
        <v>0</v>
      </c>
      <c r="R8990">
        <v>0</v>
      </c>
    </row>
    <row r="8991" spans="1:18" x14ac:dyDescent="0.25">
      <c r="A8991">
        <v>41232181</v>
      </c>
      <c r="B8991" t="s">
        <v>19858</v>
      </c>
      <c r="C8991">
        <v>2055785</v>
      </c>
      <c r="D8991" t="s">
        <v>265</v>
      </c>
      <c r="E8991">
        <f t="shared" ca="1" si="140"/>
        <v>67</v>
      </c>
      <c r="F8991">
        <f>INDEX(ID_barrio!$A$2:$A$49,MATCH(G8991,ID_barrio!$B$2:$B$49,0))</f>
        <v>5</v>
      </c>
      <c r="G8991" t="s">
        <v>38</v>
      </c>
      <c r="H8991">
        <v>-34.600009999999997</v>
      </c>
      <c r="I8991">
        <v>-58.378419999999998</v>
      </c>
      <c r="J8991" t="s">
        <v>20</v>
      </c>
      <c r="K8991">
        <v>3524</v>
      </c>
      <c r="L8991">
        <v>7</v>
      </c>
      <c r="M8991">
        <v>19</v>
      </c>
      <c r="N8991">
        <v>44915</v>
      </c>
      <c r="O8991">
        <v>0.54</v>
      </c>
      <c r="P8991">
        <v>2</v>
      </c>
      <c r="Q8991">
        <v>183</v>
      </c>
      <c r="R8991">
        <v>13</v>
      </c>
    </row>
    <row r="8992" spans="1:18" x14ac:dyDescent="0.25">
      <c r="A8992">
        <v>40968241</v>
      </c>
      <c r="B8992" t="s">
        <v>9174</v>
      </c>
      <c r="C8992">
        <v>319331552</v>
      </c>
      <c r="D8992" t="s">
        <v>159</v>
      </c>
      <c r="E8992">
        <f t="shared" ca="1" si="140"/>
        <v>52</v>
      </c>
      <c r="F8992">
        <f>INDEX(ID_barrio!$A$2:$A$49,MATCH(G8992,ID_barrio!$B$2:$B$49,0))</f>
        <v>1</v>
      </c>
      <c r="G8992" t="s">
        <v>19</v>
      </c>
      <c r="H8992">
        <v>-34.58869</v>
      </c>
      <c r="I8992">
        <v>-58.422910000000002</v>
      </c>
      <c r="J8992" t="s">
        <v>24</v>
      </c>
      <c r="K8992">
        <v>4229</v>
      </c>
      <c r="L8992">
        <v>4</v>
      </c>
      <c r="M8992">
        <v>3</v>
      </c>
      <c r="N8992">
        <v>44886</v>
      </c>
      <c r="O8992">
        <v>0.09</v>
      </c>
      <c r="P8992">
        <v>1</v>
      </c>
      <c r="Q8992">
        <v>365</v>
      </c>
      <c r="R8992">
        <v>2</v>
      </c>
    </row>
    <row r="8993" spans="1:18" x14ac:dyDescent="0.25">
      <c r="A8993">
        <v>41236863</v>
      </c>
      <c r="B8993" t="s">
        <v>9175</v>
      </c>
      <c r="C8993">
        <v>60083801</v>
      </c>
      <c r="D8993" t="s">
        <v>762</v>
      </c>
      <c r="E8993">
        <f t="shared" ca="1" si="140"/>
        <v>42</v>
      </c>
      <c r="F8993">
        <f>INDEX(ID_barrio!$A$2:$A$49,MATCH(G8993,ID_barrio!$B$2:$B$49,0))</f>
        <v>7</v>
      </c>
      <c r="G8993" t="s">
        <v>45</v>
      </c>
      <c r="H8993">
        <v>-34.59375</v>
      </c>
      <c r="I8993">
        <v>-58.393349999999998</v>
      </c>
      <c r="J8993" t="s">
        <v>20</v>
      </c>
      <c r="K8993">
        <v>8810</v>
      </c>
      <c r="L8993">
        <v>5</v>
      </c>
      <c r="M8993">
        <v>47</v>
      </c>
      <c r="N8993">
        <v>44905</v>
      </c>
      <c r="O8993">
        <v>1.35</v>
      </c>
      <c r="P8993">
        <v>3</v>
      </c>
      <c r="Q8993">
        <v>206</v>
      </c>
      <c r="R8993">
        <v>17</v>
      </c>
    </row>
    <row r="8994" spans="1:18" x14ac:dyDescent="0.25">
      <c r="A8994">
        <v>40969200</v>
      </c>
      <c r="B8994" t="s">
        <v>9176</v>
      </c>
      <c r="C8994">
        <v>51891775</v>
      </c>
      <c r="D8994" t="s">
        <v>3193</v>
      </c>
      <c r="E8994">
        <f t="shared" ca="1" si="140"/>
        <v>35</v>
      </c>
      <c r="F8994">
        <f>INDEX(ID_barrio!$A$2:$A$49,MATCH(G8994,ID_barrio!$B$2:$B$49,0))</f>
        <v>15</v>
      </c>
      <c r="G8994" t="s">
        <v>128</v>
      </c>
      <c r="H8994">
        <v>-34.597349999999999</v>
      </c>
      <c r="I8994">
        <v>-58.379559999999998</v>
      </c>
      <c r="J8994" t="s">
        <v>24</v>
      </c>
      <c r="K8994">
        <v>2995</v>
      </c>
      <c r="L8994">
        <v>7</v>
      </c>
      <c r="M8994">
        <v>0</v>
      </c>
      <c r="P8994">
        <v>14</v>
      </c>
      <c r="Q8994">
        <v>89</v>
      </c>
      <c r="R8994">
        <v>0</v>
      </c>
    </row>
    <row r="8995" spans="1:18" x14ac:dyDescent="0.25">
      <c r="A8995">
        <v>40922698</v>
      </c>
      <c r="B8995" t="s">
        <v>9177</v>
      </c>
      <c r="C8995">
        <v>22820269</v>
      </c>
      <c r="D8995" t="s">
        <v>727</v>
      </c>
      <c r="E8995">
        <f t="shared" ca="1" si="140"/>
        <v>29</v>
      </c>
      <c r="F8995">
        <f>INDEX(ID_barrio!$A$2:$A$49,MATCH(G8995,ID_barrio!$B$2:$B$49,0))</f>
        <v>5</v>
      </c>
      <c r="G8995" t="s">
        <v>38</v>
      </c>
      <c r="H8995">
        <v>-34.600279999999998</v>
      </c>
      <c r="I8995">
        <v>-58.380670000000002</v>
      </c>
      <c r="J8995" t="s">
        <v>20</v>
      </c>
      <c r="K8995">
        <v>8306</v>
      </c>
      <c r="L8995">
        <v>2</v>
      </c>
      <c r="M8995">
        <v>32</v>
      </c>
      <c r="N8995">
        <v>44916</v>
      </c>
      <c r="O8995">
        <v>3.74</v>
      </c>
      <c r="P8995">
        <v>1</v>
      </c>
      <c r="Q8995">
        <v>212</v>
      </c>
      <c r="R8995">
        <v>32</v>
      </c>
    </row>
    <row r="8996" spans="1:18" x14ac:dyDescent="0.25">
      <c r="A8996">
        <v>41238344</v>
      </c>
      <c r="B8996" t="s">
        <v>9178</v>
      </c>
      <c r="C8996">
        <v>6740363</v>
      </c>
      <c r="D8996" t="s">
        <v>18337</v>
      </c>
      <c r="E8996">
        <f t="shared" ca="1" si="140"/>
        <v>70</v>
      </c>
      <c r="F8996">
        <f>INDEX(ID_barrio!$A$2:$A$49,MATCH(G8996,ID_barrio!$B$2:$B$49,0))</f>
        <v>15</v>
      </c>
      <c r="G8996" t="s">
        <v>128</v>
      </c>
      <c r="H8996">
        <v>-34.59196</v>
      </c>
      <c r="I8996">
        <v>-58.386319999999998</v>
      </c>
      <c r="J8996" t="s">
        <v>20</v>
      </c>
      <c r="K8996">
        <v>10219</v>
      </c>
      <c r="L8996">
        <v>3</v>
      </c>
      <c r="M8996">
        <v>8</v>
      </c>
      <c r="N8996">
        <v>44884</v>
      </c>
      <c r="O8996">
        <v>0.85</v>
      </c>
      <c r="P8996">
        <v>1</v>
      </c>
      <c r="Q8996">
        <v>121</v>
      </c>
      <c r="R8996">
        <v>8</v>
      </c>
    </row>
    <row r="8997" spans="1:18" x14ac:dyDescent="0.25">
      <c r="A8997">
        <v>41479752</v>
      </c>
      <c r="B8997" t="s">
        <v>19860</v>
      </c>
      <c r="C8997">
        <v>139311907</v>
      </c>
      <c r="D8997" t="s">
        <v>410</v>
      </c>
      <c r="E8997">
        <f t="shared" ca="1" si="140"/>
        <v>71</v>
      </c>
      <c r="F8997">
        <f>INDEX(ID_barrio!$A$2:$A$49,MATCH(G8997,ID_barrio!$B$2:$B$49,0))</f>
        <v>5</v>
      </c>
      <c r="G8997" t="s">
        <v>38</v>
      </c>
      <c r="H8997">
        <v>-34.599879999999999</v>
      </c>
      <c r="I8997">
        <v>-58.380870000000002</v>
      </c>
      <c r="J8997" t="s">
        <v>20</v>
      </c>
      <c r="K8997">
        <v>3178</v>
      </c>
      <c r="L8997">
        <v>2</v>
      </c>
      <c r="M8997">
        <v>1</v>
      </c>
      <c r="N8997">
        <v>43870</v>
      </c>
      <c r="O8997">
        <v>0.03</v>
      </c>
      <c r="P8997">
        <v>4</v>
      </c>
      <c r="Q8997">
        <v>0</v>
      </c>
      <c r="R8997">
        <v>0</v>
      </c>
    </row>
    <row r="8998" spans="1:18" x14ac:dyDescent="0.25">
      <c r="A8998">
        <v>40969648</v>
      </c>
      <c r="B8998" t="s">
        <v>9179</v>
      </c>
      <c r="C8998">
        <v>2796153</v>
      </c>
      <c r="D8998" t="s">
        <v>3487</v>
      </c>
      <c r="E8998">
        <f t="shared" ca="1" si="140"/>
        <v>66</v>
      </c>
      <c r="F8998">
        <f>INDEX(ID_barrio!$A$2:$A$49,MATCH(G8998,ID_barrio!$B$2:$B$49,0))</f>
        <v>7</v>
      </c>
      <c r="G8998" t="s">
        <v>45</v>
      </c>
      <c r="H8998">
        <v>-34.59807</v>
      </c>
      <c r="I8998">
        <v>-58.389200000000002</v>
      </c>
      <c r="J8998" t="s">
        <v>20</v>
      </c>
      <c r="K8998">
        <v>35491</v>
      </c>
      <c r="L8998">
        <v>3</v>
      </c>
      <c r="M8998">
        <v>97</v>
      </c>
      <c r="N8998">
        <v>44906</v>
      </c>
      <c r="O8998">
        <v>2.71</v>
      </c>
      <c r="P8998">
        <v>3</v>
      </c>
      <c r="Q8998">
        <v>158</v>
      </c>
      <c r="R8998">
        <v>59</v>
      </c>
    </row>
    <row r="8999" spans="1:18" x14ac:dyDescent="0.25">
      <c r="A8999">
        <v>41239738</v>
      </c>
      <c r="B8999" t="s">
        <v>9180</v>
      </c>
      <c r="C8999">
        <v>321158979</v>
      </c>
      <c r="D8999" t="s">
        <v>9181</v>
      </c>
      <c r="E8999">
        <f t="shared" ca="1" si="140"/>
        <v>38</v>
      </c>
      <c r="F8999">
        <f>INDEX(ID_barrio!$A$2:$A$49,MATCH(G8999,ID_barrio!$B$2:$B$49,0))</f>
        <v>1</v>
      </c>
      <c r="G8999" t="s">
        <v>19</v>
      </c>
      <c r="H8999">
        <v>-34.587409999999998</v>
      </c>
      <c r="I8999">
        <v>-58.418469999999999</v>
      </c>
      <c r="J8999" t="s">
        <v>20</v>
      </c>
      <c r="K8999">
        <v>10000</v>
      </c>
      <c r="L8999">
        <v>2</v>
      </c>
      <c r="M8999">
        <v>3</v>
      </c>
      <c r="N8999">
        <v>44891</v>
      </c>
      <c r="O8999">
        <v>0.35</v>
      </c>
      <c r="P8999">
        <v>1</v>
      </c>
      <c r="Q8999">
        <v>365</v>
      </c>
      <c r="R8999">
        <v>3</v>
      </c>
    </row>
    <row r="9000" spans="1:18" x14ac:dyDescent="0.25">
      <c r="A9000">
        <v>40972934</v>
      </c>
      <c r="B9000" t="s">
        <v>9182</v>
      </c>
      <c r="C9000">
        <v>100711432</v>
      </c>
      <c r="D9000" t="s">
        <v>3824</v>
      </c>
      <c r="E9000">
        <f t="shared" ca="1" si="140"/>
        <v>43</v>
      </c>
      <c r="F9000">
        <f>INDEX(ID_barrio!$A$2:$A$49,MATCH(G9000,ID_barrio!$B$2:$B$49,0))</f>
        <v>8</v>
      </c>
      <c r="G9000" t="s">
        <v>48</v>
      </c>
      <c r="H9000">
        <v>-34.598260000000003</v>
      </c>
      <c r="I9000">
        <v>-58.421320000000001</v>
      </c>
      <c r="J9000" t="s">
        <v>20</v>
      </c>
      <c r="K9000">
        <v>10068</v>
      </c>
      <c r="L9000">
        <v>3</v>
      </c>
      <c r="M9000">
        <v>5</v>
      </c>
      <c r="N9000">
        <v>44827</v>
      </c>
      <c r="O9000">
        <v>0.28000000000000003</v>
      </c>
      <c r="P9000">
        <v>8</v>
      </c>
      <c r="Q9000">
        <v>82</v>
      </c>
      <c r="R9000">
        <v>4</v>
      </c>
    </row>
    <row r="9001" spans="1:18" x14ac:dyDescent="0.25">
      <c r="A9001">
        <v>41480819</v>
      </c>
      <c r="B9001" t="s">
        <v>9183</v>
      </c>
      <c r="C9001">
        <v>326526708</v>
      </c>
      <c r="D9001" t="s">
        <v>9184</v>
      </c>
      <c r="E9001">
        <f t="shared" ca="1" si="140"/>
        <v>38</v>
      </c>
      <c r="F9001">
        <f>INDEX(ID_barrio!$A$2:$A$49,MATCH(G9001,ID_barrio!$B$2:$B$49,0))</f>
        <v>15</v>
      </c>
      <c r="G9001" t="s">
        <v>128</v>
      </c>
      <c r="H9001">
        <v>-34.597259999999999</v>
      </c>
      <c r="I9001">
        <v>-58.379159999999999</v>
      </c>
      <c r="J9001" t="s">
        <v>20</v>
      </c>
      <c r="K9001">
        <v>4757</v>
      </c>
      <c r="L9001">
        <v>3</v>
      </c>
      <c r="M9001">
        <v>3</v>
      </c>
      <c r="N9001">
        <v>43918</v>
      </c>
      <c r="O9001">
        <v>0.09</v>
      </c>
      <c r="P9001">
        <v>1</v>
      </c>
      <c r="Q9001">
        <v>90</v>
      </c>
      <c r="R9001">
        <v>0</v>
      </c>
    </row>
    <row r="9002" spans="1:18" x14ac:dyDescent="0.25">
      <c r="A9002">
        <v>41480977</v>
      </c>
      <c r="B9002" t="s">
        <v>9185</v>
      </c>
      <c r="C9002">
        <v>251658902</v>
      </c>
      <c r="D9002" t="s">
        <v>103</v>
      </c>
      <c r="E9002">
        <f t="shared" ca="1" si="140"/>
        <v>55</v>
      </c>
      <c r="F9002">
        <f>INDEX(ID_barrio!$A$2:$A$49,MATCH(G9002,ID_barrio!$B$2:$B$49,0))</f>
        <v>20</v>
      </c>
      <c r="G9002" t="s">
        <v>245</v>
      </c>
      <c r="H9002">
        <v>-34.616190000000003</v>
      </c>
      <c r="I9002">
        <v>-58.360660000000003</v>
      </c>
      <c r="J9002" t="s">
        <v>20</v>
      </c>
      <c r="K9002">
        <v>24038</v>
      </c>
      <c r="L9002">
        <v>2</v>
      </c>
      <c r="M9002">
        <v>17</v>
      </c>
      <c r="N9002">
        <v>44897</v>
      </c>
      <c r="O9002">
        <v>0.49</v>
      </c>
      <c r="P9002">
        <v>1</v>
      </c>
      <c r="Q9002">
        <v>354</v>
      </c>
      <c r="R9002">
        <v>13</v>
      </c>
    </row>
    <row r="9003" spans="1:18" x14ac:dyDescent="0.25">
      <c r="A9003">
        <v>41239860</v>
      </c>
      <c r="B9003" t="s">
        <v>9186</v>
      </c>
      <c r="C9003">
        <v>265031017</v>
      </c>
      <c r="D9003" t="s">
        <v>1370</v>
      </c>
      <c r="E9003">
        <f t="shared" ca="1" si="140"/>
        <v>74</v>
      </c>
      <c r="F9003">
        <f>INDEX(ID_barrio!$A$2:$A$49,MATCH(G9003,ID_barrio!$B$2:$B$49,0))</f>
        <v>12</v>
      </c>
      <c r="G9003" t="s">
        <v>87</v>
      </c>
      <c r="H9003">
        <v>-34.569389999999999</v>
      </c>
      <c r="I9003">
        <v>-58.468679999999999</v>
      </c>
      <c r="J9003" t="s">
        <v>20</v>
      </c>
      <c r="K9003">
        <v>5000</v>
      </c>
      <c r="L9003">
        <v>7</v>
      </c>
      <c r="M9003">
        <v>21</v>
      </c>
      <c r="N9003">
        <v>44881</v>
      </c>
      <c r="O9003">
        <v>0.57999999999999996</v>
      </c>
      <c r="P9003">
        <v>1</v>
      </c>
      <c r="Q9003">
        <v>157</v>
      </c>
      <c r="R9003">
        <v>13</v>
      </c>
    </row>
    <row r="9004" spans="1:18" x14ac:dyDescent="0.25">
      <c r="A9004">
        <v>40980816</v>
      </c>
      <c r="B9004" t="s">
        <v>19861</v>
      </c>
      <c r="C9004">
        <v>319558902</v>
      </c>
      <c r="D9004" t="s">
        <v>4073</v>
      </c>
      <c r="E9004">
        <f t="shared" ca="1" si="140"/>
        <v>36</v>
      </c>
      <c r="F9004">
        <f>INDEX(ID_barrio!$A$2:$A$49,MATCH(G9004,ID_barrio!$B$2:$B$49,0))</f>
        <v>15</v>
      </c>
      <c r="G9004" t="s">
        <v>128</v>
      </c>
      <c r="H9004">
        <v>-34.595239999999997</v>
      </c>
      <c r="I9004">
        <v>-58.386110000000002</v>
      </c>
      <c r="J9004" t="s">
        <v>20</v>
      </c>
      <c r="K9004">
        <v>5437</v>
      </c>
      <c r="L9004">
        <v>10</v>
      </c>
      <c r="M9004">
        <v>5</v>
      </c>
      <c r="N9004">
        <v>44912</v>
      </c>
      <c r="O9004">
        <v>0.14000000000000001</v>
      </c>
      <c r="P9004">
        <v>1</v>
      </c>
      <c r="Q9004">
        <v>114</v>
      </c>
      <c r="R9004">
        <v>2</v>
      </c>
    </row>
    <row r="9005" spans="1:18" x14ac:dyDescent="0.25">
      <c r="A9005">
        <v>41240852</v>
      </c>
      <c r="B9005" t="s">
        <v>9187</v>
      </c>
      <c r="C9005">
        <v>60115955</v>
      </c>
      <c r="D9005" t="s">
        <v>2879</v>
      </c>
      <c r="E9005">
        <f t="shared" ca="1" si="140"/>
        <v>61</v>
      </c>
      <c r="F9005">
        <f>INDEX(ID_barrio!$A$2:$A$49,MATCH(G9005,ID_barrio!$B$2:$B$49,0))</f>
        <v>1</v>
      </c>
      <c r="G9005" t="s">
        <v>19</v>
      </c>
      <c r="H9005">
        <v>-34.58343</v>
      </c>
      <c r="I9005">
        <v>-58.441009999999999</v>
      </c>
      <c r="J9005" t="s">
        <v>20</v>
      </c>
      <c r="K9005">
        <v>1938</v>
      </c>
      <c r="L9005">
        <v>2</v>
      </c>
      <c r="M9005">
        <v>1</v>
      </c>
      <c r="N9005">
        <v>43864</v>
      </c>
      <c r="O9005">
        <v>0.03</v>
      </c>
      <c r="P9005">
        <v>15</v>
      </c>
      <c r="Q9005">
        <v>312</v>
      </c>
      <c r="R9005">
        <v>0</v>
      </c>
    </row>
    <row r="9006" spans="1:18" x14ac:dyDescent="0.25">
      <c r="A9006">
        <v>41481143</v>
      </c>
      <c r="B9006" t="s">
        <v>19862</v>
      </c>
      <c r="C9006">
        <v>179587614</v>
      </c>
      <c r="D9006" t="s">
        <v>171</v>
      </c>
      <c r="E9006">
        <f t="shared" ca="1" si="140"/>
        <v>52</v>
      </c>
      <c r="F9006">
        <f>INDEX(ID_barrio!$A$2:$A$49,MATCH(G9006,ID_barrio!$B$2:$B$49,0))</f>
        <v>12</v>
      </c>
      <c r="G9006" t="s">
        <v>87</v>
      </c>
      <c r="H9006">
        <v>-34.548900000000003</v>
      </c>
      <c r="I9006">
        <v>-58.449530000000003</v>
      </c>
      <c r="J9006" t="s">
        <v>24</v>
      </c>
      <c r="K9006">
        <v>18728</v>
      </c>
      <c r="L9006">
        <v>1</v>
      </c>
      <c r="M9006">
        <v>2</v>
      </c>
      <c r="N9006">
        <v>44871</v>
      </c>
      <c r="O9006">
        <v>1.0900000000000001</v>
      </c>
      <c r="P9006">
        <v>1</v>
      </c>
      <c r="Q9006">
        <v>1</v>
      </c>
      <c r="R9006">
        <v>2</v>
      </c>
    </row>
    <row r="9007" spans="1:18" x14ac:dyDescent="0.25">
      <c r="A9007">
        <v>41242540</v>
      </c>
      <c r="B9007" t="s">
        <v>9188</v>
      </c>
      <c r="C9007">
        <v>11293660</v>
      </c>
      <c r="D9007" t="s">
        <v>2728</v>
      </c>
      <c r="E9007">
        <f t="shared" ca="1" si="140"/>
        <v>44</v>
      </c>
      <c r="F9007">
        <f>INDEX(ID_barrio!$A$2:$A$49,MATCH(G9007,ID_barrio!$B$2:$B$49,0))</f>
        <v>7</v>
      </c>
      <c r="G9007" t="s">
        <v>45</v>
      </c>
      <c r="H9007">
        <v>-34.599350000000001</v>
      </c>
      <c r="I9007">
        <v>-58.400680000000001</v>
      </c>
      <c r="J9007" t="s">
        <v>20</v>
      </c>
      <c r="K9007">
        <v>4414</v>
      </c>
      <c r="L9007">
        <v>2</v>
      </c>
      <c r="M9007">
        <v>0</v>
      </c>
      <c r="P9007">
        <v>1</v>
      </c>
      <c r="Q9007">
        <v>0</v>
      </c>
      <c r="R9007">
        <v>0</v>
      </c>
    </row>
    <row r="9008" spans="1:18" x14ac:dyDescent="0.25">
      <c r="A9008">
        <v>40983740</v>
      </c>
      <c r="B9008" t="s">
        <v>9189</v>
      </c>
      <c r="C9008">
        <v>1021694</v>
      </c>
      <c r="D9008" t="s">
        <v>5590</v>
      </c>
      <c r="E9008">
        <f t="shared" ca="1" si="140"/>
        <v>78</v>
      </c>
      <c r="F9008">
        <f>INDEX(ID_barrio!$A$2:$A$49,MATCH(G9008,ID_barrio!$B$2:$B$49,0))</f>
        <v>1</v>
      </c>
      <c r="G9008" t="s">
        <v>19</v>
      </c>
      <c r="H9008">
        <v>-34.567749999999997</v>
      </c>
      <c r="I9008">
        <v>-58.439109999999999</v>
      </c>
      <c r="J9008" t="s">
        <v>20</v>
      </c>
      <c r="K9008">
        <v>14196</v>
      </c>
      <c r="L9008">
        <v>1</v>
      </c>
      <c r="M9008">
        <v>45</v>
      </c>
      <c r="N9008">
        <v>44910</v>
      </c>
      <c r="O9008">
        <v>1.3</v>
      </c>
      <c r="P9008">
        <v>127</v>
      </c>
      <c r="Q9008">
        <v>358</v>
      </c>
      <c r="R9008">
        <v>32</v>
      </c>
    </row>
    <row r="9009" spans="1:18" x14ac:dyDescent="0.25">
      <c r="A9009">
        <v>41254741</v>
      </c>
      <c r="B9009" t="s">
        <v>9190</v>
      </c>
      <c r="C9009">
        <v>177926062</v>
      </c>
      <c r="D9009" t="s">
        <v>257</v>
      </c>
      <c r="E9009">
        <f t="shared" ca="1" si="140"/>
        <v>67</v>
      </c>
      <c r="F9009">
        <f>INDEX(ID_barrio!$A$2:$A$49,MATCH(G9009,ID_barrio!$B$2:$B$49,0))</f>
        <v>1</v>
      </c>
      <c r="G9009" t="s">
        <v>19</v>
      </c>
      <c r="H9009">
        <v>-34.588380000000001</v>
      </c>
      <c r="I9009">
        <v>-58.428939999999997</v>
      </c>
      <c r="J9009" t="s">
        <v>20</v>
      </c>
      <c r="K9009">
        <v>7048</v>
      </c>
      <c r="L9009">
        <v>6</v>
      </c>
      <c r="M9009">
        <v>1</v>
      </c>
      <c r="N9009">
        <v>43921</v>
      </c>
      <c r="O9009">
        <v>0.03</v>
      </c>
      <c r="P9009">
        <v>1</v>
      </c>
      <c r="Q9009">
        <v>288</v>
      </c>
      <c r="R9009">
        <v>0</v>
      </c>
    </row>
    <row r="9010" spans="1:18" x14ac:dyDescent="0.25">
      <c r="A9010">
        <v>40987754</v>
      </c>
      <c r="B9010" t="s">
        <v>9191</v>
      </c>
      <c r="C9010">
        <v>1021694</v>
      </c>
      <c r="D9010" t="s">
        <v>5590</v>
      </c>
      <c r="E9010">
        <f t="shared" ca="1" si="140"/>
        <v>51</v>
      </c>
      <c r="F9010">
        <f>INDEX(ID_barrio!$A$2:$A$49,MATCH(G9010,ID_barrio!$B$2:$B$49,0))</f>
        <v>1</v>
      </c>
      <c r="G9010" t="s">
        <v>19</v>
      </c>
      <c r="H9010">
        <v>-34.583179999999999</v>
      </c>
      <c r="I9010">
        <v>-58.424669999999999</v>
      </c>
      <c r="J9010" t="s">
        <v>20</v>
      </c>
      <c r="K9010">
        <v>8230</v>
      </c>
      <c r="L9010">
        <v>1</v>
      </c>
      <c r="M9010">
        <v>128</v>
      </c>
      <c r="N9010">
        <v>44916</v>
      </c>
      <c r="O9010">
        <v>3.57</v>
      </c>
      <c r="P9010">
        <v>127</v>
      </c>
      <c r="Q9010">
        <v>362</v>
      </c>
      <c r="R9010">
        <v>55</v>
      </c>
    </row>
    <row r="9011" spans="1:18" x14ac:dyDescent="0.25">
      <c r="A9011">
        <v>41494574</v>
      </c>
      <c r="B9011" t="s">
        <v>9192</v>
      </c>
      <c r="C9011">
        <v>37776364</v>
      </c>
      <c r="D9011" t="s">
        <v>6170</v>
      </c>
      <c r="E9011">
        <f t="shared" ca="1" si="140"/>
        <v>50</v>
      </c>
      <c r="F9011">
        <f>INDEX(ID_barrio!$A$2:$A$49,MATCH(G9011,ID_barrio!$B$2:$B$49,0))</f>
        <v>7</v>
      </c>
      <c r="G9011" t="s">
        <v>45</v>
      </c>
      <c r="H9011">
        <v>-34.593499999999999</v>
      </c>
      <c r="I9011">
        <v>-58.402529999999999</v>
      </c>
      <c r="J9011" t="s">
        <v>20</v>
      </c>
      <c r="K9011">
        <v>9615</v>
      </c>
      <c r="L9011">
        <v>3</v>
      </c>
      <c r="M9011">
        <v>21</v>
      </c>
      <c r="N9011">
        <v>44917</v>
      </c>
      <c r="O9011">
        <v>2.29</v>
      </c>
      <c r="P9011">
        <v>1</v>
      </c>
      <c r="Q9011">
        <v>226</v>
      </c>
      <c r="R9011">
        <v>21</v>
      </c>
    </row>
    <row r="9012" spans="1:18" x14ac:dyDescent="0.25">
      <c r="A9012">
        <v>41262163</v>
      </c>
      <c r="B9012" t="s">
        <v>9193</v>
      </c>
      <c r="C9012">
        <v>234628560</v>
      </c>
      <c r="D9012" t="s">
        <v>6177</v>
      </c>
      <c r="E9012">
        <f t="shared" ca="1" si="140"/>
        <v>66</v>
      </c>
      <c r="F9012">
        <f>INDEX(ID_barrio!$A$2:$A$49,MATCH(G9012,ID_barrio!$B$2:$B$49,0))</f>
        <v>7</v>
      </c>
      <c r="G9012" t="s">
        <v>45</v>
      </c>
      <c r="H9012">
        <v>-34.587629999999997</v>
      </c>
      <c r="I9012">
        <v>-58.391500000000001</v>
      </c>
      <c r="J9012" t="s">
        <v>20</v>
      </c>
      <c r="K9012">
        <v>5621</v>
      </c>
      <c r="L9012">
        <v>3</v>
      </c>
      <c r="M9012">
        <v>1</v>
      </c>
      <c r="N9012">
        <v>44906</v>
      </c>
      <c r="O9012">
        <v>1</v>
      </c>
      <c r="P9012">
        <v>1</v>
      </c>
      <c r="Q9012">
        <v>353</v>
      </c>
      <c r="R9012">
        <v>1</v>
      </c>
    </row>
    <row r="9013" spans="1:18" x14ac:dyDescent="0.25">
      <c r="A9013">
        <v>41498233</v>
      </c>
      <c r="B9013" t="s">
        <v>9194</v>
      </c>
      <c r="C9013">
        <v>161502344</v>
      </c>
      <c r="D9013" t="s">
        <v>4094</v>
      </c>
      <c r="E9013">
        <f t="shared" ca="1" si="140"/>
        <v>61</v>
      </c>
      <c r="F9013">
        <f>INDEX(ID_barrio!$A$2:$A$49,MATCH(G9013,ID_barrio!$B$2:$B$49,0))</f>
        <v>15</v>
      </c>
      <c r="G9013" t="s">
        <v>128</v>
      </c>
      <c r="H9013">
        <v>-34.593049999999998</v>
      </c>
      <c r="I9013">
        <v>-58.377560000000003</v>
      </c>
      <c r="J9013" t="s">
        <v>20</v>
      </c>
      <c r="K9013">
        <v>5034</v>
      </c>
      <c r="L9013">
        <v>4</v>
      </c>
      <c r="M9013">
        <v>13</v>
      </c>
      <c r="N9013">
        <v>44439</v>
      </c>
      <c r="O9013">
        <v>0.37</v>
      </c>
      <c r="P9013">
        <v>2</v>
      </c>
      <c r="Q9013">
        <v>7</v>
      </c>
      <c r="R9013">
        <v>0</v>
      </c>
    </row>
    <row r="9014" spans="1:18" x14ac:dyDescent="0.25">
      <c r="A9014">
        <v>41498922</v>
      </c>
      <c r="B9014" t="s">
        <v>9195</v>
      </c>
      <c r="C9014">
        <v>13382462</v>
      </c>
      <c r="D9014" t="s">
        <v>9196</v>
      </c>
      <c r="E9014">
        <f t="shared" ca="1" si="140"/>
        <v>65</v>
      </c>
      <c r="F9014">
        <f>INDEX(ID_barrio!$A$2:$A$49,MATCH(G9014,ID_barrio!$B$2:$B$49,0))</f>
        <v>15</v>
      </c>
      <c r="G9014" t="s">
        <v>128</v>
      </c>
      <c r="H9014">
        <v>-34.588979999999999</v>
      </c>
      <c r="I9014">
        <v>-58.38467</v>
      </c>
      <c r="J9014" t="s">
        <v>20</v>
      </c>
      <c r="K9014">
        <v>26484</v>
      </c>
      <c r="L9014">
        <v>5</v>
      </c>
      <c r="M9014">
        <v>2</v>
      </c>
      <c r="N9014">
        <v>44619</v>
      </c>
      <c r="O9014">
        <v>0.19</v>
      </c>
      <c r="P9014">
        <v>1</v>
      </c>
      <c r="Q9014">
        <v>0</v>
      </c>
      <c r="R9014">
        <v>2</v>
      </c>
    </row>
    <row r="9015" spans="1:18" x14ac:dyDescent="0.25">
      <c r="A9015">
        <v>41504690</v>
      </c>
      <c r="B9015" t="s">
        <v>9197</v>
      </c>
      <c r="C9015">
        <v>161502344</v>
      </c>
      <c r="D9015" t="s">
        <v>4094</v>
      </c>
      <c r="E9015">
        <f t="shared" ca="1" si="140"/>
        <v>75</v>
      </c>
      <c r="F9015">
        <f>INDEX(ID_barrio!$A$2:$A$49,MATCH(G9015,ID_barrio!$B$2:$B$49,0))</f>
        <v>15</v>
      </c>
      <c r="G9015" t="s">
        <v>128</v>
      </c>
      <c r="H9015">
        <v>-34.591329999999999</v>
      </c>
      <c r="I9015">
        <v>-58.375839999999997</v>
      </c>
      <c r="J9015" t="s">
        <v>20</v>
      </c>
      <c r="K9015">
        <v>5034</v>
      </c>
      <c r="L9015">
        <v>4</v>
      </c>
      <c r="M9015">
        <v>1</v>
      </c>
      <c r="N9015">
        <v>43876</v>
      </c>
      <c r="O9015">
        <v>0.03</v>
      </c>
      <c r="P9015">
        <v>2</v>
      </c>
      <c r="Q9015">
        <v>90</v>
      </c>
      <c r="R9015">
        <v>0</v>
      </c>
    </row>
    <row r="9016" spans="1:18" x14ac:dyDescent="0.25">
      <c r="A9016">
        <v>40988354</v>
      </c>
      <c r="B9016" t="s">
        <v>9198</v>
      </c>
      <c r="C9016">
        <v>230834280</v>
      </c>
      <c r="D9016" t="s">
        <v>9199</v>
      </c>
      <c r="E9016">
        <f t="shared" ca="1" si="140"/>
        <v>30</v>
      </c>
      <c r="F9016">
        <f>INDEX(ID_barrio!$A$2:$A$49,MATCH(G9016,ID_barrio!$B$2:$B$49,0))</f>
        <v>12</v>
      </c>
      <c r="G9016" t="s">
        <v>87</v>
      </c>
      <c r="H9016">
        <v>-34.565384000000002</v>
      </c>
      <c r="I9016">
        <v>-58.452556999999999</v>
      </c>
      <c r="J9016" t="s">
        <v>20</v>
      </c>
      <c r="K9016">
        <v>9062</v>
      </c>
      <c r="L9016">
        <v>5</v>
      </c>
      <c r="M9016">
        <v>13</v>
      </c>
      <c r="N9016">
        <v>44771</v>
      </c>
      <c r="O9016">
        <v>0.52</v>
      </c>
      <c r="P9016">
        <v>34</v>
      </c>
      <c r="Q9016">
        <v>178</v>
      </c>
      <c r="R9016">
        <v>4</v>
      </c>
    </row>
    <row r="9017" spans="1:18" x14ac:dyDescent="0.25">
      <c r="A9017">
        <v>40989108</v>
      </c>
      <c r="B9017" t="s">
        <v>9200</v>
      </c>
      <c r="C9017">
        <v>80484680</v>
      </c>
      <c r="D9017" t="s">
        <v>18421</v>
      </c>
      <c r="E9017">
        <f t="shared" ca="1" si="140"/>
        <v>55</v>
      </c>
      <c r="F9017">
        <f>INDEX(ID_barrio!$A$2:$A$49,MATCH(G9017,ID_barrio!$B$2:$B$49,0))</f>
        <v>8</v>
      </c>
      <c r="G9017" t="s">
        <v>48</v>
      </c>
      <c r="H9017">
        <v>-34.601500000000001</v>
      </c>
      <c r="I9017">
        <v>-58.42633</v>
      </c>
      <c r="J9017" t="s">
        <v>24</v>
      </c>
      <c r="K9017">
        <v>2995</v>
      </c>
      <c r="L9017">
        <v>10</v>
      </c>
      <c r="M9017">
        <v>12</v>
      </c>
      <c r="N9017">
        <v>44917</v>
      </c>
      <c r="O9017">
        <v>0.33</v>
      </c>
      <c r="P9017">
        <v>5</v>
      </c>
      <c r="Q9017">
        <v>37</v>
      </c>
      <c r="R9017">
        <v>9</v>
      </c>
    </row>
    <row r="9018" spans="1:18" x14ac:dyDescent="0.25">
      <c r="A9018">
        <v>40993936</v>
      </c>
      <c r="B9018" t="s">
        <v>9201</v>
      </c>
      <c r="C9018">
        <v>58763949</v>
      </c>
      <c r="D9018" t="s">
        <v>9202</v>
      </c>
      <c r="E9018">
        <f t="shared" ca="1" si="140"/>
        <v>67</v>
      </c>
      <c r="F9018">
        <f>INDEX(ID_barrio!$A$2:$A$49,MATCH(G9018,ID_barrio!$B$2:$B$49,0))</f>
        <v>7</v>
      </c>
      <c r="G9018" t="s">
        <v>45</v>
      </c>
      <c r="H9018">
        <v>-34.59064</v>
      </c>
      <c r="I9018">
        <v>-58.403039999999997</v>
      </c>
      <c r="J9018" t="s">
        <v>20</v>
      </c>
      <c r="K9018">
        <v>7375</v>
      </c>
      <c r="L9018">
        <v>2</v>
      </c>
      <c r="M9018">
        <v>29</v>
      </c>
      <c r="N9018">
        <v>44910</v>
      </c>
      <c r="O9018">
        <v>0.84</v>
      </c>
      <c r="P9018">
        <v>1</v>
      </c>
      <c r="Q9018">
        <v>294</v>
      </c>
      <c r="R9018">
        <v>23</v>
      </c>
    </row>
    <row r="9019" spans="1:18" x14ac:dyDescent="0.25">
      <c r="A9019">
        <v>41263453</v>
      </c>
      <c r="B9019" t="s">
        <v>9203</v>
      </c>
      <c r="C9019">
        <v>113395775</v>
      </c>
      <c r="D9019" t="s">
        <v>355</v>
      </c>
      <c r="E9019">
        <f t="shared" ca="1" si="140"/>
        <v>50</v>
      </c>
      <c r="F9019">
        <f>INDEX(ID_barrio!$A$2:$A$49,MATCH(G9019,ID_barrio!$B$2:$B$49,0))</f>
        <v>19</v>
      </c>
      <c r="G9019" t="s">
        <v>200</v>
      </c>
      <c r="H9019">
        <v>-34.62247</v>
      </c>
      <c r="I9019">
        <v>-58.399380000000001</v>
      </c>
      <c r="J9019" t="s">
        <v>20</v>
      </c>
      <c r="K9019">
        <v>3884</v>
      </c>
      <c r="L9019">
        <v>3</v>
      </c>
      <c r="M9019">
        <v>1</v>
      </c>
      <c r="N9019">
        <v>43852</v>
      </c>
      <c r="O9019">
        <v>0.03</v>
      </c>
      <c r="P9019">
        <v>1</v>
      </c>
      <c r="Q9019">
        <v>26</v>
      </c>
      <c r="R9019">
        <v>0</v>
      </c>
    </row>
    <row r="9020" spans="1:18" x14ac:dyDescent="0.25">
      <c r="A9020">
        <v>41000889</v>
      </c>
      <c r="B9020" t="s">
        <v>9204</v>
      </c>
      <c r="C9020">
        <v>201402350</v>
      </c>
      <c r="D9020" t="s">
        <v>5260</v>
      </c>
      <c r="E9020">
        <f t="shared" ca="1" si="140"/>
        <v>44</v>
      </c>
      <c r="F9020">
        <f>INDEX(ID_barrio!$A$2:$A$49,MATCH(G9020,ID_barrio!$B$2:$B$49,0))</f>
        <v>1</v>
      </c>
      <c r="G9020" t="s">
        <v>19</v>
      </c>
      <c r="H9020">
        <v>-34.581009999999999</v>
      </c>
      <c r="I9020">
        <v>-58.434480000000001</v>
      </c>
      <c r="J9020" t="s">
        <v>20</v>
      </c>
      <c r="K9020">
        <v>7677</v>
      </c>
      <c r="L9020">
        <v>1</v>
      </c>
      <c r="M9020">
        <v>52</v>
      </c>
      <c r="N9020">
        <v>44870</v>
      </c>
      <c r="O9020">
        <v>1.42</v>
      </c>
      <c r="P9020">
        <v>43</v>
      </c>
      <c r="Q9020">
        <v>84</v>
      </c>
      <c r="R9020">
        <v>29</v>
      </c>
    </row>
    <row r="9021" spans="1:18" x14ac:dyDescent="0.25">
      <c r="A9021">
        <v>41505387</v>
      </c>
      <c r="B9021" t="s">
        <v>9205</v>
      </c>
      <c r="C9021">
        <v>147423640</v>
      </c>
      <c r="D9021" t="s">
        <v>1476</v>
      </c>
      <c r="E9021">
        <f t="shared" ca="1" si="140"/>
        <v>38</v>
      </c>
      <c r="F9021">
        <f>INDEX(ID_barrio!$A$2:$A$49,MATCH(G9021,ID_barrio!$B$2:$B$49,0))</f>
        <v>8</v>
      </c>
      <c r="G9021" t="s">
        <v>48</v>
      </c>
      <c r="H9021">
        <v>-34.604349999999997</v>
      </c>
      <c r="I9021">
        <v>-58.417169999999999</v>
      </c>
      <c r="J9021" t="s">
        <v>20</v>
      </c>
      <c r="K9021">
        <v>5110</v>
      </c>
      <c r="L9021">
        <v>3</v>
      </c>
      <c r="M9021">
        <v>16</v>
      </c>
      <c r="N9021">
        <v>44807</v>
      </c>
      <c r="O9021">
        <v>0.45</v>
      </c>
      <c r="P9021">
        <v>1</v>
      </c>
      <c r="Q9021">
        <v>201</v>
      </c>
      <c r="R9021">
        <v>2</v>
      </c>
    </row>
    <row r="9022" spans="1:18" x14ac:dyDescent="0.25">
      <c r="A9022">
        <v>41507726</v>
      </c>
      <c r="B9022" t="s">
        <v>9206</v>
      </c>
      <c r="C9022">
        <v>187245902</v>
      </c>
      <c r="D9022" t="s">
        <v>77</v>
      </c>
      <c r="E9022">
        <f t="shared" ca="1" si="140"/>
        <v>44</v>
      </c>
      <c r="F9022">
        <f>INDEX(ID_barrio!$A$2:$A$49,MATCH(G9022,ID_barrio!$B$2:$B$49,0))</f>
        <v>5</v>
      </c>
      <c r="G9022" t="s">
        <v>38</v>
      </c>
      <c r="H9022">
        <v>-34.604390000000002</v>
      </c>
      <c r="I9022">
        <v>-58.377090000000003</v>
      </c>
      <c r="J9022" t="s">
        <v>20</v>
      </c>
      <c r="K9022">
        <v>6343</v>
      </c>
      <c r="L9022">
        <v>2</v>
      </c>
      <c r="M9022">
        <v>36</v>
      </c>
      <c r="N9022">
        <v>44854</v>
      </c>
      <c r="O9022">
        <v>1.02</v>
      </c>
      <c r="P9022">
        <v>1</v>
      </c>
      <c r="Q9022">
        <v>147</v>
      </c>
      <c r="R9022">
        <v>33</v>
      </c>
    </row>
    <row r="9023" spans="1:18" x14ac:dyDescent="0.25">
      <c r="A9023">
        <v>41267436</v>
      </c>
      <c r="B9023" t="s">
        <v>19863</v>
      </c>
      <c r="C9023">
        <v>324073315</v>
      </c>
      <c r="D9023" t="s">
        <v>111</v>
      </c>
      <c r="E9023">
        <f t="shared" ca="1" si="140"/>
        <v>38</v>
      </c>
      <c r="F9023">
        <f>INDEX(ID_barrio!$A$2:$A$49,MATCH(G9023,ID_barrio!$B$2:$B$49,0))</f>
        <v>2</v>
      </c>
      <c r="G9023" t="s">
        <v>18061</v>
      </c>
      <c r="H9023">
        <v>-34.549799999999998</v>
      </c>
      <c r="I9023">
        <v>-58.461309999999997</v>
      </c>
      <c r="J9023" t="s">
        <v>20</v>
      </c>
      <c r="K9023">
        <v>7048</v>
      </c>
      <c r="L9023">
        <v>15</v>
      </c>
      <c r="M9023">
        <v>0</v>
      </c>
      <c r="P9023">
        <v>1</v>
      </c>
      <c r="Q9023">
        <v>173</v>
      </c>
      <c r="R9023">
        <v>0</v>
      </c>
    </row>
    <row r="9024" spans="1:18" x14ac:dyDescent="0.25">
      <c r="A9024">
        <v>41519898</v>
      </c>
      <c r="B9024" t="s">
        <v>9207</v>
      </c>
      <c r="C9024">
        <v>71199057</v>
      </c>
      <c r="D9024" t="s">
        <v>1780</v>
      </c>
      <c r="E9024">
        <f t="shared" ca="1" si="140"/>
        <v>64</v>
      </c>
      <c r="F9024">
        <f>INDEX(ID_barrio!$A$2:$A$49,MATCH(G9024,ID_barrio!$B$2:$B$49,0))</f>
        <v>7</v>
      </c>
      <c r="G9024" t="s">
        <v>45</v>
      </c>
      <c r="H9024">
        <v>-34.589060000000003</v>
      </c>
      <c r="I9024">
        <v>-58.392229999999998</v>
      </c>
      <c r="J9024" t="s">
        <v>20</v>
      </c>
      <c r="K9024">
        <v>4405</v>
      </c>
      <c r="L9024">
        <v>2</v>
      </c>
      <c r="M9024">
        <v>5</v>
      </c>
      <c r="N9024">
        <v>43905</v>
      </c>
      <c r="O9024">
        <v>0.14000000000000001</v>
      </c>
      <c r="P9024">
        <v>1</v>
      </c>
      <c r="Q9024">
        <v>181</v>
      </c>
      <c r="R9024">
        <v>0</v>
      </c>
    </row>
    <row r="9025" spans="1:18" x14ac:dyDescent="0.25">
      <c r="A9025">
        <v>41519954</v>
      </c>
      <c r="B9025" t="s">
        <v>19864</v>
      </c>
      <c r="C9025">
        <v>59450893</v>
      </c>
      <c r="D9025" t="s">
        <v>9208</v>
      </c>
      <c r="E9025">
        <f t="shared" ca="1" si="140"/>
        <v>57</v>
      </c>
      <c r="F9025">
        <f>INDEX(ID_barrio!$A$2:$A$49,MATCH(G9025,ID_barrio!$B$2:$B$49,0))</f>
        <v>6</v>
      </c>
      <c r="G9025" t="s">
        <v>43</v>
      </c>
      <c r="H9025">
        <v>-34.613329999999998</v>
      </c>
      <c r="I9025">
        <v>-58.399369999999998</v>
      </c>
      <c r="J9025" t="s">
        <v>20</v>
      </c>
      <c r="K9025">
        <v>7286</v>
      </c>
      <c r="L9025">
        <v>3</v>
      </c>
      <c r="M9025">
        <v>5</v>
      </c>
      <c r="N9025">
        <v>44889</v>
      </c>
      <c r="O9025">
        <v>0.14000000000000001</v>
      </c>
      <c r="P9025">
        <v>1</v>
      </c>
      <c r="Q9025">
        <v>364</v>
      </c>
      <c r="R9025">
        <v>4</v>
      </c>
    </row>
    <row r="9026" spans="1:18" x14ac:dyDescent="0.25">
      <c r="A9026">
        <v>41006357</v>
      </c>
      <c r="B9026" t="s">
        <v>9209</v>
      </c>
      <c r="C9026">
        <v>213201970</v>
      </c>
      <c r="D9026" t="s">
        <v>3636</v>
      </c>
      <c r="E9026">
        <f t="shared" ca="1" si="140"/>
        <v>30</v>
      </c>
      <c r="F9026">
        <f>INDEX(ID_barrio!$A$2:$A$49,MATCH(G9026,ID_barrio!$B$2:$B$49,0))</f>
        <v>13</v>
      </c>
      <c r="G9026" t="s">
        <v>99</v>
      </c>
      <c r="H9026">
        <v>-34.598410000000001</v>
      </c>
      <c r="I9026">
        <v>-58.430689999999998</v>
      </c>
      <c r="J9026" t="s">
        <v>24</v>
      </c>
      <c r="K9026">
        <v>2000</v>
      </c>
      <c r="L9026">
        <v>3</v>
      </c>
      <c r="M9026">
        <v>2</v>
      </c>
      <c r="N9026">
        <v>43925</v>
      </c>
      <c r="O9026">
        <v>0.06</v>
      </c>
      <c r="P9026">
        <v>1</v>
      </c>
      <c r="Q9026">
        <v>86</v>
      </c>
      <c r="R9026">
        <v>0</v>
      </c>
    </row>
    <row r="9027" spans="1:18" x14ac:dyDescent="0.25">
      <c r="A9027">
        <v>41270534</v>
      </c>
      <c r="B9027" t="s">
        <v>9210</v>
      </c>
      <c r="C9027">
        <v>324114650</v>
      </c>
      <c r="D9027" t="s">
        <v>762</v>
      </c>
      <c r="E9027">
        <f t="shared" ref="E9027:E9090" ca="1" si="141">RANDBETWEEN(28,79)</f>
        <v>55</v>
      </c>
      <c r="F9027">
        <f>INDEX(ID_barrio!$A$2:$A$49,MATCH(G9027,ID_barrio!$B$2:$B$49,0))</f>
        <v>10</v>
      </c>
      <c r="G9027" t="s">
        <v>72</v>
      </c>
      <c r="H9027">
        <v>-34.588549999999998</v>
      </c>
      <c r="I9027">
        <v>-58.439680000000003</v>
      </c>
      <c r="J9027" t="s">
        <v>20</v>
      </c>
      <c r="K9027">
        <v>10572</v>
      </c>
      <c r="L9027">
        <v>3</v>
      </c>
      <c r="M9027">
        <v>31</v>
      </c>
      <c r="N9027">
        <v>44884</v>
      </c>
      <c r="O9027">
        <v>0.86</v>
      </c>
      <c r="P9027">
        <v>1</v>
      </c>
      <c r="Q9027">
        <v>82</v>
      </c>
      <c r="R9027">
        <v>24</v>
      </c>
    </row>
    <row r="9028" spans="1:18" x14ac:dyDescent="0.25">
      <c r="A9028">
        <v>41018458</v>
      </c>
      <c r="B9028" t="s">
        <v>9211</v>
      </c>
      <c r="C9028">
        <v>2017830</v>
      </c>
      <c r="D9028" t="s">
        <v>253</v>
      </c>
      <c r="E9028">
        <f t="shared" ca="1" si="141"/>
        <v>59</v>
      </c>
      <c r="F9028">
        <f>INDEX(ID_barrio!$A$2:$A$49,MATCH(G9028,ID_barrio!$B$2:$B$49,0))</f>
        <v>1</v>
      </c>
      <c r="G9028" t="s">
        <v>19</v>
      </c>
      <c r="H9028">
        <v>-34.563571799999998</v>
      </c>
      <c r="I9028">
        <v>-58.4394074</v>
      </c>
      <c r="J9028" t="s">
        <v>20</v>
      </c>
      <c r="K9028">
        <v>14825</v>
      </c>
      <c r="L9028">
        <v>1</v>
      </c>
      <c r="M9028">
        <v>4</v>
      </c>
      <c r="N9028">
        <v>44899</v>
      </c>
      <c r="O9028">
        <v>1.97</v>
      </c>
      <c r="P9028">
        <v>41</v>
      </c>
      <c r="Q9028">
        <v>361</v>
      </c>
      <c r="R9028">
        <v>4</v>
      </c>
    </row>
    <row r="9029" spans="1:18" x14ac:dyDescent="0.25">
      <c r="A9029">
        <v>41275379</v>
      </c>
      <c r="B9029" t="s">
        <v>9212</v>
      </c>
      <c r="C9029">
        <v>19089701</v>
      </c>
      <c r="D9029" t="s">
        <v>1559</v>
      </c>
      <c r="E9029">
        <f t="shared" ca="1" si="141"/>
        <v>67</v>
      </c>
      <c r="F9029">
        <f>INDEX(ID_barrio!$A$2:$A$49,MATCH(G9029,ID_barrio!$B$2:$B$49,0))</f>
        <v>10</v>
      </c>
      <c r="G9029" t="s">
        <v>72</v>
      </c>
      <c r="H9029">
        <v>-34.586399999999998</v>
      </c>
      <c r="I9029">
        <v>-58.444609999999997</v>
      </c>
      <c r="J9029" t="s">
        <v>418</v>
      </c>
      <c r="K9029">
        <v>6671</v>
      </c>
      <c r="L9029">
        <v>1</v>
      </c>
      <c r="M9029">
        <v>19</v>
      </c>
      <c r="N9029">
        <v>44900</v>
      </c>
      <c r="O9029">
        <v>0.53</v>
      </c>
      <c r="P9029">
        <v>14</v>
      </c>
      <c r="Q9029">
        <v>90</v>
      </c>
      <c r="R9029">
        <v>9</v>
      </c>
    </row>
    <row r="9030" spans="1:18" x14ac:dyDescent="0.25">
      <c r="A9030">
        <v>41018556</v>
      </c>
      <c r="B9030" t="s">
        <v>19865</v>
      </c>
      <c r="C9030">
        <v>225745937</v>
      </c>
      <c r="D9030" t="s">
        <v>9213</v>
      </c>
      <c r="E9030">
        <f t="shared" ca="1" si="141"/>
        <v>72</v>
      </c>
      <c r="F9030">
        <f>INDEX(ID_barrio!$A$2:$A$49,MATCH(G9030,ID_barrio!$B$2:$B$49,0))</f>
        <v>15</v>
      </c>
      <c r="G9030" t="s">
        <v>128</v>
      </c>
      <c r="H9030">
        <v>-34.595610000000001</v>
      </c>
      <c r="I9030">
        <v>-58.380830000000003</v>
      </c>
      <c r="J9030" t="s">
        <v>20</v>
      </c>
      <c r="K9030">
        <v>5286</v>
      </c>
      <c r="L9030">
        <v>2</v>
      </c>
      <c r="M9030">
        <v>6</v>
      </c>
      <c r="N9030">
        <v>44012</v>
      </c>
      <c r="O9030">
        <v>0.17</v>
      </c>
      <c r="P9030">
        <v>1</v>
      </c>
      <c r="Q9030">
        <v>177</v>
      </c>
      <c r="R9030">
        <v>0</v>
      </c>
    </row>
    <row r="9031" spans="1:18" x14ac:dyDescent="0.25">
      <c r="A9031">
        <v>41021248</v>
      </c>
      <c r="B9031" t="s">
        <v>19866</v>
      </c>
      <c r="C9031">
        <v>9944323</v>
      </c>
      <c r="D9031" t="s">
        <v>176</v>
      </c>
      <c r="E9031">
        <f t="shared" ca="1" si="141"/>
        <v>79</v>
      </c>
      <c r="F9031">
        <f>INDEX(ID_barrio!$A$2:$A$49,MATCH(G9031,ID_barrio!$B$2:$B$49,0))</f>
        <v>1</v>
      </c>
      <c r="G9031" t="s">
        <v>19</v>
      </c>
      <c r="H9031">
        <v>-34.565019999999997</v>
      </c>
      <c r="I9031">
        <v>-58.434640000000002</v>
      </c>
      <c r="J9031" t="s">
        <v>20</v>
      </c>
      <c r="K9031">
        <v>4909</v>
      </c>
      <c r="L9031">
        <v>3</v>
      </c>
      <c r="M9031">
        <v>50</v>
      </c>
      <c r="N9031">
        <v>44909</v>
      </c>
      <c r="O9031">
        <v>1.43</v>
      </c>
      <c r="P9031">
        <v>27</v>
      </c>
      <c r="Q9031">
        <v>153</v>
      </c>
      <c r="R9031">
        <v>33</v>
      </c>
    </row>
    <row r="9032" spans="1:18" x14ac:dyDescent="0.25">
      <c r="A9032">
        <v>41520498</v>
      </c>
      <c r="B9032" t="s">
        <v>9214</v>
      </c>
      <c r="C9032">
        <v>9195054</v>
      </c>
      <c r="D9032" t="s">
        <v>132</v>
      </c>
      <c r="E9032">
        <f t="shared" ca="1" si="141"/>
        <v>40</v>
      </c>
      <c r="F9032">
        <f>INDEX(ID_barrio!$A$2:$A$49,MATCH(G9032,ID_barrio!$B$2:$B$49,0))</f>
        <v>1</v>
      </c>
      <c r="G9032" t="s">
        <v>19</v>
      </c>
      <c r="H9032">
        <v>-34.564489999999999</v>
      </c>
      <c r="I9032">
        <v>-58.435450000000003</v>
      </c>
      <c r="J9032" t="s">
        <v>20</v>
      </c>
      <c r="K9032">
        <v>15857</v>
      </c>
      <c r="L9032">
        <v>2</v>
      </c>
      <c r="M9032">
        <v>12</v>
      </c>
      <c r="N9032">
        <v>44623</v>
      </c>
      <c r="O9032">
        <v>0.34</v>
      </c>
      <c r="P9032">
        <v>1</v>
      </c>
      <c r="Q9032">
        <v>145</v>
      </c>
      <c r="R9032">
        <v>4</v>
      </c>
    </row>
    <row r="9033" spans="1:18" x14ac:dyDescent="0.25">
      <c r="A9033">
        <v>41280679</v>
      </c>
      <c r="B9033" t="s">
        <v>9215</v>
      </c>
      <c r="C9033">
        <v>12022386</v>
      </c>
      <c r="D9033" t="s">
        <v>1370</v>
      </c>
      <c r="E9033">
        <f t="shared" ca="1" si="141"/>
        <v>51</v>
      </c>
      <c r="F9033">
        <f>INDEX(ID_barrio!$A$2:$A$49,MATCH(G9033,ID_barrio!$B$2:$B$49,0))</f>
        <v>7</v>
      </c>
      <c r="G9033" t="s">
        <v>45</v>
      </c>
      <c r="H9033">
        <v>-34.594180000000001</v>
      </c>
      <c r="I9033">
        <v>-58.394539999999999</v>
      </c>
      <c r="J9033" t="s">
        <v>20</v>
      </c>
      <c r="K9033">
        <v>19305</v>
      </c>
      <c r="L9033">
        <v>1</v>
      </c>
      <c r="M9033">
        <v>2</v>
      </c>
      <c r="N9033">
        <v>43904</v>
      </c>
      <c r="O9033">
        <v>0.06</v>
      </c>
      <c r="P9033">
        <v>3</v>
      </c>
      <c r="Q9033">
        <v>364</v>
      </c>
      <c r="R9033">
        <v>0</v>
      </c>
    </row>
    <row r="9034" spans="1:18" x14ac:dyDescent="0.25">
      <c r="A9034">
        <v>41524241</v>
      </c>
      <c r="B9034" t="s">
        <v>9216</v>
      </c>
      <c r="C9034">
        <v>206132163</v>
      </c>
      <c r="D9034" t="s">
        <v>671</v>
      </c>
      <c r="E9034">
        <f t="shared" ca="1" si="141"/>
        <v>53</v>
      </c>
      <c r="F9034">
        <f>INDEX(ID_barrio!$A$2:$A$49,MATCH(G9034,ID_barrio!$B$2:$B$49,0))</f>
        <v>5</v>
      </c>
      <c r="G9034" t="s">
        <v>38</v>
      </c>
      <c r="H9034">
        <v>-34.604999999999997</v>
      </c>
      <c r="I9034">
        <v>-58.37715</v>
      </c>
      <c r="J9034" t="s">
        <v>20</v>
      </c>
      <c r="K9034">
        <v>6243</v>
      </c>
      <c r="L9034">
        <v>2</v>
      </c>
      <c r="M9034">
        <v>71</v>
      </c>
      <c r="N9034">
        <v>44918</v>
      </c>
      <c r="O9034">
        <v>1.99</v>
      </c>
      <c r="P9034">
        <v>1</v>
      </c>
      <c r="Q9034">
        <v>137</v>
      </c>
      <c r="R9034">
        <v>51</v>
      </c>
    </row>
    <row r="9035" spans="1:18" x14ac:dyDescent="0.25">
      <c r="A9035">
        <v>41022392</v>
      </c>
      <c r="B9035" t="s">
        <v>9217</v>
      </c>
      <c r="C9035">
        <v>222769482</v>
      </c>
      <c r="D9035" t="s">
        <v>9218</v>
      </c>
      <c r="E9035">
        <f t="shared" ca="1" si="141"/>
        <v>47</v>
      </c>
      <c r="F9035">
        <f>INDEX(ID_barrio!$A$2:$A$49,MATCH(G9035,ID_barrio!$B$2:$B$49,0))</f>
        <v>11</v>
      </c>
      <c r="G9035" t="s">
        <v>82</v>
      </c>
      <c r="H9035">
        <v>-34.624600000000001</v>
      </c>
      <c r="I9035">
        <v>-58.375970000000002</v>
      </c>
      <c r="J9035" t="s">
        <v>20</v>
      </c>
      <c r="K9035">
        <v>5966</v>
      </c>
      <c r="L9035">
        <v>2</v>
      </c>
      <c r="M9035">
        <v>93</v>
      </c>
      <c r="N9035">
        <v>44916</v>
      </c>
      <c r="O9035">
        <v>2.69</v>
      </c>
      <c r="P9035">
        <v>1</v>
      </c>
      <c r="Q9035">
        <v>86</v>
      </c>
      <c r="R9035">
        <v>60</v>
      </c>
    </row>
    <row r="9036" spans="1:18" x14ac:dyDescent="0.25">
      <c r="A9036">
        <v>41283306</v>
      </c>
      <c r="B9036" t="s">
        <v>9219</v>
      </c>
      <c r="C9036">
        <v>55553719</v>
      </c>
      <c r="D9036" t="s">
        <v>2608</v>
      </c>
      <c r="E9036">
        <f t="shared" ca="1" si="141"/>
        <v>64</v>
      </c>
      <c r="F9036">
        <f>INDEX(ID_barrio!$A$2:$A$49,MATCH(G9036,ID_barrio!$B$2:$B$49,0))</f>
        <v>1</v>
      </c>
      <c r="G9036" t="s">
        <v>19</v>
      </c>
      <c r="H9036">
        <v>-34.577489999999997</v>
      </c>
      <c r="I9036">
        <v>-58.413550000000001</v>
      </c>
      <c r="J9036" t="s">
        <v>20</v>
      </c>
      <c r="K9036">
        <v>16386</v>
      </c>
      <c r="L9036">
        <v>3</v>
      </c>
      <c r="M9036">
        <v>1</v>
      </c>
      <c r="N9036">
        <v>44669</v>
      </c>
      <c r="O9036">
        <v>0.12</v>
      </c>
      <c r="P9036">
        <v>123</v>
      </c>
      <c r="Q9036">
        <v>0</v>
      </c>
      <c r="R9036">
        <v>1</v>
      </c>
    </row>
    <row r="9037" spans="1:18" x14ac:dyDescent="0.25">
      <c r="A9037">
        <v>41023967</v>
      </c>
      <c r="B9037" t="s">
        <v>9220</v>
      </c>
      <c r="C9037">
        <v>20562085</v>
      </c>
      <c r="D9037" t="s">
        <v>1543</v>
      </c>
      <c r="E9037">
        <f t="shared" ca="1" si="141"/>
        <v>69</v>
      </c>
      <c r="F9037">
        <f>INDEX(ID_barrio!$A$2:$A$49,MATCH(G9037,ID_barrio!$B$2:$B$49,0))</f>
        <v>1</v>
      </c>
      <c r="G9037" t="s">
        <v>19</v>
      </c>
      <c r="H9037">
        <v>-34.585749999999997</v>
      </c>
      <c r="I9037">
        <v>-58.424059999999997</v>
      </c>
      <c r="J9037" t="s">
        <v>20</v>
      </c>
      <c r="K9037">
        <v>7062</v>
      </c>
      <c r="L9037">
        <v>14</v>
      </c>
      <c r="M9037">
        <v>3</v>
      </c>
      <c r="N9037">
        <v>43905</v>
      </c>
      <c r="O9037">
        <v>0.08</v>
      </c>
      <c r="P9037">
        <v>2</v>
      </c>
      <c r="Q9037">
        <v>56</v>
      </c>
      <c r="R9037">
        <v>0</v>
      </c>
    </row>
    <row r="9038" spans="1:18" x14ac:dyDescent="0.25">
      <c r="A9038">
        <v>41285182</v>
      </c>
      <c r="B9038" t="s">
        <v>9221</v>
      </c>
      <c r="C9038">
        <v>35283144</v>
      </c>
      <c r="D9038" t="s">
        <v>522</v>
      </c>
      <c r="E9038">
        <f t="shared" ca="1" si="141"/>
        <v>69</v>
      </c>
      <c r="F9038">
        <f>INDEX(ID_barrio!$A$2:$A$49,MATCH(G9038,ID_barrio!$B$2:$B$49,0))</f>
        <v>1</v>
      </c>
      <c r="G9038" t="s">
        <v>19</v>
      </c>
      <c r="H9038">
        <v>-34.58379</v>
      </c>
      <c r="I9038">
        <v>-58.421610000000001</v>
      </c>
      <c r="J9038" t="s">
        <v>20</v>
      </c>
      <c r="K9038">
        <v>5297</v>
      </c>
      <c r="L9038">
        <v>1</v>
      </c>
      <c r="M9038">
        <v>2</v>
      </c>
      <c r="N9038">
        <v>43864</v>
      </c>
      <c r="O9038">
        <v>0.06</v>
      </c>
      <c r="P9038">
        <v>1</v>
      </c>
      <c r="Q9038">
        <v>0</v>
      </c>
      <c r="R9038">
        <v>0</v>
      </c>
    </row>
    <row r="9039" spans="1:18" x14ac:dyDescent="0.25">
      <c r="A9039">
        <v>41024506</v>
      </c>
      <c r="B9039" t="s">
        <v>9222</v>
      </c>
      <c r="C9039">
        <v>2017830</v>
      </c>
      <c r="D9039" t="s">
        <v>253</v>
      </c>
      <c r="E9039">
        <f t="shared" ca="1" si="141"/>
        <v>77</v>
      </c>
      <c r="F9039">
        <f>INDEX(ID_barrio!$A$2:$A$49,MATCH(G9039,ID_barrio!$B$2:$B$49,0))</f>
        <v>7</v>
      </c>
      <c r="G9039" t="s">
        <v>45</v>
      </c>
      <c r="H9039">
        <v>-34.591909999999999</v>
      </c>
      <c r="I9039">
        <v>-58.400350000000003</v>
      </c>
      <c r="J9039" t="s">
        <v>20</v>
      </c>
      <c r="K9039">
        <v>69219</v>
      </c>
      <c r="L9039">
        <v>5</v>
      </c>
      <c r="M9039">
        <v>7</v>
      </c>
      <c r="N9039">
        <v>44866</v>
      </c>
      <c r="O9039">
        <v>0.27</v>
      </c>
      <c r="P9039">
        <v>41</v>
      </c>
      <c r="Q9039">
        <v>347</v>
      </c>
      <c r="R9039">
        <v>6</v>
      </c>
    </row>
    <row r="9040" spans="1:18" x14ac:dyDescent="0.25">
      <c r="A9040">
        <v>41286558</v>
      </c>
      <c r="B9040" t="s">
        <v>9223</v>
      </c>
      <c r="C9040">
        <v>20257494</v>
      </c>
      <c r="D9040" t="s">
        <v>171</v>
      </c>
      <c r="E9040">
        <f t="shared" ca="1" si="141"/>
        <v>28</v>
      </c>
      <c r="F9040">
        <f>INDEX(ID_barrio!$A$2:$A$49,MATCH(G9040,ID_barrio!$B$2:$B$49,0))</f>
        <v>1</v>
      </c>
      <c r="G9040" t="s">
        <v>19</v>
      </c>
      <c r="H9040">
        <v>-34.579659999999997</v>
      </c>
      <c r="I9040">
        <v>-58.424759999999999</v>
      </c>
      <c r="J9040" t="s">
        <v>20</v>
      </c>
      <c r="K9040">
        <v>2643</v>
      </c>
      <c r="L9040">
        <v>5</v>
      </c>
      <c r="M9040">
        <v>0</v>
      </c>
      <c r="P9040">
        <v>2</v>
      </c>
      <c r="Q9040">
        <v>311</v>
      </c>
      <c r="R9040">
        <v>0</v>
      </c>
    </row>
    <row r="9041" spans="1:18" x14ac:dyDescent="0.25">
      <c r="A9041">
        <v>41024915</v>
      </c>
      <c r="B9041" t="s">
        <v>9224</v>
      </c>
      <c r="C9041">
        <v>1717409</v>
      </c>
      <c r="D9041" t="s">
        <v>387</v>
      </c>
      <c r="E9041">
        <f t="shared" ca="1" si="141"/>
        <v>58</v>
      </c>
      <c r="F9041">
        <f>INDEX(ID_barrio!$A$2:$A$49,MATCH(G9041,ID_barrio!$B$2:$B$49,0))</f>
        <v>1</v>
      </c>
      <c r="G9041" t="s">
        <v>19</v>
      </c>
      <c r="H9041">
        <v>-34.578609999999998</v>
      </c>
      <c r="I9041">
        <v>-58.413640000000001</v>
      </c>
      <c r="J9041" t="s">
        <v>20</v>
      </c>
      <c r="K9041">
        <v>7048</v>
      </c>
      <c r="L9041">
        <v>7</v>
      </c>
      <c r="M9041">
        <v>0</v>
      </c>
      <c r="P9041">
        <v>2</v>
      </c>
      <c r="Q9041">
        <v>272</v>
      </c>
      <c r="R9041">
        <v>0</v>
      </c>
    </row>
    <row r="9042" spans="1:18" x14ac:dyDescent="0.25">
      <c r="A9042">
        <v>41289976</v>
      </c>
      <c r="B9042" t="s">
        <v>9225</v>
      </c>
      <c r="C9042">
        <v>323470984</v>
      </c>
      <c r="D9042" t="s">
        <v>2478</v>
      </c>
      <c r="E9042">
        <f t="shared" ca="1" si="141"/>
        <v>57</v>
      </c>
      <c r="F9042">
        <f>INDEX(ID_barrio!$A$2:$A$49,MATCH(G9042,ID_barrio!$B$2:$B$49,0))</f>
        <v>13</v>
      </c>
      <c r="G9042" t="s">
        <v>99</v>
      </c>
      <c r="H9042">
        <v>-34.592889999999997</v>
      </c>
      <c r="I9042">
        <v>-58.442709999999998</v>
      </c>
      <c r="J9042" t="s">
        <v>20</v>
      </c>
      <c r="K9042">
        <v>5161</v>
      </c>
      <c r="L9042">
        <v>3</v>
      </c>
      <c r="M9042">
        <v>63</v>
      </c>
      <c r="N9042">
        <v>44916</v>
      </c>
      <c r="O9042">
        <v>1.75</v>
      </c>
      <c r="P9042">
        <v>2</v>
      </c>
      <c r="Q9042">
        <v>261</v>
      </c>
      <c r="R9042">
        <v>49</v>
      </c>
    </row>
    <row r="9043" spans="1:18" x14ac:dyDescent="0.25">
      <c r="A9043">
        <v>41293229</v>
      </c>
      <c r="B9043" t="s">
        <v>9226</v>
      </c>
      <c r="C9043">
        <v>28073869</v>
      </c>
      <c r="D9043" t="s">
        <v>18527</v>
      </c>
      <c r="E9043">
        <f t="shared" ca="1" si="141"/>
        <v>72</v>
      </c>
      <c r="F9043">
        <f>INDEX(ID_barrio!$A$2:$A$49,MATCH(G9043,ID_barrio!$B$2:$B$49,0))</f>
        <v>3</v>
      </c>
      <c r="G9043" t="s">
        <v>32</v>
      </c>
      <c r="H9043">
        <v>-34.61506</v>
      </c>
      <c r="I9043">
        <v>-58.373860000000001</v>
      </c>
      <c r="J9043" t="s">
        <v>20</v>
      </c>
      <c r="K9043">
        <v>14548</v>
      </c>
      <c r="L9043">
        <v>3</v>
      </c>
      <c r="M9043">
        <v>8</v>
      </c>
      <c r="N9043">
        <v>44913</v>
      </c>
      <c r="O9043">
        <v>2.96</v>
      </c>
      <c r="P9043">
        <v>11</v>
      </c>
      <c r="Q9043">
        <v>72</v>
      </c>
      <c r="R9043">
        <v>8</v>
      </c>
    </row>
    <row r="9044" spans="1:18" x14ac:dyDescent="0.25">
      <c r="A9044">
        <v>41293857</v>
      </c>
      <c r="B9044" t="s">
        <v>9227</v>
      </c>
      <c r="C9044">
        <v>312564437</v>
      </c>
      <c r="D9044" t="s">
        <v>551</v>
      </c>
      <c r="E9044">
        <f t="shared" ca="1" si="141"/>
        <v>57</v>
      </c>
      <c r="F9044">
        <f>INDEX(ID_barrio!$A$2:$A$49,MATCH(G9044,ID_barrio!$B$2:$B$49,0))</f>
        <v>7</v>
      </c>
      <c r="G9044" t="s">
        <v>45</v>
      </c>
      <c r="H9044">
        <v>-34.588859999999997</v>
      </c>
      <c r="I9044">
        <v>-58.395629999999997</v>
      </c>
      <c r="J9044" t="s">
        <v>20</v>
      </c>
      <c r="K9044">
        <v>6180</v>
      </c>
      <c r="L9044">
        <v>3</v>
      </c>
      <c r="M9044">
        <v>3</v>
      </c>
      <c r="N9044">
        <v>44844</v>
      </c>
      <c r="O9044">
        <v>0.09</v>
      </c>
      <c r="P9044">
        <v>1</v>
      </c>
      <c r="Q9044">
        <v>88</v>
      </c>
      <c r="R9044">
        <v>1</v>
      </c>
    </row>
    <row r="9045" spans="1:18" x14ac:dyDescent="0.25">
      <c r="A9045">
        <v>41308981</v>
      </c>
      <c r="B9045" t="s">
        <v>9228</v>
      </c>
      <c r="C9045">
        <v>474355</v>
      </c>
      <c r="D9045" t="s">
        <v>9229</v>
      </c>
      <c r="E9045">
        <f t="shared" ca="1" si="141"/>
        <v>51</v>
      </c>
      <c r="F9045">
        <f>INDEX(ID_barrio!$A$2:$A$49,MATCH(G9045,ID_barrio!$B$2:$B$49,0))</f>
        <v>29</v>
      </c>
      <c r="G9045" t="s">
        <v>940</v>
      </c>
      <c r="H9045">
        <v>-34.5846138000488</v>
      </c>
      <c r="I9045">
        <v>-58.465171813964801</v>
      </c>
      <c r="J9045" t="s">
        <v>20</v>
      </c>
      <c r="K9045">
        <v>3747</v>
      </c>
      <c r="L9045">
        <v>7</v>
      </c>
      <c r="M9045">
        <v>10</v>
      </c>
      <c r="N9045">
        <v>44834</v>
      </c>
      <c r="O9045">
        <v>0.3</v>
      </c>
      <c r="P9045">
        <v>1</v>
      </c>
      <c r="Q9045">
        <v>173</v>
      </c>
      <c r="R9045">
        <v>7</v>
      </c>
    </row>
    <row r="9046" spans="1:18" x14ac:dyDescent="0.25">
      <c r="A9046">
        <v>41312719</v>
      </c>
      <c r="B9046" t="s">
        <v>9230</v>
      </c>
      <c r="C9046">
        <v>32011075</v>
      </c>
      <c r="D9046" t="s">
        <v>971</v>
      </c>
      <c r="E9046">
        <f t="shared" ca="1" si="141"/>
        <v>48</v>
      </c>
      <c r="F9046">
        <f>INDEX(ID_barrio!$A$2:$A$49,MATCH(G9046,ID_barrio!$B$2:$B$49,0))</f>
        <v>6</v>
      </c>
      <c r="G9046" t="s">
        <v>43</v>
      </c>
      <c r="H9046">
        <v>-34.612920000000003</v>
      </c>
      <c r="I9046">
        <v>-58.39696</v>
      </c>
      <c r="J9046" t="s">
        <v>20</v>
      </c>
      <c r="K9046">
        <v>4456</v>
      </c>
      <c r="L9046">
        <v>3</v>
      </c>
      <c r="M9046">
        <v>0</v>
      </c>
      <c r="P9046">
        <v>1</v>
      </c>
      <c r="Q9046">
        <v>272</v>
      </c>
      <c r="R9046">
        <v>0</v>
      </c>
    </row>
    <row r="9047" spans="1:18" x14ac:dyDescent="0.25">
      <c r="A9047">
        <v>41525803</v>
      </c>
      <c r="B9047" t="s">
        <v>9231</v>
      </c>
      <c r="C9047">
        <v>2597734</v>
      </c>
      <c r="D9047" t="s">
        <v>783</v>
      </c>
      <c r="E9047">
        <f t="shared" ca="1" si="141"/>
        <v>55</v>
      </c>
      <c r="F9047">
        <f>INDEX(ID_barrio!$A$2:$A$49,MATCH(G9047,ID_barrio!$B$2:$B$49,0))</f>
        <v>1</v>
      </c>
      <c r="G9047" t="s">
        <v>19</v>
      </c>
      <c r="H9047">
        <v>-34.580649999999999</v>
      </c>
      <c r="I9047">
        <v>-58.43141</v>
      </c>
      <c r="J9047" t="s">
        <v>20</v>
      </c>
      <c r="K9047">
        <v>8861</v>
      </c>
      <c r="L9047">
        <v>4</v>
      </c>
      <c r="M9047">
        <v>16</v>
      </c>
      <c r="N9047">
        <v>44861</v>
      </c>
      <c r="O9047">
        <v>0.99</v>
      </c>
      <c r="P9047">
        <v>47</v>
      </c>
      <c r="Q9047">
        <v>237</v>
      </c>
      <c r="R9047">
        <v>11</v>
      </c>
    </row>
    <row r="9048" spans="1:18" x14ac:dyDescent="0.25">
      <c r="A9048">
        <v>41316182</v>
      </c>
      <c r="B9048" t="s">
        <v>9232</v>
      </c>
      <c r="C9048">
        <v>98057498</v>
      </c>
      <c r="D9048" t="s">
        <v>9233</v>
      </c>
      <c r="E9048">
        <f t="shared" ca="1" si="141"/>
        <v>65</v>
      </c>
      <c r="F9048">
        <f>INDEX(ID_barrio!$A$2:$A$49,MATCH(G9048,ID_barrio!$B$2:$B$49,0))</f>
        <v>12</v>
      </c>
      <c r="G9048" t="s">
        <v>87</v>
      </c>
      <c r="H9048">
        <v>-34.5593</v>
      </c>
      <c r="I9048">
        <v>-58.446730000000002</v>
      </c>
      <c r="J9048" t="s">
        <v>20</v>
      </c>
      <c r="K9048">
        <v>9802</v>
      </c>
      <c r="L9048">
        <v>1</v>
      </c>
      <c r="M9048">
        <v>56</v>
      </c>
      <c r="N9048">
        <v>44911</v>
      </c>
      <c r="O9048">
        <v>1.56</v>
      </c>
      <c r="P9048">
        <v>2</v>
      </c>
      <c r="Q9048">
        <v>237</v>
      </c>
      <c r="R9048">
        <v>47</v>
      </c>
    </row>
    <row r="9049" spans="1:18" x14ac:dyDescent="0.25">
      <c r="A9049">
        <v>41025505</v>
      </c>
      <c r="B9049" t="s">
        <v>9234</v>
      </c>
      <c r="C9049">
        <v>289858052</v>
      </c>
      <c r="D9049" t="s">
        <v>8332</v>
      </c>
      <c r="E9049">
        <f t="shared" ca="1" si="141"/>
        <v>49</v>
      </c>
      <c r="F9049">
        <f>INDEX(ID_barrio!$A$2:$A$49,MATCH(G9049,ID_barrio!$B$2:$B$49,0))</f>
        <v>7</v>
      </c>
      <c r="G9049" t="s">
        <v>45</v>
      </c>
      <c r="H9049">
        <v>-34.592064000000001</v>
      </c>
      <c r="I9049">
        <v>-58.393402000000002</v>
      </c>
      <c r="J9049" t="s">
        <v>20</v>
      </c>
      <c r="K9049">
        <v>8828</v>
      </c>
      <c r="L9049">
        <v>2</v>
      </c>
      <c r="M9049">
        <v>65</v>
      </c>
      <c r="N9049">
        <v>44906</v>
      </c>
      <c r="O9049">
        <v>1.78</v>
      </c>
      <c r="P9049">
        <v>7</v>
      </c>
      <c r="Q9049">
        <v>166</v>
      </c>
      <c r="R9049">
        <v>42</v>
      </c>
    </row>
    <row r="9050" spans="1:18" x14ac:dyDescent="0.25">
      <c r="A9050">
        <v>41323408</v>
      </c>
      <c r="B9050" t="s">
        <v>19867</v>
      </c>
      <c r="C9050">
        <v>139311907</v>
      </c>
      <c r="D9050" t="s">
        <v>410</v>
      </c>
      <c r="E9050">
        <f t="shared" ca="1" si="141"/>
        <v>41</v>
      </c>
      <c r="F9050">
        <f>INDEX(ID_barrio!$A$2:$A$49,MATCH(G9050,ID_barrio!$B$2:$B$49,0))</f>
        <v>5</v>
      </c>
      <c r="G9050" t="s">
        <v>38</v>
      </c>
      <c r="H9050">
        <v>-34.600670000000001</v>
      </c>
      <c r="I9050">
        <v>-58.378590000000003</v>
      </c>
      <c r="J9050" t="s">
        <v>20</v>
      </c>
      <c r="K9050">
        <v>3178</v>
      </c>
      <c r="L9050">
        <v>2</v>
      </c>
      <c r="M9050">
        <v>1</v>
      </c>
      <c r="N9050">
        <v>43886</v>
      </c>
      <c r="O9050">
        <v>0.03</v>
      </c>
      <c r="P9050">
        <v>4</v>
      </c>
      <c r="Q9050">
        <v>0</v>
      </c>
      <c r="R9050">
        <v>0</v>
      </c>
    </row>
    <row r="9051" spans="1:18" x14ac:dyDescent="0.25">
      <c r="A9051">
        <v>41026230</v>
      </c>
      <c r="B9051" t="s">
        <v>18571</v>
      </c>
      <c r="C9051">
        <v>17978862</v>
      </c>
      <c r="D9051" t="s">
        <v>5372</v>
      </c>
      <c r="E9051">
        <f t="shared" ca="1" si="141"/>
        <v>76</v>
      </c>
      <c r="F9051">
        <f>INDEX(ID_barrio!$A$2:$A$49,MATCH(G9051,ID_barrio!$B$2:$B$49,0))</f>
        <v>1</v>
      </c>
      <c r="G9051" t="s">
        <v>19</v>
      </c>
      <c r="H9051">
        <v>-34.587319999999998</v>
      </c>
      <c r="I9051">
        <v>-58.43723</v>
      </c>
      <c r="J9051" t="s">
        <v>24</v>
      </c>
      <c r="K9051">
        <v>2291</v>
      </c>
      <c r="L9051">
        <v>7</v>
      </c>
      <c r="M9051">
        <v>9</v>
      </c>
      <c r="N9051">
        <v>44899</v>
      </c>
      <c r="O9051">
        <v>0.26</v>
      </c>
      <c r="P9051">
        <v>10</v>
      </c>
      <c r="Q9051">
        <v>332</v>
      </c>
      <c r="R9051">
        <v>7</v>
      </c>
    </row>
    <row r="9052" spans="1:18" x14ac:dyDescent="0.25">
      <c r="A9052">
        <v>41528483</v>
      </c>
      <c r="B9052" t="s">
        <v>9235</v>
      </c>
      <c r="C9052">
        <v>23251315</v>
      </c>
      <c r="D9052" t="s">
        <v>1237</v>
      </c>
      <c r="E9052">
        <f t="shared" ca="1" si="141"/>
        <v>67</v>
      </c>
      <c r="F9052">
        <f>INDEX(ID_barrio!$A$2:$A$49,MATCH(G9052,ID_barrio!$B$2:$B$49,0))</f>
        <v>1</v>
      </c>
      <c r="G9052" t="s">
        <v>19</v>
      </c>
      <c r="H9052">
        <v>-34.589179999999999</v>
      </c>
      <c r="I9052">
        <v>-58.410670000000003</v>
      </c>
      <c r="J9052" t="s">
        <v>20</v>
      </c>
      <c r="K9052">
        <v>35312</v>
      </c>
      <c r="L9052">
        <v>2</v>
      </c>
      <c r="M9052">
        <v>1</v>
      </c>
      <c r="N9052">
        <v>43884</v>
      </c>
      <c r="O9052">
        <v>0.03</v>
      </c>
      <c r="P9052">
        <v>1</v>
      </c>
      <c r="Q9052">
        <v>21</v>
      </c>
      <c r="R9052">
        <v>0</v>
      </c>
    </row>
    <row r="9053" spans="1:18" x14ac:dyDescent="0.25">
      <c r="A9053">
        <v>41333280</v>
      </c>
      <c r="B9053" t="s">
        <v>9236</v>
      </c>
      <c r="C9053">
        <v>15466789</v>
      </c>
      <c r="D9053" t="s">
        <v>159</v>
      </c>
      <c r="E9053">
        <f t="shared" ca="1" si="141"/>
        <v>58</v>
      </c>
      <c r="F9053">
        <f>INDEX(ID_barrio!$A$2:$A$49,MATCH(G9053,ID_barrio!$B$2:$B$49,0))</f>
        <v>1</v>
      </c>
      <c r="G9053" t="s">
        <v>19</v>
      </c>
      <c r="H9053">
        <v>-34.58137</v>
      </c>
      <c r="I9053">
        <v>-58.431170000000002</v>
      </c>
      <c r="J9053" t="s">
        <v>20</v>
      </c>
      <c r="K9053">
        <v>15890</v>
      </c>
      <c r="L9053">
        <v>7</v>
      </c>
      <c r="M9053">
        <v>0</v>
      </c>
      <c r="P9053">
        <v>53</v>
      </c>
      <c r="Q9053">
        <v>0</v>
      </c>
      <c r="R9053">
        <v>0</v>
      </c>
    </row>
    <row r="9054" spans="1:18" x14ac:dyDescent="0.25">
      <c r="A9054">
        <v>41531084</v>
      </c>
      <c r="B9054" t="s">
        <v>9237</v>
      </c>
      <c r="C9054">
        <v>39245316</v>
      </c>
      <c r="D9054" t="s">
        <v>1383</v>
      </c>
      <c r="E9054">
        <f t="shared" ca="1" si="141"/>
        <v>74</v>
      </c>
      <c r="F9054">
        <f>INDEX(ID_barrio!$A$2:$A$49,MATCH(G9054,ID_barrio!$B$2:$B$49,0))</f>
        <v>1</v>
      </c>
      <c r="G9054" t="s">
        <v>19</v>
      </c>
      <c r="H9054">
        <v>-34.583829999999999</v>
      </c>
      <c r="I9054">
        <v>-58.443519999999999</v>
      </c>
      <c r="J9054" t="s">
        <v>20</v>
      </c>
      <c r="K9054">
        <v>6180</v>
      </c>
      <c r="L9054">
        <v>2</v>
      </c>
      <c r="M9054">
        <v>0</v>
      </c>
      <c r="P9054">
        <v>1</v>
      </c>
      <c r="Q9054">
        <v>0</v>
      </c>
      <c r="R9054">
        <v>0</v>
      </c>
    </row>
    <row r="9055" spans="1:18" x14ac:dyDescent="0.25">
      <c r="A9055">
        <v>41338361</v>
      </c>
      <c r="B9055" t="s">
        <v>9238</v>
      </c>
      <c r="C9055">
        <v>324865395</v>
      </c>
      <c r="D9055" t="s">
        <v>466</v>
      </c>
      <c r="E9055">
        <f t="shared" ca="1" si="141"/>
        <v>31</v>
      </c>
      <c r="F9055">
        <f>INDEX(ID_barrio!$A$2:$A$49,MATCH(G9055,ID_barrio!$B$2:$B$49,0))</f>
        <v>1</v>
      </c>
      <c r="G9055" t="s">
        <v>19</v>
      </c>
      <c r="H9055">
        <v>-34.582270000000001</v>
      </c>
      <c r="I9055">
        <v>-58.406840000000003</v>
      </c>
      <c r="J9055" t="s">
        <v>20</v>
      </c>
      <c r="K9055">
        <v>5814</v>
      </c>
      <c r="L9055">
        <v>3</v>
      </c>
      <c r="M9055">
        <v>10</v>
      </c>
      <c r="N9055">
        <v>44906</v>
      </c>
      <c r="O9055">
        <v>0.28999999999999998</v>
      </c>
      <c r="P9055">
        <v>1</v>
      </c>
      <c r="Q9055">
        <v>74</v>
      </c>
      <c r="R9055">
        <v>9</v>
      </c>
    </row>
    <row r="9056" spans="1:18" x14ac:dyDescent="0.25">
      <c r="A9056">
        <v>41532748</v>
      </c>
      <c r="B9056" t="s">
        <v>9239</v>
      </c>
      <c r="C9056">
        <v>3876241</v>
      </c>
      <c r="D9056" t="s">
        <v>111</v>
      </c>
      <c r="E9056">
        <f t="shared" ca="1" si="141"/>
        <v>61</v>
      </c>
      <c r="F9056">
        <f>INDEX(ID_barrio!$A$2:$A$49,MATCH(G9056,ID_barrio!$B$2:$B$49,0))</f>
        <v>13</v>
      </c>
      <c r="G9056" t="s">
        <v>99</v>
      </c>
      <c r="H9056">
        <v>-34.604199999999999</v>
      </c>
      <c r="I9056">
        <v>-58.44162</v>
      </c>
      <c r="J9056" t="s">
        <v>20</v>
      </c>
      <c r="K9056">
        <v>4405</v>
      </c>
      <c r="L9056">
        <v>1</v>
      </c>
      <c r="M9056">
        <v>9</v>
      </c>
      <c r="N9056">
        <v>44844</v>
      </c>
      <c r="O9056">
        <v>0.25</v>
      </c>
      <c r="P9056">
        <v>1</v>
      </c>
      <c r="Q9056">
        <v>85</v>
      </c>
      <c r="R9056">
        <v>5</v>
      </c>
    </row>
    <row r="9057" spans="1:18" x14ac:dyDescent="0.25">
      <c r="A9057">
        <v>41533822</v>
      </c>
      <c r="B9057" t="s">
        <v>9240</v>
      </c>
      <c r="C9057">
        <v>5025323</v>
      </c>
      <c r="D9057" t="s">
        <v>186</v>
      </c>
      <c r="E9057">
        <f t="shared" ca="1" si="141"/>
        <v>74</v>
      </c>
      <c r="F9057">
        <f>INDEX(ID_barrio!$A$2:$A$49,MATCH(G9057,ID_barrio!$B$2:$B$49,0))</f>
        <v>13</v>
      </c>
      <c r="G9057" t="s">
        <v>99</v>
      </c>
      <c r="H9057">
        <v>-34.595677899999998</v>
      </c>
      <c r="I9057">
        <v>-58.440386799999999</v>
      </c>
      <c r="J9057" t="s">
        <v>20</v>
      </c>
      <c r="K9057">
        <v>7400</v>
      </c>
      <c r="L9057">
        <v>5</v>
      </c>
      <c r="M9057">
        <v>4</v>
      </c>
      <c r="N9057">
        <v>44905</v>
      </c>
      <c r="O9057">
        <v>1.4</v>
      </c>
      <c r="P9057">
        <v>2</v>
      </c>
      <c r="Q9057">
        <v>203</v>
      </c>
      <c r="R9057">
        <v>4</v>
      </c>
    </row>
    <row r="9058" spans="1:18" x14ac:dyDescent="0.25">
      <c r="A9058">
        <v>41026600</v>
      </c>
      <c r="B9058" t="s">
        <v>19868</v>
      </c>
      <c r="C9058">
        <v>28073869</v>
      </c>
      <c r="D9058" t="s">
        <v>18527</v>
      </c>
      <c r="E9058">
        <f t="shared" ca="1" si="141"/>
        <v>31</v>
      </c>
      <c r="F9058">
        <f>INDEX(ID_barrio!$A$2:$A$49,MATCH(G9058,ID_barrio!$B$2:$B$49,0))</f>
        <v>1</v>
      </c>
      <c r="G9058" t="s">
        <v>19</v>
      </c>
      <c r="H9058">
        <v>-34.587090000000003</v>
      </c>
      <c r="I9058">
        <v>-58.41357</v>
      </c>
      <c r="J9058" t="s">
        <v>20</v>
      </c>
      <c r="K9058">
        <v>20010</v>
      </c>
      <c r="L9058">
        <v>3</v>
      </c>
      <c r="M9058">
        <v>36</v>
      </c>
      <c r="N9058">
        <v>44896</v>
      </c>
      <c r="O9058">
        <v>2.0099999999999998</v>
      </c>
      <c r="P9058">
        <v>11</v>
      </c>
      <c r="Q9058">
        <v>79</v>
      </c>
      <c r="R9058">
        <v>29</v>
      </c>
    </row>
    <row r="9059" spans="1:18" x14ac:dyDescent="0.25">
      <c r="A9059">
        <v>41338523</v>
      </c>
      <c r="B9059" t="s">
        <v>9241</v>
      </c>
      <c r="C9059">
        <v>7366861</v>
      </c>
      <c r="D9059" t="s">
        <v>693</v>
      </c>
      <c r="E9059">
        <f t="shared" ca="1" si="141"/>
        <v>66</v>
      </c>
      <c r="F9059">
        <f>INDEX(ID_barrio!$A$2:$A$49,MATCH(G9059,ID_barrio!$B$2:$B$49,0))</f>
        <v>4</v>
      </c>
      <c r="G9059" t="s">
        <v>35</v>
      </c>
      <c r="H9059">
        <v>-34.581139999999998</v>
      </c>
      <c r="I9059">
        <v>-58.493000000000002</v>
      </c>
      <c r="J9059" t="s">
        <v>20</v>
      </c>
      <c r="K9059">
        <v>3747</v>
      </c>
      <c r="L9059">
        <v>21</v>
      </c>
      <c r="M9059">
        <v>0</v>
      </c>
      <c r="P9059">
        <v>1</v>
      </c>
      <c r="Q9059">
        <v>273</v>
      </c>
      <c r="R9059">
        <v>0</v>
      </c>
    </row>
    <row r="9060" spans="1:18" x14ac:dyDescent="0.25">
      <c r="A9060">
        <v>41027823</v>
      </c>
      <c r="B9060" t="s">
        <v>19869</v>
      </c>
      <c r="C9060">
        <v>35335020</v>
      </c>
      <c r="D9060" t="s">
        <v>3896</v>
      </c>
      <c r="E9060">
        <f t="shared" ca="1" si="141"/>
        <v>62</v>
      </c>
      <c r="F9060">
        <f>INDEX(ID_barrio!$A$2:$A$49,MATCH(G9060,ID_barrio!$B$2:$B$49,0))</f>
        <v>19</v>
      </c>
      <c r="G9060" t="s">
        <v>200</v>
      </c>
      <c r="H9060">
        <v>-34.619520000000001</v>
      </c>
      <c r="I9060">
        <v>-58.396529999999998</v>
      </c>
      <c r="J9060" t="s">
        <v>20</v>
      </c>
      <c r="K9060">
        <v>7048</v>
      </c>
      <c r="L9060">
        <v>6</v>
      </c>
      <c r="M9060">
        <v>28</v>
      </c>
      <c r="N9060">
        <v>44907</v>
      </c>
      <c r="O9060">
        <v>0.81</v>
      </c>
      <c r="P9060">
        <v>1</v>
      </c>
      <c r="Q9060">
        <v>242</v>
      </c>
      <c r="R9060">
        <v>14</v>
      </c>
    </row>
    <row r="9061" spans="1:18" x14ac:dyDescent="0.25">
      <c r="A9061">
        <v>41534595</v>
      </c>
      <c r="B9061" t="s">
        <v>9242</v>
      </c>
      <c r="C9061">
        <v>1614683</v>
      </c>
      <c r="D9061" t="s">
        <v>2159</v>
      </c>
      <c r="E9061">
        <f t="shared" ca="1" si="141"/>
        <v>37</v>
      </c>
      <c r="F9061">
        <f>INDEX(ID_barrio!$A$2:$A$49,MATCH(G9061,ID_barrio!$B$2:$B$49,0))</f>
        <v>13</v>
      </c>
      <c r="G9061" t="s">
        <v>99</v>
      </c>
      <c r="H9061">
        <v>-34.601320000000001</v>
      </c>
      <c r="I9061">
        <v>-58.43309</v>
      </c>
      <c r="J9061" t="s">
        <v>20</v>
      </c>
      <c r="K9061">
        <v>5839</v>
      </c>
      <c r="L9061">
        <v>28</v>
      </c>
      <c r="M9061">
        <v>46</v>
      </c>
      <c r="N9061">
        <v>44918</v>
      </c>
      <c r="O9061">
        <v>1.29</v>
      </c>
      <c r="P9061">
        <v>3</v>
      </c>
      <c r="Q9061">
        <v>286</v>
      </c>
      <c r="R9061">
        <v>15</v>
      </c>
    </row>
    <row r="9062" spans="1:18" x14ac:dyDescent="0.25">
      <c r="A9062">
        <v>41535022</v>
      </c>
      <c r="B9062" t="s">
        <v>19870</v>
      </c>
      <c r="C9062">
        <v>1094412</v>
      </c>
      <c r="D9062" t="s">
        <v>9243</v>
      </c>
      <c r="E9062">
        <f t="shared" ca="1" si="141"/>
        <v>60</v>
      </c>
      <c r="F9062">
        <f>INDEX(ID_barrio!$A$2:$A$49,MATCH(G9062,ID_barrio!$B$2:$B$49,0))</f>
        <v>1</v>
      </c>
      <c r="G9062" t="s">
        <v>19</v>
      </c>
      <c r="H9062">
        <v>-34.595260000000003</v>
      </c>
      <c r="I9062">
        <v>-58.423960000000001</v>
      </c>
      <c r="J9062" t="s">
        <v>20</v>
      </c>
      <c r="K9062">
        <v>6695</v>
      </c>
      <c r="L9062">
        <v>30</v>
      </c>
      <c r="M9062">
        <v>1</v>
      </c>
      <c r="N9062">
        <v>43879</v>
      </c>
      <c r="O9062">
        <v>0.03</v>
      </c>
      <c r="P9062">
        <v>1</v>
      </c>
      <c r="Q9062">
        <v>364</v>
      </c>
      <c r="R9062">
        <v>0</v>
      </c>
    </row>
    <row r="9063" spans="1:18" x14ac:dyDescent="0.25">
      <c r="A9063">
        <v>41535309</v>
      </c>
      <c r="B9063" t="s">
        <v>9244</v>
      </c>
      <c r="C9063">
        <v>1028764</v>
      </c>
      <c r="D9063" t="s">
        <v>535</v>
      </c>
      <c r="E9063">
        <f t="shared" ca="1" si="141"/>
        <v>68</v>
      </c>
      <c r="F9063">
        <f>INDEX(ID_barrio!$A$2:$A$49,MATCH(G9063,ID_barrio!$B$2:$B$49,0))</f>
        <v>1</v>
      </c>
      <c r="G9063" t="s">
        <v>19</v>
      </c>
      <c r="H9063">
        <v>-34.575960000000002</v>
      </c>
      <c r="I9063">
        <v>-58.43985</v>
      </c>
      <c r="J9063" t="s">
        <v>20</v>
      </c>
      <c r="K9063">
        <v>15857</v>
      </c>
      <c r="L9063">
        <v>5</v>
      </c>
      <c r="M9063">
        <v>2</v>
      </c>
      <c r="N9063">
        <v>44044</v>
      </c>
      <c r="O9063">
        <v>0.06</v>
      </c>
      <c r="P9063">
        <v>108</v>
      </c>
      <c r="Q9063">
        <v>179</v>
      </c>
      <c r="R9063">
        <v>0</v>
      </c>
    </row>
    <row r="9064" spans="1:18" x14ac:dyDescent="0.25">
      <c r="A9064">
        <v>41341845</v>
      </c>
      <c r="B9064" t="s">
        <v>9245</v>
      </c>
      <c r="C9064">
        <v>47337302</v>
      </c>
      <c r="D9064" t="s">
        <v>1088</v>
      </c>
      <c r="E9064">
        <f t="shared" ca="1" si="141"/>
        <v>49</v>
      </c>
      <c r="F9064">
        <f>INDEX(ID_barrio!$A$2:$A$49,MATCH(G9064,ID_barrio!$B$2:$B$49,0))</f>
        <v>7</v>
      </c>
      <c r="G9064" t="s">
        <v>45</v>
      </c>
      <c r="H9064">
        <v>-34.59375</v>
      </c>
      <c r="I9064">
        <v>-58.39987</v>
      </c>
      <c r="J9064" t="s">
        <v>20</v>
      </c>
      <c r="K9064">
        <v>10000</v>
      </c>
      <c r="L9064">
        <v>15</v>
      </c>
      <c r="M9064">
        <v>0</v>
      </c>
      <c r="P9064">
        <v>1</v>
      </c>
      <c r="Q9064">
        <v>362</v>
      </c>
      <c r="R9064">
        <v>0</v>
      </c>
    </row>
    <row r="9065" spans="1:18" x14ac:dyDescent="0.25">
      <c r="A9065">
        <v>41535428</v>
      </c>
      <c r="B9065" t="s">
        <v>9246</v>
      </c>
      <c r="C9065">
        <v>308744161</v>
      </c>
      <c r="D9065" t="s">
        <v>1543</v>
      </c>
      <c r="E9065">
        <f t="shared" ca="1" si="141"/>
        <v>59</v>
      </c>
      <c r="F9065">
        <f>INDEX(ID_barrio!$A$2:$A$49,MATCH(G9065,ID_barrio!$B$2:$B$49,0))</f>
        <v>1</v>
      </c>
      <c r="G9065" t="s">
        <v>19</v>
      </c>
      <c r="H9065">
        <v>-34.592689999999997</v>
      </c>
      <c r="I9065">
        <v>-58.425939999999997</v>
      </c>
      <c r="J9065" t="s">
        <v>20</v>
      </c>
      <c r="K9065">
        <v>8810</v>
      </c>
      <c r="L9065">
        <v>2</v>
      </c>
      <c r="M9065">
        <v>50</v>
      </c>
      <c r="N9065">
        <v>44902</v>
      </c>
      <c r="O9065">
        <v>1.4</v>
      </c>
      <c r="P9065">
        <v>2</v>
      </c>
      <c r="Q9065">
        <v>150</v>
      </c>
      <c r="R9065">
        <v>40</v>
      </c>
    </row>
    <row r="9066" spans="1:18" x14ac:dyDescent="0.25">
      <c r="A9066">
        <v>41030512</v>
      </c>
      <c r="B9066" t="s">
        <v>19871</v>
      </c>
      <c r="C9066">
        <v>12016427</v>
      </c>
      <c r="D9066" t="s">
        <v>1063</v>
      </c>
      <c r="E9066">
        <f t="shared" ca="1" si="141"/>
        <v>39</v>
      </c>
      <c r="F9066">
        <f>INDEX(ID_barrio!$A$2:$A$49,MATCH(G9066,ID_barrio!$B$2:$B$49,0))</f>
        <v>15</v>
      </c>
      <c r="G9066" t="s">
        <v>128</v>
      </c>
      <c r="H9066">
        <v>-34.592379999999999</v>
      </c>
      <c r="I9066">
        <v>-58.380600000000001</v>
      </c>
      <c r="J9066" t="s">
        <v>20</v>
      </c>
      <c r="K9066">
        <v>5860</v>
      </c>
      <c r="L9066">
        <v>1</v>
      </c>
      <c r="M9066">
        <v>5</v>
      </c>
      <c r="N9066">
        <v>44906</v>
      </c>
      <c r="O9066">
        <v>1.38</v>
      </c>
      <c r="P9066">
        <v>3</v>
      </c>
      <c r="Q9066">
        <v>303</v>
      </c>
      <c r="R9066">
        <v>5</v>
      </c>
    </row>
    <row r="9067" spans="1:18" x14ac:dyDescent="0.25">
      <c r="A9067">
        <v>41344045</v>
      </c>
      <c r="B9067" t="s">
        <v>9247</v>
      </c>
      <c r="C9067">
        <v>216862572</v>
      </c>
      <c r="D9067" t="s">
        <v>165</v>
      </c>
      <c r="E9067">
        <f t="shared" ca="1" si="141"/>
        <v>41</v>
      </c>
      <c r="F9067">
        <f>INDEX(ID_barrio!$A$2:$A$49,MATCH(G9067,ID_barrio!$B$2:$B$49,0))</f>
        <v>7</v>
      </c>
      <c r="G9067" t="s">
        <v>45</v>
      </c>
      <c r="H9067">
        <v>-34.589239999999997</v>
      </c>
      <c r="I9067">
        <v>-58.40164</v>
      </c>
      <c r="J9067" t="s">
        <v>20</v>
      </c>
      <c r="K9067">
        <v>5120</v>
      </c>
      <c r="L9067">
        <v>1</v>
      </c>
      <c r="M9067">
        <v>4</v>
      </c>
      <c r="N9067">
        <v>43891</v>
      </c>
      <c r="O9067">
        <v>0.11</v>
      </c>
      <c r="P9067">
        <v>1</v>
      </c>
      <c r="Q9067">
        <v>0</v>
      </c>
      <c r="R9067">
        <v>0</v>
      </c>
    </row>
    <row r="9068" spans="1:18" x14ac:dyDescent="0.25">
      <c r="A9068">
        <v>41535879</v>
      </c>
      <c r="B9068" t="s">
        <v>5349</v>
      </c>
      <c r="C9068">
        <v>229348731</v>
      </c>
      <c r="D9068" t="s">
        <v>1163</v>
      </c>
      <c r="E9068">
        <f t="shared" ca="1" si="141"/>
        <v>32</v>
      </c>
      <c r="F9068">
        <f>INDEX(ID_barrio!$A$2:$A$49,MATCH(G9068,ID_barrio!$B$2:$B$49,0))</f>
        <v>7</v>
      </c>
      <c r="G9068" t="s">
        <v>45</v>
      </c>
      <c r="H9068">
        <v>-34.588529999999999</v>
      </c>
      <c r="I9068">
        <v>-58.401420000000002</v>
      </c>
      <c r="J9068" t="s">
        <v>20</v>
      </c>
      <c r="K9068">
        <v>8558</v>
      </c>
      <c r="L9068">
        <v>3</v>
      </c>
      <c r="M9068">
        <v>25</v>
      </c>
      <c r="N9068">
        <v>44912</v>
      </c>
      <c r="O9068">
        <v>1.0900000000000001</v>
      </c>
      <c r="P9068">
        <v>2</v>
      </c>
      <c r="Q9068">
        <v>334</v>
      </c>
      <c r="R9068">
        <v>16</v>
      </c>
    </row>
    <row r="9069" spans="1:18" x14ac:dyDescent="0.25">
      <c r="A9069">
        <v>41345306</v>
      </c>
      <c r="B9069" t="s">
        <v>9248</v>
      </c>
      <c r="C9069">
        <v>44622232</v>
      </c>
      <c r="D9069" t="s">
        <v>161</v>
      </c>
      <c r="E9069">
        <f t="shared" ca="1" si="141"/>
        <v>72</v>
      </c>
      <c r="F9069">
        <f>INDEX(ID_barrio!$A$2:$A$49,MATCH(G9069,ID_barrio!$B$2:$B$49,0))</f>
        <v>7</v>
      </c>
      <c r="G9069" t="s">
        <v>45</v>
      </c>
      <c r="H9069">
        <v>-34.587060000000001</v>
      </c>
      <c r="I9069">
        <v>-58.40672</v>
      </c>
      <c r="J9069" t="s">
        <v>20</v>
      </c>
      <c r="K9069">
        <v>5786</v>
      </c>
      <c r="L9069">
        <v>7</v>
      </c>
      <c r="M9069">
        <v>2</v>
      </c>
      <c r="N9069">
        <v>43903</v>
      </c>
      <c r="O9069">
        <v>0.06</v>
      </c>
      <c r="P9069">
        <v>4</v>
      </c>
      <c r="Q9069">
        <v>331</v>
      </c>
      <c r="R9069">
        <v>0</v>
      </c>
    </row>
    <row r="9070" spans="1:18" x14ac:dyDescent="0.25">
      <c r="A9070">
        <v>41031141</v>
      </c>
      <c r="B9070" t="s">
        <v>9249</v>
      </c>
      <c r="C9070">
        <v>100005755</v>
      </c>
      <c r="D9070" t="s">
        <v>444</v>
      </c>
      <c r="E9070">
        <f t="shared" ca="1" si="141"/>
        <v>46</v>
      </c>
      <c r="F9070">
        <f>INDEX(ID_barrio!$A$2:$A$49,MATCH(G9070,ID_barrio!$B$2:$B$49,0))</f>
        <v>7</v>
      </c>
      <c r="G9070" t="s">
        <v>45</v>
      </c>
      <c r="H9070">
        <v>-34.588259999999998</v>
      </c>
      <c r="I9070">
        <v>-58.394869999999997</v>
      </c>
      <c r="J9070" t="s">
        <v>20</v>
      </c>
      <c r="K9070">
        <v>1999</v>
      </c>
      <c r="L9070">
        <v>180</v>
      </c>
      <c r="M9070">
        <v>0</v>
      </c>
      <c r="P9070">
        <v>1</v>
      </c>
      <c r="Q9070">
        <v>180</v>
      </c>
      <c r="R9070">
        <v>0</v>
      </c>
    </row>
    <row r="9071" spans="1:18" x14ac:dyDescent="0.25">
      <c r="A9071">
        <v>41348034</v>
      </c>
      <c r="B9071" t="s">
        <v>19872</v>
      </c>
      <c r="C9071">
        <v>188581751</v>
      </c>
      <c r="D9071" t="s">
        <v>578</v>
      </c>
      <c r="E9071">
        <f t="shared" ca="1" si="141"/>
        <v>28</v>
      </c>
      <c r="F9071">
        <f>INDEX(ID_barrio!$A$2:$A$49,MATCH(G9071,ID_barrio!$B$2:$B$49,0))</f>
        <v>11</v>
      </c>
      <c r="G9071" t="s">
        <v>82</v>
      </c>
      <c r="H9071">
        <v>-34.621780000000001</v>
      </c>
      <c r="I9071">
        <v>-58.371720000000003</v>
      </c>
      <c r="J9071" t="s">
        <v>20</v>
      </c>
      <c r="K9071">
        <v>3700</v>
      </c>
      <c r="L9071">
        <v>5</v>
      </c>
      <c r="M9071">
        <v>17</v>
      </c>
      <c r="N9071">
        <v>44914</v>
      </c>
      <c r="O9071">
        <v>0.47</v>
      </c>
      <c r="P9071">
        <v>1</v>
      </c>
      <c r="Q9071">
        <v>81</v>
      </c>
      <c r="R9071">
        <v>13</v>
      </c>
    </row>
    <row r="9072" spans="1:18" x14ac:dyDescent="0.25">
      <c r="A9072">
        <v>41041509</v>
      </c>
      <c r="B9072" t="s">
        <v>9250</v>
      </c>
      <c r="C9072">
        <v>72024737</v>
      </c>
      <c r="D9072" t="s">
        <v>1179</v>
      </c>
      <c r="E9072">
        <f t="shared" ca="1" si="141"/>
        <v>32</v>
      </c>
      <c r="F9072">
        <f>INDEX(ID_barrio!$A$2:$A$49,MATCH(G9072,ID_barrio!$B$2:$B$49,0))</f>
        <v>8</v>
      </c>
      <c r="G9072" t="s">
        <v>48</v>
      </c>
      <c r="H9072">
        <v>-34.609589999999997</v>
      </c>
      <c r="I9072">
        <v>-58.423479999999998</v>
      </c>
      <c r="J9072" t="s">
        <v>20</v>
      </c>
      <c r="K9072">
        <v>7048</v>
      </c>
      <c r="L9072">
        <v>7</v>
      </c>
      <c r="M9072">
        <v>36</v>
      </c>
      <c r="N9072">
        <v>44912</v>
      </c>
      <c r="O9072">
        <v>1.01</v>
      </c>
      <c r="P9072">
        <v>1</v>
      </c>
      <c r="Q9072">
        <v>143</v>
      </c>
      <c r="R9072">
        <v>20</v>
      </c>
    </row>
    <row r="9073" spans="1:19" x14ac:dyDescent="0.25">
      <c r="A9073">
        <v>41537671</v>
      </c>
      <c r="B9073" t="s">
        <v>19873</v>
      </c>
      <c r="C9073">
        <v>327191157</v>
      </c>
      <c r="D9073" t="s">
        <v>933</v>
      </c>
      <c r="E9073">
        <f t="shared" ca="1" si="141"/>
        <v>70</v>
      </c>
      <c r="F9073">
        <f>INDEX(ID_barrio!$A$2:$A$49,MATCH(G9073,ID_barrio!$B$2:$B$49,0))</f>
        <v>1</v>
      </c>
      <c r="G9073" t="s">
        <v>19</v>
      </c>
      <c r="H9073">
        <v>-34.583500000000001</v>
      </c>
      <c r="I9073">
        <v>-58.421999999999997</v>
      </c>
      <c r="J9073" t="s">
        <v>20</v>
      </c>
      <c r="K9073">
        <v>8810</v>
      </c>
      <c r="L9073">
        <v>4</v>
      </c>
      <c r="M9073">
        <v>46</v>
      </c>
      <c r="N9073">
        <v>44912</v>
      </c>
      <c r="O9073">
        <v>1.29</v>
      </c>
      <c r="P9073">
        <v>1</v>
      </c>
      <c r="Q9073">
        <v>134</v>
      </c>
      <c r="R9073">
        <v>41</v>
      </c>
    </row>
    <row r="9074" spans="1:19" x14ac:dyDescent="0.25">
      <c r="A9074">
        <v>41349964</v>
      </c>
      <c r="B9074" t="s">
        <v>9251</v>
      </c>
      <c r="C9074">
        <v>36531074</v>
      </c>
      <c r="D9074" t="s">
        <v>971</v>
      </c>
      <c r="E9074">
        <f t="shared" ca="1" si="141"/>
        <v>51</v>
      </c>
      <c r="F9074">
        <f>INDEX(ID_barrio!$A$2:$A$49,MATCH(G9074,ID_barrio!$B$2:$B$49,0))</f>
        <v>10</v>
      </c>
      <c r="G9074" t="s">
        <v>72</v>
      </c>
      <c r="H9074">
        <v>-34.588326000000002</v>
      </c>
      <c r="I9074">
        <v>-58.444491999999997</v>
      </c>
      <c r="J9074" t="s">
        <v>20</v>
      </c>
      <c r="K9074">
        <v>4405</v>
      </c>
      <c r="L9074">
        <v>2</v>
      </c>
      <c r="M9074">
        <v>4</v>
      </c>
      <c r="N9074">
        <v>44890</v>
      </c>
      <c r="O9074">
        <v>2.14</v>
      </c>
      <c r="P9074">
        <v>1</v>
      </c>
      <c r="Q9074">
        <v>163</v>
      </c>
      <c r="R9074">
        <v>4</v>
      </c>
    </row>
    <row r="9075" spans="1:19" x14ac:dyDescent="0.25">
      <c r="A9075">
        <v>41544166</v>
      </c>
      <c r="B9075" t="s">
        <v>9252</v>
      </c>
      <c r="C9075">
        <v>327044135</v>
      </c>
      <c r="D9075" t="s">
        <v>9253</v>
      </c>
      <c r="E9075">
        <f t="shared" ca="1" si="141"/>
        <v>51</v>
      </c>
      <c r="F9075">
        <f>INDEX(ID_barrio!$A$2:$A$49,MATCH(G9075,ID_barrio!$B$2:$B$49,0))</f>
        <v>15</v>
      </c>
      <c r="G9075" t="s">
        <v>128</v>
      </c>
      <c r="H9075">
        <v>-34.597659999999998</v>
      </c>
      <c r="I9075">
        <v>-58.377130000000001</v>
      </c>
      <c r="J9075" t="s">
        <v>24</v>
      </c>
      <c r="K9075">
        <v>9002</v>
      </c>
      <c r="L9075">
        <v>1</v>
      </c>
      <c r="M9075">
        <v>2</v>
      </c>
      <c r="N9075">
        <v>44222</v>
      </c>
      <c r="O9075">
        <v>0.06</v>
      </c>
      <c r="P9075">
        <v>3</v>
      </c>
      <c r="Q9075">
        <v>248</v>
      </c>
      <c r="R9075">
        <v>0</v>
      </c>
    </row>
    <row r="9076" spans="1:19" x14ac:dyDescent="0.25">
      <c r="A9076">
        <v>41044314</v>
      </c>
      <c r="B9076" t="s">
        <v>19874</v>
      </c>
      <c r="C9076">
        <v>320656132</v>
      </c>
      <c r="D9076" t="s">
        <v>522</v>
      </c>
      <c r="E9076">
        <f t="shared" ca="1" si="141"/>
        <v>35</v>
      </c>
      <c r="F9076">
        <f>INDEX(ID_barrio!$A$2:$A$49,MATCH(G9076,ID_barrio!$B$2:$B$49,0))</f>
        <v>2</v>
      </c>
      <c r="G9076" t="s">
        <v>18061</v>
      </c>
      <c r="H9076">
        <v>-34.551659999999998</v>
      </c>
      <c r="I9076">
        <v>-58.468440000000001</v>
      </c>
      <c r="J9076" t="s">
        <v>20</v>
      </c>
      <c r="K9076">
        <v>4657</v>
      </c>
      <c r="L9076">
        <v>5</v>
      </c>
      <c r="M9076">
        <v>21</v>
      </c>
      <c r="N9076">
        <v>44898</v>
      </c>
      <c r="O9076">
        <v>0.57999999999999996</v>
      </c>
      <c r="P9076">
        <v>1</v>
      </c>
      <c r="Q9076">
        <v>99</v>
      </c>
      <c r="R9076">
        <v>12</v>
      </c>
      <c r="S9076">
        <v>43073096</v>
      </c>
    </row>
    <row r="9077" spans="1:19" x14ac:dyDescent="0.25">
      <c r="A9077">
        <v>41350191</v>
      </c>
      <c r="B9077" t="s">
        <v>9254</v>
      </c>
      <c r="C9077">
        <v>60115955</v>
      </c>
      <c r="D9077" t="s">
        <v>2879</v>
      </c>
      <c r="E9077">
        <f t="shared" ca="1" si="141"/>
        <v>36</v>
      </c>
      <c r="F9077">
        <f>INDEX(ID_barrio!$A$2:$A$49,MATCH(G9077,ID_barrio!$B$2:$B$49,0))</f>
        <v>1</v>
      </c>
      <c r="G9077" t="s">
        <v>19</v>
      </c>
      <c r="H9077">
        <v>-34.585000000000001</v>
      </c>
      <c r="I9077">
        <v>-58.441110000000002</v>
      </c>
      <c r="J9077" t="s">
        <v>20</v>
      </c>
      <c r="K9077">
        <v>2114</v>
      </c>
      <c r="L9077">
        <v>1</v>
      </c>
      <c r="M9077">
        <v>7</v>
      </c>
      <c r="N9077">
        <v>44689</v>
      </c>
      <c r="O9077">
        <v>0.19</v>
      </c>
      <c r="P9077">
        <v>15</v>
      </c>
      <c r="Q9077">
        <v>337</v>
      </c>
      <c r="R9077">
        <v>2</v>
      </c>
    </row>
    <row r="9078" spans="1:19" x14ac:dyDescent="0.25">
      <c r="A9078">
        <v>41044390</v>
      </c>
      <c r="B9078" t="s">
        <v>19875</v>
      </c>
      <c r="C9078">
        <v>41001414</v>
      </c>
      <c r="D9078" t="s">
        <v>176</v>
      </c>
      <c r="E9078">
        <f t="shared" ca="1" si="141"/>
        <v>78</v>
      </c>
      <c r="F9078">
        <f>INDEX(ID_barrio!$A$2:$A$49,MATCH(G9078,ID_barrio!$B$2:$B$49,0))</f>
        <v>1</v>
      </c>
      <c r="G9078" t="s">
        <v>19</v>
      </c>
      <c r="H9078">
        <v>-34.596783000000002</v>
      </c>
      <c r="I9078">
        <v>-58.421429000000003</v>
      </c>
      <c r="J9078" t="s">
        <v>20</v>
      </c>
      <c r="K9078">
        <v>9691</v>
      </c>
      <c r="L9078">
        <v>3</v>
      </c>
      <c r="M9078">
        <v>57</v>
      </c>
      <c r="N9078">
        <v>44913</v>
      </c>
      <c r="O9078">
        <v>1.57</v>
      </c>
      <c r="P9078">
        <v>3</v>
      </c>
      <c r="Q9078">
        <v>210</v>
      </c>
      <c r="R9078">
        <v>34</v>
      </c>
    </row>
    <row r="9079" spans="1:19" x14ac:dyDescent="0.25">
      <c r="A9079">
        <v>41547738</v>
      </c>
      <c r="B9079" t="s">
        <v>9255</v>
      </c>
      <c r="C9079">
        <v>12047637</v>
      </c>
      <c r="D9079" t="s">
        <v>9256</v>
      </c>
      <c r="E9079">
        <f t="shared" ca="1" si="141"/>
        <v>64</v>
      </c>
      <c r="F9079">
        <f>INDEX(ID_barrio!$A$2:$A$49,MATCH(G9079,ID_barrio!$B$2:$B$49,0))</f>
        <v>15</v>
      </c>
      <c r="G9079" t="s">
        <v>128</v>
      </c>
      <c r="H9079">
        <v>-34.593829999999997</v>
      </c>
      <c r="I9079">
        <v>-58.38035</v>
      </c>
      <c r="J9079" t="s">
        <v>20</v>
      </c>
      <c r="K9079">
        <v>4405</v>
      </c>
      <c r="L9079">
        <v>7</v>
      </c>
      <c r="M9079">
        <v>3</v>
      </c>
      <c r="N9079">
        <v>44615</v>
      </c>
      <c r="O9079">
        <v>0.11</v>
      </c>
      <c r="P9079">
        <v>1</v>
      </c>
      <c r="Q9079">
        <v>80</v>
      </c>
      <c r="R9079">
        <v>2</v>
      </c>
    </row>
    <row r="9080" spans="1:19" x14ac:dyDescent="0.25">
      <c r="A9080">
        <v>41351012</v>
      </c>
      <c r="B9080" t="s">
        <v>9257</v>
      </c>
      <c r="C9080">
        <v>83166324</v>
      </c>
      <c r="D9080" t="s">
        <v>18597</v>
      </c>
      <c r="E9080">
        <f t="shared" ca="1" si="141"/>
        <v>44</v>
      </c>
      <c r="F9080">
        <f>INDEX(ID_barrio!$A$2:$A$49,MATCH(G9080,ID_barrio!$B$2:$B$49,0))</f>
        <v>12</v>
      </c>
      <c r="G9080" t="s">
        <v>87</v>
      </c>
      <c r="H9080">
        <v>-34.563279999999999</v>
      </c>
      <c r="I9080">
        <v>-58.449449999999999</v>
      </c>
      <c r="J9080" t="s">
        <v>20</v>
      </c>
      <c r="K9080">
        <v>6949</v>
      </c>
      <c r="L9080">
        <v>3</v>
      </c>
      <c r="M9080">
        <v>35</v>
      </c>
      <c r="N9080">
        <v>44904</v>
      </c>
      <c r="O9080">
        <v>0.98</v>
      </c>
      <c r="P9080">
        <v>15</v>
      </c>
      <c r="Q9080">
        <v>342</v>
      </c>
      <c r="R9080">
        <v>18</v>
      </c>
    </row>
    <row r="9081" spans="1:19" x14ac:dyDescent="0.25">
      <c r="A9081">
        <v>41548070</v>
      </c>
      <c r="B9081" t="s">
        <v>9258</v>
      </c>
      <c r="C9081">
        <v>15860345</v>
      </c>
      <c r="D9081" t="s">
        <v>159</v>
      </c>
      <c r="E9081">
        <f t="shared" ca="1" si="141"/>
        <v>65</v>
      </c>
      <c r="F9081">
        <f>INDEX(ID_barrio!$A$2:$A$49,MATCH(G9081,ID_barrio!$B$2:$B$49,0))</f>
        <v>5</v>
      </c>
      <c r="G9081" t="s">
        <v>38</v>
      </c>
      <c r="H9081">
        <v>-34.602550000000001</v>
      </c>
      <c r="I9081">
        <v>-58.382219999999997</v>
      </c>
      <c r="J9081" t="s">
        <v>20</v>
      </c>
      <c r="K9081">
        <v>16543</v>
      </c>
      <c r="L9081">
        <v>2</v>
      </c>
      <c r="M9081">
        <v>5</v>
      </c>
      <c r="N9081">
        <v>44080</v>
      </c>
      <c r="O9081">
        <v>0.14000000000000001</v>
      </c>
      <c r="P9081">
        <v>2</v>
      </c>
      <c r="Q9081">
        <v>233</v>
      </c>
      <c r="R9081">
        <v>0</v>
      </c>
    </row>
    <row r="9082" spans="1:19" ht="120" x14ac:dyDescent="0.25">
      <c r="A9082">
        <v>41548867</v>
      </c>
      <c r="B9082" s="1" t="s">
        <v>19876</v>
      </c>
      <c r="C9082">
        <v>102339199</v>
      </c>
      <c r="D9082" t="s">
        <v>6238</v>
      </c>
      <c r="E9082">
        <f t="shared" ca="1" si="141"/>
        <v>68</v>
      </c>
      <c r="F9082">
        <f>INDEX(ID_barrio!$A$2:$A$49,MATCH(G9082,ID_barrio!$B$2:$B$49,0))</f>
        <v>1</v>
      </c>
      <c r="G9082" t="s">
        <v>19</v>
      </c>
      <c r="H9082">
        <v>-34.566180000000003</v>
      </c>
      <c r="I9082">
        <v>-58.433399999999999</v>
      </c>
      <c r="J9082" t="s">
        <v>20</v>
      </c>
      <c r="K9082">
        <v>6709</v>
      </c>
      <c r="L9082">
        <v>3</v>
      </c>
      <c r="M9082">
        <v>0</v>
      </c>
      <c r="P9082">
        <v>3</v>
      </c>
      <c r="Q9082">
        <v>0</v>
      </c>
      <c r="R9082">
        <v>0</v>
      </c>
    </row>
    <row r="9083" spans="1:19" x14ac:dyDescent="0.25">
      <c r="A9083">
        <v>41045390</v>
      </c>
      <c r="B9083" t="s">
        <v>9259</v>
      </c>
      <c r="C9083">
        <v>21056963</v>
      </c>
      <c r="D9083" t="s">
        <v>9260</v>
      </c>
      <c r="E9083">
        <f t="shared" ca="1" si="141"/>
        <v>57</v>
      </c>
      <c r="F9083">
        <f>INDEX(ID_barrio!$A$2:$A$49,MATCH(G9083,ID_barrio!$B$2:$B$49,0))</f>
        <v>31</v>
      </c>
      <c r="G9083" t="s">
        <v>1132</v>
      </c>
      <c r="H9083">
        <v>-34.637439999999998</v>
      </c>
      <c r="I9083">
        <v>-58.395350999999998</v>
      </c>
      <c r="J9083" t="s">
        <v>20</v>
      </c>
      <c r="K9083">
        <v>10572</v>
      </c>
      <c r="L9083">
        <v>7</v>
      </c>
      <c r="M9083">
        <v>0</v>
      </c>
      <c r="P9083">
        <v>1</v>
      </c>
      <c r="Q9083">
        <v>179</v>
      </c>
      <c r="R9083">
        <v>0</v>
      </c>
    </row>
    <row r="9084" spans="1:19" x14ac:dyDescent="0.25">
      <c r="A9084">
        <v>41360609</v>
      </c>
      <c r="B9084" t="s">
        <v>9261</v>
      </c>
      <c r="C9084">
        <v>49211202</v>
      </c>
      <c r="D9084" t="s">
        <v>295</v>
      </c>
      <c r="E9084">
        <f t="shared" ca="1" si="141"/>
        <v>61</v>
      </c>
      <c r="F9084">
        <f>INDEX(ID_barrio!$A$2:$A$49,MATCH(G9084,ID_barrio!$B$2:$B$49,0))</f>
        <v>7</v>
      </c>
      <c r="G9084" t="s">
        <v>45</v>
      </c>
      <c r="H9084">
        <v>-34.595460000000003</v>
      </c>
      <c r="I9084">
        <v>-58.394359999999999</v>
      </c>
      <c r="J9084" t="s">
        <v>20</v>
      </c>
      <c r="K9084">
        <v>4405</v>
      </c>
      <c r="L9084">
        <v>30</v>
      </c>
      <c r="M9084">
        <v>2</v>
      </c>
      <c r="N9084">
        <v>44617</v>
      </c>
      <c r="O9084">
        <v>0.06</v>
      </c>
      <c r="P9084">
        <v>4</v>
      </c>
      <c r="Q9084">
        <v>287</v>
      </c>
      <c r="R9084">
        <v>1</v>
      </c>
    </row>
    <row r="9085" spans="1:19" x14ac:dyDescent="0.25">
      <c r="A9085">
        <v>41551977</v>
      </c>
      <c r="B9085" t="s">
        <v>9262</v>
      </c>
      <c r="C9085">
        <v>2278122</v>
      </c>
      <c r="D9085" t="s">
        <v>535</v>
      </c>
      <c r="E9085">
        <f t="shared" ca="1" si="141"/>
        <v>54</v>
      </c>
      <c r="F9085">
        <f>INDEX(ID_barrio!$A$2:$A$49,MATCH(G9085,ID_barrio!$B$2:$B$49,0))</f>
        <v>15</v>
      </c>
      <c r="G9085" t="s">
        <v>128</v>
      </c>
      <c r="H9085">
        <v>-34.593829999999997</v>
      </c>
      <c r="I9085">
        <v>-58.380139999999997</v>
      </c>
      <c r="J9085" t="s">
        <v>20</v>
      </c>
      <c r="K9085">
        <v>8828</v>
      </c>
      <c r="L9085">
        <v>6</v>
      </c>
      <c r="M9085">
        <v>0</v>
      </c>
      <c r="P9085">
        <v>5</v>
      </c>
      <c r="Q9085">
        <v>0</v>
      </c>
      <c r="R9085">
        <v>0</v>
      </c>
    </row>
    <row r="9086" spans="1:19" x14ac:dyDescent="0.25">
      <c r="A9086">
        <v>41360917</v>
      </c>
      <c r="B9086" t="s">
        <v>9263</v>
      </c>
      <c r="C9086">
        <v>49211202</v>
      </c>
      <c r="D9086" t="s">
        <v>295</v>
      </c>
      <c r="E9086">
        <f t="shared" ca="1" si="141"/>
        <v>57</v>
      </c>
      <c r="F9086">
        <f>INDEX(ID_barrio!$A$2:$A$49,MATCH(G9086,ID_barrio!$B$2:$B$49,0))</f>
        <v>7</v>
      </c>
      <c r="G9086" t="s">
        <v>45</v>
      </c>
      <c r="H9086">
        <v>-34.597540000000002</v>
      </c>
      <c r="I9086">
        <v>-58.395380000000003</v>
      </c>
      <c r="J9086" t="s">
        <v>20</v>
      </c>
      <c r="K9086">
        <v>3876</v>
      </c>
      <c r="L9086">
        <v>30</v>
      </c>
      <c r="M9086">
        <v>0</v>
      </c>
      <c r="P9086">
        <v>4</v>
      </c>
      <c r="Q9086">
        <v>302</v>
      </c>
      <c r="R9086">
        <v>0</v>
      </c>
    </row>
    <row r="9087" spans="1:19" x14ac:dyDescent="0.25">
      <c r="A9087">
        <v>41046685</v>
      </c>
      <c r="B9087" t="s">
        <v>19877</v>
      </c>
      <c r="C9087">
        <v>217133165</v>
      </c>
      <c r="D9087" t="s">
        <v>1581</v>
      </c>
      <c r="E9087">
        <f t="shared" ca="1" si="141"/>
        <v>57</v>
      </c>
      <c r="F9087">
        <f>INDEX(ID_barrio!$A$2:$A$49,MATCH(G9087,ID_barrio!$B$2:$B$49,0))</f>
        <v>1</v>
      </c>
      <c r="G9087" t="s">
        <v>19</v>
      </c>
      <c r="H9087">
        <v>-34.573</v>
      </c>
      <c r="I9087">
        <v>-58.432160000000003</v>
      </c>
      <c r="J9087" t="s">
        <v>20</v>
      </c>
      <c r="K9087">
        <v>7576</v>
      </c>
      <c r="L9087">
        <v>1</v>
      </c>
      <c r="M9087">
        <v>91</v>
      </c>
      <c r="N9087">
        <v>44910</v>
      </c>
      <c r="O9087">
        <v>2.52</v>
      </c>
      <c r="P9087">
        <v>2</v>
      </c>
      <c r="Q9087">
        <v>150</v>
      </c>
      <c r="R9087">
        <v>57</v>
      </c>
      <c r="S9087" t="s">
        <v>9264</v>
      </c>
    </row>
    <row r="9088" spans="1:19" x14ac:dyDescent="0.25">
      <c r="A9088">
        <v>41364421</v>
      </c>
      <c r="B9088" t="s">
        <v>9265</v>
      </c>
      <c r="C9088">
        <v>8250964</v>
      </c>
      <c r="D9088" t="s">
        <v>2581</v>
      </c>
      <c r="E9088">
        <f t="shared" ca="1" si="141"/>
        <v>63</v>
      </c>
      <c r="F9088">
        <f>INDEX(ID_barrio!$A$2:$A$49,MATCH(G9088,ID_barrio!$B$2:$B$49,0))</f>
        <v>7</v>
      </c>
      <c r="G9088" t="s">
        <v>45</v>
      </c>
      <c r="H9088">
        <v>-34.591470000000001</v>
      </c>
      <c r="I9088">
        <v>-58.395490000000002</v>
      </c>
      <c r="J9088" t="s">
        <v>20</v>
      </c>
      <c r="K9088">
        <v>13394</v>
      </c>
      <c r="L9088">
        <v>3</v>
      </c>
      <c r="M9088">
        <v>20</v>
      </c>
      <c r="N9088">
        <v>44879</v>
      </c>
      <c r="O9088">
        <v>0.59</v>
      </c>
      <c r="P9088">
        <v>1</v>
      </c>
      <c r="Q9088">
        <v>0</v>
      </c>
      <c r="R9088">
        <v>14</v>
      </c>
    </row>
    <row r="9089" spans="1:18" x14ac:dyDescent="0.25">
      <c r="A9089">
        <v>41060055</v>
      </c>
      <c r="B9089" t="s">
        <v>9266</v>
      </c>
      <c r="C9089">
        <v>320930874</v>
      </c>
      <c r="D9089" t="s">
        <v>176</v>
      </c>
      <c r="E9089">
        <f t="shared" ca="1" si="141"/>
        <v>38</v>
      </c>
      <c r="F9089">
        <f>INDEX(ID_barrio!$A$2:$A$49,MATCH(G9089,ID_barrio!$B$2:$B$49,0))</f>
        <v>7</v>
      </c>
      <c r="G9089" t="s">
        <v>45</v>
      </c>
      <c r="H9089">
        <v>-34.586709999999997</v>
      </c>
      <c r="I9089">
        <v>-58.398960000000002</v>
      </c>
      <c r="J9089" t="s">
        <v>20</v>
      </c>
      <c r="K9089">
        <v>7525</v>
      </c>
      <c r="L9089">
        <v>3</v>
      </c>
      <c r="M9089">
        <v>42</v>
      </c>
      <c r="N9089">
        <v>44922</v>
      </c>
      <c r="O9089">
        <v>1.1499999999999999</v>
      </c>
      <c r="P9089">
        <v>1</v>
      </c>
      <c r="Q9089">
        <v>81</v>
      </c>
      <c r="R9089">
        <v>38</v>
      </c>
    </row>
    <row r="9090" spans="1:18" x14ac:dyDescent="0.25">
      <c r="A9090">
        <v>41552007</v>
      </c>
      <c r="B9090" t="s">
        <v>9267</v>
      </c>
      <c r="C9090">
        <v>54124823</v>
      </c>
      <c r="D9090" t="s">
        <v>1145</v>
      </c>
      <c r="E9090">
        <f t="shared" ca="1" si="141"/>
        <v>40</v>
      </c>
      <c r="F9090">
        <f>INDEX(ID_barrio!$A$2:$A$49,MATCH(G9090,ID_barrio!$B$2:$B$49,0))</f>
        <v>12</v>
      </c>
      <c r="G9090" t="s">
        <v>87</v>
      </c>
      <c r="H9090">
        <v>-34.557569999999998</v>
      </c>
      <c r="I9090">
        <v>-58.463030000000003</v>
      </c>
      <c r="J9090" t="s">
        <v>20</v>
      </c>
      <c r="K9090">
        <v>8810</v>
      </c>
      <c r="L9090">
        <v>4</v>
      </c>
      <c r="M9090">
        <v>23</v>
      </c>
      <c r="N9090">
        <v>44898</v>
      </c>
      <c r="O9090">
        <v>0.67</v>
      </c>
      <c r="P9090">
        <v>4</v>
      </c>
      <c r="Q9090">
        <v>361</v>
      </c>
      <c r="R9090">
        <v>12</v>
      </c>
    </row>
    <row r="9091" spans="1:18" x14ac:dyDescent="0.25">
      <c r="A9091">
        <v>41552548</v>
      </c>
      <c r="B9091" t="s">
        <v>9262</v>
      </c>
      <c r="C9091">
        <v>2278122</v>
      </c>
      <c r="D9091" t="s">
        <v>535</v>
      </c>
      <c r="E9091">
        <f t="shared" ref="E9091:E9154" ca="1" si="142">RANDBETWEEN(28,79)</f>
        <v>73</v>
      </c>
      <c r="F9091">
        <f>INDEX(ID_barrio!$A$2:$A$49,MATCH(G9091,ID_barrio!$B$2:$B$49,0))</f>
        <v>15</v>
      </c>
      <c r="G9091" t="s">
        <v>128</v>
      </c>
      <c r="H9091">
        <v>-34.592010000000002</v>
      </c>
      <c r="I9091">
        <v>-58.379750000000001</v>
      </c>
      <c r="J9091" t="s">
        <v>20</v>
      </c>
      <c r="K9091">
        <v>8828</v>
      </c>
      <c r="L9091">
        <v>6</v>
      </c>
      <c r="M9091">
        <v>0</v>
      </c>
      <c r="P9091">
        <v>5</v>
      </c>
      <c r="Q9091">
        <v>0</v>
      </c>
      <c r="R9091">
        <v>0</v>
      </c>
    </row>
    <row r="9092" spans="1:18" x14ac:dyDescent="0.25">
      <c r="A9092">
        <v>41552890</v>
      </c>
      <c r="B9092" t="s">
        <v>9268</v>
      </c>
      <c r="C9092">
        <v>2278122</v>
      </c>
      <c r="D9092" t="s">
        <v>535</v>
      </c>
      <c r="E9092">
        <f t="shared" ca="1" si="142"/>
        <v>63</v>
      </c>
      <c r="F9092">
        <f>INDEX(ID_barrio!$A$2:$A$49,MATCH(G9092,ID_barrio!$B$2:$B$49,0))</f>
        <v>1</v>
      </c>
      <c r="G9092" t="s">
        <v>19</v>
      </c>
      <c r="H9092">
        <v>-34.582909999999998</v>
      </c>
      <c r="I9092">
        <v>-58.434280000000001</v>
      </c>
      <c r="J9092" t="s">
        <v>20</v>
      </c>
      <c r="K9092">
        <v>10594</v>
      </c>
      <c r="L9092">
        <v>15</v>
      </c>
      <c r="M9092">
        <v>0</v>
      </c>
      <c r="P9092">
        <v>5</v>
      </c>
      <c r="Q9092">
        <v>0</v>
      </c>
      <c r="R9092">
        <v>0</v>
      </c>
    </row>
    <row r="9093" spans="1:18" x14ac:dyDescent="0.25">
      <c r="A9093">
        <v>41553934</v>
      </c>
      <c r="B9093" t="s">
        <v>9269</v>
      </c>
      <c r="C9093">
        <v>289858052</v>
      </c>
      <c r="D9093" t="s">
        <v>8332</v>
      </c>
      <c r="E9093">
        <f t="shared" ca="1" si="142"/>
        <v>56</v>
      </c>
      <c r="F9093">
        <f>INDEX(ID_barrio!$A$2:$A$49,MATCH(G9093,ID_barrio!$B$2:$B$49,0))</f>
        <v>7</v>
      </c>
      <c r="G9093" t="s">
        <v>45</v>
      </c>
      <c r="H9093">
        <v>-34.592064000000001</v>
      </c>
      <c r="I9093">
        <v>-58.393402000000002</v>
      </c>
      <c r="J9093" t="s">
        <v>20</v>
      </c>
      <c r="K9093">
        <v>8810</v>
      </c>
      <c r="L9093">
        <v>2</v>
      </c>
      <c r="M9093">
        <v>47</v>
      </c>
      <c r="N9093">
        <v>44892</v>
      </c>
      <c r="O9093">
        <v>1.32</v>
      </c>
      <c r="P9093">
        <v>7</v>
      </c>
      <c r="Q9093">
        <v>304</v>
      </c>
      <c r="R9093">
        <v>32</v>
      </c>
    </row>
    <row r="9094" spans="1:18" x14ac:dyDescent="0.25">
      <c r="A9094">
        <v>41369982</v>
      </c>
      <c r="B9094" t="s">
        <v>9270</v>
      </c>
      <c r="C9094">
        <v>63766684</v>
      </c>
      <c r="D9094" t="s">
        <v>585</v>
      </c>
      <c r="E9094">
        <f t="shared" ca="1" si="142"/>
        <v>78</v>
      </c>
      <c r="F9094">
        <f>INDEX(ID_barrio!$A$2:$A$49,MATCH(G9094,ID_barrio!$B$2:$B$49,0))</f>
        <v>7</v>
      </c>
      <c r="G9094" t="s">
        <v>45</v>
      </c>
      <c r="H9094">
        <v>-34.592970000000001</v>
      </c>
      <c r="I9094">
        <v>-58.401789999999998</v>
      </c>
      <c r="J9094" t="s">
        <v>20</v>
      </c>
      <c r="K9094">
        <v>10594</v>
      </c>
      <c r="L9094">
        <v>2</v>
      </c>
      <c r="M9094">
        <v>34</v>
      </c>
      <c r="N9094">
        <v>44900</v>
      </c>
      <c r="O9094">
        <v>0.99</v>
      </c>
      <c r="P9094">
        <v>1</v>
      </c>
      <c r="Q9094">
        <v>196</v>
      </c>
      <c r="R9094">
        <v>17</v>
      </c>
    </row>
    <row r="9095" spans="1:18" x14ac:dyDescent="0.25">
      <c r="A9095">
        <v>41371629</v>
      </c>
      <c r="B9095" t="s">
        <v>9271</v>
      </c>
      <c r="C9095">
        <v>5065997</v>
      </c>
      <c r="D9095" t="s">
        <v>150</v>
      </c>
      <c r="E9095">
        <f t="shared" ca="1" si="142"/>
        <v>36</v>
      </c>
      <c r="F9095">
        <f>INDEX(ID_barrio!$A$2:$A$49,MATCH(G9095,ID_barrio!$B$2:$B$49,0))</f>
        <v>7</v>
      </c>
      <c r="G9095" t="s">
        <v>45</v>
      </c>
      <c r="H9095">
        <v>-34.58746</v>
      </c>
      <c r="I9095">
        <v>-58.395760000000003</v>
      </c>
      <c r="J9095" t="s">
        <v>20</v>
      </c>
      <c r="K9095">
        <v>21143</v>
      </c>
      <c r="L9095">
        <v>15</v>
      </c>
      <c r="M9095">
        <v>0</v>
      </c>
      <c r="P9095">
        <v>2</v>
      </c>
      <c r="Q9095">
        <v>86</v>
      </c>
      <c r="R9095">
        <v>0</v>
      </c>
    </row>
    <row r="9096" spans="1:18" x14ac:dyDescent="0.25">
      <c r="A9096">
        <v>41556698</v>
      </c>
      <c r="B9096" t="s">
        <v>9272</v>
      </c>
      <c r="C9096">
        <v>327371984</v>
      </c>
      <c r="D9096" t="s">
        <v>9273</v>
      </c>
      <c r="E9096">
        <f t="shared" ca="1" si="142"/>
        <v>60</v>
      </c>
      <c r="F9096">
        <f>INDEX(ID_barrio!$A$2:$A$49,MATCH(G9096,ID_barrio!$B$2:$B$49,0))</f>
        <v>25</v>
      </c>
      <c r="G9096" t="s">
        <v>456</v>
      </c>
      <c r="H9096">
        <v>-34.553170000000001</v>
      </c>
      <c r="I9096">
        <v>-58.479140000000001</v>
      </c>
      <c r="J9096" t="s">
        <v>20</v>
      </c>
      <c r="K9096">
        <v>45558</v>
      </c>
      <c r="L9096">
        <v>4</v>
      </c>
      <c r="M9096">
        <v>12</v>
      </c>
      <c r="N9096">
        <v>44880</v>
      </c>
      <c r="O9096">
        <v>0.78</v>
      </c>
      <c r="P9096">
        <v>1</v>
      </c>
      <c r="Q9096">
        <v>364</v>
      </c>
      <c r="R9096">
        <v>9</v>
      </c>
    </row>
    <row r="9097" spans="1:18" x14ac:dyDescent="0.25">
      <c r="A9097">
        <v>41372315</v>
      </c>
      <c r="B9097" t="s">
        <v>9274</v>
      </c>
      <c r="C9097">
        <v>323417624</v>
      </c>
      <c r="D9097" t="s">
        <v>410</v>
      </c>
      <c r="E9097">
        <f t="shared" ca="1" si="142"/>
        <v>58</v>
      </c>
      <c r="F9097">
        <f>INDEX(ID_barrio!$A$2:$A$49,MATCH(G9097,ID_barrio!$B$2:$B$49,0))</f>
        <v>21</v>
      </c>
      <c r="G9097" t="s">
        <v>273</v>
      </c>
      <c r="H9097">
        <v>-34.637560000000001</v>
      </c>
      <c r="I9097">
        <v>-58.411259999999999</v>
      </c>
      <c r="J9097" t="s">
        <v>20</v>
      </c>
      <c r="K9097">
        <v>2819</v>
      </c>
      <c r="L9097">
        <v>4</v>
      </c>
      <c r="M9097">
        <v>5</v>
      </c>
      <c r="N9097">
        <v>43921</v>
      </c>
      <c r="O9097">
        <v>0.14000000000000001</v>
      </c>
      <c r="P9097">
        <v>1</v>
      </c>
      <c r="Q9097">
        <v>30</v>
      </c>
      <c r="R9097">
        <v>0</v>
      </c>
    </row>
    <row r="9098" spans="1:18" x14ac:dyDescent="0.25">
      <c r="A9098">
        <v>41557878</v>
      </c>
      <c r="B9098" t="s">
        <v>19878</v>
      </c>
      <c r="C9098">
        <v>97311122</v>
      </c>
      <c r="D9098" t="s">
        <v>18290</v>
      </c>
      <c r="E9098">
        <f t="shared" ca="1" si="142"/>
        <v>73</v>
      </c>
      <c r="F9098">
        <f>INDEX(ID_barrio!$A$2:$A$49,MATCH(G9098,ID_barrio!$B$2:$B$49,0))</f>
        <v>1</v>
      </c>
      <c r="G9098" t="s">
        <v>19</v>
      </c>
      <c r="H9098">
        <v>-34.568049999999999</v>
      </c>
      <c r="I9098">
        <v>-58.433149999999998</v>
      </c>
      <c r="J9098" t="s">
        <v>24</v>
      </c>
      <c r="K9098">
        <v>26429</v>
      </c>
      <c r="L9098">
        <v>6</v>
      </c>
      <c r="M9098">
        <v>1</v>
      </c>
      <c r="N9098">
        <v>43901</v>
      </c>
      <c r="O9098">
        <v>0.03</v>
      </c>
      <c r="P9098">
        <v>2</v>
      </c>
      <c r="Q9098">
        <v>179</v>
      </c>
      <c r="R9098">
        <v>0</v>
      </c>
    </row>
    <row r="9099" spans="1:18" x14ac:dyDescent="0.25">
      <c r="A9099">
        <v>41561411</v>
      </c>
      <c r="B9099" t="s">
        <v>9275</v>
      </c>
      <c r="C9099">
        <v>12668151</v>
      </c>
      <c r="D9099" t="s">
        <v>171</v>
      </c>
      <c r="E9099">
        <f t="shared" ca="1" si="142"/>
        <v>61</v>
      </c>
      <c r="F9099">
        <f>INDEX(ID_barrio!$A$2:$A$49,MATCH(G9099,ID_barrio!$B$2:$B$49,0))</f>
        <v>1</v>
      </c>
      <c r="G9099" t="s">
        <v>19</v>
      </c>
      <c r="H9099">
        <v>-34.588810000000002</v>
      </c>
      <c r="I9099">
        <v>-58.423749999999998</v>
      </c>
      <c r="J9099" t="s">
        <v>20</v>
      </c>
      <c r="K9099">
        <v>11754</v>
      </c>
      <c r="L9099">
        <v>4</v>
      </c>
      <c r="M9099">
        <v>49</v>
      </c>
      <c r="N9099">
        <v>44907</v>
      </c>
      <c r="O9099">
        <v>1.37</v>
      </c>
      <c r="P9099">
        <v>1</v>
      </c>
      <c r="Q9099">
        <v>121</v>
      </c>
      <c r="R9099">
        <v>35</v>
      </c>
    </row>
    <row r="9100" spans="1:18" x14ac:dyDescent="0.25">
      <c r="A9100">
        <v>41563162</v>
      </c>
      <c r="B9100" t="s">
        <v>9276</v>
      </c>
      <c r="C9100">
        <v>327476738</v>
      </c>
      <c r="D9100" t="s">
        <v>9277</v>
      </c>
      <c r="E9100">
        <f t="shared" ca="1" si="142"/>
        <v>71</v>
      </c>
      <c r="F9100">
        <f>INDEX(ID_barrio!$A$2:$A$49,MATCH(G9100,ID_barrio!$B$2:$B$49,0))</f>
        <v>5</v>
      </c>
      <c r="G9100" t="s">
        <v>38</v>
      </c>
      <c r="H9100">
        <v>-34.600749999999998</v>
      </c>
      <c r="I9100">
        <v>-58.371189999999999</v>
      </c>
      <c r="J9100" t="s">
        <v>20</v>
      </c>
      <c r="K9100">
        <v>9162</v>
      </c>
      <c r="L9100">
        <v>4</v>
      </c>
      <c r="M9100">
        <v>26</v>
      </c>
      <c r="N9100">
        <v>44908</v>
      </c>
      <c r="O9100">
        <v>0.76</v>
      </c>
      <c r="P9100">
        <v>1</v>
      </c>
      <c r="Q9100">
        <v>207</v>
      </c>
      <c r="R9100">
        <v>15</v>
      </c>
    </row>
    <row r="9101" spans="1:18" x14ac:dyDescent="0.25">
      <c r="A9101">
        <v>41062085</v>
      </c>
      <c r="B9101" t="s">
        <v>9278</v>
      </c>
      <c r="C9101">
        <v>316771950</v>
      </c>
      <c r="D9101" t="s">
        <v>886</v>
      </c>
      <c r="E9101">
        <f t="shared" ca="1" si="142"/>
        <v>46</v>
      </c>
      <c r="F9101">
        <f>INDEX(ID_barrio!$A$2:$A$49,MATCH(G9101,ID_barrio!$B$2:$B$49,0))</f>
        <v>1</v>
      </c>
      <c r="G9101" t="s">
        <v>19</v>
      </c>
      <c r="H9101">
        <v>-34.584919999999997</v>
      </c>
      <c r="I9101">
        <v>-58.438589999999998</v>
      </c>
      <c r="J9101" t="s">
        <v>20</v>
      </c>
      <c r="K9101">
        <v>17443</v>
      </c>
      <c r="L9101">
        <v>30</v>
      </c>
      <c r="M9101">
        <v>1</v>
      </c>
      <c r="N9101">
        <v>43845</v>
      </c>
      <c r="O9101">
        <v>0.03</v>
      </c>
      <c r="P9101">
        <v>1</v>
      </c>
      <c r="Q9101">
        <v>214</v>
      </c>
      <c r="R9101">
        <v>0</v>
      </c>
    </row>
    <row r="9102" spans="1:18" x14ac:dyDescent="0.25">
      <c r="A9102">
        <v>41063774</v>
      </c>
      <c r="B9102" t="s">
        <v>9279</v>
      </c>
      <c r="C9102">
        <v>320987099</v>
      </c>
      <c r="D9102" t="s">
        <v>479</v>
      </c>
      <c r="E9102">
        <f t="shared" ca="1" si="142"/>
        <v>62</v>
      </c>
      <c r="F9102">
        <f>INDEX(ID_barrio!$A$2:$A$49,MATCH(G9102,ID_barrio!$B$2:$B$49,0))</f>
        <v>1</v>
      </c>
      <c r="G9102" t="s">
        <v>19</v>
      </c>
      <c r="H9102">
        <v>-34.578441619872997</v>
      </c>
      <c r="I9102">
        <v>-58.422752380371001</v>
      </c>
      <c r="J9102" t="s">
        <v>20</v>
      </c>
      <c r="K9102">
        <v>7929</v>
      </c>
      <c r="L9102">
        <v>6</v>
      </c>
      <c r="M9102">
        <v>14</v>
      </c>
      <c r="N9102">
        <v>44916</v>
      </c>
      <c r="O9102">
        <v>0.41</v>
      </c>
      <c r="P9102">
        <v>1</v>
      </c>
      <c r="Q9102">
        <v>173</v>
      </c>
      <c r="R9102">
        <v>12</v>
      </c>
    </row>
    <row r="9103" spans="1:18" x14ac:dyDescent="0.25">
      <c r="A9103">
        <v>41064911</v>
      </c>
      <c r="B9103" t="s">
        <v>9280</v>
      </c>
      <c r="C9103">
        <v>280621708</v>
      </c>
      <c r="D9103" t="s">
        <v>768</v>
      </c>
      <c r="E9103">
        <f t="shared" ca="1" si="142"/>
        <v>73</v>
      </c>
      <c r="F9103">
        <f>INDEX(ID_barrio!$A$2:$A$49,MATCH(G9103,ID_barrio!$B$2:$B$49,0))</f>
        <v>1</v>
      </c>
      <c r="G9103" t="s">
        <v>19</v>
      </c>
      <c r="H9103">
        <v>-34.578629999999997</v>
      </c>
      <c r="I9103">
        <v>-58.43665</v>
      </c>
      <c r="J9103" t="s">
        <v>20</v>
      </c>
      <c r="K9103">
        <v>7929</v>
      </c>
      <c r="L9103">
        <v>2</v>
      </c>
      <c r="M9103">
        <v>38</v>
      </c>
      <c r="N9103">
        <v>44907</v>
      </c>
      <c r="O9103">
        <v>1.05</v>
      </c>
      <c r="P9103">
        <v>1</v>
      </c>
      <c r="Q9103">
        <v>256</v>
      </c>
      <c r="R9103">
        <v>27</v>
      </c>
    </row>
    <row r="9104" spans="1:18" x14ac:dyDescent="0.25">
      <c r="A9104">
        <v>41379419</v>
      </c>
      <c r="B9104" t="s">
        <v>9281</v>
      </c>
      <c r="C9104">
        <v>408551</v>
      </c>
      <c r="D9104" t="s">
        <v>57</v>
      </c>
      <c r="E9104">
        <f t="shared" ca="1" si="142"/>
        <v>54</v>
      </c>
      <c r="F9104">
        <f>INDEX(ID_barrio!$A$2:$A$49,MATCH(G9104,ID_barrio!$B$2:$B$49,0))</f>
        <v>7</v>
      </c>
      <c r="G9104" t="s">
        <v>45</v>
      </c>
      <c r="H9104">
        <v>-34.587380000000003</v>
      </c>
      <c r="I9104">
        <v>-58.386290000000002</v>
      </c>
      <c r="J9104" t="s">
        <v>20</v>
      </c>
      <c r="K9104">
        <v>25800</v>
      </c>
      <c r="L9104">
        <v>3</v>
      </c>
      <c r="M9104">
        <v>46</v>
      </c>
      <c r="N9104">
        <v>44917</v>
      </c>
      <c r="O9104">
        <v>1.29</v>
      </c>
      <c r="P9104">
        <v>14</v>
      </c>
      <c r="Q9104">
        <v>121</v>
      </c>
      <c r="R9104">
        <v>33</v>
      </c>
    </row>
    <row r="9105" spans="1:19" x14ac:dyDescent="0.25">
      <c r="A9105">
        <v>41065229</v>
      </c>
      <c r="B9105" t="s">
        <v>9282</v>
      </c>
      <c r="C9105">
        <v>14565953</v>
      </c>
      <c r="D9105" t="s">
        <v>686</v>
      </c>
      <c r="E9105">
        <f t="shared" ca="1" si="142"/>
        <v>31</v>
      </c>
      <c r="F9105">
        <f>INDEX(ID_barrio!$A$2:$A$49,MATCH(G9105,ID_barrio!$B$2:$B$49,0))</f>
        <v>9</v>
      </c>
      <c r="G9105" t="s">
        <v>55</v>
      </c>
      <c r="H9105">
        <v>-34.618740000000003</v>
      </c>
      <c r="I9105">
        <v>-58.377879999999998</v>
      </c>
      <c r="J9105" t="s">
        <v>20</v>
      </c>
      <c r="K9105">
        <v>7400</v>
      </c>
      <c r="L9105">
        <v>7</v>
      </c>
      <c r="M9105">
        <v>9</v>
      </c>
      <c r="N9105">
        <v>44898</v>
      </c>
      <c r="O9105">
        <v>0.36</v>
      </c>
      <c r="P9105">
        <v>4</v>
      </c>
      <c r="Q9105">
        <v>185</v>
      </c>
      <c r="R9105">
        <v>4</v>
      </c>
    </row>
    <row r="9106" spans="1:19" x14ac:dyDescent="0.25">
      <c r="A9106">
        <v>41565134</v>
      </c>
      <c r="B9106" t="s">
        <v>9283</v>
      </c>
      <c r="C9106">
        <v>8651963</v>
      </c>
      <c r="D9106" t="s">
        <v>2974</v>
      </c>
      <c r="E9106">
        <f t="shared" ca="1" si="142"/>
        <v>62</v>
      </c>
      <c r="F9106">
        <f>INDEX(ID_barrio!$A$2:$A$49,MATCH(G9106,ID_barrio!$B$2:$B$49,0))</f>
        <v>5</v>
      </c>
      <c r="G9106" t="s">
        <v>38</v>
      </c>
      <c r="H9106">
        <v>-34.600059999999999</v>
      </c>
      <c r="I9106">
        <v>-58.378579999999999</v>
      </c>
      <c r="J9106" t="s">
        <v>20</v>
      </c>
      <c r="K9106">
        <v>7552</v>
      </c>
      <c r="L9106">
        <v>3</v>
      </c>
      <c r="M9106">
        <v>27</v>
      </c>
      <c r="N9106">
        <v>44907</v>
      </c>
      <c r="O9106">
        <v>0.86</v>
      </c>
      <c r="P9106">
        <v>5</v>
      </c>
      <c r="Q9106">
        <v>352</v>
      </c>
      <c r="R9106">
        <v>25</v>
      </c>
    </row>
    <row r="9107" spans="1:19" x14ac:dyDescent="0.25">
      <c r="A9107">
        <v>41381763</v>
      </c>
      <c r="B9107" t="s">
        <v>19879</v>
      </c>
      <c r="C9107">
        <v>306965839</v>
      </c>
      <c r="D9107" t="s">
        <v>8219</v>
      </c>
      <c r="E9107">
        <f t="shared" ca="1" si="142"/>
        <v>79</v>
      </c>
      <c r="F9107">
        <f>INDEX(ID_barrio!$A$2:$A$49,MATCH(G9107,ID_barrio!$B$2:$B$49,0))</f>
        <v>10</v>
      </c>
      <c r="G9107" t="s">
        <v>72</v>
      </c>
      <c r="H9107">
        <v>-34.58831</v>
      </c>
      <c r="I9107">
        <v>-58.450319999999998</v>
      </c>
      <c r="J9107" t="s">
        <v>20</v>
      </c>
      <c r="K9107">
        <v>11327</v>
      </c>
      <c r="L9107">
        <v>3</v>
      </c>
      <c r="M9107">
        <v>21</v>
      </c>
      <c r="N9107">
        <v>44899</v>
      </c>
      <c r="O9107">
        <v>0.61</v>
      </c>
      <c r="P9107">
        <v>1</v>
      </c>
      <c r="Q9107">
        <v>137</v>
      </c>
      <c r="R9107">
        <v>20</v>
      </c>
    </row>
    <row r="9108" spans="1:19" x14ac:dyDescent="0.25">
      <c r="A9108">
        <v>41577495</v>
      </c>
      <c r="B9108" t="s">
        <v>9284</v>
      </c>
      <c r="C9108">
        <v>96158881</v>
      </c>
      <c r="D9108" t="s">
        <v>1334</v>
      </c>
      <c r="E9108">
        <f t="shared" ca="1" si="142"/>
        <v>42</v>
      </c>
      <c r="F9108">
        <f>INDEX(ID_barrio!$A$2:$A$49,MATCH(G9108,ID_barrio!$B$2:$B$49,0))</f>
        <v>7</v>
      </c>
      <c r="G9108" t="s">
        <v>45</v>
      </c>
      <c r="H9108">
        <v>-34.591439999999999</v>
      </c>
      <c r="I9108">
        <v>-58.403379999999999</v>
      </c>
      <c r="J9108" t="s">
        <v>418</v>
      </c>
      <c r="K9108">
        <v>2396</v>
      </c>
      <c r="L9108">
        <v>1</v>
      </c>
      <c r="M9108">
        <v>15</v>
      </c>
      <c r="N9108">
        <v>44918</v>
      </c>
      <c r="O9108">
        <v>0.44</v>
      </c>
      <c r="P9108">
        <v>4</v>
      </c>
      <c r="Q9108">
        <v>141</v>
      </c>
      <c r="R9108">
        <v>14</v>
      </c>
    </row>
    <row r="9109" spans="1:19" x14ac:dyDescent="0.25">
      <c r="A9109">
        <v>41072524</v>
      </c>
      <c r="B9109" t="s">
        <v>9285</v>
      </c>
      <c r="C9109">
        <v>295371373</v>
      </c>
      <c r="D9109" t="s">
        <v>18198</v>
      </c>
      <c r="E9109">
        <f t="shared" ca="1" si="142"/>
        <v>58</v>
      </c>
      <c r="F9109">
        <f>INDEX(ID_barrio!$A$2:$A$49,MATCH(G9109,ID_barrio!$B$2:$B$49,0))</f>
        <v>5</v>
      </c>
      <c r="G9109" t="s">
        <v>38</v>
      </c>
      <c r="H9109">
        <v>-34.607660000000003</v>
      </c>
      <c r="I9109">
        <v>-58.387500000000003</v>
      </c>
      <c r="J9109" t="s">
        <v>20</v>
      </c>
      <c r="K9109">
        <v>5621</v>
      </c>
      <c r="L9109">
        <v>4</v>
      </c>
      <c r="M9109">
        <v>20</v>
      </c>
      <c r="N9109">
        <v>44887</v>
      </c>
      <c r="O9109">
        <v>0.56000000000000005</v>
      </c>
      <c r="P9109">
        <v>1</v>
      </c>
      <c r="Q9109">
        <v>327</v>
      </c>
      <c r="R9109">
        <v>15</v>
      </c>
    </row>
    <row r="9110" spans="1:19" x14ac:dyDescent="0.25">
      <c r="A9110">
        <v>41074006</v>
      </c>
      <c r="B9110" t="s">
        <v>9286</v>
      </c>
      <c r="C9110">
        <v>172857523</v>
      </c>
      <c r="D9110" t="s">
        <v>1543</v>
      </c>
      <c r="E9110">
        <f t="shared" ca="1" si="142"/>
        <v>28</v>
      </c>
      <c r="F9110">
        <f>INDEX(ID_barrio!$A$2:$A$49,MATCH(G9110,ID_barrio!$B$2:$B$49,0))</f>
        <v>5</v>
      </c>
      <c r="G9110" t="s">
        <v>38</v>
      </c>
      <c r="H9110">
        <v>-34.602739999999997</v>
      </c>
      <c r="I9110">
        <v>-58.377769999999998</v>
      </c>
      <c r="J9110" t="s">
        <v>20</v>
      </c>
      <c r="K9110">
        <v>8810</v>
      </c>
      <c r="L9110">
        <v>2</v>
      </c>
      <c r="M9110">
        <v>4</v>
      </c>
      <c r="N9110">
        <v>43887</v>
      </c>
      <c r="O9110">
        <v>0.11</v>
      </c>
      <c r="P9110">
        <v>4</v>
      </c>
      <c r="Q9110">
        <v>363</v>
      </c>
      <c r="R9110">
        <v>0</v>
      </c>
    </row>
    <row r="9111" spans="1:19" x14ac:dyDescent="0.25">
      <c r="A9111">
        <v>41393387</v>
      </c>
      <c r="B9111" t="s">
        <v>9287</v>
      </c>
      <c r="C9111">
        <v>325553792</v>
      </c>
      <c r="D9111" t="s">
        <v>4332</v>
      </c>
      <c r="E9111">
        <f t="shared" ca="1" si="142"/>
        <v>58</v>
      </c>
      <c r="F9111">
        <f>INDEX(ID_barrio!$A$2:$A$49,MATCH(G9111,ID_barrio!$B$2:$B$49,0))</f>
        <v>1</v>
      </c>
      <c r="G9111" t="s">
        <v>19</v>
      </c>
      <c r="H9111">
        <v>-34.580329999999996</v>
      </c>
      <c r="I9111">
        <v>-58.424419999999998</v>
      </c>
      <c r="J9111" t="s">
        <v>20</v>
      </c>
      <c r="K9111">
        <v>7188</v>
      </c>
      <c r="L9111">
        <v>4</v>
      </c>
      <c r="M9111">
        <v>44</v>
      </c>
      <c r="N9111">
        <v>44900</v>
      </c>
      <c r="O9111">
        <v>1.77</v>
      </c>
      <c r="P9111">
        <v>2</v>
      </c>
      <c r="Q9111">
        <v>40</v>
      </c>
      <c r="R9111">
        <v>25</v>
      </c>
    </row>
    <row r="9112" spans="1:19" x14ac:dyDescent="0.25">
      <c r="A9112">
        <v>41074192</v>
      </c>
      <c r="B9112" t="s">
        <v>9288</v>
      </c>
      <c r="C9112">
        <v>319213427</v>
      </c>
      <c r="D9112" t="s">
        <v>585</v>
      </c>
      <c r="E9112">
        <f t="shared" ca="1" si="142"/>
        <v>67</v>
      </c>
      <c r="F9112">
        <f>INDEX(ID_barrio!$A$2:$A$49,MATCH(G9112,ID_barrio!$B$2:$B$49,0))</f>
        <v>1</v>
      </c>
      <c r="G9112" t="s">
        <v>19</v>
      </c>
      <c r="H9112">
        <v>-34.583950000000002</v>
      </c>
      <c r="I9112">
        <v>-58.444450000000003</v>
      </c>
      <c r="J9112" t="s">
        <v>20</v>
      </c>
      <c r="K9112">
        <v>4687</v>
      </c>
      <c r="L9112">
        <v>3</v>
      </c>
      <c r="M9112">
        <v>10</v>
      </c>
      <c r="N9112">
        <v>44921</v>
      </c>
      <c r="O9112">
        <v>0.28000000000000003</v>
      </c>
      <c r="P9112">
        <v>2</v>
      </c>
      <c r="Q9112">
        <v>10</v>
      </c>
      <c r="R9112">
        <v>1</v>
      </c>
    </row>
    <row r="9113" spans="1:19" x14ac:dyDescent="0.25">
      <c r="A9113">
        <v>41074838</v>
      </c>
      <c r="B9113" t="s">
        <v>9289</v>
      </c>
      <c r="C9113">
        <v>139908592</v>
      </c>
      <c r="D9113" t="s">
        <v>18225</v>
      </c>
      <c r="E9113">
        <f t="shared" ca="1" si="142"/>
        <v>34</v>
      </c>
      <c r="F9113">
        <f>INDEX(ID_barrio!$A$2:$A$49,MATCH(G9113,ID_barrio!$B$2:$B$49,0))</f>
        <v>1</v>
      </c>
      <c r="G9113" t="s">
        <v>19</v>
      </c>
      <c r="H9113">
        <v>-34.577390000000001</v>
      </c>
      <c r="I9113">
        <v>-58.431429999999999</v>
      </c>
      <c r="J9113" t="s">
        <v>20</v>
      </c>
      <c r="K9113">
        <v>10572</v>
      </c>
      <c r="L9113">
        <v>2</v>
      </c>
      <c r="M9113">
        <v>19</v>
      </c>
      <c r="N9113">
        <v>44851</v>
      </c>
      <c r="O9113">
        <v>0.52</v>
      </c>
      <c r="P9113">
        <v>1</v>
      </c>
      <c r="Q9113">
        <v>329</v>
      </c>
      <c r="R9113">
        <v>8</v>
      </c>
    </row>
    <row r="9114" spans="1:19" x14ac:dyDescent="0.25">
      <c r="A9114">
        <v>41577637</v>
      </c>
      <c r="B9114" t="s">
        <v>9290</v>
      </c>
      <c r="C9114">
        <v>14028969</v>
      </c>
      <c r="D9114" t="s">
        <v>578</v>
      </c>
      <c r="E9114">
        <f t="shared" ca="1" si="142"/>
        <v>48</v>
      </c>
      <c r="F9114">
        <f>INDEX(ID_barrio!$A$2:$A$49,MATCH(G9114,ID_barrio!$B$2:$B$49,0))</f>
        <v>14</v>
      </c>
      <c r="G9114" t="s">
        <v>124</v>
      </c>
      <c r="H9114">
        <v>-34.565019999999997</v>
      </c>
      <c r="I9114">
        <v>-58.476430000000001</v>
      </c>
      <c r="J9114" t="s">
        <v>20</v>
      </c>
      <c r="K9114">
        <v>5790</v>
      </c>
      <c r="L9114">
        <v>2</v>
      </c>
      <c r="M9114">
        <v>24</v>
      </c>
      <c r="N9114">
        <v>44909</v>
      </c>
      <c r="O9114">
        <v>0.68</v>
      </c>
      <c r="P9114">
        <v>1</v>
      </c>
      <c r="Q9114">
        <v>252</v>
      </c>
      <c r="R9114">
        <v>8</v>
      </c>
    </row>
    <row r="9115" spans="1:19" x14ac:dyDescent="0.25">
      <c r="A9115">
        <v>41393441</v>
      </c>
      <c r="B9115" t="s">
        <v>9291</v>
      </c>
      <c r="C9115">
        <v>325551055</v>
      </c>
      <c r="D9115" t="s">
        <v>1889</v>
      </c>
      <c r="E9115">
        <f t="shared" ca="1" si="142"/>
        <v>28</v>
      </c>
      <c r="F9115">
        <f>INDEX(ID_barrio!$A$2:$A$49,MATCH(G9115,ID_barrio!$B$2:$B$49,0))</f>
        <v>7</v>
      </c>
      <c r="G9115" t="s">
        <v>45</v>
      </c>
      <c r="H9115">
        <v>-34.586849999999998</v>
      </c>
      <c r="I9115">
        <v>-58.406889999999997</v>
      </c>
      <c r="J9115" t="s">
        <v>20</v>
      </c>
      <c r="K9115">
        <v>4757</v>
      </c>
      <c r="L9115">
        <v>2</v>
      </c>
      <c r="M9115">
        <v>1</v>
      </c>
      <c r="N9115">
        <v>43877</v>
      </c>
      <c r="O9115">
        <v>0.03</v>
      </c>
      <c r="P9115">
        <v>1</v>
      </c>
      <c r="Q9115">
        <v>271</v>
      </c>
      <c r="R9115">
        <v>0</v>
      </c>
      <c r="S9115">
        <v>1131549152</v>
      </c>
    </row>
    <row r="9116" spans="1:19" x14ac:dyDescent="0.25">
      <c r="A9116">
        <v>41579951</v>
      </c>
      <c r="B9116" t="s">
        <v>9292</v>
      </c>
      <c r="C9116">
        <v>1028764</v>
      </c>
      <c r="D9116" t="s">
        <v>535</v>
      </c>
      <c r="E9116">
        <f t="shared" ca="1" si="142"/>
        <v>66</v>
      </c>
      <c r="F9116">
        <f>INDEX(ID_barrio!$A$2:$A$49,MATCH(G9116,ID_barrio!$B$2:$B$49,0))</f>
        <v>1</v>
      </c>
      <c r="G9116" t="s">
        <v>19</v>
      </c>
      <c r="H9116">
        <v>-34.576920000000001</v>
      </c>
      <c r="I9116">
        <v>-58.440060000000003</v>
      </c>
      <c r="J9116" t="s">
        <v>20</v>
      </c>
      <c r="K9116">
        <v>17619</v>
      </c>
      <c r="L9116">
        <v>1</v>
      </c>
      <c r="M9116">
        <v>8</v>
      </c>
      <c r="N9116">
        <v>44892</v>
      </c>
      <c r="O9116">
        <v>0.22</v>
      </c>
      <c r="P9116">
        <v>108</v>
      </c>
      <c r="Q9116">
        <v>167</v>
      </c>
      <c r="R9116">
        <v>6</v>
      </c>
    </row>
    <row r="9117" spans="1:19" x14ac:dyDescent="0.25">
      <c r="A9117">
        <v>41074915</v>
      </c>
      <c r="B9117" t="s">
        <v>9293</v>
      </c>
      <c r="C9117">
        <v>172857523</v>
      </c>
      <c r="D9117" t="s">
        <v>1543</v>
      </c>
      <c r="E9117">
        <f t="shared" ca="1" si="142"/>
        <v>34</v>
      </c>
      <c r="F9117">
        <f>INDEX(ID_barrio!$A$2:$A$49,MATCH(G9117,ID_barrio!$B$2:$B$49,0))</f>
        <v>5</v>
      </c>
      <c r="G9117" t="s">
        <v>38</v>
      </c>
      <c r="H9117">
        <v>-34.603409999999997</v>
      </c>
      <c r="I9117">
        <v>-58.379559999999998</v>
      </c>
      <c r="J9117" t="s">
        <v>20</v>
      </c>
      <c r="K9117">
        <v>8810</v>
      </c>
      <c r="L9117">
        <v>2</v>
      </c>
      <c r="M9117">
        <v>6</v>
      </c>
      <c r="N9117">
        <v>44864</v>
      </c>
      <c r="O9117">
        <v>0.17</v>
      </c>
      <c r="P9117">
        <v>4</v>
      </c>
      <c r="Q9117">
        <v>363</v>
      </c>
      <c r="R9117">
        <v>1</v>
      </c>
    </row>
    <row r="9118" spans="1:19" x14ac:dyDescent="0.25">
      <c r="A9118">
        <v>41397777</v>
      </c>
      <c r="B9118" t="s">
        <v>9294</v>
      </c>
      <c r="C9118">
        <v>5478007</v>
      </c>
      <c r="D9118" t="s">
        <v>19273</v>
      </c>
      <c r="E9118">
        <f t="shared" ca="1" si="142"/>
        <v>63</v>
      </c>
      <c r="F9118">
        <f>INDEX(ID_barrio!$A$2:$A$49,MATCH(G9118,ID_barrio!$B$2:$B$49,0))</f>
        <v>15</v>
      </c>
      <c r="G9118" t="s">
        <v>128</v>
      </c>
      <c r="H9118">
        <v>-34.59599</v>
      </c>
      <c r="I9118">
        <v>-58.380049999999997</v>
      </c>
      <c r="J9118" t="s">
        <v>20</v>
      </c>
      <c r="K9118">
        <v>7146</v>
      </c>
      <c r="L9118">
        <v>3</v>
      </c>
      <c r="M9118">
        <v>27</v>
      </c>
      <c r="N9118">
        <v>44914</v>
      </c>
      <c r="O9118">
        <v>0.75</v>
      </c>
      <c r="P9118">
        <v>2</v>
      </c>
      <c r="Q9118">
        <v>354</v>
      </c>
      <c r="R9118">
        <v>16</v>
      </c>
    </row>
    <row r="9119" spans="1:19" x14ac:dyDescent="0.25">
      <c r="A9119">
        <v>41582704</v>
      </c>
      <c r="B9119" t="s">
        <v>9295</v>
      </c>
      <c r="C9119">
        <v>2638657</v>
      </c>
      <c r="D9119" t="s">
        <v>615</v>
      </c>
      <c r="E9119">
        <f t="shared" ca="1" si="142"/>
        <v>67</v>
      </c>
      <c r="F9119">
        <f>INDEX(ID_barrio!$A$2:$A$49,MATCH(G9119,ID_barrio!$B$2:$B$49,0))</f>
        <v>5</v>
      </c>
      <c r="G9119" t="s">
        <v>38</v>
      </c>
      <c r="H9119">
        <v>-34.60351</v>
      </c>
      <c r="I9119">
        <v>-58.383600000000001</v>
      </c>
      <c r="J9119" t="s">
        <v>20</v>
      </c>
      <c r="K9119">
        <v>7317</v>
      </c>
      <c r="L9119">
        <v>2</v>
      </c>
      <c r="M9119">
        <v>84</v>
      </c>
      <c r="N9119">
        <v>44907</v>
      </c>
      <c r="O9119">
        <v>2.38</v>
      </c>
      <c r="P9119">
        <v>20</v>
      </c>
      <c r="Q9119">
        <v>355</v>
      </c>
      <c r="R9119">
        <v>50</v>
      </c>
    </row>
    <row r="9120" spans="1:19" x14ac:dyDescent="0.25">
      <c r="A9120">
        <v>41398251</v>
      </c>
      <c r="B9120" t="s">
        <v>9296</v>
      </c>
      <c r="C9120">
        <v>88154247</v>
      </c>
      <c r="D9120" t="s">
        <v>284</v>
      </c>
      <c r="E9120">
        <f t="shared" ca="1" si="142"/>
        <v>39</v>
      </c>
      <c r="F9120">
        <f>INDEX(ID_barrio!$A$2:$A$49,MATCH(G9120,ID_barrio!$B$2:$B$49,0))</f>
        <v>7</v>
      </c>
      <c r="G9120" t="s">
        <v>45</v>
      </c>
      <c r="H9120">
        <v>-34.597279999999998</v>
      </c>
      <c r="I9120">
        <v>-58.403500000000001</v>
      </c>
      <c r="J9120" t="s">
        <v>20</v>
      </c>
      <c r="K9120">
        <v>6419</v>
      </c>
      <c r="L9120">
        <v>5</v>
      </c>
      <c r="M9120">
        <v>7</v>
      </c>
      <c r="N9120">
        <v>44793</v>
      </c>
      <c r="O9120">
        <v>0.2</v>
      </c>
      <c r="P9120">
        <v>1</v>
      </c>
      <c r="Q9120">
        <v>40</v>
      </c>
      <c r="R9120">
        <v>6</v>
      </c>
    </row>
    <row r="9121" spans="1:18" x14ac:dyDescent="0.25">
      <c r="A9121">
        <v>41584603</v>
      </c>
      <c r="B9121" t="s">
        <v>3020</v>
      </c>
      <c r="C9121">
        <v>12477759</v>
      </c>
      <c r="D9121" t="s">
        <v>9297</v>
      </c>
      <c r="E9121">
        <f t="shared" ca="1" si="142"/>
        <v>49</v>
      </c>
      <c r="F9121">
        <f>INDEX(ID_barrio!$A$2:$A$49,MATCH(G9121,ID_barrio!$B$2:$B$49,0))</f>
        <v>6</v>
      </c>
      <c r="G9121" t="s">
        <v>43</v>
      </c>
      <c r="H9121">
        <v>-34.600250000000003</v>
      </c>
      <c r="I9121">
        <v>-58.402740000000001</v>
      </c>
      <c r="J9121" t="s">
        <v>24</v>
      </c>
      <c r="K9121">
        <v>8457</v>
      </c>
      <c r="L9121">
        <v>17</v>
      </c>
      <c r="M9121">
        <v>0</v>
      </c>
      <c r="P9121">
        <v>1</v>
      </c>
      <c r="Q9121">
        <v>365</v>
      </c>
      <c r="R9121">
        <v>0</v>
      </c>
    </row>
    <row r="9122" spans="1:18" x14ac:dyDescent="0.25">
      <c r="A9122">
        <v>41586102</v>
      </c>
      <c r="B9122" t="s">
        <v>9298</v>
      </c>
      <c r="C9122">
        <v>5466423</v>
      </c>
      <c r="D9122" t="s">
        <v>7248</v>
      </c>
      <c r="E9122">
        <f t="shared" ca="1" si="142"/>
        <v>58</v>
      </c>
      <c r="F9122">
        <f>INDEX(ID_barrio!$A$2:$A$49,MATCH(G9122,ID_barrio!$B$2:$B$49,0))</f>
        <v>1</v>
      </c>
      <c r="G9122" t="s">
        <v>19</v>
      </c>
      <c r="H9122">
        <v>-34.578067779541001</v>
      </c>
      <c r="I9122">
        <v>-58.4265327453613</v>
      </c>
      <c r="J9122" t="s">
        <v>20</v>
      </c>
      <c r="K9122">
        <v>7894</v>
      </c>
      <c r="L9122">
        <v>3</v>
      </c>
      <c r="M9122">
        <v>34</v>
      </c>
      <c r="N9122">
        <v>44878</v>
      </c>
      <c r="O9122">
        <v>0.96</v>
      </c>
      <c r="P9122">
        <v>2</v>
      </c>
      <c r="Q9122">
        <v>237</v>
      </c>
      <c r="R9122">
        <v>26</v>
      </c>
    </row>
    <row r="9123" spans="1:18" x14ac:dyDescent="0.25">
      <c r="A9123">
        <v>41586232</v>
      </c>
      <c r="B9123" t="s">
        <v>9299</v>
      </c>
      <c r="C9123">
        <v>21858421</v>
      </c>
      <c r="D9123" t="s">
        <v>435</v>
      </c>
      <c r="E9123">
        <f t="shared" ca="1" si="142"/>
        <v>64</v>
      </c>
      <c r="F9123">
        <f>INDEX(ID_barrio!$A$2:$A$49,MATCH(G9123,ID_barrio!$B$2:$B$49,0))</f>
        <v>1</v>
      </c>
      <c r="G9123" t="s">
        <v>19</v>
      </c>
      <c r="H9123">
        <v>-34.590009999999999</v>
      </c>
      <c r="I9123">
        <v>-58.4133</v>
      </c>
      <c r="J9123" t="s">
        <v>20</v>
      </c>
      <c r="K9123">
        <v>5286</v>
      </c>
      <c r="L9123">
        <v>28</v>
      </c>
      <c r="M9123">
        <v>1</v>
      </c>
      <c r="N9123">
        <v>43902</v>
      </c>
      <c r="O9123">
        <v>0.03</v>
      </c>
      <c r="P9123">
        <v>8</v>
      </c>
      <c r="Q9123">
        <v>326</v>
      </c>
      <c r="R9123">
        <v>0</v>
      </c>
    </row>
    <row r="9124" spans="1:18" x14ac:dyDescent="0.25">
      <c r="A9124">
        <v>41075700</v>
      </c>
      <c r="B9124" t="s">
        <v>9300</v>
      </c>
      <c r="C9124">
        <v>321170615</v>
      </c>
      <c r="D9124" t="s">
        <v>2374</v>
      </c>
      <c r="E9124">
        <f t="shared" ca="1" si="142"/>
        <v>36</v>
      </c>
      <c r="F9124">
        <f>INDEX(ID_barrio!$A$2:$A$49,MATCH(G9124,ID_barrio!$B$2:$B$49,0))</f>
        <v>13</v>
      </c>
      <c r="G9124" t="s">
        <v>99</v>
      </c>
      <c r="H9124">
        <v>-34.604300000000002</v>
      </c>
      <c r="I9124">
        <v>-58.448779999999999</v>
      </c>
      <c r="J9124" t="s">
        <v>20</v>
      </c>
      <c r="K9124">
        <v>26429</v>
      </c>
      <c r="L9124">
        <v>7</v>
      </c>
      <c r="M9124">
        <v>5</v>
      </c>
      <c r="N9124">
        <v>44074</v>
      </c>
      <c r="O9124">
        <v>0.15</v>
      </c>
      <c r="P9124">
        <v>1</v>
      </c>
      <c r="Q9124">
        <v>365</v>
      </c>
      <c r="R9124">
        <v>0</v>
      </c>
    </row>
    <row r="9125" spans="1:18" x14ac:dyDescent="0.25">
      <c r="A9125">
        <v>41076343</v>
      </c>
      <c r="B9125" t="s">
        <v>19880</v>
      </c>
      <c r="C9125">
        <v>230834280</v>
      </c>
      <c r="D9125" t="s">
        <v>9199</v>
      </c>
      <c r="E9125">
        <f t="shared" ca="1" si="142"/>
        <v>48</v>
      </c>
      <c r="F9125">
        <f>INDEX(ID_barrio!$A$2:$A$49,MATCH(G9125,ID_barrio!$B$2:$B$49,0))</f>
        <v>7</v>
      </c>
      <c r="G9125" t="s">
        <v>45</v>
      </c>
      <c r="H9125">
        <v>-34.58681</v>
      </c>
      <c r="I9125">
        <v>-58.40211</v>
      </c>
      <c r="J9125" t="s">
        <v>20</v>
      </c>
      <c r="K9125">
        <v>6847</v>
      </c>
      <c r="L9125">
        <v>3</v>
      </c>
      <c r="M9125">
        <v>15</v>
      </c>
      <c r="N9125">
        <v>44891</v>
      </c>
      <c r="O9125">
        <v>1.2</v>
      </c>
      <c r="P9125">
        <v>34</v>
      </c>
      <c r="Q9125">
        <v>176</v>
      </c>
      <c r="R9125">
        <v>12</v>
      </c>
    </row>
    <row r="9126" spans="1:18" x14ac:dyDescent="0.25">
      <c r="A9126">
        <v>41399010</v>
      </c>
      <c r="B9126" t="s">
        <v>9301</v>
      </c>
      <c r="C9126">
        <v>236408790</v>
      </c>
      <c r="D9126" t="s">
        <v>61</v>
      </c>
      <c r="E9126">
        <f t="shared" ca="1" si="142"/>
        <v>72</v>
      </c>
      <c r="F9126">
        <f>INDEX(ID_barrio!$A$2:$A$49,MATCH(G9126,ID_barrio!$B$2:$B$49,0))</f>
        <v>2</v>
      </c>
      <c r="G9126" t="s">
        <v>18061</v>
      </c>
      <c r="H9126">
        <v>-34.555549999999997</v>
      </c>
      <c r="I9126">
        <v>-58.466560000000001</v>
      </c>
      <c r="J9126" t="s">
        <v>24</v>
      </c>
      <c r="K9126">
        <v>5286</v>
      </c>
      <c r="L9126">
        <v>2</v>
      </c>
      <c r="M9126">
        <v>24</v>
      </c>
      <c r="N9126">
        <v>44909</v>
      </c>
      <c r="O9126">
        <v>0.71</v>
      </c>
      <c r="P9126">
        <v>1</v>
      </c>
      <c r="Q9126">
        <v>86</v>
      </c>
      <c r="R9126">
        <v>23</v>
      </c>
    </row>
    <row r="9127" spans="1:18" x14ac:dyDescent="0.25">
      <c r="A9127">
        <v>41076737</v>
      </c>
      <c r="B9127" t="s">
        <v>9302</v>
      </c>
      <c r="C9127">
        <v>230443</v>
      </c>
      <c r="D9127" t="s">
        <v>372</v>
      </c>
      <c r="E9127">
        <f t="shared" ca="1" si="142"/>
        <v>59</v>
      </c>
      <c r="F9127">
        <f>INDEX(ID_barrio!$A$2:$A$49,MATCH(G9127,ID_barrio!$B$2:$B$49,0))</f>
        <v>7</v>
      </c>
      <c r="G9127" t="s">
        <v>45</v>
      </c>
      <c r="H9127">
        <v>-34.588659999999997</v>
      </c>
      <c r="I9127">
        <v>-58.409799999999997</v>
      </c>
      <c r="J9127" t="s">
        <v>24</v>
      </c>
      <c r="K9127">
        <v>6167</v>
      </c>
      <c r="L9127">
        <v>7</v>
      </c>
      <c r="M9127">
        <v>0</v>
      </c>
      <c r="P9127">
        <v>1</v>
      </c>
      <c r="Q9127">
        <v>90</v>
      </c>
      <c r="R9127">
        <v>0</v>
      </c>
    </row>
    <row r="9128" spans="1:18" x14ac:dyDescent="0.25">
      <c r="A9128">
        <v>41589920</v>
      </c>
      <c r="B9128" t="s">
        <v>19881</v>
      </c>
      <c r="C9128">
        <v>52715705</v>
      </c>
      <c r="D9128" t="s">
        <v>811</v>
      </c>
      <c r="E9128">
        <f t="shared" ca="1" si="142"/>
        <v>51</v>
      </c>
      <c r="F9128">
        <f>INDEX(ID_barrio!$A$2:$A$49,MATCH(G9128,ID_barrio!$B$2:$B$49,0))</f>
        <v>7</v>
      </c>
      <c r="G9128" t="s">
        <v>45</v>
      </c>
      <c r="H9128">
        <v>-34.596139999999998</v>
      </c>
      <c r="I9128">
        <v>-58.408499999999997</v>
      </c>
      <c r="J9128" t="s">
        <v>20</v>
      </c>
      <c r="K9128">
        <v>2000</v>
      </c>
      <c r="L9128">
        <v>7</v>
      </c>
      <c r="M9128">
        <v>4</v>
      </c>
      <c r="N9128">
        <v>43891</v>
      </c>
      <c r="O9128">
        <v>0.11</v>
      </c>
      <c r="P9128">
        <v>1</v>
      </c>
      <c r="Q9128">
        <v>234</v>
      </c>
      <c r="R9128">
        <v>0</v>
      </c>
    </row>
    <row r="9129" spans="1:18" x14ac:dyDescent="0.25">
      <c r="A9129">
        <v>41591563</v>
      </c>
      <c r="B9129" t="s">
        <v>9303</v>
      </c>
      <c r="C9129">
        <v>142274113</v>
      </c>
      <c r="D9129" t="s">
        <v>6483</v>
      </c>
      <c r="E9129">
        <f t="shared" ca="1" si="142"/>
        <v>47</v>
      </c>
      <c r="F9129">
        <f>INDEX(ID_barrio!$A$2:$A$49,MATCH(G9129,ID_barrio!$B$2:$B$49,0))</f>
        <v>1</v>
      </c>
      <c r="G9129" t="s">
        <v>19</v>
      </c>
      <c r="H9129">
        <v>-34.577461242675703</v>
      </c>
      <c r="I9129">
        <v>-58.436965942382798</v>
      </c>
      <c r="J9129" t="s">
        <v>20</v>
      </c>
      <c r="K9129">
        <v>21280</v>
      </c>
      <c r="L9129">
        <v>5</v>
      </c>
      <c r="M9129">
        <v>80</v>
      </c>
      <c r="N9129">
        <v>44913</v>
      </c>
      <c r="O9129">
        <v>2.2599999999999998</v>
      </c>
      <c r="P9129">
        <v>25</v>
      </c>
      <c r="Q9129">
        <v>151</v>
      </c>
      <c r="R9129">
        <v>49</v>
      </c>
    </row>
    <row r="9130" spans="1:18" x14ac:dyDescent="0.25">
      <c r="A9130">
        <v>41399959</v>
      </c>
      <c r="B9130" t="s">
        <v>9304</v>
      </c>
      <c r="C9130">
        <v>220208856</v>
      </c>
      <c r="D9130" t="s">
        <v>54</v>
      </c>
      <c r="E9130">
        <f t="shared" ca="1" si="142"/>
        <v>70</v>
      </c>
      <c r="F9130">
        <f>INDEX(ID_barrio!$A$2:$A$49,MATCH(G9130,ID_barrio!$B$2:$B$49,0))</f>
        <v>35</v>
      </c>
      <c r="G9130" t="s">
        <v>2362</v>
      </c>
      <c r="H9130">
        <v>-34.604990000000001</v>
      </c>
      <c r="I9130">
        <v>-58.480020000000003</v>
      </c>
      <c r="J9130" t="s">
        <v>24</v>
      </c>
      <c r="K9130">
        <v>2467</v>
      </c>
      <c r="L9130">
        <v>1</v>
      </c>
      <c r="M9130">
        <v>0</v>
      </c>
      <c r="P9130">
        <v>2</v>
      </c>
      <c r="Q9130">
        <v>331</v>
      </c>
      <c r="R9130">
        <v>0</v>
      </c>
    </row>
    <row r="9131" spans="1:18" x14ac:dyDescent="0.25">
      <c r="A9131">
        <v>41593630</v>
      </c>
      <c r="B9131" t="s">
        <v>9305</v>
      </c>
      <c r="C9131">
        <v>114860129</v>
      </c>
      <c r="D9131" t="s">
        <v>9306</v>
      </c>
      <c r="E9131">
        <f t="shared" ca="1" si="142"/>
        <v>47</v>
      </c>
      <c r="F9131">
        <f>INDEX(ID_barrio!$A$2:$A$49,MATCH(G9131,ID_barrio!$B$2:$B$49,0))</f>
        <v>1</v>
      </c>
      <c r="G9131" t="s">
        <v>19</v>
      </c>
      <c r="H9131">
        <v>-34.586849999999998</v>
      </c>
      <c r="I9131">
        <v>-58.426079999999999</v>
      </c>
      <c r="J9131" t="s">
        <v>20</v>
      </c>
      <c r="K9131">
        <v>17267</v>
      </c>
      <c r="L9131">
        <v>93</v>
      </c>
      <c r="M9131">
        <v>6</v>
      </c>
      <c r="N9131">
        <v>44732</v>
      </c>
      <c r="O9131">
        <v>0.17</v>
      </c>
      <c r="P9131">
        <v>1</v>
      </c>
      <c r="Q9131">
        <v>159</v>
      </c>
      <c r="R9131">
        <v>3</v>
      </c>
    </row>
    <row r="9132" spans="1:18" x14ac:dyDescent="0.25">
      <c r="A9132">
        <v>41401326</v>
      </c>
      <c r="B9132" t="s">
        <v>9307</v>
      </c>
      <c r="C9132">
        <v>15509765</v>
      </c>
      <c r="D9132" t="s">
        <v>2002</v>
      </c>
      <c r="E9132">
        <f t="shared" ca="1" si="142"/>
        <v>57</v>
      </c>
      <c r="F9132">
        <f>INDEX(ID_barrio!$A$2:$A$49,MATCH(G9132,ID_barrio!$B$2:$B$49,0))</f>
        <v>1</v>
      </c>
      <c r="G9132" t="s">
        <v>19</v>
      </c>
      <c r="H9132">
        <v>-34.579009999999997</v>
      </c>
      <c r="I9132">
        <v>-58.439349999999997</v>
      </c>
      <c r="J9132" t="s">
        <v>20</v>
      </c>
      <c r="K9132">
        <v>6900</v>
      </c>
      <c r="L9132">
        <v>5</v>
      </c>
      <c r="M9132">
        <v>17</v>
      </c>
      <c r="N9132">
        <v>44888</v>
      </c>
      <c r="O9132">
        <v>0.48</v>
      </c>
      <c r="P9132">
        <v>2</v>
      </c>
      <c r="Q9132">
        <v>308</v>
      </c>
      <c r="R9132">
        <v>8</v>
      </c>
    </row>
    <row r="9133" spans="1:18" x14ac:dyDescent="0.25">
      <c r="A9133">
        <v>41079114</v>
      </c>
      <c r="B9133" t="s">
        <v>9308</v>
      </c>
      <c r="C9133">
        <v>63676890</v>
      </c>
      <c r="D9133" t="s">
        <v>8425</v>
      </c>
      <c r="E9133">
        <f t="shared" ca="1" si="142"/>
        <v>45</v>
      </c>
      <c r="F9133">
        <f>INDEX(ID_barrio!$A$2:$A$49,MATCH(G9133,ID_barrio!$B$2:$B$49,0))</f>
        <v>12</v>
      </c>
      <c r="G9133" t="s">
        <v>87</v>
      </c>
      <c r="H9133">
        <v>-34.560229999999997</v>
      </c>
      <c r="I9133">
        <v>-58.445129999999999</v>
      </c>
      <c r="J9133" t="s">
        <v>20</v>
      </c>
      <c r="K9133">
        <v>9590</v>
      </c>
      <c r="L9133">
        <v>3</v>
      </c>
      <c r="M9133">
        <v>33</v>
      </c>
      <c r="N9133">
        <v>44910</v>
      </c>
      <c r="O9133">
        <v>1.02</v>
      </c>
      <c r="P9133">
        <v>2</v>
      </c>
      <c r="Q9133">
        <v>77</v>
      </c>
      <c r="R9133">
        <v>23</v>
      </c>
    </row>
    <row r="9134" spans="1:18" x14ac:dyDescent="0.25">
      <c r="A9134">
        <v>41080360</v>
      </c>
      <c r="B9134" t="s">
        <v>9309</v>
      </c>
      <c r="C9134">
        <v>218653565</v>
      </c>
      <c r="D9134" t="s">
        <v>535</v>
      </c>
      <c r="E9134">
        <f t="shared" ca="1" si="142"/>
        <v>61</v>
      </c>
      <c r="F9134">
        <f>INDEX(ID_barrio!$A$2:$A$49,MATCH(G9134,ID_barrio!$B$2:$B$49,0))</f>
        <v>1</v>
      </c>
      <c r="G9134" t="s">
        <v>19</v>
      </c>
      <c r="H9134">
        <v>-34.582340000000002</v>
      </c>
      <c r="I9134">
        <v>-58.403469999999999</v>
      </c>
      <c r="J9134" t="s">
        <v>20</v>
      </c>
      <c r="K9134">
        <v>8810</v>
      </c>
      <c r="L9134">
        <v>4</v>
      </c>
      <c r="M9134">
        <v>48</v>
      </c>
      <c r="N9134">
        <v>44915</v>
      </c>
      <c r="O9134">
        <v>1.35</v>
      </c>
      <c r="P9134">
        <v>2</v>
      </c>
      <c r="Q9134">
        <v>293</v>
      </c>
      <c r="R9134">
        <v>36</v>
      </c>
    </row>
    <row r="9135" spans="1:18" x14ac:dyDescent="0.25">
      <c r="A9135">
        <v>41401715</v>
      </c>
      <c r="B9135" t="s">
        <v>9310</v>
      </c>
      <c r="C9135">
        <v>19089701</v>
      </c>
      <c r="D9135" t="s">
        <v>1559</v>
      </c>
      <c r="E9135">
        <f t="shared" ca="1" si="142"/>
        <v>65</v>
      </c>
      <c r="F9135">
        <f>INDEX(ID_barrio!$A$2:$A$49,MATCH(G9135,ID_barrio!$B$2:$B$49,0))</f>
        <v>1</v>
      </c>
      <c r="G9135" t="s">
        <v>19</v>
      </c>
      <c r="H9135">
        <v>-34.584589999999999</v>
      </c>
      <c r="I9135">
        <v>-58.442770000000003</v>
      </c>
      <c r="J9135" t="s">
        <v>418</v>
      </c>
      <c r="K9135">
        <v>5171</v>
      </c>
      <c r="L9135">
        <v>1</v>
      </c>
      <c r="M9135">
        <v>6</v>
      </c>
      <c r="N9135">
        <v>44904</v>
      </c>
      <c r="O9135">
        <v>0.17</v>
      </c>
      <c r="P9135">
        <v>14</v>
      </c>
      <c r="Q9135">
        <v>365</v>
      </c>
      <c r="R9135">
        <v>3</v>
      </c>
    </row>
    <row r="9136" spans="1:18" x14ac:dyDescent="0.25">
      <c r="A9136">
        <v>41595871</v>
      </c>
      <c r="B9136" t="s">
        <v>9311</v>
      </c>
      <c r="C9136">
        <v>36564453</v>
      </c>
      <c r="D9136" t="s">
        <v>34</v>
      </c>
      <c r="E9136">
        <f t="shared" ca="1" si="142"/>
        <v>41</v>
      </c>
      <c r="F9136">
        <f>INDEX(ID_barrio!$A$2:$A$49,MATCH(G9136,ID_barrio!$B$2:$B$49,0))</f>
        <v>1</v>
      </c>
      <c r="G9136" t="s">
        <v>19</v>
      </c>
      <c r="H9136">
        <v>-34.573090000000001</v>
      </c>
      <c r="I9136">
        <v>-58.428739999999998</v>
      </c>
      <c r="J9136" t="s">
        <v>24</v>
      </c>
      <c r="K9136">
        <v>2920</v>
      </c>
      <c r="L9136">
        <v>10</v>
      </c>
      <c r="M9136">
        <v>0</v>
      </c>
      <c r="P9136">
        <v>16</v>
      </c>
      <c r="Q9136">
        <v>362</v>
      </c>
      <c r="R9136">
        <v>0</v>
      </c>
    </row>
    <row r="9137" spans="1:18" x14ac:dyDescent="0.25">
      <c r="A9137">
        <v>41403536</v>
      </c>
      <c r="B9137" t="s">
        <v>9312</v>
      </c>
      <c r="C9137">
        <v>325647576</v>
      </c>
      <c r="D9137" t="s">
        <v>1543</v>
      </c>
      <c r="E9137">
        <f t="shared" ca="1" si="142"/>
        <v>57</v>
      </c>
      <c r="F9137">
        <f>INDEX(ID_barrio!$A$2:$A$49,MATCH(G9137,ID_barrio!$B$2:$B$49,0))</f>
        <v>5</v>
      </c>
      <c r="G9137" t="s">
        <v>38</v>
      </c>
      <c r="H9137">
        <v>-34.602780000000003</v>
      </c>
      <c r="I9137">
        <v>-58.378740000000001</v>
      </c>
      <c r="J9137" t="s">
        <v>20</v>
      </c>
      <c r="K9137">
        <v>12334</v>
      </c>
      <c r="L9137">
        <v>2</v>
      </c>
      <c r="M9137">
        <v>3</v>
      </c>
      <c r="N9137">
        <v>43896</v>
      </c>
      <c r="O9137">
        <v>0.08</v>
      </c>
      <c r="P9137">
        <v>1</v>
      </c>
      <c r="Q9137">
        <v>360</v>
      </c>
      <c r="R9137">
        <v>0</v>
      </c>
    </row>
    <row r="9138" spans="1:18" x14ac:dyDescent="0.25">
      <c r="A9138">
        <v>41605436</v>
      </c>
      <c r="B9138" t="s">
        <v>9313</v>
      </c>
      <c r="C9138">
        <v>149561644</v>
      </c>
      <c r="D9138" t="s">
        <v>5530</v>
      </c>
      <c r="E9138">
        <f t="shared" ca="1" si="142"/>
        <v>43</v>
      </c>
      <c r="F9138">
        <f>INDEX(ID_barrio!$A$2:$A$49,MATCH(G9138,ID_barrio!$B$2:$B$49,0))</f>
        <v>18</v>
      </c>
      <c r="G9138" t="s">
        <v>177</v>
      </c>
      <c r="H9138">
        <v>-34.568330000000003</v>
      </c>
      <c r="I9138">
        <v>-58.450560000000003</v>
      </c>
      <c r="J9138" t="s">
        <v>20</v>
      </c>
      <c r="K9138">
        <v>4767</v>
      </c>
      <c r="L9138">
        <v>60</v>
      </c>
      <c r="M9138">
        <v>0</v>
      </c>
      <c r="P9138">
        <v>2</v>
      </c>
      <c r="Q9138">
        <v>0</v>
      </c>
      <c r="R9138">
        <v>0</v>
      </c>
    </row>
    <row r="9139" spans="1:18" x14ac:dyDescent="0.25">
      <c r="A9139">
        <v>41608910</v>
      </c>
      <c r="B9139" t="s">
        <v>9314</v>
      </c>
      <c r="C9139">
        <v>1845492</v>
      </c>
      <c r="D9139" t="s">
        <v>2645</v>
      </c>
      <c r="E9139">
        <f t="shared" ca="1" si="142"/>
        <v>47</v>
      </c>
      <c r="F9139">
        <f>INDEX(ID_barrio!$A$2:$A$49,MATCH(G9139,ID_barrio!$B$2:$B$49,0))</f>
        <v>1</v>
      </c>
      <c r="G9139" t="s">
        <v>19</v>
      </c>
      <c r="H9139">
        <v>-34.582889999999999</v>
      </c>
      <c r="I9139">
        <v>-58.427460000000004</v>
      </c>
      <c r="J9139" t="s">
        <v>20</v>
      </c>
      <c r="K9139">
        <v>8810</v>
      </c>
      <c r="L9139">
        <v>7</v>
      </c>
      <c r="M9139">
        <v>24</v>
      </c>
      <c r="N9139">
        <v>44865</v>
      </c>
      <c r="O9139">
        <v>0.68</v>
      </c>
      <c r="P9139">
        <v>16</v>
      </c>
      <c r="Q9139">
        <v>131</v>
      </c>
      <c r="R9139">
        <v>13</v>
      </c>
    </row>
    <row r="9140" spans="1:18" x14ac:dyDescent="0.25">
      <c r="A9140">
        <v>41081632</v>
      </c>
      <c r="B9140" t="s">
        <v>9315</v>
      </c>
      <c r="C9140">
        <v>97617108</v>
      </c>
      <c r="D9140" t="s">
        <v>599</v>
      </c>
      <c r="E9140">
        <f t="shared" ca="1" si="142"/>
        <v>32</v>
      </c>
      <c r="F9140">
        <f>INDEX(ID_barrio!$A$2:$A$49,MATCH(G9140,ID_barrio!$B$2:$B$49,0))</f>
        <v>7</v>
      </c>
      <c r="G9140" t="s">
        <v>45</v>
      </c>
      <c r="H9140">
        <v>-34.590580000000003</v>
      </c>
      <c r="I9140">
        <v>-58.406970000000001</v>
      </c>
      <c r="J9140" t="s">
        <v>20</v>
      </c>
      <c r="K9140">
        <v>7849</v>
      </c>
      <c r="L9140">
        <v>4</v>
      </c>
      <c r="M9140">
        <v>15</v>
      </c>
      <c r="N9140">
        <v>44891</v>
      </c>
      <c r="O9140">
        <v>0.43</v>
      </c>
      <c r="P9140">
        <v>7</v>
      </c>
      <c r="Q9140">
        <v>88</v>
      </c>
      <c r="R9140">
        <v>7</v>
      </c>
    </row>
    <row r="9141" spans="1:18" x14ac:dyDescent="0.25">
      <c r="A9141">
        <v>41405570</v>
      </c>
      <c r="B9141" t="s">
        <v>9316</v>
      </c>
      <c r="C9141">
        <v>6780744</v>
      </c>
      <c r="D9141" t="s">
        <v>996</v>
      </c>
      <c r="E9141">
        <f t="shared" ca="1" si="142"/>
        <v>66</v>
      </c>
      <c r="F9141">
        <f>INDEX(ID_barrio!$A$2:$A$49,MATCH(G9141,ID_barrio!$B$2:$B$49,0))</f>
        <v>14</v>
      </c>
      <c r="G9141" t="s">
        <v>124</v>
      </c>
      <c r="H9141">
        <v>-34.561979999999998</v>
      </c>
      <c r="I9141">
        <v>-58.474829999999997</v>
      </c>
      <c r="J9141" t="s">
        <v>24</v>
      </c>
      <c r="K9141">
        <v>3524</v>
      </c>
      <c r="L9141">
        <v>1</v>
      </c>
      <c r="M9141">
        <v>0</v>
      </c>
      <c r="P9141">
        <v>2</v>
      </c>
      <c r="Q9141">
        <v>54</v>
      </c>
      <c r="R9141">
        <v>0</v>
      </c>
    </row>
    <row r="9142" spans="1:18" x14ac:dyDescent="0.25">
      <c r="A9142">
        <v>41083403</v>
      </c>
      <c r="B9142" t="s">
        <v>9317</v>
      </c>
      <c r="C9142">
        <v>319743674</v>
      </c>
      <c r="D9142" t="s">
        <v>18335</v>
      </c>
      <c r="E9142">
        <f t="shared" ca="1" si="142"/>
        <v>30</v>
      </c>
      <c r="F9142">
        <f>INDEX(ID_barrio!$A$2:$A$49,MATCH(G9142,ID_barrio!$B$2:$B$49,0))</f>
        <v>1</v>
      </c>
      <c r="G9142" t="s">
        <v>19</v>
      </c>
      <c r="H9142">
        <v>-34.587069999999997</v>
      </c>
      <c r="I9142">
        <v>-58.411769999999997</v>
      </c>
      <c r="J9142" t="s">
        <v>20</v>
      </c>
      <c r="K9142">
        <v>12334</v>
      </c>
      <c r="L9142">
        <v>5</v>
      </c>
      <c r="M9142">
        <v>22</v>
      </c>
      <c r="N9142">
        <v>44917</v>
      </c>
      <c r="O9142">
        <v>0.61</v>
      </c>
      <c r="P9142">
        <v>1</v>
      </c>
      <c r="Q9142">
        <v>174</v>
      </c>
      <c r="R9142">
        <v>16</v>
      </c>
    </row>
    <row r="9143" spans="1:18" x14ac:dyDescent="0.25">
      <c r="A9143">
        <v>41406032</v>
      </c>
      <c r="B9143" t="s">
        <v>9318</v>
      </c>
      <c r="C9143">
        <v>15783967</v>
      </c>
      <c r="D9143" t="s">
        <v>1971</v>
      </c>
      <c r="E9143">
        <f t="shared" ca="1" si="142"/>
        <v>32</v>
      </c>
      <c r="F9143">
        <f>INDEX(ID_barrio!$A$2:$A$49,MATCH(G9143,ID_barrio!$B$2:$B$49,0))</f>
        <v>5</v>
      </c>
      <c r="G9143" t="s">
        <v>38</v>
      </c>
      <c r="H9143">
        <v>-34.599510000000002</v>
      </c>
      <c r="I9143">
        <v>-58.388750000000002</v>
      </c>
      <c r="J9143" t="s">
        <v>20</v>
      </c>
      <c r="K9143">
        <v>3524</v>
      </c>
      <c r="L9143">
        <v>90</v>
      </c>
      <c r="M9143">
        <v>0</v>
      </c>
      <c r="P9143">
        <v>9</v>
      </c>
      <c r="Q9143">
        <v>364</v>
      </c>
      <c r="R9143">
        <v>0</v>
      </c>
    </row>
    <row r="9144" spans="1:18" x14ac:dyDescent="0.25">
      <c r="A9144">
        <v>41083913</v>
      </c>
      <c r="B9144" t="s">
        <v>9319</v>
      </c>
      <c r="C9144">
        <v>321271401</v>
      </c>
      <c r="D9144" t="s">
        <v>768</v>
      </c>
      <c r="E9144">
        <f t="shared" ca="1" si="142"/>
        <v>34</v>
      </c>
      <c r="F9144">
        <f>INDEX(ID_barrio!$A$2:$A$49,MATCH(G9144,ID_barrio!$B$2:$B$49,0))</f>
        <v>20</v>
      </c>
      <c r="G9144" t="s">
        <v>245</v>
      </c>
      <c r="H9144">
        <v>-34.617049999999999</v>
      </c>
      <c r="I9144">
        <v>-58.361020000000003</v>
      </c>
      <c r="J9144" t="s">
        <v>20</v>
      </c>
      <c r="K9144">
        <v>6468</v>
      </c>
      <c r="L9144">
        <v>10</v>
      </c>
      <c r="M9144">
        <v>31</v>
      </c>
      <c r="N9144">
        <v>44863</v>
      </c>
      <c r="O9144">
        <v>0.88</v>
      </c>
      <c r="P9144">
        <v>1</v>
      </c>
      <c r="Q9144">
        <v>89</v>
      </c>
      <c r="R9144">
        <v>11</v>
      </c>
    </row>
    <row r="9145" spans="1:18" x14ac:dyDescent="0.25">
      <c r="A9145">
        <v>41614980</v>
      </c>
      <c r="B9145" t="s">
        <v>9320</v>
      </c>
      <c r="C9145">
        <v>3469227</v>
      </c>
      <c r="D9145" t="s">
        <v>585</v>
      </c>
      <c r="E9145">
        <f t="shared" ca="1" si="142"/>
        <v>70</v>
      </c>
      <c r="F9145">
        <f>INDEX(ID_barrio!$A$2:$A$49,MATCH(G9145,ID_barrio!$B$2:$B$49,0))</f>
        <v>8</v>
      </c>
      <c r="G9145" t="s">
        <v>48</v>
      </c>
      <c r="H9145">
        <v>-34.60295</v>
      </c>
      <c r="I9145">
        <v>-58.43094</v>
      </c>
      <c r="J9145" t="s">
        <v>20</v>
      </c>
      <c r="K9145">
        <v>8105</v>
      </c>
      <c r="L9145">
        <v>3</v>
      </c>
      <c r="M9145">
        <v>1</v>
      </c>
      <c r="N9145">
        <v>44578</v>
      </c>
      <c r="O9145">
        <v>0.09</v>
      </c>
      <c r="P9145">
        <v>135</v>
      </c>
      <c r="Q9145">
        <v>362</v>
      </c>
      <c r="R9145">
        <v>1</v>
      </c>
    </row>
    <row r="9146" spans="1:18" x14ac:dyDescent="0.25">
      <c r="A9146">
        <v>41615566</v>
      </c>
      <c r="B9146" t="s">
        <v>9321</v>
      </c>
      <c r="C9146">
        <v>4191868</v>
      </c>
      <c r="D9146" t="s">
        <v>574</v>
      </c>
      <c r="E9146">
        <f t="shared" ca="1" si="142"/>
        <v>67</v>
      </c>
      <c r="F9146">
        <f>INDEX(ID_barrio!$A$2:$A$49,MATCH(G9146,ID_barrio!$B$2:$B$49,0))</f>
        <v>3</v>
      </c>
      <c r="G9146" t="s">
        <v>32</v>
      </c>
      <c r="H9146">
        <v>-34.617400000000004</v>
      </c>
      <c r="I9146">
        <v>-58.378680000000003</v>
      </c>
      <c r="J9146" t="s">
        <v>24</v>
      </c>
      <c r="K9146">
        <v>3020</v>
      </c>
      <c r="L9146">
        <v>14</v>
      </c>
      <c r="M9146">
        <v>2</v>
      </c>
      <c r="N9146">
        <v>44715</v>
      </c>
      <c r="O9146">
        <v>0.08</v>
      </c>
      <c r="P9146">
        <v>29</v>
      </c>
      <c r="Q9146">
        <v>349</v>
      </c>
      <c r="R9146">
        <v>1</v>
      </c>
    </row>
    <row r="9147" spans="1:18" x14ac:dyDescent="0.25">
      <c r="A9147">
        <v>41617439</v>
      </c>
      <c r="B9147" t="s">
        <v>19882</v>
      </c>
      <c r="C9147">
        <v>70345320</v>
      </c>
      <c r="D9147" t="s">
        <v>18421</v>
      </c>
      <c r="E9147">
        <f t="shared" ca="1" si="142"/>
        <v>35</v>
      </c>
      <c r="F9147">
        <f>INDEX(ID_barrio!$A$2:$A$49,MATCH(G9147,ID_barrio!$B$2:$B$49,0))</f>
        <v>1</v>
      </c>
      <c r="G9147" t="s">
        <v>19</v>
      </c>
      <c r="H9147">
        <v>-34.596989999999998</v>
      </c>
      <c r="I9147">
        <v>-58.416040000000002</v>
      </c>
      <c r="J9147" t="s">
        <v>20</v>
      </c>
      <c r="K9147">
        <v>8281</v>
      </c>
      <c r="L9147">
        <v>3</v>
      </c>
      <c r="M9147">
        <v>29</v>
      </c>
      <c r="N9147">
        <v>44900</v>
      </c>
      <c r="O9147">
        <v>0.84</v>
      </c>
      <c r="P9147">
        <v>1</v>
      </c>
      <c r="Q9147">
        <v>85</v>
      </c>
      <c r="R9147">
        <v>27</v>
      </c>
    </row>
    <row r="9148" spans="1:18" x14ac:dyDescent="0.25">
      <c r="A9148">
        <v>41406352</v>
      </c>
      <c r="B9148" t="s">
        <v>9322</v>
      </c>
      <c r="C9148">
        <v>76148023</v>
      </c>
      <c r="D9148" t="s">
        <v>585</v>
      </c>
      <c r="E9148">
        <f t="shared" ca="1" si="142"/>
        <v>61</v>
      </c>
      <c r="F9148">
        <f>INDEX(ID_barrio!$A$2:$A$49,MATCH(G9148,ID_barrio!$B$2:$B$49,0))</f>
        <v>1</v>
      </c>
      <c r="G9148" t="s">
        <v>19</v>
      </c>
      <c r="H9148">
        <v>-34.58278</v>
      </c>
      <c r="I9148">
        <v>-58.433329999999998</v>
      </c>
      <c r="J9148" t="s">
        <v>20</v>
      </c>
      <c r="K9148">
        <v>6468</v>
      </c>
      <c r="L9148">
        <v>20</v>
      </c>
      <c r="M9148">
        <v>14</v>
      </c>
      <c r="N9148">
        <v>44895</v>
      </c>
      <c r="O9148">
        <v>0.39</v>
      </c>
      <c r="P9148">
        <v>5</v>
      </c>
      <c r="Q9148">
        <v>281</v>
      </c>
      <c r="R9148">
        <v>3</v>
      </c>
    </row>
    <row r="9149" spans="1:18" x14ac:dyDescent="0.25">
      <c r="A9149">
        <v>41410748</v>
      </c>
      <c r="B9149" t="s">
        <v>9323</v>
      </c>
      <c r="C9149">
        <v>590579</v>
      </c>
      <c r="D9149" t="s">
        <v>9324</v>
      </c>
      <c r="E9149">
        <f t="shared" ca="1" si="142"/>
        <v>41</v>
      </c>
      <c r="F9149">
        <f>INDEX(ID_barrio!$A$2:$A$49,MATCH(G9149,ID_barrio!$B$2:$B$49,0))</f>
        <v>8</v>
      </c>
      <c r="G9149" t="s">
        <v>48</v>
      </c>
      <c r="H9149">
        <v>-34.599469999999997</v>
      </c>
      <c r="I9149">
        <v>-58.421489999999999</v>
      </c>
      <c r="J9149" t="s">
        <v>20</v>
      </c>
      <c r="K9149">
        <v>140954</v>
      </c>
      <c r="L9149">
        <v>1</v>
      </c>
      <c r="M9149">
        <v>3</v>
      </c>
      <c r="N9149">
        <v>44251</v>
      </c>
      <c r="O9149">
        <v>0.08</v>
      </c>
      <c r="P9149">
        <v>1</v>
      </c>
      <c r="Q9149">
        <v>88</v>
      </c>
      <c r="R9149">
        <v>0</v>
      </c>
    </row>
    <row r="9150" spans="1:18" x14ac:dyDescent="0.25">
      <c r="A9150">
        <v>41618397</v>
      </c>
      <c r="B9150" t="s">
        <v>9325</v>
      </c>
      <c r="C9150">
        <v>36611231</v>
      </c>
      <c r="D9150" t="s">
        <v>2076</v>
      </c>
      <c r="E9150">
        <f t="shared" ca="1" si="142"/>
        <v>37</v>
      </c>
      <c r="F9150">
        <f>INDEX(ID_barrio!$A$2:$A$49,MATCH(G9150,ID_barrio!$B$2:$B$49,0))</f>
        <v>1</v>
      </c>
      <c r="G9150" t="s">
        <v>19</v>
      </c>
      <c r="H9150">
        <v>-34.587879999999998</v>
      </c>
      <c r="I9150">
        <v>-58.423479999999998</v>
      </c>
      <c r="J9150" t="s">
        <v>418</v>
      </c>
      <c r="K9150">
        <v>3499</v>
      </c>
      <c r="L9150">
        <v>1</v>
      </c>
      <c r="M9150">
        <v>0</v>
      </c>
      <c r="P9150">
        <v>6</v>
      </c>
      <c r="Q9150">
        <v>363</v>
      </c>
      <c r="R9150">
        <v>0</v>
      </c>
    </row>
    <row r="9151" spans="1:18" x14ac:dyDescent="0.25">
      <c r="A9151">
        <v>41619616</v>
      </c>
      <c r="B9151" t="s">
        <v>9326</v>
      </c>
      <c r="C9151">
        <v>267432262</v>
      </c>
      <c r="D9151" t="s">
        <v>853</v>
      </c>
      <c r="E9151">
        <f t="shared" ca="1" si="142"/>
        <v>38</v>
      </c>
      <c r="F9151">
        <f>INDEX(ID_barrio!$A$2:$A$49,MATCH(G9151,ID_barrio!$B$2:$B$49,0))</f>
        <v>1</v>
      </c>
      <c r="G9151" t="s">
        <v>19</v>
      </c>
      <c r="H9151">
        <v>-34.58052</v>
      </c>
      <c r="I9151">
        <v>-58.432250000000003</v>
      </c>
      <c r="J9151" t="s">
        <v>20</v>
      </c>
      <c r="K9151">
        <v>11453</v>
      </c>
      <c r="L9151">
        <v>2</v>
      </c>
      <c r="M9151">
        <v>18</v>
      </c>
      <c r="N9151">
        <v>44906</v>
      </c>
      <c r="O9151">
        <v>0.51</v>
      </c>
      <c r="P9151">
        <v>2</v>
      </c>
      <c r="Q9151">
        <v>357</v>
      </c>
      <c r="R9151">
        <v>14</v>
      </c>
    </row>
    <row r="9152" spans="1:18" x14ac:dyDescent="0.25">
      <c r="A9152">
        <v>41083947</v>
      </c>
      <c r="B9152" t="s">
        <v>19883</v>
      </c>
      <c r="C9152">
        <v>62962189</v>
      </c>
      <c r="D9152" t="s">
        <v>543</v>
      </c>
      <c r="E9152">
        <f t="shared" ca="1" si="142"/>
        <v>40</v>
      </c>
      <c r="F9152">
        <f>INDEX(ID_barrio!$A$2:$A$49,MATCH(G9152,ID_barrio!$B$2:$B$49,0))</f>
        <v>1</v>
      </c>
      <c r="G9152" t="s">
        <v>19</v>
      </c>
      <c r="H9152">
        <v>-34.588329999999999</v>
      </c>
      <c r="I9152">
        <v>-58.439</v>
      </c>
      <c r="J9152" t="s">
        <v>20</v>
      </c>
      <c r="K9152">
        <v>10500</v>
      </c>
      <c r="L9152">
        <v>4</v>
      </c>
      <c r="M9152">
        <v>16</v>
      </c>
      <c r="N9152">
        <v>44876</v>
      </c>
      <c r="O9152">
        <v>0.45</v>
      </c>
      <c r="P9152">
        <v>1</v>
      </c>
      <c r="Q9152">
        <v>302</v>
      </c>
      <c r="R9152">
        <v>6</v>
      </c>
    </row>
    <row r="9153" spans="1:19" x14ac:dyDescent="0.25">
      <c r="A9153">
        <v>41421816</v>
      </c>
      <c r="B9153" t="s">
        <v>9327</v>
      </c>
      <c r="C9153">
        <v>325853343</v>
      </c>
      <c r="D9153" t="s">
        <v>9328</v>
      </c>
      <c r="E9153">
        <f t="shared" ca="1" si="142"/>
        <v>31</v>
      </c>
      <c r="F9153">
        <f>INDEX(ID_barrio!$A$2:$A$49,MATCH(G9153,ID_barrio!$B$2:$B$49,0))</f>
        <v>5</v>
      </c>
      <c r="G9153" t="s">
        <v>38</v>
      </c>
      <c r="H9153">
        <v>-34.599829999999997</v>
      </c>
      <c r="I9153">
        <v>-58.375810000000001</v>
      </c>
      <c r="J9153" t="s">
        <v>20</v>
      </c>
      <c r="K9153">
        <v>18539</v>
      </c>
      <c r="L9153">
        <v>1</v>
      </c>
      <c r="M9153">
        <v>2</v>
      </c>
      <c r="N9153">
        <v>44647</v>
      </c>
      <c r="O9153">
        <v>0.16</v>
      </c>
      <c r="P9153">
        <v>1</v>
      </c>
      <c r="Q9153">
        <v>177</v>
      </c>
      <c r="R9153">
        <v>1</v>
      </c>
    </row>
    <row r="9154" spans="1:19" x14ac:dyDescent="0.25">
      <c r="A9154">
        <v>41086332</v>
      </c>
      <c r="B9154" t="s">
        <v>9329</v>
      </c>
      <c r="C9154">
        <v>318138860</v>
      </c>
      <c r="D9154" t="s">
        <v>159</v>
      </c>
      <c r="E9154">
        <f t="shared" ca="1" si="142"/>
        <v>49</v>
      </c>
      <c r="F9154">
        <f>INDEX(ID_barrio!$A$2:$A$49,MATCH(G9154,ID_barrio!$B$2:$B$49,0))</f>
        <v>7</v>
      </c>
      <c r="G9154" t="s">
        <v>45</v>
      </c>
      <c r="H9154">
        <v>-34.592030000000001</v>
      </c>
      <c r="I9154">
        <v>-58.400100000000002</v>
      </c>
      <c r="J9154" t="s">
        <v>20</v>
      </c>
      <c r="K9154">
        <v>2643</v>
      </c>
      <c r="L9154">
        <v>8</v>
      </c>
      <c r="M9154">
        <v>27</v>
      </c>
      <c r="N9154">
        <v>44910</v>
      </c>
      <c r="O9154">
        <v>0.74</v>
      </c>
      <c r="P9154">
        <v>2</v>
      </c>
      <c r="Q9154">
        <v>342</v>
      </c>
      <c r="R9154">
        <v>17</v>
      </c>
    </row>
    <row r="9155" spans="1:19" x14ac:dyDescent="0.25">
      <c r="A9155">
        <v>41620025</v>
      </c>
      <c r="B9155" t="s">
        <v>9330</v>
      </c>
      <c r="C9155">
        <v>328183564</v>
      </c>
      <c r="D9155" t="s">
        <v>768</v>
      </c>
      <c r="E9155">
        <f t="shared" ref="E9155:E9218" ca="1" si="143">RANDBETWEEN(28,79)</f>
        <v>61</v>
      </c>
      <c r="F9155">
        <f>INDEX(ID_barrio!$A$2:$A$49,MATCH(G9155,ID_barrio!$B$2:$B$49,0))</f>
        <v>36</v>
      </c>
      <c r="G9155" t="s">
        <v>2372</v>
      </c>
      <c r="H9155">
        <v>-34.588439999999999</v>
      </c>
      <c r="I9155">
        <v>-58.50121</v>
      </c>
      <c r="J9155" t="s">
        <v>20</v>
      </c>
      <c r="K9155">
        <v>6167</v>
      </c>
      <c r="L9155">
        <v>3</v>
      </c>
      <c r="M9155">
        <v>12</v>
      </c>
      <c r="N9155">
        <v>44887</v>
      </c>
      <c r="O9155">
        <v>0.35</v>
      </c>
      <c r="P9155">
        <v>1</v>
      </c>
      <c r="Q9155">
        <v>167</v>
      </c>
      <c r="R9155">
        <v>8</v>
      </c>
    </row>
    <row r="9156" spans="1:19" x14ac:dyDescent="0.25">
      <c r="A9156">
        <v>41620031</v>
      </c>
      <c r="B9156" t="s">
        <v>9331</v>
      </c>
      <c r="C9156">
        <v>214440345</v>
      </c>
      <c r="D9156" t="s">
        <v>1254</v>
      </c>
      <c r="E9156">
        <f t="shared" ca="1" si="143"/>
        <v>38</v>
      </c>
      <c r="F9156">
        <f>INDEX(ID_barrio!$A$2:$A$49,MATCH(G9156,ID_barrio!$B$2:$B$49,0))</f>
        <v>6</v>
      </c>
      <c r="G9156" t="s">
        <v>43</v>
      </c>
      <c r="H9156">
        <v>-34.614139999999999</v>
      </c>
      <c r="I9156">
        <v>-58.392659999999999</v>
      </c>
      <c r="J9156" t="s">
        <v>20</v>
      </c>
      <c r="K9156">
        <v>3171</v>
      </c>
      <c r="L9156">
        <v>10</v>
      </c>
      <c r="M9156">
        <v>9</v>
      </c>
      <c r="N9156">
        <v>44653</v>
      </c>
      <c r="O9156">
        <v>0.25</v>
      </c>
      <c r="P9156">
        <v>3</v>
      </c>
      <c r="Q9156">
        <v>17</v>
      </c>
      <c r="R9156">
        <v>1</v>
      </c>
    </row>
    <row r="9157" spans="1:19" x14ac:dyDescent="0.25">
      <c r="A9157">
        <v>41422907</v>
      </c>
      <c r="B9157" t="s">
        <v>9332</v>
      </c>
      <c r="C9157">
        <v>48164656</v>
      </c>
      <c r="D9157" t="s">
        <v>1112</v>
      </c>
      <c r="E9157">
        <f t="shared" ca="1" si="143"/>
        <v>44</v>
      </c>
      <c r="F9157">
        <f>INDEX(ID_barrio!$A$2:$A$49,MATCH(G9157,ID_barrio!$B$2:$B$49,0))</f>
        <v>10</v>
      </c>
      <c r="G9157" t="s">
        <v>72</v>
      </c>
      <c r="H9157">
        <v>-34.583689999999997</v>
      </c>
      <c r="I9157">
        <v>-58.445459999999997</v>
      </c>
      <c r="J9157" t="s">
        <v>20</v>
      </c>
      <c r="K9157">
        <v>12157</v>
      </c>
      <c r="L9157">
        <v>14</v>
      </c>
      <c r="M9157">
        <v>2</v>
      </c>
      <c r="N9157">
        <v>44193</v>
      </c>
      <c r="O9157">
        <v>0.06</v>
      </c>
      <c r="P9157">
        <v>21</v>
      </c>
      <c r="Q9157">
        <v>165</v>
      </c>
      <c r="R9157">
        <v>0</v>
      </c>
    </row>
    <row r="9158" spans="1:19" x14ac:dyDescent="0.25">
      <c r="A9158">
        <v>41620348</v>
      </c>
      <c r="B9158" t="s">
        <v>9333</v>
      </c>
      <c r="C9158">
        <v>328202105</v>
      </c>
      <c r="D9158" t="s">
        <v>9334</v>
      </c>
      <c r="E9158">
        <f t="shared" ca="1" si="143"/>
        <v>55</v>
      </c>
      <c r="F9158">
        <f>INDEX(ID_barrio!$A$2:$A$49,MATCH(G9158,ID_barrio!$B$2:$B$49,0))</f>
        <v>1</v>
      </c>
      <c r="G9158" t="s">
        <v>19</v>
      </c>
      <c r="H9158">
        <v>-34.582949999999997</v>
      </c>
      <c r="I9158">
        <v>-58.422220000000003</v>
      </c>
      <c r="J9158" t="s">
        <v>24</v>
      </c>
      <c r="K9158">
        <v>3700</v>
      </c>
      <c r="L9158">
        <v>7</v>
      </c>
      <c r="M9158">
        <v>5</v>
      </c>
      <c r="N9158">
        <v>44894</v>
      </c>
      <c r="O9158">
        <v>0.42</v>
      </c>
      <c r="P9158">
        <v>2</v>
      </c>
      <c r="Q9158">
        <v>150</v>
      </c>
      <c r="R9158">
        <v>5</v>
      </c>
    </row>
    <row r="9159" spans="1:19" x14ac:dyDescent="0.25">
      <c r="A9159">
        <v>41634103</v>
      </c>
      <c r="B9159" t="s">
        <v>9335</v>
      </c>
      <c r="C9159">
        <v>328102149</v>
      </c>
      <c r="D9159" t="s">
        <v>1013</v>
      </c>
      <c r="E9159">
        <f t="shared" ca="1" si="143"/>
        <v>71</v>
      </c>
      <c r="F9159">
        <f>INDEX(ID_barrio!$A$2:$A$49,MATCH(G9159,ID_barrio!$B$2:$B$49,0))</f>
        <v>7</v>
      </c>
      <c r="G9159" t="s">
        <v>45</v>
      </c>
      <c r="H9159">
        <v>-34.587179999999996</v>
      </c>
      <c r="I9159">
        <v>-58.394869999999997</v>
      </c>
      <c r="J9159" t="s">
        <v>20</v>
      </c>
      <c r="K9159">
        <v>4405</v>
      </c>
      <c r="L9159">
        <v>30</v>
      </c>
      <c r="M9159">
        <v>4</v>
      </c>
      <c r="N9159">
        <v>43897</v>
      </c>
      <c r="O9159">
        <v>0.11</v>
      </c>
      <c r="P9159">
        <v>1</v>
      </c>
      <c r="Q9159">
        <v>290</v>
      </c>
      <c r="R9159">
        <v>0</v>
      </c>
    </row>
    <row r="9160" spans="1:19" x14ac:dyDescent="0.25">
      <c r="A9160">
        <v>41637916</v>
      </c>
      <c r="B9160" t="s">
        <v>19884</v>
      </c>
      <c r="C9160">
        <v>318997720</v>
      </c>
      <c r="D9160" t="s">
        <v>330</v>
      </c>
      <c r="E9160">
        <f t="shared" ca="1" si="143"/>
        <v>52</v>
      </c>
      <c r="F9160">
        <f>INDEX(ID_barrio!$A$2:$A$49,MATCH(G9160,ID_barrio!$B$2:$B$49,0))</f>
        <v>13</v>
      </c>
      <c r="G9160" t="s">
        <v>99</v>
      </c>
      <c r="H9160">
        <v>-34.594000000000001</v>
      </c>
      <c r="I9160">
        <v>-58.442010000000003</v>
      </c>
      <c r="J9160" t="s">
        <v>20</v>
      </c>
      <c r="K9160">
        <v>7929</v>
      </c>
      <c r="L9160">
        <v>2</v>
      </c>
      <c r="M9160">
        <v>52</v>
      </c>
      <c r="N9160">
        <v>44906</v>
      </c>
      <c r="O9160">
        <v>1.46</v>
      </c>
      <c r="P9160">
        <v>1</v>
      </c>
      <c r="Q9160">
        <v>318</v>
      </c>
      <c r="R9160">
        <v>18</v>
      </c>
      <c r="S9160" t="s">
        <v>9336</v>
      </c>
    </row>
    <row r="9161" spans="1:19" x14ac:dyDescent="0.25">
      <c r="A9161">
        <v>41087005</v>
      </c>
      <c r="B9161" t="s">
        <v>9337</v>
      </c>
      <c r="C9161">
        <v>105011032</v>
      </c>
      <c r="D9161" t="s">
        <v>1381</v>
      </c>
      <c r="E9161">
        <f t="shared" ca="1" si="143"/>
        <v>49</v>
      </c>
      <c r="F9161">
        <f>INDEX(ID_barrio!$A$2:$A$49,MATCH(G9161,ID_barrio!$B$2:$B$49,0))</f>
        <v>1</v>
      </c>
      <c r="G9161" t="s">
        <v>19</v>
      </c>
      <c r="H9161">
        <v>-34.589399999999998</v>
      </c>
      <c r="I9161">
        <v>-58.421379999999999</v>
      </c>
      <c r="J9161" t="s">
        <v>20</v>
      </c>
      <c r="K9161">
        <v>9000</v>
      </c>
      <c r="L9161">
        <v>3</v>
      </c>
      <c r="M9161">
        <v>5</v>
      </c>
      <c r="N9161">
        <v>43915</v>
      </c>
      <c r="O9161">
        <v>0.14000000000000001</v>
      </c>
      <c r="P9161">
        <v>1</v>
      </c>
      <c r="Q9161">
        <v>173</v>
      </c>
      <c r="R9161">
        <v>0</v>
      </c>
    </row>
    <row r="9162" spans="1:19" x14ac:dyDescent="0.25">
      <c r="A9162">
        <v>41087555</v>
      </c>
      <c r="B9162" t="s">
        <v>9338</v>
      </c>
      <c r="C9162">
        <v>1021694</v>
      </c>
      <c r="D9162" t="s">
        <v>5590</v>
      </c>
      <c r="E9162">
        <f t="shared" ca="1" si="143"/>
        <v>28</v>
      </c>
      <c r="F9162">
        <f>INDEX(ID_barrio!$A$2:$A$49,MATCH(G9162,ID_barrio!$B$2:$B$49,0))</f>
        <v>7</v>
      </c>
      <c r="G9162" t="s">
        <v>45</v>
      </c>
      <c r="H9162">
        <v>-34.594256999999999</v>
      </c>
      <c r="I9162">
        <v>-58.405785000000002</v>
      </c>
      <c r="J9162" t="s">
        <v>20</v>
      </c>
      <c r="K9162">
        <v>7677</v>
      </c>
      <c r="L9162">
        <v>1</v>
      </c>
      <c r="M9162">
        <v>46</v>
      </c>
      <c r="N9162">
        <v>44906</v>
      </c>
      <c r="O9162">
        <v>3.93</v>
      </c>
      <c r="P9162">
        <v>127</v>
      </c>
      <c r="Q9162">
        <v>69</v>
      </c>
      <c r="R9162">
        <v>46</v>
      </c>
    </row>
    <row r="9163" spans="1:19" x14ac:dyDescent="0.25">
      <c r="A9163">
        <v>41423077</v>
      </c>
      <c r="B9163" t="s">
        <v>9339</v>
      </c>
      <c r="C9163">
        <v>325864401</v>
      </c>
      <c r="D9163" t="s">
        <v>28</v>
      </c>
      <c r="E9163">
        <f t="shared" ca="1" si="143"/>
        <v>57</v>
      </c>
      <c r="F9163">
        <f>INDEX(ID_barrio!$A$2:$A$49,MATCH(G9163,ID_barrio!$B$2:$B$49,0))</f>
        <v>12</v>
      </c>
      <c r="G9163" t="s">
        <v>87</v>
      </c>
      <c r="H9163">
        <v>-34.558140000000002</v>
      </c>
      <c r="I9163">
        <v>-58.452300000000001</v>
      </c>
      <c r="J9163" t="s">
        <v>20</v>
      </c>
      <c r="K9163">
        <v>8633</v>
      </c>
      <c r="L9163">
        <v>1</v>
      </c>
      <c r="M9163">
        <v>1</v>
      </c>
      <c r="N9163">
        <v>44716</v>
      </c>
      <c r="O9163">
        <v>0.14000000000000001</v>
      </c>
      <c r="P9163">
        <v>1</v>
      </c>
      <c r="Q9163">
        <v>53</v>
      </c>
      <c r="R9163">
        <v>1</v>
      </c>
    </row>
    <row r="9164" spans="1:19" x14ac:dyDescent="0.25">
      <c r="A9164">
        <v>41639160</v>
      </c>
      <c r="B9164" t="s">
        <v>9340</v>
      </c>
      <c r="C9164">
        <v>291802893</v>
      </c>
      <c r="D9164" t="s">
        <v>18529</v>
      </c>
      <c r="E9164">
        <f t="shared" ca="1" si="143"/>
        <v>67</v>
      </c>
      <c r="F9164">
        <f>INDEX(ID_barrio!$A$2:$A$49,MATCH(G9164,ID_barrio!$B$2:$B$49,0))</f>
        <v>5</v>
      </c>
      <c r="G9164" t="s">
        <v>38</v>
      </c>
      <c r="H9164">
        <v>-34.604419999999998</v>
      </c>
      <c r="I9164">
        <v>-58.38194</v>
      </c>
      <c r="J9164" t="s">
        <v>20</v>
      </c>
      <c r="K9164">
        <v>5155</v>
      </c>
      <c r="L9164">
        <v>4</v>
      </c>
      <c r="M9164">
        <v>4</v>
      </c>
      <c r="N9164">
        <v>44888</v>
      </c>
      <c r="O9164">
        <v>0.11</v>
      </c>
      <c r="P9164">
        <v>4</v>
      </c>
      <c r="Q9164">
        <v>111</v>
      </c>
      <c r="R9164">
        <v>2</v>
      </c>
    </row>
    <row r="9165" spans="1:19" x14ac:dyDescent="0.25">
      <c r="A9165">
        <v>41424293</v>
      </c>
      <c r="B9165" t="s">
        <v>9341</v>
      </c>
      <c r="C9165">
        <v>133827450</v>
      </c>
      <c r="D9165" t="s">
        <v>18407</v>
      </c>
      <c r="E9165">
        <f t="shared" ca="1" si="143"/>
        <v>79</v>
      </c>
      <c r="F9165">
        <f>INDEX(ID_barrio!$A$2:$A$49,MATCH(G9165,ID_barrio!$B$2:$B$49,0))</f>
        <v>7</v>
      </c>
      <c r="G9165" t="s">
        <v>45</v>
      </c>
      <c r="H9165">
        <v>-34.58831</v>
      </c>
      <c r="I9165">
        <v>-58.395940000000003</v>
      </c>
      <c r="J9165" t="s">
        <v>20</v>
      </c>
      <c r="K9165">
        <v>5638</v>
      </c>
      <c r="L9165">
        <v>5</v>
      </c>
      <c r="M9165">
        <v>95</v>
      </c>
      <c r="N9165">
        <v>44919</v>
      </c>
      <c r="O9165">
        <v>2.67</v>
      </c>
      <c r="P9165">
        <v>1</v>
      </c>
      <c r="Q9165">
        <v>209</v>
      </c>
      <c r="R9165">
        <v>37</v>
      </c>
    </row>
    <row r="9166" spans="1:19" x14ac:dyDescent="0.25">
      <c r="A9166">
        <v>41639285</v>
      </c>
      <c r="B9166" t="s">
        <v>9342</v>
      </c>
      <c r="C9166">
        <v>19299776</v>
      </c>
      <c r="D9166" t="s">
        <v>811</v>
      </c>
      <c r="E9166">
        <f t="shared" ca="1" si="143"/>
        <v>68</v>
      </c>
      <c r="F9166">
        <f>INDEX(ID_barrio!$A$2:$A$49,MATCH(G9166,ID_barrio!$B$2:$B$49,0))</f>
        <v>21</v>
      </c>
      <c r="G9166" t="s">
        <v>273</v>
      </c>
      <c r="H9166">
        <v>-34.624180000000003</v>
      </c>
      <c r="I9166">
        <v>-58.4133</v>
      </c>
      <c r="J9166" t="s">
        <v>20</v>
      </c>
      <c r="K9166">
        <v>4782</v>
      </c>
      <c r="L9166">
        <v>2</v>
      </c>
      <c r="M9166">
        <v>9</v>
      </c>
      <c r="N9166">
        <v>44898</v>
      </c>
      <c r="O9166">
        <v>2.2000000000000002</v>
      </c>
      <c r="P9166">
        <v>1</v>
      </c>
      <c r="Q9166">
        <v>263</v>
      </c>
      <c r="R9166">
        <v>9</v>
      </c>
    </row>
    <row r="9167" spans="1:19" x14ac:dyDescent="0.25">
      <c r="A9167">
        <v>41101796</v>
      </c>
      <c r="B9167" t="s">
        <v>9343</v>
      </c>
      <c r="C9167">
        <v>46902824</v>
      </c>
      <c r="D9167" t="s">
        <v>334</v>
      </c>
      <c r="E9167">
        <f t="shared" ca="1" si="143"/>
        <v>70</v>
      </c>
      <c r="F9167">
        <f>INDEX(ID_barrio!$A$2:$A$49,MATCH(G9167,ID_barrio!$B$2:$B$49,0))</f>
        <v>1</v>
      </c>
      <c r="G9167" t="s">
        <v>19</v>
      </c>
      <c r="H9167">
        <v>-34.58023</v>
      </c>
      <c r="I9167">
        <v>-58.427079999999997</v>
      </c>
      <c r="J9167" t="s">
        <v>20</v>
      </c>
      <c r="K9167">
        <v>11453</v>
      </c>
      <c r="L9167">
        <v>7</v>
      </c>
      <c r="M9167">
        <v>11</v>
      </c>
      <c r="N9167">
        <v>44774</v>
      </c>
      <c r="O9167">
        <v>0.3</v>
      </c>
      <c r="P9167">
        <v>2</v>
      </c>
      <c r="Q9167">
        <v>102</v>
      </c>
      <c r="R9167">
        <v>5</v>
      </c>
    </row>
    <row r="9168" spans="1:19" x14ac:dyDescent="0.25">
      <c r="A9168">
        <v>41430155</v>
      </c>
      <c r="B9168" t="s">
        <v>9344</v>
      </c>
      <c r="C9168">
        <v>258436731</v>
      </c>
      <c r="D9168" t="s">
        <v>2619</v>
      </c>
      <c r="E9168">
        <f t="shared" ca="1" si="143"/>
        <v>52</v>
      </c>
      <c r="F9168">
        <f>INDEX(ID_barrio!$A$2:$A$49,MATCH(G9168,ID_barrio!$B$2:$B$49,0))</f>
        <v>8</v>
      </c>
      <c r="G9168" t="s">
        <v>48</v>
      </c>
      <c r="H9168">
        <v>-34.59863</v>
      </c>
      <c r="I9168">
        <v>-58.420439999999999</v>
      </c>
      <c r="J9168" t="s">
        <v>20</v>
      </c>
      <c r="K9168">
        <v>4757</v>
      </c>
      <c r="L9168">
        <v>2</v>
      </c>
      <c r="M9168">
        <v>11</v>
      </c>
      <c r="N9168">
        <v>44844</v>
      </c>
      <c r="O9168">
        <v>0.72</v>
      </c>
      <c r="P9168">
        <v>1</v>
      </c>
      <c r="Q9168">
        <v>22</v>
      </c>
      <c r="R9168">
        <v>6</v>
      </c>
    </row>
    <row r="9169" spans="1:18" x14ac:dyDescent="0.25">
      <c r="A9169">
        <v>41104268</v>
      </c>
      <c r="B9169" t="s">
        <v>19885</v>
      </c>
      <c r="C9169">
        <v>31864321</v>
      </c>
      <c r="D9169" t="s">
        <v>9345</v>
      </c>
      <c r="E9169">
        <f t="shared" ca="1" si="143"/>
        <v>59</v>
      </c>
      <c r="F9169">
        <f>INDEX(ID_barrio!$A$2:$A$49,MATCH(G9169,ID_barrio!$B$2:$B$49,0))</f>
        <v>12</v>
      </c>
      <c r="G9169" t="s">
        <v>87</v>
      </c>
      <c r="H9169">
        <v>-34.547620000000002</v>
      </c>
      <c r="I9169">
        <v>-58.451889999999999</v>
      </c>
      <c r="J9169" t="s">
        <v>24</v>
      </c>
      <c r="K9169">
        <v>1750</v>
      </c>
      <c r="L9169">
        <v>3</v>
      </c>
      <c r="M9169">
        <v>1</v>
      </c>
      <c r="N9169">
        <v>44432</v>
      </c>
      <c r="O9169">
        <v>0.06</v>
      </c>
      <c r="P9169">
        <v>1</v>
      </c>
      <c r="Q9169">
        <v>119</v>
      </c>
      <c r="R9169">
        <v>0</v>
      </c>
    </row>
    <row r="9170" spans="1:18" x14ac:dyDescent="0.25">
      <c r="A9170">
        <v>41107325</v>
      </c>
      <c r="B9170" t="s">
        <v>9346</v>
      </c>
      <c r="C9170">
        <v>49115128</v>
      </c>
      <c r="D9170" t="s">
        <v>9347</v>
      </c>
      <c r="E9170">
        <f t="shared" ca="1" si="143"/>
        <v>61</v>
      </c>
      <c r="F9170">
        <f>INDEX(ID_barrio!$A$2:$A$49,MATCH(G9170,ID_barrio!$B$2:$B$49,0))</f>
        <v>7</v>
      </c>
      <c r="G9170" t="s">
        <v>45</v>
      </c>
      <c r="H9170">
        <v>-34.598840000000003</v>
      </c>
      <c r="I9170">
        <v>-58.399340000000002</v>
      </c>
      <c r="J9170" t="s">
        <v>20</v>
      </c>
      <c r="K9170">
        <v>2500</v>
      </c>
      <c r="L9170">
        <v>30</v>
      </c>
      <c r="M9170">
        <v>0</v>
      </c>
      <c r="P9170">
        <v>1</v>
      </c>
      <c r="Q9170">
        <v>0</v>
      </c>
      <c r="R9170">
        <v>0</v>
      </c>
    </row>
    <row r="9171" spans="1:18" x14ac:dyDescent="0.25">
      <c r="A9171">
        <v>41108549</v>
      </c>
      <c r="B9171" t="s">
        <v>9348</v>
      </c>
      <c r="C9171">
        <v>126829943</v>
      </c>
      <c r="D9171" t="s">
        <v>204</v>
      </c>
      <c r="E9171">
        <f t="shared" ca="1" si="143"/>
        <v>72</v>
      </c>
      <c r="F9171">
        <f>INDEX(ID_barrio!$A$2:$A$49,MATCH(G9171,ID_barrio!$B$2:$B$49,0))</f>
        <v>1</v>
      </c>
      <c r="G9171" t="s">
        <v>19</v>
      </c>
      <c r="H9171">
        <v>-34.567520000000002</v>
      </c>
      <c r="I9171">
        <v>-58.43309</v>
      </c>
      <c r="J9171" t="s">
        <v>20</v>
      </c>
      <c r="K9171">
        <v>15857</v>
      </c>
      <c r="L9171">
        <v>3</v>
      </c>
      <c r="M9171">
        <v>11</v>
      </c>
      <c r="N9171">
        <v>44871</v>
      </c>
      <c r="O9171">
        <v>1.1000000000000001</v>
      </c>
      <c r="P9171">
        <v>1</v>
      </c>
      <c r="Q9171">
        <v>170</v>
      </c>
      <c r="R9171">
        <v>11</v>
      </c>
    </row>
    <row r="9172" spans="1:18" x14ac:dyDescent="0.25">
      <c r="A9172">
        <v>41639468</v>
      </c>
      <c r="B9172" t="s">
        <v>9349</v>
      </c>
      <c r="C9172">
        <v>51891775</v>
      </c>
      <c r="D9172" t="s">
        <v>3193</v>
      </c>
      <c r="E9172">
        <f t="shared" ca="1" si="143"/>
        <v>66</v>
      </c>
      <c r="F9172">
        <f>INDEX(ID_barrio!$A$2:$A$49,MATCH(G9172,ID_barrio!$B$2:$B$49,0))</f>
        <v>15</v>
      </c>
      <c r="G9172" t="s">
        <v>128</v>
      </c>
      <c r="H9172">
        <v>-34.595529999999997</v>
      </c>
      <c r="I9172">
        <v>-58.380870000000002</v>
      </c>
      <c r="J9172" t="s">
        <v>24</v>
      </c>
      <c r="K9172">
        <v>2819</v>
      </c>
      <c r="L9172">
        <v>8</v>
      </c>
      <c r="M9172">
        <v>2</v>
      </c>
      <c r="N9172">
        <v>44899</v>
      </c>
      <c r="O9172">
        <v>0.28000000000000003</v>
      </c>
      <c r="P9172">
        <v>14</v>
      </c>
      <c r="Q9172">
        <v>154</v>
      </c>
      <c r="R9172">
        <v>2</v>
      </c>
    </row>
    <row r="9173" spans="1:18" x14ac:dyDescent="0.25">
      <c r="A9173">
        <v>41641562</v>
      </c>
      <c r="B9173" t="s">
        <v>19886</v>
      </c>
      <c r="C9173">
        <v>21407219</v>
      </c>
      <c r="D9173" t="s">
        <v>762</v>
      </c>
      <c r="E9173">
        <f t="shared" ca="1" si="143"/>
        <v>49</v>
      </c>
      <c r="F9173">
        <f>INDEX(ID_barrio!$A$2:$A$49,MATCH(G9173,ID_barrio!$B$2:$B$49,0))</f>
        <v>1</v>
      </c>
      <c r="G9173" t="s">
        <v>19</v>
      </c>
      <c r="H9173">
        <v>-34.566339999999997</v>
      </c>
      <c r="I9173">
        <v>-58.435279999999999</v>
      </c>
      <c r="J9173" t="s">
        <v>20</v>
      </c>
      <c r="K9173">
        <v>17619</v>
      </c>
      <c r="L9173">
        <v>3</v>
      </c>
      <c r="M9173">
        <v>47</v>
      </c>
      <c r="N9173">
        <v>44911</v>
      </c>
      <c r="O9173">
        <v>1.67</v>
      </c>
      <c r="P9173">
        <v>13</v>
      </c>
      <c r="Q9173">
        <v>163</v>
      </c>
      <c r="R9173">
        <v>21</v>
      </c>
    </row>
    <row r="9174" spans="1:18" x14ac:dyDescent="0.25">
      <c r="A9174">
        <v>41642081</v>
      </c>
      <c r="B9174" t="s">
        <v>9350</v>
      </c>
      <c r="C9174">
        <v>319918437</v>
      </c>
      <c r="D9174" t="s">
        <v>1163</v>
      </c>
      <c r="E9174">
        <f t="shared" ca="1" si="143"/>
        <v>57</v>
      </c>
      <c r="F9174">
        <f>INDEX(ID_barrio!$A$2:$A$49,MATCH(G9174,ID_barrio!$B$2:$B$49,0))</f>
        <v>10</v>
      </c>
      <c r="G9174" t="s">
        <v>72</v>
      </c>
      <c r="H9174">
        <v>-34.583240000000004</v>
      </c>
      <c r="I9174">
        <v>-58.445810000000002</v>
      </c>
      <c r="J9174" t="s">
        <v>20</v>
      </c>
      <c r="K9174">
        <v>6872</v>
      </c>
      <c r="L9174">
        <v>4</v>
      </c>
      <c r="M9174">
        <v>18</v>
      </c>
      <c r="N9174">
        <v>44899</v>
      </c>
      <c r="O9174">
        <v>0.52</v>
      </c>
      <c r="P9174">
        <v>1</v>
      </c>
      <c r="Q9174">
        <v>252</v>
      </c>
      <c r="R9174">
        <v>13</v>
      </c>
    </row>
    <row r="9175" spans="1:18" x14ac:dyDescent="0.25">
      <c r="A9175">
        <v>41430617</v>
      </c>
      <c r="B9175" t="s">
        <v>9351</v>
      </c>
      <c r="C9175">
        <v>107063316</v>
      </c>
      <c r="D9175" t="s">
        <v>391</v>
      </c>
      <c r="E9175">
        <f t="shared" ca="1" si="143"/>
        <v>40</v>
      </c>
      <c r="F9175">
        <f>INDEX(ID_barrio!$A$2:$A$49,MATCH(G9175,ID_barrio!$B$2:$B$49,0))</f>
        <v>18</v>
      </c>
      <c r="G9175" t="s">
        <v>177</v>
      </c>
      <c r="H9175">
        <v>-34.572490000000002</v>
      </c>
      <c r="I9175">
        <v>-58.441560000000003</v>
      </c>
      <c r="J9175" t="s">
        <v>20</v>
      </c>
      <c r="K9175">
        <v>7416</v>
      </c>
      <c r="L9175">
        <v>3</v>
      </c>
      <c r="M9175">
        <v>11</v>
      </c>
      <c r="N9175">
        <v>44885</v>
      </c>
      <c r="O9175">
        <v>0.82</v>
      </c>
      <c r="P9175">
        <v>1</v>
      </c>
      <c r="Q9175">
        <v>365</v>
      </c>
      <c r="R9175">
        <v>9</v>
      </c>
    </row>
    <row r="9176" spans="1:18" x14ac:dyDescent="0.25">
      <c r="A9176">
        <v>41644664</v>
      </c>
      <c r="B9176" t="s">
        <v>9352</v>
      </c>
      <c r="C9176">
        <v>293311435</v>
      </c>
      <c r="D9176" t="s">
        <v>4372</v>
      </c>
      <c r="E9176">
        <f t="shared" ca="1" si="143"/>
        <v>66</v>
      </c>
      <c r="F9176">
        <f>INDEX(ID_barrio!$A$2:$A$49,MATCH(G9176,ID_barrio!$B$2:$B$49,0))</f>
        <v>3</v>
      </c>
      <c r="G9176" t="s">
        <v>32</v>
      </c>
      <c r="H9176">
        <v>-34.612169999999999</v>
      </c>
      <c r="I9176">
        <v>-58.374180000000003</v>
      </c>
      <c r="J9176" t="s">
        <v>20</v>
      </c>
      <c r="K9176">
        <v>13970</v>
      </c>
      <c r="L9176">
        <v>3</v>
      </c>
      <c r="M9176">
        <v>78</v>
      </c>
      <c r="N9176">
        <v>44909</v>
      </c>
      <c r="O9176">
        <v>2.37</v>
      </c>
      <c r="P9176">
        <v>9</v>
      </c>
      <c r="Q9176">
        <v>312</v>
      </c>
      <c r="R9176">
        <v>34</v>
      </c>
    </row>
    <row r="9177" spans="1:18" x14ac:dyDescent="0.25">
      <c r="A9177">
        <v>41109209</v>
      </c>
      <c r="B9177" t="s">
        <v>9353</v>
      </c>
      <c r="C9177">
        <v>52927332</v>
      </c>
      <c r="D9177" t="s">
        <v>1015</v>
      </c>
      <c r="E9177">
        <f t="shared" ca="1" si="143"/>
        <v>45</v>
      </c>
      <c r="F9177">
        <f>INDEX(ID_barrio!$A$2:$A$49,MATCH(G9177,ID_barrio!$B$2:$B$49,0))</f>
        <v>1</v>
      </c>
      <c r="G9177" t="s">
        <v>19</v>
      </c>
      <c r="H9177">
        <v>-34.582492999999999</v>
      </c>
      <c r="I9177">
        <v>-58.43224</v>
      </c>
      <c r="J9177" t="s">
        <v>20</v>
      </c>
      <c r="K9177">
        <v>18877</v>
      </c>
      <c r="L9177">
        <v>2</v>
      </c>
      <c r="M9177">
        <v>67</v>
      </c>
      <c r="N9177">
        <v>44882</v>
      </c>
      <c r="O9177">
        <v>1.88</v>
      </c>
      <c r="P9177">
        <v>1</v>
      </c>
      <c r="Q9177">
        <v>52</v>
      </c>
      <c r="R9177">
        <v>44</v>
      </c>
    </row>
    <row r="9178" spans="1:18" x14ac:dyDescent="0.25">
      <c r="A9178">
        <v>41431092</v>
      </c>
      <c r="B9178" t="s">
        <v>9354</v>
      </c>
      <c r="C9178">
        <v>275377953</v>
      </c>
      <c r="D9178" t="s">
        <v>165</v>
      </c>
      <c r="E9178">
        <f t="shared" ca="1" si="143"/>
        <v>79</v>
      </c>
      <c r="F9178">
        <f>INDEX(ID_barrio!$A$2:$A$49,MATCH(G9178,ID_barrio!$B$2:$B$49,0))</f>
        <v>1</v>
      </c>
      <c r="G9178" t="s">
        <v>19</v>
      </c>
      <c r="H9178">
        <v>-34.581380000000003</v>
      </c>
      <c r="I9178">
        <v>-58.405920000000002</v>
      </c>
      <c r="J9178" t="s">
        <v>20</v>
      </c>
      <c r="K9178">
        <v>10572</v>
      </c>
      <c r="L9178">
        <v>90</v>
      </c>
      <c r="M9178">
        <v>0</v>
      </c>
      <c r="P9178">
        <v>25</v>
      </c>
      <c r="Q9178">
        <v>365</v>
      </c>
      <c r="R9178">
        <v>0</v>
      </c>
    </row>
    <row r="9179" spans="1:18" x14ac:dyDescent="0.25">
      <c r="A9179">
        <v>41650674</v>
      </c>
      <c r="B9179" t="s">
        <v>9355</v>
      </c>
      <c r="C9179">
        <v>328618912</v>
      </c>
      <c r="D9179" t="s">
        <v>1743</v>
      </c>
      <c r="E9179">
        <f t="shared" ca="1" si="143"/>
        <v>59</v>
      </c>
      <c r="F9179">
        <f>INDEX(ID_barrio!$A$2:$A$49,MATCH(G9179,ID_barrio!$B$2:$B$49,0))</f>
        <v>7</v>
      </c>
      <c r="G9179" t="s">
        <v>45</v>
      </c>
      <c r="H9179">
        <v>-34.587600000000002</v>
      </c>
      <c r="I9179">
        <v>-58.397030000000001</v>
      </c>
      <c r="J9179" t="s">
        <v>20</v>
      </c>
      <c r="K9179">
        <v>4416</v>
      </c>
      <c r="L9179">
        <v>3</v>
      </c>
      <c r="M9179">
        <v>44</v>
      </c>
      <c r="N9179">
        <v>44900</v>
      </c>
      <c r="O9179">
        <v>1.24</v>
      </c>
      <c r="P9179">
        <v>1</v>
      </c>
      <c r="Q9179">
        <v>143</v>
      </c>
      <c r="R9179">
        <v>22</v>
      </c>
    </row>
    <row r="9180" spans="1:18" x14ac:dyDescent="0.25">
      <c r="A9180">
        <v>41435289</v>
      </c>
      <c r="B9180" t="s">
        <v>9356</v>
      </c>
      <c r="C9180">
        <v>124932279</v>
      </c>
      <c r="D9180" t="s">
        <v>1780</v>
      </c>
      <c r="E9180">
        <f t="shared" ca="1" si="143"/>
        <v>72</v>
      </c>
      <c r="F9180">
        <f>INDEX(ID_barrio!$A$2:$A$49,MATCH(G9180,ID_barrio!$B$2:$B$49,0))</f>
        <v>6</v>
      </c>
      <c r="G9180" t="s">
        <v>43</v>
      </c>
      <c r="H9180">
        <v>-34.601520000000001</v>
      </c>
      <c r="I9180">
        <v>-58.401330000000002</v>
      </c>
      <c r="J9180" t="s">
        <v>20</v>
      </c>
      <c r="K9180">
        <v>20086</v>
      </c>
      <c r="L9180">
        <v>3</v>
      </c>
      <c r="M9180">
        <v>38</v>
      </c>
      <c r="N9180">
        <v>44908</v>
      </c>
      <c r="O9180">
        <v>1.06</v>
      </c>
      <c r="P9180">
        <v>4</v>
      </c>
      <c r="Q9180">
        <v>66</v>
      </c>
      <c r="R9180">
        <v>30</v>
      </c>
    </row>
    <row r="9181" spans="1:18" x14ac:dyDescent="0.25">
      <c r="A9181">
        <v>41657602</v>
      </c>
      <c r="B9181" t="s">
        <v>9357</v>
      </c>
      <c r="C9181">
        <v>293311435</v>
      </c>
      <c r="D9181" t="s">
        <v>4372</v>
      </c>
      <c r="E9181">
        <f t="shared" ca="1" si="143"/>
        <v>30</v>
      </c>
      <c r="F9181">
        <f>INDEX(ID_barrio!$A$2:$A$49,MATCH(G9181,ID_barrio!$B$2:$B$49,0))</f>
        <v>15</v>
      </c>
      <c r="G9181" t="s">
        <v>128</v>
      </c>
      <c r="H9181">
        <v>-34.596330000000002</v>
      </c>
      <c r="I9181">
        <v>-58.37932</v>
      </c>
      <c r="J9181" t="s">
        <v>20</v>
      </c>
      <c r="K9181">
        <v>21973</v>
      </c>
      <c r="L9181">
        <v>3</v>
      </c>
      <c r="M9181">
        <v>55</v>
      </c>
      <c r="N9181">
        <v>44900</v>
      </c>
      <c r="O9181">
        <v>2.35</v>
      </c>
      <c r="P9181">
        <v>9</v>
      </c>
      <c r="Q9181">
        <v>265</v>
      </c>
      <c r="R9181">
        <v>33</v>
      </c>
    </row>
    <row r="9182" spans="1:18" x14ac:dyDescent="0.25">
      <c r="A9182">
        <v>41667744</v>
      </c>
      <c r="B9182" t="s">
        <v>19887</v>
      </c>
      <c r="C9182">
        <v>139311907</v>
      </c>
      <c r="D9182" t="s">
        <v>410</v>
      </c>
      <c r="E9182">
        <f t="shared" ca="1" si="143"/>
        <v>40</v>
      </c>
      <c r="F9182">
        <f>INDEX(ID_barrio!$A$2:$A$49,MATCH(G9182,ID_barrio!$B$2:$B$49,0))</f>
        <v>5</v>
      </c>
      <c r="G9182" t="s">
        <v>38</v>
      </c>
      <c r="H9182">
        <v>-34.600569999999998</v>
      </c>
      <c r="I9182">
        <v>-58.38062</v>
      </c>
      <c r="J9182" t="s">
        <v>20</v>
      </c>
      <c r="K9182">
        <v>3171</v>
      </c>
      <c r="L9182">
        <v>2</v>
      </c>
      <c r="M9182">
        <v>3</v>
      </c>
      <c r="N9182">
        <v>43901</v>
      </c>
      <c r="O9182">
        <v>0.08</v>
      </c>
      <c r="P9182">
        <v>4</v>
      </c>
      <c r="Q9182">
        <v>150</v>
      </c>
      <c r="R9182">
        <v>0</v>
      </c>
    </row>
    <row r="9183" spans="1:18" x14ac:dyDescent="0.25">
      <c r="A9183">
        <v>41110337</v>
      </c>
      <c r="B9183" t="s">
        <v>9358</v>
      </c>
      <c r="C9183">
        <v>48195056</v>
      </c>
      <c r="D9183" t="s">
        <v>571</v>
      </c>
      <c r="E9183">
        <f t="shared" ca="1" si="143"/>
        <v>78</v>
      </c>
      <c r="F9183">
        <f>INDEX(ID_barrio!$A$2:$A$49,MATCH(G9183,ID_barrio!$B$2:$B$49,0))</f>
        <v>2</v>
      </c>
      <c r="G9183" t="s">
        <v>18061</v>
      </c>
      <c r="H9183">
        <v>-34.554299999999998</v>
      </c>
      <c r="I9183">
        <v>-58.461210000000001</v>
      </c>
      <c r="J9183" t="s">
        <v>20</v>
      </c>
      <c r="K9183">
        <v>6167</v>
      </c>
      <c r="L9183">
        <v>7</v>
      </c>
      <c r="M9183">
        <v>21</v>
      </c>
      <c r="N9183">
        <v>44866</v>
      </c>
      <c r="O9183">
        <v>0.57999999999999996</v>
      </c>
      <c r="P9183">
        <v>2</v>
      </c>
      <c r="Q9183">
        <v>56</v>
      </c>
      <c r="R9183">
        <v>7</v>
      </c>
    </row>
    <row r="9184" spans="1:18" x14ac:dyDescent="0.25">
      <c r="A9184">
        <v>41436065</v>
      </c>
      <c r="B9184" t="s">
        <v>9359</v>
      </c>
      <c r="C9184">
        <v>19566185</v>
      </c>
      <c r="D9184" t="s">
        <v>1009</v>
      </c>
      <c r="E9184">
        <f t="shared" ca="1" si="143"/>
        <v>75</v>
      </c>
      <c r="F9184">
        <f>INDEX(ID_barrio!$A$2:$A$49,MATCH(G9184,ID_barrio!$B$2:$B$49,0))</f>
        <v>1</v>
      </c>
      <c r="G9184" t="s">
        <v>19</v>
      </c>
      <c r="H9184">
        <v>-34.577640000000002</v>
      </c>
      <c r="I9184">
        <v>-58.438400000000001</v>
      </c>
      <c r="J9184" t="s">
        <v>20</v>
      </c>
      <c r="K9184">
        <v>12585</v>
      </c>
      <c r="L9184">
        <v>2</v>
      </c>
      <c r="M9184">
        <v>9</v>
      </c>
      <c r="N9184">
        <v>44898</v>
      </c>
      <c r="O9184">
        <v>0.26</v>
      </c>
      <c r="P9184">
        <v>2</v>
      </c>
      <c r="Q9184">
        <v>115</v>
      </c>
      <c r="R9184">
        <v>2</v>
      </c>
    </row>
    <row r="9185" spans="1:18" x14ac:dyDescent="0.25">
      <c r="A9185">
        <v>41112991</v>
      </c>
      <c r="B9185" t="s">
        <v>9360</v>
      </c>
      <c r="C9185">
        <v>134279744</v>
      </c>
      <c r="D9185" t="s">
        <v>649</v>
      </c>
      <c r="E9185">
        <f t="shared" ca="1" si="143"/>
        <v>64</v>
      </c>
      <c r="F9185">
        <f>INDEX(ID_barrio!$A$2:$A$49,MATCH(G9185,ID_barrio!$B$2:$B$49,0))</f>
        <v>18</v>
      </c>
      <c r="G9185" t="s">
        <v>177</v>
      </c>
      <c r="H9185">
        <v>-34.56908</v>
      </c>
      <c r="I9185">
        <v>-58.451320000000003</v>
      </c>
      <c r="J9185" t="s">
        <v>20</v>
      </c>
      <c r="K9185">
        <v>12800</v>
      </c>
      <c r="L9185">
        <v>1</v>
      </c>
      <c r="M9185">
        <v>5</v>
      </c>
      <c r="N9185">
        <v>44879</v>
      </c>
      <c r="O9185">
        <v>0.6</v>
      </c>
      <c r="P9185">
        <v>1</v>
      </c>
      <c r="Q9185">
        <v>365</v>
      </c>
      <c r="R9185">
        <v>5</v>
      </c>
    </row>
    <row r="9186" spans="1:18" x14ac:dyDescent="0.25">
      <c r="A9186">
        <v>41668691</v>
      </c>
      <c r="B9186" t="s">
        <v>9361</v>
      </c>
      <c r="C9186">
        <v>53483389</v>
      </c>
      <c r="D9186" t="s">
        <v>380</v>
      </c>
      <c r="E9186">
        <f t="shared" ca="1" si="143"/>
        <v>47</v>
      </c>
      <c r="F9186">
        <f>INDEX(ID_barrio!$A$2:$A$49,MATCH(G9186,ID_barrio!$B$2:$B$49,0))</f>
        <v>7</v>
      </c>
      <c r="G9186" t="s">
        <v>45</v>
      </c>
      <c r="H9186">
        <v>-34.59704</v>
      </c>
      <c r="I9186">
        <v>-58.402650000000001</v>
      </c>
      <c r="J9186" t="s">
        <v>20</v>
      </c>
      <c r="K9186">
        <v>6558</v>
      </c>
      <c r="L9186">
        <v>1</v>
      </c>
      <c r="M9186">
        <v>2</v>
      </c>
      <c r="N9186">
        <v>44728</v>
      </c>
      <c r="O9186">
        <v>0.23</v>
      </c>
      <c r="P9186">
        <v>1</v>
      </c>
      <c r="Q9186">
        <v>358</v>
      </c>
      <c r="R9186">
        <v>2</v>
      </c>
    </row>
    <row r="9187" spans="1:18" x14ac:dyDescent="0.25">
      <c r="A9187">
        <v>41443550</v>
      </c>
      <c r="B9187" t="s">
        <v>9362</v>
      </c>
      <c r="C9187">
        <v>41207100</v>
      </c>
      <c r="D9187" t="s">
        <v>599</v>
      </c>
      <c r="E9187">
        <f t="shared" ca="1" si="143"/>
        <v>60</v>
      </c>
      <c r="F9187">
        <f>INDEX(ID_barrio!$A$2:$A$49,MATCH(G9187,ID_barrio!$B$2:$B$49,0))</f>
        <v>1</v>
      </c>
      <c r="G9187" t="s">
        <v>19</v>
      </c>
      <c r="H9187">
        <v>-34.580249999999999</v>
      </c>
      <c r="I9187">
        <v>-58.431159999999998</v>
      </c>
      <c r="J9187" t="s">
        <v>20</v>
      </c>
      <c r="K9187">
        <v>4757</v>
      </c>
      <c r="L9187">
        <v>4</v>
      </c>
      <c r="M9187">
        <v>64</v>
      </c>
      <c r="N9187">
        <v>44906</v>
      </c>
      <c r="O9187">
        <v>1.86</v>
      </c>
      <c r="P9187">
        <v>12</v>
      </c>
      <c r="Q9187">
        <v>246</v>
      </c>
      <c r="R9187">
        <v>31</v>
      </c>
    </row>
    <row r="9188" spans="1:18" x14ac:dyDescent="0.25">
      <c r="A9188">
        <v>41679243</v>
      </c>
      <c r="B9188" t="s">
        <v>9363</v>
      </c>
      <c r="C9188">
        <v>201402350</v>
      </c>
      <c r="D9188" t="s">
        <v>5260</v>
      </c>
      <c r="E9188">
        <f t="shared" ca="1" si="143"/>
        <v>70</v>
      </c>
      <c r="F9188">
        <f>INDEX(ID_barrio!$A$2:$A$49,MATCH(G9188,ID_barrio!$B$2:$B$49,0))</f>
        <v>19</v>
      </c>
      <c r="G9188" t="s">
        <v>200</v>
      </c>
      <c r="H9188">
        <v>-34.621789999999997</v>
      </c>
      <c r="I9188">
        <v>-58.397080000000003</v>
      </c>
      <c r="J9188" t="s">
        <v>20</v>
      </c>
      <c r="K9188">
        <v>5286</v>
      </c>
      <c r="L9188">
        <v>5</v>
      </c>
      <c r="M9188">
        <v>6</v>
      </c>
      <c r="N9188">
        <v>44729</v>
      </c>
      <c r="O9188">
        <v>0.18</v>
      </c>
      <c r="P9188">
        <v>43</v>
      </c>
      <c r="Q9188">
        <v>76</v>
      </c>
      <c r="R9188">
        <v>5</v>
      </c>
    </row>
    <row r="9189" spans="1:18" x14ac:dyDescent="0.25">
      <c r="A9189">
        <v>41679843</v>
      </c>
      <c r="B9189" t="s">
        <v>9364</v>
      </c>
      <c r="C9189">
        <v>10681965</v>
      </c>
      <c r="D9189" t="s">
        <v>171</v>
      </c>
      <c r="E9189">
        <f t="shared" ca="1" si="143"/>
        <v>43</v>
      </c>
      <c r="F9189">
        <f>INDEX(ID_barrio!$A$2:$A$49,MATCH(G9189,ID_barrio!$B$2:$B$49,0))</f>
        <v>7</v>
      </c>
      <c r="G9189" t="s">
        <v>45</v>
      </c>
      <c r="H9189">
        <v>-34.594360000000002</v>
      </c>
      <c r="I9189">
        <v>-58.397399999999998</v>
      </c>
      <c r="J9189" t="s">
        <v>20</v>
      </c>
      <c r="K9189">
        <v>8214</v>
      </c>
      <c r="L9189">
        <v>7</v>
      </c>
      <c r="M9189">
        <v>1</v>
      </c>
      <c r="N9189">
        <v>43894</v>
      </c>
      <c r="O9189">
        <v>0.03</v>
      </c>
      <c r="P9189">
        <v>2</v>
      </c>
      <c r="Q9189">
        <v>243</v>
      </c>
      <c r="R9189">
        <v>0</v>
      </c>
    </row>
    <row r="9190" spans="1:18" x14ac:dyDescent="0.25">
      <c r="A9190">
        <v>41120445</v>
      </c>
      <c r="B9190" t="s">
        <v>9365</v>
      </c>
      <c r="C9190">
        <v>121950957</v>
      </c>
      <c r="D9190" t="s">
        <v>1390</v>
      </c>
      <c r="E9190">
        <f t="shared" ca="1" si="143"/>
        <v>60</v>
      </c>
      <c r="F9190">
        <f>INDEX(ID_barrio!$A$2:$A$49,MATCH(G9190,ID_barrio!$B$2:$B$49,0))</f>
        <v>24</v>
      </c>
      <c r="G9190" t="s">
        <v>451</v>
      </c>
      <c r="H9190">
        <v>-34.620089999999998</v>
      </c>
      <c r="I9190">
        <v>-58.428820000000002</v>
      </c>
      <c r="J9190" t="s">
        <v>20</v>
      </c>
      <c r="K9190">
        <v>8633</v>
      </c>
      <c r="L9190">
        <v>3</v>
      </c>
      <c r="M9190">
        <v>28</v>
      </c>
      <c r="N9190">
        <v>44824</v>
      </c>
      <c r="O9190">
        <v>0.88</v>
      </c>
      <c r="P9190">
        <v>4</v>
      </c>
      <c r="Q9190">
        <v>197</v>
      </c>
      <c r="R9190">
        <v>8</v>
      </c>
    </row>
    <row r="9191" spans="1:18" x14ac:dyDescent="0.25">
      <c r="A9191">
        <v>41447568</v>
      </c>
      <c r="B9191" t="s">
        <v>9366</v>
      </c>
      <c r="C9191">
        <v>2905876</v>
      </c>
      <c r="D9191" t="s">
        <v>77</v>
      </c>
      <c r="E9191">
        <f t="shared" ca="1" si="143"/>
        <v>78</v>
      </c>
      <c r="F9191">
        <f>INDEX(ID_barrio!$A$2:$A$49,MATCH(G9191,ID_barrio!$B$2:$B$49,0))</f>
        <v>1</v>
      </c>
      <c r="G9191" t="s">
        <v>19</v>
      </c>
      <c r="H9191">
        <v>-34.567909999999998</v>
      </c>
      <c r="I9191">
        <v>-58.43242</v>
      </c>
      <c r="J9191" t="s">
        <v>20</v>
      </c>
      <c r="K9191">
        <v>8810</v>
      </c>
      <c r="L9191">
        <v>4</v>
      </c>
      <c r="M9191">
        <v>18</v>
      </c>
      <c r="N9191">
        <v>44912</v>
      </c>
      <c r="O9191">
        <v>0.76</v>
      </c>
      <c r="P9191">
        <v>22</v>
      </c>
      <c r="Q9191">
        <v>180</v>
      </c>
      <c r="R9191">
        <v>17</v>
      </c>
    </row>
    <row r="9192" spans="1:18" x14ac:dyDescent="0.25">
      <c r="A9192">
        <v>41120961</v>
      </c>
      <c r="B9192" t="s">
        <v>19888</v>
      </c>
      <c r="C9192">
        <v>321785527</v>
      </c>
      <c r="D9192" t="s">
        <v>9367</v>
      </c>
      <c r="E9192">
        <f t="shared" ca="1" si="143"/>
        <v>78</v>
      </c>
      <c r="F9192">
        <f>INDEX(ID_barrio!$A$2:$A$49,MATCH(G9192,ID_barrio!$B$2:$B$49,0))</f>
        <v>10</v>
      </c>
      <c r="G9192" t="s">
        <v>72</v>
      </c>
      <c r="H9192">
        <v>-34.589329999999997</v>
      </c>
      <c r="I9192">
        <v>-58.44961</v>
      </c>
      <c r="J9192" t="s">
        <v>20</v>
      </c>
      <c r="K9192">
        <v>5286</v>
      </c>
      <c r="L9192">
        <v>7</v>
      </c>
      <c r="M9192">
        <v>19</v>
      </c>
      <c r="N9192">
        <v>44920</v>
      </c>
      <c r="O9192">
        <v>0.53</v>
      </c>
      <c r="P9192">
        <v>5</v>
      </c>
      <c r="Q9192">
        <v>151</v>
      </c>
      <c r="R9192">
        <v>6</v>
      </c>
    </row>
    <row r="9193" spans="1:18" x14ac:dyDescent="0.25">
      <c r="A9193">
        <v>41687400</v>
      </c>
      <c r="B9193" t="s">
        <v>19889</v>
      </c>
      <c r="C9193">
        <v>202014135</v>
      </c>
      <c r="D9193" t="s">
        <v>1063</v>
      </c>
      <c r="E9193">
        <f t="shared" ca="1" si="143"/>
        <v>29</v>
      </c>
      <c r="F9193">
        <f>INDEX(ID_barrio!$A$2:$A$49,MATCH(G9193,ID_barrio!$B$2:$B$49,0))</f>
        <v>1</v>
      </c>
      <c r="G9193" t="s">
        <v>19</v>
      </c>
      <c r="H9193">
        <v>-34.59355</v>
      </c>
      <c r="I9193">
        <v>-58.418309999999998</v>
      </c>
      <c r="J9193" t="s">
        <v>20</v>
      </c>
      <c r="K9193">
        <v>4684</v>
      </c>
      <c r="L9193">
        <v>7</v>
      </c>
      <c r="M9193">
        <v>1</v>
      </c>
      <c r="N9193">
        <v>44808</v>
      </c>
      <c r="O9193">
        <v>0.26</v>
      </c>
      <c r="P9193">
        <v>1</v>
      </c>
      <c r="Q9193">
        <v>92</v>
      </c>
      <c r="R9193">
        <v>1</v>
      </c>
    </row>
    <row r="9194" spans="1:18" x14ac:dyDescent="0.25">
      <c r="A9194">
        <v>41690199</v>
      </c>
      <c r="B9194" t="s">
        <v>19890</v>
      </c>
      <c r="C9194">
        <v>4910963</v>
      </c>
      <c r="D9194" t="s">
        <v>466</v>
      </c>
      <c r="E9194">
        <f t="shared" ca="1" si="143"/>
        <v>43</v>
      </c>
      <c r="F9194">
        <f>INDEX(ID_barrio!$A$2:$A$49,MATCH(G9194,ID_barrio!$B$2:$B$49,0))</f>
        <v>7</v>
      </c>
      <c r="G9194" t="s">
        <v>45</v>
      </c>
      <c r="H9194">
        <v>-34.59478</v>
      </c>
      <c r="I9194">
        <v>-58.402050000000003</v>
      </c>
      <c r="J9194" t="s">
        <v>20</v>
      </c>
      <c r="K9194">
        <v>4229</v>
      </c>
      <c r="L9194">
        <v>7</v>
      </c>
      <c r="M9194">
        <v>1</v>
      </c>
      <c r="N9194">
        <v>43901</v>
      </c>
      <c r="O9194">
        <v>0.03</v>
      </c>
      <c r="P9194">
        <v>2</v>
      </c>
      <c r="Q9194">
        <v>151</v>
      </c>
      <c r="R9194">
        <v>0</v>
      </c>
    </row>
    <row r="9195" spans="1:18" x14ac:dyDescent="0.25">
      <c r="A9195">
        <v>41447614</v>
      </c>
      <c r="B9195" t="s">
        <v>9368</v>
      </c>
      <c r="C9195">
        <v>308273156</v>
      </c>
      <c r="D9195" t="s">
        <v>9369</v>
      </c>
      <c r="E9195">
        <f t="shared" ca="1" si="143"/>
        <v>58</v>
      </c>
      <c r="F9195">
        <f>INDEX(ID_barrio!$A$2:$A$49,MATCH(G9195,ID_barrio!$B$2:$B$49,0))</f>
        <v>13</v>
      </c>
      <c r="G9195" t="s">
        <v>99</v>
      </c>
      <c r="H9195">
        <v>-34.601739999999999</v>
      </c>
      <c r="I9195">
        <v>-58.448880000000003</v>
      </c>
      <c r="J9195" t="s">
        <v>24</v>
      </c>
      <c r="K9195">
        <v>1938</v>
      </c>
      <c r="L9195">
        <v>1</v>
      </c>
      <c r="M9195">
        <v>9</v>
      </c>
      <c r="N9195">
        <v>44779</v>
      </c>
      <c r="O9195">
        <v>0.27</v>
      </c>
      <c r="P9195">
        <v>1</v>
      </c>
      <c r="Q9195">
        <v>321</v>
      </c>
      <c r="R9195">
        <v>6</v>
      </c>
    </row>
    <row r="9196" spans="1:18" x14ac:dyDescent="0.25">
      <c r="A9196">
        <v>41690530</v>
      </c>
      <c r="B9196" t="s">
        <v>19891</v>
      </c>
      <c r="C9196">
        <v>329121883</v>
      </c>
      <c r="D9196" t="s">
        <v>444</v>
      </c>
      <c r="E9196">
        <f t="shared" ca="1" si="143"/>
        <v>63</v>
      </c>
      <c r="F9196">
        <f>INDEX(ID_barrio!$A$2:$A$49,MATCH(G9196,ID_barrio!$B$2:$B$49,0))</f>
        <v>20</v>
      </c>
      <c r="G9196" t="s">
        <v>245</v>
      </c>
      <c r="H9196">
        <v>-34.612029999999997</v>
      </c>
      <c r="I9196">
        <v>-58.35933</v>
      </c>
      <c r="J9196" t="s">
        <v>24</v>
      </c>
      <c r="K9196">
        <v>5996</v>
      </c>
      <c r="L9196">
        <v>2</v>
      </c>
      <c r="M9196">
        <v>1</v>
      </c>
      <c r="N9196">
        <v>43875</v>
      </c>
      <c r="O9196">
        <v>0.03</v>
      </c>
      <c r="P9196">
        <v>1</v>
      </c>
      <c r="Q9196">
        <v>89</v>
      </c>
      <c r="R9196">
        <v>0</v>
      </c>
    </row>
    <row r="9197" spans="1:18" x14ac:dyDescent="0.25">
      <c r="A9197">
        <v>41448049</v>
      </c>
      <c r="B9197" t="s">
        <v>9370</v>
      </c>
      <c r="C9197">
        <v>227140458</v>
      </c>
      <c r="D9197" t="s">
        <v>6170</v>
      </c>
      <c r="E9197">
        <f t="shared" ca="1" si="143"/>
        <v>67</v>
      </c>
      <c r="F9197">
        <f>INDEX(ID_barrio!$A$2:$A$49,MATCH(G9197,ID_barrio!$B$2:$B$49,0))</f>
        <v>11</v>
      </c>
      <c r="G9197" t="s">
        <v>82</v>
      </c>
      <c r="H9197">
        <v>-34.625709999999998</v>
      </c>
      <c r="I9197">
        <v>-58.37032</v>
      </c>
      <c r="J9197" t="s">
        <v>20</v>
      </c>
      <c r="K9197">
        <v>6519</v>
      </c>
      <c r="L9197">
        <v>14</v>
      </c>
      <c r="M9197">
        <v>16</v>
      </c>
      <c r="N9197">
        <v>44901</v>
      </c>
      <c r="O9197">
        <v>0.45</v>
      </c>
      <c r="P9197">
        <v>2</v>
      </c>
      <c r="Q9197">
        <v>49</v>
      </c>
      <c r="R9197">
        <v>8</v>
      </c>
    </row>
    <row r="9198" spans="1:18" x14ac:dyDescent="0.25">
      <c r="A9198">
        <v>41702011</v>
      </c>
      <c r="B9198" t="s">
        <v>18111</v>
      </c>
      <c r="C9198">
        <v>291067855</v>
      </c>
      <c r="D9198" t="s">
        <v>9371</v>
      </c>
      <c r="E9198">
        <f t="shared" ca="1" si="143"/>
        <v>39</v>
      </c>
      <c r="F9198">
        <f>INDEX(ID_barrio!$A$2:$A$49,MATCH(G9198,ID_barrio!$B$2:$B$49,0))</f>
        <v>25</v>
      </c>
      <c r="G9198" t="s">
        <v>456</v>
      </c>
      <c r="H9198">
        <v>-34.55189</v>
      </c>
      <c r="I9198">
        <v>-58.474229999999999</v>
      </c>
      <c r="J9198" t="s">
        <v>20</v>
      </c>
      <c r="K9198">
        <v>7048</v>
      </c>
      <c r="L9198">
        <v>1</v>
      </c>
      <c r="M9198">
        <v>31</v>
      </c>
      <c r="N9198">
        <v>44912</v>
      </c>
      <c r="O9198">
        <v>8.5299999999999994</v>
      </c>
      <c r="P9198">
        <v>1</v>
      </c>
      <c r="Q9198">
        <v>84</v>
      </c>
      <c r="R9198">
        <v>31</v>
      </c>
    </row>
    <row r="9199" spans="1:18" x14ac:dyDescent="0.25">
      <c r="A9199">
        <v>41123821</v>
      </c>
      <c r="B9199" t="s">
        <v>9372</v>
      </c>
      <c r="C9199">
        <v>321815534</v>
      </c>
      <c r="D9199" t="s">
        <v>3448</v>
      </c>
      <c r="E9199">
        <f t="shared" ca="1" si="143"/>
        <v>45</v>
      </c>
      <c r="F9199">
        <f>INDEX(ID_barrio!$A$2:$A$49,MATCH(G9199,ID_barrio!$B$2:$B$49,0))</f>
        <v>7</v>
      </c>
      <c r="G9199" t="s">
        <v>45</v>
      </c>
      <c r="H9199">
        <v>-34.585760000000001</v>
      </c>
      <c r="I9199">
        <v>-58.405529999999999</v>
      </c>
      <c r="J9199" t="s">
        <v>20</v>
      </c>
      <c r="K9199">
        <v>10800</v>
      </c>
      <c r="L9199">
        <v>7</v>
      </c>
      <c r="M9199">
        <v>3</v>
      </c>
      <c r="N9199">
        <v>44517</v>
      </c>
      <c r="O9199">
        <v>0.18</v>
      </c>
      <c r="P9199">
        <v>1</v>
      </c>
      <c r="Q9199">
        <v>20</v>
      </c>
      <c r="R9199">
        <v>0</v>
      </c>
    </row>
    <row r="9200" spans="1:18" x14ac:dyDescent="0.25">
      <c r="A9200">
        <v>41449211</v>
      </c>
      <c r="B9200" t="s">
        <v>9373</v>
      </c>
      <c r="C9200">
        <v>183150523</v>
      </c>
      <c r="D9200" t="s">
        <v>3625</v>
      </c>
      <c r="E9200">
        <f t="shared" ca="1" si="143"/>
        <v>69</v>
      </c>
      <c r="F9200">
        <f>INDEX(ID_barrio!$A$2:$A$49,MATCH(G9200,ID_barrio!$B$2:$B$49,0))</f>
        <v>7</v>
      </c>
      <c r="G9200" t="s">
        <v>45</v>
      </c>
      <c r="H9200">
        <v>-34.585749999999997</v>
      </c>
      <c r="I9200">
        <v>-58.400770000000001</v>
      </c>
      <c r="J9200" t="s">
        <v>20</v>
      </c>
      <c r="K9200">
        <v>7804</v>
      </c>
      <c r="L9200">
        <v>4</v>
      </c>
      <c r="M9200">
        <v>2</v>
      </c>
      <c r="N9200">
        <v>43866</v>
      </c>
      <c r="O9200">
        <v>0.06</v>
      </c>
      <c r="P9200">
        <v>6</v>
      </c>
      <c r="Q9200">
        <v>68</v>
      </c>
      <c r="R9200">
        <v>0</v>
      </c>
    </row>
    <row r="9201" spans="1:18" x14ac:dyDescent="0.25">
      <c r="A9201">
        <v>41460227</v>
      </c>
      <c r="B9201" t="s">
        <v>9374</v>
      </c>
      <c r="C9201">
        <v>325033422</v>
      </c>
      <c r="D9201" t="s">
        <v>132</v>
      </c>
      <c r="E9201">
        <f t="shared" ca="1" si="143"/>
        <v>67</v>
      </c>
      <c r="F9201">
        <f>INDEX(ID_barrio!$A$2:$A$49,MATCH(G9201,ID_barrio!$B$2:$B$49,0))</f>
        <v>10</v>
      </c>
      <c r="G9201" t="s">
        <v>72</v>
      </c>
      <c r="H9201">
        <v>-34.590989999999998</v>
      </c>
      <c r="I9201">
        <v>-58.450409999999998</v>
      </c>
      <c r="J9201" t="s">
        <v>20</v>
      </c>
      <c r="K9201">
        <v>17571</v>
      </c>
      <c r="L9201">
        <v>3</v>
      </c>
      <c r="M9201">
        <v>0</v>
      </c>
      <c r="P9201">
        <v>1</v>
      </c>
      <c r="Q9201">
        <v>365</v>
      </c>
      <c r="R9201">
        <v>0</v>
      </c>
    </row>
    <row r="9202" spans="1:18" x14ac:dyDescent="0.25">
      <c r="A9202">
        <v>41126922</v>
      </c>
      <c r="B9202" t="s">
        <v>9375</v>
      </c>
      <c r="C9202">
        <v>96000652</v>
      </c>
      <c r="D9202" t="s">
        <v>1210</v>
      </c>
      <c r="E9202">
        <f t="shared" ca="1" si="143"/>
        <v>49</v>
      </c>
      <c r="F9202">
        <f>INDEX(ID_barrio!$A$2:$A$49,MATCH(G9202,ID_barrio!$B$2:$B$49,0))</f>
        <v>1</v>
      </c>
      <c r="G9202" t="s">
        <v>19</v>
      </c>
      <c r="H9202">
        <v>-34.590240000000001</v>
      </c>
      <c r="I9202">
        <v>-58.417119999999997</v>
      </c>
      <c r="J9202" t="s">
        <v>20</v>
      </c>
      <c r="K9202">
        <v>7929</v>
      </c>
      <c r="L9202">
        <v>15</v>
      </c>
      <c r="M9202">
        <v>3</v>
      </c>
      <c r="N9202">
        <v>43912</v>
      </c>
      <c r="O9202">
        <v>0.08</v>
      </c>
      <c r="P9202">
        <v>2</v>
      </c>
      <c r="Q9202">
        <v>154</v>
      </c>
      <c r="R9202">
        <v>0</v>
      </c>
    </row>
    <row r="9203" spans="1:18" x14ac:dyDescent="0.25">
      <c r="A9203">
        <v>41460384</v>
      </c>
      <c r="B9203" t="s">
        <v>9376</v>
      </c>
      <c r="C9203">
        <v>124932279</v>
      </c>
      <c r="D9203" t="s">
        <v>1780</v>
      </c>
      <c r="E9203">
        <f t="shared" ca="1" si="143"/>
        <v>54</v>
      </c>
      <c r="F9203">
        <f>INDEX(ID_barrio!$A$2:$A$49,MATCH(G9203,ID_barrio!$B$2:$B$49,0))</f>
        <v>6</v>
      </c>
      <c r="G9203" t="s">
        <v>43</v>
      </c>
      <c r="H9203">
        <v>-34.59948</v>
      </c>
      <c r="I9203">
        <v>-58.401670000000003</v>
      </c>
      <c r="J9203" t="s">
        <v>20</v>
      </c>
      <c r="K9203">
        <v>4844</v>
      </c>
      <c r="L9203">
        <v>3</v>
      </c>
      <c r="M9203">
        <v>19</v>
      </c>
      <c r="N9203">
        <v>44908</v>
      </c>
      <c r="O9203">
        <v>0.98</v>
      </c>
      <c r="P9203">
        <v>4</v>
      </c>
      <c r="Q9203">
        <v>62</v>
      </c>
      <c r="R9203">
        <v>15</v>
      </c>
    </row>
    <row r="9204" spans="1:18" x14ac:dyDescent="0.25">
      <c r="A9204">
        <v>41704287</v>
      </c>
      <c r="B9204" t="s">
        <v>9377</v>
      </c>
      <c r="C9204">
        <v>329270217</v>
      </c>
      <c r="D9204" t="s">
        <v>9378</v>
      </c>
      <c r="E9204">
        <f t="shared" ca="1" si="143"/>
        <v>76</v>
      </c>
      <c r="F9204">
        <f>INDEX(ID_barrio!$A$2:$A$49,MATCH(G9204,ID_barrio!$B$2:$B$49,0))</f>
        <v>12</v>
      </c>
      <c r="G9204" t="s">
        <v>87</v>
      </c>
      <c r="H9204">
        <v>-34.553291000000002</v>
      </c>
      <c r="I9204">
        <v>-58.451678999999999</v>
      </c>
      <c r="J9204" t="s">
        <v>20</v>
      </c>
      <c r="K9204">
        <v>21143</v>
      </c>
      <c r="L9204">
        <v>3</v>
      </c>
      <c r="M9204">
        <v>20</v>
      </c>
      <c r="N9204">
        <v>44911</v>
      </c>
      <c r="O9204">
        <v>0.56999999999999995</v>
      </c>
      <c r="P9204">
        <v>2</v>
      </c>
      <c r="Q9204">
        <v>174</v>
      </c>
      <c r="R9204">
        <v>16</v>
      </c>
    </row>
    <row r="9205" spans="1:18" x14ac:dyDescent="0.25">
      <c r="A9205">
        <v>41461918</v>
      </c>
      <c r="B9205" t="s">
        <v>9379</v>
      </c>
      <c r="C9205">
        <v>212983734</v>
      </c>
      <c r="D9205" t="s">
        <v>74</v>
      </c>
      <c r="E9205">
        <f t="shared" ca="1" si="143"/>
        <v>76</v>
      </c>
      <c r="F9205">
        <f>INDEX(ID_barrio!$A$2:$A$49,MATCH(G9205,ID_barrio!$B$2:$B$49,0))</f>
        <v>7</v>
      </c>
      <c r="G9205" t="s">
        <v>45</v>
      </c>
      <c r="H9205">
        <v>-34.589030000000001</v>
      </c>
      <c r="I9205">
        <v>-58.403979999999997</v>
      </c>
      <c r="J9205" t="s">
        <v>20</v>
      </c>
      <c r="K9205">
        <v>7224</v>
      </c>
      <c r="L9205">
        <v>6</v>
      </c>
      <c r="M9205">
        <v>23</v>
      </c>
      <c r="N9205">
        <v>44870</v>
      </c>
      <c r="O9205">
        <v>0.69</v>
      </c>
      <c r="P9205">
        <v>2</v>
      </c>
      <c r="Q9205">
        <v>165</v>
      </c>
      <c r="R9205">
        <v>8</v>
      </c>
    </row>
    <row r="9206" spans="1:18" x14ac:dyDescent="0.25">
      <c r="A9206">
        <v>41127562</v>
      </c>
      <c r="B9206" t="s">
        <v>19892</v>
      </c>
      <c r="C9206">
        <v>321870355</v>
      </c>
      <c r="D9206" t="s">
        <v>1360</v>
      </c>
      <c r="E9206">
        <f t="shared" ca="1" si="143"/>
        <v>34</v>
      </c>
      <c r="F9206">
        <f>INDEX(ID_barrio!$A$2:$A$49,MATCH(G9206,ID_barrio!$B$2:$B$49,0))</f>
        <v>7</v>
      </c>
      <c r="G9206" t="s">
        <v>45</v>
      </c>
      <c r="H9206">
        <v>-34.591119999999997</v>
      </c>
      <c r="I9206">
        <v>-58.394150000000003</v>
      </c>
      <c r="J9206" t="s">
        <v>20</v>
      </c>
      <c r="K9206">
        <v>11500</v>
      </c>
      <c r="L9206">
        <v>2</v>
      </c>
      <c r="M9206">
        <v>8</v>
      </c>
      <c r="N9206">
        <v>44898</v>
      </c>
      <c r="O9206">
        <v>0.39</v>
      </c>
      <c r="P9206">
        <v>1</v>
      </c>
      <c r="Q9206">
        <v>161</v>
      </c>
      <c r="R9206">
        <v>5</v>
      </c>
    </row>
    <row r="9207" spans="1:18" x14ac:dyDescent="0.25">
      <c r="A9207">
        <v>41462376</v>
      </c>
      <c r="B9207" t="s">
        <v>9380</v>
      </c>
      <c r="C9207">
        <v>11483615</v>
      </c>
      <c r="D9207" t="s">
        <v>466</v>
      </c>
      <c r="E9207">
        <f t="shared" ca="1" si="143"/>
        <v>56</v>
      </c>
      <c r="F9207">
        <f>INDEX(ID_barrio!$A$2:$A$49,MATCH(G9207,ID_barrio!$B$2:$B$49,0))</f>
        <v>7</v>
      </c>
      <c r="G9207" t="s">
        <v>45</v>
      </c>
      <c r="H9207">
        <v>-34.589129999999997</v>
      </c>
      <c r="I9207">
        <v>-58.395659999999999</v>
      </c>
      <c r="J9207" t="s">
        <v>20</v>
      </c>
      <c r="K9207">
        <v>35163</v>
      </c>
      <c r="L9207">
        <v>7</v>
      </c>
      <c r="M9207">
        <v>26</v>
      </c>
      <c r="N9207">
        <v>44914</v>
      </c>
      <c r="O9207">
        <v>0.98</v>
      </c>
      <c r="P9207">
        <v>57</v>
      </c>
      <c r="Q9207">
        <v>268</v>
      </c>
      <c r="R9207">
        <v>15</v>
      </c>
    </row>
    <row r="9208" spans="1:18" x14ac:dyDescent="0.25">
      <c r="A9208">
        <v>41129468</v>
      </c>
      <c r="B9208" t="s">
        <v>9381</v>
      </c>
      <c r="C9208">
        <v>313578709</v>
      </c>
      <c r="D9208" t="s">
        <v>2091</v>
      </c>
      <c r="E9208">
        <f t="shared" ca="1" si="143"/>
        <v>47</v>
      </c>
      <c r="F9208">
        <f>INDEX(ID_barrio!$A$2:$A$49,MATCH(G9208,ID_barrio!$B$2:$B$49,0))</f>
        <v>1</v>
      </c>
      <c r="G9208" t="s">
        <v>19</v>
      </c>
      <c r="H9208">
        <v>-34.58249</v>
      </c>
      <c r="I9208">
        <v>-58.404389999999999</v>
      </c>
      <c r="J9208" t="s">
        <v>20</v>
      </c>
      <c r="K9208">
        <v>80000</v>
      </c>
      <c r="L9208">
        <v>1</v>
      </c>
      <c r="M9208">
        <v>0</v>
      </c>
      <c r="P9208">
        <v>1</v>
      </c>
      <c r="Q9208">
        <v>364</v>
      </c>
      <c r="R9208">
        <v>0</v>
      </c>
    </row>
    <row r="9209" spans="1:18" x14ac:dyDescent="0.25">
      <c r="A9209">
        <v>41130042</v>
      </c>
      <c r="B9209" t="s">
        <v>9382</v>
      </c>
      <c r="C9209">
        <v>2776576</v>
      </c>
      <c r="D9209" t="s">
        <v>269</v>
      </c>
      <c r="E9209">
        <f t="shared" ca="1" si="143"/>
        <v>67</v>
      </c>
      <c r="F9209">
        <f>INDEX(ID_barrio!$A$2:$A$49,MATCH(G9209,ID_barrio!$B$2:$B$49,0))</f>
        <v>1</v>
      </c>
      <c r="G9209" t="s">
        <v>19</v>
      </c>
      <c r="H9209">
        <v>-34.587449999999997</v>
      </c>
      <c r="I9209">
        <v>-58.419429999999998</v>
      </c>
      <c r="J9209" t="s">
        <v>20</v>
      </c>
      <c r="K9209">
        <v>17619</v>
      </c>
      <c r="L9209">
        <v>6</v>
      </c>
      <c r="M9209">
        <v>4</v>
      </c>
      <c r="N9209">
        <v>44634</v>
      </c>
      <c r="O9209">
        <v>0.32</v>
      </c>
      <c r="P9209">
        <v>2</v>
      </c>
      <c r="Q9209">
        <v>337</v>
      </c>
      <c r="R9209">
        <v>2</v>
      </c>
    </row>
    <row r="9210" spans="1:18" x14ac:dyDescent="0.25">
      <c r="A9210">
        <v>41708253</v>
      </c>
      <c r="B9210" t="s">
        <v>9383</v>
      </c>
      <c r="C9210">
        <v>104897600</v>
      </c>
      <c r="D9210" t="s">
        <v>3432</v>
      </c>
      <c r="E9210">
        <f t="shared" ca="1" si="143"/>
        <v>66</v>
      </c>
      <c r="F9210">
        <f>INDEX(ID_barrio!$A$2:$A$49,MATCH(G9210,ID_barrio!$B$2:$B$49,0))</f>
        <v>1</v>
      </c>
      <c r="G9210" t="s">
        <v>19</v>
      </c>
      <c r="H9210">
        <v>-34.580787658691399</v>
      </c>
      <c r="I9210">
        <v>-58.410820007324197</v>
      </c>
      <c r="J9210" t="s">
        <v>20</v>
      </c>
      <c r="K9210">
        <v>8729</v>
      </c>
      <c r="L9210">
        <v>1</v>
      </c>
      <c r="M9210">
        <v>18</v>
      </c>
      <c r="N9210">
        <v>44921</v>
      </c>
      <c r="O9210">
        <v>3.12</v>
      </c>
      <c r="P9210">
        <v>21</v>
      </c>
      <c r="Q9210">
        <v>364</v>
      </c>
      <c r="R9210">
        <v>18</v>
      </c>
    </row>
    <row r="9211" spans="1:18" x14ac:dyDescent="0.25">
      <c r="A9211">
        <v>41468016</v>
      </c>
      <c r="B9211" t="s">
        <v>9384</v>
      </c>
      <c r="C9211">
        <v>40151360</v>
      </c>
      <c r="D9211" t="s">
        <v>550</v>
      </c>
      <c r="E9211">
        <f t="shared" ca="1" si="143"/>
        <v>75</v>
      </c>
      <c r="F9211">
        <f>INDEX(ID_barrio!$A$2:$A$49,MATCH(G9211,ID_barrio!$B$2:$B$49,0))</f>
        <v>1</v>
      </c>
      <c r="G9211" t="s">
        <v>19</v>
      </c>
      <c r="H9211">
        <v>-34.580880000000001</v>
      </c>
      <c r="I9211">
        <v>-58.433309999999999</v>
      </c>
      <c r="J9211" t="s">
        <v>20</v>
      </c>
      <c r="K9211">
        <v>1891</v>
      </c>
      <c r="L9211">
        <v>7</v>
      </c>
      <c r="M9211">
        <v>0</v>
      </c>
      <c r="P9211">
        <v>1</v>
      </c>
      <c r="Q9211">
        <v>0</v>
      </c>
      <c r="R9211">
        <v>0</v>
      </c>
    </row>
    <row r="9212" spans="1:18" x14ac:dyDescent="0.25">
      <c r="A9212">
        <v>41708640</v>
      </c>
      <c r="B9212" t="s">
        <v>19893</v>
      </c>
      <c r="C9212">
        <v>122049911</v>
      </c>
      <c r="D9212" t="s">
        <v>578</v>
      </c>
      <c r="E9212">
        <f t="shared" ca="1" si="143"/>
        <v>62</v>
      </c>
      <c r="F9212">
        <f>INDEX(ID_barrio!$A$2:$A$49,MATCH(G9212,ID_barrio!$B$2:$B$49,0))</f>
        <v>6</v>
      </c>
      <c r="G9212" t="s">
        <v>43</v>
      </c>
      <c r="H9212">
        <v>-34.618020000000001</v>
      </c>
      <c r="I9212">
        <v>-58.40305</v>
      </c>
      <c r="J9212" t="s">
        <v>20</v>
      </c>
      <c r="K9212">
        <v>4414</v>
      </c>
      <c r="L9212">
        <v>2</v>
      </c>
      <c r="M9212">
        <v>14</v>
      </c>
      <c r="N9212">
        <v>44921</v>
      </c>
      <c r="O9212">
        <v>0.42</v>
      </c>
      <c r="P9212">
        <v>2</v>
      </c>
      <c r="Q9212">
        <v>0</v>
      </c>
      <c r="R9212">
        <v>13</v>
      </c>
    </row>
    <row r="9213" spans="1:18" x14ac:dyDescent="0.25">
      <c r="A9213">
        <v>41468505</v>
      </c>
      <c r="B9213" t="s">
        <v>19894</v>
      </c>
      <c r="C9213">
        <v>4191868</v>
      </c>
      <c r="D9213" t="s">
        <v>574</v>
      </c>
      <c r="E9213">
        <f t="shared" ca="1" si="143"/>
        <v>42</v>
      </c>
      <c r="F9213">
        <f>INDEX(ID_barrio!$A$2:$A$49,MATCH(G9213,ID_barrio!$B$2:$B$49,0))</f>
        <v>3</v>
      </c>
      <c r="G9213" t="s">
        <v>32</v>
      </c>
      <c r="H9213">
        <v>-34.616019999999999</v>
      </c>
      <c r="I9213">
        <v>-58.37894</v>
      </c>
      <c r="J9213" t="s">
        <v>24</v>
      </c>
      <c r="K9213">
        <v>2995</v>
      </c>
      <c r="L9213">
        <v>12</v>
      </c>
      <c r="M9213">
        <v>3</v>
      </c>
      <c r="N9213">
        <v>44591</v>
      </c>
      <c r="O9213">
        <v>0.09</v>
      </c>
      <c r="P9213">
        <v>29</v>
      </c>
      <c r="Q9213">
        <v>251</v>
      </c>
      <c r="R9213">
        <v>1</v>
      </c>
    </row>
    <row r="9214" spans="1:18" x14ac:dyDescent="0.25">
      <c r="A9214">
        <v>41708672</v>
      </c>
      <c r="B9214" t="s">
        <v>9385</v>
      </c>
      <c r="C9214">
        <v>329300415</v>
      </c>
      <c r="D9214" t="s">
        <v>3156</v>
      </c>
      <c r="E9214">
        <f t="shared" ca="1" si="143"/>
        <v>59</v>
      </c>
      <c r="F9214">
        <f>INDEX(ID_barrio!$A$2:$A$49,MATCH(G9214,ID_barrio!$B$2:$B$49,0))</f>
        <v>10</v>
      </c>
      <c r="G9214" t="s">
        <v>72</v>
      </c>
      <c r="H9214">
        <v>-34.588859999999997</v>
      </c>
      <c r="I9214">
        <v>-58.440100000000001</v>
      </c>
      <c r="J9214" t="s">
        <v>20</v>
      </c>
      <c r="K9214">
        <v>3524</v>
      </c>
      <c r="L9214">
        <v>3</v>
      </c>
      <c r="M9214">
        <v>16</v>
      </c>
      <c r="N9214">
        <v>44243</v>
      </c>
      <c r="O9214">
        <v>0.46</v>
      </c>
      <c r="P9214">
        <v>1</v>
      </c>
      <c r="Q9214">
        <v>85</v>
      </c>
      <c r="R9214">
        <v>0</v>
      </c>
    </row>
    <row r="9215" spans="1:18" x14ac:dyDescent="0.25">
      <c r="A9215">
        <v>41131529</v>
      </c>
      <c r="B9215" t="s">
        <v>9386</v>
      </c>
      <c r="C9215">
        <v>55810665</v>
      </c>
      <c r="D9215" t="s">
        <v>964</v>
      </c>
      <c r="E9215">
        <f t="shared" ca="1" si="143"/>
        <v>47</v>
      </c>
      <c r="F9215">
        <f>INDEX(ID_barrio!$A$2:$A$49,MATCH(G9215,ID_barrio!$B$2:$B$49,0))</f>
        <v>7</v>
      </c>
      <c r="G9215" t="s">
        <v>45</v>
      </c>
      <c r="H9215">
        <v>-34.5974</v>
      </c>
      <c r="I9215">
        <v>-58.388800000000003</v>
      </c>
      <c r="J9215" t="s">
        <v>20</v>
      </c>
      <c r="K9215">
        <v>7048</v>
      </c>
      <c r="L9215">
        <v>2</v>
      </c>
      <c r="M9215">
        <v>24</v>
      </c>
      <c r="N9215">
        <v>44566</v>
      </c>
      <c r="O9215">
        <v>0.67</v>
      </c>
      <c r="P9215">
        <v>1</v>
      </c>
      <c r="Q9215">
        <v>242</v>
      </c>
      <c r="R9215">
        <v>2</v>
      </c>
    </row>
    <row r="9216" spans="1:18" x14ac:dyDescent="0.25">
      <c r="A9216">
        <v>41135681</v>
      </c>
      <c r="B9216" t="s">
        <v>9387</v>
      </c>
      <c r="C9216">
        <v>292202666</v>
      </c>
      <c r="D9216" t="s">
        <v>8367</v>
      </c>
      <c r="E9216">
        <f t="shared" ca="1" si="143"/>
        <v>28</v>
      </c>
      <c r="F9216">
        <f>INDEX(ID_barrio!$A$2:$A$49,MATCH(G9216,ID_barrio!$B$2:$B$49,0))</f>
        <v>1</v>
      </c>
      <c r="G9216" t="s">
        <v>19</v>
      </c>
      <c r="H9216">
        <v>-34.569589999999998</v>
      </c>
      <c r="I9216">
        <v>-58.443260000000002</v>
      </c>
      <c r="J9216" t="s">
        <v>20</v>
      </c>
      <c r="K9216">
        <v>38259</v>
      </c>
      <c r="L9216">
        <v>2</v>
      </c>
      <c r="M9216">
        <v>17</v>
      </c>
      <c r="N9216">
        <v>44878</v>
      </c>
      <c r="O9216">
        <v>0.5</v>
      </c>
      <c r="P9216">
        <v>2</v>
      </c>
      <c r="Q9216">
        <v>364</v>
      </c>
      <c r="R9216">
        <v>14</v>
      </c>
    </row>
    <row r="9217" spans="1:19" x14ac:dyDescent="0.25">
      <c r="A9217">
        <v>41469291</v>
      </c>
      <c r="B9217" t="s">
        <v>19895</v>
      </c>
      <c r="C9217">
        <v>16133446</v>
      </c>
      <c r="D9217" t="s">
        <v>5363</v>
      </c>
      <c r="E9217">
        <f t="shared" ca="1" si="143"/>
        <v>28</v>
      </c>
      <c r="F9217">
        <f>INDEX(ID_barrio!$A$2:$A$49,MATCH(G9217,ID_barrio!$B$2:$B$49,0))</f>
        <v>1</v>
      </c>
      <c r="G9217" t="s">
        <v>19</v>
      </c>
      <c r="H9217">
        <v>-34.589109999999998</v>
      </c>
      <c r="I9217">
        <v>-58.432760000000002</v>
      </c>
      <c r="J9217" t="s">
        <v>20</v>
      </c>
      <c r="K9217">
        <v>5915</v>
      </c>
      <c r="L9217">
        <v>28</v>
      </c>
      <c r="M9217">
        <v>5</v>
      </c>
      <c r="N9217">
        <v>44657</v>
      </c>
      <c r="O9217">
        <v>0.15</v>
      </c>
      <c r="P9217">
        <v>40</v>
      </c>
      <c r="Q9217">
        <v>153</v>
      </c>
      <c r="R9217">
        <v>2</v>
      </c>
    </row>
    <row r="9218" spans="1:19" x14ac:dyDescent="0.25">
      <c r="A9218">
        <v>41143998</v>
      </c>
      <c r="B9218" t="s">
        <v>19896</v>
      </c>
      <c r="C9218">
        <v>69605</v>
      </c>
      <c r="D9218" t="s">
        <v>81</v>
      </c>
      <c r="E9218">
        <f t="shared" ca="1" si="143"/>
        <v>46</v>
      </c>
      <c r="F9218">
        <f>INDEX(ID_barrio!$A$2:$A$49,MATCH(G9218,ID_barrio!$B$2:$B$49,0))</f>
        <v>11</v>
      </c>
      <c r="G9218" t="s">
        <v>82</v>
      </c>
      <c r="H9218">
        <v>-34.625349999999997</v>
      </c>
      <c r="I9218">
        <v>-58.373460000000001</v>
      </c>
      <c r="J9218" t="s">
        <v>20</v>
      </c>
      <c r="K9218">
        <v>8433</v>
      </c>
      <c r="L9218">
        <v>7</v>
      </c>
      <c r="M9218">
        <v>0</v>
      </c>
      <c r="P9218">
        <v>1</v>
      </c>
      <c r="Q9218">
        <v>304</v>
      </c>
      <c r="R9218">
        <v>0</v>
      </c>
    </row>
    <row r="9219" spans="1:19" x14ac:dyDescent="0.25">
      <c r="A9219">
        <v>41710634</v>
      </c>
      <c r="B9219" t="s">
        <v>9388</v>
      </c>
      <c r="C9219">
        <v>33661955</v>
      </c>
      <c r="D9219" t="s">
        <v>1631</v>
      </c>
      <c r="E9219">
        <f t="shared" ref="E9219:E9282" ca="1" si="144">RANDBETWEEN(28,79)</f>
        <v>49</v>
      </c>
      <c r="F9219">
        <f>INDEX(ID_barrio!$A$2:$A$49,MATCH(G9219,ID_barrio!$B$2:$B$49,0))</f>
        <v>7</v>
      </c>
      <c r="G9219" t="s">
        <v>45</v>
      </c>
      <c r="H9219">
        <v>-34.588810000000002</v>
      </c>
      <c r="I9219">
        <v>-58.402889999999999</v>
      </c>
      <c r="J9219" t="s">
        <v>20</v>
      </c>
      <c r="K9219">
        <v>5650</v>
      </c>
      <c r="L9219">
        <v>2</v>
      </c>
      <c r="M9219">
        <v>5</v>
      </c>
      <c r="N9219">
        <v>44622</v>
      </c>
      <c r="O9219">
        <v>0.14000000000000001</v>
      </c>
      <c r="P9219">
        <v>5</v>
      </c>
      <c r="Q9219">
        <v>0</v>
      </c>
      <c r="R9219">
        <v>3</v>
      </c>
    </row>
    <row r="9220" spans="1:19" x14ac:dyDescent="0.25">
      <c r="A9220">
        <v>41470493</v>
      </c>
      <c r="B9220" t="s">
        <v>9389</v>
      </c>
      <c r="C9220">
        <v>35067450</v>
      </c>
      <c r="D9220" t="s">
        <v>1261</v>
      </c>
      <c r="E9220">
        <f t="shared" ca="1" si="144"/>
        <v>31</v>
      </c>
      <c r="F9220">
        <f>INDEX(ID_barrio!$A$2:$A$49,MATCH(G9220,ID_barrio!$B$2:$B$49,0))</f>
        <v>7</v>
      </c>
      <c r="G9220" t="s">
        <v>45</v>
      </c>
      <c r="H9220">
        <v>-34.588189999999997</v>
      </c>
      <c r="I9220">
        <v>-58.404319999999998</v>
      </c>
      <c r="J9220" t="s">
        <v>20</v>
      </c>
      <c r="K9220">
        <v>9333</v>
      </c>
      <c r="L9220">
        <v>2</v>
      </c>
      <c r="M9220">
        <v>0</v>
      </c>
      <c r="P9220">
        <v>20</v>
      </c>
      <c r="Q9220">
        <v>0</v>
      </c>
      <c r="R9220">
        <v>0</v>
      </c>
    </row>
    <row r="9221" spans="1:19" x14ac:dyDescent="0.25">
      <c r="A9221">
        <v>41710882</v>
      </c>
      <c r="B9221" t="s">
        <v>9390</v>
      </c>
      <c r="C9221">
        <v>305766754</v>
      </c>
      <c r="D9221" t="s">
        <v>159</v>
      </c>
      <c r="E9221">
        <f t="shared" ca="1" si="144"/>
        <v>72</v>
      </c>
      <c r="F9221">
        <f>INDEX(ID_barrio!$A$2:$A$49,MATCH(G9221,ID_barrio!$B$2:$B$49,0))</f>
        <v>1</v>
      </c>
      <c r="G9221" t="s">
        <v>19</v>
      </c>
      <c r="H9221">
        <v>-34.587890000000002</v>
      </c>
      <c r="I9221">
        <v>-58.428840000000001</v>
      </c>
      <c r="J9221" t="s">
        <v>418</v>
      </c>
      <c r="K9221">
        <v>3531</v>
      </c>
      <c r="L9221">
        <v>1</v>
      </c>
      <c r="M9221">
        <v>3</v>
      </c>
      <c r="N9221">
        <v>44622</v>
      </c>
      <c r="O9221">
        <v>0.08</v>
      </c>
      <c r="P9221">
        <v>4</v>
      </c>
      <c r="Q9221">
        <v>0</v>
      </c>
      <c r="R9221">
        <v>1</v>
      </c>
    </row>
    <row r="9222" spans="1:19" x14ac:dyDescent="0.25">
      <c r="A9222">
        <v>41473938</v>
      </c>
      <c r="B9222" t="s">
        <v>19897</v>
      </c>
      <c r="C9222">
        <v>326439731</v>
      </c>
      <c r="D9222" t="s">
        <v>9391</v>
      </c>
      <c r="E9222">
        <f t="shared" ca="1" si="144"/>
        <v>48</v>
      </c>
      <c r="F9222">
        <f>INDEX(ID_barrio!$A$2:$A$49,MATCH(G9222,ID_barrio!$B$2:$B$49,0))</f>
        <v>6</v>
      </c>
      <c r="G9222" t="s">
        <v>43</v>
      </c>
      <c r="H9222">
        <v>-34.60962</v>
      </c>
      <c r="I9222">
        <v>-58.398130000000002</v>
      </c>
      <c r="J9222" t="s">
        <v>20</v>
      </c>
      <c r="K9222">
        <v>4933</v>
      </c>
      <c r="L9222">
        <v>2</v>
      </c>
      <c r="M9222">
        <v>51</v>
      </c>
      <c r="N9222">
        <v>44873</v>
      </c>
      <c r="O9222">
        <v>1.45</v>
      </c>
      <c r="P9222">
        <v>1</v>
      </c>
      <c r="Q9222">
        <v>242</v>
      </c>
      <c r="R9222">
        <v>31</v>
      </c>
    </row>
    <row r="9223" spans="1:19" x14ac:dyDescent="0.25">
      <c r="A9223">
        <v>41711193</v>
      </c>
      <c r="B9223" t="s">
        <v>19898</v>
      </c>
      <c r="C9223">
        <v>220409424</v>
      </c>
      <c r="D9223" t="s">
        <v>26</v>
      </c>
      <c r="E9223">
        <f t="shared" ca="1" si="144"/>
        <v>32</v>
      </c>
      <c r="F9223">
        <f>INDEX(ID_barrio!$A$2:$A$49,MATCH(G9223,ID_barrio!$B$2:$B$49,0))</f>
        <v>1</v>
      </c>
      <c r="G9223" t="s">
        <v>19</v>
      </c>
      <c r="H9223">
        <v>-34.588549999999998</v>
      </c>
      <c r="I9223">
        <v>-58.411029999999997</v>
      </c>
      <c r="J9223" t="s">
        <v>20</v>
      </c>
      <c r="K9223">
        <v>18676</v>
      </c>
      <c r="L9223">
        <v>3</v>
      </c>
      <c r="M9223">
        <v>2</v>
      </c>
      <c r="N9223">
        <v>44758</v>
      </c>
      <c r="O9223">
        <v>0.21</v>
      </c>
      <c r="P9223">
        <v>5</v>
      </c>
      <c r="Q9223">
        <v>62</v>
      </c>
      <c r="R9223">
        <v>2</v>
      </c>
    </row>
    <row r="9224" spans="1:19" x14ac:dyDescent="0.25">
      <c r="A9224">
        <v>41712215</v>
      </c>
      <c r="B9224" t="s">
        <v>9392</v>
      </c>
      <c r="C9224">
        <v>51324645</v>
      </c>
      <c r="D9224" t="s">
        <v>74</v>
      </c>
      <c r="E9224">
        <f t="shared" ca="1" si="144"/>
        <v>52</v>
      </c>
      <c r="F9224">
        <f>INDEX(ID_barrio!$A$2:$A$49,MATCH(G9224,ID_barrio!$B$2:$B$49,0))</f>
        <v>1</v>
      </c>
      <c r="G9224" t="s">
        <v>19</v>
      </c>
      <c r="H9224">
        <v>-34.580190000000002</v>
      </c>
      <c r="I9224">
        <v>-58.424810000000001</v>
      </c>
      <c r="J9224" t="s">
        <v>20</v>
      </c>
      <c r="K9224">
        <v>6519</v>
      </c>
      <c r="L9224">
        <v>10</v>
      </c>
      <c r="M9224">
        <v>13</v>
      </c>
      <c r="N9224">
        <v>44903</v>
      </c>
      <c r="O9224">
        <v>0.37</v>
      </c>
      <c r="P9224">
        <v>2</v>
      </c>
      <c r="Q9224">
        <v>115</v>
      </c>
      <c r="R9224">
        <v>6</v>
      </c>
    </row>
    <row r="9225" spans="1:19" x14ac:dyDescent="0.25">
      <c r="A9225">
        <v>41712347</v>
      </c>
      <c r="B9225" t="s">
        <v>9393</v>
      </c>
      <c r="C9225">
        <v>305766754</v>
      </c>
      <c r="D9225" t="s">
        <v>159</v>
      </c>
      <c r="E9225">
        <f t="shared" ca="1" si="144"/>
        <v>59</v>
      </c>
      <c r="F9225">
        <f>INDEX(ID_barrio!$A$2:$A$49,MATCH(G9225,ID_barrio!$B$2:$B$49,0))</f>
        <v>1</v>
      </c>
      <c r="G9225" t="s">
        <v>19</v>
      </c>
      <c r="H9225">
        <v>-34.58766</v>
      </c>
      <c r="I9225">
        <v>-58.430979999999998</v>
      </c>
      <c r="J9225" t="s">
        <v>418</v>
      </c>
      <c r="K9225">
        <v>6872</v>
      </c>
      <c r="L9225">
        <v>2</v>
      </c>
      <c r="M9225">
        <v>1</v>
      </c>
      <c r="N9225">
        <v>44773</v>
      </c>
      <c r="O9225">
        <v>0.2</v>
      </c>
      <c r="P9225">
        <v>4</v>
      </c>
      <c r="Q9225">
        <v>146</v>
      </c>
      <c r="R9225">
        <v>1</v>
      </c>
    </row>
    <row r="9226" spans="1:19" x14ac:dyDescent="0.25">
      <c r="A9226">
        <v>41144407</v>
      </c>
      <c r="B9226" t="s">
        <v>9394</v>
      </c>
      <c r="C9226">
        <v>62406351</v>
      </c>
      <c r="D9226" t="s">
        <v>2619</v>
      </c>
      <c r="E9226">
        <f t="shared" ca="1" si="144"/>
        <v>32</v>
      </c>
      <c r="F9226">
        <f>INDEX(ID_barrio!$A$2:$A$49,MATCH(G9226,ID_barrio!$B$2:$B$49,0))</f>
        <v>13</v>
      </c>
      <c r="G9226" t="s">
        <v>99</v>
      </c>
      <c r="H9226">
        <v>-34.593730000000001</v>
      </c>
      <c r="I9226">
        <v>-58.442749999999997</v>
      </c>
      <c r="J9226" t="s">
        <v>20</v>
      </c>
      <c r="K9226">
        <v>1874</v>
      </c>
      <c r="L9226">
        <v>3</v>
      </c>
      <c r="M9226">
        <v>0</v>
      </c>
      <c r="P9226">
        <v>2</v>
      </c>
      <c r="Q9226">
        <v>213</v>
      </c>
      <c r="R9226">
        <v>0</v>
      </c>
      <c r="S9226">
        <v>19129762</v>
      </c>
    </row>
    <row r="9227" spans="1:19" x14ac:dyDescent="0.25">
      <c r="A9227">
        <v>41478410</v>
      </c>
      <c r="B9227" t="s">
        <v>19899</v>
      </c>
      <c r="C9227">
        <v>139311907</v>
      </c>
      <c r="D9227" t="s">
        <v>410</v>
      </c>
      <c r="E9227">
        <f t="shared" ca="1" si="144"/>
        <v>55</v>
      </c>
      <c r="F9227">
        <f>INDEX(ID_barrio!$A$2:$A$49,MATCH(G9227,ID_barrio!$B$2:$B$49,0))</f>
        <v>5</v>
      </c>
      <c r="G9227" t="s">
        <v>38</v>
      </c>
      <c r="H9227">
        <v>-34.600560000000002</v>
      </c>
      <c r="I9227">
        <v>-58.379040000000003</v>
      </c>
      <c r="J9227" t="s">
        <v>20</v>
      </c>
      <c r="K9227">
        <v>3178</v>
      </c>
      <c r="L9227">
        <v>2</v>
      </c>
      <c r="M9227">
        <v>0</v>
      </c>
      <c r="P9227">
        <v>4</v>
      </c>
      <c r="Q9227">
        <v>0</v>
      </c>
      <c r="R9227">
        <v>0</v>
      </c>
    </row>
    <row r="9228" spans="1:19" x14ac:dyDescent="0.25">
      <c r="A9228">
        <v>41479589</v>
      </c>
      <c r="B9228" t="s">
        <v>9395</v>
      </c>
      <c r="C9228">
        <v>304495406</v>
      </c>
      <c r="D9228" t="s">
        <v>330</v>
      </c>
      <c r="E9228">
        <f t="shared" ca="1" si="144"/>
        <v>61</v>
      </c>
      <c r="F9228">
        <f>INDEX(ID_barrio!$A$2:$A$49,MATCH(G9228,ID_barrio!$B$2:$B$49,0))</f>
        <v>5</v>
      </c>
      <c r="G9228" t="s">
        <v>38</v>
      </c>
      <c r="H9228">
        <v>-34.608310000000003</v>
      </c>
      <c r="I9228">
        <v>-58.38364</v>
      </c>
      <c r="J9228" t="s">
        <v>20</v>
      </c>
      <c r="K9228">
        <v>8298</v>
      </c>
      <c r="L9228">
        <v>15</v>
      </c>
      <c r="M9228">
        <v>0</v>
      </c>
      <c r="P9228">
        <v>2</v>
      </c>
      <c r="Q9228">
        <v>0</v>
      </c>
      <c r="R9228">
        <v>0</v>
      </c>
    </row>
    <row r="9229" spans="1:19" x14ac:dyDescent="0.25">
      <c r="A9229">
        <v>41733484</v>
      </c>
      <c r="B9229" t="s">
        <v>9396</v>
      </c>
      <c r="C9229">
        <v>329365950</v>
      </c>
      <c r="D9229" t="s">
        <v>405</v>
      </c>
      <c r="E9229">
        <f t="shared" ca="1" si="144"/>
        <v>31</v>
      </c>
      <c r="F9229">
        <f>INDEX(ID_barrio!$A$2:$A$49,MATCH(G9229,ID_barrio!$B$2:$B$49,0))</f>
        <v>5</v>
      </c>
      <c r="G9229" t="s">
        <v>38</v>
      </c>
      <c r="H9229">
        <v>-34.599449999999997</v>
      </c>
      <c r="I9229">
        <v>-58.376010000000001</v>
      </c>
      <c r="J9229" t="s">
        <v>20</v>
      </c>
      <c r="K9229">
        <v>5422</v>
      </c>
      <c r="L9229">
        <v>2</v>
      </c>
      <c r="M9229">
        <v>10</v>
      </c>
      <c r="N9229">
        <v>44918</v>
      </c>
      <c r="O9229">
        <v>0.28999999999999998</v>
      </c>
      <c r="P9229">
        <v>3</v>
      </c>
      <c r="Q9229">
        <v>44</v>
      </c>
      <c r="R9229">
        <v>5</v>
      </c>
    </row>
    <row r="9230" spans="1:19" x14ac:dyDescent="0.25">
      <c r="A9230">
        <v>41144980</v>
      </c>
      <c r="B9230" t="s">
        <v>19900</v>
      </c>
      <c r="C9230">
        <v>322180472</v>
      </c>
      <c r="D9230" t="s">
        <v>9397</v>
      </c>
      <c r="E9230">
        <f t="shared" ca="1" si="144"/>
        <v>78</v>
      </c>
      <c r="F9230">
        <f>INDEX(ID_barrio!$A$2:$A$49,MATCH(G9230,ID_barrio!$B$2:$B$49,0))</f>
        <v>5</v>
      </c>
      <c r="G9230" t="s">
        <v>38</v>
      </c>
      <c r="H9230">
        <v>-34.60763</v>
      </c>
      <c r="I9230">
        <v>-58.37567</v>
      </c>
      <c r="J9230" t="s">
        <v>20</v>
      </c>
      <c r="K9230">
        <v>8828</v>
      </c>
      <c r="L9230">
        <v>2</v>
      </c>
      <c r="M9230">
        <v>2</v>
      </c>
      <c r="N9230">
        <v>43872</v>
      </c>
      <c r="O9230">
        <v>0.06</v>
      </c>
      <c r="P9230">
        <v>1</v>
      </c>
      <c r="Q9230">
        <v>0</v>
      </c>
      <c r="R9230">
        <v>0</v>
      </c>
    </row>
    <row r="9231" spans="1:19" x14ac:dyDescent="0.25">
      <c r="A9231">
        <v>41712870</v>
      </c>
      <c r="B9231" t="s">
        <v>9398</v>
      </c>
      <c r="C9231">
        <v>48539539</v>
      </c>
      <c r="D9231" t="s">
        <v>1771</v>
      </c>
      <c r="E9231">
        <f t="shared" ca="1" si="144"/>
        <v>70</v>
      </c>
      <c r="F9231">
        <f>INDEX(ID_barrio!$A$2:$A$49,MATCH(G9231,ID_barrio!$B$2:$B$49,0))</f>
        <v>1</v>
      </c>
      <c r="G9231" t="s">
        <v>19</v>
      </c>
      <c r="H9231">
        <v>-34.58511</v>
      </c>
      <c r="I9231">
        <v>-58.427399999999999</v>
      </c>
      <c r="J9231" t="s">
        <v>20</v>
      </c>
      <c r="K9231">
        <v>13116</v>
      </c>
      <c r="L9231">
        <v>3</v>
      </c>
      <c r="M9231">
        <v>6</v>
      </c>
      <c r="N9231">
        <v>44872</v>
      </c>
      <c r="O9231">
        <v>0.68</v>
      </c>
      <c r="P9231">
        <v>4</v>
      </c>
      <c r="Q9231">
        <v>355</v>
      </c>
      <c r="R9231">
        <v>6</v>
      </c>
    </row>
    <row r="9232" spans="1:19" x14ac:dyDescent="0.25">
      <c r="A9232">
        <v>41145762</v>
      </c>
      <c r="B9232" t="s">
        <v>9399</v>
      </c>
      <c r="C9232">
        <v>246056561</v>
      </c>
      <c r="D9232" t="s">
        <v>9042</v>
      </c>
      <c r="E9232">
        <f t="shared" ca="1" si="144"/>
        <v>39</v>
      </c>
      <c r="F9232">
        <f>INDEX(ID_barrio!$A$2:$A$49,MATCH(G9232,ID_barrio!$B$2:$B$49,0))</f>
        <v>7</v>
      </c>
      <c r="G9232" t="s">
        <v>45</v>
      </c>
      <c r="H9232">
        <v>-34.587060000000001</v>
      </c>
      <c r="I9232">
        <v>-58.387459999999997</v>
      </c>
      <c r="J9232" t="s">
        <v>20</v>
      </c>
      <c r="K9232">
        <v>8810</v>
      </c>
      <c r="L9232">
        <v>2</v>
      </c>
      <c r="M9232">
        <v>0</v>
      </c>
      <c r="P9232">
        <v>1</v>
      </c>
      <c r="Q9232">
        <v>177</v>
      </c>
      <c r="R9232">
        <v>0</v>
      </c>
    </row>
    <row r="9233" spans="1:19" x14ac:dyDescent="0.25">
      <c r="A9233">
        <v>41734056</v>
      </c>
      <c r="B9233" t="s">
        <v>19901</v>
      </c>
      <c r="C9233">
        <v>43603520</v>
      </c>
      <c r="D9233" t="s">
        <v>1179</v>
      </c>
      <c r="E9233">
        <f t="shared" ca="1" si="144"/>
        <v>57</v>
      </c>
      <c r="F9233">
        <f>INDEX(ID_barrio!$A$2:$A$49,MATCH(G9233,ID_barrio!$B$2:$B$49,0))</f>
        <v>9</v>
      </c>
      <c r="G9233" t="s">
        <v>55</v>
      </c>
      <c r="H9233">
        <v>-34.625660000000003</v>
      </c>
      <c r="I9233">
        <v>-58.377499999999998</v>
      </c>
      <c r="J9233" t="s">
        <v>20</v>
      </c>
      <c r="K9233">
        <v>9816</v>
      </c>
      <c r="L9233">
        <v>6</v>
      </c>
      <c r="M9233">
        <v>1</v>
      </c>
      <c r="N9233">
        <v>44864</v>
      </c>
      <c r="O9233">
        <v>0.49</v>
      </c>
      <c r="P9233">
        <v>2</v>
      </c>
      <c r="Q9233">
        <v>178</v>
      </c>
      <c r="R9233">
        <v>1</v>
      </c>
      <c r="S9233">
        <v>20224199091</v>
      </c>
    </row>
    <row r="9234" spans="1:19" x14ac:dyDescent="0.25">
      <c r="A9234">
        <v>41154319</v>
      </c>
      <c r="B9234" t="s">
        <v>19902</v>
      </c>
      <c r="C9234">
        <v>322377649</v>
      </c>
      <c r="D9234" t="s">
        <v>9400</v>
      </c>
      <c r="E9234">
        <f t="shared" ca="1" si="144"/>
        <v>52</v>
      </c>
      <c r="F9234">
        <f>INDEX(ID_barrio!$A$2:$A$49,MATCH(G9234,ID_barrio!$B$2:$B$49,0))</f>
        <v>19</v>
      </c>
      <c r="G9234" t="s">
        <v>200</v>
      </c>
      <c r="H9234">
        <v>-34.618630000000003</v>
      </c>
      <c r="I9234">
        <v>-58.396619999999999</v>
      </c>
      <c r="J9234" t="s">
        <v>24</v>
      </c>
      <c r="K9234">
        <v>3884</v>
      </c>
      <c r="L9234">
        <v>3</v>
      </c>
      <c r="M9234">
        <v>1</v>
      </c>
      <c r="N9234">
        <v>43858</v>
      </c>
      <c r="O9234">
        <v>0.03</v>
      </c>
      <c r="P9234">
        <v>1</v>
      </c>
      <c r="Q9234">
        <v>0</v>
      </c>
      <c r="R9234">
        <v>0</v>
      </c>
    </row>
    <row r="9235" spans="1:19" x14ac:dyDescent="0.25">
      <c r="A9235">
        <v>41713671</v>
      </c>
      <c r="B9235" t="s">
        <v>9401</v>
      </c>
      <c r="C9235">
        <v>305766754</v>
      </c>
      <c r="D9235" t="s">
        <v>159</v>
      </c>
      <c r="E9235">
        <f t="shared" ca="1" si="144"/>
        <v>58</v>
      </c>
      <c r="F9235">
        <f>INDEX(ID_barrio!$A$2:$A$49,MATCH(G9235,ID_barrio!$B$2:$B$49,0))</f>
        <v>1</v>
      </c>
      <c r="G9235" t="s">
        <v>19</v>
      </c>
      <c r="H9235">
        <v>-34.588349999999998</v>
      </c>
      <c r="I9235">
        <v>-58.430950000000003</v>
      </c>
      <c r="J9235" t="s">
        <v>24</v>
      </c>
      <c r="K9235">
        <v>9816</v>
      </c>
      <c r="L9235">
        <v>1</v>
      </c>
      <c r="M9235">
        <v>0</v>
      </c>
      <c r="P9235">
        <v>4</v>
      </c>
      <c r="Q9235">
        <v>171</v>
      </c>
      <c r="R9235">
        <v>0</v>
      </c>
    </row>
    <row r="9236" spans="1:19" x14ac:dyDescent="0.25">
      <c r="A9236">
        <v>41737036</v>
      </c>
      <c r="B9236" t="s">
        <v>9402</v>
      </c>
      <c r="C9236">
        <v>569853</v>
      </c>
      <c r="D9236" t="s">
        <v>485</v>
      </c>
      <c r="E9236">
        <f t="shared" ca="1" si="144"/>
        <v>43</v>
      </c>
      <c r="F9236">
        <f>INDEX(ID_barrio!$A$2:$A$49,MATCH(G9236,ID_barrio!$B$2:$B$49,0))</f>
        <v>18</v>
      </c>
      <c r="G9236" t="s">
        <v>177</v>
      </c>
      <c r="H9236">
        <v>-34.570329999999998</v>
      </c>
      <c r="I9236">
        <v>-58.450920000000004</v>
      </c>
      <c r="J9236" t="s">
        <v>20</v>
      </c>
      <c r="K9236">
        <v>7953</v>
      </c>
      <c r="L9236">
        <v>2</v>
      </c>
      <c r="M9236">
        <v>27</v>
      </c>
      <c r="N9236">
        <v>44905</v>
      </c>
      <c r="O9236">
        <v>0.79</v>
      </c>
      <c r="P9236">
        <v>3</v>
      </c>
      <c r="Q9236">
        <v>333</v>
      </c>
      <c r="R9236">
        <v>21</v>
      </c>
    </row>
    <row r="9237" spans="1:19" x14ac:dyDescent="0.25">
      <c r="A9237">
        <v>41713885</v>
      </c>
      <c r="B9237" t="s">
        <v>9403</v>
      </c>
      <c r="C9237">
        <v>329350368</v>
      </c>
      <c r="D9237" t="s">
        <v>2459</v>
      </c>
      <c r="E9237">
        <f t="shared" ca="1" si="144"/>
        <v>71</v>
      </c>
      <c r="F9237">
        <f>INDEX(ID_barrio!$A$2:$A$49,MATCH(G9237,ID_barrio!$B$2:$B$49,0))</f>
        <v>6</v>
      </c>
      <c r="G9237" t="s">
        <v>43</v>
      </c>
      <c r="H9237">
        <v>-34.6036</v>
      </c>
      <c r="I9237">
        <v>-58.407690000000002</v>
      </c>
      <c r="J9237" t="s">
        <v>20</v>
      </c>
      <c r="K9237">
        <v>5814</v>
      </c>
      <c r="L9237">
        <v>4</v>
      </c>
      <c r="M9237">
        <v>17</v>
      </c>
      <c r="N9237">
        <v>44899</v>
      </c>
      <c r="O9237">
        <v>0.52</v>
      </c>
      <c r="P9237">
        <v>9</v>
      </c>
      <c r="Q9237">
        <v>325</v>
      </c>
      <c r="R9237">
        <v>10</v>
      </c>
    </row>
    <row r="9238" spans="1:19" x14ac:dyDescent="0.25">
      <c r="A9238">
        <v>41155241</v>
      </c>
      <c r="B9238" t="s">
        <v>9404</v>
      </c>
      <c r="C9238">
        <v>322412488</v>
      </c>
      <c r="D9238" t="s">
        <v>9405</v>
      </c>
      <c r="E9238">
        <f t="shared" ca="1" si="144"/>
        <v>71</v>
      </c>
      <c r="F9238">
        <f>INDEX(ID_barrio!$A$2:$A$49,MATCH(G9238,ID_barrio!$B$2:$B$49,0))</f>
        <v>1</v>
      </c>
      <c r="G9238" t="s">
        <v>19</v>
      </c>
      <c r="H9238">
        <v>-34.5901</v>
      </c>
      <c r="I9238">
        <v>-58.421010000000003</v>
      </c>
      <c r="J9238" t="s">
        <v>20</v>
      </c>
      <c r="K9238">
        <v>4389</v>
      </c>
      <c r="L9238">
        <v>5</v>
      </c>
      <c r="M9238">
        <v>11</v>
      </c>
      <c r="N9238">
        <v>44918</v>
      </c>
      <c r="O9238">
        <v>0.34</v>
      </c>
      <c r="P9238">
        <v>2</v>
      </c>
      <c r="Q9238">
        <v>175</v>
      </c>
      <c r="R9238">
        <v>9</v>
      </c>
    </row>
    <row r="9239" spans="1:19" x14ac:dyDescent="0.25">
      <c r="A9239">
        <v>41737299</v>
      </c>
      <c r="B9239" t="s">
        <v>9406</v>
      </c>
      <c r="C9239">
        <v>71558697</v>
      </c>
      <c r="D9239" t="s">
        <v>63</v>
      </c>
      <c r="E9239">
        <f t="shared" ca="1" si="144"/>
        <v>35</v>
      </c>
      <c r="F9239">
        <f>INDEX(ID_barrio!$A$2:$A$49,MATCH(G9239,ID_barrio!$B$2:$B$49,0))</f>
        <v>13</v>
      </c>
      <c r="G9239" t="s">
        <v>99</v>
      </c>
      <c r="H9239">
        <v>-34.596200000000003</v>
      </c>
      <c r="I9239">
        <v>-58.43947</v>
      </c>
      <c r="J9239" t="s">
        <v>20</v>
      </c>
      <c r="K9239">
        <v>5650</v>
      </c>
      <c r="L9239">
        <v>3</v>
      </c>
      <c r="M9239">
        <v>17</v>
      </c>
      <c r="N9239">
        <v>44304</v>
      </c>
      <c r="O9239">
        <v>0.5</v>
      </c>
      <c r="P9239">
        <v>1</v>
      </c>
      <c r="Q9239">
        <v>0</v>
      </c>
      <c r="R9239">
        <v>0</v>
      </c>
    </row>
    <row r="9240" spans="1:19" x14ac:dyDescent="0.25">
      <c r="A9240">
        <v>41155703</v>
      </c>
      <c r="B9240" t="s">
        <v>9407</v>
      </c>
      <c r="C9240">
        <v>12289839</v>
      </c>
      <c r="D9240" t="s">
        <v>653</v>
      </c>
      <c r="E9240">
        <f t="shared" ca="1" si="144"/>
        <v>61</v>
      </c>
      <c r="F9240">
        <f>INDEX(ID_barrio!$A$2:$A$49,MATCH(G9240,ID_barrio!$B$2:$B$49,0))</f>
        <v>13</v>
      </c>
      <c r="G9240" t="s">
        <v>99</v>
      </c>
      <c r="H9240">
        <v>-34.59422</v>
      </c>
      <c r="I9240">
        <v>-58.44117</v>
      </c>
      <c r="J9240" t="s">
        <v>20</v>
      </c>
      <c r="K9240">
        <v>8810</v>
      </c>
      <c r="L9240">
        <v>1</v>
      </c>
      <c r="M9240">
        <v>23</v>
      </c>
      <c r="N9240">
        <v>44872</v>
      </c>
      <c r="O9240">
        <v>0.63</v>
      </c>
      <c r="P9240">
        <v>2</v>
      </c>
      <c r="Q9240">
        <v>229</v>
      </c>
      <c r="R9240">
        <v>16</v>
      </c>
    </row>
    <row r="9241" spans="1:19" x14ac:dyDescent="0.25">
      <c r="A9241">
        <v>41168365</v>
      </c>
      <c r="B9241" t="s">
        <v>9408</v>
      </c>
      <c r="C9241">
        <v>224516441</v>
      </c>
      <c r="D9241" t="s">
        <v>4477</v>
      </c>
      <c r="E9241">
        <f t="shared" ca="1" si="144"/>
        <v>30</v>
      </c>
      <c r="F9241">
        <f>INDEX(ID_barrio!$A$2:$A$49,MATCH(G9241,ID_barrio!$B$2:$B$49,0))</f>
        <v>1</v>
      </c>
      <c r="G9241" t="s">
        <v>19</v>
      </c>
      <c r="H9241">
        <v>-34.586419999999997</v>
      </c>
      <c r="I9241">
        <v>-58.42109</v>
      </c>
      <c r="J9241" t="s">
        <v>20</v>
      </c>
      <c r="K9241">
        <v>5513</v>
      </c>
      <c r="L9241">
        <v>2</v>
      </c>
      <c r="M9241">
        <v>3</v>
      </c>
      <c r="N9241">
        <v>43870</v>
      </c>
      <c r="O9241">
        <v>0.08</v>
      </c>
      <c r="P9241">
        <v>1</v>
      </c>
      <c r="Q9241">
        <v>26</v>
      </c>
      <c r="R9241">
        <v>0</v>
      </c>
    </row>
    <row r="9242" spans="1:19" x14ac:dyDescent="0.25">
      <c r="A9242">
        <v>41716225</v>
      </c>
      <c r="B9242" t="s">
        <v>9409</v>
      </c>
      <c r="C9242">
        <v>84999530</v>
      </c>
      <c r="D9242" t="s">
        <v>485</v>
      </c>
      <c r="E9242">
        <f t="shared" ca="1" si="144"/>
        <v>64</v>
      </c>
      <c r="F9242">
        <f>INDEX(ID_barrio!$A$2:$A$49,MATCH(G9242,ID_barrio!$B$2:$B$49,0))</f>
        <v>5</v>
      </c>
      <c r="G9242" t="s">
        <v>38</v>
      </c>
      <c r="H9242">
        <v>-34.604799999999997</v>
      </c>
      <c r="I9242">
        <v>-58.377389999999998</v>
      </c>
      <c r="J9242" t="s">
        <v>20</v>
      </c>
      <c r="K9242">
        <v>14095</v>
      </c>
      <c r="L9242">
        <v>2</v>
      </c>
      <c r="M9242">
        <v>9</v>
      </c>
      <c r="N9242">
        <v>44858</v>
      </c>
      <c r="O9242">
        <v>0.26</v>
      </c>
      <c r="P9242">
        <v>4</v>
      </c>
      <c r="Q9242">
        <v>323</v>
      </c>
      <c r="R9242">
        <v>4</v>
      </c>
    </row>
    <row r="9243" spans="1:19" x14ac:dyDescent="0.25">
      <c r="A9243">
        <v>41720108</v>
      </c>
      <c r="B9243" t="s">
        <v>19903</v>
      </c>
      <c r="C9243">
        <v>58531082</v>
      </c>
      <c r="D9243" t="s">
        <v>485</v>
      </c>
      <c r="E9243">
        <f t="shared" ca="1" si="144"/>
        <v>72</v>
      </c>
      <c r="F9243">
        <f>INDEX(ID_barrio!$A$2:$A$49,MATCH(G9243,ID_barrio!$B$2:$B$49,0))</f>
        <v>5</v>
      </c>
      <c r="G9243" t="s">
        <v>38</v>
      </c>
      <c r="H9243">
        <v>-34.604959999999998</v>
      </c>
      <c r="I9243">
        <v>-58.382800000000003</v>
      </c>
      <c r="J9243" t="s">
        <v>20</v>
      </c>
      <c r="K9243">
        <v>5161</v>
      </c>
      <c r="L9243">
        <v>5</v>
      </c>
      <c r="M9243">
        <v>9</v>
      </c>
      <c r="N9243">
        <v>44916</v>
      </c>
      <c r="O9243">
        <v>0.25</v>
      </c>
      <c r="P9243">
        <v>2</v>
      </c>
      <c r="Q9243">
        <v>143</v>
      </c>
      <c r="R9243">
        <v>8</v>
      </c>
    </row>
    <row r="9244" spans="1:19" x14ac:dyDescent="0.25">
      <c r="A9244">
        <v>41738062</v>
      </c>
      <c r="B9244" t="s">
        <v>19904</v>
      </c>
      <c r="C9244">
        <v>124122469</v>
      </c>
      <c r="D9244" t="s">
        <v>1373</v>
      </c>
      <c r="E9244">
        <f t="shared" ca="1" si="144"/>
        <v>51</v>
      </c>
      <c r="F9244">
        <f>INDEX(ID_barrio!$A$2:$A$49,MATCH(G9244,ID_barrio!$B$2:$B$49,0))</f>
        <v>7</v>
      </c>
      <c r="G9244" t="s">
        <v>45</v>
      </c>
      <c r="H9244">
        <v>-34.596939999999996</v>
      </c>
      <c r="I9244">
        <v>-58.399329999999999</v>
      </c>
      <c r="J9244" t="s">
        <v>20</v>
      </c>
      <c r="K9244">
        <v>22905</v>
      </c>
      <c r="L9244">
        <v>7</v>
      </c>
      <c r="M9244">
        <v>3</v>
      </c>
      <c r="N9244">
        <v>43891</v>
      </c>
      <c r="O9244">
        <v>0.09</v>
      </c>
      <c r="P9244">
        <v>3</v>
      </c>
      <c r="Q9244">
        <v>363</v>
      </c>
      <c r="R9244">
        <v>0</v>
      </c>
    </row>
    <row r="9245" spans="1:19" x14ac:dyDescent="0.25">
      <c r="A9245">
        <v>41720307</v>
      </c>
      <c r="B9245" t="s">
        <v>9410</v>
      </c>
      <c r="C9245">
        <v>220409424</v>
      </c>
      <c r="D9245" t="s">
        <v>26</v>
      </c>
      <c r="E9245">
        <f t="shared" ca="1" si="144"/>
        <v>69</v>
      </c>
      <c r="F9245">
        <f>INDEX(ID_barrio!$A$2:$A$49,MATCH(G9245,ID_barrio!$B$2:$B$49,0))</f>
        <v>7</v>
      </c>
      <c r="G9245" t="s">
        <v>45</v>
      </c>
      <c r="H9245">
        <v>-34.59225</v>
      </c>
      <c r="I9245">
        <v>-58.396619999999999</v>
      </c>
      <c r="J9245" t="s">
        <v>20</v>
      </c>
      <c r="K9245">
        <v>9742</v>
      </c>
      <c r="L9245">
        <v>2</v>
      </c>
      <c r="M9245">
        <v>2</v>
      </c>
      <c r="N9245">
        <v>44864</v>
      </c>
      <c r="O9245">
        <v>0.13</v>
      </c>
      <c r="P9245">
        <v>5</v>
      </c>
      <c r="Q9245">
        <v>362</v>
      </c>
      <c r="R9245">
        <v>1</v>
      </c>
    </row>
    <row r="9246" spans="1:19" x14ac:dyDescent="0.25">
      <c r="A9246">
        <v>41959733</v>
      </c>
      <c r="B9246" t="s">
        <v>9411</v>
      </c>
      <c r="C9246">
        <v>13834947</v>
      </c>
      <c r="D9246" t="s">
        <v>1373</v>
      </c>
      <c r="E9246">
        <f t="shared" ca="1" si="144"/>
        <v>77</v>
      </c>
      <c r="F9246">
        <f>INDEX(ID_barrio!$A$2:$A$49,MATCH(G9246,ID_barrio!$B$2:$B$49,0))</f>
        <v>1</v>
      </c>
      <c r="G9246" t="s">
        <v>19</v>
      </c>
      <c r="H9246">
        <v>-34.580370000000002</v>
      </c>
      <c r="I9246">
        <v>-58.433210000000003</v>
      </c>
      <c r="J9246" t="s">
        <v>20</v>
      </c>
      <c r="K9246">
        <v>8658</v>
      </c>
      <c r="L9246">
        <v>3</v>
      </c>
      <c r="M9246">
        <v>27</v>
      </c>
      <c r="N9246">
        <v>44917</v>
      </c>
      <c r="O9246">
        <v>0.79</v>
      </c>
      <c r="P9246">
        <v>21</v>
      </c>
      <c r="Q9246">
        <v>160</v>
      </c>
      <c r="R9246">
        <v>22</v>
      </c>
    </row>
    <row r="9247" spans="1:19" x14ac:dyDescent="0.25">
      <c r="A9247">
        <v>41961559</v>
      </c>
      <c r="B9247" t="s">
        <v>9412</v>
      </c>
      <c r="C9247">
        <v>3205786</v>
      </c>
      <c r="D9247" t="s">
        <v>176</v>
      </c>
      <c r="E9247">
        <f t="shared" ca="1" si="144"/>
        <v>43</v>
      </c>
      <c r="F9247">
        <f>INDEX(ID_barrio!$A$2:$A$49,MATCH(G9247,ID_barrio!$B$2:$B$49,0))</f>
        <v>1</v>
      </c>
      <c r="G9247" t="s">
        <v>19</v>
      </c>
      <c r="H9247">
        <v>-34.579979999999999</v>
      </c>
      <c r="I9247">
        <v>-58.432070000000003</v>
      </c>
      <c r="J9247" t="s">
        <v>20</v>
      </c>
      <c r="K9247">
        <v>8181</v>
      </c>
      <c r="L9247">
        <v>18</v>
      </c>
      <c r="M9247">
        <v>10</v>
      </c>
      <c r="N9247">
        <v>44866</v>
      </c>
      <c r="O9247">
        <v>0.28999999999999998</v>
      </c>
      <c r="P9247">
        <v>6</v>
      </c>
      <c r="Q9247">
        <v>175</v>
      </c>
      <c r="R9247">
        <v>8</v>
      </c>
    </row>
    <row r="9248" spans="1:19" x14ac:dyDescent="0.25">
      <c r="A9248">
        <v>41964008</v>
      </c>
      <c r="B9248" t="s">
        <v>9413</v>
      </c>
      <c r="C9248">
        <v>11256892</v>
      </c>
      <c r="D9248" t="s">
        <v>1695</v>
      </c>
      <c r="E9248">
        <f t="shared" ca="1" si="144"/>
        <v>45</v>
      </c>
      <c r="F9248">
        <f>INDEX(ID_barrio!$A$2:$A$49,MATCH(G9248,ID_barrio!$B$2:$B$49,0))</f>
        <v>15</v>
      </c>
      <c r="G9248" t="s">
        <v>128</v>
      </c>
      <c r="H9248">
        <v>-34.588039999999999</v>
      </c>
      <c r="I9248">
        <v>-58.383629999999997</v>
      </c>
      <c r="J9248" t="s">
        <v>20</v>
      </c>
      <c r="K9248">
        <v>7400</v>
      </c>
      <c r="L9248">
        <v>2</v>
      </c>
      <c r="M9248">
        <v>50</v>
      </c>
      <c r="N9248">
        <v>44914</v>
      </c>
      <c r="O9248">
        <v>1.44</v>
      </c>
      <c r="P9248">
        <v>65</v>
      </c>
      <c r="Q9248">
        <v>162</v>
      </c>
      <c r="R9248">
        <v>43</v>
      </c>
    </row>
    <row r="9249" spans="1:18" x14ac:dyDescent="0.25">
      <c r="A9249">
        <v>41740643</v>
      </c>
      <c r="B9249" t="s">
        <v>9414</v>
      </c>
      <c r="C9249">
        <v>408551</v>
      </c>
      <c r="D9249" t="s">
        <v>57</v>
      </c>
      <c r="E9249">
        <f t="shared" ca="1" si="144"/>
        <v>68</v>
      </c>
      <c r="F9249">
        <f>INDEX(ID_barrio!$A$2:$A$49,MATCH(G9249,ID_barrio!$B$2:$B$49,0))</f>
        <v>11</v>
      </c>
      <c r="G9249" t="s">
        <v>82</v>
      </c>
      <c r="H9249">
        <v>-34.623309999999996</v>
      </c>
      <c r="I9249">
        <v>-58.376150000000003</v>
      </c>
      <c r="J9249" t="s">
        <v>20</v>
      </c>
      <c r="K9249">
        <v>11401</v>
      </c>
      <c r="L9249">
        <v>3</v>
      </c>
      <c r="M9249">
        <v>30</v>
      </c>
      <c r="N9249">
        <v>44851</v>
      </c>
      <c r="O9249">
        <v>0.88</v>
      </c>
      <c r="P9249">
        <v>14</v>
      </c>
      <c r="Q9249">
        <v>121</v>
      </c>
      <c r="R9249">
        <v>20</v>
      </c>
    </row>
    <row r="9250" spans="1:18" x14ac:dyDescent="0.25">
      <c r="A9250">
        <v>41730000</v>
      </c>
      <c r="B9250" t="s">
        <v>9415</v>
      </c>
      <c r="C9250">
        <v>3608618</v>
      </c>
      <c r="D9250" t="s">
        <v>1858</v>
      </c>
      <c r="E9250">
        <f t="shared" ca="1" si="144"/>
        <v>68</v>
      </c>
      <c r="F9250">
        <f>INDEX(ID_barrio!$A$2:$A$49,MATCH(G9250,ID_barrio!$B$2:$B$49,0))</f>
        <v>1</v>
      </c>
      <c r="G9250" t="s">
        <v>19</v>
      </c>
      <c r="H9250">
        <v>-34.579430000000002</v>
      </c>
      <c r="I9250">
        <v>-58.434420000000003</v>
      </c>
      <c r="J9250" t="s">
        <v>20</v>
      </c>
      <c r="K9250">
        <v>11000</v>
      </c>
      <c r="L9250">
        <v>2</v>
      </c>
      <c r="M9250">
        <v>3</v>
      </c>
      <c r="N9250">
        <v>44900</v>
      </c>
      <c r="O9250">
        <v>0.35</v>
      </c>
      <c r="P9250">
        <v>1</v>
      </c>
      <c r="Q9250">
        <v>338</v>
      </c>
      <c r="R9250">
        <v>3</v>
      </c>
    </row>
    <row r="9251" spans="1:18" x14ac:dyDescent="0.25">
      <c r="A9251">
        <v>41740967</v>
      </c>
      <c r="B9251" t="s">
        <v>9416</v>
      </c>
      <c r="C9251">
        <v>103104376</v>
      </c>
      <c r="D9251" t="s">
        <v>9417</v>
      </c>
      <c r="E9251">
        <f t="shared" ca="1" si="144"/>
        <v>73</v>
      </c>
      <c r="F9251">
        <f>INDEX(ID_barrio!$A$2:$A$49,MATCH(G9251,ID_barrio!$B$2:$B$49,0))</f>
        <v>1</v>
      </c>
      <c r="G9251" t="s">
        <v>19</v>
      </c>
      <c r="H9251">
        <v>-34.577710000000003</v>
      </c>
      <c r="I9251">
        <v>-58.423479999999998</v>
      </c>
      <c r="J9251" t="s">
        <v>20</v>
      </c>
      <c r="K9251">
        <v>7062</v>
      </c>
      <c r="L9251">
        <v>3</v>
      </c>
      <c r="M9251">
        <v>7</v>
      </c>
      <c r="N9251">
        <v>44703</v>
      </c>
      <c r="O9251">
        <v>0.7</v>
      </c>
      <c r="P9251">
        <v>1</v>
      </c>
      <c r="Q9251">
        <v>0</v>
      </c>
      <c r="R9251">
        <v>7</v>
      </c>
    </row>
    <row r="9252" spans="1:18" x14ac:dyDescent="0.25">
      <c r="A9252">
        <v>41741147</v>
      </c>
      <c r="B9252" t="s">
        <v>9418</v>
      </c>
      <c r="C9252">
        <v>238756286</v>
      </c>
      <c r="D9252" t="s">
        <v>6247</v>
      </c>
      <c r="E9252">
        <f t="shared" ca="1" si="144"/>
        <v>60</v>
      </c>
      <c r="F9252">
        <f>INDEX(ID_barrio!$A$2:$A$49,MATCH(G9252,ID_barrio!$B$2:$B$49,0))</f>
        <v>10</v>
      </c>
      <c r="G9252" t="s">
        <v>72</v>
      </c>
      <c r="H9252">
        <v>-34.585299999999997</v>
      </c>
      <c r="I9252">
        <v>-58.443640000000002</v>
      </c>
      <c r="J9252" t="s">
        <v>20</v>
      </c>
      <c r="K9252">
        <v>7929</v>
      </c>
      <c r="L9252">
        <v>1</v>
      </c>
      <c r="M9252">
        <v>2</v>
      </c>
      <c r="N9252">
        <v>44885</v>
      </c>
      <c r="O9252">
        <v>0.06</v>
      </c>
      <c r="P9252">
        <v>1</v>
      </c>
      <c r="Q9252">
        <v>364</v>
      </c>
      <c r="R9252">
        <v>1</v>
      </c>
    </row>
    <row r="9253" spans="1:18" x14ac:dyDescent="0.25">
      <c r="A9253">
        <v>41733326</v>
      </c>
      <c r="B9253" t="s">
        <v>8132</v>
      </c>
      <c r="C9253">
        <v>278440549</v>
      </c>
      <c r="D9253" t="s">
        <v>8133</v>
      </c>
      <c r="E9253">
        <f t="shared" ca="1" si="144"/>
        <v>68</v>
      </c>
      <c r="F9253">
        <f>INDEX(ID_barrio!$A$2:$A$49,MATCH(G9253,ID_barrio!$B$2:$B$49,0))</f>
        <v>15</v>
      </c>
      <c r="G9253" t="s">
        <v>128</v>
      </c>
      <c r="H9253">
        <v>-34.596629999999998</v>
      </c>
      <c r="I9253">
        <v>-58.377180000000003</v>
      </c>
      <c r="J9253" t="s">
        <v>20</v>
      </c>
      <c r="K9253">
        <v>7853</v>
      </c>
      <c r="L9253">
        <v>1</v>
      </c>
      <c r="M9253">
        <v>109</v>
      </c>
      <c r="N9253">
        <v>44916</v>
      </c>
      <c r="O9253">
        <v>3.1</v>
      </c>
      <c r="P9253">
        <v>115</v>
      </c>
      <c r="Q9253">
        <v>55</v>
      </c>
      <c r="R9253">
        <v>55</v>
      </c>
    </row>
    <row r="9254" spans="1:18" x14ac:dyDescent="0.25">
      <c r="A9254">
        <v>41974666</v>
      </c>
      <c r="B9254" t="s">
        <v>19905</v>
      </c>
      <c r="C9254">
        <v>202507945</v>
      </c>
      <c r="D9254" t="s">
        <v>860</v>
      </c>
      <c r="E9254">
        <f t="shared" ca="1" si="144"/>
        <v>73</v>
      </c>
      <c r="F9254">
        <f>INDEX(ID_barrio!$A$2:$A$49,MATCH(G9254,ID_barrio!$B$2:$B$49,0))</f>
        <v>13</v>
      </c>
      <c r="G9254" t="s">
        <v>99</v>
      </c>
      <c r="H9254">
        <v>-34.597180000000002</v>
      </c>
      <c r="I9254">
        <v>-58.445210000000003</v>
      </c>
      <c r="J9254" t="s">
        <v>20</v>
      </c>
      <c r="K9254">
        <v>5297</v>
      </c>
      <c r="L9254">
        <v>1</v>
      </c>
      <c r="M9254">
        <v>21</v>
      </c>
      <c r="N9254">
        <v>44833</v>
      </c>
      <c r="O9254">
        <v>0.59</v>
      </c>
      <c r="P9254">
        <v>1</v>
      </c>
      <c r="Q9254">
        <v>0</v>
      </c>
      <c r="R9254">
        <v>9</v>
      </c>
    </row>
    <row r="9255" spans="1:18" x14ac:dyDescent="0.25">
      <c r="A9255">
        <v>41741444</v>
      </c>
      <c r="B9255" t="s">
        <v>19906</v>
      </c>
      <c r="C9255">
        <v>329645565</v>
      </c>
      <c r="D9255" t="s">
        <v>34</v>
      </c>
      <c r="E9255">
        <f t="shared" ca="1" si="144"/>
        <v>73</v>
      </c>
      <c r="F9255">
        <f>INDEX(ID_barrio!$A$2:$A$49,MATCH(G9255,ID_barrio!$B$2:$B$49,0))</f>
        <v>6</v>
      </c>
      <c r="G9255" t="s">
        <v>43</v>
      </c>
      <c r="H9255">
        <v>-34.611530000000002</v>
      </c>
      <c r="I9255">
        <v>-58.401009999999999</v>
      </c>
      <c r="J9255" t="s">
        <v>24</v>
      </c>
      <c r="K9255">
        <v>2300</v>
      </c>
      <c r="L9255">
        <v>4</v>
      </c>
      <c r="M9255">
        <v>15</v>
      </c>
      <c r="N9255">
        <v>44913</v>
      </c>
      <c r="O9255">
        <v>0.43</v>
      </c>
      <c r="P9255">
        <v>1</v>
      </c>
      <c r="Q9255">
        <v>37</v>
      </c>
      <c r="R9255">
        <v>13</v>
      </c>
    </row>
    <row r="9256" spans="1:18" x14ac:dyDescent="0.25">
      <c r="A9256">
        <v>41975077</v>
      </c>
      <c r="B9256" t="s">
        <v>9419</v>
      </c>
      <c r="C9256">
        <v>46972596</v>
      </c>
      <c r="D9256" t="s">
        <v>155</v>
      </c>
      <c r="E9256">
        <f t="shared" ca="1" si="144"/>
        <v>31</v>
      </c>
      <c r="F9256">
        <f>INDEX(ID_barrio!$A$2:$A$49,MATCH(G9256,ID_barrio!$B$2:$B$49,0))</f>
        <v>1</v>
      </c>
      <c r="G9256" t="s">
        <v>19</v>
      </c>
      <c r="H9256">
        <v>-34.585120000000003</v>
      </c>
      <c r="I9256">
        <v>-58.410209999999999</v>
      </c>
      <c r="J9256" t="s">
        <v>20</v>
      </c>
      <c r="K9256">
        <v>4757</v>
      </c>
      <c r="L9256">
        <v>5</v>
      </c>
      <c r="M9256">
        <v>25</v>
      </c>
      <c r="N9256">
        <v>44908</v>
      </c>
      <c r="O9256">
        <v>0.71</v>
      </c>
      <c r="P9256">
        <v>5</v>
      </c>
      <c r="Q9256">
        <v>347</v>
      </c>
      <c r="R9256">
        <v>11</v>
      </c>
    </row>
    <row r="9257" spans="1:18" x14ac:dyDescent="0.25">
      <c r="A9257">
        <v>41743622</v>
      </c>
      <c r="B9257" t="s">
        <v>9420</v>
      </c>
      <c r="C9257">
        <v>99189017</v>
      </c>
      <c r="D9257" t="s">
        <v>176</v>
      </c>
      <c r="E9257">
        <f t="shared" ca="1" si="144"/>
        <v>63</v>
      </c>
      <c r="F9257">
        <f>INDEX(ID_barrio!$A$2:$A$49,MATCH(G9257,ID_barrio!$B$2:$B$49,0))</f>
        <v>5</v>
      </c>
      <c r="G9257" t="s">
        <v>38</v>
      </c>
      <c r="H9257">
        <v>-34.602879999999999</v>
      </c>
      <c r="I9257">
        <v>-58.382399999999997</v>
      </c>
      <c r="J9257" t="s">
        <v>20</v>
      </c>
      <c r="K9257">
        <v>8810</v>
      </c>
      <c r="L9257">
        <v>3</v>
      </c>
      <c r="M9257">
        <v>25</v>
      </c>
      <c r="N9257">
        <v>44907</v>
      </c>
      <c r="O9257">
        <v>0.72</v>
      </c>
      <c r="P9257">
        <v>2</v>
      </c>
      <c r="Q9257">
        <v>178</v>
      </c>
      <c r="R9257">
        <v>18</v>
      </c>
    </row>
    <row r="9258" spans="1:18" x14ac:dyDescent="0.25">
      <c r="A9258">
        <v>41976195</v>
      </c>
      <c r="B9258" t="s">
        <v>18112</v>
      </c>
      <c r="C9258">
        <v>172858719</v>
      </c>
      <c r="D9258" t="s">
        <v>1753</v>
      </c>
      <c r="E9258">
        <f t="shared" ca="1" si="144"/>
        <v>68</v>
      </c>
      <c r="F9258">
        <f>INDEX(ID_barrio!$A$2:$A$49,MATCH(G9258,ID_barrio!$B$2:$B$49,0))</f>
        <v>2</v>
      </c>
      <c r="G9258" t="s">
        <v>18061</v>
      </c>
      <c r="H9258">
        <v>-34.540179999999999</v>
      </c>
      <c r="I9258">
        <v>-58.46698</v>
      </c>
      <c r="J9258" t="s">
        <v>20</v>
      </c>
      <c r="K9258">
        <v>15000</v>
      </c>
      <c r="L9258">
        <v>7</v>
      </c>
      <c r="M9258">
        <v>1</v>
      </c>
      <c r="N9258">
        <v>43910</v>
      </c>
      <c r="O9258">
        <v>0.03</v>
      </c>
      <c r="P9258">
        <v>1</v>
      </c>
      <c r="Q9258">
        <v>1</v>
      </c>
      <c r="R9258">
        <v>0</v>
      </c>
    </row>
    <row r="9259" spans="1:18" x14ac:dyDescent="0.25">
      <c r="A9259">
        <v>41976984</v>
      </c>
      <c r="B9259" t="s">
        <v>9421</v>
      </c>
      <c r="C9259">
        <v>168732164</v>
      </c>
      <c r="D9259" t="s">
        <v>102</v>
      </c>
      <c r="E9259">
        <f t="shared" ca="1" si="144"/>
        <v>49</v>
      </c>
      <c r="F9259">
        <f>INDEX(ID_barrio!$A$2:$A$49,MATCH(G9259,ID_barrio!$B$2:$B$49,0))</f>
        <v>7</v>
      </c>
      <c r="G9259" t="s">
        <v>45</v>
      </c>
      <c r="H9259">
        <v>-34.59225</v>
      </c>
      <c r="I9259">
        <v>-58.39855</v>
      </c>
      <c r="J9259" t="s">
        <v>20</v>
      </c>
      <c r="K9259">
        <v>12359</v>
      </c>
      <c r="L9259">
        <v>3</v>
      </c>
      <c r="M9259">
        <v>0</v>
      </c>
      <c r="P9259">
        <v>3</v>
      </c>
      <c r="Q9259">
        <v>0</v>
      </c>
      <c r="R9259">
        <v>0</v>
      </c>
    </row>
    <row r="9260" spans="1:18" x14ac:dyDescent="0.25">
      <c r="A9260">
        <v>42227889</v>
      </c>
      <c r="B9260" t="s">
        <v>9422</v>
      </c>
      <c r="C9260">
        <v>338020429</v>
      </c>
      <c r="D9260" t="s">
        <v>9423</v>
      </c>
      <c r="E9260">
        <f t="shared" ca="1" si="144"/>
        <v>38</v>
      </c>
      <c r="F9260">
        <f>INDEX(ID_barrio!$A$2:$A$49,MATCH(G9260,ID_barrio!$B$2:$B$49,0))</f>
        <v>3</v>
      </c>
      <c r="G9260" t="s">
        <v>32</v>
      </c>
      <c r="H9260">
        <v>-34.613050000000001</v>
      </c>
      <c r="I9260">
        <v>-58.3703</v>
      </c>
      <c r="J9260" t="s">
        <v>20</v>
      </c>
      <c r="K9260">
        <v>12334</v>
      </c>
      <c r="L9260">
        <v>3</v>
      </c>
      <c r="M9260">
        <v>1</v>
      </c>
      <c r="N9260">
        <v>44359</v>
      </c>
      <c r="O9260">
        <v>0.05</v>
      </c>
      <c r="P9260">
        <v>1</v>
      </c>
      <c r="Q9260">
        <v>146</v>
      </c>
      <c r="R9260">
        <v>0</v>
      </c>
    </row>
    <row r="9261" spans="1:18" x14ac:dyDescent="0.25">
      <c r="A9261">
        <v>41743708</v>
      </c>
      <c r="B9261" t="s">
        <v>9424</v>
      </c>
      <c r="C9261">
        <v>329679206</v>
      </c>
      <c r="D9261" t="s">
        <v>6997</v>
      </c>
      <c r="E9261">
        <f t="shared" ca="1" si="144"/>
        <v>51</v>
      </c>
      <c r="F9261">
        <f>INDEX(ID_barrio!$A$2:$A$49,MATCH(G9261,ID_barrio!$B$2:$B$49,0))</f>
        <v>1</v>
      </c>
      <c r="G9261" t="s">
        <v>19</v>
      </c>
      <c r="H9261">
        <v>-34.591430000000003</v>
      </c>
      <c r="I9261">
        <v>-58.414349999999999</v>
      </c>
      <c r="J9261" t="s">
        <v>20</v>
      </c>
      <c r="K9261">
        <v>4405</v>
      </c>
      <c r="L9261">
        <v>5</v>
      </c>
      <c r="M9261">
        <v>9</v>
      </c>
      <c r="N9261">
        <v>44184</v>
      </c>
      <c r="O9261">
        <v>0.26</v>
      </c>
      <c r="P9261">
        <v>1</v>
      </c>
      <c r="Q9261">
        <v>362</v>
      </c>
      <c r="R9261">
        <v>0</v>
      </c>
    </row>
    <row r="9262" spans="1:18" x14ac:dyDescent="0.25">
      <c r="A9262">
        <v>42230355</v>
      </c>
      <c r="B9262" t="s">
        <v>19907</v>
      </c>
      <c r="C9262">
        <v>3043241</v>
      </c>
      <c r="D9262" t="s">
        <v>9425</v>
      </c>
      <c r="E9262">
        <f t="shared" ca="1" si="144"/>
        <v>51</v>
      </c>
      <c r="F9262">
        <f>INDEX(ID_barrio!$A$2:$A$49,MATCH(G9262,ID_barrio!$B$2:$B$49,0))</f>
        <v>12</v>
      </c>
      <c r="G9262" t="s">
        <v>87</v>
      </c>
      <c r="H9262">
        <v>-34.559510000000003</v>
      </c>
      <c r="I9262">
        <v>-58.444859999999998</v>
      </c>
      <c r="J9262" t="s">
        <v>20</v>
      </c>
      <c r="K9262">
        <v>7752</v>
      </c>
      <c r="L9262">
        <v>2</v>
      </c>
      <c r="M9262">
        <v>23</v>
      </c>
      <c r="N9262">
        <v>44898</v>
      </c>
      <c r="O9262">
        <v>2.1800000000000002</v>
      </c>
      <c r="P9262">
        <v>1</v>
      </c>
      <c r="Q9262">
        <v>236</v>
      </c>
      <c r="R9262">
        <v>23</v>
      </c>
    </row>
    <row r="9263" spans="1:18" x14ac:dyDescent="0.25">
      <c r="A9263">
        <v>41744626</v>
      </c>
      <c r="B9263" t="s">
        <v>9426</v>
      </c>
      <c r="C9263">
        <v>3150517</v>
      </c>
      <c r="D9263" t="s">
        <v>5783</v>
      </c>
      <c r="E9263">
        <f t="shared" ca="1" si="144"/>
        <v>39</v>
      </c>
      <c r="F9263">
        <f>INDEX(ID_barrio!$A$2:$A$49,MATCH(G9263,ID_barrio!$B$2:$B$49,0))</f>
        <v>11</v>
      </c>
      <c r="G9263" t="s">
        <v>82</v>
      </c>
      <c r="H9263">
        <v>-34.617359999999998</v>
      </c>
      <c r="I9263">
        <v>-58.373869999999997</v>
      </c>
      <c r="J9263" t="s">
        <v>20</v>
      </c>
      <c r="K9263">
        <v>9439</v>
      </c>
      <c r="L9263">
        <v>3</v>
      </c>
      <c r="M9263">
        <v>17</v>
      </c>
      <c r="N9263">
        <v>44898</v>
      </c>
      <c r="O9263">
        <v>0.61</v>
      </c>
      <c r="P9263">
        <v>23</v>
      </c>
      <c r="Q9263">
        <v>178</v>
      </c>
      <c r="R9263">
        <v>9</v>
      </c>
    </row>
    <row r="9264" spans="1:18" x14ac:dyDescent="0.25">
      <c r="A9264">
        <v>41748968</v>
      </c>
      <c r="B9264" t="s">
        <v>9427</v>
      </c>
      <c r="C9264">
        <v>233847175</v>
      </c>
      <c r="D9264" t="s">
        <v>1334</v>
      </c>
      <c r="E9264">
        <f t="shared" ca="1" si="144"/>
        <v>76</v>
      </c>
      <c r="F9264">
        <f>INDEX(ID_barrio!$A$2:$A$49,MATCH(G9264,ID_barrio!$B$2:$B$49,0))</f>
        <v>6</v>
      </c>
      <c r="G9264" t="s">
        <v>43</v>
      </c>
      <c r="H9264">
        <v>-34.608268737792898</v>
      </c>
      <c r="I9264">
        <v>-58.395191192626903</v>
      </c>
      <c r="J9264" t="s">
        <v>20</v>
      </c>
      <c r="K9264">
        <v>4581</v>
      </c>
      <c r="L9264">
        <v>6</v>
      </c>
      <c r="M9264">
        <v>35</v>
      </c>
      <c r="N9264">
        <v>44904</v>
      </c>
      <c r="O9264">
        <v>0.99</v>
      </c>
      <c r="P9264">
        <v>1</v>
      </c>
      <c r="Q9264">
        <v>271</v>
      </c>
      <c r="R9264">
        <v>23</v>
      </c>
    </row>
    <row r="9265" spans="1:18" x14ac:dyDescent="0.25">
      <c r="A9265">
        <v>42231037</v>
      </c>
      <c r="B9265" t="s">
        <v>9428</v>
      </c>
      <c r="C9265">
        <v>234794918</v>
      </c>
      <c r="D9265" t="s">
        <v>213</v>
      </c>
      <c r="E9265">
        <f t="shared" ca="1" si="144"/>
        <v>42</v>
      </c>
      <c r="F9265">
        <f>INDEX(ID_barrio!$A$2:$A$49,MATCH(G9265,ID_barrio!$B$2:$B$49,0))</f>
        <v>12</v>
      </c>
      <c r="G9265" t="s">
        <v>87</v>
      </c>
      <c r="H9265">
        <v>-34.557310000000001</v>
      </c>
      <c r="I9265">
        <v>-58.450699999999998</v>
      </c>
      <c r="J9265" t="s">
        <v>20</v>
      </c>
      <c r="K9265">
        <v>1200</v>
      </c>
      <c r="L9265">
        <v>3</v>
      </c>
      <c r="M9265">
        <v>0</v>
      </c>
      <c r="P9265">
        <v>1</v>
      </c>
      <c r="Q9265">
        <v>0</v>
      </c>
      <c r="R9265">
        <v>0</v>
      </c>
    </row>
    <row r="9266" spans="1:18" x14ac:dyDescent="0.25">
      <c r="A9266">
        <v>41978142</v>
      </c>
      <c r="B9266" t="s">
        <v>9429</v>
      </c>
      <c r="C9266">
        <v>332302027</v>
      </c>
      <c r="D9266" t="s">
        <v>330</v>
      </c>
      <c r="E9266">
        <f t="shared" ca="1" si="144"/>
        <v>70</v>
      </c>
      <c r="F9266">
        <f>INDEX(ID_barrio!$A$2:$A$49,MATCH(G9266,ID_barrio!$B$2:$B$49,0))</f>
        <v>20</v>
      </c>
      <c r="G9266" t="s">
        <v>245</v>
      </c>
      <c r="H9266">
        <v>-34.618220000000001</v>
      </c>
      <c r="I9266">
        <v>-58.360289999999999</v>
      </c>
      <c r="J9266" t="s">
        <v>20</v>
      </c>
      <c r="K9266">
        <v>7416</v>
      </c>
      <c r="L9266">
        <v>2</v>
      </c>
      <c r="M9266">
        <v>0</v>
      </c>
      <c r="P9266">
        <v>1</v>
      </c>
      <c r="Q9266">
        <v>0</v>
      </c>
      <c r="R9266">
        <v>0</v>
      </c>
    </row>
    <row r="9267" spans="1:18" x14ac:dyDescent="0.25">
      <c r="A9267">
        <v>41751224</v>
      </c>
      <c r="B9267" t="s">
        <v>18113</v>
      </c>
      <c r="C9267">
        <v>329819840</v>
      </c>
      <c r="D9267" t="s">
        <v>1370</v>
      </c>
      <c r="E9267">
        <f t="shared" ca="1" si="144"/>
        <v>56</v>
      </c>
      <c r="F9267">
        <f>INDEX(ID_barrio!$A$2:$A$49,MATCH(G9267,ID_barrio!$B$2:$B$49,0))</f>
        <v>12</v>
      </c>
      <c r="G9267" t="s">
        <v>87</v>
      </c>
      <c r="H9267">
        <v>-34.553370000000001</v>
      </c>
      <c r="I9267">
        <v>-58.453139999999998</v>
      </c>
      <c r="J9267" t="s">
        <v>20</v>
      </c>
      <c r="K9267">
        <v>15765</v>
      </c>
      <c r="L9267">
        <v>1</v>
      </c>
      <c r="M9267">
        <v>23</v>
      </c>
      <c r="N9267">
        <v>44873</v>
      </c>
      <c r="O9267">
        <v>0.67</v>
      </c>
      <c r="P9267">
        <v>22</v>
      </c>
      <c r="Q9267">
        <v>0</v>
      </c>
      <c r="R9267">
        <v>20</v>
      </c>
    </row>
    <row r="9268" spans="1:18" x14ac:dyDescent="0.25">
      <c r="A9268">
        <v>41979854</v>
      </c>
      <c r="B9268" t="s">
        <v>9430</v>
      </c>
      <c r="C9268">
        <v>68740667</v>
      </c>
      <c r="D9268" t="s">
        <v>578</v>
      </c>
      <c r="E9268">
        <f t="shared" ca="1" si="144"/>
        <v>64</v>
      </c>
      <c r="F9268">
        <f>INDEX(ID_barrio!$A$2:$A$49,MATCH(G9268,ID_barrio!$B$2:$B$49,0))</f>
        <v>1</v>
      </c>
      <c r="G9268" t="s">
        <v>19</v>
      </c>
      <c r="H9268">
        <v>-34.583179999999999</v>
      </c>
      <c r="I9268">
        <v>-58.424669999999999</v>
      </c>
      <c r="J9268" t="s">
        <v>20</v>
      </c>
      <c r="K9268">
        <v>9502</v>
      </c>
      <c r="L9268">
        <v>2</v>
      </c>
      <c r="M9268">
        <v>71</v>
      </c>
      <c r="N9268">
        <v>44921</v>
      </c>
      <c r="O9268">
        <v>3.35</v>
      </c>
      <c r="P9268">
        <v>2</v>
      </c>
      <c r="Q9268">
        <v>130</v>
      </c>
      <c r="R9268">
        <v>58</v>
      </c>
    </row>
    <row r="9269" spans="1:18" x14ac:dyDescent="0.25">
      <c r="A9269">
        <v>41981558</v>
      </c>
      <c r="B9269" t="s">
        <v>9431</v>
      </c>
      <c r="C9269">
        <v>43603520</v>
      </c>
      <c r="D9269" t="s">
        <v>1179</v>
      </c>
      <c r="E9269">
        <f t="shared" ca="1" si="144"/>
        <v>78</v>
      </c>
      <c r="F9269">
        <f>INDEX(ID_barrio!$A$2:$A$49,MATCH(G9269,ID_barrio!$B$2:$B$49,0))</f>
        <v>11</v>
      </c>
      <c r="G9269" t="s">
        <v>82</v>
      </c>
      <c r="H9269">
        <v>-34.623710000000003</v>
      </c>
      <c r="I9269">
        <v>-58.375720000000001</v>
      </c>
      <c r="J9269" t="s">
        <v>20</v>
      </c>
      <c r="K9269">
        <v>9816</v>
      </c>
      <c r="L9269">
        <v>6</v>
      </c>
      <c r="M9269">
        <v>5</v>
      </c>
      <c r="N9269">
        <v>44877</v>
      </c>
      <c r="O9269">
        <v>0.14000000000000001</v>
      </c>
      <c r="P9269">
        <v>2</v>
      </c>
      <c r="Q9269">
        <v>178</v>
      </c>
      <c r="R9269">
        <v>1</v>
      </c>
    </row>
    <row r="9270" spans="1:18" x14ac:dyDescent="0.25">
      <c r="A9270">
        <v>42231199</v>
      </c>
      <c r="B9270" t="s">
        <v>9432</v>
      </c>
      <c r="C9270">
        <v>335480543</v>
      </c>
      <c r="D9270" t="s">
        <v>204</v>
      </c>
      <c r="E9270">
        <f t="shared" ca="1" si="144"/>
        <v>61</v>
      </c>
      <c r="F9270">
        <f>INDEX(ID_barrio!$A$2:$A$49,MATCH(G9270,ID_barrio!$B$2:$B$49,0))</f>
        <v>1</v>
      </c>
      <c r="G9270" t="s">
        <v>19</v>
      </c>
      <c r="H9270">
        <v>-34.585909999999998</v>
      </c>
      <c r="I9270">
        <v>-58.422649999999997</v>
      </c>
      <c r="J9270" t="s">
        <v>20</v>
      </c>
      <c r="K9270">
        <v>16155</v>
      </c>
      <c r="L9270">
        <v>1</v>
      </c>
      <c r="M9270">
        <v>38</v>
      </c>
      <c r="N9270">
        <v>44920</v>
      </c>
      <c r="O9270">
        <v>1.1000000000000001</v>
      </c>
      <c r="P9270">
        <v>1</v>
      </c>
      <c r="Q9270">
        <v>309</v>
      </c>
      <c r="R9270">
        <v>29</v>
      </c>
    </row>
    <row r="9271" spans="1:18" x14ac:dyDescent="0.25">
      <c r="A9271">
        <v>41759050</v>
      </c>
      <c r="B9271" t="s">
        <v>9433</v>
      </c>
      <c r="C9271">
        <v>158445028</v>
      </c>
      <c r="D9271" t="s">
        <v>522</v>
      </c>
      <c r="E9271">
        <f t="shared" ca="1" si="144"/>
        <v>51</v>
      </c>
      <c r="F9271">
        <f>INDEX(ID_barrio!$A$2:$A$49,MATCH(G9271,ID_barrio!$B$2:$B$49,0))</f>
        <v>1</v>
      </c>
      <c r="G9271" t="s">
        <v>19</v>
      </c>
      <c r="H9271">
        <v>-34.583089999999999</v>
      </c>
      <c r="I9271">
        <v>-58.424819999999997</v>
      </c>
      <c r="J9271" t="s">
        <v>20</v>
      </c>
      <c r="K9271">
        <v>19422</v>
      </c>
      <c r="L9271">
        <v>3</v>
      </c>
      <c r="M9271">
        <v>4</v>
      </c>
      <c r="N9271">
        <v>44220</v>
      </c>
      <c r="O9271">
        <v>0.11</v>
      </c>
      <c r="P9271">
        <v>1</v>
      </c>
      <c r="Q9271">
        <v>0</v>
      </c>
      <c r="R9271">
        <v>0</v>
      </c>
    </row>
    <row r="9272" spans="1:18" x14ac:dyDescent="0.25">
      <c r="A9272">
        <v>42232966</v>
      </c>
      <c r="B9272" t="s">
        <v>19908</v>
      </c>
      <c r="C9272">
        <v>15246641</v>
      </c>
      <c r="D9272" t="s">
        <v>1581</v>
      </c>
      <c r="E9272">
        <f t="shared" ca="1" si="144"/>
        <v>40</v>
      </c>
      <c r="F9272">
        <f>INDEX(ID_barrio!$A$2:$A$49,MATCH(G9272,ID_barrio!$B$2:$B$49,0))</f>
        <v>1</v>
      </c>
      <c r="G9272" t="s">
        <v>19</v>
      </c>
      <c r="H9272">
        <v>-34.584420000000001</v>
      </c>
      <c r="I9272">
        <v>-58.422409999999999</v>
      </c>
      <c r="J9272" t="s">
        <v>20</v>
      </c>
      <c r="K9272">
        <v>12143</v>
      </c>
      <c r="L9272">
        <v>1</v>
      </c>
      <c r="M9272">
        <v>0</v>
      </c>
      <c r="P9272">
        <v>1</v>
      </c>
      <c r="Q9272">
        <v>74</v>
      </c>
      <c r="R9272">
        <v>0</v>
      </c>
    </row>
    <row r="9273" spans="1:18" x14ac:dyDescent="0.25">
      <c r="A9273">
        <v>41761211</v>
      </c>
      <c r="B9273" t="s">
        <v>9434</v>
      </c>
      <c r="C9273">
        <v>91302651</v>
      </c>
      <c r="D9273" t="s">
        <v>18226</v>
      </c>
      <c r="E9273">
        <f t="shared" ca="1" si="144"/>
        <v>68</v>
      </c>
      <c r="F9273">
        <f>INDEX(ID_barrio!$A$2:$A$49,MATCH(G9273,ID_barrio!$B$2:$B$49,0))</f>
        <v>6</v>
      </c>
      <c r="G9273" t="s">
        <v>43</v>
      </c>
      <c r="H9273">
        <v>-34.600349999999999</v>
      </c>
      <c r="I9273">
        <v>-58.394750000000002</v>
      </c>
      <c r="J9273" t="s">
        <v>20</v>
      </c>
      <c r="K9273">
        <v>2643</v>
      </c>
      <c r="L9273">
        <v>2</v>
      </c>
      <c r="M9273">
        <v>2</v>
      </c>
      <c r="N9273">
        <v>44347</v>
      </c>
      <c r="O9273">
        <v>0.1</v>
      </c>
      <c r="P9273">
        <v>1</v>
      </c>
      <c r="Q9273">
        <v>124</v>
      </c>
      <c r="R9273">
        <v>0</v>
      </c>
    </row>
    <row r="9274" spans="1:18" x14ac:dyDescent="0.25">
      <c r="A9274">
        <v>42241436</v>
      </c>
      <c r="B9274" t="s">
        <v>19909</v>
      </c>
      <c r="C9274">
        <v>4787154</v>
      </c>
      <c r="D9274" t="s">
        <v>1605</v>
      </c>
      <c r="E9274">
        <f t="shared" ca="1" si="144"/>
        <v>59</v>
      </c>
      <c r="F9274">
        <f>INDEX(ID_barrio!$A$2:$A$49,MATCH(G9274,ID_barrio!$B$2:$B$49,0))</f>
        <v>2</v>
      </c>
      <c r="G9274" t="s">
        <v>18061</v>
      </c>
      <c r="H9274">
        <v>-34.554940000000002</v>
      </c>
      <c r="I9274">
        <v>-58.463619999999999</v>
      </c>
      <c r="J9274" t="s">
        <v>20</v>
      </c>
      <c r="K9274">
        <v>6419</v>
      </c>
      <c r="L9274">
        <v>5</v>
      </c>
      <c r="M9274">
        <v>13</v>
      </c>
      <c r="N9274">
        <v>44621</v>
      </c>
      <c r="O9274">
        <v>0.75</v>
      </c>
      <c r="P9274">
        <v>1</v>
      </c>
      <c r="Q9274">
        <v>30</v>
      </c>
      <c r="R9274">
        <v>5</v>
      </c>
    </row>
    <row r="9275" spans="1:18" x14ac:dyDescent="0.25">
      <c r="A9275">
        <v>42243190</v>
      </c>
      <c r="B9275" t="s">
        <v>9435</v>
      </c>
      <c r="C9275">
        <v>327044135</v>
      </c>
      <c r="D9275" t="s">
        <v>9253</v>
      </c>
      <c r="E9275">
        <f t="shared" ca="1" si="144"/>
        <v>37</v>
      </c>
      <c r="F9275">
        <f>INDEX(ID_barrio!$A$2:$A$49,MATCH(G9275,ID_barrio!$B$2:$B$49,0))</f>
        <v>15</v>
      </c>
      <c r="G9275" t="s">
        <v>128</v>
      </c>
      <c r="H9275">
        <v>-34.597659999999998</v>
      </c>
      <c r="I9275">
        <v>-58.377130000000001</v>
      </c>
      <c r="J9275" t="s">
        <v>20</v>
      </c>
      <c r="K9275">
        <v>20097</v>
      </c>
      <c r="L9275">
        <v>1</v>
      </c>
      <c r="M9275">
        <v>0</v>
      </c>
      <c r="P9275">
        <v>3</v>
      </c>
      <c r="Q9275">
        <v>223</v>
      </c>
      <c r="R9275">
        <v>0</v>
      </c>
    </row>
    <row r="9276" spans="1:18" x14ac:dyDescent="0.25">
      <c r="A9276">
        <v>41982242</v>
      </c>
      <c r="B9276" t="s">
        <v>9436</v>
      </c>
      <c r="C9276">
        <v>332349426</v>
      </c>
      <c r="D9276" t="s">
        <v>860</v>
      </c>
      <c r="E9276">
        <f t="shared" ca="1" si="144"/>
        <v>36</v>
      </c>
      <c r="F9276">
        <f>INDEX(ID_barrio!$A$2:$A$49,MATCH(G9276,ID_barrio!$B$2:$B$49,0))</f>
        <v>5</v>
      </c>
      <c r="G9276" t="s">
        <v>38</v>
      </c>
      <c r="H9276">
        <v>-34.601219999999998</v>
      </c>
      <c r="I9276">
        <v>-58.379280000000001</v>
      </c>
      <c r="J9276" t="s">
        <v>20</v>
      </c>
      <c r="K9276">
        <v>5297</v>
      </c>
      <c r="L9276">
        <v>28</v>
      </c>
      <c r="M9276">
        <v>0</v>
      </c>
      <c r="P9276">
        <v>1</v>
      </c>
      <c r="Q9276">
        <v>4</v>
      </c>
      <c r="R9276">
        <v>0</v>
      </c>
    </row>
    <row r="9277" spans="1:18" x14ac:dyDescent="0.25">
      <c r="A9277">
        <v>41990378</v>
      </c>
      <c r="B9277" t="s">
        <v>9437</v>
      </c>
      <c r="C9277">
        <v>260543032</v>
      </c>
      <c r="D9277" t="s">
        <v>2133</v>
      </c>
      <c r="E9277">
        <f t="shared" ca="1" si="144"/>
        <v>29</v>
      </c>
      <c r="F9277">
        <f>INDEX(ID_barrio!$A$2:$A$49,MATCH(G9277,ID_barrio!$B$2:$B$49,0))</f>
        <v>11</v>
      </c>
      <c r="G9277" t="s">
        <v>82</v>
      </c>
      <c r="H9277">
        <v>-34.619520000000001</v>
      </c>
      <c r="I9277">
        <v>-58.368989999999997</v>
      </c>
      <c r="J9277" t="s">
        <v>20</v>
      </c>
      <c r="K9277">
        <v>9636</v>
      </c>
      <c r="L9277">
        <v>3</v>
      </c>
      <c r="M9277">
        <v>7</v>
      </c>
      <c r="N9277">
        <v>44879</v>
      </c>
      <c r="O9277">
        <v>1.0900000000000001</v>
      </c>
      <c r="P9277">
        <v>2</v>
      </c>
      <c r="Q9277">
        <v>345</v>
      </c>
      <c r="R9277">
        <v>7</v>
      </c>
    </row>
    <row r="9278" spans="1:18" x14ac:dyDescent="0.25">
      <c r="A9278">
        <v>41761367</v>
      </c>
      <c r="B9278" t="s">
        <v>9438</v>
      </c>
      <c r="C9278">
        <v>83782613</v>
      </c>
      <c r="D9278" t="s">
        <v>4708</v>
      </c>
      <c r="E9278">
        <f t="shared" ca="1" si="144"/>
        <v>57</v>
      </c>
      <c r="F9278">
        <f>INDEX(ID_barrio!$A$2:$A$49,MATCH(G9278,ID_barrio!$B$2:$B$49,0))</f>
        <v>12</v>
      </c>
      <c r="G9278" t="s">
        <v>87</v>
      </c>
      <c r="H9278">
        <v>-34.554319999999997</v>
      </c>
      <c r="I9278">
        <v>-58.450620000000001</v>
      </c>
      <c r="J9278" t="s">
        <v>20</v>
      </c>
      <c r="K9278">
        <v>12359</v>
      </c>
      <c r="L9278">
        <v>1</v>
      </c>
      <c r="M9278">
        <v>7</v>
      </c>
      <c r="N9278">
        <v>44267</v>
      </c>
      <c r="O9278">
        <v>0.2</v>
      </c>
      <c r="P9278">
        <v>1</v>
      </c>
      <c r="Q9278">
        <v>0</v>
      </c>
      <c r="R9278">
        <v>0</v>
      </c>
    </row>
    <row r="9279" spans="1:18" x14ac:dyDescent="0.25">
      <c r="A9279">
        <v>41992294</v>
      </c>
      <c r="B9279" t="s">
        <v>5182</v>
      </c>
      <c r="C9279">
        <v>109262330</v>
      </c>
      <c r="D9279" t="s">
        <v>18196</v>
      </c>
      <c r="E9279">
        <f t="shared" ca="1" si="144"/>
        <v>38</v>
      </c>
      <c r="F9279">
        <f>INDEX(ID_barrio!$A$2:$A$49,MATCH(G9279,ID_barrio!$B$2:$B$49,0))</f>
        <v>13</v>
      </c>
      <c r="G9279" t="s">
        <v>99</v>
      </c>
      <c r="H9279">
        <v>-34.599649999999997</v>
      </c>
      <c r="I9279">
        <v>-58.438989999999997</v>
      </c>
      <c r="J9279" t="s">
        <v>20</v>
      </c>
      <c r="K9279">
        <v>1750</v>
      </c>
      <c r="L9279">
        <v>1</v>
      </c>
      <c r="M9279">
        <v>0</v>
      </c>
      <c r="P9279">
        <v>1</v>
      </c>
      <c r="Q9279">
        <v>0</v>
      </c>
      <c r="R9279">
        <v>0</v>
      </c>
    </row>
    <row r="9280" spans="1:18" x14ac:dyDescent="0.25">
      <c r="A9280">
        <v>42244444</v>
      </c>
      <c r="B9280" t="s">
        <v>9439</v>
      </c>
      <c r="C9280">
        <v>335584694</v>
      </c>
      <c r="D9280" t="s">
        <v>102</v>
      </c>
      <c r="E9280">
        <f t="shared" ca="1" si="144"/>
        <v>51</v>
      </c>
      <c r="F9280">
        <f>INDEX(ID_barrio!$A$2:$A$49,MATCH(G9280,ID_barrio!$B$2:$B$49,0))</f>
        <v>24</v>
      </c>
      <c r="G9280" t="s">
        <v>451</v>
      </c>
      <c r="H9280">
        <v>-34.607190000000003</v>
      </c>
      <c r="I9280">
        <v>-58.432119999999998</v>
      </c>
      <c r="J9280" t="s">
        <v>20</v>
      </c>
      <c r="K9280">
        <v>4405</v>
      </c>
      <c r="L9280">
        <v>15</v>
      </c>
      <c r="M9280">
        <v>2</v>
      </c>
      <c r="N9280">
        <v>44043</v>
      </c>
      <c r="O9280">
        <v>0.06</v>
      </c>
      <c r="P9280">
        <v>2</v>
      </c>
      <c r="Q9280">
        <v>24</v>
      </c>
      <c r="R9280">
        <v>0</v>
      </c>
    </row>
    <row r="9281" spans="1:18" x14ac:dyDescent="0.25">
      <c r="A9281">
        <v>42244969</v>
      </c>
      <c r="B9281" t="s">
        <v>19910</v>
      </c>
      <c r="C9281">
        <v>319169865</v>
      </c>
      <c r="D9281" t="s">
        <v>9440</v>
      </c>
      <c r="E9281">
        <f t="shared" ca="1" si="144"/>
        <v>63</v>
      </c>
      <c r="F9281">
        <f>INDEX(ID_barrio!$A$2:$A$49,MATCH(G9281,ID_barrio!$B$2:$B$49,0))</f>
        <v>6</v>
      </c>
      <c r="G9281" t="s">
        <v>43</v>
      </c>
      <c r="H9281">
        <v>-34.602310000000003</v>
      </c>
      <c r="I9281">
        <v>-58.397269999999999</v>
      </c>
      <c r="J9281" t="s">
        <v>20</v>
      </c>
      <c r="K9281">
        <v>4530</v>
      </c>
      <c r="L9281">
        <v>4</v>
      </c>
      <c r="M9281">
        <v>40</v>
      </c>
      <c r="N9281">
        <v>44914</v>
      </c>
      <c r="O9281">
        <v>1.21</v>
      </c>
      <c r="P9281">
        <v>1</v>
      </c>
      <c r="Q9281">
        <v>72</v>
      </c>
      <c r="R9281">
        <v>36</v>
      </c>
    </row>
    <row r="9282" spans="1:18" x14ac:dyDescent="0.25">
      <c r="A9282">
        <v>41764767</v>
      </c>
      <c r="B9282" t="s">
        <v>9441</v>
      </c>
      <c r="C9282">
        <v>84760289</v>
      </c>
      <c r="D9282" t="s">
        <v>308</v>
      </c>
      <c r="E9282">
        <f t="shared" ca="1" si="144"/>
        <v>63</v>
      </c>
      <c r="F9282">
        <f>INDEX(ID_barrio!$A$2:$A$49,MATCH(G9282,ID_barrio!$B$2:$B$49,0))</f>
        <v>20</v>
      </c>
      <c r="G9282" t="s">
        <v>245</v>
      </c>
      <c r="H9282">
        <v>-34.616340000000001</v>
      </c>
      <c r="I9282">
        <v>-58.361969999999999</v>
      </c>
      <c r="J9282" t="s">
        <v>20</v>
      </c>
      <c r="K9282">
        <v>9691</v>
      </c>
      <c r="L9282">
        <v>10</v>
      </c>
      <c r="M9282">
        <v>7</v>
      </c>
      <c r="N9282">
        <v>44743</v>
      </c>
      <c r="O9282">
        <v>0.22</v>
      </c>
      <c r="P9282">
        <v>2</v>
      </c>
      <c r="Q9282">
        <v>101</v>
      </c>
      <c r="R9282">
        <v>3</v>
      </c>
    </row>
    <row r="9283" spans="1:18" x14ac:dyDescent="0.25">
      <c r="A9283">
        <v>42245471</v>
      </c>
      <c r="B9283" t="s">
        <v>19911</v>
      </c>
      <c r="C9283">
        <v>124870073</v>
      </c>
      <c r="D9283" t="s">
        <v>853</v>
      </c>
      <c r="E9283">
        <f t="shared" ref="E9283:E9346" ca="1" si="145">RANDBETWEEN(28,79)</f>
        <v>32</v>
      </c>
      <c r="F9283">
        <f>INDEX(ID_barrio!$A$2:$A$49,MATCH(G9283,ID_barrio!$B$2:$B$49,0))</f>
        <v>8</v>
      </c>
      <c r="G9283" t="s">
        <v>48</v>
      </c>
      <c r="H9283">
        <v>-34.604909999999997</v>
      </c>
      <c r="I9283">
        <v>-58.428319999999999</v>
      </c>
      <c r="J9283" t="s">
        <v>24</v>
      </c>
      <c r="K9283">
        <v>10000</v>
      </c>
      <c r="L9283">
        <v>4</v>
      </c>
      <c r="M9283">
        <v>0</v>
      </c>
      <c r="P9283">
        <v>1</v>
      </c>
      <c r="Q9283">
        <v>178</v>
      </c>
      <c r="R9283">
        <v>0</v>
      </c>
    </row>
    <row r="9284" spans="1:18" x14ac:dyDescent="0.25">
      <c r="A9284">
        <v>41996245</v>
      </c>
      <c r="B9284" t="s">
        <v>19912</v>
      </c>
      <c r="C9284">
        <v>43760019</v>
      </c>
      <c r="D9284" t="s">
        <v>578</v>
      </c>
      <c r="E9284">
        <f t="shared" ca="1" si="145"/>
        <v>41</v>
      </c>
      <c r="F9284">
        <f>INDEX(ID_barrio!$A$2:$A$49,MATCH(G9284,ID_barrio!$B$2:$B$49,0))</f>
        <v>2</v>
      </c>
      <c r="G9284" t="s">
        <v>18061</v>
      </c>
      <c r="H9284">
        <v>-34.55198</v>
      </c>
      <c r="I9284">
        <v>-58.455979999999997</v>
      </c>
      <c r="J9284" t="s">
        <v>20</v>
      </c>
      <c r="K9284">
        <v>6267</v>
      </c>
      <c r="L9284">
        <v>2</v>
      </c>
      <c r="M9284">
        <v>35</v>
      </c>
      <c r="N9284">
        <v>44909</v>
      </c>
      <c r="O9284">
        <v>1.01</v>
      </c>
      <c r="P9284">
        <v>15</v>
      </c>
      <c r="Q9284">
        <v>350</v>
      </c>
      <c r="R9284">
        <v>16</v>
      </c>
    </row>
    <row r="9285" spans="1:18" x14ac:dyDescent="0.25">
      <c r="A9285">
        <v>41764990</v>
      </c>
      <c r="B9285" t="s">
        <v>9442</v>
      </c>
      <c r="C9285">
        <v>201004041</v>
      </c>
      <c r="D9285" t="s">
        <v>1971</v>
      </c>
      <c r="E9285">
        <f t="shared" ca="1" si="145"/>
        <v>35</v>
      </c>
      <c r="F9285">
        <f>INDEX(ID_barrio!$A$2:$A$49,MATCH(G9285,ID_barrio!$B$2:$B$49,0))</f>
        <v>35</v>
      </c>
      <c r="G9285" t="s">
        <v>2362</v>
      </c>
      <c r="H9285">
        <v>-34.611759999999997</v>
      </c>
      <c r="I9285">
        <v>-58.496960000000001</v>
      </c>
      <c r="J9285" t="s">
        <v>24</v>
      </c>
      <c r="K9285">
        <v>1750</v>
      </c>
      <c r="L9285">
        <v>2</v>
      </c>
      <c r="M9285">
        <v>6</v>
      </c>
      <c r="N9285">
        <v>44804</v>
      </c>
      <c r="O9285">
        <v>0.65</v>
      </c>
      <c r="P9285">
        <v>1</v>
      </c>
      <c r="Q9285">
        <v>302</v>
      </c>
      <c r="R9285">
        <v>6</v>
      </c>
    </row>
    <row r="9286" spans="1:18" x14ac:dyDescent="0.25">
      <c r="A9286">
        <v>42001170</v>
      </c>
      <c r="B9286" t="s">
        <v>9443</v>
      </c>
      <c r="C9286">
        <v>236788086</v>
      </c>
      <c r="D9286" t="s">
        <v>157</v>
      </c>
      <c r="E9286">
        <f t="shared" ca="1" si="145"/>
        <v>56</v>
      </c>
      <c r="F9286">
        <f>INDEX(ID_barrio!$A$2:$A$49,MATCH(G9286,ID_barrio!$B$2:$B$49,0))</f>
        <v>23</v>
      </c>
      <c r="G9286" t="s">
        <v>420</v>
      </c>
      <c r="H9286">
        <v>-34.592509999999997</v>
      </c>
      <c r="I9286">
        <v>-58.504919999999998</v>
      </c>
      <c r="J9286" t="s">
        <v>20</v>
      </c>
      <c r="K9286">
        <v>4178</v>
      </c>
      <c r="L9286">
        <v>2</v>
      </c>
      <c r="M9286">
        <v>0</v>
      </c>
      <c r="P9286">
        <v>1</v>
      </c>
      <c r="Q9286">
        <v>131</v>
      </c>
      <c r="R9286">
        <v>0</v>
      </c>
    </row>
    <row r="9287" spans="1:18" x14ac:dyDescent="0.25">
      <c r="A9287">
        <v>42002950</v>
      </c>
      <c r="B9287" t="s">
        <v>19913</v>
      </c>
      <c r="C9287">
        <v>327767127</v>
      </c>
      <c r="D9287" t="s">
        <v>3706</v>
      </c>
      <c r="E9287">
        <f t="shared" ca="1" si="145"/>
        <v>59</v>
      </c>
      <c r="F9287">
        <f>INDEX(ID_barrio!$A$2:$A$49,MATCH(G9287,ID_barrio!$B$2:$B$49,0))</f>
        <v>2</v>
      </c>
      <c r="G9287" t="s">
        <v>18061</v>
      </c>
      <c r="H9287">
        <v>-34.543950000000002</v>
      </c>
      <c r="I9287">
        <v>-58.461910000000003</v>
      </c>
      <c r="J9287" t="s">
        <v>20</v>
      </c>
      <c r="K9287">
        <v>14000</v>
      </c>
      <c r="L9287">
        <v>2</v>
      </c>
      <c r="M9287">
        <v>9</v>
      </c>
      <c r="N9287">
        <v>44878</v>
      </c>
      <c r="O9287">
        <v>0.26</v>
      </c>
      <c r="P9287">
        <v>1</v>
      </c>
      <c r="Q9287">
        <v>364</v>
      </c>
      <c r="R9287">
        <v>7</v>
      </c>
    </row>
    <row r="9288" spans="1:18" x14ac:dyDescent="0.25">
      <c r="A9288">
        <v>41765501</v>
      </c>
      <c r="B9288" t="s">
        <v>19914</v>
      </c>
      <c r="C9288">
        <v>1327392</v>
      </c>
      <c r="D9288" t="s">
        <v>462</v>
      </c>
      <c r="E9288">
        <f t="shared" ca="1" si="145"/>
        <v>60</v>
      </c>
      <c r="F9288">
        <f>INDEX(ID_barrio!$A$2:$A$49,MATCH(G9288,ID_barrio!$B$2:$B$49,0))</f>
        <v>1</v>
      </c>
      <c r="G9288" t="s">
        <v>19</v>
      </c>
      <c r="H9288">
        <v>-34.580399999999997</v>
      </c>
      <c r="I9288">
        <v>-58.406959999999998</v>
      </c>
      <c r="J9288" t="s">
        <v>20</v>
      </c>
      <c r="K9288">
        <v>7453</v>
      </c>
      <c r="L9288">
        <v>4</v>
      </c>
      <c r="M9288">
        <v>9</v>
      </c>
      <c r="N9288">
        <v>44864</v>
      </c>
      <c r="O9288">
        <v>0.75</v>
      </c>
      <c r="P9288">
        <v>4</v>
      </c>
      <c r="Q9288">
        <v>179</v>
      </c>
      <c r="R9288">
        <v>9</v>
      </c>
    </row>
    <row r="9289" spans="1:18" x14ac:dyDescent="0.25">
      <c r="A9289">
        <v>42248276</v>
      </c>
      <c r="B9289" t="s">
        <v>19915</v>
      </c>
      <c r="C9289">
        <v>335610221</v>
      </c>
      <c r="D9289" t="s">
        <v>3720</v>
      </c>
      <c r="E9289">
        <f t="shared" ca="1" si="145"/>
        <v>72</v>
      </c>
      <c r="F9289">
        <f>INDEX(ID_barrio!$A$2:$A$49,MATCH(G9289,ID_barrio!$B$2:$B$49,0))</f>
        <v>1</v>
      </c>
      <c r="G9289" t="s">
        <v>19</v>
      </c>
      <c r="H9289">
        <v>-34.578339999999997</v>
      </c>
      <c r="I9289">
        <v>-58.427689999999998</v>
      </c>
      <c r="J9289" t="s">
        <v>20</v>
      </c>
      <c r="K9289">
        <v>9943</v>
      </c>
      <c r="L9289">
        <v>2</v>
      </c>
      <c r="M9289">
        <v>57</v>
      </c>
      <c r="N9289">
        <v>44910</v>
      </c>
      <c r="O9289">
        <v>1.66</v>
      </c>
      <c r="P9289">
        <v>2</v>
      </c>
      <c r="Q9289">
        <v>123</v>
      </c>
      <c r="R9289">
        <v>43</v>
      </c>
    </row>
    <row r="9290" spans="1:18" x14ac:dyDescent="0.25">
      <c r="A9290">
        <v>41765948</v>
      </c>
      <c r="B9290" t="s">
        <v>9444</v>
      </c>
      <c r="C9290">
        <v>28941048</v>
      </c>
      <c r="D9290" t="s">
        <v>762</v>
      </c>
      <c r="E9290">
        <f t="shared" ca="1" si="145"/>
        <v>51</v>
      </c>
      <c r="F9290">
        <f>INDEX(ID_barrio!$A$2:$A$49,MATCH(G9290,ID_barrio!$B$2:$B$49,0))</f>
        <v>15</v>
      </c>
      <c r="G9290" t="s">
        <v>128</v>
      </c>
      <c r="H9290">
        <v>-34.592599999999997</v>
      </c>
      <c r="I9290">
        <v>-58.381979999999999</v>
      </c>
      <c r="J9290" t="s">
        <v>20</v>
      </c>
      <c r="K9290">
        <v>1600</v>
      </c>
      <c r="L9290">
        <v>365</v>
      </c>
      <c r="M9290">
        <v>1</v>
      </c>
      <c r="N9290">
        <v>43874</v>
      </c>
      <c r="O9290">
        <v>0.03</v>
      </c>
      <c r="P9290">
        <v>2</v>
      </c>
      <c r="Q9290">
        <v>9</v>
      </c>
      <c r="R9290">
        <v>0</v>
      </c>
    </row>
    <row r="9291" spans="1:18" x14ac:dyDescent="0.25">
      <c r="A9291">
        <v>42004012</v>
      </c>
      <c r="B9291" t="s">
        <v>9445</v>
      </c>
      <c r="C9291">
        <v>292898772</v>
      </c>
      <c r="D9291" t="s">
        <v>1541</v>
      </c>
      <c r="E9291">
        <f t="shared" ca="1" si="145"/>
        <v>74</v>
      </c>
      <c r="F9291">
        <f>INDEX(ID_barrio!$A$2:$A$49,MATCH(G9291,ID_barrio!$B$2:$B$49,0))</f>
        <v>7</v>
      </c>
      <c r="G9291" t="s">
        <v>45</v>
      </c>
      <c r="H9291">
        <v>-34.594608306884702</v>
      </c>
      <c r="I9291">
        <v>-58.390186309814403</v>
      </c>
      <c r="J9291" t="s">
        <v>20</v>
      </c>
      <c r="K9291">
        <v>10395</v>
      </c>
      <c r="L9291">
        <v>7</v>
      </c>
      <c r="M9291">
        <v>11</v>
      </c>
      <c r="N9291">
        <v>44904</v>
      </c>
      <c r="O9291">
        <v>0.31</v>
      </c>
      <c r="P9291">
        <v>1</v>
      </c>
      <c r="Q9291">
        <v>158</v>
      </c>
      <c r="R9291">
        <v>5</v>
      </c>
    </row>
    <row r="9292" spans="1:18" x14ac:dyDescent="0.25">
      <c r="A9292">
        <v>41768947</v>
      </c>
      <c r="B9292" t="s">
        <v>9446</v>
      </c>
      <c r="C9292">
        <v>25195705</v>
      </c>
      <c r="D9292" t="s">
        <v>171</v>
      </c>
      <c r="E9292">
        <f t="shared" ca="1" si="145"/>
        <v>30</v>
      </c>
      <c r="F9292">
        <f>INDEX(ID_barrio!$A$2:$A$49,MATCH(G9292,ID_barrio!$B$2:$B$49,0))</f>
        <v>12</v>
      </c>
      <c r="G9292" t="s">
        <v>87</v>
      </c>
      <c r="H9292">
        <v>-34.555390000000003</v>
      </c>
      <c r="I9292">
        <v>-58.455539999999999</v>
      </c>
      <c r="J9292" t="s">
        <v>20</v>
      </c>
      <c r="K9292">
        <v>176561</v>
      </c>
      <c r="L9292">
        <v>200</v>
      </c>
      <c r="M9292">
        <v>1</v>
      </c>
      <c r="N9292">
        <v>43890</v>
      </c>
      <c r="O9292">
        <v>0.03</v>
      </c>
      <c r="P9292">
        <v>1</v>
      </c>
      <c r="Q9292">
        <v>89</v>
      </c>
      <c r="R9292">
        <v>0</v>
      </c>
    </row>
    <row r="9293" spans="1:18" x14ac:dyDescent="0.25">
      <c r="A9293">
        <v>42253397</v>
      </c>
      <c r="B9293" t="s">
        <v>19916</v>
      </c>
      <c r="C9293">
        <v>157181698</v>
      </c>
      <c r="D9293" t="s">
        <v>8913</v>
      </c>
      <c r="E9293">
        <f t="shared" ca="1" si="145"/>
        <v>46</v>
      </c>
      <c r="F9293">
        <f>INDEX(ID_barrio!$A$2:$A$49,MATCH(G9293,ID_barrio!$B$2:$B$49,0))</f>
        <v>15</v>
      </c>
      <c r="G9293" t="s">
        <v>128</v>
      </c>
      <c r="H9293">
        <v>-34.597790000000003</v>
      </c>
      <c r="I9293">
        <v>-58.384459999999997</v>
      </c>
      <c r="J9293" t="s">
        <v>24</v>
      </c>
      <c r="K9293">
        <v>3524</v>
      </c>
      <c r="L9293">
        <v>3</v>
      </c>
      <c r="M9293">
        <v>0</v>
      </c>
      <c r="P9293">
        <v>2</v>
      </c>
      <c r="Q9293">
        <v>331</v>
      </c>
      <c r="R9293">
        <v>0</v>
      </c>
    </row>
    <row r="9294" spans="1:18" x14ac:dyDescent="0.25">
      <c r="A9294">
        <v>41770213</v>
      </c>
      <c r="B9294" t="s">
        <v>9447</v>
      </c>
      <c r="C9294">
        <v>7102054</v>
      </c>
      <c r="D9294" t="s">
        <v>9448</v>
      </c>
      <c r="E9294">
        <f t="shared" ca="1" si="145"/>
        <v>73</v>
      </c>
      <c r="F9294">
        <f>INDEX(ID_barrio!$A$2:$A$49,MATCH(G9294,ID_barrio!$B$2:$B$49,0))</f>
        <v>12</v>
      </c>
      <c r="G9294" t="s">
        <v>87</v>
      </c>
      <c r="H9294">
        <v>-34.554549999999999</v>
      </c>
      <c r="I9294">
        <v>-58.442990000000002</v>
      </c>
      <c r="J9294" t="s">
        <v>20</v>
      </c>
      <c r="K9294">
        <v>68715</v>
      </c>
      <c r="L9294">
        <v>7</v>
      </c>
      <c r="M9294">
        <v>8</v>
      </c>
      <c r="N9294">
        <v>44821</v>
      </c>
      <c r="O9294">
        <v>0.23</v>
      </c>
      <c r="P9294">
        <v>1</v>
      </c>
      <c r="Q9294">
        <v>362</v>
      </c>
      <c r="R9294">
        <v>5</v>
      </c>
    </row>
    <row r="9295" spans="1:18" x14ac:dyDescent="0.25">
      <c r="A9295">
        <v>42254825</v>
      </c>
      <c r="B9295" t="s">
        <v>9449</v>
      </c>
      <c r="C9295">
        <v>1875949</v>
      </c>
      <c r="D9295" t="s">
        <v>578</v>
      </c>
      <c r="E9295">
        <f t="shared" ca="1" si="145"/>
        <v>36</v>
      </c>
      <c r="F9295">
        <f>INDEX(ID_barrio!$A$2:$A$49,MATCH(G9295,ID_barrio!$B$2:$B$49,0))</f>
        <v>7</v>
      </c>
      <c r="G9295" t="s">
        <v>45</v>
      </c>
      <c r="H9295">
        <v>-34.591059999999999</v>
      </c>
      <c r="I9295">
        <v>-58.394550000000002</v>
      </c>
      <c r="J9295" t="s">
        <v>20</v>
      </c>
      <c r="K9295">
        <v>37078</v>
      </c>
      <c r="L9295">
        <v>7</v>
      </c>
      <c r="M9295">
        <v>5</v>
      </c>
      <c r="N9295">
        <v>44865</v>
      </c>
      <c r="O9295">
        <v>0.32</v>
      </c>
      <c r="P9295">
        <v>74</v>
      </c>
      <c r="Q9295">
        <v>268</v>
      </c>
      <c r="R9295">
        <v>3</v>
      </c>
    </row>
    <row r="9296" spans="1:18" x14ac:dyDescent="0.25">
      <c r="A9296">
        <v>42254957</v>
      </c>
      <c r="B9296" t="s">
        <v>9450</v>
      </c>
      <c r="C9296">
        <v>296176227</v>
      </c>
      <c r="D9296" t="s">
        <v>8332</v>
      </c>
      <c r="E9296">
        <f t="shared" ca="1" si="145"/>
        <v>79</v>
      </c>
      <c r="F9296">
        <f>INDEX(ID_barrio!$A$2:$A$49,MATCH(G9296,ID_barrio!$B$2:$B$49,0))</f>
        <v>5</v>
      </c>
      <c r="G9296" t="s">
        <v>38</v>
      </c>
      <c r="H9296">
        <v>-34.60868</v>
      </c>
      <c r="I9296">
        <v>-58.389330000000001</v>
      </c>
      <c r="J9296" t="s">
        <v>20</v>
      </c>
      <c r="K9296">
        <v>13214</v>
      </c>
      <c r="L9296">
        <v>1</v>
      </c>
      <c r="M9296">
        <v>12</v>
      </c>
      <c r="N9296">
        <v>44567</v>
      </c>
      <c r="O9296">
        <v>0.45</v>
      </c>
      <c r="P9296">
        <v>10</v>
      </c>
      <c r="Q9296">
        <v>90</v>
      </c>
      <c r="R9296">
        <v>2</v>
      </c>
    </row>
    <row r="9297" spans="1:18" x14ac:dyDescent="0.25">
      <c r="A9297">
        <v>42004228</v>
      </c>
      <c r="B9297" t="s">
        <v>9451</v>
      </c>
      <c r="C9297">
        <v>332772233</v>
      </c>
      <c r="D9297" t="s">
        <v>1948</v>
      </c>
      <c r="E9297">
        <f t="shared" ca="1" si="145"/>
        <v>46</v>
      </c>
      <c r="F9297">
        <f>INDEX(ID_barrio!$A$2:$A$49,MATCH(G9297,ID_barrio!$B$2:$B$49,0))</f>
        <v>1</v>
      </c>
      <c r="G9297" t="s">
        <v>19</v>
      </c>
      <c r="H9297">
        <v>-34.575200000000002</v>
      </c>
      <c r="I9297">
        <v>-58.424619999999997</v>
      </c>
      <c r="J9297" t="s">
        <v>20</v>
      </c>
      <c r="K9297">
        <v>7224</v>
      </c>
      <c r="L9297">
        <v>5</v>
      </c>
      <c r="M9297">
        <v>0</v>
      </c>
      <c r="P9297">
        <v>1</v>
      </c>
      <c r="Q9297">
        <v>87</v>
      </c>
      <c r="R9297">
        <v>0</v>
      </c>
    </row>
    <row r="9298" spans="1:18" x14ac:dyDescent="0.25">
      <c r="A9298">
        <v>41772595</v>
      </c>
      <c r="B9298" t="s">
        <v>9452</v>
      </c>
      <c r="C9298">
        <v>8541020</v>
      </c>
      <c r="D9298" t="s">
        <v>2509</v>
      </c>
      <c r="E9298">
        <f t="shared" ca="1" si="145"/>
        <v>69</v>
      </c>
      <c r="F9298">
        <f>INDEX(ID_barrio!$A$2:$A$49,MATCH(G9298,ID_barrio!$B$2:$B$49,0))</f>
        <v>35</v>
      </c>
      <c r="G9298" t="s">
        <v>2362</v>
      </c>
      <c r="H9298">
        <v>-34.599780000000003</v>
      </c>
      <c r="I9298">
        <v>-58.492629999999998</v>
      </c>
      <c r="J9298" t="s">
        <v>20</v>
      </c>
      <c r="K9298">
        <v>10572</v>
      </c>
      <c r="L9298">
        <v>2</v>
      </c>
      <c r="M9298">
        <v>12</v>
      </c>
      <c r="N9298">
        <v>44675</v>
      </c>
      <c r="O9298">
        <v>0.34</v>
      </c>
      <c r="P9298">
        <v>1</v>
      </c>
      <c r="Q9298">
        <v>85</v>
      </c>
      <c r="R9298">
        <v>2</v>
      </c>
    </row>
    <row r="9299" spans="1:18" x14ac:dyDescent="0.25">
      <c r="A9299">
        <v>42010984</v>
      </c>
      <c r="B9299" t="s">
        <v>9453</v>
      </c>
      <c r="C9299">
        <v>272048170</v>
      </c>
      <c r="D9299" t="s">
        <v>79</v>
      </c>
      <c r="E9299">
        <f t="shared" ca="1" si="145"/>
        <v>77</v>
      </c>
      <c r="F9299">
        <f>INDEX(ID_barrio!$A$2:$A$49,MATCH(G9299,ID_barrio!$B$2:$B$49,0))</f>
        <v>15</v>
      </c>
      <c r="G9299" t="s">
        <v>128</v>
      </c>
      <c r="H9299">
        <v>-34.59601</v>
      </c>
      <c r="I9299">
        <v>-58.38664</v>
      </c>
      <c r="J9299" t="s">
        <v>20</v>
      </c>
      <c r="K9299">
        <v>18123</v>
      </c>
      <c r="L9299">
        <v>5</v>
      </c>
      <c r="M9299">
        <v>0</v>
      </c>
      <c r="P9299">
        <v>1</v>
      </c>
      <c r="Q9299">
        <v>355</v>
      </c>
      <c r="R9299">
        <v>0</v>
      </c>
    </row>
    <row r="9300" spans="1:18" x14ac:dyDescent="0.25">
      <c r="A9300">
        <v>41773025</v>
      </c>
      <c r="B9300" t="s">
        <v>9454</v>
      </c>
      <c r="C9300">
        <v>103570247</v>
      </c>
      <c r="D9300" t="s">
        <v>806</v>
      </c>
      <c r="E9300">
        <f t="shared" ca="1" si="145"/>
        <v>29</v>
      </c>
      <c r="F9300">
        <f>INDEX(ID_barrio!$A$2:$A$49,MATCH(G9300,ID_barrio!$B$2:$B$49,0))</f>
        <v>7</v>
      </c>
      <c r="G9300" t="s">
        <v>45</v>
      </c>
      <c r="H9300">
        <v>-34.583959999999998</v>
      </c>
      <c r="I9300">
        <v>-58.403109999999998</v>
      </c>
      <c r="J9300" t="s">
        <v>20</v>
      </c>
      <c r="K9300">
        <v>31715</v>
      </c>
      <c r="L9300">
        <v>15</v>
      </c>
      <c r="M9300">
        <v>1</v>
      </c>
      <c r="N9300">
        <v>43894</v>
      </c>
      <c r="O9300">
        <v>0.03</v>
      </c>
      <c r="P9300">
        <v>1</v>
      </c>
      <c r="Q9300">
        <v>83</v>
      </c>
      <c r="R9300">
        <v>0</v>
      </c>
    </row>
    <row r="9301" spans="1:18" x14ac:dyDescent="0.25">
      <c r="A9301">
        <v>42011957</v>
      </c>
      <c r="B9301" t="s">
        <v>9455</v>
      </c>
      <c r="C9301">
        <v>247472334</v>
      </c>
      <c r="D9301" t="s">
        <v>9456</v>
      </c>
      <c r="E9301">
        <f t="shared" ca="1" si="145"/>
        <v>62</v>
      </c>
      <c r="F9301">
        <f>INDEX(ID_barrio!$A$2:$A$49,MATCH(G9301,ID_barrio!$B$2:$B$49,0))</f>
        <v>7</v>
      </c>
      <c r="G9301" t="s">
        <v>45</v>
      </c>
      <c r="H9301">
        <v>-34.592379999999999</v>
      </c>
      <c r="I9301">
        <v>-58.395780000000002</v>
      </c>
      <c r="J9301" t="s">
        <v>20</v>
      </c>
      <c r="K9301">
        <v>8198</v>
      </c>
      <c r="L9301">
        <v>3</v>
      </c>
      <c r="M9301">
        <v>13</v>
      </c>
      <c r="N9301">
        <v>44895</v>
      </c>
      <c r="O9301">
        <v>2.67</v>
      </c>
      <c r="P9301">
        <v>1</v>
      </c>
      <c r="Q9301">
        <v>32</v>
      </c>
      <c r="R9301">
        <v>13</v>
      </c>
    </row>
    <row r="9302" spans="1:18" x14ac:dyDescent="0.25">
      <c r="A9302">
        <v>42016951</v>
      </c>
      <c r="B9302" t="s">
        <v>9457</v>
      </c>
      <c r="C9302">
        <v>165140862</v>
      </c>
      <c r="D9302" t="s">
        <v>9458</v>
      </c>
      <c r="E9302">
        <f t="shared" ca="1" si="145"/>
        <v>79</v>
      </c>
      <c r="F9302">
        <f>INDEX(ID_barrio!$A$2:$A$49,MATCH(G9302,ID_barrio!$B$2:$B$49,0))</f>
        <v>5</v>
      </c>
      <c r="G9302" t="s">
        <v>38</v>
      </c>
      <c r="H9302">
        <v>-34.608060000000002</v>
      </c>
      <c r="I9302">
        <v>-58.38861</v>
      </c>
      <c r="J9302" t="s">
        <v>20</v>
      </c>
      <c r="K9302">
        <v>35136</v>
      </c>
      <c r="L9302">
        <v>3</v>
      </c>
      <c r="M9302">
        <v>1</v>
      </c>
      <c r="N9302">
        <v>44175</v>
      </c>
      <c r="O9302">
        <v>0.04</v>
      </c>
      <c r="P9302">
        <v>1</v>
      </c>
      <c r="Q9302">
        <v>0</v>
      </c>
      <c r="R9302">
        <v>0</v>
      </c>
    </row>
    <row r="9303" spans="1:18" x14ac:dyDescent="0.25">
      <c r="A9303">
        <v>42017618</v>
      </c>
      <c r="B9303" t="s">
        <v>9459</v>
      </c>
      <c r="C9303">
        <v>332609732</v>
      </c>
      <c r="D9303" t="s">
        <v>780</v>
      </c>
      <c r="E9303">
        <f t="shared" ca="1" si="145"/>
        <v>32</v>
      </c>
      <c r="F9303">
        <f>INDEX(ID_barrio!$A$2:$A$49,MATCH(G9303,ID_barrio!$B$2:$B$49,0))</f>
        <v>8</v>
      </c>
      <c r="G9303" t="s">
        <v>48</v>
      </c>
      <c r="H9303">
        <v>-34.604700000000001</v>
      </c>
      <c r="I9303">
        <v>-58.413319999999999</v>
      </c>
      <c r="J9303" t="s">
        <v>20</v>
      </c>
      <c r="K9303">
        <v>6167</v>
      </c>
      <c r="L9303">
        <v>5</v>
      </c>
      <c r="M9303">
        <v>6</v>
      </c>
      <c r="N9303">
        <v>44874</v>
      </c>
      <c r="O9303">
        <v>0.67</v>
      </c>
      <c r="P9303">
        <v>1</v>
      </c>
      <c r="Q9303">
        <v>180</v>
      </c>
      <c r="R9303">
        <v>6</v>
      </c>
    </row>
    <row r="9304" spans="1:18" x14ac:dyDescent="0.25">
      <c r="A9304">
        <v>42021885</v>
      </c>
      <c r="B9304" t="s">
        <v>9460</v>
      </c>
      <c r="C9304">
        <v>333012829</v>
      </c>
      <c r="D9304" t="s">
        <v>213</v>
      </c>
      <c r="E9304">
        <f t="shared" ca="1" si="145"/>
        <v>30</v>
      </c>
      <c r="F9304">
        <f>INDEX(ID_barrio!$A$2:$A$49,MATCH(G9304,ID_barrio!$B$2:$B$49,0))</f>
        <v>20</v>
      </c>
      <c r="G9304" t="s">
        <v>245</v>
      </c>
      <c r="H9304">
        <v>-34.614730000000002</v>
      </c>
      <c r="I9304">
        <v>-58.361759999999997</v>
      </c>
      <c r="J9304" t="s">
        <v>20</v>
      </c>
      <c r="K9304">
        <v>18932</v>
      </c>
      <c r="L9304">
        <v>2</v>
      </c>
      <c r="M9304">
        <v>74</v>
      </c>
      <c r="N9304">
        <v>44890</v>
      </c>
      <c r="O9304">
        <v>2.87</v>
      </c>
      <c r="P9304">
        <v>4</v>
      </c>
      <c r="Q9304">
        <v>47</v>
      </c>
      <c r="R9304">
        <v>57</v>
      </c>
    </row>
    <row r="9305" spans="1:18" x14ac:dyDescent="0.25">
      <c r="A9305">
        <v>42033387</v>
      </c>
      <c r="B9305" t="s">
        <v>9461</v>
      </c>
      <c r="C9305">
        <v>93476705</v>
      </c>
      <c r="D9305" t="s">
        <v>113</v>
      </c>
      <c r="E9305">
        <f t="shared" ca="1" si="145"/>
        <v>71</v>
      </c>
      <c r="F9305">
        <f>INDEX(ID_barrio!$A$2:$A$49,MATCH(G9305,ID_barrio!$B$2:$B$49,0))</f>
        <v>1</v>
      </c>
      <c r="G9305" t="s">
        <v>19</v>
      </c>
      <c r="H9305">
        <v>-34.588050000000003</v>
      </c>
      <c r="I9305">
        <v>-58.41919</v>
      </c>
      <c r="J9305" t="s">
        <v>20</v>
      </c>
      <c r="K9305">
        <v>5991</v>
      </c>
      <c r="L9305">
        <v>5</v>
      </c>
      <c r="M9305">
        <v>50</v>
      </c>
      <c r="N9305">
        <v>44845</v>
      </c>
      <c r="O9305">
        <v>1.43</v>
      </c>
      <c r="P9305">
        <v>2</v>
      </c>
      <c r="Q9305">
        <v>273</v>
      </c>
      <c r="R9305">
        <v>14</v>
      </c>
    </row>
    <row r="9306" spans="1:18" x14ac:dyDescent="0.25">
      <c r="A9306">
        <v>42034551</v>
      </c>
      <c r="B9306" t="s">
        <v>9462</v>
      </c>
      <c r="C9306">
        <v>25943835</v>
      </c>
      <c r="D9306" t="s">
        <v>5294</v>
      </c>
      <c r="E9306">
        <f t="shared" ca="1" si="145"/>
        <v>77</v>
      </c>
      <c r="F9306">
        <f>INDEX(ID_barrio!$A$2:$A$49,MATCH(G9306,ID_barrio!$B$2:$B$49,0))</f>
        <v>6</v>
      </c>
      <c r="G9306" t="s">
        <v>43</v>
      </c>
      <c r="H9306">
        <v>-34.603279999999998</v>
      </c>
      <c r="I9306">
        <v>-58.395209999999999</v>
      </c>
      <c r="J9306" t="s">
        <v>20</v>
      </c>
      <c r="K9306">
        <v>7048</v>
      </c>
      <c r="L9306">
        <v>2</v>
      </c>
      <c r="M9306">
        <v>2</v>
      </c>
      <c r="N9306">
        <v>44900</v>
      </c>
      <c r="O9306">
        <v>2</v>
      </c>
      <c r="P9306">
        <v>11</v>
      </c>
      <c r="Q9306">
        <v>81</v>
      </c>
      <c r="R9306">
        <v>2</v>
      </c>
    </row>
    <row r="9307" spans="1:18" x14ac:dyDescent="0.25">
      <c r="A9307">
        <v>42041931</v>
      </c>
      <c r="B9307" t="s">
        <v>9463</v>
      </c>
      <c r="C9307">
        <v>479827</v>
      </c>
      <c r="D9307" t="s">
        <v>18529</v>
      </c>
      <c r="E9307">
        <f t="shared" ca="1" si="145"/>
        <v>36</v>
      </c>
      <c r="F9307">
        <f>INDEX(ID_barrio!$A$2:$A$49,MATCH(G9307,ID_barrio!$B$2:$B$49,0))</f>
        <v>1</v>
      </c>
      <c r="G9307" t="s">
        <v>19</v>
      </c>
      <c r="H9307">
        <v>-34.579839999999997</v>
      </c>
      <c r="I9307">
        <v>-58.425319999999999</v>
      </c>
      <c r="J9307" t="s">
        <v>20</v>
      </c>
      <c r="K9307">
        <v>7123</v>
      </c>
      <c r="L9307">
        <v>7</v>
      </c>
      <c r="M9307">
        <v>3</v>
      </c>
      <c r="N9307">
        <v>44906</v>
      </c>
      <c r="O9307">
        <v>0.36</v>
      </c>
      <c r="P9307">
        <v>13</v>
      </c>
      <c r="Q9307">
        <v>164</v>
      </c>
      <c r="R9307">
        <v>3</v>
      </c>
    </row>
    <row r="9308" spans="1:18" x14ac:dyDescent="0.25">
      <c r="A9308">
        <v>42257126</v>
      </c>
      <c r="B9308" t="s">
        <v>9464</v>
      </c>
      <c r="C9308">
        <v>106951543</v>
      </c>
      <c r="D9308" t="s">
        <v>768</v>
      </c>
      <c r="E9308">
        <f t="shared" ca="1" si="145"/>
        <v>42</v>
      </c>
      <c r="F9308">
        <f>INDEX(ID_barrio!$A$2:$A$49,MATCH(G9308,ID_barrio!$B$2:$B$49,0))</f>
        <v>7</v>
      </c>
      <c r="G9308" t="s">
        <v>45</v>
      </c>
      <c r="H9308">
        <v>-34.593670000000003</v>
      </c>
      <c r="I9308">
        <v>-58.405610000000003</v>
      </c>
      <c r="J9308" t="s">
        <v>20</v>
      </c>
      <c r="K9308">
        <v>6620</v>
      </c>
      <c r="L9308">
        <v>3</v>
      </c>
      <c r="M9308">
        <v>13</v>
      </c>
      <c r="N9308">
        <v>44907</v>
      </c>
      <c r="O9308">
        <v>0.4</v>
      </c>
      <c r="P9308">
        <v>1</v>
      </c>
      <c r="Q9308">
        <v>34</v>
      </c>
      <c r="R9308">
        <v>12</v>
      </c>
    </row>
    <row r="9309" spans="1:18" x14ac:dyDescent="0.25">
      <c r="A9309">
        <v>42257826</v>
      </c>
      <c r="B9309" t="s">
        <v>19917</v>
      </c>
      <c r="C9309">
        <v>195529372</v>
      </c>
      <c r="D9309" t="s">
        <v>1302</v>
      </c>
      <c r="E9309">
        <f t="shared" ca="1" si="145"/>
        <v>62</v>
      </c>
      <c r="F9309">
        <f>INDEX(ID_barrio!$A$2:$A$49,MATCH(G9309,ID_barrio!$B$2:$B$49,0))</f>
        <v>8</v>
      </c>
      <c r="G9309" t="s">
        <v>48</v>
      </c>
      <c r="H9309">
        <v>-34.615609999999997</v>
      </c>
      <c r="I9309">
        <v>-58.419260000000001</v>
      </c>
      <c r="J9309" t="s">
        <v>20</v>
      </c>
      <c r="K9309">
        <v>5000</v>
      </c>
      <c r="L9309">
        <v>3</v>
      </c>
      <c r="M9309">
        <v>8</v>
      </c>
      <c r="N9309">
        <v>44774</v>
      </c>
      <c r="O9309">
        <v>0.23</v>
      </c>
      <c r="P9309">
        <v>1</v>
      </c>
      <c r="Q9309">
        <v>65</v>
      </c>
      <c r="R9309">
        <v>4</v>
      </c>
    </row>
    <row r="9310" spans="1:18" x14ac:dyDescent="0.25">
      <c r="A9310">
        <v>42265203</v>
      </c>
      <c r="B9310" t="s">
        <v>19918</v>
      </c>
      <c r="C9310">
        <v>335801616</v>
      </c>
      <c r="D9310" t="s">
        <v>9465</v>
      </c>
      <c r="E9310">
        <f t="shared" ca="1" si="145"/>
        <v>47</v>
      </c>
      <c r="F9310">
        <f>INDEX(ID_barrio!$A$2:$A$49,MATCH(G9310,ID_barrio!$B$2:$B$49,0))</f>
        <v>13</v>
      </c>
      <c r="G9310" t="s">
        <v>99</v>
      </c>
      <c r="H9310">
        <v>-34.59751</v>
      </c>
      <c r="I9310">
        <v>-58.425690000000003</v>
      </c>
      <c r="J9310" t="s">
        <v>24</v>
      </c>
      <c r="K9310">
        <v>3814</v>
      </c>
      <c r="L9310">
        <v>3</v>
      </c>
      <c r="M9310">
        <v>1</v>
      </c>
      <c r="N9310">
        <v>43892</v>
      </c>
      <c r="O9310">
        <v>0.03</v>
      </c>
      <c r="P9310">
        <v>5</v>
      </c>
      <c r="Q9310">
        <v>71</v>
      </c>
      <c r="R9310">
        <v>0</v>
      </c>
    </row>
    <row r="9311" spans="1:18" x14ac:dyDescent="0.25">
      <c r="A9311">
        <v>42265548</v>
      </c>
      <c r="B9311" t="s">
        <v>9466</v>
      </c>
      <c r="C9311">
        <v>85609256</v>
      </c>
      <c r="D9311" t="s">
        <v>1600</v>
      </c>
      <c r="E9311">
        <f t="shared" ca="1" si="145"/>
        <v>78</v>
      </c>
      <c r="F9311">
        <f>INDEX(ID_barrio!$A$2:$A$49,MATCH(G9311,ID_barrio!$B$2:$B$49,0))</f>
        <v>8</v>
      </c>
      <c r="G9311" t="s">
        <v>48</v>
      </c>
      <c r="H9311">
        <v>-34.602589999999999</v>
      </c>
      <c r="I9311">
        <v>-58.419409999999999</v>
      </c>
      <c r="J9311" t="s">
        <v>20</v>
      </c>
      <c r="K9311">
        <v>3506</v>
      </c>
      <c r="L9311">
        <v>1</v>
      </c>
      <c r="M9311">
        <v>4</v>
      </c>
      <c r="N9311">
        <v>44173</v>
      </c>
      <c r="O9311">
        <v>0.12</v>
      </c>
      <c r="P9311">
        <v>1</v>
      </c>
      <c r="Q9311">
        <v>89</v>
      </c>
      <c r="R9311">
        <v>0</v>
      </c>
    </row>
    <row r="9312" spans="1:18" x14ac:dyDescent="0.25">
      <c r="A9312">
        <v>42268461</v>
      </c>
      <c r="B9312" t="s">
        <v>19919</v>
      </c>
      <c r="C9312">
        <v>314750607</v>
      </c>
      <c r="D9312" t="s">
        <v>71</v>
      </c>
      <c r="E9312">
        <f t="shared" ca="1" si="145"/>
        <v>74</v>
      </c>
      <c r="F9312">
        <f>INDEX(ID_barrio!$A$2:$A$49,MATCH(G9312,ID_barrio!$B$2:$B$49,0))</f>
        <v>12</v>
      </c>
      <c r="G9312" t="s">
        <v>87</v>
      </c>
      <c r="H9312">
        <v>-34.566400000000002</v>
      </c>
      <c r="I9312">
        <v>-58.448680000000003</v>
      </c>
      <c r="J9312" t="s">
        <v>24</v>
      </c>
      <c r="K9312">
        <v>2557</v>
      </c>
      <c r="L9312">
        <v>1</v>
      </c>
      <c r="M9312">
        <v>37</v>
      </c>
      <c r="N9312">
        <v>44909</v>
      </c>
      <c r="O9312">
        <v>1.08</v>
      </c>
      <c r="P9312">
        <v>1</v>
      </c>
      <c r="Q9312">
        <v>1</v>
      </c>
      <c r="R9312">
        <v>35</v>
      </c>
    </row>
    <row r="9313" spans="1:18" x14ac:dyDescent="0.25">
      <c r="A9313">
        <v>41773177</v>
      </c>
      <c r="B9313" t="s">
        <v>9467</v>
      </c>
      <c r="C9313">
        <v>80985348</v>
      </c>
      <c r="D9313" t="s">
        <v>374</v>
      </c>
      <c r="E9313">
        <f t="shared" ca="1" si="145"/>
        <v>73</v>
      </c>
      <c r="F9313">
        <f>INDEX(ID_barrio!$A$2:$A$49,MATCH(G9313,ID_barrio!$B$2:$B$49,0))</f>
        <v>7</v>
      </c>
      <c r="G9313" t="s">
        <v>45</v>
      </c>
      <c r="H9313">
        <v>-34.592880000000001</v>
      </c>
      <c r="I9313">
        <v>-58.403109999999998</v>
      </c>
      <c r="J9313" t="s">
        <v>20</v>
      </c>
      <c r="K9313">
        <v>9691</v>
      </c>
      <c r="L9313">
        <v>3</v>
      </c>
      <c r="M9313">
        <v>20</v>
      </c>
      <c r="N9313">
        <v>44900</v>
      </c>
      <c r="O9313">
        <v>1.52</v>
      </c>
      <c r="P9313">
        <v>9</v>
      </c>
      <c r="Q9313">
        <v>347</v>
      </c>
      <c r="R9313">
        <v>18</v>
      </c>
    </row>
    <row r="9314" spans="1:18" x14ac:dyDescent="0.25">
      <c r="A9314">
        <v>41775985</v>
      </c>
      <c r="B9314" t="s">
        <v>9468</v>
      </c>
      <c r="C9314">
        <v>26862711</v>
      </c>
      <c r="D9314" t="s">
        <v>657</v>
      </c>
      <c r="E9314">
        <f t="shared" ca="1" si="145"/>
        <v>64</v>
      </c>
      <c r="F9314">
        <f>INDEX(ID_barrio!$A$2:$A$49,MATCH(G9314,ID_barrio!$B$2:$B$49,0))</f>
        <v>7</v>
      </c>
      <c r="G9314" t="s">
        <v>45</v>
      </c>
      <c r="H9314">
        <v>-34.586410000000001</v>
      </c>
      <c r="I9314">
        <v>-58.407969999999999</v>
      </c>
      <c r="J9314" t="s">
        <v>20</v>
      </c>
      <c r="K9314">
        <v>4632</v>
      </c>
      <c r="L9314">
        <v>4</v>
      </c>
      <c r="M9314">
        <v>26</v>
      </c>
      <c r="N9314">
        <v>44609</v>
      </c>
      <c r="O9314">
        <v>0.73</v>
      </c>
      <c r="P9314">
        <v>1</v>
      </c>
      <c r="Q9314">
        <v>303</v>
      </c>
      <c r="R9314">
        <v>3</v>
      </c>
    </row>
    <row r="9315" spans="1:18" x14ac:dyDescent="0.25">
      <c r="A9315">
        <v>42268982</v>
      </c>
      <c r="B9315" t="s">
        <v>9469</v>
      </c>
      <c r="C9315">
        <v>150954693</v>
      </c>
      <c r="D9315" t="s">
        <v>9470</v>
      </c>
      <c r="E9315">
        <f t="shared" ca="1" si="145"/>
        <v>63</v>
      </c>
      <c r="F9315">
        <f>INDEX(ID_barrio!$A$2:$A$49,MATCH(G9315,ID_barrio!$B$2:$B$49,0))</f>
        <v>1</v>
      </c>
      <c r="G9315" t="s">
        <v>19</v>
      </c>
      <c r="H9315">
        <v>-34.584099999999999</v>
      </c>
      <c r="I9315">
        <v>-58.428739999999998</v>
      </c>
      <c r="J9315" t="s">
        <v>20</v>
      </c>
      <c r="K9315">
        <v>13592</v>
      </c>
      <c r="L9315">
        <v>5</v>
      </c>
      <c r="M9315">
        <v>18</v>
      </c>
      <c r="N9315">
        <v>44903</v>
      </c>
      <c r="O9315">
        <v>0.81</v>
      </c>
      <c r="P9315">
        <v>1</v>
      </c>
      <c r="Q9315">
        <v>14</v>
      </c>
      <c r="R9315">
        <v>10</v>
      </c>
    </row>
    <row r="9316" spans="1:18" x14ac:dyDescent="0.25">
      <c r="A9316">
        <v>42270314</v>
      </c>
      <c r="B9316" t="s">
        <v>19920</v>
      </c>
      <c r="C9316">
        <v>158558352</v>
      </c>
      <c r="D9316" t="s">
        <v>933</v>
      </c>
      <c r="E9316">
        <f t="shared" ca="1" si="145"/>
        <v>73</v>
      </c>
      <c r="F9316">
        <f>INDEX(ID_barrio!$A$2:$A$49,MATCH(G9316,ID_barrio!$B$2:$B$49,0))</f>
        <v>15</v>
      </c>
      <c r="G9316" t="s">
        <v>128</v>
      </c>
      <c r="H9316">
        <v>-34.597099999999998</v>
      </c>
      <c r="I9316">
        <v>-58.373150000000003</v>
      </c>
      <c r="J9316" t="s">
        <v>24</v>
      </c>
      <c r="K9316">
        <v>7657</v>
      </c>
      <c r="L9316">
        <v>1</v>
      </c>
      <c r="M9316">
        <v>2</v>
      </c>
      <c r="N9316">
        <v>44901</v>
      </c>
      <c r="O9316">
        <v>1.5</v>
      </c>
      <c r="P9316">
        <v>2</v>
      </c>
      <c r="Q9316">
        <v>303</v>
      </c>
      <c r="R9316">
        <v>2</v>
      </c>
    </row>
    <row r="9317" spans="1:18" x14ac:dyDescent="0.25">
      <c r="A9317">
        <v>42045986</v>
      </c>
      <c r="B9317" t="s">
        <v>9471</v>
      </c>
      <c r="C9317">
        <v>13438657</v>
      </c>
      <c r="D9317" t="s">
        <v>3473</v>
      </c>
      <c r="E9317">
        <f t="shared" ca="1" si="145"/>
        <v>67</v>
      </c>
      <c r="F9317">
        <f>INDEX(ID_barrio!$A$2:$A$49,MATCH(G9317,ID_barrio!$B$2:$B$49,0))</f>
        <v>13</v>
      </c>
      <c r="G9317" t="s">
        <v>99</v>
      </c>
      <c r="H9317">
        <v>-34.600529999999999</v>
      </c>
      <c r="I9317">
        <v>-58.442810000000001</v>
      </c>
      <c r="J9317" t="s">
        <v>20</v>
      </c>
      <c r="K9317">
        <v>8105</v>
      </c>
      <c r="L9317">
        <v>5</v>
      </c>
      <c r="M9317">
        <v>10</v>
      </c>
      <c r="N9317">
        <v>44909</v>
      </c>
      <c r="O9317">
        <v>0.68</v>
      </c>
      <c r="P9317">
        <v>1</v>
      </c>
      <c r="Q9317">
        <v>172</v>
      </c>
      <c r="R9317">
        <v>9</v>
      </c>
    </row>
    <row r="9318" spans="1:18" x14ac:dyDescent="0.25">
      <c r="A9318">
        <v>42046889</v>
      </c>
      <c r="B9318" t="s">
        <v>19921</v>
      </c>
      <c r="C9318">
        <v>43760019</v>
      </c>
      <c r="D9318" t="s">
        <v>578</v>
      </c>
      <c r="E9318">
        <f t="shared" ca="1" si="145"/>
        <v>33</v>
      </c>
      <c r="F9318">
        <f>INDEX(ID_barrio!$A$2:$A$49,MATCH(G9318,ID_barrio!$B$2:$B$49,0))</f>
        <v>2</v>
      </c>
      <c r="G9318" t="s">
        <v>18061</v>
      </c>
      <c r="H9318">
        <v>-34.55198</v>
      </c>
      <c r="I9318">
        <v>-58.455979999999997</v>
      </c>
      <c r="J9318" t="s">
        <v>20</v>
      </c>
      <c r="K9318">
        <v>6872</v>
      </c>
      <c r="L9318">
        <v>2</v>
      </c>
      <c r="M9318">
        <v>32</v>
      </c>
      <c r="N9318">
        <v>44900</v>
      </c>
      <c r="O9318">
        <v>0.94</v>
      </c>
      <c r="P9318">
        <v>15</v>
      </c>
      <c r="Q9318">
        <v>360</v>
      </c>
      <c r="R9318">
        <v>18</v>
      </c>
    </row>
    <row r="9319" spans="1:18" x14ac:dyDescent="0.25">
      <c r="A9319">
        <v>41776862</v>
      </c>
      <c r="B9319" t="s">
        <v>18114</v>
      </c>
      <c r="C9319">
        <v>4515744</v>
      </c>
      <c r="D9319" t="s">
        <v>7244</v>
      </c>
      <c r="E9319">
        <f t="shared" ca="1" si="145"/>
        <v>51</v>
      </c>
      <c r="F9319">
        <f>INDEX(ID_barrio!$A$2:$A$49,MATCH(G9319,ID_barrio!$B$2:$B$49,0))</f>
        <v>12</v>
      </c>
      <c r="G9319" t="s">
        <v>87</v>
      </c>
      <c r="H9319">
        <v>-34.551789999999997</v>
      </c>
      <c r="I9319">
        <v>-58.454360000000001</v>
      </c>
      <c r="J9319" t="s">
        <v>20</v>
      </c>
      <c r="K9319">
        <v>5286</v>
      </c>
      <c r="L9319">
        <v>10</v>
      </c>
      <c r="M9319">
        <v>5</v>
      </c>
      <c r="N9319">
        <v>44642</v>
      </c>
      <c r="O9319">
        <v>0.14000000000000001</v>
      </c>
      <c r="P9319">
        <v>1</v>
      </c>
      <c r="Q9319">
        <v>11</v>
      </c>
      <c r="R9319">
        <v>3</v>
      </c>
    </row>
    <row r="9320" spans="1:18" x14ac:dyDescent="0.25">
      <c r="A9320">
        <v>42048723</v>
      </c>
      <c r="B9320" t="s">
        <v>9472</v>
      </c>
      <c r="C9320">
        <v>325547551</v>
      </c>
      <c r="D9320" t="s">
        <v>334</v>
      </c>
      <c r="E9320">
        <f t="shared" ca="1" si="145"/>
        <v>30</v>
      </c>
      <c r="F9320">
        <f>INDEX(ID_barrio!$A$2:$A$49,MATCH(G9320,ID_barrio!$B$2:$B$49,0))</f>
        <v>1</v>
      </c>
      <c r="G9320" t="s">
        <v>19</v>
      </c>
      <c r="H9320">
        <v>-34.577460000000002</v>
      </c>
      <c r="I9320">
        <v>-58.409039999999997</v>
      </c>
      <c r="J9320" t="s">
        <v>20</v>
      </c>
      <c r="K9320">
        <v>6972</v>
      </c>
      <c r="L9320">
        <v>3</v>
      </c>
      <c r="M9320">
        <v>53</v>
      </c>
      <c r="N9320">
        <v>44886</v>
      </c>
      <c r="O9320">
        <v>1.63</v>
      </c>
      <c r="P9320">
        <v>1</v>
      </c>
      <c r="Q9320">
        <v>146</v>
      </c>
      <c r="R9320">
        <v>29</v>
      </c>
    </row>
    <row r="9321" spans="1:18" x14ac:dyDescent="0.25">
      <c r="A9321">
        <v>42272051</v>
      </c>
      <c r="B9321" t="s">
        <v>19922</v>
      </c>
      <c r="C9321">
        <v>2165936</v>
      </c>
      <c r="D9321" t="s">
        <v>88</v>
      </c>
      <c r="E9321">
        <f t="shared" ca="1" si="145"/>
        <v>28</v>
      </c>
      <c r="F9321">
        <f>INDEX(ID_barrio!$A$2:$A$49,MATCH(G9321,ID_barrio!$B$2:$B$49,0))</f>
        <v>11</v>
      </c>
      <c r="G9321" t="s">
        <v>82</v>
      </c>
      <c r="H9321">
        <v>-34.61824</v>
      </c>
      <c r="I9321">
        <v>-58.37585</v>
      </c>
      <c r="J9321" t="s">
        <v>24</v>
      </c>
      <c r="K9321">
        <v>4933</v>
      </c>
      <c r="L9321">
        <v>1</v>
      </c>
      <c r="M9321">
        <v>1</v>
      </c>
      <c r="N9321">
        <v>44759</v>
      </c>
      <c r="O9321">
        <v>0.18</v>
      </c>
      <c r="P9321">
        <v>2</v>
      </c>
      <c r="Q9321">
        <v>364</v>
      </c>
      <c r="R9321">
        <v>1</v>
      </c>
    </row>
    <row r="9322" spans="1:18" x14ac:dyDescent="0.25">
      <c r="A9322">
        <v>42272169</v>
      </c>
      <c r="B9322" t="s">
        <v>19923</v>
      </c>
      <c r="C9322">
        <v>335858455</v>
      </c>
      <c r="D9322" t="s">
        <v>1358</v>
      </c>
      <c r="E9322">
        <f t="shared" ca="1" si="145"/>
        <v>77</v>
      </c>
      <c r="F9322">
        <f>INDEX(ID_barrio!$A$2:$A$49,MATCH(G9322,ID_barrio!$B$2:$B$49,0))</f>
        <v>13</v>
      </c>
      <c r="G9322" t="s">
        <v>99</v>
      </c>
      <c r="H9322">
        <v>-34.592354</v>
      </c>
      <c r="I9322">
        <v>-58.445540999999999</v>
      </c>
      <c r="J9322" t="s">
        <v>20</v>
      </c>
      <c r="K9322">
        <v>3876</v>
      </c>
      <c r="L9322">
        <v>2</v>
      </c>
      <c r="M9322">
        <v>29</v>
      </c>
      <c r="N9322">
        <v>44891</v>
      </c>
      <c r="O9322">
        <v>2.4</v>
      </c>
      <c r="P9322">
        <v>1</v>
      </c>
      <c r="Q9322">
        <v>263</v>
      </c>
      <c r="R9322">
        <v>29</v>
      </c>
    </row>
    <row r="9323" spans="1:18" x14ac:dyDescent="0.25">
      <c r="A9323">
        <v>41788421</v>
      </c>
      <c r="B9323" t="s">
        <v>9473</v>
      </c>
      <c r="C9323">
        <v>21846172</v>
      </c>
      <c r="D9323" t="s">
        <v>1254</v>
      </c>
      <c r="E9323">
        <f t="shared" ca="1" si="145"/>
        <v>61</v>
      </c>
      <c r="F9323">
        <f>INDEX(ID_barrio!$A$2:$A$49,MATCH(G9323,ID_barrio!$B$2:$B$49,0))</f>
        <v>23</v>
      </c>
      <c r="G9323" t="s">
        <v>420</v>
      </c>
      <c r="H9323">
        <v>-34.596870000000003</v>
      </c>
      <c r="I9323">
        <v>-58.514150000000001</v>
      </c>
      <c r="J9323" t="s">
        <v>20</v>
      </c>
      <c r="K9323">
        <v>15857</v>
      </c>
      <c r="L9323">
        <v>20</v>
      </c>
      <c r="M9323">
        <v>0</v>
      </c>
      <c r="P9323">
        <v>1</v>
      </c>
      <c r="Q9323">
        <v>180</v>
      </c>
      <c r="R9323">
        <v>0</v>
      </c>
    </row>
    <row r="9324" spans="1:18" x14ac:dyDescent="0.25">
      <c r="A9324">
        <v>42049571</v>
      </c>
      <c r="B9324" t="s">
        <v>19924</v>
      </c>
      <c r="C9324">
        <v>119294719</v>
      </c>
      <c r="D9324" t="s">
        <v>1319</v>
      </c>
      <c r="E9324">
        <f t="shared" ca="1" si="145"/>
        <v>32</v>
      </c>
      <c r="F9324">
        <f>INDEX(ID_barrio!$A$2:$A$49,MATCH(G9324,ID_barrio!$B$2:$B$49,0))</f>
        <v>15</v>
      </c>
      <c r="G9324" t="s">
        <v>128</v>
      </c>
      <c r="H9324">
        <v>-34.597259999999999</v>
      </c>
      <c r="I9324">
        <v>-58.379939999999998</v>
      </c>
      <c r="J9324" t="s">
        <v>20</v>
      </c>
      <c r="K9324">
        <v>6343</v>
      </c>
      <c r="L9324">
        <v>3</v>
      </c>
      <c r="M9324">
        <v>12</v>
      </c>
      <c r="N9324">
        <v>44919</v>
      </c>
      <c r="O9324">
        <v>1.07</v>
      </c>
      <c r="P9324">
        <v>2</v>
      </c>
      <c r="Q9324">
        <v>23</v>
      </c>
      <c r="R9324">
        <v>12</v>
      </c>
    </row>
    <row r="9325" spans="1:18" x14ac:dyDescent="0.25">
      <c r="A9325">
        <v>41788536</v>
      </c>
      <c r="B9325" t="s">
        <v>9474</v>
      </c>
      <c r="C9325">
        <v>330173036</v>
      </c>
      <c r="D9325" t="s">
        <v>2081</v>
      </c>
      <c r="E9325">
        <f t="shared" ca="1" si="145"/>
        <v>32</v>
      </c>
      <c r="F9325">
        <f>INDEX(ID_barrio!$A$2:$A$49,MATCH(G9325,ID_barrio!$B$2:$B$49,0))</f>
        <v>1</v>
      </c>
      <c r="G9325" t="s">
        <v>19</v>
      </c>
      <c r="H9325">
        <v>-34.56664</v>
      </c>
      <c r="I9325">
        <v>-58.44135</v>
      </c>
      <c r="J9325" t="s">
        <v>20</v>
      </c>
      <c r="K9325">
        <v>20615</v>
      </c>
      <c r="L9325">
        <v>7</v>
      </c>
      <c r="M9325">
        <v>0</v>
      </c>
      <c r="P9325">
        <v>1</v>
      </c>
      <c r="Q9325">
        <v>161</v>
      </c>
      <c r="R9325">
        <v>0</v>
      </c>
    </row>
    <row r="9326" spans="1:18" x14ac:dyDescent="0.25">
      <c r="A9326">
        <v>42273307</v>
      </c>
      <c r="B9326" t="s">
        <v>9475</v>
      </c>
      <c r="C9326">
        <v>85200721</v>
      </c>
      <c r="D9326" t="s">
        <v>435</v>
      </c>
      <c r="E9326">
        <f t="shared" ca="1" si="145"/>
        <v>50</v>
      </c>
      <c r="F9326">
        <f>INDEX(ID_barrio!$A$2:$A$49,MATCH(G9326,ID_barrio!$B$2:$B$49,0))</f>
        <v>1</v>
      </c>
      <c r="G9326" t="s">
        <v>19</v>
      </c>
      <c r="H9326">
        <v>-34.581870000000002</v>
      </c>
      <c r="I9326">
        <v>-58.432839999999999</v>
      </c>
      <c r="J9326" t="s">
        <v>20</v>
      </c>
      <c r="K9326">
        <v>13089</v>
      </c>
      <c r="L9326">
        <v>18</v>
      </c>
      <c r="M9326">
        <v>7</v>
      </c>
      <c r="N9326">
        <v>44890</v>
      </c>
      <c r="O9326">
        <v>0.2</v>
      </c>
      <c r="P9326">
        <v>1</v>
      </c>
      <c r="Q9326">
        <v>147</v>
      </c>
      <c r="R9326">
        <v>4</v>
      </c>
    </row>
    <row r="9327" spans="1:18" x14ac:dyDescent="0.25">
      <c r="A9327">
        <v>42275547</v>
      </c>
      <c r="B9327" t="s">
        <v>9476</v>
      </c>
      <c r="C9327">
        <v>311195076</v>
      </c>
      <c r="D9327" t="s">
        <v>176</v>
      </c>
      <c r="E9327">
        <f t="shared" ca="1" si="145"/>
        <v>67</v>
      </c>
      <c r="F9327">
        <f>INDEX(ID_barrio!$A$2:$A$49,MATCH(G9327,ID_barrio!$B$2:$B$49,0))</f>
        <v>1</v>
      </c>
      <c r="G9327" t="s">
        <v>19</v>
      </c>
      <c r="H9327">
        <v>-34.589100000000002</v>
      </c>
      <c r="I9327">
        <v>-58.426400000000001</v>
      </c>
      <c r="J9327" t="s">
        <v>20</v>
      </c>
      <c r="K9327">
        <v>11680</v>
      </c>
      <c r="L9327">
        <v>7</v>
      </c>
      <c r="M9327">
        <v>8</v>
      </c>
      <c r="N9327">
        <v>44627</v>
      </c>
      <c r="O9327">
        <v>0.23</v>
      </c>
      <c r="P9327">
        <v>6</v>
      </c>
      <c r="Q9327">
        <v>54</v>
      </c>
      <c r="R9327">
        <v>3</v>
      </c>
    </row>
    <row r="9328" spans="1:18" x14ac:dyDescent="0.25">
      <c r="A9328">
        <v>41789986</v>
      </c>
      <c r="B9328" t="s">
        <v>9477</v>
      </c>
      <c r="C9328">
        <v>1482817</v>
      </c>
      <c r="D9328" t="s">
        <v>380</v>
      </c>
      <c r="E9328">
        <f t="shared" ca="1" si="145"/>
        <v>39</v>
      </c>
      <c r="F9328">
        <f>INDEX(ID_barrio!$A$2:$A$49,MATCH(G9328,ID_barrio!$B$2:$B$49,0))</f>
        <v>1</v>
      </c>
      <c r="G9328" t="s">
        <v>19</v>
      </c>
      <c r="H9328">
        <v>-34.587249999999997</v>
      </c>
      <c r="I9328">
        <v>-58.429459999999999</v>
      </c>
      <c r="J9328" t="s">
        <v>20</v>
      </c>
      <c r="K9328">
        <v>7163</v>
      </c>
      <c r="L9328">
        <v>3</v>
      </c>
      <c r="M9328">
        <v>4</v>
      </c>
      <c r="N9328">
        <v>44756</v>
      </c>
      <c r="O9328">
        <v>0.11</v>
      </c>
      <c r="P9328">
        <v>2</v>
      </c>
      <c r="Q9328">
        <v>81</v>
      </c>
      <c r="R9328">
        <v>1</v>
      </c>
    </row>
    <row r="9329" spans="1:18" x14ac:dyDescent="0.25">
      <c r="A9329">
        <v>42275949</v>
      </c>
      <c r="B9329" t="s">
        <v>19925</v>
      </c>
      <c r="C9329">
        <v>250710022</v>
      </c>
      <c r="D9329" t="s">
        <v>81</v>
      </c>
      <c r="E9329">
        <f t="shared" ca="1" si="145"/>
        <v>45</v>
      </c>
      <c r="F9329">
        <f>INDEX(ID_barrio!$A$2:$A$49,MATCH(G9329,ID_barrio!$B$2:$B$49,0))</f>
        <v>7</v>
      </c>
      <c r="G9329" t="s">
        <v>45</v>
      </c>
      <c r="H9329">
        <v>-34.590960000000003</v>
      </c>
      <c r="I9329">
        <v>-58.404330000000002</v>
      </c>
      <c r="J9329" t="s">
        <v>20</v>
      </c>
      <c r="K9329">
        <v>15000</v>
      </c>
      <c r="L9329">
        <v>3</v>
      </c>
      <c r="M9329">
        <v>11</v>
      </c>
      <c r="N9329">
        <v>44732</v>
      </c>
      <c r="O9329">
        <v>0.31</v>
      </c>
      <c r="P9329">
        <v>2</v>
      </c>
      <c r="Q9329">
        <v>55</v>
      </c>
      <c r="R9329">
        <v>6</v>
      </c>
    </row>
    <row r="9330" spans="1:18" x14ac:dyDescent="0.25">
      <c r="A9330">
        <v>42277477</v>
      </c>
      <c r="B9330" t="s">
        <v>9478</v>
      </c>
      <c r="C9330">
        <v>651691</v>
      </c>
      <c r="D9330" t="s">
        <v>9479</v>
      </c>
      <c r="E9330">
        <f t="shared" ca="1" si="145"/>
        <v>32</v>
      </c>
      <c r="F9330">
        <f>INDEX(ID_barrio!$A$2:$A$49,MATCH(G9330,ID_barrio!$B$2:$B$49,0))</f>
        <v>12</v>
      </c>
      <c r="G9330" t="s">
        <v>87</v>
      </c>
      <c r="H9330">
        <v>-34.55509</v>
      </c>
      <c r="I9330">
        <v>-58.455579999999998</v>
      </c>
      <c r="J9330" t="s">
        <v>20</v>
      </c>
      <c r="K9330">
        <v>10295</v>
      </c>
      <c r="L9330">
        <v>2</v>
      </c>
      <c r="M9330">
        <v>41</v>
      </c>
      <c r="N9330">
        <v>44900</v>
      </c>
      <c r="O9330">
        <v>1.2</v>
      </c>
      <c r="P9330">
        <v>1</v>
      </c>
      <c r="Q9330">
        <v>178</v>
      </c>
      <c r="R9330">
        <v>36</v>
      </c>
    </row>
    <row r="9331" spans="1:18" x14ac:dyDescent="0.25">
      <c r="A9331">
        <v>42056982</v>
      </c>
      <c r="B9331" t="s">
        <v>9480</v>
      </c>
      <c r="C9331">
        <v>47196401</v>
      </c>
      <c r="D9331" t="s">
        <v>1543</v>
      </c>
      <c r="E9331">
        <f t="shared" ca="1" si="145"/>
        <v>59</v>
      </c>
      <c r="F9331">
        <f>INDEX(ID_barrio!$A$2:$A$49,MATCH(G9331,ID_barrio!$B$2:$B$49,0))</f>
        <v>1</v>
      </c>
      <c r="G9331" t="s">
        <v>19</v>
      </c>
      <c r="H9331">
        <v>-34.591450000000002</v>
      </c>
      <c r="I9331">
        <v>-58.413849999999996</v>
      </c>
      <c r="J9331" t="s">
        <v>20</v>
      </c>
      <c r="K9331">
        <v>7945</v>
      </c>
      <c r="L9331">
        <v>120</v>
      </c>
      <c r="M9331">
        <v>9</v>
      </c>
      <c r="N9331">
        <v>44895</v>
      </c>
      <c r="O9331">
        <v>0.3</v>
      </c>
      <c r="P9331">
        <v>1</v>
      </c>
      <c r="Q9331">
        <v>93</v>
      </c>
      <c r="R9331">
        <v>4</v>
      </c>
    </row>
    <row r="9332" spans="1:18" x14ac:dyDescent="0.25">
      <c r="A9332">
        <v>41791875</v>
      </c>
      <c r="B9332" t="s">
        <v>9481</v>
      </c>
      <c r="C9332">
        <v>11275785</v>
      </c>
      <c r="D9332" t="s">
        <v>9482</v>
      </c>
      <c r="E9332">
        <f t="shared" ca="1" si="145"/>
        <v>40</v>
      </c>
      <c r="F9332">
        <f>INDEX(ID_barrio!$A$2:$A$49,MATCH(G9332,ID_barrio!$B$2:$B$49,0))</f>
        <v>2</v>
      </c>
      <c r="G9332" t="s">
        <v>18061</v>
      </c>
      <c r="H9332">
        <v>-34.543810000000001</v>
      </c>
      <c r="I9332">
        <v>-58.461170000000003</v>
      </c>
      <c r="J9332" t="s">
        <v>20</v>
      </c>
      <c r="K9332">
        <v>7048</v>
      </c>
      <c r="L9332">
        <v>3</v>
      </c>
      <c r="M9332">
        <v>2</v>
      </c>
      <c r="N9332">
        <v>44844</v>
      </c>
      <c r="O9332">
        <v>0.73</v>
      </c>
      <c r="P9332">
        <v>1</v>
      </c>
      <c r="Q9332">
        <v>235</v>
      </c>
      <c r="R9332">
        <v>2</v>
      </c>
    </row>
    <row r="9333" spans="1:18" x14ac:dyDescent="0.25">
      <c r="A9333">
        <v>42060372</v>
      </c>
      <c r="B9333" t="s">
        <v>9483</v>
      </c>
      <c r="C9333">
        <v>147268771</v>
      </c>
      <c r="D9333" t="s">
        <v>1752</v>
      </c>
      <c r="E9333">
        <f t="shared" ca="1" si="145"/>
        <v>46</v>
      </c>
      <c r="F9333">
        <f>INDEX(ID_barrio!$A$2:$A$49,MATCH(G9333,ID_barrio!$B$2:$B$49,0))</f>
        <v>11</v>
      </c>
      <c r="G9333" t="s">
        <v>82</v>
      </c>
      <c r="H9333">
        <v>-34.622160000000001</v>
      </c>
      <c r="I9333">
        <v>-58.36992</v>
      </c>
      <c r="J9333" t="s">
        <v>20</v>
      </c>
      <c r="K9333">
        <v>4405</v>
      </c>
      <c r="L9333">
        <v>6</v>
      </c>
      <c r="M9333">
        <v>4</v>
      </c>
      <c r="N9333">
        <v>44294</v>
      </c>
      <c r="O9333">
        <v>0.12</v>
      </c>
      <c r="P9333">
        <v>1</v>
      </c>
      <c r="Q9333">
        <v>45</v>
      </c>
      <c r="R9333">
        <v>0</v>
      </c>
    </row>
    <row r="9334" spans="1:18" x14ac:dyDescent="0.25">
      <c r="A9334">
        <v>42062998</v>
      </c>
      <c r="B9334" t="s">
        <v>9484</v>
      </c>
      <c r="C9334">
        <v>20709405</v>
      </c>
      <c r="D9334" t="s">
        <v>18320</v>
      </c>
      <c r="E9334">
        <f t="shared" ca="1" si="145"/>
        <v>46</v>
      </c>
      <c r="F9334">
        <f>INDEX(ID_barrio!$A$2:$A$49,MATCH(G9334,ID_barrio!$B$2:$B$49,0))</f>
        <v>1</v>
      </c>
      <c r="G9334" t="s">
        <v>19</v>
      </c>
      <c r="H9334">
        <v>-34.594740000000002</v>
      </c>
      <c r="I9334">
        <v>-58.416460000000001</v>
      </c>
      <c r="J9334" t="s">
        <v>20</v>
      </c>
      <c r="K9334">
        <v>6167</v>
      </c>
      <c r="L9334">
        <v>5</v>
      </c>
      <c r="M9334">
        <v>12</v>
      </c>
      <c r="N9334">
        <v>44904</v>
      </c>
      <c r="O9334">
        <v>0.35</v>
      </c>
      <c r="P9334">
        <v>1</v>
      </c>
      <c r="Q9334">
        <v>328</v>
      </c>
      <c r="R9334">
        <v>5</v>
      </c>
    </row>
    <row r="9335" spans="1:18" x14ac:dyDescent="0.25">
      <c r="A9335">
        <v>42065359</v>
      </c>
      <c r="B9335" t="s">
        <v>9485</v>
      </c>
      <c r="C9335">
        <v>37630923</v>
      </c>
      <c r="D9335" t="s">
        <v>982</v>
      </c>
      <c r="E9335">
        <f t="shared" ca="1" si="145"/>
        <v>29</v>
      </c>
      <c r="F9335">
        <f>INDEX(ID_barrio!$A$2:$A$49,MATCH(G9335,ID_barrio!$B$2:$B$49,0))</f>
        <v>1</v>
      </c>
      <c r="G9335" t="s">
        <v>19</v>
      </c>
      <c r="H9335">
        <v>-34.583260000000003</v>
      </c>
      <c r="I9335">
        <v>-58.433410000000002</v>
      </c>
      <c r="J9335" t="s">
        <v>20</v>
      </c>
      <c r="K9335">
        <v>9691</v>
      </c>
      <c r="L9335">
        <v>7</v>
      </c>
      <c r="M9335">
        <v>11</v>
      </c>
      <c r="N9335">
        <v>44685</v>
      </c>
      <c r="O9335">
        <v>0.32</v>
      </c>
      <c r="P9335">
        <v>14</v>
      </c>
      <c r="Q9335">
        <v>161</v>
      </c>
      <c r="R9335">
        <v>4</v>
      </c>
    </row>
    <row r="9336" spans="1:18" x14ac:dyDescent="0.25">
      <c r="A9336">
        <v>42279917</v>
      </c>
      <c r="B9336" t="s">
        <v>9486</v>
      </c>
      <c r="C9336">
        <v>1647906</v>
      </c>
      <c r="D9336" t="s">
        <v>111</v>
      </c>
      <c r="E9336">
        <f t="shared" ca="1" si="145"/>
        <v>44</v>
      </c>
      <c r="F9336">
        <f>INDEX(ID_barrio!$A$2:$A$49,MATCH(G9336,ID_barrio!$B$2:$B$49,0))</f>
        <v>7</v>
      </c>
      <c r="G9336" t="s">
        <v>45</v>
      </c>
      <c r="H9336">
        <v>-34.58437</v>
      </c>
      <c r="I9336">
        <v>-58.387700000000002</v>
      </c>
      <c r="J9336" t="s">
        <v>20</v>
      </c>
      <c r="K9336">
        <v>18979</v>
      </c>
      <c r="L9336">
        <v>3</v>
      </c>
      <c r="M9336">
        <v>68</v>
      </c>
      <c r="N9336">
        <v>44921</v>
      </c>
      <c r="O9336">
        <v>2.63</v>
      </c>
      <c r="P9336">
        <v>2</v>
      </c>
      <c r="Q9336">
        <v>340</v>
      </c>
      <c r="R9336">
        <v>52</v>
      </c>
    </row>
    <row r="9337" spans="1:18" x14ac:dyDescent="0.25">
      <c r="A9337">
        <v>42281195</v>
      </c>
      <c r="B9337" t="s">
        <v>9487</v>
      </c>
      <c r="C9337">
        <v>11256892</v>
      </c>
      <c r="D9337" t="s">
        <v>1695</v>
      </c>
      <c r="E9337">
        <f t="shared" ca="1" si="145"/>
        <v>65</v>
      </c>
      <c r="F9337">
        <f>INDEX(ID_barrio!$A$2:$A$49,MATCH(G9337,ID_barrio!$B$2:$B$49,0))</f>
        <v>7</v>
      </c>
      <c r="G9337" t="s">
        <v>45</v>
      </c>
      <c r="H9337">
        <v>-34.594720000000002</v>
      </c>
      <c r="I9337">
        <v>-58.408729999999998</v>
      </c>
      <c r="J9337" t="s">
        <v>20</v>
      </c>
      <c r="K9337">
        <v>6343</v>
      </c>
      <c r="L9337">
        <v>2</v>
      </c>
      <c r="M9337">
        <v>45</v>
      </c>
      <c r="N9337">
        <v>44899</v>
      </c>
      <c r="O9337">
        <v>1.29</v>
      </c>
      <c r="P9337">
        <v>65</v>
      </c>
      <c r="Q9337">
        <v>140</v>
      </c>
      <c r="R9337">
        <v>40</v>
      </c>
    </row>
    <row r="9338" spans="1:18" x14ac:dyDescent="0.25">
      <c r="A9338">
        <v>42282245</v>
      </c>
      <c r="B9338" t="s">
        <v>19926</v>
      </c>
      <c r="C9338">
        <v>67265041</v>
      </c>
      <c r="D9338" t="s">
        <v>1511</v>
      </c>
      <c r="E9338">
        <f t="shared" ca="1" si="145"/>
        <v>53</v>
      </c>
      <c r="F9338">
        <f>INDEX(ID_barrio!$A$2:$A$49,MATCH(G9338,ID_barrio!$B$2:$B$49,0))</f>
        <v>3</v>
      </c>
      <c r="G9338" t="s">
        <v>32</v>
      </c>
      <c r="H9338">
        <v>-34.613880000000002</v>
      </c>
      <c r="I9338">
        <v>-58.374139999999997</v>
      </c>
      <c r="J9338" t="s">
        <v>20</v>
      </c>
      <c r="K9338">
        <v>3876</v>
      </c>
      <c r="L9338">
        <v>3</v>
      </c>
      <c r="M9338">
        <v>2</v>
      </c>
      <c r="N9338">
        <v>44873</v>
      </c>
      <c r="O9338">
        <v>1.03</v>
      </c>
      <c r="P9338">
        <v>1</v>
      </c>
      <c r="Q9338">
        <v>178</v>
      </c>
      <c r="R9338">
        <v>2</v>
      </c>
    </row>
    <row r="9339" spans="1:18" x14ac:dyDescent="0.25">
      <c r="A9339">
        <v>41799123</v>
      </c>
      <c r="B9339" t="s">
        <v>7173</v>
      </c>
      <c r="C9339">
        <v>1028764</v>
      </c>
      <c r="D9339" t="s">
        <v>535</v>
      </c>
      <c r="E9339">
        <f t="shared" ca="1" si="145"/>
        <v>65</v>
      </c>
      <c r="F9339">
        <f>INDEX(ID_barrio!$A$2:$A$49,MATCH(G9339,ID_barrio!$B$2:$B$49,0))</f>
        <v>1</v>
      </c>
      <c r="G9339" t="s">
        <v>19</v>
      </c>
      <c r="H9339">
        <v>-34.577629999999999</v>
      </c>
      <c r="I9339">
        <v>-58.438330000000001</v>
      </c>
      <c r="J9339" t="s">
        <v>20</v>
      </c>
      <c r="K9339">
        <v>17619</v>
      </c>
      <c r="L9339">
        <v>3</v>
      </c>
      <c r="M9339">
        <v>7</v>
      </c>
      <c r="N9339">
        <v>44683</v>
      </c>
      <c r="O9339">
        <v>0.26</v>
      </c>
      <c r="P9339">
        <v>108</v>
      </c>
      <c r="Q9339">
        <v>179</v>
      </c>
      <c r="R9339">
        <v>4</v>
      </c>
    </row>
    <row r="9340" spans="1:18" x14ac:dyDescent="0.25">
      <c r="A9340">
        <v>41801283</v>
      </c>
      <c r="B9340" t="s">
        <v>9488</v>
      </c>
      <c r="C9340">
        <v>126243046</v>
      </c>
      <c r="D9340" t="s">
        <v>5143</v>
      </c>
      <c r="E9340">
        <f t="shared" ca="1" si="145"/>
        <v>34</v>
      </c>
      <c r="F9340">
        <f>INDEX(ID_barrio!$A$2:$A$49,MATCH(G9340,ID_barrio!$B$2:$B$49,0))</f>
        <v>1</v>
      </c>
      <c r="G9340" t="s">
        <v>19</v>
      </c>
      <c r="H9340">
        <v>-34.587919999999997</v>
      </c>
      <c r="I9340">
        <v>-58.422620000000002</v>
      </c>
      <c r="J9340" t="s">
        <v>20</v>
      </c>
      <c r="K9340">
        <v>54343</v>
      </c>
      <c r="L9340">
        <v>2</v>
      </c>
      <c r="M9340">
        <v>25</v>
      </c>
      <c r="N9340">
        <v>44913</v>
      </c>
      <c r="O9340">
        <v>0.7</v>
      </c>
      <c r="P9340">
        <v>6</v>
      </c>
      <c r="Q9340">
        <v>290</v>
      </c>
      <c r="R9340">
        <v>22</v>
      </c>
    </row>
    <row r="9341" spans="1:18" x14ac:dyDescent="0.25">
      <c r="A9341">
        <v>42290566</v>
      </c>
      <c r="B9341" t="s">
        <v>9489</v>
      </c>
      <c r="C9341">
        <v>259850717</v>
      </c>
      <c r="D9341" t="s">
        <v>61</v>
      </c>
      <c r="E9341">
        <f t="shared" ca="1" si="145"/>
        <v>53</v>
      </c>
      <c r="F9341">
        <f>INDEX(ID_barrio!$A$2:$A$49,MATCH(G9341,ID_barrio!$B$2:$B$49,0))</f>
        <v>6</v>
      </c>
      <c r="G9341" t="s">
        <v>43</v>
      </c>
      <c r="H9341">
        <v>-34.605789999999999</v>
      </c>
      <c r="I9341">
        <v>-58.407609999999998</v>
      </c>
      <c r="J9341" t="s">
        <v>20</v>
      </c>
      <c r="K9341">
        <v>2995</v>
      </c>
      <c r="L9341">
        <v>6</v>
      </c>
      <c r="M9341">
        <v>1</v>
      </c>
      <c r="N9341">
        <v>43908</v>
      </c>
      <c r="O9341">
        <v>0.03</v>
      </c>
      <c r="P9341">
        <v>1</v>
      </c>
      <c r="Q9341">
        <v>1</v>
      </c>
      <c r="R9341">
        <v>0</v>
      </c>
    </row>
    <row r="9342" spans="1:18" x14ac:dyDescent="0.25">
      <c r="A9342">
        <v>42294042</v>
      </c>
      <c r="B9342" t="s">
        <v>9490</v>
      </c>
      <c r="C9342">
        <v>336079249</v>
      </c>
      <c r="D9342" t="s">
        <v>176</v>
      </c>
      <c r="E9342">
        <f t="shared" ca="1" si="145"/>
        <v>59</v>
      </c>
      <c r="F9342">
        <f>INDEX(ID_barrio!$A$2:$A$49,MATCH(G9342,ID_barrio!$B$2:$B$49,0))</f>
        <v>1</v>
      </c>
      <c r="G9342" t="s">
        <v>19</v>
      </c>
      <c r="H9342">
        <v>-34.572969999999998</v>
      </c>
      <c r="I9342">
        <v>-58.423340000000003</v>
      </c>
      <c r="J9342" t="s">
        <v>20</v>
      </c>
      <c r="K9342">
        <v>4581</v>
      </c>
      <c r="L9342">
        <v>5</v>
      </c>
      <c r="M9342">
        <v>52</v>
      </c>
      <c r="N9342">
        <v>44915</v>
      </c>
      <c r="O9342">
        <v>1.52</v>
      </c>
      <c r="P9342">
        <v>1</v>
      </c>
      <c r="Q9342">
        <v>37</v>
      </c>
      <c r="R9342">
        <v>28</v>
      </c>
    </row>
    <row r="9343" spans="1:18" x14ac:dyDescent="0.25">
      <c r="A9343">
        <v>42066141</v>
      </c>
      <c r="B9343" t="s">
        <v>19927</v>
      </c>
      <c r="C9343">
        <v>116821901</v>
      </c>
      <c r="D9343" t="s">
        <v>171</v>
      </c>
      <c r="E9343">
        <f t="shared" ca="1" si="145"/>
        <v>31</v>
      </c>
      <c r="F9343">
        <f>INDEX(ID_barrio!$A$2:$A$49,MATCH(G9343,ID_barrio!$B$2:$B$49,0))</f>
        <v>7</v>
      </c>
      <c r="G9343" t="s">
        <v>45</v>
      </c>
      <c r="H9343">
        <v>-34.596739999999997</v>
      </c>
      <c r="I9343">
        <v>-58.40502</v>
      </c>
      <c r="J9343" t="s">
        <v>24</v>
      </c>
      <c r="K9343">
        <v>3524</v>
      </c>
      <c r="L9343">
        <v>5</v>
      </c>
      <c r="M9343">
        <v>1</v>
      </c>
      <c r="N9343">
        <v>44580</v>
      </c>
      <c r="O9343">
        <v>0.09</v>
      </c>
      <c r="P9343">
        <v>1</v>
      </c>
      <c r="Q9343">
        <v>47</v>
      </c>
      <c r="R9343">
        <v>1</v>
      </c>
    </row>
    <row r="9344" spans="1:18" x14ac:dyDescent="0.25">
      <c r="A9344">
        <v>42067256</v>
      </c>
      <c r="B9344" t="s">
        <v>9491</v>
      </c>
      <c r="C9344">
        <v>2597734</v>
      </c>
      <c r="D9344" t="s">
        <v>783</v>
      </c>
      <c r="E9344">
        <f t="shared" ca="1" si="145"/>
        <v>49</v>
      </c>
      <c r="F9344">
        <f>INDEX(ID_barrio!$A$2:$A$49,MATCH(G9344,ID_barrio!$B$2:$B$49,0))</f>
        <v>3</v>
      </c>
      <c r="G9344" t="s">
        <v>32</v>
      </c>
      <c r="H9344">
        <v>-34.613370000000003</v>
      </c>
      <c r="I9344">
        <v>-58.380540000000003</v>
      </c>
      <c r="J9344" t="s">
        <v>20</v>
      </c>
      <c r="K9344">
        <v>8105</v>
      </c>
      <c r="L9344">
        <v>4</v>
      </c>
      <c r="M9344">
        <v>28</v>
      </c>
      <c r="N9344">
        <v>44797</v>
      </c>
      <c r="O9344">
        <v>0.81</v>
      </c>
      <c r="P9344">
        <v>47</v>
      </c>
      <c r="Q9344">
        <v>86</v>
      </c>
      <c r="R9344">
        <v>19</v>
      </c>
    </row>
    <row r="9345" spans="1:18" x14ac:dyDescent="0.25">
      <c r="A9345">
        <v>41811340</v>
      </c>
      <c r="B9345" t="s">
        <v>9492</v>
      </c>
      <c r="C9345">
        <v>102900768</v>
      </c>
      <c r="D9345" t="s">
        <v>522</v>
      </c>
      <c r="E9345">
        <f t="shared" ca="1" si="145"/>
        <v>77</v>
      </c>
      <c r="F9345">
        <f>INDEX(ID_barrio!$A$2:$A$49,MATCH(G9345,ID_barrio!$B$2:$B$49,0))</f>
        <v>1</v>
      </c>
      <c r="G9345" t="s">
        <v>19</v>
      </c>
      <c r="H9345">
        <v>-34.581800000000001</v>
      </c>
      <c r="I9345">
        <v>-58.433520000000001</v>
      </c>
      <c r="J9345" t="s">
        <v>20</v>
      </c>
      <c r="K9345">
        <v>15857</v>
      </c>
      <c r="L9345">
        <v>7</v>
      </c>
      <c r="M9345">
        <v>6</v>
      </c>
      <c r="N9345">
        <v>44915</v>
      </c>
      <c r="O9345">
        <v>0.6</v>
      </c>
      <c r="P9345">
        <v>3</v>
      </c>
      <c r="Q9345">
        <v>290</v>
      </c>
      <c r="R9345">
        <v>6</v>
      </c>
    </row>
    <row r="9346" spans="1:18" x14ac:dyDescent="0.25">
      <c r="A9346">
        <v>42295519</v>
      </c>
      <c r="B9346" t="s">
        <v>9493</v>
      </c>
      <c r="C9346">
        <v>49772774</v>
      </c>
      <c r="D9346" t="s">
        <v>410</v>
      </c>
      <c r="E9346">
        <f t="shared" ca="1" si="145"/>
        <v>30</v>
      </c>
      <c r="F9346">
        <f>INDEX(ID_barrio!$A$2:$A$49,MATCH(G9346,ID_barrio!$B$2:$B$49,0))</f>
        <v>8</v>
      </c>
      <c r="G9346" t="s">
        <v>48</v>
      </c>
      <c r="H9346">
        <v>-34.598999999999997</v>
      </c>
      <c r="I9346">
        <v>-58.414009999999998</v>
      </c>
      <c r="J9346" t="s">
        <v>20</v>
      </c>
      <c r="K9346">
        <v>11453</v>
      </c>
      <c r="L9346">
        <v>2</v>
      </c>
      <c r="M9346">
        <v>32</v>
      </c>
      <c r="N9346">
        <v>44892</v>
      </c>
      <c r="O9346">
        <v>0.93</v>
      </c>
      <c r="P9346">
        <v>9</v>
      </c>
      <c r="Q9346">
        <v>134</v>
      </c>
      <c r="R9346">
        <v>25</v>
      </c>
    </row>
    <row r="9347" spans="1:18" x14ac:dyDescent="0.25">
      <c r="A9347">
        <v>41812046</v>
      </c>
      <c r="B9347" t="s">
        <v>9494</v>
      </c>
      <c r="C9347">
        <v>40873025</v>
      </c>
      <c r="D9347" t="s">
        <v>1254</v>
      </c>
      <c r="E9347">
        <f t="shared" ref="E9347:E9410" ca="1" si="146">RANDBETWEEN(28,79)</f>
        <v>51</v>
      </c>
      <c r="F9347">
        <f>INDEX(ID_barrio!$A$2:$A$49,MATCH(G9347,ID_barrio!$B$2:$B$49,0))</f>
        <v>1</v>
      </c>
      <c r="G9347" t="s">
        <v>19</v>
      </c>
      <c r="H9347">
        <v>-34.590620000000001</v>
      </c>
      <c r="I9347">
        <v>-58.413290000000003</v>
      </c>
      <c r="J9347" t="s">
        <v>20</v>
      </c>
      <c r="K9347">
        <v>6167</v>
      </c>
      <c r="L9347">
        <v>3</v>
      </c>
      <c r="M9347">
        <v>32</v>
      </c>
      <c r="N9347">
        <v>44916</v>
      </c>
      <c r="O9347">
        <v>0.9</v>
      </c>
      <c r="P9347">
        <v>3</v>
      </c>
      <c r="Q9347">
        <v>10</v>
      </c>
      <c r="R9347">
        <v>26</v>
      </c>
    </row>
    <row r="9348" spans="1:18" x14ac:dyDescent="0.25">
      <c r="A9348">
        <v>42295645</v>
      </c>
      <c r="B9348" t="s">
        <v>9495</v>
      </c>
      <c r="C9348">
        <v>178646465</v>
      </c>
      <c r="D9348" t="s">
        <v>18206</v>
      </c>
      <c r="E9348">
        <f t="shared" ca="1" si="146"/>
        <v>57</v>
      </c>
      <c r="F9348">
        <f>INDEX(ID_barrio!$A$2:$A$49,MATCH(G9348,ID_barrio!$B$2:$B$49,0))</f>
        <v>3</v>
      </c>
      <c r="G9348" t="s">
        <v>32</v>
      </c>
      <c r="H9348">
        <v>-34.616630000000001</v>
      </c>
      <c r="I9348">
        <v>-58.386899999999997</v>
      </c>
      <c r="J9348" t="s">
        <v>20</v>
      </c>
      <c r="K9348">
        <v>12000</v>
      </c>
      <c r="L9348">
        <v>2</v>
      </c>
      <c r="M9348">
        <v>4</v>
      </c>
      <c r="N9348">
        <v>43917</v>
      </c>
      <c r="O9348">
        <v>0.12</v>
      </c>
      <c r="P9348">
        <v>1</v>
      </c>
      <c r="Q9348">
        <v>90</v>
      </c>
      <c r="R9348">
        <v>0</v>
      </c>
    </row>
    <row r="9349" spans="1:18" x14ac:dyDescent="0.25">
      <c r="A9349">
        <v>42297511</v>
      </c>
      <c r="B9349" t="s">
        <v>9496</v>
      </c>
      <c r="C9349">
        <v>49480723</v>
      </c>
      <c r="D9349" t="s">
        <v>2342</v>
      </c>
      <c r="E9349">
        <f t="shared" ca="1" si="146"/>
        <v>65</v>
      </c>
      <c r="F9349">
        <f>INDEX(ID_barrio!$A$2:$A$49,MATCH(G9349,ID_barrio!$B$2:$B$49,0))</f>
        <v>8</v>
      </c>
      <c r="G9349" t="s">
        <v>48</v>
      </c>
      <c r="H9349">
        <v>-34.6</v>
      </c>
      <c r="I9349">
        <v>-58.420490000000001</v>
      </c>
      <c r="J9349" t="s">
        <v>20</v>
      </c>
      <c r="K9349">
        <v>13214</v>
      </c>
      <c r="L9349">
        <v>1</v>
      </c>
      <c r="M9349">
        <v>1</v>
      </c>
      <c r="N9349">
        <v>44822</v>
      </c>
      <c r="O9349">
        <v>0.28999999999999998</v>
      </c>
      <c r="P9349">
        <v>50</v>
      </c>
      <c r="Q9349">
        <v>282</v>
      </c>
      <c r="R9349">
        <v>1</v>
      </c>
    </row>
    <row r="9350" spans="1:18" x14ac:dyDescent="0.25">
      <c r="A9350">
        <v>42071523</v>
      </c>
      <c r="B9350" t="s">
        <v>6715</v>
      </c>
      <c r="C9350">
        <v>182039837</v>
      </c>
      <c r="D9350" t="s">
        <v>6715</v>
      </c>
      <c r="E9350">
        <f t="shared" ca="1" si="146"/>
        <v>61</v>
      </c>
      <c r="F9350">
        <f>INDEX(ID_barrio!$A$2:$A$49,MATCH(G9350,ID_barrio!$B$2:$B$49,0))</f>
        <v>30</v>
      </c>
      <c r="G9350" t="s">
        <v>1103</v>
      </c>
      <c r="H9350">
        <v>-34.636319999999998</v>
      </c>
      <c r="I9350">
        <v>-58.481729999999999</v>
      </c>
      <c r="J9350" t="s">
        <v>24</v>
      </c>
      <c r="K9350">
        <v>2119</v>
      </c>
      <c r="L9350">
        <v>15</v>
      </c>
      <c r="M9350">
        <v>0</v>
      </c>
      <c r="P9350">
        <v>2</v>
      </c>
      <c r="Q9350">
        <v>0</v>
      </c>
      <c r="R9350">
        <v>0</v>
      </c>
    </row>
    <row r="9351" spans="1:18" x14ac:dyDescent="0.25">
      <c r="A9351">
        <v>41813496</v>
      </c>
      <c r="B9351" t="s">
        <v>9497</v>
      </c>
      <c r="C9351">
        <v>9944323</v>
      </c>
      <c r="D9351" t="s">
        <v>176</v>
      </c>
      <c r="E9351">
        <f t="shared" ca="1" si="146"/>
        <v>50</v>
      </c>
      <c r="F9351">
        <f>INDEX(ID_barrio!$A$2:$A$49,MATCH(G9351,ID_barrio!$B$2:$B$49,0))</f>
        <v>7</v>
      </c>
      <c r="G9351" t="s">
        <v>45</v>
      </c>
      <c r="H9351">
        <v>-34.58887</v>
      </c>
      <c r="I9351">
        <v>-58.395319999999998</v>
      </c>
      <c r="J9351" t="s">
        <v>20</v>
      </c>
      <c r="K9351">
        <v>7929</v>
      </c>
      <c r="L9351">
        <v>3</v>
      </c>
      <c r="M9351">
        <v>34</v>
      </c>
      <c r="N9351">
        <v>44908</v>
      </c>
      <c r="O9351">
        <v>0.98</v>
      </c>
      <c r="P9351">
        <v>27</v>
      </c>
      <c r="Q9351">
        <v>129</v>
      </c>
      <c r="R9351">
        <v>22</v>
      </c>
    </row>
    <row r="9352" spans="1:18" x14ac:dyDescent="0.25">
      <c r="A9352">
        <v>42083307</v>
      </c>
      <c r="B9352" t="s">
        <v>9498</v>
      </c>
      <c r="C9352">
        <v>1021694</v>
      </c>
      <c r="D9352" t="s">
        <v>5590</v>
      </c>
      <c r="E9352">
        <f t="shared" ca="1" si="146"/>
        <v>62</v>
      </c>
      <c r="F9352">
        <f>INDEX(ID_barrio!$A$2:$A$49,MATCH(G9352,ID_barrio!$B$2:$B$49,0))</f>
        <v>7</v>
      </c>
      <c r="G9352" t="s">
        <v>45</v>
      </c>
      <c r="H9352">
        <v>-34.591850000000001</v>
      </c>
      <c r="I9352">
        <v>-58.396729999999998</v>
      </c>
      <c r="J9352" t="s">
        <v>20</v>
      </c>
      <c r="K9352">
        <v>18953</v>
      </c>
      <c r="L9352">
        <v>1</v>
      </c>
      <c r="M9352">
        <v>59</v>
      </c>
      <c r="N9352">
        <v>44914</v>
      </c>
      <c r="O9352">
        <v>2.4300000000000002</v>
      </c>
      <c r="P9352">
        <v>127</v>
      </c>
      <c r="Q9352">
        <v>361</v>
      </c>
      <c r="R9352">
        <v>30</v>
      </c>
    </row>
    <row r="9353" spans="1:18" x14ac:dyDescent="0.25">
      <c r="A9353">
        <v>41819350</v>
      </c>
      <c r="B9353" t="s">
        <v>9499</v>
      </c>
      <c r="C9353">
        <v>16133446</v>
      </c>
      <c r="D9353" t="s">
        <v>5363</v>
      </c>
      <c r="E9353">
        <f t="shared" ca="1" si="146"/>
        <v>34</v>
      </c>
      <c r="F9353">
        <f>INDEX(ID_barrio!$A$2:$A$49,MATCH(G9353,ID_barrio!$B$2:$B$49,0))</f>
        <v>1</v>
      </c>
      <c r="G9353" t="s">
        <v>19</v>
      </c>
      <c r="H9353">
        <v>-34.582619999999999</v>
      </c>
      <c r="I9353">
        <v>-58.426209999999998</v>
      </c>
      <c r="J9353" t="s">
        <v>20</v>
      </c>
      <c r="K9353">
        <v>9213</v>
      </c>
      <c r="L9353">
        <v>20</v>
      </c>
      <c r="M9353">
        <v>6</v>
      </c>
      <c r="N9353">
        <v>44748</v>
      </c>
      <c r="O9353">
        <v>0.18</v>
      </c>
      <c r="P9353">
        <v>40</v>
      </c>
      <c r="Q9353">
        <v>189</v>
      </c>
      <c r="R9353">
        <v>4</v>
      </c>
    </row>
    <row r="9354" spans="1:18" x14ac:dyDescent="0.25">
      <c r="A9354">
        <v>42305828</v>
      </c>
      <c r="B9354" t="s">
        <v>9500</v>
      </c>
      <c r="C9354">
        <v>12355658</v>
      </c>
      <c r="D9354" t="s">
        <v>9501</v>
      </c>
      <c r="E9354">
        <f t="shared" ca="1" si="146"/>
        <v>45</v>
      </c>
      <c r="F9354">
        <f>INDEX(ID_barrio!$A$2:$A$49,MATCH(G9354,ID_barrio!$B$2:$B$49,0))</f>
        <v>1</v>
      </c>
      <c r="G9354" t="s">
        <v>19</v>
      </c>
      <c r="H9354">
        <v>-34.586069999999999</v>
      </c>
      <c r="I9354">
        <v>-58.439810000000001</v>
      </c>
      <c r="J9354" t="s">
        <v>20</v>
      </c>
      <c r="K9354">
        <v>9056</v>
      </c>
      <c r="L9354">
        <v>4</v>
      </c>
      <c r="M9354">
        <v>91</v>
      </c>
      <c r="N9354">
        <v>44918</v>
      </c>
      <c r="O9354">
        <v>4.8</v>
      </c>
      <c r="P9354">
        <v>1</v>
      </c>
      <c r="Q9354">
        <v>156</v>
      </c>
      <c r="R9354">
        <v>63</v>
      </c>
    </row>
    <row r="9355" spans="1:18" x14ac:dyDescent="0.25">
      <c r="A9355">
        <v>41821756</v>
      </c>
      <c r="B9355" t="s">
        <v>9502</v>
      </c>
      <c r="C9355">
        <v>330513593</v>
      </c>
      <c r="D9355" t="s">
        <v>4833</v>
      </c>
      <c r="E9355">
        <f t="shared" ca="1" si="146"/>
        <v>33</v>
      </c>
      <c r="F9355">
        <f>INDEX(ID_barrio!$A$2:$A$49,MATCH(G9355,ID_barrio!$B$2:$B$49,0))</f>
        <v>1</v>
      </c>
      <c r="G9355" t="s">
        <v>19</v>
      </c>
      <c r="H9355">
        <v>-34.593789999999998</v>
      </c>
      <c r="I9355">
        <v>-58.417070000000002</v>
      </c>
      <c r="J9355" t="s">
        <v>20</v>
      </c>
      <c r="K9355">
        <v>140954</v>
      </c>
      <c r="L9355">
        <v>14</v>
      </c>
      <c r="M9355">
        <v>0</v>
      </c>
      <c r="P9355">
        <v>1</v>
      </c>
      <c r="Q9355">
        <v>180</v>
      </c>
      <c r="R9355">
        <v>0</v>
      </c>
    </row>
    <row r="9356" spans="1:18" x14ac:dyDescent="0.25">
      <c r="A9356">
        <v>42086704</v>
      </c>
      <c r="B9356" t="s">
        <v>9503</v>
      </c>
      <c r="C9356">
        <v>99534884</v>
      </c>
      <c r="D9356" t="s">
        <v>1437</v>
      </c>
      <c r="E9356">
        <f t="shared" ca="1" si="146"/>
        <v>28</v>
      </c>
      <c r="F9356">
        <f>INDEX(ID_barrio!$A$2:$A$49,MATCH(G9356,ID_barrio!$B$2:$B$49,0))</f>
        <v>1</v>
      </c>
      <c r="G9356" t="s">
        <v>19</v>
      </c>
      <c r="H9356">
        <v>-34.589460000000003</v>
      </c>
      <c r="I9356">
        <v>-58.425750000000001</v>
      </c>
      <c r="J9356" t="s">
        <v>24</v>
      </c>
      <c r="K9356">
        <v>4994</v>
      </c>
      <c r="L9356">
        <v>3</v>
      </c>
      <c r="M9356">
        <v>4</v>
      </c>
      <c r="N9356">
        <v>44891</v>
      </c>
      <c r="O9356">
        <v>0.12</v>
      </c>
      <c r="P9356">
        <v>4</v>
      </c>
      <c r="Q9356">
        <v>361</v>
      </c>
      <c r="R9356">
        <v>2</v>
      </c>
    </row>
    <row r="9357" spans="1:18" x14ac:dyDescent="0.25">
      <c r="A9357">
        <v>41831288</v>
      </c>
      <c r="B9357" t="s">
        <v>9504</v>
      </c>
      <c r="C9357">
        <v>321785527</v>
      </c>
      <c r="D9357" t="s">
        <v>9367</v>
      </c>
      <c r="E9357">
        <f t="shared" ca="1" si="146"/>
        <v>74</v>
      </c>
      <c r="F9357">
        <f>INDEX(ID_barrio!$A$2:$A$49,MATCH(G9357,ID_barrio!$B$2:$B$49,0))</f>
        <v>10</v>
      </c>
      <c r="G9357" t="s">
        <v>72</v>
      </c>
      <c r="H9357">
        <v>-34.579055786132798</v>
      </c>
      <c r="I9357">
        <v>-58.456241607666001</v>
      </c>
      <c r="J9357" t="s">
        <v>20</v>
      </c>
      <c r="K9357">
        <v>5286</v>
      </c>
      <c r="L9357">
        <v>5</v>
      </c>
      <c r="M9357">
        <v>4</v>
      </c>
      <c r="N9357">
        <v>44899</v>
      </c>
      <c r="O9357">
        <v>0.92</v>
      </c>
      <c r="P9357">
        <v>5</v>
      </c>
      <c r="Q9357">
        <v>110</v>
      </c>
      <c r="R9357">
        <v>4</v>
      </c>
    </row>
    <row r="9358" spans="1:18" x14ac:dyDescent="0.25">
      <c r="A9358">
        <v>42090745</v>
      </c>
      <c r="B9358" t="s">
        <v>18115</v>
      </c>
      <c r="C9358">
        <v>57606834</v>
      </c>
      <c r="D9358" t="s">
        <v>1249</v>
      </c>
      <c r="E9358">
        <f t="shared" ca="1" si="146"/>
        <v>76</v>
      </c>
      <c r="F9358">
        <f>INDEX(ID_barrio!$A$2:$A$49,MATCH(G9358,ID_barrio!$B$2:$B$49,0))</f>
        <v>2</v>
      </c>
      <c r="G9358" t="s">
        <v>18061</v>
      </c>
      <c r="H9358">
        <v>-34.550150000000002</v>
      </c>
      <c r="I9358">
        <v>-58.459380000000003</v>
      </c>
      <c r="J9358" t="s">
        <v>20</v>
      </c>
      <c r="K9358">
        <v>10417</v>
      </c>
      <c r="L9358">
        <v>20</v>
      </c>
      <c r="M9358">
        <v>12</v>
      </c>
      <c r="N9358">
        <v>44757</v>
      </c>
      <c r="O9358">
        <v>0.43</v>
      </c>
      <c r="P9358">
        <v>1</v>
      </c>
      <c r="Q9358">
        <v>0</v>
      </c>
      <c r="R9358">
        <v>4</v>
      </c>
    </row>
    <row r="9359" spans="1:18" x14ac:dyDescent="0.25">
      <c r="A9359">
        <v>41832533</v>
      </c>
      <c r="B9359" t="s">
        <v>9505</v>
      </c>
      <c r="C9359">
        <v>16133446</v>
      </c>
      <c r="D9359" t="s">
        <v>5363</v>
      </c>
      <c r="E9359">
        <f t="shared" ca="1" si="146"/>
        <v>50</v>
      </c>
      <c r="F9359">
        <f>INDEX(ID_barrio!$A$2:$A$49,MATCH(G9359,ID_barrio!$B$2:$B$49,0))</f>
        <v>1</v>
      </c>
      <c r="G9359" t="s">
        <v>19</v>
      </c>
      <c r="H9359">
        <v>-34.585709999999999</v>
      </c>
      <c r="I9359">
        <v>-58.422170000000001</v>
      </c>
      <c r="J9359" t="s">
        <v>20</v>
      </c>
      <c r="K9359">
        <v>17619</v>
      </c>
      <c r="L9359">
        <v>14</v>
      </c>
      <c r="M9359">
        <v>4</v>
      </c>
      <c r="N9359">
        <v>44899</v>
      </c>
      <c r="O9359">
        <v>0.4</v>
      </c>
      <c r="P9359">
        <v>40</v>
      </c>
      <c r="Q9359">
        <v>246</v>
      </c>
      <c r="R9359">
        <v>4</v>
      </c>
    </row>
    <row r="9360" spans="1:18" x14ac:dyDescent="0.25">
      <c r="A9360">
        <v>41833095</v>
      </c>
      <c r="B9360" t="s">
        <v>9506</v>
      </c>
      <c r="C9360">
        <v>33843409</v>
      </c>
      <c r="D9360" t="s">
        <v>9507</v>
      </c>
      <c r="E9360">
        <f t="shared" ca="1" si="146"/>
        <v>73</v>
      </c>
      <c r="F9360">
        <f>INDEX(ID_barrio!$A$2:$A$49,MATCH(G9360,ID_barrio!$B$2:$B$49,0))</f>
        <v>12</v>
      </c>
      <c r="G9360" t="s">
        <v>87</v>
      </c>
      <c r="H9360">
        <v>-34.554020000000001</v>
      </c>
      <c r="I9360">
        <v>-58.440539999999999</v>
      </c>
      <c r="J9360" t="s">
        <v>20</v>
      </c>
      <c r="K9360">
        <v>10572</v>
      </c>
      <c r="L9360">
        <v>3</v>
      </c>
      <c r="M9360">
        <v>0</v>
      </c>
      <c r="P9360">
        <v>1</v>
      </c>
      <c r="Q9360">
        <v>146</v>
      </c>
      <c r="R9360">
        <v>0</v>
      </c>
    </row>
    <row r="9361" spans="1:18" x14ac:dyDescent="0.25">
      <c r="A9361">
        <v>42091997</v>
      </c>
      <c r="B9361" t="s">
        <v>19928</v>
      </c>
      <c r="C9361">
        <v>188617449</v>
      </c>
      <c r="D9361" t="s">
        <v>3281</v>
      </c>
      <c r="E9361">
        <f t="shared" ca="1" si="146"/>
        <v>63</v>
      </c>
      <c r="F9361">
        <f>INDEX(ID_barrio!$A$2:$A$49,MATCH(G9361,ID_barrio!$B$2:$B$49,0))</f>
        <v>15</v>
      </c>
      <c r="G9361" t="s">
        <v>128</v>
      </c>
      <c r="H9361">
        <v>-34.58793</v>
      </c>
      <c r="I9361">
        <v>-58.38382</v>
      </c>
      <c r="J9361" t="s">
        <v>20</v>
      </c>
      <c r="K9361">
        <v>6923</v>
      </c>
      <c r="L9361">
        <v>3</v>
      </c>
      <c r="M9361">
        <v>40</v>
      </c>
      <c r="N9361">
        <v>44906</v>
      </c>
      <c r="O9361">
        <v>1.1599999999999999</v>
      </c>
      <c r="P9361">
        <v>1</v>
      </c>
      <c r="Q9361">
        <v>59</v>
      </c>
      <c r="R9361">
        <v>30</v>
      </c>
    </row>
    <row r="9362" spans="1:18" x14ac:dyDescent="0.25">
      <c r="A9362">
        <v>42097056</v>
      </c>
      <c r="B9362" t="s">
        <v>9508</v>
      </c>
      <c r="C9362">
        <v>252826695</v>
      </c>
      <c r="D9362" t="s">
        <v>19929</v>
      </c>
      <c r="E9362">
        <f t="shared" ca="1" si="146"/>
        <v>78</v>
      </c>
      <c r="F9362">
        <f>INDEX(ID_barrio!$A$2:$A$49,MATCH(G9362,ID_barrio!$B$2:$B$49,0))</f>
        <v>7</v>
      </c>
      <c r="G9362" t="s">
        <v>45</v>
      </c>
      <c r="H9362">
        <v>-34.592239999999997</v>
      </c>
      <c r="I9362">
        <v>-58.410420000000002</v>
      </c>
      <c r="J9362" t="s">
        <v>20</v>
      </c>
      <c r="K9362">
        <v>15857</v>
      </c>
      <c r="L9362">
        <v>3</v>
      </c>
      <c r="M9362">
        <v>0</v>
      </c>
      <c r="P9362">
        <v>1</v>
      </c>
      <c r="Q9362">
        <v>148</v>
      </c>
      <c r="R9362">
        <v>0</v>
      </c>
    </row>
    <row r="9363" spans="1:18" x14ac:dyDescent="0.25">
      <c r="A9363">
        <v>41833224</v>
      </c>
      <c r="B9363" t="s">
        <v>9509</v>
      </c>
      <c r="C9363">
        <v>5862344</v>
      </c>
      <c r="D9363" t="s">
        <v>9510</v>
      </c>
      <c r="E9363">
        <f t="shared" ca="1" si="146"/>
        <v>77</v>
      </c>
      <c r="F9363">
        <f>INDEX(ID_barrio!$A$2:$A$49,MATCH(G9363,ID_barrio!$B$2:$B$49,0))</f>
        <v>1</v>
      </c>
      <c r="G9363" t="s">
        <v>19</v>
      </c>
      <c r="H9363">
        <v>-34.59657</v>
      </c>
      <c r="I9363">
        <v>-58.423009999999998</v>
      </c>
      <c r="J9363" t="s">
        <v>20</v>
      </c>
      <c r="K9363">
        <v>7000</v>
      </c>
      <c r="L9363">
        <v>4</v>
      </c>
      <c r="M9363">
        <v>21</v>
      </c>
      <c r="N9363">
        <v>44893</v>
      </c>
      <c r="O9363">
        <v>0.63</v>
      </c>
      <c r="P9363">
        <v>1</v>
      </c>
      <c r="Q9363">
        <v>2</v>
      </c>
      <c r="R9363">
        <v>14</v>
      </c>
    </row>
    <row r="9364" spans="1:18" x14ac:dyDescent="0.25">
      <c r="A9364">
        <v>42099852</v>
      </c>
      <c r="B9364" t="s">
        <v>9511</v>
      </c>
      <c r="C9364">
        <v>74009866</v>
      </c>
      <c r="D9364" t="s">
        <v>269</v>
      </c>
      <c r="E9364">
        <f t="shared" ca="1" si="146"/>
        <v>39</v>
      </c>
      <c r="F9364">
        <f>INDEX(ID_barrio!$A$2:$A$49,MATCH(G9364,ID_barrio!$B$2:$B$49,0))</f>
        <v>3</v>
      </c>
      <c r="G9364" t="s">
        <v>32</v>
      </c>
      <c r="H9364">
        <v>-34.610639999999997</v>
      </c>
      <c r="I9364">
        <v>-58.373100000000001</v>
      </c>
      <c r="J9364" t="s">
        <v>20</v>
      </c>
      <c r="K9364">
        <v>4405</v>
      </c>
      <c r="L9364">
        <v>3</v>
      </c>
      <c r="M9364">
        <v>6</v>
      </c>
      <c r="N9364">
        <v>44498</v>
      </c>
      <c r="O9364">
        <v>0.17</v>
      </c>
      <c r="P9364">
        <v>1</v>
      </c>
      <c r="Q9364">
        <v>0</v>
      </c>
      <c r="R9364">
        <v>0</v>
      </c>
    </row>
    <row r="9365" spans="1:18" x14ac:dyDescent="0.25">
      <c r="A9365">
        <v>41834808</v>
      </c>
      <c r="B9365" t="s">
        <v>9512</v>
      </c>
      <c r="C9365">
        <v>4658240</v>
      </c>
      <c r="D9365" t="s">
        <v>571</v>
      </c>
      <c r="E9365">
        <f t="shared" ca="1" si="146"/>
        <v>50</v>
      </c>
      <c r="F9365">
        <f>INDEX(ID_barrio!$A$2:$A$49,MATCH(G9365,ID_barrio!$B$2:$B$49,0))</f>
        <v>5</v>
      </c>
      <c r="G9365" t="s">
        <v>38</v>
      </c>
      <c r="H9365">
        <v>-34.601210000000002</v>
      </c>
      <c r="I9365">
        <v>-58.377470000000002</v>
      </c>
      <c r="J9365" t="s">
        <v>20</v>
      </c>
      <c r="K9365">
        <v>18500</v>
      </c>
      <c r="L9365">
        <v>2</v>
      </c>
      <c r="M9365">
        <v>33</v>
      </c>
      <c r="N9365">
        <v>44886</v>
      </c>
      <c r="O9365">
        <v>2.2200000000000002</v>
      </c>
      <c r="P9365">
        <v>1</v>
      </c>
      <c r="Q9365">
        <v>341</v>
      </c>
      <c r="R9365">
        <v>27</v>
      </c>
    </row>
    <row r="9366" spans="1:18" x14ac:dyDescent="0.25">
      <c r="A9366">
        <v>42110353</v>
      </c>
      <c r="B9366" t="s">
        <v>9513</v>
      </c>
      <c r="C9366">
        <v>46159529</v>
      </c>
      <c r="D9366" t="s">
        <v>71</v>
      </c>
      <c r="E9366">
        <f t="shared" ca="1" si="146"/>
        <v>44</v>
      </c>
      <c r="F9366">
        <f>INDEX(ID_barrio!$A$2:$A$49,MATCH(G9366,ID_barrio!$B$2:$B$49,0))</f>
        <v>1</v>
      </c>
      <c r="G9366" t="s">
        <v>19</v>
      </c>
      <c r="H9366">
        <v>-34.584319999999998</v>
      </c>
      <c r="I9366">
        <v>-58.428179999999998</v>
      </c>
      <c r="J9366" t="s">
        <v>20</v>
      </c>
      <c r="K9366">
        <v>2825</v>
      </c>
      <c r="L9366">
        <v>4</v>
      </c>
      <c r="M9366">
        <v>6</v>
      </c>
      <c r="N9366">
        <v>44267</v>
      </c>
      <c r="O9366">
        <v>0.17</v>
      </c>
      <c r="P9366">
        <v>1</v>
      </c>
      <c r="Q9366">
        <v>0</v>
      </c>
      <c r="R9366">
        <v>0</v>
      </c>
    </row>
    <row r="9367" spans="1:18" x14ac:dyDescent="0.25">
      <c r="A9367">
        <v>42111760</v>
      </c>
      <c r="B9367" t="s">
        <v>9252</v>
      </c>
      <c r="C9367">
        <v>327044135</v>
      </c>
      <c r="D9367" t="s">
        <v>9253</v>
      </c>
      <c r="E9367">
        <f t="shared" ca="1" si="146"/>
        <v>37</v>
      </c>
      <c r="F9367">
        <f>INDEX(ID_barrio!$A$2:$A$49,MATCH(G9367,ID_barrio!$B$2:$B$49,0))</f>
        <v>15</v>
      </c>
      <c r="G9367" t="s">
        <v>128</v>
      </c>
      <c r="H9367">
        <v>-34.597659999999998</v>
      </c>
      <c r="I9367">
        <v>-58.377130000000001</v>
      </c>
      <c r="J9367" t="s">
        <v>20</v>
      </c>
      <c r="K9367">
        <v>10753</v>
      </c>
      <c r="L9367">
        <v>1</v>
      </c>
      <c r="M9367">
        <v>0</v>
      </c>
      <c r="P9367">
        <v>3</v>
      </c>
      <c r="Q9367">
        <v>245</v>
      </c>
      <c r="R9367">
        <v>0</v>
      </c>
    </row>
    <row r="9368" spans="1:18" x14ac:dyDescent="0.25">
      <c r="A9368">
        <v>41835299</v>
      </c>
      <c r="B9368" t="s">
        <v>9514</v>
      </c>
      <c r="C9368">
        <v>267258334</v>
      </c>
      <c r="D9368" t="s">
        <v>5679</v>
      </c>
      <c r="E9368">
        <f t="shared" ca="1" si="146"/>
        <v>74</v>
      </c>
      <c r="F9368">
        <f>INDEX(ID_barrio!$A$2:$A$49,MATCH(G9368,ID_barrio!$B$2:$B$49,0))</f>
        <v>19</v>
      </c>
      <c r="G9368" t="s">
        <v>200</v>
      </c>
      <c r="H9368">
        <v>-34.620629999999998</v>
      </c>
      <c r="I9368">
        <v>-58.403100000000002</v>
      </c>
      <c r="J9368" t="s">
        <v>418</v>
      </c>
      <c r="K9368">
        <v>12000</v>
      </c>
      <c r="L9368">
        <v>1</v>
      </c>
      <c r="M9368">
        <v>7</v>
      </c>
      <c r="N9368">
        <v>44872</v>
      </c>
      <c r="O9368">
        <v>0.71</v>
      </c>
      <c r="P9368">
        <v>4</v>
      </c>
      <c r="Q9368">
        <v>180</v>
      </c>
      <c r="R9368">
        <v>7</v>
      </c>
    </row>
    <row r="9369" spans="1:18" x14ac:dyDescent="0.25">
      <c r="A9369">
        <v>42113432</v>
      </c>
      <c r="B9369" t="s">
        <v>9515</v>
      </c>
      <c r="C9369">
        <v>84627918</v>
      </c>
      <c r="D9369" t="s">
        <v>330</v>
      </c>
      <c r="E9369">
        <f t="shared" ca="1" si="146"/>
        <v>33</v>
      </c>
      <c r="F9369">
        <f>INDEX(ID_barrio!$A$2:$A$49,MATCH(G9369,ID_barrio!$B$2:$B$49,0))</f>
        <v>10</v>
      </c>
      <c r="G9369" t="s">
        <v>72</v>
      </c>
      <c r="H9369">
        <v>-34.588000000000001</v>
      </c>
      <c r="I9369">
        <v>-58.439950000000003</v>
      </c>
      <c r="J9369" t="s">
        <v>20</v>
      </c>
      <c r="K9369">
        <v>7364</v>
      </c>
      <c r="L9369">
        <v>3</v>
      </c>
      <c r="M9369">
        <v>62</v>
      </c>
      <c r="N9369">
        <v>44916</v>
      </c>
      <c r="O9369">
        <v>1.8</v>
      </c>
      <c r="P9369">
        <v>4</v>
      </c>
      <c r="Q9369">
        <v>92</v>
      </c>
      <c r="R9369">
        <v>46</v>
      </c>
    </row>
    <row r="9370" spans="1:18" x14ac:dyDescent="0.25">
      <c r="A9370">
        <v>42307260</v>
      </c>
      <c r="B9370" t="s">
        <v>9516</v>
      </c>
      <c r="C9370">
        <v>9944323</v>
      </c>
      <c r="D9370" t="s">
        <v>176</v>
      </c>
      <c r="E9370">
        <f t="shared" ca="1" si="146"/>
        <v>78</v>
      </c>
      <c r="F9370">
        <f>INDEX(ID_barrio!$A$2:$A$49,MATCH(G9370,ID_barrio!$B$2:$B$49,0))</f>
        <v>9</v>
      </c>
      <c r="G9370" t="s">
        <v>55</v>
      </c>
      <c r="H9370">
        <v>-34.618569999999998</v>
      </c>
      <c r="I9370">
        <v>-58.377980000000001</v>
      </c>
      <c r="J9370" t="s">
        <v>20</v>
      </c>
      <c r="K9370">
        <v>5297</v>
      </c>
      <c r="L9370">
        <v>3</v>
      </c>
      <c r="M9370">
        <v>20</v>
      </c>
      <c r="N9370">
        <v>44906</v>
      </c>
      <c r="O9370">
        <v>0.57999999999999996</v>
      </c>
      <c r="P9370">
        <v>27</v>
      </c>
      <c r="Q9370">
        <v>168</v>
      </c>
      <c r="R9370">
        <v>11</v>
      </c>
    </row>
    <row r="9371" spans="1:18" x14ac:dyDescent="0.25">
      <c r="A9371">
        <v>41836800</v>
      </c>
      <c r="B9371" t="s">
        <v>9517</v>
      </c>
      <c r="C9371">
        <v>330655956</v>
      </c>
      <c r="D9371" t="s">
        <v>9518</v>
      </c>
      <c r="E9371">
        <f t="shared" ca="1" si="146"/>
        <v>75</v>
      </c>
      <c r="F9371">
        <f>INDEX(ID_barrio!$A$2:$A$49,MATCH(G9371,ID_barrio!$B$2:$B$49,0))</f>
        <v>1</v>
      </c>
      <c r="G9371" t="s">
        <v>19</v>
      </c>
      <c r="H9371">
        <v>-34.58184</v>
      </c>
      <c r="I9371">
        <v>-58.427370000000003</v>
      </c>
      <c r="J9371" t="s">
        <v>20</v>
      </c>
      <c r="K9371">
        <v>5297</v>
      </c>
      <c r="L9371">
        <v>2</v>
      </c>
      <c r="M9371">
        <v>3</v>
      </c>
      <c r="N9371">
        <v>43905</v>
      </c>
      <c r="O9371">
        <v>0.09</v>
      </c>
      <c r="P9371">
        <v>1</v>
      </c>
      <c r="Q9371">
        <v>53</v>
      </c>
      <c r="R9371">
        <v>0</v>
      </c>
    </row>
    <row r="9372" spans="1:18" x14ac:dyDescent="0.25">
      <c r="A9372">
        <v>42114451</v>
      </c>
      <c r="B9372" t="s">
        <v>9519</v>
      </c>
      <c r="C9372">
        <v>152995245</v>
      </c>
      <c r="D9372" t="s">
        <v>2023</v>
      </c>
      <c r="E9372">
        <f t="shared" ca="1" si="146"/>
        <v>57</v>
      </c>
      <c r="F9372">
        <f>INDEX(ID_barrio!$A$2:$A$49,MATCH(G9372,ID_barrio!$B$2:$B$49,0))</f>
        <v>1</v>
      </c>
      <c r="G9372" t="s">
        <v>19</v>
      </c>
      <c r="H9372">
        <v>-34.583379999999998</v>
      </c>
      <c r="I9372">
        <v>-58.407769999999999</v>
      </c>
      <c r="J9372" t="s">
        <v>20</v>
      </c>
      <c r="K9372">
        <v>12334</v>
      </c>
      <c r="L9372">
        <v>1</v>
      </c>
      <c r="M9372">
        <v>1</v>
      </c>
      <c r="N9372">
        <v>43905</v>
      </c>
      <c r="O9372">
        <v>0.03</v>
      </c>
      <c r="P9372">
        <v>4</v>
      </c>
      <c r="Q9372">
        <v>146</v>
      </c>
      <c r="R9372">
        <v>0</v>
      </c>
    </row>
    <row r="9373" spans="1:18" x14ac:dyDescent="0.25">
      <c r="A9373">
        <v>42115151</v>
      </c>
      <c r="B9373" t="s">
        <v>9520</v>
      </c>
      <c r="C9373">
        <v>334043464</v>
      </c>
      <c r="D9373" t="s">
        <v>1302</v>
      </c>
      <c r="E9373">
        <f t="shared" ca="1" si="146"/>
        <v>51</v>
      </c>
      <c r="F9373">
        <f>INDEX(ID_barrio!$A$2:$A$49,MATCH(G9373,ID_barrio!$B$2:$B$49,0))</f>
        <v>1</v>
      </c>
      <c r="G9373" t="s">
        <v>19</v>
      </c>
      <c r="H9373">
        <v>-34.581789999999998</v>
      </c>
      <c r="I9373">
        <v>-58.409309999999998</v>
      </c>
      <c r="J9373" t="s">
        <v>20</v>
      </c>
      <c r="K9373">
        <v>5814</v>
      </c>
      <c r="L9373">
        <v>2</v>
      </c>
      <c r="M9373">
        <v>136</v>
      </c>
      <c r="N9373">
        <v>44909</v>
      </c>
      <c r="O9373">
        <v>3.94</v>
      </c>
      <c r="P9373">
        <v>1</v>
      </c>
      <c r="Q9373">
        <v>32</v>
      </c>
      <c r="R9373">
        <v>71</v>
      </c>
    </row>
    <row r="9374" spans="1:18" x14ac:dyDescent="0.25">
      <c r="A9374">
        <v>41837225</v>
      </c>
      <c r="B9374" t="s">
        <v>19930</v>
      </c>
      <c r="C9374">
        <v>280403969</v>
      </c>
      <c r="D9374" t="s">
        <v>159</v>
      </c>
      <c r="E9374">
        <f t="shared" ca="1" si="146"/>
        <v>54</v>
      </c>
      <c r="F9374">
        <f>INDEX(ID_barrio!$A$2:$A$49,MATCH(G9374,ID_barrio!$B$2:$B$49,0))</f>
        <v>5</v>
      </c>
      <c r="G9374" t="s">
        <v>38</v>
      </c>
      <c r="H9374">
        <v>-34.603659999999998</v>
      </c>
      <c r="I9374">
        <v>-58.380809999999997</v>
      </c>
      <c r="J9374" t="s">
        <v>20</v>
      </c>
      <c r="K9374">
        <v>8633</v>
      </c>
      <c r="L9374">
        <v>3</v>
      </c>
      <c r="M9374">
        <v>39</v>
      </c>
      <c r="N9374">
        <v>44918</v>
      </c>
      <c r="O9374">
        <v>1.1299999999999999</v>
      </c>
      <c r="P9374">
        <v>1</v>
      </c>
      <c r="Q9374">
        <v>197</v>
      </c>
      <c r="R9374">
        <v>32</v>
      </c>
    </row>
    <row r="9375" spans="1:18" x14ac:dyDescent="0.25">
      <c r="A9375">
        <v>42116898</v>
      </c>
      <c r="B9375" t="s">
        <v>9521</v>
      </c>
      <c r="C9375">
        <v>37630923</v>
      </c>
      <c r="D9375" t="s">
        <v>982</v>
      </c>
      <c r="E9375">
        <f t="shared" ca="1" si="146"/>
        <v>30</v>
      </c>
      <c r="F9375">
        <f>INDEX(ID_barrio!$A$2:$A$49,MATCH(G9375,ID_barrio!$B$2:$B$49,0))</f>
        <v>1</v>
      </c>
      <c r="G9375" t="s">
        <v>19</v>
      </c>
      <c r="H9375">
        <v>-34.593290000000003</v>
      </c>
      <c r="I9375">
        <v>-58.4208</v>
      </c>
      <c r="J9375" t="s">
        <v>20</v>
      </c>
      <c r="K9375">
        <v>16863</v>
      </c>
      <c r="L9375">
        <v>7</v>
      </c>
      <c r="M9375">
        <v>18</v>
      </c>
      <c r="N9375">
        <v>44909</v>
      </c>
      <c r="O9375">
        <v>0.52</v>
      </c>
      <c r="P9375">
        <v>14</v>
      </c>
      <c r="Q9375">
        <v>117</v>
      </c>
      <c r="R9375">
        <v>14</v>
      </c>
    </row>
    <row r="9376" spans="1:18" x14ac:dyDescent="0.25">
      <c r="A9376">
        <v>42118233</v>
      </c>
      <c r="B9376" t="s">
        <v>9522</v>
      </c>
      <c r="C9376">
        <v>208234152</v>
      </c>
      <c r="D9376" t="s">
        <v>7276</v>
      </c>
      <c r="E9376">
        <f t="shared" ca="1" si="146"/>
        <v>65</v>
      </c>
      <c r="F9376">
        <f>INDEX(ID_barrio!$A$2:$A$49,MATCH(G9376,ID_barrio!$B$2:$B$49,0))</f>
        <v>1</v>
      </c>
      <c r="G9376" t="s">
        <v>19</v>
      </c>
      <c r="H9376">
        <v>-34.578319999999998</v>
      </c>
      <c r="I9376">
        <v>-58.436970000000002</v>
      </c>
      <c r="J9376" t="s">
        <v>20</v>
      </c>
      <c r="K9376">
        <v>7701</v>
      </c>
      <c r="L9376">
        <v>1</v>
      </c>
      <c r="M9376">
        <v>63</v>
      </c>
      <c r="N9376">
        <v>44891</v>
      </c>
      <c r="O9376">
        <v>1.82</v>
      </c>
      <c r="P9376">
        <v>15</v>
      </c>
      <c r="Q9376">
        <v>78</v>
      </c>
      <c r="R9376">
        <v>44</v>
      </c>
    </row>
    <row r="9377" spans="1:18" x14ac:dyDescent="0.25">
      <c r="A9377">
        <v>42311906</v>
      </c>
      <c r="B9377" t="s">
        <v>9523</v>
      </c>
      <c r="C9377">
        <v>76840368</v>
      </c>
      <c r="D9377" t="s">
        <v>571</v>
      </c>
      <c r="E9377">
        <f t="shared" ca="1" si="146"/>
        <v>35</v>
      </c>
      <c r="F9377">
        <f>INDEX(ID_barrio!$A$2:$A$49,MATCH(G9377,ID_barrio!$B$2:$B$49,0))</f>
        <v>1</v>
      </c>
      <c r="G9377" t="s">
        <v>19</v>
      </c>
      <c r="H9377">
        <v>-34.578130000000002</v>
      </c>
      <c r="I9377">
        <v>-58.440429999999999</v>
      </c>
      <c r="J9377" t="s">
        <v>20</v>
      </c>
      <c r="K9377">
        <v>13400</v>
      </c>
      <c r="L9377">
        <v>2</v>
      </c>
      <c r="M9377">
        <v>48</v>
      </c>
      <c r="N9377">
        <v>44901</v>
      </c>
      <c r="O9377">
        <v>1.39</v>
      </c>
      <c r="P9377">
        <v>12</v>
      </c>
      <c r="Q9377">
        <v>77</v>
      </c>
      <c r="R9377">
        <v>23</v>
      </c>
    </row>
    <row r="9378" spans="1:18" x14ac:dyDescent="0.25">
      <c r="A9378">
        <v>41837246</v>
      </c>
      <c r="B9378" t="s">
        <v>9524</v>
      </c>
      <c r="C9378">
        <v>330672857</v>
      </c>
      <c r="D9378" t="s">
        <v>8491</v>
      </c>
      <c r="E9378">
        <f t="shared" ca="1" si="146"/>
        <v>65</v>
      </c>
      <c r="F9378">
        <f>INDEX(ID_barrio!$A$2:$A$49,MATCH(G9378,ID_barrio!$B$2:$B$49,0))</f>
        <v>7</v>
      </c>
      <c r="G9378" t="s">
        <v>45</v>
      </c>
      <c r="H9378">
        <v>-34.59019</v>
      </c>
      <c r="I9378">
        <v>-58.407310000000003</v>
      </c>
      <c r="J9378" t="s">
        <v>20</v>
      </c>
      <c r="K9378">
        <v>7062</v>
      </c>
      <c r="L9378">
        <v>4</v>
      </c>
      <c r="M9378">
        <v>16</v>
      </c>
      <c r="N9378">
        <v>44895</v>
      </c>
      <c r="O9378">
        <v>0.46</v>
      </c>
      <c r="P9378">
        <v>1</v>
      </c>
      <c r="Q9378">
        <v>0</v>
      </c>
      <c r="R9378">
        <v>12</v>
      </c>
    </row>
    <row r="9379" spans="1:18" x14ac:dyDescent="0.25">
      <c r="A9379">
        <v>42118556</v>
      </c>
      <c r="B9379" t="s">
        <v>19931</v>
      </c>
      <c r="C9379">
        <v>160722766</v>
      </c>
      <c r="D9379" t="s">
        <v>111</v>
      </c>
      <c r="E9379">
        <f t="shared" ca="1" si="146"/>
        <v>38</v>
      </c>
      <c r="F9379">
        <f>INDEX(ID_barrio!$A$2:$A$49,MATCH(G9379,ID_barrio!$B$2:$B$49,0))</f>
        <v>4</v>
      </c>
      <c r="G9379" t="s">
        <v>35</v>
      </c>
      <c r="H9379">
        <v>-34.564540000000001</v>
      </c>
      <c r="I9379">
        <v>-58.479950000000002</v>
      </c>
      <c r="J9379" t="s">
        <v>24</v>
      </c>
      <c r="K9379">
        <v>6500</v>
      </c>
      <c r="L9379">
        <v>1</v>
      </c>
      <c r="M9379">
        <v>3</v>
      </c>
      <c r="N9379">
        <v>44870</v>
      </c>
      <c r="O9379">
        <v>1.45</v>
      </c>
      <c r="P9379">
        <v>1</v>
      </c>
      <c r="Q9379">
        <v>268</v>
      </c>
      <c r="R9379">
        <v>3</v>
      </c>
    </row>
    <row r="9380" spans="1:18" x14ac:dyDescent="0.25">
      <c r="A9380">
        <v>42118924</v>
      </c>
      <c r="B9380" t="s">
        <v>9525</v>
      </c>
      <c r="C9380">
        <v>72803134</v>
      </c>
      <c r="D9380" t="s">
        <v>204</v>
      </c>
      <c r="E9380">
        <f t="shared" ca="1" si="146"/>
        <v>60</v>
      </c>
      <c r="F9380">
        <f>INDEX(ID_barrio!$A$2:$A$49,MATCH(G9380,ID_barrio!$B$2:$B$49,0))</f>
        <v>7</v>
      </c>
      <c r="G9380" t="s">
        <v>45</v>
      </c>
      <c r="H9380">
        <v>-34.587299999999999</v>
      </c>
      <c r="I9380">
        <v>-58.387740000000001</v>
      </c>
      <c r="J9380" t="s">
        <v>20</v>
      </c>
      <c r="K9380">
        <v>12000</v>
      </c>
      <c r="L9380">
        <v>2</v>
      </c>
      <c r="M9380">
        <v>16</v>
      </c>
      <c r="N9380">
        <v>44276</v>
      </c>
      <c r="O9380">
        <v>0.46</v>
      </c>
      <c r="P9380">
        <v>1</v>
      </c>
      <c r="Q9380">
        <v>353</v>
      </c>
      <c r="R9380">
        <v>0</v>
      </c>
    </row>
    <row r="9381" spans="1:18" x14ac:dyDescent="0.25">
      <c r="A9381">
        <v>41838407</v>
      </c>
      <c r="B9381" t="s">
        <v>19932</v>
      </c>
      <c r="C9381">
        <v>231282453</v>
      </c>
      <c r="D9381" t="s">
        <v>2645</v>
      </c>
      <c r="E9381">
        <f t="shared" ca="1" si="146"/>
        <v>62</v>
      </c>
      <c r="F9381">
        <f>INDEX(ID_barrio!$A$2:$A$49,MATCH(G9381,ID_barrio!$B$2:$B$49,0))</f>
        <v>13</v>
      </c>
      <c r="G9381" t="s">
        <v>99</v>
      </c>
      <c r="H9381">
        <v>-34.595419999999997</v>
      </c>
      <c r="I9381">
        <v>-58.439709999999998</v>
      </c>
      <c r="J9381" t="s">
        <v>20</v>
      </c>
      <c r="K9381">
        <v>9566</v>
      </c>
      <c r="L9381">
        <v>2</v>
      </c>
      <c r="M9381">
        <v>5</v>
      </c>
      <c r="N9381">
        <v>44815</v>
      </c>
      <c r="O9381">
        <v>0.15</v>
      </c>
      <c r="P9381">
        <v>1</v>
      </c>
      <c r="Q9381">
        <v>13</v>
      </c>
      <c r="R9381">
        <v>3</v>
      </c>
    </row>
    <row r="9382" spans="1:18" x14ac:dyDescent="0.25">
      <c r="A9382">
        <v>42119157</v>
      </c>
      <c r="B9382" t="s">
        <v>9526</v>
      </c>
      <c r="C9382">
        <v>17159237</v>
      </c>
      <c r="D9382" t="s">
        <v>5050</v>
      </c>
      <c r="E9382">
        <f t="shared" ca="1" si="146"/>
        <v>56</v>
      </c>
      <c r="F9382">
        <f>INDEX(ID_barrio!$A$2:$A$49,MATCH(G9382,ID_barrio!$B$2:$B$49,0))</f>
        <v>18</v>
      </c>
      <c r="G9382" t="s">
        <v>177</v>
      </c>
      <c r="H9382">
        <v>-34.572929999999999</v>
      </c>
      <c r="I9382">
        <v>-58.457949999999997</v>
      </c>
      <c r="J9382" t="s">
        <v>20</v>
      </c>
      <c r="K9382">
        <v>4933</v>
      </c>
      <c r="L9382">
        <v>7</v>
      </c>
      <c r="M9382">
        <v>1</v>
      </c>
      <c r="N9382">
        <v>43908</v>
      </c>
      <c r="O9382">
        <v>0.03</v>
      </c>
      <c r="P9382">
        <v>1</v>
      </c>
      <c r="Q9382">
        <v>334</v>
      </c>
      <c r="R9382">
        <v>0</v>
      </c>
    </row>
    <row r="9383" spans="1:18" x14ac:dyDescent="0.25">
      <c r="A9383">
        <v>42122330</v>
      </c>
      <c r="B9383" t="s">
        <v>9527</v>
      </c>
      <c r="C9383">
        <v>22820268</v>
      </c>
      <c r="D9383" t="s">
        <v>3706</v>
      </c>
      <c r="E9383">
        <f t="shared" ca="1" si="146"/>
        <v>59</v>
      </c>
      <c r="F9383">
        <f>INDEX(ID_barrio!$A$2:$A$49,MATCH(G9383,ID_barrio!$B$2:$B$49,0))</f>
        <v>7</v>
      </c>
      <c r="G9383" t="s">
        <v>45</v>
      </c>
      <c r="H9383">
        <v>-34.58943</v>
      </c>
      <c r="I9383">
        <v>-58.400170000000003</v>
      </c>
      <c r="J9383" t="s">
        <v>20</v>
      </c>
      <c r="K9383">
        <v>7048</v>
      </c>
      <c r="L9383">
        <v>5</v>
      </c>
      <c r="M9383">
        <v>11</v>
      </c>
      <c r="N9383">
        <v>44874</v>
      </c>
      <c r="O9383">
        <v>0.45</v>
      </c>
      <c r="P9383">
        <v>1</v>
      </c>
      <c r="Q9383">
        <v>220</v>
      </c>
      <c r="R9383">
        <v>8</v>
      </c>
    </row>
    <row r="9384" spans="1:18" x14ac:dyDescent="0.25">
      <c r="A9384">
        <v>41839636</v>
      </c>
      <c r="B9384" t="s">
        <v>9528</v>
      </c>
      <c r="C9384">
        <v>330704785</v>
      </c>
      <c r="D9384" t="s">
        <v>9529</v>
      </c>
      <c r="E9384">
        <f t="shared" ca="1" si="146"/>
        <v>52</v>
      </c>
      <c r="F9384">
        <f>INDEX(ID_barrio!$A$2:$A$49,MATCH(G9384,ID_barrio!$B$2:$B$49,0))</f>
        <v>7</v>
      </c>
      <c r="G9384" t="s">
        <v>45</v>
      </c>
      <c r="H9384">
        <v>-34.584879999999998</v>
      </c>
      <c r="I9384">
        <v>-58.395740000000004</v>
      </c>
      <c r="J9384" t="s">
        <v>20</v>
      </c>
      <c r="K9384">
        <v>26429</v>
      </c>
      <c r="L9384">
        <v>6</v>
      </c>
      <c r="M9384">
        <v>1</v>
      </c>
      <c r="N9384">
        <v>43900</v>
      </c>
      <c r="O9384">
        <v>0.03</v>
      </c>
      <c r="P9384">
        <v>1</v>
      </c>
      <c r="Q9384">
        <v>280</v>
      </c>
      <c r="R9384">
        <v>0</v>
      </c>
    </row>
    <row r="9385" spans="1:18" x14ac:dyDescent="0.25">
      <c r="A9385">
        <v>42122623</v>
      </c>
      <c r="B9385" t="s">
        <v>9530</v>
      </c>
      <c r="C9385">
        <v>282617631</v>
      </c>
      <c r="D9385" t="s">
        <v>1102</v>
      </c>
      <c r="E9385">
        <f t="shared" ca="1" si="146"/>
        <v>42</v>
      </c>
      <c r="F9385">
        <f>INDEX(ID_barrio!$A$2:$A$49,MATCH(G9385,ID_barrio!$B$2:$B$49,0))</f>
        <v>5</v>
      </c>
      <c r="G9385" t="s">
        <v>38</v>
      </c>
      <c r="H9385">
        <v>-34.602980000000002</v>
      </c>
      <c r="I9385">
        <v>-58.37809</v>
      </c>
      <c r="J9385" t="s">
        <v>20</v>
      </c>
      <c r="K9385">
        <v>7929</v>
      </c>
      <c r="L9385">
        <v>2</v>
      </c>
      <c r="M9385">
        <v>0</v>
      </c>
      <c r="P9385">
        <v>1</v>
      </c>
      <c r="Q9385">
        <v>116</v>
      </c>
      <c r="R9385">
        <v>0</v>
      </c>
    </row>
    <row r="9386" spans="1:18" x14ac:dyDescent="0.25">
      <c r="A9386">
        <v>41848604</v>
      </c>
      <c r="B9386" t="s">
        <v>9531</v>
      </c>
      <c r="C9386">
        <v>472183922</v>
      </c>
      <c r="D9386" t="s">
        <v>7107</v>
      </c>
      <c r="E9386">
        <f t="shared" ca="1" si="146"/>
        <v>55</v>
      </c>
      <c r="F9386">
        <f>INDEX(ID_barrio!$A$2:$A$49,MATCH(G9386,ID_barrio!$B$2:$B$49,0))</f>
        <v>5</v>
      </c>
      <c r="G9386" t="s">
        <v>38</v>
      </c>
      <c r="H9386">
        <v>-34.602844999999903</v>
      </c>
      <c r="I9386">
        <v>-58.379311399999999</v>
      </c>
      <c r="J9386" t="s">
        <v>20</v>
      </c>
      <c r="K9386">
        <v>5235</v>
      </c>
      <c r="L9386">
        <v>3</v>
      </c>
      <c r="M9386">
        <v>17</v>
      </c>
      <c r="N9386">
        <v>44916</v>
      </c>
      <c r="O9386">
        <v>3.81</v>
      </c>
      <c r="P9386">
        <v>1</v>
      </c>
      <c r="Q9386">
        <v>357</v>
      </c>
      <c r="R9386">
        <v>17</v>
      </c>
    </row>
    <row r="9387" spans="1:18" x14ac:dyDescent="0.25">
      <c r="A9387">
        <v>42123801</v>
      </c>
      <c r="B9387" t="s">
        <v>19933</v>
      </c>
      <c r="C9387">
        <v>1875949</v>
      </c>
      <c r="D9387" t="s">
        <v>578</v>
      </c>
      <c r="E9387">
        <f t="shared" ca="1" si="146"/>
        <v>75</v>
      </c>
      <c r="F9387">
        <f>INDEX(ID_barrio!$A$2:$A$49,MATCH(G9387,ID_barrio!$B$2:$B$49,0))</f>
        <v>7</v>
      </c>
      <c r="G9387" t="s">
        <v>45</v>
      </c>
      <c r="H9387">
        <v>-34.588590000000003</v>
      </c>
      <c r="I9387">
        <v>-58.385120000000001</v>
      </c>
      <c r="J9387" t="s">
        <v>20</v>
      </c>
      <c r="K9387">
        <v>20262</v>
      </c>
      <c r="L9387">
        <v>3</v>
      </c>
      <c r="M9387">
        <v>36</v>
      </c>
      <c r="N9387">
        <v>44906</v>
      </c>
      <c r="O9387">
        <v>1.04</v>
      </c>
      <c r="P9387">
        <v>74</v>
      </c>
      <c r="Q9387">
        <v>339</v>
      </c>
      <c r="R9387">
        <v>18</v>
      </c>
    </row>
    <row r="9388" spans="1:18" x14ac:dyDescent="0.25">
      <c r="A9388">
        <v>41854399</v>
      </c>
      <c r="B9388" t="s">
        <v>9532</v>
      </c>
      <c r="C9388">
        <v>1021694</v>
      </c>
      <c r="D9388" t="s">
        <v>5590</v>
      </c>
      <c r="E9388">
        <f t="shared" ca="1" si="146"/>
        <v>73</v>
      </c>
      <c r="F9388">
        <f>INDEX(ID_barrio!$A$2:$A$49,MATCH(G9388,ID_barrio!$B$2:$B$49,0))</f>
        <v>15</v>
      </c>
      <c r="G9388" t="s">
        <v>128</v>
      </c>
      <c r="H9388">
        <v>-34.594369999999998</v>
      </c>
      <c r="I9388">
        <v>-58.37894</v>
      </c>
      <c r="J9388" t="s">
        <v>20</v>
      </c>
      <c r="K9388">
        <v>8298</v>
      </c>
      <c r="L9388">
        <v>1</v>
      </c>
      <c r="M9388">
        <v>90</v>
      </c>
      <c r="N9388">
        <v>44877</v>
      </c>
      <c r="O9388">
        <v>2.57</v>
      </c>
      <c r="P9388">
        <v>127</v>
      </c>
      <c r="Q9388">
        <v>363</v>
      </c>
      <c r="R9388">
        <v>38</v>
      </c>
    </row>
    <row r="9389" spans="1:18" x14ac:dyDescent="0.25">
      <c r="A9389">
        <v>42136001</v>
      </c>
      <c r="B9389" t="s">
        <v>9533</v>
      </c>
      <c r="C9389">
        <v>334309409</v>
      </c>
      <c r="D9389" t="s">
        <v>159</v>
      </c>
      <c r="E9389">
        <f t="shared" ca="1" si="146"/>
        <v>75</v>
      </c>
      <c r="F9389">
        <f>INDEX(ID_barrio!$A$2:$A$49,MATCH(G9389,ID_barrio!$B$2:$B$49,0))</f>
        <v>3</v>
      </c>
      <c r="G9389" t="s">
        <v>32</v>
      </c>
      <c r="H9389">
        <v>-34.615940000000002</v>
      </c>
      <c r="I9389">
        <v>-58.385170000000002</v>
      </c>
      <c r="J9389" t="s">
        <v>20</v>
      </c>
      <c r="K9389">
        <v>3524</v>
      </c>
      <c r="L9389">
        <v>3</v>
      </c>
      <c r="M9389">
        <v>0</v>
      </c>
      <c r="P9389">
        <v>1</v>
      </c>
      <c r="Q9389">
        <v>269</v>
      </c>
      <c r="R9389">
        <v>0</v>
      </c>
    </row>
    <row r="9390" spans="1:18" x14ac:dyDescent="0.25">
      <c r="A9390">
        <v>41856666</v>
      </c>
      <c r="B9390" t="s">
        <v>19934</v>
      </c>
      <c r="C9390">
        <v>97311122</v>
      </c>
      <c r="D9390" t="s">
        <v>18290</v>
      </c>
      <c r="E9390">
        <f t="shared" ca="1" si="146"/>
        <v>68</v>
      </c>
      <c r="F9390">
        <f>INDEX(ID_barrio!$A$2:$A$49,MATCH(G9390,ID_barrio!$B$2:$B$49,0))</f>
        <v>1</v>
      </c>
      <c r="G9390" t="s">
        <v>19</v>
      </c>
      <c r="H9390">
        <v>-34.56841</v>
      </c>
      <c r="I9390">
        <v>-58.431620000000002</v>
      </c>
      <c r="J9390" t="s">
        <v>24</v>
      </c>
      <c r="K9390">
        <v>44048</v>
      </c>
      <c r="L9390">
        <v>6</v>
      </c>
      <c r="M9390">
        <v>0</v>
      </c>
      <c r="P9390">
        <v>2</v>
      </c>
      <c r="Q9390">
        <v>179</v>
      </c>
      <c r="R9390">
        <v>0</v>
      </c>
    </row>
    <row r="9391" spans="1:18" x14ac:dyDescent="0.25">
      <c r="A9391">
        <v>42138332</v>
      </c>
      <c r="B9391" t="s">
        <v>9534</v>
      </c>
      <c r="C9391">
        <v>144592010</v>
      </c>
      <c r="D9391" t="s">
        <v>485</v>
      </c>
      <c r="E9391">
        <f t="shared" ca="1" si="146"/>
        <v>59</v>
      </c>
      <c r="F9391">
        <f>INDEX(ID_barrio!$A$2:$A$49,MATCH(G9391,ID_barrio!$B$2:$B$49,0))</f>
        <v>22</v>
      </c>
      <c r="G9391" t="s">
        <v>302</v>
      </c>
      <c r="H9391">
        <v>-34.636099999999999</v>
      </c>
      <c r="I9391">
        <v>-58.371339999999996</v>
      </c>
      <c r="J9391" t="s">
        <v>20</v>
      </c>
      <c r="K9391">
        <v>15857</v>
      </c>
      <c r="L9391">
        <v>1</v>
      </c>
      <c r="M9391">
        <v>0</v>
      </c>
      <c r="P9391">
        <v>7</v>
      </c>
      <c r="Q9391">
        <v>278</v>
      </c>
      <c r="R9391">
        <v>0</v>
      </c>
    </row>
    <row r="9392" spans="1:18" x14ac:dyDescent="0.25">
      <c r="A9392">
        <v>42138986</v>
      </c>
      <c r="B9392" t="s">
        <v>9535</v>
      </c>
      <c r="C9392">
        <v>39749868</v>
      </c>
      <c r="D9392" t="s">
        <v>599</v>
      </c>
      <c r="E9392">
        <f t="shared" ca="1" si="146"/>
        <v>45</v>
      </c>
      <c r="F9392">
        <f>INDEX(ID_barrio!$A$2:$A$49,MATCH(G9392,ID_barrio!$B$2:$B$49,0))</f>
        <v>3</v>
      </c>
      <c r="G9392" t="s">
        <v>32</v>
      </c>
      <c r="H9392">
        <v>-34.612270000000002</v>
      </c>
      <c r="I9392">
        <v>-58.372660000000003</v>
      </c>
      <c r="J9392" t="s">
        <v>20</v>
      </c>
      <c r="K9392">
        <v>12334</v>
      </c>
      <c r="L9392">
        <v>3</v>
      </c>
      <c r="M9392">
        <v>36</v>
      </c>
      <c r="N9392">
        <v>44888</v>
      </c>
      <c r="O9392">
        <v>1.1299999999999999</v>
      </c>
      <c r="P9392">
        <v>1</v>
      </c>
      <c r="Q9392">
        <v>229</v>
      </c>
      <c r="R9392">
        <v>17</v>
      </c>
    </row>
    <row r="9393" spans="1:19" x14ac:dyDescent="0.25">
      <c r="A9393">
        <v>42316260</v>
      </c>
      <c r="B9393" t="s">
        <v>9536</v>
      </c>
      <c r="C9393">
        <v>94350422</v>
      </c>
      <c r="D9393" t="s">
        <v>578</v>
      </c>
      <c r="E9393">
        <f t="shared" ca="1" si="146"/>
        <v>39</v>
      </c>
      <c r="F9393">
        <f>INDEX(ID_barrio!$A$2:$A$49,MATCH(G9393,ID_barrio!$B$2:$B$49,0))</f>
        <v>3</v>
      </c>
      <c r="G9393" t="s">
        <v>32</v>
      </c>
      <c r="H9393">
        <v>-34.612609999999997</v>
      </c>
      <c r="I9393">
        <v>-58.378050000000002</v>
      </c>
      <c r="J9393" t="s">
        <v>20</v>
      </c>
      <c r="K9393">
        <v>5286</v>
      </c>
      <c r="L9393">
        <v>4</v>
      </c>
      <c r="M9393">
        <v>67</v>
      </c>
      <c r="N9393">
        <v>44917</v>
      </c>
      <c r="O9393">
        <v>2.0099999999999998</v>
      </c>
      <c r="P9393">
        <v>5</v>
      </c>
      <c r="Q9393">
        <v>294</v>
      </c>
      <c r="R9393">
        <v>41</v>
      </c>
      <c r="S9393">
        <v>31992754</v>
      </c>
    </row>
    <row r="9394" spans="1:19" x14ac:dyDescent="0.25">
      <c r="A9394">
        <v>41856980</v>
      </c>
      <c r="B9394" t="s">
        <v>19935</v>
      </c>
      <c r="C9394">
        <v>177200256</v>
      </c>
      <c r="D9394" t="s">
        <v>161</v>
      </c>
      <c r="E9394">
        <f t="shared" ca="1" si="146"/>
        <v>51</v>
      </c>
      <c r="F9394">
        <f>INDEX(ID_barrio!$A$2:$A$49,MATCH(G9394,ID_barrio!$B$2:$B$49,0))</f>
        <v>3</v>
      </c>
      <c r="G9394" t="s">
        <v>32</v>
      </c>
      <c r="H9394">
        <v>-34.609344482421797</v>
      </c>
      <c r="I9394">
        <v>-58.377029418945298</v>
      </c>
      <c r="J9394" t="s">
        <v>20</v>
      </c>
      <c r="K9394">
        <v>6644</v>
      </c>
      <c r="L9394">
        <v>2</v>
      </c>
      <c r="M9394">
        <v>20</v>
      </c>
      <c r="N9394">
        <v>44916</v>
      </c>
      <c r="O9394">
        <v>0.56999999999999995</v>
      </c>
      <c r="P9394">
        <v>1</v>
      </c>
      <c r="Q9394">
        <v>161</v>
      </c>
      <c r="R9394">
        <v>14</v>
      </c>
    </row>
    <row r="9395" spans="1:19" x14ac:dyDescent="0.25">
      <c r="A9395">
        <v>42140641</v>
      </c>
      <c r="B9395" t="s">
        <v>18116</v>
      </c>
      <c r="C9395">
        <v>329819840</v>
      </c>
      <c r="D9395" t="s">
        <v>1370</v>
      </c>
      <c r="E9395">
        <f t="shared" ca="1" si="146"/>
        <v>76</v>
      </c>
      <c r="F9395">
        <f>INDEX(ID_barrio!$A$2:$A$49,MATCH(G9395,ID_barrio!$B$2:$B$49,0))</f>
        <v>12</v>
      </c>
      <c r="G9395" t="s">
        <v>87</v>
      </c>
      <c r="H9395">
        <v>-34.555059999999997</v>
      </c>
      <c r="I9395">
        <v>-58.453809999999997</v>
      </c>
      <c r="J9395" t="s">
        <v>20</v>
      </c>
      <c r="K9395">
        <v>17871</v>
      </c>
      <c r="L9395">
        <v>1</v>
      </c>
      <c r="M9395">
        <v>9</v>
      </c>
      <c r="N9395">
        <v>44899</v>
      </c>
      <c r="O9395">
        <v>0.76</v>
      </c>
      <c r="P9395">
        <v>22</v>
      </c>
      <c r="Q9395">
        <v>225</v>
      </c>
      <c r="R9395">
        <v>9</v>
      </c>
    </row>
    <row r="9396" spans="1:19" x14ac:dyDescent="0.25">
      <c r="A9396">
        <v>41857522</v>
      </c>
      <c r="B9396" t="s">
        <v>9537</v>
      </c>
      <c r="C9396">
        <v>1021694</v>
      </c>
      <c r="D9396" t="s">
        <v>5590</v>
      </c>
      <c r="E9396">
        <f t="shared" ca="1" si="146"/>
        <v>58</v>
      </c>
      <c r="F9396">
        <f>INDEX(ID_barrio!$A$2:$A$49,MATCH(G9396,ID_barrio!$B$2:$B$49,0))</f>
        <v>7</v>
      </c>
      <c r="G9396" t="s">
        <v>45</v>
      </c>
      <c r="H9396">
        <v>-34.589880000000001</v>
      </c>
      <c r="I9396">
        <v>-58.390140000000002</v>
      </c>
      <c r="J9396" t="s">
        <v>20</v>
      </c>
      <c r="K9396">
        <v>8256</v>
      </c>
      <c r="L9396">
        <v>1</v>
      </c>
      <c r="M9396">
        <v>84</v>
      </c>
      <c r="N9396">
        <v>44904</v>
      </c>
      <c r="O9396">
        <v>2.39</v>
      </c>
      <c r="P9396">
        <v>127</v>
      </c>
      <c r="Q9396">
        <v>363</v>
      </c>
      <c r="R9396">
        <v>30</v>
      </c>
    </row>
    <row r="9397" spans="1:19" x14ac:dyDescent="0.25">
      <c r="A9397">
        <v>42140949</v>
      </c>
      <c r="B9397" t="s">
        <v>19936</v>
      </c>
      <c r="C9397">
        <v>7016191</v>
      </c>
      <c r="D9397" t="s">
        <v>57</v>
      </c>
      <c r="E9397">
        <f t="shared" ca="1" si="146"/>
        <v>77</v>
      </c>
      <c r="F9397">
        <f>INDEX(ID_barrio!$A$2:$A$49,MATCH(G9397,ID_barrio!$B$2:$B$49,0))</f>
        <v>6</v>
      </c>
      <c r="G9397" t="s">
        <v>43</v>
      </c>
      <c r="H9397">
        <v>-34.613370000000003</v>
      </c>
      <c r="I9397">
        <v>-58.39584</v>
      </c>
      <c r="J9397" t="s">
        <v>20</v>
      </c>
      <c r="K9397">
        <v>10420</v>
      </c>
      <c r="L9397">
        <v>2</v>
      </c>
      <c r="M9397">
        <v>0</v>
      </c>
      <c r="P9397">
        <v>1</v>
      </c>
      <c r="Q9397">
        <v>364</v>
      </c>
      <c r="R9397">
        <v>0</v>
      </c>
    </row>
    <row r="9398" spans="1:19" x14ac:dyDescent="0.25">
      <c r="A9398">
        <v>41862605</v>
      </c>
      <c r="B9398" t="s">
        <v>9538</v>
      </c>
      <c r="C9398">
        <v>97789500</v>
      </c>
      <c r="D9398" t="s">
        <v>9539</v>
      </c>
      <c r="E9398">
        <f t="shared" ca="1" si="146"/>
        <v>78</v>
      </c>
      <c r="F9398">
        <f>INDEX(ID_barrio!$A$2:$A$49,MATCH(G9398,ID_barrio!$B$2:$B$49,0))</f>
        <v>1</v>
      </c>
      <c r="G9398" t="s">
        <v>19</v>
      </c>
      <c r="H9398">
        <v>-34.586019999999998</v>
      </c>
      <c r="I9398">
        <v>-58.418489999999998</v>
      </c>
      <c r="J9398" t="s">
        <v>20</v>
      </c>
      <c r="K9398">
        <v>14095</v>
      </c>
      <c r="L9398">
        <v>1</v>
      </c>
      <c r="M9398">
        <v>0</v>
      </c>
      <c r="P9398">
        <v>1</v>
      </c>
      <c r="Q9398">
        <v>358</v>
      </c>
      <c r="R9398">
        <v>0</v>
      </c>
    </row>
    <row r="9399" spans="1:19" x14ac:dyDescent="0.25">
      <c r="A9399">
        <v>41873242</v>
      </c>
      <c r="B9399" t="s">
        <v>9540</v>
      </c>
      <c r="C9399">
        <v>22879278</v>
      </c>
      <c r="D9399" t="s">
        <v>9541</v>
      </c>
      <c r="E9399">
        <f t="shared" ca="1" si="146"/>
        <v>34</v>
      </c>
      <c r="F9399">
        <f>INDEX(ID_barrio!$A$2:$A$49,MATCH(G9399,ID_barrio!$B$2:$B$49,0))</f>
        <v>7</v>
      </c>
      <c r="G9399" t="s">
        <v>45</v>
      </c>
      <c r="H9399">
        <v>-34.589799999999997</v>
      </c>
      <c r="I9399">
        <v>-58.388539999999999</v>
      </c>
      <c r="J9399" t="s">
        <v>20</v>
      </c>
      <c r="K9399">
        <v>7048</v>
      </c>
      <c r="L9399">
        <v>30</v>
      </c>
      <c r="M9399">
        <v>2</v>
      </c>
      <c r="N9399">
        <v>43971</v>
      </c>
      <c r="O9399">
        <v>0.06</v>
      </c>
      <c r="P9399">
        <v>1</v>
      </c>
      <c r="Q9399">
        <v>157</v>
      </c>
      <c r="R9399">
        <v>0</v>
      </c>
    </row>
    <row r="9400" spans="1:19" x14ac:dyDescent="0.25">
      <c r="A9400">
        <v>42141185</v>
      </c>
      <c r="B9400" t="s">
        <v>9542</v>
      </c>
      <c r="C9400">
        <v>334374128</v>
      </c>
      <c r="D9400" t="s">
        <v>159</v>
      </c>
      <c r="E9400">
        <f t="shared" ca="1" si="146"/>
        <v>53</v>
      </c>
      <c r="F9400">
        <f>INDEX(ID_barrio!$A$2:$A$49,MATCH(G9400,ID_barrio!$B$2:$B$49,0))</f>
        <v>6</v>
      </c>
      <c r="G9400" t="s">
        <v>43</v>
      </c>
      <c r="H9400">
        <v>-34.606000000000002</v>
      </c>
      <c r="I9400">
        <v>-58.394419999999997</v>
      </c>
      <c r="J9400" t="s">
        <v>24</v>
      </c>
      <c r="K9400">
        <v>14993</v>
      </c>
      <c r="L9400">
        <v>2</v>
      </c>
      <c r="M9400">
        <v>10</v>
      </c>
      <c r="N9400">
        <v>44887</v>
      </c>
      <c r="O9400">
        <v>0.28999999999999998</v>
      </c>
      <c r="P9400">
        <v>1</v>
      </c>
      <c r="Q9400">
        <v>149</v>
      </c>
      <c r="R9400">
        <v>7</v>
      </c>
      <c r="S9400">
        <v>5491162301111</v>
      </c>
    </row>
    <row r="9401" spans="1:19" x14ac:dyDescent="0.25">
      <c r="A9401">
        <v>42143042</v>
      </c>
      <c r="B9401" t="s">
        <v>9543</v>
      </c>
      <c r="C9401">
        <v>134230953</v>
      </c>
      <c r="D9401" t="s">
        <v>522</v>
      </c>
      <c r="E9401">
        <f t="shared" ca="1" si="146"/>
        <v>48</v>
      </c>
      <c r="F9401">
        <f>INDEX(ID_barrio!$A$2:$A$49,MATCH(G9401,ID_barrio!$B$2:$B$49,0))</f>
        <v>12</v>
      </c>
      <c r="G9401" t="s">
        <v>87</v>
      </c>
      <c r="H9401">
        <v>-34.565919999999998</v>
      </c>
      <c r="I9401">
        <v>-58.460810000000002</v>
      </c>
      <c r="J9401" t="s">
        <v>20</v>
      </c>
      <c r="K9401">
        <v>9691</v>
      </c>
      <c r="L9401">
        <v>5</v>
      </c>
      <c r="M9401">
        <v>52</v>
      </c>
      <c r="N9401">
        <v>44919</v>
      </c>
      <c r="O9401">
        <v>1.5</v>
      </c>
      <c r="P9401">
        <v>1</v>
      </c>
      <c r="Q9401">
        <v>237</v>
      </c>
      <c r="R9401">
        <v>14</v>
      </c>
    </row>
    <row r="9402" spans="1:19" x14ac:dyDescent="0.25">
      <c r="A9402">
        <v>42153998</v>
      </c>
      <c r="B9402" t="s">
        <v>19937</v>
      </c>
      <c r="C9402">
        <v>113413599</v>
      </c>
      <c r="D9402" t="s">
        <v>197</v>
      </c>
      <c r="E9402">
        <f t="shared" ca="1" si="146"/>
        <v>37</v>
      </c>
      <c r="F9402">
        <f>INDEX(ID_barrio!$A$2:$A$49,MATCH(G9402,ID_barrio!$B$2:$B$49,0))</f>
        <v>6</v>
      </c>
      <c r="G9402" t="s">
        <v>43</v>
      </c>
      <c r="H9402">
        <v>-34.604039999999998</v>
      </c>
      <c r="I9402">
        <v>-58.412289999999999</v>
      </c>
      <c r="J9402" t="s">
        <v>20</v>
      </c>
      <c r="K9402">
        <v>6620</v>
      </c>
      <c r="L9402">
        <v>28</v>
      </c>
      <c r="M9402">
        <v>35</v>
      </c>
      <c r="N9402">
        <v>44906</v>
      </c>
      <c r="O9402">
        <v>1</v>
      </c>
      <c r="P9402">
        <v>2</v>
      </c>
      <c r="Q9402">
        <v>308</v>
      </c>
      <c r="R9402">
        <v>14</v>
      </c>
    </row>
    <row r="9403" spans="1:19" x14ac:dyDescent="0.25">
      <c r="A9403">
        <v>41873576</v>
      </c>
      <c r="B9403" t="s">
        <v>19938</v>
      </c>
      <c r="C9403">
        <v>19779450</v>
      </c>
      <c r="D9403" t="s">
        <v>803</v>
      </c>
      <c r="E9403">
        <f t="shared" ca="1" si="146"/>
        <v>79</v>
      </c>
      <c r="F9403">
        <f>INDEX(ID_barrio!$A$2:$A$49,MATCH(G9403,ID_barrio!$B$2:$B$49,0))</f>
        <v>1</v>
      </c>
      <c r="G9403" t="s">
        <v>19</v>
      </c>
      <c r="H9403">
        <v>-34.568669999999997</v>
      </c>
      <c r="I9403">
        <v>-58.433459999999997</v>
      </c>
      <c r="J9403" t="s">
        <v>20</v>
      </c>
      <c r="K9403">
        <v>5286</v>
      </c>
      <c r="L9403">
        <v>12</v>
      </c>
      <c r="M9403">
        <v>13</v>
      </c>
      <c r="N9403">
        <v>44914</v>
      </c>
      <c r="O9403">
        <v>0.37</v>
      </c>
      <c r="P9403">
        <v>2</v>
      </c>
      <c r="Q9403">
        <v>307</v>
      </c>
      <c r="R9403">
        <v>4</v>
      </c>
    </row>
    <row r="9404" spans="1:19" x14ac:dyDescent="0.25">
      <c r="A9404">
        <v>42154097</v>
      </c>
      <c r="B9404" t="s">
        <v>9544</v>
      </c>
      <c r="C9404">
        <v>1385406</v>
      </c>
      <c r="D9404" t="s">
        <v>749</v>
      </c>
      <c r="E9404">
        <f t="shared" ca="1" si="146"/>
        <v>51</v>
      </c>
      <c r="F9404">
        <f>INDEX(ID_barrio!$A$2:$A$49,MATCH(G9404,ID_barrio!$B$2:$B$49,0))</f>
        <v>1</v>
      </c>
      <c r="G9404" t="s">
        <v>19</v>
      </c>
      <c r="H9404">
        <v>-34.582210000000003</v>
      </c>
      <c r="I9404">
        <v>-58.407829999999997</v>
      </c>
      <c r="J9404" t="s">
        <v>20</v>
      </c>
      <c r="K9404">
        <v>9691</v>
      </c>
      <c r="L9404">
        <v>5</v>
      </c>
      <c r="M9404">
        <v>2</v>
      </c>
      <c r="N9404">
        <v>43903</v>
      </c>
      <c r="O9404">
        <v>0.06</v>
      </c>
      <c r="P9404">
        <v>2</v>
      </c>
      <c r="Q9404">
        <v>116</v>
      </c>
      <c r="R9404">
        <v>0</v>
      </c>
    </row>
    <row r="9405" spans="1:19" x14ac:dyDescent="0.25">
      <c r="A9405">
        <v>41875047</v>
      </c>
      <c r="B9405" t="s">
        <v>19939</v>
      </c>
      <c r="C9405">
        <v>93685919</v>
      </c>
      <c r="D9405" t="s">
        <v>9545</v>
      </c>
      <c r="E9405">
        <f t="shared" ca="1" si="146"/>
        <v>55</v>
      </c>
      <c r="F9405">
        <f>INDEX(ID_barrio!$A$2:$A$49,MATCH(G9405,ID_barrio!$B$2:$B$49,0))</f>
        <v>1</v>
      </c>
      <c r="G9405" t="s">
        <v>19</v>
      </c>
      <c r="H9405">
        <v>-34.585940000000001</v>
      </c>
      <c r="I9405">
        <v>-58.418010000000002</v>
      </c>
      <c r="J9405" t="s">
        <v>20</v>
      </c>
      <c r="K9405">
        <v>6494</v>
      </c>
      <c r="L9405">
        <v>4</v>
      </c>
      <c r="M9405">
        <v>57</v>
      </c>
      <c r="N9405">
        <v>44907</v>
      </c>
      <c r="O9405">
        <v>1.63</v>
      </c>
      <c r="P9405">
        <v>1</v>
      </c>
      <c r="Q9405">
        <v>346</v>
      </c>
      <c r="R9405">
        <v>36</v>
      </c>
    </row>
    <row r="9406" spans="1:19" x14ac:dyDescent="0.25">
      <c r="A9406">
        <v>42154749</v>
      </c>
      <c r="B9406" t="s">
        <v>19940</v>
      </c>
      <c r="C9406">
        <v>190487060</v>
      </c>
      <c r="D9406" t="s">
        <v>5992</v>
      </c>
      <c r="E9406">
        <f t="shared" ca="1" si="146"/>
        <v>75</v>
      </c>
      <c r="F9406">
        <f>INDEX(ID_barrio!$A$2:$A$49,MATCH(G9406,ID_barrio!$B$2:$B$49,0))</f>
        <v>7</v>
      </c>
      <c r="G9406" t="s">
        <v>45</v>
      </c>
      <c r="H9406">
        <v>-34.597799999999999</v>
      </c>
      <c r="I9406">
        <v>-58.393380000000001</v>
      </c>
      <c r="J9406" t="s">
        <v>20</v>
      </c>
      <c r="K9406">
        <v>7324</v>
      </c>
      <c r="L9406">
        <v>7</v>
      </c>
      <c r="M9406">
        <v>22</v>
      </c>
      <c r="N9406">
        <v>44856</v>
      </c>
      <c r="O9406">
        <v>0.63</v>
      </c>
      <c r="P9406">
        <v>3</v>
      </c>
      <c r="Q9406">
        <v>39</v>
      </c>
      <c r="R9406">
        <v>2</v>
      </c>
    </row>
    <row r="9407" spans="1:19" x14ac:dyDescent="0.25">
      <c r="A9407">
        <v>42154753</v>
      </c>
      <c r="B9407" t="s">
        <v>9546</v>
      </c>
      <c r="C9407">
        <v>334582604</v>
      </c>
      <c r="D9407" t="s">
        <v>479</v>
      </c>
      <c r="E9407">
        <f t="shared" ca="1" si="146"/>
        <v>43</v>
      </c>
      <c r="F9407">
        <f>INDEX(ID_barrio!$A$2:$A$49,MATCH(G9407,ID_barrio!$B$2:$B$49,0))</f>
        <v>15</v>
      </c>
      <c r="G9407" t="s">
        <v>128</v>
      </c>
      <c r="H9407">
        <v>-34.592469999999999</v>
      </c>
      <c r="I9407">
        <v>-58.377079999999999</v>
      </c>
      <c r="J9407" t="s">
        <v>20</v>
      </c>
      <c r="K9407">
        <v>12510</v>
      </c>
      <c r="L9407">
        <v>3</v>
      </c>
      <c r="M9407">
        <v>9</v>
      </c>
      <c r="N9407">
        <v>44844</v>
      </c>
      <c r="O9407">
        <v>0.26</v>
      </c>
      <c r="P9407">
        <v>1</v>
      </c>
      <c r="Q9407">
        <v>351</v>
      </c>
      <c r="R9407">
        <v>7</v>
      </c>
    </row>
    <row r="9408" spans="1:19" x14ac:dyDescent="0.25">
      <c r="A9408">
        <v>42321658</v>
      </c>
      <c r="B9408" t="s">
        <v>8350</v>
      </c>
      <c r="C9408">
        <v>32791972</v>
      </c>
      <c r="D9408" t="s">
        <v>286</v>
      </c>
      <c r="E9408">
        <f t="shared" ca="1" si="146"/>
        <v>74</v>
      </c>
      <c r="F9408">
        <f>INDEX(ID_barrio!$A$2:$A$49,MATCH(G9408,ID_barrio!$B$2:$B$49,0))</f>
        <v>3</v>
      </c>
      <c r="G9408" t="s">
        <v>32</v>
      </c>
      <c r="H9408">
        <v>-34.61401</v>
      </c>
      <c r="I9408">
        <v>-58.386980000000001</v>
      </c>
      <c r="J9408" t="s">
        <v>20</v>
      </c>
      <c r="K9408">
        <v>3000</v>
      </c>
      <c r="L9408">
        <v>120</v>
      </c>
      <c r="M9408">
        <v>0</v>
      </c>
      <c r="P9408">
        <v>1</v>
      </c>
      <c r="Q9408">
        <v>177</v>
      </c>
      <c r="R9408">
        <v>0</v>
      </c>
    </row>
    <row r="9409" spans="1:18" x14ac:dyDescent="0.25">
      <c r="A9409">
        <v>41875371</v>
      </c>
      <c r="B9409" t="s">
        <v>9547</v>
      </c>
      <c r="C9409">
        <v>83337098</v>
      </c>
      <c r="D9409" t="s">
        <v>204</v>
      </c>
      <c r="E9409">
        <f t="shared" ca="1" si="146"/>
        <v>33</v>
      </c>
      <c r="F9409">
        <f>INDEX(ID_barrio!$A$2:$A$49,MATCH(G9409,ID_barrio!$B$2:$B$49,0))</f>
        <v>7</v>
      </c>
      <c r="G9409" t="s">
        <v>45</v>
      </c>
      <c r="H9409">
        <v>-34.586875999999997</v>
      </c>
      <c r="I9409">
        <v>-58.403315999999997</v>
      </c>
      <c r="J9409" t="s">
        <v>20</v>
      </c>
      <c r="K9409">
        <v>5286</v>
      </c>
      <c r="L9409">
        <v>7</v>
      </c>
      <c r="M9409">
        <v>13</v>
      </c>
      <c r="N9409">
        <v>44884</v>
      </c>
      <c r="O9409">
        <v>1.04</v>
      </c>
      <c r="P9409">
        <v>1</v>
      </c>
      <c r="Q9409">
        <v>51</v>
      </c>
      <c r="R9409">
        <v>12</v>
      </c>
    </row>
    <row r="9410" spans="1:18" x14ac:dyDescent="0.25">
      <c r="A9410">
        <v>42157497</v>
      </c>
      <c r="B9410" t="s">
        <v>9548</v>
      </c>
      <c r="C9410">
        <v>44582957</v>
      </c>
      <c r="D9410" t="s">
        <v>9549</v>
      </c>
      <c r="E9410">
        <f t="shared" ca="1" si="146"/>
        <v>41</v>
      </c>
      <c r="F9410">
        <f>INDEX(ID_barrio!$A$2:$A$49,MATCH(G9410,ID_barrio!$B$2:$B$49,0))</f>
        <v>1</v>
      </c>
      <c r="G9410" t="s">
        <v>19</v>
      </c>
      <c r="H9410">
        <v>-34.577390000000001</v>
      </c>
      <c r="I9410">
        <v>-58.430759999999999</v>
      </c>
      <c r="J9410" t="s">
        <v>20</v>
      </c>
      <c r="K9410">
        <v>16738</v>
      </c>
      <c r="L9410">
        <v>2</v>
      </c>
      <c r="M9410">
        <v>0</v>
      </c>
      <c r="P9410">
        <v>1</v>
      </c>
      <c r="Q9410">
        <v>184</v>
      </c>
      <c r="R9410">
        <v>0</v>
      </c>
    </row>
    <row r="9411" spans="1:18" x14ac:dyDescent="0.25">
      <c r="A9411">
        <v>41876012</v>
      </c>
      <c r="B9411" t="s">
        <v>9550</v>
      </c>
      <c r="C9411">
        <v>331139916</v>
      </c>
      <c r="D9411" t="s">
        <v>50</v>
      </c>
      <c r="E9411">
        <f t="shared" ref="E9411:E9474" ca="1" si="147">RANDBETWEEN(28,79)</f>
        <v>48</v>
      </c>
      <c r="F9411">
        <f>INDEX(ID_barrio!$A$2:$A$49,MATCH(G9411,ID_barrio!$B$2:$B$49,0))</f>
        <v>36</v>
      </c>
      <c r="G9411" t="s">
        <v>2372</v>
      </c>
      <c r="H9411">
        <v>-34.58587</v>
      </c>
      <c r="I9411">
        <v>-58.501620000000003</v>
      </c>
      <c r="J9411" t="s">
        <v>20</v>
      </c>
      <c r="K9411">
        <v>3524</v>
      </c>
      <c r="L9411">
        <v>14</v>
      </c>
      <c r="M9411">
        <v>5</v>
      </c>
      <c r="N9411">
        <v>44864</v>
      </c>
      <c r="O9411">
        <v>0.14000000000000001</v>
      </c>
      <c r="P9411">
        <v>1</v>
      </c>
      <c r="Q9411">
        <v>115</v>
      </c>
      <c r="R9411">
        <v>4</v>
      </c>
    </row>
    <row r="9412" spans="1:18" x14ac:dyDescent="0.25">
      <c r="A9412">
        <v>41877300</v>
      </c>
      <c r="B9412" t="s">
        <v>9551</v>
      </c>
      <c r="C9412">
        <v>154309303</v>
      </c>
      <c r="D9412" t="s">
        <v>132</v>
      </c>
      <c r="E9412">
        <f t="shared" ca="1" si="147"/>
        <v>54</v>
      </c>
      <c r="F9412">
        <f>INDEX(ID_barrio!$A$2:$A$49,MATCH(G9412,ID_barrio!$B$2:$B$49,0))</f>
        <v>5</v>
      </c>
      <c r="G9412" t="s">
        <v>38</v>
      </c>
      <c r="H9412">
        <v>-34.600709999999999</v>
      </c>
      <c r="I9412">
        <v>-58.380270000000003</v>
      </c>
      <c r="J9412" t="s">
        <v>20</v>
      </c>
      <c r="K9412">
        <v>11176</v>
      </c>
      <c r="L9412">
        <v>1</v>
      </c>
      <c r="M9412">
        <v>47</v>
      </c>
      <c r="N9412">
        <v>44916</v>
      </c>
      <c r="O9412">
        <v>1.41</v>
      </c>
      <c r="P9412">
        <v>1</v>
      </c>
      <c r="Q9412">
        <v>143</v>
      </c>
      <c r="R9412">
        <v>38</v>
      </c>
    </row>
    <row r="9413" spans="1:18" x14ac:dyDescent="0.25">
      <c r="A9413">
        <v>42158700</v>
      </c>
      <c r="B9413" t="s">
        <v>9552</v>
      </c>
      <c r="C9413">
        <v>236955075</v>
      </c>
      <c r="D9413" t="s">
        <v>165</v>
      </c>
      <c r="E9413">
        <f t="shared" ca="1" si="147"/>
        <v>63</v>
      </c>
      <c r="F9413">
        <f>INDEX(ID_barrio!$A$2:$A$49,MATCH(G9413,ID_barrio!$B$2:$B$49,0))</f>
        <v>15</v>
      </c>
      <c r="G9413" t="s">
        <v>128</v>
      </c>
      <c r="H9413">
        <v>-34.598080000000003</v>
      </c>
      <c r="I9413">
        <v>-58.380249999999997</v>
      </c>
      <c r="J9413" t="s">
        <v>20</v>
      </c>
      <c r="K9413">
        <v>5110</v>
      </c>
      <c r="L9413">
        <v>4</v>
      </c>
      <c r="M9413">
        <v>68</v>
      </c>
      <c r="N9413">
        <v>44914</v>
      </c>
      <c r="O9413">
        <v>1.96</v>
      </c>
      <c r="P9413">
        <v>1</v>
      </c>
      <c r="Q9413">
        <v>142</v>
      </c>
      <c r="R9413">
        <v>39</v>
      </c>
    </row>
    <row r="9414" spans="1:18" x14ac:dyDescent="0.25">
      <c r="A9414">
        <v>42159012</v>
      </c>
      <c r="B9414" t="s">
        <v>19941</v>
      </c>
      <c r="C9414">
        <v>13127692</v>
      </c>
      <c r="D9414" t="s">
        <v>9553</v>
      </c>
      <c r="E9414">
        <f t="shared" ca="1" si="147"/>
        <v>54</v>
      </c>
      <c r="F9414">
        <f>INDEX(ID_barrio!$A$2:$A$49,MATCH(G9414,ID_barrio!$B$2:$B$49,0))</f>
        <v>4</v>
      </c>
      <c r="G9414" t="s">
        <v>35</v>
      </c>
      <c r="H9414">
        <v>-34.565289999999997</v>
      </c>
      <c r="I9414">
        <v>-58.482289999999999</v>
      </c>
      <c r="J9414" t="s">
        <v>20</v>
      </c>
      <c r="K9414">
        <v>4405</v>
      </c>
      <c r="L9414">
        <v>2</v>
      </c>
      <c r="M9414">
        <v>13</v>
      </c>
      <c r="N9414">
        <v>44881</v>
      </c>
      <c r="O9414">
        <v>1.39</v>
      </c>
      <c r="P9414">
        <v>1</v>
      </c>
      <c r="Q9414">
        <v>328</v>
      </c>
      <c r="R9414">
        <v>13</v>
      </c>
    </row>
    <row r="9415" spans="1:18" x14ac:dyDescent="0.25">
      <c r="A9415">
        <v>42334542</v>
      </c>
      <c r="B9415" t="s">
        <v>19942</v>
      </c>
      <c r="C9415">
        <v>336628574</v>
      </c>
      <c r="D9415" t="s">
        <v>9554</v>
      </c>
      <c r="E9415">
        <f t="shared" ca="1" si="147"/>
        <v>39</v>
      </c>
      <c r="F9415">
        <f>INDEX(ID_barrio!$A$2:$A$49,MATCH(G9415,ID_barrio!$B$2:$B$49,0))</f>
        <v>42</v>
      </c>
      <c r="G9415" t="s">
        <v>3947</v>
      </c>
      <c r="H9415">
        <v>-34.615119999999997</v>
      </c>
      <c r="I9415">
        <v>-58.524459999999998</v>
      </c>
      <c r="J9415" t="s">
        <v>20</v>
      </c>
      <c r="K9415">
        <v>20611</v>
      </c>
      <c r="L9415">
        <v>27</v>
      </c>
      <c r="M9415">
        <v>0</v>
      </c>
      <c r="P9415">
        <v>1</v>
      </c>
      <c r="Q9415">
        <v>87</v>
      </c>
      <c r="R9415">
        <v>0</v>
      </c>
    </row>
    <row r="9416" spans="1:18" x14ac:dyDescent="0.25">
      <c r="A9416">
        <v>41881367</v>
      </c>
      <c r="B9416" t="s">
        <v>9555</v>
      </c>
      <c r="C9416">
        <v>188500253</v>
      </c>
      <c r="D9416" t="s">
        <v>4282</v>
      </c>
      <c r="E9416">
        <f t="shared" ca="1" si="147"/>
        <v>54</v>
      </c>
      <c r="F9416">
        <f>INDEX(ID_barrio!$A$2:$A$49,MATCH(G9416,ID_barrio!$B$2:$B$49,0))</f>
        <v>10</v>
      </c>
      <c r="G9416" t="s">
        <v>72</v>
      </c>
      <c r="H9416">
        <v>-34.584220000000002</v>
      </c>
      <c r="I9416">
        <v>-58.450380000000003</v>
      </c>
      <c r="J9416" t="s">
        <v>20</v>
      </c>
      <c r="K9416">
        <v>17619</v>
      </c>
      <c r="L9416">
        <v>3</v>
      </c>
      <c r="M9416">
        <v>0</v>
      </c>
      <c r="P9416">
        <v>1</v>
      </c>
      <c r="Q9416">
        <v>87</v>
      </c>
      <c r="R9416">
        <v>0</v>
      </c>
    </row>
    <row r="9417" spans="1:18" x14ac:dyDescent="0.25">
      <c r="A9417">
        <v>42335104</v>
      </c>
      <c r="B9417" t="s">
        <v>19943</v>
      </c>
      <c r="C9417">
        <v>336656250</v>
      </c>
      <c r="D9417" t="s">
        <v>19944</v>
      </c>
      <c r="E9417">
        <f t="shared" ca="1" si="147"/>
        <v>74</v>
      </c>
      <c r="F9417">
        <f>INDEX(ID_barrio!$A$2:$A$49,MATCH(G9417,ID_barrio!$B$2:$B$49,0))</f>
        <v>1</v>
      </c>
      <c r="G9417" t="s">
        <v>19</v>
      </c>
      <c r="H9417">
        <v>-34.566969999999998</v>
      </c>
      <c r="I9417">
        <v>-58.435960000000001</v>
      </c>
      <c r="J9417" t="s">
        <v>20</v>
      </c>
      <c r="K9417">
        <v>3800</v>
      </c>
      <c r="L9417">
        <v>3</v>
      </c>
      <c r="M9417">
        <v>0</v>
      </c>
      <c r="P9417">
        <v>1</v>
      </c>
      <c r="Q9417">
        <v>272</v>
      </c>
      <c r="R9417">
        <v>0</v>
      </c>
    </row>
    <row r="9418" spans="1:18" x14ac:dyDescent="0.25">
      <c r="A9418">
        <v>42335225</v>
      </c>
      <c r="B9418" t="s">
        <v>9556</v>
      </c>
      <c r="C9418">
        <v>300200349</v>
      </c>
      <c r="D9418" t="s">
        <v>18270</v>
      </c>
      <c r="E9418">
        <f t="shared" ca="1" si="147"/>
        <v>40</v>
      </c>
      <c r="F9418">
        <f>INDEX(ID_barrio!$A$2:$A$49,MATCH(G9418,ID_barrio!$B$2:$B$49,0))</f>
        <v>7</v>
      </c>
      <c r="G9418" t="s">
        <v>45</v>
      </c>
      <c r="H9418">
        <v>-34.591000000000001</v>
      </c>
      <c r="I9418">
        <v>-58.407800000000002</v>
      </c>
      <c r="J9418" t="s">
        <v>24</v>
      </c>
      <c r="K9418">
        <v>5100</v>
      </c>
      <c r="L9418">
        <v>3</v>
      </c>
      <c r="M9418">
        <v>7</v>
      </c>
      <c r="N9418">
        <v>44885</v>
      </c>
      <c r="O9418">
        <v>0.59</v>
      </c>
      <c r="P9418">
        <v>1</v>
      </c>
      <c r="Q9418">
        <v>90</v>
      </c>
      <c r="R9418">
        <v>7</v>
      </c>
    </row>
    <row r="9419" spans="1:18" x14ac:dyDescent="0.25">
      <c r="A9419">
        <v>42159198</v>
      </c>
      <c r="B9419" t="s">
        <v>9557</v>
      </c>
      <c r="C9419">
        <v>334599939</v>
      </c>
      <c r="D9419" t="s">
        <v>383</v>
      </c>
      <c r="E9419">
        <f t="shared" ca="1" si="147"/>
        <v>35</v>
      </c>
      <c r="F9419">
        <f>INDEX(ID_barrio!$A$2:$A$49,MATCH(G9419,ID_barrio!$B$2:$B$49,0))</f>
        <v>12</v>
      </c>
      <c r="G9419" t="s">
        <v>87</v>
      </c>
      <c r="H9419">
        <v>-34.551479999999998</v>
      </c>
      <c r="I9419">
        <v>-58.454619999999998</v>
      </c>
      <c r="J9419" t="s">
        <v>20</v>
      </c>
      <c r="K9419">
        <v>10219</v>
      </c>
      <c r="L9419">
        <v>3</v>
      </c>
      <c r="M9419">
        <v>2</v>
      </c>
      <c r="N9419">
        <v>44563</v>
      </c>
      <c r="O9419">
        <v>0.06</v>
      </c>
      <c r="P9419">
        <v>1</v>
      </c>
      <c r="Q9419">
        <v>169</v>
      </c>
      <c r="R9419">
        <v>1</v>
      </c>
    </row>
    <row r="9420" spans="1:18" x14ac:dyDescent="0.25">
      <c r="A9420">
        <v>42168485</v>
      </c>
      <c r="B9420" t="s">
        <v>9558</v>
      </c>
      <c r="C9420">
        <v>28025534</v>
      </c>
      <c r="D9420" t="s">
        <v>269</v>
      </c>
      <c r="E9420">
        <f t="shared" ca="1" si="147"/>
        <v>38</v>
      </c>
      <c r="F9420">
        <f>INDEX(ID_barrio!$A$2:$A$49,MATCH(G9420,ID_barrio!$B$2:$B$49,0))</f>
        <v>1</v>
      </c>
      <c r="G9420" t="s">
        <v>19</v>
      </c>
      <c r="H9420">
        <v>-34.562980000000003</v>
      </c>
      <c r="I9420">
        <v>-58.440550000000002</v>
      </c>
      <c r="J9420" t="s">
        <v>20</v>
      </c>
      <c r="K9420">
        <v>10572</v>
      </c>
      <c r="L9420">
        <v>2</v>
      </c>
      <c r="M9420">
        <v>1</v>
      </c>
      <c r="N9420">
        <v>43898</v>
      </c>
      <c r="O9420">
        <v>0.03</v>
      </c>
      <c r="P9420">
        <v>1</v>
      </c>
      <c r="Q9420">
        <v>26</v>
      </c>
      <c r="R9420">
        <v>0</v>
      </c>
    </row>
    <row r="9421" spans="1:18" x14ac:dyDescent="0.25">
      <c r="A9421">
        <v>41883617</v>
      </c>
      <c r="B9421" t="s">
        <v>9559</v>
      </c>
      <c r="C9421">
        <v>171627577</v>
      </c>
      <c r="D9421" t="s">
        <v>54</v>
      </c>
      <c r="E9421">
        <f t="shared" ca="1" si="147"/>
        <v>42</v>
      </c>
      <c r="F9421">
        <f>INDEX(ID_barrio!$A$2:$A$49,MATCH(G9421,ID_barrio!$B$2:$B$49,0))</f>
        <v>11</v>
      </c>
      <c r="G9421" t="s">
        <v>82</v>
      </c>
      <c r="H9421">
        <v>-34.619239999999998</v>
      </c>
      <c r="I9421">
        <v>-58.376809999999999</v>
      </c>
      <c r="J9421" t="s">
        <v>20</v>
      </c>
      <c r="K9421">
        <v>5500</v>
      </c>
      <c r="L9421">
        <v>3</v>
      </c>
      <c r="M9421">
        <v>0</v>
      </c>
      <c r="P9421">
        <v>1</v>
      </c>
      <c r="Q9421">
        <v>358</v>
      </c>
      <c r="R9421">
        <v>0</v>
      </c>
    </row>
    <row r="9422" spans="1:18" x14ac:dyDescent="0.25">
      <c r="A9422">
        <v>42335725</v>
      </c>
      <c r="B9422" t="s">
        <v>5512</v>
      </c>
      <c r="C9422">
        <v>336674896</v>
      </c>
      <c r="D9422" t="s">
        <v>213</v>
      </c>
      <c r="E9422">
        <f t="shared" ca="1" si="147"/>
        <v>53</v>
      </c>
      <c r="F9422">
        <f>INDEX(ID_barrio!$A$2:$A$49,MATCH(G9422,ID_barrio!$B$2:$B$49,0))</f>
        <v>7</v>
      </c>
      <c r="G9422" t="s">
        <v>45</v>
      </c>
      <c r="H9422">
        <v>-34.596449999999997</v>
      </c>
      <c r="I9422">
        <v>-58.413290000000003</v>
      </c>
      <c r="J9422" t="s">
        <v>20</v>
      </c>
      <c r="K9422">
        <v>5120</v>
      </c>
      <c r="L9422">
        <v>2</v>
      </c>
      <c r="M9422">
        <v>7</v>
      </c>
      <c r="N9422">
        <v>44899</v>
      </c>
      <c r="O9422">
        <v>0.47</v>
      </c>
      <c r="P9422">
        <v>1</v>
      </c>
      <c r="Q9422">
        <v>125</v>
      </c>
      <c r="R9422">
        <v>4</v>
      </c>
    </row>
    <row r="9423" spans="1:18" x14ac:dyDescent="0.25">
      <c r="A9423">
        <v>41887222</v>
      </c>
      <c r="B9423" t="s">
        <v>9560</v>
      </c>
      <c r="C9423">
        <v>331226949</v>
      </c>
      <c r="D9423" t="s">
        <v>9561</v>
      </c>
      <c r="E9423">
        <f t="shared" ca="1" si="147"/>
        <v>34</v>
      </c>
      <c r="F9423">
        <f>INDEX(ID_barrio!$A$2:$A$49,MATCH(G9423,ID_barrio!$B$2:$B$49,0))</f>
        <v>1</v>
      </c>
      <c r="G9423" t="s">
        <v>19</v>
      </c>
      <c r="H9423">
        <v>-34.587049999999998</v>
      </c>
      <c r="I9423">
        <v>-58.438330000000001</v>
      </c>
      <c r="J9423" t="s">
        <v>20</v>
      </c>
      <c r="K9423">
        <v>6443</v>
      </c>
      <c r="L9423">
        <v>1</v>
      </c>
      <c r="M9423">
        <v>60</v>
      </c>
      <c r="N9423">
        <v>44909</v>
      </c>
      <c r="O9423">
        <v>1.71</v>
      </c>
      <c r="P9423">
        <v>1</v>
      </c>
      <c r="Q9423">
        <v>142</v>
      </c>
      <c r="R9423">
        <v>47</v>
      </c>
    </row>
    <row r="9424" spans="1:18" x14ac:dyDescent="0.25">
      <c r="A9424">
        <v>42345277</v>
      </c>
      <c r="B9424" t="s">
        <v>19945</v>
      </c>
      <c r="C9424">
        <v>2389046</v>
      </c>
      <c r="D9424" t="s">
        <v>9562</v>
      </c>
      <c r="E9424">
        <f t="shared" ca="1" si="147"/>
        <v>33</v>
      </c>
      <c r="F9424">
        <f>INDEX(ID_barrio!$A$2:$A$49,MATCH(G9424,ID_barrio!$B$2:$B$49,0))</f>
        <v>3</v>
      </c>
      <c r="G9424" t="s">
        <v>32</v>
      </c>
      <c r="H9424">
        <v>-34.610599999999998</v>
      </c>
      <c r="I9424">
        <v>-58.389670000000002</v>
      </c>
      <c r="J9424" t="s">
        <v>24</v>
      </c>
      <c r="K9424">
        <v>2239</v>
      </c>
      <c r="L9424">
        <v>2</v>
      </c>
      <c r="M9424">
        <v>3</v>
      </c>
      <c r="N9424">
        <v>44772</v>
      </c>
      <c r="O9424">
        <v>0.09</v>
      </c>
      <c r="P9424">
        <v>1</v>
      </c>
      <c r="Q9424">
        <v>181</v>
      </c>
      <c r="R9424">
        <v>2</v>
      </c>
    </row>
    <row r="9425" spans="1:19" x14ac:dyDescent="0.25">
      <c r="A9425">
        <v>42168736</v>
      </c>
      <c r="B9425" t="s">
        <v>9563</v>
      </c>
      <c r="C9425">
        <v>334685635</v>
      </c>
      <c r="D9425" t="s">
        <v>102</v>
      </c>
      <c r="E9425">
        <f t="shared" ca="1" si="147"/>
        <v>60</v>
      </c>
      <c r="F9425">
        <f>INDEX(ID_barrio!$A$2:$A$49,MATCH(G9425,ID_barrio!$B$2:$B$49,0))</f>
        <v>1</v>
      </c>
      <c r="G9425" t="s">
        <v>19</v>
      </c>
      <c r="H9425">
        <v>-34.59234</v>
      </c>
      <c r="I9425">
        <v>-58.426459999999999</v>
      </c>
      <c r="J9425" t="s">
        <v>20</v>
      </c>
      <c r="K9425">
        <v>7249</v>
      </c>
      <c r="L9425">
        <v>2</v>
      </c>
      <c r="M9425">
        <v>65</v>
      </c>
      <c r="N9425">
        <v>44921</v>
      </c>
      <c r="O9425">
        <v>2.29</v>
      </c>
      <c r="P9425">
        <v>1</v>
      </c>
      <c r="Q9425">
        <v>101</v>
      </c>
      <c r="R9425">
        <v>45</v>
      </c>
    </row>
    <row r="9426" spans="1:19" x14ac:dyDescent="0.25">
      <c r="A9426">
        <v>41887927</v>
      </c>
      <c r="B9426" t="s">
        <v>9564</v>
      </c>
      <c r="C9426">
        <v>77815212</v>
      </c>
      <c r="D9426" t="s">
        <v>860</v>
      </c>
      <c r="E9426">
        <f t="shared" ca="1" si="147"/>
        <v>72</v>
      </c>
      <c r="F9426">
        <f>INDEX(ID_barrio!$A$2:$A$49,MATCH(G9426,ID_barrio!$B$2:$B$49,0))</f>
        <v>11</v>
      </c>
      <c r="G9426" t="s">
        <v>82</v>
      </c>
      <c r="H9426">
        <v>-34.619770000000003</v>
      </c>
      <c r="I9426">
        <v>-58.369059999999998</v>
      </c>
      <c r="J9426" t="s">
        <v>20</v>
      </c>
      <c r="K9426">
        <v>7804</v>
      </c>
      <c r="L9426">
        <v>2</v>
      </c>
      <c r="M9426">
        <v>8</v>
      </c>
      <c r="N9426">
        <v>44742</v>
      </c>
      <c r="O9426">
        <v>0.23</v>
      </c>
      <c r="P9426">
        <v>3</v>
      </c>
      <c r="Q9426">
        <v>65</v>
      </c>
      <c r="R9426">
        <v>3</v>
      </c>
    </row>
    <row r="9427" spans="1:19" x14ac:dyDescent="0.25">
      <c r="A9427">
        <v>41887944</v>
      </c>
      <c r="B9427" t="s">
        <v>19946</v>
      </c>
      <c r="C9427">
        <v>331211211</v>
      </c>
      <c r="D9427" t="s">
        <v>9565</v>
      </c>
      <c r="E9427">
        <f t="shared" ca="1" si="147"/>
        <v>36</v>
      </c>
      <c r="F9427">
        <f>INDEX(ID_barrio!$A$2:$A$49,MATCH(G9427,ID_barrio!$B$2:$B$49,0))</f>
        <v>7</v>
      </c>
      <c r="G9427" t="s">
        <v>45</v>
      </c>
      <c r="H9427">
        <v>-34.590330000000002</v>
      </c>
      <c r="I9427">
        <v>-58.41046</v>
      </c>
      <c r="J9427" t="s">
        <v>24</v>
      </c>
      <c r="K9427">
        <v>4530</v>
      </c>
      <c r="L9427">
        <v>1</v>
      </c>
      <c r="M9427">
        <v>8</v>
      </c>
      <c r="N9427">
        <v>43947</v>
      </c>
      <c r="O9427">
        <v>0.23</v>
      </c>
      <c r="P9427">
        <v>1</v>
      </c>
      <c r="Q9427">
        <v>116</v>
      </c>
      <c r="R9427">
        <v>0</v>
      </c>
      <c r="S9427">
        <v>1141749396</v>
      </c>
    </row>
    <row r="9428" spans="1:19" x14ac:dyDescent="0.25">
      <c r="A9428">
        <v>41900868</v>
      </c>
      <c r="B9428" t="s">
        <v>9566</v>
      </c>
      <c r="C9428">
        <v>270258120</v>
      </c>
      <c r="D9428" t="s">
        <v>607</v>
      </c>
      <c r="E9428">
        <f t="shared" ca="1" si="147"/>
        <v>77</v>
      </c>
      <c r="F9428">
        <f>INDEX(ID_barrio!$A$2:$A$49,MATCH(G9428,ID_barrio!$B$2:$B$49,0))</f>
        <v>1</v>
      </c>
      <c r="G9428" t="s">
        <v>19</v>
      </c>
      <c r="H9428">
        <v>-34.593850000000003</v>
      </c>
      <c r="I9428">
        <v>-58.427900000000001</v>
      </c>
      <c r="J9428" t="s">
        <v>20</v>
      </c>
      <c r="K9428">
        <v>6620</v>
      </c>
      <c r="L9428">
        <v>3</v>
      </c>
      <c r="M9428">
        <v>1</v>
      </c>
      <c r="N9428">
        <v>44896</v>
      </c>
      <c r="O9428">
        <v>1</v>
      </c>
      <c r="P9428">
        <v>1</v>
      </c>
      <c r="Q9428">
        <v>177</v>
      </c>
      <c r="R9428">
        <v>1</v>
      </c>
    </row>
    <row r="9429" spans="1:19" x14ac:dyDescent="0.25">
      <c r="A9429">
        <v>41905560</v>
      </c>
      <c r="B9429" t="s">
        <v>9567</v>
      </c>
      <c r="C9429">
        <v>331095691</v>
      </c>
      <c r="D9429" t="s">
        <v>599</v>
      </c>
      <c r="E9429">
        <f t="shared" ca="1" si="147"/>
        <v>52</v>
      </c>
      <c r="F9429">
        <f>INDEX(ID_barrio!$A$2:$A$49,MATCH(G9429,ID_barrio!$B$2:$B$49,0))</f>
        <v>2</v>
      </c>
      <c r="G9429" t="s">
        <v>18061</v>
      </c>
      <c r="H9429">
        <v>-34.553240000000002</v>
      </c>
      <c r="I9429">
        <v>-58.46452</v>
      </c>
      <c r="J9429" t="s">
        <v>20</v>
      </c>
      <c r="K9429">
        <v>5120</v>
      </c>
      <c r="L9429">
        <v>1</v>
      </c>
      <c r="M9429">
        <v>0</v>
      </c>
      <c r="P9429">
        <v>1</v>
      </c>
      <c r="Q9429">
        <v>0</v>
      </c>
      <c r="R9429">
        <v>0</v>
      </c>
    </row>
    <row r="9430" spans="1:19" x14ac:dyDescent="0.25">
      <c r="A9430">
        <v>41906414</v>
      </c>
      <c r="B9430" t="s">
        <v>9568</v>
      </c>
      <c r="C9430">
        <v>96959067</v>
      </c>
      <c r="D9430" t="s">
        <v>2728</v>
      </c>
      <c r="E9430">
        <f t="shared" ca="1" si="147"/>
        <v>49</v>
      </c>
      <c r="F9430">
        <f>INDEX(ID_barrio!$A$2:$A$49,MATCH(G9430,ID_barrio!$B$2:$B$49,0))</f>
        <v>24</v>
      </c>
      <c r="G9430" t="s">
        <v>451</v>
      </c>
      <c r="H9430">
        <v>-34.604039999999998</v>
      </c>
      <c r="I9430">
        <v>-58.43365</v>
      </c>
      <c r="J9430" t="s">
        <v>20</v>
      </c>
      <c r="K9430">
        <v>7777</v>
      </c>
      <c r="L9430">
        <v>15</v>
      </c>
      <c r="M9430">
        <v>23</v>
      </c>
      <c r="N9430">
        <v>44891</v>
      </c>
      <c r="O9430">
        <v>0.67</v>
      </c>
      <c r="P9430">
        <v>1</v>
      </c>
      <c r="Q9430">
        <v>149</v>
      </c>
      <c r="R9430">
        <v>5</v>
      </c>
    </row>
    <row r="9431" spans="1:19" x14ac:dyDescent="0.25">
      <c r="A9431">
        <v>42174840</v>
      </c>
      <c r="B9431" t="s">
        <v>9569</v>
      </c>
      <c r="C9431">
        <v>116052967</v>
      </c>
      <c r="D9431" t="s">
        <v>697</v>
      </c>
      <c r="E9431">
        <f t="shared" ca="1" si="147"/>
        <v>46</v>
      </c>
      <c r="F9431">
        <f>INDEX(ID_barrio!$A$2:$A$49,MATCH(G9431,ID_barrio!$B$2:$B$49,0))</f>
        <v>1</v>
      </c>
      <c r="G9431" t="s">
        <v>19</v>
      </c>
      <c r="H9431">
        <v>-34.575270000000003</v>
      </c>
      <c r="I9431">
        <v>-58.423139999999997</v>
      </c>
      <c r="J9431" t="s">
        <v>20</v>
      </c>
      <c r="K9431">
        <v>22553</v>
      </c>
      <c r="L9431">
        <v>1</v>
      </c>
      <c r="M9431">
        <v>19</v>
      </c>
      <c r="N9431">
        <v>44897</v>
      </c>
      <c r="O9431">
        <v>0.65</v>
      </c>
      <c r="P9431">
        <v>2</v>
      </c>
      <c r="Q9431">
        <v>282</v>
      </c>
      <c r="R9431">
        <v>13</v>
      </c>
    </row>
    <row r="9432" spans="1:19" x14ac:dyDescent="0.25">
      <c r="A9432">
        <v>42177570</v>
      </c>
      <c r="B9432" t="s">
        <v>9570</v>
      </c>
      <c r="C9432">
        <v>253839477</v>
      </c>
      <c r="D9432" t="s">
        <v>26</v>
      </c>
      <c r="E9432">
        <f t="shared" ca="1" si="147"/>
        <v>32</v>
      </c>
      <c r="F9432">
        <f>INDEX(ID_barrio!$A$2:$A$49,MATCH(G9432,ID_barrio!$B$2:$B$49,0))</f>
        <v>15</v>
      </c>
      <c r="G9432" t="s">
        <v>128</v>
      </c>
      <c r="H9432">
        <v>-34.598649999999999</v>
      </c>
      <c r="I9432">
        <v>-58.379669999999997</v>
      </c>
      <c r="J9432" t="s">
        <v>20</v>
      </c>
      <c r="K9432">
        <v>10924</v>
      </c>
      <c r="L9432">
        <v>5</v>
      </c>
      <c r="M9432">
        <v>46</v>
      </c>
      <c r="N9432">
        <v>44900</v>
      </c>
      <c r="O9432">
        <v>2.82</v>
      </c>
      <c r="P9432">
        <v>1</v>
      </c>
      <c r="Q9432">
        <v>262</v>
      </c>
      <c r="R9432">
        <v>38</v>
      </c>
    </row>
    <row r="9433" spans="1:19" x14ac:dyDescent="0.25">
      <c r="A9433">
        <v>42346234</v>
      </c>
      <c r="B9433" t="s">
        <v>19947</v>
      </c>
      <c r="C9433">
        <v>21235383</v>
      </c>
      <c r="D9433" t="s">
        <v>164</v>
      </c>
      <c r="E9433">
        <f t="shared" ca="1" si="147"/>
        <v>51</v>
      </c>
      <c r="F9433">
        <f>INDEX(ID_barrio!$A$2:$A$49,MATCH(G9433,ID_barrio!$B$2:$B$49,0))</f>
        <v>1</v>
      </c>
      <c r="G9433" t="s">
        <v>19</v>
      </c>
      <c r="H9433">
        <v>-34.580579999999998</v>
      </c>
      <c r="I9433">
        <v>-58.42483</v>
      </c>
      <c r="J9433" t="s">
        <v>20</v>
      </c>
      <c r="K9433">
        <v>5059</v>
      </c>
      <c r="L9433">
        <v>7</v>
      </c>
      <c r="M9433">
        <v>5</v>
      </c>
      <c r="N9433">
        <v>44898</v>
      </c>
      <c r="O9433">
        <v>1.1499999999999999</v>
      </c>
      <c r="P9433">
        <v>5</v>
      </c>
      <c r="Q9433">
        <v>353</v>
      </c>
      <c r="R9433">
        <v>5</v>
      </c>
    </row>
    <row r="9434" spans="1:19" x14ac:dyDescent="0.25">
      <c r="A9434">
        <v>42348466</v>
      </c>
      <c r="B9434" t="s">
        <v>9571</v>
      </c>
      <c r="C9434">
        <v>4843078</v>
      </c>
      <c r="D9434" t="s">
        <v>63</v>
      </c>
      <c r="E9434">
        <f t="shared" ca="1" si="147"/>
        <v>46</v>
      </c>
      <c r="F9434">
        <f>INDEX(ID_barrio!$A$2:$A$49,MATCH(G9434,ID_barrio!$B$2:$B$49,0))</f>
        <v>1</v>
      </c>
      <c r="G9434" t="s">
        <v>19</v>
      </c>
      <c r="H9434">
        <v>-34.57808</v>
      </c>
      <c r="I9434">
        <v>-58.435079999999999</v>
      </c>
      <c r="J9434" t="s">
        <v>20</v>
      </c>
      <c r="K9434">
        <v>6923</v>
      </c>
      <c r="L9434">
        <v>3</v>
      </c>
      <c r="M9434">
        <v>22</v>
      </c>
      <c r="N9434">
        <v>44871</v>
      </c>
      <c r="O9434">
        <v>2.57</v>
      </c>
      <c r="P9434">
        <v>13</v>
      </c>
      <c r="Q9434">
        <v>267</v>
      </c>
      <c r="R9434">
        <v>22</v>
      </c>
    </row>
    <row r="9435" spans="1:19" x14ac:dyDescent="0.25">
      <c r="A9435">
        <v>41907638</v>
      </c>
      <c r="B9435" t="s">
        <v>9572</v>
      </c>
      <c r="C9435">
        <v>7786587</v>
      </c>
      <c r="D9435" t="s">
        <v>374</v>
      </c>
      <c r="E9435">
        <f t="shared" ca="1" si="147"/>
        <v>78</v>
      </c>
      <c r="F9435">
        <f>INDEX(ID_barrio!$A$2:$A$49,MATCH(G9435,ID_barrio!$B$2:$B$49,0))</f>
        <v>3</v>
      </c>
      <c r="G9435" t="s">
        <v>32</v>
      </c>
      <c r="H9435">
        <v>-34.609679999999997</v>
      </c>
      <c r="I9435">
        <v>-58.38785</v>
      </c>
      <c r="J9435" t="s">
        <v>20</v>
      </c>
      <c r="K9435">
        <v>10572</v>
      </c>
      <c r="L9435">
        <v>7</v>
      </c>
      <c r="M9435">
        <v>0</v>
      </c>
      <c r="P9435">
        <v>119</v>
      </c>
      <c r="Q9435">
        <v>86</v>
      </c>
      <c r="R9435">
        <v>0</v>
      </c>
    </row>
    <row r="9436" spans="1:19" x14ac:dyDescent="0.25">
      <c r="A9436">
        <v>42352687</v>
      </c>
      <c r="B9436" t="s">
        <v>9573</v>
      </c>
      <c r="C9436">
        <v>269575665</v>
      </c>
      <c r="D9436" t="s">
        <v>5050</v>
      </c>
      <c r="E9436">
        <f t="shared" ca="1" si="147"/>
        <v>49</v>
      </c>
      <c r="F9436">
        <f>INDEX(ID_barrio!$A$2:$A$49,MATCH(G9436,ID_barrio!$B$2:$B$49,0))</f>
        <v>12</v>
      </c>
      <c r="G9436" t="s">
        <v>87</v>
      </c>
      <c r="H9436">
        <v>-34.555799999999998</v>
      </c>
      <c r="I9436">
        <v>-58.461880000000001</v>
      </c>
      <c r="J9436" t="s">
        <v>20</v>
      </c>
      <c r="K9436">
        <v>6695</v>
      </c>
      <c r="L9436">
        <v>7</v>
      </c>
      <c r="M9436">
        <v>25</v>
      </c>
      <c r="N9436">
        <v>44913</v>
      </c>
      <c r="O9436">
        <v>1.05</v>
      </c>
      <c r="P9436">
        <v>4</v>
      </c>
      <c r="Q9436">
        <v>166</v>
      </c>
      <c r="R9436">
        <v>19</v>
      </c>
    </row>
    <row r="9437" spans="1:19" x14ac:dyDescent="0.25">
      <c r="A9437">
        <v>42179535</v>
      </c>
      <c r="B9437" t="s">
        <v>9574</v>
      </c>
      <c r="C9437">
        <v>87118722</v>
      </c>
      <c r="D9437" t="s">
        <v>253</v>
      </c>
      <c r="E9437">
        <f t="shared" ca="1" si="147"/>
        <v>44</v>
      </c>
      <c r="F9437">
        <f>INDEX(ID_barrio!$A$2:$A$49,MATCH(G9437,ID_barrio!$B$2:$B$49,0))</f>
        <v>7</v>
      </c>
      <c r="G9437" t="s">
        <v>45</v>
      </c>
      <c r="H9437">
        <v>-34.593299999999999</v>
      </c>
      <c r="I9437">
        <v>-58.395060000000001</v>
      </c>
      <c r="J9437" t="s">
        <v>20</v>
      </c>
      <c r="K9437">
        <v>4237</v>
      </c>
      <c r="L9437">
        <v>3</v>
      </c>
      <c r="M9437">
        <v>1</v>
      </c>
      <c r="N9437">
        <v>43893</v>
      </c>
      <c r="O9437">
        <v>0.03</v>
      </c>
      <c r="P9437">
        <v>1</v>
      </c>
      <c r="Q9437">
        <v>0</v>
      </c>
      <c r="R9437">
        <v>0</v>
      </c>
    </row>
    <row r="9438" spans="1:19" x14ac:dyDescent="0.25">
      <c r="A9438">
        <v>42179767</v>
      </c>
      <c r="B9438" t="s">
        <v>9575</v>
      </c>
      <c r="C9438">
        <v>46966890</v>
      </c>
      <c r="D9438" t="s">
        <v>102</v>
      </c>
      <c r="E9438">
        <f t="shared" ca="1" si="147"/>
        <v>40</v>
      </c>
      <c r="F9438">
        <f>INDEX(ID_barrio!$A$2:$A$49,MATCH(G9438,ID_barrio!$B$2:$B$49,0))</f>
        <v>23</v>
      </c>
      <c r="G9438" t="s">
        <v>420</v>
      </c>
      <c r="H9438">
        <v>-34.608170000000001</v>
      </c>
      <c r="I9438">
        <v>-58.515329999999999</v>
      </c>
      <c r="J9438" t="s">
        <v>20</v>
      </c>
      <c r="K9438">
        <v>5286</v>
      </c>
      <c r="L9438">
        <v>6</v>
      </c>
      <c r="M9438">
        <v>6</v>
      </c>
      <c r="N9438">
        <v>44920</v>
      </c>
      <c r="O9438">
        <v>0.28000000000000003</v>
      </c>
      <c r="P9438">
        <v>1</v>
      </c>
      <c r="Q9438">
        <v>318</v>
      </c>
      <c r="R9438">
        <v>1</v>
      </c>
    </row>
    <row r="9439" spans="1:19" x14ac:dyDescent="0.25">
      <c r="A9439">
        <v>41908396</v>
      </c>
      <c r="B9439" t="s">
        <v>3994</v>
      </c>
      <c r="C9439">
        <v>35660939</v>
      </c>
      <c r="D9439" t="s">
        <v>535</v>
      </c>
      <c r="E9439">
        <f t="shared" ca="1" si="147"/>
        <v>46</v>
      </c>
      <c r="F9439">
        <f>INDEX(ID_barrio!$A$2:$A$49,MATCH(G9439,ID_barrio!$B$2:$B$49,0))</f>
        <v>7</v>
      </c>
      <c r="G9439" t="s">
        <v>45</v>
      </c>
      <c r="H9439">
        <v>-34.587090000000003</v>
      </c>
      <c r="I9439">
        <v>-58.407179999999997</v>
      </c>
      <c r="J9439" t="s">
        <v>20</v>
      </c>
      <c r="K9439">
        <v>5939</v>
      </c>
      <c r="L9439">
        <v>2</v>
      </c>
      <c r="M9439">
        <v>83</v>
      </c>
      <c r="N9439">
        <v>44914</v>
      </c>
      <c r="O9439">
        <v>2.4500000000000002</v>
      </c>
      <c r="P9439">
        <v>1</v>
      </c>
      <c r="Q9439">
        <v>316</v>
      </c>
      <c r="R9439">
        <v>49</v>
      </c>
    </row>
    <row r="9440" spans="1:19" x14ac:dyDescent="0.25">
      <c r="A9440">
        <v>42180565</v>
      </c>
      <c r="B9440" t="s">
        <v>9576</v>
      </c>
      <c r="C9440">
        <v>329350368</v>
      </c>
      <c r="D9440" t="s">
        <v>2459</v>
      </c>
      <c r="E9440">
        <f t="shared" ca="1" si="147"/>
        <v>73</v>
      </c>
      <c r="F9440">
        <f>INDEX(ID_barrio!$A$2:$A$49,MATCH(G9440,ID_barrio!$B$2:$B$49,0))</f>
        <v>6</v>
      </c>
      <c r="G9440" t="s">
        <v>43</v>
      </c>
      <c r="H9440">
        <v>-34.602089999999997</v>
      </c>
      <c r="I9440">
        <v>-58.408079999999998</v>
      </c>
      <c r="J9440" t="s">
        <v>20</v>
      </c>
      <c r="K9440">
        <v>5814</v>
      </c>
      <c r="L9440">
        <v>4</v>
      </c>
      <c r="M9440">
        <v>17</v>
      </c>
      <c r="N9440">
        <v>44918</v>
      </c>
      <c r="O9440">
        <v>0.51</v>
      </c>
      <c r="P9440">
        <v>9</v>
      </c>
      <c r="Q9440">
        <v>163</v>
      </c>
      <c r="R9440">
        <v>15</v>
      </c>
    </row>
    <row r="9441" spans="1:19" x14ac:dyDescent="0.25">
      <c r="A9441">
        <v>41909758</v>
      </c>
      <c r="B9441" t="s">
        <v>9577</v>
      </c>
      <c r="C9441">
        <v>264440120</v>
      </c>
      <c r="D9441" t="s">
        <v>204</v>
      </c>
      <c r="E9441">
        <f t="shared" ca="1" si="147"/>
        <v>50</v>
      </c>
      <c r="F9441">
        <f>INDEX(ID_barrio!$A$2:$A$49,MATCH(G9441,ID_barrio!$B$2:$B$49,0))</f>
        <v>7</v>
      </c>
      <c r="G9441" t="s">
        <v>45</v>
      </c>
      <c r="H9441">
        <v>-34.58717</v>
      </c>
      <c r="I9441">
        <v>-58.394199999999998</v>
      </c>
      <c r="J9441" t="s">
        <v>20</v>
      </c>
      <c r="K9441">
        <v>14976</v>
      </c>
      <c r="L9441">
        <v>3</v>
      </c>
      <c r="M9441">
        <v>8</v>
      </c>
      <c r="N9441">
        <v>44888</v>
      </c>
      <c r="O9441">
        <v>0.92</v>
      </c>
      <c r="P9441">
        <v>1</v>
      </c>
      <c r="Q9441">
        <v>363</v>
      </c>
      <c r="R9441">
        <v>8</v>
      </c>
    </row>
    <row r="9442" spans="1:19" x14ac:dyDescent="0.25">
      <c r="A9442">
        <v>42181127</v>
      </c>
      <c r="B9442" t="s">
        <v>9578</v>
      </c>
      <c r="C9442">
        <v>329350368</v>
      </c>
      <c r="D9442" t="s">
        <v>2459</v>
      </c>
      <c r="E9442">
        <f t="shared" ca="1" si="147"/>
        <v>55</v>
      </c>
      <c r="F9442">
        <f>INDEX(ID_barrio!$A$2:$A$49,MATCH(G9442,ID_barrio!$B$2:$B$49,0))</f>
        <v>6</v>
      </c>
      <c r="G9442" t="s">
        <v>43</v>
      </c>
      <c r="H9442">
        <v>-34.601849999999999</v>
      </c>
      <c r="I9442">
        <v>-58.408059999999999</v>
      </c>
      <c r="J9442" t="s">
        <v>20</v>
      </c>
      <c r="K9442">
        <v>5286</v>
      </c>
      <c r="L9442">
        <v>4</v>
      </c>
      <c r="M9442">
        <v>13</v>
      </c>
      <c r="N9442">
        <v>44866</v>
      </c>
      <c r="O9442">
        <v>0.38</v>
      </c>
      <c r="P9442">
        <v>9</v>
      </c>
      <c r="Q9442">
        <v>148</v>
      </c>
      <c r="R9442">
        <v>11</v>
      </c>
      <c r="S9442">
        <v>1138781854</v>
      </c>
    </row>
    <row r="9443" spans="1:19" x14ac:dyDescent="0.25">
      <c r="A9443">
        <v>42187050</v>
      </c>
      <c r="B9443" t="s">
        <v>9579</v>
      </c>
      <c r="C9443">
        <v>72890804</v>
      </c>
      <c r="D9443" t="s">
        <v>71</v>
      </c>
      <c r="E9443">
        <f t="shared" ca="1" si="147"/>
        <v>52</v>
      </c>
      <c r="F9443">
        <f>INDEX(ID_barrio!$A$2:$A$49,MATCH(G9443,ID_barrio!$B$2:$B$49,0))</f>
        <v>7</v>
      </c>
      <c r="G9443" t="s">
        <v>45</v>
      </c>
      <c r="H9443">
        <v>-34.590240000000001</v>
      </c>
      <c r="I9443">
        <v>-58.405093999999998</v>
      </c>
      <c r="J9443" t="s">
        <v>20</v>
      </c>
      <c r="K9443">
        <v>3884</v>
      </c>
      <c r="L9443">
        <v>2</v>
      </c>
      <c r="M9443">
        <v>9</v>
      </c>
      <c r="N9443">
        <v>44556</v>
      </c>
      <c r="O9443">
        <v>0.56000000000000005</v>
      </c>
      <c r="P9443">
        <v>1</v>
      </c>
      <c r="Q9443">
        <v>0</v>
      </c>
      <c r="R9443">
        <v>0</v>
      </c>
    </row>
    <row r="9444" spans="1:19" x14ac:dyDescent="0.25">
      <c r="A9444">
        <v>42352852</v>
      </c>
      <c r="B9444" t="s">
        <v>9580</v>
      </c>
      <c r="C9444">
        <v>336858590</v>
      </c>
      <c r="D9444" t="s">
        <v>9581</v>
      </c>
      <c r="E9444">
        <f t="shared" ca="1" si="147"/>
        <v>57</v>
      </c>
      <c r="F9444">
        <f>INDEX(ID_barrio!$A$2:$A$49,MATCH(G9444,ID_barrio!$B$2:$B$49,0))</f>
        <v>1</v>
      </c>
      <c r="G9444" t="s">
        <v>19</v>
      </c>
      <c r="H9444">
        <v>-34.581229999999998</v>
      </c>
      <c r="I9444">
        <v>-58.406509999999997</v>
      </c>
      <c r="J9444" t="s">
        <v>20</v>
      </c>
      <c r="K9444">
        <v>19381</v>
      </c>
      <c r="L9444">
        <v>5</v>
      </c>
      <c r="M9444">
        <v>6</v>
      </c>
      <c r="N9444">
        <v>44893</v>
      </c>
      <c r="O9444">
        <v>0.46</v>
      </c>
      <c r="P9444">
        <v>1</v>
      </c>
      <c r="Q9444">
        <v>297</v>
      </c>
      <c r="R9444">
        <v>5</v>
      </c>
    </row>
    <row r="9445" spans="1:19" x14ac:dyDescent="0.25">
      <c r="A9445">
        <v>41910518</v>
      </c>
      <c r="B9445" t="s">
        <v>19948</v>
      </c>
      <c r="C9445">
        <v>44590265</v>
      </c>
      <c r="D9445" t="s">
        <v>7087</v>
      </c>
      <c r="E9445">
        <f t="shared" ca="1" si="147"/>
        <v>49</v>
      </c>
      <c r="F9445">
        <f>INDEX(ID_barrio!$A$2:$A$49,MATCH(G9445,ID_barrio!$B$2:$B$49,0))</f>
        <v>15</v>
      </c>
      <c r="G9445" t="s">
        <v>128</v>
      </c>
      <c r="H9445">
        <v>-34.59572</v>
      </c>
      <c r="I9445">
        <v>-58.375259999999997</v>
      </c>
      <c r="J9445" t="s">
        <v>20</v>
      </c>
      <c r="K9445">
        <v>4204</v>
      </c>
      <c r="L9445">
        <v>2</v>
      </c>
      <c r="M9445">
        <v>19</v>
      </c>
      <c r="N9445">
        <v>44903</v>
      </c>
      <c r="O9445">
        <v>0.56000000000000005</v>
      </c>
      <c r="P9445">
        <v>1</v>
      </c>
      <c r="Q9445">
        <v>134</v>
      </c>
      <c r="R9445">
        <v>18</v>
      </c>
    </row>
    <row r="9446" spans="1:19" x14ac:dyDescent="0.25">
      <c r="A9446">
        <v>42189568</v>
      </c>
      <c r="B9446" t="s">
        <v>9582</v>
      </c>
      <c r="C9446">
        <v>11080495</v>
      </c>
      <c r="D9446" t="s">
        <v>102</v>
      </c>
      <c r="E9446">
        <f t="shared" ca="1" si="147"/>
        <v>31</v>
      </c>
      <c r="F9446">
        <f>INDEX(ID_barrio!$A$2:$A$49,MATCH(G9446,ID_barrio!$B$2:$B$49,0))</f>
        <v>6</v>
      </c>
      <c r="G9446" t="s">
        <v>43</v>
      </c>
      <c r="H9446">
        <v>-34.600920000000002</v>
      </c>
      <c r="I9446">
        <v>-58.394669999999998</v>
      </c>
      <c r="J9446" t="s">
        <v>20</v>
      </c>
      <c r="K9446">
        <v>4757</v>
      </c>
      <c r="L9446">
        <v>7</v>
      </c>
      <c r="M9446">
        <v>4</v>
      </c>
      <c r="N9446">
        <v>44187</v>
      </c>
      <c r="O9446">
        <v>0.12</v>
      </c>
      <c r="P9446">
        <v>2</v>
      </c>
      <c r="Q9446">
        <v>303</v>
      </c>
      <c r="R9446">
        <v>0</v>
      </c>
    </row>
    <row r="9447" spans="1:19" x14ac:dyDescent="0.25">
      <c r="A9447">
        <v>42189728</v>
      </c>
      <c r="B9447" t="s">
        <v>9583</v>
      </c>
      <c r="C9447">
        <v>56114677</v>
      </c>
      <c r="D9447" t="s">
        <v>113</v>
      </c>
      <c r="E9447">
        <f t="shared" ca="1" si="147"/>
        <v>29</v>
      </c>
      <c r="F9447">
        <f>INDEX(ID_barrio!$A$2:$A$49,MATCH(G9447,ID_barrio!$B$2:$B$49,0))</f>
        <v>15</v>
      </c>
      <c r="G9447" t="s">
        <v>128</v>
      </c>
      <c r="H9447">
        <v>-34.598439999999997</v>
      </c>
      <c r="I9447">
        <v>-58.373449999999998</v>
      </c>
      <c r="J9447" t="s">
        <v>20</v>
      </c>
      <c r="K9447">
        <v>6796</v>
      </c>
      <c r="L9447">
        <v>2</v>
      </c>
      <c r="M9447">
        <v>29</v>
      </c>
      <c r="N9447">
        <v>44888</v>
      </c>
      <c r="O9447">
        <v>2.34</v>
      </c>
      <c r="P9447">
        <v>1</v>
      </c>
      <c r="Q9447">
        <v>193</v>
      </c>
      <c r="R9447">
        <v>28</v>
      </c>
    </row>
    <row r="9448" spans="1:19" x14ac:dyDescent="0.25">
      <c r="A9448">
        <v>41910581</v>
      </c>
      <c r="B9448" t="s">
        <v>9584</v>
      </c>
      <c r="C9448">
        <v>331104452</v>
      </c>
      <c r="D9448" t="s">
        <v>1063</v>
      </c>
      <c r="E9448">
        <f t="shared" ca="1" si="147"/>
        <v>37</v>
      </c>
      <c r="F9448">
        <f>INDEX(ID_barrio!$A$2:$A$49,MATCH(G9448,ID_barrio!$B$2:$B$49,0))</f>
        <v>1</v>
      </c>
      <c r="G9448" t="s">
        <v>19</v>
      </c>
      <c r="H9448">
        <v>-34.580689999999997</v>
      </c>
      <c r="I9448">
        <v>-58.413319999999999</v>
      </c>
      <c r="J9448" t="s">
        <v>20</v>
      </c>
      <c r="K9448">
        <v>7945</v>
      </c>
      <c r="L9448">
        <v>7</v>
      </c>
      <c r="M9448">
        <v>1</v>
      </c>
      <c r="N9448">
        <v>43885</v>
      </c>
      <c r="O9448">
        <v>0.03</v>
      </c>
      <c r="P9448">
        <v>1</v>
      </c>
      <c r="Q9448">
        <v>129</v>
      </c>
      <c r="R9448">
        <v>0</v>
      </c>
    </row>
    <row r="9449" spans="1:19" x14ac:dyDescent="0.25">
      <c r="A9449">
        <v>42191037</v>
      </c>
      <c r="B9449" t="s">
        <v>9585</v>
      </c>
      <c r="C9449">
        <v>21858421</v>
      </c>
      <c r="D9449" t="s">
        <v>435</v>
      </c>
      <c r="E9449">
        <f t="shared" ca="1" si="147"/>
        <v>63</v>
      </c>
      <c r="F9449">
        <f>INDEX(ID_barrio!$A$2:$A$49,MATCH(G9449,ID_barrio!$B$2:$B$49,0))</f>
        <v>1</v>
      </c>
      <c r="G9449" t="s">
        <v>19</v>
      </c>
      <c r="H9449">
        <v>-34.584159999999997</v>
      </c>
      <c r="I9449">
        <v>-58.443089999999998</v>
      </c>
      <c r="J9449" t="s">
        <v>20</v>
      </c>
      <c r="K9449">
        <v>10572</v>
      </c>
      <c r="L9449">
        <v>90</v>
      </c>
      <c r="M9449">
        <v>2</v>
      </c>
      <c r="N9449">
        <v>44227</v>
      </c>
      <c r="O9449">
        <v>7.0000000000000007E-2</v>
      </c>
      <c r="P9449">
        <v>8</v>
      </c>
      <c r="Q9449">
        <v>365</v>
      </c>
      <c r="R9449">
        <v>0</v>
      </c>
    </row>
    <row r="9450" spans="1:19" x14ac:dyDescent="0.25">
      <c r="A9450">
        <v>42353178</v>
      </c>
      <c r="B9450" t="s">
        <v>19949</v>
      </c>
      <c r="C9450">
        <v>25967835</v>
      </c>
      <c r="D9450" t="s">
        <v>54</v>
      </c>
      <c r="E9450">
        <f t="shared" ca="1" si="147"/>
        <v>49</v>
      </c>
      <c r="F9450">
        <f>INDEX(ID_barrio!$A$2:$A$49,MATCH(G9450,ID_barrio!$B$2:$B$49,0))</f>
        <v>6</v>
      </c>
      <c r="G9450" t="s">
        <v>43</v>
      </c>
      <c r="H9450">
        <v>-34.602789999999999</v>
      </c>
      <c r="I9450">
        <v>-58.412619999999997</v>
      </c>
      <c r="J9450" t="s">
        <v>20</v>
      </c>
      <c r="K9450">
        <v>7929</v>
      </c>
      <c r="L9450">
        <v>1</v>
      </c>
      <c r="M9450">
        <v>11</v>
      </c>
      <c r="N9450">
        <v>44919</v>
      </c>
      <c r="O9450">
        <v>0.32</v>
      </c>
      <c r="P9450">
        <v>1</v>
      </c>
      <c r="Q9450">
        <v>26</v>
      </c>
      <c r="R9450">
        <v>4</v>
      </c>
    </row>
    <row r="9451" spans="1:19" x14ac:dyDescent="0.25">
      <c r="A9451">
        <v>42353236</v>
      </c>
      <c r="B9451" t="s">
        <v>9586</v>
      </c>
      <c r="C9451">
        <v>95041298</v>
      </c>
      <c r="D9451" t="s">
        <v>444</v>
      </c>
      <c r="E9451">
        <f t="shared" ca="1" si="147"/>
        <v>54</v>
      </c>
      <c r="F9451">
        <f>INDEX(ID_barrio!$A$2:$A$49,MATCH(G9451,ID_barrio!$B$2:$B$49,0))</f>
        <v>1</v>
      </c>
      <c r="G9451" t="s">
        <v>19</v>
      </c>
      <c r="H9451">
        <v>-34.587119999999999</v>
      </c>
      <c r="I9451">
        <v>-58.437690000000003</v>
      </c>
      <c r="J9451" t="s">
        <v>20</v>
      </c>
      <c r="K9451">
        <v>10748</v>
      </c>
      <c r="L9451">
        <v>14</v>
      </c>
      <c r="M9451">
        <v>11</v>
      </c>
      <c r="N9451">
        <v>44914</v>
      </c>
      <c r="O9451">
        <v>0.32</v>
      </c>
      <c r="P9451">
        <v>3</v>
      </c>
      <c r="Q9451">
        <v>76</v>
      </c>
      <c r="R9451">
        <v>5</v>
      </c>
    </row>
    <row r="9452" spans="1:19" x14ac:dyDescent="0.25">
      <c r="A9452">
        <v>41911731</v>
      </c>
      <c r="B9452" t="s">
        <v>9587</v>
      </c>
      <c r="C9452">
        <v>311375640</v>
      </c>
      <c r="D9452" t="s">
        <v>9588</v>
      </c>
      <c r="E9452">
        <f t="shared" ca="1" si="147"/>
        <v>74</v>
      </c>
      <c r="F9452">
        <f>INDEX(ID_barrio!$A$2:$A$49,MATCH(G9452,ID_barrio!$B$2:$B$49,0))</f>
        <v>1</v>
      </c>
      <c r="G9452" t="s">
        <v>19</v>
      </c>
      <c r="H9452">
        <v>-34.59657</v>
      </c>
      <c r="I9452">
        <v>-58.416269999999997</v>
      </c>
      <c r="J9452" t="s">
        <v>20</v>
      </c>
      <c r="K9452">
        <v>4061</v>
      </c>
      <c r="L9452">
        <v>7</v>
      </c>
      <c r="M9452">
        <v>6</v>
      </c>
      <c r="N9452">
        <v>44771</v>
      </c>
      <c r="O9452">
        <v>0.17</v>
      </c>
      <c r="P9452">
        <v>1</v>
      </c>
      <c r="Q9452">
        <v>151</v>
      </c>
      <c r="R9452">
        <v>2</v>
      </c>
    </row>
    <row r="9453" spans="1:19" x14ac:dyDescent="0.25">
      <c r="A9453">
        <v>42353727</v>
      </c>
      <c r="B9453" t="s">
        <v>9589</v>
      </c>
      <c r="C9453">
        <v>336866620</v>
      </c>
      <c r="D9453" t="s">
        <v>1360</v>
      </c>
      <c r="E9453">
        <f t="shared" ca="1" si="147"/>
        <v>41</v>
      </c>
      <c r="F9453">
        <f>INDEX(ID_barrio!$A$2:$A$49,MATCH(G9453,ID_barrio!$B$2:$B$49,0))</f>
        <v>4</v>
      </c>
      <c r="G9453" t="s">
        <v>35</v>
      </c>
      <c r="H9453">
        <v>-34.569189999999999</v>
      </c>
      <c r="I9453">
        <v>-58.489150000000002</v>
      </c>
      <c r="J9453" t="s">
        <v>20</v>
      </c>
      <c r="K9453">
        <v>5110</v>
      </c>
      <c r="L9453">
        <v>15</v>
      </c>
      <c r="M9453">
        <v>18</v>
      </c>
      <c r="N9453">
        <v>44847</v>
      </c>
      <c r="O9453">
        <v>0.53</v>
      </c>
      <c r="P9453">
        <v>1</v>
      </c>
      <c r="Q9453">
        <v>137</v>
      </c>
      <c r="R9453">
        <v>5</v>
      </c>
    </row>
    <row r="9454" spans="1:19" x14ac:dyDescent="0.25">
      <c r="A9454">
        <v>42193808</v>
      </c>
      <c r="B9454" t="s">
        <v>9590</v>
      </c>
      <c r="C9454">
        <v>2638657</v>
      </c>
      <c r="D9454" t="s">
        <v>615</v>
      </c>
      <c r="E9454">
        <f t="shared" ca="1" si="147"/>
        <v>63</v>
      </c>
      <c r="F9454">
        <f>INDEX(ID_barrio!$A$2:$A$49,MATCH(G9454,ID_barrio!$B$2:$B$49,0))</f>
        <v>5</v>
      </c>
      <c r="G9454" t="s">
        <v>38</v>
      </c>
      <c r="H9454">
        <v>-34.604289999999999</v>
      </c>
      <c r="I9454">
        <v>-58.384239999999998</v>
      </c>
      <c r="J9454" t="s">
        <v>20</v>
      </c>
      <c r="K9454">
        <v>8306</v>
      </c>
      <c r="L9454">
        <v>2</v>
      </c>
      <c r="M9454">
        <v>63</v>
      </c>
      <c r="N9454">
        <v>44907</v>
      </c>
      <c r="O9454">
        <v>1.82</v>
      </c>
      <c r="P9454">
        <v>20</v>
      </c>
      <c r="Q9454">
        <v>354</v>
      </c>
      <c r="R9454">
        <v>42</v>
      </c>
    </row>
    <row r="9455" spans="1:19" x14ac:dyDescent="0.25">
      <c r="A9455">
        <v>41912045</v>
      </c>
      <c r="B9455" t="s">
        <v>9591</v>
      </c>
      <c r="C9455">
        <v>137090771</v>
      </c>
      <c r="D9455" t="s">
        <v>971</v>
      </c>
      <c r="E9455">
        <f t="shared" ca="1" si="147"/>
        <v>34</v>
      </c>
      <c r="F9455">
        <f>INDEX(ID_barrio!$A$2:$A$49,MATCH(G9455,ID_barrio!$B$2:$B$49,0))</f>
        <v>1</v>
      </c>
      <c r="G9455" t="s">
        <v>19</v>
      </c>
      <c r="H9455">
        <v>-34.581029999999998</v>
      </c>
      <c r="I9455">
        <v>-58.414990000000003</v>
      </c>
      <c r="J9455" t="s">
        <v>20</v>
      </c>
      <c r="K9455">
        <v>14095</v>
      </c>
      <c r="L9455">
        <v>5</v>
      </c>
      <c r="M9455">
        <v>17</v>
      </c>
      <c r="N9455">
        <v>44892</v>
      </c>
      <c r="O9455">
        <v>0.49</v>
      </c>
      <c r="P9455">
        <v>1</v>
      </c>
      <c r="Q9455">
        <v>235</v>
      </c>
      <c r="R9455">
        <v>8</v>
      </c>
    </row>
    <row r="9456" spans="1:19" x14ac:dyDescent="0.25">
      <c r="A9456">
        <v>42200641</v>
      </c>
      <c r="B9456" t="s">
        <v>9592</v>
      </c>
      <c r="C9456">
        <v>29682461</v>
      </c>
      <c r="D9456" t="s">
        <v>727</v>
      </c>
      <c r="E9456">
        <f t="shared" ca="1" si="147"/>
        <v>77</v>
      </c>
      <c r="F9456">
        <f>INDEX(ID_barrio!$A$2:$A$49,MATCH(G9456,ID_barrio!$B$2:$B$49,0))</f>
        <v>29</v>
      </c>
      <c r="G9456" t="s">
        <v>940</v>
      </c>
      <c r="H9456">
        <v>-34.578940000000003</v>
      </c>
      <c r="I9456">
        <v>-58.478650000000002</v>
      </c>
      <c r="J9456" t="s">
        <v>20</v>
      </c>
      <c r="K9456">
        <v>8810</v>
      </c>
      <c r="L9456">
        <v>2</v>
      </c>
      <c r="M9456">
        <v>18</v>
      </c>
      <c r="N9456">
        <v>44879</v>
      </c>
      <c r="O9456">
        <v>1.6</v>
      </c>
      <c r="P9456">
        <v>1</v>
      </c>
      <c r="Q9456">
        <v>343</v>
      </c>
      <c r="R9456">
        <v>18</v>
      </c>
    </row>
    <row r="9457" spans="1:18" x14ac:dyDescent="0.25">
      <c r="A9457">
        <v>41912604</v>
      </c>
      <c r="B9457" t="s">
        <v>19950</v>
      </c>
      <c r="C9457">
        <v>46930288</v>
      </c>
      <c r="D9457" t="s">
        <v>2374</v>
      </c>
      <c r="E9457">
        <f t="shared" ca="1" si="147"/>
        <v>69</v>
      </c>
      <c r="F9457">
        <f>INDEX(ID_barrio!$A$2:$A$49,MATCH(G9457,ID_barrio!$B$2:$B$49,0))</f>
        <v>8</v>
      </c>
      <c r="G9457" t="s">
        <v>48</v>
      </c>
      <c r="H9457">
        <v>-34.602719999999998</v>
      </c>
      <c r="I9457">
        <v>-58.414099999999998</v>
      </c>
      <c r="J9457" t="s">
        <v>24</v>
      </c>
      <c r="K9457">
        <v>13000</v>
      </c>
      <c r="L9457">
        <v>7</v>
      </c>
      <c r="M9457">
        <v>0</v>
      </c>
      <c r="P9457">
        <v>1</v>
      </c>
      <c r="Q9457">
        <v>83</v>
      </c>
      <c r="R9457">
        <v>0</v>
      </c>
    </row>
    <row r="9458" spans="1:18" x14ac:dyDescent="0.25">
      <c r="A9458">
        <v>42201894</v>
      </c>
      <c r="B9458" t="s">
        <v>9593</v>
      </c>
      <c r="C9458">
        <v>335086767</v>
      </c>
      <c r="D9458" t="s">
        <v>671</v>
      </c>
      <c r="E9458">
        <f t="shared" ca="1" si="147"/>
        <v>75</v>
      </c>
      <c r="F9458">
        <f>INDEX(ID_barrio!$A$2:$A$49,MATCH(G9458,ID_barrio!$B$2:$B$49,0))</f>
        <v>3</v>
      </c>
      <c r="G9458" t="s">
        <v>32</v>
      </c>
      <c r="H9458">
        <v>-34.616385999999999</v>
      </c>
      <c r="I9458">
        <v>-58.379581000000002</v>
      </c>
      <c r="J9458" t="s">
        <v>20</v>
      </c>
      <c r="K9458">
        <v>6003</v>
      </c>
      <c r="L9458">
        <v>7</v>
      </c>
      <c r="M9458">
        <v>1</v>
      </c>
      <c r="N9458">
        <v>44765</v>
      </c>
      <c r="O9458">
        <v>0.19</v>
      </c>
      <c r="P9458">
        <v>1</v>
      </c>
      <c r="Q9458">
        <v>0</v>
      </c>
      <c r="R9458">
        <v>1</v>
      </c>
    </row>
    <row r="9459" spans="1:18" x14ac:dyDescent="0.25">
      <c r="A9459">
        <v>42356319</v>
      </c>
      <c r="B9459" t="s">
        <v>19951</v>
      </c>
      <c r="C9459">
        <v>325665697</v>
      </c>
      <c r="D9459" t="s">
        <v>8332</v>
      </c>
      <c r="E9459">
        <f t="shared" ca="1" si="147"/>
        <v>38</v>
      </c>
      <c r="F9459">
        <f>INDEX(ID_barrio!$A$2:$A$49,MATCH(G9459,ID_barrio!$B$2:$B$49,0))</f>
        <v>6</v>
      </c>
      <c r="G9459" t="s">
        <v>43</v>
      </c>
      <c r="H9459">
        <v>-34.60427</v>
      </c>
      <c r="I9459">
        <v>-58.403030000000001</v>
      </c>
      <c r="J9459" t="s">
        <v>24</v>
      </c>
      <c r="K9459">
        <v>5462</v>
      </c>
      <c r="L9459">
        <v>7</v>
      </c>
      <c r="M9459">
        <v>8</v>
      </c>
      <c r="N9459">
        <v>44672</v>
      </c>
      <c r="O9459">
        <v>0.23</v>
      </c>
      <c r="P9459">
        <v>1</v>
      </c>
      <c r="Q9459">
        <v>180</v>
      </c>
      <c r="R9459">
        <v>3</v>
      </c>
    </row>
    <row r="9460" spans="1:18" x14ac:dyDescent="0.25">
      <c r="A9460">
        <v>41913200</v>
      </c>
      <c r="B9460" t="s">
        <v>19952</v>
      </c>
      <c r="C9460">
        <v>331468936</v>
      </c>
      <c r="D9460" t="s">
        <v>9594</v>
      </c>
      <c r="E9460">
        <f t="shared" ca="1" si="147"/>
        <v>44</v>
      </c>
      <c r="F9460">
        <f>INDEX(ID_barrio!$A$2:$A$49,MATCH(G9460,ID_barrio!$B$2:$B$49,0))</f>
        <v>1</v>
      </c>
      <c r="G9460" t="s">
        <v>19</v>
      </c>
      <c r="H9460">
        <v>-34.582619999999999</v>
      </c>
      <c r="I9460">
        <v>-58.433149999999998</v>
      </c>
      <c r="J9460" t="s">
        <v>20</v>
      </c>
      <c r="K9460">
        <v>8828</v>
      </c>
      <c r="L9460">
        <v>1</v>
      </c>
      <c r="M9460">
        <v>1</v>
      </c>
      <c r="N9460">
        <v>43886</v>
      </c>
      <c r="O9460">
        <v>0.03</v>
      </c>
      <c r="P9460">
        <v>1</v>
      </c>
      <c r="Q9460">
        <v>0</v>
      </c>
      <c r="R9460">
        <v>0</v>
      </c>
    </row>
    <row r="9461" spans="1:18" x14ac:dyDescent="0.25">
      <c r="A9461">
        <v>42356935</v>
      </c>
      <c r="B9461" t="s">
        <v>9595</v>
      </c>
      <c r="C9461">
        <v>336894969</v>
      </c>
      <c r="D9461" t="s">
        <v>1948</v>
      </c>
      <c r="E9461">
        <f t="shared" ca="1" si="147"/>
        <v>29</v>
      </c>
      <c r="F9461">
        <f>INDEX(ID_barrio!$A$2:$A$49,MATCH(G9461,ID_barrio!$B$2:$B$49,0))</f>
        <v>1</v>
      </c>
      <c r="G9461" t="s">
        <v>19</v>
      </c>
      <c r="H9461">
        <v>-34.577179999999998</v>
      </c>
      <c r="I9461">
        <v>-58.435380000000002</v>
      </c>
      <c r="J9461" t="s">
        <v>20</v>
      </c>
      <c r="K9461">
        <v>11805</v>
      </c>
      <c r="L9461">
        <v>2</v>
      </c>
      <c r="M9461">
        <v>13</v>
      </c>
      <c r="N9461">
        <v>44901</v>
      </c>
      <c r="O9461">
        <v>0.38</v>
      </c>
      <c r="P9461">
        <v>1</v>
      </c>
      <c r="Q9461">
        <v>62</v>
      </c>
      <c r="R9461">
        <v>9</v>
      </c>
    </row>
    <row r="9462" spans="1:18" x14ac:dyDescent="0.25">
      <c r="A9462">
        <v>42202254</v>
      </c>
      <c r="B9462" t="s">
        <v>9596</v>
      </c>
      <c r="C9462">
        <v>246971752</v>
      </c>
      <c r="D9462" t="s">
        <v>1358</v>
      </c>
      <c r="E9462">
        <f t="shared" ca="1" si="147"/>
        <v>32</v>
      </c>
      <c r="F9462">
        <f>INDEX(ID_barrio!$A$2:$A$49,MATCH(G9462,ID_barrio!$B$2:$B$49,0))</f>
        <v>1</v>
      </c>
      <c r="G9462" t="s">
        <v>19</v>
      </c>
      <c r="H9462">
        <v>-34.578499999999998</v>
      </c>
      <c r="I9462">
        <v>-58.408569999999997</v>
      </c>
      <c r="J9462" t="s">
        <v>20</v>
      </c>
      <c r="K9462">
        <v>18500</v>
      </c>
      <c r="L9462">
        <v>5</v>
      </c>
      <c r="M9462">
        <v>26</v>
      </c>
      <c r="N9462">
        <v>44908</v>
      </c>
      <c r="O9462">
        <v>1.1599999999999999</v>
      </c>
      <c r="P9462">
        <v>1</v>
      </c>
      <c r="Q9462">
        <v>43</v>
      </c>
      <c r="R9462">
        <v>19</v>
      </c>
    </row>
    <row r="9463" spans="1:18" x14ac:dyDescent="0.25">
      <c r="A9463">
        <v>41913803</v>
      </c>
      <c r="B9463" t="s">
        <v>9597</v>
      </c>
      <c r="C9463">
        <v>282814862</v>
      </c>
      <c r="D9463" t="s">
        <v>1063</v>
      </c>
      <c r="E9463">
        <f t="shared" ca="1" si="147"/>
        <v>42</v>
      </c>
      <c r="F9463">
        <f>INDEX(ID_barrio!$A$2:$A$49,MATCH(G9463,ID_barrio!$B$2:$B$49,0))</f>
        <v>5</v>
      </c>
      <c r="G9463" t="s">
        <v>38</v>
      </c>
      <c r="H9463">
        <v>-34.599760000000003</v>
      </c>
      <c r="I9463">
        <v>-58.380360000000003</v>
      </c>
      <c r="J9463" t="s">
        <v>20</v>
      </c>
      <c r="K9463">
        <v>3178</v>
      </c>
      <c r="L9463">
        <v>2</v>
      </c>
      <c r="M9463">
        <v>0</v>
      </c>
      <c r="P9463">
        <v>1</v>
      </c>
      <c r="Q9463">
        <v>0</v>
      </c>
      <c r="R9463">
        <v>0</v>
      </c>
    </row>
    <row r="9464" spans="1:18" x14ac:dyDescent="0.25">
      <c r="A9464">
        <v>41918941</v>
      </c>
      <c r="B9464" t="s">
        <v>9598</v>
      </c>
      <c r="C9464">
        <v>63865939</v>
      </c>
      <c r="D9464" t="s">
        <v>269</v>
      </c>
      <c r="E9464">
        <f t="shared" ca="1" si="147"/>
        <v>29</v>
      </c>
      <c r="F9464">
        <f>INDEX(ID_barrio!$A$2:$A$49,MATCH(G9464,ID_barrio!$B$2:$B$49,0))</f>
        <v>1</v>
      </c>
      <c r="G9464" t="s">
        <v>19</v>
      </c>
      <c r="H9464">
        <v>-34.585729999999998</v>
      </c>
      <c r="I9464">
        <v>-58.422559999999997</v>
      </c>
      <c r="J9464" t="s">
        <v>20</v>
      </c>
      <c r="K9464">
        <v>12082</v>
      </c>
      <c r="L9464">
        <v>180</v>
      </c>
      <c r="M9464">
        <v>0</v>
      </c>
      <c r="P9464">
        <v>1</v>
      </c>
      <c r="Q9464">
        <v>270</v>
      </c>
      <c r="R9464">
        <v>0</v>
      </c>
    </row>
    <row r="9465" spans="1:18" x14ac:dyDescent="0.25">
      <c r="A9465">
        <v>42358106</v>
      </c>
      <c r="B9465" t="s">
        <v>9599</v>
      </c>
      <c r="C9465">
        <v>317746405</v>
      </c>
      <c r="D9465" t="s">
        <v>9600</v>
      </c>
      <c r="E9465">
        <f t="shared" ca="1" si="147"/>
        <v>62</v>
      </c>
      <c r="F9465">
        <f>INDEX(ID_barrio!$A$2:$A$49,MATCH(G9465,ID_barrio!$B$2:$B$49,0))</f>
        <v>1</v>
      </c>
      <c r="G9465" t="s">
        <v>19</v>
      </c>
      <c r="H9465">
        <v>-34.588279999999997</v>
      </c>
      <c r="I9465">
        <v>-58.433149999999998</v>
      </c>
      <c r="J9465" t="s">
        <v>20</v>
      </c>
      <c r="K9465">
        <v>10000</v>
      </c>
      <c r="L9465">
        <v>1</v>
      </c>
      <c r="M9465">
        <v>5</v>
      </c>
      <c r="N9465">
        <v>44690</v>
      </c>
      <c r="O9465">
        <v>0.15</v>
      </c>
      <c r="P9465">
        <v>1</v>
      </c>
      <c r="Q9465">
        <v>349</v>
      </c>
      <c r="R9465">
        <v>3</v>
      </c>
    </row>
    <row r="9466" spans="1:18" x14ac:dyDescent="0.25">
      <c r="A9466">
        <v>41920031</v>
      </c>
      <c r="B9466" t="s">
        <v>19953</v>
      </c>
      <c r="C9466">
        <v>6636732</v>
      </c>
      <c r="D9466" t="s">
        <v>88</v>
      </c>
      <c r="E9466">
        <f t="shared" ca="1" si="147"/>
        <v>62</v>
      </c>
      <c r="F9466">
        <f>INDEX(ID_barrio!$A$2:$A$49,MATCH(G9466,ID_barrio!$B$2:$B$49,0))</f>
        <v>5</v>
      </c>
      <c r="G9466" t="s">
        <v>38</v>
      </c>
      <c r="H9466">
        <v>-34.605849999999997</v>
      </c>
      <c r="I9466">
        <v>-58.389090000000003</v>
      </c>
      <c r="J9466" t="s">
        <v>20</v>
      </c>
      <c r="K9466">
        <v>11453</v>
      </c>
      <c r="L9466">
        <v>4</v>
      </c>
      <c r="M9466">
        <v>25</v>
      </c>
      <c r="N9466">
        <v>44907</v>
      </c>
      <c r="O9466">
        <v>0.71</v>
      </c>
      <c r="P9466">
        <v>1</v>
      </c>
      <c r="Q9466">
        <v>356</v>
      </c>
      <c r="R9466">
        <v>22</v>
      </c>
    </row>
    <row r="9467" spans="1:18" x14ac:dyDescent="0.25">
      <c r="A9467">
        <v>42359538</v>
      </c>
      <c r="B9467" t="s">
        <v>9601</v>
      </c>
      <c r="C9467">
        <v>92503192</v>
      </c>
      <c r="D9467" t="s">
        <v>159</v>
      </c>
      <c r="E9467">
        <f t="shared" ca="1" si="147"/>
        <v>64</v>
      </c>
      <c r="F9467">
        <f>INDEX(ID_barrio!$A$2:$A$49,MATCH(G9467,ID_barrio!$B$2:$B$49,0))</f>
        <v>1</v>
      </c>
      <c r="G9467" t="s">
        <v>19</v>
      </c>
      <c r="H9467">
        <v>-34.58202</v>
      </c>
      <c r="I9467">
        <v>-58.424759999999999</v>
      </c>
      <c r="J9467" t="s">
        <v>20</v>
      </c>
      <c r="K9467">
        <v>8986</v>
      </c>
      <c r="L9467">
        <v>3</v>
      </c>
      <c r="M9467">
        <v>5</v>
      </c>
      <c r="N9467">
        <v>44864</v>
      </c>
      <c r="O9467">
        <v>0.93</v>
      </c>
      <c r="P9467">
        <v>2</v>
      </c>
      <c r="Q9467">
        <v>269</v>
      </c>
      <c r="R9467">
        <v>5</v>
      </c>
    </row>
    <row r="9468" spans="1:18" x14ac:dyDescent="0.25">
      <c r="A9468">
        <v>42205435</v>
      </c>
      <c r="B9468" t="s">
        <v>19954</v>
      </c>
      <c r="C9468">
        <v>99387636</v>
      </c>
      <c r="D9468" t="s">
        <v>3156</v>
      </c>
      <c r="E9468">
        <f t="shared" ca="1" si="147"/>
        <v>74</v>
      </c>
      <c r="F9468">
        <f>INDEX(ID_barrio!$A$2:$A$49,MATCH(G9468,ID_barrio!$B$2:$B$49,0))</f>
        <v>1</v>
      </c>
      <c r="G9468" t="s">
        <v>19</v>
      </c>
      <c r="H9468">
        <v>-34.567880000000002</v>
      </c>
      <c r="I9468">
        <v>-58.430500000000002</v>
      </c>
      <c r="J9468" t="s">
        <v>20</v>
      </c>
      <c r="K9468">
        <v>6872</v>
      </c>
      <c r="L9468">
        <v>6</v>
      </c>
      <c r="M9468">
        <v>15</v>
      </c>
      <c r="N9468">
        <v>44920</v>
      </c>
      <c r="O9468">
        <v>0.47</v>
      </c>
      <c r="P9468">
        <v>1</v>
      </c>
      <c r="Q9468">
        <v>220</v>
      </c>
      <c r="R9468">
        <v>14</v>
      </c>
    </row>
    <row r="9469" spans="1:18" x14ac:dyDescent="0.25">
      <c r="A9469">
        <v>42207576</v>
      </c>
      <c r="B9469" t="s">
        <v>9602</v>
      </c>
      <c r="C9469">
        <v>335192253</v>
      </c>
      <c r="D9469" t="s">
        <v>982</v>
      </c>
      <c r="E9469">
        <f t="shared" ca="1" si="147"/>
        <v>31</v>
      </c>
      <c r="F9469">
        <f>INDEX(ID_barrio!$A$2:$A$49,MATCH(G9469,ID_barrio!$B$2:$B$49,0))</f>
        <v>1</v>
      </c>
      <c r="G9469" t="s">
        <v>19</v>
      </c>
      <c r="H9469">
        <v>-34.577390000000001</v>
      </c>
      <c r="I9469">
        <v>-58.438229999999997</v>
      </c>
      <c r="J9469" t="s">
        <v>20</v>
      </c>
      <c r="K9469">
        <v>7062</v>
      </c>
      <c r="L9469">
        <v>1</v>
      </c>
      <c r="M9469">
        <v>0</v>
      </c>
      <c r="P9469">
        <v>1</v>
      </c>
      <c r="Q9469">
        <v>332</v>
      </c>
      <c r="R9469">
        <v>0</v>
      </c>
    </row>
    <row r="9470" spans="1:18" x14ac:dyDescent="0.25">
      <c r="A9470">
        <v>41924246</v>
      </c>
      <c r="B9470" t="s">
        <v>19955</v>
      </c>
      <c r="C9470">
        <v>203109589</v>
      </c>
      <c r="D9470" t="s">
        <v>157</v>
      </c>
      <c r="E9470">
        <f t="shared" ca="1" si="147"/>
        <v>56</v>
      </c>
      <c r="F9470">
        <f>INDEX(ID_barrio!$A$2:$A$49,MATCH(G9470,ID_barrio!$B$2:$B$49,0))</f>
        <v>7</v>
      </c>
      <c r="G9470" t="s">
        <v>45</v>
      </c>
      <c r="H9470">
        <v>-34.5979614257812</v>
      </c>
      <c r="I9470">
        <v>-58.406158447265597</v>
      </c>
      <c r="J9470" t="s">
        <v>20</v>
      </c>
      <c r="K9470">
        <v>5966</v>
      </c>
      <c r="L9470">
        <v>10</v>
      </c>
      <c r="M9470">
        <v>15</v>
      </c>
      <c r="N9470">
        <v>44901</v>
      </c>
      <c r="O9470">
        <v>0.44</v>
      </c>
      <c r="P9470">
        <v>10</v>
      </c>
      <c r="Q9470">
        <v>90</v>
      </c>
      <c r="R9470">
        <v>8</v>
      </c>
    </row>
    <row r="9471" spans="1:18" x14ac:dyDescent="0.25">
      <c r="A9471">
        <v>41927919</v>
      </c>
      <c r="B9471" t="s">
        <v>9603</v>
      </c>
      <c r="C9471">
        <v>260958559</v>
      </c>
      <c r="D9471" t="s">
        <v>408</v>
      </c>
      <c r="E9471">
        <f t="shared" ca="1" si="147"/>
        <v>33</v>
      </c>
      <c r="F9471">
        <f>INDEX(ID_barrio!$A$2:$A$49,MATCH(G9471,ID_barrio!$B$2:$B$49,0))</f>
        <v>1</v>
      </c>
      <c r="G9471" t="s">
        <v>19</v>
      </c>
      <c r="H9471">
        <v>-34.571750000000002</v>
      </c>
      <c r="I9471">
        <v>-58.44106</v>
      </c>
      <c r="J9471" t="s">
        <v>20</v>
      </c>
      <c r="K9471">
        <v>5612</v>
      </c>
      <c r="L9471">
        <v>2</v>
      </c>
      <c r="M9471">
        <v>33</v>
      </c>
      <c r="N9471">
        <v>44923</v>
      </c>
      <c r="O9471">
        <v>0.94</v>
      </c>
      <c r="P9471">
        <v>1</v>
      </c>
      <c r="Q9471">
        <v>134</v>
      </c>
      <c r="R9471">
        <v>30</v>
      </c>
    </row>
    <row r="9472" spans="1:18" x14ac:dyDescent="0.25">
      <c r="A9472">
        <v>42213472</v>
      </c>
      <c r="B9472" t="s">
        <v>9604</v>
      </c>
      <c r="C9472">
        <v>15466789</v>
      </c>
      <c r="D9472" t="s">
        <v>159</v>
      </c>
      <c r="E9472">
        <f t="shared" ca="1" si="147"/>
        <v>30</v>
      </c>
      <c r="F9472">
        <f>INDEX(ID_barrio!$A$2:$A$49,MATCH(G9472,ID_barrio!$B$2:$B$49,0))</f>
        <v>1</v>
      </c>
      <c r="G9472" t="s">
        <v>19</v>
      </c>
      <c r="H9472">
        <v>-34.580710000000003</v>
      </c>
      <c r="I9472">
        <v>-58.432450000000003</v>
      </c>
      <c r="J9472" t="s">
        <v>20</v>
      </c>
      <c r="K9472">
        <v>13242</v>
      </c>
      <c r="L9472">
        <v>7</v>
      </c>
      <c r="M9472">
        <v>0</v>
      </c>
      <c r="P9472">
        <v>53</v>
      </c>
      <c r="Q9472">
        <v>0</v>
      </c>
      <c r="R9472">
        <v>0</v>
      </c>
    </row>
    <row r="9473" spans="1:18" x14ac:dyDescent="0.25">
      <c r="A9473">
        <v>41928368</v>
      </c>
      <c r="B9473" t="s">
        <v>9605</v>
      </c>
      <c r="C9473">
        <v>146778181</v>
      </c>
      <c r="D9473" t="s">
        <v>7040</v>
      </c>
      <c r="E9473">
        <f t="shared" ca="1" si="147"/>
        <v>75</v>
      </c>
      <c r="F9473">
        <f>INDEX(ID_barrio!$A$2:$A$49,MATCH(G9473,ID_barrio!$B$2:$B$49,0))</f>
        <v>1</v>
      </c>
      <c r="G9473" t="s">
        <v>19</v>
      </c>
      <c r="H9473">
        <v>-34.580730000000003</v>
      </c>
      <c r="I9473">
        <v>-58.432940000000002</v>
      </c>
      <c r="J9473" t="s">
        <v>20</v>
      </c>
      <c r="K9473">
        <v>9314</v>
      </c>
      <c r="L9473">
        <v>5</v>
      </c>
      <c r="M9473">
        <v>3</v>
      </c>
      <c r="N9473">
        <v>44875</v>
      </c>
      <c r="O9473">
        <v>0.26</v>
      </c>
      <c r="P9473">
        <v>1</v>
      </c>
      <c r="Q9473">
        <v>337</v>
      </c>
      <c r="R9473">
        <v>3</v>
      </c>
    </row>
    <row r="9474" spans="1:18" x14ac:dyDescent="0.25">
      <c r="A9474">
        <v>42213888</v>
      </c>
      <c r="B9474" t="s">
        <v>19956</v>
      </c>
      <c r="C9474">
        <v>17982724</v>
      </c>
      <c r="D9474" t="s">
        <v>61</v>
      </c>
      <c r="E9474">
        <f t="shared" ca="1" si="147"/>
        <v>35</v>
      </c>
      <c r="F9474">
        <f>INDEX(ID_barrio!$A$2:$A$49,MATCH(G9474,ID_barrio!$B$2:$B$49,0))</f>
        <v>7</v>
      </c>
      <c r="G9474" t="s">
        <v>45</v>
      </c>
      <c r="H9474">
        <v>-34.585290000000001</v>
      </c>
      <c r="I9474">
        <v>-58.394460000000002</v>
      </c>
      <c r="J9474" t="s">
        <v>20</v>
      </c>
      <c r="K9474">
        <v>4933</v>
      </c>
      <c r="L9474">
        <v>1</v>
      </c>
      <c r="M9474">
        <v>10</v>
      </c>
      <c r="N9474">
        <v>44909</v>
      </c>
      <c r="O9474">
        <v>0.99</v>
      </c>
      <c r="P9474">
        <v>1</v>
      </c>
      <c r="Q9474">
        <v>268</v>
      </c>
      <c r="R9474">
        <v>10</v>
      </c>
    </row>
    <row r="9475" spans="1:18" x14ac:dyDescent="0.25">
      <c r="A9475">
        <v>42363202</v>
      </c>
      <c r="B9475" t="s">
        <v>9606</v>
      </c>
      <c r="C9475">
        <v>2453977</v>
      </c>
      <c r="D9475" t="s">
        <v>1261</v>
      </c>
      <c r="E9475">
        <f t="shared" ref="E9475:E9538" ca="1" si="148">RANDBETWEEN(28,79)</f>
        <v>41</v>
      </c>
      <c r="F9475">
        <f>INDEX(ID_barrio!$A$2:$A$49,MATCH(G9475,ID_barrio!$B$2:$B$49,0))</f>
        <v>2</v>
      </c>
      <c r="G9475" t="s">
        <v>18061</v>
      </c>
      <c r="H9475">
        <v>-34.555439999999997</v>
      </c>
      <c r="I9475">
        <v>-58.465200000000003</v>
      </c>
      <c r="J9475" t="s">
        <v>20</v>
      </c>
      <c r="K9475">
        <v>5814</v>
      </c>
      <c r="L9475">
        <v>3</v>
      </c>
      <c r="M9475">
        <v>6</v>
      </c>
      <c r="N9475">
        <v>44876</v>
      </c>
      <c r="O9475">
        <v>2.2200000000000002</v>
      </c>
      <c r="P9475">
        <v>1</v>
      </c>
      <c r="Q9475">
        <v>358</v>
      </c>
      <c r="R9475">
        <v>6</v>
      </c>
    </row>
    <row r="9476" spans="1:18" x14ac:dyDescent="0.25">
      <c r="A9476">
        <v>42380730</v>
      </c>
      <c r="B9476" t="s">
        <v>18117</v>
      </c>
      <c r="C9476">
        <v>5290110</v>
      </c>
      <c r="D9476" t="s">
        <v>18633</v>
      </c>
      <c r="E9476">
        <f t="shared" ca="1" si="148"/>
        <v>61</v>
      </c>
      <c r="F9476">
        <f>INDEX(ID_barrio!$A$2:$A$49,MATCH(G9476,ID_barrio!$B$2:$B$49,0))</f>
        <v>2</v>
      </c>
      <c r="G9476" t="s">
        <v>18061</v>
      </c>
      <c r="H9476">
        <v>-34.544670000000004</v>
      </c>
      <c r="I9476">
        <v>-58.47139</v>
      </c>
      <c r="J9476" t="s">
        <v>20</v>
      </c>
      <c r="K9476">
        <v>3901</v>
      </c>
      <c r="L9476">
        <v>10</v>
      </c>
      <c r="M9476">
        <v>20</v>
      </c>
      <c r="N9476">
        <v>44895</v>
      </c>
      <c r="O9476">
        <v>0.73</v>
      </c>
      <c r="P9476">
        <v>5</v>
      </c>
      <c r="Q9476">
        <v>247</v>
      </c>
      <c r="R9476">
        <v>12</v>
      </c>
    </row>
    <row r="9477" spans="1:18" x14ac:dyDescent="0.25">
      <c r="A9477">
        <v>41930211</v>
      </c>
      <c r="B9477" t="s">
        <v>9607</v>
      </c>
      <c r="C9477">
        <v>7986525</v>
      </c>
      <c r="D9477" t="s">
        <v>476</v>
      </c>
      <c r="E9477">
        <f t="shared" ca="1" si="148"/>
        <v>62</v>
      </c>
      <c r="F9477">
        <f>INDEX(ID_barrio!$A$2:$A$49,MATCH(G9477,ID_barrio!$B$2:$B$49,0))</f>
        <v>13</v>
      </c>
      <c r="G9477" t="s">
        <v>99</v>
      </c>
      <c r="H9477">
        <v>-34.600189999999998</v>
      </c>
      <c r="I9477">
        <v>-58.435670000000002</v>
      </c>
      <c r="J9477" t="s">
        <v>20</v>
      </c>
      <c r="K9477">
        <v>10596</v>
      </c>
      <c r="L9477">
        <v>2</v>
      </c>
      <c r="M9477">
        <v>11</v>
      </c>
      <c r="N9477">
        <v>44836</v>
      </c>
      <c r="O9477">
        <v>0.32</v>
      </c>
      <c r="P9477">
        <v>29</v>
      </c>
      <c r="Q9477">
        <v>75</v>
      </c>
      <c r="R9477">
        <v>4</v>
      </c>
    </row>
    <row r="9478" spans="1:18" x14ac:dyDescent="0.25">
      <c r="A9478">
        <v>42384660</v>
      </c>
      <c r="B9478" t="s">
        <v>9608</v>
      </c>
      <c r="C9478">
        <v>94856188</v>
      </c>
      <c r="D9478" t="s">
        <v>3133</v>
      </c>
      <c r="E9478">
        <f t="shared" ca="1" si="148"/>
        <v>29</v>
      </c>
      <c r="F9478">
        <f>INDEX(ID_barrio!$A$2:$A$49,MATCH(G9478,ID_barrio!$B$2:$B$49,0))</f>
        <v>1</v>
      </c>
      <c r="G9478" t="s">
        <v>19</v>
      </c>
      <c r="H9478">
        <v>-34.595649999999999</v>
      </c>
      <c r="I9478">
        <v>-58.425069999999998</v>
      </c>
      <c r="J9478" t="s">
        <v>24</v>
      </c>
      <c r="K9478">
        <v>4357</v>
      </c>
      <c r="L9478">
        <v>3</v>
      </c>
      <c r="M9478">
        <v>5</v>
      </c>
      <c r="N9478">
        <v>44906</v>
      </c>
      <c r="O9478">
        <v>0.14000000000000001</v>
      </c>
      <c r="P9478">
        <v>6</v>
      </c>
      <c r="Q9478">
        <v>133</v>
      </c>
      <c r="R9478">
        <v>4</v>
      </c>
    </row>
    <row r="9479" spans="1:18" x14ac:dyDescent="0.25">
      <c r="A9479">
        <v>42386370</v>
      </c>
      <c r="B9479" t="s">
        <v>9609</v>
      </c>
      <c r="C9479">
        <v>337269769</v>
      </c>
      <c r="D9479" t="s">
        <v>19957</v>
      </c>
      <c r="E9479">
        <f t="shared" ca="1" si="148"/>
        <v>57</v>
      </c>
      <c r="F9479">
        <f>INDEX(ID_barrio!$A$2:$A$49,MATCH(G9479,ID_barrio!$B$2:$B$49,0))</f>
        <v>13</v>
      </c>
      <c r="G9479" t="s">
        <v>99</v>
      </c>
      <c r="H9479">
        <v>-34.588900000000002</v>
      </c>
      <c r="I9479">
        <v>-58.438229999999997</v>
      </c>
      <c r="J9479" t="s">
        <v>20</v>
      </c>
      <c r="K9479">
        <v>5272</v>
      </c>
      <c r="L9479">
        <v>90</v>
      </c>
      <c r="M9479">
        <v>0</v>
      </c>
      <c r="P9479">
        <v>1</v>
      </c>
      <c r="Q9479">
        <v>0</v>
      </c>
      <c r="R9479">
        <v>0</v>
      </c>
    </row>
    <row r="9480" spans="1:18" x14ac:dyDescent="0.25">
      <c r="A9480">
        <v>42389163</v>
      </c>
      <c r="B9480" t="s">
        <v>9610</v>
      </c>
      <c r="C9480">
        <v>337330841</v>
      </c>
      <c r="D9480" t="s">
        <v>6997</v>
      </c>
      <c r="E9480">
        <f t="shared" ca="1" si="148"/>
        <v>38</v>
      </c>
      <c r="F9480">
        <f>INDEX(ID_barrio!$A$2:$A$49,MATCH(G9480,ID_barrio!$B$2:$B$49,0))</f>
        <v>12</v>
      </c>
      <c r="G9480" t="s">
        <v>87</v>
      </c>
      <c r="H9480">
        <v>-34.557380000000002</v>
      </c>
      <c r="I9480">
        <v>-58.463189999999997</v>
      </c>
      <c r="J9480" t="s">
        <v>20</v>
      </c>
      <c r="K9480">
        <v>6583</v>
      </c>
      <c r="L9480">
        <v>2</v>
      </c>
      <c r="M9480">
        <v>58</v>
      </c>
      <c r="N9480">
        <v>44916</v>
      </c>
      <c r="O9480">
        <v>1.68</v>
      </c>
      <c r="P9480">
        <v>1</v>
      </c>
      <c r="Q9480">
        <v>172</v>
      </c>
      <c r="R9480">
        <v>43</v>
      </c>
    </row>
    <row r="9481" spans="1:18" x14ac:dyDescent="0.25">
      <c r="A9481">
        <v>42219515</v>
      </c>
      <c r="B9481" t="s">
        <v>19958</v>
      </c>
      <c r="C9481">
        <v>213997073</v>
      </c>
      <c r="D9481" t="s">
        <v>18400</v>
      </c>
      <c r="E9481">
        <f t="shared" ca="1" si="148"/>
        <v>33</v>
      </c>
      <c r="F9481">
        <f>INDEX(ID_barrio!$A$2:$A$49,MATCH(G9481,ID_barrio!$B$2:$B$49,0))</f>
        <v>1</v>
      </c>
      <c r="G9481" t="s">
        <v>19</v>
      </c>
      <c r="H9481">
        <v>-34.585030000000003</v>
      </c>
      <c r="I9481">
        <v>-58.420929999999998</v>
      </c>
      <c r="J9481" t="s">
        <v>20</v>
      </c>
      <c r="K9481">
        <v>6837</v>
      </c>
      <c r="L9481">
        <v>2</v>
      </c>
      <c r="M9481">
        <v>54</v>
      </c>
      <c r="N9481">
        <v>44910</v>
      </c>
      <c r="O9481">
        <v>1.57</v>
      </c>
      <c r="P9481">
        <v>3</v>
      </c>
      <c r="Q9481">
        <v>60</v>
      </c>
      <c r="R9481">
        <v>53</v>
      </c>
    </row>
    <row r="9482" spans="1:18" x14ac:dyDescent="0.25">
      <c r="A9482">
        <v>41931179</v>
      </c>
      <c r="B9482" t="s">
        <v>9611</v>
      </c>
      <c r="C9482">
        <v>169492325</v>
      </c>
      <c r="D9482" t="s">
        <v>476</v>
      </c>
      <c r="E9482">
        <f t="shared" ca="1" si="148"/>
        <v>71</v>
      </c>
      <c r="F9482">
        <f>INDEX(ID_barrio!$A$2:$A$49,MATCH(G9482,ID_barrio!$B$2:$B$49,0))</f>
        <v>1</v>
      </c>
      <c r="G9482" t="s">
        <v>19</v>
      </c>
      <c r="H9482">
        <v>-34.571779999999997</v>
      </c>
      <c r="I9482">
        <v>-58.434130000000003</v>
      </c>
      <c r="J9482" t="s">
        <v>20</v>
      </c>
      <c r="K9482">
        <v>11000</v>
      </c>
      <c r="L9482">
        <v>3</v>
      </c>
      <c r="M9482">
        <v>13</v>
      </c>
      <c r="N9482">
        <v>44915</v>
      </c>
      <c r="O9482">
        <v>0.41</v>
      </c>
      <c r="P9482">
        <v>1</v>
      </c>
      <c r="Q9482">
        <v>147</v>
      </c>
      <c r="R9482">
        <v>10</v>
      </c>
    </row>
    <row r="9483" spans="1:18" x14ac:dyDescent="0.25">
      <c r="A9483">
        <v>42221845</v>
      </c>
      <c r="B9483" t="s">
        <v>9612</v>
      </c>
      <c r="C9483">
        <v>192081960</v>
      </c>
      <c r="D9483" t="s">
        <v>9613</v>
      </c>
      <c r="E9483">
        <f t="shared" ca="1" si="148"/>
        <v>60</v>
      </c>
      <c r="F9483">
        <f>INDEX(ID_barrio!$A$2:$A$49,MATCH(G9483,ID_barrio!$B$2:$B$49,0))</f>
        <v>18</v>
      </c>
      <c r="G9483" t="s">
        <v>177</v>
      </c>
      <c r="H9483">
        <v>-34.577190000000002</v>
      </c>
      <c r="I9483">
        <v>-58.445160000000001</v>
      </c>
      <c r="J9483" t="s">
        <v>20</v>
      </c>
      <c r="K9483">
        <v>2643</v>
      </c>
      <c r="L9483">
        <v>30</v>
      </c>
      <c r="M9483">
        <v>2</v>
      </c>
      <c r="N9483">
        <v>43902</v>
      </c>
      <c r="O9483">
        <v>0.06</v>
      </c>
      <c r="P9483">
        <v>2</v>
      </c>
      <c r="Q9483">
        <v>212</v>
      </c>
      <c r="R9483">
        <v>0</v>
      </c>
    </row>
    <row r="9484" spans="1:18" x14ac:dyDescent="0.25">
      <c r="A9484">
        <v>42500651</v>
      </c>
      <c r="B9484" t="s">
        <v>9614</v>
      </c>
      <c r="C9484">
        <v>11483615</v>
      </c>
      <c r="D9484" t="s">
        <v>466</v>
      </c>
      <c r="E9484">
        <f t="shared" ca="1" si="148"/>
        <v>35</v>
      </c>
      <c r="F9484">
        <f>INDEX(ID_barrio!$A$2:$A$49,MATCH(G9484,ID_barrio!$B$2:$B$49,0))</f>
        <v>1</v>
      </c>
      <c r="G9484" t="s">
        <v>19</v>
      </c>
      <c r="H9484">
        <v>-34.581510000000002</v>
      </c>
      <c r="I9484">
        <v>-58.4054</v>
      </c>
      <c r="J9484" t="s">
        <v>20</v>
      </c>
      <c r="K9484">
        <v>11477</v>
      </c>
      <c r="L9484">
        <v>2</v>
      </c>
      <c r="M9484">
        <v>22</v>
      </c>
      <c r="N9484">
        <v>44902</v>
      </c>
      <c r="O9484">
        <v>0.68</v>
      </c>
      <c r="P9484">
        <v>57</v>
      </c>
      <c r="Q9484">
        <v>300</v>
      </c>
      <c r="R9484">
        <v>16</v>
      </c>
    </row>
    <row r="9485" spans="1:18" x14ac:dyDescent="0.25">
      <c r="A9485">
        <v>42400491</v>
      </c>
      <c r="B9485" t="s">
        <v>9615</v>
      </c>
      <c r="C9485">
        <v>80985348</v>
      </c>
      <c r="D9485" t="s">
        <v>374</v>
      </c>
      <c r="E9485">
        <f t="shared" ca="1" si="148"/>
        <v>67</v>
      </c>
      <c r="F9485">
        <f>INDEX(ID_barrio!$A$2:$A$49,MATCH(G9485,ID_barrio!$B$2:$B$49,0))</f>
        <v>1</v>
      </c>
      <c r="G9485" t="s">
        <v>19</v>
      </c>
      <c r="H9485">
        <v>-34.596780000000003</v>
      </c>
      <c r="I9485">
        <v>-58.423609999999996</v>
      </c>
      <c r="J9485" t="s">
        <v>20</v>
      </c>
      <c r="K9485">
        <v>11453</v>
      </c>
      <c r="L9485">
        <v>2</v>
      </c>
      <c r="M9485">
        <v>5</v>
      </c>
      <c r="N9485">
        <v>44755</v>
      </c>
      <c r="O9485">
        <v>0.36</v>
      </c>
      <c r="P9485">
        <v>9</v>
      </c>
      <c r="Q9485">
        <v>205</v>
      </c>
      <c r="R9485">
        <v>3</v>
      </c>
    </row>
    <row r="9486" spans="1:18" x14ac:dyDescent="0.25">
      <c r="A9486">
        <v>42402414</v>
      </c>
      <c r="B9486" t="s">
        <v>9616</v>
      </c>
      <c r="C9486">
        <v>33640922</v>
      </c>
      <c r="D9486" t="s">
        <v>147</v>
      </c>
      <c r="E9486">
        <f t="shared" ca="1" si="148"/>
        <v>34</v>
      </c>
      <c r="F9486">
        <f>INDEX(ID_barrio!$A$2:$A$49,MATCH(G9486,ID_barrio!$B$2:$B$49,0))</f>
        <v>1</v>
      </c>
      <c r="G9486" t="s">
        <v>19</v>
      </c>
      <c r="H9486">
        <v>-34.579715999999998</v>
      </c>
      <c r="I9486">
        <v>-58.433036999999999</v>
      </c>
      <c r="J9486" t="s">
        <v>20</v>
      </c>
      <c r="K9486">
        <v>15857</v>
      </c>
      <c r="L9486">
        <v>2</v>
      </c>
      <c r="M9486">
        <v>4</v>
      </c>
      <c r="N9486">
        <v>44773</v>
      </c>
      <c r="O9486">
        <v>0.32</v>
      </c>
      <c r="P9486">
        <v>15</v>
      </c>
      <c r="Q9486">
        <v>180</v>
      </c>
      <c r="R9486">
        <v>3</v>
      </c>
    </row>
    <row r="9487" spans="1:18" x14ac:dyDescent="0.25">
      <c r="A9487">
        <v>42406387</v>
      </c>
      <c r="B9487" t="s">
        <v>9617</v>
      </c>
      <c r="C9487">
        <v>60180252</v>
      </c>
      <c r="D9487" t="s">
        <v>585</v>
      </c>
      <c r="E9487">
        <f t="shared" ca="1" si="148"/>
        <v>62</v>
      </c>
      <c r="F9487">
        <f>INDEX(ID_barrio!$A$2:$A$49,MATCH(G9487,ID_barrio!$B$2:$B$49,0))</f>
        <v>1</v>
      </c>
      <c r="G9487" t="s">
        <v>19</v>
      </c>
      <c r="H9487">
        <v>-34.582099999999997</v>
      </c>
      <c r="I9487">
        <v>-58.432450000000003</v>
      </c>
      <c r="J9487" t="s">
        <v>20</v>
      </c>
      <c r="K9487">
        <v>10286</v>
      </c>
      <c r="L9487">
        <v>2</v>
      </c>
      <c r="M9487">
        <v>6</v>
      </c>
      <c r="N9487">
        <v>44388</v>
      </c>
      <c r="O9487">
        <v>0.17</v>
      </c>
      <c r="P9487">
        <v>3</v>
      </c>
      <c r="Q9487">
        <v>107</v>
      </c>
      <c r="R9487">
        <v>0</v>
      </c>
    </row>
    <row r="9488" spans="1:18" x14ac:dyDescent="0.25">
      <c r="A9488">
        <v>41931555</v>
      </c>
      <c r="B9488" t="s">
        <v>19959</v>
      </c>
      <c r="C9488">
        <v>168308439</v>
      </c>
      <c r="D9488" t="s">
        <v>2292</v>
      </c>
      <c r="E9488">
        <f t="shared" ca="1" si="148"/>
        <v>60</v>
      </c>
      <c r="F9488">
        <f>INDEX(ID_barrio!$A$2:$A$49,MATCH(G9488,ID_barrio!$B$2:$B$49,0))</f>
        <v>8</v>
      </c>
      <c r="G9488" t="s">
        <v>48</v>
      </c>
      <c r="H9488">
        <v>-34.61824</v>
      </c>
      <c r="I9488">
        <v>-58.426090000000002</v>
      </c>
      <c r="J9488" t="s">
        <v>20</v>
      </c>
      <c r="K9488">
        <v>3524</v>
      </c>
      <c r="L9488">
        <v>30</v>
      </c>
      <c r="M9488">
        <v>1</v>
      </c>
      <c r="N9488">
        <v>43925</v>
      </c>
      <c r="O9488">
        <v>0.03</v>
      </c>
      <c r="P9488">
        <v>1</v>
      </c>
      <c r="Q9488">
        <v>131</v>
      </c>
      <c r="R9488">
        <v>0</v>
      </c>
    </row>
    <row r="9489" spans="1:18" x14ac:dyDescent="0.25">
      <c r="A9489">
        <v>42407438</v>
      </c>
      <c r="B9489" t="s">
        <v>9618</v>
      </c>
      <c r="C9489">
        <v>201402350</v>
      </c>
      <c r="D9489" t="s">
        <v>5260</v>
      </c>
      <c r="E9489">
        <f t="shared" ca="1" si="148"/>
        <v>33</v>
      </c>
      <c r="F9489">
        <f>INDEX(ID_barrio!$A$2:$A$49,MATCH(G9489,ID_barrio!$B$2:$B$49,0))</f>
        <v>1</v>
      </c>
      <c r="G9489" t="s">
        <v>19</v>
      </c>
      <c r="H9489">
        <v>-34.589829999999999</v>
      </c>
      <c r="I9489">
        <v>-58.423760000000001</v>
      </c>
      <c r="J9489" t="s">
        <v>20</v>
      </c>
      <c r="K9489">
        <v>6695</v>
      </c>
      <c r="L9489">
        <v>1</v>
      </c>
      <c r="M9489">
        <v>24</v>
      </c>
      <c r="N9489">
        <v>44892</v>
      </c>
      <c r="O9489">
        <v>0.69</v>
      </c>
      <c r="P9489">
        <v>43</v>
      </c>
      <c r="Q9489">
        <v>110</v>
      </c>
      <c r="R9489">
        <v>16</v>
      </c>
    </row>
    <row r="9490" spans="1:18" x14ac:dyDescent="0.25">
      <c r="A9490">
        <v>42511502</v>
      </c>
      <c r="B9490" t="s">
        <v>9619</v>
      </c>
      <c r="C9490">
        <v>1968050</v>
      </c>
      <c r="D9490" t="s">
        <v>875</v>
      </c>
      <c r="E9490">
        <f t="shared" ca="1" si="148"/>
        <v>50</v>
      </c>
      <c r="F9490">
        <f>INDEX(ID_barrio!$A$2:$A$49,MATCH(G9490,ID_barrio!$B$2:$B$49,0))</f>
        <v>2</v>
      </c>
      <c r="G9490" t="s">
        <v>18061</v>
      </c>
      <c r="H9490">
        <v>-34.55303</v>
      </c>
      <c r="I9490">
        <v>-58.468780000000002</v>
      </c>
      <c r="J9490" t="s">
        <v>20</v>
      </c>
      <c r="K9490">
        <v>10168</v>
      </c>
      <c r="L9490">
        <v>1</v>
      </c>
      <c r="M9490">
        <v>100</v>
      </c>
      <c r="N9490">
        <v>44921</v>
      </c>
      <c r="O9490">
        <v>2.95</v>
      </c>
      <c r="P9490">
        <v>4</v>
      </c>
      <c r="Q9490">
        <v>261</v>
      </c>
      <c r="R9490">
        <v>63</v>
      </c>
    </row>
    <row r="9491" spans="1:18" x14ac:dyDescent="0.25">
      <c r="A9491">
        <v>41932570</v>
      </c>
      <c r="B9491" t="s">
        <v>8881</v>
      </c>
      <c r="C9491">
        <v>16133446</v>
      </c>
      <c r="D9491" t="s">
        <v>5363</v>
      </c>
      <c r="E9491">
        <f t="shared" ca="1" si="148"/>
        <v>72</v>
      </c>
      <c r="F9491">
        <f>INDEX(ID_barrio!$A$2:$A$49,MATCH(G9491,ID_barrio!$B$2:$B$49,0))</f>
        <v>11</v>
      </c>
      <c r="G9491" t="s">
        <v>82</v>
      </c>
      <c r="H9491">
        <v>-34.625120000000003</v>
      </c>
      <c r="I9491">
        <v>-58.371490000000001</v>
      </c>
      <c r="J9491" t="s">
        <v>20</v>
      </c>
      <c r="K9491">
        <v>7400</v>
      </c>
      <c r="L9491">
        <v>20</v>
      </c>
      <c r="M9491">
        <v>6</v>
      </c>
      <c r="N9491">
        <v>44644</v>
      </c>
      <c r="O9491">
        <v>0.22</v>
      </c>
      <c r="P9491">
        <v>40</v>
      </c>
      <c r="Q9491">
        <v>281</v>
      </c>
      <c r="R9491">
        <v>2</v>
      </c>
    </row>
    <row r="9492" spans="1:18" x14ac:dyDescent="0.25">
      <c r="A9492">
        <v>42511944</v>
      </c>
      <c r="B9492" t="s">
        <v>9620</v>
      </c>
      <c r="C9492">
        <v>338545763</v>
      </c>
      <c r="D9492" t="s">
        <v>522</v>
      </c>
      <c r="E9492">
        <f t="shared" ca="1" si="148"/>
        <v>42</v>
      </c>
      <c r="F9492">
        <f>INDEX(ID_barrio!$A$2:$A$49,MATCH(G9492,ID_barrio!$B$2:$B$49,0))</f>
        <v>1</v>
      </c>
      <c r="G9492" t="s">
        <v>19</v>
      </c>
      <c r="H9492">
        <v>-34.583910000000003</v>
      </c>
      <c r="I9492">
        <v>-58.412939999999999</v>
      </c>
      <c r="J9492" t="s">
        <v>20</v>
      </c>
      <c r="K9492">
        <v>7048</v>
      </c>
      <c r="L9492">
        <v>4</v>
      </c>
      <c r="M9492">
        <v>17</v>
      </c>
      <c r="N9492">
        <v>44907</v>
      </c>
      <c r="O9492">
        <v>0.49</v>
      </c>
      <c r="P9492">
        <v>1</v>
      </c>
      <c r="Q9492">
        <v>253</v>
      </c>
      <c r="R9492">
        <v>15</v>
      </c>
    </row>
    <row r="9493" spans="1:18" x14ac:dyDescent="0.25">
      <c r="A9493">
        <v>42413379</v>
      </c>
      <c r="B9493" t="s">
        <v>19960</v>
      </c>
      <c r="C9493">
        <v>116715029</v>
      </c>
      <c r="D9493" t="s">
        <v>9621</v>
      </c>
      <c r="E9493">
        <f t="shared" ca="1" si="148"/>
        <v>49</v>
      </c>
      <c r="F9493">
        <f>INDEX(ID_barrio!$A$2:$A$49,MATCH(G9493,ID_barrio!$B$2:$B$49,0))</f>
        <v>13</v>
      </c>
      <c r="G9493" t="s">
        <v>99</v>
      </c>
      <c r="H9493">
        <v>-34.593299999999999</v>
      </c>
      <c r="I9493">
        <v>-58.444070000000004</v>
      </c>
      <c r="J9493" t="s">
        <v>20</v>
      </c>
      <c r="K9493">
        <v>5689</v>
      </c>
      <c r="L9493">
        <v>4</v>
      </c>
      <c r="M9493">
        <v>11</v>
      </c>
      <c r="N9493">
        <v>44907</v>
      </c>
      <c r="O9493">
        <v>1</v>
      </c>
      <c r="P9493">
        <v>2</v>
      </c>
      <c r="Q9493">
        <v>173</v>
      </c>
      <c r="R9493">
        <v>11</v>
      </c>
    </row>
    <row r="9494" spans="1:18" x14ac:dyDescent="0.25">
      <c r="A9494">
        <v>41932867</v>
      </c>
      <c r="B9494" t="s">
        <v>9622</v>
      </c>
      <c r="C9494">
        <v>74885919</v>
      </c>
      <c r="D9494" t="s">
        <v>2946</v>
      </c>
      <c r="E9494">
        <f t="shared" ca="1" si="148"/>
        <v>37</v>
      </c>
      <c r="F9494">
        <f>INDEX(ID_barrio!$A$2:$A$49,MATCH(G9494,ID_barrio!$B$2:$B$49,0))</f>
        <v>1</v>
      </c>
      <c r="G9494" t="s">
        <v>19</v>
      </c>
      <c r="H9494">
        <v>-34.585650000000001</v>
      </c>
      <c r="I9494">
        <v>-58.438099999999999</v>
      </c>
      <c r="J9494" t="s">
        <v>20</v>
      </c>
      <c r="K9494">
        <v>11705</v>
      </c>
      <c r="L9494">
        <v>1</v>
      </c>
      <c r="M9494">
        <v>62</v>
      </c>
      <c r="N9494">
        <v>44913</v>
      </c>
      <c r="O9494">
        <v>1.75</v>
      </c>
      <c r="P9494">
        <v>72</v>
      </c>
      <c r="Q9494">
        <v>79</v>
      </c>
      <c r="R9494">
        <v>37</v>
      </c>
    </row>
    <row r="9495" spans="1:18" x14ac:dyDescent="0.25">
      <c r="A9495">
        <v>41934048</v>
      </c>
      <c r="B9495" t="s">
        <v>9623</v>
      </c>
      <c r="C9495">
        <v>249868563</v>
      </c>
      <c r="D9495" t="s">
        <v>391</v>
      </c>
      <c r="E9495">
        <f t="shared" ca="1" si="148"/>
        <v>49</v>
      </c>
      <c r="F9495">
        <f>INDEX(ID_barrio!$A$2:$A$49,MATCH(G9495,ID_barrio!$B$2:$B$49,0))</f>
        <v>25</v>
      </c>
      <c r="G9495" t="s">
        <v>456</v>
      </c>
      <c r="H9495">
        <v>-34.555019999999999</v>
      </c>
      <c r="I9495">
        <v>-58.480260000000001</v>
      </c>
      <c r="J9495" t="s">
        <v>20</v>
      </c>
      <c r="K9495">
        <v>6500</v>
      </c>
      <c r="L9495">
        <v>25</v>
      </c>
      <c r="M9495">
        <v>6</v>
      </c>
      <c r="N9495">
        <v>44789</v>
      </c>
      <c r="O9495">
        <v>0.17</v>
      </c>
      <c r="P9495">
        <v>9</v>
      </c>
      <c r="Q9495">
        <v>310</v>
      </c>
      <c r="R9495">
        <v>1</v>
      </c>
    </row>
    <row r="9496" spans="1:18" x14ac:dyDescent="0.25">
      <c r="A9496">
        <v>42413822</v>
      </c>
      <c r="B9496" t="s">
        <v>9624</v>
      </c>
      <c r="C9496">
        <v>16896055</v>
      </c>
      <c r="D9496" t="s">
        <v>258</v>
      </c>
      <c r="E9496">
        <f t="shared" ca="1" si="148"/>
        <v>37</v>
      </c>
      <c r="F9496">
        <f>INDEX(ID_barrio!$A$2:$A$49,MATCH(G9496,ID_barrio!$B$2:$B$49,0))</f>
        <v>7</v>
      </c>
      <c r="G9496" t="s">
        <v>45</v>
      </c>
      <c r="H9496">
        <v>-34.595529999999997</v>
      </c>
      <c r="I9496">
        <v>-58.413980000000002</v>
      </c>
      <c r="J9496" t="s">
        <v>20</v>
      </c>
      <c r="K9496">
        <v>7929</v>
      </c>
      <c r="L9496">
        <v>1</v>
      </c>
      <c r="M9496">
        <v>15</v>
      </c>
      <c r="N9496">
        <v>44881</v>
      </c>
      <c r="O9496">
        <v>2.0299999999999998</v>
      </c>
      <c r="P9496">
        <v>1</v>
      </c>
      <c r="Q9496">
        <v>139</v>
      </c>
      <c r="R9496">
        <v>15</v>
      </c>
    </row>
    <row r="9497" spans="1:18" x14ac:dyDescent="0.25">
      <c r="A9497">
        <v>42512249</v>
      </c>
      <c r="B9497" t="s">
        <v>9625</v>
      </c>
      <c r="C9497">
        <v>110492570</v>
      </c>
      <c r="D9497" t="s">
        <v>28</v>
      </c>
      <c r="E9497">
        <f t="shared" ca="1" si="148"/>
        <v>69</v>
      </c>
      <c r="F9497">
        <f>INDEX(ID_barrio!$A$2:$A$49,MATCH(G9497,ID_barrio!$B$2:$B$49,0))</f>
        <v>12</v>
      </c>
      <c r="G9497" t="s">
        <v>87</v>
      </c>
      <c r="H9497">
        <v>-34.557940000000002</v>
      </c>
      <c r="I9497">
        <v>-58.445480000000003</v>
      </c>
      <c r="J9497" t="s">
        <v>20</v>
      </c>
      <c r="K9497">
        <v>5246</v>
      </c>
      <c r="L9497">
        <v>20</v>
      </c>
      <c r="M9497">
        <v>3</v>
      </c>
      <c r="N9497">
        <v>44814</v>
      </c>
      <c r="O9497">
        <v>0.1</v>
      </c>
      <c r="P9497">
        <v>1</v>
      </c>
      <c r="Q9497">
        <v>79</v>
      </c>
      <c r="R9497">
        <v>1</v>
      </c>
    </row>
    <row r="9498" spans="1:18" x14ac:dyDescent="0.25">
      <c r="A9498">
        <v>41935328</v>
      </c>
      <c r="B9498" t="s">
        <v>9626</v>
      </c>
      <c r="C9498">
        <v>110180982</v>
      </c>
      <c r="D9498" t="s">
        <v>103</v>
      </c>
      <c r="E9498">
        <f t="shared" ca="1" si="148"/>
        <v>37</v>
      </c>
      <c r="F9498">
        <f>INDEX(ID_barrio!$A$2:$A$49,MATCH(G9498,ID_barrio!$B$2:$B$49,0))</f>
        <v>21</v>
      </c>
      <c r="G9498" t="s">
        <v>273</v>
      </c>
      <c r="H9498">
        <v>-34.637369999999997</v>
      </c>
      <c r="I9498">
        <v>-58.420520000000003</v>
      </c>
      <c r="J9498" t="s">
        <v>20</v>
      </c>
      <c r="K9498">
        <v>3876</v>
      </c>
      <c r="L9498">
        <v>2</v>
      </c>
      <c r="M9498">
        <v>89</v>
      </c>
      <c r="N9498">
        <v>44903</v>
      </c>
      <c r="O9498">
        <v>3.41</v>
      </c>
      <c r="P9498">
        <v>1</v>
      </c>
      <c r="Q9498">
        <v>133</v>
      </c>
      <c r="R9498">
        <v>34</v>
      </c>
    </row>
    <row r="9499" spans="1:18" x14ac:dyDescent="0.25">
      <c r="A9499">
        <v>42512893</v>
      </c>
      <c r="B9499" t="s">
        <v>9627</v>
      </c>
      <c r="C9499">
        <v>65810785</v>
      </c>
      <c r="D9499" t="s">
        <v>2775</v>
      </c>
      <c r="E9499">
        <f t="shared" ca="1" si="148"/>
        <v>45</v>
      </c>
      <c r="F9499">
        <f>INDEX(ID_barrio!$A$2:$A$49,MATCH(G9499,ID_barrio!$B$2:$B$49,0))</f>
        <v>7</v>
      </c>
      <c r="G9499" t="s">
        <v>45</v>
      </c>
      <c r="H9499">
        <v>-34.589779999999998</v>
      </c>
      <c r="I9499">
        <v>-58.39828</v>
      </c>
      <c r="J9499" t="s">
        <v>20</v>
      </c>
      <c r="K9499">
        <v>12913</v>
      </c>
      <c r="L9499">
        <v>4</v>
      </c>
      <c r="M9499">
        <v>59</v>
      </c>
      <c r="N9499">
        <v>44917</v>
      </c>
      <c r="O9499">
        <v>1.72</v>
      </c>
      <c r="P9499">
        <v>5</v>
      </c>
      <c r="Q9499">
        <v>74</v>
      </c>
      <c r="R9499">
        <v>55</v>
      </c>
    </row>
    <row r="9500" spans="1:18" x14ac:dyDescent="0.25">
      <c r="A9500">
        <v>42421193</v>
      </c>
      <c r="B9500" t="s">
        <v>9628</v>
      </c>
      <c r="C9500">
        <v>337666572</v>
      </c>
      <c r="D9500" t="s">
        <v>150</v>
      </c>
      <c r="E9500">
        <f t="shared" ca="1" si="148"/>
        <v>67</v>
      </c>
      <c r="F9500">
        <f>INDEX(ID_barrio!$A$2:$A$49,MATCH(G9500,ID_barrio!$B$2:$B$49,0))</f>
        <v>7</v>
      </c>
      <c r="G9500" t="s">
        <v>45</v>
      </c>
      <c r="H9500">
        <v>-34.583281999999997</v>
      </c>
      <c r="I9500">
        <v>-58.399585999999999</v>
      </c>
      <c r="J9500" t="s">
        <v>20</v>
      </c>
      <c r="K9500">
        <v>12334</v>
      </c>
      <c r="L9500">
        <v>4</v>
      </c>
      <c r="M9500">
        <v>11</v>
      </c>
      <c r="N9500">
        <v>44908</v>
      </c>
      <c r="O9500">
        <v>0.32</v>
      </c>
      <c r="P9500">
        <v>2</v>
      </c>
      <c r="Q9500">
        <v>81</v>
      </c>
      <c r="R9500">
        <v>9</v>
      </c>
    </row>
    <row r="9501" spans="1:18" x14ac:dyDescent="0.25">
      <c r="A9501">
        <v>41937558</v>
      </c>
      <c r="B9501" t="s">
        <v>9629</v>
      </c>
      <c r="C9501">
        <v>93382760</v>
      </c>
      <c r="D9501" t="s">
        <v>295</v>
      </c>
      <c r="E9501">
        <f t="shared" ca="1" si="148"/>
        <v>52</v>
      </c>
      <c r="F9501">
        <f>INDEX(ID_barrio!$A$2:$A$49,MATCH(G9501,ID_barrio!$B$2:$B$49,0))</f>
        <v>7</v>
      </c>
      <c r="G9501" t="s">
        <v>45</v>
      </c>
      <c r="H9501">
        <v>-34.594050000000003</v>
      </c>
      <c r="I9501">
        <v>-58.410400000000003</v>
      </c>
      <c r="J9501" t="s">
        <v>20</v>
      </c>
      <c r="K9501">
        <v>10572</v>
      </c>
      <c r="L9501">
        <v>5</v>
      </c>
      <c r="M9501">
        <v>1</v>
      </c>
      <c r="N9501">
        <v>44804</v>
      </c>
      <c r="O9501">
        <v>0.25</v>
      </c>
      <c r="P9501">
        <v>1</v>
      </c>
      <c r="Q9501">
        <v>150</v>
      </c>
      <c r="R9501">
        <v>1</v>
      </c>
    </row>
    <row r="9502" spans="1:18" x14ac:dyDescent="0.25">
      <c r="A9502">
        <v>42515857</v>
      </c>
      <c r="B9502" t="s">
        <v>9630</v>
      </c>
      <c r="C9502">
        <v>25607030</v>
      </c>
      <c r="D9502" t="s">
        <v>3991</v>
      </c>
      <c r="E9502">
        <f t="shared" ca="1" si="148"/>
        <v>51</v>
      </c>
      <c r="F9502">
        <f>INDEX(ID_barrio!$A$2:$A$49,MATCH(G9502,ID_barrio!$B$2:$B$49,0))</f>
        <v>7</v>
      </c>
      <c r="G9502" t="s">
        <v>45</v>
      </c>
      <c r="H9502">
        <v>-34.587319999999998</v>
      </c>
      <c r="I9502">
        <v>-58.387770000000003</v>
      </c>
      <c r="J9502" t="s">
        <v>20</v>
      </c>
      <c r="K9502">
        <v>10723</v>
      </c>
      <c r="L9502">
        <v>3</v>
      </c>
      <c r="M9502">
        <v>6</v>
      </c>
      <c r="N9502">
        <v>44699</v>
      </c>
      <c r="O9502">
        <v>0.18</v>
      </c>
      <c r="P9502">
        <v>1</v>
      </c>
      <c r="Q9502">
        <v>180</v>
      </c>
      <c r="R9502">
        <v>3</v>
      </c>
    </row>
    <row r="9503" spans="1:18" x14ac:dyDescent="0.25">
      <c r="A9503">
        <v>41955974</v>
      </c>
      <c r="B9503" t="s">
        <v>9631</v>
      </c>
      <c r="C9503">
        <v>16133446</v>
      </c>
      <c r="D9503" t="s">
        <v>5363</v>
      </c>
      <c r="E9503">
        <f t="shared" ca="1" si="148"/>
        <v>56</v>
      </c>
      <c r="F9503">
        <f>INDEX(ID_barrio!$A$2:$A$49,MATCH(G9503,ID_barrio!$B$2:$B$49,0))</f>
        <v>24</v>
      </c>
      <c r="G9503" t="s">
        <v>451</v>
      </c>
      <c r="H9503">
        <v>-34.612110000000001</v>
      </c>
      <c r="I9503">
        <v>-58.432110000000002</v>
      </c>
      <c r="J9503" t="s">
        <v>20</v>
      </c>
      <c r="K9503">
        <v>6519</v>
      </c>
      <c r="L9503">
        <v>120</v>
      </c>
      <c r="M9503">
        <v>3</v>
      </c>
      <c r="N9503">
        <v>44752</v>
      </c>
      <c r="O9503">
        <v>0.11</v>
      </c>
      <c r="P9503">
        <v>40</v>
      </c>
      <c r="Q9503">
        <v>165</v>
      </c>
      <c r="R9503">
        <v>1</v>
      </c>
    </row>
    <row r="9504" spans="1:18" x14ac:dyDescent="0.25">
      <c r="A9504">
        <v>42525130</v>
      </c>
      <c r="B9504" t="s">
        <v>9632</v>
      </c>
      <c r="C9504">
        <v>60083801</v>
      </c>
      <c r="D9504" t="s">
        <v>762</v>
      </c>
      <c r="E9504">
        <f t="shared" ca="1" si="148"/>
        <v>79</v>
      </c>
      <c r="F9504">
        <f>INDEX(ID_barrio!$A$2:$A$49,MATCH(G9504,ID_barrio!$B$2:$B$49,0))</f>
        <v>7</v>
      </c>
      <c r="G9504" t="s">
        <v>45</v>
      </c>
      <c r="H9504">
        <v>-34.598030000000001</v>
      </c>
      <c r="I9504">
        <v>-58.394129999999997</v>
      </c>
      <c r="J9504" t="s">
        <v>20</v>
      </c>
      <c r="K9504">
        <v>8813</v>
      </c>
      <c r="L9504">
        <v>3</v>
      </c>
      <c r="M9504">
        <v>26</v>
      </c>
      <c r="N9504">
        <v>44906</v>
      </c>
      <c r="O9504">
        <v>0.95</v>
      </c>
      <c r="P9504">
        <v>3</v>
      </c>
      <c r="Q9504">
        <v>53</v>
      </c>
      <c r="R9504">
        <v>15</v>
      </c>
    </row>
    <row r="9505" spans="1:18" x14ac:dyDescent="0.25">
      <c r="A9505">
        <v>42526458</v>
      </c>
      <c r="B9505" t="s">
        <v>9633</v>
      </c>
      <c r="C9505">
        <v>11258401</v>
      </c>
      <c r="D9505" t="s">
        <v>165</v>
      </c>
      <c r="E9505">
        <f t="shared" ca="1" si="148"/>
        <v>75</v>
      </c>
      <c r="F9505">
        <f>INDEX(ID_barrio!$A$2:$A$49,MATCH(G9505,ID_barrio!$B$2:$B$49,0))</f>
        <v>7</v>
      </c>
      <c r="G9505" t="s">
        <v>45</v>
      </c>
      <c r="H9505">
        <v>-34.591540000000002</v>
      </c>
      <c r="I9505">
        <v>-58.408749999999998</v>
      </c>
      <c r="J9505" t="s">
        <v>20</v>
      </c>
      <c r="K9505">
        <v>6191</v>
      </c>
      <c r="L9505">
        <v>1</v>
      </c>
      <c r="M9505">
        <v>45</v>
      </c>
      <c r="N9505">
        <v>44905</v>
      </c>
      <c r="O9505">
        <v>1.88</v>
      </c>
      <c r="P9505">
        <v>19</v>
      </c>
      <c r="Q9505">
        <v>167</v>
      </c>
      <c r="R9505">
        <v>40</v>
      </c>
    </row>
    <row r="9506" spans="1:18" x14ac:dyDescent="0.25">
      <c r="A9506">
        <v>42422157</v>
      </c>
      <c r="B9506" t="s">
        <v>9634</v>
      </c>
      <c r="C9506">
        <v>11080495</v>
      </c>
      <c r="D9506" t="s">
        <v>102</v>
      </c>
      <c r="E9506">
        <f t="shared" ca="1" si="148"/>
        <v>50</v>
      </c>
      <c r="F9506">
        <f>INDEX(ID_barrio!$A$2:$A$49,MATCH(G9506,ID_barrio!$B$2:$B$49,0))</f>
        <v>6</v>
      </c>
      <c r="G9506" t="s">
        <v>43</v>
      </c>
      <c r="H9506">
        <v>-34.599969999999999</v>
      </c>
      <c r="I9506">
        <v>-58.407760000000003</v>
      </c>
      <c r="J9506" t="s">
        <v>20</v>
      </c>
      <c r="K9506">
        <v>5161</v>
      </c>
      <c r="L9506">
        <v>7</v>
      </c>
      <c r="M9506">
        <v>2</v>
      </c>
      <c r="N9506">
        <v>44583</v>
      </c>
      <c r="O9506">
        <v>0.15</v>
      </c>
      <c r="P9506">
        <v>2</v>
      </c>
      <c r="Q9506">
        <v>54</v>
      </c>
      <c r="R9506">
        <v>1</v>
      </c>
    </row>
    <row r="9507" spans="1:18" x14ac:dyDescent="0.25">
      <c r="A9507">
        <v>41956510</v>
      </c>
      <c r="B9507" t="s">
        <v>9635</v>
      </c>
      <c r="C9507">
        <v>32101897</v>
      </c>
      <c r="D9507" t="s">
        <v>2724</v>
      </c>
      <c r="E9507">
        <f t="shared" ca="1" si="148"/>
        <v>69</v>
      </c>
      <c r="F9507">
        <f>INDEX(ID_barrio!$A$2:$A$49,MATCH(G9507,ID_barrio!$B$2:$B$49,0))</f>
        <v>1</v>
      </c>
      <c r="G9507" t="s">
        <v>19</v>
      </c>
      <c r="H9507">
        <v>-34.584519999999998</v>
      </c>
      <c r="I9507">
        <v>-58.419260000000001</v>
      </c>
      <c r="J9507" t="s">
        <v>20</v>
      </c>
      <c r="K9507">
        <v>10697</v>
      </c>
      <c r="L9507">
        <v>2</v>
      </c>
      <c r="M9507">
        <v>36</v>
      </c>
      <c r="N9507">
        <v>44914</v>
      </c>
      <c r="O9507">
        <v>1.03</v>
      </c>
      <c r="P9507">
        <v>8</v>
      </c>
      <c r="Q9507">
        <v>344</v>
      </c>
      <c r="R9507">
        <v>34</v>
      </c>
    </row>
    <row r="9508" spans="1:18" x14ac:dyDescent="0.25">
      <c r="A9508">
        <v>42422433</v>
      </c>
      <c r="B9508" t="s">
        <v>9636</v>
      </c>
      <c r="C9508">
        <v>337684494</v>
      </c>
      <c r="D9508" t="s">
        <v>432</v>
      </c>
      <c r="E9508">
        <f t="shared" ca="1" si="148"/>
        <v>56</v>
      </c>
      <c r="F9508">
        <f>INDEX(ID_barrio!$A$2:$A$49,MATCH(G9508,ID_barrio!$B$2:$B$49,0))</f>
        <v>7</v>
      </c>
      <c r="G9508" t="s">
        <v>45</v>
      </c>
      <c r="H9508">
        <v>-34.588619999999999</v>
      </c>
      <c r="I9508">
        <v>-58.39669</v>
      </c>
      <c r="J9508" t="s">
        <v>20</v>
      </c>
      <c r="K9508">
        <v>8021</v>
      </c>
      <c r="L9508">
        <v>2</v>
      </c>
      <c r="M9508">
        <v>1</v>
      </c>
      <c r="N9508">
        <v>44915</v>
      </c>
      <c r="O9508">
        <v>1</v>
      </c>
      <c r="P9508">
        <v>1</v>
      </c>
      <c r="Q9508">
        <v>121</v>
      </c>
      <c r="R9508">
        <v>1</v>
      </c>
    </row>
    <row r="9509" spans="1:18" x14ac:dyDescent="0.25">
      <c r="A9509">
        <v>42528434</v>
      </c>
      <c r="B9509" t="s">
        <v>19961</v>
      </c>
      <c r="C9509">
        <v>338737204</v>
      </c>
      <c r="D9509" t="s">
        <v>762</v>
      </c>
      <c r="E9509">
        <f t="shared" ca="1" si="148"/>
        <v>28</v>
      </c>
      <c r="F9509">
        <f>INDEX(ID_barrio!$A$2:$A$49,MATCH(G9509,ID_barrio!$B$2:$B$49,0))</f>
        <v>1</v>
      </c>
      <c r="G9509" t="s">
        <v>19</v>
      </c>
      <c r="H9509">
        <v>-34.589379999999998</v>
      </c>
      <c r="I9509">
        <v>-58.412140000000001</v>
      </c>
      <c r="J9509" t="s">
        <v>20</v>
      </c>
      <c r="K9509">
        <v>246670</v>
      </c>
      <c r="L9509">
        <v>4</v>
      </c>
      <c r="M9509">
        <v>0</v>
      </c>
      <c r="P9509">
        <v>1</v>
      </c>
      <c r="Q9509">
        <v>88</v>
      </c>
      <c r="R9509">
        <v>0</v>
      </c>
    </row>
    <row r="9510" spans="1:18" x14ac:dyDescent="0.25">
      <c r="A9510">
        <v>42833592</v>
      </c>
      <c r="B9510" t="s">
        <v>9637</v>
      </c>
      <c r="C9510">
        <v>97617108</v>
      </c>
      <c r="D9510" t="s">
        <v>599</v>
      </c>
      <c r="E9510">
        <f t="shared" ca="1" si="148"/>
        <v>29</v>
      </c>
      <c r="F9510">
        <f>INDEX(ID_barrio!$A$2:$A$49,MATCH(G9510,ID_barrio!$B$2:$B$49,0))</f>
        <v>1</v>
      </c>
      <c r="G9510" t="s">
        <v>19</v>
      </c>
      <c r="H9510">
        <v>-34.585050000000003</v>
      </c>
      <c r="I9510">
        <v>-58.41516</v>
      </c>
      <c r="J9510" t="s">
        <v>20</v>
      </c>
      <c r="K9510">
        <v>10466</v>
      </c>
      <c r="L9510">
        <v>5</v>
      </c>
      <c r="M9510">
        <v>11</v>
      </c>
      <c r="N9510">
        <v>44887</v>
      </c>
      <c r="O9510">
        <v>1.08</v>
      </c>
      <c r="P9510">
        <v>7</v>
      </c>
      <c r="Q9510">
        <v>34</v>
      </c>
      <c r="R9510">
        <v>11</v>
      </c>
    </row>
    <row r="9511" spans="1:18" x14ac:dyDescent="0.25">
      <c r="A9511">
        <v>42530552</v>
      </c>
      <c r="B9511" t="s">
        <v>9638</v>
      </c>
      <c r="C9511">
        <v>201402350</v>
      </c>
      <c r="D9511" t="s">
        <v>5260</v>
      </c>
      <c r="E9511">
        <f t="shared" ca="1" si="148"/>
        <v>48</v>
      </c>
      <c r="F9511">
        <f>INDEX(ID_barrio!$A$2:$A$49,MATCH(G9511,ID_barrio!$B$2:$B$49,0))</f>
        <v>12</v>
      </c>
      <c r="G9511" t="s">
        <v>87</v>
      </c>
      <c r="H9511">
        <v>-34.569240000000001</v>
      </c>
      <c r="I9511">
        <v>-58.458480000000002</v>
      </c>
      <c r="J9511" t="s">
        <v>20</v>
      </c>
      <c r="K9511">
        <v>6167</v>
      </c>
      <c r="L9511">
        <v>1</v>
      </c>
      <c r="M9511">
        <v>16</v>
      </c>
      <c r="N9511">
        <v>44886</v>
      </c>
      <c r="O9511">
        <v>0.46</v>
      </c>
      <c r="P9511">
        <v>43</v>
      </c>
      <c r="Q9511">
        <v>175</v>
      </c>
      <c r="R9511">
        <v>10</v>
      </c>
    </row>
    <row r="9512" spans="1:18" x14ac:dyDescent="0.25">
      <c r="A9512">
        <v>42427988</v>
      </c>
      <c r="B9512" t="s">
        <v>9639</v>
      </c>
      <c r="C9512">
        <v>264134143</v>
      </c>
      <c r="D9512" t="s">
        <v>7595</v>
      </c>
      <c r="E9512">
        <f t="shared" ca="1" si="148"/>
        <v>50</v>
      </c>
      <c r="F9512">
        <f>INDEX(ID_barrio!$A$2:$A$49,MATCH(G9512,ID_barrio!$B$2:$B$49,0))</f>
        <v>15</v>
      </c>
      <c r="G9512" t="s">
        <v>128</v>
      </c>
      <c r="H9512">
        <v>-34.59628</v>
      </c>
      <c r="I9512">
        <v>-58.379179999999998</v>
      </c>
      <c r="J9512" t="s">
        <v>20</v>
      </c>
      <c r="K9512">
        <v>9037</v>
      </c>
      <c r="L9512">
        <v>2</v>
      </c>
      <c r="M9512">
        <v>51</v>
      </c>
      <c r="N9512">
        <v>44891</v>
      </c>
      <c r="O9512">
        <v>1.47</v>
      </c>
      <c r="P9512">
        <v>8</v>
      </c>
      <c r="Q9512">
        <v>62</v>
      </c>
      <c r="R9512">
        <v>37</v>
      </c>
    </row>
    <row r="9513" spans="1:18" x14ac:dyDescent="0.25">
      <c r="A9513">
        <v>42834530</v>
      </c>
      <c r="B9513" t="s">
        <v>9640</v>
      </c>
      <c r="C9513">
        <v>25633848</v>
      </c>
      <c r="D9513" t="s">
        <v>2102</v>
      </c>
      <c r="E9513">
        <f t="shared" ca="1" si="148"/>
        <v>50</v>
      </c>
      <c r="F9513">
        <f>INDEX(ID_barrio!$A$2:$A$49,MATCH(G9513,ID_barrio!$B$2:$B$49,0))</f>
        <v>5</v>
      </c>
      <c r="G9513" t="s">
        <v>38</v>
      </c>
      <c r="H9513">
        <v>-34.601559999999999</v>
      </c>
      <c r="I9513">
        <v>-58.379170000000002</v>
      </c>
      <c r="J9513" t="s">
        <v>20</v>
      </c>
      <c r="K9513">
        <v>3876</v>
      </c>
      <c r="L9513">
        <v>1</v>
      </c>
      <c r="M9513">
        <v>43</v>
      </c>
      <c r="N9513">
        <v>44908</v>
      </c>
      <c r="O9513">
        <v>1.96</v>
      </c>
      <c r="P9513">
        <v>2</v>
      </c>
      <c r="Q9513">
        <v>306</v>
      </c>
      <c r="R9513">
        <v>37</v>
      </c>
    </row>
    <row r="9514" spans="1:18" x14ac:dyDescent="0.25">
      <c r="A9514">
        <v>42429574</v>
      </c>
      <c r="B9514" t="s">
        <v>9641</v>
      </c>
      <c r="C9514">
        <v>105691217</v>
      </c>
      <c r="D9514" t="s">
        <v>385</v>
      </c>
      <c r="E9514">
        <f t="shared" ca="1" si="148"/>
        <v>28</v>
      </c>
      <c r="F9514">
        <f>INDEX(ID_barrio!$A$2:$A$49,MATCH(G9514,ID_barrio!$B$2:$B$49,0))</f>
        <v>7</v>
      </c>
      <c r="G9514" t="s">
        <v>45</v>
      </c>
      <c r="H9514">
        <v>-34.596049999999998</v>
      </c>
      <c r="I9514">
        <v>-58.400440000000003</v>
      </c>
      <c r="J9514" t="s">
        <v>20</v>
      </c>
      <c r="K9514">
        <v>9766</v>
      </c>
      <c r="L9514">
        <v>7</v>
      </c>
      <c r="M9514">
        <v>37</v>
      </c>
      <c r="N9514">
        <v>44905</v>
      </c>
      <c r="O9514">
        <v>1.1000000000000001</v>
      </c>
      <c r="P9514">
        <v>2</v>
      </c>
      <c r="Q9514">
        <v>255</v>
      </c>
      <c r="R9514">
        <v>28</v>
      </c>
    </row>
    <row r="9515" spans="1:18" x14ac:dyDescent="0.25">
      <c r="A9515">
        <v>42532275</v>
      </c>
      <c r="B9515" t="s">
        <v>9642</v>
      </c>
      <c r="C9515">
        <v>34042719</v>
      </c>
      <c r="D9515" t="s">
        <v>435</v>
      </c>
      <c r="E9515">
        <f t="shared" ca="1" si="148"/>
        <v>34</v>
      </c>
      <c r="F9515">
        <f>INDEX(ID_barrio!$A$2:$A$49,MATCH(G9515,ID_barrio!$B$2:$B$49,0))</f>
        <v>19</v>
      </c>
      <c r="G9515" t="s">
        <v>200</v>
      </c>
      <c r="H9515">
        <v>-34.624020000000002</v>
      </c>
      <c r="I9515">
        <v>-58.396839999999997</v>
      </c>
      <c r="J9515" t="s">
        <v>20</v>
      </c>
      <c r="K9515">
        <v>3500</v>
      </c>
      <c r="L9515">
        <v>2</v>
      </c>
      <c r="M9515">
        <v>5</v>
      </c>
      <c r="N9515">
        <v>44641</v>
      </c>
      <c r="O9515">
        <v>0.15</v>
      </c>
      <c r="P9515">
        <v>1</v>
      </c>
      <c r="Q9515">
        <v>198</v>
      </c>
      <c r="R9515">
        <v>1</v>
      </c>
    </row>
    <row r="9516" spans="1:18" x14ac:dyDescent="0.25">
      <c r="A9516">
        <v>42836092</v>
      </c>
      <c r="B9516" t="s">
        <v>9643</v>
      </c>
      <c r="C9516">
        <v>59370457</v>
      </c>
      <c r="D9516" t="s">
        <v>466</v>
      </c>
      <c r="E9516">
        <f t="shared" ca="1" si="148"/>
        <v>31</v>
      </c>
      <c r="F9516">
        <f>INDEX(ID_barrio!$A$2:$A$49,MATCH(G9516,ID_barrio!$B$2:$B$49,0))</f>
        <v>1</v>
      </c>
      <c r="G9516" t="s">
        <v>19</v>
      </c>
      <c r="H9516">
        <v>-34.58428</v>
      </c>
      <c r="I9516">
        <v>-58.426819999999999</v>
      </c>
      <c r="J9516" t="s">
        <v>20</v>
      </c>
      <c r="K9516">
        <v>6343</v>
      </c>
      <c r="L9516">
        <v>2</v>
      </c>
      <c r="M9516">
        <v>2</v>
      </c>
      <c r="N9516">
        <v>44867</v>
      </c>
      <c r="O9516">
        <v>0.68</v>
      </c>
      <c r="P9516">
        <v>1</v>
      </c>
      <c r="Q9516">
        <v>161</v>
      </c>
      <c r="R9516">
        <v>2</v>
      </c>
    </row>
    <row r="9517" spans="1:18" x14ac:dyDescent="0.25">
      <c r="A9517">
        <v>42540153</v>
      </c>
      <c r="B9517" t="s">
        <v>9644</v>
      </c>
      <c r="C9517">
        <v>91389431</v>
      </c>
      <c r="D9517" t="s">
        <v>19962</v>
      </c>
      <c r="E9517">
        <f t="shared" ca="1" si="148"/>
        <v>60</v>
      </c>
      <c r="F9517">
        <f>INDEX(ID_barrio!$A$2:$A$49,MATCH(G9517,ID_barrio!$B$2:$B$49,0))</f>
        <v>2</v>
      </c>
      <c r="G9517" t="s">
        <v>18061</v>
      </c>
      <c r="H9517">
        <v>-34.556249999999999</v>
      </c>
      <c r="I9517">
        <v>-58.46754</v>
      </c>
      <c r="J9517" t="s">
        <v>20</v>
      </c>
      <c r="K9517">
        <v>7400</v>
      </c>
      <c r="L9517">
        <v>15</v>
      </c>
      <c r="M9517">
        <v>1</v>
      </c>
      <c r="N9517">
        <v>44878</v>
      </c>
      <c r="O9517">
        <v>0.64</v>
      </c>
      <c r="P9517">
        <v>1</v>
      </c>
      <c r="Q9517">
        <v>81</v>
      </c>
      <c r="R9517">
        <v>1</v>
      </c>
    </row>
    <row r="9518" spans="1:18" x14ac:dyDescent="0.25">
      <c r="A9518">
        <v>42431043</v>
      </c>
      <c r="B9518" t="s">
        <v>9645</v>
      </c>
      <c r="C9518">
        <v>273522961</v>
      </c>
      <c r="D9518" t="s">
        <v>186</v>
      </c>
      <c r="E9518">
        <f t="shared" ca="1" si="148"/>
        <v>56</v>
      </c>
      <c r="F9518">
        <f>INDEX(ID_barrio!$A$2:$A$49,MATCH(G9518,ID_barrio!$B$2:$B$49,0))</f>
        <v>24</v>
      </c>
      <c r="G9518" t="s">
        <v>451</v>
      </c>
      <c r="H9518">
        <v>-34.619320000000002</v>
      </c>
      <c r="I9518">
        <v>-58.429819999999999</v>
      </c>
      <c r="J9518" t="s">
        <v>24</v>
      </c>
      <c r="K9518">
        <v>4405</v>
      </c>
      <c r="L9518">
        <v>2</v>
      </c>
      <c r="M9518">
        <v>13</v>
      </c>
      <c r="N9518">
        <v>44880</v>
      </c>
      <c r="O9518">
        <v>0.38</v>
      </c>
      <c r="P9518">
        <v>2</v>
      </c>
      <c r="Q9518">
        <v>365</v>
      </c>
      <c r="R9518">
        <v>10</v>
      </c>
    </row>
    <row r="9519" spans="1:18" x14ac:dyDescent="0.25">
      <c r="A9519">
        <v>42433130</v>
      </c>
      <c r="B9519" t="s">
        <v>9646</v>
      </c>
      <c r="C9519">
        <v>335801616</v>
      </c>
      <c r="D9519" t="s">
        <v>9465</v>
      </c>
      <c r="E9519">
        <f t="shared" ca="1" si="148"/>
        <v>37</v>
      </c>
      <c r="F9519">
        <f>INDEX(ID_barrio!$A$2:$A$49,MATCH(G9519,ID_barrio!$B$2:$B$49,0))</f>
        <v>13</v>
      </c>
      <c r="G9519" t="s">
        <v>99</v>
      </c>
      <c r="H9519">
        <v>-34.597290000000001</v>
      </c>
      <c r="I9519">
        <v>-58.425420000000003</v>
      </c>
      <c r="J9519" t="s">
        <v>24</v>
      </c>
      <c r="K9519">
        <v>3657</v>
      </c>
      <c r="L9519">
        <v>3</v>
      </c>
      <c r="M9519">
        <v>1</v>
      </c>
      <c r="N9519">
        <v>43902</v>
      </c>
      <c r="O9519">
        <v>0.03</v>
      </c>
      <c r="P9519">
        <v>5</v>
      </c>
      <c r="Q9519">
        <v>90</v>
      </c>
      <c r="R9519">
        <v>0</v>
      </c>
    </row>
    <row r="9520" spans="1:18" x14ac:dyDescent="0.25">
      <c r="A9520">
        <v>42836261</v>
      </c>
      <c r="B9520" t="s">
        <v>9647</v>
      </c>
      <c r="C9520">
        <v>11483615</v>
      </c>
      <c r="D9520" t="s">
        <v>466</v>
      </c>
      <c r="E9520">
        <f t="shared" ca="1" si="148"/>
        <v>76</v>
      </c>
      <c r="F9520">
        <f>INDEX(ID_barrio!$A$2:$A$49,MATCH(G9520,ID_barrio!$B$2:$B$49,0))</f>
        <v>15</v>
      </c>
      <c r="G9520" t="s">
        <v>128</v>
      </c>
      <c r="H9520">
        <v>-34.593420000000002</v>
      </c>
      <c r="I9520">
        <v>-58.378169999999997</v>
      </c>
      <c r="J9520" t="s">
        <v>20</v>
      </c>
      <c r="K9520">
        <v>20891</v>
      </c>
      <c r="L9520">
        <v>7</v>
      </c>
      <c r="M9520">
        <v>13</v>
      </c>
      <c r="N9520">
        <v>44879</v>
      </c>
      <c r="O9520">
        <v>0.74</v>
      </c>
      <c r="P9520">
        <v>57</v>
      </c>
      <c r="Q9520">
        <v>252</v>
      </c>
      <c r="R9520">
        <v>8</v>
      </c>
    </row>
    <row r="9521" spans="1:19" x14ac:dyDescent="0.25">
      <c r="A9521">
        <v>42434299</v>
      </c>
      <c r="B9521" t="s">
        <v>9648</v>
      </c>
      <c r="C9521">
        <v>230834280</v>
      </c>
      <c r="D9521" t="s">
        <v>9199</v>
      </c>
      <c r="E9521">
        <f t="shared" ca="1" si="148"/>
        <v>70</v>
      </c>
      <c r="F9521">
        <f>INDEX(ID_barrio!$A$2:$A$49,MATCH(G9521,ID_barrio!$B$2:$B$49,0))</f>
        <v>7</v>
      </c>
      <c r="G9521" t="s">
        <v>45</v>
      </c>
      <c r="H9521">
        <v>-34.583877999999999</v>
      </c>
      <c r="I9521">
        <v>-58.399543999999999</v>
      </c>
      <c r="J9521" t="s">
        <v>20</v>
      </c>
      <c r="K9521">
        <v>6167</v>
      </c>
      <c r="L9521">
        <v>3</v>
      </c>
      <c r="M9521">
        <v>33</v>
      </c>
      <c r="N9521">
        <v>44921</v>
      </c>
      <c r="O9521">
        <v>2.65</v>
      </c>
      <c r="P9521">
        <v>34</v>
      </c>
      <c r="Q9521">
        <v>177</v>
      </c>
      <c r="R9521">
        <v>28</v>
      </c>
    </row>
    <row r="9522" spans="1:19" x14ac:dyDescent="0.25">
      <c r="A9522">
        <v>42541569</v>
      </c>
      <c r="B9522" t="s">
        <v>9649</v>
      </c>
      <c r="C9522">
        <v>329179483</v>
      </c>
      <c r="D9522" t="s">
        <v>585</v>
      </c>
      <c r="E9522">
        <f t="shared" ca="1" si="148"/>
        <v>65</v>
      </c>
      <c r="F9522">
        <f>INDEX(ID_barrio!$A$2:$A$49,MATCH(G9522,ID_barrio!$B$2:$B$49,0))</f>
        <v>1</v>
      </c>
      <c r="G9522" t="s">
        <v>19</v>
      </c>
      <c r="H9522">
        <v>-34.586869999999998</v>
      </c>
      <c r="I9522">
        <v>-58.415219999999998</v>
      </c>
      <c r="J9522" t="s">
        <v>20</v>
      </c>
      <c r="K9522">
        <v>20137</v>
      </c>
      <c r="L9522">
        <v>1</v>
      </c>
      <c r="M9522">
        <v>14</v>
      </c>
      <c r="N9522">
        <v>44851</v>
      </c>
      <c r="O9522">
        <v>1.26</v>
      </c>
      <c r="P9522">
        <v>8</v>
      </c>
      <c r="Q9522">
        <v>170</v>
      </c>
      <c r="R9522">
        <v>14</v>
      </c>
    </row>
    <row r="9523" spans="1:19" x14ac:dyDescent="0.25">
      <c r="A9523">
        <v>42554496</v>
      </c>
      <c r="B9523" t="s">
        <v>9650</v>
      </c>
      <c r="C9523">
        <v>245802667</v>
      </c>
      <c r="D9523" t="s">
        <v>18249</v>
      </c>
      <c r="E9523">
        <f t="shared" ca="1" si="148"/>
        <v>48</v>
      </c>
      <c r="F9523">
        <f>INDEX(ID_barrio!$A$2:$A$49,MATCH(G9523,ID_barrio!$B$2:$B$49,0))</f>
        <v>1</v>
      </c>
      <c r="G9523" t="s">
        <v>19</v>
      </c>
      <c r="H9523">
        <v>-34.573419999999999</v>
      </c>
      <c r="I9523">
        <v>-58.432479999999998</v>
      </c>
      <c r="J9523" t="s">
        <v>20</v>
      </c>
      <c r="K9523">
        <v>10320</v>
      </c>
      <c r="L9523">
        <v>4</v>
      </c>
      <c r="M9523">
        <v>1</v>
      </c>
      <c r="N9523">
        <v>43900</v>
      </c>
      <c r="O9523">
        <v>0.03</v>
      </c>
      <c r="P9523">
        <v>8</v>
      </c>
      <c r="Q9523">
        <v>29</v>
      </c>
      <c r="R9523">
        <v>0</v>
      </c>
    </row>
    <row r="9524" spans="1:19" x14ac:dyDescent="0.25">
      <c r="A9524">
        <v>42837304</v>
      </c>
      <c r="B9524" t="s">
        <v>9651</v>
      </c>
      <c r="C9524">
        <v>88597619</v>
      </c>
      <c r="D9524" t="s">
        <v>9652</v>
      </c>
      <c r="E9524">
        <f t="shared" ca="1" si="148"/>
        <v>62</v>
      </c>
      <c r="F9524">
        <f>INDEX(ID_barrio!$A$2:$A$49,MATCH(G9524,ID_barrio!$B$2:$B$49,0))</f>
        <v>1</v>
      </c>
      <c r="G9524" t="s">
        <v>19</v>
      </c>
      <c r="H9524">
        <v>-34.589728999999998</v>
      </c>
      <c r="I9524">
        <v>-58.419387999999998</v>
      </c>
      <c r="J9524" t="s">
        <v>20</v>
      </c>
      <c r="K9524">
        <v>6494</v>
      </c>
      <c r="L9524">
        <v>2</v>
      </c>
      <c r="M9524">
        <v>85</v>
      </c>
      <c r="N9524">
        <v>44885</v>
      </c>
      <c r="O9524">
        <v>2.5</v>
      </c>
      <c r="P9524">
        <v>11</v>
      </c>
      <c r="Q9524">
        <v>176</v>
      </c>
      <c r="R9524">
        <v>27</v>
      </c>
    </row>
    <row r="9525" spans="1:19" x14ac:dyDescent="0.25">
      <c r="A9525">
        <v>42555320</v>
      </c>
      <c r="B9525" t="s">
        <v>9653</v>
      </c>
      <c r="C9525">
        <v>80985348</v>
      </c>
      <c r="D9525" t="s">
        <v>374</v>
      </c>
      <c r="E9525">
        <f t="shared" ca="1" si="148"/>
        <v>41</v>
      </c>
      <c r="F9525">
        <f>INDEX(ID_barrio!$A$2:$A$49,MATCH(G9525,ID_barrio!$B$2:$B$49,0))</f>
        <v>1</v>
      </c>
      <c r="G9525" t="s">
        <v>19</v>
      </c>
      <c r="H9525">
        <v>-34.585050000000003</v>
      </c>
      <c r="I9525">
        <v>-58.440219999999997</v>
      </c>
      <c r="J9525" t="s">
        <v>20</v>
      </c>
      <c r="K9525">
        <v>10219</v>
      </c>
      <c r="L9525">
        <v>3</v>
      </c>
      <c r="M9525">
        <v>13</v>
      </c>
      <c r="N9525">
        <v>44868</v>
      </c>
      <c r="O9525">
        <v>0.39</v>
      </c>
      <c r="P9525">
        <v>9</v>
      </c>
      <c r="Q9525">
        <v>361</v>
      </c>
      <c r="R9525">
        <v>12</v>
      </c>
    </row>
    <row r="9526" spans="1:19" x14ac:dyDescent="0.25">
      <c r="A9526">
        <v>42557578</v>
      </c>
      <c r="B9526" t="s">
        <v>9654</v>
      </c>
      <c r="C9526">
        <v>2972061</v>
      </c>
      <c r="D9526" t="s">
        <v>102</v>
      </c>
      <c r="E9526">
        <f t="shared" ca="1" si="148"/>
        <v>51</v>
      </c>
      <c r="F9526">
        <f>INDEX(ID_barrio!$A$2:$A$49,MATCH(G9526,ID_barrio!$B$2:$B$49,0))</f>
        <v>2</v>
      </c>
      <c r="G9526" t="s">
        <v>18061</v>
      </c>
      <c r="H9526">
        <v>-34.556890000000003</v>
      </c>
      <c r="I9526">
        <v>-58.467700000000001</v>
      </c>
      <c r="J9526" t="s">
        <v>24</v>
      </c>
      <c r="K9526">
        <v>3448</v>
      </c>
      <c r="L9526">
        <v>2</v>
      </c>
      <c r="M9526">
        <v>1</v>
      </c>
      <c r="N9526">
        <v>44906</v>
      </c>
      <c r="O9526">
        <v>1</v>
      </c>
      <c r="P9526">
        <v>3</v>
      </c>
      <c r="Q9526">
        <v>360</v>
      </c>
      <c r="R9526">
        <v>1</v>
      </c>
    </row>
    <row r="9527" spans="1:19" x14ac:dyDescent="0.25">
      <c r="A9527">
        <v>42436441</v>
      </c>
      <c r="B9527" t="s">
        <v>9655</v>
      </c>
      <c r="C9527">
        <v>185864393</v>
      </c>
      <c r="D9527" t="s">
        <v>762</v>
      </c>
      <c r="E9527">
        <f t="shared" ca="1" si="148"/>
        <v>48</v>
      </c>
      <c r="F9527">
        <f>INDEX(ID_barrio!$A$2:$A$49,MATCH(G9527,ID_barrio!$B$2:$B$49,0))</f>
        <v>1</v>
      </c>
      <c r="G9527" t="s">
        <v>19</v>
      </c>
      <c r="H9527">
        <v>-34.574460000000002</v>
      </c>
      <c r="I9527">
        <v>-58.420870000000001</v>
      </c>
      <c r="J9527" t="s">
        <v>20</v>
      </c>
      <c r="K9527">
        <v>4000</v>
      </c>
      <c r="L9527">
        <v>2</v>
      </c>
      <c r="M9527">
        <v>0</v>
      </c>
      <c r="P9527">
        <v>1</v>
      </c>
      <c r="Q9527">
        <v>0</v>
      </c>
      <c r="R9527">
        <v>0</v>
      </c>
    </row>
    <row r="9528" spans="1:19" x14ac:dyDescent="0.25">
      <c r="A9528">
        <v>42437146</v>
      </c>
      <c r="B9528" t="s">
        <v>9656</v>
      </c>
      <c r="C9528">
        <v>182039837</v>
      </c>
      <c r="D9528" t="s">
        <v>6715</v>
      </c>
      <c r="E9528">
        <f t="shared" ca="1" si="148"/>
        <v>55</v>
      </c>
      <c r="F9528">
        <f>INDEX(ID_barrio!$A$2:$A$49,MATCH(G9528,ID_barrio!$B$2:$B$49,0))</f>
        <v>30</v>
      </c>
      <c r="G9528" t="s">
        <v>1103</v>
      </c>
      <c r="H9528">
        <v>-34.634749999999997</v>
      </c>
      <c r="I9528">
        <v>-58.483289999999997</v>
      </c>
      <c r="J9528" t="s">
        <v>24</v>
      </c>
      <c r="K9528">
        <v>2114</v>
      </c>
      <c r="L9528">
        <v>15</v>
      </c>
      <c r="M9528">
        <v>1</v>
      </c>
      <c r="N9528">
        <v>43933</v>
      </c>
      <c r="O9528">
        <v>0.03</v>
      </c>
      <c r="P9528">
        <v>2</v>
      </c>
      <c r="Q9528">
        <v>145</v>
      </c>
      <c r="R9528">
        <v>0</v>
      </c>
      <c r="S9528">
        <v>541131145487</v>
      </c>
    </row>
    <row r="9529" spans="1:19" x14ac:dyDescent="0.25">
      <c r="A9529">
        <v>42837397</v>
      </c>
      <c r="B9529" t="s">
        <v>9657</v>
      </c>
      <c r="C9529">
        <v>946208</v>
      </c>
      <c r="D9529" t="s">
        <v>6027</v>
      </c>
      <c r="E9529">
        <f t="shared" ca="1" si="148"/>
        <v>65</v>
      </c>
      <c r="F9529">
        <f>INDEX(ID_barrio!$A$2:$A$49,MATCH(G9529,ID_barrio!$B$2:$B$49,0))</f>
        <v>7</v>
      </c>
      <c r="G9529" t="s">
        <v>45</v>
      </c>
      <c r="H9529">
        <v>-34.587479999999999</v>
      </c>
      <c r="I9529">
        <v>-58.388669999999998</v>
      </c>
      <c r="J9529" t="s">
        <v>20</v>
      </c>
      <c r="K9529">
        <v>54605</v>
      </c>
      <c r="L9529">
        <v>3</v>
      </c>
      <c r="M9529">
        <v>2</v>
      </c>
      <c r="N9529">
        <v>44826</v>
      </c>
      <c r="O9529">
        <v>0.17</v>
      </c>
      <c r="P9529">
        <v>2</v>
      </c>
      <c r="Q9529">
        <v>85</v>
      </c>
      <c r="R9529">
        <v>2</v>
      </c>
    </row>
    <row r="9530" spans="1:19" x14ac:dyDescent="0.25">
      <c r="A9530">
        <v>42837696</v>
      </c>
      <c r="B9530" t="s">
        <v>18118</v>
      </c>
      <c r="C9530">
        <v>16133446</v>
      </c>
      <c r="D9530" t="s">
        <v>5363</v>
      </c>
      <c r="E9530">
        <f t="shared" ca="1" si="148"/>
        <v>58</v>
      </c>
      <c r="F9530">
        <f>INDEX(ID_barrio!$A$2:$A$49,MATCH(G9530,ID_barrio!$B$2:$B$49,0))</f>
        <v>2</v>
      </c>
      <c r="G9530" t="s">
        <v>18061</v>
      </c>
      <c r="H9530">
        <v>-34.539560000000002</v>
      </c>
      <c r="I9530">
        <v>-58.465319999999998</v>
      </c>
      <c r="J9530" t="s">
        <v>20</v>
      </c>
      <c r="K9530">
        <v>9867</v>
      </c>
      <c r="L9530">
        <v>30</v>
      </c>
      <c r="M9530">
        <v>5</v>
      </c>
      <c r="N9530">
        <v>44900</v>
      </c>
      <c r="O9530">
        <v>0.18</v>
      </c>
      <c r="P9530">
        <v>40</v>
      </c>
      <c r="Q9530">
        <v>361</v>
      </c>
      <c r="R9530">
        <v>1</v>
      </c>
    </row>
    <row r="9531" spans="1:19" x14ac:dyDescent="0.25">
      <c r="A9531">
        <v>42437474</v>
      </c>
      <c r="B9531" t="s">
        <v>9658</v>
      </c>
      <c r="C9531">
        <v>111984750</v>
      </c>
      <c r="D9531" t="s">
        <v>7051</v>
      </c>
      <c r="E9531">
        <f t="shared" ca="1" si="148"/>
        <v>42</v>
      </c>
      <c r="F9531">
        <f>INDEX(ID_barrio!$A$2:$A$49,MATCH(G9531,ID_barrio!$B$2:$B$49,0))</f>
        <v>5</v>
      </c>
      <c r="G9531" t="s">
        <v>38</v>
      </c>
      <c r="H9531">
        <v>-34.608089999999997</v>
      </c>
      <c r="I9531">
        <v>-58.377389999999998</v>
      </c>
      <c r="J9531" t="s">
        <v>24</v>
      </c>
      <c r="K9531">
        <v>5286</v>
      </c>
      <c r="L9531">
        <v>1</v>
      </c>
      <c r="M9531">
        <v>2</v>
      </c>
      <c r="N9531">
        <v>44178</v>
      </c>
      <c r="O9531">
        <v>0.06</v>
      </c>
      <c r="P9531">
        <v>2</v>
      </c>
      <c r="Q9531">
        <v>47</v>
      </c>
      <c r="R9531">
        <v>0</v>
      </c>
    </row>
    <row r="9532" spans="1:19" x14ac:dyDescent="0.25">
      <c r="A9532">
        <v>42439951</v>
      </c>
      <c r="B9532" t="s">
        <v>9659</v>
      </c>
      <c r="C9532">
        <v>10832119</v>
      </c>
      <c r="D9532" t="s">
        <v>799</v>
      </c>
      <c r="E9532">
        <f t="shared" ca="1" si="148"/>
        <v>65</v>
      </c>
      <c r="F9532">
        <f>INDEX(ID_barrio!$A$2:$A$49,MATCH(G9532,ID_barrio!$B$2:$B$49,0))</f>
        <v>1</v>
      </c>
      <c r="G9532" t="s">
        <v>19</v>
      </c>
      <c r="H9532">
        <v>-34.585692941470398</v>
      </c>
      <c r="I9532">
        <v>-58.440317697822998</v>
      </c>
      <c r="J9532" t="s">
        <v>20</v>
      </c>
      <c r="K9532">
        <v>5890</v>
      </c>
      <c r="L9532">
        <v>2</v>
      </c>
      <c r="M9532">
        <v>31</v>
      </c>
      <c r="N9532">
        <v>44910</v>
      </c>
      <c r="O9532">
        <v>4.79</v>
      </c>
      <c r="P9532">
        <v>44</v>
      </c>
      <c r="Q9532">
        <v>77</v>
      </c>
      <c r="R9532">
        <v>31</v>
      </c>
    </row>
    <row r="9533" spans="1:19" x14ac:dyDescent="0.25">
      <c r="A9533">
        <v>42558549</v>
      </c>
      <c r="B9533" t="s">
        <v>9660</v>
      </c>
      <c r="C9533">
        <v>117780045</v>
      </c>
      <c r="D9533" t="s">
        <v>599</v>
      </c>
      <c r="E9533">
        <f t="shared" ca="1" si="148"/>
        <v>31</v>
      </c>
      <c r="F9533">
        <f>INDEX(ID_barrio!$A$2:$A$49,MATCH(G9533,ID_barrio!$B$2:$B$49,0))</f>
        <v>5</v>
      </c>
      <c r="G9533" t="s">
        <v>38</v>
      </c>
      <c r="H9533">
        <v>-34.600610000000003</v>
      </c>
      <c r="I9533">
        <v>-58.377079999999999</v>
      </c>
      <c r="J9533" t="s">
        <v>20</v>
      </c>
      <c r="K9533">
        <v>36812</v>
      </c>
      <c r="L9533">
        <v>4</v>
      </c>
      <c r="M9533">
        <v>4</v>
      </c>
      <c r="N9533">
        <v>44877</v>
      </c>
      <c r="O9533">
        <v>0.47</v>
      </c>
      <c r="P9533">
        <v>1</v>
      </c>
      <c r="Q9533">
        <v>267</v>
      </c>
      <c r="R9533">
        <v>4</v>
      </c>
    </row>
    <row r="9534" spans="1:19" x14ac:dyDescent="0.25">
      <c r="A9534">
        <v>42840323</v>
      </c>
      <c r="B9534" t="s">
        <v>9661</v>
      </c>
      <c r="C9534">
        <v>124932279</v>
      </c>
      <c r="D9534" t="s">
        <v>1780</v>
      </c>
      <c r="E9534">
        <f t="shared" ca="1" si="148"/>
        <v>36</v>
      </c>
      <c r="F9534">
        <f>INDEX(ID_barrio!$A$2:$A$49,MATCH(G9534,ID_barrio!$B$2:$B$49,0))</f>
        <v>6</v>
      </c>
      <c r="G9534" t="s">
        <v>43</v>
      </c>
      <c r="H9534">
        <v>-34.601550000000003</v>
      </c>
      <c r="I9534">
        <v>-58.401299999999999</v>
      </c>
      <c r="J9534" t="s">
        <v>20</v>
      </c>
      <c r="K9534">
        <v>5790</v>
      </c>
      <c r="L9534">
        <v>3</v>
      </c>
      <c r="M9534">
        <v>1</v>
      </c>
      <c r="N9534">
        <v>44801</v>
      </c>
      <c r="O9534">
        <v>0.24</v>
      </c>
      <c r="P9534">
        <v>4</v>
      </c>
      <c r="Q9534">
        <v>62</v>
      </c>
      <c r="R9534">
        <v>1</v>
      </c>
    </row>
    <row r="9535" spans="1:19" x14ac:dyDescent="0.25">
      <c r="A9535">
        <v>42558585</v>
      </c>
      <c r="B9535" t="s">
        <v>9662</v>
      </c>
      <c r="C9535">
        <v>13558868</v>
      </c>
      <c r="D9535" t="s">
        <v>6299</v>
      </c>
      <c r="E9535">
        <f t="shared" ca="1" si="148"/>
        <v>75</v>
      </c>
      <c r="F9535">
        <f>INDEX(ID_barrio!$A$2:$A$49,MATCH(G9535,ID_barrio!$B$2:$B$49,0))</f>
        <v>1</v>
      </c>
      <c r="G9535" t="s">
        <v>19</v>
      </c>
      <c r="H9535">
        <v>-34.58258</v>
      </c>
      <c r="I9535">
        <v>-58.424390000000002</v>
      </c>
      <c r="J9535" t="s">
        <v>20</v>
      </c>
      <c r="K9535">
        <v>8130</v>
      </c>
      <c r="L9535">
        <v>2</v>
      </c>
      <c r="M9535">
        <v>66</v>
      </c>
      <c r="N9535">
        <v>44899</v>
      </c>
      <c r="O9535">
        <v>2.95</v>
      </c>
      <c r="P9535">
        <v>36</v>
      </c>
      <c r="Q9535">
        <v>34</v>
      </c>
      <c r="R9535">
        <v>52</v>
      </c>
    </row>
    <row r="9536" spans="1:19" x14ac:dyDescent="0.25">
      <c r="A9536">
        <v>42854689</v>
      </c>
      <c r="B9536" t="s">
        <v>19963</v>
      </c>
      <c r="C9536">
        <v>72557975</v>
      </c>
      <c r="D9536" t="s">
        <v>1009</v>
      </c>
      <c r="E9536">
        <f t="shared" ca="1" si="148"/>
        <v>49</v>
      </c>
      <c r="F9536">
        <f>INDEX(ID_barrio!$A$2:$A$49,MATCH(G9536,ID_barrio!$B$2:$B$49,0))</f>
        <v>15</v>
      </c>
      <c r="G9536" t="s">
        <v>128</v>
      </c>
      <c r="H9536">
        <v>-34.590600000000002</v>
      </c>
      <c r="I9536">
        <v>-58.383870000000002</v>
      </c>
      <c r="J9536" t="s">
        <v>20</v>
      </c>
      <c r="K9536">
        <v>15000</v>
      </c>
      <c r="L9536">
        <v>3</v>
      </c>
      <c r="M9536">
        <v>0</v>
      </c>
      <c r="P9536">
        <v>7</v>
      </c>
      <c r="Q9536">
        <v>177</v>
      </c>
      <c r="R9536">
        <v>0</v>
      </c>
    </row>
    <row r="9537" spans="1:18" x14ac:dyDescent="0.25">
      <c r="A9537">
        <v>42559956</v>
      </c>
      <c r="B9537" t="s">
        <v>9663</v>
      </c>
      <c r="C9537">
        <v>149687986</v>
      </c>
      <c r="D9537" t="s">
        <v>4182</v>
      </c>
      <c r="E9537">
        <f t="shared" ca="1" si="148"/>
        <v>42</v>
      </c>
      <c r="F9537">
        <f>INDEX(ID_barrio!$A$2:$A$49,MATCH(G9537,ID_barrio!$B$2:$B$49,0))</f>
        <v>20</v>
      </c>
      <c r="G9537" t="s">
        <v>245</v>
      </c>
      <c r="H9537">
        <v>-34.616881999999997</v>
      </c>
      <c r="I9537">
        <v>-58.362693999999998</v>
      </c>
      <c r="J9537" t="s">
        <v>20</v>
      </c>
      <c r="K9537">
        <v>15313</v>
      </c>
      <c r="L9537">
        <v>1</v>
      </c>
      <c r="M9537">
        <v>18</v>
      </c>
      <c r="N9537">
        <v>44879</v>
      </c>
      <c r="O9537">
        <v>1.57</v>
      </c>
      <c r="P9537">
        <v>43</v>
      </c>
      <c r="Q9537">
        <v>349</v>
      </c>
      <c r="R9537">
        <v>18</v>
      </c>
    </row>
    <row r="9538" spans="1:18" x14ac:dyDescent="0.25">
      <c r="A9538">
        <v>42560305</v>
      </c>
      <c r="B9538" t="s">
        <v>9664</v>
      </c>
      <c r="C9538">
        <v>149687986</v>
      </c>
      <c r="D9538" t="s">
        <v>4182</v>
      </c>
      <c r="E9538">
        <f t="shared" ca="1" si="148"/>
        <v>57</v>
      </c>
      <c r="F9538">
        <f>INDEX(ID_barrio!$A$2:$A$49,MATCH(G9538,ID_barrio!$B$2:$B$49,0))</f>
        <v>20</v>
      </c>
      <c r="G9538" t="s">
        <v>245</v>
      </c>
      <c r="H9538">
        <v>-34.616985</v>
      </c>
      <c r="I9538">
        <v>-58.361584000000001</v>
      </c>
      <c r="J9538" t="s">
        <v>20</v>
      </c>
      <c r="K9538">
        <v>12964</v>
      </c>
      <c r="L9538">
        <v>1</v>
      </c>
      <c r="M9538">
        <v>49</v>
      </c>
      <c r="N9538">
        <v>44909</v>
      </c>
      <c r="O9538">
        <v>1.88</v>
      </c>
      <c r="P9538">
        <v>43</v>
      </c>
      <c r="Q9538">
        <v>351</v>
      </c>
      <c r="R9538">
        <v>34</v>
      </c>
    </row>
    <row r="9539" spans="1:18" x14ac:dyDescent="0.25">
      <c r="A9539">
        <v>42446376</v>
      </c>
      <c r="B9539" t="s">
        <v>9665</v>
      </c>
      <c r="C9539">
        <v>337892680</v>
      </c>
      <c r="D9539" t="s">
        <v>297</v>
      </c>
      <c r="E9539">
        <f t="shared" ref="E9539:E9602" ca="1" si="149">RANDBETWEEN(28,79)</f>
        <v>36</v>
      </c>
      <c r="F9539">
        <f>INDEX(ID_barrio!$A$2:$A$49,MATCH(G9539,ID_barrio!$B$2:$B$49,0))</f>
        <v>13</v>
      </c>
      <c r="G9539" t="s">
        <v>99</v>
      </c>
      <c r="H9539">
        <v>-34.599519999999998</v>
      </c>
      <c r="I9539">
        <v>-58.44238</v>
      </c>
      <c r="J9539" t="s">
        <v>20</v>
      </c>
      <c r="K9539">
        <v>4405</v>
      </c>
      <c r="L9539">
        <v>1</v>
      </c>
      <c r="M9539">
        <v>12</v>
      </c>
      <c r="N9539">
        <v>44041</v>
      </c>
      <c r="O9539">
        <v>0.35</v>
      </c>
      <c r="P9539">
        <v>1</v>
      </c>
      <c r="Q9539">
        <v>63</v>
      </c>
      <c r="R9539">
        <v>0</v>
      </c>
    </row>
    <row r="9540" spans="1:18" x14ac:dyDescent="0.25">
      <c r="A9540">
        <v>42855541</v>
      </c>
      <c r="B9540" t="s">
        <v>19964</v>
      </c>
      <c r="C9540">
        <v>67086449</v>
      </c>
      <c r="D9540" t="s">
        <v>1152</v>
      </c>
      <c r="E9540">
        <f t="shared" ca="1" si="149"/>
        <v>59</v>
      </c>
      <c r="F9540">
        <f>INDEX(ID_barrio!$A$2:$A$49,MATCH(G9540,ID_barrio!$B$2:$B$49,0))</f>
        <v>1</v>
      </c>
      <c r="G9540" t="s">
        <v>19</v>
      </c>
      <c r="H9540">
        <v>-34.566270000000003</v>
      </c>
      <c r="I9540">
        <v>-58.431469999999997</v>
      </c>
      <c r="J9540" t="s">
        <v>20</v>
      </c>
      <c r="K9540">
        <v>12334</v>
      </c>
      <c r="L9540">
        <v>4</v>
      </c>
      <c r="M9540">
        <v>23</v>
      </c>
      <c r="N9540">
        <v>44887</v>
      </c>
      <c r="O9540">
        <v>0.69</v>
      </c>
      <c r="P9540">
        <v>50</v>
      </c>
      <c r="Q9540">
        <v>84</v>
      </c>
      <c r="R9540">
        <v>18</v>
      </c>
    </row>
    <row r="9541" spans="1:18" x14ac:dyDescent="0.25">
      <c r="A9541">
        <v>42448552</v>
      </c>
      <c r="B9541" t="s">
        <v>9666</v>
      </c>
      <c r="C9541">
        <v>1021694</v>
      </c>
      <c r="D9541" t="s">
        <v>5590</v>
      </c>
      <c r="E9541">
        <f t="shared" ca="1" si="149"/>
        <v>39</v>
      </c>
      <c r="F9541">
        <f>INDEX(ID_barrio!$A$2:$A$49,MATCH(G9541,ID_barrio!$B$2:$B$49,0))</f>
        <v>18</v>
      </c>
      <c r="G9541" t="s">
        <v>177</v>
      </c>
      <c r="H9541">
        <v>-34.578490000000002</v>
      </c>
      <c r="I9541">
        <v>-58.440469999999998</v>
      </c>
      <c r="J9541" t="s">
        <v>20</v>
      </c>
      <c r="K9541">
        <v>20313</v>
      </c>
      <c r="L9541">
        <v>1</v>
      </c>
      <c r="M9541">
        <v>31</v>
      </c>
      <c r="N9541">
        <v>44906</v>
      </c>
      <c r="O9541">
        <v>1.18</v>
      </c>
      <c r="P9541">
        <v>127</v>
      </c>
      <c r="Q9541">
        <v>355</v>
      </c>
      <c r="R9541">
        <v>29</v>
      </c>
    </row>
    <row r="9542" spans="1:18" x14ac:dyDescent="0.25">
      <c r="A9542">
        <v>42561756</v>
      </c>
      <c r="B9542" t="s">
        <v>19965</v>
      </c>
      <c r="C9542">
        <v>101401070</v>
      </c>
      <c r="D9542" t="s">
        <v>6333</v>
      </c>
      <c r="E9542">
        <f t="shared" ca="1" si="149"/>
        <v>37</v>
      </c>
      <c r="F9542">
        <f>INDEX(ID_barrio!$A$2:$A$49,MATCH(G9542,ID_barrio!$B$2:$B$49,0))</f>
        <v>1</v>
      </c>
      <c r="G9542" t="s">
        <v>19</v>
      </c>
      <c r="H9542">
        <v>-34.567250000000001</v>
      </c>
      <c r="I9542">
        <v>-58.436320000000002</v>
      </c>
      <c r="J9542" t="s">
        <v>20</v>
      </c>
      <c r="K9542">
        <v>6947</v>
      </c>
      <c r="L9542">
        <v>3</v>
      </c>
      <c r="M9542">
        <v>46</v>
      </c>
      <c r="N9542">
        <v>44877</v>
      </c>
      <c r="O9542">
        <v>3.1</v>
      </c>
      <c r="P9542">
        <v>1</v>
      </c>
      <c r="Q9542">
        <v>235</v>
      </c>
      <c r="R9542">
        <v>41</v>
      </c>
    </row>
    <row r="9543" spans="1:18" x14ac:dyDescent="0.25">
      <c r="A9543">
        <v>42855921</v>
      </c>
      <c r="B9543" t="s">
        <v>9667</v>
      </c>
      <c r="C9543">
        <v>3469227</v>
      </c>
      <c r="D9543" t="s">
        <v>585</v>
      </c>
      <c r="E9543">
        <f t="shared" ca="1" si="149"/>
        <v>71</v>
      </c>
      <c r="F9543">
        <f>INDEX(ID_barrio!$A$2:$A$49,MATCH(G9543,ID_barrio!$B$2:$B$49,0))</f>
        <v>1</v>
      </c>
      <c r="G9543" t="s">
        <v>19</v>
      </c>
      <c r="H9543">
        <v>-34.583069999999999</v>
      </c>
      <c r="I9543">
        <v>-58.408349999999999</v>
      </c>
      <c r="J9543" t="s">
        <v>20</v>
      </c>
      <c r="K9543">
        <v>13242</v>
      </c>
      <c r="L9543">
        <v>3</v>
      </c>
      <c r="M9543">
        <v>5</v>
      </c>
      <c r="N9543">
        <v>44863</v>
      </c>
      <c r="O9543">
        <v>0.23</v>
      </c>
      <c r="P9543">
        <v>135</v>
      </c>
      <c r="Q9543">
        <v>365</v>
      </c>
      <c r="R9543">
        <v>2</v>
      </c>
    </row>
    <row r="9544" spans="1:18" x14ac:dyDescent="0.25">
      <c r="A9544">
        <v>42449012</v>
      </c>
      <c r="B9544" t="s">
        <v>9668</v>
      </c>
      <c r="C9544">
        <v>337934725</v>
      </c>
      <c r="D9544" t="s">
        <v>5835</v>
      </c>
      <c r="E9544">
        <f t="shared" ca="1" si="149"/>
        <v>61</v>
      </c>
      <c r="F9544">
        <f>INDEX(ID_barrio!$A$2:$A$49,MATCH(G9544,ID_barrio!$B$2:$B$49,0))</f>
        <v>11</v>
      </c>
      <c r="G9544" t="s">
        <v>82</v>
      </c>
      <c r="H9544">
        <v>-34.620669999999997</v>
      </c>
      <c r="I9544">
        <v>-58.376040000000003</v>
      </c>
      <c r="J9544" t="s">
        <v>24</v>
      </c>
      <c r="K9544">
        <v>1874</v>
      </c>
      <c r="L9544">
        <v>90</v>
      </c>
      <c r="M9544">
        <v>0</v>
      </c>
      <c r="P9544">
        <v>1</v>
      </c>
      <c r="Q9544">
        <v>90</v>
      </c>
      <c r="R9544">
        <v>0</v>
      </c>
    </row>
    <row r="9545" spans="1:18" x14ac:dyDescent="0.25">
      <c r="A9545">
        <v>42857628</v>
      </c>
      <c r="B9545" t="s">
        <v>9669</v>
      </c>
      <c r="C9545">
        <v>1021694</v>
      </c>
      <c r="D9545" t="s">
        <v>5590</v>
      </c>
      <c r="E9545">
        <f t="shared" ca="1" si="149"/>
        <v>58</v>
      </c>
      <c r="F9545">
        <f>INDEX(ID_barrio!$A$2:$A$49,MATCH(G9545,ID_barrio!$B$2:$B$49,0))</f>
        <v>15</v>
      </c>
      <c r="G9545" t="s">
        <v>128</v>
      </c>
      <c r="H9545">
        <v>-34.59657</v>
      </c>
      <c r="I9545">
        <v>-58.379199999999997</v>
      </c>
      <c r="J9545" t="s">
        <v>20</v>
      </c>
      <c r="K9545">
        <v>11301</v>
      </c>
      <c r="L9545">
        <v>1</v>
      </c>
      <c r="M9545">
        <v>74</v>
      </c>
      <c r="N9545">
        <v>44901</v>
      </c>
      <c r="O9545">
        <v>2.2000000000000002</v>
      </c>
      <c r="P9545">
        <v>127</v>
      </c>
      <c r="Q9545">
        <v>361</v>
      </c>
      <c r="R9545">
        <v>43</v>
      </c>
    </row>
    <row r="9546" spans="1:18" x14ac:dyDescent="0.25">
      <c r="A9546">
        <v>42452690</v>
      </c>
      <c r="B9546" t="s">
        <v>9670</v>
      </c>
      <c r="C9546">
        <v>337966380</v>
      </c>
      <c r="D9546" t="s">
        <v>543</v>
      </c>
      <c r="E9546">
        <f t="shared" ca="1" si="149"/>
        <v>67</v>
      </c>
      <c r="F9546">
        <f>INDEX(ID_barrio!$A$2:$A$49,MATCH(G9546,ID_barrio!$B$2:$B$49,0))</f>
        <v>1</v>
      </c>
      <c r="G9546" t="s">
        <v>19</v>
      </c>
      <c r="H9546">
        <v>-34.589820000000003</v>
      </c>
      <c r="I9546">
        <v>-58.427050000000001</v>
      </c>
      <c r="J9546" t="s">
        <v>20</v>
      </c>
      <c r="K9546">
        <v>92376</v>
      </c>
      <c r="L9546">
        <v>1</v>
      </c>
      <c r="M9546">
        <v>18</v>
      </c>
      <c r="N9546">
        <v>44907</v>
      </c>
      <c r="O9546">
        <v>1.89</v>
      </c>
      <c r="P9546">
        <v>1</v>
      </c>
      <c r="Q9546">
        <v>296</v>
      </c>
      <c r="R9546">
        <v>18</v>
      </c>
    </row>
    <row r="9547" spans="1:18" x14ac:dyDescent="0.25">
      <c r="A9547">
        <v>42563585</v>
      </c>
      <c r="B9547" t="s">
        <v>19966</v>
      </c>
      <c r="C9547">
        <v>327069672</v>
      </c>
      <c r="D9547" t="s">
        <v>383</v>
      </c>
      <c r="E9547">
        <f t="shared" ca="1" si="149"/>
        <v>49</v>
      </c>
      <c r="F9547">
        <f>INDEX(ID_barrio!$A$2:$A$49,MATCH(G9547,ID_barrio!$B$2:$B$49,0))</f>
        <v>1</v>
      </c>
      <c r="G9547" t="s">
        <v>19</v>
      </c>
      <c r="H9547">
        <v>-34.562719999999999</v>
      </c>
      <c r="I9547">
        <v>-58.440399999999997</v>
      </c>
      <c r="J9547" t="s">
        <v>20</v>
      </c>
      <c r="K9547">
        <v>27109</v>
      </c>
      <c r="L9547">
        <v>7</v>
      </c>
      <c r="M9547">
        <v>12</v>
      </c>
      <c r="N9547">
        <v>44908</v>
      </c>
      <c r="O9547">
        <v>0.35</v>
      </c>
      <c r="P9547">
        <v>2</v>
      </c>
      <c r="Q9547">
        <v>219</v>
      </c>
      <c r="R9547">
        <v>6</v>
      </c>
    </row>
    <row r="9548" spans="1:18" x14ac:dyDescent="0.25">
      <c r="A9548">
        <v>42857756</v>
      </c>
      <c r="B9548" t="s">
        <v>9671</v>
      </c>
      <c r="C9548">
        <v>1021694</v>
      </c>
      <c r="D9548" t="s">
        <v>5590</v>
      </c>
      <c r="E9548">
        <f t="shared" ca="1" si="149"/>
        <v>48</v>
      </c>
      <c r="F9548">
        <f>INDEX(ID_barrio!$A$2:$A$49,MATCH(G9548,ID_barrio!$B$2:$B$49,0))</f>
        <v>1</v>
      </c>
      <c r="G9548" t="s">
        <v>19</v>
      </c>
      <c r="H9548">
        <v>-34.582889999999999</v>
      </c>
      <c r="I9548">
        <v>-58.401760000000003</v>
      </c>
      <c r="J9548" t="s">
        <v>20</v>
      </c>
      <c r="K9548">
        <v>20186</v>
      </c>
      <c r="L9548">
        <v>1</v>
      </c>
      <c r="M9548">
        <v>48</v>
      </c>
      <c r="N9548">
        <v>44899</v>
      </c>
      <c r="O9548">
        <v>1.8</v>
      </c>
      <c r="P9548">
        <v>127</v>
      </c>
      <c r="Q9548">
        <v>361</v>
      </c>
      <c r="R9548">
        <v>36</v>
      </c>
    </row>
    <row r="9549" spans="1:18" x14ac:dyDescent="0.25">
      <c r="A9549">
        <v>42575112</v>
      </c>
      <c r="B9549" t="s">
        <v>19967</v>
      </c>
      <c r="C9549">
        <v>141718868</v>
      </c>
      <c r="D9549" t="s">
        <v>1402</v>
      </c>
      <c r="E9549">
        <f t="shared" ca="1" si="149"/>
        <v>37</v>
      </c>
      <c r="F9549">
        <f>INDEX(ID_barrio!$A$2:$A$49,MATCH(G9549,ID_barrio!$B$2:$B$49,0))</f>
        <v>5</v>
      </c>
      <c r="G9549" t="s">
        <v>38</v>
      </c>
      <c r="H9549">
        <v>-34.599829999999997</v>
      </c>
      <c r="I9549">
        <v>-58.389710000000001</v>
      </c>
      <c r="J9549" t="s">
        <v>20</v>
      </c>
      <c r="K9549">
        <v>8156</v>
      </c>
      <c r="L9549">
        <v>3</v>
      </c>
      <c r="M9549">
        <v>1</v>
      </c>
      <c r="N9549">
        <v>44514</v>
      </c>
      <c r="O9549">
        <v>7.0000000000000007E-2</v>
      </c>
      <c r="P9549">
        <v>3</v>
      </c>
      <c r="Q9549">
        <v>75</v>
      </c>
      <c r="R9549">
        <v>0</v>
      </c>
    </row>
    <row r="9550" spans="1:18" x14ac:dyDescent="0.25">
      <c r="A9550">
        <v>42862320</v>
      </c>
      <c r="B9550" t="s">
        <v>19968</v>
      </c>
      <c r="C9550">
        <v>3150517</v>
      </c>
      <c r="D9550" t="s">
        <v>5783</v>
      </c>
      <c r="E9550">
        <f t="shared" ca="1" si="149"/>
        <v>44</v>
      </c>
      <c r="F9550">
        <f>INDEX(ID_barrio!$A$2:$A$49,MATCH(G9550,ID_barrio!$B$2:$B$49,0))</f>
        <v>11</v>
      </c>
      <c r="G9550" t="s">
        <v>82</v>
      </c>
      <c r="H9550">
        <v>-34.616639999999997</v>
      </c>
      <c r="I9550">
        <v>-58.37565</v>
      </c>
      <c r="J9550" t="s">
        <v>20</v>
      </c>
      <c r="K9550">
        <v>18625</v>
      </c>
      <c r="L9550">
        <v>3</v>
      </c>
      <c r="M9550">
        <v>5</v>
      </c>
      <c r="N9550">
        <v>44863</v>
      </c>
      <c r="O9550">
        <v>0.34</v>
      </c>
      <c r="P9550">
        <v>23</v>
      </c>
      <c r="Q9550">
        <v>81</v>
      </c>
      <c r="R9550">
        <v>4</v>
      </c>
    </row>
    <row r="9551" spans="1:18" x14ac:dyDescent="0.25">
      <c r="A9551">
        <v>42873003</v>
      </c>
      <c r="B9551" t="s">
        <v>9672</v>
      </c>
      <c r="C9551">
        <v>146222693</v>
      </c>
      <c r="D9551" t="s">
        <v>5365</v>
      </c>
      <c r="E9551">
        <f t="shared" ca="1" si="149"/>
        <v>74</v>
      </c>
      <c r="F9551">
        <f>INDEX(ID_barrio!$A$2:$A$49,MATCH(G9551,ID_barrio!$B$2:$B$49,0))</f>
        <v>3</v>
      </c>
      <c r="G9551" t="s">
        <v>32</v>
      </c>
      <c r="H9551">
        <v>-34.615220000000001</v>
      </c>
      <c r="I9551">
        <v>-58.380400000000002</v>
      </c>
      <c r="J9551" t="s">
        <v>20</v>
      </c>
      <c r="K9551">
        <v>4000</v>
      </c>
      <c r="L9551">
        <v>3</v>
      </c>
      <c r="M9551">
        <v>10</v>
      </c>
      <c r="N9551">
        <v>44640</v>
      </c>
      <c r="O9551">
        <v>0.28999999999999998</v>
      </c>
      <c r="P9551">
        <v>1</v>
      </c>
      <c r="Q9551">
        <v>290</v>
      </c>
      <c r="R9551">
        <v>1</v>
      </c>
    </row>
    <row r="9552" spans="1:18" x14ac:dyDescent="0.25">
      <c r="A9552">
        <v>42580263</v>
      </c>
      <c r="B9552" t="s">
        <v>9673</v>
      </c>
      <c r="C9552">
        <v>8033879</v>
      </c>
      <c r="D9552" t="s">
        <v>2023</v>
      </c>
      <c r="E9552">
        <f t="shared" ca="1" si="149"/>
        <v>37</v>
      </c>
      <c r="F9552">
        <f>INDEX(ID_barrio!$A$2:$A$49,MATCH(G9552,ID_barrio!$B$2:$B$49,0))</f>
        <v>7</v>
      </c>
      <c r="G9552" t="s">
        <v>45</v>
      </c>
      <c r="H9552">
        <v>-34.591259999999998</v>
      </c>
      <c r="I9552">
        <v>-58.397530000000003</v>
      </c>
      <c r="J9552" t="s">
        <v>20</v>
      </c>
      <c r="K9552">
        <v>9842</v>
      </c>
      <c r="L9552">
        <v>4</v>
      </c>
      <c r="M9552">
        <v>19</v>
      </c>
      <c r="N9552">
        <v>44907</v>
      </c>
      <c r="O9552">
        <v>1.7</v>
      </c>
      <c r="P9552">
        <v>2</v>
      </c>
      <c r="Q9552">
        <v>350</v>
      </c>
      <c r="R9552">
        <v>19</v>
      </c>
    </row>
    <row r="9553" spans="1:18" x14ac:dyDescent="0.25">
      <c r="A9553">
        <v>42453311</v>
      </c>
      <c r="B9553" t="s">
        <v>9674</v>
      </c>
      <c r="C9553">
        <v>47919308</v>
      </c>
      <c r="D9553" t="s">
        <v>4375</v>
      </c>
      <c r="E9553">
        <f t="shared" ca="1" si="149"/>
        <v>78</v>
      </c>
      <c r="F9553">
        <f>INDEX(ID_barrio!$A$2:$A$49,MATCH(G9553,ID_barrio!$B$2:$B$49,0))</f>
        <v>2</v>
      </c>
      <c r="G9553" t="s">
        <v>18061</v>
      </c>
      <c r="H9553">
        <v>-34.550409999999999</v>
      </c>
      <c r="I9553">
        <v>-58.46555</v>
      </c>
      <c r="J9553" t="s">
        <v>20</v>
      </c>
      <c r="K9553">
        <v>6947</v>
      </c>
      <c r="L9553">
        <v>2</v>
      </c>
      <c r="M9553">
        <v>22</v>
      </c>
      <c r="N9553">
        <v>44914</v>
      </c>
      <c r="O9553">
        <v>0.66</v>
      </c>
      <c r="P9553">
        <v>1</v>
      </c>
      <c r="Q9553">
        <v>163</v>
      </c>
      <c r="R9553">
        <v>18</v>
      </c>
    </row>
    <row r="9554" spans="1:18" x14ac:dyDescent="0.25">
      <c r="A9554">
        <v>42456747</v>
      </c>
      <c r="B9554" t="s">
        <v>9675</v>
      </c>
      <c r="C9554">
        <v>220609238</v>
      </c>
      <c r="D9554" t="s">
        <v>18249</v>
      </c>
      <c r="E9554">
        <f t="shared" ca="1" si="149"/>
        <v>44</v>
      </c>
      <c r="F9554">
        <f>INDEX(ID_barrio!$A$2:$A$49,MATCH(G9554,ID_barrio!$B$2:$B$49,0))</f>
        <v>1</v>
      </c>
      <c r="G9554" t="s">
        <v>19</v>
      </c>
      <c r="H9554">
        <v>-34.58907</v>
      </c>
      <c r="I9554">
        <v>-58.435290000000002</v>
      </c>
      <c r="J9554" t="s">
        <v>20</v>
      </c>
      <c r="K9554">
        <v>5286</v>
      </c>
      <c r="L9554">
        <v>2</v>
      </c>
      <c r="M9554">
        <v>123</v>
      </c>
      <c r="N9554">
        <v>44920</v>
      </c>
      <c r="O9554">
        <v>3.55</v>
      </c>
      <c r="P9554">
        <v>3</v>
      </c>
      <c r="Q9554">
        <v>124</v>
      </c>
      <c r="R9554">
        <v>56</v>
      </c>
    </row>
    <row r="9555" spans="1:18" x14ac:dyDescent="0.25">
      <c r="A9555">
        <v>42874577</v>
      </c>
      <c r="B9555" t="s">
        <v>19969</v>
      </c>
      <c r="C9555">
        <v>72557975</v>
      </c>
      <c r="D9555" t="s">
        <v>1009</v>
      </c>
      <c r="E9555">
        <f t="shared" ca="1" si="149"/>
        <v>59</v>
      </c>
      <c r="F9555">
        <f>INDEX(ID_barrio!$A$2:$A$49,MATCH(G9555,ID_barrio!$B$2:$B$49,0))</f>
        <v>5</v>
      </c>
      <c r="G9555" t="s">
        <v>38</v>
      </c>
      <c r="H9555">
        <v>-34.606569999999998</v>
      </c>
      <c r="I9555">
        <v>-58.383229999999998</v>
      </c>
      <c r="J9555" t="s">
        <v>20</v>
      </c>
      <c r="K9555">
        <v>4000</v>
      </c>
      <c r="L9555">
        <v>10</v>
      </c>
      <c r="M9555">
        <v>0</v>
      </c>
      <c r="P9555">
        <v>7</v>
      </c>
      <c r="Q9555">
        <v>28</v>
      </c>
      <c r="R9555">
        <v>0</v>
      </c>
    </row>
    <row r="9556" spans="1:18" x14ac:dyDescent="0.25">
      <c r="A9556">
        <v>42459591</v>
      </c>
      <c r="B9556" t="s">
        <v>9676</v>
      </c>
      <c r="C9556">
        <v>3150517</v>
      </c>
      <c r="D9556" t="s">
        <v>5783</v>
      </c>
      <c r="E9556">
        <f t="shared" ca="1" si="149"/>
        <v>57</v>
      </c>
      <c r="F9556">
        <f>INDEX(ID_barrio!$A$2:$A$49,MATCH(G9556,ID_barrio!$B$2:$B$49,0))</f>
        <v>11</v>
      </c>
      <c r="G9556" t="s">
        <v>82</v>
      </c>
      <c r="H9556">
        <v>-34.616709999999998</v>
      </c>
      <c r="I9556">
        <v>-58.373919999999998</v>
      </c>
      <c r="J9556" t="s">
        <v>20</v>
      </c>
      <c r="K9556">
        <v>4868</v>
      </c>
      <c r="L9556">
        <v>14</v>
      </c>
      <c r="M9556">
        <v>5</v>
      </c>
      <c r="N9556">
        <v>44863</v>
      </c>
      <c r="O9556">
        <v>0.45</v>
      </c>
      <c r="P9556">
        <v>23</v>
      </c>
      <c r="Q9556">
        <v>89</v>
      </c>
      <c r="R9556">
        <v>5</v>
      </c>
    </row>
    <row r="9557" spans="1:18" x14ac:dyDescent="0.25">
      <c r="A9557">
        <v>42590052</v>
      </c>
      <c r="B9557" t="s">
        <v>9677</v>
      </c>
      <c r="C9557">
        <v>190094113</v>
      </c>
      <c r="D9557" t="s">
        <v>9678</v>
      </c>
      <c r="E9557">
        <f t="shared" ca="1" si="149"/>
        <v>34</v>
      </c>
      <c r="F9557">
        <f>INDEX(ID_barrio!$A$2:$A$49,MATCH(G9557,ID_barrio!$B$2:$B$49,0))</f>
        <v>11</v>
      </c>
      <c r="G9557" t="s">
        <v>82</v>
      </c>
      <c r="H9557">
        <v>-34.61645</v>
      </c>
      <c r="I9557">
        <v>-58.374369999999999</v>
      </c>
      <c r="J9557" t="s">
        <v>20</v>
      </c>
      <c r="K9557">
        <v>7500</v>
      </c>
      <c r="L9557">
        <v>1</v>
      </c>
      <c r="M9557">
        <v>0</v>
      </c>
      <c r="P9557">
        <v>1</v>
      </c>
      <c r="Q9557">
        <v>0</v>
      </c>
      <c r="R9557">
        <v>0</v>
      </c>
    </row>
    <row r="9558" spans="1:18" x14ac:dyDescent="0.25">
      <c r="A9558">
        <v>42880200</v>
      </c>
      <c r="B9558" t="s">
        <v>9679</v>
      </c>
      <c r="C9558">
        <v>341436000</v>
      </c>
      <c r="D9558" t="s">
        <v>9680</v>
      </c>
      <c r="E9558">
        <f t="shared" ca="1" si="149"/>
        <v>72</v>
      </c>
      <c r="F9558">
        <f>INDEX(ID_barrio!$A$2:$A$49,MATCH(G9558,ID_barrio!$B$2:$B$49,0))</f>
        <v>5</v>
      </c>
      <c r="G9558" t="s">
        <v>38</v>
      </c>
      <c r="H9558">
        <v>-34.602789999999999</v>
      </c>
      <c r="I9558">
        <v>-58.37885</v>
      </c>
      <c r="J9558" t="s">
        <v>20</v>
      </c>
      <c r="K9558">
        <v>8685</v>
      </c>
      <c r="L9558">
        <v>1</v>
      </c>
      <c r="M9558">
        <v>6</v>
      </c>
      <c r="N9558">
        <v>44907</v>
      </c>
      <c r="O9558">
        <v>1.43</v>
      </c>
      <c r="P9558">
        <v>6</v>
      </c>
      <c r="Q9558">
        <v>334</v>
      </c>
      <c r="R9558">
        <v>6</v>
      </c>
    </row>
    <row r="9559" spans="1:18" x14ac:dyDescent="0.25">
      <c r="A9559">
        <v>42590203</v>
      </c>
      <c r="B9559" t="s">
        <v>19970</v>
      </c>
      <c r="C9559">
        <v>247703931</v>
      </c>
      <c r="D9559" t="s">
        <v>693</v>
      </c>
      <c r="E9559">
        <f t="shared" ca="1" si="149"/>
        <v>68</v>
      </c>
      <c r="F9559">
        <f>INDEX(ID_barrio!$A$2:$A$49,MATCH(G9559,ID_barrio!$B$2:$B$49,0))</f>
        <v>1</v>
      </c>
      <c r="G9559" t="s">
        <v>19</v>
      </c>
      <c r="H9559">
        <v>-34.568260000000002</v>
      </c>
      <c r="I9559">
        <v>-58.431179999999998</v>
      </c>
      <c r="J9559" t="s">
        <v>20</v>
      </c>
      <c r="K9559">
        <v>10572</v>
      </c>
      <c r="L9559">
        <v>20</v>
      </c>
      <c r="M9559">
        <v>0</v>
      </c>
      <c r="P9559">
        <v>2</v>
      </c>
      <c r="Q9559">
        <v>0</v>
      </c>
      <c r="R9559">
        <v>0</v>
      </c>
    </row>
    <row r="9560" spans="1:18" x14ac:dyDescent="0.25">
      <c r="A9560">
        <v>42591069</v>
      </c>
      <c r="B9560" t="s">
        <v>19971</v>
      </c>
      <c r="C9560">
        <v>139152382</v>
      </c>
      <c r="D9560" t="s">
        <v>1201</v>
      </c>
      <c r="E9560">
        <f t="shared" ca="1" si="149"/>
        <v>55</v>
      </c>
      <c r="F9560">
        <f>INDEX(ID_barrio!$A$2:$A$49,MATCH(G9560,ID_barrio!$B$2:$B$49,0))</f>
        <v>1</v>
      </c>
      <c r="G9560" t="s">
        <v>19</v>
      </c>
      <c r="H9560">
        <v>-34.576369999999997</v>
      </c>
      <c r="I9560">
        <v>-58.423549999999999</v>
      </c>
      <c r="J9560" t="s">
        <v>20</v>
      </c>
      <c r="K9560">
        <v>4405</v>
      </c>
      <c r="L9560">
        <v>28</v>
      </c>
      <c r="M9560">
        <v>4</v>
      </c>
      <c r="N9560">
        <v>44889</v>
      </c>
      <c r="O9560">
        <v>1.17</v>
      </c>
      <c r="P9560">
        <v>5</v>
      </c>
      <c r="Q9560">
        <v>265</v>
      </c>
      <c r="R9560">
        <v>4</v>
      </c>
    </row>
    <row r="9561" spans="1:18" x14ac:dyDescent="0.25">
      <c r="A9561">
        <v>42592904</v>
      </c>
      <c r="B9561" t="s">
        <v>19972</v>
      </c>
      <c r="C9561">
        <v>164727347</v>
      </c>
      <c r="D9561" t="s">
        <v>2632</v>
      </c>
      <c r="E9561">
        <f t="shared" ca="1" si="149"/>
        <v>36</v>
      </c>
      <c r="F9561">
        <f>INDEX(ID_barrio!$A$2:$A$49,MATCH(G9561,ID_barrio!$B$2:$B$49,0))</f>
        <v>6</v>
      </c>
      <c r="G9561" t="s">
        <v>43</v>
      </c>
      <c r="H9561">
        <v>-34.602409999999999</v>
      </c>
      <c r="I9561">
        <v>-58.397950000000002</v>
      </c>
      <c r="J9561" t="s">
        <v>24</v>
      </c>
      <c r="K9561">
        <v>4495</v>
      </c>
      <c r="L9561">
        <v>1</v>
      </c>
      <c r="M9561">
        <v>1</v>
      </c>
      <c r="N9561">
        <v>43903</v>
      </c>
      <c r="O9561">
        <v>0.03</v>
      </c>
      <c r="P9561">
        <v>1</v>
      </c>
      <c r="Q9561">
        <v>0</v>
      </c>
      <c r="R9561">
        <v>0</v>
      </c>
    </row>
    <row r="9562" spans="1:18" x14ac:dyDescent="0.25">
      <c r="A9562">
        <v>42465360</v>
      </c>
      <c r="B9562" t="s">
        <v>9681</v>
      </c>
      <c r="C9562">
        <v>94856188</v>
      </c>
      <c r="D9562" t="s">
        <v>3133</v>
      </c>
      <c r="E9562">
        <f t="shared" ca="1" si="149"/>
        <v>33</v>
      </c>
      <c r="F9562">
        <f>INDEX(ID_barrio!$A$2:$A$49,MATCH(G9562,ID_barrio!$B$2:$B$49,0))</f>
        <v>1</v>
      </c>
      <c r="G9562" t="s">
        <v>19</v>
      </c>
      <c r="H9562">
        <v>-34.595619999999997</v>
      </c>
      <c r="I9562">
        <v>-58.425310000000003</v>
      </c>
      <c r="J9562" t="s">
        <v>24</v>
      </c>
      <c r="K9562">
        <v>4471</v>
      </c>
      <c r="L9562">
        <v>3</v>
      </c>
      <c r="M9562">
        <v>1</v>
      </c>
      <c r="N9562">
        <v>44912</v>
      </c>
      <c r="O9562">
        <v>1</v>
      </c>
      <c r="P9562">
        <v>6</v>
      </c>
      <c r="Q9562">
        <v>55</v>
      </c>
      <c r="R9562">
        <v>1</v>
      </c>
    </row>
    <row r="9563" spans="1:18" x14ac:dyDescent="0.25">
      <c r="A9563">
        <v>42883332</v>
      </c>
      <c r="B9563" t="s">
        <v>9682</v>
      </c>
      <c r="C9563">
        <v>341473219</v>
      </c>
      <c r="D9563" t="s">
        <v>6997</v>
      </c>
      <c r="E9563">
        <f t="shared" ca="1" si="149"/>
        <v>40</v>
      </c>
      <c r="F9563">
        <f>INDEX(ID_barrio!$A$2:$A$49,MATCH(G9563,ID_barrio!$B$2:$B$49,0))</f>
        <v>15</v>
      </c>
      <c r="G9563" t="s">
        <v>128</v>
      </c>
      <c r="H9563">
        <v>-34.59789</v>
      </c>
      <c r="I9563">
        <v>-58.374519999999997</v>
      </c>
      <c r="J9563" t="s">
        <v>20</v>
      </c>
      <c r="K9563">
        <v>9062</v>
      </c>
      <c r="L9563">
        <v>3</v>
      </c>
      <c r="M9563">
        <v>0</v>
      </c>
      <c r="P9563">
        <v>1</v>
      </c>
      <c r="Q9563">
        <v>364</v>
      </c>
      <c r="R9563">
        <v>0</v>
      </c>
    </row>
    <row r="9564" spans="1:18" x14ac:dyDescent="0.25">
      <c r="A9564">
        <v>42466881</v>
      </c>
      <c r="B9564" t="s">
        <v>9683</v>
      </c>
      <c r="C9564">
        <v>15783967</v>
      </c>
      <c r="D9564" t="s">
        <v>1971</v>
      </c>
      <c r="E9564">
        <f t="shared" ca="1" si="149"/>
        <v>46</v>
      </c>
      <c r="F9564">
        <f>INDEX(ID_barrio!$A$2:$A$49,MATCH(G9564,ID_barrio!$B$2:$B$49,0))</f>
        <v>5</v>
      </c>
      <c r="G9564" t="s">
        <v>38</v>
      </c>
      <c r="H9564">
        <v>-34.604649999999999</v>
      </c>
      <c r="I9564">
        <v>-58.379350000000002</v>
      </c>
      <c r="J9564" t="s">
        <v>20</v>
      </c>
      <c r="K9564">
        <v>3524</v>
      </c>
      <c r="L9564">
        <v>5</v>
      </c>
      <c r="M9564">
        <v>0</v>
      </c>
      <c r="P9564">
        <v>9</v>
      </c>
      <c r="Q9564">
        <v>185</v>
      </c>
      <c r="R9564">
        <v>0</v>
      </c>
    </row>
    <row r="9565" spans="1:18" x14ac:dyDescent="0.25">
      <c r="A9565">
        <v>42887903</v>
      </c>
      <c r="B9565" t="s">
        <v>9684</v>
      </c>
      <c r="C9565">
        <v>341501419</v>
      </c>
      <c r="D9565" t="s">
        <v>79</v>
      </c>
      <c r="E9565">
        <f t="shared" ca="1" si="149"/>
        <v>76</v>
      </c>
      <c r="F9565">
        <f>INDEX(ID_barrio!$A$2:$A$49,MATCH(G9565,ID_barrio!$B$2:$B$49,0))</f>
        <v>1</v>
      </c>
      <c r="G9565" t="s">
        <v>19</v>
      </c>
      <c r="H9565">
        <v>-34.586390000000002</v>
      </c>
      <c r="I9565">
        <v>-58.42577</v>
      </c>
      <c r="J9565" t="s">
        <v>20</v>
      </c>
      <c r="K9565">
        <v>13266</v>
      </c>
      <c r="L9565">
        <v>2</v>
      </c>
      <c r="M9565">
        <v>10</v>
      </c>
      <c r="N9565">
        <v>44890</v>
      </c>
      <c r="O9565">
        <v>1.06</v>
      </c>
      <c r="P9565">
        <v>1</v>
      </c>
      <c r="Q9565">
        <v>342</v>
      </c>
      <c r="R9565">
        <v>10</v>
      </c>
    </row>
    <row r="9566" spans="1:18" x14ac:dyDescent="0.25">
      <c r="A9566">
        <v>42471086</v>
      </c>
      <c r="B9566" t="s">
        <v>9685</v>
      </c>
      <c r="C9566">
        <v>84443345</v>
      </c>
      <c r="D9566" t="s">
        <v>8829</v>
      </c>
      <c r="E9566">
        <f t="shared" ca="1" si="149"/>
        <v>28</v>
      </c>
      <c r="F9566">
        <f>INDEX(ID_barrio!$A$2:$A$49,MATCH(G9566,ID_barrio!$B$2:$B$49,0))</f>
        <v>1</v>
      </c>
      <c r="G9566" t="s">
        <v>19</v>
      </c>
      <c r="H9566">
        <v>-34.592329999999997</v>
      </c>
      <c r="I9566">
        <v>-58.4146</v>
      </c>
      <c r="J9566" t="s">
        <v>20</v>
      </c>
      <c r="K9566">
        <v>7737</v>
      </c>
      <c r="L9566">
        <v>3</v>
      </c>
      <c r="M9566">
        <v>21</v>
      </c>
      <c r="N9566">
        <v>44870</v>
      </c>
      <c r="O9566">
        <v>0.61</v>
      </c>
      <c r="P9566">
        <v>1</v>
      </c>
      <c r="Q9566">
        <v>256</v>
      </c>
      <c r="R9566">
        <v>16</v>
      </c>
    </row>
    <row r="9567" spans="1:18" x14ac:dyDescent="0.25">
      <c r="A9567">
        <v>42471822</v>
      </c>
      <c r="B9567" t="s">
        <v>9686</v>
      </c>
      <c r="C9567">
        <v>183150523</v>
      </c>
      <c r="D9567" t="s">
        <v>3625</v>
      </c>
      <c r="E9567">
        <f t="shared" ca="1" si="149"/>
        <v>58</v>
      </c>
      <c r="F9567">
        <f>INDEX(ID_barrio!$A$2:$A$49,MATCH(G9567,ID_barrio!$B$2:$B$49,0))</f>
        <v>8</v>
      </c>
      <c r="G9567" t="s">
        <v>48</v>
      </c>
      <c r="H9567">
        <v>-34.604500000000002</v>
      </c>
      <c r="I9567">
        <v>-58.41639</v>
      </c>
      <c r="J9567" t="s">
        <v>20</v>
      </c>
      <c r="K9567">
        <v>5286</v>
      </c>
      <c r="L9567">
        <v>7</v>
      </c>
      <c r="M9567">
        <v>0</v>
      </c>
      <c r="P9567">
        <v>6</v>
      </c>
      <c r="Q9567">
        <v>89</v>
      </c>
      <c r="R9567">
        <v>0</v>
      </c>
    </row>
    <row r="9568" spans="1:18" x14ac:dyDescent="0.25">
      <c r="A9568">
        <v>42888142</v>
      </c>
      <c r="B9568" t="s">
        <v>9687</v>
      </c>
      <c r="C9568">
        <v>16000925</v>
      </c>
      <c r="D9568" t="s">
        <v>1287</v>
      </c>
      <c r="E9568">
        <f t="shared" ca="1" si="149"/>
        <v>61</v>
      </c>
      <c r="F9568">
        <f>INDEX(ID_barrio!$A$2:$A$49,MATCH(G9568,ID_barrio!$B$2:$B$49,0))</f>
        <v>1</v>
      </c>
      <c r="G9568" t="s">
        <v>19</v>
      </c>
      <c r="H9568">
        <v>-34.583889999999997</v>
      </c>
      <c r="I9568">
        <v>-58.441290000000002</v>
      </c>
      <c r="J9568" t="s">
        <v>20</v>
      </c>
      <c r="K9568">
        <v>18123</v>
      </c>
      <c r="L9568">
        <v>4</v>
      </c>
      <c r="M9568">
        <v>22</v>
      </c>
      <c r="N9568">
        <v>44906</v>
      </c>
      <c r="O9568">
        <v>0.66</v>
      </c>
      <c r="P9568">
        <v>17</v>
      </c>
      <c r="Q9568">
        <v>168</v>
      </c>
      <c r="R9568">
        <v>9</v>
      </c>
    </row>
    <row r="9569" spans="1:18" x14ac:dyDescent="0.25">
      <c r="A9569">
        <v>42473513</v>
      </c>
      <c r="B9569" t="s">
        <v>9688</v>
      </c>
      <c r="C9569">
        <v>219443369</v>
      </c>
      <c r="D9569" t="s">
        <v>5742</v>
      </c>
      <c r="E9569">
        <f t="shared" ca="1" si="149"/>
        <v>55</v>
      </c>
      <c r="F9569">
        <f>INDEX(ID_barrio!$A$2:$A$49,MATCH(G9569,ID_barrio!$B$2:$B$49,0))</f>
        <v>7</v>
      </c>
      <c r="G9569" t="s">
        <v>45</v>
      </c>
      <c r="H9569">
        <v>-34.588760000000001</v>
      </c>
      <c r="I9569">
        <v>-58.396270000000001</v>
      </c>
      <c r="J9569" t="s">
        <v>20</v>
      </c>
      <c r="K9569">
        <v>6167</v>
      </c>
      <c r="L9569">
        <v>2</v>
      </c>
      <c r="M9569">
        <v>2</v>
      </c>
      <c r="N9569">
        <v>43906</v>
      </c>
      <c r="O9569">
        <v>0.06</v>
      </c>
      <c r="P9569">
        <v>2</v>
      </c>
      <c r="Q9569">
        <v>303</v>
      </c>
      <c r="R9569">
        <v>0</v>
      </c>
    </row>
    <row r="9570" spans="1:18" x14ac:dyDescent="0.25">
      <c r="A9570">
        <v>42890051</v>
      </c>
      <c r="B9570" t="s">
        <v>9689</v>
      </c>
      <c r="C9570">
        <v>54124823</v>
      </c>
      <c r="D9570" t="s">
        <v>1145</v>
      </c>
      <c r="E9570">
        <f t="shared" ca="1" si="149"/>
        <v>54</v>
      </c>
      <c r="F9570">
        <f>INDEX(ID_barrio!$A$2:$A$49,MATCH(G9570,ID_barrio!$B$2:$B$49,0))</f>
        <v>2</v>
      </c>
      <c r="G9570" t="s">
        <v>18061</v>
      </c>
      <c r="H9570">
        <v>-34.554290000000002</v>
      </c>
      <c r="I9570">
        <v>-58.461979999999997</v>
      </c>
      <c r="J9570" t="s">
        <v>20</v>
      </c>
      <c r="K9570">
        <v>8306</v>
      </c>
      <c r="L9570">
        <v>4</v>
      </c>
      <c r="M9570">
        <v>18</v>
      </c>
      <c r="N9570">
        <v>44884</v>
      </c>
      <c r="O9570">
        <v>0.56999999999999995</v>
      </c>
      <c r="P9570">
        <v>4</v>
      </c>
      <c r="Q9570">
        <v>365</v>
      </c>
      <c r="R9570">
        <v>9</v>
      </c>
    </row>
    <row r="9571" spans="1:18" x14ac:dyDescent="0.25">
      <c r="A9571">
        <v>42892239</v>
      </c>
      <c r="B9571" t="s">
        <v>9690</v>
      </c>
      <c r="C9571">
        <v>110311794</v>
      </c>
      <c r="D9571" t="s">
        <v>1254</v>
      </c>
      <c r="E9571">
        <f t="shared" ca="1" si="149"/>
        <v>29</v>
      </c>
      <c r="F9571">
        <f>INDEX(ID_barrio!$A$2:$A$49,MATCH(G9571,ID_barrio!$B$2:$B$49,0))</f>
        <v>5</v>
      </c>
      <c r="G9571" t="s">
        <v>38</v>
      </c>
      <c r="H9571">
        <v>-34.60257</v>
      </c>
      <c r="I9571">
        <v>-58.380980000000001</v>
      </c>
      <c r="J9571" t="s">
        <v>20</v>
      </c>
      <c r="K9571">
        <v>13089</v>
      </c>
      <c r="L9571">
        <v>3</v>
      </c>
      <c r="M9571">
        <v>16</v>
      </c>
      <c r="N9571">
        <v>44909</v>
      </c>
      <c r="O9571">
        <v>5</v>
      </c>
      <c r="P9571">
        <v>1</v>
      </c>
      <c r="Q9571">
        <v>333</v>
      </c>
      <c r="R9571">
        <v>16</v>
      </c>
    </row>
    <row r="9572" spans="1:18" x14ac:dyDescent="0.25">
      <c r="A9572">
        <v>42490713</v>
      </c>
      <c r="B9572" t="s">
        <v>9691</v>
      </c>
      <c r="C9572">
        <v>88902302</v>
      </c>
      <c r="D9572" t="s">
        <v>3389</v>
      </c>
      <c r="E9572">
        <f t="shared" ca="1" si="149"/>
        <v>56</v>
      </c>
      <c r="F9572">
        <f>INDEX(ID_barrio!$A$2:$A$49,MATCH(G9572,ID_barrio!$B$2:$B$49,0))</f>
        <v>7</v>
      </c>
      <c r="G9572" t="s">
        <v>45</v>
      </c>
      <c r="H9572">
        <v>-34.591569999999997</v>
      </c>
      <c r="I9572">
        <v>-58.395470000000003</v>
      </c>
      <c r="J9572" t="s">
        <v>20</v>
      </c>
      <c r="K9572">
        <v>11705</v>
      </c>
      <c r="L9572">
        <v>2</v>
      </c>
      <c r="M9572">
        <v>2</v>
      </c>
      <c r="N9572">
        <v>44857</v>
      </c>
      <c r="O9572">
        <v>0.15</v>
      </c>
      <c r="P9572">
        <v>2</v>
      </c>
      <c r="Q9572">
        <v>244</v>
      </c>
      <c r="R9572">
        <v>1</v>
      </c>
    </row>
    <row r="9573" spans="1:18" x14ac:dyDescent="0.25">
      <c r="A9573">
        <v>42892257</v>
      </c>
      <c r="B9573" t="s">
        <v>9692</v>
      </c>
      <c r="C9573">
        <v>13426</v>
      </c>
      <c r="D9573" t="s">
        <v>18597</v>
      </c>
      <c r="E9573">
        <f t="shared" ca="1" si="149"/>
        <v>28</v>
      </c>
      <c r="F9573">
        <f>INDEX(ID_barrio!$A$2:$A$49,MATCH(G9573,ID_barrio!$B$2:$B$49,0))</f>
        <v>1</v>
      </c>
      <c r="G9573" t="s">
        <v>19</v>
      </c>
      <c r="H9573">
        <v>-34.581870000000002</v>
      </c>
      <c r="I9573">
        <v>-58.424019999999999</v>
      </c>
      <c r="J9573" t="s">
        <v>20</v>
      </c>
      <c r="K9573">
        <v>28568</v>
      </c>
      <c r="L9573">
        <v>3</v>
      </c>
      <c r="M9573">
        <v>27</v>
      </c>
      <c r="N9573">
        <v>44904</v>
      </c>
      <c r="O9573">
        <v>0.8</v>
      </c>
      <c r="P9573">
        <v>14</v>
      </c>
      <c r="Q9573">
        <v>323</v>
      </c>
      <c r="R9573">
        <v>15</v>
      </c>
    </row>
    <row r="9574" spans="1:18" x14ac:dyDescent="0.25">
      <c r="A9574">
        <v>42491325</v>
      </c>
      <c r="B9574" t="s">
        <v>9693</v>
      </c>
      <c r="C9574">
        <v>225595397</v>
      </c>
      <c r="D9574" t="s">
        <v>4726</v>
      </c>
      <c r="E9574">
        <f t="shared" ca="1" si="149"/>
        <v>48</v>
      </c>
      <c r="F9574">
        <f>INDEX(ID_barrio!$A$2:$A$49,MATCH(G9574,ID_barrio!$B$2:$B$49,0))</f>
        <v>12</v>
      </c>
      <c r="G9574" t="s">
        <v>87</v>
      </c>
      <c r="H9574">
        <v>-34.558480000000003</v>
      </c>
      <c r="I9574">
        <v>-58.444960000000002</v>
      </c>
      <c r="J9574" t="s">
        <v>20</v>
      </c>
      <c r="K9574">
        <v>18000</v>
      </c>
      <c r="L9574">
        <v>3</v>
      </c>
      <c r="M9574">
        <v>7</v>
      </c>
      <c r="N9574">
        <v>44878</v>
      </c>
      <c r="O9574">
        <v>0.2</v>
      </c>
      <c r="P9574">
        <v>1</v>
      </c>
      <c r="Q9574">
        <v>89</v>
      </c>
      <c r="R9574">
        <v>4</v>
      </c>
    </row>
    <row r="9575" spans="1:18" x14ac:dyDescent="0.25">
      <c r="A9575">
        <v>42892653</v>
      </c>
      <c r="B9575" t="s">
        <v>9694</v>
      </c>
      <c r="C9575">
        <v>15466789</v>
      </c>
      <c r="D9575" t="s">
        <v>159</v>
      </c>
      <c r="E9575">
        <f t="shared" ca="1" si="149"/>
        <v>68</v>
      </c>
      <c r="F9575">
        <f>INDEX(ID_barrio!$A$2:$A$49,MATCH(G9575,ID_barrio!$B$2:$B$49,0))</f>
        <v>7</v>
      </c>
      <c r="G9575" t="s">
        <v>45</v>
      </c>
      <c r="H9575">
        <v>-34.58916</v>
      </c>
      <c r="I9575">
        <v>-58.395899999999997</v>
      </c>
      <c r="J9575" t="s">
        <v>20</v>
      </c>
      <c r="K9575">
        <v>6180</v>
      </c>
      <c r="L9575">
        <v>7</v>
      </c>
      <c r="M9575">
        <v>1</v>
      </c>
      <c r="N9575">
        <v>43909</v>
      </c>
      <c r="O9575">
        <v>0.03</v>
      </c>
      <c r="P9575">
        <v>53</v>
      </c>
      <c r="Q9575">
        <v>0</v>
      </c>
      <c r="R9575">
        <v>0</v>
      </c>
    </row>
    <row r="9576" spans="1:18" x14ac:dyDescent="0.25">
      <c r="A9576">
        <v>42603068</v>
      </c>
      <c r="B9576" t="s">
        <v>9695</v>
      </c>
      <c r="C9576">
        <v>32677861</v>
      </c>
      <c r="D9576" t="s">
        <v>295</v>
      </c>
      <c r="E9576">
        <f t="shared" ca="1" si="149"/>
        <v>30</v>
      </c>
      <c r="F9576">
        <f>INDEX(ID_barrio!$A$2:$A$49,MATCH(G9576,ID_barrio!$B$2:$B$49,0))</f>
        <v>5</v>
      </c>
      <c r="G9576" t="s">
        <v>38</v>
      </c>
      <c r="H9576">
        <v>-34.599980000000002</v>
      </c>
      <c r="I9576">
        <v>-58.391219999999997</v>
      </c>
      <c r="J9576" t="s">
        <v>20</v>
      </c>
      <c r="K9576">
        <v>2648</v>
      </c>
      <c r="L9576">
        <v>20</v>
      </c>
      <c r="M9576">
        <v>2</v>
      </c>
      <c r="N9576">
        <v>44154</v>
      </c>
      <c r="O9576">
        <v>0.06</v>
      </c>
      <c r="P9576">
        <v>1</v>
      </c>
      <c r="Q9576">
        <v>58</v>
      </c>
      <c r="R9576">
        <v>0</v>
      </c>
    </row>
    <row r="9577" spans="1:18" x14ac:dyDescent="0.25">
      <c r="A9577">
        <v>42892999</v>
      </c>
      <c r="B9577" t="s">
        <v>9696</v>
      </c>
      <c r="C9577">
        <v>13426</v>
      </c>
      <c r="D9577" t="s">
        <v>18597</v>
      </c>
      <c r="E9577">
        <f t="shared" ca="1" si="149"/>
        <v>42</v>
      </c>
      <c r="F9577">
        <f>INDEX(ID_barrio!$A$2:$A$49,MATCH(G9577,ID_barrio!$B$2:$B$49,0))</f>
        <v>1</v>
      </c>
      <c r="G9577" t="s">
        <v>19</v>
      </c>
      <c r="H9577">
        <v>-34.584400000000002</v>
      </c>
      <c r="I9577">
        <v>-58.425409999999999</v>
      </c>
      <c r="J9577" t="s">
        <v>20</v>
      </c>
      <c r="K9577">
        <v>59906</v>
      </c>
      <c r="L9577">
        <v>5</v>
      </c>
      <c r="M9577">
        <v>15</v>
      </c>
      <c r="N9577">
        <v>44892</v>
      </c>
      <c r="O9577">
        <v>0.44</v>
      </c>
      <c r="P9577">
        <v>14</v>
      </c>
      <c r="Q9577">
        <v>129</v>
      </c>
      <c r="R9577">
        <v>10</v>
      </c>
    </row>
    <row r="9578" spans="1:18" x14ac:dyDescent="0.25">
      <c r="A9578">
        <v>42607421</v>
      </c>
      <c r="B9578" t="s">
        <v>9697</v>
      </c>
      <c r="C9578">
        <v>1824490</v>
      </c>
      <c r="D9578" t="s">
        <v>132</v>
      </c>
      <c r="E9578">
        <f t="shared" ca="1" si="149"/>
        <v>39</v>
      </c>
      <c r="F9578">
        <f>INDEX(ID_barrio!$A$2:$A$49,MATCH(G9578,ID_barrio!$B$2:$B$49,0))</f>
        <v>12</v>
      </c>
      <c r="G9578" t="s">
        <v>87</v>
      </c>
      <c r="H9578">
        <v>-34.55086</v>
      </c>
      <c r="I9578">
        <v>-58.441589999999998</v>
      </c>
      <c r="J9578" t="s">
        <v>20</v>
      </c>
      <c r="K9578">
        <v>16738</v>
      </c>
      <c r="L9578">
        <v>90</v>
      </c>
      <c r="M9578">
        <v>0</v>
      </c>
      <c r="P9578">
        <v>1</v>
      </c>
      <c r="Q9578">
        <v>359</v>
      </c>
      <c r="R9578">
        <v>0</v>
      </c>
    </row>
    <row r="9579" spans="1:18" x14ac:dyDescent="0.25">
      <c r="A9579">
        <v>42894082</v>
      </c>
      <c r="B9579" t="s">
        <v>9698</v>
      </c>
      <c r="C9579">
        <v>43760019</v>
      </c>
      <c r="D9579" t="s">
        <v>578</v>
      </c>
      <c r="E9579">
        <f t="shared" ca="1" si="149"/>
        <v>68</v>
      </c>
      <c r="F9579">
        <f>INDEX(ID_barrio!$A$2:$A$49,MATCH(G9579,ID_barrio!$B$2:$B$49,0))</f>
        <v>2</v>
      </c>
      <c r="G9579" t="s">
        <v>18061</v>
      </c>
      <c r="H9579">
        <v>-34.55198</v>
      </c>
      <c r="I9579">
        <v>-58.455979999999997</v>
      </c>
      <c r="J9579" t="s">
        <v>20</v>
      </c>
      <c r="K9579">
        <v>21219</v>
      </c>
      <c r="L9579">
        <v>4</v>
      </c>
      <c r="M9579">
        <v>8</v>
      </c>
      <c r="N9579">
        <v>44873</v>
      </c>
      <c r="O9579">
        <v>0.24</v>
      </c>
      <c r="P9579">
        <v>15</v>
      </c>
      <c r="Q9579">
        <v>365</v>
      </c>
      <c r="R9579">
        <v>4</v>
      </c>
    </row>
    <row r="9580" spans="1:18" x14ac:dyDescent="0.25">
      <c r="A9580">
        <v>42492767</v>
      </c>
      <c r="B9580" t="s">
        <v>9699</v>
      </c>
      <c r="C9580">
        <v>37235929</v>
      </c>
      <c r="D9580" t="s">
        <v>9700</v>
      </c>
      <c r="E9580">
        <f t="shared" ca="1" si="149"/>
        <v>46</v>
      </c>
      <c r="F9580">
        <f>INDEX(ID_barrio!$A$2:$A$49,MATCH(G9580,ID_barrio!$B$2:$B$49,0))</f>
        <v>12</v>
      </c>
      <c r="G9580" t="s">
        <v>87</v>
      </c>
      <c r="H9580">
        <v>-34.556629999999998</v>
      </c>
      <c r="I9580">
        <v>-58.451059999999998</v>
      </c>
      <c r="J9580" t="s">
        <v>20</v>
      </c>
      <c r="K9580">
        <v>7929</v>
      </c>
      <c r="L9580">
        <v>1</v>
      </c>
      <c r="M9580">
        <v>3</v>
      </c>
      <c r="N9580">
        <v>44275</v>
      </c>
      <c r="O9580">
        <v>0.09</v>
      </c>
      <c r="P9580">
        <v>1</v>
      </c>
      <c r="Q9580">
        <v>87</v>
      </c>
      <c r="R9580">
        <v>0</v>
      </c>
    </row>
    <row r="9581" spans="1:18" x14ac:dyDescent="0.25">
      <c r="A9581">
        <v>42500555</v>
      </c>
      <c r="B9581" t="s">
        <v>9701</v>
      </c>
      <c r="C9581">
        <v>11834651</v>
      </c>
      <c r="D9581" t="s">
        <v>9702</v>
      </c>
      <c r="E9581">
        <f t="shared" ca="1" si="149"/>
        <v>33</v>
      </c>
      <c r="F9581">
        <f>INDEX(ID_barrio!$A$2:$A$49,MATCH(G9581,ID_barrio!$B$2:$B$49,0))</f>
        <v>7</v>
      </c>
      <c r="G9581" t="s">
        <v>45</v>
      </c>
      <c r="H9581">
        <v>-34.596806000000001</v>
      </c>
      <c r="I9581">
        <v>-58.411105999999997</v>
      </c>
      <c r="J9581" t="s">
        <v>20</v>
      </c>
      <c r="K9581">
        <v>5638</v>
      </c>
      <c r="L9581">
        <v>60</v>
      </c>
      <c r="M9581">
        <v>2</v>
      </c>
      <c r="N9581">
        <v>44770</v>
      </c>
      <c r="O9581">
        <v>0.06</v>
      </c>
      <c r="P9581">
        <v>1</v>
      </c>
      <c r="Q9581">
        <v>211</v>
      </c>
      <c r="R9581">
        <v>1</v>
      </c>
    </row>
    <row r="9582" spans="1:18" x14ac:dyDescent="0.25">
      <c r="A9582">
        <v>43354684</v>
      </c>
      <c r="B9582" t="s">
        <v>9703</v>
      </c>
      <c r="C9582">
        <v>104897600</v>
      </c>
      <c r="D9582" t="s">
        <v>3432</v>
      </c>
      <c r="E9582">
        <f t="shared" ca="1" si="149"/>
        <v>44</v>
      </c>
      <c r="F9582">
        <f>INDEX(ID_barrio!$A$2:$A$49,MATCH(G9582,ID_barrio!$B$2:$B$49,0))</f>
        <v>1</v>
      </c>
      <c r="G9582" t="s">
        <v>19</v>
      </c>
      <c r="H9582">
        <v>-34.5771675109863</v>
      </c>
      <c r="I9582">
        <v>-58.439525604247997</v>
      </c>
      <c r="J9582" t="s">
        <v>20</v>
      </c>
      <c r="K9582">
        <v>12085</v>
      </c>
      <c r="L9582">
        <v>4</v>
      </c>
      <c r="M9582">
        <v>3</v>
      </c>
      <c r="N9582">
        <v>44912</v>
      </c>
      <c r="O9582">
        <v>0.69</v>
      </c>
      <c r="P9582">
        <v>21</v>
      </c>
      <c r="Q9582">
        <v>332</v>
      </c>
      <c r="R9582">
        <v>3</v>
      </c>
    </row>
    <row r="9583" spans="1:18" x14ac:dyDescent="0.25">
      <c r="A9583">
        <v>42894105</v>
      </c>
      <c r="B9583" t="s">
        <v>9704</v>
      </c>
      <c r="C9583">
        <v>295195190</v>
      </c>
      <c r="D9583" t="s">
        <v>7708</v>
      </c>
      <c r="E9583">
        <f t="shared" ca="1" si="149"/>
        <v>63</v>
      </c>
      <c r="F9583">
        <f>INDEX(ID_barrio!$A$2:$A$49,MATCH(G9583,ID_barrio!$B$2:$B$49,0))</f>
        <v>1</v>
      </c>
      <c r="G9583" t="s">
        <v>19</v>
      </c>
      <c r="H9583">
        <v>-34.582830000000001</v>
      </c>
      <c r="I9583">
        <v>-58.427990000000001</v>
      </c>
      <c r="J9583" t="s">
        <v>20</v>
      </c>
      <c r="K9583">
        <v>4657</v>
      </c>
      <c r="L9583">
        <v>4</v>
      </c>
      <c r="M9583">
        <v>24</v>
      </c>
      <c r="N9583">
        <v>44915</v>
      </c>
      <c r="O9583">
        <v>3.6</v>
      </c>
      <c r="P9583">
        <v>3</v>
      </c>
      <c r="Q9583">
        <v>345</v>
      </c>
      <c r="R9583">
        <v>24</v>
      </c>
    </row>
    <row r="9584" spans="1:18" x14ac:dyDescent="0.25">
      <c r="A9584">
        <v>42607476</v>
      </c>
      <c r="B9584" t="s">
        <v>19973</v>
      </c>
      <c r="C9584">
        <v>339408106</v>
      </c>
      <c r="D9584" t="s">
        <v>9678</v>
      </c>
      <c r="E9584">
        <f t="shared" ca="1" si="149"/>
        <v>36</v>
      </c>
      <c r="F9584">
        <f>INDEX(ID_barrio!$A$2:$A$49,MATCH(G9584,ID_barrio!$B$2:$B$49,0))</f>
        <v>1</v>
      </c>
      <c r="G9584" t="s">
        <v>19</v>
      </c>
      <c r="H9584">
        <v>-34.584969999999998</v>
      </c>
      <c r="I9584">
        <v>-58.441209999999998</v>
      </c>
      <c r="J9584" t="s">
        <v>20</v>
      </c>
      <c r="K9584">
        <v>6432</v>
      </c>
      <c r="L9584">
        <v>2</v>
      </c>
      <c r="M9584">
        <v>51</v>
      </c>
      <c r="N9584">
        <v>44918</v>
      </c>
      <c r="O9584">
        <v>5.86</v>
      </c>
      <c r="P9584">
        <v>2</v>
      </c>
      <c r="Q9584">
        <v>316</v>
      </c>
      <c r="R9584">
        <v>51</v>
      </c>
    </row>
    <row r="9585" spans="1:18" x14ac:dyDescent="0.25">
      <c r="A9585">
        <v>42898702</v>
      </c>
      <c r="B9585" t="s">
        <v>9705</v>
      </c>
      <c r="C9585">
        <v>117343419</v>
      </c>
      <c r="D9585" t="s">
        <v>9706</v>
      </c>
      <c r="E9585">
        <f t="shared" ca="1" si="149"/>
        <v>32</v>
      </c>
      <c r="F9585">
        <f>INDEX(ID_barrio!$A$2:$A$49,MATCH(G9585,ID_barrio!$B$2:$B$49,0))</f>
        <v>5</v>
      </c>
      <c r="G9585" t="s">
        <v>38</v>
      </c>
      <c r="H9585">
        <v>-34.603479999999998</v>
      </c>
      <c r="I9585">
        <v>-58.383180000000003</v>
      </c>
      <c r="J9585" t="s">
        <v>20</v>
      </c>
      <c r="K9585">
        <v>9691</v>
      </c>
      <c r="L9585">
        <v>3</v>
      </c>
      <c r="M9585">
        <v>1</v>
      </c>
      <c r="N9585">
        <v>44475</v>
      </c>
      <c r="O9585">
        <v>7.0000000000000007E-2</v>
      </c>
      <c r="P9585">
        <v>1</v>
      </c>
      <c r="Q9585">
        <v>362</v>
      </c>
      <c r="R9585">
        <v>0</v>
      </c>
    </row>
    <row r="9586" spans="1:18" x14ac:dyDescent="0.25">
      <c r="A9586">
        <v>42611248</v>
      </c>
      <c r="B9586" t="s">
        <v>9707</v>
      </c>
      <c r="C9586">
        <v>11178785</v>
      </c>
      <c r="D9586" t="s">
        <v>159</v>
      </c>
      <c r="E9586">
        <f t="shared" ca="1" si="149"/>
        <v>51</v>
      </c>
      <c r="F9586">
        <f>INDEX(ID_barrio!$A$2:$A$49,MATCH(G9586,ID_barrio!$B$2:$B$49,0))</f>
        <v>7</v>
      </c>
      <c r="G9586" t="s">
        <v>45</v>
      </c>
      <c r="H9586">
        <v>-34.587620000000001</v>
      </c>
      <c r="I9586">
        <v>-58.397840000000002</v>
      </c>
      <c r="J9586" t="s">
        <v>20</v>
      </c>
      <c r="K9586">
        <v>12179</v>
      </c>
      <c r="L9586">
        <v>3</v>
      </c>
      <c r="M9586">
        <v>4</v>
      </c>
      <c r="N9586">
        <v>44066</v>
      </c>
      <c r="O9586">
        <v>0.12</v>
      </c>
      <c r="P9586">
        <v>2</v>
      </c>
      <c r="Q9586">
        <v>331</v>
      </c>
      <c r="R9586">
        <v>0</v>
      </c>
    </row>
    <row r="9587" spans="1:18" x14ac:dyDescent="0.25">
      <c r="A9587">
        <v>43354898</v>
      </c>
      <c r="B9587" t="s">
        <v>9708</v>
      </c>
      <c r="C9587">
        <v>104897600</v>
      </c>
      <c r="D9587" t="s">
        <v>3432</v>
      </c>
      <c r="E9587">
        <f t="shared" ca="1" si="149"/>
        <v>44</v>
      </c>
      <c r="F9587">
        <f>INDEX(ID_barrio!$A$2:$A$49,MATCH(G9587,ID_barrio!$B$2:$B$49,0))</f>
        <v>1</v>
      </c>
      <c r="G9587" t="s">
        <v>19</v>
      </c>
      <c r="H9587">
        <v>-34.5771675109863</v>
      </c>
      <c r="I9587">
        <v>-58.439525604247997</v>
      </c>
      <c r="J9587" t="s">
        <v>20</v>
      </c>
      <c r="K9587">
        <v>16275</v>
      </c>
      <c r="L9587">
        <v>4</v>
      </c>
      <c r="M9587">
        <v>0</v>
      </c>
      <c r="P9587">
        <v>21</v>
      </c>
      <c r="Q9587">
        <v>364</v>
      </c>
      <c r="R9587">
        <v>0</v>
      </c>
    </row>
    <row r="9588" spans="1:18" x14ac:dyDescent="0.25">
      <c r="A9588">
        <v>43355292</v>
      </c>
      <c r="B9588" t="s">
        <v>9709</v>
      </c>
      <c r="C9588">
        <v>344089575</v>
      </c>
      <c r="D9588" t="s">
        <v>9710</v>
      </c>
      <c r="E9588">
        <f t="shared" ca="1" si="149"/>
        <v>78</v>
      </c>
      <c r="F9588">
        <f>INDEX(ID_barrio!$A$2:$A$49,MATCH(G9588,ID_barrio!$B$2:$B$49,0))</f>
        <v>1</v>
      </c>
      <c r="G9588" t="s">
        <v>19</v>
      </c>
      <c r="H9588">
        <v>-34.587220000000002</v>
      </c>
      <c r="I9588">
        <v>-58.435929999999999</v>
      </c>
      <c r="J9588" t="s">
        <v>20</v>
      </c>
      <c r="K9588">
        <v>32789</v>
      </c>
      <c r="L9588">
        <v>6</v>
      </c>
      <c r="M9588">
        <v>3</v>
      </c>
      <c r="N9588">
        <v>44594</v>
      </c>
      <c r="O9588">
        <v>0.24</v>
      </c>
      <c r="P9588">
        <v>2</v>
      </c>
      <c r="Q9588">
        <v>18</v>
      </c>
      <c r="R9588">
        <v>2</v>
      </c>
    </row>
    <row r="9589" spans="1:18" x14ac:dyDescent="0.25">
      <c r="A9589">
        <v>42902530</v>
      </c>
      <c r="B9589" t="s">
        <v>9711</v>
      </c>
      <c r="C9589">
        <v>26875568</v>
      </c>
      <c r="D9589" t="s">
        <v>860</v>
      </c>
      <c r="E9589">
        <f t="shared" ca="1" si="149"/>
        <v>40</v>
      </c>
      <c r="F9589">
        <f>INDEX(ID_barrio!$A$2:$A$49,MATCH(G9589,ID_barrio!$B$2:$B$49,0))</f>
        <v>1</v>
      </c>
      <c r="G9589" t="s">
        <v>19</v>
      </c>
      <c r="H9589">
        <v>-34.574370000000002</v>
      </c>
      <c r="I9589">
        <v>-58.438920000000003</v>
      </c>
      <c r="J9589" t="s">
        <v>20</v>
      </c>
      <c r="K9589">
        <v>16773</v>
      </c>
      <c r="L9589">
        <v>1</v>
      </c>
      <c r="M9589">
        <v>0</v>
      </c>
      <c r="P9589">
        <v>1</v>
      </c>
      <c r="Q9589">
        <v>0</v>
      </c>
      <c r="R9589">
        <v>0</v>
      </c>
    </row>
    <row r="9590" spans="1:18" x14ac:dyDescent="0.25">
      <c r="A9590">
        <v>43361287</v>
      </c>
      <c r="B9590" t="s">
        <v>18119</v>
      </c>
      <c r="C9590">
        <v>46321968</v>
      </c>
      <c r="D9590" t="s">
        <v>908</v>
      </c>
      <c r="E9590">
        <f t="shared" ca="1" si="149"/>
        <v>65</v>
      </c>
      <c r="F9590">
        <f>INDEX(ID_barrio!$A$2:$A$49,MATCH(G9590,ID_barrio!$B$2:$B$49,0))</f>
        <v>2</v>
      </c>
      <c r="G9590" t="s">
        <v>18061</v>
      </c>
      <c r="H9590">
        <v>-34.551749999999998</v>
      </c>
      <c r="I9590">
        <v>-58.463090000000001</v>
      </c>
      <c r="J9590" t="s">
        <v>20</v>
      </c>
      <c r="K9590">
        <v>2119</v>
      </c>
      <c r="L9590">
        <v>30</v>
      </c>
      <c r="M9590">
        <v>0</v>
      </c>
      <c r="P9590">
        <v>1</v>
      </c>
      <c r="Q9590">
        <v>0</v>
      </c>
      <c r="R9590">
        <v>0</v>
      </c>
    </row>
    <row r="9591" spans="1:18" x14ac:dyDescent="0.25">
      <c r="A9591">
        <v>43364653</v>
      </c>
      <c r="B9591" t="s">
        <v>9712</v>
      </c>
      <c r="C9591">
        <v>31302008</v>
      </c>
      <c r="D9591" t="s">
        <v>4792</v>
      </c>
      <c r="E9591">
        <f t="shared" ca="1" si="149"/>
        <v>70</v>
      </c>
      <c r="F9591">
        <f>INDEX(ID_barrio!$A$2:$A$49,MATCH(G9591,ID_barrio!$B$2:$B$49,0))</f>
        <v>1</v>
      </c>
      <c r="G9591" t="s">
        <v>19</v>
      </c>
      <c r="H9591">
        <v>-34.578800000000001</v>
      </c>
      <c r="I9591">
        <v>-58.44003</v>
      </c>
      <c r="J9591" t="s">
        <v>20</v>
      </c>
      <c r="K9591">
        <v>12837</v>
      </c>
      <c r="L9591">
        <v>2</v>
      </c>
      <c r="M9591">
        <v>26</v>
      </c>
      <c r="N9591">
        <v>44878</v>
      </c>
      <c r="O9591">
        <v>0.84</v>
      </c>
      <c r="P9591">
        <v>4</v>
      </c>
      <c r="Q9591">
        <v>364</v>
      </c>
      <c r="R9591">
        <v>18</v>
      </c>
    </row>
    <row r="9592" spans="1:18" x14ac:dyDescent="0.25">
      <c r="A9592">
        <v>42632571</v>
      </c>
      <c r="B9592" t="s">
        <v>9713</v>
      </c>
      <c r="C9592">
        <v>11483615</v>
      </c>
      <c r="D9592" t="s">
        <v>466</v>
      </c>
      <c r="E9592">
        <f t="shared" ca="1" si="149"/>
        <v>39</v>
      </c>
      <c r="F9592">
        <f>INDEX(ID_barrio!$A$2:$A$49,MATCH(G9592,ID_barrio!$B$2:$B$49,0))</f>
        <v>1</v>
      </c>
      <c r="G9592" t="s">
        <v>19</v>
      </c>
      <c r="H9592">
        <v>-34.581432</v>
      </c>
      <c r="I9592">
        <v>-58.416221999999998</v>
      </c>
      <c r="J9592" t="s">
        <v>20</v>
      </c>
      <c r="K9592">
        <v>24667</v>
      </c>
      <c r="L9592">
        <v>4</v>
      </c>
      <c r="M9592">
        <v>17</v>
      </c>
      <c r="N9592">
        <v>44894</v>
      </c>
      <c r="O9592">
        <v>1.8</v>
      </c>
      <c r="P9592">
        <v>57</v>
      </c>
      <c r="Q9592">
        <v>364</v>
      </c>
      <c r="R9592">
        <v>17</v>
      </c>
    </row>
    <row r="9593" spans="1:18" x14ac:dyDescent="0.25">
      <c r="A9593">
        <v>42632701</v>
      </c>
      <c r="B9593" t="s">
        <v>9714</v>
      </c>
      <c r="C9593">
        <v>11483615</v>
      </c>
      <c r="D9593" t="s">
        <v>466</v>
      </c>
      <c r="E9593">
        <f t="shared" ca="1" si="149"/>
        <v>76</v>
      </c>
      <c r="F9593">
        <f>INDEX(ID_barrio!$A$2:$A$49,MATCH(G9593,ID_barrio!$B$2:$B$49,0))</f>
        <v>15</v>
      </c>
      <c r="G9593" t="s">
        <v>128</v>
      </c>
      <c r="H9593">
        <v>-34.593000000000004</v>
      </c>
      <c r="I9593">
        <v>-58.37997</v>
      </c>
      <c r="J9593" t="s">
        <v>20</v>
      </c>
      <c r="K9593">
        <v>5939</v>
      </c>
      <c r="L9593">
        <v>2</v>
      </c>
      <c r="M9593">
        <v>21</v>
      </c>
      <c r="N9593">
        <v>44899</v>
      </c>
      <c r="O9593">
        <v>0.62</v>
      </c>
      <c r="P9593">
        <v>57</v>
      </c>
      <c r="Q9593">
        <v>94</v>
      </c>
      <c r="R9593">
        <v>14</v>
      </c>
    </row>
    <row r="9594" spans="1:18" x14ac:dyDescent="0.25">
      <c r="A9594">
        <v>42904278</v>
      </c>
      <c r="B9594" t="s">
        <v>19974</v>
      </c>
      <c r="C9594">
        <v>43760019</v>
      </c>
      <c r="D9594" t="s">
        <v>578</v>
      </c>
      <c r="E9594">
        <f t="shared" ca="1" si="149"/>
        <v>36</v>
      </c>
      <c r="F9594">
        <f>INDEX(ID_barrio!$A$2:$A$49,MATCH(G9594,ID_barrio!$B$2:$B$49,0))</f>
        <v>2</v>
      </c>
      <c r="G9594" t="s">
        <v>18061</v>
      </c>
      <c r="H9594">
        <v>-34.55198</v>
      </c>
      <c r="I9594">
        <v>-58.455979999999997</v>
      </c>
      <c r="J9594" t="s">
        <v>20</v>
      </c>
      <c r="K9594">
        <v>6997</v>
      </c>
      <c r="L9594">
        <v>1</v>
      </c>
      <c r="M9594">
        <v>37</v>
      </c>
      <c r="N9594">
        <v>44914</v>
      </c>
      <c r="O9594">
        <v>1.17</v>
      </c>
      <c r="P9594">
        <v>15</v>
      </c>
      <c r="Q9594">
        <v>331</v>
      </c>
      <c r="R9594">
        <v>25</v>
      </c>
    </row>
    <row r="9595" spans="1:18" x14ac:dyDescent="0.25">
      <c r="A9595">
        <v>42639673</v>
      </c>
      <c r="B9595" t="s">
        <v>9715</v>
      </c>
      <c r="C9595">
        <v>275377953</v>
      </c>
      <c r="D9595" t="s">
        <v>165</v>
      </c>
      <c r="E9595">
        <f t="shared" ca="1" si="149"/>
        <v>58</v>
      </c>
      <c r="F9595">
        <f>INDEX(ID_barrio!$A$2:$A$49,MATCH(G9595,ID_barrio!$B$2:$B$49,0))</f>
        <v>1</v>
      </c>
      <c r="G9595" t="s">
        <v>19</v>
      </c>
      <c r="H9595">
        <v>-34.582120000000003</v>
      </c>
      <c r="I9595">
        <v>-58.433450000000001</v>
      </c>
      <c r="J9595" t="s">
        <v>20</v>
      </c>
      <c r="K9595">
        <v>12857</v>
      </c>
      <c r="L9595">
        <v>2</v>
      </c>
      <c r="M9595">
        <v>2</v>
      </c>
      <c r="N9595">
        <v>44878</v>
      </c>
      <c r="O9595">
        <v>1.18</v>
      </c>
      <c r="P9595">
        <v>25</v>
      </c>
      <c r="Q9595">
        <v>178</v>
      </c>
      <c r="R9595">
        <v>2</v>
      </c>
    </row>
    <row r="9596" spans="1:18" x14ac:dyDescent="0.25">
      <c r="A9596">
        <v>42925648</v>
      </c>
      <c r="B9596" t="s">
        <v>9716</v>
      </c>
      <c r="C9596">
        <v>18404353</v>
      </c>
      <c r="D9596" t="s">
        <v>71</v>
      </c>
      <c r="E9596">
        <f t="shared" ca="1" si="149"/>
        <v>74</v>
      </c>
      <c r="F9596">
        <f>INDEX(ID_barrio!$A$2:$A$49,MATCH(G9596,ID_barrio!$B$2:$B$49,0))</f>
        <v>8</v>
      </c>
      <c r="G9596" t="s">
        <v>48</v>
      </c>
      <c r="H9596">
        <v>-34.601610000000001</v>
      </c>
      <c r="I9596">
        <v>-58.430390000000003</v>
      </c>
      <c r="J9596" t="s">
        <v>20</v>
      </c>
      <c r="K9596">
        <v>4405</v>
      </c>
      <c r="L9596">
        <v>2</v>
      </c>
      <c r="M9596">
        <v>0</v>
      </c>
      <c r="P9596">
        <v>1</v>
      </c>
      <c r="Q9596">
        <v>169</v>
      </c>
      <c r="R9596">
        <v>0</v>
      </c>
    </row>
    <row r="9597" spans="1:18" x14ac:dyDescent="0.25">
      <c r="A9597">
        <v>42640413</v>
      </c>
      <c r="B9597" t="s">
        <v>9717</v>
      </c>
      <c r="C9597">
        <v>275377953</v>
      </c>
      <c r="D9597" t="s">
        <v>165</v>
      </c>
      <c r="E9597">
        <f t="shared" ca="1" si="149"/>
        <v>73</v>
      </c>
      <c r="F9597">
        <f>INDEX(ID_barrio!$A$2:$A$49,MATCH(G9597,ID_barrio!$B$2:$B$49,0))</f>
        <v>1</v>
      </c>
      <c r="G9597" t="s">
        <v>19</v>
      </c>
      <c r="H9597">
        <v>-34.57629</v>
      </c>
      <c r="I9597">
        <v>-58.433660000000003</v>
      </c>
      <c r="J9597" t="s">
        <v>20</v>
      </c>
      <c r="K9597">
        <v>12817</v>
      </c>
      <c r="L9597">
        <v>3</v>
      </c>
      <c r="M9597">
        <v>0</v>
      </c>
      <c r="P9597">
        <v>25</v>
      </c>
      <c r="Q9597">
        <v>179</v>
      </c>
      <c r="R9597">
        <v>0</v>
      </c>
    </row>
    <row r="9598" spans="1:18" x14ac:dyDescent="0.25">
      <c r="A9598">
        <v>43371566</v>
      </c>
      <c r="B9598" t="s">
        <v>9718</v>
      </c>
      <c r="C9598">
        <v>373629</v>
      </c>
      <c r="D9598" t="s">
        <v>213</v>
      </c>
      <c r="E9598">
        <f t="shared" ca="1" si="149"/>
        <v>77</v>
      </c>
      <c r="F9598">
        <f>INDEX(ID_barrio!$A$2:$A$49,MATCH(G9598,ID_barrio!$B$2:$B$49,0))</f>
        <v>1</v>
      </c>
      <c r="G9598" t="s">
        <v>19</v>
      </c>
      <c r="H9598">
        <v>-34.57694</v>
      </c>
      <c r="I9598">
        <v>-58.43139</v>
      </c>
      <c r="J9598" t="s">
        <v>20</v>
      </c>
      <c r="K9598">
        <v>9691</v>
      </c>
      <c r="L9598">
        <v>5</v>
      </c>
      <c r="M9598">
        <v>1</v>
      </c>
      <c r="N9598">
        <v>44834</v>
      </c>
      <c r="O9598">
        <v>0.33</v>
      </c>
      <c r="P9598">
        <v>11</v>
      </c>
      <c r="Q9598">
        <v>272</v>
      </c>
      <c r="R9598">
        <v>1</v>
      </c>
    </row>
    <row r="9599" spans="1:18" x14ac:dyDescent="0.25">
      <c r="A9599">
        <v>43371613</v>
      </c>
      <c r="B9599" t="s">
        <v>9719</v>
      </c>
      <c r="C9599">
        <v>201402350</v>
      </c>
      <c r="D9599" t="s">
        <v>5260</v>
      </c>
      <c r="E9599">
        <f t="shared" ca="1" si="149"/>
        <v>72</v>
      </c>
      <c r="F9599">
        <f>INDEX(ID_barrio!$A$2:$A$49,MATCH(G9599,ID_barrio!$B$2:$B$49,0))</f>
        <v>1</v>
      </c>
      <c r="G9599" t="s">
        <v>19</v>
      </c>
      <c r="H9599">
        <v>-34.5807</v>
      </c>
      <c r="I9599">
        <v>-58.433549999999997</v>
      </c>
      <c r="J9599" t="s">
        <v>20</v>
      </c>
      <c r="K9599">
        <v>7752</v>
      </c>
      <c r="L9599">
        <v>1</v>
      </c>
      <c r="M9599">
        <v>3</v>
      </c>
      <c r="N9599">
        <v>44397</v>
      </c>
      <c r="O9599">
        <v>0.13</v>
      </c>
      <c r="P9599">
        <v>43</v>
      </c>
      <c r="Q9599">
        <v>87</v>
      </c>
      <c r="R9599">
        <v>0</v>
      </c>
    </row>
    <row r="9600" spans="1:18" x14ac:dyDescent="0.25">
      <c r="A9600">
        <v>43382988</v>
      </c>
      <c r="B9600" t="s">
        <v>19975</v>
      </c>
      <c r="C9600">
        <v>321785527</v>
      </c>
      <c r="D9600" t="s">
        <v>9367</v>
      </c>
      <c r="E9600">
        <f t="shared" ca="1" si="149"/>
        <v>63</v>
      </c>
      <c r="F9600">
        <f>INDEX(ID_barrio!$A$2:$A$49,MATCH(G9600,ID_barrio!$B$2:$B$49,0))</f>
        <v>1</v>
      </c>
      <c r="G9600" t="s">
        <v>19</v>
      </c>
      <c r="H9600">
        <v>-34.5821903991475</v>
      </c>
      <c r="I9600">
        <v>-58.443177284655697</v>
      </c>
      <c r="J9600" t="s">
        <v>20</v>
      </c>
      <c r="K9600">
        <v>12334</v>
      </c>
      <c r="L9600">
        <v>7</v>
      </c>
      <c r="M9600">
        <v>0</v>
      </c>
      <c r="P9600">
        <v>5</v>
      </c>
      <c r="Q9600">
        <v>249</v>
      </c>
      <c r="R9600">
        <v>0</v>
      </c>
    </row>
    <row r="9601" spans="1:19" x14ac:dyDescent="0.25">
      <c r="A9601">
        <v>43387799</v>
      </c>
      <c r="B9601" t="s">
        <v>9720</v>
      </c>
      <c r="C9601">
        <v>5412762</v>
      </c>
      <c r="D9601" t="s">
        <v>4025</v>
      </c>
      <c r="E9601">
        <f t="shared" ca="1" si="149"/>
        <v>66</v>
      </c>
      <c r="F9601">
        <f>INDEX(ID_barrio!$A$2:$A$49,MATCH(G9601,ID_barrio!$B$2:$B$49,0))</f>
        <v>5</v>
      </c>
      <c r="G9601" t="s">
        <v>38</v>
      </c>
      <c r="H9601">
        <v>-34.598930000000003</v>
      </c>
      <c r="I9601">
        <v>-58.376989999999999</v>
      </c>
      <c r="J9601" t="s">
        <v>20</v>
      </c>
      <c r="K9601">
        <v>5550</v>
      </c>
      <c r="L9601">
        <v>1</v>
      </c>
      <c r="M9601">
        <v>14</v>
      </c>
      <c r="N9601">
        <v>44888</v>
      </c>
      <c r="O9601">
        <v>1.48</v>
      </c>
      <c r="P9601">
        <v>38</v>
      </c>
      <c r="Q9601">
        <v>335</v>
      </c>
      <c r="R9601">
        <v>14</v>
      </c>
    </row>
    <row r="9602" spans="1:19" x14ac:dyDescent="0.25">
      <c r="A9602">
        <v>42925910</v>
      </c>
      <c r="B9602" t="s">
        <v>9721</v>
      </c>
      <c r="C9602">
        <v>109474061</v>
      </c>
      <c r="D9602" t="s">
        <v>63</v>
      </c>
      <c r="E9602">
        <f t="shared" ca="1" si="149"/>
        <v>77</v>
      </c>
      <c r="F9602">
        <f>INDEX(ID_barrio!$A$2:$A$49,MATCH(G9602,ID_barrio!$B$2:$B$49,0))</f>
        <v>8</v>
      </c>
      <c r="G9602" t="s">
        <v>48</v>
      </c>
      <c r="H9602">
        <v>-34.610880000000002</v>
      </c>
      <c r="I9602">
        <v>-58.427990000000001</v>
      </c>
      <c r="J9602" t="s">
        <v>20</v>
      </c>
      <c r="K9602">
        <v>4529</v>
      </c>
      <c r="L9602">
        <v>2</v>
      </c>
      <c r="M9602">
        <v>11</v>
      </c>
      <c r="N9602">
        <v>44885</v>
      </c>
      <c r="O9602">
        <v>2.41</v>
      </c>
      <c r="P9602">
        <v>1</v>
      </c>
      <c r="Q9602">
        <v>151</v>
      </c>
      <c r="R9602">
        <v>11</v>
      </c>
    </row>
    <row r="9603" spans="1:19" x14ac:dyDescent="0.25">
      <c r="A9603">
        <v>43388224</v>
      </c>
      <c r="B9603" t="s">
        <v>9722</v>
      </c>
      <c r="C9603">
        <v>5412762</v>
      </c>
      <c r="D9603" t="s">
        <v>4025</v>
      </c>
      <c r="E9603">
        <f t="shared" ref="E9603:E9666" ca="1" si="150">RANDBETWEEN(28,79)</f>
        <v>74</v>
      </c>
      <c r="F9603">
        <f>INDEX(ID_barrio!$A$2:$A$49,MATCH(G9603,ID_barrio!$B$2:$B$49,0))</f>
        <v>5</v>
      </c>
      <c r="G9603" t="s">
        <v>38</v>
      </c>
      <c r="H9603">
        <v>-34.599499999999999</v>
      </c>
      <c r="I9603">
        <v>-58.378160000000001</v>
      </c>
      <c r="J9603" t="s">
        <v>20</v>
      </c>
      <c r="K9603">
        <v>11123</v>
      </c>
      <c r="L9603">
        <v>1</v>
      </c>
      <c r="M9603">
        <v>5</v>
      </c>
      <c r="N9603">
        <v>44828</v>
      </c>
      <c r="O9603">
        <v>0.51</v>
      </c>
      <c r="P9603">
        <v>38</v>
      </c>
      <c r="Q9603">
        <v>332</v>
      </c>
      <c r="R9603">
        <v>5</v>
      </c>
    </row>
    <row r="9604" spans="1:19" x14ac:dyDescent="0.25">
      <c r="A9604">
        <v>43414471</v>
      </c>
      <c r="B9604" t="s">
        <v>9723</v>
      </c>
      <c r="C9604">
        <v>53963890</v>
      </c>
      <c r="D9604" t="s">
        <v>2619</v>
      </c>
      <c r="E9604">
        <f t="shared" ca="1" si="150"/>
        <v>45</v>
      </c>
      <c r="F9604">
        <f>INDEX(ID_barrio!$A$2:$A$49,MATCH(G9604,ID_barrio!$B$2:$B$49,0))</f>
        <v>12</v>
      </c>
      <c r="G9604" t="s">
        <v>87</v>
      </c>
      <c r="H9604">
        <v>-34.558970000000002</v>
      </c>
      <c r="I9604">
        <v>-58.442340000000002</v>
      </c>
      <c r="J9604" t="s">
        <v>20</v>
      </c>
      <c r="K9604">
        <v>14851</v>
      </c>
      <c r="L9604">
        <v>3</v>
      </c>
      <c r="M9604">
        <v>14</v>
      </c>
      <c r="N9604">
        <v>44827</v>
      </c>
      <c r="O9604">
        <v>0.49</v>
      </c>
      <c r="P9604">
        <v>1</v>
      </c>
      <c r="Q9604">
        <v>353</v>
      </c>
      <c r="R9604">
        <v>4</v>
      </c>
    </row>
    <row r="9605" spans="1:19" x14ac:dyDescent="0.25">
      <c r="A9605">
        <v>43414733</v>
      </c>
      <c r="B9605" t="s">
        <v>9724</v>
      </c>
      <c r="C9605">
        <v>345983951</v>
      </c>
      <c r="D9605" t="s">
        <v>9725</v>
      </c>
      <c r="E9605">
        <f t="shared" ca="1" si="150"/>
        <v>29</v>
      </c>
      <c r="F9605">
        <f>INDEX(ID_barrio!$A$2:$A$49,MATCH(G9605,ID_barrio!$B$2:$B$49,0))</f>
        <v>1</v>
      </c>
      <c r="G9605" t="s">
        <v>19</v>
      </c>
      <c r="H9605">
        <v>-34.567889999999998</v>
      </c>
      <c r="I9605">
        <v>-58.4467</v>
      </c>
      <c r="J9605" t="s">
        <v>20</v>
      </c>
      <c r="K9605">
        <v>9539</v>
      </c>
      <c r="L9605">
        <v>90</v>
      </c>
      <c r="M9605">
        <v>4</v>
      </c>
      <c r="N9605">
        <v>44715</v>
      </c>
      <c r="O9605">
        <v>0.16</v>
      </c>
      <c r="P9605">
        <v>1</v>
      </c>
      <c r="Q9605">
        <v>8</v>
      </c>
      <c r="R9605">
        <v>2</v>
      </c>
    </row>
    <row r="9606" spans="1:19" x14ac:dyDescent="0.25">
      <c r="A9606">
        <v>42640852</v>
      </c>
      <c r="B9606" t="s">
        <v>9726</v>
      </c>
      <c r="C9606">
        <v>275377953</v>
      </c>
      <c r="D9606" t="s">
        <v>165</v>
      </c>
      <c r="E9606">
        <f t="shared" ca="1" si="150"/>
        <v>58</v>
      </c>
      <c r="F9606">
        <f>INDEX(ID_barrio!$A$2:$A$49,MATCH(G9606,ID_barrio!$B$2:$B$49,0))</f>
        <v>2</v>
      </c>
      <c r="G9606" t="s">
        <v>18061</v>
      </c>
      <c r="H9606">
        <v>-34.554110000000001</v>
      </c>
      <c r="I9606">
        <v>-58.46293</v>
      </c>
      <c r="J9606" t="s">
        <v>20</v>
      </c>
      <c r="K9606">
        <v>6091</v>
      </c>
      <c r="L9606">
        <v>1</v>
      </c>
      <c r="M9606">
        <v>0</v>
      </c>
      <c r="P9606">
        <v>25</v>
      </c>
      <c r="Q9606">
        <v>165</v>
      </c>
      <c r="R9606">
        <v>0</v>
      </c>
    </row>
    <row r="9607" spans="1:19" x14ac:dyDescent="0.25">
      <c r="A9607">
        <v>42927019</v>
      </c>
      <c r="B9607" t="s">
        <v>9727</v>
      </c>
      <c r="C9607">
        <v>60508740</v>
      </c>
      <c r="D9607" t="s">
        <v>2944</v>
      </c>
      <c r="E9607">
        <f t="shared" ca="1" si="150"/>
        <v>53</v>
      </c>
      <c r="F9607">
        <f>INDEX(ID_barrio!$A$2:$A$49,MATCH(G9607,ID_barrio!$B$2:$B$49,0))</f>
        <v>1</v>
      </c>
      <c r="G9607" t="s">
        <v>19</v>
      </c>
      <c r="H9607">
        <v>-34.582279999999997</v>
      </c>
      <c r="I9607">
        <v>-58.435079999999999</v>
      </c>
      <c r="J9607" t="s">
        <v>20</v>
      </c>
      <c r="K9607">
        <v>7062</v>
      </c>
      <c r="L9607">
        <v>30</v>
      </c>
      <c r="M9607">
        <v>0</v>
      </c>
      <c r="P9607">
        <v>8</v>
      </c>
      <c r="Q9607">
        <v>341</v>
      </c>
      <c r="R9607">
        <v>0</v>
      </c>
    </row>
    <row r="9608" spans="1:19" x14ac:dyDescent="0.25">
      <c r="A9608">
        <v>42929497</v>
      </c>
      <c r="B9608" t="s">
        <v>9728</v>
      </c>
      <c r="C9608">
        <v>70982837</v>
      </c>
      <c r="D9608" t="s">
        <v>81</v>
      </c>
      <c r="E9608">
        <f t="shared" ca="1" si="150"/>
        <v>59</v>
      </c>
      <c r="F9608">
        <f>INDEX(ID_barrio!$A$2:$A$49,MATCH(G9608,ID_barrio!$B$2:$B$49,0))</f>
        <v>4</v>
      </c>
      <c r="G9608" t="s">
        <v>35</v>
      </c>
      <c r="H9608">
        <v>-34.577719999999999</v>
      </c>
      <c r="I9608">
        <v>-58.489460000000001</v>
      </c>
      <c r="J9608" t="s">
        <v>20</v>
      </c>
      <c r="K9608">
        <v>8633</v>
      </c>
      <c r="L9608">
        <v>3</v>
      </c>
      <c r="M9608">
        <v>22</v>
      </c>
      <c r="N9608">
        <v>44899</v>
      </c>
      <c r="O9608">
        <v>0.66</v>
      </c>
      <c r="P9608">
        <v>4</v>
      </c>
      <c r="Q9608">
        <v>180</v>
      </c>
      <c r="R9608">
        <v>20</v>
      </c>
    </row>
    <row r="9609" spans="1:19" x14ac:dyDescent="0.25">
      <c r="A9609">
        <v>42643303</v>
      </c>
      <c r="B9609" t="s">
        <v>9729</v>
      </c>
      <c r="C9609">
        <v>95772499</v>
      </c>
      <c r="D9609" t="s">
        <v>9730</v>
      </c>
      <c r="E9609">
        <f t="shared" ca="1" si="150"/>
        <v>28</v>
      </c>
      <c r="F9609">
        <f>INDEX(ID_barrio!$A$2:$A$49,MATCH(G9609,ID_barrio!$B$2:$B$49,0))</f>
        <v>1</v>
      </c>
      <c r="G9609" t="s">
        <v>19</v>
      </c>
      <c r="H9609">
        <v>-34.582340000000002</v>
      </c>
      <c r="I9609">
        <v>-58.401510000000002</v>
      </c>
      <c r="J9609" t="s">
        <v>20</v>
      </c>
      <c r="K9609">
        <v>5462</v>
      </c>
      <c r="L9609">
        <v>2</v>
      </c>
      <c r="M9609">
        <v>14</v>
      </c>
      <c r="N9609">
        <v>44915</v>
      </c>
      <c r="O9609">
        <v>0.42</v>
      </c>
      <c r="P9609">
        <v>2</v>
      </c>
      <c r="Q9609">
        <v>265</v>
      </c>
      <c r="R9609">
        <v>12</v>
      </c>
    </row>
    <row r="9610" spans="1:19" x14ac:dyDescent="0.25">
      <c r="A9610">
        <v>42644823</v>
      </c>
      <c r="B9610" t="s">
        <v>9731</v>
      </c>
      <c r="C9610">
        <v>145567504</v>
      </c>
      <c r="D9610" t="s">
        <v>2974</v>
      </c>
      <c r="E9610">
        <f t="shared" ca="1" si="150"/>
        <v>40</v>
      </c>
      <c r="F9610">
        <f>INDEX(ID_barrio!$A$2:$A$49,MATCH(G9610,ID_barrio!$B$2:$B$49,0))</f>
        <v>17</v>
      </c>
      <c r="G9610" t="s">
        <v>148</v>
      </c>
      <c r="H9610">
        <v>-34.629739999999998</v>
      </c>
      <c r="I9610">
        <v>-58.368220000000001</v>
      </c>
      <c r="J9610" t="s">
        <v>20</v>
      </c>
      <c r="K9610">
        <v>2819</v>
      </c>
      <c r="L9610">
        <v>4</v>
      </c>
      <c r="M9610">
        <v>34</v>
      </c>
      <c r="N9610">
        <v>44896</v>
      </c>
      <c r="O9610">
        <v>1</v>
      </c>
      <c r="P9610">
        <v>2</v>
      </c>
      <c r="Q9610">
        <v>28</v>
      </c>
      <c r="R9610">
        <v>14</v>
      </c>
    </row>
    <row r="9611" spans="1:19" x14ac:dyDescent="0.25">
      <c r="A9611">
        <v>43418221</v>
      </c>
      <c r="B9611" t="s">
        <v>9732</v>
      </c>
      <c r="C9611">
        <v>2243137</v>
      </c>
      <c r="D9611" t="s">
        <v>1351</v>
      </c>
      <c r="E9611">
        <f t="shared" ca="1" si="150"/>
        <v>40</v>
      </c>
      <c r="F9611">
        <f>INDEX(ID_barrio!$A$2:$A$49,MATCH(G9611,ID_barrio!$B$2:$B$49,0))</f>
        <v>1</v>
      </c>
      <c r="G9611" t="s">
        <v>19</v>
      </c>
      <c r="H9611">
        <v>-34.577590000000001</v>
      </c>
      <c r="I9611">
        <v>-58.439190000000004</v>
      </c>
      <c r="J9611" t="s">
        <v>20</v>
      </c>
      <c r="K9611">
        <v>8709</v>
      </c>
      <c r="L9611">
        <v>3</v>
      </c>
      <c r="M9611">
        <v>40</v>
      </c>
      <c r="N9611">
        <v>44888</v>
      </c>
      <c r="O9611">
        <v>4.01</v>
      </c>
      <c r="P9611">
        <v>1</v>
      </c>
      <c r="Q9611">
        <v>110</v>
      </c>
      <c r="R9611">
        <v>40</v>
      </c>
    </row>
    <row r="9612" spans="1:19" x14ac:dyDescent="0.25">
      <c r="A9612">
        <v>42931052</v>
      </c>
      <c r="B9612" t="s">
        <v>9733</v>
      </c>
      <c r="C9612">
        <v>47116598</v>
      </c>
      <c r="D9612" t="s">
        <v>1771</v>
      </c>
      <c r="E9612">
        <f t="shared" ca="1" si="150"/>
        <v>30</v>
      </c>
      <c r="F9612">
        <f>INDEX(ID_barrio!$A$2:$A$49,MATCH(G9612,ID_barrio!$B$2:$B$49,0))</f>
        <v>12</v>
      </c>
      <c r="G9612" t="s">
        <v>87</v>
      </c>
      <c r="H9612">
        <v>-34.561639999999997</v>
      </c>
      <c r="I9612">
        <v>-58.462960000000002</v>
      </c>
      <c r="J9612" t="s">
        <v>20</v>
      </c>
      <c r="K9612">
        <v>7048</v>
      </c>
      <c r="L9612">
        <v>6</v>
      </c>
      <c r="M9612">
        <v>6</v>
      </c>
      <c r="N9612">
        <v>44821</v>
      </c>
      <c r="O9612">
        <v>0.56999999999999995</v>
      </c>
      <c r="P9612">
        <v>1</v>
      </c>
      <c r="Q9612">
        <v>122</v>
      </c>
      <c r="R9612">
        <v>6</v>
      </c>
      <c r="S9612">
        <v>484726284942</v>
      </c>
    </row>
    <row r="9613" spans="1:19" x14ac:dyDescent="0.25">
      <c r="A9613">
        <v>42644910</v>
      </c>
      <c r="B9613" t="s">
        <v>9734</v>
      </c>
      <c r="C9613">
        <v>222774520</v>
      </c>
      <c r="D9613" t="s">
        <v>5653</v>
      </c>
      <c r="E9613">
        <f t="shared" ca="1" si="150"/>
        <v>47</v>
      </c>
      <c r="F9613">
        <f>INDEX(ID_barrio!$A$2:$A$49,MATCH(G9613,ID_barrio!$B$2:$B$49,0))</f>
        <v>1</v>
      </c>
      <c r="G9613" t="s">
        <v>19</v>
      </c>
      <c r="H9613">
        <v>-34.575449999999996</v>
      </c>
      <c r="I9613">
        <v>-58.442019999999999</v>
      </c>
      <c r="J9613" t="s">
        <v>20</v>
      </c>
      <c r="K9613">
        <v>6820</v>
      </c>
      <c r="L9613">
        <v>3</v>
      </c>
      <c r="M9613">
        <v>5</v>
      </c>
      <c r="N9613">
        <v>44908</v>
      </c>
      <c r="O9613">
        <v>2.83</v>
      </c>
      <c r="P9613">
        <v>1</v>
      </c>
      <c r="Q9613">
        <v>315</v>
      </c>
      <c r="R9613">
        <v>5</v>
      </c>
    </row>
    <row r="9614" spans="1:19" x14ac:dyDescent="0.25">
      <c r="A9614">
        <v>42937146</v>
      </c>
      <c r="B9614" t="s">
        <v>9735</v>
      </c>
      <c r="C9614">
        <v>13426</v>
      </c>
      <c r="D9614" t="s">
        <v>18597</v>
      </c>
      <c r="E9614">
        <f t="shared" ca="1" si="150"/>
        <v>48</v>
      </c>
      <c r="F9614">
        <f>INDEX(ID_barrio!$A$2:$A$49,MATCH(G9614,ID_barrio!$B$2:$B$49,0))</f>
        <v>1</v>
      </c>
      <c r="G9614" t="s">
        <v>19</v>
      </c>
      <c r="H9614">
        <v>-34.584049999999998</v>
      </c>
      <c r="I9614">
        <v>-58.416150000000002</v>
      </c>
      <c r="J9614" t="s">
        <v>20</v>
      </c>
      <c r="K9614">
        <v>44048</v>
      </c>
      <c r="L9614">
        <v>3</v>
      </c>
      <c r="M9614">
        <v>11</v>
      </c>
      <c r="N9614">
        <v>44739</v>
      </c>
      <c r="O9614">
        <v>0.4</v>
      </c>
      <c r="P9614">
        <v>14</v>
      </c>
      <c r="Q9614">
        <v>261</v>
      </c>
      <c r="R9614">
        <v>7</v>
      </c>
    </row>
    <row r="9615" spans="1:19" x14ac:dyDescent="0.25">
      <c r="A9615">
        <v>42644992</v>
      </c>
      <c r="B9615" t="s">
        <v>9736</v>
      </c>
      <c r="C9615">
        <v>201402350</v>
      </c>
      <c r="D9615" t="s">
        <v>5260</v>
      </c>
      <c r="E9615">
        <f t="shared" ca="1" si="150"/>
        <v>61</v>
      </c>
      <c r="F9615">
        <f>INDEX(ID_barrio!$A$2:$A$49,MATCH(G9615,ID_barrio!$B$2:$B$49,0))</f>
        <v>1</v>
      </c>
      <c r="G9615" t="s">
        <v>19</v>
      </c>
      <c r="H9615">
        <v>-34.580129999999997</v>
      </c>
      <c r="I9615">
        <v>-58.433410000000002</v>
      </c>
      <c r="J9615" t="s">
        <v>20</v>
      </c>
      <c r="K9615">
        <v>7945</v>
      </c>
      <c r="L9615">
        <v>1</v>
      </c>
      <c r="M9615">
        <v>59</v>
      </c>
      <c r="N9615">
        <v>44913</v>
      </c>
      <c r="O9615">
        <v>1.72</v>
      </c>
      <c r="P9615">
        <v>43</v>
      </c>
      <c r="Q9615">
        <v>177</v>
      </c>
      <c r="R9615">
        <v>44</v>
      </c>
    </row>
    <row r="9616" spans="1:19" x14ac:dyDescent="0.25">
      <c r="A9616">
        <v>43430657</v>
      </c>
      <c r="B9616" t="s">
        <v>9737</v>
      </c>
      <c r="C9616">
        <v>4442974</v>
      </c>
      <c r="D9616" t="s">
        <v>6100</v>
      </c>
      <c r="E9616">
        <f t="shared" ca="1" si="150"/>
        <v>67</v>
      </c>
      <c r="F9616">
        <f>INDEX(ID_barrio!$A$2:$A$49,MATCH(G9616,ID_barrio!$B$2:$B$49,0))</f>
        <v>1</v>
      </c>
      <c r="G9616" t="s">
        <v>19</v>
      </c>
      <c r="H9616">
        <v>-34.568339999999999</v>
      </c>
      <c r="I9616">
        <v>-58.431240000000003</v>
      </c>
      <c r="J9616" t="s">
        <v>20</v>
      </c>
      <c r="K9616">
        <v>16537</v>
      </c>
      <c r="L9616">
        <v>3</v>
      </c>
      <c r="M9616">
        <v>9</v>
      </c>
      <c r="N9616">
        <v>44914</v>
      </c>
      <c r="O9616">
        <v>1.1200000000000001</v>
      </c>
      <c r="P9616">
        <v>8</v>
      </c>
      <c r="Q9616">
        <v>328</v>
      </c>
      <c r="R9616">
        <v>9</v>
      </c>
    </row>
    <row r="9617" spans="1:19" x14ac:dyDescent="0.25">
      <c r="A9617">
        <v>43460108</v>
      </c>
      <c r="B9617" t="s">
        <v>9738</v>
      </c>
      <c r="C9617">
        <v>341436000</v>
      </c>
      <c r="D9617" t="s">
        <v>9680</v>
      </c>
      <c r="E9617">
        <f t="shared" ca="1" si="150"/>
        <v>54</v>
      </c>
      <c r="F9617">
        <f>INDEX(ID_barrio!$A$2:$A$49,MATCH(G9617,ID_barrio!$B$2:$B$49,0))</f>
        <v>5</v>
      </c>
      <c r="G9617" t="s">
        <v>38</v>
      </c>
      <c r="H9617">
        <v>-34.60275</v>
      </c>
      <c r="I9617">
        <v>-58.378729999999997</v>
      </c>
      <c r="J9617" t="s">
        <v>20</v>
      </c>
      <c r="K9617">
        <v>8685</v>
      </c>
      <c r="L9617">
        <v>1</v>
      </c>
      <c r="M9617">
        <v>15</v>
      </c>
      <c r="N9617">
        <v>44914</v>
      </c>
      <c r="O9617">
        <v>3.28</v>
      </c>
      <c r="P9617">
        <v>6</v>
      </c>
      <c r="Q9617">
        <v>330</v>
      </c>
      <c r="R9617">
        <v>15</v>
      </c>
    </row>
    <row r="9618" spans="1:19" x14ac:dyDescent="0.25">
      <c r="A9618">
        <v>42938216</v>
      </c>
      <c r="B9618" t="s">
        <v>9739</v>
      </c>
      <c r="C9618">
        <v>54137991</v>
      </c>
      <c r="D9618" t="s">
        <v>1249</v>
      </c>
      <c r="E9618">
        <f t="shared" ca="1" si="150"/>
        <v>30</v>
      </c>
      <c r="F9618">
        <f>INDEX(ID_barrio!$A$2:$A$49,MATCH(G9618,ID_barrio!$B$2:$B$49,0))</f>
        <v>1</v>
      </c>
      <c r="G9618" t="s">
        <v>19</v>
      </c>
      <c r="H9618">
        <v>-34.577649999999998</v>
      </c>
      <c r="I9618">
        <v>-58.437130000000003</v>
      </c>
      <c r="J9618" t="s">
        <v>20</v>
      </c>
      <c r="K9618">
        <v>5538</v>
      </c>
      <c r="L9618">
        <v>2</v>
      </c>
      <c r="M9618">
        <v>2</v>
      </c>
      <c r="N9618">
        <v>44801</v>
      </c>
      <c r="O9618">
        <v>0.17</v>
      </c>
      <c r="P9618">
        <v>5</v>
      </c>
      <c r="Q9618">
        <v>111</v>
      </c>
      <c r="R9618">
        <v>2</v>
      </c>
    </row>
    <row r="9619" spans="1:19" x14ac:dyDescent="0.25">
      <c r="A9619">
        <v>42647468</v>
      </c>
      <c r="B9619" t="s">
        <v>9740</v>
      </c>
      <c r="C9619">
        <v>232993078</v>
      </c>
      <c r="D9619" t="s">
        <v>6252</v>
      </c>
      <c r="E9619">
        <f t="shared" ca="1" si="150"/>
        <v>76</v>
      </c>
      <c r="F9619">
        <f>INDEX(ID_barrio!$A$2:$A$49,MATCH(G9619,ID_barrio!$B$2:$B$49,0))</f>
        <v>6</v>
      </c>
      <c r="G9619" t="s">
        <v>43</v>
      </c>
      <c r="H9619">
        <v>-34.603299999999997</v>
      </c>
      <c r="I9619">
        <v>-58.392710000000001</v>
      </c>
      <c r="J9619" t="s">
        <v>20</v>
      </c>
      <c r="K9619">
        <v>10572</v>
      </c>
      <c r="L9619">
        <v>7</v>
      </c>
      <c r="M9619">
        <v>3</v>
      </c>
      <c r="N9619">
        <v>44122</v>
      </c>
      <c r="O9619">
        <v>0.09</v>
      </c>
      <c r="P9619">
        <v>2</v>
      </c>
      <c r="Q9619">
        <v>365</v>
      </c>
      <c r="R9619">
        <v>0</v>
      </c>
      <c r="S9619">
        <v>171754</v>
      </c>
    </row>
    <row r="9620" spans="1:19" x14ac:dyDescent="0.25">
      <c r="A9620">
        <v>42938526</v>
      </c>
      <c r="B9620" t="s">
        <v>19976</v>
      </c>
      <c r="C9620">
        <v>210147055</v>
      </c>
      <c r="D9620" t="s">
        <v>18668</v>
      </c>
      <c r="E9620">
        <f t="shared" ca="1" si="150"/>
        <v>53</v>
      </c>
      <c r="F9620">
        <f>INDEX(ID_barrio!$A$2:$A$49,MATCH(G9620,ID_barrio!$B$2:$B$49,0))</f>
        <v>1</v>
      </c>
      <c r="G9620" t="s">
        <v>19</v>
      </c>
      <c r="H9620">
        <v>-34.585889999999999</v>
      </c>
      <c r="I9620">
        <v>-58.418880000000001</v>
      </c>
      <c r="J9620" t="s">
        <v>20</v>
      </c>
      <c r="K9620">
        <v>8828</v>
      </c>
      <c r="L9620">
        <v>4</v>
      </c>
      <c r="M9620">
        <v>16</v>
      </c>
      <c r="N9620">
        <v>44901</v>
      </c>
      <c r="O9620">
        <v>1.08</v>
      </c>
      <c r="P9620">
        <v>81</v>
      </c>
      <c r="Q9620">
        <v>1</v>
      </c>
      <c r="R9620">
        <v>15</v>
      </c>
    </row>
    <row r="9621" spans="1:19" x14ac:dyDescent="0.25">
      <c r="A9621">
        <v>42649691</v>
      </c>
      <c r="B9621" t="s">
        <v>9741</v>
      </c>
      <c r="C9621">
        <v>265312053</v>
      </c>
      <c r="D9621" t="s">
        <v>7624</v>
      </c>
      <c r="E9621">
        <f t="shared" ca="1" si="150"/>
        <v>42</v>
      </c>
      <c r="F9621">
        <f>INDEX(ID_barrio!$A$2:$A$49,MATCH(G9621,ID_barrio!$B$2:$B$49,0))</f>
        <v>7</v>
      </c>
      <c r="G9621" t="s">
        <v>45</v>
      </c>
      <c r="H9621">
        <v>-34.584539999999997</v>
      </c>
      <c r="I9621">
        <v>-58.401940000000003</v>
      </c>
      <c r="J9621" t="s">
        <v>20</v>
      </c>
      <c r="K9621">
        <v>7048</v>
      </c>
      <c r="L9621">
        <v>4</v>
      </c>
      <c r="M9621">
        <v>19</v>
      </c>
      <c r="N9621">
        <v>44907</v>
      </c>
      <c r="O9621">
        <v>0.56000000000000005</v>
      </c>
      <c r="P9621">
        <v>4</v>
      </c>
      <c r="Q9621">
        <v>66</v>
      </c>
      <c r="R9621">
        <v>18</v>
      </c>
    </row>
    <row r="9622" spans="1:19" x14ac:dyDescent="0.25">
      <c r="A9622">
        <v>43464872</v>
      </c>
      <c r="B9622" t="s">
        <v>9742</v>
      </c>
      <c r="C9622">
        <v>11178785</v>
      </c>
      <c r="D9622" t="s">
        <v>159</v>
      </c>
      <c r="E9622">
        <f t="shared" ca="1" si="150"/>
        <v>54</v>
      </c>
      <c r="F9622">
        <f>INDEX(ID_barrio!$A$2:$A$49,MATCH(G9622,ID_barrio!$B$2:$B$49,0))</f>
        <v>6</v>
      </c>
      <c r="G9622" t="s">
        <v>43</v>
      </c>
      <c r="H9622">
        <v>-34.606290000000001</v>
      </c>
      <c r="I9622">
        <v>-58.403379999999999</v>
      </c>
      <c r="J9622" t="s">
        <v>20</v>
      </c>
      <c r="K9622">
        <v>9369</v>
      </c>
      <c r="L9622">
        <v>7</v>
      </c>
      <c r="M9622">
        <v>1</v>
      </c>
      <c r="N9622">
        <v>44053</v>
      </c>
      <c r="O9622">
        <v>0.03</v>
      </c>
      <c r="P9622">
        <v>2</v>
      </c>
      <c r="Q9622">
        <v>99</v>
      </c>
      <c r="R9622">
        <v>0</v>
      </c>
    </row>
    <row r="9623" spans="1:19" x14ac:dyDescent="0.25">
      <c r="A9623">
        <v>42939903</v>
      </c>
      <c r="B9623" t="s">
        <v>9743</v>
      </c>
      <c r="C9623">
        <v>20308998</v>
      </c>
      <c r="D9623" t="s">
        <v>4070</v>
      </c>
      <c r="E9623">
        <f t="shared" ca="1" si="150"/>
        <v>51</v>
      </c>
      <c r="F9623">
        <f>INDEX(ID_barrio!$A$2:$A$49,MATCH(G9623,ID_barrio!$B$2:$B$49,0))</f>
        <v>1</v>
      </c>
      <c r="G9623" t="s">
        <v>19</v>
      </c>
      <c r="H9623">
        <v>-34.570659999999997</v>
      </c>
      <c r="I9623">
        <v>-58.434240000000003</v>
      </c>
      <c r="J9623" t="s">
        <v>20</v>
      </c>
      <c r="K9623">
        <v>11705</v>
      </c>
      <c r="L9623">
        <v>5</v>
      </c>
      <c r="M9623">
        <v>19</v>
      </c>
      <c r="N9623">
        <v>44902</v>
      </c>
      <c r="O9623">
        <v>0.62</v>
      </c>
      <c r="P9623">
        <v>12</v>
      </c>
      <c r="Q9623">
        <v>322</v>
      </c>
      <c r="R9623">
        <v>7</v>
      </c>
    </row>
    <row r="9624" spans="1:19" x14ac:dyDescent="0.25">
      <c r="A9624">
        <v>43478174</v>
      </c>
      <c r="B9624" t="s">
        <v>9744</v>
      </c>
      <c r="C9624">
        <v>344089575</v>
      </c>
      <c r="D9624" t="s">
        <v>9710</v>
      </c>
      <c r="E9624">
        <f t="shared" ca="1" si="150"/>
        <v>37</v>
      </c>
      <c r="F9624">
        <f>INDEX(ID_barrio!$A$2:$A$49,MATCH(G9624,ID_barrio!$B$2:$B$49,0))</f>
        <v>1</v>
      </c>
      <c r="G9624" t="s">
        <v>19</v>
      </c>
      <c r="H9624">
        <v>-34.584249999999997</v>
      </c>
      <c r="I9624">
        <v>-58.427610000000001</v>
      </c>
      <c r="J9624" t="s">
        <v>20</v>
      </c>
      <c r="K9624">
        <v>35239</v>
      </c>
      <c r="L9624">
        <v>6</v>
      </c>
      <c r="M9624">
        <v>16</v>
      </c>
      <c r="N9624">
        <v>44748</v>
      </c>
      <c r="O9624">
        <v>0.74</v>
      </c>
      <c r="P9624">
        <v>2</v>
      </c>
      <c r="Q9624">
        <v>6</v>
      </c>
      <c r="R9624">
        <v>10</v>
      </c>
    </row>
    <row r="9625" spans="1:19" x14ac:dyDescent="0.25">
      <c r="A9625">
        <v>43480864</v>
      </c>
      <c r="B9625" t="s">
        <v>9745</v>
      </c>
      <c r="C9625">
        <v>530261</v>
      </c>
      <c r="D9625" t="s">
        <v>28</v>
      </c>
      <c r="E9625">
        <f t="shared" ca="1" si="150"/>
        <v>59</v>
      </c>
      <c r="F9625">
        <f>INDEX(ID_barrio!$A$2:$A$49,MATCH(G9625,ID_barrio!$B$2:$B$49,0))</f>
        <v>7</v>
      </c>
      <c r="G9625" t="s">
        <v>45</v>
      </c>
      <c r="H9625">
        <v>-34.593209999999999</v>
      </c>
      <c r="I9625">
        <v>-58.398000000000003</v>
      </c>
      <c r="J9625" t="s">
        <v>20</v>
      </c>
      <c r="K9625">
        <v>18500</v>
      </c>
      <c r="L9625">
        <v>7</v>
      </c>
      <c r="M9625">
        <v>10</v>
      </c>
      <c r="N9625">
        <v>44793</v>
      </c>
      <c r="O9625">
        <v>0.33</v>
      </c>
      <c r="P9625">
        <v>27</v>
      </c>
      <c r="Q9625">
        <v>358</v>
      </c>
      <c r="R9625">
        <v>6</v>
      </c>
    </row>
    <row r="9626" spans="1:19" x14ac:dyDescent="0.25">
      <c r="A9626">
        <v>42654624</v>
      </c>
      <c r="B9626" t="s">
        <v>9746</v>
      </c>
      <c r="C9626">
        <v>339325880</v>
      </c>
      <c r="D9626" t="s">
        <v>623</v>
      </c>
      <c r="E9626">
        <f t="shared" ca="1" si="150"/>
        <v>51</v>
      </c>
      <c r="F9626">
        <f>INDEX(ID_barrio!$A$2:$A$49,MATCH(G9626,ID_barrio!$B$2:$B$49,0))</f>
        <v>7</v>
      </c>
      <c r="G9626" t="s">
        <v>45</v>
      </c>
      <c r="H9626">
        <v>-34.589199066162102</v>
      </c>
      <c r="I9626">
        <v>-58.4071044921875</v>
      </c>
      <c r="J9626" t="s">
        <v>20</v>
      </c>
      <c r="K9626">
        <v>6872</v>
      </c>
      <c r="L9626">
        <v>3</v>
      </c>
      <c r="M9626">
        <v>4</v>
      </c>
      <c r="N9626">
        <v>44801</v>
      </c>
      <c r="O9626">
        <v>0.74</v>
      </c>
      <c r="P9626">
        <v>1</v>
      </c>
      <c r="Q9626">
        <v>323</v>
      </c>
      <c r="R9626">
        <v>4</v>
      </c>
    </row>
    <row r="9627" spans="1:19" x14ac:dyDescent="0.25">
      <c r="A9627">
        <v>42657844</v>
      </c>
      <c r="B9627" t="s">
        <v>9747</v>
      </c>
      <c r="C9627">
        <v>48164656</v>
      </c>
      <c r="D9627" t="s">
        <v>1112</v>
      </c>
      <c r="E9627">
        <f t="shared" ca="1" si="150"/>
        <v>28</v>
      </c>
      <c r="F9627">
        <f>INDEX(ID_barrio!$A$2:$A$49,MATCH(G9627,ID_barrio!$B$2:$B$49,0))</f>
        <v>1</v>
      </c>
      <c r="G9627" t="s">
        <v>19</v>
      </c>
      <c r="H9627">
        <v>-34.582520000000002</v>
      </c>
      <c r="I9627">
        <v>-58.424999999999997</v>
      </c>
      <c r="J9627" t="s">
        <v>20</v>
      </c>
      <c r="K9627">
        <v>57257</v>
      </c>
      <c r="L9627">
        <v>14</v>
      </c>
      <c r="M9627">
        <v>11</v>
      </c>
      <c r="N9627">
        <v>44844</v>
      </c>
      <c r="O9627">
        <v>0.45</v>
      </c>
      <c r="P9627">
        <v>21</v>
      </c>
      <c r="Q9627">
        <v>39</v>
      </c>
      <c r="R9627">
        <v>10</v>
      </c>
    </row>
    <row r="9628" spans="1:19" x14ac:dyDescent="0.25">
      <c r="A9628">
        <v>42660532</v>
      </c>
      <c r="B9628" t="s">
        <v>9748</v>
      </c>
      <c r="C9628">
        <v>212317549</v>
      </c>
      <c r="D9628" t="s">
        <v>150</v>
      </c>
      <c r="E9628">
        <f t="shared" ca="1" si="150"/>
        <v>30</v>
      </c>
      <c r="F9628">
        <f>INDEX(ID_barrio!$A$2:$A$49,MATCH(G9628,ID_barrio!$B$2:$B$49,0))</f>
        <v>20</v>
      </c>
      <c r="G9628" t="s">
        <v>245</v>
      </c>
      <c r="H9628">
        <v>-34.604349999999997</v>
      </c>
      <c r="I9628">
        <v>-58.363880000000002</v>
      </c>
      <c r="J9628" t="s">
        <v>20</v>
      </c>
      <c r="K9628">
        <v>19381</v>
      </c>
      <c r="L9628">
        <v>15</v>
      </c>
      <c r="M9628">
        <v>2</v>
      </c>
      <c r="N9628">
        <v>44794</v>
      </c>
      <c r="O9628">
        <v>0.41</v>
      </c>
      <c r="P9628">
        <v>4</v>
      </c>
      <c r="Q9628">
        <v>272</v>
      </c>
      <c r="R9628">
        <v>2</v>
      </c>
    </row>
    <row r="9629" spans="1:19" x14ac:dyDescent="0.25">
      <c r="A9629">
        <v>42939981</v>
      </c>
      <c r="B9629" t="s">
        <v>9749</v>
      </c>
      <c r="C9629">
        <v>172857523</v>
      </c>
      <c r="D9629" t="s">
        <v>1543</v>
      </c>
      <c r="E9629">
        <f t="shared" ca="1" si="150"/>
        <v>40</v>
      </c>
      <c r="F9629">
        <f>INDEX(ID_barrio!$A$2:$A$49,MATCH(G9629,ID_barrio!$B$2:$B$49,0))</f>
        <v>5</v>
      </c>
      <c r="G9629" t="s">
        <v>38</v>
      </c>
      <c r="H9629">
        <v>-34.60304</v>
      </c>
      <c r="I9629">
        <v>-58.377540000000003</v>
      </c>
      <c r="J9629" t="s">
        <v>20</v>
      </c>
      <c r="K9629">
        <v>8810</v>
      </c>
      <c r="L9629">
        <v>2</v>
      </c>
      <c r="M9629">
        <v>1</v>
      </c>
      <c r="N9629">
        <v>44213</v>
      </c>
      <c r="O9629">
        <v>0.04</v>
      </c>
      <c r="P9629">
        <v>4</v>
      </c>
      <c r="Q9629">
        <v>363</v>
      </c>
      <c r="R9629">
        <v>0</v>
      </c>
    </row>
    <row r="9630" spans="1:19" x14ac:dyDescent="0.25">
      <c r="A9630">
        <v>43484563</v>
      </c>
      <c r="B9630" t="s">
        <v>19977</v>
      </c>
      <c r="C9630">
        <v>39239160</v>
      </c>
      <c r="D9630" t="s">
        <v>432</v>
      </c>
      <c r="E9630">
        <f t="shared" ca="1" si="150"/>
        <v>64</v>
      </c>
      <c r="F9630">
        <f>INDEX(ID_barrio!$A$2:$A$49,MATCH(G9630,ID_barrio!$B$2:$B$49,0))</f>
        <v>1</v>
      </c>
      <c r="G9630" t="s">
        <v>19</v>
      </c>
      <c r="H9630">
        <v>-34.583570000000002</v>
      </c>
      <c r="I9630">
        <v>-58.422820000000002</v>
      </c>
      <c r="J9630" t="s">
        <v>20</v>
      </c>
      <c r="K9630">
        <v>6872</v>
      </c>
      <c r="L9630">
        <v>29</v>
      </c>
      <c r="M9630">
        <v>0</v>
      </c>
      <c r="P9630">
        <v>1</v>
      </c>
      <c r="Q9630">
        <v>242</v>
      </c>
      <c r="R9630">
        <v>0</v>
      </c>
    </row>
    <row r="9631" spans="1:19" x14ac:dyDescent="0.25">
      <c r="A9631">
        <v>42948617</v>
      </c>
      <c r="B9631" t="s">
        <v>9750</v>
      </c>
      <c r="C9631">
        <v>55553719</v>
      </c>
      <c r="D9631" t="s">
        <v>2608</v>
      </c>
      <c r="E9631">
        <f t="shared" ca="1" si="150"/>
        <v>79</v>
      </c>
      <c r="F9631">
        <f>INDEX(ID_barrio!$A$2:$A$49,MATCH(G9631,ID_barrio!$B$2:$B$49,0))</f>
        <v>1</v>
      </c>
      <c r="G9631" t="s">
        <v>19</v>
      </c>
      <c r="H9631">
        <v>-34.582140000000003</v>
      </c>
      <c r="I9631">
        <v>-58.409230000000001</v>
      </c>
      <c r="J9631" t="s">
        <v>20</v>
      </c>
      <c r="K9631">
        <v>10949</v>
      </c>
      <c r="L9631">
        <v>3</v>
      </c>
      <c r="M9631">
        <v>4</v>
      </c>
      <c r="N9631">
        <v>44797</v>
      </c>
      <c r="O9631">
        <v>0.36</v>
      </c>
      <c r="P9631">
        <v>123</v>
      </c>
      <c r="Q9631">
        <v>365</v>
      </c>
      <c r="R9631">
        <v>4</v>
      </c>
    </row>
    <row r="9632" spans="1:19" x14ac:dyDescent="0.25">
      <c r="A9632">
        <v>42664032</v>
      </c>
      <c r="B9632" t="s">
        <v>9751</v>
      </c>
      <c r="C9632">
        <v>483561397</v>
      </c>
      <c r="D9632" t="s">
        <v>2728</v>
      </c>
      <c r="E9632">
        <f t="shared" ca="1" si="150"/>
        <v>48</v>
      </c>
      <c r="F9632">
        <f>INDEX(ID_barrio!$A$2:$A$49,MATCH(G9632,ID_barrio!$B$2:$B$49,0))</f>
        <v>1</v>
      </c>
      <c r="G9632" t="s">
        <v>19</v>
      </c>
      <c r="H9632">
        <v>-34.589959999999998</v>
      </c>
      <c r="I9632">
        <v>-58.423870000000001</v>
      </c>
      <c r="J9632" t="s">
        <v>20</v>
      </c>
      <c r="K9632">
        <v>14223</v>
      </c>
      <c r="L9632">
        <v>3</v>
      </c>
      <c r="M9632">
        <v>0</v>
      </c>
      <c r="P9632">
        <v>1</v>
      </c>
      <c r="Q9632">
        <v>89</v>
      </c>
      <c r="R9632">
        <v>0</v>
      </c>
    </row>
    <row r="9633" spans="1:18" x14ac:dyDescent="0.25">
      <c r="A9633">
        <v>42950825</v>
      </c>
      <c r="B9633" t="s">
        <v>9752</v>
      </c>
      <c r="C9633">
        <v>106761791</v>
      </c>
      <c r="D9633" t="s">
        <v>147</v>
      </c>
      <c r="E9633">
        <f t="shared" ca="1" si="150"/>
        <v>50</v>
      </c>
      <c r="F9633">
        <f>INDEX(ID_barrio!$A$2:$A$49,MATCH(G9633,ID_barrio!$B$2:$B$49,0))</f>
        <v>1</v>
      </c>
      <c r="G9633" t="s">
        <v>19</v>
      </c>
      <c r="H9633">
        <v>-34.57752</v>
      </c>
      <c r="I9633">
        <v>-58.405799999999999</v>
      </c>
      <c r="J9633" t="s">
        <v>20</v>
      </c>
      <c r="K9633">
        <v>8828</v>
      </c>
      <c r="L9633">
        <v>3</v>
      </c>
      <c r="M9633">
        <v>4</v>
      </c>
      <c r="N9633">
        <v>44895</v>
      </c>
      <c r="O9633">
        <v>0.9</v>
      </c>
      <c r="P9633">
        <v>1</v>
      </c>
      <c r="Q9633">
        <v>361</v>
      </c>
      <c r="R9633">
        <v>4</v>
      </c>
    </row>
    <row r="9634" spans="1:18" x14ac:dyDescent="0.25">
      <c r="A9634">
        <v>42664753</v>
      </c>
      <c r="B9634" t="s">
        <v>9753</v>
      </c>
      <c r="C9634">
        <v>184995607</v>
      </c>
      <c r="D9634" t="s">
        <v>176</v>
      </c>
      <c r="E9634">
        <f t="shared" ca="1" si="150"/>
        <v>43</v>
      </c>
      <c r="F9634">
        <f>INDEX(ID_barrio!$A$2:$A$49,MATCH(G9634,ID_barrio!$B$2:$B$49,0))</f>
        <v>27</v>
      </c>
      <c r="G9634" t="s">
        <v>500</v>
      </c>
      <c r="H9634">
        <v>-34.633690000000001</v>
      </c>
      <c r="I9634">
        <v>-58.472279999999998</v>
      </c>
      <c r="J9634" t="s">
        <v>20</v>
      </c>
      <c r="K9634">
        <v>4052</v>
      </c>
      <c r="L9634">
        <v>8</v>
      </c>
      <c r="M9634">
        <v>8</v>
      </c>
      <c r="N9634">
        <v>44834</v>
      </c>
      <c r="O9634">
        <v>1.18</v>
      </c>
      <c r="P9634">
        <v>1</v>
      </c>
      <c r="Q9634">
        <v>33</v>
      </c>
      <c r="R9634">
        <v>8</v>
      </c>
    </row>
    <row r="9635" spans="1:18" x14ac:dyDescent="0.25">
      <c r="A9635">
        <v>42951237</v>
      </c>
      <c r="B9635" t="s">
        <v>9754</v>
      </c>
      <c r="C9635">
        <v>60508740</v>
      </c>
      <c r="D9635" t="s">
        <v>2944</v>
      </c>
      <c r="E9635">
        <f t="shared" ca="1" si="150"/>
        <v>68</v>
      </c>
      <c r="F9635">
        <f>INDEX(ID_barrio!$A$2:$A$49,MATCH(G9635,ID_barrio!$B$2:$B$49,0))</f>
        <v>1</v>
      </c>
      <c r="G9635" t="s">
        <v>19</v>
      </c>
      <c r="H9635">
        <v>-34.5777</v>
      </c>
      <c r="I9635">
        <v>-58.437869999999997</v>
      </c>
      <c r="J9635" t="s">
        <v>20</v>
      </c>
      <c r="K9635">
        <v>387625</v>
      </c>
      <c r="L9635">
        <v>30</v>
      </c>
      <c r="M9635">
        <v>0</v>
      </c>
      <c r="P9635">
        <v>8</v>
      </c>
      <c r="Q9635">
        <v>328</v>
      </c>
      <c r="R9635">
        <v>0</v>
      </c>
    </row>
    <row r="9636" spans="1:18" x14ac:dyDescent="0.25">
      <c r="A9636">
        <v>42665379</v>
      </c>
      <c r="B9636" t="s">
        <v>9755</v>
      </c>
      <c r="C9636">
        <v>42788446</v>
      </c>
      <c r="D9636" t="s">
        <v>6196</v>
      </c>
      <c r="E9636">
        <f t="shared" ca="1" si="150"/>
        <v>71</v>
      </c>
      <c r="F9636">
        <f>INDEX(ID_barrio!$A$2:$A$49,MATCH(G9636,ID_barrio!$B$2:$B$49,0))</f>
        <v>1</v>
      </c>
      <c r="G9636" t="s">
        <v>19</v>
      </c>
      <c r="H9636">
        <v>-34.59601</v>
      </c>
      <c r="I9636">
        <v>-58.420879999999997</v>
      </c>
      <c r="J9636" t="s">
        <v>20</v>
      </c>
      <c r="K9636">
        <v>8810</v>
      </c>
      <c r="L9636">
        <v>2</v>
      </c>
      <c r="M9636">
        <v>5</v>
      </c>
      <c r="N9636">
        <v>44809</v>
      </c>
      <c r="O9636">
        <v>0.68</v>
      </c>
      <c r="P9636">
        <v>1</v>
      </c>
      <c r="Q9636">
        <v>293</v>
      </c>
      <c r="R9636">
        <v>5</v>
      </c>
    </row>
    <row r="9637" spans="1:18" x14ac:dyDescent="0.25">
      <c r="A9637">
        <v>43485386</v>
      </c>
      <c r="B9637" t="s">
        <v>19978</v>
      </c>
      <c r="C9637">
        <v>1028764</v>
      </c>
      <c r="D9637" t="s">
        <v>535</v>
      </c>
      <c r="E9637">
        <f t="shared" ca="1" si="150"/>
        <v>30</v>
      </c>
      <c r="F9637">
        <f>INDEX(ID_barrio!$A$2:$A$49,MATCH(G9637,ID_barrio!$B$2:$B$49,0))</f>
        <v>1</v>
      </c>
      <c r="G9637" t="s">
        <v>19</v>
      </c>
      <c r="H9637">
        <v>-34.577159999999999</v>
      </c>
      <c r="I9637">
        <v>-58.438339999999997</v>
      </c>
      <c r="J9637" t="s">
        <v>20</v>
      </c>
      <c r="K9637">
        <v>17871</v>
      </c>
      <c r="L9637">
        <v>1</v>
      </c>
      <c r="M9637">
        <v>27</v>
      </c>
      <c r="N9637">
        <v>44910</v>
      </c>
      <c r="O9637">
        <v>0.87</v>
      </c>
      <c r="P9637">
        <v>108</v>
      </c>
      <c r="Q9637">
        <v>138</v>
      </c>
      <c r="R9637">
        <v>19</v>
      </c>
    </row>
    <row r="9638" spans="1:18" x14ac:dyDescent="0.25">
      <c r="A9638">
        <v>42969895</v>
      </c>
      <c r="B9638" t="s">
        <v>9756</v>
      </c>
      <c r="C9638">
        <v>132838002</v>
      </c>
      <c r="D9638" t="s">
        <v>176</v>
      </c>
      <c r="E9638">
        <f t="shared" ca="1" si="150"/>
        <v>32</v>
      </c>
      <c r="F9638">
        <f>INDEX(ID_barrio!$A$2:$A$49,MATCH(G9638,ID_barrio!$B$2:$B$49,0))</f>
        <v>20</v>
      </c>
      <c r="G9638" t="s">
        <v>245</v>
      </c>
      <c r="H9638">
        <v>-34.610370000000003</v>
      </c>
      <c r="I9638">
        <v>-58.361600000000003</v>
      </c>
      <c r="J9638" t="s">
        <v>20</v>
      </c>
      <c r="K9638">
        <v>33477</v>
      </c>
      <c r="L9638">
        <v>28</v>
      </c>
      <c r="M9638">
        <v>0</v>
      </c>
      <c r="P9638">
        <v>84</v>
      </c>
      <c r="Q9638">
        <v>79</v>
      </c>
      <c r="R9638">
        <v>0</v>
      </c>
    </row>
    <row r="9639" spans="1:18" x14ac:dyDescent="0.25">
      <c r="A9639">
        <v>43497484</v>
      </c>
      <c r="B9639" t="s">
        <v>9757</v>
      </c>
      <c r="C9639">
        <v>104897600</v>
      </c>
      <c r="D9639" t="s">
        <v>3432</v>
      </c>
      <c r="E9639">
        <f t="shared" ca="1" si="150"/>
        <v>40</v>
      </c>
      <c r="F9639">
        <f>INDEX(ID_barrio!$A$2:$A$49,MATCH(G9639,ID_barrio!$B$2:$B$49,0))</f>
        <v>1</v>
      </c>
      <c r="G9639" t="s">
        <v>19</v>
      </c>
      <c r="H9639">
        <v>-34.580787658691399</v>
      </c>
      <c r="I9639">
        <v>-58.410820007324197</v>
      </c>
      <c r="J9639" t="s">
        <v>20</v>
      </c>
      <c r="K9639">
        <v>11886</v>
      </c>
      <c r="L9639">
        <v>1</v>
      </c>
      <c r="M9639">
        <v>15</v>
      </c>
      <c r="N9639">
        <v>44904</v>
      </c>
      <c r="O9639">
        <v>2.6</v>
      </c>
      <c r="P9639">
        <v>21</v>
      </c>
      <c r="Q9639">
        <v>364</v>
      </c>
      <c r="R9639">
        <v>15</v>
      </c>
    </row>
    <row r="9640" spans="1:18" x14ac:dyDescent="0.25">
      <c r="A9640">
        <v>43498049</v>
      </c>
      <c r="B9640" t="s">
        <v>9758</v>
      </c>
      <c r="C9640">
        <v>104897600</v>
      </c>
      <c r="D9640" t="s">
        <v>3432</v>
      </c>
      <c r="E9640">
        <f t="shared" ca="1" si="150"/>
        <v>41</v>
      </c>
      <c r="F9640">
        <f>INDEX(ID_barrio!$A$2:$A$49,MATCH(G9640,ID_barrio!$B$2:$B$49,0))</f>
        <v>1</v>
      </c>
      <c r="G9640" t="s">
        <v>19</v>
      </c>
      <c r="H9640">
        <v>-34.580787658691399</v>
      </c>
      <c r="I9640">
        <v>-58.410820007324197</v>
      </c>
      <c r="J9640" t="s">
        <v>20</v>
      </c>
      <c r="K9640">
        <v>17392</v>
      </c>
      <c r="L9640">
        <v>1</v>
      </c>
      <c r="M9640">
        <v>18</v>
      </c>
      <c r="N9640">
        <v>44920</v>
      </c>
      <c r="O9640">
        <v>3.31</v>
      </c>
      <c r="P9640">
        <v>21</v>
      </c>
      <c r="Q9640">
        <v>352</v>
      </c>
      <c r="R9640">
        <v>18</v>
      </c>
    </row>
    <row r="9641" spans="1:18" x14ac:dyDescent="0.25">
      <c r="A9641">
        <v>42974156</v>
      </c>
      <c r="B9641" t="e">
        <v>#NAME?</v>
      </c>
      <c r="C9641">
        <v>102906432</v>
      </c>
      <c r="D9641" t="s">
        <v>103</v>
      </c>
      <c r="E9641">
        <f t="shared" ca="1" si="150"/>
        <v>32</v>
      </c>
      <c r="F9641">
        <f>INDEX(ID_barrio!$A$2:$A$49,MATCH(G9641,ID_barrio!$B$2:$B$49,0))</f>
        <v>4</v>
      </c>
      <c r="G9641" t="s">
        <v>35</v>
      </c>
      <c r="H9641">
        <v>-34.570369999999997</v>
      </c>
      <c r="I9641">
        <v>-58.488860000000003</v>
      </c>
      <c r="J9641" t="s">
        <v>20</v>
      </c>
      <c r="K9641">
        <v>5235</v>
      </c>
      <c r="L9641">
        <v>10</v>
      </c>
      <c r="M9641">
        <v>7</v>
      </c>
      <c r="N9641">
        <v>44864</v>
      </c>
      <c r="O9641">
        <v>0.21</v>
      </c>
      <c r="P9641">
        <v>2</v>
      </c>
      <c r="Q9641">
        <v>291</v>
      </c>
      <c r="R9641">
        <v>3</v>
      </c>
    </row>
    <row r="9642" spans="1:18" x14ac:dyDescent="0.25">
      <c r="A9642">
        <v>43504177</v>
      </c>
      <c r="B9642" t="s">
        <v>18120</v>
      </c>
      <c r="C9642">
        <v>104897600</v>
      </c>
      <c r="D9642" t="s">
        <v>3432</v>
      </c>
      <c r="E9642">
        <f t="shared" ca="1" si="150"/>
        <v>42</v>
      </c>
      <c r="F9642">
        <f>INDEX(ID_barrio!$A$2:$A$49,MATCH(G9642,ID_barrio!$B$2:$B$49,0))</f>
        <v>2</v>
      </c>
      <c r="G9642" t="s">
        <v>18061</v>
      </c>
      <c r="H9642">
        <v>-34.550392150878899</v>
      </c>
      <c r="I9642">
        <v>-58.467704772949197</v>
      </c>
      <c r="J9642" t="s">
        <v>20</v>
      </c>
      <c r="K9642">
        <v>8921</v>
      </c>
      <c r="L9642">
        <v>4</v>
      </c>
      <c r="M9642">
        <v>1</v>
      </c>
      <c r="N9642">
        <v>44764</v>
      </c>
      <c r="O9642">
        <v>0.19</v>
      </c>
      <c r="P9642">
        <v>21</v>
      </c>
      <c r="Q9642">
        <v>361</v>
      </c>
      <c r="R9642">
        <v>1</v>
      </c>
    </row>
    <row r="9643" spans="1:18" x14ac:dyDescent="0.25">
      <c r="A9643">
        <v>43504321</v>
      </c>
      <c r="B9643" t="s">
        <v>18121</v>
      </c>
      <c r="C9643">
        <v>104897600</v>
      </c>
      <c r="D9643" t="s">
        <v>3432</v>
      </c>
      <c r="E9643">
        <f t="shared" ca="1" si="150"/>
        <v>41</v>
      </c>
      <c r="F9643">
        <f>INDEX(ID_barrio!$A$2:$A$49,MATCH(G9643,ID_barrio!$B$2:$B$49,0))</f>
        <v>2</v>
      </c>
      <c r="G9643" t="s">
        <v>18061</v>
      </c>
      <c r="H9643">
        <v>-34.550392150878899</v>
      </c>
      <c r="I9643">
        <v>-58.467704772949197</v>
      </c>
      <c r="J9643" t="s">
        <v>20</v>
      </c>
      <c r="K9643">
        <v>12141</v>
      </c>
      <c r="L9643">
        <v>4</v>
      </c>
      <c r="M9643">
        <v>0</v>
      </c>
      <c r="P9643">
        <v>21</v>
      </c>
      <c r="Q9643">
        <v>339</v>
      </c>
      <c r="R9643">
        <v>0</v>
      </c>
    </row>
    <row r="9644" spans="1:18" x14ac:dyDescent="0.25">
      <c r="A9644">
        <v>42665602</v>
      </c>
      <c r="B9644" t="s">
        <v>9759</v>
      </c>
      <c r="C9644">
        <v>119272747</v>
      </c>
      <c r="D9644" t="s">
        <v>466</v>
      </c>
      <c r="E9644">
        <f t="shared" ca="1" si="150"/>
        <v>76</v>
      </c>
      <c r="F9644">
        <f>INDEX(ID_barrio!$A$2:$A$49,MATCH(G9644,ID_barrio!$B$2:$B$49,0))</f>
        <v>1</v>
      </c>
      <c r="G9644" t="s">
        <v>19</v>
      </c>
      <c r="H9644">
        <v>-34.576259999999998</v>
      </c>
      <c r="I9644">
        <v>-58.402070000000002</v>
      </c>
      <c r="J9644" t="s">
        <v>20</v>
      </c>
      <c r="K9644">
        <v>19381</v>
      </c>
      <c r="L9644">
        <v>5</v>
      </c>
      <c r="M9644">
        <v>8</v>
      </c>
      <c r="N9644">
        <v>44866</v>
      </c>
      <c r="O9644">
        <v>0.63</v>
      </c>
      <c r="P9644">
        <v>1</v>
      </c>
      <c r="Q9644">
        <v>257</v>
      </c>
      <c r="R9644">
        <v>7</v>
      </c>
    </row>
    <row r="9645" spans="1:18" x14ac:dyDescent="0.25">
      <c r="A9645">
        <v>42688065</v>
      </c>
      <c r="B9645" t="s">
        <v>9760</v>
      </c>
      <c r="C9645">
        <v>10968100</v>
      </c>
      <c r="D9645" t="s">
        <v>1179</v>
      </c>
      <c r="E9645">
        <f t="shared" ca="1" si="150"/>
        <v>72</v>
      </c>
      <c r="F9645">
        <f>INDEX(ID_barrio!$A$2:$A$49,MATCH(G9645,ID_barrio!$B$2:$B$49,0))</f>
        <v>1</v>
      </c>
      <c r="G9645" t="s">
        <v>19</v>
      </c>
      <c r="H9645">
        <v>-34.57479</v>
      </c>
      <c r="I9645">
        <v>-58.435879999999997</v>
      </c>
      <c r="J9645" t="s">
        <v>20</v>
      </c>
      <c r="K9645">
        <v>7945</v>
      </c>
      <c r="L9645">
        <v>5</v>
      </c>
      <c r="M9645">
        <v>11</v>
      </c>
      <c r="N9645">
        <v>44759</v>
      </c>
      <c r="O9645">
        <v>0.9</v>
      </c>
      <c r="P9645">
        <v>1</v>
      </c>
      <c r="Q9645">
        <v>0</v>
      </c>
      <c r="R9645">
        <v>11</v>
      </c>
    </row>
    <row r="9646" spans="1:18" x14ac:dyDescent="0.25">
      <c r="A9646">
        <v>42982248</v>
      </c>
      <c r="B9646" t="s">
        <v>9761</v>
      </c>
      <c r="C9646">
        <v>142274113</v>
      </c>
      <c r="D9646" t="s">
        <v>6483</v>
      </c>
      <c r="E9646">
        <f t="shared" ca="1" si="150"/>
        <v>62</v>
      </c>
      <c r="F9646">
        <f>INDEX(ID_barrio!$A$2:$A$49,MATCH(G9646,ID_barrio!$B$2:$B$49,0))</f>
        <v>10</v>
      </c>
      <c r="G9646" t="s">
        <v>72</v>
      </c>
      <c r="H9646">
        <v>-34.59366</v>
      </c>
      <c r="I9646">
        <v>-58.451329999999999</v>
      </c>
      <c r="J9646" t="s">
        <v>20</v>
      </c>
      <c r="K9646">
        <v>27356</v>
      </c>
      <c r="L9646">
        <v>4</v>
      </c>
      <c r="M9646">
        <v>22</v>
      </c>
      <c r="N9646">
        <v>44887</v>
      </c>
      <c r="O9646">
        <v>0.68</v>
      </c>
      <c r="P9646">
        <v>25</v>
      </c>
      <c r="Q9646">
        <v>75</v>
      </c>
      <c r="R9646">
        <v>5</v>
      </c>
    </row>
    <row r="9647" spans="1:18" x14ac:dyDescent="0.25">
      <c r="A9647">
        <v>42988088</v>
      </c>
      <c r="B9647" t="s">
        <v>9762</v>
      </c>
      <c r="C9647">
        <v>170792581</v>
      </c>
      <c r="D9647" t="s">
        <v>63</v>
      </c>
      <c r="E9647">
        <f t="shared" ca="1" si="150"/>
        <v>68</v>
      </c>
      <c r="F9647">
        <f>INDEX(ID_barrio!$A$2:$A$49,MATCH(G9647,ID_barrio!$B$2:$B$49,0))</f>
        <v>7</v>
      </c>
      <c r="G9647" t="s">
        <v>45</v>
      </c>
      <c r="H9647">
        <v>-34.593539999999997</v>
      </c>
      <c r="I9647">
        <v>-58.407603999999999</v>
      </c>
      <c r="J9647" t="s">
        <v>20</v>
      </c>
      <c r="K9647">
        <v>4581</v>
      </c>
      <c r="L9647">
        <v>1</v>
      </c>
      <c r="M9647">
        <v>13</v>
      </c>
      <c r="N9647">
        <v>44864</v>
      </c>
      <c r="O9647">
        <v>1</v>
      </c>
      <c r="P9647">
        <v>1</v>
      </c>
      <c r="Q9647">
        <v>182</v>
      </c>
      <c r="R9647">
        <v>12</v>
      </c>
    </row>
    <row r="9648" spans="1:18" x14ac:dyDescent="0.25">
      <c r="A9648">
        <v>42688121</v>
      </c>
      <c r="B9648" t="s">
        <v>9763</v>
      </c>
      <c r="C9648">
        <v>20699467</v>
      </c>
      <c r="D9648" t="s">
        <v>164</v>
      </c>
      <c r="E9648">
        <f t="shared" ca="1" si="150"/>
        <v>49</v>
      </c>
      <c r="F9648">
        <f>INDEX(ID_barrio!$A$2:$A$49,MATCH(G9648,ID_barrio!$B$2:$B$49,0))</f>
        <v>24</v>
      </c>
      <c r="G9648" t="s">
        <v>451</v>
      </c>
      <c r="H9648">
        <v>-34.610639999999997</v>
      </c>
      <c r="I9648">
        <v>-58.434310000000004</v>
      </c>
      <c r="J9648" t="s">
        <v>20</v>
      </c>
      <c r="K9648">
        <v>32286</v>
      </c>
      <c r="L9648">
        <v>2</v>
      </c>
      <c r="M9648">
        <v>0</v>
      </c>
      <c r="P9648">
        <v>1</v>
      </c>
      <c r="Q9648">
        <v>153</v>
      </c>
      <c r="R9648">
        <v>0</v>
      </c>
    </row>
    <row r="9649" spans="1:18" x14ac:dyDescent="0.25">
      <c r="A9649">
        <v>43504508</v>
      </c>
      <c r="B9649" t="s">
        <v>19979</v>
      </c>
      <c r="C9649">
        <v>104897600</v>
      </c>
      <c r="D9649" t="s">
        <v>3432</v>
      </c>
      <c r="E9649">
        <f t="shared" ca="1" si="150"/>
        <v>29</v>
      </c>
      <c r="F9649">
        <f>INDEX(ID_barrio!$A$2:$A$49,MATCH(G9649,ID_barrio!$B$2:$B$49,0))</f>
        <v>2</v>
      </c>
      <c r="G9649" t="s">
        <v>18061</v>
      </c>
      <c r="H9649">
        <v>-34.550392150878899</v>
      </c>
      <c r="I9649">
        <v>-58.467704772949197</v>
      </c>
      <c r="J9649" t="s">
        <v>20</v>
      </c>
      <c r="K9649">
        <v>21103</v>
      </c>
      <c r="L9649">
        <v>4</v>
      </c>
      <c r="M9649">
        <v>1</v>
      </c>
      <c r="N9649">
        <v>44907</v>
      </c>
      <c r="O9649">
        <v>1</v>
      </c>
      <c r="P9649">
        <v>21</v>
      </c>
      <c r="Q9649">
        <v>299</v>
      </c>
      <c r="R9649">
        <v>1</v>
      </c>
    </row>
    <row r="9650" spans="1:18" x14ac:dyDescent="0.25">
      <c r="A9650">
        <v>43025674</v>
      </c>
      <c r="B9650" t="s">
        <v>9764</v>
      </c>
      <c r="C9650">
        <v>32703829</v>
      </c>
      <c r="D9650" t="s">
        <v>1532</v>
      </c>
      <c r="E9650">
        <f t="shared" ca="1" si="150"/>
        <v>62</v>
      </c>
      <c r="F9650">
        <f>INDEX(ID_barrio!$A$2:$A$49,MATCH(G9650,ID_barrio!$B$2:$B$49,0))</f>
        <v>3</v>
      </c>
      <c r="G9650" t="s">
        <v>32</v>
      </c>
      <c r="H9650">
        <v>-34.609090000000002</v>
      </c>
      <c r="I9650">
        <v>-58.374220000000001</v>
      </c>
      <c r="J9650" t="s">
        <v>20</v>
      </c>
      <c r="K9650">
        <v>7752</v>
      </c>
      <c r="L9650">
        <v>2</v>
      </c>
      <c r="M9650">
        <v>10</v>
      </c>
      <c r="N9650">
        <v>44898</v>
      </c>
      <c r="O9650">
        <v>1.61</v>
      </c>
      <c r="P9650">
        <v>2</v>
      </c>
      <c r="Q9650">
        <v>190</v>
      </c>
      <c r="R9650">
        <v>10</v>
      </c>
    </row>
    <row r="9651" spans="1:18" x14ac:dyDescent="0.25">
      <c r="A9651">
        <v>43507346</v>
      </c>
      <c r="B9651" t="s">
        <v>19980</v>
      </c>
      <c r="C9651">
        <v>346171072</v>
      </c>
      <c r="D9651" t="s">
        <v>9765</v>
      </c>
      <c r="E9651">
        <f t="shared" ca="1" si="150"/>
        <v>33</v>
      </c>
      <c r="F9651">
        <f>INDEX(ID_barrio!$A$2:$A$49,MATCH(G9651,ID_barrio!$B$2:$B$49,0))</f>
        <v>3</v>
      </c>
      <c r="G9651" t="s">
        <v>32</v>
      </c>
      <c r="H9651">
        <v>-34.613109999999999</v>
      </c>
      <c r="I9651">
        <v>-58.370669999999997</v>
      </c>
      <c r="J9651" t="s">
        <v>24</v>
      </c>
      <c r="K9651">
        <v>50000</v>
      </c>
      <c r="L9651">
        <v>1</v>
      </c>
      <c r="M9651">
        <v>3</v>
      </c>
      <c r="N9651">
        <v>44182</v>
      </c>
      <c r="O9651">
        <v>0.12</v>
      </c>
      <c r="P9651">
        <v>1</v>
      </c>
      <c r="Q9651">
        <v>291</v>
      </c>
      <c r="R9651">
        <v>0</v>
      </c>
    </row>
    <row r="9652" spans="1:18" x14ac:dyDescent="0.25">
      <c r="A9652">
        <v>43546183</v>
      </c>
      <c r="B9652" t="s">
        <v>9766</v>
      </c>
      <c r="C9652">
        <v>3205786</v>
      </c>
      <c r="D9652" t="s">
        <v>176</v>
      </c>
      <c r="E9652">
        <f t="shared" ca="1" si="150"/>
        <v>36</v>
      </c>
      <c r="F9652">
        <f>INDEX(ID_barrio!$A$2:$A$49,MATCH(G9652,ID_barrio!$B$2:$B$49,0))</f>
        <v>1</v>
      </c>
      <c r="G9652" t="s">
        <v>19</v>
      </c>
      <c r="H9652">
        <v>-34.589979999999997</v>
      </c>
      <c r="I9652">
        <v>-58.427819999999997</v>
      </c>
      <c r="J9652" t="s">
        <v>20</v>
      </c>
      <c r="K9652">
        <v>7136</v>
      </c>
      <c r="L9652">
        <v>17</v>
      </c>
      <c r="M9652">
        <v>4</v>
      </c>
      <c r="N9652">
        <v>44884</v>
      </c>
      <c r="O9652">
        <v>0.68</v>
      </c>
      <c r="P9652">
        <v>6</v>
      </c>
      <c r="Q9652">
        <v>252</v>
      </c>
      <c r="R9652">
        <v>4</v>
      </c>
    </row>
    <row r="9653" spans="1:18" x14ac:dyDescent="0.25">
      <c r="A9653">
        <v>42689058</v>
      </c>
      <c r="B9653" t="s">
        <v>5982</v>
      </c>
      <c r="C9653">
        <v>202831384</v>
      </c>
      <c r="D9653" t="s">
        <v>585</v>
      </c>
      <c r="E9653">
        <f t="shared" ca="1" si="150"/>
        <v>43</v>
      </c>
      <c r="F9653">
        <f>INDEX(ID_barrio!$A$2:$A$49,MATCH(G9653,ID_barrio!$B$2:$B$49,0))</f>
        <v>7</v>
      </c>
      <c r="G9653" t="s">
        <v>45</v>
      </c>
      <c r="H9653">
        <v>-34.585859999999997</v>
      </c>
      <c r="I9653">
        <v>-58.397449999999999</v>
      </c>
      <c r="J9653" t="s">
        <v>20</v>
      </c>
      <c r="K9653">
        <v>4229</v>
      </c>
      <c r="L9653">
        <v>7</v>
      </c>
      <c r="M9653">
        <v>2</v>
      </c>
      <c r="N9653">
        <v>43905</v>
      </c>
      <c r="O9653">
        <v>0.06</v>
      </c>
      <c r="P9653">
        <v>2</v>
      </c>
      <c r="Q9653">
        <v>60</v>
      </c>
      <c r="R9653">
        <v>0</v>
      </c>
    </row>
    <row r="9654" spans="1:18" x14ac:dyDescent="0.25">
      <c r="A9654">
        <v>43041954</v>
      </c>
      <c r="B9654" t="s">
        <v>9767</v>
      </c>
      <c r="C9654">
        <v>1021694</v>
      </c>
      <c r="D9654" t="s">
        <v>5590</v>
      </c>
      <c r="E9654">
        <f t="shared" ca="1" si="150"/>
        <v>29</v>
      </c>
      <c r="F9654">
        <f>INDEX(ID_barrio!$A$2:$A$49,MATCH(G9654,ID_barrio!$B$2:$B$49,0))</f>
        <v>7</v>
      </c>
      <c r="G9654" t="s">
        <v>45</v>
      </c>
      <c r="H9654">
        <v>-34.585349999999998</v>
      </c>
      <c r="I9654">
        <v>-58.401899999999998</v>
      </c>
      <c r="J9654" t="s">
        <v>20</v>
      </c>
      <c r="K9654">
        <v>29348</v>
      </c>
      <c r="L9654">
        <v>1</v>
      </c>
      <c r="M9654">
        <v>31</v>
      </c>
      <c r="N9654">
        <v>44895</v>
      </c>
      <c r="O9654">
        <v>1.26</v>
      </c>
      <c r="P9654">
        <v>127</v>
      </c>
      <c r="Q9654">
        <v>355</v>
      </c>
      <c r="R9654">
        <v>20</v>
      </c>
    </row>
    <row r="9655" spans="1:18" x14ac:dyDescent="0.25">
      <c r="A9655">
        <v>42691351</v>
      </c>
      <c r="B9655" t="s">
        <v>19981</v>
      </c>
      <c r="C9655">
        <v>222283115</v>
      </c>
      <c r="D9655" t="s">
        <v>8895</v>
      </c>
      <c r="E9655">
        <f t="shared" ca="1" si="150"/>
        <v>45</v>
      </c>
      <c r="F9655">
        <f>INDEX(ID_barrio!$A$2:$A$49,MATCH(G9655,ID_barrio!$B$2:$B$49,0))</f>
        <v>1</v>
      </c>
      <c r="G9655" t="s">
        <v>19</v>
      </c>
      <c r="H9655">
        <v>-34.57846</v>
      </c>
      <c r="I9655">
        <v>-58.412700000000001</v>
      </c>
      <c r="J9655" t="s">
        <v>20</v>
      </c>
      <c r="K9655">
        <v>6709</v>
      </c>
      <c r="L9655">
        <v>6</v>
      </c>
      <c r="M9655">
        <v>24</v>
      </c>
      <c r="N9655">
        <v>44859</v>
      </c>
      <c r="O9655">
        <v>0.7</v>
      </c>
      <c r="P9655">
        <v>1</v>
      </c>
      <c r="Q9655">
        <v>356</v>
      </c>
      <c r="R9655">
        <v>17</v>
      </c>
    </row>
    <row r="9656" spans="1:18" x14ac:dyDescent="0.25">
      <c r="A9656">
        <v>42703033</v>
      </c>
      <c r="B9656" t="s">
        <v>19982</v>
      </c>
      <c r="C9656">
        <v>156656277</v>
      </c>
      <c r="D9656" t="s">
        <v>1986</v>
      </c>
      <c r="E9656">
        <f t="shared" ca="1" si="150"/>
        <v>48</v>
      </c>
      <c r="F9656">
        <f>INDEX(ID_barrio!$A$2:$A$49,MATCH(G9656,ID_barrio!$B$2:$B$49,0))</f>
        <v>11</v>
      </c>
      <c r="G9656" t="s">
        <v>82</v>
      </c>
      <c r="H9656">
        <v>-34.623260000000002</v>
      </c>
      <c r="I9656">
        <v>-58.372990000000001</v>
      </c>
      <c r="J9656" t="s">
        <v>20</v>
      </c>
      <c r="K9656">
        <v>7048</v>
      </c>
      <c r="L9656">
        <v>1</v>
      </c>
      <c r="M9656">
        <v>2</v>
      </c>
      <c r="N9656">
        <v>44879</v>
      </c>
      <c r="O9656">
        <v>0.1</v>
      </c>
      <c r="P9656">
        <v>15</v>
      </c>
      <c r="Q9656">
        <v>303</v>
      </c>
      <c r="R9656">
        <v>1</v>
      </c>
    </row>
    <row r="9657" spans="1:18" x14ac:dyDescent="0.25">
      <c r="A9657">
        <v>43053302</v>
      </c>
      <c r="B9657" t="s">
        <v>19983</v>
      </c>
      <c r="C9657">
        <v>131925449</v>
      </c>
      <c r="D9657" t="s">
        <v>1971</v>
      </c>
      <c r="E9657">
        <f t="shared" ca="1" si="150"/>
        <v>41</v>
      </c>
      <c r="F9657">
        <f>INDEX(ID_barrio!$A$2:$A$49,MATCH(G9657,ID_barrio!$B$2:$B$49,0))</f>
        <v>3</v>
      </c>
      <c r="G9657" t="s">
        <v>32</v>
      </c>
      <c r="H9657">
        <v>-34.612369999999999</v>
      </c>
      <c r="I9657">
        <v>-58.38391</v>
      </c>
      <c r="J9657" t="s">
        <v>20</v>
      </c>
      <c r="K9657">
        <v>3517</v>
      </c>
      <c r="L9657">
        <v>5</v>
      </c>
      <c r="M9657">
        <v>2</v>
      </c>
      <c r="N9657">
        <v>44908</v>
      </c>
      <c r="O9657">
        <v>0.2</v>
      </c>
      <c r="P9657">
        <v>1</v>
      </c>
      <c r="Q9657">
        <v>102</v>
      </c>
      <c r="R9657">
        <v>2</v>
      </c>
    </row>
    <row r="9658" spans="1:18" x14ac:dyDescent="0.25">
      <c r="A9658">
        <v>42707971</v>
      </c>
      <c r="B9658" t="s">
        <v>9768</v>
      </c>
      <c r="C9658">
        <v>78680804</v>
      </c>
      <c r="D9658" t="s">
        <v>803</v>
      </c>
      <c r="E9658">
        <f t="shared" ca="1" si="150"/>
        <v>47</v>
      </c>
      <c r="F9658">
        <f>INDEX(ID_barrio!$A$2:$A$49,MATCH(G9658,ID_barrio!$B$2:$B$49,0))</f>
        <v>5</v>
      </c>
      <c r="G9658" t="s">
        <v>38</v>
      </c>
      <c r="H9658">
        <v>-34.604179999999999</v>
      </c>
      <c r="I9658">
        <v>-58.387610000000002</v>
      </c>
      <c r="J9658" t="s">
        <v>20</v>
      </c>
      <c r="K9658">
        <v>16663</v>
      </c>
      <c r="L9658">
        <v>3</v>
      </c>
      <c r="M9658">
        <v>41</v>
      </c>
      <c r="N9658">
        <v>44916</v>
      </c>
      <c r="O9658">
        <v>1.6</v>
      </c>
      <c r="P9658">
        <v>2</v>
      </c>
      <c r="Q9658">
        <v>90</v>
      </c>
      <c r="R9658">
        <v>28</v>
      </c>
    </row>
    <row r="9659" spans="1:18" x14ac:dyDescent="0.25">
      <c r="A9659">
        <v>43546281</v>
      </c>
      <c r="B9659" t="s">
        <v>19984</v>
      </c>
      <c r="C9659">
        <v>68744745</v>
      </c>
      <c r="D9659" t="s">
        <v>88</v>
      </c>
      <c r="E9659">
        <f t="shared" ca="1" si="150"/>
        <v>48</v>
      </c>
      <c r="F9659">
        <f>INDEX(ID_barrio!$A$2:$A$49,MATCH(G9659,ID_barrio!$B$2:$B$49,0))</f>
        <v>7</v>
      </c>
      <c r="G9659" t="s">
        <v>45</v>
      </c>
      <c r="H9659">
        <v>-34.586820000000003</v>
      </c>
      <c r="I9659">
        <v>-58.388260000000002</v>
      </c>
      <c r="J9659" t="s">
        <v>20</v>
      </c>
      <c r="K9659">
        <v>29197</v>
      </c>
      <c r="L9659">
        <v>7</v>
      </c>
      <c r="M9659">
        <v>0</v>
      </c>
      <c r="P9659">
        <v>2</v>
      </c>
      <c r="Q9659">
        <v>149</v>
      </c>
      <c r="R9659">
        <v>0</v>
      </c>
    </row>
    <row r="9660" spans="1:18" x14ac:dyDescent="0.25">
      <c r="A9660">
        <v>43563651</v>
      </c>
      <c r="B9660" t="s">
        <v>9769</v>
      </c>
      <c r="C9660">
        <v>230834280</v>
      </c>
      <c r="D9660" t="s">
        <v>9199</v>
      </c>
      <c r="E9660">
        <f t="shared" ca="1" si="150"/>
        <v>44</v>
      </c>
      <c r="F9660">
        <f>INDEX(ID_barrio!$A$2:$A$49,MATCH(G9660,ID_barrio!$B$2:$B$49,0))</f>
        <v>1</v>
      </c>
      <c r="G9660" t="s">
        <v>19</v>
      </c>
      <c r="H9660">
        <v>-34.580550000000002</v>
      </c>
      <c r="I9660">
        <v>-58.439680000000003</v>
      </c>
      <c r="J9660" t="s">
        <v>20</v>
      </c>
      <c r="K9660">
        <v>10594</v>
      </c>
      <c r="L9660">
        <v>1</v>
      </c>
      <c r="M9660">
        <v>5</v>
      </c>
      <c r="N9660">
        <v>44276</v>
      </c>
      <c r="O9660">
        <v>0.2</v>
      </c>
      <c r="P9660">
        <v>34</v>
      </c>
      <c r="Q9660">
        <v>127</v>
      </c>
      <c r="R9660">
        <v>0</v>
      </c>
    </row>
    <row r="9661" spans="1:18" x14ac:dyDescent="0.25">
      <c r="A9661">
        <v>43060850</v>
      </c>
      <c r="B9661" t="s">
        <v>18122</v>
      </c>
      <c r="C9661">
        <v>79043960</v>
      </c>
      <c r="D9661" t="s">
        <v>1889</v>
      </c>
      <c r="E9661">
        <f t="shared" ca="1" si="150"/>
        <v>69</v>
      </c>
      <c r="F9661">
        <f>INDEX(ID_barrio!$A$2:$A$49,MATCH(G9661,ID_barrio!$B$2:$B$49,0))</f>
        <v>2</v>
      </c>
      <c r="G9661" t="s">
        <v>18061</v>
      </c>
      <c r="H9661">
        <v>-34.550269999999998</v>
      </c>
      <c r="I9661">
        <v>-58.463790000000003</v>
      </c>
      <c r="J9661" t="s">
        <v>20</v>
      </c>
      <c r="K9661">
        <v>7048</v>
      </c>
      <c r="L9661">
        <v>3</v>
      </c>
      <c r="M9661">
        <v>12</v>
      </c>
      <c r="N9661">
        <v>44902</v>
      </c>
      <c r="O9661">
        <v>0.9</v>
      </c>
      <c r="P9661">
        <v>1</v>
      </c>
      <c r="Q9661">
        <v>222</v>
      </c>
      <c r="R9661">
        <v>11</v>
      </c>
    </row>
    <row r="9662" spans="1:18" x14ac:dyDescent="0.25">
      <c r="A9662">
        <v>43564483</v>
      </c>
      <c r="B9662" t="s">
        <v>9770</v>
      </c>
      <c r="C9662">
        <v>1028764</v>
      </c>
      <c r="D9662" t="s">
        <v>535</v>
      </c>
      <c r="E9662">
        <f t="shared" ca="1" si="150"/>
        <v>67</v>
      </c>
      <c r="F9662">
        <f>INDEX(ID_barrio!$A$2:$A$49,MATCH(G9662,ID_barrio!$B$2:$B$49,0))</f>
        <v>7</v>
      </c>
      <c r="G9662" t="s">
        <v>45</v>
      </c>
      <c r="H9662">
        <v>-34.591279999999998</v>
      </c>
      <c r="I9662">
        <v>-58.407420000000002</v>
      </c>
      <c r="J9662" t="s">
        <v>20</v>
      </c>
      <c r="K9662">
        <v>18123</v>
      </c>
      <c r="L9662">
        <v>1</v>
      </c>
      <c r="M9662">
        <v>33</v>
      </c>
      <c r="N9662">
        <v>44890</v>
      </c>
      <c r="O9662">
        <v>1.1299999999999999</v>
      </c>
      <c r="P9662">
        <v>108</v>
      </c>
      <c r="Q9662">
        <v>150</v>
      </c>
      <c r="R9662">
        <v>28</v>
      </c>
    </row>
    <row r="9663" spans="1:18" x14ac:dyDescent="0.25">
      <c r="A9663">
        <v>42712185</v>
      </c>
      <c r="B9663" t="s">
        <v>9771</v>
      </c>
      <c r="C9663">
        <v>262021444</v>
      </c>
      <c r="D9663" t="s">
        <v>7485</v>
      </c>
      <c r="E9663">
        <f t="shared" ca="1" si="150"/>
        <v>49</v>
      </c>
      <c r="F9663">
        <f>INDEX(ID_barrio!$A$2:$A$49,MATCH(G9663,ID_barrio!$B$2:$B$49,0))</f>
        <v>1</v>
      </c>
      <c r="G9663" t="s">
        <v>19</v>
      </c>
      <c r="H9663">
        <v>-34.588160000000002</v>
      </c>
      <c r="I9663">
        <v>-58.428269999999998</v>
      </c>
      <c r="J9663" t="s">
        <v>20</v>
      </c>
      <c r="K9663">
        <v>18097</v>
      </c>
      <c r="L9663">
        <v>3</v>
      </c>
      <c r="M9663">
        <v>10</v>
      </c>
      <c r="N9663">
        <v>44896</v>
      </c>
      <c r="O9663">
        <v>0.92</v>
      </c>
      <c r="P9663">
        <v>6</v>
      </c>
      <c r="Q9663">
        <v>344</v>
      </c>
      <c r="R9663">
        <v>10</v>
      </c>
    </row>
    <row r="9664" spans="1:18" x14ac:dyDescent="0.25">
      <c r="A9664">
        <v>43068287</v>
      </c>
      <c r="B9664" t="s">
        <v>19985</v>
      </c>
      <c r="C9664">
        <v>342463123</v>
      </c>
      <c r="D9664" t="s">
        <v>1739</v>
      </c>
      <c r="E9664">
        <f t="shared" ca="1" si="150"/>
        <v>79</v>
      </c>
      <c r="F9664">
        <f>INDEX(ID_barrio!$A$2:$A$49,MATCH(G9664,ID_barrio!$B$2:$B$49,0))</f>
        <v>1</v>
      </c>
      <c r="G9664" t="s">
        <v>19</v>
      </c>
      <c r="H9664">
        <v>-34.571285000000003</v>
      </c>
      <c r="I9664">
        <v>-58.433230999999999</v>
      </c>
      <c r="J9664" t="s">
        <v>20</v>
      </c>
      <c r="K9664">
        <v>15128</v>
      </c>
      <c r="L9664">
        <v>2</v>
      </c>
      <c r="M9664">
        <v>28</v>
      </c>
      <c r="N9664">
        <v>44915</v>
      </c>
      <c r="O9664">
        <v>2.97</v>
      </c>
      <c r="P9664">
        <v>1</v>
      </c>
      <c r="Q9664">
        <v>155</v>
      </c>
      <c r="R9664">
        <v>28</v>
      </c>
    </row>
    <row r="9665" spans="1:19" x14ac:dyDescent="0.25">
      <c r="A9665">
        <v>42714849</v>
      </c>
      <c r="B9665" t="s">
        <v>9772</v>
      </c>
      <c r="C9665">
        <v>315319159</v>
      </c>
      <c r="D9665" t="s">
        <v>204</v>
      </c>
      <c r="E9665">
        <f t="shared" ca="1" si="150"/>
        <v>40</v>
      </c>
      <c r="F9665">
        <f>INDEX(ID_barrio!$A$2:$A$49,MATCH(G9665,ID_barrio!$B$2:$B$49,0))</f>
        <v>7</v>
      </c>
      <c r="G9665" t="s">
        <v>45</v>
      </c>
      <c r="H9665">
        <v>-34.59064</v>
      </c>
      <c r="I9665">
        <v>-58.401539999999997</v>
      </c>
      <c r="J9665" t="s">
        <v>20</v>
      </c>
      <c r="K9665">
        <v>4500</v>
      </c>
      <c r="L9665">
        <v>7</v>
      </c>
      <c r="M9665">
        <v>0</v>
      </c>
      <c r="P9665">
        <v>1</v>
      </c>
      <c r="Q9665">
        <v>28</v>
      </c>
      <c r="R9665">
        <v>0</v>
      </c>
    </row>
    <row r="9666" spans="1:19" x14ac:dyDescent="0.25">
      <c r="A9666">
        <v>43568217</v>
      </c>
      <c r="B9666" t="s">
        <v>9773</v>
      </c>
      <c r="C9666">
        <v>75325</v>
      </c>
      <c r="D9666" t="s">
        <v>3281</v>
      </c>
      <c r="E9666">
        <f t="shared" ca="1" si="150"/>
        <v>54</v>
      </c>
      <c r="F9666">
        <f>INDEX(ID_barrio!$A$2:$A$49,MATCH(G9666,ID_barrio!$B$2:$B$49,0))</f>
        <v>13</v>
      </c>
      <c r="G9666" t="s">
        <v>99</v>
      </c>
      <c r="H9666">
        <v>-34.596769999999999</v>
      </c>
      <c r="I9666">
        <v>-58.429830000000003</v>
      </c>
      <c r="J9666" t="s">
        <v>20</v>
      </c>
      <c r="K9666">
        <v>5286</v>
      </c>
      <c r="L9666">
        <v>20</v>
      </c>
      <c r="M9666">
        <v>8</v>
      </c>
      <c r="N9666">
        <v>44895</v>
      </c>
      <c r="O9666">
        <v>1.21</v>
      </c>
      <c r="P9666">
        <v>1</v>
      </c>
      <c r="Q9666">
        <v>289</v>
      </c>
      <c r="R9666">
        <v>8</v>
      </c>
    </row>
    <row r="9667" spans="1:19" x14ac:dyDescent="0.25">
      <c r="A9667">
        <v>43084715</v>
      </c>
      <c r="B9667" t="s">
        <v>9774</v>
      </c>
      <c r="C9667">
        <v>190303410</v>
      </c>
      <c r="D9667" t="s">
        <v>444</v>
      </c>
      <c r="E9667">
        <f t="shared" ref="E9667:E9730" ca="1" si="151">RANDBETWEEN(28,79)</f>
        <v>41</v>
      </c>
      <c r="F9667">
        <f>INDEX(ID_barrio!$A$2:$A$49,MATCH(G9667,ID_barrio!$B$2:$B$49,0))</f>
        <v>7</v>
      </c>
      <c r="G9667" t="s">
        <v>45</v>
      </c>
      <c r="H9667">
        <v>-34.586928999999998</v>
      </c>
      <c r="I9667">
        <v>-58.388587999999999</v>
      </c>
      <c r="J9667" t="s">
        <v>20</v>
      </c>
      <c r="K9667">
        <v>4500</v>
      </c>
      <c r="L9667">
        <v>5</v>
      </c>
      <c r="M9667">
        <v>15</v>
      </c>
      <c r="N9667">
        <v>44904</v>
      </c>
      <c r="O9667">
        <v>0.71</v>
      </c>
      <c r="P9667">
        <v>2</v>
      </c>
      <c r="Q9667">
        <v>29</v>
      </c>
      <c r="R9667">
        <v>13</v>
      </c>
    </row>
    <row r="9668" spans="1:19" x14ac:dyDescent="0.25">
      <c r="A9668">
        <v>43084875</v>
      </c>
      <c r="B9668" t="s">
        <v>19986</v>
      </c>
      <c r="C9668">
        <v>156083854</v>
      </c>
      <c r="D9668" t="s">
        <v>115</v>
      </c>
      <c r="E9668">
        <f t="shared" ca="1" si="151"/>
        <v>73</v>
      </c>
      <c r="F9668">
        <f>INDEX(ID_barrio!$A$2:$A$49,MATCH(G9668,ID_barrio!$B$2:$B$49,0))</f>
        <v>7</v>
      </c>
      <c r="G9668" t="s">
        <v>45</v>
      </c>
      <c r="H9668">
        <v>-34.59216</v>
      </c>
      <c r="I9668">
        <v>-58.406550000000003</v>
      </c>
      <c r="J9668" t="s">
        <v>20</v>
      </c>
      <c r="K9668">
        <v>3800</v>
      </c>
      <c r="L9668">
        <v>3</v>
      </c>
      <c r="M9668">
        <v>3</v>
      </c>
      <c r="N9668">
        <v>44291</v>
      </c>
      <c r="O9668">
        <v>0.09</v>
      </c>
      <c r="P9668">
        <v>1</v>
      </c>
      <c r="Q9668">
        <v>0</v>
      </c>
      <c r="R9668">
        <v>0</v>
      </c>
    </row>
    <row r="9669" spans="1:19" x14ac:dyDescent="0.25">
      <c r="A9669">
        <v>43590926</v>
      </c>
      <c r="B9669" t="s">
        <v>9775</v>
      </c>
      <c r="C9669">
        <v>144646</v>
      </c>
      <c r="D9669" t="s">
        <v>1152</v>
      </c>
      <c r="E9669">
        <f t="shared" ca="1" si="151"/>
        <v>70</v>
      </c>
      <c r="F9669">
        <f>INDEX(ID_barrio!$A$2:$A$49,MATCH(G9669,ID_barrio!$B$2:$B$49,0))</f>
        <v>9</v>
      </c>
      <c r="G9669" t="s">
        <v>55</v>
      </c>
      <c r="H9669">
        <v>-34.620600000000003</v>
      </c>
      <c r="I9669">
        <v>-58.378610000000002</v>
      </c>
      <c r="J9669" t="s">
        <v>20</v>
      </c>
      <c r="K9669">
        <v>64814</v>
      </c>
      <c r="L9669">
        <v>2</v>
      </c>
      <c r="M9669">
        <v>14</v>
      </c>
      <c r="N9669">
        <v>44919</v>
      </c>
      <c r="O9669">
        <v>2.64</v>
      </c>
      <c r="P9669">
        <v>2</v>
      </c>
      <c r="Q9669">
        <v>51</v>
      </c>
      <c r="R9669">
        <v>14</v>
      </c>
      <c r="S9669">
        <v>20220806201</v>
      </c>
    </row>
    <row r="9670" spans="1:19" x14ac:dyDescent="0.25">
      <c r="A9670">
        <v>42719436</v>
      </c>
      <c r="B9670" t="s">
        <v>9776</v>
      </c>
      <c r="C9670">
        <v>329780632</v>
      </c>
      <c r="D9670" t="s">
        <v>176</v>
      </c>
      <c r="E9670">
        <f t="shared" ca="1" si="151"/>
        <v>66</v>
      </c>
      <c r="F9670">
        <f>INDEX(ID_barrio!$A$2:$A$49,MATCH(G9670,ID_barrio!$B$2:$B$49,0))</f>
        <v>5</v>
      </c>
      <c r="G9670" t="s">
        <v>38</v>
      </c>
      <c r="H9670">
        <v>-34.604179999999999</v>
      </c>
      <c r="I9670">
        <v>-58.38644</v>
      </c>
      <c r="J9670" t="s">
        <v>20</v>
      </c>
      <c r="K9670">
        <v>3524</v>
      </c>
      <c r="L9670">
        <v>3</v>
      </c>
      <c r="M9670">
        <v>4</v>
      </c>
      <c r="N9670">
        <v>44557</v>
      </c>
      <c r="O9670">
        <v>0.12</v>
      </c>
      <c r="P9670">
        <v>1</v>
      </c>
      <c r="Q9670">
        <v>304</v>
      </c>
      <c r="R9670">
        <v>0</v>
      </c>
    </row>
    <row r="9671" spans="1:19" x14ac:dyDescent="0.25">
      <c r="A9671">
        <v>43095447</v>
      </c>
      <c r="B9671" t="s">
        <v>9777</v>
      </c>
      <c r="C9671">
        <v>106604093</v>
      </c>
      <c r="D9671" t="s">
        <v>444</v>
      </c>
      <c r="E9671">
        <f t="shared" ca="1" si="151"/>
        <v>79</v>
      </c>
      <c r="F9671">
        <f>INDEX(ID_barrio!$A$2:$A$49,MATCH(G9671,ID_barrio!$B$2:$B$49,0))</f>
        <v>7</v>
      </c>
      <c r="G9671" t="s">
        <v>45</v>
      </c>
      <c r="H9671">
        <v>-34.591230000000003</v>
      </c>
      <c r="I9671">
        <v>-58.397329999999997</v>
      </c>
      <c r="J9671" t="s">
        <v>20</v>
      </c>
      <c r="K9671">
        <v>11705</v>
      </c>
      <c r="L9671">
        <v>2</v>
      </c>
      <c r="M9671">
        <v>13</v>
      </c>
      <c r="N9671">
        <v>44887</v>
      </c>
      <c r="O9671">
        <v>0.55000000000000004</v>
      </c>
      <c r="P9671">
        <v>29</v>
      </c>
      <c r="Q9671">
        <v>363</v>
      </c>
      <c r="R9671">
        <v>10</v>
      </c>
    </row>
    <row r="9672" spans="1:19" x14ac:dyDescent="0.25">
      <c r="A9672">
        <v>42720528</v>
      </c>
      <c r="B9672" t="s">
        <v>9778</v>
      </c>
      <c r="C9672">
        <v>4341485</v>
      </c>
      <c r="D9672" t="s">
        <v>1490</v>
      </c>
      <c r="E9672">
        <f t="shared" ca="1" si="151"/>
        <v>76</v>
      </c>
      <c r="F9672">
        <f>INDEX(ID_barrio!$A$2:$A$49,MATCH(G9672,ID_barrio!$B$2:$B$49,0))</f>
        <v>1</v>
      </c>
      <c r="G9672" t="s">
        <v>19</v>
      </c>
      <c r="H9672">
        <v>-34.585520000000002</v>
      </c>
      <c r="I9672">
        <v>-58.42407</v>
      </c>
      <c r="J9672" t="s">
        <v>20</v>
      </c>
      <c r="K9672">
        <v>10572</v>
      </c>
      <c r="L9672">
        <v>4</v>
      </c>
      <c r="M9672">
        <v>10</v>
      </c>
      <c r="N9672">
        <v>44914</v>
      </c>
      <c r="O9672">
        <v>1.03</v>
      </c>
      <c r="P9672">
        <v>12</v>
      </c>
      <c r="Q9672">
        <v>72</v>
      </c>
      <c r="R9672">
        <v>10</v>
      </c>
    </row>
    <row r="9673" spans="1:19" x14ac:dyDescent="0.25">
      <c r="A9673">
        <v>43609516</v>
      </c>
      <c r="B9673" t="s">
        <v>9779</v>
      </c>
      <c r="C9673">
        <v>136824125</v>
      </c>
      <c r="D9673" t="s">
        <v>3418</v>
      </c>
      <c r="E9673">
        <f t="shared" ca="1" si="151"/>
        <v>41</v>
      </c>
      <c r="F9673">
        <f>INDEX(ID_barrio!$A$2:$A$49,MATCH(G9673,ID_barrio!$B$2:$B$49,0))</f>
        <v>24</v>
      </c>
      <c r="G9673" t="s">
        <v>451</v>
      </c>
      <c r="H9673">
        <v>-34.607799999999997</v>
      </c>
      <c r="I9673">
        <v>-58.44379</v>
      </c>
      <c r="J9673" t="s">
        <v>20</v>
      </c>
      <c r="K9673">
        <v>8810</v>
      </c>
      <c r="L9673">
        <v>2</v>
      </c>
      <c r="M9673">
        <v>3</v>
      </c>
      <c r="N9673">
        <v>44880</v>
      </c>
      <c r="O9673">
        <v>1.48</v>
      </c>
      <c r="P9673">
        <v>1</v>
      </c>
      <c r="Q9673">
        <v>331</v>
      </c>
      <c r="R9673">
        <v>3</v>
      </c>
      <c r="S9673">
        <v>1155257125</v>
      </c>
    </row>
    <row r="9674" spans="1:19" x14ac:dyDescent="0.25">
      <c r="A9674">
        <v>43101988</v>
      </c>
      <c r="B9674" t="s">
        <v>9780</v>
      </c>
      <c r="C9674">
        <v>298139755</v>
      </c>
      <c r="D9674" t="s">
        <v>8533</v>
      </c>
      <c r="E9674">
        <f t="shared" ca="1" si="151"/>
        <v>60</v>
      </c>
      <c r="F9674">
        <f>INDEX(ID_barrio!$A$2:$A$49,MATCH(G9674,ID_barrio!$B$2:$B$49,0))</f>
        <v>1</v>
      </c>
      <c r="G9674" t="s">
        <v>19</v>
      </c>
      <c r="H9674">
        <v>-34.585630000000002</v>
      </c>
      <c r="I9674">
        <v>-58.425829999999998</v>
      </c>
      <c r="J9674" t="s">
        <v>24</v>
      </c>
      <c r="K9674">
        <v>48883</v>
      </c>
      <c r="L9674">
        <v>1</v>
      </c>
      <c r="M9674">
        <v>0</v>
      </c>
      <c r="P9674">
        <v>7</v>
      </c>
      <c r="Q9674">
        <v>0</v>
      </c>
      <c r="R9674">
        <v>0</v>
      </c>
    </row>
    <row r="9675" spans="1:19" x14ac:dyDescent="0.25">
      <c r="A9675">
        <v>43611773</v>
      </c>
      <c r="B9675" t="s">
        <v>9781</v>
      </c>
      <c r="C9675">
        <v>15783967</v>
      </c>
      <c r="D9675" t="s">
        <v>1971</v>
      </c>
      <c r="E9675">
        <f t="shared" ca="1" si="151"/>
        <v>46</v>
      </c>
      <c r="F9675">
        <f>INDEX(ID_barrio!$A$2:$A$49,MATCH(G9675,ID_barrio!$B$2:$B$49,0))</f>
        <v>7</v>
      </c>
      <c r="G9675" t="s">
        <v>45</v>
      </c>
      <c r="H9675">
        <v>-34.593139999999998</v>
      </c>
      <c r="I9675">
        <v>-58.395229999999998</v>
      </c>
      <c r="J9675" t="s">
        <v>20</v>
      </c>
      <c r="K9675">
        <v>5890</v>
      </c>
      <c r="L9675">
        <v>1</v>
      </c>
      <c r="M9675">
        <v>0</v>
      </c>
      <c r="P9675">
        <v>9</v>
      </c>
      <c r="Q9675">
        <v>345</v>
      </c>
      <c r="R9675">
        <v>0</v>
      </c>
    </row>
    <row r="9676" spans="1:19" x14ac:dyDescent="0.25">
      <c r="A9676">
        <v>43102116</v>
      </c>
      <c r="B9676" t="s">
        <v>9782</v>
      </c>
      <c r="C9676">
        <v>298139755</v>
      </c>
      <c r="D9676" t="s">
        <v>8533</v>
      </c>
      <c r="E9676">
        <f t="shared" ca="1" si="151"/>
        <v>38</v>
      </c>
      <c r="F9676">
        <f>INDEX(ID_barrio!$A$2:$A$49,MATCH(G9676,ID_barrio!$B$2:$B$49,0))</f>
        <v>1</v>
      </c>
      <c r="G9676" t="s">
        <v>19</v>
      </c>
      <c r="H9676">
        <v>-34.585209999999996</v>
      </c>
      <c r="I9676">
        <v>-58.426909999999999</v>
      </c>
      <c r="J9676" t="s">
        <v>24</v>
      </c>
      <c r="K9676">
        <v>37756</v>
      </c>
      <c r="L9676">
        <v>1</v>
      </c>
      <c r="M9676">
        <v>3</v>
      </c>
      <c r="N9676">
        <v>44621</v>
      </c>
      <c r="O9676">
        <v>0.28999999999999998</v>
      </c>
      <c r="P9676">
        <v>7</v>
      </c>
      <c r="Q9676">
        <v>255</v>
      </c>
      <c r="R9676">
        <v>3</v>
      </c>
    </row>
    <row r="9677" spans="1:19" x14ac:dyDescent="0.25">
      <c r="A9677">
        <v>43614671</v>
      </c>
      <c r="B9677" t="s">
        <v>9783</v>
      </c>
      <c r="C9677">
        <v>341436000</v>
      </c>
      <c r="D9677" t="s">
        <v>9680</v>
      </c>
      <c r="E9677">
        <f t="shared" ca="1" si="151"/>
        <v>78</v>
      </c>
      <c r="F9677">
        <f>INDEX(ID_barrio!$A$2:$A$49,MATCH(G9677,ID_barrio!$B$2:$B$49,0))</f>
        <v>7</v>
      </c>
      <c r="G9677" t="s">
        <v>45</v>
      </c>
      <c r="H9677">
        <v>-34.587980000000002</v>
      </c>
      <c r="I9677">
        <v>-58.39452</v>
      </c>
      <c r="J9677" t="s">
        <v>20</v>
      </c>
      <c r="K9677">
        <v>5902</v>
      </c>
      <c r="L9677">
        <v>1</v>
      </c>
      <c r="M9677">
        <v>2</v>
      </c>
      <c r="N9677">
        <v>44914</v>
      </c>
      <c r="O9677">
        <v>7.0000000000000007E-2</v>
      </c>
      <c r="P9677">
        <v>6</v>
      </c>
      <c r="Q9677">
        <v>334</v>
      </c>
      <c r="R9677">
        <v>1</v>
      </c>
    </row>
    <row r="9678" spans="1:19" x14ac:dyDescent="0.25">
      <c r="A9678">
        <v>43104062</v>
      </c>
      <c r="B9678" t="s">
        <v>9784</v>
      </c>
      <c r="C9678">
        <v>172785641</v>
      </c>
      <c r="D9678" t="s">
        <v>9785</v>
      </c>
      <c r="E9678">
        <f t="shared" ca="1" si="151"/>
        <v>33</v>
      </c>
      <c r="F9678">
        <f>INDEX(ID_barrio!$A$2:$A$49,MATCH(G9678,ID_barrio!$B$2:$B$49,0))</f>
        <v>2</v>
      </c>
      <c r="G9678" t="s">
        <v>18061</v>
      </c>
      <c r="H9678">
        <v>-34.542650000000002</v>
      </c>
      <c r="I9678">
        <v>-58.466050000000003</v>
      </c>
      <c r="J9678" t="s">
        <v>20</v>
      </c>
      <c r="K9678">
        <v>8810</v>
      </c>
      <c r="L9678">
        <v>5</v>
      </c>
      <c r="M9678">
        <v>3</v>
      </c>
      <c r="N9678">
        <v>44864</v>
      </c>
      <c r="O9678">
        <v>0.09</v>
      </c>
      <c r="P9678">
        <v>1</v>
      </c>
      <c r="Q9678">
        <v>129</v>
      </c>
      <c r="R9678">
        <v>2</v>
      </c>
    </row>
    <row r="9679" spans="1:19" x14ac:dyDescent="0.25">
      <c r="A9679">
        <v>42729649</v>
      </c>
      <c r="B9679" t="s">
        <v>19987</v>
      </c>
      <c r="C9679">
        <v>340321415</v>
      </c>
      <c r="D9679" t="s">
        <v>3251</v>
      </c>
      <c r="E9679">
        <f t="shared" ca="1" si="151"/>
        <v>76</v>
      </c>
      <c r="F9679">
        <f>INDEX(ID_barrio!$A$2:$A$49,MATCH(G9679,ID_barrio!$B$2:$B$49,0))</f>
        <v>43</v>
      </c>
      <c r="G9679" t="s">
        <v>5575</v>
      </c>
      <c r="H9679">
        <v>-34.625900000000001</v>
      </c>
      <c r="I9679">
        <v>-58.52693</v>
      </c>
      <c r="J9679" t="s">
        <v>20</v>
      </c>
      <c r="K9679">
        <v>6356</v>
      </c>
      <c r="L9679">
        <v>10</v>
      </c>
      <c r="M9679">
        <v>0</v>
      </c>
      <c r="P9679">
        <v>1</v>
      </c>
      <c r="Q9679">
        <v>0</v>
      </c>
      <c r="R9679">
        <v>0</v>
      </c>
    </row>
    <row r="9680" spans="1:19" x14ac:dyDescent="0.25">
      <c r="A9680">
        <v>42730471</v>
      </c>
      <c r="B9680" t="s">
        <v>9786</v>
      </c>
      <c r="C9680">
        <v>210147055</v>
      </c>
      <c r="D9680" t="s">
        <v>18668</v>
      </c>
      <c r="E9680">
        <f t="shared" ca="1" si="151"/>
        <v>48</v>
      </c>
      <c r="F9680">
        <f>INDEX(ID_barrio!$A$2:$A$49,MATCH(G9680,ID_barrio!$B$2:$B$49,0))</f>
        <v>10</v>
      </c>
      <c r="G9680" t="s">
        <v>72</v>
      </c>
      <c r="H9680">
        <v>-34.588979999999999</v>
      </c>
      <c r="I9680">
        <v>-58.449860000000001</v>
      </c>
      <c r="J9680" t="s">
        <v>20</v>
      </c>
      <c r="K9680">
        <v>5286</v>
      </c>
      <c r="L9680">
        <v>3</v>
      </c>
      <c r="M9680">
        <v>24</v>
      </c>
      <c r="N9680">
        <v>44913</v>
      </c>
      <c r="O9680">
        <v>0.7</v>
      </c>
      <c r="P9680">
        <v>81</v>
      </c>
      <c r="Q9680">
        <v>233</v>
      </c>
      <c r="R9680">
        <v>23</v>
      </c>
    </row>
    <row r="9681" spans="1:18" x14ac:dyDescent="0.25">
      <c r="A9681">
        <v>43104958</v>
      </c>
      <c r="B9681" t="s">
        <v>9787</v>
      </c>
      <c r="C9681">
        <v>216430388</v>
      </c>
      <c r="D9681" t="s">
        <v>783</v>
      </c>
      <c r="E9681">
        <f t="shared" ca="1" si="151"/>
        <v>57</v>
      </c>
      <c r="F9681">
        <f>INDEX(ID_barrio!$A$2:$A$49,MATCH(G9681,ID_barrio!$B$2:$B$49,0))</f>
        <v>1</v>
      </c>
      <c r="G9681" t="s">
        <v>19</v>
      </c>
      <c r="H9681">
        <v>-34.596980000000002</v>
      </c>
      <c r="I9681">
        <v>-58.4238</v>
      </c>
      <c r="J9681" t="s">
        <v>20</v>
      </c>
      <c r="K9681">
        <v>8357</v>
      </c>
      <c r="L9681">
        <v>4</v>
      </c>
      <c r="M9681">
        <v>31</v>
      </c>
      <c r="N9681">
        <v>44900</v>
      </c>
      <c r="O9681">
        <v>0.96</v>
      </c>
      <c r="P9681">
        <v>34</v>
      </c>
      <c r="Q9681">
        <v>269</v>
      </c>
      <c r="R9681">
        <v>15</v>
      </c>
    </row>
    <row r="9682" spans="1:18" x14ac:dyDescent="0.25">
      <c r="A9682">
        <v>42732855</v>
      </c>
      <c r="B9682" t="s">
        <v>9788</v>
      </c>
      <c r="C9682">
        <v>339936803</v>
      </c>
      <c r="D9682" t="s">
        <v>2076</v>
      </c>
      <c r="E9682">
        <f t="shared" ca="1" si="151"/>
        <v>57</v>
      </c>
      <c r="F9682">
        <f>INDEX(ID_barrio!$A$2:$A$49,MATCH(G9682,ID_barrio!$B$2:$B$49,0))</f>
        <v>1</v>
      </c>
      <c r="G9682" t="s">
        <v>19</v>
      </c>
      <c r="H9682">
        <v>-34.575380000000003</v>
      </c>
      <c r="I9682">
        <v>-58.431849999999997</v>
      </c>
      <c r="J9682" t="s">
        <v>24</v>
      </c>
      <c r="K9682">
        <v>3927</v>
      </c>
      <c r="L9682">
        <v>4</v>
      </c>
      <c r="M9682">
        <v>13</v>
      </c>
      <c r="N9682">
        <v>44906</v>
      </c>
      <c r="O9682">
        <v>0.38</v>
      </c>
      <c r="P9682">
        <v>3</v>
      </c>
      <c r="Q9682">
        <v>63</v>
      </c>
      <c r="R9682">
        <v>11</v>
      </c>
    </row>
    <row r="9683" spans="1:18" x14ac:dyDescent="0.25">
      <c r="A9683">
        <v>42740138</v>
      </c>
      <c r="B9683" t="s">
        <v>9789</v>
      </c>
      <c r="C9683">
        <v>20308998</v>
      </c>
      <c r="D9683" t="s">
        <v>4070</v>
      </c>
      <c r="E9683">
        <f t="shared" ca="1" si="151"/>
        <v>33</v>
      </c>
      <c r="F9683">
        <f>INDEX(ID_barrio!$A$2:$A$49,MATCH(G9683,ID_barrio!$B$2:$B$49,0))</f>
        <v>1</v>
      </c>
      <c r="G9683" t="s">
        <v>19</v>
      </c>
      <c r="H9683">
        <v>-34.58672</v>
      </c>
      <c r="I9683">
        <v>-58.409619999999997</v>
      </c>
      <c r="J9683" t="s">
        <v>20</v>
      </c>
      <c r="K9683">
        <v>10846</v>
      </c>
      <c r="L9683">
        <v>180</v>
      </c>
      <c r="M9683">
        <v>9</v>
      </c>
      <c r="N9683">
        <v>44630</v>
      </c>
      <c r="O9683">
        <v>0.28999999999999998</v>
      </c>
      <c r="P9683">
        <v>12</v>
      </c>
      <c r="Q9683">
        <v>0</v>
      </c>
      <c r="R9683">
        <v>2</v>
      </c>
    </row>
    <row r="9684" spans="1:18" x14ac:dyDescent="0.25">
      <c r="A9684">
        <v>43625977</v>
      </c>
      <c r="B9684" t="s">
        <v>9790</v>
      </c>
      <c r="C9684">
        <v>348307035</v>
      </c>
      <c r="D9684" t="s">
        <v>2712</v>
      </c>
      <c r="E9684">
        <f t="shared" ca="1" si="151"/>
        <v>63</v>
      </c>
      <c r="F9684">
        <f>INDEX(ID_barrio!$A$2:$A$49,MATCH(G9684,ID_barrio!$B$2:$B$49,0))</f>
        <v>1</v>
      </c>
      <c r="G9684" t="s">
        <v>19</v>
      </c>
      <c r="H9684">
        <v>-34.578060000000001</v>
      </c>
      <c r="I9684">
        <v>-58.430010000000003</v>
      </c>
      <c r="J9684" t="s">
        <v>20</v>
      </c>
      <c r="K9684">
        <v>7307</v>
      </c>
      <c r="L9684">
        <v>2</v>
      </c>
      <c r="M9684">
        <v>19</v>
      </c>
      <c r="N9684">
        <v>44900</v>
      </c>
      <c r="O9684">
        <v>1.57</v>
      </c>
      <c r="P9684">
        <v>1</v>
      </c>
      <c r="Q9684">
        <v>86</v>
      </c>
      <c r="R9684">
        <v>19</v>
      </c>
    </row>
    <row r="9685" spans="1:18" x14ac:dyDescent="0.25">
      <c r="A9685">
        <v>43105043</v>
      </c>
      <c r="B9685" t="s">
        <v>9791</v>
      </c>
      <c r="C9685">
        <v>216430388</v>
      </c>
      <c r="D9685" t="s">
        <v>783</v>
      </c>
      <c r="E9685">
        <f t="shared" ca="1" si="151"/>
        <v>61</v>
      </c>
      <c r="F9685">
        <f>INDEX(ID_barrio!$A$2:$A$49,MATCH(G9685,ID_barrio!$B$2:$B$49,0))</f>
        <v>18</v>
      </c>
      <c r="G9685" t="s">
        <v>177</v>
      </c>
      <c r="H9685">
        <v>-34.56785</v>
      </c>
      <c r="I9685">
        <v>-58.45073</v>
      </c>
      <c r="J9685" t="s">
        <v>20</v>
      </c>
      <c r="K9685">
        <v>13089</v>
      </c>
      <c r="L9685">
        <v>4</v>
      </c>
      <c r="M9685">
        <v>17</v>
      </c>
      <c r="N9685">
        <v>44819</v>
      </c>
      <c r="O9685">
        <v>0.68</v>
      </c>
      <c r="P9685">
        <v>34</v>
      </c>
      <c r="Q9685">
        <v>261</v>
      </c>
      <c r="R9685">
        <v>7</v>
      </c>
    </row>
    <row r="9686" spans="1:18" x14ac:dyDescent="0.25">
      <c r="A9686">
        <v>43112374</v>
      </c>
      <c r="B9686" t="s">
        <v>9792</v>
      </c>
      <c r="C9686">
        <v>119355873</v>
      </c>
      <c r="D9686" t="s">
        <v>571</v>
      </c>
      <c r="E9686">
        <f t="shared" ca="1" si="151"/>
        <v>62</v>
      </c>
      <c r="F9686">
        <f>INDEX(ID_barrio!$A$2:$A$49,MATCH(G9686,ID_barrio!$B$2:$B$49,0))</f>
        <v>20</v>
      </c>
      <c r="G9686" t="s">
        <v>245</v>
      </c>
      <c r="H9686">
        <v>-34.617840000000001</v>
      </c>
      <c r="I9686">
        <v>-58.363529999999997</v>
      </c>
      <c r="J9686" t="s">
        <v>20</v>
      </c>
      <c r="K9686">
        <v>26429</v>
      </c>
      <c r="L9686">
        <v>7</v>
      </c>
      <c r="M9686">
        <v>0</v>
      </c>
      <c r="P9686">
        <v>1</v>
      </c>
      <c r="Q9686">
        <v>365</v>
      </c>
      <c r="R9686">
        <v>0</v>
      </c>
    </row>
    <row r="9687" spans="1:18" x14ac:dyDescent="0.25">
      <c r="A9687">
        <v>43634993</v>
      </c>
      <c r="B9687" t="s">
        <v>9793</v>
      </c>
      <c r="C9687">
        <v>83130</v>
      </c>
      <c r="D9687" t="s">
        <v>7840</v>
      </c>
      <c r="E9687">
        <f t="shared" ca="1" si="151"/>
        <v>33</v>
      </c>
      <c r="F9687">
        <f>INDEX(ID_barrio!$A$2:$A$49,MATCH(G9687,ID_barrio!$B$2:$B$49,0))</f>
        <v>15</v>
      </c>
      <c r="G9687" t="s">
        <v>128</v>
      </c>
      <c r="H9687">
        <v>-34.58793</v>
      </c>
      <c r="I9687">
        <v>-58.38382</v>
      </c>
      <c r="J9687" t="s">
        <v>20</v>
      </c>
      <c r="K9687">
        <v>7476</v>
      </c>
      <c r="L9687">
        <v>6</v>
      </c>
      <c r="M9687">
        <v>12</v>
      </c>
      <c r="N9687">
        <v>44899</v>
      </c>
      <c r="O9687">
        <v>0.49</v>
      </c>
      <c r="P9687">
        <v>1</v>
      </c>
      <c r="Q9687">
        <v>180</v>
      </c>
      <c r="R9687">
        <v>6</v>
      </c>
    </row>
    <row r="9688" spans="1:18" x14ac:dyDescent="0.25">
      <c r="A9688">
        <v>42745556</v>
      </c>
      <c r="B9688" t="s">
        <v>9794</v>
      </c>
      <c r="C9688">
        <v>329819840</v>
      </c>
      <c r="D9688" t="s">
        <v>1370</v>
      </c>
      <c r="E9688">
        <f t="shared" ca="1" si="151"/>
        <v>76</v>
      </c>
      <c r="F9688">
        <f>INDEX(ID_barrio!$A$2:$A$49,MATCH(G9688,ID_barrio!$B$2:$B$49,0))</f>
        <v>12</v>
      </c>
      <c r="G9688" t="s">
        <v>87</v>
      </c>
      <c r="H9688">
        <v>-34.554850000000002</v>
      </c>
      <c r="I9688">
        <v>-58.45478</v>
      </c>
      <c r="J9688" t="s">
        <v>20</v>
      </c>
      <c r="K9688">
        <v>15732</v>
      </c>
      <c r="L9688">
        <v>1</v>
      </c>
      <c r="M9688">
        <v>11</v>
      </c>
      <c r="N9688">
        <v>44879</v>
      </c>
      <c r="O9688">
        <v>0.33</v>
      </c>
      <c r="P9688">
        <v>22</v>
      </c>
      <c r="Q9688">
        <v>40</v>
      </c>
      <c r="R9688">
        <v>10</v>
      </c>
    </row>
    <row r="9689" spans="1:18" x14ac:dyDescent="0.25">
      <c r="A9689">
        <v>42746205</v>
      </c>
      <c r="B9689" t="s">
        <v>9795</v>
      </c>
      <c r="C9689">
        <v>43760019</v>
      </c>
      <c r="D9689" t="s">
        <v>578</v>
      </c>
      <c r="E9689">
        <f t="shared" ca="1" si="151"/>
        <v>48</v>
      </c>
      <c r="F9689">
        <f>INDEX(ID_barrio!$A$2:$A$49,MATCH(G9689,ID_barrio!$B$2:$B$49,0))</f>
        <v>2</v>
      </c>
      <c r="G9689" t="s">
        <v>18061</v>
      </c>
      <c r="H9689">
        <v>-34.55198</v>
      </c>
      <c r="I9689">
        <v>-58.455979999999997</v>
      </c>
      <c r="J9689" t="s">
        <v>20</v>
      </c>
      <c r="K9689">
        <v>8633</v>
      </c>
      <c r="L9689">
        <v>2</v>
      </c>
      <c r="M9689">
        <v>18</v>
      </c>
      <c r="N9689">
        <v>44881</v>
      </c>
      <c r="O9689">
        <v>0.56000000000000005</v>
      </c>
      <c r="P9689">
        <v>15</v>
      </c>
      <c r="Q9689">
        <v>365</v>
      </c>
      <c r="R9689">
        <v>8</v>
      </c>
    </row>
    <row r="9690" spans="1:18" x14ac:dyDescent="0.25">
      <c r="A9690">
        <v>43122682</v>
      </c>
      <c r="B9690" t="s">
        <v>9796</v>
      </c>
      <c r="C9690">
        <v>298139755</v>
      </c>
      <c r="D9690" t="s">
        <v>8533</v>
      </c>
      <c r="E9690">
        <f t="shared" ca="1" si="151"/>
        <v>58</v>
      </c>
      <c r="F9690">
        <f>INDEX(ID_barrio!$A$2:$A$49,MATCH(G9690,ID_barrio!$B$2:$B$49,0))</f>
        <v>1</v>
      </c>
      <c r="G9690" t="s">
        <v>19</v>
      </c>
      <c r="H9690">
        <v>-34.585129999999999</v>
      </c>
      <c r="I9690">
        <v>-58.427439999999997</v>
      </c>
      <c r="J9690" t="s">
        <v>418</v>
      </c>
      <c r="K9690">
        <v>13970</v>
      </c>
      <c r="L9690">
        <v>1</v>
      </c>
      <c r="M9690">
        <v>0</v>
      </c>
      <c r="P9690">
        <v>7</v>
      </c>
      <c r="Q9690">
        <v>258</v>
      </c>
      <c r="R9690">
        <v>0</v>
      </c>
    </row>
    <row r="9691" spans="1:18" x14ac:dyDescent="0.25">
      <c r="A9691">
        <v>43638656</v>
      </c>
      <c r="B9691" t="s">
        <v>9797</v>
      </c>
      <c r="C9691">
        <v>237799166</v>
      </c>
      <c r="D9691" t="s">
        <v>9798</v>
      </c>
      <c r="E9691">
        <f t="shared" ca="1" si="151"/>
        <v>46</v>
      </c>
      <c r="F9691">
        <f>INDEX(ID_barrio!$A$2:$A$49,MATCH(G9691,ID_barrio!$B$2:$B$49,0))</f>
        <v>13</v>
      </c>
      <c r="G9691" t="s">
        <v>99</v>
      </c>
      <c r="H9691">
        <v>-34.598680000000002</v>
      </c>
      <c r="I9691">
        <v>-58.447510000000001</v>
      </c>
      <c r="J9691" t="s">
        <v>20</v>
      </c>
      <c r="K9691">
        <v>8432</v>
      </c>
      <c r="L9691">
        <v>30</v>
      </c>
      <c r="M9691">
        <v>0</v>
      </c>
      <c r="P9691">
        <v>1</v>
      </c>
      <c r="Q9691">
        <v>88</v>
      </c>
      <c r="R9691">
        <v>0</v>
      </c>
    </row>
    <row r="9692" spans="1:18" x14ac:dyDescent="0.25">
      <c r="A9692">
        <v>43122746</v>
      </c>
      <c r="B9692" t="s">
        <v>9799</v>
      </c>
      <c r="C9692">
        <v>298139755</v>
      </c>
      <c r="D9692" t="s">
        <v>8533</v>
      </c>
      <c r="E9692">
        <f t="shared" ca="1" si="151"/>
        <v>58</v>
      </c>
      <c r="F9692">
        <f>INDEX(ID_barrio!$A$2:$A$49,MATCH(G9692,ID_barrio!$B$2:$B$49,0))</f>
        <v>1</v>
      </c>
      <c r="G9692" t="s">
        <v>19</v>
      </c>
      <c r="H9692">
        <v>-34.583570000000002</v>
      </c>
      <c r="I9692">
        <v>-58.42689</v>
      </c>
      <c r="J9692" t="s">
        <v>418</v>
      </c>
      <c r="K9692">
        <v>13089</v>
      </c>
      <c r="L9692">
        <v>1</v>
      </c>
      <c r="M9692">
        <v>13</v>
      </c>
      <c r="N9692">
        <v>44679</v>
      </c>
      <c r="O9692">
        <v>0.52</v>
      </c>
      <c r="P9692">
        <v>7</v>
      </c>
      <c r="Q9692">
        <v>262</v>
      </c>
      <c r="R9692">
        <v>7</v>
      </c>
    </row>
    <row r="9693" spans="1:18" x14ac:dyDescent="0.25">
      <c r="A9693">
        <v>42750952</v>
      </c>
      <c r="B9693" t="s">
        <v>9800</v>
      </c>
      <c r="C9693">
        <v>62759440</v>
      </c>
      <c r="D9693" t="s">
        <v>923</v>
      </c>
      <c r="E9693">
        <f t="shared" ca="1" si="151"/>
        <v>63</v>
      </c>
      <c r="F9693">
        <f>INDEX(ID_barrio!$A$2:$A$49,MATCH(G9693,ID_barrio!$B$2:$B$49,0))</f>
        <v>15</v>
      </c>
      <c r="G9693" t="s">
        <v>128</v>
      </c>
      <c r="H9693">
        <v>-34.59346</v>
      </c>
      <c r="I9693">
        <v>-58.386600000000001</v>
      </c>
      <c r="J9693" t="s">
        <v>20</v>
      </c>
      <c r="K9693">
        <v>7953</v>
      </c>
      <c r="L9693">
        <v>30</v>
      </c>
      <c r="M9693">
        <v>15</v>
      </c>
      <c r="N9693">
        <v>44883</v>
      </c>
      <c r="O9693">
        <v>0.62</v>
      </c>
      <c r="P9693">
        <v>1</v>
      </c>
      <c r="Q9693">
        <v>201</v>
      </c>
      <c r="R9693">
        <v>11</v>
      </c>
    </row>
    <row r="9694" spans="1:18" x14ac:dyDescent="0.25">
      <c r="A9694">
        <v>43124362</v>
      </c>
      <c r="B9694" t="s">
        <v>9801</v>
      </c>
      <c r="C9694">
        <v>269532811</v>
      </c>
      <c r="D9694" t="s">
        <v>8869</v>
      </c>
      <c r="E9694">
        <f t="shared" ca="1" si="151"/>
        <v>56</v>
      </c>
      <c r="F9694">
        <f>INDEX(ID_barrio!$A$2:$A$49,MATCH(G9694,ID_barrio!$B$2:$B$49,0))</f>
        <v>5</v>
      </c>
      <c r="G9694" t="s">
        <v>38</v>
      </c>
      <c r="H9694">
        <v>-34.604030000000002</v>
      </c>
      <c r="I9694">
        <v>-58.381990000000002</v>
      </c>
      <c r="J9694" t="s">
        <v>20</v>
      </c>
      <c r="K9694">
        <v>4530</v>
      </c>
      <c r="L9694">
        <v>2</v>
      </c>
      <c r="M9694">
        <v>1</v>
      </c>
      <c r="N9694">
        <v>44174</v>
      </c>
      <c r="O9694">
        <v>0.04</v>
      </c>
      <c r="P9694">
        <v>2</v>
      </c>
      <c r="Q9694">
        <v>110</v>
      </c>
      <c r="R9694">
        <v>0</v>
      </c>
    </row>
    <row r="9695" spans="1:18" x14ac:dyDescent="0.25">
      <c r="A9695">
        <v>43687643</v>
      </c>
      <c r="B9695" t="s">
        <v>9802</v>
      </c>
      <c r="C9695">
        <v>102228428</v>
      </c>
      <c r="D9695" t="s">
        <v>1605</v>
      </c>
      <c r="E9695">
        <f t="shared" ca="1" si="151"/>
        <v>35</v>
      </c>
      <c r="F9695">
        <f>INDEX(ID_barrio!$A$2:$A$49,MATCH(G9695,ID_barrio!$B$2:$B$49,0))</f>
        <v>5</v>
      </c>
      <c r="G9695" t="s">
        <v>38</v>
      </c>
      <c r="H9695">
        <v>-34.601939999999999</v>
      </c>
      <c r="I9695">
        <v>-58.378349999999998</v>
      </c>
      <c r="J9695" t="s">
        <v>20</v>
      </c>
      <c r="K9695">
        <v>4405</v>
      </c>
      <c r="L9695">
        <v>6</v>
      </c>
      <c r="M9695">
        <v>7</v>
      </c>
      <c r="N9695">
        <v>44899</v>
      </c>
      <c r="O9695">
        <v>0.28000000000000003</v>
      </c>
      <c r="P9695">
        <v>1</v>
      </c>
      <c r="Q9695">
        <v>53</v>
      </c>
      <c r="R9695">
        <v>3</v>
      </c>
    </row>
    <row r="9696" spans="1:18" x14ac:dyDescent="0.25">
      <c r="A9696">
        <v>43133569</v>
      </c>
      <c r="B9696" t="s">
        <v>9803</v>
      </c>
      <c r="C9696">
        <v>6262359</v>
      </c>
      <c r="D9696" t="s">
        <v>1028</v>
      </c>
      <c r="E9696">
        <f t="shared" ca="1" si="151"/>
        <v>65</v>
      </c>
      <c r="F9696">
        <f>INDEX(ID_barrio!$A$2:$A$49,MATCH(G9696,ID_barrio!$B$2:$B$49,0))</f>
        <v>1</v>
      </c>
      <c r="G9696" t="s">
        <v>19</v>
      </c>
      <c r="H9696">
        <v>-34.588329999999999</v>
      </c>
      <c r="I9696">
        <v>-58.439</v>
      </c>
      <c r="J9696" t="s">
        <v>20</v>
      </c>
      <c r="K9696">
        <v>6595</v>
      </c>
      <c r="L9696">
        <v>1</v>
      </c>
      <c r="M9696">
        <v>29</v>
      </c>
      <c r="N9696">
        <v>44921</v>
      </c>
      <c r="O9696">
        <v>1.21</v>
      </c>
      <c r="P9696">
        <v>1</v>
      </c>
      <c r="Q9696">
        <v>59</v>
      </c>
      <c r="R9696">
        <v>26</v>
      </c>
    </row>
    <row r="9697" spans="1:18" x14ac:dyDescent="0.25">
      <c r="A9697">
        <v>43702067</v>
      </c>
      <c r="B9697" t="s">
        <v>9804</v>
      </c>
      <c r="C9697">
        <v>1857966</v>
      </c>
      <c r="D9697" t="s">
        <v>524</v>
      </c>
      <c r="E9697">
        <f t="shared" ca="1" si="151"/>
        <v>35</v>
      </c>
      <c r="F9697">
        <f>INDEX(ID_barrio!$A$2:$A$49,MATCH(G9697,ID_barrio!$B$2:$B$49,0))</f>
        <v>14</v>
      </c>
      <c r="G9697" t="s">
        <v>124</v>
      </c>
      <c r="H9697">
        <v>-34.565421100000002</v>
      </c>
      <c r="I9697">
        <v>-58.476475399999998</v>
      </c>
      <c r="J9697" t="s">
        <v>20</v>
      </c>
      <c r="K9697">
        <v>4933</v>
      </c>
      <c r="L9697">
        <v>30</v>
      </c>
      <c r="M9697">
        <v>0</v>
      </c>
      <c r="P9697">
        <v>1</v>
      </c>
      <c r="Q9697">
        <v>349</v>
      </c>
      <c r="R9697">
        <v>0</v>
      </c>
    </row>
    <row r="9698" spans="1:18" x14ac:dyDescent="0.25">
      <c r="A9698">
        <v>42751099</v>
      </c>
      <c r="B9698" t="s">
        <v>19988</v>
      </c>
      <c r="C9698">
        <v>49806780</v>
      </c>
      <c r="D9698" t="s">
        <v>2524</v>
      </c>
      <c r="E9698">
        <f t="shared" ca="1" si="151"/>
        <v>29</v>
      </c>
      <c r="F9698">
        <f>INDEX(ID_barrio!$A$2:$A$49,MATCH(G9698,ID_barrio!$B$2:$B$49,0))</f>
        <v>1</v>
      </c>
      <c r="G9698" t="s">
        <v>19</v>
      </c>
      <c r="H9698">
        <v>-34.569499999999998</v>
      </c>
      <c r="I9698">
        <v>-58.432099999999998</v>
      </c>
      <c r="J9698" t="s">
        <v>20</v>
      </c>
      <c r="K9698">
        <v>7576</v>
      </c>
      <c r="L9698">
        <v>7</v>
      </c>
      <c r="M9698">
        <v>9</v>
      </c>
      <c r="N9698">
        <v>44783</v>
      </c>
      <c r="O9698">
        <v>0.27</v>
      </c>
      <c r="P9698">
        <v>2</v>
      </c>
      <c r="Q9698">
        <v>99</v>
      </c>
      <c r="R9698">
        <v>6</v>
      </c>
    </row>
    <row r="9699" spans="1:18" x14ac:dyDescent="0.25">
      <c r="A9699">
        <v>43135617</v>
      </c>
      <c r="B9699" t="s">
        <v>19989</v>
      </c>
      <c r="C9699">
        <v>343404392</v>
      </c>
      <c r="D9699" t="s">
        <v>849</v>
      </c>
      <c r="E9699">
        <f t="shared" ca="1" si="151"/>
        <v>64</v>
      </c>
      <c r="F9699">
        <f>INDEX(ID_barrio!$A$2:$A$49,MATCH(G9699,ID_barrio!$B$2:$B$49,0))</f>
        <v>6</v>
      </c>
      <c r="G9699" t="s">
        <v>43</v>
      </c>
      <c r="H9699">
        <v>-34.605519999999999</v>
      </c>
      <c r="I9699">
        <v>-58.40804</v>
      </c>
      <c r="J9699" t="s">
        <v>24</v>
      </c>
      <c r="K9699">
        <v>7048</v>
      </c>
      <c r="L9699">
        <v>1</v>
      </c>
      <c r="M9699">
        <v>0</v>
      </c>
      <c r="P9699">
        <v>1</v>
      </c>
      <c r="Q9699">
        <v>179</v>
      </c>
      <c r="R9699">
        <v>0</v>
      </c>
    </row>
    <row r="9700" spans="1:18" x14ac:dyDescent="0.25">
      <c r="A9700">
        <v>42753493</v>
      </c>
      <c r="B9700" t="s">
        <v>9805</v>
      </c>
      <c r="C9700">
        <v>217590544</v>
      </c>
      <c r="D9700" t="s">
        <v>9806</v>
      </c>
      <c r="E9700">
        <f t="shared" ca="1" si="151"/>
        <v>51</v>
      </c>
      <c r="F9700">
        <f>INDEX(ID_barrio!$A$2:$A$49,MATCH(G9700,ID_barrio!$B$2:$B$49,0))</f>
        <v>15</v>
      </c>
      <c r="G9700" t="s">
        <v>128</v>
      </c>
      <c r="H9700">
        <v>-34.591200000000001</v>
      </c>
      <c r="I9700">
        <v>-58.375639999999997</v>
      </c>
      <c r="J9700" t="s">
        <v>20</v>
      </c>
      <c r="K9700">
        <v>8457</v>
      </c>
      <c r="L9700">
        <v>3</v>
      </c>
      <c r="M9700">
        <v>17</v>
      </c>
      <c r="N9700">
        <v>44909</v>
      </c>
      <c r="O9700">
        <v>0.81</v>
      </c>
      <c r="P9700">
        <v>1</v>
      </c>
      <c r="Q9700">
        <v>267</v>
      </c>
      <c r="R9700">
        <v>15</v>
      </c>
    </row>
    <row r="9701" spans="1:18" x14ac:dyDescent="0.25">
      <c r="A9701">
        <v>43702766</v>
      </c>
      <c r="B9701" t="s">
        <v>9807</v>
      </c>
      <c r="C9701">
        <v>1028764</v>
      </c>
      <c r="D9701" t="s">
        <v>535</v>
      </c>
      <c r="E9701">
        <f t="shared" ca="1" si="151"/>
        <v>77</v>
      </c>
      <c r="F9701">
        <f>INDEX(ID_barrio!$A$2:$A$49,MATCH(G9701,ID_barrio!$B$2:$B$49,0))</f>
        <v>1</v>
      </c>
      <c r="G9701" t="s">
        <v>19</v>
      </c>
      <c r="H9701">
        <v>-34.572879999999998</v>
      </c>
      <c r="I9701">
        <v>-58.423349999999999</v>
      </c>
      <c r="J9701" t="s">
        <v>20</v>
      </c>
      <c r="K9701">
        <v>12334</v>
      </c>
      <c r="L9701">
        <v>1</v>
      </c>
      <c r="M9701">
        <v>32</v>
      </c>
      <c r="N9701">
        <v>44906</v>
      </c>
      <c r="O9701">
        <v>1.23</v>
      </c>
      <c r="P9701">
        <v>108</v>
      </c>
      <c r="Q9701">
        <v>148</v>
      </c>
      <c r="R9701">
        <v>24</v>
      </c>
    </row>
    <row r="9702" spans="1:18" x14ac:dyDescent="0.25">
      <c r="A9702">
        <v>43142108</v>
      </c>
      <c r="B9702" t="s">
        <v>9808</v>
      </c>
      <c r="C9702">
        <v>329179483</v>
      </c>
      <c r="D9702" t="s">
        <v>585</v>
      </c>
      <c r="E9702">
        <f t="shared" ca="1" si="151"/>
        <v>56</v>
      </c>
      <c r="F9702">
        <f>INDEX(ID_barrio!$A$2:$A$49,MATCH(G9702,ID_barrio!$B$2:$B$49,0))</f>
        <v>1</v>
      </c>
      <c r="G9702" t="s">
        <v>19</v>
      </c>
      <c r="H9702">
        <v>-34.58849</v>
      </c>
      <c r="I9702">
        <v>-58.413249999999998</v>
      </c>
      <c r="J9702" t="s">
        <v>20</v>
      </c>
      <c r="K9702">
        <v>22276</v>
      </c>
      <c r="L9702">
        <v>1</v>
      </c>
      <c r="M9702">
        <v>7</v>
      </c>
      <c r="N9702">
        <v>44836</v>
      </c>
      <c r="O9702">
        <v>0.6</v>
      </c>
      <c r="P9702">
        <v>8</v>
      </c>
      <c r="Q9702">
        <v>172</v>
      </c>
      <c r="R9702">
        <v>7</v>
      </c>
    </row>
    <row r="9703" spans="1:18" x14ac:dyDescent="0.25">
      <c r="A9703">
        <v>43707727</v>
      </c>
      <c r="B9703" t="s">
        <v>9809</v>
      </c>
      <c r="C9703">
        <v>43760019</v>
      </c>
      <c r="D9703" t="s">
        <v>578</v>
      </c>
      <c r="E9703">
        <f t="shared" ca="1" si="151"/>
        <v>35</v>
      </c>
      <c r="F9703">
        <f>INDEX(ID_barrio!$A$2:$A$49,MATCH(G9703,ID_barrio!$B$2:$B$49,0))</f>
        <v>2</v>
      </c>
      <c r="G9703" t="s">
        <v>18061</v>
      </c>
      <c r="H9703">
        <v>-34.552570000000003</v>
      </c>
      <c r="I9703">
        <v>-58.457099999999997</v>
      </c>
      <c r="J9703" t="s">
        <v>20</v>
      </c>
      <c r="K9703">
        <v>16437</v>
      </c>
      <c r="L9703">
        <v>1</v>
      </c>
      <c r="M9703">
        <v>10</v>
      </c>
      <c r="N9703">
        <v>44883</v>
      </c>
      <c r="O9703">
        <v>0.34</v>
      </c>
      <c r="P9703">
        <v>15</v>
      </c>
      <c r="Q9703">
        <v>310</v>
      </c>
      <c r="R9703">
        <v>7</v>
      </c>
    </row>
    <row r="9704" spans="1:18" x14ac:dyDescent="0.25">
      <c r="A9704">
        <v>43142260</v>
      </c>
      <c r="B9704" t="s">
        <v>9810</v>
      </c>
      <c r="C9704">
        <v>329179483</v>
      </c>
      <c r="D9704" t="s">
        <v>585</v>
      </c>
      <c r="E9704">
        <f t="shared" ca="1" si="151"/>
        <v>71</v>
      </c>
      <c r="F9704">
        <f>INDEX(ID_barrio!$A$2:$A$49,MATCH(G9704,ID_barrio!$B$2:$B$49,0))</f>
        <v>1</v>
      </c>
      <c r="G9704" t="s">
        <v>19</v>
      </c>
      <c r="H9704">
        <v>-34.58896</v>
      </c>
      <c r="I9704">
        <v>-58.413519999999998</v>
      </c>
      <c r="J9704" t="s">
        <v>20</v>
      </c>
      <c r="K9704">
        <v>16648</v>
      </c>
      <c r="L9704">
        <v>1</v>
      </c>
      <c r="M9704">
        <v>5</v>
      </c>
      <c r="N9704">
        <v>44815</v>
      </c>
      <c r="O9704">
        <v>0.52</v>
      </c>
      <c r="P9704">
        <v>8</v>
      </c>
      <c r="Q9704">
        <v>172</v>
      </c>
      <c r="R9704">
        <v>5</v>
      </c>
    </row>
    <row r="9705" spans="1:18" x14ac:dyDescent="0.25">
      <c r="A9705">
        <v>43709211</v>
      </c>
      <c r="B9705" t="s">
        <v>9811</v>
      </c>
      <c r="C9705">
        <v>67086449</v>
      </c>
      <c r="D9705" t="s">
        <v>1152</v>
      </c>
      <c r="E9705">
        <f t="shared" ca="1" si="151"/>
        <v>55</v>
      </c>
      <c r="F9705">
        <f>INDEX(ID_barrio!$A$2:$A$49,MATCH(G9705,ID_barrio!$B$2:$B$49,0))</f>
        <v>1</v>
      </c>
      <c r="G9705" t="s">
        <v>19</v>
      </c>
      <c r="H9705">
        <v>-34.580100000000002</v>
      </c>
      <c r="I9705">
        <v>-58.435049999999997</v>
      </c>
      <c r="J9705" t="s">
        <v>20</v>
      </c>
      <c r="K9705">
        <v>8828</v>
      </c>
      <c r="L9705">
        <v>3</v>
      </c>
      <c r="M9705">
        <v>18</v>
      </c>
      <c r="N9705">
        <v>44904</v>
      </c>
      <c r="O9705">
        <v>1.37</v>
      </c>
      <c r="P9705">
        <v>50</v>
      </c>
      <c r="Q9705">
        <v>97</v>
      </c>
      <c r="R9705">
        <v>15</v>
      </c>
    </row>
    <row r="9706" spans="1:18" x14ac:dyDescent="0.25">
      <c r="A9706">
        <v>42760191</v>
      </c>
      <c r="B9706" t="s">
        <v>9812</v>
      </c>
      <c r="C9706">
        <v>11242532</v>
      </c>
      <c r="D9706" t="s">
        <v>1444</v>
      </c>
      <c r="E9706">
        <f t="shared" ca="1" si="151"/>
        <v>31</v>
      </c>
      <c r="F9706">
        <f>INDEX(ID_barrio!$A$2:$A$49,MATCH(G9706,ID_barrio!$B$2:$B$49,0))</f>
        <v>1</v>
      </c>
      <c r="G9706" t="s">
        <v>19</v>
      </c>
      <c r="H9706">
        <v>-34.586384000000002</v>
      </c>
      <c r="I9706">
        <v>-58.440083000000001</v>
      </c>
      <c r="J9706" t="s">
        <v>20</v>
      </c>
      <c r="K9706">
        <v>12286</v>
      </c>
      <c r="L9706">
        <v>5</v>
      </c>
      <c r="M9706">
        <v>22</v>
      </c>
      <c r="N9706">
        <v>44878</v>
      </c>
      <c r="O9706">
        <v>0.65</v>
      </c>
      <c r="P9706">
        <v>11</v>
      </c>
      <c r="Q9706">
        <v>167</v>
      </c>
      <c r="R9706">
        <v>11</v>
      </c>
    </row>
    <row r="9707" spans="1:18" x14ac:dyDescent="0.25">
      <c r="A9707">
        <v>42761787</v>
      </c>
      <c r="B9707" t="s">
        <v>19990</v>
      </c>
      <c r="C9707">
        <v>49806780</v>
      </c>
      <c r="D9707" t="s">
        <v>2524</v>
      </c>
      <c r="E9707">
        <f t="shared" ca="1" si="151"/>
        <v>59</v>
      </c>
      <c r="F9707">
        <f>INDEX(ID_barrio!$A$2:$A$49,MATCH(G9707,ID_barrio!$B$2:$B$49,0))</f>
        <v>7</v>
      </c>
      <c r="G9707" t="s">
        <v>45</v>
      </c>
      <c r="H9707">
        <v>-34.594740000000002</v>
      </c>
      <c r="I9707">
        <v>-58.410679999999999</v>
      </c>
      <c r="J9707" t="s">
        <v>20</v>
      </c>
      <c r="K9707">
        <v>7048</v>
      </c>
      <c r="L9707">
        <v>7</v>
      </c>
      <c r="M9707">
        <v>11</v>
      </c>
      <c r="N9707">
        <v>44907</v>
      </c>
      <c r="O9707">
        <v>0.37</v>
      </c>
      <c r="P9707">
        <v>2</v>
      </c>
      <c r="Q9707">
        <v>76</v>
      </c>
      <c r="R9707">
        <v>9</v>
      </c>
    </row>
    <row r="9708" spans="1:18" x14ac:dyDescent="0.25">
      <c r="A9708">
        <v>43142320</v>
      </c>
      <c r="B9708" t="s">
        <v>9813</v>
      </c>
      <c r="C9708">
        <v>329179483</v>
      </c>
      <c r="D9708" t="s">
        <v>585</v>
      </c>
      <c r="E9708">
        <f t="shared" ca="1" si="151"/>
        <v>37</v>
      </c>
      <c r="F9708">
        <f>INDEX(ID_barrio!$A$2:$A$49,MATCH(G9708,ID_barrio!$B$2:$B$49,0))</f>
        <v>1</v>
      </c>
      <c r="G9708" t="s">
        <v>19</v>
      </c>
      <c r="H9708">
        <v>-34.587200000000003</v>
      </c>
      <c r="I9708">
        <v>-58.413449999999997</v>
      </c>
      <c r="J9708" t="s">
        <v>20</v>
      </c>
      <c r="K9708">
        <v>23409</v>
      </c>
      <c r="L9708">
        <v>1</v>
      </c>
      <c r="M9708">
        <v>11</v>
      </c>
      <c r="N9708">
        <v>44859</v>
      </c>
      <c r="O9708">
        <v>0.86</v>
      </c>
      <c r="P9708">
        <v>8</v>
      </c>
      <c r="Q9708">
        <v>159</v>
      </c>
      <c r="R9708">
        <v>10</v>
      </c>
    </row>
    <row r="9709" spans="1:18" x14ac:dyDescent="0.25">
      <c r="A9709">
        <v>43712214</v>
      </c>
      <c r="B9709" t="s">
        <v>9814</v>
      </c>
      <c r="C9709">
        <v>81555726</v>
      </c>
      <c r="D9709" t="s">
        <v>161</v>
      </c>
      <c r="E9709">
        <f t="shared" ca="1" si="151"/>
        <v>64</v>
      </c>
      <c r="F9709">
        <f>INDEX(ID_barrio!$A$2:$A$49,MATCH(G9709,ID_barrio!$B$2:$B$49,0))</f>
        <v>1</v>
      </c>
      <c r="G9709" t="s">
        <v>19</v>
      </c>
      <c r="H9709">
        <v>-34.578519999999997</v>
      </c>
      <c r="I9709">
        <v>-58.436309999999999</v>
      </c>
      <c r="J9709" t="s">
        <v>20</v>
      </c>
      <c r="K9709">
        <v>6477</v>
      </c>
      <c r="L9709">
        <v>2</v>
      </c>
      <c r="M9709">
        <v>42</v>
      </c>
      <c r="N9709">
        <v>44896</v>
      </c>
      <c r="O9709">
        <v>3.36</v>
      </c>
      <c r="P9709">
        <v>3</v>
      </c>
      <c r="Q9709">
        <v>65</v>
      </c>
      <c r="R9709">
        <v>40</v>
      </c>
    </row>
    <row r="9710" spans="1:18" x14ac:dyDescent="0.25">
      <c r="A9710">
        <v>43154156</v>
      </c>
      <c r="B9710" t="s">
        <v>9815</v>
      </c>
      <c r="C9710">
        <v>224008917</v>
      </c>
      <c r="D9710" t="s">
        <v>2601</v>
      </c>
      <c r="E9710">
        <f t="shared" ca="1" si="151"/>
        <v>29</v>
      </c>
      <c r="F9710">
        <f>INDEX(ID_barrio!$A$2:$A$49,MATCH(G9710,ID_barrio!$B$2:$B$49,0))</f>
        <v>22</v>
      </c>
      <c r="G9710" t="s">
        <v>302</v>
      </c>
      <c r="H9710">
        <v>-34.627719999999997</v>
      </c>
      <c r="I9710">
        <v>-58.373289999999997</v>
      </c>
      <c r="J9710" t="s">
        <v>20</v>
      </c>
      <c r="K9710">
        <v>10168</v>
      </c>
      <c r="L9710">
        <v>2</v>
      </c>
      <c r="M9710">
        <v>58</v>
      </c>
      <c r="N9710">
        <v>44916</v>
      </c>
      <c r="O9710">
        <v>1.99</v>
      </c>
      <c r="P9710">
        <v>2</v>
      </c>
      <c r="Q9710">
        <v>142</v>
      </c>
      <c r="R9710">
        <v>38</v>
      </c>
    </row>
    <row r="9711" spans="1:18" x14ac:dyDescent="0.25">
      <c r="A9711">
        <v>42762412</v>
      </c>
      <c r="B9711" t="s">
        <v>19991</v>
      </c>
      <c r="C9711">
        <v>340557459</v>
      </c>
      <c r="D9711" t="s">
        <v>310</v>
      </c>
      <c r="E9711">
        <f t="shared" ca="1" si="151"/>
        <v>53</v>
      </c>
      <c r="F9711">
        <f>INDEX(ID_barrio!$A$2:$A$49,MATCH(G9711,ID_barrio!$B$2:$B$49,0))</f>
        <v>1</v>
      </c>
      <c r="G9711" t="s">
        <v>19</v>
      </c>
      <c r="H9711">
        <v>-34.582140000000003</v>
      </c>
      <c r="I9711">
        <v>-58.404130000000002</v>
      </c>
      <c r="J9711" t="s">
        <v>20</v>
      </c>
      <c r="K9711">
        <v>2825</v>
      </c>
      <c r="L9711">
        <v>7</v>
      </c>
      <c r="M9711">
        <v>24</v>
      </c>
      <c r="N9711">
        <v>44805</v>
      </c>
      <c r="O9711">
        <v>0.71</v>
      </c>
      <c r="P9711">
        <v>1</v>
      </c>
      <c r="Q9711">
        <v>0</v>
      </c>
      <c r="R9711">
        <v>4</v>
      </c>
    </row>
    <row r="9712" spans="1:18" x14ac:dyDescent="0.25">
      <c r="A9712">
        <v>43162039</v>
      </c>
      <c r="B9712" t="s">
        <v>9816</v>
      </c>
      <c r="C9712">
        <v>10653064</v>
      </c>
      <c r="D9712" t="s">
        <v>1217</v>
      </c>
      <c r="E9712">
        <f t="shared" ca="1" si="151"/>
        <v>28</v>
      </c>
      <c r="F9712">
        <f>INDEX(ID_barrio!$A$2:$A$49,MATCH(G9712,ID_barrio!$B$2:$B$49,0))</f>
        <v>5</v>
      </c>
      <c r="G9712" t="s">
        <v>38</v>
      </c>
      <c r="H9712">
        <v>-34.605980000000002</v>
      </c>
      <c r="I9712">
        <v>-58.382869999999997</v>
      </c>
      <c r="J9712" t="s">
        <v>24</v>
      </c>
      <c r="K9712">
        <v>2905</v>
      </c>
      <c r="L9712">
        <v>2</v>
      </c>
      <c r="M9712">
        <v>24</v>
      </c>
      <c r="N9712">
        <v>44891</v>
      </c>
      <c r="O9712">
        <v>0.76</v>
      </c>
      <c r="P9712">
        <v>7</v>
      </c>
      <c r="Q9712">
        <v>75</v>
      </c>
      <c r="R9712">
        <v>21</v>
      </c>
    </row>
    <row r="9713" spans="1:18" x14ac:dyDescent="0.25">
      <c r="A9713">
        <v>42768202</v>
      </c>
      <c r="B9713" t="s">
        <v>9817</v>
      </c>
      <c r="C9713">
        <v>44168030</v>
      </c>
      <c r="D9713" t="s">
        <v>2354</v>
      </c>
      <c r="E9713">
        <f t="shared" ca="1" si="151"/>
        <v>33</v>
      </c>
      <c r="F9713">
        <f>INDEX(ID_barrio!$A$2:$A$49,MATCH(G9713,ID_barrio!$B$2:$B$49,0))</f>
        <v>1</v>
      </c>
      <c r="G9713" t="s">
        <v>19</v>
      </c>
      <c r="H9713">
        <v>-34.591149999999999</v>
      </c>
      <c r="I9713">
        <v>-58.42362</v>
      </c>
      <c r="J9713" t="s">
        <v>20</v>
      </c>
      <c r="K9713">
        <v>6786</v>
      </c>
      <c r="L9713">
        <v>2</v>
      </c>
      <c r="M9713">
        <v>19</v>
      </c>
      <c r="N9713">
        <v>44890</v>
      </c>
      <c r="O9713">
        <v>1.39</v>
      </c>
      <c r="P9713">
        <v>55</v>
      </c>
      <c r="Q9713">
        <v>84</v>
      </c>
      <c r="R9713">
        <v>14</v>
      </c>
    </row>
    <row r="9714" spans="1:18" x14ac:dyDescent="0.25">
      <c r="A9714">
        <v>43726657</v>
      </c>
      <c r="B9714" t="s">
        <v>9818</v>
      </c>
      <c r="C9714">
        <v>349345339</v>
      </c>
      <c r="D9714" t="s">
        <v>176</v>
      </c>
      <c r="E9714">
        <f t="shared" ca="1" si="151"/>
        <v>55</v>
      </c>
      <c r="F9714">
        <f>INDEX(ID_barrio!$A$2:$A$49,MATCH(G9714,ID_barrio!$B$2:$B$49,0))</f>
        <v>45</v>
      </c>
      <c r="G9714" t="s">
        <v>6058</v>
      </c>
      <c r="H9714">
        <v>-34.689619999999998</v>
      </c>
      <c r="I9714">
        <v>-58.479979999999998</v>
      </c>
      <c r="J9714" t="s">
        <v>418</v>
      </c>
      <c r="K9714">
        <v>1762</v>
      </c>
      <c r="L9714">
        <v>1</v>
      </c>
      <c r="M9714">
        <v>0</v>
      </c>
      <c r="P9714">
        <v>1</v>
      </c>
      <c r="Q9714">
        <v>89</v>
      </c>
      <c r="R9714">
        <v>0</v>
      </c>
    </row>
    <row r="9715" spans="1:18" x14ac:dyDescent="0.25">
      <c r="A9715">
        <v>43163885</v>
      </c>
      <c r="B9715" t="s">
        <v>19992</v>
      </c>
      <c r="C9715">
        <v>308979428</v>
      </c>
      <c r="D9715" t="s">
        <v>161</v>
      </c>
      <c r="E9715">
        <f t="shared" ca="1" si="151"/>
        <v>66</v>
      </c>
      <c r="F9715">
        <f>INDEX(ID_barrio!$A$2:$A$49,MATCH(G9715,ID_barrio!$B$2:$B$49,0))</f>
        <v>8</v>
      </c>
      <c r="G9715" t="s">
        <v>48</v>
      </c>
      <c r="H9715">
        <v>-34.609540000000003</v>
      </c>
      <c r="I9715">
        <v>-58.427100000000003</v>
      </c>
      <c r="J9715" t="s">
        <v>24</v>
      </c>
      <c r="K9715">
        <v>4405</v>
      </c>
      <c r="L9715">
        <v>1</v>
      </c>
      <c r="M9715">
        <v>1</v>
      </c>
      <c r="N9715">
        <v>44902</v>
      </c>
      <c r="O9715">
        <v>1</v>
      </c>
      <c r="P9715">
        <v>3</v>
      </c>
      <c r="Q9715">
        <v>365</v>
      </c>
      <c r="R9715">
        <v>1</v>
      </c>
    </row>
    <row r="9716" spans="1:18" x14ac:dyDescent="0.25">
      <c r="A9716">
        <v>43165105</v>
      </c>
      <c r="B9716" t="s">
        <v>9819</v>
      </c>
      <c r="C9716">
        <v>342767981</v>
      </c>
      <c r="D9716" t="s">
        <v>88</v>
      </c>
      <c r="E9716">
        <f t="shared" ca="1" si="151"/>
        <v>77</v>
      </c>
      <c r="F9716">
        <f>INDEX(ID_barrio!$A$2:$A$49,MATCH(G9716,ID_barrio!$B$2:$B$49,0))</f>
        <v>19</v>
      </c>
      <c r="G9716" t="s">
        <v>200</v>
      </c>
      <c r="H9716">
        <v>-34.624099999999999</v>
      </c>
      <c r="I9716">
        <v>-58.395809999999997</v>
      </c>
      <c r="J9716" t="s">
        <v>20</v>
      </c>
      <c r="K9716">
        <v>29072</v>
      </c>
      <c r="L9716">
        <v>1</v>
      </c>
      <c r="M9716">
        <v>0</v>
      </c>
      <c r="P9716">
        <v>1</v>
      </c>
      <c r="Q9716">
        <v>180</v>
      </c>
      <c r="R9716">
        <v>0</v>
      </c>
    </row>
    <row r="9717" spans="1:18" x14ac:dyDescent="0.25">
      <c r="A9717">
        <v>43736552</v>
      </c>
      <c r="B9717" t="s">
        <v>9820</v>
      </c>
      <c r="C9717">
        <v>196837809</v>
      </c>
      <c r="D9717" t="s">
        <v>9821</v>
      </c>
      <c r="E9717">
        <f t="shared" ca="1" si="151"/>
        <v>61</v>
      </c>
      <c r="F9717">
        <f>INDEX(ID_barrio!$A$2:$A$49,MATCH(G9717,ID_barrio!$B$2:$B$49,0))</f>
        <v>7</v>
      </c>
      <c r="G9717" t="s">
        <v>45</v>
      </c>
      <c r="H9717">
        <v>-34.594810000000003</v>
      </c>
      <c r="I9717">
        <v>-58.406350000000003</v>
      </c>
      <c r="J9717" t="s">
        <v>24</v>
      </c>
      <c r="K9717">
        <v>5487</v>
      </c>
      <c r="L9717">
        <v>3</v>
      </c>
      <c r="M9717">
        <v>11</v>
      </c>
      <c r="N9717">
        <v>44886</v>
      </c>
      <c r="O9717">
        <v>0.85</v>
      </c>
      <c r="P9717">
        <v>1</v>
      </c>
      <c r="Q9717">
        <v>335</v>
      </c>
      <c r="R9717">
        <v>7</v>
      </c>
    </row>
    <row r="9718" spans="1:18" x14ac:dyDescent="0.25">
      <c r="A9718">
        <v>42770710</v>
      </c>
      <c r="B9718" t="s">
        <v>9822</v>
      </c>
      <c r="C9718">
        <v>340627945</v>
      </c>
      <c r="D9718" t="s">
        <v>50</v>
      </c>
      <c r="E9718">
        <f t="shared" ca="1" si="151"/>
        <v>46</v>
      </c>
      <c r="F9718">
        <f>INDEX(ID_barrio!$A$2:$A$49,MATCH(G9718,ID_barrio!$B$2:$B$49,0))</f>
        <v>1</v>
      </c>
      <c r="G9718" t="s">
        <v>19</v>
      </c>
      <c r="H9718">
        <v>-34.591320000000003</v>
      </c>
      <c r="I9718">
        <v>-58.418950000000002</v>
      </c>
      <c r="J9718" t="s">
        <v>20</v>
      </c>
      <c r="K9718">
        <v>13667</v>
      </c>
      <c r="L9718">
        <v>3</v>
      </c>
      <c r="M9718">
        <v>20</v>
      </c>
      <c r="N9718">
        <v>44911</v>
      </c>
      <c r="O9718">
        <v>0.98</v>
      </c>
      <c r="P9718">
        <v>1</v>
      </c>
      <c r="Q9718">
        <v>260</v>
      </c>
      <c r="R9718">
        <v>14</v>
      </c>
    </row>
    <row r="9719" spans="1:18" x14ac:dyDescent="0.25">
      <c r="A9719">
        <v>43169151</v>
      </c>
      <c r="B9719" t="s">
        <v>9823</v>
      </c>
      <c r="C9719">
        <v>28563998</v>
      </c>
      <c r="D9719" t="s">
        <v>7420</v>
      </c>
      <c r="E9719">
        <f t="shared" ca="1" si="151"/>
        <v>44</v>
      </c>
      <c r="F9719">
        <f>INDEX(ID_barrio!$A$2:$A$49,MATCH(G9719,ID_barrio!$B$2:$B$49,0))</f>
        <v>7</v>
      </c>
      <c r="G9719" t="s">
        <v>45</v>
      </c>
      <c r="H9719">
        <v>-34.590000000000003</v>
      </c>
      <c r="I9719">
        <v>-58.389659999999999</v>
      </c>
      <c r="J9719" t="s">
        <v>20</v>
      </c>
      <c r="K9719">
        <v>14624</v>
      </c>
      <c r="L9719">
        <v>5</v>
      </c>
      <c r="M9719">
        <v>15</v>
      </c>
      <c r="N9719">
        <v>44900</v>
      </c>
      <c r="O9719">
        <v>0.73</v>
      </c>
      <c r="P9719">
        <v>2</v>
      </c>
      <c r="Q9719">
        <v>363</v>
      </c>
      <c r="R9719">
        <v>12</v>
      </c>
    </row>
    <row r="9720" spans="1:18" x14ac:dyDescent="0.25">
      <c r="A9720">
        <v>42774730</v>
      </c>
      <c r="B9720" t="s">
        <v>9824</v>
      </c>
      <c r="C9720">
        <v>159472414</v>
      </c>
      <c r="D9720" t="s">
        <v>5421</v>
      </c>
      <c r="E9720">
        <f t="shared" ca="1" si="151"/>
        <v>65</v>
      </c>
      <c r="F9720">
        <f>INDEX(ID_barrio!$A$2:$A$49,MATCH(G9720,ID_barrio!$B$2:$B$49,0))</f>
        <v>15</v>
      </c>
      <c r="G9720" t="s">
        <v>128</v>
      </c>
      <c r="H9720">
        <v>-34.593409999999999</v>
      </c>
      <c r="I9720">
        <v>-58.384520000000002</v>
      </c>
      <c r="J9720" t="s">
        <v>20</v>
      </c>
      <c r="K9720">
        <v>5286</v>
      </c>
      <c r="L9720">
        <v>3</v>
      </c>
      <c r="M9720">
        <v>0</v>
      </c>
      <c r="P9720">
        <v>2</v>
      </c>
      <c r="Q9720">
        <v>338</v>
      </c>
      <c r="R9720">
        <v>0</v>
      </c>
    </row>
    <row r="9721" spans="1:18" x14ac:dyDescent="0.25">
      <c r="A9721">
        <v>42776522</v>
      </c>
      <c r="B9721" t="s">
        <v>9825</v>
      </c>
      <c r="C9721">
        <v>60508740</v>
      </c>
      <c r="D9721" t="s">
        <v>2944</v>
      </c>
      <c r="E9721">
        <f t="shared" ca="1" si="151"/>
        <v>52</v>
      </c>
      <c r="F9721">
        <f>INDEX(ID_barrio!$A$2:$A$49,MATCH(G9721,ID_barrio!$B$2:$B$49,0))</f>
        <v>1</v>
      </c>
      <c r="G9721" t="s">
        <v>19</v>
      </c>
      <c r="H9721">
        <v>-34.581319999999998</v>
      </c>
      <c r="I9721">
        <v>-58.432949999999998</v>
      </c>
      <c r="J9721" t="s">
        <v>20</v>
      </c>
      <c r="K9721">
        <v>6972</v>
      </c>
      <c r="L9721">
        <v>2</v>
      </c>
      <c r="M9721">
        <v>18</v>
      </c>
      <c r="N9721">
        <v>44912</v>
      </c>
      <c r="O9721">
        <v>4.78</v>
      </c>
      <c r="P9721">
        <v>8</v>
      </c>
      <c r="Q9721">
        <v>340</v>
      </c>
      <c r="R9721">
        <v>18</v>
      </c>
    </row>
    <row r="9722" spans="1:18" x14ac:dyDescent="0.25">
      <c r="A9722">
        <v>43737019</v>
      </c>
      <c r="B9722" t="s">
        <v>9826</v>
      </c>
      <c r="C9722">
        <v>7660606</v>
      </c>
      <c r="D9722" t="s">
        <v>2170</v>
      </c>
      <c r="E9722">
        <f t="shared" ca="1" si="151"/>
        <v>48</v>
      </c>
      <c r="F9722">
        <f>INDEX(ID_barrio!$A$2:$A$49,MATCH(G9722,ID_barrio!$B$2:$B$49,0))</f>
        <v>8</v>
      </c>
      <c r="G9722" t="s">
        <v>48</v>
      </c>
      <c r="H9722">
        <v>-34.601579999999998</v>
      </c>
      <c r="I9722">
        <v>-58.421779999999998</v>
      </c>
      <c r="J9722" t="s">
        <v>20</v>
      </c>
      <c r="K9722">
        <v>7048</v>
      </c>
      <c r="L9722">
        <v>3</v>
      </c>
      <c r="M9722">
        <v>1</v>
      </c>
      <c r="N9722">
        <v>44713</v>
      </c>
      <c r="O9722">
        <v>0.14000000000000001</v>
      </c>
      <c r="P9722">
        <v>2</v>
      </c>
      <c r="Q9722">
        <v>311</v>
      </c>
      <c r="R9722">
        <v>1</v>
      </c>
    </row>
    <row r="9723" spans="1:18" x14ac:dyDescent="0.25">
      <c r="A9723">
        <v>43737173</v>
      </c>
      <c r="B9723" t="s">
        <v>9827</v>
      </c>
      <c r="C9723">
        <v>275377953</v>
      </c>
      <c r="D9723" t="s">
        <v>165</v>
      </c>
      <c r="E9723">
        <f t="shared" ca="1" si="151"/>
        <v>30</v>
      </c>
      <c r="F9723">
        <f>INDEX(ID_barrio!$A$2:$A$49,MATCH(G9723,ID_barrio!$B$2:$B$49,0))</f>
        <v>7</v>
      </c>
      <c r="G9723" t="s">
        <v>45</v>
      </c>
      <c r="H9723">
        <v>-34.585659999999997</v>
      </c>
      <c r="I9723">
        <v>-58.398769999999999</v>
      </c>
      <c r="J9723" t="s">
        <v>20</v>
      </c>
      <c r="K9723">
        <v>16000</v>
      </c>
      <c r="L9723">
        <v>1</v>
      </c>
      <c r="M9723">
        <v>0</v>
      </c>
      <c r="P9723">
        <v>25</v>
      </c>
      <c r="Q9723">
        <v>175</v>
      </c>
      <c r="R9723">
        <v>0</v>
      </c>
    </row>
    <row r="9724" spans="1:18" x14ac:dyDescent="0.25">
      <c r="A9724">
        <v>43196686</v>
      </c>
      <c r="B9724" t="s">
        <v>9828</v>
      </c>
      <c r="C9724">
        <v>343521277</v>
      </c>
      <c r="D9724" t="s">
        <v>295</v>
      </c>
      <c r="E9724">
        <f t="shared" ca="1" si="151"/>
        <v>71</v>
      </c>
      <c r="F9724">
        <f>INDEX(ID_barrio!$A$2:$A$49,MATCH(G9724,ID_barrio!$B$2:$B$49,0))</f>
        <v>5</v>
      </c>
      <c r="G9724" t="s">
        <v>38</v>
      </c>
      <c r="H9724">
        <v>-34.600409999999997</v>
      </c>
      <c r="I9724">
        <v>-58.388190000000002</v>
      </c>
      <c r="J9724" t="s">
        <v>20</v>
      </c>
      <c r="K9724">
        <v>15204</v>
      </c>
      <c r="L9724">
        <v>1</v>
      </c>
      <c r="M9724">
        <v>0</v>
      </c>
      <c r="P9724">
        <v>5</v>
      </c>
      <c r="Q9724">
        <v>184</v>
      </c>
      <c r="R9724">
        <v>0</v>
      </c>
    </row>
    <row r="9725" spans="1:18" x14ac:dyDescent="0.25">
      <c r="A9725">
        <v>43742412</v>
      </c>
      <c r="B9725" t="s">
        <v>9829</v>
      </c>
      <c r="C9725">
        <v>2905876</v>
      </c>
      <c r="D9725" t="s">
        <v>77</v>
      </c>
      <c r="E9725">
        <f t="shared" ca="1" si="151"/>
        <v>61</v>
      </c>
      <c r="F9725">
        <f>INDEX(ID_barrio!$A$2:$A$49,MATCH(G9725,ID_barrio!$B$2:$B$49,0))</f>
        <v>3</v>
      </c>
      <c r="G9725" t="s">
        <v>32</v>
      </c>
      <c r="H9725">
        <v>-34.609819999999999</v>
      </c>
      <c r="I9725">
        <v>-58.373809999999999</v>
      </c>
      <c r="J9725" t="s">
        <v>20</v>
      </c>
      <c r="K9725">
        <v>9691</v>
      </c>
      <c r="L9725">
        <v>15</v>
      </c>
      <c r="M9725">
        <v>0</v>
      </c>
      <c r="P9725">
        <v>22</v>
      </c>
      <c r="Q9725">
        <v>356</v>
      </c>
      <c r="R9725">
        <v>0</v>
      </c>
    </row>
    <row r="9726" spans="1:18" x14ac:dyDescent="0.25">
      <c r="A9726">
        <v>42778018</v>
      </c>
      <c r="B9726" t="s">
        <v>9830</v>
      </c>
      <c r="C9726">
        <v>112261530</v>
      </c>
      <c r="D9726" t="s">
        <v>768</v>
      </c>
      <c r="E9726">
        <f t="shared" ca="1" si="151"/>
        <v>63</v>
      </c>
      <c r="F9726">
        <f>INDEX(ID_barrio!$A$2:$A$49,MATCH(G9726,ID_barrio!$B$2:$B$49,0))</f>
        <v>1</v>
      </c>
      <c r="G9726" t="s">
        <v>19</v>
      </c>
      <c r="H9726">
        <v>-34.581829999999997</v>
      </c>
      <c r="I9726">
        <v>-58.428570000000001</v>
      </c>
      <c r="J9726" t="s">
        <v>20</v>
      </c>
      <c r="K9726">
        <v>9967</v>
      </c>
      <c r="L9726">
        <v>2</v>
      </c>
      <c r="M9726">
        <v>44</v>
      </c>
      <c r="N9726">
        <v>44895</v>
      </c>
      <c r="O9726">
        <v>1.3</v>
      </c>
      <c r="P9726">
        <v>5</v>
      </c>
      <c r="Q9726">
        <v>80</v>
      </c>
      <c r="R9726">
        <v>34</v>
      </c>
    </row>
    <row r="9727" spans="1:18" x14ac:dyDescent="0.25">
      <c r="A9727">
        <v>42784611</v>
      </c>
      <c r="B9727" t="s">
        <v>9831</v>
      </c>
      <c r="C9727">
        <v>36610429</v>
      </c>
      <c r="D9727" t="s">
        <v>5418</v>
      </c>
      <c r="E9727">
        <f t="shared" ca="1" si="151"/>
        <v>77</v>
      </c>
      <c r="F9727">
        <f>INDEX(ID_barrio!$A$2:$A$49,MATCH(G9727,ID_barrio!$B$2:$B$49,0))</f>
        <v>18</v>
      </c>
      <c r="G9727" t="s">
        <v>177</v>
      </c>
      <c r="H9727">
        <v>-34.57761</v>
      </c>
      <c r="I9727">
        <v>-58.441290000000002</v>
      </c>
      <c r="J9727" t="s">
        <v>20</v>
      </c>
      <c r="K9727">
        <v>6695</v>
      </c>
      <c r="L9727">
        <v>2</v>
      </c>
      <c r="M9727">
        <v>15</v>
      </c>
      <c r="N9727">
        <v>44885</v>
      </c>
      <c r="O9727">
        <v>1</v>
      </c>
      <c r="P9727">
        <v>1</v>
      </c>
      <c r="Q9727">
        <v>286</v>
      </c>
      <c r="R9727">
        <v>13</v>
      </c>
    </row>
    <row r="9728" spans="1:18" x14ac:dyDescent="0.25">
      <c r="A9728">
        <v>42786703</v>
      </c>
      <c r="B9728" t="s">
        <v>19993</v>
      </c>
      <c r="C9728">
        <v>196434540</v>
      </c>
      <c r="D9728" t="s">
        <v>88</v>
      </c>
      <c r="E9728">
        <f t="shared" ca="1" si="151"/>
        <v>45</v>
      </c>
      <c r="F9728">
        <f>INDEX(ID_barrio!$A$2:$A$49,MATCH(G9728,ID_barrio!$B$2:$B$49,0))</f>
        <v>7</v>
      </c>
      <c r="G9728" t="s">
        <v>45</v>
      </c>
      <c r="H9728">
        <v>-34.598140000000001</v>
      </c>
      <c r="I9728">
        <v>-58.390779999999999</v>
      </c>
      <c r="J9728" t="s">
        <v>24</v>
      </c>
      <c r="K9728">
        <v>2119</v>
      </c>
      <c r="L9728">
        <v>3</v>
      </c>
      <c r="M9728">
        <v>4</v>
      </c>
      <c r="N9728">
        <v>44692</v>
      </c>
      <c r="O9728">
        <v>0.39</v>
      </c>
      <c r="P9728">
        <v>2</v>
      </c>
      <c r="Q9728">
        <v>2</v>
      </c>
      <c r="R9728">
        <v>4</v>
      </c>
    </row>
    <row r="9729" spans="1:18" x14ac:dyDescent="0.25">
      <c r="A9729">
        <v>43205673</v>
      </c>
      <c r="B9729" t="s">
        <v>9828</v>
      </c>
      <c r="C9729">
        <v>343521277</v>
      </c>
      <c r="D9729" t="s">
        <v>295</v>
      </c>
      <c r="E9729">
        <f t="shared" ca="1" si="151"/>
        <v>65</v>
      </c>
      <c r="F9729">
        <f>INDEX(ID_barrio!$A$2:$A$49,MATCH(G9729,ID_barrio!$B$2:$B$49,0))</f>
        <v>5</v>
      </c>
      <c r="G9729" t="s">
        <v>38</v>
      </c>
      <c r="H9729">
        <v>-34.600409999999997</v>
      </c>
      <c r="I9729">
        <v>-58.388190000000002</v>
      </c>
      <c r="J9729" t="s">
        <v>20</v>
      </c>
      <c r="K9729">
        <v>15204</v>
      </c>
      <c r="L9729">
        <v>1</v>
      </c>
      <c r="M9729">
        <v>1</v>
      </c>
      <c r="N9729">
        <v>44479</v>
      </c>
      <c r="O9729">
        <v>7.0000000000000007E-2</v>
      </c>
      <c r="P9729">
        <v>5</v>
      </c>
      <c r="Q9729">
        <v>184</v>
      </c>
      <c r="R9729">
        <v>0</v>
      </c>
    </row>
    <row r="9730" spans="1:18" x14ac:dyDescent="0.25">
      <c r="A9730">
        <v>42788959</v>
      </c>
      <c r="B9730" t="s">
        <v>19994</v>
      </c>
      <c r="C9730">
        <v>60115955</v>
      </c>
      <c r="D9730" t="s">
        <v>2879</v>
      </c>
      <c r="E9730">
        <f t="shared" ca="1" si="151"/>
        <v>73</v>
      </c>
      <c r="F9730">
        <f>INDEX(ID_barrio!$A$2:$A$49,MATCH(G9730,ID_barrio!$B$2:$B$49,0))</f>
        <v>13</v>
      </c>
      <c r="G9730" t="s">
        <v>99</v>
      </c>
      <c r="H9730">
        <v>-34.602200000000003</v>
      </c>
      <c r="I9730">
        <v>-58.44258</v>
      </c>
      <c r="J9730" t="s">
        <v>24</v>
      </c>
      <c r="K9730">
        <v>1762</v>
      </c>
      <c r="L9730">
        <v>3</v>
      </c>
      <c r="M9730">
        <v>0</v>
      </c>
      <c r="P9730">
        <v>15</v>
      </c>
      <c r="Q9730">
        <v>308</v>
      </c>
      <c r="R9730">
        <v>0</v>
      </c>
    </row>
    <row r="9731" spans="1:18" x14ac:dyDescent="0.25">
      <c r="A9731">
        <v>43752944</v>
      </c>
      <c r="B9731" t="s">
        <v>9832</v>
      </c>
      <c r="C9731">
        <v>7786587</v>
      </c>
      <c r="D9731" t="s">
        <v>374</v>
      </c>
      <c r="E9731">
        <f t="shared" ref="E9731:E9794" ca="1" si="152">RANDBETWEEN(28,79)</f>
        <v>49</v>
      </c>
      <c r="F9731">
        <f>INDEX(ID_barrio!$A$2:$A$49,MATCH(G9731,ID_barrio!$B$2:$B$49,0))</f>
        <v>7</v>
      </c>
      <c r="G9731" t="s">
        <v>45</v>
      </c>
      <c r="H9731">
        <v>-34.588630000000002</v>
      </c>
      <c r="I9731">
        <v>-58.390099999999997</v>
      </c>
      <c r="J9731" t="s">
        <v>20</v>
      </c>
      <c r="K9731">
        <v>10572</v>
      </c>
      <c r="L9731">
        <v>4</v>
      </c>
      <c r="M9731">
        <v>0</v>
      </c>
      <c r="P9731">
        <v>119</v>
      </c>
      <c r="Q9731">
        <v>89</v>
      </c>
      <c r="R9731">
        <v>0</v>
      </c>
    </row>
    <row r="9732" spans="1:18" x14ac:dyDescent="0.25">
      <c r="A9732">
        <v>43753818</v>
      </c>
      <c r="B9732" t="s">
        <v>9833</v>
      </c>
      <c r="C9732">
        <v>109164389</v>
      </c>
      <c r="D9732" t="s">
        <v>2601</v>
      </c>
      <c r="E9732">
        <f t="shared" ca="1" si="152"/>
        <v>46</v>
      </c>
      <c r="F9732">
        <f>INDEX(ID_barrio!$A$2:$A$49,MATCH(G9732,ID_barrio!$B$2:$B$49,0))</f>
        <v>7</v>
      </c>
      <c r="G9732" t="s">
        <v>45</v>
      </c>
      <c r="H9732">
        <v>-34.593200000000003</v>
      </c>
      <c r="I9732">
        <v>-58.392859999999999</v>
      </c>
      <c r="J9732" t="s">
        <v>20</v>
      </c>
      <c r="K9732">
        <v>10468</v>
      </c>
      <c r="L9732">
        <v>30</v>
      </c>
      <c r="M9732">
        <v>1</v>
      </c>
      <c r="N9732">
        <v>44576</v>
      </c>
      <c r="O9732">
        <v>0.09</v>
      </c>
      <c r="P9732">
        <v>4</v>
      </c>
      <c r="Q9732">
        <v>29</v>
      </c>
      <c r="R9732">
        <v>1</v>
      </c>
    </row>
    <row r="9733" spans="1:18" x14ac:dyDescent="0.25">
      <c r="A9733">
        <v>43206249</v>
      </c>
      <c r="B9733" t="s">
        <v>9834</v>
      </c>
      <c r="C9733">
        <v>1933592</v>
      </c>
      <c r="D9733" t="s">
        <v>693</v>
      </c>
      <c r="E9733">
        <f t="shared" ca="1" si="152"/>
        <v>60</v>
      </c>
      <c r="F9733">
        <f>INDEX(ID_barrio!$A$2:$A$49,MATCH(G9733,ID_barrio!$B$2:$B$49,0))</f>
        <v>7</v>
      </c>
      <c r="G9733" t="s">
        <v>45</v>
      </c>
      <c r="H9733">
        <v>-34.587260000000001</v>
      </c>
      <c r="I9733">
        <v>-58.384909999999998</v>
      </c>
      <c r="J9733" t="s">
        <v>20</v>
      </c>
      <c r="K9733">
        <v>7929</v>
      </c>
      <c r="L9733">
        <v>2</v>
      </c>
      <c r="M9733">
        <v>2</v>
      </c>
      <c r="N9733">
        <v>44480</v>
      </c>
      <c r="O9733">
        <v>7.0000000000000007E-2</v>
      </c>
      <c r="P9733">
        <v>1</v>
      </c>
      <c r="Q9733">
        <v>346</v>
      </c>
      <c r="R9733">
        <v>0</v>
      </c>
    </row>
    <row r="9734" spans="1:18" x14ac:dyDescent="0.25">
      <c r="A9734">
        <v>43755137</v>
      </c>
      <c r="B9734" t="s">
        <v>9835</v>
      </c>
      <c r="C9734">
        <v>201402350</v>
      </c>
      <c r="D9734" t="s">
        <v>5260</v>
      </c>
      <c r="E9734">
        <f t="shared" ca="1" si="152"/>
        <v>52</v>
      </c>
      <c r="F9734">
        <f>INDEX(ID_barrio!$A$2:$A$49,MATCH(G9734,ID_barrio!$B$2:$B$49,0))</f>
        <v>12</v>
      </c>
      <c r="G9734" t="s">
        <v>87</v>
      </c>
      <c r="H9734">
        <v>-34.562330000000003</v>
      </c>
      <c r="I9734">
        <v>-58.455390000000001</v>
      </c>
      <c r="J9734" t="s">
        <v>20</v>
      </c>
      <c r="K9734">
        <v>4405</v>
      </c>
      <c r="L9734">
        <v>2</v>
      </c>
      <c r="M9734">
        <v>27</v>
      </c>
      <c r="N9734">
        <v>44906</v>
      </c>
      <c r="O9734">
        <v>1.33</v>
      </c>
      <c r="P9734">
        <v>43</v>
      </c>
      <c r="Q9734">
        <v>163</v>
      </c>
      <c r="R9734">
        <v>24</v>
      </c>
    </row>
    <row r="9735" spans="1:18" x14ac:dyDescent="0.25">
      <c r="A9735">
        <v>43755299</v>
      </c>
      <c r="B9735" t="s">
        <v>19995</v>
      </c>
      <c r="C9735">
        <v>201402350</v>
      </c>
      <c r="D9735" t="s">
        <v>5260</v>
      </c>
      <c r="E9735">
        <f t="shared" ca="1" si="152"/>
        <v>37</v>
      </c>
      <c r="F9735">
        <f>INDEX(ID_barrio!$A$2:$A$49,MATCH(G9735,ID_barrio!$B$2:$B$49,0))</f>
        <v>1</v>
      </c>
      <c r="G9735" t="s">
        <v>19</v>
      </c>
      <c r="H9735">
        <v>-34.58567</v>
      </c>
      <c r="I9735">
        <v>-58.439549999999997</v>
      </c>
      <c r="J9735" t="s">
        <v>20</v>
      </c>
      <c r="K9735">
        <v>5890</v>
      </c>
      <c r="L9735">
        <v>1</v>
      </c>
      <c r="M9735">
        <v>16</v>
      </c>
      <c r="N9735">
        <v>44906</v>
      </c>
      <c r="O9735">
        <v>0.79</v>
      </c>
      <c r="P9735">
        <v>43</v>
      </c>
      <c r="Q9735">
        <v>79</v>
      </c>
      <c r="R9735">
        <v>13</v>
      </c>
    </row>
    <row r="9736" spans="1:18" x14ac:dyDescent="0.25">
      <c r="A9736">
        <v>42791407</v>
      </c>
      <c r="B9736" t="s">
        <v>19996</v>
      </c>
      <c r="C9736">
        <v>148067820</v>
      </c>
      <c r="D9736" t="s">
        <v>3859</v>
      </c>
      <c r="E9736">
        <f t="shared" ca="1" si="152"/>
        <v>49</v>
      </c>
      <c r="F9736">
        <f>INDEX(ID_barrio!$A$2:$A$49,MATCH(G9736,ID_barrio!$B$2:$B$49,0))</f>
        <v>15</v>
      </c>
      <c r="G9736" t="s">
        <v>128</v>
      </c>
      <c r="H9736">
        <v>-34.59066</v>
      </c>
      <c r="I9736">
        <v>-58.38214</v>
      </c>
      <c r="J9736" t="s">
        <v>20</v>
      </c>
      <c r="K9736">
        <v>21395</v>
      </c>
      <c r="L9736">
        <v>3</v>
      </c>
      <c r="M9736">
        <v>19</v>
      </c>
      <c r="N9736">
        <v>44895</v>
      </c>
      <c r="O9736">
        <v>3.26</v>
      </c>
      <c r="P9736">
        <v>2</v>
      </c>
      <c r="Q9736">
        <v>345</v>
      </c>
      <c r="R9736">
        <v>19</v>
      </c>
    </row>
    <row r="9737" spans="1:18" x14ac:dyDescent="0.25">
      <c r="A9737">
        <v>42793370</v>
      </c>
      <c r="B9737" t="s">
        <v>9836</v>
      </c>
      <c r="C9737">
        <v>173241909</v>
      </c>
      <c r="D9737" t="s">
        <v>1959</v>
      </c>
      <c r="E9737">
        <f t="shared" ca="1" si="152"/>
        <v>56</v>
      </c>
      <c r="F9737">
        <f>INDEX(ID_barrio!$A$2:$A$49,MATCH(G9737,ID_barrio!$B$2:$B$49,0))</f>
        <v>31</v>
      </c>
      <c r="G9737" t="s">
        <v>1132</v>
      </c>
      <c r="H9737">
        <v>-34.63964</v>
      </c>
      <c r="I9737">
        <v>-58.405149999999999</v>
      </c>
      <c r="J9737" t="s">
        <v>20</v>
      </c>
      <c r="K9737">
        <v>7929</v>
      </c>
      <c r="L9737">
        <v>1</v>
      </c>
      <c r="M9737">
        <v>0</v>
      </c>
      <c r="P9737">
        <v>1</v>
      </c>
      <c r="Q9737">
        <v>57</v>
      </c>
      <c r="R9737">
        <v>0</v>
      </c>
    </row>
    <row r="9738" spans="1:18" x14ac:dyDescent="0.25">
      <c r="A9738">
        <v>43213220</v>
      </c>
      <c r="B9738" t="s">
        <v>9837</v>
      </c>
      <c r="C9738">
        <v>195592732</v>
      </c>
      <c r="D9738" t="s">
        <v>5050</v>
      </c>
      <c r="E9738">
        <f t="shared" ca="1" si="152"/>
        <v>77</v>
      </c>
      <c r="F9738">
        <f>INDEX(ID_barrio!$A$2:$A$49,MATCH(G9738,ID_barrio!$B$2:$B$49,0))</f>
        <v>3</v>
      </c>
      <c r="G9738" t="s">
        <v>32</v>
      </c>
      <c r="H9738">
        <v>-34.615810000000003</v>
      </c>
      <c r="I9738">
        <v>-58.376150000000003</v>
      </c>
      <c r="J9738" t="s">
        <v>20</v>
      </c>
      <c r="K9738">
        <v>8080</v>
      </c>
      <c r="L9738">
        <v>2</v>
      </c>
      <c r="M9738">
        <v>32</v>
      </c>
      <c r="N9738">
        <v>44916</v>
      </c>
      <c r="O9738">
        <v>3.52</v>
      </c>
      <c r="P9738">
        <v>2</v>
      </c>
      <c r="Q9738">
        <v>270</v>
      </c>
      <c r="R9738">
        <v>32</v>
      </c>
    </row>
    <row r="9739" spans="1:18" x14ac:dyDescent="0.25">
      <c r="A9739">
        <v>42800939</v>
      </c>
      <c r="B9739" t="s">
        <v>9838</v>
      </c>
      <c r="C9739">
        <v>104295168</v>
      </c>
      <c r="D9739" t="s">
        <v>176</v>
      </c>
      <c r="E9739">
        <f t="shared" ca="1" si="152"/>
        <v>37</v>
      </c>
      <c r="F9739">
        <f>INDEX(ID_barrio!$A$2:$A$49,MATCH(G9739,ID_barrio!$B$2:$B$49,0))</f>
        <v>8</v>
      </c>
      <c r="G9739" t="s">
        <v>48</v>
      </c>
      <c r="H9739">
        <v>-34.599710000000002</v>
      </c>
      <c r="I9739">
        <v>-58.418849999999999</v>
      </c>
      <c r="J9739" t="s">
        <v>24</v>
      </c>
      <c r="K9739">
        <v>3524</v>
      </c>
      <c r="L9739">
        <v>2</v>
      </c>
      <c r="M9739">
        <v>13</v>
      </c>
      <c r="N9739">
        <v>44908</v>
      </c>
      <c r="O9739">
        <v>0.38</v>
      </c>
      <c r="P9739">
        <v>3</v>
      </c>
      <c r="Q9739">
        <v>347</v>
      </c>
      <c r="R9739">
        <v>11</v>
      </c>
    </row>
    <row r="9740" spans="1:18" x14ac:dyDescent="0.25">
      <c r="A9740">
        <v>43756801</v>
      </c>
      <c r="B9740" t="s">
        <v>9839</v>
      </c>
      <c r="C9740">
        <v>17965177</v>
      </c>
      <c r="D9740" t="s">
        <v>1117</v>
      </c>
      <c r="E9740">
        <f t="shared" ca="1" si="152"/>
        <v>54</v>
      </c>
      <c r="F9740">
        <f>INDEX(ID_barrio!$A$2:$A$49,MATCH(G9740,ID_barrio!$B$2:$B$49,0))</f>
        <v>11</v>
      </c>
      <c r="G9740" t="s">
        <v>82</v>
      </c>
      <c r="H9740">
        <v>-34.617899999999999</v>
      </c>
      <c r="I9740">
        <v>-58.376170000000002</v>
      </c>
      <c r="J9740" t="s">
        <v>24</v>
      </c>
      <c r="K9740">
        <v>90035</v>
      </c>
      <c r="L9740">
        <v>5</v>
      </c>
      <c r="M9740">
        <v>0</v>
      </c>
      <c r="P9740">
        <v>6</v>
      </c>
      <c r="Q9740">
        <v>85</v>
      </c>
      <c r="R9740">
        <v>0</v>
      </c>
    </row>
    <row r="9741" spans="1:18" x14ac:dyDescent="0.25">
      <c r="A9741">
        <v>43214347</v>
      </c>
      <c r="B9741" t="s">
        <v>9828</v>
      </c>
      <c r="C9741">
        <v>343521277</v>
      </c>
      <c r="D9741" t="s">
        <v>295</v>
      </c>
      <c r="E9741">
        <f t="shared" ca="1" si="152"/>
        <v>49</v>
      </c>
      <c r="F9741">
        <f>INDEX(ID_barrio!$A$2:$A$49,MATCH(G9741,ID_barrio!$B$2:$B$49,0))</f>
        <v>5</v>
      </c>
      <c r="G9741" t="s">
        <v>38</v>
      </c>
      <c r="H9741">
        <v>-34.600409999999997</v>
      </c>
      <c r="I9741">
        <v>-58.388190000000002</v>
      </c>
      <c r="J9741" t="s">
        <v>20</v>
      </c>
      <c r="K9741">
        <v>23710</v>
      </c>
      <c r="L9741">
        <v>1</v>
      </c>
      <c r="M9741">
        <v>0</v>
      </c>
      <c r="P9741">
        <v>5</v>
      </c>
      <c r="Q9741">
        <v>184</v>
      </c>
      <c r="R9741">
        <v>0</v>
      </c>
    </row>
    <row r="9742" spans="1:18" x14ac:dyDescent="0.25">
      <c r="A9742">
        <v>43757221</v>
      </c>
      <c r="B9742" t="s">
        <v>9840</v>
      </c>
      <c r="C9742">
        <v>44208774</v>
      </c>
      <c r="D9742" t="s">
        <v>18337</v>
      </c>
      <c r="E9742">
        <f t="shared" ca="1" si="152"/>
        <v>40</v>
      </c>
      <c r="F9742">
        <f>INDEX(ID_barrio!$A$2:$A$49,MATCH(G9742,ID_barrio!$B$2:$B$49,0))</f>
        <v>1</v>
      </c>
      <c r="G9742" t="s">
        <v>19</v>
      </c>
      <c r="H9742">
        <v>-34.585349999999998</v>
      </c>
      <c r="I9742">
        <v>-58.41648</v>
      </c>
      <c r="J9742" t="s">
        <v>20</v>
      </c>
      <c r="K9742">
        <v>18711</v>
      </c>
      <c r="L9742">
        <v>3</v>
      </c>
      <c r="M9742">
        <v>6</v>
      </c>
      <c r="N9742">
        <v>44902</v>
      </c>
      <c r="O9742">
        <v>0.21</v>
      </c>
      <c r="P9742">
        <v>2</v>
      </c>
      <c r="Q9742">
        <v>74</v>
      </c>
      <c r="R9742">
        <v>5</v>
      </c>
    </row>
    <row r="9743" spans="1:18" x14ac:dyDescent="0.25">
      <c r="A9743">
        <v>43221047</v>
      </c>
      <c r="B9743" t="s">
        <v>9841</v>
      </c>
      <c r="C9743">
        <v>52100</v>
      </c>
      <c r="D9743" t="s">
        <v>1009</v>
      </c>
      <c r="E9743">
        <f t="shared" ca="1" si="152"/>
        <v>72</v>
      </c>
      <c r="F9743">
        <f>INDEX(ID_barrio!$A$2:$A$49,MATCH(G9743,ID_barrio!$B$2:$B$49,0))</f>
        <v>3</v>
      </c>
      <c r="G9743" t="s">
        <v>32</v>
      </c>
      <c r="H9743">
        <v>-34.617150000000002</v>
      </c>
      <c r="I9743">
        <v>-58.388680000000001</v>
      </c>
      <c r="J9743" t="s">
        <v>20</v>
      </c>
      <c r="K9743">
        <v>7000</v>
      </c>
      <c r="L9743">
        <v>30</v>
      </c>
      <c r="M9743">
        <v>0</v>
      </c>
      <c r="P9743">
        <v>1</v>
      </c>
      <c r="Q9743">
        <v>275</v>
      </c>
      <c r="R9743">
        <v>0</v>
      </c>
    </row>
    <row r="9744" spans="1:18" x14ac:dyDescent="0.25">
      <c r="A9744">
        <v>43757229</v>
      </c>
      <c r="B9744" t="s">
        <v>19997</v>
      </c>
      <c r="C9744">
        <v>334271335</v>
      </c>
      <c r="D9744" t="s">
        <v>535</v>
      </c>
      <c r="E9744">
        <f t="shared" ca="1" si="152"/>
        <v>57</v>
      </c>
      <c r="F9744">
        <f>INDEX(ID_barrio!$A$2:$A$49,MATCH(G9744,ID_barrio!$B$2:$B$49,0))</f>
        <v>1</v>
      </c>
      <c r="G9744" t="s">
        <v>19</v>
      </c>
      <c r="H9744">
        <v>-34.576979999999999</v>
      </c>
      <c r="I9744">
        <v>-58.438079999999999</v>
      </c>
      <c r="J9744" t="s">
        <v>20</v>
      </c>
      <c r="K9744">
        <v>20137</v>
      </c>
      <c r="L9744">
        <v>1</v>
      </c>
      <c r="M9744">
        <v>0</v>
      </c>
      <c r="P9744">
        <v>23</v>
      </c>
      <c r="Q9744">
        <v>177</v>
      </c>
      <c r="R9744">
        <v>0</v>
      </c>
    </row>
    <row r="9745" spans="1:18" x14ac:dyDescent="0.25">
      <c r="A9745">
        <v>42805556</v>
      </c>
      <c r="B9745" t="s">
        <v>9842</v>
      </c>
      <c r="C9745">
        <v>686103</v>
      </c>
      <c r="D9745" t="s">
        <v>102</v>
      </c>
      <c r="E9745">
        <f t="shared" ca="1" si="152"/>
        <v>54</v>
      </c>
      <c r="F9745">
        <f>INDEX(ID_barrio!$A$2:$A$49,MATCH(G9745,ID_barrio!$B$2:$B$49,0))</f>
        <v>15</v>
      </c>
      <c r="G9745" t="s">
        <v>128</v>
      </c>
      <c r="H9745">
        <v>-34.59196</v>
      </c>
      <c r="I9745">
        <v>-58.375529999999998</v>
      </c>
      <c r="J9745" t="s">
        <v>20</v>
      </c>
      <c r="K9745">
        <v>506907</v>
      </c>
      <c r="L9745">
        <v>90</v>
      </c>
      <c r="M9745">
        <v>0</v>
      </c>
      <c r="P9745">
        <v>1</v>
      </c>
      <c r="Q9745">
        <v>365</v>
      </c>
      <c r="R9745">
        <v>0</v>
      </c>
    </row>
    <row r="9746" spans="1:18" x14ac:dyDescent="0.25">
      <c r="A9746">
        <v>43237100</v>
      </c>
      <c r="B9746" t="s">
        <v>9843</v>
      </c>
      <c r="C9746">
        <v>216430388</v>
      </c>
      <c r="D9746" t="s">
        <v>783</v>
      </c>
      <c r="E9746">
        <f t="shared" ca="1" si="152"/>
        <v>77</v>
      </c>
      <c r="F9746">
        <f>INDEX(ID_barrio!$A$2:$A$49,MATCH(G9746,ID_barrio!$B$2:$B$49,0))</f>
        <v>1</v>
      </c>
      <c r="G9746" t="s">
        <v>19</v>
      </c>
      <c r="H9746">
        <v>-34.583289999999998</v>
      </c>
      <c r="I9746">
        <v>-58.423969999999997</v>
      </c>
      <c r="J9746" t="s">
        <v>20</v>
      </c>
      <c r="K9746">
        <v>10094</v>
      </c>
      <c r="L9746">
        <v>4</v>
      </c>
      <c r="M9746">
        <v>27</v>
      </c>
      <c r="N9746">
        <v>44907</v>
      </c>
      <c r="O9746">
        <v>1.1599999999999999</v>
      </c>
      <c r="P9746">
        <v>34</v>
      </c>
      <c r="Q9746">
        <v>157</v>
      </c>
      <c r="R9746">
        <v>21</v>
      </c>
    </row>
    <row r="9747" spans="1:18" x14ac:dyDescent="0.25">
      <c r="A9747">
        <v>43247853</v>
      </c>
      <c r="B9747" t="s">
        <v>9844</v>
      </c>
      <c r="C9747">
        <v>974945</v>
      </c>
      <c r="D9747" t="s">
        <v>157</v>
      </c>
      <c r="E9747">
        <f t="shared" ca="1" si="152"/>
        <v>72</v>
      </c>
      <c r="F9747">
        <f>INDEX(ID_barrio!$A$2:$A$49,MATCH(G9747,ID_barrio!$B$2:$B$49,0))</f>
        <v>8</v>
      </c>
      <c r="G9747" t="s">
        <v>48</v>
      </c>
      <c r="H9747">
        <v>-34.599939999999997</v>
      </c>
      <c r="I9747">
        <v>-58.426830000000002</v>
      </c>
      <c r="J9747" t="s">
        <v>20</v>
      </c>
      <c r="K9747">
        <v>140954</v>
      </c>
      <c r="L9747">
        <v>28</v>
      </c>
      <c r="M9747">
        <v>0</v>
      </c>
      <c r="P9747">
        <v>6</v>
      </c>
      <c r="Q9747">
        <v>365</v>
      </c>
      <c r="R9747">
        <v>0</v>
      </c>
    </row>
    <row r="9748" spans="1:18" x14ac:dyDescent="0.25">
      <c r="A9748">
        <v>42806446</v>
      </c>
      <c r="B9748" t="s">
        <v>9845</v>
      </c>
      <c r="C9748">
        <v>50665721</v>
      </c>
      <c r="D9748" t="s">
        <v>137</v>
      </c>
      <c r="E9748">
        <f t="shared" ca="1" si="152"/>
        <v>69</v>
      </c>
      <c r="F9748">
        <f>INDEX(ID_barrio!$A$2:$A$49,MATCH(G9748,ID_barrio!$B$2:$B$49,0))</f>
        <v>7</v>
      </c>
      <c r="G9748" t="s">
        <v>45</v>
      </c>
      <c r="H9748">
        <v>-34.586689999999997</v>
      </c>
      <c r="I9748">
        <v>-58.396700000000003</v>
      </c>
      <c r="J9748" t="s">
        <v>20</v>
      </c>
      <c r="K9748">
        <v>4581</v>
      </c>
      <c r="L9748">
        <v>3</v>
      </c>
      <c r="M9748">
        <v>49</v>
      </c>
      <c r="N9748">
        <v>44912</v>
      </c>
      <c r="O9748">
        <v>1.48</v>
      </c>
      <c r="P9748">
        <v>11</v>
      </c>
      <c r="Q9748">
        <v>255</v>
      </c>
      <c r="R9748">
        <v>43</v>
      </c>
    </row>
    <row r="9749" spans="1:18" x14ac:dyDescent="0.25">
      <c r="A9749">
        <v>43247859</v>
      </c>
      <c r="B9749" t="s">
        <v>9846</v>
      </c>
      <c r="C9749">
        <v>258577967</v>
      </c>
      <c r="D9749" t="s">
        <v>269</v>
      </c>
      <c r="E9749">
        <f t="shared" ca="1" si="152"/>
        <v>71</v>
      </c>
      <c r="F9749">
        <f>INDEX(ID_barrio!$A$2:$A$49,MATCH(G9749,ID_barrio!$B$2:$B$49,0))</f>
        <v>1</v>
      </c>
      <c r="G9749" t="s">
        <v>19</v>
      </c>
      <c r="H9749">
        <v>-34.578809999999997</v>
      </c>
      <c r="I9749">
        <v>-58.403979999999997</v>
      </c>
      <c r="J9749" t="s">
        <v>20</v>
      </c>
      <c r="K9749">
        <v>37001</v>
      </c>
      <c r="L9749">
        <v>6</v>
      </c>
      <c r="M9749">
        <v>0</v>
      </c>
      <c r="P9749">
        <v>22</v>
      </c>
      <c r="Q9749">
        <v>56</v>
      </c>
      <c r="R9749">
        <v>0</v>
      </c>
    </row>
    <row r="9750" spans="1:18" x14ac:dyDescent="0.25">
      <c r="A9750">
        <v>43769146</v>
      </c>
      <c r="B9750" t="s">
        <v>9847</v>
      </c>
      <c r="C9750">
        <v>28589117</v>
      </c>
      <c r="D9750" t="s">
        <v>132</v>
      </c>
      <c r="E9750">
        <f t="shared" ca="1" si="152"/>
        <v>61</v>
      </c>
      <c r="F9750">
        <f>INDEX(ID_barrio!$A$2:$A$49,MATCH(G9750,ID_barrio!$B$2:$B$49,0))</f>
        <v>7</v>
      </c>
      <c r="G9750" t="s">
        <v>45</v>
      </c>
      <c r="H9750">
        <v>-34.59543</v>
      </c>
      <c r="I9750">
        <v>-58.404170000000001</v>
      </c>
      <c r="J9750" t="s">
        <v>20</v>
      </c>
      <c r="K9750">
        <v>8810</v>
      </c>
      <c r="L9750">
        <v>4</v>
      </c>
      <c r="M9750">
        <v>0</v>
      </c>
      <c r="P9750">
        <v>1</v>
      </c>
      <c r="Q9750">
        <v>25</v>
      </c>
      <c r="R9750">
        <v>0</v>
      </c>
    </row>
    <row r="9751" spans="1:18" x14ac:dyDescent="0.25">
      <c r="A9751">
        <v>43248093</v>
      </c>
      <c r="B9751" t="s">
        <v>9848</v>
      </c>
      <c r="C9751">
        <v>291576699</v>
      </c>
      <c r="D9751" t="s">
        <v>9849</v>
      </c>
      <c r="E9751">
        <f t="shared" ca="1" si="152"/>
        <v>53</v>
      </c>
      <c r="F9751">
        <f>INDEX(ID_barrio!$A$2:$A$49,MATCH(G9751,ID_barrio!$B$2:$B$49,0))</f>
        <v>5</v>
      </c>
      <c r="G9751" t="s">
        <v>38</v>
      </c>
      <c r="H9751">
        <v>-34.600340000000003</v>
      </c>
      <c r="I9751">
        <v>-58.373699999999999</v>
      </c>
      <c r="J9751" t="s">
        <v>20</v>
      </c>
      <c r="K9751">
        <v>9691</v>
      </c>
      <c r="L9751">
        <v>3</v>
      </c>
      <c r="M9751">
        <v>8</v>
      </c>
      <c r="N9751">
        <v>44842</v>
      </c>
      <c r="O9751">
        <v>0.34</v>
      </c>
      <c r="P9751">
        <v>3</v>
      </c>
      <c r="Q9751">
        <v>326</v>
      </c>
      <c r="R9751">
        <v>4</v>
      </c>
    </row>
    <row r="9752" spans="1:18" x14ac:dyDescent="0.25">
      <c r="A9752">
        <v>42809462</v>
      </c>
      <c r="B9752" t="s">
        <v>19998</v>
      </c>
      <c r="C9752">
        <v>38493832</v>
      </c>
      <c r="D9752" t="s">
        <v>3231</v>
      </c>
      <c r="E9752">
        <f t="shared" ca="1" si="152"/>
        <v>36</v>
      </c>
      <c r="F9752">
        <f>INDEX(ID_barrio!$A$2:$A$49,MATCH(G9752,ID_barrio!$B$2:$B$49,0))</f>
        <v>16</v>
      </c>
      <c r="G9752" t="s">
        <v>135</v>
      </c>
      <c r="H9752">
        <v>-34.632199999999997</v>
      </c>
      <c r="I9752">
        <v>-58.436880000000002</v>
      </c>
      <c r="J9752" t="s">
        <v>24</v>
      </c>
      <c r="K9752">
        <v>2119</v>
      </c>
      <c r="L9752">
        <v>2</v>
      </c>
      <c r="M9752">
        <v>0</v>
      </c>
      <c r="P9752">
        <v>1</v>
      </c>
      <c r="Q9752">
        <v>0</v>
      </c>
      <c r="R9752">
        <v>0</v>
      </c>
    </row>
    <row r="9753" spans="1:18" x14ac:dyDescent="0.25">
      <c r="A9753">
        <v>43256453</v>
      </c>
      <c r="B9753" t="s">
        <v>9850</v>
      </c>
      <c r="C9753">
        <v>86662096</v>
      </c>
      <c r="D9753" t="s">
        <v>408</v>
      </c>
      <c r="E9753">
        <f t="shared" ca="1" si="152"/>
        <v>41</v>
      </c>
      <c r="F9753">
        <f>INDEX(ID_barrio!$A$2:$A$49,MATCH(G9753,ID_barrio!$B$2:$B$49,0))</f>
        <v>12</v>
      </c>
      <c r="G9753" t="s">
        <v>87</v>
      </c>
      <c r="H9753">
        <v>-34.551490000000001</v>
      </c>
      <c r="I9753">
        <v>-58.452599999999997</v>
      </c>
      <c r="J9753" t="s">
        <v>20</v>
      </c>
      <c r="K9753">
        <v>16234</v>
      </c>
      <c r="L9753">
        <v>60</v>
      </c>
      <c r="M9753">
        <v>0</v>
      </c>
      <c r="P9753">
        <v>3</v>
      </c>
      <c r="Q9753">
        <v>269</v>
      </c>
      <c r="R9753">
        <v>0</v>
      </c>
    </row>
    <row r="9754" spans="1:18" x14ac:dyDescent="0.25">
      <c r="A9754">
        <v>43258062</v>
      </c>
      <c r="B9754" t="s">
        <v>9851</v>
      </c>
      <c r="C9754">
        <v>2017830</v>
      </c>
      <c r="D9754" t="s">
        <v>253</v>
      </c>
      <c r="E9754">
        <f t="shared" ca="1" si="152"/>
        <v>52</v>
      </c>
      <c r="F9754">
        <f>INDEX(ID_barrio!$A$2:$A$49,MATCH(G9754,ID_barrio!$B$2:$B$49,0))</f>
        <v>1</v>
      </c>
      <c r="G9754" t="s">
        <v>19</v>
      </c>
      <c r="H9754">
        <v>-34.578235999999997</v>
      </c>
      <c r="I9754">
        <v>-58.438183000000002</v>
      </c>
      <c r="J9754" t="s">
        <v>20</v>
      </c>
      <c r="K9754">
        <v>15681</v>
      </c>
      <c r="L9754">
        <v>2</v>
      </c>
      <c r="M9754">
        <v>10</v>
      </c>
      <c r="N9754">
        <v>44899</v>
      </c>
      <c r="O9754">
        <v>0.66</v>
      </c>
      <c r="P9754">
        <v>41</v>
      </c>
      <c r="Q9754">
        <v>317</v>
      </c>
      <c r="R9754">
        <v>9</v>
      </c>
    </row>
    <row r="9755" spans="1:18" x14ac:dyDescent="0.25">
      <c r="A9755">
        <v>42811065</v>
      </c>
      <c r="B9755" t="s">
        <v>9852</v>
      </c>
      <c r="C9755">
        <v>67255372</v>
      </c>
      <c r="D9755" t="s">
        <v>2428</v>
      </c>
      <c r="E9755">
        <f t="shared" ca="1" si="152"/>
        <v>37</v>
      </c>
      <c r="F9755">
        <f>INDEX(ID_barrio!$A$2:$A$49,MATCH(G9755,ID_barrio!$B$2:$B$49,0))</f>
        <v>7</v>
      </c>
      <c r="G9755" t="s">
        <v>45</v>
      </c>
      <c r="H9755">
        <v>-34.589080000000003</v>
      </c>
      <c r="I9755">
        <v>-58.395740000000004</v>
      </c>
      <c r="J9755" t="s">
        <v>20</v>
      </c>
      <c r="K9755">
        <v>6886</v>
      </c>
      <c r="L9755">
        <v>1</v>
      </c>
      <c r="M9755">
        <v>97</v>
      </c>
      <c r="N9755">
        <v>44920</v>
      </c>
      <c r="O9755">
        <v>2.85</v>
      </c>
      <c r="P9755">
        <v>2</v>
      </c>
      <c r="Q9755">
        <v>306</v>
      </c>
      <c r="R9755">
        <v>55</v>
      </c>
    </row>
    <row r="9756" spans="1:18" x14ac:dyDescent="0.25">
      <c r="A9756">
        <v>43264540</v>
      </c>
      <c r="B9756" t="s">
        <v>9853</v>
      </c>
      <c r="C9756">
        <v>107467953</v>
      </c>
      <c r="D9756" t="s">
        <v>780</v>
      </c>
      <c r="E9756">
        <f t="shared" ca="1" si="152"/>
        <v>36</v>
      </c>
      <c r="F9756">
        <f>INDEX(ID_barrio!$A$2:$A$49,MATCH(G9756,ID_barrio!$B$2:$B$49,0))</f>
        <v>1</v>
      </c>
      <c r="G9756" t="s">
        <v>19</v>
      </c>
      <c r="H9756">
        <v>-34.58193</v>
      </c>
      <c r="I9756">
        <v>-58.424639999999997</v>
      </c>
      <c r="J9756" t="s">
        <v>20</v>
      </c>
      <c r="K9756">
        <v>15000</v>
      </c>
      <c r="L9756">
        <v>2</v>
      </c>
      <c r="M9756">
        <v>0</v>
      </c>
      <c r="P9756">
        <v>1</v>
      </c>
      <c r="Q9756">
        <v>362</v>
      </c>
      <c r="R9756">
        <v>0</v>
      </c>
    </row>
    <row r="9757" spans="1:18" x14ac:dyDescent="0.25">
      <c r="A9757">
        <v>42811108</v>
      </c>
      <c r="B9757" t="s">
        <v>9854</v>
      </c>
      <c r="C9757">
        <v>2597734</v>
      </c>
      <c r="D9757" t="s">
        <v>783</v>
      </c>
      <c r="E9757">
        <f t="shared" ca="1" si="152"/>
        <v>66</v>
      </c>
      <c r="F9757">
        <f>INDEX(ID_barrio!$A$2:$A$49,MATCH(G9757,ID_barrio!$B$2:$B$49,0))</f>
        <v>7</v>
      </c>
      <c r="G9757" t="s">
        <v>45</v>
      </c>
      <c r="H9757">
        <v>-34.588239999999999</v>
      </c>
      <c r="I9757">
        <v>-58.40802</v>
      </c>
      <c r="J9757" t="s">
        <v>20</v>
      </c>
      <c r="K9757">
        <v>12259</v>
      </c>
      <c r="L9757">
        <v>4</v>
      </c>
      <c r="M9757">
        <v>13</v>
      </c>
      <c r="N9757">
        <v>44621</v>
      </c>
      <c r="O9757">
        <v>0.54</v>
      </c>
      <c r="P9757">
        <v>47</v>
      </c>
      <c r="Q9757">
        <v>0</v>
      </c>
      <c r="R9757">
        <v>4</v>
      </c>
    </row>
    <row r="9758" spans="1:18" x14ac:dyDescent="0.25">
      <c r="A9758">
        <v>42812847</v>
      </c>
      <c r="B9758" t="s">
        <v>19999</v>
      </c>
      <c r="C9758">
        <v>301921115</v>
      </c>
      <c r="D9758" t="s">
        <v>1771</v>
      </c>
      <c r="E9758">
        <f t="shared" ca="1" si="152"/>
        <v>39</v>
      </c>
      <c r="F9758">
        <f>INDEX(ID_barrio!$A$2:$A$49,MATCH(G9758,ID_barrio!$B$2:$B$49,0))</f>
        <v>2</v>
      </c>
      <c r="G9758" t="s">
        <v>18061</v>
      </c>
      <c r="H9758">
        <v>-34.551780000000001</v>
      </c>
      <c r="I9758">
        <v>-58.47052</v>
      </c>
      <c r="J9758" t="s">
        <v>20</v>
      </c>
      <c r="K9758">
        <v>3884</v>
      </c>
      <c r="L9758">
        <v>2</v>
      </c>
      <c r="M9758">
        <v>9</v>
      </c>
      <c r="N9758">
        <v>44831</v>
      </c>
      <c r="O9758">
        <v>0.27</v>
      </c>
      <c r="P9758">
        <v>1</v>
      </c>
      <c r="Q9758">
        <v>0</v>
      </c>
      <c r="R9758">
        <v>5</v>
      </c>
    </row>
    <row r="9759" spans="1:18" x14ac:dyDescent="0.25">
      <c r="A9759">
        <v>43776692</v>
      </c>
      <c r="B9759" t="s">
        <v>20000</v>
      </c>
      <c r="C9759">
        <v>349878662</v>
      </c>
      <c r="D9759" t="s">
        <v>161</v>
      </c>
      <c r="E9759">
        <f t="shared" ca="1" si="152"/>
        <v>50</v>
      </c>
      <c r="F9759">
        <f>INDEX(ID_barrio!$A$2:$A$49,MATCH(G9759,ID_barrio!$B$2:$B$49,0))</f>
        <v>2</v>
      </c>
      <c r="G9759" t="s">
        <v>18061</v>
      </c>
      <c r="H9759">
        <v>-34.550939999999997</v>
      </c>
      <c r="I9759">
        <v>-58.454689999999999</v>
      </c>
      <c r="J9759" t="s">
        <v>20</v>
      </c>
      <c r="K9759">
        <v>8181</v>
      </c>
      <c r="L9759">
        <v>1</v>
      </c>
      <c r="M9759">
        <v>55</v>
      </c>
      <c r="N9759">
        <v>44901</v>
      </c>
      <c r="O9759">
        <v>1.8</v>
      </c>
      <c r="P9759">
        <v>2</v>
      </c>
      <c r="Q9759">
        <v>313</v>
      </c>
      <c r="R9759">
        <v>27</v>
      </c>
    </row>
    <row r="9760" spans="1:18" x14ac:dyDescent="0.25">
      <c r="A9760">
        <v>43780739</v>
      </c>
      <c r="B9760" t="s">
        <v>9855</v>
      </c>
      <c r="C9760">
        <v>231676396</v>
      </c>
      <c r="D9760" t="s">
        <v>54</v>
      </c>
      <c r="E9760">
        <f t="shared" ca="1" si="152"/>
        <v>40</v>
      </c>
      <c r="F9760">
        <f>INDEX(ID_barrio!$A$2:$A$49,MATCH(G9760,ID_barrio!$B$2:$B$49,0))</f>
        <v>12</v>
      </c>
      <c r="G9760" t="s">
        <v>87</v>
      </c>
      <c r="H9760">
        <v>-34.566670000000002</v>
      </c>
      <c r="I9760">
        <v>-58.4495</v>
      </c>
      <c r="J9760" t="s">
        <v>20</v>
      </c>
      <c r="K9760">
        <v>4933</v>
      </c>
      <c r="L9760">
        <v>30</v>
      </c>
      <c r="M9760">
        <v>6</v>
      </c>
      <c r="N9760">
        <v>44867</v>
      </c>
      <c r="O9760">
        <v>0.25</v>
      </c>
      <c r="P9760">
        <v>2</v>
      </c>
      <c r="Q9760">
        <v>19</v>
      </c>
      <c r="R9760">
        <v>4</v>
      </c>
    </row>
    <row r="9761" spans="1:19" x14ac:dyDescent="0.25">
      <c r="A9761">
        <v>43267929</v>
      </c>
      <c r="B9761" t="s">
        <v>9856</v>
      </c>
      <c r="C9761">
        <v>48064803</v>
      </c>
      <c r="D9761" t="s">
        <v>585</v>
      </c>
      <c r="E9761">
        <f t="shared" ca="1" si="152"/>
        <v>38</v>
      </c>
      <c r="F9761">
        <f>INDEX(ID_barrio!$A$2:$A$49,MATCH(G9761,ID_barrio!$B$2:$B$49,0))</f>
        <v>15</v>
      </c>
      <c r="G9761" t="s">
        <v>128</v>
      </c>
      <c r="H9761">
        <v>-34.595610000000001</v>
      </c>
      <c r="I9761">
        <v>-58.377690000000001</v>
      </c>
      <c r="J9761" t="s">
        <v>20</v>
      </c>
      <c r="K9761">
        <v>12792</v>
      </c>
      <c r="L9761">
        <v>2</v>
      </c>
      <c r="M9761">
        <v>14</v>
      </c>
      <c r="N9761">
        <v>44908</v>
      </c>
      <c r="O9761">
        <v>2.46</v>
      </c>
      <c r="P9761">
        <v>58</v>
      </c>
      <c r="Q9761">
        <v>333</v>
      </c>
      <c r="R9761">
        <v>14</v>
      </c>
    </row>
    <row r="9762" spans="1:19" x14ac:dyDescent="0.25">
      <c r="A9762">
        <v>43274760</v>
      </c>
      <c r="B9762" t="s">
        <v>9828</v>
      </c>
      <c r="C9762">
        <v>343521277</v>
      </c>
      <c r="D9762" t="s">
        <v>295</v>
      </c>
      <c r="E9762">
        <f t="shared" ca="1" si="152"/>
        <v>33</v>
      </c>
      <c r="F9762">
        <f>INDEX(ID_barrio!$A$2:$A$49,MATCH(G9762,ID_barrio!$B$2:$B$49,0))</f>
        <v>5</v>
      </c>
      <c r="G9762" t="s">
        <v>38</v>
      </c>
      <c r="H9762">
        <v>-34.600409999999997</v>
      </c>
      <c r="I9762">
        <v>-58.388190000000002</v>
      </c>
      <c r="J9762" t="s">
        <v>20</v>
      </c>
      <c r="K9762">
        <v>20715</v>
      </c>
      <c r="L9762">
        <v>1</v>
      </c>
      <c r="M9762">
        <v>0</v>
      </c>
      <c r="P9762">
        <v>5</v>
      </c>
      <c r="Q9762">
        <v>184</v>
      </c>
      <c r="R9762">
        <v>0</v>
      </c>
    </row>
    <row r="9763" spans="1:19" x14ac:dyDescent="0.25">
      <c r="A9763">
        <v>43830584</v>
      </c>
      <c r="B9763" t="s">
        <v>9857</v>
      </c>
      <c r="C9763">
        <v>34512192</v>
      </c>
      <c r="D9763" t="s">
        <v>1780</v>
      </c>
      <c r="E9763">
        <f t="shared" ca="1" si="152"/>
        <v>46</v>
      </c>
      <c r="F9763">
        <f>INDEX(ID_barrio!$A$2:$A$49,MATCH(G9763,ID_barrio!$B$2:$B$49,0))</f>
        <v>1</v>
      </c>
      <c r="G9763" t="s">
        <v>19</v>
      </c>
      <c r="H9763">
        <v>-34.581339999999997</v>
      </c>
      <c r="I9763">
        <v>-58.429859999999998</v>
      </c>
      <c r="J9763" t="s">
        <v>20</v>
      </c>
      <c r="K9763">
        <v>28191</v>
      </c>
      <c r="L9763">
        <v>75</v>
      </c>
      <c r="M9763">
        <v>0</v>
      </c>
      <c r="P9763">
        <v>1</v>
      </c>
      <c r="Q9763">
        <v>364</v>
      </c>
      <c r="R9763">
        <v>0</v>
      </c>
    </row>
    <row r="9764" spans="1:19" x14ac:dyDescent="0.25">
      <c r="A9764">
        <v>42814105</v>
      </c>
      <c r="B9764" t="s">
        <v>9858</v>
      </c>
      <c r="C9764">
        <v>38579367</v>
      </c>
      <c r="D9764" t="s">
        <v>18198</v>
      </c>
      <c r="E9764">
        <f t="shared" ca="1" si="152"/>
        <v>63</v>
      </c>
      <c r="F9764">
        <f>INDEX(ID_barrio!$A$2:$A$49,MATCH(G9764,ID_barrio!$B$2:$B$49,0))</f>
        <v>1</v>
      </c>
      <c r="G9764" t="s">
        <v>19</v>
      </c>
      <c r="H9764">
        <v>-34.581099999999999</v>
      </c>
      <c r="I9764">
        <v>-58.433</v>
      </c>
      <c r="J9764" t="s">
        <v>20</v>
      </c>
      <c r="K9764">
        <v>6947</v>
      </c>
      <c r="L9764">
        <v>3</v>
      </c>
      <c r="M9764">
        <v>57</v>
      </c>
      <c r="N9764">
        <v>44914</v>
      </c>
      <c r="O9764">
        <v>2.58</v>
      </c>
      <c r="P9764">
        <v>2</v>
      </c>
      <c r="Q9764">
        <v>302</v>
      </c>
      <c r="R9764">
        <v>37</v>
      </c>
      <c r="S9764" t="s">
        <v>9859</v>
      </c>
    </row>
    <row r="9765" spans="1:19" x14ac:dyDescent="0.25">
      <c r="A9765">
        <v>43275105</v>
      </c>
      <c r="B9765" t="s">
        <v>9828</v>
      </c>
      <c r="C9765">
        <v>343521277</v>
      </c>
      <c r="D9765" t="s">
        <v>295</v>
      </c>
      <c r="E9765">
        <f t="shared" ca="1" si="152"/>
        <v>28</v>
      </c>
      <c r="F9765">
        <f>INDEX(ID_barrio!$A$2:$A$49,MATCH(G9765,ID_barrio!$B$2:$B$49,0))</f>
        <v>5</v>
      </c>
      <c r="G9765" t="s">
        <v>38</v>
      </c>
      <c r="H9765">
        <v>-34.600409999999997</v>
      </c>
      <c r="I9765">
        <v>-58.388190000000002</v>
      </c>
      <c r="J9765" t="s">
        <v>20</v>
      </c>
      <c r="K9765">
        <v>24968</v>
      </c>
      <c r="L9765">
        <v>1</v>
      </c>
      <c r="M9765">
        <v>0</v>
      </c>
      <c r="P9765">
        <v>5</v>
      </c>
      <c r="Q9765">
        <v>183</v>
      </c>
      <c r="R9765">
        <v>0</v>
      </c>
    </row>
    <row r="9766" spans="1:19" x14ac:dyDescent="0.25">
      <c r="A9766">
        <v>43302196</v>
      </c>
      <c r="B9766" t="s">
        <v>9860</v>
      </c>
      <c r="C9766">
        <v>344809270</v>
      </c>
      <c r="D9766" t="s">
        <v>61</v>
      </c>
      <c r="E9766">
        <f t="shared" ca="1" si="152"/>
        <v>32</v>
      </c>
      <c r="F9766">
        <f>INDEX(ID_barrio!$A$2:$A$49,MATCH(G9766,ID_barrio!$B$2:$B$49,0))</f>
        <v>7</v>
      </c>
      <c r="G9766" t="s">
        <v>45</v>
      </c>
      <c r="H9766">
        <v>-34.595149999999997</v>
      </c>
      <c r="I9766">
        <v>-58.403309999999998</v>
      </c>
      <c r="J9766" t="s">
        <v>20</v>
      </c>
      <c r="K9766">
        <v>5110</v>
      </c>
      <c r="L9766">
        <v>1</v>
      </c>
      <c r="M9766">
        <v>0</v>
      </c>
      <c r="P9766">
        <v>5</v>
      </c>
      <c r="Q9766">
        <v>2</v>
      </c>
      <c r="R9766">
        <v>0</v>
      </c>
    </row>
    <row r="9767" spans="1:19" x14ac:dyDescent="0.25">
      <c r="A9767">
        <v>42814322</v>
      </c>
      <c r="B9767" t="s">
        <v>9861</v>
      </c>
      <c r="C9767">
        <v>15905577</v>
      </c>
      <c r="D9767" t="s">
        <v>171</v>
      </c>
      <c r="E9767">
        <f t="shared" ca="1" si="152"/>
        <v>59</v>
      </c>
      <c r="F9767">
        <f>INDEX(ID_barrio!$A$2:$A$49,MATCH(G9767,ID_barrio!$B$2:$B$49,0))</f>
        <v>1</v>
      </c>
      <c r="G9767" t="s">
        <v>19</v>
      </c>
      <c r="H9767">
        <v>-34.577190000000002</v>
      </c>
      <c r="I9767">
        <v>-58.421109999999999</v>
      </c>
      <c r="J9767" t="s">
        <v>20</v>
      </c>
      <c r="K9767">
        <v>6292</v>
      </c>
      <c r="L9767">
        <v>3</v>
      </c>
      <c r="M9767">
        <v>46</v>
      </c>
      <c r="N9767">
        <v>44904</v>
      </c>
      <c r="O9767">
        <v>3.23</v>
      </c>
      <c r="P9767">
        <v>1</v>
      </c>
      <c r="Q9767">
        <v>191</v>
      </c>
      <c r="R9767">
        <v>41</v>
      </c>
    </row>
    <row r="9768" spans="1:19" x14ac:dyDescent="0.25">
      <c r="A9768">
        <v>43832944</v>
      </c>
      <c r="B9768" t="s">
        <v>9862</v>
      </c>
      <c r="C9768">
        <v>5801390</v>
      </c>
      <c r="D9768" t="s">
        <v>9863</v>
      </c>
      <c r="E9768">
        <f t="shared" ca="1" si="152"/>
        <v>38</v>
      </c>
      <c r="F9768">
        <f>INDEX(ID_barrio!$A$2:$A$49,MATCH(G9768,ID_barrio!$B$2:$B$49,0))</f>
        <v>7</v>
      </c>
      <c r="G9768" t="s">
        <v>45</v>
      </c>
      <c r="H9768">
        <v>-34.596780000000003</v>
      </c>
      <c r="I9768">
        <v>-58.389760000000003</v>
      </c>
      <c r="J9768" t="s">
        <v>20</v>
      </c>
      <c r="K9768">
        <v>11453</v>
      </c>
      <c r="L9768">
        <v>7</v>
      </c>
      <c r="M9768">
        <v>4</v>
      </c>
      <c r="N9768">
        <v>44618</v>
      </c>
      <c r="O9768">
        <v>0.3</v>
      </c>
      <c r="P9768">
        <v>1</v>
      </c>
      <c r="Q9768">
        <v>40</v>
      </c>
      <c r="R9768">
        <v>1</v>
      </c>
    </row>
    <row r="9769" spans="1:19" x14ac:dyDescent="0.25">
      <c r="A9769">
        <v>43315427</v>
      </c>
      <c r="B9769" t="s">
        <v>20001</v>
      </c>
      <c r="C9769">
        <v>1028764</v>
      </c>
      <c r="D9769" t="s">
        <v>535</v>
      </c>
      <c r="E9769">
        <f t="shared" ca="1" si="152"/>
        <v>67</v>
      </c>
      <c r="F9769">
        <f>INDEX(ID_barrio!$A$2:$A$49,MATCH(G9769,ID_barrio!$B$2:$B$49,0))</f>
        <v>1</v>
      </c>
      <c r="G9769" t="s">
        <v>19</v>
      </c>
      <c r="H9769">
        <v>-34.577759999999998</v>
      </c>
      <c r="I9769">
        <v>-58.438290000000002</v>
      </c>
      <c r="J9769" t="s">
        <v>20</v>
      </c>
      <c r="K9769">
        <v>31781</v>
      </c>
      <c r="L9769">
        <v>1</v>
      </c>
      <c r="M9769">
        <v>39</v>
      </c>
      <c r="N9769">
        <v>44893</v>
      </c>
      <c r="O9769">
        <v>1.3</v>
      </c>
      <c r="P9769">
        <v>108</v>
      </c>
      <c r="Q9769">
        <v>141</v>
      </c>
      <c r="R9769">
        <v>27</v>
      </c>
    </row>
    <row r="9770" spans="1:19" x14ac:dyDescent="0.25">
      <c r="A9770">
        <v>42815259</v>
      </c>
      <c r="B9770" t="s">
        <v>20002</v>
      </c>
      <c r="C9770">
        <v>205138511</v>
      </c>
      <c r="D9770" t="s">
        <v>5150</v>
      </c>
      <c r="E9770">
        <f t="shared" ca="1" si="152"/>
        <v>40</v>
      </c>
      <c r="F9770">
        <f>INDEX(ID_barrio!$A$2:$A$49,MATCH(G9770,ID_barrio!$B$2:$B$49,0))</f>
        <v>3</v>
      </c>
      <c r="G9770" t="s">
        <v>32</v>
      </c>
      <c r="H9770">
        <v>-34.611260000000001</v>
      </c>
      <c r="I9770">
        <v>-58.36983</v>
      </c>
      <c r="J9770" t="s">
        <v>20</v>
      </c>
      <c r="K9770">
        <v>5286</v>
      </c>
      <c r="L9770">
        <v>1</v>
      </c>
      <c r="M9770">
        <v>1</v>
      </c>
      <c r="N9770">
        <v>43905</v>
      </c>
      <c r="O9770">
        <v>0.03</v>
      </c>
      <c r="P9770">
        <v>1</v>
      </c>
      <c r="Q9770">
        <v>147</v>
      </c>
      <c r="R9770">
        <v>0</v>
      </c>
    </row>
    <row r="9771" spans="1:19" x14ac:dyDescent="0.25">
      <c r="A9771">
        <v>43317468</v>
      </c>
      <c r="B9771" t="s">
        <v>9864</v>
      </c>
      <c r="C9771">
        <v>344964848</v>
      </c>
      <c r="D9771" t="s">
        <v>860</v>
      </c>
      <c r="E9771">
        <f t="shared" ca="1" si="152"/>
        <v>30</v>
      </c>
      <c r="F9771">
        <f>INDEX(ID_barrio!$A$2:$A$49,MATCH(G9771,ID_barrio!$B$2:$B$49,0))</f>
        <v>3</v>
      </c>
      <c r="G9771" t="s">
        <v>32</v>
      </c>
      <c r="H9771">
        <v>-34.6175</v>
      </c>
      <c r="I9771">
        <v>-58.37903</v>
      </c>
      <c r="J9771" t="s">
        <v>24</v>
      </c>
      <c r="K9771">
        <v>28191</v>
      </c>
      <c r="L9771">
        <v>1</v>
      </c>
      <c r="M9771">
        <v>1</v>
      </c>
      <c r="N9771">
        <v>44862</v>
      </c>
      <c r="O9771">
        <v>0.48</v>
      </c>
      <c r="P9771">
        <v>1</v>
      </c>
      <c r="Q9771">
        <v>179</v>
      </c>
      <c r="R9771">
        <v>1</v>
      </c>
    </row>
    <row r="9772" spans="1:19" x14ac:dyDescent="0.25">
      <c r="A9772">
        <v>42820940</v>
      </c>
      <c r="B9772" t="s">
        <v>9865</v>
      </c>
      <c r="C9772">
        <v>252656553</v>
      </c>
      <c r="D9772" t="s">
        <v>7352</v>
      </c>
      <c r="E9772">
        <f t="shared" ca="1" si="152"/>
        <v>63</v>
      </c>
      <c r="F9772">
        <f>INDEX(ID_barrio!$A$2:$A$49,MATCH(G9772,ID_barrio!$B$2:$B$49,0))</f>
        <v>7</v>
      </c>
      <c r="G9772" t="s">
        <v>45</v>
      </c>
      <c r="H9772">
        <v>-34.584910000000001</v>
      </c>
      <c r="I9772">
        <v>-58.399859999999997</v>
      </c>
      <c r="J9772" t="s">
        <v>20</v>
      </c>
      <c r="K9772">
        <v>7945</v>
      </c>
      <c r="L9772">
        <v>5</v>
      </c>
      <c r="M9772">
        <v>47</v>
      </c>
      <c r="N9772">
        <v>44913</v>
      </c>
      <c r="O9772">
        <v>1.64</v>
      </c>
      <c r="P9772">
        <v>5</v>
      </c>
      <c r="Q9772">
        <v>59</v>
      </c>
      <c r="R9772">
        <v>26</v>
      </c>
    </row>
    <row r="9773" spans="1:19" x14ac:dyDescent="0.25">
      <c r="A9773">
        <v>43842230</v>
      </c>
      <c r="B9773" t="s">
        <v>9866</v>
      </c>
      <c r="C9773">
        <v>326717444</v>
      </c>
      <c r="D9773" t="s">
        <v>1771</v>
      </c>
      <c r="E9773">
        <f t="shared" ca="1" si="152"/>
        <v>50</v>
      </c>
      <c r="F9773">
        <f>INDEX(ID_barrio!$A$2:$A$49,MATCH(G9773,ID_barrio!$B$2:$B$49,0))</f>
        <v>1</v>
      </c>
      <c r="G9773" t="s">
        <v>19</v>
      </c>
      <c r="H9773">
        <v>-34.584560000000003</v>
      </c>
      <c r="I9773">
        <v>-58.424770000000002</v>
      </c>
      <c r="J9773" t="s">
        <v>20</v>
      </c>
      <c r="K9773">
        <v>20111</v>
      </c>
      <c r="L9773">
        <v>2</v>
      </c>
      <c r="M9773">
        <v>48</v>
      </c>
      <c r="N9773">
        <v>44892</v>
      </c>
      <c r="O9773">
        <v>1.92</v>
      </c>
      <c r="P9773">
        <v>1</v>
      </c>
      <c r="Q9773">
        <v>300</v>
      </c>
      <c r="R9773">
        <v>29</v>
      </c>
    </row>
    <row r="9774" spans="1:19" x14ac:dyDescent="0.25">
      <c r="A9774">
        <v>43328406</v>
      </c>
      <c r="B9774" t="s">
        <v>9867</v>
      </c>
      <c r="C9774">
        <v>246191329</v>
      </c>
      <c r="D9774" t="s">
        <v>6837</v>
      </c>
      <c r="E9774">
        <f t="shared" ca="1" si="152"/>
        <v>63</v>
      </c>
      <c r="F9774">
        <f>INDEX(ID_barrio!$A$2:$A$49,MATCH(G9774,ID_barrio!$B$2:$B$49,0))</f>
        <v>10</v>
      </c>
      <c r="G9774" t="s">
        <v>72</v>
      </c>
      <c r="H9774">
        <v>-34.581319999999998</v>
      </c>
      <c r="I9774">
        <v>-58.459380000000003</v>
      </c>
      <c r="J9774" t="s">
        <v>24</v>
      </c>
      <c r="K9774">
        <v>1800</v>
      </c>
      <c r="L9774">
        <v>6</v>
      </c>
      <c r="M9774">
        <v>8</v>
      </c>
      <c r="N9774">
        <v>44895</v>
      </c>
      <c r="O9774">
        <v>0.82</v>
      </c>
      <c r="P9774">
        <v>4</v>
      </c>
      <c r="Q9774">
        <v>62</v>
      </c>
      <c r="R9774">
        <v>8</v>
      </c>
    </row>
    <row r="9775" spans="1:19" x14ac:dyDescent="0.25">
      <c r="A9775">
        <v>43844225</v>
      </c>
      <c r="B9775" t="s">
        <v>9868</v>
      </c>
      <c r="C9775">
        <v>350676036</v>
      </c>
      <c r="D9775" t="s">
        <v>5992</v>
      </c>
      <c r="E9775">
        <f t="shared" ca="1" si="152"/>
        <v>66</v>
      </c>
      <c r="F9775">
        <f>INDEX(ID_barrio!$A$2:$A$49,MATCH(G9775,ID_barrio!$B$2:$B$49,0))</f>
        <v>20</v>
      </c>
      <c r="G9775" t="s">
        <v>245</v>
      </c>
      <c r="H9775">
        <v>-34.615450000000003</v>
      </c>
      <c r="I9775">
        <v>-58.360500000000002</v>
      </c>
      <c r="J9775" t="s">
        <v>20</v>
      </c>
      <c r="K9775">
        <v>8828</v>
      </c>
      <c r="L9775">
        <v>4</v>
      </c>
      <c r="M9775">
        <v>0</v>
      </c>
      <c r="P9775">
        <v>1</v>
      </c>
      <c r="Q9775">
        <v>0</v>
      </c>
      <c r="R9775">
        <v>0</v>
      </c>
    </row>
    <row r="9776" spans="1:19" x14ac:dyDescent="0.25">
      <c r="A9776">
        <v>42827495</v>
      </c>
      <c r="B9776" t="s">
        <v>9869</v>
      </c>
      <c r="C9776">
        <v>54963144</v>
      </c>
      <c r="D9776" t="s">
        <v>18692</v>
      </c>
      <c r="E9776">
        <f t="shared" ca="1" si="152"/>
        <v>37</v>
      </c>
      <c r="F9776">
        <f>INDEX(ID_barrio!$A$2:$A$49,MATCH(G9776,ID_barrio!$B$2:$B$49,0))</f>
        <v>2</v>
      </c>
      <c r="G9776" t="s">
        <v>18061</v>
      </c>
      <c r="H9776">
        <v>-34.544139999999999</v>
      </c>
      <c r="I9776">
        <v>-58.463230000000003</v>
      </c>
      <c r="J9776" t="s">
        <v>20</v>
      </c>
      <c r="K9776">
        <v>6544</v>
      </c>
      <c r="L9776">
        <v>15</v>
      </c>
      <c r="M9776">
        <v>16</v>
      </c>
      <c r="N9776">
        <v>44878</v>
      </c>
      <c r="O9776">
        <v>0.66</v>
      </c>
      <c r="P9776">
        <v>1</v>
      </c>
      <c r="Q9776">
        <v>29</v>
      </c>
      <c r="R9776">
        <v>7</v>
      </c>
    </row>
    <row r="9777" spans="1:18" x14ac:dyDescent="0.25">
      <c r="A9777">
        <v>43340521</v>
      </c>
      <c r="B9777" t="s">
        <v>9870</v>
      </c>
      <c r="C9777">
        <v>173049672</v>
      </c>
      <c r="D9777" t="s">
        <v>408</v>
      </c>
      <c r="E9777">
        <f t="shared" ca="1" si="152"/>
        <v>30</v>
      </c>
      <c r="F9777">
        <f>INDEX(ID_barrio!$A$2:$A$49,MATCH(G9777,ID_barrio!$B$2:$B$49,0))</f>
        <v>1</v>
      </c>
      <c r="G9777" t="s">
        <v>19</v>
      </c>
      <c r="H9777">
        <v>-34.583309999999997</v>
      </c>
      <c r="I9777">
        <v>-58.413609999999998</v>
      </c>
      <c r="J9777" t="s">
        <v>20</v>
      </c>
      <c r="K9777">
        <v>21672</v>
      </c>
      <c r="L9777">
        <v>3</v>
      </c>
      <c r="M9777">
        <v>2</v>
      </c>
      <c r="N9777">
        <v>43984</v>
      </c>
      <c r="O9777">
        <v>0.06</v>
      </c>
      <c r="P9777">
        <v>1</v>
      </c>
      <c r="Q9777">
        <v>357</v>
      </c>
      <c r="R9777">
        <v>0</v>
      </c>
    </row>
    <row r="9778" spans="1:18" x14ac:dyDescent="0.25">
      <c r="A9778">
        <v>42828137</v>
      </c>
      <c r="B9778" t="s">
        <v>9871</v>
      </c>
      <c r="C9778">
        <v>34382798</v>
      </c>
      <c r="D9778" t="s">
        <v>9872</v>
      </c>
      <c r="E9778">
        <f t="shared" ca="1" si="152"/>
        <v>72</v>
      </c>
      <c r="F9778">
        <f>INDEX(ID_barrio!$A$2:$A$49,MATCH(G9778,ID_barrio!$B$2:$B$49,0))</f>
        <v>7</v>
      </c>
      <c r="G9778" t="s">
        <v>45</v>
      </c>
      <c r="H9778">
        <v>-34.589709999999997</v>
      </c>
      <c r="I9778">
        <v>-58.400170000000003</v>
      </c>
      <c r="J9778" t="s">
        <v>20</v>
      </c>
      <c r="K9778">
        <v>17619</v>
      </c>
      <c r="L9778">
        <v>4</v>
      </c>
      <c r="M9778">
        <v>0</v>
      </c>
      <c r="P9778">
        <v>1</v>
      </c>
      <c r="Q9778">
        <v>358</v>
      </c>
      <c r="R9778">
        <v>0</v>
      </c>
    </row>
    <row r="9779" spans="1:18" x14ac:dyDescent="0.25">
      <c r="A9779">
        <v>42832538</v>
      </c>
      <c r="B9779" t="s">
        <v>9873</v>
      </c>
      <c r="C9779">
        <v>40544204</v>
      </c>
      <c r="D9779" t="s">
        <v>5969</v>
      </c>
      <c r="E9779">
        <f t="shared" ca="1" si="152"/>
        <v>65</v>
      </c>
      <c r="F9779">
        <f>INDEX(ID_barrio!$A$2:$A$49,MATCH(G9779,ID_barrio!$B$2:$B$49,0))</f>
        <v>7</v>
      </c>
      <c r="G9779" t="s">
        <v>45</v>
      </c>
      <c r="H9779">
        <v>-34.594320000000003</v>
      </c>
      <c r="I9779">
        <v>-58.399760000000001</v>
      </c>
      <c r="J9779" t="s">
        <v>20</v>
      </c>
      <c r="K9779">
        <v>7400</v>
      </c>
      <c r="L9779">
        <v>1</v>
      </c>
      <c r="M9779">
        <v>18</v>
      </c>
      <c r="N9779">
        <v>44905</v>
      </c>
      <c r="O9779">
        <v>0.53</v>
      </c>
      <c r="P9779">
        <v>12</v>
      </c>
      <c r="Q9779">
        <v>242</v>
      </c>
      <c r="R9779">
        <v>16</v>
      </c>
    </row>
    <row r="9780" spans="1:18" x14ac:dyDescent="0.25">
      <c r="A9780">
        <v>43349509</v>
      </c>
      <c r="B9780" t="s">
        <v>9874</v>
      </c>
      <c r="C9780">
        <v>93368351</v>
      </c>
      <c r="D9780" t="s">
        <v>2223</v>
      </c>
      <c r="E9780">
        <f t="shared" ca="1" si="152"/>
        <v>65</v>
      </c>
      <c r="F9780">
        <f>INDEX(ID_barrio!$A$2:$A$49,MATCH(G9780,ID_barrio!$B$2:$B$49,0))</f>
        <v>12</v>
      </c>
      <c r="G9780" t="s">
        <v>87</v>
      </c>
      <c r="H9780">
        <v>-34.556069999999998</v>
      </c>
      <c r="I9780">
        <v>-58.450569999999999</v>
      </c>
      <c r="J9780" t="s">
        <v>20</v>
      </c>
      <c r="K9780">
        <v>8810</v>
      </c>
      <c r="L9780">
        <v>2</v>
      </c>
      <c r="M9780">
        <v>72</v>
      </c>
      <c r="N9780">
        <v>44919</v>
      </c>
      <c r="O9780">
        <v>2.4300000000000002</v>
      </c>
      <c r="P9780">
        <v>4</v>
      </c>
      <c r="Q9780">
        <v>165</v>
      </c>
      <c r="R9780">
        <v>38</v>
      </c>
    </row>
    <row r="9781" spans="1:18" x14ac:dyDescent="0.25">
      <c r="A9781">
        <v>43848222</v>
      </c>
      <c r="B9781" t="s">
        <v>9875</v>
      </c>
      <c r="C9781">
        <v>95112662</v>
      </c>
      <c r="D9781" t="s">
        <v>8332</v>
      </c>
      <c r="E9781">
        <f t="shared" ca="1" si="152"/>
        <v>52</v>
      </c>
      <c r="F9781">
        <f>INDEX(ID_barrio!$A$2:$A$49,MATCH(G9781,ID_barrio!$B$2:$B$49,0))</f>
        <v>7</v>
      </c>
      <c r="G9781" t="s">
        <v>45</v>
      </c>
      <c r="H9781">
        <v>-34.586419999999997</v>
      </c>
      <c r="I9781">
        <v>-58.406179999999999</v>
      </c>
      <c r="J9781" t="s">
        <v>20</v>
      </c>
      <c r="K9781">
        <v>11276</v>
      </c>
      <c r="L9781">
        <v>1</v>
      </c>
      <c r="M9781">
        <v>31</v>
      </c>
      <c r="N9781">
        <v>44900</v>
      </c>
      <c r="O9781">
        <v>3.52</v>
      </c>
      <c r="P9781">
        <v>1</v>
      </c>
      <c r="Q9781">
        <v>162</v>
      </c>
      <c r="R9781">
        <v>31</v>
      </c>
    </row>
    <row r="9782" spans="1:18" x14ac:dyDescent="0.25">
      <c r="A9782">
        <v>44996907</v>
      </c>
      <c r="B9782" t="s">
        <v>9876</v>
      </c>
      <c r="C9782">
        <v>44168030</v>
      </c>
      <c r="D9782" t="s">
        <v>2354</v>
      </c>
      <c r="E9782">
        <f t="shared" ca="1" si="152"/>
        <v>28</v>
      </c>
      <c r="F9782">
        <f>INDEX(ID_barrio!$A$2:$A$49,MATCH(G9782,ID_barrio!$B$2:$B$49,0))</f>
        <v>8</v>
      </c>
      <c r="G9782" t="s">
        <v>48</v>
      </c>
      <c r="H9782">
        <v>-34.616700000000002</v>
      </c>
      <c r="I9782">
        <v>-58.428109999999997</v>
      </c>
      <c r="J9782" t="s">
        <v>20</v>
      </c>
      <c r="K9782">
        <v>6500</v>
      </c>
      <c r="L9782">
        <v>2</v>
      </c>
      <c r="M9782">
        <v>35</v>
      </c>
      <c r="N9782">
        <v>44914</v>
      </c>
      <c r="O9782">
        <v>1.37</v>
      </c>
      <c r="P9782">
        <v>55</v>
      </c>
      <c r="Q9782">
        <v>80</v>
      </c>
      <c r="R9782">
        <v>27</v>
      </c>
    </row>
    <row r="9783" spans="1:18" x14ac:dyDescent="0.25">
      <c r="A9783">
        <v>43862694</v>
      </c>
      <c r="B9783" t="s">
        <v>9877</v>
      </c>
      <c r="C9783">
        <v>128863379</v>
      </c>
      <c r="D9783" t="s">
        <v>2133</v>
      </c>
      <c r="E9783">
        <f t="shared" ca="1" si="152"/>
        <v>77</v>
      </c>
      <c r="F9783">
        <f>INDEX(ID_barrio!$A$2:$A$49,MATCH(G9783,ID_barrio!$B$2:$B$49,0))</f>
        <v>7</v>
      </c>
      <c r="G9783" t="s">
        <v>45</v>
      </c>
      <c r="H9783">
        <v>-34.588590000000003</v>
      </c>
      <c r="I9783">
        <v>-58.385759999999998</v>
      </c>
      <c r="J9783" t="s">
        <v>20</v>
      </c>
      <c r="K9783">
        <v>7062</v>
      </c>
      <c r="L9783">
        <v>1</v>
      </c>
      <c r="M9783">
        <v>0</v>
      </c>
      <c r="P9783">
        <v>2</v>
      </c>
      <c r="Q9783">
        <v>0</v>
      </c>
      <c r="R9783">
        <v>0</v>
      </c>
    </row>
    <row r="9784" spans="1:18" x14ac:dyDescent="0.25">
      <c r="A9784">
        <v>44073101</v>
      </c>
      <c r="B9784" t="s">
        <v>20003</v>
      </c>
      <c r="C9784">
        <v>150651072</v>
      </c>
      <c r="D9784" t="s">
        <v>2894</v>
      </c>
      <c r="E9784">
        <f t="shared" ca="1" si="152"/>
        <v>69</v>
      </c>
      <c r="F9784">
        <f>INDEX(ID_barrio!$A$2:$A$49,MATCH(G9784,ID_barrio!$B$2:$B$49,0))</f>
        <v>25</v>
      </c>
      <c r="G9784" t="s">
        <v>456</v>
      </c>
      <c r="H9784">
        <v>-34.540109999999999</v>
      </c>
      <c r="I9784">
        <v>-58.474960000000003</v>
      </c>
      <c r="J9784" t="s">
        <v>20</v>
      </c>
      <c r="K9784">
        <v>7023</v>
      </c>
      <c r="L9784">
        <v>2</v>
      </c>
      <c r="M9784">
        <v>31</v>
      </c>
      <c r="N9784">
        <v>44915</v>
      </c>
      <c r="O9784">
        <v>1.79</v>
      </c>
      <c r="P9784">
        <v>1</v>
      </c>
      <c r="Q9784">
        <v>174</v>
      </c>
      <c r="R9784">
        <v>24</v>
      </c>
    </row>
    <row r="9785" spans="1:18" x14ac:dyDescent="0.25">
      <c r="A9785">
        <v>44997226</v>
      </c>
      <c r="B9785" t="s">
        <v>9878</v>
      </c>
      <c r="C9785">
        <v>329179483</v>
      </c>
      <c r="D9785" t="s">
        <v>585</v>
      </c>
      <c r="E9785">
        <f t="shared" ca="1" si="152"/>
        <v>48</v>
      </c>
      <c r="F9785">
        <f>INDEX(ID_barrio!$A$2:$A$49,MATCH(G9785,ID_barrio!$B$2:$B$49,0))</f>
        <v>1</v>
      </c>
      <c r="G9785" t="s">
        <v>19</v>
      </c>
      <c r="H9785">
        <v>-34.588290000000001</v>
      </c>
      <c r="I9785">
        <v>-58.416580000000003</v>
      </c>
      <c r="J9785" t="s">
        <v>20</v>
      </c>
      <c r="K9785">
        <v>14599</v>
      </c>
      <c r="L9785">
        <v>1</v>
      </c>
      <c r="M9785">
        <v>10</v>
      </c>
      <c r="N9785">
        <v>44850</v>
      </c>
      <c r="O9785">
        <v>0.52</v>
      </c>
      <c r="P9785">
        <v>8</v>
      </c>
      <c r="Q9785">
        <v>179</v>
      </c>
      <c r="R9785">
        <v>9</v>
      </c>
    </row>
    <row r="9786" spans="1:18" x14ac:dyDescent="0.25">
      <c r="A9786">
        <v>44077766</v>
      </c>
      <c r="B9786" t="s">
        <v>9879</v>
      </c>
      <c r="C9786">
        <v>56686645</v>
      </c>
      <c r="D9786" t="s">
        <v>165</v>
      </c>
      <c r="E9786">
        <f t="shared" ca="1" si="152"/>
        <v>51</v>
      </c>
      <c r="F9786">
        <f>INDEX(ID_barrio!$A$2:$A$49,MATCH(G9786,ID_barrio!$B$2:$B$49,0))</f>
        <v>4</v>
      </c>
      <c r="G9786" t="s">
        <v>35</v>
      </c>
      <c r="H9786">
        <v>-34.576129999999999</v>
      </c>
      <c r="I9786">
        <v>-58.490259999999999</v>
      </c>
      <c r="J9786" t="s">
        <v>20</v>
      </c>
      <c r="K9786">
        <v>15000</v>
      </c>
      <c r="L9786">
        <v>5</v>
      </c>
      <c r="M9786">
        <v>2</v>
      </c>
      <c r="N9786">
        <v>44668</v>
      </c>
      <c r="O9786">
        <v>0.09</v>
      </c>
      <c r="P9786">
        <v>3</v>
      </c>
      <c r="Q9786">
        <v>297</v>
      </c>
      <c r="R9786">
        <v>1</v>
      </c>
    </row>
    <row r="9787" spans="1:18" x14ac:dyDescent="0.25">
      <c r="A9787">
        <v>43868836</v>
      </c>
      <c r="B9787" t="s">
        <v>9880</v>
      </c>
      <c r="C9787">
        <v>128863379</v>
      </c>
      <c r="D9787" t="s">
        <v>2133</v>
      </c>
      <c r="E9787">
        <f t="shared" ca="1" si="152"/>
        <v>57</v>
      </c>
      <c r="F9787">
        <f>INDEX(ID_barrio!$A$2:$A$49,MATCH(G9787,ID_barrio!$B$2:$B$49,0))</f>
        <v>7</v>
      </c>
      <c r="G9787" t="s">
        <v>45</v>
      </c>
      <c r="H9787">
        <v>-34.59037</v>
      </c>
      <c r="I9787">
        <v>-58.387320000000003</v>
      </c>
      <c r="J9787" t="s">
        <v>20</v>
      </c>
      <c r="K9787">
        <v>7062</v>
      </c>
      <c r="L9787">
        <v>1</v>
      </c>
      <c r="M9787">
        <v>0</v>
      </c>
      <c r="P9787">
        <v>2</v>
      </c>
      <c r="Q9787">
        <v>0</v>
      </c>
      <c r="R9787">
        <v>0</v>
      </c>
    </row>
    <row r="9788" spans="1:18" x14ac:dyDescent="0.25">
      <c r="A9788">
        <v>44998389</v>
      </c>
      <c r="B9788" t="s">
        <v>9881</v>
      </c>
      <c r="C9788">
        <v>216430388</v>
      </c>
      <c r="D9788" t="s">
        <v>783</v>
      </c>
      <c r="E9788">
        <f t="shared" ca="1" si="152"/>
        <v>57</v>
      </c>
      <c r="F9788">
        <f>INDEX(ID_barrio!$A$2:$A$49,MATCH(G9788,ID_barrio!$B$2:$B$49,0))</f>
        <v>7</v>
      </c>
      <c r="G9788" t="s">
        <v>45</v>
      </c>
      <c r="H9788">
        <v>-34.592979999999997</v>
      </c>
      <c r="I9788">
        <v>-58.40213</v>
      </c>
      <c r="J9788" t="s">
        <v>20</v>
      </c>
      <c r="K9788">
        <v>19785</v>
      </c>
      <c r="L9788">
        <v>4</v>
      </c>
      <c r="M9788">
        <v>40</v>
      </c>
      <c r="N9788">
        <v>44884</v>
      </c>
      <c r="O9788">
        <v>1.46</v>
      </c>
      <c r="P9788">
        <v>34</v>
      </c>
      <c r="Q9788">
        <v>352</v>
      </c>
      <c r="R9788">
        <v>26</v>
      </c>
    </row>
    <row r="9789" spans="1:18" x14ac:dyDescent="0.25">
      <c r="A9789">
        <v>44084938</v>
      </c>
      <c r="B9789" t="s">
        <v>9882</v>
      </c>
      <c r="C9789">
        <v>295429525</v>
      </c>
      <c r="D9789" t="s">
        <v>330</v>
      </c>
      <c r="E9789">
        <f t="shared" ca="1" si="152"/>
        <v>75</v>
      </c>
      <c r="F9789">
        <f>INDEX(ID_barrio!$A$2:$A$49,MATCH(G9789,ID_barrio!$B$2:$B$49,0))</f>
        <v>1</v>
      </c>
      <c r="G9789" t="s">
        <v>19</v>
      </c>
      <c r="H9789">
        <v>-34.594630000000002</v>
      </c>
      <c r="I9789">
        <v>-58.428139999999999</v>
      </c>
      <c r="J9789" t="s">
        <v>20</v>
      </c>
      <c r="K9789">
        <v>14347</v>
      </c>
      <c r="L9789">
        <v>3</v>
      </c>
      <c r="M9789">
        <v>43</v>
      </c>
      <c r="N9789">
        <v>44916</v>
      </c>
      <c r="O9789">
        <v>1.57</v>
      </c>
      <c r="P9789">
        <v>4</v>
      </c>
      <c r="Q9789">
        <v>298</v>
      </c>
      <c r="R9789">
        <v>36</v>
      </c>
    </row>
    <row r="9790" spans="1:18" x14ac:dyDescent="0.25">
      <c r="A9790">
        <v>44088202</v>
      </c>
      <c r="B9790" t="s">
        <v>9883</v>
      </c>
      <c r="C9790">
        <v>8325807</v>
      </c>
      <c r="D9790" t="s">
        <v>806</v>
      </c>
      <c r="E9790">
        <f t="shared" ca="1" si="152"/>
        <v>60</v>
      </c>
      <c r="F9790">
        <f>INDEX(ID_barrio!$A$2:$A$49,MATCH(G9790,ID_barrio!$B$2:$B$49,0))</f>
        <v>1</v>
      </c>
      <c r="G9790" t="s">
        <v>19</v>
      </c>
      <c r="H9790">
        <v>-34.594589999999997</v>
      </c>
      <c r="I9790">
        <v>-58.415210000000002</v>
      </c>
      <c r="J9790" t="s">
        <v>20</v>
      </c>
      <c r="K9790">
        <v>5638</v>
      </c>
      <c r="L9790">
        <v>10</v>
      </c>
      <c r="M9790">
        <v>11</v>
      </c>
      <c r="N9790">
        <v>44706</v>
      </c>
      <c r="O9790">
        <v>0.42</v>
      </c>
      <c r="P9790">
        <v>1</v>
      </c>
      <c r="Q9790">
        <v>345</v>
      </c>
      <c r="R9790">
        <v>4</v>
      </c>
    </row>
    <row r="9791" spans="1:18" x14ac:dyDescent="0.25">
      <c r="A9791">
        <v>44999412</v>
      </c>
      <c r="B9791" t="s">
        <v>9884</v>
      </c>
      <c r="C9791">
        <v>339354083</v>
      </c>
      <c r="D9791" t="s">
        <v>2081</v>
      </c>
      <c r="E9791">
        <f t="shared" ca="1" si="152"/>
        <v>40</v>
      </c>
      <c r="F9791">
        <f>INDEX(ID_barrio!$A$2:$A$49,MATCH(G9791,ID_barrio!$B$2:$B$49,0))</f>
        <v>1</v>
      </c>
      <c r="G9791" t="s">
        <v>19</v>
      </c>
      <c r="H9791">
        <v>-34.584904000000002</v>
      </c>
      <c r="I9791">
        <v>-58.422736999999998</v>
      </c>
      <c r="J9791" t="s">
        <v>20</v>
      </c>
      <c r="K9791">
        <v>13919</v>
      </c>
      <c r="L9791">
        <v>3</v>
      </c>
      <c r="M9791">
        <v>39</v>
      </c>
      <c r="N9791">
        <v>44911</v>
      </c>
      <c r="O9791">
        <v>2.67</v>
      </c>
      <c r="P9791">
        <v>1</v>
      </c>
      <c r="Q9791">
        <v>263</v>
      </c>
      <c r="R9791">
        <v>33</v>
      </c>
    </row>
    <row r="9792" spans="1:18" x14ac:dyDescent="0.25">
      <c r="A9792">
        <v>44154162</v>
      </c>
      <c r="B9792" t="s">
        <v>9885</v>
      </c>
      <c r="C9792">
        <v>275377953</v>
      </c>
      <c r="D9792" t="s">
        <v>165</v>
      </c>
      <c r="E9792">
        <f t="shared" ca="1" si="152"/>
        <v>65</v>
      </c>
      <c r="F9792">
        <f>INDEX(ID_barrio!$A$2:$A$49,MATCH(G9792,ID_barrio!$B$2:$B$49,0))</f>
        <v>1</v>
      </c>
      <c r="G9792" t="s">
        <v>19</v>
      </c>
      <c r="H9792">
        <v>-34.573399999999999</v>
      </c>
      <c r="I9792">
        <v>-58.441290000000002</v>
      </c>
      <c r="J9792" t="s">
        <v>20</v>
      </c>
      <c r="K9792">
        <v>10000</v>
      </c>
      <c r="L9792">
        <v>30</v>
      </c>
      <c r="M9792">
        <v>0</v>
      </c>
      <c r="P9792">
        <v>25</v>
      </c>
      <c r="Q9792">
        <v>179</v>
      </c>
      <c r="R9792">
        <v>0</v>
      </c>
    </row>
    <row r="9793" spans="1:18" x14ac:dyDescent="0.25">
      <c r="A9793">
        <v>44154334</v>
      </c>
      <c r="B9793" t="s">
        <v>9886</v>
      </c>
      <c r="C9793">
        <v>275377953</v>
      </c>
      <c r="D9793" t="s">
        <v>165</v>
      </c>
      <c r="E9793">
        <f t="shared" ca="1" si="152"/>
        <v>73</v>
      </c>
      <c r="F9793">
        <f>INDEX(ID_barrio!$A$2:$A$49,MATCH(G9793,ID_barrio!$B$2:$B$49,0))</f>
        <v>18</v>
      </c>
      <c r="G9793" t="s">
        <v>177</v>
      </c>
      <c r="H9793">
        <v>-34.572940000000003</v>
      </c>
      <c r="I9793">
        <v>-58.441780000000001</v>
      </c>
      <c r="J9793" t="s">
        <v>20</v>
      </c>
      <c r="K9793">
        <v>12000</v>
      </c>
      <c r="L9793">
        <v>30</v>
      </c>
      <c r="M9793">
        <v>0</v>
      </c>
      <c r="P9793">
        <v>25</v>
      </c>
      <c r="Q9793">
        <v>179</v>
      </c>
      <c r="R9793">
        <v>0</v>
      </c>
    </row>
    <row r="9794" spans="1:18" x14ac:dyDescent="0.25">
      <c r="A9794">
        <v>44157485</v>
      </c>
      <c r="B9794" t="s">
        <v>9887</v>
      </c>
      <c r="C9794">
        <v>11776584</v>
      </c>
      <c r="D9794" t="s">
        <v>1921</v>
      </c>
      <c r="E9794">
        <f t="shared" ca="1" si="152"/>
        <v>59</v>
      </c>
      <c r="F9794">
        <f>INDEX(ID_barrio!$A$2:$A$49,MATCH(G9794,ID_barrio!$B$2:$B$49,0))</f>
        <v>20</v>
      </c>
      <c r="G9794" t="s">
        <v>245</v>
      </c>
      <c r="H9794">
        <v>-34.616190000000003</v>
      </c>
      <c r="I9794">
        <v>-58.361229999999999</v>
      </c>
      <c r="J9794" t="s">
        <v>20</v>
      </c>
      <c r="K9794">
        <v>44048</v>
      </c>
      <c r="L9794">
        <v>4</v>
      </c>
      <c r="M9794">
        <v>6</v>
      </c>
      <c r="N9794">
        <v>44857</v>
      </c>
      <c r="O9794">
        <v>0.68</v>
      </c>
      <c r="P9794">
        <v>4</v>
      </c>
      <c r="Q9794">
        <v>336</v>
      </c>
      <c r="R9794">
        <v>6</v>
      </c>
    </row>
    <row r="9795" spans="1:18" x14ac:dyDescent="0.25">
      <c r="A9795">
        <v>45020017</v>
      </c>
      <c r="B9795" t="s">
        <v>9888</v>
      </c>
      <c r="C9795">
        <v>65458651</v>
      </c>
      <c r="D9795" t="s">
        <v>9889</v>
      </c>
      <c r="E9795">
        <f t="shared" ref="E9795:E9858" ca="1" si="153">RANDBETWEEN(28,79)</f>
        <v>39</v>
      </c>
      <c r="F9795">
        <f>INDEX(ID_barrio!$A$2:$A$49,MATCH(G9795,ID_barrio!$B$2:$B$49,0))</f>
        <v>1</v>
      </c>
      <c r="G9795" t="s">
        <v>19</v>
      </c>
      <c r="H9795">
        <v>-34.59637</v>
      </c>
      <c r="I9795">
        <v>-58.422110000000004</v>
      </c>
      <c r="J9795" t="s">
        <v>20</v>
      </c>
      <c r="K9795">
        <v>4405</v>
      </c>
      <c r="L9795">
        <v>7</v>
      </c>
      <c r="M9795">
        <v>2</v>
      </c>
      <c r="N9795">
        <v>44828</v>
      </c>
      <c r="O9795">
        <v>0.57999999999999996</v>
      </c>
      <c r="P9795">
        <v>1</v>
      </c>
      <c r="Q9795">
        <v>303</v>
      </c>
      <c r="R9795">
        <v>2</v>
      </c>
    </row>
    <row r="9796" spans="1:18" x14ac:dyDescent="0.25">
      <c r="A9796">
        <v>44166461</v>
      </c>
      <c r="B9796" t="s">
        <v>9890</v>
      </c>
      <c r="C9796">
        <v>352568464</v>
      </c>
      <c r="D9796" t="s">
        <v>3654</v>
      </c>
      <c r="E9796">
        <f t="shared" ca="1" si="153"/>
        <v>74</v>
      </c>
      <c r="F9796">
        <f>INDEX(ID_barrio!$A$2:$A$49,MATCH(G9796,ID_barrio!$B$2:$B$49,0))</f>
        <v>1</v>
      </c>
      <c r="G9796" t="s">
        <v>19</v>
      </c>
      <c r="H9796">
        <v>-34.578854</v>
      </c>
      <c r="I9796">
        <v>-58.432063999999997</v>
      </c>
      <c r="J9796" t="s">
        <v>20</v>
      </c>
      <c r="K9796">
        <v>10924</v>
      </c>
      <c r="L9796">
        <v>1</v>
      </c>
      <c r="M9796">
        <v>63</v>
      </c>
      <c r="N9796">
        <v>44920</v>
      </c>
      <c r="O9796">
        <v>2.31</v>
      </c>
      <c r="P9796">
        <v>14</v>
      </c>
      <c r="Q9796">
        <v>362</v>
      </c>
      <c r="R9796">
        <v>57</v>
      </c>
    </row>
    <row r="9797" spans="1:18" x14ac:dyDescent="0.25">
      <c r="A9797">
        <v>45049611</v>
      </c>
      <c r="B9797" t="s">
        <v>9891</v>
      </c>
      <c r="C9797">
        <v>17303651</v>
      </c>
      <c r="D9797" t="s">
        <v>186</v>
      </c>
      <c r="E9797">
        <f t="shared" ca="1" si="153"/>
        <v>33</v>
      </c>
      <c r="F9797">
        <f>INDEX(ID_barrio!$A$2:$A$49,MATCH(G9797,ID_barrio!$B$2:$B$49,0))</f>
        <v>1</v>
      </c>
      <c r="G9797" t="s">
        <v>19</v>
      </c>
      <c r="H9797">
        <v>-34.593789999999998</v>
      </c>
      <c r="I9797">
        <v>-58.42765</v>
      </c>
      <c r="J9797" t="s">
        <v>20</v>
      </c>
      <c r="K9797">
        <v>4757</v>
      </c>
      <c r="L9797">
        <v>30</v>
      </c>
      <c r="M9797">
        <v>0</v>
      </c>
      <c r="P9797">
        <v>6</v>
      </c>
      <c r="Q9797">
        <v>313</v>
      </c>
      <c r="R9797">
        <v>0</v>
      </c>
    </row>
    <row r="9798" spans="1:18" x14ac:dyDescent="0.25">
      <c r="A9798">
        <v>44189555</v>
      </c>
      <c r="B9798" t="s">
        <v>20004</v>
      </c>
      <c r="C9798">
        <v>91916416</v>
      </c>
      <c r="D9798" t="s">
        <v>435</v>
      </c>
      <c r="E9798">
        <f t="shared" ca="1" si="153"/>
        <v>47</v>
      </c>
      <c r="F9798">
        <f>INDEX(ID_barrio!$A$2:$A$49,MATCH(G9798,ID_barrio!$B$2:$B$49,0))</f>
        <v>18</v>
      </c>
      <c r="G9798" t="s">
        <v>177</v>
      </c>
      <c r="H9798">
        <v>-34.570790000000002</v>
      </c>
      <c r="I9798">
        <v>-58.445160000000001</v>
      </c>
      <c r="J9798" t="s">
        <v>20</v>
      </c>
      <c r="K9798">
        <v>7048</v>
      </c>
      <c r="L9798">
        <v>3</v>
      </c>
      <c r="M9798">
        <v>23</v>
      </c>
      <c r="N9798">
        <v>44920</v>
      </c>
      <c r="O9798">
        <v>0.87</v>
      </c>
      <c r="P9798">
        <v>1</v>
      </c>
      <c r="Q9798">
        <v>283</v>
      </c>
      <c r="R9798">
        <v>18</v>
      </c>
    </row>
    <row r="9799" spans="1:18" x14ac:dyDescent="0.25">
      <c r="A9799">
        <v>45051847</v>
      </c>
      <c r="B9799" t="s">
        <v>9892</v>
      </c>
      <c r="C9799">
        <v>4895796</v>
      </c>
      <c r="D9799" t="s">
        <v>77</v>
      </c>
      <c r="E9799">
        <f t="shared" ca="1" si="153"/>
        <v>62</v>
      </c>
      <c r="F9799">
        <f>INDEX(ID_barrio!$A$2:$A$49,MATCH(G9799,ID_barrio!$B$2:$B$49,0))</f>
        <v>1</v>
      </c>
      <c r="G9799" t="s">
        <v>19</v>
      </c>
      <c r="H9799">
        <v>-34.581389999999999</v>
      </c>
      <c r="I9799">
        <v>-58.432340000000003</v>
      </c>
      <c r="J9799" t="s">
        <v>20</v>
      </c>
      <c r="K9799">
        <v>88097</v>
      </c>
      <c r="L9799">
        <v>3</v>
      </c>
      <c r="M9799">
        <v>31</v>
      </c>
      <c r="N9799">
        <v>44872</v>
      </c>
      <c r="O9799">
        <v>1.1000000000000001</v>
      </c>
      <c r="P9799">
        <v>8</v>
      </c>
      <c r="Q9799">
        <v>288</v>
      </c>
      <c r="R9799">
        <v>26</v>
      </c>
    </row>
    <row r="9800" spans="1:18" x14ac:dyDescent="0.25">
      <c r="A9800">
        <v>44225886</v>
      </c>
      <c r="B9800" t="s">
        <v>9893</v>
      </c>
      <c r="C9800">
        <v>334271335</v>
      </c>
      <c r="D9800" t="s">
        <v>535</v>
      </c>
      <c r="E9800">
        <f t="shared" ca="1" si="153"/>
        <v>31</v>
      </c>
      <c r="F9800">
        <f>INDEX(ID_barrio!$A$2:$A$49,MATCH(G9800,ID_barrio!$B$2:$B$49,0))</f>
        <v>1</v>
      </c>
      <c r="G9800" t="s">
        <v>19</v>
      </c>
      <c r="H9800">
        <v>-34.578130000000002</v>
      </c>
      <c r="I9800">
        <v>-58.440440000000002</v>
      </c>
      <c r="J9800" t="s">
        <v>20</v>
      </c>
      <c r="K9800">
        <v>21143</v>
      </c>
      <c r="L9800">
        <v>1</v>
      </c>
      <c r="M9800">
        <v>0</v>
      </c>
      <c r="P9800">
        <v>23</v>
      </c>
      <c r="Q9800">
        <v>90</v>
      </c>
      <c r="R9800">
        <v>0</v>
      </c>
    </row>
    <row r="9801" spans="1:18" x14ac:dyDescent="0.25">
      <c r="A9801">
        <v>45053308</v>
      </c>
      <c r="B9801" t="s">
        <v>20005</v>
      </c>
      <c r="C9801">
        <v>219666151</v>
      </c>
      <c r="D9801" t="s">
        <v>3473</v>
      </c>
      <c r="E9801">
        <f t="shared" ca="1" si="153"/>
        <v>62</v>
      </c>
      <c r="F9801">
        <f>INDEX(ID_barrio!$A$2:$A$49,MATCH(G9801,ID_barrio!$B$2:$B$49,0))</f>
        <v>11</v>
      </c>
      <c r="G9801" t="s">
        <v>82</v>
      </c>
      <c r="H9801">
        <v>-34.623989999999999</v>
      </c>
      <c r="I9801">
        <v>-58.37274</v>
      </c>
      <c r="J9801" t="s">
        <v>20</v>
      </c>
      <c r="K9801">
        <v>7048</v>
      </c>
      <c r="L9801">
        <v>3</v>
      </c>
      <c r="M9801">
        <v>0</v>
      </c>
      <c r="P9801">
        <v>1</v>
      </c>
      <c r="Q9801">
        <v>230</v>
      </c>
      <c r="R9801">
        <v>0</v>
      </c>
    </row>
    <row r="9802" spans="1:18" x14ac:dyDescent="0.25">
      <c r="A9802">
        <v>43892738</v>
      </c>
      <c r="B9802" t="s">
        <v>9894</v>
      </c>
      <c r="C9802">
        <v>22288191</v>
      </c>
      <c r="D9802" t="s">
        <v>1486</v>
      </c>
      <c r="E9802">
        <f t="shared" ca="1" si="153"/>
        <v>44</v>
      </c>
      <c r="F9802">
        <f>INDEX(ID_barrio!$A$2:$A$49,MATCH(G9802,ID_barrio!$B$2:$B$49,0))</f>
        <v>1</v>
      </c>
      <c r="G9802" t="s">
        <v>19</v>
      </c>
      <c r="H9802">
        <v>-34.582299999999996</v>
      </c>
      <c r="I9802">
        <v>-58.411920000000002</v>
      </c>
      <c r="J9802" t="s">
        <v>20</v>
      </c>
      <c r="K9802">
        <v>8004</v>
      </c>
      <c r="L9802">
        <v>3</v>
      </c>
      <c r="M9802">
        <v>24</v>
      </c>
      <c r="N9802">
        <v>44886</v>
      </c>
      <c r="O9802">
        <v>1.01</v>
      </c>
      <c r="P9802">
        <v>2</v>
      </c>
      <c r="Q9802">
        <v>322</v>
      </c>
      <c r="R9802">
        <v>15</v>
      </c>
    </row>
    <row r="9803" spans="1:18" x14ac:dyDescent="0.25">
      <c r="A9803">
        <v>45055399</v>
      </c>
      <c r="B9803" t="s">
        <v>9895</v>
      </c>
      <c r="C9803">
        <v>13426</v>
      </c>
      <c r="D9803" t="s">
        <v>18597</v>
      </c>
      <c r="E9803">
        <f t="shared" ca="1" si="153"/>
        <v>63</v>
      </c>
      <c r="F9803">
        <f>INDEX(ID_barrio!$A$2:$A$49,MATCH(G9803,ID_barrio!$B$2:$B$49,0))</f>
        <v>1</v>
      </c>
      <c r="G9803" t="s">
        <v>19</v>
      </c>
      <c r="H9803">
        <v>-34.581580000000002</v>
      </c>
      <c r="I9803">
        <v>-58.422930000000001</v>
      </c>
      <c r="J9803" t="s">
        <v>20</v>
      </c>
      <c r="K9803">
        <v>23610</v>
      </c>
      <c r="L9803">
        <v>3</v>
      </c>
      <c r="M9803">
        <v>38</v>
      </c>
      <c r="N9803">
        <v>44906</v>
      </c>
      <c r="O9803">
        <v>1.36</v>
      </c>
      <c r="P9803">
        <v>14</v>
      </c>
      <c r="Q9803">
        <v>183</v>
      </c>
      <c r="R9803">
        <v>15</v>
      </c>
    </row>
    <row r="9804" spans="1:18" x14ac:dyDescent="0.25">
      <c r="A9804">
        <v>45064918</v>
      </c>
      <c r="B9804" t="s">
        <v>20006</v>
      </c>
      <c r="C9804">
        <v>44168030</v>
      </c>
      <c r="D9804" t="s">
        <v>2354</v>
      </c>
      <c r="E9804">
        <f t="shared" ca="1" si="153"/>
        <v>44</v>
      </c>
      <c r="F9804">
        <f>INDEX(ID_barrio!$A$2:$A$49,MATCH(G9804,ID_barrio!$B$2:$B$49,0))</f>
        <v>1</v>
      </c>
      <c r="G9804" t="s">
        <v>19</v>
      </c>
      <c r="H9804">
        <v>-34.585680000000004</v>
      </c>
      <c r="I9804">
        <v>-58.416890000000002</v>
      </c>
      <c r="J9804" t="s">
        <v>20</v>
      </c>
      <c r="K9804">
        <v>5839</v>
      </c>
      <c r="L9804">
        <v>2</v>
      </c>
      <c r="M9804">
        <v>18</v>
      </c>
      <c r="N9804">
        <v>44907</v>
      </c>
      <c r="O9804">
        <v>1.55</v>
      </c>
      <c r="P9804">
        <v>55</v>
      </c>
      <c r="Q9804">
        <v>81</v>
      </c>
      <c r="R9804">
        <v>18</v>
      </c>
    </row>
    <row r="9805" spans="1:18" x14ac:dyDescent="0.25">
      <c r="A9805">
        <v>43920995</v>
      </c>
      <c r="B9805" t="s">
        <v>9896</v>
      </c>
      <c r="C9805">
        <v>17303651</v>
      </c>
      <c r="D9805" t="s">
        <v>186</v>
      </c>
      <c r="E9805">
        <f t="shared" ca="1" si="153"/>
        <v>44</v>
      </c>
      <c r="F9805">
        <f>INDEX(ID_barrio!$A$2:$A$49,MATCH(G9805,ID_barrio!$B$2:$B$49,0))</f>
        <v>13</v>
      </c>
      <c r="G9805" t="s">
        <v>99</v>
      </c>
      <c r="H9805">
        <v>-34.5914</v>
      </c>
      <c r="I9805">
        <v>-58.435760000000002</v>
      </c>
      <c r="J9805" t="s">
        <v>20</v>
      </c>
      <c r="K9805">
        <v>4405</v>
      </c>
      <c r="L9805">
        <v>30</v>
      </c>
      <c r="M9805">
        <v>0</v>
      </c>
      <c r="P9805">
        <v>6</v>
      </c>
      <c r="Q9805">
        <v>256</v>
      </c>
      <c r="R9805">
        <v>0</v>
      </c>
    </row>
    <row r="9806" spans="1:18" x14ac:dyDescent="0.25">
      <c r="A9806">
        <v>43921183</v>
      </c>
      <c r="B9806" t="s">
        <v>9897</v>
      </c>
      <c r="C9806">
        <v>17303651</v>
      </c>
      <c r="D9806" t="s">
        <v>186</v>
      </c>
      <c r="E9806">
        <f t="shared" ca="1" si="153"/>
        <v>66</v>
      </c>
      <c r="F9806">
        <f>INDEX(ID_barrio!$A$2:$A$49,MATCH(G9806,ID_barrio!$B$2:$B$49,0))</f>
        <v>1</v>
      </c>
      <c r="G9806" t="s">
        <v>19</v>
      </c>
      <c r="H9806">
        <v>-34.593319999999999</v>
      </c>
      <c r="I9806">
        <v>-58.42615</v>
      </c>
      <c r="J9806" t="s">
        <v>20</v>
      </c>
      <c r="K9806">
        <v>4757</v>
      </c>
      <c r="L9806">
        <v>30</v>
      </c>
      <c r="M9806">
        <v>2</v>
      </c>
      <c r="N9806">
        <v>44683</v>
      </c>
      <c r="O9806">
        <v>0.15</v>
      </c>
      <c r="P9806">
        <v>6</v>
      </c>
      <c r="Q9806">
        <v>327</v>
      </c>
      <c r="R9806">
        <v>1</v>
      </c>
    </row>
    <row r="9807" spans="1:18" x14ac:dyDescent="0.25">
      <c r="A9807">
        <v>44244817</v>
      </c>
      <c r="B9807" t="s">
        <v>9898</v>
      </c>
      <c r="C9807">
        <v>171360065</v>
      </c>
      <c r="D9807" t="s">
        <v>3193</v>
      </c>
      <c r="E9807">
        <f t="shared" ca="1" si="153"/>
        <v>79</v>
      </c>
      <c r="F9807">
        <f>INDEX(ID_barrio!$A$2:$A$49,MATCH(G9807,ID_barrio!$B$2:$B$49,0))</f>
        <v>11</v>
      </c>
      <c r="G9807" t="s">
        <v>82</v>
      </c>
      <c r="H9807">
        <v>-34.618130000000001</v>
      </c>
      <c r="I9807">
        <v>-58.374969999999998</v>
      </c>
      <c r="J9807" t="s">
        <v>24</v>
      </c>
      <c r="K9807">
        <v>14095</v>
      </c>
      <c r="L9807">
        <v>28</v>
      </c>
      <c r="M9807">
        <v>0</v>
      </c>
      <c r="P9807">
        <v>5</v>
      </c>
      <c r="Q9807">
        <v>362</v>
      </c>
      <c r="R9807">
        <v>0</v>
      </c>
    </row>
    <row r="9808" spans="1:18" x14ac:dyDescent="0.25">
      <c r="A9808">
        <v>44249238</v>
      </c>
      <c r="B9808" t="s">
        <v>20007</v>
      </c>
      <c r="C9808">
        <v>523049</v>
      </c>
      <c r="D9808" t="s">
        <v>5567</v>
      </c>
      <c r="E9808">
        <f t="shared" ca="1" si="153"/>
        <v>55</v>
      </c>
      <c r="F9808">
        <f>INDEX(ID_barrio!$A$2:$A$49,MATCH(G9808,ID_barrio!$B$2:$B$49,0))</f>
        <v>6</v>
      </c>
      <c r="G9808" t="s">
        <v>43</v>
      </c>
      <c r="H9808">
        <v>-34.6111</v>
      </c>
      <c r="I9808">
        <v>-58.399900000000002</v>
      </c>
      <c r="J9808" t="s">
        <v>24</v>
      </c>
      <c r="K9808">
        <v>8810</v>
      </c>
      <c r="L9808">
        <v>30</v>
      </c>
      <c r="M9808">
        <v>0</v>
      </c>
      <c r="P9808">
        <v>4</v>
      </c>
      <c r="Q9808">
        <v>365</v>
      </c>
      <c r="R9808">
        <v>0</v>
      </c>
    </row>
    <row r="9809" spans="1:18" x14ac:dyDescent="0.25">
      <c r="A9809">
        <v>45074752</v>
      </c>
      <c r="B9809" t="s">
        <v>9899</v>
      </c>
      <c r="C9809">
        <v>212825220</v>
      </c>
      <c r="D9809" t="s">
        <v>768</v>
      </c>
      <c r="E9809">
        <f t="shared" ca="1" si="153"/>
        <v>39</v>
      </c>
      <c r="F9809">
        <f>INDEX(ID_barrio!$A$2:$A$49,MATCH(G9809,ID_barrio!$B$2:$B$49,0))</f>
        <v>1</v>
      </c>
      <c r="G9809" t="s">
        <v>19</v>
      </c>
      <c r="H9809">
        <v>-34.583019999999998</v>
      </c>
      <c r="I9809">
        <v>-58.410649999999997</v>
      </c>
      <c r="J9809" t="s">
        <v>20</v>
      </c>
      <c r="K9809">
        <v>15857</v>
      </c>
      <c r="L9809">
        <v>5</v>
      </c>
      <c r="M9809">
        <v>0</v>
      </c>
      <c r="P9809">
        <v>2</v>
      </c>
      <c r="Q9809">
        <v>124</v>
      </c>
      <c r="R9809">
        <v>0</v>
      </c>
    </row>
    <row r="9810" spans="1:18" x14ac:dyDescent="0.25">
      <c r="A9810">
        <v>43929057</v>
      </c>
      <c r="B9810" t="s">
        <v>20008</v>
      </c>
      <c r="C9810">
        <v>273854691</v>
      </c>
      <c r="D9810" t="s">
        <v>9900</v>
      </c>
      <c r="E9810">
        <f t="shared" ca="1" si="153"/>
        <v>48</v>
      </c>
      <c r="F9810">
        <f>INDEX(ID_barrio!$A$2:$A$49,MATCH(G9810,ID_barrio!$B$2:$B$49,0))</f>
        <v>1</v>
      </c>
      <c r="G9810" t="s">
        <v>19</v>
      </c>
      <c r="H9810">
        <v>-34.588290000000001</v>
      </c>
      <c r="I9810">
        <v>-58.429720000000003</v>
      </c>
      <c r="J9810" t="s">
        <v>20</v>
      </c>
      <c r="K9810">
        <v>3180</v>
      </c>
      <c r="L9810">
        <v>2</v>
      </c>
      <c r="M9810">
        <v>0</v>
      </c>
      <c r="P9810">
        <v>1</v>
      </c>
      <c r="Q9810">
        <v>0</v>
      </c>
      <c r="R9810">
        <v>0</v>
      </c>
    </row>
    <row r="9811" spans="1:18" x14ac:dyDescent="0.25">
      <c r="A9811">
        <v>45075985</v>
      </c>
      <c r="B9811" t="s">
        <v>9901</v>
      </c>
      <c r="C9811">
        <v>263056515</v>
      </c>
      <c r="D9811" t="s">
        <v>9902</v>
      </c>
      <c r="E9811">
        <f t="shared" ca="1" si="153"/>
        <v>52</v>
      </c>
      <c r="F9811">
        <f>INDEX(ID_barrio!$A$2:$A$49,MATCH(G9811,ID_barrio!$B$2:$B$49,0))</f>
        <v>6</v>
      </c>
      <c r="G9811" t="s">
        <v>43</v>
      </c>
      <c r="H9811">
        <v>-34.602271549375601</v>
      </c>
      <c r="I9811">
        <v>-58.410125060324198</v>
      </c>
      <c r="J9811" t="s">
        <v>20</v>
      </c>
      <c r="K9811">
        <v>7728</v>
      </c>
      <c r="L9811">
        <v>2</v>
      </c>
      <c r="M9811">
        <v>15</v>
      </c>
      <c r="N9811">
        <v>44906</v>
      </c>
      <c r="O9811">
        <v>2.16</v>
      </c>
      <c r="P9811">
        <v>1</v>
      </c>
      <c r="Q9811">
        <v>278</v>
      </c>
      <c r="R9811">
        <v>15</v>
      </c>
    </row>
    <row r="9812" spans="1:18" x14ac:dyDescent="0.25">
      <c r="A9812">
        <v>43929238</v>
      </c>
      <c r="B9812" t="s">
        <v>9903</v>
      </c>
      <c r="C9812">
        <v>1028764</v>
      </c>
      <c r="D9812" t="s">
        <v>535</v>
      </c>
      <c r="E9812">
        <f t="shared" ca="1" si="153"/>
        <v>72</v>
      </c>
      <c r="F9812">
        <f>INDEX(ID_barrio!$A$2:$A$49,MATCH(G9812,ID_barrio!$B$2:$B$49,0))</f>
        <v>1</v>
      </c>
      <c r="G9812" t="s">
        <v>19</v>
      </c>
      <c r="H9812">
        <v>-34.57658</v>
      </c>
      <c r="I9812">
        <v>-58.438560000000003</v>
      </c>
      <c r="J9812" t="s">
        <v>20</v>
      </c>
      <c r="K9812">
        <v>26484</v>
      </c>
      <c r="L9812">
        <v>1</v>
      </c>
      <c r="M9812">
        <v>0</v>
      </c>
      <c r="P9812">
        <v>108</v>
      </c>
      <c r="Q9812">
        <v>365</v>
      </c>
      <c r="R9812">
        <v>0</v>
      </c>
    </row>
    <row r="9813" spans="1:18" x14ac:dyDescent="0.25">
      <c r="A9813">
        <v>43935338</v>
      </c>
      <c r="B9813" t="s">
        <v>9904</v>
      </c>
      <c r="C9813">
        <v>4048085</v>
      </c>
      <c r="D9813" t="s">
        <v>204</v>
      </c>
      <c r="E9813">
        <f t="shared" ca="1" si="153"/>
        <v>57</v>
      </c>
      <c r="F9813">
        <f>INDEX(ID_barrio!$A$2:$A$49,MATCH(G9813,ID_barrio!$B$2:$B$49,0))</f>
        <v>7</v>
      </c>
      <c r="G9813" t="s">
        <v>45</v>
      </c>
      <c r="H9813">
        <v>-34.589709999999997</v>
      </c>
      <c r="I9813">
        <v>-58.400530000000003</v>
      </c>
      <c r="J9813" t="s">
        <v>20</v>
      </c>
      <c r="K9813">
        <v>8457</v>
      </c>
      <c r="L9813">
        <v>3</v>
      </c>
      <c r="M9813">
        <v>9</v>
      </c>
      <c r="N9813">
        <v>44900</v>
      </c>
      <c r="O9813">
        <v>1.1100000000000001</v>
      </c>
      <c r="P9813">
        <v>6</v>
      </c>
      <c r="Q9813">
        <v>126</v>
      </c>
      <c r="R9813">
        <v>9</v>
      </c>
    </row>
    <row r="9814" spans="1:18" x14ac:dyDescent="0.25">
      <c r="A9814">
        <v>44251638</v>
      </c>
      <c r="B9814" t="s">
        <v>9905</v>
      </c>
      <c r="C9814">
        <v>83165799</v>
      </c>
      <c r="D9814" t="s">
        <v>1971</v>
      </c>
      <c r="E9814">
        <f t="shared" ca="1" si="153"/>
        <v>41</v>
      </c>
      <c r="F9814">
        <f>INDEX(ID_barrio!$A$2:$A$49,MATCH(G9814,ID_barrio!$B$2:$B$49,0))</f>
        <v>15</v>
      </c>
      <c r="G9814" t="s">
        <v>128</v>
      </c>
      <c r="H9814">
        <v>-34.594619999999999</v>
      </c>
      <c r="I9814">
        <v>-58.384300000000003</v>
      </c>
      <c r="J9814" t="s">
        <v>20</v>
      </c>
      <c r="K9814">
        <v>1842</v>
      </c>
      <c r="L9814">
        <v>7</v>
      </c>
      <c r="M9814">
        <v>0</v>
      </c>
      <c r="P9814">
        <v>1</v>
      </c>
      <c r="Q9814">
        <v>29</v>
      </c>
      <c r="R9814">
        <v>0</v>
      </c>
    </row>
    <row r="9815" spans="1:18" x14ac:dyDescent="0.25">
      <c r="A9815">
        <v>44293996</v>
      </c>
      <c r="B9815" t="s">
        <v>20009</v>
      </c>
      <c r="C9815">
        <v>26385015</v>
      </c>
      <c r="D9815" t="s">
        <v>2518</v>
      </c>
      <c r="E9815">
        <f t="shared" ca="1" si="153"/>
        <v>68</v>
      </c>
      <c r="F9815">
        <f>INDEX(ID_barrio!$A$2:$A$49,MATCH(G9815,ID_barrio!$B$2:$B$49,0))</f>
        <v>36</v>
      </c>
      <c r="G9815" t="s">
        <v>2372</v>
      </c>
      <c r="H9815">
        <v>-34.576700000000002</v>
      </c>
      <c r="I9815">
        <v>-58.501379999999997</v>
      </c>
      <c r="J9815" t="s">
        <v>20</v>
      </c>
      <c r="K9815">
        <v>26429</v>
      </c>
      <c r="L9815">
        <v>15</v>
      </c>
      <c r="M9815">
        <v>0</v>
      </c>
      <c r="P9815">
        <v>1</v>
      </c>
      <c r="Q9815">
        <v>358</v>
      </c>
      <c r="R9815">
        <v>0</v>
      </c>
    </row>
    <row r="9816" spans="1:18" x14ac:dyDescent="0.25">
      <c r="A9816">
        <v>45078126</v>
      </c>
      <c r="B9816" t="s">
        <v>20010</v>
      </c>
      <c r="C9816">
        <v>25694574</v>
      </c>
      <c r="D9816" t="s">
        <v>1332</v>
      </c>
      <c r="E9816">
        <f t="shared" ca="1" si="153"/>
        <v>60</v>
      </c>
      <c r="F9816">
        <f>INDEX(ID_barrio!$A$2:$A$49,MATCH(G9816,ID_barrio!$B$2:$B$49,0))</f>
        <v>3</v>
      </c>
      <c r="G9816" t="s">
        <v>32</v>
      </c>
      <c r="H9816">
        <v>-34.61533</v>
      </c>
      <c r="I9816">
        <v>-58.373950000000001</v>
      </c>
      <c r="J9816" t="s">
        <v>20</v>
      </c>
      <c r="K9816">
        <v>7804</v>
      </c>
      <c r="L9816">
        <v>4</v>
      </c>
      <c r="M9816">
        <v>16</v>
      </c>
      <c r="N9816">
        <v>44898</v>
      </c>
      <c r="O9816">
        <v>1.1499999999999999</v>
      </c>
      <c r="P9816">
        <v>11</v>
      </c>
      <c r="Q9816">
        <v>101</v>
      </c>
      <c r="R9816">
        <v>14</v>
      </c>
    </row>
    <row r="9817" spans="1:18" x14ac:dyDescent="0.25">
      <c r="A9817">
        <v>43938638</v>
      </c>
      <c r="B9817" t="s">
        <v>9906</v>
      </c>
      <c r="C9817">
        <v>161902</v>
      </c>
      <c r="D9817" t="s">
        <v>408</v>
      </c>
      <c r="E9817">
        <f t="shared" ca="1" si="153"/>
        <v>72</v>
      </c>
      <c r="F9817">
        <f>INDEX(ID_barrio!$A$2:$A$49,MATCH(G9817,ID_barrio!$B$2:$B$49,0))</f>
        <v>7</v>
      </c>
      <c r="G9817" t="s">
        <v>45</v>
      </c>
      <c r="H9817">
        <v>-34.5837</v>
      </c>
      <c r="I9817">
        <v>-58.404389999999999</v>
      </c>
      <c r="J9817" t="s">
        <v>20</v>
      </c>
      <c r="K9817">
        <v>7752</v>
      </c>
      <c r="L9817">
        <v>3</v>
      </c>
      <c r="M9817">
        <v>53</v>
      </c>
      <c r="N9817">
        <v>44905</v>
      </c>
      <c r="O9817">
        <v>2.02</v>
      </c>
      <c r="P9817">
        <v>28</v>
      </c>
      <c r="Q9817">
        <v>331</v>
      </c>
      <c r="R9817">
        <v>41</v>
      </c>
    </row>
    <row r="9818" spans="1:18" x14ac:dyDescent="0.25">
      <c r="A9818">
        <v>45078494</v>
      </c>
      <c r="B9818" t="s">
        <v>9907</v>
      </c>
      <c r="C9818">
        <v>116574662</v>
      </c>
      <c r="D9818" t="s">
        <v>3302</v>
      </c>
      <c r="E9818">
        <f t="shared" ca="1" si="153"/>
        <v>79</v>
      </c>
      <c r="F9818">
        <f>INDEX(ID_barrio!$A$2:$A$49,MATCH(G9818,ID_barrio!$B$2:$B$49,0))</f>
        <v>27</v>
      </c>
      <c r="G9818" t="s">
        <v>500</v>
      </c>
      <c r="H9818">
        <v>-34.632420000000003</v>
      </c>
      <c r="I9818">
        <v>-58.46255</v>
      </c>
      <c r="J9818" t="s">
        <v>20</v>
      </c>
      <c r="K9818">
        <v>3500</v>
      </c>
      <c r="L9818">
        <v>5</v>
      </c>
      <c r="M9818">
        <v>1</v>
      </c>
      <c r="N9818">
        <v>44640</v>
      </c>
      <c r="O9818">
        <v>0.1</v>
      </c>
      <c r="P9818">
        <v>1</v>
      </c>
      <c r="Q9818">
        <v>87</v>
      </c>
      <c r="R9818">
        <v>1</v>
      </c>
    </row>
    <row r="9819" spans="1:18" x14ac:dyDescent="0.25">
      <c r="A9819">
        <v>43954277</v>
      </c>
      <c r="B9819" t="s">
        <v>9908</v>
      </c>
      <c r="C9819">
        <v>181654121</v>
      </c>
      <c r="D9819" t="s">
        <v>585</v>
      </c>
      <c r="E9819">
        <f t="shared" ca="1" si="153"/>
        <v>65</v>
      </c>
      <c r="F9819">
        <f>INDEX(ID_barrio!$A$2:$A$49,MATCH(G9819,ID_barrio!$B$2:$B$49,0))</f>
        <v>11</v>
      </c>
      <c r="G9819" t="s">
        <v>82</v>
      </c>
      <c r="H9819">
        <v>-34.621670000000002</v>
      </c>
      <c r="I9819">
        <v>-58.371650000000002</v>
      </c>
      <c r="J9819" t="s">
        <v>20</v>
      </c>
      <c r="K9819">
        <v>4200</v>
      </c>
      <c r="L9819">
        <v>3</v>
      </c>
      <c r="M9819">
        <v>0</v>
      </c>
      <c r="P9819">
        <v>1</v>
      </c>
      <c r="Q9819">
        <v>318</v>
      </c>
      <c r="R9819">
        <v>0</v>
      </c>
    </row>
    <row r="9820" spans="1:18" x14ac:dyDescent="0.25">
      <c r="A9820">
        <v>43956832</v>
      </c>
      <c r="B9820" t="s">
        <v>9909</v>
      </c>
      <c r="C9820">
        <v>1028764</v>
      </c>
      <c r="D9820" t="s">
        <v>535</v>
      </c>
      <c r="E9820">
        <f t="shared" ca="1" si="153"/>
        <v>75</v>
      </c>
      <c r="F9820">
        <f>INDEX(ID_barrio!$A$2:$A$49,MATCH(G9820,ID_barrio!$B$2:$B$49,0))</f>
        <v>1</v>
      </c>
      <c r="G9820" t="s">
        <v>19</v>
      </c>
      <c r="H9820">
        <v>-34.577970000000001</v>
      </c>
      <c r="I9820">
        <v>-58.439959999999999</v>
      </c>
      <c r="J9820" t="s">
        <v>20</v>
      </c>
      <c r="K9820">
        <v>11453</v>
      </c>
      <c r="L9820">
        <v>2</v>
      </c>
      <c r="M9820">
        <v>17</v>
      </c>
      <c r="N9820">
        <v>44891</v>
      </c>
      <c r="O9820">
        <v>0.6</v>
      </c>
      <c r="P9820">
        <v>108</v>
      </c>
      <c r="Q9820">
        <v>149</v>
      </c>
      <c r="R9820">
        <v>13</v>
      </c>
    </row>
    <row r="9821" spans="1:18" x14ac:dyDescent="0.25">
      <c r="A9821">
        <v>44294433</v>
      </c>
      <c r="B9821" t="s">
        <v>20011</v>
      </c>
      <c r="C9821">
        <v>4422042</v>
      </c>
      <c r="D9821" t="s">
        <v>1063</v>
      </c>
      <c r="E9821">
        <f t="shared" ca="1" si="153"/>
        <v>67</v>
      </c>
      <c r="F9821">
        <f>INDEX(ID_barrio!$A$2:$A$49,MATCH(G9821,ID_barrio!$B$2:$B$49,0))</f>
        <v>5</v>
      </c>
      <c r="G9821" t="s">
        <v>38</v>
      </c>
      <c r="H9821">
        <v>-34.6081</v>
      </c>
      <c r="I9821">
        <v>-58.389780000000002</v>
      </c>
      <c r="J9821" t="s">
        <v>20</v>
      </c>
      <c r="K9821">
        <v>5286</v>
      </c>
      <c r="L9821">
        <v>7</v>
      </c>
      <c r="M9821">
        <v>0</v>
      </c>
      <c r="P9821">
        <v>1</v>
      </c>
      <c r="Q9821">
        <v>83</v>
      </c>
      <c r="R9821">
        <v>0</v>
      </c>
    </row>
    <row r="9822" spans="1:18" x14ac:dyDescent="0.25">
      <c r="A9822">
        <v>45079477</v>
      </c>
      <c r="B9822" t="s">
        <v>9910</v>
      </c>
      <c r="C9822">
        <v>76840368</v>
      </c>
      <c r="D9822" t="s">
        <v>571</v>
      </c>
      <c r="E9822">
        <f t="shared" ca="1" si="153"/>
        <v>51</v>
      </c>
      <c r="F9822">
        <f>INDEX(ID_barrio!$A$2:$A$49,MATCH(G9822,ID_barrio!$B$2:$B$49,0))</f>
        <v>1</v>
      </c>
      <c r="G9822" t="s">
        <v>19</v>
      </c>
      <c r="H9822">
        <v>-34.577669999999998</v>
      </c>
      <c r="I9822">
        <v>-58.438580000000002</v>
      </c>
      <c r="J9822" t="s">
        <v>20</v>
      </c>
      <c r="K9822">
        <v>14990</v>
      </c>
      <c r="L9822">
        <v>2</v>
      </c>
      <c r="M9822">
        <v>54</v>
      </c>
      <c r="N9822">
        <v>44886</v>
      </c>
      <c r="O9822">
        <v>1.91</v>
      </c>
      <c r="P9822">
        <v>12</v>
      </c>
      <c r="Q9822">
        <v>86</v>
      </c>
      <c r="R9822">
        <v>30</v>
      </c>
    </row>
    <row r="9823" spans="1:18" x14ac:dyDescent="0.25">
      <c r="A9823">
        <v>45099301</v>
      </c>
      <c r="B9823" t="s">
        <v>9911</v>
      </c>
      <c r="C9823">
        <v>28629401</v>
      </c>
      <c r="D9823" t="s">
        <v>9912</v>
      </c>
      <c r="E9823">
        <f t="shared" ca="1" si="153"/>
        <v>54</v>
      </c>
      <c r="F9823">
        <f>INDEX(ID_barrio!$A$2:$A$49,MATCH(G9823,ID_barrio!$B$2:$B$49,0))</f>
        <v>14</v>
      </c>
      <c r="G9823" t="s">
        <v>124</v>
      </c>
      <c r="H9823">
        <v>-34.562170000000002</v>
      </c>
      <c r="I9823">
        <v>-58.470529999999997</v>
      </c>
      <c r="J9823" t="s">
        <v>20</v>
      </c>
      <c r="K9823">
        <v>4632</v>
      </c>
      <c r="L9823">
        <v>3</v>
      </c>
      <c r="M9823">
        <v>16</v>
      </c>
      <c r="N9823">
        <v>44917</v>
      </c>
      <c r="O9823">
        <v>0.94</v>
      </c>
      <c r="P9823">
        <v>1</v>
      </c>
      <c r="Q9823">
        <v>296</v>
      </c>
      <c r="R9823">
        <v>14</v>
      </c>
    </row>
    <row r="9824" spans="1:18" x14ac:dyDescent="0.25">
      <c r="A9824">
        <v>44306754</v>
      </c>
      <c r="B9824" t="s">
        <v>9913</v>
      </c>
      <c r="C9824">
        <v>93669751</v>
      </c>
      <c r="D9824" t="s">
        <v>3389</v>
      </c>
      <c r="E9824">
        <f t="shared" ca="1" si="153"/>
        <v>51</v>
      </c>
      <c r="F9824">
        <f>INDEX(ID_barrio!$A$2:$A$49,MATCH(G9824,ID_barrio!$B$2:$B$49,0))</f>
        <v>1</v>
      </c>
      <c r="G9824" t="s">
        <v>19</v>
      </c>
      <c r="H9824">
        <v>-34.569769999999998</v>
      </c>
      <c r="I9824">
        <v>-58.434109999999997</v>
      </c>
      <c r="J9824" t="s">
        <v>20</v>
      </c>
      <c r="K9824">
        <v>6771</v>
      </c>
      <c r="L9824">
        <v>4</v>
      </c>
      <c r="M9824">
        <v>10</v>
      </c>
      <c r="N9824">
        <v>44891</v>
      </c>
      <c r="O9824">
        <v>0.35</v>
      </c>
      <c r="P9824">
        <v>1</v>
      </c>
      <c r="Q9824">
        <v>143</v>
      </c>
      <c r="R9824">
        <v>9</v>
      </c>
    </row>
    <row r="9825" spans="1:18" x14ac:dyDescent="0.25">
      <c r="A9825">
        <v>45113804</v>
      </c>
      <c r="B9825" t="s">
        <v>9914</v>
      </c>
      <c r="C9825">
        <v>1570277</v>
      </c>
      <c r="D9825" t="s">
        <v>334</v>
      </c>
      <c r="E9825">
        <f t="shared" ca="1" si="153"/>
        <v>43</v>
      </c>
      <c r="F9825">
        <f>INDEX(ID_barrio!$A$2:$A$49,MATCH(G9825,ID_barrio!$B$2:$B$49,0))</f>
        <v>14</v>
      </c>
      <c r="G9825" t="s">
        <v>124</v>
      </c>
      <c r="H9825">
        <v>-34.56371</v>
      </c>
      <c r="I9825">
        <v>-58.477400000000003</v>
      </c>
      <c r="J9825" t="s">
        <v>20</v>
      </c>
      <c r="K9825">
        <v>7929</v>
      </c>
      <c r="L9825">
        <v>5</v>
      </c>
      <c r="M9825">
        <v>8</v>
      </c>
      <c r="N9825">
        <v>44614</v>
      </c>
      <c r="O9825">
        <v>0.33</v>
      </c>
      <c r="P9825">
        <v>2</v>
      </c>
      <c r="Q9825">
        <v>23</v>
      </c>
      <c r="R9825">
        <v>2</v>
      </c>
    </row>
    <row r="9826" spans="1:18" x14ac:dyDescent="0.25">
      <c r="A9826">
        <v>44323056</v>
      </c>
      <c r="B9826" t="s">
        <v>20012</v>
      </c>
      <c r="C9826">
        <v>357528069</v>
      </c>
      <c r="D9826" t="s">
        <v>550</v>
      </c>
      <c r="E9826">
        <f t="shared" ca="1" si="153"/>
        <v>71</v>
      </c>
      <c r="F9826">
        <f>INDEX(ID_barrio!$A$2:$A$49,MATCH(G9826,ID_barrio!$B$2:$B$49,0))</f>
        <v>15</v>
      </c>
      <c r="G9826" t="s">
        <v>128</v>
      </c>
      <c r="H9826">
        <v>-34.59648</v>
      </c>
      <c r="I9826">
        <v>-58.377400000000002</v>
      </c>
      <c r="J9826" t="s">
        <v>24</v>
      </c>
      <c r="K9826">
        <v>16000</v>
      </c>
      <c r="L9826">
        <v>30</v>
      </c>
      <c r="M9826">
        <v>0</v>
      </c>
      <c r="P9826">
        <v>1</v>
      </c>
      <c r="Q9826">
        <v>365</v>
      </c>
      <c r="R9826">
        <v>0</v>
      </c>
    </row>
    <row r="9827" spans="1:18" x14ac:dyDescent="0.25">
      <c r="A9827">
        <v>44333061</v>
      </c>
      <c r="B9827" t="s">
        <v>9915</v>
      </c>
      <c r="C9827">
        <v>51166524</v>
      </c>
      <c r="D9827" t="s">
        <v>1858</v>
      </c>
      <c r="E9827">
        <f t="shared" ca="1" si="153"/>
        <v>34</v>
      </c>
      <c r="F9827">
        <f>INDEX(ID_barrio!$A$2:$A$49,MATCH(G9827,ID_barrio!$B$2:$B$49,0))</f>
        <v>32</v>
      </c>
      <c r="G9827" t="s">
        <v>1233</v>
      </c>
      <c r="H9827">
        <v>-34.585700000000003</v>
      </c>
      <c r="I9827">
        <v>-58.471829999999997</v>
      </c>
      <c r="J9827" t="s">
        <v>20</v>
      </c>
      <c r="K9827">
        <v>4405</v>
      </c>
      <c r="L9827">
        <v>4</v>
      </c>
      <c r="M9827">
        <v>11</v>
      </c>
      <c r="N9827">
        <v>44885</v>
      </c>
      <c r="O9827">
        <v>0.43</v>
      </c>
      <c r="P9827">
        <v>2</v>
      </c>
      <c r="Q9827">
        <v>159</v>
      </c>
      <c r="R9827">
        <v>6</v>
      </c>
    </row>
    <row r="9828" spans="1:18" x14ac:dyDescent="0.25">
      <c r="A9828">
        <v>43969681</v>
      </c>
      <c r="B9828" t="s">
        <v>9916</v>
      </c>
      <c r="C9828">
        <v>44377765</v>
      </c>
      <c r="D9828" t="s">
        <v>1179</v>
      </c>
      <c r="E9828">
        <f t="shared" ca="1" si="153"/>
        <v>68</v>
      </c>
      <c r="F9828">
        <f>INDEX(ID_barrio!$A$2:$A$49,MATCH(G9828,ID_barrio!$B$2:$B$49,0))</f>
        <v>7</v>
      </c>
      <c r="G9828" t="s">
        <v>45</v>
      </c>
      <c r="H9828">
        <v>-34.588729999999998</v>
      </c>
      <c r="I9828">
        <v>-58.395740000000004</v>
      </c>
      <c r="J9828" t="s">
        <v>20</v>
      </c>
      <c r="K9828">
        <v>9287</v>
      </c>
      <c r="L9828">
        <v>3</v>
      </c>
      <c r="M9828">
        <v>17</v>
      </c>
      <c r="N9828">
        <v>44918</v>
      </c>
      <c r="O9828">
        <v>1.33</v>
      </c>
      <c r="P9828">
        <v>4</v>
      </c>
      <c r="Q9828">
        <v>136</v>
      </c>
      <c r="R9828">
        <v>16</v>
      </c>
    </row>
    <row r="9829" spans="1:18" x14ac:dyDescent="0.25">
      <c r="A9829">
        <v>45117876</v>
      </c>
      <c r="B9829" t="s">
        <v>9917</v>
      </c>
      <c r="C9829">
        <v>216430388</v>
      </c>
      <c r="D9829" t="s">
        <v>783</v>
      </c>
      <c r="E9829">
        <f t="shared" ca="1" si="153"/>
        <v>29</v>
      </c>
      <c r="F9829">
        <f>INDEX(ID_barrio!$A$2:$A$49,MATCH(G9829,ID_barrio!$B$2:$B$49,0))</f>
        <v>1</v>
      </c>
      <c r="G9829" t="s">
        <v>19</v>
      </c>
      <c r="H9829">
        <v>-34.576990000000002</v>
      </c>
      <c r="I9829">
        <v>-58.43779</v>
      </c>
      <c r="J9829" t="s">
        <v>20</v>
      </c>
      <c r="K9829">
        <v>8508</v>
      </c>
      <c r="L9829">
        <v>4</v>
      </c>
      <c r="M9829">
        <v>16</v>
      </c>
      <c r="N9829">
        <v>44896</v>
      </c>
      <c r="O9829">
        <v>0.65</v>
      </c>
      <c r="P9829">
        <v>34</v>
      </c>
      <c r="Q9829">
        <v>170</v>
      </c>
      <c r="R9829">
        <v>9</v>
      </c>
    </row>
    <row r="9830" spans="1:18" x14ac:dyDescent="0.25">
      <c r="A9830">
        <v>43979172</v>
      </c>
      <c r="B9830" t="s">
        <v>20013</v>
      </c>
      <c r="C9830">
        <v>153642737</v>
      </c>
      <c r="D9830" t="s">
        <v>9918</v>
      </c>
      <c r="E9830">
        <f t="shared" ca="1" si="153"/>
        <v>32</v>
      </c>
      <c r="F9830">
        <f>INDEX(ID_barrio!$A$2:$A$49,MATCH(G9830,ID_barrio!$B$2:$B$49,0))</f>
        <v>15</v>
      </c>
      <c r="G9830" t="s">
        <v>128</v>
      </c>
      <c r="H9830">
        <v>-34.598570000000002</v>
      </c>
      <c r="I9830">
        <v>-58.376550000000002</v>
      </c>
      <c r="J9830" t="s">
        <v>20</v>
      </c>
      <c r="K9830">
        <v>7416</v>
      </c>
      <c r="L9830">
        <v>3</v>
      </c>
      <c r="M9830">
        <v>24</v>
      </c>
      <c r="N9830">
        <v>44839</v>
      </c>
      <c r="O9830">
        <v>2.02</v>
      </c>
      <c r="P9830">
        <v>1</v>
      </c>
      <c r="Q9830">
        <v>0</v>
      </c>
      <c r="R9830">
        <v>24</v>
      </c>
    </row>
    <row r="9831" spans="1:18" x14ac:dyDescent="0.25">
      <c r="A9831">
        <v>45141813</v>
      </c>
      <c r="B9831" t="s">
        <v>9919</v>
      </c>
      <c r="C9831">
        <v>60083801</v>
      </c>
      <c r="D9831" t="s">
        <v>762</v>
      </c>
      <c r="E9831">
        <f t="shared" ca="1" si="153"/>
        <v>42</v>
      </c>
      <c r="F9831">
        <f>INDEX(ID_barrio!$A$2:$A$49,MATCH(G9831,ID_barrio!$B$2:$B$49,0))</f>
        <v>7</v>
      </c>
      <c r="G9831" t="s">
        <v>45</v>
      </c>
      <c r="H9831">
        <v>-34.594029999999997</v>
      </c>
      <c r="I9831">
        <v>-58.393540000000002</v>
      </c>
      <c r="J9831" t="s">
        <v>20</v>
      </c>
      <c r="K9831">
        <v>7945</v>
      </c>
      <c r="L9831">
        <v>4</v>
      </c>
      <c r="M9831">
        <v>4</v>
      </c>
      <c r="N9831">
        <v>44567</v>
      </c>
      <c r="O9831">
        <v>0.22</v>
      </c>
      <c r="P9831">
        <v>3</v>
      </c>
      <c r="Q9831">
        <v>1</v>
      </c>
      <c r="R9831">
        <v>1</v>
      </c>
    </row>
    <row r="9832" spans="1:18" x14ac:dyDescent="0.25">
      <c r="A9832">
        <v>44335039</v>
      </c>
      <c r="B9832" t="s">
        <v>9920</v>
      </c>
      <c r="C9832">
        <v>103267049</v>
      </c>
      <c r="D9832" t="s">
        <v>8135</v>
      </c>
      <c r="E9832">
        <f t="shared" ca="1" si="153"/>
        <v>52</v>
      </c>
      <c r="F9832">
        <f>INDEX(ID_barrio!$A$2:$A$49,MATCH(G9832,ID_barrio!$B$2:$B$49,0))</f>
        <v>29</v>
      </c>
      <c r="G9832" t="s">
        <v>940</v>
      </c>
      <c r="H9832">
        <v>-34.582340000000002</v>
      </c>
      <c r="I9832">
        <v>-58.47222</v>
      </c>
      <c r="J9832" t="s">
        <v>24</v>
      </c>
      <c r="K9832">
        <v>56558</v>
      </c>
      <c r="L9832">
        <v>1</v>
      </c>
      <c r="M9832">
        <v>0</v>
      </c>
      <c r="P9832">
        <v>3</v>
      </c>
      <c r="Q9832">
        <v>363</v>
      </c>
      <c r="R9832">
        <v>0</v>
      </c>
    </row>
    <row r="9833" spans="1:18" x14ac:dyDescent="0.25">
      <c r="A9833">
        <v>45143262</v>
      </c>
      <c r="B9833" t="s">
        <v>9921</v>
      </c>
      <c r="C9833">
        <v>210193431</v>
      </c>
      <c r="D9833" t="s">
        <v>1660</v>
      </c>
      <c r="E9833">
        <f t="shared" ca="1" si="153"/>
        <v>55</v>
      </c>
      <c r="F9833">
        <f>INDEX(ID_barrio!$A$2:$A$49,MATCH(G9833,ID_barrio!$B$2:$B$49,0))</f>
        <v>5</v>
      </c>
      <c r="G9833" t="s">
        <v>38</v>
      </c>
      <c r="H9833">
        <v>-34.599780000000003</v>
      </c>
      <c r="I9833">
        <v>-58.39181</v>
      </c>
      <c r="J9833" t="s">
        <v>20</v>
      </c>
      <c r="K9833">
        <v>7048</v>
      </c>
      <c r="L9833">
        <v>30</v>
      </c>
      <c r="M9833">
        <v>0</v>
      </c>
      <c r="P9833">
        <v>2</v>
      </c>
      <c r="Q9833">
        <v>67</v>
      </c>
      <c r="R9833">
        <v>0</v>
      </c>
    </row>
    <row r="9834" spans="1:18" x14ac:dyDescent="0.25">
      <c r="A9834">
        <v>43994956</v>
      </c>
      <c r="B9834" t="s">
        <v>9922</v>
      </c>
      <c r="C9834">
        <v>177303011</v>
      </c>
      <c r="D9834" t="s">
        <v>74</v>
      </c>
      <c r="E9834">
        <f t="shared" ca="1" si="153"/>
        <v>61</v>
      </c>
      <c r="F9834">
        <f>INDEX(ID_barrio!$A$2:$A$49,MATCH(G9834,ID_barrio!$B$2:$B$49,0))</f>
        <v>6</v>
      </c>
      <c r="G9834" t="s">
        <v>43</v>
      </c>
      <c r="H9834">
        <v>-34.604320000000001</v>
      </c>
      <c r="I9834">
        <v>-58.409309999999998</v>
      </c>
      <c r="J9834" t="s">
        <v>20</v>
      </c>
      <c r="K9834">
        <v>6091</v>
      </c>
      <c r="L9834">
        <v>3</v>
      </c>
      <c r="M9834">
        <v>11</v>
      </c>
      <c r="N9834">
        <v>44878</v>
      </c>
      <c r="O9834">
        <v>0.4</v>
      </c>
      <c r="P9834">
        <v>3</v>
      </c>
      <c r="Q9834">
        <v>146</v>
      </c>
      <c r="R9834">
        <v>7</v>
      </c>
    </row>
    <row r="9835" spans="1:18" x14ac:dyDescent="0.25">
      <c r="A9835">
        <v>45156170</v>
      </c>
      <c r="B9835" t="s">
        <v>9923</v>
      </c>
      <c r="C9835">
        <v>112261530</v>
      </c>
      <c r="D9835" t="s">
        <v>768</v>
      </c>
      <c r="E9835">
        <f t="shared" ca="1" si="153"/>
        <v>41</v>
      </c>
      <c r="F9835">
        <f>INDEX(ID_barrio!$A$2:$A$49,MATCH(G9835,ID_barrio!$B$2:$B$49,0))</f>
        <v>1</v>
      </c>
      <c r="G9835" t="s">
        <v>19</v>
      </c>
      <c r="H9835">
        <v>-34.58231</v>
      </c>
      <c r="I9835">
        <v>-58.426360000000003</v>
      </c>
      <c r="J9835" t="s">
        <v>20</v>
      </c>
      <c r="K9835">
        <v>10824</v>
      </c>
      <c r="L9835">
        <v>2</v>
      </c>
      <c r="M9835">
        <v>30</v>
      </c>
      <c r="N9835">
        <v>44916</v>
      </c>
      <c r="O9835">
        <v>1.08</v>
      </c>
      <c r="P9835">
        <v>5</v>
      </c>
      <c r="Q9835">
        <v>74</v>
      </c>
      <c r="R9835">
        <v>20</v>
      </c>
    </row>
    <row r="9836" spans="1:18" x14ac:dyDescent="0.25">
      <c r="A9836">
        <v>45157334</v>
      </c>
      <c r="B9836" t="s">
        <v>9924</v>
      </c>
      <c r="C9836">
        <v>62313841</v>
      </c>
      <c r="D9836" t="s">
        <v>1179</v>
      </c>
      <c r="E9836">
        <f t="shared" ca="1" si="153"/>
        <v>60</v>
      </c>
      <c r="F9836">
        <f>INDEX(ID_barrio!$A$2:$A$49,MATCH(G9836,ID_barrio!$B$2:$B$49,0))</f>
        <v>18</v>
      </c>
      <c r="G9836" t="s">
        <v>177</v>
      </c>
      <c r="H9836">
        <v>-34.579470000000001</v>
      </c>
      <c r="I9836">
        <v>-58.451799999999999</v>
      </c>
      <c r="J9836" t="s">
        <v>20</v>
      </c>
      <c r="K9836">
        <v>7677</v>
      </c>
      <c r="L9836">
        <v>3</v>
      </c>
      <c r="M9836">
        <v>8</v>
      </c>
      <c r="N9836">
        <v>44914</v>
      </c>
      <c r="O9836">
        <v>1.45</v>
      </c>
      <c r="P9836">
        <v>2</v>
      </c>
      <c r="Q9836">
        <v>223</v>
      </c>
      <c r="R9836">
        <v>8</v>
      </c>
    </row>
    <row r="9837" spans="1:18" x14ac:dyDescent="0.25">
      <c r="A9837">
        <v>43995634</v>
      </c>
      <c r="B9837" t="s">
        <v>20014</v>
      </c>
      <c r="C9837">
        <v>275377953</v>
      </c>
      <c r="D9837" t="s">
        <v>165</v>
      </c>
      <c r="E9837">
        <f t="shared" ca="1" si="153"/>
        <v>29</v>
      </c>
      <c r="F9837">
        <f>INDEX(ID_barrio!$A$2:$A$49,MATCH(G9837,ID_barrio!$B$2:$B$49,0))</f>
        <v>1</v>
      </c>
      <c r="G9837" t="s">
        <v>19</v>
      </c>
      <c r="H9837">
        <v>-34.578499999999998</v>
      </c>
      <c r="I9837">
        <v>-58.43974</v>
      </c>
      <c r="J9837" t="s">
        <v>20</v>
      </c>
      <c r="K9837">
        <v>7800</v>
      </c>
      <c r="L9837">
        <v>2</v>
      </c>
      <c r="M9837">
        <v>0</v>
      </c>
      <c r="P9837">
        <v>25</v>
      </c>
      <c r="Q9837">
        <v>177</v>
      </c>
      <c r="R9837">
        <v>0</v>
      </c>
    </row>
    <row r="9838" spans="1:18" x14ac:dyDescent="0.25">
      <c r="A9838">
        <v>44341220</v>
      </c>
      <c r="B9838" t="s">
        <v>9925</v>
      </c>
      <c r="C9838">
        <v>9332923</v>
      </c>
      <c r="D9838" t="s">
        <v>1186</v>
      </c>
      <c r="E9838">
        <f t="shared" ca="1" si="153"/>
        <v>68</v>
      </c>
      <c r="F9838">
        <f>INDEX(ID_barrio!$A$2:$A$49,MATCH(G9838,ID_barrio!$B$2:$B$49,0))</f>
        <v>7</v>
      </c>
      <c r="G9838" t="s">
        <v>45</v>
      </c>
      <c r="H9838">
        <v>-34.596249999999998</v>
      </c>
      <c r="I9838">
        <v>-58.388550000000002</v>
      </c>
      <c r="J9838" t="s">
        <v>20</v>
      </c>
      <c r="K9838">
        <v>755868</v>
      </c>
      <c r="L9838">
        <v>30</v>
      </c>
      <c r="M9838">
        <v>0</v>
      </c>
      <c r="P9838">
        <v>5</v>
      </c>
      <c r="Q9838">
        <v>362</v>
      </c>
      <c r="R9838">
        <v>0</v>
      </c>
    </row>
    <row r="9839" spans="1:18" x14ac:dyDescent="0.25">
      <c r="A9839">
        <v>45164285</v>
      </c>
      <c r="B9839" t="s">
        <v>9926</v>
      </c>
      <c r="C9839">
        <v>43299898</v>
      </c>
      <c r="D9839" t="s">
        <v>88</v>
      </c>
      <c r="E9839">
        <f t="shared" ca="1" si="153"/>
        <v>60</v>
      </c>
      <c r="F9839">
        <f>INDEX(ID_barrio!$A$2:$A$49,MATCH(G9839,ID_barrio!$B$2:$B$49,0))</f>
        <v>1</v>
      </c>
      <c r="G9839" t="s">
        <v>19</v>
      </c>
      <c r="H9839">
        <v>-34.585909999999998</v>
      </c>
      <c r="I9839">
        <v>-58.416730000000001</v>
      </c>
      <c r="J9839" t="s">
        <v>20</v>
      </c>
      <c r="K9839">
        <v>7929</v>
      </c>
      <c r="L9839">
        <v>15</v>
      </c>
      <c r="M9839">
        <v>6</v>
      </c>
      <c r="N9839">
        <v>44890</v>
      </c>
      <c r="O9839">
        <v>0.72</v>
      </c>
      <c r="P9839">
        <v>1</v>
      </c>
      <c r="Q9839">
        <v>350</v>
      </c>
      <c r="R9839">
        <v>6</v>
      </c>
    </row>
    <row r="9840" spans="1:18" x14ac:dyDescent="0.25">
      <c r="A9840">
        <v>45165211</v>
      </c>
      <c r="B9840" t="s">
        <v>9927</v>
      </c>
      <c r="C9840">
        <v>26757962</v>
      </c>
      <c r="D9840" t="s">
        <v>886</v>
      </c>
      <c r="E9840">
        <f t="shared" ca="1" si="153"/>
        <v>62</v>
      </c>
      <c r="F9840">
        <f>INDEX(ID_barrio!$A$2:$A$49,MATCH(G9840,ID_barrio!$B$2:$B$49,0))</f>
        <v>7</v>
      </c>
      <c r="G9840" t="s">
        <v>45</v>
      </c>
      <c r="H9840">
        <v>-34.588099999999997</v>
      </c>
      <c r="I9840">
        <v>-58.394880000000001</v>
      </c>
      <c r="J9840" t="s">
        <v>20</v>
      </c>
      <c r="K9840">
        <v>7056</v>
      </c>
      <c r="L9840">
        <v>4</v>
      </c>
      <c r="M9840">
        <v>1</v>
      </c>
      <c r="N9840">
        <v>44734</v>
      </c>
      <c r="O9840">
        <v>0.16</v>
      </c>
      <c r="P9840">
        <v>1</v>
      </c>
      <c r="Q9840">
        <v>103</v>
      </c>
      <c r="R9840">
        <v>1</v>
      </c>
    </row>
    <row r="9841" spans="1:18" x14ac:dyDescent="0.25">
      <c r="A9841">
        <v>44360173</v>
      </c>
      <c r="B9841" t="s">
        <v>20015</v>
      </c>
      <c r="C9841">
        <v>152568741</v>
      </c>
      <c r="D9841" t="s">
        <v>74</v>
      </c>
      <c r="E9841">
        <f t="shared" ca="1" si="153"/>
        <v>49</v>
      </c>
      <c r="F9841">
        <f>INDEX(ID_barrio!$A$2:$A$49,MATCH(G9841,ID_barrio!$B$2:$B$49,0))</f>
        <v>40</v>
      </c>
      <c r="G9841" t="s">
        <v>3257</v>
      </c>
      <c r="H9841">
        <v>-34.59151</v>
      </c>
      <c r="I9841">
        <v>-58.49277</v>
      </c>
      <c r="J9841" t="s">
        <v>20</v>
      </c>
      <c r="K9841">
        <v>4229</v>
      </c>
      <c r="L9841">
        <v>2</v>
      </c>
      <c r="M9841">
        <v>41</v>
      </c>
      <c r="N9841">
        <v>44898</v>
      </c>
      <c r="O9841">
        <v>2.44</v>
      </c>
      <c r="P9841">
        <v>1</v>
      </c>
      <c r="Q9841">
        <v>169</v>
      </c>
      <c r="R9841">
        <v>33</v>
      </c>
    </row>
    <row r="9842" spans="1:18" x14ac:dyDescent="0.25">
      <c r="A9842">
        <v>44001117</v>
      </c>
      <c r="B9842" t="s">
        <v>9928</v>
      </c>
      <c r="C9842">
        <v>352568464</v>
      </c>
      <c r="D9842" t="s">
        <v>3654</v>
      </c>
      <c r="E9842">
        <f t="shared" ca="1" si="153"/>
        <v>32</v>
      </c>
      <c r="F9842">
        <f>INDEX(ID_barrio!$A$2:$A$49,MATCH(G9842,ID_barrio!$B$2:$B$49,0))</f>
        <v>1</v>
      </c>
      <c r="G9842" t="s">
        <v>19</v>
      </c>
      <c r="H9842">
        <v>-34.578795999999997</v>
      </c>
      <c r="I9842">
        <v>-58.431969000000002</v>
      </c>
      <c r="J9842" t="s">
        <v>20</v>
      </c>
      <c r="K9842">
        <v>10924</v>
      </c>
      <c r="L9842">
        <v>1</v>
      </c>
      <c r="M9842">
        <v>163</v>
      </c>
      <c r="N9842">
        <v>44923</v>
      </c>
      <c r="O9842">
        <v>5.55</v>
      </c>
      <c r="P9842">
        <v>14</v>
      </c>
      <c r="Q9842">
        <v>362</v>
      </c>
      <c r="R9842">
        <v>131</v>
      </c>
    </row>
    <row r="9843" spans="1:18" x14ac:dyDescent="0.25">
      <c r="A9843">
        <v>45177871</v>
      </c>
      <c r="B9843" t="s">
        <v>20016</v>
      </c>
      <c r="C9843">
        <v>33946020</v>
      </c>
      <c r="D9843" t="s">
        <v>197</v>
      </c>
      <c r="E9843">
        <f t="shared" ca="1" si="153"/>
        <v>46</v>
      </c>
      <c r="F9843">
        <f>INDEX(ID_barrio!$A$2:$A$49,MATCH(G9843,ID_barrio!$B$2:$B$49,0))</f>
        <v>7</v>
      </c>
      <c r="G9843" t="s">
        <v>45</v>
      </c>
      <c r="H9843">
        <v>-34.588639999999998</v>
      </c>
      <c r="I9843">
        <v>-58.387390000000003</v>
      </c>
      <c r="J9843" t="s">
        <v>20</v>
      </c>
      <c r="K9843">
        <v>11700</v>
      </c>
      <c r="L9843">
        <v>7</v>
      </c>
      <c r="M9843">
        <v>0</v>
      </c>
      <c r="P9843">
        <v>1</v>
      </c>
      <c r="Q9843">
        <v>0</v>
      </c>
      <c r="R9843">
        <v>0</v>
      </c>
    </row>
    <row r="9844" spans="1:18" x14ac:dyDescent="0.25">
      <c r="A9844">
        <v>44002044</v>
      </c>
      <c r="B9844" t="s">
        <v>9929</v>
      </c>
      <c r="C9844">
        <v>67086449</v>
      </c>
      <c r="D9844" t="s">
        <v>1152</v>
      </c>
      <c r="E9844">
        <f t="shared" ca="1" si="153"/>
        <v>35</v>
      </c>
      <c r="F9844">
        <f>INDEX(ID_barrio!$A$2:$A$49,MATCH(G9844,ID_barrio!$B$2:$B$49,0))</f>
        <v>7</v>
      </c>
      <c r="G9844" t="s">
        <v>45</v>
      </c>
      <c r="H9844">
        <v>-34.591470000000001</v>
      </c>
      <c r="I9844">
        <v>-58.394179999999999</v>
      </c>
      <c r="J9844" t="s">
        <v>20</v>
      </c>
      <c r="K9844">
        <v>12334</v>
      </c>
      <c r="L9844">
        <v>3</v>
      </c>
      <c r="M9844">
        <v>25</v>
      </c>
      <c r="N9844">
        <v>44905</v>
      </c>
      <c r="O9844">
        <v>1.74</v>
      </c>
      <c r="P9844">
        <v>50</v>
      </c>
      <c r="Q9844">
        <v>90</v>
      </c>
      <c r="R9844">
        <v>17</v>
      </c>
    </row>
    <row r="9845" spans="1:18" x14ac:dyDescent="0.25">
      <c r="A9845">
        <v>44377742</v>
      </c>
      <c r="B9845" t="s">
        <v>20017</v>
      </c>
      <c r="C9845">
        <v>70380205</v>
      </c>
      <c r="D9845" t="s">
        <v>9930</v>
      </c>
      <c r="E9845">
        <f t="shared" ca="1" si="153"/>
        <v>73</v>
      </c>
      <c r="F9845">
        <f>INDEX(ID_barrio!$A$2:$A$49,MATCH(G9845,ID_barrio!$B$2:$B$49,0))</f>
        <v>5</v>
      </c>
      <c r="G9845" t="s">
        <v>38</v>
      </c>
      <c r="H9845">
        <v>-34.606310000000001</v>
      </c>
      <c r="I9845">
        <v>-58.383870000000002</v>
      </c>
      <c r="J9845" t="s">
        <v>20</v>
      </c>
      <c r="K9845">
        <v>31715</v>
      </c>
      <c r="L9845">
        <v>3</v>
      </c>
      <c r="M9845">
        <v>36</v>
      </c>
      <c r="N9845">
        <v>44912</v>
      </c>
      <c r="O9845">
        <v>1.38</v>
      </c>
      <c r="P9845">
        <v>1</v>
      </c>
      <c r="Q9845">
        <v>305</v>
      </c>
      <c r="R9845">
        <v>26</v>
      </c>
    </row>
    <row r="9846" spans="1:18" x14ac:dyDescent="0.25">
      <c r="A9846">
        <v>45179171</v>
      </c>
      <c r="B9846" t="s">
        <v>9931</v>
      </c>
      <c r="C9846">
        <v>19468164</v>
      </c>
      <c r="D9846" t="s">
        <v>9932</v>
      </c>
      <c r="E9846">
        <f t="shared" ca="1" si="153"/>
        <v>35</v>
      </c>
      <c r="F9846">
        <f>INDEX(ID_barrio!$A$2:$A$49,MATCH(G9846,ID_barrio!$B$2:$B$49,0))</f>
        <v>1</v>
      </c>
      <c r="G9846" t="s">
        <v>19</v>
      </c>
      <c r="H9846">
        <v>-34.582569999999997</v>
      </c>
      <c r="I9846">
        <v>-58.40043</v>
      </c>
      <c r="J9846" t="s">
        <v>20</v>
      </c>
      <c r="K9846">
        <v>9867</v>
      </c>
      <c r="L9846">
        <v>3</v>
      </c>
      <c r="M9846">
        <v>39</v>
      </c>
      <c r="N9846">
        <v>44884</v>
      </c>
      <c r="O9846">
        <v>2.34</v>
      </c>
      <c r="P9846">
        <v>1</v>
      </c>
      <c r="Q9846">
        <v>98</v>
      </c>
      <c r="R9846">
        <v>32</v>
      </c>
    </row>
    <row r="9847" spans="1:18" x14ac:dyDescent="0.25">
      <c r="A9847">
        <v>44378764</v>
      </c>
      <c r="B9847" t="s">
        <v>9933</v>
      </c>
      <c r="C9847">
        <v>9680205</v>
      </c>
      <c r="D9847" t="s">
        <v>5451</v>
      </c>
      <c r="E9847">
        <f t="shared" ca="1" si="153"/>
        <v>77</v>
      </c>
      <c r="F9847">
        <f>INDEX(ID_barrio!$A$2:$A$49,MATCH(G9847,ID_barrio!$B$2:$B$49,0))</f>
        <v>1</v>
      </c>
      <c r="G9847" t="s">
        <v>19</v>
      </c>
      <c r="H9847">
        <v>-34.572940000000003</v>
      </c>
      <c r="I9847">
        <v>-58.436300000000003</v>
      </c>
      <c r="J9847" t="s">
        <v>20</v>
      </c>
      <c r="K9847">
        <v>8651</v>
      </c>
      <c r="L9847">
        <v>21</v>
      </c>
      <c r="M9847">
        <v>14</v>
      </c>
      <c r="N9847">
        <v>44778</v>
      </c>
      <c r="O9847">
        <v>0.49</v>
      </c>
      <c r="P9847">
        <v>2</v>
      </c>
      <c r="Q9847">
        <v>2</v>
      </c>
      <c r="R9847">
        <v>7</v>
      </c>
    </row>
    <row r="9848" spans="1:18" x14ac:dyDescent="0.25">
      <c r="A9848">
        <v>44014893</v>
      </c>
      <c r="B9848" t="s">
        <v>20018</v>
      </c>
      <c r="C9848">
        <v>160387010</v>
      </c>
      <c r="D9848" t="s">
        <v>102</v>
      </c>
      <c r="E9848">
        <f t="shared" ca="1" si="153"/>
        <v>58</v>
      </c>
      <c r="F9848">
        <f>INDEX(ID_barrio!$A$2:$A$49,MATCH(G9848,ID_barrio!$B$2:$B$49,0))</f>
        <v>4</v>
      </c>
      <c r="G9848" t="s">
        <v>35</v>
      </c>
      <c r="H9848">
        <v>-34.572850000000003</v>
      </c>
      <c r="I9848">
        <v>-58.4831</v>
      </c>
      <c r="J9848" t="s">
        <v>20</v>
      </c>
      <c r="K9848">
        <v>6000</v>
      </c>
      <c r="L9848">
        <v>30</v>
      </c>
      <c r="M9848">
        <v>0</v>
      </c>
      <c r="P9848">
        <v>3</v>
      </c>
      <c r="Q9848">
        <v>295</v>
      </c>
      <c r="R9848">
        <v>0</v>
      </c>
    </row>
    <row r="9849" spans="1:18" x14ac:dyDescent="0.25">
      <c r="A9849">
        <v>45179762</v>
      </c>
      <c r="B9849" t="s">
        <v>8624</v>
      </c>
      <c r="C9849">
        <v>278663530</v>
      </c>
      <c r="D9849" t="s">
        <v>9934</v>
      </c>
      <c r="E9849">
        <f t="shared" ca="1" si="153"/>
        <v>40</v>
      </c>
      <c r="F9849">
        <f>INDEX(ID_barrio!$A$2:$A$49,MATCH(G9849,ID_barrio!$B$2:$B$49,0))</f>
        <v>5</v>
      </c>
      <c r="G9849" t="s">
        <v>38</v>
      </c>
      <c r="H9849">
        <v>-34.599519999999998</v>
      </c>
      <c r="I9849">
        <v>-58.388019999999997</v>
      </c>
      <c r="J9849" t="s">
        <v>20</v>
      </c>
      <c r="K9849">
        <v>5400</v>
      </c>
      <c r="L9849">
        <v>3</v>
      </c>
      <c r="M9849">
        <v>4</v>
      </c>
      <c r="N9849">
        <v>44821</v>
      </c>
      <c r="O9849">
        <v>0.5</v>
      </c>
      <c r="P9849">
        <v>1</v>
      </c>
      <c r="Q9849">
        <v>294</v>
      </c>
      <c r="R9849">
        <v>4</v>
      </c>
    </row>
    <row r="9850" spans="1:18" x14ac:dyDescent="0.25">
      <c r="A9850">
        <v>44380816</v>
      </c>
      <c r="B9850" t="s">
        <v>18123</v>
      </c>
      <c r="C9850">
        <v>286687725</v>
      </c>
      <c r="D9850" t="s">
        <v>159</v>
      </c>
      <c r="E9850">
        <f t="shared" ca="1" si="153"/>
        <v>66</v>
      </c>
      <c r="F9850">
        <f>INDEX(ID_barrio!$A$2:$A$49,MATCH(G9850,ID_barrio!$B$2:$B$49,0))</f>
        <v>2</v>
      </c>
      <c r="G9850" t="s">
        <v>18061</v>
      </c>
      <c r="H9850">
        <v>-34.549419999999998</v>
      </c>
      <c r="I9850">
        <v>-58.458309999999997</v>
      </c>
      <c r="J9850" t="s">
        <v>20</v>
      </c>
      <c r="K9850">
        <v>5638</v>
      </c>
      <c r="L9850">
        <v>6</v>
      </c>
      <c r="M9850">
        <v>2</v>
      </c>
      <c r="N9850">
        <v>44578</v>
      </c>
      <c r="O9850">
        <v>0.08</v>
      </c>
      <c r="P9850">
        <v>1</v>
      </c>
      <c r="Q9850">
        <v>276</v>
      </c>
      <c r="R9850">
        <v>1</v>
      </c>
    </row>
    <row r="9851" spans="1:18" x14ac:dyDescent="0.25">
      <c r="A9851">
        <v>44386252</v>
      </c>
      <c r="B9851" t="s">
        <v>9935</v>
      </c>
      <c r="C9851">
        <v>12892559</v>
      </c>
      <c r="D9851" t="s">
        <v>5421</v>
      </c>
      <c r="E9851">
        <f t="shared" ca="1" si="153"/>
        <v>30</v>
      </c>
      <c r="F9851">
        <f>INDEX(ID_barrio!$A$2:$A$49,MATCH(G9851,ID_barrio!$B$2:$B$49,0))</f>
        <v>12</v>
      </c>
      <c r="G9851" t="s">
        <v>87</v>
      </c>
      <c r="H9851">
        <v>-34.556690000000003</v>
      </c>
      <c r="I9851">
        <v>-58.448970000000003</v>
      </c>
      <c r="J9851" t="s">
        <v>20</v>
      </c>
      <c r="K9851">
        <v>8810</v>
      </c>
      <c r="L9851">
        <v>3</v>
      </c>
      <c r="M9851">
        <v>0</v>
      </c>
      <c r="P9851">
        <v>1</v>
      </c>
      <c r="Q9851">
        <v>332</v>
      </c>
      <c r="R9851">
        <v>0</v>
      </c>
    </row>
    <row r="9852" spans="1:18" x14ac:dyDescent="0.25">
      <c r="A9852">
        <v>45186246</v>
      </c>
      <c r="B9852" t="s">
        <v>20019</v>
      </c>
      <c r="C9852">
        <v>114887168</v>
      </c>
      <c r="D9852" t="s">
        <v>768</v>
      </c>
      <c r="E9852">
        <f t="shared" ca="1" si="153"/>
        <v>68</v>
      </c>
      <c r="F9852">
        <f>INDEX(ID_barrio!$A$2:$A$49,MATCH(G9852,ID_barrio!$B$2:$B$49,0))</f>
        <v>9</v>
      </c>
      <c r="G9852" t="s">
        <v>55</v>
      </c>
      <c r="H9852">
        <v>-34.626559999999998</v>
      </c>
      <c r="I9852">
        <v>-58.389870000000002</v>
      </c>
      <c r="J9852" t="s">
        <v>20</v>
      </c>
      <c r="K9852">
        <v>2114</v>
      </c>
      <c r="L9852">
        <v>7</v>
      </c>
      <c r="M9852">
        <v>4</v>
      </c>
      <c r="N9852">
        <v>44807</v>
      </c>
      <c r="O9852">
        <v>0.19</v>
      </c>
      <c r="P9852">
        <v>2</v>
      </c>
      <c r="Q9852">
        <v>203</v>
      </c>
      <c r="R9852">
        <v>2</v>
      </c>
    </row>
    <row r="9853" spans="1:18" x14ac:dyDescent="0.25">
      <c r="A9853">
        <v>44016780</v>
      </c>
      <c r="B9853" t="s">
        <v>9936</v>
      </c>
      <c r="C9853">
        <v>107022826</v>
      </c>
      <c r="D9853" t="s">
        <v>3771</v>
      </c>
      <c r="E9853">
        <f t="shared" ca="1" si="153"/>
        <v>59</v>
      </c>
      <c r="F9853">
        <f>INDEX(ID_barrio!$A$2:$A$49,MATCH(G9853,ID_barrio!$B$2:$B$49,0))</f>
        <v>7</v>
      </c>
      <c r="G9853" t="s">
        <v>45</v>
      </c>
      <c r="H9853">
        <v>-34.59431</v>
      </c>
      <c r="I9853">
        <v>-58.398499999999999</v>
      </c>
      <c r="J9853" t="s">
        <v>20</v>
      </c>
      <c r="K9853">
        <v>11453</v>
      </c>
      <c r="L9853">
        <v>4</v>
      </c>
      <c r="M9853">
        <v>6</v>
      </c>
      <c r="N9853">
        <v>44904</v>
      </c>
      <c r="O9853">
        <v>0.48</v>
      </c>
      <c r="P9853">
        <v>1</v>
      </c>
      <c r="Q9853">
        <v>174</v>
      </c>
      <c r="R9853">
        <v>4</v>
      </c>
    </row>
    <row r="9854" spans="1:18" x14ac:dyDescent="0.25">
      <c r="A9854">
        <v>45190189</v>
      </c>
      <c r="B9854" t="s">
        <v>20020</v>
      </c>
      <c r="C9854">
        <v>22207671</v>
      </c>
      <c r="D9854" t="s">
        <v>2036</v>
      </c>
      <c r="E9854">
        <f t="shared" ca="1" si="153"/>
        <v>41</v>
      </c>
      <c r="F9854">
        <f>INDEX(ID_barrio!$A$2:$A$49,MATCH(G9854,ID_barrio!$B$2:$B$49,0))</f>
        <v>4</v>
      </c>
      <c r="G9854" t="s">
        <v>35</v>
      </c>
      <c r="H9854">
        <v>-34.567270000000001</v>
      </c>
      <c r="I9854">
        <v>-58.485889999999998</v>
      </c>
      <c r="J9854" t="s">
        <v>20</v>
      </c>
      <c r="K9854">
        <v>3171</v>
      </c>
      <c r="L9854">
        <v>7</v>
      </c>
      <c r="M9854">
        <v>0</v>
      </c>
      <c r="P9854">
        <v>1</v>
      </c>
      <c r="Q9854">
        <v>146</v>
      </c>
      <c r="R9854">
        <v>0</v>
      </c>
    </row>
    <row r="9855" spans="1:18" x14ac:dyDescent="0.25">
      <c r="A9855">
        <v>44033906</v>
      </c>
      <c r="B9855" t="s">
        <v>9937</v>
      </c>
      <c r="C9855">
        <v>352935423</v>
      </c>
      <c r="D9855" t="s">
        <v>803</v>
      </c>
      <c r="E9855">
        <f t="shared" ca="1" si="153"/>
        <v>57</v>
      </c>
      <c r="F9855">
        <f>INDEX(ID_barrio!$A$2:$A$49,MATCH(G9855,ID_barrio!$B$2:$B$49,0))</f>
        <v>6</v>
      </c>
      <c r="G9855" t="s">
        <v>43</v>
      </c>
      <c r="H9855">
        <v>-34.601261138916001</v>
      </c>
      <c r="I9855">
        <v>-58.401954650878899</v>
      </c>
      <c r="J9855" t="s">
        <v>20</v>
      </c>
      <c r="K9855">
        <v>5286</v>
      </c>
      <c r="L9855">
        <v>3</v>
      </c>
      <c r="M9855">
        <v>0</v>
      </c>
      <c r="P9855">
        <v>1</v>
      </c>
      <c r="Q9855">
        <v>88</v>
      </c>
      <c r="R9855">
        <v>0</v>
      </c>
    </row>
    <row r="9856" spans="1:18" x14ac:dyDescent="0.25">
      <c r="A9856">
        <v>44035461</v>
      </c>
      <c r="B9856" t="s">
        <v>9938</v>
      </c>
      <c r="C9856">
        <v>256462517</v>
      </c>
      <c r="D9856" t="s">
        <v>3354</v>
      </c>
      <c r="E9856">
        <f t="shared" ca="1" si="153"/>
        <v>30</v>
      </c>
      <c r="F9856">
        <f>INDEX(ID_barrio!$A$2:$A$49,MATCH(G9856,ID_barrio!$B$2:$B$49,0))</f>
        <v>1</v>
      </c>
      <c r="G9856" t="s">
        <v>19</v>
      </c>
      <c r="H9856">
        <v>-34.582410000000003</v>
      </c>
      <c r="I9856">
        <v>-58.422870000000003</v>
      </c>
      <c r="J9856" t="s">
        <v>20</v>
      </c>
      <c r="K9856">
        <v>24415</v>
      </c>
      <c r="L9856">
        <v>6</v>
      </c>
      <c r="M9856">
        <v>21</v>
      </c>
      <c r="N9856">
        <v>44899</v>
      </c>
      <c r="O9856">
        <v>0.87</v>
      </c>
      <c r="P9856">
        <v>4</v>
      </c>
      <c r="Q9856">
        <v>108</v>
      </c>
      <c r="R9856">
        <v>10</v>
      </c>
    </row>
    <row r="9857" spans="1:19" x14ac:dyDescent="0.25">
      <c r="A9857">
        <v>44402819</v>
      </c>
      <c r="B9857" t="s">
        <v>9939</v>
      </c>
      <c r="C9857">
        <v>352735292</v>
      </c>
      <c r="D9857" t="s">
        <v>9940</v>
      </c>
      <c r="E9857">
        <f t="shared" ca="1" si="153"/>
        <v>73</v>
      </c>
      <c r="F9857">
        <f>INDEX(ID_barrio!$A$2:$A$49,MATCH(G9857,ID_barrio!$B$2:$B$49,0))</f>
        <v>23</v>
      </c>
      <c r="G9857" t="s">
        <v>420</v>
      </c>
      <c r="H9857">
        <v>-34.609139999999996</v>
      </c>
      <c r="I9857">
        <v>-58.525320000000001</v>
      </c>
      <c r="J9857" t="s">
        <v>20</v>
      </c>
      <c r="K9857">
        <v>8810</v>
      </c>
      <c r="L9857">
        <v>3</v>
      </c>
      <c r="M9857">
        <v>14</v>
      </c>
      <c r="N9857">
        <v>44872</v>
      </c>
      <c r="O9857">
        <v>0.49</v>
      </c>
      <c r="P9857">
        <v>1</v>
      </c>
      <c r="Q9857">
        <v>84</v>
      </c>
      <c r="R9857">
        <v>9</v>
      </c>
      <c r="S9857">
        <v>980675</v>
      </c>
    </row>
    <row r="9858" spans="1:19" x14ac:dyDescent="0.25">
      <c r="A9858">
        <v>45192257</v>
      </c>
      <c r="B9858" t="s">
        <v>9941</v>
      </c>
      <c r="C9858">
        <v>52026263</v>
      </c>
      <c r="D9858" t="s">
        <v>176</v>
      </c>
      <c r="E9858">
        <f t="shared" ca="1" si="153"/>
        <v>60</v>
      </c>
      <c r="F9858">
        <f>INDEX(ID_barrio!$A$2:$A$49,MATCH(G9858,ID_barrio!$B$2:$B$49,0))</f>
        <v>3</v>
      </c>
      <c r="G9858" t="s">
        <v>32</v>
      </c>
      <c r="H9858">
        <v>-34.61645</v>
      </c>
      <c r="I9858">
        <v>-58.380540000000003</v>
      </c>
      <c r="J9858" t="s">
        <v>20</v>
      </c>
      <c r="K9858">
        <v>6028</v>
      </c>
      <c r="L9858">
        <v>4</v>
      </c>
      <c r="M9858">
        <v>61</v>
      </c>
      <c r="N9858">
        <v>44913</v>
      </c>
      <c r="O9858">
        <v>2.16</v>
      </c>
      <c r="P9858">
        <v>1</v>
      </c>
      <c r="Q9858">
        <v>333</v>
      </c>
      <c r="R9858">
        <v>34</v>
      </c>
    </row>
    <row r="9859" spans="1:19" x14ac:dyDescent="0.25">
      <c r="A9859">
        <v>45202595</v>
      </c>
      <c r="B9859" t="s">
        <v>9942</v>
      </c>
      <c r="C9859">
        <v>191745126</v>
      </c>
      <c r="D9859" t="s">
        <v>77</v>
      </c>
      <c r="E9859">
        <f t="shared" ref="E9859:E9922" ca="1" si="154">RANDBETWEEN(28,79)</f>
        <v>73</v>
      </c>
      <c r="F9859">
        <f>INDEX(ID_barrio!$A$2:$A$49,MATCH(G9859,ID_barrio!$B$2:$B$49,0))</f>
        <v>7</v>
      </c>
      <c r="G9859" t="s">
        <v>45</v>
      </c>
      <c r="H9859">
        <v>-34.593429999999998</v>
      </c>
      <c r="I9859">
        <v>-58.409979999999997</v>
      </c>
      <c r="J9859" t="s">
        <v>20</v>
      </c>
      <c r="K9859">
        <v>14095</v>
      </c>
      <c r="L9859">
        <v>3</v>
      </c>
      <c r="M9859">
        <v>18</v>
      </c>
      <c r="N9859">
        <v>44565</v>
      </c>
      <c r="O9859">
        <v>0.67</v>
      </c>
      <c r="P9859">
        <v>22</v>
      </c>
      <c r="Q9859">
        <v>358</v>
      </c>
      <c r="R9859">
        <v>2</v>
      </c>
    </row>
    <row r="9860" spans="1:19" x14ac:dyDescent="0.25">
      <c r="A9860">
        <v>44403691</v>
      </c>
      <c r="B9860" t="s">
        <v>9943</v>
      </c>
      <c r="C9860">
        <v>202941488</v>
      </c>
      <c r="D9860" t="s">
        <v>4995</v>
      </c>
      <c r="E9860">
        <f t="shared" ca="1" si="154"/>
        <v>50</v>
      </c>
      <c r="F9860">
        <f>INDEX(ID_barrio!$A$2:$A$49,MATCH(G9860,ID_barrio!$B$2:$B$49,0))</f>
        <v>1</v>
      </c>
      <c r="G9860" t="s">
        <v>19</v>
      </c>
      <c r="H9860">
        <v>-34.583410000000001</v>
      </c>
      <c r="I9860">
        <v>-58.4238</v>
      </c>
      <c r="J9860" t="s">
        <v>20</v>
      </c>
      <c r="K9860">
        <v>8080</v>
      </c>
      <c r="L9860">
        <v>2</v>
      </c>
      <c r="M9860">
        <v>76</v>
      </c>
      <c r="N9860">
        <v>44871</v>
      </c>
      <c r="O9860">
        <v>3.05</v>
      </c>
      <c r="P9860">
        <v>1</v>
      </c>
      <c r="Q9860">
        <v>170</v>
      </c>
      <c r="R9860">
        <v>68</v>
      </c>
    </row>
    <row r="9861" spans="1:19" x14ac:dyDescent="0.25">
      <c r="A9861">
        <v>44404996</v>
      </c>
      <c r="B9861" t="s">
        <v>9944</v>
      </c>
      <c r="C9861">
        <v>1875949</v>
      </c>
      <c r="D9861" t="s">
        <v>578</v>
      </c>
      <c r="E9861">
        <f t="shared" ca="1" si="154"/>
        <v>61</v>
      </c>
      <c r="F9861">
        <f>INDEX(ID_barrio!$A$2:$A$49,MATCH(G9861,ID_barrio!$B$2:$B$49,0))</f>
        <v>7</v>
      </c>
      <c r="G9861" t="s">
        <v>45</v>
      </c>
      <c r="H9861">
        <v>-34.586950000000002</v>
      </c>
      <c r="I9861">
        <v>-58.395919999999997</v>
      </c>
      <c r="J9861" t="s">
        <v>20</v>
      </c>
      <c r="K9861">
        <v>27990</v>
      </c>
      <c r="L9861">
        <v>5</v>
      </c>
      <c r="M9861">
        <v>36</v>
      </c>
      <c r="N9861">
        <v>44872</v>
      </c>
      <c r="O9861">
        <v>1.27</v>
      </c>
      <c r="P9861">
        <v>74</v>
      </c>
      <c r="Q9861">
        <v>208</v>
      </c>
      <c r="R9861">
        <v>18</v>
      </c>
    </row>
    <row r="9862" spans="1:19" x14ac:dyDescent="0.25">
      <c r="A9862">
        <v>44036065</v>
      </c>
      <c r="B9862" t="s">
        <v>9945</v>
      </c>
      <c r="C9862">
        <v>7992142</v>
      </c>
      <c r="D9862" t="s">
        <v>9946</v>
      </c>
      <c r="E9862">
        <f t="shared" ca="1" si="154"/>
        <v>52</v>
      </c>
      <c r="F9862">
        <f>INDEX(ID_barrio!$A$2:$A$49,MATCH(G9862,ID_barrio!$B$2:$B$49,0))</f>
        <v>1</v>
      </c>
      <c r="G9862" t="s">
        <v>19</v>
      </c>
      <c r="H9862">
        <v>-34.578009999999999</v>
      </c>
      <c r="I9862">
        <v>-58.435839999999999</v>
      </c>
      <c r="J9862" t="s">
        <v>20</v>
      </c>
      <c r="K9862">
        <v>7000</v>
      </c>
      <c r="L9862">
        <v>1</v>
      </c>
      <c r="M9862">
        <v>6</v>
      </c>
      <c r="N9862">
        <v>44570</v>
      </c>
      <c r="O9862">
        <v>0.38</v>
      </c>
      <c r="P9862">
        <v>1</v>
      </c>
      <c r="Q9862">
        <v>0</v>
      </c>
      <c r="R9862">
        <v>1</v>
      </c>
    </row>
    <row r="9863" spans="1:19" x14ac:dyDescent="0.25">
      <c r="A9863">
        <v>44041203</v>
      </c>
      <c r="B9863" t="s">
        <v>20021</v>
      </c>
      <c r="C9863">
        <v>1028764</v>
      </c>
      <c r="D9863" t="s">
        <v>535</v>
      </c>
      <c r="E9863">
        <f t="shared" ca="1" si="154"/>
        <v>41</v>
      </c>
      <c r="F9863">
        <f>INDEX(ID_barrio!$A$2:$A$49,MATCH(G9863,ID_barrio!$B$2:$B$49,0))</f>
        <v>1</v>
      </c>
      <c r="G9863" t="s">
        <v>19</v>
      </c>
      <c r="H9863">
        <v>-34.570959999999999</v>
      </c>
      <c r="I9863">
        <v>-58.430669999999999</v>
      </c>
      <c r="J9863" t="s">
        <v>20</v>
      </c>
      <c r="K9863">
        <v>17619</v>
      </c>
      <c r="L9863">
        <v>1</v>
      </c>
      <c r="M9863">
        <v>4</v>
      </c>
      <c r="N9863">
        <v>44607</v>
      </c>
      <c r="O9863">
        <v>0.14000000000000001</v>
      </c>
      <c r="P9863">
        <v>108</v>
      </c>
      <c r="Q9863">
        <v>365</v>
      </c>
      <c r="R9863">
        <v>1</v>
      </c>
    </row>
    <row r="9864" spans="1:19" x14ac:dyDescent="0.25">
      <c r="A9864">
        <v>44045104</v>
      </c>
      <c r="B9864" t="s">
        <v>9947</v>
      </c>
      <c r="C9864">
        <v>161902</v>
      </c>
      <c r="D9864" t="s">
        <v>408</v>
      </c>
      <c r="E9864">
        <f t="shared" ca="1" si="154"/>
        <v>73</v>
      </c>
      <c r="F9864">
        <f>INDEX(ID_barrio!$A$2:$A$49,MATCH(G9864,ID_barrio!$B$2:$B$49,0))</f>
        <v>1</v>
      </c>
      <c r="G9864" t="s">
        <v>19</v>
      </c>
      <c r="H9864">
        <v>-34.583644999999997</v>
      </c>
      <c r="I9864">
        <v>-58.427452000000002</v>
      </c>
      <c r="J9864" t="s">
        <v>20</v>
      </c>
      <c r="K9864">
        <v>6896</v>
      </c>
      <c r="L9864">
        <v>3</v>
      </c>
      <c r="M9864">
        <v>48</v>
      </c>
      <c r="N9864">
        <v>44917</v>
      </c>
      <c r="O9864">
        <v>1.88</v>
      </c>
      <c r="P9864">
        <v>28</v>
      </c>
      <c r="Q9864">
        <v>340</v>
      </c>
      <c r="R9864">
        <v>40</v>
      </c>
    </row>
    <row r="9865" spans="1:19" x14ac:dyDescent="0.25">
      <c r="A9865">
        <v>44046079</v>
      </c>
      <c r="B9865" t="s">
        <v>9948</v>
      </c>
      <c r="C9865">
        <v>161902</v>
      </c>
      <c r="D9865" t="s">
        <v>408</v>
      </c>
      <c r="E9865">
        <f t="shared" ca="1" si="154"/>
        <v>38</v>
      </c>
      <c r="F9865">
        <f>INDEX(ID_barrio!$A$2:$A$49,MATCH(G9865,ID_barrio!$B$2:$B$49,0))</f>
        <v>1</v>
      </c>
      <c r="G9865" t="s">
        <v>19</v>
      </c>
      <c r="H9865">
        <v>-34.588500000000003</v>
      </c>
      <c r="I9865">
        <v>-58.414259999999999</v>
      </c>
      <c r="J9865" t="s">
        <v>20</v>
      </c>
      <c r="K9865">
        <v>7072</v>
      </c>
      <c r="L9865">
        <v>2</v>
      </c>
      <c r="M9865">
        <v>31</v>
      </c>
      <c r="N9865">
        <v>44909</v>
      </c>
      <c r="O9865">
        <v>1.55</v>
      </c>
      <c r="P9865">
        <v>28</v>
      </c>
      <c r="Q9865">
        <v>336</v>
      </c>
      <c r="R9865">
        <v>23</v>
      </c>
    </row>
    <row r="9866" spans="1:19" x14ac:dyDescent="0.25">
      <c r="A9866">
        <v>45206319</v>
      </c>
      <c r="B9866" t="s">
        <v>9949</v>
      </c>
      <c r="C9866">
        <v>365164107</v>
      </c>
      <c r="D9866" t="s">
        <v>1691</v>
      </c>
      <c r="E9866">
        <f t="shared" ca="1" si="154"/>
        <v>40</v>
      </c>
      <c r="F9866">
        <f>INDEX(ID_barrio!$A$2:$A$49,MATCH(G9866,ID_barrio!$B$2:$B$49,0))</f>
        <v>1</v>
      </c>
      <c r="G9866" t="s">
        <v>19</v>
      </c>
      <c r="H9866">
        <v>-34.57629</v>
      </c>
      <c r="I9866">
        <v>-58.422269999999997</v>
      </c>
      <c r="J9866" t="s">
        <v>20</v>
      </c>
      <c r="K9866">
        <v>9314</v>
      </c>
      <c r="L9866">
        <v>1</v>
      </c>
      <c r="M9866">
        <v>6</v>
      </c>
      <c r="N9866">
        <v>44791</v>
      </c>
      <c r="O9866">
        <v>0.21</v>
      </c>
      <c r="P9866">
        <v>1</v>
      </c>
      <c r="Q9866">
        <v>221</v>
      </c>
      <c r="R9866">
        <v>4</v>
      </c>
    </row>
    <row r="9867" spans="1:19" x14ac:dyDescent="0.25">
      <c r="A9867">
        <v>44411072</v>
      </c>
      <c r="B9867" t="s">
        <v>9950</v>
      </c>
      <c r="C9867">
        <v>122534598</v>
      </c>
      <c r="D9867" t="s">
        <v>6580</v>
      </c>
      <c r="E9867">
        <f t="shared" ca="1" si="154"/>
        <v>66</v>
      </c>
      <c r="F9867">
        <f>INDEX(ID_barrio!$A$2:$A$49,MATCH(G9867,ID_barrio!$B$2:$B$49,0))</f>
        <v>41</v>
      </c>
      <c r="G9867" t="s">
        <v>3694</v>
      </c>
      <c r="H9867">
        <v>-34.614310000000003</v>
      </c>
      <c r="I9867">
        <v>-58.463859999999997</v>
      </c>
      <c r="J9867" t="s">
        <v>20</v>
      </c>
      <c r="K9867">
        <v>7495</v>
      </c>
      <c r="L9867">
        <v>7</v>
      </c>
      <c r="M9867">
        <v>0</v>
      </c>
      <c r="P9867">
        <v>1</v>
      </c>
      <c r="Q9867">
        <v>34</v>
      </c>
      <c r="R9867">
        <v>0</v>
      </c>
    </row>
    <row r="9868" spans="1:19" x14ac:dyDescent="0.25">
      <c r="A9868">
        <v>45218148</v>
      </c>
      <c r="B9868" t="s">
        <v>9951</v>
      </c>
      <c r="C9868">
        <v>220409424</v>
      </c>
      <c r="D9868" t="s">
        <v>26</v>
      </c>
      <c r="E9868">
        <f t="shared" ca="1" si="154"/>
        <v>39</v>
      </c>
      <c r="F9868">
        <f>INDEX(ID_barrio!$A$2:$A$49,MATCH(G9868,ID_barrio!$B$2:$B$49,0))</f>
        <v>25</v>
      </c>
      <c r="G9868" t="s">
        <v>456</v>
      </c>
      <c r="H9868">
        <v>-34.555259999999997</v>
      </c>
      <c r="I9868">
        <v>-58.482599999999998</v>
      </c>
      <c r="J9868" t="s">
        <v>20</v>
      </c>
      <c r="K9868">
        <v>3348</v>
      </c>
      <c r="L9868">
        <v>15</v>
      </c>
      <c r="M9868">
        <v>0</v>
      </c>
      <c r="P9868">
        <v>5</v>
      </c>
      <c r="Q9868">
        <v>333</v>
      </c>
      <c r="R9868">
        <v>0</v>
      </c>
    </row>
    <row r="9869" spans="1:19" x14ac:dyDescent="0.25">
      <c r="A9869">
        <v>44050516</v>
      </c>
      <c r="B9869" t="s">
        <v>9952</v>
      </c>
      <c r="C9869">
        <v>61239183</v>
      </c>
      <c r="D9869" t="s">
        <v>535</v>
      </c>
      <c r="E9869">
        <f t="shared" ca="1" si="154"/>
        <v>45</v>
      </c>
      <c r="F9869">
        <f>INDEX(ID_barrio!$A$2:$A$49,MATCH(G9869,ID_barrio!$B$2:$B$49,0))</f>
        <v>13</v>
      </c>
      <c r="G9869" t="s">
        <v>99</v>
      </c>
      <c r="H9869">
        <v>-34.596919999999997</v>
      </c>
      <c r="I9869">
        <v>-58.44359</v>
      </c>
      <c r="J9869" t="s">
        <v>20</v>
      </c>
      <c r="K9869">
        <v>4077</v>
      </c>
      <c r="L9869">
        <v>30</v>
      </c>
      <c r="M9869">
        <v>0</v>
      </c>
      <c r="P9869">
        <v>1</v>
      </c>
      <c r="Q9869">
        <v>107</v>
      </c>
      <c r="R9869">
        <v>0</v>
      </c>
    </row>
    <row r="9870" spans="1:19" x14ac:dyDescent="0.25">
      <c r="A9870">
        <v>45219777</v>
      </c>
      <c r="B9870" t="s">
        <v>9953</v>
      </c>
      <c r="C9870">
        <v>112261530</v>
      </c>
      <c r="D9870" t="s">
        <v>768</v>
      </c>
      <c r="E9870">
        <f t="shared" ca="1" si="154"/>
        <v>74</v>
      </c>
      <c r="F9870">
        <f>INDEX(ID_barrio!$A$2:$A$49,MATCH(G9870,ID_barrio!$B$2:$B$49,0))</f>
        <v>1</v>
      </c>
      <c r="G9870" t="s">
        <v>19</v>
      </c>
      <c r="H9870">
        <v>-34.578969999999998</v>
      </c>
      <c r="I9870">
        <v>-58.428739999999998</v>
      </c>
      <c r="J9870" t="s">
        <v>20</v>
      </c>
      <c r="K9870">
        <v>23409</v>
      </c>
      <c r="L9870">
        <v>2</v>
      </c>
      <c r="M9870">
        <v>40</v>
      </c>
      <c r="N9870">
        <v>44899</v>
      </c>
      <c r="O9870">
        <v>1.72</v>
      </c>
      <c r="P9870">
        <v>5</v>
      </c>
      <c r="Q9870">
        <v>74</v>
      </c>
      <c r="R9870">
        <v>28</v>
      </c>
    </row>
    <row r="9871" spans="1:19" x14ac:dyDescent="0.25">
      <c r="A9871">
        <v>45220220</v>
      </c>
      <c r="B9871" t="s">
        <v>9954</v>
      </c>
      <c r="C9871">
        <v>220409424</v>
      </c>
      <c r="D9871" t="s">
        <v>26</v>
      </c>
      <c r="E9871">
        <f t="shared" ca="1" si="154"/>
        <v>44</v>
      </c>
      <c r="F9871">
        <f>INDEX(ID_barrio!$A$2:$A$49,MATCH(G9871,ID_barrio!$B$2:$B$49,0))</f>
        <v>25</v>
      </c>
      <c r="G9871" t="s">
        <v>456</v>
      </c>
      <c r="H9871">
        <v>-34.556069999999998</v>
      </c>
      <c r="I9871">
        <v>-58.480370000000001</v>
      </c>
      <c r="J9871" t="s">
        <v>20</v>
      </c>
      <c r="K9871">
        <v>3348</v>
      </c>
      <c r="L9871">
        <v>1</v>
      </c>
      <c r="M9871">
        <v>0</v>
      </c>
      <c r="P9871">
        <v>5</v>
      </c>
      <c r="Q9871">
        <v>150</v>
      </c>
      <c r="R9871">
        <v>0</v>
      </c>
    </row>
    <row r="9872" spans="1:19" x14ac:dyDescent="0.25">
      <c r="A9872">
        <v>44058067</v>
      </c>
      <c r="B9872" t="s">
        <v>9955</v>
      </c>
      <c r="C9872">
        <v>1028764</v>
      </c>
      <c r="D9872" t="s">
        <v>535</v>
      </c>
      <c r="E9872">
        <f t="shared" ca="1" si="154"/>
        <v>44</v>
      </c>
      <c r="F9872">
        <f>INDEX(ID_barrio!$A$2:$A$49,MATCH(G9872,ID_barrio!$B$2:$B$49,0))</f>
        <v>1</v>
      </c>
      <c r="G9872" t="s">
        <v>19</v>
      </c>
      <c r="H9872">
        <v>-34.576479999999997</v>
      </c>
      <c r="I9872">
        <v>-58.440339999999999</v>
      </c>
      <c r="J9872" t="s">
        <v>20</v>
      </c>
      <c r="K9872">
        <v>20204</v>
      </c>
      <c r="L9872">
        <v>1</v>
      </c>
      <c r="M9872">
        <v>21</v>
      </c>
      <c r="N9872">
        <v>44902</v>
      </c>
      <c r="O9872">
        <v>0.87</v>
      </c>
      <c r="P9872">
        <v>108</v>
      </c>
      <c r="Q9872">
        <v>140</v>
      </c>
      <c r="R9872">
        <v>17</v>
      </c>
    </row>
    <row r="9873" spans="1:18" x14ac:dyDescent="0.25">
      <c r="A9873">
        <v>44420025</v>
      </c>
      <c r="B9873" t="s">
        <v>9956</v>
      </c>
      <c r="C9873">
        <v>352565744</v>
      </c>
      <c r="D9873" t="s">
        <v>9957</v>
      </c>
      <c r="E9873">
        <f t="shared" ca="1" si="154"/>
        <v>69</v>
      </c>
      <c r="F9873">
        <f>INDEX(ID_barrio!$A$2:$A$49,MATCH(G9873,ID_barrio!$B$2:$B$49,0))</f>
        <v>1</v>
      </c>
      <c r="G9873" t="s">
        <v>19</v>
      </c>
      <c r="H9873">
        <v>-34.595030000000001</v>
      </c>
      <c r="I9873">
        <v>-58.425280000000001</v>
      </c>
      <c r="J9873" t="s">
        <v>20</v>
      </c>
      <c r="K9873">
        <v>6343</v>
      </c>
      <c r="L9873">
        <v>5</v>
      </c>
      <c r="M9873">
        <v>15</v>
      </c>
      <c r="N9873">
        <v>44878</v>
      </c>
      <c r="O9873">
        <v>1.0900000000000001</v>
      </c>
      <c r="P9873">
        <v>2</v>
      </c>
      <c r="Q9873">
        <v>355</v>
      </c>
      <c r="R9873">
        <v>13</v>
      </c>
    </row>
    <row r="9874" spans="1:18" x14ac:dyDescent="0.25">
      <c r="A9874">
        <v>45233229</v>
      </c>
      <c r="B9874" t="s">
        <v>9958</v>
      </c>
      <c r="C9874">
        <v>165448257</v>
      </c>
      <c r="D9874" t="s">
        <v>9959</v>
      </c>
      <c r="E9874">
        <f t="shared" ca="1" si="154"/>
        <v>47</v>
      </c>
      <c r="F9874">
        <f>INDEX(ID_barrio!$A$2:$A$49,MATCH(G9874,ID_barrio!$B$2:$B$49,0))</f>
        <v>20</v>
      </c>
      <c r="G9874" t="s">
        <v>245</v>
      </c>
      <c r="H9874">
        <v>-34.618169999999999</v>
      </c>
      <c r="I9874">
        <v>-58.359780000000001</v>
      </c>
      <c r="J9874" t="s">
        <v>20</v>
      </c>
      <c r="K9874">
        <v>28000</v>
      </c>
      <c r="L9874">
        <v>1</v>
      </c>
      <c r="M9874">
        <v>5</v>
      </c>
      <c r="N9874">
        <v>44555</v>
      </c>
      <c r="O9874">
        <v>0.19</v>
      </c>
      <c r="P9874">
        <v>1</v>
      </c>
      <c r="Q9874">
        <v>235</v>
      </c>
      <c r="R9874">
        <v>0</v>
      </c>
    </row>
    <row r="9875" spans="1:18" x14ac:dyDescent="0.25">
      <c r="A9875">
        <v>44420233</v>
      </c>
      <c r="B9875" t="s">
        <v>9960</v>
      </c>
      <c r="C9875">
        <v>352565744</v>
      </c>
      <c r="D9875" t="s">
        <v>9957</v>
      </c>
      <c r="E9875">
        <f t="shared" ca="1" si="154"/>
        <v>40</v>
      </c>
      <c r="F9875">
        <f>INDEX(ID_barrio!$A$2:$A$49,MATCH(G9875,ID_barrio!$B$2:$B$49,0))</f>
        <v>1</v>
      </c>
      <c r="G9875" t="s">
        <v>19</v>
      </c>
      <c r="H9875">
        <v>-34.594000000000001</v>
      </c>
      <c r="I9875">
        <v>-58.422919999999998</v>
      </c>
      <c r="J9875" t="s">
        <v>20</v>
      </c>
      <c r="K9875">
        <v>6318</v>
      </c>
      <c r="L9875">
        <v>5</v>
      </c>
      <c r="M9875">
        <v>32</v>
      </c>
      <c r="N9875">
        <v>44910</v>
      </c>
      <c r="O9875">
        <v>1.17</v>
      </c>
      <c r="P9875">
        <v>2</v>
      </c>
      <c r="Q9875">
        <v>332</v>
      </c>
      <c r="R9875">
        <v>29</v>
      </c>
    </row>
    <row r="9876" spans="1:18" x14ac:dyDescent="0.25">
      <c r="A9876">
        <v>44060289</v>
      </c>
      <c r="B9876" t="s">
        <v>9961</v>
      </c>
      <c r="C9876">
        <v>59068928</v>
      </c>
      <c r="D9876" t="s">
        <v>2619</v>
      </c>
      <c r="E9876">
        <f t="shared" ca="1" si="154"/>
        <v>30</v>
      </c>
      <c r="F9876">
        <f>INDEX(ID_barrio!$A$2:$A$49,MATCH(G9876,ID_barrio!$B$2:$B$49,0))</f>
        <v>1</v>
      </c>
      <c r="G9876" t="s">
        <v>19</v>
      </c>
      <c r="H9876">
        <v>-34.588709999999999</v>
      </c>
      <c r="I9876">
        <v>-58.419049999999999</v>
      </c>
      <c r="J9876" t="s">
        <v>20</v>
      </c>
      <c r="K9876">
        <v>3708</v>
      </c>
      <c r="L9876">
        <v>90</v>
      </c>
      <c r="M9876">
        <v>0</v>
      </c>
      <c r="P9876">
        <v>5</v>
      </c>
      <c r="Q9876">
        <v>15</v>
      </c>
      <c r="R9876">
        <v>0</v>
      </c>
    </row>
    <row r="9877" spans="1:18" x14ac:dyDescent="0.25">
      <c r="A9877">
        <v>45233736</v>
      </c>
      <c r="B9877" t="s">
        <v>20022</v>
      </c>
      <c r="C9877">
        <v>186232889</v>
      </c>
      <c r="D9877" t="s">
        <v>4983</v>
      </c>
      <c r="E9877">
        <f t="shared" ca="1" si="154"/>
        <v>75</v>
      </c>
      <c r="F9877">
        <f>INDEX(ID_barrio!$A$2:$A$49,MATCH(G9877,ID_barrio!$B$2:$B$49,0))</f>
        <v>24</v>
      </c>
      <c r="G9877" t="s">
        <v>451</v>
      </c>
      <c r="H9877">
        <v>-34.612580000000001</v>
      </c>
      <c r="I9877">
        <v>-58.440620000000003</v>
      </c>
      <c r="J9877" t="s">
        <v>24</v>
      </c>
      <c r="K9877">
        <v>120000</v>
      </c>
      <c r="L9877">
        <v>50</v>
      </c>
      <c r="M9877">
        <v>0</v>
      </c>
      <c r="P9877">
        <v>3</v>
      </c>
      <c r="Q9877">
        <v>303</v>
      </c>
      <c r="R9877">
        <v>0</v>
      </c>
    </row>
    <row r="9878" spans="1:18" x14ac:dyDescent="0.25">
      <c r="A9878">
        <v>44062293</v>
      </c>
      <c r="B9878" t="s">
        <v>9962</v>
      </c>
      <c r="C9878">
        <v>85288538</v>
      </c>
      <c r="D9878" t="s">
        <v>1674</v>
      </c>
      <c r="E9878">
        <f t="shared" ca="1" si="154"/>
        <v>45</v>
      </c>
      <c r="F9878">
        <f>INDEX(ID_barrio!$A$2:$A$49,MATCH(G9878,ID_barrio!$B$2:$B$49,0))</f>
        <v>24</v>
      </c>
      <c r="G9878" t="s">
        <v>451</v>
      </c>
      <c r="H9878">
        <v>-34.611687000000003</v>
      </c>
      <c r="I9878">
        <v>-58.438965000000003</v>
      </c>
      <c r="J9878" t="s">
        <v>418</v>
      </c>
      <c r="K9878">
        <v>2114</v>
      </c>
      <c r="L9878">
        <v>2</v>
      </c>
      <c r="M9878">
        <v>1</v>
      </c>
      <c r="N9878">
        <v>44652</v>
      </c>
      <c r="O9878">
        <v>0.11</v>
      </c>
      <c r="P9878">
        <v>4</v>
      </c>
      <c r="Q9878">
        <v>358</v>
      </c>
      <c r="R9878">
        <v>1</v>
      </c>
    </row>
    <row r="9879" spans="1:18" x14ac:dyDescent="0.25">
      <c r="A9879">
        <v>44432793</v>
      </c>
      <c r="B9879" t="s">
        <v>9963</v>
      </c>
      <c r="C9879">
        <v>23192402</v>
      </c>
      <c r="D9879" t="s">
        <v>2974</v>
      </c>
      <c r="E9879">
        <f t="shared" ca="1" si="154"/>
        <v>58</v>
      </c>
      <c r="F9879">
        <f>INDEX(ID_barrio!$A$2:$A$49,MATCH(G9879,ID_barrio!$B$2:$B$49,0))</f>
        <v>13</v>
      </c>
      <c r="G9879" t="s">
        <v>99</v>
      </c>
      <c r="H9879">
        <v>-34.605020000000003</v>
      </c>
      <c r="I9879">
        <v>-58.442520000000002</v>
      </c>
      <c r="J9879" t="s">
        <v>20</v>
      </c>
      <c r="K9879">
        <v>3500</v>
      </c>
      <c r="L9879">
        <v>30</v>
      </c>
      <c r="M9879">
        <v>0</v>
      </c>
      <c r="P9879">
        <v>1</v>
      </c>
      <c r="Q9879">
        <v>0</v>
      </c>
      <c r="R9879">
        <v>0</v>
      </c>
    </row>
    <row r="9880" spans="1:18" x14ac:dyDescent="0.25">
      <c r="A9880">
        <v>44434574</v>
      </c>
      <c r="B9880" t="s">
        <v>9964</v>
      </c>
      <c r="C9880">
        <v>358924560</v>
      </c>
      <c r="D9880" t="s">
        <v>26</v>
      </c>
      <c r="E9880">
        <f t="shared" ca="1" si="154"/>
        <v>48</v>
      </c>
      <c r="F9880">
        <f>INDEX(ID_barrio!$A$2:$A$49,MATCH(G9880,ID_barrio!$B$2:$B$49,0))</f>
        <v>2</v>
      </c>
      <c r="G9880" t="s">
        <v>18061</v>
      </c>
      <c r="H9880">
        <v>-34.55003</v>
      </c>
      <c r="I9880">
        <v>-58.466700000000003</v>
      </c>
      <c r="J9880" t="s">
        <v>20</v>
      </c>
      <c r="K9880">
        <v>2800</v>
      </c>
      <c r="L9880">
        <v>90</v>
      </c>
      <c r="M9880">
        <v>0</v>
      </c>
      <c r="P9880">
        <v>1</v>
      </c>
      <c r="Q9880">
        <v>87</v>
      </c>
      <c r="R9880">
        <v>0</v>
      </c>
    </row>
    <row r="9881" spans="1:18" x14ac:dyDescent="0.25">
      <c r="A9881">
        <v>45242618</v>
      </c>
      <c r="B9881" t="s">
        <v>9965</v>
      </c>
      <c r="C9881">
        <v>1875949</v>
      </c>
      <c r="D9881" t="s">
        <v>578</v>
      </c>
      <c r="E9881">
        <f t="shared" ca="1" si="154"/>
        <v>46</v>
      </c>
      <c r="F9881">
        <f>INDEX(ID_barrio!$A$2:$A$49,MATCH(G9881,ID_barrio!$B$2:$B$49,0))</f>
        <v>1</v>
      </c>
      <c r="G9881" t="s">
        <v>19</v>
      </c>
      <c r="H9881">
        <v>-34.582819999999998</v>
      </c>
      <c r="I9881">
        <v>-58.422919999999998</v>
      </c>
      <c r="J9881" t="s">
        <v>20</v>
      </c>
      <c r="K9881">
        <v>24667</v>
      </c>
      <c r="L9881">
        <v>4</v>
      </c>
      <c r="M9881">
        <v>3</v>
      </c>
      <c r="N9881">
        <v>44822</v>
      </c>
      <c r="O9881">
        <v>0.14000000000000001</v>
      </c>
      <c r="P9881">
        <v>74</v>
      </c>
      <c r="Q9881">
        <v>319</v>
      </c>
      <c r="R9881">
        <v>2</v>
      </c>
    </row>
    <row r="9882" spans="1:18" x14ac:dyDescent="0.25">
      <c r="A9882">
        <v>45656606</v>
      </c>
      <c r="B9882" t="s">
        <v>20023</v>
      </c>
      <c r="C9882">
        <v>134872613</v>
      </c>
      <c r="D9882" t="s">
        <v>695</v>
      </c>
      <c r="E9882">
        <f t="shared" ca="1" si="154"/>
        <v>61</v>
      </c>
      <c r="F9882">
        <f>INDEX(ID_barrio!$A$2:$A$49,MATCH(G9882,ID_barrio!$B$2:$B$49,0))</f>
        <v>1</v>
      </c>
      <c r="G9882" t="s">
        <v>19</v>
      </c>
      <c r="H9882">
        <v>-34.567869999999999</v>
      </c>
      <c r="I9882">
        <v>-58.43356</v>
      </c>
      <c r="J9882" t="s">
        <v>20</v>
      </c>
      <c r="K9882">
        <v>15000</v>
      </c>
      <c r="L9882">
        <v>3</v>
      </c>
      <c r="M9882">
        <v>2</v>
      </c>
      <c r="N9882">
        <v>44761</v>
      </c>
      <c r="O9882">
        <v>0.23</v>
      </c>
      <c r="P9882">
        <v>1</v>
      </c>
      <c r="Q9882">
        <v>0</v>
      </c>
      <c r="R9882">
        <v>2</v>
      </c>
    </row>
    <row r="9883" spans="1:18" x14ac:dyDescent="0.25">
      <c r="A9883">
        <v>45250030</v>
      </c>
      <c r="B9883" t="s">
        <v>20024</v>
      </c>
      <c r="C9883">
        <v>55553719</v>
      </c>
      <c r="D9883" t="s">
        <v>2608</v>
      </c>
      <c r="E9883">
        <f t="shared" ca="1" si="154"/>
        <v>54</v>
      </c>
      <c r="F9883">
        <f>INDEX(ID_barrio!$A$2:$A$49,MATCH(G9883,ID_barrio!$B$2:$B$49,0))</f>
        <v>7</v>
      </c>
      <c r="G9883" t="s">
        <v>45</v>
      </c>
      <c r="H9883">
        <v>-34.58634</v>
      </c>
      <c r="I9883">
        <v>-58.38794</v>
      </c>
      <c r="J9883" t="s">
        <v>20</v>
      </c>
      <c r="K9883">
        <v>7048</v>
      </c>
      <c r="L9883">
        <v>7</v>
      </c>
      <c r="M9883">
        <v>0</v>
      </c>
      <c r="P9883">
        <v>123</v>
      </c>
      <c r="Q9883">
        <v>301</v>
      </c>
      <c r="R9883">
        <v>0</v>
      </c>
    </row>
    <row r="9884" spans="1:18" x14ac:dyDescent="0.25">
      <c r="A9884">
        <v>45657312</v>
      </c>
      <c r="B9884" t="s">
        <v>20025</v>
      </c>
      <c r="C9884">
        <v>105309367</v>
      </c>
      <c r="D9884" t="s">
        <v>297</v>
      </c>
      <c r="E9884">
        <f t="shared" ca="1" si="154"/>
        <v>63</v>
      </c>
      <c r="F9884">
        <f>INDEX(ID_barrio!$A$2:$A$49,MATCH(G9884,ID_barrio!$B$2:$B$49,0))</f>
        <v>25</v>
      </c>
      <c r="G9884" t="s">
        <v>456</v>
      </c>
      <c r="H9884">
        <v>-34.541559999999997</v>
      </c>
      <c r="I9884">
        <v>-58.474910000000001</v>
      </c>
      <c r="J9884" t="s">
        <v>20</v>
      </c>
      <c r="K9884">
        <v>6695</v>
      </c>
      <c r="L9884">
        <v>2</v>
      </c>
      <c r="M9884">
        <v>51</v>
      </c>
      <c r="N9884">
        <v>44914</v>
      </c>
      <c r="O9884">
        <v>1.94</v>
      </c>
      <c r="P9884">
        <v>1</v>
      </c>
      <c r="Q9884">
        <v>154</v>
      </c>
      <c r="R9884">
        <v>39</v>
      </c>
    </row>
    <row r="9885" spans="1:18" x14ac:dyDescent="0.25">
      <c r="A9885">
        <v>44441747</v>
      </c>
      <c r="B9885" t="s">
        <v>9966</v>
      </c>
      <c r="C9885">
        <v>5269910</v>
      </c>
      <c r="D9885" t="s">
        <v>2428</v>
      </c>
      <c r="E9885">
        <f t="shared" ca="1" si="154"/>
        <v>71</v>
      </c>
      <c r="F9885">
        <f>INDEX(ID_barrio!$A$2:$A$49,MATCH(G9885,ID_barrio!$B$2:$B$49,0))</f>
        <v>19</v>
      </c>
      <c r="G9885" t="s">
        <v>200</v>
      </c>
      <c r="H9885">
        <v>-34.622880000000002</v>
      </c>
      <c r="I9885">
        <v>-58.409649999999999</v>
      </c>
      <c r="J9885" t="s">
        <v>20</v>
      </c>
      <c r="K9885">
        <v>8633</v>
      </c>
      <c r="L9885">
        <v>21</v>
      </c>
      <c r="M9885">
        <v>14</v>
      </c>
      <c r="N9885">
        <v>44901</v>
      </c>
      <c r="O9885">
        <v>0.52</v>
      </c>
      <c r="P9885">
        <v>1</v>
      </c>
      <c r="Q9885">
        <v>114</v>
      </c>
      <c r="R9885">
        <v>5</v>
      </c>
    </row>
    <row r="9886" spans="1:18" x14ac:dyDescent="0.25">
      <c r="A9886">
        <v>45251048</v>
      </c>
      <c r="B9886" t="s">
        <v>9967</v>
      </c>
      <c r="C9886">
        <v>55553719</v>
      </c>
      <c r="D9886" t="s">
        <v>2608</v>
      </c>
      <c r="E9886">
        <f t="shared" ca="1" si="154"/>
        <v>45</v>
      </c>
      <c r="F9886">
        <f>INDEX(ID_barrio!$A$2:$A$49,MATCH(G9886,ID_barrio!$B$2:$B$49,0))</f>
        <v>7</v>
      </c>
      <c r="G9886" t="s">
        <v>45</v>
      </c>
      <c r="H9886">
        <v>-34.587209999999999</v>
      </c>
      <c r="I9886">
        <v>-58.395040000000002</v>
      </c>
      <c r="J9886" t="s">
        <v>20</v>
      </c>
      <c r="K9886">
        <v>6180</v>
      </c>
      <c r="L9886">
        <v>7</v>
      </c>
      <c r="M9886">
        <v>4</v>
      </c>
      <c r="N9886">
        <v>44767</v>
      </c>
      <c r="O9886">
        <v>0.16</v>
      </c>
      <c r="P9886">
        <v>123</v>
      </c>
      <c r="Q9886">
        <v>319</v>
      </c>
      <c r="R9886">
        <v>2</v>
      </c>
    </row>
    <row r="9887" spans="1:18" x14ac:dyDescent="0.25">
      <c r="A9887">
        <v>45267577</v>
      </c>
      <c r="B9887" t="s">
        <v>9968</v>
      </c>
      <c r="C9887">
        <v>67086449</v>
      </c>
      <c r="D9887" t="s">
        <v>1152</v>
      </c>
      <c r="E9887">
        <f t="shared" ca="1" si="154"/>
        <v>59</v>
      </c>
      <c r="F9887">
        <f>INDEX(ID_barrio!$A$2:$A$49,MATCH(G9887,ID_barrio!$B$2:$B$49,0))</f>
        <v>1</v>
      </c>
      <c r="G9887" t="s">
        <v>19</v>
      </c>
      <c r="H9887">
        <v>-34.58296</v>
      </c>
      <c r="I9887">
        <v>-58.431420000000003</v>
      </c>
      <c r="J9887" t="s">
        <v>20</v>
      </c>
      <c r="K9887">
        <v>21143</v>
      </c>
      <c r="L9887">
        <v>5</v>
      </c>
      <c r="M9887">
        <v>8</v>
      </c>
      <c r="N9887">
        <v>44782</v>
      </c>
      <c r="O9887">
        <v>0.3</v>
      </c>
      <c r="P9887">
        <v>50</v>
      </c>
      <c r="Q9887">
        <v>127</v>
      </c>
      <c r="R9887">
        <v>4</v>
      </c>
    </row>
    <row r="9888" spans="1:18" x14ac:dyDescent="0.25">
      <c r="A9888">
        <v>45663291</v>
      </c>
      <c r="B9888" t="s">
        <v>9969</v>
      </c>
      <c r="C9888">
        <v>369789216</v>
      </c>
      <c r="D9888" t="s">
        <v>372</v>
      </c>
      <c r="E9888">
        <f t="shared" ca="1" si="154"/>
        <v>31</v>
      </c>
      <c r="F9888">
        <f>INDEX(ID_barrio!$A$2:$A$49,MATCH(G9888,ID_barrio!$B$2:$B$49,0))</f>
        <v>12</v>
      </c>
      <c r="G9888" t="s">
        <v>87</v>
      </c>
      <c r="H9888">
        <v>-34.563209999999998</v>
      </c>
      <c r="I9888">
        <v>-58.459159999999997</v>
      </c>
      <c r="J9888" t="s">
        <v>20</v>
      </c>
      <c r="K9888">
        <v>8810</v>
      </c>
      <c r="L9888">
        <v>2</v>
      </c>
      <c r="M9888">
        <v>7</v>
      </c>
      <c r="N9888">
        <v>44900</v>
      </c>
      <c r="O9888">
        <v>2.08</v>
      </c>
      <c r="P9888">
        <v>1</v>
      </c>
      <c r="Q9888">
        <v>352</v>
      </c>
      <c r="R9888">
        <v>7</v>
      </c>
    </row>
    <row r="9889" spans="1:18" x14ac:dyDescent="0.25">
      <c r="A9889">
        <v>45275325</v>
      </c>
      <c r="B9889" t="s">
        <v>20026</v>
      </c>
      <c r="C9889">
        <v>311145810</v>
      </c>
      <c r="D9889" t="s">
        <v>4282</v>
      </c>
      <c r="E9889">
        <f t="shared" ca="1" si="154"/>
        <v>74</v>
      </c>
      <c r="F9889">
        <f>INDEX(ID_barrio!$A$2:$A$49,MATCH(G9889,ID_barrio!$B$2:$B$49,0))</f>
        <v>7</v>
      </c>
      <c r="G9889" t="s">
        <v>45</v>
      </c>
      <c r="H9889">
        <v>-34.588929999999998</v>
      </c>
      <c r="I9889">
        <v>-58.401949999999999</v>
      </c>
      <c r="J9889" t="s">
        <v>20</v>
      </c>
      <c r="K9889">
        <v>4500</v>
      </c>
      <c r="L9889">
        <v>1</v>
      </c>
      <c r="M9889">
        <v>3</v>
      </c>
      <c r="N9889">
        <v>44641</v>
      </c>
      <c r="O9889">
        <v>0.24</v>
      </c>
      <c r="P9889">
        <v>1</v>
      </c>
      <c r="Q9889">
        <v>15</v>
      </c>
      <c r="R9889">
        <v>2</v>
      </c>
    </row>
    <row r="9890" spans="1:18" x14ac:dyDescent="0.25">
      <c r="A9890">
        <v>45680051</v>
      </c>
      <c r="B9890" t="s">
        <v>9970</v>
      </c>
      <c r="C9890">
        <v>16133446</v>
      </c>
      <c r="D9890" t="s">
        <v>5363</v>
      </c>
      <c r="E9890">
        <f t="shared" ca="1" si="154"/>
        <v>68</v>
      </c>
      <c r="F9890">
        <f>INDEX(ID_barrio!$A$2:$A$49,MATCH(G9890,ID_barrio!$B$2:$B$49,0))</f>
        <v>11</v>
      </c>
      <c r="G9890" t="s">
        <v>82</v>
      </c>
      <c r="H9890">
        <v>-34.624459999999999</v>
      </c>
      <c r="I9890">
        <v>-58.372079999999997</v>
      </c>
      <c r="J9890" t="s">
        <v>20</v>
      </c>
      <c r="K9890">
        <v>8810</v>
      </c>
      <c r="L9890">
        <v>30</v>
      </c>
      <c r="M9890">
        <v>6</v>
      </c>
      <c r="N9890">
        <v>44895</v>
      </c>
      <c r="O9890">
        <v>0.24</v>
      </c>
      <c r="P9890">
        <v>40</v>
      </c>
      <c r="Q9890">
        <v>344</v>
      </c>
      <c r="R9890">
        <v>5</v>
      </c>
    </row>
    <row r="9891" spans="1:18" x14ac:dyDescent="0.25">
      <c r="A9891">
        <v>44449060</v>
      </c>
      <c r="B9891" t="s">
        <v>9971</v>
      </c>
      <c r="C9891">
        <v>23651154</v>
      </c>
      <c r="D9891" t="s">
        <v>159</v>
      </c>
      <c r="E9891">
        <f t="shared" ca="1" si="154"/>
        <v>76</v>
      </c>
      <c r="F9891">
        <f>INDEX(ID_barrio!$A$2:$A$49,MATCH(G9891,ID_barrio!$B$2:$B$49,0))</f>
        <v>1</v>
      </c>
      <c r="G9891" t="s">
        <v>19</v>
      </c>
      <c r="H9891">
        <v>-34.582650000000001</v>
      </c>
      <c r="I9891">
        <v>-58.443849999999998</v>
      </c>
      <c r="J9891" t="s">
        <v>20</v>
      </c>
      <c r="K9891">
        <v>9691</v>
      </c>
      <c r="L9891">
        <v>7</v>
      </c>
      <c r="M9891">
        <v>11</v>
      </c>
      <c r="N9891">
        <v>44909</v>
      </c>
      <c r="O9891">
        <v>0.41</v>
      </c>
      <c r="P9891">
        <v>1</v>
      </c>
      <c r="Q9891">
        <v>275</v>
      </c>
      <c r="R9891">
        <v>6</v>
      </c>
    </row>
    <row r="9892" spans="1:18" x14ac:dyDescent="0.25">
      <c r="A9892">
        <v>45286263</v>
      </c>
      <c r="B9892" t="s">
        <v>9972</v>
      </c>
      <c r="C9892">
        <v>67086449</v>
      </c>
      <c r="D9892" t="s">
        <v>1152</v>
      </c>
      <c r="E9892">
        <f t="shared" ca="1" si="154"/>
        <v>66</v>
      </c>
      <c r="F9892">
        <f>INDEX(ID_barrio!$A$2:$A$49,MATCH(G9892,ID_barrio!$B$2:$B$49,0))</f>
        <v>1</v>
      </c>
      <c r="G9892" t="s">
        <v>19</v>
      </c>
      <c r="H9892">
        <v>-34.580860000000001</v>
      </c>
      <c r="I9892">
        <v>-58.432899999999997</v>
      </c>
      <c r="J9892" t="s">
        <v>20</v>
      </c>
      <c r="K9892">
        <v>13214</v>
      </c>
      <c r="L9892">
        <v>5</v>
      </c>
      <c r="M9892">
        <v>9</v>
      </c>
      <c r="N9892">
        <v>44883</v>
      </c>
      <c r="O9892">
        <v>0.38</v>
      </c>
      <c r="P9892">
        <v>50</v>
      </c>
      <c r="Q9892">
        <v>96</v>
      </c>
      <c r="R9892">
        <v>7</v>
      </c>
    </row>
    <row r="9893" spans="1:18" x14ac:dyDescent="0.25">
      <c r="A9893">
        <v>45684446</v>
      </c>
      <c r="B9893" t="s">
        <v>9973</v>
      </c>
      <c r="C9893">
        <v>5521357</v>
      </c>
      <c r="D9893" t="s">
        <v>176</v>
      </c>
      <c r="E9893">
        <f t="shared" ca="1" si="154"/>
        <v>79</v>
      </c>
      <c r="F9893">
        <f>INDEX(ID_barrio!$A$2:$A$49,MATCH(G9893,ID_barrio!$B$2:$B$49,0))</f>
        <v>5</v>
      </c>
      <c r="G9893" t="s">
        <v>38</v>
      </c>
      <c r="H9893">
        <v>-34.602350000000001</v>
      </c>
      <c r="I9893">
        <v>-58.377360000000003</v>
      </c>
      <c r="J9893" t="s">
        <v>20</v>
      </c>
      <c r="K9893">
        <v>9766</v>
      </c>
      <c r="L9893">
        <v>2</v>
      </c>
      <c r="M9893">
        <v>116</v>
      </c>
      <c r="N9893">
        <v>44920</v>
      </c>
      <c r="O9893">
        <v>4.5</v>
      </c>
      <c r="P9893">
        <v>2</v>
      </c>
      <c r="Q9893">
        <v>318</v>
      </c>
      <c r="R9893">
        <v>68</v>
      </c>
    </row>
    <row r="9894" spans="1:18" x14ac:dyDescent="0.25">
      <c r="A9894">
        <v>45301005</v>
      </c>
      <c r="B9894" t="s">
        <v>20027</v>
      </c>
      <c r="C9894">
        <v>341897950</v>
      </c>
      <c r="D9894" t="s">
        <v>328</v>
      </c>
      <c r="E9894">
        <f t="shared" ca="1" si="154"/>
        <v>47</v>
      </c>
      <c r="F9894">
        <f>INDEX(ID_barrio!$A$2:$A$49,MATCH(G9894,ID_barrio!$B$2:$B$49,0))</f>
        <v>1</v>
      </c>
      <c r="G9894" t="s">
        <v>19</v>
      </c>
      <c r="H9894">
        <v>-34.591639999999998</v>
      </c>
      <c r="I9894">
        <v>-58.430750000000003</v>
      </c>
      <c r="J9894" t="s">
        <v>24</v>
      </c>
      <c r="K9894">
        <v>51096</v>
      </c>
      <c r="L9894">
        <v>1</v>
      </c>
      <c r="M9894">
        <v>0</v>
      </c>
      <c r="P9894">
        <v>5</v>
      </c>
      <c r="Q9894">
        <v>344</v>
      </c>
      <c r="R9894">
        <v>0</v>
      </c>
    </row>
    <row r="9895" spans="1:18" x14ac:dyDescent="0.25">
      <c r="A9895">
        <v>44449833</v>
      </c>
      <c r="B9895" t="s">
        <v>9974</v>
      </c>
      <c r="C9895">
        <v>11767520</v>
      </c>
      <c r="D9895" t="s">
        <v>982</v>
      </c>
      <c r="E9895">
        <f t="shared" ca="1" si="154"/>
        <v>79</v>
      </c>
      <c r="F9895">
        <f>INDEX(ID_barrio!$A$2:$A$49,MATCH(G9895,ID_barrio!$B$2:$B$49,0))</f>
        <v>12</v>
      </c>
      <c r="G9895" t="s">
        <v>87</v>
      </c>
      <c r="H9895">
        <v>-34.55744</v>
      </c>
      <c r="I9895">
        <v>-58.463189999999997</v>
      </c>
      <c r="J9895" t="s">
        <v>20</v>
      </c>
      <c r="K9895">
        <v>6695</v>
      </c>
      <c r="L9895">
        <v>1</v>
      </c>
      <c r="M9895">
        <v>12</v>
      </c>
      <c r="N9895">
        <v>44872</v>
      </c>
      <c r="O9895">
        <v>0.41</v>
      </c>
      <c r="P9895">
        <v>14</v>
      </c>
      <c r="Q9895">
        <v>349</v>
      </c>
      <c r="R9895">
        <v>3</v>
      </c>
    </row>
    <row r="9896" spans="1:18" x14ac:dyDescent="0.25">
      <c r="A9896">
        <v>44457699</v>
      </c>
      <c r="B9896" t="s">
        <v>9975</v>
      </c>
      <c r="C9896">
        <v>352568464</v>
      </c>
      <c r="D9896" t="s">
        <v>3654</v>
      </c>
      <c r="E9896">
        <f t="shared" ca="1" si="154"/>
        <v>53</v>
      </c>
      <c r="F9896">
        <f>INDEX(ID_barrio!$A$2:$A$49,MATCH(G9896,ID_barrio!$B$2:$B$49,0))</f>
        <v>1</v>
      </c>
      <c r="G9896" t="s">
        <v>19</v>
      </c>
      <c r="H9896">
        <v>-34.578854</v>
      </c>
      <c r="I9896">
        <v>-58.432063999999997</v>
      </c>
      <c r="J9896" t="s">
        <v>20</v>
      </c>
      <c r="K9896">
        <v>10924</v>
      </c>
      <c r="L9896">
        <v>1</v>
      </c>
      <c r="M9896">
        <v>37</v>
      </c>
      <c r="N9896">
        <v>44903</v>
      </c>
      <c r="O9896">
        <v>2.41</v>
      </c>
      <c r="P9896">
        <v>14</v>
      </c>
      <c r="Q9896">
        <v>362</v>
      </c>
      <c r="R9896">
        <v>36</v>
      </c>
    </row>
    <row r="9897" spans="1:18" x14ac:dyDescent="0.25">
      <c r="A9897">
        <v>44458093</v>
      </c>
      <c r="B9897" t="s">
        <v>9976</v>
      </c>
      <c r="C9897">
        <v>352568464</v>
      </c>
      <c r="D9897" t="s">
        <v>3654</v>
      </c>
      <c r="E9897">
        <f t="shared" ca="1" si="154"/>
        <v>44</v>
      </c>
      <c r="F9897">
        <f>INDEX(ID_barrio!$A$2:$A$49,MATCH(G9897,ID_barrio!$B$2:$B$49,0))</f>
        <v>1</v>
      </c>
      <c r="G9897" t="s">
        <v>19</v>
      </c>
      <c r="H9897">
        <v>-34.578854</v>
      </c>
      <c r="I9897">
        <v>-58.432063999999997</v>
      </c>
      <c r="J9897" t="s">
        <v>20</v>
      </c>
      <c r="K9897">
        <v>10924</v>
      </c>
      <c r="L9897">
        <v>1</v>
      </c>
      <c r="M9897">
        <v>37</v>
      </c>
      <c r="N9897">
        <v>44921</v>
      </c>
      <c r="O9897">
        <v>1.31</v>
      </c>
      <c r="P9897">
        <v>14</v>
      </c>
      <c r="Q9897">
        <v>362</v>
      </c>
      <c r="R9897">
        <v>32</v>
      </c>
    </row>
    <row r="9898" spans="1:18" x14ac:dyDescent="0.25">
      <c r="A9898">
        <v>45302018</v>
      </c>
      <c r="B9898" t="s">
        <v>9977</v>
      </c>
      <c r="C9898">
        <v>8651963</v>
      </c>
      <c r="D9898" t="s">
        <v>2974</v>
      </c>
      <c r="E9898">
        <f t="shared" ca="1" si="154"/>
        <v>77</v>
      </c>
      <c r="F9898">
        <f>INDEX(ID_barrio!$A$2:$A$49,MATCH(G9898,ID_barrio!$B$2:$B$49,0))</f>
        <v>5</v>
      </c>
      <c r="G9898" t="s">
        <v>38</v>
      </c>
      <c r="H9898">
        <v>-34.604759999999999</v>
      </c>
      <c r="I9898">
        <v>-58.375599999999999</v>
      </c>
      <c r="J9898" t="s">
        <v>20</v>
      </c>
      <c r="K9898">
        <v>6142</v>
      </c>
      <c r="L9898">
        <v>3</v>
      </c>
      <c r="M9898">
        <v>42</v>
      </c>
      <c r="N9898">
        <v>44899</v>
      </c>
      <c r="O9898">
        <v>1.79</v>
      </c>
      <c r="P9898">
        <v>5</v>
      </c>
      <c r="Q9898">
        <v>336</v>
      </c>
      <c r="R9898">
        <v>36</v>
      </c>
    </row>
    <row r="9899" spans="1:18" x14ac:dyDescent="0.25">
      <c r="A9899">
        <v>44460818</v>
      </c>
      <c r="B9899" t="s">
        <v>9978</v>
      </c>
      <c r="C9899">
        <v>201402350</v>
      </c>
      <c r="D9899" t="s">
        <v>5260</v>
      </c>
      <c r="E9899">
        <f t="shared" ca="1" si="154"/>
        <v>49</v>
      </c>
      <c r="F9899">
        <f>INDEX(ID_barrio!$A$2:$A$49,MATCH(G9899,ID_barrio!$B$2:$B$49,0))</f>
        <v>1</v>
      </c>
      <c r="G9899" t="s">
        <v>19</v>
      </c>
      <c r="H9899">
        <v>-34.580309999999997</v>
      </c>
      <c r="I9899">
        <v>-58.433579999999999</v>
      </c>
      <c r="J9899" t="s">
        <v>20</v>
      </c>
      <c r="K9899">
        <v>6872</v>
      </c>
      <c r="L9899">
        <v>1</v>
      </c>
      <c r="M9899">
        <v>32</v>
      </c>
      <c r="N9899">
        <v>44915</v>
      </c>
      <c r="O9899">
        <v>2.31</v>
      </c>
      <c r="P9899">
        <v>43</v>
      </c>
      <c r="Q9899">
        <v>172</v>
      </c>
      <c r="R9899">
        <v>27</v>
      </c>
    </row>
    <row r="9900" spans="1:18" x14ac:dyDescent="0.25">
      <c r="A9900">
        <v>45686967</v>
      </c>
      <c r="B9900" t="s">
        <v>9979</v>
      </c>
      <c r="C9900">
        <v>2597734</v>
      </c>
      <c r="D9900" t="s">
        <v>783</v>
      </c>
      <c r="E9900">
        <f t="shared" ca="1" si="154"/>
        <v>48</v>
      </c>
      <c r="F9900">
        <f>INDEX(ID_barrio!$A$2:$A$49,MATCH(G9900,ID_barrio!$B$2:$B$49,0))</f>
        <v>1</v>
      </c>
      <c r="G9900" t="s">
        <v>19</v>
      </c>
      <c r="H9900">
        <v>-34.587589999999999</v>
      </c>
      <c r="I9900">
        <v>-58.422879999999999</v>
      </c>
      <c r="J9900" t="s">
        <v>20</v>
      </c>
      <c r="K9900">
        <v>9414</v>
      </c>
      <c r="L9900">
        <v>7</v>
      </c>
      <c r="M9900">
        <v>26</v>
      </c>
      <c r="N9900">
        <v>44892</v>
      </c>
      <c r="O9900">
        <v>1.23</v>
      </c>
      <c r="P9900">
        <v>47</v>
      </c>
      <c r="Q9900">
        <v>45</v>
      </c>
      <c r="R9900">
        <v>17</v>
      </c>
    </row>
    <row r="9901" spans="1:18" x14ac:dyDescent="0.25">
      <c r="A9901">
        <v>45689315</v>
      </c>
      <c r="B9901" t="s">
        <v>9980</v>
      </c>
      <c r="C9901">
        <v>13426</v>
      </c>
      <c r="D9901" t="s">
        <v>18597</v>
      </c>
      <c r="E9901">
        <f t="shared" ca="1" si="154"/>
        <v>77</v>
      </c>
      <c r="F9901">
        <f>INDEX(ID_barrio!$A$2:$A$49,MATCH(G9901,ID_barrio!$B$2:$B$49,0))</f>
        <v>1</v>
      </c>
      <c r="G9901" t="s">
        <v>19</v>
      </c>
      <c r="H9901">
        <v>-34.581629999999997</v>
      </c>
      <c r="I9901">
        <v>-58.428780000000003</v>
      </c>
      <c r="J9901" t="s">
        <v>20</v>
      </c>
      <c r="K9901">
        <v>26429</v>
      </c>
      <c r="L9901">
        <v>3</v>
      </c>
      <c r="M9901">
        <v>19</v>
      </c>
      <c r="N9901">
        <v>44884</v>
      </c>
      <c r="O9901">
        <v>1.51</v>
      </c>
      <c r="P9901">
        <v>14</v>
      </c>
      <c r="Q9901">
        <v>136</v>
      </c>
      <c r="R9901">
        <v>18</v>
      </c>
    </row>
    <row r="9902" spans="1:18" x14ac:dyDescent="0.25">
      <c r="A9902">
        <v>45303204</v>
      </c>
      <c r="B9902" t="s">
        <v>9981</v>
      </c>
      <c r="C9902">
        <v>328159108</v>
      </c>
      <c r="D9902" t="s">
        <v>9982</v>
      </c>
      <c r="E9902">
        <f t="shared" ca="1" si="154"/>
        <v>62</v>
      </c>
      <c r="F9902">
        <f>INDEX(ID_barrio!$A$2:$A$49,MATCH(G9902,ID_barrio!$B$2:$B$49,0))</f>
        <v>5</v>
      </c>
      <c r="G9902" t="s">
        <v>38</v>
      </c>
      <c r="H9902">
        <v>-34.605919999999998</v>
      </c>
      <c r="I9902">
        <v>-58.391770000000001</v>
      </c>
      <c r="J9902" t="s">
        <v>20</v>
      </c>
      <c r="K9902">
        <v>3800</v>
      </c>
      <c r="L9902">
        <v>2</v>
      </c>
      <c r="M9902">
        <v>0</v>
      </c>
      <c r="P9902">
        <v>1</v>
      </c>
      <c r="Q9902">
        <v>275</v>
      </c>
      <c r="R9902">
        <v>0</v>
      </c>
    </row>
    <row r="9903" spans="1:18" x14ac:dyDescent="0.25">
      <c r="A9903">
        <v>45303314</v>
      </c>
      <c r="B9903" t="s">
        <v>20028</v>
      </c>
      <c r="C9903">
        <v>341897950</v>
      </c>
      <c r="D9903" t="s">
        <v>328</v>
      </c>
      <c r="E9903">
        <f t="shared" ca="1" si="154"/>
        <v>70</v>
      </c>
      <c r="F9903">
        <f>INDEX(ID_barrio!$A$2:$A$49,MATCH(G9903,ID_barrio!$B$2:$B$49,0))</f>
        <v>1</v>
      </c>
      <c r="G9903" t="s">
        <v>19</v>
      </c>
      <c r="H9903">
        <v>-34.592199999999998</v>
      </c>
      <c r="I9903">
        <v>-58.430720000000001</v>
      </c>
      <c r="J9903" t="s">
        <v>24</v>
      </c>
      <c r="K9903">
        <v>105716</v>
      </c>
      <c r="L9903">
        <v>1</v>
      </c>
      <c r="M9903">
        <v>0</v>
      </c>
      <c r="P9903">
        <v>5</v>
      </c>
      <c r="Q9903">
        <v>349</v>
      </c>
      <c r="R9903">
        <v>0</v>
      </c>
    </row>
    <row r="9904" spans="1:18" x14ac:dyDescent="0.25">
      <c r="A9904">
        <v>45690305</v>
      </c>
      <c r="B9904" t="s">
        <v>20029</v>
      </c>
      <c r="C9904">
        <v>57502998</v>
      </c>
      <c r="D9904" t="s">
        <v>18265</v>
      </c>
      <c r="E9904">
        <f t="shared" ca="1" si="154"/>
        <v>43</v>
      </c>
      <c r="F9904">
        <f>INDEX(ID_barrio!$A$2:$A$49,MATCH(G9904,ID_barrio!$B$2:$B$49,0))</f>
        <v>22</v>
      </c>
      <c r="G9904" t="s">
        <v>302</v>
      </c>
      <c r="H9904">
        <v>-34.626739999999998</v>
      </c>
      <c r="I9904">
        <v>-58.371360000000003</v>
      </c>
      <c r="J9904" t="s">
        <v>20</v>
      </c>
      <c r="K9904">
        <v>5411</v>
      </c>
      <c r="L9904">
        <v>3</v>
      </c>
      <c r="M9904">
        <v>14</v>
      </c>
      <c r="N9904">
        <v>44919</v>
      </c>
      <c r="O9904">
        <v>0.56000000000000005</v>
      </c>
      <c r="P9904">
        <v>1</v>
      </c>
      <c r="Q9904">
        <v>276</v>
      </c>
      <c r="R9904">
        <v>13</v>
      </c>
    </row>
    <row r="9905" spans="1:18" x14ac:dyDescent="0.25">
      <c r="A9905">
        <v>45309364</v>
      </c>
      <c r="B9905" t="s">
        <v>9983</v>
      </c>
      <c r="C9905">
        <v>366217681</v>
      </c>
      <c r="D9905" t="s">
        <v>18527</v>
      </c>
      <c r="E9905">
        <f t="shared" ca="1" si="154"/>
        <v>39</v>
      </c>
      <c r="F9905">
        <f>INDEX(ID_barrio!$A$2:$A$49,MATCH(G9905,ID_barrio!$B$2:$B$49,0))</f>
        <v>1</v>
      </c>
      <c r="G9905" t="s">
        <v>19</v>
      </c>
      <c r="H9905">
        <v>-34.579509999999999</v>
      </c>
      <c r="I9905">
        <v>-58.43038</v>
      </c>
      <c r="J9905" t="s">
        <v>20</v>
      </c>
      <c r="K9905">
        <v>89355</v>
      </c>
      <c r="L9905">
        <v>1</v>
      </c>
      <c r="M9905">
        <v>1</v>
      </c>
      <c r="N9905">
        <v>44637</v>
      </c>
      <c r="O9905">
        <v>0.1</v>
      </c>
      <c r="P9905">
        <v>2</v>
      </c>
      <c r="Q9905">
        <v>361</v>
      </c>
      <c r="R9905">
        <v>1</v>
      </c>
    </row>
    <row r="9906" spans="1:18" x14ac:dyDescent="0.25">
      <c r="A9906">
        <v>44461753</v>
      </c>
      <c r="B9906" t="s">
        <v>9972</v>
      </c>
      <c r="C9906">
        <v>67086449</v>
      </c>
      <c r="D9906" t="s">
        <v>1152</v>
      </c>
      <c r="E9906">
        <f t="shared" ca="1" si="154"/>
        <v>33</v>
      </c>
      <c r="F9906">
        <f>INDEX(ID_barrio!$A$2:$A$49,MATCH(G9906,ID_barrio!$B$2:$B$49,0))</f>
        <v>1</v>
      </c>
      <c r="G9906" t="s">
        <v>19</v>
      </c>
      <c r="H9906">
        <v>-34.580910000000003</v>
      </c>
      <c r="I9906">
        <v>-58.431510000000003</v>
      </c>
      <c r="J9906" t="s">
        <v>20</v>
      </c>
      <c r="K9906">
        <v>13214</v>
      </c>
      <c r="L9906">
        <v>5</v>
      </c>
      <c r="M9906">
        <v>12</v>
      </c>
      <c r="N9906">
        <v>44879</v>
      </c>
      <c r="O9906">
        <v>0.51</v>
      </c>
      <c r="P9906">
        <v>50</v>
      </c>
      <c r="Q9906">
        <v>100</v>
      </c>
      <c r="R9906">
        <v>5</v>
      </c>
    </row>
    <row r="9907" spans="1:18" x14ac:dyDescent="0.25">
      <c r="A9907">
        <v>45309563</v>
      </c>
      <c r="B9907" t="s">
        <v>20030</v>
      </c>
      <c r="C9907">
        <v>341897950</v>
      </c>
      <c r="D9907" t="s">
        <v>328</v>
      </c>
      <c r="E9907">
        <f t="shared" ca="1" si="154"/>
        <v>52</v>
      </c>
      <c r="F9907">
        <f>INDEX(ID_barrio!$A$2:$A$49,MATCH(G9907,ID_barrio!$B$2:$B$49,0))</f>
        <v>1</v>
      </c>
      <c r="G9907" t="s">
        <v>19</v>
      </c>
      <c r="H9907">
        <v>-34.59205</v>
      </c>
      <c r="I9907">
        <v>-58.430840000000003</v>
      </c>
      <c r="J9907" t="s">
        <v>24</v>
      </c>
      <c r="K9907">
        <v>75763</v>
      </c>
      <c r="L9907">
        <v>1</v>
      </c>
      <c r="M9907">
        <v>0</v>
      </c>
      <c r="P9907">
        <v>5</v>
      </c>
      <c r="Q9907">
        <v>326</v>
      </c>
      <c r="R9907">
        <v>0</v>
      </c>
    </row>
    <row r="9908" spans="1:18" x14ac:dyDescent="0.25">
      <c r="A9908">
        <v>45698923</v>
      </c>
      <c r="B9908" t="s">
        <v>20031</v>
      </c>
      <c r="C9908">
        <v>224497916</v>
      </c>
      <c r="D9908" t="s">
        <v>1776</v>
      </c>
      <c r="E9908">
        <f t="shared" ca="1" si="154"/>
        <v>53</v>
      </c>
      <c r="F9908">
        <f>INDEX(ID_barrio!$A$2:$A$49,MATCH(G9908,ID_barrio!$B$2:$B$49,0))</f>
        <v>5</v>
      </c>
      <c r="G9908" t="s">
        <v>38</v>
      </c>
      <c r="H9908">
        <v>-34.602379999999997</v>
      </c>
      <c r="I9908">
        <v>-58.37115</v>
      </c>
      <c r="J9908" t="s">
        <v>20</v>
      </c>
      <c r="K9908">
        <v>11981</v>
      </c>
      <c r="L9908">
        <v>3</v>
      </c>
      <c r="M9908">
        <v>15</v>
      </c>
      <c r="N9908">
        <v>44895</v>
      </c>
      <c r="O9908">
        <v>0.78</v>
      </c>
      <c r="P9908">
        <v>1</v>
      </c>
      <c r="Q9908">
        <v>63</v>
      </c>
      <c r="R9908">
        <v>12</v>
      </c>
    </row>
    <row r="9909" spans="1:18" x14ac:dyDescent="0.25">
      <c r="A9909">
        <v>45311808</v>
      </c>
      <c r="B9909" t="s">
        <v>20032</v>
      </c>
      <c r="C9909">
        <v>341897950</v>
      </c>
      <c r="D9909" t="s">
        <v>328</v>
      </c>
      <c r="E9909">
        <f t="shared" ca="1" si="154"/>
        <v>52</v>
      </c>
      <c r="F9909">
        <f>INDEX(ID_barrio!$A$2:$A$49,MATCH(G9909,ID_barrio!$B$2:$B$49,0))</f>
        <v>1</v>
      </c>
      <c r="G9909" t="s">
        <v>19</v>
      </c>
      <c r="H9909">
        <v>-34.592129999999997</v>
      </c>
      <c r="I9909">
        <v>-58.428719999999998</v>
      </c>
      <c r="J9909" t="s">
        <v>24</v>
      </c>
      <c r="K9909">
        <v>68715</v>
      </c>
      <c r="L9909">
        <v>1</v>
      </c>
      <c r="M9909">
        <v>0</v>
      </c>
      <c r="P9909">
        <v>5</v>
      </c>
      <c r="Q9909">
        <v>363</v>
      </c>
      <c r="R9909">
        <v>0</v>
      </c>
    </row>
    <row r="9910" spans="1:18" x14ac:dyDescent="0.25">
      <c r="A9910">
        <v>44464488</v>
      </c>
      <c r="B9910" t="s">
        <v>20033</v>
      </c>
      <c r="C9910">
        <v>343032202</v>
      </c>
      <c r="D9910" t="s">
        <v>1986</v>
      </c>
      <c r="E9910">
        <f t="shared" ca="1" si="154"/>
        <v>66</v>
      </c>
      <c r="F9910">
        <f>INDEX(ID_barrio!$A$2:$A$49,MATCH(G9910,ID_barrio!$B$2:$B$49,0))</f>
        <v>6</v>
      </c>
      <c r="G9910" t="s">
        <v>43</v>
      </c>
      <c r="H9910">
        <v>-34.601149999999997</v>
      </c>
      <c r="I9910">
        <v>-58.396169999999998</v>
      </c>
      <c r="J9910" t="s">
        <v>24</v>
      </c>
      <c r="K9910">
        <v>10500</v>
      </c>
      <c r="L9910">
        <v>30</v>
      </c>
      <c r="M9910">
        <v>0</v>
      </c>
      <c r="P9910">
        <v>1</v>
      </c>
      <c r="Q9910">
        <v>365</v>
      </c>
      <c r="R9910">
        <v>0</v>
      </c>
    </row>
    <row r="9911" spans="1:18" x14ac:dyDescent="0.25">
      <c r="A9911">
        <v>44471694</v>
      </c>
      <c r="B9911" t="s">
        <v>9984</v>
      </c>
      <c r="C9911">
        <v>67086449</v>
      </c>
      <c r="D9911" t="s">
        <v>1152</v>
      </c>
      <c r="E9911">
        <f t="shared" ca="1" si="154"/>
        <v>51</v>
      </c>
      <c r="F9911">
        <f>INDEX(ID_barrio!$A$2:$A$49,MATCH(G9911,ID_barrio!$B$2:$B$49,0))</f>
        <v>1</v>
      </c>
      <c r="G9911" t="s">
        <v>19</v>
      </c>
      <c r="H9911">
        <v>-34.582920000000001</v>
      </c>
      <c r="I9911">
        <v>-58.433320000000002</v>
      </c>
      <c r="J9911" t="s">
        <v>20</v>
      </c>
      <c r="K9911">
        <v>32286</v>
      </c>
      <c r="L9911">
        <v>7</v>
      </c>
      <c r="M9911">
        <v>7</v>
      </c>
      <c r="N9911">
        <v>44878</v>
      </c>
      <c r="O9911">
        <v>0.53</v>
      </c>
      <c r="P9911">
        <v>50</v>
      </c>
      <c r="Q9911">
        <v>86</v>
      </c>
      <c r="R9911">
        <v>5</v>
      </c>
    </row>
    <row r="9912" spans="1:18" x14ac:dyDescent="0.25">
      <c r="A9912">
        <v>45313469</v>
      </c>
      <c r="B9912" t="s">
        <v>20034</v>
      </c>
      <c r="C9912">
        <v>341897950</v>
      </c>
      <c r="D9912" t="s">
        <v>328</v>
      </c>
      <c r="E9912">
        <f t="shared" ca="1" si="154"/>
        <v>29</v>
      </c>
      <c r="F9912">
        <f>INDEX(ID_barrio!$A$2:$A$49,MATCH(G9912,ID_barrio!$B$2:$B$49,0))</f>
        <v>1</v>
      </c>
      <c r="G9912" t="s">
        <v>19</v>
      </c>
      <c r="H9912">
        <v>-34.592239999999997</v>
      </c>
      <c r="I9912">
        <v>-58.430759999999999</v>
      </c>
      <c r="J9912" t="s">
        <v>24</v>
      </c>
      <c r="K9912">
        <v>59906</v>
      </c>
      <c r="L9912">
        <v>1</v>
      </c>
      <c r="M9912">
        <v>0</v>
      </c>
      <c r="P9912">
        <v>5</v>
      </c>
      <c r="Q9912">
        <v>360</v>
      </c>
      <c r="R9912">
        <v>0</v>
      </c>
    </row>
    <row r="9913" spans="1:18" x14ac:dyDescent="0.25">
      <c r="A9913">
        <v>44472049</v>
      </c>
      <c r="B9913" t="s">
        <v>9985</v>
      </c>
      <c r="C9913">
        <v>145361160</v>
      </c>
      <c r="D9913" t="s">
        <v>408</v>
      </c>
      <c r="E9913">
        <f t="shared" ca="1" si="154"/>
        <v>61</v>
      </c>
      <c r="F9913">
        <f>INDEX(ID_barrio!$A$2:$A$49,MATCH(G9913,ID_barrio!$B$2:$B$49,0))</f>
        <v>24</v>
      </c>
      <c r="G9913" t="s">
        <v>451</v>
      </c>
      <c r="H9913">
        <v>-34.612050000000004</v>
      </c>
      <c r="I9913">
        <v>-58.437150000000003</v>
      </c>
      <c r="J9913" t="s">
        <v>20</v>
      </c>
      <c r="K9913">
        <v>30000</v>
      </c>
      <c r="L9913">
        <v>7</v>
      </c>
      <c r="M9913">
        <v>0</v>
      </c>
      <c r="P9913">
        <v>1</v>
      </c>
      <c r="Q9913">
        <v>365</v>
      </c>
      <c r="R9913">
        <v>0</v>
      </c>
    </row>
    <row r="9914" spans="1:18" x14ac:dyDescent="0.25">
      <c r="A9914">
        <v>45700014</v>
      </c>
      <c r="B9914" t="s">
        <v>9986</v>
      </c>
      <c r="C9914">
        <v>119691944</v>
      </c>
      <c r="D9914" t="s">
        <v>383</v>
      </c>
      <c r="E9914">
        <f t="shared" ca="1" si="154"/>
        <v>40</v>
      </c>
      <c r="F9914">
        <f>INDEX(ID_barrio!$A$2:$A$49,MATCH(G9914,ID_barrio!$B$2:$B$49,0))</f>
        <v>1</v>
      </c>
      <c r="G9914" t="s">
        <v>19</v>
      </c>
      <c r="H9914">
        <v>-34.577910000000003</v>
      </c>
      <c r="I9914">
        <v>-58.439109999999999</v>
      </c>
      <c r="J9914" t="s">
        <v>20</v>
      </c>
      <c r="K9914">
        <v>7048</v>
      </c>
      <c r="L9914">
        <v>7</v>
      </c>
      <c r="M9914">
        <v>20</v>
      </c>
      <c r="N9914">
        <v>44890</v>
      </c>
      <c r="O9914">
        <v>0.9</v>
      </c>
      <c r="P9914">
        <v>1</v>
      </c>
      <c r="Q9914">
        <v>285</v>
      </c>
      <c r="R9914">
        <v>12</v>
      </c>
    </row>
    <row r="9915" spans="1:18" x14ac:dyDescent="0.25">
      <c r="A9915">
        <v>45701282</v>
      </c>
      <c r="B9915" t="s">
        <v>9987</v>
      </c>
      <c r="C9915">
        <v>25140010</v>
      </c>
      <c r="D9915" t="s">
        <v>171</v>
      </c>
      <c r="E9915">
        <f t="shared" ca="1" si="154"/>
        <v>58</v>
      </c>
      <c r="F9915">
        <f>INDEX(ID_barrio!$A$2:$A$49,MATCH(G9915,ID_barrio!$B$2:$B$49,0))</f>
        <v>1</v>
      </c>
      <c r="G9915" t="s">
        <v>19</v>
      </c>
      <c r="H9915">
        <v>-34.576090000000001</v>
      </c>
      <c r="I9915">
        <v>-58.422460000000001</v>
      </c>
      <c r="J9915" t="s">
        <v>20</v>
      </c>
      <c r="K9915">
        <v>7899</v>
      </c>
      <c r="L9915">
        <v>1</v>
      </c>
      <c r="M9915">
        <v>32</v>
      </c>
      <c r="N9915">
        <v>44919</v>
      </c>
      <c r="O9915">
        <v>2.36</v>
      </c>
      <c r="P9915">
        <v>2</v>
      </c>
      <c r="Q9915">
        <v>336</v>
      </c>
      <c r="R9915">
        <v>28</v>
      </c>
    </row>
    <row r="9916" spans="1:18" x14ac:dyDescent="0.25">
      <c r="A9916">
        <v>45315065</v>
      </c>
      <c r="B9916" t="s">
        <v>9988</v>
      </c>
      <c r="C9916">
        <v>111765975</v>
      </c>
      <c r="D9916" t="s">
        <v>1948</v>
      </c>
      <c r="E9916">
        <f t="shared" ca="1" si="154"/>
        <v>78</v>
      </c>
      <c r="F9916">
        <f>INDEX(ID_barrio!$A$2:$A$49,MATCH(G9916,ID_barrio!$B$2:$B$49,0))</f>
        <v>1</v>
      </c>
      <c r="G9916" t="s">
        <v>19</v>
      </c>
      <c r="H9916">
        <v>-34.579279999999997</v>
      </c>
      <c r="I9916">
        <v>-58.431519999999999</v>
      </c>
      <c r="J9916" t="s">
        <v>20</v>
      </c>
      <c r="K9916">
        <v>6695</v>
      </c>
      <c r="L9916">
        <v>2</v>
      </c>
      <c r="M9916">
        <v>9</v>
      </c>
      <c r="N9916">
        <v>44840</v>
      </c>
      <c r="O9916">
        <v>0.34</v>
      </c>
      <c r="P9916">
        <v>1</v>
      </c>
      <c r="Q9916">
        <v>285</v>
      </c>
      <c r="R9916">
        <v>6</v>
      </c>
    </row>
    <row r="9917" spans="1:18" x14ac:dyDescent="0.25">
      <c r="A9917">
        <v>45701920</v>
      </c>
      <c r="B9917" t="s">
        <v>9989</v>
      </c>
      <c r="C9917">
        <v>370334169</v>
      </c>
      <c r="D9917" t="s">
        <v>2220</v>
      </c>
      <c r="E9917">
        <f t="shared" ca="1" si="154"/>
        <v>57</v>
      </c>
      <c r="F9917">
        <f>INDEX(ID_barrio!$A$2:$A$49,MATCH(G9917,ID_barrio!$B$2:$B$49,0))</f>
        <v>7</v>
      </c>
      <c r="G9917" t="s">
        <v>45</v>
      </c>
      <c r="H9917">
        <v>-34.587578000000001</v>
      </c>
      <c r="I9917">
        <v>-58.385680999999998</v>
      </c>
      <c r="J9917" t="s">
        <v>20</v>
      </c>
      <c r="K9917">
        <v>4933</v>
      </c>
      <c r="L9917">
        <v>2</v>
      </c>
      <c r="M9917">
        <v>0</v>
      </c>
      <c r="P9917">
        <v>1</v>
      </c>
      <c r="Q9917">
        <v>3</v>
      </c>
      <c r="R9917">
        <v>0</v>
      </c>
    </row>
    <row r="9918" spans="1:18" x14ac:dyDescent="0.25">
      <c r="A9918">
        <v>44474244</v>
      </c>
      <c r="B9918" t="s">
        <v>9990</v>
      </c>
      <c r="C9918">
        <v>359495224</v>
      </c>
      <c r="D9918" t="s">
        <v>88</v>
      </c>
      <c r="E9918">
        <f t="shared" ca="1" si="154"/>
        <v>59</v>
      </c>
      <c r="F9918">
        <f>INDEX(ID_barrio!$A$2:$A$49,MATCH(G9918,ID_barrio!$B$2:$B$49,0))</f>
        <v>1</v>
      </c>
      <c r="G9918" t="s">
        <v>19</v>
      </c>
      <c r="H9918">
        <v>-34.57873</v>
      </c>
      <c r="I9918">
        <v>-58.424460000000003</v>
      </c>
      <c r="J9918" t="s">
        <v>20</v>
      </c>
      <c r="K9918">
        <v>7576</v>
      </c>
      <c r="L9918">
        <v>2</v>
      </c>
      <c r="M9918">
        <v>24</v>
      </c>
      <c r="N9918">
        <v>44892</v>
      </c>
      <c r="O9918">
        <v>0.85</v>
      </c>
      <c r="P9918">
        <v>3</v>
      </c>
      <c r="Q9918">
        <v>126</v>
      </c>
      <c r="R9918">
        <v>23</v>
      </c>
    </row>
    <row r="9919" spans="1:18" x14ac:dyDescent="0.25">
      <c r="A9919">
        <v>44474483</v>
      </c>
      <c r="B9919" t="s">
        <v>9991</v>
      </c>
      <c r="C9919">
        <v>37630923</v>
      </c>
      <c r="D9919" t="s">
        <v>982</v>
      </c>
      <c r="E9919">
        <f t="shared" ca="1" si="154"/>
        <v>60</v>
      </c>
      <c r="F9919">
        <f>INDEX(ID_barrio!$A$2:$A$49,MATCH(G9919,ID_barrio!$B$2:$B$49,0))</f>
        <v>18</v>
      </c>
      <c r="G9919" t="s">
        <v>177</v>
      </c>
      <c r="H9919">
        <v>-34.575600000000001</v>
      </c>
      <c r="I9919">
        <v>-58.45487</v>
      </c>
      <c r="J9919" t="s">
        <v>20</v>
      </c>
      <c r="K9919">
        <v>8810</v>
      </c>
      <c r="L9919">
        <v>9</v>
      </c>
      <c r="M9919">
        <v>14</v>
      </c>
      <c r="N9919">
        <v>44814</v>
      </c>
      <c r="O9919">
        <v>0.5</v>
      </c>
      <c r="P9919">
        <v>14</v>
      </c>
      <c r="Q9919">
        <v>172</v>
      </c>
      <c r="R9919">
        <v>6</v>
      </c>
    </row>
    <row r="9920" spans="1:18" x14ac:dyDescent="0.25">
      <c r="A9920">
        <v>45326615</v>
      </c>
      <c r="B9920" t="s">
        <v>9992</v>
      </c>
      <c r="C9920">
        <v>366365229</v>
      </c>
      <c r="D9920" t="s">
        <v>213</v>
      </c>
      <c r="E9920">
        <f t="shared" ca="1" si="154"/>
        <v>72</v>
      </c>
      <c r="F9920">
        <f>INDEX(ID_barrio!$A$2:$A$49,MATCH(G9920,ID_barrio!$B$2:$B$49,0))</f>
        <v>5</v>
      </c>
      <c r="G9920" t="s">
        <v>38</v>
      </c>
      <c r="H9920">
        <v>-34.60342</v>
      </c>
      <c r="I9920">
        <v>-58.388689999999997</v>
      </c>
      <c r="J9920" t="s">
        <v>20</v>
      </c>
      <c r="K9920">
        <v>1938</v>
      </c>
      <c r="L9920">
        <v>3</v>
      </c>
      <c r="M9920">
        <v>6</v>
      </c>
      <c r="N9920">
        <v>44792</v>
      </c>
      <c r="O9920">
        <v>0.56000000000000005</v>
      </c>
      <c r="P9920">
        <v>1</v>
      </c>
      <c r="Q9920">
        <v>256</v>
      </c>
      <c r="R9920">
        <v>6</v>
      </c>
    </row>
    <row r="9921" spans="1:18" x14ac:dyDescent="0.25">
      <c r="A9921">
        <v>44478617</v>
      </c>
      <c r="B9921" t="s">
        <v>9993</v>
      </c>
      <c r="C9921">
        <v>7822377</v>
      </c>
      <c r="D9921" t="s">
        <v>849</v>
      </c>
      <c r="E9921">
        <f t="shared" ca="1" si="154"/>
        <v>45</v>
      </c>
      <c r="F9921">
        <f>INDEX(ID_barrio!$A$2:$A$49,MATCH(G9921,ID_barrio!$B$2:$B$49,0))</f>
        <v>1</v>
      </c>
      <c r="G9921" t="s">
        <v>19</v>
      </c>
      <c r="H9921">
        <v>-34.584609999999998</v>
      </c>
      <c r="I9921">
        <v>-58.44426</v>
      </c>
      <c r="J9921" t="s">
        <v>20</v>
      </c>
      <c r="K9921">
        <v>5286</v>
      </c>
      <c r="L9921">
        <v>4</v>
      </c>
      <c r="M9921">
        <v>54</v>
      </c>
      <c r="N9921">
        <v>44914</v>
      </c>
      <c r="O9921">
        <v>1.93</v>
      </c>
      <c r="P9921">
        <v>1</v>
      </c>
      <c r="Q9921">
        <v>127</v>
      </c>
      <c r="R9921">
        <v>31</v>
      </c>
    </row>
    <row r="9922" spans="1:18" x14ac:dyDescent="0.25">
      <c r="A9922">
        <v>45710159</v>
      </c>
      <c r="B9922" t="s">
        <v>9994</v>
      </c>
      <c r="C9922">
        <v>25100069</v>
      </c>
      <c r="D9922" t="s">
        <v>1370</v>
      </c>
      <c r="E9922">
        <f t="shared" ca="1" si="154"/>
        <v>76</v>
      </c>
      <c r="F9922">
        <f>INDEX(ID_barrio!$A$2:$A$49,MATCH(G9922,ID_barrio!$B$2:$B$49,0))</f>
        <v>13</v>
      </c>
      <c r="G9922" t="s">
        <v>99</v>
      </c>
      <c r="H9922">
        <v>-34.599179999999997</v>
      </c>
      <c r="I9922">
        <v>-58.439500000000002</v>
      </c>
      <c r="J9922" t="s">
        <v>20</v>
      </c>
      <c r="K9922">
        <v>14000</v>
      </c>
      <c r="L9922">
        <v>5</v>
      </c>
      <c r="M9922">
        <v>14</v>
      </c>
      <c r="N9922">
        <v>44889</v>
      </c>
      <c r="O9922">
        <v>0.9</v>
      </c>
      <c r="P9922">
        <v>5</v>
      </c>
      <c r="Q9922">
        <v>86</v>
      </c>
      <c r="R9922">
        <v>11</v>
      </c>
    </row>
    <row r="9923" spans="1:18" x14ac:dyDescent="0.25">
      <c r="A9923">
        <v>45718128</v>
      </c>
      <c r="B9923" t="s">
        <v>9995</v>
      </c>
      <c r="C9923">
        <v>12022386</v>
      </c>
      <c r="D9923" t="s">
        <v>1370</v>
      </c>
      <c r="E9923">
        <f t="shared" ref="E9923:E9986" ca="1" si="155">RANDBETWEEN(28,79)</f>
        <v>52</v>
      </c>
      <c r="F9923">
        <f>INDEX(ID_barrio!$A$2:$A$49,MATCH(G9923,ID_barrio!$B$2:$B$49,0))</f>
        <v>7</v>
      </c>
      <c r="G9923" t="s">
        <v>45</v>
      </c>
      <c r="H9923">
        <v>-34.593940000000003</v>
      </c>
      <c r="I9923">
        <v>-58.392699999999998</v>
      </c>
      <c r="J9923" t="s">
        <v>20</v>
      </c>
      <c r="K9923">
        <v>28090</v>
      </c>
      <c r="L9923">
        <v>3</v>
      </c>
      <c r="M9923">
        <v>0</v>
      </c>
      <c r="P9923">
        <v>3</v>
      </c>
      <c r="Q9923">
        <v>364</v>
      </c>
      <c r="R9923">
        <v>0</v>
      </c>
    </row>
    <row r="9924" spans="1:18" x14ac:dyDescent="0.25">
      <c r="A9924">
        <v>45328371</v>
      </c>
      <c r="B9924" t="s">
        <v>9996</v>
      </c>
      <c r="C9924">
        <v>303541549</v>
      </c>
      <c r="D9924" t="s">
        <v>578</v>
      </c>
      <c r="E9924">
        <f t="shared" ca="1" si="155"/>
        <v>59</v>
      </c>
      <c r="F9924">
        <f>INDEX(ID_barrio!$A$2:$A$49,MATCH(G9924,ID_barrio!$B$2:$B$49,0))</f>
        <v>22</v>
      </c>
      <c r="G9924" t="s">
        <v>302</v>
      </c>
      <c r="H9924">
        <v>-34.626784999999998</v>
      </c>
      <c r="I9924">
        <v>-58.371482999999998</v>
      </c>
      <c r="J9924" t="s">
        <v>20</v>
      </c>
      <c r="K9924">
        <v>26253</v>
      </c>
      <c r="L9924">
        <v>3</v>
      </c>
      <c r="M9924">
        <v>16</v>
      </c>
      <c r="N9924">
        <v>44907</v>
      </c>
      <c r="O9924">
        <v>0.67</v>
      </c>
      <c r="P9924">
        <v>1</v>
      </c>
      <c r="Q9924">
        <v>185</v>
      </c>
      <c r="R9924">
        <v>9</v>
      </c>
    </row>
    <row r="9925" spans="1:18" x14ac:dyDescent="0.25">
      <c r="A9925">
        <v>44485033</v>
      </c>
      <c r="B9925" t="s">
        <v>9997</v>
      </c>
      <c r="C9925">
        <v>94503303</v>
      </c>
      <c r="D9925" t="s">
        <v>63</v>
      </c>
      <c r="E9925">
        <f t="shared" ca="1" si="155"/>
        <v>60</v>
      </c>
      <c r="F9925">
        <f>INDEX(ID_barrio!$A$2:$A$49,MATCH(G9925,ID_barrio!$B$2:$B$49,0))</f>
        <v>7</v>
      </c>
      <c r="G9925" t="s">
        <v>45</v>
      </c>
      <c r="H9925">
        <v>-34.58954</v>
      </c>
      <c r="I9925">
        <v>-58.389119999999998</v>
      </c>
      <c r="J9925" t="s">
        <v>20</v>
      </c>
      <c r="K9925">
        <v>6167</v>
      </c>
      <c r="L9925">
        <v>1</v>
      </c>
      <c r="M9925">
        <v>2</v>
      </c>
      <c r="N9925">
        <v>44920</v>
      </c>
      <c r="O9925">
        <v>0.4</v>
      </c>
      <c r="P9925">
        <v>1</v>
      </c>
      <c r="Q9925">
        <v>329</v>
      </c>
      <c r="R9925">
        <v>2</v>
      </c>
    </row>
    <row r="9926" spans="1:18" x14ac:dyDescent="0.25">
      <c r="A9926">
        <v>44486584</v>
      </c>
      <c r="B9926" t="s">
        <v>9998</v>
      </c>
      <c r="C9926">
        <v>216095978</v>
      </c>
      <c r="D9926" t="s">
        <v>18214</v>
      </c>
      <c r="E9926">
        <f t="shared" ca="1" si="155"/>
        <v>47</v>
      </c>
      <c r="F9926">
        <f>INDEX(ID_barrio!$A$2:$A$49,MATCH(G9926,ID_barrio!$B$2:$B$49,0))</f>
        <v>36</v>
      </c>
      <c r="G9926" t="s">
        <v>2372</v>
      </c>
      <c r="H9926">
        <v>-34.584319999999998</v>
      </c>
      <c r="I9926">
        <v>-58.49727</v>
      </c>
      <c r="J9926" t="s">
        <v>20</v>
      </c>
      <c r="K9926">
        <v>4000</v>
      </c>
      <c r="L9926">
        <v>15</v>
      </c>
      <c r="M9926">
        <v>3</v>
      </c>
      <c r="N9926">
        <v>44590</v>
      </c>
      <c r="O9926">
        <v>0.13</v>
      </c>
      <c r="P9926">
        <v>2</v>
      </c>
      <c r="Q9926">
        <v>273</v>
      </c>
      <c r="R9926">
        <v>1</v>
      </c>
    </row>
    <row r="9927" spans="1:18" x14ac:dyDescent="0.25">
      <c r="A9927">
        <v>45331003</v>
      </c>
      <c r="B9927" t="s">
        <v>9999</v>
      </c>
      <c r="C9927">
        <v>317692973</v>
      </c>
      <c r="D9927" t="s">
        <v>88</v>
      </c>
      <c r="E9927">
        <f t="shared" ca="1" si="155"/>
        <v>46</v>
      </c>
      <c r="F9927">
        <f>INDEX(ID_barrio!$A$2:$A$49,MATCH(G9927,ID_barrio!$B$2:$B$49,0))</f>
        <v>11</v>
      </c>
      <c r="G9927" t="s">
        <v>82</v>
      </c>
      <c r="H9927">
        <v>-34.625509999999998</v>
      </c>
      <c r="I9927">
        <v>-58.375430000000001</v>
      </c>
      <c r="J9927" t="s">
        <v>20</v>
      </c>
      <c r="K9927">
        <v>9062</v>
      </c>
      <c r="L9927">
        <v>4</v>
      </c>
      <c r="M9927">
        <v>0</v>
      </c>
      <c r="P9927">
        <v>1</v>
      </c>
      <c r="Q9927">
        <v>173</v>
      </c>
      <c r="R9927">
        <v>0</v>
      </c>
    </row>
    <row r="9928" spans="1:18" x14ac:dyDescent="0.25">
      <c r="A9928">
        <v>44493017</v>
      </c>
      <c r="B9928" t="s">
        <v>10000</v>
      </c>
      <c r="C9928">
        <v>95628232</v>
      </c>
      <c r="D9928" t="s">
        <v>334</v>
      </c>
      <c r="E9928">
        <f t="shared" ca="1" si="155"/>
        <v>65</v>
      </c>
      <c r="F9928">
        <f>INDEX(ID_barrio!$A$2:$A$49,MATCH(G9928,ID_barrio!$B$2:$B$49,0))</f>
        <v>1</v>
      </c>
      <c r="G9928" t="s">
        <v>19</v>
      </c>
      <c r="H9928">
        <v>-34.590910000000001</v>
      </c>
      <c r="I9928">
        <v>-58.418559999999999</v>
      </c>
      <c r="J9928" t="s">
        <v>20</v>
      </c>
      <c r="K9928">
        <v>6872</v>
      </c>
      <c r="L9928">
        <v>7</v>
      </c>
      <c r="M9928">
        <v>3</v>
      </c>
      <c r="N9928">
        <v>44619</v>
      </c>
      <c r="O9928">
        <v>0.2</v>
      </c>
      <c r="P9928">
        <v>9</v>
      </c>
      <c r="Q9928">
        <v>321</v>
      </c>
      <c r="R9928">
        <v>2</v>
      </c>
    </row>
    <row r="9929" spans="1:18" x14ac:dyDescent="0.25">
      <c r="A9929">
        <v>44493565</v>
      </c>
      <c r="B9929" t="s">
        <v>10001</v>
      </c>
      <c r="C9929">
        <v>102259974</v>
      </c>
      <c r="D9929" t="s">
        <v>5221</v>
      </c>
      <c r="E9929">
        <f t="shared" ca="1" si="155"/>
        <v>30</v>
      </c>
      <c r="F9929">
        <f>INDEX(ID_barrio!$A$2:$A$49,MATCH(G9929,ID_barrio!$B$2:$B$49,0))</f>
        <v>1</v>
      </c>
      <c r="G9929" t="s">
        <v>19</v>
      </c>
      <c r="H9929">
        <v>-34.582369999999997</v>
      </c>
      <c r="I9929">
        <v>-58.423079999999999</v>
      </c>
      <c r="J9929" t="s">
        <v>20</v>
      </c>
      <c r="K9929">
        <v>10594</v>
      </c>
      <c r="L9929">
        <v>3</v>
      </c>
      <c r="M9929">
        <v>37</v>
      </c>
      <c r="N9929">
        <v>44917</v>
      </c>
      <c r="O9929">
        <v>3.19</v>
      </c>
      <c r="P9929">
        <v>26</v>
      </c>
      <c r="Q9929">
        <v>148</v>
      </c>
      <c r="R9929">
        <v>37</v>
      </c>
    </row>
    <row r="9930" spans="1:18" x14ac:dyDescent="0.25">
      <c r="A9930">
        <v>45725728</v>
      </c>
      <c r="B9930" t="s">
        <v>10002</v>
      </c>
      <c r="C9930">
        <v>49953585</v>
      </c>
      <c r="D9930" t="s">
        <v>186</v>
      </c>
      <c r="E9930">
        <f t="shared" ca="1" si="155"/>
        <v>39</v>
      </c>
      <c r="F9930">
        <f>INDEX(ID_barrio!$A$2:$A$49,MATCH(G9930,ID_barrio!$B$2:$B$49,0))</f>
        <v>12</v>
      </c>
      <c r="G9930" t="s">
        <v>87</v>
      </c>
      <c r="H9930">
        <v>-34.557670000000002</v>
      </c>
      <c r="I9930">
        <v>-58.444510000000001</v>
      </c>
      <c r="J9930" t="s">
        <v>20</v>
      </c>
      <c r="K9930">
        <v>4038</v>
      </c>
      <c r="L9930">
        <v>30</v>
      </c>
      <c r="M9930">
        <v>0</v>
      </c>
      <c r="P9930">
        <v>1</v>
      </c>
      <c r="Q9930">
        <v>0</v>
      </c>
      <c r="R9930">
        <v>0</v>
      </c>
    </row>
    <row r="9931" spans="1:18" x14ac:dyDescent="0.25">
      <c r="A9931">
        <v>45331463</v>
      </c>
      <c r="B9931" t="s">
        <v>10003</v>
      </c>
      <c r="C9931">
        <v>13426</v>
      </c>
      <c r="D9931" t="s">
        <v>18597</v>
      </c>
      <c r="E9931">
        <f t="shared" ca="1" si="155"/>
        <v>64</v>
      </c>
      <c r="F9931">
        <f>INDEX(ID_barrio!$A$2:$A$49,MATCH(G9931,ID_barrio!$B$2:$B$49,0))</f>
        <v>7</v>
      </c>
      <c r="G9931" t="s">
        <v>45</v>
      </c>
      <c r="H9931">
        <v>-34.587910000000001</v>
      </c>
      <c r="I9931">
        <v>-58.396599999999999</v>
      </c>
      <c r="J9931" t="s">
        <v>20</v>
      </c>
      <c r="K9931">
        <v>45810</v>
      </c>
      <c r="L9931">
        <v>5</v>
      </c>
      <c r="M9931">
        <v>1</v>
      </c>
      <c r="N9931">
        <v>44669</v>
      </c>
      <c r="O9931">
        <v>0.12</v>
      </c>
      <c r="P9931">
        <v>14</v>
      </c>
      <c r="Q9931">
        <v>208</v>
      </c>
      <c r="R9931">
        <v>1</v>
      </c>
    </row>
    <row r="9932" spans="1:18" x14ac:dyDescent="0.25">
      <c r="A9932">
        <v>45733655</v>
      </c>
      <c r="B9932" t="s">
        <v>10004</v>
      </c>
      <c r="C9932">
        <v>208234152</v>
      </c>
      <c r="D9932" t="s">
        <v>7276</v>
      </c>
      <c r="E9932">
        <f t="shared" ca="1" si="155"/>
        <v>49</v>
      </c>
      <c r="F9932">
        <f>INDEX(ID_barrio!$A$2:$A$49,MATCH(G9932,ID_barrio!$B$2:$B$49,0))</f>
        <v>1</v>
      </c>
      <c r="G9932" t="s">
        <v>19</v>
      </c>
      <c r="H9932">
        <v>-34.57976</v>
      </c>
      <c r="I9932">
        <v>-58.435110000000002</v>
      </c>
      <c r="J9932" t="s">
        <v>20</v>
      </c>
      <c r="K9932">
        <v>6872</v>
      </c>
      <c r="L9932">
        <v>1</v>
      </c>
      <c r="M9932">
        <v>71</v>
      </c>
      <c r="N9932">
        <v>44924</v>
      </c>
      <c r="O9932">
        <v>2.94</v>
      </c>
      <c r="P9932">
        <v>15</v>
      </c>
      <c r="Q9932">
        <v>79</v>
      </c>
      <c r="R9932">
        <v>52</v>
      </c>
    </row>
    <row r="9933" spans="1:18" x14ac:dyDescent="0.25">
      <c r="A9933">
        <v>45734729</v>
      </c>
      <c r="B9933" t="s">
        <v>10005</v>
      </c>
      <c r="C9933">
        <v>208234152</v>
      </c>
      <c r="D9933" t="s">
        <v>7276</v>
      </c>
      <c r="E9933">
        <f t="shared" ca="1" si="155"/>
        <v>32</v>
      </c>
      <c r="F9933">
        <f>INDEX(ID_barrio!$A$2:$A$49,MATCH(G9933,ID_barrio!$B$2:$B$49,0))</f>
        <v>1</v>
      </c>
      <c r="G9933" t="s">
        <v>19</v>
      </c>
      <c r="H9933">
        <v>-34.578589999999998</v>
      </c>
      <c r="I9933">
        <v>-58.429000000000002</v>
      </c>
      <c r="J9933" t="s">
        <v>20</v>
      </c>
      <c r="K9933">
        <v>8810</v>
      </c>
      <c r="L9933">
        <v>1</v>
      </c>
      <c r="M9933">
        <v>84</v>
      </c>
      <c r="N9933">
        <v>44921</v>
      </c>
      <c r="O9933">
        <v>3.31</v>
      </c>
      <c r="P9933">
        <v>15</v>
      </c>
      <c r="Q9933">
        <v>52</v>
      </c>
      <c r="R9933">
        <v>53</v>
      </c>
    </row>
    <row r="9934" spans="1:18" x14ac:dyDescent="0.25">
      <c r="A9934">
        <v>44493578</v>
      </c>
      <c r="B9934" t="s">
        <v>20035</v>
      </c>
      <c r="C9934">
        <v>1028764</v>
      </c>
      <c r="D9934" t="s">
        <v>535</v>
      </c>
      <c r="E9934">
        <f t="shared" ca="1" si="155"/>
        <v>42</v>
      </c>
      <c r="F9934">
        <f>INDEX(ID_barrio!$A$2:$A$49,MATCH(G9934,ID_barrio!$B$2:$B$49,0))</f>
        <v>1</v>
      </c>
      <c r="G9934" t="s">
        <v>19</v>
      </c>
      <c r="H9934">
        <v>-34.571719999999999</v>
      </c>
      <c r="I9934">
        <v>-58.433889999999998</v>
      </c>
      <c r="J9934" t="s">
        <v>20</v>
      </c>
      <c r="K9934">
        <v>17619</v>
      </c>
      <c r="L9934">
        <v>3</v>
      </c>
      <c r="M9934">
        <v>6</v>
      </c>
      <c r="N9934">
        <v>44682</v>
      </c>
      <c r="O9934">
        <v>0.22</v>
      </c>
      <c r="P9934">
        <v>108</v>
      </c>
      <c r="Q9934">
        <v>90</v>
      </c>
      <c r="R9934">
        <v>1</v>
      </c>
    </row>
    <row r="9935" spans="1:18" x14ac:dyDescent="0.25">
      <c r="A9935">
        <v>44494139</v>
      </c>
      <c r="B9935" t="s">
        <v>20036</v>
      </c>
      <c r="C9935">
        <v>102394324</v>
      </c>
      <c r="D9935" t="s">
        <v>102</v>
      </c>
      <c r="E9935">
        <f t="shared" ca="1" si="155"/>
        <v>34</v>
      </c>
      <c r="F9935">
        <f>INDEX(ID_barrio!$A$2:$A$49,MATCH(G9935,ID_barrio!$B$2:$B$49,0))</f>
        <v>1</v>
      </c>
      <c r="G9935" t="s">
        <v>19</v>
      </c>
      <c r="H9935">
        <v>-34.59158</v>
      </c>
      <c r="I9935">
        <v>-58.42689</v>
      </c>
      <c r="J9935" t="s">
        <v>20</v>
      </c>
      <c r="K9935">
        <v>5462</v>
      </c>
      <c r="L9935">
        <v>20</v>
      </c>
      <c r="M9935">
        <v>0</v>
      </c>
      <c r="P9935">
        <v>4</v>
      </c>
      <c r="Q9935">
        <v>313</v>
      </c>
      <c r="R9935">
        <v>0</v>
      </c>
    </row>
    <row r="9936" spans="1:18" x14ac:dyDescent="0.25">
      <c r="A9936">
        <v>45332487</v>
      </c>
      <c r="B9936" t="s">
        <v>10006</v>
      </c>
      <c r="C9936">
        <v>13426</v>
      </c>
      <c r="D9936" t="s">
        <v>18597</v>
      </c>
      <c r="E9936">
        <f t="shared" ca="1" si="155"/>
        <v>76</v>
      </c>
      <c r="F9936">
        <f>INDEX(ID_barrio!$A$2:$A$49,MATCH(G9936,ID_barrio!$B$2:$B$49,0))</f>
        <v>1</v>
      </c>
      <c r="G9936" t="s">
        <v>19</v>
      </c>
      <c r="H9936">
        <v>-34.589129999999997</v>
      </c>
      <c r="I9936">
        <v>-58.42642</v>
      </c>
      <c r="J9936" t="s">
        <v>20</v>
      </c>
      <c r="K9936">
        <v>63562</v>
      </c>
      <c r="L9936">
        <v>4</v>
      </c>
      <c r="M9936">
        <v>10</v>
      </c>
      <c r="N9936">
        <v>44518</v>
      </c>
      <c r="O9936">
        <v>0.37</v>
      </c>
      <c r="P9936">
        <v>14</v>
      </c>
      <c r="Q9936">
        <v>303</v>
      </c>
      <c r="R9936">
        <v>0</v>
      </c>
    </row>
    <row r="9937" spans="1:18" x14ac:dyDescent="0.25">
      <c r="A9937">
        <v>44503132</v>
      </c>
      <c r="B9937" t="s">
        <v>20037</v>
      </c>
      <c r="C9937">
        <v>114887168</v>
      </c>
      <c r="D9937" t="s">
        <v>768</v>
      </c>
      <c r="E9937">
        <f t="shared" ca="1" si="155"/>
        <v>62</v>
      </c>
      <c r="F9937">
        <f>INDEX(ID_barrio!$A$2:$A$49,MATCH(G9937,ID_barrio!$B$2:$B$49,0))</f>
        <v>9</v>
      </c>
      <c r="G9937" t="s">
        <v>55</v>
      </c>
      <c r="H9937">
        <v>-34.628660000000004</v>
      </c>
      <c r="I9937">
        <v>-58.388829999999999</v>
      </c>
      <c r="J9937" t="s">
        <v>20</v>
      </c>
      <c r="K9937">
        <v>1762</v>
      </c>
      <c r="L9937">
        <v>30</v>
      </c>
      <c r="M9937">
        <v>19</v>
      </c>
      <c r="N9937">
        <v>44895</v>
      </c>
      <c r="O9937">
        <v>0.69</v>
      </c>
      <c r="P9937">
        <v>2</v>
      </c>
      <c r="Q9937">
        <v>157</v>
      </c>
      <c r="R9937">
        <v>13</v>
      </c>
    </row>
    <row r="9938" spans="1:18" x14ac:dyDescent="0.25">
      <c r="A9938">
        <v>45735046</v>
      </c>
      <c r="B9938" t="s">
        <v>10007</v>
      </c>
      <c r="C9938">
        <v>208234152</v>
      </c>
      <c r="D9938" t="s">
        <v>7276</v>
      </c>
      <c r="E9938">
        <f t="shared" ca="1" si="155"/>
        <v>28</v>
      </c>
      <c r="F9938">
        <f>INDEX(ID_barrio!$A$2:$A$49,MATCH(G9938,ID_barrio!$B$2:$B$49,0))</f>
        <v>1</v>
      </c>
      <c r="G9938" t="s">
        <v>19</v>
      </c>
      <c r="H9938">
        <v>-34.578510000000001</v>
      </c>
      <c r="I9938">
        <v>-58.427570000000003</v>
      </c>
      <c r="J9938" t="s">
        <v>20</v>
      </c>
      <c r="K9938">
        <v>8156</v>
      </c>
      <c r="L9938">
        <v>1</v>
      </c>
      <c r="M9938">
        <v>64</v>
      </c>
      <c r="N9938">
        <v>44912</v>
      </c>
      <c r="O9938">
        <v>2.98</v>
      </c>
      <c r="P9938">
        <v>15</v>
      </c>
      <c r="Q9938">
        <v>73</v>
      </c>
      <c r="R9938">
        <v>49</v>
      </c>
    </row>
    <row r="9939" spans="1:18" x14ac:dyDescent="0.25">
      <c r="A9939">
        <v>45740140</v>
      </c>
      <c r="B9939" t="s">
        <v>10008</v>
      </c>
      <c r="C9939">
        <v>1021694</v>
      </c>
      <c r="D9939" t="s">
        <v>5590</v>
      </c>
      <c r="E9939">
        <f t="shared" ca="1" si="155"/>
        <v>75</v>
      </c>
      <c r="F9939">
        <f>INDEX(ID_barrio!$A$2:$A$49,MATCH(G9939,ID_barrio!$B$2:$B$49,0))</f>
        <v>1</v>
      </c>
      <c r="G9939" t="s">
        <v>19</v>
      </c>
      <c r="H9939">
        <v>-34.568190000000001</v>
      </c>
      <c r="I9939">
        <v>-58.442520000000002</v>
      </c>
      <c r="J9939" t="s">
        <v>20</v>
      </c>
      <c r="K9939">
        <v>53034</v>
      </c>
      <c r="L9939">
        <v>1</v>
      </c>
      <c r="M9939">
        <v>35</v>
      </c>
      <c r="N9939">
        <v>44913</v>
      </c>
      <c r="O9939">
        <v>1.4</v>
      </c>
      <c r="P9939">
        <v>127</v>
      </c>
      <c r="Q9939">
        <v>355</v>
      </c>
      <c r="R9939">
        <v>14</v>
      </c>
    </row>
    <row r="9940" spans="1:18" x14ac:dyDescent="0.25">
      <c r="A9940">
        <v>45342600</v>
      </c>
      <c r="B9940" t="s">
        <v>10009</v>
      </c>
      <c r="C9940">
        <v>33528670</v>
      </c>
      <c r="D9940" t="s">
        <v>2459</v>
      </c>
      <c r="E9940">
        <f t="shared" ca="1" si="155"/>
        <v>74</v>
      </c>
      <c r="F9940">
        <f>INDEX(ID_barrio!$A$2:$A$49,MATCH(G9940,ID_barrio!$B$2:$B$49,0))</f>
        <v>8</v>
      </c>
      <c r="G9940" t="s">
        <v>48</v>
      </c>
      <c r="H9940">
        <v>-34.607010000000002</v>
      </c>
      <c r="I9940">
        <v>-58.415289999999999</v>
      </c>
      <c r="J9940" t="s">
        <v>20</v>
      </c>
      <c r="K9940">
        <v>9566</v>
      </c>
      <c r="L9940">
        <v>5</v>
      </c>
      <c r="M9940">
        <v>27</v>
      </c>
      <c r="N9940">
        <v>44916</v>
      </c>
      <c r="O9940">
        <v>1.01</v>
      </c>
      <c r="P9940">
        <v>2</v>
      </c>
      <c r="Q9940">
        <v>248</v>
      </c>
      <c r="R9940">
        <v>17</v>
      </c>
    </row>
    <row r="9941" spans="1:18" x14ac:dyDescent="0.25">
      <c r="A9941">
        <v>44528838</v>
      </c>
      <c r="B9941" t="s">
        <v>10010</v>
      </c>
      <c r="C9941">
        <v>67086449</v>
      </c>
      <c r="D9941" t="s">
        <v>1152</v>
      </c>
      <c r="E9941">
        <f t="shared" ca="1" si="155"/>
        <v>46</v>
      </c>
      <c r="F9941">
        <f>INDEX(ID_barrio!$A$2:$A$49,MATCH(G9941,ID_barrio!$B$2:$B$49,0))</f>
        <v>1</v>
      </c>
      <c r="G9941" t="s">
        <v>19</v>
      </c>
      <c r="H9941">
        <v>-34.580620000000003</v>
      </c>
      <c r="I9941">
        <v>-58.4313</v>
      </c>
      <c r="J9941" t="s">
        <v>20</v>
      </c>
      <c r="K9941">
        <v>14976</v>
      </c>
      <c r="L9941">
        <v>5</v>
      </c>
      <c r="M9941">
        <v>15</v>
      </c>
      <c r="N9941">
        <v>44883</v>
      </c>
      <c r="O9941">
        <v>0.55000000000000004</v>
      </c>
      <c r="P9941">
        <v>50</v>
      </c>
      <c r="Q9941">
        <v>119</v>
      </c>
      <c r="R9941">
        <v>5</v>
      </c>
    </row>
    <row r="9942" spans="1:18" x14ac:dyDescent="0.25">
      <c r="A9942">
        <v>45350868</v>
      </c>
      <c r="B9942" t="s">
        <v>10011</v>
      </c>
      <c r="C9942">
        <v>432789073</v>
      </c>
      <c r="D9942" t="s">
        <v>565</v>
      </c>
      <c r="E9942">
        <f t="shared" ca="1" si="155"/>
        <v>60</v>
      </c>
      <c r="F9942">
        <f>INDEX(ID_barrio!$A$2:$A$49,MATCH(G9942,ID_barrio!$B$2:$B$49,0))</f>
        <v>12</v>
      </c>
      <c r="G9942" t="s">
        <v>87</v>
      </c>
      <c r="H9942">
        <v>-34.562469999999998</v>
      </c>
      <c r="I9942">
        <v>-58.46566</v>
      </c>
      <c r="J9942" t="s">
        <v>20</v>
      </c>
      <c r="K9942">
        <v>6544</v>
      </c>
      <c r="L9942">
        <v>2</v>
      </c>
      <c r="M9942">
        <v>22</v>
      </c>
      <c r="N9942">
        <v>44893</v>
      </c>
      <c r="O9942">
        <v>0.85</v>
      </c>
      <c r="P9942">
        <v>1</v>
      </c>
      <c r="Q9942">
        <v>346</v>
      </c>
      <c r="R9942">
        <v>4</v>
      </c>
    </row>
    <row r="9943" spans="1:18" x14ac:dyDescent="0.25">
      <c r="A9943">
        <v>44533133</v>
      </c>
      <c r="B9943" t="s">
        <v>10012</v>
      </c>
      <c r="C9943">
        <v>359045252</v>
      </c>
      <c r="D9943" t="s">
        <v>328</v>
      </c>
      <c r="E9943">
        <f t="shared" ca="1" si="155"/>
        <v>67</v>
      </c>
      <c r="F9943">
        <f>INDEX(ID_barrio!$A$2:$A$49,MATCH(G9943,ID_barrio!$B$2:$B$49,0))</f>
        <v>7</v>
      </c>
      <c r="G9943" t="s">
        <v>45</v>
      </c>
      <c r="H9943">
        <v>-34.585340000000002</v>
      </c>
      <c r="I9943">
        <v>-58.402140000000003</v>
      </c>
      <c r="J9943" t="s">
        <v>20</v>
      </c>
      <c r="K9943">
        <v>6160</v>
      </c>
      <c r="L9943">
        <v>4</v>
      </c>
      <c r="M9943">
        <v>104</v>
      </c>
      <c r="N9943">
        <v>44914</v>
      </c>
      <c r="O9943">
        <v>3.57</v>
      </c>
      <c r="P9943">
        <v>21</v>
      </c>
      <c r="Q9943">
        <v>344</v>
      </c>
      <c r="R9943">
        <v>32</v>
      </c>
    </row>
    <row r="9944" spans="1:18" x14ac:dyDescent="0.25">
      <c r="A9944">
        <v>45748406</v>
      </c>
      <c r="B9944" t="s">
        <v>10013</v>
      </c>
      <c r="C9944">
        <v>370869974</v>
      </c>
      <c r="D9944" t="s">
        <v>10014</v>
      </c>
      <c r="E9944">
        <f t="shared" ca="1" si="155"/>
        <v>29</v>
      </c>
      <c r="F9944">
        <f>INDEX(ID_barrio!$A$2:$A$49,MATCH(G9944,ID_barrio!$B$2:$B$49,0))</f>
        <v>23</v>
      </c>
      <c r="G9944" t="s">
        <v>420</v>
      </c>
      <c r="H9944">
        <v>-34.612279999999998</v>
      </c>
      <c r="I9944">
        <v>-58.521050000000002</v>
      </c>
      <c r="J9944" t="s">
        <v>20</v>
      </c>
      <c r="K9944">
        <v>17619</v>
      </c>
      <c r="L9944">
        <v>1</v>
      </c>
      <c r="M9944">
        <v>0</v>
      </c>
      <c r="P9944">
        <v>1</v>
      </c>
      <c r="Q9944">
        <v>365</v>
      </c>
      <c r="R9944">
        <v>0</v>
      </c>
    </row>
    <row r="9945" spans="1:18" x14ac:dyDescent="0.25">
      <c r="A9945">
        <v>45363973</v>
      </c>
      <c r="B9945" t="s">
        <v>9968</v>
      </c>
      <c r="C9945">
        <v>67086449</v>
      </c>
      <c r="D9945" t="s">
        <v>1152</v>
      </c>
      <c r="E9945">
        <f t="shared" ca="1" si="155"/>
        <v>77</v>
      </c>
      <c r="F9945">
        <f>INDEX(ID_barrio!$A$2:$A$49,MATCH(G9945,ID_barrio!$B$2:$B$49,0))</f>
        <v>1</v>
      </c>
      <c r="G9945" t="s">
        <v>19</v>
      </c>
      <c r="H9945">
        <v>-34.582689999999999</v>
      </c>
      <c r="I9945">
        <v>-58.43186</v>
      </c>
      <c r="J9945" t="s">
        <v>20</v>
      </c>
      <c r="K9945">
        <v>21143</v>
      </c>
      <c r="L9945">
        <v>5</v>
      </c>
      <c r="M9945">
        <v>8</v>
      </c>
      <c r="N9945">
        <v>44883</v>
      </c>
      <c r="O9945">
        <v>0.49</v>
      </c>
      <c r="P9945">
        <v>50</v>
      </c>
      <c r="Q9945">
        <v>113</v>
      </c>
      <c r="R9945">
        <v>6</v>
      </c>
    </row>
    <row r="9946" spans="1:18" x14ac:dyDescent="0.25">
      <c r="A9946">
        <v>45366806</v>
      </c>
      <c r="B9946" t="s">
        <v>10015</v>
      </c>
      <c r="C9946">
        <v>36564453</v>
      </c>
      <c r="D9946" t="s">
        <v>34</v>
      </c>
      <c r="E9946">
        <f t="shared" ca="1" si="155"/>
        <v>60</v>
      </c>
      <c r="F9946">
        <f>INDEX(ID_barrio!$A$2:$A$49,MATCH(G9946,ID_barrio!$B$2:$B$49,0))</f>
        <v>1</v>
      </c>
      <c r="G9946" t="s">
        <v>19</v>
      </c>
      <c r="H9946">
        <v>-34.57002</v>
      </c>
      <c r="I9946">
        <v>-58.431649999999998</v>
      </c>
      <c r="J9946" t="s">
        <v>24</v>
      </c>
      <c r="K9946">
        <v>4530</v>
      </c>
      <c r="L9946">
        <v>15</v>
      </c>
      <c r="M9946">
        <v>0</v>
      </c>
      <c r="P9946">
        <v>16</v>
      </c>
      <c r="Q9946">
        <v>105</v>
      </c>
      <c r="R9946">
        <v>0</v>
      </c>
    </row>
    <row r="9947" spans="1:18" x14ac:dyDescent="0.25">
      <c r="A9947">
        <v>45748941</v>
      </c>
      <c r="B9947" t="s">
        <v>10016</v>
      </c>
      <c r="C9947">
        <v>172359587</v>
      </c>
      <c r="D9947" t="s">
        <v>18475</v>
      </c>
      <c r="E9947">
        <f t="shared" ca="1" si="155"/>
        <v>53</v>
      </c>
      <c r="F9947">
        <f>INDEX(ID_barrio!$A$2:$A$49,MATCH(G9947,ID_barrio!$B$2:$B$49,0))</f>
        <v>7</v>
      </c>
      <c r="G9947" t="s">
        <v>45</v>
      </c>
      <c r="H9947">
        <v>-34.592199999999998</v>
      </c>
      <c r="I9947">
        <v>-58.395940000000003</v>
      </c>
      <c r="J9947" t="s">
        <v>24</v>
      </c>
      <c r="K9947">
        <v>54116</v>
      </c>
      <c r="L9947">
        <v>21</v>
      </c>
      <c r="M9947">
        <v>0</v>
      </c>
      <c r="P9947">
        <v>7</v>
      </c>
      <c r="Q9947">
        <v>361</v>
      </c>
      <c r="R9947">
        <v>0</v>
      </c>
    </row>
    <row r="9948" spans="1:18" x14ac:dyDescent="0.25">
      <c r="A9948">
        <v>45368385</v>
      </c>
      <c r="B9948" t="s">
        <v>20038</v>
      </c>
      <c r="C9948">
        <v>99069566</v>
      </c>
      <c r="D9948" t="s">
        <v>770</v>
      </c>
      <c r="E9948">
        <f t="shared" ca="1" si="155"/>
        <v>49</v>
      </c>
      <c r="F9948">
        <f>INDEX(ID_barrio!$A$2:$A$49,MATCH(G9948,ID_barrio!$B$2:$B$49,0))</f>
        <v>1</v>
      </c>
      <c r="G9948" t="s">
        <v>19</v>
      </c>
      <c r="H9948">
        <v>-34.586329999999997</v>
      </c>
      <c r="I9948">
        <v>-58.420090000000002</v>
      </c>
      <c r="J9948" t="s">
        <v>20</v>
      </c>
      <c r="K9948">
        <v>5462</v>
      </c>
      <c r="L9948">
        <v>14</v>
      </c>
      <c r="M9948">
        <v>0</v>
      </c>
      <c r="P9948">
        <v>1</v>
      </c>
      <c r="Q9948">
        <v>319</v>
      </c>
      <c r="R9948">
        <v>0</v>
      </c>
    </row>
    <row r="9949" spans="1:18" x14ac:dyDescent="0.25">
      <c r="A9949">
        <v>45749156</v>
      </c>
      <c r="B9949" t="s">
        <v>10017</v>
      </c>
      <c r="C9949">
        <v>3469227</v>
      </c>
      <c r="D9949" t="s">
        <v>585</v>
      </c>
      <c r="E9949">
        <f t="shared" ca="1" si="155"/>
        <v>69</v>
      </c>
      <c r="F9949">
        <f>INDEX(ID_barrio!$A$2:$A$49,MATCH(G9949,ID_barrio!$B$2:$B$49,0))</f>
        <v>7</v>
      </c>
      <c r="G9949" t="s">
        <v>45</v>
      </c>
      <c r="H9949">
        <v>-34.589500000000001</v>
      </c>
      <c r="I9949">
        <v>-58.402140000000003</v>
      </c>
      <c r="J9949" t="s">
        <v>20</v>
      </c>
      <c r="K9949">
        <v>12233</v>
      </c>
      <c r="L9949">
        <v>3</v>
      </c>
      <c r="M9949">
        <v>10</v>
      </c>
      <c r="N9949">
        <v>44765</v>
      </c>
      <c r="O9949">
        <v>0.4</v>
      </c>
      <c r="P9949">
        <v>135</v>
      </c>
      <c r="Q9949">
        <v>0</v>
      </c>
      <c r="R9949">
        <v>5</v>
      </c>
    </row>
    <row r="9950" spans="1:18" x14ac:dyDescent="0.25">
      <c r="A9950">
        <v>45764072</v>
      </c>
      <c r="B9950" t="s">
        <v>10018</v>
      </c>
      <c r="C9950">
        <v>3771282</v>
      </c>
      <c r="D9950" t="s">
        <v>193</v>
      </c>
      <c r="E9950">
        <f t="shared" ca="1" si="155"/>
        <v>65</v>
      </c>
      <c r="F9950">
        <f>INDEX(ID_barrio!$A$2:$A$49,MATCH(G9950,ID_barrio!$B$2:$B$49,0))</f>
        <v>1</v>
      </c>
      <c r="G9950" t="s">
        <v>19</v>
      </c>
      <c r="H9950">
        <v>-34.5762</v>
      </c>
      <c r="I9950">
        <v>-58.430190000000003</v>
      </c>
      <c r="J9950" t="s">
        <v>20</v>
      </c>
      <c r="K9950">
        <v>6872</v>
      </c>
      <c r="L9950">
        <v>6</v>
      </c>
      <c r="M9950">
        <v>7</v>
      </c>
      <c r="N9950">
        <v>44910</v>
      </c>
      <c r="O9950">
        <v>0.81</v>
      </c>
      <c r="P9950">
        <v>31</v>
      </c>
      <c r="Q9950">
        <v>137</v>
      </c>
      <c r="R9950">
        <v>7</v>
      </c>
    </row>
    <row r="9951" spans="1:18" x14ac:dyDescent="0.25">
      <c r="A9951">
        <v>45770594</v>
      </c>
      <c r="B9951" t="s">
        <v>10019</v>
      </c>
      <c r="C9951">
        <v>46911016</v>
      </c>
      <c r="D9951" t="s">
        <v>982</v>
      </c>
      <c r="E9951">
        <f t="shared" ca="1" si="155"/>
        <v>56</v>
      </c>
      <c r="F9951">
        <f>INDEX(ID_barrio!$A$2:$A$49,MATCH(G9951,ID_barrio!$B$2:$B$49,0))</f>
        <v>16</v>
      </c>
      <c r="G9951" t="s">
        <v>135</v>
      </c>
      <c r="H9951">
        <v>-34.632379999999998</v>
      </c>
      <c r="I9951">
        <v>-58.439929999999997</v>
      </c>
      <c r="J9951" t="s">
        <v>20</v>
      </c>
      <c r="K9951">
        <v>3776</v>
      </c>
      <c r="L9951">
        <v>7</v>
      </c>
      <c r="M9951">
        <v>8</v>
      </c>
      <c r="N9951">
        <v>44903</v>
      </c>
      <c r="O9951">
        <v>0.55000000000000004</v>
      </c>
      <c r="P9951">
        <v>2</v>
      </c>
      <c r="Q9951">
        <v>325</v>
      </c>
      <c r="R9951">
        <v>4</v>
      </c>
    </row>
    <row r="9952" spans="1:18" x14ac:dyDescent="0.25">
      <c r="A9952">
        <v>44547163</v>
      </c>
      <c r="B9952" t="s">
        <v>10020</v>
      </c>
      <c r="C9952">
        <v>360459057</v>
      </c>
      <c r="D9952" t="s">
        <v>502</v>
      </c>
      <c r="E9952">
        <f t="shared" ca="1" si="155"/>
        <v>74</v>
      </c>
      <c r="F9952">
        <f>INDEX(ID_barrio!$A$2:$A$49,MATCH(G9952,ID_barrio!$B$2:$B$49,0))</f>
        <v>24</v>
      </c>
      <c r="G9952" t="s">
        <v>451</v>
      </c>
      <c r="H9952">
        <v>-34.621630000000003</v>
      </c>
      <c r="I9952">
        <v>-58.438679999999998</v>
      </c>
      <c r="J9952" t="s">
        <v>20</v>
      </c>
      <c r="K9952">
        <v>7048</v>
      </c>
      <c r="L9952">
        <v>6</v>
      </c>
      <c r="M9952">
        <v>23</v>
      </c>
      <c r="N9952">
        <v>44917</v>
      </c>
      <c r="O9952">
        <v>0.87</v>
      </c>
      <c r="P9952">
        <v>1</v>
      </c>
      <c r="Q9952">
        <v>68</v>
      </c>
      <c r="R9952">
        <v>17</v>
      </c>
    </row>
    <row r="9953" spans="1:18" x14ac:dyDescent="0.25">
      <c r="A9953">
        <v>44549175</v>
      </c>
      <c r="B9953" t="s">
        <v>10021</v>
      </c>
      <c r="C9953">
        <v>67086449</v>
      </c>
      <c r="D9953" t="s">
        <v>1152</v>
      </c>
      <c r="E9953">
        <f t="shared" ca="1" si="155"/>
        <v>32</v>
      </c>
      <c r="F9953">
        <f>INDEX(ID_barrio!$A$2:$A$49,MATCH(G9953,ID_barrio!$B$2:$B$49,0))</f>
        <v>1</v>
      </c>
      <c r="G9953" t="s">
        <v>19</v>
      </c>
      <c r="H9953">
        <v>-34.582839999999997</v>
      </c>
      <c r="I9953">
        <v>-58.43159</v>
      </c>
      <c r="J9953" t="s">
        <v>20</v>
      </c>
      <c r="K9953">
        <v>31715</v>
      </c>
      <c r="L9953">
        <v>5</v>
      </c>
      <c r="M9953">
        <v>7</v>
      </c>
      <c r="N9953">
        <v>44863</v>
      </c>
      <c r="O9953">
        <v>0.75</v>
      </c>
      <c r="P9953">
        <v>50</v>
      </c>
      <c r="Q9953">
        <v>69</v>
      </c>
      <c r="R9953">
        <v>7</v>
      </c>
    </row>
    <row r="9954" spans="1:18" x14ac:dyDescent="0.25">
      <c r="A9954">
        <v>45380542</v>
      </c>
      <c r="B9954" t="s">
        <v>20039</v>
      </c>
      <c r="C9954">
        <v>5449990</v>
      </c>
      <c r="D9954" t="s">
        <v>585</v>
      </c>
      <c r="E9954">
        <f t="shared" ca="1" si="155"/>
        <v>71</v>
      </c>
      <c r="F9954">
        <f>INDEX(ID_barrio!$A$2:$A$49,MATCH(G9954,ID_barrio!$B$2:$B$49,0))</f>
        <v>5</v>
      </c>
      <c r="G9954" t="s">
        <v>38</v>
      </c>
      <c r="H9954">
        <v>-34.598990000000001</v>
      </c>
      <c r="I9954">
        <v>-58.373240000000003</v>
      </c>
      <c r="J9954" t="s">
        <v>24</v>
      </c>
      <c r="K9954">
        <v>3857</v>
      </c>
      <c r="L9954">
        <v>30</v>
      </c>
      <c r="M9954">
        <v>2</v>
      </c>
      <c r="N9954">
        <v>44766</v>
      </c>
      <c r="O9954">
        <v>0.16</v>
      </c>
      <c r="P9954">
        <v>2</v>
      </c>
      <c r="Q9954">
        <v>206</v>
      </c>
      <c r="R9954">
        <v>1</v>
      </c>
    </row>
    <row r="9955" spans="1:18" x14ac:dyDescent="0.25">
      <c r="A9955">
        <v>44568737</v>
      </c>
      <c r="B9955" t="s">
        <v>10022</v>
      </c>
      <c r="C9955">
        <v>7571834</v>
      </c>
      <c r="D9955" t="s">
        <v>10023</v>
      </c>
      <c r="E9955">
        <f t="shared" ca="1" si="155"/>
        <v>48</v>
      </c>
      <c r="F9955">
        <f>INDEX(ID_barrio!$A$2:$A$49,MATCH(G9955,ID_barrio!$B$2:$B$49,0))</f>
        <v>1</v>
      </c>
      <c r="G9955" t="s">
        <v>19</v>
      </c>
      <c r="H9955">
        <v>-34.577370000000002</v>
      </c>
      <c r="I9955">
        <v>-58.439259999999997</v>
      </c>
      <c r="J9955" t="s">
        <v>20</v>
      </c>
      <c r="K9955">
        <v>8576</v>
      </c>
      <c r="L9955">
        <v>2</v>
      </c>
      <c r="M9955">
        <v>22</v>
      </c>
      <c r="N9955">
        <v>44445</v>
      </c>
      <c r="O9955">
        <v>0.78</v>
      </c>
      <c r="P9955">
        <v>1</v>
      </c>
      <c r="Q9955">
        <v>0</v>
      </c>
      <c r="R9955">
        <v>0</v>
      </c>
    </row>
    <row r="9956" spans="1:18" x14ac:dyDescent="0.25">
      <c r="A9956">
        <v>44571640</v>
      </c>
      <c r="B9956" t="s">
        <v>10024</v>
      </c>
      <c r="C9956">
        <v>352568464</v>
      </c>
      <c r="D9956" t="s">
        <v>3654</v>
      </c>
      <c r="E9956">
        <f t="shared" ca="1" si="155"/>
        <v>54</v>
      </c>
      <c r="F9956">
        <f>INDEX(ID_barrio!$A$2:$A$49,MATCH(G9956,ID_barrio!$B$2:$B$49,0))</f>
        <v>1</v>
      </c>
      <c r="G9956" t="s">
        <v>19</v>
      </c>
      <c r="H9956">
        <v>-34.578854</v>
      </c>
      <c r="I9956">
        <v>-58.432063999999997</v>
      </c>
      <c r="J9956" t="s">
        <v>20</v>
      </c>
      <c r="K9956">
        <v>12258</v>
      </c>
      <c r="L9956">
        <v>1</v>
      </c>
      <c r="M9956">
        <v>37</v>
      </c>
      <c r="N9956">
        <v>44885</v>
      </c>
      <c r="O9956">
        <v>1.27</v>
      </c>
      <c r="P9956">
        <v>14</v>
      </c>
      <c r="Q9956">
        <v>230</v>
      </c>
      <c r="R9956">
        <v>21</v>
      </c>
    </row>
    <row r="9957" spans="1:18" x14ac:dyDescent="0.25">
      <c r="A9957">
        <v>45783978</v>
      </c>
      <c r="B9957" t="s">
        <v>10025</v>
      </c>
      <c r="C9957">
        <v>64553032</v>
      </c>
      <c r="D9957" t="s">
        <v>63</v>
      </c>
      <c r="E9957">
        <f t="shared" ca="1" si="155"/>
        <v>40</v>
      </c>
      <c r="F9957">
        <f>INDEX(ID_barrio!$A$2:$A$49,MATCH(G9957,ID_barrio!$B$2:$B$49,0))</f>
        <v>1</v>
      </c>
      <c r="G9957" t="s">
        <v>19</v>
      </c>
      <c r="H9957">
        <v>-34.564320000000002</v>
      </c>
      <c r="I9957">
        <v>-58.440089999999998</v>
      </c>
      <c r="J9957" t="s">
        <v>20</v>
      </c>
      <c r="K9957">
        <v>8810</v>
      </c>
      <c r="L9957">
        <v>15</v>
      </c>
      <c r="M9957">
        <v>2</v>
      </c>
      <c r="N9957">
        <v>44856</v>
      </c>
      <c r="O9957">
        <v>0.57999999999999996</v>
      </c>
      <c r="P9957">
        <v>2</v>
      </c>
      <c r="Q9957">
        <v>169</v>
      </c>
      <c r="R9957">
        <v>2</v>
      </c>
    </row>
    <row r="9958" spans="1:18" x14ac:dyDescent="0.25">
      <c r="A9958">
        <v>45383076</v>
      </c>
      <c r="B9958" t="s">
        <v>10026</v>
      </c>
      <c r="C9958">
        <v>16128446</v>
      </c>
      <c r="D9958" t="s">
        <v>1290</v>
      </c>
      <c r="E9958">
        <f t="shared" ca="1" si="155"/>
        <v>30</v>
      </c>
      <c r="F9958">
        <f>INDEX(ID_barrio!$A$2:$A$49,MATCH(G9958,ID_barrio!$B$2:$B$49,0))</f>
        <v>5</v>
      </c>
      <c r="G9958" t="s">
        <v>38</v>
      </c>
      <c r="H9958">
        <v>-34.599640000000001</v>
      </c>
      <c r="I9958">
        <v>-58.370550000000001</v>
      </c>
      <c r="J9958" t="s">
        <v>20</v>
      </c>
      <c r="K9958">
        <v>4052</v>
      </c>
      <c r="L9958">
        <v>30</v>
      </c>
      <c r="M9958">
        <v>6</v>
      </c>
      <c r="N9958">
        <v>44847</v>
      </c>
      <c r="O9958">
        <v>0.27</v>
      </c>
      <c r="P9958">
        <v>14</v>
      </c>
      <c r="Q9958">
        <v>40</v>
      </c>
      <c r="R9958">
        <v>5</v>
      </c>
    </row>
    <row r="9959" spans="1:18" x14ac:dyDescent="0.25">
      <c r="A9959">
        <v>44628387</v>
      </c>
      <c r="B9959" t="s">
        <v>20040</v>
      </c>
      <c r="C9959">
        <v>36564453</v>
      </c>
      <c r="D9959" t="s">
        <v>34</v>
      </c>
      <c r="E9959">
        <f t="shared" ca="1" si="155"/>
        <v>75</v>
      </c>
      <c r="F9959">
        <f>INDEX(ID_barrio!$A$2:$A$49,MATCH(G9959,ID_barrio!$B$2:$B$49,0))</f>
        <v>1</v>
      </c>
      <c r="G9959" t="s">
        <v>19</v>
      </c>
      <c r="H9959">
        <v>-34.571399999999997</v>
      </c>
      <c r="I9959">
        <v>-58.428840000000001</v>
      </c>
      <c r="J9959" t="s">
        <v>20</v>
      </c>
      <c r="K9959">
        <v>3171</v>
      </c>
      <c r="L9959">
        <v>10</v>
      </c>
      <c r="M9959">
        <v>1</v>
      </c>
      <c r="N9959">
        <v>44693</v>
      </c>
      <c r="O9959">
        <v>0.13</v>
      </c>
      <c r="P9959">
        <v>16</v>
      </c>
      <c r="Q9959">
        <v>334</v>
      </c>
      <c r="R9959">
        <v>1</v>
      </c>
    </row>
    <row r="9960" spans="1:18" x14ac:dyDescent="0.25">
      <c r="A9960">
        <v>45411692</v>
      </c>
      <c r="B9960" t="s">
        <v>10027</v>
      </c>
      <c r="C9960">
        <v>70707191</v>
      </c>
      <c r="D9960" t="s">
        <v>28</v>
      </c>
      <c r="E9960">
        <f t="shared" ca="1" si="155"/>
        <v>60</v>
      </c>
      <c r="F9960">
        <f>INDEX(ID_barrio!$A$2:$A$49,MATCH(G9960,ID_barrio!$B$2:$B$49,0))</f>
        <v>5</v>
      </c>
      <c r="G9960" t="s">
        <v>38</v>
      </c>
      <c r="H9960">
        <v>-34.603529999999999</v>
      </c>
      <c r="I9960">
        <v>-58.377569999999999</v>
      </c>
      <c r="J9960" t="s">
        <v>20</v>
      </c>
      <c r="K9960">
        <v>9816</v>
      </c>
      <c r="L9960">
        <v>2</v>
      </c>
      <c r="M9960">
        <v>8</v>
      </c>
      <c r="N9960">
        <v>44835</v>
      </c>
      <c r="O9960">
        <v>0.31</v>
      </c>
      <c r="P9960">
        <v>1</v>
      </c>
      <c r="Q9960">
        <v>163</v>
      </c>
      <c r="R9960">
        <v>5</v>
      </c>
    </row>
    <row r="9961" spans="1:18" x14ac:dyDescent="0.25">
      <c r="A9961">
        <v>44640301</v>
      </c>
      <c r="B9961" t="s">
        <v>10028</v>
      </c>
      <c r="C9961">
        <v>198688551</v>
      </c>
      <c r="D9961" t="s">
        <v>7536</v>
      </c>
      <c r="E9961">
        <f t="shared" ca="1" si="155"/>
        <v>70</v>
      </c>
      <c r="F9961">
        <f>INDEX(ID_barrio!$A$2:$A$49,MATCH(G9961,ID_barrio!$B$2:$B$49,0))</f>
        <v>7</v>
      </c>
      <c r="G9961" t="s">
        <v>45</v>
      </c>
      <c r="H9961">
        <v>-34.592190000000002</v>
      </c>
      <c r="I9961">
        <v>-58.403419999999997</v>
      </c>
      <c r="J9961" t="s">
        <v>20</v>
      </c>
      <c r="K9961">
        <v>388434</v>
      </c>
      <c r="L9961">
        <v>7</v>
      </c>
      <c r="M9961">
        <v>0</v>
      </c>
      <c r="P9961">
        <v>2</v>
      </c>
      <c r="Q9961">
        <v>0</v>
      </c>
      <c r="R9961">
        <v>0</v>
      </c>
    </row>
    <row r="9962" spans="1:18" x14ac:dyDescent="0.25">
      <c r="A9962">
        <v>45784353</v>
      </c>
      <c r="B9962" t="s">
        <v>10029</v>
      </c>
      <c r="C9962">
        <v>371140017</v>
      </c>
      <c r="D9962" t="s">
        <v>10030</v>
      </c>
      <c r="E9962">
        <f t="shared" ca="1" si="155"/>
        <v>50</v>
      </c>
      <c r="F9962">
        <f>INDEX(ID_barrio!$A$2:$A$49,MATCH(G9962,ID_barrio!$B$2:$B$49,0))</f>
        <v>1</v>
      </c>
      <c r="G9962" t="s">
        <v>19</v>
      </c>
      <c r="H9962">
        <v>-34.576819999999998</v>
      </c>
      <c r="I9962">
        <v>-58.423810000000003</v>
      </c>
      <c r="J9962" t="s">
        <v>20</v>
      </c>
      <c r="K9962">
        <v>8810</v>
      </c>
      <c r="L9962">
        <v>1</v>
      </c>
      <c r="M9962">
        <v>20</v>
      </c>
      <c r="N9962">
        <v>44921</v>
      </c>
      <c r="O9962">
        <v>0.75</v>
      </c>
      <c r="P9962">
        <v>12</v>
      </c>
      <c r="Q9962">
        <v>354</v>
      </c>
      <c r="R9962">
        <v>10</v>
      </c>
    </row>
    <row r="9963" spans="1:18" x14ac:dyDescent="0.25">
      <c r="A9963">
        <v>45430256</v>
      </c>
      <c r="B9963" t="s">
        <v>8307</v>
      </c>
      <c r="C9963">
        <v>300684081</v>
      </c>
      <c r="D9963" t="s">
        <v>34</v>
      </c>
      <c r="E9963">
        <f t="shared" ca="1" si="155"/>
        <v>47</v>
      </c>
      <c r="F9963">
        <f>INDEX(ID_barrio!$A$2:$A$49,MATCH(G9963,ID_barrio!$B$2:$B$49,0))</f>
        <v>1</v>
      </c>
      <c r="G9963" t="s">
        <v>19</v>
      </c>
      <c r="H9963">
        <v>-34.565399999999997</v>
      </c>
      <c r="I9963">
        <v>-58.438859999999998</v>
      </c>
      <c r="J9963" t="s">
        <v>20</v>
      </c>
      <c r="K9963">
        <v>5286</v>
      </c>
      <c r="L9963">
        <v>1</v>
      </c>
      <c r="M9963">
        <v>0</v>
      </c>
      <c r="P9963">
        <v>1</v>
      </c>
      <c r="Q9963">
        <v>0</v>
      </c>
      <c r="R9963">
        <v>0</v>
      </c>
    </row>
    <row r="9964" spans="1:18" x14ac:dyDescent="0.25">
      <c r="A9964">
        <v>45795422</v>
      </c>
      <c r="B9964" t="s">
        <v>20041</v>
      </c>
      <c r="C9964">
        <v>293311435</v>
      </c>
      <c r="D9964" t="s">
        <v>4372</v>
      </c>
      <c r="E9964">
        <f t="shared" ca="1" si="155"/>
        <v>28</v>
      </c>
      <c r="F9964">
        <f>INDEX(ID_barrio!$A$2:$A$49,MATCH(G9964,ID_barrio!$B$2:$B$49,0))</f>
        <v>1</v>
      </c>
      <c r="G9964" t="s">
        <v>19</v>
      </c>
      <c r="H9964">
        <v>-34.587530000000001</v>
      </c>
      <c r="I9964">
        <v>-58.409059999999997</v>
      </c>
      <c r="J9964" t="s">
        <v>20</v>
      </c>
      <c r="K9964">
        <v>16676</v>
      </c>
      <c r="L9964">
        <v>60</v>
      </c>
      <c r="M9964">
        <v>8</v>
      </c>
      <c r="N9964">
        <v>44910</v>
      </c>
      <c r="O9964">
        <v>0.53</v>
      </c>
      <c r="P9964">
        <v>9</v>
      </c>
      <c r="Q9964">
        <v>292</v>
      </c>
      <c r="R9964">
        <v>6</v>
      </c>
    </row>
    <row r="9965" spans="1:18" x14ac:dyDescent="0.25">
      <c r="A9965">
        <v>45795747</v>
      </c>
      <c r="B9965" t="s">
        <v>10031</v>
      </c>
      <c r="C9965">
        <v>293311435</v>
      </c>
      <c r="D9965" t="s">
        <v>4372</v>
      </c>
      <c r="E9965">
        <f t="shared" ca="1" si="155"/>
        <v>75</v>
      </c>
      <c r="F9965">
        <f>INDEX(ID_barrio!$A$2:$A$49,MATCH(G9965,ID_barrio!$B$2:$B$49,0))</f>
        <v>7</v>
      </c>
      <c r="G9965" t="s">
        <v>45</v>
      </c>
      <c r="H9965">
        <v>-34.597360000000002</v>
      </c>
      <c r="I9965">
        <v>-58.396729999999998</v>
      </c>
      <c r="J9965" t="s">
        <v>20</v>
      </c>
      <c r="K9965">
        <v>12606</v>
      </c>
      <c r="L9965">
        <v>3</v>
      </c>
      <c r="M9965">
        <v>38</v>
      </c>
      <c r="N9965">
        <v>44902</v>
      </c>
      <c r="O9965">
        <v>2.56</v>
      </c>
      <c r="P9965">
        <v>9</v>
      </c>
      <c r="Q9965">
        <v>329</v>
      </c>
      <c r="R9965">
        <v>34</v>
      </c>
    </row>
    <row r="9966" spans="1:18" x14ac:dyDescent="0.25">
      <c r="A9966">
        <v>45801931</v>
      </c>
      <c r="B9966" t="s">
        <v>10032</v>
      </c>
      <c r="C9966">
        <v>311769688</v>
      </c>
      <c r="D9966" t="s">
        <v>2073</v>
      </c>
      <c r="E9966">
        <f t="shared" ca="1" si="155"/>
        <v>41</v>
      </c>
      <c r="F9966">
        <f>INDEX(ID_barrio!$A$2:$A$49,MATCH(G9966,ID_barrio!$B$2:$B$49,0))</f>
        <v>1</v>
      </c>
      <c r="G9966" t="s">
        <v>19</v>
      </c>
      <c r="H9966">
        <v>-34.596609999999998</v>
      </c>
      <c r="I9966">
        <v>-58.422739999999997</v>
      </c>
      <c r="J9966" t="s">
        <v>20</v>
      </c>
      <c r="K9966">
        <v>7048</v>
      </c>
      <c r="L9966">
        <v>6</v>
      </c>
      <c r="M9966">
        <v>51</v>
      </c>
      <c r="N9966">
        <v>44915</v>
      </c>
      <c r="O9966">
        <v>1.91</v>
      </c>
      <c r="P9966">
        <v>2</v>
      </c>
      <c r="Q9966">
        <v>262</v>
      </c>
      <c r="R9966">
        <v>25</v>
      </c>
    </row>
    <row r="9967" spans="1:18" x14ac:dyDescent="0.25">
      <c r="A9967">
        <v>44642389</v>
      </c>
      <c r="B9967" t="s">
        <v>10033</v>
      </c>
      <c r="C9967">
        <v>191745126</v>
      </c>
      <c r="D9967" t="s">
        <v>77</v>
      </c>
      <c r="E9967">
        <f t="shared" ca="1" si="155"/>
        <v>39</v>
      </c>
      <c r="F9967">
        <f>INDEX(ID_barrio!$A$2:$A$49,MATCH(G9967,ID_barrio!$B$2:$B$49,0))</f>
        <v>1</v>
      </c>
      <c r="G9967" t="s">
        <v>19</v>
      </c>
      <c r="H9967">
        <v>-34.575920000000004</v>
      </c>
      <c r="I9967">
        <v>-58.435780000000001</v>
      </c>
      <c r="J9967" t="s">
        <v>20</v>
      </c>
      <c r="K9967">
        <v>14095</v>
      </c>
      <c r="L9967">
        <v>3</v>
      </c>
      <c r="M9967">
        <v>51</v>
      </c>
      <c r="N9967">
        <v>44907</v>
      </c>
      <c r="O9967">
        <v>1.77</v>
      </c>
      <c r="P9967">
        <v>22</v>
      </c>
      <c r="Q9967">
        <v>335</v>
      </c>
      <c r="R9967">
        <v>25</v>
      </c>
    </row>
    <row r="9968" spans="1:18" x14ac:dyDescent="0.25">
      <c r="A9968">
        <v>45432412</v>
      </c>
      <c r="B9968" t="s">
        <v>10034</v>
      </c>
      <c r="C9968">
        <v>277556407</v>
      </c>
      <c r="D9968" t="s">
        <v>88</v>
      </c>
      <c r="E9968">
        <f t="shared" ca="1" si="155"/>
        <v>46</v>
      </c>
      <c r="F9968">
        <f>INDEX(ID_barrio!$A$2:$A$49,MATCH(G9968,ID_barrio!$B$2:$B$49,0))</f>
        <v>7</v>
      </c>
      <c r="G9968" t="s">
        <v>45</v>
      </c>
      <c r="H9968">
        <v>-34.593879999999999</v>
      </c>
      <c r="I9968">
        <v>-58.403979999999997</v>
      </c>
      <c r="J9968" t="s">
        <v>20</v>
      </c>
      <c r="K9968">
        <v>6494</v>
      </c>
      <c r="L9968">
        <v>4</v>
      </c>
      <c r="M9968">
        <v>0</v>
      </c>
      <c r="P9968">
        <v>1</v>
      </c>
      <c r="Q9968">
        <v>120</v>
      </c>
      <c r="R9968">
        <v>0</v>
      </c>
    </row>
    <row r="9969" spans="1:18" x14ac:dyDescent="0.25">
      <c r="A9969">
        <v>44643365</v>
      </c>
      <c r="B9969" t="s">
        <v>10035</v>
      </c>
      <c r="C9969">
        <v>97139531</v>
      </c>
      <c r="D9969" t="s">
        <v>157</v>
      </c>
      <c r="E9969">
        <f t="shared" ca="1" si="155"/>
        <v>61</v>
      </c>
      <c r="F9969">
        <f>INDEX(ID_barrio!$A$2:$A$49,MATCH(G9969,ID_barrio!$B$2:$B$49,0))</f>
        <v>1</v>
      </c>
      <c r="G9969" t="s">
        <v>19</v>
      </c>
      <c r="H9969">
        <v>-34.578099999999999</v>
      </c>
      <c r="I9969">
        <v>-58.437820000000002</v>
      </c>
      <c r="J9969" t="s">
        <v>20</v>
      </c>
      <c r="K9969">
        <v>12686</v>
      </c>
      <c r="L9969">
        <v>1</v>
      </c>
      <c r="M9969">
        <v>27</v>
      </c>
      <c r="N9969">
        <v>44917</v>
      </c>
      <c r="O9969">
        <v>1.1399999999999999</v>
      </c>
      <c r="P9969">
        <v>1</v>
      </c>
      <c r="Q9969">
        <v>226</v>
      </c>
      <c r="R9969">
        <v>13</v>
      </c>
    </row>
    <row r="9970" spans="1:18" x14ac:dyDescent="0.25">
      <c r="A9970">
        <v>45453885</v>
      </c>
      <c r="B9970" t="s">
        <v>10036</v>
      </c>
      <c r="C9970">
        <v>233942774</v>
      </c>
      <c r="D9970" t="s">
        <v>63</v>
      </c>
      <c r="E9970">
        <f t="shared" ca="1" si="155"/>
        <v>69</v>
      </c>
      <c r="F9970">
        <f>INDEX(ID_barrio!$A$2:$A$49,MATCH(G9970,ID_barrio!$B$2:$B$49,0))</f>
        <v>17</v>
      </c>
      <c r="G9970" t="s">
        <v>148</v>
      </c>
      <c r="H9970">
        <v>-34.625770000000003</v>
      </c>
      <c r="I9970">
        <v>-58.366570000000003</v>
      </c>
      <c r="J9970" t="s">
        <v>20</v>
      </c>
      <c r="K9970">
        <v>9338</v>
      </c>
      <c r="L9970">
        <v>2</v>
      </c>
      <c r="M9970">
        <v>12</v>
      </c>
      <c r="N9970">
        <v>44760</v>
      </c>
      <c r="O9970">
        <v>0.7</v>
      </c>
      <c r="P9970">
        <v>1</v>
      </c>
      <c r="Q9970">
        <v>358</v>
      </c>
      <c r="R9970">
        <v>6</v>
      </c>
    </row>
    <row r="9971" spans="1:18" x14ac:dyDescent="0.25">
      <c r="A9971">
        <v>44655736</v>
      </c>
      <c r="B9971" t="s">
        <v>10037</v>
      </c>
      <c r="C9971">
        <v>359045252</v>
      </c>
      <c r="D9971" t="s">
        <v>328</v>
      </c>
      <c r="E9971">
        <f t="shared" ca="1" si="155"/>
        <v>29</v>
      </c>
      <c r="F9971">
        <f>INDEX(ID_barrio!$A$2:$A$49,MATCH(G9971,ID_barrio!$B$2:$B$49,0))</f>
        <v>7</v>
      </c>
      <c r="G9971" t="s">
        <v>45</v>
      </c>
      <c r="H9971">
        <v>-34.589508000000002</v>
      </c>
      <c r="I9971">
        <v>-58.404071999999999</v>
      </c>
      <c r="J9971" t="s">
        <v>20</v>
      </c>
      <c r="K9971">
        <v>12610</v>
      </c>
      <c r="L9971">
        <v>5</v>
      </c>
      <c r="M9971">
        <v>47</v>
      </c>
      <c r="N9971">
        <v>44868</v>
      </c>
      <c r="O9971">
        <v>1.67</v>
      </c>
      <c r="P9971">
        <v>21</v>
      </c>
      <c r="Q9971">
        <v>167</v>
      </c>
      <c r="R9971">
        <v>12</v>
      </c>
    </row>
    <row r="9972" spans="1:18" x14ac:dyDescent="0.25">
      <c r="A9972">
        <v>44656332</v>
      </c>
      <c r="B9972" t="s">
        <v>10038</v>
      </c>
      <c r="C9972">
        <v>359045252</v>
      </c>
      <c r="D9972" t="s">
        <v>328</v>
      </c>
      <c r="E9972">
        <f t="shared" ca="1" si="155"/>
        <v>65</v>
      </c>
      <c r="F9972">
        <f>INDEX(ID_barrio!$A$2:$A$49,MATCH(G9972,ID_barrio!$B$2:$B$49,0))</f>
        <v>20</v>
      </c>
      <c r="G9972" t="s">
        <v>245</v>
      </c>
      <c r="H9972">
        <v>-34.610698999999997</v>
      </c>
      <c r="I9972">
        <v>-58.362461000000003</v>
      </c>
      <c r="J9972" t="s">
        <v>20</v>
      </c>
      <c r="K9972">
        <v>20539</v>
      </c>
      <c r="L9972">
        <v>5</v>
      </c>
      <c r="M9972">
        <v>23</v>
      </c>
      <c r="N9972">
        <v>44901</v>
      </c>
      <c r="O9972">
        <v>0.83</v>
      </c>
      <c r="P9972">
        <v>21</v>
      </c>
      <c r="Q9972">
        <v>133</v>
      </c>
      <c r="R9972">
        <v>20</v>
      </c>
    </row>
    <row r="9973" spans="1:18" x14ac:dyDescent="0.25">
      <c r="A9973">
        <v>44656800</v>
      </c>
      <c r="B9973" t="s">
        <v>10039</v>
      </c>
      <c r="C9973">
        <v>359045252</v>
      </c>
      <c r="D9973" t="s">
        <v>328</v>
      </c>
      <c r="E9973">
        <f t="shared" ca="1" si="155"/>
        <v>70</v>
      </c>
      <c r="F9973">
        <f>INDEX(ID_barrio!$A$2:$A$49,MATCH(G9973,ID_barrio!$B$2:$B$49,0))</f>
        <v>1</v>
      </c>
      <c r="G9973" t="s">
        <v>19</v>
      </c>
      <c r="H9973">
        <v>-34.58663</v>
      </c>
      <c r="I9973">
        <v>-58.423439999999999</v>
      </c>
      <c r="J9973" t="s">
        <v>20</v>
      </c>
      <c r="K9973">
        <v>13214</v>
      </c>
      <c r="L9973">
        <v>4</v>
      </c>
      <c r="M9973">
        <v>33</v>
      </c>
      <c r="N9973">
        <v>44878</v>
      </c>
      <c r="O9973">
        <v>1.48</v>
      </c>
      <c r="P9973">
        <v>21</v>
      </c>
      <c r="Q9973">
        <v>141</v>
      </c>
      <c r="R9973">
        <v>25</v>
      </c>
    </row>
    <row r="9974" spans="1:18" x14ac:dyDescent="0.25">
      <c r="A9974">
        <v>45830670</v>
      </c>
      <c r="B9974" t="s">
        <v>20042</v>
      </c>
      <c r="C9974">
        <v>108704735</v>
      </c>
      <c r="D9974" t="s">
        <v>295</v>
      </c>
      <c r="E9974">
        <f t="shared" ca="1" si="155"/>
        <v>65</v>
      </c>
      <c r="F9974">
        <f>INDEX(ID_barrio!$A$2:$A$49,MATCH(G9974,ID_barrio!$B$2:$B$49,0))</f>
        <v>18</v>
      </c>
      <c r="G9974" t="s">
        <v>177</v>
      </c>
      <c r="H9974">
        <v>-34.569187164306598</v>
      </c>
      <c r="I9974">
        <v>-58.449050903320298</v>
      </c>
      <c r="J9974" t="s">
        <v>20</v>
      </c>
      <c r="K9974">
        <v>5487</v>
      </c>
      <c r="L9974">
        <v>5</v>
      </c>
      <c r="M9974">
        <v>10</v>
      </c>
      <c r="N9974">
        <v>44913</v>
      </c>
      <c r="O9974">
        <v>1.6</v>
      </c>
      <c r="P9974">
        <v>1</v>
      </c>
      <c r="Q9974">
        <v>334</v>
      </c>
      <c r="R9974">
        <v>10</v>
      </c>
    </row>
    <row r="9975" spans="1:18" x14ac:dyDescent="0.25">
      <c r="A9975">
        <v>45831435</v>
      </c>
      <c r="B9975" t="s">
        <v>10040</v>
      </c>
      <c r="C9975">
        <v>1021694</v>
      </c>
      <c r="D9975" t="s">
        <v>5590</v>
      </c>
      <c r="E9975">
        <f t="shared" ca="1" si="155"/>
        <v>54</v>
      </c>
      <c r="F9975">
        <f>INDEX(ID_barrio!$A$2:$A$49,MATCH(G9975,ID_barrio!$B$2:$B$49,0))</f>
        <v>1</v>
      </c>
      <c r="G9975" t="s">
        <v>19</v>
      </c>
      <c r="H9975">
        <v>-34.589219999999997</v>
      </c>
      <c r="I9975">
        <v>-58.433540000000001</v>
      </c>
      <c r="J9975" t="s">
        <v>20</v>
      </c>
      <c r="K9975">
        <v>55925</v>
      </c>
      <c r="L9975">
        <v>1</v>
      </c>
      <c r="M9975">
        <v>8</v>
      </c>
      <c r="N9975">
        <v>44850</v>
      </c>
      <c r="O9975">
        <v>0.5</v>
      </c>
      <c r="P9975">
        <v>127</v>
      </c>
      <c r="Q9975">
        <v>360</v>
      </c>
      <c r="R9975">
        <v>7</v>
      </c>
    </row>
    <row r="9976" spans="1:18" x14ac:dyDescent="0.25">
      <c r="A9976">
        <v>45860108</v>
      </c>
      <c r="B9976" t="s">
        <v>10041</v>
      </c>
      <c r="C9976">
        <v>3469227</v>
      </c>
      <c r="D9976" t="s">
        <v>585</v>
      </c>
      <c r="E9976">
        <f t="shared" ca="1" si="155"/>
        <v>64</v>
      </c>
      <c r="F9976">
        <f>INDEX(ID_barrio!$A$2:$A$49,MATCH(G9976,ID_barrio!$B$2:$B$49,0))</f>
        <v>7</v>
      </c>
      <c r="G9976" t="s">
        <v>45</v>
      </c>
      <c r="H9976">
        <v>-34.586910000000003</v>
      </c>
      <c r="I9976">
        <v>-58.396430000000002</v>
      </c>
      <c r="J9976" t="s">
        <v>20</v>
      </c>
      <c r="K9976">
        <v>9162</v>
      </c>
      <c r="L9976">
        <v>3</v>
      </c>
      <c r="M9976">
        <v>7</v>
      </c>
      <c r="N9976">
        <v>44885</v>
      </c>
      <c r="O9976">
        <v>0.28000000000000003</v>
      </c>
      <c r="P9976">
        <v>135</v>
      </c>
      <c r="Q9976">
        <v>329</v>
      </c>
      <c r="R9976">
        <v>4</v>
      </c>
    </row>
    <row r="9977" spans="1:18" x14ac:dyDescent="0.25">
      <c r="A9977">
        <v>45466765</v>
      </c>
      <c r="B9977" t="s">
        <v>10042</v>
      </c>
      <c r="C9977">
        <v>224008917</v>
      </c>
      <c r="D9977" t="s">
        <v>2601</v>
      </c>
      <c r="E9977">
        <f t="shared" ca="1" si="155"/>
        <v>49</v>
      </c>
      <c r="F9977">
        <f>INDEX(ID_barrio!$A$2:$A$49,MATCH(G9977,ID_barrio!$B$2:$B$49,0))</f>
        <v>20</v>
      </c>
      <c r="G9977" t="s">
        <v>245</v>
      </c>
      <c r="H9977">
        <v>-34.613460000000003</v>
      </c>
      <c r="I9977">
        <v>-58.360680000000002</v>
      </c>
      <c r="J9977" t="s">
        <v>20</v>
      </c>
      <c r="K9977">
        <v>24542</v>
      </c>
      <c r="L9977">
        <v>2</v>
      </c>
      <c r="M9977">
        <v>131</v>
      </c>
      <c r="N9977">
        <v>44914</v>
      </c>
      <c r="O9977">
        <v>5.18</v>
      </c>
      <c r="P9977">
        <v>2</v>
      </c>
      <c r="Q9977">
        <v>185</v>
      </c>
      <c r="R9977">
        <v>69</v>
      </c>
    </row>
    <row r="9978" spans="1:18" x14ac:dyDescent="0.25">
      <c r="A9978">
        <v>45467078</v>
      </c>
      <c r="B9978" t="s">
        <v>10043</v>
      </c>
      <c r="C9978">
        <v>217403828</v>
      </c>
      <c r="D9978" t="s">
        <v>5664</v>
      </c>
      <c r="E9978">
        <f t="shared" ca="1" si="155"/>
        <v>45</v>
      </c>
      <c r="F9978">
        <f>INDEX(ID_barrio!$A$2:$A$49,MATCH(G9978,ID_barrio!$B$2:$B$49,0))</f>
        <v>13</v>
      </c>
      <c r="G9978" t="s">
        <v>99</v>
      </c>
      <c r="H9978">
        <v>-34.598909999999997</v>
      </c>
      <c r="I9978">
        <v>-58.438540000000003</v>
      </c>
      <c r="J9978" t="s">
        <v>20</v>
      </c>
      <c r="K9978">
        <v>15405</v>
      </c>
      <c r="L9978">
        <v>2</v>
      </c>
      <c r="M9978">
        <v>120</v>
      </c>
      <c r="N9978">
        <v>44914</v>
      </c>
      <c r="O9978">
        <v>4.34</v>
      </c>
      <c r="P9978">
        <v>5</v>
      </c>
      <c r="Q9978">
        <v>83</v>
      </c>
      <c r="R9978">
        <v>48</v>
      </c>
    </row>
    <row r="9979" spans="1:18" x14ac:dyDescent="0.25">
      <c r="A9979">
        <v>45862884</v>
      </c>
      <c r="B9979" t="s">
        <v>10044</v>
      </c>
      <c r="C9979">
        <v>230252617</v>
      </c>
      <c r="D9979" t="s">
        <v>74</v>
      </c>
      <c r="E9979">
        <f t="shared" ca="1" si="155"/>
        <v>65</v>
      </c>
      <c r="F9979">
        <f>INDEX(ID_barrio!$A$2:$A$49,MATCH(G9979,ID_barrio!$B$2:$B$49,0))</f>
        <v>13</v>
      </c>
      <c r="G9979" t="s">
        <v>99</v>
      </c>
      <c r="H9979">
        <v>-34.599269999999997</v>
      </c>
      <c r="I9979">
        <v>-58.443980000000003</v>
      </c>
      <c r="J9979" t="s">
        <v>20</v>
      </c>
      <c r="K9979">
        <v>12334</v>
      </c>
      <c r="L9979">
        <v>3</v>
      </c>
      <c r="M9979">
        <v>4</v>
      </c>
      <c r="N9979">
        <v>44901</v>
      </c>
      <c r="O9979">
        <v>0.75</v>
      </c>
      <c r="P9979">
        <v>1</v>
      </c>
      <c r="Q9979">
        <v>146</v>
      </c>
      <c r="R9979">
        <v>4</v>
      </c>
    </row>
    <row r="9980" spans="1:18" x14ac:dyDescent="0.25">
      <c r="A9980">
        <v>44659950</v>
      </c>
      <c r="B9980" t="s">
        <v>10045</v>
      </c>
      <c r="C9980">
        <v>7786587</v>
      </c>
      <c r="D9980" t="s">
        <v>374</v>
      </c>
      <c r="E9980">
        <f t="shared" ca="1" si="155"/>
        <v>32</v>
      </c>
      <c r="F9980">
        <f>INDEX(ID_barrio!$A$2:$A$49,MATCH(G9980,ID_barrio!$B$2:$B$49,0))</f>
        <v>8</v>
      </c>
      <c r="G9980" t="s">
        <v>48</v>
      </c>
      <c r="H9980">
        <v>-34.605899999999998</v>
      </c>
      <c r="I9980">
        <v>-58.419060000000002</v>
      </c>
      <c r="J9980" t="s">
        <v>20</v>
      </c>
      <c r="K9980">
        <v>7048</v>
      </c>
      <c r="L9980">
        <v>28</v>
      </c>
      <c r="M9980">
        <v>0</v>
      </c>
      <c r="P9980">
        <v>119</v>
      </c>
      <c r="Q9980">
        <v>73</v>
      </c>
      <c r="R9980">
        <v>0</v>
      </c>
    </row>
    <row r="9981" spans="1:18" x14ac:dyDescent="0.25">
      <c r="A9981">
        <v>44661517</v>
      </c>
      <c r="B9981" t="s">
        <v>10046</v>
      </c>
      <c r="C9981">
        <v>12450540</v>
      </c>
      <c r="D9981" t="s">
        <v>1435</v>
      </c>
      <c r="E9981">
        <f t="shared" ca="1" si="155"/>
        <v>30</v>
      </c>
      <c r="F9981">
        <f>INDEX(ID_barrio!$A$2:$A$49,MATCH(G9981,ID_barrio!$B$2:$B$49,0))</f>
        <v>7</v>
      </c>
      <c r="G9981" t="s">
        <v>45</v>
      </c>
      <c r="H9981">
        <v>-34.589530000000003</v>
      </c>
      <c r="I9981">
        <v>-58.387509999999999</v>
      </c>
      <c r="J9981" t="s">
        <v>20</v>
      </c>
      <c r="K9981">
        <v>14624</v>
      </c>
      <c r="L9981">
        <v>7</v>
      </c>
      <c r="M9981">
        <v>4</v>
      </c>
      <c r="N9981">
        <v>44879</v>
      </c>
      <c r="O9981">
        <v>0.28999999999999998</v>
      </c>
      <c r="P9981">
        <v>25</v>
      </c>
      <c r="Q9981">
        <v>154</v>
      </c>
      <c r="R9981">
        <v>3</v>
      </c>
    </row>
    <row r="9982" spans="1:18" x14ac:dyDescent="0.25">
      <c r="A9982">
        <v>45467345</v>
      </c>
      <c r="B9982" t="s">
        <v>10047</v>
      </c>
      <c r="C9982">
        <v>298538567</v>
      </c>
      <c r="D9982" t="s">
        <v>10048</v>
      </c>
      <c r="E9982">
        <f t="shared" ca="1" si="155"/>
        <v>64</v>
      </c>
      <c r="F9982">
        <f>INDEX(ID_barrio!$A$2:$A$49,MATCH(G9982,ID_barrio!$B$2:$B$49,0))</f>
        <v>7</v>
      </c>
      <c r="G9982" t="s">
        <v>45</v>
      </c>
      <c r="H9982">
        <v>-34.59543</v>
      </c>
      <c r="I9982">
        <v>-58.389530000000001</v>
      </c>
      <c r="J9982" t="s">
        <v>20</v>
      </c>
      <c r="K9982">
        <v>7048</v>
      </c>
      <c r="L9982">
        <v>3</v>
      </c>
      <c r="M9982">
        <v>30</v>
      </c>
      <c r="N9982">
        <v>44917</v>
      </c>
      <c r="O9982">
        <v>1.58</v>
      </c>
      <c r="P9982">
        <v>2</v>
      </c>
      <c r="Q9982">
        <v>102</v>
      </c>
      <c r="R9982">
        <v>25</v>
      </c>
    </row>
    <row r="9983" spans="1:18" x14ac:dyDescent="0.25">
      <c r="A9983">
        <v>45477596</v>
      </c>
      <c r="B9983" t="s">
        <v>9972</v>
      </c>
      <c r="C9983">
        <v>67086449</v>
      </c>
      <c r="D9983" t="s">
        <v>1152</v>
      </c>
      <c r="E9983">
        <f t="shared" ca="1" si="155"/>
        <v>67</v>
      </c>
      <c r="F9983">
        <f>INDEX(ID_barrio!$A$2:$A$49,MATCH(G9983,ID_barrio!$B$2:$B$49,0))</f>
        <v>1</v>
      </c>
      <c r="G9983" t="s">
        <v>19</v>
      </c>
      <c r="H9983">
        <v>-34.581359999999997</v>
      </c>
      <c r="I9983">
        <v>-58.433280000000003</v>
      </c>
      <c r="J9983" t="s">
        <v>20</v>
      </c>
      <c r="K9983">
        <v>13214</v>
      </c>
      <c r="L9983">
        <v>5</v>
      </c>
      <c r="M9983">
        <v>13</v>
      </c>
      <c r="N9983">
        <v>44878</v>
      </c>
      <c r="O9983">
        <v>0.49</v>
      </c>
      <c r="P9983">
        <v>50</v>
      </c>
      <c r="Q9983">
        <v>95</v>
      </c>
      <c r="R9983">
        <v>7</v>
      </c>
    </row>
    <row r="9984" spans="1:18" x14ac:dyDescent="0.25">
      <c r="A9984">
        <v>44661624</v>
      </c>
      <c r="B9984" t="s">
        <v>20043</v>
      </c>
      <c r="C9984">
        <v>142922283</v>
      </c>
      <c r="D9984" t="s">
        <v>578</v>
      </c>
      <c r="E9984">
        <f t="shared" ca="1" si="155"/>
        <v>66</v>
      </c>
      <c r="F9984">
        <f>INDEX(ID_barrio!$A$2:$A$49,MATCH(G9984,ID_barrio!$B$2:$B$49,0))</f>
        <v>1</v>
      </c>
      <c r="G9984" t="s">
        <v>19</v>
      </c>
      <c r="H9984">
        <v>-34.58146</v>
      </c>
      <c r="I9984">
        <v>-58.421019999999999</v>
      </c>
      <c r="J9984" t="s">
        <v>20</v>
      </c>
      <c r="K9984">
        <v>4329</v>
      </c>
      <c r="L9984">
        <v>3</v>
      </c>
      <c r="M9984">
        <v>127</v>
      </c>
      <c r="N9984">
        <v>44906</v>
      </c>
      <c r="O9984">
        <v>4.49</v>
      </c>
      <c r="P9984">
        <v>6</v>
      </c>
      <c r="Q9984">
        <v>283</v>
      </c>
      <c r="R9984">
        <v>63</v>
      </c>
    </row>
    <row r="9985" spans="1:18" x14ac:dyDescent="0.25">
      <c r="A9985">
        <v>45478946</v>
      </c>
      <c r="B9985" t="s">
        <v>10049</v>
      </c>
      <c r="C9985">
        <v>2206082</v>
      </c>
      <c r="D9985" t="s">
        <v>1258</v>
      </c>
      <c r="E9985">
        <f t="shared" ca="1" si="155"/>
        <v>69</v>
      </c>
      <c r="F9985">
        <f>INDEX(ID_barrio!$A$2:$A$49,MATCH(G9985,ID_barrio!$B$2:$B$49,0))</f>
        <v>1</v>
      </c>
      <c r="G9985" t="s">
        <v>19</v>
      </c>
      <c r="H9985">
        <v>-34.58925</v>
      </c>
      <c r="I9985">
        <v>-58.420059999999999</v>
      </c>
      <c r="J9985" t="s">
        <v>20</v>
      </c>
      <c r="K9985">
        <v>7048</v>
      </c>
      <c r="L9985">
        <v>1</v>
      </c>
      <c r="M9985">
        <v>29</v>
      </c>
      <c r="N9985">
        <v>44905</v>
      </c>
      <c r="O9985">
        <v>1.17</v>
      </c>
      <c r="P9985">
        <v>4</v>
      </c>
      <c r="Q9985">
        <v>341</v>
      </c>
      <c r="R9985">
        <v>22</v>
      </c>
    </row>
    <row r="9986" spans="1:18" x14ac:dyDescent="0.25">
      <c r="A9986">
        <v>45871121</v>
      </c>
      <c r="B9986" t="s">
        <v>10050</v>
      </c>
      <c r="C9986">
        <v>226373928</v>
      </c>
      <c r="D9986" t="s">
        <v>5687</v>
      </c>
      <c r="E9986">
        <f t="shared" ca="1" si="155"/>
        <v>56</v>
      </c>
      <c r="F9986">
        <f>INDEX(ID_barrio!$A$2:$A$49,MATCH(G9986,ID_barrio!$B$2:$B$49,0))</f>
        <v>1</v>
      </c>
      <c r="G9986" t="s">
        <v>19</v>
      </c>
      <c r="H9986">
        <v>-34.590470000000003</v>
      </c>
      <c r="I9986">
        <v>-58.411799999999999</v>
      </c>
      <c r="J9986" t="s">
        <v>24</v>
      </c>
      <c r="K9986">
        <v>8828</v>
      </c>
      <c r="L9986">
        <v>15</v>
      </c>
      <c r="M9986">
        <v>0</v>
      </c>
      <c r="P9986">
        <v>1</v>
      </c>
      <c r="Q9986">
        <v>0</v>
      </c>
      <c r="R9986">
        <v>0</v>
      </c>
    </row>
    <row r="9987" spans="1:18" x14ac:dyDescent="0.25">
      <c r="A9987">
        <v>45877528</v>
      </c>
      <c r="B9987" t="s">
        <v>10051</v>
      </c>
      <c r="C9987">
        <v>174358492</v>
      </c>
      <c r="D9987" t="s">
        <v>4643</v>
      </c>
      <c r="E9987">
        <f t="shared" ref="E9987:E10050" ca="1" si="156">RANDBETWEEN(28,79)</f>
        <v>54</v>
      </c>
      <c r="F9987">
        <f>INDEX(ID_barrio!$A$2:$A$49,MATCH(G9987,ID_barrio!$B$2:$B$49,0))</f>
        <v>1</v>
      </c>
      <c r="G9987" t="s">
        <v>19</v>
      </c>
      <c r="H9987">
        <v>-34.587850000000003</v>
      </c>
      <c r="I9987">
        <v>-58.41966</v>
      </c>
      <c r="J9987" t="s">
        <v>20</v>
      </c>
      <c r="K9987">
        <v>20137</v>
      </c>
      <c r="L9987">
        <v>3</v>
      </c>
      <c r="M9987">
        <v>15</v>
      </c>
      <c r="N9987">
        <v>44892</v>
      </c>
      <c r="O9987">
        <v>0.67</v>
      </c>
      <c r="P9987">
        <v>2</v>
      </c>
      <c r="Q9987">
        <v>348</v>
      </c>
      <c r="R9987">
        <v>13</v>
      </c>
    </row>
    <row r="9988" spans="1:18" x14ac:dyDescent="0.25">
      <c r="A9988">
        <v>45492608</v>
      </c>
      <c r="B9988" t="s">
        <v>9972</v>
      </c>
      <c r="C9988">
        <v>67086449</v>
      </c>
      <c r="D9988" t="s">
        <v>1152</v>
      </c>
      <c r="E9988">
        <f t="shared" ca="1" si="156"/>
        <v>30</v>
      </c>
      <c r="F9988">
        <f>INDEX(ID_barrio!$A$2:$A$49,MATCH(G9988,ID_barrio!$B$2:$B$49,0))</f>
        <v>1</v>
      </c>
      <c r="G9988" t="s">
        <v>19</v>
      </c>
      <c r="H9988">
        <v>-34.58231</v>
      </c>
      <c r="I9988">
        <v>-58.43112</v>
      </c>
      <c r="J9988" t="s">
        <v>20</v>
      </c>
      <c r="K9988">
        <v>13214</v>
      </c>
      <c r="L9988">
        <v>5</v>
      </c>
      <c r="M9988">
        <v>14</v>
      </c>
      <c r="N9988">
        <v>44891</v>
      </c>
      <c r="O9988">
        <v>0.54</v>
      </c>
      <c r="P9988">
        <v>50</v>
      </c>
      <c r="Q9988">
        <v>97</v>
      </c>
      <c r="R9988">
        <v>10</v>
      </c>
    </row>
    <row r="9989" spans="1:18" x14ac:dyDescent="0.25">
      <c r="A9989">
        <v>45880589</v>
      </c>
      <c r="B9989" t="s">
        <v>10052</v>
      </c>
      <c r="C9989">
        <v>11483615</v>
      </c>
      <c r="D9989" t="s">
        <v>466</v>
      </c>
      <c r="E9989">
        <f t="shared" ca="1" si="156"/>
        <v>71</v>
      </c>
      <c r="F9989">
        <f>INDEX(ID_barrio!$A$2:$A$49,MATCH(G9989,ID_barrio!$B$2:$B$49,0))</f>
        <v>1</v>
      </c>
      <c r="G9989" t="s">
        <v>19</v>
      </c>
      <c r="H9989">
        <v>-34.575539999999997</v>
      </c>
      <c r="I9989">
        <v>-58.42295</v>
      </c>
      <c r="J9989" t="s">
        <v>20</v>
      </c>
      <c r="K9989">
        <v>16738</v>
      </c>
      <c r="L9989">
        <v>5</v>
      </c>
      <c r="M9989">
        <v>9</v>
      </c>
      <c r="N9989">
        <v>44886</v>
      </c>
      <c r="O9989">
        <v>0.38</v>
      </c>
      <c r="P9989">
        <v>57</v>
      </c>
      <c r="Q9989">
        <v>235</v>
      </c>
      <c r="R9989">
        <v>5</v>
      </c>
    </row>
    <row r="9990" spans="1:18" x14ac:dyDescent="0.25">
      <c r="A9990">
        <v>44665649</v>
      </c>
      <c r="B9990" t="s">
        <v>10053</v>
      </c>
      <c r="C9990">
        <v>9944323</v>
      </c>
      <c r="D9990" t="s">
        <v>176</v>
      </c>
      <c r="E9990">
        <f t="shared" ca="1" si="156"/>
        <v>63</v>
      </c>
      <c r="F9990">
        <f>INDEX(ID_barrio!$A$2:$A$49,MATCH(G9990,ID_barrio!$B$2:$B$49,0))</f>
        <v>7</v>
      </c>
      <c r="G9990" t="s">
        <v>45</v>
      </c>
      <c r="H9990">
        <v>-34.597499999999997</v>
      </c>
      <c r="I9990">
        <v>-58.395029999999998</v>
      </c>
      <c r="J9990" t="s">
        <v>20</v>
      </c>
      <c r="K9990">
        <v>4405</v>
      </c>
      <c r="L9990">
        <v>3</v>
      </c>
      <c r="M9990">
        <v>12</v>
      </c>
      <c r="N9990">
        <v>44850</v>
      </c>
      <c r="O9990">
        <v>2.21</v>
      </c>
      <c r="P9990">
        <v>27</v>
      </c>
      <c r="Q9990">
        <v>116</v>
      </c>
      <c r="R9990">
        <v>12</v>
      </c>
    </row>
    <row r="9991" spans="1:18" x14ac:dyDescent="0.25">
      <c r="A9991">
        <v>44665887</v>
      </c>
      <c r="B9991" t="s">
        <v>10054</v>
      </c>
      <c r="C9991">
        <v>44600926</v>
      </c>
      <c r="D9991" t="s">
        <v>599</v>
      </c>
      <c r="E9991">
        <f t="shared" ca="1" si="156"/>
        <v>55</v>
      </c>
      <c r="F9991">
        <f>INDEX(ID_barrio!$A$2:$A$49,MATCH(G9991,ID_barrio!$B$2:$B$49,0))</f>
        <v>1</v>
      </c>
      <c r="G9991" t="s">
        <v>19</v>
      </c>
      <c r="H9991">
        <v>-34.576459999999997</v>
      </c>
      <c r="I9991">
        <v>-58.422280000000001</v>
      </c>
      <c r="J9991" t="s">
        <v>20</v>
      </c>
      <c r="K9991">
        <v>18625</v>
      </c>
      <c r="L9991">
        <v>5</v>
      </c>
      <c r="M9991">
        <v>1</v>
      </c>
      <c r="N9991">
        <v>44878</v>
      </c>
      <c r="O9991">
        <v>0.64</v>
      </c>
      <c r="P9991">
        <v>2</v>
      </c>
      <c r="Q9991">
        <v>204</v>
      </c>
      <c r="R9991">
        <v>1</v>
      </c>
    </row>
    <row r="9992" spans="1:18" x14ac:dyDescent="0.25">
      <c r="A9992">
        <v>45494388</v>
      </c>
      <c r="B9992" t="s">
        <v>10055</v>
      </c>
      <c r="C9992">
        <v>274515569</v>
      </c>
      <c r="D9992" t="s">
        <v>2619</v>
      </c>
      <c r="E9992">
        <f t="shared" ca="1" si="156"/>
        <v>34</v>
      </c>
      <c r="F9992">
        <f>INDEX(ID_barrio!$A$2:$A$49,MATCH(G9992,ID_barrio!$B$2:$B$49,0))</f>
        <v>7</v>
      </c>
      <c r="G9992" t="s">
        <v>45</v>
      </c>
      <c r="H9992">
        <v>-34.588700000000003</v>
      </c>
      <c r="I9992">
        <v>-58.408650000000002</v>
      </c>
      <c r="J9992" t="s">
        <v>20</v>
      </c>
      <c r="K9992">
        <v>4100</v>
      </c>
      <c r="L9992">
        <v>3</v>
      </c>
      <c r="M9992">
        <v>7</v>
      </c>
      <c r="N9992">
        <v>44885</v>
      </c>
      <c r="O9992">
        <v>1.0900000000000001</v>
      </c>
      <c r="P9992">
        <v>1</v>
      </c>
      <c r="Q9992">
        <v>272</v>
      </c>
      <c r="R9992">
        <v>7</v>
      </c>
    </row>
    <row r="9993" spans="1:18" x14ac:dyDescent="0.25">
      <c r="A9993">
        <v>44668133</v>
      </c>
      <c r="B9993" t="s">
        <v>10056</v>
      </c>
      <c r="C9993">
        <v>275377953</v>
      </c>
      <c r="D9993" t="s">
        <v>165</v>
      </c>
      <c r="E9993">
        <f t="shared" ca="1" si="156"/>
        <v>78</v>
      </c>
      <c r="F9993">
        <f>INDEX(ID_barrio!$A$2:$A$49,MATCH(G9993,ID_barrio!$B$2:$B$49,0))</f>
        <v>7</v>
      </c>
      <c r="G9993" t="s">
        <v>45</v>
      </c>
      <c r="H9993">
        <v>-34.58531</v>
      </c>
      <c r="I9993">
        <v>-58.400700000000001</v>
      </c>
      <c r="J9993" t="s">
        <v>20</v>
      </c>
      <c r="K9993">
        <v>12857</v>
      </c>
      <c r="L9993">
        <v>2</v>
      </c>
      <c r="M9993">
        <v>2</v>
      </c>
      <c r="N9993">
        <v>44886</v>
      </c>
      <c r="O9993">
        <v>1.28</v>
      </c>
      <c r="P9993">
        <v>25</v>
      </c>
      <c r="Q9993">
        <v>365</v>
      </c>
      <c r="R9993">
        <v>2</v>
      </c>
    </row>
    <row r="9994" spans="1:18" x14ac:dyDescent="0.25">
      <c r="A9994">
        <v>44675274</v>
      </c>
      <c r="B9994" t="s">
        <v>20044</v>
      </c>
      <c r="C9994">
        <v>173058936</v>
      </c>
      <c r="D9994" t="s">
        <v>61</v>
      </c>
      <c r="E9994">
        <f t="shared" ca="1" si="156"/>
        <v>68</v>
      </c>
      <c r="F9994">
        <f>INDEX(ID_barrio!$A$2:$A$49,MATCH(G9994,ID_barrio!$B$2:$B$49,0))</f>
        <v>3</v>
      </c>
      <c r="G9994" t="s">
        <v>32</v>
      </c>
      <c r="H9994">
        <v>-34.612020000000001</v>
      </c>
      <c r="I9994">
        <v>-58.387270000000001</v>
      </c>
      <c r="J9994" t="s">
        <v>20</v>
      </c>
      <c r="K9994">
        <v>4100</v>
      </c>
      <c r="L9994">
        <v>6</v>
      </c>
      <c r="M9994">
        <v>1</v>
      </c>
      <c r="N9994">
        <v>44061</v>
      </c>
      <c r="O9994">
        <v>0.03</v>
      </c>
      <c r="P9994">
        <v>1</v>
      </c>
      <c r="Q9994">
        <v>340</v>
      </c>
      <c r="R9994">
        <v>0</v>
      </c>
    </row>
    <row r="9995" spans="1:18" x14ac:dyDescent="0.25">
      <c r="A9995">
        <v>45887095</v>
      </c>
      <c r="B9995" t="s">
        <v>10057</v>
      </c>
      <c r="C9995">
        <v>59322363</v>
      </c>
      <c r="D9995" t="s">
        <v>695</v>
      </c>
      <c r="E9995">
        <f t="shared" ca="1" si="156"/>
        <v>59</v>
      </c>
      <c r="F9995">
        <f>INDEX(ID_barrio!$A$2:$A$49,MATCH(G9995,ID_barrio!$B$2:$B$49,0))</f>
        <v>27</v>
      </c>
      <c r="G9995" t="s">
        <v>500</v>
      </c>
      <c r="H9995">
        <v>-34.626939999999998</v>
      </c>
      <c r="I9995">
        <v>-58.464599999999997</v>
      </c>
      <c r="J9995" t="s">
        <v>20</v>
      </c>
      <c r="K9995">
        <v>3524</v>
      </c>
      <c r="L9995">
        <v>2</v>
      </c>
      <c r="M9995">
        <v>0</v>
      </c>
      <c r="P9995">
        <v>1</v>
      </c>
      <c r="Q9995">
        <v>28</v>
      </c>
      <c r="R9995">
        <v>0</v>
      </c>
    </row>
    <row r="9996" spans="1:18" x14ac:dyDescent="0.25">
      <c r="A9996">
        <v>45896832</v>
      </c>
      <c r="B9996" t="s">
        <v>10058</v>
      </c>
      <c r="C9996">
        <v>9332923</v>
      </c>
      <c r="D9996" t="s">
        <v>1186</v>
      </c>
      <c r="E9996">
        <f t="shared" ca="1" si="156"/>
        <v>31</v>
      </c>
      <c r="F9996">
        <f>INDEX(ID_barrio!$A$2:$A$49,MATCH(G9996,ID_barrio!$B$2:$B$49,0))</f>
        <v>7</v>
      </c>
      <c r="G9996" t="s">
        <v>45</v>
      </c>
      <c r="H9996">
        <v>-34.596040000000002</v>
      </c>
      <c r="I9996">
        <v>-58.388199999999998</v>
      </c>
      <c r="J9996" t="s">
        <v>24</v>
      </c>
      <c r="K9996">
        <v>9691</v>
      </c>
      <c r="L9996">
        <v>1</v>
      </c>
      <c r="M9996">
        <v>0</v>
      </c>
      <c r="P9996">
        <v>5</v>
      </c>
      <c r="Q9996">
        <v>362</v>
      </c>
      <c r="R9996">
        <v>0</v>
      </c>
    </row>
    <row r="9997" spans="1:18" x14ac:dyDescent="0.25">
      <c r="A9997">
        <v>45898264</v>
      </c>
      <c r="B9997" t="s">
        <v>20045</v>
      </c>
      <c r="C9997">
        <v>5339534</v>
      </c>
      <c r="D9997" t="s">
        <v>383</v>
      </c>
      <c r="E9997">
        <f t="shared" ca="1" si="156"/>
        <v>30</v>
      </c>
      <c r="F9997">
        <f>INDEX(ID_barrio!$A$2:$A$49,MATCH(G9997,ID_barrio!$B$2:$B$49,0))</f>
        <v>10</v>
      </c>
      <c r="G9997" t="s">
        <v>72</v>
      </c>
      <c r="H9997">
        <v>-34.583739999999999</v>
      </c>
      <c r="I9997">
        <v>-58.445450000000001</v>
      </c>
      <c r="J9997" t="s">
        <v>20</v>
      </c>
      <c r="K9997">
        <v>12359</v>
      </c>
      <c r="L9997">
        <v>14</v>
      </c>
      <c r="M9997">
        <v>1</v>
      </c>
      <c r="N9997">
        <v>44526</v>
      </c>
      <c r="O9997">
        <v>0.08</v>
      </c>
      <c r="P9997">
        <v>2</v>
      </c>
      <c r="Q9997">
        <v>0</v>
      </c>
      <c r="R9997">
        <v>0</v>
      </c>
    </row>
    <row r="9998" spans="1:18" x14ac:dyDescent="0.25">
      <c r="A9998">
        <v>45906252</v>
      </c>
      <c r="B9998" t="s">
        <v>10059</v>
      </c>
      <c r="C9998">
        <v>9332923</v>
      </c>
      <c r="D9998" t="s">
        <v>1186</v>
      </c>
      <c r="E9998">
        <f t="shared" ca="1" si="156"/>
        <v>59</v>
      </c>
      <c r="F9998">
        <f>INDEX(ID_barrio!$A$2:$A$49,MATCH(G9998,ID_barrio!$B$2:$B$49,0))</f>
        <v>7</v>
      </c>
      <c r="G9998" t="s">
        <v>45</v>
      </c>
      <c r="H9998">
        <v>-34.598089999999999</v>
      </c>
      <c r="I9998">
        <v>-58.3889</v>
      </c>
      <c r="J9998" t="s">
        <v>20</v>
      </c>
      <c r="K9998">
        <v>9187</v>
      </c>
      <c r="L9998">
        <v>1</v>
      </c>
      <c r="M9998">
        <v>0</v>
      </c>
      <c r="P9998">
        <v>5</v>
      </c>
      <c r="Q9998">
        <v>362</v>
      </c>
      <c r="R9998">
        <v>0</v>
      </c>
    </row>
    <row r="9999" spans="1:18" x14ac:dyDescent="0.25">
      <c r="A9999">
        <v>45503690</v>
      </c>
      <c r="B9999" t="s">
        <v>10060</v>
      </c>
      <c r="C9999">
        <v>23768528</v>
      </c>
      <c r="D9999" t="s">
        <v>3302</v>
      </c>
      <c r="E9999">
        <f t="shared" ca="1" si="156"/>
        <v>47</v>
      </c>
      <c r="F9999">
        <f>INDEX(ID_barrio!$A$2:$A$49,MATCH(G9999,ID_barrio!$B$2:$B$49,0))</f>
        <v>1</v>
      </c>
      <c r="G9999" t="s">
        <v>19</v>
      </c>
      <c r="H9999">
        <v>-34.578479999999999</v>
      </c>
      <c r="I9999">
        <v>-58.430280000000003</v>
      </c>
      <c r="J9999" t="s">
        <v>20</v>
      </c>
      <c r="K9999">
        <v>9314</v>
      </c>
      <c r="L9999">
        <v>3</v>
      </c>
      <c r="M9999">
        <v>55</v>
      </c>
      <c r="N9999">
        <v>44915</v>
      </c>
      <c r="O9999">
        <v>2.11</v>
      </c>
      <c r="P9999">
        <v>1</v>
      </c>
      <c r="Q9999">
        <v>174</v>
      </c>
      <c r="R9999">
        <v>35</v>
      </c>
    </row>
    <row r="10000" spans="1:18" x14ac:dyDescent="0.25">
      <c r="A10000">
        <v>45909396</v>
      </c>
      <c r="B10000" t="s">
        <v>10061</v>
      </c>
      <c r="C10000">
        <v>102650377</v>
      </c>
      <c r="D10000" t="s">
        <v>74</v>
      </c>
      <c r="E10000">
        <f t="shared" ca="1" si="156"/>
        <v>37</v>
      </c>
      <c r="F10000">
        <f>INDEX(ID_barrio!$A$2:$A$49,MATCH(G10000,ID_barrio!$B$2:$B$49,0))</f>
        <v>1</v>
      </c>
      <c r="G10000" t="s">
        <v>19</v>
      </c>
      <c r="H10000">
        <v>-34.587560000000003</v>
      </c>
      <c r="I10000">
        <v>-58.410469999999997</v>
      </c>
      <c r="J10000" t="s">
        <v>20</v>
      </c>
      <c r="K10000">
        <v>12500</v>
      </c>
      <c r="L10000">
        <v>1</v>
      </c>
      <c r="M10000">
        <v>29</v>
      </c>
      <c r="N10000">
        <v>44672</v>
      </c>
      <c r="O10000">
        <v>1.19</v>
      </c>
      <c r="P10000">
        <v>1</v>
      </c>
      <c r="Q10000">
        <v>167</v>
      </c>
      <c r="R10000">
        <v>7</v>
      </c>
    </row>
    <row r="10001" spans="1:18" x14ac:dyDescent="0.25">
      <c r="A10001">
        <v>45910798</v>
      </c>
      <c r="B10001" t="s">
        <v>10062</v>
      </c>
      <c r="C10001">
        <v>329179483</v>
      </c>
      <c r="D10001" t="s">
        <v>585</v>
      </c>
      <c r="E10001">
        <f t="shared" ca="1" si="156"/>
        <v>38</v>
      </c>
      <c r="F10001">
        <f>INDEX(ID_barrio!$A$2:$A$49,MATCH(G10001,ID_barrio!$B$2:$B$49,0))</f>
        <v>1</v>
      </c>
      <c r="G10001" t="s">
        <v>19</v>
      </c>
      <c r="H10001">
        <v>-34.587290000000003</v>
      </c>
      <c r="I10001">
        <v>-58.415300000000002</v>
      </c>
      <c r="J10001" t="s">
        <v>20</v>
      </c>
      <c r="K10001">
        <v>9691</v>
      </c>
      <c r="L10001">
        <v>1</v>
      </c>
      <c r="M10001">
        <v>3</v>
      </c>
      <c r="N10001">
        <v>44424</v>
      </c>
      <c r="O10001">
        <v>0.16</v>
      </c>
      <c r="P10001">
        <v>8</v>
      </c>
      <c r="Q10001">
        <v>0</v>
      </c>
      <c r="R10001">
        <v>0</v>
      </c>
    </row>
    <row r="10002" spans="1:18" x14ac:dyDescent="0.25">
      <c r="A10002">
        <v>44679507</v>
      </c>
      <c r="B10002" t="s">
        <v>10063</v>
      </c>
      <c r="C10002">
        <v>7786587</v>
      </c>
      <c r="D10002" t="s">
        <v>374</v>
      </c>
      <c r="E10002">
        <f t="shared" ca="1" si="156"/>
        <v>52</v>
      </c>
      <c r="F10002">
        <f>INDEX(ID_barrio!$A$2:$A$49,MATCH(G10002,ID_barrio!$B$2:$B$49,0))</f>
        <v>7</v>
      </c>
      <c r="G10002" t="s">
        <v>45</v>
      </c>
      <c r="H10002">
        <v>-34.592770000000002</v>
      </c>
      <c r="I10002">
        <v>-58.412909999999997</v>
      </c>
      <c r="J10002" t="s">
        <v>20</v>
      </c>
      <c r="K10002">
        <v>8457</v>
      </c>
      <c r="L10002">
        <v>28</v>
      </c>
      <c r="M10002">
        <v>0</v>
      </c>
      <c r="P10002">
        <v>119</v>
      </c>
      <c r="Q10002">
        <v>301</v>
      </c>
      <c r="R10002">
        <v>0</v>
      </c>
    </row>
    <row r="10003" spans="1:18" x14ac:dyDescent="0.25">
      <c r="A10003">
        <v>45506855</v>
      </c>
      <c r="B10003" t="s">
        <v>10064</v>
      </c>
      <c r="C10003">
        <v>280434561</v>
      </c>
      <c r="D10003" t="s">
        <v>811</v>
      </c>
      <c r="E10003">
        <f t="shared" ca="1" si="156"/>
        <v>38</v>
      </c>
      <c r="F10003">
        <f>INDEX(ID_barrio!$A$2:$A$49,MATCH(G10003,ID_barrio!$B$2:$B$49,0))</f>
        <v>3</v>
      </c>
      <c r="G10003" t="s">
        <v>32</v>
      </c>
      <c r="H10003">
        <v>-34.61271</v>
      </c>
      <c r="I10003">
        <v>-58.387180000000001</v>
      </c>
      <c r="J10003" t="s">
        <v>20</v>
      </c>
      <c r="K10003">
        <v>7000</v>
      </c>
      <c r="L10003">
        <v>15</v>
      </c>
      <c r="M10003">
        <v>3</v>
      </c>
      <c r="N10003">
        <v>44661</v>
      </c>
      <c r="O10003">
        <v>0.12</v>
      </c>
      <c r="P10003">
        <v>2</v>
      </c>
      <c r="Q10003">
        <v>15</v>
      </c>
      <c r="R10003">
        <v>1</v>
      </c>
    </row>
    <row r="10004" spans="1:18" x14ac:dyDescent="0.25">
      <c r="A10004">
        <v>44679968</v>
      </c>
      <c r="B10004" t="s">
        <v>10065</v>
      </c>
      <c r="C10004">
        <v>7786587</v>
      </c>
      <c r="D10004" t="s">
        <v>374</v>
      </c>
      <c r="E10004">
        <f t="shared" ca="1" si="156"/>
        <v>64</v>
      </c>
      <c r="F10004">
        <f>INDEX(ID_barrio!$A$2:$A$49,MATCH(G10004,ID_barrio!$B$2:$B$49,0))</f>
        <v>14</v>
      </c>
      <c r="G10004" t="s">
        <v>124</v>
      </c>
      <c r="H10004">
        <v>-34.56447</v>
      </c>
      <c r="I10004">
        <v>-58.47007</v>
      </c>
      <c r="J10004" t="s">
        <v>20</v>
      </c>
      <c r="K10004">
        <v>7929</v>
      </c>
      <c r="L10004">
        <v>30</v>
      </c>
      <c r="M10004">
        <v>0</v>
      </c>
      <c r="P10004">
        <v>119</v>
      </c>
      <c r="Q10004">
        <v>179</v>
      </c>
      <c r="R10004">
        <v>0</v>
      </c>
    </row>
    <row r="10005" spans="1:18" x14ac:dyDescent="0.25">
      <c r="A10005">
        <v>44698672</v>
      </c>
      <c r="B10005" t="s">
        <v>10066</v>
      </c>
      <c r="C10005">
        <v>3771282</v>
      </c>
      <c r="D10005" t="s">
        <v>193</v>
      </c>
      <c r="E10005">
        <f t="shared" ca="1" si="156"/>
        <v>70</v>
      </c>
      <c r="F10005">
        <f>INDEX(ID_barrio!$A$2:$A$49,MATCH(G10005,ID_barrio!$B$2:$B$49,0))</f>
        <v>10</v>
      </c>
      <c r="G10005" t="s">
        <v>72</v>
      </c>
      <c r="H10005">
        <v>-34.582979999999999</v>
      </c>
      <c r="I10005">
        <v>-58.446489999999997</v>
      </c>
      <c r="J10005" t="s">
        <v>20</v>
      </c>
      <c r="K10005">
        <v>39014</v>
      </c>
      <c r="L10005">
        <v>3</v>
      </c>
      <c r="M10005">
        <v>26</v>
      </c>
      <c r="N10005">
        <v>44923</v>
      </c>
      <c r="O10005">
        <v>1.35</v>
      </c>
      <c r="P10005">
        <v>31</v>
      </c>
      <c r="Q10005">
        <v>107</v>
      </c>
      <c r="R10005">
        <v>22</v>
      </c>
    </row>
    <row r="10006" spans="1:18" x14ac:dyDescent="0.25">
      <c r="A10006">
        <v>45912587</v>
      </c>
      <c r="B10006" t="s">
        <v>10067</v>
      </c>
      <c r="C10006">
        <v>54737391</v>
      </c>
      <c r="D10006" t="s">
        <v>253</v>
      </c>
      <c r="E10006">
        <f t="shared" ca="1" si="156"/>
        <v>76</v>
      </c>
      <c r="F10006">
        <f>INDEX(ID_barrio!$A$2:$A$49,MATCH(G10006,ID_barrio!$B$2:$B$49,0))</f>
        <v>7</v>
      </c>
      <c r="G10006" t="s">
        <v>45</v>
      </c>
      <c r="H10006">
        <v>-34.595239999999997</v>
      </c>
      <c r="I10006">
        <v>-58.391269999999999</v>
      </c>
      <c r="J10006" t="s">
        <v>20</v>
      </c>
      <c r="K10006">
        <v>8281</v>
      </c>
      <c r="L10006">
        <v>2</v>
      </c>
      <c r="M10006">
        <v>0</v>
      </c>
      <c r="P10006">
        <v>1</v>
      </c>
      <c r="Q10006">
        <v>29</v>
      </c>
      <c r="R10006">
        <v>0</v>
      </c>
    </row>
    <row r="10007" spans="1:18" x14ac:dyDescent="0.25">
      <c r="A10007">
        <v>45512129</v>
      </c>
      <c r="B10007" t="s">
        <v>20046</v>
      </c>
      <c r="C10007">
        <v>116657741</v>
      </c>
      <c r="D10007" t="s">
        <v>10068</v>
      </c>
      <c r="E10007">
        <f t="shared" ca="1" si="156"/>
        <v>68</v>
      </c>
      <c r="F10007">
        <f>INDEX(ID_barrio!$A$2:$A$49,MATCH(G10007,ID_barrio!$B$2:$B$49,0))</f>
        <v>1</v>
      </c>
      <c r="G10007" t="s">
        <v>19</v>
      </c>
      <c r="H10007">
        <v>-34.584180000000003</v>
      </c>
      <c r="I10007">
        <v>-58.419510000000002</v>
      </c>
      <c r="J10007" t="s">
        <v>20</v>
      </c>
      <c r="K10007">
        <v>5014</v>
      </c>
      <c r="L10007">
        <v>1</v>
      </c>
      <c r="M10007">
        <v>39</v>
      </c>
      <c r="N10007">
        <v>44919</v>
      </c>
      <c r="O10007">
        <v>3.17</v>
      </c>
      <c r="P10007">
        <v>1</v>
      </c>
      <c r="Q10007">
        <v>350</v>
      </c>
      <c r="R10007">
        <v>38</v>
      </c>
    </row>
    <row r="10008" spans="1:18" x14ac:dyDescent="0.25">
      <c r="A10008">
        <v>45525631</v>
      </c>
      <c r="B10008" t="s">
        <v>20047</v>
      </c>
      <c r="C10008">
        <v>55553719</v>
      </c>
      <c r="D10008" t="s">
        <v>2608</v>
      </c>
      <c r="E10008">
        <f t="shared" ca="1" si="156"/>
        <v>76</v>
      </c>
      <c r="F10008">
        <f>INDEX(ID_barrio!$A$2:$A$49,MATCH(G10008,ID_barrio!$B$2:$B$49,0))</f>
        <v>1</v>
      </c>
      <c r="G10008" t="s">
        <v>19</v>
      </c>
      <c r="H10008">
        <v>-34.596910000000001</v>
      </c>
      <c r="I10008">
        <v>-58.424439999999997</v>
      </c>
      <c r="J10008" t="s">
        <v>20</v>
      </c>
      <c r="K10008">
        <v>8281</v>
      </c>
      <c r="L10008">
        <v>3</v>
      </c>
      <c r="M10008">
        <v>0</v>
      </c>
      <c r="P10008">
        <v>123</v>
      </c>
      <c r="Q10008">
        <v>211</v>
      </c>
      <c r="R10008">
        <v>0</v>
      </c>
    </row>
    <row r="10009" spans="1:18" x14ac:dyDescent="0.25">
      <c r="A10009">
        <v>45924024</v>
      </c>
      <c r="B10009" t="s">
        <v>10069</v>
      </c>
      <c r="C10009">
        <v>369707320</v>
      </c>
      <c r="D10009" t="s">
        <v>599</v>
      </c>
      <c r="E10009">
        <f t="shared" ca="1" si="156"/>
        <v>30</v>
      </c>
      <c r="F10009">
        <f>INDEX(ID_barrio!$A$2:$A$49,MATCH(G10009,ID_barrio!$B$2:$B$49,0))</f>
        <v>13</v>
      </c>
      <c r="G10009" t="s">
        <v>99</v>
      </c>
      <c r="H10009">
        <v>-34.596049999999998</v>
      </c>
      <c r="I10009">
        <v>-58.441240000000001</v>
      </c>
      <c r="J10009" t="s">
        <v>20</v>
      </c>
      <c r="K10009">
        <v>7048</v>
      </c>
      <c r="L10009">
        <v>2</v>
      </c>
      <c r="M10009">
        <v>2</v>
      </c>
      <c r="N10009">
        <v>44162</v>
      </c>
      <c r="O10009">
        <v>0.08</v>
      </c>
      <c r="P10009">
        <v>1</v>
      </c>
      <c r="Q10009">
        <v>272</v>
      </c>
      <c r="R10009">
        <v>0</v>
      </c>
    </row>
    <row r="10010" spans="1:18" x14ac:dyDescent="0.25">
      <c r="A10010">
        <v>44700822</v>
      </c>
      <c r="B10010" t="s">
        <v>10070</v>
      </c>
      <c r="C10010">
        <v>74885919</v>
      </c>
      <c r="D10010" t="s">
        <v>2946</v>
      </c>
      <c r="E10010">
        <f t="shared" ca="1" si="156"/>
        <v>66</v>
      </c>
      <c r="F10010">
        <f>INDEX(ID_barrio!$A$2:$A$49,MATCH(G10010,ID_barrio!$B$2:$B$49,0))</f>
        <v>1</v>
      </c>
      <c r="G10010" t="s">
        <v>19</v>
      </c>
      <c r="H10010">
        <v>-34.582259999999998</v>
      </c>
      <c r="I10010">
        <v>-58.42295</v>
      </c>
      <c r="J10010" t="s">
        <v>20</v>
      </c>
      <c r="K10010">
        <v>9514</v>
      </c>
      <c r="L10010">
        <v>1</v>
      </c>
      <c r="M10010">
        <v>64</v>
      </c>
      <c r="N10010">
        <v>44907</v>
      </c>
      <c r="O10010">
        <v>2.82</v>
      </c>
      <c r="P10010">
        <v>72</v>
      </c>
      <c r="Q10010">
        <v>63</v>
      </c>
      <c r="R10010">
        <v>48</v>
      </c>
    </row>
    <row r="10011" spans="1:18" x14ac:dyDescent="0.25">
      <c r="A10011">
        <v>45526787</v>
      </c>
      <c r="B10011" t="s">
        <v>10071</v>
      </c>
      <c r="C10011">
        <v>55553719</v>
      </c>
      <c r="D10011" t="s">
        <v>2608</v>
      </c>
      <c r="E10011">
        <f t="shared" ca="1" si="156"/>
        <v>52</v>
      </c>
      <c r="F10011">
        <f>INDEX(ID_barrio!$A$2:$A$49,MATCH(G10011,ID_barrio!$B$2:$B$49,0))</f>
        <v>5</v>
      </c>
      <c r="G10011" t="s">
        <v>38</v>
      </c>
      <c r="H10011">
        <v>-34.604730000000004</v>
      </c>
      <c r="I10011">
        <v>-58.389429999999997</v>
      </c>
      <c r="J10011" t="s">
        <v>20</v>
      </c>
      <c r="K10011">
        <v>3348</v>
      </c>
      <c r="L10011">
        <v>30</v>
      </c>
      <c r="M10011">
        <v>0</v>
      </c>
      <c r="P10011">
        <v>123</v>
      </c>
      <c r="Q10011">
        <v>309</v>
      </c>
      <c r="R10011">
        <v>0</v>
      </c>
    </row>
    <row r="10012" spans="1:18" x14ac:dyDescent="0.25">
      <c r="A10012">
        <v>44706921</v>
      </c>
      <c r="B10012" t="s">
        <v>10072</v>
      </c>
      <c r="C10012">
        <v>216430388</v>
      </c>
      <c r="D10012" t="s">
        <v>783</v>
      </c>
      <c r="E10012">
        <f t="shared" ca="1" si="156"/>
        <v>38</v>
      </c>
      <c r="F10012">
        <f>INDEX(ID_barrio!$A$2:$A$49,MATCH(G10012,ID_barrio!$B$2:$B$49,0))</f>
        <v>1</v>
      </c>
      <c r="G10012" t="s">
        <v>19</v>
      </c>
      <c r="H10012">
        <v>-34.581560000000003</v>
      </c>
      <c r="I10012">
        <v>-58.424329999999998</v>
      </c>
      <c r="J10012" t="s">
        <v>20</v>
      </c>
      <c r="K10012">
        <v>13868</v>
      </c>
      <c r="L10012">
        <v>4</v>
      </c>
      <c r="M10012">
        <v>42</v>
      </c>
      <c r="N10012">
        <v>44820</v>
      </c>
      <c r="O10012">
        <v>1.67</v>
      </c>
      <c r="P10012">
        <v>34</v>
      </c>
      <c r="Q10012">
        <v>271</v>
      </c>
      <c r="R10012">
        <v>29</v>
      </c>
    </row>
    <row r="10013" spans="1:18" x14ac:dyDescent="0.25">
      <c r="A10013">
        <v>45933338</v>
      </c>
      <c r="B10013" t="s">
        <v>20048</v>
      </c>
      <c r="C10013">
        <v>105759669</v>
      </c>
      <c r="D10013" t="s">
        <v>6078</v>
      </c>
      <c r="E10013">
        <f t="shared" ca="1" si="156"/>
        <v>47</v>
      </c>
      <c r="F10013">
        <f>INDEX(ID_barrio!$A$2:$A$49,MATCH(G10013,ID_barrio!$B$2:$B$49,0))</f>
        <v>36</v>
      </c>
      <c r="G10013" t="s">
        <v>2372</v>
      </c>
      <c r="H10013">
        <v>-34.583799999999997</v>
      </c>
      <c r="I10013">
        <v>-58.500639999999997</v>
      </c>
      <c r="J10013" t="s">
        <v>20</v>
      </c>
      <c r="K10013">
        <v>5638</v>
      </c>
      <c r="L10013">
        <v>18</v>
      </c>
      <c r="M10013">
        <v>11</v>
      </c>
      <c r="N10013">
        <v>44915</v>
      </c>
      <c r="O10013">
        <v>0.43</v>
      </c>
      <c r="P10013">
        <v>3</v>
      </c>
      <c r="Q10013">
        <v>328</v>
      </c>
      <c r="R10013">
        <v>6</v>
      </c>
    </row>
    <row r="10014" spans="1:18" x14ac:dyDescent="0.25">
      <c r="A10014">
        <v>45538931</v>
      </c>
      <c r="B10014" t="s">
        <v>10073</v>
      </c>
      <c r="C10014">
        <v>181869110</v>
      </c>
      <c r="D10014" t="s">
        <v>1889</v>
      </c>
      <c r="E10014">
        <f t="shared" ca="1" si="156"/>
        <v>71</v>
      </c>
      <c r="F10014">
        <f>INDEX(ID_barrio!$A$2:$A$49,MATCH(G10014,ID_barrio!$B$2:$B$49,0))</f>
        <v>6</v>
      </c>
      <c r="G10014" t="s">
        <v>43</v>
      </c>
      <c r="H10014">
        <v>-34.609549999999999</v>
      </c>
      <c r="I10014">
        <v>-58.397199999999998</v>
      </c>
      <c r="J10014" t="s">
        <v>24</v>
      </c>
      <c r="K10014">
        <v>980</v>
      </c>
      <c r="L10014">
        <v>7</v>
      </c>
      <c r="M10014">
        <v>2</v>
      </c>
      <c r="N10014">
        <v>44530</v>
      </c>
      <c r="O10014">
        <v>0.08</v>
      </c>
      <c r="P10014">
        <v>7</v>
      </c>
      <c r="Q10014">
        <v>119</v>
      </c>
      <c r="R10014">
        <v>0</v>
      </c>
    </row>
    <row r="10015" spans="1:18" x14ac:dyDescent="0.25">
      <c r="A10015">
        <v>45934502</v>
      </c>
      <c r="B10015" t="s">
        <v>20049</v>
      </c>
      <c r="C10015">
        <v>3469227</v>
      </c>
      <c r="D10015" t="s">
        <v>585</v>
      </c>
      <c r="E10015">
        <f t="shared" ca="1" si="156"/>
        <v>41</v>
      </c>
      <c r="F10015">
        <f>INDEX(ID_barrio!$A$2:$A$49,MATCH(G10015,ID_barrio!$B$2:$B$49,0))</f>
        <v>1</v>
      </c>
      <c r="G10015" t="s">
        <v>19</v>
      </c>
      <c r="H10015">
        <v>-34.588450000000002</v>
      </c>
      <c r="I10015">
        <v>-58.420929999999998</v>
      </c>
      <c r="J10015" t="s">
        <v>20</v>
      </c>
      <c r="K10015">
        <v>8810</v>
      </c>
      <c r="L10015">
        <v>30</v>
      </c>
      <c r="M10015">
        <v>3</v>
      </c>
      <c r="N10015">
        <v>44874</v>
      </c>
      <c r="O10015">
        <v>0.12</v>
      </c>
      <c r="P10015">
        <v>135</v>
      </c>
      <c r="Q10015">
        <v>259</v>
      </c>
      <c r="R10015">
        <v>1</v>
      </c>
    </row>
    <row r="10016" spans="1:18" x14ac:dyDescent="0.25">
      <c r="A10016">
        <v>44711428</v>
      </c>
      <c r="B10016" t="s">
        <v>10074</v>
      </c>
      <c r="C10016">
        <v>362046127</v>
      </c>
      <c r="D10016" t="s">
        <v>10075</v>
      </c>
      <c r="E10016">
        <f t="shared" ca="1" si="156"/>
        <v>64</v>
      </c>
      <c r="F10016">
        <f>INDEX(ID_barrio!$A$2:$A$49,MATCH(G10016,ID_barrio!$B$2:$B$49,0))</f>
        <v>20</v>
      </c>
      <c r="G10016" t="s">
        <v>245</v>
      </c>
      <c r="H10016">
        <v>-34.619759999999999</v>
      </c>
      <c r="I10016">
        <v>-58.360750000000003</v>
      </c>
      <c r="J10016" t="s">
        <v>20</v>
      </c>
      <c r="K10016">
        <v>16738</v>
      </c>
      <c r="L10016">
        <v>2</v>
      </c>
      <c r="M10016">
        <v>37</v>
      </c>
      <c r="N10016">
        <v>44918</v>
      </c>
      <c r="O10016">
        <v>1.44</v>
      </c>
      <c r="P10016">
        <v>1</v>
      </c>
      <c r="Q10016">
        <v>45</v>
      </c>
      <c r="R10016">
        <v>20</v>
      </c>
    </row>
    <row r="10017" spans="1:18" x14ac:dyDescent="0.25">
      <c r="A10017">
        <v>44740592</v>
      </c>
      <c r="B10017" t="s">
        <v>20050</v>
      </c>
      <c r="C10017">
        <v>44168030</v>
      </c>
      <c r="D10017" t="s">
        <v>2354</v>
      </c>
      <c r="E10017">
        <f t="shared" ca="1" si="156"/>
        <v>53</v>
      </c>
      <c r="F10017">
        <f>INDEX(ID_barrio!$A$2:$A$49,MATCH(G10017,ID_barrio!$B$2:$B$49,0))</f>
        <v>8</v>
      </c>
      <c r="G10017" t="s">
        <v>48</v>
      </c>
      <c r="H10017">
        <v>-34.615110000000001</v>
      </c>
      <c r="I10017">
        <v>-58.426299999999998</v>
      </c>
      <c r="J10017" t="s">
        <v>20</v>
      </c>
      <c r="K10017">
        <v>6600</v>
      </c>
      <c r="L10017">
        <v>2</v>
      </c>
      <c r="M10017">
        <v>17</v>
      </c>
      <c r="N10017">
        <v>44906</v>
      </c>
      <c r="O10017">
        <v>0.92</v>
      </c>
      <c r="P10017">
        <v>55</v>
      </c>
      <c r="Q10017">
        <v>72</v>
      </c>
      <c r="R10017">
        <v>13</v>
      </c>
    </row>
    <row r="10018" spans="1:18" x14ac:dyDescent="0.25">
      <c r="A10018">
        <v>45540540</v>
      </c>
      <c r="B10018" t="s">
        <v>20051</v>
      </c>
      <c r="C10018">
        <v>7460800</v>
      </c>
      <c r="D10018" t="s">
        <v>466</v>
      </c>
      <c r="E10018">
        <f t="shared" ca="1" si="156"/>
        <v>43</v>
      </c>
      <c r="F10018">
        <f>INDEX(ID_barrio!$A$2:$A$49,MATCH(G10018,ID_barrio!$B$2:$B$49,0))</f>
        <v>1</v>
      </c>
      <c r="G10018" t="s">
        <v>19</v>
      </c>
      <c r="H10018">
        <v>-34.580080000000002</v>
      </c>
      <c r="I10018">
        <v>-58.413919999999997</v>
      </c>
      <c r="J10018" t="s">
        <v>20</v>
      </c>
      <c r="K10018">
        <v>6911</v>
      </c>
      <c r="L10018">
        <v>5</v>
      </c>
      <c r="M10018">
        <v>7</v>
      </c>
      <c r="N10018">
        <v>44559</v>
      </c>
      <c r="O10018">
        <v>0.26</v>
      </c>
      <c r="P10018">
        <v>1</v>
      </c>
      <c r="Q10018">
        <v>273</v>
      </c>
      <c r="R10018">
        <v>0</v>
      </c>
    </row>
    <row r="10019" spans="1:18" x14ac:dyDescent="0.25">
      <c r="A10019">
        <v>45937034</v>
      </c>
      <c r="B10019" t="s">
        <v>10076</v>
      </c>
      <c r="C10019">
        <v>371140017</v>
      </c>
      <c r="D10019" t="s">
        <v>10030</v>
      </c>
      <c r="E10019">
        <f t="shared" ca="1" si="156"/>
        <v>45</v>
      </c>
      <c r="F10019">
        <f>INDEX(ID_barrio!$A$2:$A$49,MATCH(G10019,ID_barrio!$B$2:$B$49,0))</f>
        <v>1</v>
      </c>
      <c r="G10019" t="s">
        <v>19</v>
      </c>
      <c r="H10019">
        <v>-34.576819999999998</v>
      </c>
      <c r="I10019">
        <v>-58.423810000000003</v>
      </c>
      <c r="J10019" t="s">
        <v>20</v>
      </c>
      <c r="K10019">
        <v>8810</v>
      </c>
      <c r="L10019">
        <v>1</v>
      </c>
      <c r="M10019">
        <v>21</v>
      </c>
      <c r="N10019">
        <v>44834</v>
      </c>
      <c r="O10019">
        <v>0.83</v>
      </c>
      <c r="P10019">
        <v>12</v>
      </c>
      <c r="Q10019">
        <v>346</v>
      </c>
      <c r="R10019">
        <v>13</v>
      </c>
    </row>
    <row r="10020" spans="1:18" x14ac:dyDescent="0.25">
      <c r="A10020">
        <v>45543911</v>
      </c>
      <c r="B10020" t="s">
        <v>10077</v>
      </c>
      <c r="C10020">
        <v>7113848</v>
      </c>
      <c r="D10020" t="s">
        <v>176</v>
      </c>
      <c r="E10020">
        <f t="shared" ca="1" si="156"/>
        <v>63</v>
      </c>
      <c r="F10020">
        <f>INDEX(ID_barrio!$A$2:$A$49,MATCH(G10020,ID_barrio!$B$2:$B$49,0))</f>
        <v>18</v>
      </c>
      <c r="G10020" t="s">
        <v>177</v>
      </c>
      <c r="H10020">
        <v>-34.568550000000002</v>
      </c>
      <c r="I10020">
        <v>-58.448239999999998</v>
      </c>
      <c r="J10020" t="s">
        <v>20</v>
      </c>
      <c r="K10020">
        <v>5110</v>
      </c>
      <c r="L10020">
        <v>14</v>
      </c>
      <c r="M10020">
        <v>6</v>
      </c>
      <c r="N10020">
        <v>44629</v>
      </c>
      <c r="O10020">
        <v>0.25</v>
      </c>
      <c r="P10020">
        <v>2</v>
      </c>
      <c r="Q10020">
        <v>259</v>
      </c>
      <c r="R10020">
        <v>2</v>
      </c>
    </row>
    <row r="10021" spans="1:18" x14ac:dyDescent="0.25">
      <c r="A10021">
        <v>45937397</v>
      </c>
      <c r="B10021" t="s">
        <v>10078</v>
      </c>
      <c r="C10021">
        <v>371140017</v>
      </c>
      <c r="D10021" t="s">
        <v>10030</v>
      </c>
      <c r="E10021">
        <f t="shared" ca="1" si="156"/>
        <v>69</v>
      </c>
      <c r="F10021">
        <f>INDEX(ID_barrio!$A$2:$A$49,MATCH(G10021,ID_barrio!$B$2:$B$49,0))</f>
        <v>1</v>
      </c>
      <c r="G10021" t="s">
        <v>19</v>
      </c>
      <c r="H10021">
        <v>-34.576819999999998</v>
      </c>
      <c r="I10021">
        <v>-58.423810000000003</v>
      </c>
      <c r="J10021" t="s">
        <v>20</v>
      </c>
      <c r="K10021">
        <v>8810</v>
      </c>
      <c r="L10021">
        <v>1</v>
      </c>
      <c r="M10021">
        <v>56</v>
      </c>
      <c r="N10021">
        <v>44918</v>
      </c>
      <c r="O10021">
        <v>2.1</v>
      </c>
      <c r="P10021">
        <v>12</v>
      </c>
      <c r="Q10021">
        <v>357</v>
      </c>
      <c r="R10021">
        <v>39</v>
      </c>
    </row>
    <row r="10022" spans="1:18" x14ac:dyDescent="0.25">
      <c r="A10022">
        <v>44740941</v>
      </c>
      <c r="B10022" t="s">
        <v>10079</v>
      </c>
      <c r="C10022">
        <v>362169830</v>
      </c>
      <c r="D10022" t="s">
        <v>157</v>
      </c>
      <c r="E10022">
        <f t="shared" ca="1" si="156"/>
        <v>41</v>
      </c>
      <c r="F10022">
        <f>INDEX(ID_barrio!$A$2:$A$49,MATCH(G10022,ID_barrio!$B$2:$B$49,0))</f>
        <v>20</v>
      </c>
      <c r="G10022" t="s">
        <v>245</v>
      </c>
      <c r="H10022">
        <v>-34.615389999999998</v>
      </c>
      <c r="I10022">
        <v>-58.362479999999998</v>
      </c>
      <c r="J10022" t="s">
        <v>20</v>
      </c>
      <c r="K10022">
        <v>52858</v>
      </c>
      <c r="L10022">
        <v>2</v>
      </c>
      <c r="M10022">
        <v>15</v>
      </c>
      <c r="N10022">
        <v>44917</v>
      </c>
      <c r="O10022">
        <v>0.65</v>
      </c>
      <c r="P10022">
        <v>1</v>
      </c>
      <c r="Q10022">
        <v>163</v>
      </c>
      <c r="R10022">
        <v>13</v>
      </c>
    </row>
    <row r="10023" spans="1:18" x14ac:dyDescent="0.25">
      <c r="A10023">
        <v>45565581</v>
      </c>
      <c r="B10023" t="s">
        <v>20052</v>
      </c>
      <c r="C10023">
        <v>11767520</v>
      </c>
      <c r="D10023" t="s">
        <v>982</v>
      </c>
      <c r="E10023">
        <f t="shared" ca="1" si="156"/>
        <v>70</v>
      </c>
      <c r="F10023">
        <f>INDEX(ID_barrio!$A$2:$A$49,MATCH(G10023,ID_barrio!$B$2:$B$49,0))</f>
        <v>7</v>
      </c>
      <c r="G10023" t="s">
        <v>45</v>
      </c>
      <c r="H10023">
        <v>-34.59545</v>
      </c>
      <c r="I10023">
        <v>-58.40663</v>
      </c>
      <c r="J10023" t="s">
        <v>20</v>
      </c>
      <c r="K10023">
        <v>9615</v>
      </c>
      <c r="L10023">
        <v>1</v>
      </c>
      <c r="M10023">
        <v>15</v>
      </c>
      <c r="N10023">
        <v>44914</v>
      </c>
      <c r="O10023">
        <v>1.91</v>
      </c>
      <c r="P10023">
        <v>14</v>
      </c>
      <c r="Q10023">
        <v>359</v>
      </c>
      <c r="R10023">
        <v>15</v>
      </c>
    </row>
    <row r="10024" spans="1:18" x14ac:dyDescent="0.25">
      <c r="A10024">
        <v>44752993</v>
      </c>
      <c r="B10024" t="s">
        <v>10080</v>
      </c>
      <c r="C10024">
        <v>10201606</v>
      </c>
      <c r="D10024" t="s">
        <v>10081</v>
      </c>
      <c r="E10024">
        <f t="shared" ca="1" si="156"/>
        <v>64</v>
      </c>
      <c r="F10024">
        <f>INDEX(ID_barrio!$A$2:$A$49,MATCH(G10024,ID_barrio!$B$2:$B$49,0))</f>
        <v>7</v>
      </c>
      <c r="G10024" t="s">
        <v>45</v>
      </c>
      <c r="H10024">
        <v>-34.588929999999998</v>
      </c>
      <c r="I10024">
        <v>-58.400199999999998</v>
      </c>
      <c r="J10024" t="s">
        <v>20</v>
      </c>
      <c r="K10024">
        <v>10572</v>
      </c>
      <c r="L10024">
        <v>6</v>
      </c>
      <c r="M10024">
        <v>23</v>
      </c>
      <c r="N10024">
        <v>44918</v>
      </c>
      <c r="O10024">
        <v>0.96</v>
      </c>
      <c r="P10024">
        <v>1</v>
      </c>
      <c r="Q10024">
        <v>237</v>
      </c>
      <c r="R10024">
        <v>16</v>
      </c>
    </row>
    <row r="10025" spans="1:18" x14ac:dyDescent="0.25">
      <c r="A10025">
        <v>44788266</v>
      </c>
      <c r="B10025" t="s">
        <v>10082</v>
      </c>
      <c r="C10025">
        <v>44168030</v>
      </c>
      <c r="D10025" t="s">
        <v>2354</v>
      </c>
      <c r="E10025">
        <f t="shared" ca="1" si="156"/>
        <v>51</v>
      </c>
      <c r="F10025">
        <f>INDEX(ID_barrio!$A$2:$A$49,MATCH(G10025,ID_barrio!$B$2:$B$49,0))</f>
        <v>8</v>
      </c>
      <c r="G10025" t="s">
        <v>48</v>
      </c>
      <c r="H10025">
        <v>-34.616549999999997</v>
      </c>
      <c r="I10025">
        <v>-58.428440000000002</v>
      </c>
      <c r="J10025" t="s">
        <v>20</v>
      </c>
      <c r="K10025">
        <v>6800</v>
      </c>
      <c r="L10025">
        <v>2</v>
      </c>
      <c r="M10025">
        <v>25</v>
      </c>
      <c r="N10025">
        <v>44909</v>
      </c>
      <c r="O10025">
        <v>1.56</v>
      </c>
      <c r="P10025">
        <v>55</v>
      </c>
      <c r="Q10025">
        <v>73</v>
      </c>
      <c r="R10025">
        <v>22</v>
      </c>
    </row>
    <row r="10026" spans="1:18" x14ac:dyDescent="0.25">
      <c r="A10026">
        <v>45943451</v>
      </c>
      <c r="B10026" t="s">
        <v>10083</v>
      </c>
      <c r="C10026">
        <v>81144763</v>
      </c>
      <c r="D10026" t="s">
        <v>479</v>
      </c>
      <c r="E10026">
        <f t="shared" ca="1" si="156"/>
        <v>31</v>
      </c>
      <c r="F10026">
        <f>INDEX(ID_barrio!$A$2:$A$49,MATCH(G10026,ID_barrio!$B$2:$B$49,0))</f>
        <v>1</v>
      </c>
      <c r="G10026" t="s">
        <v>19</v>
      </c>
      <c r="H10026">
        <v>-34.569808999999999</v>
      </c>
      <c r="I10026">
        <v>-58.443393999999998</v>
      </c>
      <c r="J10026" t="s">
        <v>20</v>
      </c>
      <c r="K10026">
        <v>8306</v>
      </c>
      <c r="L10026">
        <v>5</v>
      </c>
      <c r="M10026">
        <v>49</v>
      </c>
      <c r="N10026">
        <v>44910</v>
      </c>
      <c r="O10026">
        <v>2.78</v>
      </c>
      <c r="P10026">
        <v>2</v>
      </c>
      <c r="Q10026">
        <v>115</v>
      </c>
      <c r="R10026">
        <v>34</v>
      </c>
    </row>
    <row r="10027" spans="1:18" x14ac:dyDescent="0.25">
      <c r="A10027">
        <v>45588142</v>
      </c>
      <c r="B10027" t="s">
        <v>10084</v>
      </c>
      <c r="C10027">
        <v>3882929</v>
      </c>
      <c r="D10027" t="s">
        <v>74</v>
      </c>
      <c r="E10027">
        <f t="shared" ca="1" si="156"/>
        <v>78</v>
      </c>
      <c r="F10027">
        <f>INDEX(ID_barrio!$A$2:$A$49,MATCH(G10027,ID_barrio!$B$2:$B$49,0))</f>
        <v>1</v>
      </c>
      <c r="G10027" t="s">
        <v>19</v>
      </c>
      <c r="H10027">
        <v>-34.579859999999996</v>
      </c>
      <c r="I10027">
        <v>-58.433079999999997</v>
      </c>
      <c r="J10027" t="s">
        <v>20</v>
      </c>
      <c r="K10027">
        <v>9490</v>
      </c>
      <c r="L10027">
        <v>3</v>
      </c>
      <c r="M10027">
        <v>3</v>
      </c>
      <c r="N10027">
        <v>44830</v>
      </c>
      <c r="O10027">
        <v>0.35</v>
      </c>
      <c r="P10027">
        <v>27</v>
      </c>
      <c r="Q10027">
        <v>165</v>
      </c>
      <c r="R10027">
        <v>3</v>
      </c>
    </row>
    <row r="10028" spans="1:18" x14ac:dyDescent="0.25">
      <c r="A10028">
        <v>45948149</v>
      </c>
      <c r="B10028" t="s">
        <v>10085</v>
      </c>
      <c r="C10028">
        <v>275377953</v>
      </c>
      <c r="D10028" t="s">
        <v>165</v>
      </c>
      <c r="E10028">
        <f t="shared" ca="1" si="156"/>
        <v>46</v>
      </c>
      <c r="F10028">
        <f>INDEX(ID_barrio!$A$2:$A$49,MATCH(G10028,ID_barrio!$B$2:$B$49,0))</f>
        <v>12</v>
      </c>
      <c r="G10028" t="s">
        <v>87</v>
      </c>
      <c r="H10028">
        <v>-34.551639999999999</v>
      </c>
      <c r="I10028">
        <v>-58.45243</v>
      </c>
      <c r="J10028" t="s">
        <v>20</v>
      </c>
      <c r="K10028">
        <v>26429</v>
      </c>
      <c r="L10028">
        <v>30</v>
      </c>
      <c r="M10028">
        <v>0</v>
      </c>
      <c r="P10028">
        <v>25</v>
      </c>
      <c r="Q10028">
        <v>87</v>
      </c>
      <c r="R10028">
        <v>0</v>
      </c>
    </row>
    <row r="10029" spans="1:18" x14ac:dyDescent="0.25">
      <c r="A10029">
        <v>44810501</v>
      </c>
      <c r="B10029" t="s">
        <v>10086</v>
      </c>
      <c r="C10029">
        <v>2597734</v>
      </c>
      <c r="D10029" t="s">
        <v>783</v>
      </c>
      <c r="E10029">
        <f t="shared" ca="1" si="156"/>
        <v>76</v>
      </c>
      <c r="F10029">
        <f>INDEX(ID_barrio!$A$2:$A$49,MATCH(G10029,ID_barrio!$B$2:$B$49,0))</f>
        <v>12</v>
      </c>
      <c r="G10029" t="s">
        <v>87</v>
      </c>
      <c r="H10029">
        <v>-34.565570000000001</v>
      </c>
      <c r="I10029">
        <v>-58.45635</v>
      </c>
      <c r="J10029" t="s">
        <v>20</v>
      </c>
      <c r="K10029">
        <v>11123</v>
      </c>
      <c r="L10029">
        <v>4</v>
      </c>
      <c r="M10029">
        <v>30</v>
      </c>
      <c r="N10029">
        <v>44897</v>
      </c>
      <c r="O10029">
        <v>1.25</v>
      </c>
      <c r="P10029">
        <v>47</v>
      </c>
      <c r="Q10029">
        <v>0</v>
      </c>
      <c r="R10029">
        <v>15</v>
      </c>
    </row>
    <row r="10030" spans="1:18" x14ac:dyDescent="0.25">
      <c r="A10030">
        <v>45593787</v>
      </c>
      <c r="B10030" t="s">
        <v>10087</v>
      </c>
      <c r="C10030">
        <v>59068928</v>
      </c>
      <c r="D10030" t="s">
        <v>2619</v>
      </c>
      <c r="E10030">
        <f t="shared" ca="1" si="156"/>
        <v>67</v>
      </c>
      <c r="F10030">
        <f>INDEX(ID_barrio!$A$2:$A$49,MATCH(G10030,ID_barrio!$B$2:$B$49,0))</f>
        <v>5</v>
      </c>
      <c r="G10030" t="s">
        <v>38</v>
      </c>
      <c r="H10030">
        <v>-34.604100000000003</v>
      </c>
      <c r="I10030">
        <v>-58.390970000000003</v>
      </c>
      <c r="J10030" t="s">
        <v>20</v>
      </c>
      <c r="K10030">
        <v>1766</v>
      </c>
      <c r="L10030">
        <v>90</v>
      </c>
      <c r="M10030">
        <v>0</v>
      </c>
      <c r="P10030">
        <v>5</v>
      </c>
      <c r="Q10030">
        <v>15</v>
      </c>
      <c r="R10030">
        <v>0</v>
      </c>
    </row>
    <row r="10031" spans="1:18" x14ac:dyDescent="0.25">
      <c r="A10031">
        <v>44838137</v>
      </c>
      <c r="B10031" t="s">
        <v>20053</v>
      </c>
      <c r="C10031">
        <v>201402350</v>
      </c>
      <c r="D10031" t="s">
        <v>5260</v>
      </c>
      <c r="E10031">
        <f t="shared" ca="1" si="156"/>
        <v>50</v>
      </c>
      <c r="F10031">
        <f>INDEX(ID_barrio!$A$2:$A$49,MATCH(G10031,ID_barrio!$B$2:$B$49,0))</f>
        <v>1</v>
      </c>
      <c r="G10031" t="s">
        <v>19</v>
      </c>
      <c r="H10031">
        <v>-34.58379</v>
      </c>
      <c r="I10031">
        <v>-58.421550000000003</v>
      </c>
      <c r="J10031" t="s">
        <v>20</v>
      </c>
      <c r="K10031">
        <v>8986</v>
      </c>
      <c r="L10031">
        <v>1</v>
      </c>
      <c r="M10031">
        <v>55</v>
      </c>
      <c r="N10031">
        <v>44912</v>
      </c>
      <c r="O10031">
        <v>2.21</v>
      </c>
      <c r="P10031">
        <v>43</v>
      </c>
      <c r="Q10031">
        <v>112</v>
      </c>
      <c r="R10031">
        <v>46</v>
      </c>
    </row>
    <row r="10032" spans="1:18" x14ac:dyDescent="0.25">
      <c r="A10032">
        <v>44846395</v>
      </c>
      <c r="B10032" t="s">
        <v>20054</v>
      </c>
      <c r="C10032">
        <v>227446891</v>
      </c>
      <c r="D10032" t="s">
        <v>571</v>
      </c>
      <c r="E10032">
        <f t="shared" ca="1" si="156"/>
        <v>50</v>
      </c>
      <c r="F10032">
        <f>INDEX(ID_barrio!$A$2:$A$49,MATCH(G10032,ID_barrio!$B$2:$B$49,0))</f>
        <v>24</v>
      </c>
      <c r="G10032" t="s">
        <v>451</v>
      </c>
      <c r="H10032">
        <v>-34.629480000000001</v>
      </c>
      <c r="I10032">
        <v>-58.448650000000001</v>
      </c>
      <c r="J10032" t="s">
        <v>20</v>
      </c>
      <c r="K10032">
        <v>8129</v>
      </c>
      <c r="L10032">
        <v>2</v>
      </c>
      <c r="M10032">
        <v>11</v>
      </c>
      <c r="N10032">
        <v>44895</v>
      </c>
      <c r="O10032">
        <v>0.46</v>
      </c>
      <c r="P10032">
        <v>1</v>
      </c>
      <c r="Q10032">
        <v>34</v>
      </c>
      <c r="R10032">
        <v>7</v>
      </c>
    </row>
    <row r="10033" spans="1:18" x14ac:dyDescent="0.25">
      <c r="A10033">
        <v>45948603</v>
      </c>
      <c r="B10033" t="s">
        <v>20055</v>
      </c>
      <c r="C10033">
        <v>275377953</v>
      </c>
      <c r="D10033" t="s">
        <v>165</v>
      </c>
      <c r="E10033">
        <f t="shared" ca="1" si="156"/>
        <v>32</v>
      </c>
      <c r="F10033">
        <f>INDEX(ID_barrio!$A$2:$A$49,MATCH(G10033,ID_barrio!$B$2:$B$49,0))</f>
        <v>18</v>
      </c>
      <c r="G10033" t="s">
        <v>177</v>
      </c>
      <c r="H10033">
        <v>-34.578200000000002</v>
      </c>
      <c r="I10033">
        <v>-58.441879999999998</v>
      </c>
      <c r="J10033" t="s">
        <v>20</v>
      </c>
      <c r="K10033">
        <v>10667</v>
      </c>
      <c r="L10033">
        <v>3</v>
      </c>
      <c r="M10033">
        <v>1</v>
      </c>
      <c r="N10033">
        <v>44480</v>
      </c>
      <c r="O10033">
        <v>7.0000000000000007E-2</v>
      </c>
      <c r="P10033">
        <v>25</v>
      </c>
      <c r="Q10033">
        <v>179</v>
      </c>
      <c r="R10033">
        <v>0</v>
      </c>
    </row>
    <row r="10034" spans="1:18" x14ac:dyDescent="0.25">
      <c r="A10034">
        <v>45595520</v>
      </c>
      <c r="B10034" t="s">
        <v>10088</v>
      </c>
      <c r="C10034">
        <v>2597734</v>
      </c>
      <c r="D10034" t="s">
        <v>783</v>
      </c>
      <c r="E10034">
        <f t="shared" ca="1" si="156"/>
        <v>70</v>
      </c>
      <c r="F10034">
        <f>INDEX(ID_barrio!$A$2:$A$49,MATCH(G10034,ID_barrio!$B$2:$B$49,0))</f>
        <v>20</v>
      </c>
      <c r="G10034" t="s">
        <v>245</v>
      </c>
      <c r="H10034">
        <v>-34.604640000000003</v>
      </c>
      <c r="I10034">
        <v>-58.362400000000001</v>
      </c>
      <c r="J10034" t="s">
        <v>20</v>
      </c>
      <c r="K10034">
        <v>17656</v>
      </c>
      <c r="L10034">
        <v>28</v>
      </c>
      <c r="M10034">
        <v>0</v>
      </c>
      <c r="P10034">
        <v>47</v>
      </c>
      <c r="Q10034">
        <v>0</v>
      </c>
      <c r="R10034">
        <v>0</v>
      </c>
    </row>
    <row r="10035" spans="1:18" x14ac:dyDescent="0.25">
      <c r="A10035">
        <v>45948989</v>
      </c>
      <c r="B10035" t="s">
        <v>20056</v>
      </c>
      <c r="C10035">
        <v>3469227</v>
      </c>
      <c r="D10035" t="s">
        <v>585</v>
      </c>
      <c r="E10035">
        <f t="shared" ca="1" si="156"/>
        <v>47</v>
      </c>
      <c r="F10035">
        <f>INDEX(ID_barrio!$A$2:$A$49,MATCH(G10035,ID_barrio!$B$2:$B$49,0))</f>
        <v>8</v>
      </c>
      <c r="G10035" t="s">
        <v>48</v>
      </c>
      <c r="H10035">
        <v>-34.610790000000001</v>
      </c>
      <c r="I10035">
        <v>-58.428519999999999</v>
      </c>
      <c r="J10035" t="s">
        <v>20</v>
      </c>
      <c r="K10035">
        <v>7929</v>
      </c>
      <c r="L10035">
        <v>3</v>
      </c>
      <c r="M10035">
        <v>4</v>
      </c>
      <c r="N10035">
        <v>44772</v>
      </c>
      <c r="O10035">
        <v>0.28000000000000003</v>
      </c>
      <c r="P10035">
        <v>135</v>
      </c>
      <c r="Q10035">
        <v>284</v>
      </c>
      <c r="R10035">
        <v>2</v>
      </c>
    </row>
    <row r="10036" spans="1:18" x14ac:dyDescent="0.25">
      <c r="A10036">
        <v>45604176</v>
      </c>
      <c r="B10036" t="s">
        <v>10089</v>
      </c>
      <c r="C10036">
        <v>16498451</v>
      </c>
      <c r="D10036" t="s">
        <v>213</v>
      </c>
      <c r="E10036">
        <f t="shared" ca="1" si="156"/>
        <v>39</v>
      </c>
      <c r="F10036">
        <f>INDEX(ID_barrio!$A$2:$A$49,MATCH(G10036,ID_barrio!$B$2:$B$49,0))</f>
        <v>20</v>
      </c>
      <c r="G10036" t="s">
        <v>245</v>
      </c>
      <c r="H10036">
        <v>-34.620269999999998</v>
      </c>
      <c r="I10036">
        <v>-58.364936999999998</v>
      </c>
      <c r="J10036" t="s">
        <v>20</v>
      </c>
      <c r="K10036">
        <v>16690</v>
      </c>
      <c r="L10036">
        <v>2</v>
      </c>
      <c r="M10036">
        <v>69</v>
      </c>
      <c r="N10036">
        <v>44897</v>
      </c>
      <c r="O10036">
        <v>2.82</v>
      </c>
      <c r="P10036">
        <v>2</v>
      </c>
      <c r="Q10036">
        <v>278</v>
      </c>
      <c r="R10036">
        <v>42</v>
      </c>
    </row>
    <row r="10037" spans="1:18" x14ac:dyDescent="0.25">
      <c r="A10037">
        <v>45951059</v>
      </c>
      <c r="B10037" t="s">
        <v>10090</v>
      </c>
      <c r="C10037">
        <v>371140017</v>
      </c>
      <c r="D10037" t="s">
        <v>10030</v>
      </c>
      <c r="E10037">
        <f t="shared" ca="1" si="156"/>
        <v>34</v>
      </c>
      <c r="F10037">
        <f>INDEX(ID_barrio!$A$2:$A$49,MATCH(G10037,ID_barrio!$B$2:$B$49,0))</f>
        <v>1</v>
      </c>
      <c r="G10037" t="s">
        <v>19</v>
      </c>
      <c r="H10037">
        <v>-34.576819999999998</v>
      </c>
      <c r="I10037">
        <v>-58.423810000000003</v>
      </c>
      <c r="J10037" t="s">
        <v>20</v>
      </c>
      <c r="K10037">
        <v>8810</v>
      </c>
      <c r="L10037">
        <v>1</v>
      </c>
      <c r="M10037">
        <v>21</v>
      </c>
      <c r="N10037">
        <v>44869</v>
      </c>
      <c r="O10037">
        <v>0.88</v>
      </c>
      <c r="P10037">
        <v>12</v>
      </c>
      <c r="Q10037">
        <v>357</v>
      </c>
      <c r="R10037">
        <v>11</v>
      </c>
    </row>
    <row r="10038" spans="1:18" x14ac:dyDescent="0.25">
      <c r="A10038">
        <v>44858868</v>
      </c>
      <c r="B10038" t="s">
        <v>10091</v>
      </c>
      <c r="C10038">
        <v>50043721</v>
      </c>
      <c r="D10038" t="s">
        <v>928</v>
      </c>
      <c r="E10038">
        <f t="shared" ca="1" si="156"/>
        <v>32</v>
      </c>
      <c r="F10038">
        <f>INDEX(ID_barrio!$A$2:$A$49,MATCH(G10038,ID_barrio!$B$2:$B$49,0))</f>
        <v>8</v>
      </c>
      <c r="G10038" t="s">
        <v>48</v>
      </c>
      <c r="H10038">
        <v>-34.603969999999997</v>
      </c>
      <c r="I10038">
        <v>-58.414459999999998</v>
      </c>
      <c r="J10038" t="s">
        <v>20</v>
      </c>
      <c r="K10038">
        <v>4933</v>
      </c>
      <c r="L10038">
        <v>3</v>
      </c>
      <c r="M10038">
        <v>0</v>
      </c>
      <c r="P10038">
        <v>4</v>
      </c>
      <c r="Q10038">
        <v>9</v>
      </c>
      <c r="R10038">
        <v>0</v>
      </c>
    </row>
    <row r="10039" spans="1:18" x14ac:dyDescent="0.25">
      <c r="A10039">
        <v>44859440</v>
      </c>
      <c r="B10039" t="s">
        <v>10092</v>
      </c>
      <c r="C10039">
        <v>362643028</v>
      </c>
      <c r="D10039" t="s">
        <v>328</v>
      </c>
      <c r="E10039">
        <f t="shared" ca="1" si="156"/>
        <v>69</v>
      </c>
      <c r="F10039">
        <f>INDEX(ID_barrio!$A$2:$A$49,MATCH(G10039,ID_barrio!$B$2:$B$49,0))</f>
        <v>7</v>
      </c>
      <c r="G10039" t="s">
        <v>45</v>
      </c>
      <c r="H10039">
        <v>-34.594230000000003</v>
      </c>
      <c r="I10039">
        <v>-58.402839999999998</v>
      </c>
      <c r="J10039" t="s">
        <v>20</v>
      </c>
      <c r="K10039">
        <v>5297</v>
      </c>
      <c r="L10039">
        <v>4</v>
      </c>
      <c r="M10039">
        <v>5</v>
      </c>
      <c r="N10039">
        <v>44804</v>
      </c>
      <c r="O10039">
        <v>0.23</v>
      </c>
      <c r="P10039">
        <v>1</v>
      </c>
      <c r="Q10039">
        <v>304</v>
      </c>
      <c r="R10039">
        <v>4</v>
      </c>
    </row>
    <row r="10040" spans="1:18" x14ac:dyDescent="0.25">
      <c r="A10040">
        <v>44861221</v>
      </c>
      <c r="B10040" t="s">
        <v>10093</v>
      </c>
      <c r="C10040">
        <v>56403313</v>
      </c>
      <c r="D10040" t="s">
        <v>86</v>
      </c>
      <c r="E10040">
        <f t="shared" ca="1" si="156"/>
        <v>28</v>
      </c>
      <c r="F10040">
        <f>INDEX(ID_barrio!$A$2:$A$49,MATCH(G10040,ID_barrio!$B$2:$B$49,0))</f>
        <v>1</v>
      </c>
      <c r="G10040" t="s">
        <v>19</v>
      </c>
      <c r="H10040">
        <v>-34.587130000000002</v>
      </c>
      <c r="I10040">
        <v>-58.433070000000001</v>
      </c>
      <c r="J10040" t="s">
        <v>20</v>
      </c>
      <c r="K10040">
        <v>23182</v>
      </c>
      <c r="L10040">
        <v>4</v>
      </c>
      <c r="M10040">
        <v>36</v>
      </c>
      <c r="N10040">
        <v>44917</v>
      </c>
      <c r="O10040">
        <v>2.4500000000000002</v>
      </c>
      <c r="P10040">
        <v>1</v>
      </c>
      <c r="Q10040">
        <v>14</v>
      </c>
      <c r="R10040">
        <v>33</v>
      </c>
    </row>
    <row r="10041" spans="1:18" x14ac:dyDescent="0.25">
      <c r="A10041">
        <v>45604940</v>
      </c>
      <c r="B10041" t="s">
        <v>20057</v>
      </c>
      <c r="C10041">
        <v>46095426</v>
      </c>
      <c r="D10041" t="s">
        <v>2619</v>
      </c>
      <c r="E10041">
        <f t="shared" ca="1" si="156"/>
        <v>32</v>
      </c>
      <c r="F10041">
        <f>INDEX(ID_barrio!$A$2:$A$49,MATCH(G10041,ID_barrio!$B$2:$B$49,0))</f>
        <v>1</v>
      </c>
      <c r="G10041" t="s">
        <v>19</v>
      </c>
      <c r="H10041">
        <v>-34.585349999999998</v>
      </c>
      <c r="I10041">
        <v>-58.419800000000002</v>
      </c>
      <c r="J10041" t="s">
        <v>20</v>
      </c>
      <c r="K10041">
        <v>8382</v>
      </c>
      <c r="L10041">
        <v>4</v>
      </c>
      <c r="M10041">
        <v>0</v>
      </c>
      <c r="P10041">
        <v>1</v>
      </c>
      <c r="Q10041">
        <v>295</v>
      </c>
      <c r="R10041">
        <v>0</v>
      </c>
    </row>
    <row r="10042" spans="1:18" x14ac:dyDescent="0.25">
      <c r="A10042">
        <v>44912071</v>
      </c>
      <c r="B10042" t="s">
        <v>10094</v>
      </c>
      <c r="C10042">
        <v>4167628</v>
      </c>
      <c r="D10042" t="s">
        <v>571</v>
      </c>
      <c r="E10042">
        <f t="shared" ca="1" si="156"/>
        <v>56</v>
      </c>
      <c r="F10042">
        <f>INDEX(ID_barrio!$A$2:$A$49,MATCH(G10042,ID_barrio!$B$2:$B$49,0))</f>
        <v>7</v>
      </c>
      <c r="G10042" t="s">
        <v>45</v>
      </c>
      <c r="H10042">
        <v>-34.592089999999999</v>
      </c>
      <c r="I10042">
        <v>-58.40034</v>
      </c>
      <c r="J10042" t="s">
        <v>20</v>
      </c>
      <c r="K10042">
        <v>6167</v>
      </c>
      <c r="L10042">
        <v>4</v>
      </c>
      <c r="M10042">
        <v>39</v>
      </c>
      <c r="N10042">
        <v>44899</v>
      </c>
      <c r="O10042">
        <v>1.57</v>
      </c>
      <c r="P10042">
        <v>2</v>
      </c>
      <c r="Q10042">
        <v>240</v>
      </c>
      <c r="R10042">
        <v>23</v>
      </c>
    </row>
    <row r="10043" spans="1:18" x14ac:dyDescent="0.25">
      <c r="A10043">
        <v>44953272</v>
      </c>
      <c r="B10043" t="s">
        <v>10095</v>
      </c>
      <c r="C10043">
        <v>216430388</v>
      </c>
      <c r="D10043" t="s">
        <v>783</v>
      </c>
      <c r="E10043">
        <f t="shared" ca="1" si="156"/>
        <v>72</v>
      </c>
      <c r="F10043">
        <f>INDEX(ID_barrio!$A$2:$A$49,MATCH(G10043,ID_barrio!$B$2:$B$49,0))</f>
        <v>7</v>
      </c>
      <c r="G10043" t="s">
        <v>45</v>
      </c>
      <c r="H10043">
        <v>-34.585030000000003</v>
      </c>
      <c r="I10043">
        <v>-58.389890000000001</v>
      </c>
      <c r="J10043" t="s">
        <v>20</v>
      </c>
      <c r="K10043">
        <v>10975</v>
      </c>
      <c r="L10043">
        <v>1</v>
      </c>
      <c r="M10043">
        <v>13</v>
      </c>
      <c r="N10043">
        <v>44900</v>
      </c>
      <c r="O10043">
        <v>0.65</v>
      </c>
      <c r="P10043">
        <v>34</v>
      </c>
      <c r="Q10043">
        <v>164</v>
      </c>
      <c r="R10043">
        <v>12</v>
      </c>
    </row>
    <row r="10044" spans="1:18" x14ac:dyDescent="0.25">
      <c r="A10044">
        <v>45951065</v>
      </c>
      <c r="B10044" t="s">
        <v>10096</v>
      </c>
      <c r="C10044">
        <v>372516553</v>
      </c>
      <c r="D10044" t="s">
        <v>1025</v>
      </c>
      <c r="E10044">
        <f t="shared" ca="1" si="156"/>
        <v>45</v>
      </c>
      <c r="F10044">
        <f>INDEX(ID_barrio!$A$2:$A$49,MATCH(G10044,ID_barrio!$B$2:$B$49,0))</f>
        <v>1</v>
      </c>
      <c r="G10044" t="s">
        <v>19</v>
      </c>
      <c r="H10044">
        <v>-34.583660000000002</v>
      </c>
      <c r="I10044">
        <v>-58.434080000000002</v>
      </c>
      <c r="J10044" t="s">
        <v>20</v>
      </c>
      <c r="K10044">
        <v>12101</v>
      </c>
      <c r="L10044">
        <v>1</v>
      </c>
      <c r="M10044">
        <v>19</v>
      </c>
      <c r="N10044">
        <v>44888</v>
      </c>
      <c r="O10044">
        <v>0.76</v>
      </c>
      <c r="P10044">
        <v>2</v>
      </c>
      <c r="Q10044">
        <v>345</v>
      </c>
      <c r="R10044">
        <v>8</v>
      </c>
    </row>
    <row r="10045" spans="1:18" x14ac:dyDescent="0.25">
      <c r="A10045">
        <v>45605822</v>
      </c>
      <c r="B10045" t="s">
        <v>20058</v>
      </c>
      <c r="C10045">
        <v>103214641</v>
      </c>
      <c r="D10045" t="s">
        <v>655</v>
      </c>
      <c r="E10045">
        <f t="shared" ca="1" si="156"/>
        <v>70</v>
      </c>
      <c r="F10045">
        <f>INDEX(ID_barrio!$A$2:$A$49,MATCH(G10045,ID_barrio!$B$2:$B$49,0))</f>
        <v>13</v>
      </c>
      <c r="G10045" t="s">
        <v>99</v>
      </c>
      <c r="H10045">
        <v>-34.598909999999997</v>
      </c>
      <c r="I10045">
        <v>-58.436900000000001</v>
      </c>
      <c r="J10045" t="s">
        <v>20</v>
      </c>
      <c r="K10045">
        <v>7576</v>
      </c>
      <c r="L10045">
        <v>2</v>
      </c>
      <c r="M10045">
        <v>4</v>
      </c>
      <c r="N10045">
        <v>44792</v>
      </c>
      <c r="O10045">
        <v>0.51</v>
      </c>
      <c r="P10045">
        <v>2</v>
      </c>
      <c r="Q10045">
        <v>358</v>
      </c>
      <c r="R10045">
        <v>4</v>
      </c>
    </row>
    <row r="10046" spans="1:18" x14ac:dyDescent="0.25">
      <c r="A10046">
        <v>45953111</v>
      </c>
      <c r="B10046" t="s">
        <v>10097</v>
      </c>
      <c r="C10046">
        <v>371140017</v>
      </c>
      <c r="D10046" t="s">
        <v>10030</v>
      </c>
      <c r="E10046">
        <f t="shared" ca="1" si="156"/>
        <v>71</v>
      </c>
      <c r="F10046">
        <f>INDEX(ID_barrio!$A$2:$A$49,MATCH(G10046,ID_barrio!$B$2:$B$49,0))</f>
        <v>1</v>
      </c>
      <c r="G10046" t="s">
        <v>19</v>
      </c>
      <c r="H10046">
        <v>-34.576819999999998</v>
      </c>
      <c r="I10046">
        <v>-58.423810000000003</v>
      </c>
      <c r="J10046" t="s">
        <v>20</v>
      </c>
      <c r="K10046">
        <v>8810</v>
      </c>
      <c r="L10046">
        <v>1</v>
      </c>
      <c r="M10046">
        <v>57</v>
      </c>
      <c r="N10046">
        <v>44914</v>
      </c>
      <c r="O10046">
        <v>2.2000000000000002</v>
      </c>
      <c r="P10046">
        <v>12</v>
      </c>
      <c r="Q10046">
        <v>343</v>
      </c>
      <c r="R10046">
        <v>42</v>
      </c>
    </row>
    <row r="10047" spans="1:18" x14ac:dyDescent="0.25">
      <c r="A10047">
        <v>44996342</v>
      </c>
      <c r="B10047" t="s">
        <v>20059</v>
      </c>
      <c r="C10047">
        <v>44168030</v>
      </c>
      <c r="D10047" t="s">
        <v>2354</v>
      </c>
      <c r="E10047">
        <f t="shared" ca="1" si="156"/>
        <v>57</v>
      </c>
      <c r="F10047">
        <f>INDEX(ID_barrio!$A$2:$A$49,MATCH(G10047,ID_barrio!$B$2:$B$49,0))</f>
        <v>8</v>
      </c>
      <c r="G10047" t="s">
        <v>48</v>
      </c>
      <c r="H10047">
        <v>-34.616570000000003</v>
      </c>
      <c r="I10047">
        <v>-58.427770000000002</v>
      </c>
      <c r="J10047" t="s">
        <v>20</v>
      </c>
      <c r="K10047">
        <v>5934</v>
      </c>
      <c r="L10047">
        <v>2</v>
      </c>
      <c r="M10047">
        <v>28</v>
      </c>
      <c r="N10047">
        <v>44921</v>
      </c>
      <c r="O10047">
        <v>2.36</v>
      </c>
      <c r="P10047">
        <v>55</v>
      </c>
      <c r="Q10047">
        <v>75</v>
      </c>
      <c r="R10047">
        <v>28</v>
      </c>
    </row>
    <row r="10048" spans="1:18" x14ac:dyDescent="0.25">
      <c r="A10048">
        <v>45615759</v>
      </c>
      <c r="B10048" t="s">
        <v>20060</v>
      </c>
      <c r="C10048">
        <v>213731197</v>
      </c>
      <c r="D10048" t="s">
        <v>330</v>
      </c>
      <c r="E10048">
        <f t="shared" ca="1" si="156"/>
        <v>46</v>
      </c>
      <c r="F10048">
        <f>INDEX(ID_barrio!$A$2:$A$49,MATCH(G10048,ID_barrio!$B$2:$B$49,0))</f>
        <v>3</v>
      </c>
      <c r="G10048" t="s">
        <v>32</v>
      </c>
      <c r="H10048">
        <v>-34.611879999999999</v>
      </c>
      <c r="I10048">
        <v>-58.385109999999997</v>
      </c>
      <c r="J10048" t="s">
        <v>24</v>
      </c>
      <c r="K10048">
        <v>4000</v>
      </c>
      <c r="L10048">
        <v>5</v>
      </c>
      <c r="M10048">
        <v>1</v>
      </c>
      <c r="N10048">
        <v>44904</v>
      </c>
      <c r="O10048">
        <v>1</v>
      </c>
      <c r="P10048">
        <v>2</v>
      </c>
      <c r="Q10048">
        <v>136</v>
      </c>
      <c r="R10048">
        <v>1</v>
      </c>
    </row>
    <row r="10049" spans="1:18" x14ac:dyDescent="0.25">
      <c r="A10049">
        <v>46088571</v>
      </c>
      <c r="B10049" t="s">
        <v>10098</v>
      </c>
      <c r="C10049">
        <v>373503229</v>
      </c>
      <c r="D10049" t="s">
        <v>2552</v>
      </c>
      <c r="E10049">
        <f t="shared" ca="1" si="156"/>
        <v>66</v>
      </c>
      <c r="F10049">
        <f>INDEX(ID_barrio!$A$2:$A$49,MATCH(G10049,ID_barrio!$B$2:$B$49,0))</f>
        <v>5</v>
      </c>
      <c r="G10049" t="s">
        <v>38</v>
      </c>
      <c r="H10049">
        <v>-34.601869999999998</v>
      </c>
      <c r="I10049">
        <v>-58.379359999999998</v>
      </c>
      <c r="J10049" t="s">
        <v>20</v>
      </c>
      <c r="K10049">
        <v>10572</v>
      </c>
      <c r="L10049">
        <v>1</v>
      </c>
      <c r="M10049">
        <v>0</v>
      </c>
      <c r="P10049">
        <v>1</v>
      </c>
      <c r="Q10049">
        <v>357</v>
      </c>
      <c r="R10049">
        <v>0</v>
      </c>
    </row>
    <row r="10050" spans="1:18" x14ac:dyDescent="0.25">
      <c r="A10050">
        <v>45953255</v>
      </c>
      <c r="B10050" t="s">
        <v>10099</v>
      </c>
      <c r="C10050">
        <v>371140017</v>
      </c>
      <c r="D10050" t="s">
        <v>10030</v>
      </c>
      <c r="E10050">
        <f t="shared" ca="1" si="156"/>
        <v>31</v>
      </c>
      <c r="F10050">
        <f>INDEX(ID_barrio!$A$2:$A$49,MATCH(G10050,ID_barrio!$B$2:$B$49,0))</f>
        <v>1</v>
      </c>
      <c r="G10050" t="s">
        <v>19</v>
      </c>
      <c r="H10050">
        <v>-34.576819999999998</v>
      </c>
      <c r="I10050">
        <v>-58.423810000000003</v>
      </c>
      <c r="J10050" t="s">
        <v>20</v>
      </c>
      <c r="K10050">
        <v>8810</v>
      </c>
      <c r="L10050">
        <v>1</v>
      </c>
      <c r="M10050">
        <v>42</v>
      </c>
      <c r="N10050">
        <v>44879</v>
      </c>
      <c r="O10050">
        <v>1.6</v>
      </c>
      <c r="P10050">
        <v>12</v>
      </c>
      <c r="Q10050">
        <v>346</v>
      </c>
      <c r="R10050">
        <v>34</v>
      </c>
    </row>
    <row r="10051" spans="1:18" x14ac:dyDescent="0.25">
      <c r="A10051">
        <v>45953322</v>
      </c>
      <c r="B10051" t="s">
        <v>10100</v>
      </c>
      <c r="C10051">
        <v>371140017</v>
      </c>
      <c r="D10051" t="s">
        <v>10030</v>
      </c>
      <c r="E10051">
        <f t="shared" ref="E10051:E10114" ca="1" si="157">RANDBETWEEN(28,79)</f>
        <v>69</v>
      </c>
      <c r="F10051">
        <f>INDEX(ID_barrio!$A$2:$A$49,MATCH(G10051,ID_barrio!$B$2:$B$49,0))</f>
        <v>1</v>
      </c>
      <c r="G10051" t="s">
        <v>19</v>
      </c>
      <c r="H10051">
        <v>-34.576819999999998</v>
      </c>
      <c r="I10051">
        <v>-58.423810000000003</v>
      </c>
      <c r="J10051" t="s">
        <v>20</v>
      </c>
      <c r="K10051">
        <v>8810</v>
      </c>
      <c r="L10051">
        <v>1</v>
      </c>
      <c r="M10051">
        <v>91</v>
      </c>
      <c r="N10051">
        <v>44902</v>
      </c>
      <c r="O10051">
        <v>3.8</v>
      </c>
      <c r="P10051">
        <v>12</v>
      </c>
      <c r="Q10051">
        <v>341</v>
      </c>
      <c r="R10051">
        <v>65</v>
      </c>
    </row>
    <row r="10052" spans="1:18" x14ac:dyDescent="0.25">
      <c r="A10052">
        <v>45621597</v>
      </c>
      <c r="B10052" t="s">
        <v>10101</v>
      </c>
      <c r="C10052">
        <v>175514637</v>
      </c>
      <c r="D10052" t="s">
        <v>336</v>
      </c>
      <c r="E10052">
        <f t="shared" ca="1" si="157"/>
        <v>73</v>
      </c>
      <c r="F10052">
        <f>INDEX(ID_barrio!$A$2:$A$49,MATCH(G10052,ID_barrio!$B$2:$B$49,0))</f>
        <v>25</v>
      </c>
      <c r="G10052" t="s">
        <v>456</v>
      </c>
      <c r="H10052">
        <v>-34.543460000000003</v>
      </c>
      <c r="I10052">
        <v>-58.478740000000002</v>
      </c>
      <c r="J10052" t="s">
        <v>20</v>
      </c>
      <c r="K10052">
        <v>8810</v>
      </c>
      <c r="L10052">
        <v>3</v>
      </c>
      <c r="M10052">
        <v>1</v>
      </c>
      <c r="N10052">
        <v>44359</v>
      </c>
      <c r="O10052">
        <v>0.05</v>
      </c>
      <c r="P10052">
        <v>1</v>
      </c>
      <c r="Q10052">
        <v>18</v>
      </c>
      <c r="R10052">
        <v>0</v>
      </c>
    </row>
    <row r="10053" spans="1:18" x14ac:dyDescent="0.25">
      <c r="A10053">
        <v>45954836</v>
      </c>
      <c r="B10053" t="s">
        <v>10102</v>
      </c>
      <c r="C10053">
        <v>371140017</v>
      </c>
      <c r="D10053" t="s">
        <v>10030</v>
      </c>
      <c r="E10053">
        <f t="shared" ca="1" si="157"/>
        <v>61</v>
      </c>
      <c r="F10053">
        <f>INDEX(ID_barrio!$A$2:$A$49,MATCH(G10053,ID_barrio!$B$2:$B$49,0))</f>
        <v>1</v>
      </c>
      <c r="G10053" t="s">
        <v>19</v>
      </c>
      <c r="H10053">
        <v>-34.576819999999998</v>
      </c>
      <c r="I10053">
        <v>-58.423810000000003</v>
      </c>
      <c r="J10053" t="s">
        <v>20</v>
      </c>
      <c r="K10053">
        <v>8810</v>
      </c>
      <c r="L10053">
        <v>1</v>
      </c>
      <c r="M10053">
        <v>25</v>
      </c>
      <c r="N10053">
        <v>44871</v>
      </c>
      <c r="O10053">
        <v>1.01</v>
      </c>
      <c r="P10053">
        <v>12</v>
      </c>
      <c r="Q10053">
        <v>348</v>
      </c>
      <c r="R10053">
        <v>24</v>
      </c>
    </row>
    <row r="10054" spans="1:18" x14ac:dyDescent="0.25">
      <c r="A10054">
        <v>45954914</v>
      </c>
      <c r="B10054" t="s">
        <v>10103</v>
      </c>
      <c r="C10054">
        <v>371140017</v>
      </c>
      <c r="D10054" t="s">
        <v>10030</v>
      </c>
      <c r="E10054">
        <f t="shared" ca="1" si="157"/>
        <v>51</v>
      </c>
      <c r="F10054">
        <f>INDEX(ID_barrio!$A$2:$A$49,MATCH(G10054,ID_barrio!$B$2:$B$49,0))</f>
        <v>1</v>
      </c>
      <c r="G10054" t="s">
        <v>19</v>
      </c>
      <c r="H10054">
        <v>-34.576819999999998</v>
      </c>
      <c r="I10054">
        <v>-58.423810000000003</v>
      </c>
      <c r="J10054" t="s">
        <v>20</v>
      </c>
      <c r="K10054">
        <v>8810</v>
      </c>
      <c r="L10054">
        <v>1</v>
      </c>
      <c r="M10054">
        <v>10</v>
      </c>
      <c r="N10054">
        <v>44741</v>
      </c>
      <c r="O10054">
        <v>0.4</v>
      </c>
      <c r="P10054">
        <v>12</v>
      </c>
      <c r="Q10054">
        <v>348</v>
      </c>
      <c r="R10054">
        <v>8</v>
      </c>
    </row>
    <row r="10055" spans="1:18" x14ac:dyDescent="0.25">
      <c r="A10055">
        <v>46090696</v>
      </c>
      <c r="B10055" t="s">
        <v>10104</v>
      </c>
      <c r="C10055">
        <v>117955293</v>
      </c>
      <c r="D10055" t="s">
        <v>115</v>
      </c>
      <c r="E10055">
        <f t="shared" ca="1" si="157"/>
        <v>68</v>
      </c>
      <c r="F10055">
        <f>INDEX(ID_barrio!$A$2:$A$49,MATCH(G10055,ID_barrio!$B$2:$B$49,0))</f>
        <v>13</v>
      </c>
      <c r="G10055" t="s">
        <v>99</v>
      </c>
      <c r="H10055">
        <v>-34.599708557128899</v>
      </c>
      <c r="I10055">
        <v>-58.433059692382798</v>
      </c>
      <c r="J10055" t="s">
        <v>20</v>
      </c>
      <c r="K10055">
        <v>5814</v>
      </c>
      <c r="L10055">
        <v>10</v>
      </c>
      <c r="M10055">
        <v>19</v>
      </c>
      <c r="N10055">
        <v>44866</v>
      </c>
      <c r="O10055">
        <v>0.78</v>
      </c>
      <c r="P10055">
        <v>11</v>
      </c>
      <c r="Q10055">
        <v>328</v>
      </c>
      <c r="R10055">
        <v>13</v>
      </c>
    </row>
    <row r="10056" spans="1:18" x14ac:dyDescent="0.25">
      <c r="A10056">
        <v>46105029</v>
      </c>
      <c r="B10056" t="s">
        <v>10105</v>
      </c>
      <c r="C10056">
        <v>14199716</v>
      </c>
      <c r="D10056" t="s">
        <v>328</v>
      </c>
      <c r="E10056">
        <f t="shared" ca="1" si="157"/>
        <v>66</v>
      </c>
      <c r="F10056">
        <f>INDEX(ID_barrio!$A$2:$A$49,MATCH(G10056,ID_barrio!$B$2:$B$49,0))</f>
        <v>5</v>
      </c>
      <c r="G10056" t="s">
        <v>38</v>
      </c>
      <c r="H10056">
        <v>-34.608220000000003</v>
      </c>
      <c r="I10056">
        <v>-58.385249999999999</v>
      </c>
      <c r="J10056" t="s">
        <v>20</v>
      </c>
      <c r="K10056">
        <v>4280</v>
      </c>
      <c r="L10056">
        <v>7</v>
      </c>
      <c r="M10056">
        <v>4</v>
      </c>
      <c r="N10056">
        <v>44809</v>
      </c>
      <c r="O10056">
        <v>0.16</v>
      </c>
      <c r="P10056">
        <v>7</v>
      </c>
      <c r="Q10056">
        <v>104</v>
      </c>
      <c r="R10056">
        <v>1</v>
      </c>
    </row>
    <row r="10057" spans="1:18" x14ac:dyDescent="0.25">
      <c r="A10057">
        <v>45622105</v>
      </c>
      <c r="B10057" t="s">
        <v>10106</v>
      </c>
      <c r="C10057">
        <v>193719294</v>
      </c>
      <c r="D10057" t="s">
        <v>165</v>
      </c>
      <c r="E10057">
        <f t="shared" ca="1" si="157"/>
        <v>68</v>
      </c>
      <c r="F10057">
        <f>INDEX(ID_barrio!$A$2:$A$49,MATCH(G10057,ID_barrio!$B$2:$B$49,0))</f>
        <v>13</v>
      </c>
      <c r="G10057" t="s">
        <v>99</v>
      </c>
      <c r="H10057">
        <v>-34.595019999999998</v>
      </c>
      <c r="I10057">
        <v>-58.443680000000001</v>
      </c>
      <c r="J10057" t="s">
        <v>20</v>
      </c>
      <c r="K10057">
        <v>2000</v>
      </c>
      <c r="L10057">
        <v>150</v>
      </c>
      <c r="M10057">
        <v>0</v>
      </c>
      <c r="P10057">
        <v>1</v>
      </c>
      <c r="Q10057">
        <v>243</v>
      </c>
      <c r="R10057">
        <v>0</v>
      </c>
    </row>
    <row r="10058" spans="1:18" x14ac:dyDescent="0.25">
      <c r="A10058">
        <v>46105243</v>
      </c>
      <c r="B10058" t="s">
        <v>10107</v>
      </c>
      <c r="C10058">
        <v>147391618</v>
      </c>
      <c r="D10058" t="s">
        <v>3389</v>
      </c>
      <c r="E10058">
        <f t="shared" ca="1" si="157"/>
        <v>57</v>
      </c>
      <c r="F10058">
        <f>INDEX(ID_barrio!$A$2:$A$49,MATCH(G10058,ID_barrio!$B$2:$B$49,0))</f>
        <v>1</v>
      </c>
      <c r="G10058" t="s">
        <v>19</v>
      </c>
      <c r="H10058">
        <v>-34.584780000000002</v>
      </c>
      <c r="I10058">
        <v>-58.412300000000002</v>
      </c>
      <c r="J10058" t="s">
        <v>20</v>
      </c>
      <c r="K10058">
        <v>9000</v>
      </c>
      <c r="L10058">
        <v>15</v>
      </c>
      <c r="M10058">
        <v>0</v>
      </c>
      <c r="P10058">
        <v>2</v>
      </c>
      <c r="Q10058">
        <v>90</v>
      </c>
      <c r="R10058">
        <v>0</v>
      </c>
    </row>
    <row r="10059" spans="1:18" x14ac:dyDescent="0.25">
      <c r="A10059">
        <v>45955031</v>
      </c>
      <c r="B10059" t="s">
        <v>10108</v>
      </c>
      <c r="C10059">
        <v>371140017</v>
      </c>
      <c r="D10059" t="s">
        <v>10030</v>
      </c>
      <c r="E10059">
        <f t="shared" ca="1" si="157"/>
        <v>30</v>
      </c>
      <c r="F10059">
        <f>INDEX(ID_barrio!$A$2:$A$49,MATCH(G10059,ID_barrio!$B$2:$B$49,0))</f>
        <v>1</v>
      </c>
      <c r="G10059" t="s">
        <v>19</v>
      </c>
      <c r="H10059">
        <v>-34.576819999999998</v>
      </c>
      <c r="I10059">
        <v>-58.423810000000003</v>
      </c>
      <c r="J10059" t="s">
        <v>20</v>
      </c>
      <c r="K10059">
        <v>8810</v>
      </c>
      <c r="L10059">
        <v>1</v>
      </c>
      <c r="M10059">
        <v>49</v>
      </c>
      <c r="N10059">
        <v>44890</v>
      </c>
      <c r="O10059">
        <v>1.91</v>
      </c>
      <c r="P10059">
        <v>12</v>
      </c>
      <c r="Q10059">
        <v>328</v>
      </c>
      <c r="R10059">
        <v>23</v>
      </c>
    </row>
    <row r="10060" spans="1:18" x14ac:dyDescent="0.25">
      <c r="A10060">
        <v>45634424</v>
      </c>
      <c r="B10060" t="s">
        <v>10109</v>
      </c>
      <c r="C10060">
        <v>347319003</v>
      </c>
      <c r="D10060" t="s">
        <v>4094</v>
      </c>
      <c r="E10060">
        <f t="shared" ca="1" si="157"/>
        <v>62</v>
      </c>
      <c r="F10060">
        <f>INDEX(ID_barrio!$A$2:$A$49,MATCH(G10060,ID_barrio!$B$2:$B$49,0))</f>
        <v>18</v>
      </c>
      <c r="G10060" t="s">
        <v>177</v>
      </c>
      <c r="H10060">
        <v>-34.567929999999997</v>
      </c>
      <c r="I10060">
        <v>-58.45534</v>
      </c>
      <c r="J10060" t="s">
        <v>20</v>
      </c>
      <c r="K10060">
        <v>17544</v>
      </c>
      <c r="L10060">
        <v>1</v>
      </c>
      <c r="M10060">
        <v>16</v>
      </c>
      <c r="N10060">
        <v>44899</v>
      </c>
      <c r="O10060">
        <v>0.66</v>
      </c>
      <c r="P10060">
        <v>1</v>
      </c>
      <c r="Q10060">
        <v>100</v>
      </c>
      <c r="R10060">
        <v>12</v>
      </c>
    </row>
    <row r="10061" spans="1:18" x14ac:dyDescent="0.25">
      <c r="A10061">
        <v>45955162</v>
      </c>
      <c r="B10061" t="s">
        <v>10110</v>
      </c>
      <c r="C10061">
        <v>371140017</v>
      </c>
      <c r="D10061" t="s">
        <v>10030</v>
      </c>
      <c r="E10061">
        <f t="shared" ca="1" si="157"/>
        <v>50</v>
      </c>
      <c r="F10061">
        <f>INDEX(ID_barrio!$A$2:$A$49,MATCH(G10061,ID_barrio!$B$2:$B$49,0))</f>
        <v>1</v>
      </c>
      <c r="G10061" t="s">
        <v>19</v>
      </c>
      <c r="H10061">
        <v>-34.576819999999998</v>
      </c>
      <c r="I10061">
        <v>-58.423810000000003</v>
      </c>
      <c r="J10061" t="s">
        <v>20</v>
      </c>
      <c r="K10061">
        <v>8810</v>
      </c>
      <c r="L10061">
        <v>1</v>
      </c>
      <c r="M10061">
        <v>11</v>
      </c>
      <c r="N10061">
        <v>44746</v>
      </c>
      <c r="O10061">
        <v>0.56999999999999995</v>
      </c>
      <c r="P10061">
        <v>12</v>
      </c>
      <c r="Q10061">
        <v>352</v>
      </c>
      <c r="R10061">
        <v>8</v>
      </c>
    </row>
    <row r="10062" spans="1:18" x14ac:dyDescent="0.25">
      <c r="A10062">
        <v>46114454</v>
      </c>
      <c r="B10062" t="s">
        <v>20061</v>
      </c>
      <c r="C10062">
        <v>3469227</v>
      </c>
      <c r="D10062" t="s">
        <v>585</v>
      </c>
      <c r="E10062">
        <f t="shared" ca="1" si="157"/>
        <v>29</v>
      </c>
      <c r="F10062">
        <f>INDEX(ID_barrio!$A$2:$A$49,MATCH(G10062,ID_barrio!$B$2:$B$49,0))</f>
        <v>12</v>
      </c>
      <c r="G10062" t="s">
        <v>87</v>
      </c>
      <c r="H10062">
        <v>-34.557589999999998</v>
      </c>
      <c r="I10062">
        <v>-58.445300000000003</v>
      </c>
      <c r="J10062" t="s">
        <v>20</v>
      </c>
      <c r="K10062">
        <v>13214</v>
      </c>
      <c r="L10062">
        <v>3</v>
      </c>
      <c r="M10062">
        <v>10</v>
      </c>
      <c r="N10062">
        <v>44881</v>
      </c>
      <c r="O10062">
        <v>0.4</v>
      </c>
      <c r="P10062">
        <v>135</v>
      </c>
      <c r="Q10062">
        <v>365</v>
      </c>
      <c r="R10062">
        <v>6</v>
      </c>
    </row>
    <row r="10063" spans="1:18" x14ac:dyDescent="0.25">
      <c r="A10063">
        <v>45648759</v>
      </c>
      <c r="B10063" t="s">
        <v>20062</v>
      </c>
      <c r="C10063">
        <v>85552629</v>
      </c>
      <c r="D10063" t="s">
        <v>186</v>
      </c>
      <c r="E10063">
        <f t="shared" ca="1" si="157"/>
        <v>70</v>
      </c>
      <c r="F10063">
        <f>INDEX(ID_barrio!$A$2:$A$49,MATCH(G10063,ID_barrio!$B$2:$B$49,0))</f>
        <v>1</v>
      </c>
      <c r="G10063" t="s">
        <v>19</v>
      </c>
      <c r="H10063">
        <v>-34.590870000000002</v>
      </c>
      <c r="I10063">
        <v>-58.427399999999999</v>
      </c>
      <c r="J10063" t="s">
        <v>24</v>
      </c>
      <c r="K10063">
        <v>1500</v>
      </c>
      <c r="L10063">
        <v>30</v>
      </c>
      <c r="M10063">
        <v>0</v>
      </c>
      <c r="P10063">
        <v>1</v>
      </c>
      <c r="Q10063">
        <v>58</v>
      </c>
      <c r="R10063">
        <v>0</v>
      </c>
    </row>
    <row r="10064" spans="1:18" x14ac:dyDescent="0.25">
      <c r="A10064">
        <v>45955466</v>
      </c>
      <c r="B10064" t="s">
        <v>10111</v>
      </c>
      <c r="C10064">
        <v>371140017</v>
      </c>
      <c r="D10064" t="s">
        <v>10030</v>
      </c>
      <c r="E10064">
        <f t="shared" ca="1" si="157"/>
        <v>32</v>
      </c>
      <c r="F10064">
        <f>INDEX(ID_barrio!$A$2:$A$49,MATCH(G10064,ID_barrio!$B$2:$B$49,0))</f>
        <v>1</v>
      </c>
      <c r="G10064" t="s">
        <v>19</v>
      </c>
      <c r="H10064">
        <v>-34.576819999999998</v>
      </c>
      <c r="I10064">
        <v>-58.423810000000003</v>
      </c>
      <c r="J10064" t="s">
        <v>20</v>
      </c>
      <c r="K10064">
        <v>8810</v>
      </c>
      <c r="L10064">
        <v>1</v>
      </c>
      <c r="M10064">
        <v>44</v>
      </c>
      <c r="N10064">
        <v>44919</v>
      </c>
      <c r="O10064">
        <v>1.66</v>
      </c>
      <c r="P10064">
        <v>12</v>
      </c>
      <c r="Q10064">
        <v>351</v>
      </c>
      <c r="R10064">
        <v>21</v>
      </c>
    </row>
    <row r="10065" spans="1:19" x14ac:dyDescent="0.25">
      <c r="A10065">
        <v>46503915</v>
      </c>
      <c r="B10065" t="s">
        <v>10112</v>
      </c>
      <c r="C10065">
        <v>3469227</v>
      </c>
      <c r="D10065" t="s">
        <v>585</v>
      </c>
      <c r="E10065">
        <f t="shared" ca="1" si="157"/>
        <v>37</v>
      </c>
      <c r="F10065">
        <f>INDEX(ID_barrio!$A$2:$A$49,MATCH(G10065,ID_barrio!$B$2:$B$49,0))</f>
        <v>7</v>
      </c>
      <c r="G10065" t="s">
        <v>45</v>
      </c>
      <c r="H10065">
        <v>-34.587150000000001</v>
      </c>
      <c r="I10065">
        <v>-58.395679999999999</v>
      </c>
      <c r="J10065" t="s">
        <v>20</v>
      </c>
      <c r="K10065">
        <v>9162</v>
      </c>
      <c r="L10065">
        <v>3</v>
      </c>
      <c r="M10065">
        <v>2</v>
      </c>
      <c r="N10065">
        <v>44425</v>
      </c>
      <c r="O10065">
        <v>0.09</v>
      </c>
      <c r="P10065">
        <v>135</v>
      </c>
      <c r="Q10065">
        <v>348</v>
      </c>
      <c r="R10065">
        <v>0</v>
      </c>
    </row>
    <row r="10066" spans="1:19" x14ac:dyDescent="0.25">
      <c r="A10066">
        <v>46125698</v>
      </c>
      <c r="B10066" t="s">
        <v>10113</v>
      </c>
      <c r="C10066">
        <v>373804181</v>
      </c>
      <c r="D10066" t="s">
        <v>6997</v>
      </c>
      <c r="E10066">
        <f t="shared" ca="1" si="157"/>
        <v>52</v>
      </c>
      <c r="F10066">
        <f>INDEX(ID_barrio!$A$2:$A$49,MATCH(G10066,ID_barrio!$B$2:$B$49,0))</f>
        <v>1</v>
      </c>
      <c r="G10066" t="s">
        <v>19</v>
      </c>
      <c r="H10066">
        <v>-34.587319999999998</v>
      </c>
      <c r="I10066">
        <v>-58.429589999999997</v>
      </c>
      <c r="J10066" t="s">
        <v>20</v>
      </c>
      <c r="K10066">
        <v>5261</v>
      </c>
      <c r="L10066">
        <v>2</v>
      </c>
      <c r="M10066">
        <v>11</v>
      </c>
      <c r="N10066">
        <v>44220</v>
      </c>
      <c r="O10066">
        <v>0.44</v>
      </c>
      <c r="P10066">
        <v>1</v>
      </c>
      <c r="Q10066">
        <v>154</v>
      </c>
      <c r="R10066">
        <v>0</v>
      </c>
    </row>
    <row r="10067" spans="1:19" x14ac:dyDescent="0.25">
      <c r="A10067">
        <v>46505160</v>
      </c>
      <c r="B10067" t="s">
        <v>10114</v>
      </c>
      <c r="C10067">
        <v>55553719</v>
      </c>
      <c r="D10067" t="s">
        <v>2608</v>
      </c>
      <c r="E10067">
        <f t="shared" ca="1" si="157"/>
        <v>30</v>
      </c>
      <c r="F10067">
        <f>INDEX(ID_barrio!$A$2:$A$49,MATCH(G10067,ID_barrio!$B$2:$B$49,0))</f>
        <v>1</v>
      </c>
      <c r="G10067" t="s">
        <v>19</v>
      </c>
      <c r="H10067">
        <v>-34.589289999999998</v>
      </c>
      <c r="I10067">
        <v>-58.41254</v>
      </c>
      <c r="J10067" t="s">
        <v>20</v>
      </c>
      <c r="K10067">
        <v>14624</v>
      </c>
      <c r="L10067">
        <v>3</v>
      </c>
      <c r="M10067">
        <v>0</v>
      </c>
      <c r="P10067">
        <v>123</v>
      </c>
      <c r="Q10067">
        <v>331</v>
      </c>
      <c r="R10067">
        <v>0</v>
      </c>
    </row>
    <row r="10068" spans="1:19" x14ac:dyDescent="0.25">
      <c r="A10068">
        <v>45956179</v>
      </c>
      <c r="B10068" t="s">
        <v>10115</v>
      </c>
      <c r="C10068">
        <v>1845492</v>
      </c>
      <c r="D10068" t="s">
        <v>2645</v>
      </c>
      <c r="E10068">
        <f t="shared" ca="1" si="157"/>
        <v>67</v>
      </c>
      <c r="F10068">
        <f>INDEX(ID_barrio!$A$2:$A$49,MATCH(G10068,ID_barrio!$B$2:$B$49,0))</f>
        <v>1</v>
      </c>
      <c r="G10068" t="s">
        <v>19</v>
      </c>
      <c r="H10068">
        <v>-34.593859999999999</v>
      </c>
      <c r="I10068">
        <v>-58.42736</v>
      </c>
      <c r="J10068" t="s">
        <v>20</v>
      </c>
      <c r="K10068">
        <v>11705</v>
      </c>
      <c r="L10068">
        <v>7</v>
      </c>
      <c r="M10068">
        <v>11</v>
      </c>
      <c r="N10068">
        <v>44893</v>
      </c>
      <c r="O10068">
        <v>0.51</v>
      </c>
      <c r="P10068">
        <v>16</v>
      </c>
      <c r="Q10068">
        <v>129</v>
      </c>
      <c r="R10068">
        <v>6</v>
      </c>
    </row>
    <row r="10069" spans="1:19" x14ac:dyDescent="0.25">
      <c r="A10069">
        <v>46505426</v>
      </c>
      <c r="B10069" t="s">
        <v>10116</v>
      </c>
      <c r="C10069">
        <v>376120702</v>
      </c>
      <c r="D10069" t="s">
        <v>74</v>
      </c>
      <c r="E10069">
        <f t="shared" ca="1" si="157"/>
        <v>36</v>
      </c>
      <c r="F10069">
        <f>INDEX(ID_barrio!$A$2:$A$49,MATCH(G10069,ID_barrio!$B$2:$B$49,0))</f>
        <v>24</v>
      </c>
      <c r="G10069" t="s">
        <v>451</v>
      </c>
      <c r="H10069">
        <v>-34.627459999999999</v>
      </c>
      <c r="I10069">
        <v>-58.434449999999998</v>
      </c>
      <c r="J10069" t="s">
        <v>20</v>
      </c>
      <c r="K10069">
        <v>7048</v>
      </c>
      <c r="L10069">
        <v>1</v>
      </c>
      <c r="M10069">
        <v>2</v>
      </c>
      <c r="N10069">
        <v>44706</v>
      </c>
      <c r="O10069">
        <v>0.19</v>
      </c>
      <c r="P10069">
        <v>1</v>
      </c>
      <c r="Q10069">
        <v>365</v>
      </c>
      <c r="R10069">
        <v>2</v>
      </c>
    </row>
    <row r="10070" spans="1:19" x14ac:dyDescent="0.25">
      <c r="A10070">
        <v>45969704</v>
      </c>
      <c r="B10070" t="s">
        <v>10117</v>
      </c>
      <c r="C10070">
        <v>141715015</v>
      </c>
      <c r="D10070" t="s">
        <v>61</v>
      </c>
      <c r="E10070">
        <f t="shared" ca="1" si="157"/>
        <v>37</v>
      </c>
      <c r="F10070">
        <f>INDEX(ID_barrio!$A$2:$A$49,MATCH(G10070,ID_barrio!$B$2:$B$49,0))</f>
        <v>15</v>
      </c>
      <c r="G10070" t="s">
        <v>128</v>
      </c>
      <c r="H10070">
        <v>-34.596545999999996</v>
      </c>
      <c r="I10070">
        <v>-58.374428000000002</v>
      </c>
      <c r="J10070" t="s">
        <v>20</v>
      </c>
      <c r="K10070">
        <v>7048</v>
      </c>
      <c r="L10070">
        <v>4</v>
      </c>
      <c r="M10070">
        <v>11</v>
      </c>
      <c r="N10070">
        <v>44918</v>
      </c>
      <c r="O10070">
        <v>2.82</v>
      </c>
      <c r="P10070">
        <v>2</v>
      </c>
      <c r="Q10070">
        <v>332</v>
      </c>
      <c r="R10070">
        <v>11</v>
      </c>
    </row>
    <row r="10071" spans="1:19" x14ac:dyDescent="0.25">
      <c r="A10071">
        <v>46509408</v>
      </c>
      <c r="B10071" t="s">
        <v>10118</v>
      </c>
      <c r="C10071">
        <v>359045252</v>
      </c>
      <c r="D10071" t="s">
        <v>328</v>
      </c>
      <c r="E10071">
        <f t="shared" ca="1" si="157"/>
        <v>62</v>
      </c>
      <c r="F10071">
        <f>INDEX(ID_barrio!$A$2:$A$49,MATCH(G10071,ID_barrio!$B$2:$B$49,0))</f>
        <v>1</v>
      </c>
      <c r="G10071" t="s">
        <v>19</v>
      </c>
      <c r="H10071">
        <v>-34.585880000000003</v>
      </c>
      <c r="I10071">
        <v>-58.423029999999997</v>
      </c>
      <c r="J10071" t="s">
        <v>20</v>
      </c>
      <c r="K10071">
        <v>11201</v>
      </c>
      <c r="L10071">
        <v>4</v>
      </c>
      <c r="M10071">
        <v>27</v>
      </c>
      <c r="N10071">
        <v>44914</v>
      </c>
      <c r="O10071">
        <v>1.06</v>
      </c>
      <c r="P10071">
        <v>21</v>
      </c>
      <c r="Q10071">
        <v>333</v>
      </c>
      <c r="R10071">
        <v>19</v>
      </c>
    </row>
    <row r="10072" spans="1:19" x14ac:dyDescent="0.25">
      <c r="A10072">
        <v>46138115</v>
      </c>
      <c r="B10072" t="s">
        <v>10119</v>
      </c>
      <c r="C10072">
        <v>331954533</v>
      </c>
      <c r="D10072" t="s">
        <v>578</v>
      </c>
      <c r="E10072">
        <f t="shared" ca="1" si="157"/>
        <v>58</v>
      </c>
      <c r="F10072">
        <f>INDEX(ID_barrio!$A$2:$A$49,MATCH(G10072,ID_barrio!$B$2:$B$49,0))</f>
        <v>1</v>
      </c>
      <c r="G10072" t="s">
        <v>19</v>
      </c>
      <c r="H10072">
        <v>-34.581879999999998</v>
      </c>
      <c r="I10072">
        <v>-58.40737</v>
      </c>
      <c r="J10072" t="s">
        <v>20</v>
      </c>
      <c r="K10072">
        <v>32471</v>
      </c>
      <c r="L10072">
        <v>3</v>
      </c>
      <c r="M10072">
        <v>56</v>
      </c>
      <c r="N10072">
        <v>44916</v>
      </c>
      <c r="O10072">
        <v>2.2799999999999998</v>
      </c>
      <c r="P10072">
        <v>1</v>
      </c>
      <c r="Q10072">
        <v>263</v>
      </c>
      <c r="R10072">
        <v>35</v>
      </c>
    </row>
    <row r="10073" spans="1:19" x14ac:dyDescent="0.25">
      <c r="A10073">
        <v>46511431</v>
      </c>
      <c r="B10073" t="s">
        <v>20063</v>
      </c>
      <c r="C10073">
        <v>55553719</v>
      </c>
      <c r="D10073" t="s">
        <v>2608</v>
      </c>
      <c r="E10073">
        <f t="shared" ca="1" si="157"/>
        <v>57</v>
      </c>
      <c r="F10073">
        <f>INDEX(ID_barrio!$A$2:$A$49,MATCH(G10073,ID_barrio!$B$2:$B$49,0))</f>
        <v>1</v>
      </c>
      <c r="G10073" t="s">
        <v>19</v>
      </c>
      <c r="H10073">
        <v>-34.583730000000003</v>
      </c>
      <c r="I10073">
        <v>-58.442010000000003</v>
      </c>
      <c r="J10073" t="s">
        <v>20</v>
      </c>
      <c r="K10073">
        <v>6872</v>
      </c>
      <c r="L10073">
        <v>5</v>
      </c>
      <c r="M10073">
        <v>0</v>
      </c>
      <c r="P10073">
        <v>123</v>
      </c>
      <c r="Q10073">
        <v>0</v>
      </c>
      <c r="R10073">
        <v>0</v>
      </c>
    </row>
    <row r="10074" spans="1:19" x14ac:dyDescent="0.25">
      <c r="A10074">
        <v>45985268</v>
      </c>
      <c r="B10074" t="s">
        <v>20064</v>
      </c>
      <c r="C10074">
        <v>322412488</v>
      </c>
      <c r="D10074" t="s">
        <v>9405</v>
      </c>
      <c r="E10074">
        <f t="shared" ca="1" si="157"/>
        <v>28</v>
      </c>
      <c r="F10074">
        <f>INDEX(ID_barrio!$A$2:$A$49,MATCH(G10074,ID_barrio!$B$2:$B$49,0))</f>
        <v>6</v>
      </c>
      <c r="G10074" t="s">
        <v>43</v>
      </c>
      <c r="H10074">
        <v>-34.60604</v>
      </c>
      <c r="I10074">
        <v>-58.398940000000003</v>
      </c>
      <c r="J10074" t="s">
        <v>20</v>
      </c>
      <c r="K10074">
        <v>4052</v>
      </c>
      <c r="L10074">
        <v>5</v>
      </c>
      <c r="M10074">
        <v>3</v>
      </c>
      <c r="N10074">
        <v>44899</v>
      </c>
      <c r="O10074">
        <v>0.77</v>
      </c>
      <c r="P10074">
        <v>2</v>
      </c>
      <c r="Q10074">
        <v>229</v>
      </c>
      <c r="R10074">
        <v>3</v>
      </c>
    </row>
    <row r="10075" spans="1:19" x14ac:dyDescent="0.25">
      <c r="A10075">
        <v>46523239</v>
      </c>
      <c r="B10075" t="s">
        <v>10120</v>
      </c>
      <c r="C10075">
        <v>1021694</v>
      </c>
      <c r="D10075" t="s">
        <v>5590</v>
      </c>
      <c r="E10075">
        <f t="shared" ca="1" si="157"/>
        <v>67</v>
      </c>
      <c r="F10075">
        <f>INDEX(ID_barrio!$A$2:$A$49,MATCH(G10075,ID_barrio!$B$2:$B$49,0))</f>
        <v>1</v>
      </c>
      <c r="G10075" t="s">
        <v>19</v>
      </c>
      <c r="H10075">
        <v>-34.585790000000003</v>
      </c>
      <c r="I10075">
        <v>-58.426200000000001</v>
      </c>
      <c r="J10075" t="s">
        <v>20</v>
      </c>
      <c r="K10075">
        <v>38662</v>
      </c>
      <c r="L10075">
        <v>1</v>
      </c>
      <c r="M10075">
        <v>51</v>
      </c>
      <c r="N10075">
        <v>44899</v>
      </c>
      <c r="O10075">
        <v>2.58</v>
      </c>
      <c r="P10075">
        <v>127</v>
      </c>
      <c r="Q10075">
        <v>353</v>
      </c>
      <c r="R10075">
        <v>33</v>
      </c>
    </row>
    <row r="10076" spans="1:19" x14ac:dyDescent="0.25">
      <c r="A10076">
        <v>45985975</v>
      </c>
      <c r="B10076" t="s">
        <v>9968</v>
      </c>
      <c r="C10076">
        <v>67086449</v>
      </c>
      <c r="D10076" t="s">
        <v>1152</v>
      </c>
      <c r="E10076">
        <f t="shared" ca="1" si="157"/>
        <v>47</v>
      </c>
      <c r="F10076">
        <f>INDEX(ID_barrio!$A$2:$A$49,MATCH(G10076,ID_barrio!$B$2:$B$49,0))</f>
        <v>1</v>
      </c>
      <c r="G10076" t="s">
        <v>19</v>
      </c>
      <c r="H10076">
        <v>-34.582610000000003</v>
      </c>
      <c r="I10076">
        <v>-58.433129999999998</v>
      </c>
      <c r="J10076" t="s">
        <v>20</v>
      </c>
      <c r="K10076">
        <v>21143</v>
      </c>
      <c r="L10076">
        <v>5</v>
      </c>
      <c r="M10076">
        <v>10</v>
      </c>
      <c r="N10076">
        <v>44917</v>
      </c>
      <c r="O10076">
        <v>0.43</v>
      </c>
      <c r="P10076">
        <v>50</v>
      </c>
      <c r="Q10076">
        <v>121</v>
      </c>
      <c r="R10076">
        <v>6</v>
      </c>
    </row>
    <row r="10077" spans="1:19" x14ac:dyDescent="0.25">
      <c r="A10077">
        <v>46151176</v>
      </c>
      <c r="B10077" t="s">
        <v>18124</v>
      </c>
      <c r="C10077">
        <v>24013863</v>
      </c>
      <c r="D10077" t="s">
        <v>20065</v>
      </c>
      <c r="E10077">
        <f t="shared" ca="1" si="157"/>
        <v>31</v>
      </c>
      <c r="F10077">
        <f>INDEX(ID_barrio!$A$2:$A$49,MATCH(G10077,ID_barrio!$B$2:$B$49,0))</f>
        <v>2</v>
      </c>
      <c r="G10077" t="s">
        <v>18061</v>
      </c>
      <c r="H10077">
        <v>-34.554209999999998</v>
      </c>
      <c r="I10077">
        <v>-58.46031</v>
      </c>
      <c r="J10077" t="s">
        <v>20</v>
      </c>
      <c r="K10077">
        <v>7578</v>
      </c>
      <c r="L10077">
        <v>4</v>
      </c>
      <c r="M10077">
        <v>24</v>
      </c>
      <c r="N10077">
        <v>44911</v>
      </c>
      <c r="O10077">
        <v>1.06</v>
      </c>
      <c r="P10077">
        <v>1</v>
      </c>
      <c r="Q10077">
        <v>179</v>
      </c>
      <c r="R10077">
        <v>20</v>
      </c>
    </row>
    <row r="10078" spans="1:19" x14ac:dyDescent="0.25">
      <c r="A10078">
        <v>46153068</v>
      </c>
      <c r="B10078" t="s">
        <v>20066</v>
      </c>
      <c r="C10078">
        <v>1028764</v>
      </c>
      <c r="D10078" t="s">
        <v>535</v>
      </c>
      <c r="E10078">
        <f t="shared" ca="1" si="157"/>
        <v>65</v>
      </c>
      <c r="F10078">
        <f>INDEX(ID_barrio!$A$2:$A$49,MATCH(G10078,ID_barrio!$B$2:$B$49,0))</f>
        <v>1</v>
      </c>
      <c r="G10078" t="s">
        <v>19</v>
      </c>
      <c r="H10078">
        <v>-34.569859999999998</v>
      </c>
      <c r="I10078">
        <v>-58.433309999999999</v>
      </c>
      <c r="J10078" t="s">
        <v>20</v>
      </c>
      <c r="K10078">
        <v>17619</v>
      </c>
      <c r="L10078">
        <v>1</v>
      </c>
      <c r="M10078">
        <v>18</v>
      </c>
      <c r="N10078">
        <v>44770</v>
      </c>
      <c r="O10078">
        <v>0.69</v>
      </c>
      <c r="P10078">
        <v>108</v>
      </c>
      <c r="Q10078">
        <v>176</v>
      </c>
      <c r="R10078">
        <v>8</v>
      </c>
    </row>
    <row r="10079" spans="1:19" x14ac:dyDescent="0.25">
      <c r="A10079">
        <v>46526611</v>
      </c>
      <c r="B10079" t="s">
        <v>10121</v>
      </c>
      <c r="C10079">
        <v>205920092</v>
      </c>
      <c r="D10079" t="s">
        <v>803</v>
      </c>
      <c r="E10079">
        <f t="shared" ca="1" si="157"/>
        <v>50</v>
      </c>
      <c r="F10079">
        <f>INDEX(ID_barrio!$A$2:$A$49,MATCH(G10079,ID_barrio!$B$2:$B$49,0))</f>
        <v>8</v>
      </c>
      <c r="G10079" t="s">
        <v>48</v>
      </c>
      <c r="H10079">
        <v>-34.602110000000003</v>
      </c>
      <c r="I10079">
        <v>-58.416829999999997</v>
      </c>
      <c r="J10079" t="s">
        <v>20</v>
      </c>
      <c r="K10079">
        <v>8205</v>
      </c>
      <c r="L10079">
        <v>2</v>
      </c>
      <c r="M10079">
        <v>3</v>
      </c>
      <c r="N10079">
        <v>44803</v>
      </c>
      <c r="O10079">
        <v>0.12</v>
      </c>
      <c r="P10079">
        <v>4</v>
      </c>
      <c r="Q10079">
        <v>352</v>
      </c>
      <c r="R10079">
        <v>1</v>
      </c>
      <c r="S10079">
        <v>11535742176</v>
      </c>
    </row>
    <row r="10080" spans="1:19" x14ac:dyDescent="0.25">
      <c r="A10080">
        <v>46169282</v>
      </c>
      <c r="B10080" t="s">
        <v>10122</v>
      </c>
      <c r="C10080">
        <v>46740016</v>
      </c>
      <c r="D10080" t="s">
        <v>113</v>
      </c>
      <c r="E10080">
        <f t="shared" ca="1" si="157"/>
        <v>53</v>
      </c>
      <c r="F10080">
        <f>INDEX(ID_barrio!$A$2:$A$49,MATCH(G10080,ID_barrio!$B$2:$B$49,0))</f>
        <v>8</v>
      </c>
      <c r="G10080" t="s">
        <v>48</v>
      </c>
      <c r="H10080">
        <v>-34.614899999999999</v>
      </c>
      <c r="I10080">
        <v>-58.416269999999997</v>
      </c>
      <c r="J10080" t="s">
        <v>24</v>
      </c>
      <c r="K10080">
        <v>4531</v>
      </c>
      <c r="L10080">
        <v>30</v>
      </c>
      <c r="M10080">
        <v>0</v>
      </c>
      <c r="P10080">
        <v>1</v>
      </c>
      <c r="Q10080">
        <v>365</v>
      </c>
      <c r="R10080">
        <v>0</v>
      </c>
    </row>
    <row r="10081" spans="1:19" x14ac:dyDescent="0.25">
      <c r="A10081">
        <v>45988551</v>
      </c>
      <c r="B10081" t="s">
        <v>10123</v>
      </c>
      <c r="C10081">
        <v>293202072</v>
      </c>
      <c r="D10081" t="s">
        <v>2552</v>
      </c>
      <c r="E10081">
        <f t="shared" ca="1" si="157"/>
        <v>68</v>
      </c>
      <c r="F10081">
        <f>INDEX(ID_barrio!$A$2:$A$49,MATCH(G10081,ID_barrio!$B$2:$B$49,0))</f>
        <v>1</v>
      </c>
      <c r="G10081" t="s">
        <v>19</v>
      </c>
      <c r="H10081">
        <v>-34.578859999999999</v>
      </c>
      <c r="I10081">
        <v>-58.433140000000002</v>
      </c>
      <c r="J10081" t="s">
        <v>20</v>
      </c>
      <c r="K10081">
        <v>8828</v>
      </c>
      <c r="L10081">
        <v>2</v>
      </c>
      <c r="M10081">
        <v>63</v>
      </c>
      <c r="N10081">
        <v>44874</v>
      </c>
      <c r="O10081">
        <v>2.4700000000000002</v>
      </c>
      <c r="P10081">
        <v>1</v>
      </c>
      <c r="Q10081">
        <v>0</v>
      </c>
      <c r="R10081">
        <v>44</v>
      </c>
    </row>
    <row r="10082" spans="1:19" x14ac:dyDescent="0.25">
      <c r="A10082">
        <v>46527355</v>
      </c>
      <c r="B10082" t="s">
        <v>10124</v>
      </c>
      <c r="C10082">
        <v>55553719</v>
      </c>
      <c r="D10082" t="s">
        <v>2608</v>
      </c>
      <c r="E10082">
        <f t="shared" ca="1" si="157"/>
        <v>63</v>
      </c>
      <c r="F10082">
        <f>INDEX(ID_barrio!$A$2:$A$49,MATCH(G10082,ID_barrio!$B$2:$B$49,0))</f>
        <v>1</v>
      </c>
      <c r="G10082" t="s">
        <v>19</v>
      </c>
      <c r="H10082">
        <v>-34.589289999999998</v>
      </c>
      <c r="I10082">
        <v>-58.41254</v>
      </c>
      <c r="J10082" t="s">
        <v>20</v>
      </c>
      <c r="K10082">
        <v>15505</v>
      </c>
      <c r="L10082">
        <v>3</v>
      </c>
      <c r="M10082">
        <v>0</v>
      </c>
      <c r="P10082">
        <v>123</v>
      </c>
      <c r="Q10082">
        <v>331</v>
      </c>
      <c r="R10082">
        <v>0</v>
      </c>
    </row>
    <row r="10083" spans="1:19" x14ac:dyDescent="0.25">
      <c r="A10083">
        <v>46188318</v>
      </c>
      <c r="B10083" t="s">
        <v>10125</v>
      </c>
      <c r="C10083">
        <v>141368627</v>
      </c>
      <c r="D10083" t="s">
        <v>4007</v>
      </c>
      <c r="E10083">
        <f t="shared" ca="1" si="157"/>
        <v>44</v>
      </c>
      <c r="F10083">
        <f>INDEX(ID_barrio!$A$2:$A$49,MATCH(G10083,ID_barrio!$B$2:$B$49,0))</f>
        <v>5</v>
      </c>
      <c r="G10083" t="s">
        <v>38</v>
      </c>
      <c r="H10083">
        <v>-34.60351</v>
      </c>
      <c r="I10083">
        <v>-58.37744</v>
      </c>
      <c r="J10083" t="s">
        <v>20</v>
      </c>
      <c r="K10083">
        <v>6872</v>
      </c>
      <c r="L10083">
        <v>2</v>
      </c>
      <c r="M10083">
        <v>21</v>
      </c>
      <c r="N10083">
        <v>44905</v>
      </c>
      <c r="O10083">
        <v>1.96</v>
      </c>
      <c r="P10083">
        <v>14</v>
      </c>
      <c r="Q10083">
        <v>363</v>
      </c>
      <c r="R10083">
        <v>21</v>
      </c>
      <c r="S10083">
        <v>1159333044</v>
      </c>
    </row>
    <row r="10084" spans="1:19" x14ac:dyDescent="0.25">
      <c r="A10084">
        <v>46529038</v>
      </c>
      <c r="B10084" t="s">
        <v>20067</v>
      </c>
      <c r="C10084">
        <v>55553719</v>
      </c>
      <c r="D10084" t="s">
        <v>2608</v>
      </c>
      <c r="E10084">
        <f t="shared" ca="1" si="157"/>
        <v>30</v>
      </c>
      <c r="F10084">
        <f>INDEX(ID_barrio!$A$2:$A$49,MATCH(G10084,ID_barrio!$B$2:$B$49,0))</f>
        <v>1</v>
      </c>
      <c r="G10084" t="s">
        <v>19</v>
      </c>
      <c r="H10084">
        <v>-34.589289999999998</v>
      </c>
      <c r="I10084">
        <v>-58.41254</v>
      </c>
      <c r="J10084" t="s">
        <v>20</v>
      </c>
      <c r="K10084">
        <v>14624</v>
      </c>
      <c r="L10084">
        <v>3</v>
      </c>
      <c r="M10084">
        <v>0</v>
      </c>
      <c r="P10084">
        <v>123</v>
      </c>
      <c r="Q10084">
        <v>331</v>
      </c>
      <c r="R10084">
        <v>0</v>
      </c>
    </row>
    <row r="10085" spans="1:19" x14ac:dyDescent="0.25">
      <c r="A10085">
        <v>45991852</v>
      </c>
      <c r="B10085" t="s">
        <v>10126</v>
      </c>
      <c r="C10085">
        <v>9688674</v>
      </c>
      <c r="D10085" t="s">
        <v>81</v>
      </c>
      <c r="E10085">
        <f t="shared" ca="1" si="157"/>
        <v>35</v>
      </c>
      <c r="F10085">
        <f>INDEX(ID_barrio!$A$2:$A$49,MATCH(G10085,ID_barrio!$B$2:$B$49,0))</f>
        <v>1</v>
      </c>
      <c r="G10085" t="s">
        <v>19</v>
      </c>
      <c r="H10085">
        <v>-34.570160000000001</v>
      </c>
      <c r="I10085">
        <v>-58.43488</v>
      </c>
      <c r="J10085" t="s">
        <v>20</v>
      </c>
      <c r="K10085">
        <v>6872</v>
      </c>
      <c r="L10085">
        <v>4</v>
      </c>
      <c r="M10085">
        <v>0</v>
      </c>
      <c r="P10085">
        <v>3</v>
      </c>
      <c r="Q10085">
        <v>341</v>
      </c>
      <c r="R10085">
        <v>0</v>
      </c>
    </row>
    <row r="10086" spans="1:19" x14ac:dyDescent="0.25">
      <c r="A10086">
        <v>45992878</v>
      </c>
      <c r="B10086" t="s">
        <v>10127</v>
      </c>
      <c r="C10086">
        <v>50395224</v>
      </c>
      <c r="D10086" t="s">
        <v>295</v>
      </c>
      <c r="E10086">
        <f t="shared" ca="1" si="157"/>
        <v>40</v>
      </c>
      <c r="F10086">
        <f>INDEX(ID_barrio!$A$2:$A$49,MATCH(G10086,ID_barrio!$B$2:$B$49,0))</f>
        <v>13</v>
      </c>
      <c r="G10086" t="s">
        <v>99</v>
      </c>
      <c r="H10086">
        <v>-34.59986</v>
      </c>
      <c r="I10086">
        <v>-58.433199999999999</v>
      </c>
      <c r="J10086" t="s">
        <v>20</v>
      </c>
      <c r="K10086">
        <v>8810</v>
      </c>
      <c r="L10086">
        <v>3</v>
      </c>
      <c r="M10086">
        <v>0</v>
      </c>
      <c r="P10086">
        <v>3</v>
      </c>
      <c r="Q10086">
        <v>122</v>
      </c>
      <c r="R10086">
        <v>0</v>
      </c>
    </row>
    <row r="10087" spans="1:19" x14ac:dyDescent="0.25">
      <c r="A10087">
        <v>46008830</v>
      </c>
      <c r="B10087" t="s">
        <v>10128</v>
      </c>
      <c r="C10087">
        <v>329179483</v>
      </c>
      <c r="D10087" t="s">
        <v>585</v>
      </c>
      <c r="E10087">
        <f t="shared" ca="1" si="157"/>
        <v>28</v>
      </c>
      <c r="F10087">
        <f>INDEX(ID_barrio!$A$2:$A$49,MATCH(G10087,ID_barrio!$B$2:$B$49,0))</f>
        <v>1</v>
      </c>
      <c r="G10087" t="s">
        <v>19</v>
      </c>
      <c r="H10087">
        <v>-34.58663</v>
      </c>
      <c r="I10087">
        <v>-58.41628</v>
      </c>
      <c r="J10087" t="s">
        <v>20</v>
      </c>
      <c r="K10087">
        <v>14976</v>
      </c>
      <c r="L10087">
        <v>1</v>
      </c>
      <c r="M10087">
        <v>12</v>
      </c>
      <c r="N10087">
        <v>44897</v>
      </c>
      <c r="O10087">
        <v>0.9</v>
      </c>
      <c r="P10087">
        <v>8</v>
      </c>
      <c r="Q10087">
        <v>170</v>
      </c>
      <c r="R10087">
        <v>10</v>
      </c>
    </row>
    <row r="10088" spans="1:19" x14ac:dyDescent="0.25">
      <c r="A10088">
        <v>46533891</v>
      </c>
      <c r="B10088" t="s">
        <v>10129</v>
      </c>
      <c r="C10088">
        <v>101594319</v>
      </c>
      <c r="D10088" t="s">
        <v>1743</v>
      </c>
      <c r="E10088">
        <f t="shared" ca="1" si="157"/>
        <v>74</v>
      </c>
      <c r="F10088">
        <f>INDEX(ID_barrio!$A$2:$A$49,MATCH(G10088,ID_barrio!$B$2:$B$49,0))</f>
        <v>13</v>
      </c>
      <c r="G10088" t="s">
        <v>99</v>
      </c>
      <c r="H10088">
        <v>-34.603960000000001</v>
      </c>
      <c r="I10088">
        <v>-58.45552</v>
      </c>
      <c r="J10088" t="s">
        <v>20</v>
      </c>
      <c r="K10088">
        <v>9389</v>
      </c>
      <c r="L10088">
        <v>1</v>
      </c>
      <c r="M10088">
        <v>1</v>
      </c>
      <c r="N10088">
        <v>44625</v>
      </c>
      <c r="O10088">
        <v>0.1</v>
      </c>
      <c r="P10088">
        <v>5</v>
      </c>
      <c r="Q10088">
        <v>361</v>
      </c>
      <c r="R10088">
        <v>1</v>
      </c>
    </row>
    <row r="10089" spans="1:19" x14ac:dyDescent="0.25">
      <c r="A10089">
        <v>46008958</v>
      </c>
      <c r="B10089" t="s">
        <v>20068</v>
      </c>
      <c r="C10089">
        <v>3469227</v>
      </c>
      <c r="D10089" t="s">
        <v>585</v>
      </c>
      <c r="E10089">
        <f t="shared" ca="1" si="157"/>
        <v>64</v>
      </c>
      <c r="F10089">
        <f>INDEX(ID_barrio!$A$2:$A$49,MATCH(G10089,ID_barrio!$B$2:$B$49,0))</f>
        <v>1</v>
      </c>
      <c r="G10089" t="s">
        <v>19</v>
      </c>
      <c r="H10089">
        <v>-34.588360000000002</v>
      </c>
      <c r="I10089">
        <v>-58.413649999999997</v>
      </c>
      <c r="J10089" t="s">
        <v>20</v>
      </c>
      <c r="K10089">
        <v>11453</v>
      </c>
      <c r="L10089">
        <v>1</v>
      </c>
      <c r="M10089">
        <v>3</v>
      </c>
      <c r="N10089">
        <v>44326</v>
      </c>
      <c r="O10089">
        <v>0.12</v>
      </c>
      <c r="P10089">
        <v>135</v>
      </c>
      <c r="Q10089">
        <v>363</v>
      </c>
      <c r="R10089">
        <v>0</v>
      </c>
    </row>
    <row r="10090" spans="1:19" x14ac:dyDescent="0.25">
      <c r="A10090">
        <v>46545150</v>
      </c>
      <c r="B10090" t="s">
        <v>10130</v>
      </c>
      <c r="C10090">
        <v>54752830</v>
      </c>
      <c r="D10090" t="s">
        <v>5949</v>
      </c>
      <c r="E10090">
        <f t="shared" ca="1" si="157"/>
        <v>54</v>
      </c>
      <c r="F10090">
        <f>INDEX(ID_barrio!$A$2:$A$49,MATCH(G10090,ID_barrio!$B$2:$B$49,0))</f>
        <v>11</v>
      </c>
      <c r="G10090" t="s">
        <v>82</v>
      </c>
      <c r="H10090">
        <v>-34.620049999999999</v>
      </c>
      <c r="I10090">
        <v>-58.375390000000003</v>
      </c>
      <c r="J10090" t="s">
        <v>20</v>
      </c>
      <c r="K10090">
        <v>5800</v>
      </c>
      <c r="L10090">
        <v>3</v>
      </c>
      <c r="M10090">
        <v>1</v>
      </c>
      <c r="N10090">
        <v>44767</v>
      </c>
      <c r="O10090">
        <v>0.19</v>
      </c>
      <c r="P10090">
        <v>4</v>
      </c>
      <c r="Q10090">
        <v>177</v>
      </c>
      <c r="R10090">
        <v>1</v>
      </c>
    </row>
    <row r="10091" spans="1:19" x14ac:dyDescent="0.25">
      <c r="A10091">
        <v>46191869</v>
      </c>
      <c r="B10091" t="s">
        <v>10131</v>
      </c>
      <c r="C10091">
        <v>6609255</v>
      </c>
      <c r="D10091" t="s">
        <v>649</v>
      </c>
      <c r="E10091">
        <f t="shared" ca="1" si="157"/>
        <v>36</v>
      </c>
      <c r="F10091">
        <f>INDEX(ID_barrio!$A$2:$A$49,MATCH(G10091,ID_barrio!$B$2:$B$49,0))</f>
        <v>18</v>
      </c>
      <c r="G10091" t="s">
        <v>177</v>
      </c>
      <c r="H10091">
        <v>-34.573900000000002</v>
      </c>
      <c r="I10091">
        <v>-58.44406</v>
      </c>
      <c r="J10091" t="s">
        <v>20</v>
      </c>
      <c r="K10091">
        <v>70477</v>
      </c>
      <c r="L10091">
        <v>7</v>
      </c>
      <c r="M10091">
        <v>0</v>
      </c>
      <c r="P10091">
        <v>1</v>
      </c>
      <c r="Q10091">
        <v>365</v>
      </c>
      <c r="R10091">
        <v>0</v>
      </c>
    </row>
    <row r="10092" spans="1:19" x14ac:dyDescent="0.25">
      <c r="A10092">
        <v>46545291</v>
      </c>
      <c r="B10092" t="s">
        <v>10132</v>
      </c>
      <c r="C10092">
        <v>205920092</v>
      </c>
      <c r="D10092" t="s">
        <v>803</v>
      </c>
      <c r="E10092">
        <f t="shared" ca="1" si="157"/>
        <v>30</v>
      </c>
      <c r="F10092">
        <f>INDEX(ID_barrio!$A$2:$A$49,MATCH(G10092,ID_barrio!$B$2:$B$49,0))</f>
        <v>3</v>
      </c>
      <c r="G10092" t="s">
        <v>32</v>
      </c>
      <c r="H10092">
        <v>-34.616549999999997</v>
      </c>
      <c r="I10092">
        <v>-58.379489999999997</v>
      </c>
      <c r="J10092" t="s">
        <v>20</v>
      </c>
      <c r="K10092">
        <v>4052</v>
      </c>
      <c r="L10092">
        <v>40</v>
      </c>
      <c r="M10092">
        <v>3</v>
      </c>
      <c r="N10092">
        <v>44695</v>
      </c>
      <c r="O10092">
        <v>0.25</v>
      </c>
      <c r="P10092">
        <v>4</v>
      </c>
      <c r="Q10092">
        <v>254</v>
      </c>
      <c r="R10092">
        <v>3</v>
      </c>
    </row>
    <row r="10093" spans="1:19" x14ac:dyDescent="0.25">
      <c r="A10093">
        <v>46193687</v>
      </c>
      <c r="B10093" t="s">
        <v>10133</v>
      </c>
      <c r="C10093">
        <v>98857729</v>
      </c>
      <c r="D10093" t="s">
        <v>806</v>
      </c>
      <c r="E10093">
        <f t="shared" ca="1" si="157"/>
        <v>44</v>
      </c>
      <c r="F10093">
        <f>INDEX(ID_barrio!$A$2:$A$49,MATCH(G10093,ID_barrio!$B$2:$B$49,0))</f>
        <v>7</v>
      </c>
      <c r="G10093" t="s">
        <v>45</v>
      </c>
      <c r="H10093">
        <v>-34.587400000000002</v>
      </c>
      <c r="I10093">
        <v>-58.396819999999998</v>
      </c>
      <c r="J10093" t="s">
        <v>20</v>
      </c>
      <c r="K10093">
        <v>15102</v>
      </c>
      <c r="L10093">
        <v>7</v>
      </c>
      <c r="M10093">
        <v>1</v>
      </c>
      <c r="N10093">
        <v>44642</v>
      </c>
      <c r="O10093">
        <v>0.11</v>
      </c>
      <c r="P10093">
        <v>3</v>
      </c>
      <c r="Q10093">
        <v>173</v>
      </c>
      <c r="R10093">
        <v>1</v>
      </c>
    </row>
    <row r="10094" spans="1:19" x14ac:dyDescent="0.25">
      <c r="A10094">
        <v>46008963</v>
      </c>
      <c r="B10094" t="s">
        <v>10134</v>
      </c>
      <c r="C10094">
        <v>130982406</v>
      </c>
      <c r="D10094" t="s">
        <v>20069</v>
      </c>
      <c r="E10094">
        <f t="shared" ca="1" si="157"/>
        <v>32</v>
      </c>
      <c r="F10094">
        <f>INDEX(ID_barrio!$A$2:$A$49,MATCH(G10094,ID_barrio!$B$2:$B$49,0))</f>
        <v>3</v>
      </c>
      <c r="G10094" t="s">
        <v>32</v>
      </c>
      <c r="H10094">
        <v>-34.609139999999996</v>
      </c>
      <c r="I10094">
        <v>-58.381210000000003</v>
      </c>
      <c r="J10094" t="s">
        <v>20</v>
      </c>
      <c r="K10094">
        <v>17267</v>
      </c>
      <c r="L10094">
        <v>4</v>
      </c>
      <c r="M10094">
        <v>35</v>
      </c>
      <c r="N10094">
        <v>44922</v>
      </c>
      <c r="O10094">
        <v>1.63</v>
      </c>
      <c r="P10094">
        <v>1</v>
      </c>
      <c r="Q10094">
        <v>127</v>
      </c>
      <c r="R10094">
        <v>19</v>
      </c>
    </row>
    <row r="10095" spans="1:19" x14ac:dyDescent="0.25">
      <c r="A10095">
        <v>46011177</v>
      </c>
      <c r="B10095" t="s">
        <v>10135</v>
      </c>
      <c r="C10095">
        <v>1864747</v>
      </c>
      <c r="D10095" t="s">
        <v>183</v>
      </c>
      <c r="E10095">
        <f t="shared" ca="1" si="157"/>
        <v>38</v>
      </c>
      <c r="F10095">
        <f>INDEX(ID_barrio!$A$2:$A$49,MATCH(G10095,ID_barrio!$B$2:$B$49,0))</f>
        <v>8</v>
      </c>
      <c r="G10095" t="s">
        <v>48</v>
      </c>
      <c r="H10095">
        <v>-34.612020000000001</v>
      </c>
      <c r="I10095">
        <v>-58.420810000000003</v>
      </c>
      <c r="J10095" t="s">
        <v>20</v>
      </c>
      <c r="K10095">
        <v>5286</v>
      </c>
      <c r="L10095">
        <v>2</v>
      </c>
      <c r="M10095">
        <v>3</v>
      </c>
      <c r="N10095">
        <v>44636</v>
      </c>
      <c r="O10095">
        <v>0.13</v>
      </c>
      <c r="P10095">
        <v>22</v>
      </c>
      <c r="Q10095">
        <v>263</v>
      </c>
      <c r="R10095">
        <v>1</v>
      </c>
    </row>
    <row r="10096" spans="1:19" x14ac:dyDescent="0.25">
      <c r="A10096">
        <v>46011183</v>
      </c>
      <c r="B10096" t="s">
        <v>10136</v>
      </c>
      <c r="C10096">
        <v>1864747</v>
      </c>
      <c r="D10096" t="s">
        <v>183</v>
      </c>
      <c r="E10096">
        <f t="shared" ca="1" si="157"/>
        <v>45</v>
      </c>
      <c r="F10096">
        <f>INDEX(ID_barrio!$A$2:$A$49,MATCH(G10096,ID_barrio!$B$2:$B$49,0))</f>
        <v>8</v>
      </c>
      <c r="G10096" t="s">
        <v>48</v>
      </c>
      <c r="H10096">
        <v>-34.613059999999997</v>
      </c>
      <c r="I10096">
        <v>-58.424779999999998</v>
      </c>
      <c r="J10096" t="s">
        <v>20</v>
      </c>
      <c r="K10096">
        <v>31853</v>
      </c>
      <c r="L10096">
        <v>2</v>
      </c>
      <c r="M10096">
        <v>0</v>
      </c>
      <c r="P10096">
        <v>22</v>
      </c>
      <c r="Q10096">
        <v>74</v>
      </c>
      <c r="R10096">
        <v>0</v>
      </c>
    </row>
    <row r="10097" spans="1:18" x14ac:dyDescent="0.25">
      <c r="A10097">
        <v>46545762</v>
      </c>
      <c r="B10097" t="s">
        <v>10137</v>
      </c>
      <c r="C10097">
        <v>251130690</v>
      </c>
      <c r="D10097" t="s">
        <v>6964</v>
      </c>
      <c r="E10097">
        <f t="shared" ca="1" si="157"/>
        <v>66</v>
      </c>
      <c r="F10097">
        <f>INDEX(ID_barrio!$A$2:$A$49,MATCH(G10097,ID_barrio!$B$2:$B$49,0))</f>
        <v>1</v>
      </c>
      <c r="G10097" t="s">
        <v>19</v>
      </c>
      <c r="H10097">
        <v>-34.583089999999999</v>
      </c>
      <c r="I10097">
        <v>-58.428350000000002</v>
      </c>
      <c r="J10097" t="s">
        <v>20</v>
      </c>
      <c r="K10097">
        <v>8457</v>
      </c>
      <c r="L10097">
        <v>2</v>
      </c>
      <c r="M10097">
        <v>14</v>
      </c>
      <c r="N10097">
        <v>44797</v>
      </c>
      <c r="O10097">
        <v>0.56000000000000005</v>
      </c>
      <c r="P10097">
        <v>15</v>
      </c>
      <c r="Q10097">
        <v>28</v>
      </c>
      <c r="R10097">
        <v>9</v>
      </c>
    </row>
    <row r="10098" spans="1:18" x14ac:dyDescent="0.25">
      <c r="A10098">
        <v>46011959</v>
      </c>
      <c r="B10098" t="s">
        <v>10138</v>
      </c>
      <c r="C10098">
        <v>317334919</v>
      </c>
      <c r="D10098" t="s">
        <v>599</v>
      </c>
      <c r="E10098">
        <f t="shared" ca="1" si="157"/>
        <v>67</v>
      </c>
      <c r="F10098">
        <f>INDEX(ID_barrio!$A$2:$A$49,MATCH(G10098,ID_barrio!$B$2:$B$49,0))</f>
        <v>8</v>
      </c>
      <c r="G10098" t="s">
        <v>48</v>
      </c>
      <c r="H10098">
        <v>-34.60304</v>
      </c>
      <c r="I10098">
        <v>-58.428469999999997</v>
      </c>
      <c r="J10098" t="s">
        <v>20</v>
      </c>
      <c r="K10098">
        <v>9615</v>
      </c>
      <c r="L10098">
        <v>2</v>
      </c>
      <c r="M10098">
        <v>1</v>
      </c>
      <c r="N10098">
        <v>44885</v>
      </c>
      <c r="O10098">
        <v>0.75</v>
      </c>
      <c r="P10098">
        <v>2</v>
      </c>
      <c r="Q10098">
        <v>306</v>
      </c>
      <c r="R10098">
        <v>1</v>
      </c>
    </row>
    <row r="10099" spans="1:18" x14ac:dyDescent="0.25">
      <c r="A10099">
        <v>46018154</v>
      </c>
      <c r="B10099" t="s">
        <v>10139</v>
      </c>
      <c r="C10099">
        <v>1028764</v>
      </c>
      <c r="D10099" t="s">
        <v>535</v>
      </c>
      <c r="E10099">
        <f t="shared" ca="1" si="157"/>
        <v>54</v>
      </c>
      <c r="F10099">
        <f>INDEX(ID_barrio!$A$2:$A$49,MATCH(G10099,ID_barrio!$B$2:$B$49,0))</f>
        <v>1</v>
      </c>
      <c r="G10099" t="s">
        <v>19</v>
      </c>
      <c r="H10099">
        <v>-34.578229999999998</v>
      </c>
      <c r="I10099">
        <v>-58.439720000000001</v>
      </c>
      <c r="J10099" t="s">
        <v>20</v>
      </c>
      <c r="K10099">
        <v>26429</v>
      </c>
      <c r="L10099">
        <v>29</v>
      </c>
      <c r="M10099">
        <v>1</v>
      </c>
      <c r="N10099">
        <v>44604</v>
      </c>
      <c r="O10099">
        <v>0.09</v>
      </c>
      <c r="P10099">
        <v>108</v>
      </c>
      <c r="Q10099">
        <v>179</v>
      </c>
      <c r="R10099">
        <v>1</v>
      </c>
    </row>
    <row r="10100" spans="1:18" x14ac:dyDescent="0.25">
      <c r="A10100">
        <v>46197215</v>
      </c>
      <c r="B10100" t="s">
        <v>10140</v>
      </c>
      <c r="C10100">
        <v>24231645</v>
      </c>
      <c r="D10100" t="s">
        <v>2223</v>
      </c>
      <c r="E10100">
        <f t="shared" ca="1" si="157"/>
        <v>53</v>
      </c>
      <c r="F10100">
        <f>INDEX(ID_barrio!$A$2:$A$49,MATCH(G10100,ID_barrio!$B$2:$B$49,0))</f>
        <v>12</v>
      </c>
      <c r="G10100" t="s">
        <v>87</v>
      </c>
      <c r="H10100">
        <v>-34.564450000000001</v>
      </c>
      <c r="I10100">
        <v>-58.463200000000001</v>
      </c>
      <c r="J10100" t="s">
        <v>20</v>
      </c>
      <c r="K10100">
        <v>4405</v>
      </c>
      <c r="L10100">
        <v>2</v>
      </c>
      <c r="M10100">
        <v>27</v>
      </c>
      <c r="N10100">
        <v>44907</v>
      </c>
      <c r="O10100">
        <v>1.0900000000000001</v>
      </c>
      <c r="P10100">
        <v>12</v>
      </c>
      <c r="Q10100">
        <v>319</v>
      </c>
      <c r="R10100">
        <v>23</v>
      </c>
    </row>
    <row r="10101" spans="1:18" x14ac:dyDescent="0.25">
      <c r="A10101">
        <v>46209509</v>
      </c>
      <c r="B10101" t="s">
        <v>10141</v>
      </c>
      <c r="C10101">
        <v>24231645</v>
      </c>
      <c r="D10101" t="s">
        <v>2223</v>
      </c>
      <c r="E10101">
        <f t="shared" ca="1" si="157"/>
        <v>33</v>
      </c>
      <c r="F10101">
        <f>INDEX(ID_barrio!$A$2:$A$49,MATCH(G10101,ID_barrio!$B$2:$B$49,0))</f>
        <v>12</v>
      </c>
      <c r="G10101" t="s">
        <v>87</v>
      </c>
      <c r="H10101">
        <v>-34.564509999999999</v>
      </c>
      <c r="I10101">
        <v>-58.463410000000003</v>
      </c>
      <c r="J10101" t="s">
        <v>20</v>
      </c>
      <c r="K10101">
        <v>7173</v>
      </c>
      <c r="L10101">
        <v>2</v>
      </c>
      <c r="M10101">
        <v>31</v>
      </c>
      <c r="N10101">
        <v>44902</v>
      </c>
      <c r="O10101">
        <v>1.36</v>
      </c>
      <c r="P10101">
        <v>12</v>
      </c>
      <c r="Q10101">
        <v>282</v>
      </c>
      <c r="R10101">
        <v>19</v>
      </c>
    </row>
    <row r="10102" spans="1:18" x14ac:dyDescent="0.25">
      <c r="A10102">
        <v>46211118</v>
      </c>
      <c r="B10102" t="s">
        <v>9968</v>
      </c>
      <c r="C10102">
        <v>67086449</v>
      </c>
      <c r="D10102" t="s">
        <v>1152</v>
      </c>
      <c r="E10102">
        <f t="shared" ca="1" si="157"/>
        <v>74</v>
      </c>
      <c r="F10102">
        <f>INDEX(ID_barrio!$A$2:$A$49,MATCH(G10102,ID_barrio!$B$2:$B$49,0))</f>
        <v>1</v>
      </c>
      <c r="G10102" t="s">
        <v>19</v>
      </c>
      <c r="H10102">
        <v>-34.581330000000001</v>
      </c>
      <c r="I10102">
        <v>-58.431249999999999</v>
      </c>
      <c r="J10102" t="s">
        <v>20</v>
      </c>
      <c r="K10102">
        <v>21143</v>
      </c>
      <c r="L10102">
        <v>5</v>
      </c>
      <c r="M10102">
        <v>4</v>
      </c>
      <c r="N10102">
        <v>44786</v>
      </c>
      <c r="O10102">
        <v>0.18</v>
      </c>
      <c r="P10102">
        <v>50</v>
      </c>
      <c r="Q10102">
        <v>126</v>
      </c>
      <c r="R10102">
        <v>2</v>
      </c>
    </row>
    <row r="10103" spans="1:18" x14ac:dyDescent="0.25">
      <c r="A10103">
        <v>46546549</v>
      </c>
      <c r="B10103" t="s">
        <v>18125</v>
      </c>
      <c r="C10103">
        <v>3771282</v>
      </c>
      <c r="D10103" t="s">
        <v>193</v>
      </c>
      <c r="E10103">
        <f t="shared" ca="1" si="157"/>
        <v>51</v>
      </c>
      <c r="F10103">
        <f>INDEX(ID_barrio!$A$2:$A$49,MATCH(G10103,ID_barrio!$B$2:$B$49,0))</f>
        <v>12</v>
      </c>
      <c r="G10103" t="s">
        <v>87</v>
      </c>
      <c r="H10103">
        <v>-34.550820000000002</v>
      </c>
      <c r="I10103">
        <v>-58.449240000000003</v>
      </c>
      <c r="J10103" t="s">
        <v>20</v>
      </c>
      <c r="K10103">
        <v>60410</v>
      </c>
      <c r="L10103">
        <v>3</v>
      </c>
      <c r="M10103">
        <v>17</v>
      </c>
      <c r="N10103">
        <v>44873</v>
      </c>
      <c r="O10103">
        <v>0.71</v>
      </c>
      <c r="P10103">
        <v>31</v>
      </c>
      <c r="Q10103">
        <v>334</v>
      </c>
      <c r="R10103">
        <v>11</v>
      </c>
    </row>
    <row r="10104" spans="1:18" x14ac:dyDescent="0.25">
      <c r="A10104">
        <v>46211592</v>
      </c>
      <c r="B10104" t="s">
        <v>9968</v>
      </c>
      <c r="C10104">
        <v>67086449</v>
      </c>
      <c r="D10104" t="s">
        <v>1152</v>
      </c>
      <c r="E10104">
        <f t="shared" ca="1" si="157"/>
        <v>43</v>
      </c>
      <c r="F10104">
        <f>INDEX(ID_barrio!$A$2:$A$49,MATCH(G10104,ID_barrio!$B$2:$B$49,0))</f>
        <v>1</v>
      </c>
      <c r="G10104" t="s">
        <v>19</v>
      </c>
      <c r="H10104">
        <v>-34.582749999999997</v>
      </c>
      <c r="I10104">
        <v>-58.4313</v>
      </c>
      <c r="J10104" t="s">
        <v>20</v>
      </c>
      <c r="K10104">
        <v>21143</v>
      </c>
      <c r="L10104">
        <v>5</v>
      </c>
      <c r="M10104">
        <v>7</v>
      </c>
      <c r="N10104">
        <v>44894</v>
      </c>
      <c r="O10104">
        <v>0.4</v>
      </c>
      <c r="P10104">
        <v>50</v>
      </c>
      <c r="Q10104">
        <v>122</v>
      </c>
      <c r="R10104">
        <v>6</v>
      </c>
    </row>
    <row r="10105" spans="1:18" x14ac:dyDescent="0.25">
      <c r="A10105">
        <v>46214569</v>
      </c>
      <c r="B10105" t="s">
        <v>10142</v>
      </c>
      <c r="C10105">
        <v>246703668</v>
      </c>
      <c r="D10105" t="s">
        <v>1373</v>
      </c>
      <c r="E10105">
        <f t="shared" ca="1" si="157"/>
        <v>43</v>
      </c>
      <c r="F10105">
        <f>INDEX(ID_barrio!$A$2:$A$49,MATCH(G10105,ID_barrio!$B$2:$B$49,0))</f>
        <v>1</v>
      </c>
      <c r="G10105" t="s">
        <v>19</v>
      </c>
      <c r="H10105">
        <v>-34.585439999999998</v>
      </c>
      <c r="I10105">
        <v>-58.429250000000003</v>
      </c>
      <c r="J10105" t="s">
        <v>20</v>
      </c>
      <c r="K10105">
        <v>44140</v>
      </c>
      <c r="L10105">
        <v>2</v>
      </c>
      <c r="M10105">
        <v>0</v>
      </c>
      <c r="P10105">
        <v>1</v>
      </c>
      <c r="Q10105">
        <v>0</v>
      </c>
      <c r="R10105">
        <v>0</v>
      </c>
    </row>
    <row r="10106" spans="1:18" x14ac:dyDescent="0.25">
      <c r="A10106">
        <v>46216102</v>
      </c>
      <c r="B10106" t="s">
        <v>10143</v>
      </c>
      <c r="C10106">
        <v>183209971</v>
      </c>
      <c r="D10106" t="s">
        <v>3912</v>
      </c>
      <c r="E10106">
        <f t="shared" ca="1" si="157"/>
        <v>61</v>
      </c>
      <c r="F10106">
        <f>INDEX(ID_barrio!$A$2:$A$49,MATCH(G10106,ID_barrio!$B$2:$B$49,0))</f>
        <v>20</v>
      </c>
      <c r="G10106" t="s">
        <v>245</v>
      </c>
      <c r="H10106">
        <v>-34.615250000000003</v>
      </c>
      <c r="I10106">
        <v>-58.36195</v>
      </c>
      <c r="J10106" t="s">
        <v>20</v>
      </c>
      <c r="K10106">
        <v>22024</v>
      </c>
      <c r="L10106">
        <v>3</v>
      </c>
      <c r="M10106">
        <v>0</v>
      </c>
      <c r="P10106">
        <v>6</v>
      </c>
      <c r="Q10106">
        <v>276</v>
      </c>
      <c r="R10106">
        <v>0</v>
      </c>
    </row>
    <row r="10107" spans="1:18" x14ac:dyDescent="0.25">
      <c r="A10107">
        <v>46218624</v>
      </c>
      <c r="B10107" t="s">
        <v>10144</v>
      </c>
      <c r="C10107">
        <v>2597734</v>
      </c>
      <c r="D10107" t="s">
        <v>783</v>
      </c>
      <c r="E10107">
        <f t="shared" ca="1" si="157"/>
        <v>64</v>
      </c>
      <c r="F10107">
        <f>INDEX(ID_barrio!$A$2:$A$49,MATCH(G10107,ID_barrio!$B$2:$B$49,0))</f>
        <v>7</v>
      </c>
      <c r="G10107" t="s">
        <v>45</v>
      </c>
      <c r="H10107">
        <v>-34.595300000000002</v>
      </c>
      <c r="I10107">
        <v>-58.402070000000002</v>
      </c>
      <c r="J10107" t="s">
        <v>20</v>
      </c>
      <c r="K10107">
        <v>7072</v>
      </c>
      <c r="L10107">
        <v>4</v>
      </c>
      <c r="M10107">
        <v>46</v>
      </c>
      <c r="N10107">
        <v>44910</v>
      </c>
      <c r="O10107">
        <v>1.83</v>
      </c>
      <c r="P10107">
        <v>47</v>
      </c>
      <c r="Q10107">
        <v>144</v>
      </c>
      <c r="R10107">
        <v>38</v>
      </c>
    </row>
    <row r="10108" spans="1:18" x14ac:dyDescent="0.25">
      <c r="A10108">
        <v>46021640</v>
      </c>
      <c r="B10108" t="s">
        <v>20070</v>
      </c>
      <c r="C10108">
        <v>3469227</v>
      </c>
      <c r="D10108" t="s">
        <v>585</v>
      </c>
      <c r="E10108">
        <f t="shared" ca="1" si="157"/>
        <v>47</v>
      </c>
      <c r="F10108">
        <f>INDEX(ID_barrio!$A$2:$A$49,MATCH(G10108,ID_barrio!$B$2:$B$49,0))</f>
        <v>1</v>
      </c>
      <c r="G10108" t="s">
        <v>19</v>
      </c>
      <c r="H10108">
        <v>-34.588169999999998</v>
      </c>
      <c r="I10108">
        <v>-58.413150000000002</v>
      </c>
      <c r="J10108" t="s">
        <v>20</v>
      </c>
      <c r="K10108">
        <v>11453</v>
      </c>
      <c r="L10108">
        <v>1</v>
      </c>
      <c r="M10108">
        <v>3</v>
      </c>
      <c r="N10108">
        <v>44627</v>
      </c>
      <c r="O10108">
        <v>0.12</v>
      </c>
      <c r="P10108">
        <v>135</v>
      </c>
      <c r="Q10108">
        <v>360</v>
      </c>
      <c r="R10108">
        <v>1</v>
      </c>
    </row>
    <row r="10109" spans="1:18" x14ac:dyDescent="0.25">
      <c r="A10109">
        <v>46021845</v>
      </c>
      <c r="B10109" t="s">
        <v>20071</v>
      </c>
      <c r="C10109">
        <v>3469227</v>
      </c>
      <c r="D10109" t="s">
        <v>585</v>
      </c>
      <c r="E10109">
        <f t="shared" ca="1" si="157"/>
        <v>74</v>
      </c>
      <c r="F10109">
        <f>INDEX(ID_barrio!$A$2:$A$49,MATCH(G10109,ID_barrio!$B$2:$B$49,0))</f>
        <v>1</v>
      </c>
      <c r="G10109" t="s">
        <v>19</v>
      </c>
      <c r="H10109">
        <v>-34.590380000000003</v>
      </c>
      <c r="I10109">
        <v>-58.413609999999998</v>
      </c>
      <c r="J10109" t="s">
        <v>20</v>
      </c>
      <c r="K10109">
        <v>14976</v>
      </c>
      <c r="L10109">
        <v>1</v>
      </c>
      <c r="M10109">
        <v>4</v>
      </c>
      <c r="N10109">
        <v>44565</v>
      </c>
      <c r="O10109">
        <v>0.16</v>
      </c>
      <c r="P10109">
        <v>135</v>
      </c>
      <c r="Q10109">
        <v>360</v>
      </c>
      <c r="R10109">
        <v>1</v>
      </c>
    </row>
    <row r="10110" spans="1:18" x14ac:dyDescent="0.25">
      <c r="A10110">
        <v>46021983</v>
      </c>
      <c r="B10110" t="s">
        <v>20072</v>
      </c>
      <c r="C10110">
        <v>3469227</v>
      </c>
      <c r="D10110" t="s">
        <v>585</v>
      </c>
      <c r="E10110">
        <f t="shared" ca="1" si="157"/>
        <v>48</v>
      </c>
      <c r="F10110">
        <f>INDEX(ID_barrio!$A$2:$A$49,MATCH(G10110,ID_barrio!$B$2:$B$49,0))</f>
        <v>1</v>
      </c>
      <c r="G10110" t="s">
        <v>19</v>
      </c>
      <c r="H10110">
        <v>-34.588120000000004</v>
      </c>
      <c r="I10110">
        <v>-58.41142</v>
      </c>
      <c r="J10110" t="s">
        <v>20</v>
      </c>
      <c r="K10110">
        <v>22024</v>
      </c>
      <c r="L10110">
        <v>1</v>
      </c>
      <c r="M10110">
        <v>3</v>
      </c>
      <c r="N10110">
        <v>44622</v>
      </c>
      <c r="O10110">
        <v>0.25</v>
      </c>
      <c r="P10110">
        <v>135</v>
      </c>
      <c r="Q10110">
        <v>360</v>
      </c>
      <c r="R10110">
        <v>2</v>
      </c>
    </row>
    <row r="10111" spans="1:18" x14ac:dyDescent="0.25">
      <c r="A10111">
        <v>46022324</v>
      </c>
      <c r="B10111" t="s">
        <v>20073</v>
      </c>
      <c r="C10111">
        <v>3469227</v>
      </c>
      <c r="D10111" t="s">
        <v>585</v>
      </c>
      <c r="E10111">
        <f t="shared" ca="1" si="157"/>
        <v>45</v>
      </c>
      <c r="F10111">
        <f>INDEX(ID_barrio!$A$2:$A$49,MATCH(G10111,ID_barrio!$B$2:$B$49,0))</f>
        <v>1</v>
      </c>
      <c r="G10111" t="s">
        <v>19</v>
      </c>
      <c r="H10111">
        <v>-34.588439999999999</v>
      </c>
      <c r="I10111">
        <v>-58.413690000000003</v>
      </c>
      <c r="J10111" t="s">
        <v>20</v>
      </c>
      <c r="K10111">
        <v>22024</v>
      </c>
      <c r="L10111">
        <v>1</v>
      </c>
      <c r="M10111">
        <v>1</v>
      </c>
      <c r="N10111">
        <v>44217</v>
      </c>
      <c r="O10111">
        <v>0.04</v>
      </c>
      <c r="P10111">
        <v>135</v>
      </c>
      <c r="Q10111">
        <v>360</v>
      </c>
      <c r="R10111">
        <v>0</v>
      </c>
    </row>
    <row r="10112" spans="1:18" x14ac:dyDescent="0.25">
      <c r="A10112">
        <v>46547924</v>
      </c>
      <c r="B10112" t="s">
        <v>20074</v>
      </c>
      <c r="C10112">
        <v>21730279</v>
      </c>
      <c r="D10112" t="s">
        <v>61</v>
      </c>
      <c r="E10112">
        <f t="shared" ca="1" si="157"/>
        <v>56</v>
      </c>
      <c r="F10112">
        <f>INDEX(ID_barrio!$A$2:$A$49,MATCH(G10112,ID_barrio!$B$2:$B$49,0))</f>
        <v>1</v>
      </c>
      <c r="G10112" t="s">
        <v>19</v>
      </c>
      <c r="H10112">
        <v>-34.571069999999999</v>
      </c>
      <c r="I10112">
        <v>-58.433430000000001</v>
      </c>
      <c r="J10112" t="s">
        <v>20</v>
      </c>
      <c r="K10112">
        <v>6167</v>
      </c>
      <c r="L10112">
        <v>5</v>
      </c>
      <c r="M10112">
        <v>7</v>
      </c>
      <c r="N10112">
        <v>44840</v>
      </c>
      <c r="O10112">
        <v>0.34</v>
      </c>
      <c r="P10112">
        <v>7</v>
      </c>
      <c r="Q10112">
        <v>323</v>
      </c>
      <c r="R10112">
        <v>4</v>
      </c>
    </row>
    <row r="10113" spans="1:19" x14ac:dyDescent="0.25">
      <c r="A10113">
        <v>46023447</v>
      </c>
      <c r="B10113" t="s">
        <v>10145</v>
      </c>
      <c r="C10113">
        <v>201402350</v>
      </c>
      <c r="D10113" t="s">
        <v>5260</v>
      </c>
      <c r="E10113">
        <f t="shared" ca="1" si="157"/>
        <v>79</v>
      </c>
      <c r="F10113">
        <f>INDEX(ID_barrio!$A$2:$A$49,MATCH(G10113,ID_barrio!$B$2:$B$49,0))</f>
        <v>1</v>
      </c>
      <c r="G10113" t="s">
        <v>19</v>
      </c>
      <c r="H10113">
        <v>-34.581099999999999</v>
      </c>
      <c r="I10113">
        <v>-58.429929999999999</v>
      </c>
      <c r="J10113" t="s">
        <v>20</v>
      </c>
      <c r="K10113">
        <v>28191</v>
      </c>
      <c r="L10113">
        <v>15</v>
      </c>
      <c r="M10113">
        <v>4</v>
      </c>
      <c r="N10113">
        <v>44772</v>
      </c>
      <c r="O10113">
        <v>0.17</v>
      </c>
      <c r="P10113">
        <v>43</v>
      </c>
      <c r="Q10113">
        <v>82</v>
      </c>
      <c r="R10113">
        <v>3</v>
      </c>
    </row>
    <row r="10114" spans="1:19" x14ac:dyDescent="0.25">
      <c r="A10114">
        <v>46024472</v>
      </c>
      <c r="B10114" t="s">
        <v>20075</v>
      </c>
      <c r="C10114">
        <v>25278144</v>
      </c>
      <c r="D10114" t="s">
        <v>1063</v>
      </c>
      <c r="E10114">
        <f t="shared" ca="1" si="157"/>
        <v>39</v>
      </c>
      <c r="F10114">
        <f>INDEX(ID_barrio!$A$2:$A$49,MATCH(G10114,ID_barrio!$B$2:$B$49,0))</f>
        <v>32</v>
      </c>
      <c r="G10114" t="s">
        <v>1233</v>
      </c>
      <c r="H10114">
        <v>-34.585340000000002</v>
      </c>
      <c r="I10114">
        <v>-58.480989999999998</v>
      </c>
      <c r="J10114" t="s">
        <v>24</v>
      </c>
      <c r="K10114">
        <v>4052</v>
      </c>
      <c r="L10114">
        <v>1</v>
      </c>
      <c r="M10114">
        <v>10</v>
      </c>
      <c r="N10114">
        <v>44885</v>
      </c>
      <c r="O10114">
        <v>0.99</v>
      </c>
      <c r="P10114">
        <v>1</v>
      </c>
      <c r="Q10114">
        <v>344</v>
      </c>
      <c r="R10114">
        <v>10</v>
      </c>
    </row>
    <row r="10115" spans="1:19" x14ac:dyDescent="0.25">
      <c r="A10115">
        <v>46551038</v>
      </c>
      <c r="B10115" t="s">
        <v>10146</v>
      </c>
      <c r="C10115">
        <v>74885919</v>
      </c>
      <c r="D10115" t="s">
        <v>2946</v>
      </c>
      <c r="E10115">
        <f t="shared" ref="E10115:E10178" ca="1" si="158">RANDBETWEEN(28,79)</f>
        <v>50</v>
      </c>
      <c r="F10115">
        <f>INDEX(ID_barrio!$A$2:$A$49,MATCH(G10115,ID_barrio!$B$2:$B$49,0))</f>
        <v>1</v>
      </c>
      <c r="G10115" t="s">
        <v>19</v>
      </c>
      <c r="H10115">
        <v>-34.579720000000002</v>
      </c>
      <c r="I10115">
        <v>-58.4069</v>
      </c>
      <c r="J10115" t="s">
        <v>20</v>
      </c>
      <c r="K10115">
        <v>15706</v>
      </c>
      <c r="L10115">
        <v>1</v>
      </c>
      <c r="M10115">
        <v>64</v>
      </c>
      <c r="N10115">
        <v>44902</v>
      </c>
      <c r="O10115">
        <v>2.5</v>
      </c>
      <c r="P10115">
        <v>72</v>
      </c>
      <c r="Q10115">
        <v>78</v>
      </c>
      <c r="R10115">
        <v>45</v>
      </c>
    </row>
    <row r="10116" spans="1:19" x14ac:dyDescent="0.25">
      <c r="A10116">
        <v>46024592</v>
      </c>
      <c r="B10116" t="s">
        <v>10147</v>
      </c>
      <c r="C10116">
        <v>337666572</v>
      </c>
      <c r="D10116" t="s">
        <v>150</v>
      </c>
      <c r="E10116">
        <f t="shared" ca="1" si="158"/>
        <v>32</v>
      </c>
      <c r="F10116">
        <f>INDEX(ID_barrio!$A$2:$A$49,MATCH(G10116,ID_barrio!$B$2:$B$49,0))</f>
        <v>1</v>
      </c>
      <c r="G10116" t="s">
        <v>19</v>
      </c>
      <c r="H10116">
        <v>-34.582070000000002</v>
      </c>
      <c r="I10116">
        <v>-58.40146</v>
      </c>
      <c r="J10116" t="s">
        <v>20</v>
      </c>
      <c r="K10116">
        <v>19381</v>
      </c>
      <c r="L10116">
        <v>3</v>
      </c>
      <c r="M10116">
        <v>4</v>
      </c>
      <c r="N10116">
        <v>44866</v>
      </c>
      <c r="O10116">
        <v>0.42</v>
      </c>
      <c r="P10116">
        <v>2</v>
      </c>
      <c r="Q10116">
        <v>174</v>
      </c>
      <c r="R10116">
        <v>4</v>
      </c>
    </row>
    <row r="10117" spans="1:19" x14ac:dyDescent="0.25">
      <c r="A10117">
        <v>46558109</v>
      </c>
      <c r="B10117" t="s">
        <v>10148</v>
      </c>
      <c r="C10117">
        <v>119613</v>
      </c>
      <c r="D10117" t="s">
        <v>77</v>
      </c>
      <c r="E10117">
        <f t="shared" ca="1" si="158"/>
        <v>64</v>
      </c>
      <c r="F10117">
        <f>INDEX(ID_barrio!$A$2:$A$49,MATCH(G10117,ID_barrio!$B$2:$B$49,0))</f>
        <v>1</v>
      </c>
      <c r="G10117" t="s">
        <v>19</v>
      </c>
      <c r="H10117">
        <v>-34.577680000000001</v>
      </c>
      <c r="I10117">
        <v>-58.436729999999997</v>
      </c>
      <c r="J10117" t="s">
        <v>20</v>
      </c>
      <c r="K10117">
        <v>6554</v>
      </c>
      <c r="L10117">
        <v>21</v>
      </c>
      <c r="M10117">
        <v>8</v>
      </c>
      <c r="N10117">
        <v>44894</v>
      </c>
      <c r="O10117">
        <v>0.31</v>
      </c>
      <c r="P10117">
        <v>8</v>
      </c>
      <c r="Q10117">
        <v>50</v>
      </c>
      <c r="R10117">
        <v>7</v>
      </c>
    </row>
    <row r="10118" spans="1:19" x14ac:dyDescent="0.25">
      <c r="A10118">
        <v>46026826</v>
      </c>
      <c r="B10118" t="s">
        <v>10149</v>
      </c>
      <c r="C10118">
        <v>641573</v>
      </c>
      <c r="D10118" t="s">
        <v>63</v>
      </c>
      <c r="E10118">
        <f t="shared" ca="1" si="158"/>
        <v>35</v>
      </c>
      <c r="F10118">
        <f>INDEX(ID_barrio!$A$2:$A$49,MATCH(G10118,ID_barrio!$B$2:$B$49,0))</f>
        <v>1</v>
      </c>
      <c r="G10118" t="s">
        <v>19</v>
      </c>
      <c r="H10118">
        <v>-34.578319999999998</v>
      </c>
      <c r="I10118">
        <v>-58.407710000000002</v>
      </c>
      <c r="J10118" t="s">
        <v>20</v>
      </c>
      <c r="K10118">
        <v>4052</v>
      </c>
      <c r="L10118">
        <v>2</v>
      </c>
      <c r="M10118">
        <v>1</v>
      </c>
      <c r="N10118">
        <v>44596</v>
      </c>
      <c r="O10118">
        <v>0.09</v>
      </c>
      <c r="P10118">
        <v>8</v>
      </c>
      <c r="Q10118">
        <v>89</v>
      </c>
      <c r="R10118">
        <v>1</v>
      </c>
    </row>
    <row r="10119" spans="1:19" x14ac:dyDescent="0.25">
      <c r="A10119">
        <v>46218638</v>
      </c>
      <c r="B10119" t="s">
        <v>10150</v>
      </c>
      <c r="C10119">
        <v>24231645</v>
      </c>
      <c r="D10119" t="s">
        <v>2223</v>
      </c>
      <c r="E10119">
        <f t="shared" ca="1" si="158"/>
        <v>62</v>
      </c>
      <c r="F10119">
        <f>INDEX(ID_barrio!$A$2:$A$49,MATCH(G10119,ID_barrio!$B$2:$B$49,0))</f>
        <v>12</v>
      </c>
      <c r="G10119" t="s">
        <v>87</v>
      </c>
      <c r="H10119">
        <v>-34.56626</v>
      </c>
      <c r="I10119">
        <v>-58.463250000000002</v>
      </c>
      <c r="J10119" t="s">
        <v>20</v>
      </c>
      <c r="K10119">
        <v>4858</v>
      </c>
      <c r="L10119">
        <v>2</v>
      </c>
      <c r="M10119">
        <v>31</v>
      </c>
      <c r="N10119">
        <v>44907</v>
      </c>
      <c r="O10119">
        <v>1.19</v>
      </c>
      <c r="P10119">
        <v>12</v>
      </c>
      <c r="Q10119">
        <v>323</v>
      </c>
      <c r="R10119">
        <v>19</v>
      </c>
    </row>
    <row r="10120" spans="1:19" x14ac:dyDescent="0.25">
      <c r="A10120">
        <v>46558312</v>
      </c>
      <c r="B10120" t="s">
        <v>10151</v>
      </c>
      <c r="C10120">
        <v>11416641</v>
      </c>
      <c r="D10120" t="s">
        <v>157</v>
      </c>
      <c r="E10120">
        <f t="shared" ca="1" si="158"/>
        <v>60</v>
      </c>
      <c r="F10120">
        <f>INDEX(ID_barrio!$A$2:$A$49,MATCH(G10120,ID_barrio!$B$2:$B$49,0))</f>
        <v>12</v>
      </c>
      <c r="G10120" t="s">
        <v>87</v>
      </c>
      <c r="H10120">
        <v>-34.559089999999998</v>
      </c>
      <c r="I10120">
        <v>-58.447229999999998</v>
      </c>
      <c r="J10120" t="s">
        <v>20</v>
      </c>
      <c r="K10120">
        <v>31715</v>
      </c>
      <c r="L10120">
        <v>4</v>
      </c>
      <c r="M10120">
        <v>20</v>
      </c>
      <c r="N10120">
        <v>44906</v>
      </c>
      <c r="O10120">
        <v>0.8</v>
      </c>
      <c r="P10120">
        <v>3</v>
      </c>
      <c r="Q10120">
        <v>338</v>
      </c>
      <c r="R10120">
        <v>16</v>
      </c>
    </row>
    <row r="10121" spans="1:19" x14ac:dyDescent="0.25">
      <c r="A10121">
        <v>46220996</v>
      </c>
      <c r="B10121" t="s">
        <v>10152</v>
      </c>
      <c r="C10121">
        <v>62506586</v>
      </c>
      <c r="D10121" t="s">
        <v>113</v>
      </c>
      <c r="E10121">
        <f t="shared" ca="1" si="158"/>
        <v>30</v>
      </c>
      <c r="F10121">
        <f>INDEX(ID_barrio!$A$2:$A$49,MATCH(G10121,ID_barrio!$B$2:$B$49,0))</f>
        <v>1</v>
      </c>
      <c r="G10121" t="s">
        <v>19</v>
      </c>
      <c r="H10121">
        <v>-34.590150000000001</v>
      </c>
      <c r="I10121">
        <v>-58.417140000000003</v>
      </c>
      <c r="J10121" t="s">
        <v>20</v>
      </c>
      <c r="K10121">
        <v>7576</v>
      </c>
      <c r="L10121">
        <v>12</v>
      </c>
      <c r="M10121">
        <v>13</v>
      </c>
      <c r="N10121">
        <v>44898</v>
      </c>
      <c r="O10121">
        <v>0.76</v>
      </c>
      <c r="P10121">
        <v>1</v>
      </c>
      <c r="Q10121">
        <v>36</v>
      </c>
      <c r="R10121">
        <v>11</v>
      </c>
    </row>
    <row r="10122" spans="1:19" x14ac:dyDescent="0.25">
      <c r="A10122">
        <v>46559853</v>
      </c>
      <c r="B10122" t="s">
        <v>10153</v>
      </c>
      <c r="C10122">
        <v>300292312</v>
      </c>
      <c r="D10122" t="s">
        <v>18249</v>
      </c>
      <c r="E10122">
        <f t="shared" ca="1" si="158"/>
        <v>69</v>
      </c>
      <c r="F10122">
        <f>INDEX(ID_barrio!$A$2:$A$49,MATCH(G10122,ID_barrio!$B$2:$B$49,0))</f>
        <v>3</v>
      </c>
      <c r="G10122" t="s">
        <v>32</v>
      </c>
      <c r="H10122">
        <v>-34.609360000000002</v>
      </c>
      <c r="I10122">
        <v>-58.378230000000002</v>
      </c>
      <c r="J10122" t="s">
        <v>24</v>
      </c>
      <c r="K10122">
        <v>1750</v>
      </c>
      <c r="L10122">
        <v>3</v>
      </c>
      <c r="M10122">
        <v>0</v>
      </c>
      <c r="P10122">
        <v>1</v>
      </c>
      <c r="Q10122">
        <v>311</v>
      </c>
      <c r="R10122">
        <v>0</v>
      </c>
    </row>
    <row r="10123" spans="1:19" x14ac:dyDescent="0.25">
      <c r="A10123">
        <v>46225432</v>
      </c>
      <c r="B10123" t="s">
        <v>20076</v>
      </c>
      <c r="C10123">
        <v>130109451</v>
      </c>
      <c r="D10123" t="s">
        <v>1437</v>
      </c>
      <c r="E10123">
        <f t="shared" ca="1" si="158"/>
        <v>55</v>
      </c>
      <c r="F10123">
        <f>INDEX(ID_barrio!$A$2:$A$49,MATCH(G10123,ID_barrio!$B$2:$B$49,0))</f>
        <v>1</v>
      </c>
      <c r="G10123" t="s">
        <v>19</v>
      </c>
      <c r="H10123">
        <v>-34.575659999999999</v>
      </c>
      <c r="I10123">
        <v>-58.417740000000002</v>
      </c>
      <c r="J10123" t="s">
        <v>20</v>
      </c>
      <c r="K10123">
        <v>26429</v>
      </c>
      <c r="L10123">
        <v>10</v>
      </c>
      <c r="M10123">
        <v>0</v>
      </c>
      <c r="P10123">
        <v>2</v>
      </c>
      <c r="Q10123">
        <v>36</v>
      </c>
      <c r="R10123">
        <v>0</v>
      </c>
    </row>
    <row r="10124" spans="1:19" x14ac:dyDescent="0.25">
      <c r="A10124">
        <v>46231857</v>
      </c>
      <c r="B10124" t="s">
        <v>10154</v>
      </c>
      <c r="C10124">
        <v>103004925</v>
      </c>
      <c r="D10124" t="s">
        <v>585</v>
      </c>
      <c r="E10124">
        <f t="shared" ca="1" si="158"/>
        <v>78</v>
      </c>
      <c r="F10124">
        <f>INDEX(ID_barrio!$A$2:$A$49,MATCH(G10124,ID_barrio!$B$2:$B$49,0))</f>
        <v>1</v>
      </c>
      <c r="G10124" t="s">
        <v>19</v>
      </c>
      <c r="H10124">
        <v>-34.593859999999999</v>
      </c>
      <c r="I10124">
        <v>-58.426789999999997</v>
      </c>
      <c r="J10124" t="s">
        <v>20</v>
      </c>
      <c r="K10124">
        <v>10924</v>
      </c>
      <c r="L10124">
        <v>2</v>
      </c>
      <c r="M10124">
        <v>0</v>
      </c>
      <c r="P10124">
        <v>1</v>
      </c>
      <c r="Q10124">
        <v>177</v>
      </c>
      <c r="R10124">
        <v>0</v>
      </c>
    </row>
    <row r="10125" spans="1:19" x14ac:dyDescent="0.25">
      <c r="A10125">
        <v>46034322</v>
      </c>
      <c r="B10125" t="s">
        <v>10155</v>
      </c>
      <c r="C10125">
        <v>80845422</v>
      </c>
      <c r="D10125" t="s">
        <v>10156</v>
      </c>
      <c r="E10125">
        <f t="shared" ca="1" si="158"/>
        <v>51</v>
      </c>
      <c r="F10125">
        <f>INDEX(ID_barrio!$A$2:$A$49,MATCH(G10125,ID_barrio!$B$2:$B$49,0))</f>
        <v>12</v>
      </c>
      <c r="G10125" t="s">
        <v>87</v>
      </c>
      <c r="H10125">
        <v>-34.564920000000001</v>
      </c>
      <c r="I10125">
        <v>-58.459859999999999</v>
      </c>
      <c r="J10125" t="s">
        <v>20</v>
      </c>
      <c r="K10125">
        <v>14095</v>
      </c>
      <c r="L10125">
        <v>4</v>
      </c>
      <c r="M10125">
        <v>22</v>
      </c>
      <c r="N10125">
        <v>44914</v>
      </c>
      <c r="O10125">
        <v>1.0900000000000001</v>
      </c>
      <c r="P10125">
        <v>1</v>
      </c>
      <c r="Q10125">
        <v>209</v>
      </c>
      <c r="R10125">
        <v>10</v>
      </c>
    </row>
    <row r="10126" spans="1:19" x14ac:dyDescent="0.25">
      <c r="A10126">
        <v>46566491</v>
      </c>
      <c r="B10126" t="s">
        <v>10157</v>
      </c>
      <c r="C10126">
        <v>172918893</v>
      </c>
      <c r="D10126" t="s">
        <v>7151</v>
      </c>
      <c r="E10126">
        <f t="shared" ca="1" si="158"/>
        <v>52</v>
      </c>
      <c r="F10126">
        <f>INDEX(ID_barrio!$A$2:$A$49,MATCH(G10126,ID_barrio!$B$2:$B$49,0))</f>
        <v>18</v>
      </c>
      <c r="G10126" t="s">
        <v>177</v>
      </c>
      <c r="H10126">
        <v>-34.568809999999999</v>
      </c>
      <c r="I10126">
        <v>-58.449809999999999</v>
      </c>
      <c r="J10126" t="s">
        <v>20</v>
      </c>
      <c r="K10126">
        <v>8810</v>
      </c>
      <c r="L10126">
        <v>2</v>
      </c>
      <c r="M10126">
        <v>39</v>
      </c>
      <c r="N10126">
        <v>44892</v>
      </c>
      <c r="O10126">
        <v>1.57</v>
      </c>
      <c r="P10126">
        <v>1</v>
      </c>
      <c r="Q10126">
        <v>336</v>
      </c>
      <c r="R10126">
        <v>21</v>
      </c>
      <c r="S10126" t="s">
        <v>10158</v>
      </c>
    </row>
    <row r="10127" spans="1:19" x14ac:dyDescent="0.25">
      <c r="A10127">
        <v>46036945</v>
      </c>
      <c r="B10127" t="s">
        <v>10159</v>
      </c>
      <c r="C10127">
        <v>8410663</v>
      </c>
      <c r="D10127" t="s">
        <v>10160</v>
      </c>
      <c r="E10127">
        <f t="shared" ca="1" si="158"/>
        <v>37</v>
      </c>
      <c r="F10127">
        <f>INDEX(ID_barrio!$A$2:$A$49,MATCH(G10127,ID_barrio!$B$2:$B$49,0))</f>
        <v>15</v>
      </c>
      <c r="G10127" t="s">
        <v>128</v>
      </c>
      <c r="H10127">
        <v>-34.597920000000002</v>
      </c>
      <c r="I10127">
        <v>-58.37697</v>
      </c>
      <c r="J10127" t="s">
        <v>20</v>
      </c>
      <c r="K10127">
        <v>4632</v>
      </c>
      <c r="L10127">
        <v>2</v>
      </c>
      <c r="M10127">
        <v>99</v>
      </c>
      <c r="N10127">
        <v>44923</v>
      </c>
      <c r="O10127">
        <v>3.91</v>
      </c>
      <c r="P10127">
        <v>2</v>
      </c>
      <c r="Q10127">
        <v>116</v>
      </c>
      <c r="R10127">
        <v>60</v>
      </c>
    </row>
    <row r="10128" spans="1:19" x14ac:dyDescent="0.25">
      <c r="A10128">
        <v>46234426</v>
      </c>
      <c r="B10128" t="s">
        <v>10161</v>
      </c>
      <c r="C10128">
        <v>74885919</v>
      </c>
      <c r="D10128" t="s">
        <v>2946</v>
      </c>
      <c r="E10128">
        <f t="shared" ca="1" si="158"/>
        <v>52</v>
      </c>
      <c r="F10128">
        <f>INDEX(ID_barrio!$A$2:$A$49,MATCH(G10128,ID_barrio!$B$2:$B$49,0))</f>
        <v>8</v>
      </c>
      <c r="G10128" t="s">
        <v>48</v>
      </c>
      <c r="H10128">
        <v>-34.599299999999999</v>
      </c>
      <c r="I10128">
        <v>-58.423690000000001</v>
      </c>
      <c r="J10128" t="s">
        <v>20</v>
      </c>
      <c r="K10128">
        <v>7224</v>
      </c>
      <c r="L10128">
        <v>1</v>
      </c>
      <c r="M10128">
        <v>41</v>
      </c>
      <c r="N10128">
        <v>44894</v>
      </c>
      <c r="O10128">
        <v>1.59</v>
      </c>
      <c r="P10128">
        <v>72</v>
      </c>
      <c r="Q10128">
        <v>81</v>
      </c>
      <c r="R10128">
        <v>27</v>
      </c>
    </row>
    <row r="10129" spans="1:18" x14ac:dyDescent="0.25">
      <c r="A10129">
        <v>46566648</v>
      </c>
      <c r="B10129" t="s">
        <v>10162</v>
      </c>
      <c r="C10129">
        <v>189112366</v>
      </c>
      <c r="D10129" t="s">
        <v>8077</v>
      </c>
      <c r="E10129">
        <f t="shared" ca="1" si="158"/>
        <v>50</v>
      </c>
      <c r="F10129">
        <f>INDEX(ID_barrio!$A$2:$A$49,MATCH(G10129,ID_barrio!$B$2:$B$49,0))</f>
        <v>5</v>
      </c>
      <c r="G10129" t="s">
        <v>38</v>
      </c>
      <c r="H10129">
        <v>-34.60239</v>
      </c>
      <c r="I10129">
        <v>-58.377099999999999</v>
      </c>
      <c r="J10129" t="s">
        <v>20</v>
      </c>
      <c r="K10129">
        <v>2976</v>
      </c>
      <c r="L10129">
        <v>2</v>
      </c>
      <c r="M10129">
        <v>5</v>
      </c>
      <c r="N10129">
        <v>44893</v>
      </c>
      <c r="O10129">
        <v>2.94</v>
      </c>
      <c r="P10129">
        <v>2</v>
      </c>
      <c r="Q10129">
        <v>275</v>
      </c>
      <c r="R10129">
        <v>5</v>
      </c>
    </row>
    <row r="10130" spans="1:18" x14ac:dyDescent="0.25">
      <c r="A10130">
        <v>46237841</v>
      </c>
      <c r="B10130" t="s">
        <v>20077</v>
      </c>
      <c r="C10130">
        <v>116579731</v>
      </c>
      <c r="D10130" t="s">
        <v>2305</v>
      </c>
      <c r="E10130">
        <f t="shared" ca="1" si="158"/>
        <v>79</v>
      </c>
      <c r="F10130">
        <f>INDEX(ID_barrio!$A$2:$A$49,MATCH(G10130,ID_barrio!$B$2:$B$49,0))</f>
        <v>1</v>
      </c>
      <c r="G10130" t="s">
        <v>19</v>
      </c>
      <c r="H10130">
        <v>-34.588509999999999</v>
      </c>
      <c r="I10130">
        <v>-58.418190000000003</v>
      </c>
      <c r="J10130" t="s">
        <v>24</v>
      </c>
      <c r="K10130">
        <v>3524</v>
      </c>
      <c r="L10130">
        <v>1</v>
      </c>
      <c r="M10130">
        <v>10</v>
      </c>
      <c r="N10130">
        <v>44835</v>
      </c>
      <c r="O10130">
        <v>0.47</v>
      </c>
      <c r="P10130">
        <v>2</v>
      </c>
      <c r="Q10130">
        <v>313</v>
      </c>
      <c r="R10130">
        <v>9</v>
      </c>
    </row>
    <row r="10131" spans="1:18" x14ac:dyDescent="0.25">
      <c r="A10131">
        <v>46052902</v>
      </c>
      <c r="B10131" t="s">
        <v>10163</v>
      </c>
      <c r="C10131">
        <v>76003802</v>
      </c>
      <c r="D10131" t="s">
        <v>556</v>
      </c>
      <c r="E10131">
        <f t="shared" ca="1" si="158"/>
        <v>61</v>
      </c>
      <c r="F10131">
        <f>INDEX(ID_barrio!$A$2:$A$49,MATCH(G10131,ID_barrio!$B$2:$B$49,0))</f>
        <v>5</v>
      </c>
      <c r="G10131" t="s">
        <v>38</v>
      </c>
      <c r="H10131">
        <v>-34.602780000000003</v>
      </c>
      <c r="I10131">
        <v>-58.378639999999997</v>
      </c>
      <c r="J10131" t="s">
        <v>20</v>
      </c>
      <c r="K10131">
        <v>12862</v>
      </c>
      <c r="L10131">
        <v>2</v>
      </c>
      <c r="M10131">
        <v>0</v>
      </c>
      <c r="P10131">
        <v>2</v>
      </c>
      <c r="Q10131">
        <v>341</v>
      </c>
      <c r="R10131">
        <v>0</v>
      </c>
    </row>
    <row r="10132" spans="1:18" x14ac:dyDescent="0.25">
      <c r="A10132">
        <v>46568905</v>
      </c>
      <c r="B10132" t="s">
        <v>10164</v>
      </c>
      <c r="C10132">
        <v>96540442</v>
      </c>
      <c r="D10132" t="s">
        <v>4835</v>
      </c>
      <c r="E10132">
        <f t="shared" ca="1" si="158"/>
        <v>69</v>
      </c>
      <c r="F10132">
        <f>INDEX(ID_barrio!$A$2:$A$49,MATCH(G10132,ID_barrio!$B$2:$B$49,0))</f>
        <v>1</v>
      </c>
      <c r="G10132" t="s">
        <v>19</v>
      </c>
      <c r="H10132">
        <v>-34.5837</v>
      </c>
      <c r="I10132">
        <v>-58.414340000000003</v>
      </c>
      <c r="J10132" t="s">
        <v>20</v>
      </c>
      <c r="K10132">
        <v>6167</v>
      </c>
      <c r="L10132">
        <v>5</v>
      </c>
      <c r="M10132">
        <v>3</v>
      </c>
      <c r="N10132">
        <v>44881</v>
      </c>
      <c r="O10132">
        <v>0.12</v>
      </c>
      <c r="P10132">
        <v>3</v>
      </c>
      <c r="Q10132">
        <v>85</v>
      </c>
      <c r="R10132">
        <v>1</v>
      </c>
    </row>
    <row r="10133" spans="1:18" x14ac:dyDescent="0.25">
      <c r="A10133">
        <v>46053591</v>
      </c>
      <c r="B10133" t="s">
        <v>20078</v>
      </c>
      <c r="C10133">
        <v>23660450</v>
      </c>
      <c r="D10133" t="s">
        <v>74</v>
      </c>
      <c r="E10133">
        <f t="shared" ca="1" si="158"/>
        <v>34</v>
      </c>
      <c r="F10133">
        <f>INDEX(ID_barrio!$A$2:$A$49,MATCH(G10133,ID_barrio!$B$2:$B$49,0))</f>
        <v>5</v>
      </c>
      <c r="G10133" t="s">
        <v>38</v>
      </c>
      <c r="H10133">
        <v>-34.602229999999999</v>
      </c>
      <c r="I10133">
        <v>-58.377609999999997</v>
      </c>
      <c r="J10133" t="s">
        <v>20</v>
      </c>
      <c r="K10133">
        <v>5235</v>
      </c>
      <c r="L10133">
        <v>4</v>
      </c>
      <c r="M10133">
        <v>8</v>
      </c>
      <c r="N10133">
        <v>44600</v>
      </c>
      <c r="O10133">
        <v>0.33</v>
      </c>
      <c r="P10133">
        <v>1</v>
      </c>
      <c r="Q10133">
        <v>12</v>
      </c>
      <c r="R10133">
        <v>2</v>
      </c>
    </row>
    <row r="10134" spans="1:18" x14ac:dyDescent="0.25">
      <c r="A10134">
        <v>46238555</v>
      </c>
      <c r="B10134" t="s">
        <v>10165</v>
      </c>
      <c r="C10134">
        <v>334313329</v>
      </c>
      <c r="D10134" t="s">
        <v>10166</v>
      </c>
      <c r="E10134">
        <f t="shared" ca="1" si="158"/>
        <v>28</v>
      </c>
      <c r="F10134">
        <f>INDEX(ID_barrio!$A$2:$A$49,MATCH(G10134,ID_barrio!$B$2:$B$49,0))</f>
        <v>37</v>
      </c>
      <c r="G10134" t="s">
        <v>2560</v>
      </c>
      <c r="H10134">
        <v>-34.617179999999998</v>
      </c>
      <c r="I10134">
        <v>-58.476089999999999</v>
      </c>
      <c r="J10134" t="s">
        <v>20</v>
      </c>
      <c r="K10134">
        <v>15000</v>
      </c>
      <c r="L10134">
        <v>3</v>
      </c>
      <c r="M10134">
        <v>1</v>
      </c>
      <c r="N10134">
        <v>44802</v>
      </c>
      <c r="O10134">
        <v>0.24</v>
      </c>
      <c r="P10134">
        <v>4</v>
      </c>
      <c r="Q10134">
        <v>323</v>
      </c>
      <c r="R10134">
        <v>1</v>
      </c>
    </row>
    <row r="10135" spans="1:18" x14ac:dyDescent="0.25">
      <c r="A10135">
        <v>46578382</v>
      </c>
      <c r="B10135" t="s">
        <v>10167</v>
      </c>
      <c r="C10135">
        <v>21076293</v>
      </c>
      <c r="D10135" t="s">
        <v>1437</v>
      </c>
      <c r="E10135">
        <f t="shared" ca="1" si="158"/>
        <v>38</v>
      </c>
      <c r="F10135">
        <f>INDEX(ID_barrio!$A$2:$A$49,MATCH(G10135,ID_barrio!$B$2:$B$49,0))</f>
        <v>1</v>
      </c>
      <c r="G10135" t="s">
        <v>19</v>
      </c>
      <c r="H10135">
        <v>-34.579979999999999</v>
      </c>
      <c r="I10135">
        <v>-58.42436</v>
      </c>
      <c r="J10135" t="s">
        <v>20</v>
      </c>
      <c r="K10135">
        <v>6796</v>
      </c>
      <c r="L10135">
        <v>7</v>
      </c>
      <c r="M10135">
        <v>9</v>
      </c>
      <c r="N10135">
        <v>44894</v>
      </c>
      <c r="O10135">
        <v>1.05</v>
      </c>
      <c r="P10135">
        <v>1</v>
      </c>
      <c r="Q10135">
        <v>142</v>
      </c>
      <c r="R10135">
        <v>9</v>
      </c>
    </row>
    <row r="10136" spans="1:18" x14ac:dyDescent="0.25">
      <c r="A10136">
        <v>46239101</v>
      </c>
      <c r="B10136" t="s">
        <v>10168</v>
      </c>
      <c r="C10136">
        <v>231666568</v>
      </c>
      <c r="D10136" t="s">
        <v>8173</v>
      </c>
      <c r="E10136">
        <f t="shared" ca="1" si="158"/>
        <v>42</v>
      </c>
      <c r="F10136">
        <f>INDEX(ID_barrio!$A$2:$A$49,MATCH(G10136,ID_barrio!$B$2:$B$49,0))</f>
        <v>1</v>
      </c>
      <c r="G10136" t="s">
        <v>19</v>
      </c>
      <c r="H10136">
        <v>-34.576740000000001</v>
      </c>
      <c r="I10136">
        <v>-58.404440000000001</v>
      </c>
      <c r="J10136" t="s">
        <v>20</v>
      </c>
      <c r="K10136">
        <v>13919</v>
      </c>
      <c r="L10136">
        <v>3</v>
      </c>
      <c r="M10136">
        <v>9</v>
      </c>
      <c r="N10136">
        <v>44885</v>
      </c>
      <c r="O10136">
        <v>0.35</v>
      </c>
      <c r="P10136">
        <v>2</v>
      </c>
      <c r="Q10136">
        <v>326</v>
      </c>
      <c r="R10136">
        <v>6</v>
      </c>
    </row>
    <row r="10137" spans="1:18" x14ac:dyDescent="0.25">
      <c r="A10137">
        <v>46055003</v>
      </c>
      <c r="B10137" t="s">
        <v>10169</v>
      </c>
      <c r="C10137">
        <v>165128433</v>
      </c>
      <c r="D10137" t="s">
        <v>607</v>
      </c>
      <c r="E10137">
        <f t="shared" ca="1" si="158"/>
        <v>70</v>
      </c>
      <c r="F10137">
        <f>INDEX(ID_barrio!$A$2:$A$49,MATCH(G10137,ID_barrio!$B$2:$B$49,0))</f>
        <v>48</v>
      </c>
      <c r="G10137" t="s">
        <v>10170</v>
      </c>
      <c r="H10137">
        <v>-34.679229599999999</v>
      </c>
      <c r="I10137">
        <v>-58.475552499999999</v>
      </c>
      <c r="J10137" t="s">
        <v>20</v>
      </c>
      <c r="K10137">
        <v>30000</v>
      </c>
      <c r="L10137">
        <v>15</v>
      </c>
      <c r="M10137">
        <v>0</v>
      </c>
      <c r="P10137">
        <v>1</v>
      </c>
      <c r="Q10137">
        <v>83</v>
      </c>
      <c r="R10137">
        <v>0</v>
      </c>
    </row>
    <row r="10138" spans="1:18" x14ac:dyDescent="0.25">
      <c r="A10138">
        <v>46578616</v>
      </c>
      <c r="B10138" t="s">
        <v>10171</v>
      </c>
      <c r="C10138">
        <v>37391485</v>
      </c>
      <c r="D10138" t="s">
        <v>61</v>
      </c>
      <c r="E10138">
        <f t="shared" ca="1" si="158"/>
        <v>53</v>
      </c>
      <c r="F10138">
        <f>INDEX(ID_barrio!$A$2:$A$49,MATCH(G10138,ID_barrio!$B$2:$B$49,0))</f>
        <v>15</v>
      </c>
      <c r="G10138" t="s">
        <v>128</v>
      </c>
      <c r="H10138">
        <v>-34.595559999999999</v>
      </c>
      <c r="I10138">
        <v>-58.378830000000001</v>
      </c>
      <c r="J10138" t="s">
        <v>20</v>
      </c>
      <c r="K10138">
        <v>9904</v>
      </c>
      <c r="L10138">
        <v>3</v>
      </c>
      <c r="M10138">
        <v>25</v>
      </c>
      <c r="N10138">
        <v>44900</v>
      </c>
      <c r="O10138">
        <v>1.77</v>
      </c>
      <c r="P10138">
        <v>1</v>
      </c>
      <c r="Q10138">
        <v>365</v>
      </c>
      <c r="R10138">
        <v>22</v>
      </c>
    </row>
    <row r="10139" spans="1:18" x14ac:dyDescent="0.25">
      <c r="A10139">
        <v>46239925</v>
      </c>
      <c r="B10139" t="s">
        <v>10172</v>
      </c>
      <c r="C10139">
        <v>11483615</v>
      </c>
      <c r="D10139" t="s">
        <v>466</v>
      </c>
      <c r="E10139">
        <f t="shared" ca="1" si="158"/>
        <v>58</v>
      </c>
      <c r="F10139">
        <f>INDEX(ID_barrio!$A$2:$A$49,MATCH(G10139,ID_barrio!$B$2:$B$49,0))</f>
        <v>7</v>
      </c>
      <c r="G10139" t="s">
        <v>45</v>
      </c>
      <c r="H10139">
        <v>-34.583840000000002</v>
      </c>
      <c r="I10139">
        <v>-58.398299999999999</v>
      </c>
      <c r="J10139" t="s">
        <v>20</v>
      </c>
      <c r="K10139">
        <v>23157</v>
      </c>
      <c r="L10139">
        <v>30</v>
      </c>
      <c r="M10139">
        <v>0</v>
      </c>
      <c r="P10139">
        <v>57</v>
      </c>
      <c r="Q10139">
        <v>142</v>
      </c>
      <c r="R10139">
        <v>0</v>
      </c>
    </row>
    <row r="10140" spans="1:18" x14ac:dyDescent="0.25">
      <c r="A10140">
        <v>46243686</v>
      </c>
      <c r="B10140" t="s">
        <v>10173</v>
      </c>
      <c r="C10140">
        <v>14834627</v>
      </c>
      <c r="D10140" t="s">
        <v>81</v>
      </c>
      <c r="E10140">
        <f t="shared" ca="1" si="158"/>
        <v>34</v>
      </c>
      <c r="F10140">
        <f>INDEX(ID_barrio!$A$2:$A$49,MATCH(G10140,ID_barrio!$B$2:$B$49,0))</f>
        <v>15</v>
      </c>
      <c r="G10140" t="s">
        <v>128</v>
      </c>
      <c r="H10140">
        <v>-34.588059999999999</v>
      </c>
      <c r="I10140">
        <v>-58.38355</v>
      </c>
      <c r="J10140" t="s">
        <v>20</v>
      </c>
      <c r="K10140">
        <v>24667</v>
      </c>
      <c r="L10140">
        <v>7</v>
      </c>
      <c r="M10140">
        <v>0</v>
      </c>
      <c r="P10140">
        <v>2</v>
      </c>
      <c r="Q10140">
        <v>365</v>
      </c>
      <c r="R10140">
        <v>0</v>
      </c>
    </row>
    <row r="10141" spans="1:18" x14ac:dyDescent="0.25">
      <c r="A10141">
        <v>46252786</v>
      </c>
      <c r="B10141" t="s">
        <v>10174</v>
      </c>
      <c r="C10141">
        <v>334271335</v>
      </c>
      <c r="D10141" t="s">
        <v>535</v>
      </c>
      <c r="E10141">
        <f t="shared" ca="1" si="158"/>
        <v>28</v>
      </c>
      <c r="F10141">
        <f>INDEX(ID_barrio!$A$2:$A$49,MATCH(G10141,ID_barrio!$B$2:$B$49,0))</f>
        <v>1</v>
      </c>
      <c r="G10141" t="s">
        <v>19</v>
      </c>
      <c r="H10141">
        <v>-34.577500000000001</v>
      </c>
      <c r="I10141">
        <v>-58.438650000000003</v>
      </c>
      <c r="J10141" t="s">
        <v>20</v>
      </c>
      <c r="K10141">
        <v>17619</v>
      </c>
      <c r="L10141">
        <v>1</v>
      </c>
      <c r="M10141">
        <v>1</v>
      </c>
      <c r="N10141">
        <v>44161</v>
      </c>
      <c r="O10141">
        <v>0.04</v>
      </c>
      <c r="P10141">
        <v>23</v>
      </c>
      <c r="Q10141">
        <v>178</v>
      </c>
      <c r="R10141">
        <v>0</v>
      </c>
    </row>
    <row r="10142" spans="1:18" x14ac:dyDescent="0.25">
      <c r="A10142">
        <v>46582056</v>
      </c>
      <c r="B10142" t="s">
        <v>20079</v>
      </c>
      <c r="C10142">
        <v>55767492</v>
      </c>
      <c r="D10142" t="s">
        <v>181</v>
      </c>
      <c r="E10142">
        <f t="shared" ca="1" si="158"/>
        <v>42</v>
      </c>
      <c r="F10142">
        <f>INDEX(ID_barrio!$A$2:$A$49,MATCH(G10142,ID_barrio!$B$2:$B$49,0))</f>
        <v>12</v>
      </c>
      <c r="G10142" t="s">
        <v>87</v>
      </c>
      <c r="H10142">
        <v>-34.566369999999999</v>
      </c>
      <c r="I10142">
        <v>-58.467790000000001</v>
      </c>
      <c r="J10142" t="s">
        <v>20</v>
      </c>
      <c r="K10142">
        <v>17644</v>
      </c>
      <c r="L10142">
        <v>3</v>
      </c>
      <c r="M10142">
        <v>14</v>
      </c>
      <c r="N10142">
        <v>44885</v>
      </c>
      <c r="O10142">
        <v>0.64</v>
      </c>
      <c r="P10142">
        <v>1</v>
      </c>
      <c r="Q10142">
        <v>84</v>
      </c>
      <c r="R10142">
        <v>8</v>
      </c>
    </row>
    <row r="10143" spans="1:18" x14ac:dyDescent="0.25">
      <c r="A10143">
        <v>46252980</v>
      </c>
      <c r="B10143" t="s">
        <v>10175</v>
      </c>
      <c r="C10143">
        <v>374523868</v>
      </c>
      <c r="D10143" t="s">
        <v>5919</v>
      </c>
      <c r="E10143">
        <f t="shared" ca="1" si="158"/>
        <v>45</v>
      </c>
      <c r="F10143">
        <f>INDEX(ID_barrio!$A$2:$A$49,MATCH(G10143,ID_barrio!$B$2:$B$49,0))</f>
        <v>7</v>
      </c>
      <c r="G10143" t="s">
        <v>45</v>
      </c>
      <c r="H10143">
        <v>-34.590409999999999</v>
      </c>
      <c r="I10143">
        <v>-58.395099999999999</v>
      </c>
      <c r="J10143" t="s">
        <v>20</v>
      </c>
      <c r="K10143">
        <v>8828</v>
      </c>
      <c r="L10143">
        <v>1</v>
      </c>
      <c r="M10143">
        <v>0</v>
      </c>
      <c r="P10143">
        <v>1</v>
      </c>
      <c r="Q10143">
        <v>0</v>
      </c>
      <c r="R10143">
        <v>0</v>
      </c>
    </row>
    <row r="10144" spans="1:18" x14ac:dyDescent="0.25">
      <c r="A10144">
        <v>46255773</v>
      </c>
      <c r="B10144" t="s">
        <v>10176</v>
      </c>
      <c r="C10144">
        <v>130109451</v>
      </c>
      <c r="D10144" t="s">
        <v>1437</v>
      </c>
      <c r="E10144">
        <f t="shared" ca="1" si="158"/>
        <v>29</v>
      </c>
      <c r="F10144">
        <f>INDEX(ID_barrio!$A$2:$A$49,MATCH(G10144,ID_barrio!$B$2:$B$49,0))</f>
        <v>1</v>
      </c>
      <c r="G10144" t="s">
        <v>19</v>
      </c>
      <c r="H10144">
        <v>-34.578479999999999</v>
      </c>
      <c r="I10144">
        <v>-58.414859999999997</v>
      </c>
      <c r="J10144" t="s">
        <v>20</v>
      </c>
      <c r="K10144">
        <v>17656</v>
      </c>
      <c r="L10144">
        <v>3</v>
      </c>
      <c r="M10144">
        <v>0</v>
      </c>
      <c r="P10144">
        <v>2</v>
      </c>
      <c r="Q10144">
        <v>31</v>
      </c>
      <c r="R10144">
        <v>0</v>
      </c>
    </row>
    <row r="10145" spans="1:18" x14ac:dyDescent="0.25">
      <c r="A10145">
        <v>46273082</v>
      </c>
      <c r="B10145" t="s">
        <v>20080</v>
      </c>
      <c r="C10145">
        <v>334313329</v>
      </c>
      <c r="D10145" t="s">
        <v>10166</v>
      </c>
      <c r="E10145">
        <f t="shared" ca="1" si="158"/>
        <v>78</v>
      </c>
      <c r="F10145">
        <f>INDEX(ID_barrio!$A$2:$A$49,MATCH(G10145,ID_barrio!$B$2:$B$49,0))</f>
        <v>37</v>
      </c>
      <c r="G10145" t="s">
        <v>2560</v>
      </c>
      <c r="H10145">
        <v>-34.616579999999999</v>
      </c>
      <c r="I10145">
        <v>-58.475940000000001</v>
      </c>
      <c r="J10145" t="s">
        <v>24</v>
      </c>
      <c r="K10145">
        <v>9600</v>
      </c>
      <c r="L10145">
        <v>1</v>
      </c>
      <c r="M10145">
        <v>0</v>
      </c>
      <c r="P10145">
        <v>4</v>
      </c>
      <c r="Q10145">
        <v>355</v>
      </c>
      <c r="R10145">
        <v>0</v>
      </c>
    </row>
    <row r="10146" spans="1:18" x14ac:dyDescent="0.25">
      <c r="A10146">
        <v>46063901</v>
      </c>
      <c r="B10146" t="s">
        <v>10177</v>
      </c>
      <c r="C10146">
        <v>223405141</v>
      </c>
      <c r="D10146" t="s">
        <v>2474</v>
      </c>
      <c r="E10146">
        <f t="shared" ca="1" si="158"/>
        <v>62</v>
      </c>
      <c r="F10146">
        <f>INDEX(ID_barrio!$A$2:$A$49,MATCH(G10146,ID_barrio!$B$2:$B$49,0))</f>
        <v>1</v>
      </c>
      <c r="G10146" t="s">
        <v>19</v>
      </c>
      <c r="H10146">
        <v>-34.580669999999998</v>
      </c>
      <c r="I10146">
        <v>-58.434649999999998</v>
      </c>
      <c r="J10146" t="s">
        <v>20</v>
      </c>
      <c r="K10146">
        <v>8935</v>
      </c>
      <c r="L10146">
        <v>1</v>
      </c>
      <c r="M10146">
        <v>0</v>
      </c>
      <c r="P10146">
        <v>5</v>
      </c>
      <c r="Q10146">
        <v>222</v>
      </c>
      <c r="R10146">
        <v>0</v>
      </c>
    </row>
    <row r="10147" spans="1:18" x14ac:dyDescent="0.25">
      <c r="A10147">
        <v>46071433</v>
      </c>
      <c r="B10147" t="s">
        <v>20081</v>
      </c>
      <c r="C10147">
        <v>39173818</v>
      </c>
      <c r="D10147" t="s">
        <v>5089</v>
      </c>
      <c r="E10147">
        <f t="shared" ca="1" si="158"/>
        <v>38</v>
      </c>
      <c r="F10147">
        <f>INDEX(ID_barrio!$A$2:$A$49,MATCH(G10147,ID_barrio!$B$2:$B$49,0))</f>
        <v>15</v>
      </c>
      <c r="G10147" t="s">
        <v>128</v>
      </c>
      <c r="H10147">
        <v>-34.593699999999998</v>
      </c>
      <c r="I10147">
        <v>-58.38599</v>
      </c>
      <c r="J10147" t="s">
        <v>20</v>
      </c>
      <c r="K10147">
        <v>12282</v>
      </c>
      <c r="L10147">
        <v>5</v>
      </c>
      <c r="M10147">
        <v>16</v>
      </c>
      <c r="N10147">
        <v>44907</v>
      </c>
      <c r="O10147">
        <v>0.63</v>
      </c>
      <c r="P10147">
        <v>3</v>
      </c>
      <c r="Q10147">
        <v>93</v>
      </c>
      <c r="R10147">
        <v>13</v>
      </c>
    </row>
    <row r="10148" spans="1:18" x14ac:dyDescent="0.25">
      <c r="A10148">
        <v>46082466</v>
      </c>
      <c r="B10148" t="s">
        <v>10178</v>
      </c>
      <c r="C10148">
        <v>372932662</v>
      </c>
      <c r="D10148" t="s">
        <v>466</v>
      </c>
      <c r="E10148">
        <f t="shared" ca="1" si="158"/>
        <v>41</v>
      </c>
      <c r="F10148">
        <f>INDEX(ID_barrio!$A$2:$A$49,MATCH(G10148,ID_barrio!$B$2:$B$49,0))</f>
        <v>7</v>
      </c>
      <c r="G10148" t="s">
        <v>45</v>
      </c>
      <c r="H10148">
        <v>-34.592063903808501</v>
      </c>
      <c r="I10148">
        <v>-58.393402099609297</v>
      </c>
      <c r="J10148" t="s">
        <v>20</v>
      </c>
      <c r="K10148">
        <v>8810</v>
      </c>
      <c r="L10148">
        <v>2</v>
      </c>
      <c r="M10148">
        <v>52</v>
      </c>
      <c r="N10148">
        <v>44906</v>
      </c>
      <c r="O10148">
        <v>2.17</v>
      </c>
      <c r="P10148">
        <v>1</v>
      </c>
      <c r="Q10148">
        <v>343</v>
      </c>
      <c r="R10148">
        <v>39</v>
      </c>
    </row>
    <row r="10149" spans="1:18" x14ac:dyDescent="0.25">
      <c r="A10149">
        <v>46582700</v>
      </c>
      <c r="B10149" t="s">
        <v>10179</v>
      </c>
      <c r="C10149">
        <v>71368668</v>
      </c>
      <c r="D10149" t="s">
        <v>3625</v>
      </c>
      <c r="E10149">
        <f t="shared" ca="1" si="158"/>
        <v>28</v>
      </c>
      <c r="F10149">
        <f>INDEX(ID_barrio!$A$2:$A$49,MATCH(G10149,ID_barrio!$B$2:$B$49,0))</f>
        <v>7</v>
      </c>
      <c r="G10149" t="s">
        <v>45</v>
      </c>
      <c r="H10149">
        <v>-34.595869999999998</v>
      </c>
      <c r="I10149">
        <v>-58.403959999999998</v>
      </c>
      <c r="J10149" t="s">
        <v>20</v>
      </c>
      <c r="K10149">
        <v>7752</v>
      </c>
      <c r="L10149">
        <v>2</v>
      </c>
      <c r="M10149">
        <v>37</v>
      </c>
      <c r="N10149">
        <v>44893</v>
      </c>
      <c r="O10149">
        <v>1.49</v>
      </c>
      <c r="P10149">
        <v>1</v>
      </c>
      <c r="Q10149">
        <v>351</v>
      </c>
      <c r="R10149">
        <v>26</v>
      </c>
    </row>
    <row r="10150" spans="1:18" x14ac:dyDescent="0.25">
      <c r="A10150">
        <v>46087804</v>
      </c>
      <c r="B10150" t="s">
        <v>10180</v>
      </c>
      <c r="C10150">
        <v>1028764</v>
      </c>
      <c r="D10150" t="s">
        <v>535</v>
      </c>
      <c r="E10150">
        <f t="shared" ca="1" si="158"/>
        <v>40</v>
      </c>
      <c r="F10150">
        <f>INDEX(ID_barrio!$A$2:$A$49,MATCH(G10150,ID_barrio!$B$2:$B$49,0))</f>
        <v>12</v>
      </c>
      <c r="G10150" t="s">
        <v>87</v>
      </c>
      <c r="H10150">
        <v>-34.553699999999999</v>
      </c>
      <c r="I10150">
        <v>-58.445450000000001</v>
      </c>
      <c r="J10150" t="s">
        <v>20</v>
      </c>
      <c r="K10150">
        <v>13214</v>
      </c>
      <c r="L10150">
        <v>1</v>
      </c>
      <c r="M10150">
        <v>18</v>
      </c>
      <c r="N10150">
        <v>44905</v>
      </c>
      <c r="O10150">
        <v>0.86</v>
      </c>
      <c r="P10150">
        <v>108</v>
      </c>
      <c r="Q10150">
        <v>153</v>
      </c>
      <c r="R10150">
        <v>14</v>
      </c>
    </row>
    <row r="10151" spans="1:18" x14ac:dyDescent="0.25">
      <c r="A10151">
        <v>46593924</v>
      </c>
      <c r="B10151" t="s">
        <v>20082</v>
      </c>
      <c r="C10151">
        <v>31930668</v>
      </c>
      <c r="D10151" t="s">
        <v>1007</v>
      </c>
      <c r="E10151">
        <f t="shared" ca="1" si="158"/>
        <v>74</v>
      </c>
      <c r="F10151">
        <f>INDEX(ID_barrio!$A$2:$A$49,MATCH(G10151,ID_barrio!$B$2:$B$49,0))</f>
        <v>7</v>
      </c>
      <c r="G10151" t="s">
        <v>45</v>
      </c>
      <c r="H10151">
        <v>-34.589129999999997</v>
      </c>
      <c r="I10151">
        <v>-58.394210000000001</v>
      </c>
      <c r="J10151" t="s">
        <v>20</v>
      </c>
      <c r="K10151">
        <v>11729</v>
      </c>
      <c r="L10151">
        <v>3</v>
      </c>
      <c r="M10151">
        <v>46</v>
      </c>
      <c r="N10151">
        <v>44918</v>
      </c>
      <c r="O10151">
        <v>1.92</v>
      </c>
      <c r="P10151">
        <v>2</v>
      </c>
      <c r="Q10151">
        <v>292</v>
      </c>
      <c r="R10151">
        <v>38</v>
      </c>
    </row>
    <row r="10152" spans="1:18" x14ac:dyDescent="0.25">
      <c r="A10152">
        <v>46276245</v>
      </c>
      <c r="B10152" t="s">
        <v>20083</v>
      </c>
      <c r="C10152">
        <v>334313329</v>
      </c>
      <c r="D10152" t="s">
        <v>10166</v>
      </c>
      <c r="E10152">
        <f t="shared" ca="1" si="158"/>
        <v>71</v>
      </c>
      <c r="F10152">
        <f>INDEX(ID_barrio!$A$2:$A$49,MATCH(G10152,ID_barrio!$B$2:$B$49,0))</f>
        <v>37</v>
      </c>
      <c r="G10152" t="s">
        <v>2560</v>
      </c>
      <c r="H10152">
        <v>-34.616979999999998</v>
      </c>
      <c r="I10152">
        <v>-58.47607</v>
      </c>
      <c r="J10152" t="s">
        <v>24</v>
      </c>
      <c r="K10152">
        <v>5100</v>
      </c>
      <c r="L10152">
        <v>2</v>
      </c>
      <c r="M10152">
        <v>0</v>
      </c>
      <c r="P10152">
        <v>4</v>
      </c>
      <c r="Q10152">
        <v>355</v>
      </c>
      <c r="R10152">
        <v>0</v>
      </c>
    </row>
    <row r="10153" spans="1:18" x14ac:dyDescent="0.25">
      <c r="A10153">
        <v>46597431</v>
      </c>
      <c r="B10153" t="s">
        <v>10181</v>
      </c>
      <c r="C10153">
        <v>165122512</v>
      </c>
      <c r="D10153" t="s">
        <v>481</v>
      </c>
      <c r="E10153">
        <f t="shared" ca="1" si="158"/>
        <v>60</v>
      </c>
      <c r="F10153">
        <f>INDEX(ID_barrio!$A$2:$A$49,MATCH(G10153,ID_barrio!$B$2:$B$49,0))</f>
        <v>1</v>
      </c>
      <c r="G10153" t="s">
        <v>19</v>
      </c>
      <c r="H10153">
        <v>-34.575049999999997</v>
      </c>
      <c r="I10153">
        <v>-58.420549999999999</v>
      </c>
      <c r="J10153" t="s">
        <v>20</v>
      </c>
      <c r="K10153">
        <v>9111</v>
      </c>
      <c r="L10153">
        <v>1</v>
      </c>
      <c r="M10153">
        <v>118</v>
      </c>
      <c r="N10153">
        <v>44922</v>
      </c>
      <c r="O10153">
        <v>5.4</v>
      </c>
      <c r="P10153">
        <v>3</v>
      </c>
      <c r="Q10153">
        <v>318</v>
      </c>
      <c r="R10153">
        <v>82</v>
      </c>
    </row>
    <row r="10154" spans="1:18" x14ac:dyDescent="0.25">
      <c r="A10154">
        <v>46277374</v>
      </c>
      <c r="B10154" t="s">
        <v>20084</v>
      </c>
      <c r="C10154">
        <v>334313329</v>
      </c>
      <c r="D10154" t="s">
        <v>10166</v>
      </c>
      <c r="E10154">
        <f t="shared" ca="1" si="158"/>
        <v>50</v>
      </c>
      <c r="F10154">
        <f>INDEX(ID_barrio!$A$2:$A$49,MATCH(G10154,ID_barrio!$B$2:$B$49,0))</f>
        <v>37</v>
      </c>
      <c r="G10154" t="s">
        <v>2560</v>
      </c>
      <c r="H10154">
        <v>-34.615519999999997</v>
      </c>
      <c r="I10154">
        <v>-58.476039999999998</v>
      </c>
      <c r="J10154" t="s">
        <v>24</v>
      </c>
      <c r="K10154">
        <v>2260</v>
      </c>
      <c r="L10154">
        <v>2</v>
      </c>
      <c r="M10154">
        <v>3</v>
      </c>
      <c r="N10154">
        <v>44877</v>
      </c>
      <c r="O10154">
        <v>0.13</v>
      </c>
      <c r="P10154">
        <v>4</v>
      </c>
      <c r="Q10154">
        <v>312</v>
      </c>
      <c r="R10154">
        <v>2</v>
      </c>
    </row>
    <row r="10155" spans="1:18" x14ac:dyDescent="0.25">
      <c r="A10155">
        <v>46279542</v>
      </c>
      <c r="B10155" t="s">
        <v>10182</v>
      </c>
      <c r="C10155">
        <v>142274113</v>
      </c>
      <c r="D10155" t="s">
        <v>6483</v>
      </c>
      <c r="E10155">
        <f t="shared" ca="1" si="158"/>
        <v>41</v>
      </c>
      <c r="F10155">
        <f>INDEX(ID_barrio!$A$2:$A$49,MATCH(G10155,ID_barrio!$B$2:$B$49,0))</f>
        <v>18</v>
      </c>
      <c r="G10155" t="s">
        <v>177</v>
      </c>
      <c r="H10155">
        <v>-34.579559000000003</v>
      </c>
      <c r="I10155">
        <v>-58.441502</v>
      </c>
      <c r="J10155" t="s">
        <v>20</v>
      </c>
      <c r="K10155">
        <v>42034</v>
      </c>
      <c r="L10155">
        <v>5</v>
      </c>
      <c r="M10155">
        <v>55</v>
      </c>
      <c r="N10155">
        <v>44922</v>
      </c>
      <c r="O10155">
        <v>2.15</v>
      </c>
      <c r="P10155">
        <v>25</v>
      </c>
      <c r="Q10155">
        <v>168</v>
      </c>
      <c r="R10155">
        <v>35</v>
      </c>
    </row>
    <row r="10156" spans="1:18" x14ac:dyDescent="0.25">
      <c r="A10156">
        <v>46088069</v>
      </c>
      <c r="B10156" t="s">
        <v>10183</v>
      </c>
      <c r="C10156">
        <v>137230943</v>
      </c>
      <c r="D10156" t="s">
        <v>10184</v>
      </c>
      <c r="E10156">
        <f t="shared" ca="1" si="158"/>
        <v>47</v>
      </c>
      <c r="F10156">
        <f>INDEX(ID_barrio!$A$2:$A$49,MATCH(G10156,ID_barrio!$B$2:$B$49,0))</f>
        <v>25</v>
      </c>
      <c r="G10156" t="s">
        <v>456</v>
      </c>
      <c r="H10156">
        <v>-34.549419999999998</v>
      </c>
      <c r="I10156">
        <v>-58.46996</v>
      </c>
      <c r="J10156" t="s">
        <v>20</v>
      </c>
      <c r="K10156">
        <v>3876</v>
      </c>
      <c r="L10156">
        <v>7</v>
      </c>
      <c r="M10156">
        <v>34</v>
      </c>
      <c r="N10156">
        <v>44910</v>
      </c>
      <c r="O10156">
        <v>1.4</v>
      </c>
      <c r="P10156">
        <v>1</v>
      </c>
      <c r="Q10156">
        <v>168</v>
      </c>
      <c r="R10156">
        <v>15</v>
      </c>
    </row>
    <row r="10157" spans="1:18" x14ac:dyDescent="0.25">
      <c r="A10157">
        <v>46088300</v>
      </c>
      <c r="B10157" t="s">
        <v>10185</v>
      </c>
      <c r="C10157">
        <v>106452217</v>
      </c>
      <c r="D10157" t="s">
        <v>986</v>
      </c>
      <c r="E10157">
        <f t="shared" ca="1" si="158"/>
        <v>69</v>
      </c>
      <c r="F10157">
        <f>INDEX(ID_barrio!$A$2:$A$49,MATCH(G10157,ID_barrio!$B$2:$B$49,0))</f>
        <v>1</v>
      </c>
      <c r="G10157" t="s">
        <v>19</v>
      </c>
      <c r="H10157">
        <v>-34.590290000000003</v>
      </c>
      <c r="I10157">
        <v>-58.422379999999997</v>
      </c>
      <c r="J10157" t="s">
        <v>20</v>
      </c>
      <c r="K10157">
        <v>13242</v>
      </c>
      <c r="L10157">
        <v>5</v>
      </c>
      <c r="M10157">
        <v>31</v>
      </c>
      <c r="N10157">
        <v>44913</v>
      </c>
      <c r="O10157">
        <v>2.78</v>
      </c>
      <c r="P10157">
        <v>1</v>
      </c>
      <c r="Q10157">
        <v>84</v>
      </c>
      <c r="R10157">
        <v>31</v>
      </c>
    </row>
    <row r="10158" spans="1:18" x14ac:dyDescent="0.25">
      <c r="A10158">
        <v>46600622</v>
      </c>
      <c r="B10158" t="s">
        <v>10186</v>
      </c>
      <c r="C10158">
        <v>376757716</v>
      </c>
      <c r="D10158" t="s">
        <v>410</v>
      </c>
      <c r="E10158">
        <f t="shared" ca="1" si="158"/>
        <v>37</v>
      </c>
      <c r="F10158">
        <f>INDEX(ID_barrio!$A$2:$A$49,MATCH(G10158,ID_barrio!$B$2:$B$49,0))</f>
        <v>17</v>
      </c>
      <c r="G10158" t="s">
        <v>148</v>
      </c>
      <c r="H10158">
        <v>-34.637659999999997</v>
      </c>
      <c r="I10158">
        <v>-58.362580000000001</v>
      </c>
      <c r="J10158" t="s">
        <v>20</v>
      </c>
      <c r="K10158">
        <v>6343</v>
      </c>
      <c r="L10158">
        <v>3</v>
      </c>
      <c r="M10158">
        <v>1</v>
      </c>
      <c r="N10158">
        <v>44669</v>
      </c>
      <c r="O10158">
        <v>0.12</v>
      </c>
      <c r="P10158">
        <v>1</v>
      </c>
      <c r="Q10158">
        <v>146</v>
      </c>
      <c r="R10158">
        <v>1</v>
      </c>
    </row>
    <row r="10159" spans="1:18" x14ac:dyDescent="0.25">
      <c r="A10159">
        <v>46282070</v>
      </c>
      <c r="B10159" t="s">
        <v>18126</v>
      </c>
      <c r="C10159">
        <v>251557246</v>
      </c>
      <c r="D10159" t="s">
        <v>1390</v>
      </c>
      <c r="E10159">
        <f t="shared" ca="1" si="158"/>
        <v>71</v>
      </c>
      <c r="F10159">
        <f>INDEX(ID_barrio!$A$2:$A$49,MATCH(G10159,ID_barrio!$B$2:$B$49,0))</f>
        <v>2</v>
      </c>
      <c r="G10159" t="s">
        <v>18061</v>
      </c>
      <c r="H10159">
        <v>-34.551830291747997</v>
      </c>
      <c r="I10159">
        <v>-58.468441009521399</v>
      </c>
      <c r="J10159" t="s">
        <v>20</v>
      </c>
      <c r="K10159">
        <v>8433</v>
      </c>
      <c r="L10159">
        <v>1</v>
      </c>
      <c r="M10159">
        <v>48</v>
      </c>
      <c r="N10159">
        <v>44917</v>
      </c>
      <c r="O10159">
        <v>4</v>
      </c>
      <c r="P10159">
        <v>1</v>
      </c>
      <c r="Q10159">
        <v>139</v>
      </c>
      <c r="R10159">
        <v>48</v>
      </c>
    </row>
    <row r="10160" spans="1:18" x14ac:dyDescent="0.25">
      <c r="A10160">
        <v>46601848</v>
      </c>
      <c r="B10160" t="s">
        <v>10187</v>
      </c>
      <c r="C10160">
        <v>68744745</v>
      </c>
      <c r="D10160" t="s">
        <v>88</v>
      </c>
      <c r="E10160">
        <f t="shared" ca="1" si="158"/>
        <v>44</v>
      </c>
      <c r="F10160">
        <f>INDEX(ID_barrio!$A$2:$A$49,MATCH(G10160,ID_barrio!$B$2:$B$49,0))</f>
        <v>1</v>
      </c>
      <c r="G10160" t="s">
        <v>19</v>
      </c>
      <c r="H10160">
        <v>-34.5762</v>
      </c>
      <c r="I10160">
        <v>-58.407829999999997</v>
      </c>
      <c r="J10160" t="s">
        <v>20</v>
      </c>
      <c r="K10160">
        <v>114525</v>
      </c>
      <c r="L10160">
        <v>15</v>
      </c>
      <c r="M10160">
        <v>0</v>
      </c>
      <c r="P10160">
        <v>2</v>
      </c>
      <c r="Q10160">
        <v>181</v>
      </c>
      <c r="R10160">
        <v>0</v>
      </c>
    </row>
    <row r="10161" spans="1:18" x14ac:dyDescent="0.25">
      <c r="A10161">
        <v>46831926</v>
      </c>
      <c r="B10161" t="s">
        <v>10188</v>
      </c>
      <c r="C10161">
        <v>227810367</v>
      </c>
      <c r="D10161" t="s">
        <v>444</v>
      </c>
      <c r="E10161">
        <f t="shared" ca="1" si="158"/>
        <v>31</v>
      </c>
      <c r="F10161">
        <f>INDEX(ID_barrio!$A$2:$A$49,MATCH(G10161,ID_barrio!$B$2:$B$49,0))</f>
        <v>4</v>
      </c>
      <c r="G10161" t="s">
        <v>35</v>
      </c>
      <c r="H10161">
        <v>-34.565989999999999</v>
      </c>
      <c r="I10161">
        <v>-58.480849999999997</v>
      </c>
      <c r="J10161" t="s">
        <v>20</v>
      </c>
      <c r="K10161">
        <v>5286</v>
      </c>
      <c r="L10161">
        <v>3</v>
      </c>
      <c r="M10161">
        <v>15</v>
      </c>
      <c r="N10161">
        <v>44893</v>
      </c>
      <c r="O10161">
        <v>0.6</v>
      </c>
      <c r="P10161">
        <v>2</v>
      </c>
      <c r="Q10161">
        <v>322</v>
      </c>
      <c r="R10161">
        <v>9</v>
      </c>
    </row>
    <row r="10162" spans="1:18" x14ac:dyDescent="0.25">
      <c r="A10162">
        <v>46602131</v>
      </c>
      <c r="B10162" t="s">
        <v>10189</v>
      </c>
      <c r="C10162">
        <v>217034771</v>
      </c>
      <c r="D10162" t="s">
        <v>10190</v>
      </c>
      <c r="E10162">
        <f t="shared" ca="1" si="158"/>
        <v>77</v>
      </c>
      <c r="F10162">
        <f>INDEX(ID_barrio!$A$2:$A$49,MATCH(G10162,ID_barrio!$B$2:$B$49,0))</f>
        <v>20</v>
      </c>
      <c r="G10162" t="s">
        <v>245</v>
      </c>
      <c r="H10162">
        <v>-34.618380000000002</v>
      </c>
      <c r="I10162">
        <v>-58.36065</v>
      </c>
      <c r="J10162" t="s">
        <v>20</v>
      </c>
      <c r="K10162">
        <v>12929</v>
      </c>
      <c r="L10162">
        <v>3</v>
      </c>
      <c r="M10162">
        <v>1</v>
      </c>
      <c r="N10162">
        <v>44187</v>
      </c>
      <c r="O10162">
        <v>0.04</v>
      </c>
      <c r="P10162">
        <v>1</v>
      </c>
      <c r="Q10162">
        <v>216</v>
      </c>
      <c r="R10162">
        <v>0</v>
      </c>
    </row>
    <row r="10163" spans="1:18" x14ac:dyDescent="0.25">
      <c r="A10163">
        <v>46833723</v>
      </c>
      <c r="B10163" t="s">
        <v>10191</v>
      </c>
      <c r="C10163">
        <v>227810367</v>
      </c>
      <c r="D10163" t="s">
        <v>444</v>
      </c>
      <c r="E10163">
        <f t="shared" ca="1" si="158"/>
        <v>79</v>
      </c>
      <c r="F10163">
        <f>INDEX(ID_barrio!$A$2:$A$49,MATCH(G10163,ID_barrio!$B$2:$B$49,0))</f>
        <v>1</v>
      </c>
      <c r="G10163" t="s">
        <v>19</v>
      </c>
      <c r="H10163">
        <v>-34.569569999999999</v>
      </c>
      <c r="I10163">
        <v>-58.440049999999999</v>
      </c>
      <c r="J10163" t="s">
        <v>20</v>
      </c>
      <c r="K10163">
        <v>6167</v>
      </c>
      <c r="L10163">
        <v>3</v>
      </c>
      <c r="M10163">
        <v>12</v>
      </c>
      <c r="N10163">
        <v>44773</v>
      </c>
      <c r="O10163">
        <v>1.21</v>
      </c>
      <c r="P10163">
        <v>2</v>
      </c>
      <c r="Q10163">
        <v>326</v>
      </c>
      <c r="R10163">
        <v>12</v>
      </c>
    </row>
    <row r="10164" spans="1:18" x14ac:dyDescent="0.25">
      <c r="A10164">
        <v>46604169</v>
      </c>
      <c r="B10164" t="s">
        <v>10192</v>
      </c>
      <c r="C10164">
        <v>329593087</v>
      </c>
      <c r="D10164" t="s">
        <v>2728</v>
      </c>
      <c r="E10164">
        <f t="shared" ca="1" si="158"/>
        <v>47</v>
      </c>
      <c r="F10164">
        <f>INDEX(ID_barrio!$A$2:$A$49,MATCH(G10164,ID_barrio!$B$2:$B$49,0))</f>
        <v>12</v>
      </c>
      <c r="G10164" t="s">
        <v>87</v>
      </c>
      <c r="H10164">
        <v>-34.563160000000003</v>
      </c>
      <c r="I10164">
        <v>-58.452669999999998</v>
      </c>
      <c r="J10164" t="s">
        <v>20</v>
      </c>
      <c r="K10164">
        <v>5939</v>
      </c>
      <c r="L10164">
        <v>3</v>
      </c>
      <c r="M10164">
        <v>30</v>
      </c>
      <c r="N10164">
        <v>44898</v>
      </c>
      <c r="O10164">
        <v>1.19</v>
      </c>
      <c r="P10164">
        <v>1</v>
      </c>
      <c r="Q10164">
        <v>174</v>
      </c>
      <c r="R10164">
        <v>24</v>
      </c>
    </row>
    <row r="10165" spans="1:18" x14ac:dyDescent="0.25">
      <c r="A10165">
        <v>46837986</v>
      </c>
      <c r="B10165" t="s">
        <v>10193</v>
      </c>
      <c r="C10165">
        <v>4868113</v>
      </c>
      <c r="D10165" t="s">
        <v>18196</v>
      </c>
      <c r="E10165">
        <f t="shared" ca="1" si="158"/>
        <v>47</v>
      </c>
      <c r="F10165">
        <f>INDEX(ID_barrio!$A$2:$A$49,MATCH(G10165,ID_barrio!$B$2:$B$49,0))</f>
        <v>7</v>
      </c>
      <c r="G10165" t="s">
        <v>45</v>
      </c>
      <c r="H10165">
        <v>-34.590130000000002</v>
      </c>
      <c r="I10165">
        <v>-58.400359999999999</v>
      </c>
      <c r="J10165" t="s">
        <v>20</v>
      </c>
      <c r="K10165">
        <v>4405</v>
      </c>
      <c r="L10165">
        <v>45</v>
      </c>
      <c r="M10165">
        <v>0</v>
      </c>
      <c r="P10165">
        <v>1</v>
      </c>
      <c r="Q10165">
        <v>55</v>
      </c>
      <c r="R10165">
        <v>0</v>
      </c>
    </row>
    <row r="10166" spans="1:18" x14ac:dyDescent="0.25">
      <c r="A10166">
        <v>46295032</v>
      </c>
      <c r="B10166" t="s">
        <v>10194</v>
      </c>
      <c r="C10166">
        <v>57022552</v>
      </c>
      <c r="D10166" t="s">
        <v>2552</v>
      </c>
      <c r="E10166">
        <f t="shared" ca="1" si="158"/>
        <v>41</v>
      </c>
      <c r="F10166">
        <f>INDEX(ID_barrio!$A$2:$A$49,MATCH(G10166,ID_barrio!$B$2:$B$49,0))</f>
        <v>1</v>
      </c>
      <c r="G10166" t="s">
        <v>19</v>
      </c>
      <c r="H10166">
        <v>-34.593060000000001</v>
      </c>
      <c r="I10166">
        <v>-58.417209999999997</v>
      </c>
      <c r="J10166" t="s">
        <v>20</v>
      </c>
      <c r="K10166">
        <v>10572</v>
      </c>
      <c r="L10166">
        <v>3</v>
      </c>
      <c r="M10166">
        <v>0</v>
      </c>
      <c r="P10166">
        <v>4</v>
      </c>
      <c r="Q10166">
        <v>0</v>
      </c>
      <c r="R10166">
        <v>0</v>
      </c>
    </row>
    <row r="10167" spans="1:18" x14ac:dyDescent="0.25">
      <c r="A10167">
        <v>46604568</v>
      </c>
      <c r="B10167" t="s">
        <v>10195</v>
      </c>
      <c r="C10167">
        <v>39758006</v>
      </c>
      <c r="D10167" t="s">
        <v>2133</v>
      </c>
      <c r="E10167">
        <f t="shared" ca="1" si="158"/>
        <v>63</v>
      </c>
      <c r="F10167">
        <f>INDEX(ID_barrio!$A$2:$A$49,MATCH(G10167,ID_barrio!$B$2:$B$49,0))</f>
        <v>11</v>
      </c>
      <c r="G10167" t="s">
        <v>82</v>
      </c>
      <c r="H10167">
        <v>-34.61683</v>
      </c>
      <c r="I10167">
        <v>-58.375790000000002</v>
      </c>
      <c r="J10167" t="s">
        <v>20</v>
      </c>
      <c r="K10167">
        <v>18000</v>
      </c>
      <c r="L10167">
        <v>2</v>
      </c>
      <c r="M10167">
        <v>2</v>
      </c>
      <c r="N10167">
        <v>44869</v>
      </c>
      <c r="O10167">
        <v>0.17</v>
      </c>
      <c r="P10167">
        <v>2</v>
      </c>
      <c r="Q10167">
        <v>335</v>
      </c>
      <c r="R10167">
        <v>2</v>
      </c>
    </row>
    <row r="10168" spans="1:18" x14ac:dyDescent="0.25">
      <c r="A10168">
        <v>46605360</v>
      </c>
      <c r="B10168" t="s">
        <v>20085</v>
      </c>
      <c r="C10168">
        <v>80947197</v>
      </c>
      <c r="D10168" t="s">
        <v>1179</v>
      </c>
      <c r="E10168">
        <f t="shared" ca="1" si="158"/>
        <v>34</v>
      </c>
      <c r="F10168">
        <f>INDEX(ID_barrio!$A$2:$A$49,MATCH(G10168,ID_barrio!$B$2:$B$49,0))</f>
        <v>3</v>
      </c>
      <c r="G10168" t="s">
        <v>32</v>
      </c>
      <c r="H10168">
        <v>-34.612609999999997</v>
      </c>
      <c r="I10168">
        <v>-58.379280000000001</v>
      </c>
      <c r="J10168" t="s">
        <v>20</v>
      </c>
      <c r="K10168">
        <v>10417</v>
      </c>
      <c r="L10168">
        <v>29</v>
      </c>
      <c r="M10168">
        <v>14</v>
      </c>
      <c r="N10168">
        <v>44894</v>
      </c>
      <c r="O10168">
        <v>0.66</v>
      </c>
      <c r="P10168">
        <v>3</v>
      </c>
      <c r="Q10168">
        <v>357</v>
      </c>
      <c r="R10168">
        <v>12</v>
      </c>
    </row>
    <row r="10169" spans="1:18" x14ac:dyDescent="0.25">
      <c r="A10169">
        <v>46852353</v>
      </c>
      <c r="B10169" t="s">
        <v>10196</v>
      </c>
      <c r="C10169">
        <v>55553719</v>
      </c>
      <c r="D10169" t="s">
        <v>2608</v>
      </c>
      <c r="E10169">
        <f t="shared" ca="1" si="158"/>
        <v>52</v>
      </c>
      <c r="F10169">
        <f>INDEX(ID_barrio!$A$2:$A$49,MATCH(G10169,ID_barrio!$B$2:$B$49,0))</f>
        <v>7</v>
      </c>
      <c r="G10169" t="s">
        <v>45</v>
      </c>
      <c r="H10169">
        <v>-34.591030000000003</v>
      </c>
      <c r="I10169">
        <v>-58.403759999999998</v>
      </c>
      <c r="J10169" t="s">
        <v>20</v>
      </c>
      <c r="K10169">
        <v>14524</v>
      </c>
      <c r="L10169">
        <v>3</v>
      </c>
      <c r="M10169">
        <v>2</v>
      </c>
      <c r="N10169">
        <v>44815</v>
      </c>
      <c r="O10169">
        <v>0.33</v>
      </c>
      <c r="P10169">
        <v>123</v>
      </c>
      <c r="Q10169">
        <v>0</v>
      </c>
      <c r="R10169">
        <v>2</v>
      </c>
    </row>
    <row r="10170" spans="1:18" x14ac:dyDescent="0.25">
      <c r="A10170">
        <v>46613809</v>
      </c>
      <c r="B10170" t="s">
        <v>10197</v>
      </c>
      <c r="C10170">
        <v>3469227</v>
      </c>
      <c r="D10170" t="s">
        <v>585</v>
      </c>
      <c r="E10170">
        <f t="shared" ca="1" si="158"/>
        <v>35</v>
      </c>
      <c r="F10170">
        <f>INDEX(ID_barrio!$A$2:$A$49,MATCH(G10170,ID_barrio!$B$2:$B$49,0))</f>
        <v>5</v>
      </c>
      <c r="G10170" t="s">
        <v>38</v>
      </c>
      <c r="H10170">
        <v>-34.599089999999997</v>
      </c>
      <c r="I10170">
        <v>-58.379390000000001</v>
      </c>
      <c r="J10170" t="s">
        <v>20</v>
      </c>
      <c r="K10170">
        <v>11805</v>
      </c>
      <c r="L10170">
        <v>3</v>
      </c>
      <c r="M10170">
        <v>7</v>
      </c>
      <c r="N10170">
        <v>44608</v>
      </c>
      <c r="O10170">
        <v>0.28999999999999998</v>
      </c>
      <c r="P10170">
        <v>135</v>
      </c>
      <c r="Q10170">
        <v>353</v>
      </c>
      <c r="R10170">
        <v>2</v>
      </c>
    </row>
    <row r="10171" spans="1:18" x14ac:dyDescent="0.25">
      <c r="A10171">
        <v>46307188</v>
      </c>
      <c r="B10171" t="s">
        <v>10198</v>
      </c>
      <c r="C10171">
        <v>62896131</v>
      </c>
      <c r="D10171" t="s">
        <v>134</v>
      </c>
      <c r="E10171">
        <f t="shared" ca="1" si="158"/>
        <v>66</v>
      </c>
      <c r="F10171">
        <f>INDEX(ID_barrio!$A$2:$A$49,MATCH(G10171,ID_barrio!$B$2:$B$49,0))</f>
        <v>9</v>
      </c>
      <c r="G10171" t="s">
        <v>55</v>
      </c>
      <c r="H10171">
        <v>-34.62135</v>
      </c>
      <c r="I10171">
        <v>-58.386009999999999</v>
      </c>
      <c r="J10171" t="s">
        <v>20</v>
      </c>
      <c r="K10171">
        <v>3000</v>
      </c>
      <c r="L10171">
        <v>15</v>
      </c>
      <c r="M10171">
        <v>0</v>
      </c>
      <c r="P10171">
        <v>1</v>
      </c>
      <c r="Q10171">
        <v>0</v>
      </c>
      <c r="R10171">
        <v>0</v>
      </c>
    </row>
    <row r="10172" spans="1:18" x14ac:dyDescent="0.25">
      <c r="A10172">
        <v>46615753</v>
      </c>
      <c r="B10172" t="s">
        <v>10199</v>
      </c>
      <c r="C10172">
        <v>376853155</v>
      </c>
      <c r="D10172" t="s">
        <v>10200</v>
      </c>
      <c r="E10172">
        <f t="shared" ca="1" si="158"/>
        <v>57</v>
      </c>
      <c r="F10172">
        <f>INDEX(ID_barrio!$A$2:$A$49,MATCH(G10172,ID_barrio!$B$2:$B$49,0))</f>
        <v>1</v>
      </c>
      <c r="G10172" t="s">
        <v>19</v>
      </c>
      <c r="H10172">
        <v>-34.582949999999997</v>
      </c>
      <c r="I10172">
        <v>-58.422629999999998</v>
      </c>
      <c r="J10172" t="s">
        <v>20</v>
      </c>
      <c r="K10172">
        <v>17619</v>
      </c>
      <c r="L10172">
        <v>2</v>
      </c>
      <c r="M10172">
        <v>43</v>
      </c>
      <c r="N10172">
        <v>44906</v>
      </c>
      <c r="O10172">
        <v>1.71</v>
      </c>
      <c r="P10172">
        <v>7</v>
      </c>
      <c r="Q10172">
        <v>55</v>
      </c>
      <c r="R10172">
        <v>34</v>
      </c>
    </row>
    <row r="10173" spans="1:18" x14ac:dyDescent="0.25">
      <c r="A10173">
        <v>46314057</v>
      </c>
      <c r="B10173" t="s">
        <v>10201</v>
      </c>
      <c r="C10173">
        <v>374892195</v>
      </c>
      <c r="D10173" t="s">
        <v>666</v>
      </c>
      <c r="E10173">
        <f t="shared" ca="1" si="158"/>
        <v>75</v>
      </c>
      <c r="F10173">
        <f>INDEX(ID_barrio!$A$2:$A$49,MATCH(G10173,ID_barrio!$B$2:$B$49,0))</f>
        <v>1</v>
      </c>
      <c r="G10173" t="s">
        <v>19</v>
      </c>
      <c r="H10173">
        <v>-34.574599999999997</v>
      </c>
      <c r="I10173">
        <v>-58.44079</v>
      </c>
      <c r="J10173" t="s">
        <v>20</v>
      </c>
      <c r="K10173">
        <v>9363</v>
      </c>
      <c r="L10173">
        <v>4</v>
      </c>
      <c r="M10173">
        <v>1</v>
      </c>
      <c r="N10173">
        <v>44480</v>
      </c>
      <c r="O10173">
        <v>7.0000000000000007E-2</v>
      </c>
      <c r="P10173">
        <v>1</v>
      </c>
      <c r="Q10173">
        <v>42</v>
      </c>
      <c r="R10173">
        <v>0</v>
      </c>
    </row>
    <row r="10174" spans="1:18" x14ac:dyDescent="0.25">
      <c r="A10174">
        <v>46852492</v>
      </c>
      <c r="B10174" t="s">
        <v>20086</v>
      </c>
      <c r="C10174">
        <v>131144897</v>
      </c>
      <c r="D10174" t="s">
        <v>1910</v>
      </c>
      <c r="E10174">
        <f t="shared" ca="1" si="158"/>
        <v>69</v>
      </c>
      <c r="F10174">
        <f>INDEX(ID_barrio!$A$2:$A$49,MATCH(G10174,ID_barrio!$B$2:$B$49,0))</f>
        <v>3</v>
      </c>
      <c r="G10174" t="s">
        <v>32</v>
      </c>
      <c r="H10174">
        <v>-34.608400000000003</v>
      </c>
      <c r="I10174">
        <v>-58.378</v>
      </c>
      <c r="J10174" t="s">
        <v>20</v>
      </c>
      <c r="K10174">
        <v>8633</v>
      </c>
      <c r="L10174">
        <v>2</v>
      </c>
      <c r="M10174">
        <v>59</v>
      </c>
      <c r="N10174">
        <v>44919</v>
      </c>
      <c r="O10174">
        <v>2.41</v>
      </c>
      <c r="P10174">
        <v>1</v>
      </c>
      <c r="Q10174">
        <v>71</v>
      </c>
      <c r="R10174">
        <v>45</v>
      </c>
    </row>
    <row r="10175" spans="1:18" x14ac:dyDescent="0.25">
      <c r="A10175">
        <v>46617373</v>
      </c>
      <c r="B10175" t="s">
        <v>10202</v>
      </c>
      <c r="C10175">
        <v>260838979</v>
      </c>
      <c r="D10175" t="s">
        <v>7424</v>
      </c>
      <c r="E10175">
        <f t="shared" ca="1" si="158"/>
        <v>70</v>
      </c>
      <c r="F10175">
        <f>INDEX(ID_barrio!$A$2:$A$49,MATCH(G10175,ID_barrio!$B$2:$B$49,0))</f>
        <v>15</v>
      </c>
      <c r="G10175" t="s">
        <v>128</v>
      </c>
      <c r="H10175">
        <v>-34.596260000000001</v>
      </c>
      <c r="I10175">
        <v>-58.37894</v>
      </c>
      <c r="J10175" t="s">
        <v>20</v>
      </c>
      <c r="K10175">
        <v>30104</v>
      </c>
      <c r="L10175">
        <v>3</v>
      </c>
      <c r="M10175">
        <v>19</v>
      </c>
      <c r="N10175">
        <v>44921</v>
      </c>
      <c r="O10175">
        <v>1.77</v>
      </c>
      <c r="P10175">
        <v>5</v>
      </c>
      <c r="Q10175">
        <v>346</v>
      </c>
      <c r="R10175">
        <v>19</v>
      </c>
    </row>
    <row r="10176" spans="1:18" x14ac:dyDescent="0.25">
      <c r="A10176">
        <v>46853501</v>
      </c>
      <c r="B10176" t="s">
        <v>10203</v>
      </c>
      <c r="C10176">
        <v>3156836</v>
      </c>
      <c r="D10176" t="s">
        <v>10204</v>
      </c>
      <c r="E10176">
        <f t="shared" ca="1" si="158"/>
        <v>46</v>
      </c>
      <c r="F10176">
        <f>INDEX(ID_barrio!$A$2:$A$49,MATCH(G10176,ID_barrio!$B$2:$B$49,0))</f>
        <v>7</v>
      </c>
      <c r="G10176" t="s">
        <v>45</v>
      </c>
      <c r="H10176">
        <v>-34.598320000000001</v>
      </c>
      <c r="I10176">
        <v>-58.388030000000001</v>
      </c>
      <c r="J10176" t="s">
        <v>20</v>
      </c>
      <c r="K10176">
        <v>12359</v>
      </c>
      <c r="L10176">
        <v>1</v>
      </c>
      <c r="M10176">
        <v>0</v>
      </c>
      <c r="P10176">
        <v>1</v>
      </c>
      <c r="Q10176">
        <v>0</v>
      </c>
      <c r="R10176">
        <v>0</v>
      </c>
    </row>
    <row r="10177" spans="1:18" x14ac:dyDescent="0.25">
      <c r="A10177">
        <v>46866258</v>
      </c>
      <c r="B10177" t="s">
        <v>10205</v>
      </c>
      <c r="C10177">
        <v>76713877</v>
      </c>
      <c r="D10177" t="s">
        <v>923</v>
      </c>
      <c r="E10177">
        <f t="shared" ca="1" si="158"/>
        <v>37</v>
      </c>
      <c r="F10177">
        <f>INDEX(ID_barrio!$A$2:$A$49,MATCH(G10177,ID_barrio!$B$2:$B$49,0))</f>
        <v>5</v>
      </c>
      <c r="G10177" t="s">
        <v>38</v>
      </c>
      <c r="H10177">
        <v>-34.603909999999999</v>
      </c>
      <c r="I10177">
        <v>-58.380679999999998</v>
      </c>
      <c r="J10177" t="s">
        <v>20</v>
      </c>
      <c r="K10177">
        <v>15857</v>
      </c>
      <c r="L10177">
        <v>3</v>
      </c>
      <c r="M10177">
        <v>22</v>
      </c>
      <c r="N10177">
        <v>44875</v>
      </c>
      <c r="O10177">
        <v>1.44</v>
      </c>
      <c r="P10177">
        <v>4</v>
      </c>
      <c r="Q10177">
        <v>160</v>
      </c>
      <c r="R10177">
        <v>19</v>
      </c>
    </row>
    <row r="10178" spans="1:18" x14ac:dyDescent="0.25">
      <c r="A10178">
        <v>46315664</v>
      </c>
      <c r="B10178" t="s">
        <v>10206</v>
      </c>
      <c r="C10178">
        <v>41001414</v>
      </c>
      <c r="D10178" t="s">
        <v>176</v>
      </c>
      <c r="E10178">
        <f t="shared" ca="1" si="158"/>
        <v>64</v>
      </c>
      <c r="F10178">
        <f>INDEX(ID_barrio!$A$2:$A$49,MATCH(G10178,ID_barrio!$B$2:$B$49,0))</f>
        <v>13</v>
      </c>
      <c r="G10178" t="s">
        <v>99</v>
      </c>
      <c r="H10178">
        <v>-34.597859999999997</v>
      </c>
      <c r="I10178">
        <v>-58.438339999999997</v>
      </c>
      <c r="J10178" t="s">
        <v>20</v>
      </c>
      <c r="K10178">
        <v>9691</v>
      </c>
      <c r="L10178">
        <v>3</v>
      </c>
      <c r="M10178">
        <v>48</v>
      </c>
      <c r="N10178">
        <v>44908</v>
      </c>
      <c r="O10178">
        <v>2.06</v>
      </c>
      <c r="P10178">
        <v>3</v>
      </c>
      <c r="Q10178">
        <v>207</v>
      </c>
      <c r="R10178">
        <v>33</v>
      </c>
    </row>
    <row r="10179" spans="1:18" x14ac:dyDescent="0.25">
      <c r="A10179">
        <v>46316595</v>
      </c>
      <c r="B10179" t="s">
        <v>10207</v>
      </c>
      <c r="C10179">
        <v>374910047</v>
      </c>
      <c r="D10179" t="s">
        <v>5687</v>
      </c>
      <c r="E10179">
        <f t="shared" ref="E10179:E10242" ca="1" si="159">RANDBETWEEN(28,79)</f>
        <v>49</v>
      </c>
      <c r="F10179">
        <f>INDEX(ID_barrio!$A$2:$A$49,MATCH(G10179,ID_barrio!$B$2:$B$49,0))</f>
        <v>1</v>
      </c>
      <c r="G10179" t="s">
        <v>19</v>
      </c>
      <c r="H10179">
        <v>-34.568719999999999</v>
      </c>
      <c r="I10179">
        <v>-58.44603</v>
      </c>
      <c r="J10179" t="s">
        <v>20</v>
      </c>
      <c r="K10179">
        <v>14976</v>
      </c>
      <c r="L10179">
        <v>3</v>
      </c>
      <c r="M10179">
        <v>8</v>
      </c>
      <c r="N10179">
        <v>44917</v>
      </c>
      <c r="O10179">
        <v>3.58</v>
      </c>
      <c r="P10179">
        <v>2</v>
      </c>
      <c r="Q10179">
        <v>334</v>
      </c>
      <c r="R10179">
        <v>8</v>
      </c>
    </row>
    <row r="10180" spans="1:18" x14ac:dyDescent="0.25">
      <c r="A10180">
        <v>46317238</v>
      </c>
      <c r="B10180" t="s">
        <v>20087</v>
      </c>
      <c r="C10180">
        <v>101567224</v>
      </c>
      <c r="D10180" t="s">
        <v>18585</v>
      </c>
      <c r="E10180">
        <f t="shared" ca="1" si="159"/>
        <v>58</v>
      </c>
      <c r="F10180">
        <f>INDEX(ID_barrio!$A$2:$A$49,MATCH(G10180,ID_barrio!$B$2:$B$49,0))</f>
        <v>15</v>
      </c>
      <c r="G10180" t="s">
        <v>128</v>
      </c>
      <c r="H10180">
        <v>-34.596229999999998</v>
      </c>
      <c r="I10180">
        <v>-58.382159999999999</v>
      </c>
      <c r="J10180" t="s">
        <v>20</v>
      </c>
      <c r="K10180">
        <v>10572</v>
      </c>
      <c r="L10180">
        <v>3</v>
      </c>
      <c r="M10180">
        <v>3</v>
      </c>
      <c r="N10180">
        <v>44878</v>
      </c>
      <c r="O10180">
        <v>0.22</v>
      </c>
      <c r="P10180">
        <v>1</v>
      </c>
      <c r="Q10180">
        <v>85</v>
      </c>
      <c r="R10180">
        <v>2</v>
      </c>
    </row>
    <row r="10181" spans="1:18" x14ac:dyDescent="0.25">
      <c r="A10181">
        <v>46621235</v>
      </c>
      <c r="B10181" t="s">
        <v>10208</v>
      </c>
      <c r="C10181">
        <v>171077286</v>
      </c>
      <c r="D10181" t="s">
        <v>3824</v>
      </c>
      <c r="E10181">
        <f t="shared" ca="1" si="159"/>
        <v>74</v>
      </c>
      <c r="F10181">
        <f>INDEX(ID_barrio!$A$2:$A$49,MATCH(G10181,ID_barrio!$B$2:$B$49,0))</f>
        <v>6</v>
      </c>
      <c r="G10181" t="s">
        <v>43</v>
      </c>
      <c r="H10181">
        <v>-34.609690000000001</v>
      </c>
      <c r="I10181">
        <v>-58.39452</v>
      </c>
      <c r="J10181" t="s">
        <v>20</v>
      </c>
      <c r="K10181">
        <v>5839</v>
      </c>
      <c r="L10181">
        <v>15</v>
      </c>
      <c r="M10181">
        <v>19</v>
      </c>
      <c r="N10181">
        <v>44912</v>
      </c>
      <c r="O10181">
        <v>0.78</v>
      </c>
      <c r="P10181">
        <v>1</v>
      </c>
      <c r="Q10181">
        <v>312</v>
      </c>
      <c r="R10181">
        <v>14</v>
      </c>
    </row>
    <row r="10182" spans="1:18" x14ac:dyDescent="0.25">
      <c r="A10182">
        <v>46329346</v>
      </c>
      <c r="B10182" t="s">
        <v>18127</v>
      </c>
      <c r="C10182">
        <v>11091407</v>
      </c>
      <c r="D10182" t="s">
        <v>1166</v>
      </c>
      <c r="E10182">
        <f t="shared" ca="1" si="159"/>
        <v>73</v>
      </c>
      <c r="F10182">
        <f>INDEX(ID_barrio!$A$2:$A$49,MATCH(G10182,ID_barrio!$B$2:$B$49,0))</f>
        <v>2</v>
      </c>
      <c r="G10182" t="s">
        <v>18061</v>
      </c>
      <c r="H10182">
        <v>-34.546289999999999</v>
      </c>
      <c r="I10182">
        <v>-58.46237</v>
      </c>
      <c r="J10182" t="s">
        <v>20</v>
      </c>
      <c r="K10182">
        <v>9691</v>
      </c>
      <c r="L10182">
        <v>14</v>
      </c>
      <c r="M10182">
        <v>0</v>
      </c>
      <c r="P10182">
        <v>2</v>
      </c>
      <c r="Q10182">
        <v>170</v>
      </c>
      <c r="R10182">
        <v>0</v>
      </c>
    </row>
    <row r="10183" spans="1:18" x14ac:dyDescent="0.25">
      <c r="A10183">
        <v>46868508</v>
      </c>
      <c r="B10183" t="s">
        <v>20088</v>
      </c>
      <c r="C10183">
        <v>90616</v>
      </c>
      <c r="D10183" t="s">
        <v>578</v>
      </c>
      <c r="E10183">
        <f t="shared" ca="1" si="159"/>
        <v>51</v>
      </c>
      <c r="F10183">
        <f>INDEX(ID_barrio!$A$2:$A$49,MATCH(G10183,ID_barrio!$B$2:$B$49,0))</f>
        <v>12</v>
      </c>
      <c r="G10183" t="s">
        <v>87</v>
      </c>
      <c r="H10183">
        <v>-34.554070000000003</v>
      </c>
      <c r="I10183">
        <v>-58.450890000000001</v>
      </c>
      <c r="J10183" t="s">
        <v>20</v>
      </c>
      <c r="K10183">
        <v>12334</v>
      </c>
      <c r="L10183">
        <v>15</v>
      </c>
      <c r="M10183">
        <v>5</v>
      </c>
      <c r="N10183">
        <v>44704</v>
      </c>
      <c r="O10183">
        <v>0.41</v>
      </c>
      <c r="P10183">
        <v>1</v>
      </c>
      <c r="Q10183">
        <v>26</v>
      </c>
      <c r="R10183">
        <v>4</v>
      </c>
    </row>
    <row r="10184" spans="1:18" x14ac:dyDescent="0.25">
      <c r="A10184">
        <v>46622667</v>
      </c>
      <c r="B10184" t="s">
        <v>20089</v>
      </c>
      <c r="C10184">
        <v>35395511</v>
      </c>
      <c r="D10184" t="s">
        <v>522</v>
      </c>
      <c r="E10184">
        <f t="shared" ca="1" si="159"/>
        <v>68</v>
      </c>
      <c r="F10184">
        <f>INDEX(ID_barrio!$A$2:$A$49,MATCH(G10184,ID_barrio!$B$2:$B$49,0))</f>
        <v>1</v>
      </c>
      <c r="G10184" t="s">
        <v>19</v>
      </c>
      <c r="H10184">
        <v>-34.571449999999999</v>
      </c>
      <c r="I10184">
        <v>-58.432839999999999</v>
      </c>
      <c r="J10184" t="s">
        <v>20</v>
      </c>
      <c r="K10184">
        <v>21143</v>
      </c>
      <c r="L10184">
        <v>7</v>
      </c>
      <c r="M10184">
        <v>7</v>
      </c>
      <c r="N10184">
        <v>44890</v>
      </c>
      <c r="O10184">
        <v>0.28999999999999998</v>
      </c>
      <c r="P10184">
        <v>20</v>
      </c>
      <c r="Q10184">
        <v>297</v>
      </c>
      <c r="R10184">
        <v>5</v>
      </c>
    </row>
    <row r="10185" spans="1:18" x14ac:dyDescent="0.25">
      <c r="A10185">
        <v>46331437</v>
      </c>
      <c r="B10185" t="s">
        <v>10209</v>
      </c>
      <c r="C10185">
        <v>310530469</v>
      </c>
      <c r="D10185" t="s">
        <v>295</v>
      </c>
      <c r="E10185">
        <f t="shared" ca="1" si="159"/>
        <v>70</v>
      </c>
      <c r="F10185">
        <f>INDEX(ID_barrio!$A$2:$A$49,MATCH(G10185,ID_barrio!$B$2:$B$49,0))</f>
        <v>7</v>
      </c>
      <c r="G10185" t="s">
        <v>45</v>
      </c>
      <c r="H10185">
        <v>-34.594259999999998</v>
      </c>
      <c r="I10185">
        <v>-58.399819999999998</v>
      </c>
      <c r="J10185" t="s">
        <v>20</v>
      </c>
      <c r="K10185">
        <v>4581</v>
      </c>
      <c r="L10185">
        <v>3</v>
      </c>
      <c r="M10185">
        <v>8</v>
      </c>
      <c r="N10185">
        <v>44384</v>
      </c>
      <c r="O10185">
        <v>0.33</v>
      </c>
      <c r="P10185">
        <v>1</v>
      </c>
      <c r="Q10185">
        <v>73</v>
      </c>
      <c r="R10185">
        <v>0</v>
      </c>
    </row>
    <row r="10186" spans="1:18" x14ac:dyDescent="0.25">
      <c r="A10186">
        <v>46624734</v>
      </c>
      <c r="B10186" t="s">
        <v>10210</v>
      </c>
      <c r="C10186">
        <v>147572201</v>
      </c>
      <c r="D10186" t="s">
        <v>10211</v>
      </c>
      <c r="E10186">
        <f t="shared" ca="1" si="159"/>
        <v>31</v>
      </c>
      <c r="F10186">
        <f>INDEX(ID_barrio!$A$2:$A$49,MATCH(G10186,ID_barrio!$B$2:$B$49,0))</f>
        <v>6</v>
      </c>
      <c r="G10186" t="s">
        <v>43</v>
      </c>
      <c r="H10186">
        <v>-34.6126</v>
      </c>
      <c r="I10186">
        <v>-58.39752</v>
      </c>
      <c r="J10186" t="s">
        <v>20</v>
      </c>
      <c r="K10186">
        <v>4933</v>
      </c>
      <c r="L10186">
        <v>10</v>
      </c>
      <c r="M10186">
        <v>1</v>
      </c>
      <c r="N10186">
        <v>44897</v>
      </c>
      <c r="O10186">
        <v>1</v>
      </c>
      <c r="P10186">
        <v>1</v>
      </c>
      <c r="Q10186">
        <v>160</v>
      </c>
      <c r="R10186">
        <v>1</v>
      </c>
    </row>
    <row r="10187" spans="1:18" x14ac:dyDescent="0.25">
      <c r="A10187">
        <v>46873044</v>
      </c>
      <c r="B10187" t="s">
        <v>10212</v>
      </c>
      <c r="C10187">
        <v>11455188</v>
      </c>
      <c r="D10187" t="s">
        <v>971</v>
      </c>
      <c r="E10187">
        <f t="shared" ca="1" si="159"/>
        <v>36</v>
      </c>
      <c r="F10187">
        <f>INDEX(ID_barrio!$A$2:$A$49,MATCH(G10187,ID_barrio!$B$2:$B$49,0))</f>
        <v>10</v>
      </c>
      <c r="G10187" t="s">
        <v>72</v>
      </c>
      <c r="H10187">
        <v>-34.583469999999998</v>
      </c>
      <c r="I10187">
        <v>-58.448129999999999</v>
      </c>
      <c r="J10187" t="s">
        <v>20</v>
      </c>
      <c r="K10187">
        <v>4909</v>
      </c>
      <c r="L10187">
        <v>15</v>
      </c>
      <c r="M10187">
        <v>2</v>
      </c>
      <c r="N10187">
        <v>44241</v>
      </c>
      <c r="O10187">
        <v>0.08</v>
      </c>
      <c r="P10187">
        <v>2</v>
      </c>
      <c r="Q10187">
        <v>212</v>
      </c>
      <c r="R10187">
        <v>0</v>
      </c>
    </row>
    <row r="10188" spans="1:18" x14ac:dyDescent="0.25">
      <c r="A10188">
        <v>46624874</v>
      </c>
      <c r="B10188" t="s">
        <v>10213</v>
      </c>
      <c r="C10188">
        <v>323470984</v>
      </c>
      <c r="D10188" t="s">
        <v>2478</v>
      </c>
      <c r="E10188">
        <f t="shared" ca="1" si="159"/>
        <v>53</v>
      </c>
      <c r="F10188">
        <f>INDEX(ID_barrio!$A$2:$A$49,MATCH(G10188,ID_barrio!$B$2:$B$49,0))</f>
        <v>13</v>
      </c>
      <c r="G10188" t="s">
        <v>99</v>
      </c>
      <c r="H10188">
        <v>-34.591410000000003</v>
      </c>
      <c r="I10188">
        <v>-58.444209999999998</v>
      </c>
      <c r="J10188" t="s">
        <v>20</v>
      </c>
      <c r="K10188">
        <v>17480</v>
      </c>
      <c r="L10188">
        <v>5</v>
      </c>
      <c r="M10188">
        <v>0</v>
      </c>
      <c r="P10188">
        <v>2</v>
      </c>
      <c r="Q10188">
        <v>3</v>
      </c>
      <c r="R10188">
        <v>0</v>
      </c>
    </row>
    <row r="10189" spans="1:18" x14ac:dyDescent="0.25">
      <c r="A10189">
        <v>46876666</v>
      </c>
      <c r="B10189" t="s">
        <v>10214</v>
      </c>
      <c r="C10189">
        <v>124932279</v>
      </c>
      <c r="D10189" t="s">
        <v>1780</v>
      </c>
      <c r="E10189">
        <f t="shared" ca="1" si="159"/>
        <v>76</v>
      </c>
      <c r="F10189">
        <f>INDEX(ID_barrio!$A$2:$A$49,MATCH(G10189,ID_barrio!$B$2:$B$49,0))</f>
        <v>7</v>
      </c>
      <c r="G10189" t="s">
        <v>45</v>
      </c>
      <c r="H10189">
        <v>-34.593980000000002</v>
      </c>
      <c r="I10189">
        <v>-58.402670000000001</v>
      </c>
      <c r="J10189" t="s">
        <v>20</v>
      </c>
      <c r="K10189">
        <v>12000</v>
      </c>
      <c r="L10189">
        <v>3</v>
      </c>
      <c r="M10189">
        <v>5</v>
      </c>
      <c r="N10189">
        <v>44458</v>
      </c>
      <c r="O10189">
        <v>0.24</v>
      </c>
      <c r="P10189">
        <v>4</v>
      </c>
      <c r="Q10189">
        <v>0</v>
      </c>
      <c r="R10189">
        <v>0</v>
      </c>
    </row>
    <row r="10190" spans="1:18" x14ac:dyDescent="0.25">
      <c r="A10190">
        <v>46331673</v>
      </c>
      <c r="B10190" t="s">
        <v>10215</v>
      </c>
      <c r="C10190">
        <v>4986026</v>
      </c>
      <c r="D10190" t="s">
        <v>1428</v>
      </c>
      <c r="E10190">
        <f t="shared" ca="1" si="159"/>
        <v>67</v>
      </c>
      <c r="F10190">
        <f>INDEX(ID_barrio!$A$2:$A$49,MATCH(G10190,ID_barrio!$B$2:$B$49,0))</f>
        <v>1</v>
      </c>
      <c r="G10190" t="s">
        <v>19</v>
      </c>
      <c r="H10190">
        <v>-34.585149999999999</v>
      </c>
      <c r="I10190">
        <v>-58.438479999999998</v>
      </c>
      <c r="J10190" t="s">
        <v>20</v>
      </c>
      <c r="K10190">
        <v>7495</v>
      </c>
      <c r="L10190">
        <v>10</v>
      </c>
      <c r="M10190">
        <v>0</v>
      </c>
      <c r="P10190">
        <v>20</v>
      </c>
      <c r="Q10190">
        <v>78</v>
      </c>
      <c r="R10190">
        <v>0</v>
      </c>
    </row>
    <row r="10191" spans="1:18" x14ac:dyDescent="0.25">
      <c r="A10191">
        <v>46635760</v>
      </c>
      <c r="B10191" t="s">
        <v>10216</v>
      </c>
      <c r="C10191">
        <v>74885919</v>
      </c>
      <c r="D10191" t="s">
        <v>2946</v>
      </c>
      <c r="E10191">
        <f t="shared" ca="1" si="159"/>
        <v>36</v>
      </c>
      <c r="F10191">
        <f>INDEX(ID_barrio!$A$2:$A$49,MATCH(G10191,ID_barrio!$B$2:$B$49,0))</f>
        <v>13</v>
      </c>
      <c r="G10191" t="s">
        <v>99</v>
      </c>
      <c r="H10191">
        <v>-34.59854</v>
      </c>
      <c r="I10191">
        <v>-58.42953</v>
      </c>
      <c r="J10191" t="s">
        <v>20</v>
      </c>
      <c r="K10191">
        <v>7300</v>
      </c>
      <c r="L10191">
        <v>1</v>
      </c>
      <c r="M10191">
        <v>50</v>
      </c>
      <c r="N10191">
        <v>44889</v>
      </c>
      <c r="O10191">
        <v>2.0299999999999998</v>
      </c>
      <c r="P10191">
        <v>72</v>
      </c>
      <c r="Q10191">
        <v>346</v>
      </c>
      <c r="R10191">
        <v>28</v>
      </c>
    </row>
    <row r="10192" spans="1:18" x14ac:dyDescent="0.25">
      <c r="A10192">
        <v>46335878</v>
      </c>
      <c r="B10192" t="s">
        <v>10217</v>
      </c>
      <c r="C10192">
        <v>16685983</v>
      </c>
      <c r="D10192" t="s">
        <v>150</v>
      </c>
      <c r="E10192">
        <f t="shared" ca="1" si="159"/>
        <v>63</v>
      </c>
      <c r="F10192">
        <f>INDEX(ID_barrio!$A$2:$A$49,MATCH(G10192,ID_barrio!$B$2:$B$49,0))</f>
        <v>15</v>
      </c>
      <c r="G10192" t="s">
        <v>128</v>
      </c>
      <c r="H10192">
        <v>-34.590330000000002</v>
      </c>
      <c r="I10192">
        <v>-58.38203</v>
      </c>
      <c r="J10192" t="s">
        <v>20</v>
      </c>
      <c r="K10192">
        <v>11754</v>
      </c>
      <c r="L10192">
        <v>5</v>
      </c>
      <c r="M10192">
        <v>13</v>
      </c>
      <c r="N10192">
        <v>44759</v>
      </c>
      <c r="O10192">
        <v>0.55000000000000004</v>
      </c>
      <c r="P10192">
        <v>1</v>
      </c>
      <c r="Q10192">
        <v>146</v>
      </c>
      <c r="R10192">
        <v>6</v>
      </c>
    </row>
    <row r="10193" spans="1:18" x14ac:dyDescent="0.25">
      <c r="A10193">
        <v>46636277</v>
      </c>
      <c r="B10193" t="s">
        <v>10218</v>
      </c>
      <c r="C10193">
        <v>189682190</v>
      </c>
      <c r="D10193" t="s">
        <v>481</v>
      </c>
      <c r="E10193">
        <f t="shared" ca="1" si="159"/>
        <v>29</v>
      </c>
      <c r="F10193">
        <f>INDEX(ID_barrio!$A$2:$A$49,MATCH(G10193,ID_barrio!$B$2:$B$49,0))</f>
        <v>1</v>
      </c>
      <c r="G10193" t="s">
        <v>19</v>
      </c>
      <c r="H10193">
        <v>-34.59601</v>
      </c>
      <c r="I10193">
        <v>-58.41527</v>
      </c>
      <c r="J10193" t="s">
        <v>20</v>
      </c>
      <c r="K10193">
        <v>10000</v>
      </c>
      <c r="L10193">
        <v>7</v>
      </c>
      <c r="M10193">
        <v>0</v>
      </c>
      <c r="P10193">
        <v>2</v>
      </c>
      <c r="Q10193">
        <v>136</v>
      </c>
      <c r="R10193">
        <v>0</v>
      </c>
    </row>
    <row r="10194" spans="1:18" x14ac:dyDescent="0.25">
      <c r="A10194">
        <v>46884032</v>
      </c>
      <c r="B10194" t="s">
        <v>10219</v>
      </c>
      <c r="C10194">
        <v>43506650</v>
      </c>
      <c r="D10194" t="s">
        <v>10220</v>
      </c>
      <c r="E10194">
        <f t="shared" ca="1" si="159"/>
        <v>54</v>
      </c>
      <c r="F10194">
        <f>INDEX(ID_barrio!$A$2:$A$49,MATCH(G10194,ID_barrio!$B$2:$B$49,0))</f>
        <v>12</v>
      </c>
      <c r="G10194" t="s">
        <v>87</v>
      </c>
      <c r="H10194">
        <v>-34.563105200000003</v>
      </c>
      <c r="I10194">
        <v>-58.462536499999899</v>
      </c>
      <c r="J10194" t="s">
        <v>20</v>
      </c>
      <c r="K10194">
        <v>6746</v>
      </c>
      <c r="L10194">
        <v>1</v>
      </c>
      <c r="M10194">
        <v>12</v>
      </c>
      <c r="N10194">
        <v>44917</v>
      </c>
      <c r="O10194">
        <v>1.85</v>
      </c>
      <c r="P10194">
        <v>1</v>
      </c>
      <c r="Q10194">
        <v>146</v>
      </c>
      <c r="R10194">
        <v>12</v>
      </c>
    </row>
    <row r="10195" spans="1:18" x14ac:dyDescent="0.25">
      <c r="A10195">
        <v>46639599</v>
      </c>
      <c r="B10195" t="s">
        <v>20090</v>
      </c>
      <c r="C10195">
        <v>3469227</v>
      </c>
      <c r="D10195" t="s">
        <v>585</v>
      </c>
      <c r="E10195">
        <f t="shared" ca="1" si="159"/>
        <v>37</v>
      </c>
      <c r="F10195">
        <f>INDEX(ID_barrio!$A$2:$A$49,MATCH(G10195,ID_barrio!$B$2:$B$49,0))</f>
        <v>24</v>
      </c>
      <c r="G10195" t="s">
        <v>451</v>
      </c>
      <c r="H10195">
        <v>-34.621360000000003</v>
      </c>
      <c r="I10195">
        <v>-58.442430000000002</v>
      </c>
      <c r="J10195" t="s">
        <v>20</v>
      </c>
      <c r="K10195">
        <v>10572</v>
      </c>
      <c r="L10195">
        <v>5</v>
      </c>
      <c r="M10195">
        <v>1</v>
      </c>
      <c r="N10195">
        <v>44541</v>
      </c>
      <c r="O10195">
        <v>0.08</v>
      </c>
      <c r="P10195">
        <v>135</v>
      </c>
      <c r="Q10195">
        <v>365</v>
      </c>
      <c r="R10195">
        <v>0</v>
      </c>
    </row>
    <row r="10196" spans="1:18" x14ac:dyDescent="0.25">
      <c r="A10196">
        <v>46336683</v>
      </c>
      <c r="B10196" t="s">
        <v>20091</v>
      </c>
      <c r="C10196">
        <v>53286015</v>
      </c>
      <c r="D10196" t="s">
        <v>1674</v>
      </c>
      <c r="E10196">
        <f t="shared" ca="1" si="159"/>
        <v>58</v>
      </c>
      <c r="F10196">
        <f>INDEX(ID_barrio!$A$2:$A$49,MATCH(G10196,ID_barrio!$B$2:$B$49,0))</f>
        <v>15</v>
      </c>
      <c r="G10196" t="s">
        <v>128</v>
      </c>
      <c r="H10196">
        <v>-34.595210000000002</v>
      </c>
      <c r="I10196">
        <v>-58.385289999999998</v>
      </c>
      <c r="J10196" t="s">
        <v>20</v>
      </c>
      <c r="K10196">
        <v>7062</v>
      </c>
      <c r="L10196">
        <v>2</v>
      </c>
      <c r="M10196">
        <v>11</v>
      </c>
      <c r="N10196">
        <v>44874</v>
      </c>
      <c r="O10196">
        <v>0.51</v>
      </c>
      <c r="P10196">
        <v>1</v>
      </c>
      <c r="Q10196">
        <v>355</v>
      </c>
      <c r="R10196">
        <v>7</v>
      </c>
    </row>
    <row r="10197" spans="1:18" x14ac:dyDescent="0.25">
      <c r="A10197">
        <v>46640294</v>
      </c>
      <c r="B10197" t="s">
        <v>10221</v>
      </c>
      <c r="C10197">
        <v>19597840</v>
      </c>
      <c r="D10197" t="s">
        <v>481</v>
      </c>
      <c r="E10197">
        <f t="shared" ca="1" si="159"/>
        <v>69</v>
      </c>
      <c r="F10197">
        <f>INDEX(ID_barrio!$A$2:$A$49,MATCH(G10197,ID_barrio!$B$2:$B$49,0))</f>
        <v>12</v>
      </c>
      <c r="G10197" t="s">
        <v>87</v>
      </c>
      <c r="H10197">
        <v>-34.562629999999999</v>
      </c>
      <c r="I10197">
        <v>-58.449680000000001</v>
      </c>
      <c r="J10197" t="s">
        <v>20</v>
      </c>
      <c r="K10197">
        <v>13391</v>
      </c>
      <c r="L10197">
        <v>5</v>
      </c>
      <c r="M10197">
        <v>12</v>
      </c>
      <c r="N10197">
        <v>44878</v>
      </c>
      <c r="O10197">
        <v>1.22</v>
      </c>
      <c r="P10197">
        <v>1</v>
      </c>
      <c r="Q10197">
        <v>305</v>
      </c>
      <c r="R10197">
        <v>12</v>
      </c>
    </row>
    <row r="10198" spans="1:18" x14ac:dyDescent="0.25">
      <c r="A10198">
        <v>46337035</v>
      </c>
      <c r="B10198" t="s">
        <v>20092</v>
      </c>
      <c r="C10198">
        <v>336309260</v>
      </c>
      <c r="D10198" t="s">
        <v>176</v>
      </c>
      <c r="E10198">
        <f t="shared" ca="1" si="159"/>
        <v>50</v>
      </c>
      <c r="F10198">
        <f>INDEX(ID_barrio!$A$2:$A$49,MATCH(G10198,ID_barrio!$B$2:$B$49,0))</f>
        <v>15</v>
      </c>
      <c r="G10198" t="s">
        <v>128</v>
      </c>
      <c r="H10198">
        <v>-34.5931</v>
      </c>
      <c r="I10198">
        <v>-58.386490000000002</v>
      </c>
      <c r="J10198" t="s">
        <v>20</v>
      </c>
      <c r="K10198">
        <v>10000</v>
      </c>
      <c r="L10198">
        <v>6</v>
      </c>
      <c r="M10198">
        <v>0</v>
      </c>
      <c r="P10198">
        <v>1</v>
      </c>
      <c r="Q10198">
        <v>181</v>
      </c>
      <c r="R10198">
        <v>0</v>
      </c>
    </row>
    <row r="10199" spans="1:18" x14ac:dyDescent="0.25">
      <c r="A10199">
        <v>46641944</v>
      </c>
      <c r="B10199" t="s">
        <v>20093</v>
      </c>
      <c r="C10199">
        <v>374424947</v>
      </c>
      <c r="D10199" t="s">
        <v>1373</v>
      </c>
      <c r="E10199">
        <f t="shared" ca="1" si="159"/>
        <v>73</v>
      </c>
      <c r="F10199">
        <f>INDEX(ID_barrio!$A$2:$A$49,MATCH(G10199,ID_barrio!$B$2:$B$49,0))</f>
        <v>7</v>
      </c>
      <c r="G10199" t="s">
        <v>45</v>
      </c>
      <c r="H10199">
        <v>-34.59104</v>
      </c>
      <c r="I10199">
        <v>-58.398789999999998</v>
      </c>
      <c r="J10199" t="s">
        <v>20</v>
      </c>
      <c r="K10199">
        <v>6167</v>
      </c>
      <c r="L10199">
        <v>3</v>
      </c>
      <c r="M10199">
        <v>46</v>
      </c>
      <c r="N10199">
        <v>44906</v>
      </c>
      <c r="O10199">
        <v>1.85</v>
      </c>
      <c r="P10199">
        <v>6</v>
      </c>
      <c r="Q10199">
        <v>92</v>
      </c>
      <c r="R10199">
        <v>39</v>
      </c>
    </row>
    <row r="10200" spans="1:18" x14ac:dyDescent="0.25">
      <c r="A10200">
        <v>46338217</v>
      </c>
      <c r="B10200" t="s">
        <v>10222</v>
      </c>
      <c r="C10200">
        <v>225942975</v>
      </c>
      <c r="D10200" t="s">
        <v>7612</v>
      </c>
      <c r="E10200">
        <f t="shared" ca="1" si="159"/>
        <v>34</v>
      </c>
      <c r="F10200">
        <f>INDEX(ID_barrio!$A$2:$A$49,MATCH(G10200,ID_barrio!$B$2:$B$49,0))</f>
        <v>7</v>
      </c>
      <c r="G10200" t="s">
        <v>45</v>
      </c>
      <c r="H10200">
        <v>-34.592889999999997</v>
      </c>
      <c r="I10200">
        <v>-58.388390000000001</v>
      </c>
      <c r="J10200" t="s">
        <v>20</v>
      </c>
      <c r="K10200">
        <v>12359</v>
      </c>
      <c r="L10200">
        <v>3</v>
      </c>
      <c r="M10200">
        <v>6</v>
      </c>
      <c r="N10200">
        <v>44833</v>
      </c>
      <c r="O10200">
        <v>0.24</v>
      </c>
      <c r="P10200">
        <v>5</v>
      </c>
      <c r="Q10200">
        <v>0</v>
      </c>
      <c r="R10200">
        <v>4</v>
      </c>
    </row>
    <row r="10201" spans="1:18" x14ac:dyDescent="0.25">
      <c r="A10201">
        <v>46891309</v>
      </c>
      <c r="B10201" t="s">
        <v>10223</v>
      </c>
      <c r="C10201">
        <v>44658670</v>
      </c>
      <c r="D10201" t="s">
        <v>1280</v>
      </c>
      <c r="E10201">
        <f t="shared" ca="1" si="159"/>
        <v>60</v>
      </c>
      <c r="F10201">
        <f>INDEX(ID_barrio!$A$2:$A$49,MATCH(G10201,ID_barrio!$B$2:$B$49,0))</f>
        <v>1</v>
      </c>
      <c r="G10201" t="s">
        <v>19</v>
      </c>
      <c r="H10201">
        <v>-34.585549999999998</v>
      </c>
      <c r="I10201">
        <v>-58.423070000000003</v>
      </c>
      <c r="J10201" t="s">
        <v>20</v>
      </c>
      <c r="K10201">
        <v>18000</v>
      </c>
      <c r="L10201">
        <v>3</v>
      </c>
      <c r="M10201">
        <v>10</v>
      </c>
      <c r="N10201">
        <v>44885</v>
      </c>
      <c r="O10201">
        <v>0.67</v>
      </c>
      <c r="P10201">
        <v>1</v>
      </c>
      <c r="Q10201">
        <v>118</v>
      </c>
      <c r="R10201">
        <v>7</v>
      </c>
    </row>
    <row r="10202" spans="1:18" x14ac:dyDescent="0.25">
      <c r="A10202">
        <v>46898319</v>
      </c>
      <c r="B10202" t="s">
        <v>10224</v>
      </c>
      <c r="C10202">
        <v>46717328</v>
      </c>
      <c r="D10202" t="s">
        <v>372</v>
      </c>
      <c r="E10202">
        <f t="shared" ca="1" si="159"/>
        <v>62</v>
      </c>
      <c r="F10202">
        <f>INDEX(ID_barrio!$A$2:$A$49,MATCH(G10202,ID_barrio!$B$2:$B$49,0))</f>
        <v>6</v>
      </c>
      <c r="G10202" t="s">
        <v>43</v>
      </c>
      <c r="H10202">
        <v>-34.599350000000001</v>
      </c>
      <c r="I10202">
        <v>-58.404400000000003</v>
      </c>
      <c r="J10202" t="s">
        <v>20</v>
      </c>
      <c r="K10202">
        <v>3500</v>
      </c>
      <c r="L10202">
        <v>89</v>
      </c>
      <c r="M10202">
        <v>0</v>
      </c>
      <c r="P10202">
        <v>1</v>
      </c>
      <c r="Q10202">
        <v>90</v>
      </c>
      <c r="R10202">
        <v>0</v>
      </c>
    </row>
    <row r="10203" spans="1:18" x14ac:dyDescent="0.25">
      <c r="A10203">
        <v>46646414</v>
      </c>
      <c r="B10203" t="s">
        <v>20094</v>
      </c>
      <c r="C10203">
        <v>15450057</v>
      </c>
      <c r="D10203" t="s">
        <v>2170</v>
      </c>
      <c r="E10203">
        <f t="shared" ca="1" si="159"/>
        <v>30</v>
      </c>
      <c r="F10203">
        <f>INDEX(ID_barrio!$A$2:$A$49,MATCH(G10203,ID_barrio!$B$2:$B$49,0))</f>
        <v>1</v>
      </c>
      <c r="G10203" t="s">
        <v>19</v>
      </c>
      <c r="H10203">
        <v>-34.568989999999999</v>
      </c>
      <c r="I10203">
        <v>-58.43159</v>
      </c>
      <c r="J10203" t="s">
        <v>20</v>
      </c>
      <c r="K10203">
        <v>9691</v>
      </c>
      <c r="L10203">
        <v>4</v>
      </c>
      <c r="M10203">
        <v>8</v>
      </c>
      <c r="N10203">
        <v>44844</v>
      </c>
      <c r="O10203">
        <v>0.45</v>
      </c>
      <c r="P10203">
        <v>1</v>
      </c>
      <c r="Q10203">
        <v>91</v>
      </c>
      <c r="R10203">
        <v>3</v>
      </c>
    </row>
    <row r="10204" spans="1:18" x14ac:dyDescent="0.25">
      <c r="A10204">
        <v>46654201</v>
      </c>
      <c r="B10204" t="s">
        <v>10225</v>
      </c>
      <c r="C10204">
        <v>1875949</v>
      </c>
      <c r="D10204" t="s">
        <v>578</v>
      </c>
      <c r="E10204">
        <f t="shared" ca="1" si="159"/>
        <v>55</v>
      </c>
      <c r="F10204">
        <f>INDEX(ID_barrio!$A$2:$A$49,MATCH(G10204,ID_barrio!$B$2:$B$49,0))</f>
        <v>7</v>
      </c>
      <c r="G10204" t="s">
        <v>45</v>
      </c>
      <c r="H10204">
        <v>-34.588039999999999</v>
      </c>
      <c r="I10204">
        <v>-58.385739999999998</v>
      </c>
      <c r="J10204" t="s">
        <v>20</v>
      </c>
      <c r="K10204">
        <v>76896</v>
      </c>
      <c r="L10204">
        <v>9</v>
      </c>
      <c r="M10204">
        <v>2</v>
      </c>
      <c r="N10204">
        <v>44823</v>
      </c>
      <c r="O10204">
        <v>0.23</v>
      </c>
      <c r="P10204">
        <v>74</v>
      </c>
      <c r="Q10204">
        <v>242</v>
      </c>
      <c r="R10204">
        <v>2</v>
      </c>
    </row>
    <row r="10205" spans="1:18" x14ac:dyDescent="0.25">
      <c r="A10205">
        <v>46898368</v>
      </c>
      <c r="B10205" t="s">
        <v>20095</v>
      </c>
      <c r="C10205">
        <v>198007074</v>
      </c>
      <c r="D10205" t="s">
        <v>10226</v>
      </c>
      <c r="E10205">
        <f t="shared" ca="1" si="159"/>
        <v>53</v>
      </c>
      <c r="F10205">
        <f>INDEX(ID_barrio!$A$2:$A$49,MATCH(G10205,ID_barrio!$B$2:$B$49,0))</f>
        <v>7</v>
      </c>
      <c r="G10205" t="s">
        <v>45</v>
      </c>
      <c r="H10205">
        <v>-34.588419999999999</v>
      </c>
      <c r="I10205">
        <v>-58.401299999999999</v>
      </c>
      <c r="J10205" t="s">
        <v>20</v>
      </c>
      <c r="K10205">
        <v>7945</v>
      </c>
      <c r="L10205">
        <v>7</v>
      </c>
      <c r="M10205">
        <v>7</v>
      </c>
      <c r="N10205">
        <v>44705</v>
      </c>
      <c r="O10205">
        <v>0.4</v>
      </c>
      <c r="P10205">
        <v>1</v>
      </c>
      <c r="Q10205">
        <v>58</v>
      </c>
      <c r="R10205">
        <v>5</v>
      </c>
    </row>
    <row r="10206" spans="1:18" x14ac:dyDescent="0.25">
      <c r="A10206">
        <v>46899232</v>
      </c>
      <c r="B10206" t="s">
        <v>10227</v>
      </c>
      <c r="C10206">
        <v>77348280</v>
      </c>
      <c r="D10206" t="s">
        <v>102</v>
      </c>
      <c r="E10206">
        <f t="shared" ca="1" si="159"/>
        <v>45</v>
      </c>
      <c r="F10206">
        <f>INDEX(ID_barrio!$A$2:$A$49,MATCH(G10206,ID_barrio!$B$2:$B$49,0))</f>
        <v>11</v>
      </c>
      <c r="G10206" t="s">
        <v>82</v>
      </c>
      <c r="H10206">
        <v>-34.624180000000003</v>
      </c>
      <c r="I10206">
        <v>-58.375</v>
      </c>
      <c r="J10206" t="s">
        <v>20</v>
      </c>
      <c r="K10206">
        <v>5587</v>
      </c>
      <c r="L10206">
        <v>1</v>
      </c>
      <c r="M10206">
        <v>36</v>
      </c>
      <c r="N10206">
        <v>44895</v>
      </c>
      <c r="O10206">
        <v>1.49</v>
      </c>
      <c r="P10206">
        <v>2</v>
      </c>
      <c r="Q10206">
        <v>116</v>
      </c>
      <c r="R10206">
        <v>33</v>
      </c>
    </row>
    <row r="10207" spans="1:18" x14ac:dyDescent="0.25">
      <c r="A10207">
        <v>46340254</v>
      </c>
      <c r="B10207" t="s">
        <v>10228</v>
      </c>
      <c r="C10207">
        <v>17893204</v>
      </c>
      <c r="D10207" t="s">
        <v>132</v>
      </c>
      <c r="E10207">
        <f t="shared" ca="1" si="159"/>
        <v>71</v>
      </c>
      <c r="F10207">
        <f>INDEX(ID_barrio!$A$2:$A$49,MATCH(G10207,ID_barrio!$B$2:$B$49,0))</f>
        <v>4</v>
      </c>
      <c r="G10207" t="s">
        <v>35</v>
      </c>
      <c r="H10207">
        <v>-34.567869999999999</v>
      </c>
      <c r="I10207">
        <v>-58.49877</v>
      </c>
      <c r="J10207" t="s">
        <v>20</v>
      </c>
      <c r="K10207">
        <v>8000</v>
      </c>
      <c r="L10207">
        <v>5</v>
      </c>
      <c r="M10207">
        <v>12</v>
      </c>
      <c r="N10207">
        <v>44890</v>
      </c>
      <c r="O10207">
        <v>0.5</v>
      </c>
      <c r="P10207">
        <v>1</v>
      </c>
      <c r="Q10207">
        <v>354</v>
      </c>
      <c r="R10207">
        <v>7</v>
      </c>
    </row>
    <row r="10208" spans="1:18" x14ac:dyDescent="0.25">
      <c r="A10208">
        <v>46654313</v>
      </c>
      <c r="B10208" t="s">
        <v>10229</v>
      </c>
      <c r="C10208">
        <v>235725608</v>
      </c>
      <c r="D10208" t="s">
        <v>111</v>
      </c>
      <c r="E10208">
        <f t="shared" ca="1" si="159"/>
        <v>67</v>
      </c>
      <c r="F10208">
        <f>INDEX(ID_barrio!$A$2:$A$49,MATCH(G10208,ID_barrio!$B$2:$B$49,0))</f>
        <v>12</v>
      </c>
      <c r="G10208" t="s">
        <v>87</v>
      </c>
      <c r="H10208">
        <v>-34.565919999999998</v>
      </c>
      <c r="I10208">
        <v>-58.460230000000003</v>
      </c>
      <c r="J10208" t="s">
        <v>20</v>
      </c>
      <c r="K10208">
        <v>5286</v>
      </c>
      <c r="L10208">
        <v>95</v>
      </c>
      <c r="M10208">
        <v>2</v>
      </c>
      <c r="N10208">
        <v>44808</v>
      </c>
      <c r="O10208">
        <v>0.22</v>
      </c>
      <c r="P10208">
        <v>1</v>
      </c>
      <c r="Q10208">
        <v>232</v>
      </c>
      <c r="R10208">
        <v>2</v>
      </c>
    </row>
    <row r="10209" spans="1:18" x14ac:dyDescent="0.25">
      <c r="A10209">
        <v>46347735</v>
      </c>
      <c r="B10209" t="s">
        <v>10230</v>
      </c>
      <c r="C10209">
        <v>84999530</v>
      </c>
      <c r="D10209" t="s">
        <v>485</v>
      </c>
      <c r="E10209">
        <f t="shared" ca="1" si="159"/>
        <v>48</v>
      </c>
      <c r="F10209">
        <f>INDEX(ID_barrio!$A$2:$A$49,MATCH(G10209,ID_barrio!$B$2:$B$49,0))</f>
        <v>5</v>
      </c>
      <c r="G10209" t="s">
        <v>38</v>
      </c>
      <c r="H10209">
        <v>-34.603940000000001</v>
      </c>
      <c r="I10209">
        <v>-58.377409999999998</v>
      </c>
      <c r="J10209" t="s">
        <v>20</v>
      </c>
      <c r="K10209">
        <v>14095</v>
      </c>
      <c r="L10209">
        <v>2</v>
      </c>
      <c r="M10209">
        <v>2</v>
      </c>
      <c r="N10209">
        <v>44879</v>
      </c>
      <c r="O10209">
        <v>0.44</v>
      </c>
      <c r="P10209">
        <v>4</v>
      </c>
      <c r="Q10209">
        <v>337</v>
      </c>
      <c r="R10209">
        <v>2</v>
      </c>
    </row>
    <row r="10210" spans="1:18" x14ac:dyDescent="0.25">
      <c r="A10210">
        <v>46655802</v>
      </c>
      <c r="B10210" t="s">
        <v>10231</v>
      </c>
      <c r="C10210">
        <v>27438181</v>
      </c>
      <c r="D10210" t="s">
        <v>10232</v>
      </c>
      <c r="E10210">
        <f t="shared" ca="1" si="159"/>
        <v>74</v>
      </c>
      <c r="F10210">
        <f>INDEX(ID_barrio!$A$2:$A$49,MATCH(G10210,ID_barrio!$B$2:$B$49,0))</f>
        <v>15</v>
      </c>
      <c r="G10210" t="s">
        <v>128</v>
      </c>
      <c r="H10210">
        <v>-34.594270000000002</v>
      </c>
      <c r="I10210">
        <v>-58.379649999999998</v>
      </c>
      <c r="J10210" t="s">
        <v>20</v>
      </c>
      <c r="K10210">
        <v>5286</v>
      </c>
      <c r="L10210">
        <v>29</v>
      </c>
      <c r="M10210">
        <v>0</v>
      </c>
      <c r="P10210">
        <v>1</v>
      </c>
      <c r="Q10210">
        <v>63</v>
      </c>
      <c r="R10210">
        <v>0</v>
      </c>
    </row>
    <row r="10211" spans="1:18" x14ac:dyDescent="0.25">
      <c r="A10211">
        <v>46348885</v>
      </c>
      <c r="B10211" t="s">
        <v>20096</v>
      </c>
      <c r="C10211">
        <v>3469227</v>
      </c>
      <c r="D10211" t="s">
        <v>585</v>
      </c>
      <c r="E10211">
        <f t="shared" ca="1" si="159"/>
        <v>59</v>
      </c>
      <c r="F10211">
        <f>INDEX(ID_barrio!$A$2:$A$49,MATCH(G10211,ID_barrio!$B$2:$B$49,0))</f>
        <v>3</v>
      </c>
      <c r="G10211" t="s">
        <v>32</v>
      </c>
      <c r="H10211">
        <v>-34.616410000000002</v>
      </c>
      <c r="I10211">
        <v>-58.377989999999997</v>
      </c>
      <c r="J10211" t="s">
        <v>20</v>
      </c>
      <c r="K10211">
        <v>8810</v>
      </c>
      <c r="L10211">
        <v>5</v>
      </c>
      <c r="M10211">
        <v>7</v>
      </c>
      <c r="N10211">
        <v>44765</v>
      </c>
      <c r="O10211">
        <v>0.39</v>
      </c>
      <c r="P10211">
        <v>135</v>
      </c>
      <c r="Q10211">
        <v>315</v>
      </c>
      <c r="R10211">
        <v>3</v>
      </c>
    </row>
    <row r="10212" spans="1:18" x14ac:dyDescent="0.25">
      <c r="A10212">
        <v>46348887</v>
      </c>
      <c r="B10212" t="s">
        <v>20097</v>
      </c>
      <c r="C10212">
        <v>3469227</v>
      </c>
      <c r="D10212" t="s">
        <v>585</v>
      </c>
      <c r="E10212">
        <f t="shared" ca="1" si="159"/>
        <v>72</v>
      </c>
      <c r="F10212">
        <f>INDEX(ID_barrio!$A$2:$A$49,MATCH(G10212,ID_barrio!$B$2:$B$49,0))</f>
        <v>1</v>
      </c>
      <c r="G10212" t="s">
        <v>19</v>
      </c>
      <c r="H10212">
        <v>-34.589860000000002</v>
      </c>
      <c r="I10212">
        <v>-58.411700000000003</v>
      </c>
      <c r="J10212" t="s">
        <v>20</v>
      </c>
      <c r="K10212">
        <v>14976</v>
      </c>
      <c r="L10212">
        <v>1</v>
      </c>
      <c r="M10212">
        <v>4</v>
      </c>
      <c r="N10212">
        <v>44562</v>
      </c>
      <c r="O10212">
        <v>0.17</v>
      </c>
      <c r="P10212">
        <v>135</v>
      </c>
      <c r="Q10212">
        <v>360</v>
      </c>
      <c r="R10212">
        <v>1</v>
      </c>
    </row>
    <row r="10213" spans="1:18" x14ac:dyDescent="0.25">
      <c r="A10213">
        <v>46658855</v>
      </c>
      <c r="B10213" t="s">
        <v>10233</v>
      </c>
      <c r="C10213">
        <v>75891</v>
      </c>
      <c r="D10213" t="s">
        <v>50</v>
      </c>
      <c r="E10213">
        <f t="shared" ca="1" si="159"/>
        <v>54</v>
      </c>
      <c r="F10213">
        <f>INDEX(ID_barrio!$A$2:$A$49,MATCH(G10213,ID_barrio!$B$2:$B$49,0))</f>
        <v>1</v>
      </c>
      <c r="G10213" t="s">
        <v>19</v>
      </c>
      <c r="H10213">
        <v>-34.581850000000003</v>
      </c>
      <c r="I10213">
        <v>-58.441609999999997</v>
      </c>
      <c r="J10213" t="s">
        <v>20</v>
      </c>
      <c r="K10213">
        <v>27763</v>
      </c>
      <c r="L10213">
        <v>2</v>
      </c>
      <c r="M10213">
        <v>31</v>
      </c>
      <c r="N10213">
        <v>44909</v>
      </c>
      <c r="O10213">
        <v>2.09</v>
      </c>
      <c r="P10213">
        <v>4</v>
      </c>
      <c r="Q10213">
        <v>109</v>
      </c>
      <c r="R10213">
        <v>26</v>
      </c>
    </row>
    <row r="10214" spans="1:18" x14ac:dyDescent="0.25">
      <c r="A10214">
        <v>46349511</v>
      </c>
      <c r="B10214" t="s">
        <v>10234</v>
      </c>
      <c r="C10214">
        <v>18090834</v>
      </c>
      <c r="D10214" t="s">
        <v>1703</v>
      </c>
      <c r="E10214">
        <f t="shared" ca="1" si="159"/>
        <v>40</v>
      </c>
      <c r="F10214">
        <f>INDEX(ID_barrio!$A$2:$A$49,MATCH(G10214,ID_barrio!$B$2:$B$49,0))</f>
        <v>15</v>
      </c>
      <c r="G10214" t="s">
        <v>128</v>
      </c>
      <c r="H10214">
        <v>-34.597279999999998</v>
      </c>
      <c r="I10214">
        <v>-58.379800000000003</v>
      </c>
      <c r="J10214" t="s">
        <v>20</v>
      </c>
      <c r="K10214">
        <v>8433</v>
      </c>
      <c r="L10214">
        <v>15</v>
      </c>
      <c r="M10214">
        <v>2</v>
      </c>
      <c r="N10214">
        <v>44882</v>
      </c>
      <c r="O10214">
        <v>0.38</v>
      </c>
      <c r="P10214">
        <v>2</v>
      </c>
      <c r="Q10214">
        <v>360</v>
      </c>
      <c r="R10214">
        <v>2</v>
      </c>
    </row>
    <row r="10215" spans="1:18" x14ac:dyDescent="0.25">
      <c r="A10215">
        <v>46911497</v>
      </c>
      <c r="B10215" t="s">
        <v>10235</v>
      </c>
      <c r="C10215">
        <v>10320136</v>
      </c>
      <c r="D10215" t="s">
        <v>7244</v>
      </c>
      <c r="E10215">
        <f t="shared" ca="1" si="159"/>
        <v>62</v>
      </c>
      <c r="F10215">
        <f>INDEX(ID_barrio!$A$2:$A$49,MATCH(G10215,ID_barrio!$B$2:$B$49,0))</f>
        <v>5</v>
      </c>
      <c r="G10215" t="s">
        <v>38</v>
      </c>
      <c r="H10215">
        <v>-34.600369999999998</v>
      </c>
      <c r="I10215">
        <v>-58.378360000000001</v>
      </c>
      <c r="J10215" t="s">
        <v>20</v>
      </c>
      <c r="K10215">
        <v>10000</v>
      </c>
      <c r="L10215">
        <v>1</v>
      </c>
      <c r="M10215">
        <v>0</v>
      </c>
      <c r="P10215">
        <v>1</v>
      </c>
      <c r="Q10215">
        <v>28</v>
      </c>
      <c r="R10215">
        <v>0</v>
      </c>
    </row>
    <row r="10216" spans="1:18" x14ac:dyDescent="0.25">
      <c r="A10216">
        <v>46658964</v>
      </c>
      <c r="B10216" t="s">
        <v>20098</v>
      </c>
      <c r="C10216">
        <v>3469227</v>
      </c>
      <c r="D10216" t="s">
        <v>585</v>
      </c>
      <c r="E10216">
        <f t="shared" ca="1" si="159"/>
        <v>70</v>
      </c>
      <c r="F10216">
        <f>INDEX(ID_barrio!$A$2:$A$49,MATCH(G10216,ID_barrio!$B$2:$B$49,0))</f>
        <v>1</v>
      </c>
      <c r="G10216" t="s">
        <v>19</v>
      </c>
      <c r="H10216">
        <v>-34.588479999999997</v>
      </c>
      <c r="I10216">
        <v>-58.413150000000002</v>
      </c>
      <c r="J10216" t="s">
        <v>20</v>
      </c>
      <c r="K10216">
        <v>22024</v>
      </c>
      <c r="L10216">
        <v>1</v>
      </c>
      <c r="M10216">
        <v>0</v>
      </c>
      <c r="P10216">
        <v>135</v>
      </c>
      <c r="Q10216">
        <v>360</v>
      </c>
      <c r="R10216">
        <v>0</v>
      </c>
    </row>
    <row r="10217" spans="1:18" x14ac:dyDescent="0.25">
      <c r="A10217">
        <v>46659530</v>
      </c>
      <c r="B10217" t="s">
        <v>20099</v>
      </c>
      <c r="C10217">
        <v>3469227</v>
      </c>
      <c r="D10217" t="s">
        <v>585</v>
      </c>
      <c r="E10217">
        <f t="shared" ca="1" si="159"/>
        <v>51</v>
      </c>
      <c r="F10217">
        <f>INDEX(ID_barrio!$A$2:$A$49,MATCH(G10217,ID_barrio!$B$2:$B$49,0))</f>
        <v>1</v>
      </c>
      <c r="G10217" t="s">
        <v>19</v>
      </c>
      <c r="H10217">
        <v>-34.589959999999998</v>
      </c>
      <c r="I10217">
        <v>-58.41189</v>
      </c>
      <c r="J10217" t="s">
        <v>20</v>
      </c>
      <c r="K10217">
        <v>22024</v>
      </c>
      <c r="L10217">
        <v>1</v>
      </c>
      <c r="M10217">
        <v>0</v>
      </c>
      <c r="P10217">
        <v>135</v>
      </c>
      <c r="Q10217">
        <v>360</v>
      </c>
      <c r="R10217">
        <v>0</v>
      </c>
    </row>
    <row r="10218" spans="1:18" x14ac:dyDescent="0.25">
      <c r="A10218">
        <v>46913703</v>
      </c>
      <c r="B10218" t="s">
        <v>10236</v>
      </c>
      <c r="C10218">
        <v>5648755</v>
      </c>
      <c r="D10218" t="s">
        <v>585</v>
      </c>
      <c r="E10218">
        <f t="shared" ca="1" si="159"/>
        <v>41</v>
      </c>
      <c r="F10218">
        <f>INDEX(ID_barrio!$A$2:$A$49,MATCH(G10218,ID_barrio!$B$2:$B$49,0))</f>
        <v>7</v>
      </c>
      <c r="G10218" t="s">
        <v>45</v>
      </c>
      <c r="H10218">
        <v>-34.591749999999998</v>
      </c>
      <c r="I10218">
        <v>-58.396259999999998</v>
      </c>
      <c r="J10218" t="s">
        <v>20</v>
      </c>
      <c r="K10218">
        <v>15638</v>
      </c>
      <c r="L10218">
        <v>2</v>
      </c>
      <c r="M10218">
        <v>29</v>
      </c>
      <c r="N10218">
        <v>44922</v>
      </c>
      <c r="O10218">
        <v>4.1399999999999997</v>
      </c>
      <c r="P10218">
        <v>4</v>
      </c>
      <c r="Q10218">
        <v>339</v>
      </c>
      <c r="R10218">
        <v>29</v>
      </c>
    </row>
    <row r="10219" spans="1:18" x14ac:dyDescent="0.25">
      <c r="A10219">
        <v>46352557</v>
      </c>
      <c r="B10219" t="s">
        <v>10237</v>
      </c>
      <c r="C10219">
        <v>11256892</v>
      </c>
      <c r="D10219" t="s">
        <v>1695</v>
      </c>
      <c r="E10219">
        <f t="shared" ca="1" si="159"/>
        <v>39</v>
      </c>
      <c r="F10219">
        <f>INDEX(ID_barrio!$A$2:$A$49,MATCH(G10219,ID_barrio!$B$2:$B$49,0))</f>
        <v>1</v>
      </c>
      <c r="G10219" t="s">
        <v>19</v>
      </c>
      <c r="H10219">
        <v>-34.581760000000003</v>
      </c>
      <c r="I10219">
        <v>-58.425350000000002</v>
      </c>
      <c r="J10219" t="s">
        <v>20</v>
      </c>
      <c r="K10219">
        <v>6709</v>
      </c>
      <c r="L10219">
        <v>2</v>
      </c>
      <c r="M10219">
        <v>25</v>
      </c>
      <c r="N10219">
        <v>44913</v>
      </c>
      <c r="O10219">
        <v>2.86</v>
      </c>
      <c r="P10219">
        <v>65</v>
      </c>
      <c r="Q10219">
        <v>128</v>
      </c>
      <c r="R10219">
        <v>25</v>
      </c>
    </row>
    <row r="10220" spans="1:18" x14ac:dyDescent="0.25">
      <c r="A10220">
        <v>46355295</v>
      </c>
      <c r="B10220" t="s">
        <v>10238</v>
      </c>
      <c r="C10220">
        <v>55553719</v>
      </c>
      <c r="D10220" t="s">
        <v>2608</v>
      </c>
      <c r="E10220">
        <f t="shared" ca="1" si="159"/>
        <v>47</v>
      </c>
      <c r="F10220">
        <f>INDEX(ID_barrio!$A$2:$A$49,MATCH(G10220,ID_barrio!$B$2:$B$49,0))</f>
        <v>7</v>
      </c>
      <c r="G10220" t="s">
        <v>45</v>
      </c>
      <c r="H10220">
        <v>-34.585090000000001</v>
      </c>
      <c r="I10220">
        <v>-58.394489999999998</v>
      </c>
      <c r="J10220" t="s">
        <v>20</v>
      </c>
      <c r="K10220">
        <v>7224</v>
      </c>
      <c r="L10220">
        <v>5</v>
      </c>
      <c r="M10220">
        <v>1</v>
      </c>
      <c r="N10220">
        <v>44235</v>
      </c>
      <c r="O10220">
        <v>0.04</v>
      </c>
      <c r="P10220">
        <v>123</v>
      </c>
      <c r="Q10220">
        <v>330</v>
      </c>
      <c r="R10220">
        <v>0</v>
      </c>
    </row>
    <row r="10221" spans="1:18" x14ac:dyDescent="0.25">
      <c r="A10221">
        <v>46659887</v>
      </c>
      <c r="B10221" t="s">
        <v>20100</v>
      </c>
      <c r="C10221">
        <v>3469227</v>
      </c>
      <c r="D10221" t="s">
        <v>585</v>
      </c>
      <c r="E10221">
        <f t="shared" ca="1" si="159"/>
        <v>71</v>
      </c>
      <c r="F10221">
        <f>INDEX(ID_barrio!$A$2:$A$49,MATCH(G10221,ID_barrio!$B$2:$B$49,0))</f>
        <v>1</v>
      </c>
      <c r="G10221" t="s">
        <v>19</v>
      </c>
      <c r="H10221">
        <v>-34.59019</v>
      </c>
      <c r="I10221">
        <v>-58.411839999999998</v>
      </c>
      <c r="J10221" t="s">
        <v>20</v>
      </c>
      <c r="K10221">
        <v>11453</v>
      </c>
      <c r="L10221">
        <v>1</v>
      </c>
      <c r="M10221">
        <v>7</v>
      </c>
      <c r="N10221">
        <v>44640</v>
      </c>
      <c r="O10221">
        <v>0.28999999999999998</v>
      </c>
      <c r="P10221">
        <v>135</v>
      </c>
      <c r="Q10221">
        <v>363</v>
      </c>
      <c r="R10221">
        <v>5</v>
      </c>
    </row>
    <row r="10222" spans="1:18" x14ac:dyDescent="0.25">
      <c r="A10222">
        <v>46913852</v>
      </c>
      <c r="B10222" t="s">
        <v>10239</v>
      </c>
      <c r="C10222">
        <v>51721604</v>
      </c>
      <c r="D10222" t="s">
        <v>539</v>
      </c>
      <c r="E10222">
        <f t="shared" ca="1" si="159"/>
        <v>56</v>
      </c>
      <c r="F10222">
        <f>INDEX(ID_barrio!$A$2:$A$49,MATCH(G10222,ID_barrio!$B$2:$B$49,0))</f>
        <v>18</v>
      </c>
      <c r="G10222" t="s">
        <v>177</v>
      </c>
      <c r="H10222">
        <v>-34.580889999999997</v>
      </c>
      <c r="I10222">
        <v>-58.443469999999998</v>
      </c>
      <c r="J10222" t="s">
        <v>20</v>
      </c>
      <c r="K10222">
        <v>12686</v>
      </c>
      <c r="L10222">
        <v>6</v>
      </c>
      <c r="M10222">
        <v>11</v>
      </c>
      <c r="N10222">
        <v>44897</v>
      </c>
      <c r="O10222">
        <v>1.0900000000000001</v>
      </c>
      <c r="P10222">
        <v>1</v>
      </c>
      <c r="Q10222">
        <v>327</v>
      </c>
      <c r="R10222">
        <v>11</v>
      </c>
    </row>
    <row r="10223" spans="1:18" x14ac:dyDescent="0.25">
      <c r="A10223">
        <v>46916520</v>
      </c>
      <c r="B10223" t="s">
        <v>10240</v>
      </c>
      <c r="C10223">
        <v>160426105</v>
      </c>
      <c r="D10223" t="s">
        <v>232</v>
      </c>
      <c r="E10223">
        <f t="shared" ca="1" si="159"/>
        <v>50</v>
      </c>
      <c r="F10223">
        <f>INDEX(ID_barrio!$A$2:$A$49,MATCH(G10223,ID_barrio!$B$2:$B$49,0))</f>
        <v>15</v>
      </c>
      <c r="G10223" t="s">
        <v>128</v>
      </c>
      <c r="H10223">
        <v>-34.588389999999997</v>
      </c>
      <c r="I10223">
        <v>-58.384329999999999</v>
      </c>
      <c r="J10223" t="s">
        <v>20</v>
      </c>
      <c r="K10223">
        <v>6820</v>
      </c>
      <c r="L10223">
        <v>4</v>
      </c>
      <c r="M10223">
        <v>22</v>
      </c>
      <c r="N10223">
        <v>44877</v>
      </c>
      <c r="O10223">
        <v>1.49</v>
      </c>
      <c r="P10223">
        <v>2</v>
      </c>
      <c r="Q10223">
        <v>156</v>
      </c>
      <c r="R10223">
        <v>17</v>
      </c>
    </row>
    <row r="10224" spans="1:18" x14ac:dyDescent="0.25">
      <c r="A10224">
        <v>46917218</v>
      </c>
      <c r="B10224" t="s">
        <v>10241</v>
      </c>
      <c r="C10224">
        <v>12174587</v>
      </c>
      <c r="D10224" t="s">
        <v>2801</v>
      </c>
      <c r="E10224">
        <f t="shared" ca="1" si="159"/>
        <v>50</v>
      </c>
      <c r="F10224">
        <f>INDEX(ID_barrio!$A$2:$A$49,MATCH(G10224,ID_barrio!$B$2:$B$49,0))</f>
        <v>1</v>
      </c>
      <c r="G10224" t="s">
        <v>19</v>
      </c>
      <c r="H10224">
        <v>-34.597119999999997</v>
      </c>
      <c r="I10224">
        <v>-58.421309999999998</v>
      </c>
      <c r="J10224" t="s">
        <v>20</v>
      </c>
      <c r="K10224">
        <v>6167</v>
      </c>
      <c r="L10224">
        <v>3</v>
      </c>
      <c r="M10224">
        <v>2</v>
      </c>
      <c r="N10224">
        <v>44916</v>
      </c>
      <c r="O10224">
        <v>2</v>
      </c>
      <c r="P10224">
        <v>2</v>
      </c>
      <c r="Q10224">
        <v>287</v>
      </c>
      <c r="R10224">
        <v>2</v>
      </c>
    </row>
    <row r="10225" spans="1:18" x14ac:dyDescent="0.25">
      <c r="A10225">
        <v>46660014</v>
      </c>
      <c r="B10225" t="s">
        <v>20101</v>
      </c>
      <c r="C10225">
        <v>3469227</v>
      </c>
      <c r="D10225" t="s">
        <v>585</v>
      </c>
      <c r="E10225">
        <f t="shared" ca="1" si="159"/>
        <v>54</v>
      </c>
      <c r="F10225">
        <f>INDEX(ID_barrio!$A$2:$A$49,MATCH(G10225,ID_barrio!$B$2:$B$49,0))</f>
        <v>1</v>
      </c>
      <c r="G10225" t="s">
        <v>19</v>
      </c>
      <c r="H10225">
        <v>-34.589970000000001</v>
      </c>
      <c r="I10225">
        <v>-58.411850000000001</v>
      </c>
      <c r="J10225" t="s">
        <v>20</v>
      </c>
      <c r="K10225">
        <v>11453</v>
      </c>
      <c r="L10225">
        <v>1</v>
      </c>
      <c r="M10225">
        <v>2</v>
      </c>
      <c r="N10225">
        <v>44579</v>
      </c>
      <c r="O10225">
        <v>0.09</v>
      </c>
      <c r="P10225">
        <v>135</v>
      </c>
      <c r="Q10225">
        <v>363</v>
      </c>
      <c r="R10225">
        <v>1</v>
      </c>
    </row>
    <row r="10226" spans="1:18" x14ac:dyDescent="0.25">
      <c r="A10226">
        <v>46922603</v>
      </c>
      <c r="B10226" t="s">
        <v>10242</v>
      </c>
      <c r="C10226">
        <v>379071118</v>
      </c>
      <c r="D10226" t="s">
        <v>387</v>
      </c>
      <c r="E10226">
        <f t="shared" ca="1" si="159"/>
        <v>72</v>
      </c>
      <c r="F10226">
        <f>INDEX(ID_barrio!$A$2:$A$49,MATCH(G10226,ID_barrio!$B$2:$B$49,0))</f>
        <v>1</v>
      </c>
      <c r="G10226" t="s">
        <v>19</v>
      </c>
      <c r="H10226">
        <v>-34.577069999999999</v>
      </c>
      <c r="I10226">
        <v>-58.43967</v>
      </c>
      <c r="J10226" t="s">
        <v>20</v>
      </c>
      <c r="K10226">
        <v>20000</v>
      </c>
      <c r="L10226">
        <v>10</v>
      </c>
      <c r="M10226">
        <v>0</v>
      </c>
      <c r="P10226">
        <v>1</v>
      </c>
      <c r="Q10226">
        <v>0</v>
      </c>
      <c r="R10226">
        <v>0</v>
      </c>
    </row>
    <row r="10227" spans="1:18" x14ac:dyDescent="0.25">
      <c r="A10227">
        <v>46661601</v>
      </c>
      <c r="B10227" t="s">
        <v>20102</v>
      </c>
      <c r="C10227">
        <v>238021987</v>
      </c>
      <c r="D10227" t="s">
        <v>186</v>
      </c>
      <c r="E10227">
        <f t="shared" ca="1" si="159"/>
        <v>48</v>
      </c>
      <c r="F10227">
        <f>INDEX(ID_barrio!$A$2:$A$49,MATCH(G10227,ID_barrio!$B$2:$B$49,0))</f>
        <v>8</v>
      </c>
      <c r="G10227" t="s">
        <v>48</v>
      </c>
      <c r="H10227">
        <v>-34.6087036132812</v>
      </c>
      <c r="I10227">
        <v>-58.427352905273402</v>
      </c>
      <c r="J10227" t="s">
        <v>24</v>
      </c>
      <c r="K10227">
        <v>2114</v>
      </c>
      <c r="L10227">
        <v>2</v>
      </c>
      <c r="M10227">
        <v>3</v>
      </c>
      <c r="N10227">
        <v>44834</v>
      </c>
      <c r="O10227">
        <v>0.34</v>
      </c>
      <c r="P10227">
        <v>1</v>
      </c>
      <c r="Q10227">
        <v>207</v>
      </c>
      <c r="R10227">
        <v>3</v>
      </c>
    </row>
    <row r="10228" spans="1:18" x14ac:dyDescent="0.25">
      <c r="A10228">
        <v>46929430</v>
      </c>
      <c r="B10228" t="s">
        <v>10243</v>
      </c>
      <c r="C10228">
        <v>3150517</v>
      </c>
      <c r="D10228" t="s">
        <v>5783</v>
      </c>
      <c r="E10228">
        <f t="shared" ca="1" si="159"/>
        <v>36</v>
      </c>
      <c r="F10228">
        <f>INDEX(ID_barrio!$A$2:$A$49,MATCH(G10228,ID_barrio!$B$2:$B$49,0))</f>
        <v>12</v>
      </c>
      <c r="G10228" t="s">
        <v>87</v>
      </c>
      <c r="H10228">
        <v>-34.558019999999999</v>
      </c>
      <c r="I10228">
        <v>-58.447000000000003</v>
      </c>
      <c r="J10228" t="s">
        <v>20</v>
      </c>
      <c r="K10228">
        <v>5437</v>
      </c>
      <c r="L10228">
        <v>3</v>
      </c>
      <c r="M10228">
        <v>31</v>
      </c>
      <c r="N10228">
        <v>44909</v>
      </c>
      <c r="O10228">
        <v>1.4</v>
      </c>
      <c r="P10228">
        <v>23</v>
      </c>
      <c r="Q10228">
        <v>78</v>
      </c>
      <c r="R10228">
        <v>20</v>
      </c>
    </row>
    <row r="10229" spans="1:18" x14ac:dyDescent="0.25">
      <c r="A10229">
        <v>46938629</v>
      </c>
      <c r="B10229" t="s">
        <v>20103</v>
      </c>
      <c r="C10229">
        <v>60115955</v>
      </c>
      <c r="D10229" t="s">
        <v>2879</v>
      </c>
      <c r="E10229">
        <f t="shared" ca="1" si="159"/>
        <v>29</v>
      </c>
      <c r="F10229">
        <f>INDEX(ID_barrio!$A$2:$A$49,MATCH(G10229,ID_barrio!$B$2:$B$49,0))</f>
        <v>13</v>
      </c>
      <c r="G10229" t="s">
        <v>99</v>
      </c>
      <c r="H10229">
        <v>-34.603079999999999</v>
      </c>
      <c r="I10229">
        <v>-58.443460000000002</v>
      </c>
      <c r="J10229" t="s">
        <v>24</v>
      </c>
      <c r="K10229">
        <v>1762</v>
      </c>
      <c r="L10229">
        <v>4</v>
      </c>
      <c r="M10229">
        <v>2</v>
      </c>
      <c r="N10229">
        <v>44801</v>
      </c>
      <c r="O10229">
        <v>0.21</v>
      </c>
      <c r="P10229">
        <v>15</v>
      </c>
      <c r="Q10229">
        <v>297</v>
      </c>
      <c r="R10229">
        <v>2</v>
      </c>
    </row>
    <row r="10230" spans="1:18" x14ac:dyDescent="0.25">
      <c r="A10230">
        <v>46358584</v>
      </c>
      <c r="B10230" t="s">
        <v>20104</v>
      </c>
      <c r="C10230">
        <v>101877506</v>
      </c>
      <c r="D10230" t="s">
        <v>269</v>
      </c>
      <c r="E10230">
        <f t="shared" ca="1" si="159"/>
        <v>75</v>
      </c>
      <c r="F10230">
        <f>INDEX(ID_barrio!$A$2:$A$49,MATCH(G10230,ID_barrio!$B$2:$B$49,0))</f>
        <v>1</v>
      </c>
      <c r="G10230" t="s">
        <v>19</v>
      </c>
      <c r="H10230">
        <v>-34.582180000000001</v>
      </c>
      <c r="I10230">
        <v>-58.40896</v>
      </c>
      <c r="J10230" t="s">
        <v>20</v>
      </c>
      <c r="K10230">
        <v>17115</v>
      </c>
      <c r="L10230">
        <v>2</v>
      </c>
      <c r="M10230">
        <v>33</v>
      </c>
      <c r="N10230">
        <v>44891</v>
      </c>
      <c r="O10230">
        <v>1.85</v>
      </c>
      <c r="P10230">
        <v>4</v>
      </c>
      <c r="Q10230">
        <v>175</v>
      </c>
      <c r="R10230">
        <v>26</v>
      </c>
    </row>
    <row r="10231" spans="1:18" x14ac:dyDescent="0.25">
      <c r="A10231">
        <v>46358659</v>
      </c>
      <c r="B10231" t="s">
        <v>10244</v>
      </c>
      <c r="C10231">
        <v>218956166</v>
      </c>
      <c r="D10231" t="s">
        <v>697</v>
      </c>
      <c r="E10231">
        <f t="shared" ca="1" si="159"/>
        <v>37</v>
      </c>
      <c r="F10231">
        <f>INDEX(ID_barrio!$A$2:$A$49,MATCH(G10231,ID_barrio!$B$2:$B$49,0))</f>
        <v>5</v>
      </c>
      <c r="G10231" t="s">
        <v>38</v>
      </c>
      <c r="H10231">
        <v>-34.607120000000002</v>
      </c>
      <c r="I10231">
        <v>-58.391669999999998</v>
      </c>
      <c r="J10231" t="s">
        <v>20</v>
      </c>
      <c r="K10231">
        <v>8357</v>
      </c>
      <c r="L10231">
        <v>2</v>
      </c>
      <c r="M10231">
        <v>0</v>
      </c>
      <c r="P10231">
        <v>7</v>
      </c>
      <c r="Q10231">
        <v>337</v>
      </c>
      <c r="R10231">
        <v>0</v>
      </c>
    </row>
    <row r="10232" spans="1:18" x14ac:dyDescent="0.25">
      <c r="A10232">
        <v>46369130</v>
      </c>
      <c r="B10232" t="s">
        <v>20105</v>
      </c>
      <c r="C10232">
        <v>3469227</v>
      </c>
      <c r="D10232" t="s">
        <v>585</v>
      </c>
      <c r="E10232">
        <f t="shared" ca="1" si="159"/>
        <v>41</v>
      </c>
      <c r="F10232">
        <f>INDEX(ID_barrio!$A$2:$A$49,MATCH(G10232,ID_barrio!$B$2:$B$49,0))</f>
        <v>1</v>
      </c>
      <c r="G10232" t="s">
        <v>19</v>
      </c>
      <c r="H10232">
        <v>-34.589030000000001</v>
      </c>
      <c r="I10232">
        <v>-58.413620000000002</v>
      </c>
      <c r="J10232" t="s">
        <v>20</v>
      </c>
      <c r="K10232">
        <v>11476</v>
      </c>
      <c r="L10232">
        <v>1</v>
      </c>
      <c r="M10232">
        <v>2</v>
      </c>
      <c r="N10232">
        <v>44233</v>
      </c>
      <c r="O10232">
        <v>0.08</v>
      </c>
      <c r="P10232">
        <v>135</v>
      </c>
      <c r="Q10232">
        <v>363</v>
      </c>
      <c r="R10232">
        <v>0</v>
      </c>
    </row>
    <row r="10233" spans="1:18" x14ac:dyDescent="0.25">
      <c r="A10233">
        <v>46670002</v>
      </c>
      <c r="B10233" t="s">
        <v>10245</v>
      </c>
      <c r="C10233">
        <v>205138745</v>
      </c>
      <c r="D10233" t="s">
        <v>3246</v>
      </c>
      <c r="E10233">
        <f t="shared" ca="1" si="159"/>
        <v>72</v>
      </c>
      <c r="F10233">
        <f>INDEX(ID_barrio!$A$2:$A$49,MATCH(G10233,ID_barrio!$B$2:$B$49,0))</f>
        <v>5</v>
      </c>
      <c r="G10233" t="s">
        <v>38</v>
      </c>
      <c r="H10233">
        <v>-34.599620000000002</v>
      </c>
      <c r="I10233">
        <v>-58.379800000000003</v>
      </c>
      <c r="J10233" t="s">
        <v>20</v>
      </c>
      <c r="K10233">
        <v>13242</v>
      </c>
      <c r="L10233">
        <v>2</v>
      </c>
      <c r="M10233">
        <v>13</v>
      </c>
      <c r="N10233">
        <v>44902</v>
      </c>
      <c r="O10233">
        <v>0.61</v>
      </c>
      <c r="P10233">
        <v>11</v>
      </c>
      <c r="Q10233">
        <v>55</v>
      </c>
      <c r="R10233">
        <v>12</v>
      </c>
    </row>
    <row r="10234" spans="1:18" x14ac:dyDescent="0.25">
      <c r="A10234">
        <v>46671251</v>
      </c>
      <c r="B10234" t="s">
        <v>10246</v>
      </c>
      <c r="C10234">
        <v>3469227</v>
      </c>
      <c r="D10234" t="s">
        <v>585</v>
      </c>
      <c r="E10234">
        <f t="shared" ca="1" si="159"/>
        <v>65</v>
      </c>
      <c r="F10234">
        <f>INDEX(ID_barrio!$A$2:$A$49,MATCH(G10234,ID_barrio!$B$2:$B$49,0))</f>
        <v>7</v>
      </c>
      <c r="G10234" t="s">
        <v>45</v>
      </c>
      <c r="H10234">
        <v>-34.596139999999998</v>
      </c>
      <c r="I10234">
        <v>-58.390529999999998</v>
      </c>
      <c r="J10234" t="s">
        <v>20</v>
      </c>
      <c r="K10234">
        <v>6519</v>
      </c>
      <c r="L10234">
        <v>5</v>
      </c>
      <c r="M10234">
        <v>0</v>
      </c>
      <c r="P10234">
        <v>135</v>
      </c>
      <c r="Q10234">
        <v>303</v>
      </c>
      <c r="R10234">
        <v>0</v>
      </c>
    </row>
    <row r="10235" spans="1:18" x14ac:dyDescent="0.25">
      <c r="A10235">
        <v>46369609</v>
      </c>
      <c r="B10235" t="s">
        <v>10247</v>
      </c>
      <c r="C10235">
        <v>90472724</v>
      </c>
      <c r="D10235" t="s">
        <v>10248</v>
      </c>
      <c r="E10235">
        <f t="shared" ca="1" si="159"/>
        <v>62</v>
      </c>
      <c r="F10235">
        <f>INDEX(ID_barrio!$A$2:$A$49,MATCH(G10235,ID_barrio!$B$2:$B$49,0))</f>
        <v>1</v>
      </c>
      <c r="G10235" t="s">
        <v>19</v>
      </c>
      <c r="H10235">
        <v>-34.57846</v>
      </c>
      <c r="I10235">
        <v>-58.438429999999997</v>
      </c>
      <c r="J10235" t="s">
        <v>20</v>
      </c>
      <c r="K10235">
        <v>12410</v>
      </c>
      <c r="L10235">
        <v>5</v>
      </c>
      <c r="M10235">
        <v>0</v>
      </c>
      <c r="P10235">
        <v>2</v>
      </c>
      <c r="Q10235">
        <v>304</v>
      </c>
      <c r="R10235">
        <v>0</v>
      </c>
    </row>
    <row r="10236" spans="1:18" x14ac:dyDescent="0.25">
      <c r="A10236">
        <v>46369624</v>
      </c>
      <c r="B10236" t="s">
        <v>20106</v>
      </c>
      <c r="C10236">
        <v>3469227</v>
      </c>
      <c r="D10236" t="s">
        <v>585</v>
      </c>
      <c r="E10236">
        <f t="shared" ca="1" si="159"/>
        <v>34</v>
      </c>
      <c r="F10236">
        <f>INDEX(ID_barrio!$A$2:$A$49,MATCH(G10236,ID_barrio!$B$2:$B$49,0))</f>
        <v>1</v>
      </c>
      <c r="G10236" t="s">
        <v>19</v>
      </c>
      <c r="H10236">
        <v>-34.590260000000001</v>
      </c>
      <c r="I10236">
        <v>-58.413699999999999</v>
      </c>
      <c r="J10236" t="s">
        <v>20</v>
      </c>
      <c r="K10236">
        <v>11453</v>
      </c>
      <c r="L10236">
        <v>1</v>
      </c>
      <c r="M10236">
        <v>0</v>
      </c>
      <c r="P10236">
        <v>135</v>
      </c>
      <c r="Q10236">
        <v>360</v>
      </c>
      <c r="R10236">
        <v>0</v>
      </c>
    </row>
    <row r="10237" spans="1:18" x14ac:dyDescent="0.25">
      <c r="A10237">
        <v>46944925</v>
      </c>
      <c r="B10237" t="s">
        <v>10249</v>
      </c>
      <c r="C10237">
        <v>197763165</v>
      </c>
      <c r="D10237" t="s">
        <v>123</v>
      </c>
      <c r="E10237">
        <f t="shared" ca="1" si="159"/>
        <v>36</v>
      </c>
      <c r="F10237">
        <f>INDEX(ID_barrio!$A$2:$A$49,MATCH(G10237,ID_barrio!$B$2:$B$49,0))</f>
        <v>6</v>
      </c>
      <c r="G10237" t="s">
        <v>43</v>
      </c>
      <c r="H10237">
        <v>-34.612909999999999</v>
      </c>
      <c r="I10237">
        <v>-58.40099</v>
      </c>
      <c r="J10237" t="s">
        <v>24</v>
      </c>
      <c r="K10237">
        <v>3448</v>
      </c>
      <c r="L10237">
        <v>3</v>
      </c>
      <c r="M10237">
        <v>2</v>
      </c>
      <c r="N10237">
        <v>44772</v>
      </c>
      <c r="O10237">
        <v>0.24</v>
      </c>
      <c r="P10237">
        <v>1</v>
      </c>
      <c r="Q10237">
        <v>365</v>
      </c>
      <c r="R10237">
        <v>2</v>
      </c>
    </row>
    <row r="10238" spans="1:18" x14ac:dyDescent="0.25">
      <c r="A10238">
        <v>46958979</v>
      </c>
      <c r="B10238" t="s">
        <v>20107</v>
      </c>
      <c r="C10238">
        <v>11767520</v>
      </c>
      <c r="D10238" t="s">
        <v>982</v>
      </c>
      <c r="E10238">
        <f t="shared" ca="1" si="159"/>
        <v>59</v>
      </c>
      <c r="F10238">
        <f>INDEX(ID_barrio!$A$2:$A$49,MATCH(G10238,ID_barrio!$B$2:$B$49,0))</f>
        <v>7</v>
      </c>
      <c r="G10238" t="s">
        <v>45</v>
      </c>
      <c r="H10238">
        <v>-34.595570000000002</v>
      </c>
      <c r="I10238">
        <v>-58.410649999999997</v>
      </c>
      <c r="J10238" t="s">
        <v>20</v>
      </c>
      <c r="K10238">
        <v>3196</v>
      </c>
      <c r="L10238">
        <v>2</v>
      </c>
      <c r="M10238">
        <v>10</v>
      </c>
      <c r="N10238">
        <v>44842</v>
      </c>
      <c r="O10238">
        <v>0.82</v>
      </c>
      <c r="P10238">
        <v>14</v>
      </c>
      <c r="Q10238">
        <v>341</v>
      </c>
      <c r="R10238">
        <v>10</v>
      </c>
    </row>
    <row r="10239" spans="1:18" x14ac:dyDescent="0.25">
      <c r="A10239">
        <v>46676842</v>
      </c>
      <c r="B10239" t="s">
        <v>10250</v>
      </c>
      <c r="C10239">
        <v>377243176</v>
      </c>
      <c r="D10239" t="s">
        <v>2277</v>
      </c>
      <c r="E10239">
        <f t="shared" ca="1" si="159"/>
        <v>33</v>
      </c>
      <c r="F10239">
        <f>INDEX(ID_barrio!$A$2:$A$49,MATCH(G10239,ID_barrio!$B$2:$B$49,0))</f>
        <v>35</v>
      </c>
      <c r="G10239" t="s">
        <v>2362</v>
      </c>
      <c r="H10239">
        <v>-34.604730000000004</v>
      </c>
      <c r="I10239">
        <v>-58.47533</v>
      </c>
      <c r="J10239" t="s">
        <v>20</v>
      </c>
      <c r="K10239">
        <v>20143</v>
      </c>
      <c r="L10239">
        <v>5</v>
      </c>
      <c r="M10239">
        <v>1</v>
      </c>
      <c r="N10239">
        <v>44228</v>
      </c>
      <c r="O10239">
        <v>0.04</v>
      </c>
      <c r="P10239">
        <v>1</v>
      </c>
      <c r="Q10239">
        <v>303</v>
      </c>
      <c r="R10239">
        <v>0</v>
      </c>
    </row>
    <row r="10240" spans="1:18" x14ac:dyDescent="0.25">
      <c r="A10240">
        <v>46959866</v>
      </c>
      <c r="B10240" t="s">
        <v>20108</v>
      </c>
      <c r="C10240">
        <v>378163978</v>
      </c>
      <c r="D10240" t="s">
        <v>103</v>
      </c>
      <c r="E10240">
        <f t="shared" ca="1" si="159"/>
        <v>66</v>
      </c>
      <c r="F10240">
        <f>INDEX(ID_barrio!$A$2:$A$49,MATCH(G10240,ID_barrio!$B$2:$B$49,0))</f>
        <v>7</v>
      </c>
      <c r="G10240" t="s">
        <v>45</v>
      </c>
      <c r="H10240">
        <v>-34.589640000000003</v>
      </c>
      <c r="I10240">
        <v>-58.396340000000002</v>
      </c>
      <c r="J10240" t="s">
        <v>20</v>
      </c>
      <c r="K10240">
        <v>19080</v>
      </c>
      <c r="L10240">
        <v>2</v>
      </c>
      <c r="M10240">
        <v>27</v>
      </c>
      <c r="N10240">
        <v>44911</v>
      </c>
      <c r="O10240">
        <v>2.54</v>
      </c>
      <c r="P10240">
        <v>1</v>
      </c>
      <c r="Q10240">
        <v>357</v>
      </c>
      <c r="R10240">
        <v>27</v>
      </c>
    </row>
    <row r="10241" spans="1:18" x14ac:dyDescent="0.25">
      <c r="A10241">
        <v>46370413</v>
      </c>
      <c r="B10241" t="s">
        <v>20109</v>
      </c>
      <c r="C10241">
        <v>241318288</v>
      </c>
      <c r="D10241" t="s">
        <v>150</v>
      </c>
      <c r="E10241">
        <f t="shared" ca="1" si="159"/>
        <v>56</v>
      </c>
      <c r="F10241">
        <f>INDEX(ID_barrio!$A$2:$A$49,MATCH(G10241,ID_barrio!$B$2:$B$49,0))</f>
        <v>13</v>
      </c>
      <c r="G10241" t="s">
        <v>99</v>
      </c>
      <c r="H10241">
        <v>-34.595080000000003</v>
      </c>
      <c r="I10241">
        <v>-58.432920000000003</v>
      </c>
      <c r="J10241" t="s">
        <v>20</v>
      </c>
      <c r="K10241">
        <v>3300</v>
      </c>
      <c r="L10241">
        <v>30</v>
      </c>
      <c r="M10241">
        <v>1</v>
      </c>
      <c r="N10241">
        <v>44684</v>
      </c>
      <c r="O10241">
        <v>0.12</v>
      </c>
      <c r="P10241">
        <v>1</v>
      </c>
      <c r="Q10241">
        <v>274</v>
      </c>
      <c r="R10241">
        <v>1</v>
      </c>
    </row>
    <row r="10242" spans="1:18" x14ac:dyDescent="0.25">
      <c r="A10242">
        <v>46677676</v>
      </c>
      <c r="B10242" t="s">
        <v>10251</v>
      </c>
      <c r="C10242">
        <v>140440768</v>
      </c>
      <c r="D10242" t="s">
        <v>7412</v>
      </c>
      <c r="E10242">
        <f t="shared" ca="1" si="159"/>
        <v>63</v>
      </c>
      <c r="F10242">
        <f>INDEX(ID_barrio!$A$2:$A$49,MATCH(G10242,ID_barrio!$B$2:$B$49,0))</f>
        <v>1</v>
      </c>
      <c r="G10242" t="s">
        <v>19</v>
      </c>
      <c r="H10242">
        <v>-34.59572</v>
      </c>
      <c r="I10242">
        <v>-58.423569999999998</v>
      </c>
      <c r="J10242" t="s">
        <v>20</v>
      </c>
      <c r="K10242">
        <v>16738</v>
      </c>
      <c r="L10242">
        <v>2</v>
      </c>
      <c r="M10242">
        <v>72</v>
      </c>
      <c r="N10242">
        <v>44914</v>
      </c>
      <c r="O10242">
        <v>2.97</v>
      </c>
      <c r="P10242">
        <v>7</v>
      </c>
      <c r="Q10242">
        <v>329</v>
      </c>
      <c r="R10242">
        <v>43</v>
      </c>
    </row>
    <row r="10243" spans="1:18" x14ac:dyDescent="0.25">
      <c r="A10243">
        <v>46371640</v>
      </c>
      <c r="B10243" t="s">
        <v>10252</v>
      </c>
      <c r="C10243">
        <v>21093322</v>
      </c>
      <c r="D10243" t="s">
        <v>3910</v>
      </c>
      <c r="E10243">
        <f t="shared" ref="E10243:E10306" ca="1" si="160">RANDBETWEEN(28,79)</f>
        <v>78</v>
      </c>
      <c r="F10243">
        <f>INDEX(ID_barrio!$A$2:$A$49,MATCH(G10243,ID_barrio!$B$2:$B$49,0))</f>
        <v>7</v>
      </c>
      <c r="G10243" t="s">
        <v>45</v>
      </c>
      <c r="H10243">
        <v>-34.589880000000001</v>
      </c>
      <c r="I10243">
        <v>-58.401200000000003</v>
      </c>
      <c r="J10243" t="s">
        <v>20</v>
      </c>
      <c r="K10243">
        <v>22325</v>
      </c>
      <c r="L10243">
        <v>1</v>
      </c>
      <c r="M10243">
        <v>43</v>
      </c>
      <c r="N10243">
        <v>44904</v>
      </c>
      <c r="O10243">
        <v>1.66</v>
      </c>
      <c r="P10243">
        <v>2</v>
      </c>
      <c r="Q10243">
        <v>70</v>
      </c>
      <c r="R10243">
        <v>21</v>
      </c>
    </row>
    <row r="10244" spans="1:18" x14ac:dyDescent="0.25">
      <c r="A10244">
        <v>46960150</v>
      </c>
      <c r="B10244" t="s">
        <v>20110</v>
      </c>
      <c r="C10244">
        <v>226550556</v>
      </c>
      <c r="D10244" t="s">
        <v>102</v>
      </c>
      <c r="E10244">
        <f t="shared" ca="1" si="160"/>
        <v>70</v>
      </c>
      <c r="F10244">
        <f>INDEX(ID_barrio!$A$2:$A$49,MATCH(G10244,ID_barrio!$B$2:$B$49,0))</f>
        <v>10</v>
      </c>
      <c r="G10244" t="s">
        <v>72</v>
      </c>
      <c r="H10244">
        <v>-34.58446</v>
      </c>
      <c r="I10244">
        <v>-58.445140000000002</v>
      </c>
      <c r="J10244" t="s">
        <v>20</v>
      </c>
      <c r="K10244">
        <v>7249</v>
      </c>
      <c r="L10244">
        <v>2</v>
      </c>
      <c r="M10244">
        <v>7</v>
      </c>
      <c r="N10244">
        <v>44878</v>
      </c>
      <c r="O10244">
        <v>0.54</v>
      </c>
      <c r="P10244">
        <v>3</v>
      </c>
      <c r="Q10244">
        <v>17</v>
      </c>
      <c r="R10244">
        <v>6</v>
      </c>
    </row>
    <row r="10245" spans="1:18" x14ac:dyDescent="0.25">
      <c r="A10245">
        <v>46686476</v>
      </c>
      <c r="B10245" t="s">
        <v>10253</v>
      </c>
      <c r="C10245">
        <v>377332173</v>
      </c>
      <c r="D10245" t="s">
        <v>213</v>
      </c>
      <c r="E10245">
        <f t="shared" ca="1" si="160"/>
        <v>63</v>
      </c>
      <c r="F10245">
        <f>INDEX(ID_barrio!$A$2:$A$49,MATCH(G10245,ID_barrio!$B$2:$B$49,0))</f>
        <v>5</v>
      </c>
      <c r="G10245" t="s">
        <v>38</v>
      </c>
      <c r="H10245">
        <v>-34.605409999999999</v>
      </c>
      <c r="I10245">
        <v>-58.377870000000001</v>
      </c>
      <c r="J10245" t="s">
        <v>20</v>
      </c>
      <c r="K10245">
        <v>5286</v>
      </c>
      <c r="L10245">
        <v>5</v>
      </c>
      <c r="M10245">
        <v>17</v>
      </c>
      <c r="N10245">
        <v>44914</v>
      </c>
      <c r="O10245">
        <v>1.47</v>
      </c>
      <c r="P10245">
        <v>1</v>
      </c>
      <c r="Q10245">
        <v>353</v>
      </c>
      <c r="R10245">
        <v>17</v>
      </c>
    </row>
    <row r="10246" spans="1:18" x14ac:dyDescent="0.25">
      <c r="A10246">
        <v>46963346</v>
      </c>
      <c r="B10246" t="s">
        <v>10254</v>
      </c>
      <c r="C10246">
        <v>2597734</v>
      </c>
      <c r="D10246" t="s">
        <v>783</v>
      </c>
      <c r="E10246">
        <f t="shared" ca="1" si="160"/>
        <v>35</v>
      </c>
      <c r="F10246">
        <f>INDEX(ID_barrio!$A$2:$A$49,MATCH(G10246,ID_barrio!$B$2:$B$49,0))</f>
        <v>20</v>
      </c>
      <c r="G10246" t="s">
        <v>245</v>
      </c>
      <c r="H10246">
        <v>-34.609349999999999</v>
      </c>
      <c r="I10246">
        <v>-58.361960000000003</v>
      </c>
      <c r="J10246" t="s">
        <v>20</v>
      </c>
      <c r="K10246">
        <v>15857</v>
      </c>
      <c r="L10246">
        <v>28</v>
      </c>
      <c r="M10246">
        <v>0</v>
      </c>
      <c r="P10246">
        <v>47</v>
      </c>
      <c r="Q10246">
        <v>67</v>
      </c>
      <c r="R10246">
        <v>0</v>
      </c>
    </row>
    <row r="10247" spans="1:18" x14ac:dyDescent="0.25">
      <c r="A10247">
        <v>46375433</v>
      </c>
      <c r="B10247" t="s">
        <v>10255</v>
      </c>
      <c r="C10247">
        <v>1028764</v>
      </c>
      <c r="D10247" t="s">
        <v>535</v>
      </c>
      <c r="E10247">
        <f t="shared" ca="1" si="160"/>
        <v>53</v>
      </c>
      <c r="F10247">
        <f>INDEX(ID_barrio!$A$2:$A$49,MATCH(G10247,ID_barrio!$B$2:$B$49,0))</f>
        <v>1</v>
      </c>
      <c r="G10247" t="s">
        <v>19</v>
      </c>
      <c r="H10247">
        <v>-34.577559999999998</v>
      </c>
      <c r="I10247">
        <v>-58.4407</v>
      </c>
      <c r="J10247" t="s">
        <v>20</v>
      </c>
      <c r="K10247">
        <v>15480</v>
      </c>
      <c r="L10247">
        <v>1</v>
      </c>
      <c r="M10247">
        <v>24</v>
      </c>
      <c r="N10247">
        <v>44905</v>
      </c>
      <c r="O10247">
        <v>0.93</v>
      </c>
      <c r="P10247">
        <v>108</v>
      </c>
      <c r="Q10247">
        <v>152</v>
      </c>
      <c r="R10247">
        <v>18</v>
      </c>
    </row>
    <row r="10248" spans="1:18" x14ac:dyDescent="0.25">
      <c r="A10248">
        <v>46376027</v>
      </c>
      <c r="B10248" t="s">
        <v>10256</v>
      </c>
      <c r="C10248">
        <v>1028764</v>
      </c>
      <c r="D10248" t="s">
        <v>535</v>
      </c>
      <c r="E10248">
        <f t="shared" ca="1" si="160"/>
        <v>49</v>
      </c>
      <c r="F10248">
        <f>INDEX(ID_barrio!$A$2:$A$49,MATCH(G10248,ID_barrio!$B$2:$B$49,0))</f>
        <v>1</v>
      </c>
      <c r="G10248" t="s">
        <v>19</v>
      </c>
      <c r="H10248">
        <v>-34.578189999999999</v>
      </c>
      <c r="I10248">
        <v>-58.43806</v>
      </c>
      <c r="J10248" t="s">
        <v>20</v>
      </c>
      <c r="K10248">
        <v>12334</v>
      </c>
      <c r="L10248">
        <v>3</v>
      </c>
      <c r="M10248">
        <v>0</v>
      </c>
      <c r="P10248">
        <v>108</v>
      </c>
      <c r="Q10248">
        <v>356</v>
      </c>
      <c r="R10248">
        <v>0</v>
      </c>
    </row>
    <row r="10249" spans="1:18" x14ac:dyDescent="0.25">
      <c r="A10249">
        <v>46376349</v>
      </c>
      <c r="B10249" t="s">
        <v>10257</v>
      </c>
      <c r="C10249">
        <v>1028764</v>
      </c>
      <c r="D10249" t="s">
        <v>535</v>
      </c>
      <c r="E10249">
        <f t="shared" ca="1" si="160"/>
        <v>45</v>
      </c>
      <c r="F10249">
        <f>INDEX(ID_barrio!$A$2:$A$49,MATCH(G10249,ID_barrio!$B$2:$B$49,0))</f>
        <v>1</v>
      </c>
      <c r="G10249" t="s">
        <v>19</v>
      </c>
      <c r="H10249">
        <v>-34.5779</v>
      </c>
      <c r="I10249">
        <v>-58.440199999999997</v>
      </c>
      <c r="J10249" t="s">
        <v>20</v>
      </c>
      <c r="K10249">
        <v>19256</v>
      </c>
      <c r="L10249">
        <v>1</v>
      </c>
      <c r="M10249">
        <v>4</v>
      </c>
      <c r="N10249">
        <v>44871</v>
      </c>
      <c r="O10249">
        <v>0.16</v>
      </c>
      <c r="P10249">
        <v>108</v>
      </c>
      <c r="Q10249">
        <v>140</v>
      </c>
      <c r="R10249">
        <v>3</v>
      </c>
    </row>
    <row r="10250" spans="1:18" x14ac:dyDescent="0.25">
      <c r="A10250">
        <v>46692098</v>
      </c>
      <c r="B10250" t="s">
        <v>20111</v>
      </c>
      <c r="C10250">
        <v>230834280</v>
      </c>
      <c r="D10250" t="s">
        <v>9199</v>
      </c>
      <c r="E10250">
        <f t="shared" ca="1" si="160"/>
        <v>32</v>
      </c>
      <c r="F10250">
        <f>INDEX(ID_barrio!$A$2:$A$49,MATCH(G10250,ID_barrio!$B$2:$B$49,0))</f>
        <v>18</v>
      </c>
      <c r="G10250" t="s">
        <v>177</v>
      </c>
      <c r="H10250">
        <v>-34.578411000000003</v>
      </c>
      <c r="I10250">
        <v>-58.440410999999997</v>
      </c>
      <c r="J10250" t="s">
        <v>20</v>
      </c>
      <c r="K10250">
        <v>12485</v>
      </c>
      <c r="L10250">
        <v>3</v>
      </c>
      <c r="M10250">
        <v>22</v>
      </c>
      <c r="N10250">
        <v>44893</v>
      </c>
      <c r="O10250">
        <v>0.9</v>
      </c>
      <c r="P10250">
        <v>34</v>
      </c>
      <c r="Q10250">
        <v>164</v>
      </c>
      <c r="R10250">
        <v>16</v>
      </c>
    </row>
    <row r="10251" spans="1:18" x14ac:dyDescent="0.25">
      <c r="A10251">
        <v>46376963</v>
      </c>
      <c r="B10251" t="s">
        <v>10258</v>
      </c>
      <c r="C10251">
        <v>329350368</v>
      </c>
      <c r="D10251" t="s">
        <v>2459</v>
      </c>
      <c r="E10251">
        <f t="shared" ca="1" si="160"/>
        <v>33</v>
      </c>
      <c r="F10251">
        <f>INDEX(ID_barrio!$A$2:$A$49,MATCH(G10251,ID_barrio!$B$2:$B$49,0))</f>
        <v>6</v>
      </c>
      <c r="G10251" t="s">
        <v>43</v>
      </c>
      <c r="H10251">
        <v>-34.602469999999997</v>
      </c>
      <c r="I10251">
        <v>-58.409689999999998</v>
      </c>
      <c r="J10251" t="s">
        <v>20</v>
      </c>
      <c r="K10251">
        <v>6519</v>
      </c>
      <c r="L10251">
        <v>4</v>
      </c>
      <c r="M10251">
        <v>2</v>
      </c>
      <c r="N10251">
        <v>44561</v>
      </c>
      <c r="O10251">
        <v>0.15</v>
      </c>
      <c r="P10251">
        <v>9</v>
      </c>
      <c r="Q10251">
        <v>331</v>
      </c>
      <c r="R10251">
        <v>1</v>
      </c>
    </row>
    <row r="10252" spans="1:18" x14ac:dyDescent="0.25">
      <c r="A10252">
        <v>46395324</v>
      </c>
      <c r="B10252" t="s">
        <v>10259</v>
      </c>
      <c r="C10252">
        <v>309353566</v>
      </c>
      <c r="D10252" t="s">
        <v>807</v>
      </c>
      <c r="E10252">
        <f t="shared" ca="1" si="160"/>
        <v>68</v>
      </c>
      <c r="F10252">
        <f>INDEX(ID_barrio!$A$2:$A$49,MATCH(G10252,ID_barrio!$B$2:$B$49,0))</f>
        <v>2</v>
      </c>
      <c r="G10252" t="s">
        <v>18061</v>
      </c>
      <c r="H10252">
        <v>-34.549419999999998</v>
      </c>
      <c r="I10252">
        <v>-58.45749</v>
      </c>
      <c r="J10252" t="s">
        <v>20</v>
      </c>
      <c r="K10252">
        <v>24667</v>
      </c>
      <c r="L10252">
        <v>3</v>
      </c>
      <c r="M10252">
        <v>14</v>
      </c>
      <c r="N10252">
        <v>44913</v>
      </c>
      <c r="O10252">
        <v>0.56000000000000005</v>
      </c>
      <c r="P10252">
        <v>2</v>
      </c>
      <c r="Q10252">
        <v>178</v>
      </c>
      <c r="R10252">
        <v>7</v>
      </c>
    </row>
    <row r="10253" spans="1:18" x14ac:dyDescent="0.25">
      <c r="A10253">
        <v>46965914</v>
      </c>
      <c r="B10253" t="s">
        <v>10260</v>
      </c>
      <c r="C10253">
        <v>56203627</v>
      </c>
      <c r="D10253" t="s">
        <v>623</v>
      </c>
      <c r="E10253">
        <f t="shared" ca="1" si="160"/>
        <v>36</v>
      </c>
      <c r="F10253">
        <f>INDEX(ID_barrio!$A$2:$A$49,MATCH(G10253,ID_barrio!$B$2:$B$49,0))</f>
        <v>13</v>
      </c>
      <c r="G10253" t="s">
        <v>99</v>
      </c>
      <c r="H10253">
        <v>-34.59216</v>
      </c>
      <c r="I10253">
        <v>-58.436250000000001</v>
      </c>
      <c r="J10253" t="s">
        <v>20</v>
      </c>
      <c r="K10253">
        <v>22024</v>
      </c>
      <c r="L10253">
        <v>11</v>
      </c>
      <c r="M10253">
        <v>11</v>
      </c>
      <c r="N10253">
        <v>44887</v>
      </c>
      <c r="O10253">
        <v>0.48</v>
      </c>
      <c r="P10253">
        <v>1</v>
      </c>
      <c r="Q10253">
        <v>28</v>
      </c>
      <c r="R10253">
        <v>6</v>
      </c>
    </row>
    <row r="10254" spans="1:18" x14ac:dyDescent="0.25">
      <c r="A10254">
        <v>46703480</v>
      </c>
      <c r="B10254" t="s">
        <v>10261</v>
      </c>
      <c r="C10254">
        <v>366217681</v>
      </c>
      <c r="D10254" t="s">
        <v>18527</v>
      </c>
      <c r="E10254">
        <f t="shared" ca="1" si="160"/>
        <v>47</v>
      </c>
      <c r="F10254">
        <f>INDEX(ID_barrio!$A$2:$A$49,MATCH(G10254,ID_barrio!$B$2:$B$49,0))</f>
        <v>1</v>
      </c>
      <c r="G10254" t="s">
        <v>19</v>
      </c>
      <c r="H10254">
        <v>-34.591160000000002</v>
      </c>
      <c r="I10254">
        <v>-58.428530000000002</v>
      </c>
      <c r="J10254" t="s">
        <v>20</v>
      </c>
      <c r="K10254">
        <v>72441</v>
      </c>
      <c r="L10254">
        <v>1</v>
      </c>
      <c r="M10254">
        <v>15</v>
      </c>
      <c r="N10254">
        <v>44918</v>
      </c>
      <c r="O10254">
        <v>0.81</v>
      </c>
      <c r="P10254">
        <v>2</v>
      </c>
      <c r="Q10254">
        <v>350</v>
      </c>
      <c r="R10254">
        <v>10</v>
      </c>
    </row>
    <row r="10255" spans="1:18" x14ac:dyDescent="0.25">
      <c r="A10255">
        <v>46401679</v>
      </c>
      <c r="B10255" t="s">
        <v>20112</v>
      </c>
      <c r="C10255">
        <v>157521861</v>
      </c>
      <c r="D10255" t="s">
        <v>686</v>
      </c>
      <c r="E10255">
        <f t="shared" ca="1" si="160"/>
        <v>55</v>
      </c>
      <c r="F10255">
        <f>INDEX(ID_barrio!$A$2:$A$49,MATCH(G10255,ID_barrio!$B$2:$B$49,0))</f>
        <v>1</v>
      </c>
      <c r="G10255" t="s">
        <v>19</v>
      </c>
      <c r="H10255">
        <v>-34.586620000000003</v>
      </c>
      <c r="I10255">
        <v>-58.430909999999997</v>
      </c>
      <c r="J10255" t="s">
        <v>20</v>
      </c>
      <c r="K10255">
        <v>10150</v>
      </c>
      <c r="L10255">
        <v>1</v>
      </c>
      <c r="M10255">
        <v>10</v>
      </c>
      <c r="N10255">
        <v>44878</v>
      </c>
      <c r="O10255">
        <v>0.86</v>
      </c>
      <c r="P10255">
        <v>2</v>
      </c>
      <c r="Q10255">
        <v>56</v>
      </c>
      <c r="R10255">
        <v>10</v>
      </c>
    </row>
    <row r="10256" spans="1:18" x14ac:dyDescent="0.25">
      <c r="A10256">
        <v>46406828</v>
      </c>
      <c r="B10256" t="s">
        <v>10262</v>
      </c>
      <c r="C10256">
        <v>101648737</v>
      </c>
      <c r="D10256" t="s">
        <v>50</v>
      </c>
      <c r="E10256">
        <f t="shared" ca="1" si="160"/>
        <v>39</v>
      </c>
      <c r="F10256">
        <f>INDEX(ID_barrio!$A$2:$A$49,MATCH(G10256,ID_barrio!$B$2:$B$49,0))</f>
        <v>8</v>
      </c>
      <c r="G10256" t="s">
        <v>48</v>
      </c>
      <c r="H10256">
        <v>-34.60425</v>
      </c>
      <c r="I10256">
        <v>-58.427979999999998</v>
      </c>
      <c r="J10256" t="s">
        <v>20</v>
      </c>
      <c r="K10256">
        <v>5110</v>
      </c>
      <c r="L10256">
        <v>3</v>
      </c>
      <c r="M10256">
        <v>12</v>
      </c>
      <c r="N10256">
        <v>44892</v>
      </c>
      <c r="O10256">
        <v>0.94</v>
      </c>
      <c r="P10256">
        <v>3</v>
      </c>
      <c r="Q10256">
        <v>365</v>
      </c>
      <c r="R10256">
        <v>10</v>
      </c>
    </row>
    <row r="10257" spans="1:19" x14ac:dyDescent="0.25">
      <c r="A10257">
        <v>46704319</v>
      </c>
      <c r="B10257" t="s">
        <v>10263</v>
      </c>
      <c r="C10257">
        <v>173815633</v>
      </c>
      <c r="D10257" t="s">
        <v>860</v>
      </c>
      <c r="E10257">
        <f t="shared" ca="1" si="160"/>
        <v>61</v>
      </c>
      <c r="F10257">
        <f>INDEX(ID_barrio!$A$2:$A$49,MATCH(G10257,ID_barrio!$B$2:$B$49,0))</f>
        <v>8</v>
      </c>
      <c r="G10257" t="s">
        <v>48</v>
      </c>
      <c r="H10257">
        <v>-34.598579999999998</v>
      </c>
      <c r="I10257">
        <v>-58.413159999999998</v>
      </c>
      <c r="J10257" t="s">
        <v>20</v>
      </c>
      <c r="K10257">
        <v>5513</v>
      </c>
      <c r="L10257">
        <v>5</v>
      </c>
      <c r="M10257">
        <v>3</v>
      </c>
      <c r="N10257">
        <v>44899</v>
      </c>
      <c r="O10257">
        <v>1.88</v>
      </c>
      <c r="P10257">
        <v>2</v>
      </c>
      <c r="Q10257">
        <v>175</v>
      </c>
      <c r="R10257">
        <v>3</v>
      </c>
    </row>
    <row r="10258" spans="1:19" x14ac:dyDescent="0.25">
      <c r="A10258">
        <v>46967354</v>
      </c>
      <c r="B10258" t="s">
        <v>20113</v>
      </c>
      <c r="C10258">
        <v>14986783</v>
      </c>
      <c r="D10258" t="s">
        <v>1771</v>
      </c>
      <c r="E10258">
        <f t="shared" ca="1" si="160"/>
        <v>74</v>
      </c>
      <c r="F10258">
        <f>INDEX(ID_barrio!$A$2:$A$49,MATCH(G10258,ID_barrio!$B$2:$B$49,0))</f>
        <v>15</v>
      </c>
      <c r="G10258" t="s">
        <v>128</v>
      </c>
      <c r="H10258">
        <v>-34.592509999999997</v>
      </c>
      <c r="I10258">
        <v>-58.380690000000001</v>
      </c>
      <c r="J10258" t="s">
        <v>24</v>
      </c>
      <c r="K10258">
        <v>15714</v>
      </c>
      <c r="L10258">
        <v>2</v>
      </c>
      <c r="M10258">
        <v>0</v>
      </c>
      <c r="P10258">
        <v>1</v>
      </c>
      <c r="Q10258">
        <v>6</v>
      </c>
      <c r="R10258">
        <v>0</v>
      </c>
    </row>
    <row r="10259" spans="1:19" x14ac:dyDescent="0.25">
      <c r="A10259">
        <v>46968302</v>
      </c>
      <c r="B10259" t="s">
        <v>10264</v>
      </c>
      <c r="C10259">
        <v>232488127</v>
      </c>
      <c r="D10259" t="s">
        <v>6905</v>
      </c>
      <c r="E10259">
        <f t="shared" ca="1" si="160"/>
        <v>30</v>
      </c>
      <c r="F10259">
        <f>INDEX(ID_barrio!$A$2:$A$49,MATCH(G10259,ID_barrio!$B$2:$B$49,0))</f>
        <v>18</v>
      </c>
      <c r="G10259" t="s">
        <v>177</v>
      </c>
      <c r="H10259">
        <v>-34.57188</v>
      </c>
      <c r="I10259">
        <v>-58.459600000000002</v>
      </c>
      <c r="J10259" t="s">
        <v>20</v>
      </c>
      <c r="K10259">
        <v>4833</v>
      </c>
      <c r="L10259">
        <v>2</v>
      </c>
      <c r="M10259">
        <v>41</v>
      </c>
      <c r="N10259">
        <v>44884</v>
      </c>
      <c r="O10259">
        <v>1.71</v>
      </c>
      <c r="P10259">
        <v>10</v>
      </c>
      <c r="Q10259">
        <v>351</v>
      </c>
      <c r="R10259">
        <v>31</v>
      </c>
    </row>
    <row r="10260" spans="1:19" x14ac:dyDescent="0.25">
      <c r="A10260">
        <v>46709254</v>
      </c>
      <c r="B10260" t="s">
        <v>20114</v>
      </c>
      <c r="C10260">
        <v>43760019</v>
      </c>
      <c r="D10260" t="s">
        <v>578</v>
      </c>
      <c r="E10260">
        <f t="shared" ca="1" si="160"/>
        <v>53</v>
      </c>
      <c r="F10260">
        <f>INDEX(ID_barrio!$A$2:$A$49,MATCH(G10260,ID_barrio!$B$2:$B$49,0))</f>
        <v>2</v>
      </c>
      <c r="G10260" t="s">
        <v>18061</v>
      </c>
      <c r="H10260">
        <v>-34.549010000000003</v>
      </c>
      <c r="I10260">
        <v>-58.456209999999999</v>
      </c>
      <c r="J10260" t="s">
        <v>20</v>
      </c>
      <c r="K10260">
        <v>12686</v>
      </c>
      <c r="L10260">
        <v>7</v>
      </c>
      <c r="M10260">
        <v>0</v>
      </c>
      <c r="P10260">
        <v>15</v>
      </c>
      <c r="Q10260">
        <v>345</v>
      </c>
      <c r="R10260">
        <v>0</v>
      </c>
    </row>
    <row r="10261" spans="1:19" x14ac:dyDescent="0.25">
      <c r="A10261">
        <v>46969924</v>
      </c>
      <c r="B10261" t="s">
        <v>20115</v>
      </c>
      <c r="C10261">
        <v>323593915</v>
      </c>
      <c r="D10261" t="s">
        <v>10265</v>
      </c>
      <c r="E10261">
        <f t="shared" ca="1" si="160"/>
        <v>57</v>
      </c>
      <c r="F10261">
        <f>INDEX(ID_barrio!$A$2:$A$49,MATCH(G10261,ID_barrio!$B$2:$B$49,0))</f>
        <v>9</v>
      </c>
      <c r="G10261" t="s">
        <v>55</v>
      </c>
      <c r="H10261">
        <v>-34.621009999999998</v>
      </c>
      <c r="I10261">
        <v>-58.388440000000003</v>
      </c>
      <c r="J10261" t="s">
        <v>418</v>
      </c>
      <c r="K10261">
        <v>2643</v>
      </c>
      <c r="L10261">
        <v>2</v>
      </c>
      <c r="M10261">
        <v>8</v>
      </c>
      <c r="N10261">
        <v>44910</v>
      </c>
      <c r="O10261">
        <v>1</v>
      </c>
      <c r="P10261">
        <v>1</v>
      </c>
      <c r="Q10261">
        <v>365</v>
      </c>
      <c r="R10261">
        <v>8</v>
      </c>
    </row>
    <row r="10262" spans="1:19" x14ac:dyDescent="0.25">
      <c r="A10262">
        <v>46410263</v>
      </c>
      <c r="B10262" t="s">
        <v>10266</v>
      </c>
      <c r="C10262">
        <v>2914265</v>
      </c>
      <c r="D10262" t="s">
        <v>2081</v>
      </c>
      <c r="E10262">
        <f t="shared" ca="1" si="160"/>
        <v>64</v>
      </c>
      <c r="F10262">
        <f>INDEX(ID_barrio!$A$2:$A$49,MATCH(G10262,ID_barrio!$B$2:$B$49,0))</f>
        <v>7</v>
      </c>
      <c r="G10262" t="s">
        <v>45</v>
      </c>
      <c r="H10262">
        <v>-34.587730000000001</v>
      </c>
      <c r="I10262">
        <v>-58.396709999999999</v>
      </c>
      <c r="J10262" t="s">
        <v>20</v>
      </c>
      <c r="K10262">
        <v>25044</v>
      </c>
      <c r="L10262">
        <v>2</v>
      </c>
      <c r="M10262">
        <v>1</v>
      </c>
      <c r="N10262">
        <v>44613</v>
      </c>
      <c r="O10262">
        <v>0.1</v>
      </c>
      <c r="P10262">
        <v>1</v>
      </c>
      <c r="Q10262">
        <v>155</v>
      </c>
      <c r="R10262">
        <v>1</v>
      </c>
    </row>
    <row r="10263" spans="1:19" x14ac:dyDescent="0.25">
      <c r="A10263">
        <v>46709526</v>
      </c>
      <c r="B10263" t="s">
        <v>10267</v>
      </c>
      <c r="C10263">
        <v>366144428</v>
      </c>
      <c r="D10263" t="s">
        <v>971</v>
      </c>
      <c r="E10263">
        <f t="shared" ca="1" si="160"/>
        <v>71</v>
      </c>
      <c r="F10263">
        <f>INDEX(ID_barrio!$A$2:$A$49,MATCH(G10263,ID_barrio!$B$2:$B$49,0))</f>
        <v>13</v>
      </c>
      <c r="G10263" t="s">
        <v>99</v>
      </c>
      <c r="H10263">
        <v>-34.604340000000001</v>
      </c>
      <c r="I10263">
        <v>-58.454210000000003</v>
      </c>
      <c r="J10263" t="s">
        <v>20</v>
      </c>
      <c r="K10263">
        <v>8181</v>
      </c>
      <c r="L10263">
        <v>5</v>
      </c>
      <c r="M10263">
        <v>5</v>
      </c>
      <c r="N10263">
        <v>44601</v>
      </c>
      <c r="O10263">
        <v>0.21</v>
      </c>
      <c r="P10263">
        <v>1</v>
      </c>
      <c r="Q10263">
        <v>90</v>
      </c>
      <c r="R10263">
        <v>1</v>
      </c>
      <c r="S10263">
        <v>5638282</v>
      </c>
    </row>
    <row r="10264" spans="1:19" x14ac:dyDescent="0.25">
      <c r="A10264">
        <v>46411431</v>
      </c>
      <c r="B10264" t="s">
        <v>10268</v>
      </c>
      <c r="C10264">
        <v>123001319</v>
      </c>
      <c r="D10264" t="s">
        <v>50</v>
      </c>
      <c r="E10264">
        <f t="shared" ca="1" si="160"/>
        <v>67</v>
      </c>
      <c r="F10264">
        <f>INDEX(ID_barrio!$A$2:$A$49,MATCH(G10264,ID_barrio!$B$2:$B$49,0))</f>
        <v>18</v>
      </c>
      <c r="G10264" t="s">
        <v>177</v>
      </c>
      <c r="H10264">
        <v>-34.573610000000002</v>
      </c>
      <c r="I10264">
        <v>-58.449309999999997</v>
      </c>
      <c r="J10264" t="s">
        <v>20</v>
      </c>
      <c r="K10264">
        <v>6300</v>
      </c>
      <c r="L10264">
        <v>3</v>
      </c>
      <c r="M10264">
        <v>33</v>
      </c>
      <c r="N10264">
        <v>44899</v>
      </c>
      <c r="O10264">
        <v>2.0099999999999998</v>
      </c>
      <c r="P10264">
        <v>1</v>
      </c>
      <c r="Q10264">
        <v>146</v>
      </c>
      <c r="R10264">
        <v>26</v>
      </c>
    </row>
    <row r="10265" spans="1:19" x14ac:dyDescent="0.25">
      <c r="A10265">
        <v>46980555</v>
      </c>
      <c r="B10265" t="s">
        <v>10269</v>
      </c>
      <c r="C10265">
        <v>51511401</v>
      </c>
      <c r="D10265" t="s">
        <v>971</v>
      </c>
      <c r="E10265">
        <f t="shared" ca="1" si="160"/>
        <v>34</v>
      </c>
      <c r="F10265">
        <f>INDEX(ID_barrio!$A$2:$A$49,MATCH(G10265,ID_barrio!$B$2:$B$49,0))</f>
        <v>7</v>
      </c>
      <c r="G10265" t="s">
        <v>45</v>
      </c>
      <c r="H10265">
        <v>-34.591709999999999</v>
      </c>
      <c r="I10265">
        <v>-58.393439999999998</v>
      </c>
      <c r="J10265" t="s">
        <v>20</v>
      </c>
      <c r="K10265">
        <v>5210</v>
      </c>
      <c r="L10265">
        <v>7</v>
      </c>
      <c r="M10265">
        <v>0</v>
      </c>
      <c r="P10265">
        <v>2</v>
      </c>
      <c r="Q10265">
        <v>190</v>
      </c>
      <c r="R10265">
        <v>0</v>
      </c>
    </row>
    <row r="10266" spans="1:19" x14ac:dyDescent="0.25">
      <c r="A10266">
        <v>46712085</v>
      </c>
      <c r="B10266" t="s">
        <v>10270</v>
      </c>
      <c r="C10266">
        <v>1875949</v>
      </c>
      <c r="D10266" t="s">
        <v>578</v>
      </c>
      <c r="E10266">
        <f t="shared" ca="1" si="160"/>
        <v>31</v>
      </c>
      <c r="F10266">
        <f>INDEX(ID_barrio!$A$2:$A$49,MATCH(G10266,ID_barrio!$B$2:$B$49,0))</f>
        <v>1</v>
      </c>
      <c r="G10266" t="s">
        <v>19</v>
      </c>
      <c r="H10266">
        <v>-34.580410000000001</v>
      </c>
      <c r="I10266">
        <v>-58.441270000000003</v>
      </c>
      <c r="J10266" t="s">
        <v>20</v>
      </c>
      <c r="K10266">
        <v>26077</v>
      </c>
      <c r="L10266">
        <v>4</v>
      </c>
      <c r="M10266">
        <v>52</v>
      </c>
      <c r="N10266">
        <v>44916</v>
      </c>
      <c r="O10266">
        <v>2.16</v>
      </c>
      <c r="P10266">
        <v>74</v>
      </c>
      <c r="Q10266">
        <v>154</v>
      </c>
      <c r="R10266">
        <v>33</v>
      </c>
    </row>
    <row r="10267" spans="1:19" x14ac:dyDescent="0.25">
      <c r="A10267">
        <v>46721912</v>
      </c>
      <c r="B10267" t="s">
        <v>10271</v>
      </c>
      <c r="C10267">
        <v>757597</v>
      </c>
      <c r="D10267" t="s">
        <v>481</v>
      </c>
      <c r="E10267">
        <f t="shared" ca="1" si="160"/>
        <v>60</v>
      </c>
      <c r="F10267">
        <f>INDEX(ID_barrio!$A$2:$A$49,MATCH(G10267,ID_barrio!$B$2:$B$49,0))</f>
        <v>7</v>
      </c>
      <c r="G10267" t="s">
        <v>45</v>
      </c>
      <c r="H10267">
        <v>-34.594360000000002</v>
      </c>
      <c r="I10267">
        <v>-58.405099999999997</v>
      </c>
      <c r="J10267" t="s">
        <v>20</v>
      </c>
      <c r="K10267">
        <v>11956</v>
      </c>
      <c r="L10267">
        <v>4</v>
      </c>
      <c r="M10267">
        <v>11</v>
      </c>
      <c r="N10267">
        <v>44913</v>
      </c>
      <c r="O10267">
        <v>0.49</v>
      </c>
      <c r="P10267">
        <v>6</v>
      </c>
      <c r="Q10267">
        <v>291</v>
      </c>
      <c r="R10267">
        <v>10</v>
      </c>
    </row>
    <row r="10268" spans="1:19" x14ac:dyDescent="0.25">
      <c r="A10268">
        <v>46984986</v>
      </c>
      <c r="B10268" t="s">
        <v>10272</v>
      </c>
      <c r="C10268">
        <v>183795188</v>
      </c>
      <c r="D10268" t="s">
        <v>10273</v>
      </c>
      <c r="E10268">
        <f t="shared" ca="1" si="160"/>
        <v>38</v>
      </c>
      <c r="F10268">
        <f>INDEX(ID_barrio!$A$2:$A$49,MATCH(G10268,ID_barrio!$B$2:$B$49,0))</f>
        <v>1</v>
      </c>
      <c r="G10268" t="s">
        <v>19</v>
      </c>
      <c r="H10268">
        <v>-34.590339999999998</v>
      </c>
      <c r="I10268">
        <v>-58.415790000000001</v>
      </c>
      <c r="J10268" t="s">
        <v>24</v>
      </c>
      <c r="K10268">
        <v>5286</v>
      </c>
      <c r="L10268">
        <v>1</v>
      </c>
      <c r="M10268">
        <v>1</v>
      </c>
      <c r="N10268">
        <v>44885</v>
      </c>
      <c r="O10268">
        <v>0.75</v>
      </c>
      <c r="P10268">
        <v>2</v>
      </c>
      <c r="Q10268">
        <v>90</v>
      </c>
      <c r="R10268">
        <v>1</v>
      </c>
      <c r="S10268">
        <v>1125548472</v>
      </c>
    </row>
    <row r="10269" spans="1:19" x14ac:dyDescent="0.25">
      <c r="A10269">
        <v>46412646</v>
      </c>
      <c r="B10269" t="s">
        <v>10274</v>
      </c>
      <c r="C10269">
        <v>1306399</v>
      </c>
      <c r="D10269" t="s">
        <v>157</v>
      </c>
      <c r="E10269">
        <f t="shared" ca="1" si="160"/>
        <v>43</v>
      </c>
      <c r="F10269">
        <f>INDEX(ID_barrio!$A$2:$A$49,MATCH(G10269,ID_barrio!$B$2:$B$49,0))</f>
        <v>7</v>
      </c>
      <c r="G10269" t="s">
        <v>45</v>
      </c>
      <c r="H10269">
        <v>-34.598689999999998</v>
      </c>
      <c r="I10269">
        <v>-58.390360000000001</v>
      </c>
      <c r="J10269" t="s">
        <v>20</v>
      </c>
      <c r="K10269">
        <v>12334</v>
      </c>
      <c r="L10269">
        <v>28</v>
      </c>
      <c r="M10269">
        <v>23</v>
      </c>
      <c r="N10269">
        <v>44910</v>
      </c>
      <c r="O10269">
        <v>0.95</v>
      </c>
      <c r="P10269">
        <v>3</v>
      </c>
      <c r="Q10269">
        <v>232</v>
      </c>
      <c r="R10269">
        <v>12</v>
      </c>
    </row>
    <row r="10270" spans="1:19" x14ac:dyDescent="0.25">
      <c r="A10270">
        <v>46412924</v>
      </c>
      <c r="B10270" t="s">
        <v>10275</v>
      </c>
      <c r="C10270">
        <v>55553719</v>
      </c>
      <c r="D10270" t="s">
        <v>2608</v>
      </c>
      <c r="E10270">
        <f t="shared" ca="1" si="160"/>
        <v>47</v>
      </c>
      <c r="F10270">
        <f>INDEX(ID_barrio!$A$2:$A$49,MATCH(G10270,ID_barrio!$B$2:$B$49,0))</f>
        <v>1</v>
      </c>
      <c r="G10270" t="s">
        <v>19</v>
      </c>
      <c r="H10270">
        <v>-34.589289999999998</v>
      </c>
      <c r="I10270">
        <v>-58.41254</v>
      </c>
      <c r="J10270" t="s">
        <v>20</v>
      </c>
      <c r="K10270">
        <v>13743</v>
      </c>
      <c r="L10270">
        <v>3</v>
      </c>
      <c r="M10270">
        <v>0</v>
      </c>
      <c r="P10270">
        <v>123</v>
      </c>
      <c r="Q10270">
        <v>331</v>
      </c>
      <c r="R10270">
        <v>0</v>
      </c>
    </row>
    <row r="10271" spans="1:19" x14ac:dyDescent="0.25">
      <c r="A10271">
        <v>46722439</v>
      </c>
      <c r="B10271" t="s">
        <v>10276</v>
      </c>
      <c r="C10271">
        <v>757597</v>
      </c>
      <c r="D10271" t="s">
        <v>481</v>
      </c>
      <c r="E10271">
        <f t="shared" ca="1" si="160"/>
        <v>56</v>
      </c>
      <c r="F10271">
        <f>INDEX(ID_barrio!$A$2:$A$49,MATCH(G10271,ID_barrio!$B$2:$B$49,0))</f>
        <v>7</v>
      </c>
      <c r="G10271" t="s">
        <v>45</v>
      </c>
      <c r="H10271">
        <v>-34.593220000000002</v>
      </c>
      <c r="I10271">
        <v>-58.40343</v>
      </c>
      <c r="J10271" t="s">
        <v>20</v>
      </c>
      <c r="K10271">
        <v>8810</v>
      </c>
      <c r="L10271">
        <v>4</v>
      </c>
      <c r="M10271">
        <v>12</v>
      </c>
      <c r="N10271">
        <v>44890</v>
      </c>
      <c r="O10271">
        <v>0.91</v>
      </c>
      <c r="P10271">
        <v>6</v>
      </c>
      <c r="Q10271">
        <v>306</v>
      </c>
      <c r="R10271">
        <v>11</v>
      </c>
    </row>
    <row r="10272" spans="1:19" x14ac:dyDescent="0.25">
      <c r="A10272">
        <v>46727380</v>
      </c>
      <c r="B10272" t="s">
        <v>10277</v>
      </c>
      <c r="C10272">
        <v>6389495</v>
      </c>
      <c r="D10272" t="s">
        <v>578</v>
      </c>
      <c r="E10272">
        <f t="shared" ca="1" si="160"/>
        <v>39</v>
      </c>
      <c r="F10272">
        <f>INDEX(ID_barrio!$A$2:$A$49,MATCH(G10272,ID_barrio!$B$2:$B$49,0))</f>
        <v>1</v>
      </c>
      <c r="G10272" t="s">
        <v>19</v>
      </c>
      <c r="H10272">
        <v>-34.58719</v>
      </c>
      <c r="I10272">
        <v>-58.438380000000002</v>
      </c>
      <c r="J10272" t="s">
        <v>20</v>
      </c>
      <c r="K10272">
        <v>3884</v>
      </c>
      <c r="L10272">
        <v>7</v>
      </c>
      <c r="M10272">
        <v>6</v>
      </c>
      <c r="N10272">
        <v>44666</v>
      </c>
      <c r="O10272">
        <v>0.26</v>
      </c>
      <c r="P10272">
        <v>1</v>
      </c>
      <c r="Q10272">
        <v>0</v>
      </c>
      <c r="R10272">
        <v>4</v>
      </c>
    </row>
    <row r="10273" spans="1:18" x14ac:dyDescent="0.25">
      <c r="A10273">
        <v>46426356</v>
      </c>
      <c r="B10273" t="s">
        <v>10278</v>
      </c>
      <c r="C10273">
        <v>319980147</v>
      </c>
      <c r="D10273" t="s">
        <v>113</v>
      </c>
      <c r="E10273">
        <f t="shared" ca="1" si="160"/>
        <v>50</v>
      </c>
      <c r="F10273">
        <f>INDEX(ID_barrio!$A$2:$A$49,MATCH(G10273,ID_barrio!$B$2:$B$49,0))</f>
        <v>4</v>
      </c>
      <c r="G10273" t="s">
        <v>35</v>
      </c>
      <c r="H10273">
        <v>-34.568579999999997</v>
      </c>
      <c r="I10273">
        <v>-58.476050000000001</v>
      </c>
      <c r="J10273" t="s">
        <v>20</v>
      </c>
      <c r="K10273">
        <v>13214</v>
      </c>
      <c r="L10273">
        <v>7</v>
      </c>
      <c r="M10273">
        <v>0</v>
      </c>
      <c r="P10273">
        <v>1</v>
      </c>
      <c r="Q10273">
        <v>303</v>
      </c>
      <c r="R10273">
        <v>0</v>
      </c>
    </row>
    <row r="10274" spans="1:18" x14ac:dyDescent="0.25">
      <c r="A10274">
        <v>46986938</v>
      </c>
      <c r="B10274" t="s">
        <v>20116</v>
      </c>
      <c r="C10274">
        <v>110628669</v>
      </c>
      <c r="D10274" t="s">
        <v>10279</v>
      </c>
      <c r="E10274">
        <f t="shared" ca="1" si="160"/>
        <v>70</v>
      </c>
      <c r="F10274">
        <f>INDEX(ID_barrio!$A$2:$A$49,MATCH(G10274,ID_barrio!$B$2:$B$49,0))</f>
        <v>15</v>
      </c>
      <c r="G10274" t="s">
        <v>128</v>
      </c>
      <c r="H10274">
        <v>-34.597830000000002</v>
      </c>
      <c r="I10274">
        <v>-58.37603</v>
      </c>
      <c r="J10274" t="s">
        <v>20</v>
      </c>
      <c r="K10274">
        <v>16437</v>
      </c>
      <c r="L10274">
        <v>7</v>
      </c>
      <c r="M10274">
        <v>0</v>
      </c>
      <c r="P10274">
        <v>1</v>
      </c>
      <c r="Q10274">
        <v>7</v>
      </c>
      <c r="R10274">
        <v>0</v>
      </c>
    </row>
    <row r="10275" spans="1:18" x14ac:dyDescent="0.25">
      <c r="A10275">
        <v>46990869</v>
      </c>
      <c r="B10275" t="s">
        <v>10280</v>
      </c>
      <c r="C10275">
        <v>47770890</v>
      </c>
      <c r="D10275" t="s">
        <v>3841</v>
      </c>
      <c r="E10275">
        <f t="shared" ca="1" si="160"/>
        <v>77</v>
      </c>
      <c r="F10275">
        <f>INDEX(ID_barrio!$A$2:$A$49,MATCH(G10275,ID_barrio!$B$2:$B$49,0))</f>
        <v>17</v>
      </c>
      <c r="G10275" t="s">
        <v>148</v>
      </c>
      <c r="H10275">
        <v>-34.626429999999999</v>
      </c>
      <c r="I10275">
        <v>-58.366079999999997</v>
      </c>
      <c r="J10275" t="s">
        <v>20</v>
      </c>
      <c r="K10275">
        <v>6000</v>
      </c>
      <c r="L10275">
        <v>2</v>
      </c>
      <c r="M10275">
        <v>13</v>
      </c>
      <c r="N10275">
        <v>44914</v>
      </c>
      <c r="O10275">
        <v>5.0599999999999996</v>
      </c>
      <c r="P10275">
        <v>1</v>
      </c>
      <c r="Q10275">
        <v>280</v>
      </c>
      <c r="R10275">
        <v>13</v>
      </c>
    </row>
    <row r="10276" spans="1:18" x14ac:dyDescent="0.25">
      <c r="A10276">
        <v>46728489</v>
      </c>
      <c r="B10276" t="s">
        <v>20117</v>
      </c>
      <c r="C10276">
        <v>230834280</v>
      </c>
      <c r="D10276" t="s">
        <v>9199</v>
      </c>
      <c r="E10276">
        <f t="shared" ca="1" si="160"/>
        <v>41</v>
      </c>
      <c r="F10276">
        <f>INDEX(ID_barrio!$A$2:$A$49,MATCH(G10276,ID_barrio!$B$2:$B$49,0))</f>
        <v>12</v>
      </c>
      <c r="G10276" t="s">
        <v>87</v>
      </c>
      <c r="H10276">
        <v>-34.565345999999998</v>
      </c>
      <c r="I10276">
        <v>-58.452686</v>
      </c>
      <c r="J10276" t="s">
        <v>20</v>
      </c>
      <c r="K10276">
        <v>9062</v>
      </c>
      <c r="L10276">
        <v>5</v>
      </c>
      <c r="M10276">
        <v>10</v>
      </c>
      <c r="N10276">
        <v>44922</v>
      </c>
      <c r="O10276">
        <v>0.41</v>
      </c>
      <c r="P10276">
        <v>34</v>
      </c>
      <c r="Q10276">
        <v>89</v>
      </c>
      <c r="R10276">
        <v>9</v>
      </c>
    </row>
    <row r="10277" spans="1:18" x14ac:dyDescent="0.25">
      <c r="A10277">
        <v>46440384</v>
      </c>
      <c r="B10277" t="s">
        <v>10281</v>
      </c>
      <c r="C10277">
        <v>12421718</v>
      </c>
      <c r="D10277" t="s">
        <v>1254</v>
      </c>
      <c r="E10277">
        <f t="shared" ca="1" si="160"/>
        <v>67</v>
      </c>
      <c r="F10277">
        <f>INDEX(ID_barrio!$A$2:$A$49,MATCH(G10277,ID_barrio!$B$2:$B$49,0))</f>
        <v>4</v>
      </c>
      <c r="G10277" t="s">
        <v>35</v>
      </c>
      <c r="H10277">
        <v>-34.574840000000002</v>
      </c>
      <c r="I10277">
        <v>-58.491750000000003</v>
      </c>
      <c r="J10277" t="s">
        <v>20</v>
      </c>
      <c r="K10277">
        <v>4757</v>
      </c>
      <c r="L10277">
        <v>2</v>
      </c>
      <c r="M10277">
        <v>27</v>
      </c>
      <c r="N10277">
        <v>44876</v>
      </c>
      <c r="O10277">
        <v>1.17</v>
      </c>
      <c r="P10277">
        <v>2</v>
      </c>
      <c r="Q10277">
        <v>29</v>
      </c>
      <c r="R10277">
        <v>12</v>
      </c>
    </row>
    <row r="10278" spans="1:18" x14ac:dyDescent="0.25">
      <c r="A10278">
        <v>46448098</v>
      </c>
      <c r="B10278" t="s">
        <v>20118</v>
      </c>
      <c r="C10278">
        <v>49795366</v>
      </c>
      <c r="D10278" t="s">
        <v>971</v>
      </c>
      <c r="E10278">
        <f t="shared" ca="1" si="160"/>
        <v>79</v>
      </c>
      <c r="F10278">
        <f>INDEX(ID_barrio!$A$2:$A$49,MATCH(G10278,ID_barrio!$B$2:$B$49,0))</f>
        <v>6</v>
      </c>
      <c r="G10278" t="s">
        <v>43</v>
      </c>
      <c r="H10278">
        <v>-34.600119999999997</v>
      </c>
      <c r="I10278">
        <v>-58.402619999999999</v>
      </c>
      <c r="J10278" t="s">
        <v>24</v>
      </c>
      <c r="K10278">
        <v>3700</v>
      </c>
      <c r="L10278">
        <v>2</v>
      </c>
      <c r="M10278">
        <v>0</v>
      </c>
      <c r="P10278">
        <v>3</v>
      </c>
      <c r="Q10278">
        <v>0</v>
      </c>
      <c r="R10278">
        <v>0</v>
      </c>
    </row>
    <row r="10279" spans="1:18" x14ac:dyDescent="0.25">
      <c r="A10279">
        <v>46448970</v>
      </c>
      <c r="B10279" t="s">
        <v>10282</v>
      </c>
      <c r="C10279">
        <v>49795366</v>
      </c>
      <c r="D10279" t="s">
        <v>971</v>
      </c>
      <c r="E10279">
        <f t="shared" ca="1" si="160"/>
        <v>73</v>
      </c>
      <c r="F10279">
        <f>INDEX(ID_barrio!$A$2:$A$49,MATCH(G10279,ID_barrio!$B$2:$B$49,0))</f>
        <v>6</v>
      </c>
      <c r="G10279" t="s">
        <v>43</v>
      </c>
      <c r="H10279">
        <v>-34.599730000000001</v>
      </c>
      <c r="I10279">
        <v>-58.404539999999997</v>
      </c>
      <c r="J10279" t="s">
        <v>24</v>
      </c>
      <c r="K10279">
        <v>2371</v>
      </c>
      <c r="L10279">
        <v>2</v>
      </c>
      <c r="M10279">
        <v>1</v>
      </c>
      <c r="N10279">
        <v>44275</v>
      </c>
      <c r="O10279">
        <v>0.05</v>
      </c>
      <c r="P10279">
        <v>3</v>
      </c>
      <c r="Q10279">
        <v>0</v>
      </c>
      <c r="R10279">
        <v>0</v>
      </c>
    </row>
    <row r="10280" spans="1:18" x14ac:dyDescent="0.25">
      <c r="A10280">
        <v>46449024</v>
      </c>
      <c r="B10280" t="s">
        <v>20119</v>
      </c>
      <c r="C10280">
        <v>308458574</v>
      </c>
      <c r="D10280" t="s">
        <v>8708</v>
      </c>
      <c r="E10280">
        <f t="shared" ca="1" si="160"/>
        <v>43</v>
      </c>
      <c r="F10280">
        <f>INDEX(ID_barrio!$A$2:$A$49,MATCH(G10280,ID_barrio!$B$2:$B$49,0))</f>
        <v>5</v>
      </c>
      <c r="G10280" t="s">
        <v>38</v>
      </c>
      <c r="H10280">
        <v>-34.607520000000001</v>
      </c>
      <c r="I10280">
        <v>-58.381909999999998</v>
      </c>
      <c r="J10280" t="s">
        <v>20</v>
      </c>
      <c r="K10280">
        <v>7048</v>
      </c>
      <c r="L10280">
        <v>3</v>
      </c>
      <c r="M10280">
        <v>31</v>
      </c>
      <c r="N10280">
        <v>44900</v>
      </c>
      <c r="O10280">
        <v>2.75</v>
      </c>
      <c r="P10280">
        <v>2</v>
      </c>
      <c r="Q10280">
        <v>323</v>
      </c>
      <c r="R10280">
        <v>31</v>
      </c>
    </row>
    <row r="10281" spans="1:18" x14ac:dyDescent="0.25">
      <c r="A10281">
        <v>46729336</v>
      </c>
      <c r="B10281" t="s">
        <v>10283</v>
      </c>
      <c r="C10281">
        <v>230834280</v>
      </c>
      <c r="D10281" t="s">
        <v>9199</v>
      </c>
      <c r="E10281">
        <f t="shared" ca="1" si="160"/>
        <v>47</v>
      </c>
      <c r="F10281">
        <f>INDEX(ID_barrio!$A$2:$A$49,MATCH(G10281,ID_barrio!$B$2:$B$49,0))</f>
        <v>1</v>
      </c>
      <c r="G10281" t="s">
        <v>19</v>
      </c>
      <c r="H10281">
        <v>-34.583888399999999</v>
      </c>
      <c r="I10281">
        <v>-58.420198900000003</v>
      </c>
      <c r="J10281" t="s">
        <v>20</v>
      </c>
      <c r="K10281">
        <v>10723</v>
      </c>
      <c r="L10281">
        <v>3</v>
      </c>
      <c r="M10281">
        <v>23</v>
      </c>
      <c r="N10281">
        <v>44885</v>
      </c>
      <c r="O10281">
        <v>0.95</v>
      </c>
      <c r="P10281">
        <v>34</v>
      </c>
      <c r="Q10281">
        <v>169</v>
      </c>
      <c r="R10281">
        <v>18</v>
      </c>
    </row>
    <row r="10282" spans="1:18" x14ac:dyDescent="0.25">
      <c r="A10282">
        <v>46450099</v>
      </c>
      <c r="B10282" t="s">
        <v>20120</v>
      </c>
      <c r="C10282">
        <v>16346625</v>
      </c>
      <c r="D10282" t="s">
        <v>693</v>
      </c>
      <c r="E10282">
        <f t="shared" ca="1" si="160"/>
        <v>68</v>
      </c>
      <c r="F10282">
        <f>INDEX(ID_barrio!$A$2:$A$49,MATCH(G10282,ID_barrio!$B$2:$B$49,0))</f>
        <v>1</v>
      </c>
      <c r="G10282" t="s">
        <v>19</v>
      </c>
      <c r="H10282">
        <v>-34.5777</v>
      </c>
      <c r="I10282">
        <v>-58.41384</v>
      </c>
      <c r="J10282" t="s">
        <v>20</v>
      </c>
      <c r="K10282">
        <v>17619</v>
      </c>
      <c r="L10282">
        <v>10</v>
      </c>
      <c r="M10282">
        <v>10</v>
      </c>
      <c r="N10282">
        <v>44588</v>
      </c>
      <c r="O10282">
        <v>0.39</v>
      </c>
      <c r="P10282">
        <v>3</v>
      </c>
      <c r="Q10282">
        <v>294</v>
      </c>
      <c r="R10282">
        <v>2</v>
      </c>
    </row>
    <row r="10283" spans="1:18" x14ac:dyDescent="0.25">
      <c r="A10283">
        <v>46998072</v>
      </c>
      <c r="B10283" t="s">
        <v>18970</v>
      </c>
      <c r="C10283">
        <v>255743737</v>
      </c>
      <c r="D10283" t="s">
        <v>61</v>
      </c>
      <c r="E10283">
        <f t="shared" ca="1" si="160"/>
        <v>32</v>
      </c>
      <c r="F10283">
        <f>INDEX(ID_barrio!$A$2:$A$49,MATCH(G10283,ID_barrio!$B$2:$B$49,0))</f>
        <v>7</v>
      </c>
      <c r="G10283" t="s">
        <v>45</v>
      </c>
      <c r="H10283">
        <v>-34.598080000000003</v>
      </c>
      <c r="I10283">
        <v>-58.402949999999997</v>
      </c>
      <c r="J10283" t="s">
        <v>24</v>
      </c>
      <c r="K10283">
        <v>2121</v>
      </c>
      <c r="L10283">
        <v>7</v>
      </c>
      <c r="M10283">
        <v>0</v>
      </c>
      <c r="P10283">
        <v>1</v>
      </c>
      <c r="Q10283">
        <v>362</v>
      </c>
      <c r="R10283">
        <v>0</v>
      </c>
    </row>
    <row r="10284" spans="1:18" x14ac:dyDescent="0.25">
      <c r="A10284">
        <v>47004851</v>
      </c>
      <c r="B10284" t="s">
        <v>20121</v>
      </c>
      <c r="C10284">
        <v>211285804</v>
      </c>
      <c r="D10284" t="s">
        <v>3207</v>
      </c>
      <c r="E10284">
        <f t="shared" ca="1" si="160"/>
        <v>58</v>
      </c>
      <c r="F10284">
        <f>INDEX(ID_barrio!$A$2:$A$49,MATCH(G10284,ID_barrio!$B$2:$B$49,0))</f>
        <v>1</v>
      </c>
      <c r="G10284" t="s">
        <v>19</v>
      </c>
      <c r="H10284">
        <v>-34.575560000000003</v>
      </c>
      <c r="I10284">
        <v>-58.406880000000001</v>
      </c>
      <c r="J10284" t="s">
        <v>20</v>
      </c>
      <c r="K10284">
        <v>15221</v>
      </c>
      <c r="L10284">
        <v>5</v>
      </c>
      <c r="M10284">
        <v>0</v>
      </c>
      <c r="P10284">
        <v>1</v>
      </c>
      <c r="Q10284">
        <v>243</v>
      </c>
      <c r="R10284">
        <v>0</v>
      </c>
    </row>
    <row r="10285" spans="1:18" x14ac:dyDescent="0.25">
      <c r="A10285">
        <v>46741799</v>
      </c>
      <c r="B10285" t="s">
        <v>10284</v>
      </c>
      <c r="C10285">
        <v>106604093</v>
      </c>
      <c r="D10285" t="s">
        <v>444</v>
      </c>
      <c r="E10285">
        <f t="shared" ca="1" si="160"/>
        <v>34</v>
      </c>
      <c r="F10285">
        <f>INDEX(ID_barrio!$A$2:$A$49,MATCH(G10285,ID_barrio!$B$2:$B$49,0))</f>
        <v>7</v>
      </c>
      <c r="G10285" t="s">
        <v>45</v>
      </c>
      <c r="H10285">
        <v>-34.59254</v>
      </c>
      <c r="I10285">
        <v>-58.399340000000002</v>
      </c>
      <c r="J10285" t="s">
        <v>20</v>
      </c>
      <c r="K10285">
        <v>19381</v>
      </c>
      <c r="L10285">
        <v>2</v>
      </c>
      <c r="M10285">
        <v>37</v>
      </c>
      <c r="N10285">
        <v>44899</v>
      </c>
      <c r="O10285">
        <v>1.56</v>
      </c>
      <c r="P10285">
        <v>29</v>
      </c>
      <c r="Q10285">
        <v>365</v>
      </c>
      <c r="R10285">
        <v>31</v>
      </c>
    </row>
    <row r="10286" spans="1:18" x14ac:dyDescent="0.25">
      <c r="A10286">
        <v>47007207</v>
      </c>
      <c r="B10286" t="s">
        <v>10285</v>
      </c>
      <c r="C10286">
        <v>380015906</v>
      </c>
      <c r="D10286" t="s">
        <v>476</v>
      </c>
      <c r="E10286">
        <f t="shared" ca="1" si="160"/>
        <v>53</v>
      </c>
      <c r="F10286">
        <f>INDEX(ID_barrio!$A$2:$A$49,MATCH(G10286,ID_barrio!$B$2:$B$49,0))</f>
        <v>27</v>
      </c>
      <c r="G10286" t="s">
        <v>500</v>
      </c>
      <c r="H10286">
        <v>-34.618049999999997</v>
      </c>
      <c r="I10286">
        <v>-58.45964</v>
      </c>
      <c r="J10286" t="s">
        <v>20</v>
      </c>
      <c r="K10286">
        <v>6167</v>
      </c>
      <c r="L10286">
        <v>1</v>
      </c>
      <c r="M10286">
        <v>8</v>
      </c>
      <c r="N10286">
        <v>44906</v>
      </c>
      <c r="O10286">
        <v>0.46</v>
      </c>
      <c r="P10286">
        <v>1</v>
      </c>
      <c r="Q10286">
        <v>302</v>
      </c>
      <c r="R10286">
        <v>6</v>
      </c>
    </row>
    <row r="10287" spans="1:18" x14ac:dyDescent="0.25">
      <c r="A10287">
        <v>46466149</v>
      </c>
      <c r="B10287" t="s">
        <v>20122</v>
      </c>
      <c r="C10287">
        <v>375203122</v>
      </c>
      <c r="D10287" t="s">
        <v>4490</v>
      </c>
      <c r="E10287">
        <f t="shared" ca="1" si="160"/>
        <v>72</v>
      </c>
      <c r="F10287">
        <f>INDEX(ID_barrio!$A$2:$A$49,MATCH(G10287,ID_barrio!$B$2:$B$49,0))</f>
        <v>7</v>
      </c>
      <c r="G10287" t="s">
        <v>45</v>
      </c>
      <c r="H10287">
        <v>-34.595950000000002</v>
      </c>
      <c r="I10287">
        <v>-58.404089999999997</v>
      </c>
      <c r="J10287" t="s">
        <v>24</v>
      </c>
      <c r="K10287">
        <v>5297</v>
      </c>
      <c r="L10287">
        <v>3</v>
      </c>
      <c r="M10287">
        <v>0</v>
      </c>
      <c r="P10287">
        <v>1</v>
      </c>
      <c r="Q10287">
        <v>0</v>
      </c>
      <c r="R10287">
        <v>0</v>
      </c>
    </row>
    <row r="10288" spans="1:18" x14ac:dyDescent="0.25">
      <c r="A10288">
        <v>46467227</v>
      </c>
      <c r="B10288" t="s">
        <v>20123</v>
      </c>
      <c r="C10288">
        <v>55553719</v>
      </c>
      <c r="D10288" t="s">
        <v>2608</v>
      </c>
      <c r="E10288">
        <f t="shared" ca="1" si="160"/>
        <v>57</v>
      </c>
      <c r="F10288">
        <f>INDEX(ID_barrio!$A$2:$A$49,MATCH(G10288,ID_barrio!$B$2:$B$49,0))</f>
        <v>1</v>
      </c>
      <c r="G10288" t="s">
        <v>19</v>
      </c>
      <c r="H10288">
        <v>-34.589289999999998</v>
      </c>
      <c r="I10288">
        <v>-58.41254</v>
      </c>
      <c r="J10288" t="s">
        <v>20</v>
      </c>
      <c r="K10288">
        <v>15505</v>
      </c>
      <c r="L10288">
        <v>3</v>
      </c>
      <c r="M10288">
        <v>0</v>
      </c>
      <c r="P10288">
        <v>123</v>
      </c>
      <c r="Q10288">
        <v>331</v>
      </c>
      <c r="R10288">
        <v>0</v>
      </c>
    </row>
    <row r="10289" spans="1:18" x14ac:dyDescent="0.25">
      <c r="A10289">
        <v>46742569</v>
      </c>
      <c r="B10289" t="s">
        <v>20124</v>
      </c>
      <c r="C10289">
        <v>3469227</v>
      </c>
      <c r="D10289" t="s">
        <v>585</v>
      </c>
      <c r="E10289">
        <f t="shared" ca="1" si="160"/>
        <v>54</v>
      </c>
      <c r="F10289">
        <f>INDEX(ID_barrio!$A$2:$A$49,MATCH(G10289,ID_barrio!$B$2:$B$49,0))</f>
        <v>5</v>
      </c>
      <c r="G10289" t="s">
        <v>38</v>
      </c>
      <c r="H10289">
        <v>-34.607930000000003</v>
      </c>
      <c r="I10289">
        <v>-58.374809999999997</v>
      </c>
      <c r="J10289" t="s">
        <v>20</v>
      </c>
      <c r="K10289">
        <v>8810</v>
      </c>
      <c r="L10289">
        <v>21</v>
      </c>
      <c r="M10289">
        <v>4</v>
      </c>
      <c r="N10289">
        <v>44540</v>
      </c>
      <c r="O10289">
        <v>0.2</v>
      </c>
      <c r="P10289">
        <v>135</v>
      </c>
      <c r="Q10289">
        <v>296</v>
      </c>
      <c r="R10289">
        <v>0</v>
      </c>
    </row>
    <row r="10290" spans="1:18" x14ac:dyDescent="0.25">
      <c r="A10290">
        <v>46470481</v>
      </c>
      <c r="B10290" t="s">
        <v>10286</v>
      </c>
      <c r="C10290">
        <v>29408003</v>
      </c>
      <c r="D10290" t="s">
        <v>556</v>
      </c>
      <c r="E10290">
        <f t="shared" ca="1" si="160"/>
        <v>51</v>
      </c>
      <c r="F10290">
        <f>INDEX(ID_barrio!$A$2:$A$49,MATCH(G10290,ID_barrio!$B$2:$B$49,0))</f>
        <v>1</v>
      </c>
      <c r="G10290" t="s">
        <v>19</v>
      </c>
      <c r="H10290">
        <v>-34.583109999999998</v>
      </c>
      <c r="I10290">
        <v>-58.410110000000003</v>
      </c>
      <c r="J10290" t="s">
        <v>20</v>
      </c>
      <c r="K10290">
        <v>11100</v>
      </c>
      <c r="L10290">
        <v>7</v>
      </c>
      <c r="M10290">
        <v>0</v>
      </c>
      <c r="P10290">
        <v>4</v>
      </c>
      <c r="Q10290">
        <v>55</v>
      </c>
      <c r="R10290">
        <v>0</v>
      </c>
    </row>
    <row r="10291" spans="1:18" x14ac:dyDescent="0.25">
      <c r="A10291">
        <v>46743021</v>
      </c>
      <c r="B10291" t="s">
        <v>10287</v>
      </c>
      <c r="C10291">
        <v>201402350</v>
      </c>
      <c r="D10291" t="s">
        <v>5260</v>
      </c>
      <c r="E10291">
        <f t="shared" ca="1" si="160"/>
        <v>57</v>
      </c>
      <c r="F10291">
        <f>INDEX(ID_barrio!$A$2:$A$49,MATCH(G10291,ID_barrio!$B$2:$B$49,0))</f>
        <v>1</v>
      </c>
      <c r="G10291" t="s">
        <v>19</v>
      </c>
      <c r="H10291">
        <v>-34.579979999999999</v>
      </c>
      <c r="I10291">
        <v>-58.432630000000003</v>
      </c>
      <c r="J10291" t="s">
        <v>20</v>
      </c>
      <c r="K10291">
        <v>6695</v>
      </c>
      <c r="L10291">
        <v>1</v>
      </c>
      <c r="M10291">
        <v>46</v>
      </c>
      <c r="N10291">
        <v>44922</v>
      </c>
      <c r="O10291">
        <v>2.0699999999999998</v>
      </c>
      <c r="P10291">
        <v>43</v>
      </c>
      <c r="Q10291">
        <v>67</v>
      </c>
      <c r="R10291">
        <v>40</v>
      </c>
    </row>
    <row r="10292" spans="1:18" x14ac:dyDescent="0.25">
      <c r="A10292">
        <v>46481935</v>
      </c>
      <c r="B10292" t="s">
        <v>20125</v>
      </c>
      <c r="C10292">
        <v>3469227</v>
      </c>
      <c r="D10292" t="s">
        <v>585</v>
      </c>
      <c r="E10292">
        <f t="shared" ca="1" si="160"/>
        <v>48</v>
      </c>
      <c r="F10292">
        <f>INDEX(ID_barrio!$A$2:$A$49,MATCH(G10292,ID_barrio!$B$2:$B$49,0))</f>
        <v>1</v>
      </c>
      <c r="G10292" t="s">
        <v>19</v>
      </c>
      <c r="H10292">
        <v>-34.58887</v>
      </c>
      <c r="I10292">
        <v>-58.413339999999998</v>
      </c>
      <c r="J10292" t="s">
        <v>20</v>
      </c>
      <c r="K10292">
        <v>14976</v>
      </c>
      <c r="L10292">
        <v>1</v>
      </c>
      <c r="M10292">
        <v>4</v>
      </c>
      <c r="N10292">
        <v>44533</v>
      </c>
      <c r="O10292">
        <v>0.18</v>
      </c>
      <c r="P10292">
        <v>135</v>
      </c>
      <c r="Q10292">
        <v>360</v>
      </c>
      <c r="R10292">
        <v>0</v>
      </c>
    </row>
    <row r="10293" spans="1:18" x14ac:dyDescent="0.25">
      <c r="A10293">
        <v>47009184</v>
      </c>
      <c r="B10293" t="s">
        <v>10288</v>
      </c>
      <c r="C10293">
        <v>229884323</v>
      </c>
      <c r="D10293" t="s">
        <v>578</v>
      </c>
      <c r="E10293">
        <f t="shared" ca="1" si="160"/>
        <v>69</v>
      </c>
      <c r="F10293">
        <f>INDEX(ID_barrio!$A$2:$A$49,MATCH(G10293,ID_barrio!$B$2:$B$49,0))</f>
        <v>7</v>
      </c>
      <c r="G10293" t="s">
        <v>45</v>
      </c>
      <c r="H10293">
        <v>-34.594380000000001</v>
      </c>
      <c r="I10293">
        <v>-58.411020000000001</v>
      </c>
      <c r="J10293" t="s">
        <v>20</v>
      </c>
      <c r="K10293">
        <v>10344</v>
      </c>
      <c r="L10293">
        <v>2</v>
      </c>
      <c r="M10293">
        <v>0</v>
      </c>
      <c r="P10293">
        <v>5</v>
      </c>
      <c r="Q10293">
        <v>353</v>
      </c>
      <c r="R10293">
        <v>0</v>
      </c>
    </row>
    <row r="10294" spans="1:18" x14ac:dyDescent="0.25">
      <c r="A10294">
        <v>46749537</v>
      </c>
      <c r="B10294" t="s">
        <v>10289</v>
      </c>
      <c r="C10294">
        <v>11781276</v>
      </c>
      <c r="D10294" t="s">
        <v>186</v>
      </c>
      <c r="E10294">
        <f t="shared" ca="1" si="160"/>
        <v>59</v>
      </c>
      <c r="F10294">
        <f>INDEX(ID_barrio!$A$2:$A$49,MATCH(G10294,ID_barrio!$B$2:$B$49,0))</f>
        <v>12</v>
      </c>
      <c r="G10294" t="s">
        <v>87</v>
      </c>
      <c r="H10294">
        <v>-34.559199999999997</v>
      </c>
      <c r="I10294">
        <v>-58.449240000000003</v>
      </c>
      <c r="J10294" t="s">
        <v>20</v>
      </c>
      <c r="K10294">
        <v>25196</v>
      </c>
      <c r="L10294">
        <v>1</v>
      </c>
      <c r="M10294">
        <v>0</v>
      </c>
      <c r="P10294">
        <v>1</v>
      </c>
      <c r="Q10294">
        <v>303</v>
      </c>
      <c r="R10294">
        <v>0</v>
      </c>
    </row>
    <row r="10295" spans="1:18" x14ac:dyDescent="0.25">
      <c r="A10295">
        <v>47011474</v>
      </c>
      <c r="B10295" t="s">
        <v>10290</v>
      </c>
      <c r="C10295">
        <v>261566416</v>
      </c>
      <c r="D10295" t="s">
        <v>10291</v>
      </c>
      <c r="E10295">
        <f t="shared" ca="1" si="160"/>
        <v>72</v>
      </c>
      <c r="F10295">
        <f>INDEX(ID_barrio!$A$2:$A$49,MATCH(G10295,ID_barrio!$B$2:$B$49,0))</f>
        <v>7</v>
      </c>
      <c r="G10295" t="s">
        <v>45</v>
      </c>
      <c r="H10295">
        <v>-34.58419</v>
      </c>
      <c r="I10295">
        <v>-58.398789999999998</v>
      </c>
      <c r="J10295" t="s">
        <v>20</v>
      </c>
      <c r="K10295">
        <v>13924</v>
      </c>
      <c r="L10295">
        <v>1</v>
      </c>
      <c r="M10295">
        <v>0</v>
      </c>
      <c r="P10295">
        <v>1</v>
      </c>
      <c r="Q10295">
        <v>0</v>
      </c>
      <c r="R10295">
        <v>0</v>
      </c>
    </row>
    <row r="10296" spans="1:18" x14ac:dyDescent="0.25">
      <c r="A10296">
        <v>46482304</v>
      </c>
      <c r="B10296" t="s">
        <v>20126</v>
      </c>
      <c r="C10296">
        <v>3469227</v>
      </c>
      <c r="D10296" t="s">
        <v>585</v>
      </c>
      <c r="E10296">
        <f t="shared" ca="1" si="160"/>
        <v>32</v>
      </c>
      <c r="F10296">
        <f>INDEX(ID_barrio!$A$2:$A$49,MATCH(G10296,ID_barrio!$B$2:$B$49,0))</f>
        <v>1</v>
      </c>
      <c r="G10296" t="s">
        <v>19</v>
      </c>
      <c r="H10296">
        <v>-34.589889999999997</v>
      </c>
      <c r="I10296">
        <v>-58.413229999999999</v>
      </c>
      <c r="J10296" t="s">
        <v>20</v>
      </c>
      <c r="K10296">
        <v>22024</v>
      </c>
      <c r="L10296">
        <v>1</v>
      </c>
      <c r="M10296">
        <v>0</v>
      </c>
      <c r="P10296">
        <v>135</v>
      </c>
      <c r="Q10296">
        <v>360</v>
      </c>
      <c r="R10296">
        <v>0</v>
      </c>
    </row>
    <row r="10297" spans="1:18" x14ac:dyDescent="0.25">
      <c r="A10297">
        <v>46750372</v>
      </c>
      <c r="B10297" t="s">
        <v>10292</v>
      </c>
      <c r="C10297">
        <v>4895796</v>
      </c>
      <c r="D10297" t="s">
        <v>77</v>
      </c>
      <c r="E10297">
        <f t="shared" ca="1" si="160"/>
        <v>58</v>
      </c>
      <c r="F10297">
        <f>INDEX(ID_barrio!$A$2:$A$49,MATCH(G10297,ID_barrio!$B$2:$B$49,0))</f>
        <v>1</v>
      </c>
      <c r="G10297" t="s">
        <v>19</v>
      </c>
      <c r="H10297">
        <v>-34.586410000000001</v>
      </c>
      <c r="I10297">
        <v>-58.438969999999998</v>
      </c>
      <c r="J10297" t="s">
        <v>20</v>
      </c>
      <c r="K10297">
        <v>39643</v>
      </c>
      <c r="L10297">
        <v>3</v>
      </c>
      <c r="M10297">
        <v>39</v>
      </c>
      <c r="N10297">
        <v>44921</v>
      </c>
      <c r="O10297">
        <v>1.69</v>
      </c>
      <c r="P10297">
        <v>8</v>
      </c>
      <c r="Q10297">
        <v>294</v>
      </c>
      <c r="R10297">
        <v>27</v>
      </c>
    </row>
    <row r="10298" spans="1:18" x14ac:dyDescent="0.25">
      <c r="A10298">
        <v>46482336</v>
      </c>
      <c r="B10298" t="s">
        <v>10293</v>
      </c>
      <c r="C10298">
        <v>171360065</v>
      </c>
      <c r="D10298" t="s">
        <v>3193</v>
      </c>
      <c r="E10298">
        <f t="shared" ca="1" si="160"/>
        <v>77</v>
      </c>
      <c r="F10298">
        <f>INDEX(ID_barrio!$A$2:$A$49,MATCH(G10298,ID_barrio!$B$2:$B$49,0))</f>
        <v>7</v>
      </c>
      <c r="G10298" t="s">
        <v>45</v>
      </c>
      <c r="H10298">
        <v>-34.588799999999999</v>
      </c>
      <c r="I10298">
        <v>-58.391849999999998</v>
      </c>
      <c r="J10298" t="s">
        <v>20</v>
      </c>
      <c r="K10298">
        <v>9062</v>
      </c>
      <c r="L10298">
        <v>3</v>
      </c>
      <c r="M10298">
        <v>18</v>
      </c>
      <c r="N10298">
        <v>44906</v>
      </c>
      <c r="O10298">
        <v>1.22</v>
      </c>
      <c r="P10298">
        <v>5</v>
      </c>
      <c r="Q10298">
        <v>350</v>
      </c>
      <c r="R10298">
        <v>16</v>
      </c>
    </row>
    <row r="10299" spans="1:18" x14ac:dyDescent="0.25">
      <c r="A10299">
        <v>46482628</v>
      </c>
      <c r="B10299" t="s">
        <v>10294</v>
      </c>
      <c r="C10299">
        <v>48064803</v>
      </c>
      <c r="D10299" t="s">
        <v>585</v>
      </c>
      <c r="E10299">
        <f t="shared" ca="1" si="160"/>
        <v>70</v>
      </c>
      <c r="F10299">
        <f>INDEX(ID_barrio!$A$2:$A$49,MATCH(G10299,ID_barrio!$B$2:$B$49,0))</f>
        <v>1</v>
      </c>
      <c r="G10299" t="s">
        <v>19</v>
      </c>
      <c r="H10299">
        <v>-34.584800000000001</v>
      </c>
      <c r="I10299">
        <v>-58.418790000000001</v>
      </c>
      <c r="J10299" t="s">
        <v>20</v>
      </c>
      <c r="K10299">
        <v>33477</v>
      </c>
      <c r="L10299">
        <v>20</v>
      </c>
      <c r="M10299">
        <v>10</v>
      </c>
      <c r="N10299">
        <v>44834</v>
      </c>
      <c r="O10299">
        <v>0.45</v>
      </c>
      <c r="P10299">
        <v>58</v>
      </c>
      <c r="Q10299">
        <v>204</v>
      </c>
      <c r="R10299">
        <v>6</v>
      </c>
    </row>
    <row r="10300" spans="1:18" x14ac:dyDescent="0.25">
      <c r="A10300">
        <v>47018961</v>
      </c>
      <c r="B10300" t="s">
        <v>10295</v>
      </c>
      <c r="C10300">
        <v>335561641</v>
      </c>
      <c r="D10300" t="s">
        <v>3156</v>
      </c>
      <c r="E10300">
        <f t="shared" ca="1" si="160"/>
        <v>56</v>
      </c>
      <c r="F10300">
        <f>INDEX(ID_barrio!$A$2:$A$49,MATCH(G10300,ID_barrio!$B$2:$B$49,0))</f>
        <v>20</v>
      </c>
      <c r="G10300" t="s">
        <v>245</v>
      </c>
      <c r="H10300">
        <v>-34.611020000000003</v>
      </c>
      <c r="I10300">
        <v>-58.361620000000002</v>
      </c>
      <c r="J10300" t="s">
        <v>20</v>
      </c>
      <c r="K10300">
        <v>28191</v>
      </c>
      <c r="L10300">
        <v>10</v>
      </c>
      <c r="M10300">
        <v>0</v>
      </c>
      <c r="P10300">
        <v>1</v>
      </c>
      <c r="Q10300">
        <v>361</v>
      </c>
      <c r="R10300">
        <v>0</v>
      </c>
    </row>
    <row r="10301" spans="1:18" x14ac:dyDescent="0.25">
      <c r="A10301">
        <v>46759840</v>
      </c>
      <c r="B10301" t="s">
        <v>10296</v>
      </c>
      <c r="C10301">
        <v>16247602</v>
      </c>
      <c r="D10301" t="s">
        <v>5476</v>
      </c>
      <c r="E10301">
        <f t="shared" ca="1" si="160"/>
        <v>37</v>
      </c>
      <c r="F10301">
        <f>INDEX(ID_barrio!$A$2:$A$49,MATCH(G10301,ID_barrio!$B$2:$B$49,0))</f>
        <v>15</v>
      </c>
      <c r="G10301" t="s">
        <v>128</v>
      </c>
      <c r="H10301">
        <v>-34.598660000000002</v>
      </c>
      <c r="I10301">
        <v>-58.376989999999999</v>
      </c>
      <c r="J10301" t="s">
        <v>20</v>
      </c>
      <c r="K10301">
        <v>6343</v>
      </c>
      <c r="L10301">
        <v>2</v>
      </c>
      <c r="M10301">
        <v>37</v>
      </c>
      <c r="N10301">
        <v>44915</v>
      </c>
      <c r="O10301">
        <v>1.47</v>
      </c>
      <c r="P10301">
        <v>2</v>
      </c>
      <c r="Q10301">
        <v>256</v>
      </c>
      <c r="R10301">
        <v>35</v>
      </c>
    </row>
    <row r="10302" spans="1:18" x14ac:dyDescent="0.25">
      <c r="A10302">
        <v>47019190</v>
      </c>
      <c r="B10302" t="s">
        <v>10297</v>
      </c>
      <c r="C10302">
        <v>69091396</v>
      </c>
      <c r="D10302" t="s">
        <v>599</v>
      </c>
      <c r="E10302">
        <f t="shared" ca="1" si="160"/>
        <v>36</v>
      </c>
      <c r="F10302">
        <f>INDEX(ID_barrio!$A$2:$A$49,MATCH(G10302,ID_barrio!$B$2:$B$49,0))</f>
        <v>10</v>
      </c>
      <c r="G10302" t="s">
        <v>72</v>
      </c>
      <c r="H10302">
        <v>-34.582298000000002</v>
      </c>
      <c r="I10302">
        <v>-58.451892999999998</v>
      </c>
      <c r="J10302" t="s">
        <v>20</v>
      </c>
      <c r="K10302">
        <v>18576</v>
      </c>
      <c r="L10302">
        <v>3</v>
      </c>
      <c r="M10302">
        <v>1</v>
      </c>
      <c r="N10302">
        <v>44894</v>
      </c>
      <c r="O10302">
        <v>1</v>
      </c>
      <c r="P10302">
        <v>6</v>
      </c>
      <c r="Q10302">
        <v>189</v>
      </c>
      <c r="R10302">
        <v>1</v>
      </c>
    </row>
    <row r="10303" spans="1:18" x14ac:dyDescent="0.25">
      <c r="A10303">
        <v>47020644</v>
      </c>
      <c r="B10303" t="s">
        <v>10298</v>
      </c>
      <c r="C10303">
        <v>20482480</v>
      </c>
      <c r="D10303" t="s">
        <v>592</v>
      </c>
      <c r="E10303">
        <f t="shared" ca="1" si="160"/>
        <v>34</v>
      </c>
      <c r="F10303">
        <f>INDEX(ID_barrio!$A$2:$A$49,MATCH(G10303,ID_barrio!$B$2:$B$49,0))</f>
        <v>1</v>
      </c>
      <c r="G10303" t="s">
        <v>19</v>
      </c>
      <c r="H10303">
        <v>-34.582500000000003</v>
      </c>
      <c r="I10303">
        <v>-58.426659999999998</v>
      </c>
      <c r="J10303" t="s">
        <v>20</v>
      </c>
      <c r="K10303">
        <v>21143</v>
      </c>
      <c r="L10303">
        <v>7</v>
      </c>
      <c r="M10303">
        <v>3</v>
      </c>
      <c r="N10303">
        <v>44650</v>
      </c>
      <c r="O10303">
        <v>0.3</v>
      </c>
      <c r="P10303">
        <v>2</v>
      </c>
      <c r="Q10303">
        <v>169</v>
      </c>
      <c r="R10303">
        <v>3</v>
      </c>
    </row>
    <row r="10304" spans="1:18" x14ac:dyDescent="0.25">
      <c r="A10304">
        <v>46483371</v>
      </c>
      <c r="B10304" t="s">
        <v>20127</v>
      </c>
      <c r="C10304">
        <v>55553719</v>
      </c>
      <c r="D10304" t="s">
        <v>2608</v>
      </c>
      <c r="E10304">
        <f t="shared" ca="1" si="160"/>
        <v>67</v>
      </c>
      <c r="F10304">
        <f>INDEX(ID_barrio!$A$2:$A$49,MATCH(G10304,ID_barrio!$B$2:$B$49,0))</f>
        <v>1</v>
      </c>
      <c r="G10304" t="s">
        <v>19</v>
      </c>
      <c r="H10304">
        <v>-34.589289999999998</v>
      </c>
      <c r="I10304">
        <v>-58.41254</v>
      </c>
      <c r="J10304" t="s">
        <v>20</v>
      </c>
      <c r="K10304">
        <v>13743</v>
      </c>
      <c r="L10304">
        <v>3</v>
      </c>
      <c r="M10304">
        <v>0</v>
      </c>
      <c r="P10304">
        <v>123</v>
      </c>
      <c r="Q10304">
        <v>331</v>
      </c>
      <c r="R10304">
        <v>0</v>
      </c>
    </row>
    <row r="10305" spans="1:18" x14ac:dyDescent="0.25">
      <c r="A10305">
        <v>46768204</v>
      </c>
      <c r="B10305" t="s">
        <v>10299</v>
      </c>
      <c r="C10305">
        <v>37630923</v>
      </c>
      <c r="D10305" t="s">
        <v>982</v>
      </c>
      <c r="E10305">
        <f t="shared" ca="1" si="160"/>
        <v>69</v>
      </c>
      <c r="F10305">
        <f>INDEX(ID_barrio!$A$2:$A$49,MATCH(G10305,ID_barrio!$B$2:$B$49,0))</f>
        <v>1</v>
      </c>
      <c r="G10305" t="s">
        <v>19</v>
      </c>
      <c r="H10305">
        <v>-34.583849999999998</v>
      </c>
      <c r="I10305">
        <v>-58.432299999999998</v>
      </c>
      <c r="J10305" t="s">
        <v>20</v>
      </c>
      <c r="K10305">
        <v>8457</v>
      </c>
      <c r="L10305">
        <v>4</v>
      </c>
      <c r="M10305">
        <v>18</v>
      </c>
      <c r="N10305">
        <v>44906</v>
      </c>
      <c r="O10305">
        <v>0.82</v>
      </c>
      <c r="P10305">
        <v>14</v>
      </c>
      <c r="Q10305">
        <v>179</v>
      </c>
      <c r="R10305">
        <v>14</v>
      </c>
    </row>
    <row r="10306" spans="1:18" x14ac:dyDescent="0.25">
      <c r="A10306">
        <v>46486621</v>
      </c>
      <c r="B10306" t="s">
        <v>10300</v>
      </c>
      <c r="C10306">
        <v>376001447</v>
      </c>
      <c r="D10306" t="s">
        <v>1254</v>
      </c>
      <c r="E10306">
        <f t="shared" ca="1" si="160"/>
        <v>48</v>
      </c>
      <c r="F10306">
        <f>INDEX(ID_barrio!$A$2:$A$49,MATCH(G10306,ID_barrio!$B$2:$B$49,0))</f>
        <v>14</v>
      </c>
      <c r="G10306" t="s">
        <v>124</v>
      </c>
      <c r="H10306">
        <v>-34.56185</v>
      </c>
      <c r="I10306">
        <v>-58.471850000000003</v>
      </c>
      <c r="J10306" t="s">
        <v>20</v>
      </c>
      <c r="K10306">
        <v>6343</v>
      </c>
      <c r="L10306">
        <v>1</v>
      </c>
      <c r="M10306">
        <v>6</v>
      </c>
      <c r="N10306">
        <v>44899</v>
      </c>
      <c r="O10306">
        <v>0.4</v>
      </c>
      <c r="P10306">
        <v>1</v>
      </c>
      <c r="Q10306">
        <v>365</v>
      </c>
      <c r="R10306">
        <v>4</v>
      </c>
    </row>
    <row r="10307" spans="1:18" x14ac:dyDescent="0.25">
      <c r="A10307">
        <v>46487805</v>
      </c>
      <c r="B10307" t="s">
        <v>20128</v>
      </c>
      <c r="C10307">
        <v>55553719</v>
      </c>
      <c r="D10307" t="s">
        <v>2608</v>
      </c>
      <c r="E10307">
        <f t="shared" ref="E10307:E10370" ca="1" si="161">RANDBETWEEN(28,79)</f>
        <v>79</v>
      </c>
      <c r="F10307">
        <f>INDEX(ID_barrio!$A$2:$A$49,MATCH(G10307,ID_barrio!$B$2:$B$49,0))</f>
        <v>1</v>
      </c>
      <c r="G10307" t="s">
        <v>19</v>
      </c>
      <c r="H10307">
        <v>-34.589289999999998</v>
      </c>
      <c r="I10307">
        <v>-58.41254</v>
      </c>
      <c r="J10307" t="s">
        <v>20</v>
      </c>
      <c r="K10307">
        <v>13743</v>
      </c>
      <c r="L10307">
        <v>3</v>
      </c>
      <c r="M10307">
        <v>0</v>
      </c>
      <c r="P10307">
        <v>123</v>
      </c>
      <c r="Q10307">
        <v>331</v>
      </c>
      <c r="R10307">
        <v>0</v>
      </c>
    </row>
    <row r="10308" spans="1:18" x14ac:dyDescent="0.25">
      <c r="A10308">
        <v>46771919</v>
      </c>
      <c r="B10308" t="s">
        <v>20129</v>
      </c>
      <c r="C10308">
        <v>5290110</v>
      </c>
      <c r="D10308" t="s">
        <v>18633</v>
      </c>
      <c r="E10308">
        <f t="shared" ca="1" si="161"/>
        <v>30</v>
      </c>
      <c r="F10308">
        <f>INDEX(ID_barrio!$A$2:$A$49,MATCH(G10308,ID_barrio!$B$2:$B$49,0))</f>
        <v>12</v>
      </c>
      <c r="G10308" t="s">
        <v>87</v>
      </c>
      <c r="H10308">
        <v>-34.561439999999997</v>
      </c>
      <c r="I10308">
        <v>-58.466819999999998</v>
      </c>
      <c r="J10308" t="s">
        <v>20</v>
      </c>
      <c r="K10308">
        <v>13843</v>
      </c>
      <c r="L10308">
        <v>4</v>
      </c>
      <c r="M10308">
        <v>26</v>
      </c>
      <c r="N10308">
        <v>44903</v>
      </c>
      <c r="O10308">
        <v>1.0900000000000001</v>
      </c>
      <c r="P10308">
        <v>5</v>
      </c>
      <c r="Q10308">
        <v>175</v>
      </c>
      <c r="R10308">
        <v>17</v>
      </c>
    </row>
    <row r="10309" spans="1:18" x14ac:dyDescent="0.25">
      <c r="A10309">
        <v>46488389</v>
      </c>
      <c r="B10309" t="s">
        <v>10301</v>
      </c>
      <c r="C10309">
        <v>4986026</v>
      </c>
      <c r="D10309" t="s">
        <v>1428</v>
      </c>
      <c r="E10309">
        <f t="shared" ca="1" si="161"/>
        <v>54</v>
      </c>
      <c r="F10309">
        <f>INDEX(ID_barrio!$A$2:$A$49,MATCH(G10309,ID_barrio!$B$2:$B$49,0))</f>
        <v>7</v>
      </c>
      <c r="G10309" t="s">
        <v>45</v>
      </c>
      <c r="H10309">
        <v>-34.586410000000001</v>
      </c>
      <c r="I10309">
        <v>-58.395049999999998</v>
      </c>
      <c r="J10309" t="s">
        <v>20</v>
      </c>
      <c r="K10309">
        <v>5621</v>
      </c>
      <c r="L10309">
        <v>15</v>
      </c>
      <c r="M10309">
        <v>0</v>
      </c>
      <c r="P10309">
        <v>20</v>
      </c>
      <c r="Q10309">
        <v>35</v>
      </c>
      <c r="R10309">
        <v>0</v>
      </c>
    </row>
    <row r="10310" spans="1:18" x14ac:dyDescent="0.25">
      <c r="A10310">
        <v>47026824</v>
      </c>
      <c r="B10310" t="s">
        <v>10302</v>
      </c>
      <c r="C10310">
        <v>281234107</v>
      </c>
      <c r="D10310" t="s">
        <v>2906</v>
      </c>
      <c r="E10310">
        <f t="shared" ca="1" si="161"/>
        <v>50</v>
      </c>
      <c r="F10310">
        <f>INDEX(ID_barrio!$A$2:$A$49,MATCH(G10310,ID_barrio!$B$2:$B$49,0))</f>
        <v>1</v>
      </c>
      <c r="G10310" t="s">
        <v>19</v>
      </c>
      <c r="H10310">
        <v>-34.582090000000001</v>
      </c>
      <c r="I10310">
        <v>-58.443640000000002</v>
      </c>
      <c r="J10310" t="s">
        <v>20</v>
      </c>
      <c r="K10310">
        <v>31715</v>
      </c>
      <c r="L10310">
        <v>60</v>
      </c>
      <c r="M10310">
        <v>0</v>
      </c>
      <c r="P10310">
        <v>1</v>
      </c>
      <c r="Q10310">
        <v>179</v>
      </c>
      <c r="R10310">
        <v>0</v>
      </c>
    </row>
    <row r="10311" spans="1:18" x14ac:dyDescent="0.25">
      <c r="A10311">
        <v>46774316</v>
      </c>
      <c r="B10311" t="s">
        <v>10303</v>
      </c>
      <c r="C10311">
        <v>50116965</v>
      </c>
      <c r="D10311" t="s">
        <v>649</v>
      </c>
      <c r="E10311">
        <f t="shared" ca="1" si="161"/>
        <v>64</v>
      </c>
      <c r="F10311">
        <f>INDEX(ID_barrio!$A$2:$A$49,MATCH(G10311,ID_barrio!$B$2:$B$49,0))</f>
        <v>1</v>
      </c>
      <c r="G10311" t="s">
        <v>19</v>
      </c>
      <c r="H10311">
        <v>-34.584890000000001</v>
      </c>
      <c r="I10311">
        <v>-58.42013</v>
      </c>
      <c r="J10311" t="s">
        <v>20</v>
      </c>
      <c r="K10311">
        <v>9314</v>
      </c>
      <c r="L10311">
        <v>2</v>
      </c>
      <c r="M10311">
        <v>21</v>
      </c>
      <c r="N10311">
        <v>44885</v>
      </c>
      <c r="O10311">
        <v>1.59</v>
      </c>
      <c r="P10311">
        <v>24</v>
      </c>
      <c r="Q10311">
        <v>162</v>
      </c>
      <c r="R10311">
        <v>16</v>
      </c>
    </row>
    <row r="10312" spans="1:18" x14ac:dyDescent="0.25">
      <c r="A10312">
        <v>47033367</v>
      </c>
      <c r="B10312" t="s">
        <v>10304</v>
      </c>
      <c r="C10312">
        <v>244892243</v>
      </c>
      <c r="D10312" t="s">
        <v>1261</v>
      </c>
      <c r="E10312">
        <f t="shared" ca="1" si="161"/>
        <v>61</v>
      </c>
      <c r="F10312">
        <f>INDEX(ID_barrio!$A$2:$A$49,MATCH(G10312,ID_barrio!$B$2:$B$49,0))</f>
        <v>8</v>
      </c>
      <c r="G10312" t="s">
        <v>48</v>
      </c>
      <c r="H10312">
        <v>-34.607640000000004</v>
      </c>
      <c r="I10312">
        <v>-58.419809999999998</v>
      </c>
      <c r="J10312" t="s">
        <v>20</v>
      </c>
      <c r="K10312">
        <v>3000</v>
      </c>
      <c r="L10312">
        <v>7</v>
      </c>
      <c r="M10312">
        <v>0</v>
      </c>
      <c r="P10312">
        <v>1</v>
      </c>
      <c r="Q10312">
        <v>89</v>
      </c>
      <c r="R10312">
        <v>0</v>
      </c>
    </row>
    <row r="10313" spans="1:18" x14ac:dyDescent="0.25">
      <c r="A10313">
        <v>47043166</v>
      </c>
      <c r="B10313" t="s">
        <v>10305</v>
      </c>
      <c r="C10313">
        <v>93839688</v>
      </c>
      <c r="D10313" t="s">
        <v>3026</v>
      </c>
      <c r="E10313">
        <f t="shared" ca="1" si="161"/>
        <v>57</v>
      </c>
      <c r="F10313">
        <f>INDEX(ID_barrio!$A$2:$A$49,MATCH(G10313,ID_barrio!$B$2:$B$49,0))</f>
        <v>1</v>
      </c>
      <c r="G10313" t="s">
        <v>19</v>
      </c>
      <c r="H10313">
        <v>-34.582410000000003</v>
      </c>
      <c r="I10313">
        <v>-58.423400000000001</v>
      </c>
      <c r="J10313" t="s">
        <v>20</v>
      </c>
      <c r="K10313">
        <v>8709</v>
      </c>
      <c r="L10313">
        <v>3</v>
      </c>
      <c r="M10313">
        <v>38</v>
      </c>
      <c r="N10313">
        <v>44914</v>
      </c>
      <c r="O10313">
        <v>2.2799999999999998</v>
      </c>
      <c r="P10313">
        <v>13</v>
      </c>
      <c r="Q10313">
        <v>162</v>
      </c>
      <c r="R10313">
        <v>28</v>
      </c>
    </row>
    <row r="10314" spans="1:18" x14ac:dyDescent="0.25">
      <c r="A10314">
        <v>47049408</v>
      </c>
      <c r="B10314" t="s">
        <v>10306</v>
      </c>
      <c r="C10314">
        <v>216430388</v>
      </c>
      <c r="D10314" t="s">
        <v>783</v>
      </c>
      <c r="E10314">
        <f t="shared" ca="1" si="161"/>
        <v>57</v>
      </c>
      <c r="F10314">
        <f>INDEX(ID_barrio!$A$2:$A$49,MATCH(G10314,ID_barrio!$B$2:$B$49,0))</f>
        <v>1</v>
      </c>
      <c r="G10314" t="s">
        <v>19</v>
      </c>
      <c r="H10314">
        <v>-34.585720000000002</v>
      </c>
      <c r="I10314">
        <v>-58.42116</v>
      </c>
      <c r="J10314" t="s">
        <v>20</v>
      </c>
      <c r="K10314">
        <v>8374</v>
      </c>
      <c r="L10314">
        <v>5</v>
      </c>
      <c r="M10314">
        <v>17</v>
      </c>
      <c r="N10314">
        <v>44732</v>
      </c>
      <c r="O10314">
        <v>0.74</v>
      </c>
      <c r="P10314">
        <v>34</v>
      </c>
      <c r="Q10314">
        <v>4</v>
      </c>
      <c r="R10314">
        <v>4</v>
      </c>
    </row>
    <row r="10315" spans="1:18" x14ac:dyDescent="0.25">
      <c r="A10315">
        <v>46489156</v>
      </c>
      <c r="B10315" t="s">
        <v>10307</v>
      </c>
      <c r="C10315">
        <v>4986026</v>
      </c>
      <c r="D10315" t="s">
        <v>1428</v>
      </c>
      <c r="E10315">
        <f t="shared" ca="1" si="161"/>
        <v>67</v>
      </c>
      <c r="F10315">
        <f>INDEX(ID_barrio!$A$2:$A$49,MATCH(G10315,ID_barrio!$B$2:$B$49,0))</f>
        <v>7</v>
      </c>
      <c r="G10315" t="s">
        <v>45</v>
      </c>
      <c r="H10315">
        <v>-34.586509999999997</v>
      </c>
      <c r="I10315">
        <v>-58.39678</v>
      </c>
      <c r="J10315" t="s">
        <v>20</v>
      </c>
      <c r="K10315">
        <v>5621</v>
      </c>
      <c r="L10315">
        <v>10</v>
      </c>
      <c r="M10315">
        <v>2</v>
      </c>
      <c r="N10315">
        <v>44773</v>
      </c>
      <c r="O10315">
        <v>0.25</v>
      </c>
      <c r="P10315">
        <v>20</v>
      </c>
      <c r="Q10315">
        <v>155</v>
      </c>
      <c r="R10315">
        <v>2</v>
      </c>
    </row>
    <row r="10316" spans="1:18" x14ac:dyDescent="0.25">
      <c r="A10316">
        <v>46491628</v>
      </c>
      <c r="B10316" t="s">
        <v>20130</v>
      </c>
      <c r="C10316">
        <v>1028764</v>
      </c>
      <c r="D10316" t="s">
        <v>535</v>
      </c>
      <c r="E10316">
        <f t="shared" ca="1" si="161"/>
        <v>79</v>
      </c>
      <c r="F10316">
        <f>INDEX(ID_barrio!$A$2:$A$49,MATCH(G10316,ID_barrio!$B$2:$B$49,0))</f>
        <v>1</v>
      </c>
      <c r="G10316" t="s">
        <v>19</v>
      </c>
      <c r="H10316">
        <v>-34.578299999999999</v>
      </c>
      <c r="I10316">
        <v>-58.438699999999997</v>
      </c>
      <c r="J10316" t="s">
        <v>20</v>
      </c>
      <c r="K10316">
        <v>19758</v>
      </c>
      <c r="L10316">
        <v>2</v>
      </c>
      <c r="M10316">
        <v>5</v>
      </c>
      <c r="N10316">
        <v>44891</v>
      </c>
      <c r="O10316">
        <v>0.91</v>
      </c>
      <c r="P10316">
        <v>108</v>
      </c>
      <c r="Q10316">
        <v>122</v>
      </c>
      <c r="R10316">
        <v>5</v>
      </c>
    </row>
    <row r="10317" spans="1:18" x14ac:dyDescent="0.25">
      <c r="A10317">
        <v>46774999</v>
      </c>
      <c r="B10317" t="s">
        <v>18941</v>
      </c>
      <c r="C10317">
        <v>377999963</v>
      </c>
      <c r="D10317" t="s">
        <v>20131</v>
      </c>
      <c r="E10317">
        <f t="shared" ca="1" si="161"/>
        <v>55</v>
      </c>
      <c r="F10317">
        <f>INDEX(ID_barrio!$A$2:$A$49,MATCH(G10317,ID_barrio!$B$2:$B$49,0))</f>
        <v>1</v>
      </c>
      <c r="G10317" t="s">
        <v>19</v>
      </c>
      <c r="H10317">
        <v>-34.594940000000001</v>
      </c>
      <c r="I10317">
        <v>-58.423310000000001</v>
      </c>
      <c r="J10317" t="s">
        <v>24</v>
      </c>
      <c r="K10317">
        <v>4052</v>
      </c>
      <c r="L10317">
        <v>30</v>
      </c>
      <c r="M10317">
        <v>1</v>
      </c>
      <c r="N10317">
        <v>44835</v>
      </c>
      <c r="O10317">
        <v>0.33</v>
      </c>
      <c r="P10317">
        <v>1</v>
      </c>
      <c r="Q10317">
        <v>265</v>
      </c>
      <c r="R10317">
        <v>1</v>
      </c>
    </row>
    <row r="10318" spans="1:18" x14ac:dyDescent="0.25">
      <c r="A10318">
        <v>47339352</v>
      </c>
      <c r="B10318" t="s">
        <v>10308</v>
      </c>
      <c r="C10318">
        <v>291170121</v>
      </c>
      <c r="D10318" t="s">
        <v>408</v>
      </c>
      <c r="E10318">
        <f t="shared" ca="1" si="161"/>
        <v>29</v>
      </c>
      <c r="F10318">
        <f>INDEX(ID_barrio!$A$2:$A$49,MATCH(G10318,ID_barrio!$B$2:$B$49,0))</f>
        <v>2</v>
      </c>
      <c r="G10318" t="s">
        <v>18061</v>
      </c>
      <c r="H10318">
        <v>-34.53716</v>
      </c>
      <c r="I10318">
        <v>-58.468330000000002</v>
      </c>
      <c r="J10318" t="s">
        <v>20</v>
      </c>
      <c r="K10318">
        <v>5286</v>
      </c>
      <c r="L10318">
        <v>4</v>
      </c>
      <c r="M10318">
        <v>53</v>
      </c>
      <c r="N10318">
        <v>44902</v>
      </c>
      <c r="O10318">
        <v>2.21</v>
      </c>
      <c r="P10318">
        <v>2</v>
      </c>
      <c r="Q10318">
        <v>330</v>
      </c>
      <c r="R10318">
        <v>31</v>
      </c>
    </row>
    <row r="10319" spans="1:18" x14ac:dyDescent="0.25">
      <c r="A10319">
        <v>47352421</v>
      </c>
      <c r="B10319" t="s">
        <v>10309</v>
      </c>
      <c r="C10319">
        <v>80890872</v>
      </c>
      <c r="D10319" t="s">
        <v>1752</v>
      </c>
      <c r="E10319">
        <f t="shared" ca="1" si="161"/>
        <v>59</v>
      </c>
      <c r="F10319">
        <f>INDEX(ID_barrio!$A$2:$A$49,MATCH(G10319,ID_barrio!$B$2:$B$49,0))</f>
        <v>20</v>
      </c>
      <c r="G10319" t="s">
        <v>245</v>
      </c>
      <c r="H10319">
        <v>-34.60304</v>
      </c>
      <c r="I10319">
        <v>-58.362029999999997</v>
      </c>
      <c r="J10319" t="s">
        <v>20</v>
      </c>
      <c r="K10319">
        <v>16763</v>
      </c>
      <c r="L10319">
        <v>3</v>
      </c>
      <c r="M10319">
        <v>5</v>
      </c>
      <c r="N10319">
        <v>44916</v>
      </c>
      <c r="O10319">
        <v>2.5</v>
      </c>
      <c r="P10319">
        <v>4</v>
      </c>
      <c r="Q10319">
        <v>239</v>
      </c>
      <c r="R10319">
        <v>5</v>
      </c>
    </row>
    <row r="10320" spans="1:18" x14ac:dyDescent="0.25">
      <c r="A10320">
        <v>47066873</v>
      </c>
      <c r="B10320" t="s">
        <v>20132</v>
      </c>
      <c r="C10320">
        <v>89295995</v>
      </c>
      <c r="D10320" t="s">
        <v>2081</v>
      </c>
      <c r="E10320">
        <f t="shared" ca="1" si="161"/>
        <v>32</v>
      </c>
      <c r="F10320">
        <f>INDEX(ID_barrio!$A$2:$A$49,MATCH(G10320,ID_barrio!$B$2:$B$49,0))</f>
        <v>15</v>
      </c>
      <c r="G10320" t="s">
        <v>128</v>
      </c>
      <c r="H10320">
        <v>-34.591900000000003</v>
      </c>
      <c r="I10320">
        <v>-58.381830000000001</v>
      </c>
      <c r="J10320" t="s">
        <v>20</v>
      </c>
      <c r="K10320">
        <v>22442</v>
      </c>
      <c r="L10320">
        <v>1</v>
      </c>
      <c r="M10320">
        <v>0</v>
      </c>
      <c r="P10320">
        <v>1</v>
      </c>
      <c r="Q10320">
        <v>359</v>
      </c>
      <c r="R10320">
        <v>0</v>
      </c>
    </row>
    <row r="10321" spans="1:18" x14ac:dyDescent="0.25">
      <c r="A10321">
        <v>46778772</v>
      </c>
      <c r="B10321" t="s">
        <v>20133</v>
      </c>
      <c r="C10321">
        <v>123659396</v>
      </c>
      <c r="D10321" t="s">
        <v>556</v>
      </c>
      <c r="E10321">
        <f t="shared" ca="1" si="161"/>
        <v>51</v>
      </c>
      <c r="F10321">
        <f>INDEX(ID_barrio!$A$2:$A$49,MATCH(G10321,ID_barrio!$B$2:$B$49,0))</f>
        <v>26</v>
      </c>
      <c r="G10321" t="s">
        <v>487</v>
      </c>
      <c r="H10321">
        <v>-34.631300000000003</v>
      </c>
      <c r="I10321">
        <v>-58.505870000000002</v>
      </c>
      <c r="J10321" t="s">
        <v>20</v>
      </c>
      <c r="K10321">
        <v>6000</v>
      </c>
      <c r="L10321">
        <v>2</v>
      </c>
      <c r="M10321">
        <v>30</v>
      </c>
      <c r="N10321">
        <v>44903</v>
      </c>
      <c r="O10321">
        <v>1.72</v>
      </c>
      <c r="P10321">
        <v>1</v>
      </c>
      <c r="Q10321">
        <v>91</v>
      </c>
      <c r="R10321">
        <v>28</v>
      </c>
    </row>
    <row r="10322" spans="1:18" x14ac:dyDescent="0.25">
      <c r="A10322">
        <v>47068224</v>
      </c>
      <c r="B10322" t="s">
        <v>20134</v>
      </c>
      <c r="C10322">
        <v>32533429</v>
      </c>
      <c r="D10322" t="s">
        <v>10310</v>
      </c>
      <c r="E10322">
        <f t="shared" ca="1" si="161"/>
        <v>56</v>
      </c>
      <c r="F10322">
        <f>INDEX(ID_barrio!$A$2:$A$49,MATCH(G10322,ID_barrio!$B$2:$B$49,0))</f>
        <v>2</v>
      </c>
      <c r="G10322" t="s">
        <v>18061</v>
      </c>
      <c r="H10322">
        <v>-34.552120000000002</v>
      </c>
      <c r="I10322">
        <v>-58.460230000000003</v>
      </c>
      <c r="J10322" t="s">
        <v>20</v>
      </c>
      <c r="K10322">
        <v>2467</v>
      </c>
      <c r="L10322">
        <v>30</v>
      </c>
      <c r="M10322">
        <v>2</v>
      </c>
      <c r="N10322">
        <v>44620</v>
      </c>
      <c r="O10322">
        <v>0.19</v>
      </c>
      <c r="P10322">
        <v>1</v>
      </c>
      <c r="Q10322">
        <v>98</v>
      </c>
      <c r="R10322">
        <v>2</v>
      </c>
    </row>
    <row r="10323" spans="1:18" x14ac:dyDescent="0.25">
      <c r="A10323">
        <v>47352955</v>
      </c>
      <c r="B10323" t="s">
        <v>10311</v>
      </c>
      <c r="C10323">
        <v>381350784</v>
      </c>
      <c r="D10323" t="s">
        <v>10312</v>
      </c>
      <c r="E10323">
        <f t="shared" ca="1" si="161"/>
        <v>64</v>
      </c>
      <c r="F10323">
        <f>INDEX(ID_barrio!$A$2:$A$49,MATCH(G10323,ID_barrio!$B$2:$B$49,0))</f>
        <v>24</v>
      </c>
      <c r="G10323" t="s">
        <v>451</v>
      </c>
      <c r="H10323">
        <v>-34.625390000000003</v>
      </c>
      <c r="I10323">
        <v>-58.429310000000001</v>
      </c>
      <c r="J10323" t="s">
        <v>418</v>
      </c>
      <c r="K10323">
        <v>2794</v>
      </c>
      <c r="L10323">
        <v>1</v>
      </c>
      <c r="M10323">
        <v>0</v>
      </c>
      <c r="P10323">
        <v>3</v>
      </c>
      <c r="Q10323">
        <v>150</v>
      </c>
      <c r="R10323">
        <v>0</v>
      </c>
    </row>
    <row r="10324" spans="1:18" x14ac:dyDescent="0.25">
      <c r="A10324">
        <v>46791079</v>
      </c>
      <c r="B10324" t="s">
        <v>20135</v>
      </c>
      <c r="C10324">
        <v>95628232</v>
      </c>
      <c r="D10324" t="s">
        <v>334</v>
      </c>
      <c r="E10324">
        <f t="shared" ca="1" si="161"/>
        <v>50</v>
      </c>
      <c r="F10324">
        <f>INDEX(ID_barrio!$A$2:$A$49,MATCH(G10324,ID_barrio!$B$2:$B$49,0))</f>
        <v>1</v>
      </c>
      <c r="G10324" t="s">
        <v>19</v>
      </c>
      <c r="H10324">
        <v>-34.587269999999997</v>
      </c>
      <c r="I10324">
        <v>-58.41254</v>
      </c>
      <c r="J10324" t="s">
        <v>20</v>
      </c>
      <c r="K10324">
        <v>7224</v>
      </c>
      <c r="L10324">
        <v>7</v>
      </c>
      <c r="M10324">
        <v>1</v>
      </c>
      <c r="N10324">
        <v>44833</v>
      </c>
      <c r="O10324">
        <v>0.33</v>
      </c>
      <c r="P10324">
        <v>9</v>
      </c>
      <c r="Q10324">
        <v>333</v>
      </c>
      <c r="R10324">
        <v>1</v>
      </c>
    </row>
    <row r="10325" spans="1:18" x14ac:dyDescent="0.25">
      <c r="A10325">
        <v>46793219</v>
      </c>
      <c r="B10325" t="s">
        <v>20136</v>
      </c>
      <c r="C10325">
        <v>242915452</v>
      </c>
      <c r="D10325" t="s">
        <v>2076</v>
      </c>
      <c r="E10325">
        <f t="shared" ca="1" si="161"/>
        <v>47</v>
      </c>
      <c r="F10325">
        <f>INDEX(ID_barrio!$A$2:$A$49,MATCH(G10325,ID_barrio!$B$2:$B$49,0))</f>
        <v>6</v>
      </c>
      <c r="G10325" t="s">
        <v>43</v>
      </c>
      <c r="H10325">
        <v>-34.611089999999997</v>
      </c>
      <c r="I10325">
        <v>-58.409880000000001</v>
      </c>
      <c r="J10325" t="s">
        <v>24</v>
      </c>
      <c r="K10325">
        <v>12000</v>
      </c>
      <c r="L10325">
        <v>1</v>
      </c>
      <c r="M10325">
        <v>0</v>
      </c>
      <c r="P10325">
        <v>1</v>
      </c>
      <c r="Q10325">
        <v>179</v>
      </c>
      <c r="R10325">
        <v>0</v>
      </c>
    </row>
    <row r="10326" spans="1:18" x14ac:dyDescent="0.25">
      <c r="A10326">
        <v>47357543</v>
      </c>
      <c r="B10326" t="s">
        <v>10313</v>
      </c>
      <c r="C10326">
        <v>1875949</v>
      </c>
      <c r="D10326" t="s">
        <v>578</v>
      </c>
      <c r="E10326">
        <f t="shared" ca="1" si="161"/>
        <v>67</v>
      </c>
      <c r="F10326">
        <f>INDEX(ID_barrio!$A$2:$A$49,MATCH(G10326,ID_barrio!$B$2:$B$49,0))</f>
        <v>1</v>
      </c>
      <c r="G10326" t="s">
        <v>19</v>
      </c>
      <c r="H10326">
        <v>-34.581519999999998</v>
      </c>
      <c r="I10326">
        <v>-58.433399999999999</v>
      </c>
      <c r="J10326" t="s">
        <v>20</v>
      </c>
      <c r="K10326">
        <v>13214</v>
      </c>
      <c r="L10326">
        <v>3</v>
      </c>
      <c r="M10326">
        <v>63</v>
      </c>
      <c r="N10326">
        <v>44912</v>
      </c>
      <c r="O10326">
        <v>2.65</v>
      </c>
      <c r="P10326">
        <v>74</v>
      </c>
      <c r="Q10326">
        <v>149</v>
      </c>
      <c r="R10326">
        <v>39</v>
      </c>
    </row>
    <row r="10327" spans="1:18" x14ac:dyDescent="0.25">
      <c r="A10327">
        <v>47358256</v>
      </c>
      <c r="B10327" t="s">
        <v>10314</v>
      </c>
      <c r="C10327">
        <v>92584678</v>
      </c>
      <c r="D10327" t="s">
        <v>4036</v>
      </c>
      <c r="E10327">
        <f t="shared" ca="1" si="161"/>
        <v>60</v>
      </c>
      <c r="F10327">
        <f>INDEX(ID_barrio!$A$2:$A$49,MATCH(G10327,ID_barrio!$B$2:$B$49,0))</f>
        <v>15</v>
      </c>
      <c r="G10327" t="s">
        <v>128</v>
      </c>
      <c r="H10327">
        <v>-34.58737</v>
      </c>
      <c r="I10327">
        <v>-58.382640000000002</v>
      </c>
      <c r="J10327" t="s">
        <v>20</v>
      </c>
      <c r="K10327">
        <v>8080</v>
      </c>
      <c r="L10327">
        <v>1</v>
      </c>
      <c r="M10327">
        <v>117</v>
      </c>
      <c r="N10327">
        <v>44913</v>
      </c>
      <c r="O10327">
        <v>4.83</v>
      </c>
      <c r="P10327">
        <v>8</v>
      </c>
      <c r="Q10327">
        <v>161</v>
      </c>
      <c r="R10327">
        <v>69</v>
      </c>
    </row>
    <row r="10328" spans="1:18" x14ac:dyDescent="0.25">
      <c r="A10328">
        <v>47369317</v>
      </c>
      <c r="B10328" t="s">
        <v>20137</v>
      </c>
      <c r="C10328">
        <v>213609015</v>
      </c>
      <c r="D10328" t="s">
        <v>3991</v>
      </c>
      <c r="E10328">
        <f t="shared" ca="1" si="161"/>
        <v>48</v>
      </c>
      <c r="F10328">
        <f>INDEX(ID_barrio!$A$2:$A$49,MATCH(G10328,ID_barrio!$B$2:$B$49,0))</f>
        <v>1</v>
      </c>
      <c r="G10328" t="s">
        <v>19</v>
      </c>
      <c r="H10328">
        <v>-34.579900000000002</v>
      </c>
      <c r="I10328">
        <v>-58.414810000000003</v>
      </c>
      <c r="J10328" t="s">
        <v>20</v>
      </c>
      <c r="K10328">
        <v>6872</v>
      </c>
      <c r="L10328">
        <v>2</v>
      </c>
      <c r="M10328">
        <v>56</v>
      </c>
      <c r="N10328">
        <v>44912</v>
      </c>
      <c r="O10328">
        <v>2.5299999999999998</v>
      </c>
      <c r="P10328">
        <v>1</v>
      </c>
      <c r="Q10328">
        <v>131</v>
      </c>
      <c r="R10328">
        <v>41</v>
      </c>
    </row>
    <row r="10329" spans="1:18" x14ac:dyDescent="0.25">
      <c r="A10329">
        <v>47072677</v>
      </c>
      <c r="B10329" t="s">
        <v>10315</v>
      </c>
      <c r="C10329">
        <v>155156413</v>
      </c>
      <c r="D10329" t="s">
        <v>1889</v>
      </c>
      <c r="E10329">
        <f t="shared" ca="1" si="161"/>
        <v>42</v>
      </c>
      <c r="F10329">
        <f>INDEX(ID_barrio!$A$2:$A$49,MATCH(G10329,ID_barrio!$B$2:$B$49,0))</f>
        <v>18</v>
      </c>
      <c r="G10329" t="s">
        <v>177</v>
      </c>
      <c r="H10329">
        <v>-34.575809999999997</v>
      </c>
      <c r="I10329">
        <v>-58.445639999999997</v>
      </c>
      <c r="J10329" t="s">
        <v>20</v>
      </c>
      <c r="K10329">
        <v>5200</v>
      </c>
      <c r="L10329">
        <v>1</v>
      </c>
      <c r="M10329">
        <v>8</v>
      </c>
      <c r="N10329">
        <v>44858</v>
      </c>
      <c r="O10329">
        <v>0.84</v>
      </c>
      <c r="P10329">
        <v>2</v>
      </c>
      <c r="Q10329">
        <v>208</v>
      </c>
      <c r="R10329">
        <v>8</v>
      </c>
    </row>
    <row r="10330" spans="1:18" x14ac:dyDescent="0.25">
      <c r="A10330">
        <v>47075816</v>
      </c>
      <c r="B10330" t="s">
        <v>10316</v>
      </c>
      <c r="C10330">
        <v>560338</v>
      </c>
      <c r="D10330" t="s">
        <v>204</v>
      </c>
      <c r="E10330">
        <f t="shared" ca="1" si="161"/>
        <v>71</v>
      </c>
      <c r="F10330">
        <f>INDEX(ID_barrio!$A$2:$A$49,MATCH(G10330,ID_barrio!$B$2:$B$49,0))</f>
        <v>1</v>
      </c>
      <c r="G10330" t="s">
        <v>19</v>
      </c>
      <c r="H10330">
        <v>-34.584249999999997</v>
      </c>
      <c r="I10330">
        <v>-58.424259999999997</v>
      </c>
      <c r="J10330" t="s">
        <v>20</v>
      </c>
      <c r="K10330">
        <v>25296</v>
      </c>
      <c r="L10330">
        <v>2</v>
      </c>
      <c r="M10330">
        <v>13</v>
      </c>
      <c r="N10330">
        <v>44899</v>
      </c>
      <c r="O10330">
        <v>2.19</v>
      </c>
      <c r="P10330">
        <v>23</v>
      </c>
      <c r="Q10330">
        <v>350</v>
      </c>
      <c r="R10330">
        <v>13</v>
      </c>
    </row>
    <row r="10331" spans="1:18" x14ac:dyDescent="0.25">
      <c r="A10331">
        <v>46794949</v>
      </c>
      <c r="B10331" t="s">
        <v>10317</v>
      </c>
      <c r="C10331">
        <v>106604093</v>
      </c>
      <c r="D10331" t="s">
        <v>444</v>
      </c>
      <c r="E10331">
        <f t="shared" ca="1" si="161"/>
        <v>73</v>
      </c>
      <c r="F10331">
        <f>INDEX(ID_barrio!$A$2:$A$49,MATCH(G10331,ID_barrio!$B$2:$B$49,0))</f>
        <v>7</v>
      </c>
      <c r="G10331" t="s">
        <v>45</v>
      </c>
      <c r="H10331">
        <v>-34.59113</v>
      </c>
      <c r="I10331">
        <v>-58.39873</v>
      </c>
      <c r="J10331" t="s">
        <v>20</v>
      </c>
      <c r="K10331">
        <v>19381</v>
      </c>
      <c r="L10331">
        <v>2</v>
      </c>
      <c r="M10331">
        <v>61</v>
      </c>
      <c r="N10331">
        <v>44899</v>
      </c>
      <c r="O10331">
        <v>2.5099999999999998</v>
      </c>
      <c r="P10331">
        <v>29</v>
      </c>
      <c r="Q10331">
        <v>359</v>
      </c>
      <c r="R10331">
        <v>41</v>
      </c>
    </row>
    <row r="10332" spans="1:18" x14ac:dyDescent="0.25">
      <c r="A10332">
        <v>46798138</v>
      </c>
      <c r="B10332" t="s">
        <v>10318</v>
      </c>
      <c r="C10332">
        <v>5412762</v>
      </c>
      <c r="D10332" t="s">
        <v>4025</v>
      </c>
      <c r="E10332">
        <f t="shared" ca="1" si="161"/>
        <v>62</v>
      </c>
      <c r="F10332">
        <f>INDEX(ID_barrio!$A$2:$A$49,MATCH(G10332,ID_barrio!$B$2:$B$49,0))</f>
        <v>5</v>
      </c>
      <c r="G10332" t="s">
        <v>38</v>
      </c>
      <c r="H10332">
        <v>-34.602609999999999</v>
      </c>
      <c r="I10332">
        <v>-58.37818</v>
      </c>
      <c r="J10332" t="s">
        <v>20</v>
      </c>
      <c r="K10332">
        <v>5830</v>
      </c>
      <c r="L10332">
        <v>1</v>
      </c>
      <c r="M10332">
        <v>12</v>
      </c>
      <c r="N10332">
        <v>44882</v>
      </c>
      <c r="O10332">
        <v>2.88</v>
      </c>
      <c r="P10332">
        <v>38</v>
      </c>
      <c r="Q10332">
        <v>358</v>
      </c>
      <c r="R10332">
        <v>12</v>
      </c>
    </row>
    <row r="10333" spans="1:18" x14ac:dyDescent="0.25">
      <c r="A10333">
        <v>47373200</v>
      </c>
      <c r="B10333" t="s">
        <v>10319</v>
      </c>
      <c r="C10333">
        <v>121950957</v>
      </c>
      <c r="D10333" t="s">
        <v>1390</v>
      </c>
      <c r="E10333">
        <f t="shared" ca="1" si="161"/>
        <v>76</v>
      </c>
      <c r="F10333">
        <f>INDEX(ID_barrio!$A$2:$A$49,MATCH(G10333,ID_barrio!$B$2:$B$49,0))</f>
        <v>3</v>
      </c>
      <c r="G10333" t="s">
        <v>32</v>
      </c>
      <c r="H10333">
        <v>-34.608640000000001</v>
      </c>
      <c r="I10333">
        <v>-58.383409999999998</v>
      </c>
      <c r="J10333" t="s">
        <v>20</v>
      </c>
      <c r="K10333">
        <v>9691</v>
      </c>
      <c r="L10333">
        <v>3</v>
      </c>
      <c r="M10333">
        <v>42</v>
      </c>
      <c r="N10333">
        <v>44886</v>
      </c>
      <c r="O10333">
        <v>1.94</v>
      </c>
      <c r="P10333">
        <v>4</v>
      </c>
      <c r="Q10333">
        <v>257</v>
      </c>
      <c r="R10333">
        <v>29</v>
      </c>
    </row>
    <row r="10334" spans="1:18" x14ac:dyDescent="0.25">
      <c r="A10334">
        <v>46798461</v>
      </c>
      <c r="B10334" t="s">
        <v>10320</v>
      </c>
      <c r="C10334">
        <v>378008447</v>
      </c>
      <c r="D10334" t="s">
        <v>1302</v>
      </c>
      <c r="E10334">
        <f t="shared" ca="1" si="161"/>
        <v>67</v>
      </c>
      <c r="F10334">
        <f>INDEX(ID_barrio!$A$2:$A$49,MATCH(G10334,ID_barrio!$B$2:$B$49,0))</f>
        <v>7</v>
      </c>
      <c r="G10334" t="s">
        <v>45</v>
      </c>
      <c r="H10334">
        <v>-34.590730000000001</v>
      </c>
      <c r="I10334">
        <v>-58.401049999999998</v>
      </c>
      <c r="J10334" t="s">
        <v>20</v>
      </c>
      <c r="K10334">
        <v>6180</v>
      </c>
      <c r="L10334">
        <v>1</v>
      </c>
      <c r="M10334">
        <v>2</v>
      </c>
      <c r="N10334">
        <v>44252</v>
      </c>
      <c r="O10334">
        <v>0.09</v>
      </c>
      <c r="P10334">
        <v>2</v>
      </c>
      <c r="Q10334">
        <v>0</v>
      </c>
      <c r="R10334">
        <v>0</v>
      </c>
    </row>
    <row r="10335" spans="1:18" x14ac:dyDescent="0.25">
      <c r="A10335">
        <v>47077245</v>
      </c>
      <c r="B10335" t="s">
        <v>10321</v>
      </c>
      <c r="C10335">
        <v>17642080</v>
      </c>
      <c r="D10335" t="s">
        <v>1541</v>
      </c>
      <c r="E10335">
        <f t="shared" ca="1" si="161"/>
        <v>73</v>
      </c>
      <c r="F10335">
        <f>INDEX(ID_barrio!$A$2:$A$49,MATCH(G10335,ID_barrio!$B$2:$B$49,0))</f>
        <v>13</v>
      </c>
      <c r="G10335" t="s">
        <v>99</v>
      </c>
      <c r="H10335">
        <v>-34.591430000000003</v>
      </c>
      <c r="I10335">
        <v>-58.441540000000003</v>
      </c>
      <c r="J10335" t="s">
        <v>20</v>
      </c>
      <c r="K10335">
        <v>7120</v>
      </c>
      <c r="L10335">
        <v>6</v>
      </c>
      <c r="M10335">
        <v>0</v>
      </c>
      <c r="P10335">
        <v>3</v>
      </c>
      <c r="Q10335">
        <v>89</v>
      </c>
      <c r="R10335">
        <v>0</v>
      </c>
    </row>
    <row r="10336" spans="1:18" x14ac:dyDescent="0.25">
      <c r="A10336">
        <v>46799579</v>
      </c>
      <c r="B10336" t="s">
        <v>10322</v>
      </c>
      <c r="C10336">
        <v>5412762</v>
      </c>
      <c r="D10336" t="s">
        <v>4025</v>
      </c>
      <c r="E10336">
        <f t="shared" ca="1" si="161"/>
        <v>50</v>
      </c>
      <c r="F10336">
        <f>INDEX(ID_barrio!$A$2:$A$49,MATCH(G10336,ID_barrio!$B$2:$B$49,0))</f>
        <v>5</v>
      </c>
      <c r="G10336" t="s">
        <v>38</v>
      </c>
      <c r="H10336">
        <v>-34.603400000000001</v>
      </c>
      <c r="I10336">
        <v>-58.37923</v>
      </c>
      <c r="J10336" t="s">
        <v>20</v>
      </c>
      <c r="K10336">
        <v>5640</v>
      </c>
      <c r="L10336">
        <v>1</v>
      </c>
      <c r="M10336">
        <v>41</v>
      </c>
      <c r="N10336">
        <v>44912</v>
      </c>
      <c r="O10336">
        <v>4.0999999999999996</v>
      </c>
      <c r="P10336">
        <v>38</v>
      </c>
      <c r="Q10336">
        <v>345</v>
      </c>
      <c r="R10336">
        <v>41</v>
      </c>
    </row>
    <row r="10337" spans="1:19" x14ac:dyDescent="0.25">
      <c r="A10337">
        <v>47079855</v>
      </c>
      <c r="B10337" t="s">
        <v>10323</v>
      </c>
      <c r="C10337">
        <v>380503598</v>
      </c>
      <c r="D10337" t="s">
        <v>164</v>
      </c>
      <c r="E10337">
        <f t="shared" ca="1" si="161"/>
        <v>74</v>
      </c>
      <c r="F10337">
        <f>INDEX(ID_barrio!$A$2:$A$49,MATCH(G10337,ID_barrio!$B$2:$B$49,0))</f>
        <v>1</v>
      </c>
      <c r="G10337" t="s">
        <v>19</v>
      </c>
      <c r="H10337">
        <v>-34.577460000000002</v>
      </c>
      <c r="I10337">
        <v>-58.406089999999999</v>
      </c>
      <c r="J10337" t="s">
        <v>20</v>
      </c>
      <c r="K10337">
        <v>6500</v>
      </c>
      <c r="L10337">
        <v>30</v>
      </c>
      <c r="M10337">
        <v>0</v>
      </c>
      <c r="P10337">
        <v>1</v>
      </c>
      <c r="Q10337">
        <v>0</v>
      </c>
      <c r="R10337">
        <v>0</v>
      </c>
    </row>
    <row r="10338" spans="1:19" x14ac:dyDescent="0.25">
      <c r="A10338">
        <v>47376300</v>
      </c>
      <c r="B10338" t="s">
        <v>10324</v>
      </c>
      <c r="C10338">
        <v>382466398</v>
      </c>
      <c r="D10338" t="s">
        <v>334</v>
      </c>
      <c r="E10338">
        <f t="shared" ca="1" si="161"/>
        <v>74</v>
      </c>
      <c r="F10338">
        <f>INDEX(ID_barrio!$A$2:$A$49,MATCH(G10338,ID_barrio!$B$2:$B$49,0))</f>
        <v>7</v>
      </c>
      <c r="G10338" t="s">
        <v>45</v>
      </c>
      <c r="H10338">
        <v>-34.592640000000003</v>
      </c>
      <c r="I10338">
        <v>-58.393079999999998</v>
      </c>
      <c r="J10338" t="s">
        <v>20</v>
      </c>
      <c r="K10338">
        <v>5362</v>
      </c>
      <c r="L10338">
        <v>1</v>
      </c>
      <c r="M10338">
        <v>52</v>
      </c>
      <c r="N10338">
        <v>44913</v>
      </c>
      <c r="O10338">
        <v>2.4500000000000002</v>
      </c>
      <c r="P10338">
        <v>1</v>
      </c>
      <c r="Q10338">
        <v>160</v>
      </c>
      <c r="R10338">
        <v>43</v>
      </c>
    </row>
    <row r="10339" spans="1:19" x14ac:dyDescent="0.25">
      <c r="A10339">
        <v>46800047</v>
      </c>
      <c r="B10339" t="s">
        <v>10325</v>
      </c>
      <c r="C10339">
        <v>49506704</v>
      </c>
      <c r="D10339" t="s">
        <v>485</v>
      </c>
      <c r="E10339">
        <f t="shared" ca="1" si="161"/>
        <v>44</v>
      </c>
      <c r="F10339">
        <f>INDEX(ID_barrio!$A$2:$A$49,MATCH(G10339,ID_barrio!$B$2:$B$49,0))</f>
        <v>9</v>
      </c>
      <c r="G10339" t="s">
        <v>55</v>
      </c>
      <c r="H10339">
        <v>-34.628950000000003</v>
      </c>
      <c r="I10339">
        <v>-58.38899</v>
      </c>
      <c r="J10339" t="s">
        <v>20</v>
      </c>
      <c r="K10339">
        <v>61668</v>
      </c>
      <c r="L10339">
        <v>3</v>
      </c>
      <c r="M10339">
        <v>11</v>
      </c>
      <c r="N10339">
        <v>44860</v>
      </c>
      <c r="O10339">
        <v>0.46</v>
      </c>
      <c r="P10339">
        <v>1</v>
      </c>
      <c r="Q10339">
        <v>359</v>
      </c>
      <c r="R10339">
        <v>3</v>
      </c>
    </row>
    <row r="10340" spans="1:19" x14ac:dyDescent="0.25">
      <c r="A10340">
        <v>47377743</v>
      </c>
      <c r="B10340" t="s">
        <v>10326</v>
      </c>
      <c r="C10340">
        <v>73148270</v>
      </c>
      <c r="D10340" t="s">
        <v>481</v>
      </c>
      <c r="E10340">
        <f t="shared" ca="1" si="161"/>
        <v>60</v>
      </c>
      <c r="F10340">
        <f>INDEX(ID_barrio!$A$2:$A$49,MATCH(G10340,ID_barrio!$B$2:$B$49,0))</f>
        <v>18</v>
      </c>
      <c r="G10340" t="s">
        <v>177</v>
      </c>
      <c r="H10340">
        <v>-34.569609999999997</v>
      </c>
      <c r="I10340">
        <v>-58.44717</v>
      </c>
      <c r="J10340" t="s">
        <v>20</v>
      </c>
      <c r="K10340">
        <v>5437</v>
      </c>
      <c r="L10340">
        <v>10</v>
      </c>
      <c r="M10340">
        <v>8</v>
      </c>
      <c r="N10340">
        <v>44763</v>
      </c>
      <c r="O10340">
        <v>0.4</v>
      </c>
      <c r="P10340">
        <v>2</v>
      </c>
      <c r="Q10340">
        <v>41</v>
      </c>
      <c r="R10340">
        <v>5</v>
      </c>
    </row>
    <row r="10341" spans="1:19" x14ac:dyDescent="0.25">
      <c r="A10341">
        <v>47087660</v>
      </c>
      <c r="B10341" t="s">
        <v>18128</v>
      </c>
      <c r="C10341">
        <v>50054272</v>
      </c>
      <c r="D10341" t="s">
        <v>1932</v>
      </c>
      <c r="E10341">
        <f t="shared" ca="1" si="161"/>
        <v>37</v>
      </c>
      <c r="F10341">
        <f>INDEX(ID_barrio!$A$2:$A$49,MATCH(G10341,ID_barrio!$B$2:$B$49,0))</f>
        <v>25</v>
      </c>
      <c r="G10341" t="s">
        <v>456</v>
      </c>
      <c r="H10341">
        <v>-34.546720000000001</v>
      </c>
      <c r="I10341">
        <v>-58.473260000000003</v>
      </c>
      <c r="J10341" t="s">
        <v>20</v>
      </c>
      <c r="K10341">
        <v>8200</v>
      </c>
      <c r="L10341">
        <v>3</v>
      </c>
      <c r="M10341">
        <v>18</v>
      </c>
      <c r="N10341">
        <v>44858</v>
      </c>
      <c r="O10341">
        <v>0.76</v>
      </c>
      <c r="P10341">
        <v>1</v>
      </c>
      <c r="Q10341">
        <v>363</v>
      </c>
      <c r="R10341">
        <v>4</v>
      </c>
      <c r="S10341">
        <v>27202058723</v>
      </c>
    </row>
    <row r="10342" spans="1:19" x14ac:dyDescent="0.25">
      <c r="A10342">
        <v>46800355</v>
      </c>
      <c r="B10342" t="s">
        <v>10327</v>
      </c>
      <c r="C10342">
        <v>5412762</v>
      </c>
      <c r="D10342" t="s">
        <v>4025</v>
      </c>
      <c r="E10342">
        <f t="shared" ca="1" si="161"/>
        <v>63</v>
      </c>
      <c r="F10342">
        <f>INDEX(ID_barrio!$A$2:$A$49,MATCH(G10342,ID_barrio!$B$2:$B$49,0))</f>
        <v>5</v>
      </c>
      <c r="G10342" t="s">
        <v>38</v>
      </c>
      <c r="H10342">
        <v>-34.602609999999999</v>
      </c>
      <c r="I10342">
        <v>-58.37818</v>
      </c>
      <c r="J10342" t="s">
        <v>20</v>
      </c>
      <c r="K10342">
        <v>12459</v>
      </c>
      <c r="L10342">
        <v>1</v>
      </c>
      <c r="M10342">
        <v>5</v>
      </c>
      <c r="N10342">
        <v>44888</v>
      </c>
      <c r="O10342">
        <v>1.58</v>
      </c>
      <c r="P10342">
        <v>38</v>
      </c>
      <c r="Q10342">
        <v>344</v>
      </c>
      <c r="R10342">
        <v>5</v>
      </c>
    </row>
    <row r="10343" spans="1:19" x14ac:dyDescent="0.25">
      <c r="A10343">
        <v>47089485</v>
      </c>
      <c r="B10343" t="s">
        <v>10328</v>
      </c>
      <c r="C10343">
        <v>217114993</v>
      </c>
      <c r="D10343" t="s">
        <v>1261</v>
      </c>
      <c r="E10343">
        <f t="shared" ca="1" si="161"/>
        <v>33</v>
      </c>
      <c r="F10343">
        <f>INDEX(ID_barrio!$A$2:$A$49,MATCH(G10343,ID_barrio!$B$2:$B$49,0))</f>
        <v>1</v>
      </c>
      <c r="G10343" t="s">
        <v>19</v>
      </c>
      <c r="H10343">
        <v>-34.567729999999997</v>
      </c>
      <c r="I10343">
        <v>-58.44388</v>
      </c>
      <c r="J10343" t="s">
        <v>20</v>
      </c>
      <c r="K10343">
        <v>6519</v>
      </c>
      <c r="L10343">
        <v>1</v>
      </c>
      <c r="M10343">
        <v>38</v>
      </c>
      <c r="N10343">
        <v>44918</v>
      </c>
      <c r="O10343">
        <v>1.63</v>
      </c>
      <c r="P10343">
        <v>1</v>
      </c>
      <c r="Q10343">
        <v>261</v>
      </c>
      <c r="R10343">
        <v>26</v>
      </c>
    </row>
    <row r="10344" spans="1:19" x14ac:dyDescent="0.25">
      <c r="A10344">
        <v>46808734</v>
      </c>
      <c r="B10344" t="s">
        <v>10329</v>
      </c>
      <c r="C10344">
        <v>83166324</v>
      </c>
      <c r="D10344" t="s">
        <v>18597</v>
      </c>
      <c r="E10344">
        <f t="shared" ca="1" si="161"/>
        <v>60</v>
      </c>
      <c r="F10344">
        <f>INDEX(ID_barrio!$A$2:$A$49,MATCH(G10344,ID_barrio!$B$2:$B$49,0))</f>
        <v>1</v>
      </c>
      <c r="G10344" t="s">
        <v>19</v>
      </c>
      <c r="H10344">
        <v>-34.584269999999997</v>
      </c>
      <c r="I10344">
        <v>-58.429839999999999</v>
      </c>
      <c r="J10344" t="s">
        <v>20</v>
      </c>
      <c r="K10344">
        <v>24366</v>
      </c>
      <c r="L10344">
        <v>2</v>
      </c>
      <c r="M10344">
        <v>10</v>
      </c>
      <c r="N10344">
        <v>44844</v>
      </c>
      <c r="O10344">
        <v>0.45</v>
      </c>
      <c r="P10344">
        <v>15</v>
      </c>
      <c r="Q10344">
        <v>60</v>
      </c>
      <c r="R10344">
        <v>9</v>
      </c>
    </row>
    <row r="10345" spans="1:19" x14ac:dyDescent="0.25">
      <c r="A10345">
        <v>47390464</v>
      </c>
      <c r="B10345" t="s">
        <v>10330</v>
      </c>
      <c r="C10345">
        <v>2770602</v>
      </c>
      <c r="D10345" t="s">
        <v>1013</v>
      </c>
      <c r="E10345">
        <f t="shared" ca="1" si="161"/>
        <v>66</v>
      </c>
      <c r="F10345">
        <f>INDEX(ID_barrio!$A$2:$A$49,MATCH(G10345,ID_barrio!$B$2:$B$49,0))</f>
        <v>6</v>
      </c>
      <c r="G10345" t="s">
        <v>43</v>
      </c>
      <c r="H10345">
        <v>-34.605640000000001</v>
      </c>
      <c r="I10345">
        <v>-58.394030000000001</v>
      </c>
      <c r="J10345" t="s">
        <v>20</v>
      </c>
      <c r="K10345">
        <v>2121</v>
      </c>
      <c r="L10345">
        <v>1</v>
      </c>
      <c r="M10345">
        <v>0</v>
      </c>
      <c r="P10345">
        <v>3</v>
      </c>
      <c r="Q10345">
        <v>89</v>
      </c>
      <c r="R10345">
        <v>0</v>
      </c>
    </row>
    <row r="10346" spans="1:19" x14ac:dyDescent="0.25">
      <c r="A10346">
        <v>46810675</v>
      </c>
      <c r="B10346" t="s">
        <v>10331</v>
      </c>
      <c r="C10346">
        <v>201402350</v>
      </c>
      <c r="D10346" t="s">
        <v>5260</v>
      </c>
      <c r="E10346">
        <f t="shared" ca="1" si="161"/>
        <v>49</v>
      </c>
      <c r="F10346">
        <f>INDEX(ID_barrio!$A$2:$A$49,MATCH(G10346,ID_barrio!$B$2:$B$49,0))</f>
        <v>1</v>
      </c>
      <c r="G10346" t="s">
        <v>19</v>
      </c>
      <c r="H10346">
        <v>-34.581249999999997</v>
      </c>
      <c r="I10346">
        <v>-58.431849999999997</v>
      </c>
      <c r="J10346" t="s">
        <v>20</v>
      </c>
      <c r="K10346">
        <v>7804</v>
      </c>
      <c r="L10346">
        <v>1</v>
      </c>
      <c r="M10346">
        <v>48</v>
      </c>
      <c r="N10346">
        <v>44906</v>
      </c>
      <c r="O10346">
        <v>1.98</v>
      </c>
      <c r="P10346">
        <v>43</v>
      </c>
      <c r="Q10346">
        <v>86</v>
      </c>
      <c r="R10346">
        <v>41</v>
      </c>
    </row>
    <row r="10347" spans="1:19" x14ac:dyDescent="0.25">
      <c r="A10347">
        <v>46810947</v>
      </c>
      <c r="B10347" t="s">
        <v>20138</v>
      </c>
      <c r="C10347">
        <v>3469227</v>
      </c>
      <c r="D10347" t="s">
        <v>585</v>
      </c>
      <c r="E10347">
        <f t="shared" ca="1" si="161"/>
        <v>42</v>
      </c>
      <c r="F10347">
        <f>INDEX(ID_barrio!$A$2:$A$49,MATCH(G10347,ID_barrio!$B$2:$B$49,0))</f>
        <v>1</v>
      </c>
      <c r="G10347" t="s">
        <v>19</v>
      </c>
      <c r="H10347">
        <v>-34.573160000000001</v>
      </c>
      <c r="I10347">
        <v>-58.433689999999999</v>
      </c>
      <c r="J10347" t="s">
        <v>20</v>
      </c>
      <c r="K10347">
        <v>10594</v>
      </c>
      <c r="L10347">
        <v>5</v>
      </c>
      <c r="M10347">
        <v>2</v>
      </c>
      <c r="N10347">
        <v>44287</v>
      </c>
      <c r="O10347">
        <v>0.08</v>
      </c>
      <c r="P10347">
        <v>135</v>
      </c>
      <c r="Q10347">
        <v>270</v>
      </c>
      <c r="R10347">
        <v>0</v>
      </c>
    </row>
    <row r="10348" spans="1:19" x14ac:dyDescent="0.25">
      <c r="A10348">
        <v>47094457</v>
      </c>
      <c r="B10348" t="s">
        <v>10332</v>
      </c>
      <c r="C10348">
        <v>172359587</v>
      </c>
      <c r="D10348" t="s">
        <v>18475</v>
      </c>
      <c r="E10348">
        <f t="shared" ca="1" si="161"/>
        <v>41</v>
      </c>
      <c r="F10348">
        <f>INDEX(ID_barrio!$A$2:$A$49,MATCH(G10348,ID_barrio!$B$2:$B$49,0))</f>
        <v>7</v>
      </c>
      <c r="G10348" t="s">
        <v>45</v>
      </c>
      <c r="H10348">
        <v>-34.59948</v>
      </c>
      <c r="I10348">
        <v>-58.395330000000001</v>
      </c>
      <c r="J10348" t="s">
        <v>20</v>
      </c>
      <c r="K10348">
        <v>41028</v>
      </c>
      <c r="L10348">
        <v>21</v>
      </c>
      <c r="M10348">
        <v>0</v>
      </c>
      <c r="P10348">
        <v>7</v>
      </c>
      <c r="Q10348">
        <v>359</v>
      </c>
      <c r="R10348">
        <v>0</v>
      </c>
    </row>
    <row r="10349" spans="1:19" x14ac:dyDescent="0.25">
      <c r="A10349">
        <v>46817842</v>
      </c>
      <c r="B10349" t="s">
        <v>20139</v>
      </c>
      <c r="C10349">
        <v>377240040</v>
      </c>
      <c r="D10349" t="s">
        <v>3991</v>
      </c>
      <c r="E10349">
        <f t="shared" ca="1" si="161"/>
        <v>32</v>
      </c>
      <c r="F10349">
        <f>INDEX(ID_barrio!$A$2:$A$49,MATCH(G10349,ID_barrio!$B$2:$B$49,0))</f>
        <v>8</v>
      </c>
      <c r="G10349" t="s">
        <v>48</v>
      </c>
      <c r="H10349">
        <v>-34.604759999999999</v>
      </c>
      <c r="I10349">
        <v>-58.421030000000002</v>
      </c>
      <c r="J10349" t="s">
        <v>20</v>
      </c>
      <c r="K10349">
        <v>4229</v>
      </c>
      <c r="L10349">
        <v>1</v>
      </c>
      <c r="M10349">
        <v>47</v>
      </c>
      <c r="N10349">
        <v>44909</v>
      </c>
      <c r="O10349">
        <v>1.87</v>
      </c>
      <c r="P10349">
        <v>1</v>
      </c>
      <c r="Q10349">
        <v>128</v>
      </c>
      <c r="R10349">
        <v>25</v>
      </c>
      <c r="S10349" t="s">
        <v>8687</v>
      </c>
    </row>
    <row r="10350" spans="1:19" x14ac:dyDescent="0.25">
      <c r="A10350">
        <v>47393128</v>
      </c>
      <c r="B10350" t="s">
        <v>20140</v>
      </c>
      <c r="C10350">
        <v>31136034</v>
      </c>
      <c r="D10350" t="s">
        <v>10279</v>
      </c>
      <c r="E10350">
        <f t="shared" ca="1" si="161"/>
        <v>45</v>
      </c>
      <c r="F10350">
        <f>INDEX(ID_barrio!$A$2:$A$49,MATCH(G10350,ID_barrio!$B$2:$B$49,0))</f>
        <v>15</v>
      </c>
      <c r="G10350" t="s">
        <v>128</v>
      </c>
      <c r="H10350">
        <v>-34.598750000000003</v>
      </c>
      <c r="I10350">
        <v>-58.378039999999999</v>
      </c>
      <c r="J10350" t="s">
        <v>20</v>
      </c>
      <c r="K10350">
        <v>15363</v>
      </c>
      <c r="L10350">
        <v>7</v>
      </c>
      <c r="M10350">
        <v>0</v>
      </c>
      <c r="P10350">
        <v>1</v>
      </c>
      <c r="Q10350">
        <v>7</v>
      </c>
      <c r="R10350">
        <v>0</v>
      </c>
      <c r="S10350" t="s">
        <v>10333</v>
      </c>
    </row>
    <row r="10351" spans="1:19" x14ac:dyDescent="0.25">
      <c r="A10351">
        <v>47393162</v>
      </c>
      <c r="B10351" t="s">
        <v>10334</v>
      </c>
      <c r="C10351">
        <v>5621224</v>
      </c>
      <c r="D10351" t="s">
        <v>150</v>
      </c>
      <c r="E10351">
        <f t="shared" ca="1" si="161"/>
        <v>44</v>
      </c>
      <c r="F10351">
        <f>INDEX(ID_barrio!$A$2:$A$49,MATCH(G10351,ID_barrio!$B$2:$B$49,0))</f>
        <v>7</v>
      </c>
      <c r="G10351" t="s">
        <v>45</v>
      </c>
      <c r="H10351">
        <v>-34.592619999999997</v>
      </c>
      <c r="I10351">
        <v>-58.395470000000003</v>
      </c>
      <c r="J10351" t="s">
        <v>20</v>
      </c>
      <c r="K10351">
        <v>6180</v>
      </c>
      <c r="L10351">
        <v>3</v>
      </c>
      <c r="M10351">
        <v>42</v>
      </c>
      <c r="N10351">
        <v>44913</v>
      </c>
      <c r="O10351">
        <v>1.78</v>
      </c>
      <c r="P10351">
        <v>1</v>
      </c>
      <c r="Q10351">
        <v>312</v>
      </c>
      <c r="R10351">
        <v>28</v>
      </c>
    </row>
    <row r="10352" spans="1:19" x14ac:dyDescent="0.25">
      <c r="A10352">
        <v>47400402</v>
      </c>
      <c r="B10352" t="s">
        <v>20141</v>
      </c>
      <c r="C10352">
        <v>298874610</v>
      </c>
      <c r="D10352" t="s">
        <v>176</v>
      </c>
      <c r="E10352">
        <f t="shared" ca="1" si="161"/>
        <v>28</v>
      </c>
      <c r="F10352">
        <f>INDEX(ID_barrio!$A$2:$A$49,MATCH(G10352,ID_barrio!$B$2:$B$49,0))</f>
        <v>5</v>
      </c>
      <c r="G10352" t="s">
        <v>38</v>
      </c>
      <c r="H10352">
        <v>-34.604840000000003</v>
      </c>
      <c r="I10352">
        <v>-58.385629999999999</v>
      </c>
      <c r="J10352" t="s">
        <v>20</v>
      </c>
      <c r="K10352">
        <v>4061</v>
      </c>
      <c r="L10352">
        <v>4</v>
      </c>
      <c r="M10352">
        <v>0</v>
      </c>
      <c r="P10352">
        <v>34</v>
      </c>
      <c r="Q10352">
        <v>3</v>
      </c>
      <c r="R10352">
        <v>0</v>
      </c>
    </row>
    <row r="10353" spans="1:18" x14ac:dyDescent="0.25">
      <c r="A10353">
        <v>46819729</v>
      </c>
      <c r="B10353" t="s">
        <v>10335</v>
      </c>
      <c r="C10353">
        <v>170629816</v>
      </c>
      <c r="D10353" t="s">
        <v>18527</v>
      </c>
      <c r="E10353">
        <f t="shared" ca="1" si="161"/>
        <v>54</v>
      </c>
      <c r="F10353">
        <f>INDEX(ID_barrio!$A$2:$A$49,MATCH(G10353,ID_barrio!$B$2:$B$49,0))</f>
        <v>2</v>
      </c>
      <c r="G10353" t="s">
        <v>18061</v>
      </c>
      <c r="H10353">
        <v>-34.554749999999999</v>
      </c>
      <c r="I10353">
        <v>-58.46443</v>
      </c>
      <c r="J10353" t="s">
        <v>20</v>
      </c>
      <c r="K10353">
        <v>9974</v>
      </c>
      <c r="L10353">
        <v>1</v>
      </c>
      <c r="M10353">
        <v>37</v>
      </c>
      <c r="N10353">
        <v>44899</v>
      </c>
      <c r="O10353">
        <v>1.47</v>
      </c>
      <c r="P10353">
        <v>26</v>
      </c>
      <c r="Q10353">
        <v>46</v>
      </c>
      <c r="R10353">
        <v>22</v>
      </c>
    </row>
    <row r="10354" spans="1:18" x14ac:dyDescent="0.25">
      <c r="A10354">
        <v>47096434</v>
      </c>
      <c r="B10354" t="s">
        <v>10336</v>
      </c>
      <c r="C10354">
        <v>77456386</v>
      </c>
      <c r="D10354" t="s">
        <v>758</v>
      </c>
      <c r="E10354">
        <f t="shared" ca="1" si="161"/>
        <v>72</v>
      </c>
      <c r="F10354">
        <f>INDEX(ID_barrio!$A$2:$A$49,MATCH(G10354,ID_barrio!$B$2:$B$49,0))</f>
        <v>2</v>
      </c>
      <c r="G10354" t="s">
        <v>18061</v>
      </c>
      <c r="H10354">
        <v>-34.554920000000003</v>
      </c>
      <c r="I10354">
        <v>-58.465479999999999</v>
      </c>
      <c r="J10354" t="s">
        <v>20</v>
      </c>
      <c r="K10354">
        <v>7495</v>
      </c>
      <c r="L10354">
        <v>3</v>
      </c>
      <c r="M10354">
        <v>8</v>
      </c>
      <c r="N10354">
        <v>44669</v>
      </c>
      <c r="O10354">
        <v>0.54</v>
      </c>
      <c r="P10354">
        <v>4</v>
      </c>
      <c r="Q10354">
        <v>303</v>
      </c>
      <c r="R10354">
        <v>6</v>
      </c>
    </row>
    <row r="10355" spans="1:18" x14ac:dyDescent="0.25">
      <c r="A10355">
        <v>47844947</v>
      </c>
      <c r="B10355" t="s">
        <v>10337</v>
      </c>
      <c r="C10355">
        <v>185437</v>
      </c>
      <c r="D10355" t="s">
        <v>107</v>
      </c>
      <c r="E10355">
        <f t="shared" ca="1" si="161"/>
        <v>69</v>
      </c>
      <c r="F10355">
        <f>INDEX(ID_barrio!$A$2:$A$49,MATCH(G10355,ID_barrio!$B$2:$B$49,0))</f>
        <v>11</v>
      </c>
      <c r="G10355" t="s">
        <v>82</v>
      </c>
      <c r="H10355">
        <v>-34.621000000000002</v>
      </c>
      <c r="I10355">
        <v>-58.371479999999998</v>
      </c>
      <c r="J10355" t="s">
        <v>20</v>
      </c>
      <c r="K10355">
        <v>9691</v>
      </c>
      <c r="L10355">
        <v>5</v>
      </c>
      <c r="M10355">
        <v>25</v>
      </c>
      <c r="N10355">
        <v>44918</v>
      </c>
      <c r="O10355">
        <v>1.42</v>
      </c>
      <c r="P10355">
        <v>3</v>
      </c>
      <c r="Q10355">
        <v>72</v>
      </c>
      <c r="R10355">
        <v>19</v>
      </c>
    </row>
    <row r="10356" spans="1:18" x14ac:dyDescent="0.25">
      <c r="A10356">
        <v>47096585</v>
      </c>
      <c r="B10356" t="s">
        <v>8207</v>
      </c>
      <c r="C10356">
        <v>1028764</v>
      </c>
      <c r="D10356" t="s">
        <v>535</v>
      </c>
      <c r="E10356">
        <f t="shared" ca="1" si="161"/>
        <v>36</v>
      </c>
      <c r="F10356">
        <f>INDEX(ID_barrio!$A$2:$A$49,MATCH(G10356,ID_barrio!$B$2:$B$49,0))</f>
        <v>12</v>
      </c>
      <c r="G10356" t="s">
        <v>87</v>
      </c>
      <c r="H10356">
        <v>-34.553229999999999</v>
      </c>
      <c r="I10356">
        <v>-58.45008</v>
      </c>
      <c r="J10356" t="s">
        <v>20</v>
      </c>
      <c r="K10356">
        <v>16738</v>
      </c>
      <c r="L10356">
        <v>3</v>
      </c>
      <c r="M10356">
        <v>2</v>
      </c>
      <c r="N10356">
        <v>44787</v>
      </c>
      <c r="O10356">
        <v>0.09</v>
      </c>
      <c r="P10356">
        <v>108</v>
      </c>
      <c r="Q10356">
        <v>365</v>
      </c>
      <c r="R10356">
        <v>1</v>
      </c>
    </row>
    <row r="10357" spans="1:18" x14ac:dyDescent="0.25">
      <c r="A10357">
        <v>47400820</v>
      </c>
      <c r="B10357" t="s">
        <v>20142</v>
      </c>
      <c r="C10357">
        <v>11767520</v>
      </c>
      <c r="D10357" t="s">
        <v>982</v>
      </c>
      <c r="E10357">
        <f t="shared" ca="1" si="161"/>
        <v>63</v>
      </c>
      <c r="F10357">
        <f>INDEX(ID_barrio!$A$2:$A$49,MATCH(G10357,ID_barrio!$B$2:$B$49,0))</f>
        <v>1</v>
      </c>
      <c r="G10357" t="s">
        <v>19</v>
      </c>
      <c r="H10357">
        <v>-34.589739999999999</v>
      </c>
      <c r="I10357">
        <v>-58.417740000000002</v>
      </c>
      <c r="J10357" t="s">
        <v>20</v>
      </c>
      <c r="K10357">
        <v>2643</v>
      </c>
      <c r="L10357">
        <v>2</v>
      </c>
      <c r="M10357">
        <v>8</v>
      </c>
      <c r="N10357">
        <v>44880</v>
      </c>
      <c r="O10357">
        <v>0.4</v>
      </c>
      <c r="P10357">
        <v>14</v>
      </c>
      <c r="Q10357">
        <v>306</v>
      </c>
      <c r="R10357">
        <v>7</v>
      </c>
    </row>
    <row r="10358" spans="1:18" x14ac:dyDescent="0.25">
      <c r="A10358">
        <v>47400932</v>
      </c>
      <c r="B10358" t="s">
        <v>20143</v>
      </c>
      <c r="C10358">
        <v>29689810</v>
      </c>
      <c r="D10358" t="s">
        <v>405</v>
      </c>
      <c r="E10358">
        <f t="shared" ca="1" si="161"/>
        <v>59</v>
      </c>
      <c r="F10358">
        <f>INDEX(ID_barrio!$A$2:$A$49,MATCH(G10358,ID_barrio!$B$2:$B$49,0))</f>
        <v>23</v>
      </c>
      <c r="G10358" t="s">
        <v>420</v>
      </c>
      <c r="H10358">
        <v>-34.601649999999999</v>
      </c>
      <c r="I10358">
        <v>-58.523000000000003</v>
      </c>
      <c r="J10358" t="s">
        <v>20</v>
      </c>
      <c r="K10358">
        <v>8810</v>
      </c>
      <c r="L10358">
        <v>3</v>
      </c>
      <c r="M10358">
        <v>4</v>
      </c>
      <c r="N10358">
        <v>44675</v>
      </c>
      <c r="O10358">
        <v>0.24</v>
      </c>
      <c r="P10358">
        <v>2</v>
      </c>
      <c r="Q10358">
        <v>174</v>
      </c>
      <c r="R10358">
        <v>2</v>
      </c>
    </row>
    <row r="10359" spans="1:18" x14ac:dyDescent="0.25">
      <c r="A10359">
        <v>47407495</v>
      </c>
      <c r="B10359" t="s">
        <v>10338</v>
      </c>
      <c r="C10359">
        <v>98995906</v>
      </c>
      <c r="D10359" t="s">
        <v>2728</v>
      </c>
      <c r="E10359">
        <f t="shared" ca="1" si="161"/>
        <v>28</v>
      </c>
      <c r="F10359">
        <f>INDEX(ID_barrio!$A$2:$A$49,MATCH(G10359,ID_barrio!$B$2:$B$49,0))</f>
        <v>1</v>
      </c>
      <c r="G10359" t="s">
        <v>19</v>
      </c>
      <c r="H10359">
        <v>-34.592739999999999</v>
      </c>
      <c r="I10359">
        <v>-58.413499999999999</v>
      </c>
      <c r="J10359" t="s">
        <v>20</v>
      </c>
      <c r="K10359">
        <v>6695</v>
      </c>
      <c r="L10359">
        <v>7</v>
      </c>
      <c r="M10359">
        <v>13</v>
      </c>
      <c r="N10359">
        <v>44885</v>
      </c>
      <c r="O10359">
        <v>0.84</v>
      </c>
      <c r="P10359">
        <v>2</v>
      </c>
      <c r="Q10359">
        <v>153</v>
      </c>
      <c r="R10359">
        <v>11</v>
      </c>
    </row>
    <row r="10360" spans="1:18" x14ac:dyDescent="0.25">
      <c r="A10360">
        <v>47845335</v>
      </c>
      <c r="B10360" t="s">
        <v>10339</v>
      </c>
      <c r="C10360">
        <v>1096393</v>
      </c>
      <c r="D10360" t="s">
        <v>607</v>
      </c>
      <c r="E10360">
        <f t="shared" ca="1" si="161"/>
        <v>68</v>
      </c>
      <c r="F10360">
        <f>INDEX(ID_barrio!$A$2:$A$49,MATCH(G10360,ID_barrio!$B$2:$B$49,0))</f>
        <v>12</v>
      </c>
      <c r="G10360" t="s">
        <v>87</v>
      </c>
      <c r="H10360">
        <v>-34.553890000000003</v>
      </c>
      <c r="I10360">
        <v>-58.450989999999997</v>
      </c>
      <c r="J10360" t="s">
        <v>20</v>
      </c>
      <c r="K10360">
        <v>20766</v>
      </c>
      <c r="L10360">
        <v>1</v>
      </c>
      <c r="M10360">
        <v>12</v>
      </c>
      <c r="N10360">
        <v>44872</v>
      </c>
      <c r="O10360">
        <v>0.96</v>
      </c>
      <c r="P10360">
        <v>8</v>
      </c>
      <c r="Q10360">
        <v>187</v>
      </c>
      <c r="R10360">
        <v>11</v>
      </c>
    </row>
    <row r="10361" spans="1:18" x14ac:dyDescent="0.25">
      <c r="A10361">
        <v>47098042</v>
      </c>
      <c r="B10361" t="s">
        <v>10340</v>
      </c>
      <c r="C10361">
        <v>7113848</v>
      </c>
      <c r="D10361" t="s">
        <v>176</v>
      </c>
      <c r="E10361">
        <f t="shared" ca="1" si="161"/>
        <v>65</v>
      </c>
      <c r="F10361">
        <f>INDEX(ID_barrio!$A$2:$A$49,MATCH(G10361,ID_barrio!$B$2:$B$49,0))</f>
        <v>7</v>
      </c>
      <c r="G10361" t="s">
        <v>45</v>
      </c>
      <c r="H10361">
        <v>-34.59395</v>
      </c>
      <c r="I10361">
        <v>-58.393439999999998</v>
      </c>
      <c r="J10361" t="s">
        <v>20</v>
      </c>
      <c r="K10361">
        <v>7048</v>
      </c>
      <c r="L10361">
        <v>14</v>
      </c>
      <c r="M10361">
        <v>7</v>
      </c>
      <c r="N10361">
        <v>44896</v>
      </c>
      <c r="O10361">
        <v>0.28999999999999998</v>
      </c>
      <c r="P10361">
        <v>2</v>
      </c>
      <c r="Q10361">
        <v>279</v>
      </c>
      <c r="R10361">
        <v>2</v>
      </c>
    </row>
    <row r="10362" spans="1:18" x14ac:dyDescent="0.25">
      <c r="A10362">
        <v>47845862</v>
      </c>
      <c r="B10362" t="s">
        <v>10341</v>
      </c>
      <c r="C10362">
        <v>156656277</v>
      </c>
      <c r="D10362" t="s">
        <v>1986</v>
      </c>
      <c r="E10362">
        <f t="shared" ca="1" si="161"/>
        <v>73</v>
      </c>
      <c r="F10362">
        <f>INDEX(ID_barrio!$A$2:$A$49,MATCH(G10362,ID_barrio!$B$2:$B$49,0))</f>
        <v>11</v>
      </c>
      <c r="G10362" t="s">
        <v>82</v>
      </c>
      <c r="H10362">
        <v>-34.621029999999998</v>
      </c>
      <c r="I10362">
        <v>-58.371789999999997</v>
      </c>
      <c r="J10362" t="s">
        <v>20</v>
      </c>
      <c r="K10362">
        <v>8482</v>
      </c>
      <c r="L10362">
        <v>1</v>
      </c>
      <c r="M10362">
        <v>92</v>
      </c>
      <c r="N10362">
        <v>44892</v>
      </c>
      <c r="O10362">
        <v>4.03</v>
      </c>
      <c r="P10362">
        <v>15</v>
      </c>
      <c r="Q10362">
        <v>337</v>
      </c>
      <c r="R10362">
        <v>79</v>
      </c>
    </row>
    <row r="10363" spans="1:18" x14ac:dyDescent="0.25">
      <c r="A10363">
        <v>47845968</v>
      </c>
      <c r="B10363" t="s">
        <v>10342</v>
      </c>
      <c r="C10363">
        <v>156656277</v>
      </c>
      <c r="D10363" t="s">
        <v>1986</v>
      </c>
      <c r="E10363">
        <f t="shared" ca="1" si="161"/>
        <v>73</v>
      </c>
      <c r="F10363">
        <f>INDEX(ID_barrio!$A$2:$A$49,MATCH(G10363,ID_barrio!$B$2:$B$49,0))</f>
        <v>11</v>
      </c>
      <c r="G10363" t="s">
        <v>82</v>
      </c>
      <c r="H10363">
        <v>-34.621560000000002</v>
      </c>
      <c r="I10363">
        <v>-58.371940000000002</v>
      </c>
      <c r="J10363" t="s">
        <v>20</v>
      </c>
      <c r="K10363">
        <v>7501</v>
      </c>
      <c r="L10363">
        <v>1</v>
      </c>
      <c r="M10363">
        <v>102</v>
      </c>
      <c r="N10363">
        <v>44914</v>
      </c>
      <c r="O10363">
        <v>4.49</v>
      </c>
      <c r="P10363">
        <v>15</v>
      </c>
      <c r="Q10363">
        <v>336</v>
      </c>
      <c r="R10363">
        <v>70</v>
      </c>
    </row>
    <row r="10364" spans="1:18" x14ac:dyDescent="0.25">
      <c r="A10364">
        <v>47848302</v>
      </c>
      <c r="B10364" t="s">
        <v>10343</v>
      </c>
      <c r="C10364">
        <v>185437</v>
      </c>
      <c r="D10364" t="s">
        <v>107</v>
      </c>
      <c r="E10364">
        <f t="shared" ca="1" si="161"/>
        <v>58</v>
      </c>
      <c r="F10364">
        <f>INDEX(ID_barrio!$A$2:$A$49,MATCH(G10364,ID_barrio!$B$2:$B$49,0))</f>
        <v>11</v>
      </c>
      <c r="G10364" t="s">
        <v>82</v>
      </c>
      <c r="H10364">
        <v>-34.618929999999999</v>
      </c>
      <c r="I10364">
        <v>-58.373339999999999</v>
      </c>
      <c r="J10364" t="s">
        <v>20</v>
      </c>
      <c r="K10364">
        <v>15857</v>
      </c>
      <c r="L10364">
        <v>5</v>
      </c>
      <c r="M10364">
        <v>23</v>
      </c>
      <c r="N10364">
        <v>44892</v>
      </c>
      <c r="O10364">
        <v>1.44</v>
      </c>
      <c r="P10364">
        <v>3</v>
      </c>
      <c r="Q10364">
        <v>13</v>
      </c>
      <c r="R10364">
        <v>20</v>
      </c>
    </row>
    <row r="10365" spans="1:18" x14ac:dyDescent="0.25">
      <c r="A10365">
        <v>47419105</v>
      </c>
      <c r="B10365" t="s">
        <v>10344</v>
      </c>
      <c r="C10365">
        <v>19093797</v>
      </c>
      <c r="D10365" t="s">
        <v>1814</v>
      </c>
      <c r="E10365">
        <f t="shared" ca="1" si="161"/>
        <v>54</v>
      </c>
      <c r="F10365">
        <f>INDEX(ID_barrio!$A$2:$A$49,MATCH(G10365,ID_barrio!$B$2:$B$49,0))</f>
        <v>3</v>
      </c>
      <c r="G10365" t="s">
        <v>32</v>
      </c>
      <c r="H10365">
        <v>-34.614910000000002</v>
      </c>
      <c r="I10365">
        <v>-58.372619999999998</v>
      </c>
      <c r="J10365" t="s">
        <v>20</v>
      </c>
      <c r="K10365">
        <v>12837</v>
      </c>
      <c r="L10365">
        <v>5</v>
      </c>
      <c r="M10365">
        <v>27</v>
      </c>
      <c r="N10365">
        <v>44904</v>
      </c>
      <c r="O10365">
        <v>1.84</v>
      </c>
      <c r="P10365">
        <v>2</v>
      </c>
      <c r="Q10365">
        <v>118</v>
      </c>
      <c r="R10365">
        <v>24</v>
      </c>
    </row>
    <row r="10366" spans="1:18" x14ac:dyDescent="0.25">
      <c r="A10366">
        <v>47854826</v>
      </c>
      <c r="B10366" t="s">
        <v>10345</v>
      </c>
      <c r="C10366">
        <v>346169874</v>
      </c>
      <c r="D10366" t="s">
        <v>330</v>
      </c>
      <c r="E10366">
        <f t="shared" ca="1" si="161"/>
        <v>55</v>
      </c>
      <c r="F10366">
        <f>INDEX(ID_barrio!$A$2:$A$49,MATCH(G10366,ID_barrio!$B$2:$B$49,0))</f>
        <v>1</v>
      </c>
      <c r="G10366" t="s">
        <v>19</v>
      </c>
      <c r="H10366">
        <v>-34.582915999999997</v>
      </c>
      <c r="I10366">
        <v>-58.407364000000001</v>
      </c>
      <c r="J10366" t="s">
        <v>20</v>
      </c>
      <c r="K10366">
        <v>11327</v>
      </c>
      <c r="L10366">
        <v>4</v>
      </c>
      <c r="M10366">
        <v>4</v>
      </c>
      <c r="N10366">
        <v>44712</v>
      </c>
      <c r="O10366">
        <v>0.23</v>
      </c>
      <c r="P10366">
        <v>21</v>
      </c>
      <c r="Q10366">
        <v>300</v>
      </c>
      <c r="R10366">
        <v>3</v>
      </c>
    </row>
    <row r="10367" spans="1:18" x14ac:dyDescent="0.25">
      <c r="A10367">
        <v>47419227</v>
      </c>
      <c r="B10367" t="s">
        <v>20144</v>
      </c>
      <c r="C10367">
        <v>245563585</v>
      </c>
      <c r="D10367" t="s">
        <v>10346</v>
      </c>
      <c r="E10367">
        <f t="shared" ca="1" si="161"/>
        <v>29</v>
      </c>
      <c r="F10367">
        <f>INDEX(ID_barrio!$A$2:$A$49,MATCH(G10367,ID_barrio!$B$2:$B$49,0))</f>
        <v>25</v>
      </c>
      <c r="G10367" t="s">
        <v>456</v>
      </c>
      <c r="H10367">
        <v>-34.547429999999999</v>
      </c>
      <c r="I10367">
        <v>-58.474220000000003</v>
      </c>
      <c r="J10367" t="s">
        <v>20</v>
      </c>
      <c r="K10367">
        <v>4591</v>
      </c>
      <c r="L10367">
        <v>20</v>
      </c>
      <c r="M10367">
        <v>0</v>
      </c>
      <c r="P10367">
        <v>1</v>
      </c>
      <c r="Q10367">
        <v>0</v>
      </c>
      <c r="R10367">
        <v>0</v>
      </c>
    </row>
    <row r="10368" spans="1:18" x14ac:dyDescent="0.25">
      <c r="A10368">
        <v>47423912</v>
      </c>
      <c r="B10368" t="s">
        <v>10347</v>
      </c>
      <c r="C10368">
        <v>59457747</v>
      </c>
      <c r="D10368" t="s">
        <v>1275</v>
      </c>
      <c r="E10368">
        <f t="shared" ca="1" si="161"/>
        <v>30</v>
      </c>
      <c r="F10368">
        <f>INDEX(ID_barrio!$A$2:$A$49,MATCH(G10368,ID_barrio!$B$2:$B$49,0))</f>
        <v>12</v>
      </c>
      <c r="G10368" t="s">
        <v>87</v>
      </c>
      <c r="H10368">
        <v>-34.563859999999998</v>
      </c>
      <c r="I10368">
        <v>-58.466529999999999</v>
      </c>
      <c r="J10368" t="s">
        <v>20</v>
      </c>
      <c r="K10368">
        <v>6368</v>
      </c>
      <c r="L10368">
        <v>7</v>
      </c>
      <c r="M10368">
        <v>2</v>
      </c>
      <c r="N10368">
        <v>44872</v>
      </c>
      <c r="O10368">
        <v>0.18</v>
      </c>
      <c r="P10368">
        <v>1</v>
      </c>
      <c r="Q10368">
        <v>91</v>
      </c>
      <c r="R10368">
        <v>2</v>
      </c>
    </row>
    <row r="10369" spans="1:18" x14ac:dyDescent="0.25">
      <c r="A10369">
        <v>47430723</v>
      </c>
      <c r="B10369" t="s">
        <v>20145</v>
      </c>
      <c r="C10369">
        <v>382895127</v>
      </c>
      <c r="D10369" t="s">
        <v>307</v>
      </c>
      <c r="E10369">
        <f t="shared" ca="1" si="161"/>
        <v>38</v>
      </c>
      <c r="F10369">
        <f>INDEX(ID_barrio!$A$2:$A$49,MATCH(G10369,ID_barrio!$B$2:$B$49,0))</f>
        <v>12</v>
      </c>
      <c r="G10369" t="s">
        <v>87</v>
      </c>
      <c r="H10369">
        <v>-34.565620000000003</v>
      </c>
      <c r="I10369">
        <v>-58.457169999999998</v>
      </c>
      <c r="J10369" t="s">
        <v>418</v>
      </c>
      <c r="K10369">
        <v>3524</v>
      </c>
      <c r="L10369">
        <v>90</v>
      </c>
      <c r="M10369">
        <v>0</v>
      </c>
      <c r="P10369">
        <v>1</v>
      </c>
      <c r="Q10369">
        <v>365</v>
      </c>
      <c r="R10369">
        <v>0</v>
      </c>
    </row>
    <row r="10370" spans="1:18" x14ac:dyDescent="0.25">
      <c r="A10370">
        <v>47444991</v>
      </c>
      <c r="B10370" t="s">
        <v>20146</v>
      </c>
      <c r="C10370">
        <v>259976069</v>
      </c>
      <c r="D10370" t="s">
        <v>435</v>
      </c>
      <c r="E10370">
        <f t="shared" ca="1" si="161"/>
        <v>74</v>
      </c>
      <c r="F10370">
        <f>INDEX(ID_barrio!$A$2:$A$49,MATCH(G10370,ID_barrio!$B$2:$B$49,0))</f>
        <v>5</v>
      </c>
      <c r="G10370" t="s">
        <v>38</v>
      </c>
      <c r="H10370">
        <v>-34.603299999999997</v>
      </c>
      <c r="I10370">
        <v>-58.382739999999998</v>
      </c>
      <c r="J10370" t="s">
        <v>20</v>
      </c>
      <c r="K10370">
        <v>5286</v>
      </c>
      <c r="L10370">
        <v>3</v>
      </c>
      <c r="M10370">
        <v>62</v>
      </c>
      <c r="N10370">
        <v>44913</v>
      </c>
      <c r="O10370">
        <v>4.62</v>
      </c>
      <c r="P10370">
        <v>1</v>
      </c>
      <c r="Q10370">
        <v>303</v>
      </c>
      <c r="R10370">
        <v>60</v>
      </c>
    </row>
    <row r="10371" spans="1:18" x14ac:dyDescent="0.25">
      <c r="A10371">
        <v>47099166</v>
      </c>
      <c r="B10371" t="s">
        <v>10348</v>
      </c>
      <c r="C10371">
        <v>365603873</v>
      </c>
      <c r="D10371" t="s">
        <v>1631</v>
      </c>
      <c r="E10371">
        <f t="shared" ref="E10371:E10434" ca="1" si="162">RANDBETWEEN(28,79)</f>
        <v>75</v>
      </c>
      <c r="F10371">
        <f>INDEX(ID_barrio!$A$2:$A$49,MATCH(G10371,ID_barrio!$B$2:$B$49,0))</f>
        <v>20</v>
      </c>
      <c r="G10371" t="s">
        <v>245</v>
      </c>
      <c r="H10371">
        <v>-34.610570000000003</v>
      </c>
      <c r="I10371">
        <v>-58.36327</v>
      </c>
      <c r="J10371" t="s">
        <v>20</v>
      </c>
      <c r="K10371">
        <v>42286</v>
      </c>
      <c r="L10371">
        <v>7</v>
      </c>
      <c r="M10371">
        <v>2</v>
      </c>
      <c r="N10371">
        <v>44871</v>
      </c>
      <c r="O10371">
        <v>0.16</v>
      </c>
      <c r="P10371">
        <v>1</v>
      </c>
      <c r="Q10371">
        <v>87</v>
      </c>
      <c r="R10371">
        <v>1</v>
      </c>
    </row>
    <row r="10372" spans="1:18" x14ac:dyDescent="0.25">
      <c r="A10372">
        <v>47859272</v>
      </c>
      <c r="B10372" t="s">
        <v>10349</v>
      </c>
      <c r="C10372">
        <v>208844233</v>
      </c>
      <c r="D10372" t="s">
        <v>61</v>
      </c>
      <c r="E10372">
        <f t="shared" ca="1" si="162"/>
        <v>37</v>
      </c>
      <c r="F10372">
        <f>INDEX(ID_barrio!$A$2:$A$49,MATCH(G10372,ID_barrio!$B$2:$B$49,0))</f>
        <v>1</v>
      </c>
      <c r="G10372" t="s">
        <v>19</v>
      </c>
      <c r="H10372">
        <v>-34.585129999999999</v>
      </c>
      <c r="I10372">
        <v>-58.423169999999999</v>
      </c>
      <c r="J10372" t="s">
        <v>20</v>
      </c>
      <c r="K10372">
        <v>8105</v>
      </c>
      <c r="L10372">
        <v>2</v>
      </c>
      <c r="M10372">
        <v>0</v>
      </c>
      <c r="P10372">
        <v>1</v>
      </c>
      <c r="Q10372">
        <v>0</v>
      </c>
      <c r="R10372">
        <v>0</v>
      </c>
    </row>
    <row r="10373" spans="1:18" x14ac:dyDescent="0.25">
      <c r="A10373">
        <v>47099230</v>
      </c>
      <c r="B10373" t="s">
        <v>10350</v>
      </c>
      <c r="C10373">
        <v>51674814</v>
      </c>
      <c r="D10373" t="s">
        <v>189</v>
      </c>
      <c r="E10373">
        <f t="shared" ca="1" si="162"/>
        <v>46</v>
      </c>
      <c r="F10373">
        <f>INDEX(ID_barrio!$A$2:$A$49,MATCH(G10373,ID_barrio!$B$2:$B$49,0))</f>
        <v>1</v>
      </c>
      <c r="G10373" t="s">
        <v>19</v>
      </c>
      <c r="H10373">
        <v>-34.59075</v>
      </c>
      <c r="I10373">
        <v>-58.417470000000002</v>
      </c>
      <c r="J10373" t="s">
        <v>20</v>
      </c>
      <c r="K10373">
        <v>6709</v>
      </c>
      <c r="L10373">
        <v>5</v>
      </c>
      <c r="M10373">
        <v>14</v>
      </c>
      <c r="N10373">
        <v>44865</v>
      </c>
      <c r="O10373">
        <v>0.94</v>
      </c>
      <c r="P10373">
        <v>1</v>
      </c>
      <c r="Q10373">
        <v>134</v>
      </c>
      <c r="R10373">
        <v>10</v>
      </c>
    </row>
    <row r="10374" spans="1:18" x14ac:dyDescent="0.25">
      <c r="A10374">
        <v>47111303</v>
      </c>
      <c r="B10374" t="s">
        <v>10351</v>
      </c>
      <c r="C10374">
        <v>132838002</v>
      </c>
      <c r="D10374" t="s">
        <v>176</v>
      </c>
      <c r="E10374">
        <f t="shared" ca="1" si="162"/>
        <v>30</v>
      </c>
      <c r="F10374">
        <f>INDEX(ID_barrio!$A$2:$A$49,MATCH(G10374,ID_barrio!$B$2:$B$49,0))</f>
        <v>1</v>
      </c>
      <c r="G10374" t="s">
        <v>19</v>
      </c>
      <c r="H10374">
        <v>-34.580410000000001</v>
      </c>
      <c r="I10374">
        <v>-58.407820000000001</v>
      </c>
      <c r="J10374" t="s">
        <v>20</v>
      </c>
      <c r="K10374">
        <v>22905</v>
      </c>
      <c r="L10374">
        <v>28</v>
      </c>
      <c r="M10374">
        <v>0</v>
      </c>
      <c r="P10374">
        <v>84</v>
      </c>
      <c r="Q10374">
        <v>56</v>
      </c>
      <c r="R10374">
        <v>0</v>
      </c>
    </row>
    <row r="10375" spans="1:18" x14ac:dyDescent="0.25">
      <c r="A10375">
        <v>47447837</v>
      </c>
      <c r="B10375" t="s">
        <v>10352</v>
      </c>
      <c r="C10375">
        <v>260838979</v>
      </c>
      <c r="D10375" t="s">
        <v>7424</v>
      </c>
      <c r="E10375">
        <f t="shared" ca="1" si="162"/>
        <v>33</v>
      </c>
      <c r="F10375">
        <f>INDEX(ID_barrio!$A$2:$A$49,MATCH(G10375,ID_barrio!$B$2:$B$49,0))</f>
        <v>15</v>
      </c>
      <c r="G10375" t="s">
        <v>128</v>
      </c>
      <c r="H10375">
        <v>-34.597411600000001</v>
      </c>
      <c r="I10375">
        <v>-58.378743699999902</v>
      </c>
      <c r="J10375" t="s">
        <v>20</v>
      </c>
      <c r="K10375">
        <v>11604</v>
      </c>
      <c r="L10375">
        <v>3</v>
      </c>
      <c r="M10375">
        <v>11</v>
      </c>
      <c r="N10375">
        <v>44921</v>
      </c>
      <c r="O10375">
        <v>6.35</v>
      </c>
      <c r="P10375">
        <v>5</v>
      </c>
      <c r="Q10375">
        <v>339</v>
      </c>
      <c r="R10375">
        <v>11</v>
      </c>
    </row>
    <row r="10376" spans="1:18" x14ac:dyDescent="0.25">
      <c r="A10376">
        <v>47864668</v>
      </c>
      <c r="B10376" t="s">
        <v>10353</v>
      </c>
      <c r="C10376">
        <v>106604093</v>
      </c>
      <c r="D10376" t="s">
        <v>444</v>
      </c>
      <c r="E10376">
        <f t="shared" ca="1" si="162"/>
        <v>54</v>
      </c>
      <c r="F10376">
        <f>INDEX(ID_barrio!$A$2:$A$49,MATCH(G10376,ID_barrio!$B$2:$B$49,0))</f>
        <v>7</v>
      </c>
      <c r="G10376" t="s">
        <v>45</v>
      </c>
      <c r="H10376">
        <v>-34.592280000000002</v>
      </c>
      <c r="I10376">
        <v>-58.397329999999997</v>
      </c>
      <c r="J10376" t="s">
        <v>20</v>
      </c>
      <c r="K10376">
        <v>11705</v>
      </c>
      <c r="L10376">
        <v>2</v>
      </c>
      <c r="M10376">
        <v>46</v>
      </c>
      <c r="N10376">
        <v>44898</v>
      </c>
      <c r="O10376">
        <v>2.17</v>
      </c>
      <c r="P10376">
        <v>29</v>
      </c>
      <c r="Q10376">
        <v>365</v>
      </c>
      <c r="R10376">
        <v>32</v>
      </c>
    </row>
    <row r="10377" spans="1:18" x14ac:dyDescent="0.25">
      <c r="A10377">
        <v>47465715</v>
      </c>
      <c r="B10377" t="s">
        <v>10354</v>
      </c>
      <c r="C10377">
        <v>93839688</v>
      </c>
      <c r="D10377" t="s">
        <v>3026</v>
      </c>
      <c r="E10377">
        <f t="shared" ca="1" si="162"/>
        <v>78</v>
      </c>
      <c r="F10377">
        <f>INDEX(ID_barrio!$A$2:$A$49,MATCH(G10377,ID_barrio!$B$2:$B$49,0))</f>
        <v>1</v>
      </c>
      <c r="G10377" t="s">
        <v>19</v>
      </c>
      <c r="H10377">
        <v>-34.583739999999999</v>
      </c>
      <c r="I10377">
        <v>-58.422530000000002</v>
      </c>
      <c r="J10377" t="s">
        <v>20</v>
      </c>
      <c r="K10377">
        <v>9691</v>
      </c>
      <c r="L10377">
        <v>3</v>
      </c>
      <c r="M10377">
        <v>25</v>
      </c>
      <c r="N10377">
        <v>44901</v>
      </c>
      <c r="O10377">
        <v>1.05</v>
      </c>
      <c r="P10377">
        <v>13</v>
      </c>
      <c r="Q10377">
        <v>175</v>
      </c>
      <c r="R10377">
        <v>21</v>
      </c>
    </row>
    <row r="10378" spans="1:18" x14ac:dyDescent="0.25">
      <c r="A10378">
        <v>47868488</v>
      </c>
      <c r="B10378" t="s">
        <v>20147</v>
      </c>
      <c r="C10378">
        <v>132092910</v>
      </c>
      <c r="D10378" t="s">
        <v>1179</v>
      </c>
      <c r="E10378">
        <f t="shared" ca="1" si="162"/>
        <v>40</v>
      </c>
      <c r="F10378">
        <f>INDEX(ID_barrio!$A$2:$A$49,MATCH(G10378,ID_barrio!$B$2:$B$49,0))</f>
        <v>11</v>
      </c>
      <c r="G10378" t="s">
        <v>82</v>
      </c>
      <c r="H10378">
        <v>-34.619480000000003</v>
      </c>
      <c r="I10378">
        <v>-58.370370000000001</v>
      </c>
      <c r="J10378" t="s">
        <v>20</v>
      </c>
      <c r="K10378">
        <v>21143</v>
      </c>
      <c r="L10378">
        <v>4</v>
      </c>
      <c r="M10378">
        <v>0</v>
      </c>
      <c r="P10378">
        <v>1</v>
      </c>
      <c r="Q10378">
        <v>23</v>
      </c>
      <c r="R10378">
        <v>0</v>
      </c>
    </row>
    <row r="10379" spans="1:18" x14ac:dyDescent="0.25">
      <c r="A10379">
        <v>47869785</v>
      </c>
      <c r="B10379" t="s">
        <v>20148</v>
      </c>
      <c r="C10379">
        <v>385856273</v>
      </c>
      <c r="D10379" t="s">
        <v>860</v>
      </c>
      <c r="E10379">
        <f t="shared" ca="1" si="162"/>
        <v>49</v>
      </c>
      <c r="F10379">
        <f>INDEX(ID_barrio!$A$2:$A$49,MATCH(G10379,ID_barrio!$B$2:$B$49,0))</f>
        <v>40</v>
      </c>
      <c r="G10379" t="s">
        <v>3257</v>
      </c>
      <c r="H10379">
        <v>-34.597259999999999</v>
      </c>
      <c r="I10379">
        <v>-58.482779999999998</v>
      </c>
      <c r="J10379" t="s">
        <v>20</v>
      </c>
      <c r="K10379">
        <v>6695</v>
      </c>
      <c r="L10379">
        <v>2</v>
      </c>
      <c r="M10379">
        <v>47</v>
      </c>
      <c r="N10379">
        <v>44910</v>
      </c>
      <c r="O10379">
        <v>2.0499999999999998</v>
      </c>
      <c r="P10379">
        <v>2</v>
      </c>
      <c r="Q10379">
        <v>356</v>
      </c>
      <c r="R10379">
        <v>28</v>
      </c>
    </row>
    <row r="10380" spans="1:18" x14ac:dyDescent="0.25">
      <c r="A10380">
        <v>47468752</v>
      </c>
      <c r="B10380" t="s">
        <v>10355</v>
      </c>
      <c r="C10380">
        <v>329270217</v>
      </c>
      <c r="D10380" t="s">
        <v>9378</v>
      </c>
      <c r="E10380">
        <f t="shared" ca="1" si="162"/>
        <v>79</v>
      </c>
      <c r="F10380">
        <f>INDEX(ID_barrio!$A$2:$A$49,MATCH(G10380,ID_barrio!$B$2:$B$49,0))</f>
        <v>12</v>
      </c>
      <c r="G10380" t="s">
        <v>87</v>
      </c>
      <c r="H10380">
        <v>-34.553291000000002</v>
      </c>
      <c r="I10380">
        <v>-58.451678999999999</v>
      </c>
      <c r="J10380" t="s">
        <v>20</v>
      </c>
      <c r="K10380">
        <v>11327</v>
      </c>
      <c r="L10380">
        <v>2</v>
      </c>
      <c r="M10380">
        <v>4</v>
      </c>
      <c r="N10380">
        <v>44892</v>
      </c>
      <c r="O10380">
        <v>1.79</v>
      </c>
      <c r="P10380">
        <v>2</v>
      </c>
      <c r="Q10380">
        <v>163</v>
      </c>
      <c r="R10380">
        <v>4</v>
      </c>
    </row>
    <row r="10381" spans="1:18" x14ac:dyDescent="0.25">
      <c r="A10381">
        <v>47470849</v>
      </c>
      <c r="B10381" t="s">
        <v>10356</v>
      </c>
      <c r="C10381">
        <v>383193341</v>
      </c>
      <c r="D10381" t="s">
        <v>3824</v>
      </c>
      <c r="E10381">
        <f t="shared" ca="1" si="162"/>
        <v>28</v>
      </c>
      <c r="F10381">
        <f>INDEX(ID_barrio!$A$2:$A$49,MATCH(G10381,ID_barrio!$B$2:$B$49,0))</f>
        <v>5</v>
      </c>
      <c r="G10381" t="s">
        <v>38</v>
      </c>
      <c r="H10381">
        <v>-34.608359999999998</v>
      </c>
      <c r="I10381">
        <v>-58.384390000000003</v>
      </c>
      <c r="J10381" t="s">
        <v>20</v>
      </c>
      <c r="K10381">
        <v>3751</v>
      </c>
      <c r="L10381">
        <v>2</v>
      </c>
      <c r="M10381">
        <v>21</v>
      </c>
      <c r="N10381">
        <v>44921</v>
      </c>
      <c r="O10381">
        <v>1.62</v>
      </c>
      <c r="P10381">
        <v>3</v>
      </c>
      <c r="Q10381">
        <v>131</v>
      </c>
      <c r="R10381">
        <v>19</v>
      </c>
    </row>
    <row r="10382" spans="1:18" x14ac:dyDescent="0.25">
      <c r="A10382">
        <v>47112546</v>
      </c>
      <c r="B10382" t="s">
        <v>10357</v>
      </c>
      <c r="C10382">
        <v>30700159</v>
      </c>
      <c r="D10382" t="s">
        <v>466</v>
      </c>
      <c r="E10382">
        <f t="shared" ca="1" si="162"/>
        <v>32</v>
      </c>
      <c r="F10382">
        <f>INDEX(ID_barrio!$A$2:$A$49,MATCH(G10382,ID_barrio!$B$2:$B$49,0))</f>
        <v>1</v>
      </c>
      <c r="G10382" t="s">
        <v>19</v>
      </c>
      <c r="H10382">
        <v>-34.587299999999999</v>
      </c>
      <c r="I10382">
        <v>-58.439320000000002</v>
      </c>
      <c r="J10382" t="s">
        <v>20</v>
      </c>
      <c r="K10382">
        <v>21143</v>
      </c>
      <c r="L10382">
        <v>30</v>
      </c>
      <c r="M10382">
        <v>2</v>
      </c>
      <c r="N10382">
        <v>44875</v>
      </c>
      <c r="O10382">
        <v>0.09</v>
      </c>
      <c r="P10382">
        <v>15</v>
      </c>
      <c r="Q10382">
        <v>356</v>
      </c>
      <c r="R10382">
        <v>1</v>
      </c>
    </row>
    <row r="10383" spans="1:18" x14ac:dyDescent="0.25">
      <c r="A10383">
        <v>47871655</v>
      </c>
      <c r="B10383" t="s">
        <v>20149</v>
      </c>
      <c r="C10383">
        <v>32085622</v>
      </c>
      <c r="D10383" t="s">
        <v>10358</v>
      </c>
      <c r="E10383">
        <f t="shared" ca="1" si="162"/>
        <v>57</v>
      </c>
      <c r="F10383">
        <f>INDEX(ID_barrio!$A$2:$A$49,MATCH(G10383,ID_barrio!$B$2:$B$49,0))</f>
        <v>3</v>
      </c>
      <c r="G10383" t="s">
        <v>32</v>
      </c>
      <c r="H10383">
        <v>-34.61177</v>
      </c>
      <c r="I10383">
        <v>-58.374809999999997</v>
      </c>
      <c r="J10383" t="s">
        <v>20</v>
      </c>
      <c r="K10383">
        <v>6886</v>
      </c>
      <c r="L10383">
        <v>2</v>
      </c>
      <c r="M10383">
        <v>0</v>
      </c>
      <c r="P10383">
        <v>1</v>
      </c>
      <c r="Q10383">
        <v>0</v>
      </c>
      <c r="R10383">
        <v>0</v>
      </c>
    </row>
    <row r="10384" spans="1:18" x14ac:dyDescent="0.25">
      <c r="A10384">
        <v>47113049</v>
      </c>
      <c r="B10384" t="s">
        <v>10359</v>
      </c>
      <c r="C10384">
        <v>234799487</v>
      </c>
      <c r="D10384" t="s">
        <v>10360</v>
      </c>
      <c r="E10384">
        <f t="shared" ca="1" si="162"/>
        <v>39</v>
      </c>
      <c r="F10384">
        <f>INDEX(ID_barrio!$A$2:$A$49,MATCH(G10384,ID_barrio!$B$2:$B$49,0))</f>
        <v>18</v>
      </c>
      <c r="G10384" t="s">
        <v>177</v>
      </c>
      <c r="H10384">
        <v>-34.568109999999997</v>
      </c>
      <c r="I10384">
        <v>-58.449199999999998</v>
      </c>
      <c r="J10384" t="s">
        <v>20</v>
      </c>
      <c r="K10384">
        <v>5939</v>
      </c>
      <c r="L10384">
        <v>4</v>
      </c>
      <c r="M10384">
        <v>32</v>
      </c>
      <c r="N10384">
        <v>44899</v>
      </c>
      <c r="O10384">
        <v>1.35</v>
      </c>
      <c r="P10384">
        <v>66</v>
      </c>
      <c r="Q10384">
        <v>93</v>
      </c>
      <c r="R10384">
        <v>20</v>
      </c>
    </row>
    <row r="10385" spans="1:18" x14ac:dyDescent="0.25">
      <c r="A10385">
        <v>47114222</v>
      </c>
      <c r="B10385" t="s">
        <v>20150</v>
      </c>
      <c r="C10385">
        <v>92827643</v>
      </c>
      <c r="D10385" t="s">
        <v>159</v>
      </c>
      <c r="E10385">
        <f t="shared" ca="1" si="162"/>
        <v>54</v>
      </c>
      <c r="F10385">
        <f>INDEX(ID_barrio!$A$2:$A$49,MATCH(G10385,ID_barrio!$B$2:$B$49,0))</f>
        <v>25</v>
      </c>
      <c r="G10385" t="s">
        <v>456</v>
      </c>
      <c r="H10385">
        <v>-34.541119999999999</v>
      </c>
      <c r="I10385">
        <v>-58.475949999999997</v>
      </c>
      <c r="J10385" t="s">
        <v>24</v>
      </c>
      <c r="K10385">
        <v>3927</v>
      </c>
      <c r="L10385">
        <v>1</v>
      </c>
      <c r="M10385">
        <v>10</v>
      </c>
      <c r="N10385">
        <v>44915</v>
      </c>
      <c r="O10385">
        <v>0.42</v>
      </c>
      <c r="P10385">
        <v>7</v>
      </c>
      <c r="Q10385">
        <v>117</v>
      </c>
      <c r="R10385">
        <v>8</v>
      </c>
    </row>
    <row r="10386" spans="1:18" x14ac:dyDescent="0.25">
      <c r="A10386">
        <v>47137401</v>
      </c>
      <c r="B10386" t="s">
        <v>10361</v>
      </c>
      <c r="C10386">
        <v>380818499</v>
      </c>
      <c r="D10386" t="s">
        <v>695</v>
      </c>
      <c r="E10386">
        <f t="shared" ca="1" si="162"/>
        <v>34</v>
      </c>
      <c r="F10386">
        <f>INDEX(ID_barrio!$A$2:$A$49,MATCH(G10386,ID_barrio!$B$2:$B$49,0))</f>
        <v>5</v>
      </c>
      <c r="G10386" t="s">
        <v>38</v>
      </c>
      <c r="H10386">
        <v>-34.604340000000001</v>
      </c>
      <c r="I10386">
        <v>-58.389989999999997</v>
      </c>
      <c r="J10386" t="s">
        <v>20</v>
      </c>
      <c r="K10386">
        <v>6872</v>
      </c>
      <c r="L10386">
        <v>2</v>
      </c>
      <c r="M10386">
        <v>35</v>
      </c>
      <c r="N10386">
        <v>44879</v>
      </c>
      <c r="O10386">
        <v>1.45</v>
      </c>
      <c r="P10386">
        <v>1</v>
      </c>
      <c r="Q10386">
        <v>353</v>
      </c>
      <c r="R10386">
        <v>12</v>
      </c>
    </row>
    <row r="10387" spans="1:18" x14ac:dyDescent="0.25">
      <c r="A10387">
        <v>47149128</v>
      </c>
      <c r="B10387" t="s">
        <v>10362</v>
      </c>
      <c r="C10387">
        <v>7462776</v>
      </c>
      <c r="D10387" t="s">
        <v>159</v>
      </c>
      <c r="E10387">
        <f t="shared" ca="1" si="162"/>
        <v>28</v>
      </c>
      <c r="F10387">
        <f>INDEX(ID_barrio!$A$2:$A$49,MATCH(G10387,ID_barrio!$B$2:$B$49,0))</f>
        <v>1</v>
      </c>
      <c r="G10387" t="s">
        <v>19</v>
      </c>
      <c r="H10387">
        <v>-34.577809999999999</v>
      </c>
      <c r="I10387">
        <v>-58.428939999999997</v>
      </c>
      <c r="J10387" t="s">
        <v>20</v>
      </c>
      <c r="K10387">
        <v>11023</v>
      </c>
      <c r="L10387">
        <v>2</v>
      </c>
      <c r="M10387">
        <v>75</v>
      </c>
      <c r="N10387">
        <v>44910</v>
      </c>
      <c r="O10387">
        <v>3.1</v>
      </c>
      <c r="P10387">
        <v>9</v>
      </c>
      <c r="Q10387">
        <v>173</v>
      </c>
      <c r="R10387">
        <v>47</v>
      </c>
    </row>
    <row r="10388" spans="1:18" x14ac:dyDescent="0.25">
      <c r="A10388">
        <v>47487254</v>
      </c>
      <c r="B10388" t="s">
        <v>10363</v>
      </c>
      <c r="C10388">
        <v>1028764</v>
      </c>
      <c r="D10388" t="s">
        <v>535</v>
      </c>
      <c r="E10388">
        <f t="shared" ca="1" si="162"/>
        <v>59</v>
      </c>
      <c r="F10388">
        <f>INDEX(ID_barrio!$A$2:$A$49,MATCH(G10388,ID_barrio!$B$2:$B$49,0))</f>
        <v>1</v>
      </c>
      <c r="G10388" t="s">
        <v>19</v>
      </c>
      <c r="H10388">
        <v>-34.577620000000003</v>
      </c>
      <c r="I10388">
        <v>-58.44014</v>
      </c>
      <c r="J10388" t="s">
        <v>20</v>
      </c>
      <c r="K10388">
        <v>16738</v>
      </c>
      <c r="L10388">
        <v>3</v>
      </c>
      <c r="M10388">
        <v>0</v>
      </c>
      <c r="P10388">
        <v>108</v>
      </c>
      <c r="Q10388">
        <v>365</v>
      </c>
      <c r="R10388">
        <v>0</v>
      </c>
    </row>
    <row r="10389" spans="1:18" x14ac:dyDescent="0.25">
      <c r="A10389">
        <v>47886141</v>
      </c>
      <c r="B10389" t="s">
        <v>10364</v>
      </c>
      <c r="C10389">
        <v>381350784</v>
      </c>
      <c r="D10389" t="s">
        <v>10312</v>
      </c>
      <c r="E10389">
        <f t="shared" ca="1" si="162"/>
        <v>34</v>
      </c>
      <c r="F10389">
        <f>INDEX(ID_barrio!$A$2:$A$49,MATCH(G10389,ID_barrio!$B$2:$B$49,0))</f>
        <v>24</v>
      </c>
      <c r="G10389" t="s">
        <v>451</v>
      </c>
      <c r="H10389">
        <v>-34.628740000000001</v>
      </c>
      <c r="I10389">
        <v>-58.44764</v>
      </c>
      <c r="J10389" t="s">
        <v>418</v>
      </c>
      <c r="K10389">
        <v>1942</v>
      </c>
      <c r="L10389">
        <v>1</v>
      </c>
      <c r="M10389">
        <v>0</v>
      </c>
      <c r="P10389">
        <v>3</v>
      </c>
      <c r="Q10389">
        <v>0</v>
      </c>
      <c r="R10389">
        <v>0</v>
      </c>
    </row>
    <row r="10390" spans="1:18" x14ac:dyDescent="0.25">
      <c r="A10390">
        <v>47886939</v>
      </c>
      <c r="B10390" t="s">
        <v>20151</v>
      </c>
      <c r="C10390">
        <v>4276840</v>
      </c>
      <c r="D10390" t="s">
        <v>18196</v>
      </c>
      <c r="E10390">
        <f t="shared" ca="1" si="162"/>
        <v>51</v>
      </c>
      <c r="F10390">
        <f>INDEX(ID_barrio!$A$2:$A$49,MATCH(G10390,ID_barrio!$B$2:$B$49,0))</f>
        <v>12</v>
      </c>
      <c r="G10390" t="s">
        <v>87</v>
      </c>
      <c r="H10390">
        <v>-34.558860000000003</v>
      </c>
      <c r="I10390">
        <v>-58.464190000000002</v>
      </c>
      <c r="J10390" t="s">
        <v>20</v>
      </c>
      <c r="K10390">
        <v>8458</v>
      </c>
      <c r="L10390">
        <v>5</v>
      </c>
      <c r="M10390">
        <v>0</v>
      </c>
      <c r="P10390">
        <v>1</v>
      </c>
      <c r="Q10390">
        <v>0</v>
      </c>
      <c r="R10390">
        <v>0</v>
      </c>
    </row>
    <row r="10391" spans="1:18" x14ac:dyDescent="0.25">
      <c r="A10391">
        <v>47490431</v>
      </c>
      <c r="B10391" t="s">
        <v>10365</v>
      </c>
      <c r="C10391">
        <v>15494209</v>
      </c>
      <c r="D10391" t="s">
        <v>2509</v>
      </c>
      <c r="E10391">
        <f t="shared" ca="1" si="162"/>
        <v>60</v>
      </c>
      <c r="F10391">
        <f>INDEX(ID_barrio!$A$2:$A$49,MATCH(G10391,ID_barrio!$B$2:$B$49,0))</f>
        <v>1</v>
      </c>
      <c r="G10391" t="s">
        <v>19</v>
      </c>
      <c r="H10391">
        <v>-34.581189999999999</v>
      </c>
      <c r="I10391">
        <v>-58.431199999999997</v>
      </c>
      <c r="J10391" t="s">
        <v>20</v>
      </c>
      <c r="K10391">
        <v>8105</v>
      </c>
      <c r="L10391">
        <v>2</v>
      </c>
      <c r="M10391">
        <v>48</v>
      </c>
      <c r="N10391">
        <v>44906</v>
      </c>
      <c r="O10391">
        <v>2.08</v>
      </c>
      <c r="P10391">
        <v>4</v>
      </c>
      <c r="Q10391">
        <v>344</v>
      </c>
      <c r="R10391">
        <v>21</v>
      </c>
    </row>
    <row r="10392" spans="1:18" x14ac:dyDescent="0.25">
      <c r="A10392">
        <v>47497399</v>
      </c>
      <c r="B10392" t="s">
        <v>10366</v>
      </c>
      <c r="C10392">
        <v>66246479</v>
      </c>
      <c r="D10392" t="s">
        <v>79</v>
      </c>
      <c r="E10392">
        <f t="shared" ca="1" si="162"/>
        <v>48</v>
      </c>
      <c r="F10392">
        <f>INDEX(ID_barrio!$A$2:$A$49,MATCH(G10392,ID_barrio!$B$2:$B$49,0))</f>
        <v>24</v>
      </c>
      <c r="G10392" t="s">
        <v>451</v>
      </c>
      <c r="H10392">
        <v>-34.61871</v>
      </c>
      <c r="I10392">
        <v>-58.430039999999998</v>
      </c>
      <c r="J10392" t="s">
        <v>20</v>
      </c>
      <c r="K10392">
        <v>2400</v>
      </c>
      <c r="L10392">
        <v>3</v>
      </c>
      <c r="M10392">
        <v>2</v>
      </c>
      <c r="N10392">
        <v>44352</v>
      </c>
      <c r="O10392">
        <v>0.1</v>
      </c>
      <c r="P10392">
        <v>1</v>
      </c>
      <c r="Q10392">
        <v>0</v>
      </c>
      <c r="R10392">
        <v>0</v>
      </c>
    </row>
    <row r="10393" spans="1:18" x14ac:dyDescent="0.25">
      <c r="A10393">
        <v>47509233</v>
      </c>
      <c r="B10393" t="s">
        <v>10367</v>
      </c>
      <c r="C10393">
        <v>230834280</v>
      </c>
      <c r="D10393" t="s">
        <v>9199</v>
      </c>
      <c r="E10393">
        <f t="shared" ca="1" si="162"/>
        <v>32</v>
      </c>
      <c r="F10393">
        <f>INDEX(ID_barrio!$A$2:$A$49,MATCH(G10393,ID_barrio!$B$2:$B$49,0))</f>
        <v>10</v>
      </c>
      <c r="G10393" t="s">
        <v>72</v>
      </c>
      <c r="H10393">
        <v>-34.5908254</v>
      </c>
      <c r="I10393">
        <v>-58.446984999999998</v>
      </c>
      <c r="J10393" t="s">
        <v>20</v>
      </c>
      <c r="K10393">
        <v>9338</v>
      </c>
      <c r="L10393">
        <v>7</v>
      </c>
      <c r="M10393">
        <v>9</v>
      </c>
      <c r="N10393">
        <v>44895</v>
      </c>
      <c r="O10393">
        <v>0.42</v>
      </c>
      <c r="P10393">
        <v>34</v>
      </c>
      <c r="Q10393">
        <v>116</v>
      </c>
      <c r="R10393">
        <v>5</v>
      </c>
    </row>
    <row r="10394" spans="1:18" x14ac:dyDescent="0.25">
      <c r="A10394">
        <v>47154456</v>
      </c>
      <c r="B10394" t="s">
        <v>10368</v>
      </c>
      <c r="C10394">
        <v>24715479</v>
      </c>
      <c r="D10394" t="s">
        <v>2494</v>
      </c>
      <c r="E10394">
        <f t="shared" ca="1" si="162"/>
        <v>49</v>
      </c>
      <c r="F10394">
        <f>INDEX(ID_barrio!$A$2:$A$49,MATCH(G10394,ID_barrio!$B$2:$B$49,0))</f>
        <v>1</v>
      </c>
      <c r="G10394" t="s">
        <v>19</v>
      </c>
      <c r="H10394">
        <v>-34.581960000000002</v>
      </c>
      <c r="I10394">
        <v>-58.417009999999998</v>
      </c>
      <c r="J10394" t="s">
        <v>20</v>
      </c>
      <c r="K10394">
        <v>21168</v>
      </c>
      <c r="L10394">
        <v>28</v>
      </c>
      <c r="M10394">
        <v>0</v>
      </c>
      <c r="P10394">
        <v>20</v>
      </c>
      <c r="Q10394">
        <v>31</v>
      </c>
      <c r="R10394">
        <v>0</v>
      </c>
    </row>
    <row r="10395" spans="1:18" x14ac:dyDescent="0.25">
      <c r="A10395">
        <v>47887627</v>
      </c>
      <c r="B10395" t="s">
        <v>10369</v>
      </c>
      <c r="C10395">
        <v>385991737</v>
      </c>
      <c r="D10395" t="s">
        <v>81</v>
      </c>
      <c r="E10395">
        <f t="shared" ca="1" si="162"/>
        <v>62</v>
      </c>
      <c r="F10395">
        <f>INDEX(ID_barrio!$A$2:$A$49,MATCH(G10395,ID_barrio!$B$2:$B$49,0))</f>
        <v>17</v>
      </c>
      <c r="G10395" t="s">
        <v>148</v>
      </c>
      <c r="H10395">
        <v>-34.63223</v>
      </c>
      <c r="I10395">
        <v>-58.356409999999997</v>
      </c>
      <c r="J10395" t="s">
        <v>20</v>
      </c>
      <c r="K10395">
        <v>4405</v>
      </c>
      <c r="L10395">
        <v>3</v>
      </c>
      <c r="M10395">
        <v>2</v>
      </c>
      <c r="N10395">
        <v>44665</v>
      </c>
      <c r="O10395">
        <v>0.14000000000000001</v>
      </c>
      <c r="P10395">
        <v>1</v>
      </c>
      <c r="Q10395">
        <v>87</v>
      </c>
      <c r="R10395">
        <v>1</v>
      </c>
    </row>
    <row r="10396" spans="1:18" x14ac:dyDescent="0.25">
      <c r="A10396">
        <v>47158957</v>
      </c>
      <c r="B10396" t="s">
        <v>20152</v>
      </c>
      <c r="C10396">
        <v>380959459</v>
      </c>
      <c r="D10396" t="s">
        <v>310</v>
      </c>
      <c r="E10396">
        <f t="shared" ca="1" si="162"/>
        <v>41</v>
      </c>
      <c r="F10396">
        <f>INDEX(ID_barrio!$A$2:$A$49,MATCH(G10396,ID_barrio!$B$2:$B$49,0))</f>
        <v>1</v>
      </c>
      <c r="G10396" t="s">
        <v>19</v>
      </c>
      <c r="H10396">
        <v>-34.571069999999999</v>
      </c>
      <c r="I10396">
        <v>-58.432870000000001</v>
      </c>
      <c r="J10396" t="s">
        <v>20</v>
      </c>
      <c r="K10396">
        <v>5966</v>
      </c>
      <c r="L10396">
        <v>3</v>
      </c>
      <c r="M10396">
        <v>16</v>
      </c>
      <c r="N10396">
        <v>44916</v>
      </c>
      <c r="O10396">
        <v>1.43</v>
      </c>
      <c r="P10396">
        <v>1</v>
      </c>
      <c r="Q10396">
        <v>147</v>
      </c>
      <c r="R10396">
        <v>16</v>
      </c>
    </row>
    <row r="10397" spans="1:18" x14ac:dyDescent="0.25">
      <c r="A10397">
        <v>47160218</v>
      </c>
      <c r="B10397" t="s">
        <v>10370</v>
      </c>
      <c r="C10397">
        <v>43760019</v>
      </c>
      <c r="D10397" t="s">
        <v>578</v>
      </c>
      <c r="E10397">
        <f t="shared" ca="1" si="162"/>
        <v>45</v>
      </c>
      <c r="F10397">
        <f>INDEX(ID_barrio!$A$2:$A$49,MATCH(G10397,ID_barrio!$B$2:$B$49,0))</f>
        <v>12</v>
      </c>
      <c r="G10397" t="s">
        <v>87</v>
      </c>
      <c r="H10397">
        <v>-34.553829999999998</v>
      </c>
      <c r="I10397">
        <v>-58.454940000000001</v>
      </c>
      <c r="J10397" t="s">
        <v>20</v>
      </c>
      <c r="K10397">
        <v>9691</v>
      </c>
      <c r="L10397">
        <v>1</v>
      </c>
      <c r="M10397">
        <v>1</v>
      </c>
      <c r="N10397">
        <v>44863</v>
      </c>
      <c r="O10397">
        <v>0.48</v>
      </c>
      <c r="P10397">
        <v>15</v>
      </c>
      <c r="Q10397">
        <v>320</v>
      </c>
      <c r="R10397">
        <v>1</v>
      </c>
    </row>
    <row r="10398" spans="1:18" x14ac:dyDescent="0.25">
      <c r="A10398">
        <v>47513384</v>
      </c>
      <c r="B10398" t="s">
        <v>10371</v>
      </c>
      <c r="C10398">
        <v>264686207</v>
      </c>
      <c r="D10398" t="s">
        <v>768</v>
      </c>
      <c r="E10398">
        <f t="shared" ca="1" si="162"/>
        <v>54</v>
      </c>
      <c r="F10398">
        <f>INDEX(ID_barrio!$A$2:$A$49,MATCH(G10398,ID_barrio!$B$2:$B$49,0))</f>
        <v>1</v>
      </c>
      <c r="G10398" t="s">
        <v>19</v>
      </c>
      <c r="H10398">
        <v>-34.570959999999999</v>
      </c>
      <c r="I10398">
        <v>-58.4422</v>
      </c>
      <c r="J10398" t="s">
        <v>20</v>
      </c>
      <c r="K10398">
        <v>7048</v>
      </c>
      <c r="L10398">
        <v>5</v>
      </c>
      <c r="M10398">
        <v>11</v>
      </c>
      <c r="N10398">
        <v>44885</v>
      </c>
      <c r="O10398">
        <v>0.48</v>
      </c>
      <c r="P10398">
        <v>2</v>
      </c>
      <c r="Q10398">
        <v>153</v>
      </c>
      <c r="R10398">
        <v>7</v>
      </c>
    </row>
    <row r="10399" spans="1:18" x14ac:dyDescent="0.25">
      <c r="A10399">
        <v>47905124</v>
      </c>
      <c r="B10399" t="s">
        <v>10372</v>
      </c>
      <c r="C10399">
        <v>669759</v>
      </c>
      <c r="D10399" t="s">
        <v>2462</v>
      </c>
      <c r="E10399">
        <f t="shared" ca="1" si="162"/>
        <v>64</v>
      </c>
      <c r="F10399">
        <f>INDEX(ID_barrio!$A$2:$A$49,MATCH(G10399,ID_barrio!$B$2:$B$49,0))</f>
        <v>1</v>
      </c>
      <c r="G10399" t="s">
        <v>19</v>
      </c>
      <c r="H10399">
        <v>-34.57705</v>
      </c>
      <c r="I10399">
        <v>-58.434040000000003</v>
      </c>
      <c r="J10399" t="s">
        <v>20</v>
      </c>
      <c r="K10399">
        <v>17443</v>
      </c>
      <c r="L10399">
        <v>7</v>
      </c>
      <c r="M10399">
        <v>1</v>
      </c>
      <c r="N10399">
        <v>44918</v>
      </c>
      <c r="O10399">
        <v>1</v>
      </c>
      <c r="P10399">
        <v>31</v>
      </c>
      <c r="Q10399">
        <v>83</v>
      </c>
      <c r="R10399">
        <v>1</v>
      </c>
    </row>
    <row r="10400" spans="1:18" x14ac:dyDescent="0.25">
      <c r="A10400">
        <v>47514040</v>
      </c>
      <c r="B10400" t="s">
        <v>10373</v>
      </c>
      <c r="C10400">
        <v>55553719</v>
      </c>
      <c r="D10400" t="s">
        <v>2608</v>
      </c>
      <c r="E10400">
        <f t="shared" ca="1" si="162"/>
        <v>54</v>
      </c>
      <c r="F10400">
        <f>INDEX(ID_barrio!$A$2:$A$49,MATCH(G10400,ID_barrio!$B$2:$B$49,0))</f>
        <v>7</v>
      </c>
      <c r="G10400" t="s">
        <v>45</v>
      </c>
      <c r="H10400">
        <v>-34.589179999999999</v>
      </c>
      <c r="I10400">
        <v>-58.402450000000002</v>
      </c>
      <c r="J10400" t="s">
        <v>20</v>
      </c>
      <c r="K10400">
        <v>11047</v>
      </c>
      <c r="L10400">
        <v>3</v>
      </c>
      <c r="M10400">
        <v>2</v>
      </c>
      <c r="N10400">
        <v>44620</v>
      </c>
      <c r="O10400">
        <v>0.16</v>
      </c>
      <c r="P10400">
        <v>123</v>
      </c>
      <c r="Q10400">
        <v>0</v>
      </c>
      <c r="R10400">
        <v>1</v>
      </c>
    </row>
    <row r="10401" spans="1:19" x14ac:dyDescent="0.25">
      <c r="A10401">
        <v>47514117</v>
      </c>
      <c r="B10401" t="s">
        <v>10374</v>
      </c>
      <c r="C10401">
        <v>178340875</v>
      </c>
      <c r="D10401" t="s">
        <v>571</v>
      </c>
      <c r="E10401">
        <f t="shared" ca="1" si="162"/>
        <v>49</v>
      </c>
      <c r="F10401">
        <f>INDEX(ID_barrio!$A$2:$A$49,MATCH(G10401,ID_barrio!$B$2:$B$49,0))</f>
        <v>6</v>
      </c>
      <c r="G10401" t="s">
        <v>43</v>
      </c>
      <c r="H10401">
        <v>-34.600479999999997</v>
      </c>
      <c r="I10401">
        <v>-58.407299999999999</v>
      </c>
      <c r="J10401" t="s">
        <v>20</v>
      </c>
      <c r="K10401">
        <v>1889</v>
      </c>
      <c r="L10401">
        <v>1</v>
      </c>
      <c r="M10401">
        <v>0</v>
      </c>
      <c r="P10401">
        <v>1</v>
      </c>
      <c r="Q10401">
        <v>0</v>
      </c>
      <c r="R10401">
        <v>0</v>
      </c>
    </row>
    <row r="10402" spans="1:19" x14ac:dyDescent="0.25">
      <c r="A10402">
        <v>47175855</v>
      </c>
      <c r="B10402" t="s">
        <v>10375</v>
      </c>
      <c r="C10402">
        <v>134251954</v>
      </c>
      <c r="D10402" t="s">
        <v>444</v>
      </c>
      <c r="E10402">
        <f t="shared" ca="1" si="162"/>
        <v>51</v>
      </c>
      <c r="F10402">
        <f>INDEX(ID_barrio!$A$2:$A$49,MATCH(G10402,ID_barrio!$B$2:$B$49,0))</f>
        <v>13</v>
      </c>
      <c r="G10402" t="s">
        <v>99</v>
      </c>
      <c r="H10402">
        <v>-34.593119999999999</v>
      </c>
      <c r="I10402">
        <v>-58.44115</v>
      </c>
      <c r="J10402" t="s">
        <v>20</v>
      </c>
      <c r="K10402">
        <v>8281</v>
      </c>
      <c r="L10402">
        <v>4</v>
      </c>
      <c r="M10402">
        <v>9</v>
      </c>
      <c r="N10402">
        <v>44919</v>
      </c>
      <c r="O10402">
        <v>0.43</v>
      </c>
      <c r="P10402">
        <v>2</v>
      </c>
      <c r="Q10402">
        <v>172</v>
      </c>
      <c r="R10402">
        <v>7</v>
      </c>
      <c r="S10402">
        <v>5786253</v>
      </c>
    </row>
    <row r="10403" spans="1:19" x14ac:dyDescent="0.25">
      <c r="A10403">
        <v>47177148</v>
      </c>
      <c r="B10403" t="s">
        <v>20153</v>
      </c>
      <c r="C10403">
        <v>50116965</v>
      </c>
      <c r="D10403" t="s">
        <v>649</v>
      </c>
      <c r="E10403">
        <f t="shared" ca="1" si="162"/>
        <v>37</v>
      </c>
      <c r="F10403">
        <f>INDEX(ID_barrio!$A$2:$A$49,MATCH(G10403,ID_barrio!$B$2:$B$49,0))</f>
        <v>1</v>
      </c>
      <c r="G10403" t="s">
        <v>19</v>
      </c>
      <c r="H10403">
        <v>-34.585079999999998</v>
      </c>
      <c r="I10403">
        <v>-58.419730000000001</v>
      </c>
      <c r="J10403" t="s">
        <v>20</v>
      </c>
      <c r="K10403">
        <v>12686</v>
      </c>
      <c r="L10403">
        <v>3</v>
      </c>
      <c r="M10403">
        <v>16</v>
      </c>
      <c r="N10403">
        <v>44829</v>
      </c>
      <c r="O10403">
        <v>0.73</v>
      </c>
      <c r="P10403">
        <v>24</v>
      </c>
      <c r="Q10403">
        <v>17</v>
      </c>
      <c r="R10403">
        <v>11</v>
      </c>
    </row>
    <row r="10404" spans="1:19" x14ac:dyDescent="0.25">
      <c r="A10404">
        <v>47906410</v>
      </c>
      <c r="B10404" t="s">
        <v>10376</v>
      </c>
      <c r="C10404">
        <v>139733017</v>
      </c>
      <c r="D10404" t="s">
        <v>1707</v>
      </c>
      <c r="E10404">
        <f t="shared" ca="1" si="162"/>
        <v>75</v>
      </c>
      <c r="F10404">
        <f>INDEX(ID_barrio!$A$2:$A$49,MATCH(G10404,ID_barrio!$B$2:$B$49,0))</f>
        <v>7</v>
      </c>
      <c r="G10404" t="s">
        <v>45</v>
      </c>
      <c r="H10404">
        <v>-34.590299999999999</v>
      </c>
      <c r="I10404">
        <v>-58.407910000000001</v>
      </c>
      <c r="J10404" t="s">
        <v>20</v>
      </c>
      <c r="K10404">
        <v>6746</v>
      </c>
      <c r="L10404">
        <v>1</v>
      </c>
      <c r="M10404">
        <v>42</v>
      </c>
      <c r="N10404">
        <v>44918</v>
      </c>
      <c r="O10404">
        <v>1.83</v>
      </c>
      <c r="P10404">
        <v>1</v>
      </c>
      <c r="Q10404">
        <v>339</v>
      </c>
      <c r="R10404">
        <v>28</v>
      </c>
    </row>
    <row r="10405" spans="1:19" x14ac:dyDescent="0.25">
      <c r="A10405">
        <v>47178588</v>
      </c>
      <c r="B10405" t="s">
        <v>10377</v>
      </c>
      <c r="C10405">
        <v>1443812</v>
      </c>
      <c r="D10405" t="s">
        <v>147</v>
      </c>
      <c r="E10405">
        <f t="shared" ca="1" si="162"/>
        <v>53</v>
      </c>
      <c r="F10405">
        <f>INDEX(ID_barrio!$A$2:$A$49,MATCH(G10405,ID_barrio!$B$2:$B$49,0))</f>
        <v>20</v>
      </c>
      <c r="G10405" t="s">
        <v>245</v>
      </c>
      <c r="H10405">
        <v>-34.615349999999999</v>
      </c>
      <c r="I10405">
        <v>-58.362720000000003</v>
      </c>
      <c r="J10405" t="s">
        <v>20</v>
      </c>
      <c r="K10405">
        <v>45148</v>
      </c>
      <c r="L10405">
        <v>3</v>
      </c>
      <c r="M10405">
        <v>1</v>
      </c>
      <c r="N10405">
        <v>44213</v>
      </c>
      <c r="O10405">
        <v>0.04</v>
      </c>
      <c r="P10405">
        <v>2</v>
      </c>
      <c r="Q10405">
        <v>0</v>
      </c>
      <c r="R10405">
        <v>0</v>
      </c>
    </row>
    <row r="10406" spans="1:19" x14ac:dyDescent="0.25">
      <c r="A10406">
        <v>47514241</v>
      </c>
      <c r="B10406" t="s">
        <v>20154</v>
      </c>
      <c r="C10406">
        <v>284816026</v>
      </c>
      <c r="D10406" t="s">
        <v>176</v>
      </c>
      <c r="E10406">
        <f t="shared" ca="1" si="162"/>
        <v>70</v>
      </c>
      <c r="F10406">
        <f>INDEX(ID_barrio!$A$2:$A$49,MATCH(G10406,ID_barrio!$B$2:$B$49,0))</f>
        <v>7</v>
      </c>
      <c r="G10406" t="s">
        <v>45</v>
      </c>
      <c r="H10406">
        <v>-34.590960000000003</v>
      </c>
      <c r="I10406">
        <v>-58.397089999999999</v>
      </c>
      <c r="J10406" t="s">
        <v>20</v>
      </c>
      <c r="K10406">
        <v>10572</v>
      </c>
      <c r="L10406">
        <v>1</v>
      </c>
      <c r="M10406">
        <v>12</v>
      </c>
      <c r="N10406">
        <v>44780</v>
      </c>
      <c r="O10406">
        <v>0.83</v>
      </c>
      <c r="P10406">
        <v>2</v>
      </c>
      <c r="Q10406">
        <v>365</v>
      </c>
      <c r="R10406">
        <v>10</v>
      </c>
    </row>
    <row r="10407" spans="1:19" x14ac:dyDescent="0.25">
      <c r="A10407">
        <v>47514545</v>
      </c>
      <c r="B10407" t="s">
        <v>10378</v>
      </c>
      <c r="C10407">
        <v>383502022</v>
      </c>
      <c r="D10407" t="s">
        <v>34</v>
      </c>
      <c r="E10407">
        <f t="shared" ca="1" si="162"/>
        <v>32</v>
      </c>
      <c r="F10407">
        <f>INDEX(ID_barrio!$A$2:$A$49,MATCH(G10407,ID_barrio!$B$2:$B$49,0))</f>
        <v>7</v>
      </c>
      <c r="G10407" t="s">
        <v>45</v>
      </c>
      <c r="H10407">
        <v>-34.590780000000002</v>
      </c>
      <c r="I10407">
        <v>-58.393369999999997</v>
      </c>
      <c r="J10407" t="s">
        <v>20</v>
      </c>
      <c r="K10407">
        <v>8071</v>
      </c>
      <c r="L10407">
        <v>2</v>
      </c>
      <c r="M10407">
        <v>6</v>
      </c>
      <c r="N10407">
        <v>44886</v>
      </c>
      <c r="O10407">
        <v>2.65</v>
      </c>
      <c r="P10407">
        <v>1</v>
      </c>
      <c r="Q10407">
        <v>329</v>
      </c>
      <c r="R10407">
        <v>6</v>
      </c>
    </row>
    <row r="10408" spans="1:19" x14ac:dyDescent="0.25">
      <c r="A10408">
        <v>47908521</v>
      </c>
      <c r="B10408" t="s">
        <v>10379</v>
      </c>
      <c r="C10408">
        <v>106386652</v>
      </c>
      <c r="D10408" t="s">
        <v>269</v>
      </c>
      <c r="E10408">
        <f t="shared" ca="1" si="162"/>
        <v>64</v>
      </c>
      <c r="F10408">
        <f>INDEX(ID_barrio!$A$2:$A$49,MATCH(G10408,ID_barrio!$B$2:$B$49,0))</f>
        <v>12</v>
      </c>
      <c r="G10408" t="s">
        <v>87</v>
      </c>
      <c r="H10408">
        <v>-34.552100000000003</v>
      </c>
      <c r="I10408">
        <v>-58.453809999999997</v>
      </c>
      <c r="J10408" t="s">
        <v>20</v>
      </c>
      <c r="K10408">
        <v>5839</v>
      </c>
      <c r="L10408">
        <v>3</v>
      </c>
      <c r="M10408">
        <v>39</v>
      </c>
      <c r="N10408">
        <v>44903</v>
      </c>
      <c r="O10408">
        <v>1.73</v>
      </c>
      <c r="P10408">
        <v>2</v>
      </c>
      <c r="Q10408">
        <v>69</v>
      </c>
      <c r="R10408">
        <v>35</v>
      </c>
    </row>
    <row r="10409" spans="1:19" x14ac:dyDescent="0.25">
      <c r="A10409">
        <v>47526941</v>
      </c>
      <c r="B10409" t="s">
        <v>20155</v>
      </c>
      <c r="C10409">
        <v>33593764</v>
      </c>
      <c r="D10409" t="s">
        <v>19640</v>
      </c>
      <c r="E10409">
        <f t="shared" ca="1" si="162"/>
        <v>58</v>
      </c>
      <c r="F10409">
        <f>INDEX(ID_barrio!$A$2:$A$49,MATCH(G10409,ID_barrio!$B$2:$B$49,0))</f>
        <v>1</v>
      </c>
      <c r="G10409" t="s">
        <v>19</v>
      </c>
      <c r="H10409">
        <v>-34.579479999999997</v>
      </c>
      <c r="I10409">
        <v>-58.433900000000001</v>
      </c>
      <c r="J10409" t="s">
        <v>20</v>
      </c>
      <c r="K10409">
        <v>19029</v>
      </c>
      <c r="L10409">
        <v>3</v>
      </c>
      <c r="M10409">
        <v>1</v>
      </c>
      <c r="N10409">
        <v>44633</v>
      </c>
      <c r="O10409">
        <v>0.1</v>
      </c>
      <c r="P10409">
        <v>4</v>
      </c>
      <c r="Q10409">
        <v>92</v>
      </c>
      <c r="R10409">
        <v>1</v>
      </c>
    </row>
    <row r="10410" spans="1:19" x14ac:dyDescent="0.25">
      <c r="A10410">
        <v>47194560</v>
      </c>
      <c r="B10410" t="s">
        <v>10380</v>
      </c>
      <c r="C10410">
        <v>300793946</v>
      </c>
      <c r="D10410" t="s">
        <v>2906</v>
      </c>
      <c r="E10410">
        <f t="shared" ca="1" si="162"/>
        <v>58</v>
      </c>
      <c r="F10410">
        <f>INDEX(ID_barrio!$A$2:$A$49,MATCH(G10410,ID_barrio!$B$2:$B$49,0))</f>
        <v>1</v>
      </c>
      <c r="G10410" t="s">
        <v>19</v>
      </c>
      <c r="H10410">
        <v>-34.585349999999998</v>
      </c>
      <c r="I10410">
        <v>-58.425330000000002</v>
      </c>
      <c r="J10410" t="s">
        <v>20</v>
      </c>
      <c r="K10410">
        <v>10320</v>
      </c>
      <c r="L10410">
        <v>2</v>
      </c>
      <c r="M10410">
        <v>52</v>
      </c>
      <c r="N10410">
        <v>44913</v>
      </c>
      <c r="O10410">
        <v>2.38</v>
      </c>
      <c r="P10410">
        <v>3</v>
      </c>
      <c r="Q10410">
        <v>154</v>
      </c>
      <c r="R10410">
        <v>46</v>
      </c>
    </row>
    <row r="10411" spans="1:19" x14ac:dyDescent="0.25">
      <c r="A10411">
        <v>47198821</v>
      </c>
      <c r="B10411" t="s">
        <v>10381</v>
      </c>
      <c r="C10411">
        <v>72518076</v>
      </c>
      <c r="D10411" t="s">
        <v>3024</v>
      </c>
      <c r="E10411">
        <f t="shared" ca="1" si="162"/>
        <v>69</v>
      </c>
      <c r="F10411">
        <f>INDEX(ID_barrio!$A$2:$A$49,MATCH(G10411,ID_barrio!$B$2:$B$49,0))</f>
        <v>7</v>
      </c>
      <c r="G10411" t="s">
        <v>45</v>
      </c>
      <c r="H10411">
        <v>-34.586480000000002</v>
      </c>
      <c r="I10411">
        <v>-58.388689999999997</v>
      </c>
      <c r="J10411" t="s">
        <v>20</v>
      </c>
      <c r="K10411">
        <v>11476</v>
      </c>
      <c r="L10411">
        <v>2</v>
      </c>
      <c r="M10411">
        <v>0</v>
      </c>
      <c r="P10411">
        <v>4</v>
      </c>
      <c r="Q10411">
        <v>0</v>
      </c>
      <c r="R10411">
        <v>0</v>
      </c>
    </row>
    <row r="10412" spans="1:19" x14ac:dyDescent="0.25">
      <c r="A10412">
        <v>47917789</v>
      </c>
      <c r="B10412" t="s">
        <v>10382</v>
      </c>
      <c r="C10412">
        <v>4442974</v>
      </c>
      <c r="D10412" t="s">
        <v>6100</v>
      </c>
      <c r="E10412">
        <f t="shared" ca="1" si="162"/>
        <v>41</v>
      </c>
      <c r="F10412">
        <f>INDEX(ID_barrio!$A$2:$A$49,MATCH(G10412,ID_barrio!$B$2:$B$49,0))</f>
        <v>1</v>
      </c>
      <c r="G10412" t="s">
        <v>19</v>
      </c>
      <c r="H10412">
        <v>-34.589849999999998</v>
      </c>
      <c r="I10412">
        <v>-58.424889999999998</v>
      </c>
      <c r="J10412" t="s">
        <v>20</v>
      </c>
      <c r="K10412">
        <v>24265</v>
      </c>
      <c r="L10412">
        <v>30</v>
      </c>
      <c r="M10412">
        <v>0</v>
      </c>
      <c r="P10412">
        <v>8</v>
      </c>
      <c r="Q10412">
        <v>0</v>
      </c>
      <c r="R10412">
        <v>0</v>
      </c>
    </row>
    <row r="10413" spans="1:19" x14ac:dyDescent="0.25">
      <c r="A10413">
        <v>47199139</v>
      </c>
      <c r="B10413" t="s">
        <v>20156</v>
      </c>
      <c r="C10413">
        <v>147725589</v>
      </c>
      <c r="D10413" t="s">
        <v>6333</v>
      </c>
      <c r="E10413">
        <f t="shared" ca="1" si="162"/>
        <v>28</v>
      </c>
      <c r="F10413">
        <f>INDEX(ID_barrio!$A$2:$A$49,MATCH(G10413,ID_barrio!$B$2:$B$49,0))</f>
        <v>15</v>
      </c>
      <c r="G10413" t="s">
        <v>128</v>
      </c>
      <c r="H10413">
        <v>-34.596690000000002</v>
      </c>
      <c r="I10413">
        <v>-58.381929999999997</v>
      </c>
      <c r="J10413" t="s">
        <v>20</v>
      </c>
      <c r="K10413">
        <v>9691</v>
      </c>
      <c r="L10413">
        <v>4</v>
      </c>
      <c r="M10413">
        <v>8</v>
      </c>
      <c r="N10413">
        <v>44888</v>
      </c>
      <c r="O10413">
        <v>0.54</v>
      </c>
      <c r="P10413">
        <v>1</v>
      </c>
      <c r="Q10413">
        <v>364</v>
      </c>
      <c r="R10413">
        <v>7</v>
      </c>
    </row>
    <row r="10414" spans="1:19" x14ac:dyDescent="0.25">
      <c r="A10414">
        <v>47919626</v>
      </c>
      <c r="B10414" t="s">
        <v>10383</v>
      </c>
      <c r="C10414">
        <v>275377953</v>
      </c>
      <c r="D10414" t="s">
        <v>165</v>
      </c>
      <c r="E10414">
        <f t="shared" ca="1" si="162"/>
        <v>78</v>
      </c>
      <c r="F10414">
        <f>INDEX(ID_barrio!$A$2:$A$49,MATCH(G10414,ID_barrio!$B$2:$B$49,0))</f>
        <v>1</v>
      </c>
      <c r="G10414" t="s">
        <v>19</v>
      </c>
      <c r="H10414">
        <v>-34.573300000000003</v>
      </c>
      <c r="I10414">
        <v>-58.44003</v>
      </c>
      <c r="J10414" t="s">
        <v>20</v>
      </c>
      <c r="K10414">
        <v>8000</v>
      </c>
      <c r="L10414">
        <v>30</v>
      </c>
      <c r="M10414">
        <v>1</v>
      </c>
      <c r="N10414">
        <v>44895</v>
      </c>
      <c r="O10414">
        <v>1</v>
      </c>
      <c r="P10414">
        <v>25</v>
      </c>
      <c r="Q10414">
        <v>179</v>
      </c>
      <c r="R10414">
        <v>1</v>
      </c>
    </row>
    <row r="10415" spans="1:19" x14ac:dyDescent="0.25">
      <c r="A10415">
        <v>47213471</v>
      </c>
      <c r="B10415" t="s">
        <v>10384</v>
      </c>
      <c r="C10415">
        <v>106604093</v>
      </c>
      <c r="D10415" t="s">
        <v>444</v>
      </c>
      <c r="E10415">
        <f t="shared" ca="1" si="162"/>
        <v>43</v>
      </c>
      <c r="F10415">
        <f>INDEX(ID_barrio!$A$2:$A$49,MATCH(G10415,ID_barrio!$B$2:$B$49,0))</f>
        <v>7</v>
      </c>
      <c r="G10415" t="s">
        <v>45</v>
      </c>
      <c r="H10415">
        <v>-34.592149999999997</v>
      </c>
      <c r="I10415">
        <v>-58.397109999999998</v>
      </c>
      <c r="J10415" t="s">
        <v>20</v>
      </c>
      <c r="K10415">
        <v>19381</v>
      </c>
      <c r="L10415">
        <v>2</v>
      </c>
      <c r="M10415">
        <v>47</v>
      </c>
      <c r="N10415">
        <v>44901</v>
      </c>
      <c r="O10415">
        <v>2.14</v>
      </c>
      <c r="P10415">
        <v>29</v>
      </c>
      <c r="Q10415">
        <v>365</v>
      </c>
      <c r="R10415">
        <v>31</v>
      </c>
    </row>
    <row r="10416" spans="1:19" x14ac:dyDescent="0.25">
      <c r="A10416">
        <v>47527328</v>
      </c>
      <c r="B10416" t="s">
        <v>10385</v>
      </c>
      <c r="C10416">
        <v>289858052</v>
      </c>
      <c r="D10416" t="s">
        <v>8332</v>
      </c>
      <c r="E10416">
        <f t="shared" ca="1" si="162"/>
        <v>50</v>
      </c>
      <c r="F10416">
        <f>INDEX(ID_barrio!$A$2:$A$49,MATCH(G10416,ID_barrio!$B$2:$B$49,0))</f>
        <v>7</v>
      </c>
      <c r="G10416" t="s">
        <v>45</v>
      </c>
      <c r="H10416">
        <v>-34.591946</v>
      </c>
      <c r="I10416">
        <v>-58.393276</v>
      </c>
      <c r="J10416" t="s">
        <v>20</v>
      </c>
      <c r="K10416">
        <v>8810</v>
      </c>
      <c r="L10416">
        <v>2</v>
      </c>
      <c r="M10416">
        <v>52</v>
      </c>
      <c r="N10416">
        <v>44901</v>
      </c>
      <c r="O10416">
        <v>2.2799999999999998</v>
      </c>
      <c r="P10416">
        <v>7</v>
      </c>
      <c r="Q10416">
        <v>162</v>
      </c>
      <c r="R10416">
        <v>36</v>
      </c>
    </row>
    <row r="10417" spans="1:18" x14ac:dyDescent="0.25">
      <c r="A10417">
        <v>47922140</v>
      </c>
      <c r="B10417" t="s">
        <v>10386</v>
      </c>
      <c r="C10417">
        <v>22469115</v>
      </c>
      <c r="D10417" t="s">
        <v>563</v>
      </c>
      <c r="E10417">
        <f t="shared" ca="1" si="162"/>
        <v>59</v>
      </c>
      <c r="F10417">
        <f>INDEX(ID_barrio!$A$2:$A$49,MATCH(G10417,ID_barrio!$B$2:$B$49,0))</f>
        <v>8</v>
      </c>
      <c r="G10417" t="s">
        <v>48</v>
      </c>
      <c r="H10417">
        <v>-34.605130000000003</v>
      </c>
      <c r="I10417">
        <v>-58.41431</v>
      </c>
      <c r="J10417" t="s">
        <v>20</v>
      </c>
      <c r="K10417">
        <v>10572</v>
      </c>
      <c r="L10417">
        <v>7</v>
      </c>
      <c r="M10417">
        <v>0</v>
      </c>
      <c r="P10417">
        <v>2</v>
      </c>
      <c r="Q10417">
        <v>242</v>
      </c>
      <c r="R10417">
        <v>0</v>
      </c>
    </row>
    <row r="10418" spans="1:18" x14ac:dyDescent="0.25">
      <c r="A10418">
        <v>47529642</v>
      </c>
      <c r="B10418" t="s">
        <v>10387</v>
      </c>
      <c r="C10418">
        <v>23788649</v>
      </c>
      <c r="D10418" t="s">
        <v>1063</v>
      </c>
      <c r="E10418">
        <f t="shared" ca="1" si="162"/>
        <v>45</v>
      </c>
      <c r="F10418">
        <f>INDEX(ID_barrio!$A$2:$A$49,MATCH(G10418,ID_barrio!$B$2:$B$49,0))</f>
        <v>7</v>
      </c>
      <c r="G10418" t="s">
        <v>45</v>
      </c>
      <c r="H10418">
        <v>-34.594670000000001</v>
      </c>
      <c r="I10418">
        <v>-58.403799999999997</v>
      </c>
      <c r="J10418" t="s">
        <v>20</v>
      </c>
      <c r="K10418">
        <v>15857</v>
      </c>
      <c r="L10418">
        <v>1</v>
      </c>
      <c r="M10418">
        <v>28</v>
      </c>
      <c r="N10418">
        <v>44854</v>
      </c>
      <c r="O10418">
        <v>1.18</v>
      </c>
      <c r="P10418">
        <v>6</v>
      </c>
      <c r="Q10418">
        <v>56</v>
      </c>
      <c r="R10418">
        <v>21</v>
      </c>
    </row>
    <row r="10419" spans="1:18" x14ac:dyDescent="0.25">
      <c r="A10419">
        <v>47544140</v>
      </c>
      <c r="B10419" t="s">
        <v>10388</v>
      </c>
      <c r="C10419">
        <v>90472724</v>
      </c>
      <c r="D10419" t="s">
        <v>10248</v>
      </c>
      <c r="E10419">
        <f t="shared" ca="1" si="162"/>
        <v>28</v>
      </c>
      <c r="F10419">
        <f>INDEX(ID_barrio!$A$2:$A$49,MATCH(G10419,ID_barrio!$B$2:$B$49,0))</f>
        <v>1</v>
      </c>
      <c r="G10419" t="s">
        <v>19</v>
      </c>
      <c r="H10419">
        <v>-34.579279999999997</v>
      </c>
      <c r="I10419">
        <v>-58.436950000000003</v>
      </c>
      <c r="J10419" t="s">
        <v>20</v>
      </c>
      <c r="K10419">
        <v>20262</v>
      </c>
      <c r="L10419">
        <v>4</v>
      </c>
      <c r="M10419">
        <v>0</v>
      </c>
      <c r="P10419">
        <v>2</v>
      </c>
      <c r="Q10419">
        <v>362</v>
      </c>
      <c r="R10419">
        <v>0</v>
      </c>
    </row>
    <row r="10420" spans="1:18" x14ac:dyDescent="0.25">
      <c r="A10420">
        <v>47546147</v>
      </c>
      <c r="B10420" t="s">
        <v>3588</v>
      </c>
      <c r="C10420">
        <v>284286235</v>
      </c>
      <c r="D10420" t="s">
        <v>10389</v>
      </c>
      <c r="E10420">
        <f t="shared" ca="1" si="162"/>
        <v>76</v>
      </c>
      <c r="F10420">
        <f>INDEX(ID_barrio!$A$2:$A$49,MATCH(G10420,ID_barrio!$B$2:$B$49,0))</f>
        <v>7</v>
      </c>
      <c r="G10420" t="s">
        <v>45</v>
      </c>
      <c r="H10420">
        <v>-34.593690000000002</v>
      </c>
      <c r="I10420">
        <v>-58.388530000000003</v>
      </c>
      <c r="J10420" t="s">
        <v>20</v>
      </c>
      <c r="K10420">
        <v>7929</v>
      </c>
      <c r="L10420">
        <v>4</v>
      </c>
      <c r="M10420">
        <v>0</v>
      </c>
      <c r="P10420">
        <v>1</v>
      </c>
      <c r="Q10420">
        <v>145</v>
      </c>
      <c r="R10420">
        <v>0</v>
      </c>
    </row>
    <row r="10421" spans="1:18" x14ac:dyDescent="0.25">
      <c r="A10421">
        <v>47218775</v>
      </c>
      <c r="B10421" t="s">
        <v>10390</v>
      </c>
      <c r="C10421">
        <v>381350784</v>
      </c>
      <c r="D10421" t="s">
        <v>10312</v>
      </c>
      <c r="E10421">
        <f t="shared" ca="1" si="162"/>
        <v>56</v>
      </c>
      <c r="F10421">
        <f>INDEX(ID_barrio!$A$2:$A$49,MATCH(G10421,ID_barrio!$B$2:$B$49,0))</f>
        <v>24</v>
      </c>
      <c r="G10421" t="s">
        <v>451</v>
      </c>
      <c r="H10421">
        <v>-34.623939999999997</v>
      </c>
      <c r="I10421">
        <v>-58.427720000000001</v>
      </c>
      <c r="J10421" t="s">
        <v>24</v>
      </c>
      <c r="K10421">
        <v>138135</v>
      </c>
      <c r="L10421">
        <v>1</v>
      </c>
      <c r="M10421">
        <v>0</v>
      </c>
      <c r="P10421">
        <v>3</v>
      </c>
      <c r="Q10421">
        <v>278</v>
      </c>
      <c r="R10421">
        <v>0</v>
      </c>
    </row>
    <row r="10422" spans="1:18" x14ac:dyDescent="0.25">
      <c r="A10422">
        <v>47231845</v>
      </c>
      <c r="B10422" t="s">
        <v>10391</v>
      </c>
      <c r="C10422">
        <v>54587144</v>
      </c>
      <c r="D10422" t="s">
        <v>806</v>
      </c>
      <c r="E10422">
        <f t="shared" ca="1" si="162"/>
        <v>65</v>
      </c>
      <c r="F10422">
        <f>INDEX(ID_barrio!$A$2:$A$49,MATCH(G10422,ID_barrio!$B$2:$B$49,0))</f>
        <v>7</v>
      </c>
      <c r="G10422" t="s">
        <v>45</v>
      </c>
      <c r="H10422">
        <v>-34.591009999999997</v>
      </c>
      <c r="I10422">
        <v>-58.408360000000002</v>
      </c>
      <c r="J10422" t="s">
        <v>20</v>
      </c>
      <c r="K10422">
        <v>12000</v>
      </c>
      <c r="L10422">
        <v>3</v>
      </c>
      <c r="M10422">
        <v>3</v>
      </c>
      <c r="N10422">
        <v>44697</v>
      </c>
      <c r="O10422">
        <v>0.34</v>
      </c>
      <c r="P10422">
        <v>1</v>
      </c>
      <c r="Q10422">
        <v>359</v>
      </c>
      <c r="R10422">
        <v>3</v>
      </c>
    </row>
    <row r="10423" spans="1:18" x14ac:dyDescent="0.25">
      <c r="A10423">
        <v>47923107</v>
      </c>
      <c r="B10423" t="s">
        <v>10392</v>
      </c>
      <c r="C10423">
        <v>386164468</v>
      </c>
      <c r="D10423" t="s">
        <v>1254</v>
      </c>
      <c r="E10423">
        <f t="shared" ca="1" si="162"/>
        <v>43</v>
      </c>
      <c r="F10423">
        <f>INDEX(ID_barrio!$A$2:$A$49,MATCH(G10423,ID_barrio!$B$2:$B$49,0))</f>
        <v>24</v>
      </c>
      <c r="G10423" t="s">
        <v>451</v>
      </c>
      <c r="H10423">
        <v>-34.627229999999997</v>
      </c>
      <c r="I10423">
        <v>-58.445700000000002</v>
      </c>
      <c r="J10423" t="s">
        <v>20</v>
      </c>
      <c r="K10423">
        <v>10572</v>
      </c>
      <c r="L10423">
        <v>3</v>
      </c>
      <c r="M10423">
        <v>0</v>
      </c>
      <c r="P10423">
        <v>1</v>
      </c>
      <c r="Q10423">
        <v>272</v>
      </c>
      <c r="R10423">
        <v>0</v>
      </c>
    </row>
    <row r="10424" spans="1:18" x14ac:dyDescent="0.25">
      <c r="A10424">
        <v>47235474</v>
      </c>
      <c r="B10424" t="s">
        <v>10393</v>
      </c>
      <c r="C10424">
        <v>275377953</v>
      </c>
      <c r="D10424" t="s">
        <v>165</v>
      </c>
      <c r="E10424">
        <f t="shared" ca="1" si="162"/>
        <v>30</v>
      </c>
      <c r="F10424">
        <f>INDEX(ID_barrio!$A$2:$A$49,MATCH(G10424,ID_barrio!$B$2:$B$49,0))</f>
        <v>7</v>
      </c>
      <c r="G10424" t="s">
        <v>45</v>
      </c>
      <c r="H10424">
        <v>-34.5839</v>
      </c>
      <c r="I10424">
        <v>-58.398940000000003</v>
      </c>
      <c r="J10424" t="s">
        <v>20</v>
      </c>
      <c r="K10424">
        <v>16500</v>
      </c>
      <c r="L10424">
        <v>1</v>
      </c>
      <c r="M10424">
        <v>5</v>
      </c>
      <c r="N10424">
        <v>44234</v>
      </c>
      <c r="O10424">
        <v>0.21</v>
      </c>
      <c r="P10424">
        <v>25</v>
      </c>
      <c r="Q10424">
        <v>129</v>
      </c>
      <c r="R10424">
        <v>0</v>
      </c>
    </row>
    <row r="10425" spans="1:18" x14ac:dyDescent="0.25">
      <c r="A10425">
        <v>47550453</v>
      </c>
      <c r="B10425" t="s">
        <v>10394</v>
      </c>
      <c r="C10425">
        <v>40544204</v>
      </c>
      <c r="D10425" t="s">
        <v>5969</v>
      </c>
      <c r="E10425">
        <f t="shared" ca="1" si="162"/>
        <v>57</v>
      </c>
      <c r="F10425">
        <f>INDEX(ID_barrio!$A$2:$A$49,MATCH(G10425,ID_barrio!$B$2:$B$49,0))</f>
        <v>1</v>
      </c>
      <c r="G10425" t="s">
        <v>19</v>
      </c>
      <c r="H10425">
        <v>-34.579490999999997</v>
      </c>
      <c r="I10425">
        <v>-58.440468000000003</v>
      </c>
      <c r="J10425" t="s">
        <v>20</v>
      </c>
      <c r="K10425">
        <v>9867</v>
      </c>
      <c r="L10425">
        <v>1</v>
      </c>
      <c r="M10425">
        <v>56</v>
      </c>
      <c r="N10425">
        <v>44907</v>
      </c>
      <c r="O10425">
        <v>2.41</v>
      </c>
      <c r="P10425">
        <v>12</v>
      </c>
      <c r="Q10425">
        <v>195</v>
      </c>
      <c r="R10425">
        <v>36</v>
      </c>
    </row>
    <row r="10426" spans="1:18" x14ac:dyDescent="0.25">
      <c r="A10426">
        <v>47923310</v>
      </c>
      <c r="B10426" t="s">
        <v>10395</v>
      </c>
      <c r="C10426">
        <v>201402350</v>
      </c>
      <c r="D10426" t="s">
        <v>5260</v>
      </c>
      <c r="E10426">
        <f t="shared" ca="1" si="162"/>
        <v>51</v>
      </c>
      <c r="F10426">
        <f>INDEX(ID_barrio!$A$2:$A$49,MATCH(G10426,ID_barrio!$B$2:$B$49,0))</f>
        <v>12</v>
      </c>
      <c r="G10426" t="s">
        <v>87</v>
      </c>
      <c r="H10426">
        <v>-34.566189999999999</v>
      </c>
      <c r="I10426">
        <v>-58.456090000000003</v>
      </c>
      <c r="J10426" t="s">
        <v>20</v>
      </c>
      <c r="K10426">
        <v>4405</v>
      </c>
      <c r="L10426">
        <v>1</v>
      </c>
      <c r="M10426">
        <v>10</v>
      </c>
      <c r="N10426">
        <v>44918</v>
      </c>
      <c r="O10426">
        <v>0.64</v>
      </c>
      <c r="P10426">
        <v>43</v>
      </c>
      <c r="Q10426">
        <v>88</v>
      </c>
      <c r="R10426">
        <v>8</v>
      </c>
    </row>
    <row r="10427" spans="1:18" x14ac:dyDescent="0.25">
      <c r="A10427">
        <v>47558717</v>
      </c>
      <c r="B10427" t="s">
        <v>20157</v>
      </c>
      <c r="C10427">
        <v>206530448</v>
      </c>
      <c r="D10427" t="s">
        <v>334</v>
      </c>
      <c r="E10427">
        <f t="shared" ca="1" si="162"/>
        <v>64</v>
      </c>
      <c r="F10427">
        <f>INDEX(ID_barrio!$A$2:$A$49,MATCH(G10427,ID_barrio!$B$2:$B$49,0))</f>
        <v>1</v>
      </c>
      <c r="G10427" t="s">
        <v>19</v>
      </c>
      <c r="H10427">
        <v>-34.569189999999999</v>
      </c>
      <c r="I10427">
        <v>-58.432839999999999</v>
      </c>
      <c r="J10427" t="s">
        <v>20</v>
      </c>
      <c r="K10427">
        <v>14120</v>
      </c>
      <c r="L10427">
        <v>6</v>
      </c>
      <c r="M10427">
        <v>13</v>
      </c>
      <c r="N10427">
        <v>44909</v>
      </c>
      <c r="O10427">
        <v>0.73</v>
      </c>
      <c r="P10427">
        <v>3</v>
      </c>
      <c r="Q10427">
        <v>317</v>
      </c>
      <c r="R10427">
        <v>12</v>
      </c>
    </row>
    <row r="10428" spans="1:18" x14ac:dyDescent="0.25">
      <c r="A10428">
        <v>47576031</v>
      </c>
      <c r="B10428" t="s">
        <v>20158</v>
      </c>
      <c r="C10428">
        <v>44753060</v>
      </c>
      <c r="D10428" t="s">
        <v>103</v>
      </c>
      <c r="E10428">
        <f t="shared" ca="1" si="162"/>
        <v>64</v>
      </c>
      <c r="F10428">
        <f>INDEX(ID_barrio!$A$2:$A$49,MATCH(G10428,ID_barrio!$B$2:$B$49,0))</f>
        <v>7</v>
      </c>
      <c r="G10428" t="s">
        <v>45</v>
      </c>
      <c r="H10428">
        <v>-34.593000000000004</v>
      </c>
      <c r="I10428">
        <v>-58.410299999999999</v>
      </c>
      <c r="J10428" t="s">
        <v>20</v>
      </c>
      <c r="K10428">
        <v>6972</v>
      </c>
      <c r="L10428">
        <v>2</v>
      </c>
      <c r="M10428">
        <v>72</v>
      </c>
      <c r="N10428">
        <v>44890</v>
      </c>
      <c r="O10428">
        <v>3.07</v>
      </c>
      <c r="P10428">
        <v>2</v>
      </c>
      <c r="Q10428">
        <v>57</v>
      </c>
      <c r="R10428">
        <v>42</v>
      </c>
    </row>
    <row r="10429" spans="1:18" x14ac:dyDescent="0.25">
      <c r="A10429">
        <v>47949033</v>
      </c>
      <c r="B10429" t="s">
        <v>10396</v>
      </c>
      <c r="C10429">
        <v>348427562</v>
      </c>
      <c r="D10429" t="s">
        <v>10397</v>
      </c>
      <c r="E10429">
        <f t="shared" ca="1" si="162"/>
        <v>45</v>
      </c>
      <c r="F10429">
        <f>INDEX(ID_barrio!$A$2:$A$49,MATCH(G10429,ID_barrio!$B$2:$B$49,0))</f>
        <v>1</v>
      </c>
      <c r="G10429" t="s">
        <v>19</v>
      </c>
      <c r="H10429">
        <v>-34.577072000000001</v>
      </c>
      <c r="I10429">
        <v>-58.439678000000001</v>
      </c>
      <c r="J10429" t="s">
        <v>20</v>
      </c>
      <c r="K10429">
        <v>12585</v>
      </c>
      <c r="L10429">
        <v>5</v>
      </c>
      <c r="M10429">
        <v>8</v>
      </c>
      <c r="N10429">
        <v>44837</v>
      </c>
      <c r="O10429">
        <v>1.24</v>
      </c>
      <c r="P10429">
        <v>2</v>
      </c>
      <c r="Q10429">
        <v>126</v>
      </c>
      <c r="R10429">
        <v>8</v>
      </c>
    </row>
    <row r="10430" spans="1:18" x14ac:dyDescent="0.25">
      <c r="A10430">
        <v>47237326</v>
      </c>
      <c r="B10430" t="s">
        <v>10398</v>
      </c>
      <c r="C10430">
        <v>275377953</v>
      </c>
      <c r="D10430" t="s">
        <v>165</v>
      </c>
      <c r="E10430">
        <f t="shared" ca="1" si="162"/>
        <v>60</v>
      </c>
      <c r="F10430">
        <f>INDEX(ID_barrio!$A$2:$A$49,MATCH(G10430,ID_barrio!$B$2:$B$49,0))</f>
        <v>7</v>
      </c>
      <c r="G10430" t="s">
        <v>45</v>
      </c>
      <c r="H10430">
        <v>-34.584139999999998</v>
      </c>
      <c r="I10430">
        <v>-58.401009999999999</v>
      </c>
      <c r="J10430" t="s">
        <v>20</v>
      </c>
      <c r="K10430">
        <v>18736</v>
      </c>
      <c r="L10430">
        <v>1</v>
      </c>
      <c r="M10430">
        <v>0</v>
      </c>
      <c r="P10430">
        <v>25</v>
      </c>
      <c r="Q10430">
        <v>162</v>
      </c>
      <c r="R10430">
        <v>0</v>
      </c>
    </row>
    <row r="10431" spans="1:18" x14ac:dyDescent="0.25">
      <c r="A10431">
        <v>47950377</v>
      </c>
      <c r="B10431" t="s">
        <v>10399</v>
      </c>
      <c r="C10431">
        <v>450612472</v>
      </c>
      <c r="D10431" t="s">
        <v>961</v>
      </c>
      <c r="E10431">
        <f t="shared" ca="1" si="162"/>
        <v>32</v>
      </c>
      <c r="F10431">
        <f>INDEX(ID_barrio!$A$2:$A$49,MATCH(G10431,ID_barrio!$B$2:$B$49,0))</f>
        <v>7</v>
      </c>
      <c r="G10431" t="s">
        <v>45</v>
      </c>
      <c r="H10431">
        <v>-34.586441000000001</v>
      </c>
      <c r="I10431">
        <v>-58.387318</v>
      </c>
      <c r="J10431" t="s">
        <v>20</v>
      </c>
      <c r="K10431">
        <v>9691</v>
      </c>
      <c r="L10431">
        <v>4</v>
      </c>
      <c r="M10431">
        <v>10</v>
      </c>
      <c r="N10431">
        <v>44906</v>
      </c>
      <c r="O10431">
        <v>0.86</v>
      </c>
      <c r="P10431">
        <v>7</v>
      </c>
      <c r="Q10431">
        <v>163</v>
      </c>
      <c r="R10431">
        <v>10</v>
      </c>
    </row>
    <row r="10432" spans="1:18" x14ac:dyDescent="0.25">
      <c r="A10432">
        <v>47952107</v>
      </c>
      <c r="B10432" t="s">
        <v>10400</v>
      </c>
      <c r="C10432">
        <v>1854809</v>
      </c>
      <c r="D10432" t="s">
        <v>330</v>
      </c>
      <c r="E10432">
        <f t="shared" ca="1" si="162"/>
        <v>28</v>
      </c>
      <c r="F10432">
        <f>INDEX(ID_barrio!$A$2:$A$49,MATCH(G10432,ID_barrio!$B$2:$B$49,0))</f>
        <v>7</v>
      </c>
      <c r="G10432" t="s">
        <v>45</v>
      </c>
      <c r="H10432">
        <v>-34.595970000000001</v>
      </c>
      <c r="I10432">
        <v>-58.395449999999997</v>
      </c>
      <c r="J10432" t="s">
        <v>20</v>
      </c>
      <c r="K10432">
        <v>6167</v>
      </c>
      <c r="L10432">
        <v>3</v>
      </c>
      <c r="M10432">
        <v>0</v>
      </c>
      <c r="P10432">
        <v>3</v>
      </c>
      <c r="Q10432">
        <v>323</v>
      </c>
      <c r="R10432">
        <v>0</v>
      </c>
    </row>
    <row r="10433" spans="1:18" x14ac:dyDescent="0.25">
      <c r="A10433">
        <v>47256277</v>
      </c>
      <c r="B10433" t="s">
        <v>20159</v>
      </c>
      <c r="C10433">
        <v>151104413</v>
      </c>
      <c r="D10433" t="s">
        <v>10401</v>
      </c>
      <c r="E10433">
        <f t="shared" ca="1" si="162"/>
        <v>28</v>
      </c>
      <c r="F10433">
        <f>INDEX(ID_barrio!$A$2:$A$49,MATCH(G10433,ID_barrio!$B$2:$B$49,0))</f>
        <v>15</v>
      </c>
      <c r="G10433" t="s">
        <v>128</v>
      </c>
      <c r="H10433">
        <v>-34.590029999999999</v>
      </c>
      <c r="I10433">
        <v>-58.377589999999998</v>
      </c>
      <c r="J10433" t="s">
        <v>20</v>
      </c>
      <c r="K10433">
        <v>26429</v>
      </c>
      <c r="L10433">
        <v>5</v>
      </c>
      <c r="M10433">
        <v>0</v>
      </c>
      <c r="P10433">
        <v>1</v>
      </c>
      <c r="Q10433">
        <v>362</v>
      </c>
      <c r="R10433">
        <v>0</v>
      </c>
    </row>
    <row r="10434" spans="1:18" x14ac:dyDescent="0.25">
      <c r="A10434">
        <v>47577530</v>
      </c>
      <c r="B10434" t="s">
        <v>10402</v>
      </c>
      <c r="C10434">
        <v>384083525</v>
      </c>
      <c r="D10434" t="s">
        <v>10403</v>
      </c>
      <c r="E10434">
        <f t="shared" ca="1" si="162"/>
        <v>50</v>
      </c>
      <c r="F10434">
        <f>INDEX(ID_barrio!$A$2:$A$49,MATCH(G10434,ID_barrio!$B$2:$B$49,0))</f>
        <v>15</v>
      </c>
      <c r="G10434" t="s">
        <v>128</v>
      </c>
      <c r="H10434">
        <v>-34.597279999999998</v>
      </c>
      <c r="I10434">
        <v>-58.373779999999996</v>
      </c>
      <c r="J10434" t="s">
        <v>24</v>
      </c>
      <c r="K10434">
        <v>1800</v>
      </c>
      <c r="L10434">
        <v>5</v>
      </c>
      <c r="M10434">
        <v>0</v>
      </c>
      <c r="P10434">
        <v>1</v>
      </c>
      <c r="Q10434">
        <v>0</v>
      </c>
      <c r="R10434">
        <v>0</v>
      </c>
    </row>
    <row r="10435" spans="1:18" x14ac:dyDescent="0.25">
      <c r="A10435">
        <v>47952110</v>
      </c>
      <c r="B10435" t="s">
        <v>20160</v>
      </c>
      <c r="C10435">
        <v>2638657</v>
      </c>
      <c r="D10435" t="s">
        <v>615</v>
      </c>
      <c r="E10435">
        <f t="shared" ref="E10435:E10498" ca="1" si="163">RANDBETWEEN(28,79)</f>
        <v>55</v>
      </c>
      <c r="F10435">
        <f>INDEX(ID_barrio!$A$2:$A$49,MATCH(G10435,ID_barrio!$B$2:$B$49,0))</f>
        <v>5</v>
      </c>
      <c r="G10435" t="s">
        <v>38</v>
      </c>
      <c r="H10435">
        <v>-34.603209999999997</v>
      </c>
      <c r="I10435">
        <v>-58.384770000000003</v>
      </c>
      <c r="J10435" t="s">
        <v>20</v>
      </c>
      <c r="K10435">
        <v>6997</v>
      </c>
      <c r="L10435">
        <v>2</v>
      </c>
      <c r="M10435">
        <v>51</v>
      </c>
      <c r="N10435">
        <v>44890</v>
      </c>
      <c r="O10435">
        <v>2.48</v>
      </c>
      <c r="P10435">
        <v>20</v>
      </c>
      <c r="Q10435">
        <v>360</v>
      </c>
      <c r="R10435">
        <v>36</v>
      </c>
    </row>
    <row r="10436" spans="1:18" x14ac:dyDescent="0.25">
      <c r="A10436">
        <v>47582197</v>
      </c>
      <c r="B10436" t="s">
        <v>20161</v>
      </c>
      <c r="C10436">
        <v>170638758</v>
      </c>
      <c r="D10436" t="s">
        <v>10075</v>
      </c>
      <c r="E10436">
        <f t="shared" ca="1" si="163"/>
        <v>64</v>
      </c>
      <c r="F10436">
        <f>INDEX(ID_barrio!$A$2:$A$49,MATCH(G10436,ID_barrio!$B$2:$B$49,0))</f>
        <v>15</v>
      </c>
      <c r="G10436" t="s">
        <v>128</v>
      </c>
      <c r="H10436">
        <v>-34.597430000000003</v>
      </c>
      <c r="I10436">
        <v>-58.386740000000003</v>
      </c>
      <c r="J10436" t="s">
        <v>20</v>
      </c>
      <c r="K10436">
        <v>10594</v>
      </c>
      <c r="L10436">
        <v>2</v>
      </c>
      <c r="M10436">
        <v>19</v>
      </c>
      <c r="N10436">
        <v>44914</v>
      </c>
      <c r="O10436">
        <v>2</v>
      </c>
      <c r="P10436">
        <v>1</v>
      </c>
      <c r="Q10436">
        <v>341</v>
      </c>
      <c r="R10436">
        <v>19</v>
      </c>
    </row>
    <row r="10437" spans="1:18" x14ac:dyDescent="0.25">
      <c r="A10437">
        <v>47261478</v>
      </c>
      <c r="B10437" t="s">
        <v>10404</v>
      </c>
      <c r="C10437">
        <v>106604093</v>
      </c>
      <c r="D10437" t="s">
        <v>444</v>
      </c>
      <c r="E10437">
        <f t="shared" ca="1" si="163"/>
        <v>55</v>
      </c>
      <c r="F10437">
        <f>INDEX(ID_barrio!$A$2:$A$49,MATCH(G10437,ID_barrio!$B$2:$B$49,0))</f>
        <v>7</v>
      </c>
      <c r="G10437" t="s">
        <v>45</v>
      </c>
      <c r="H10437">
        <v>-34.592779999999998</v>
      </c>
      <c r="I10437">
        <v>-58.39725</v>
      </c>
      <c r="J10437" t="s">
        <v>20</v>
      </c>
      <c r="K10437">
        <v>11705</v>
      </c>
      <c r="L10437">
        <v>2</v>
      </c>
      <c r="M10437">
        <v>25</v>
      </c>
      <c r="N10437">
        <v>44876</v>
      </c>
      <c r="O10437">
        <v>1.17</v>
      </c>
      <c r="P10437">
        <v>29</v>
      </c>
      <c r="Q10437">
        <v>365</v>
      </c>
      <c r="R10437">
        <v>22</v>
      </c>
    </row>
    <row r="10438" spans="1:18" x14ac:dyDescent="0.25">
      <c r="A10438">
        <v>47952735</v>
      </c>
      <c r="B10438" t="s">
        <v>10405</v>
      </c>
      <c r="C10438">
        <v>30700159</v>
      </c>
      <c r="D10438" t="s">
        <v>466</v>
      </c>
      <c r="E10438">
        <f t="shared" ca="1" si="163"/>
        <v>64</v>
      </c>
      <c r="F10438">
        <f>INDEX(ID_barrio!$A$2:$A$49,MATCH(G10438,ID_barrio!$B$2:$B$49,0))</f>
        <v>13</v>
      </c>
      <c r="G10438" t="s">
        <v>99</v>
      </c>
      <c r="H10438">
        <v>-34.589280000000002</v>
      </c>
      <c r="I10438">
        <v>-58.437669999999997</v>
      </c>
      <c r="J10438" t="s">
        <v>20</v>
      </c>
      <c r="K10438">
        <v>11377</v>
      </c>
      <c r="L10438">
        <v>3</v>
      </c>
      <c r="M10438">
        <v>6</v>
      </c>
      <c r="N10438">
        <v>44623</v>
      </c>
      <c r="O10438">
        <v>0.4</v>
      </c>
      <c r="P10438">
        <v>15</v>
      </c>
      <c r="Q10438">
        <v>341</v>
      </c>
      <c r="R10438">
        <v>5</v>
      </c>
    </row>
    <row r="10439" spans="1:18" x14ac:dyDescent="0.25">
      <c r="A10439">
        <v>47263831</v>
      </c>
      <c r="B10439" t="s">
        <v>20162</v>
      </c>
      <c r="C10439">
        <v>233714828</v>
      </c>
      <c r="D10439" t="s">
        <v>19231</v>
      </c>
      <c r="E10439">
        <f t="shared" ca="1" si="163"/>
        <v>60</v>
      </c>
      <c r="F10439">
        <f>INDEX(ID_barrio!$A$2:$A$49,MATCH(G10439,ID_barrio!$B$2:$B$49,0))</f>
        <v>18</v>
      </c>
      <c r="G10439" t="s">
        <v>177</v>
      </c>
      <c r="H10439">
        <v>-34.57949</v>
      </c>
      <c r="I10439">
        <v>-58.44303</v>
      </c>
      <c r="J10439" t="s">
        <v>20</v>
      </c>
      <c r="K10439">
        <v>51096</v>
      </c>
      <c r="L10439">
        <v>3</v>
      </c>
      <c r="M10439">
        <v>0</v>
      </c>
      <c r="P10439">
        <v>1</v>
      </c>
      <c r="Q10439">
        <v>83</v>
      </c>
      <c r="R10439">
        <v>0</v>
      </c>
    </row>
    <row r="10440" spans="1:18" x14ac:dyDescent="0.25">
      <c r="A10440">
        <v>47582644</v>
      </c>
      <c r="B10440" t="s">
        <v>20163</v>
      </c>
      <c r="C10440">
        <v>104380749</v>
      </c>
      <c r="D10440" t="s">
        <v>186</v>
      </c>
      <c r="E10440">
        <f t="shared" ca="1" si="163"/>
        <v>52</v>
      </c>
      <c r="F10440">
        <f>INDEX(ID_barrio!$A$2:$A$49,MATCH(G10440,ID_barrio!$B$2:$B$49,0))</f>
        <v>6</v>
      </c>
      <c r="G10440" t="s">
        <v>43</v>
      </c>
      <c r="H10440">
        <v>-34.610979999999998</v>
      </c>
      <c r="I10440">
        <v>-58.407029999999999</v>
      </c>
      <c r="J10440" t="s">
        <v>24</v>
      </c>
      <c r="K10440">
        <v>3747</v>
      </c>
      <c r="L10440">
        <v>30</v>
      </c>
      <c r="M10440">
        <v>0</v>
      </c>
      <c r="P10440">
        <v>1</v>
      </c>
      <c r="Q10440">
        <v>319</v>
      </c>
      <c r="R10440">
        <v>0</v>
      </c>
    </row>
    <row r="10441" spans="1:18" x14ac:dyDescent="0.25">
      <c r="A10441">
        <v>47593590</v>
      </c>
      <c r="B10441" t="s">
        <v>10406</v>
      </c>
      <c r="C10441">
        <v>132838002</v>
      </c>
      <c r="D10441" t="s">
        <v>176</v>
      </c>
      <c r="E10441">
        <f t="shared" ca="1" si="163"/>
        <v>78</v>
      </c>
      <c r="F10441">
        <f>INDEX(ID_barrio!$A$2:$A$49,MATCH(G10441,ID_barrio!$B$2:$B$49,0))</f>
        <v>1</v>
      </c>
      <c r="G10441" t="s">
        <v>19</v>
      </c>
      <c r="H10441">
        <v>-34.579079999999998</v>
      </c>
      <c r="I10441">
        <v>-58.412979999999997</v>
      </c>
      <c r="J10441" t="s">
        <v>20</v>
      </c>
      <c r="K10441">
        <v>5462</v>
      </c>
      <c r="L10441">
        <v>28</v>
      </c>
      <c r="M10441">
        <v>0</v>
      </c>
      <c r="P10441">
        <v>84</v>
      </c>
      <c r="Q10441">
        <v>66</v>
      </c>
      <c r="R10441">
        <v>0</v>
      </c>
    </row>
    <row r="10442" spans="1:18" x14ac:dyDescent="0.25">
      <c r="A10442">
        <v>47596209</v>
      </c>
      <c r="B10442" t="s">
        <v>10407</v>
      </c>
      <c r="C10442">
        <v>37630923</v>
      </c>
      <c r="D10442" t="s">
        <v>982</v>
      </c>
      <c r="E10442">
        <f t="shared" ca="1" si="163"/>
        <v>65</v>
      </c>
      <c r="F10442">
        <f>INDEX(ID_barrio!$A$2:$A$49,MATCH(G10442,ID_barrio!$B$2:$B$49,0))</f>
        <v>5</v>
      </c>
      <c r="G10442" t="s">
        <v>38</v>
      </c>
      <c r="H10442">
        <v>-34.600521087646399</v>
      </c>
      <c r="I10442">
        <v>-58.386077880859297</v>
      </c>
      <c r="J10442" t="s">
        <v>20</v>
      </c>
      <c r="K10442">
        <v>7567</v>
      </c>
      <c r="L10442">
        <v>4</v>
      </c>
      <c r="M10442">
        <v>27</v>
      </c>
      <c r="N10442">
        <v>44899</v>
      </c>
      <c r="O10442">
        <v>1.31</v>
      </c>
      <c r="P10442">
        <v>14</v>
      </c>
      <c r="Q10442">
        <v>141</v>
      </c>
      <c r="R10442">
        <v>22</v>
      </c>
    </row>
    <row r="10443" spans="1:18" x14ac:dyDescent="0.25">
      <c r="A10443">
        <v>47960922</v>
      </c>
      <c r="B10443" t="s">
        <v>10408</v>
      </c>
      <c r="C10443">
        <v>218995253</v>
      </c>
      <c r="D10443" t="s">
        <v>90</v>
      </c>
      <c r="E10443">
        <f t="shared" ca="1" si="163"/>
        <v>49</v>
      </c>
      <c r="F10443">
        <f>INDEX(ID_barrio!$A$2:$A$49,MATCH(G10443,ID_barrio!$B$2:$B$49,0))</f>
        <v>1</v>
      </c>
      <c r="G10443" t="s">
        <v>19</v>
      </c>
      <c r="H10443">
        <v>-34.575636565951697</v>
      </c>
      <c r="I10443">
        <v>-58.436376782054403</v>
      </c>
      <c r="J10443" t="s">
        <v>20</v>
      </c>
      <c r="K10443">
        <v>7400</v>
      </c>
      <c r="L10443">
        <v>2</v>
      </c>
      <c r="M10443">
        <v>27</v>
      </c>
      <c r="N10443">
        <v>44906</v>
      </c>
      <c r="O10443">
        <v>2.81</v>
      </c>
      <c r="P10443">
        <v>1</v>
      </c>
      <c r="Q10443">
        <v>341</v>
      </c>
      <c r="R10443">
        <v>27</v>
      </c>
    </row>
    <row r="10444" spans="1:18" x14ac:dyDescent="0.25">
      <c r="A10444">
        <v>47596603</v>
      </c>
      <c r="B10444" t="s">
        <v>10409</v>
      </c>
      <c r="C10444">
        <v>16826963</v>
      </c>
      <c r="D10444" t="s">
        <v>9725</v>
      </c>
      <c r="E10444">
        <f t="shared" ca="1" si="163"/>
        <v>65</v>
      </c>
      <c r="F10444">
        <f>INDEX(ID_barrio!$A$2:$A$49,MATCH(G10444,ID_barrio!$B$2:$B$49,0))</f>
        <v>8</v>
      </c>
      <c r="G10444" t="s">
        <v>48</v>
      </c>
      <c r="H10444">
        <v>-34.601300000000002</v>
      </c>
      <c r="I10444">
        <v>-58.418819999999997</v>
      </c>
      <c r="J10444" t="s">
        <v>20</v>
      </c>
      <c r="K10444">
        <v>17800</v>
      </c>
      <c r="L10444">
        <v>1</v>
      </c>
      <c r="M10444">
        <v>0</v>
      </c>
      <c r="P10444">
        <v>1</v>
      </c>
      <c r="Q10444">
        <v>152</v>
      </c>
      <c r="R10444">
        <v>0</v>
      </c>
    </row>
    <row r="10445" spans="1:18" x14ac:dyDescent="0.25">
      <c r="A10445">
        <v>47701489</v>
      </c>
      <c r="B10445" t="s">
        <v>10410</v>
      </c>
      <c r="C10445">
        <v>41207100</v>
      </c>
      <c r="D10445" t="s">
        <v>599</v>
      </c>
      <c r="E10445">
        <f t="shared" ca="1" si="163"/>
        <v>40</v>
      </c>
      <c r="F10445">
        <f>INDEX(ID_barrio!$A$2:$A$49,MATCH(G10445,ID_barrio!$B$2:$B$49,0))</f>
        <v>1</v>
      </c>
      <c r="G10445" t="s">
        <v>19</v>
      </c>
      <c r="H10445">
        <v>-34.581699999999998</v>
      </c>
      <c r="I10445">
        <v>-58.431780000000003</v>
      </c>
      <c r="J10445" t="s">
        <v>20</v>
      </c>
      <c r="K10445">
        <v>5286</v>
      </c>
      <c r="L10445">
        <v>4</v>
      </c>
      <c r="M10445">
        <v>8</v>
      </c>
      <c r="N10445">
        <v>44902</v>
      </c>
      <c r="O10445">
        <v>0.39</v>
      </c>
      <c r="P10445">
        <v>12</v>
      </c>
      <c r="Q10445">
        <v>59</v>
      </c>
      <c r="R10445">
        <v>7</v>
      </c>
    </row>
    <row r="10446" spans="1:18" x14ac:dyDescent="0.25">
      <c r="A10446">
        <v>47265066</v>
      </c>
      <c r="B10446" t="s">
        <v>10411</v>
      </c>
      <c r="C10446">
        <v>150019556</v>
      </c>
      <c r="D10446" t="s">
        <v>132</v>
      </c>
      <c r="E10446">
        <f t="shared" ca="1" si="163"/>
        <v>31</v>
      </c>
      <c r="F10446">
        <f>INDEX(ID_barrio!$A$2:$A$49,MATCH(G10446,ID_barrio!$B$2:$B$49,0))</f>
        <v>1</v>
      </c>
      <c r="G10446" t="s">
        <v>19</v>
      </c>
      <c r="H10446">
        <v>-34.578341999999999</v>
      </c>
      <c r="I10446">
        <v>-58.430695</v>
      </c>
      <c r="J10446" t="s">
        <v>20</v>
      </c>
      <c r="K10446">
        <v>12334</v>
      </c>
      <c r="L10446">
        <v>3</v>
      </c>
      <c r="M10446">
        <v>16</v>
      </c>
      <c r="N10446">
        <v>44914</v>
      </c>
      <c r="O10446">
        <v>2.16</v>
      </c>
      <c r="P10446">
        <v>2</v>
      </c>
      <c r="Q10446">
        <v>335</v>
      </c>
      <c r="R10446">
        <v>16</v>
      </c>
    </row>
    <row r="10447" spans="1:18" x14ac:dyDescent="0.25">
      <c r="A10447">
        <v>47965346</v>
      </c>
      <c r="B10447" t="s">
        <v>10412</v>
      </c>
      <c r="C10447">
        <v>201109219</v>
      </c>
      <c r="D10447" t="s">
        <v>115</v>
      </c>
      <c r="E10447">
        <f t="shared" ca="1" si="163"/>
        <v>45</v>
      </c>
      <c r="F10447">
        <f>INDEX(ID_barrio!$A$2:$A$49,MATCH(G10447,ID_barrio!$B$2:$B$49,0))</f>
        <v>24</v>
      </c>
      <c r="G10447" t="s">
        <v>451</v>
      </c>
      <c r="H10447">
        <v>-34.622990000000001</v>
      </c>
      <c r="I10447">
        <v>-58.430520000000001</v>
      </c>
      <c r="J10447" t="s">
        <v>20</v>
      </c>
      <c r="K10447">
        <v>24667</v>
      </c>
      <c r="L10447">
        <v>5</v>
      </c>
      <c r="M10447">
        <v>0</v>
      </c>
      <c r="P10447">
        <v>1</v>
      </c>
      <c r="Q10447">
        <v>179</v>
      </c>
      <c r="R10447">
        <v>0</v>
      </c>
    </row>
    <row r="10448" spans="1:18" x14ac:dyDescent="0.25">
      <c r="A10448">
        <v>47702652</v>
      </c>
      <c r="B10448" t="s">
        <v>10413</v>
      </c>
      <c r="C10448">
        <v>35395511</v>
      </c>
      <c r="D10448" t="s">
        <v>522</v>
      </c>
      <c r="E10448">
        <f t="shared" ca="1" si="163"/>
        <v>64</v>
      </c>
      <c r="F10448">
        <f>INDEX(ID_barrio!$A$2:$A$49,MATCH(G10448,ID_barrio!$B$2:$B$49,0))</f>
        <v>7</v>
      </c>
      <c r="G10448" t="s">
        <v>45</v>
      </c>
      <c r="H10448">
        <v>-34.58428</v>
      </c>
      <c r="I10448">
        <v>-58.402810000000002</v>
      </c>
      <c r="J10448" t="s">
        <v>20</v>
      </c>
      <c r="K10448">
        <v>11453</v>
      </c>
      <c r="L10448">
        <v>7</v>
      </c>
      <c r="M10448">
        <v>8</v>
      </c>
      <c r="N10448">
        <v>44865</v>
      </c>
      <c r="O10448">
        <v>0.36</v>
      </c>
      <c r="P10448">
        <v>20</v>
      </c>
      <c r="Q10448">
        <v>357</v>
      </c>
      <c r="R10448">
        <v>5</v>
      </c>
    </row>
    <row r="10449" spans="1:19" x14ac:dyDescent="0.25">
      <c r="A10449">
        <v>47967594</v>
      </c>
      <c r="B10449" t="s">
        <v>10414</v>
      </c>
      <c r="C10449">
        <v>1021694</v>
      </c>
      <c r="D10449" t="s">
        <v>5590</v>
      </c>
      <c r="E10449">
        <f t="shared" ca="1" si="163"/>
        <v>29</v>
      </c>
      <c r="F10449">
        <f>INDEX(ID_barrio!$A$2:$A$49,MATCH(G10449,ID_barrio!$B$2:$B$49,0))</f>
        <v>1</v>
      </c>
      <c r="G10449" t="s">
        <v>19</v>
      </c>
      <c r="H10449">
        <v>-34.589289999999998</v>
      </c>
      <c r="I10449">
        <v>-58.427979999999998</v>
      </c>
      <c r="J10449" t="s">
        <v>20</v>
      </c>
      <c r="K10449">
        <v>60158</v>
      </c>
      <c r="L10449">
        <v>1</v>
      </c>
      <c r="M10449">
        <v>37</v>
      </c>
      <c r="N10449">
        <v>44906</v>
      </c>
      <c r="O10449">
        <v>2.21</v>
      </c>
      <c r="P10449">
        <v>127</v>
      </c>
      <c r="Q10449">
        <v>355</v>
      </c>
      <c r="R10449">
        <v>29</v>
      </c>
    </row>
    <row r="10450" spans="1:19" x14ac:dyDescent="0.25">
      <c r="A10450">
        <v>47278112</v>
      </c>
      <c r="B10450" t="s">
        <v>10415</v>
      </c>
      <c r="C10450">
        <v>371510494</v>
      </c>
      <c r="D10450" t="s">
        <v>74</v>
      </c>
      <c r="E10450">
        <f t="shared" ca="1" si="163"/>
        <v>32</v>
      </c>
      <c r="F10450">
        <f>INDEX(ID_barrio!$A$2:$A$49,MATCH(G10450,ID_barrio!$B$2:$B$49,0))</f>
        <v>1</v>
      </c>
      <c r="G10450" t="s">
        <v>19</v>
      </c>
      <c r="H10450">
        <v>-34.578659999999999</v>
      </c>
      <c r="I10450">
        <v>-58.410330000000002</v>
      </c>
      <c r="J10450" t="s">
        <v>20</v>
      </c>
      <c r="K10450">
        <v>8786</v>
      </c>
      <c r="L10450">
        <v>3</v>
      </c>
      <c r="M10450">
        <v>1</v>
      </c>
      <c r="N10450">
        <v>44569</v>
      </c>
      <c r="O10450">
        <v>0.08</v>
      </c>
      <c r="P10450">
        <v>2</v>
      </c>
      <c r="Q10450">
        <v>28</v>
      </c>
      <c r="R10450">
        <v>1</v>
      </c>
    </row>
    <row r="10451" spans="1:19" x14ac:dyDescent="0.25">
      <c r="A10451">
        <v>47303163</v>
      </c>
      <c r="B10451" t="s">
        <v>10416</v>
      </c>
      <c r="C10451">
        <v>35395511</v>
      </c>
      <c r="D10451" t="s">
        <v>522</v>
      </c>
      <c r="E10451">
        <f t="shared" ca="1" si="163"/>
        <v>48</v>
      </c>
      <c r="F10451">
        <f>INDEX(ID_barrio!$A$2:$A$49,MATCH(G10451,ID_barrio!$B$2:$B$49,0))</f>
        <v>1</v>
      </c>
      <c r="G10451" t="s">
        <v>19</v>
      </c>
      <c r="H10451">
        <v>-34.581600000000002</v>
      </c>
      <c r="I10451">
        <v>-58.432830000000003</v>
      </c>
      <c r="J10451" t="s">
        <v>20</v>
      </c>
      <c r="K10451">
        <v>15102</v>
      </c>
      <c r="L10451">
        <v>7</v>
      </c>
      <c r="M10451">
        <v>9</v>
      </c>
      <c r="N10451">
        <v>44896</v>
      </c>
      <c r="O10451">
        <v>0.81</v>
      </c>
      <c r="P10451">
        <v>20</v>
      </c>
      <c r="Q10451">
        <v>293</v>
      </c>
      <c r="R10451">
        <v>9</v>
      </c>
    </row>
    <row r="10452" spans="1:19" x14ac:dyDescent="0.25">
      <c r="A10452">
        <v>47978018</v>
      </c>
      <c r="B10452" t="s">
        <v>10417</v>
      </c>
      <c r="C10452">
        <v>80103296</v>
      </c>
      <c r="D10452" t="s">
        <v>10418</v>
      </c>
      <c r="E10452">
        <f t="shared" ca="1" si="163"/>
        <v>40</v>
      </c>
      <c r="F10452">
        <f>INDEX(ID_barrio!$A$2:$A$49,MATCH(G10452,ID_barrio!$B$2:$B$49,0))</f>
        <v>1</v>
      </c>
      <c r="G10452" t="s">
        <v>19</v>
      </c>
      <c r="H10452">
        <v>-34.588509999999999</v>
      </c>
      <c r="I10452">
        <v>-58.417810000000003</v>
      </c>
      <c r="J10452" t="s">
        <v>20</v>
      </c>
      <c r="K10452">
        <v>11453</v>
      </c>
      <c r="L10452">
        <v>5</v>
      </c>
      <c r="M10452">
        <v>41</v>
      </c>
      <c r="N10452">
        <v>44922</v>
      </c>
      <c r="O10452">
        <v>1.84</v>
      </c>
      <c r="P10452">
        <v>1</v>
      </c>
      <c r="Q10452">
        <v>21</v>
      </c>
      <c r="R10452">
        <v>18</v>
      </c>
    </row>
    <row r="10453" spans="1:19" x14ac:dyDescent="0.25">
      <c r="A10453">
        <v>47979145</v>
      </c>
      <c r="B10453" t="s">
        <v>10419</v>
      </c>
      <c r="C10453">
        <v>386781769</v>
      </c>
      <c r="D10453" t="s">
        <v>10420</v>
      </c>
      <c r="E10453">
        <f t="shared" ca="1" si="163"/>
        <v>72</v>
      </c>
      <c r="F10453">
        <f>INDEX(ID_barrio!$A$2:$A$49,MATCH(G10453,ID_barrio!$B$2:$B$49,0))</f>
        <v>1</v>
      </c>
      <c r="G10453" t="s">
        <v>19</v>
      </c>
      <c r="H10453">
        <v>-34.579900000000002</v>
      </c>
      <c r="I10453">
        <v>-58.435000000000002</v>
      </c>
      <c r="J10453" t="s">
        <v>20</v>
      </c>
      <c r="K10453">
        <v>14690</v>
      </c>
      <c r="L10453">
        <v>1</v>
      </c>
      <c r="M10453">
        <v>37</v>
      </c>
      <c r="N10453">
        <v>44879</v>
      </c>
      <c r="O10453">
        <v>1.62</v>
      </c>
      <c r="P10453">
        <v>11</v>
      </c>
      <c r="Q10453">
        <v>354</v>
      </c>
      <c r="R10453">
        <v>18</v>
      </c>
    </row>
    <row r="10454" spans="1:19" x14ac:dyDescent="0.25">
      <c r="A10454">
        <v>47304062</v>
      </c>
      <c r="B10454" t="s">
        <v>10421</v>
      </c>
      <c r="C10454">
        <v>757597</v>
      </c>
      <c r="D10454" t="s">
        <v>481</v>
      </c>
      <c r="E10454">
        <f t="shared" ca="1" si="163"/>
        <v>70</v>
      </c>
      <c r="F10454">
        <f>INDEX(ID_barrio!$A$2:$A$49,MATCH(G10454,ID_barrio!$B$2:$B$49,0))</f>
        <v>1</v>
      </c>
      <c r="G10454" t="s">
        <v>19</v>
      </c>
      <c r="H10454">
        <v>-34.582889999999999</v>
      </c>
      <c r="I10454">
        <v>-58.42362</v>
      </c>
      <c r="J10454" t="s">
        <v>20</v>
      </c>
      <c r="K10454">
        <v>51033</v>
      </c>
      <c r="L10454">
        <v>3</v>
      </c>
      <c r="M10454">
        <v>10</v>
      </c>
      <c r="N10454">
        <v>44888</v>
      </c>
      <c r="O10454">
        <v>0.43</v>
      </c>
      <c r="P10454">
        <v>6</v>
      </c>
      <c r="Q10454">
        <v>251</v>
      </c>
      <c r="R10454">
        <v>5</v>
      </c>
    </row>
    <row r="10455" spans="1:19" x14ac:dyDescent="0.25">
      <c r="A10455">
        <v>47979333</v>
      </c>
      <c r="B10455" t="s">
        <v>10422</v>
      </c>
      <c r="C10455">
        <v>386781769</v>
      </c>
      <c r="D10455" t="s">
        <v>10420</v>
      </c>
      <c r="E10455">
        <f t="shared" ca="1" si="163"/>
        <v>30</v>
      </c>
      <c r="F10455">
        <f>INDEX(ID_barrio!$A$2:$A$49,MATCH(G10455,ID_barrio!$B$2:$B$49,0))</f>
        <v>1</v>
      </c>
      <c r="G10455" t="s">
        <v>19</v>
      </c>
      <c r="H10455">
        <v>-34.58146</v>
      </c>
      <c r="I10455">
        <v>-58.437150000000003</v>
      </c>
      <c r="J10455" t="s">
        <v>20</v>
      </c>
      <c r="K10455">
        <v>14046</v>
      </c>
      <c r="L10455">
        <v>1</v>
      </c>
      <c r="M10455">
        <v>19</v>
      </c>
      <c r="N10455">
        <v>44914</v>
      </c>
      <c r="O10455">
        <v>0.84</v>
      </c>
      <c r="P10455">
        <v>11</v>
      </c>
      <c r="Q10455">
        <v>339</v>
      </c>
      <c r="R10455">
        <v>13</v>
      </c>
    </row>
    <row r="10456" spans="1:19" x14ac:dyDescent="0.25">
      <c r="A10456">
        <v>47305035</v>
      </c>
      <c r="B10456" t="s">
        <v>10423</v>
      </c>
      <c r="C10456">
        <v>369812415</v>
      </c>
      <c r="D10456" t="s">
        <v>481</v>
      </c>
      <c r="E10456">
        <f t="shared" ca="1" si="163"/>
        <v>77</v>
      </c>
      <c r="F10456">
        <f>INDEX(ID_barrio!$A$2:$A$49,MATCH(G10456,ID_barrio!$B$2:$B$49,0))</f>
        <v>7</v>
      </c>
      <c r="G10456" t="s">
        <v>45</v>
      </c>
      <c r="H10456">
        <v>-34.59149</v>
      </c>
      <c r="I10456">
        <v>-58.410490000000003</v>
      </c>
      <c r="J10456" t="s">
        <v>20</v>
      </c>
      <c r="K10456">
        <v>5638</v>
      </c>
      <c r="L10456">
        <v>3</v>
      </c>
      <c r="M10456">
        <v>49</v>
      </c>
      <c r="N10456">
        <v>44906</v>
      </c>
      <c r="O10456">
        <v>2.0499999999999998</v>
      </c>
      <c r="P10456">
        <v>3</v>
      </c>
      <c r="Q10456">
        <v>365</v>
      </c>
      <c r="R10456">
        <v>26</v>
      </c>
    </row>
    <row r="10457" spans="1:19" x14ac:dyDescent="0.25">
      <c r="A10457">
        <v>47323740</v>
      </c>
      <c r="B10457" t="s">
        <v>10424</v>
      </c>
      <c r="C10457">
        <v>41207100</v>
      </c>
      <c r="D10457" t="s">
        <v>599</v>
      </c>
      <c r="E10457">
        <f t="shared" ca="1" si="163"/>
        <v>57</v>
      </c>
      <c r="F10457">
        <f>INDEX(ID_barrio!$A$2:$A$49,MATCH(G10457,ID_barrio!$B$2:$B$49,0))</f>
        <v>1</v>
      </c>
      <c r="G10457" t="s">
        <v>19</v>
      </c>
      <c r="H10457">
        <v>-34.580150000000003</v>
      </c>
      <c r="I10457">
        <v>-58.431330000000003</v>
      </c>
      <c r="J10457" t="s">
        <v>20</v>
      </c>
      <c r="K10457">
        <v>5286</v>
      </c>
      <c r="L10457">
        <v>4</v>
      </c>
      <c r="M10457">
        <v>41</v>
      </c>
      <c r="N10457">
        <v>44909</v>
      </c>
      <c r="O10457">
        <v>1.72</v>
      </c>
      <c r="P10457">
        <v>12</v>
      </c>
      <c r="Q10457">
        <v>301</v>
      </c>
      <c r="R10457">
        <v>25</v>
      </c>
    </row>
    <row r="10458" spans="1:19" x14ac:dyDescent="0.25">
      <c r="A10458">
        <v>47979557</v>
      </c>
      <c r="B10458" t="s">
        <v>10425</v>
      </c>
      <c r="C10458">
        <v>100213654</v>
      </c>
      <c r="D10458" t="s">
        <v>727</v>
      </c>
      <c r="E10458">
        <f t="shared" ca="1" si="163"/>
        <v>71</v>
      </c>
      <c r="F10458">
        <f>INDEX(ID_barrio!$A$2:$A$49,MATCH(G10458,ID_barrio!$B$2:$B$49,0))</f>
        <v>1</v>
      </c>
      <c r="G10458" t="s">
        <v>19</v>
      </c>
      <c r="H10458">
        <v>-34.582500000000003</v>
      </c>
      <c r="I10458">
        <v>-58.429209999999998</v>
      </c>
      <c r="J10458" t="s">
        <v>20</v>
      </c>
      <c r="K10458">
        <v>8433</v>
      </c>
      <c r="L10458">
        <v>5</v>
      </c>
      <c r="M10458">
        <v>8</v>
      </c>
      <c r="N10458">
        <v>44911</v>
      </c>
      <c r="O10458">
        <v>0.67</v>
      </c>
      <c r="P10458">
        <v>3</v>
      </c>
      <c r="Q10458">
        <v>22</v>
      </c>
      <c r="R10458">
        <v>8</v>
      </c>
    </row>
    <row r="10459" spans="1:19" x14ac:dyDescent="0.25">
      <c r="A10459">
        <v>47328310</v>
      </c>
      <c r="B10459" t="s">
        <v>10426</v>
      </c>
      <c r="C10459">
        <v>5418253</v>
      </c>
      <c r="D10459" t="s">
        <v>809</v>
      </c>
      <c r="E10459">
        <f t="shared" ca="1" si="163"/>
        <v>63</v>
      </c>
      <c r="F10459">
        <f>INDEX(ID_barrio!$A$2:$A$49,MATCH(G10459,ID_barrio!$B$2:$B$49,0))</f>
        <v>1</v>
      </c>
      <c r="G10459" t="s">
        <v>19</v>
      </c>
      <c r="H10459">
        <v>-34.583829999999999</v>
      </c>
      <c r="I10459">
        <v>-58.427729999999997</v>
      </c>
      <c r="J10459" t="s">
        <v>20</v>
      </c>
      <c r="K10459">
        <v>71735</v>
      </c>
      <c r="L10459">
        <v>7</v>
      </c>
      <c r="M10459">
        <v>7</v>
      </c>
      <c r="N10459">
        <v>44867</v>
      </c>
      <c r="O10459">
        <v>0.59</v>
      </c>
      <c r="P10459">
        <v>6</v>
      </c>
      <c r="Q10459">
        <v>331</v>
      </c>
      <c r="R10459">
        <v>7</v>
      </c>
    </row>
    <row r="10460" spans="1:19" x14ac:dyDescent="0.25">
      <c r="A10460">
        <v>47987805</v>
      </c>
      <c r="B10460" t="s">
        <v>20164</v>
      </c>
      <c r="C10460">
        <v>3469227</v>
      </c>
      <c r="D10460" t="s">
        <v>585</v>
      </c>
      <c r="E10460">
        <f t="shared" ca="1" si="163"/>
        <v>36</v>
      </c>
      <c r="F10460">
        <f>INDEX(ID_barrio!$A$2:$A$49,MATCH(G10460,ID_barrio!$B$2:$B$49,0))</f>
        <v>7</v>
      </c>
      <c r="G10460" t="s">
        <v>45</v>
      </c>
      <c r="H10460">
        <v>-34.597929999999998</v>
      </c>
      <c r="I10460">
        <v>-58.406149999999997</v>
      </c>
      <c r="J10460" t="s">
        <v>20</v>
      </c>
      <c r="K10460">
        <v>8810</v>
      </c>
      <c r="L10460">
        <v>3</v>
      </c>
      <c r="M10460">
        <v>6</v>
      </c>
      <c r="N10460">
        <v>44886</v>
      </c>
      <c r="O10460">
        <v>0.55000000000000004</v>
      </c>
      <c r="P10460">
        <v>135</v>
      </c>
      <c r="Q10460">
        <v>335</v>
      </c>
      <c r="R10460">
        <v>6</v>
      </c>
    </row>
    <row r="10461" spans="1:19" x14ac:dyDescent="0.25">
      <c r="A10461">
        <v>47990845</v>
      </c>
      <c r="B10461" t="s">
        <v>20165</v>
      </c>
      <c r="C10461">
        <v>90665386</v>
      </c>
      <c r="D10461" t="s">
        <v>10427</v>
      </c>
      <c r="E10461">
        <f t="shared" ca="1" si="163"/>
        <v>52</v>
      </c>
      <c r="F10461">
        <f>INDEX(ID_barrio!$A$2:$A$49,MATCH(G10461,ID_barrio!$B$2:$B$49,0))</f>
        <v>7</v>
      </c>
      <c r="G10461" t="s">
        <v>45</v>
      </c>
      <c r="H10461">
        <v>-34.585889999999999</v>
      </c>
      <c r="I10461">
        <v>-58.40269</v>
      </c>
      <c r="J10461" t="s">
        <v>20</v>
      </c>
      <c r="K10461">
        <v>5000</v>
      </c>
      <c r="L10461">
        <v>2</v>
      </c>
      <c r="M10461">
        <v>13</v>
      </c>
      <c r="N10461">
        <v>44892</v>
      </c>
      <c r="O10461">
        <v>0.8</v>
      </c>
      <c r="P10461">
        <v>1</v>
      </c>
      <c r="Q10461">
        <v>41</v>
      </c>
      <c r="R10461">
        <v>7</v>
      </c>
      <c r="S10461">
        <v>1125832843</v>
      </c>
    </row>
    <row r="10462" spans="1:19" x14ac:dyDescent="0.25">
      <c r="A10462">
        <v>47994096</v>
      </c>
      <c r="B10462" t="s">
        <v>10428</v>
      </c>
      <c r="C10462">
        <v>8439370</v>
      </c>
      <c r="D10462" t="s">
        <v>485</v>
      </c>
      <c r="E10462">
        <f t="shared" ca="1" si="163"/>
        <v>55</v>
      </c>
      <c r="F10462">
        <f>INDEX(ID_barrio!$A$2:$A$49,MATCH(G10462,ID_barrio!$B$2:$B$49,0))</f>
        <v>4</v>
      </c>
      <c r="G10462" t="s">
        <v>35</v>
      </c>
      <c r="H10462">
        <v>-34.576329999999999</v>
      </c>
      <c r="I10462">
        <v>-58.483440000000002</v>
      </c>
      <c r="J10462" t="s">
        <v>20</v>
      </c>
      <c r="K10462">
        <v>7048</v>
      </c>
      <c r="L10462">
        <v>4</v>
      </c>
      <c r="M10462">
        <v>11</v>
      </c>
      <c r="N10462">
        <v>44899</v>
      </c>
      <c r="O10462">
        <v>0.49</v>
      </c>
      <c r="P10462">
        <v>1</v>
      </c>
      <c r="Q10462">
        <v>160</v>
      </c>
      <c r="R10462">
        <v>6</v>
      </c>
    </row>
    <row r="10463" spans="1:19" x14ac:dyDescent="0.25">
      <c r="A10463">
        <v>47336118</v>
      </c>
      <c r="B10463" t="s">
        <v>10429</v>
      </c>
      <c r="C10463">
        <v>374461739</v>
      </c>
      <c r="D10463" t="s">
        <v>556</v>
      </c>
      <c r="E10463">
        <f t="shared" ca="1" si="163"/>
        <v>75</v>
      </c>
      <c r="F10463">
        <f>INDEX(ID_barrio!$A$2:$A$49,MATCH(G10463,ID_barrio!$B$2:$B$49,0))</f>
        <v>18</v>
      </c>
      <c r="G10463" t="s">
        <v>177</v>
      </c>
      <c r="H10463">
        <v>-34.569389999999999</v>
      </c>
      <c r="I10463">
        <v>-58.451639999999998</v>
      </c>
      <c r="J10463" t="s">
        <v>20</v>
      </c>
      <c r="K10463">
        <v>44048</v>
      </c>
      <c r="L10463">
        <v>4</v>
      </c>
      <c r="M10463">
        <v>1</v>
      </c>
      <c r="N10463">
        <v>44249</v>
      </c>
      <c r="O10463">
        <v>0.04</v>
      </c>
      <c r="P10463">
        <v>1</v>
      </c>
      <c r="Q10463">
        <v>87</v>
      </c>
      <c r="R10463">
        <v>0</v>
      </c>
    </row>
    <row r="10464" spans="1:19" x14ac:dyDescent="0.25">
      <c r="A10464">
        <v>47336541</v>
      </c>
      <c r="B10464" t="s">
        <v>10430</v>
      </c>
      <c r="C10464">
        <v>230834280</v>
      </c>
      <c r="D10464" t="s">
        <v>9199</v>
      </c>
      <c r="E10464">
        <f t="shared" ca="1" si="163"/>
        <v>48</v>
      </c>
      <c r="F10464">
        <f>INDEX(ID_barrio!$A$2:$A$49,MATCH(G10464,ID_barrio!$B$2:$B$49,0))</f>
        <v>35</v>
      </c>
      <c r="G10464" t="s">
        <v>2362</v>
      </c>
      <c r="H10464">
        <v>-34.601627000000001</v>
      </c>
      <c r="I10464">
        <v>-58.490948000000003</v>
      </c>
      <c r="J10464" t="s">
        <v>20</v>
      </c>
      <c r="K10464">
        <v>7677</v>
      </c>
      <c r="L10464">
        <v>5</v>
      </c>
      <c r="M10464">
        <v>10</v>
      </c>
      <c r="N10464">
        <v>44825</v>
      </c>
      <c r="O10464">
        <v>0.41</v>
      </c>
      <c r="P10464">
        <v>34</v>
      </c>
      <c r="Q10464">
        <v>169</v>
      </c>
      <c r="R10464">
        <v>6</v>
      </c>
    </row>
    <row r="10465" spans="1:18" x14ac:dyDescent="0.25">
      <c r="A10465">
        <v>47336770</v>
      </c>
      <c r="B10465" t="s">
        <v>10431</v>
      </c>
      <c r="C10465">
        <v>73536121</v>
      </c>
      <c r="D10465" t="s">
        <v>4163</v>
      </c>
      <c r="E10465">
        <f t="shared" ca="1" si="163"/>
        <v>54</v>
      </c>
      <c r="F10465">
        <f>INDEX(ID_barrio!$A$2:$A$49,MATCH(G10465,ID_barrio!$B$2:$B$49,0))</f>
        <v>1</v>
      </c>
      <c r="G10465" t="s">
        <v>19</v>
      </c>
      <c r="H10465">
        <v>-34.57423</v>
      </c>
      <c r="I10465">
        <v>-58.419930000000001</v>
      </c>
      <c r="J10465" t="s">
        <v>20</v>
      </c>
      <c r="K10465">
        <v>10043</v>
      </c>
      <c r="L10465">
        <v>3</v>
      </c>
      <c r="M10465">
        <v>11</v>
      </c>
      <c r="N10465">
        <v>44901</v>
      </c>
      <c r="O10465">
        <v>0.6</v>
      </c>
      <c r="P10465">
        <v>7</v>
      </c>
      <c r="Q10465">
        <v>62</v>
      </c>
      <c r="R10465">
        <v>9</v>
      </c>
    </row>
    <row r="10466" spans="1:18" x14ac:dyDescent="0.25">
      <c r="A10466">
        <v>47998924</v>
      </c>
      <c r="B10466" t="s">
        <v>20166</v>
      </c>
      <c r="C10466">
        <v>386931823</v>
      </c>
      <c r="D10466" t="s">
        <v>1743</v>
      </c>
      <c r="E10466">
        <f t="shared" ca="1" si="163"/>
        <v>76</v>
      </c>
      <c r="F10466">
        <f>INDEX(ID_barrio!$A$2:$A$49,MATCH(G10466,ID_barrio!$B$2:$B$49,0))</f>
        <v>1</v>
      </c>
      <c r="G10466" t="s">
        <v>19</v>
      </c>
      <c r="H10466">
        <v>-34.590820000000001</v>
      </c>
      <c r="I10466">
        <v>-58.412370000000003</v>
      </c>
      <c r="J10466" t="s">
        <v>20</v>
      </c>
      <c r="K10466">
        <v>10043</v>
      </c>
      <c r="L10466">
        <v>2</v>
      </c>
      <c r="M10466">
        <v>28</v>
      </c>
      <c r="N10466">
        <v>44913</v>
      </c>
      <c r="O10466">
        <v>2.12</v>
      </c>
      <c r="P10466">
        <v>1</v>
      </c>
      <c r="Q10466">
        <v>320</v>
      </c>
      <c r="R10466">
        <v>26</v>
      </c>
    </row>
    <row r="10467" spans="1:18" x14ac:dyDescent="0.25">
      <c r="A10467">
        <v>47710848</v>
      </c>
      <c r="B10467" t="s">
        <v>10432</v>
      </c>
      <c r="C10467">
        <v>190841754</v>
      </c>
      <c r="D10467" t="s">
        <v>213</v>
      </c>
      <c r="E10467">
        <f t="shared" ca="1" si="163"/>
        <v>39</v>
      </c>
      <c r="F10467">
        <f>INDEX(ID_barrio!$A$2:$A$49,MATCH(G10467,ID_barrio!$B$2:$B$49,0))</f>
        <v>1</v>
      </c>
      <c r="G10467" t="s">
        <v>19</v>
      </c>
      <c r="H10467">
        <v>-34.5762</v>
      </c>
      <c r="I10467">
        <v>-58.431579999999997</v>
      </c>
      <c r="J10467" t="s">
        <v>20</v>
      </c>
      <c r="K10467">
        <v>19809</v>
      </c>
      <c r="L10467">
        <v>1</v>
      </c>
      <c r="M10467">
        <v>128</v>
      </c>
      <c r="N10467">
        <v>44915</v>
      </c>
      <c r="O10467">
        <v>5.61</v>
      </c>
      <c r="P10467">
        <v>22</v>
      </c>
      <c r="Q10467">
        <v>330</v>
      </c>
      <c r="R10467">
        <v>79</v>
      </c>
    </row>
    <row r="10468" spans="1:18" x14ac:dyDescent="0.25">
      <c r="A10468">
        <v>47711010</v>
      </c>
      <c r="B10468" t="s">
        <v>10433</v>
      </c>
      <c r="C10468">
        <v>190841754</v>
      </c>
      <c r="D10468" t="s">
        <v>213</v>
      </c>
      <c r="E10468">
        <f t="shared" ca="1" si="163"/>
        <v>74</v>
      </c>
      <c r="F10468">
        <f>INDEX(ID_barrio!$A$2:$A$49,MATCH(G10468,ID_barrio!$B$2:$B$49,0))</f>
        <v>1</v>
      </c>
      <c r="G10468" t="s">
        <v>19</v>
      </c>
      <c r="H10468">
        <v>-34.575980000000001</v>
      </c>
      <c r="I10468">
        <v>-58.430349999999997</v>
      </c>
      <c r="J10468" t="s">
        <v>20</v>
      </c>
      <c r="K10468">
        <v>19004</v>
      </c>
      <c r="L10468">
        <v>1</v>
      </c>
      <c r="M10468">
        <v>80</v>
      </c>
      <c r="N10468">
        <v>44918</v>
      </c>
      <c r="O10468">
        <v>3.61</v>
      </c>
      <c r="P10468">
        <v>22</v>
      </c>
      <c r="Q10468">
        <v>252</v>
      </c>
      <c r="R10468">
        <v>57</v>
      </c>
    </row>
    <row r="10469" spans="1:18" x14ac:dyDescent="0.25">
      <c r="A10469">
        <v>47711015</v>
      </c>
      <c r="B10469" t="s">
        <v>20167</v>
      </c>
      <c r="C10469">
        <v>190841754</v>
      </c>
      <c r="D10469" t="s">
        <v>213</v>
      </c>
      <c r="E10469">
        <f t="shared" ca="1" si="163"/>
        <v>33</v>
      </c>
      <c r="F10469">
        <f>INDEX(ID_barrio!$A$2:$A$49,MATCH(G10469,ID_barrio!$B$2:$B$49,0))</f>
        <v>1</v>
      </c>
      <c r="G10469" t="s">
        <v>19</v>
      </c>
      <c r="H10469">
        <v>-34.576140000000002</v>
      </c>
      <c r="I10469">
        <v>-58.430010000000003</v>
      </c>
      <c r="J10469" t="s">
        <v>20</v>
      </c>
      <c r="K10469">
        <v>10344</v>
      </c>
      <c r="L10469">
        <v>1</v>
      </c>
      <c r="M10469">
        <v>56</v>
      </c>
      <c r="N10469">
        <v>44922</v>
      </c>
      <c r="O10469">
        <v>2.5499999999999998</v>
      </c>
      <c r="P10469">
        <v>22</v>
      </c>
      <c r="Q10469">
        <v>158</v>
      </c>
      <c r="R10469">
        <v>48</v>
      </c>
    </row>
    <row r="10470" spans="1:18" x14ac:dyDescent="0.25">
      <c r="A10470">
        <v>48007968</v>
      </c>
      <c r="B10470" t="s">
        <v>10434</v>
      </c>
      <c r="C10470">
        <v>1450106</v>
      </c>
      <c r="D10470" t="s">
        <v>768</v>
      </c>
      <c r="E10470">
        <f t="shared" ca="1" si="163"/>
        <v>70</v>
      </c>
      <c r="F10470">
        <f>INDEX(ID_barrio!$A$2:$A$49,MATCH(G10470,ID_barrio!$B$2:$B$49,0))</f>
        <v>1</v>
      </c>
      <c r="G10470" t="s">
        <v>19</v>
      </c>
      <c r="H10470">
        <v>-34.584890000000001</v>
      </c>
      <c r="I10470">
        <v>-58.442419999999998</v>
      </c>
      <c r="J10470" t="s">
        <v>20</v>
      </c>
      <c r="K10470">
        <v>9691</v>
      </c>
      <c r="L10470">
        <v>30</v>
      </c>
      <c r="M10470">
        <v>0</v>
      </c>
      <c r="P10470">
        <v>1</v>
      </c>
      <c r="Q10470">
        <v>301</v>
      </c>
      <c r="R10470">
        <v>0</v>
      </c>
    </row>
    <row r="10471" spans="1:18" x14ac:dyDescent="0.25">
      <c r="A10471">
        <v>47711083</v>
      </c>
      <c r="B10471" t="s">
        <v>10435</v>
      </c>
      <c r="C10471">
        <v>190841754</v>
      </c>
      <c r="D10471" t="s">
        <v>213</v>
      </c>
      <c r="E10471">
        <f t="shared" ca="1" si="163"/>
        <v>58</v>
      </c>
      <c r="F10471">
        <f>INDEX(ID_barrio!$A$2:$A$49,MATCH(G10471,ID_barrio!$B$2:$B$49,0))</f>
        <v>1</v>
      </c>
      <c r="G10471" t="s">
        <v>19</v>
      </c>
      <c r="H10471">
        <v>-34.576799999999999</v>
      </c>
      <c r="I10471">
        <v>-58.431930000000001</v>
      </c>
      <c r="J10471" t="s">
        <v>20</v>
      </c>
      <c r="K10471">
        <v>9992</v>
      </c>
      <c r="L10471">
        <v>1</v>
      </c>
      <c r="M10471">
        <v>71</v>
      </c>
      <c r="N10471">
        <v>44922</v>
      </c>
      <c r="O10471">
        <v>3</v>
      </c>
      <c r="P10471">
        <v>22</v>
      </c>
      <c r="Q10471">
        <v>155</v>
      </c>
      <c r="R10471">
        <v>56</v>
      </c>
    </row>
    <row r="10472" spans="1:18" x14ac:dyDescent="0.25">
      <c r="A10472">
        <v>47713645</v>
      </c>
      <c r="B10472" t="s">
        <v>10436</v>
      </c>
      <c r="C10472">
        <v>68554142</v>
      </c>
      <c r="D10472" t="s">
        <v>444</v>
      </c>
      <c r="E10472">
        <f t="shared" ca="1" si="163"/>
        <v>51</v>
      </c>
      <c r="F10472">
        <f>INDEX(ID_barrio!$A$2:$A$49,MATCH(G10472,ID_barrio!$B$2:$B$49,0))</f>
        <v>1</v>
      </c>
      <c r="G10472" t="s">
        <v>19</v>
      </c>
      <c r="H10472">
        <v>-34.584780000000002</v>
      </c>
      <c r="I10472">
        <v>-58.440959999999997</v>
      </c>
      <c r="J10472" t="s">
        <v>20</v>
      </c>
      <c r="K10472">
        <v>3000</v>
      </c>
      <c r="L10472">
        <v>3</v>
      </c>
      <c r="M10472">
        <v>0</v>
      </c>
      <c r="P10472">
        <v>1</v>
      </c>
      <c r="Q10472">
        <v>0</v>
      </c>
      <c r="R10472">
        <v>0</v>
      </c>
    </row>
    <row r="10473" spans="1:18" x14ac:dyDescent="0.25">
      <c r="A10473">
        <v>48191314</v>
      </c>
      <c r="B10473" t="s">
        <v>10437</v>
      </c>
      <c r="C10473">
        <v>5405916</v>
      </c>
      <c r="D10473" t="s">
        <v>54</v>
      </c>
      <c r="E10473">
        <f t="shared" ca="1" si="163"/>
        <v>46</v>
      </c>
      <c r="F10473">
        <f>INDEX(ID_barrio!$A$2:$A$49,MATCH(G10473,ID_barrio!$B$2:$B$49,0))</f>
        <v>1</v>
      </c>
      <c r="G10473" t="s">
        <v>19</v>
      </c>
      <c r="H10473">
        <v>-34.581879999999998</v>
      </c>
      <c r="I10473">
        <v>-58.433689999999999</v>
      </c>
      <c r="J10473" t="s">
        <v>20</v>
      </c>
      <c r="K10473">
        <v>9766</v>
      </c>
      <c r="L10473">
        <v>2</v>
      </c>
      <c r="M10473">
        <v>45</v>
      </c>
      <c r="N10473">
        <v>44885</v>
      </c>
      <c r="O10473">
        <v>2.66</v>
      </c>
      <c r="P10473">
        <v>8</v>
      </c>
      <c r="Q10473">
        <v>164</v>
      </c>
      <c r="R10473">
        <v>37</v>
      </c>
    </row>
    <row r="10474" spans="1:18" x14ac:dyDescent="0.25">
      <c r="A10474">
        <v>48014573</v>
      </c>
      <c r="B10474" t="s">
        <v>10438</v>
      </c>
      <c r="C10474">
        <v>921705</v>
      </c>
      <c r="D10474" t="s">
        <v>3636</v>
      </c>
      <c r="E10474">
        <f t="shared" ca="1" si="163"/>
        <v>73</v>
      </c>
      <c r="F10474">
        <f>INDEX(ID_barrio!$A$2:$A$49,MATCH(G10474,ID_barrio!$B$2:$B$49,0))</f>
        <v>1</v>
      </c>
      <c r="G10474" t="s">
        <v>19</v>
      </c>
      <c r="H10474">
        <v>-34.59198</v>
      </c>
      <c r="I10474">
        <v>-58.4129</v>
      </c>
      <c r="J10474" t="s">
        <v>20</v>
      </c>
      <c r="K10474">
        <v>17619</v>
      </c>
      <c r="L10474">
        <v>15</v>
      </c>
      <c r="M10474">
        <v>0</v>
      </c>
      <c r="P10474">
        <v>1</v>
      </c>
      <c r="Q10474">
        <v>358</v>
      </c>
      <c r="R10474">
        <v>0</v>
      </c>
    </row>
    <row r="10475" spans="1:18" x14ac:dyDescent="0.25">
      <c r="A10475">
        <v>47713973</v>
      </c>
      <c r="B10475" t="s">
        <v>10439</v>
      </c>
      <c r="C10475">
        <v>4047395</v>
      </c>
      <c r="D10475" t="s">
        <v>785</v>
      </c>
      <c r="E10475">
        <f t="shared" ca="1" si="163"/>
        <v>64</v>
      </c>
      <c r="F10475">
        <f>INDEX(ID_barrio!$A$2:$A$49,MATCH(G10475,ID_barrio!$B$2:$B$49,0))</f>
        <v>8</v>
      </c>
      <c r="G10475" t="s">
        <v>48</v>
      </c>
      <c r="H10475">
        <v>-34.598120000000002</v>
      </c>
      <c r="I10475">
        <v>-58.4131</v>
      </c>
      <c r="J10475" t="s">
        <v>20</v>
      </c>
      <c r="K10475">
        <v>6167</v>
      </c>
      <c r="L10475">
        <v>7</v>
      </c>
      <c r="M10475">
        <v>15</v>
      </c>
      <c r="N10475">
        <v>44892</v>
      </c>
      <c r="O10475">
        <v>1.43</v>
      </c>
      <c r="P10475">
        <v>1</v>
      </c>
      <c r="Q10475">
        <v>187</v>
      </c>
      <c r="R10475">
        <v>15</v>
      </c>
    </row>
    <row r="10476" spans="1:18" x14ac:dyDescent="0.25">
      <c r="A10476">
        <v>48016523</v>
      </c>
      <c r="B10476" t="s">
        <v>10440</v>
      </c>
      <c r="C10476">
        <v>5368927</v>
      </c>
      <c r="D10476" t="s">
        <v>307</v>
      </c>
      <c r="E10476">
        <f t="shared" ca="1" si="163"/>
        <v>28</v>
      </c>
      <c r="F10476">
        <f>INDEX(ID_barrio!$A$2:$A$49,MATCH(G10476,ID_barrio!$B$2:$B$49,0))</f>
        <v>1</v>
      </c>
      <c r="G10476" t="s">
        <v>19</v>
      </c>
      <c r="H10476">
        <v>-34.582850000000001</v>
      </c>
      <c r="I10476">
        <v>-58.440649999999998</v>
      </c>
      <c r="J10476" t="s">
        <v>20</v>
      </c>
      <c r="K10476">
        <v>4933</v>
      </c>
      <c r="L10476">
        <v>20</v>
      </c>
      <c r="M10476">
        <v>5</v>
      </c>
      <c r="N10476">
        <v>44688</v>
      </c>
      <c r="O10476">
        <v>0.27</v>
      </c>
      <c r="P10476">
        <v>1</v>
      </c>
      <c r="Q10476">
        <v>284</v>
      </c>
      <c r="R10476">
        <v>3</v>
      </c>
    </row>
    <row r="10477" spans="1:18" x14ac:dyDescent="0.25">
      <c r="A10477">
        <v>48192971</v>
      </c>
      <c r="B10477" t="s">
        <v>10441</v>
      </c>
      <c r="C10477">
        <v>157917436</v>
      </c>
      <c r="D10477" t="s">
        <v>655</v>
      </c>
      <c r="E10477">
        <f t="shared" ca="1" si="163"/>
        <v>77</v>
      </c>
      <c r="F10477">
        <f>INDEX(ID_barrio!$A$2:$A$49,MATCH(G10477,ID_barrio!$B$2:$B$49,0))</f>
        <v>4</v>
      </c>
      <c r="G10477" t="s">
        <v>35</v>
      </c>
      <c r="H10477">
        <v>-34.573898</v>
      </c>
      <c r="I10477">
        <v>-58.473762999999998</v>
      </c>
      <c r="J10477" t="s">
        <v>20</v>
      </c>
      <c r="K10477">
        <v>6218</v>
      </c>
      <c r="L10477">
        <v>1</v>
      </c>
      <c r="M10477">
        <v>43</v>
      </c>
      <c r="N10477">
        <v>44920</v>
      </c>
      <c r="O10477">
        <v>2.23</v>
      </c>
      <c r="P10477">
        <v>1</v>
      </c>
      <c r="Q10477">
        <v>332</v>
      </c>
      <c r="R10477">
        <v>29</v>
      </c>
    </row>
    <row r="10478" spans="1:18" x14ac:dyDescent="0.25">
      <c r="A10478">
        <v>48017349</v>
      </c>
      <c r="B10478" t="s">
        <v>10442</v>
      </c>
      <c r="C10478">
        <v>387068914</v>
      </c>
      <c r="D10478" t="s">
        <v>161</v>
      </c>
      <c r="E10478">
        <f t="shared" ca="1" si="163"/>
        <v>58</v>
      </c>
      <c r="F10478">
        <f>INDEX(ID_barrio!$A$2:$A$49,MATCH(G10478,ID_barrio!$B$2:$B$49,0))</f>
        <v>5</v>
      </c>
      <c r="G10478" t="s">
        <v>38</v>
      </c>
      <c r="H10478">
        <v>-34.60295</v>
      </c>
      <c r="I10478">
        <v>-58.377929999999999</v>
      </c>
      <c r="J10478" t="s">
        <v>20</v>
      </c>
      <c r="K10478">
        <v>19571</v>
      </c>
      <c r="L10478">
        <v>2</v>
      </c>
      <c r="M10478">
        <v>10</v>
      </c>
      <c r="N10478">
        <v>44873</v>
      </c>
      <c r="O10478">
        <v>0.88</v>
      </c>
      <c r="P10478">
        <v>1</v>
      </c>
      <c r="Q10478">
        <v>180</v>
      </c>
      <c r="R10478">
        <v>10</v>
      </c>
    </row>
    <row r="10479" spans="1:18" x14ac:dyDescent="0.25">
      <c r="A10479">
        <v>48195341</v>
      </c>
      <c r="B10479" t="s">
        <v>20168</v>
      </c>
      <c r="C10479">
        <v>245152979</v>
      </c>
      <c r="D10479" t="s">
        <v>10443</v>
      </c>
      <c r="E10479">
        <f t="shared" ca="1" si="163"/>
        <v>69</v>
      </c>
      <c r="F10479">
        <f>INDEX(ID_barrio!$A$2:$A$49,MATCH(G10479,ID_barrio!$B$2:$B$49,0))</f>
        <v>5</v>
      </c>
      <c r="G10479" t="s">
        <v>38</v>
      </c>
      <c r="H10479">
        <v>-34.607467651367102</v>
      </c>
      <c r="I10479">
        <v>-58.384307861328097</v>
      </c>
      <c r="J10479" t="s">
        <v>20</v>
      </c>
      <c r="K10479">
        <v>3927</v>
      </c>
      <c r="L10479">
        <v>14</v>
      </c>
      <c r="M10479">
        <v>37</v>
      </c>
      <c r="N10479">
        <v>44918</v>
      </c>
      <c r="O10479">
        <v>1.99</v>
      </c>
      <c r="P10479">
        <v>1</v>
      </c>
      <c r="Q10479">
        <v>239</v>
      </c>
      <c r="R10479">
        <v>22</v>
      </c>
    </row>
    <row r="10480" spans="1:18" x14ac:dyDescent="0.25">
      <c r="A10480">
        <v>48195875</v>
      </c>
      <c r="B10480" t="s">
        <v>10444</v>
      </c>
      <c r="C10480">
        <v>32119748</v>
      </c>
      <c r="D10480" t="s">
        <v>671</v>
      </c>
      <c r="E10480">
        <f t="shared" ca="1" si="163"/>
        <v>61</v>
      </c>
      <c r="F10480">
        <f>INDEX(ID_barrio!$A$2:$A$49,MATCH(G10480,ID_barrio!$B$2:$B$49,0))</f>
        <v>13</v>
      </c>
      <c r="G10480" t="s">
        <v>99</v>
      </c>
      <c r="H10480">
        <v>-34.593159999999997</v>
      </c>
      <c r="I10480">
        <v>-58.434980000000003</v>
      </c>
      <c r="J10480" t="s">
        <v>20</v>
      </c>
      <c r="K10480">
        <v>12686</v>
      </c>
      <c r="L10480">
        <v>2</v>
      </c>
      <c r="M10480">
        <v>11</v>
      </c>
      <c r="N10480">
        <v>44879</v>
      </c>
      <c r="O10480">
        <v>1.02</v>
      </c>
      <c r="P10480">
        <v>1</v>
      </c>
      <c r="Q10480">
        <v>169</v>
      </c>
      <c r="R10480">
        <v>11</v>
      </c>
    </row>
    <row r="10481" spans="1:19" x14ac:dyDescent="0.25">
      <c r="A10481">
        <v>47714335</v>
      </c>
      <c r="B10481" t="s">
        <v>20169</v>
      </c>
      <c r="C10481">
        <v>4191868</v>
      </c>
      <c r="D10481" t="s">
        <v>574</v>
      </c>
      <c r="E10481">
        <f t="shared" ca="1" si="163"/>
        <v>49</v>
      </c>
      <c r="F10481">
        <f>INDEX(ID_barrio!$A$2:$A$49,MATCH(G10481,ID_barrio!$B$2:$B$49,0))</f>
        <v>3</v>
      </c>
      <c r="G10481" t="s">
        <v>32</v>
      </c>
      <c r="H10481">
        <v>-34.616930000000004</v>
      </c>
      <c r="I10481">
        <v>-58.378959999999999</v>
      </c>
      <c r="J10481" t="s">
        <v>24</v>
      </c>
      <c r="K10481">
        <v>2295</v>
      </c>
      <c r="L10481">
        <v>21</v>
      </c>
      <c r="M10481">
        <v>3</v>
      </c>
      <c r="N10481">
        <v>44744</v>
      </c>
      <c r="O10481">
        <v>0.16</v>
      </c>
      <c r="P10481">
        <v>29</v>
      </c>
      <c r="Q10481">
        <v>128</v>
      </c>
      <c r="R10481">
        <v>2</v>
      </c>
    </row>
    <row r="10482" spans="1:19" x14ac:dyDescent="0.25">
      <c r="A10482">
        <v>48025228</v>
      </c>
      <c r="B10482" t="s">
        <v>10445</v>
      </c>
      <c r="C10482">
        <v>387131517</v>
      </c>
      <c r="D10482" t="s">
        <v>522</v>
      </c>
      <c r="E10482">
        <f t="shared" ca="1" si="163"/>
        <v>73</v>
      </c>
      <c r="F10482">
        <f>INDEX(ID_barrio!$A$2:$A$49,MATCH(G10482,ID_barrio!$B$2:$B$49,0))</f>
        <v>5</v>
      </c>
      <c r="G10482" t="s">
        <v>38</v>
      </c>
      <c r="H10482">
        <v>-34.602550000000001</v>
      </c>
      <c r="I10482">
        <v>-58.379770000000001</v>
      </c>
      <c r="J10482" t="s">
        <v>20</v>
      </c>
      <c r="K10482">
        <v>6519</v>
      </c>
      <c r="L10482">
        <v>5</v>
      </c>
      <c r="M10482">
        <v>9</v>
      </c>
      <c r="N10482">
        <v>44901</v>
      </c>
      <c r="O10482">
        <v>0.9</v>
      </c>
      <c r="P10482">
        <v>1</v>
      </c>
      <c r="Q10482">
        <v>178</v>
      </c>
      <c r="R10482">
        <v>9</v>
      </c>
    </row>
    <row r="10483" spans="1:19" x14ac:dyDescent="0.25">
      <c r="A10483">
        <v>48196647</v>
      </c>
      <c r="B10483" t="s">
        <v>10446</v>
      </c>
      <c r="C10483">
        <v>676972</v>
      </c>
      <c r="D10483" t="s">
        <v>109</v>
      </c>
      <c r="E10483">
        <f t="shared" ca="1" si="163"/>
        <v>46</v>
      </c>
      <c r="F10483">
        <f>INDEX(ID_barrio!$A$2:$A$49,MATCH(G10483,ID_barrio!$B$2:$B$49,0))</f>
        <v>7</v>
      </c>
      <c r="G10483" t="s">
        <v>45</v>
      </c>
      <c r="H10483">
        <v>-34.593060000000001</v>
      </c>
      <c r="I10483">
        <v>-58.393210000000003</v>
      </c>
      <c r="J10483" t="s">
        <v>20</v>
      </c>
      <c r="K10483">
        <v>11453</v>
      </c>
      <c r="L10483">
        <v>3</v>
      </c>
      <c r="M10483">
        <v>8</v>
      </c>
      <c r="N10483">
        <v>44920</v>
      </c>
      <c r="O10483">
        <v>0.38</v>
      </c>
      <c r="P10483">
        <v>16</v>
      </c>
      <c r="Q10483">
        <v>39</v>
      </c>
      <c r="R10483">
        <v>5</v>
      </c>
    </row>
    <row r="10484" spans="1:19" x14ac:dyDescent="0.25">
      <c r="A10484">
        <v>48029903</v>
      </c>
      <c r="B10484" t="s">
        <v>10447</v>
      </c>
      <c r="C10484">
        <v>387177739</v>
      </c>
      <c r="D10484" t="s">
        <v>3912</v>
      </c>
      <c r="E10484">
        <f t="shared" ca="1" si="163"/>
        <v>63</v>
      </c>
      <c r="F10484">
        <f>INDEX(ID_barrio!$A$2:$A$49,MATCH(G10484,ID_barrio!$B$2:$B$49,0))</f>
        <v>34</v>
      </c>
      <c r="G10484" t="s">
        <v>2289</v>
      </c>
      <c r="H10484">
        <v>-34.6021</v>
      </c>
      <c r="I10484">
        <v>-58.460180000000001</v>
      </c>
      <c r="J10484" t="s">
        <v>20</v>
      </c>
      <c r="K10484">
        <v>4782</v>
      </c>
      <c r="L10484">
        <v>2</v>
      </c>
      <c r="M10484">
        <v>4</v>
      </c>
      <c r="N10484">
        <v>44872</v>
      </c>
      <c r="O10484">
        <v>0.35</v>
      </c>
      <c r="P10484">
        <v>1</v>
      </c>
      <c r="Q10484">
        <v>344</v>
      </c>
      <c r="R10484">
        <v>4</v>
      </c>
    </row>
    <row r="10485" spans="1:19" x14ac:dyDescent="0.25">
      <c r="A10485">
        <v>48199261</v>
      </c>
      <c r="B10485" t="s">
        <v>20170</v>
      </c>
      <c r="C10485">
        <v>13734546</v>
      </c>
      <c r="D10485" t="s">
        <v>1736</v>
      </c>
      <c r="E10485">
        <f t="shared" ca="1" si="163"/>
        <v>67</v>
      </c>
      <c r="F10485">
        <f>INDEX(ID_barrio!$A$2:$A$49,MATCH(G10485,ID_barrio!$B$2:$B$49,0))</f>
        <v>7</v>
      </c>
      <c r="G10485" t="s">
        <v>45</v>
      </c>
      <c r="H10485">
        <v>-34.595709999999997</v>
      </c>
      <c r="I10485">
        <v>-58.407020000000003</v>
      </c>
      <c r="J10485" t="s">
        <v>20</v>
      </c>
      <c r="K10485">
        <v>7677</v>
      </c>
      <c r="L10485">
        <v>7</v>
      </c>
      <c r="M10485">
        <v>3</v>
      </c>
      <c r="N10485">
        <v>44765</v>
      </c>
      <c r="O10485">
        <v>0.14000000000000001</v>
      </c>
      <c r="P10485">
        <v>1</v>
      </c>
      <c r="Q10485">
        <v>351</v>
      </c>
      <c r="R10485">
        <v>2</v>
      </c>
    </row>
    <row r="10486" spans="1:19" x14ac:dyDescent="0.25">
      <c r="A10486">
        <v>48037562</v>
      </c>
      <c r="B10486" t="s">
        <v>10448</v>
      </c>
      <c r="C10486">
        <v>374872974</v>
      </c>
      <c r="D10486" t="s">
        <v>10449</v>
      </c>
      <c r="E10486">
        <f t="shared" ca="1" si="163"/>
        <v>61</v>
      </c>
      <c r="F10486">
        <f>INDEX(ID_barrio!$A$2:$A$49,MATCH(G10486,ID_barrio!$B$2:$B$49,0))</f>
        <v>7</v>
      </c>
      <c r="G10486" t="s">
        <v>45</v>
      </c>
      <c r="H10486">
        <v>-34.590609999999998</v>
      </c>
      <c r="I10486">
        <v>-58.405859999999997</v>
      </c>
      <c r="J10486" t="s">
        <v>20</v>
      </c>
      <c r="K10486">
        <v>18183</v>
      </c>
      <c r="L10486">
        <v>1</v>
      </c>
      <c r="M10486">
        <v>36</v>
      </c>
      <c r="N10486">
        <v>44917</v>
      </c>
      <c r="O10486">
        <v>1.8</v>
      </c>
      <c r="P10486">
        <v>29</v>
      </c>
      <c r="Q10486">
        <v>323</v>
      </c>
      <c r="R10486">
        <v>33</v>
      </c>
    </row>
    <row r="10487" spans="1:19" x14ac:dyDescent="0.25">
      <c r="A10487">
        <v>48213499</v>
      </c>
      <c r="B10487" t="s">
        <v>20171</v>
      </c>
      <c r="C10487">
        <v>47415496</v>
      </c>
      <c r="D10487" t="s">
        <v>3232</v>
      </c>
      <c r="E10487">
        <f t="shared" ca="1" si="163"/>
        <v>32</v>
      </c>
      <c r="F10487">
        <f>INDEX(ID_barrio!$A$2:$A$49,MATCH(G10487,ID_barrio!$B$2:$B$49,0))</f>
        <v>4</v>
      </c>
      <c r="G10487" t="s">
        <v>35</v>
      </c>
      <c r="H10487">
        <v>-34.572369999999999</v>
      </c>
      <c r="I10487">
        <v>-58.485019999999999</v>
      </c>
      <c r="J10487" t="s">
        <v>20</v>
      </c>
      <c r="K10487">
        <v>10420</v>
      </c>
      <c r="L10487">
        <v>3</v>
      </c>
      <c r="M10487">
        <v>40</v>
      </c>
      <c r="N10487">
        <v>44892</v>
      </c>
      <c r="O10487">
        <v>1.79</v>
      </c>
      <c r="P10487">
        <v>5</v>
      </c>
      <c r="Q10487">
        <v>331</v>
      </c>
      <c r="R10487">
        <v>16</v>
      </c>
      <c r="S10487" t="s">
        <v>10450</v>
      </c>
    </row>
    <row r="10488" spans="1:19" x14ac:dyDescent="0.25">
      <c r="A10488">
        <v>48039440</v>
      </c>
      <c r="B10488" t="s">
        <v>10451</v>
      </c>
      <c r="C10488">
        <v>37630923</v>
      </c>
      <c r="D10488" t="s">
        <v>982</v>
      </c>
      <c r="E10488">
        <f t="shared" ca="1" si="163"/>
        <v>76</v>
      </c>
      <c r="F10488">
        <f>INDEX(ID_barrio!$A$2:$A$49,MATCH(G10488,ID_barrio!$B$2:$B$49,0))</f>
        <v>12</v>
      </c>
      <c r="G10488" t="s">
        <v>87</v>
      </c>
      <c r="H10488">
        <v>-34.564380645751903</v>
      </c>
      <c r="I10488">
        <v>-58.458549499511697</v>
      </c>
      <c r="J10488" t="s">
        <v>20</v>
      </c>
      <c r="K10488">
        <v>10572</v>
      </c>
      <c r="L10488">
        <v>7</v>
      </c>
      <c r="M10488">
        <v>12</v>
      </c>
      <c r="N10488">
        <v>44900</v>
      </c>
      <c r="O10488">
        <v>0.7</v>
      </c>
      <c r="P10488">
        <v>14</v>
      </c>
      <c r="Q10488">
        <v>321</v>
      </c>
      <c r="R10488">
        <v>9</v>
      </c>
    </row>
    <row r="10489" spans="1:19" x14ac:dyDescent="0.25">
      <c r="A10489">
        <v>48215423</v>
      </c>
      <c r="B10489" t="s">
        <v>10452</v>
      </c>
      <c r="C10489">
        <v>61392362</v>
      </c>
      <c r="D10489" t="s">
        <v>647</v>
      </c>
      <c r="E10489">
        <f t="shared" ca="1" si="163"/>
        <v>39</v>
      </c>
      <c r="F10489">
        <f>INDEX(ID_barrio!$A$2:$A$49,MATCH(G10489,ID_barrio!$B$2:$B$49,0))</f>
        <v>24</v>
      </c>
      <c r="G10489" t="s">
        <v>451</v>
      </c>
      <c r="H10489">
        <v>-34.614249999999998</v>
      </c>
      <c r="I10489">
        <v>-58.440449999999998</v>
      </c>
      <c r="J10489" t="s">
        <v>20</v>
      </c>
      <c r="K10489">
        <v>6091</v>
      </c>
      <c r="L10489">
        <v>3</v>
      </c>
      <c r="M10489">
        <v>38</v>
      </c>
      <c r="N10489">
        <v>44921</v>
      </c>
      <c r="O10489">
        <v>1.8</v>
      </c>
      <c r="P10489">
        <v>2</v>
      </c>
      <c r="Q10489">
        <v>317</v>
      </c>
      <c r="R10489">
        <v>22</v>
      </c>
    </row>
    <row r="10490" spans="1:19" x14ac:dyDescent="0.25">
      <c r="A10490">
        <v>48040676</v>
      </c>
      <c r="B10490" t="s">
        <v>10453</v>
      </c>
      <c r="C10490">
        <v>230834280</v>
      </c>
      <c r="D10490" t="s">
        <v>9199</v>
      </c>
      <c r="E10490">
        <f t="shared" ca="1" si="163"/>
        <v>62</v>
      </c>
      <c r="F10490">
        <f>INDEX(ID_barrio!$A$2:$A$49,MATCH(G10490,ID_barrio!$B$2:$B$49,0))</f>
        <v>15</v>
      </c>
      <c r="G10490" t="s">
        <v>128</v>
      </c>
      <c r="H10490">
        <v>-34.598559999999999</v>
      </c>
      <c r="I10490">
        <v>-58.381194999999998</v>
      </c>
      <c r="J10490" t="s">
        <v>20</v>
      </c>
      <c r="K10490">
        <v>7451</v>
      </c>
      <c r="L10490">
        <v>1</v>
      </c>
      <c r="M10490">
        <v>26</v>
      </c>
      <c r="N10490">
        <v>44923</v>
      </c>
      <c r="O10490">
        <v>1.24</v>
      </c>
      <c r="P10490">
        <v>34</v>
      </c>
      <c r="Q10490">
        <v>180</v>
      </c>
      <c r="R10490">
        <v>20</v>
      </c>
    </row>
    <row r="10491" spans="1:19" x14ac:dyDescent="0.25">
      <c r="A10491">
        <v>48219676</v>
      </c>
      <c r="B10491" t="s">
        <v>10454</v>
      </c>
      <c r="C10491">
        <v>168515080</v>
      </c>
      <c r="D10491" t="s">
        <v>132</v>
      </c>
      <c r="E10491">
        <f t="shared" ca="1" si="163"/>
        <v>77</v>
      </c>
      <c r="F10491">
        <f>INDEX(ID_barrio!$A$2:$A$49,MATCH(G10491,ID_barrio!$B$2:$B$49,0))</f>
        <v>1</v>
      </c>
      <c r="G10491" t="s">
        <v>19</v>
      </c>
      <c r="H10491">
        <v>-34.582459999999998</v>
      </c>
      <c r="I10491">
        <v>-58.424599999999998</v>
      </c>
      <c r="J10491" t="s">
        <v>20</v>
      </c>
      <c r="K10491">
        <v>9000</v>
      </c>
      <c r="L10491">
        <v>2</v>
      </c>
      <c r="M10491">
        <v>3</v>
      </c>
      <c r="N10491">
        <v>44877</v>
      </c>
      <c r="O10491">
        <v>0.37</v>
      </c>
      <c r="P10491">
        <v>1</v>
      </c>
      <c r="Q10491">
        <v>265</v>
      </c>
      <c r="R10491">
        <v>3</v>
      </c>
    </row>
    <row r="10492" spans="1:19" x14ac:dyDescent="0.25">
      <c r="A10492">
        <v>48041062</v>
      </c>
      <c r="B10492" t="s">
        <v>10455</v>
      </c>
      <c r="C10492">
        <v>387274021</v>
      </c>
      <c r="D10492" t="s">
        <v>186</v>
      </c>
      <c r="E10492">
        <f t="shared" ca="1" si="163"/>
        <v>41</v>
      </c>
      <c r="F10492">
        <f>INDEX(ID_barrio!$A$2:$A$49,MATCH(G10492,ID_barrio!$B$2:$B$49,0))</f>
        <v>5</v>
      </c>
      <c r="G10492" t="s">
        <v>38</v>
      </c>
      <c r="H10492">
        <v>-34.602539999999998</v>
      </c>
      <c r="I10492">
        <v>-58.38156</v>
      </c>
      <c r="J10492" t="s">
        <v>20</v>
      </c>
      <c r="K10492">
        <v>6695</v>
      </c>
      <c r="L10492">
        <v>3</v>
      </c>
      <c r="M10492">
        <v>45</v>
      </c>
      <c r="N10492">
        <v>44921</v>
      </c>
      <c r="O10492">
        <v>4.91</v>
      </c>
      <c r="P10492">
        <v>2</v>
      </c>
      <c r="Q10492">
        <v>236</v>
      </c>
      <c r="R10492">
        <v>45</v>
      </c>
    </row>
    <row r="10493" spans="1:19" x14ac:dyDescent="0.25">
      <c r="A10493">
        <v>48231447</v>
      </c>
      <c r="B10493" t="s">
        <v>20172</v>
      </c>
      <c r="C10493">
        <v>273522961</v>
      </c>
      <c r="D10493" t="s">
        <v>186</v>
      </c>
      <c r="E10493">
        <f t="shared" ca="1" si="163"/>
        <v>53</v>
      </c>
      <c r="F10493">
        <f>INDEX(ID_barrio!$A$2:$A$49,MATCH(G10493,ID_barrio!$B$2:$B$49,0))</f>
        <v>24</v>
      </c>
      <c r="G10493" t="s">
        <v>451</v>
      </c>
      <c r="H10493">
        <v>-34.617420000000003</v>
      </c>
      <c r="I10493">
        <v>-58.429920000000003</v>
      </c>
      <c r="J10493" t="s">
        <v>24</v>
      </c>
      <c r="K10493">
        <v>4581</v>
      </c>
      <c r="L10493">
        <v>2</v>
      </c>
      <c r="M10493">
        <v>2</v>
      </c>
      <c r="N10493">
        <v>44888</v>
      </c>
      <c r="O10493">
        <v>1.3</v>
      </c>
      <c r="P10493">
        <v>2</v>
      </c>
      <c r="Q10493">
        <v>364</v>
      </c>
      <c r="R10493">
        <v>2</v>
      </c>
    </row>
    <row r="10494" spans="1:19" x14ac:dyDescent="0.25">
      <c r="A10494">
        <v>47715127</v>
      </c>
      <c r="B10494" t="s">
        <v>10456</v>
      </c>
      <c r="C10494">
        <v>384346776</v>
      </c>
      <c r="D10494" t="s">
        <v>476</v>
      </c>
      <c r="E10494">
        <f t="shared" ca="1" si="163"/>
        <v>57</v>
      </c>
      <c r="F10494">
        <f>INDEX(ID_barrio!$A$2:$A$49,MATCH(G10494,ID_barrio!$B$2:$B$49,0))</f>
        <v>1</v>
      </c>
      <c r="G10494" t="s">
        <v>19</v>
      </c>
      <c r="H10494">
        <v>-34.580260000000003</v>
      </c>
      <c r="I10494">
        <v>-58.4099</v>
      </c>
      <c r="J10494" t="s">
        <v>20</v>
      </c>
      <c r="K10494">
        <v>21092</v>
      </c>
      <c r="L10494">
        <v>2</v>
      </c>
      <c r="M10494">
        <v>20</v>
      </c>
      <c r="N10494">
        <v>44871</v>
      </c>
      <c r="O10494">
        <v>0.84</v>
      </c>
      <c r="P10494">
        <v>2</v>
      </c>
      <c r="Q10494">
        <v>56</v>
      </c>
      <c r="R10494">
        <v>11</v>
      </c>
    </row>
    <row r="10495" spans="1:19" x14ac:dyDescent="0.25">
      <c r="A10495">
        <v>48043688</v>
      </c>
      <c r="B10495" t="s">
        <v>10457</v>
      </c>
      <c r="C10495">
        <v>322416822</v>
      </c>
      <c r="D10495" t="s">
        <v>10458</v>
      </c>
      <c r="E10495">
        <f t="shared" ca="1" si="163"/>
        <v>48</v>
      </c>
      <c r="F10495">
        <f>INDEX(ID_barrio!$A$2:$A$49,MATCH(G10495,ID_barrio!$B$2:$B$49,0))</f>
        <v>7</v>
      </c>
      <c r="G10495" t="s">
        <v>45</v>
      </c>
      <c r="H10495">
        <v>-34.586649999999999</v>
      </c>
      <c r="I10495">
        <v>-58.400509999999997</v>
      </c>
      <c r="J10495" t="s">
        <v>20</v>
      </c>
      <c r="K10495">
        <v>4944</v>
      </c>
      <c r="L10495">
        <v>2</v>
      </c>
      <c r="M10495">
        <v>9</v>
      </c>
      <c r="N10495">
        <v>44753</v>
      </c>
      <c r="O10495">
        <v>0.61</v>
      </c>
      <c r="P10495">
        <v>1</v>
      </c>
      <c r="Q10495">
        <v>0</v>
      </c>
      <c r="R10495">
        <v>6</v>
      </c>
    </row>
    <row r="10496" spans="1:19" x14ac:dyDescent="0.25">
      <c r="A10496">
        <v>47718579</v>
      </c>
      <c r="B10496" t="s">
        <v>2121</v>
      </c>
      <c r="C10496">
        <v>15709876</v>
      </c>
      <c r="D10496" t="s">
        <v>1535</v>
      </c>
      <c r="E10496">
        <f t="shared" ca="1" si="163"/>
        <v>76</v>
      </c>
      <c r="F10496">
        <f>INDEX(ID_barrio!$A$2:$A$49,MATCH(G10496,ID_barrio!$B$2:$B$49,0))</f>
        <v>7</v>
      </c>
      <c r="G10496" t="s">
        <v>45</v>
      </c>
      <c r="H10496">
        <v>-34.595799999999997</v>
      </c>
      <c r="I10496">
        <v>-58.40869</v>
      </c>
      <c r="J10496" t="s">
        <v>20</v>
      </c>
      <c r="K10496">
        <v>14095</v>
      </c>
      <c r="L10496">
        <v>3</v>
      </c>
      <c r="M10496">
        <v>4</v>
      </c>
      <c r="N10496">
        <v>44884</v>
      </c>
      <c r="O10496">
        <v>0.18</v>
      </c>
      <c r="P10496">
        <v>11</v>
      </c>
      <c r="Q10496">
        <v>360</v>
      </c>
      <c r="R10496">
        <v>2</v>
      </c>
    </row>
    <row r="10497" spans="1:18" x14ac:dyDescent="0.25">
      <c r="A10497">
        <v>48050062</v>
      </c>
      <c r="B10497" t="s">
        <v>20173</v>
      </c>
      <c r="C10497">
        <v>387363233</v>
      </c>
      <c r="D10497" t="s">
        <v>3625</v>
      </c>
      <c r="E10497">
        <f t="shared" ca="1" si="163"/>
        <v>54</v>
      </c>
      <c r="F10497">
        <f>INDEX(ID_barrio!$A$2:$A$49,MATCH(G10497,ID_barrio!$B$2:$B$49,0))</f>
        <v>12</v>
      </c>
      <c r="G10497" t="s">
        <v>87</v>
      </c>
      <c r="H10497">
        <v>-34.561039999999998</v>
      </c>
      <c r="I10497">
        <v>-58.458919999999999</v>
      </c>
      <c r="J10497" t="s">
        <v>418</v>
      </c>
      <c r="K10497">
        <v>1800</v>
      </c>
      <c r="L10497">
        <v>30</v>
      </c>
      <c r="M10497">
        <v>1</v>
      </c>
      <c r="N10497">
        <v>44709</v>
      </c>
      <c r="O10497">
        <v>0.14000000000000001</v>
      </c>
      <c r="P10497">
        <v>1</v>
      </c>
      <c r="Q10497">
        <v>90</v>
      </c>
      <c r="R10497">
        <v>1</v>
      </c>
    </row>
    <row r="10498" spans="1:18" x14ac:dyDescent="0.25">
      <c r="A10498">
        <v>47728546</v>
      </c>
      <c r="B10498" t="s">
        <v>10459</v>
      </c>
      <c r="C10498">
        <v>6805337</v>
      </c>
      <c r="D10498" t="s">
        <v>10460</v>
      </c>
      <c r="E10498">
        <f t="shared" ca="1" si="163"/>
        <v>68</v>
      </c>
      <c r="F10498">
        <f>INDEX(ID_barrio!$A$2:$A$49,MATCH(G10498,ID_barrio!$B$2:$B$49,0))</f>
        <v>1</v>
      </c>
      <c r="G10498" t="s">
        <v>19</v>
      </c>
      <c r="H10498">
        <v>-34.575749999999999</v>
      </c>
      <c r="I10498">
        <v>-58.420029999999997</v>
      </c>
      <c r="J10498" t="s">
        <v>20</v>
      </c>
      <c r="K10498">
        <v>9037</v>
      </c>
      <c r="L10498">
        <v>6</v>
      </c>
      <c r="M10498">
        <v>32</v>
      </c>
      <c r="N10498">
        <v>44910</v>
      </c>
      <c r="O10498">
        <v>1.49</v>
      </c>
      <c r="P10498">
        <v>1</v>
      </c>
      <c r="Q10498">
        <v>228</v>
      </c>
      <c r="R10498">
        <v>23</v>
      </c>
    </row>
    <row r="10499" spans="1:18" x14ac:dyDescent="0.25">
      <c r="A10499">
        <v>48251092</v>
      </c>
      <c r="B10499" t="s">
        <v>9499</v>
      </c>
      <c r="C10499">
        <v>388514229</v>
      </c>
      <c r="D10499" t="s">
        <v>1860</v>
      </c>
      <c r="E10499">
        <f t="shared" ref="E10499:E10562" ca="1" si="164">RANDBETWEEN(28,79)</f>
        <v>52</v>
      </c>
      <c r="F10499">
        <f>INDEX(ID_barrio!$A$2:$A$49,MATCH(G10499,ID_barrio!$B$2:$B$49,0))</f>
        <v>1</v>
      </c>
      <c r="G10499" t="s">
        <v>19</v>
      </c>
      <c r="H10499">
        <v>-34.581188201904297</v>
      </c>
      <c r="I10499">
        <v>-58.426570892333899</v>
      </c>
      <c r="J10499" t="s">
        <v>20</v>
      </c>
      <c r="K10499">
        <v>9514</v>
      </c>
      <c r="L10499">
        <v>20</v>
      </c>
      <c r="M10499">
        <v>4</v>
      </c>
      <c r="N10499">
        <v>44895</v>
      </c>
      <c r="O10499">
        <v>0.24</v>
      </c>
      <c r="P10499">
        <v>2</v>
      </c>
      <c r="Q10499">
        <v>315</v>
      </c>
      <c r="R10499">
        <v>3</v>
      </c>
    </row>
    <row r="10500" spans="1:18" x14ac:dyDescent="0.25">
      <c r="A10500">
        <v>48253087</v>
      </c>
      <c r="B10500" t="s">
        <v>10461</v>
      </c>
      <c r="C10500">
        <v>278440549</v>
      </c>
      <c r="D10500" t="s">
        <v>8133</v>
      </c>
      <c r="E10500">
        <f t="shared" ca="1" si="164"/>
        <v>75</v>
      </c>
      <c r="F10500">
        <f>INDEX(ID_barrio!$A$2:$A$49,MATCH(G10500,ID_barrio!$B$2:$B$49,0))</f>
        <v>3</v>
      </c>
      <c r="G10500" t="s">
        <v>32</v>
      </c>
      <c r="H10500">
        <v>-34.615250000000003</v>
      </c>
      <c r="I10500">
        <v>-58.378160000000001</v>
      </c>
      <c r="J10500" t="s">
        <v>24</v>
      </c>
      <c r="K10500">
        <v>10697</v>
      </c>
      <c r="L10500">
        <v>1</v>
      </c>
      <c r="M10500">
        <v>111</v>
      </c>
      <c r="N10500">
        <v>44922</v>
      </c>
      <c r="O10500">
        <v>5.01</v>
      </c>
      <c r="P10500">
        <v>115</v>
      </c>
      <c r="Q10500">
        <v>301</v>
      </c>
      <c r="R10500">
        <v>65</v>
      </c>
    </row>
    <row r="10501" spans="1:18" x14ac:dyDescent="0.25">
      <c r="A10501">
        <v>48254099</v>
      </c>
      <c r="B10501" t="s">
        <v>10462</v>
      </c>
      <c r="C10501">
        <v>190654011</v>
      </c>
      <c r="D10501" t="s">
        <v>10463</v>
      </c>
      <c r="E10501">
        <f t="shared" ca="1" si="164"/>
        <v>40</v>
      </c>
      <c r="F10501">
        <f>INDEX(ID_barrio!$A$2:$A$49,MATCH(G10501,ID_barrio!$B$2:$B$49,0))</f>
        <v>2</v>
      </c>
      <c r="G10501" t="s">
        <v>18061</v>
      </c>
      <c r="H10501">
        <v>-34.549140000000001</v>
      </c>
      <c r="I10501">
        <v>-58.45532</v>
      </c>
      <c r="J10501" t="s">
        <v>20</v>
      </c>
      <c r="K10501">
        <v>44048</v>
      </c>
      <c r="L10501">
        <v>4</v>
      </c>
      <c r="M10501">
        <v>2</v>
      </c>
      <c r="N10501">
        <v>44878</v>
      </c>
      <c r="O10501">
        <v>1.18</v>
      </c>
      <c r="P10501">
        <v>1</v>
      </c>
      <c r="Q10501">
        <v>165</v>
      </c>
      <c r="R10501">
        <v>2</v>
      </c>
    </row>
    <row r="10502" spans="1:18" x14ac:dyDescent="0.25">
      <c r="A10502">
        <v>48051616</v>
      </c>
      <c r="B10502" t="s">
        <v>10464</v>
      </c>
      <c r="C10502">
        <v>48064803</v>
      </c>
      <c r="D10502" t="s">
        <v>585</v>
      </c>
      <c r="E10502">
        <f t="shared" ca="1" si="164"/>
        <v>31</v>
      </c>
      <c r="F10502">
        <f>INDEX(ID_barrio!$A$2:$A$49,MATCH(G10502,ID_barrio!$B$2:$B$49,0))</f>
        <v>5</v>
      </c>
      <c r="G10502" t="s">
        <v>38</v>
      </c>
      <c r="H10502">
        <v>-34.600490000000001</v>
      </c>
      <c r="I10502">
        <v>-58.379379999999998</v>
      </c>
      <c r="J10502" t="s">
        <v>20</v>
      </c>
      <c r="K10502">
        <v>5663</v>
      </c>
      <c r="L10502">
        <v>3</v>
      </c>
      <c r="M10502">
        <v>34</v>
      </c>
      <c r="N10502">
        <v>44905</v>
      </c>
      <c r="O10502">
        <v>1.53</v>
      </c>
      <c r="P10502">
        <v>58</v>
      </c>
      <c r="Q10502">
        <v>167</v>
      </c>
      <c r="R10502">
        <v>30</v>
      </c>
    </row>
    <row r="10503" spans="1:18" x14ac:dyDescent="0.25">
      <c r="A10503">
        <v>47729135</v>
      </c>
      <c r="B10503" t="s">
        <v>20174</v>
      </c>
      <c r="C10503">
        <v>375911731</v>
      </c>
      <c r="D10503" t="s">
        <v>10465</v>
      </c>
      <c r="E10503">
        <f t="shared" ca="1" si="164"/>
        <v>65</v>
      </c>
      <c r="F10503">
        <f>INDEX(ID_barrio!$A$2:$A$49,MATCH(G10503,ID_barrio!$B$2:$B$49,0))</f>
        <v>10</v>
      </c>
      <c r="G10503" t="s">
        <v>72</v>
      </c>
      <c r="H10503">
        <v>-34.583779999999997</v>
      </c>
      <c r="I10503">
        <v>-58.447539999999996</v>
      </c>
      <c r="J10503" t="s">
        <v>20</v>
      </c>
      <c r="K10503">
        <v>6167</v>
      </c>
      <c r="L10503">
        <v>6</v>
      </c>
      <c r="M10503">
        <v>0</v>
      </c>
      <c r="P10503">
        <v>1</v>
      </c>
      <c r="Q10503">
        <v>178</v>
      </c>
      <c r="R10503">
        <v>0</v>
      </c>
    </row>
    <row r="10504" spans="1:18" x14ac:dyDescent="0.25">
      <c r="A10504">
        <v>48056721</v>
      </c>
      <c r="B10504" t="s">
        <v>10466</v>
      </c>
      <c r="C10504">
        <v>53614913</v>
      </c>
      <c r="D10504" t="s">
        <v>336</v>
      </c>
      <c r="E10504">
        <f t="shared" ca="1" si="164"/>
        <v>37</v>
      </c>
      <c r="F10504">
        <f>INDEX(ID_barrio!$A$2:$A$49,MATCH(G10504,ID_barrio!$B$2:$B$49,0))</f>
        <v>24</v>
      </c>
      <c r="G10504" t="s">
        <v>451</v>
      </c>
      <c r="H10504">
        <v>-34.608110000000003</v>
      </c>
      <c r="I10504">
        <v>-58.431379999999997</v>
      </c>
      <c r="J10504" t="s">
        <v>20</v>
      </c>
      <c r="K10504">
        <v>7495</v>
      </c>
      <c r="L10504">
        <v>1</v>
      </c>
      <c r="M10504">
        <v>77</v>
      </c>
      <c r="N10504">
        <v>44921</v>
      </c>
      <c r="O10504">
        <v>3.58</v>
      </c>
      <c r="P10504">
        <v>1</v>
      </c>
      <c r="Q10504">
        <v>59</v>
      </c>
      <c r="R10504">
        <v>37</v>
      </c>
    </row>
    <row r="10505" spans="1:18" x14ac:dyDescent="0.25">
      <c r="A10505">
        <v>47729433</v>
      </c>
      <c r="B10505" t="s">
        <v>10467</v>
      </c>
      <c r="C10505">
        <v>97298113</v>
      </c>
      <c r="D10505" t="s">
        <v>10468</v>
      </c>
      <c r="E10505">
        <f t="shared" ca="1" si="164"/>
        <v>28</v>
      </c>
      <c r="F10505">
        <f>INDEX(ID_barrio!$A$2:$A$49,MATCH(G10505,ID_barrio!$B$2:$B$49,0))</f>
        <v>1</v>
      </c>
      <c r="G10505" t="s">
        <v>19</v>
      </c>
      <c r="H10505">
        <v>-34.587319999999998</v>
      </c>
      <c r="I10505">
        <v>-58.432130000000001</v>
      </c>
      <c r="J10505" t="s">
        <v>24</v>
      </c>
      <c r="K10505">
        <v>26232</v>
      </c>
      <c r="L10505">
        <v>1</v>
      </c>
      <c r="M10505">
        <v>1</v>
      </c>
      <c r="N10505">
        <v>44525</v>
      </c>
      <c r="O10505">
        <v>7.0000000000000007E-2</v>
      </c>
      <c r="P10505">
        <v>2</v>
      </c>
      <c r="Q10505">
        <v>0</v>
      </c>
      <c r="R10505">
        <v>0</v>
      </c>
    </row>
    <row r="10506" spans="1:18" x14ac:dyDescent="0.25">
      <c r="A10506">
        <v>48256692</v>
      </c>
      <c r="B10506" t="s">
        <v>10469</v>
      </c>
      <c r="C10506">
        <v>10780046</v>
      </c>
      <c r="D10506" t="s">
        <v>176</v>
      </c>
      <c r="E10506">
        <f t="shared" ca="1" si="164"/>
        <v>62</v>
      </c>
      <c r="F10506">
        <f>INDEX(ID_barrio!$A$2:$A$49,MATCH(G10506,ID_barrio!$B$2:$B$49,0))</f>
        <v>32</v>
      </c>
      <c r="G10506" t="s">
        <v>1233</v>
      </c>
      <c r="H10506">
        <v>-34.581969999999998</v>
      </c>
      <c r="I10506">
        <v>-58.475569999999998</v>
      </c>
      <c r="J10506" t="s">
        <v>20</v>
      </c>
      <c r="K10506">
        <v>6167</v>
      </c>
      <c r="L10506">
        <v>4</v>
      </c>
      <c r="M10506">
        <v>6</v>
      </c>
      <c r="N10506">
        <v>44895</v>
      </c>
      <c r="O10506">
        <v>0.99</v>
      </c>
      <c r="P10506">
        <v>1</v>
      </c>
      <c r="Q10506">
        <v>26</v>
      </c>
      <c r="R10506">
        <v>6</v>
      </c>
    </row>
    <row r="10507" spans="1:18" x14ac:dyDescent="0.25">
      <c r="A10507">
        <v>48263770</v>
      </c>
      <c r="B10507" t="s">
        <v>10470</v>
      </c>
      <c r="C10507">
        <v>183953012</v>
      </c>
      <c r="D10507" t="s">
        <v>5766</v>
      </c>
      <c r="E10507">
        <f t="shared" ca="1" si="164"/>
        <v>73</v>
      </c>
      <c r="F10507">
        <f>INDEX(ID_barrio!$A$2:$A$49,MATCH(G10507,ID_barrio!$B$2:$B$49,0))</f>
        <v>7</v>
      </c>
      <c r="G10507" t="s">
        <v>45</v>
      </c>
      <c r="H10507">
        <v>-34.586449999999999</v>
      </c>
      <c r="I10507">
        <v>-58.39922</v>
      </c>
      <c r="J10507" t="s">
        <v>20</v>
      </c>
      <c r="K10507">
        <v>7048</v>
      </c>
      <c r="L10507">
        <v>2</v>
      </c>
      <c r="M10507">
        <v>12</v>
      </c>
      <c r="N10507">
        <v>44907</v>
      </c>
      <c r="O10507">
        <v>1.23</v>
      </c>
      <c r="P10507">
        <v>1</v>
      </c>
      <c r="Q10507">
        <v>325</v>
      </c>
      <c r="R10507">
        <v>12</v>
      </c>
    </row>
    <row r="10508" spans="1:18" x14ac:dyDescent="0.25">
      <c r="A10508">
        <v>48057049</v>
      </c>
      <c r="B10508" t="s">
        <v>10471</v>
      </c>
      <c r="C10508">
        <v>95628232</v>
      </c>
      <c r="D10508" t="s">
        <v>334</v>
      </c>
      <c r="E10508">
        <f t="shared" ca="1" si="164"/>
        <v>61</v>
      </c>
      <c r="F10508">
        <f>INDEX(ID_barrio!$A$2:$A$49,MATCH(G10508,ID_barrio!$B$2:$B$49,0))</f>
        <v>1</v>
      </c>
      <c r="G10508" t="s">
        <v>19</v>
      </c>
      <c r="H10508">
        <v>-34.587569999999999</v>
      </c>
      <c r="I10508">
        <v>-58.412140000000001</v>
      </c>
      <c r="J10508" t="s">
        <v>20</v>
      </c>
      <c r="K10508">
        <v>6633</v>
      </c>
      <c r="L10508">
        <v>7</v>
      </c>
      <c r="M10508">
        <v>2</v>
      </c>
      <c r="N10508">
        <v>44872</v>
      </c>
      <c r="O10508">
        <v>0.09</v>
      </c>
      <c r="P10508">
        <v>9</v>
      </c>
      <c r="Q10508">
        <v>320</v>
      </c>
      <c r="R10508">
        <v>1</v>
      </c>
    </row>
    <row r="10509" spans="1:18" x14ac:dyDescent="0.25">
      <c r="A10509">
        <v>48269679</v>
      </c>
      <c r="B10509" t="s">
        <v>10472</v>
      </c>
      <c r="C10509">
        <v>2120108</v>
      </c>
      <c r="D10509" t="s">
        <v>103</v>
      </c>
      <c r="E10509">
        <f t="shared" ca="1" si="164"/>
        <v>54</v>
      </c>
      <c r="F10509">
        <f>INDEX(ID_barrio!$A$2:$A$49,MATCH(G10509,ID_barrio!$B$2:$B$49,0))</f>
        <v>1</v>
      </c>
      <c r="G10509" t="s">
        <v>19</v>
      </c>
      <c r="H10509">
        <v>-34.580669999999998</v>
      </c>
      <c r="I10509">
        <v>-58.416440000000001</v>
      </c>
      <c r="J10509" t="s">
        <v>20</v>
      </c>
      <c r="K10509">
        <v>15681</v>
      </c>
      <c r="L10509">
        <v>3</v>
      </c>
      <c r="M10509">
        <v>28</v>
      </c>
      <c r="N10509">
        <v>44922</v>
      </c>
      <c r="O10509">
        <v>2.06</v>
      </c>
      <c r="P10509">
        <v>1</v>
      </c>
      <c r="Q10509">
        <v>344</v>
      </c>
      <c r="R10509">
        <v>22</v>
      </c>
    </row>
    <row r="10510" spans="1:18" x14ac:dyDescent="0.25">
      <c r="A10510">
        <v>48277150</v>
      </c>
      <c r="B10510" t="s">
        <v>20175</v>
      </c>
      <c r="C10510">
        <v>44208774</v>
      </c>
      <c r="D10510" t="s">
        <v>18337</v>
      </c>
      <c r="E10510">
        <f t="shared" ca="1" si="164"/>
        <v>72</v>
      </c>
      <c r="F10510">
        <f>INDEX(ID_barrio!$A$2:$A$49,MATCH(G10510,ID_barrio!$B$2:$B$49,0))</f>
        <v>1</v>
      </c>
      <c r="G10510" t="s">
        <v>19</v>
      </c>
      <c r="H10510">
        <v>-34.591090000000001</v>
      </c>
      <c r="I10510">
        <v>-58.415579999999999</v>
      </c>
      <c r="J10510" t="s">
        <v>20</v>
      </c>
      <c r="K10510">
        <v>15713</v>
      </c>
      <c r="L10510">
        <v>2</v>
      </c>
      <c r="M10510">
        <v>64</v>
      </c>
      <c r="N10510">
        <v>44906</v>
      </c>
      <c r="O10510">
        <v>3.09</v>
      </c>
      <c r="P10510">
        <v>2</v>
      </c>
      <c r="Q10510">
        <v>171</v>
      </c>
      <c r="R10510">
        <v>41</v>
      </c>
    </row>
    <row r="10511" spans="1:18" x14ac:dyDescent="0.25">
      <c r="A10511">
        <v>47732637</v>
      </c>
      <c r="B10511" t="s">
        <v>10473</v>
      </c>
      <c r="C10511">
        <v>275377953</v>
      </c>
      <c r="D10511" t="s">
        <v>165</v>
      </c>
      <c r="E10511">
        <f t="shared" ca="1" si="164"/>
        <v>79</v>
      </c>
      <c r="F10511">
        <f>INDEX(ID_barrio!$A$2:$A$49,MATCH(G10511,ID_barrio!$B$2:$B$49,0))</f>
        <v>7</v>
      </c>
      <c r="G10511" t="s">
        <v>45</v>
      </c>
      <c r="H10511">
        <v>-34.58616</v>
      </c>
      <c r="I10511">
        <v>-58.402209999999997</v>
      </c>
      <c r="J10511" t="s">
        <v>20</v>
      </c>
      <c r="K10511">
        <v>16000</v>
      </c>
      <c r="L10511">
        <v>1</v>
      </c>
      <c r="M10511">
        <v>0</v>
      </c>
      <c r="P10511">
        <v>25</v>
      </c>
      <c r="Q10511">
        <v>153</v>
      </c>
      <c r="R10511">
        <v>0</v>
      </c>
    </row>
    <row r="10512" spans="1:18" x14ac:dyDescent="0.25">
      <c r="A10512">
        <v>48065013</v>
      </c>
      <c r="B10512" t="s">
        <v>20176</v>
      </c>
      <c r="C10512">
        <v>54784945</v>
      </c>
      <c r="D10512" t="s">
        <v>693</v>
      </c>
      <c r="E10512">
        <f t="shared" ca="1" si="164"/>
        <v>54</v>
      </c>
      <c r="F10512">
        <f>INDEX(ID_barrio!$A$2:$A$49,MATCH(G10512,ID_barrio!$B$2:$B$49,0))</f>
        <v>9</v>
      </c>
      <c r="G10512" t="s">
        <v>55</v>
      </c>
      <c r="H10512">
        <v>-34.618870000000001</v>
      </c>
      <c r="I10512">
        <v>-58.379899999999999</v>
      </c>
      <c r="J10512" t="s">
        <v>20</v>
      </c>
      <c r="K10512">
        <v>10000</v>
      </c>
      <c r="L10512">
        <v>2</v>
      </c>
      <c r="M10512">
        <v>0</v>
      </c>
      <c r="P10512">
        <v>1</v>
      </c>
      <c r="Q10512">
        <v>333</v>
      </c>
      <c r="R10512">
        <v>0</v>
      </c>
    </row>
    <row r="10513" spans="1:19" x14ac:dyDescent="0.25">
      <c r="A10513">
        <v>47734907</v>
      </c>
      <c r="B10513" t="s">
        <v>10474</v>
      </c>
      <c r="C10513">
        <v>145454644</v>
      </c>
      <c r="D10513" t="s">
        <v>1362</v>
      </c>
      <c r="E10513">
        <f t="shared" ca="1" si="164"/>
        <v>70</v>
      </c>
      <c r="F10513">
        <f>INDEX(ID_barrio!$A$2:$A$49,MATCH(G10513,ID_barrio!$B$2:$B$49,0))</f>
        <v>18</v>
      </c>
      <c r="G10513" t="s">
        <v>177</v>
      </c>
      <c r="H10513">
        <v>-34.571150000000003</v>
      </c>
      <c r="I10513">
        <v>-58.447850000000003</v>
      </c>
      <c r="J10513" t="s">
        <v>20</v>
      </c>
      <c r="K10513">
        <v>6500</v>
      </c>
      <c r="L10513">
        <v>1</v>
      </c>
      <c r="M10513">
        <v>17</v>
      </c>
      <c r="N10513">
        <v>44899</v>
      </c>
      <c r="O10513">
        <v>1.1499999999999999</v>
      </c>
      <c r="P10513">
        <v>1</v>
      </c>
      <c r="Q10513">
        <v>177</v>
      </c>
      <c r="R10513">
        <v>15</v>
      </c>
    </row>
    <row r="10514" spans="1:19" x14ac:dyDescent="0.25">
      <c r="A10514">
        <v>48279125</v>
      </c>
      <c r="B10514" t="s">
        <v>10475</v>
      </c>
      <c r="C10514">
        <v>1854809</v>
      </c>
      <c r="D10514" t="s">
        <v>330</v>
      </c>
      <c r="E10514">
        <f t="shared" ca="1" si="164"/>
        <v>72</v>
      </c>
      <c r="F10514">
        <f>INDEX(ID_barrio!$A$2:$A$49,MATCH(G10514,ID_barrio!$B$2:$B$49,0))</f>
        <v>1</v>
      </c>
      <c r="G10514" t="s">
        <v>19</v>
      </c>
      <c r="H10514">
        <v>-34.591889999999999</v>
      </c>
      <c r="I10514">
        <v>-58.426270000000002</v>
      </c>
      <c r="J10514" t="s">
        <v>20</v>
      </c>
      <c r="K10514">
        <v>8810</v>
      </c>
      <c r="L10514">
        <v>3</v>
      </c>
      <c r="M10514">
        <v>24</v>
      </c>
      <c r="N10514">
        <v>44899</v>
      </c>
      <c r="O10514">
        <v>1.0900000000000001</v>
      </c>
      <c r="P10514">
        <v>3</v>
      </c>
      <c r="Q10514">
        <v>270</v>
      </c>
      <c r="R10514">
        <v>17</v>
      </c>
    </row>
    <row r="10515" spans="1:19" x14ac:dyDescent="0.25">
      <c r="A10515">
        <v>48066861</v>
      </c>
      <c r="B10515" t="s">
        <v>10476</v>
      </c>
      <c r="C10515">
        <v>185665227</v>
      </c>
      <c r="D10515" t="s">
        <v>334</v>
      </c>
      <c r="E10515">
        <f t="shared" ca="1" si="164"/>
        <v>78</v>
      </c>
      <c r="F10515">
        <f>INDEX(ID_barrio!$A$2:$A$49,MATCH(G10515,ID_barrio!$B$2:$B$49,0))</f>
        <v>7</v>
      </c>
      <c r="G10515" t="s">
        <v>45</v>
      </c>
      <c r="H10515">
        <v>-34.588369999999998</v>
      </c>
      <c r="I10515">
        <v>-58.402749999999997</v>
      </c>
      <c r="J10515" t="s">
        <v>20</v>
      </c>
      <c r="K10515">
        <v>4498</v>
      </c>
      <c r="L10515">
        <v>3</v>
      </c>
      <c r="M10515">
        <v>22</v>
      </c>
      <c r="N10515">
        <v>44920</v>
      </c>
      <c r="O10515">
        <v>0.97</v>
      </c>
      <c r="P10515">
        <v>1</v>
      </c>
      <c r="Q10515">
        <v>157</v>
      </c>
      <c r="R10515">
        <v>16</v>
      </c>
    </row>
    <row r="10516" spans="1:19" x14ac:dyDescent="0.25">
      <c r="A10516">
        <v>48280142</v>
      </c>
      <c r="B10516" t="s">
        <v>10461</v>
      </c>
      <c r="C10516">
        <v>278440549</v>
      </c>
      <c r="D10516" t="s">
        <v>8133</v>
      </c>
      <c r="E10516">
        <f t="shared" ca="1" si="164"/>
        <v>42</v>
      </c>
      <c r="F10516">
        <f>INDEX(ID_barrio!$A$2:$A$49,MATCH(G10516,ID_barrio!$B$2:$B$49,0))</f>
        <v>3</v>
      </c>
      <c r="G10516" t="s">
        <v>32</v>
      </c>
      <c r="H10516">
        <v>-34.615250000000003</v>
      </c>
      <c r="I10516">
        <v>-58.378160000000001</v>
      </c>
      <c r="J10516" t="s">
        <v>24</v>
      </c>
      <c r="K10516">
        <v>10068</v>
      </c>
      <c r="L10516">
        <v>1</v>
      </c>
      <c r="M10516">
        <v>110</v>
      </c>
      <c r="N10516">
        <v>44847</v>
      </c>
      <c r="O10516">
        <v>4.97</v>
      </c>
      <c r="P10516">
        <v>115</v>
      </c>
      <c r="Q10516">
        <v>305</v>
      </c>
      <c r="R10516">
        <v>82</v>
      </c>
    </row>
    <row r="10517" spans="1:19" x14ac:dyDescent="0.25">
      <c r="A10517">
        <v>48068249</v>
      </c>
      <c r="B10517" t="s">
        <v>10477</v>
      </c>
      <c r="C10517">
        <v>387547190</v>
      </c>
      <c r="D10517" t="s">
        <v>1088</v>
      </c>
      <c r="E10517">
        <f t="shared" ca="1" si="164"/>
        <v>43</v>
      </c>
      <c r="F10517">
        <f>INDEX(ID_barrio!$A$2:$A$49,MATCH(G10517,ID_barrio!$B$2:$B$49,0))</f>
        <v>15</v>
      </c>
      <c r="G10517" t="s">
        <v>128</v>
      </c>
      <c r="H10517">
        <v>-34.59066</v>
      </c>
      <c r="I10517">
        <v>-58.38288</v>
      </c>
      <c r="J10517" t="s">
        <v>20</v>
      </c>
      <c r="K10517">
        <v>6167</v>
      </c>
      <c r="L10517">
        <v>2</v>
      </c>
      <c r="M10517">
        <v>39</v>
      </c>
      <c r="N10517">
        <v>44906</v>
      </c>
      <c r="O10517">
        <v>1.79</v>
      </c>
      <c r="P10517">
        <v>1</v>
      </c>
      <c r="Q10517">
        <v>308</v>
      </c>
      <c r="R10517">
        <v>31</v>
      </c>
    </row>
    <row r="10518" spans="1:19" x14ac:dyDescent="0.25">
      <c r="A10518">
        <v>48280717</v>
      </c>
      <c r="B10518" t="s">
        <v>20177</v>
      </c>
      <c r="C10518">
        <v>255235964</v>
      </c>
      <c r="D10518" t="s">
        <v>18929</v>
      </c>
      <c r="E10518">
        <f t="shared" ca="1" si="164"/>
        <v>77</v>
      </c>
      <c r="F10518">
        <f>INDEX(ID_barrio!$A$2:$A$49,MATCH(G10518,ID_barrio!$B$2:$B$49,0))</f>
        <v>1</v>
      </c>
      <c r="G10518" t="s">
        <v>19</v>
      </c>
      <c r="H10518">
        <v>-34.583539999999999</v>
      </c>
      <c r="I10518">
        <v>-58.422649999999997</v>
      </c>
      <c r="J10518" t="s">
        <v>20</v>
      </c>
      <c r="K10518">
        <v>17619</v>
      </c>
      <c r="L10518">
        <v>4</v>
      </c>
      <c r="M10518">
        <v>3</v>
      </c>
      <c r="N10518">
        <v>44911</v>
      </c>
      <c r="O10518">
        <v>0.14000000000000001</v>
      </c>
      <c r="P10518">
        <v>5</v>
      </c>
      <c r="Q10518">
        <v>226</v>
      </c>
      <c r="R10518">
        <v>2</v>
      </c>
    </row>
    <row r="10519" spans="1:19" x14ac:dyDescent="0.25">
      <c r="A10519">
        <v>47740939</v>
      </c>
      <c r="B10519" t="s">
        <v>10478</v>
      </c>
      <c r="C10519">
        <v>97802279</v>
      </c>
      <c r="D10519" t="s">
        <v>578</v>
      </c>
      <c r="E10519">
        <f t="shared" ca="1" si="164"/>
        <v>34</v>
      </c>
      <c r="F10519">
        <f>INDEX(ID_barrio!$A$2:$A$49,MATCH(G10519,ID_barrio!$B$2:$B$49,0))</f>
        <v>24</v>
      </c>
      <c r="G10519" t="s">
        <v>451</v>
      </c>
      <c r="H10519">
        <v>-34.613590000000002</v>
      </c>
      <c r="I10519">
        <v>-58.431159999999998</v>
      </c>
      <c r="J10519" t="s">
        <v>20</v>
      </c>
      <c r="K10519">
        <v>14976</v>
      </c>
      <c r="L10519">
        <v>18</v>
      </c>
      <c r="M10519">
        <v>1</v>
      </c>
      <c r="N10519">
        <v>44896</v>
      </c>
      <c r="O10519">
        <v>1</v>
      </c>
      <c r="P10519">
        <v>2</v>
      </c>
      <c r="Q10519">
        <v>362</v>
      </c>
      <c r="R10519">
        <v>1</v>
      </c>
      <c r="S10519">
        <v>5491149919675</v>
      </c>
    </row>
    <row r="10520" spans="1:19" x14ac:dyDescent="0.25">
      <c r="A10520">
        <v>47744130</v>
      </c>
      <c r="B10520" t="s">
        <v>10479</v>
      </c>
      <c r="C10520">
        <v>67086449</v>
      </c>
      <c r="D10520" t="s">
        <v>1152</v>
      </c>
      <c r="E10520">
        <f t="shared" ca="1" si="164"/>
        <v>44</v>
      </c>
      <c r="F10520">
        <f>INDEX(ID_barrio!$A$2:$A$49,MATCH(G10520,ID_barrio!$B$2:$B$49,0))</f>
        <v>1</v>
      </c>
      <c r="G10520" t="s">
        <v>19</v>
      </c>
      <c r="H10520">
        <v>-34.581110000000002</v>
      </c>
      <c r="I10520">
        <v>-58.433120000000002</v>
      </c>
      <c r="J10520" t="s">
        <v>20</v>
      </c>
      <c r="K10520">
        <v>16486</v>
      </c>
      <c r="L10520">
        <v>5</v>
      </c>
      <c r="M10520">
        <v>4</v>
      </c>
      <c r="N10520">
        <v>44663</v>
      </c>
      <c r="O10520">
        <v>0.22</v>
      </c>
      <c r="P10520">
        <v>50</v>
      </c>
      <c r="Q10520">
        <v>104</v>
      </c>
      <c r="R10520">
        <v>1</v>
      </c>
    </row>
    <row r="10521" spans="1:19" x14ac:dyDescent="0.25">
      <c r="A10521">
        <v>48069633</v>
      </c>
      <c r="B10521" t="s">
        <v>10480</v>
      </c>
      <c r="C10521">
        <v>179828880</v>
      </c>
      <c r="D10521" t="s">
        <v>3706</v>
      </c>
      <c r="E10521">
        <f t="shared" ca="1" si="164"/>
        <v>58</v>
      </c>
      <c r="F10521">
        <f>INDEX(ID_barrio!$A$2:$A$49,MATCH(G10521,ID_barrio!$B$2:$B$49,0))</f>
        <v>13</v>
      </c>
      <c r="G10521" t="s">
        <v>99</v>
      </c>
      <c r="H10521">
        <v>-34.60257</v>
      </c>
      <c r="I10521">
        <v>-58.454529999999998</v>
      </c>
      <c r="J10521" t="s">
        <v>20</v>
      </c>
      <c r="K10521">
        <v>3901</v>
      </c>
      <c r="L10521">
        <v>3</v>
      </c>
      <c r="M10521">
        <v>16</v>
      </c>
      <c r="N10521">
        <v>44923</v>
      </c>
      <c r="O10521">
        <v>0.7</v>
      </c>
      <c r="P10521">
        <v>1</v>
      </c>
      <c r="Q10521">
        <v>205</v>
      </c>
      <c r="R10521">
        <v>12</v>
      </c>
    </row>
    <row r="10522" spans="1:19" x14ac:dyDescent="0.25">
      <c r="A10522">
        <v>47748625</v>
      </c>
      <c r="B10522" t="s">
        <v>10481</v>
      </c>
      <c r="C10522">
        <v>108929073</v>
      </c>
      <c r="D10522" t="s">
        <v>1959</v>
      </c>
      <c r="E10522">
        <f t="shared" ca="1" si="164"/>
        <v>74</v>
      </c>
      <c r="F10522">
        <f>INDEX(ID_barrio!$A$2:$A$49,MATCH(G10522,ID_barrio!$B$2:$B$49,0))</f>
        <v>25</v>
      </c>
      <c r="G10522" t="s">
        <v>456</v>
      </c>
      <c r="H10522">
        <v>-34.55368</v>
      </c>
      <c r="I10522">
        <v>-58.491289999999999</v>
      </c>
      <c r="J10522" t="s">
        <v>20</v>
      </c>
      <c r="K10522">
        <v>7047</v>
      </c>
      <c r="L10522">
        <v>3</v>
      </c>
      <c r="M10522">
        <v>7</v>
      </c>
      <c r="N10522">
        <v>44738</v>
      </c>
      <c r="O10522">
        <v>0.46</v>
      </c>
      <c r="P10522">
        <v>2</v>
      </c>
      <c r="Q10522">
        <v>118</v>
      </c>
      <c r="R10522">
        <v>6</v>
      </c>
    </row>
    <row r="10523" spans="1:19" x14ac:dyDescent="0.25">
      <c r="A10523">
        <v>48281005</v>
      </c>
      <c r="B10523" t="s">
        <v>20178</v>
      </c>
      <c r="C10523">
        <v>389646358</v>
      </c>
      <c r="D10523" t="s">
        <v>1290</v>
      </c>
      <c r="E10523">
        <f t="shared" ca="1" si="164"/>
        <v>35</v>
      </c>
      <c r="F10523">
        <f>INDEX(ID_barrio!$A$2:$A$49,MATCH(G10523,ID_barrio!$B$2:$B$49,0))</f>
        <v>7</v>
      </c>
      <c r="G10523" t="s">
        <v>45</v>
      </c>
      <c r="H10523">
        <v>-34.598930000000003</v>
      </c>
      <c r="I10523">
        <v>-58.389409999999998</v>
      </c>
      <c r="J10523" t="s">
        <v>20</v>
      </c>
      <c r="K10523">
        <v>10594</v>
      </c>
      <c r="L10523">
        <v>3</v>
      </c>
      <c r="M10523">
        <v>4</v>
      </c>
      <c r="N10523">
        <v>44886</v>
      </c>
      <c r="O10523">
        <v>1.22</v>
      </c>
      <c r="P10523">
        <v>1</v>
      </c>
      <c r="Q10523">
        <v>178</v>
      </c>
      <c r="R10523">
        <v>4</v>
      </c>
    </row>
    <row r="10524" spans="1:19" x14ac:dyDescent="0.25">
      <c r="A10524">
        <v>48077301</v>
      </c>
      <c r="B10524" t="s">
        <v>10482</v>
      </c>
      <c r="C10524">
        <v>223986591</v>
      </c>
      <c r="D10524" t="s">
        <v>10483</v>
      </c>
      <c r="E10524">
        <f t="shared" ca="1" si="164"/>
        <v>37</v>
      </c>
      <c r="F10524">
        <f>INDEX(ID_barrio!$A$2:$A$49,MATCH(G10524,ID_barrio!$B$2:$B$49,0))</f>
        <v>7</v>
      </c>
      <c r="G10524" t="s">
        <v>45</v>
      </c>
      <c r="H10524">
        <v>-34.586039999999997</v>
      </c>
      <c r="I10524">
        <v>-58.398290000000003</v>
      </c>
      <c r="J10524" t="s">
        <v>20</v>
      </c>
      <c r="K10524">
        <v>10572</v>
      </c>
      <c r="L10524">
        <v>3</v>
      </c>
      <c r="M10524">
        <v>5</v>
      </c>
      <c r="N10524">
        <v>44878</v>
      </c>
      <c r="O10524">
        <v>0.34</v>
      </c>
      <c r="P10524">
        <v>2</v>
      </c>
      <c r="Q10524">
        <v>179</v>
      </c>
      <c r="R10524">
        <v>4</v>
      </c>
    </row>
    <row r="10525" spans="1:19" x14ac:dyDescent="0.25">
      <c r="A10525">
        <v>48283761</v>
      </c>
      <c r="B10525" t="s">
        <v>10484</v>
      </c>
      <c r="C10525">
        <v>66401386</v>
      </c>
      <c r="D10525" t="s">
        <v>10485</v>
      </c>
      <c r="E10525">
        <f t="shared" ca="1" si="164"/>
        <v>45</v>
      </c>
      <c r="F10525">
        <f>INDEX(ID_barrio!$A$2:$A$49,MATCH(G10525,ID_barrio!$B$2:$B$49,0))</f>
        <v>7</v>
      </c>
      <c r="G10525" t="s">
        <v>45</v>
      </c>
      <c r="H10525">
        <v>-34.594839999999998</v>
      </c>
      <c r="I10525">
        <v>-58.403480000000002</v>
      </c>
      <c r="J10525" t="s">
        <v>20</v>
      </c>
      <c r="K10525">
        <v>2648</v>
      </c>
      <c r="L10525">
        <v>5</v>
      </c>
      <c r="M10525">
        <v>1</v>
      </c>
      <c r="N10525">
        <v>44502</v>
      </c>
      <c r="O10525">
        <v>7.0000000000000007E-2</v>
      </c>
      <c r="P10525">
        <v>1</v>
      </c>
      <c r="Q10525">
        <v>0</v>
      </c>
      <c r="R10525">
        <v>0</v>
      </c>
    </row>
    <row r="10526" spans="1:19" x14ac:dyDescent="0.25">
      <c r="A10526">
        <v>47753788</v>
      </c>
      <c r="B10526" t="s">
        <v>10486</v>
      </c>
      <c r="C10526">
        <v>230834280</v>
      </c>
      <c r="D10526" t="s">
        <v>9199</v>
      </c>
      <c r="E10526">
        <f t="shared" ca="1" si="164"/>
        <v>45</v>
      </c>
      <c r="F10526">
        <f>INDEX(ID_barrio!$A$2:$A$49,MATCH(G10526,ID_barrio!$B$2:$B$49,0))</f>
        <v>7</v>
      </c>
      <c r="G10526" t="s">
        <v>45</v>
      </c>
      <c r="H10526">
        <v>-34.591946</v>
      </c>
      <c r="I10526">
        <v>-58.393276</v>
      </c>
      <c r="J10526" t="s">
        <v>20</v>
      </c>
      <c r="K10526">
        <v>11856</v>
      </c>
      <c r="L10526">
        <v>3</v>
      </c>
      <c r="M10526">
        <v>38</v>
      </c>
      <c r="N10526">
        <v>44907</v>
      </c>
      <c r="O10526">
        <v>1.64</v>
      </c>
      <c r="P10526">
        <v>34</v>
      </c>
      <c r="Q10526">
        <v>84</v>
      </c>
      <c r="R10526">
        <v>23</v>
      </c>
    </row>
    <row r="10527" spans="1:19" x14ac:dyDescent="0.25">
      <c r="A10527">
        <v>48077831</v>
      </c>
      <c r="B10527" t="s">
        <v>10487</v>
      </c>
      <c r="C10527">
        <v>1678910</v>
      </c>
      <c r="D10527" t="s">
        <v>2814</v>
      </c>
      <c r="E10527">
        <f t="shared" ca="1" si="164"/>
        <v>35</v>
      </c>
      <c r="F10527">
        <f>INDEX(ID_barrio!$A$2:$A$49,MATCH(G10527,ID_barrio!$B$2:$B$49,0))</f>
        <v>7</v>
      </c>
      <c r="G10527" t="s">
        <v>45</v>
      </c>
      <c r="H10527">
        <v>-34.588439999999999</v>
      </c>
      <c r="I10527">
        <v>-58.390810000000002</v>
      </c>
      <c r="J10527" t="s">
        <v>20</v>
      </c>
      <c r="K10527">
        <v>6167</v>
      </c>
      <c r="L10527">
        <v>30</v>
      </c>
      <c r="M10527">
        <v>33</v>
      </c>
      <c r="N10527">
        <v>44901</v>
      </c>
      <c r="O10527">
        <v>1.51</v>
      </c>
      <c r="P10527">
        <v>2</v>
      </c>
      <c r="Q10527">
        <v>62</v>
      </c>
      <c r="R10527">
        <v>28</v>
      </c>
    </row>
    <row r="10528" spans="1:19" x14ac:dyDescent="0.25">
      <c r="A10528">
        <v>48078209</v>
      </c>
      <c r="B10528" t="s">
        <v>20179</v>
      </c>
      <c r="C10528">
        <v>121311001</v>
      </c>
      <c r="D10528" t="s">
        <v>1334</v>
      </c>
      <c r="E10528">
        <f t="shared" ca="1" si="164"/>
        <v>70</v>
      </c>
      <c r="F10528">
        <f>INDEX(ID_barrio!$A$2:$A$49,MATCH(G10528,ID_barrio!$B$2:$B$49,0))</f>
        <v>15</v>
      </c>
      <c r="G10528" t="s">
        <v>128</v>
      </c>
      <c r="H10528">
        <v>-34.59742</v>
      </c>
      <c r="I10528">
        <v>-58.377800000000001</v>
      </c>
      <c r="J10528" t="s">
        <v>20</v>
      </c>
      <c r="K10528">
        <v>7929</v>
      </c>
      <c r="L10528">
        <v>3</v>
      </c>
      <c r="M10528">
        <v>24</v>
      </c>
      <c r="N10528">
        <v>44914</v>
      </c>
      <c r="O10528">
        <v>2.0099999999999998</v>
      </c>
      <c r="P10528">
        <v>1</v>
      </c>
      <c r="Q10528">
        <v>165</v>
      </c>
      <c r="R10528">
        <v>24</v>
      </c>
    </row>
    <row r="10529" spans="1:19" x14ac:dyDescent="0.25">
      <c r="A10529">
        <v>47756692</v>
      </c>
      <c r="B10529" t="s">
        <v>10488</v>
      </c>
      <c r="C10529">
        <v>21882891</v>
      </c>
      <c r="D10529" t="s">
        <v>18224</v>
      </c>
      <c r="E10529">
        <f t="shared" ca="1" si="164"/>
        <v>54</v>
      </c>
      <c r="F10529">
        <f>INDEX(ID_barrio!$A$2:$A$49,MATCH(G10529,ID_barrio!$B$2:$B$49,0))</f>
        <v>9</v>
      </c>
      <c r="G10529" t="s">
        <v>55</v>
      </c>
      <c r="H10529">
        <v>-34.618400000000001</v>
      </c>
      <c r="I10529">
        <v>-58.379449999999999</v>
      </c>
      <c r="J10529" t="s">
        <v>20</v>
      </c>
      <c r="K10529">
        <v>4757</v>
      </c>
      <c r="L10529">
        <v>3</v>
      </c>
      <c r="M10529">
        <v>57</v>
      </c>
      <c r="N10529">
        <v>44922</v>
      </c>
      <c r="O10529">
        <v>2.44</v>
      </c>
      <c r="P10529">
        <v>1</v>
      </c>
      <c r="Q10529">
        <v>230</v>
      </c>
      <c r="R10529">
        <v>35</v>
      </c>
    </row>
    <row r="10530" spans="1:19" x14ac:dyDescent="0.25">
      <c r="A10530">
        <v>48284693</v>
      </c>
      <c r="B10530" t="s">
        <v>10489</v>
      </c>
      <c r="C10530">
        <v>26535969</v>
      </c>
      <c r="D10530" t="s">
        <v>466</v>
      </c>
      <c r="E10530">
        <f t="shared" ca="1" si="164"/>
        <v>39</v>
      </c>
      <c r="F10530">
        <f>INDEX(ID_barrio!$A$2:$A$49,MATCH(G10530,ID_barrio!$B$2:$B$49,0))</f>
        <v>13</v>
      </c>
      <c r="G10530" t="s">
        <v>99</v>
      </c>
      <c r="H10530">
        <v>-34.593409999999999</v>
      </c>
      <c r="I10530">
        <v>-58.435310000000001</v>
      </c>
      <c r="J10530" t="s">
        <v>20</v>
      </c>
      <c r="K10530">
        <v>10395</v>
      </c>
      <c r="L10530">
        <v>4</v>
      </c>
      <c r="M10530">
        <v>0</v>
      </c>
      <c r="P10530">
        <v>2</v>
      </c>
      <c r="Q10530">
        <v>61</v>
      </c>
      <c r="R10530">
        <v>0</v>
      </c>
    </row>
    <row r="10531" spans="1:19" x14ac:dyDescent="0.25">
      <c r="A10531">
        <v>48079882</v>
      </c>
      <c r="B10531" t="s">
        <v>20180</v>
      </c>
      <c r="C10531">
        <v>1507969</v>
      </c>
      <c r="D10531" t="s">
        <v>3633</v>
      </c>
      <c r="E10531">
        <f t="shared" ca="1" si="164"/>
        <v>40</v>
      </c>
      <c r="F10531">
        <f>INDEX(ID_barrio!$A$2:$A$49,MATCH(G10531,ID_barrio!$B$2:$B$49,0))</f>
        <v>20</v>
      </c>
      <c r="G10531" t="s">
        <v>245</v>
      </c>
      <c r="H10531">
        <v>-34.603879999999997</v>
      </c>
      <c r="I10531">
        <v>-58.364490000000004</v>
      </c>
      <c r="J10531" t="s">
        <v>20</v>
      </c>
      <c r="K10531">
        <v>19381</v>
      </c>
      <c r="L10531">
        <v>3</v>
      </c>
      <c r="M10531">
        <v>35</v>
      </c>
      <c r="N10531">
        <v>44904</v>
      </c>
      <c r="O10531">
        <v>1.54</v>
      </c>
      <c r="P10531">
        <v>2</v>
      </c>
      <c r="Q10531">
        <v>52</v>
      </c>
      <c r="R10531">
        <v>33</v>
      </c>
    </row>
    <row r="10532" spans="1:19" x14ac:dyDescent="0.25">
      <c r="A10532">
        <v>48287927</v>
      </c>
      <c r="B10532" t="s">
        <v>10461</v>
      </c>
      <c r="C10532">
        <v>278440549</v>
      </c>
      <c r="D10532" t="s">
        <v>8133</v>
      </c>
      <c r="E10532">
        <f t="shared" ca="1" si="164"/>
        <v>34</v>
      </c>
      <c r="F10532">
        <f>INDEX(ID_barrio!$A$2:$A$49,MATCH(G10532,ID_barrio!$B$2:$B$49,0))</f>
        <v>3</v>
      </c>
      <c r="G10532" t="s">
        <v>32</v>
      </c>
      <c r="H10532">
        <v>-34.615250000000003</v>
      </c>
      <c r="I10532">
        <v>-58.378160000000001</v>
      </c>
      <c r="J10532" t="s">
        <v>24</v>
      </c>
      <c r="K10532">
        <v>11401</v>
      </c>
      <c r="L10532">
        <v>1</v>
      </c>
      <c r="M10532">
        <v>156</v>
      </c>
      <c r="N10532">
        <v>44913</v>
      </c>
      <c r="O10532">
        <v>7.01</v>
      </c>
      <c r="P10532">
        <v>115</v>
      </c>
      <c r="Q10532">
        <v>305</v>
      </c>
      <c r="R10532">
        <v>63</v>
      </c>
    </row>
    <row r="10533" spans="1:19" x14ac:dyDescent="0.25">
      <c r="A10533">
        <v>48292200</v>
      </c>
      <c r="B10533" t="s">
        <v>10490</v>
      </c>
      <c r="C10533">
        <v>221781330</v>
      </c>
      <c r="D10533" t="s">
        <v>10491</v>
      </c>
      <c r="E10533">
        <f t="shared" ca="1" si="164"/>
        <v>70</v>
      </c>
      <c r="F10533">
        <f>INDEX(ID_barrio!$A$2:$A$49,MATCH(G10533,ID_barrio!$B$2:$B$49,0))</f>
        <v>41</v>
      </c>
      <c r="G10533" t="s">
        <v>3694</v>
      </c>
      <c r="H10533">
        <v>-34.61609</v>
      </c>
      <c r="I10533">
        <v>-58.468139999999998</v>
      </c>
      <c r="J10533" t="s">
        <v>20</v>
      </c>
      <c r="K10533">
        <v>7752</v>
      </c>
      <c r="L10533">
        <v>7</v>
      </c>
      <c r="M10533">
        <v>0</v>
      </c>
      <c r="P10533">
        <v>1</v>
      </c>
      <c r="Q10533">
        <v>30</v>
      </c>
      <c r="R10533">
        <v>0</v>
      </c>
    </row>
    <row r="10534" spans="1:19" x14ac:dyDescent="0.25">
      <c r="A10534">
        <v>47758380</v>
      </c>
      <c r="B10534" t="s">
        <v>10492</v>
      </c>
      <c r="C10534">
        <v>120271454</v>
      </c>
      <c r="D10534" t="s">
        <v>18597</v>
      </c>
      <c r="E10534">
        <f t="shared" ca="1" si="164"/>
        <v>57</v>
      </c>
      <c r="F10534">
        <f>INDEX(ID_barrio!$A$2:$A$49,MATCH(G10534,ID_barrio!$B$2:$B$49,0))</f>
        <v>7</v>
      </c>
      <c r="G10534" t="s">
        <v>45</v>
      </c>
      <c r="H10534">
        <v>-34.593060000000001</v>
      </c>
      <c r="I10534">
        <v>-58.412089999999999</v>
      </c>
      <c r="J10534" t="s">
        <v>20</v>
      </c>
      <c r="K10534">
        <v>8105</v>
      </c>
      <c r="L10534">
        <v>2</v>
      </c>
      <c r="M10534">
        <v>1</v>
      </c>
      <c r="N10534">
        <v>44668</v>
      </c>
      <c r="O10534">
        <v>0.12</v>
      </c>
      <c r="P10534">
        <v>1</v>
      </c>
      <c r="Q10534">
        <v>337</v>
      </c>
      <c r="R10534">
        <v>1</v>
      </c>
      <c r="S10534" t="s">
        <v>10493</v>
      </c>
    </row>
    <row r="10535" spans="1:19" x14ac:dyDescent="0.25">
      <c r="A10535">
        <v>48086534</v>
      </c>
      <c r="B10535" t="s">
        <v>10494</v>
      </c>
      <c r="C10535">
        <v>5179950</v>
      </c>
      <c r="D10535" t="s">
        <v>5302</v>
      </c>
      <c r="E10535">
        <f t="shared" ca="1" si="164"/>
        <v>53</v>
      </c>
      <c r="F10535">
        <f>INDEX(ID_barrio!$A$2:$A$49,MATCH(G10535,ID_barrio!$B$2:$B$49,0))</f>
        <v>5</v>
      </c>
      <c r="G10535" t="s">
        <v>38</v>
      </c>
      <c r="H10535">
        <v>-34.599490000000003</v>
      </c>
      <c r="I10535">
        <v>-58.373269999999998</v>
      </c>
      <c r="J10535" t="s">
        <v>20</v>
      </c>
      <c r="K10535">
        <v>5286</v>
      </c>
      <c r="L10535">
        <v>3</v>
      </c>
      <c r="M10535">
        <v>1</v>
      </c>
      <c r="N10535">
        <v>44923</v>
      </c>
      <c r="O10535">
        <v>1</v>
      </c>
      <c r="P10535">
        <v>1</v>
      </c>
      <c r="Q10535">
        <v>5</v>
      </c>
      <c r="R10535">
        <v>1</v>
      </c>
    </row>
    <row r="10536" spans="1:19" x14ac:dyDescent="0.25">
      <c r="A10536">
        <v>48293024</v>
      </c>
      <c r="B10536" t="s">
        <v>10461</v>
      </c>
      <c r="C10536">
        <v>278440549</v>
      </c>
      <c r="D10536" t="s">
        <v>8133</v>
      </c>
      <c r="E10536">
        <f t="shared" ca="1" si="164"/>
        <v>69</v>
      </c>
      <c r="F10536">
        <f>INDEX(ID_barrio!$A$2:$A$49,MATCH(G10536,ID_barrio!$B$2:$B$49,0))</f>
        <v>3</v>
      </c>
      <c r="G10536" t="s">
        <v>32</v>
      </c>
      <c r="H10536">
        <v>-34.615250000000003</v>
      </c>
      <c r="I10536">
        <v>-58.378160000000001</v>
      </c>
      <c r="J10536" t="s">
        <v>24</v>
      </c>
      <c r="K10536">
        <v>10420</v>
      </c>
      <c r="L10536">
        <v>1</v>
      </c>
      <c r="M10536">
        <v>39</v>
      </c>
      <c r="N10536">
        <v>44920</v>
      </c>
      <c r="O10536">
        <v>1.77</v>
      </c>
      <c r="P10536">
        <v>115</v>
      </c>
      <c r="Q10536">
        <v>306</v>
      </c>
      <c r="R10536">
        <v>30</v>
      </c>
    </row>
    <row r="10537" spans="1:19" x14ac:dyDescent="0.25">
      <c r="A10537">
        <v>48086974</v>
      </c>
      <c r="B10537" t="s">
        <v>20181</v>
      </c>
      <c r="C10537">
        <v>55553719</v>
      </c>
      <c r="D10537" t="s">
        <v>2608</v>
      </c>
      <c r="E10537">
        <f t="shared" ca="1" si="164"/>
        <v>43</v>
      </c>
      <c r="F10537">
        <f>INDEX(ID_barrio!$A$2:$A$49,MATCH(G10537,ID_barrio!$B$2:$B$49,0))</f>
        <v>3</v>
      </c>
      <c r="G10537" t="s">
        <v>32</v>
      </c>
      <c r="H10537">
        <v>-34.608989999999999</v>
      </c>
      <c r="I10537">
        <v>-58.375039999999998</v>
      </c>
      <c r="J10537" t="s">
        <v>20</v>
      </c>
      <c r="K10537">
        <v>9162</v>
      </c>
      <c r="L10537">
        <v>3</v>
      </c>
      <c r="M10537">
        <v>4</v>
      </c>
      <c r="N10537">
        <v>44788</v>
      </c>
      <c r="O10537">
        <v>0.18</v>
      </c>
      <c r="P10537">
        <v>123</v>
      </c>
      <c r="Q10537">
        <v>161</v>
      </c>
      <c r="R10537">
        <v>3</v>
      </c>
    </row>
    <row r="10538" spans="1:19" x14ac:dyDescent="0.25">
      <c r="A10538">
        <v>48295211</v>
      </c>
      <c r="B10538" t="s">
        <v>10495</v>
      </c>
      <c r="C10538">
        <v>278440549</v>
      </c>
      <c r="D10538" t="s">
        <v>8133</v>
      </c>
      <c r="E10538">
        <f t="shared" ca="1" si="164"/>
        <v>65</v>
      </c>
      <c r="F10538">
        <f>INDEX(ID_barrio!$A$2:$A$49,MATCH(G10538,ID_barrio!$B$2:$B$49,0))</f>
        <v>3</v>
      </c>
      <c r="G10538" t="s">
        <v>32</v>
      </c>
      <c r="H10538">
        <v>-34.615250000000003</v>
      </c>
      <c r="I10538">
        <v>-58.378160000000001</v>
      </c>
      <c r="J10538" t="s">
        <v>24</v>
      </c>
      <c r="K10538">
        <v>10068</v>
      </c>
      <c r="L10538">
        <v>1</v>
      </c>
      <c r="M10538">
        <v>155</v>
      </c>
      <c r="N10538">
        <v>44919</v>
      </c>
      <c r="O10538">
        <v>7.01</v>
      </c>
      <c r="P10538">
        <v>115</v>
      </c>
      <c r="Q10538">
        <v>306</v>
      </c>
      <c r="R10538">
        <v>75</v>
      </c>
    </row>
    <row r="10539" spans="1:19" x14ac:dyDescent="0.25">
      <c r="A10539">
        <v>48295757</v>
      </c>
      <c r="B10539" t="s">
        <v>10496</v>
      </c>
      <c r="C10539">
        <v>175457639</v>
      </c>
      <c r="D10539" t="s">
        <v>1258</v>
      </c>
      <c r="E10539">
        <f t="shared" ca="1" si="164"/>
        <v>70</v>
      </c>
      <c r="F10539">
        <f>INDEX(ID_barrio!$A$2:$A$49,MATCH(G10539,ID_barrio!$B$2:$B$49,0))</f>
        <v>17</v>
      </c>
      <c r="G10539" t="s">
        <v>148</v>
      </c>
      <c r="H10539">
        <v>-34.638919999999999</v>
      </c>
      <c r="I10539">
        <v>-58.363109999999999</v>
      </c>
      <c r="J10539" t="s">
        <v>20</v>
      </c>
      <c r="K10539">
        <v>8000</v>
      </c>
      <c r="L10539">
        <v>3</v>
      </c>
      <c r="M10539">
        <v>0</v>
      </c>
      <c r="P10539">
        <v>2</v>
      </c>
      <c r="Q10539">
        <v>242</v>
      </c>
      <c r="R10539">
        <v>0</v>
      </c>
    </row>
    <row r="10540" spans="1:19" x14ac:dyDescent="0.25">
      <c r="A10540">
        <v>47766429</v>
      </c>
      <c r="B10540" t="s">
        <v>10497</v>
      </c>
      <c r="C10540">
        <v>112142245</v>
      </c>
      <c r="D10540" t="s">
        <v>522</v>
      </c>
      <c r="E10540">
        <f t="shared" ca="1" si="164"/>
        <v>35</v>
      </c>
      <c r="F10540">
        <f>INDEX(ID_barrio!$A$2:$A$49,MATCH(G10540,ID_barrio!$B$2:$B$49,0))</f>
        <v>11</v>
      </c>
      <c r="G10540" t="s">
        <v>82</v>
      </c>
      <c r="H10540">
        <v>-34.61918</v>
      </c>
      <c r="I10540">
        <v>-58.369340000000001</v>
      </c>
      <c r="J10540" t="s">
        <v>20</v>
      </c>
      <c r="K10540">
        <v>2700</v>
      </c>
      <c r="L10540">
        <v>2</v>
      </c>
      <c r="M10540">
        <v>0</v>
      </c>
      <c r="P10540">
        <v>1</v>
      </c>
      <c r="Q10540">
        <v>228</v>
      </c>
      <c r="R10540">
        <v>0</v>
      </c>
    </row>
    <row r="10541" spans="1:19" x14ac:dyDescent="0.25">
      <c r="A10541">
        <v>48088567</v>
      </c>
      <c r="B10541" t="s">
        <v>20182</v>
      </c>
      <c r="C10541">
        <v>117265661</v>
      </c>
      <c r="D10541" t="s">
        <v>18225</v>
      </c>
      <c r="E10541">
        <f t="shared" ca="1" si="164"/>
        <v>49</v>
      </c>
      <c r="F10541">
        <f>INDEX(ID_barrio!$A$2:$A$49,MATCH(G10541,ID_barrio!$B$2:$B$49,0))</f>
        <v>24</v>
      </c>
      <c r="G10541" t="s">
        <v>451</v>
      </c>
      <c r="H10541">
        <v>-34.619579999999999</v>
      </c>
      <c r="I10541">
        <v>-58.43403</v>
      </c>
      <c r="J10541" t="s">
        <v>24</v>
      </c>
      <c r="K10541">
        <v>3379</v>
      </c>
      <c r="L10541">
        <v>2</v>
      </c>
      <c r="M10541">
        <v>3</v>
      </c>
      <c r="N10541">
        <v>44730</v>
      </c>
      <c r="O10541">
        <v>0.38</v>
      </c>
      <c r="P10541">
        <v>1</v>
      </c>
      <c r="Q10541">
        <v>179</v>
      </c>
      <c r="R10541">
        <v>3</v>
      </c>
    </row>
    <row r="10542" spans="1:19" x14ac:dyDescent="0.25">
      <c r="A10542">
        <v>48297393</v>
      </c>
      <c r="B10542" t="s">
        <v>10498</v>
      </c>
      <c r="C10542">
        <v>191745126</v>
      </c>
      <c r="D10542" t="s">
        <v>77</v>
      </c>
      <c r="E10542">
        <f t="shared" ca="1" si="164"/>
        <v>48</v>
      </c>
      <c r="F10542">
        <f>INDEX(ID_barrio!$A$2:$A$49,MATCH(G10542,ID_barrio!$B$2:$B$49,0))</f>
        <v>1</v>
      </c>
      <c r="G10542" t="s">
        <v>19</v>
      </c>
      <c r="H10542">
        <v>-34.587229999999998</v>
      </c>
      <c r="I10542">
        <v>-58.425899999999999</v>
      </c>
      <c r="J10542" t="s">
        <v>20</v>
      </c>
      <c r="K10542">
        <v>14055</v>
      </c>
      <c r="L10542">
        <v>3</v>
      </c>
      <c r="M10542">
        <v>56</v>
      </c>
      <c r="N10542">
        <v>44888</v>
      </c>
      <c r="O10542">
        <v>3.54</v>
      </c>
      <c r="P10542">
        <v>22</v>
      </c>
      <c r="Q10542">
        <v>343</v>
      </c>
      <c r="R10542">
        <v>42</v>
      </c>
      <c r="S10542" t="s">
        <v>10499</v>
      </c>
    </row>
    <row r="10543" spans="1:19" x14ac:dyDescent="0.25">
      <c r="A10543">
        <v>48089013</v>
      </c>
      <c r="B10543" t="s">
        <v>10500</v>
      </c>
      <c r="C10543">
        <v>90582023</v>
      </c>
      <c r="D10543" t="s">
        <v>1454</v>
      </c>
      <c r="E10543">
        <f t="shared" ca="1" si="164"/>
        <v>33</v>
      </c>
      <c r="F10543">
        <f>INDEX(ID_barrio!$A$2:$A$49,MATCH(G10543,ID_barrio!$B$2:$B$49,0))</f>
        <v>1</v>
      </c>
      <c r="G10543" t="s">
        <v>19</v>
      </c>
      <c r="H10543">
        <v>-34.59075</v>
      </c>
      <c r="I10543">
        <v>-58.418939999999999</v>
      </c>
      <c r="J10543" t="s">
        <v>20</v>
      </c>
      <c r="K10543">
        <v>4229</v>
      </c>
      <c r="L10543">
        <v>7</v>
      </c>
      <c r="M10543">
        <v>9</v>
      </c>
      <c r="N10543">
        <v>44912</v>
      </c>
      <c r="O10543">
        <v>0.44</v>
      </c>
      <c r="P10543">
        <v>1</v>
      </c>
      <c r="Q10543">
        <v>96</v>
      </c>
      <c r="R10543">
        <v>7</v>
      </c>
    </row>
    <row r="10544" spans="1:19" x14ac:dyDescent="0.25">
      <c r="A10544">
        <v>48299628</v>
      </c>
      <c r="B10544" t="s">
        <v>20183</v>
      </c>
      <c r="C10544">
        <v>21380339</v>
      </c>
      <c r="D10544" t="s">
        <v>10501</v>
      </c>
      <c r="E10544">
        <f t="shared" ca="1" si="164"/>
        <v>66</v>
      </c>
      <c r="F10544">
        <f>INDEX(ID_barrio!$A$2:$A$49,MATCH(G10544,ID_barrio!$B$2:$B$49,0))</f>
        <v>8</v>
      </c>
      <c r="G10544" t="s">
        <v>48</v>
      </c>
      <c r="H10544">
        <v>-34.597949999999997</v>
      </c>
      <c r="I10544">
        <v>-58.420259999999999</v>
      </c>
      <c r="J10544" t="s">
        <v>20</v>
      </c>
      <c r="K10544">
        <v>7929</v>
      </c>
      <c r="L10544">
        <v>6</v>
      </c>
      <c r="M10544">
        <v>33</v>
      </c>
      <c r="N10544">
        <v>44904</v>
      </c>
      <c r="O10544">
        <v>1.91</v>
      </c>
      <c r="P10544">
        <v>2</v>
      </c>
      <c r="Q10544">
        <v>242</v>
      </c>
      <c r="R10544">
        <v>20</v>
      </c>
    </row>
    <row r="10545" spans="1:18" x14ac:dyDescent="0.25">
      <c r="A10545">
        <v>48090961</v>
      </c>
      <c r="B10545" t="s">
        <v>10502</v>
      </c>
      <c r="C10545">
        <v>76840368</v>
      </c>
      <c r="D10545" t="s">
        <v>571</v>
      </c>
      <c r="E10545">
        <f t="shared" ca="1" si="164"/>
        <v>75</v>
      </c>
      <c r="F10545">
        <f>INDEX(ID_barrio!$A$2:$A$49,MATCH(G10545,ID_barrio!$B$2:$B$49,0))</f>
        <v>1</v>
      </c>
      <c r="G10545" t="s">
        <v>19</v>
      </c>
      <c r="H10545">
        <v>-34.576520000000002</v>
      </c>
      <c r="I10545">
        <v>-58.438270000000003</v>
      </c>
      <c r="J10545" t="s">
        <v>20</v>
      </c>
      <c r="K10545">
        <v>15016</v>
      </c>
      <c r="L10545">
        <v>2</v>
      </c>
      <c r="M10545">
        <v>34</v>
      </c>
      <c r="N10545">
        <v>44886</v>
      </c>
      <c r="O10545">
        <v>1.56</v>
      </c>
      <c r="P10545">
        <v>12</v>
      </c>
      <c r="Q10545">
        <v>86</v>
      </c>
      <c r="R10545">
        <v>29</v>
      </c>
    </row>
    <row r="10546" spans="1:18" x14ac:dyDescent="0.25">
      <c r="A10546">
        <v>48092527</v>
      </c>
      <c r="B10546" t="s">
        <v>20184</v>
      </c>
      <c r="C10546">
        <v>49895626</v>
      </c>
      <c r="D10546" t="s">
        <v>10503</v>
      </c>
      <c r="E10546">
        <f t="shared" ca="1" si="164"/>
        <v>33</v>
      </c>
      <c r="F10546">
        <f>INDEX(ID_barrio!$A$2:$A$49,MATCH(G10546,ID_barrio!$B$2:$B$49,0))</f>
        <v>4</v>
      </c>
      <c r="G10546" t="s">
        <v>35</v>
      </c>
      <c r="H10546">
        <v>-34.570518</v>
      </c>
      <c r="I10546">
        <v>-58.492187999999999</v>
      </c>
      <c r="J10546" t="s">
        <v>20</v>
      </c>
      <c r="K10546">
        <v>7286</v>
      </c>
      <c r="L10546">
        <v>3</v>
      </c>
      <c r="M10546">
        <v>10</v>
      </c>
      <c r="N10546">
        <v>44879</v>
      </c>
      <c r="O10546">
        <v>1.55</v>
      </c>
      <c r="P10546">
        <v>1</v>
      </c>
      <c r="Q10546">
        <v>352</v>
      </c>
      <c r="R10546">
        <v>10</v>
      </c>
    </row>
    <row r="10547" spans="1:18" x14ac:dyDescent="0.25">
      <c r="A10547">
        <v>48300147</v>
      </c>
      <c r="B10547" t="s">
        <v>10504</v>
      </c>
      <c r="C10547">
        <v>43627177</v>
      </c>
      <c r="D10547" t="s">
        <v>2428</v>
      </c>
      <c r="E10547">
        <f t="shared" ca="1" si="164"/>
        <v>42</v>
      </c>
      <c r="F10547">
        <f>INDEX(ID_barrio!$A$2:$A$49,MATCH(G10547,ID_barrio!$B$2:$B$49,0))</f>
        <v>24</v>
      </c>
      <c r="G10547" t="s">
        <v>451</v>
      </c>
      <c r="H10547">
        <v>-34.614280000000001</v>
      </c>
      <c r="I10547">
        <v>-58.436729999999997</v>
      </c>
      <c r="J10547" t="s">
        <v>20</v>
      </c>
      <c r="K10547">
        <v>4681</v>
      </c>
      <c r="L10547">
        <v>2</v>
      </c>
      <c r="M10547">
        <v>1</v>
      </c>
      <c r="N10547">
        <v>44771</v>
      </c>
      <c r="O10547">
        <v>0.19</v>
      </c>
      <c r="P10547">
        <v>1</v>
      </c>
      <c r="Q10547">
        <v>304</v>
      </c>
      <c r="R10547">
        <v>1</v>
      </c>
    </row>
    <row r="10548" spans="1:18" x14ac:dyDescent="0.25">
      <c r="A10548">
        <v>48093004</v>
      </c>
      <c r="B10548" t="s">
        <v>8132</v>
      </c>
      <c r="C10548">
        <v>278440549</v>
      </c>
      <c r="D10548" t="s">
        <v>8133</v>
      </c>
      <c r="E10548">
        <f t="shared" ca="1" si="164"/>
        <v>58</v>
      </c>
      <c r="F10548">
        <f>INDEX(ID_barrio!$A$2:$A$49,MATCH(G10548,ID_barrio!$B$2:$B$49,0))</f>
        <v>15</v>
      </c>
      <c r="G10548" t="s">
        <v>128</v>
      </c>
      <c r="H10548">
        <v>-34.597149999999999</v>
      </c>
      <c r="I10548">
        <v>-58.37818</v>
      </c>
      <c r="J10548" t="s">
        <v>20</v>
      </c>
      <c r="K10548">
        <v>7173</v>
      </c>
      <c r="L10548">
        <v>1</v>
      </c>
      <c r="M10548">
        <v>53</v>
      </c>
      <c r="N10548">
        <v>44913</v>
      </c>
      <c r="O10548">
        <v>2.31</v>
      </c>
      <c r="P10548">
        <v>115</v>
      </c>
      <c r="Q10548">
        <v>62</v>
      </c>
      <c r="R10548">
        <v>32</v>
      </c>
    </row>
    <row r="10549" spans="1:18" x14ac:dyDescent="0.25">
      <c r="A10549">
        <v>47767300</v>
      </c>
      <c r="B10549" t="s">
        <v>10505</v>
      </c>
      <c r="C10549">
        <v>298874610</v>
      </c>
      <c r="D10549" t="s">
        <v>176</v>
      </c>
      <c r="E10549">
        <f t="shared" ca="1" si="164"/>
        <v>69</v>
      </c>
      <c r="F10549">
        <f>INDEX(ID_barrio!$A$2:$A$49,MATCH(G10549,ID_barrio!$B$2:$B$49,0))</f>
        <v>11</v>
      </c>
      <c r="G10549" t="s">
        <v>82</v>
      </c>
      <c r="H10549">
        <v>-34.622900000000001</v>
      </c>
      <c r="I10549">
        <v>-58.368740000000003</v>
      </c>
      <c r="J10549" t="s">
        <v>20</v>
      </c>
      <c r="K10549">
        <v>7929</v>
      </c>
      <c r="L10549">
        <v>7</v>
      </c>
      <c r="M10549">
        <v>3</v>
      </c>
      <c r="N10549">
        <v>44788</v>
      </c>
      <c r="O10549">
        <v>0.26</v>
      </c>
      <c r="P10549">
        <v>34</v>
      </c>
      <c r="Q10549">
        <v>76</v>
      </c>
      <c r="R10549">
        <v>3</v>
      </c>
    </row>
    <row r="10550" spans="1:18" x14ac:dyDescent="0.25">
      <c r="A10550">
        <v>48094363</v>
      </c>
      <c r="B10550" t="s">
        <v>20185</v>
      </c>
      <c r="C10550">
        <v>240145641</v>
      </c>
      <c r="D10550" t="s">
        <v>213</v>
      </c>
      <c r="E10550">
        <f t="shared" ca="1" si="164"/>
        <v>56</v>
      </c>
      <c r="F10550">
        <f>INDEX(ID_barrio!$A$2:$A$49,MATCH(G10550,ID_barrio!$B$2:$B$49,0))</f>
        <v>7</v>
      </c>
      <c r="G10550" t="s">
        <v>45</v>
      </c>
      <c r="H10550">
        <v>-34.596232999999998</v>
      </c>
      <c r="I10550">
        <v>-58.398772999999998</v>
      </c>
      <c r="J10550" t="s">
        <v>20</v>
      </c>
      <c r="K10550">
        <v>6343</v>
      </c>
      <c r="L10550">
        <v>4</v>
      </c>
      <c r="M10550">
        <v>11</v>
      </c>
      <c r="N10550">
        <v>44890</v>
      </c>
      <c r="O10550">
        <v>0.96</v>
      </c>
      <c r="P10550">
        <v>1</v>
      </c>
      <c r="Q10550">
        <v>89</v>
      </c>
      <c r="R10550">
        <v>11</v>
      </c>
    </row>
    <row r="10551" spans="1:18" x14ac:dyDescent="0.25">
      <c r="A10551">
        <v>47768846</v>
      </c>
      <c r="B10551" t="s">
        <v>10506</v>
      </c>
      <c r="C10551">
        <v>22469115</v>
      </c>
      <c r="D10551" t="s">
        <v>563</v>
      </c>
      <c r="E10551">
        <f t="shared" ca="1" si="164"/>
        <v>42</v>
      </c>
      <c r="F10551">
        <f>INDEX(ID_barrio!$A$2:$A$49,MATCH(G10551,ID_barrio!$B$2:$B$49,0))</f>
        <v>5</v>
      </c>
      <c r="G10551" t="s">
        <v>38</v>
      </c>
      <c r="H10551">
        <v>-34.598579999999998</v>
      </c>
      <c r="I10551">
        <v>-58.37265</v>
      </c>
      <c r="J10551" t="s">
        <v>20</v>
      </c>
      <c r="K10551">
        <v>8685</v>
      </c>
      <c r="L10551">
        <v>5</v>
      </c>
      <c r="M10551">
        <v>17</v>
      </c>
      <c r="N10551">
        <v>44916</v>
      </c>
      <c r="O10551">
        <v>1.47</v>
      </c>
      <c r="P10551">
        <v>2</v>
      </c>
      <c r="Q10551">
        <v>332</v>
      </c>
      <c r="R10551">
        <v>17</v>
      </c>
    </row>
    <row r="10552" spans="1:18" x14ac:dyDescent="0.25">
      <c r="A10552">
        <v>48301738</v>
      </c>
      <c r="B10552" t="s">
        <v>10507</v>
      </c>
      <c r="C10552">
        <v>267258334</v>
      </c>
      <c r="D10552" t="s">
        <v>5679</v>
      </c>
      <c r="E10552">
        <f t="shared" ca="1" si="164"/>
        <v>55</v>
      </c>
      <c r="F10552">
        <f>INDEX(ID_barrio!$A$2:$A$49,MATCH(G10552,ID_barrio!$B$2:$B$49,0))</f>
        <v>19</v>
      </c>
      <c r="G10552" t="s">
        <v>200</v>
      </c>
      <c r="H10552">
        <v>-34.620130000000003</v>
      </c>
      <c r="I10552">
        <v>-58.401980000000002</v>
      </c>
      <c r="J10552" t="s">
        <v>418</v>
      </c>
      <c r="K10552">
        <v>9000</v>
      </c>
      <c r="L10552">
        <v>1</v>
      </c>
      <c r="M10552">
        <v>3</v>
      </c>
      <c r="N10552">
        <v>44870</v>
      </c>
      <c r="O10552">
        <v>0.55000000000000004</v>
      </c>
      <c r="P10552">
        <v>4</v>
      </c>
      <c r="Q10552">
        <v>365</v>
      </c>
      <c r="R10552">
        <v>3</v>
      </c>
    </row>
    <row r="10553" spans="1:18" x14ac:dyDescent="0.25">
      <c r="A10553">
        <v>48301817</v>
      </c>
      <c r="B10553" t="s">
        <v>10508</v>
      </c>
      <c r="C10553">
        <v>267258334</v>
      </c>
      <c r="D10553" t="s">
        <v>5679</v>
      </c>
      <c r="E10553">
        <f t="shared" ca="1" si="164"/>
        <v>57</v>
      </c>
      <c r="F10553">
        <f>INDEX(ID_barrio!$A$2:$A$49,MATCH(G10553,ID_barrio!$B$2:$B$49,0))</f>
        <v>19</v>
      </c>
      <c r="G10553" t="s">
        <v>200</v>
      </c>
      <c r="H10553">
        <v>-34.619770000000003</v>
      </c>
      <c r="I10553">
        <v>-58.40401</v>
      </c>
      <c r="J10553" t="s">
        <v>24</v>
      </c>
      <c r="K10553">
        <v>6000</v>
      </c>
      <c r="L10553">
        <v>1</v>
      </c>
      <c r="M10553">
        <v>7</v>
      </c>
      <c r="N10553">
        <v>44885</v>
      </c>
      <c r="O10553">
        <v>0.73</v>
      </c>
      <c r="P10553">
        <v>4</v>
      </c>
      <c r="Q10553">
        <v>365</v>
      </c>
      <c r="R10553">
        <v>7</v>
      </c>
    </row>
    <row r="10554" spans="1:18" x14ac:dyDescent="0.25">
      <c r="A10554">
        <v>48094843</v>
      </c>
      <c r="B10554" t="s">
        <v>10509</v>
      </c>
      <c r="C10554">
        <v>387821367</v>
      </c>
      <c r="D10554" t="s">
        <v>444</v>
      </c>
      <c r="E10554">
        <f t="shared" ca="1" si="164"/>
        <v>53</v>
      </c>
      <c r="F10554">
        <f>INDEX(ID_barrio!$A$2:$A$49,MATCH(G10554,ID_barrio!$B$2:$B$49,0))</f>
        <v>14</v>
      </c>
      <c r="G10554" t="s">
        <v>124</v>
      </c>
      <c r="H10554">
        <v>-34.56232</v>
      </c>
      <c r="I10554">
        <v>-58.467889999999997</v>
      </c>
      <c r="J10554" t="s">
        <v>20</v>
      </c>
      <c r="K10554">
        <v>7375</v>
      </c>
      <c r="L10554">
        <v>2</v>
      </c>
      <c r="M10554">
        <v>10</v>
      </c>
      <c r="N10554">
        <v>44906</v>
      </c>
      <c r="O10554">
        <v>0.79</v>
      </c>
      <c r="P10554">
        <v>2</v>
      </c>
      <c r="Q10554">
        <v>173</v>
      </c>
      <c r="R10554">
        <v>8</v>
      </c>
    </row>
    <row r="10555" spans="1:18" x14ac:dyDescent="0.25">
      <c r="A10555">
        <v>48309638</v>
      </c>
      <c r="B10555" t="s">
        <v>20186</v>
      </c>
      <c r="C10555">
        <v>116448950</v>
      </c>
      <c r="D10555" t="s">
        <v>6530</v>
      </c>
      <c r="E10555">
        <f t="shared" ca="1" si="164"/>
        <v>34</v>
      </c>
      <c r="F10555">
        <f>INDEX(ID_barrio!$A$2:$A$49,MATCH(G10555,ID_barrio!$B$2:$B$49,0))</f>
        <v>7</v>
      </c>
      <c r="G10555" t="s">
        <v>45</v>
      </c>
      <c r="H10555">
        <v>-34.595889999999997</v>
      </c>
      <c r="I10555">
        <v>-58.389809999999997</v>
      </c>
      <c r="J10555" t="s">
        <v>20</v>
      </c>
      <c r="K10555">
        <v>9162</v>
      </c>
      <c r="L10555">
        <v>2</v>
      </c>
      <c r="M10555">
        <v>54</v>
      </c>
      <c r="N10555">
        <v>44905</v>
      </c>
      <c r="O10555">
        <v>2.46</v>
      </c>
      <c r="P10555">
        <v>1</v>
      </c>
      <c r="Q10555">
        <v>76</v>
      </c>
      <c r="R10555">
        <v>34</v>
      </c>
    </row>
    <row r="10556" spans="1:18" x14ac:dyDescent="0.25">
      <c r="A10556">
        <v>47769241</v>
      </c>
      <c r="B10556" t="s">
        <v>20187</v>
      </c>
      <c r="C10556">
        <v>54137991</v>
      </c>
      <c r="D10556" t="s">
        <v>1249</v>
      </c>
      <c r="E10556">
        <f t="shared" ca="1" si="164"/>
        <v>28</v>
      </c>
      <c r="F10556">
        <f>INDEX(ID_barrio!$A$2:$A$49,MATCH(G10556,ID_barrio!$B$2:$B$49,0))</f>
        <v>1</v>
      </c>
      <c r="G10556" t="s">
        <v>19</v>
      </c>
      <c r="H10556">
        <v>-34.573929999999997</v>
      </c>
      <c r="I10556">
        <v>-58.432580000000002</v>
      </c>
      <c r="J10556" t="s">
        <v>20</v>
      </c>
      <c r="K10556">
        <v>8306</v>
      </c>
      <c r="L10556">
        <v>2</v>
      </c>
      <c r="M10556">
        <v>27</v>
      </c>
      <c r="N10556">
        <v>44886</v>
      </c>
      <c r="O10556">
        <v>1.17</v>
      </c>
      <c r="P10556">
        <v>5</v>
      </c>
      <c r="Q10556">
        <v>339</v>
      </c>
      <c r="R10556">
        <v>20</v>
      </c>
    </row>
    <row r="10557" spans="1:18" x14ac:dyDescent="0.25">
      <c r="A10557">
        <v>48103887</v>
      </c>
      <c r="B10557" t="s">
        <v>10510</v>
      </c>
      <c r="C10557">
        <v>1854809</v>
      </c>
      <c r="D10557" t="s">
        <v>330</v>
      </c>
      <c r="E10557">
        <f t="shared" ca="1" si="164"/>
        <v>73</v>
      </c>
      <c r="F10557">
        <f>INDEX(ID_barrio!$A$2:$A$49,MATCH(G10557,ID_barrio!$B$2:$B$49,0))</f>
        <v>1</v>
      </c>
      <c r="G10557" t="s">
        <v>19</v>
      </c>
      <c r="H10557">
        <v>-34.592289999999998</v>
      </c>
      <c r="I10557">
        <v>-58.426139999999997</v>
      </c>
      <c r="J10557" t="s">
        <v>20</v>
      </c>
      <c r="K10557">
        <v>7400</v>
      </c>
      <c r="L10557">
        <v>3</v>
      </c>
      <c r="M10557">
        <v>6</v>
      </c>
      <c r="N10557">
        <v>44857</v>
      </c>
      <c r="O10557">
        <v>0.46</v>
      </c>
      <c r="P10557">
        <v>3</v>
      </c>
      <c r="Q10557">
        <v>321</v>
      </c>
      <c r="R10557">
        <v>5</v>
      </c>
    </row>
    <row r="10558" spans="1:18" x14ac:dyDescent="0.25">
      <c r="A10558">
        <v>48104089</v>
      </c>
      <c r="B10558" t="s">
        <v>20188</v>
      </c>
      <c r="C10558">
        <v>382226184</v>
      </c>
      <c r="D10558" t="s">
        <v>10511</v>
      </c>
      <c r="E10558">
        <f t="shared" ca="1" si="164"/>
        <v>60</v>
      </c>
      <c r="F10558">
        <f>INDEX(ID_barrio!$A$2:$A$49,MATCH(G10558,ID_barrio!$B$2:$B$49,0))</f>
        <v>1</v>
      </c>
      <c r="G10558" t="s">
        <v>19</v>
      </c>
      <c r="H10558">
        <v>-34.577509999999997</v>
      </c>
      <c r="I10558">
        <v>-58.437060000000002</v>
      </c>
      <c r="J10558" t="s">
        <v>20</v>
      </c>
      <c r="K10558">
        <v>5286</v>
      </c>
      <c r="L10558">
        <v>5</v>
      </c>
      <c r="M10558">
        <v>0</v>
      </c>
      <c r="P10558">
        <v>1</v>
      </c>
      <c r="Q10558">
        <v>358</v>
      </c>
      <c r="R10558">
        <v>0</v>
      </c>
    </row>
    <row r="10559" spans="1:18" x14ac:dyDescent="0.25">
      <c r="A10559">
        <v>47780471</v>
      </c>
      <c r="B10559" t="s">
        <v>10512</v>
      </c>
      <c r="C10559">
        <v>212101179</v>
      </c>
      <c r="D10559" t="s">
        <v>103</v>
      </c>
      <c r="E10559">
        <f t="shared" ca="1" si="164"/>
        <v>49</v>
      </c>
      <c r="F10559">
        <f>INDEX(ID_barrio!$A$2:$A$49,MATCH(G10559,ID_barrio!$B$2:$B$49,0))</f>
        <v>11</v>
      </c>
      <c r="G10559" t="s">
        <v>82</v>
      </c>
      <c r="H10559">
        <v>-34.623480000000001</v>
      </c>
      <c r="I10559">
        <v>-58.375689999999999</v>
      </c>
      <c r="J10559" t="s">
        <v>20</v>
      </c>
      <c r="K10559">
        <v>14573</v>
      </c>
      <c r="L10559">
        <v>1</v>
      </c>
      <c r="M10559">
        <v>0</v>
      </c>
      <c r="P10559">
        <v>3</v>
      </c>
      <c r="Q10559">
        <v>230</v>
      </c>
      <c r="R10559">
        <v>0</v>
      </c>
    </row>
    <row r="10560" spans="1:18" x14ac:dyDescent="0.25">
      <c r="A10560">
        <v>48309952</v>
      </c>
      <c r="B10560" t="s">
        <v>9968</v>
      </c>
      <c r="C10560">
        <v>67086449</v>
      </c>
      <c r="D10560" t="s">
        <v>1152</v>
      </c>
      <c r="E10560">
        <f t="shared" ca="1" si="164"/>
        <v>32</v>
      </c>
      <c r="F10560">
        <f>INDEX(ID_barrio!$A$2:$A$49,MATCH(G10560,ID_barrio!$B$2:$B$49,0))</f>
        <v>1</v>
      </c>
      <c r="G10560" t="s">
        <v>19</v>
      </c>
      <c r="H10560">
        <v>-34.581580000000002</v>
      </c>
      <c r="I10560">
        <v>-58.433199999999999</v>
      </c>
      <c r="J10560" t="s">
        <v>20</v>
      </c>
      <c r="K10560">
        <v>21143</v>
      </c>
      <c r="L10560">
        <v>5</v>
      </c>
      <c r="M10560">
        <v>6</v>
      </c>
      <c r="N10560">
        <v>44875</v>
      </c>
      <c r="O10560">
        <v>0.57999999999999996</v>
      </c>
      <c r="P10560">
        <v>50</v>
      </c>
      <c r="Q10560">
        <v>127</v>
      </c>
      <c r="R10560">
        <v>6</v>
      </c>
    </row>
    <row r="10561" spans="1:18" x14ac:dyDescent="0.25">
      <c r="A10561">
        <v>48108872</v>
      </c>
      <c r="B10561" t="s">
        <v>10513</v>
      </c>
      <c r="C10561">
        <v>223090201</v>
      </c>
      <c r="D10561" t="s">
        <v>1752</v>
      </c>
      <c r="E10561">
        <f t="shared" ca="1" si="164"/>
        <v>45</v>
      </c>
      <c r="F10561">
        <f>INDEX(ID_barrio!$A$2:$A$49,MATCH(G10561,ID_barrio!$B$2:$B$49,0))</f>
        <v>8</v>
      </c>
      <c r="G10561" t="s">
        <v>48</v>
      </c>
      <c r="H10561">
        <v>-34.598170000000003</v>
      </c>
      <c r="I10561">
        <v>-58.415430000000001</v>
      </c>
      <c r="J10561" t="s">
        <v>20</v>
      </c>
      <c r="K10561">
        <v>6419</v>
      </c>
      <c r="L10561">
        <v>3</v>
      </c>
      <c r="M10561">
        <v>12</v>
      </c>
      <c r="N10561">
        <v>44825</v>
      </c>
      <c r="O10561">
        <v>0.54</v>
      </c>
      <c r="P10561">
        <v>2</v>
      </c>
      <c r="Q10561">
        <v>179</v>
      </c>
      <c r="R10561">
        <v>10</v>
      </c>
    </row>
    <row r="10562" spans="1:18" x14ac:dyDescent="0.25">
      <c r="A10562">
        <v>48316127</v>
      </c>
      <c r="B10562" t="s">
        <v>10514</v>
      </c>
      <c r="C10562">
        <v>252174947</v>
      </c>
      <c r="D10562" t="s">
        <v>176</v>
      </c>
      <c r="E10562">
        <f t="shared" ca="1" si="164"/>
        <v>51</v>
      </c>
      <c r="F10562">
        <f>INDEX(ID_barrio!$A$2:$A$49,MATCH(G10562,ID_barrio!$B$2:$B$49,0))</f>
        <v>5</v>
      </c>
      <c r="G10562" t="s">
        <v>38</v>
      </c>
      <c r="H10562">
        <v>-34.603349999999999</v>
      </c>
      <c r="I10562">
        <v>-58.379280000000001</v>
      </c>
      <c r="J10562" t="s">
        <v>20</v>
      </c>
      <c r="K10562">
        <v>2400</v>
      </c>
      <c r="L10562">
        <v>60</v>
      </c>
      <c r="M10562">
        <v>0</v>
      </c>
      <c r="P10562">
        <v>1</v>
      </c>
      <c r="Q10562">
        <v>0</v>
      </c>
      <c r="R10562">
        <v>0</v>
      </c>
    </row>
    <row r="10563" spans="1:18" x14ac:dyDescent="0.25">
      <c r="A10563">
        <v>47780570</v>
      </c>
      <c r="B10563" t="s">
        <v>10515</v>
      </c>
      <c r="C10563">
        <v>103607453</v>
      </c>
      <c r="D10563" t="s">
        <v>1261</v>
      </c>
      <c r="E10563">
        <f t="shared" ref="E10563:E10626" ca="1" si="165">RANDBETWEEN(28,79)</f>
        <v>42</v>
      </c>
      <c r="F10563">
        <f>INDEX(ID_barrio!$A$2:$A$49,MATCH(G10563,ID_barrio!$B$2:$B$49,0))</f>
        <v>11</v>
      </c>
      <c r="G10563" t="s">
        <v>82</v>
      </c>
      <c r="H10563">
        <v>-34.618690000000001</v>
      </c>
      <c r="I10563">
        <v>-58.376840000000001</v>
      </c>
      <c r="J10563" t="s">
        <v>20</v>
      </c>
      <c r="K10563">
        <v>9081</v>
      </c>
      <c r="L10563">
        <v>2</v>
      </c>
      <c r="M10563">
        <v>16</v>
      </c>
      <c r="N10563">
        <v>44899</v>
      </c>
      <c r="O10563">
        <v>1.68</v>
      </c>
      <c r="P10563">
        <v>1</v>
      </c>
      <c r="Q10563">
        <v>363</v>
      </c>
      <c r="R10563">
        <v>16</v>
      </c>
    </row>
    <row r="10564" spans="1:18" x14ac:dyDescent="0.25">
      <c r="A10564">
        <v>48109679</v>
      </c>
      <c r="B10564" t="s">
        <v>10516</v>
      </c>
      <c r="C10564">
        <v>170629816</v>
      </c>
      <c r="D10564" t="s">
        <v>18527</v>
      </c>
      <c r="E10564">
        <f t="shared" ca="1" si="165"/>
        <v>47</v>
      </c>
      <c r="F10564">
        <f>INDEX(ID_barrio!$A$2:$A$49,MATCH(G10564,ID_barrio!$B$2:$B$49,0))</f>
        <v>2</v>
      </c>
      <c r="G10564" t="s">
        <v>18061</v>
      </c>
      <c r="H10564">
        <v>-34.550730000000001</v>
      </c>
      <c r="I10564">
        <v>-58.469149999999999</v>
      </c>
      <c r="J10564" t="s">
        <v>20</v>
      </c>
      <c r="K10564">
        <v>7613</v>
      </c>
      <c r="L10564">
        <v>1</v>
      </c>
      <c r="M10564">
        <v>34</v>
      </c>
      <c r="N10564">
        <v>44897</v>
      </c>
      <c r="O10564">
        <v>1.52</v>
      </c>
      <c r="P10564">
        <v>26</v>
      </c>
      <c r="Q10564">
        <v>71</v>
      </c>
      <c r="R10564">
        <v>23</v>
      </c>
    </row>
    <row r="10565" spans="1:18" x14ac:dyDescent="0.25">
      <c r="A10565">
        <v>47781423</v>
      </c>
      <c r="B10565" t="s">
        <v>10517</v>
      </c>
      <c r="C10565">
        <v>27270898</v>
      </c>
      <c r="D10565" t="s">
        <v>26</v>
      </c>
      <c r="E10565">
        <f t="shared" ca="1" si="165"/>
        <v>44</v>
      </c>
      <c r="F10565">
        <f>INDEX(ID_barrio!$A$2:$A$49,MATCH(G10565,ID_barrio!$B$2:$B$49,0))</f>
        <v>12</v>
      </c>
      <c r="G10565" t="s">
        <v>87</v>
      </c>
      <c r="H10565">
        <v>-34.551780000000001</v>
      </c>
      <c r="I10565">
        <v>-58.454129999999999</v>
      </c>
      <c r="J10565" t="s">
        <v>20</v>
      </c>
      <c r="K10565">
        <v>8810</v>
      </c>
      <c r="L10565">
        <v>30</v>
      </c>
      <c r="M10565">
        <v>0</v>
      </c>
      <c r="P10565">
        <v>2</v>
      </c>
      <c r="Q10565">
        <v>358</v>
      </c>
      <c r="R10565">
        <v>0</v>
      </c>
    </row>
    <row r="10566" spans="1:18" x14ac:dyDescent="0.25">
      <c r="A10566">
        <v>48116417</v>
      </c>
      <c r="B10566" t="s">
        <v>10518</v>
      </c>
      <c r="C10566">
        <v>378008447</v>
      </c>
      <c r="D10566" t="s">
        <v>1302</v>
      </c>
      <c r="E10566">
        <f t="shared" ca="1" si="165"/>
        <v>39</v>
      </c>
      <c r="F10566">
        <f>INDEX(ID_barrio!$A$2:$A$49,MATCH(G10566,ID_barrio!$B$2:$B$49,0))</f>
        <v>15</v>
      </c>
      <c r="G10566" t="s">
        <v>128</v>
      </c>
      <c r="H10566">
        <v>-34.587440000000001</v>
      </c>
      <c r="I10566">
        <v>-58.383389999999999</v>
      </c>
      <c r="J10566" t="s">
        <v>20</v>
      </c>
      <c r="K10566">
        <v>2648</v>
      </c>
      <c r="L10566">
        <v>1</v>
      </c>
      <c r="M10566">
        <v>2</v>
      </c>
      <c r="N10566">
        <v>44253</v>
      </c>
      <c r="O10566">
        <v>0.09</v>
      </c>
      <c r="P10566">
        <v>2</v>
      </c>
      <c r="Q10566">
        <v>0</v>
      </c>
      <c r="R10566">
        <v>0</v>
      </c>
    </row>
    <row r="10567" spans="1:18" x14ac:dyDescent="0.25">
      <c r="A10567">
        <v>47781751</v>
      </c>
      <c r="B10567" t="s">
        <v>10519</v>
      </c>
      <c r="C10567">
        <v>230834280</v>
      </c>
      <c r="D10567" t="s">
        <v>9199</v>
      </c>
      <c r="E10567">
        <f t="shared" ca="1" si="165"/>
        <v>43</v>
      </c>
      <c r="F10567">
        <f>INDEX(ID_barrio!$A$2:$A$49,MATCH(G10567,ID_barrio!$B$2:$B$49,0))</f>
        <v>1</v>
      </c>
      <c r="G10567" t="s">
        <v>19</v>
      </c>
      <c r="H10567">
        <v>-34.589869999999998</v>
      </c>
      <c r="I10567">
        <v>-58.411563999999998</v>
      </c>
      <c r="J10567" t="s">
        <v>20</v>
      </c>
      <c r="K10567">
        <v>21143</v>
      </c>
      <c r="L10567">
        <v>7</v>
      </c>
      <c r="M10567">
        <v>0</v>
      </c>
      <c r="P10567">
        <v>34</v>
      </c>
      <c r="Q10567">
        <v>108</v>
      </c>
      <c r="R10567">
        <v>0</v>
      </c>
    </row>
    <row r="10568" spans="1:18" x14ac:dyDescent="0.25">
      <c r="A10568">
        <v>48316468</v>
      </c>
      <c r="B10568" t="s">
        <v>10520</v>
      </c>
      <c r="C10568">
        <v>217096452</v>
      </c>
      <c r="D10568" t="s">
        <v>150</v>
      </c>
      <c r="E10568">
        <f t="shared" ca="1" si="165"/>
        <v>52</v>
      </c>
      <c r="F10568">
        <f>INDEX(ID_barrio!$A$2:$A$49,MATCH(G10568,ID_barrio!$B$2:$B$49,0))</f>
        <v>11</v>
      </c>
      <c r="G10568" t="s">
        <v>82</v>
      </c>
      <c r="H10568">
        <v>-34.620010000000001</v>
      </c>
      <c r="I10568">
        <v>-58.366660000000003</v>
      </c>
      <c r="J10568" t="s">
        <v>20</v>
      </c>
      <c r="K10568">
        <v>9803</v>
      </c>
      <c r="L10568">
        <v>2</v>
      </c>
      <c r="M10568">
        <v>5</v>
      </c>
      <c r="N10568">
        <v>44911</v>
      </c>
      <c r="O10568">
        <v>1.43</v>
      </c>
      <c r="P10568">
        <v>1</v>
      </c>
      <c r="Q10568">
        <v>163</v>
      </c>
      <c r="R10568">
        <v>5</v>
      </c>
    </row>
    <row r="10569" spans="1:18" x14ac:dyDescent="0.25">
      <c r="A10569">
        <v>48316803</v>
      </c>
      <c r="B10569" t="s">
        <v>10521</v>
      </c>
      <c r="C10569">
        <v>106604093</v>
      </c>
      <c r="D10569" t="s">
        <v>444</v>
      </c>
      <c r="E10569">
        <f t="shared" ca="1" si="165"/>
        <v>62</v>
      </c>
      <c r="F10569">
        <f>INDEX(ID_barrio!$A$2:$A$49,MATCH(G10569,ID_barrio!$B$2:$B$49,0))</f>
        <v>7</v>
      </c>
      <c r="G10569" t="s">
        <v>45</v>
      </c>
      <c r="H10569">
        <v>-34.586860000000001</v>
      </c>
      <c r="I10569">
        <v>-58.401260000000001</v>
      </c>
      <c r="J10569" t="s">
        <v>20</v>
      </c>
      <c r="K10569">
        <v>4414</v>
      </c>
      <c r="L10569">
        <v>30</v>
      </c>
      <c r="M10569">
        <v>0</v>
      </c>
      <c r="P10569">
        <v>29</v>
      </c>
      <c r="Q10569">
        <v>0</v>
      </c>
      <c r="R10569">
        <v>0</v>
      </c>
    </row>
    <row r="10570" spans="1:18" x14ac:dyDescent="0.25">
      <c r="A10570">
        <v>48120334</v>
      </c>
      <c r="B10570" t="s">
        <v>10522</v>
      </c>
      <c r="C10570">
        <v>16133446</v>
      </c>
      <c r="D10570" t="s">
        <v>5363</v>
      </c>
      <c r="E10570">
        <f t="shared" ca="1" si="165"/>
        <v>63</v>
      </c>
      <c r="F10570">
        <f>INDEX(ID_barrio!$A$2:$A$49,MATCH(G10570,ID_barrio!$B$2:$B$49,0))</f>
        <v>1</v>
      </c>
      <c r="G10570" t="s">
        <v>19</v>
      </c>
      <c r="H10570">
        <v>-34.585889999999999</v>
      </c>
      <c r="I10570">
        <v>-58.426290000000002</v>
      </c>
      <c r="J10570" t="s">
        <v>20</v>
      </c>
      <c r="K10570">
        <v>9534</v>
      </c>
      <c r="L10570">
        <v>14</v>
      </c>
      <c r="M10570">
        <v>0</v>
      </c>
      <c r="P10570">
        <v>40</v>
      </c>
      <c r="Q10570">
        <v>245</v>
      </c>
      <c r="R10570">
        <v>0</v>
      </c>
    </row>
    <row r="10571" spans="1:18" x14ac:dyDescent="0.25">
      <c r="A10571">
        <v>48317103</v>
      </c>
      <c r="B10571" t="s">
        <v>20189</v>
      </c>
      <c r="C10571">
        <v>17837808</v>
      </c>
      <c r="D10571" t="s">
        <v>161</v>
      </c>
      <c r="E10571">
        <f t="shared" ca="1" si="165"/>
        <v>31</v>
      </c>
      <c r="F10571">
        <f>INDEX(ID_barrio!$A$2:$A$49,MATCH(G10571,ID_barrio!$B$2:$B$49,0))</f>
        <v>25</v>
      </c>
      <c r="G10571" t="s">
        <v>456</v>
      </c>
      <c r="H10571">
        <v>-34.547930000000001</v>
      </c>
      <c r="I10571">
        <v>-58.470950000000002</v>
      </c>
      <c r="J10571" t="s">
        <v>24</v>
      </c>
      <c r="K10571">
        <v>1690</v>
      </c>
      <c r="L10571">
        <v>2</v>
      </c>
      <c r="M10571">
        <v>20</v>
      </c>
      <c r="N10571">
        <v>44900</v>
      </c>
      <c r="O10571">
        <v>0.92</v>
      </c>
      <c r="P10571">
        <v>1</v>
      </c>
      <c r="Q10571">
        <v>118</v>
      </c>
      <c r="R10571">
        <v>16</v>
      </c>
    </row>
    <row r="10572" spans="1:18" x14ac:dyDescent="0.25">
      <c r="A10572">
        <v>47782119</v>
      </c>
      <c r="B10572" t="s">
        <v>10523</v>
      </c>
      <c r="C10572">
        <v>31930668</v>
      </c>
      <c r="D10572" t="s">
        <v>1007</v>
      </c>
      <c r="E10572">
        <f t="shared" ca="1" si="165"/>
        <v>30</v>
      </c>
      <c r="F10572">
        <f>INDEX(ID_barrio!$A$2:$A$49,MATCH(G10572,ID_barrio!$B$2:$B$49,0))</f>
        <v>24</v>
      </c>
      <c r="G10572" t="s">
        <v>451</v>
      </c>
      <c r="H10572">
        <v>-34.616999999999997</v>
      </c>
      <c r="I10572">
        <v>-58.434289999999997</v>
      </c>
      <c r="J10572" t="s">
        <v>20</v>
      </c>
      <c r="K10572">
        <v>4882</v>
      </c>
      <c r="L10572">
        <v>4</v>
      </c>
      <c r="M10572">
        <v>39</v>
      </c>
      <c r="N10572">
        <v>44909</v>
      </c>
      <c r="O10572">
        <v>1.72</v>
      </c>
      <c r="P10572">
        <v>2</v>
      </c>
      <c r="Q10572">
        <v>343</v>
      </c>
      <c r="R10572">
        <v>24</v>
      </c>
    </row>
    <row r="10573" spans="1:18" x14ac:dyDescent="0.25">
      <c r="A10573">
        <v>47782729</v>
      </c>
      <c r="B10573" t="s">
        <v>20190</v>
      </c>
      <c r="C10573">
        <v>27270898</v>
      </c>
      <c r="D10573" t="s">
        <v>26</v>
      </c>
      <c r="E10573">
        <f t="shared" ca="1" si="165"/>
        <v>49</v>
      </c>
      <c r="F10573">
        <f>INDEX(ID_barrio!$A$2:$A$49,MATCH(G10573,ID_barrio!$B$2:$B$49,0))</f>
        <v>12</v>
      </c>
      <c r="G10573" t="s">
        <v>87</v>
      </c>
      <c r="H10573">
        <v>-34.55339</v>
      </c>
      <c r="I10573">
        <v>-58.453870000000002</v>
      </c>
      <c r="J10573" t="s">
        <v>418</v>
      </c>
      <c r="K10573">
        <v>4405</v>
      </c>
      <c r="L10573">
        <v>130</v>
      </c>
      <c r="M10573">
        <v>0</v>
      </c>
      <c r="P10573">
        <v>2</v>
      </c>
      <c r="Q10573">
        <v>363</v>
      </c>
      <c r="R10573">
        <v>0</v>
      </c>
    </row>
    <row r="10574" spans="1:18" x14ac:dyDescent="0.25">
      <c r="A10574">
        <v>48121445</v>
      </c>
      <c r="B10574" t="s">
        <v>10524</v>
      </c>
      <c r="C10574">
        <v>2637566</v>
      </c>
      <c r="D10574" t="s">
        <v>353</v>
      </c>
      <c r="E10574">
        <f t="shared" ca="1" si="165"/>
        <v>65</v>
      </c>
      <c r="F10574">
        <f>INDEX(ID_barrio!$A$2:$A$49,MATCH(G10574,ID_barrio!$B$2:$B$49,0))</f>
        <v>7</v>
      </c>
      <c r="G10574" t="s">
        <v>45</v>
      </c>
      <c r="H10574">
        <v>-34.591459999999998</v>
      </c>
      <c r="I10574">
        <v>-58.389380000000003</v>
      </c>
      <c r="J10574" t="s">
        <v>20</v>
      </c>
      <c r="K10574">
        <v>6167</v>
      </c>
      <c r="L10574">
        <v>3</v>
      </c>
      <c r="M10574">
        <v>8</v>
      </c>
      <c r="N10574">
        <v>44878</v>
      </c>
      <c r="O10574">
        <v>0.9</v>
      </c>
      <c r="P10574">
        <v>1</v>
      </c>
      <c r="Q10574">
        <v>270</v>
      </c>
      <c r="R10574">
        <v>8</v>
      </c>
    </row>
    <row r="10575" spans="1:18" x14ac:dyDescent="0.25">
      <c r="A10575">
        <v>47785165</v>
      </c>
      <c r="B10575" t="s">
        <v>20191</v>
      </c>
      <c r="C10575">
        <v>8651963</v>
      </c>
      <c r="D10575" t="s">
        <v>2974</v>
      </c>
      <c r="E10575">
        <f t="shared" ca="1" si="165"/>
        <v>44</v>
      </c>
      <c r="F10575">
        <f>INDEX(ID_barrio!$A$2:$A$49,MATCH(G10575,ID_barrio!$B$2:$B$49,0))</f>
        <v>5</v>
      </c>
      <c r="G10575" t="s">
        <v>38</v>
      </c>
      <c r="H10575">
        <v>-34.600349999999999</v>
      </c>
      <c r="I10575">
        <v>-58.380400000000002</v>
      </c>
      <c r="J10575" t="s">
        <v>20</v>
      </c>
      <c r="K10575">
        <v>8961</v>
      </c>
      <c r="L10575">
        <v>3</v>
      </c>
      <c r="M10575">
        <v>25</v>
      </c>
      <c r="N10575">
        <v>44909</v>
      </c>
      <c r="O10575">
        <v>3.1</v>
      </c>
      <c r="P10575">
        <v>5</v>
      </c>
      <c r="Q10575">
        <v>359</v>
      </c>
      <c r="R10575">
        <v>25</v>
      </c>
    </row>
    <row r="10576" spans="1:18" x14ac:dyDescent="0.25">
      <c r="A10576">
        <v>48322504</v>
      </c>
      <c r="B10576" t="s">
        <v>10525</v>
      </c>
      <c r="C10576">
        <v>249520125</v>
      </c>
      <c r="D10576" t="s">
        <v>2266</v>
      </c>
      <c r="E10576">
        <f t="shared" ca="1" si="165"/>
        <v>71</v>
      </c>
      <c r="F10576">
        <f>INDEX(ID_barrio!$A$2:$A$49,MATCH(G10576,ID_barrio!$B$2:$B$49,0))</f>
        <v>1</v>
      </c>
      <c r="G10576" t="s">
        <v>19</v>
      </c>
      <c r="H10576">
        <v>-34.578180000000003</v>
      </c>
      <c r="I10576">
        <v>-58.439239999999998</v>
      </c>
      <c r="J10576" t="s">
        <v>20</v>
      </c>
      <c r="K10576">
        <v>28936</v>
      </c>
      <c r="L10576">
        <v>2</v>
      </c>
      <c r="M10576">
        <v>12</v>
      </c>
      <c r="N10576">
        <v>44899</v>
      </c>
      <c r="O10576">
        <v>0.83</v>
      </c>
      <c r="P10576">
        <v>4</v>
      </c>
      <c r="Q10576">
        <v>346</v>
      </c>
      <c r="R10576">
        <v>10</v>
      </c>
    </row>
    <row r="10577" spans="1:18" x14ac:dyDescent="0.25">
      <c r="A10577">
        <v>48125428</v>
      </c>
      <c r="B10577" t="s">
        <v>10526</v>
      </c>
      <c r="C10577">
        <v>298280633</v>
      </c>
      <c r="D10577" t="s">
        <v>336</v>
      </c>
      <c r="E10577">
        <f t="shared" ca="1" si="165"/>
        <v>61</v>
      </c>
      <c r="F10577">
        <f>INDEX(ID_barrio!$A$2:$A$49,MATCH(G10577,ID_barrio!$B$2:$B$49,0))</f>
        <v>8</v>
      </c>
      <c r="G10577" t="s">
        <v>48</v>
      </c>
      <c r="H10577">
        <v>-34.61307</v>
      </c>
      <c r="I10577">
        <v>-58.421979999999998</v>
      </c>
      <c r="J10577" t="s">
        <v>20</v>
      </c>
      <c r="K10577">
        <v>2572</v>
      </c>
      <c r="L10577">
        <v>2</v>
      </c>
      <c r="M10577">
        <v>20</v>
      </c>
      <c r="N10577">
        <v>44650</v>
      </c>
      <c r="O10577">
        <v>0.88</v>
      </c>
      <c r="P10577">
        <v>1</v>
      </c>
      <c r="Q10577">
        <v>0</v>
      </c>
      <c r="R10577">
        <v>2</v>
      </c>
    </row>
    <row r="10578" spans="1:18" x14ac:dyDescent="0.25">
      <c r="A10578">
        <v>48323972</v>
      </c>
      <c r="B10578" t="s">
        <v>10527</v>
      </c>
      <c r="C10578">
        <v>13426</v>
      </c>
      <c r="D10578" t="s">
        <v>18597</v>
      </c>
      <c r="E10578">
        <f t="shared" ca="1" si="165"/>
        <v>47</v>
      </c>
      <c r="F10578">
        <f>INDEX(ID_barrio!$A$2:$A$49,MATCH(G10578,ID_barrio!$B$2:$B$49,0))</f>
        <v>1</v>
      </c>
      <c r="G10578" t="s">
        <v>19</v>
      </c>
      <c r="H10578">
        <v>-34.590530000000001</v>
      </c>
      <c r="I10578">
        <v>-58.429679999999998</v>
      </c>
      <c r="J10578" t="s">
        <v>20</v>
      </c>
      <c r="K10578">
        <v>38843</v>
      </c>
      <c r="L10578">
        <v>3</v>
      </c>
      <c r="M10578">
        <v>0</v>
      </c>
      <c r="P10578">
        <v>14</v>
      </c>
      <c r="Q10578">
        <v>85</v>
      </c>
      <c r="R10578">
        <v>0</v>
      </c>
    </row>
    <row r="10579" spans="1:18" x14ac:dyDescent="0.25">
      <c r="A10579">
        <v>48324391</v>
      </c>
      <c r="B10579" t="s">
        <v>10528</v>
      </c>
      <c r="C10579">
        <v>13426</v>
      </c>
      <c r="D10579" t="s">
        <v>18597</v>
      </c>
      <c r="E10579">
        <f t="shared" ca="1" si="165"/>
        <v>70</v>
      </c>
      <c r="F10579">
        <f>INDEX(ID_barrio!$A$2:$A$49,MATCH(G10579,ID_barrio!$B$2:$B$49,0))</f>
        <v>1</v>
      </c>
      <c r="G10579" t="s">
        <v>19</v>
      </c>
      <c r="H10579">
        <v>-34.588070000000002</v>
      </c>
      <c r="I10579">
        <v>-58.428150000000002</v>
      </c>
      <c r="J10579" t="s">
        <v>20</v>
      </c>
      <c r="K10579">
        <v>29072</v>
      </c>
      <c r="L10579">
        <v>3</v>
      </c>
      <c r="M10579">
        <v>4</v>
      </c>
      <c r="N10579">
        <v>44904</v>
      </c>
      <c r="O10579">
        <v>0.37</v>
      </c>
      <c r="P10579">
        <v>14</v>
      </c>
      <c r="Q10579">
        <v>243</v>
      </c>
      <c r="R10579">
        <v>4</v>
      </c>
    </row>
    <row r="10580" spans="1:18" x14ac:dyDescent="0.25">
      <c r="A10580">
        <v>48333084</v>
      </c>
      <c r="B10580" t="s">
        <v>10529</v>
      </c>
      <c r="C10580">
        <v>223405141</v>
      </c>
      <c r="D10580" t="s">
        <v>2474</v>
      </c>
      <c r="E10580">
        <f t="shared" ca="1" si="165"/>
        <v>41</v>
      </c>
      <c r="F10580">
        <f>INDEX(ID_barrio!$A$2:$A$49,MATCH(G10580,ID_barrio!$B$2:$B$49,0))</f>
        <v>1</v>
      </c>
      <c r="G10580" t="s">
        <v>19</v>
      </c>
      <c r="H10580">
        <v>-34.579230000000003</v>
      </c>
      <c r="I10580">
        <v>-58.435209999999998</v>
      </c>
      <c r="J10580" t="s">
        <v>20</v>
      </c>
      <c r="K10580">
        <v>8054</v>
      </c>
      <c r="L10580">
        <v>1</v>
      </c>
      <c r="M10580">
        <v>3</v>
      </c>
      <c r="N10580">
        <v>44912</v>
      </c>
      <c r="O10580">
        <v>3</v>
      </c>
      <c r="P10580">
        <v>5</v>
      </c>
      <c r="Q10580">
        <v>64</v>
      </c>
      <c r="R10580">
        <v>3</v>
      </c>
    </row>
    <row r="10581" spans="1:18" x14ac:dyDescent="0.25">
      <c r="A10581">
        <v>47794876</v>
      </c>
      <c r="B10581" t="s">
        <v>20192</v>
      </c>
      <c r="C10581">
        <v>56584002</v>
      </c>
      <c r="D10581" t="s">
        <v>1437</v>
      </c>
      <c r="E10581">
        <f t="shared" ca="1" si="165"/>
        <v>54</v>
      </c>
      <c r="F10581">
        <f>INDEX(ID_barrio!$A$2:$A$49,MATCH(G10581,ID_barrio!$B$2:$B$49,0))</f>
        <v>7</v>
      </c>
      <c r="G10581" t="s">
        <v>45</v>
      </c>
      <c r="H10581">
        <v>-34.593600000000002</v>
      </c>
      <c r="I10581">
        <v>-58.402169999999998</v>
      </c>
      <c r="J10581" t="s">
        <v>20</v>
      </c>
      <c r="K10581">
        <v>6570</v>
      </c>
      <c r="L10581">
        <v>3</v>
      </c>
      <c r="M10581">
        <v>61</v>
      </c>
      <c r="N10581">
        <v>44917</v>
      </c>
      <c r="O10581">
        <v>2.78</v>
      </c>
      <c r="P10581">
        <v>12</v>
      </c>
      <c r="Q10581">
        <v>255</v>
      </c>
      <c r="R10581">
        <v>40</v>
      </c>
    </row>
    <row r="10582" spans="1:18" x14ac:dyDescent="0.25">
      <c r="A10582">
        <v>47797711</v>
      </c>
      <c r="B10582" t="s">
        <v>10530</v>
      </c>
      <c r="C10582">
        <v>14834627</v>
      </c>
      <c r="D10582" t="s">
        <v>81</v>
      </c>
      <c r="E10582">
        <f t="shared" ca="1" si="165"/>
        <v>74</v>
      </c>
      <c r="F10582">
        <f>INDEX(ID_barrio!$A$2:$A$49,MATCH(G10582,ID_barrio!$B$2:$B$49,0))</f>
        <v>15</v>
      </c>
      <c r="G10582" t="s">
        <v>128</v>
      </c>
      <c r="H10582">
        <v>-34.58708</v>
      </c>
      <c r="I10582">
        <v>-58.383220000000001</v>
      </c>
      <c r="J10582" t="s">
        <v>20</v>
      </c>
      <c r="K10582">
        <v>17619</v>
      </c>
      <c r="L10582">
        <v>5</v>
      </c>
      <c r="M10582">
        <v>0</v>
      </c>
      <c r="P10582">
        <v>2</v>
      </c>
      <c r="Q10582">
        <v>362</v>
      </c>
      <c r="R10582">
        <v>0</v>
      </c>
    </row>
    <row r="10583" spans="1:18" x14ac:dyDescent="0.25">
      <c r="A10583">
        <v>48128526</v>
      </c>
      <c r="B10583" t="s">
        <v>20193</v>
      </c>
      <c r="C10583">
        <v>388036541</v>
      </c>
      <c r="D10583" t="s">
        <v>74</v>
      </c>
      <c r="E10583">
        <f t="shared" ca="1" si="165"/>
        <v>51</v>
      </c>
      <c r="F10583">
        <f>INDEX(ID_barrio!$A$2:$A$49,MATCH(G10583,ID_barrio!$B$2:$B$49,0))</f>
        <v>15</v>
      </c>
      <c r="G10583" t="s">
        <v>128</v>
      </c>
      <c r="H10583">
        <v>-34.59207</v>
      </c>
      <c r="I10583">
        <v>-58.384569999999997</v>
      </c>
      <c r="J10583" t="s">
        <v>20</v>
      </c>
      <c r="K10583">
        <v>25624</v>
      </c>
      <c r="L10583">
        <v>1</v>
      </c>
      <c r="M10583">
        <v>0</v>
      </c>
      <c r="P10583">
        <v>1</v>
      </c>
      <c r="Q10583">
        <v>365</v>
      </c>
      <c r="R10583">
        <v>0</v>
      </c>
    </row>
    <row r="10584" spans="1:18" x14ac:dyDescent="0.25">
      <c r="A10584">
        <v>47808211</v>
      </c>
      <c r="B10584" t="s">
        <v>10531</v>
      </c>
      <c r="C10584">
        <v>125220612</v>
      </c>
      <c r="D10584" t="s">
        <v>7676</v>
      </c>
      <c r="E10584">
        <f t="shared" ca="1" si="165"/>
        <v>40</v>
      </c>
      <c r="F10584">
        <f>INDEX(ID_barrio!$A$2:$A$49,MATCH(G10584,ID_barrio!$B$2:$B$49,0))</f>
        <v>1</v>
      </c>
      <c r="G10584" t="s">
        <v>19</v>
      </c>
      <c r="H10584">
        <v>-34.580737999999997</v>
      </c>
      <c r="I10584">
        <v>-58.440311000000001</v>
      </c>
      <c r="J10584" t="s">
        <v>20</v>
      </c>
      <c r="K10584">
        <v>10684</v>
      </c>
      <c r="L10584">
        <v>6</v>
      </c>
      <c r="M10584">
        <v>5</v>
      </c>
      <c r="N10584">
        <v>44909</v>
      </c>
      <c r="O10584">
        <v>0.23</v>
      </c>
      <c r="P10584">
        <v>7</v>
      </c>
      <c r="Q10584">
        <v>81</v>
      </c>
      <c r="R10584">
        <v>3</v>
      </c>
    </row>
    <row r="10585" spans="1:18" x14ac:dyDescent="0.25">
      <c r="A10585">
        <v>48340740</v>
      </c>
      <c r="B10585" t="s">
        <v>20071</v>
      </c>
      <c r="C10585">
        <v>3469227</v>
      </c>
      <c r="D10585" t="s">
        <v>585</v>
      </c>
      <c r="E10585">
        <f t="shared" ca="1" si="165"/>
        <v>40</v>
      </c>
      <c r="F10585">
        <f>INDEX(ID_barrio!$A$2:$A$49,MATCH(G10585,ID_barrio!$B$2:$B$49,0))</f>
        <v>1</v>
      </c>
      <c r="G10585" t="s">
        <v>19</v>
      </c>
      <c r="H10585">
        <v>-34.590089999999996</v>
      </c>
      <c r="I10585">
        <v>-58.412080000000003</v>
      </c>
      <c r="J10585" t="s">
        <v>20</v>
      </c>
      <c r="K10585">
        <v>14976</v>
      </c>
      <c r="L10585">
        <v>1</v>
      </c>
      <c r="M10585">
        <v>0</v>
      </c>
      <c r="P10585">
        <v>135</v>
      </c>
      <c r="Q10585">
        <v>360</v>
      </c>
      <c r="R10585">
        <v>0</v>
      </c>
    </row>
    <row r="10586" spans="1:18" x14ac:dyDescent="0.25">
      <c r="A10586">
        <v>48129794</v>
      </c>
      <c r="B10586" t="s">
        <v>10532</v>
      </c>
      <c r="C10586">
        <v>251130690</v>
      </c>
      <c r="D10586" t="s">
        <v>6964</v>
      </c>
      <c r="E10586">
        <f t="shared" ca="1" si="165"/>
        <v>78</v>
      </c>
      <c r="F10586">
        <f>INDEX(ID_barrio!$A$2:$A$49,MATCH(G10586,ID_barrio!$B$2:$B$49,0))</f>
        <v>12</v>
      </c>
      <c r="G10586" t="s">
        <v>87</v>
      </c>
      <c r="H10586">
        <v>-34.565150000000003</v>
      </c>
      <c r="I10586">
        <v>-58.463459999999998</v>
      </c>
      <c r="J10586" t="s">
        <v>20</v>
      </c>
      <c r="K10586">
        <v>10219</v>
      </c>
      <c r="L10586">
        <v>2</v>
      </c>
      <c r="M10586">
        <v>32</v>
      </c>
      <c r="N10586">
        <v>44878</v>
      </c>
      <c r="O10586">
        <v>1.7</v>
      </c>
      <c r="P10586">
        <v>15</v>
      </c>
      <c r="Q10586">
        <v>76</v>
      </c>
      <c r="R10586">
        <v>16</v>
      </c>
    </row>
    <row r="10587" spans="1:18" x14ac:dyDescent="0.25">
      <c r="A10587">
        <v>48347034</v>
      </c>
      <c r="B10587" t="s">
        <v>10533</v>
      </c>
      <c r="C10587">
        <v>190841754</v>
      </c>
      <c r="D10587" t="s">
        <v>213</v>
      </c>
      <c r="E10587">
        <f t="shared" ca="1" si="165"/>
        <v>35</v>
      </c>
      <c r="F10587">
        <f>INDEX(ID_barrio!$A$2:$A$49,MATCH(G10587,ID_barrio!$B$2:$B$49,0))</f>
        <v>1</v>
      </c>
      <c r="G10587" t="s">
        <v>19</v>
      </c>
      <c r="H10587">
        <v>-34.577739999999999</v>
      </c>
      <c r="I10587">
        <v>-58.432160000000003</v>
      </c>
      <c r="J10587" t="s">
        <v>20</v>
      </c>
      <c r="K10587">
        <v>8961</v>
      </c>
      <c r="L10587">
        <v>1</v>
      </c>
      <c r="M10587">
        <v>67</v>
      </c>
      <c r="N10587">
        <v>44918</v>
      </c>
      <c r="O10587">
        <v>4.43</v>
      </c>
      <c r="P10587">
        <v>22</v>
      </c>
      <c r="Q10587">
        <v>165</v>
      </c>
      <c r="R10587">
        <v>53</v>
      </c>
    </row>
    <row r="10588" spans="1:18" x14ac:dyDescent="0.25">
      <c r="A10588">
        <v>47813240</v>
      </c>
      <c r="B10588" t="s">
        <v>20194</v>
      </c>
      <c r="C10588">
        <v>119015810</v>
      </c>
      <c r="D10588" t="s">
        <v>860</v>
      </c>
      <c r="E10588">
        <f t="shared" ca="1" si="165"/>
        <v>76</v>
      </c>
      <c r="F10588">
        <f>INDEX(ID_barrio!$A$2:$A$49,MATCH(G10588,ID_barrio!$B$2:$B$49,0))</f>
        <v>10</v>
      </c>
      <c r="G10588" t="s">
        <v>72</v>
      </c>
      <c r="H10588">
        <v>-34.588209999999997</v>
      </c>
      <c r="I10588">
        <v>-58.450519999999997</v>
      </c>
      <c r="J10588" t="s">
        <v>20</v>
      </c>
      <c r="K10588">
        <v>7929</v>
      </c>
      <c r="L10588">
        <v>20</v>
      </c>
      <c r="M10588">
        <v>3</v>
      </c>
      <c r="N10588">
        <v>44800</v>
      </c>
      <c r="O10588">
        <v>0.5</v>
      </c>
      <c r="P10588">
        <v>1</v>
      </c>
      <c r="Q10588">
        <v>243</v>
      </c>
      <c r="R10588">
        <v>3</v>
      </c>
    </row>
    <row r="10589" spans="1:18" x14ac:dyDescent="0.25">
      <c r="A10589">
        <v>47813566</v>
      </c>
      <c r="B10589" t="s">
        <v>20195</v>
      </c>
      <c r="C10589">
        <v>9688674</v>
      </c>
      <c r="D10589" t="s">
        <v>81</v>
      </c>
      <c r="E10589">
        <f t="shared" ca="1" si="165"/>
        <v>60</v>
      </c>
      <c r="F10589">
        <f>INDEX(ID_barrio!$A$2:$A$49,MATCH(G10589,ID_barrio!$B$2:$B$49,0))</f>
        <v>1</v>
      </c>
      <c r="G10589" t="s">
        <v>19</v>
      </c>
      <c r="H10589">
        <v>-34.570161400000003</v>
      </c>
      <c r="I10589">
        <v>-58.4348812</v>
      </c>
      <c r="J10589" t="s">
        <v>20</v>
      </c>
      <c r="K10589">
        <v>5411</v>
      </c>
      <c r="L10589">
        <v>7</v>
      </c>
      <c r="M10589">
        <v>1</v>
      </c>
      <c r="N10589">
        <v>44907</v>
      </c>
      <c r="O10589">
        <v>1</v>
      </c>
      <c r="P10589">
        <v>3</v>
      </c>
      <c r="Q10589">
        <v>335</v>
      </c>
      <c r="R10589">
        <v>1</v>
      </c>
    </row>
    <row r="10590" spans="1:18" x14ac:dyDescent="0.25">
      <c r="A10590">
        <v>48135862</v>
      </c>
      <c r="B10590" t="s">
        <v>10534</v>
      </c>
      <c r="C10590">
        <v>76840368</v>
      </c>
      <c r="D10590" t="s">
        <v>571</v>
      </c>
      <c r="E10590">
        <f t="shared" ca="1" si="165"/>
        <v>53</v>
      </c>
      <c r="F10590">
        <f>INDEX(ID_barrio!$A$2:$A$49,MATCH(G10590,ID_barrio!$B$2:$B$49,0))</f>
        <v>1</v>
      </c>
      <c r="G10590" t="s">
        <v>19</v>
      </c>
      <c r="H10590">
        <v>-34.5764</v>
      </c>
      <c r="I10590">
        <v>-58.44061</v>
      </c>
      <c r="J10590" t="s">
        <v>20</v>
      </c>
      <c r="K10590">
        <v>15092</v>
      </c>
      <c r="L10590">
        <v>2</v>
      </c>
      <c r="M10590">
        <v>24</v>
      </c>
      <c r="N10590">
        <v>44861</v>
      </c>
      <c r="O10590">
        <v>1.24</v>
      </c>
      <c r="P10590">
        <v>12</v>
      </c>
      <c r="Q10590">
        <v>81</v>
      </c>
      <c r="R10590">
        <v>17</v>
      </c>
    </row>
    <row r="10591" spans="1:18" x14ac:dyDescent="0.25">
      <c r="A10591">
        <v>48347165</v>
      </c>
      <c r="B10591" t="s">
        <v>10535</v>
      </c>
      <c r="C10591">
        <v>190841754</v>
      </c>
      <c r="D10591" t="s">
        <v>213</v>
      </c>
      <c r="E10591">
        <f t="shared" ca="1" si="165"/>
        <v>75</v>
      </c>
      <c r="F10591">
        <f>INDEX(ID_barrio!$A$2:$A$49,MATCH(G10591,ID_barrio!$B$2:$B$49,0))</f>
        <v>1</v>
      </c>
      <c r="G10591" t="s">
        <v>19</v>
      </c>
      <c r="H10591">
        <v>-34.578040000000001</v>
      </c>
      <c r="I10591">
        <v>-58.430700000000002</v>
      </c>
      <c r="J10591" t="s">
        <v>20</v>
      </c>
      <c r="K10591">
        <v>10120</v>
      </c>
      <c r="L10591">
        <v>1</v>
      </c>
      <c r="M10591">
        <v>77</v>
      </c>
      <c r="N10591">
        <v>44904</v>
      </c>
      <c r="O10591">
        <v>3.56</v>
      </c>
      <c r="P10591">
        <v>22</v>
      </c>
      <c r="Q10591">
        <v>147</v>
      </c>
      <c r="R10591">
        <v>63</v>
      </c>
    </row>
    <row r="10592" spans="1:18" x14ac:dyDescent="0.25">
      <c r="A10592">
        <v>48140751</v>
      </c>
      <c r="B10592" t="s">
        <v>10536</v>
      </c>
      <c r="C10592">
        <v>149687986</v>
      </c>
      <c r="D10592" t="s">
        <v>4182</v>
      </c>
      <c r="E10592">
        <f t="shared" ca="1" si="165"/>
        <v>79</v>
      </c>
      <c r="F10592">
        <f>INDEX(ID_barrio!$A$2:$A$49,MATCH(G10592,ID_barrio!$B$2:$B$49,0))</f>
        <v>13</v>
      </c>
      <c r="G10592" t="s">
        <v>99</v>
      </c>
      <c r="H10592">
        <v>-34.597729999999999</v>
      </c>
      <c r="I10592">
        <v>-58.431220000000003</v>
      </c>
      <c r="J10592" t="s">
        <v>20</v>
      </c>
      <c r="K10592">
        <v>12603</v>
      </c>
      <c r="L10592">
        <v>1</v>
      </c>
      <c r="M10592">
        <v>17</v>
      </c>
      <c r="N10592">
        <v>44672</v>
      </c>
      <c r="O10592">
        <v>0.82</v>
      </c>
      <c r="P10592">
        <v>43</v>
      </c>
      <c r="Q10592">
        <v>324</v>
      </c>
      <c r="R10592">
        <v>11</v>
      </c>
    </row>
    <row r="10593" spans="1:19" x14ac:dyDescent="0.25">
      <c r="A10593">
        <v>48347607</v>
      </c>
      <c r="B10593" t="s">
        <v>10537</v>
      </c>
      <c r="C10593">
        <v>190841754</v>
      </c>
      <c r="D10593" t="s">
        <v>213</v>
      </c>
      <c r="E10593">
        <f t="shared" ca="1" si="165"/>
        <v>65</v>
      </c>
      <c r="F10593">
        <f>INDEX(ID_barrio!$A$2:$A$49,MATCH(G10593,ID_barrio!$B$2:$B$49,0))</f>
        <v>1</v>
      </c>
      <c r="G10593" t="s">
        <v>19</v>
      </c>
      <c r="H10593">
        <v>-34.577509999999997</v>
      </c>
      <c r="I10593">
        <v>-58.4298</v>
      </c>
      <c r="J10593" t="s">
        <v>20</v>
      </c>
      <c r="K10593">
        <v>10265</v>
      </c>
      <c r="L10593">
        <v>1</v>
      </c>
      <c r="M10593">
        <v>73</v>
      </c>
      <c r="N10593">
        <v>44919</v>
      </c>
      <c r="O10593">
        <v>3.3</v>
      </c>
      <c r="P10593">
        <v>22</v>
      </c>
      <c r="Q10593">
        <v>157</v>
      </c>
      <c r="R10593">
        <v>57</v>
      </c>
    </row>
    <row r="10594" spans="1:19" x14ac:dyDescent="0.25">
      <c r="A10594">
        <v>47814357</v>
      </c>
      <c r="B10594" t="s">
        <v>10538</v>
      </c>
      <c r="C10594">
        <v>385252055</v>
      </c>
      <c r="D10594" t="s">
        <v>10539</v>
      </c>
      <c r="E10594">
        <f t="shared" ca="1" si="165"/>
        <v>28</v>
      </c>
      <c r="F10594">
        <f>INDEX(ID_barrio!$A$2:$A$49,MATCH(G10594,ID_barrio!$B$2:$B$49,0))</f>
        <v>3</v>
      </c>
      <c r="G10594" t="s">
        <v>32</v>
      </c>
      <c r="H10594">
        <v>-34.61016</v>
      </c>
      <c r="I10594">
        <v>-58.383920000000003</v>
      </c>
      <c r="J10594" t="s">
        <v>24</v>
      </c>
      <c r="K10594">
        <v>5200</v>
      </c>
      <c r="L10594">
        <v>20</v>
      </c>
      <c r="M10594">
        <v>0</v>
      </c>
      <c r="P10594">
        <v>1</v>
      </c>
      <c r="Q10594">
        <v>363</v>
      </c>
      <c r="R10594">
        <v>0</v>
      </c>
    </row>
    <row r="10595" spans="1:19" x14ac:dyDescent="0.25">
      <c r="A10595">
        <v>48140752</v>
      </c>
      <c r="B10595" t="s">
        <v>10540</v>
      </c>
      <c r="C10595">
        <v>149687986</v>
      </c>
      <c r="D10595" t="s">
        <v>4182</v>
      </c>
      <c r="E10595">
        <f t="shared" ca="1" si="165"/>
        <v>75</v>
      </c>
      <c r="F10595">
        <f>INDEX(ID_barrio!$A$2:$A$49,MATCH(G10595,ID_barrio!$B$2:$B$49,0))</f>
        <v>13</v>
      </c>
      <c r="G10595" t="s">
        <v>99</v>
      </c>
      <c r="H10595">
        <v>-34.599159999999998</v>
      </c>
      <c r="I10595">
        <v>-58.430590000000002</v>
      </c>
      <c r="J10595" t="s">
        <v>20</v>
      </c>
      <c r="K10595">
        <v>16300</v>
      </c>
      <c r="L10595">
        <v>1</v>
      </c>
      <c r="M10595">
        <v>51</v>
      </c>
      <c r="N10595">
        <v>44872</v>
      </c>
      <c r="O10595">
        <v>2.33</v>
      </c>
      <c r="P10595">
        <v>43</v>
      </c>
      <c r="Q10595">
        <v>319</v>
      </c>
      <c r="R10595">
        <v>23</v>
      </c>
    </row>
    <row r="10596" spans="1:19" x14ac:dyDescent="0.25">
      <c r="A10596">
        <v>47817544</v>
      </c>
      <c r="B10596" t="s">
        <v>10541</v>
      </c>
      <c r="C10596">
        <v>13703206</v>
      </c>
      <c r="D10596" t="s">
        <v>599</v>
      </c>
      <c r="E10596">
        <f t="shared" ca="1" si="165"/>
        <v>47</v>
      </c>
      <c r="F10596">
        <f>INDEX(ID_barrio!$A$2:$A$49,MATCH(G10596,ID_barrio!$B$2:$B$49,0))</f>
        <v>6</v>
      </c>
      <c r="G10596" t="s">
        <v>43</v>
      </c>
      <c r="H10596">
        <v>-34.60313</v>
      </c>
      <c r="I10596">
        <v>-58.39631</v>
      </c>
      <c r="J10596" t="s">
        <v>20</v>
      </c>
      <c r="K10596">
        <v>5814</v>
      </c>
      <c r="L10596">
        <v>6</v>
      </c>
      <c r="M10596">
        <v>1</v>
      </c>
      <c r="N10596">
        <v>44261</v>
      </c>
      <c r="O10596">
        <v>0.05</v>
      </c>
      <c r="P10596">
        <v>4</v>
      </c>
      <c r="Q10596">
        <v>150</v>
      </c>
      <c r="R10596">
        <v>0</v>
      </c>
    </row>
    <row r="10597" spans="1:19" x14ac:dyDescent="0.25">
      <c r="A10597">
        <v>48141270</v>
      </c>
      <c r="B10597" t="s">
        <v>10542</v>
      </c>
      <c r="C10597">
        <v>670052</v>
      </c>
      <c r="D10597" t="s">
        <v>20196</v>
      </c>
      <c r="E10597">
        <f t="shared" ca="1" si="165"/>
        <v>35</v>
      </c>
      <c r="F10597">
        <f>INDEX(ID_barrio!$A$2:$A$49,MATCH(G10597,ID_barrio!$B$2:$B$49,0))</f>
        <v>1</v>
      </c>
      <c r="G10597" t="s">
        <v>19</v>
      </c>
      <c r="H10597">
        <v>-34.576970000000003</v>
      </c>
      <c r="I10597">
        <v>-58.403919999999999</v>
      </c>
      <c r="J10597" t="s">
        <v>20</v>
      </c>
      <c r="K10597">
        <v>17443</v>
      </c>
      <c r="L10597">
        <v>3</v>
      </c>
      <c r="M10597">
        <v>12</v>
      </c>
      <c r="N10597">
        <v>44914</v>
      </c>
      <c r="O10597">
        <v>1.01</v>
      </c>
      <c r="P10597">
        <v>1</v>
      </c>
      <c r="Q10597">
        <v>57</v>
      </c>
      <c r="R10597">
        <v>12</v>
      </c>
    </row>
    <row r="10598" spans="1:19" x14ac:dyDescent="0.25">
      <c r="A10598">
        <v>48142932</v>
      </c>
      <c r="B10598" t="s">
        <v>10543</v>
      </c>
      <c r="C10598">
        <v>239999363</v>
      </c>
      <c r="D10598" t="s">
        <v>18225</v>
      </c>
      <c r="E10598">
        <f t="shared" ca="1" si="165"/>
        <v>67</v>
      </c>
      <c r="F10598">
        <f>INDEX(ID_barrio!$A$2:$A$49,MATCH(G10598,ID_barrio!$B$2:$B$49,0))</f>
        <v>16</v>
      </c>
      <c r="G10598" t="s">
        <v>135</v>
      </c>
      <c r="H10598">
        <v>-34.630859999999998</v>
      </c>
      <c r="I10598">
        <v>-58.433630000000001</v>
      </c>
      <c r="J10598" t="s">
        <v>20</v>
      </c>
      <c r="K10598">
        <v>3046</v>
      </c>
      <c r="L10598">
        <v>3</v>
      </c>
      <c r="M10598">
        <v>10</v>
      </c>
      <c r="N10598">
        <v>44911</v>
      </c>
      <c r="O10598">
        <v>0.46</v>
      </c>
      <c r="P10598">
        <v>3</v>
      </c>
      <c r="Q10598">
        <v>334</v>
      </c>
      <c r="R10598">
        <v>8</v>
      </c>
    </row>
    <row r="10599" spans="1:19" x14ac:dyDescent="0.25">
      <c r="A10599">
        <v>47825193</v>
      </c>
      <c r="B10599" t="s">
        <v>20197</v>
      </c>
      <c r="C10599">
        <v>17965177</v>
      </c>
      <c r="D10599" t="s">
        <v>1117</v>
      </c>
      <c r="E10599">
        <f t="shared" ca="1" si="165"/>
        <v>55</v>
      </c>
      <c r="F10599">
        <f>INDEX(ID_barrio!$A$2:$A$49,MATCH(G10599,ID_barrio!$B$2:$B$49,0))</f>
        <v>11</v>
      </c>
      <c r="G10599" t="s">
        <v>82</v>
      </c>
      <c r="H10599">
        <v>-34.619039999999998</v>
      </c>
      <c r="I10599">
        <v>-58.375979999999998</v>
      </c>
      <c r="J10599" t="s">
        <v>24</v>
      </c>
      <c r="K10599">
        <v>11680</v>
      </c>
      <c r="L10599">
        <v>1</v>
      </c>
      <c r="M10599">
        <v>0</v>
      </c>
      <c r="P10599">
        <v>6</v>
      </c>
      <c r="Q10599">
        <v>347</v>
      </c>
      <c r="R10599">
        <v>0</v>
      </c>
    </row>
    <row r="10600" spans="1:19" x14ac:dyDescent="0.25">
      <c r="A10600">
        <v>48348474</v>
      </c>
      <c r="B10600" t="s">
        <v>20198</v>
      </c>
      <c r="C10600">
        <v>219127825</v>
      </c>
      <c r="D10600" t="s">
        <v>10544</v>
      </c>
      <c r="E10600">
        <f t="shared" ca="1" si="165"/>
        <v>71</v>
      </c>
      <c r="F10600">
        <f>INDEX(ID_barrio!$A$2:$A$49,MATCH(G10600,ID_barrio!$B$2:$B$49,0))</f>
        <v>6</v>
      </c>
      <c r="G10600" t="s">
        <v>43</v>
      </c>
      <c r="H10600">
        <v>-34.607439999999997</v>
      </c>
      <c r="I10600">
        <v>-58.399329999999999</v>
      </c>
      <c r="J10600" t="s">
        <v>20</v>
      </c>
      <c r="K10600">
        <v>4329</v>
      </c>
      <c r="L10600">
        <v>1</v>
      </c>
      <c r="M10600">
        <v>26</v>
      </c>
      <c r="N10600">
        <v>44910</v>
      </c>
      <c r="O10600">
        <v>2.1800000000000002</v>
      </c>
      <c r="P10600">
        <v>1</v>
      </c>
      <c r="Q10600">
        <v>365</v>
      </c>
      <c r="R10600">
        <v>26</v>
      </c>
      <c r="S10600">
        <v>27229601251</v>
      </c>
    </row>
    <row r="10601" spans="1:19" x14ac:dyDescent="0.25">
      <c r="A10601">
        <v>48157062</v>
      </c>
      <c r="B10601" t="s">
        <v>10545</v>
      </c>
      <c r="C10601">
        <v>124871125</v>
      </c>
      <c r="D10601" t="s">
        <v>3636</v>
      </c>
      <c r="E10601">
        <f t="shared" ca="1" si="165"/>
        <v>28</v>
      </c>
      <c r="F10601">
        <f>INDEX(ID_barrio!$A$2:$A$49,MATCH(G10601,ID_barrio!$B$2:$B$49,0))</f>
        <v>7</v>
      </c>
      <c r="G10601" t="s">
        <v>45</v>
      </c>
      <c r="H10601">
        <v>-34.596559999999997</v>
      </c>
      <c r="I10601">
        <v>-58.41534</v>
      </c>
      <c r="J10601" t="s">
        <v>20</v>
      </c>
      <c r="K10601">
        <v>9514</v>
      </c>
      <c r="L10601">
        <v>5</v>
      </c>
      <c r="M10601">
        <v>11</v>
      </c>
      <c r="N10601">
        <v>44906</v>
      </c>
      <c r="O10601">
        <v>0.51</v>
      </c>
      <c r="P10601">
        <v>2</v>
      </c>
      <c r="Q10601">
        <v>89</v>
      </c>
      <c r="R10601">
        <v>10</v>
      </c>
    </row>
    <row r="10602" spans="1:19" x14ac:dyDescent="0.25">
      <c r="A10602">
        <v>48365146</v>
      </c>
      <c r="B10602" t="s">
        <v>10546</v>
      </c>
      <c r="C10602">
        <v>11483615</v>
      </c>
      <c r="D10602" t="s">
        <v>466</v>
      </c>
      <c r="E10602">
        <f t="shared" ca="1" si="165"/>
        <v>57</v>
      </c>
      <c r="F10602">
        <f>INDEX(ID_barrio!$A$2:$A$49,MATCH(G10602,ID_barrio!$B$2:$B$49,0))</f>
        <v>1</v>
      </c>
      <c r="G10602" t="s">
        <v>19</v>
      </c>
      <c r="H10602">
        <v>-34.584049999999998</v>
      </c>
      <c r="I10602">
        <v>-58.416150000000002</v>
      </c>
      <c r="J10602" t="s">
        <v>20</v>
      </c>
      <c r="K10602">
        <v>22024</v>
      </c>
      <c r="L10602">
        <v>4</v>
      </c>
      <c r="M10602">
        <v>15</v>
      </c>
      <c r="N10602">
        <v>44905</v>
      </c>
      <c r="O10602">
        <v>1.24</v>
      </c>
      <c r="P10602">
        <v>57</v>
      </c>
      <c r="Q10602">
        <v>315</v>
      </c>
      <c r="R10602">
        <v>15</v>
      </c>
    </row>
    <row r="10603" spans="1:19" x14ac:dyDescent="0.25">
      <c r="A10603">
        <v>47825632</v>
      </c>
      <c r="B10603" t="s">
        <v>10547</v>
      </c>
      <c r="C10603">
        <v>17965177</v>
      </c>
      <c r="D10603" t="s">
        <v>1117</v>
      </c>
      <c r="E10603">
        <f t="shared" ca="1" si="165"/>
        <v>29</v>
      </c>
      <c r="F10603">
        <f>INDEX(ID_barrio!$A$2:$A$49,MATCH(G10603,ID_barrio!$B$2:$B$49,0))</f>
        <v>9</v>
      </c>
      <c r="G10603" t="s">
        <v>55</v>
      </c>
      <c r="H10603">
        <v>-34.617620000000002</v>
      </c>
      <c r="I10603">
        <v>-58.377360000000003</v>
      </c>
      <c r="J10603" t="s">
        <v>24</v>
      </c>
      <c r="K10603">
        <v>10572</v>
      </c>
      <c r="L10603">
        <v>1</v>
      </c>
      <c r="M10603">
        <v>0</v>
      </c>
      <c r="P10603">
        <v>6</v>
      </c>
      <c r="Q10603">
        <v>288</v>
      </c>
      <c r="R10603">
        <v>0</v>
      </c>
    </row>
    <row r="10604" spans="1:19" x14ac:dyDescent="0.25">
      <c r="A10604">
        <v>48165175</v>
      </c>
      <c r="B10604" t="s">
        <v>9499</v>
      </c>
      <c r="C10604">
        <v>388514229</v>
      </c>
      <c r="D10604" t="s">
        <v>1860</v>
      </c>
      <c r="E10604">
        <f t="shared" ca="1" si="165"/>
        <v>44</v>
      </c>
      <c r="F10604">
        <f>INDEX(ID_barrio!$A$2:$A$49,MATCH(G10604,ID_barrio!$B$2:$B$49,0))</f>
        <v>1</v>
      </c>
      <c r="G10604" t="s">
        <v>19</v>
      </c>
      <c r="H10604">
        <v>-34.581800000000001</v>
      </c>
      <c r="I10604">
        <v>-58.42501</v>
      </c>
      <c r="J10604" t="s">
        <v>20</v>
      </c>
      <c r="K10604">
        <v>8457</v>
      </c>
      <c r="L10604">
        <v>15</v>
      </c>
      <c r="M10604">
        <v>2</v>
      </c>
      <c r="N10604">
        <v>44620</v>
      </c>
      <c r="O10604">
        <v>0.09</v>
      </c>
      <c r="P10604">
        <v>2</v>
      </c>
      <c r="Q10604">
        <v>0</v>
      </c>
      <c r="R10604">
        <v>1</v>
      </c>
    </row>
    <row r="10605" spans="1:19" x14ac:dyDescent="0.25">
      <c r="A10605">
        <v>47831056</v>
      </c>
      <c r="B10605" t="s">
        <v>10548</v>
      </c>
      <c r="C10605">
        <v>24231645</v>
      </c>
      <c r="D10605" t="s">
        <v>2223</v>
      </c>
      <c r="E10605">
        <f t="shared" ca="1" si="165"/>
        <v>57</v>
      </c>
      <c r="F10605">
        <f>INDEX(ID_barrio!$A$2:$A$49,MATCH(G10605,ID_barrio!$B$2:$B$49,0))</f>
        <v>12</v>
      </c>
      <c r="G10605" t="s">
        <v>87</v>
      </c>
      <c r="H10605">
        <v>-34.565860000000001</v>
      </c>
      <c r="I10605">
        <v>-58.463169999999998</v>
      </c>
      <c r="J10605" t="s">
        <v>20</v>
      </c>
      <c r="K10605">
        <v>5286</v>
      </c>
      <c r="L10605">
        <v>2</v>
      </c>
      <c r="M10605">
        <v>5</v>
      </c>
      <c r="N10605">
        <v>44627</v>
      </c>
      <c r="O10605">
        <v>0.23</v>
      </c>
      <c r="P10605">
        <v>12</v>
      </c>
      <c r="Q10605">
        <v>289</v>
      </c>
      <c r="R10605">
        <v>1</v>
      </c>
    </row>
    <row r="10606" spans="1:19" x14ac:dyDescent="0.25">
      <c r="A10606">
        <v>47831536</v>
      </c>
      <c r="B10606" t="s">
        <v>10549</v>
      </c>
      <c r="C10606">
        <v>3247388</v>
      </c>
      <c r="D10606" t="s">
        <v>1009</v>
      </c>
      <c r="E10606">
        <f t="shared" ca="1" si="165"/>
        <v>28</v>
      </c>
      <c r="F10606">
        <f>INDEX(ID_barrio!$A$2:$A$49,MATCH(G10606,ID_barrio!$B$2:$B$49,0))</f>
        <v>25</v>
      </c>
      <c r="G10606" t="s">
        <v>456</v>
      </c>
      <c r="H10606">
        <v>-34.54121</v>
      </c>
      <c r="I10606">
        <v>-58.475149999999999</v>
      </c>
      <c r="J10606" t="s">
        <v>20</v>
      </c>
      <c r="K10606">
        <v>23836</v>
      </c>
      <c r="L10606">
        <v>23</v>
      </c>
      <c r="M10606">
        <v>4</v>
      </c>
      <c r="N10606">
        <v>44675</v>
      </c>
      <c r="O10606">
        <v>0.18</v>
      </c>
      <c r="P10606">
        <v>5</v>
      </c>
      <c r="Q10606">
        <v>0</v>
      </c>
      <c r="R10606">
        <v>2</v>
      </c>
    </row>
    <row r="10607" spans="1:19" x14ac:dyDescent="0.25">
      <c r="A10607">
        <v>48165801</v>
      </c>
      <c r="B10607" t="s">
        <v>10550</v>
      </c>
      <c r="C10607">
        <v>372322470</v>
      </c>
      <c r="D10607" t="s">
        <v>102</v>
      </c>
      <c r="E10607">
        <f t="shared" ca="1" si="165"/>
        <v>64</v>
      </c>
      <c r="F10607">
        <f>INDEX(ID_barrio!$A$2:$A$49,MATCH(G10607,ID_barrio!$B$2:$B$49,0))</f>
        <v>13</v>
      </c>
      <c r="G10607" t="s">
        <v>99</v>
      </c>
      <c r="H10607">
        <v>-34.600490000000001</v>
      </c>
      <c r="I10607">
        <v>-58.436190000000003</v>
      </c>
      <c r="J10607" t="s">
        <v>20</v>
      </c>
      <c r="K10607">
        <v>12286</v>
      </c>
      <c r="L10607">
        <v>10</v>
      </c>
      <c r="M10607">
        <v>1</v>
      </c>
      <c r="N10607">
        <v>44608</v>
      </c>
      <c r="O10607">
        <v>0.09</v>
      </c>
      <c r="P10607">
        <v>1</v>
      </c>
      <c r="Q10607">
        <v>172</v>
      </c>
      <c r="R10607">
        <v>1</v>
      </c>
    </row>
    <row r="10608" spans="1:19" x14ac:dyDescent="0.25">
      <c r="A10608">
        <v>47835275</v>
      </c>
      <c r="B10608" t="s">
        <v>10551</v>
      </c>
      <c r="C10608">
        <v>134014</v>
      </c>
      <c r="D10608" t="s">
        <v>86</v>
      </c>
      <c r="E10608">
        <f t="shared" ca="1" si="165"/>
        <v>32</v>
      </c>
      <c r="F10608">
        <f>INDEX(ID_barrio!$A$2:$A$49,MATCH(G10608,ID_barrio!$B$2:$B$49,0))</f>
        <v>12</v>
      </c>
      <c r="G10608" t="s">
        <v>87</v>
      </c>
      <c r="H10608">
        <v>-34.559829999999998</v>
      </c>
      <c r="I10608">
        <v>-58.443840000000002</v>
      </c>
      <c r="J10608" t="s">
        <v>20</v>
      </c>
      <c r="K10608">
        <v>13919</v>
      </c>
      <c r="L10608">
        <v>7</v>
      </c>
      <c r="M10608">
        <v>9</v>
      </c>
      <c r="N10608">
        <v>44863</v>
      </c>
      <c r="O10608">
        <v>0.63</v>
      </c>
      <c r="P10608">
        <v>2</v>
      </c>
      <c r="Q10608">
        <v>181</v>
      </c>
      <c r="R10608">
        <v>8</v>
      </c>
    </row>
    <row r="10609" spans="1:19" x14ac:dyDescent="0.25">
      <c r="A10609">
        <v>48372883</v>
      </c>
      <c r="B10609" t="s">
        <v>10552</v>
      </c>
      <c r="C10609">
        <v>390474837</v>
      </c>
      <c r="D10609" t="s">
        <v>10553</v>
      </c>
      <c r="E10609">
        <f t="shared" ca="1" si="165"/>
        <v>42</v>
      </c>
      <c r="F10609">
        <f>INDEX(ID_barrio!$A$2:$A$49,MATCH(G10609,ID_barrio!$B$2:$B$49,0))</f>
        <v>1</v>
      </c>
      <c r="G10609" t="s">
        <v>19</v>
      </c>
      <c r="H10609">
        <v>-34.5792</v>
      </c>
      <c r="I10609">
        <v>-58.407119999999999</v>
      </c>
      <c r="J10609" t="s">
        <v>20</v>
      </c>
      <c r="K10609">
        <v>26484</v>
      </c>
      <c r="L10609">
        <v>4</v>
      </c>
      <c r="M10609">
        <v>19</v>
      </c>
      <c r="N10609">
        <v>44669</v>
      </c>
      <c r="O10609">
        <v>0.87</v>
      </c>
      <c r="P10609">
        <v>1</v>
      </c>
      <c r="Q10609">
        <v>0</v>
      </c>
      <c r="R10609">
        <v>6</v>
      </c>
    </row>
    <row r="10610" spans="1:19" x14ac:dyDescent="0.25">
      <c r="A10610">
        <v>48170076</v>
      </c>
      <c r="B10610" t="s">
        <v>20199</v>
      </c>
      <c r="C10610">
        <v>147853235</v>
      </c>
      <c r="D10610" t="s">
        <v>550</v>
      </c>
      <c r="E10610">
        <f t="shared" ca="1" si="165"/>
        <v>51</v>
      </c>
      <c r="F10610">
        <f>INDEX(ID_barrio!$A$2:$A$49,MATCH(G10610,ID_barrio!$B$2:$B$49,0))</f>
        <v>7</v>
      </c>
      <c r="G10610" t="s">
        <v>45</v>
      </c>
      <c r="H10610">
        <v>-34.59357</v>
      </c>
      <c r="I10610">
        <v>-58.388289999999998</v>
      </c>
      <c r="J10610" t="s">
        <v>20</v>
      </c>
      <c r="K10610">
        <v>12057</v>
      </c>
      <c r="L10610">
        <v>4</v>
      </c>
      <c r="M10610">
        <v>18</v>
      </c>
      <c r="N10610">
        <v>44894</v>
      </c>
      <c r="O10610">
        <v>0.93</v>
      </c>
      <c r="P10610">
        <v>1</v>
      </c>
      <c r="Q10610">
        <v>174</v>
      </c>
      <c r="R10610">
        <v>16</v>
      </c>
    </row>
    <row r="10611" spans="1:19" x14ac:dyDescent="0.25">
      <c r="A10611">
        <v>48391041</v>
      </c>
      <c r="B10611" t="s">
        <v>10554</v>
      </c>
      <c r="C10611">
        <v>13404322</v>
      </c>
      <c r="D10611" t="s">
        <v>4073</v>
      </c>
      <c r="E10611">
        <f t="shared" ca="1" si="165"/>
        <v>58</v>
      </c>
      <c r="F10611">
        <f>INDEX(ID_barrio!$A$2:$A$49,MATCH(G10611,ID_barrio!$B$2:$B$49,0))</f>
        <v>7</v>
      </c>
      <c r="G10611" t="s">
        <v>45</v>
      </c>
      <c r="H10611">
        <v>-34.586039999999997</v>
      </c>
      <c r="I10611">
        <v>-58.406509999999997</v>
      </c>
      <c r="J10611" t="s">
        <v>20</v>
      </c>
      <c r="K10611">
        <v>9711</v>
      </c>
      <c r="L10611">
        <v>2</v>
      </c>
      <c r="M10611">
        <v>0</v>
      </c>
      <c r="P10611">
        <v>2</v>
      </c>
      <c r="Q10611">
        <v>0</v>
      </c>
      <c r="R10611">
        <v>0</v>
      </c>
    </row>
    <row r="10612" spans="1:19" x14ac:dyDescent="0.25">
      <c r="A10612">
        <v>47842789</v>
      </c>
      <c r="B10612" t="s">
        <v>10555</v>
      </c>
      <c r="C10612">
        <v>172359587</v>
      </c>
      <c r="D10612" t="s">
        <v>18475</v>
      </c>
      <c r="E10612">
        <f t="shared" ca="1" si="165"/>
        <v>74</v>
      </c>
      <c r="F10612">
        <f>INDEX(ID_barrio!$A$2:$A$49,MATCH(G10612,ID_barrio!$B$2:$B$49,0))</f>
        <v>1</v>
      </c>
      <c r="G10612" t="s">
        <v>19</v>
      </c>
      <c r="H10612">
        <v>-34.583770000000001</v>
      </c>
      <c r="I10612">
        <v>-58.441400000000002</v>
      </c>
      <c r="J10612" t="s">
        <v>20</v>
      </c>
      <c r="K10612">
        <v>227289</v>
      </c>
      <c r="L10612">
        <v>90</v>
      </c>
      <c r="M10612">
        <v>0</v>
      </c>
      <c r="P10612">
        <v>7</v>
      </c>
      <c r="Q10612">
        <v>362</v>
      </c>
      <c r="R10612">
        <v>0</v>
      </c>
    </row>
    <row r="10613" spans="1:19" x14ac:dyDescent="0.25">
      <c r="A10613">
        <v>47844699</v>
      </c>
      <c r="B10613" t="s">
        <v>20200</v>
      </c>
      <c r="C10613">
        <v>362454786</v>
      </c>
      <c r="D10613" t="s">
        <v>10556</v>
      </c>
      <c r="E10613">
        <f t="shared" ca="1" si="165"/>
        <v>47</v>
      </c>
      <c r="F10613">
        <f>INDEX(ID_barrio!$A$2:$A$49,MATCH(G10613,ID_barrio!$B$2:$B$49,0))</f>
        <v>3</v>
      </c>
      <c r="G10613" t="s">
        <v>32</v>
      </c>
      <c r="H10613">
        <v>-34.613750000000003</v>
      </c>
      <c r="I10613">
        <v>-58.375210000000003</v>
      </c>
      <c r="J10613" t="s">
        <v>20</v>
      </c>
      <c r="K10613">
        <v>3708</v>
      </c>
      <c r="L10613">
        <v>7</v>
      </c>
      <c r="M10613">
        <v>0</v>
      </c>
      <c r="P10613">
        <v>1</v>
      </c>
      <c r="Q10613">
        <v>0</v>
      </c>
      <c r="R10613">
        <v>0</v>
      </c>
      <c r="S10613">
        <v>1133505092</v>
      </c>
    </row>
    <row r="10614" spans="1:19" x14ac:dyDescent="0.25">
      <c r="A10614">
        <v>48180613</v>
      </c>
      <c r="B10614" t="s">
        <v>10557</v>
      </c>
      <c r="C10614">
        <v>334271335</v>
      </c>
      <c r="D10614" t="s">
        <v>535</v>
      </c>
      <c r="E10614">
        <f t="shared" ca="1" si="165"/>
        <v>62</v>
      </c>
      <c r="F10614">
        <f>INDEX(ID_barrio!$A$2:$A$49,MATCH(G10614,ID_barrio!$B$2:$B$49,0))</f>
        <v>1</v>
      </c>
      <c r="G10614" t="s">
        <v>19</v>
      </c>
      <c r="H10614">
        <v>-34.576500000000003</v>
      </c>
      <c r="I10614">
        <v>-58.440399999999997</v>
      </c>
      <c r="J10614" t="s">
        <v>20</v>
      </c>
      <c r="K10614">
        <v>21899</v>
      </c>
      <c r="L10614">
        <v>1</v>
      </c>
      <c r="M10614">
        <v>0</v>
      </c>
      <c r="P10614">
        <v>23</v>
      </c>
      <c r="Q10614">
        <v>362</v>
      </c>
      <c r="R10614">
        <v>0</v>
      </c>
    </row>
    <row r="10615" spans="1:19" x14ac:dyDescent="0.25">
      <c r="A10615">
        <v>47844863</v>
      </c>
      <c r="B10615" t="s">
        <v>10558</v>
      </c>
      <c r="C10615">
        <v>21745355</v>
      </c>
      <c r="D10615" t="s">
        <v>1543</v>
      </c>
      <c r="E10615">
        <f t="shared" ca="1" si="165"/>
        <v>74</v>
      </c>
      <c r="F10615">
        <f>INDEX(ID_barrio!$A$2:$A$49,MATCH(G10615,ID_barrio!$B$2:$B$49,0))</f>
        <v>6</v>
      </c>
      <c r="G10615" t="s">
        <v>43</v>
      </c>
      <c r="H10615">
        <v>-34.601550000000003</v>
      </c>
      <c r="I10615">
        <v>-58.393329999999999</v>
      </c>
      <c r="J10615" t="s">
        <v>20</v>
      </c>
      <c r="K10615">
        <v>1760</v>
      </c>
      <c r="L10615">
        <v>6</v>
      </c>
      <c r="M10615">
        <v>0</v>
      </c>
      <c r="P10615">
        <v>2</v>
      </c>
      <c r="Q10615">
        <v>0</v>
      </c>
      <c r="R10615">
        <v>0</v>
      </c>
    </row>
    <row r="10616" spans="1:19" x14ac:dyDescent="0.25">
      <c r="A10616">
        <v>48416068</v>
      </c>
      <c r="B10616" t="s">
        <v>10559</v>
      </c>
      <c r="C10616">
        <v>74885919</v>
      </c>
      <c r="D10616" t="s">
        <v>2946</v>
      </c>
      <c r="E10616">
        <f t="shared" ca="1" si="165"/>
        <v>54</v>
      </c>
      <c r="F10616">
        <f>INDEX(ID_barrio!$A$2:$A$49,MATCH(G10616,ID_barrio!$B$2:$B$49,0))</f>
        <v>1</v>
      </c>
      <c r="G10616" t="s">
        <v>19</v>
      </c>
      <c r="H10616">
        <v>-34.597410000000004</v>
      </c>
      <c r="I10616">
        <v>-58.423900000000003</v>
      </c>
      <c r="J10616" t="s">
        <v>20</v>
      </c>
      <c r="K10616">
        <v>7349</v>
      </c>
      <c r="L10616">
        <v>1</v>
      </c>
      <c r="M10616">
        <v>46</v>
      </c>
      <c r="N10616">
        <v>44906</v>
      </c>
      <c r="O10616">
        <v>2.11</v>
      </c>
      <c r="P10616">
        <v>72</v>
      </c>
      <c r="Q10616">
        <v>59</v>
      </c>
      <c r="R10616">
        <v>37</v>
      </c>
    </row>
    <row r="10617" spans="1:19" x14ac:dyDescent="0.25">
      <c r="A10617">
        <v>48181293</v>
      </c>
      <c r="B10617" t="s">
        <v>10560</v>
      </c>
      <c r="C10617">
        <v>1028764</v>
      </c>
      <c r="D10617" t="s">
        <v>535</v>
      </c>
      <c r="E10617">
        <f t="shared" ca="1" si="165"/>
        <v>51</v>
      </c>
      <c r="F10617">
        <f>INDEX(ID_barrio!$A$2:$A$49,MATCH(G10617,ID_barrio!$B$2:$B$49,0))</f>
        <v>12</v>
      </c>
      <c r="G10617" t="s">
        <v>87</v>
      </c>
      <c r="H10617">
        <v>-34.562179999999998</v>
      </c>
      <c r="I10617">
        <v>-58.440840000000001</v>
      </c>
      <c r="J10617" t="s">
        <v>20</v>
      </c>
      <c r="K10617">
        <v>14976</v>
      </c>
      <c r="L10617">
        <v>1</v>
      </c>
      <c r="M10617">
        <v>9</v>
      </c>
      <c r="N10617">
        <v>44790</v>
      </c>
      <c r="O10617">
        <v>0.41</v>
      </c>
      <c r="P10617">
        <v>108</v>
      </c>
      <c r="Q10617">
        <v>365</v>
      </c>
      <c r="R10617">
        <v>8</v>
      </c>
    </row>
    <row r="10618" spans="1:19" x14ac:dyDescent="0.25">
      <c r="A10618">
        <v>48423921</v>
      </c>
      <c r="B10618" t="s">
        <v>10561</v>
      </c>
      <c r="C10618">
        <v>137488574</v>
      </c>
      <c r="D10618" t="s">
        <v>132</v>
      </c>
      <c r="E10618">
        <f t="shared" ca="1" si="165"/>
        <v>73</v>
      </c>
      <c r="F10618">
        <f>INDEX(ID_barrio!$A$2:$A$49,MATCH(G10618,ID_barrio!$B$2:$B$49,0))</f>
        <v>3</v>
      </c>
      <c r="G10618" t="s">
        <v>32</v>
      </c>
      <c r="H10618">
        <v>-34.614649999999997</v>
      </c>
      <c r="I10618">
        <v>-58.379359999999998</v>
      </c>
      <c r="J10618" t="s">
        <v>20</v>
      </c>
      <c r="K10618">
        <v>4229</v>
      </c>
      <c r="L10618">
        <v>8</v>
      </c>
      <c r="M10618">
        <v>6</v>
      </c>
      <c r="N10618">
        <v>44914</v>
      </c>
      <c r="O10618">
        <v>0.61</v>
      </c>
      <c r="P10618">
        <v>2</v>
      </c>
      <c r="Q10618">
        <v>142</v>
      </c>
      <c r="R10618">
        <v>6</v>
      </c>
    </row>
    <row r="10619" spans="1:19" x14ac:dyDescent="0.25">
      <c r="A10619">
        <v>48701721</v>
      </c>
      <c r="B10619" t="s">
        <v>20201</v>
      </c>
      <c r="C10619">
        <v>242477753</v>
      </c>
      <c r="D10619" t="s">
        <v>18527</v>
      </c>
      <c r="E10619">
        <f t="shared" ca="1" si="165"/>
        <v>55</v>
      </c>
      <c r="F10619">
        <f>INDEX(ID_barrio!$A$2:$A$49,MATCH(G10619,ID_barrio!$B$2:$B$49,0))</f>
        <v>15</v>
      </c>
      <c r="G10619" t="s">
        <v>128</v>
      </c>
      <c r="H10619">
        <v>-34.598709999999997</v>
      </c>
      <c r="I10619">
        <v>-58.386870000000002</v>
      </c>
      <c r="J10619" t="s">
        <v>20</v>
      </c>
      <c r="K10619">
        <v>35000</v>
      </c>
      <c r="L10619">
        <v>2</v>
      </c>
      <c r="M10619">
        <v>0</v>
      </c>
      <c r="P10619">
        <v>1</v>
      </c>
      <c r="Q10619">
        <v>179</v>
      </c>
      <c r="R10619">
        <v>0</v>
      </c>
    </row>
    <row r="10620" spans="1:19" x14ac:dyDescent="0.25">
      <c r="A10620">
        <v>48718171</v>
      </c>
      <c r="B10620" t="s">
        <v>10562</v>
      </c>
      <c r="C10620">
        <v>218395428</v>
      </c>
      <c r="D10620" t="s">
        <v>3912</v>
      </c>
      <c r="E10620">
        <f t="shared" ca="1" si="165"/>
        <v>51</v>
      </c>
      <c r="F10620">
        <f>INDEX(ID_barrio!$A$2:$A$49,MATCH(G10620,ID_barrio!$B$2:$B$49,0))</f>
        <v>7</v>
      </c>
      <c r="G10620" t="s">
        <v>45</v>
      </c>
      <c r="H10620">
        <v>-34.591619999999999</v>
      </c>
      <c r="I10620">
        <v>-58.410629999999998</v>
      </c>
      <c r="J10620" t="s">
        <v>20</v>
      </c>
      <c r="K10620">
        <v>8810</v>
      </c>
      <c r="L10620">
        <v>7</v>
      </c>
      <c r="M10620">
        <v>0</v>
      </c>
      <c r="P10620">
        <v>3</v>
      </c>
      <c r="Q10620">
        <v>364</v>
      </c>
      <c r="R10620">
        <v>0</v>
      </c>
    </row>
    <row r="10621" spans="1:19" x14ac:dyDescent="0.25">
      <c r="A10621">
        <v>48181733</v>
      </c>
      <c r="B10621" t="s">
        <v>10563</v>
      </c>
      <c r="C10621">
        <v>289242639</v>
      </c>
      <c r="D10621" t="s">
        <v>310</v>
      </c>
      <c r="E10621">
        <f t="shared" ca="1" si="165"/>
        <v>29</v>
      </c>
      <c r="F10621">
        <f>INDEX(ID_barrio!$A$2:$A$49,MATCH(G10621,ID_barrio!$B$2:$B$49,0))</f>
        <v>4</v>
      </c>
      <c r="G10621" t="s">
        <v>35</v>
      </c>
      <c r="H10621">
        <v>-34.575569999999999</v>
      </c>
      <c r="I10621">
        <v>-58.473469999999999</v>
      </c>
      <c r="J10621" t="s">
        <v>20</v>
      </c>
      <c r="K10621">
        <v>12208</v>
      </c>
      <c r="L10621">
        <v>3</v>
      </c>
      <c r="M10621">
        <v>10</v>
      </c>
      <c r="N10621">
        <v>44879</v>
      </c>
      <c r="O10621">
        <v>0.56000000000000005</v>
      </c>
      <c r="P10621">
        <v>1</v>
      </c>
      <c r="Q10621">
        <v>316</v>
      </c>
      <c r="R10621">
        <v>7</v>
      </c>
    </row>
    <row r="10622" spans="1:19" x14ac:dyDescent="0.25">
      <c r="A10622">
        <v>48719708</v>
      </c>
      <c r="B10622" t="s">
        <v>10564</v>
      </c>
      <c r="C10622">
        <v>48164656</v>
      </c>
      <c r="D10622" t="s">
        <v>1112</v>
      </c>
      <c r="E10622">
        <f t="shared" ca="1" si="165"/>
        <v>28</v>
      </c>
      <c r="F10622">
        <f>INDEX(ID_barrio!$A$2:$A$49,MATCH(G10622,ID_barrio!$B$2:$B$49,0))</f>
        <v>7</v>
      </c>
      <c r="G10622" t="s">
        <v>45</v>
      </c>
      <c r="H10622">
        <v>-34.593589999999999</v>
      </c>
      <c r="I10622">
        <v>-58.397779999999997</v>
      </c>
      <c r="J10622" t="s">
        <v>20</v>
      </c>
      <c r="K10622">
        <v>16244</v>
      </c>
      <c r="L10622">
        <v>15</v>
      </c>
      <c r="M10622">
        <v>0</v>
      </c>
      <c r="P10622">
        <v>21</v>
      </c>
      <c r="Q10622">
        <v>14</v>
      </c>
      <c r="R10622">
        <v>0</v>
      </c>
    </row>
    <row r="10623" spans="1:19" x14ac:dyDescent="0.25">
      <c r="A10623">
        <v>48732591</v>
      </c>
      <c r="B10623" t="s">
        <v>20202</v>
      </c>
      <c r="C10623">
        <v>46660400</v>
      </c>
      <c r="D10623" t="s">
        <v>4633</v>
      </c>
      <c r="E10623">
        <f t="shared" ca="1" si="165"/>
        <v>68</v>
      </c>
      <c r="F10623">
        <f>INDEX(ID_barrio!$A$2:$A$49,MATCH(G10623,ID_barrio!$B$2:$B$49,0))</f>
        <v>1</v>
      </c>
      <c r="G10623" t="s">
        <v>19</v>
      </c>
      <c r="H10623">
        <v>-34.579059999999998</v>
      </c>
      <c r="I10623">
        <v>-58.408250000000002</v>
      </c>
      <c r="J10623" t="s">
        <v>24</v>
      </c>
      <c r="K10623">
        <v>2643</v>
      </c>
      <c r="L10623">
        <v>4</v>
      </c>
      <c r="M10623">
        <v>0</v>
      </c>
      <c r="P10623">
        <v>1</v>
      </c>
      <c r="Q10623">
        <v>192</v>
      </c>
      <c r="R10623">
        <v>0</v>
      </c>
    </row>
    <row r="10624" spans="1:19" x14ac:dyDescent="0.25">
      <c r="A10624">
        <v>48733585</v>
      </c>
      <c r="B10624" t="s">
        <v>10565</v>
      </c>
      <c r="C10624">
        <v>83347914</v>
      </c>
      <c r="D10624" t="s">
        <v>10566</v>
      </c>
      <c r="E10624">
        <f t="shared" ca="1" si="165"/>
        <v>29</v>
      </c>
      <c r="F10624">
        <f>INDEX(ID_barrio!$A$2:$A$49,MATCH(G10624,ID_barrio!$B$2:$B$49,0))</f>
        <v>1</v>
      </c>
      <c r="G10624" t="s">
        <v>19</v>
      </c>
      <c r="H10624">
        <v>-34.588450000000002</v>
      </c>
      <c r="I10624">
        <v>-58.412469999999999</v>
      </c>
      <c r="J10624" t="s">
        <v>20</v>
      </c>
      <c r="K10624">
        <v>3069</v>
      </c>
      <c r="L10624">
        <v>15</v>
      </c>
      <c r="M10624">
        <v>1</v>
      </c>
      <c r="N10624">
        <v>44288</v>
      </c>
      <c r="O10624">
        <v>0.05</v>
      </c>
      <c r="P10624">
        <v>1</v>
      </c>
      <c r="Q10624">
        <v>44</v>
      </c>
      <c r="R10624">
        <v>0</v>
      </c>
    </row>
    <row r="10625" spans="1:18" x14ac:dyDescent="0.25">
      <c r="A10625">
        <v>48440053</v>
      </c>
      <c r="B10625" t="s">
        <v>10567</v>
      </c>
      <c r="C10625">
        <v>1028764</v>
      </c>
      <c r="D10625" t="s">
        <v>535</v>
      </c>
      <c r="E10625">
        <f t="shared" ca="1" si="165"/>
        <v>28</v>
      </c>
      <c r="F10625">
        <f>INDEX(ID_barrio!$A$2:$A$49,MATCH(G10625,ID_barrio!$B$2:$B$49,0))</f>
        <v>1</v>
      </c>
      <c r="G10625" t="s">
        <v>19</v>
      </c>
      <c r="H10625">
        <v>-34.578330000000001</v>
      </c>
      <c r="I10625">
        <v>-58.438229999999997</v>
      </c>
      <c r="J10625" t="s">
        <v>20</v>
      </c>
      <c r="K10625">
        <v>33477</v>
      </c>
      <c r="L10625">
        <v>3</v>
      </c>
      <c r="M10625">
        <v>0</v>
      </c>
      <c r="P10625">
        <v>108</v>
      </c>
      <c r="Q10625">
        <v>365</v>
      </c>
      <c r="R10625">
        <v>0</v>
      </c>
    </row>
    <row r="10626" spans="1:18" x14ac:dyDescent="0.25">
      <c r="A10626">
        <v>48440244</v>
      </c>
      <c r="B10626" t="s">
        <v>10568</v>
      </c>
      <c r="C10626">
        <v>390956202</v>
      </c>
      <c r="D10626" t="s">
        <v>10569</v>
      </c>
      <c r="E10626">
        <f t="shared" ca="1" si="165"/>
        <v>31</v>
      </c>
      <c r="F10626">
        <f>INDEX(ID_barrio!$A$2:$A$49,MATCH(G10626,ID_barrio!$B$2:$B$49,0))</f>
        <v>7</v>
      </c>
      <c r="G10626" t="s">
        <v>45</v>
      </c>
      <c r="H10626">
        <v>-34.595300000000002</v>
      </c>
      <c r="I10626">
        <v>-58.391210000000001</v>
      </c>
      <c r="J10626" t="s">
        <v>20</v>
      </c>
      <c r="K10626">
        <v>24667</v>
      </c>
      <c r="L10626">
        <v>1</v>
      </c>
      <c r="M10626">
        <v>1</v>
      </c>
      <c r="N10626">
        <v>44606</v>
      </c>
      <c r="O10626">
        <v>0.09</v>
      </c>
      <c r="P10626">
        <v>4</v>
      </c>
      <c r="Q10626">
        <v>357</v>
      </c>
      <c r="R10626">
        <v>1</v>
      </c>
    </row>
    <row r="10627" spans="1:18" x14ac:dyDescent="0.25">
      <c r="A10627">
        <v>48183878</v>
      </c>
      <c r="B10627" t="s">
        <v>10570</v>
      </c>
      <c r="C10627">
        <v>186424944</v>
      </c>
      <c r="D10627" t="s">
        <v>1302</v>
      </c>
      <c r="E10627">
        <f t="shared" ref="E10627:E10690" ca="1" si="166">RANDBETWEEN(28,79)</f>
        <v>57</v>
      </c>
      <c r="F10627">
        <f>INDEX(ID_barrio!$A$2:$A$49,MATCH(G10627,ID_barrio!$B$2:$B$49,0))</f>
        <v>5</v>
      </c>
      <c r="G10627" t="s">
        <v>38</v>
      </c>
      <c r="H10627">
        <v>-34.602319999999999</v>
      </c>
      <c r="I10627">
        <v>-58.378349999999998</v>
      </c>
      <c r="J10627" t="s">
        <v>20</v>
      </c>
      <c r="K10627">
        <v>13139</v>
      </c>
      <c r="L10627">
        <v>3</v>
      </c>
      <c r="M10627">
        <v>9</v>
      </c>
      <c r="N10627">
        <v>44826</v>
      </c>
      <c r="O10627">
        <v>0.83</v>
      </c>
      <c r="P10627">
        <v>4</v>
      </c>
      <c r="Q10627">
        <v>70</v>
      </c>
      <c r="R10627">
        <v>9</v>
      </c>
    </row>
    <row r="10628" spans="1:18" x14ac:dyDescent="0.25">
      <c r="A10628">
        <v>48440359</v>
      </c>
      <c r="B10628" t="s">
        <v>10571</v>
      </c>
      <c r="C10628">
        <v>390956202</v>
      </c>
      <c r="D10628" t="s">
        <v>10569</v>
      </c>
      <c r="E10628">
        <f t="shared" ca="1" si="166"/>
        <v>57</v>
      </c>
      <c r="F10628">
        <f>INDEX(ID_barrio!$A$2:$A$49,MATCH(G10628,ID_barrio!$B$2:$B$49,0))</f>
        <v>7</v>
      </c>
      <c r="G10628" t="s">
        <v>45</v>
      </c>
      <c r="H10628">
        <v>-34.595050000000001</v>
      </c>
      <c r="I10628">
        <v>-58.391350000000003</v>
      </c>
      <c r="J10628" t="s">
        <v>20</v>
      </c>
      <c r="K10628">
        <v>26681</v>
      </c>
      <c r="L10628">
        <v>1</v>
      </c>
      <c r="M10628">
        <v>1</v>
      </c>
      <c r="N10628">
        <v>44318</v>
      </c>
      <c r="O10628">
        <v>0.05</v>
      </c>
      <c r="P10628">
        <v>4</v>
      </c>
      <c r="Q10628">
        <v>341</v>
      </c>
      <c r="R10628">
        <v>0</v>
      </c>
    </row>
    <row r="10629" spans="1:18" x14ac:dyDescent="0.25">
      <c r="A10629">
        <v>48440487</v>
      </c>
      <c r="B10629" t="s">
        <v>10572</v>
      </c>
      <c r="C10629">
        <v>390956202</v>
      </c>
      <c r="D10629" t="s">
        <v>10569</v>
      </c>
      <c r="E10629">
        <f t="shared" ca="1" si="166"/>
        <v>68</v>
      </c>
      <c r="F10629">
        <f>INDEX(ID_barrio!$A$2:$A$49,MATCH(G10629,ID_barrio!$B$2:$B$49,0))</f>
        <v>7</v>
      </c>
      <c r="G10629" t="s">
        <v>45</v>
      </c>
      <c r="H10629">
        <v>-34.595300000000002</v>
      </c>
      <c r="I10629">
        <v>-58.390970000000003</v>
      </c>
      <c r="J10629" t="s">
        <v>20</v>
      </c>
      <c r="K10629">
        <v>28492</v>
      </c>
      <c r="L10629">
        <v>1</v>
      </c>
      <c r="M10629">
        <v>1</v>
      </c>
      <c r="N10629">
        <v>44642</v>
      </c>
      <c r="O10629">
        <v>0.11</v>
      </c>
      <c r="P10629">
        <v>4</v>
      </c>
      <c r="Q10629">
        <v>350</v>
      </c>
      <c r="R10629">
        <v>1</v>
      </c>
    </row>
    <row r="10630" spans="1:18" x14ac:dyDescent="0.25">
      <c r="A10630">
        <v>48440621</v>
      </c>
      <c r="B10630" t="s">
        <v>10573</v>
      </c>
      <c r="C10630">
        <v>390956202</v>
      </c>
      <c r="D10630" t="s">
        <v>10569</v>
      </c>
      <c r="E10630">
        <f t="shared" ca="1" si="166"/>
        <v>71</v>
      </c>
      <c r="F10630">
        <f>INDEX(ID_barrio!$A$2:$A$49,MATCH(G10630,ID_barrio!$B$2:$B$49,0))</f>
        <v>7</v>
      </c>
      <c r="G10630" t="s">
        <v>45</v>
      </c>
      <c r="H10630">
        <v>-34.59442</v>
      </c>
      <c r="I10630">
        <v>-58.389299999999999</v>
      </c>
      <c r="J10630" t="s">
        <v>20</v>
      </c>
      <c r="K10630">
        <v>28115</v>
      </c>
      <c r="L10630">
        <v>1</v>
      </c>
      <c r="M10630">
        <v>1</v>
      </c>
      <c r="N10630">
        <v>44902</v>
      </c>
      <c r="O10630">
        <v>1</v>
      </c>
      <c r="P10630">
        <v>4</v>
      </c>
      <c r="Q10630">
        <v>357</v>
      </c>
      <c r="R10630">
        <v>1</v>
      </c>
    </row>
    <row r="10631" spans="1:18" x14ac:dyDescent="0.25">
      <c r="A10631">
        <v>48747962</v>
      </c>
      <c r="B10631" t="s">
        <v>8132</v>
      </c>
      <c r="C10631">
        <v>278440549</v>
      </c>
      <c r="D10631" t="s">
        <v>8133</v>
      </c>
      <c r="E10631">
        <f t="shared" ca="1" si="166"/>
        <v>35</v>
      </c>
      <c r="F10631">
        <f>INDEX(ID_barrio!$A$2:$A$49,MATCH(G10631,ID_barrio!$B$2:$B$49,0))</f>
        <v>15</v>
      </c>
      <c r="G10631" t="s">
        <v>128</v>
      </c>
      <c r="H10631">
        <v>-34.596519999999998</v>
      </c>
      <c r="I10631">
        <v>-58.37923</v>
      </c>
      <c r="J10631" t="s">
        <v>20</v>
      </c>
      <c r="K10631">
        <v>7853</v>
      </c>
      <c r="L10631">
        <v>1</v>
      </c>
      <c r="M10631">
        <v>94</v>
      </c>
      <c r="N10631">
        <v>44896</v>
      </c>
      <c r="O10631">
        <v>4.3899999999999997</v>
      </c>
      <c r="P10631">
        <v>115</v>
      </c>
      <c r="Q10631">
        <v>62</v>
      </c>
      <c r="R10631">
        <v>50</v>
      </c>
    </row>
    <row r="10632" spans="1:18" x14ac:dyDescent="0.25">
      <c r="A10632">
        <v>48748244</v>
      </c>
      <c r="B10632" t="s">
        <v>8132</v>
      </c>
      <c r="C10632">
        <v>278440549</v>
      </c>
      <c r="D10632" t="s">
        <v>8133</v>
      </c>
      <c r="E10632">
        <f t="shared" ca="1" si="166"/>
        <v>79</v>
      </c>
      <c r="F10632">
        <f>INDEX(ID_barrio!$A$2:$A$49,MATCH(G10632,ID_barrio!$B$2:$B$49,0))</f>
        <v>15</v>
      </c>
      <c r="G10632" t="s">
        <v>128</v>
      </c>
      <c r="H10632">
        <v>-34.596519999999998</v>
      </c>
      <c r="I10632">
        <v>-58.37923</v>
      </c>
      <c r="J10632" t="s">
        <v>20</v>
      </c>
      <c r="K10632">
        <v>7173</v>
      </c>
      <c r="L10632">
        <v>1</v>
      </c>
      <c r="M10632">
        <v>89</v>
      </c>
      <c r="N10632">
        <v>44921</v>
      </c>
      <c r="O10632">
        <v>4.1399999999999997</v>
      </c>
      <c r="P10632">
        <v>115</v>
      </c>
      <c r="Q10632">
        <v>61</v>
      </c>
      <c r="R10632">
        <v>51</v>
      </c>
    </row>
    <row r="10633" spans="1:18" x14ac:dyDescent="0.25">
      <c r="A10633">
        <v>48748483</v>
      </c>
      <c r="B10633" t="s">
        <v>8132</v>
      </c>
      <c r="C10633">
        <v>278440549</v>
      </c>
      <c r="D10633" t="s">
        <v>8133</v>
      </c>
      <c r="E10633">
        <f t="shared" ca="1" si="166"/>
        <v>68</v>
      </c>
      <c r="F10633">
        <f>INDEX(ID_barrio!$A$2:$A$49,MATCH(G10633,ID_barrio!$B$2:$B$49,0))</f>
        <v>15</v>
      </c>
      <c r="G10633" t="s">
        <v>128</v>
      </c>
      <c r="H10633">
        <v>-34.596519999999998</v>
      </c>
      <c r="I10633">
        <v>-58.37923</v>
      </c>
      <c r="J10633" t="s">
        <v>20</v>
      </c>
      <c r="K10633">
        <v>7173</v>
      </c>
      <c r="L10633">
        <v>1</v>
      </c>
      <c r="M10633">
        <v>103</v>
      </c>
      <c r="N10633">
        <v>44919</v>
      </c>
      <c r="O10633">
        <v>4.78</v>
      </c>
      <c r="P10633">
        <v>115</v>
      </c>
      <c r="Q10633">
        <v>62</v>
      </c>
      <c r="R10633">
        <v>59</v>
      </c>
    </row>
    <row r="10634" spans="1:18" x14ac:dyDescent="0.25">
      <c r="A10634">
        <v>48748746</v>
      </c>
      <c r="B10634" t="s">
        <v>8132</v>
      </c>
      <c r="C10634">
        <v>278440549</v>
      </c>
      <c r="D10634" t="s">
        <v>8133</v>
      </c>
      <c r="E10634">
        <f t="shared" ca="1" si="166"/>
        <v>56</v>
      </c>
      <c r="F10634">
        <f>INDEX(ID_barrio!$A$2:$A$49,MATCH(G10634,ID_barrio!$B$2:$B$49,0))</f>
        <v>15</v>
      </c>
      <c r="G10634" t="s">
        <v>128</v>
      </c>
      <c r="H10634">
        <v>-34.596519999999998</v>
      </c>
      <c r="I10634">
        <v>-58.37923</v>
      </c>
      <c r="J10634" t="s">
        <v>20</v>
      </c>
      <c r="K10634">
        <v>7853</v>
      </c>
      <c r="L10634">
        <v>1</v>
      </c>
      <c r="M10634">
        <v>107</v>
      </c>
      <c r="N10634">
        <v>44910</v>
      </c>
      <c r="O10634">
        <v>5.12</v>
      </c>
      <c r="P10634">
        <v>115</v>
      </c>
      <c r="Q10634">
        <v>62</v>
      </c>
      <c r="R10634">
        <v>68</v>
      </c>
    </row>
    <row r="10635" spans="1:18" x14ac:dyDescent="0.25">
      <c r="A10635">
        <v>48183937</v>
      </c>
      <c r="B10635" t="s">
        <v>20203</v>
      </c>
      <c r="C10635">
        <v>253458521</v>
      </c>
      <c r="D10635" t="s">
        <v>334</v>
      </c>
      <c r="E10635">
        <f t="shared" ca="1" si="166"/>
        <v>46</v>
      </c>
      <c r="F10635">
        <f>INDEX(ID_barrio!$A$2:$A$49,MATCH(G10635,ID_barrio!$B$2:$B$49,0))</f>
        <v>1</v>
      </c>
      <c r="G10635" t="s">
        <v>19</v>
      </c>
      <c r="H10635">
        <v>-34.596969999999999</v>
      </c>
      <c r="I10635">
        <v>-58.420850000000002</v>
      </c>
      <c r="J10635" t="s">
        <v>24</v>
      </c>
      <c r="K10635">
        <v>1900</v>
      </c>
      <c r="L10635">
        <v>1</v>
      </c>
      <c r="M10635">
        <v>2</v>
      </c>
      <c r="N10635">
        <v>44641</v>
      </c>
      <c r="O10635">
        <v>0.09</v>
      </c>
      <c r="P10635">
        <v>1</v>
      </c>
      <c r="Q10635">
        <v>0</v>
      </c>
      <c r="R10635">
        <v>1</v>
      </c>
    </row>
    <row r="10636" spans="1:18" x14ac:dyDescent="0.25">
      <c r="A10636">
        <v>48749028</v>
      </c>
      <c r="B10636" t="s">
        <v>8132</v>
      </c>
      <c r="C10636">
        <v>278440549</v>
      </c>
      <c r="D10636" t="s">
        <v>8133</v>
      </c>
      <c r="E10636">
        <f t="shared" ca="1" si="166"/>
        <v>51</v>
      </c>
      <c r="F10636">
        <f>INDEX(ID_barrio!$A$2:$A$49,MATCH(G10636,ID_barrio!$B$2:$B$49,0))</f>
        <v>15</v>
      </c>
      <c r="G10636" t="s">
        <v>128</v>
      </c>
      <c r="H10636">
        <v>-34.596519999999998</v>
      </c>
      <c r="I10636">
        <v>-58.37923</v>
      </c>
      <c r="J10636" t="s">
        <v>20</v>
      </c>
      <c r="K10636">
        <v>7173</v>
      </c>
      <c r="L10636">
        <v>1</v>
      </c>
      <c r="M10636">
        <v>86</v>
      </c>
      <c r="N10636">
        <v>44879</v>
      </c>
      <c r="O10636">
        <v>4.0999999999999996</v>
      </c>
      <c r="P10636">
        <v>115</v>
      </c>
      <c r="Q10636">
        <v>62</v>
      </c>
      <c r="R10636">
        <v>54</v>
      </c>
    </row>
    <row r="10637" spans="1:18" x14ac:dyDescent="0.25">
      <c r="A10637">
        <v>48185602</v>
      </c>
      <c r="B10637" t="s">
        <v>20204</v>
      </c>
      <c r="C10637">
        <v>118324284</v>
      </c>
      <c r="D10637" t="s">
        <v>2113</v>
      </c>
      <c r="E10637">
        <f t="shared" ca="1" si="166"/>
        <v>76</v>
      </c>
      <c r="F10637">
        <f>INDEX(ID_barrio!$A$2:$A$49,MATCH(G10637,ID_barrio!$B$2:$B$49,0))</f>
        <v>3</v>
      </c>
      <c r="G10637" t="s">
        <v>32</v>
      </c>
      <c r="H10637">
        <v>-34.610759999999999</v>
      </c>
      <c r="I10637">
        <v>-58.380549999999999</v>
      </c>
      <c r="J10637" t="s">
        <v>20</v>
      </c>
      <c r="K10637">
        <v>3000</v>
      </c>
      <c r="L10637">
        <v>3</v>
      </c>
      <c r="M10637">
        <v>0</v>
      </c>
      <c r="P10637">
        <v>1</v>
      </c>
      <c r="Q10637">
        <v>0</v>
      </c>
      <c r="R10637">
        <v>0</v>
      </c>
    </row>
    <row r="10638" spans="1:18" x14ac:dyDescent="0.25">
      <c r="A10638">
        <v>48749722</v>
      </c>
      <c r="B10638" t="s">
        <v>8132</v>
      </c>
      <c r="C10638">
        <v>278440549</v>
      </c>
      <c r="D10638" t="s">
        <v>8133</v>
      </c>
      <c r="E10638">
        <f t="shared" ca="1" si="166"/>
        <v>58</v>
      </c>
      <c r="F10638">
        <f>INDEX(ID_barrio!$A$2:$A$49,MATCH(G10638,ID_barrio!$B$2:$B$49,0))</f>
        <v>15</v>
      </c>
      <c r="G10638" t="s">
        <v>128</v>
      </c>
      <c r="H10638">
        <v>-34.596519999999998</v>
      </c>
      <c r="I10638">
        <v>-58.37923</v>
      </c>
      <c r="J10638" t="s">
        <v>20</v>
      </c>
      <c r="K10638">
        <v>7853</v>
      </c>
      <c r="L10638">
        <v>1</v>
      </c>
      <c r="M10638">
        <v>74</v>
      </c>
      <c r="N10638">
        <v>44899</v>
      </c>
      <c r="O10638">
        <v>3.46</v>
      </c>
      <c r="P10638">
        <v>115</v>
      </c>
      <c r="Q10638">
        <v>60</v>
      </c>
      <c r="R10638">
        <v>44</v>
      </c>
    </row>
    <row r="10639" spans="1:18" x14ac:dyDescent="0.25">
      <c r="A10639">
        <v>48441510</v>
      </c>
      <c r="B10639" t="s">
        <v>20205</v>
      </c>
      <c r="C10639">
        <v>3469227</v>
      </c>
      <c r="D10639" t="s">
        <v>585</v>
      </c>
      <c r="E10639">
        <f t="shared" ca="1" si="166"/>
        <v>36</v>
      </c>
      <c r="F10639">
        <f>INDEX(ID_barrio!$A$2:$A$49,MATCH(G10639,ID_barrio!$B$2:$B$49,0))</f>
        <v>7</v>
      </c>
      <c r="G10639" t="s">
        <v>45</v>
      </c>
      <c r="H10639">
        <v>-34.598239999999997</v>
      </c>
      <c r="I10639">
        <v>-58.39517</v>
      </c>
      <c r="J10639" t="s">
        <v>20</v>
      </c>
      <c r="K10639">
        <v>9691</v>
      </c>
      <c r="L10639">
        <v>3</v>
      </c>
      <c r="M10639">
        <v>2</v>
      </c>
      <c r="N10639">
        <v>44589</v>
      </c>
      <c r="O10639">
        <v>0.09</v>
      </c>
      <c r="P10639">
        <v>135</v>
      </c>
      <c r="Q10639">
        <v>260</v>
      </c>
      <c r="R10639">
        <v>1</v>
      </c>
    </row>
    <row r="10640" spans="1:18" x14ac:dyDescent="0.25">
      <c r="A10640">
        <v>49285680</v>
      </c>
      <c r="B10640" t="s">
        <v>10574</v>
      </c>
      <c r="C10640">
        <v>12450540</v>
      </c>
      <c r="D10640" t="s">
        <v>1435</v>
      </c>
      <c r="E10640">
        <f t="shared" ca="1" si="166"/>
        <v>49</v>
      </c>
      <c r="F10640">
        <f>INDEX(ID_barrio!$A$2:$A$49,MATCH(G10640,ID_barrio!$B$2:$B$49,0))</f>
        <v>7</v>
      </c>
      <c r="G10640" t="s">
        <v>45</v>
      </c>
      <c r="H10640">
        <v>-34.587490000000003</v>
      </c>
      <c r="I10640">
        <v>-58.387120000000003</v>
      </c>
      <c r="J10640" t="s">
        <v>20</v>
      </c>
      <c r="K10640">
        <v>18425</v>
      </c>
      <c r="L10640">
        <v>7</v>
      </c>
      <c r="M10640">
        <v>4</v>
      </c>
      <c r="N10640">
        <v>44881</v>
      </c>
      <c r="O10640">
        <v>0.32</v>
      </c>
      <c r="P10640">
        <v>25</v>
      </c>
      <c r="Q10640">
        <v>169</v>
      </c>
      <c r="R10640">
        <v>3</v>
      </c>
    </row>
    <row r="10641" spans="1:18" x14ac:dyDescent="0.25">
      <c r="A10641">
        <v>48749867</v>
      </c>
      <c r="B10641" t="s">
        <v>8132</v>
      </c>
      <c r="C10641">
        <v>278440549</v>
      </c>
      <c r="D10641" t="s">
        <v>8133</v>
      </c>
      <c r="E10641">
        <f t="shared" ca="1" si="166"/>
        <v>54</v>
      </c>
      <c r="F10641">
        <f>INDEX(ID_barrio!$A$2:$A$49,MATCH(G10641,ID_barrio!$B$2:$B$49,0))</f>
        <v>15</v>
      </c>
      <c r="G10641" t="s">
        <v>128</v>
      </c>
      <c r="H10641">
        <v>-34.596519999999998</v>
      </c>
      <c r="I10641">
        <v>-58.37923</v>
      </c>
      <c r="J10641" t="s">
        <v>20</v>
      </c>
      <c r="K10641">
        <v>7853</v>
      </c>
      <c r="L10641">
        <v>1</v>
      </c>
      <c r="M10641">
        <v>101</v>
      </c>
      <c r="N10641">
        <v>44906</v>
      </c>
      <c r="O10641">
        <v>4.78</v>
      </c>
      <c r="P10641">
        <v>115</v>
      </c>
      <c r="Q10641">
        <v>62</v>
      </c>
      <c r="R10641">
        <v>56</v>
      </c>
    </row>
    <row r="10642" spans="1:18" x14ac:dyDescent="0.25">
      <c r="A10642">
        <v>49288248</v>
      </c>
      <c r="B10642" t="s">
        <v>10575</v>
      </c>
      <c r="C10642">
        <v>111766588</v>
      </c>
      <c r="D10642" t="s">
        <v>435</v>
      </c>
      <c r="E10642">
        <f t="shared" ca="1" si="166"/>
        <v>67</v>
      </c>
      <c r="F10642">
        <f>INDEX(ID_barrio!$A$2:$A$49,MATCH(G10642,ID_barrio!$B$2:$B$49,0))</f>
        <v>1</v>
      </c>
      <c r="G10642" t="s">
        <v>19</v>
      </c>
      <c r="H10642">
        <v>-34.586875999999997</v>
      </c>
      <c r="I10642">
        <v>-58.424770000000002</v>
      </c>
      <c r="J10642" t="s">
        <v>20</v>
      </c>
      <c r="K10642">
        <v>21067</v>
      </c>
      <c r="L10642">
        <v>6</v>
      </c>
      <c r="M10642">
        <v>26</v>
      </c>
      <c r="N10642">
        <v>44902</v>
      </c>
      <c r="O10642">
        <v>1.47</v>
      </c>
      <c r="P10642">
        <v>3</v>
      </c>
      <c r="Q10642">
        <v>84</v>
      </c>
      <c r="R10642">
        <v>17</v>
      </c>
    </row>
    <row r="10643" spans="1:18" x14ac:dyDescent="0.25">
      <c r="A10643">
        <v>48750900</v>
      </c>
      <c r="B10643" t="s">
        <v>10576</v>
      </c>
      <c r="C10643">
        <v>218395428</v>
      </c>
      <c r="D10643" t="s">
        <v>3912</v>
      </c>
      <c r="E10643">
        <f t="shared" ca="1" si="166"/>
        <v>29</v>
      </c>
      <c r="F10643">
        <f>INDEX(ID_barrio!$A$2:$A$49,MATCH(G10643,ID_barrio!$B$2:$B$49,0))</f>
        <v>12</v>
      </c>
      <c r="G10643" t="s">
        <v>87</v>
      </c>
      <c r="H10643">
        <v>-34.557360000000003</v>
      </c>
      <c r="I10643">
        <v>-58.459209999999999</v>
      </c>
      <c r="J10643" t="s">
        <v>20</v>
      </c>
      <c r="K10643">
        <v>8810</v>
      </c>
      <c r="L10643">
        <v>7</v>
      </c>
      <c r="M10643">
        <v>0</v>
      </c>
      <c r="P10643">
        <v>3</v>
      </c>
      <c r="Q10643">
        <v>364</v>
      </c>
      <c r="R10643">
        <v>0</v>
      </c>
    </row>
    <row r="10644" spans="1:18" x14ac:dyDescent="0.25">
      <c r="A10644">
        <v>48458709</v>
      </c>
      <c r="B10644" t="s">
        <v>10577</v>
      </c>
      <c r="C10644">
        <v>19103015</v>
      </c>
      <c r="D10644" t="s">
        <v>186</v>
      </c>
      <c r="E10644">
        <f t="shared" ca="1" si="166"/>
        <v>56</v>
      </c>
      <c r="F10644">
        <f>INDEX(ID_barrio!$A$2:$A$49,MATCH(G10644,ID_barrio!$B$2:$B$49,0))</f>
        <v>11</v>
      </c>
      <c r="G10644" t="s">
        <v>82</v>
      </c>
      <c r="H10644">
        <v>-34.619840000000003</v>
      </c>
      <c r="I10644">
        <v>-58.374220000000001</v>
      </c>
      <c r="J10644" t="s">
        <v>20</v>
      </c>
      <c r="K10644">
        <v>10043</v>
      </c>
      <c r="L10644">
        <v>7</v>
      </c>
      <c r="M10644">
        <v>0</v>
      </c>
      <c r="P10644">
        <v>3</v>
      </c>
      <c r="Q10644">
        <v>28</v>
      </c>
      <c r="R10644">
        <v>0</v>
      </c>
    </row>
    <row r="10645" spans="1:18" x14ac:dyDescent="0.25">
      <c r="A10645">
        <v>49288962</v>
      </c>
      <c r="B10645" t="s">
        <v>10578</v>
      </c>
      <c r="C10645">
        <v>34210243</v>
      </c>
      <c r="D10645" t="s">
        <v>20206</v>
      </c>
      <c r="E10645">
        <f t="shared" ca="1" si="166"/>
        <v>53</v>
      </c>
      <c r="F10645">
        <f>INDEX(ID_barrio!$A$2:$A$49,MATCH(G10645,ID_barrio!$B$2:$B$49,0))</f>
        <v>1</v>
      </c>
      <c r="G10645" t="s">
        <v>19</v>
      </c>
      <c r="H10645">
        <v>-34.580447999999997</v>
      </c>
      <c r="I10645">
        <v>-58.439728000000002</v>
      </c>
      <c r="J10645" t="s">
        <v>20</v>
      </c>
      <c r="K10645">
        <v>24667</v>
      </c>
      <c r="L10645">
        <v>4</v>
      </c>
      <c r="M10645">
        <v>3</v>
      </c>
      <c r="N10645">
        <v>44568</v>
      </c>
      <c r="O10645">
        <v>0.21</v>
      </c>
      <c r="P10645">
        <v>1</v>
      </c>
      <c r="Q10645">
        <v>1</v>
      </c>
      <c r="R10645">
        <v>1</v>
      </c>
    </row>
    <row r="10646" spans="1:18" x14ac:dyDescent="0.25">
      <c r="A10646">
        <v>48463219</v>
      </c>
      <c r="B10646" t="s">
        <v>10579</v>
      </c>
      <c r="C10646">
        <v>18764248</v>
      </c>
      <c r="D10646" t="s">
        <v>2712</v>
      </c>
      <c r="E10646">
        <f t="shared" ca="1" si="166"/>
        <v>32</v>
      </c>
      <c r="F10646">
        <f>INDEX(ID_barrio!$A$2:$A$49,MATCH(G10646,ID_barrio!$B$2:$B$49,0))</f>
        <v>1</v>
      </c>
      <c r="G10646" t="s">
        <v>19</v>
      </c>
      <c r="H10646">
        <v>-34.569220000000001</v>
      </c>
      <c r="I10646">
        <v>-58.443339999999999</v>
      </c>
      <c r="J10646" t="s">
        <v>20</v>
      </c>
      <c r="K10646">
        <v>7929</v>
      </c>
      <c r="L10646">
        <v>2</v>
      </c>
      <c r="M10646">
        <v>0</v>
      </c>
      <c r="P10646">
        <v>1</v>
      </c>
      <c r="Q10646">
        <v>303</v>
      </c>
      <c r="R10646">
        <v>0</v>
      </c>
    </row>
    <row r="10647" spans="1:18" x14ac:dyDescent="0.25">
      <c r="A10647">
        <v>48474951</v>
      </c>
      <c r="B10647" t="s">
        <v>10580</v>
      </c>
      <c r="C10647">
        <v>58722222</v>
      </c>
      <c r="D10647" t="s">
        <v>10581</v>
      </c>
      <c r="E10647">
        <f t="shared" ca="1" si="166"/>
        <v>78</v>
      </c>
      <c r="F10647">
        <f>INDEX(ID_barrio!$A$2:$A$49,MATCH(G10647,ID_barrio!$B$2:$B$49,0))</f>
        <v>32</v>
      </c>
      <c r="G10647" t="s">
        <v>1233</v>
      </c>
      <c r="H10647">
        <v>-34.584000000000003</v>
      </c>
      <c r="I10647">
        <v>-58.473460000000003</v>
      </c>
      <c r="J10647" t="s">
        <v>20</v>
      </c>
      <c r="K10647">
        <v>4000</v>
      </c>
      <c r="L10647">
        <v>4</v>
      </c>
      <c r="M10647">
        <v>17</v>
      </c>
      <c r="N10647">
        <v>44885</v>
      </c>
      <c r="O10647">
        <v>0.78</v>
      </c>
      <c r="P10647">
        <v>1</v>
      </c>
      <c r="Q10647">
        <v>119</v>
      </c>
      <c r="R10647">
        <v>13</v>
      </c>
    </row>
    <row r="10648" spans="1:18" x14ac:dyDescent="0.25">
      <c r="A10648">
        <v>48482003</v>
      </c>
      <c r="B10648" t="s">
        <v>10582</v>
      </c>
      <c r="C10648">
        <v>55553719</v>
      </c>
      <c r="D10648" t="s">
        <v>2608</v>
      </c>
      <c r="E10648">
        <f t="shared" ca="1" si="166"/>
        <v>47</v>
      </c>
      <c r="F10648">
        <f>INDEX(ID_barrio!$A$2:$A$49,MATCH(G10648,ID_barrio!$B$2:$B$49,0))</f>
        <v>12</v>
      </c>
      <c r="G10648" t="s">
        <v>87</v>
      </c>
      <c r="H10648">
        <v>-34.55762</v>
      </c>
      <c r="I10648">
        <v>-58.445030000000003</v>
      </c>
      <c r="J10648" t="s">
        <v>20</v>
      </c>
      <c r="K10648">
        <v>12510</v>
      </c>
      <c r="L10648">
        <v>3</v>
      </c>
      <c r="M10648">
        <v>0</v>
      </c>
      <c r="P10648">
        <v>123</v>
      </c>
      <c r="Q10648">
        <v>365</v>
      </c>
      <c r="R10648">
        <v>0</v>
      </c>
    </row>
    <row r="10649" spans="1:18" x14ac:dyDescent="0.25">
      <c r="A10649">
        <v>48751402</v>
      </c>
      <c r="B10649" t="s">
        <v>10583</v>
      </c>
      <c r="C10649">
        <v>102977929</v>
      </c>
      <c r="D10649" t="s">
        <v>10584</v>
      </c>
      <c r="E10649">
        <f t="shared" ca="1" si="166"/>
        <v>58</v>
      </c>
      <c r="F10649">
        <f>INDEX(ID_barrio!$A$2:$A$49,MATCH(G10649,ID_barrio!$B$2:$B$49,0))</f>
        <v>15</v>
      </c>
      <c r="G10649" t="s">
        <v>128</v>
      </c>
      <c r="H10649">
        <v>-34.596939999999996</v>
      </c>
      <c r="I10649">
        <v>-58.38129</v>
      </c>
      <c r="J10649" t="s">
        <v>20</v>
      </c>
      <c r="K10649">
        <v>5286</v>
      </c>
      <c r="L10649">
        <v>3</v>
      </c>
      <c r="M10649">
        <v>31</v>
      </c>
      <c r="N10649">
        <v>44915</v>
      </c>
      <c r="O10649">
        <v>3.84</v>
      </c>
      <c r="P10649">
        <v>1</v>
      </c>
      <c r="Q10649">
        <v>152</v>
      </c>
      <c r="R10649">
        <v>31</v>
      </c>
    </row>
    <row r="10650" spans="1:18" x14ac:dyDescent="0.25">
      <c r="A10650">
        <v>49290166</v>
      </c>
      <c r="B10650" t="s">
        <v>20207</v>
      </c>
      <c r="C10650">
        <v>3469227</v>
      </c>
      <c r="D10650" t="s">
        <v>585</v>
      </c>
      <c r="E10650">
        <f t="shared" ca="1" si="166"/>
        <v>54</v>
      </c>
      <c r="F10650">
        <f>INDEX(ID_barrio!$A$2:$A$49,MATCH(G10650,ID_barrio!$B$2:$B$49,0))</f>
        <v>18</v>
      </c>
      <c r="G10650" t="s">
        <v>177</v>
      </c>
      <c r="H10650">
        <v>-34.570399999999999</v>
      </c>
      <c r="I10650">
        <v>-58.444360000000003</v>
      </c>
      <c r="J10650" t="s">
        <v>20</v>
      </c>
      <c r="K10650">
        <v>8810</v>
      </c>
      <c r="L10650">
        <v>3</v>
      </c>
      <c r="M10650">
        <v>1</v>
      </c>
      <c r="N10650">
        <v>44344</v>
      </c>
      <c r="O10650">
        <v>0.05</v>
      </c>
      <c r="P10650">
        <v>135</v>
      </c>
      <c r="Q10650">
        <v>303</v>
      </c>
      <c r="R10650">
        <v>0</v>
      </c>
    </row>
    <row r="10651" spans="1:18" x14ac:dyDescent="0.25">
      <c r="A10651">
        <v>49293644</v>
      </c>
      <c r="B10651" t="s">
        <v>10585</v>
      </c>
      <c r="C10651">
        <v>48064803</v>
      </c>
      <c r="D10651" t="s">
        <v>585</v>
      </c>
      <c r="E10651">
        <f t="shared" ca="1" si="166"/>
        <v>70</v>
      </c>
      <c r="F10651">
        <f>INDEX(ID_barrio!$A$2:$A$49,MATCH(G10651,ID_barrio!$B$2:$B$49,0))</f>
        <v>1</v>
      </c>
      <c r="G10651" t="s">
        <v>19</v>
      </c>
      <c r="H10651">
        <v>-34.57582</v>
      </c>
      <c r="I10651">
        <v>-58.435040000000001</v>
      </c>
      <c r="J10651" t="s">
        <v>20</v>
      </c>
      <c r="K10651">
        <v>5839</v>
      </c>
      <c r="L10651">
        <v>2</v>
      </c>
      <c r="M10651">
        <v>24</v>
      </c>
      <c r="N10651">
        <v>44893</v>
      </c>
      <c r="O10651">
        <v>1.44</v>
      </c>
      <c r="P10651">
        <v>58</v>
      </c>
      <c r="Q10651">
        <v>344</v>
      </c>
      <c r="R10651">
        <v>20</v>
      </c>
    </row>
    <row r="10652" spans="1:18" x14ac:dyDescent="0.25">
      <c r="A10652">
        <v>49295329</v>
      </c>
      <c r="B10652" t="s">
        <v>20208</v>
      </c>
      <c r="C10652">
        <v>11850481</v>
      </c>
      <c r="D10652" t="s">
        <v>516</v>
      </c>
      <c r="E10652">
        <f t="shared" ca="1" si="166"/>
        <v>44</v>
      </c>
      <c r="F10652">
        <f>INDEX(ID_barrio!$A$2:$A$49,MATCH(G10652,ID_barrio!$B$2:$B$49,0))</f>
        <v>1</v>
      </c>
      <c r="G10652" t="s">
        <v>19</v>
      </c>
      <c r="H10652">
        <v>-34.5792</v>
      </c>
      <c r="I10652">
        <v>-58.432920000000003</v>
      </c>
      <c r="J10652" t="s">
        <v>20</v>
      </c>
      <c r="K10652">
        <v>9062</v>
      </c>
      <c r="L10652">
        <v>3</v>
      </c>
      <c r="M10652">
        <v>29</v>
      </c>
      <c r="N10652">
        <v>44914</v>
      </c>
      <c r="O10652">
        <v>1.67</v>
      </c>
      <c r="P10652">
        <v>1</v>
      </c>
      <c r="Q10652">
        <v>118</v>
      </c>
      <c r="R10652">
        <v>24</v>
      </c>
    </row>
    <row r="10653" spans="1:18" x14ac:dyDescent="0.25">
      <c r="A10653">
        <v>48754644</v>
      </c>
      <c r="B10653" t="s">
        <v>10586</v>
      </c>
      <c r="C10653">
        <v>73094578</v>
      </c>
      <c r="D10653" t="s">
        <v>578</v>
      </c>
      <c r="E10653">
        <f t="shared" ca="1" si="166"/>
        <v>67</v>
      </c>
      <c r="F10653">
        <f>INDEX(ID_barrio!$A$2:$A$49,MATCH(G10653,ID_barrio!$B$2:$B$49,0))</f>
        <v>1</v>
      </c>
      <c r="G10653" t="s">
        <v>19</v>
      </c>
      <c r="H10653">
        <v>-34.585769999999997</v>
      </c>
      <c r="I10653">
        <v>-58.415790000000001</v>
      </c>
      <c r="J10653" t="s">
        <v>20</v>
      </c>
      <c r="K10653">
        <v>8004</v>
      </c>
      <c r="L10653">
        <v>30</v>
      </c>
      <c r="M10653">
        <v>1</v>
      </c>
      <c r="N10653">
        <v>44889</v>
      </c>
      <c r="O10653">
        <v>0.83</v>
      </c>
      <c r="P10653">
        <v>1</v>
      </c>
      <c r="Q10653">
        <v>328</v>
      </c>
      <c r="R10653">
        <v>1</v>
      </c>
    </row>
    <row r="10654" spans="1:18" x14ac:dyDescent="0.25">
      <c r="A10654">
        <v>48767543</v>
      </c>
      <c r="B10654" t="s">
        <v>10587</v>
      </c>
      <c r="C10654">
        <v>2597734</v>
      </c>
      <c r="D10654" t="s">
        <v>783</v>
      </c>
      <c r="E10654">
        <f t="shared" ca="1" si="166"/>
        <v>67</v>
      </c>
      <c r="F10654">
        <f>INDEX(ID_barrio!$A$2:$A$49,MATCH(G10654,ID_barrio!$B$2:$B$49,0))</f>
        <v>1</v>
      </c>
      <c r="G10654" t="s">
        <v>19</v>
      </c>
      <c r="H10654">
        <v>-34.590020000000003</v>
      </c>
      <c r="I10654">
        <v>-58.411020000000001</v>
      </c>
      <c r="J10654" t="s">
        <v>20</v>
      </c>
      <c r="K10654">
        <v>13041</v>
      </c>
      <c r="L10654">
        <v>3</v>
      </c>
      <c r="M10654">
        <v>3</v>
      </c>
      <c r="N10654">
        <v>44770</v>
      </c>
      <c r="O10654">
        <v>0.17</v>
      </c>
      <c r="P10654">
        <v>47</v>
      </c>
      <c r="Q10654">
        <v>0</v>
      </c>
      <c r="R10654">
        <v>2</v>
      </c>
    </row>
    <row r="10655" spans="1:18" x14ac:dyDescent="0.25">
      <c r="A10655">
        <v>48495560</v>
      </c>
      <c r="B10655" t="s">
        <v>10588</v>
      </c>
      <c r="C10655">
        <v>5385918</v>
      </c>
      <c r="D10655" t="s">
        <v>159</v>
      </c>
      <c r="E10655">
        <f t="shared" ca="1" si="166"/>
        <v>73</v>
      </c>
      <c r="F10655">
        <f>INDEX(ID_barrio!$A$2:$A$49,MATCH(G10655,ID_barrio!$B$2:$B$49,0))</f>
        <v>7</v>
      </c>
      <c r="G10655" t="s">
        <v>45</v>
      </c>
      <c r="H10655">
        <v>-34.58531</v>
      </c>
      <c r="I10655">
        <v>-58.394419999999997</v>
      </c>
      <c r="J10655" t="s">
        <v>20</v>
      </c>
      <c r="K10655">
        <v>13089</v>
      </c>
      <c r="L10655">
        <v>3</v>
      </c>
      <c r="M10655">
        <v>22</v>
      </c>
      <c r="N10655">
        <v>44897</v>
      </c>
      <c r="O10655">
        <v>2</v>
      </c>
      <c r="P10655">
        <v>1</v>
      </c>
      <c r="Q10655">
        <v>317</v>
      </c>
      <c r="R10655">
        <v>22</v>
      </c>
    </row>
    <row r="10656" spans="1:18" x14ac:dyDescent="0.25">
      <c r="A10656">
        <v>48505101</v>
      </c>
      <c r="B10656" t="s">
        <v>20209</v>
      </c>
      <c r="C10656">
        <v>3469227</v>
      </c>
      <c r="D10656" t="s">
        <v>585</v>
      </c>
      <c r="E10656">
        <f t="shared" ca="1" si="166"/>
        <v>74</v>
      </c>
      <c r="F10656">
        <f>INDEX(ID_barrio!$A$2:$A$49,MATCH(G10656,ID_barrio!$B$2:$B$49,0))</f>
        <v>7</v>
      </c>
      <c r="G10656" t="s">
        <v>45</v>
      </c>
      <c r="H10656">
        <v>-34.592849999999999</v>
      </c>
      <c r="I10656">
        <v>-58.408880000000003</v>
      </c>
      <c r="J10656" t="s">
        <v>20</v>
      </c>
      <c r="K10656">
        <v>4933</v>
      </c>
      <c r="L10656">
        <v>20</v>
      </c>
      <c r="M10656">
        <v>2</v>
      </c>
      <c r="N10656">
        <v>44896</v>
      </c>
      <c r="O10656">
        <v>0.34</v>
      </c>
      <c r="P10656">
        <v>135</v>
      </c>
      <c r="Q10656">
        <v>161</v>
      </c>
      <c r="R10656">
        <v>2</v>
      </c>
    </row>
    <row r="10657" spans="1:19" x14ac:dyDescent="0.25">
      <c r="A10657">
        <v>49317939</v>
      </c>
      <c r="B10657" t="s">
        <v>10589</v>
      </c>
      <c r="C10657">
        <v>359045252</v>
      </c>
      <c r="D10657" t="s">
        <v>328</v>
      </c>
      <c r="E10657">
        <f t="shared" ca="1" si="166"/>
        <v>62</v>
      </c>
      <c r="F10657">
        <f>INDEX(ID_barrio!$A$2:$A$49,MATCH(G10657,ID_barrio!$B$2:$B$49,0))</f>
        <v>1</v>
      </c>
      <c r="G10657" t="s">
        <v>19</v>
      </c>
      <c r="H10657">
        <v>-34.582349999999998</v>
      </c>
      <c r="I10657">
        <v>-58.399889999999999</v>
      </c>
      <c r="J10657" t="s">
        <v>20</v>
      </c>
      <c r="K10657">
        <v>14724</v>
      </c>
      <c r="L10657">
        <v>28</v>
      </c>
      <c r="M10657">
        <v>4</v>
      </c>
      <c r="N10657">
        <v>44540</v>
      </c>
      <c r="O10657">
        <v>0.2</v>
      </c>
      <c r="P10657">
        <v>21</v>
      </c>
      <c r="Q10657">
        <v>60</v>
      </c>
      <c r="R10657">
        <v>0</v>
      </c>
    </row>
    <row r="10658" spans="1:19" x14ac:dyDescent="0.25">
      <c r="A10658">
        <v>48506864</v>
      </c>
      <c r="B10658" t="s">
        <v>20210</v>
      </c>
      <c r="C10658">
        <v>56420375</v>
      </c>
      <c r="D10658" t="s">
        <v>1511</v>
      </c>
      <c r="E10658">
        <f t="shared" ca="1" si="166"/>
        <v>72</v>
      </c>
      <c r="F10658">
        <f>INDEX(ID_barrio!$A$2:$A$49,MATCH(G10658,ID_barrio!$B$2:$B$49,0))</f>
        <v>1</v>
      </c>
      <c r="G10658" t="s">
        <v>19</v>
      </c>
      <c r="H10658">
        <v>-34.564160000000001</v>
      </c>
      <c r="I10658">
        <v>-58.440739999999998</v>
      </c>
      <c r="J10658" t="s">
        <v>20</v>
      </c>
      <c r="K10658">
        <v>3531</v>
      </c>
      <c r="L10658">
        <v>1</v>
      </c>
      <c r="M10658">
        <v>16</v>
      </c>
      <c r="N10658">
        <v>44550</v>
      </c>
      <c r="O10658">
        <v>0.8</v>
      </c>
      <c r="P10658">
        <v>1</v>
      </c>
      <c r="Q10658">
        <v>0</v>
      </c>
      <c r="R10658">
        <v>0</v>
      </c>
    </row>
    <row r="10659" spans="1:19" x14ac:dyDescent="0.25">
      <c r="A10659">
        <v>48506972</v>
      </c>
      <c r="B10659" t="s">
        <v>10590</v>
      </c>
      <c r="C10659">
        <v>1875949</v>
      </c>
      <c r="D10659" t="s">
        <v>578</v>
      </c>
      <c r="E10659">
        <f t="shared" ca="1" si="166"/>
        <v>69</v>
      </c>
      <c r="F10659">
        <f>INDEX(ID_barrio!$A$2:$A$49,MATCH(G10659,ID_barrio!$B$2:$B$49,0))</f>
        <v>1</v>
      </c>
      <c r="G10659" t="s">
        <v>19</v>
      </c>
      <c r="H10659">
        <v>-34.583129999999997</v>
      </c>
      <c r="I10659">
        <v>-58.431669999999997</v>
      </c>
      <c r="J10659" t="s">
        <v>20</v>
      </c>
      <c r="K10659">
        <v>24239</v>
      </c>
      <c r="L10659">
        <v>3</v>
      </c>
      <c r="M10659">
        <v>74</v>
      </c>
      <c r="N10659">
        <v>44907</v>
      </c>
      <c r="O10659">
        <v>3.37</v>
      </c>
      <c r="P10659">
        <v>74</v>
      </c>
      <c r="Q10659">
        <v>220</v>
      </c>
      <c r="R10659">
        <v>45</v>
      </c>
    </row>
    <row r="10660" spans="1:19" x14ac:dyDescent="0.25">
      <c r="A10660">
        <v>48768070</v>
      </c>
      <c r="B10660" t="s">
        <v>20211</v>
      </c>
      <c r="C10660">
        <v>75114858</v>
      </c>
      <c r="D10660" t="s">
        <v>297</v>
      </c>
      <c r="E10660">
        <f t="shared" ca="1" si="166"/>
        <v>60</v>
      </c>
      <c r="F10660">
        <f>INDEX(ID_barrio!$A$2:$A$49,MATCH(G10660,ID_barrio!$B$2:$B$49,0))</f>
        <v>3</v>
      </c>
      <c r="G10660" t="s">
        <v>32</v>
      </c>
      <c r="H10660">
        <v>-34.613709999999998</v>
      </c>
      <c r="I10660">
        <v>-58.390320000000003</v>
      </c>
      <c r="J10660" t="s">
        <v>20</v>
      </c>
      <c r="K10660">
        <v>4405</v>
      </c>
      <c r="L10660">
        <v>7</v>
      </c>
      <c r="M10660">
        <v>10</v>
      </c>
      <c r="N10660">
        <v>44889</v>
      </c>
      <c r="O10660">
        <v>0.51</v>
      </c>
      <c r="P10660">
        <v>1</v>
      </c>
      <c r="Q10660">
        <v>179</v>
      </c>
      <c r="R10660">
        <v>8</v>
      </c>
    </row>
    <row r="10661" spans="1:19" x14ac:dyDescent="0.25">
      <c r="A10661">
        <v>49318119</v>
      </c>
      <c r="B10661" t="s">
        <v>10591</v>
      </c>
      <c r="C10661">
        <v>104222296</v>
      </c>
      <c r="D10661" t="s">
        <v>2619</v>
      </c>
      <c r="E10661">
        <f t="shared" ca="1" si="166"/>
        <v>30</v>
      </c>
      <c r="F10661">
        <f>INDEX(ID_barrio!$A$2:$A$49,MATCH(G10661,ID_barrio!$B$2:$B$49,0))</f>
        <v>31</v>
      </c>
      <c r="G10661" t="s">
        <v>1132</v>
      </c>
      <c r="H10661">
        <v>-34.634709999999998</v>
      </c>
      <c r="I10661">
        <v>-58.404989999999998</v>
      </c>
      <c r="J10661" t="s">
        <v>20</v>
      </c>
      <c r="K10661">
        <v>5286</v>
      </c>
      <c r="L10661">
        <v>2</v>
      </c>
      <c r="M10661">
        <v>7</v>
      </c>
      <c r="N10661">
        <v>44873</v>
      </c>
      <c r="O10661">
        <v>1.0900000000000001</v>
      </c>
      <c r="P10661">
        <v>1</v>
      </c>
      <c r="Q10661">
        <v>95</v>
      </c>
      <c r="R10661">
        <v>7</v>
      </c>
    </row>
    <row r="10662" spans="1:19" x14ac:dyDescent="0.25">
      <c r="A10662">
        <v>48781082</v>
      </c>
      <c r="B10662" t="s">
        <v>10592</v>
      </c>
      <c r="C10662">
        <v>17642080</v>
      </c>
      <c r="D10662" t="s">
        <v>1541</v>
      </c>
      <c r="E10662">
        <f t="shared" ca="1" si="166"/>
        <v>58</v>
      </c>
      <c r="F10662">
        <f>INDEX(ID_barrio!$A$2:$A$49,MATCH(G10662,ID_barrio!$B$2:$B$49,0))</f>
        <v>13</v>
      </c>
      <c r="G10662" t="s">
        <v>99</v>
      </c>
      <c r="H10662">
        <v>-34.593490000000003</v>
      </c>
      <c r="I10662">
        <v>-58.442830000000001</v>
      </c>
      <c r="J10662" t="s">
        <v>20</v>
      </c>
      <c r="K10662">
        <v>5991</v>
      </c>
      <c r="L10662">
        <v>6</v>
      </c>
      <c r="M10662">
        <v>0</v>
      </c>
      <c r="P10662">
        <v>3</v>
      </c>
      <c r="Q10662">
        <v>89</v>
      </c>
      <c r="R10662">
        <v>0</v>
      </c>
    </row>
    <row r="10663" spans="1:19" x14ac:dyDescent="0.25">
      <c r="A10663">
        <v>48517333</v>
      </c>
      <c r="B10663" t="s">
        <v>10593</v>
      </c>
      <c r="C10663">
        <v>168817333</v>
      </c>
      <c r="D10663" t="s">
        <v>3608</v>
      </c>
      <c r="E10663">
        <f t="shared" ca="1" si="166"/>
        <v>53</v>
      </c>
      <c r="F10663">
        <f>INDEX(ID_barrio!$A$2:$A$49,MATCH(G10663,ID_barrio!$B$2:$B$49,0))</f>
        <v>7</v>
      </c>
      <c r="G10663" t="s">
        <v>45</v>
      </c>
      <c r="H10663">
        <v>-34.588970000000003</v>
      </c>
      <c r="I10663">
        <v>-58.395699999999998</v>
      </c>
      <c r="J10663" t="s">
        <v>20</v>
      </c>
      <c r="K10663">
        <v>7048</v>
      </c>
      <c r="L10663">
        <v>1</v>
      </c>
      <c r="M10663">
        <v>24</v>
      </c>
      <c r="N10663">
        <v>44910</v>
      </c>
      <c r="O10663">
        <v>1.62</v>
      </c>
      <c r="P10663">
        <v>1</v>
      </c>
      <c r="Q10663">
        <v>343</v>
      </c>
      <c r="R10663">
        <v>23</v>
      </c>
    </row>
    <row r="10664" spans="1:19" x14ac:dyDescent="0.25">
      <c r="A10664">
        <v>49318437</v>
      </c>
      <c r="B10664" t="s">
        <v>10594</v>
      </c>
      <c r="C10664">
        <v>397863071</v>
      </c>
      <c r="D10664" t="s">
        <v>10595</v>
      </c>
      <c r="E10664">
        <f t="shared" ca="1" si="166"/>
        <v>61</v>
      </c>
      <c r="F10664">
        <f>INDEX(ID_barrio!$A$2:$A$49,MATCH(G10664,ID_barrio!$B$2:$B$49,0))</f>
        <v>8</v>
      </c>
      <c r="G10664" t="s">
        <v>48</v>
      </c>
      <c r="H10664">
        <v>-34.616645812988203</v>
      </c>
      <c r="I10664">
        <v>-58.428779602050703</v>
      </c>
      <c r="J10664" t="s">
        <v>20</v>
      </c>
      <c r="K10664">
        <v>6500</v>
      </c>
      <c r="L10664">
        <v>2</v>
      </c>
      <c r="M10664">
        <v>0</v>
      </c>
      <c r="P10664">
        <v>1</v>
      </c>
      <c r="Q10664">
        <v>173</v>
      </c>
      <c r="R10664">
        <v>0</v>
      </c>
      <c r="S10664">
        <v>541160314719</v>
      </c>
    </row>
    <row r="10665" spans="1:19" x14ac:dyDescent="0.25">
      <c r="A10665">
        <v>48526806</v>
      </c>
      <c r="B10665" t="s">
        <v>20212</v>
      </c>
      <c r="C10665">
        <v>25114382</v>
      </c>
      <c r="D10665" t="s">
        <v>74</v>
      </c>
      <c r="E10665">
        <f t="shared" ca="1" si="166"/>
        <v>53</v>
      </c>
      <c r="F10665">
        <f>INDEX(ID_barrio!$A$2:$A$49,MATCH(G10665,ID_barrio!$B$2:$B$49,0))</f>
        <v>12</v>
      </c>
      <c r="G10665" t="s">
        <v>87</v>
      </c>
      <c r="H10665">
        <v>-34.5655</v>
      </c>
      <c r="I10665">
        <v>-58.45093</v>
      </c>
      <c r="J10665" t="s">
        <v>20</v>
      </c>
      <c r="K10665">
        <v>7601</v>
      </c>
      <c r="L10665">
        <v>5</v>
      </c>
      <c r="M10665">
        <v>26</v>
      </c>
      <c r="N10665">
        <v>44889</v>
      </c>
      <c r="O10665">
        <v>1.2</v>
      </c>
      <c r="P10665">
        <v>1</v>
      </c>
      <c r="Q10665">
        <v>160</v>
      </c>
      <c r="R10665">
        <v>12</v>
      </c>
    </row>
    <row r="10666" spans="1:19" x14ac:dyDescent="0.25">
      <c r="A10666">
        <v>48528321</v>
      </c>
      <c r="B10666" t="s">
        <v>10596</v>
      </c>
      <c r="C10666">
        <v>289986117</v>
      </c>
      <c r="D10666" t="s">
        <v>578</v>
      </c>
      <c r="E10666">
        <f t="shared" ca="1" si="166"/>
        <v>64</v>
      </c>
      <c r="F10666">
        <f>INDEX(ID_barrio!$A$2:$A$49,MATCH(G10666,ID_barrio!$B$2:$B$49,0))</f>
        <v>47</v>
      </c>
      <c r="G10666" t="s">
        <v>8808</v>
      </c>
      <c r="H10666">
        <v>-34.657209999999999</v>
      </c>
      <c r="I10666">
        <v>-58.510800000000003</v>
      </c>
      <c r="J10666" t="s">
        <v>20</v>
      </c>
      <c r="K10666">
        <v>7929</v>
      </c>
      <c r="L10666">
        <v>7</v>
      </c>
      <c r="M10666">
        <v>2</v>
      </c>
      <c r="N10666">
        <v>44869</v>
      </c>
      <c r="O10666">
        <v>0.11</v>
      </c>
      <c r="P10666">
        <v>1</v>
      </c>
      <c r="Q10666">
        <v>320</v>
      </c>
      <c r="R10666">
        <v>1</v>
      </c>
    </row>
    <row r="10667" spans="1:19" x14ac:dyDescent="0.25">
      <c r="A10667">
        <v>48783485</v>
      </c>
      <c r="B10667" t="s">
        <v>10597</v>
      </c>
      <c r="C10667">
        <v>115578712</v>
      </c>
      <c r="D10667" t="s">
        <v>10598</v>
      </c>
      <c r="E10667">
        <f t="shared" ca="1" si="166"/>
        <v>33</v>
      </c>
      <c r="F10667">
        <f>INDEX(ID_barrio!$A$2:$A$49,MATCH(G10667,ID_barrio!$B$2:$B$49,0))</f>
        <v>1</v>
      </c>
      <c r="G10667" t="s">
        <v>19</v>
      </c>
      <c r="H10667">
        <v>-34.581180000000003</v>
      </c>
      <c r="I10667">
        <v>-58.434420000000003</v>
      </c>
      <c r="J10667" t="s">
        <v>20</v>
      </c>
      <c r="K10667">
        <v>17619</v>
      </c>
      <c r="L10667">
        <v>20</v>
      </c>
      <c r="M10667">
        <v>0</v>
      </c>
      <c r="P10667">
        <v>2</v>
      </c>
      <c r="Q10667">
        <v>89</v>
      </c>
      <c r="R10667">
        <v>0</v>
      </c>
    </row>
    <row r="10668" spans="1:19" x14ac:dyDescent="0.25">
      <c r="A10668">
        <v>49319189</v>
      </c>
      <c r="B10668" t="s">
        <v>10599</v>
      </c>
      <c r="C10668">
        <v>98057498</v>
      </c>
      <c r="D10668" t="s">
        <v>9233</v>
      </c>
      <c r="E10668">
        <f t="shared" ca="1" si="166"/>
        <v>32</v>
      </c>
      <c r="F10668">
        <f>INDEX(ID_barrio!$A$2:$A$49,MATCH(G10668,ID_barrio!$B$2:$B$49,0))</f>
        <v>12</v>
      </c>
      <c r="G10668" t="s">
        <v>87</v>
      </c>
      <c r="H10668">
        <v>-34.553809999999999</v>
      </c>
      <c r="I10668">
        <v>-58.455210000000001</v>
      </c>
      <c r="J10668" t="s">
        <v>20</v>
      </c>
      <c r="K10668">
        <v>6803</v>
      </c>
      <c r="L10668">
        <v>1</v>
      </c>
      <c r="M10668">
        <v>55</v>
      </c>
      <c r="N10668">
        <v>44902</v>
      </c>
      <c r="O10668">
        <v>2.9</v>
      </c>
      <c r="P10668">
        <v>2</v>
      </c>
      <c r="Q10668">
        <v>364</v>
      </c>
      <c r="R10668">
        <v>43</v>
      </c>
    </row>
    <row r="10669" spans="1:19" x14ac:dyDescent="0.25">
      <c r="A10669">
        <v>48784827</v>
      </c>
      <c r="B10669" t="s">
        <v>10600</v>
      </c>
      <c r="C10669">
        <v>94773391</v>
      </c>
      <c r="D10669" t="s">
        <v>535</v>
      </c>
      <c r="E10669">
        <f t="shared" ca="1" si="166"/>
        <v>46</v>
      </c>
      <c r="F10669">
        <f>INDEX(ID_barrio!$A$2:$A$49,MATCH(G10669,ID_barrio!$B$2:$B$49,0))</f>
        <v>7</v>
      </c>
      <c r="G10669" t="s">
        <v>45</v>
      </c>
      <c r="H10669">
        <v>-34.59449</v>
      </c>
      <c r="I10669">
        <v>-58.4056</v>
      </c>
      <c r="J10669" t="s">
        <v>20</v>
      </c>
      <c r="K10669">
        <v>20000</v>
      </c>
      <c r="L10669">
        <v>3</v>
      </c>
      <c r="M10669">
        <v>11</v>
      </c>
      <c r="N10669">
        <v>44895</v>
      </c>
      <c r="O10669">
        <v>1.25</v>
      </c>
      <c r="P10669">
        <v>1</v>
      </c>
      <c r="Q10669">
        <v>242</v>
      </c>
      <c r="R10669">
        <v>11</v>
      </c>
    </row>
    <row r="10670" spans="1:19" x14ac:dyDescent="0.25">
      <c r="A10670">
        <v>49320956</v>
      </c>
      <c r="B10670" t="s">
        <v>20213</v>
      </c>
      <c r="C10670">
        <v>51084551</v>
      </c>
      <c r="D10670" t="s">
        <v>514</v>
      </c>
      <c r="E10670">
        <f t="shared" ca="1" si="166"/>
        <v>38</v>
      </c>
      <c r="F10670">
        <f>INDEX(ID_barrio!$A$2:$A$49,MATCH(G10670,ID_barrio!$B$2:$B$49,0))</f>
        <v>10</v>
      </c>
      <c r="G10670" t="s">
        <v>72</v>
      </c>
      <c r="H10670">
        <v>-34.585659999999997</v>
      </c>
      <c r="I10670">
        <v>-58.45185</v>
      </c>
      <c r="J10670" t="s">
        <v>20</v>
      </c>
      <c r="K10670">
        <v>11453</v>
      </c>
      <c r="L10670">
        <v>15</v>
      </c>
      <c r="M10670">
        <v>3</v>
      </c>
      <c r="N10670">
        <v>44906</v>
      </c>
      <c r="O10670">
        <v>0.35</v>
      </c>
      <c r="P10670">
        <v>4</v>
      </c>
      <c r="Q10670">
        <v>167</v>
      </c>
      <c r="R10670">
        <v>3</v>
      </c>
    </row>
    <row r="10671" spans="1:19" x14ac:dyDescent="0.25">
      <c r="A10671">
        <v>48537001</v>
      </c>
      <c r="B10671" t="s">
        <v>10601</v>
      </c>
      <c r="C10671">
        <v>132838002</v>
      </c>
      <c r="D10671" t="s">
        <v>176</v>
      </c>
      <c r="E10671">
        <f t="shared" ca="1" si="166"/>
        <v>51</v>
      </c>
      <c r="F10671">
        <f>INDEX(ID_barrio!$A$2:$A$49,MATCH(G10671,ID_barrio!$B$2:$B$49,0))</f>
        <v>1</v>
      </c>
      <c r="G10671" t="s">
        <v>19</v>
      </c>
      <c r="H10671">
        <v>-34.585680000000004</v>
      </c>
      <c r="I10671">
        <v>-58.413260000000001</v>
      </c>
      <c r="J10671" t="s">
        <v>20</v>
      </c>
      <c r="K10671">
        <v>25044</v>
      </c>
      <c r="L10671">
        <v>12</v>
      </c>
      <c r="M10671">
        <v>2</v>
      </c>
      <c r="N10671">
        <v>44772</v>
      </c>
      <c r="O10671">
        <v>0.32</v>
      </c>
      <c r="P10671">
        <v>84</v>
      </c>
      <c r="Q10671">
        <v>169</v>
      </c>
      <c r="R10671">
        <v>2</v>
      </c>
    </row>
    <row r="10672" spans="1:19" x14ac:dyDescent="0.25">
      <c r="A10672">
        <v>49381954</v>
      </c>
      <c r="B10672" t="s">
        <v>10602</v>
      </c>
      <c r="C10672">
        <v>298128884</v>
      </c>
      <c r="D10672" t="s">
        <v>71</v>
      </c>
      <c r="E10672">
        <f t="shared" ca="1" si="166"/>
        <v>67</v>
      </c>
      <c r="F10672">
        <f>INDEX(ID_barrio!$A$2:$A$49,MATCH(G10672,ID_barrio!$B$2:$B$49,0))</f>
        <v>7</v>
      </c>
      <c r="G10672" t="s">
        <v>45</v>
      </c>
      <c r="H10672">
        <v>-34.589669999999998</v>
      </c>
      <c r="I10672">
        <v>-58.409439999999996</v>
      </c>
      <c r="J10672" t="s">
        <v>20</v>
      </c>
      <c r="K10672">
        <v>21395</v>
      </c>
      <c r="L10672">
        <v>2</v>
      </c>
      <c r="M10672">
        <v>17</v>
      </c>
      <c r="N10672">
        <v>44907</v>
      </c>
      <c r="O10672">
        <v>1.93</v>
      </c>
      <c r="P10672">
        <v>1</v>
      </c>
      <c r="Q10672">
        <v>354</v>
      </c>
      <c r="R10672">
        <v>17</v>
      </c>
    </row>
    <row r="10673" spans="1:18" x14ac:dyDescent="0.25">
      <c r="A10673">
        <v>48788152</v>
      </c>
      <c r="B10673" t="s">
        <v>10603</v>
      </c>
      <c r="C10673">
        <v>97381518</v>
      </c>
      <c r="D10673" t="s">
        <v>1381</v>
      </c>
      <c r="E10673">
        <f t="shared" ca="1" si="166"/>
        <v>74</v>
      </c>
      <c r="F10673">
        <f>INDEX(ID_barrio!$A$2:$A$49,MATCH(G10673,ID_barrio!$B$2:$B$49,0))</f>
        <v>1</v>
      </c>
      <c r="G10673" t="s">
        <v>19</v>
      </c>
      <c r="H10673">
        <v>-34.569980000000001</v>
      </c>
      <c r="I10673">
        <v>-58.444000000000003</v>
      </c>
      <c r="J10673" t="s">
        <v>20</v>
      </c>
      <c r="K10673">
        <v>5286</v>
      </c>
      <c r="L10673">
        <v>3</v>
      </c>
      <c r="M10673">
        <v>5</v>
      </c>
      <c r="N10673">
        <v>44900</v>
      </c>
      <c r="O10673">
        <v>1.85</v>
      </c>
      <c r="P10673">
        <v>1</v>
      </c>
      <c r="Q10673">
        <v>331</v>
      </c>
      <c r="R10673">
        <v>5</v>
      </c>
    </row>
    <row r="10674" spans="1:18" x14ac:dyDescent="0.25">
      <c r="A10674">
        <v>49389600</v>
      </c>
      <c r="B10674" t="s">
        <v>10604</v>
      </c>
      <c r="C10674">
        <v>225089175</v>
      </c>
      <c r="D10674" t="s">
        <v>1102</v>
      </c>
      <c r="E10674">
        <f t="shared" ca="1" si="166"/>
        <v>59</v>
      </c>
      <c r="F10674">
        <f>INDEX(ID_barrio!$A$2:$A$49,MATCH(G10674,ID_barrio!$B$2:$B$49,0))</f>
        <v>13</v>
      </c>
      <c r="G10674" t="s">
        <v>99</v>
      </c>
      <c r="H10674">
        <v>-34.599559999999997</v>
      </c>
      <c r="I10674">
        <v>-58.432760000000002</v>
      </c>
      <c r="J10674" t="s">
        <v>20</v>
      </c>
      <c r="K10674">
        <v>6519</v>
      </c>
      <c r="L10674">
        <v>3</v>
      </c>
      <c r="M10674">
        <v>2</v>
      </c>
      <c r="N10674">
        <v>44321</v>
      </c>
      <c r="O10674">
        <v>0.1</v>
      </c>
      <c r="P10674">
        <v>1</v>
      </c>
      <c r="Q10674">
        <v>88</v>
      </c>
      <c r="R10674">
        <v>0</v>
      </c>
    </row>
    <row r="10675" spans="1:18" x14ac:dyDescent="0.25">
      <c r="A10675">
        <v>48537877</v>
      </c>
      <c r="B10675" t="s">
        <v>10605</v>
      </c>
      <c r="C10675">
        <v>207777907</v>
      </c>
      <c r="D10675" t="s">
        <v>1307</v>
      </c>
      <c r="E10675">
        <f t="shared" ca="1" si="166"/>
        <v>42</v>
      </c>
      <c r="F10675">
        <f>INDEX(ID_barrio!$A$2:$A$49,MATCH(G10675,ID_barrio!$B$2:$B$49,0))</f>
        <v>1</v>
      </c>
      <c r="G10675" t="s">
        <v>19</v>
      </c>
      <c r="H10675">
        <v>-34.572200000000002</v>
      </c>
      <c r="I10675">
        <v>-58.42877</v>
      </c>
      <c r="J10675" t="s">
        <v>20</v>
      </c>
      <c r="K10675">
        <v>9714</v>
      </c>
      <c r="L10675">
        <v>4</v>
      </c>
      <c r="M10675">
        <v>9</v>
      </c>
      <c r="N10675">
        <v>44903</v>
      </c>
      <c r="O10675">
        <v>0.61</v>
      </c>
      <c r="P10675">
        <v>1</v>
      </c>
      <c r="Q10675">
        <v>362</v>
      </c>
      <c r="R10675">
        <v>6</v>
      </c>
    </row>
    <row r="10676" spans="1:18" x14ac:dyDescent="0.25">
      <c r="A10676">
        <v>48539169</v>
      </c>
      <c r="B10676" t="s">
        <v>10606</v>
      </c>
      <c r="C10676">
        <v>359045252</v>
      </c>
      <c r="D10676" t="s">
        <v>328</v>
      </c>
      <c r="E10676">
        <f t="shared" ca="1" si="166"/>
        <v>64</v>
      </c>
      <c r="F10676">
        <f>INDEX(ID_barrio!$A$2:$A$49,MATCH(G10676,ID_barrio!$B$2:$B$49,0))</f>
        <v>7</v>
      </c>
      <c r="G10676" t="s">
        <v>45</v>
      </c>
      <c r="H10676">
        <v>-34.593290000000003</v>
      </c>
      <c r="I10676">
        <v>-58.394550000000002</v>
      </c>
      <c r="J10676" t="s">
        <v>20</v>
      </c>
      <c r="K10676">
        <v>13141</v>
      </c>
      <c r="L10676">
        <v>4</v>
      </c>
      <c r="M10676">
        <v>38</v>
      </c>
      <c r="N10676">
        <v>44910</v>
      </c>
      <c r="O10676">
        <v>2.46</v>
      </c>
      <c r="P10676">
        <v>21</v>
      </c>
      <c r="Q10676">
        <v>165</v>
      </c>
      <c r="R10676">
        <v>34</v>
      </c>
    </row>
    <row r="10677" spans="1:18" x14ac:dyDescent="0.25">
      <c r="A10677">
        <v>48541370</v>
      </c>
      <c r="B10677" t="s">
        <v>10607</v>
      </c>
      <c r="C10677">
        <v>216430388</v>
      </c>
      <c r="D10677" t="s">
        <v>783</v>
      </c>
      <c r="E10677">
        <f t="shared" ca="1" si="166"/>
        <v>58</v>
      </c>
      <c r="F10677">
        <f>INDEX(ID_barrio!$A$2:$A$49,MATCH(G10677,ID_barrio!$B$2:$B$49,0))</f>
        <v>1</v>
      </c>
      <c r="G10677" t="s">
        <v>19</v>
      </c>
      <c r="H10677">
        <v>-34.571219999999997</v>
      </c>
      <c r="I10677">
        <v>-58.431049999999999</v>
      </c>
      <c r="J10677" t="s">
        <v>20</v>
      </c>
      <c r="K10677">
        <v>20942</v>
      </c>
      <c r="L10677">
        <v>4</v>
      </c>
      <c r="M10677">
        <v>10</v>
      </c>
      <c r="N10677">
        <v>44604</v>
      </c>
      <c r="O10677">
        <v>0.46</v>
      </c>
      <c r="P10677">
        <v>34</v>
      </c>
      <c r="Q10677">
        <v>141</v>
      </c>
      <c r="R10677">
        <v>3</v>
      </c>
    </row>
    <row r="10678" spans="1:18" x14ac:dyDescent="0.25">
      <c r="A10678">
        <v>49414789</v>
      </c>
      <c r="B10678" t="s">
        <v>10608</v>
      </c>
      <c r="C10678">
        <v>46422582</v>
      </c>
      <c r="D10678" t="s">
        <v>165</v>
      </c>
      <c r="E10678">
        <f t="shared" ca="1" si="166"/>
        <v>77</v>
      </c>
      <c r="F10678">
        <f>INDEX(ID_barrio!$A$2:$A$49,MATCH(G10678,ID_barrio!$B$2:$B$49,0))</f>
        <v>8</v>
      </c>
      <c r="G10678" t="s">
        <v>48</v>
      </c>
      <c r="H10678">
        <v>-34.612949999999998</v>
      </c>
      <c r="I10678">
        <v>-58.42398</v>
      </c>
      <c r="J10678" t="s">
        <v>24</v>
      </c>
      <c r="K10678">
        <v>7800</v>
      </c>
      <c r="L10678">
        <v>1</v>
      </c>
      <c r="M10678">
        <v>1</v>
      </c>
      <c r="N10678">
        <v>44759</v>
      </c>
      <c r="O10678">
        <v>0.18</v>
      </c>
      <c r="P10678">
        <v>2</v>
      </c>
      <c r="Q10678">
        <v>364</v>
      </c>
      <c r="R10678">
        <v>1</v>
      </c>
    </row>
    <row r="10679" spans="1:18" x14ac:dyDescent="0.25">
      <c r="A10679">
        <v>48543559</v>
      </c>
      <c r="B10679" t="s">
        <v>10609</v>
      </c>
      <c r="C10679">
        <v>3469227</v>
      </c>
      <c r="D10679" t="s">
        <v>585</v>
      </c>
      <c r="E10679">
        <f t="shared" ca="1" si="166"/>
        <v>29</v>
      </c>
      <c r="F10679">
        <f>INDEX(ID_barrio!$A$2:$A$49,MATCH(G10679,ID_barrio!$B$2:$B$49,0))</f>
        <v>13</v>
      </c>
      <c r="G10679" t="s">
        <v>99</v>
      </c>
      <c r="H10679">
        <v>-34.599809999999998</v>
      </c>
      <c r="I10679">
        <v>-58.445520000000002</v>
      </c>
      <c r="J10679" t="s">
        <v>20</v>
      </c>
      <c r="K10679">
        <v>8810</v>
      </c>
      <c r="L10679">
        <v>5</v>
      </c>
      <c r="M10679">
        <v>3</v>
      </c>
      <c r="N10679">
        <v>44921</v>
      </c>
      <c r="O10679">
        <v>0.15</v>
      </c>
      <c r="P10679">
        <v>135</v>
      </c>
      <c r="Q10679">
        <v>316</v>
      </c>
      <c r="R10679">
        <v>2</v>
      </c>
    </row>
    <row r="10680" spans="1:18" x14ac:dyDescent="0.25">
      <c r="A10680">
        <v>48788656</v>
      </c>
      <c r="B10680" t="s">
        <v>20214</v>
      </c>
      <c r="C10680">
        <v>327069672</v>
      </c>
      <c r="D10680" t="s">
        <v>383</v>
      </c>
      <c r="E10680">
        <f t="shared" ca="1" si="166"/>
        <v>67</v>
      </c>
      <c r="F10680">
        <f>INDEX(ID_barrio!$A$2:$A$49,MATCH(G10680,ID_barrio!$B$2:$B$49,0))</f>
        <v>1</v>
      </c>
      <c r="G10680" t="s">
        <v>19</v>
      </c>
      <c r="H10680">
        <v>-34.572499999999998</v>
      </c>
      <c r="I10680">
        <v>-58.431100000000001</v>
      </c>
      <c r="J10680" t="s">
        <v>20</v>
      </c>
      <c r="K10680">
        <v>17619</v>
      </c>
      <c r="L10680">
        <v>7</v>
      </c>
      <c r="M10680">
        <v>6</v>
      </c>
      <c r="N10680">
        <v>44899</v>
      </c>
      <c r="O10680">
        <v>0.8</v>
      </c>
      <c r="P10680">
        <v>2</v>
      </c>
      <c r="Q10680">
        <v>116</v>
      </c>
      <c r="R10680">
        <v>6</v>
      </c>
    </row>
    <row r="10681" spans="1:18" x14ac:dyDescent="0.25">
      <c r="A10681">
        <v>49416995</v>
      </c>
      <c r="B10681" t="s">
        <v>10610</v>
      </c>
      <c r="C10681">
        <v>281456553</v>
      </c>
      <c r="D10681" t="s">
        <v>159</v>
      </c>
      <c r="E10681">
        <f t="shared" ca="1" si="166"/>
        <v>65</v>
      </c>
      <c r="F10681">
        <f>INDEX(ID_barrio!$A$2:$A$49,MATCH(G10681,ID_barrio!$B$2:$B$49,0))</f>
        <v>12</v>
      </c>
      <c r="G10681" t="s">
        <v>87</v>
      </c>
      <c r="H10681">
        <v>-34.560369999999999</v>
      </c>
      <c r="I10681">
        <v>-58.460619999999999</v>
      </c>
      <c r="J10681" t="s">
        <v>20</v>
      </c>
      <c r="K10681">
        <v>25131</v>
      </c>
      <c r="L10681">
        <v>1</v>
      </c>
      <c r="M10681">
        <v>0</v>
      </c>
      <c r="P10681">
        <v>1</v>
      </c>
      <c r="Q10681">
        <v>178</v>
      </c>
      <c r="R10681">
        <v>0</v>
      </c>
    </row>
    <row r="10682" spans="1:18" x14ac:dyDescent="0.25">
      <c r="A10682">
        <v>48791872</v>
      </c>
      <c r="B10682" t="s">
        <v>10611</v>
      </c>
      <c r="C10682">
        <v>83132062</v>
      </c>
      <c r="D10682" t="s">
        <v>18224</v>
      </c>
      <c r="E10682">
        <f t="shared" ca="1" si="166"/>
        <v>34</v>
      </c>
      <c r="F10682">
        <f>INDEX(ID_barrio!$A$2:$A$49,MATCH(G10682,ID_barrio!$B$2:$B$49,0))</f>
        <v>1</v>
      </c>
      <c r="G10682" t="s">
        <v>19</v>
      </c>
      <c r="H10682">
        <v>-34.58379</v>
      </c>
      <c r="I10682">
        <v>-58.410539999999997</v>
      </c>
      <c r="J10682" t="s">
        <v>20</v>
      </c>
      <c r="K10682">
        <v>15000</v>
      </c>
      <c r="L10682">
        <v>1</v>
      </c>
      <c r="M10682">
        <v>0</v>
      </c>
      <c r="P10682">
        <v>1</v>
      </c>
      <c r="Q10682">
        <v>303</v>
      </c>
      <c r="R10682">
        <v>0</v>
      </c>
    </row>
    <row r="10683" spans="1:18" x14ac:dyDescent="0.25">
      <c r="A10683">
        <v>48797912</v>
      </c>
      <c r="B10683" t="s">
        <v>20215</v>
      </c>
      <c r="C10683">
        <v>3469227</v>
      </c>
      <c r="D10683" t="s">
        <v>585</v>
      </c>
      <c r="E10683">
        <f t="shared" ca="1" si="166"/>
        <v>74</v>
      </c>
      <c r="F10683">
        <f>INDEX(ID_barrio!$A$2:$A$49,MATCH(G10683,ID_barrio!$B$2:$B$49,0))</f>
        <v>7</v>
      </c>
      <c r="G10683" t="s">
        <v>45</v>
      </c>
      <c r="H10683">
        <v>-34.593420000000002</v>
      </c>
      <c r="I10683">
        <v>-58.39949</v>
      </c>
      <c r="J10683" t="s">
        <v>20</v>
      </c>
      <c r="K10683">
        <v>6695</v>
      </c>
      <c r="L10683">
        <v>7</v>
      </c>
      <c r="M10683">
        <v>0</v>
      </c>
      <c r="P10683">
        <v>135</v>
      </c>
      <c r="Q10683">
        <v>361</v>
      </c>
      <c r="R10683">
        <v>0</v>
      </c>
    </row>
    <row r="10684" spans="1:18" x14ac:dyDescent="0.25">
      <c r="A10684">
        <v>48588133</v>
      </c>
      <c r="B10684" t="s">
        <v>20216</v>
      </c>
      <c r="C10684">
        <v>3469227</v>
      </c>
      <c r="D10684" t="s">
        <v>585</v>
      </c>
      <c r="E10684">
        <f t="shared" ca="1" si="166"/>
        <v>51</v>
      </c>
      <c r="F10684">
        <f>INDEX(ID_barrio!$A$2:$A$49,MATCH(G10684,ID_barrio!$B$2:$B$49,0))</f>
        <v>7</v>
      </c>
      <c r="G10684" t="s">
        <v>45</v>
      </c>
      <c r="H10684">
        <v>-34.589889999999997</v>
      </c>
      <c r="I10684">
        <v>-58.402000000000001</v>
      </c>
      <c r="J10684" t="s">
        <v>20</v>
      </c>
      <c r="K10684">
        <v>12182</v>
      </c>
      <c r="L10684">
        <v>3</v>
      </c>
      <c r="M10684">
        <v>4</v>
      </c>
      <c r="N10684">
        <v>44669</v>
      </c>
      <c r="O10684">
        <v>0.3</v>
      </c>
      <c r="P10684">
        <v>135</v>
      </c>
      <c r="Q10684">
        <v>0</v>
      </c>
      <c r="R10684">
        <v>3</v>
      </c>
    </row>
    <row r="10685" spans="1:18" x14ac:dyDescent="0.25">
      <c r="A10685">
        <v>49429017</v>
      </c>
      <c r="B10685" t="s">
        <v>10612</v>
      </c>
      <c r="C10685">
        <v>44168030</v>
      </c>
      <c r="D10685" t="s">
        <v>2354</v>
      </c>
      <c r="E10685">
        <f t="shared" ca="1" si="166"/>
        <v>51</v>
      </c>
      <c r="F10685">
        <f>INDEX(ID_barrio!$A$2:$A$49,MATCH(G10685,ID_barrio!$B$2:$B$49,0))</f>
        <v>8</v>
      </c>
      <c r="G10685" t="s">
        <v>48</v>
      </c>
      <c r="H10685">
        <v>-34.615569999999998</v>
      </c>
      <c r="I10685">
        <v>-58.427345000000003</v>
      </c>
      <c r="J10685" t="s">
        <v>20</v>
      </c>
      <c r="K10685">
        <v>9043</v>
      </c>
      <c r="L10685">
        <v>2</v>
      </c>
      <c r="M10685">
        <v>15</v>
      </c>
      <c r="N10685">
        <v>44921</v>
      </c>
      <c r="O10685">
        <v>0.83</v>
      </c>
      <c r="P10685">
        <v>55</v>
      </c>
      <c r="Q10685">
        <v>82</v>
      </c>
      <c r="R10685">
        <v>12</v>
      </c>
    </row>
    <row r="10686" spans="1:18" x14ac:dyDescent="0.25">
      <c r="A10686">
        <v>48588842</v>
      </c>
      <c r="B10686" t="s">
        <v>10613</v>
      </c>
      <c r="C10686">
        <v>44424834</v>
      </c>
      <c r="D10686" t="s">
        <v>213</v>
      </c>
      <c r="E10686">
        <f t="shared" ca="1" si="166"/>
        <v>50</v>
      </c>
      <c r="F10686">
        <f>INDEX(ID_barrio!$A$2:$A$49,MATCH(G10686,ID_barrio!$B$2:$B$49,0))</f>
        <v>3</v>
      </c>
      <c r="G10686" t="s">
        <v>32</v>
      </c>
      <c r="H10686">
        <v>-34.613500000000002</v>
      </c>
      <c r="I10686">
        <v>-58.389830000000003</v>
      </c>
      <c r="J10686" t="s">
        <v>20</v>
      </c>
      <c r="K10686">
        <v>3140</v>
      </c>
      <c r="L10686">
        <v>3</v>
      </c>
      <c r="M10686">
        <v>1</v>
      </c>
      <c r="N10686">
        <v>44766</v>
      </c>
      <c r="O10686">
        <v>0.19</v>
      </c>
      <c r="P10686">
        <v>1</v>
      </c>
      <c r="Q10686">
        <v>153</v>
      </c>
      <c r="R10686">
        <v>1</v>
      </c>
    </row>
    <row r="10687" spans="1:18" x14ac:dyDescent="0.25">
      <c r="A10687">
        <v>48802948</v>
      </c>
      <c r="B10687" t="s">
        <v>20217</v>
      </c>
      <c r="C10687">
        <v>230834280</v>
      </c>
      <c r="D10687" t="s">
        <v>9199</v>
      </c>
      <c r="E10687">
        <f t="shared" ca="1" si="166"/>
        <v>76</v>
      </c>
      <c r="F10687">
        <f>INDEX(ID_barrio!$A$2:$A$49,MATCH(G10687,ID_barrio!$B$2:$B$49,0))</f>
        <v>1</v>
      </c>
      <c r="G10687" t="s">
        <v>19</v>
      </c>
      <c r="H10687">
        <v>-34.587542999999997</v>
      </c>
      <c r="I10687">
        <v>-58.418297000000003</v>
      </c>
      <c r="J10687" t="s">
        <v>20</v>
      </c>
      <c r="K10687">
        <v>9666</v>
      </c>
      <c r="L10687">
        <v>7</v>
      </c>
      <c r="M10687">
        <v>6</v>
      </c>
      <c r="N10687">
        <v>44868</v>
      </c>
      <c r="O10687">
        <v>0.47</v>
      </c>
      <c r="P10687">
        <v>34</v>
      </c>
      <c r="Q10687">
        <v>149</v>
      </c>
      <c r="R10687">
        <v>5</v>
      </c>
    </row>
    <row r="10688" spans="1:18" x14ac:dyDescent="0.25">
      <c r="A10688">
        <v>49429696</v>
      </c>
      <c r="B10688" t="s">
        <v>10614</v>
      </c>
      <c r="C10688">
        <v>44168030</v>
      </c>
      <c r="D10688" t="s">
        <v>2354</v>
      </c>
      <c r="E10688">
        <f t="shared" ca="1" si="166"/>
        <v>43</v>
      </c>
      <c r="F10688">
        <f>INDEX(ID_barrio!$A$2:$A$49,MATCH(G10688,ID_barrio!$B$2:$B$49,0))</f>
        <v>8</v>
      </c>
      <c r="G10688" t="s">
        <v>48</v>
      </c>
      <c r="H10688">
        <v>-34.616300000000003</v>
      </c>
      <c r="I10688">
        <v>-58.426389999999998</v>
      </c>
      <c r="J10688" t="s">
        <v>20</v>
      </c>
      <c r="K10688">
        <v>7643</v>
      </c>
      <c r="L10688">
        <v>2</v>
      </c>
      <c r="M10688">
        <v>14</v>
      </c>
      <c r="N10688">
        <v>44892</v>
      </c>
      <c r="O10688">
        <v>1.57</v>
      </c>
      <c r="P10688">
        <v>55</v>
      </c>
      <c r="Q10688">
        <v>68</v>
      </c>
      <c r="R10688">
        <v>14</v>
      </c>
    </row>
    <row r="10689" spans="1:18" x14ac:dyDescent="0.25">
      <c r="A10689">
        <v>48821099</v>
      </c>
      <c r="B10689" t="s">
        <v>20218</v>
      </c>
      <c r="C10689">
        <v>3469227</v>
      </c>
      <c r="D10689" t="s">
        <v>585</v>
      </c>
      <c r="E10689">
        <f t="shared" ca="1" si="166"/>
        <v>62</v>
      </c>
      <c r="F10689">
        <f>INDEX(ID_barrio!$A$2:$A$49,MATCH(G10689,ID_barrio!$B$2:$B$49,0))</f>
        <v>5</v>
      </c>
      <c r="G10689" t="s">
        <v>38</v>
      </c>
      <c r="H10689">
        <v>-34.604619999999997</v>
      </c>
      <c r="I10689">
        <v>-58.376060000000003</v>
      </c>
      <c r="J10689" t="s">
        <v>20</v>
      </c>
      <c r="K10689">
        <v>8810</v>
      </c>
      <c r="L10689">
        <v>5</v>
      </c>
      <c r="M10689">
        <v>6</v>
      </c>
      <c r="N10689">
        <v>44919</v>
      </c>
      <c r="O10689">
        <v>0.53</v>
      </c>
      <c r="P10689">
        <v>135</v>
      </c>
      <c r="Q10689">
        <v>328</v>
      </c>
      <c r="R10689">
        <v>6</v>
      </c>
    </row>
    <row r="10690" spans="1:18" x14ac:dyDescent="0.25">
      <c r="A10690">
        <v>48821578</v>
      </c>
      <c r="B10690" t="s">
        <v>10615</v>
      </c>
      <c r="C10690">
        <v>48064803</v>
      </c>
      <c r="D10690" t="s">
        <v>585</v>
      </c>
      <c r="E10690">
        <f t="shared" ca="1" si="166"/>
        <v>56</v>
      </c>
      <c r="F10690">
        <f>INDEX(ID_barrio!$A$2:$A$49,MATCH(G10690,ID_barrio!$B$2:$B$49,0))</f>
        <v>1</v>
      </c>
      <c r="G10690" t="s">
        <v>19</v>
      </c>
      <c r="H10690">
        <v>-34.582250000000002</v>
      </c>
      <c r="I10690">
        <v>-58.421779999999998</v>
      </c>
      <c r="J10690" t="s">
        <v>20</v>
      </c>
      <c r="K10690">
        <v>12661</v>
      </c>
      <c r="L10690">
        <v>3</v>
      </c>
      <c r="M10690">
        <v>34</v>
      </c>
      <c r="N10690">
        <v>44873</v>
      </c>
      <c r="O10690">
        <v>2.29</v>
      </c>
      <c r="P10690">
        <v>58</v>
      </c>
      <c r="Q10690">
        <v>360</v>
      </c>
      <c r="R10690">
        <v>27</v>
      </c>
    </row>
    <row r="10691" spans="1:18" x14ac:dyDescent="0.25">
      <c r="A10691">
        <v>48589311</v>
      </c>
      <c r="B10691" t="s">
        <v>10616</v>
      </c>
      <c r="C10691">
        <v>14654794</v>
      </c>
      <c r="D10691" t="s">
        <v>88</v>
      </c>
      <c r="E10691">
        <f t="shared" ref="E10691:E10754" ca="1" si="167">RANDBETWEEN(28,79)</f>
        <v>71</v>
      </c>
      <c r="F10691">
        <f>INDEX(ID_barrio!$A$2:$A$49,MATCH(G10691,ID_barrio!$B$2:$B$49,0))</f>
        <v>1</v>
      </c>
      <c r="G10691" t="s">
        <v>19</v>
      </c>
      <c r="H10691">
        <v>-34.584381</v>
      </c>
      <c r="I10691">
        <v>-58.426529000000002</v>
      </c>
      <c r="J10691" t="s">
        <v>20</v>
      </c>
      <c r="K10691">
        <v>7501</v>
      </c>
      <c r="L10691">
        <v>6</v>
      </c>
      <c r="M10691">
        <v>23</v>
      </c>
      <c r="N10691">
        <v>44908</v>
      </c>
      <c r="O10691">
        <v>2.02</v>
      </c>
      <c r="P10691">
        <v>1</v>
      </c>
      <c r="Q10691">
        <v>249</v>
      </c>
      <c r="R10691">
        <v>23</v>
      </c>
    </row>
    <row r="10692" spans="1:18" x14ac:dyDescent="0.25">
      <c r="A10692">
        <v>49434285</v>
      </c>
      <c r="B10692" t="s">
        <v>20219</v>
      </c>
      <c r="C10692">
        <v>156413445</v>
      </c>
      <c r="D10692" t="s">
        <v>307</v>
      </c>
      <c r="E10692">
        <f t="shared" ca="1" si="167"/>
        <v>49</v>
      </c>
      <c r="F10692">
        <f>INDEX(ID_barrio!$A$2:$A$49,MATCH(G10692,ID_barrio!$B$2:$B$49,0))</f>
        <v>5</v>
      </c>
      <c r="G10692" t="s">
        <v>38</v>
      </c>
      <c r="H10692">
        <v>-34.607129999999998</v>
      </c>
      <c r="I10692">
        <v>-58.388930000000002</v>
      </c>
      <c r="J10692" t="s">
        <v>20</v>
      </c>
      <c r="K10692">
        <v>5009</v>
      </c>
      <c r="L10692">
        <v>3</v>
      </c>
      <c r="M10692">
        <v>50</v>
      </c>
      <c r="N10692">
        <v>44914</v>
      </c>
      <c r="O10692">
        <v>4.87</v>
      </c>
      <c r="P10692">
        <v>1</v>
      </c>
      <c r="Q10692">
        <v>246</v>
      </c>
      <c r="R10692">
        <v>50</v>
      </c>
    </row>
    <row r="10693" spans="1:18" x14ac:dyDescent="0.25">
      <c r="A10693">
        <v>48590366</v>
      </c>
      <c r="B10693" t="s">
        <v>10617</v>
      </c>
      <c r="C10693">
        <v>48164656</v>
      </c>
      <c r="D10693" t="s">
        <v>1112</v>
      </c>
      <c r="E10693">
        <f t="shared" ca="1" si="167"/>
        <v>53</v>
      </c>
      <c r="F10693">
        <f>INDEX(ID_barrio!$A$2:$A$49,MATCH(G10693,ID_barrio!$B$2:$B$49,0))</f>
        <v>1</v>
      </c>
      <c r="G10693" t="s">
        <v>19</v>
      </c>
      <c r="H10693">
        <v>-34.586640000000003</v>
      </c>
      <c r="I10693">
        <v>-58.423110000000001</v>
      </c>
      <c r="J10693" t="s">
        <v>20</v>
      </c>
      <c r="K10693">
        <v>17494</v>
      </c>
      <c r="L10693">
        <v>6</v>
      </c>
      <c r="M10693">
        <v>5</v>
      </c>
      <c r="N10693">
        <v>44896</v>
      </c>
      <c r="O10693">
        <v>0.25</v>
      </c>
      <c r="P10693">
        <v>21</v>
      </c>
      <c r="Q10693">
        <v>332</v>
      </c>
      <c r="R10693">
        <v>3</v>
      </c>
    </row>
    <row r="10694" spans="1:18" x14ac:dyDescent="0.25">
      <c r="A10694">
        <v>48600350</v>
      </c>
      <c r="B10694" t="s">
        <v>20100</v>
      </c>
      <c r="C10694">
        <v>3469227</v>
      </c>
      <c r="D10694" t="s">
        <v>585</v>
      </c>
      <c r="E10694">
        <f t="shared" ca="1" si="167"/>
        <v>52</v>
      </c>
      <c r="F10694">
        <f>INDEX(ID_barrio!$A$2:$A$49,MATCH(G10694,ID_barrio!$B$2:$B$49,0))</f>
        <v>1</v>
      </c>
      <c r="G10694" t="s">
        <v>19</v>
      </c>
      <c r="H10694">
        <v>-34.581699999999998</v>
      </c>
      <c r="I10694">
        <v>-58.429099999999998</v>
      </c>
      <c r="J10694" t="s">
        <v>20</v>
      </c>
      <c r="K10694">
        <v>11453</v>
      </c>
      <c r="L10694">
        <v>3</v>
      </c>
      <c r="M10694">
        <v>3</v>
      </c>
      <c r="N10694">
        <v>44617</v>
      </c>
      <c r="O10694">
        <v>0.19</v>
      </c>
      <c r="P10694">
        <v>135</v>
      </c>
      <c r="Q10694">
        <v>303</v>
      </c>
      <c r="R10694">
        <v>1</v>
      </c>
    </row>
    <row r="10695" spans="1:18" x14ac:dyDescent="0.25">
      <c r="A10695">
        <v>48826560</v>
      </c>
      <c r="B10695" t="s">
        <v>20220</v>
      </c>
      <c r="C10695">
        <v>331233796</v>
      </c>
      <c r="D10695" t="s">
        <v>479</v>
      </c>
      <c r="E10695">
        <f t="shared" ca="1" si="167"/>
        <v>37</v>
      </c>
      <c r="F10695">
        <f>INDEX(ID_barrio!$A$2:$A$49,MATCH(G10695,ID_barrio!$B$2:$B$49,0))</f>
        <v>7</v>
      </c>
      <c r="G10695" t="s">
        <v>45</v>
      </c>
      <c r="H10695">
        <v>-34.593170000000001</v>
      </c>
      <c r="I10695">
        <v>-58.396230000000003</v>
      </c>
      <c r="J10695" t="s">
        <v>20</v>
      </c>
      <c r="K10695">
        <v>17619</v>
      </c>
      <c r="L10695">
        <v>180</v>
      </c>
      <c r="M10695">
        <v>0</v>
      </c>
      <c r="P10695">
        <v>1</v>
      </c>
      <c r="Q10695">
        <v>363</v>
      </c>
      <c r="R10695">
        <v>0</v>
      </c>
    </row>
    <row r="10696" spans="1:18" x14ac:dyDescent="0.25">
      <c r="A10696">
        <v>49436914</v>
      </c>
      <c r="B10696" t="s">
        <v>10618</v>
      </c>
      <c r="C10696">
        <v>315857050</v>
      </c>
      <c r="D10696" t="s">
        <v>811</v>
      </c>
      <c r="E10696">
        <f t="shared" ca="1" si="167"/>
        <v>79</v>
      </c>
      <c r="F10696">
        <f>INDEX(ID_barrio!$A$2:$A$49,MATCH(G10696,ID_barrio!$B$2:$B$49,0))</f>
        <v>11</v>
      </c>
      <c r="G10696" t="s">
        <v>82</v>
      </c>
      <c r="H10696">
        <v>-34.619979999999998</v>
      </c>
      <c r="I10696">
        <v>-58.37529</v>
      </c>
      <c r="J10696" t="s">
        <v>20</v>
      </c>
      <c r="K10696">
        <v>6533</v>
      </c>
      <c r="L10696">
        <v>7</v>
      </c>
      <c r="M10696">
        <v>2</v>
      </c>
      <c r="N10696">
        <v>44791</v>
      </c>
      <c r="O10696">
        <v>0.33</v>
      </c>
      <c r="P10696">
        <v>2</v>
      </c>
      <c r="Q10696">
        <v>88</v>
      </c>
      <c r="R10696">
        <v>2</v>
      </c>
    </row>
    <row r="10697" spans="1:18" x14ac:dyDescent="0.25">
      <c r="A10697">
        <v>48828544</v>
      </c>
      <c r="B10697" t="s">
        <v>10619</v>
      </c>
      <c r="C10697">
        <v>381060517</v>
      </c>
      <c r="D10697" t="s">
        <v>20221</v>
      </c>
      <c r="E10697">
        <f t="shared" ca="1" si="167"/>
        <v>60</v>
      </c>
      <c r="F10697">
        <f>INDEX(ID_barrio!$A$2:$A$49,MATCH(G10697,ID_barrio!$B$2:$B$49,0))</f>
        <v>13</v>
      </c>
      <c r="G10697" t="s">
        <v>99</v>
      </c>
      <c r="H10697">
        <v>-34.592059999999996</v>
      </c>
      <c r="I10697">
        <v>-58.436770000000003</v>
      </c>
      <c r="J10697" t="s">
        <v>20</v>
      </c>
      <c r="K10697">
        <v>13692</v>
      </c>
      <c r="L10697">
        <v>1</v>
      </c>
      <c r="M10697">
        <v>45</v>
      </c>
      <c r="N10697">
        <v>44914</v>
      </c>
      <c r="O10697">
        <v>2.17</v>
      </c>
      <c r="P10697">
        <v>2</v>
      </c>
      <c r="Q10697">
        <v>148</v>
      </c>
      <c r="R10697">
        <v>37</v>
      </c>
    </row>
    <row r="10698" spans="1:18" x14ac:dyDescent="0.25">
      <c r="A10698">
        <v>48832119</v>
      </c>
      <c r="B10698" t="s">
        <v>10620</v>
      </c>
      <c r="C10698">
        <v>264134143</v>
      </c>
      <c r="D10698" t="s">
        <v>7595</v>
      </c>
      <c r="E10698">
        <f t="shared" ca="1" si="167"/>
        <v>51</v>
      </c>
      <c r="F10698">
        <f>INDEX(ID_barrio!$A$2:$A$49,MATCH(G10698,ID_barrio!$B$2:$B$49,0))</f>
        <v>1</v>
      </c>
      <c r="G10698" t="s">
        <v>19</v>
      </c>
      <c r="H10698">
        <v>-34.566949999999999</v>
      </c>
      <c r="I10698">
        <v>-58.445650000000001</v>
      </c>
      <c r="J10698" t="s">
        <v>20</v>
      </c>
      <c r="K10698">
        <v>13743</v>
      </c>
      <c r="L10698">
        <v>3</v>
      </c>
      <c r="M10698">
        <v>26</v>
      </c>
      <c r="N10698">
        <v>44873</v>
      </c>
      <c r="O10698">
        <v>1.25</v>
      </c>
      <c r="P10698">
        <v>8</v>
      </c>
      <c r="Q10698">
        <v>153</v>
      </c>
      <c r="R10698">
        <v>20</v>
      </c>
    </row>
    <row r="10699" spans="1:18" x14ac:dyDescent="0.25">
      <c r="A10699">
        <v>48605774</v>
      </c>
      <c r="B10699" t="s">
        <v>10621</v>
      </c>
      <c r="C10699">
        <v>32717178</v>
      </c>
      <c r="D10699" t="s">
        <v>1334</v>
      </c>
      <c r="E10699">
        <f t="shared" ca="1" si="167"/>
        <v>59</v>
      </c>
      <c r="F10699">
        <f>INDEX(ID_barrio!$A$2:$A$49,MATCH(G10699,ID_barrio!$B$2:$B$49,0))</f>
        <v>13</v>
      </c>
      <c r="G10699" t="s">
        <v>99</v>
      </c>
      <c r="H10699">
        <v>-34.595239999999997</v>
      </c>
      <c r="I10699">
        <v>-58.442070000000001</v>
      </c>
      <c r="J10699" t="s">
        <v>20</v>
      </c>
      <c r="K10699">
        <v>10320</v>
      </c>
      <c r="L10699">
        <v>3</v>
      </c>
      <c r="M10699">
        <v>15</v>
      </c>
      <c r="N10699">
        <v>44801</v>
      </c>
      <c r="O10699">
        <v>0.7</v>
      </c>
      <c r="P10699">
        <v>1</v>
      </c>
      <c r="Q10699">
        <v>89</v>
      </c>
      <c r="R10699">
        <v>10</v>
      </c>
    </row>
    <row r="10700" spans="1:18" x14ac:dyDescent="0.25">
      <c r="A10700">
        <v>49442657</v>
      </c>
      <c r="B10700" t="s">
        <v>10622</v>
      </c>
      <c r="C10700">
        <v>327930756</v>
      </c>
      <c r="D10700" t="s">
        <v>971</v>
      </c>
      <c r="E10700">
        <f t="shared" ca="1" si="167"/>
        <v>42</v>
      </c>
      <c r="F10700">
        <f>INDEX(ID_barrio!$A$2:$A$49,MATCH(G10700,ID_barrio!$B$2:$B$49,0))</f>
        <v>1</v>
      </c>
      <c r="G10700" t="s">
        <v>19</v>
      </c>
      <c r="H10700">
        <v>-34.584071999999999</v>
      </c>
      <c r="I10700">
        <v>-58.422691</v>
      </c>
      <c r="J10700" t="s">
        <v>20</v>
      </c>
      <c r="K10700">
        <v>7953</v>
      </c>
      <c r="L10700">
        <v>21</v>
      </c>
      <c r="M10700">
        <v>14</v>
      </c>
      <c r="N10700">
        <v>44881</v>
      </c>
      <c r="O10700">
        <v>0.76</v>
      </c>
      <c r="P10700">
        <v>1</v>
      </c>
      <c r="Q10700">
        <v>194</v>
      </c>
      <c r="R10700">
        <v>11</v>
      </c>
    </row>
    <row r="10701" spans="1:18" x14ac:dyDescent="0.25">
      <c r="A10701">
        <v>48619713</v>
      </c>
      <c r="B10701" t="s">
        <v>10623</v>
      </c>
      <c r="C10701">
        <v>4404244</v>
      </c>
      <c r="D10701" t="s">
        <v>176</v>
      </c>
      <c r="E10701">
        <f t="shared" ca="1" si="167"/>
        <v>37</v>
      </c>
      <c r="F10701">
        <f>INDEX(ID_barrio!$A$2:$A$49,MATCH(G10701,ID_barrio!$B$2:$B$49,0))</f>
        <v>24</v>
      </c>
      <c r="G10701" t="s">
        <v>451</v>
      </c>
      <c r="H10701">
        <v>-34.626489999999997</v>
      </c>
      <c r="I10701">
        <v>-58.431280000000001</v>
      </c>
      <c r="J10701" t="s">
        <v>20</v>
      </c>
      <c r="K10701">
        <v>5587</v>
      </c>
      <c r="L10701">
        <v>2</v>
      </c>
      <c r="M10701">
        <v>22</v>
      </c>
      <c r="N10701">
        <v>44906</v>
      </c>
      <c r="O10701">
        <v>1.01</v>
      </c>
      <c r="P10701">
        <v>3</v>
      </c>
      <c r="Q10701">
        <v>362</v>
      </c>
      <c r="R10701">
        <v>19</v>
      </c>
    </row>
    <row r="10702" spans="1:18" x14ac:dyDescent="0.25">
      <c r="A10702">
        <v>49449566</v>
      </c>
      <c r="B10702" t="s">
        <v>20222</v>
      </c>
      <c r="C10702">
        <v>162103770</v>
      </c>
      <c r="D10702" t="s">
        <v>1780</v>
      </c>
      <c r="E10702">
        <f t="shared" ca="1" si="167"/>
        <v>30</v>
      </c>
      <c r="F10702">
        <f>INDEX(ID_barrio!$A$2:$A$49,MATCH(G10702,ID_barrio!$B$2:$B$49,0))</f>
        <v>12</v>
      </c>
      <c r="G10702" t="s">
        <v>87</v>
      </c>
      <c r="H10702">
        <v>-34.560400000000001</v>
      </c>
      <c r="I10702">
        <v>-58.455539999999999</v>
      </c>
      <c r="J10702" t="s">
        <v>20</v>
      </c>
      <c r="K10702">
        <v>13415</v>
      </c>
      <c r="L10702">
        <v>1</v>
      </c>
      <c r="M10702">
        <v>44</v>
      </c>
      <c r="N10702">
        <v>44900</v>
      </c>
      <c r="O10702">
        <v>2.7</v>
      </c>
      <c r="P10702">
        <v>1</v>
      </c>
      <c r="Q10702">
        <v>179</v>
      </c>
      <c r="R10702">
        <v>40</v>
      </c>
    </row>
    <row r="10703" spans="1:18" x14ac:dyDescent="0.25">
      <c r="A10703">
        <v>48624356</v>
      </c>
      <c r="B10703" t="s">
        <v>10624</v>
      </c>
      <c r="C10703">
        <v>376853155</v>
      </c>
      <c r="D10703" t="s">
        <v>10200</v>
      </c>
      <c r="E10703">
        <f t="shared" ca="1" si="167"/>
        <v>68</v>
      </c>
      <c r="F10703">
        <f>INDEX(ID_barrio!$A$2:$A$49,MATCH(G10703,ID_barrio!$B$2:$B$49,0))</f>
        <v>23</v>
      </c>
      <c r="G10703" t="s">
        <v>420</v>
      </c>
      <c r="H10703">
        <v>-34.5991</v>
      </c>
      <c r="I10703">
        <v>-58.510910000000003</v>
      </c>
      <c r="J10703" t="s">
        <v>20</v>
      </c>
      <c r="K10703">
        <v>11476</v>
      </c>
      <c r="L10703">
        <v>2</v>
      </c>
      <c r="M10703">
        <v>35</v>
      </c>
      <c r="N10703">
        <v>44902</v>
      </c>
      <c r="O10703">
        <v>1.76</v>
      </c>
      <c r="P10703">
        <v>7</v>
      </c>
      <c r="Q10703">
        <v>59</v>
      </c>
      <c r="R10703">
        <v>24</v>
      </c>
    </row>
    <row r="10704" spans="1:18" x14ac:dyDescent="0.25">
      <c r="A10704">
        <v>48833334</v>
      </c>
      <c r="B10704" t="s">
        <v>20223</v>
      </c>
      <c r="C10704">
        <v>189695601</v>
      </c>
      <c r="D10704" t="s">
        <v>10625</v>
      </c>
      <c r="E10704">
        <f t="shared" ca="1" si="167"/>
        <v>39</v>
      </c>
      <c r="F10704">
        <f>INDEX(ID_barrio!$A$2:$A$49,MATCH(G10704,ID_barrio!$B$2:$B$49,0))</f>
        <v>12</v>
      </c>
      <c r="G10704" t="s">
        <v>87</v>
      </c>
      <c r="H10704">
        <v>-34.564660000000003</v>
      </c>
      <c r="I10704">
        <v>-58.464030000000001</v>
      </c>
      <c r="J10704" t="s">
        <v>20</v>
      </c>
      <c r="K10704">
        <v>3776</v>
      </c>
      <c r="L10704">
        <v>2</v>
      </c>
      <c r="M10704">
        <v>48</v>
      </c>
      <c r="N10704">
        <v>44912</v>
      </c>
      <c r="O10704">
        <v>3.5</v>
      </c>
      <c r="P10704">
        <v>1</v>
      </c>
      <c r="Q10704">
        <v>49</v>
      </c>
      <c r="R10704">
        <v>43</v>
      </c>
    </row>
    <row r="10705" spans="1:19" x14ac:dyDescent="0.25">
      <c r="A10705">
        <v>49466944</v>
      </c>
      <c r="B10705" t="s">
        <v>10626</v>
      </c>
      <c r="C10705">
        <v>48064803</v>
      </c>
      <c r="D10705" t="s">
        <v>585</v>
      </c>
      <c r="E10705">
        <f t="shared" ca="1" si="167"/>
        <v>66</v>
      </c>
      <c r="F10705">
        <f>INDEX(ID_barrio!$A$2:$A$49,MATCH(G10705,ID_barrio!$B$2:$B$49,0))</f>
        <v>1</v>
      </c>
      <c r="G10705" t="s">
        <v>19</v>
      </c>
      <c r="H10705">
        <v>-34.580199999999998</v>
      </c>
      <c r="I10705">
        <v>-58.407510000000002</v>
      </c>
      <c r="J10705" t="s">
        <v>20</v>
      </c>
      <c r="K10705">
        <v>19859</v>
      </c>
      <c r="L10705">
        <v>3</v>
      </c>
      <c r="M10705">
        <v>19</v>
      </c>
      <c r="N10705">
        <v>44906</v>
      </c>
      <c r="O10705">
        <v>1.57</v>
      </c>
      <c r="P10705">
        <v>58</v>
      </c>
      <c r="Q10705">
        <v>81</v>
      </c>
      <c r="R10705">
        <v>19</v>
      </c>
    </row>
    <row r="10706" spans="1:19" x14ac:dyDescent="0.25">
      <c r="A10706">
        <v>48834184</v>
      </c>
      <c r="B10706" t="s">
        <v>10627</v>
      </c>
      <c r="C10706">
        <v>22525174</v>
      </c>
      <c r="D10706" t="s">
        <v>1152</v>
      </c>
      <c r="E10706">
        <f t="shared" ca="1" si="167"/>
        <v>53</v>
      </c>
      <c r="F10706">
        <f>INDEX(ID_barrio!$A$2:$A$49,MATCH(G10706,ID_barrio!$B$2:$B$49,0))</f>
        <v>4</v>
      </c>
      <c r="G10706" t="s">
        <v>35</v>
      </c>
      <c r="H10706">
        <v>-34.581389999999999</v>
      </c>
      <c r="I10706">
        <v>-58.488669999999999</v>
      </c>
      <c r="J10706" t="s">
        <v>20</v>
      </c>
      <c r="K10706">
        <v>5286</v>
      </c>
      <c r="L10706">
        <v>5</v>
      </c>
      <c r="M10706">
        <v>16</v>
      </c>
      <c r="N10706">
        <v>44905</v>
      </c>
      <c r="O10706">
        <v>0.76</v>
      </c>
      <c r="P10706">
        <v>1</v>
      </c>
      <c r="Q10706">
        <v>60</v>
      </c>
      <c r="R10706">
        <v>15</v>
      </c>
    </row>
    <row r="10707" spans="1:19" x14ac:dyDescent="0.25">
      <c r="A10707">
        <v>49467205</v>
      </c>
      <c r="B10707" t="s">
        <v>10628</v>
      </c>
      <c r="C10707">
        <v>42666400</v>
      </c>
      <c r="D10707" t="s">
        <v>6648</v>
      </c>
      <c r="E10707">
        <f t="shared" ca="1" si="167"/>
        <v>40</v>
      </c>
      <c r="F10707">
        <f>INDEX(ID_barrio!$A$2:$A$49,MATCH(G10707,ID_barrio!$B$2:$B$49,0))</f>
        <v>7</v>
      </c>
      <c r="G10707" t="s">
        <v>45</v>
      </c>
      <c r="H10707">
        <v>-34.587069999999997</v>
      </c>
      <c r="I10707">
        <v>-58.394289999999998</v>
      </c>
      <c r="J10707" t="s">
        <v>20</v>
      </c>
      <c r="K10707">
        <v>6796</v>
      </c>
      <c r="L10707">
        <v>5</v>
      </c>
      <c r="M10707">
        <v>12</v>
      </c>
      <c r="N10707">
        <v>44909</v>
      </c>
      <c r="O10707">
        <v>0.69</v>
      </c>
      <c r="P10707">
        <v>1</v>
      </c>
      <c r="Q10707">
        <v>4</v>
      </c>
      <c r="R10707">
        <v>9</v>
      </c>
    </row>
    <row r="10708" spans="1:19" x14ac:dyDescent="0.25">
      <c r="A10708">
        <v>48841571</v>
      </c>
      <c r="B10708" t="s">
        <v>10629</v>
      </c>
      <c r="C10708">
        <v>393978208</v>
      </c>
      <c r="D10708" t="s">
        <v>2707</v>
      </c>
      <c r="E10708">
        <f t="shared" ca="1" si="167"/>
        <v>79</v>
      </c>
      <c r="F10708">
        <f>INDEX(ID_barrio!$A$2:$A$49,MATCH(G10708,ID_barrio!$B$2:$B$49,0))</f>
        <v>1</v>
      </c>
      <c r="G10708" t="s">
        <v>19</v>
      </c>
      <c r="H10708">
        <v>-34.585270000000001</v>
      </c>
      <c r="I10708">
        <v>-58.443440000000002</v>
      </c>
      <c r="J10708" t="s">
        <v>24</v>
      </c>
      <c r="K10708">
        <v>2759</v>
      </c>
      <c r="L10708">
        <v>5</v>
      </c>
      <c r="M10708">
        <v>7</v>
      </c>
      <c r="N10708">
        <v>44913</v>
      </c>
      <c r="O10708">
        <v>0.34</v>
      </c>
      <c r="P10708">
        <v>1</v>
      </c>
      <c r="Q10708">
        <v>325</v>
      </c>
      <c r="R10708">
        <v>6</v>
      </c>
    </row>
    <row r="10709" spans="1:19" x14ac:dyDescent="0.25">
      <c r="A10709">
        <v>48849054</v>
      </c>
      <c r="B10709" t="s">
        <v>10630</v>
      </c>
      <c r="C10709">
        <v>2905876</v>
      </c>
      <c r="D10709" t="s">
        <v>77</v>
      </c>
      <c r="E10709">
        <f t="shared" ca="1" si="167"/>
        <v>56</v>
      </c>
      <c r="F10709">
        <f>INDEX(ID_barrio!$A$2:$A$49,MATCH(G10709,ID_barrio!$B$2:$B$49,0))</f>
        <v>1</v>
      </c>
      <c r="G10709" t="s">
        <v>19</v>
      </c>
      <c r="H10709">
        <v>-34.583950000000002</v>
      </c>
      <c r="I10709">
        <v>-58.42257</v>
      </c>
      <c r="J10709" t="s">
        <v>20</v>
      </c>
      <c r="K10709">
        <v>10572</v>
      </c>
      <c r="L10709">
        <v>15</v>
      </c>
      <c r="M10709">
        <v>1</v>
      </c>
      <c r="N10709">
        <v>44292</v>
      </c>
      <c r="O10709">
        <v>0.05</v>
      </c>
      <c r="P10709">
        <v>22</v>
      </c>
      <c r="Q10709">
        <v>141</v>
      </c>
      <c r="R10709">
        <v>0</v>
      </c>
    </row>
    <row r="10710" spans="1:19" x14ac:dyDescent="0.25">
      <c r="A10710">
        <v>48633708</v>
      </c>
      <c r="B10710" t="s">
        <v>10631</v>
      </c>
      <c r="C10710">
        <v>41207100</v>
      </c>
      <c r="D10710" t="s">
        <v>599</v>
      </c>
      <c r="E10710">
        <f t="shared" ca="1" si="167"/>
        <v>72</v>
      </c>
      <c r="F10710">
        <f>INDEX(ID_barrio!$A$2:$A$49,MATCH(G10710,ID_barrio!$B$2:$B$49,0))</f>
        <v>1</v>
      </c>
      <c r="G10710" t="s">
        <v>19</v>
      </c>
      <c r="H10710">
        <v>-34.579900000000002</v>
      </c>
      <c r="I10710">
        <v>-58.433010000000003</v>
      </c>
      <c r="J10710" t="s">
        <v>20</v>
      </c>
      <c r="K10710">
        <v>5286</v>
      </c>
      <c r="L10710">
        <v>4</v>
      </c>
      <c r="M10710">
        <v>23</v>
      </c>
      <c r="N10710">
        <v>44905</v>
      </c>
      <c r="O10710">
        <v>1.74</v>
      </c>
      <c r="P10710">
        <v>12</v>
      </c>
      <c r="Q10710">
        <v>296</v>
      </c>
      <c r="R10710">
        <v>21</v>
      </c>
    </row>
    <row r="10711" spans="1:19" x14ac:dyDescent="0.25">
      <c r="A10711">
        <v>48634764</v>
      </c>
      <c r="B10711" t="s">
        <v>775</v>
      </c>
      <c r="C10711">
        <v>41207100</v>
      </c>
      <c r="D10711" t="s">
        <v>599</v>
      </c>
      <c r="E10711">
        <f t="shared" ca="1" si="167"/>
        <v>58</v>
      </c>
      <c r="F10711">
        <f>INDEX(ID_barrio!$A$2:$A$49,MATCH(G10711,ID_barrio!$B$2:$B$49,0))</f>
        <v>1</v>
      </c>
      <c r="G10711" t="s">
        <v>19</v>
      </c>
      <c r="H10711">
        <v>-34.57996</v>
      </c>
      <c r="I10711">
        <v>-58.431899999999999</v>
      </c>
      <c r="J10711" t="s">
        <v>20</v>
      </c>
      <c r="K10711">
        <v>5386</v>
      </c>
      <c r="L10711">
        <v>4</v>
      </c>
      <c r="M10711">
        <v>9</v>
      </c>
      <c r="N10711">
        <v>44897</v>
      </c>
      <c r="O10711">
        <v>0.46</v>
      </c>
      <c r="P10711">
        <v>12</v>
      </c>
      <c r="Q10711">
        <v>29</v>
      </c>
      <c r="R10711">
        <v>8</v>
      </c>
    </row>
    <row r="10712" spans="1:19" x14ac:dyDescent="0.25">
      <c r="A10712">
        <v>49469033</v>
      </c>
      <c r="B10712" t="s">
        <v>20224</v>
      </c>
      <c r="C10712">
        <v>173822355</v>
      </c>
      <c r="D10712" t="s">
        <v>1543</v>
      </c>
      <c r="E10712">
        <f t="shared" ca="1" si="167"/>
        <v>68</v>
      </c>
      <c r="F10712">
        <f>INDEX(ID_barrio!$A$2:$A$49,MATCH(G10712,ID_barrio!$B$2:$B$49,0))</f>
        <v>5</v>
      </c>
      <c r="G10712" t="s">
        <v>38</v>
      </c>
      <c r="H10712">
        <v>-34.600949999999997</v>
      </c>
      <c r="I10712">
        <v>-58.377659999999999</v>
      </c>
      <c r="J10712" t="s">
        <v>20</v>
      </c>
      <c r="K10712">
        <v>6318</v>
      </c>
      <c r="L10712">
        <v>3</v>
      </c>
      <c r="M10712">
        <v>22</v>
      </c>
      <c r="N10712">
        <v>44907</v>
      </c>
      <c r="O10712">
        <v>1.19</v>
      </c>
      <c r="P10712">
        <v>3</v>
      </c>
      <c r="Q10712">
        <v>72</v>
      </c>
      <c r="R10712">
        <v>21</v>
      </c>
    </row>
    <row r="10713" spans="1:19" x14ac:dyDescent="0.25">
      <c r="A10713">
        <v>48636704</v>
      </c>
      <c r="B10713" t="s">
        <v>10632</v>
      </c>
      <c r="C10713">
        <v>390995624</v>
      </c>
      <c r="D10713" t="s">
        <v>697</v>
      </c>
      <c r="E10713">
        <f t="shared" ca="1" si="167"/>
        <v>72</v>
      </c>
      <c r="F10713">
        <f>INDEX(ID_barrio!$A$2:$A$49,MATCH(G10713,ID_barrio!$B$2:$B$49,0))</f>
        <v>35</v>
      </c>
      <c r="G10713" t="s">
        <v>2362</v>
      </c>
      <c r="H10713">
        <v>-34.600209999999997</v>
      </c>
      <c r="I10713">
        <v>-58.487400000000001</v>
      </c>
      <c r="J10713" t="s">
        <v>20</v>
      </c>
      <c r="K10713">
        <v>6500</v>
      </c>
      <c r="L10713">
        <v>5</v>
      </c>
      <c r="M10713">
        <v>8</v>
      </c>
      <c r="N10713">
        <v>44918</v>
      </c>
      <c r="O10713">
        <v>0.44</v>
      </c>
      <c r="P10713">
        <v>1</v>
      </c>
      <c r="Q10713">
        <v>85</v>
      </c>
      <c r="R10713">
        <v>6</v>
      </c>
    </row>
    <row r="10714" spans="1:19" x14ac:dyDescent="0.25">
      <c r="A10714">
        <v>48850176</v>
      </c>
      <c r="B10714" t="s">
        <v>10633</v>
      </c>
      <c r="C10714">
        <v>147125911</v>
      </c>
      <c r="D10714" t="s">
        <v>102</v>
      </c>
      <c r="E10714">
        <f t="shared" ca="1" si="167"/>
        <v>71</v>
      </c>
      <c r="F10714">
        <f>INDEX(ID_barrio!$A$2:$A$49,MATCH(G10714,ID_barrio!$B$2:$B$49,0))</f>
        <v>13</v>
      </c>
      <c r="G10714" t="s">
        <v>99</v>
      </c>
      <c r="H10714">
        <v>-34.595939999999999</v>
      </c>
      <c r="I10714">
        <v>-58.439619999999998</v>
      </c>
      <c r="J10714" t="s">
        <v>20</v>
      </c>
      <c r="K10714">
        <v>7701</v>
      </c>
      <c r="L10714">
        <v>3</v>
      </c>
      <c r="M10714">
        <v>51</v>
      </c>
      <c r="N10714">
        <v>44912</v>
      </c>
      <c r="O10714">
        <v>3.19</v>
      </c>
      <c r="P10714">
        <v>2</v>
      </c>
      <c r="Q10714">
        <v>107</v>
      </c>
      <c r="R10714">
        <v>39</v>
      </c>
    </row>
    <row r="10715" spans="1:19" x14ac:dyDescent="0.25">
      <c r="A10715">
        <v>49478368</v>
      </c>
      <c r="B10715" t="s">
        <v>10634</v>
      </c>
      <c r="C10715">
        <v>73246282</v>
      </c>
      <c r="D10715" t="s">
        <v>18249</v>
      </c>
      <c r="E10715">
        <f t="shared" ca="1" si="167"/>
        <v>32</v>
      </c>
      <c r="F10715">
        <f>INDEX(ID_barrio!$A$2:$A$49,MATCH(G10715,ID_barrio!$B$2:$B$49,0))</f>
        <v>18</v>
      </c>
      <c r="G10715" t="s">
        <v>177</v>
      </c>
      <c r="H10715">
        <v>-34.568779999999997</v>
      </c>
      <c r="I10715">
        <v>-58.451360000000001</v>
      </c>
      <c r="J10715" t="s">
        <v>20</v>
      </c>
      <c r="K10715">
        <v>4204</v>
      </c>
      <c r="L10715">
        <v>2</v>
      </c>
      <c r="M10715">
        <v>0</v>
      </c>
      <c r="P10715">
        <v>14</v>
      </c>
      <c r="Q10715">
        <v>160</v>
      </c>
      <c r="R10715">
        <v>0</v>
      </c>
      <c r="S10715">
        <v>87587</v>
      </c>
    </row>
    <row r="10716" spans="1:19" x14ac:dyDescent="0.25">
      <c r="A10716">
        <v>48855755</v>
      </c>
      <c r="B10716" t="s">
        <v>20225</v>
      </c>
      <c r="C10716">
        <v>21417712</v>
      </c>
      <c r="D10716" t="s">
        <v>3464</v>
      </c>
      <c r="E10716">
        <f t="shared" ca="1" si="167"/>
        <v>54</v>
      </c>
      <c r="F10716">
        <f>INDEX(ID_barrio!$A$2:$A$49,MATCH(G10716,ID_barrio!$B$2:$B$49,0))</f>
        <v>1</v>
      </c>
      <c r="G10716" t="s">
        <v>19</v>
      </c>
      <c r="H10716">
        <v>-34.589100000000002</v>
      </c>
      <c r="I10716">
        <v>-58.426639999999999</v>
      </c>
      <c r="J10716" t="s">
        <v>20</v>
      </c>
      <c r="K10716">
        <v>26933</v>
      </c>
      <c r="L10716">
        <v>3</v>
      </c>
      <c r="M10716">
        <v>8</v>
      </c>
      <c r="N10716">
        <v>44681</v>
      </c>
      <c r="O10716">
        <v>0.46</v>
      </c>
      <c r="P10716">
        <v>4</v>
      </c>
      <c r="Q10716">
        <v>1</v>
      </c>
      <c r="R10716">
        <v>5</v>
      </c>
    </row>
    <row r="10717" spans="1:19" x14ac:dyDescent="0.25">
      <c r="A10717">
        <v>48857206</v>
      </c>
      <c r="B10717" t="s">
        <v>10635</v>
      </c>
      <c r="C10717">
        <v>10995983</v>
      </c>
      <c r="D10717" t="s">
        <v>585</v>
      </c>
      <c r="E10717">
        <f t="shared" ca="1" si="167"/>
        <v>57</v>
      </c>
      <c r="F10717">
        <f>INDEX(ID_barrio!$A$2:$A$49,MATCH(G10717,ID_barrio!$B$2:$B$49,0))</f>
        <v>3</v>
      </c>
      <c r="G10717" t="s">
        <v>32</v>
      </c>
      <c r="H10717">
        <v>-34.614182</v>
      </c>
      <c r="I10717">
        <v>-58.388966000000003</v>
      </c>
      <c r="J10717" t="s">
        <v>20</v>
      </c>
      <c r="K10717">
        <v>5638</v>
      </c>
      <c r="L10717">
        <v>5</v>
      </c>
      <c r="M10717">
        <v>20</v>
      </c>
      <c r="N10717">
        <v>44917</v>
      </c>
      <c r="O10717">
        <v>1.43</v>
      </c>
      <c r="P10717">
        <v>2</v>
      </c>
      <c r="Q10717">
        <v>227</v>
      </c>
      <c r="R10717">
        <v>18</v>
      </c>
    </row>
    <row r="10718" spans="1:19" x14ac:dyDescent="0.25">
      <c r="A10718">
        <v>48643793</v>
      </c>
      <c r="B10718" t="s">
        <v>10636</v>
      </c>
      <c r="C10718">
        <v>181860395</v>
      </c>
      <c r="D10718" t="s">
        <v>213</v>
      </c>
      <c r="E10718">
        <f t="shared" ca="1" si="167"/>
        <v>47</v>
      </c>
      <c r="F10718">
        <f>INDEX(ID_barrio!$A$2:$A$49,MATCH(G10718,ID_barrio!$B$2:$B$49,0))</f>
        <v>12</v>
      </c>
      <c r="G10718" t="s">
        <v>87</v>
      </c>
      <c r="H10718">
        <v>-34.556809999999999</v>
      </c>
      <c r="I10718">
        <v>-58.455869999999997</v>
      </c>
      <c r="J10718" t="s">
        <v>20</v>
      </c>
      <c r="K10718">
        <v>13214</v>
      </c>
      <c r="L10718">
        <v>10</v>
      </c>
      <c r="M10718">
        <v>0</v>
      </c>
      <c r="P10718">
        <v>1</v>
      </c>
      <c r="Q10718">
        <v>95</v>
      </c>
      <c r="R10718">
        <v>0</v>
      </c>
      <c r="S10718">
        <v>56958673179</v>
      </c>
    </row>
    <row r="10719" spans="1:19" x14ac:dyDescent="0.25">
      <c r="A10719">
        <v>49482793</v>
      </c>
      <c r="B10719" t="s">
        <v>10637</v>
      </c>
      <c r="C10719">
        <v>11483615</v>
      </c>
      <c r="D10719" t="s">
        <v>466</v>
      </c>
      <c r="E10719">
        <f t="shared" ca="1" si="167"/>
        <v>67</v>
      </c>
      <c r="F10719">
        <f>INDEX(ID_barrio!$A$2:$A$49,MATCH(G10719,ID_barrio!$B$2:$B$49,0))</f>
        <v>7</v>
      </c>
      <c r="G10719" t="s">
        <v>45</v>
      </c>
      <c r="H10719">
        <v>-34.586260000000003</v>
      </c>
      <c r="I10719">
        <v>-58.4069</v>
      </c>
      <c r="J10719" t="s">
        <v>20</v>
      </c>
      <c r="K10719">
        <v>22125</v>
      </c>
      <c r="L10719">
        <v>5</v>
      </c>
      <c r="M10719">
        <v>1</v>
      </c>
      <c r="N10719">
        <v>44727</v>
      </c>
      <c r="O10719">
        <v>0.15</v>
      </c>
      <c r="P10719">
        <v>57</v>
      </c>
      <c r="Q10719">
        <v>332</v>
      </c>
      <c r="R10719">
        <v>1</v>
      </c>
    </row>
    <row r="10720" spans="1:19" x14ac:dyDescent="0.25">
      <c r="A10720">
        <v>48657812</v>
      </c>
      <c r="B10720" t="s">
        <v>10638</v>
      </c>
      <c r="C10720">
        <v>381060517</v>
      </c>
      <c r="D10720" t="s">
        <v>20221</v>
      </c>
      <c r="E10720">
        <f t="shared" ca="1" si="167"/>
        <v>37</v>
      </c>
      <c r="F10720">
        <f>INDEX(ID_barrio!$A$2:$A$49,MATCH(G10720,ID_barrio!$B$2:$B$49,0))</f>
        <v>13</v>
      </c>
      <c r="G10720" t="s">
        <v>99</v>
      </c>
      <c r="H10720">
        <v>-34.59319</v>
      </c>
      <c r="I10720">
        <v>-58.4358</v>
      </c>
      <c r="J10720" t="s">
        <v>20</v>
      </c>
      <c r="K10720">
        <v>20061</v>
      </c>
      <c r="L10720">
        <v>1</v>
      </c>
      <c r="M10720">
        <v>9</v>
      </c>
      <c r="N10720">
        <v>44892</v>
      </c>
      <c r="O10720">
        <v>0.68</v>
      </c>
      <c r="P10720">
        <v>2</v>
      </c>
      <c r="Q10720">
        <v>154</v>
      </c>
      <c r="R10720">
        <v>7</v>
      </c>
    </row>
    <row r="10721" spans="1:19" x14ac:dyDescent="0.25">
      <c r="A10721">
        <v>49493552</v>
      </c>
      <c r="B10721" t="s">
        <v>10639</v>
      </c>
      <c r="C10721">
        <v>23949167</v>
      </c>
      <c r="D10721" t="s">
        <v>1959</v>
      </c>
      <c r="E10721">
        <f t="shared" ca="1" si="167"/>
        <v>31</v>
      </c>
      <c r="F10721">
        <f>INDEX(ID_barrio!$A$2:$A$49,MATCH(G10721,ID_barrio!$B$2:$B$49,0))</f>
        <v>1</v>
      </c>
      <c r="G10721" t="s">
        <v>19</v>
      </c>
      <c r="H10721">
        <v>-34.580080000000002</v>
      </c>
      <c r="I10721">
        <v>-58.407530000000001</v>
      </c>
      <c r="J10721" t="s">
        <v>20</v>
      </c>
      <c r="K10721">
        <v>19381</v>
      </c>
      <c r="L10721">
        <v>2</v>
      </c>
      <c r="M10721">
        <v>7</v>
      </c>
      <c r="N10721">
        <v>44615</v>
      </c>
      <c r="O10721">
        <v>0.36</v>
      </c>
      <c r="P10721">
        <v>1</v>
      </c>
      <c r="Q10721">
        <v>210</v>
      </c>
      <c r="R10721">
        <v>3</v>
      </c>
    </row>
    <row r="10722" spans="1:19" x14ac:dyDescent="0.25">
      <c r="A10722">
        <v>48673584</v>
      </c>
      <c r="B10722" t="s">
        <v>10640</v>
      </c>
      <c r="C10722">
        <v>74885919</v>
      </c>
      <c r="D10722" t="s">
        <v>2946</v>
      </c>
      <c r="E10722">
        <f t="shared" ca="1" si="167"/>
        <v>74</v>
      </c>
      <c r="F10722">
        <f>INDEX(ID_barrio!$A$2:$A$49,MATCH(G10722,ID_barrio!$B$2:$B$49,0))</f>
        <v>1</v>
      </c>
      <c r="G10722" t="s">
        <v>19</v>
      </c>
      <c r="H10722">
        <v>-34.58426</v>
      </c>
      <c r="I10722">
        <v>-58.416269999999997</v>
      </c>
      <c r="J10722" t="s">
        <v>20</v>
      </c>
      <c r="K10722">
        <v>20162</v>
      </c>
      <c r="L10722">
        <v>1</v>
      </c>
      <c r="M10722">
        <v>56</v>
      </c>
      <c r="N10722">
        <v>44906</v>
      </c>
      <c r="O10722">
        <v>2.58</v>
      </c>
      <c r="P10722">
        <v>72</v>
      </c>
      <c r="Q10722">
        <v>161</v>
      </c>
      <c r="R10722">
        <v>32</v>
      </c>
    </row>
    <row r="10723" spans="1:19" x14ac:dyDescent="0.25">
      <c r="A10723">
        <v>48860090</v>
      </c>
      <c r="B10723" t="s">
        <v>10641</v>
      </c>
      <c r="C10723">
        <v>93839688</v>
      </c>
      <c r="D10723" t="s">
        <v>3026</v>
      </c>
      <c r="E10723">
        <f t="shared" ca="1" si="167"/>
        <v>31</v>
      </c>
      <c r="F10723">
        <f>INDEX(ID_barrio!$A$2:$A$49,MATCH(G10723,ID_barrio!$B$2:$B$49,0))</f>
        <v>6</v>
      </c>
      <c r="G10723" t="s">
        <v>43</v>
      </c>
      <c r="H10723">
        <v>-34.601799999999997</v>
      </c>
      <c r="I10723">
        <v>-58.397599999999997</v>
      </c>
      <c r="J10723" t="s">
        <v>20</v>
      </c>
      <c r="K10723">
        <v>7072</v>
      </c>
      <c r="L10723">
        <v>3</v>
      </c>
      <c r="M10723">
        <v>41</v>
      </c>
      <c r="N10723">
        <v>44918</v>
      </c>
      <c r="O10723">
        <v>1.94</v>
      </c>
      <c r="P10723">
        <v>13</v>
      </c>
      <c r="Q10723">
        <v>168</v>
      </c>
      <c r="R10723">
        <v>26</v>
      </c>
    </row>
    <row r="10724" spans="1:19" x14ac:dyDescent="0.25">
      <c r="A10724">
        <v>48862746</v>
      </c>
      <c r="B10724" t="s">
        <v>8132</v>
      </c>
      <c r="C10724">
        <v>278440549</v>
      </c>
      <c r="D10724" t="s">
        <v>8133</v>
      </c>
      <c r="E10724">
        <f t="shared" ca="1" si="167"/>
        <v>29</v>
      </c>
      <c r="F10724">
        <f>INDEX(ID_barrio!$A$2:$A$49,MATCH(G10724,ID_barrio!$B$2:$B$49,0))</f>
        <v>15</v>
      </c>
      <c r="G10724" t="s">
        <v>128</v>
      </c>
      <c r="H10724">
        <v>-34.596519999999998</v>
      </c>
      <c r="I10724">
        <v>-58.37923</v>
      </c>
      <c r="J10724" t="s">
        <v>20</v>
      </c>
      <c r="K10724">
        <v>7173</v>
      </c>
      <c r="L10724">
        <v>1</v>
      </c>
      <c r="M10724">
        <v>76</v>
      </c>
      <c r="N10724">
        <v>44906</v>
      </c>
      <c r="O10724">
        <v>3.55</v>
      </c>
      <c r="P10724">
        <v>115</v>
      </c>
      <c r="Q10724">
        <v>62</v>
      </c>
      <c r="R10724">
        <v>38</v>
      </c>
    </row>
    <row r="10725" spans="1:19" x14ac:dyDescent="0.25">
      <c r="A10725">
        <v>49500135</v>
      </c>
      <c r="B10725" t="s">
        <v>20226</v>
      </c>
      <c r="C10725">
        <v>399224558</v>
      </c>
      <c r="D10725" t="s">
        <v>165</v>
      </c>
      <c r="E10725">
        <f t="shared" ca="1" si="167"/>
        <v>58</v>
      </c>
      <c r="F10725">
        <f>INDEX(ID_barrio!$A$2:$A$49,MATCH(G10725,ID_barrio!$B$2:$B$49,0))</f>
        <v>1</v>
      </c>
      <c r="G10725" t="s">
        <v>19</v>
      </c>
      <c r="H10725">
        <v>-34.567616000000001</v>
      </c>
      <c r="I10725">
        <v>-58.434550999999999</v>
      </c>
      <c r="J10725" t="s">
        <v>20</v>
      </c>
      <c r="K10725">
        <v>7945</v>
      </c>
      <c r="L10725">
        <v>4</v>
      </c>
      <c r="M10725">
        <v>1</v>
      </c>
      <c r="N10725">
        <v>44331</v>
      </c>
      <c r="O10725">
        <v>0.05</v>
      </c>
      <c r="P10725">
        <v>1</v>
      </c>
      <c r="Q10725">
        <v>346</v>
      </c>
      <c r="R10725">
        <v>0</v>
      </c>
    </row>
    <row r="10726" spans="1:19" x14ac:dyDescent="0.25">
      <c r="A10726">
        <v>48871873</v>
      </c>
      <c r="B10726" t="s">
        <v>10642</v>
      </c>
      <c r="C10726">
        <v>48164656</v>
      </c>
      <c r="D10726" t="s">
        <v>1112</v>
      </c>
      <c r="E10726">
        <f t="shared" ca="1" si="167"/>
        <v>65</v>
      </c>
      <c r="F10726">
        <f>INDEX(ID_barrio!$A$2:$A$49,MATCH(G10726,ID_barrio!$B$2:$B$49,0))</f>
        <v>1</v>
      </c>
      <c r="G10726" t="s">
        <v>19</v>
      </c>
      <c r="H10726">
        <v>-34.584020000000002</v>
      </c>
      <c r="I10726">
        <v>-58.4236</v>
      </c>
      <c r="J10726" t="s">
        <v>20</v>
      </c>
      <c r="K10726">
        <v>50090</v>
      </c>
      <c r="L10726">
        <v>5</v>
      </c>
      <c r="M10726">
        <v>2</v>
      </c>
      <c r="N10726">
        <v>44689</v>
      </c>
      <c r="O10726">
        <v>0.2</v>
      </c>
      <c r="P10726">
        <v>21</v>
      </c>
      <c r="Q10726">
        <v>168</v>
      </c>
      <c r="R10726">
        <v>2</v>
      </c>
    </row>
    <row r="10727" spans="1:19" x14ac:dyDescent="0.25">
      <c r="A10727">
        <v>48679448</v>
      </c>
      <c r="B10727" t="s">
        <v>10643</v>
      </c>
      <c r="C10727">
        <v>392720240</v>
      </c>
      <c r="D10727" t="s">
        <v>592</v>
      </c>
      <c r="E10727">
        <f t="shared" ca="1" si="167"/>
        <v>30</v>
      </c>
      <c r="F10727">
        <f>INDEX(ID_barrio!$A$2:$A$49,MATCH(G10727,ID_barrio!$B$2:$B$49,0))</f>
        <v>18</v>
      </c>
      <c r="G10727" t="s">
        <v>177</v>
      </c>
      <c r="H10727">
        <v>-34.577800000000003</v>
      </c>
      <c r="I10727">
        <v>-58.444949999999999</v>
      </c>
      <c r="J10727" t="s">
        <v>20</v>
      </c>
      <c r="K10727">
        <v>6243</v>
      </c>
      <c r="L10727">
        <v>4</v>
      </c>
      <c r="M10727">
        <v>31</v>
      </c>
      <c r="N10727">
        <v>44878</v>
      </c>
      <c r="O10727">
        <v>1.92</v>
      </c>
      <c r="P10727">
        <v>1</v>
      </c>
      <c r="Q10727">
        <v>315</v>
      </c>
      <c r="R10727">
        <v>27</v>
      </c>
    </row>
    <row r="10728" spans="1:19" x14ac:dyDescent="0.25">
      <c r="A10728">
        <v>49500383</v>
      </c>
      <c r="B10728" t="s">
        <v>10644</v>
      </c>
      <c r="C10728">
        <v>359045252</v>
      </c>
      <c r="D10728" t="s">
        <v>328</v>
      </c>
      <c r="E10728">
        <f t="shared" ca="1" si="167"/>
        <v>48</v>
      </c>
      <c r="F10728">
        <f>INDEX(ID_barrio!$A$2:$A$49,MATCH(G10728,ID_barrio!$B$2:$B$49,0))</f>
        <v>7</v>
      </c>
      <c r="G10728" t="s">
        <v>45</v>
      </c>
      <c r="H10728">
        <v>-34.586370000000002</v>
      </c>
      <c r="I10728">
        <v>-58.38597</v>
      </c>
      <c r="J10728" t="s">
        <v>20</v>
      </c>
      <c r="K10728">
        <v>10824</v>
      </c>
      <c r="L10728">
        <v>4</v>
      </c>
      <c r="M10728">
        <v>7</v>
      </c>
      <c r="N10728">
        <v>44888</v>
      </c>
      <c r="O10728">
        <v>0.38</v>
      </c>
      <c r="P10728">
        <v>21</v>
      </c>
      <c r="Q10728">
        <v>45</v>
      </c>
      <c r="R10728">
        <v>6</v>
      </c>
    </row>
    <row r="10729" spans="1:19" x14ac:dyDescent="0.25">
      <c r="A10729">
        <v>49503966</v>
      </c>
      <c r="B10729" t="s">
        <v>10645</v>
      </c>
      <c r="C10729">
        <v>56960203</v>
      </c>
      <c r="D10729" t="s">
        <v>1373</v>
      </c>
      <c r="E10729">
        <f t="shared" ca="1" si="167"/>
        <v>29</v>
      </c>
      <c r="F10729">
        <f>INDEX(ID_barrio!$A$2:$A$49,MATCH(G10729,ID_barrio!$B$2:$B$49,0))</f>
        <v>5</v>
      </c>
      <c r="G10729" t="s">
        <v>38</v>
      </c>
      <c r="H10729">
        <v>-34.607889999999998</v>
      </c>
      <c r="I10729">
        <v>-58.388010000000001</v>
      </c>
      <c r="J10729" t="s">
        <v>20</v>
      </c>
      <c r="K10729">
        <v>8810</v>
      </c>
      <c r="L10729">
        <v>5</v>
      </c>
      <c r="M10729">
        <v>0</v>
      </c>
      <c r="P10729">
        <v>1</v>
      </c>
      <c r="Q10729">
        <v>142</v>
      </c>
      <c r="R10729">
        <v>0</v>
      </c>
    </row>
    <row r="10730" spans="1:19" x14ac:dyDescent="0.25">
      <c r="A10730">
        <v>48681556</v>
      </c>
      <c r="B10730" t="s">
        <v>20227</v>
      </c>
      <c r="C10730">
        <v>23788649</v>
      </c>
      <c r="D10730" t="s">
        <v>1063</v>
      </c>
      <c r="E10730">
        <f t="shared" ca="1" si="167"/>
        <v>66</v>
      </c>
      <c r="F10730">
        <f>INDEX(ID_barrio!$A$2:$A$49,MATCH(G10730,ID_barrio!$B$2:$B$49,0))</f>
        <v>7</v>
      </c>
      <c r="G10730" t="s">
        <v>45</v>
      </c>
      <c r="H10730">
        <v>-34.59478</v>
      </c>
      <c r="I10730">
        <v>-58.403550000000003</v>
      </c>
      <c r="J10730" t="s">
        <v>20</v>
      </c>
      <c r="K10730">
        <v>11754</v>
      </c>
      <c r="L10730">
        <v>1</v>
      </c>
      <c r="M10730">
        <v>70</v>
      </c>
      <c r="N10730">
        <v>44923</v>
      </c>
      <c r="O10730">
        <v>3.24</v>
      </c>
      <c r="P10730">
        <v>6</v>
      </c>
      <c r="Q10730">
        <v>362</v>
      </c>
      <c r="R10730">
        <v>52</v>
      </c>
      <c r="S10730" t="s">
        <v>10646</v>
      </c>
    </row>
    <row r="10731" spans="1:19" x14ac:dyDescent="0.25">
      <c r="A10731">
        <v>48682450</v>
      </c>
      <c r="B10731" t="s">
        <v>20228</v>
      </c>
      <c r="C10731">
        <v>17894391</v>
      </c>
      <c r="D10731" t="s">
        <v>9158</v>
      </c>
      <c r="E10731">
        <f t="shared" ca="1" si="167"/>
        <v>65</v>
      </c>
      <c r="F10731">
        <f>INDEX(ID_barrio!$A$2:$A$49,MATCH(G10731,ID_barrio!$B$2:$B$49,0))</f>
        <v>7</v>
      </c>
      <c r="G10731" t="s">
        <v>45</v>
      </c>
      <c r="H10731">
        <v>-34.595979999999997</v>
      </c>
      <c r="I10731">
        <v>-58.404980000000002</v>
      </c>
      <c r="J10731" t="s">
        <v>20</v>
      </c>
      <c r="K10731">
        <v>17619</v>
      </c>
      <c r="L10731">
        <v>1</v>
      </c>
      <c r="M10731">
        <v>21</v>
      </c>
      <c r="N10731">
        <v>44900</v>
      </c>
      <c r="O10731">
        <v>5.12</v>
      </c>
      <c r="P10731">
        <v>3</v>
      </c>
      <c r="Q10731">
        <v>341</v>
      </c>
      <c r="R10731">
        <v>21</v>
      </c>
    </row>
    <row r="10732" spans="1:19" x14ac:dyDescent="0.25">
      <c r="A10732">
        <v>48682531</v>
      </c>
      <c r="B10732" t="s">
        <v>10647</v>
      </c>
      <c r="C10732">
        <v>17894391</v>
      </c>
      <c r="D10732" t="s">
        <v>9158</v>
      </c>
      <c r="E10732">
        <f t="shared" ca="1" si="167"/>
        <v>56</v>
      </c>
      <c r="F10732">
        <f>INDEX(ID_barrio!$A$2:$A$49,MATCH(G10732,ID_barrio!$B$2:$B$49,0))</f>
        <v>7</v>
      </c>
      <c r="G10732" t="s">
        <v>45</v>
      </c>
      <c r="H10732">
        <v>-34.595219999999998</v>
      </c>
      <c r="I10732">
        <v>-58.405259999999998</v>
      </c>
      <c r="J10732" t="s">
        <v>20</v>
      </c>
      <c r="K10732">
        <v>8810</v>
      </c>
      <c r="L10732">
        <v>1</v>
      </c>
      <c r="M10732">
        <v>57</v>
      </c>
      <c r="N10732">
        <v>44916</v>
      </c>
      <c r="O10732">
        <v>2.63</v>
      </c>
      <c r="P10732">
        <v>3</v>
      </c>
      <c r="Q10732">
        <v>357</v>
      </c>
      <c r="R10732">
        <v>41</v>
      </c>
      <c r="S10732" t="s">
        <v>10648</v>
      </c>
    </row>
    <row r="10733" spans="1:19" x14ac:dyDescent="0.25">
      <c r="A10733">
        <v>48691322</v>
      </c>
      <c r="B10733" t="s">
        <v>10649</v>
      </c>
      <c r="C10733">
        <v>74885919</v>
      </c>
      <c r="D10733" t="s">
        <v>2946</v>
      </c>
      <c r="E10733">
        <f t="shared" ca="1" si="167"/>
        <v>65</v>
      </c>
      <c r="F10733">
        <f>INDEX(ID_barrio!$A$2:$A$49,MATCH(G10733,ID_barrio!$B$2:$B$49,0))</f>
        <v>1</v>
      </c>
      <c r="G10733" t="s">
        <v>19</v>
      </c>
      <c r="H10733">
        <v>-34.581780000000002</v>
      </c>
      <c r="I10733">
        <v>-58.405889999999999</v>
      </c>
      <c r="J10733" t="s">
        <v>20</v>
      </c>
      <c r="K10733">
        <v>19330</v>
      </c>
      <c r="L10733">
        <v>1</v>
      </c>
      <c r="M10733">
        <v>72</v>
      </c>
      <c r="N10733">
        <v>44912</v>
      </c>
      <c r="O10733">
        <v>3.31</v>
      </c>
      <c r="P10733">
        <v>72</v>
      </c>
      <c r="Q10733">
        <v>335</v>
      </c>
      <c r="R10733">
        <v>43</v>
      </c>
    </row>
    <row r="10734" spans="1:19" x14ac:dyDescent="0.25">
      <c r="A10734">
        <v>48699051</v>
      </c>
      <c r="B10734" t="s">
        <v>10650</v>
      </c>
      <c r="C10734">
        <v>383193341</v>
      </c>
      <c r="D10734" t="s">
        <v>3824</v>
      </c>
      <c r="E10734">
        <f t="shared" ca="1" si="167"/>
        <v>42</v>
      </c>
      <c r="F10734">
        <f>INDEX(ID_barrio!$A$2:$A$49,MATCH(G10734,ID_barrio!$B$2:$B$49,0))</f>
        <v>1</v>
      </c>
      <c r="G10734" t="s">
        <v>19</v>
      </c>
      <c r="H10734">
        <v>-34.582703000000002</v>
      </c>
      <c r="I10734">
        <v>-58.432537000000004</v>
      </c>
      <c r="J10734" t="s">
        <v>20</v>
      </c>
      <c r="K10734">
        <v>5814</v>
      </c>
      <c r="L10734">
        <v>2</v>
      </c>
      <c r="M10734">
        <v>13</v>
      </c>
      <c r="N10734">
        <v>44883</v>
      </c>
      <c r="O10734">
        <v>0.92</v>
      </c>
      <c r="P10734">
        <v>3</v>
      </c>
      <c r="Q10734">
        <v>135</v>
      </c>
      <c r="R10734">
        <v>11</v>
      </c>
    </row>
    <row r="10735" spans="1:19" x14ac:dyDescent="0.25">
      <c r="A10735">
        <v>48879423</v>
      </c>
      <c r="B10735" t="s">
        <v>20229</v>
      </c>
      <c r="C10735">
        <v>394261021</v>
      </c>
      <c r="D10735" t="s">
        <v>2619</v>
      </c>
      <c r="E10735">
        <f t="shared" ca="1" si="167"/>
        <v>72</v>
      </c>
      <c r="F10735">
        <f>INDEX(ID_barrio!$A$2:$A$49,MATCH(G10735,ID_barrio!$B$2:$B$49,0))</f>
        <v>5</v>
      </c>
      <c r="G10735" t="s">
        <v>38</v>
      </c>
      <c r="H10735">
        <v>-34.60351</v>
      </c>
      <c r="I10735">
        <v>-58.380220000000001</v>
      </c>
      <c r="J10735" t="s">
        <v>20</v>
      </c>
      <c r="K10735">
        <v>13542</v>
      </c>
      <c r="L10735">
        <v>4</v>
      </c>
      <c r="M10735">
        <v>37</v>
      </c>
      <c r="N10735">
        <v>44920</v>
      </c>
      <c r="O10735">
        <v>2.86</v>
      </c>
      <c r="P10735">
        <v>2</v>
      </c>
      <c r="Q10735">
        <v>78</v>
      </c>
      <c r="R10735">
        <v>35</v>
      </c>
    </row>
    <row r="10736" spans="1:19" x14ac:dyDescent="0.25">
      <c r="A10736">
        <v>48884898</v>
      </c>
      <c r="B10736" t="s">
        <v>10651</v>
      </c>
      <c r="C10736">
        <v>20482480</v>
      </c>
      <c r="D10736" t="s">
        <v>592</v>
      </c>
      <c r="E10736">
        <f t="shared" ca="1" si="167"/>
        <v>46</v>
      </c>
      <c r="F10736">
        <f>INDEX(ID_barrio!$A$2:$A$49,MATCH(G10736,ID_barrio!$B$2:$B$49,0))</f>
        <v>1</v>
      </c>
      <c r="G10736" t="s">
        <v>19</v>
      </c>
      <c r="H10736">
        <v>-34.58128</v>
      </c>
      <c r="I10736">
        <v>-58.423250000000003</v>
      </c>
      <c r="J10736" t="s">
        <v>20</v>
      </c>
      <c r="K10736">
        <v>10496</v>
      </c>
      <c r="L10736">
        <v>3</v>
      </c>
      <c r="M10736">
        <v>41</v>
      </c>
      <c r="N10736">
        <v>44916</v>
      </c>
      <c r="O10736">
        <v>2.0299999999999998</v>
      </c>
      <c r="P10736">
        <v>2</v>
      </c>
      <c r="Q10736">
        <v>121</v>
      </c>
      <c r="R10736">
        <v>20</v>
      </c>
    </row>
    <row r="10737" spans="1:19" x14ac:dyDescent="0.25">
      <c r="A10737">
        <v>49512218</v>
      </c>
      <c r="B10737" t="s">
        <v>10652</v>
      </c>
      <c r="C10737">
        <v>160430115</v>
      </c>
      <c r="D10737" t="s">
        <v>550</v>
      </c>
      <c r="E10737">
        <f t="shared" ca="1" si="167"/>
        <v>53</v>
      </c>
      <c r="F10737">
        <f>INDEX(ID_barrio!$A$2:$A$49,MATCH(G10737,ID_barrio!$B$2:$B$49,0))</f>
        <v>1</v>
      </c>
      <c r="G10737" t="s">
        <v>19</v>
      </c>
      <c r="H10737">
        <v>-34.59075</v>
      </c>
      <c r="I10737">
        <v>-58.420299999999997</v>
      </c>
      <c r="J10737" t="s">
        <v>20</v>
      </c>
      <c r="K10737">
        <v>5915</v>
      </c>
      <c r="L10737">
        <v>15</v>
      </c>
      <c r="M10737">
        <v>20</v>
      </c>
      <c r="N10737">
        <v>44788</v>
      </c>
      <c r="O10737">
        <v>1.1100000000000001</v>
      </c>
      <c r="P10737">
        <v>1</v>
      </c>
      <c r="Q10737">
        <v>334</v>
      </c>
      <c r="R10737">
        <v>11</v>
      </c>
    </row>
    <row r="10738" spans="1:19" x14ac:dyDescent="0.25">
      <c r="A10738">
        <v>49984934</v>
      </c>
      <c r="B10738" t="s">
        <v>10653</v>
      </c>
      <c r="C10738">
        <v>120735192</v>
      </c>
      <c r="D10738" t="s">
        <v>1390</v>
      </c>
      <c r="E10738">
        <f t="shared" ca="1" si="167"/>
        <v>28</v>
      </c>
      <c r="F10738">
        <f>INDEX(ID_barrio!$A$2:$A$49,MATCH(G10738,ID_barrio!$B$2:$B$49,0))</f>
        <v>1</v>
      </c>
      <c r="G10738" t="s">
        <v>19</v>
      </c>
      <c r="H10738">
        <v>-34.580730000000003</v>
      </c>
      <c r="I10738">
        <v>-58.442230000000002</v>
      </c>
      <c r="J10738" t="s">
        <v>20</v>
      </c>
      <c r="K10738">
        <v>21143</v>
      </c>
      <c r="L10738">
        <v>28</v>
      </c>
      <c r="M10738">
        <v>3</v>
      </c>
      <c r="N10738">
        <v>44618</v>
      </c>
      <c r="O10738">
        <v>0.24</v>
      </c>
      <c r="P10738">
        <v>1</v>
      </c>
      <c r="Q10738">
        <v>120</v>
      </c>
      <c r="R10738">
        <v>2</v>
      </c>
    </row>
    <row r="10739" spans="1:19" x14ac:dyDescent="0.25">
      <c r="A10739">
        <v>49985373</v>
      </c>
      <c r="B10739" t="s">
        <v>10654</v>
      </c>
      <c r="C10739">
        <v>280434561</v>
      </c>
      <c r="D10739" t="s">
        <v>811</v>
      </c>
      <c r="E10739">
        <f t="shared" ca="1" si="167"/>
        <v>74</v>
      </c>
      <c r="F10739">
        <f>INDEX(ID_barrio!$A$2:$A$49,MATCH(G10739,ID_barrio!$B$2:$B$49,0))</f>
        <v>3</v>
      </c>
      <c r="G10739" t="s">
        <v>32</v>
      </c>
      <c r="H10739">
        <v>-34.612760000000002</v>
      </c>
      <c r="I10739">
        <v>-58.387360000000001</v>
      </c>
      <c r="J10739" t="s">
        <v>20</v>
      </c>
      <c r="K10739">
        <v>7000</v>
      </c>
      <c r="L10739">
        <v>15</v>
      </c>
      <c r="M10739">
        <v>1</v>
      </c>
      <c r="N10739">
        <v>44623</v>
      </c>
      <c r="O10739">
        <v>0.1</v>
      </c>
      <c r="P10739">
        <v>2</v>
      </c>
      <c r="Q10739">
        <v>289</v>
      </c>
      <c r="R10739">
        <v>1</v>
      </c>
    </row>
    <row r="10740" spans="1:19" x14ac:dyDescent="0.25">
      <c r="A10740">
        <v>49518148</v>
      </c>
      <c r="B10740" t="s">
        <v>10655</v>
      </c>
      <c r="C10740">
        <v>669759</v>
      </c>
      <c r="D10740" t="s">
        <v>2462</v>
      </c>
      <c r="E10740">
        <f t="shared" ca="1" si="167"/>
        <v>39</v>
      </c>
      <c r="F10740">
        <f>INDEX(ID_barrio!$A$2:$A$49,MATCH(G10740,ID_barrio!$B$2:$B$49,0))</f>
        <v>15</v>
      </c>
      <c r="G10740" t="s">
        <v>128</v>
      </c>
      <c r="H10740">
        <v>-34.588374999999999</v>
      </c>
      <c r="I10740">
        <v>-58.383105999999998</v>
      </c>
      <c r="J10740" t="s">
        <v>20</v>
      </c>
      <c r="K10740">
        <v>20955</v>
      </c>
      <c r="L10740">
        <v>7</v>
      </c>
      <c r="M10740">
        <v>2</v>
      </c>
      <c r="N10740">
        <v>44681</v>
      </c>
      <c r="O10740">
        <v>0.21</v>
      </c>
      <c r="P10740">
        <v>31</v>
      </c>
      <c r="Q10740">
        <v>30</v>
      </c>
      <c r="R10740">
        <v>2</v>
      </c>
    </row>
    <row r="10741" spans="1:19" x14ac:dyDescent="0.25">
      <c r="A10741">
        <v>50023359</v>
      </c>
      <c r="B10741" t="s">
        <v>20230</v>
      </c>
      <c r="C10741">
        <v>403447295</v>
      </c>
      <c r="D10741" t="s">
        <v>1334</v>
      </c>
      <c r="E10741">
        <f t="shared" ca="1" si="167"/>
        <v>39</v>
      </c>
      <c r="F10741">
        <f>INDEX(ID_barrio!$A$2:$A$49,MATCH(G10741,ID_barrio!$B$2:$B$49,0))</f>
        <v>1</v>
      </c>
      <c r="G10741" t="s">
        <v>19</v>
      </c>
      <c r="H10741">
        <v>-34.588970000000003</v>
      </c>
      <c r="I10741">
        <v>-58.424469999999999</v>
      </c>
      <c r="J10741" t="s">
        <v>20</v>
      </c>
      <c r="K10741">
        <v>7929</v>
      </c>
      <c r="L10741">
        <v>4</v>
      </c>
      <c r="M10741">
        <v>37</v>
      </c>
      <c r="N10741">
        <v>44916</v>
      </c>
      <c r="O10741">
        <v>2.2200000000000002</v>
      </c>
      <c r="P10741">
        <v>1</v>
      </c>
      <c r="Q10741">
        <v>305</v>
      </c>
      <c r="R10741">
        <v>32</v>
      </c>
    </row>
    <row r="10742" spans="1:19" x14ac:dyDescent="0.25">
      <c r="A10742">
        <v>48917232</v>
      </c>
      <c r="B10742" t="s">
        <v>20231</v>
      </c>
      <c r="C10742">
        <v>47196804</v>
      </c>
      <c r="D10742" t="s">
        <v>20232</v>
      </c>
      <c r="E10742">
        <f t="shared" ca="1" si="167"/>
        <v>76</v>
      </c>
      <c r="F10742">
        <f>INDEX(ID_barrio!$A$2:$A$49,MATCH(G10742,ID_barrio!$B$2:$B$49,0))</f>
        <v>7</v>
      </c>
      <c r="G10742" t="s">
        <v>45</v>
      </c>
      <c r="H10742">
        <v>-34.593147277832003</v>
      </c>
      <c r="I10742">
        <v>-58.407951354980398</v>
      </c>
      <c r="J10742" t="s">
        <v>20</v>
      </c>
      <c r="K10742">
        <v>12000</v>
      </c>
      <c r="L10742">
        <v>2</v>
      </c>
      <c r="M10742">
        <v>0</v>
      </c>
      <c r="P10742">
        <v>1</v>
      </c>
      <c r="Q10742">
        <v>303</v>
      </c>
      <c r="R10742">
        <v>0</v>
      </c>
      <c r="S10742">
        <v>1151254196</v>
      </c>
    </row>
    <row r="10743" spans="1:19" x14ac:dyDescent="0.25">
      <c r="A10743">
        <v>49519562</v>
      </c>
      <c r="B10743" t="s">
        <v>20233</v>
      </c>
      <c r="C10743">
        <v>325553792</v>
      </c>
      <c r="D10743" t="s">
        <v>4332</v>
      </c>
      <c r="E10743">
        <f t="shared" ca="1" si="167"/>
        <v>53</v>
      </c>
      <c r="F10743">
        <f>INDEX(ID_barrio!$A$2:$A$49,MATCH(G10743,ID_barrio!$B$2:$B$49,0))</f>
        <v>8</v>
      </c>
      <c r="G10743" t="s">
        <v>48</v>
      </c>
      <c r="H10743">
        <v>-34.602409999999999</v>
      </c>
      <c r="I10743">
        <v>-58.430889999999998</v>
      </c>
      <c r="J10743" t="s">
        <v>20</v>
      </c>
      <c r="K10743">
        <v>4229</v>
      </c>
      <c r="L10743">
        <v>4</v>
      </c>
      <c r="M10743">
        <v>21</v>
      </c>
      <c r="N10743">
        <v>44901</v>
      </c>
      <c r="O10743">
        <v>1.42</v>
      </c>
      <c r="P10743">
        <v>2</v>
      </c>
      <c r="Q10743">
        <v>63</v>
      </c>
      <c r="R10743">
        <v>17</v>
      </c>
    </row>
    <row r="10744" spans="1:19" x14ac:dyDescent="0.25">
      <c r="A10744">
        <v>48924296</v>
      </c>
      <c r="B10744" t="s">
        <v>10656</v>
      </c>
      <c r="C10744">
        <v>123740469</v>
      </c>
      <c r="D10744" t="s">
        <v>297</v>
      </c>
      <c r="E10744">
        <f t="shared" ca="1" si="167"/>
        <v>75</v>
      </c>
      <c r="F10744">
        <f>INDEX(ID_barrio!$A$2:$A$49,MATCH(G10744,ID_barrio!$B$2:$B$49,0))</f>
        <v>1</v>
      </c>
      <c r="G10744" t="s">
        <v>19</v>
      </c>
      <c r="H10744">
        <v>-34.578560000000003</v>
      </c>
      <c r="I10744">
        <v>-58.429850000000002</v>
      </c>
      <c r="J10744" t="s">
        <v>20</v>
      </c>
      <c r="K10744">
        <v>7048</v>
      </c>
      <c r="L10744">
        <v>5</v>
      </c>
      <c r="M10744">
        <v>21</v>
      </c>
      <c r="N10744">
        <v>44890</v>
      </c>
      <c r="O10744">
        <v>1.3</v>
      </c>
      <c r="P10744">
        <v>3</v>
      </c>
      <c r="Q10744">
        <v>62</v>
      </c>
      <c r="R10744">
        <v>19</v>
      </c>
      <c r="S10744">
        <v>0</v>
      </c>
    </row>
    <row r="10745" spans="1:19" x14ac:dyDescent="0.25">
      <c r="A10745">
        <v>50026353</v>
      </c>
      <c r="B10745" t="s">
        <v>10657</v>
      </c>
      <c r="C10745">
        <v>403483951</v>
      </c>
      <c r="D10745" t="s">
        <v>578</v>
      </c>
      <c r="E10745">
        <f t="shared" ca="1" si="167"/>
        <v>56</v>
      </c>
      <c r="F10745">
        <f>INDEX(ID_barrio!$A$2:$A$49,MATCH(G10745,ID_barrio!$B$2:$B$49,0))</f>
        <v>9</v>
      </c>
      <c r="G10745" t="s">
        <v>55</v>
      </c>
      <c r="H10745">
        <v>-34.625660000000003</v>
      </c>
      <c r="I10745">
        <v>-58.377040000000001</v>
      </c>
      <c r="J10745" t="s">
        <v>20</v>
      </c>
      <c r="K10745">
        <v>14095</v>
      </c>
      <c r="L10745">
        <v>7</v>
      </c>
      <c r="M10745">
        <v>0</v>
      </c>
      <c r="P10745">
        <v>1</v>
      </c>
      <c r="Q10745">
        <v>365</v>
      </c>
      <c r="R10745">
        <v>0</v>
      </c>
    </row>
    <row r="10746" spans="1:19" x14ac:dyDescent="0.25">
      <c r="A10746">
        <v>49521094</v>
      </c>
      <c r="B10746" t="s">
        <v>10658</v>
      </c>
      <c r="C10746">
        <v>115798195</v>
      </c>
      <c r="D10746" t="s">
        <v>1543</v>
      </c>
      <c r="E10746">
        <f t="shared" ca="1" si="167"/>
        <v>58</v>
      </c>
      <c r="F10746">
        <f>INDEX(ID_barrio!$A$2:$A$49,MATCH(G10746,ID_barrio!$B$2:$B$49,0))</f>
        <v>34</v>
      </c>
      <c r="G10746" t="s">
        <v>2289</v>
      </c>
      <c r="H10746">
        <v>-34.602980000000002</v>
      </c>
      <c r="I10746">
        <v>-58.47175</v>
      </c>
      <c r="J10746" t="s">
        <v>20</v>
      </c>
      <c r="K10746">
        <v>13266</v>
      </c>
      <c r="L10746">
        <v>8</v>
      </c>
      <c r="M10746">
        <v>27</v>
      </c>
      <c r="N10746">
        <v>44917</v>
      </c>
      <c r="O10746">
        <v>1.34</v>
      </c>
      <c r="P10746">
        <v>5</v>
      </c>
      <c r="Q10746">
        <v>161</v>
      </c>
      <c r="R10746">
        <v>1</v>
      </c>
    </row>
    <row r="10747" spans="1:19" x14ac:dyDescent="0.25">
      <c r="A10747">
        <v>50031414</v>
      </c>
      <c r="B10747" t="s">
        <v>10659</v>
      </c>
      <c r="C10747">
        <v>54992595</v>
      </c>
      <c r="D10747" t="s">
        <v>408</v>
      </c>
      <c r="E10747">
        <f t="shared" ca="1" si="167"/>
        <v>32</v>
      </c>
      <c r="F10747">
        <f>INDEX(ID_barrio!$A$2:$A$49,MATCH(G10747,ID_barrio!$B$2:$B$49,0))</f>
        <v>8</v>
      </c>
      <c r="G10747" t="s">
        <v>48</v>
      </c>
      <c r="H10747">
        <v>-34.602623000000001</v>
      </c>
      <c r="I10747">
        <v>-58.425342999999998</v>
      </c>
      <c r="J10747" t="s">
        <v>20</v>
      </c>
      <c r="K10747">
        <v>5814</v>
      </c>
      <c r="L10747">
        <v>3</v>
      </c>
      <c r="M10747">
        <v>17</v>
      </c>
      <c r="N10747">
        <v>44870</v>
      </c>
      <c r="O10747">
        <v>1.28</v>
      </c>
      <c r="P10747">
        <v>1</v>
      </c>
      <c r="Q10747">
        <v>173</v>
      </c>
      <c r="R10747">
        <v>14</v>
      </c>
    </row>
    <row r="10748" spans="1:19" x14ac:dyDescent="0.25">
      <c r="A10748">
        <v>48932837</v>
      </c>
      <c r="B10748" t="s">
        <v>10660</v>
      </c>
      <c r="C10748">
        <v>216430388</v>
      </c>
      <c r="D10748" t="s">
        <v>783</v>
      </c>
      <c r="E10748">
        <f t="shared" ca="1" si="167"/>
        <v>57</v>
      </c>
      <c r="F10748">
        <f>INDEX(ID_barrio!$A$2:$A$49,MATCH(G10748,ID_barrio!$B$2:$B$49,0))</f>
        <v>1</v>
      </c>
      <c r="G10748" t="s">
        <v>19</v>
      </c>
      <c r="H10748">
        <v>-34.578069999999997</v>
      </c>
      <c r="I10748">
        <v>-58.438540000000003</v>
      </c>
      <c r="J10748" t="s">
        <v>20</v>
      </c>
      <c r="K10748">
        <v>12082</v>
      </c>
      <c r="L10748">
        <v>3</v>
      </c>
      <c r="M10748">
        <v>21</v>
      </c>
      <c r="N10748">
        <v>44906</v>
      </c>
      <c r="O10748">
        <v>1.02</v>
      </c>
      <c r="P10748">
        <v>34</v>
      </c>
      <c r="Q10748">
        <v>134</v>
      </c>
      <c r="R10748">
        <v>14</v>
      </c>
    </row>
    <row r="10749" spans="1:19" x14ac:dyDescent="0.25">
      <c r="A10749">
        <v>48933473</v>
      </c>
      <c r="B10749" t="s">
        <v>10661</v>
      </c>
      <c r="C10749">
        <v>16133446</v>
      </c>
      <c r="D10749" t="s">
        <v>5363</v>
      </c>
      <c r="E10749">
        <f t="shared" ca="1" si="167"/>
        <v>61</v>
      </c>
      <c r="F10749">
        <f>INDEX(ID_barrio!$A$2:$A$49,MATCH(G10749,ID_barrio!$B$2:$B$49,0))</f>
        <v>1</v>
      </c>
      <c r="G10749" t="s">
        <v>19</v>
      </c>
      <c r="H10749">
        <v>-34.58164</v>
      </c>
      <c r="I10749">
        <v>-58.425510000000003</v>
      </c>
      <c r="J10749" t="s">
        <v>20</v>
      </c>
      <c r="K10749">
        <v>10068</v>
      </c>
      <c r="L10749">
        <v>15</v>
      </c>
      <c r="M10749">
        <v>4</v>
      </c>
      <c r="N10749">
        <v>44834</v>
      </c>
      <c r="O10749">
        <v>0.34</v>
      </c>
      <c r="P10749">
        <v>40</v>
      </c>
      <c r="Q10749">
        <v>356</v>
      </c>
      <c r="R10749">
        <v>4</v>
      </c>
    </row>
    <row r="10750" spans="1:19" x14ac:dyDescent="0.25">
      <c r="A10750">
        <v>49521202</v>
      </c>
      <c r="B10750" t="s">
        <v>10662</v>
      </c>
      <c r="C10750">
        <v>115798195</v>
      </c>
      <c r="D10750" t="s">
        <v>1543</v>
      </c>
      <c r="E10750">
        <f t="shared" ca="1" si="167"/>
        <v>54</v>
      </c>
      <c r="F10750">
        <f>INDEX(ID_barrio!$A$2:$A$49,MATCH(G10750,ID_barrio!$B$2:$B$49,0))</f>
        <v>34</v>
      </c>
      <c r="G10750" t="s">
        <v>2289</v>
      </c>
      <c r="H10750">
        <v>-34.60454</v>
      </c>
      <c r="I10750">
        <v>-58.473170000000003</v>
      </c>
      <c r="J10750" t="s">
        <v>20</v>
      </c>
      <c r="K10750">
        <v>5034</v>
      </c>
      <c r="L10750">
        <v>5</v>
      </c>
      <c r="M10750">
        <v>14</v>
      </c>
      <c r="N10750">
        <v>44874</v>
      </c>
      <c r="O10750">
        <v>0.75</v>
      </c>
      <c r="P10750">
        <v>5</v>
      </c>
      <c r="Q10750">
        <v>157</v>
      </c>
      <c r="R10750">
        <v>10</v>
      </c>
    </row>
    <row r="10751" spans="1:19" x14ac:dyDescent="0.25">
      <c r="A10751">
        <v>48938133</v>
      </c>
      <c r="B10751" t="s">
        <v>10663</v>
      </c>
      <c r="C10751">
        <v>230834280</v>
      </c>
      <c r="D10751" t="s">
        <v>9199</v>
      </c>
      <c r="E10751">
        <f t="shared" ca="1" si="167"/>
        <v>43</v>
      </c>
      <c r="F10751">
        <f>INDEX(ID_barrio!$A$2:$A$49,MATCH(G10751,ID_barrio!$B$2:$B$49,0))</f>
        <v>18</v>
      </c>
      <c r="G10751" t="s">
        <v>177</v>
      </c>
      <c r="H10751">
        <v>-34.573855999999999</v>
      </c>
      <c r="I10751">
        <v>-58.457301999999999</v>
      </c>
      <c r="J10751" t="s">
        <v>20</v>
      </c>
      <c r="K10751">
        <v>12711</v>
      </c>
      <c r="L10751">
        <v>4</v>
      </c>
      <c r="M10751">
        <v>8</v>
      </c>
      <c r="N10751">
        <v>44910</v>
      </c>
      <c r="O10751">
        <v>0.39</v>
      </c>
      <c r="P10751">
        <v>34</v>
      </c>
      <c r="Q10751">
        <v>60</v>
      </c>
      <c r="R10751">
        <v>5</v>
      </c>
    </row>
    <row r="10752" spans="1:19" x14ac:dyDescent="0.25">
      <c r="A10752">
        <v>49537763</v>
      </c>
      <c r="B10752" t="s">
        <v>20234</v>
      </c>
      <c r="C10752">
        <v>4708373</v>
      </c>
      <c r="D10752" t="s">
        <v>481</v>
      </c>
      <c r="E10752">
        <f t="shared" ca="1" si="167"/>
        <v>43</v>
      </c>
      <c r="F10752">
        <f>INDEX(ID_barrio!$A$2:$A$49,MATCH(G10752,ID_barrio!$B$2:$B$49,0))</f>
        <v>5</v>
      </c>
      <c r="G10752" t="s">
        <v>38</v>
      </c>
      <c r="H10752">
        <v>-34.605849999999997</v>
      </c>
      <c r="I10752">
        <v>-58.389699999999998</v>
      </c>
      <c r="J10752" t="s">
        <v>20</v>
      </c>
      <c r="K10752">
        <v>19742</v>
      </c>
      <c r="L10752">
        <v>2</v>
      </c>
      <c r="M10752">
        <v>61</v>
      </c>
      <c r="N10752">
        <v>44906</v>
      </c>
      <c r="O10752">
        <v>3.36</v>
      </c>
      <c r="P10752">
        <v>2</v>
      </c>
      <c r="Q10752">
        <v>320</v>
      </c>
      <c r="R10752">
        <v>56</v>
      </c>
    </row>
    <row r="10753" spans="1:18" x14ac:dyDescent="0.25">
      <c r="A10753">
        <v>48957220</v>
      </c>
      <c r="B10753" t="s">
        <v>10664</v>
      </c>
      <c r="C10753">
        <v>116579731</v>
      </c>
      <c r="D10753" t="s">
        <v>2305</v>
      </c>
      <c r="E10753">
        <f t="shared" ca="1" si="167"/>
        <v>70</v>
      </c>
      <c r="F10753">
        <f>INDEX(ID_barrio!$A$2:$A$49,MATCH(G10753,ID_barrio!$B$2:$B$49,0))</f>
        <v>1</v>
      </c>
      <c r="G10753" t="s">
        <v>19</v>
      </c>
      <c r="H10753">
        <v>-34.588639999999998</v>
      </c>
      <c r="I10753">
        <v>-58.417059999999999</v>
      </c>
      <c r="J10753" t="s">
        <v>20</v>
      </c>
      <c r="K10753">
        <v>7048</v>
      </c>
      <c r="L10753">
        <v>1</v>
      </c>
      <c r="M10753">
        <v>10</v>
      </c>
      <c r="N10753">
        <v>44844</v>
      </c>
      <c r="O10753">
        <v>0.6</v>
      </c>
      <c r="P10753">
        <v>2</v>
      </c>
      <c r="Q10753">
        <v>291</v>
      </c>
      <c r="R10753">
        <v>6</v>
      </c>
    </row>
    <row r="10754" spans="1:18" x14ac:dyDescent="0.25">
      <c r="A10754">
        <v>48963023</v>
      </c>
      <c r="B10754" t="s">
        <v>10665</v>
      </c>
      <c r="C10754">
        <v>394909633</v>
      </c>
      <c r="D10754" t="s">
        <v>10666</v>
      </c>
      <c r="E10754">
        <f t="shared" ca="1" si="167"/>
        <v>67</v>
      </c>
      <c r="F10754">
        <f>INDEX(ID_barrio!$A$2:$A$49,MATCH(G10754,ID_barrio!$B$2:$B$49,0))</f>
        <v>5</v>
      </c>
      <c r="G10754" t="s">
        <v>38</v>
      </c>
      <c r="H10754">
        <v>-34.606450000000002</v>
      </c>
      <c r="I10754">
        <v>-58.38485</v>
      </c>
      <c r="J10754" t="s">
        <v>20</v>
      </c>
      <c r="K10754">
        <v>4933</v>
      </c>
      <c r="L10754">
        <v>2</v>
      </c>
      <c r="M10754">
        <v>44</v>
      </c>
      <c r="N10754">
        <v>44885</v>
      </c>
      <c r="O10754">
        <v>2.19</v>
      </c>
      <c r="P10754">
        <v>1</v>
      </c>
      <c r="Q10754">
        <v>91</v>
      </c>
      <c r="R10754">
        <v>26</v>
      </c>
    </row>
    <row r="10755" spans="1:18" x14ac:dyDescent="0.25">
      <c r="A10755">
        <v>50036070</v>
      </c>
      <c r="B10755" t="s">
        <v>20235</v>
      </c>
      <c r="C10755">
        <v>70982837</v>
      </c>
      <c r="D10755" t="s">
        <v>81</v>
      </c>
      <c r="E10755">
        <f t="shared" ref="E10755:E10818" ca="1" si="168">RANDBETWEEN(28,79)</f>
        <v>75</v>
      </c>
      <c r="F10755">
        <f>INDEX(ID_barrio!$A$2:$A$49,MATCH(G10755,ID_barrio!$B$2:$B$49,0))</f>
        <v>4</v>
      </c>
      <c r="G10755" t="s">
        <v>35</v>
      </c>
      <c r="H10755">
        <v>-34.575659999999999</v>
      </c>
      <c r="I10755">
        <v>-58.485349999999997</v>
      </c>
      <c r="J10755" t="s">
        <v>20</v>
      </c>
      <c r="K10755">
        <v>15036</v>
      </c>
      <c r="L10755">
        <v>4</v>
      </c>
      <c r="M10755">
        <v>13</v>
      </c>
      <c r="N10755">
        <v>44864</v>
      </c>
      <c r="O10755">
        <v>1.03</v>
      </c>
      <c r="P10755">
        <v>4</v>
      </c>
      <c r="Q10755">
        <v>163</v>
      </c>
      <c r="R10755">
        <v>12</v>
      </c>
    </row>
    <row r="10756" spans="1:18" x14ac:dyDescent="0.25">
      <c r="A10756">
        <v>50043757</v>
      </c>
      <c r="B10756" t="s">
        <v>10667</v>
      </c>
      <c r="C10756">
        <v>224183752</v>
      </c>
      <c r="D10756" t="s">
        <v>762</v>
      </c>
      <c r="E10756">
        <f t="shared" ca="1" si="168"/>
        <v>30</v>
      </c>
      <c r="F10756">
        <f>INDEX(ID_barrio!$A$2:$A$49,MATCH(G10756,ID_barrio!$B$2:$B$49,0))</f>
        <v>5</v>
      </c>
      <c r="G10756" t="s">
        <v>38</v>
      </c>
      <c r="H10756">
        <v>-34.600909999999999</v>
      </c>
      <c r="I10756">
        <v>-58.386519999999997</v>
      </c>
      <c r="J10756" t="s">
        <v>20</v>
      </c>
      <c r="K10756">
        <v>19205</v>
      </c>
      <c r="L10756">
        <v>3</v>
      </c>
      <c r="M10756">
        <v>23</v>
      </c>
      <c r="N10756">
        <v>44904</v>
      </c>
      <c r="O10756">
        <v>1.93</v>
      </c>
      <c r="P10756">
        <v>3</v>
      </c>
      <c r="Q10756">
        <v>260</v>
      </c>
      <c r="R10756">
        <v>23</v>
      </c>
    </row>
    <row r="10757" spans="1:18" x14ac:dyDescent="0.25">
      <c r="A10757">
        <v>49540532</v>
      </c>
      <c r="B10757" t="s">
        <v>10668</v>
      </c>
      <c r="C10757">
        <v>4994194</v>
      </c>
      <c r="D10757" t="s">
        <v>1229</v>
      </c>
      <c r="E10757">
        <f t="shared" ca="1" si="168"/>
        <v>66</v>
      </c>
      <c r="F10757">
        <f>INDEX(ID_barrio!$A$2:$A$49,MATCH(G10757,ID_barrio!$B$2:$B$49,0))</f>
        <v>1</v>
      </c>
      <c r="G10757" t="s">
        <v>19</v>
      </c>
      <c r="H10757">
        <v>-34.58896</v>
      </c>
      <c r="I10757">
        <v>-58.423650000000002</v>
      </c>
      <c r="J10757" t="s">
        <v>20</v>
      </c>
      <c r="K10757">
        <v>38990</v>
      </c>
      <c r="L10757">
        <v>4</v>
      </c>
      <c r="M10757">
        <v>9</v>
      </c>
      <c r="N10757">
        <v>44667</v>
      </c>
      <c r="O10757">
        <v>0.46</v>
      </c>
      <c r="P10757">
        <v>13</v>
      </c>
      <c r="Q10757">
        <v>130</v>
      </c>
      <c r="R10757">
        <v>3</v>
      </c>
    </row>
    <row r="10758" spans="1:18" x14ac:dyDescent="0.25">
      <c r="A10758">
        <v>49546095</v>
      </c>
      <c r="B10758" t="s">
        <v>20236</v>
      </c>
      <c r="C10758">
        <v>112765062</v>
      </c>
      <c r="D10758" t="s">
        <v>405</v>
      </c>
      <c r="E10758">
        <f t="shared" ca="1" si="168"/>
        <v>34</v>
      </c>
      <c r="F10758">
        <f>INDEX(ID_barrio!$A$2:$A$49,MATCH(G10758,ID_barrio!$B$2:$B$49,0))</f>
        <v>1</v>
      </c>
      <c r="G10758" t="s">
        <v>19</v>
      </c>
      <c r="H10758">
        <v>-34.569409999999998</v>
      </c>
      <c r="I10758">
        <v>-58.433250000000001</v>
      </c>
      <c r="J10758" t="s">
        <v>20</v>
      </c>
      <c r="K10758">
        <v>3700</v>
      </c>
      <c r="L10758">
        <v>5</v>
      </c>
      <c r="M10758">
        <v>0</v>
      </c>
      <c r="P10758">
        <v>3</v>
      </c>
      <c r="Q10758">
        <v>0</v>
      </c>
      <c r="R10758">
        <v>0</v>
      </c>
    </row>
    <row r="10759" spans="1:18" x14ac:dyDescent="0.25">
      <c r="A10759">
        <v>50045157</v>
      </c>
      <c r="B10759" t="s">
        <v>10669</v>
      </c>
      <c r="C10759">
        <v>143212911</v>
      </c>
      <c r="D10759" t="s">
        <v>693</v>
      </c>
      <c r="E10759">
        <f t="shared" ca="1" si="168"/>
        <v>72</v>
      </c>
      <c r="F10759">
        <f>INDEX(ID_barrio!$A$2:$A$49,MATCH(G10759,ID_barrio!$B$2:$B$49,0))</f>
        <v>13</v>
      </c>
      <c r="G10759" t="s">
        <v>99</v>
      </c>
      <c r="H10759">
        <v>-34.59487</v>
      </c>
      <c r="I10759">
        <v>-58.44415</v>
      </c>
      <c r="J10759" t="s">
        <v>20</v>
      </c>
      <c r="K10759">
        <v>3700</v>
      </c>
      <c r="L10759">
        <v>6</v>
      </c>
      <c r="M10759">
        <v>3</v>
      </c>
      <c r="N10759">
        <v>44905</v>
      </c>
      <c r="O10759">
        <v>0.86</v>
      </c>
      <c r="P10759">
        <v>1</v>
      </c>
      <c r="Q10759">
        <v>338</v>
      </c>
      <c r="R10759">
        <v>3</v>
      </c>
    </row>
    <row r="10760" spans="1:18" x14ac:dyDescent="0.25">
      <c r="A10760">
        <v>49546270</v>
      </c>
      <c r="B10760" t="s">
        <v>10670</v>
      </c>
      <c r="C10760">
        <v>123740469</v>
      </c>
      <c r="D10760" t="s">
        <v>297</v>
      </c>
      <c r="E10760">
        <f t="shared" ca="1" si="168"/>
        <v>69</v>
      </c>
      <c r="F10760">
        <f>INDEX(ID_barrio!$A$2:$A$49,MATCH(G10760,ID_barrio!$B$2:$B$49,0))</f>
        <v>13</v>
      </c>
      <c r="G10760" t="s">
        <v>99</v>
      </c>
      <c r="H10760">
        <v>-34.597160000000002</v>
      </c>
      <c r="I10760">
        <v>-58.4255</v>
      </c>
      <c r="J10760" t="s">
        <v>20</v>
      </c>
      <c r="K10760">
        <v>6167</v>
      </c>
      <c r="L10760">
        <v>5</v>
      </c>
      <c r="M10760">
        <v>19</v>
      </c>
      <c r="N10760">
        <v>44904</v>
      </c>
      <c r="O10760">
        <v>1.22</v>
      </c>
      <c r="P10760">
        <v>3</v>
      </c>
      <c r="Q10760">
        <v>87</v>
      </c>
      <c r="R10760">
        <v>16</v>
      </c>
    </row>
    <row r="10761" spans="1:18" x14ac:dyDescent="0.25">
      <c r="A10761">
        <v>48975186</v>
      </c>
      <c r="B10761" t="s">
        <v>10671</v>
      </c>
      <c r="C10761">
        <v>6589478</v>
      </c>
      <c r="D10761" t="s">
        <v>9549</v>
      </c>
      <c r="E10761">
        <f t="shared" ca="1" si="168"/>
        <v>44</v>
      </c>
      <c r="F10761">
        <f>INDEX(ID_barrio!$A$2:$A$49,MATCH(G10761,ID_barrio!$B$2:$B$49,0))</f>
        <v>1</v>
      </c>
      <c r="G10761" t="s">
        <v>19</v>
      </c>
      <c r="H10761">
        <v>-34.586219999999997</v>
      </c>
      <c r="I10761">
        <v>-58.438960000000002</v>
      </c>
      <c r="J10761" t="s">
        <v>20</v>
      </c>
      <c r="K10761">
        <v>9711</v>
      </c>
      <c r="L10761">
        <v>15</v>
      </c>
      <c r="M10761">
        <v>0</v>
      </c>
      <c r="P10761">
        <v>1</v>
      </c>
      <c r="Q10761">
        <v>358</v>
      </c>
      <c r="R10761">
        <v>0</v>
      </c>
    </row>
    <row r="10762" spans="1:18" x14ac:dyDescent="0.25">
      <c r="A10762">
        <v>49547541</v>
      </c>
      <c r="B10762" t="s">
        <v>20237</v>
      </c>
      <c r="C10762">
        <v>112765062</v>
      </c>
      <c r="D10762" t="s">
        <v>405</v>
      </c>
      <c r="E10762">
        <f t="shared" ca="1" si="168"/>
        <v>39</v>
      </c>
      <c r="F10762">
        <f>INDEX(ID_barrio!$A$2:$A$49,MATCH(G10762,ID_barrio!$B$2:$B$49,0))</f>
        <v>1</v>
      </c>
      <c r="G10762" t="s">
        <v>19</v>
      </c>
      <c r="H10762">
        <v>-34.569339999999997</v>
      </c>
      <c r="I10762">
        <v>-58.431069999999998</v>
      </c>
      <c r="J10762" t="s">
        <v>20</v>
      </c>
      <c r="K10762">
        <v>5110</v>
      </c>
      <c r="L10762">
        <v>5</v>
      </c>
      <c r="M10762">
        <v>0</v>
      </c>
      <c r="P10762">
        <v>3</v>
      </c>
      <c r="Q10762">
        <v>0</v>
      </c>
      <c r="R10762">
        <v>0</v>
      </c>
    </row>
    <row r="10763" spans="1:18" x14ac:dyDescent="0.25">
      <c r="A10763">
        <v>49547841</v>
      </c>
      <c r="B10763" t="s">
        <v>10672</v>
      </c>
      <c r="C10763">
        <v>396999616</v>
      </c>
      <c r="D10763" t="s">
        <v>6162</v>
      </c>
      <c r="E10763">
        <f t="shared" ca="1" si="168"/>
        <v>42</v>
      </c>
      <c r="F10763">
        <f>INDEX(ID_barrio!$A$2:$A$49,MATCH(G10763,ID_barrio!$B$2:$B$49,0))</f>
        <v>12</v>
      </c>
      <c r="G10763" t="s">
        <v>87</v>
      </c>
      <c r="H10763">
        <v>-34.552669999999999</v>
      </c>
      <c r="I10763">
        <v>-58.448549999999997</v>
      </c>
      <c r="J10763" t="s">
        <v>20</v>
      </c>
      <c r="K10763">
        <v>10594</v>
      </c>
      <c r="L10763">
        <v>3</v>
      </c>
      <c r="M10763">
        <v>0</v>
      </c>
      <c r="P10763">
        <v>1</v>
      </c>
      <c r="Q10763">
        <v>83</v>
      </c>
      <c r="R10763">
        <v>0</v>
      </c>
    </row>
    <row r="10764" spans="1:18" x14ac:dyDescent="0.25">
      <c r="A10764">
        <v>48976217</v>
      </c>
      <c r="B10764" t="s">
        <v>10673</v>
      </c>
      <c r="C10764">
        <v>35954480</v>
      </c>
      <c r="D10764" t="s">
        <v>159</v>
      </c>
      <c r="E10764">
        <f t="shared" ca="1" si="168"/>
        <v>70</v>
      </c>
      <c r="F10764">
        <f>INDEX(ID_barrio!$A$2:$A$49,MATCH(G10764,ID_barrio!$B$2:$B$49,0))</f>
        <v>3</v>
      </c>
      <c r="G10764" t="s">
        <v>32</v>
      </c>
      <c r="H10764">
        <v>-34.612639999999999</v>
      </c>
      <c r="I10764">
        <v>-58.371189999999999</v>
      </c>
      <c r="J10764" t="s">
        <v>20</v>
      </c>
      <c r="K10764">
        <v>4581</v>
      </c>
      <c r="L10764">
        <v>3</v>
      </c>
      <c r="M10764">
        <v>23</v>
      </c>
      <c r="N10764">
        <v>44791</v>
      </c>
      <c r="O10764">
        <v>1.1599999999999999</v>
      </c>
      <c r="P10764">
        <v>2</v>
      </c>
      <c r="Q10764">
        <v>335</v>
      </c>
      <c r="R10764">
        <v>20</v>
      </c>
    </row>
    <row r="10765" spans="1:18" x14ac:dyDescent="0.25">
      <c r="A10765">
        <v>50045243</v>
      </c>
      <c r="B10765" t="s">
        <v>10674</v>
      </c>
      <c r="C10765">
        <v>403650652</v>
      </c>
      <c r="D10765" t="s">
        <v>181</v>
      </c>
      <c r="E10765">
        <f t="shared" ca="1" si="168"/>
        <v>70</v>
      </c>
      <c r="F10765">
        <f>INDEX(ID_barrio!$A$2:$A$49,MATCH(G10765,ID_barrio!$B$2:$B$49,0))</f>
        <v>11</v>
      </c>
      <c r="G10765" t="s">
        <v>82</v>
      </c>
      <c r="H10765">
        <v>-34.616970000000002</v>
      </c>
      <c r="I10765">
        <v>-58.371613000000004</v>
      </c>
      <c r="J10765" t="s">
        <v>20</v>
      </c>
      <c r="K10765">
        <v>4958</v>
      </c>
      <c r="L10765">
        <v>5</v>
      </c>
      <c r="M10765">
        <v>10</v>
      </c>
      <c r="N10765">
        <v>44880</v>
      </c>
      <c r="O10765">
        <v>1.01</v>
      </c>
      <c r="P10765">
        <v>1</v>
      </c>
      <c r="Q10765">
        <v>332</v>
      </c>
      <c r="R10765">
        <v>10</v>
      </c>
    </row>
    <row r="10766" spans="1:18" x14ac:dyDescent="0.25">
      <c r="A10766">
        <v>49548297</v>
      </c>
      <c r="B10766" t="s">
        <v>10675</v>
      </c>
      <c r="C10766">
        <v>234799487</v>
      </c>
      <c r="D10766" t="s">
        <v>10360</v>
      </c>
      <c r="E10766">
        <f t="shared" ca="1" si="168"/>
        <v>29</v>
      </c>
      <c r="F10766">
        <f>INDEX(ID_barrio!$A$2:$A$49,MATCH(G10766,ID_barrio!$B$2:$B$49,0))</f>
        <v>18</v>
      </c>
      <c r="G10766" t="s">
        <v>177</v>
      </c>
      <c r="H10766">
        <v>-34.569009999999999</v>
      </c>
      <c r="I10766">
        <v>-58.451230000000002</v>
      </c>
      <c r="J10766" t="s">
        <v>20</v>
      </c>
      <c r="K10766">
        <v>6544</v>
      </c>
      <c r="L10766">
        <v>4</v>
      </c>
      <c r="M10766">
        <v>29</v>
      </c>
      <c r="N10766">
        <v>44889</v>
      </c>
      <c r="O10766">
        <v>1.57</v>
      </c>
      <c r="P10766">
        <v>66</v>
      </c>
      <c r="Q10766">
        <v>90</v>
      </c>
      <c r="R10766">
        <v>17</v>
      </c>
    </row>
    <row r="10767" spans="1:18" x14ac:dyDescent="0.25">
      <c r="A10767">
        <v>48976777</v>
      </c>
      <c r="B10767" t="s">
        <v>10676</v>
      </c>
      <c r="C10767">
        <v>669759</v>
      </c>
      <c r="D10767" t="s">
        <v>2462</v>
      </c>
      <c r="E10767">
        <f t="shared" ca="1" si="168"/>
        <v>38</v>
      </c>
      <c r="F10767">
        <f>INDEX(ID_barrio!$A$2:$A$49,MATCH(G10767,ID_barrio!$B$2:$B$49,0))</f>
        <v>1</v>
      </c>
      <c r="G10767" t="s">
        <v>19</v>
      </c>
      <c r="H10767">
        <v>-34.578452200000001</v>
      </c>
      <c r="I10767">
        <v>-58.408046300000002</v>
      </c>
      <c r="J10767" t="s">
        <v>20</v>
      </c>
      <c r="K10767">
        <v>24080</v>
      </c>
      <c r="L10767">
        <v>7</v>
      </c>
      <c r="M10767">
        <v>0</v>
      </c>
      <c r="P10767">
        <v>31</v>
      </c>
      <c r="Q10767">
        <v>92</v>
      </c>
      <c r="R10767">
        <v>0</v>
      </c>
    </row>
    <row r="10768" spans="1:18" x14ac:dyDescent="0.25">
      <c r="A10768">
        <v>49548970</v>
      </c>
      <c r="B10768" t="s">
        <v>20238</v>
      </c>
      <c r="C10768">
        <v>399729576</v>
      </c>
      <c r="D10768" t="s">
        <v>374</v>
      </c>
      <c r="E10768">
        <f t="shared" ca="1" si="168"/>
        <v>43</v>
      </c>
      <c r="F10768">
        <f>INDEX(ID_barrio!$A$2:$A$49,MATCH(G10768,ID_barrio!$B$2:$B$49,0))</f>
        <v>1</v>
      </c>
      <c r="G10768" t="s">
        <v>19</v>
      </c>
      <c r="H10768">
        <v>-34.59722</v>
      </c>
      <c r="I10768">
        <v>-58.417789999999997</v>
      </c>
      <c r="J10768" t="s">
        <v>20</v>
      </c>
      <c r="K10768">
        <v>8000</v>
      </c>
      <c r="L10768">
        <v>1</v>
      </c>
      <c r="M10768">
        <v>0</v>
      </c>
      <c r="P10768">
        <v>1</v>
      </c>
      <c r="Q10768">
        <v>362</v>
      </c>
      <c r="R10768">
        <v>0</v>
      </c>
    </row>
    <row r="10769" spans="1:18" x14ac:dyDescent="0.25">
      <c r="A10769">
        <v>48982706</v>
      </c>
      <c r="B10769" t="s">
        <v>20239</v>
      </c>
      <c r="C10769">
        <v>59917333</v>
      </c>
      <c r="D10769" t="s">
        <v>971</v>
      </c>
      <c r="E10769">
        <f t="shared" ca="1" si="168"/>
        <v>35</v>
      </c>
      <c r="F10769">
        <f>INDEX(ID_barrio!$A$2:$A$49,MATCH(G10769,ID_barrio!$B$2:$B$49,0))</f>
        <v>7</v>
      </c>
      <c r="G10769" t="s">
        <v>45</v>
      </c>
      <c r="H10769">
        <v>-34.590560000000004</v>
      </c>
      <c r="I10769">
        <v>-58.409100000000002</v>
      </c>
      <c r="J10769" t="s">
        <v>20</v>
      </c>
      <c r="K10769">
        <v>6167</v>
      </c>
      <c r="L10769">
        <v>1</v>
      </c>
      <c r="M10769">
        <v>0</v>
      </c>
      <c r="P10769">
        <v>2</v>
      </c>
      <c r="Q10769">
        <v>80</v>
      </c>
      <c r="R10769">
        <v>0</v>
      </c>
    </row>
    <row r="10770" spans="1:18" x14ac:dyDescent="0.25">
      <c r="A10770">
        <v>50064503</v>
      </c>
      <c r="B10770" t="s">
        <v>10677</v>
      </c>
      <c r="C10770">
        <v>394418499</v>
      </c>
      <c r="D10770" t="s">
        <v>20240</v>
      </c>
      <c r="E10770">
        <f t="shared" ca="1" si="168"/>
        <v>64</v>
      </c>
      <c r="F10770">
        <f>INDEX(ID_barrio!$A$2:$A$49,MATCH(G10770,ID_barrio!$B$2:$B$49,0))</f>
        <v>23</v>
      </c>
      <c r="G10770" t="s">
        <v>420</v>
      </c>
      <c r="H10770">
        <v>-34.606349999999999</v>
      </c>
      <c r="I10770">
        <v>-58.509099999999997</v>
      </c>
      <c r="J10770" t="s">
        <v>20</v>
      </c>
      <c r="K10770">
        <v>5000</v>
      </c>
      <c r="L10770">
        <v>5</v>
      </c>
      <c r="M10770">
        <v>6</v>
      </c>
      <c r="N10770">
        <v>44770</v>
      </c>
      <c r="O10770">
        <v>0.45</v>
      </c>
      <c r="P10770">
        <v>1</v>
      </c>
      <c r="Q10770">
        <v>140</v>
      </c>
      <c r="R10770">
        <v>5</v>
      </c>
    </row>
    <row r="10771" spans="1:18" x14ac:dyDescent="0.25">
      <c r="A10771">
        <v>49568059</v>
      </c>
      <c r="B10771" t="s">
        <v>20241</v>
      </c>
      <c r="C10771">
        <v>3017695</v>
      </c>
      <c r="D10771" t="s">
        <v>3156</v>
      </c>
      <c r="E10771">
        <f t="shared" ca="1" si="168"/>
        <v>76</v>
      </c>
      <c r="F10771">
        <f>INDEX(ID_barrio!$A$2:$A$49,MATCH(G10771,ID_barrio!$B$2:$B$49,0))</f>
        <v>1</v>
      </c>
      <c r="G10771" t="s">
        <v>19</v>
      </c>
      <c r="H10771">
        <v>-34.592460000000003</v>
      </c>
      <c r="I10771">
        <v>-58.42212</v>
      </c>
      <c r="J10771" t="s">
        <v>20</v>
      </c>
      <c r="K10771">
        <v>8810</v>
      </c>
      <c r="L10771">
        <v>10</v>
      </c>
      <c r="M10771">
        <v>13</v>
      </c>
      <c r="N10771">
        <v>44681</v>
      </c>
      <c r="O10771">
        <v>0.71</v>
      </c>
      <c r="P10771">
        <v>3</v>
      </c>
      <c r="Q10771">
        <v>303</v>
      </c>
      <c r="R10771">
        <v>3</v>
      </c>
    </row>
    <row r="10772" spans="1:18" x14ac:dyDescent="0.25">
      <c r="A10772">
        <v>50069152</v>
      </c>
      <c r="B10772" t="s">
        <v>10678</v>
      </c>
      <c r="C10772">
        <v>15238018</v>
      </c>
      <c r="D10772" t="s">
        <v>297</v>
      </c>
      <c r="E10772">
        <f t="shared" ca="1" si="168"/>
        <v>31</v>
      </c>
      <c r="F10772">
        <f>INDEX(ID_barrio!$A$2:$A$49,MATCH(G10772,ID_barrio!$B$2:$B$49,0))</f>
        <v>7</v>
      </c>
      <c r="G10772" t="s">
        <v>45</v>
      </c>
      <c r="H10772">
        <v>-34.593249999999998</v>
      </c>
      <c r="I10772">
        <v>-58.391530000000003</v>
      </c>
      <c r="J10772" t="s">
        <v>20</v>
      </c>
      <c r="K10772">
        <v>17619</v>
      </c>
      <c r="L10772">
        <v>5</v>
      </c>
      <c r="M10772">
        <v>0</v>
      </c>
      <c r="P10772">
        <v>1</v>
      </c>
      <c r="Q10772">
        <v>177</v>
      </c>
      <c r="R10772">
        <v>0</v>
      </c>
    </row>
    <row r="10773" spans="1:18" x14ac:dyDescent="0.25">
      <c r="A10773">
        <v>50075139</v>
      </c>
      <c r="B10773" t="s">
        <v>10679</v>
      </c>
      <c r="C10773">
        <v>37742013</v>
      </c>
      <c r="D10773" t="s">
        <v>330</v>
      </c>
      <c r="E10773">
        <f t="shared" ca="1" si="168"/>
        <v>43</v>
      </c>
      <c r="F10773">
        <f>INDEX(ID_barrio!$A$2:$A$49,MATCH(G10773,ID_barrio!$B$2:$B$49,0))</f>
        <v>1</v>
      </c>
      <c r="G10773" t="s">
        <v>19</v>
      </c>
      <c r="H10773">
        <v>-34.589869999999998</v>
      </c>
      <c r="I10773">
        <v>-58.419269999999997</v>
      </c>
      <c r="J10773" t="s">
        <v>20</v>
      </c>
      <c r="K10773">
        <v>7971</v>
      </c>
      <c r="L10773">
        <v>1</v>
      </c>
      <c r="M10773">
        <v>96</v>
      </c>
      <c r="N10773">
        <v>44914</v>
      </c>
      <c r="O10773">
        <v>5.03</v>
      </c>
      <c r="P10773">
        <v>5</v>
      </c>
      <c r="Q10773">
        <v>337</v>
      </c>
      <c r="R10773">
        <v>53</v>
      </c>
    </row>
    <row r="10774" spans="1:18" x14ac:dyDescent="0.25">
      <c r="A10774">
        <v>48994547</v>
      </c>
      <c r="B10774" t="s">
        <v>20239</v>
      </c>
      <c r="C10774">
        <v>59917333</v>
      </c>
      <c r="D10774" t="s">
        <v>971</v>
      </c>
      <c r="E10774">
        <f t="shared" ca="1" si="168"/>
        <v>63</v>
      </c>
      <c r="F10774">
        <f>INDEX(ID_barrio!$A$2:$A$49,MATCH(G10774,ID_barrio!$B$2:$B$49,0))</f>
        <v>7</v>
      </c>
      <c r="G10774" t="s">
        <v>45</v>
      </c>
      <c r="H10774">
        <v>-34.589370000000002</v>
      </c>
      <c r="I10774">
        <v>-58.407350000000001</v>
      </c>
      <c r="J10774" t="s">
        <v>20</v>
      </c>
      <c r="K10774">
        <v>6343</v>
      </c>
      <c r="L10774">
        <v>1</v>
      </c>
      <c r="M10774">
        <v>2</v>
      </c>
      <c r="N10774">
        <v>44303</v>
      </c>
      <c r="O10774">
        <v>0.1</v>
      </c>
      <c r="P10774">
        <v>2</v>
      </c>
      <c r="Q10774">
        <v>26</v>
      </c>
      <c r="R10774">
        <v>0</v>
      </c>
    </row>
    <row r="10775" spans="1:18" x14ac:dyDescent="0.25">
      <c r="A10775">
        <v>49008017</v>
      </c>
      <c r="B10775" t="s">
        <v>10680</v>
      </c>
      <c r="C10775">
        <v>93476705</v>
      </c>
      <c r="D10775" t="s">
        <v>113</v>
      </c>
      <c r="E10775">
        <f t="shared" ca="1" si="168"/>
        <v>30</v>
      </c>
      <c r="F10775">
        <f>INDEX(ID_barrio!$A$2:$A$49,MATCH(G10775,ID_barrio!$B$2:$B$49,0))</f>
        <v>1</v>
      </c>
      <c r="G10775" t="s">
        <v>19</v>
      </c>
      <c r="H10775">
        <v>-34.591999999999999</v>
      </c>
      <c r="I10775">
        <v>-58.416289999999996</v>
      </c>
      <c r="J10775" t="s">
        <v>20</v>
      </c>
      <c r="K10775">
        <v>6896</v>
      </c>
      <c r="L10775">
        <v>4</v>
      </c>
      <c r="M10775">
        <v>50</v>
      </c>
      <c r="N10775">
        <v>44923</v>
      </c>
      <c r="O10775">
        <v>2.48</v>
      </c>
      <c r="P10775">
        <v>2</v>
      </c>
      <c r="Q10775">
        <v>265</v>
      </c>
      <c r="R10775">
        <v>36</v>
      </c>
    </row>
    <row r="10776" spans="1:18" x14ac:dyDescent="0.25">
      <c r="A10776">
        <v>49581264</v>
      </c>
      <c r="B10776" t="s">
        <v>10681</v>
      </c>
      <c r="C10776">
        <v>56322430</v>
      </c>
      <c r="D10776" t="s">
        <v>1743</v>
      </c>
      <c r="E10776">
        <f t="shared" ca="1" si="168"/>
        <v>58</v>
      </c>
      <c r="F10776">
        <f>INDEX(ID_barrio!$A$2:$A$49,MATCH(G10776,ID_barrio!$B$2:$B$49,0))</f>
        <v>8</v>
      </c>
      <c r="G10776" t="s">
        <v>48</v>
      </c>
      <c r="H10776">
        <v>-34.605069999999998</v>
      </c>
      <c r="I10776">
        <v>-58.429879999999997</v>
      </c>
      <c r="J10776" t="s">
        <v>20</v>
      </c>
      <c r="K10776">
        <v>5574</v>
      </c>
      <c r="L10776">
        <v>4</v>
      </c>
      <c r="M10776">
        <v>19</v>
      </c>
      <c r="N10776">
        <v>44901</v>
      </c>
      <c r="O10776">
        <v>1.06</v>
      </c>
      <c r="P10776">
        <v>1</v>
      </c>
      <c r="Q10776">
        <v>176</v>
      </c>
      <c r="R10776">
        <v>15</v>
      </c>
    </row>
    <row r="10777" spans="1:18" x14ac:dyDescent="0.25">
      <c r="A10777">
        <v>49028058</v>
      </c>
      <c r="B10777" t="s">
        <v>10682</v>
      </c>
      <c r="C10777">
        <v>237195227</v>
      </c>
      <c r="D10777" t="s">
        <v>671</v>
      </c>
      <c r="E10777">
        <f t="shared" ca="1" si="168"/>
        <v>30</v>
      </c>
      <c r="F10777">
        <f>INDEX(ID_barrio!$A$2:$A$49,MATCH(G10777,ID_barrio!$B$2:$B$49,0))</f>
        <v>20</v>
      </c>
      <c r="G10777" t="s">
        <v>245</v>
      </c>
      <c r="H10777">
        <v>-34.615450000000003</v>
      </c>
      <c r="I10777">
        <v>-58.360799999999998</v>
      </c>
      <c r="J10777" t="s">
        <v>20</v>
      </c>
      <c r="K10777">
        <v>19381</v>
      </c>
      <c r="L10777">
        <v>5</v>
      </c>
      <c r="M10777">
        <v>2</v>
      </c>
      <c r="N10777">
        <v>44861</v>
      </c>
      <c r="O10777">
        <v>0.23</v>
      </c>
      <c r="P10777">
        <v>1</v>
      </c>
      <c r="Q10777">
        <v>180</v>
      </c>
      <c r="R10777">
        <v>2</v>
      </c>
    </row>
    <row r="10778" spans="1:18" x14ac:dyDescent="0.25">
      <c r="A10778">
        <v>50085035</v>
      </c>
      <c r="B10778" t="s">
        <v>10683</v>
      </c>
      <c r="C10778">
        <v>404010428</v>
      </c>
      <c r="D10778" t="s">
        <v>2277</v>
      </c>
      <c r="E10778">
        <f t="shared" ca="1" si="168"/>
        <v>47</v>
      </c>
      <c r="F10778">
        <f>INDEX(ID_barrio!$A$2:$A$49,MATCH(G10778,ID_barrio!$B$2:$B$49,0))</f>
        <v>5</v>
      </c>
      <c r="G10778" t="s">
        <v>38</v>
      </c>
      <c r="H10778">
        <v>-34.599989999999998</v>
      </c>
      <c r="I10778">
        <v>-58.372410000000002</v>
      </c>
      <c r="J10778" t="s">
        <v>20</v>
      </c>
      <c r="K10778">
        <v>10320</v>
      </c>
      <c r="L10778">
        <v>3</v>
      </c>
      <c r="M10778">
        <v>17</v>
      </c>
      <c r="N10778">
        <v>44885</v>
      </c>
      <c r="O10778">
        <v>1.77</v>
      </c>
      <c r="P10778">
        <v>3</v>
      </c>
      <c r="Q10778">
        <v>177</v>
      </c>
      <c r="R10778">
        <v>17</v>
      </c>
    </row>
    <row r="10779" spans="1:18" x14ac:dyDescent="0.25">
      <c r="A10779">
        <v>49591657</v>
      </c>
      <c r="B10779" t="s">
        <v>10684</v>
      </c>
      <c r="C10779">
        <v>400023307</v>
      </c>
      <c r="D10779" t="s">
        <v>849</v>
      </c>
      <c r="E10779">
        <f t="shared" ca="1" si="168"/>
        <v>78</v>
      </c>
      <c r="F10779">
        <f>INDEX(ID_barrio!$A$2:$A$49,MATCH(G10779,ID_barrio!$B$2:$B$49,0))</f>
        <v>7</v>
      </c>
      <c r="G10779" t="s">
        <v>45</v>
      </c>
      <c r="H10779">
        <v>-34.594830000000002</v>
      </c>
      <c r="I10779">
        <v>-58.39658</v>
      </c>
      <c r="J10779" t="s">
        <v>20</v>
      </c>
      <c r="K10779">
        <v>17619</v>
      </c>
      <c r="L10779">
        <v>3</v>
      </c>
      <c r="M10779">
        <v>0</v>
      </c>
      <c r="P10779">
        <v>1</v>
      </c>
      <c r="Q10779">
        <v>179</v>
      </c>
      <c r="R10779">
        <v>0</v>
      </c>
    </row>
    <row r="10780" spans="1:18" x14ac:dyDescent="0.25">
      <c r="A10780">
        <v>50089160</v>
      </c>
      <c r="B10780" t="s">
        <v>20242</v>
      </c>
      <c r="C10780">
        <v>37185741</v>
      </c>
      <c r="D10780" t="s">
        <v>3283</v>
      </c>
      <c r="E10780">
        <f t="shared" ca="1" si="168"/>
        <v>34</v>
      </c>
      <c r="F10780">
        <f>INDEX(ID_barrio!$A$2:$A$49,MATCH(G10780,ID_barrio!$B$2:$B$49,0))</f>
        <v>7</v>
      </c>
      <c r="G10780" t="s">
        <v>45</v>
      </c>
      <c r="H10780">
        <v>-34.586129999999997</v>
      </c>
      <c r="I10780">
        <v>-58.396529999999998</v>
      </c>
      <c r="J10780" t="s">
        <v>24</v>
      </c>
      <c r="K10780">
        <v>12000</v>
      </c>
      <c r="L10780">
        <v>1</v>
      </c>
      <c r="M10780">
        <v>0</v>
      </c>
      <c r="P10780">
        <v>3</v>
      </c>
      <c r="Q10780">
        <v>365</v>
      </c>
      <c r="R10780">
        <v>0</v>
      </c>
    </row>
    <row r="10781" spans="1:18" x14ac:dyDescent="0.25">
      <c r="A10781">
        <v>49032015</v>
      </c>
      <c r="B10781" t="s">
        <v>10685</v>
      </c>
      <c r="C10781">
        <v>150599948</v>
      </c>
      <c r="D10781" t="s">
        <v>195</v>
      </c>
      <c r="E10781">
        <f t="shared" ca="1" si="168"/>
        <v>36</v>
      </c>
      <c r="F10781">
        <f>INDEX(ID_barrio!$A$2:$A$49,MATCH(G10781,ID_barrio!$B$2:$B$49,0))</f>
        <v>24</v>
      </c>
      <c r="G10781" t="s">
        <v>451</v>
      </c>
      <c r="H10781">
        <v>-34.608040000000003</v>
      </c>
      <c r="I10781">
        <v>-58.43721</v>
      </c>
      <c r="J10781" t="s">
        <v>20</v>
      </c>
      <c r="K10781">
        <v>5286</v>
      </c>
      <c r="L10781">
        <v>1</v>
      </c>
      <c r="M10781">
        <v>22</v>
      </c>
      <c r="N10781">
        <v>44886</v>
      </c>
      <c r="O10781">
        <v>1.05</v>
      </c>
      <c r="P10781">
        <v>1</v>
      </c>
      <c r="Q10781">
        <v>359</v>
      </c>
      <c r="R10781">
        <v>9</v>
      </c>
    </row>
    <row r="10782" spans="1:18" x14ac:dyDescent="0.25">
      <c r="A10782">
        <v>49595935</v>
      </c>
      <c r="B10782" t="s">
        <v>10686</v>
      </c>
      <c r="C10782">
        <v>42952085</v>
      </c>
      <c r="D10782" t="s">
        <v>1490</v>
      </c>
      <c r="E10782">
        <f t="shared" ca="1" si="168"/>
        <v>64</v>
      </c>
      <c r="F10782">
        <f>INDEX(ID_barrio!$A$2:$A$49,MATCH(G10782,ID_barrio!$B$2:$B$49,0))</f>
        <v>1</v>
      </c>
      <c r="G10782" t="s">
        <v>19</v>
      </c>
      <c r="H10782">
        <v>-34.566220000000001</v>
      </c>
      <c r="I10782">
        <v>-58.436590000000002</v>
      </c>
      <c r="J10782" t="s">
        <v>20</v>
      </c>
      <c r="K10782">
        <v>8281</v>
      </c>
      <c r="L10782">
        <v>4</v>
      </c>
      <c r="M10782">
        <v>1</v>
      </c>
      <c r="N10782">
        <v>44895</v>
      </c>
      <c r="O10782">
        <v>1</v>
      </c>
      <c r="P10782">
        <v>1</v>
      </c>
      <c r="Q10782">
        <v>136</v>
      </c>
      <c r="R10782">
        <v>1</v>
      </c>
    </row>
    <row r="10783" spans="1:18" x14ac:dyDescent="0.25">
      <c r="A10783">
        <v>49037119</v>
      </c>
      <c r="B10783" t="s">
        <v>10687</v>
      </c>
      <c r="C10783">
        <v>5305425</v>
      </c>
      <c r="D10783" t="s">
        <v>1063</v>
      </c>
      <c r="E10783">
        <f t="shared" ca="1" si="168"/>
        <v>37</v>
      </c>
      <c r="F10783">
        <f>INDEX(ID_barrio!$A$2:$A$49,MATCH(G10783,ID_barrio!$B$2:$B$49,0))</f>
        <v>3</v>
      </c>
      <c r="G10783" t="s">
        <v>32</v>
      </c>
      <c r="H10783">
        <v>-34.61356</v>
      </c>
      <c r="I10783">
        <v>-58.378160000000001</v>
      </c>
      <c r="J10783" t="s">
        <v>20</v>
      </c>
      <c r="K10783">
        <v>5069</v>
      </c>
      <c r="L10783">
        <v>5</v>
      </c>
      <c r="M10783">
        <v>14</v>
      </c>
      <c r="N10783">
        <v>44915</v>
      </c>
      <c r="O10783">
        <v>0.94</v>
      </c>
      <c r="P10783">
        <v>1</v>
      </c>
      <c r="Q10783">
        <v>71</v>
      </c>
      <c r="R10783">
        <v>12</v>
      </c>
    </row>
    <row r="10784" spans="1:18" x14ac:dyDescent="0.25">
      <c r="A10784">
        <v>50100820</v>
      </c>
      <c r="B10784" t="s">
        <v>20243</v>
      </c>
      <c r="C10784">
        <v>11767520</v>
      </c>
      <c r="D10784" t="s">
        <v>982</v>
      </c>
      <c r="E10784">
        <f t="shared" ca="1" si="168"/>
        <v>40</v>
      </c>
      <c r="F10784">
        <f>INDEX(ID_barrio!$A$2:$A$49,MATCH(G10784,ID_barrio!$B$2:$B$49,0))</f>
        <v>12</v>
      </c>
      <c r="G10784" t="s">
        <v>87</v>
      </c>
      <c r="H10784">
        <v>-34.555880000000002</v>
      </c>
      <c r="I10784">
        <v>-58.46078</v>
      </c>
      <c r="J10784" t="s">
        <v>20</v>
      </c>
      <c r="K10784">
        <v>4632</v>
      </c>
      <c r="L10784">
        <v>2</v>
      </c>
      <c r="M10784">
        <v>24</v>
      </c>
      <c r="N10784">
        <v>44901</v>
      </c>
      <c r="O10784">
        <v>2.29</v>
      </c>
      <c r="P10784">
        <v>14</v>
      </c>
      <c r="Q10784">
        <v>293</v>
      </c>
      <c r="R10784">
        <v>24</v>
      </c>
    </row>
    <row r="10785" spans="1:18" x14ac:dyDescent="0.25">
      <c r="A10785">
        <v>50103459</v>
      </c>
      <c r="B10785" t="s">
        <v>10688</v>
      </c>
      <c r="C10785">
        <v>1875949</v>
      </c>
      <c r="D10785" t="s">
        <v>578</v>
      </c>
      <c r="E10785">
        <f t="shared" ca="1" si="168"/>
        <v>73</v>
      </c>
      <c r="F10785">
        <f>INDEX(ID_barrio!$A$2:$A$49,MATCH(G10785,ID_barrio!$B$2:$B$49,0))</f>
        <v>1</v>
      </c>
      <c r="G10785" t="s">
        <v>19</v>
      </c>
      <c r="H10785">
        <v>-34.5779</v>
      </c>
      <c r="I10785">
        <v>-58.415349999999997</v>
      </c>
      <c r="J10785" t="s">
        <v>20</v>
      </c>
      <c r="K10785">
        <v>20967</v>
      </c>
      <c r="L10785">
        <v>3</v>
      </c>
      <c r="M10785">
        <v>3</v>
      </c>
      <c r="N10785">
        <v>44665</v>
      </c>
      <c r="O10785">
        <v>0.32</v>
      </c>
      <c r="P10785">
        <v>74</v>
      </c>
      <c r="Q10785">
        <v>37</v>
      </c>
      <c r="R10785">
        <v>3</v>
      </c>
    </row>
    <row r="10786" spans="1:18" x14ac:dyDescent="0.25">
      <c r="A10786">
        <v>49609992</v>
      </c>
      <c r="B10786" t="s">
        <v>10246</v>
      </c>
      <c r="C10786">
        <v>3469227</v>
      </c>
      <c r="D10786" t="s">
        <v>585</v>
      </c>
      <c r="E10786">
        <f t="shared" ca="1" si="168"/>
        <v>71</v>
      </c>
      <c r="F10786">
        <f>INDEX(ID_barrio!$A$2:$A$49,MATCH(G10786,ID_barrio!$B$2:$B$49,0))</f>
        <v>7</v>
      </c>
      <c r="G10786" t="s">
        <v>45</v>
      </c>
      <c r="H10786">
        <v>-34.586469999999998</v>
      </c>
      <c r="I10786">
        <v>-58.39602</v>
      </c>
      <c r="J10786" t="s">
        <v>20</v>
      </c>
      <c r="K10786">
        <v>9162</v>
      </c>
      <c r="L10786">
        <v>5</v>
      </c>
      <c r="M10786">
        <v>0</v>
      </c>
      <c r="P10786">
        <v>135</v>
      </c>
      <c r="Q10786">
        <v>360</v>
      </c>
      <c r="R10786">
        <v>0</v>
      </c>
    </row>
    <row r="10787" spans="1:18" x14ac:dyDescent="0.25">
      <c r="A10787">
        <v>49038726</v>
      </c>
      <c r="B10787" t="s">
        <v>45</v>
      </c>
      <c r="C10787">
        <v>67324426</v>
      </c>
      <c r="D10787" t="s">
        <v>466</v>
      </c>
      <c r="E10787">
        <f t="shared" ca="1" si="168"/>
        <v>62</v>
      </c>
      <c r="F10787">
        <f>INDEX(ID_barrio!$A$2:$A$49,MATCH(G10787,ID_barrio!$B$2:$B$49,0))</f>
        <v>7</v>
      </c>
      <c r="G10787" t="s">
        <v>45</v>
      </c>
      <c r="H10787">
        <v>-34.587730000000001</v>
      </c>
      <c r="I10787">
        <v>-58.390790000000003</v>
      </c>
      <c r="J10787" t="s">
        <v>20</v>
      </c>
      <c r="K10787">
        <v>5739</v>
      </c>
      <c r="L10787">
        <v>2</v>
      </c>
      <c r="M10787">
        <v>21</v>
      </c>
      <c r="N10787">
        <v>44922</v>
      </c>
      <c r="O10787">
        <v>1.01</v>
      </c>
      <c r="P10787">
        <v>2</v>
      </c>
      <c r="Q10787">
        <v>125</v>
      </c>
      <c r="R10787">
        <v>9</v>
      </c>
    </row>
    <row r="10788" spans="1:18" x14ac:dyDescent="0.25">
      <c r="A10788">
        <v>49633679</v>
      </c>
      <c r="B10788" t="s">
        <v>10689</v>
      </c>
      <c r="C10788">
        <v>4048085</v>
      </c>
      <c r="D10788" t="s">
        <v>204</v>
      </c>
      <c r="E10788">
        <f t="shared" ca="1" si="168"/>
        <v>38</v>
      </c>
      <c r="F10788">
        <f>INDEX(ID_barrio!$A$2:$A$49,MATCH(G10788,ID_barrio!$B$2:$B$49,0))</f>
        <v>7</v>
      </c>
      <c r="G10788" t="s">
        <v>45</v>
      </c>
      <c r="H10788">
        <v>-34.593580000000003</v>
      </c>
      <c r="I10788">
        <v>-58.392980000000001</v>
      </c>
      <c r="J10788" t="s">
        <v>20</v>
      </c>
      <c r="K10788">
        <v>6644</v>
      </c>
      <c r="L10788">
        <v>3</v>
      </c>
      <c r="M10788">
        <v>20</v>
      </c>
      <c r="N10788">
        <v>44896</v>
      </c>
      <c r="O10788">
        <v>1.76</v>
      </c>
      <c r="P10788">
        <v>6</v>
      </c>
      <c r="Q10788">
        <v>154</v>
      </c>
      <c r="R10788">
        <v>20</v>
      </c>
    </row>
    <row r="10789" spans="1:18" x14ac:dyDescent="0.25">
      <c r="A10789">
        <v>49635649</v>
      </c>
      <c r="B10789" t="s">
        <v>10690</v>
      </c>
      <c r="C10789">
        <v>4793536</v>
      </c>
      <c r="D10789" t="s">
        <v>165</v>
      </c>
      <c r="E10789">
        <f t="shared" ca="1" si="168"/>
        <v>49</v>
      </c>
      <c r="F10789">
        <f>INDEX(ID_barrio!$A$2:$A$49,MATCH(G10789,ID_barrio!$B$2:$B$49,0))</f>
        <v>1</v>
      </c>
      <c r="G10789" t="s">
        <v>19</v>
      </c>
      <c r="H10789">
        <v>-34.578969999999998</v>
      </c>
      <c r="I10789">
        <v>-58.433169999999997</v>
      </c>
      <c r="J10789" t="s">
        <v>20</v>
      </c>
      <c r="K10789">
        <v>10975</v>
      </c>
      <c r="L10789">
        <v>2</v>
      </c>
      <c r="M10789">
        <v>45</v>
      </c>
      <c r="N10789">
        <v>44892</v>
      </c>
      <c r="O10789">
        <v>2.2999999999999998</v>
      </c>
      <c r="P10789">
        <v>6</v>
      </c>
      <c r="Q10789">
        <v>105</v>
      </c>
      <c r="R10789">
        <v>26</v>
      </c>
    </row>
    <row r="10790" spans="1:18" x14ac:dyDescent="0.25">
      <c r="A10790">
        <v>49045450</v>
      </c>
      <c r="B10790" t="s">
        <v>10691</v>
      </c>
      <c r="C10790">
        <v>395554234</v>
      </c>
      <c r="D10790" t="s">
        <v>6997</v>
      </c>
      <c r="E10790">
        <f t="shared" ca="1" si="168"/>
        <v>39</v>
      </c>
      <c r="F10790">
        <f>INDEX(ID_barrio!$A$2:$A$49,MATCH(G10790,ID_barrio!$B$2:$B$49,0))</f>
        <v>8</v>
      </c>
      <c r="G10790" t="s">
        <v>48</v>
      </c>
      <c r="H10790">
        <v>-34.604860000000002</v>
      </c>
      <c r="I10790">
        <v>-58.41995</v>
      </c>
      <c r="J10790" t="s">
        <v>20</v>
      </c>
      <c r="K10790">
        <v>4782</v>
      </c>
      <c r="L10790">
        <v>3</v>
      </c>
      <c r="M10790">
        <v>19</v>
      </c>
      <c r="N10790">
        <v>44913</v>
      </c>
      <c r="O10790">
        <v>0.95</v>
      </c>
      <c r="P10790">
        <v>1</v>
      </c>
      <c r="Q10790">
        <v>336</v>
      </c>
      <c r="R10790">
        <v>15</v>
      </c>
    </row>
    <row r="10791" spans="1:18" x14ac:dyDescent="0.25">
      <c r="A10791">
        <v>50111792</v>
      </c>
      <c r="B10791" t="s">
        <v>10692</v>
      </c>
      <c r="C10791">
        <v>323021099</v>
      </c>
      <c r="D10791" t="s">
        <v>2619</v>
      </c>
      <c r="E10791">
        <f t="shared" ca="1" si="168"/>
        <v>37</v>
      </c>
      <c r="F10791">
        <f>INDEX(ID_barrio!$A$2:$A$49,MATCH(G10791,ID_barrio!$B$2:$B$49,0))</f>
        <v>7</v>
      </c>
      <c r="G10791" t="s">
        <v>45</v>
      </c>
      <c r="H10791">
        <v>-34.583950000000002</v>
      </c>
      <c r="I10791">
        <v>-58.40551</v>
      </c>
      <c r="J10791" t="s">
        <v>24</v>
      </c>
      <c r="K10791">
        <v>3348</v>
      </c>
      <c r="L10791">
        <v>1</v>
      </c>
      <c r="M10791">
        <v>11</v>
      </c>
      <c r="N10791">
        <v>44785</v>
      </c>
      <c r="O10791">
        <v>0.86</v>
      </c>
      <c r="P10791">
        <v>1</v>
      </c>
      <c r="Q10791">
        <v>274</v>
      </c>
      <c r="R10791">
        <v>10</v>
      </c>
    </row>
    <row r="10792" spans="1:18" x14ac:dyDescent="0.25">
      <c r="A10792">
        <v>50136498</v>
      </c>
      <c r="B10792" t="s">
        <v>10693</v>
      </c>
      <c r="C10792">
        <v>372516553</v>
      </c>
      <c r="D10792" t="s">
        <v>1025</v>
      </c>
      <c r="E10792">
        <f t="shared" ca="1" si="168"/>
        <v>48</v>
      </c>
      <c r="F10792">
        <f>INDEX(ID_barrio!$A$2:$A$49,MATCH(G10792,ID_barrio!$B$2:$B$49,0))</f>
        <v>1</v>
      </c>
      <c r="G10792" t="s">
        <v>19</v>
      </c>
      <c r="H10792">
        <v>-34.58267</v>
      </c>
      <c r="I10792">
        <v>-58.421799999999998</v>
      </c>
      <c r="J10792" t="s">
        <v>20</v>
      </c>
      <c r="K10792">
        <v>9809</v>
      </c>
      <c r="L10792">
        <v>1</v>
      </c>
      <c r="M10792">
        <v>10</v>
      </c>
      <c r="N10792">
        <v>44891</v>
      </c>
      <c r="O10792">
        <v>0.87</v>
      </c>
      <c r="P10792">
        <v>2</v>
      </c>
      <c r="Q10792">
        <v>339</v>
      </c>
      <c r="R10792">
        <v>10</v>
      </c>
    </row>
    <row r="10793" spans="1:18" x14ac:dyDescent="0.25">
      <c r="A10793">
        <v>49657412</v>
      </c>
      <c r="B10793" t="s">
        <v>10694</v>
      </c>
      <c r="C10793">
        <v>79883124</v>
      </c>
      <c r="D10793" t="s">
        <v>2002</v>
      </c>
      <c r="E10793">
        <f t="shared" ca="1" si="168"/>
        <v>77</v>
      </c>
      <c r="F10793">
        <f>INDEX(ID_barrio!$A$2:$A$49,MATCH(G10793,ID_barrio!$B$2:$B$49,0))</f>
        <v>1</v>
      </c>
      <c r="G10793" t="s">
        <v>19</v>
      </c>
      <c r="H10793">
        <v>-34.591740000000001</v>
      </c>
      <c r="I10793">
        <v>-58.41507</v>
      </c>
      <c r="J10793" t="s">
        <v>20</v>
      </c>
      <c r="K10793">
        <v>15500</v>
      </c>
      <c r="L10793">
        <v>3</v>
      </c>
      <c r="M10793">
        <v>3</v>
      </c>
      <c r="N10793">
        <v>44878</v>
      </c>
      <c r="O10793">
        <v>1.45</v>
      </c>
      <c r="P10793">
        <v>1</v>
      </c>
      <c r="Q10793">
        <v>180</v>
      </c>
      <c r="R10793">
        <v>3</v>
      </c>
    </row>
    <row r="10794" spans="1:18" x14ac:dyDescent="0.25">
      <c r="A10794">
        <v>50148823</v>
      </c>
      <c r="B10794" t="s">
        <v>10695</v>
      </c>
      <c r="C10794">
        <v>3469227</v>
      </c>
      <c r="D10794" t="s">
        <v>585</v>
      </c>
      <c r="E10794">
        <f t="shared" ca="1" si="168"/>
        <v>38</v>
      </c>
      <c r="F10794">
        <f>INDEX(ID_barrio!$A$2:$A$49,MATCH(G10794,ID_barrio!$B$2:$B$49,0))</f>
        <v>15</v>
      </c>
      <c r="G10794" t="s">
        <v>128</v>
      </c>
      <c r="H10794">
        <v>-34.592089999999999</v>
      </c>
      <c r="I10794">
        <v>-58.383809999999997</v>
      </c>
      <c r="J10794" t="s">
        <v>20</v>
      </c>
      <c r="K10794">
        <v>15681</v>
      </c>
      <c r="L10794">
        <v>1</v>
      </c>
      <c r="M10794">
        <v>7</v>
      </c>
      <c r="N10794">
        <v>44902</v>
      </c>
      <c r="O10794">
        <v>0.39</v>
      </c>
      <c r="P10794">
        <v>135</v>
      </c>
      <c r="Q10794">
        <v>365</v>
      </c>
      <c r="R10794">
        <v>5</v>
      </c>
    </row>
    <row r="10795" spans="1:18" x14ac:dyDescent="0.25">
      <c r="A10795">
        <v>50158244</v>
      </c>
      <c r="B10795" t="s">
        <v>20244</v>
      </c>
      <c r="C10795">
        <v>1969133</v>
      </c>
      <c r="D10795" t="s">
        <v>10696</v>
      </c>
      <c r="E10795">
        <f t="shared" ca="1" si="168"/>
        <v>79</v>
      </c>
      <c r="F10795">
        <f>INDEX(ID_barrio!$A$2:$A$49,MATCH(G10795,ID_barrio!$B$2:$B$49,0))</f>
        <v>2</v>
      </c>
      <c r="G10795" t="s">
        <v>18061</v>
      </c>
      <c r="H10795">
        <v>-34.545180000000002</v>
      </c>
      <c r="I10795">
        <v>-58.459890000000001</v>
      </c>
      <c r="J10795" t="s">
        <v>20</v>
      </c>
      <c r="K10795">
        <v>18000</v>
      </c>
      <c r="L10795">
        <v>3</v>
      </c>
      <c r="M10795">
        <v>3</v>
      </c>
      <c r="N10795">
        <v>44452</v>
      </c>
      <c r="O10795">
        <v>0.17</v>
      </c>
      <c r="P10795">
        <v>1</v>
      </c>
      <c r="Q10795">
        <v>363</v>
      </c>
      <c r="R10795">
        <v>0</v>
      </c>
    </row>
    <row r="10796" spans="1:18" x14ac:dyDescent="0.25">
      <c r="A10796">
        <v>49057498</v>
      </c>
      <c r="B10796" t="s">
        <v>10697</v>
      </c>
      <c r="C10796">
        <v>37492551</v>
      </c>
      <c r="D10796" t="s">
        <v>176</v>
      </c>
      <c r="E10796">
        <f t="shared" ca="1" si="168"/>
        <v>74</v>
      </c>
      <c r="F10796">
        <f>INDEX(ID_barrio!$A$2:$A$49,MATCH(G10796,ID_barrio!$B$2:$B$49,0))</f>
        <v>1</v>
      </c>
      <c r="G10796" t="s">
        <v>19</v>
      </c>
      <c r="H10796">
        <v>-34.586419999999997</v>
      </c>
      <c r="I10796">
        <v>-58.429319999999997</v>
      </c>
      <c r="J10796" t="s">
        <v>20</v>
      </c>
      <c r="K10796">
        <v>9691</v>
      </c>
      <c r="L10796">
        <v>15</v>
      </c>
      <c r="M10796">
        <v>2</v>
      </c>
      <c r="N10796">
        <v>44888</v>
      </c>
      <c r="O10796">
        <v>0.36</v>
      </c>
      <c r="P10796">
        <v>4</v>
      </c>
      <c r="Q10796">
        <v>329</v>
      </c>
      <c r="R10796">
        <v>2</v>
      </c>
    </row>
    <row r="10797" spans="1:18" x14ac:dyDescent="0.25">
      <c r="A10797">
        <v>49060249</v>
      </c>
      <c r="B10797" t="s">
        <v>20245</v>
      </c>
      <c r="C10797">
        <v>28073869</v>
      </c>
      <c r="D10797" t="s">
        <v>18527</v>
      </c>
      <c r="E10797">
        <f t="shared" ca="1" si="168"/>
        <v>45</v>
      </c>
      <c r="F10797">
        <f>INDEX(ID_barrio!$A$2:$A$49,MATCH(G10797,ID_barrio!$B$2:$B$49,0))</f>
        <v>1</v>
      </c>
      <c r="G10797" t="s">
        <v>19</v>
      </c>
      <c r="H10797">
        <v>-34.584650000000003</v>
      </c>
      <c r="I10797">
        <v>-58.422159999999998</v>
      </c>
      <c r="J10797" t="s">
        <v>20</v>
      </c>
      <c r="K10797">
        <v>16109</v>
      </c>
      <c r="L10797">
        <v>3</v>
      </c>
      <c r="M10797">
        <v>53</v>
      </c>
      <c r="N10797">
        <v>44917</v>
      </c>
      <c r="O10797">
        <v>2.96</v>
      </c>
      <c r="P10797">
        <v>11</v>
      </c>
      <c r="Q10797">
        <v>65</v>
      </c>
      <c r="R10797">
        <v>38</v>
      </c>
    </row>
    <row r="10798" spans="1:18" x14ac:dyDescent="0.25">
      <c r="A10798">
        <v>49674422</v>
      </c>
      <c r="B10798" t="s">
        <v>10698</v>
      </c>
      <c r="C10798">
        <v>390040991</v>
      </c>
      <c r="D10798" t="s">
        <v>10699</v>
      </c>
      <c r="E10798">
        <f t="shared" ca="1" si="168"/>
        <v>74</v>
      </c>
      <c r="F10798">
        <f>INDEX(ID_barrio!$A$2:$A$49,MATCH(G10798,ID_barrio!$B$2:$B$49,0))</f>
        <v>2</v>
      </c>
      <c r="G10798" t="s">
        <v>18061</v>
      </c>
      <c r="H10798">
        <v>-34.549759999999999</v>
      </c>
      <c r="I10798">
        <v>-58.466650000000001</v>
      </c>
      <c r="J10798" t="s">
        <v>20</v>
      </c>
      <c r="K10798">
        <v>17619</v>
      </c>
      <c r="L10798">
        <v>30</v>
      </c>
      <c r="M10798">
        <v>0</v>
      </c>
      <c r="P10798">
        <v>1</v>
      </c>
      <c r="Q10798">
        <v>123</v>
      </c>
      <c r="R10798">
        <v>0</v>
      </c>
    </row>
    <row r="10799" spans="1:18" x14ac:dyDescent="0.25">
      <c r="A10799">
        <v>49089197</v>
      </c>
      <c r="B10799" t="s">
        <v>10700</v>
      </c>
      <c r="C10799">
        <v>37630923</v>
      </c>
      <c r="D10799" t="s">
        <v>982</v>
      </c>
      <c r="E10799">
        <f t="shared" ca="1" si="168"/>
        <v>54</v>
      </c>
      <c r="F10799">
        <f>INDEX(ID_barrio!$A$2:$A$49,MATCH(G10799,ID_barrio!$B$2:$B$49,0))</f>
        <v>12</v>
      </c>
      <c r="G10799" t="s">
        <v>87</v>
      </c>
      <c r="H10799">
        <v>-34.572883605957003</v>
      </c>
      <c r="I10799">
        <v>-58.463176727294901</v>
      </c>
      <c r="J10799" t="s">
        <v>20</v>
      </c>
      <c r="K10799">
        <v>15857</v>
      </c>
      <c r="L10799">
        <v>7</v>
      </c>
      <c r="M10799">
        <v>1</v>
      </c>
      <c r="N10799">
        <v>44566</v>
      </c>
      <c r="O10799">
        <v>0.08</v>
      </c>
      <c r="P10799">
        <v>14</v>
      </c>
      <c r="Q10799">
        <v>110</v>
      </c>
      <c r="R10799">
        <v>1</v>
      </c>
    </row>
    <row r="10800" spans="1:18" x14ac:dyDescent="0.25">
      <c r="A10800">
        <v>49090515</v>
      </c>
      <c r="B10800" t="s">
        <v>10701</v>
      </c>
      <c r="C10800">
        <v>108191576</v>
      </c>
      <c r="D10800" t="s">
        <v>762</v>
      </c>
      <c r="E10800">
        <f t="shared" ca="1" si="168"/>
        <v>36</v>
      </c>
      <c r="F10800">
        <f>INDEX(ID_barrio!$A$2:$A$49,MATCH(G10800,ID_barrio!$B$2:$B$49,0))</f>
        <v>4</v>
      </c>
      <c r="G10800" t="s">
        <v>35</v>
      </c>
      <c r="H10800">
        <v>-34.579619999999998</v>
      </c>
      <c r="I10800">
        <v>-58.495049999999999</v>
      </c>
      <c r="J10800" t="s">
        <v>20</v>
      </c>
      <c r="K10800">
        <v>7929</v>
      </c>
      <c r="L10800">
        <v>3</v>
      </c>
      <c r="M10800">
        <v>3</v>
      </c>
      <c r="N10800">
        <v>44873</v>
      </c>
      <c r="O10800">
        <v>0.73</v>
      </c>
      <c r="P10800">
        <v>1</v>
      </c>
      <c r="Q10800">
        <v>364</v>
      </c>
      <c r="R10800">
        <v>3</v>
      </c>
    </row>
    <row r="10801" spans="1:19" x14ac:dyDescent="0.25">
      <c r="A10801">
        <v>50165466</v>
      </c>
      <c r="B10801" t="s">
        <v>10702</v>
      </c>
      <c r="C10801">
        <v>11767520</v>
      </c>
      <c r="D10801" t="s">
        <v>982</v>
      </c>
      <c r="E10801">
        <f t="shared" ca="1" si="168"/>
        <v>68</v>
      </c>
      <c r="F10801">
        <f>INDEX(ID_barrio!$A$2:$A$49,MATCH(G10801,ID_barrio!$B$2:$B$49,0))</f>
        <v>12</v>
      </c>
      <c r="G10801" t="s">
        <v>87</v>
      </c>
      <c r="H10801">
        <v>-34.570689999999999</v>
      </c>
      <c r="I10801">
        <v>-58.467080000000003</v>
      </c>
      <c r="J10801" t="s">
        <v>20</v>
      </c>
      <c r="K10801">
        <v>2844</v>
      </c>
      <c r="L10801">
        <v>1</v>
      </c>
      <c r="M10801">
        <v>25</v>
      </c>
      <c r="N10801">
        <v>44905</v>
      </c>
      <c r="O10801">
        <v>1.33</v>
      </c>
      <c r="P10801">
        <v>14</v>
      </c>
      <c r="Q10801">
        <v>357</v>
      </c>
      <c r="R10801">
        <v>20</v>
      </c>
    </row>
    <row r="10802" spans="1:19" x14ac:dyDescent="0.25">
      <c r="A10802">
        <v>50175869</v>
      </c>
      <c r="B10802" t="s">
        <v>10703</v>
      </c>
      <c r="C10802">
        <v>404942180</v>
      </c>
      <c r="D10802" t="s">
        <v>408</v>
      </c>
      <c r="E10802">
        <f t="shared" ca="1" si="168"/>
        <v>31</v>
      </c>
      <c r="F10802">
        <f>INDEX(ID_barrio!$A$2:$A$49,MATCH(G10802,ID_barrio!$B$2:$B$49,0))</f>
        <v>7</v>
      </c>
      <c r="G10802" t="s">
        <v>45</v>
      </c>
      <c r="H10802">
        <v>-34.586370000000002</v>
      </c>
      <c r="I10802">
        <v>-58.397019999999998</v>
      </c>
      <c r="J10802" t="s">
        <v>20</v>
      </c>
      <c r="K10802">
        <v>24667</v>
      </c>
      <c r="L10802">
        <v>4</v>
      </c>
      <c r="M10802">
        <v>15</v>
      </c>
      <c r="N10802">
        <v>44899</v>
      </c>
      <c r="O10802">
        <v>0.86</v>
      </c>
      <c r="P10802">
        <v>1</v>
      </c>
      <c r="Q10802">
        <v>127</v>
      </c>
      <c r="R10802">
        <v>12</v>
      </c>
    </row>
    <row r="10803" spans="1:19" x14ac:dyDescent="0.25">
      <c r="A10803">
        <v>49684957</v>
      </c>
      <c r="B10803" t="s">
        <v>10704</v>
      </c>
      <c r="C10803">
        <v>251130690</v>
      </c>
      <c r="D10803" t="s">
        <v>6964</v>
      </c>
      <c r="E10803">
        <f t="shared" ca="1" si="168"/>
        <v>74</v>
      </c>
      <c r="F10803">
        <f>INDEX(ID_barrio!$A$2:$A$49,MATCH(G10803,ID_barrio!$B$2:$B$49,0))</f>
        <v>1</v>
      </c>
      <c r="G10803" t="s">
        <v>19</v>
      </c>
      <c r="H10803">
        <v>-34.581989999999998</v>
      </c>
      <c r="I10803">
        <v>-58.405880000000003</v>
      </c>
      <c r="J10803" t="s">
        <v>20</v>
      </c>
      <c r="K10803">
        <v>12837</v>
      </c>
      <c r="L10803">
        <v>3</v>
      </c>
      <c r="M10803">
        <v>26</v>
      </c>
      <c r="N10803">
        <v>44907</v>
      </c>
      <c r="O10803">
        <v>1.53</v>
      </c>
      <c r="P10803">
        <v>15</v>
      </c>
      <c r="Q10803">
        <v>51</v>
      </c>
      <c r="R10803">
        <v>23</v>
      </c>
    </row>
    <row r="10804" spans="1:19" x14ac:dyDescent="0.25">
      <c r="A10804">
        <v>49098603</v>
      </c>
      <c r="B10804" t="s">
        <v>10705</v>
      </c>
      <c r="C10804">
        <v>395999300</v>
      </c>
      <c r="D10804" t="s">
        <v>2814</v>
      </c>
      <c r="E10804">
        <f t="shared" ca="1" si="168"/>
        <v>70</v>
      </c>
      <c r="F10804">
        <f>INDEX(ID_barrio!$A$2:$A$49,MATCH(G10804,ID_barrio!$B$2:$B$49,0))</f>
        <v>13</v>
      </c>
      <c r="G10804" t="s">
        <v>99</v>
      </c>
      <c r="H10804">
        <v>-34.59357</v>
      </c>
      <c r="I10804">
        <v>-58.440300000000001</v>
      </c>
      <c r="J10804" t="s">
        <v>20</v>
      </c>
      <c r="K10804">
        <v>7048</v>
      </c>
      <c r="L10804">
        <v>7</v>
      </c>
      <c r="M10804">
        <v>11</v>
      </c>
      <c r="N10804">
        <v>44866</v>
      </c>
      <c r="O10804">
        <v>0.8</v>
      </c>
      <c r="P10804">
        <v>1</v>
      </c>
      <c r="Q10804">
        <v>242</v>
      </c>
      <c r="R10804">
        <v>9</v>
      </c>
    </row>
    <row r="10805" spans="1:19" x14ac:dyDescent="0.25">
      <c r="A10805">
        <v>49687845</v>
      </c>
      <c r="B10805" t="s">
        <v>10706</v>
      </c>
      <c r="C10805">
        <v>41207100</v>
      </c>
      <c r="D10805" t="s">
        <v>599</v>
      </c>
      <c r="E10805">
        <f t="shared" ca="1" si="168"/>
        <v>54</v>
      </c>
      <c r="F10805">
        <f>INDEX(ID_barrio!$A$2:$A$49,MATCH(G10805,ID_barrio!$B$2:$B$49,0))</f>
        <v>1</v>
      </c>
      <c r="G10805" t="s">
        <v>19</v>
      </c>
      <c r="H10805">
        <v>-34.581119999999999</v>
      </c>
      <c r="I10805">
        <v>-58.430959999999999</v>
      </c>
      <c r="J10805" t="s">
        <v>20</v>
      </c>
      <c r="K10805">
        <v>5286</v>
      </c>
      <c r="L10805">
        <v>4</v>
      </c>
      <c r="M10805">
        <v>17</v>
      </c>
      <c r="N10805">
        <v>44701</v>
      </c>
      <c r="O10805">
        <v>0.93</v>
      </c>
      <c r="P10805">
        <v>12</v>
      </c>
      <c r="Q10805">
        <v>182</v>
      </c>
      <c r="R10805">
        <v>15</v>
      </c>
    </row>
    <row r="10806" spans="1:19" x14ac:dyDescent="0.25">
      <c r="A10806">
        <v>50192204</v>
      </c>
      <c r="B10806" t="s">
        <v>10707</v>
      </c>
      <c r="C10806">
        <v>7679773</v>
      </c>
      <c r="D10806" t="s">
        <v>479</v>
      </c>
      <c r="E10806">
        <f t="shared" ca="1" si="168"/>
        <v>48</v>
      </c>
      <c r="F10806">
        <f>INDEX(ID_barrio!$A$2:$A$49,MATCH(G10806,ID_barrio!$B$2:$B$49,0))</f>
        <v>12</v>
      </c>
      <c r="G10806" t="s">
        <v>87</v>
      </c>
      <c r="H10806">
        <v>-34.553840000000001</v>
      </c>
      <c r="I10806">
        <v>-58.447589999999998</v>
      </c>
      <c r="J10806" t="s">
        <v>20</v>
      </c>
      <c r="K10806">
        <v>26429</v>
      </c>
      <c r="L10806">
        <v>90</v>
      </c>
      <c r="M10806">
        <v>1</v>
      </c>
      <c r="N10806">
        <v>44773</v>
      </c>
      <c r="O10806">
        <v>0.2</v>
      </c>
      <c r="P10806">
        <v>1</v>
      </c>
      <c r="Q10806">
        <v>358</v>
      </c>
      <c r="R10806">
        <v>1</v>
      </c>
    </row>
    <row r="10807" spans="1:19" x14ac:dyDescent="0.25">
      <c r="A10807">
        <v>50192768</v>
      </c>
      <c r="B10807" t="s">
        <v>10708</v>
      </c>
      <c r="C10807">
        <v>669759</v>
      </c>
      <c r="D10807" t="s">
        <v>2462</v>
      </c>
      <c r="E10807">
        <f t="shared" ca="1" si="168"/>
        <v>39</v>
      </c>
      <c r="F10807">
        <f>INDEX(ID_barrio!$A$2:$A$49,MATCH(G10807,ID_barrio!$B$2:$B$49,0))</f>
        <v>1</v>
      </c>
      <c r="G10807" t="s">
        <v>19</v>
      </c>
      <c r="H10807">
        <v>-34.595657000000003</v>
      </c>
      <c r="I10807">
        <v>-58.415581000000003</v>
      </c>
      <c r="J10807" t="s">
        <v>20</v>
      </c>
      <c r="K10807">
        <v>10723</v>
      </c>
      <c r="L10807">
        <v>7</v>
      </c>
      <c r="M10807">
        <v>1</v>
      </c>
      <c r="N10807">
        <v>44668</v>
      </c>
      <c r="O10807">
        <v>0.12</v>
      </c>
      <c r="P10807">
        <v>31</v>
      </c>
      <c r="Q10807">
        <v>107</v>
      </c>
      <c r="R10807">
        <v>1</v>
      </c>
    </row>
    <row r="10808" spans="1:19" x14ac:dyDescent="0.25">
      <c r="A10808">
        <v>49690225</v>
      </c>
      <c r="B10808" t="s">
        <v>10709</v>
      </c>
      <c r="C10808">
        <v>63517945</v>
      </c>
      <c r="D10808" t="s">
        <v>10710</v>
      </c>
      <c r="E10808">
        <f t="shared" ca="1" si="168"/>
        <v>28</v>
      </c>
      <c r="F10808">
        <f>INDEX(ID_barrio!$A$2:$A$49,MATCH(G10808,ID_barrio!$B$2:$B$49,0))</f>
        <v>20</v>
      </c>
      <c r="G10808" t="s">
        <v>245</v>
      </c>
      <c r="H10808">
        <v>-34.611800000000002</v>
      </c>
      <c r="I10808">
        <v>-58.362090000000002</v>
      </c>
      <c r="J10808" t="s">
        <v>20</v>
      </c>
      <c r="K10808">
        <v>22070</v>
      </c>
      <c r="L10808">
        <v>6</v>
      </c>
      <c r="M10808">
        <v>0</v>
      </c>
      <c r="P10808">
        <v>1</v>
      </c>
      <c r="Q10808">
        <v>1</v>
      </c>
      <c r="R10808">
        <v>0</v>
      </c>
    </row>
    <row r="10809" spans="1:19" x14ac:dyDescent="0.25">
      <c r="A10809">
        <v>49106926</v>
      </c>
      <c r="B10809" t="s">
        <v>10711</v>
      </c>
      <c r="C10809">
        <v>307623008</v>
      </c>
      <c r="D10809" t="s">
        <v>1858</v>
      </c>
      <c r="E10809">
        <f t="shared" ca="1" si="168"/>
        <v>67</v>
      </c>
      <c r="F10809">
        <f>INDEX(ID_barrio!$A$2:$A$49,MATCH(G10809,ID_barrio!$B$2:$B$49,0))</f>
        <v>1</v>
      </c>
      <c r="G10809" t="s">
        <v>19</v>
      </c>
      <c r="H10809">
        <v>-34.573700000000002</v>
      </c>
      <c r="I10809">
        <v>-58.433390000000003</v>
      </c>
      <c r="J10809" t="s">
        <v>20</v>
      </c>
      <c r="K10809">
        <v>10000</v>
      </c>
      <c r="L10809">
        <v>2</v>
      </c>
      <c r="M10809">
        <v>6</v>
      </c>
      <c r="N10809">
        <v>44893</v>
      </c>
      <c r="O10809">
        <v>1.18</v>
      </c>
      <c r="P10809">
        <v>1</v>
      </c>
      <c r="Q10809">
        <v>337</v>
      </c>
      <c r="R10809">
        <v>6</v>
      </c>
    </row>
    <row r="10810" spans="1:19" x14ac:dyDescent="0.25">
      <c r="A10810">
        <v>49690501</v>
      </c>
      <c r="B10810" t="s">
        <v>10712</v>
      </c>
      <c r="C10810">
        <v>400779717</v>
      </c>
      <c r="D10810" t="s">
        <v>176</v>
      </c>
      <c r="E10810">
        <f t="shared" ca="1" si="168"/>
        <v>38</v>
      </c>
      <c r="F10810">
        <f>INDEX(ID_barrio!$A$2:$A$49,MATCH(G10810,ID_barrio!$B$2:$B$49,0))</f>
        <v>27</v>
      </c>
      <c r="G10810" t="s">
        <v>500</v>
      </c>
      <c r="H10810">
        <v>-34.631</v>
      </c>
      <c r="I10810">
        <v>-58.461750000000002</v>
      </c>
      <c r="J10810" t="s">
        <v>20</v>
      </c>
      <c r="K10810">
        <v>11893</v>
      </c>
      <c r="L10810">
        <v>3</v>
      </c>
      <c r="M10810">
        <v>0</v>
      </c>
      <c r="P10810">
        <v>1</v>
      </c>
      <c r="Q10810">
        <v>336</v>
      </c>
      <c r="R10810">
        <v>0</v>
      </c>
    </row>
    <row r="10811" spans="1:19" x14ac:dyDescent="0.25">
      <c r="A10811">
        <v>49112571</v>
      </c>
      <c r="B10811" t="s">
        <v>10713</v>
      </c>
      <c r="C10811">
        <v>251130690</v>
      </c>
      <c r="D10811" t="s">
        <v>6964</v>
      </c>
      <c r="E10811">
        <f t="shared" ca="1" si="168"/>
        <v>42</v>
      </c>
      <c r="F10811">
        <f>INDEX(ID_barrio!$A$2:$A$49,MATCH(G10811,ID_barrio!$B$2:$B$49,0))</f>
        <v>1</v>
      </c>
      <c r="G10811" t="s">
        <v>19</v>
      </c>
      <c r="H10811">
        <v>-34.579770000000003</v>
      </c>
      <c r="I10811">
        <v>-58.427309999999999</v>
      </c>
      <c r="J10811" t="s">
        <v>20</v>
      </c>
      <c r="K10811">
        <v>9691</v>
      </c>
      <c r="L10811">
        <v>2</v>
      </c>
      <c r="M10811">
        <v>18</v>
      </c>
      <c r="N10811">
        <v>44906</v>
      </c>
      <c r="O10811">
        <v>1.41</v>
      </c>
      <c r="P10811">
        <v>15</v>
      </c>
      <c r="Q10811">
        <v>85</v>
      </c>
      <c r="R10811">
        <v>16</v>
      </c>
    </row>
    <row r="10812" spans="1:19" x14ac:dyDescent="0.25">
      <c r="A10812">
        <v>50196893</v>
      </c>
      <c r="B10812" t="s">
        <v>10714</v>
      </c>
      <c r="C10812">
        <v>21567734</v>
      </c>
      <c r="D10812" t="s">
        <v>4350</v>
      </c>
      <c r="E10812">
        <f t="shared" ca="1" si="168"/>
        <v>40</v>
      </c>
      <c r="F10812">
        <f>INDEX(ID_barrio!$A$2:$A$49,MATCH(G10812,ID_barrio!$B$2:$B$49,0))</f>
        <v>1</v>
      </c>
      <c r="G10812" t="s">
        <v>19</v>
      </c>
      <c r="H10812">
        <v>-34.575659999999999</v>
      </c>
      <c r="I10812">
        <v>-58.436660000000003</v>
      </c>
      <c r="J10812" t="s">
        <v>20</v>
      </c>
      <c r="K10812">
        <v>6519</v>
      </c>
      <c r="L10812">
        <v>5</v>
      </c>
      <c r="M10812">
        <v>0</v>
      </c>
      <c r="P10812">
        <v>1</v>
      </c>
      <c r="Q10812">
        <v>56</v>
      </c>
      <c r="R10812">
        <v>0</v>
      </c>
      <c r="S10812">
        <v>310354</v>
      </c>
    </row>
    <row r="10813" spans="1:19" x14ac:dyDescent="0.25">
      <c r="A10813">
        <v>49702619</v>
      </c>
      <c r="B10813" t="s">
        <v>20246</v>
      </c>
      <c r="C10813">
        <v>3469227</v>
      </c>
      <c r="D10813" t="s">
        <v>585</v>
      </c>
      <c r="E10813">
        <f t="shared" ca="1" si="168"/>
        <v>56</v>
      </c>
      <c r="F10813">
        <f>INDEX(ID_barrio!$A$2:$A$49,MATCH(G10813,ID_barrio!$B$2:$B$49,0))</f>
        <v>1</v>
      </c>
      <c r="G10813" t="s">
        <v>19</v>
      </c>
      <c r="H10813">
        <v>-34.585450000000002</v>
      </c>
      <c r="I10813">
        <v>-58.439259999999997</v>
      </c>
      <c r="J10813" t="s">
        <v>20</v>
      </c>
      <c r="K10813">
        <v>13242</v>
      </c>
      <c r="L10813">
        <v>2</v>
      </c>
      <c r="M10813">
        <v>6</v>
      </c>
      <c r="N10813">
        <v>44817</v>
      </c>
      <c r="O10813">
        <v>0.35</v>
      </c>
      <c r="P10813">
        <v>135</v>
      </c>
      <c r="Q10813">
        <v>317</v>
      </c>
      <c r="R10813">
        <v>3</v>
      </c>
    </row>
    <row r="10814" spans="1:19" x14ac:dyDescent="0.25">
      <c r="A10814">
        <v>49711110</v>
      </c>
      <c r="B10814" t="s">
        <v>20247</v>
      </c>
      <c r="C10814">
        <v>400925286</v>
      </c>
      <c r="D10814" t="s">
        <v>155</v>
      </c>
      <c r="E10814">
        <f t="shared" ca="1" si="168"/>
        <v>51</v>
      </c>
      <c r="F10814">
        <f>INDEX(ID_barrio!$A$2:$A$49,MATCH(G10814,ID_barrio!$B$2:$B$49,0))</f>
        <v>15</v>
      </c>
      <c r="G10814" t="s">
        <v>128</v>
      </c>
      <c r="H10814">
        <v>-34.593539999999997</v>
      </c>
      <c r="I10814">
        <v>-58.376309999999997</v>
      </c>
      <c r="J10814" t="s">
        <v>20</v>
      </c>
      <c r="K10814">
        <v>15000</v>
      </c>
      <c r="L10814">
        <v>7</v>
      </c>
      <c r="M10814">
        <v>0</v>
      </c>
      <c r="P10814">
        <v>1</v>
      </c>
      <c r="Q10814">
        <v>357</v>
      </c>
      <c r="R10814">
        <v>0</v>
      </c>
    </row>
    <row r="10815" spans="1:19" x14ac:dyDescent="0.25">
      <c r="A10815">
        <v>50209146</v>
      </c>
      <c r="B10815" t="s">
        <v>20248</v>
      </c>
      <c r="C10815">
        <v>3469227</v>
      </c>
      <c r="D10815" t="s">
        <v>585</v>
      </c>
      <c r="E10815">
        <f t="shared" ca="1" si="168"/>
        <v>51</v>
      </c>
      <c r="F10815">
        <f>INDEX(ID_barrio!$A$2:$A$49,MATCH(G10815,ID_barrio!$B$2:$B$49,0))</f>
        <v>6</v>
      </c>
      <c r="G10815" t="s">
        <v>43</v>
      </c>
      <c r="H10815">
        <v>-34.603470000000002</v>
      </c>
      <c r="I10815">
        <v>-58.39358</v>
      </c>
      <c r="J10815" t="s">
        <v>20</v>
      </c>
      <c r="K10815">
        <v>7929</v>
      </c>
      <c r="L10815">
        <v>3</v>
      </c>
      <c r="M10815">
        <v>5</v>
      </c>
      <c r="N10815">
        <v>44871</v>
      </c>
      <c r="O10815">
        <v>0.28000000000000003</v>
      </c>
      <c r="P10815">
        <v>135</v>
      </c>
      <c r="Q10815">
        <v>322</v>
      </c>
      <c r="R10815">
        <v>3</v>
      </c>
    </row>
    <row r="10816" spans="1:19" x14ac:dyDescent="0.25">
      <c r="A10816">
        <v>50212740</v>
      </c>
      <c r="B10816" t="s">
        <v>10715</v>
      </c>
      <c r="C10816">
        <v>216893969</v>
      </c>
      <c r="D10816" t="s">
        <v>2268</v>
      </c>
      <c r="E10816">
        <f t="shared" ca="1" si="168"/>
        <v>53</v>
      </c>
      <c r="F10816">
        <f>INDEX(ID_barrio!$A$2:$A$49,MATCH(G10816,ID_barrio!$B$2:$B$49,0))</f>
        <v>6</v>
      </c>
      <c r="G10816" t="s">
        <v>43</v>
      </c>
      <c r="H10816">
        <v>-34.605434417724602</v>
      </c>
      <c r="I10816">
        <v>-58.396820068359297</v>
      </c>
      <c r="J10816" t="s">
        <v>20</v>
      </c>
      <c r="K10816">
        <v>6000</v>
      </c>
      <c r="L10816">
        <v>4</v>
      </c>
      <c r="M10816">
        <v>4</v>
      </c>
      <c r="N10816">
        <v>44738</v>
      </c>
      <c r="O10816">
        <v>0.55000000000000004</v>
      </c>
      <c r="P10816">
        <v>1</v>
      </c>
      <c r="Q10816">
        <v>3</v>
      </c>
      <c r="R10816">
        <v>4</v>
      </c>
    </row>
    <row r="10817" spans="1:19" x14ac:dyDescent="0.25">
      <c r="A10817">
        <v>49114245</v>
      </c>
      <c r="B10817" t="s">
        <v>10716</v>
      </c>
      <c r="C10817">
        <v>1875949</v>
      </c>
      <c r="D10817" t="s">
        <v>578</v>
      </c>
      <c r="E10817">
        <f t="shared" ca="1" si="168"/>
        <v>72</v>
      </c>
      <c r="F10817">
        <f>INDEX(ID_barrio!$A$2:$A$49,MATCH(G10817,ID_barrio!$B$2:$B$49,0))</f>
        <v>1</v>
      </c>
      <c r="G10817" t="s">
        <v>19</v>
      </c>
      <c r="H10817">
        <v>-34.577120000000001</v>
      </c>
      <c r="I10817">
        <v>-58.440309999999997</v>
      </c>
      <c r="J10817" t="s">
        <v>20</v>
      </c>
      <c r="K10817">
        <v>24038</v>
      </c>
      <c r="L10817">
        <v>4</v>
      </c>
      <c r="M10817">
        <v>11</v>
      </c>
      <c r="N10817">
        <v>44885</v>
      </c>
      <c r="O10817">
        <v>0.54</v>
      </c>
      <c r="P10817">
        <v>74</v>
      </c>
      <c r="Q10817">
        <v>48</v>
      </c>
      <c r="R10817">
        <v>4</v>
      </c>
    </row>
    <row r="10818" spans="1:19" x14ac:dyDescent="0.25">
      <c r="A10818">
        <v>49128141</v>
      </c>
      <c r="B10818" t="s">
        <v>10717</v>
      </c>
      <c r="C10818">
        <v>216430388</v>
      </c>
      <c r="D10818" t="s">
        <v>783</v>
      </c>
      <c r="E10818">
        <f t="shared" ca="1" si="168"/>
        <v>64</v>
      </c>
      <c r="F10818">
        <f>INDEX(ID_barrio!$A$2:$A$49,MATCH(G10818,ID_barrio!$B$2:$B$49,0))</f>
        <v>1</v>
      </c>
      <c r="G10818" t="s">
        <v>19</v>
      </c>
      <c r="H10818">
        <v>-34.577039999999997</v>
      </c>
      <c r="I10818">
        <v>-58.4221</v>
      </c>
      <c r="J10818" t="s">
        <v>20</v>
      </c>
      <c r="K10818">
        <v>17166</v>
      </c>
      <c r="L10818">
        <v>4</v>
      </c>
      <c r="M10818">
        <v>27</v>
      </c>
      <c r="N10818">
        <v>44888</v>
      </c>
      <c r="O10818">
        <v>1.38</v>
      </c>
      <c r="P10818">
        <v>34</v>
      </c>
      <c r="Q10818">
        <v>164</v>
      </c>
      <c r="R10818">
        <v>19</v>
      </c>
    </row>
    <row r="10819" spans="1:19" x14ac:dyDescent="0.25">
      <c r="A10819">
        <v>49713451</v>
      </c>
      <c r="B10819" t="s">
        <v>10718</v>
      </c>
      <c r="C10819">
        <v>73076014</v>
      </c>
      <c r="D10819" t="s">
        <v>295</v>
      </c>
      <c r="E10819">
        <f t="shared" ref="E10819:E10882" ca="1" si="169">RANDBETWEEN(28,79)</f>
        <v>28</v>
      </c>
      <c r="F10819">
        <f>INDEX(ID_barrio!$A$2:$A$49,MATCH(G10819,ID_barrio!$B$2:$B$49,0))</f>
        <v>1</v>
      </c>
      <c r="G10819" t="s">
        <v>19</v>
      </c>
      <c r="H10819">
        <v>-34.576419999999999</v>
      </c>
      <c r="I10819">
        <v>-58.42201</v>
      </c>
      <c r="J10819" t="s">
        <v>20</v>
      </c>
      <c r="K10819">
        <v>6695</v>
      </c>
      <c r="L10819">
        <v>3</v>
      </c>
      <c r="M10819">
        <v>28</v>
      </c>
      <c r="N10819">
        <v>44891</v>
      </c>
      <c r="O10819">
        <v>2.08</v>
      </c>
      <c r="P10819">
        <v>2</v>
      </c>
      <c r="Q10819">
        <v>40</v>
      </c>
      <c r="R10819">
        <v>25</v>
      </c>
    </row>
    <row r="10820" spans="1:19" x14ac:dyDescent="0.25">
      <c r="A10820">
        <v>50215600</v>
      </c>
      <c r="B10820" t="s">
        <v>10719</v>
      </c>
      <c r="C10820">
        <v>230834280</v>
      </c>
      <c r="D10820" t="s">
        <v>9199</v>
      </c>
      <c r="E10820">
        <f t="shared" ca="1" si="169"/>
        <v>49</v>
      </c>
      <c r="F10820">
        <f>INDEX(ID_barrio!$A$2:$A$49,MATCH(G10820,ID_barrio!$B$2:$B$49,0))</f>
        <v>1</v>
      </c>
      <c r="G10820" t="s">
        <v>19</v>
      </c>
      <c r="H10820">
        <v>-34.583901649510601</v>
      </c>
      <c r="I10820">
        <v>-58.420198999999997</v>
      </c>
      <c r="J10820" t="s">
        <v>20</v>
      </c>
      <c r="K10820">
        <v>9566</v>
      </c>
      <c r="L10820">
        <v>1</v>
      </c>
      <c r="M10820">
        <v>17</v>
      </c>
      <c r="N10820">
        <v>44921</v>
      </c>
      <c r="O10820">
        <v>0.89</v>
      </c>
      <c r="P10820">
        <v>34</v>
      </c>
      <c r="Q10820">
        <v>61</v>
      </c>
      <c r="R10820">
        <v>13</v>
      </c>
    </row>
    <row r="10821" spans="1:19" x14ac:dyDescent="0.25">
      <c r="A10821">
        <v>49754597</v>
      </c>
      <c r="B10821" t="s">
        <v>10720</v>
      </c>
      <c r="C10821">
        <v>319576653</v>
      </c>
      <c r="D10821" t="s">
        <v>3302</v>
      </c>
      <c r="E10821">
        <f t="shared" ca="1" si="169"/>
        <v>48</v>
      </c>
      <c r="F10821">
        <f>INDEX(ID_barrio!$A$2:$A$49,MATCH(G10821,ID_barrio!$B$2:$B$49,0))</f>
        <v>13</v>
      </c>
      <c r="G10821" t="s">
        <v>99</v>
      </c>
      <c r="H10821">
        <v>-34.595619999999997</v>
      </c>
      <c r="I10821">
        <v>-58.442540000000001</v>
      </c>
      <c r="J10821" t="s">
        <v>20</v>
      </c>
      <c r="K10821">
        <v>7929</v>
      </c>
      <c r="L10821">
        <v>1</v>
      </c>
      <c r="M10821">
        <v>9</v>
      </c>
      <c r="N10821">
        <v>44781</v>
      </c>
      <c r="O10821">
        <v>0.51</v>
      </c>
      <c r="P10821">
        <v>1</v>
      </c>
      <c r="Q10821">
        <v>47</v>
      </c>
      <c r="R10821">
        <v>7</v>
      </c>
    </row>
    <row r="10822" spans="1:19" x14ac:dyDescent="0.25">
      <c r="A10822">
        <v>50223542</v>
      </c>
      <c r="B10822" t="s">
        <v>10721</v>
      </c>
      <c r="C10822">
        <v>37630923</v>
      </c>
      <c r="D10822" t="s">
        <v>982</v>
      </c>
      <c r="E10822">
        <f t="shared" ca="1" si="169"/>
        <v>61</v>
      </c>
      <c r="F10822">
        <f>INDEX(ID_barrio!$A$2:$A$49,MATCH(G10822,ID_barrio!$B$2:$B$49,0))</f>
        <v>1</v>
      </c>
      <c r="G10822" t="s">
        <v>19</v>
      </c>
      <c r="H10822">
        <v>-34.582889556884702</v>
      </c>
      <c r="I10822">
        <v>-58.427455902099602</v>
      </c>
      <c r="J10822" t="s">
        <v>20</v>
      </c>
      <c r="K10822">
        <v>11453</v>
      </c>
      <c r="L10822">
        <v>6</v>
      </c>
      <c r="M10822">
        <v>16</v>
      </c>
      <c r="N10822">
        <v>44864</v>
      </c>
      <c r="O10822">
        <v>0.91</v>
      </c>
      <c r="P10822">
        <v>14</v>
      </c>
      <c r="Q10822">
        <v>128</v>
      </c>
      <c r="R10822">
        <v>11</v>
      </c>
    </row>
    <row r="10823" spans="1:19" x14ac:dyDescent="0.25">
      <c r="A10823">
        <v>50224358</v>
      </c>
      <c r="B10823" t="s">
        <v>10722</v>
      </c>
      <c r="C10823">
        <v>37630923</v>
      </c>
      <c r="D10823" t="s">
        <v>982</v>
      </c>
      <c r="E10823">
        <f t="shared" ca="1" si="169"/>
        <v>44</v>
      </c>
      <c r="F10823">
        <f>INDEX(ID_barrio!$A$2:$A$49,MATCH(G10823,ID_barrio!$B$2:$B$49,0))</f>
        <v>1</v>
      </c>
      <c r="G10823" t="s">
        <v>19</v>
      </c>
      <c r="H10823">
        <v>-34.579212188720703</v>
      </c>
      <c r="I10823">
        <v>-58.438583374023402</v>
      </c>
      <c r="J10823" t="s">
        <v>20</v>
      </c>
      <c r="K10823">
        <v>10572</v>
      </c>
      <c r="L10823">
        <v>6</v>
      </c>
      <c r="M10823">
        <v>12</v>
      </c>
      <c r="N10823">
        <v>44894</v>
      </c>
      <c r="O10823">
        <v>0.75</v>
      </c>
      <c r="P10823">
        <v>14</v>
      </c>
      <c r="Q10823">
        <v>168</v>
      </c>
      <c r="R10823">
        <v>8</v>
      </c>
    </row>
    <row r="10824" spans="1:19" x14ac:dyDescent="0.25">
      <c r="A10824">
        <v>49130058</v>
      </c>
      <c r="B10824" t="s">
        <v>10723</v>
      </c>
      <c r="C10824">
        <v>52616695</v>
      </c>
      <c r="D10824" t="s">
        <v>578</v>
      </c>
      <c r="E10824">
        <f t="shared" ca="1" si="169"/>
        <v>31</v>
      </c>
      <c r="F10824">
        <f>INDEX(ID_barrio!$A$2:$A$49,MATCH(G10824,ID_barrio!$B$2:$B$49,0))</f>
        <v>12</v>
      </c>
      <c r="G10824" t="s">
        <v>87</v>
      </c>
      <c r="H10824">
        <v>-34.5533</v>
      </c>
      <c r="I10824">
        <v>-58.4527</v>
      </c>
      <c r="J10824" t="s">
        <v>20</v>
      </c>
      <c r="K10824">
        <v>23233</v>
      </c>
      <c r="L10824">
        <v>4</v>
      </c>
      <c r="M10824">
        <v>17</v>
      </c>
      <c r="N10824">
        <v>44879</v>
      </c>
      <c r="O10824">
        <v>1.33</v>
      </c>
      <c r="P10824">
        <v>2</v>
      </c>
      <c r="Q10824">
        <v>365</v>
      </c>
      <c r="R10824">
        <v>16</v>
      </c>
    </row>
    <row r="10825" spans="1:19" x14ac:dyDescent="0.25">
      <c r="A10825">
        <v>49137504</v>
      </c>
      <c r="B10825" t="s">
        <v>10724</v>
      </c>
      <c r="C10825">
        <v>3469227</v>
      </c>
      <c r="D10825" t="s">
        <v>585</v>
      </c>
      <c r="E10825">
        <f t="shared" ca="1" si="169"/>
        <v>45</v>
      </c>
      <c r="F10825">
        <f>INDEX(ID_barrio!$A$2:$A$49,MATCH(G10825,ID_barrio!$B$2:$B$49,0))</f>
        <v>7</v>
      </c>
      <c r="G10825" t="s">
        <v>45</v>
      </c>
      <c r="H10825">
        <v>-34.586370000000002</v>
      </c>
      <c r="I10825">
        <v>-58.394300000000001</v>
      </c>
      <c r="J10825" t="s">
        <v>20</v>
      </c>
      <c r="K10825">
        <v>9162</v>
      </c>
      <c r="L10825">
        <v>7</v>
      </c>
      <c r="M10825">
        <v>3</v>
      </c>
      <c r="N10825">
        <v>44468</v>
      </c>
      <c r="O10825">
        <v>0.17</v>
      </c>
      <c r="P10825">
        <v>135</v>
      </c>
      <c r="Q10825">
        <v>361</v>
      </c>
      <c r="R10825">
        <v>0</v>
      </c>
    </row>
    <row r="10826" spans="1:19" x14ac:dyDescent="0.25">
      <c r="A10826">
        <v>49755261</v>
      </c>
      <c r="B10826" t="s">
        <v>10725</v>
      </c>
      <c r="C10826">
        <v>75109022</v>
      </c>
      <c r="D10826" t="s">
        <v>583</v>
      </c>
      <c r="E10826">
        <f t="shared" ca="1" si="169"/>
        <v>30</v>
      </c>
      <c r="F10826">
        <f>INDEX(ID_barrio!$A$2:$A$49,MATCH(G10826,ID_barrio!$B$2:$B$49,0))</f>
        <v>8</v>
      </c>
      <c r="G10826" t="s">
        <v>48</v>
      </c>
      <c r="H10826">
        <v>-34.609490000000001</v>
      </c>
      <c r="I10826">
        <v>-58.423220000000001</v>
      </c>
      <c r="J10826" t="s">
        <v>20</v>
      </c>
      <c r="K10826">
        <v>7400</v>
      </c>
      <c r="L10826">
        <v>7</v>
      </c>
      <c r="M10826">
        <v>0</v>
      </c>
      <c r="P10826">
        <v>1</v>
      </c>
      <c r="Q10826">
        <v>187</v>
      </c>
      <c r="R10826">
        <v>0</v>
      </c>
    </row>
    <row r="10827" spans="1:19" x14ac:dyDescent="0.25">
      <c r="A10827">
        <v>49142930</v>
      </c>
      <c r="B10827" t="s">
        <v>10726</v>
      </c>
      <c r="C10827">
        <v>16000925</v>
      </c>
      <c r="D10827" t="s">
        <v>1287</v>
      </c>
      <c r="E10827">
        <f t="shared" ca="1" si="169"/>
        <v>72</v>
      </c>
      <c r="F10827">
        <f>INDEX(ID_barrio!$A$2:$A$49,MATCH(G10827,ID_barrio!$B$2:$B$49,0))</f>
        <v>3</v>
      </c>
      <c r="G10827" t="s">
        <v>32</v>
      </c>
      <c r="H10827">
        <v>-34.612499999999997</v>
      </c>
      <c r="I10827">
        <v>-58.376669999999997</v>
      </c>
      <c r="J10827" t="s">
        <v>20</v>
      </c>
      <c r="K10827">
        <v>26429</v>
      </c>
      <c r="L10827">
        <v>7</v>
      </c>
      <c r="M10827">
        <v>0</v>
      </c>
      <c r="P10827">
        <v>17</v>
      </c>
      <c r="Q10827">
        <v>363</v>
      </c>
      <c r="R10827">
        <v>0</v>
      </c>
    </row>
    <row r="10828" spans="1:19" x14ac:dyDescent="0.25">
      <c r="A10828">
        <v>50228708</v>
      </c>
      <c r="B10828" t="s">
        <v>10727</v>
      </c>
      <c r="C10828">
        <v>62264611</v>
      </c>
      <c r="D10828" t="s">
        <v>181</v>
      </c>
      <c r="E10828">
        <f t="shared" ca="1" si="169"/>
        <v>38</v>
      </c>
      <c r="F10828">
        <f>INDEX(ID_barrio!$A$2:$A$49,MATCH(G10828,ID_barrio!$B$2:$B$49,0))</f>
        <v>12</v>
      </c>
      <c r="G10828" t="s">
        <v>87</v>
      </c>
      <c r="H10828">
        <v>-34.566180000000003</v>
      </c>
      <c r="I10828">
        <v>-58.454619999999998</v>
      </c>
      <c r="J10828" t="s">
        <v>20</v>
      </c>
      <c r="K10828">
        <v>9691</v>
      </c>
      <c r="L10828">
        <v>2</v>
      </c>
      <c r="M10828">
        <v>21</v>
      </c>
      <c r="N10828">
        <v>44893</v>
      </c>
      <c r="O10828">
        <v>1.1200000000000001</v>
      </c>
      <c r="P10828">
        <v>9</v>
      </c>
      <c r="Q10828">
        <v>82</v>
      </c>
      <c r="R10828">
        <v>12</v>
      </c>
    </row>
    <row r="10829" spans="1:19" x14ac:dyDescent="0.25">
      <c r="A10829">
        <v>49766202</v>
      </c>
      <c r="B10829" t="s">
        <v>20249</v>
      </c>
      <c r="C10829">
        <v>373211813</v>
      </c>
      <c r="D10829" t="s">
        <v>1261</v>
      </c>
      <c r="E10829">
        <f t="shared" ca="1" si="169"/>
        <v>52</v>
      </c>
      <c r="F10829">
        <f>INDEX(ID_barrio!$A$2:$A$49,MATCH(G10829,ID_barrio!$B$2:$B$49,0))</f>
        <v>1</v>
      </c>
      <c r="G10829" t="s">
        <v>19</v>
      </c>
      <c r="H10829">
        <v>-34.577570000000001</v>
      </c>
      <c r="I10829">
        <v>-58.433010000000003</v>
      </c>
      <c r="J10829" t="s">
        <v>20</v>
      </c>
      <c r="K10829">
        <v>12334</v>
      </c>
      <c r="L10829">
        <v>1</v>
      </c>
      <c r="M10829">
        <v>4</v>
      </c>
      <c r="N10829">
        <v>44664</v>
      </c>
      <c r="O10829">
        <v>0.39</v>
      </c>
      <c r="P10829">
        <v>1</v>
      </c>
      <c r="Q10829">
        <v>348</v>
      </c>
      <c r="R10829">
        <v>4</v>
      </c>
      <c r="S10829" t="s">
        <v>10728</v>
      </c>
    </row>
    <row r="10830" spans="1:19" x14ac:dyDescent="0.25">
      <c r="A10830">
        <v>50230100</v>
      </c>
      <c r="B10830" t="s">
        <v>10729</v>
      </c>
      <c r="C10830">
        <v>1021694</v>
      </c>
      <c r="D10830" t="s">
        <v>5590</v>
      </c>
      <c r="E10830">
        <f t="shared" ca="1" si="169"/>
        <v>46</v>
      </c>
      <c r="F10830">
        <f>INDEX(ID_barrio!$A$2:$A$49,MATCH(G10830,ID_barrio!$B$2:$B$49,0))</f>
        <v>1</v>
      </c>
      <c r="G10830" t="s">
        <v>19</v>
      </c>
      <c r="H10830">
        <v>-34.578360000000004</v>
      </c>
      <c r="I10830">
        <v>-58.43347</v>
      </c>
      <c r="J10830" t="s">
        <v>20</v>
      </c>
      <c r="K10830">
        <v>25019</v>
      </c>
      <c r="L10830">
        <v>1</v>
      </c>
      <c r="M10830">
        <v>47</v>
      </c>
      <c r="N10830">
        <v>44901</v>
      </c>
      <c r="O10830">
        <v>2.82</v>
      </c>
      <c r="P10830">
        <v>127</v>
      </c>
      <c r="Q10830">
        <v>363</v>
      </c>
      <c r="R10830">
        <v>39</v>
      </c>
    </row>
    <row r="10831" spans="1:19" x14ac:dyDescent="0.25">
      <c r="A10831">
        <v>49153570</v>
      </c>
      <c r="B10831" t="s">
        <v>10730</v>
      </c>
      <c r="C10831">
        <v>396467169</v>
      </c>
      <c r="D10831" t="s">
        <v>8698</v>
      </c>
      <c r="E10831">
        <f t="shared" ca="1" si="169"/>
        <v>45</v>
      </c>
      <c r="F10831">
        <f>INDEX(ID_barrio!$A$2:$A$49,MATCH(G10831,ID_barrio!$B$2:$B$49,0))</f>
        <v>7</v>
      </c>
      <c r="G10831" t="s">
        <v>45</v>
      </c>
      <c r="H10831">
        <v>-34.585090000000001</v>
      </c>
      <c r="I10831">
        <v>-58.39866</v>
      </c>
      <c r="J10831" t="s">
        <v>20</v>
      </c>
      <c r="K10831">
        <v>34862</v>
      </c>
      <c r="L10831">
        <v>3</v>
      </c>
      <c r="M10831">
        <v>21</v>
      </c>
      <c r="N10831">
        <v>44900</v>
      </c>
      <c r="O10831">
        <v>1.1499999999999999</v>
      </c>
      <c r="P10831">
        <v>1</v>
      </c>
      <c r="Q10831">
        <v>158</v>
      </c>
      <c r="R10831">
        <v>19</v>
      </c>
    </row>
    <row r="10832" spans="1:19" x14ac:dyDescent="0.25">
      <c r="A10832">
        <v>49768088</v>
      </c>
      <c r="B10832" t="s">
        <v>10731</v>
      </c>
      <c r="C10832">
        <v>9652049</v>
      </c>
      <c r="D10832" t="s">
        <v>655</v>
      </c>
      <c r="E10832">
        <f t="shared" ca="1" si="169"/>
        <v>62</v>
      </c>
      <c r="F10832">
        <f>INDEX(ID_barrio!$A$2:$A$49,MATCH(G10832,ID_barrio!$B$2:$B$49,0))</f>
        <v>12</v>
      </c>
      <c r="G10832" t="s">
        <v>87</v>
      </c>
      <c r="H10832">
        <v>-34.56476</v>
      </c>
      <c r="I10832">
        <v>-58.449820000000003</v>
      </c>
      <c r="J10832" t="s">
        <v>20</v>
      </c>
      <c r="K10832">
        <v>9691</v>
      </c>
      <c r="L10832">
        <v>7</v>
      </c>
      <c r="M10832">
        <v>9</v>
      </c>
      <c r="N10832">
        <v>44910</v>
      </c>
      <c r="O10832">
        <v>0.53</v>
      </c>
      <c r="P10832">
        <v>1</v>
      </c>
      <c r="Q10832">
        <v>79</v>
      </c>
      <c r="R10832">
        <v>4</v>
      </c>
    </row>
    <row r="10833" spans="1:18" x14ac:dyDescent="0.25">
      <c r="A10833">
        <v>49169545</v>
      </c>
      <c r="B10833" t="s">
        <v>10732</v>
      </c>
      <c r="C10833">
        <v>334271335</v>
      </c>
      <c r="D10833" t="s">
        <v>535</v>
      </c>
      <c r="E10833">
        <f t="shared" ca="1" si="169"/>
        <v>54</v>
      </c>
      <c r="F10833">
        <f>INDEX(ID_barrio!$A$2:$A$49,MATCH(G10833,ID_barrio!$B$2:$B$49,0))</f>
        <v>1</v>
      </c>
      <c r="G10833" t="s">
        <v>19</v>
      </c>
      <c r="H10833">
        <v>-34.581310000000002</v>
      </c>
      <c r="I10833">
        <v>-58.411639999999998</v>
      </c>
      <c r="J10833" t="s">
        <v>20</v>
      </c>
      <c r="K10833">
        <v>16738</v>
      </c>
      <c r="L10833">
        <v>1</v>
      </c>
      <c r="M10833">
        <v>0</v>
      </c>
      <c r="P10833">
        <v>23</v>
      </c>
      <c r="Q10833">
        <v>365</v>
      </c>
      <c r="R10833">
        <v>0</v>
      </c>
    </row>
    <row r="10834" spans="1:18" x14ac:dyDescent="0.25">
      <c r="A10834">
        <v>49175367</v>
      </c>
      <c r="B10834" t="s">
        <v>10733</v>
      </c>
      <c r="C10834">
        <v>48064803</v>
      </c>
      <c r="D10834" t="s">
        <v>585</v>
      </c>
      <c r="E10834">
        <f t="shared" ca="1" si="169"/>
        <v>32</v>
      </c>
      <c r="F10834">
        <f>INDEX(ID_barrio!$A$2:$A$49,MATCH(G10834,ID_barrio!$B$2:$B$49,0))</f>
        <v>1</v>
      </c>
      <c r="G10834" t="s">
        <v>19</v>
      </c>
      <c r="H10834">
        <v>-34.574480000000001</v>
      </c>
      <c r="I10834">
        <v>-58.422759999999997</v>
      </c>
      <c r="J10834" t="s">
        <v>20</v>
      </c>
      <c r="K10834">
        <v>10320</v>
      </c>
      <c r="L10834">
        <v>15</v>
      </c>
      <c r="M10834">
        <v>5</v>
      </c>
      <c r="N10834">
        <v>44905</v>
      </c>
      <c r="O10834">
        <v>0.45</v>
      </c>
      <c r="P10834">
        <v>58</v>
      </c>
      <c r="Q10834">
        <v>347</v>
      </c>
      <c r="R10834">
        <v>5</v>
      </c>
    </row>
    <row r="10835" spans="1:18" x14ac:dyDescent="0.25">
      <c r="A10835">
        <v>50231536</v>
      </c>
      <c r="B10835" t="s">
        <v>10734</v>
      </c>
      <c r="C10835">
        <v>115798195</v>
      </c>
      <c r="D10835" t="s">
        <v>1543</v>
      </c>
      <c r="E10835">
        <f t="shared" ca="1" si="169"/>
        <v>39</v>
      </c>
      <c r="F10835">
        <f>INDEX(ID_barrio!$A$2:$A$49,MATCH(G10835,ID_barrio!$B$2:$B$49,0))</f>
        <v>34</v>
      </c>
      <c r="G10835" t="s">
        <v>2289</v>
      </c>
      <c r="H10835">
        <v>-34.602519999999998</v>
      </c>
      <c r="I10835">
        <v>-58.473680000000002</v>
      </c>
      <c r="J10835" t="s">
        <v>20</v>
      </c>
      <c r="K10835">
        <v>5286</v>
      </c>
      <c r="L10835">
        <v>5</v>
      </c>
      <c r="M10835">
        <v>7</v>
      </c>
      <c r="N10835">
        <v>44900</v>
      </c>
      <c r="O10835">
        <v>0.37</v>
      </c>
      <c r="P10835">
        <v>5</v>
      </c>
      <c r="Q10835">
        <v>157</v>
      </c>
      <c r="R10835">
        <v>3</v>
      </c>
    </row>
    <row r="10836" spans="1:18" x14ac:dyDescent="0.25">
      <c r="A10836">
        <v>49773715</v>
      </c>
      <c r="B10836" t="s">
        <v>10735</v>
      </c>
      <c r="C10836">
        <v>56584002</v>
      </c>
      <c r="D10836" t="s">
        <v>1437</v>
      </c>
      <c r="E10836">
        <f t="shared" ca="1" si="169"/>
        <v>69</v>
      </c>
      <c r="F10836">
        <f>INDEX(ID_barrio!$A$2:$A$49,MATCH(G10836,ID_barrio!$B$2:$B$49,0))</f>
        <v>1</v>
      </c>
      <c r="G10836" t="s">
        <v>19</v>
      </c>
      <c r="H10836">
        <v>-34.582419999999999</v>
      </c>
      <c r="I10836">
        <v>-58.424160000000001</v>
      </c>
      <c r="J10836" t="s">
        <v>20</v>
      </c>
      <c r="K10836">
        <v>11301</v>
      </c>
      <c r="L10836">
        <v>3</v>
      </c>
      <c r="M10836">
        <v>92</v>
      </c>
      <c r="N10836">
        <v>44918</v>
      </c>
      <c r="O10836">
        <v>4.76</v>
      </c>
      <c r="P10836">
        <v>12</v>
      </c>
      <c r="Q10836">
        <v>302</v>
      </c>
      <c r="R10836">
        <v>65</v>
      </c>
    </row>
    <row r="10837" spans="1:18" x14ac:dyDescent="0.25">
      <c r="A10837">
        <v>50251453</v>
      </c>
      <c r="B10837" t="s">
        <v>10736</v>
      </c>
      <c r="C10837">
        <v>405718686</v>
      </c>
      <c r="D10837" t="s">
        <v>10737</v>
      </c>
      <c r="E10837">
        <f t="shared" ca="1" si="169"/>
        <v>44</v>
      </c>
      <c r="F10837">
        <f>INDEX(ID_barrio!$A$2:$A$49,MATCH(G10837,ID_barrio!$B$2:$B$49,0))</f>
        <v>5</v>
      </c>
      <c r="G10837" t="s">
        <v>38</v>
      </c>
      <c r="H10837">
        <v>-34.601750000000003</v>
      </c>
      <c r="I10837">
        <v>-58.378459999999997</v>
      </c>
      <c r="J10837" t="s">
        <v>20</v>
      </c>
      <c r="K10837">
        <v>4304</v>
      </c>
      <c r="L10837">
        <v>3</v>
      </c>
      <c r="M10837">
        <v>1</v>
      </c>
      <c r="N10837">
        <v>44389</v>
      </c>
      <c r="O10837">
        <v>0.06</v>
      </c>
      <c r="P10837">
        <v>2</v>
      </c>
      <c r="Q10837">
        <v>26</v>
      </c>
      <c r="R10837">
        <v>0</v>
      </c>
    </row>
    <row r="10838" spans="1:18" x14ac:dyDescent="0.25">
      <c r="A10838">
        <v>49176046</v>
      </c>
      <c r="B10838" t="s">
        <v>10738</v>
      </c>
      <c r="C10838">
        <v>216430388</v>
      </c>
      <c r="D10838" t="s">
        <v>783</v>
      </c>
      <c r="E10838">
        <f t="shared" ca="1" si="169"/>
        <v>34</v>
      </c>
      <c r="F10838">
        <f>INDEX(ID_barrio!$A$2:$A$49,MATCH(G10838,ID_barrio!$B$2:$B$49,0))</f>
        <v>1</v>
      </c>
      <c r="G10838" t="s">
        <v>19</v>
      </c>
      <c r="H10838">
        <v>-34.583100000000002</v>
      </c>
      <c r="I10838">
        <v>-58.42548</v>
      </c>
      <c r="J10838" t="s">
        <v>20</v>
      </c>
      <c r="K10838">
        <v>8181</v>
      </c>
      <c r="L10838">
        <v>3</v>
      </c>
      <c r="M10838">
        <v>42</v>
      </c>
      <c r="N10838">
        <v>44900</v>
      </c>
      <c r="O10838">
        <v>2.58</v>
      </c>
      <c r="P10838">
        <v>34</v>
      </c>
      <c r="Q10838">
        <v>129</v>
      </c>
      <c r="R10838">
        <v>35</v>
      </c>
    </row>
    <row r="10839" spans="1:18" x14ac:dyDescent="0.25">
      <c r="A10839">
        <v>49775578</v>
      </c>
      <c r="B10839" t="s">
        <v>10739</v>
      </c>
      <c r="C10839">
        <v>55553719</v>
      </c>
      <c r="D10839" t="s">
        <v>2608</v>
      </c>
      <c r="E10839">
        <f t="shared" ca="1" si="169"/>
        <v>77</v>
      </c>
      <c r="F10839">
        <f>INDEX(ID_barrio!$A$2:$A$49,MATCH(G10839,ID_barrio!$B$2:$B$49,0))</f>
        <v>3</v>
      </c>
      <c r="G10839" t="s">
        <v>32</v>
      </c>
      <c r="H10839">
        <v>-34.615231000000001</v>
      </c>
      <c r="I10839">
        <v>-58.378593000000002</v>
      </c>
      <c r="J10839" t="s">
        <v>20</v>
      </c>
      <c r="K10839">
        <v>10219</v>
      </c>
      <c r="L10839">
        <v>3</v>
      </c>
      <c r="M10839">
        <v>2</v>
      </c>
      <c r="N10839">
        <v>44844</v>
      </c>
      <c r="O10839">
        <v>0.48</v>
      </c>
      <c r="P10839">
        <v>123</v>
      </c>
      <c r="Q10839">
        <v>316</v>
      </c>
      <c r="R10839">
        <v>2</v>
      </c>
    </row>
    <row r="10840" spans="1:18" x14ac:dyDescent="0.25">
      <c r="A10840">
        <v>49776014</v>
      </c>
      <c r="B10840" t="s">
        <v>10740</v>
      </c>
      <c r="C10840">
        <v>48164656</v>
      </c>
      <c r="D10840" t="s">
        <v>1112</v>
      </c>
      <c r="E10840">
        <f t="shared" ca="1" si="169"/>
        <v>36</v>
      </c>
      <c r="F10840">
        <f>INDEX(ID_barrio!$A$2:$A$49,MATCH(G10840,ID_barrio!$B$2:$B$49,0))</f>
        <v>18</v>
      </c>
      <c r="G10840" t="s">
        <v>177</v>
      </c>
      <c r="H10840">
        <v>-34.582239999999999</v>
      </c>
      <c r="I10840">
        <v>-58.445659999999997</v>
      </c>
      <c r="J10840" t="s">
        <v>20</v>
      </c>
      <c r="K10840">
        <v>14976</v>
      </c>
      <c r="L10840">
        <v>14</v>
      </c>
      <c r="M10840">
        <v>2</v>
      </c>
      <c r="N10840">
        <v>44559</v>
      </c>
      <c r="O10840">
        <v>0.13</v>
      </c>
      <c r="P10840">
        <v>21</v>
      </c>
      <c r="Q10840">
        <v>102</v>
      </c>
      <c r="R10840">
        <v>1</v>
      </c>
    </row>
    <row r="10841" spans="1:18" x14ac:dyDescent="0.25">
      <c r="A10841">
        <v>49176763</v>
      </c>
      <c r="B10841" t="s">
        <v>20250</v>
      </c>
      <c r="C10841">
        <v>244494459</v>
      </c>
      <c r="D10841" t="s">
        <v>10741</v>
      </c>
      <c r="E10841">
        <f t="shared" ca="1" si="169"/>
        <v>35</v>
      </c>
      <c r="F10841">
        <f>INDEX(ID_barrio!$A$2:$A$49,MATCH(G10841,ID_barrio!$B$2:$B$49,0))</f>
        <v>6</v>
      </c>
      <c r="G10841" t="s">
        <v>43</v>
      </c>
      <c r="H10841">
        <v>-34.616909999999997</v>
      </c>
      <c r="I10841">
        <v>-58.404040000000002</v>
      </c>
      <c r="J10841" t="s">
        <v>24</v>
      </c>
      <c r="K10841">
        <v>4405</v>
      </c>
      <c r="L10841">
        <v>15</v>
      </c>
      <c r="M10841">
        <v>1</v>
      </c>
      <c r="N10841">
        <v>44902</v>
      </c>
      <c r="O10841">
        <v>1</v>
      </c>
      <c r="P10841">
        <v>1</v>
      </c>
      <c r="Q10841">
        <v>179</v>
      </c>
      <c r="R10841">
        <v>1</v>
      </c>
    </row>
    <row r="10842" spans="1:18" x14ac:dyDescent="0.25">
      <c r="A10842">
        <v>49193531</v>
      </c>
      <c r="B10842" t="s">
        <v>10742</v>
      </c>
      <c r="C10842">
        <v>312007505</v>
      </c>
      <c r="D10842" t="s">
        <v>2050</v>
      </c>
      <c r="E10842">
        <f t="shared" ca="1" si="169"/>
        <v>79</v>
      </c>
      <c r="F10842">
        <f>INDEX(ID_barrio!$A$2:$A$49,MATCH(G10842,ID_barrio!$B$2:$B$49,0))</f>
        <v>1</v>
      </c>
      <c r="G10842" t="s">
        <v>19</v>
      </c>
      <c r="H10842">
        <v>-34.582329999999999</v>
      </c>
      <c r="I10842">
        <v>-58.426090000000002</v>
      </c>
      <c r="J10842" t="s">
        <v>20</v>
      </c>
      <c r="K10842">
        <v>6644</v>
      </c>
      <c r="L10842">
        <v>4</v>
      </c>
      <c r="M10842">
        <v>58</v>
      </c>
      <c r="N10842">
        <v>44910</v>
      </c>
      <c r="O10842">
        <v>3.03</v>
      </c>
      <c r="P10842">
        <v>3</v>
      </c>
      <c r="Q10842">
        <v>298</v>
      </c>
      <c r="R10842">
        <v>50</v>
      </c>
    </row>
    <row r="10843" spans="1:18" x14ac:dyDescent="0.25">
      <c r="A10843">
        <v>50279844</v>
      </c>
      <c r="B10843" t="s">
        <v>10743</v>
      </c>
      <c r="C10843">
        <v>405977399</v>
      </c>
      <c r="D10843" t="s">
        <v>253</v>
      </c>
      <c r="E10843">
        <f t="shared" ca="1" si="169"/>
        <v>55</v>
      </c>
      <c r="F10843">
        <f>INDEX(ID_barrio!$A$2:$A$49,MATCH(G10843,ID_barrio!$B$2:$B$49,0))</f>
        <v>1</v>
      </c>
      <c r="G10843" t="s">
        <v>19</v>
      </c>
      <c r="H10843">
        <v>-34.585158999999997</v>
      </c>
      <c r="I10843">
        <v>-58.422688000000001</v>
      </c>
      <c r="J10843" t="s">
        <v>20</v>
      </c>
      <c r="K10843">
        <v>12585</v>
      </c>
      <c r="L10843">
        <v>90</v>
      </c>
      <c r="M10843">
        <v>1</v>
      </c>
      <c r="N10843">
        <v>44836</v>
      </c>
      <c r="O10843">
        <v>0.34</v>
      </c>
      <c r="P10843">
        <v>1</v>
      </c>
      <c r="Q10843">
        <v>295</v>
      </c>
      <c r="R10843">
        <v>1</v>
      </c>
    </row>
    <row r="10844" spans="1:18" x14ac:dyDescent="0.25">
      <c r="A10844">
        <v>49777470</v>
      </c>
      <c r="B10844" t="s">
        <v>10744</v>
      </c>
      <c r="C10844">
        <v>33640922</v>
      </c>
      <c r="D10844" t="s">
        <v>147</v>
      </c>
      <c r="E10844">
        <f t="shared" ca="1" si="169"/>
        <v>67</v>
      </c>
      <c r="F10844">
        <f>INDEX(ID_barrio!$A$2:$A$49,MATCH(G10844,ID_barrio!$B$2:$B$49,0))</f>
        <v>12</v>
      </c>
      <c r="G10844" t="s">
        <v>87</v>
      </c>
      <c r="H10844">
        <v>-34.563279999999999</v>
      </c>
      <c r="I10844">
        <v>-58.450040000000001</v>
      </c>
      <c r="J10844" t="s">
        <v>20</v>
      </c>
      <c r="K10844">
        <v>5286</v>
      </c>
      <c r="L10844">
        <v>2</v>
      </c>
      <c r="M10844">
        <v>0</v>
      </c>
      <c r="P10844">
        <v>15</v>
      </c>
      <c r="Q10844">
        <v>315</v>
      </c>
      <c r="R10844">
        <v>0</v>
      </c>
    </row>
    <row r="10845" spans="1:18" x14ac:dyDescent="0.25">
      <c r="A10845">
        <v>50280012</v>
      </c>
      <c r="B10845" t="s">
        <v>10745</v>
      </c>
      <c r="C10845">
        <v>403902232</v>
      </c>
      <c r="D10845" t="s">
        <v>10746</v>
      </c>
      <c r="E10845">
        <f t="shared" ca="1" si="169"/>
        <v>79</v>
      </c>
      <c r="F10845">
        <f>INDEX(ID_barrio!$A$2:$A$49,MATCH(G10845,ID_barrio!$B$2:$B$49,0))</f>
        <v>1</v>
      </c>
      <c r="G10845" t="s">
        <v>19</v>
      </c>
      <c r="H10845">
        <v>-34.585149999999999</v>
      </c>
      <c r="I10845">
        <v>-58.424999999999997</v>
      </c>
      <c r="J10845" t="s">
        <v>20</v>
      </c>
      <c r="K10845">
        <v>9951</v>
      </c>
      <c r="L10845">
        <v>4</v>
      </c>
      <c r="M10845">
        <v>28</v>
      </c>
      <c r="N10845">
        <v>44912</v>
      </c>
      <c r="O10845">
        <v>2.46</v>
      </c>
      <c r="P10845">
        <v>1</v>
      </c>
      <c r="Q10845">
        <v>287</v>
      </c>
      <c r="R10845">
        <v>28</v>
      </c>
    </row>
    <row r="10846" spans="1:18" x14ac:dyDescent="0.25">
      <c r="A10846">
        <v>49777795</v>
      </c>
      <c r="B10846" t="s">
        <v>10747</v>
      </c>
      <c r="C10846">
        <v>14486153</v>
      </c>
      <c r="D10846" t="s">
        <v>34</v>
      </c>
      <c r="E10846">
        <f t="shared" ca="1" si="169"/>
        <v>75</v>
      </c>
      <c r="F10846">
        <f>INDEX(ID_barrio!$A$2:$A$49,MATCH(G10846,ID_barrio!$B$2:$B$49,0))</f>
        <v>7</v>
      </c>
      <c r="G10846" t="s">
        <v>45</v>
      </c>
      <c r="H10846">
        <v>-34.584665595030799</v>
      </c>
      <c r="I10846">
        <v>-58.4050103005995</v>
      </c>
      <c r="J10846" t="s">
        <v>20</v>
      </c>
      <c r="K10846">
        <v>10572</v>
      </c>
      <c r="L10846">
        <v>7</v>
      </c>
      <c r="M10846">
        <v>0</v>
      </c>
      <c r="P10846">
        <v>1</v>
      </c>
      <c r="Q10846">
        <v>331</v>
      </c>
      <c r="R10846">
        <v>0</v>
      </c>
    </row>
    <row r="10847" spans="1:18" x14ac:dyDescent="0.25">
      <c r="A10847">
        <v>50283922</v>
      </c>
      <c r="B10847" t="s">
        <v>10748</v>
      </c>
      <c r="C10847">
        <v>258539172</v>
      </c>
      <c r="D10847" t="s">
        <v>1210</v>
      </c>
      <c r="E10847">
        <f t="shared" ca="1" si="169"/>
        <v>42</v>
      </c>
      <c r="F10847">
        <f>INDEX(ID_barrio!$A$2:$A$49,MATCH(G10847,ID_barrio!$B$2:$B$49,0))</f>
        <v>6</v>
      </c>
      <c r="G10847" t="s">
        <v>43</v>
      </c>
      <c r="H10847">
        <v>-34.61159</v>
      </c>
      <c r="I10847">
        <v>-58.407060000000001</v>
      </c>
      <c r="J10847" t="s">
        <v>20</v>
      </c>
      <c r="K10847">
        <v>5286</v>
      </c>
      <c r="L10847">
        <v>3</v>
      </c>
      <c r="M10847">
        <v>6</v>
      </c>
      <c r="N10847">
        <v>44844</v>
      </c>
      <c r="O10847">
        <v>0.73</v>
      </c>
      <c r="P10847">
        <v>1</v>
      </c>
      <c r="Q10847">
        <v>212</v>
      </c>
      <c r="R10847">
        <v>6</v>
      </c>
    </row>
    <row r="10848" spans="1:18" x14ac:dyDescent="0.25">
      <c r="A10848">
        <v>50291823</v>
      </c>
      <c r="B10848" t="s">
        <v>10749</v>
      </c>
      <c r="C10848">
        <v>54421247</v>
      </c>
      <c r="D10848" t="s">
        <v>543</v>
      </c>
      <c r="E10848">
        <f t="shared" ca="1" si="169"/>
        <v>52</v>
      </c>
      <c r="F10848">
        <f>INDEX(ID_barrio!$A$2:$A$49,MATCH(G10848,ID_barrio!$B$2:$B$49,0))</f>
        <v>18</v>
      </c>
      <c r="G10848" t="s">
        <v>177</v>
      </c>
      <c r="H10848">
        <v>-34.575249999999997</v>
      </c>
      <c r="I10848">
        <v>-58.459560000000003</v>
      </c>
      <c r="J10848" t="s">
        <v>20</v>
      </c>
      <c r="K10848">
        <v>13242</v>
      </c>
      <c r="L10848">
        <v>10</v>
      </c>
      <c r="M10848">
        <v>2</v>
      </c>
      <c r="N10848">
        <v>44877</v>
      </c>
      <c r="O10848">
        <v>0.18</v>
      </c>
      <c r="P10848">
        <v>3</v>
      </c>
      <c r="Q10848">
        <v>0</v>
      </c>
      <c r="R10848">
        <v>2</v>
      </c>
    </row>
    <row r="10849" spans="1:18" x14ac:dyDescent="0.25">
      <c r="A10849">
        <v>49194440</v>
      </c>
      <c r="B10849" t="s">
        <v>20251</v>
      </c>
      <c r="C10849">
        <v>39132754</v>
      </c>
      <c r="D10849" t="s">
        <v>476</v>
      </c>
      <c r="E10849">
        <f t="shared" ca="1" si="169"/>
        <v>63</v>
      </c>
      <c r="F10849">
        <f>INDEX(ID_barrio!$A$2:$A$49,MATCH(G10849,ID_barrio!$B$2:$B$49,0))</f>
        <v>1</v>
      </c>
      <c r="G10849" t="s">
        <v>19</v>
      </c>
      <c r="H10849">
        <v>-34.578749999999999</v>
      </c>
      <c r="I10849">
        <v>-58.43168</v>
      </c>
      <c r="J10849" t="s">
        <v>20</v>
      </c>
      <c r="K10849">
        <v>7048</v>
      </c>
      <c r="L10849">
        <v>5</v>
      </c>
      <c r="M10849">
        <v>2</v>
      </c>
      <c r="N10849">
        <v>44810</v>
      </c>
      <c r="O10849">
        <v>0.39</v>
      </c>
      <c r="P10849">
        <v>2</v>
      </c>
      <c r="Q10849">
        <v>331</v>
      </c>
      <c r="R10849">
        <v>2</v>
      </c>
    </row>
    <row r="10850" spans="1:18" x14ac:dyDescent="0.25">
      <c r="A10850">
        <v>49195911</v>
      </c>
      <c r="B10850" t="s">
        <v>10750</v>
      </c>
      <c r="C10850">
        <v>394794437</v>
      </c>
      <c r="D10850" t="s">
        <v>2619</v>
      </c>
      <c r="E10850">
        <f t="shared" ca="1" si="169"/>
        <v>67</v>
      </c>
      <c r="F10850">
        <f>INDEX(ID_barrio!$A$2:$A$49,MATCH(G10850,ID_barrio!$B$2:$B$49,0))</f>
        <v>1</v>
      </c>
      <c r="G10850" t="s">
        <v>19</v>
      </c>
      <c r="H10850">
        <v>-34.586533000000003</v>
      </c>
      <c r="I10850">
        <v>-58.419170000000001</v>
      </c>
      <c r="J10850" t="s">
        <v>24</v>
      </c>
      <c r="K10850">
        <v>6000</v>
      </c>
      <c r="L10850">
        <v>1</v>
      </c>
      <c r="M10850">
        <v>13</v>
      </c>
      <c r="N10850">
        <v>44731</v>
      </c>
      <c r="O10850">
        <v>0.63</v>
      </c>
      <c r="P10850">
        <v>1</v>
      </c>
      <c r="Q10850">
        <v>348</v>
      </c>
      <c r="R10850">
        <v>9</v>
      </c>
    </row>
    <row r="10851" spans="1:18" x14ac:dyDescent="0.25">
      <c r="A10851">
        <v>49795766</v>
      </c>
      <c r="B10851" t="s">
        <v>10751</v>
      </c>
      <c r="C10851">
        <v>15783967</v>
      </c>
      <c r="D10851" t="s">
        <v>1971</v>
      </c>
      <c r="E10851">
        <f t="shared" ca="1" si="169"/>
        <v>56</v>
      </c>
      <c r="F10851">
        <f>INDEX(ID_barrio!$A$2:$A$49,MATCH(G10851,ID_barrio!$B$2:$B$49,0))</f>
        <v>15</v>
      </c>
      <c r="G10851" t="s">
        <v>128</v>
      </c>
      <c r="H10851">
        <v>-34.596980000000002</v>
      </c>
      <c r="I10851">
        <v>-58.384860000000003</v>
      </c>
      <c r="J10851" t="s">
        <v>20</v>
      </c>
      <c r="K10851">
        <v>6519</v>
      </c>
      <c r="L10851">
        <v>1</v>
      </c>
      <c r="M10851">
        <v>0</v>
      </c>
      <c r="P10851">
        <v>9</v>
      </c>
      <c r="Q10851">
        <v>360</v>
      </c>
      <c r="R10851">
        <v>0</v>
      </c>
    </row>
    <row r="10852" spans="1:18" x14ac:dyDescent="0.25">
      <c r="A10852">
        <v>50308632</v>
      </c>
      <c r="B10852" t="s">
        <v>10752</v>
      </c>
      <c r="C10852">
        <v>27277677</v>
      </c>
      <c r="D10852" t="s">
        <v>2728</v>
      </c>
      <c r="E10852">
        <f t="shared" ca="1" si="169"/>
        <v>48</v>
      </c>
      <c r="F10852">
        <f>INDEX(ID_barrio!$A$2:$A$49,MATCH(G10852,ID_barrio!$B$2:$B$49,0))</f>
        <v>1</v>
      </c>
      <c r="G10852" t="s">
        <v>19</v>
      </c>
      <c r="H10852">
        <v>-34.57649</v>
      </c>
      <c r="I10852">
        <v>-58.432200000000002</v>
      </c>
      <c r="J10852" t="s">
        <v>20</v>
      </c>
      <c r="K10852">
        <v>6620</v>
      </c>
      <c r="L10852">
        <v>1</v>
      </c>
      <c r="M10852">
        <v>52</v>
      </c>
      <c r="N10852">
        <v>44892</v>
      </c>
      <c r="O10852">
        <v>2.87</v>
      </c>
      <c r="P10852">
        <v>2</v>
      </c>
      <c r="Q10852">
        <v>66</v>
      </c>
      <c r="R10852">
        <v>38</v>
      </c>
    </row>
    <row r="10853" spans="1:18" x14ac:dyDescent="0.25">
      <c r="A10853">
        <v>49796032</v>
      </c>
      <c r="B10853" t="s">
        <v>10753</v>
      </c>
      <c r="C10853">
        <v>4994194</v>
      </c>
      <c r="D10853" t="s">
        <v>1229</v>
      </c>
      <c r="E10853">
        <f t="shared" ca="1" si="169"/>
        <v>33</v>
      </c>
      <c r="F10853">
        <f>INDEX(ID_barrio!$A$2:$A$49,MATCH(G10853,ID_barrio!$B$2:$B$49,0))</f>
        <v>1</v>
      </c>
      <c r="G10853" t="s">
        <v>19</v>
      </c>
      <c r="H10853">
        <v>-34.583039999999997</v>
      </c>
      <c r="I10853">
        <v>-58.434310000000004</v>
      </c>
      <c r="J10853" t="s">
        <v>20</v>
      </c>
      <c r="K10853">
        <v>24415</v>
      </c>
      <c r="L10853">
        <v>2</v>
      </c>
      <c r="M10853">
        <v>10</v>
      </c>
      <c r="N10853">
        <v>44921</v>
      </c>
      <c r="O10853">
        <v>0.67</v>
      </c>
      <c r="P10853">
        <v>13</v>
      </c>
      <c r="Q10853">
        <v>129</v>
      </c>
      <c r="R10853">
        <v>7</v>
      </c>
    </row>
    <row r="10854" spans="1:18" x14ac:dyDescent="0.25">
      <c r="A10854">
        <v>50308654</v>
      </c>
      <c r="B10854" t="s">
        <v>10754</v>
      </c>
      <c r="C10854">
        <v>11188130</v>
      </c>
      <c r="D10854" t="s">
        <v>18316</v>
      </c>
      <c r="E10854">
        <f t="shared" ca="1" si="169"/>
        <v>69</v>
      </c>
      <c r="F10854">
        <f>INDEX(ID_barrio!$A$2:$A$49,MATCH(G10854,ID_barrio!$B$2:$B$49,0))</f>
        <v>14</v>
      </c>
      <c r="G10854" t="s">
        <v>124</v>
      </c>
      <c r="H10854">
        <v>-34.560749999999999</v>
      </c>
      <c r="I10854">
        <v>-58.46801</v>
      </c>
      <c r="J10854" t="s">
        <v>20</v>
      </c>
      <c r="K10854">
        <v>8810</v>
      </c>
      <c r="L10854">
        <v>3</v>
      </c>
      <c r="M10854">
        <v>10</v>
      </c>
      <c r="N10854">
        <v>44912</v>
      </c>
      <c r="O10854">
        <v>0.69</v>
      </c>
      <c r="P10854">
        <v>6</v>
      </c>
      <c r="Q10854">
        <v>151</v>
      </c>
      <c r="R10854">
        <v>8</v>
      </c>
    </row>
    <row r="10855" spans="1:18" x14ac:dyDescent="0.25">
      <c r="A10855">
        <v>49799370</v>
      </c>
      <c r="B10855" t="s">
        <v>10755</v>
      </c>
      <c r="C10855">
        <v>3262657</v>
      </c>
      <c r="D10855" t="s">
        <v>6333</v>
      </c>
      <c r="E10855">
        <f t="shared" ca="1" si="169"/>
        <v>64</v>
      </c>
      <c r="F10855">
        <f>INDEX(ID_barrio!$A$2:$A$49,MATCH(G10855,ID_barrio!$B$2:$B$49,0))</f>
        <v>1</v>
      </c>
      <c r="G10855" t="s">
        <v>19</v>
      </c>
      <c r="H10855">
        <v>-34.578449999999997</v>
      </c>
      <c r="I10855">
        <v>-58.439019999999999</v>
      </c>
      <c r="J10855" t="s">
        <v>20</v>
      </c>
      <c r="K10855">
        <v>14027</v>
      </c>
      <c r="L10855">
        <v>2</v>
      </c>
      <c r="M10855">
        <v>35</v>
      </c>
      <c r="N10855">
        <v>44920</v>
      </c>
      <c r="O10855">
        <v>1.9</v>
      </c>
      <c r="P10855">
        <v>8</v>
      </c>
      <c r="Q10855">
        <v>261</v>
      </c>
      <c r="R10855">
        <v>27</v>
      </c>
    </row>
    <row r="10856" spans="1:18" x14ac:dyDescent="0.25">
      <c r="A10856">
        <v>49197272</v>
      </c>
      <c r="B10856" t="s">
        <v>10756</v>
      </c>
      <c r="C10856">
        <v>160183689</v>
      </c>
      <c r="D10856" t="s">
        <v>476</v>
      </c>
      <c r="E10856">
        <f t="shared" ca="1" si="169"/>
        <v>77</v>
      </c>
      <c r="F10856">
        <f>INDEX(ID_barrio!$A$2:$A$49,MATCH(G10856,ID_barrio!$B$2:$B$49,0))</f>
        <v>7</v>
      </c>
      <c r="G10856" t="s">
        <v>45</v>
      </c>
      <c r="H10856">
        <v>-34.586266000000002</v>
      </c>
      <c r="I10856">
        <v>-58.398761999999998</v>
      </c>
      <c r="J10856" t="s">
        <v>20</v>
      </c>
      <c r="K10856">
        <v>10623</v>
      </c>
      <c r="L10856">
        <v>1</v>
      </c>
      <c r="M10856">
        <v>71</v>
      </c>
      <c r="N10856">
        <v>44913</v>
      </c>
      <c r="O10856">
        <v>5.41</v>
      </c>
      <c r="P10856">
        <v>7</v>
      </c>
      <c r="Q10856">
        <v>326</v>
      </c>
      <c r="R10856">
        <v>66</v>
      </c>
    </row>
    <row r="10857" spans="1:18" x14ac:dyDescent="0.25">
      <c r="A10857">
        <v>49210498</v>
      </c>
      <c r="B10857" t="s">
        <v>10757</v>
      </c>
      <c r="C10857">
        <v>386124977</v>
      </c>
      <c r="D10857" t="s">
        <v>4199</v>
      </c>
      <c r="E10857">
        <f t="shared" ca="1" si="169"/>
        <v>64</v>
      </c>
      <c r="F10857">
        <f>INDEX(ID_barrio!$A$2:$A$49,MATCH(G10857,ID_barrio!$B$2:$B$49,0))</f>
        <v>10</v>
      </c>
      <c r="G10857" t="s">
        <v>72</v>
      </c>
      <c r="H10857">
        <v>-34.588590000000003</v>
      </c>
      <c r="I10857">
        <v>-58.439570000000003</v>
      </c>
      <c r="J10857" t="s">
        <v>20</v>
      </c>
      <c r="K10857">
        <v>13183</v>
      </c>
      <c r="L10857">
        <v>1</v>
      </c>
      <c r="M10857">
        <v>2</v>
      </c>
      <c r="N10857">
        <v>44607</v>
      </c>
      <c r="O10857">
        <v>0.17</v>
      </c>
      <c r="P10857">
        <v>4</v>
      </c>
      <c r="Q10857">
        <v>356</v>
      </c>
      <c r="R10857">
        <v>2</v>
      </c>
    </row>
    <row r="10858" spans="1:18" x14ac:dyDescent="0.25">
      <c r="A10858">
        <v>49210739</v>
      </c>
      <c r="B10858" t="s">
        <v>10758</v>
      </c>
      <c r="C10858">
        <v>111766588</v>
      </c>
      <c r="D10858" t="s">
        <v>435</v>
      </c>
      <c r="E10858">
        <f t="shared" ca="1" si="169"/>
        <v>44</v>
      </c>
      <c r="F10858">
        <f>INDEX(ID_barrio!$A$2:$A$49,MATCH(G10858,ID_barrio!$B$2:$B$49,0))</f>
        <v>1</v>
      </c>
      <c r="G10858" t="s">
        <v>19</v>
      </c>
      <c r="H10858">
        <v>-34.577987999999998</v>
      </c>
      <c r="I10858">
        <v>-58.436855000000001</v>
      </c>
      <c r="J10858" t="s">
        <v>20</v>
      </c>
      <c r="K10858">
        <v>11377</v>
      </c>
      <c r="L10858">
        <v>6</v>
      </c>
      <c r="M10858">
        <v>10</v>
      </c>
      <c r="N10858">
        <v>44872</v>
      </c>
      <c r="O10858">
        <v>0.8</v>
      </c>
      <c r="P10858">
        <v>3</v>
      </c>
      <c r="Q10858">
        <v>167</v>
      </c>
      <c r="R10858">
        <v>9</v>
      </c>
    </row>
    <row r="10859" spans="1:18" x14ac:dyDescent="0.25">
      <c r="A10859">
        <v>49807368</v>
      </c>
      <c r="B10859" t="s">
        <v>10759</v>
      </c>
      <c r="C10859">
        <v>264599290</v>
      </c>
      <c r="D10859" t="s">
        <v>535</v>
      </c>
      <c r="E10859">
        <f t="shared" ca="1" si="169"/>
        <v>50</v>
      </c>
      <c r="F10859">
        <f>INDEX(ID_barrio!$A$2:$A$49,MATCH(G10859,ID_barrio!$B$2:$B$49,0))</f>
        <v>1</v>
      </c>
      <c r="G10859" t="s">
        <v>19</v>
      </c>
      <c r="H10859">
        <v>-34.584060000000001</v>
      </c>
      <c r="I10859">
        <v>-58.436959999999999</v>
      </c>
      <c r="J10859" t="s">
        <v>20</v>
      </c>
      <c r="K10859">
        <v>15228</v>
      </c>
      <c r="L10859">
        <v>5</v>
      </c>
      <c r="M10859">
        <v>60</v>
      </c>
      <c r="N10859">
        <v>44914</v>
      </c>
      <c r="O10859">
        <v>3.32</v>
      </c>
      <c r="P10859">
        <v>5</v>
      </c>
      <c r="Q10859">
        <v>226</v>
      </c>
      <c r="R10859">
        <v>44</v>
      </c>
    </row>
    <row r="10860" spans="1:18" x14ac:dyDescent="0.25">
      <c r="A10860">
        <v>49214067</v>
      </c>
      <c r="B10860" t="s">
        <v>10760</v>
      </c>
      <c r="C10860">
        <v>669759</v>
      </c>
      <c r="D10860" t="s">
        <v>2462</v>
      </c>
      <c r="E10860">
        <f t="shared" ca="1" si="169"/>
        <v>35</v>
      </c>
      <c r="F10860">
        <f>INDEX(ID_barrio!$A$2:$A$49,MATCH(G10860,ID_barrio!$B$2:$B$49,0))</f>
        <v>15</v>
      </c>
      <c r="G10860" t="s">
        <v>128</v>
      </c>
      <c r="H10860">
        <v>-34.589686999999998</v>
      </c>
      <c r="I10860">
        <v>-58.3825</v>
      </c>
      <c r="J10860" t="s">
        <v>20</v>
      </c>
      <c r="K10860">
        <v>18622</v>
      </c>
      <c r="L10860">
        <v>7</v>
      </c>
      <c r="M10860">
        <v>0</v>
      </c>
      <c r="P10860">
        <v>31</v>
      </c>
      <c r="Q10860">
        <v>80</v>
      </c>
      <c r="R10860">
        <v>0</v>
      </c>
    </row>
    <row r="10861" spans="1:18" x14ac:dyDescent="0.25">
      <c r="A10861">
        <v>50320377</v>
      </c>
      <c r="B10861" t="s">
        <v>20252</v>
      </c>
      <c r="C10861">
        <v>150821084</v>
      </c>
      <c r="D10861" t="s">
        <v>10761</v>
      </c>
      <c r="E10861">
        <f t="shared" ca="1" si="169"/>
        <v>37</v>
      </c>
      <c r="F10861">
        <f>INDEX(ID_barrio!$A$2:$A$49,MATCH(G10861,ID_barrio!$B$2:$B$49,0))</f>
        <v>9</v>
      </c>
      <c r="G10861" t="s">
        <v>55</v>
      </c>
      <c r="H10861">
        <v>-34.622419999999998</v>
      </c>
      <c r="I10861">
        <v>-58.389879999999998</v>
      </c>
      <c r="J10861" t="s">
        <v>24</v>
      </c>
      <c r="K10861">
        <v>3080</v>
      </c>
      <c r="L10861">
        <v>5</v>
      </c>
      <c r="M10861">
        <v>3</v>
      </c>
      <c r="N10861">
        <v>44906</v>
      </c>
      <c r="O10861">
        <v>0.52</v>
      </c>
      <c r="P10861">
        <v>2</v>
      </c>
      <c r="Q10861">
        <v>88</v>
      </c>
      <c r="R10861">
        <v>3</v>
      </c>
    </row>
    <row r="10862" spans="1:18" x14ac:dyDescent="0.25">
      <c r="A10862">
        <v>49814838</v>
      </c>
      <c r="B10862" t="s">
        <v>10762</v>
      </c>
      <c r="C10862">
        <v>401757543</v>
      </c>
      <c r="D10862" t="s">
        <v>485</v>
      </c>
      <c r="E10862">
        <f t="shared" ca="1" si="169"/>
        <v>33</v>
      </c>
      <c r="F10862">
        <f>INDEX(ID_barrio!$A$2:$A$49,MATCH(G10862,ID_barrio!$B$2:$B$49,0))</f>
        <v>5</v>
      </c>
      <c r="G10862" t="s">
        <v>38</v>
      </c>
      <c r="H10862">
        <v>-34.599710000000002</v>
      </c>
      <c r="I10862">
        <v>-58.376350000000002</v>
      </c>
      <c r="J10862" t="s">
        <v>20</v>
      </c>
      <c r="K10862">
        <v>8986</v>
      </c>
      <c r="L10862">
        <v>3</v>
      </c>
      <c r="M10862">
        <v>38</v>
      </c>
      <c r="N10862">
        <v>44915</v>
      </c>
      <c r="O10862">
        <v>2.93</v>
      </c>
      <c r="P10862">
        <v>1</v>
      </c>
      <c r="Q10862">
        <v>156</v>
      </c>
      <c r="R10862">
        <v>36</v>
      </c>
    </row>
    <row r="10863" spans="1:18" x14ac:dyDescent="0.25">
      <c r="A10863">
        <v>50324021</v>
      </c>
      <c r="B10863" t="s">
        <v>20253</v>
      </c>
      <c r="C10863">
        <v>14724915</v>
      </c>
      <c r="D10863" t="s">
        <v>6665</v>
      </c>
      <c r="E10863">
        <f t="shared" ca="1" si="169"/>
        <v>38</v>
      </c>
      <c r="F10863">
        <f>INDEX(ID_barrio!$A$2:$A$49,MATCH(G10863,ID_barrio!$B$2:$B$49,0))</f>
        <v>1</v>
      </c>
      <c r="G10863" t="s">
        <v>19</v>
      </c>
      <c r="H10863">
        <v>-34.58963</v>
      </c>
      <c r="I10863">
        <v>-58.430410000000002</v>
      </c>
      <c r="J10863" t="s">
        <v>24</v>
      </c>
      <c r="K10863">
        <v>12334</v>
      </c>
      <c r="L10863">
        <v>2</v>
      </c>
      <c r="M10863">
        <v>5</v>
      </c>
      <c r="N10863">
        <v>44879</v>
      </c>
      <c r="O10863">
        <v>0.59</v>
      </c>
      <c r="P10863">
        <v>4</v>
      </c>
      <c r="Q10863">
        <v>89</v>
      </c>
      <c r="R10863">
        <v>5</v>
      </c>
    </row>
    <row r="10864" spans="1:18" x14ac:dyDescent="0.25">
      <c r="A10864">
        <v>49223057</v>
      </c>
      <c r="B10864" t="s">
        <v>20254</v>
      </c>
      <c r="C10864">
        <v>3469227</v>
      </c>
      <c r="D10864" t="s">
        <v>585</v>
      </c>
      <c r="E10864">
        <f t="shared" ca="1" si="169"/>
        <v>55</v>
      </c>
      <c r="F10864">
        <f>INDEX(ID_barrio!$A$2:$A$49,MATCH(G10864,ID_barrio!$B$2:$B$49,0))</f>
        <v>7</v>
      </c>
      <c r="G10864" t="s">
        <v>45</v>
      </c>
      <c r="H10864">
        <v>-34.59834</v>
      </c>
      <c r="I10864">
        <v>-58.402940000000001</v>
      </c>
      <c r="J10864" t="s">
        <v>20</v>
      </c>
      <c r="K10864">
        <v>8810</v>
      </c>
      <c r="L10864">
        <v>7</v>
      </c>
      <c r="M10864">
        <v>2</v>
      </c>
      <c r="N10864">
        <v>44818</v>
      </c>
      <c r="O10864">
        <v>0.51</v>
      </c>
      <c r="P10864">
        <v>135</v>
      </c>
      <c r="Q10864">
        <v>302</v>
      </c>
      <c r="R10864">
        <v>2</v>
      </c>
    </row>
    <row r="10865" spans="1:18" x14ac:dyDescent="0.25">
      <c r="A10865">
        <v>49838662</v>
      </c>
      <c r="B10865" t="s">
        <v>10763</v>
      </c>
      <c r="C10865">
        <v>47665716</v>
      </c>
      <c r="D10865" t="s">
        <v>2685</v>
      </c>
      <c r="E10865">
        <f t="shared" ca="1" si="169"/>
        <v>36</v>
      </c>
      <c r="F10865">
        <f>INDEX(ID_barrio!$A$2:$A$49,MATCH(G10865,ID_barrio!$B$2:$B$49,0))</f>
        <v>15</v>
      </c>
      <c r="G10865" t="s">
        <v>128</v>
      </c>
      <c r="H10865">
        <v>-34.590739999999997</v>
      </c>
      <c r="I10865">
        <v>-58.378959999999999</v>
      </c>
      <c r="J10865" t="s">
        <v>20</v>
      </c>
      <c r="K10865">
        <v>9162</v>
      </c>
      <c r="L10865">
        <v>5</v>
      </c>
      <c r="M10865">
        <v>16</v>
      </c>
      <c r="N10865">
        <v>44868</v>
      </c>
      <c r="O10865">
        <v>0.84</v>
      </c>
      <c r="P10865">
        <v>1</v>
      </c>
      <c r="Q10865">
        <v>75</v>
      </c>
      <c r="R10865">
        <v>10</v>
      </c>
    </row>
    <row r="10866" spans="1:18" x14ac:dyDescent="0.25">
      <c r="A10866">
        <v>49223536</v>
      </c>
      <c r="B10866" t="s">
        <v>10764</v>
      </c>
      <c r="C10866">
        <v>142274113</v>
      </c>
      <c r="D10866" t="s">
        <v>6483</v>
      </c>
      <c r="E10866">
        <f t="shared" ca="1" si="169"/>
        <v>44</v>
      </c>
      <c r="F10866">
        <f>INDEX(ID_barrio!$A$2:$A$49,MATCH(G10866,ID_barrio!$B$2:$B$49,0))</f>
        <v>10</v>
      </c>
      <c r="G10866" t="s">
        <v>72</v>
      </c>
      <c r="H10866">
        <v>-34.581429999999997</v>
      </c>
      <c r="I10866">
        <v>-58.449829999999999</v>
      </c>
      <c r="J10866" t="s">
        <v>20</v>
      </c>
      <c r="K10866">
        <v>15857</v>
      </c>
      <c r="L10866">
        <v>7</v>
      </c>
      <c r="M10866">
        <v>31</v>
      </c>
      <c r="N10866">
        <v>44839</v>
      </c>
      <c r="O10866">
        <v>1.62</v>
      </c>
      <c r="P10866">
        <v>25</v>
      </c>
      <c r="Q10866">
        <v>118</v>
      </c>
      <c r="R10866">
        <v>16</v>
      </c>
    </row>
    <row r="10867" spans="1:18" x14ac:dyDescent="0.25">
      <c r="A10867">
        <v>50325246</v>
      </c>
      <c r="B10867" t="s">
        <v>10765</v>
      </c>
      <c r="C10867">
        <v>97298113</v>
      </c>
      <c r="D10867" t="s">
        <v>10468</v>
      </c>
      <c r="E10867">
        <f t="shared" ca="1" si="169"/>
        <v>48</v>
      </c>
      <c r="F10867">
        <f>INDEX(ID_barrio!$A$2:$A$49,MATCH(G10867,ID_barrio!$B$2:$B$49,0))</f>
        <v>1</v>
      </c>
      <c r="G10867" t="s">
        <v>19</v>
      </c>
      <c r="H10867">
        <v>-34.587499999999999</v>
      </c>
      <c r="I10867">
        <v>-58.431840000000001</v>
      </c>
      <c r="J10867" t="s">
        <v>24</v>
      </c>
      <c r="K10867">
        <v>29763</v>
      </c>
      <c r="L10867">
        <v>1</v>
      </c>
      <c r="M10867">
        <v>0</v>
      </c>
      <c r="P10867">
        <v>2</v>
      </c>
      <c r="Q10867">
        <v>0</v>
      </c>
      <c r="R10867">
        <v>0</v>
      </c>
    </row>
    <row r="10868" spans="1:18" x14ac:dyDescent="0.25">
      <c r="A10868">
        <v>49839309</v>
      </c>
      <c r="B10868" t="s">
        <v>20255</v>
      </c>
      <c r="C10868">
        <v>401942659</v>
      </c>
      <c r="D10868" t="s">
        <v>20256</v>
      </c>
      <c r="E10868">
        <f t="shared" ca="1" si="169"/>
        <v>55</v>
      </c>
      <c r="F10868">
        <f>INDEX(ID_barrio!$A$2:$A$49,MATCH(G10868,ID_barrio!$B$2:$B$49,0))</f>
        <v>1</v>
      </c>
      <c r="G10868" t="s">
        <v>19</v>
      </c>
      <c r="H10868">
        <v>-34.575879999999998</v>
      </c>
      <c r="I10868">
        <v>-58.421109999999999</v>
      </c>
      <c r="J10868" t="s">
        <v>418</v>
      </c>
      <c r="K10868">
        <v>3400</v>
      </c>
      <c r="L10868">
        <v>1</v>
      </c>
      <c r="M10868">
        <v>12</v>
      </c>
      <c r="N10868">
        <v>44902</v>
      </c>
      <c r="O10868">
        <v>0.64</v>
      </c>
      <c r="P10868">
        <v>1</v>
      </c>
      <c r="Q10868">
        <v>82</v>
      </c>
      <c r="R10868">
        <v>11</v>
      </c>
    </row>
    <row r="10869" spans="1:18" x14ac:dyDescent="0.25">
      <c r="A10869">
        <v>49241542</v>
      </c>
      <c r="B10869" t="s">
        <v>10766</v>
      </c>
      <c r="C10869">
        <v>397223870</v>
      </c>
      <c r="D10869" t="s">
        <v>230</v>
      </c>
      <c r="E10869">
        <f t="shared" ca="1" si="169"/>
        <v>37</v>
      </c>
      <c r="F10869">
        <f>INDEX(ID_barrio!$A$2:$A$49,MATCH(G10869,ID_barrio!$B$2:$B$49,0))</f>
        <v>25</v>
      </c>
      <c r="G10869" t="s">
        <v>456</v>
      </c>
      <c r="H10869">
        <v>-34.554900000000004</v>
      </c>
      <c r="I10869">
        <v>-58.481050000000003</v>
      </c>
      <c r="J10869" t="s">
        <v>20</v>
      </c>
      <c r="K10869">
        <v>12334</v>
      </c>
      <c r="L10869">
        <v>7</v>
      </c>
      <c r="M10869">
        <v>0</v>
      </c>
      <c r="P10869">
        <v>1</v>
      </c>
      <c r="Q10869">
        <v>365</v>
      </c>
      <c r="R10869">
        <v>0</v>
      </c>
    </row>
    <row r="10870" spans="1:18" x14ac:dyDescent="0.25">
      <c r="A10870">
        <v>49840253</v>
      </c>
      <c r="B10870" t="s">
        <v>10767</v>
      </c>
      <c r="C10870">
        <v>338396358</v>
      </c>
      <c r="D10870" t="s">
        <v>10768</v>
      </c>
      <c r="E10870">
        <f t="shared" ca="1" si="169"/>
        <v>47</v>
      </c>
      <c r="F10870">
        <f>INDEX(ID_barrio!$A$2:$A$49,MATCH(G10870,ID_barrio!$B$2:$B$49,0))</f>
        <v>3</v>
      </c>
      <c r="G10870" t="s">
        <v>32</v>
      </c>
      <c r="H10870">
        <v>-34.616950000000003</v>
      </c>
      <c r="I10870">
        <v>-58.391019999999997</v>
      </c>
      <c r="J10870" t="s">
        <v>20</v>
      </c>
      <c r="K10870">
        <v>3003</v>
      </c>
      <c r="L10870">
        <v>2</v>
      </c>
      <c r="M10870">
        <v>44</v>
      </c>
      <c r="N10870">
        <v>44907</v>
      </c>
      <c r="O10870">
        <v>2.79</v>
      </c>
      <c r="P10870">
        <v>1</v>
      </c>
      <c r="Q10870">
        <v>271</v>
      </c>
      <c r="R10870">
        <v>36</v>
      </c>
    </row>
    <row r="10871" spans="1:18" x14ac:dyDescent="0.25">
      <c r="A10871">
        <v>49247780</v>
      </c>
      <c r="B10871" t="s">
        <v>20257</v>
      </c>
      <c r="C10871">
        <v>230834280</v>
      </c>
      <c r="D10871" t="s">
        <v>9199</v>
      </c>
      <c r="E10871">
        <f t="shared" ca="1" si="169"/>
        <v>68</v>
      </c>
      <c r="F10871">
        <f>INDEX(ID_barrio!$A$2:$A$49,MATCH(G10871,ID_barrio!$B$2:$B$49,0))</f>
        <v>1</v>
      </c>
      <c r="G10871" t="s">
        <v>19</v>
      </c>
      <c r="H10871">
        <v>-34.579585999999999</v>
      </c>
      <c r="I10871">
        <v>-58.412643000000003</v>
      </c>
      <c r="J10871" t="s">
        <v>20</v>
      </c>
      <c r="K10871">
        <v>16386</v>
      </c>
      <c r="L10871">
        <v>5</v>
      </c>
      <c r="M10871">
        <v>6</v>
      </c>
      <c r="N10871">
        <v>44879</v>
      </c>
      <c r="O10871">
        <v>0.43</v>
      </c>
      <c r="P10871">
        <v>34</v>
      </c>
      <c r="Q10871">
        <v>89</v>
      </c>
      <c r="R10871">
        <v>4</v>
      </c>
    </row>
    <row r="10872" spans="1:18" x14ac:dyDescent="0.25">
      <c r="A10872">
        <v>50325818</v>
      </c>
      <c r="B10872" t="s">
        <v>10769</v>
      </c>
      <c r="C10872">
        <v>14724915</v>
      </c>
      <c r="D10872" t="s">
        <v>6665</v>
      </c>
      <c r="E10872">
        <f t="shared" ca="1" si="169"/>
        <v>29</v>
      </c>
      <c r="F10872">
        <f>INDEX(ID_barrio!$A$2:$A$49,MATCH(G10872,ID_barrio!$B$2:$B$49,0))</f>
        <v>1</v>
      </c>
      <c r="G10872" t="s">
        <v>19</v>
      </c>
      <c r="H10872">
        <v>-34.588459999999998</v>
      </c>
      <c r="I10872">
        <v>-58.430370000000003</v>
      </c>
      <c r="J10872" t="s">
        <v>20</v>
      </c>
      <c r="K10872">
        <v>396434</v>
      </c>
      <c r="L10872">
        <v>2</v>
      </c>
      <c r="M10872">
        <v>0</v>
      </c>
      <c r="P10872">
        <v>4</v>
      </c>
      <c r="Q10872">
        <v>159</v>
      </c>
      <c r="R10872">
        <v>0</v>
      </c>
    </row>
    <row r="10873" spans="1:18" x14ac:dyDescent="0.25">
      <c r="A10873">
        <v>50327057</v>
      </c>
      <c r="B10873" t="s">
        <v>20258</v>
      </c>
      <c r="C10873">
        <v>12368320</v>
      </c>
      <c r="D10873" t="s">
        <v>762</v>
      </c>
      <c r="E10873">
        <f t="shared" ca="1" si="169"/>
        <v>54</v>
      </c>
      <c r="F10873">
        <f>INDEX(ID_barrio!$A$2:$A$49,MATCH(G10873,ID_barrio!$B$2:$B$49,0))</f>
        <v>12</v>
      </c>
      <c r="G10873" t="s">
        <v>87</v>
      </c>
      <c r="H10873">
        <v>-34.563630000000003</v>
      </c>
      <c r="I10873">
        <v>-58.466279999999998</v>
      </c>
      <c r="J10873" t="s">
        <v>20</v>
      </c>
      <c r="K10873">
        <v>7375</v>
      </c>
      <c r="L10873">
        <v>3</v>
      </c>
      <c r="M10873">
        <v>29</v>
      </c>
      <c r="N10873">
        <v>44908</v>
      </c>
      <c r="O10873">
        <v>1.71</v>
      </c>
      <c r="P10873">
        <v>3</v>
      </c>
      <c r="Q10873">
        <v>173</v>
      </c>
      <c r="R10873">
        <v>26</v>
      </c>
    </row>
    <row r="10874" spans="1:18" x14ac:dyDescent="0.25">
      <c r="A10874">
        <v>49849836</v>
      </c>
      <c r="B10874" t="s">
        <v>10770</v>
      </c>
      <c r="C10874">
        <v>401553838</v>
      </c>
      <c r="D10874" t="s">
        <v>10771</v>
      </c>
      <c r="E10874">
        <f t="shared" ca="1" si="169"/>
        <v>58</v>
      </c>
      <c r="F10874">
        <f>INDEX(ID_barrio!$A$2:$A$49,MATCH(G10874,ID_barrio!$B$2:$B$49,0))</f>
        <v>15</v>
      </c>
      <c r="G10874" t="s">
        <v>128</v>
      </c>
      <c r="H10874">
        <v>-34.594499999999996</v>
      </c>
      <c r="I10874">
        <v>-58.380850000000002</v>
      </c>
      <c r="J10874" t="s">
        <v>20</v>
      </c>
      <c r="K10874">
        <v>39996</v>
      </c>
      <c r="L10874">
        <v>1</v>
      </c>
      <c r="M10874">
        <v>0</v>
      </c>
      <c r="P10874">
        <v>4</v>
      </c>
      <c r="Q10874">
        <v>351</v>
      </c>
      <c r="R10874">
        <v>0</v>
      </c>
    </row>
    <row r="10875" spans="1:18" x14ac:dyDescent="0.25">
      <c r="A10875">
        <v>50342783</v>
      </c>
      <c r="B10875" t="s">
        <v>10772</v>
      </c>
      <c r="C10875">
        <v>14724915</v>
      </c>
      <c r="D10875" t="s">
        <v>6665</v>
      </c>
      <c r="E10875">
        <f t="shared" ca="1" si="169"/>
        <v>47</v>
      </c>
      <c r="F10875">
        <f>INDEX(ID_barrio!$A$2:$A$49,MATCH(G10875,ID_barrio!$B$2:$B$49,0))</f>
        <v>1</v>
      </c>
      <c r="G10875" t="s">
        <v>19</v>
      </c>
      <c r="H10875">
        <v>-34.589640000000003</v>
      </c>
      <c r="I10875">
        <v>-58.432209999999998</v>
      </c>
      <c r="J10875" t="s">
        <v>24</v>
      </c>
      <c r="K10875">
        <v>15857</v>
      </c>
      <c r="L10875">
        <v>2</v>
      </c>
      <c r="M10875">
        <v>0</v>
      </c>
      <c r="P10875">
        <v>4</v>
      </c>
      <c r="Q10875">
        <v>179</v>
      </c>
      <c r="R10875">
        <v>0</v>
      </c>
    </row>
    <row r="10876" spans="1:18" x14ac:dyDescent="0.25">
      <c r="A10876">
        <v>49851493</v>
      </c>
      <c r="B10876" t="s">
        <v>10773</v>
      </c>
      <c r="C10876">
        <v>401553838</v>
      </c>
      <c r="D10876" t="s">
        <v>10771</v>
      </c>
      <c r="E10876">
        <f t="shared" ca="1" si="169"/>
        <v>61</v>
      </c>
      <c r="F10876">
        <f>INDEX(ID_barrio!$A$2:$A$49,MATCH(G10876,ID_barrio!$B$2:$B$49,0))</f>
        <v>15</v>
      </c>
      <c r="G10876" t="s">
        <v>128</v>
      </c>
      <c r="H10876">
        <v>-34.595210000000002</v>
      </c>
      <c r="I10876">
        <v>-58.379300000000001</v>
      </c>
      <c r="J10876" t="s">
        <v>24</v>
      </c>
      <c r="K10876">
        <v>49158</v>
      </c>
      <c r="L10876">
        <v>1</v>
      </c>
      <c r="M10876">
        <v>1</v>
      </c>
      <c r="N10876">
        <v>44669</v>
      </c>
      <c r="O10876">
        <v>0.12</v>
      </c>
      <c r="P10876">
        <v>4</v>
      </c>
      <c r="Q10876">
        <v>355</v>
      </c>
      <c r="R10876">
        <v>1</v>
      </c>
    </row>
    <row r="10877" spans="1:18" x14ac:dyDescent="0.25">
      <c r="A10877">
        <v>50343524</v>
      </c>
      <c r="B10877" t="s">
        <v>10774</v>
      </c>
      <c r="C10877">
        <v>14724915</v>
      </c>
      <c r="D10877" t="s">
        <v>6665</v>
      </c>
      <c r="E10877">
        <f t="shared" ca="1" si="169"/>
        <v>49</v>
      </c>
      <c r="F10877">
        <f>INDEX(ID_barrio!$A$2:$A$49,MATCH(G10877,ID_barrio!$B$2:$B$49,0))</f>
        <v>1</v>
      </c>
      <c r="G10877" t="s">
        <v>19</v>
      </c>
      <c r="H10877">
        <v>-34.58867</v>
      </c>
      <c r="I10877">
        <v>-58.430219999999998</v>
      </c>
      <c r="J10877" t="s">
        <v>24</v>
      </c>
      <c r="K10877">
        <v>17656</v>
      </c>
      <c r="L10877">
        <v>2</v>
      </c>
      <c r="M10877">
        <v>0</v>
      </c>
      <c r="P10877">
        <v>4</v>
      </c>
      <c r="Q10877">
        <v>179</v>
      </c>
      <c r="R10877">
        <v>0</v>
      </c>
    </row>
    <row r="10878" spans="1:18" x14ac:dyDescent="0.25">
      <c r="A10878">
        <v>50346055</v>
      </c>
      <c r="B10878" t="s">
        <v>10775</v>
      </c>
      <c r="C10878">
        <v>530261</v>
      </c>
      <c r="D10878" t="s">
        <v>28</v>
      </c>
      <c r="E10878">
        <f t="shared" ca="1" si="169"/>
        <v>65</v>
      </c>
      <c r="F10878">
        <f>INDEX(ID_barrio!$A$2:$A$49,MATCH(G10878,ID_barrio!$B$2:$B$49,0))</f>
        <v>7</v>
      </c>
      <c r="G10878" t="s">
        <v>45</v>
      </c>
      <c r="H10878">
        <v>-34.588189999999997</v>
      </c>
      <c r="I10878">
        <v>-58.384920000000001</v>
      </c>
      <c r="J10878" t="s">
        <v>20</v>
      </c>
      <c r="K10878">
        <v>56382</v>
      </c>
      <c r="L10878">
        <v>7</v>
      </c>
      <c r="M10878">
        <v>9</v>
      </c>
      <c r="N10878">
        <v>44901</v>
      </c>
      <c r="O10878">
        <v>0.85</v>
      </c>
      <c r="P10878">
        <v>27</v>
      </c>
      <c r="Q10878">
        <v>337</v>
      </c>
      <c r="R10878">
        <v>9</v>
      </c>
    </row>
    <row r="10879" spans="1:18" x14ac:dyDescent="0.25">
      <c r="A10879">
        <v>50359510</v>
      </c>
      <c r="B10879" t="s">
        <v>5200</v>
      </c>
      <c r="C10879">
        <v>55553719</v>
      </c>
      <c r="D10879" t="s">
        <v>2608</v>
      </c>
      <c r="E10879">
        <f t="shared" ca="1" si="169"/>
        <v>61</v>
      </c>
      <c r="F10879">
        <f>INDEX(ID_barrio!$A$2:$A$49,MATCH(G10879,ID_barrio!$B$2:$B$49,0))</f>
        <v>15</v>
      </c>
      <c r="G10879" t="s">
        <v>128</v>
      </c>
      <c r="H10879">
        <v>-34.593510000000002</v>
      </c>
      <c r="I10879">
        <v>-58.38541</v>
      </c>
      <c r="J10879" t="s">
        <v>20</v>
      </c>
      <c r="K10879">
        <v>12485</v>
      </c>
      <c r="L10879">
        <v>1</v>
      </c>
      <c r="M10879">
        <v>0</v>
      </c>
      <c r="P10879">
        <v>123</v>
      </c>
      <c r="Q10879">
        <v>0</v>
      </c>
      <c r="R10879">
        <v>0</v>
      </c>
    </row>
    <row r="10880" spans="1:18" x14ac:dyDescent="0.25">
      <c r="A10880">
        <v>49249035</v>
      </c>
      <c r="B10880" t="s">
        <v>10776</v>
      </c>
      <c r="C10880">
        <v>60119719</v>
      </c>
      <c r="D10880" t="s">
        <v>286</v>
      </c>
      <c r="E10880">
        <f t="shared" ca="1" si="169"/>
        <v>61</v>
      </c>
      <c r="F10880">
        <f>INDEX(ID_barrio!$A$2:$A$49,MATCH(G10880,ID_barrio!$B$2:$B$49,0))</f>
        <v>12</v>
      </c>
      <c r="G10880" t="s">
        <v>87</v>
      </c>
      <c r="H10880">
        <v>-34.561279999999996</v>
      </c>
      <c r="I10880">
        <v>-58.455939999999998</v>
      </c>
      <c r="J10880" t="s">
        <v>20</v>
      </c>
      <c r="K10880">
        <v>6329</v>
      </c>
      <c r="L10880">
        <v>7</v>
      </c>
      <c r="M10880">
        <v>0</v>
      </c>
      <c r="P10880">
        <v>1</v>
      </c>
      <c r="Q10880">
        <v>298</v>
      </c>
      <c r="R10880">
        <v>0</v>
      </c>
    </row>
    <row r="10881" spans="1:19" x14ac:dyDescent="0.25">
      <c r="A10881">
        <v>49852057</v>
      </c>
      <c r="B10881" t="s">
        <v>10777</v>
      </c>
      <c r="C10881">
        <v>179919084</v>
      </c>
      <c r="D10881" t="s">
        <v>18196</v>
      </c>
      <c r="E10881">
        <f t="shared" ca="1" si="169"/>
        <v>41</v>
      </c>
      <c r="F10881">
        <f>INDEX(ID_barrio!$A$2:$A$49,MATCH(G10881,ID_barrio!$B$2:$B$49,0))</f>
        <v>7</v>
      </c>
      <c r="G10881" t="s">
        <v>45</v>
      </c>
      <c r="H10881">
        <v>-34.596330000000002</v>
      </c>
      <c r="I10881">
        <v>-58.404069999999997</v>
      </c>
      <c r="J10881" t="s">
        <v>20</v>
      </c>
      <c r="K10881">
        <v>7224</v>
      </c>
      <c r="L10881">
        <v>2</v>
      </c>
      <c r="M10881">
        <v>12</v>
      </c>
      <c r="N10881">
        <v>44879</v>
      </c>
      <c r="O10881">
        <v>0.95</v>
      </c>
      <c r="P10881">
        <v>2</v>
      </c>
      <c r="Q10881">
        <v>362</v>
      </c>
      <c r="R10881">
        <v>11</v>
      </c>
    </row>
    <row r="10882" spans="1:19" x14ac:dyDescent="0.25">
      <c r="A10882">
        <v>50365145</v>
      </c>
      <c r="B10882" t="s">
        <v>20259</v>
      </c>
      <c r="C10882">
        <v>42637280</v>
      </c>
      <c r="D10882" t="s">
        <v>2496</v>
      </c>
      <c r="E10882">
        <f t="shared" ca="1" si="169"/>
        <v>40</v>
      </c>
      <c r="F10882">
        <f>INDEX(ID_barrio!$A$2:$A$49,MATCH(G10882,ID_barrio!$B$2:$B$49,0))</f>
        <v>7</v>
      </c>
      <c r="G10882" t="s">
        <v>45</v>
      </c>
      <c r="H10882">
        <v>-34.588030000000003</v>
      </c>
      <c r="I10882">
        <v>-58.390799999999999</v>
      </c>
      <c r="J10882" t="s">
        <v>20</v>
      </c>
      <c r="K10882">
        <v>10000</v>
      </c>
      <c r="L10882">
        <v>2</v>
      </c>
      <c r="M10882">
        <v>0</v>
      </c>
      <c r="P10882">
        <v>1</v>
      </c>
      <c r="Q10882">
        <v>358</v>
      </c>
      <c r="R10882">
        <v>0</v>
      </c>
    </row>
    <row r="10883" spans="1:19" x14ac:dyDescent="0.25">
      <c r="A10883">
        <v>49852723</v>
      </c>
      <c r="B10883" t="s">
        <v>10778</v>
      </c>
      <c r="C10883">
        <v>401553838</v>
      </c>
      <c r="D10883" t="s">
        <v>10771</v>
      </c>
      <c r="E10883">
        <f t="shared" ref="E10883:E10946" ca="1" si="170">RANDBETWEEN(28,79)</f>
        <v>58</v>
      </c>
      <c r="F10883">
        <f>INDEX(ID_barrio!$A$2:$A$49,MATCH(G10883,ID_barrio!$B$2:$B$49,0))</f>
        <v>15</v>
      </c>
      <c r="G10883" t="s">
        <v>128</v>
      </c>
      <c r="H10883">
        <v>-34.594470000000001</v>
      </c>
      <c r="I10883">
        <v>-58.379170000000002</v>
      </c>
      <c r="J10883" t="s">
        <v>24</v>
      </c>
      <c r="K10883">
        <v>31539</v>
      </c>
      <c r="L10883">
        <v>1</v>
      </c>
      <c r="M10883">
        <v>0</v>
      </c>
      <c r="P10883">
        <v>4</v>
      </c>
      <c r="Q10883">
        <v>345</v>
      </c>
      <c r="R10883">
        <v>0</v>
      </c>
    </row>
    <row r="10884" spans="1:19" x14ac:dyDescent="0.25">
      <c r="A10884">
        <v>50365342</v>
      </c>
      <c r="B10884" t="s">
        <v>20260</v>
      </c>
      <c r="C10884">
        <v>380681396</v>
      </c>
      <c r="D10884" t="s">
        <v>1358</v>
      </c>
      <c r="E10884">
        <f t="shared" ca="1" si="170"/>
        <v>64</v>
      </c>
      <c r="F10884">
        <f>INDEX(ID_barrio!$A$2:$A$49,MATCH(G10884,ID_barrio!$B$2:$B$49,0))</f>
        <v>1</v>
      </c>
      <c r="G10884" t="s">
        <v>19</v>
      </c>
      <c r="H10884">
        <v>-34.574179999999998</v>
      </c>
      <c r="I10884">
        <v>-58.421639999999996</v>
      </c>
      <c r="J10884" t="s">
        <v>20</v>
      </c>
      <c r="K10884">
        <v>21087</v>
      </c>
      <c r="L10884">
        <v>4</v>
      </c>
      <c r="M10884">
        <v>1</v>
      </c>
      <c r="N10884">
        <v>44673</v>
      </c>
      <c r="O10884">
        <v>0.12</v>
      </c>
      <c r="P10884">
        <v>1</v>
      </c>
      <c r="Q10884">
        <v>179</v>
      </c>
      <c r="R10884">
        <v>1</v>
      </c>
    </row>
    <row r="10885" spans="1:19" x14ac:dyDescent="0.25">
      <c r="A10885">
        <v>49254144</v>
      </c>
      <c r="B10885" t="s">
        <v>10779</v>
      </c>
      <c r="C10885">
        <v>311805834</v>
      </c>
      <c r="D10885" t="s">
        <v>697</v>
      </c>
      <c r="E10885">
        <f t="shared" ca="1" si="170"/>
        <v>64</v>
      </c>
      <c r="F10885">
        <f>INDEX(ID_barrio!$A$2:$A$49,MATCH(G10885,ID_barrio!$B$2:$B$49,0))</f>
        <v>21</v>
      </c>
      <c r="G10885" t="s">
        <v>273</v>
      </c>
      <c r="H10885">
        <v>-34.625920000000001</v>
      </c>
      <c r="I10885">
        <v>-58.413809999999998</v>
      </c>
      <c r="J10885" t="s">
        <v>20</v>
      </c>
      <c r="K10885">
        <v>5991</v>
      </c>
      <c r="L10885">
        <v>90</v>
      </c>
      <c r="M10885">
        <v>0</v>
      </c>
      <c r="P10885">
        <v>1</v>
      </c>
      <c r="Q10885">
        <v>358</v>
      </c>
      <c r="R10885">
        <v>0</v>
      </c>
    </row>
    <row r="10886" spans="1:19" x14ac:dyDescent="0.25">
      <c r="A10886">
        <v>49854194</v>
      </c>
      <c r="B10886" t="s">
        <v>20261</v>
      </c>
      <c r="C10886">
        <v>40830769</v>
      </c>
      <c r="D10886" t="s">
        <v>5421</v>
      </c>
      <c r="E10886">
        <f t="shared" ca="1" si="170"/>
        <v>66</v>
      </c>
      <c r="F10886">
        <f>INDEX(ID_barrio!$A$2:$A$49,MATCH(G10886,ID_barrio!$B$2:$B$49,0))</f>
        <v>1</v>
      </c>
      <c r="G10886" t="s">
        <v>19</v>
      </c>
      <c r="H10886">
        <v>-34.584969999999998</v>
      </c>
      <c r="I10886">
        <v>-58.42436</v>
      </c>
      <c r="J10886" t="s">
        <v>20</v>
      </c>
      <c r="K10886">
        <v>10572</v>
      </c>
      <c r="L10886">
        <v>4</v>
      </c>
      <c r="M10886">
        <v>12</v>
      </c>
      <c r="N10886">
        <v>44841</v>
      </c>
      <c r="O10886">
        <v>0.98</v>
      </c>
      <c r="P10886">
        <v>1</v>
      </c>
      <c r="Q10886">
        <v>329</v>
      </c>
      <c r="R10886">
        <v>12</v>
      </c>
    </row>
    <row r="10887" spans="1:19" x14ac:dyDescent="0.25">
      <c r="A10887">
        <v>49260802</v>
      </c>
      <c r="B10887" t="s">
        <v>10780</v>
      </c>
      <c r="C10887">
        <v>14450833</v>
      </c>
      <c r="D10887" t="s">
        <v>157</v>
      </c>
      <c r="E10887">
        <f t="shared" ca="1" si="170"/>
        <v>58</v>
      </c>
      <c r="F10887">
        <f>INDEX(ID_barrio!$A$2:$A$49,MATCH(G10887,ID_barrio!$B$2:$B$49,0))</f>
        <v>1</v>
      </c>
      <c r="G10887" t="s">
        <v>19</v>
      </c>
      <c r="H10887">
        <v>-34.581829999999997</v>
      </c>
      <c r="I10887">
        <v>-58.423949999999998</v>
      </c>
      <c r="J10887" t="s">
        <v>20</v>
      </c>
      <c r="K10887">
        <v>10232</v>
      </c>
      <c r="L10887">
        <v>5</v>
      </c>
      <c r="M10887">
        <v>4</v>
      </c>
      <c r="N10887">
        <v>44918</v>
      </c>
      <c r="O10887">
        <v>0.22</v>
      </c>
      <c r="P10887">
        <v>2</v>
      </c>
      <c r="Q10887">
        <v>294</v>
      </c>
      <c r="R10887">
        <v>3</v>
      </c>
    </row>
    <row r="10888" spans="1:19" x14ac:dyDescent="0.25">
      <c r="A10888">
        <v>49274507</v>
      </c>
      <c r="B10888" t="s">
        <v>10781</v>
      </c>
      <c r="C10888">
        <v>78319997</v>
      </c>
      <c r="D10888" t="s">
        <v>982</v>
      </c>
      <c r="E10888">
        <f t="shared" ca="1" si="170"/>
        <v>76</v>
      </c>
      <c r="F10888">
        <f>INDEX(ID_barrio!$A$2:$A$49,MATCH(G10888,ID_barrio!$B$2:$B$49,0))</f>
        <v>15</v>
      </c>
      <c r="G10888" t="s">
        <v>128</v>
      </c>
      <c r="H10888">
        <v>-34.599080000000001</v>
      </c>
      <c r="I10888">
        <v>-58.384259999999998</v>
      </c>
      <c r="J10888" t="s">
        <v>20</v>
      </c>
      <c r="K10888">
        <v>10395</v>
      </c>
      <c r="L10888">
        <v>3</v>
      </c>
      <c r="M10888">
        <v>19</v>
      </c>
      <c r="N10888">
        <v>44894</v>
      </c>
      <c r="O10888">
        <v>1.28</v>
      </c>
      <c r="P10888">
        <v>2</v>
      </c>
      <c r="Q10888">
        <v>360</v>
      </c>
      <c r="R10888">
        <v>17</v>
      </c>
    </row>
    <row r="10889" spans="1:19" x14ac:dyDescent="0.25">
      <c r="A10889">
        <v>49855247</v>
      </c>
      <c r="B10889" t="s">
        <v>10782</v>
      </c>
      <c r="C10889">
        <v>402069123</v>
      </c>
      <c r="D10889" t="s">
        <v>102</v>
      </c>
      <c r="E10889">
        <f t="shared" ca="1" si="170"/>
        <v>72</v>
      </c>
      <c r="F10889">
        <f>INDEX(ID_barrio!$A$2:$A$49,MATCH(G10889,ID_barrio!$B$2:$B$49,0))</f>
        <v>18</v>
      </c>
      <c r="G10889" t="s">
        <v>177</v>
      </c>
      <c r="H10889">
        <v>-34.579219999999999</v>
      </c>
      <c r="I10889">
        <v>-58.441479999999999</v>
      </c>
      <c r="J10889" t="s">
        <v>20</v>
      </c>
      <c r="K10889">
        <v>10068</v>
      </c>
      <c r="L10889">
        <v>6</v>
      </c>
      <c r="M10889">
        <v>12</v>
      </c>
      <c r="N10889">
        <v>44895</v>
      </c>
      <c r="O10889">
        <v>0.72</v>
      </c>
      <c r="P10889">
        <v>1</v>
      </c>
      <c r="Q10889">
        <v>9</v>
      </c>
      <c r="R10889">
        <v>5</v>
      </c>
    </row>
    <row r="10890" spans="1:19" x14ac:dyDescent="0.25">
      <c r="A10890">
        <v>49275626</v>
      </c>
      <c r="B10890" t="s">
        <v>10783</v>
      </c>
      <c r="C10890">
        <v>53501020</v>
      </c>
      <c r="D10890" t="s">
        <v>807</v>
      </c>
      <c r="E10890">
        <f t="shared" ca="1" si="170"/>
        <v>30</v>
      </c>
      <c r="F10890">
        <f>INDEX(ID_barrio!$A$2:$A$49,MATCH(G10890,ID_barrio!$B$2:$B$49,0))</f>
        <v>31</v>
      </c>
      <c r="G10890" t="s">
        <v>1132</v>
      </c>
      <c r="H10890">
        <v>-34.635770000000001</v>
      </c>
      <c r="I10890">
        <v>-58.392740000000003</v>
      </c>
      <c r="J10890" t="s">
        <v>20</v>
      </c>
      <c r="K10890">
        <v>3575</v>
      </c>
      <c r="L10890">
        <v>7</v>
      </c>
      <c r="M10890">
        <v>17</v>
      </c>
      <c r="N10890">
        <v>44908</v>
      </c>
      <c r="O10890">
        <v>1.48</v>
      </c>
      <c r="P10890">
        <v>2</v>
      </c>
      <c r="Q10890">
        <v>249</v>
      </c>
      <c r="R10890">
        <v>17</v>
      </c>
    </row>
    <row r="10891" spans="1:19" x14ac:dyDescent="0.25">
      <c r="A10891">
        <v>50374690</v>
      </c>
      <c r="B10891" t="s">
        <v>10784</v>
      </c>
      <c r="C10891">
        <v>406902061</v>
      </c>
      <c r="D10891" t="s">
        <v>10785</v>
      </c>
      <c r="E10891">
        <f t="shared" ca="1" si="170"/>
        <v>55</v>
      </c>
      <c r="F10891">
        <f>INDEX(ID_barrio!$A$2:$A$49,MATCH(G10891,ID_barrio!$B$2:$B$49,0))</f>
        <v>23</v>
      </c>
      <c r="G10891" t="s">
        <v>420</v>
      </c>
      <c r="H10891">
        <v>-34.601640000000003</v>
      </c>
      <c r="I10891">
        <v>-58.506329999999998</v>
      </c>
      <c r="J10891" t="s">
        <v>20</v>
      </c>
      <c r="K10891">
        <v>9994</v>
      </c>
      <c r="L10891">
        <v>2</v>
      </c>
      <c r="M10891">
        <v>22</v>
      </c>
      <c r="N10891">
        <v>44843</v>
      </c>
      <c r="O10891">
        <v>1.61</v>
      </c>
      <c r="P10891">
        <v>1</v>
      </c>
      <c r="Q10891">
        <v>165</v>
      </c>
      <c r="R10891">
        <v>20</v>
      </c>
      <c r="S10891" t="s">
        <v>10786</v>
      </c>
    </row>
    <row r="10892" spans="1:19" x14ac:dyDescent="0.25">
      <c r="A10892">
        <v>50375455</v>
      </c>
      <c r="B10892" t="s">
        <v>10787</v>
      </c>
      <c r="C10892">
        <v>77535689</v>
      </c>
      <c r="D10892" t="s">
        <v>18337</v>
      </c>
      <c r="E10892">
        <f t="shared" ca="1" si="170"/>
        <v>43</v>
      </c>
      <c r="F10892">
        <f>INDEX(ID_barrio!$A$2:$A$49,MATCH(G10892,ID_barrio!$B$2:$B$49,0))</f>
        <v>14</v>
      </c>
      <c r="G10892" t="s">
        <v>124</v>
      </c>
      <c r="H10892">
        <v>-34.562910000000002</v>
      </c>
      <c r="I10892">
        <v>-58.467700000000001</v>
      </c>
      <c r="J10892" t="s">
        <v>20</v>
      </c>
      <c r="K10892">
        <v>7048</v>
      </c>
      <c r="L10892">
        <v>3</v>
      </c>
      <c r="M10892">
        <v>18</v>
      </c>
      <c r="N10892">
        <v>44764</v>
      </c>
      <c r="O10892">
        <v>1.05</v>
      </c>
      <c r="P10892">
        <v>3</v>
      </c>
      <c r="Q10892">
        <v>154</v>
      </c>
      <c r="R10892">
        <v>11</v>
      </c>
    </row>
    <row r="10893" spans="1:19" x14ac:dyDescent="0.25">
      <c r="A10893">
        <v>49874552</v>
      </c>
      <c r="B10893" t="s">
        <v>10788</v>
      </c>
      <c r="C10893">
        <v>402209186</v>
      </c>
      <c r="D10893" t="s">
        <v>74</v>
      </c>
      <c r="E10893">
        <f t="shared" ca="1" si="170"/>
        <v>39</v>
      </c>
      <c r="F10893">
        <f>INDEX(ID_barrio!$A$2:$A$49,MATCH(G10893,ID_barrio!$B$2:$B$49,0))</f>
        <v>7</v>
      </c>
      <c r="G10893" t="s">
        <v>45</v>
      </c>
      <c r="H10893">
        <v>-34.587899999999998</v>
      </c>
      <c r="I10893">
        <v>-58.397370000000002</v>
      </c>
      <c r="J10893" t="s">
        <v>20</v>
      </c>
      <c r="K10893">
        <v>14976</v>
      </c>
      <c r="L10893">
        <v>2</v>
      </c>
      <c r="M10893">
        <v>11</v>
      </c>
      <c r="N10893">
        <v>44885</v>
      </c>
      <c r="O10893">
        <v>1.0900000000000001</v>
      </c>
      <c r="P10893">
        <v>1</v>
      </c>
      <c r="Q10893">
        <v>90</v>
      </c>
      <c r="R10893">
        <v>11</v>
      </c>
    </row>
    <row r="10894" spans="1:19" x14ac:dyDescent="0.25">
      <c r="A10894">
        <v>50379244</v>
      </c>
      <c r="B10894" t="s">
        <v>10789</v>
      </c>
      <c r="C10894">
        <v>245832840</v>
      </c>
      <c r="D10894" t="s">
        <v>10790</v>
      </c>
      <c r="E10894">
        <f t="shared" ca="1" si="170"/>
        <v>66</v>
      </c>
      <c r="F10894">
        <f>INDEX(ID_barrio!$A$2:$A$49,MATCH(G10894,ID_barrio!$B$2:$B$49,0))</f>
        <v>13</v>
      </c>
      <c r="G10894" t="s">
        <v>99</v>
      </c>
      <c r="H10894">
        <v>-34.598109999999998</v>
      </c>
      <c r="I10894">
        <v>-58.436929999999997</v>
      </c>
      <c r="J10894" t="s">
        <v>20</v>
      </c>
      <c r="K10894">
        <v>4684</v>
      </c>
      <c r="L10894">
        <v>3</v>
      </c>
      <c r="M10894">
        <v>7</v>
      </c>
      <c r="N10894">
        <v>44913</v>
      </c>
      <c r="O10894">
        <v>0.8</v>
      </c>
      <c r="P10894">
        <v>1</v>
      </c>
      <c r="Q10894">
        <v>84</v>
      </c>
      <c r="R10894">
        <v>7</v>
      </c>
    </row>
    <row r="10895" spans="1:19" x14ac:dyDescent="0.25">
      <c r="A10895">
        <v>49276352</v>
      </c>
      <c r="B10895" t="s">
        <v>20262</v>
      </c>
      <c r="C10895">
        <v>50387535</v>
      </c>
      <c r="D10895" t="s">
        <v>10791</v>
      </c>
      <c r="E10895">
        <f t="shared" ca="1" si="170"/>
        <v>63</v>
      </c>
      <c r="F10895">
        <f>INDEX(ID_barrio!$A$2:$A$49,MATCH(G10895,ID_barrio!$B$2:$B$49,0))</f>
        <v>11</v>
      </c>
      <c r="G10895" t="s">
        <v>82</v>
      </c>
      <c r="H10895">
        <v>-34.621605000000002</v>
      </c>
      <c r="I10895">
        <v>-58.368468999999997</v>
      </c>
      <c r="J10895" t="s">
        <v>20</v>
      </c>
      <c r="K10895">
        <v>7061</v>
      </c>
      <c r="L10895">
        <v>1</v>
      </c>
      <c r="M10895">
        <v>133</v>
      </c>
      <c r="N10895">
        <v>44918</v>
      </c>
      <c r="O10895">
        <v>8.18</v>
      </c>
      <c r="P10895">
        <v>1</v>
      </c>
      <c r="Q10895">
        <v>347</v>
      </c>
      <c r="R10895">
        <v>114</v>
      </c>
    </row>
    <row r="10896" spans="1:19" x14ac:dyDescent="0.25">
      <c r="A10896">
        <v>49285161</v>
      </c>
      <c r="B10896" t="s">
        <v>10792</v>
      </c>
      <c r="C10896">
        <v>49772774</v>
      </c>
      <c r="D10896" t="s">
        <v>410</v>
      </c>
      <c r="E10896">
        <f t="shared" ca="1" si="170"/>
        <v>36</v>
      </c>
      <c r="F10896">
        <f>INDEX(ID_barrio!$A$2:$A$49,MATCH(G10896,ID_barrio!$B$2:$B$49,0))</f>
        <v>9</v>
      </c>
      <c r="G10896" t="s">
        <v>55</v>
      </c>
      <c r="H10896">
        <v>-34.61985</v>
      </c>
      <c r="I10896">
        <v>-58.382060000000003</v>
      </c>
      <c r="J10896" t="s">
        <v>20</v>
      </c>
      <c r="K10896">
        <v>5286</v>
      </c>
      <c r="L10896">
        <v>2</v>
      </c>
      <c r="M10896">
        <v>25</v>
      </c>
      <c r="N10896">
        <v>44902</v>
      </c>
      <c r="O10896">
        <v>2.0099999999999998</v>
      </c>
      <c r="P10896">
        <v>9</v>
      </c>
      <c r="Q10896">
        <v>138</v>
      </c>
      <c r="R10896">
        <v>24</v>
      </c>
    </row>
    <row r="10897" spans="1:18" x14ac:dyDescent="0.25">
      <c r="A10897">
        <v>49875166</v>
      </c>
      <c r="B10897" t="s">
        <v>20263</v>
      </c>
      <c r="C10897">
        <v>46591645</v>
      </c>
      <c r="D10897" t="s">
        <v>543</v>
      </c>
      <c r="E10897">
        <f t="shared" ca="1" si="170"/>
        <v>74</v>
      </c>
      <c r="F10897">
        <f>INDEX(ID_barrio!$A$2:$A$49,MATCH(G10897,ID_barrio!$B$2:$B$49,0))</f>
        <v>1</v>
      </c>
      <c r="G10897" t="s">
        <v>19</v>
      </c>
      <c r="H10897">
        <v>-34.588259999999998</v>
      </c>
      <c r="I10897">
        <v>-58.433169999999997</v>
      </c>
      <c r="J10897" t="s">
        <v>20</v>
      </c>
      <c r="K10897">
        <v>7953</v>
      </c>
      <c r="L10897">
        <v>15</v>
      </c>
      <c r="M10897">
        <v>6</v>
      </c>
      <c r="N10897">
        <v>44818</v>
      </c>
      <c r="O10897">
        <v>0.38</v>
      </c>
      <c r="P10897">
        <v>1</v>
      </c>
      <c r="Q10897">
        <v>298</v>
      </c>
      <c r="R10897">
        <v>4</v>
      </c>
    </row>
    <row r="10898" spans="1:18" x14ac:dyDescent="0.25">
      <c r="A10898">
        <v>50698357</v>
      </c>
      <c r="B10898" t="s">
        <v>10793</v>
      </c>
      <c r="C10898">
        <v>10966956</v>
      </c>
      <c r="D10898" t="s">
        <v>2097</v>
      </c>
      <c r="E10898">
        <f t="shared" ca="1" si="170"/>
        <v>52</v>
      </c>
      <c r="F10898">
        <f>INDEX(ID_barrio!$A$2:$A$49,MATCH(G10898,ID_barrio!$B$2:$B$49,0))</f>
        <v>1</v>
      </c>
      <c r="G10898" t="s">
        <v>19</v>
      </c>
      <c r="H10898">
        <v>-34.579689999999999</v>
      </c>
      <c r="I10898">
        <v>-58.410080000000001</v>
      </c>
      <c r="J10898" t="s">
        <v>20</v>
      </c>
      <c r="K10898">
        <v>16034</v>
      </c>
      <c r="L10898">
        <v>1</v>
      </c>
      <c r="M10898">
        <v>5</v>
      </c>
      <c r="N10898">
        <v>44711</v>
      </c>
      <c r="O10898">
        <v>0.34</v>
      </c>
      <c r="P10898">
        <v>75</v>
      </c>
      <c r="Q10898">
        <v>175</v>
      </c>
      <c r="R10898">
        <v>4</v>
      </c>
    </row>
    <row r="10899" spans="1:18" x14ac:dyDescent="0.25">
      <c r="A10899">
        <v>50699046</v>
      </c>
      <c r="B10899" t="s">
        <v>10794</v>
      </c>
      <c r="C10899">
        <v>10966956</v>
      </c>
      <c r="D10899" t="s">
        <v>2097</v>
      </c>
      <c r="E10899">
        <f t="shared" ca="1" si="170"/>
        <v>76</v>
      </c>
      <c r="F10899">
        <f>INDEX(ID_barrio!$A$2:$A$49,MATCH(G10899,ID_barrio!$B$2:$B$49,0))</f>
        <v>1</v>
      </c>
      <c r="G10899" t="s">
        <v>19</v>
      </c>
      <c r="H10899">
        <v>-34.581659999999999</v>
      </c>
      <c r="I10899">
        <v>-58.4116</v>
      </c>
      <c r="J10899" t="s">
        <v>20</v>
      </c>
      <c r="K10899">
        <v>23078</v>
      </c>
      <c r="L10899">
        <v>3</v>
      </c>
      <c r="M10899">
        <v>5</v>
      </c>
      <c r="N10899">
        <v>44885</v>
      </c>
      <c r="O10899">
        <v>0.42</v>
      </c>
      <c r="P10899">
        <v>75</v>
      </c>
      <c r="Q10899">
        <v>178</v>
      </c>
      <c r="R10899">
        <v>5</v>
      </c>
    </row>
    <row r="10900" spans="1:18" x14ac:dyDescent="0.25">
      <c r="A10900">
        <v>50699305</v>
      </c>
      <c r="B10900" t="s">
        <v>10795</v>
      </c>
      <c r="C10900">
        <v>10966956</v>
      </c>
      <c r="D10900" t="s">
        <v>2097</v>
      </c>
      <c r="E10900">
        <f t="shared" ca="1" si="170"/>
        <v>44</v>
      </c>
      <c r="F10900">
        <f>INDEX(ID_barrio!$A$2:$A$49,MATCH(G10900,ID_barrio!$B$2:$B$49,0))</f>
        <v>1</v>
      </c>
      <c r="G10900" t="s">
        <v>19</v>
      </c>
      <c r="H10900">
        <v>-34.576309999999999</v>
      </c>
      <c r="I10900">
        <v>-58.440199999999997</v>
      </c>
      <c r="J10900" t="s">
        <v>20</v>
      </c>
      <c r="K10900">
        <v>17091</v>
      </c>
      <c r="L10900">
        <v>7</v>
      </c>
      <c r="M10900">
        <v>1</v>
      </c>
      <c r="N10900">
        <v>44671</v>
      </c>
      <c r="O10900">
        <v>0.12</v>
      </c>
      <c r="P10900">
        <v>75</v>
      </c>
      <c r="Q10900">
        <v>178</v>
      </c>
      <c r="R10900">
        <v>1</v>
      </c>
    </row>
    <row r="10901" spans="1:18" x14ac:dyDescent="0.25">
      <c r="A10901">
        <v>50379358</v>
      </c>
      <c r="B10901" t="s">
        <v>10796</v>
      </c>
      <c r="C10901">
        <v>234799487</v>
      </c>
      <c r="D10901" t="s">
        <v>10360</v>
      </c>
      <c r="E10901">
        <f t="shared" ca="1" si="170"/>
        <v>40</v>
      </c>
      <c r="F10901">
        <f>INDEX(ID_barrio!$A$2:$A$49,MATCH(G10901,ID_barrio!$B$2:$B$49,0))</f>
        <v>7</v>
      </c>
      <c r="G10901" t="s">
        <v>45</v>
      </c>
      <c r="H10901">
        <v>-34.59319</v>
      </c>
      <c r="I10901">
        <v>-58.404800000000002</v>
      </c>
      <c r="J10901" t="s">
        <v>20</v>
      </c>
      <c r="K10901">
        <v>5437</v>
      </c>
      <c r="L10901">
        <v>4</v>
      </c>
      <c r="M10901">
        <v>24</v>
      </c>
      <c r="N10901">
        <v>44915</v>
      </c>
      <c r="O10901">
        <v>1.57</v>
      </c>
      <c r="P10901">
        <v>66</v>
      </c>
      <c r="Q10901">
        <v>178</v>
      </c>
      <c r="R10901">
        <v>21</v>
      </c>
    </row>
    <row r="10902" spans="1:18" x14ac:dyDescent="0.25">
      <c r="A10902">
        <v>49879177</v>
      </c>
      <c r="B10902" t="s">
        <v>20264</v>
      </c>
      <c r="C10902">
        <v>252186770</v>
      </c>
      <c r="D10902" t="s">
        <v>1581</v>
      </c>
      <c r="E10902">
        <f t="shared" ca="1" si="170"/>
        <v>53</v>
      </c>
      <c r="F10902">
        <f>INDEX(ID_barrio!$A$2:$A$49,MATCH(G10902,ID_barrio!$B$2:$B$49,0))</f>
        <v>1</v>
      </c>
      <c r="G10902" t="s">
        <v>19</v>
      </c>
      <c r="H10902">
        <v>-34.56803</v>
      </c>
      <c r="I10902">
        <v>-58.431820000000002</v>
      </c>
      <c r="J10902" t="s">
        <v>20</v>
      </c>
      <c r="K10902">
        <v>8810</v>
      </c>
      <c r="L10902">
        <v>3</v>
      </c>
      <c r="M10902">
        <v>27</v>
      </c>
      <c r="N10902">
        <v>44908</v>
      </c>
      <c r="O10902">
        <v>1.4</v>
      </c>
      <c r="P10902">
        <v>1</v>
      </c>
      <c r="Q10902">
        <v>29</v>
      </c>
      <c r="R10902">
        <v>14</v>
      </c>
    </row>
    <row r="10903" spans="1:18" x14ac:dyDescent="0.25">
      <c r="A10903">
        <v>50379590</v>
      </c>
      <c r="B10903" t="s">
        <v>10797</v>
      </c>
      <c r="C10903">
        <v>116302884</v>
      </c>
      <c r="D10903" t="s">
        <v>476</v>
      </c>
      <c r="E10903">
        <f t="shared" ca="1" si="170"/>
        <v>50</v>
      </c>
      <c r="F10903">
        <f>INDEX(ID_barrio!$A$2:$A$49,MATCH(G10903,ID_barrio!$B$2:$B$49,0))</f>
        <v>21</v>
      </c>
      <c r="G10903" t="s">
        <v>273</v>
      </c>
      <c r="H10903">
        <v>-34.62368</v>
      </c>
      <c r="I10903">
        <v>-58.424219999999998</v>
      </c>
      <c r="J10903" t="s">
        <v>20</v>
      </c>
      <c r="K10903">
        <v>8000</v>
      </c>
      <c r="L10903">
        <v>1</v>
      </c>
      <c r="M10903">
        <v>0</v>
      </c>
      <c r="P10903">
        <v>1</v>
      </c>
      <c r="Q10903">
        <v>182</v>
      </c>
      <c r="R10903">
        <v>0</v>
      </c>
    </row>
    <row r="10904" spans="1:18" x14ac:dyDescent="0.25">
      <c r="A10904">
        <v>50381558</v>
      </c>
      <c r="B10904" t="s">
        <v>20265</v>
      </c>
      <c r="C10904">
        <v>234799487</v>
      </c>
      <c r="D10904" t="s">
        <v>10360</v>
      </c>
      <c r="E10904">
        <f t="shared" ca="1" si="170"/>
        <v>60</v>
      </c>
      <c r="F10904">
        <f>INDEX(ID_barrio!$A$2:$A$49,MATCH(G10904,ID_barrio!$B$2:$B$49,0))</f>
        <v>7</v>
      </c>
      <c r="G10904" t="s">
        <v>45</v>
      </c>
      <c r="H10904">
        <v>-34.593519999999998</v>
      </c>
      <c r="I10904">
        <v>-58.404739999999997</v>
      </c>
      <c r="J10904" t="s">
        <v>20</v>
      </c>
      <c r="K10904">
        <v>8256</v>
      </c>
      <c r="L10904">
        <v>4</v>
      </c>
      <c r="M10904">
        <v>29</v>
      </c>
      <c r="N10904">
        <v>44874</v>
      </c>
      <c r="O10904">
        <v>1.57</v>
      </c>
      <c r="P10904">
        <v>66</v>
      </c>
      <c r="Q10904">
        <v>163</v>
      </c>
      <c r="R10904">
        <v>21</v>
      </c>
    </row>
    <row r="10905" spans="1:18" x14ac:dyDescent="0.25">
      <c r="A10905">
        <v>50699628</v>
      </c>
      <c r="B10905" t="s">
        <v>10798</v>
      </c>
      <c r="C10905">
        <v>73246282</v>
      </c>
      <c r="D10905" t="s">
        <v>18249</v>
      </c>
      <c r="E10905">
        <f t="shared" ca="1" si="170"/>
        <v>76</v>
      </c>
      <c r="F10905">
        <f>INDEX(ID_barrio!$A$2:$A$49,MATCH(G10905,ID_barrio!$B$2:$B$49,0))</f>
        <v>7</v>
      </c>
      <c r="G10905" t="s">
        <v>45</v>
      </c>
      <c r="H10905">
        <v>-34.592419999999997</v>
      </c>
      <c r="I10905">
        <v>-58.402140000000003</v>
      </c>
      <c r="J10905" t="s">
        <v>20</v>
      </c>
      <c r="K10905">
        <v>3348</v>
      </c>
      <c r="L10905">
        <v>2</v>
      </c>
      <c r="M10905">
        <v>13</v>
      </c>
      <c r="N10905">
        <v>44908</v>
      </c>
      <c r="O10905">
        <v>2.3199999999999998</v>
      </c>
      <c r="P10905">
        <v>14</v>
      </c>
      <c r="Q10905">
        <v>339</v>
      </c>
      <c r="R10905">
        <v>13</v>
      </c>
    </row>
    <row r="10906" spans="1:18" x14ac:dyDescent="0.25">
      <c r="A10906">
        <v>50700064</v>
      </c>
      <c r="B10906" t="s">
        <v>10799</v>
      </c>
      <c r="C10906">
        <v>10966956</v>
      </c>
      <c r="D10906" t="s">
        <v>2097</v>
      </c>
      <c r="E10906">
        <f t="shared" ca="1" si="170"/>
        <v>37</v>
      </c>
      <c r="F10906">
        <f>INDEX(ID_barrio!$A$2:$A$49,MATCH(G10906,ID_barrio!$B$2:$B$49,0))</f>
        <v>1</v>
      </c>
      <c r="G10906" t="s">
        <v>19</v>
      </c>
      <c r="H10906">
        <v>-34.578510000000001</v>
      </c>
      <c r="I10906">
        <v>-58.438119999999998</v>
      </c>
      <c r="J10906" t="s">
        <v>20</v>
      </c>
      <c r="K10906">
        <v>23836</v>
      </c>
      <c r="L10906">
        <v>7</v>
      </c>
      <c r="M10906">
        <v>1</v>
      </c>
      <c r="N10906">
        <v>44609</v>
      </c>
      <c r="O10906">
        <v>0.09</v>
      </c>
      <c r="P10906">
        <v>75</v>
      </c>
      <c r="Q10906">
        <v>177</v>
      </c>
      <c r="R10906">
        <v>1</v>
      </c>
    </row>
    <row r="10907" spans="1:18" x14ac:dyDescent="0.25">
      <c r="A10907">
        <v>50700270</v>
      </c>
      <c r="B10907" t="s">
        <v>10800</v>
      </c>
      <c r="C10907">
        <v>10966956</v>
      </c>
      <c r="D10907" t="s">
        <v>2097</v>
      </c>
      <c r="E10907">
        <f t="shared" ca="1" si="170"/>
        <v>61</v>
      </c>
      <c r="F10907">
        <f>INDEX(ID_barrio!$A$2:$A$49,MATCH(G10907,ID_barrio!$B$2:$B$49,0))</f>
        <v>1</v>
      </c>
      <c r="G10907" t="s">
        <v>19</v>
      </c>
      <c r="H10907">
        <v>-34.58014</v>
      </c>
      <c r="I10907">
        <v>-58.410089999999997</v>
      </c>
      <c r="J10907" t="s">
        <v>20</v>
      </c>
      <c r="K10907">
        <v>12334</v>
      </c>
      <c r="L10907">
        <v>1</v>
      </c>
      <c r="M10907">
        <v>0</v>
      </c>
      <c r="P10907">
        <v>75</v>
      </c>
      <c r="Q10907">
        <v>178</v>
      </c>
      <c r="R10907">
        <v>0</v>
      </c>
    </row>
    <row r="10908" spans="1:18" x14ac:dyDescent="0.25">
      <c r="A10908">
        <v>50700958</v>
      </c>
      <c r="B10908" t="s">
        <v>10801</v>
      </c>
      <c r="C10908">
        <v>10966956</v>
      </c>
      <c r="D10908" t="s">
        <v>2097</v>
      </c>
      <c r="E10908">
        <f t="shared" ca="1" si="170"/>
        <v>61</v>
      </c>
      <c r="F10908">
        <f>INDEX(ID_barrio!$A$2:$A$49,MATCH(G10908,ID_barrio!$B$2:$B$49,0))</f>
        <v>2</v>
      </c>
      <c r="G10908" t="s">
        <v>18061</v>
      </c>
      <c r="H10908">
        <v>-34.551490000000001</v>
      </c>
      <c r="I10908">
        <v>-58.467359999999999</v>
      </c>
      <c r="J10908" t="s">
        <v>20</v>
      </c>
      <c r="K10908">
        <v>13038</v>
      </c>
      <c r="L10908">
        <v>5</v>
      </c>
      <c r="M10908">
        <v>1</v>
      </c>
      <c r="N10908">
        <v>44585</v>
      </c>
      <c r="O10908">
        <v>0.09</v>
      </c>
      <c r="P10908">
        <v>75</v>
      </c>
      <c r="Q10908">
        <v>178</v>
      </c>
      <c r="R10908">
        <v>1</v>
      </c>
    </row>
    <row r="10909" spans="1:18" x14ac:dyDescent="0.25">
      <c r="A10909">
        <v>50701156</v>
      </c>
      <c r="B10909" t="s">
        <v>10802</v>
      </c>
      <c r="C10909">
        <v>10966956</v>
      </c>
      <c r="D10909" t="s">
        <v>2097</v>
      </c>
      <c r="E10909">
        <f t="shared" ca="1" si="170"/>
        <v>77</v>
      </c>
      <c r="F10909">
        <f>INDEX(ID_barrio!$A$2:$A$49,MATCH(G10909,ID_barrio!$B$2:$B$49,0))</f>
        <v>2</v>
      </c>
      <c r="G10909" t="s">
        <v>18061</v>
      </c>
      <c r="H10909">
        <v>-34.551270000000002</v>
      </c>
      <c r="I10909">
        <v>-58.468170000000001</v>
      </c>
      <c r="J10909" t="s">
        <v>20</v>
      </c>
      <c r="K10909">
        <v>17896</v>
      </c>
      <c r="L10909">
        <v>5</v>
      </c>
      <c r="M10909">
        <v>3</v>
      </c>
      <c r="N10909">
        <v>44668</v>
      </c>
      <c r="O10909">
        <v>0.26</v>
      </c>
      <c r="P10909">
        <v>75</v>
      </c>
      <c r="Q10909">
        <v>178</v>
      </c>
      <c r="R10909">
        <v>3</v>
      </c>
    </row>
    <row r="10910" spans="1:18" x14ac:dyDescent="0.25">
      <c r="A10910">
        <v>50705013</v>
      </c>
      <c r="B10910" t="s">
        <v>1764</v>
      </c>
      <c r="C10910">
        <v>31919874</v>
      </c>
      <c r="D10910" t="s">
        <v>2113</v>
      </c>
      <c r="E10910">
        <f t="shared" ca="1" si="170"/>
        <v>37</v>
      </c>
      <c r="F10910">
        <f>INDEX(ID_barrio!$A$2:$A$49,MATCH(G10910,ID_barrio!$B$2:$B$49,0))</f>
        <v>1</v>
      </c>
      <c r="G10910" t="s">
        <v>19</v>
      </c>
      <c r="H10910">
        <v>-34.5809</v>
      </c>
      <c r="I10910">
        <v>-58.408430000000003</v>
      </c>
      <c r="J10910" t="s">
        <v>20</v>
      </c>
      <c r="K10910">
        <v>6709</v>
      </c>
      <c r="L10910">
        <v>15</v>
      </c>
      <c r="M10910">
        <v>2</v>
      </c>
      <c r="N10910">
        <v>44819</v>
      </c>
      <c r="O10910">
        <v>0.19</v>
      </c>
      <c r="P10910">
        <v>6</v>
      </c>
      <c r="Q10910">
        <v>351</v>
      </c>
      <c r="R10910">
        <v>2</v>
      </c>
    </row>
    <row r="10911" spans="1:18" x14ac:dyDescent="0.25">
      <c r="A10911">
        <v>49898677</v>
      </c>
      <c r="B10911" t="s">
        <v>10803</v>
      </c>
      <c r="C10911">
        <v>93839688</v>
      </c>
      <c r="D10911" t="s">
        <v>3026</v>
      </c>
      <c r="E10911">
        <f t="shared" ca="1" si="170"/>
        <v>69</v>
      </c>
      <c r="F10911">
        <f>INDEX(ID_barrio!$A$2:$A$49,MATCH(G10911,ID_barrio!$B$2:$B$49,0))</f>
        <v>5</v>
      </c>
      <c r="G10911" t="s">
        <v>38</v>
      </c>
      <c r="H10911">
        <v>-34.603070000000002</v>
      </c>
      <c r="I10911">
        <v>-58.388579999999997</v>
      </c>
      <c r="J10911" t="s">
        <v>20</v>
      </c>
      <c r="K10911">
        <v>9610</v>
      </c>
      <c r="L10911">
        <v>3</v>
      </c>
      <c r="M10911">
        <v>32</v>
      </c>
      <c r="N10911">
        <v>44920</v>
      </c>
      <c r="O10911">
        <v>1.85</v>
      </c>
      <c r="P10911">
        <v>13</v>
      </c>
      <c r="Q10911">
        <v>149</v>
      </c>
      <c r="R10911">
        <v>29</v>
      </c>
    </row>
    <row r="10912" spans="1:18" x14ac:dyDescent="0.25">
      <c r="A10912">
        <v>50389747</v>
      </c>
      <c r="B10912" t="s">
        <v>10804</v>
      </c>
      <c r="C10912">
        <v>164319888</v>
      </c>
      <c r="D10912" t="s">
        <v>1351</v>
      </c>
      <c r="E10912">
        <f t="shared" ca="1" si="170"/>
        <v>64</v>
      </c>
      <c r="F10912">
        <f>INDEX(ID_barrio!$A$2:$A$49,MATCH(G10912,ID_barrio!$B$2:$B$49,0))</f>
        <v>7</v>
      </c>
      <c r="G10912" t="s">
        <v>45</v>
      </c>
      <c r="H10912">
        <v>-34.588619999999999</v>
      </c>
      <c r="I10912">
        <v>-58.396030000000003</v>
      </c>
      <c r="J10912" t="s">
        <v>20</v>
      </c>
      <c r="K10912">
        <v>13367</v>
      </c>
      <c r="L10912">
        <v>2</v>
      </c>
      <c r="M10912">
        <v>3</v>
      </c>
      <c r="N10912">
        <v>44867</v>
      </c>
      <c r="O10912">
        <v>1.1499999999999999</v>
      </c>
      <c r="P10912">
        <v>1</v>
      </c>
      <c r="Q10912">
        <v>363</v>
      </c>
      <c r="R10912">
        <v>3</v>
      </c>
    </row>
    <row r="10913" spans="1:18" x14ac:dyDescent="0.25">
      <c r="A10913">
        <v>49919257</v>
      </c>
      <c r="B10913" t="s">
        <v>20266</v>
      </c>
      <c r="C10913">
        <v>3469227</v>
      </c>
      <c r="D10913" t="s">
        <v>585</v>
      </c>
      <c r="E10913">
        <f t="shared" ca="1" si="170"/>
        <v>40</v>
      </c>
      <c r="F10913">
        <f>INDEX(ID_barrio!$A$2:$A$49,MATCH(G10913,ID_barrio!$B$2:$B$49,0))</f>
        <v>1</v>
      </c>
      <c r="G10913" t="s">
        <v>19</v>
      </c>
      <c r="H10913">
        <v>-34.581409999999998</v>
      </c>
      <c r="I10913">
        <v>-58.427900000000001</v>
      </c>
      <c r="J10913" t="s">
        <v>20</v>
      </c>
      <c r="K10913">
        <v>14976</v>
      </c>
      <c r="L10913">
        <v>3</v>
      </c>
      <c r="M10913">
        <v>10</v>
      </c>
      <c r="N10913">
        <v>44804</v>
      </c>
      <c r="O10913">
        <v>0.55000000000000004</v>
      </c>
      <c r="P10913">
        <v>135</v>
      </c>
      <c r="Q10913">
        <v>100</v>
      </c>
      <c r="R10913">
        <v>8</v>
      </c>
    </row>
    <row r="10914" spans="1:18" x14ac:dyDescent="0.25">
      <c r="A10914">
        <v>49927297</v>
      </c>
      <c r="B10914" t="s">
        <v>20267</v>
      </c>
      <c r="C10914">
        <v>102259974</v>
      </c>
      <c r="D10914" t="s">
        <v>5221</v>
      </c>
      <c r="E10914">
        <f t="shared" ca="1" si="170"/>
        <v>71</v>
      </c>
      <c r="F10914">
        <f>INDEX(ID_barrio!$A$2:$A$49,MATCH(G10914,ID_barrio!$B$2:$B$49,0))</f>
        <v>1</v>
      </c>
      <c r="G10914" t="s">
        <v>19</v>
      </c>
      <c r="H10914">
        <v>-34.571469999999998</v>
      </c>
      <c r="I10914">
        <v>-58.43535</v>
      </c>
      <c r="J10914" t="s">
        <v>20</v>
      </c>
      <c r="K10914">
        <v>7416</v>
      </c>
      <c r="L10914">
        <v>4</v>
      </c>
      <c r="M10914">
        <v>1</v>
      </c>
      <c r="N10914">
        <v>44690</v>
      </c>
      <c r="O10914">
        <v>0.13</v>
      </c>
      <c r="P10914">
        <v>26</v>
      </c>
      <c r="Q10914">
        <v>13</v>
      </c>
      <c r="R10914">
        <v>1</v>
      </c>
    </row>
    <row r="10915" spans="1:18" x14ac:dyDescent="0.25">
      <c r="A10915">
        <v>50392684</v>
      </c>
      <c r="B10915" t="s">
        <v>20268</v>
      </c>
      <c r="C10915">
        <v>41313782</v>
      </c>
      <c r="D10915" t="s">
        <v>1254</v>
      </c>
      <c r="E10915">
        <f t="shared" ca="1" si="170"/>
        <v>41</v>
      </c>
      <c r="F10915">
        <f>INDEX(ID_barrio!$A$2:$A$49,MATCH(G10915,ID_barrio!$B$2:$B$49,0))</f>
        <v>1</v>
      </c>
      <c r="G10915" t="s">
        <v>19</v>
      </c>
      <c r="H10915">
        <v>-34.589329999999997</v>
      </c>
      <c r="I10915">
        <v>-58.434939999999997</v>
      </c>
      <c r="J10915" t="s">
        <v>20</v>
      </c>
      <c r="K10915">
        <v>7048</v>
      </c>
      <c r="L10915">
        <v>3</v>
      </c>
      <c r="M10915">
        <v>44</v>
      </c>
      <c r="N10915">
        <v>44913</v>
      </c>
      <c r="O10915">
        <v>3.28</v>
      </c>
      <c r="P10915">
        <v>1</v>
      </c>
      <c r="Q10915">
        <v>154</v>
      </c>
      <c r="R10915">
        <v>40</v>
      </c>
    </row>
    <row r="10916" spans="1:18" x14ac:dyDescent="0.25">
      <c r="A10916">
        <v>50393268</v>
      </c>
      <c r="B10916" t="s">
        <v>10805</v>
      </c>
      <c r="C10916">
        <v>51084551</v>
      </c>
      <c r="D10916" t="s">
        <v>514</v>
      </c>
      <c r="E10916">
        <f t="shared" ca="1" si="170"/>
        <v>29</v>
      </c>
      <c r="F10916">
        <f>INDEX(ID_barrio!$A$2:$A$49,MATCH(G10916,ID_barrio!$B$2:$B$49,0))</f>
        <v>1</v>
      </c>
      <c r="G10916" t="s">
        <v>19</v>
      </c>
      <c r="H10916">
        <v>-34.578090000000003</v>
      </c>
      <c r="I10916">
        <v>-58.43976</v>
      </c>
      <c r="J10916" t="s">
        <v>20</v>
      </c>
      <c r="K10916">
        <v>14976</v>
      </c>
      <c r="L10916">
        <v>5</v>
      </c>
      <c r="M10916">
        <v>0</v>
      </c>
      <c r="P10916">
        <v>4</v>
      </c>
      <c r="Q10916">
        <v>49</v>
      </c>
      <c r="R10916">
        <v>0</v>
      </c>
    </row>
    <row r="10917" spans="1:18" x14ac:dyDescent="0.25">
      <c r="A10917">
        <v>50708497</v>
      </c>
      <c r="B10917" t="s">
        <v>10806</v>
      </c>
      <c r="C10917">
        <v>409776970</v>
      </c>
      <c r="D10917" t="s">
        <v>10807</v>
      </c>
      <c r="E10917">
        <f t="shared" ca="1" si="170"/>
        <v>61</v>
      </c>
      <c r="F10917">
        <f>INDEX(ID_barrio!$A$2:$A$49,MATCH(G10917,ID_barrio!$B$2:$B$49,0))</f>
        <v>17</v>
      </c>
      <c r="G10917" t="s">
        <v>148</v>
      </c>
      <c r="H10917">
        <v>-34.628079999999997</v>
      </c>
      <c r="I10917">
        <v>-58.36186</v>
      </c>
      <c r="J10917" t="s">
        <v>24</v>
      </c>
      <c r="K10917">
        <v>7048</v>
      </c>
      <c r="L10917">
        <v>1</v>
      </c>
      <c r="M10917">
        <v>0</v>
      </c>
      <c r="P10917">
        <v>1</v>
      </c>
      <c r="Q10917">
        <v>365</v>
      </c>
      <c r="R10917">
        <v>0</v>
      </c>
    </row>
    <row r="10918" spans="1:18" x14ac:dyDescent="0.25">
      <c r="A10918">
        <v>50719917</v>
      </c>
      <c r="B10918" t="s">
        <v>10808</v>
      </c>
      <c r="C10918">
        <v>234799487</v>
      </c>
      <c r="D10918" t="s">
        <v>10360</v>
      </c>
      <c r="E10918">
        <f t="shared" ca="1" si="170"/>
        <v>78</v>
      </c>
      <c r="F10918">
        <f>INDEX(ID_barrio!$A$2:$A$49,MATCH(G10918,ID_barrio!$B$2:$B$49,0))</f>
        <v>12</v>
      </c>
      <c r="G10918" t="s">
        <v>87</v>
      </c>
      <c r="H10918">
        <v>-34.566899999999997</v>
      </c>
      <c r="I10918">
        <v>-58.449640000000002</v>
      </c>
      <c r="J10918" t="s">
        <v>20</v>
      </c>
      <c r="K10918">
        <v>6091</v>
      </c>
      <c r="L10918">
        <v>4</v>
      </c>
      <c r="M10918">
        <v>24</v>
      </c>
      <c r="N10918">
        <v>44919</v>
      </c>
      <c r="O10918">
        <v>1.43</v>
      </c>
      <c r="P10918">
        <v>66</v>
      </c>
      <c r="Q10918">
        <v>82</v>
      </c>
      <c r="R10918">
        <v>18</v>
      </c>
    </row>
    <row r="10919" spans="1:18" x14ac:dyDescent="0.25">
      <c r="A10919">
        <v>49928287</v>
      </c>
      <c r="B10919" t="s">
        <v>20269</v>
      </c>
      <c r="C10919">
        <v>237621735</v>
      </c>
      <c r="D10919" t="s">
        <v>3706</v>
      </c>
      <c r="E10919">
        <f t="shared" ca="1" si="170"/>
        <v>72</v>
      </c>
      <c r="F10919">
        <f>INDEX(ID_barrio!$A$2:$A$49,MATCH(G10919,ID_barrio!$B$2:$B$49,0))</f>
        <v>4</v>
      </c>
      <c r="G10919" t="s">
        <v>35</v>
      </c>
      <c r="H10919">
        <v>-34.581580000000002</v>
      </c>
      <c r="I10919">
        <v>-58.489519999999999</v>
      </c>
      <c r="J10919" t="s">
        <v>20</v>
      </c>
      <c r="K10919">
        <v>3147</v>
      </c>
      <c r="L10919">
        <v>30</v>
      </c>
      <c r="M10919">
        <v>0</v>
      </c>
      <c r="P10919">
        <v>1</v>
      </c>
      <c r="Q10919">
        <v>332</v>
      </c>
      <c r="R10919">
        <v>0</v>
      </c>
    </row>
    <row r="10920" spans="1:18" x14ac:dyDescent="0.25">
      <c r="A10920">
        <v>50724728</v>
      </c>
      <c r="B10920" t="s">
        <v>10809</v>
      </c>
      <c r="C10920">
        <v>142274113</v>
      </c>
      <c r="D10920" t="s">
        <v>6483</v>
      </c>
      <c r="E10920">
        <f t="shared" ca="1" si="170"/>
        <v>62</v>
      </c>
      <c r="F10920">
        <f>INDEX(ID_barrio!$A$2:$A$49,MATCH(G10920,ID_barrio!$B$2:$B$49,0))</f>
        <v>1</v>
      </c>
      <c r="G10920" t="s">
        <v>19</v>
      </c>
      <c r="H10920">
        <v>-34.577510833740199</v>
      </c>
      <c r="I10920">
        <v>-58.437015533447202</v>
      </c>
      <c r="J10920" t="s">
        <v>20</v>
      </c>
      <c r="K10920">
        <v>15102</v>
      </c>
      <c r="L10920">
        <v>5</v>
      </c>
      <c r="M10920">
        <v>43</v>
      </c>
      <c r="N10920">
        <v>44899</v>
      </c>
      <c r="O10920">
        <v>2.4700000000000002</v>
      </c>
      <c r="P10920">
        <v>25</v>
      </c>
      <c r="Q10920">
        <v>256</v>
      </c>
      <c r="R10920">
        <v>31</v>
      </c>
    </row>
    <row r="10921" spans="1:18" x14ac:dyDescent="0.25">
      <c r="A10921">
        <v>50730231</v>
      </c>
      <c r="B10921" t="s">
        <v>10810</v>
      </c>
      <c r="C10921">
        <v>13426</v>
      </c>
      <c r="D10921" t="s">
        <v>18597</v>
      </c>
      <c r="E10921">
        <f t="shared" ca="1" si="170"/>
        <v>71</v>
      </c>
      <c r="F10921">
        <f>INDEX(ID_barrio!$A$2:$A$49,MATCH(G10921,ID_barrio!$B$2:$B$49,0))</f>
        <v>1</v>
      </c>
      <c r="G10921" t="s">
        <v>19</v>
      </c>
      <c r="H10921">
        <v>-34.577109999999998</v>
      </c>
      <c r="I10921">
        <v>-58.423729999999999</v>
      </c>
      <c r="J10921" t="s">
        <v>20</v>
      </c>
      <c r="K10921">
        <v>24163</v>
      </c>
      <c r="L10921">
        <v>3</v>
      </c>
      <c r="M10921">
        <v>22</v>
      </c>
      <c r="N10921">
        <v>44906</v>
      </c>
      <c r="O10921">
        <v>1.52</v>
      </c>
      <c r="P10921">
        <v>14</v>
      </c>
      <c r="Q10921">
        <v>262</v>
      </c>
      <c r="R10921">
        <v>20</v>
      </c>
    </row>
    <row r="10922" spans="1:18" x14ac:dyDescent="0.25">
      <c r="A10922">
        <v>50741053</v>
      </c>
      <c r="B10922" t="s">
        <v>10811</v>
      </c>
      <c r="C10922">
        <v>401553838</v>
      </c>
      <c r="D10922" t="s">
        <v>10771</v>
      </c>
      <c r="E10922">
        <f t="shared" ca="1" si="170"/>
        <v>31</v>
      </c>
      <c r="F10922">
        <f>INDEX(ID_barrio!$A$2:$A$49,MATCH(G10922,ID_barrio!$B$2:$B$49,0))</f>
        <v>15</v>
      </c>
      <c r="G10922" t="s">
        <v>128</v>
      </c>
      <c r="H10922">
        <v>-34.594369999999998</v>
      </c>
      <c r="I10922">
        <v>-58.379390000000001</v>
      </c>
      <c r="J10922" t="s">
        <v>20</v>
      </c>
      <c r="K10922">
        <v>9711</v>
      </c>
      <c r="L10922">
        <v>1</v>
      </c>
      <c r="M10922">
        <v>0</v>
      </c>
      <c r="P10922">
        <v>4</v>
      </c>
      <c r="Q10922">
        <v>0</v>
      </c>
      <c r="R10922">
        <v>0</v>
      </c>
    </row>
    <row r="10923" spans="1:18" x14ac:dyDescent="0.25">
      <c r="A10923">
        <v>50399455</v>
      </c>
      <c r="B10923" t="s">
        <v>10812</v>
      </c>
      <c r="C10923">
        <v>404346782</v>
      </c>
      <c r="D10923" t="s">
        <v>10813</v>
      </c>
      <c r="E10923">
        <f t="shared" ca="1" si="170"/>
        <v>52</v>
      </c>
      <c r="F10923">
        <f>INDEX(ID_barrio!$A$2:$A$49,MATCH(G10923,ID_barrio!$B$2:$B$49,0))</f>
        <v>11</v>
      </c>
      <c r="G10923" t="s">
        <v>82</v>
      </c>
      <c r="H10923">
        <v>-34.617862701416001</v>
      </c>
      <c r="I10923">
        <v>-58.370864868163999</v>
      </c>
      <c r="J10923" t="s">
        <v>20</v>
      </c>
      <c r="K10923">
        <v>13667</v>
      </c>
      <c r="L10923">
        <v>2</v>
      </c>
      <c r="M10923">
        <v>19</v>
      </c>
      <c r="N10923">
        <v>44893</v>
      </c>
      <c r="O10923">
        <v>1.28</v>
      </c>
      <c r="P10923">
        <v>1</v>
      </c>
      <c r="Q10923">
        <v>170</v>
      </c>
      <c r="R10923">
        <v>18</v>
      </c>
    </row>
    <row r="10924" spans="1:18" x14ac:dyDescent="0.25">
      <c r="A10924">
        <v>50400208</v>
      </c>
      <c r="B10924" t="s">
        <v>10814</v>
      </c>
      <c r="C10924">
        <v>201028347</v>
      </c>
      <c r="D10924" t="s">
        <v>54</v>
      </c>
      <c r="E10924">
        <f t="shared" ca="1" si="170"/>
        <v>64</v>
      </c>
      <c r="F10924">
        <f>INDEX(ID_barrio!$A$2:$A$49,MATCH(G10924,ID_barrio!$B$2:$B$49,0))</f>
        <v>7</v>
      </c>
      <c r="G10924" t="s">
        <v>45</v>
      </c>
      <c r="H10924">
        <v>-34.592869999999998</v>
      </c>
      <c r="I10924">
        <v>-58.407449999999997</v>
      </c>
      <c r="J10924" t="s">
        <v>20</v>
      </c>
      <c r="K10924">
        <v>10572</v>
      </c>
      <c r="L10924">
        <v>14</v>
      </c>
      <c r="M10924">
        <v>0</v>
      </c>
      <c r="P10924">
        <v>1</v>
      </c>
      <c r="Q10924">
        <v>303</v>
      </c>
      <c r="R10924">
        <v>0</v>
      </c>
    </row>
    <row r="10925" spans="1:18" x14ac:dyDescent="0.25">
      <c r="A10925">
        <v>50400231</v>
      </c>
      <c r="B10925" t="s">
        <v>10815</v>
      </c>
      <c r="C10925">
        <v>11416641</v>
      </c>
      <c r="D10925" t="s">
        <v>157</v>
      </c>
      <c r="E10925">
        <f t="shared" ca="1" si="170"/>
        <v>54</v>
      </c>
      <c r="F10925">
        <f>INDEX(ID_barrio!$A$2:$A$49,MATCH(G10925,ID_barrio!$B$2:$B$49,0))</f>
        <v>3</v>
      </c>
      <c r="G10925" t="s">
        <v>32</v>
      </c>
      <c r="H10925">
        <v>-34.61215</v>
      </c>
      <c r="I10925">
        <v>-58.370809999999999</v>
      </c>
      <c r="J10925" t="s">
        <v>24</v>
      </c>
      <c r="K10925">
        <v>11453</v>
      </c>
      <c r="L10925">
        <v>2</v>
      </c>
      <c r="M10925">
        <v>9</v>
      </c>
      <c r="N10925">
        <v>44865</v>
      </c>
      <c r="O10925">
        <v>0.71</v>
      </c>
      <c r="P10925">
        <v>3</v>
      </c>
      <c r="Q10925">
        <v>363</v>
      </c>
      <c r="R10925">
        <v>8</v>
      </c>
    </row>
    <row r="10926" spans="1:18" x14ac:dyDescent="0.25">
      <c r="A10926">
        <v>49946857</v>
      </c>
      <c r="B10926" t="s">
        <v>10816</v>
      </c>
      <c r="C10926">
        <v>333211719</v>
      </c>
      <c r="D10926" t="s">
        <v>10817</v>
      </c>
      <c r="E10926">
        <f t="shared" ca="1" si="170"/>
        <v>32</v>
      </c>
      <c r="F10926">
        <f>INDEX(ID_barrio!$A$2:$A$49,MATCH(G10926,ID_barrio!$B$2:$B$49,0))</f>
        <v>1</v>
      </c>
      <c r="G10926" t="s">
        <v>19</v>
      </c>
      <c r="H10926">
        <v>-34.584780000000002</v>
      </c>
      <c r="I10926">
        <v>-58.424419999999998</v>
      </c>
      <c r="J10926" t="s">
        <v>20</v>
      </c>
      <c r="K10926">
        <v>7048</v>
      </c>
      <c r="L10926">
        <v>5</v>
      </c>
      <c r="M10926">
        <v>16</v>
      </c>
      <c r="N10926">
        <v>44906</v>
      </c>
      <c r="O10926">
        <v>0.87</v>
      </c>
      <c r="P10926">
        <v>3</v>
      </c>
      <c r="Q10926">
        <v>290</v>
      </c>
      <c r="R10926">
        <v>13</v>
      </c>
    </row>
    <row r="10927" spans="1:18" x14ac:dyDescent="0.25">
      <c r="A10927">
        <v>49950941</v>
      </c>
      <c r="B10927" t="s">
        <v>10818</v>
      </c>
      <c r="C10927">
        <v>4589949</v>
      </c>
      <c r="D10927" t="s">
        <v>6644</v>
      </c>
      <c r="E10927">
        <f t="shared" ca="1" si="170"/>
        <v>73</v>
      </c>
      <c r="F10927">
        <f>INDEX(ID_barrio!$A$2:$A$49,MATCH(G10927,ID_barrio!$B$2:$B$49,0))</f>
        <v>1</v>
      </c>
      <c r="G10927" t="s">
        <v>19</v>
      </c>
      <c r="H10927">
        <v>-34.580289999999998</v>
      </c>
      <c r="I10927">
        <v>-58.410400000000003</v>
      </c>
      <c r="J10927" t="s">
        <v>20</v>
      </c>
      <c r="K10927">
        <v>9111</v>
      </c>
      <c r="L10927">
        <v>6</v>
      </c>
      <c r="M10927">
        <v>15</v>
      </c>
      <c r="N10927">
        <v>44918</v>
      </c>
      <c r="O10927">
        <v>0.94</v>
      </c>
      <c r="P10927">
        <v>2</v>
      </c>
      <c r="Q10927">
        <v>224</v>
      </c>
      <c r="R10927">
        <v>13</v>
      </c>
    </row>
    <row r="10928" spans="1:18" x14ac:dyDescent="0.25">
      <c r="A10928">
        <v>50401805</v>
      </c>
      <c r="B10928" t="s">
        <v>10819</v>
      </c>
      <c r="C10928">
        <v>33329784</v>
      </c>
      <c r="D10928" t="s">
        <v>982</v>
      </c>
      <c r="E10928">
        <f t="shared" ca="1" si="170"/>
        <v>62</v>
      </c>
      <c r="F10928">
        <f>INDEX(ID_barrio!$A$2:$A$49,MATCH(G10928,ID_barrio!$B$2:$B$49,0))</f>
        <v>12</v>
      </c>
      <c r="G10928" t="s">
        <v>87</v>
      </c>
      <c r="H10928">
        <v>-34.553654000000002</v>
      </c>
      <c r="I10928">
        <v>-58.454020999999997</v>
      </c>
      <c r="J10928" t="s">
        <v>20</v>
      </c>
      <c r="K10928">
        <v>8810</v>
      </c>
      <c r="L10928">
        <v>4</v>
      </c>
      <c r="M10928">
        <v>26</v>
      </c>
      <c r="N10928">
        <v>44921</v>
      </c>
      <c r="O10928">
        <v>2.1800000000000002</v>
      </c>
      <c r="P10928">
        <v>20</v>
      </c>
      <c r="Q10928">
        <v>137</v>
      </c>
      <c r="R10928">
        <v>26</v>
      </c>
    </row>
    <row r="10929" spans="1:18" x14ac:dyDescent="0.25">
      <c r="A10929">
        <v>50414344</v>
      </c>
      <c r="B10929" t="s">
        <v>10820</v>
      </c>
      <c r="C10929">
        <v>1031709</v>
      </c>
      <c r="D10929" t="s">
        <v>1711</v>
      </c>
      <c r="E10929">
        <f t="shared" ca="1" si="170"/>
        <v>78</v>
      </c>
      <c r="F10929">
        <f>INDEX(ID_barrio!$A$2:$A$49,MATCH(G10929,ID_barrio!$B$2:$B$49,0))</f>
        <v>12</v>
      </c>
      <c r="G10929" t="s">
        <v>87</v>
      </c>
      <c r="H10929">
        <v>-34.554389999999998</v>
      </c>
      <c r="I10929">
        <v>-58.453119999999998</v>
      </c>
      <c r="J10929" t="s">
        <v>20</v>
      </c>
      <c r="K10929">
        <v>10572</v>
      </c>
      <c r="L10929">
        <v>7</v>
      </c>
      <c r="M10929">
        <v>14</v>
      </c>
      <c r="N10929">
        <v>44912</v>
      </c>
      <c r="O10929">
        <v>0.8</v>
      </c>
      <c r="P10929">
        <v>2</v>
      </c>
      <c r="Q10929">
        <v>89</v>
      </c>
      <c r="R10929">
        <v>9</v>
      </c>
    </row>
    <row r="10930" spans="1:18" x14ac:dyDescent="0.25">
      <c r="A10930">
        <v>50420066</v>
      </c>
      <c r="B10930" t="s">
        <v>10821</v>
      </c>
      <c r="C10930">
        <v>24367295</v>
      </c>
      <c r="D10930" t="s">
        <v>159</v>
      </c>
      <c r="E10930">
        <f t="shared" ca="1" si="170"/>
        <v>33</v>
      </c>
      <c r="F10930">
        <f>INDEX(ID_barrio!$A$2:$A$49,MATCH(G10930,ID_barrio!$B$2:$B$49,0))</f>
        <v>1</v>
      </c>
      <c r="G10930" t="s">
        <v>19</v>
      </c>
      <c r="H10930">
        <v>-34.581020000000002</v>
      </c>
      <c r="I10930">
        <v>-58.430599999999998</v>
      </c>
      <c r="J10930" t="s">
        <v>20</v>
      </c>
      <c r="K10930">
        <v>8910</v>
      </c>
      <c r="L10930">
        <v>3</v>
      </c>
      <c r="M10930">
        <v>69</v>
      </c>
      <c r="N10930">
        <v>44915</v>
      </c>
      <c r="O10930">
        <v>3.76</v>
      </c>
      <c r="P10930">
        <v>4</v>
      </c>
      <c r="Q10930">
        <v>141</v>
      </c>
      <c r="R10930">
        <v>55</v>
      </c>
    </row>
    <row r="10931" spans="1:18" x14ac:dyDescent="0.25">
      <c r="A10931">
        <v>50742008</v>
      </c>
      <c r="B10931" t="s">
        <v>10822</v>
      </c>
      <c r="C10931">
        <v>383152607</v>
      </c>
      <c r="D10931" t="s">
        <v>908</v>
      </c>
      <c r="E10931">
        <f t="shared" ca="1" si="170"/>
        <v>75</v>
      </c>
      <c r="F10931">
        <f>INDEX(ID_barrio!$A$2:$A$49,MATCH(G10931,ID_barrio!$B$2:$B$49,0))</f>
        <v>7</v>
      </c>
      <c r="G10931" t="s">
        <v>45</v>
      </c>
      <c r="H10931">
        <v>-34.595129999999997</v>
      </c>
      <c r="I10931">
        <v>-58.399050000000003</v>
      </c>
      <c r="J10931" t="s">
        <v>20</v>
      </c>
      <c r="K10931">
        <v>7071</v>
      </c>
      <c r="L10931">
        <v>3</v>
      </c>
      <c r="M10931">
        <v>23</v>
      </c>
      <c r="N10931">
        <v>44899</v>
      </c>
      <c r="O10931">
        <v>2.2999999999999998</v>
      </c>
      <c r="P10931">
        <v>1</v>
      </c>
      <c r="Q10931">
        <v>348</v>
      </c>
      <c r="R10931">
        <v>23</v>
      </c>
    </row>
    <row r="10932" spans="1:18" x14ac:dyDescent="0.25">
      <c r="A10932">
        <v>50744279</v>
      </c>
      <c r="B10932" t="s">
        <v>10823</v>
      </c>
      <c r="C10932">
        <v>10966956</v>
      </c>
      <c r="D10932" t="s">
        <v>2097</v>
      </c>
      <c r="E10932">
        <f t="shared" ca="1" si="170"/>
        <v>63</v>
      </c>
      <c r="F10932">
        <f>INDEX(ID_barrio!$A$2:$A$49,MATCH(G10932,ID_barrio!$B$2:$B$49,0))</f>
        <v>12</v>
      </c>
      <c r="G10932" t="s">
        <v>87</v>
      </c>
      <c r="H10932">
        <v>-34.554940000000002</v>
      </c>
      <c r="I10932">
        <v>-58.450740000000003</v>
      </c>
      <c r="J10932" t="s">
        <v>20</v>
      </c>
      <c r="K10932">
        <v>19734</v>
      </c>
      <c r="L10932">
        <v>1</v>
      </c>
      <c r="M10932">
        <v>3</v>
      </c>
      <c r="N10932">
        <v>44871</v>
      </c>
      <c r="O10932">
        <v>0.26</v>
      </c>
      <c r="P10932">
        <v>75</v>
      </c>
      <c r="Q10932">
        <v>173</v>
      </c>
      <c r="R10932">
        <v>3</v>
      </c>
    </row>
    <row r="10933" spans="1:18" x14ac:dyDescent="0.25">
      <c r="A10933">
        <v>50744928</v>
      </c>
      <c r="B10933" t="s">
        <v>18129</v>
      </c>
      <c r="C10933">
        <v>10966956</v>
      </c>
      <c r="D10933" t="s">
        <v>2097</v>
      </c>
      <c r="E10933">
        <f t="shared" ca="1" si="170"/>
        <v>49</v>
      </c>
      <c r="F10933">
        <f>INDEX(ID_barrio!$A$2:$A$49,MATCH(G10933,ID_barrio!$B$2:$B$49,0))</f>
        <v>2</v>
      </c>
      <c r="G10933" t="s">
        <v>18061</v>
      </c>
      <c r="H10933">
        <v>-34.551450000000003</v>
      </c>
      <c r="I10933">
        <v>-58.467030000000001</v>
      </c>
      <c r="J10933" t="s">
        <v>20</v>
      </c>
      <c r="K10933">
        <v>25548</v>
      </c>
      <c r="L10933">
        <v>5</v>
      </c>
      <c r="M10933">
        <v>3</v>
      </c>
      <c r="N10933">
        <v>44651</v>
      </c>
      <c r="O10933">
        <v>0.24</v>
      </c>
      <c r="P10933">
        <v>75</v>
      </c>
      <c r="Q10933">
        <v>170</v>
      </c>
      <c r="R10933">
        <v>2</v>
      </c>
    </row>
    <row r="10934" spans="1:18" x14ac:dyDescent="0.25">
      <c r="A10934">
        <v>50745040</v>
      </c>
      <c r="B10934" t="s">
        <v>10824</v>
      </c>
      <c r="C10934">
        <v>74885919</v>
      </c>
      <c r="D10934" t="s">
        <v>2946</v>
      </c>
      <c r="E10934">
        <f t="shared" ca="1" si="170"/>
        <v>60</v>
      </c>
      <c r="F10934">
        <f>INDEX(ID_barrio!$A$2:$A$49,MATCH(G10934,ID_barrio!$B$2:$B$49,0))</f>
        <v>1</v>
      </c>
      <c r="G10934" t="s">
        <v>19</v>
      </c>
      <c r="H10934">
        <v>-34.581789999999998</v>
      </c>
      <c r="I10934">
        <v>-58.424219999999998</v>
      </c>
      <c r="J10934" t="s">
        <v>20</v>
      </c>
      <c r="K10934">
        <v>8105</v>
      </c>
      <c r="L10934">
        <v>1</v>
      </c>
      <c r="M10934">
        <v>38</v>
      </c>
      <c r="N10934">
        <v>44905</v>
      </c>
      <c r="O10934">
        <v>2.16</v>
      </c>
      <c r="P10934">
        <v>72</v>
      </c>
      <c r="Q10934">
        <v>356</v>
      </c>
      <c r="R10934">
        <v>32</v>
      </c>
    </row>
    <row r="10935" spans="1:18" x14ac:dyDescent="0.25">
      <c r="A10935">
        <v>50745067</v>
      </c>
      <c r="B10935" t="s">
        <v>10825</v>
      </c>
      <c r="C10935">
        <v>10966956</v>
      </c>
      <c r="D10935" t="s">
        <v>2097</v>
      </c>
      <c r="E10935">
        <f t="shared" ca="1" si="170"/>
        <v>32</v>
      </c>
      <c r="F10935">
        <f>INDEX(ID_barrio!$A$2:$A$49,MATCH(G10935,ID_barrio!$B$2:$B$49,0))</f>
        <v>12</v>
      </c>
      <c r="G10935" t="s">
        <v>87</v>
      </c>
      <c r="H10935">
        <v>-34.55471</v>
      </c>
      <c r="I10935">
        <v>-58.449390000000001</v>
      </c>
      <c r="J10935" t="s">
        <v>20</v>
      </c>
      <c r="K10935">
        <v>15681</v>
      </c>
      <c r="L10935">
        <v>1</v>
      </c>
      <c r="M10935">
        <v>8</v>
      </c>
      <c r="N10935">
        <v>44871</v>
      </c>
      <c r="O10935">
        <v>0.56999999999999995</v>
      </c>
      <c r="P10935">
        <v>75</v>
      </c>
      <c r="Q10935">
        <v>178</v>
      </c>
      <c r="R10935">
        <v>7</v>
      </c>
    </row>
    <row r="10936" spans="1:18" x14ac:dyDescent="0.25">
      <c r="A10936">
        <v>50746098</v>
      </c>
      <c r="B10936" t="s">
        <v>10826</v>
      </c>
      <c r="C10936">
        <v>10966956</v>
      </c>
      <c r="D10936" t="s">
        <v>2097</v>
      </c>
      <c r="E10936">
        <f t="shared" ca="1" si="170"/>
        <v>51</v>
      </c>
      <c r="F10936">
        <f>INDEX(ID_barrio!$A$2:$A$49,MATCH(G10936,ID_barrio!$B$2:$B$49,0))</f>
        <v>15</v>
      </c>
      <c r="G10936" t="s">
        <v>128</v>
      </c>
      <c r="H10936">
        <v>-34.598469999999999</v>
      </c>
      <c r="I10936">
        <v>-58.379280000000001</v>
      </c>
      <c r="J10936" t="s">
        <v>20</v>
      </c>
      <c r="K10936">
        <v>18248</v>
      </c>
      <c r="L10936">
        <v>1</v>
      </c>
      <c r="M10936">
        <v>12</v>
      </c>
      <c r="N10936">
        <v>44877</v>
      </c>
      <c r="O10936">
        <v>1.07</v>
      </c>
      <c r="P10936">
        <v>75</v>
      </c>
      <c r="Q10936">
        <v>176</v>
      </c>
      <c r="R10936">
        <v>12</v>
      </c>
    </row>
    <row r="10937" spans="1:18" x14ac:dyDescent="0.25">
      <c r="A10937">
        <v>49962178</v>
      </c>
      <c r="B10937" t="s">
        <v>20270</v>
      </c>
      <c r="C10937">
        <v>19103015</v>
      </c>
      <c r="D10937" t="s">
        <v>186</v>
      </c>
      <c r="E10937">
        <f t="shared" ca="1" si="170"/>
        <v>65</v>
      </c>
      <c r="F10937">
        <f>INDEX(ID_barrio!$A$2:$A$49,MATCH(G10937,ID_barrio!$B$2:$B$49,0))</f>
        <v>11</v>
      </c>
      <c r="G10937" t="s">
        <v>82</v>
      </c>
      <c r="H10937">
        <v>-34.61777</v>
      </c>
      <c r="I10937">
        <v>-58.373930000000001</v>
      </c>
      <c r="J10937" t="s">
        <v>20</v>
      </c>
      <c r="K10937">
        <v>12359</v>
      </c>
      <c r="L10937">
        <v>3</v>
      </c>
      <c r="M10937">
        <v>0</v>
      </c>
      <c r="P10937">
        <v>3</v>
      </c>
      <c r="Q10937">
        <v>29</v>
      </c>
      <c r="R10937">
        <v>0</v>
      </c>
    </row>
    <row r="10938" spans="1:18" x14ac:dyDescent="0.25">
      <c r="A10938">
        <v>50746453</v>
      </c>
      <c r="B10938" t="s">
        <v>10827</v>
      </c>
      <c r="C10938">
        <v>10966956</v>
      </c>
      <c r="D10938" t="s">
        <v>2097</v>
      </c>
      <c r="E10938">
        <f t="shared" ca="1" si="170"/>
        <v>40</v>
      </c>
      <c r="F10938">
        <f>INDEX(ID_barrio!$A$2:$A$49,MATCH(G10938,ID_barrio!$B$2:$B$49,0))</f>
        <v>15</v>
      </c>
      <c r="G10938" t="s">
        <v>128</v>
      </c>
      <c r="H10938">
        <v>-34.598039999999997</v>
      </c>
      <c r="I10938">
        <v>-58.378160000000001</v>
      </c>
      <c r="J10938" t="s">
        <v>20</v>
      </c>
      <c r="K10938">
        <v>13516</v>
      </c>
      <c r="L10938">
        <v>1</v>
      </c>
      <c r="M10938">
        <v>2</v>
      </c>
      <c r="N10938">
        <v>44766</v>
      </c>
      <c r="O10938">
        <v>0.31</v>
      </c>
      <c r="P10938">
        <v>75</v>
      </c>
      <c r="Q10938">
        <v>178</v>
      </c>
      <c r="R10938">
        <v>2</v>
      </c>
    </row>
    <row r="10939" spans="1:18" x14ac:dyDescent="0.25">
      <c r="A10939">
        <v>50421814</v>
      </c>
      <c r="B10939" t="s">
        <v>20271</v>
      </c>
      <c r="C10939">
        <v>399918863</v>
      </c>
      <c r="D10939" t="s">
        <v>330</v>
      </c>
      <c r="E10939">
        <f t="shared" ca="1" si="170"/>
        <v>60</v>
      </c>
      <c r="F10939">
        <f>INDEX(ID_barrio!$A$2:$A$49,MATCH(G10939,ID_barrio!$B$2:$B$49,0))</f>
        <v>3</v>
      </c>
      <c r="G10939" t="s">
        <v>32</v>
      </c>
      <c r="H10939">
        <v>-34.610210000000002</v>
      </c>
      <c r="I10939">
        <v>-58.376860000000001</v>
      </c>
      <c r="J10939" t="s">
        <v>20</v>
      </c>
      <c r="K10939">
        <v>12534</v>
      </c>
      <c r="L10939">
        <v>1</v>
      </c>
      <c r="M10939">
        <v>29</v>
      </c>
      <c r="N10939">
        <v>44923</v>
      </c>
      <c r="O10939">
        <v>2.15</v>
      </c>
      <c r="P10939">
        <v>1</v>
      </c>
      <c r="Q10939">
        <v>311</v>
      </c>
      <c r="R10939">
        <v>27</v>
      </c>
    </row>
    <row r="10940" spans="1:18" x14ac:dyDescent="0.25">
      <c r="A10940">
        <v>50422784</v>
      </c>
      <c r="B10940" t="s">
        <v>10828</v>
      </c>
      <c r="C10940">
        <v>3530118</v>
      </c>
      <c r="D10940" t="s">
        <v>855</v>
      </c>
      <c r="E10940">
        <f t="shared" ca="1" si="170"/>
        <v>52</v>
      </c>
      <c r="F10940">
        <f>INDEX(ID_barrio!$A$2:$A$49,MATCH(G10940,ID_barrio!$B$2:$B$49,0))</f>
        <v>7</v>
      </c>
      <c r="G10940" t="s">
        <v>45</v>
      </c>
      <c r="H10940">
        <v>-34.597110000000001</v>
      </c>
      <c r="I10940">
        <v>-58.401809999999998</v>
      </c>
      <c r="J10940" t="s">
        <v>20</v>
      </c>
      <c r="K10940">
        <v>3196</v>
      </c>
      <c r="L10940">
        <v>20</v>
      </c>
      <c r="M10940">
        <v>8</v>
      </c>
      <c r="N10940">
        <v>44902</v>
      </c>
      <c r="O10940">
        <v>0.66</v>
      </c>
      <c r="P10940">
        <v>2</v>
      </c>
      <c r="Q10940">
        <v>59</v>
      </c>
      <c r="R10940">
        <v>8</v>
      </c>
    </row>
    <row r="10941" spans="1:18" x14ac:dyDescent="0.25">
      <c r="A10941">
        <v>49964550</v>
      </c>
      <c r="B10941" t="s">
        <v>20272</v>
      </c>
      <c r="C10941">
        <v>234799487</v>
      </c>
      <c r="D10941" t="s">
        <v>10360</v>
      </c>
      <c r="E10941">
        <f t="shared" ca="1" si="170"/>
        <v>28</v>
      </c>
      <c r="F10941">
        <f>INDEX(ID_barrio!$A$2:$A$49,MATCH(G10941,ID_barrio!$B$2:$B$49,0))</f>
        <v>5</v>
      </c>
      <c r="G10941" t="s">
        <v>38</v>
      </c>
      <c r="H10941">
        <v>-34.607149999999997</v>
      </c>
      <c r="I10941">
        <v>-58.387999999999998</v>
      </c>
      <c r="J10941" t="s">
        <v>20</v>
      </c>
      <c r="K10941">
        <v>6847</v>
      </c>
      <c r="L10941">
        <v>4</v>
      </c>
      <c r="M10941">
        <v>27</v>
      </c>
      <c r="N10941">
        <v>44901</v>
      </c>
      <c r="O10941">
        <v>2.0699999999999998</v>
      </c>
      <c r="P10941">
        <v>66</v>
      </c>
      <c r="Q10941">
        <v>153</v>
      </c>
      <c r="R10941">
        <v>25</v>
      </c>
    </row>
    <row r="10942" spans="1:18" x14ac:dyDescent="0.25">
      <c r="A10942">
        <v>50746882</v>
      </c>
      <c r="B10942" t="s">
        <v>10829</v>
      </c>
      <c r="C10942">
        <v>10966956</v>
      </c>
      <c r="D10942" t="s">
        <v>2097</v>
      </c>
      <c r="E10942">
        <f t="shared" ca="1" si="170"/>
        <v>38</v>
      </c>
      <c r="F10942">
        <f>INDEX(ID_barrio!$A$2:$A$49,MATCH(G10942,ID_barrio!$B$2:$B$49,0))</f>
        <v>15</v>
      </c>
      <c r="G10942" t="s">
        <v>128</v>
      </c>
      <c r="H10942">
        <v>-34.59787</v>
      </c>
      <c r="I10942">
        <v>-58.377670000000002</v>
      </c>
      <c r="J10942" t="s">
        <v>20</v>
      </c>
      <c r="K10942">
        <v>26304</v>
      </c>
      <c r="L10942">
        <v>3</v>
      </c>
      <c r="M10942">
        <v>24</v>
      </c>
      <c r="N10942">
        <v>44906</v>
      </c>
      <c r="O10942">
        <v>1.71</v>
      </c>
      <c r="P10942">
        <v>75</v>
      </c>
      <c r="Q10942">
        <v>162</v>
      </c>
      <c r="R10942">
        <v>21</v>
      </c>
    </row>
    <row r="10943" spans="1:18" x14ac:dyDescent="0.25">
      <c r="A10943">
        <v>49965868</v>
      </c>
      <c r="B10943" t="s">
        <v>20273</v>
      </c>
      <c r="C10943">
        <v>177818578</v>
      </c>
      <c r="D10943" t="s">
        <v>226</v>
      </c>
      <c r="E10943">
        <f t="shared" ca="1" si="170"/>
        <v>70</v>
      </c>
      <c r="F10943">
        <f>INDEX(ID_barrio!$A$2:$A$49,MATCH(G10943,ID_barrio!$B$2:$B$49,0))</f>
        <v>12</v>
      </c>
      <c r="G10943" t="s">
        <v>87</v>
      </c>
      <c r="H10943">
        <v>-34.559420000000003</v>
      </c>
      <c r="I10943">
        <v>-58.461399999999998</v>
      </c>
      <c r="J10943" t="s">
        <v>20</v>
      </c>
      <c r="K10943">
        <v>5814</v>
      </c>
      <c r="L10943">
        <v>15</v>
      </c>
      <c r="M10943">
        <v>4</v>
      </c>
      <c r="N10943">
        <v>44910</v>
      </c>
      <c r="O10943">
        <v>0.51</v>
      </c>
      <c r="P10943">
        <v>1</v>
      </c>
      <c r="Q10943">
        <v>321</v>
      </c>
      <c r="R10943">
        <v>4</v>
      </c>
    </row>
    <row r="10944" spans="1:18" x14ac:dyDescent="0.25">
      <c r="A10944">
        <v>50765677</v>
      </c>
      <c r="B10944" t="s">
        <v>20274</v>
      </c>
      <c r="C10944">
        <v>410263076</v>
      </c>
      <c r="D10944" t="s">
        <v>10830</v>
      </c>
      <c r="E10944">
        <f t="shared" ca="1" si="170"/>
        <v>46</v>
      </c>
      <c r="F10944">
        <f>INDEX(ID_barrio!$A$2:$A$49,MATCH(G10944,ID_barrio!$B$2:$B$49,0))</f>
        <v>1</v>
      </c>
      <c r="G10944" t="s">
        <v>19</v>
      </c>
      <c r="H10944">
        <v>-34.586350000000003</v>
      </c>
      <c r="I10944">
        <v>-58.432679999999998</v>
      </c>
      <c r="J10944" t="s">
        <v>24</v>
      </c>
      <c r="K10944">
        <v>32872</v>
      </c>
      <c r="L10944">
        <v>1</v>
      </c>
      <c r="M10944">
        <v>1</v>
      </c>
      <c r="N10944">
        <v>44510</v>
      </c>
      <c r="O10944">
        <v>7.0000000000000007E-2</v>
      </c>
      <c r="P10944">
        <v>2</v>
      </c>
      <c r="Q10944">
        <v>229</v>
      </c>
      <c r="R10944">
        <v>0</v>
      </c>
    </row>
    <row r="10945" spans="1:19" x14ac:dyDescent="0.25">
      <c r="A10945">
        <v>50766361</v>
      </c>
      <c r="B10945" t="s">
        <v>20275</v>
      </c>
      <c r="C10945">
        <v>36564453</v>
      </c>
      <c r="D10945" t="s">
        <v>34</v>
      </c>
      <c r="E10945">
        <f t="shared" ca="1" si="170"/>
        <v>47</v>
      </c>
      <c r="F10945">
        <f>INDEX(ID_barrio!$A$2:$A$49,MATCH(G10945,ID_barrio!$B$2:$B$49,0))</f>
        <v>1</v>
      </c>
      <c r="G10945" t="s">
        <v>19</v>
      </c>
      <c r="H10945">
        <v>-34.57197</v>
      </c>
      <c r="I10945">
        <v>-58.430860000000003</v>
      </c>
      <c r="J10945" t="s">
        <v>24</v>
      </c>
      <c r="K10945">
        <v>2998</v>
      </c>
      <c r="L10945">
        <v>2</v>
      </c>
      <c r="M10945">
        <v>0</v>
      </c>
      <c r="P10945">
        <v>16</v>
      </c>
      <c r="Q10945">
        <v>90</v>
      </c>
      <c r="R10945">
        <v>0</v>
      </c>
    </row>
    <row r="10946" spans="1:19" x14ac:dyDescent="0.25">
      <c r="A10946">
        <v>50436360</v>
      </c>
      <c r="B10946" t="s">
        <v>10831</v>
      </c>
      <c r="C10946">
        <v>407464839</v>
      </c>
      <c r="D10946" t="s">
        <v>10832</v>
      </c>
      <c r="E10946">
        <f t="shared" ca="1" si="170"/>
        <v>66</v>
      </c>
      <c r="F10946">
        <f>INDEX(ID_barrio!$A$2:$A$49,MATCH(G10946,ID_barrio!$B$2:$B$49,0))</f>
        <v>8</v>
      </c>
      <c r="G10946" t="s">
        <v>48</v>
      </c>
      <c r="H10946">
        <v>-34.599089999999997</v>
      </c>
      <c r="I10946">
        <v>-58.426789999999997</v>
      </c>
      <c r="J10946" t="s">
        <v>20</v>
      </c>
      <c r="K10946">
        <v>6872</v>
      </c>
      <c r="L10946">
        <v>5</v>
      </c>
      <c r="M10946">
        <v>35</v>
      </c>
      <c r="N10946">
        <v>44910</v>
      </c>
      <c r="O10946">
        <v>2.0299999999999998</v>
      </c>
      <c r="P10946">
        <v>1</v>
      </c>
      <c r="Q10946">
        <v>51</v>
      </c>
      <c r="R10946">
        <v>24</v>
      </c>
    </row>
    <row r="10947" spans="1:19" x14ac:dyDescent="0.25">
      <c r="A10947">
        <v>50442518</v>
      </c>
      <c r="B10947" t="s">
        <v>20276</v>
      </c>
      <c r="C10947">
        <v>263116583</v>
      </c>
      <c r="D10947" t="s">
        <v>1009</v>
      </c>
      <c r="E10947">
        <f t="shared" ref="E10947:E11010" ca="1" si="171">RANDBETWEEN(28,79)</f>
        <v>71</v>
      </c>
      <c r="F10947">
        <f>INDEX(ID_barrio!$A$2:$A$49,MATCH(G10947,ID_barrio!$B$2:$B$49,0))</f>
        <v>3</v>
      </c>
      <c r="G10947" t="s">
        <v>32</v>
      </c>
      <c r="H10947">
        <v>-34.611609999999999</v>
      </c>
      <c r="I10947">
        <v>-58.371470000000002</v>
      </c>
      <c r="J10947" t="s">
        <v>24</v>
      </c>
      <c r="K10947">
        <v>19571</v>
      </c>
      <c r="L10947">
        <v>1</v>
      </c>
      <c r="M10947">
        <v>3</v>
      </c>
      <c r="N10947">
        <v>44886</v>
      </c>
      <c r="O10947">
        <v>1.67</v>
      </c>
      <c r="P10947">
        <v>2</v>
      </c>
      <c r="Q10947">
        <v>365</v>
      </c>
      <c r="R10947">
        <v>3</v>
      </c>
    </row>
    <row r="10948" spans="1:19" x14ac:dyDescent="0.25">
      <c r="A10948">
        <v>49967340</v>
      </c>
      <c r="B10948" t="s">
        <v>20277</v>
      </c>
      <c r="C10948">
        <v>234799487</v>
      </c>
      <c r="D10948" t="s">
        <v>10360</v>
      </c>
      <c r="E10948">
        <f t="shared" ca="1" si="171"/>
        <v>71</v>
      </c>
      <c r="F10948">
        <f>INDEX(ID_barrio!$A$2:$A$49,MATCH(G10948,ID_barrio!$B$2:$B$49,0))</f>
        <v>5</v>
      </c>
      <c r="G10948" t="s">
        <v>38</v>
      </c>
      <c r="H10948">
        <v>-34.607039999999998</v>
      </c>
      <c r="I10948">
        <v>-58.387419999999999</v>
      </c>
      <c r="J10948" t="s">
        <v>20</v>
      </c>
      <c r="K10948">
        <v>7752</v>
      </c>
      <c r="L10948">
        <v>4</v>
      </c>
      <c r="M10948">
        <v>42</v>
      </c>
      <c r="N10948">
        <v>44914</v>
      </c>
      <c r="O10948">
        <v>3.09</v>
      </c>
      <c r="P10948">
        <v>66</v>
      </c>
      <c r="Q10948">
        <v>165</v>
      </c>
      <c r="R10948">
        <v>39</v>
      </c>
    </row>
    <row r="10949" spans="1:19" x14ac:dyDescent="0.25">
      <c r="A10949">
        <v>50457358</v>
      </c>
      <c r="B10949" t="s">
        <v>10833</v>
      </c>
      <c r="C10949">
        <v>407644586</v>
      </c>
      <c r="D10949" t="s">
        <v>2081</v>
      </c>
      <c r="E10949">
        <f t="shared" ca="1" si="171"/>
        <v>49</v>
      </c>
      <c r="F10949">
        <f>INDEX(ID_barrio!$A$2:$A$49,MATCH(G10949,ID_barrio!$B$2:$B$49,0))</f>
        <v>7</v>
      </c>
      <c r="G10949" t="s">
        <v>45</v>
      </c>
      <c r="H10949">
        <v>-34.591140000000003</v>
      </c>
      <c r="I10949">
        <v>-58.392499999999998</v>
      </c>
      <c r="J10949" t="s">
        <v>20</v>
      </c>
      <c r="K10949">
        <v>8810</v>
      </c>
      <c r="L10949">
        <v>2</v>
      </c>
      <c r="M10949">
        <v>55</v>
      </c>
      <c r="N10949">
        <v>44922</v>
      </c>
      <c r="O10949">
        <v>4.01</v>
      </c>
      <c r="P10949">
        <v>1</v>
      </c>
      <c r="Q10949">
        <v>304</v>
      </c>
      <c r="R10949">
        <v>48</v>
      </c>
    </row>
    <row r="10950" spans="1:19" x14ac:dyDescent="0.25">
      <c r="A10950">
        <v>50488415</v>
      </c>
      <c r="B10950" t="s">
        <v>10834</v>
      </c>
      <c r="C10950">
        <v>126243046</v>
      </c>
      <c r="D10950" t="s">
        <v>5143</v>
      </c>
      <c r="E10950">
        <f t="shared" ca="1" si="171"/>
        <v>77</v>
      </c>
      <c r="F10950">
        <f>INDEX(ID_barrio!$A$2:$A$49,MATCH(G10950,ID_barrio!$B$2:$B$49,0))</f>
        <v>1</v>
      </c>
      <c r="G10950" t="s">
        <v>19</v>
      </c>
      <c r="H10950">
        <v>-34.587910000000001</v>
      </c>
      <c r="I10950">
        <v>-58.420589999999997</v>
      </c>
      <c r="J10950" t="s">
        <v>20</v>
      </c>
      <c r="K10950">
        <v>126871</v>
      </c>
      <c r="L10950">
        <v>2</v>
      </c>
      <c r="M10950">
        <v>7</v>
      </c>
      <c r="N10950">
        <v>44836</v>
      </c>
      <c r="O10950">
        <v>0.57999999999999996</v>
      </c>
      <c r="P10950">
        <v>6</v>
      </c>
      <c r="Q10950">
        <v>263</v>
      </c>
      <c r="R10950">
        <v>7</v>
      </c>
    </row>
    <row r="10951" spans="1:19" x14ac:dyDescent="0.25">
      <c r="A10951">
        <v>50766432</v>
      </c>
      <c r="B10951" t="s">
        <v>10835</v>
      </c>
      <c r="C10951">
        <v>410269385</v>
      </c>
      <c r="D10951" t="s">
        <v>2496</v>
      </c>
      <c r="E10951">
        <f t="shared" ca="1" si="171"/>
        <v>30</v>
      </c>
      <c r="F10951">
        <f>INDEX(ID_barrio!$A$2:$A$49,MATCH(G10951,ID_barrio!$B$2:$B$49,0))</f>
        <v>1</v>
      </c>
      <c r="G10951" t="s">
        <v>19</v>
      </c>
      <c r="H10951">
        <v>-34.590229999999998</v>
      </c>
      <c r="I10951">
        <v>-58.422849999999997</v>
      </c>
      <c r="J10951" t="s">
        <v>20</v>
      </c>
      <c r="K10951">
        <v>37474</v>
      </c>
      <c r="L10951">
        <v>3</v>
      </c>
      <c r="M10951">
        <v>1</v>
      </c>
      <c r="N10951">
        <v>44872</v>
      </c>
      <c r="O10951">
        <v>0.56999999999999995</v>
      </c>
      <c r="P10951">
        <v>1</v>
      </c>
      <c r="Q10951">
        <v>180</v>
      </c>
      <c r="R10951">
        <v>1</v>
      </c>
    </row>
    <row r="10952" spans="1:19" x14ac:dyDescent="0.25">
      <c r="A10952">
        <v>49980533</v>
      </c>
      <c r="B10952" t="s">
        <v>10836</v>
      </c>
      <c r="C10952">
        <v>403061514</v>
      </c>
      <c r="D10952" t="s">
        <v>380</v>
      </c>
      <c r="E10952">
        <f t="shared" ca="1" si="171"/>
        <v>64</v>
      </c>
      <c r="F10952">
        <f>INDEX(ID_barrio!$A$2:$A$49,MATCH(G10952,ID_barrio!$B$2:$B$49,0))</f>
        <v>1</v>
      </c>
      <c r="G10952" t="s">
        <v>19</v>
      </c>
      <c r="H10952">
        <v>-34.581997000000001</v>
      </c>
      <c r="I10952">
        <v>-58.442729999999997</v>
      </c>
      <c r="J10952" t="s">
        <v>20</v>
      </c>
      <c r="K10952">
        <v>7400</v>
      </c>
      <c r="L10952">
        <v>1</v>
      </c>
      <c r="M10952">
        <v>10</v>
      </c>
      <c r="N10952">
        <v>44909</v>
      </c>
      <c r="O10952">
        <v>0.66</v>
      </c>
      <c r="P10952">
        <v>1</v>
      </c>
      <c r="Q10952">
        <v>338</v>
      </c>
      <c r="R10952">
        <v>7</v>
      </c>
    </row>
    <row r="10953" spans="1:19" x14ac:dyDescent="0.25">
      <c r="A10953">
        <v>50768391</v>
      </c>
      <c r="B10953" t="s">
        <v>10837</v>
      </c>
      <c r="C10953">
        <v>374872974</v>
      </c>
      <c r="D10953" t="s">
        <v>10449</v>
      </c>
      <c r="E10953">
        <f t="shared" ca="1" si="171"/>
        <v>32</v>
      </c>
      <c r="F10953">
        <f>INDEX(ID_barrio!$A$2:$A$49,MATCH(G10953,ID_barrio!$B$2:$B$49,0))</f>
        <v>7</v>
      </c>
      <c r="G10953" t="s">
        <v>45</v>
      </c>
      <c r="H10953">
        <v>-34.594521</v>
      </c>
      <c r="I10953">
        <v>-58.390137000000003</v>
      </c>
      <c r="J10953" t="s">
        <v>20</v>
      </c>
      <c r="K10953">
        <v>22716</v>
      </c>
      <c r="L10953">
        <v>1</v>
      </c>
      <c r="M10953">
        <v>45</v>
      </c>
      <c r="N10953">
        <v>44905</v>
      </c>
      <c r="O10953">
        <v>2.81</v>
      </c>
      <c r="P10953">
        <v>29</v>
      </c>
      <c r="Q10953">
        <v>315</v>
      </c>
      <c r="R10953">
        <v>38</v>
      </c>
    </row>
    <row r="10954" spans="1:19" x14ac:dyDescent="0.25">
      <c r="A10954">
        <v>51249042</v>
      </c>
      <c r="B10954" t="s">
        <v>20278</v>
      </c>
      <c r="C10954">
        <v>135273509</v>
      </c>
      <c r="D10954" t="s">
        <v>102</v>
      </c>
      <c r="E10954">
        <f t="shared" ca="1" si="171"/>
        <v>42</v>
      </c>
      <c r="F10954">
        <f>INDEX(ID_barrio!$A$2:$A$49,MATCH(G10954,ID_barrio!$B$2:$B$49,0))</f>
        <v>7</v>
      </c>
      <c r="G10954" t="s">
        <v>45</v>
      </c>
      <c r="H10954">
        <v>-34.59308</v>
      </c>
      <c r="I10954">
        <v>-58.403469999999999</v>
      </c>
      <c r="J10954" t="s">
        <v>20</v>
      </c>
      <c r="K10954">
        <v>9691</v>
      </c>
      <c r="L10954">
        <v>4</v>
      </c>
      <c r="M10954">
        <v>4</v>
      </c>
      <c r="N10954">
        <v>44900</v>
      </c>
      <c r="O10954">
        <v>0.47</v>
      </c>
      <c r="P10954">
        <v>1</v>
      </c>
      <c r="Q10954">
        <v>179</v>
      </c>
      <c r="R10954">
        <v>4</v>
      </c>
      <c r="S10954">
        <v>37479701</v>
      </c>
    </row>
    <row r="10955" spans="1:19" x14ac:dyDescent="0.25">
      <c r="A10955">
        <v>50498435</v>
      </c>
      <c r="B10955" t="s">
        <v>10838</v>
      </c>
      <c r="C10955">
        <v>22618701</v>
      </c>
      <c r="D10955" t="s">
        <v>286</v>
      </c>
      <c r="E10955">
        <f t="shared" ca="1" si="171"/>
        <v>39</v>
      </c>
      <c r="F10955">
        <f>INDEX(ID_barrio!$A$2:$A$49,MATCH(G10955,ID_barrio!$B$2:$B$49,0))</f>
        <v>1</v>
      </c>
      <c r="G10955" t="s">
        <v>19</v>
      </c>
      <c r="H10955">
        <v>-34.566890000000001</v>
      </c>
      <c r="I10955">
        <v>-58.434570000000001</v>
      </c>
      <c r="J10955" t="s">
        <v>20</v>
      </c>
      <c r="K10955">
        <v>6167</v>
      </c>
      <c r="L10955">
        <v>60</v>
      </c>
      <c r="M10955">
        <v>0</v>
      </c>
      <c r="P10955">
        <v>1</v>
      </c>
      <c r="Q10955">
        <v>316</v>
      </c>
      <c r="R10955">
        <v>0</v>
      </c>
    </row>
    <row r="10956" spans="1:19" x14ac:dyDescent="0.25">
      <c r="A10956">
        <v>51267968</v>
      </c>
      <c r="B10956" t="s">
        <v>10839</v>
      </c>
      <c r="C10956">
        <v>66592497</v>
      </c>
      <c r="D10956" t="s">
        <v>176</v>
      </c>
      <c r="E10956">
        <f t="shared" ca="1" si="171"/>
        <v>70</v>
      </c>
      <c r="F10956">
        <f>INDEX(ID_barrio!$A$2:$A$49,MATCH(G10956,ID_barrio!$B$2:$B$49,0))</f>
        <v>1</v>
      </c>
      <c r="G10956" t="s">
        <v>19</v>
      </c>
      <c r="H10956">
        <v>-34.566040000000001</v>
      </c>
      <c r="I10956">
        <v>-58.438830000000003</v>
      </c>
      <c r="J10956" t="s">
        <v>20</v>
      </c>
      <c r="K10956">
        <v>4405</v>
      </c>
      <c r="L10956">
        <v>90</v>
      </c>
      <c r="M10956">
        <v>0</v>
      </c>
      <c r="P10956">
        <v>1</v>
      </c>
      <c r="Q10956">
        <v>365</v>
      </c>
      <c r="R10956">
        <v>0</v>
      </c>
    </row>
    <row r="10957" spans="1:19" x14ac:dyDescent="0.25">
      <c r="A10957">
        <v>50499834</v>
      </c>
      <c r="B10957" t="s">
        <v>10840</v>
      </c>
      <c r="C10957">
        <v>21607424</v>
      </c>
      <c r="D10957" t="s">
        <v>1319</v>
      </c>
      <c r="E10957">
        <f t="shared" ca="1" si="171"/>
        <v>64</v>
      </c>
      <c r="F10957">
        <f>INDEX(ID_barrio!$A$2:$A$49,MATCH(G10957,ID_barrio!$B$2:$B$49,0))</f>
        <v>15</v>
      </c>
      <c r="G10957" t="s">
        <v>128</v>
      </c>
      <c r="H10957">
        <v>-34.595950000000002</v>
      </c>
      <c r="I10957">
        <v>-58.378149999999998</v>
      </c>
      <c r="J10957" t="s">
        <v>20</v>
      </c>
      <c r="K10957">
        <v>8961</v>
      </c>
      <c r="L10957">
        <v>1</v>
      </c>
      <c r="M10957">
        <v>3</v>
      </c>
      <c r="N10957">
        <v>44767</v>
      </c>
      <c r="O10957">
        <v>0.21</v>
      </c>
      <c r="P10957">
        <v>13</v>
      </c>
      <c r="Q10957">
        <v>229</v>
      </c>
      <c r="R10957">
        <v>2</v>
      </c>
    </row>
    <row r="10958" spans="1:19" x14ac:dyDescent="0.25">
      <c r="A10958">
        <v>50794070</v>
      </c>
      <c r="B10958" t="s">
        <v>20279</v>
      </c>
      <c r="C10958">
        <v>17978862</v>
      </c>
      <c r="D10958" t="s">
        <v>5372</v>
      </c>
      <c r="E10958">
        <f t="shared" ca="1" si="171"/>
        <v>68</v>
      </c>
      <c r="F10958">
        <f>INDEX(ID_barrio!$A$2:$A$49,MATCH(G10958,ID_barrio!$B$2:$B$49,0))</f>
        <v>10</v>
      </c>
      <c r="G10958" t="s">
        <v>72</v>
      </c>
      <c r="H10958">
        <v>-34.585560000000001</v>
      </c>
      <c r="I10958">
        <v>-58.446959999999997</v>
      </c>
      <c r="J10958" t="s">
        <v>20</v>
      </c>
      <c r="K10958">
        <v>2119</v>
      </c>
      <c r="L10958">
        <v>7</v>
      </c>
      <c r="M10958">
        <v>9</v>
      </c>
      <c r="N10958">
        <v>44919</v>
      </c>
      <c r="O10958">
        <v>0.66</v>
      </c>
      <c r="P10958">
        <v>10</v>
      </c>
      <c r="Q10958">
        <v>6</v>
      </c>
      <c r="R10958">
        <v>6</v>
      </c>
    </row>
    <row r="10959" spans="1:19" x14ac:dyDescent="0.25">
      <c r="A10959">
        <v>50794916</v>
      </c>
      <c r="B10959" t="s">
        <v>10841</v>
      </c>
      <c r="C10959">
        <v>205976353</v>
      </c>
      <c r="D10959" t="s">
        <v>132</v>
      </c>
      <c r="E10959">
        <f t="shared" ca="1" si="171"/>
        <v>73</v>
      </c>
      <c r="F10959">
        <f>INDEX(ID_barrio!$A$2:$A$49,MATCH(G10959,ID_barrio!$B$2:$B$49,0))</f>
        <v>1</v>
      </c>
      <c r="G10959" t="s">
        <v>19</v>
      </c>
      <c r="H10959">
        <v>-34.572429999999997</v>
      </c>
      <c r="I10959">
        <v>-58.439340000000001</v>
      </c>
      <c r="J10959" t="s">
        <v>20</v>
      </c>
      <c r="K10959">
        <v>5991</v>
      </c>
      <c r="L10959">
        <v>3</v>
      </c>
      <c r="M10959">
        <v>8</v>
      </c>
      <c r="N10959">
        <v>44801</v>
      </c>
      <c r="O10959">
        <v>0.51</v>
      </c>
      <c r="P10959">
        <v>1</v>
      </c>
      <c r="Q10959">
        <v>95</v>
      </c>
      <c r="R10959">
        <v>3</v>
      </c>
    </row>
    <row r="10960" spans="1:19" x14ac:dyDescent="0.25">
      <c r="A10960">
        <v>50812669</v>
      </c>
      <c r="B10960" t="s">
        <v>10842</v>
      </c>
      <c r="C10960">
        <v>408428716</v>
      </c>
      <c r="D10960" t="s">
        <v>3389</v>
      </c>
      <c r="E10960">
        <f t="shared" ca="1" si="171"/>
        <v>62</v>
      </c>
      <c r="F10960">
        <f>INDEX(ID_barrio!$A$2:$A$49,MATCH(G10960,ID_barrio!$B$2:$B$49,0))</f>
        <v>4</v>
      </c>
      <c r="G10960" t="s">
        <v>35</v>
      </c>
      <c r="H10960">
        <v>-34.576839999999997</v>
      </c>
      <c r="I10960">
        <v>-58.490259999999999</v>
      </c>
      <c r="J10960" t="s">
        <v>20</v>
      </c>
      <c r="K10960">
        <v>5134</v>
      </c>
      <c r="L10960">
        <v>5</v>
      </c>
      <c r="M10960">
        <v>16</v>
      </c>
      <c r="N10960">
        <v>44850</v>
      </c>
      <c r="O10960">
        <v>1</v>
      </c>
      <c r="P10960">
        <v>2</v>
      </c>
      <c r="Q10960">
        <v>211</v>
      </c>
      <c r="R10960">
        <v>10</v>
      </c>
    </row>
    <row r="10961" spans="1:18" x14ac:dyDescent="0.25">
      <c r="A10961">
        <v>51281912</v>
      </c>
      <c r="B10961" t="s">
        <v>10843</v>
      </c>
      <c r="C10961">
        <v>273323525</v>
      </c>
      <c r="D10961" t="s">
        <v>3156</v>
      </c>
      <c r="E10961">
        <f t="shared" ca="1" si="171"/>
        <v>72</v>
      </c>
      <c r="F10961">
        <f>INDEX(ID_barrio!$A$2:$A$49,MATCH(G10961,ID_barrio!$B$2:$B$49,0))</f>
        <v>1</v>
      </c>
      <c r="G10961" t="s">
        <v>19</v>
      </c>
      <c r="H10961">
        <v>-34.588419999999999</v>
      </c>
      <c r="I10961">
        <v>-58.410989999999998</v>
      </c>
      <c r="J10961" t="s">
        <v>20</v>
      </c>
      <c r="K10961">
        <v>6950</v>
      </c>
      <c r="L10961">
        <v>3</v>
      </c>
      <c r="M10961">
        <v>0</v>
      </c>
      <c r="P10961">
        <v>1</v>
      </c>
      <c r="Q10961">
        <v>150</v>
      </c>
      <c r="R10961">
        <v>0</v>
      </c>
    </row>
    <row r="10962" spans="1:18" x14ac:dyDescent="0.25">
      <c r="A10962">
        <v>50504697</v>
      </c>
      <c r="B10962" t="s">
        <v>20280</v>
      </c>
      <c r="C10962">
        <v>133623109</v>
      </c>
      <c r="D10962" t="s">
        <v>1771</v>
      </c>
      <c r="E10962">
        <f t="shared" ca="1" si="171"/>
        <v>72</v>
      </c>
      <c r="F10962">
        <f>INDEX(ID_barrio!$A$2:$A$49,MATCH(G10962,ID_barrio!$B$2:$B$49,0))</f>
        <v>6</v>
      </c>
      <c r="G10962" t="s">
        <v>43</v>
      </c>
      <c r="H10962">
        <v>-34.606360000000002</v>
      </c>
      <c r="I10962">
        <v>-58.396250000000002</v>
      </c>
      <c r="J10962" t="s">
        <v>20</v>
      </c>
      <c r="K10962">
        <v>4933</v>
      </c>
      <c r="L10962">
        <v>3</v>
      </c>
      <c r="M10962">
        <v>11</v>
      </c>
      <c r="N10962">
        <v>44908</v>
      </c>
      <c r="O10962">
        <v>1.0900000000000001</v>
      </c>
      <c r="P10962">
        <v>1</v>
      </c>
      <c r="Q10962">
        <v>332</v>
      </c>
      <c r="R10962">
        <v>11</v>
      </c>
    </row>
    <row r="10963" spans="1:18" x14ac:dyDescent="0.25">
      <c r="A10963">
        <v>50525131</v>
      </c>
      <c r="B10963" t="s">
        <v>20281</v>
      </c>
      <c r="C10963">
        <v>13615822</v>
      </c>
      <c r="D10963" t="s">
        <v>223</v>
      </c>
      <c r="E10963">
        <f t="shared" ca="1" si="171"/>
        <v>30</v>
      </c>
      <c r="F10963">
        <f>INDEX(ID_barrio!$A$2:$A$49,MATCH(G10963,ID_barrio!$B$2:$B$49,0))</f>
        <v>7</v>
      </c>
      <c r="G10963" t="s">
        <v>45</v>
      </c>
      <c r="H10963">
        <v>-34.594580000000001</v>
      </c>
      <c r="I10963">
        <v>-58.406239999999997</v>
      </c>
      <c r="J10963" t="s">
        <v>20</v>
      </c>
      <c r="K10963">
        <v>3178</v>
      </c>
      <c r="L10963">
        <v>7</v>
      </c>
      <c r="M10963">
        <v>3</v>
      </c>
      <c r="N10963">
        <v>44857</v>
      </c>
      <c r="O10963">
        <v>0.82</v>
      </c>
      <c r="P10963">
        <v>1</v>
      </c>
      <c r="Q10963">
        <v>0</v>
      </c>
      <c r="R10963">
        <v>3</v>
      </c>
    </row>
    <row r="10964" spans="1:18" x14ac:dyDescent="0.25">
      <c r="A10964">
        <v>51288626</v>
      </c>
      <c r="B10964" t="s">
        <v>10844</v>
      </c>
      <c r="C10964">
        <v>1028764</v>
      </c>
      <c r="D10964" t="s">
        <v>535</v>
      </c>
      <c r="E10964">
        <f t="shared" ca="1" si="171"/>
        <v>72</v>
      </c>
      <c r="F10964">
        <f>INDEX(ID_barrio!$A$2:$A$49,MATCH(G10964,ID_barrio!$B$2:$B$49,0))</f>
        <v>1</v>
      </c>
      <c r="G10964" t="s">
        <v>19</v>
      </c>
      <c r="H10964">
        <v>-34.581780000000002</v>
      </c>
      <c r="I10964">
        <v>-58.410049999999998</v>
      </c>
      <c r="J10964" t="s">
        <v>20</v>
      </c>
      <c r="K10964">
        <v>13038</v>
      </c>
      <c r="L10964">
        <v>5</v>
      </c>
      <c r="M10964">
        <v>2</v>
      </c>
      <c r="N10964">
        <v>44709</v>
      </c>
      <c r="O10964">
        <v>0.15</v>
      </c>
      <c r="P10964">
        <v>108</v>
      </c>
      <c r="Q10964">
        <v>365</v>
      </c>
      <c r="R10964">
        <v>1</v>
      </c>
    </row>
    <row r="10965" spans="1:18" x14ac:dyDescent="0.25">
      <c r="A10965">
        <v>50550076</v>
      </c>
      <c r="B10965" t="s">
        <v>10845</v>
      </c>
      <c r="C10965">
        <v>177947881</v>
      </c>
      <c r="D10965" t="s">
        <v>1009</v>
      </c>
      <c r="E10965">
        <f t="shared" ca="1" si="171"/>
        <v>57</v>
      </c>
      <c r="F10965">
        <f>INDEX(ID_barrio!$A$2:$A$49,MATCH(G10965,ID_barrio!$B$2:$B$49,0))</f>
        <v>13</v>
      </c>
      <c r="G10965" t="s">
        <v>99</v>
      </c>
      <c r="H10965">
        <v>-34.59798</v>
      </c>
      <c r="I10965">
        <v>-58.43844</v>
      </c>
      <c r="J10965" t="s">
        <v>20</v>
      </c>
      <c r="K10965">
        <v>6167</v>
      </c>
      <c r="L10965">
        <v>3</v>
      </c>
      <c r="M10965">
        <v>44</v>
      </c>
      <c r="N10965">
        <v>44921</v>
      </c>
      <c r="O10965">
        <v>3.09</v>
      </c>
      <c r="P10965">
        <v>3</v>
      </c>
      <c r="Q10965">
        <v>288</v>
      </c>
      <c r="R10965">
        <v>38</v>
      </c>
    </row>
    <row r="10966" spans="1:18" x14ac:dyDescent="0.25">
      <c r="A10966">
        <v>51288829</v>
      </c>
      <c r="B10966" t="s">
        <v>20282</v>
      </c>
      <c r="C10966">
        <v>201059801</v>
      </c>
      <c r="D10966" t="s">
        <v>1387</v>
      </c>
      <c r="E10966">
        <f t="shared" ca="1" si="171"/>
        <v>69</v>
      </c>
      <c r="F10966">
        <f>INDEX(ID_barrio!$A$2:$A$49,MATCH(G10966,ID_barrio!$B$2:$B$49,0))</f>
        <v>1</v>
      </c>
      <c r="G10966" t="s">
        <v>19</v>
      </c>
      <c r="H10966">
        <v>-34.576709999999999</v>
      </c>
      <c r="I10966">
        <v>-58.43421</v>
      </c>
      <c r="J10966" t="s">
        <v>20</v>
      </c>
      <c r="K10966">
        <v>8500</v>
      </c>
      <c r="L10966">
        <v>1</v>
      </c>
      <c r="M10966">
        <v>101</v>
      </c>
      <c r="N10966">
        <v>44900</v>
      </c>
      <c r="O10966">
        <v>6.05</v>
      </c>
      <c r="P10966">
        <v>1</v>
      </c>
      <c r="Q10966">
        <v>55</v>
      </c>
      <c r="R10966">
        <v>75</v>
      </c>
    </row>
    <row r="10967" spans="1:18" x14ac:dyDescent="0.25">
      <c r="A10967">
        <v>50553134</v>
      </c>
      <c r="B10967" t="s">
        <v>10846</v>
      </c>
      <c r="C10967">
        <v>362663237</v>
      </c>
      <c r="D10967" t="s">
        <v>232</v>
      </c>
      <c r="E10967">
        <f t="shared" ca="1" si="171"/>
        <v>32</v>
      </c>
      <c r="F10967">
        <f>INDEX(ID_barrio!$A$2:$A$49,MATCH(G10967,ID_barrio!$B$2:$B$49,0))</f>
        <v>1</v>
      </c>
      <c r="G10967" t="s">
        <v>19</v>
      </c>
      <c r="H10967">
        <v>-34.597239999999999</v>
      </c>
      <c r="I10967">
        <v>-58.422350000000002</v>
      </c>
      <c r="J10967" t="s">
        <v>20</v>
      </c>
      <c r="K10967">
        <v>7929</v>
      </c>
      <c r="L10967">
        <v>15</v>
      </c>
      <c r="M10967">
        <v>1</v>
      </c>
      <c r="N10967">
        <v>44537</v>
      </c>
      <c r="O10967">
        <v>0.08</v>
      </c>
      <c r="P10967">
        <v>1</v>
      </c>
      <c r="Q10967">
        <v>331</v>
      </c>
      <c r="R10967">
        <v>0</v>
      </c>
    </row>
    <row r="10968" spans="1:18" x14ac:dyDescent="0.25">
      <c r="A10968">
        <v>50820430</v>
      </c>
      <c r="B10968" t="s">
        <v>10847</v>
      </c>
      <c r="C10968">
        <v>155380952</v>
      </c>
      <c r="D10968" t="s">
        <v>10848</v>
      </c>
      <c r="E10968">
        <f t="shared" ca="1" si="171"/>
        <v>62</v>
      </c>
      <c r="F10968">
        <f>INDEX(ID_barrio!$A$2:$A$49,MATCH(G10968,ID_barrio!$B$2:$B$49,0))</f>
        <v>1</v>
      </c>
      <c r="G10968" t="s">
        <v>19</v>
      </c>
      <c r="H10968">
        <v>-34.597819999999999</v>
      </c>
      <c r="I10968">
        <v>-58.416789999999999</v>
      </c>
      <c r="J10968" t="s">
        <v>20</v>
      </c>
      <c r="K10968">
        <v>7000</v>
      </c>
      <c r="L10968">
        <v>2</v>
      </c>
      <c r="M10968">
        <v>1</v>
      </c>
      <c r="N10968">
        <v>44538</v>
      </c>
      <c r="O10968">
        <v>0.08</v>
      </c>
      <c r="P10968">
        <v>1</v>
      </c>
      <c r="Q10968">
        <v>87</v>
      </c>
      <c r="R10968">
        <v>0</v>
      </c>
    </row>
    <row r="10969" spans="1:18" x14ac:dyDescent="0.25">
      <c r="A10969">
        <v>50824820</v>
      </c>
      <c r="B10969" t="s">
        <v>10849</v>
      </c>
      <c r="C10969">
        <v>210012013</v>
      </c>
      <c r="D10969" t="s">
        <v>1581</v>
      </c>
      <c r="E10969">
        <f t="shared" ca="1" si="171"/>
        <v>48</v>
      </c>
      <c r="F10969">
        <f>INDEX(ID_barrio!$A$2:$A$49,MATCH(G10969,ID_barrio!$B$2:$B$49,0))</f>
        <v>15</v>
      </c>
      <c r="G10969" t="s">
        <v>128</v>
      </c>
      <c r="H10969">
        <v>-34.59704</v>
      </c>
      <c r="I10969">
        <v>-58.377560000000003</v>
      </c>
      <c r="J10969" t="s">
        <v>20</v>
      </c>
      <c r="K10969">
        <v>6356</v>
      </c>
      <c r="L10969">
        <v>2</v>
      </c>
      <c r="M10969">
        <v>39</v>
      </c>
      <c r="N10969">
        <v>44900</v>
      </c>
      <c r="O10969">
        <v>2.62</v>
      </c>
      <c r="P10969">
        <v>1</v>
      </c>
      <c r="Q10969">
        <v>122</v>
      </c>
      <c r="R10969">
        <v>37</v>
      </c>
    </row>
    <row r="10970" spans="1:18" x14ac:dyDescent="0.25">
      <c r="A10970">
        <v>51297748</v>
      </c>
      <c r="B10970" t="s">
        <v>10850</v>
      </c>
      <c r="C10970">
        <v>137639164</v>
      </c>
      <c r="D10970" t="s">
        <v>1476</v>
      </c>
      <c r="E10970">
        <f t="shared" ca="1" si="171"/>
        <v>64</v>
      </c>
      <c r="F10970">
        <f>INDEX(ID_barrio!$A$2:$A$49,MATCH(G10970,ID_barrio!$B$2:$B$49,0))</f>
        <v>7</v>
      </c>
      <c r="G10970" t="s">
        <v>45</v>
      </c>
      <c r="H10970">
        <v>-34.585819999999998</v>
      </c>
      <c r="I10970">
        <v>-58.402589999999996</v>
      </c>
      <c r="J10970" t="s">
        <v>20</v>
      </c>
      <c r="K10970">
        <v>5337</v>
      </c>
      <c r="L10970">
        <v>5</v>
      </c>
      <c r="M10970">
        <v>46</v>
      </c>
      <c r="N10970">
        <v>44906</v>
      </c>
      <c r="O10970">
        <v>2.68</v>
      </c>
      <c r="P10970">
        <v>1</v>
      </c>
      <c r="Q10970">
        <v>76</v>
      </c>
      <c r="R10970">
        <v>38</v>
      </c>
    </row>
    <row r="10971" spans="1:18" x14ac:dyDescent="0.25">
      <c r="A10971">
        <v>50825163</v>
      </c>
      <c r="B10971" t="s">
        <v>20283</v>
      </c>
      <c r="C10971">
        <v>3017695</v>
      </c>
      <c r="D10971" t="s">
        <v>3156</v>
      </c>
      <c r="E10971">
        <f t="shared" ca="1" si="171"/>
        <v>43</v>
      </c>
      <c r="F10971">
        <f>INDEX(ID_barrio!$A$2:$A$49,MATCH(G10971,ID_barrio!$B$2:$B$49,0))</f>
        <v>1</v>
      </c>
      <c r="G10971" t="s">
        <v>19</v>
      </c>
      <c r="H10971">
        <v>-34.57779</v>
      </c>
      <c r="I10971">
        <v>-58.438040000000001</v>
      </c>
      <c r="J10971" t="s">
        <v>20</v>
      </c>
      <c r="K10971">
        <v>8810</v>
      </c>
      <c r="L10971">
        <v>20</v>
      </c>
      <c r="M10971">
        <v>11</v>
      </c>
      <c r="N10971">
        <v>44917</v>
      </c>
      <c r="O10971">
        <v>0.71</v>
      </c>
      <c r="P10971">
        <v>3</v>
      </c>
      <c r="Q10971">
        <v>150</v>
      </c>
      <c r="R10971">
        <v>10</v>
      </c>
    </row>
    <row r="10972" spans="1:18" x14ac:dyDescent="0.25">
      <c r="A10972">
        <v>50828058</v>
      </c>
      <c r="B10972" t="s">
        <v>10851</v>
      </c>
      <c r="C10972">
        <v>840698</v>
      </c>
      <c r="D10972" t="s">
        <v>585</v>
      </c>
      <c r="E10972">
        <f t="shared" ca="1" si="171"/>
        <v>28</v>
      </c>
      <c r="F10972">
        <f>INDEX(ID_barrio!$A$2:$A$49,MATCH(G10972,ID_barrio!$B$2:$B$49,0))</f>
        <v>1</v>
      </c>
      <c r="G10972" t="s">
        <v>19</v>
      </c>
      <c r="H10972">
        <v>-34.586350000000003</v>
      </c>
      <c r="I10972">
        <v>-58.413679999999999</v>
      </c>
      <c r="J10972" t="s">
        <v>20</v>
      </c>
      <c r="K10972">
        <v>4581</v>
      </c>
      <c r="L10972">
        <v>3</v>
      </c>
      <c r="M10972">
        <v>31</v>
      </c>
      <c r="N10972">
        <v>44892</v>
      </c>
      <c r="O10972">
        <v>2.02</v>
      </c>
      <c r="P10972">
        <v>2</v>
      </c>
      <c r="Q10972">
        <v>174</v>
      </c>
      <c r="R10972">
        <v>23</v>
      </c>
    </row>
    <row r="10973" spans="1:18" x14ac:dyDescent="0.25">
      <c r="A10973">
        <v>50829758</v>
      </c>
      <c r="B10973" t="s">
        <v>10852</v>
      </c>
      <c r="C10973">
        <v>174914589</v>
      </c>
      <c r="D10973" t="s">
        <v>6162</v>
      </c>
      <c r="E10973">
        <f t="shared" ca="1" si="171"/>
        <v>29</v>
      </c>
      <c r="F10973">
        <f>INDEX(ID_barrio!$A$2:$A$49,MATCH(G10973,ID_barrio!$B$2:$B$49,0))</f>
        <v>1</v>
      </c>
      <c r="G10973" t="s">
        <v>19</v>
      </c>
      <c r="H10973">
        <v>-34.576590000000003</v>
      </c>
      <c r="I10973">
        <v>-58.403889999999997</v>
      </c>
      <c r="J10973" t="s">
        <v>20</v>
      </c>
      <c r="K10973">
        <v>25600</v>
      </c>
      <c r="L10973">
        <v>5</v>
      </c>
      <c r="M10973">
        <v>4</v>
      </c>
      <c r="N10973">
        <v>44667</v>
      </c>
      <c r="O10973">
        <v>0.33</v>
      </c>
      <c r="P10973">
        <v>1</v>
      </c>
      <c r="Q10973">
        <v>272</v>
      </c>
      <c r="R10973">
        <v>3</v>
      </c>
    </row>
    <row r="10974" spans="1:18" x14ac:dyDescent="0.25">
      <c r="A10974">
        <v>50568993</v>
      </c>
      <c r="B10974" t="s">
        <v>20284</v>
      </c>
      <c r="C10974">
        <v>252656553</v>
      </c>
      <c r="D10974" t="s">
        <v>7352</v>
      </c>
      <c r="E10974">
        <f t="shared" ca="1" si="171"/>
        <v>64</v>
      </c>
      <c r="F10974">
        <f>INDEX(ID_barrio!$A$2:$A$49,MATCH(G10974,ID_barrio!$B$2:$B$49,0))</f>
        <v>1</v>
      </c>
      <c r="G10974" t="s">
        <v>19</v>
      </c>
      <c r="H10974">
        <v>-34.582932</v>
      </c>
      <c r="I10974">
        <v>-58.423740000000002</v>
      </c>
      <c r="J10974" t="s">
        <v>20</v>
      </c>
      <c r="K10974">
        <v>10520</v>
      </c>
      <c r="L10974">
        <v>4</v>
      </c>
      <c r="M10974">
        <v>81</v>
      </c>
      <c r="N10974">
        <v>44918</v>
      </c>
      <c r="O10974">
        <v>4.53</v>
      </c>
      <c r="P10974">
        <v>5</v>
      </c>
      <c r="Q10974">
        <v>40</v>
      </c>
      <c r="R10974">
        <v>58</v>
      </c>
    </row>
    <row r="10975" spans="1:18" x14ac:dyDescent="0.25">
      <c r="A10975">
        <v>50569000</v>
      </c>
      <c r="B10975" t="s">
        <v>10853</v>
      </c>
      <c r="C10975">
        <v>48064803</v>
      </c>
      <c r="D10975" t="s">
        <v>585</v>
      </c>
      <c r="E10975">
        <f t="shared" ca="1" si="171"/>
        <v>44</v>
      </c>
      <c r="F10975">
        <f>INDEX(ID_barrio!$A$2:$A$49,MATCH(G10975,ID_barrio!$B$2:$B$49,0))</f>
        <v>7</v>
      </c>
      <c r="G10975" t="s">
        <v>45</v>
      </c>
      <c r="H10975">
        <v>-34.592730000000003</v>
      </c>
      <c r="I10975">
        <v>-58.389400000000002</v>
      </c>
      <c r="J10975" t="s">
        <v>20</v>
      </c>
      <c r="K10975">
        <v>16109</v>
      </c>
      <c r="L10975">
        <v>2</v>
      </c>
      <c r="M10975">
        <v>17</v>
      </c>
      <c r="N10975">
        <v>44878</v>
      </c>
      <c r="O10975">
        <v>2.0099999999999998</v>
      </c>
      <c r="P10975">
        <v>58</v>
      </c>
      <c r="Q10975">
        <v>0</v>
      </c>
      <c r="R10975">
        <v>17</v>
      </c>
    </row>
    <row r="10976" spans="1:18" x14ac:dyDescent="0.25">
      <c r="A10976">
        <v>51300207</v>
      </c>
      <c r="B10976" t="s">
        <v>10854</v>
      </c>
      <c r="C10976">
        <v>1653462</v>
      </c>
      <c r="D10976" t="s">
        <v>588</v>
      </c>
      <c r="E10976">
        <f t="shared" ca="1" si="171"/>
        <v>33</v>
      </c>
      <c r="F10976">
        <f>INDEX(ID_barrio!$A$2:$A$49,MATCH(G10976,ID_barrio!$B$2:$B$49,0))</f>
        <v>1</v>
      </c>
      <c r="G10976" t="s">
        <v>19</v>
      </c>
      <c r="H10976">
        <v>-34.576039999999999</v>
      </c>
      <c r="I10976">
        <v>-58.436869999999999</v>
      </c>
      <c r="J10976" t="s">
        <v>20</v>
      </c>
      <c r="K10976">
        <v>11024</v>
      </c>
      <c r="L10976">
        <v>5</v>
      </c>
      <c r="M10976">
        <v>19</v>
      </c>
      <c r="N10976">
        <v>44899</v>
      </c>
      <c r="O10976">
        <v>1.1499999999999999</v>
      </c>
      <c r="P10976">
        <v>4</v>
      </c>
      <c r="Q10976">
        <v>72</v>
      </c>
      <c r="R10976">
        <v>14</v>
      </c>
    </row>
    <row r="10977" spans="1:18" x14ac:dyDescent="0.25">
      <c r="A10977">
        <v>50583741</v>
      </c>
      <c r="B10977" t="s">
        <v>20219</v>
      </c>
      <c r="C10977">
        <v>81329661</v>
      </c>
      <c r="D10977" t="s">
        <v>5679</v>
      </c>
      <c r="E10977">
        <f t="shared" ca="1" si="171"/>
        <v>72</v>
      </c>
      <c r="F10977">
        <f>INDEX(ID_barrio!$A$2:$A$49,MATCH(G10977,ID_barrio!$B$2:$B$49,0))</f>
        <v>5</v>
      </c>
      <c r="G10977" t="s">
        <v>38</v>
      </c>
      <c r="H10977">
        <v>-34.608159999999998</v>
      </c>
      <c r="I10977">
        <v>-58.388620000000003</v>
      </c>
      <c r="J10977" t="s">
        <v>20</v>
      </c>
      <c r="K10977">
        <v>13071</v>
      </c>
      <c r="L10977">
        <v>4</v>
      </c>
      <c r="M10977">
        <v>10</v>
      </c>
      <c r="N10977">
        <v>44903</v>
      </c>
      <c r="O10977">
        <v>1.06</v>
      </c>
      <c r="P10977">
        <v>1</v>
      </c>
      <c r="Q10977">
        <v>76</v>
      </c>
      <c r="R10977">
        <v>10</v>
      </c>
    </row>
    <row r="10978" spans="1:18" x14ac:dyDescent="0.25">
      <c r="A10978">
        <v>50830728</v>
      </c>
      <c r="B10978" t="s">
        <v>10855</v>
      </c>
      <c r="C10978">
        <v>24367295</v>
      </c>
      <c r="D10978" t="s">
        <v>159</v>
      </c>
      <c r="E10978">
        <f t="shared" ca="1" si="171"/>
        <v>33</v>
      </c>
      <c r="F10978">
        <f>INDEX(ID_barrio!$A$2:$A$49,MATCH(G10978,ID_barrio!$B$2:$B$49,0))</f>
        <v>1</v>
      </c>
      <c r="G10978" t="s">
        <v>19</v>
      </c>
      <c r="H10978">
        <v>-34.58126</v>
      </c>
      <c r="I10978">
        <v>-58.430669999999999</v>
      </c>
      <c r="J10978" t="s">
        <v>20</v>
      </c>
      <c r="K10978">
        <v>9187</v>
      </c>
      <c r="L10978">
        <v>4</v>
      </c>
      <c r="M10978">
        <v>66</v>
      </c>
      <c r="N10978">
        <v>44914</v>
      </c>
      <c r="O10978">
        <v>3.71</v>
      </c>
      <c r="P10978">
        <v>4</v>
      </c>
      <c r="Q10978">
        <v>136</v>
      </c>
      <c r="R10978">
        <v>39</v>
      </c>
    </row>
    <row r="10979" spans="1:18" x14ac:dyDescent="0.25">
      <c r="A10979">
        <v>51300927</v>
      </c>
      <c r="B10979" t="s">
        <v>20285</v>
      </c>
      <c r="C10979">
        <v>2020694</v>
      </c>
      <c r="D10979" t="s">
        <v>176</v>
      </c>
      <c r="E10979">
        <f t="shared" ca="1" si="171"/>
        <v>66</v>
      </c>
      <c r="F10979">
        <f>INDEX(ID_barrio!$A$2:$A$49,MATCH(G10979,ID_barrio!$B$2:$B$49,0))</f>
        <v>7</v>
      </c>
      <c r="G10979" t="s">
        <v>45</v>
      </c>
      <c r="H10979">
        <v>-34.590000000000003</v>
      </c>
      <c r="I10979">
        <v>-58.40164</v>
      </c>
      <c r="J10979" t="s">
        <v>20</v>
      </c>
      <c r="K10979">
        <v>4500</v>
      </c>
      <c r="L10979">
        <v>7</v>
      </c>
      <c r="M10979">
        <v>6</v>
      </c>
      <c r="N10979">
        <v>44918</v>
      </c>
      <c r="O10979">
        <v>0.45</v>
      </c>
      <c r="P10979">
        <v>1</v>
      </c>
      <c r="Q10979">
        <v>222</v>
      </c>
      <c r="R10979">
        <v>4</v>
      </c>
    </row>
    <row r="10980" spans="1:18" x14ac:dyDescent="0.25">
      <c r="A10980">
        <v>50831371</v>
      </c>
      <c r="B10980" t="s">
        <v>10856</v>
      </c>
      <c r="C10980">
        <v>35822039</v>
      </c>
      <c r="D10980" t="s">
        <v>4633</v>
      </c>
      <c r="E10980">
        <f t="shared" ca="1" si="171"/>
        <v>29</v>
      </c>
      <c r="F10980">
        <f>INDEX(ID_barrio!$A$2:$A$49,MATCH(G10980,ID_barrio!$B$2:$B$49,0))</f>
        <v>10</v>
      </c>
      <c r="G10980" t="s">
        <v>72</v>
      </c>
      <c r="H10980">
        <v>-34.581949999999999</v>
      </c>
      <c r="I10980">
        <v>-58.45187</v>
      </c>
      <c r="J10980" t="s">
        <v>20</v>
      </c>
      <c r="K10980">
        <v>4933</v>
      </c>
      <c r="L10980">
        <v>5</v>
      </c>
      <c r="M10980">
        <v>2</v>
      </c>
      <c r="N10980">
        <v>44549</v>
      </c>
      <c r="O10980">
        <v>0.13</v>
      </c>
      <c r="P10980">
        <v>1</v>
      </c>
      <c r="Q10980">
        <v>28</v>
      </c>
      <c r="R10980">
        <v>0</v>
      </c>
    </row>
    <row r="10981" spans="1:18" x14ac:dyDescent="0.25">
      <c r="A10981">
        <v>50583802</v>
      </c>
      <c r="B10981" t="s">
        <v>10857</v>
      </c>
      <c r="C10981">
        <v>251550315</v>
      </c>
      <c r="D10981" t="s">
        <v>585</v>
      </c>
      <c r="E10981">
        <f t="shared" ca="1" si="171"/>
        <v>39</v>
      </c>
      <c r="F10981">
        <f>INDEX(ID_barrio!$A$2:$A$49,MATCH(G10981,ID_barrio!$B$2:$B$49,0))</f>
        <v>15</v>
      </c>
      <c r="G10981" t="s">
        <v>128</v>
      </c>
      <c r="H10981">
        <v>-34.594059999999999</v>
      </c>
      <c r="I10981">
        <v>-58.383830000000003</v>
      </c>
      <c r="J10981" t="s">
        <v>20</v>
      </c>
      <c r="K10981">
        <v>8000</v>
      </c>
      <c r="L10981">
        <v>2</v>
      </c>
      <c r="M10981">
        <v>0</v>
      </c>
      <c r="P10981">
        <v>1</v>
      </c>
      <c r="Q10981">
        <v>179</v>
      </c>
      <c r="R10981">
        <v>0</v>
      </c>
    </row>
    <row r="10982" spans="1:18" x14ac:dyDescent="0.25">
      <c r="A10982">
        <v>50589341</v>
      </c>
      <c r="B10982" t="s">
        <v>10858</v>
      </c>
      <c r="C10982">
        <v>10966956</v>
      </c>
      <c r="D10982" t="s">
        <v>2097</v>
      </c>
      <c r="E10982">
        <f t="shared" ca="1" si="171"/>
        <v>77</v>
      </c>
      <c r="F10982">
        <f>INDEX(ID_barrio!$A$2:$A$49,MATCH(G10982,ID_barrio!$B$2:$B$49,0))</f>
        <v>1</v>
      </c>
      <c r="G10982" t="s">
        <v>19</v>
      </c>
      <c r="H10982">
        <v>-34.578049999999998</v>
      </c>
      <c r="I10982">
        <v>-58.439320000000002</v>
      </c>
      <c r="J10982" t="s">
        <v>20</v>
      </c>
      <c r="K10982">
        <v>9062</v>
      </c>
      <c r="L10982">
        <v>5</v>
      </c>
      <c r="M10982">
        <v>25</v>
      </c>
      <c r="N10982">
        <v>44908</v>
      </c>
      <c r="O10982">
        <v>2</v>
      </c>
      <c r="P10982">
        <v>75</v>
      </c>
      <c r="Q10982">
        <v>295</v>
      </c>
      <c r="R10982">
        <v>23</v>
      </c>
    </row>
    <row r="10983" spans="1:18" x14ac:dyDescent="0.25">
      <c r="A10983">
        <v>51304930</v>
      </c>
      <c r="B10983" t="s">
        <v>10859</v>
      </c>
      <c r="C10983">
        <v>2905876</v>
      </c>
      <c r="D10983" t="s">
        <v>77</v>
      </c>
      <c r="E10983">
        <f t="shared" ca="1" si="171"/>
        <v>29</v>
      </c>
      <c r="F10983">
        <f>INDEX(ID_barrio!$A$2:$A$49,MATCH(G10983,ID_barrio!$B$2:$B$49,0))</f>
        <v>20</v>
      </c>
      <c r="G10983" t="s">
        <v>245</v>
      </c>
      <c r="H10983">
        <v>-34.616509999999998</v>
      </c>
      <c r="I10983">
        <v>-58.363149999999997</v>
      </c>
      <c r="J10983" t="s">
        <v>20</v>
      </c>
      <c r="K10983">
        <v>14147</v>
      </c>
      <c r="L10983">
        <v>5</v>
      </c>
      <c r="M10983">
        <v>22</v>
      </c>
      <c r="N10983">
        <v>44891</v>
      </c>
      <c r="O10983">
        <v>1.8</v>
      </c>
      <c r="P10983">
        <v>22</v>
      </c>
      <c r="Q10983">
        <v>316</v>
      </c>
      <c r="R10983">
        <v>22</v>
      </c>
    </row>
    <row r="10984" spans="1:18" x14ac:dyDescent="0.25">
      <c r="A10984">
        <v>50840998</v>
      </c>
      <c r="B10984" t="s">
        <v>20286</v>
      </c>
      <c r="C10984">
        <v>230834280</v>
      </c>
      <c r="D10984" t="s">
        <v>9199</v>
      </c>
      <c r="E10984">
        <f t="shared" ca="1" si="171"/>
        <v>60</v>
      </c>
      <c r="F10984">
        <f>INDEX(ID_barrio!$A$2:$A$49,MATCH(G10984,ID_barrio!$B$2:$B$49,0))</f>
        <v>1</v>
      </c>
      <c r="G10984" t="s">
        <v>19</v>
      </c>
      <c r="H10984">
        <v>-34.596912000000003</v>
      </c>
      <c r="I10984">
        <v>-58.424438000000002</v>
      </c>
      <c r="J10984" t="s">
        <v>20</v>
      </c>
      <c r="K10984">
        <v>10547</v>
      </c>
      <c r="L10984">
        <v>5</v>
      </c>
      <c r="M10984">
        <v>14</v>
      </c>
      <c r="N10984">
        <v>44881</v>
      </c>
      <c r="O10984">
        <v>0.8</v>
      </c>
      <c r="P10984">
        <v>34</v>
      </c>
      <c r="Q10984">
        <v>179</v>
      </c>
      <c r="R10984">
        <v>12</v>
      </c>
    </row>
    <row r="10985" spans="1:18" x14ac:dyDescent="0.25">
      <c r="A10985">
        <v>51305148</v>
      </c>
      <c r="B10985" t="s">
        <v>10860</v>
      </c>
      <c r="C10985">
        <v>117182586</v>
      </c>
      <c r="D10985" t="s">
        <v>476</v>
      </c>
      <c r="E10985">
        <f t="shared" ca="1" si="171"/>
        <v>59</v>
      </c>
      <c r="F10985">
        <f>INDEX(ID_barrio!$A$2:$A$49,MATCH(G10985,ID_barrio!$B$2:$B$49,0))</f>
        <v>12</v>
      </c>
      <c r="G10985" t="s">
        <v>87</v>
      </c>
      <c r="H10985">
        <v>-34.554679999999998</v>
      </c>
      <c r="I10985">
        <v>-58.449669999999998</v>
      </c>
      <c r="J10985" t="s">
        <v>20</v>
      </c>
      <c r="K10985">
        <v>8658</v>
      </c>
      <c r="L10985">
        <v>3</v>
      </c>
      <c r="M10985">
        <v>54</v>
      </c>
      <c r="N10985">
        <v>44907</v>
      </c>
      <c r="O10985">
        <v>3.38</v>
      </c>
      <c r="P10985">
        <v>1</v>
      </c>
      <c r="Q10985">
        <v>118</v>
      </c>
      <c r="R10985">
        <v>39</v>
      </c>
    </row>
    <row r="10986" spans="1:18" x14ac:dyDescent="0.25">
      <c r="A10986">
        <v>51324990</v>
      </c>
      <c r="B10986" t="s">
        <v>10861</v>
      </c>
      <c r="C10986">
        <v>163165968</v>
      </c>
      <c r="D10986" t="s">
        <v>2170</v>
      </c>
      <c r="E10986">
        <f t="shared" ca="1" si="171"/>
        <v>76</v>
      </c>
      <c r="F10986">
        <f>INDEX(ID_barrio!$A$2:$A$49,MATCH(G10986,ID_barrio!$B$2:$B$49,0))</f>
        <v>7</v>
      </c>
      <c r="G10986" t="s">
        <v>45</v>
      </c>
      <c r="H10986">
        <v>-34.584940000000003</v>
      </c>
      <c r="I10986">
        <v>-58.403579999999998</v>
      </c>
      <c r="J10986" t="s">
        <v>20</v>
      </c>
      <c r="K10986">
        <v>11453</v>
      </c>
      <c r="L10986">
        <v>1</v>
      </c>
      <c r="M10986">
        <v>25</v>
      </c>
      <c r="N10986">
        <v>44857</v>
      </c>
      <c r="O10986">
        <v>1.46</v>
      </c>
      <c r="P10986">
        <v>1</v>
      </c>
      <c r="Q10986">
        <v>155</v>
      </c>
      <c r="R10986">
        <v>13</v>
      </c>
    </row>
    <row r="10987" spans="1:18" x14ac:dyDescent="0.25">
      <c r="A10987">
        <v>50850980</v>
      </c>
      <c r="B10987" t="s">
        <v>10862</v>
      </c>
      <c r="C10987">
        <v>6042919</v>
      </c>
      <c r="D10987" t="s">
        <v>7701</v>
      </c>
      <c r="E10987">
        <f t="shared" ca="1" si="171"/>
        <v>66</v>
      </c>
      <c r="F10987">
        <f>INDEX(ID_barrio!$A$2:$A$49,MATCH(G10987,ID_barrio!$B$2:$B$49,0))</f>
        <v>7</v>
      </c>
      <c r="G10987" t="s">
        <v>45</v>
      </c>
      <c r="H10987">
        <v>-34.59064</v>
      </c>
      <c r="I10987">
        <v>-58.390830000000001</v>
      </c>
      <c r="J10987" t="s">
        <v>20</v>
      </c>
      <c r="K10987">
        <v>7752</v>
      </c>
      <c r="L10987">
        <v>5</v>
      </c>
      <c r="M10987">
        <v>23</v>
      </c>
      <c r="N10987">
        <v>44912</v>
      </c>
      <c r="O10987">
        <v>1.57</v>
      </c>
      <c r="P10987">
        <v>2</v>
      </c>
      <c r="Q10987">
        <v>336</v>
      </c>
      <c r="R10987">
        <v>20</v>
      </c>
    </row>
    <row r="10988" spans="1:18" x14ac:dyDescent="0.25">
      <c r="A10988">
        <v>50853121</v>
      </c>
      <c r="B10988" t="s">
        <v>20287</v>
      </c>
      <c r="C10988">
        <v>14565953</v>
      </c>
      <c r="D10988" t="s">
        <v>686</v>
      </c>
      <c r="E10988">
        <f t="shared" ca="1" si="171"/>
        <v>61</v>
      </c>
      <c r="F10988">
        <f>INDEX(ID_barrio!$A$2:$A$49,MATCH(G10988,ID_barrio!$B$2:$B$49,0))</f>
        <v>9</v>
      </c>
      <c r="G10988" t="s">
        <v>55</v>
      </c>
      <c r="H10988">
        <v>-34.61842</v>
      </c>
      <c r="I10988">
        <v>-58.379280000000001</v>
      </c>
      <c r="J10988" t="s">
        <v>20</v>
      </c>
      <c r="K10988">
        <v>6923</v>
      </c>
      <c r="L10988">
        <v>7</v>
      </c>
      <c r="M10988">
        <v>20</v>
      </c>
      <c r="N10988">
        <v>44913</v>
      </c>
      <c r="O10988">
        <v>1.19</v>
      </c>
      <c r="P10988">
        <v>4</v>
      </c>
      <c r="Q10988">
        <v>318</v>
      </c>
      <c r="R10988">
        <v>17</v>
      </c>
    </row>
    <row r="10989" spans="1:18" x14ac:dyDescent="0.25">
      <c r="A10989">
        <v>50593449</v>
      </c>
      <c r="B10989" t="s">
        <v>20288</v>
      </c>
      <c r="C10989">
        <v>329622214</v>
      </c>
      <c r="D10989" t="s">
        <v>3642</v>
      </c>
      <c r="E10989">
        <f t="shared" ca="1" si="171"/>
        <v>51</v>
      </c>
      <c r="F10989">
        <f>INDEX(ID_barrio!$A$2:$A$49,MATCH(G10989,ID_barrio!$B$2:$B$49,0))</f>
        <v>1</v>
      </c>
      <c r="G10989" t="s">
        <v>19</v>
      </c>
      <c r="H10989">
        <v>-34.581699999999998</v>
      </c>
      <c r="I10989">
        <v>-58.410299999999999</v>
      </c>
      <c r="J10989" t="s">
        <v>20</v>
      </c>
      <c r="K10989">
        <v>7677</v>
      </c>
      <c r="L10989">
        <v>1</v>
      </c>
      <c r="M10989">
        <v>28</v>
      </c>
      <c r="N10989">
        <v>44892</v>
      </c>
      <c r="O10989">
        <v>1.89</v>
      </c>
      <c r="P10989">
        <v>1</v>
      </c>
      <c r="Q10989">
        <v>90</v>
      </c>
      <c r="R10989">
        <v>24</v>
      </c>
    </row>
    <row r="10990" spans="1:18" x14ac:dyDescent="0.25">
      <c r="A10990">
        <v>50603185</v>
      </c>
      <c r="B10990" t="s">
        <v>10863</v>
      </c>
      <c r="C10990">
        <v>114153743</v>
      </c>
      <c r="D10990" t="s">
        <v>297</v>
      </c>
      <c r="E10990">
        <f t="shared" ca="1" si="171"/>
        <v>57</v>
      </c>
      <c r="F10990">
        <f>INDEX(ID_barrio!$A$2:$A$49,MATCH(G10990,ID_barrio!$B$2:$B$49,0))</f>
        <v>1</v>
      </c>
      <c r="G10990" t="s">
        <v>19</v>
      </c>
      <c r="H10990">
        <v>-34.57949</v>
      </c>
      <c r="I10990">
        <v>-58.432299999999998</v>
      </c>
      <c r="J10990" t="s">
        <v>20</v>
      </c>
      <c r="K10990">
        <v>16034</v>
      </c>
      <c r="L10990">
        <v>30</v>
      </c>
      <c r="M10990">
        <v>0</v>
      </c>
      <c r="P10990">
        <v>1</v>
      </c>
      <c r="Q10990">
        <v>358</v>
      </c>
      <c r="R10990">
        <v>0</v>
      </c>
    </row>
    <row r="10991" spans="1:18" x14ac:dyDescent="0.25">
      <c r="A10991">
        <v>51333165</v>
      </c>
      <c r="B10991" t="s">
        <v>10864</v>
      </c>
      <c r="C10991">
        <v>120679646</v>
      </c>
      <c r="D10991" t="s">
        <v>727</v>
      </c>
      <c r="E10991">
        <f t="shared" ca="1" si="171"/>
        <v>44</v>
      </c>
      <c r="F10991">
        <f>INDEX(ID_barrio!$A$2:$A$49,MATCH(G10991,ID_barrio!$B$2:$B$49,0))</f>
        <v>3</v>
      </c>
      <c r="G10991" t="s">
        <v>32</v>
      </c>
      <c r="H10991">
        <v>-34.609189999999998</v>
      </c>
      <c r="I10991">
        <v>-58.374160000000003</v>
      </c>
      <c r="J10991" t="s">
        <v>20</v>
      </c>
      <c r="K10991">
        <v>9691</v>
      </c>
      <c r="L10991">
        <v>4</v>
      </c>
      <c r="M10991">
        <v>10</v>
      </c>
      <c r="N10991">
        <v>44910</v>
      </c>
      <c r="O10991">
        <v>0.68</v>
      </c>
      <c r="P10991">
        <v>1</v>
      </c>
      <c r="Q10991">
        <v>128</v>
      </c>
      <c r="R10991">
        <v>7</v>
      </c>
    </row>
    <row r="10992" spans="1:18" x14ac:dyDescent="0.25">
      <c r="A10992">
        <v>50609775</v>
      </c>
      <c r="B10992" t="s">
        <v>10865</v>
      </c>
      <c r="C10992">
        <v>11661453</v>
      </c>
      <c r="D10992" t="s">
        <v>432</v>
      </c>
      <c r="E10992">
        <f t="shared" ca="1" si="171"/>
        <v>49</v>
      </c>
      <c r="F10992">
        <f>INDEX(ID_barrio!$A$2:$A$49,MATCH(G10992,ID_barrio!$B$2:$B$49,0))</f>
        <v>24</v>
      </c>
      <c r="G10992" t="s">
        <v>451</v>
      </c>
      <c r="H10992">
        <v>-34.619408</v>
      </c>
      <c r="I10992">
        <v>-58.440562999999997</v>
      </c>
      <c r="J10992" t="s">
        <v>20</v>
      </c>
      <c r="K10992">
        <v>3000</v>
      </c>
      <c r="L10992">
        <v>1</v>
      </c>
      <c r="M10992">
        <v>0</v>
      </c>
      <c r="P10992">
        <v>2</v>
      </c>
      <c r="Q10992">
        <v>81</v>
      </c>
      <c r="R10992">
        <v>0</v>
      </c>
    </row>
    <row r="10993" spans="1:18" x14ac:dyDescent="0.25">
      <c r="A10993">
        <v>50611284</v>
      </c>
      <c r="B10993" t="s">
        <v>9972</v>
      </c>
      <c r="C10993">
        <v>67086449</v>
      </c>
      <c r="D10993" t="s">
        <v>1152</v>
      </c>
      <c r="E10993">
        <f t="shared" ca="1" si="171"/>
        <v>34</v>
      </c>
      <c r="F10993">
        <f>INDEX(ID_barrio!$A$2:$A$49,MATCH(G10993,ID_barrio!$B$2:$B$49,0))</f>
        <v>1</v>
      </c>
      <c r="G10993" t="s">
        <v>19</v>
      </c>
      <c r="H10993">
        <v>-34.582569999999997</v>
      </c>
      <c r="I10993">
        <v>-58.432729999999999</v>
      </c>
      <c r="J10993" t="s">
        <v>20</v>
      </c>
      <c r="K10993">
        <v>13214</v>
      </c>
      <c r="L10993">
        <v>7</v>
      </c>
      <c r="M10993">
        <v>15</v>
      </c>
      <c r="N10993">
        <v>44880</v>
      </c>
      <c r="O10993">
        <v>0.95</v>
      </c>
      <c r="P10993">
        <v>50</v>
      </c>
      <c r="Q10993">
        <v>86</v>
      </c>
      <c r="R10993">
        <v>13</v>
      </c>
    </row>
    <row r="10994" spans="1:18" x14ac:dyDescent="0.25">
      <c r="A10994">
        <v>50867339</v>
      </c>
      <c r="B10994" t="s">
        <v>10866</v>
      </c>
      <c r="C10994">
        <v>55553719</v>
      </c>
      <c r="D10994" t="s">
        <v>2608</v>
      </c>
      <c r="E10994">
        <f t="shared" ca="1" si="171"/>
        <v>77</v>
      </c>
      <c r="F10994">
        <f>INDEX(ID_barrio!$A$2:$A$49,MATCH(G10994,ID_barrio!$B$2:$B$49,0))</f>
        <v>7</v>
      </c>
      <c r="G10994" t="s">
        <v>45</v>
      </c>
      <c r="H10994">
        <v>-34.596780000000003</v>
      </c>
      <c r="I10994">
        <v>-58.396790000000003</v>
      </c>
      <c r="J10994" t="s">
        <v>20</v>
      </c>
      <c r="K10994">
        <v>11805</v>
      </c>
      <c r="L10994">
        <v>3</v>
      </c>
      <c r="M10994">
        <v>1</v>
      </c>
      <c r="N10994">
        <v>44447</v>
      </c>
      <c r="O10994">
        <v>0.06</v>
      </c>
      <c r="P10994">
        <v>123</v>
      </c>
      <c r="Q10994">
        <v>261</v>
      </c>
      <c r="R10994">
        <v>0</v>
      </c>
    </row>
    <row r="10995" spans="1:18" x14ac:dyDescent="0.25">
      <c r="A10995">
        <v>51343487</v>
      </c>
      <c r="B10995" t="s">
        <v>20289</v>
      </c>
      <c r="C10995">
        <v>49844860</v>
      </c>
      <c r="D10995" t="s">
        <v>10867</v>
      </c>
      <c r="E10995">
        <f t="shared" ca="1" si="171"/>
        <v>68</v>
      </c>
      <c r="F10995">
        <f>INDEX(ID_barrio!$A$2:$A$49,MATCH(G10995,ID_barrio!$B$2:$B$49,0))</f>
        <v>10</v>
      </c>
      <c r="G10995" t="s">
        <v>72</v>
      </c>
      <c r="H10995">
        <v>-34.582549999999998</v>
      </c>
      <c r="I10995">
        <v>-58.457500000000003</v>
      </c>
      <c r="J10995" t="s">
        <v>20</v>
      </c>
      <c r="K10995">
        <v>8299</v>
      </c>
      <c r="L10995">
        <v>3</v>
      </c>
      <c r="M10995">
        <v>3</v>
      </c>
      <c r="N10995">
        <v>44570</v>
      </c>
      <c r="O10995">
        <v>0.18</v>
      </c>
      <c r="P10995">
        <v>1</v>
      </c>
      <c r="Q10995">
        <v>58</v>
      </c>
      <c r="R10995">
        <v>2</v>
      </c>
    </row>
    <row r="10996" spans="1:18" x14ac:dyDescent="0.25">
      <c r="A10996">
        <v>50611872</v>
      </c>
      <c r="B10996" t="s">
        <v>20290</v>
      </c>
      <c r="C10996">
        <v>116758303</v>
      </c>
      <c r="D10996" t="s">
        <v>607</v>
      </c>
      <c r="E10996">
        <f t="shared" ca="1" si="171"/>
        <v>41</v>
      </c>
      <c r="F10996">
        <f>INDEX(ID_barrio!$A$2:$A$49,MATCH(G10996,ID_barrio!$B$2:$B$49,0))</f>
        <v>8</v>
      </c>
      <c r="G10996" t="s">
        <v>48</v>
      </c>
      <c r="H10996">
        <v>-34.604709999999997</v>
      </c>
      <c r="I10996">
        <v>-58.41771</v>
      </c>
      <c r="J10996" t="s">
        <v>24</v>
      </c>
      <c r="K10996">
        <v>2467</v>
      </c>
      <c r="L10996">
        <v>4</v>
      </c>
      <c r="M10996">
        <v>24</v>
      </c>
      <c r="N10996">
        <v>44902</v>
      </c>
      <c r="O10996">
        <v>2.38</v>
      </c>
      <c r="P10996">
        <v>1</v>
      </c>
      <c r="Q10996">
        <v>75</v>
      </c>
      <c r="R10996">
        <v>24</v>
      </c>
    </row>
    <row r="10997" spans="1:18" x14ac:dyDescent="0.25">
      <c r="A10997">
        <v>51345326</v>
      </c>
      <c r="B10997" t="s">
        <v>10868</v>
      </c>
      <c r="C10997">
        <v>9862364</v>
      </c>
      <c r="D10997" t="s">
        <v>197</v>
      </c>
      <c r="E10997">
        <f t="shared" ca="1" si="171"/>
        <v>39</v>
      </c>
      <c r="F10997">
        <f>INDEX(ID_barrio!$A$2:$A$49,MATCH(G10997,ID_barrio!$B$2:$B$49,0))</f>
        <v>1</v>
      </c>
      <c r="G10997" t="s">
        <v>19</v>
      </c>
      <c r="H10997">
        <v>-34.584350000000001</v>
      </c>
      <c r="I10997">
        <v>-58.41057</v>
      </c>
      <c r="J10997" t="s">
        <v>20</v>
      </c>
      <c r="K10997">
        <v>19381</v>
      </c>
      <c r="L10997">
        <v>7</v>
      </c>
      <c r="M10997">
        <v>2</v>
      </c>
      <c r="N10997">
        <v>44875</v>
      </c>
      <c r="O10997">
        <v>0.61</v>
      </c>
      <c r="P10997">
        <v>1</v>
      </c>
      <c r="Q10997">
        <v>322</v>
      </c>
      <c r="R10997">
        <v>2</v>
      </c>
    </row>
    <row r="10998" spans="1:18" x14ac:dyDescent="0.25">
      <c r="A10998">
        <v>50614128</v>
      </c>
      <c r="B10998" t="s">
        <v>10869</v>
      </c>
      <c r="C10998">
        <v>11483615</v>
      </c>
      <c r="D10998" t="s">
        <v>466</v>
      </c>
      <c r="E10998">
        <f t="shared" ca="1" si="171"/>
        <v>58</v>
      </c>
      <c r="F10998">
        <f>INDEX(ID_barrio!$A$2:$A$49,MATCH(G10998,ID_barrio!$B$2:$B$49,0))</f>
        <v>7</v>
      </c>
      <c r="G10998" t="s">
        <v>45</v>
      </c>
      <c r="H10998">
        <v>-34.598869999999998</v>
      </c>
      <c r="I10998">
        <v>-58.394359999999999</v>
      </c>
      <c r="J10998" t="s">
        <v>20</v>
      </c>
      <c r="K10998">
        <v>10195</v>
      </c>
      <c r="L10998">
        <v>5</v>
      </c>
      <c r="M10998">
        <v>9</v>
      </c>
      <c r="N10998">
        <v>44847</v>
      </c>
      <c r="O10998">
        <v>0.52</v>
      </c>
      <c r="P10998">
        <v>57</v>
      </c>
      <c r="Q10998">
        <v>354</v>
      </c>
      <c r="R10998">
        <v>7</v>
      </c>
    </row>
    <row r="10999" spans="1:18" x14ac:dyDescent="0.25">
      <c r="A10999">
        <v>50876131</v>
      </c>
      <c r="B10999" t="s">
        <v>20291</v>
      </c>
      <c r="C10999">
        <v>89770025</v>
      </c>
      <c r="D10999" t="s">
        <v>768</v>
      </c>
      <c r="E10999">
        <f t="shared" ca="1" si="171"/>
        <v>62</v>
      </c>
      <c r="F10999">
        <f>INDEX(ID_barrio!$A$2:$A$49,MATCH(G10999,ID_barrio!$B$2:$B$49,0))</f>
        <v>1</v>
      </c>
      <c r="G10999" t="s">
        <v>19</v>
      </c>
      <c r="H10999">
        <v>-34.58569</v>
      </c>
      <c r="I10999">
        <v>-58.416449999999998</v>
      </c>
      <c r="J10999" t="s">
        <v>20</v>
      </c>
      <c r="K10999">
        <v>9500</v>
      </c>
      <c r="L10999">
        <v>2</v>
      </c>
      <c r="M10999">
        <v>49</v>
      </c>
      <c r="N10999">
        <v>44906</v>
      </c>
      <c r="O10999">
        <v>3.14</v>
      </c>
      <c r="P10999">
        <v>1</v>
      </c>
      <c r="Q10999">
        <v>21</v>
      </c>
      <c r="R10999">
        <v>33</v>
      </c>
    </row>
    <row r="11000" spans="1:18" x14ac:dyDescent="0.25">
      <c r="A11000">
        <v>50896723</v>
      </c>
      <c r="B11000" t="s">
        <v>20108</v>
      </c>
      <c r="C11000">
        <v>1996605</v>
      </c>
      <c r="D11000" t="s">
        <v>3557</v>
      </c>
      <c r="E11000">
        <f t="shared" ca="1" si="171"/>
        <v>45</v>
      </c>
      <c r="F11000">
        <f>INDEX(ID_barrio!$A$2:$A$49,MATCH(G11000,ID_barrio!$B$2:$B$49,0))</f>
        <v>7</v>
      </c>
      <c r="G11000" t="s">
        <v>45</v>
      </c>
      <c r="H11000">
        <v>-34.589280000000002</v>
      </c>
      <c r="I11000">
        <v>-58.390860000000004</v>
      </c>
      <c r="J11000" t="s">
        <v>20</v>
      </c>
      <c r="K11000">
        <v>14624</v>
      </c>
      <c r="L11000">
        <v>3</v>
      </c>
      <c r="M11000">
        <v>8</v>
      </c>
      <c r="N11000">
        <v>44864</v>
      </c>
      <c r="O11000">
        <v>0.54</v>
      </c>
      <c r="P11000">
        <v>2</v>
      </c>
      <c r="Q11000">
        <v>331</v>
      </c>
      <c r="R11000">
        <v>7</v>
      </c>
    </row>
    <row r="11001" spans="1:18" x14ac:dyDescent="0.25">
      <c r="A11001">
        <v>51345791</v>
      </c>
      <c r="B11001" t="s">
        <v>10870</v>
      </c>
      <c r="C11001">
        <v>212538409</v>
      </c>
      <c r="D11001" t="s">
        <v>5150</v>
      </c>
      <c r="E11001">
        <f t="shared" ca="1" si="171"/>
        <v>60</v>
      </c>
      <c r="F11001">
        <f>INDEX(ID_barrio!$A$2:$A$49,MATCH(G11001,ID_barrio!$B$2:$B$49,0))</f>
        <v>26</v>
      </c>
      <c r="G11001" t="s">
        <v>487</v>
      </c>
      <c r="H11001">
        <v>-34.633899999999997</v>
      </c>
      <c r="I11001">
        <v>-58.507359999999998</v>
      </c>
      <c r="J11001" t="s">
        <v>20</v>
      </c>
      <c r="K11001">
        <v>34286</v>
      </c>
      <c r="L11001">
        <v>1</v>
      </c>
      <c r="M11001">
        <v>3</v>
      </c>
      <c r="N11001">
        <v>44836</v>
      </c>
      <c r="O11001">
        <v>0.18</v>
      </c>
      <c r="P11001">
        <v>1</v>
      </c>
      <c r="Q11001">
        <v>365</v>
      </c>
      <c r="R11001">
        <v>1</v>
      </c>
    </row>
    <row r="11002" spans="1:18" x14ac:dyDescent="0.25">
      <c r="A11002">
        <v>50618919</v>
      </c>
      <c r="B11002" t="s">
        <v>10871</v>
      </c>
      <c r="C11002">
        <v>38035625</v>
      </c>
      <c r="D11002" t="s">
        <v>147</v>
      </c>
      <c r="E11002">
        <f t="shared" ca="1" si="171"/>
        <v>51</v>
      </c>
      <c r="F11002">
        <f>INDEX(ID_barrio!$A$2:$A$49,MATCH(G11002,ID_barrio!$B$2:$B$49,0))</f>
        <v>12</v>
      </c>
      <c r="G11002" t="s">
        <v>87</v>
      </c>
      <c r="H11002">
        <v>-34.556086999999998</v>
      </c>
      <c r="I11002">
        <v>-58.449120000000001</v>
      </c>
      <c r="J11002" t="s">
        <v>20</v>
      </c>
      <c r="K11002">
        <v>7929</v>
      </c>
      <c r="L11002">
        <v>7</v>
      </c>
      <c r="M11002">
        <v>4</v>
      </c>
      <c r="N11002">
        <v>44513</v>
      </c>
      <c r="O11002">
        <v>0.23</v>
      </c>
      <c r="P11002">
        <v>2</v>
      </c>
      <c r="Q11002">
        <v>30</v>
      </c>
      <c r="R11002">
        <v>0</v>
      </c>
    </row>
    <row r="11003" spans="1:18" x14ac:dyDescent="0.25">
      <c r="A11003">
        <v>50619809</v>
      </c>
      <c r="B11003" t="s">
        <v>20292</v>
      </c>
      <c r="C11003">
        <v>2973614</v>
      </c>
      <c r="D11003" t="s">
        <v>923</v>
      </c>
      <c r="E11003">
        <f t="shared" ca="1" si="171"/>
        <v>53</v>
      </c>
      <c r="F11003">
        <f>INDEX(ID_barrio!$A$2:$A$49,MATCH(G11003,ID_barrio!$B$2:$B$49,0))</f>
        <v>7</v>
      </c>
      <c r="G11003" t="s">
        <v>45</v>
      </c>
      <c r="H11003">
        <v>-34.591540000000002</v>
      </c>
      <c r="I11003">
        <v>-58.399059999999999</v>
      </c>
      <c r="J11003" t="s">
        <v>24</v>
      </c>
      <c r="K11003">
        <v>10000</v>
      </c>
      <c r="L11003">
        <v>3</v>
      </c>
      <c r="M11003">
        <v>0</v>
      </c>
      <c r="P11003">
        <v>1</v>
      </c>
      <c r="Q11003">
        <v>362</v>
      </c>
      <c r="R11003">
        <v>0</v>
      </c>
    </row>
    <row r="11004" spans="1:18" x14ac:dyDescent="0.25">
      <c r="A11004">
        <v>51347077</v>
      </c>
      <c r="B11004" t="s">
        <v>10872</v>
      </c>
      <c r="C11004">
        <v>7075771</v>
      </c>
      <c r="D11004" t="s">
        <v>1077</v>
      </c>
      <c r="E11004">
        <f t="shared" ca="1" si="171"/>
        <v>71</v>
      </c>
      <c r="F11004">
        <f>INDEX(ID_barrio!$A$2:$A$49,MATCH(G11004,ID_barrio!$B$2:$B$49,0))</f>
        <v>15</v>
      </c>
      <c r="G11004" t="s">
        <v>128</v>
      </c>
      <c r="H11004">
        <v>-34.598329999999997</v>
      </c>
      <c r="I11004">
        <v>-58.370399999999997</v>
      </c>
      <c r="J11004" t="s">
        <v>20</v>
      </c>
      <c r="K11004">
        <v>11453</v>
      </c>
      <c r="L11004">
        <v>3</v>
      </c>
      <c r="M11004">
        <v>3</v>
      </c>
      <c r="N11004">
        <v>44465</v>
      </c>
      <c r="O11004">
        <v>0.18</v>
      </c>
      <c r="P11004">
        <v>1</v>
      </c>
      <c r="Q11004">
        <v>365</v>
      </c>
      <c r="R11004">
        <v>0</v>
      </c>
    </row>
    <row r="11005" spans="1:18" x14ac:dyDescent="0.25">
      <c r="A11005">
        <v>50621345</v>
      </c>
      <c r="B11005" t="s">
        <v>10873</v>
      </c>
      <c r="C11005">
        <v>1028764</v>
      </c>
      <c r="D11005" t="s">
        <v>535</v>
      </c>
      <c r="E11005">
        <f t="shared" ca="1" si="171"/>
        <v>55</v>
      </c>
      <c r="F11005">
        <f>INDEX(ID_barrio!$A$2:$A$49,MATCH(G11005,ID_barrio!$B$2:$B$49,0))</f>
        <v>1</v>
      </c>
      <c r="G11005" t="s">
        <v>19</v>
      </c>
      <c r="H11005">
        <v>-34.576439999999998</v>
      </c>
      <c r="I11005">
        <v>-58.440300000000001</v>
      </c>
      <c r="J11005" t="s">
        <v>20</v>
      </c>
      <c r="K11005">
        <v>17619</v>
      </c>
      <c r="L11005">
        <v>1</v>
      </c>
      <c r="M11005">
        <v>12</v>
      </c>
      <c r="N11005">
        <v>44761</v>
      </c>
      <c r="O11005">
        <v>0.81</v>
      </c>
      <c r="P11005">
        <v>108</v>
      </c>
      <c r="Q11005">
        <v>139</v>
      </c>
      <c r="R11005">
        <v>11</v>
      </c>
    </row>
    <row r="11006" spans="1:18" x14ac:dyDescent="0.25">
      <c r="A11006">
        <v>50680297</v>
      </c>
      <c r="B11006" t="s">
        <v>20293</v>
      </c>
      <c r="C11006">
        <v>132033799</v>
      </c>
      <c r="D11006" t="s">
        <v>204</v>
      </c>
      <c r="E11006">
        <f t="shared" ca="1" si="171"/>
        <v>28</v>
      </c>
      <c r="F11006">
        <f>INDEX(ID_barrio!$A$2:$A$49,MATCH(G11006,ID_barrio!$B$2:$B$49,0))</f>
        <v>11</v>
      </c>
      <c r="G11006" t="s">
        <v>82</v>
      </c>
      <c r="H11006">
        <v>-34.617339999999999</v>
      </c>
      <c r="I11006">
        <v>-58.36694</v>
      </c>
      <c r="J11006" t="s">
        <v>20</v>
      </c>
      <c r="K11006">
        <v>13340</v>
      </c>
      <c r="L11006">
        <v>10</v>
      </c>
      <c r="M11006">
        <v>0</v>
      </c>
      <c r="P11006">
        <v>1</v>
      </c>
      <c r="Q11006">
        <v>24</v>
      </c>
      <c r="R11006">
        <v>0</v>
      </c>
    </row>
    <row r="11007" spans="1:18" x14ac:dyDescent="0.25">
      <c r="A11007">
        <v>50897184</v>
      </c>
      <c r="B11007" t="s">
        <v>20294</v>
      </c>
      <c r="C11007">
        <v>43356944</v>
      </c>
      <c r="D11007" t="s">
        <v>18290</v>
      </c>
      <c r="E11007">
        <f t="shared" ca="1" si="171"/>
        <v>41</v>
      </c>
      <c r="F11007">
        <f>INDEX(ID_barrio!$A$2:$A$49,MATCH(G11007,ID_barrio!$B$2:$B$49,0))</f>
        <v>1</v>
      </c>
      <c r="G11007" t="s">
        <v>19</v>
      </c>
      <c r="H11007">
        <v>-34.594430000000003</v>
      </c>
      <c r="I11007">
        <v>-58.425530000000002</v>
      </c>
      <c r="J11007" t="s">
        <v>24</v>
      </c>
      <c r="K11007">
        <v>3020</v>
      </c>
      <c r="L11007">
        <v>1</v>
      </c>
      <c r="M11007">
        <v>18</v>
      </c>
      <c r="N11007">
        <v>44915</v>
      </c>
      <c r="O11007">
        <v>1.67</v>
      </c>
      <c r="P11007">
        <v>1</v>
      </c>
      <c r="Q11007">
        <v>278</v>
      </c>
      <c r="R11007">
        <v>18</v>
      </c>
    </row>
    <row r="11008" spans="1:18" x14ac:dyDescent="0.25">
      <c r="A11008">
        <v>51347502</v>
      </c>
      <c r="B11008" t="s">
        <v>10874</v>
      </c>
      <c r="C11008">
        <v>251130690</v>
      </c>
      <c r="D11008" t="s">
        <v>6964</v>
      </c>
      <c r="E11008">
        <f t="shared" ca="1" si="171"/>
        <v>41</v>
      </c>
      <c r="F11008">
        <f>INDEX(ID_barrio!$A$2:$A$49,MATCH(G11008,ID_barrio!$B$2:$B$49,0))</f>
        <v>1</v>
      </c>
      <c r="G11008" t="s">
        <v>19</v>
      </c>
      <c r="H11008">
        <v>-34.581719999999997</v>
      </c>
      <c r="I11008">
        <v>-58.42801</v>
      </c>
      <c r="J11008" t="s">
        <v>20</v>
      </c>
      <c r="K11008">
        <v>10949</v>
      </c>
      <c r="L11008">
        <v>2</v>
      </c>
      <c r="M11008">
        <v>33</v>
      </c>
      <c r="N11008">
        <v>44898</v>
      </c>
      <c r="O11008">
        <v>2.2599999999999998</v>
      </c>
      <c r="P11008">
        <v>15</v>
      </c>
      <c r="Q11008">
        <v>68</v>
      </c>
      <c r="R11008">
        <v>28</v>
      </c>
    </row>
    <row r="11009" spans="1:18" x14ac:dyDescent="0.25">
      <c r="A11009">
        <v>50897704</v>
      </c>
      <c r="B11009" t="s">
        <v>10875</v>
      </c>
      <c r="C11009">
        <v>411544620</v>
      </c>
      <c r="D11009" t="s">
        <v>286</v>
      </c>
      <c r="E11009">
        <f t="shared" ca="1" si="171"/>
        <v>78</v>
      </c>
      <c r="F11009">
        <f>INDEX(ID_barrio!$A$2:$A$49,MATCH(G11009,ID_barrio!$B$2:$B$49,0))</f>
        <v>5</v>
      </c>
      <c r="G11009" t="s">
        <v>38</v>
      </c>
      <c r="H11009">
        <v>-34.600704</v>
      </c>
      <c r="I11009">
        <v>-58.371712000000002</v>
      </c>
      <c r="J11009" t="s">
        <v>20</v>
      </c>
      <c r="K11009">
        <v>7048</v>
      </c>
      <c r="L11009">
        <v>3</v>
      </c>
      <c r="M11009">
        <v>18</v>
      </c>
      <c r="N11009">
        <v>44901</v>
      </c>
      <c r="O11009">
        <v>1.1599999999999999</v>
      </c>
      <c r="P11009">
        <v>1</v>
      </c>
      <c r="Q11009">
        <v>353</v>
      </c>
      <c r="R11009">
        <v>10</v>
      </c>
    </row>
    <row r="11010" spans="1:18" x14ac:dyDescent="0.25">
      <c r="A11010">
        <v>50899490</v>
      </c>
      <c r="B11010" t="s">
        <v>10876</v>
      </c>
      <c r="C11010">
        <v>287650169</v>
      </c>
      <c r="D11010" t="s">
        <v>81</v>
      </c>
      <c r="E11010">
        <f t="shared" ca="1" si="171"/>
        <v>67</v>
      </c>
      <c r="F11010">
        <f>INDEX(ID_barrio!$A$2:$A$49,MATCH(G11010,ID_barrio!$B$2:$B$49,0))</f>
        <v>1</v>
      </c>
      <c r="G11010" t="s">
        <v>19</v>
      </c>
      <c r="H11010">
        <v>-34.581029999999998</v>
      </c>
      <c r="I11010">
        <v>-58.441119999999998</v>
      </c>
      <c r="J11010" t="s">
        <v>20</v>
      </c>
      <c r="K11010">
        <v>25548</v>
      </c>
      <c r="L11010">
        <v>3</v>
      </c>
      <c r="M11010">
        <v>40</v>
      </c>
      <c r="N11010">
        <v>44917</v>
      </c>
      <c r="O11010">
        <v>2.33</v>
      </c>
      <c r="P11010">
        <v>2</v>
      </c>
      <c r="Q11010">
        <v>154</v>
      </c>
      <c r="R11010">
        <v>31</v>
      </c>
    </row>
    <row r="11011" spans="1:18" x14ac:dyDescent="0.25">
      <c r="A11011">
        <v>51358812</v>
      </c>
      <c r="B11011" t="s">
        <v>10877</v>
      </c>
      <c r="C11011">
        <v>21730279</v>
      </c>
      <c r="D11011" t="s">
        <v>61</v>
      </c>
      <c r="E11011">
        <f t="shared" ref="E11011:E11074" ca="1" si="172">RANDBETWEEN(28,79)</f>
        <v>54</v>
      </c>
      <c r="F11011">
        <f>INDEX(ID_barrio!$A$2:$A$49,MATCH(G11011,ID_barrio!$B$2:$B$49,0))</f>
        <v>1</v>
      </c>
      <c r="G11011" t="s">
        <v>19</v>
      </c>
      <c r="H11011">
        <v>-34.581339999999997</v>
      </c>
      <c r="I11011">
        <v>-58.415059999999997</v>
      </c>
      <c r="J11011" t="s">
        <v>20</v>
      </c>
      <c r="K11011">
        <v>14976</v>
      </c>
      <c r="L11011">
        <v>5</v>
      </c>
      <c r="M11011">
        <v>16</v>
      </c>
      <c r="N11011">
        <v>44861</v>
      </c>
      <c r="O11011">
        <v>0.99</v>
      </c>
      <c r="P11011">
        <v>7</v>
      </c>
      <c r="Q11011">
        <v>302</v>
      </c>
      <c r="R11011">
        <v>15</v>
      </c>
    </row>
    <row r="11012" spans="1:18" x14ac:dyDescent="0.25">
      <c r="A11012">
        <v>50680450</v>
      </c>
      <c r="B11012" t="s">
        <v>10878</v>
      </c>
      <c r="C11012">
        <v>65424254</v>
      </c>
      <c r="D11012" t="s">
        <v>2836</v>
      </c>
      <c r="E11012">
        <f t="shared" ca="1" si="172"/>
        <v>51</v>
      </c>
      <c r="F11012">
        <f>INDEX(ID_barrio!$A$2:$A$49,MATCH(G11012,ID_barrio!$B$2:$B$49,0))</f>
        <v>7</v>
      </c>
      <c r="G11012" t="s">
        <v>45</v>
      </c>
      <c r="H11012">
        <v>-34.581330000000001</v>
      </c>
      <c r="I11012">
        <v>-58.397460000000002</v>
      </c>
      <c r="J11012" t="s">
        <v>20</v>
      </c>
      <c r="K11012">
        <v>17443</v>
      </c>
      <c r="L11012">
        <v>1</v>
      </c>
      <c r="M11012">
        <v>51</v>
      </c>
      <c r="N11012">
        <v>44905</v>
      </c>
      <c r="O11012">
        <v>3.33</v>
      </c>
      <c r="P11012">
        <v>1</v>
      </c>
      <c r="Q11012">
        <v>343</v>
      </c>
      <c r="R11012">
        <v>43</v>
      </c>
    </row>
    <row r="11013" spans="1:18" x14ac:dyDescent="0.25">
      <c r="A11013">
        <v>51360368</v>
      </c>
      <c r="B11013" t="s">
        <v>10879</v>
      </c>
      <c r="C11013">
        <v>33640922</v>
      </c>
      <c r="D11013" t="s">
        <v>147</v>
      </c>
      <c r="E11013">
        <f t="shared" ca="1" si="172"/>
        <v>50</v>
      </c>
      <c r="F11013">
        <f>INDEX(ID_barrio!$A$2:$A$49,MATCH(G11013,ID_barrio!$B$2:$B$49,0))</f>
        <v>1</v>
      </c>
      <c r="G11013" t="s">
        <v>19</v>
      </c>
      <c r="H11013">
        <v>-34.57864</v>
      </c>
      <c r="I11013">
        <v>-58.432130000000001</v>
      </c>
      <c r="J11013" t="s">
        <v>20</v>
      </c>
      <c r="K11013">
        <v>14095</v>
      </c>
      <c r="L11013">
        <v>2</v>
      </c>
      <c r="M11013">
        <v>11</v>
      </c>
      <c r="N11013">
        <v>44886</v>
      </c>
      <c r="O11013">
        <v>1.1599999999999999</v>
      </c>
      <c r="P11013">
        <v>15</v>
      </c>
      <c r="Q11013">
        <v>321</v>
      </c>
      <c r="R11013">
        <v>11</v>
      </c>
    </row>
    <row r="11014" spans="1:18" x14ac:dyDescent="0.25">
      <c r="A11014">
        <v>51360545</v>
      </c>
      <c r="B11014" t="s">
        <v>10880</v>
      </c>
      <c r="C11014">
        <v>37630923</v>
      </c>
      <c r="D11014" t="s">
        <v>982</v>
      </c>
      <c r="E11014">
        <f t="shared" ca="1" si="172"/>
        <v>30</v>
      </c>
      <c r="F11014">
        <f>INDEX(ID_barrio!$A$2:$A$49,MATCH(G11014,ID_barrio!$B$2:$B$49,0))</f>
        <v>12</v>
      </c>
      <c r="G11014" t="s">
        <v>87</v>
      </c>
      <c r="H11014">
        <v>-34.561763763427699</v>
      </c>
      <c r="I11014">
        <v>-58.462226867675703</v>
      </c>
      <c r="J11014" t="s">
        <v>20</v>
      </c>
      <c r="K11014">
        <v>15857</v>
      </c>
      <c r="L11014">
        <v>28</v>
      </c>
      <c r="M11014">
        <v>10</v>
      </c>
      <c r="N11014">
        <v>44905</v>
      </c>
      <c r="O11014">
        <v>0.67</v>
      </c>
      <c r="P11014">
        <v>14</v>
      </c>
      <c r="Q11014">
        <v>333</v>
      </c>
      <c r="R11014">
        <v>8</v>
      </c>
    </row>
    <row r="11015" spans="1:18" x14ac:dyDescent="0.25">
      <c r="A11015">
        <v>50680719</v>
      </c>
      <c r="B11015" t="s">
        <v>10881</v>
      </c>
      <c r="C11015">
        <v>16667332</v>
      </c>
      <c r="D11015" t="s">
        <v>2552</v>
      </c>
      <c r="E11015">
        <f t="shared" ca="1" si="172"/>
        <v>78</v>
      </c>
      <c r="F11015">
        <f>INDEX(ID_barrio!$A$2:$A$49,MATCH(G11015,ID_barrio!$B$2:$B$49,0))</f>
        <v>1</v>
      </c>
      <c r="G11015" t="s">
        <v>19</v>
      </c>
      <c r="H11015">
        <v>-34.578319999999998</v>
      </c>
      <c r="I11015">
        <v>-58.440199999999997</v>
      </c>
      <c r="J11015" t="s">
        <v>20</v>
      </c>
      <c r="K11015">
        <v>13242</v>
      </c>
      <c r="L11015">
        <v>2</v>
      </c>
      <c r="M11015">
        <v>5</v>
      </c>
      <c r="N11015">
        <v>44894</v>
      </c>
      <c r="O11015">
        <v>0.56000000000000005</v>
      </c>
      <c r="P11015">
        <v>1</v>
      </c>
      <c r="Q11015">
        <v>104</v>
      </c>
      <c r="R11015">
        <v>5</v>
      </c>
    </row>
    <row r="11016" spans="1:18" x14ac:dyDescent="0.25">
      <c r="A11016">
        <v>50907057</v>
      </c>
      <c r="B11016" t="s">
        <v>10882</v>
      </c>
      <c r="C11016">
        <v>411633535</v>
      </c>
      <c r="D11016" t="s">
        <v>115</v>
      </c>
      <c r="E11016">
        <f t="shared" ca="1" si="172"/>
        <v>45</v>
      </c>
      <c r="F11016">
        <f>INDEX(ID_barrio!$A$2:$A$49,MATCH(G11016,ID_barrio!$B$2:$B$49,0))</f>
        <v>2</v>
      </c>
      <c r="G11016" t="s">
        <v>18061</v>
      </c>
      <c r="H11016">
        <v>-34.554220000000001</v>
      </c>
      <c r="I11016">
        <v>-58.460129999999999</v>
      </c>
      <c r="J11016" t="s">
        <v>20</v>
      </c>
      <c r="K11016">
        <v>17988</v>
      </c>
      <c r="L11016">
        <v>3</v>
      </c>
      <c r="M11016">
        <v>32</v>
      </c>
      <c r="N11016">
        <v>44906</v>
      </c>
      <c r="O11016">
        <v>2.2999999999999998</v>
      </c>
      <c r="P11016">
        <v>1</v>
      </c>
      <c r="Q11016">
        <v>354</v>
      </c>
      <c r="R11016">
        <v>28</v>
      </c>
    </row>
    <row r="11017" spans="1:18" x14ac:dyDescent="0.25">
      <c r="A11017">
        <v>51383741</v>
      </c>
      <c r="B11017" t="s">
        <v>10883</v>
      </c>
      <c r="C11017">
        <v>94947952</v>
      </c>
      <c r="D11017" t="s">
        <v>1102</v>
      </c>
      <c r="E11017">
        <f t="shared" ca="1" si="172"/>
        <v>33</v>
      </c>
      <c r="F11017">
        <f>INDEX(ID_barrio!$A$2:$A$49,MATCH(G11017,ID_barrio!$B$2:$B$49,0))</f>
        <v>2</v>
      </c>
      <c r="G11017" t="s">
        <v>18061</v>
      </c>
      <c r="H11017">
        <v>-34.552100000000003</v>
      </c>
      <c r="I11017">
        <v>-58.45796</v>
      </c>
      <c r="J11017" t="s">
        <v>20</v>
      </c>
      <c r="K11017">
        <v>25548</v>
      </c>
      <c r="L11017">
        <v>5</v>
      </c>
      <c r="M11017">
        <v>0</v>
      </c>
      <c r="P11017">
        <v>1</v>
      </c>
      <c r="Q11017">
        <v>362</v>
      </c>
      <c r="R11017">
        <v>0</v>
      </c>
    </row>
    <row r="11018" spans="1:18" x14ac:dyDescent="0.25">
      <c r="A11018">
        <v>50909665</v>
      </c>
      <c r="B11018" t="s">
        <v>20295</v>
      </c>
      <c r="C11018">
        <v>55553719</v>
      </c>
      <c r="D11018" t="s">
        <v>2608</v>
      </c>
      <c r="E11018">
        <f t="shared" ca="1" si="172"/>
        <v>39</v>
      </c>
      <c r="F11018">
        <f>INDEX(ID_barrio!$A$2:$A$49,MATCH(G11018,ID_barrio!$B$2:$B$49,0))</f>
        <v>7</v>
      </c>
      <c r="G11018" t="s">
        <v>45</v>
      </c>
      <c r="H11018">
        <v>-34.596710000000002</v>
      </c>
      <c r="I11018">
        <v>-58.40175</v>
      </c>
      <c r="J11018" t="s">
        <v>20</v>
      </c>
      <c r="K11018">
        <v>8105</v>
      </c>
      <c r="L11018">
        <v>5</v>
      </c>
      <c r="M11018">
        <v>1</v>
      </c>
      <c r="N11018">
        <v>44849</v>
      </c>
      <c r="O11018">
        <v>0.39</v>
      </c>
      <c r="P11018">
        <v>123</v>
      </c>
      <c r="Q11018">
        <v>303</v>
      </c>
      <c r="R11018">
        <v>1</v>
      </c>
    </row>
    <row r="11019" spans="1:18" x14ac:dyDescent="0.25">
      <c r="A11019">
        <v>50913425</v>
      </c>
      <c r="B11019" t="s">
        <v>10884</v>
      </c>
      <c r="C11019">
        <v>316599097</v>
      </c>
      <c r="D11019" t="s">
        <v>1254</v>
      </c>
      <c r="E11019">
        <f t="shared" ca="1" si="172"/>
        <v>69</v>
      </c>
      <c r="F11019">
        <f>INDEX(ID_barrio!$A$2:$A$49,MATCH(G11019,ID_barrio!$B$2:$B$49,0))</f>
        <v>3</v>
      </c>
      <c r="G11019" t="s">
        <v>32</v>
      </c>
      <c r="H11019">
        <v>-34.609879999999997</v>
      </c>
      <c r="I11019">
        <v>-58.387259999999998</v>
      </c>
      <c r="J11019" t="s">
        <v>20</v>
      </c>
      <c r="K11019">
        <v>5430</v>
      </c>
      <c r="L11019">
        <v>1</v>
      </c>
      <c r="M11019">
        <v>140</v>
      </c>
      <c r="N11019">
        <v>44910</v>
      </c>
      <c r="O11019">
        <v>8.3699999999999992</v>
      </c>
      <c r="P11019">
        <v>1</v>
      </c>
      <c r="Q11019">
        <v>0</v>
      </c>
      <c r="R11019">
        <v>107</v>
      </c>
    </row>
    <row r="11020" spans="1:18" x14ac:dyDescent="0.25">
      <c r="A11020">
        <v>51744638</v>
      </c>
      <c r="B11020" t="s">
        <v>4149</v>
      </c>
      <c r="C11020">
        <v>18164736</v>
      </c>
      <c r="D11020" t="s">
        <v>113</v>
      </c>
      <c r="E11020">
        <f t="shared" ca="1" si="172"/>
        <v>36</v>
      </c>
      <c r="F11020">
        <f>INDEX(ID_barrio!$A$2:$A$49,MATCH(G11020,ID_barrio!$B$2:$B$49,0))</f>
        <v>1</v>
      </c>
      <c r="G11020" t="s">
        <v>19</v>
      </c>
      <c r="H11020">
        <v>-34.577010000000001</v>
      </c>
      <c r="I11020">
        <v>-58.431989999999999</v>
      </c>
      <c r="J11020" t="s">
        <v>20</v>
      </c>
      <c r="K11020">
        <v>16486</v>
      </c>
      <c r="L11020">
        <v>4</v>
      </c>
      <c r="M11020">
        <v>37</v>
      </c>
      <c r="N11020">
        <v>44903</v>
      </c>
      <c r="O11020">
        <v>2.4900000000000002</v>
      </c>
      <c r="P11020">
        <v>3</v>
      </c>
      <c r="Q11020">
        <v>356</v>
      </c>
      <c r="R11020">
        <v>29</v>
      </c>
    </row>
    <row r="11021" spans="1:18" x14ac:dyDescent="0.25">
      <c r="A11021">
        <v>51748027</v>
      </c>
      <c r="B11021" t="s">
        <v>10885</v>
      </c>
      <c r="C11021">
        <v>346169874</v>
      </c>
      <c r="D11021" t="s">
        <v>330</v>
      </c>
      <c r="E11021">
        <f t="shared" ca="1" si="172"/>
        <v>63</v>
      </c>
      <c r="F11021">
        <f>INDEX(ID_barrio!$A$2:$A$49,MATCH(G11021,ID_barrio!$B$2:$B$49,0))</f>
        <v>7</v>
      </c>
      <c r="G11021" t="s">
        <v>45</v>
      </c>
      <c r="H11021">
        <v>-34.584038</v>
      </c>
      <c r="I11021">
        <v>-58.402779000000002</v>
      </c>
      <c r="J11021" t="s">
        <v>20</v>
      </c>
      <c r="K11021">
        <v>10195</v>
      </c>
      <c r="L11021">
        <v>4</v>
      </c>
      <c r="M11021">
        <v>5</v>
      </c>
      <c r="N11021">
        <v>44673</v>
      </c>
      <c r="O11021">
        <v>0.4</v>
      </c>
      <c r="P11021">
        <v>21</v>
      </c>
      <c r="Q11021">
        <v>315</v>
      </c>
      <c r="R11021">
        <v>4</v>
      </c>
    </row>
    <row r="11022" spans="1:18" x14ac:dyDescent="0.25">
      <c r="A11022">
        <v>51749918</v>
      </c>
      <c r="B11022" t="s">
        <v>10886</v>
      </c>
      <c r="C11022">
        <v>3469227</v>
      </c>
      <c r="D11022" t="s">
        <v>585</v>
      </c>
      <c r="E11022">
        <f t="shared" ca="1" si="172"/>
        <v>32</v>
      </c>
      <c r="F11022">
        <f>INDEX(ID_barrio!$A$2:$A$49,MATCH(G11022,ID_barrio!$B$2:$B$49,0))</f>
        <v>7</v>
      </c>
      <c r="G11022" t="s">
        <v>45</v>
      </c>
      <c r="H11022">
        <v>-34.58943</v>
      </c>
      <c r="I11022">
        <v>-58.408990000000003</v>
      </c>
      <c r="J11022" t="s">
        <v>20</v>
      </c>
      <c r="K11022">
        <v>33477</v>
      </c>
      <c r="L11022">
        <v>3</v>
      </c>
      <c r="M11022">
        <v>1</v>
      </c>
      <c r="N11022">
        <v>44820</v>
      </c>
      <c r="O11022">
        <v>0.28999999999999998</v>
      </c>
      <c r="P11022">
        <v>135</v>
      </c>
      <c r="Q11022">
        <v>348</v>
      </c>
      <c r="R11022">
        <v>1</v>
      </c>
    </row>
    <row r="11023" spans="1:18" x14ac:dyDescent="0.25">
      <c r="A11023">
        <v>51385741</v>
      </c>
      <c r="B11023" t="s">
        <v>10887</v>
      </c>
      <c r="C11023">
        <v>55553719</v>
      </c>
      <c r="D11023" t="s">
        <v>2608</v>
      </c>
      <c r="E11023">
        <f t="shared" ca="1" si="172"/>
        <v>47</v>
      </c>
      <c r="F11023">
        <f>INDEX(ID_barrio!$A$2:$A$49,MATCH(G11023,ID_barrio!$B$2:$B$49,0))</f>
        <v>1</v>
      </c>
      <c r="G11023" t="s">
        <v>19</v>
      </c>
      <c r="H11023">
        <v>-34.581740000000003</v>
      </c>
      <c r="I11023">
        <v>-58.429830000000003</v>
      </c>
      <c r="J11023" t="s">
        <v>20</v>
      </c>
      <c r="K11023">
        <v>13214</v>
      </c>
      <c r="L11023">
        <v>3</v>
      </c>
      <c r="M11023">
        <v>0</v>
      </c>
      <c r="P11023">
        <v>123</v>
      </c>
      <c r="Q11023">
        <v>352</v>
      </c>
      <c r="R11023">
        <v>0</v>
      </c>
    </row>
    <row r="11024" spans="1:18" x14ac:dyDescent="0.25">
      <c r="A11024">
        <v>50934185</v>
      </c>
      <c r="B11024" t="s">
        <v>10888</v>
      </c>
      <c r="C11024">
        <v>5405916</v>
      </c>
      <c r="D11024" t="s">
        <v>54</v>
      </c>
      <c r="E11024">
        <f t="shared" ca="1" si="172"/>
        <v>31</v>
      </c>
      <c r="F11024">
        <f>INDEX(ID_barrio!$A$2:$A$49,MATCH(G11024,ID_barrio!$B$2:$B$49,0))</f>
        <v>1</v>
      </c>
      <c r="G11024" t="s">
        <v>19</v>
      </c>
      <c r="H11024">
        <v>-34.586739999999999</v>
      </c>
      <c r="I11024">
        <v>-58.438740000000003</v>
      </c>
      <c r="J11024" t="s">
        <v>20</v>
      </c>
      <c r="K11024">
        <v>6847</v>
      </c>
      <c r="L11024">
        <v>3</v>
      </c>
      <c r="M11024">
        <v>28</v>
      </c>
      <c r="N11024">
        <v>44909</v>
      </c>
      <c r="O11024">
        <v>2.04</v>
      </c>
      <c r="P11024">
        <v>8</v>
      </c>
      <c r="Q11024">
        <v>361</v>
      </c>
      <c r="R11024">
        <v>27</v>
      </c>
    </row>
    <row r="11025" spans="1:19" x14ac:dyDescent="0.25">
      <c r="A11025">
        <v>51386266</v>
      </c>
      <c r="B11025" t="s">
        <v>20296</v>
      </c>
      <c r="C11025">
        <v>55553719</v>
      </c>
      <c r="D11025" t="s">
        <v>2608</v>
      </c>
      <c r="E11025">
        <f t="shared" ca="1" si="172"/>
        <v>32</v>
      </c>
      <c r="F11025">
        <f>INDEX(ID_barrio!$A$2:$A$49,MATCH(G11025,ID_barrio!$B$2:$B$49,0))</f>
        <v>1</v>
      </c>
      <c r="G11025" t="s">
        <v>19</v>
      </c>
      <c r="H11025">
        <v>-34.58</v>
      </c>
      <c r="I11025">
        <v>-58.428660000000001</v>
      </c>
      <c r="J11025" t="s">
        <v>20</v>
      </c>
      <c r="K11025">
        <v>15505</v>
      </c>
      <c r="L11025">
        <v>3</v>
      </c>
      <c r="M11025">
        <v>1</v>
      </c>
      <c r="N11025">
        <v>44740</v>
      </c>
      <c r="O11025">
        <v>0.16</v>
      </c>
      <c r="P11025">
        <v>123</v>
      </c>
      <c r="Q11025">
        <v>282</v>
      </c>
      <c r="R11025">
        <v>1</v>
      </c>
    </row>
    <row r="11026" spans="1:19" x14ac:dyDescent="0.25">
      <c r="A11026">
        <v>51771973</v>
      </c>
      <c r="B11026" t="s">
        <v>10889</v>
      </c>
      <c r="C11026">
        <v>2039737</v>
      </c>
      <c r="D11026" t="s">
        <v>385</v>
      </c>
      <c r="E11026">
        <f t="shared" ca="1" si="172"/>
        <v>33</v>
      </c>
      <c r="F11026">
        <f>INDEX(ID_barrio!$A$2:$A$49,MATCH(G11026,ID_barrio!$B$2:$B$49,0))</f>
        <v>1</v>
      </c>
      <c r="G11026" t="s">
        <v>19</v>
      </c>
      <c r="H11026">
        <v>-34.581809999999997</v>
      </c>
      <c r="I11026">
        <v>-58.4114</v>
      </c>
      <c r="J11026" t="s">
        <v>20</v>
      </c>
      <c r="K11026">
        <v>8810</v>
      </c>
      <c r="L11026">
        <v>45</v>
      </c>
      <c r="M11026">
        <v>5</v>
      </c>
      <c r="N11026">
        <v>44745</v>
      </c>
      <c r="O11026">
        <v>0.45</v>
      </c>
      <c r="P11026">
        <v>2</v>
      </c>
      <c r="Q11026">
        <v>365</v>
      </c>
      <c r="R11026">
        <v>5</v>
      </c>
    </row>
    <row r="11027" spans="1:19" x14ac:dyDescent="0.25">
      <c r="A11027">
        <v>51389430</v>
      </c>
      <c r="B11027" t="s">
        <v>10890</v>
      </c>
      <c r="C11027">
        <v>288183026</v>
      </c>
      <c r="D11027" t="s">
        <v>671</v>
      </c>
      <c r="E11027">
        <f t="shared" ca="1" si="172"/>
        <v>59</v>
      </c>
      <c r="F11027">
        <f>INDEX(ID_barrio!$A$2:$A$49,MATCH(G11027,ID_barrio!$B$2:$B$49,0))</f>
        <v>5</v>
      </c>
      <c r="G11027" t="s">
        <v>38</v>
      </c>
      <c r="H11027">
        <v>-34.607120000000002</v>
      </c>
      <c r="I11027">
        <v>-58.384160000000001</v>
      </c>
      <c r="J11027" t="s">
        <v>20</v>
      </c>
      <c r="K11027">
        <v>9691</v>
      </c>
      <c r="L11027">
        <v>1</v>
      </c>
      <c r="M11027">
        <v>2</v>
      </c>
      <c r="N11027">
        <v>44825</v>
      </c>
      <c r="O11027">
        <v>0.59</v>
      </c>
      <c r="P11027">
        <v>1</v>
      </c>
      <c r="Q11027">
        <v>31</v>
      </c>
      <c r="R11027">
        <v>2</v>
      </c>
      <c r="S11027">
        <v>541150625600</v>
      </c>
    </row>
    <row r="11028" spans="1:19" x14ac:dyDescent="0.25">
      <c r="A11028">
        <v>51780598</v>
      </c>
      <c r="B11028" t="s">
        <v>10891</v>
      </c>
      <c r="C11028">
        <v>18090834</v>
      </c>
      <c r="D11028" t="s">
        <v>1703</v>
      </c>
      <c r="E11028">
        <f t="shared" ca="1" si="172"/>
        <v>29</v>
      </c>
      <c r="F11028">
        <f>INDEX(ID_barrio!$A$2:$A$49,MATCH(G11028,ID_barrio!$B$2:$B$49,0))</f>
        <v>15</v>
      </c>
      <c r="G11028" t="s">
        <v>128</v>
      </c>
      <c r="H11028">
        <v>-34.597200000000001</v>
      </c>
      <c r="I11028">
        <v>-58.379800000000003</v>
      </c>
      <c r="J11028" t="s">
        <v>20</v>
      </c>
      <c r="K11028">
        <v>3355</v>
      </c>
      <c r="L11028">
        <v>7</v>
      </c>
      <c r="M11028">
        <v>1</v>
      </c>
      <c r="N11028">
        <v>44587</v>
      </c>
      <c r="O11028">
        <v>0.09</v>
      </c>
      <c r="P11028">
        <v>2</v>
      </c>
      <c r="Q11028">
        <v>0</v>
      </c>
      <c r="R11028">
        <v>1</v>
      </c>
    </row>
    <row r="11029" spans="1:19" x14ac:dyDescent="0.25">
      <c r="A11029">
        <v>51782685</v>
      </c>
      <c r="B11029" t="s">
        <v>10892</v>
      </c>
      <c r="C11029">
        <v>243504887</v>
      </c>
      <c r="D11029" t="s">
        <v>19399</v>
      </c>
      <c r="E11029">
        <f t="shared" ca="1" si="172"/>
        <v>57</v>
      </c>
      <c r="F11029">
        <f>INDEX(ID_barrio!$A$2:$A$49,MATCH(G11029,ID_barrio!$B$2:$B$49,0))</f>
        <v>1</v>
      </c>
      <c r="G11029" t="s">
        <v>19</v>
      </c>
      <c r="H11029">
        <v>-34.590290000000003</v>
      </c>
      <c r="I11029">
        <v>-58.412050000000001</v>
      </c>
      <c r="J11029" t="s">
        <v>20</v>
      </c>
      <c r="K11029">
        <v>12857</v>
      </c>
      <c r="L11029">
        <v>1</v>
      </c>
      <c r="M11029">
        <v>48</v>
      </c>
      <c r="N11029">
        <v>44885</v>
      </c>
      <c r="O11029">
        <v>3.02</v>
      </c>
      <c r="P11029">
        <v>2</v>
      </c>
      <c r="Q11029">
        <v>365</v>
      </c>
      <c r="R11029">
        <v>31</v>
      </c>
    </row>
    <row r="11030" spans="1:19" x14ac:dyDescent="0.25">
      <c r="A11030">
        <v>51786575</v>
      </c>
      <c r="B11030" t="s">
        <v>10893</v>
      </c>
      <c r="C11030">
        <v>246385359</v>
      </c>
      <c r="D11030" t="s">
        <v>7068</v>
      </c>
      <c r="E11030">
        <f t="shared" ca="1" si="172"/>
        <v>53</v>
      </c>
      <c r="F11030">
        <f>INDEX(ID_barrio!$A$2:$A$49,MATCH(G11030,ID_barrio!$B$2:$B$49,0))</f>
        <v>23</v>
      </c>
      <c r="G11030" t="s">
        <v>420</v>
      </c>
      <c r="H11030">
        <v>-34.597090000000001</v>
      </c>
      <c r="I11030">
        <v>-58.500990000000002</v>
      </c>
      <c r="J11030" t="s">
        <v>20</v>
      </c>
      <c r="K11030">
        <v>9691</v>
      </c>
      <c r="L11030">
        <v>7</v>
      </c>
      <c r="M11030">
        <v>12</v>
      </c>
      <c r="N11030">
        <v>44726</v>
      </c>
      <c r="O11030">
        <v>0.87</v>
      </c>
      <c r="P11030">
        <v>4</v>
      </c>
      <c r="Q11030">
        <v>179</v>
      </c>
      <c r="R11030">
        <v>9</v>
      </c>
    </row>
    <row r="11031" spans="1:19" x14ac:dyDescent="0.25">
      <c r="A11031">
        <v>50934839</v>
      </c>
      <c r="B11031" t="s">
        <v>10894</v>
      </c>
      <c r="C11031">
        <v>5405916</v>
      </c>
      <c r="D11031" t="s">
        <v>54</v>
      </c>
      <c r="E11031">
        <f t="shared" ca="1" si="172"/>
        <v>78</v>
      </c>
      <c r="F11031">
        <f>INDEX(ID_barrio!$A$2:$A$49,MATCH(G11031,ID_barrio!$B$2:$B$49,0))</f>
        <v>1</v>
      </c>
      <c r="G11031" t="s">
        <v>19</v>
      </c>
      <c r="H11031">
        <v>-34.586669999999998</v>
      </c>
      <c r="I11031">
        <v>-58.440390000000001</v>
      </c>
      <c r="J11031" t="s">
        <v>20</v>
      </c>
      <c r="K11031">
        <v>7249</v>
      </c>
      <c r="L11031">
        <v>2</v>
      </c>
      <c r="M11031">
        <v>29</v>
      </c>
      <c r="N11031">
        <v>44898</v>
      </c>
      <c r="O11031">
        <v>2.92</v>
      </c>
      <c r="P11031">
        <v>8</v>
      </c>
      <c r="Q11031">
        <v>345</v>
      </c>
      <c r="R11031">
        <v>29</v>
      </c>
    </row>
    <row r="11032" spans="1:19" x14ac:dyDescent="0.25">
      <c r="A11032">
        <v>50935123</v>
      </c>
      <c r="B11032" t="s">
        <v>10895</v>
      </c>
      <c r="C11032">
        <v>411893836</v>
      </c>
      <c r="D11032" t="s">
        <v>10896</v>
      </c>
      <c r="E11032">
        <f t="shared" ca="1" si="172"/>
        <v>50</v>
      </c>
      <c r="F11032">
        <f>INDEX(ID_barrio!$A$2:$A$49,MATCH(G11032,ID_barrio!$B$2:$B$49,0))</f>
        <v>7</v>
      </c>
      <c r="G11032" t="s">
        <v>45</v>
      </c>
      <c r="H11032">
        <v>-34.585039999999999</v>
      </c>
      <c r="I11032">
        <v>-58.398989999999998</v>
      </c>
      <c r="J11032" t="s">
        <v>24</v>
      </c>
      <c r="K11032">
        <v>17656</v>
      </c>
      <c r="L11032">
        <v>7</v>
      </c>
      <c r="M11032">
        <v>0</v>
      </c>
      <c r="P11032">
        <v>1</v>
      </c>
      <c r="Q11032">
        <v>0</v>
      </c>
      <c r="R11032">
        <v>0</v>
      </c>
    </row>
    <row r="11033" spans="1:19" x14ac:dyDescent="0.25">
      <c r="A11033">
        <v>51406405</v>
      </c>
      <c r="B11033" t="s">
        <v>10897</v>
      </c>
      <c r="C11033">
        <v>291170121</v>
      </c>
      <c r="D11033" t="s">
        <v>408</v>
      </c>
      <c r="E11033">
        <f t="shared" ca="1" si="172"/>
        <v>44</v>
      </c>
      <c r="F11033">
        <f>INDEX(ID_barrio!$A$2:$A$49,MATCH(G11033,ID_barrio!$B$2:$B$49,0))</f>
        <v>25</v>
      </c>
      <c r="G11033" t="s">
        <v>456</v>
      </c>
      <c r="H11033">
        <v>-34.549329999999998</v>
      </c>
      <c r="I11033">
        <v>-58.47099</v>
      </c>
      <c r="J11033" t="s">
        <v>20</v>
      </c>
      <c r="K11033">
        <v>4581</v>
      </c>
      <c r="L11033">
        <v>4</v>
      </c>
      <c r="M11033">
        <v>24</v>
      </c>
      <c r="N11033">
        <v>44908</v>
      </c>
      <c r="O11033">
        <v>2.25</v>
      </c>
      <c r="P11033">
        <v>2</v>
      </c>
      <c r="Q11033">
        <v>320</v>
      </c>
      <c r="R11033">
        <v>24</v>
      </c>
    </row>
    <row r="11034" spans="1:19" x14ac:dyDescent="0.25">
      <c r="A11034">
        <v>50935544</v>
      </c>
      <c r="B11034" t="s">
        <v>20297</v>
      </c>
      <c r="C11034">
        <v>234799487</v>
      </c>
      <c r="D11034" t="s">
        <v>10360</v>
      </c>
      <c r="E11034">
        <f t="shared" ca="1" si="172"/>
        <v>32</v>
      </c>
      <c r="F11034">
        <f>INDEX(ID_barrio!$A$2:$A$49,MATCH(G11034,ID_barrio!$B$2:$B$49,0))</f>
        <v>7</v>
      </c>
      <c r="G11034" t="s">
        <v>45</v>
      </c>
      <c r="H11034">
        <v>-34.58905</v>
      </c>
      <c r="I11034">
        <v>-58.39481</v>
      </c>
      <c r="J11034" t="s">
        <v>20</v>
      </c>
      <c r="K11034">
        <v>4893</v>
      </c>
      <c r="L11034">
        <v>4</v>
      </c>
      <c r="M11034">
        <v>24</v>
      </c>
      <c r="N11034">
        <v>44908</v>
      </c>
      <c r="O11034">
        <v>1.81</v>
      </c>
      <c r="P11034">
        <v>66</v>
      </c>
      <c r="Q11034">
        <v>99</v>
      </c>
      <c r="R11034">
        <v>21</v>
      </c>
    </row>
    <row r="11035" spans="1:19" x14ac:dyDescent="0.25">
      <c r="A11035">
        <v>50936618</v>
      </c>
      <c r="B11035" t="s">
        <v>20298</v>
      </c>
      <c r="C11035">
        <v>132838002</v>
      </c>
      <c r="D11035" t="s">
        <v>176</v>
      </c>
      <c r="E11035">
        <f t="shared" ca="1" si="172"/>
        <v>48</v>
      </c>
      <c r="F11035">
        <f>INDEX(ID_barrio!$A$2:$A$49,MATCH(G11035,ID_barrio!$B$2:$B$49,0))</f>
        <v>7</v>
      </c>
      <c r="G11035" t="s">
        <v>45</v>
      </c>
      <c r="H11035">
        <v>-34.585769999999997</v>
      </c>
      <c r="I11035">
        <v>-58.395000000000003</v>
      </c>
      <c r="J11035" t="s">
        <v>20</v>
      </c>
      <c r="K11035">
        <v>19381</v>
      </c>
      <c r="L11035">
        <v>20</v>
      </c>
      <c r="M11035">
        <v>2</v>
      </c>
      <c r="N11035">
        <v>44710</v>
      </c>
      <c r="O11035">
        <v>0.16</v>
      </c>
      <c r="P11035">
        <v>84</v>
      </c>
      <c r="Q11035">
        <v>135</v>
      </c>
      <c r="R11035">
        <v>1</v>
      </c>
    </row>
    <row r="11036" spans="1:19" x14ac:dyDescent="0.25">
      <c r="A11036">
        <v>51787179</v>
      </c>
      <c r="B11036" t="s">
        <v>20299</v>
      </c>
      <c r="C11036">
        <v>91379783</v>
      </c>
      <c r="D11036" t="s">
        <v>20300</v>
      </c>
      <c r="E11036">
        <f t="shared" ca="1" si="172"/>
        <v>46</v>
      </c>
      <c r="F11036">
        <f>INDEX(ID_barrio!$A$2:$A$49,MATCH(G11036,ID_barrio!$B$2:$B$49,0))</f>
        <v>5</v>
      </c>
      <c r="G11036" t="s">
        <v>38</v>
      </c>
      <c r="H11036">
        <v>-34.608882999999999</v>
      </c>
      <c r="I11036">
        <v>-58.388660000000002</v>
      </c>
      <c r="J11036" t="s">
        <v>20</v>
      </c>
      <c r="K11036">
        <v>9414</v>
      </c>
      <c r="L11036">
        <v>3</v>
      </c>
      <c r="M11036">
        <v>7</v>
      </c>
      <c r="N11036">
        <v>44810</v>
      </c>
      <c r="O11036">
        <v>0.54</v>
      </c>
      <c r="P11036">
        <v>2</v>
      </c>
      <c r="Q11036">
        <v>105</v>
      </c>
      <c r="R11036">
        <v>5</v>
      </c>
    </row>
    <row r="11037" spans="1:19" x14ac:dyDescent="0.25">
      <c r="A11037">
        <v>51407339</v>
      </c>
      <c r="B11037" t="s">
        <v>10898</v>
      </c>
      <c r="C11037">
        <v>1409800</v>
      </c>
      <c r="D11037" t="s">
        <v>103</v>
      </c>
      <c r="E11037">
        <f t="shared" ca="1" si="172"/>
        <v>75</v>
      </c>
      <c r="F11037">
        <f>INDEX(ID_barrio!$A$2:$A$49,MATCH(G11037,ID_barrio!$B$2:$B$49,0))</f>
        <v>1</v>
      </c>
      <c r="G11037" t="s">
        <v>19</v>
      </c>
      <c r="H11037">
        <v>-34.578760000000003</v>
      </c>
      <c r="I11037">
        <v>-58.432810000000003</v>
      </c>
      <c r="J11037" t="s">
        <v>20</v>
      </c>
      <c r="K11037">
        <v>14473</v>
      </c>
      <c r="L11037">
        <v>4</v>
      </c>
      <c r="M11037">
        <v>12</v>
      </c>
      <c r="N11037">
        <v>44896</v>
      </c>
      <c r="O11037">
        <v>0.94</v>
      </c>
      <c r="P11037">
        <v>60</v>
      </c>
      <c r="Q11037">
        <v>304</v>
      </c>
      <c r="R11037">
        <v>11</v>
      </c>
    </row>
    <row r="11038" spans="1:19" x14ac:dyDescent="0.25">
      <c r="A11038">
        <v>51800205</v>
      </c>
      <c r="B11038" t="s">
        <v>10899</v>
      </c>
      <c r="C11038">
        <v>333897803</v>
      </c>
      <c r="D11038" t="s">
        <v>308</v>
      </c>
      <c r="E11038">
        <f t="shared" ca="1" si="172"/>
        <v>50</v>
      </c>
      <c r="F11038">
        <f>INDEX(ID_barrio!$A$2:$A$49,MATCH(G11038,ID_barrio!$B$2:$B$49,0))</f>
        <v>48</v>
      </c>
      <c r="G11038" t="s">
        <v>10170</v>
      </c>
      <c r="H11038">
        <v>-34.683880000000002</v>
      </c>
      <c r="I11038">
        <v>-58.462789999999998</v>
      </c>
      <c r="J11038" t="s">
        <v>24</v>
      </c>
      <c r="K11038">
        <v>2995</v>
      </c>
      <c r="L11038">
        <v>1</v>
      </c>
      <c r="M11038">
        <v>13</v>
      </c>
      <c r="N11038">
        <v>44839</v>
      </c>
      <c r="O11038">
        <v>0.86</v>
      </c>
      <c r="P11038">
        <v>1</v>
      </c>
      <c r="Q11038">
        <v>303</v>
      </c>
      <c r="R11038">
        <v>8</v>
      </c>
    </row>
    <row r="11039" spans="1:19" x14ac:dyDescent="0.25">
      <c r="A11039">
        <v>50938337</v>
      </c>
      <c r="B11039" t="s">
        <v>10900</v>
      </c>
      <c r="C11039">
        <v>411925862</v>
      </c>
      <c r="D11039" t="s">
        <v>330</v>
      </c>
      <c r="E11039">
        <f t="shared" ca="1" si="172"/>
        <v>37</v>
      </c>
      <c r="F11039">
        <f>INDEX(ID_barrio!$A$2:$A$49,MATCH(G11039,ID_barrio!$B$2:$B$49,0))</f>
        <v>1</v>
      </c>
      <c r="G11039" t="s">
        <v>19</v>
      </c>
      <c r="H11039">
        <v>-34.589750000000002</v>
      </c>
      <c r="I11039">
        <v>-58.423319999999997</v>
      </c>
      <c r="J11039" t="s">
        <v>20</v>
      </c>
      <c r="K11039">
        <v>6167</v>
      </c>
      <c r="L11039">
        <v>3</v>
      </c>
      <c r="M11039">
        <v>6</v>
      </c>
      <c r="N11039">
        <v>44900</v>
      </c>
      <c r="O11039">
        <v>0.76</v>
      </c>
      <c r="P11039">
        <v>2</v>
      </c>
      <c r="Q11039">
        <v>333</v>
      </c>
      <c r="R11039">
        <v>6</v>
      </c>
    </row>
    <row r="11040" spans="1:19" x14ac:dyDescent="0.25">
      <c r="A11040">
        <v>51415468</v>
      </c>
      <c r="B11040" t="s">
        <v>10901</v>
      </c>
      <c r="C11040">
        <v>11242532</v>
      </c>
      <c r="D11040" t="s">
        <v>1444</v>
      </c>
      <c r="E11040">
        <f t="shared" ca="1" si="172"/>
        <v>58</v>
      </c>
      <c r="F11040">
        <f>INDEX(ID_barrio!$A$2:$A$49,MATCH(G11040,ID_barrio!$B$2:$B$49,0))</f>
        <v>1</v>
      </c>
      <c r="G11040" t="s">
        <v>19</v>
      </c>
      <c r="H11040">
        <v>-34.573708000000003</v>
      </c>
      <c r="I11040">
        <v>-58.422896999999999</v>
      </c>
      <c r="J11040" t="s">
        <v>20</v>
      </c>
      <c r="K11040">
        <v>11956</v>
      </c>
      <c r="L11040">
        <v>5</v>
      </c>
      <c r="M11040">
        <v>29</v>
      </c>
      <c r="N11040">
        <v>44884</v>
      </c>
      <c r="O11040">
        <v>1.8</v>
      </c>
      <c r="P11040">
        <v>11</v>
      </c>
      <c r="Q11040">
        <v>165</v>
      </c>
      <c r="R11040">
        <v>17</v>
      </c>
    </row>
    <row r="11041" spans="1:18" x14ac:dyDescent="0.25">
      <c r="A11041">
        <v>50950053</v>
      </c>
      <c r="B11041" t="s">
        <v>10902</v>
      </c>
      <c r="C11041">
        <v>224810917</v>
      </c>
      <c r="D11041" t="s">
        <v>1390</v>
      </c>
      <c r="E11041">
        <f t="shared" ca="1" si="172"/>
        <v>29</v>
      </c>
      <c r="F11041">
        <f>INDEX(ID_barrio!$A$2:$A$49,MATCH(G11041,ID_barrio!$B$2:$B$49,0))</f>
        <v>12</v>
      </c>
      <c r="G11041" t="s">
        <v>87</v>
      </c>
      <c r="H11041">
        <v>-34.551022000000003</v>
      </c>
      <c r="I11041">
        <v>-58.452773999999998</v>
      </c>
      <c r="J11041" t="s">
        <v>20</v>
      </c>
      <c r="K11041">
        <v>6300</v>
      </c>
      <c r="L11041">
        <v>3</v>
      </c>
      <c r="M11041">
        <v>77</v>
      </c>
      <c r="N11041">
        <v>44905</v>
      </c>
      <c r="O11041">
        <v>4.3600000000000003</v>
      </c>
      <c r="P11041">
        <v>1</v>
      </c>
      <c r="Q11041">
        <v>28</v>
      </c>
      <c r="R11041">
        <v>42</v>
      </c>
    </row>
    <row r="11042" spans="1:18" x14ac:dyDescent="0.25">
      <c r="A11042">
        <v>51802801</v>
      </c>
      <c r="B11042" t="s">
        <v>18130</v>
      </c>
      <c r="C11042">
        <v>932610</v>
      </c>
      <c r="D11042" t="s">
        <v>768</v>
      </c>
      <c r="E11042">
        <f t="shared" ca="1" si="172"/>
        <v>57</v>
      </c>
      <c r="F11042">
        <f>INDEX(ID_barrio!$A$2:$A$49,MATCH(G11042,ID_barrio!$B$2:$B$49,0))</f>
        <v>25</v>
      </c>
      <c r="G11042" t="s">
        <v>456</v>
      </c>
      <c r="H11042">
        <v>-34.547029999999999</v>
      </c>
      <c r="I11042">
        <v>-58.470109999999998</v>
      </c>
      <c r="J11042" t="s">
        <v>20</v>
      </c>
      <c r="K11042">
        <v>7048</v>
      </c>
      <c r="L11042">
        <v>28</v>
      </c>
      <c r="M11042">
        <v>0</v>
      </c>
      <c r="P11042">
        <v>2</v>
      </c>
      <c r="Q11042">
        <v>144</v>
      </c>
      <c r="R11042">
        <v>0</v>
      </c>
    </row>
    <row r="11043" spans="1:18" x14ac:dyDescent="0.25">
      <c r="A11043">
        <v>51427695</v>
      </c>
      <c r="B11043" t="s">
        <v>10903</v>
      </c>
      <c r="C11043">
        <v>801868</v>
      </c>
      <c r="D11043" t="s">
        <v>4434</v>
      </c>
      <c r="E11043">
        <f t="shared" ca="1" si="172"/>
        <v>60</v>
      </c>
      <c r="F11043">
        <f>INDEX(ID_barrio!$A$2:$A$49,MATCH(G11043,ID_barrio!$B$2:$B$49,0))</f>
        <v>1</v>
      </c>
      <c r="G11043" t="s">
        <v>19</v>
      </c>
      <c r="H11043">
        <v>-34.572609999999997</v>
      </c>
      <c r="I11043">
        <v>-58.428150000000002</v>
      </c>
      <c r="J11043" t="s">
        <v>20</v>
      </c>
      <c r="K11043">
        <v>11301</v>
      </c>
      <c r="L11043">
        <v>2</v>
      </c>
      <c r="M11043">
        <v>54</v>
      </c>
      <c r="N11043">
        <v>44915</v>
      </c>
      <c r="O11043">
        <v>3.29</v>
      </c>
      <c r="P11043">
        <v>4</v>
      </c>
      <c r="Q11043">
        <v>306</v>
      </c>
      <c r="R11043">
        <v>41</v>
      </c>
    </row>
    <row r="11044" spans="1:18" x14ac:dyDescent="0.25">
      <c r="A11044">
        <v>51803363</v>
      </c>
      <c r="B11044" t="s">
        <v>20301</v>
      </c>
      <c r="C11044">
        <v>102959445</v>
      </c>
      <c r="D11044" t="s">
        <v>63</v>
      </c>
      <c r="E11044">
        <f t="shared" ca="1" si="172"/>
        <v>34</v>
      </c>
      <c r="F11044">
        <f>INDEX(ID_barrio!$A$2:$A$49,MATCH(G11044,ID_barrio!$B$2:$B$49,0))</f>
        <v>12</v>
      </c>
      <c r="G11044" t="s">
        <v>87</v>
      </c>
      <c r="H11044">
        <v>-34.562269999999998</v>
      </c>
      <c r="I11044">
        <v>-58.458739999999999</v>
      </c>
      <c r="J11044" t="s">
        <v>20</v>
      </c>
      <c r="K11044">
        <v>5991</v>
      </c>
      <c r="L11044">
        <v>5</v>
      </c>
      <c r="M11044">
        <v>3</v>
      </c>
      <c r="N11044">
        <v>44912</v>
      </c>
      <c r="O11044">
        <v>3</v>
      </c>
      <c r="P11044">
        <v>1</v>
      </c>
      <c r="Q11044">
        <v>163</v>
      </c>
      <c r="R11044">
        <v>3</v>
      </c>
    </row>
    <row r="11045" spans="1:18" x14ac:dyDescent="0.25">
      <c r="A11045">
        <v>51803658</v>
      </c>
      <c r="B11045" t="s">
        <v>20302</v>
      </c>
      <c r="C11045">
        <v>28563998</v>
      </c>
      <c r="D11045" t="s">
        <v>7420</v>
      </c>
      <c r="E11045">
        <f t="shared" ca="1" si="172"/>
        <v>58</v>
      </c>
      <c r="F11045">
        <f>INDEX(ID_barrio!$A$2:$A$49,MATCH(G11045,ID_barrio!$B$2:$B$49,0))</f>
        <v>7</v>
      </c>
      <c r="G11045" t="s">
        <v>45</v>
      </c>
      <c r="H11045">
        <v>-34.592739999999999</v>
      </c>
      <c r="I11045">
        <v>-58.391939999999998</v>
      </c>
      <c r="J11045" t="s">
        <v>20</v>
      </c>
      <c r="K11045">
        <v>4667</v>
      </c>
      <c r="L11045">
        <v>5</v>
      </c>
      <c r="M11045">
        <v>9</v>
      </c>
      <c r="N11045">
        <v>44641</v>
      </c>
      <c r="O11045">
        <v>0.65</v>
      </c>
      <c r="P11045">
        <v>2</v>
      </c>
      <c r="Q11045">
        <v>92</v>
      </c>
      <c r="R11045">
        <v>6</v>
      </c>
    </row>
    <row r="11046" spans="1:18" x14ac:dyDescent="0.25">
      <c r="A11046">
        <v>50954157</v>
      </c>
      <c r="B11046" t="s">
        <v>10904</v>
      </c>
      <c r="C11046">
        <v>10832119</v>
      </c>
      <c r="D11046" t="s">
        <v>799</v>
      </c>
      <c r="E11046">
        <f t="shared" ca="1" si="172"/>
        <v>66</v>
      </c>
      <c r="F11046">
        <f>INDEX(ID_barrio!$A$2:$A$49,MATCH(G11046,ID_barrio!$B$2:$B$49,0))</f>
        <v>1</v>
      </c>
      <c r="G11046" t="s">
        <v>19</v>
      </c>
      <c r="H11046">
        <v>-34.579979999999999</v>
      </c>
      <c r="I11046">
        <v>-58.435510000000001</v>
      </c>
      <c r="J11046" t="s">
        <v>20</v>
      </c>
      <c r="K11046">
        <v>5487</v>
      </c>
      <c r="L11046">
        <v>2</v>
      </c>
      <c r="M11046">
        <v>55</v>
      </c>
      <c r="N11046">
        <v>44906</v>
      </c>
      <c r="O11046">
        <v>3.19</v>
      </c>
      <c r="P11046">
        <v>44</v>
      </c>
      <c r="Q11046">
        <v>81</v>
      </c>
      <c r="R11046">
        <v>48</v>
      </c>
    </row>
    <row r="11047" spans="1:18" x14ac:dyDescent="0.25">
      <c r="A11047">
        <v>51438208</v>
      </c>
      <c r="B11047" t="s">
        <v>10905</v>
      </c>
      <c r="C11047">
        <v>41207100</v>
      </c>
      <c r="D11047" t="s">
        <v>599</v>
      </c>
      <c r="E11047">
        <f t="shared" ca="1" si="172"/>
        <v>50</v>
      </c>
      <c r="F11047">
        <f>INDEX(ID_barrio!$A$2:$A$49,MATCH(G11047,ID_barrio!$B$2:$B$49,0))</f>
        <v>1</v>
      </c>
      <c r="G11047" t="s">
        <v>19</v>
      </c>
      <c r="H11047">
        <v>-34.581400000000002</v>
      </c>
      <c r="I11047">
        <v>-58.431220000000003</v>
      </c>
      <c r="J11047" t="s">
        <v>20</v>
      </c>
      <c r="K11047">
        <v>5286</v>
      </c>
      <c r="L11047">
        <v>4</v>
      </c>
      <c r="M11047">
        <v>37</v>
      </c>
      <c r="N11047">
        <v>44905</v>
      </c>
      <c r="O11047">
        <v>2.31</v>
      </c>
      <c r="P11047">
        <v>12</v>
      </c>
      <c r="Q11047">
        <v>298</v>
      </c>
      <c r="R11047">
        <v>31</v>
      </c>
    </row>
    <row r="11048" spans="1:18" x14ac:dyDescent="0.25">
      <c r="A11048">
        <v>50961967</v>
      </c>
      <c r="B11048" t="s">
        <v>10906</v>
      </c>
      <c r="C11048">
        <v>115798195</v>
      </c>
      <c r="D11048" t="s">
        <v>1543</v>
      </c>
      <c r="E11048">
        <f t="shared" ca="1" si="172"/>
        <v>56</v>
      </c>
      <c r="F11048">
        <f>INDEX(ID_barrio!$A$2:$A$49,MATCH(G11048,ID_barrio!$B$2:$B$49,0))</f>
        <v>41</v>
      </c>
      <c r="G11048" t="s">
        <v>3694</v>
      </c>
      <c r="H11048">
        <v>-34.604469999999999</v>
      </c>
      <c r="I11048">
        <v>-58.471939999999996</v>
      </c>
      <c r="J11048" t="s">
        <v>20</v>
      </c>
      <c r="K11048">
        <v>4985</v>
      </c>
      <c r="L11048">
        <v>6</v>
      </c>
      <c r="M11048">
        <v>34</v>
      </c>
      <c r="N11048">
        <v>44917</v>
      </c>
      <c r="O11048">
        <v>1.92</v>
      </c>
      <c r="P11048">
        <v>5</v>
      </c>
      <c r="Q11048">
        <v>170</v>
      </c>
      <c r="R11048">
        <v>21</v>
      </c>
    </row>
    <row r="11049" spans="1:18" x14ac:dyDescent="0.25">
      <c r="A11049">
        <v>51805420</v>
      </c>
      <c r="B11049" t="s">
        <v>10907</v>
      </c>
      <c r="C11049">
        <v>77080</v>
      </c>
      <c r="D11049" t="s">
        <v>1102</v>
      </c>
      <c r="E11049">
        <f t="shared" ca="1" si="172"/>
        <v>45</v>
      </c>
      <c r="F11049">
        <f>INDEX(ID_barrio!$A$2:$A$49,MATCH(G11049,ID_barrio!$B$2:$B$49,0))</f>
        <v>18</v>
      </c>
      <c r="G11049" t="s">
        <v>177</v>
      </c>
      <c r="H11049">
        <v>-34.577365999999998</v>
      </c>
      <c r="I11049">
        <v>-58.444789999999998</v>
      </c>
      <c r="J11049" t="s">
        <v>20</v>
      </c>
      <c r="K11049">
        <v>12334</v>
      </c>
      <c r="L11049">
        <v>3</v>
      </c>
      <c r="M11049">
        <v>2</v>
      </c>
      <c r="N11049">
        <v>44548</v>
      </c>
      <c r="O11049">
        <v>0.15</v>
      </c>
      <c r="P11049">
        <v>2</v>
      </c>
      <c r="Q11049">
        <v>177</v>
      </c>
      <c r="R11049">
        <v>0</v>
      </c>
    </row>
    <row r="11050" spans="1:18" x14ac:dyDescent="0.25">
      <c r="A11050">
        <v>51448127</v>
      </c>
      <c r="B11050" t="s">
        <v>20303</v>
      </c>
      <c r="C11050">
        <v>55553719</v>
      </c>
      <c r="D11050" t="s">
        <v>2608</v>
      </c>
      <c r="E11050">
        <f t="shared" ca="1" si="172"/>
        <v>30</v>
      </c>
      <c r="F11050">
        <f>INDEX(ID_barrio!$A$2:$A$49,MATCH(G11050,ID_barrio!$B$2:$B$49,0))</f>
        <v>5</v>
      </c>
      <c r="G11050" t="s">
        <v>38</v>
      </c>
      <c r="H11050">
        <v>-34.599200000000003</v>
      </c>
      <c r="I11050">
        <v>-58.379420000000003</v>
      </c>
      <c r="J11050" t="s">
        <v>20</v>
      </c>
      <c r="K11050">
        <v>8633</v>
      </c>
      <c r="L11050">
        <v>3</v>
      </c>
      <c r="M11050">
        <v>2</v>
      </c>
      <c r="N11050">
        <v>44669</v>
      </c>
      <c r="O11050">
        <v>0.21</v>
      </c>
      <c r="P11050">
        <v>123</v>
      </c>
      <c r="Q11050">
        <v>352</v>
      </c>
      <c r="R11050">
        <v>2</v>
      </c>
    </row>
    <row r="11051" spans="1:18" x14ac:dyDescent="0.25">
      <c r="A11051">
        <v>50979219</v>
      </c>
      <c r="B11051" t="s">
        <v>10908</v>
      </c>
      <c r="C11051">
        <v>9620589</v>
      </c>
      <c r="D11051" t="s">
        <v>768</v>
      </c>
      <c r="E11051">
        <f t="shared" ca="1" si="172"/>
        <v>73</v>
      </c>
      <c r="F11051">
        <f>INDEX(ID_barrio!$A$2:$A$49,MATCH(G11051,ID_barrio!$B$2:$B$49,0))</f>
        <v>15</v>
      </c>
      <c r="G11051" t="s">
        <v>128</v>
      </c>
      <c r="H11051">
        <v>-34.596415999999998</v>
      </c>
      <c r="I11051">
        <v>-58.374263999999997</v>
      </c>
      <c r="J11051" t="s">
        <v>20</v>
      </c>
      <c r="K11051">
        <v>11100</v>
      </c>
      <c r="L11051">
        <v>3</v>
      </c>
      <c r="M11051">
        <v>28</v>
      </c>
      <c r="N11051">
        <v>44913</v>
      </c>
      <c r="O11051">
        <v>1.88</v>
      </c>
      <c r="P11051">
        <v>5</v>
      </c>
      <c r="Q11051">
        <v>330</v>
      </c>
      <c r="R11051">
        <v>25</v>
      </c>
    </row>
    <row r="11052" spans="1:18" x14ac:dyDescent="0.25">
      <c r="A11052">
        <v>51448270</v>
      </c>
      <c r="B11052" t="s">
        <v>20304</v>
      </c>
      <c r="C11052">
        <v>35303743</v>
      </c>
      <c r="D11052" t="s">
        <v>1543</v>
      </c>
      <c r="E11052">
        <f t="shared" ca="1" si="172"/>
        <v>72</v>
      </c>
      <c r="F11052">
        <f>INDEX(ID_barrio!$A$2:$A$49,MATCH(G11052,ID_barrio!$B$2:$B$49,0))</f>
        <v>1</v>
      </c>
      <c r="G11052" t="s">
        <v>19</v>
      </c>
      <c r="H11052">
        <v>-34.57047</v>
      </c>
      <c r="I11052">
        <v>-58.433779999999999</v>
      </c>
      <c r="J11052" t="s">
        <v>20</v>
      </c>
      <c r="K11052">
        <v>9463</v>
      </c>
      <c r="L11052">
        <v>3</v>
      </c>
      <c r="M11052">
        <v>29</v>
      </c>
      <c r="N11052">
        <v>44899</v>
      </c>
      <c r="O11052">
        <v>2.4</v>
      </c>
      <c r="P11052">
        <v>1</v>
      </c>
      <c r="Q11052">
        <v>358</v>
      </c>
      <c r="R11052">
        <v>29</v>
      </c>
    </row>
    <row r="11053" spans="1:18" x14ac:dyDescent="0.25">
      <c r="A11053">
        <v>50988832</v>
      </c>
      <c r="B11053" t="s">
        <v>10909</v>
      </c>
      <c r="C11053">
        <v>25943835</v>
      </c>
      <c r="D11053" t="s">
        <v>5294</v>
      </c>
      <c r="E11053">
        <f t="shared" ca="1" si="172"/>
        <v>43</v>
      </c>
      <c r="F11053">
        <f>INDEX(ID_barrio!$A$2:$A$49,MATCH(G11053,ID_barrio!$B$2:$B$49,0))</f>
        <v>1</v>
      </c>
      <c r="G11053" t="s">
        <v>19</v>
      </c>
      <c r="H11053">
        <v>-34.587009999999999</v>
      </c>
      <c r="I11053">
        <v>-58.414189999999998</v>
      </c>
      <c r="J11053" t="s">
        <v>20</v>
      </c>
      <c r="K11053">
        <v>14901</v>
      </c>
      <c r="L11053">
        <v>2</v>
      </c>
      <c r="M11053">
        <v>3</v>
      </c>
      <c r="N11053">
        <v>44817</v>
      </c>
      <c r="O11053">
        <v>0.62</v>
      </c>
      <c r="P11053">
        <v>11</v>
      </c>
      <c r="Q11053">
        <v>71</v>
      </c>
      <c r="R11053">
        <v>3</v>
      </c>
    </row>
    <row r="11054" spans="1:18" x14ac:dyDescent="0.25">
      <c r="A11054">
        <v>51813787</v>
      </c>
      <c r="B11054" t="s">
        <v>10910</v>
      </c>
      <c r="C11054">
        <v>21938869</v>
      </c>
      <c r="D11054" t="s">
        <v>1044</v>
      </c>
      <c r="E11054">
        <f t="shared" ca="1" si="172"/>
        <v>58</v>
      </c>
      <c r="F11054">
        <f>INDEX(ID_barrio!$A$2:$A$49,MATCH(G11054,ID_barrio!$B$2:$B$49,0))</f>
        <v>1</v>
      </c>
      <c r="G11054" t="s">
        <v>19</v>
      </c>
      <c r="H11054">
        <v>-34.581538199999997</v>
      </c>
      <c r="I11054">
        <v>-58.409648900000001</v>
      </c>
      <c r="J11054" t="s">
        <v>20</v>
      </c>
      <c r="K11054">
        <v>18737</v>
      </c>
      <c r="L11054">
        <v>5</v>
      </c>
      <c r="M11054">
        <v>38</v>
      </c>
      <c r="N11054">
        <v>44907</v>
      </c>
      <c r="O11054">
        <v>2.56</v>
      </c>
      <c r="P11054">
        <v>1</v>
      </c>
      <c r="Q11054">
        <v>281</v>
      </c>
      <c r="R11054">
        <v>34</v>
      </c>
    </row>
    <row r="11055" spans="1:18" x14ac:dyDescent="0.25">
      <c r="A11055">
        <v>51448596</v>
      </c>
      <c r="B11055" t="s">
        <v>20305</v>
      </c>
      <c r="C11055">
        <v>55553719</v>
      </c>
      <c r="D11055" t="s">
        <v>2608</v>
      </c>
      <c r="E11055">
        <f t="shared" ca="1" si="172"/>
        <v>29</v>
      </c>
      <c r="F11055">
        <f>INDEX(ID_barrio!$A$2:$A$49,MATCH(G11055,ID_barrio!$B$2:$B$49,0))</f>
        <v>5</v>
      </c>
      <c r="G11055" t="s">
        <v>38</v>
      </c>
      <c r="H11055">
        <v>-34.60324</v>
      </c>
      <c r="I11055">
        <v>-58.375779999999999</v>
      </c>
      <c r="J11055" t="s">
        <v>20</v>
      </c>
      <c r="K11055">
        <v>7929</v>
      </c>
      <c r="L11055">
        <v>3</v>
      </c>
      <c r="M11055">
        <v>0</v>
      </c>
      <c r="P11055">
        <v>123</v>
      </c>
      <c r="Q11055">
        <v>329</v>
      </c>
      <c r="R11055">
        <v>0</v>
      </c>
    </row>
    <row r="11056" spans="1:18" x14ac:dyDescent="0.25">
      <c r="A11056">
        <v>51818788</v>
      </c>
      <c r="B11056" t="s">
        <v>10911</v>
      </c>
      <c r="C11056">
        <v>484323</v>
      </c>
      <c r="D11056" t="s">
        <v>54</v>
      </c>
      <c r="E11056">
        <f t="shared" ca="1" si="172"/>
        <v>43</v>
      </c>
      <c r="F11056">
        <f>INDEX(ID_barrio!$A$2:$A$49,MATCH(G11056,ID_barrio!$B$2:$B$49,0))</f>
        <v>7</v>
      </c>
      <c r="G11056" t="s">
        <v>45</v>
      </c>
      <c r="H11056">
        <v>-34.596890000000002</v>
      </c>
      <c r="I11056">
        <v>-58.409759999999999</v>
      </c>
      <c r="J11056" t="s">
        <v>20</v>
      </c>
      <c r="K11056">
        <v>6167</v>
      </c>
      <c r="L11056">
        <v>3</v>
      </c>
      <c r="M11056">
        <v>21</v>
      </c>
      <c r="N11056">
        <v>44907</v>
      </c>
      <c r="O11056">
        <v>1.53</v>
      </c>
      <c r="P11056">
        <v>13</v>
      </c>
      <c r="Q11056">
        <v>355</v>
      </c>
      <c r="R11056">
        <v>18</v>
      </c>
    </row>
    <row r="11057" spans="1:18" x14ac:dyDescent="0.25">
      <c r="A11057">
        <v>50989202</v>
      </c>
      <c r="B11057" t="s">
        <v>20306</v>
      </c>
      <c r="C11057">
        <v>1028764</v>
      </c>
      <c r="D11057" t="s">
        <v>535</v>
      </c>
      <c r="E11057">
        <f t="shared" ca="1" si="172"/>
        <v>67</v>
      </c>
      <c r="F11057">
        <f>INDEX(ID_barrio!$A$2:$A$49,MATCH(G11057,ID_barrio!$B$2:$B$49,0))</f>
        <v>1</v>
      </c>
      <c r="G11057" t="s">
        <v>19</v>
      </c>
      <c r="H11057">
        <v>-34.581099999999999</v>
      </c>
      <c r="I11057">
        <v>-58.440770000000001</v>
      </c>
      <c r="J11057" t="s">
        <v>20</v>
      </c>
      <c r="K11057">
        <v>8810</v>
      </c>
      <c r="L11057">
        <v>1</v>
      </c>
      <c r="M11057">
        <v>5</v>
      </c>
      <c r="N11057">
        <v>44914</v>
      </c>
      <c r="O11057">
        <v>0.51</v>
      </c>
      <c r="P11057">
        <v>108</v>
      </c>
      <c r="Q11057">
        <v>153</v>
      </c>
      <c r="R11057">
        <v>5</v>
      </c>
    </row>
    <row r="11058" spans="1:18" x14ac:dyDescent="0.25">
      <c r="A11058">
        <v>51449396</v>
      </c>
      <c r="B11058" t="s">
        <v>10912</v>
      </c>
      <c r="C11058">
        <v>3469227</v>
      </c>
      <c r="D11058" t="s">
        <v>585</v>
      </c>
      <c r="E11058">
        <f t="shared" ca="1" si="172"/>
        <v>65</v>
      </c>
      <c r="F11058">
        <f>INDEX(ID_barrio!$A$2:$A$49,MATCH(G11058,ID_barrio!$B$2:$B$49,0))</f>
        <v>7</v>
      </c>
      <c r="G11058" t="s">
        <v>45</v>
      </c>
      <c r="H11058">
        <v>-34.587049999999998</v>
      </c>
      <c r="I11058">
        <v>-58.394820000000003</v>
      </c>
      <c r="J11058" t="s">
        <v>20</v>
      </c>
      <c r="K11058">
        <v>9162</v>
      </c>
      <c r="L11058">
        <v>3</v>
      </c>
      <c r="M11058">
        <v>1</v>
      </c>
      <c r="N11058">
        <v>44479</v>
      </c>
      <c r="O11058">
        <v>7.0000000000000007E-2</v>
      </c>
      <c r="P11058">
        <v>135</v>
      </c>
      <c r="Q11058">
        <v>361</v>
      </c>
      <c r="R11058">
        <v>0</v>
      </c>
    </row>
    <row r="11059" spans="1:18" x14ac:dyDescent="0.25">
      <c r="A11059">
        <v>50992350</v>
      </c>
      <c r="B11059" t="s">
        <v>10913</v>
      </c>
      <c r="C11059">
        <v>3469227</v>
      </c>
      <c r="D11059" t="s">
        <v>585</v>
      </c>
      <c r="E11059">
        <f t="shared" ca="1" si="172"/>
        <v>62</v>
      </c>
      <c r="F11059">
        <f>INDEX(ID_barrio!$A$2:$A$49,MATCH(G11059,ID_barrio!$B$2:$B$49,0))</f>
        <v>1</v>
      </c>
      <c r="G11059" t="s">
        <v>19</v>
      </c>
      <c r="H11059">
        <v>-34.582929999999998</v>
      </c>
      <c r="I11059">
        <v>-58.425379999999997</v>
      </c>
      <c r="J11059" t="s">
        <v>20</v>
      </c>
      <c r="K11059">
        <v>9691</v>
      </c>
      <c r="L11059">
        <v>3</v>
      </c>
      <c r="M11059">
        <v>2</v>
      </c>
      <c r="N11059">
        <v>44628</v>
      </c>
      <c r="O11059">
        <v>0.15</v>
      </c>
      <c r="P11059">
        <v>135</v>
      </c>
      <c r="Q11059">
        <v>361</v>
      </c>
      <c r="R11059">
        <v>1</v>
      </c>
    </row>
    <row r="11060" spans="1:18" x14ac:dyDescent="0.25">
      <c r="A11060">
        <v>51451472</v>
      </c>
      <c r="B11060" t="s">
        <v>10914</v>
      </c>
      <c r="C11060">
        <v>66207</v>
      </c>
      <c r="D11060" t="s">
        <v>132</v>
      </c>
      <c r="E11060">
        <f t="shared" ca="1" si="172"/>
        <v>75</v>
      </c>
      <c r="F11060">
        <f>INDEX(ID_barrio!$A$2:$A$49,MATCH(G11060,ID_barrio!$B$2:$B$49,0))</f>
        <v>7</v>
      </c>
      <c r="G11060" t="s">
        <v>45</v>
      </c>
      <c r="H11060">
        <v>-34.583469999999998</v>
      </c>
      <c r="I11060">
        <v>-58.405540000000002</v>
      </c>
      <c r="J11060" t="s">
        <v>20</v>
      </c>
      <c r="K11060">
        <v>7451</v>
      </c>
      <c r="L11060">
        <v>4</v>
      </c>
      <c r="M11060">
        <v>26</v>
      </c>
      <c r="N11060">
        <v>44921</v>
      </c>
      <c r="O11060">
        <v>1.75</v>
      </c>
      <c r="P11060">
        <v>2</v>
      </c>
      <c r="Q11060">
        <v>351</v>
      </c>
      <c r="R11060">
        <v>20</v>
      </c>
    </row>
    <row r="11061" spans="1:18" x14ac:dyDescent="0.25">
      <c r="A11061">
        <v>51820670</v>
      </c>
      <c r="B11061" t="s">
        <v>10915</v>
      </c>
      <c r="C11061">
        <v>419806343</v>
      </c>
      <c r="D11061" t="s">
        <v>18335</v>
      </c>
      <c r="E11061">
        <f t="shared" ca="1" si="172"/>
        <v>52</v>
      </c>
      <c r="F11061">
        <f>INDEX(ID_barrio!$A$2:$A$49,MATCH(G11061,ID_barrio!$B$2:$B$49,0))</f>
        <v>2</v>
      </c>
      <c r="G11061" t="s">
        <v>18061</v>
      </c>
      <c r="H11061">
        <v>-34.537478999999998</v>
      </c>
      <c r="I11061">
        <v>-58.466403999999997</v>
      </c>
      <c r="J11061" t="s">
        <v>20</v>
      </c>
      <c r="K11061">
        <v>19105</v>
      </c>
      <c r="L11061">
        <v>1</v>
      </c>
      <c r="M11061">
        <v>10</v>
      </c>
      <c r="N11061">
        <v>44879</v>
      </c>
      <c r="O11061">
        <v>4.6900000000000004</v>
      </c>
      <c r="P11061">
        <v>1</v>
      </c>
      <c r="Q11061">
        <v>322</v>
      </c>
      <c r="R11061">
        <v>10</v>
      </c>
    </row>
    <row r="11062" spans="1:18" x14ac:dyDescent="0.25">
      <c r="A11062">
        <v>51462071</v>
      </c>
      <c r="B11062" t="s">
        <v>20307</v>
      </c>
      <c r="C11062">
        <v>110968645</v>
      </c>
      <c r="D11062" t="s">
        <v>982</v>
      </c>
      <c r="E11062">
        <f t="shared" ca="1" si="172"/>
        <v>40</v>
      </c>
      <c r="F11062">
        <f>INDEX(ID_barrio!$A$2:$A$49,MATCH(G11062,ID_barrio!$B$2:$B$49,0))</f>
        <v>34</v>
      </c>
      <c r="G11062" t="s">
        <v>2289</v>
      </c>
      <c r="H11062">
        <v>-34.601869999999998</v>
      </c>
      <c r="I11062">
        <v>-58.465499999999999</v>
      </c>
      <c r="J11062" t="s">
        <v>20</v>
      </c>
      <c r="K11062">
        <v>2000</v>
      </c>
      <c r="L11062">
        <v>2</v>
      </c>
      <c r="M11062">
        <v>1</v>
      </c>
      <c r="N11062">
        <v>44458</v>
      </c>
      <c r="O11062">
        <v>0.06</v>
      </c>
      <c r="P11062">
        <v>1</v>
      </c>
      <c r="Q11062">
        <v>126</v>
      </c>
      <c r="R11062">
        <v>0</v>
      </c>
    </row>
    <row r="11063" spans="1:18" x14ac:dyDescent="0.25">
      <c r="A11063">
        <v>50993293</v>
      </c>
      <c r="B11063" t="s">
        <v>20308</v>
      </c>
      <c r="C11063">
        <v>3469227</v>
      </c>
      <c r="D11063" t="s">
        <v>585</v>
      </c>
      <c r="E11063">
        <f t="shared" ca="1" si="172"/>
        <v>57</v>
      </c>
      <c r="F11063">
        <f>INDEX(ID_barrio!$A$2:$A$49,MATCH(G11063,ID_barrio!$B$2:$B$49,0))</f>
        <v>1</v>
      </c>
      <c r="G11063" t="s">
        <v>19</v>
      </c>
      <c r="H11063">
        <v>-34.572159999999997</v>
      </c>
      <c r="I11063">
        <v>-58.43459</v>
      </c>
      <c r="J11063" t="s">
        <v>20</v>
      </c>
      <c r="K11063">
        <v>26484</v>
      </c>
      <c r="L11063">
        <v>5</v>
      </c>
      <c r="M11063">
        <v>2</v>
      </c>
      <c r="N11063">
        <v>44555</v>
      </c>
      <c r="O11063">
        <v>0.14000000000000001</v>
      </c>
      <c r="P11063">
        <v>135</v>
      </c>
      <c r="Q11063">
        <v>159</v>
      </c>
      <c r="R11063">
        <v>0</v>
      </c>
    </row>
    <row r="11064" spans="1:18" x14ac:dyDescent="0.25">
      <c r="A11064">
        <v>50994336</v>
      </c>
      <c r="B11064" t="s">
        <v>10916</v>
      </c>
      <c r="C11064">
        <v>156776235</v>
      </c>
      <c r="D11064" t="s">
        <v>408</v>
      </c>
      <c r="E11064">
        <f t="shared" ca="1" si="172"/>
        <v>60</v>
      </c>
      <c r="F11064">
        <f>INDEX(ID_barrio!$A$2:$A$49,MATCH(G11064,ID_barrio!$B$2:$B$49,0))</f>
        <v>1</v>
      </c>
      <c r="G11064" t="s">
        <v>19</v>
      </c>
      <c r="H11064">
        <v>-34.578600000000002</v>
      </c>
      <c r="I11064">
        <v>-58.429699999999997</v>
      </c>
      <c r="J11064" t="s">
        <v>20</v>
      </c>
      <c r="K11064">
        <v>11453</v>
      </c>
      <c r="L11064">
        <v>3</v>
      </c>
      <c r="M11064">
        <v>69</v>
      </c>
      <c r="N11064">
        <v>44909</v>
      </c>
      <c r="O11064">
        <v>4.01</v>
      </c>
      <c r="P11064">
        <v>2</v>
      </c>
      <c r="Q11064">
        <v>105</v>
      </c>
      <c r="R11064">
        <v>52</v>
      </c>
    </row>
    <row r="11065" spans="1:18" x14ac:dyDescent="0.25">
      <c r="A11065">
        <v>51467340</v>
      </c>
      <c r="B11065" t="s">
        <v>10917</v>
      </c>
      <c r="C11065">
        <v>3469227</v>
      </c>
      <c r="D11065" t="s">
        <v>585</v>
      </c>
      <c r="E11065">
        <f t="shared" ca="1" si="172"/>
        <v>70</v>
      </c>
      <c r="F11065">
        <f>INDEX(ID_barrio!$A$2:$A$49,MATCH(G11065,ID_barrio!$B$2:$B$49,0))</f>
        <v>3</v>
      </c>
      <c r="G11065" t="s">
        <v>32</v>
      </c>
      <c r="H11065">
        <v>-34.612760000000002</v>
      </c>
      <c r="I11065">
        <v>-58.378950000000003</v>
      </c>
      <c r="J11065" t="s">
        <v>20</v>
      </c>
      <c r="K11065">
        <v>16738</v>
      </c>
      <c r="L11065">
        <v>1</v>
      </c>
      <c r="M11065">
        <v>7</v>
      </c>
      <c r="N11065">
        <v>44879</v>
      </c>
      <c r="O11065">
        <v>0.46</v>
      </c>
      <c r="P11065">
        <v>135</v>
      </c>
      <c r="Q11065">
        <v>363</v>
      </c>
      <c r="R11065">
        <v>6</v>
      </c>
    </row>
    <row r="11066" spans="1:18" x14ac:dyDescent="0.25">
      <c r="A11066">
        <v>51469322</v>
      </c>
      <c r="B11066" t="s">
        <v>10918</v>
      </c>
      <c r="C11066">
        <v>3469227</v>
      </c>
      <c r="D11066" t="s">
        <v>585</v>
      </c>
      <c r="E11066">
        <f t="shared" ca="1" si="172"/>
        <v>71</v>
      </c>
      <c r="F11066">
        <f>INDEX(ID_barrio!$A$2:$A$49,MATCH(G11066,ID_barrio!$B$2:$B$49,0))</f>
        <v>3</v>
      </c>
      <c r="G11066" t="s">
        <v>32</v>
      </c>
      <c r="H11066">
        <v>-34.611130000000003</v>
      </c>
      <c r="I11066">
        <v>-58.37903</v>
      </c>
      <c r="J11066" t="s">
        <v>20</v>
      </c>
      <c r="K11066">
        <v>11453</v>
      </c>
      <c r="L11066">
        <v>2</v>
      </c>
      <c r="M11066">
        <v>6</v>
      </c>
      <c r="N11066">
        <v>44878</v>
      </c>
      <c r="O11066">
        <v>0.78</v>
      </c>
      <c r="P11066">
        <v>135</v>
      </c>
      <c r="Q11066">
        <v>365</v>
      </c>
      <c r="R11066">
        <v>6</v>
      </c>
    </row>
    <row r="11067" spans="1:18" x14ac:dyDescent="0.25">
      <c r="A11067">
        <v>50996064</v>
      </c>
      <c r="B11067" t="s">
        <v>20309</v>
      </c>
      <c r="C11067">
        <v>412506828</v>
      </c>
      <c r="D11067" t="s">
        <v>10919</v>
      </c>
      <c r="E11067">
        <f t="shared" ca="1" si="172"/>
        <v>45</v>
      </c>
      <c r="F11067">
        <f>INDEX(ID_barrio!$A$2:$A$49,MATCH(G11067,ID_barrio!$B$2:$B$49,0))</f>
        <v>5</v>
      </c>
      <c r="G11067" t="s">
        <v>38</v>
      </c>
      <c r="H11067">
        <v>-34.6023</v>
      </c>
      <c r="I11067">
        <v>-58.377470000000002</v>
      </c>
      <c r="J11067" t="s">
        <v>24</v>
      </c>
      <c r="K11067">
        <v>2844</v>
      </c>
      <c r="L11067">
        <v>1</v>
      </c>
      <c r="M11067">
        <v>76</v>
      </c>
      <c r="N11067">
        <v>44908</v>
      </c>
      <c r="O11067">
        <v>5.62</v>
      </c>
      <c r="P11067">
        <v>7</v>
      </c>
      <c r="Q11067">
        <v>314</v>
      </c>
      <c r="R11067">
        <v>73</v>
      </c>
    </row>
    <row r="11068" spans="1:18" x14ac:dyDescent="0.25">
      <c r="A11068">
        <v>51825756</v>
      </c>
      <c r="B11068" t="s">
        <v>10920</v>
      </c>
      <c r="C11068">
        <v>419842770</v>
      </c>
      <c r="D11068" t="s">
        <v>18265</v>
      </c>
      <c r="E11068">
        <f t="shared" ca="1" si="172"/>
        <v>33</v>
      </c>
      <c r="F11068">
        <f>INDEX(ID_barrio!$A$2:$A$49,MATCH(G11068,ID_barrio!$B$2:$B$49,0))</f>
        <v>1</v>
      </c>
      <c r="G11068" t="s">
        <v>19</v>
      </c>
      <c r="H11068">
        <v>-34.573709999999998</v>
      </c>
      <c r="I11068">
        <v>-58.434739999999998</v>
      </c>
      <c r="J11068" t="s">
        <v>20</v>
      </c>
      <c r="K11068">
        <v>5286</v>
      </c>
      <c r="L11068">
        <v>7</v>
      </c>
      <c r="M11068">
        <v>8</v>
      </c>
      <c r="N11068">
        <v>44856</v>
      </c>
      <c r="O11068">
        <v>0.65</v>
      </c>
      <c r="P11068">
        <v>3</v>
      </c>
      <c r="Q11068">
        <v>316</v>
      </c>
      <c r="R11068">
        <v>7</v>
      </c>
    </row>
    <row r="11069" spans="1:18" x14ac:dyDescent="0.25">
      <c r="A11069">
        <v>51469771</v>
      </c>
      <c r="B11069" t="s">
        <v>20310</v>
      </c>
      <c r="C11069">
        <v>3741861</v>
      </c>
      <c r="D11069" t="s">
        <v>20311</v>
      </c>
      <c r="E11069">
        <f t="shared" ca="1" si="172"/>
        <v>40</v>
      </c>
      <c r="F11069">
        <f>INDEX(ID_barrio!$A$2:$A$49,MATCH(G11069,ID_barrio!$B$2:$B$49,0))</f>
        <v>1</v>
      </c>
      <c r="G11069" t="s">
        <v>19</v>
      </c>
      <c r="H11069">
        <v>-34.580097000000002</v>
      </c>
      <c r="I11069">
        <v>-58.412745999999999</v>
      </c>
      <c r="J11069" t="s">
        <v>20</v>
      </c>
      <c r="K11069">
        <v>17115</v>
      </c>
      <c r="L11069">
        <v>2</v>
      </c>
      <c r="M11069">
        <v>15</v>
      </c>
      <c r="N11069">
        <v>44879</v>
      </c>
      <c r="O11069">
        <v>1.54</v>
      </c>
      <c r="P11069">
        <v>1</v>
      </c>
      <c r="Q11069">
        <v>283</v>
      </c>
      <c r="R11069">
        <v>15</v>
      </c>
    </row>
    <row r="11070" spans="1:18" x14ac:dyDescent="0.25">
      <c r="A11070">
        <v>51840454</v>
      </c>
      <c r="B11070" t="s">
        <v>10921</v>
      </c>
      <c r="C11070">
        <v>3469227</v>
      </c>
      <c r="D11070" t="s">
        <v>585</v>
      </c>
      <c r="E11070">
        <f t="shared" ca="1" si="172"/>
        <v>55</v>
      </c>
      <c r="F11070">
        <f>INDEX(ID_barrio!$A$2:$A$49,MATCH(G11070,ID_barrio!$B$2:$B$49,0))</f>
        <v>15</v>
      </c>
      <c r="G11070" t="s">
        <v>128</v>
      </c>
      <c r="H11070">
        <v>-34.59243</v>
      </c>
      <c r="I11070">
        <v>-58.38494</v>
      </c>
      <c r="J11070" t="s">
        <v>20</v>
      </c>
      <c r="K11070">
        <v>15681</v>
      </c>
      <c r="L11070">
        <v>1</v>
      </c>
      <c r="M11070">
        <v>6</v>
      </c>
      <c r="N11070">
        <v>44873</v>
      </c>
      <c r="O11070">
        <v>0.41</v>
      </c>
      <c r="P11070">
        <v>135</v>
      </c>
      <c r="Q11070">
        <v>365</v>
      </c>
      <c r="R11070">
        <v>5</v>
      </c>
    </row>
    <row r="11071" spans="1:18" x14ac:dyDescent="0.25">
      <c r="A11071">
        <v>50997871</v>
      </c>
      <c r="B11071" t="s">
        <v>10922</v>
      </c>
      <c r="C11071">
        <v>3469227</v>
      </c>
      <c r="D11071" t="s">
        <v>585</v>
      </c>
      <c r="E11071">
        <f t="shared" ca="1" si="172"/>
        <v>64</v>
      </c>
      <c r="F11071">
        <f>INDEX(ID_barrio!$A$2:$A$49,MATCH(G11071,ID_barrio!$B$2:$B$49,0))</f>
        <v>1</v>
      </c>
      <c r="G11071" t="s">
        <v>19</v>
      </c>
      <c r="H11071">
        <v>-34.580869999999997</v>
      </c>
      <c r="I11071">
        <v>-58.406329999999997</v>
      </c>
      <c r="J11071" t="s">
        <v>20</v>
      </c>
      <c r="K11071">
        <v>10572</v>
      </c>
      <c r="L11071">
        <v>7</v>
      </c>
      <c r="M11071">
        <v>2</v>
      </c>
      <c r="N11071">
        <v>44667</v>
      </c>
      <c r="O11071">
        <v>0.16</v>
      </c>
      <c r="P11071">
        <v>135</v>
      </c>
      <c r="Q11071">
        <v>150</v>
      </c>
      <c r="R11071">
        <v>1</v>
      </c>
    </row>
    <row r="11072" spans="1:18" x14ac:dyDescent="0.25">
      <c r="A11072">
        <v>51469836</v>
      </c>
      <c r="B11072" t="s">
        <v>10923</v>
      </c>
      <c r="C11072">
        <v>103544292</v>
      </c>
      <c r="D11072" t="s">
        <v>768</v>
      </c>
      <c r="E11072">
        <f t="shared" ca="1" si="172"/>
        <v>79</v>
      </c>
      <c r="F11072">
        <f>INDEX(ID_barrio!$A$2:$A$49,MATCH(G11072,ID_barrio!$B$2:$B$49,0))</f>
        <v>3</v>
      </c>
      <c r="G11072" t="s">
        <v>32</v>
      </c>
      <c r="H11072">
        <v>-34.61365</v>
      </c>
      <c r="I11072">
        <v>-58.390189999999997</v>
      </c>
      <c r="J11072" t="s">
        <v>20</v>
      </c>
      <c r="K11072">
        <v>4052</v>
      </c>
      <c r="L11072">
        <v>2</v>
      </c>
      <c r="M11072">
        <v>27</v>
      </c>
      <c r="N11072">
        <v>44909</v>
      </c>
      <c r="O11072">
        <v>1.91</v>
      </c>
      <c r="P11072">
        <v>1</v>
      </c>
      <c r="Q11072">
        <v>297</v>
      </c>
      <c r="R11072">
        <v>24</v>
      </c>
    </row>
    <row r="11073" spans="1:19" x14ac:dyDescent="0.25">
      <c r="A11073">
        <v>50998785</v>
      </c>
      <c r="B11073" t="s">
        <v>10924</v>
      </c>
      <c r="C11073">
        <v>285135065</v>
      </c>
      <c r="D11073" t="s">
        <v>2601</v>
      </c>
      <c r="E11073">
        <f t="shared" ca="1" si="172"/>
        <v>41</v>
      </c>
      <c r="F11073">
        <f>INDEX(ID_barrio!$A$2:$A$49,MATCH(G11073,ID_barrio!$B$2:$B$49,0))</f>
        <v>5</v>
      </c>
      <c r="G11073" t="s">
        <v>38</v>
      </c>
      <c r="H11073">
        <v>-34.602943000000003</v>
      </c>
      <c r="I11073">
        <v>-58.372002000000002</v>
      </c>
      <c r="J11073" t="s">
        <v>20</v>
      </c>
      <c r="K11073">
        <v>7400</v>
      </c>
      <c r="L11073">
        <v>2</v>
      </c>
      <c r="M11073">
        <v>11</v>
      </c>
      <c r="N11073">
        <v>44885</v>
      </c>
      <c r="O11073">
        <v>0.85</v>
      </c>
      <c r="P11073">
        <v>2</v>
      </c>
      <c r="Q11073">
        <v>365</v>
      </c>
      <c r="R11073">
        <v>10</v>
      </c>
    </row>
    <row r="11074" spans="1:19" x14ac:dyDescent="0.25">
      <c r="A11074">
        <v>51845486</v>
      </c>
      <c r="B11074" t="s">
        <v>10925</v>
      </c>
      <c r="C11074">
        <v>1875949</v>
      </c>
      <c r="D11074" t="s">
        <v>578</v>
      </c>
      <c r="E11074">
        <f t="shared" ca="1" si="172"/>
        <v>73</v>
      </c>
      <c r="F11074">
        <f>INDEX(ID_barrio!$A$2:$A$49,MATCH(G11074,ID_barrio!$B$2:$B$49,0))</f>
        <v>1</v>
      </c>
      <c r="G11074" t="s">
        <v>19</v>
      </c>
      <c r="H11074">
        <v>-34.583390000000001</v>
      </c>
      <c r="I11074">
        <v>-58.427759999999999</v>
      </c>
      <c r="J11074" t="s">
        <v>20</v>
      </c>
      <c r="K11074">
        <v>26429</v>
      </c>
      <c r="L11074">
        <v>3</v>
      </c>
      <c r="M11074">
        <v>16</v>
      </c>
      <c r="N11074">
        <v>44892</v>
      </c>
      <c r="O11074">
        <v>1.06</v>
      </c>
      <c r="P11074">
        <v>74</v>
      </c>
      <c r="Q11074">
        <v>136</v>
      </c>
      <c r="R11074">
        <v>8</v>
      </c>
    </row>
    <row r="11075" spans="1:19" x14ac:dyDescent="0.25">
      <c r="A11075">
        <v>51471157</v>
      </c>
      <c r="B11075" t="s">
        <v>10926</v>
      </c>
      <c r="C11075">
        <v>244313836</v>
      </c>
      <c r="D11075" t="s">
        <v>18735</v>
      </c>
      <c r="E11075">
        <f t="shared" ref="E11075:E11138" ca="1" si="173">RANDBETWEEN(28,79)</f>
        <v>74</v>
      </c>
      <c r="F11075">
        <f>INDEX(ID_barrio!$A$2:$A$49,MATCH(G11075,ID_barrio!$B$2:$B$49,0))</f>
        <v>1</v>
      </c>
      <c r="G11075" t="s">
        <v>19</v>
      </c>
      <c r="H11075">
        <v>-34.576335999999998</v>
      </c>
      <c r="I11075">
        <v>-58.430267000000001</v>
      </c>
      <c r="J11075" t="s">
        <v>20</v>
      </c>
      <c r="K11075">
        <v>12686</v>
      </c>
      <c r="L11075">
        <v>14</v>
      </c>
      <c r="M11075">
        <v>0</v>
      </c>
      <c r="P11075">
        <v>1</v>
      </c>
      <c r="Q11075">
        <v>87</v>
      </c>
      <c r="R11075">
        <v>0</v>
      </c>
      <c r="S11075">
        <v>1134293048</v>
      </c>
    </row>
    <row r="11076" spans="1:19" x14ac:dyDescent="0.25">
      <c r="A11076">
        <v>51845680</v>
      </c>
      <c r="B11076" t="s">
        <v>10927</v>
      </c>
      <c r="C11076">
        <v>108475053</v>
      </c>
      <c r="D11076" t="s">
        <v>803</v>
      </c>
      <c r="E11076">
        <f t="shared" ca="1" si="173"/>
        <v>53</v>
      </c>
      <c r="F11076">
        <f>INDEX(ID_barrio!$A$2:$A$49,MATCH(G11076,ID_barrio!$B$2:$B$49,0))</f>
        <v>7</v>
      </c>
      <c r="G11076" t="s">
        <v>45</v>
      </c>
      <c r="H11076">
        <v>-34.594799999999999</v>
      </c>
      <c r="I11076">
        <v>-58.400199999999998</v>
      </c>
      <c r="J11076" t="s">
        <v>20</v>
      </c>
      <c r="K11076">
        <v>5647</v>
      </c>
      <c r="L11076">
        <v>2</v>
      </c>
      <c r="M11076">
        <v>0</v>
      </c>
      <c r="P11076">
        <v>1</v>
      </c>
      <c r="Q11076">
        <v>122</v>
      </c>
      <c r="R11076">
        <v>0</v>
      </c>
    </row>
    <row r="11077" spans="1:19" x14ac:dyDescent="0.25">
      <c r="A11077">
        <v>51858730</v>
      </c>
      <c r="B11077" t="s">
        <v>20312</v>
      </c>
      <c r="C11077">
        <v>128094504</v>
      </c>
      <c r="D11077" t="s">
        <v>2728</v>
      </c>
      <c r="E11077">
        <f t="shared" ca="1" si="173"/>
        <v>53</v>
      </c>
      <c r="F11077">
        <f>INDEX(ID_barrio!$A$2:$A$49,MATCH(G11077,ID_barrio!$B$2:$B$49,0))</f>
        <v>4</v>
      </c>
      <c r="G11077" t="s">
        <v>35</v>
      </c>
      <c r="H11077">
        <v>-34.564360000000001</v>
      </c>
      <c r="I11077">
        <v>-58.492260000000002</v>
      </c>
      <c r="J11077" t="s">
        <v>20</v>
      </c>
      <c r="K11077">
        <v>2143</v>
      </c>
      <c r="L11077">
        <v>20</v>
      </c>
      <c r="M11077">
        <v>0</v>
      </c>
      <c r="P11077">
        <v>1</v>
      </c>
      <c r="Q11077">
        <v>0</v>
      </c>
      <c r="R11077">
        <v>0</v>
      </c>
    </row>
    <row r="11078" spans="1:19" x14ac:dyDescent="0.25">
      <c r="A11078">
        <v>51473220</v>
      </c>
      <c r="B11078" t="s">
        <v>20313</v>
      </c>
      <c r="C11078">
        <v>116537762</v>
      </c>
      <c r="D11078" t="s">
        <v>535</v>
      </c>
      <c r="E11078">
        <f t="shared" ca="1" si="173"/>
        <v>58</v>
      </c>
      <c r="F11078">
        <f>INDEX(ID_barrio!$A$2:$A$49,MATCH(G11078,ID_barrio!$B$2:$B$49,0))</f>
        <v>5</v>
      </c>
      <c r="G11078" t="s">
        <v>38</v>
      </c>
      <c r="H11078">
        <v>-34.601900000000001</v>
      </c>
      <c r="I11078">
        <v>-58.379449999999999</v>
      </c>
      <c r="J11078" t="s">
        <v>20</v>
      </c>
      <c r="K11078">
        <v>7048</v>
      </c>
      <c r="L11078">
        <v>2</v>
      </c>
      <c r="M11078">
        <v>14</v>
      </c>
      <c r="N11078">
        <v>44893</v>
      </c>
      <c r="O11078">
        <v>3.59</v>
      </c>
      <c r="P11078">
        <v>1</v>
      </c>
      <c r="Q11078">
        <v>303</v>
      </c>
      <c r="R11078">
        <v>14</v>
      </c>
    </row>
    <row r="11079" spans="1:19" x14ac:dyDescent="0.25">
      <c r="A11079">
        <v>51864757</v>
      </c>
      <c r="B11079" t="s">
        <v>10928</v>
      </c>
      <c r="C11079">
        <v>420129542</v>
      </c>
      <c r="D11079" t="s">
        <v>328</v>
      </c>
      <c r="E11079">
        <f t="shared" ca="1" si="173"/>
        <v>66</v>
      </c>
      <c r="F11079">
        <f>INDEX(ID_barrio!$A$2:$A$49,MATCH(G11079,ID_barrio!$B$2:$B$49,0))</f>
        <v>5</v>
      </c>
      <c r="G11079" t="s">
        <v>38</v>
      </c>
      <c r="H11079">
        <v>-34.603687000000001</v>
      </c>
      <c r="I11079">
        <v>-58.378120000000003</v>
      </c>
      <c r="J11079" t="s">
        <v>20</v>
      </c>
      <c r="K11079">
        <v>17909</v>
      </c>
      <c r="L11079">
        <v>3</v>
      </c>
      <c r="M11079">
        <v>0</v>
      </c>
      <c r="P11079">
        <v>2</v>
      </c>
      <c r="Q11079">
        <v>83</v>
      </c>
      <c r="R11079">
        <v>0</v>
      </c>
    </row>
    <row r="11080" spans="1:19" x14ac:dyDescent="0.25">
      <c r="A11080">
        <v>51871902</v>
      </c>
      <c r="B11080" t="s">
        <v>10929</v>
      </c>
      <c r="C11080">
        <v>5186745</v>
      </c>
      <c r="D11080" t="s">
        <v>88</v>
      </c>
      <c r="E11080">
        <f t="shared" ca="1" si="173"/>
        <v>35</v>
      </c>
      <c r="F11080">
        <f>INDEX(ID_barrio!$A$2:$A$49,MATCH(G11080,ID_barrio!$B$2:$B$49,0))</f>
        <v>1</v>
      </c>
      <c r="G11080" t="s">
        <v>19</v>
      </c>
      <c r="H11080">
        <v>-34.58811</v>
      </c>
      <c r="I11080">
        <v>-58.425400000000003</v>
      </c>
      <c r="J11080" t="s">
        <v>20</v>
      </c>
      <c r="K11080">
        <v>14990</v>
      </c>
      <c r="L11080">
        <v>1</v>
      </c>
      <c r="M11080">
        <v>5</v>
      </c>
      <c r="N11080">
        <v>44781</v>
      </c>
      <c r="O11080">
        <v>0.37</v>
      </c>
      <c r="P11080">
        <v>2</v>
      </c>
      <c r="Q11080">
        <v>305</v>
      </c>
      <c r="R11080">
        <v>1</v>
      </c>
    </row>
    <row r="11081" spans="1:19" x14ac:dyDescent="0.25">
      <c r="A11081">
        <v>51879204</v>
      </c>
      <c r="B11081" t="s">
        <v>20314</v>
      </c>
      <c r="C11081">
        <v>230834280</v>
      </c>
      <c r="D11081" t="s">
        <v>9199</v>
      </c>
      <c r="E11081">
        <f t="shared" ca="1" si="173"/>
        <v>76</v>
      </c>
      <c r="F11081">
        <f>INDEX(ID_barrio!$A$2:$A$49,MATCH(G11081,ID_barrio!$B$2:$B$49,0))</f>
        <v>1</v>
      </c>
      <c r="G11081" t="s">
        <v>19</v>
      </c>
      <c r="H11081">
        <v>-34.57954788208</v>
      </c>
      <c r="I11081">
        <v>-58.413623809814403</v>
      </c>
      <c r="J11081" t="s">
        <v>20</v>
      </c>
      <c r="K11081">
        <v>19633</v>
      </c>
      <c r="L11081">
        <v>4</v>
      </c>
      <c r="M11081">
        <v>18</v>
      </c>
      <c r="N11081">
        <v>44895</v>
      </c>
      <c r="O11081">
        <v>1.1000000000000001</v>
      </c>
      <c r="P11081">
        <v>34</v>
      </c>
      <c r="Q11081">
        <v>178</v>
      </c>
      <c r="R11081">
        <v>14</v>
      </c>
    </row>
    <row r="11082" spans="1:19" x14ac:dyDescent="0.25">
      <c r="A11082">
        <v>50999111</v>
      </c>
      <c r="B11082" t="s">
        <v>10930</v>
      </c>
      <c r="C11082">
        <v>110711208</v>
      </c>
      <c r="D11082" t="s">
        <v>150</v>
      </c>
      <c r="E11082">
        <f t="shared" ca="1" si="173"/>
        <v>50</v>
      </c>
      <c r="F11082">
        <f>INDEX(ID_barrio!$A$2:$A$49,MATCH(G11082,ID_barrio!$B$2:$B$49,0))</f>
        <v>10</v>
      </c>
      <c r="G11082" t="s">
        <v>72</v>
      </c>
      <c r="H11082">
        <v>-34.583350000000003</v>
      </c>
      <c r="I11082">
        <v>-58.444859999999998</v>
      </c>
      <c r="J11082" t="s">
        <v>20</v>
      </c>
      <c r="K11082">
        <v>7576</v>
      </c>
      <c r="L11082">
        <v>2</v>
      </c>
      <c r="M11082">
        <v>16</v>
      </c>
      <c r="N11082">
        <v>44906</v>
      </c>
      <c r="O11082">
        <v>0.96</v>
      </c>
      <c r="P11082">
        <v>2</v>
      </c>
      <c r="Q11082">
        <v>246</v>
      </c>
      <c r="R11082">
        <v>11</v>
      </c>
    </row>
    <row r="11083" spans="1:19" x14ac:dyDescent="0.25">
      <c r="A11083">
        <v>51475224</v>
      </c>
      <c r="B11083" t="s">
        <v>20315</v>
      </c>
      <c r="C11083">
        <v>46120695</v>
      </c>
      <c r="D11083" t="s">
        <v>1408</v>
      </c>
      <c r="E11083">
        <f t="shared" ca="1" si="173"/>
        <v>28</v>
      </c>
      <c r="F11083">
        <f>INDEX(ID_barrio!$A$2:$A$49,MATCH(G11083,ID_barrio!$B$2:$B$49,0))</f>
        <v>9</v>
      </c>
      <c r="G11083" t="s">
        <v>55</v>
      </c>
      <c r="H11083">
        <v>-34.624079999999999</v>
      </c>
      <c r="I11083">
        <v>-58.378779999999999</v>
      </c>
      <c r="J11083" t="s">
        <v>20</v>
      </c>
      <c r="K11083">
        <v>7048</v>
      </c>
      <c r="L11083">
        <v>2</v>
      </c>
      <c r="M11083">
        <v>9</v>
      </c>
      <c r="N11083">
        <v>44914</v>
      </c>
      <c r="O11083">
        <v>0.99</v>
      </c>
      <c r="P11083">
        <v>1</v>
      </c>
      <c r="Q11083">
        <v>302</v>
      </c>
      <c r="R11083">
        <v>9</v>
      </c>
    </row>
    <row r="11084" spans="1:19" x14ac:dyDescent="0.25">
      <c r="A11084">
        <v>51011451</v>
      </c>
      <c r="B11084" t="s">
        <v>10931</v>
      </c>
      <c r="C11084">
        <v>16466126</v>
      </c>
      <c r="D11084" t="s">
        <v>28</v>
      </c>
      <c r="E11084">
        <f t="shared" ca="1" si="173"/>
        <v>79</v>
      </c>
      <c r="F11084">
        <f>INDEX(ID_barrio!$A$2:$A$49,MATCH(G11084,ID_barrio!$B$2:$B$49,0))</f>
        <v>7</v>
      </c>
      <c r="G11084" t="s">
        <v>45</v>
      </c>
      <c r="H11084">
        <v>-34.591389999999997</v>
      </c>
      <c r="I11084">
        <v>-58.392310000000002</v>
      </c>
      <c r="J11084" t="s">
        <v>20</v>
      </c>
      <c r="K11084">
        <v>2200</v>
      </c>
      <c r="L11084">
        <v>4</v>
      </c>
      <c r="M11084">
        <v>0</v>
      </c>
      <c r="P11084">
        <v>1</v>
      </c>
      <c r="Q11084">
        <v>0</v>
      </c>
      <c r="R11084">
        <v>0</v>
      </c>
    </row>
    <row r="11085" spans="1:19" x14ac:dyDescent="0.25">
      <c r="A11085">
        <v>51014625</v>
      </c>
      <c r="B11085" t="s">
        <v>20316</v>
      </c>
      <c r="C11085">
        <v>123925064</v>
      </c>
      <c r="D11085" t="s">
        <v>641</v>
      </c>
      <c r="E11085">
        <f t="shared" ca="1" si="173"/>
        <v>45</v>
      </c>
      <c r="F11085">
        <f>INDEX(ID_barrio!$A$2:$A$49,MATCH(G11085,ID_barrio!$B$2:$B$49,0))</f>
        <v>1</v>
      </c>
      <c r="G11085" t="s">
        <v>19</v>
      </c>
      <c r="H11085">
        <v>-34.582979999999999</v>
      </c>
      <c r="I11085">
        <v>-58.408659999999998</v>
      </c>
      <c r="J11085" t="s">
        <v>20</v>
      </c>
      <c r="K11085">
        <v>3160</v>
      </c>
      <c r="L11085">
        <v>6</v>
      </c>
      <c r="M11085">
        <v>0</v>
      </c>
      <c r="P11085">
        <v>1</v>
      </c>
      <c r="Q11085">
        <v>327</v>
      </c>
      <c r="R11085">
        <v>0</v>
      </c>
    </row>
    <row r="11086" spans="1:19" x14ac:dyDescent="0.25">
      <c r="A11086">
        <v>51886259</v>
      </c>
      <c r="B11086" t="s">
        <v>20317</v>
      </c>
      <c r="C11086">
        <v>210147055</v>
      </c>
      <c r="D11086" t="s">
        <v>18668</v>
      </c>
      <c r="E11086">
        <f t="shared" ca="1" si="173"/>
        <v>49</v>
      </c>
      <c r="F11086">
        <f>INDEX(ID_barrio!$A$2:$A$49,MATCH(G11086,ID_barrio!$B$2:$B$49,0))</f>
        <v>5</v>
      </c>
      <c r="G11086" t="s">
        <v>38</v>
      </c>
      <c r="H11086">
        <v>-34.600110000000001</v>
      </c>
      <c r="I11086">
        <v>-58.392699999999998</v>
      </c>
      <c r="J11086" t="s">
        <v>20</v>
      </c>
      <c r="K11086">
        <v>7929</v>
      </c>
      <c r="L11086">
        <v>3</v>
      </c>
      <c r="M11086">
        <v>27</v>
      </c>
      <c r="N11086">
        <v>44906</v>
      </c>
      <c r="O11086">
        <v>2.17</v>
      </c>
      <c r="P11086">
        <v>81</v>
      </c>
      <c r="Q11086">
        <v>41</v>
      </c>
      <c r="R11086">
        <v>26</v>
      </c>
    </row>
    <row r="11087" spans="1:19" x14ac:dyDescent="0.25">
      <c r="A11087">
        <v>51900953</v>
      </c>
      <c r="B11087" t="s">
        <v>10932</v>
      </c>
      <c r="C11087">
        <v>11258401</v>
      </c>
      <c r="D11087" t="s">
        <v>165</v>
      </c>
      <c r="E11087">
        <f t="shared" ca="1" si="173"/>
        <v>56</v>
      </c>
      <c r="F11087">
        <f>INDEX(ID_barrio!$A$2:$A$49,MATCH(G11087,ID_barrio!$B$2:$B$49,0))</f>
        <v>1</v>
      </c>
      <c r="G11087" t="s">
        <v>19</v>
      </c>
      <c r="H11087">
        <v>-34.58137</v>
      </c>
      <c r="I11087">
        <v>-58.433689999999999</v>
      </c>
      <c r="J11087" t="s">
        <v>20</v>
      </c>
      <c r="K11087">
        <v>10446</v>
      </c>
      <c r="L11087">
        <v>2</v>
      </c>
      <c r="M11087">
        <v>48</v>
      </c>
      <c r="N11087">
        <v>44905</v>
      </c>
      <c r="O11087">
        <v>3.08</v>
      </c>
      <c r="P11087">
        <v>19</v>
      </c>
      <c r="Q11087">
        <v>171</v>
      </c>
      <c r="R11087">
        <v>34</v>
      </c>
    </row>
    <row r="11088" spans="1:19" x14ac:dyDescent="0.25">
      <c r="A11088">
        <v>51476293</v>
      </c>
      <c r="B11088" t="s">
        <v>10933</v>
      </c>
      <c r="C11088">
        <v>10056442</v>
      </c>
      <c r="D11088" t="s">
        <v>269</v>
      </c>
      <c r="E11088">
        <f t="shared" ca="1" si="173"/>
        <v>64</v>
      </c>
      <c r="F11088">
        <f>INDEX(ID_barrio!$A$2:$A$49,MATCH(G11088,ID_barrio!$B$2:$B$49,0))</f>
        <v>13</v>
      </c>
      <c r="G11088" t="s">
        <v>99</v>
      </c>
      <c r="H11088">
        <v>-34.594549999999998</v>
      </c>
      <c r="I11088">
        <v>-58.443170000000002</v>
      </c>
      <c r="J11088" t="s">
        <v>20</v>
      </c>
      <c r="K11088">
        <v>4122</v>
      </c>
      <c r="L11088">
        <v>5</v>
      </c>
      <c r="M11088">
        <v>4</v>
      </c>
      <c r="N11088">
        <v>44903</v>
      </c>
      <c r="O11088">
        <v>2</v>
      </c>
      <c r="P11088">
        <v>1</v>
      </c>
      <c r="Q11088">
        <v>314</v>
      </c>
      <c r="R11088">
        <v>4</v>
      </c>
    </row>
    <row r="11089" spans="1:19" x14ac:dyDescent="0.25">
      <c r="A11089">
        <v>51480767</v>
      </c>
      <c r="B11089" t="s">
        <v>10934</v>
      </c>
      <c r="C11089">
        <v>416972212</v>
      </c>
      <c r="D11089" t="s">
        <v>1373</v>
      </c>
      <c r="E11089">
        <f t="shared" ca="1" si="173"/>
        <v>63</v>
      </c>
      <c r="F11089">
        <f>INDEX(ID_barrio!$A$2:$A$49,MATCH(G11089,ID_barrio!$B$2:$B$49,0))</f>
        <v>3</v>
      </c>
      <c r="G11089" t="s">
        <v>32</v>
      </c>
      <c r="H11089">
        <v>-34.612521999999998</v>
      </c>
      <c r="I11089">
        <v>-58.371001999999997</v>
      </c>
      <c r="J11089" t="s">
        <v>24</v>
      </c>
      <c r="K11089">
        <v>2643</v>
      </c>
      <c r="L11089">
        <v>28</v>
      </c>
      <c r="M11089">
        <v>1</v>
      </c>
      <c r="N11089">
        <v>44784</v>
      </c>
      <c r="O11089">
        <v>0.21</v>
      </c>
      <c r="P11089">
        <v>24</v>
      </c>
      <c r="Q11089">
        <v>365</v>
      </c>
      <c r="R11089">
        <v>1</v>
      </c>
    </row>
    <row r="11090" spans="1:19" x14ac:dyDescent="0.25">
      <c r="A11090">
        <v>51903025</v>
      </c>
      <c r="B11090" t="s">
        <v>20318</v>
      </c>
      <c r="C11090">
        <v>248079366</v>
      </c>
      <c r="D11090" t="s">
        <v>6074</v>
      </c>
      <c r="E11090">
        <f t="shared" ca="1" si="173"/>
        <v>34</v>
      </c>
      <c r="F11090">
        <f>INDEX(ID_barrio!$A$2:$A$49,MATCH(G11090,ID_barrio!$B$2:$B$49,0))</f>
        <v>8</v>
      </c>
      <c r="G11090" t="s">
        <v>48</v>
      </c>
      <c r="H11090">
        <v>-34.60378</v>
      </c>
      <c r="I11090">
        <v>-58.414349999999999</v>
      </c>
      <c r="J11090" t="s">
        <v>24</v>
      </c>
      <c r="K11090">
        <v>10000</v>
      </c>
      <c r="L11090">
        <v>1</v>
      </c>
      <c r="M11090">
        <v>0</v>
      </c>
      <c r="P11090">
        <v>1</v>
      </c>
      <c r="Q11090">
        <v>358</v>
      </c>
      <c r="R11090">
        <v>0</v>
      </c>
      <c r="S11090" t="s">
        <v>10935</v>
      </c>
    </row>
    <row r="11091" spans="1:19" x14ac:dyDescent="0.25">
      <c r="A11091">
        <v>51904278</v>
      </c>
      <c r="B11091" t="s">
        <v>10936</v>
      </c>
      <c r="C11091">
        <v>11416641</v>
      </c>
      <c r="D11091" t="s">
        <v>157</v>
      </c>
      <c r="E11091">
        <f t="shared" ca="1" si="173"/>
        <v>45</v>
      </c>
      <c r="F11091">
        <f>INDEX(ID_barrio!$A$2:$A$49,MATCH(G11091,ID_barrio!$B$2:$B$49,0))</f>
        <v>4</v>
      </c>
      <c r="G11091" t="s">
        <v>35</v>
      </c>
      <c r="H11091">
        <v>-34.571680000000001</v>
      </c>
      <c r="I11091">
        <v>-58.487099999999998</v>
      </c>
      <c r="J11091" t="s">
        <v>20</v>
      </c>
      <c r="K11091">
        <v>10572</v>
      </c>
      <c r="L11091">
        <v>2</v>
      </c>
      <c r="M11091">
        <v>7</v>
      </c>
      <c r="N11091">
        <v>44767</v>
      </c>
      <c r="O11091">
        <v>0.46</v>
      </c>
      <c r="P11091">
        <v>3</v>
      </c>
      <c r="Q11091">
        <v>365</v>
      </c>
      <c r="R11091">
        <v>4</v>
      </c>
    </row>
    <row r="11092" spans="1:19" x14ac:dyDescent="0.25">
      <c r="A11092">
        <v>51018439</v>
      </c>
      <c r="B11092" t="s">
        <v>20319</v>
      </c>
      <c r="C11092">
        <v>23287053</v>
      </c>
      <c r="D11092" t="s">
        <v>308</v>
      </c>
      <c r="E11092">
        <f t="shared" ca="1" si="173"/>
        <v>40</v>
      </c>
      <c r="F11092">
        <f>INDEX(ID_barrio!$A$2:$A$49,MATCH(G11092,ID_barrio!$B$2:$B$49,0))</f>
        <v>1</v>
      </c>
      <c r="G11092" t="s">
        <v>19</v>
      </c>
      <c r="H11092">
        <v>-34.568930000000002</v>
      </c>
      <c r="I11092">
        <v>-58.443809999999999</v>
      </c>
      <c r="J11092" t="s">
        <v>20</v>
      </c>
      <c r="K11092">
        <v>21143</v>
      </c>
      <c r="L11092">
        <v>2</v>
      </c>
      <c r="M11092">
        <v>3</v>
      </c>
      <c r="N11092">
        <v>44875</v>
      </c>
      <c r="O11092">
        <v>0.24</v>
      </c>
      <c r="P11092">
        <v>2</v>
      </c>
      <c r="Q11092">
        <v>177</v>
      </c>
      <c r="R11092">
        <v>2</v>
      </c>
    </row>
    <row r="11093" spans="1:19" x14ac:dyDescent="0.25">
      <c r="A11093">
        <v>51019369</v>
      </c>
      <c r="B11093" t="s">
        <v>10937</v>
      </c>
      <c r="C11093">
        <v>218791143</v>
      </c>
      <c r="D11093" t="s">
        <v>5571</v>
      </c>
      <c r="E11093">
        <f t="shared" ca="1" si="173"/>
        <v>37</v>
      </c>
      <c r="F11093">
        <f>INDEX(ID_barrio!$A$2:$A$49,MATCH(G11093,ID_barrio!$B$2:$B$49,0))</f>
        <v>6</v>
      </c>
      <c r="G11093" t="s">
        <v>43</v>
      </c>
      <c r="H11093">
        <v>-34.604419999999998</v>
      </c>
      <c r="I11093">
        <v>-58.410539999999997</v>
      </c>
      <c r="J11093" t="s">
        <v>24</v>
      </c>
      <c r="K11093">
        <v>2000</v>
      </c>
      <c r="L11093">
        <v>3</v>
      </c>
      <c r="M11093">
        <v>0</v>
      </c>
      <c r="P11093">
        <v>1</v>
      </c>
      <c r="Q11093">
        <v>168</v>
      </c>
      <c r="R11093">
        <v>0</v>
      </c>
    </row>
    <row r="11094" spans="1:19" x14ac:dyDescent="0.25">
      <c r="A11094">
        <v>51483038</v>
      </c>
      <c r="B11094" t="s">
        <v>10938</v>
      </c>
      <c r="C11094">
        <v>416972212</v>
      </c>
      <c r="D11094" t="s">
        <v>1373</v>
      </c>
      <c r="E11094">
        <f t="shared" ca="1" si="173"/>
        <v>46</v>
      </c>
      <c r="F11094">
        <f>INDEX(ID_barrio!$A$2:$A$49,MATCH(G11094,ID_barrio!$B$2:$B$49,0))</f>
        <v>3</v>
      </c>
      <c r="G11094" t="s">
        <v>32</v>
      </c>
      <c r="H11094">
        <v>-34.611719999999998</v>
      </c>
      <c r="I11094">
        <v>-58.372140000000002</v>
      </c>
      <c r="J11094" t="s">
        <v>24</v>
      </c>
      <c r="K11094">
        <v>5892</v>
      </c>
      <c r="L11094">
        <v>28</v>
      </c>
      <c r="M11094">
        <v>0</v>
      </c>
      <c r="P11094">
        <v>24</v>
      </c>
      <c r="Q11094">
        <v>364</v>
      </c>
      <c r="R11094">
        <v>0</v>
      </c>
    </row>
    <row r="11095" spans="1:19" x14ac:dyDescent="0.25">
      <c r="A11095">
        <v>51904821</v>
      </c>
      <c r="B11095" t="s">
        <v>10939</v>
      </c>
      <c r="C11095">
        <v>374872974</v>
      </c>
      <c r="D11095" t="s">
        <v>10449</v>
      </c>
      <c r="E11095">
        <f t="shared" ca="1" si="173"/>
        <v>56</v>
      </c>
      <c r="F11095">
        <f>INDEX(ID_barrio!$A$2:$A$49,MATCH(G11095,ID_barrio!$B$2:$B$49,0))</f>
        <v>1</v>
      </c>
      <c r="G11095" t="s">
        <v>19</v>
      </c>
      <c r="H11095">
        <v>-34.587980000000002</v>
      </c>
      <c r="I11095">
        <v>-58.430309999999999</v>
      </c>
      <c r="J11095" t="s">
        <v>20</v>
      </c>
      <c r="K11095">
        <v>25102</v>
      </c>
      <c r="L11095">
        <v>1</v>
      </c>
      <c r="M11095">
        <v>65</v>
      </c>
      <c r="N11095">
        <v>44921</v>
      </c>
      <c r="O11095">
        <v>4.1100000000000003</v>
      </c>
      <c r="P11095">
        <v>29</v>
      </c>
      <c r="Q11095">
        <v>297</v>
      </c>
      <c r="R11095">
        <v>54</v>
      </c>
    </row>
    <row r="11096" spans="1:19" x14ac:dyDescent="0.25">
      <c r="A11096">
        <v>51497079</v>
      </c>
      <c r="B11096" t="s">
        <v>20320</v>
      </c>
      <c r="C11096">
        <v>293311435</v>
      </c>
      <c r="D11096" t="s">
        <v>4372</v>
      </c>
      <c r="E11096">
        <f t="shared" ca="1" si="173"/>
        <v>39</v>
      </c>
      <c r="F11096">
        <f>INDEX(ID_barrio!$A$2:$A$49,MATCH(G11096,ID_barrio!$B$2:$B$49,0))</f>
        <v>7</v>
      </c>
      <c r="G11096" t="s">
        <v>45</v>
      </c>
      <c r="H11096">
        <v>-34.593490000000003</v>
      </c>
      <c r="I11096">
        <v>-58.3949</v>
      </c>
      <c r="J11096" t="s">
        <v>20</v>
      </c>
      <c r="K11096">
        <v>26099</v>
      </c>
      <c r="L11096">
        <v>4</v>
      </c>
      <c r="M11096">
        <v>33</v>
      </c>
      <c r="N11096">
        <v>44905</v>
      </c>
      <c r="O11096">
        <v>2.06</v>
      </c>
      <c r="P11096">
        <v>9</v>
      </c>
      <c r="Q11096">
        <v>162</v>
      </c>
      <c r="R11096">
        <v>26</v>
      </c>
    </row>
    <row r="11097" spans="1:19" x14ac:dyDescent="0.25">
      <c r="A11097">
        <v>51906771</v>
      </c>
      <c r="B11097" t="s">
        <v>10940</v>
      </c>
      <c r="C11097">
        <v>420129542</v>
      </c>
      <c r="D11097" t="s">
        <v>328</v>
      </c>
      <c r="E11097">
        <f t="shared" ca="1" si="173"/>
        <v>29</v>
      </c>
      <c r="F11097">
        <f>INDEX(ID_barrio!$A$2:$A$49,MATCH(G11097,ID_barrio!$B$2:$B$49,0))</f>
        <v>5</v>
      </c>
      <c r="G11097" t="s">
        <v>38</v>
      </c>
      <c r="H11097">
        <v>-34.603476999999998</v>
      </c>
      <c r="I11097">
        <v>-58.378143000000001</v>
      </c>
      <c r="J11097" t="s">
        <v>20</v>
      </c>
      <c r="K11097">
        <v>16361</v>
      </c>
      <c r="L11097">
        <v>3</v>
      </c>
      <c r="M11097">
        <v>0</v>
      </c>
      <c r="P11097">
        <v>2</v>
      </c>
      <c r="Q11097">
        <v>9</v>
      </c>
      <c r="R11097">
        <v>0</v>
      </c>
    </row>
    <row r="11098" spans="1:19" x14ac:dyDescent="0.25">
      <c r="A11098">
        <v>51044927</v>
      </c>
      <c r="B11098" t="s">
        <v>20321</v>
      </c>
      <c r="C11098">
        <v>176446163</v>
      </c>
      <c r="D11098" t="s">
        <v>103</v>
      </c>
      <c r="E11098">
        <f t="shared" ca="1" si="173"/>
        <v>52</v>
      </c>
      <c r="F11098">
        <f>INDEX(ID_barrio!$A$2:$A$49,MATCH(G11098,ID_barrio!$B$2:$B$49,0))</f>
        <v>8</v>
      </c>
      <c r="G11098" t="s">
        <v>48</v>
      </c>
      <c r="H11098">
        <v>-34.613129999999998</v>
      </c>
      <c r="I11098">
        <v>-58.425620000000002</v>
      </c>
      <c r="J11098" t="s">
        <v>20</v>
      </c>
      <c r="K11098">
        <v>6343</v>
      </c>
      <c r="L11098">
        <v>10</v>
      </c>
      <c r="M11098">
        <v>0</v>
      </c>
      <c r="P11098">
        <v>1</v>
      </c>
      <c r="Q11098">
        <v>297</v>
      </c>
      <c r="R11098">
        <v>0</v>
      </c>
    </row>
    <row r="11099" spans="1:19" x14ac:dyDescent="0.25">
      <c r="A11099">
        <v>51516254</v>
      </c>
      <c r="B11099" t="s">
        <v>10941</v>
      </c>
      <c r="C11099">
        <v>1021694</v>
      </c>
      <c r="D11099" t="s">
        <v>5590</v>
      </c>
      <c r="E11099">
        <f t="shared" ca="1" si="173"/>
        <v>36</v>
      </c>
      <c r="F11099">
        <f>INDEX(ID_barrio!$A$2:$A$49,MATCH(G11099,ID_barrio!$B$2:$B$49,0))</f>
        <v>7</v>
      </c>
      <c r="G11099" t="s">
        <v>45</v>
      </c>
      <c r="H11099">
        <v>-34.58531</v>
      </c>
      <c r="I11099">
        <v>-58.387529999999998</v>
      </c>
      <c r="J11099" t="s">
        <v>20</v>
      </c>
      <c r="K11099">
        <v>8230</v>
      </c>
      <c r="L11099">
        <v>1</v>
      </c>
      <c r="M11099">
        <v>18</v>
      </c>
      <c r="N11099">
        <v>44885</v>
      </c>
      <c r="O11099">
        <v>1.17</v>
      </c>
      <c r="P11099">
        <v>127</v>
      </c>
      <c r="Q11099">
        <v>365</v>
      </c>
      <c r="R11099">
        <v>3</v>
      </c>
    </row>
    <row r="11100" spans="1:19" x14ac:dyDescent="0.25">
      <c r="A11100">
        <v>51516600</v>
      </c>
      <c r="B11100" t="s">
        <v>10942</v>
      </c>
      <c r="C11100">
        <v>1021694</v>
      </c>
      <c r="D11100" t="s">
        <v>5590</v>
      </c>
      <c r="E11100">
        <f t="shared" ca="1" si="173"/>
        <v>53</v>
      </c>
      <c r="F11100">
        <f>INDEX(ID_barrio!$A$2:$A$49,MATCH(G11100,ID_barrio!$B$2:$B$49,0))</f>
        <v>1</v>
      </c>
      <c r="G11100" t="s">
        <v>19</v>
      </c>
      <c r="H11100">
        <v>-34.587499999999999</v>
      </c>
      <c r="I11100">
        <v>-58.428530000000002</v>
      </c>
      <c r="J11100" t="s">
        <v>20</v>
      </c>
      <c r="K11100">
        <v>43872</v>
      </c>
      <c r="L11100">
        <v>1</v>
      </c>
      <c r="M11100">
        <v>24</v>
      </c>
      <c r="N11100">
        <v>44877</v>
      </c>
      <c r="O11100">
        <v>1.85</v>
      </c>
      <c r="P11100">
        <v>127</v>
      </c>
      <c r="Q11100">
        <v>358</v>
      </c>
      <c r="R11100">
        <v>23</v>
      </c>
    </row>
    <row r="11101" spans="1:19" x14ac:dyDescent="0.25">
      <c r="A11101">
        <v>51909356</v>
      </c>
      <c r="B11101" t="s">
        <v>10943</v>
      </c>
      <c r="C11101">
        <v>11661453</v>
      </c>
      <c r="D11101" t="s">
        <v>432</v>
      </c>
      <c r="E11101">
        <f t="shared" ca="1" si="173"/>
        <v>71</v>
      </c>
      <c r="F11101">
        <f>INDEX(ID_barrio!$A$2:$A$49,MATCH(G11101,ID_barrio!$B$2:$B$49,0))</f>
        <v>8</v>
      </c>
      <c r="G11101" t="s">
        <v>48</v>
      </c>
      <c r="H11101">
        <v>-34.615490000000001</v>
      </c>
      <c r="I11101">
        <v>-58.419600000000003</v>
      </c>
      <c r="J11101" t="s">
        <v>20</v>
      </c>
      <c r="K11101">
        <v>2675</v>
      </c>
      <c r="L11101">
        <v>1</v>
      </c>
      <c r="M11101">
        <v>0</v>
      </c>
      <c r="P11101">
        <v>2</v>
      </c>
      <c r="Q11101">
        <v>107</v>
      </c>
      <c r="R11101">
        <v>0</v>
      </c>
    </row>
    <row r="11102" spans="1:19" x14ac:dyDescent="0.25">
      <c r="A11102">
        <v>51516860</v>
      </c>
      <c r="B11102" t="s">
        <v>10944</v>
      </c>
      <c r="C11102">
        <v>1021694</v>
      </c>
      <c r="D11102" t="s">
        <v>5590</v>
      </c>
      <c r="E11102">
        <f t="shared" ca="1" si="173"/>
        <v>37</v>
      </c>
      <c r="F11102">
        <f>INDEX(ID_barrio!$A$2:$A$49,MATCH(G11102,ID_barrio!$B$2:$B$49,0))</f>
        <v>1</v>
      </c>
      <c r="G11102" t="s">
        <v>19</v>
      </c>
      <c r="H11102">
        <v>-34.582299999999996</v>
      </c>
      <c r="I11102">
        <v>-58.438800000000001</v>
      </c>
      <c r="J11102" t="s">
        <v>20</v>
      </c>
      <c r="K11102">
        <v>22880</v>
      </c>
      <c r="L11102">
        <v>1</v>
      </c>
      <c r="M11102">
        <v>36</v>
      </c>
      <c r="N11102">
        <v>44918</v>
      </c>
      <c r="O11102">
        <v>2.76</v>
      </c>
      <c r="P11102">
        <v>127</v>
      </c>
      <c r="Q11102">
        <v>357</v>
      </c>
      <c r="R11102">
        <v>30</v>
      </c>
    </row>
    <row r="11103" spans="1:19" x14ac:dyDescent="0.25">
      <c r="A11103">
        <v>51057617</v>
      </c>
      <c r="B11103" t="s">
        <v>10945</v>
      </c>
      <c r="C11103">
        <v>49664810</v>
      </c>
      <c r="D11103" t="s">
        <v>20322</v>
      </c>
      <c r="E11103">
        <f t="shared" ca="1" si="173"/>
        <v>30</v>
      </c>
      <c r="F11103">
        <f>INDEX(ID_barrio!$A$2:$A$49,MATCH(G11103,ID_barrio!$B$2:$B$49,0))</f>
        <v>11</v>
      </c>
      <c r="G11103" t="s">
        <v>82</v>
      </c>
      <c r="H11103">
        <v>-34.616382999999999</v>
      </c>
      <c r="I11103">
        <v>-58.371901999999999</v>
      </c>
      <c r="J11103" t="s">
        <v>20</v>
      </c>
      <c r="K11103">
        <v>12914</v>
      </c>
      <c r="L11103">
        <v>7</v>
      </c>
      <c r="M11103">
        <v>9</v>
      </c>
      <c r="N11103">
        <v>44906</v>
      </c>
      <c r="O11103">
        <v>0.62</v>
      </c>
      <c r="P11103">
        <v>1</v>
      </c>
      <c r="Q11103">
        <v>362</v>
      </c>
      <c r="R11103">
        <v>6</v>
      </c>
    </row>
    <row r="11104" spans="1:19" x14ac:dyDescent="0.25">
      <c r="A11104">
        <v>51520930</v>
      </c>
      <c r="B11104" t="s">
        <v>10946</v>
      </c>
      <c r="C11104">
        <v>3771282</v>
      </c>
      <c r="D11104" t="s">
        <v>193</v>
      </c>
      <c r="E11104">
        <f t="shared" ca="1" si="173"/>
        <v>57</v>
      </c>
      <c r="F11104">
        <f>INDEX(ID_barrio!$A$2:$A$49,MATCH(G11104,ID_barrio!$B$2:$B$49,0))</f>
        <v>1</v>
      </c>
      <c r="G11104" t="s">
        <v>19</v>
      </c>
      <c r="H11104">
        <v>-34.579039999999999</v>
      </c>
      <c r="I11104">
        <v>-58.436790000000002</v>
      </c>
      <c r="J11104" t="s">
        <v>20</v>
      </c>
      <c r="K11104">
        <v>37835</v>
      </c>
      <c r="L11104">
        <v>3</v>
      </c>
      <c r="M11104">
        <v>11</v>
      </c>
      <c r="N11104">
        <v>44863</v>
      </c>
      <c r="O11104">
        <v>0.8</v>
      </c>
      <c r="P11104">
        <v>31</v>
      </c>
      <c r="Q11104">
        <v>339</v>
      </c>
      <c r="R11104">
        <v>9</v>
      </c>
    </row>
    <row r="11105" spans="1:18" x14ac:dyDescent="0.25">
      <c r="A11105">
        <v>51060702</v>
      </c>
      <c r="B11105" t="s">
        <v>10947</v>
      </c>
      <c r="C11105">
        <v>2597734</v>
      </c>
      <c r="D11105" t="s">
        <v>783</v>
      </c>
      <c r="E11105">
        <f t="shared" ca="1" si="173"/>
        <v>77</v>
      </c>
      <c r="F11105">
        <f>INDEX(ID_barrio!$A$2:$A$49,MATCH(G11105,ID_barrio!$B$2:$B$49,0))</f>
        <v>7</v>
      </c>
      <c r="G11105" t="s">
        <v>45</v>
      </c>
      <c r="H11105">
        <v>-34.590179999999997</v>
      </c>
      <c r="I11105">
        <v>-58.390779999999999</v>
      </c>
      <c r="J11105" t="s">
        <v>20</v>
      </c>
      <c r="K11105">
        <v>8582</v>
      </c>
      <c r="L11105">
        <v>4</v>
      </c>
      <c r="M11105">
        <v>23</v>
      </c>
      <c r="N11105">
        <v>44880</v>
      </c>
      <c r="O11105">
        <v>1.58</v>
      </c>
      <c r="P11105">
        <v>47</v>
      </c>
      <c r="Q11105">
        <v>337</v>
      </c>
      <c r="R11105">
        <v>16</v>
      </c>
    </row>
    <row r="11106" spans="1:18" x14ac:dyDescent="0.25">
      <c r="A11106">
        <v>51918428</v>
      </c>
      <c r="B11106" t="s">
        <v>10948</v>
      </c>
      <c r="C11106">
        <v>230834280</v>
      </c>
      <c r="D11106" t="s">
        <v>9199</v>
      </c>
      <c r="E11106">
        <f t="shared" ca="1" si="173"/>
        <v>78</v>
      </c>
      <c r="F11106">
        <f>INDEX(ID_barrio!$A$2:$A$49,MATCH(G11106,ID_barrio!$B$2:$B$49,0))</f>
        <v>18</v>
      </c>
      <c r="G11106" t="s">
        <v>177</v>
      </c>
      <c r="H11106">
        <v>-34.576388999999999</v>
      </c>
      <c r="I11106">
        <v>-58.448231</v>
      </c>
      <c r="J11106" t="s">
        <v>20</v>
      </c>
      <c r="K11106">
        <v>7576</v>
      </c>
      <c r="L11106">
        <v>3</v>
      </c>
      <c r="M11106">
        <v>25</v>
      </c>
      <c r="N11106">
        <v>44886</v>
      </c>
      <c r="O11106">
        <v>1.54</v>
      </c>
      <c r="P11106">
        <v>34</v>
      </c>
      <c r="Q11106">
        <v>153</v>
      </c>
      <c r="R11106">
        <v>22</v>
      </c>
    </row>
    <row r="11107" spans="1:18" x14ac:dyDescent="0.25">
      <c r="A11107">
        <v>51923549</v>
      </c>
      <c r="B11107" t="s">
        <v>10949</v>
      </c>
      <c r="C11107">
        <v>162958164</v>
      </c>
      <c r="D11107" t="s">
        <v>10950</v>
      </c>
      <c r="E11107">
        <f t="shared" ca="1" si="173"/>
        <v>79</v>
      </c>
      <c r="F11107">
        <f>INDEX(ID_barrio!$A$2:$A$49,MATCH(G11107,ID_barrio!$B$2:$B$49,0))</f>
        <v>7</v>
      </c>
      <c r="G11107" t="s">
        <v>45</v>
      </c>
      <c r="H11107">
        <v>-34.593820000000001</v>
      </c>
      <c r="I11107">
        <v>-58.40278</v>
      </c>
      <c r="J11107" t="s">
        <v>20</v>
      </c>
      <c r="K11107">
        <v>9000</v>
      </c>
      <c r="L11107">
        <v>1</v>
      </c>
      <c r="M11107">
        <v>1</v>
      </c>
      <c r="N11107">
        <v>44738</v>
      </c>
      <c r="O11107">
        <v>0.16</v>
      </c>
      <c r="P11107">
        <v>1</v>
      </c>
      <c r="Q11107">
        <v>211</v>
      </c>
      <c r="R11107">
        <v>1</v>
      </c>
    </row>
    <row r="11108" spans="1:18" x14ac:dyDescent="0.25">
      <c r="A11108">
        <v>51524675</v>
      </c>
      <c r="B11108" t="s">
        <v>10951</v>
      </c>
      <c r="C11108">
        <v>16128446</v>
      </c>
      <c r="D11108" t="s">
        <v>1290</v>
      </c>
      <c r="E11108">
        <f t="shared" ca="1" si="173"/>
        <v>36</v>
      </c>
      <c r="F11108">
        <f>INDEX(ID_barrio!$A$2:$A$49,MATCH(G11108,ID_barrio!$B$2:$B$49,0))</f>
        <v>13</v>
      </c>
      <c r="G11108" t="s">
        <v>99</v>
      </c>
      <c r="H11108">
        <v>-34.594819999999999</v>
      </c>
      <c r="I11108">
        <v>-58.442450000000001</v>
      </c>
      <c r="J11108" t="s">
        <v>20</v>
      </c>
      <c r="K11108">
        <v>4061</v>
      </c>
      <c r="L11108">
        <v>30</v>
      </c>
      <c r="M11108">
        <v>1</v>
      </c>
      <c r="N11108">
        <v>44593</v>
      </c>
      <c r="O11108">
        <v>0.09</v>
      </c>
      <c r="P11108">
        <v>14</v>
      </c>
      <c r="Q11108">
        <v>20</v>
      </c>
      <c r="R11108">
        <v>1</v>
      </c>
    </row>
    <row r="11109" spans="1:18" x14ac:dyDescent="0.25">
      <c r="A11109">
        <v>51540925</v>
      </c>
      <c r="B11109" t="s">
        <v>10952</v>
      </c>
      <c r="C11109">
        <v>38289528</v>
      </c>
      <c r="D11109" t="s">
        <v>176</v>
      </c>
      <c r="E11109">
        <f t="shared" ca="1" si="173"/>
        <v>76</v>
      </c>
      <c r="F11109">
        <f>INDEX(ID_barrio!$A$2:$A$49,MATCH(G11109,ID_barrio!$B$2:$B$49,0))</f>
        <v>1</v>
      </c>
      <c r="G11109" t="s">
        <v>19</v>
      </c>
      <c r="H11109">
        <v>-34.597499999999997</v>
      </c>
      <c r="I11109">
        <v>-58.422800000000002</v>
      </c>
      <c r="J11109" t="s">
        <v>20</v>
      </c>
      <c r="K11109">
        <v>5185</v>
      </c>
      <c r="L11109">
        <v>3</v>
      </c>
      <c r="M11109">
        <v>26</v>
      </c>
      <c r="N11109">
        <v>44919</v>
      </c>
      <c r="O11109">
        <v>3.66</v>
      </c>
      <c r="P11109">
        <v>2</v>
      </c>
      <c r="Q11109">
        <v>183</v>
      </c>
      <c r="R11109">
        <v>26</v>
      </c>
    </row>
    <row r="11110" spans="1:18" x14ac:dyDescent="0.25">
      <c r="A11110">
        <v>51925810</v>
      </c>
      <c r="B11110" t="s">
        <v>20323</v>
      </c>
      <c r="C11110">
        <v>47021658</v>
      </c>
      <c r="D11110" t="s">
        <v>1163</v>
      </c>
      <c r="E11110">
        <f t="shared" ca="1" si="173"/>
        <v>70</v>
      </c>
      <c r="F11110">
        <f>INDEX(ID_barrio!$A$2:$A$49,MATCH(G11110,ID_barrio!$B$2:$B$49,0))</f>
        <v>15</v>
      </c>
      <c r="G11110" t="s">
        <v>128</v>
      </c>
      <c r="H11110">
        <v>-34.59637</v>
      </c>
      <c r="I11110">
        <v>-58.374270000000003</v>
      </c>
      <c r="J11110" t="s">
        <v>20</v>
      </c>
      <c r="K11110">
        <v>10647</v>
      </c>
      <c r="L11110">
        <v>2</v>
      </c>
      <c r="M11110">
        <v>60</v>
      </c>
      <c r="N11110">
        <v>44915</v>
      </c>
      <c r="O11110">
        <v>4.05</v>
      </c>
      <c r="P11110">
        <v>3</v>
      </c>
      <c r="Q11110">
        <v>311</v>
      </c>
      <c r="R11110">
        <v>52</v>
      </c>
    </row>
    <row r="11111" spans="1:18" x14ac:dyDescent="0.25">
      <c r="A11111">
        <v>51956972</v>
      </c>
      <c r="B11111" t="s">
        <v>10953</v>
      </c>
      <c r="C11111">
        <v>397425070</v>
      </c>
      <c r="D11111" t="s">
        <v>5485</v>
      </c>
      <c r="E11111">
        <f t="shared" ca="1" si="173"/>
        <v>32</v>
      </c>
      <c r="F11111">
        <f>INDEX(ID_barrio!$A$2:$A$49,MATCH(G11111,ID_barrio!$B$2:$B$49,0))</f>
        <v>1</v>
      </c>
      <c r="G11111" t="s">
        <v>19</v>
      </c>
      <c r="H11111">
        <v>-34.577330000000003</v>
      </c>
      <c r="I11111">
        <v>-58.411949999999997</v>
      </c>
      <c r="J11111" t="s">
        <v>20</v>
      </c>
      <c r="K11111">
        <v>4000</v>
      </c>
      <c r="L11111">
        <v>1</v>
      </c>
      <c r="M11111">
        <v>0</v>
      </c>
      <c r="P11111">
        <v>1</v>
      </c>
      <c r="Q11111">
        <v>0</v>
      </c>
      <c r="R11111">
        <v>0</v>
      </c>
    </row>
    <row r="11112" spans="1:18" x14ac:dyDescent="0.25">
      <c r="A11112">
        <v>51062354</v>
      </c>
      <c r="B11112" t="s">
        <v>10954</v>
      </c>
      <c r="C11112">
        <v>25338422</v>
      </c>
      <c r="D11112" t="s">
        <v>88</v>
      </c>
      <c r="E11112">
        <f t="shared" ca="1" si="173"/>
        <v>30</v>
      </c>
      <c r="F11112">
        <f>INDEX(ID_barrio!$A$2:$A$49,MATCH(G11112,ID_barrio!$B$2:$B$49,0))</f>
        <v>13</v>
      </c>
      <c r="G11112" t="s">
        <v>99</v>
      </c>
      <c r="H11112">
        <v>-34.595325000000003</v>
      </c>
      <c r="I11112">
        <v>-58.440387999999999</v>
      </c>
      <c r="J11112" t="s">
        <v>20</v>
      </c>
      <c r="K11112">
        <v>7701</v>
      </c>
      <c r="L11112">
        <v>2</v>
      </c>
      <c r="M11112">
        <v>57</v>
      </c>
      <c r="N11112">
        <v>44923</v>
      </c>
      <c r="O11112">
        <v>3.35</v>
      </c>
      <c r="P11112">
        <v>1</v>
      </c>
      <c r="Q11112">
        <v>140</v>
      </c>
      <c r="R11112">
        <v>46</v>
      </c>
    </row>
    <row r="11113" spans="1:18" x14ac:dyDescent="0.25">
      <c r="A11113">
        <v>51079024</v>
      </c>
      <c r="B11113" t="s">
        <v>10955</v>
      </c>
      <c r="C11113">
        <v>23287053</v>
      </c>
      <c r="D11113" t="s">
        <v>308</v>
      </c>
      <c r="E11113">
        <f t="shared" ca="1" si="173"/>
        <v>75</v>
      </c>
      <c r="F11113">
        <f>INDEX(ID_barrio!$A$2:$A$49,MATCH(G11113,ID_barrio!$B$2:$B$49,0))</f>
        <v>12</v>
      </c>
      <c r="G11113" t="s">
        <v>87</v>
      </c>
      <c r="H11113">
        <v>-34.565399999999997</v>
      </c>
      <c r="I11113">
        <v>-58.453850000000003</v>
      </c>
      <c r="J11113" t="s">
        <v>20</v>
      </c>
      <c r="K11113">
        <v>17619</v>
      </c>
      <c r="L11113">
        <v>2</v>
      </c>
      <c r="M11113">
        <v>0</v>
      </c>
      <c r="P11113">
        <v>2</v>
      </c>
      <c r="Q11113">
        <v>267</v>
      </c>
      <c r="R11113">
        <v>0</v>
      </c>
    </row>
    <row r="11114" spans="1:18" x14ac:dyDescent="0.25">
      <c r="A11114">
        <v>51542667</v>
      </c>
      <c r="B11114" t="s">
        <v>20324</v>
      </c>
      <c r="C11114">
        <v>81975318</v>
      </c>
      <c r="D11114" t="s">
        <v>4073</v>
      </c>
      <c r="E11114">
        <f t="shared" ca="1" si="173"/>
        <v>63</v>
      </c>
      <c r="F11114">
        <f>INDEX(ID_barrio!$A$2:$A$49,MATCH(G11114,ID_barrio!$B$2:$B$49,0))</f>
        <v>7</v>
      </c>
      <c r="G11114" t="s">
        <v>45</v>
      </c>
      <c r="H11114">
        <v>-34.59498</v>
      </c>
      <c r="I11114">
        <v>-58.39123</v>
      </c>
      <c r="J11114" t="s">
        <v>20</v>
      </c>
      <c r="K11114">
        <v>11805</v>
      </c>
      <c r="L11114">
        <v>2</v>
      </c>
      <c r="M11114">
        <v>34</v>
      </c>
      <c r="N11114">
        <v>44912</v>
      </c>
      <c r="O11114">
        <v>2.2599999999999998</v>
      </c>
      <c r="P11114">
        <v>2</v>
      </c>
      <c r="Q11114">
        <v>6</v>
      </c>
      <c r="R11114">
        <v>23</v>
      </c>
    </row>
    <row r="11115" spans="1:18" x14ac:dyDescent="0.25">
      <c r="A11115">
        <v>51086398</v>
      </c>
      <c r="B11115" t="s">
        <v>10956</v>
      </c>
      <c r="C11115">
        <v>4793536</v>
      </c>
      <c r="D11115" t="s">
        <v>165</v>
      </c>
      <c r="E11115">
        <f t="shared" ca="1" si="173"/>
        <v>62</v>
      </c>
      <c r="F11115">
        <f>INDEX(ID_barrio!$A$2:$A$49,MATCH(G11115,ID_barrio!$B$2:$B$49,0))</f>
        <v>15</v>
      </c>
      <c r="G11115" t="s">
        <v>128</v>
      </c>
      <c r="H11115">
        <v>-34.588740000000001</v>
      </c>
      <c r="I11115">
        <v>-58.384749999999997</v>
      </c>
      <c r="J11115" t="s">
        <v>20</v>
      </c>
      <c r="K11115">
        <v>6267</v>
      </c>
      <c r="L11115">
        <v>3</v>
      </c>
      <c r="M11115">
        <v>21</v>
      </c>
      <c r="N11115">
        <v>44879</v>
      </c>
      <c r="O11115">
        <v>1.51</v>
      </c>
      <c r="P11115">
        <v>6</v>
      </c>
      <c r="Q11115">
        <v>204</v>
      </c>
      <c r="R11115">
        <v>17</v>
      </c>
    </row>
    <row r="11116" spans="1:18" x14ac:dyDescent="0.25">
      <c r="A11116">
        <v>51100644</v>
      </c>
      <c r="B11116" t="s">
        <v>10957</v>
      </c>
      <c r="C11116">
        <v>24231645</v>
      </c>
      <c r="D11116" t="s">
        <v>2223</v>
      </c>
      <c r="E11116">
        <f t="shared" ca="1" si="173"/>
        <v>39</v>
      </c>
      <c r="F11116">
        <f>INDEX(ID_barrio!$A$2:$A$49,MATCH(G11116,ID_barrio!$B$2:$B$49,0))</f>
        <v>12</v>
      </c>
      <c r="G11116" t="s">
        <v>87</v>
      </c>
      <c r="H11116">
        <v>-34.565640000000002</v>
      </c>
      <c r="I11116">
        <v>-58.456020000000002</v>
      </c>
      <c r="J11116" t="s">
        <v>20</v>
      </c>
      <c r="K11116">
        <v>6695</v>
      </c>
      <c r="L11116">
        <v>30</v>
      </c>
      <c r="M11116">
        <v>3</v>
      </c>
      <c r="N11116">
        <v>44829</v>
      </c>
      <c r="O11116">
        <v>0.66</v>
      </c>
      <c r="P11116">
        <v>12</v>
      </c>
      <c r="Q11116">
        <v>157</v>
      </c>
      <c r="R11116">
        <v>3</v>
      </c>
    </row>
    <row r="11117" spans="1:18" x14ac:dyDescent="0.25">
      <c r="A11117">
        <v>51958743</v>
      </c>
      <c r="B11117" t="s">
        <v>10958</v>
      </c>
      <c r="C11117">
        <v>149687986</v>
      </c>
      <c r="D11117" t="s">
        <v>4182</v>
      </c>
      <c r="E11117">
        <f t="shared" ca="1" si="173"/>
        <v>58</v>
      </c>
      <c r="F11117">
        <f>INDEX(ID_barrio!$A$2:$A$49,MATCH(G11117,ID_barrio!$B$2:$B$49,0))</f>
        <v>13</v>
      </c>
      <c r="G11117" t="s">
        <v>99</v>
      </c>
      <c r="H11117">
        <v>-34.595120000000001</v>
      </c>
      <c r="I11117">
        <v>-58.429580000000001</v>
      </c>
      <c r="J11117" t="s">
        <v>20</v>
      </c>
      <c r="K11117">
        <v>12603</v>
      </c>
      <c r="L11117">
        <v>1</v>
      </c>
      <c r="M11117">
        <v>8</v>
      </c>
      <c r="N11117">
        <v>44851</v>
      </c>
      <c r="O11117">
        <v>0.5</v>
      </c>
      <c r="P11117">
        <v>43</v>
      </c>
      <c r="Q11117">
        <v>322</v>
      </c>
      <c r="R11117">
        <v>6</v>
      </c>
    </row>
    <row r="11118" spans="1:18" x14ac:dyDescent="0.25">
      <c r="A11118">
        <v>51964083</v>
      </c>
      <c r="B11118" t="s">
        <v>10959</v>
      </c>
      <c r="C11118">
        <v>1875949</v>
      </c>
      <c r="D11118" t="s">
        <v>578</v>
      </c>
      <c r="E11118">
        <f t="shared" ca="1" si="173"/>
        <v>47</v>
      </c>
      <c r="F11118">
        <f>INDEX(ID_barrio!$A$2:$A$49,MATCH(G11118,ID_barrio!$B$2:$B$49,0))</f>
        <v>8</v>
      </c>
      <c r="G11118" t="s">
        <v>48</v>
      </c>
      <c r="H11118">
        <v>-34.606029999999997</v>
      </c>
      <c r="I11118">
        <v>-58.420569999999998</v>
      </c>
      <c r="J11118" t="s">
        <v>20</v>
      </c>
      <c r="K11118">
        <v>65191</v>
      </c>
      <c r="L11118">
        <v>7</v>
      </c>
      <c r="M11118">
        <v>5</v>
      </c>
      <c r="N11118">
        <v>44875</v>
      </c>
      <c r="O11118">
        <v>0.32</v>
      </c>
      <c r="P11118">
        <v>74</v>
      </c>
      <c r="Q11118">
        <v>301</v>
      </c>
      <c r="R11118">
        <v>4</v>
      </c>
    </row>
    <row r="11119" spans="1:18" x14ac:dyDescent="0.25">
      <c r="A11119">
        <v>51542947</v>
      </c>
      <c r="B11119" t="s">
        <v>10960</v>
      </c>
      <c r="C11119">
        <v>54831456</v>
      </c>
      <c r="D11119" t="s">
        <v>102</v>
      </c>
      <c r="E11119">
        <f t="shared" ca="1" si="173"/>
        <v>44</v>
      </c>
      <c r="F11119">
        <f>INDEX(ID_barrio!$A$2:$A$49,MATCH(G11119,ID_barrio!$B$2:$B$49,0))</f>
        <v>7</v>
      </c>
      <c r="G11119" t="s">
        <v>45</v>
      </c>
      <c r="H11119">
        <v>-34.587620000000001</v>
      </c>
      <c r="I11119">
        <v>-58.405560000000001</v>
      </c>
      <c r="J11119" t="s">
        <v>20</v>
      </c>
      <c r="K11119">
        <v>13214</v>
      </c>
      <c r="L11119">
        <v>10</v>
      </c>
      <c r="M11119">
        <v>0</v>
      </c>
      <c r="P11119">
        <v>1</v>
      </c>
      <c r="Q11119">
        <v>151</v>
      </c>
      <c r="R11119">
        <v>0</v>
      </c>
    </row>
    <row r="11120" spans="1:18" x14ac:dyDescent="0.25">
      <c r="A11120">
        <v>51978593</v>
      </c>
      <c r="B11120" t="s">
        <v>9974</v>
      </c>
      <c r="C11120">
        <v>11767520</v>
      </c>
      <c r="D11120" t="s">
        <v>982</v>
      </c>
      <c r="E11120">
        <f t="shared" ca="1" si="173"/>
        <v>43</v>
      </c>
      <c r="F11120">
        <f>INDEX(ID_barrio!$A$2:$A$49,MATCH(G11120,ID_barrio!$B$2:$B$49,0))</f>
        <v>12</v>
      </c>
      <c r="G11120" t="s">
        <v>87</v>
      </c>
      <c r="H11120">
        <v>-34.556179999999998</v>
      </c>
      <c r="I11120">
        <v>-58.463380000000001</v>
      </c>
      <c r="J11120" t="s">
        <v>20</v>
      </c>
      <c r="K11120">
        <v>5437</v>
      </c>
      <c r="L11120">
        <v>1</v>
      </c>
      <c r="M11120">
        <v>24</v>
      </c>
      <c r="N11120">
        <v>44910</v>
      </c>
      <c r="O11120">
        <v>1.59</v>
      </c>
      <c r="P11120">
        <v>14</v>
      </c>
      <c r="Q11120">
        <v>349</v>
      </c>
      <c r="R11120">
        <v>21</v>
      </c>
    </row>
    <row r="11121" spans="1:19" x14ac:dyDescent="0.25">
      <c r="A11121">
        <v>51108518</v>
      </c>
      <c r="B11121" t="s">
        <v>6003</v>
      </c>
      <c r="C11121">
        <v>202978181</v>
      </c>
      <c r="D11121" t="s">
        <v>5690</v>
      </c>
      <c r="E11121">
        <f t="shared" ca="1" si="173"/>
        <v>39</v>
      </c>
      <c r="F11121">
        <f>INDEX(ID_barrio!$A$2:$A$49,MATCH(G11121,ID_barrio!$B$2:$B$49,0))</f>
        <v>11</v>
      </c>
      <c r="G11121" t="s">
        <v>82</v>
      </c>
      <c r="H11121">
        <v>-34.625950000000003</v>
      </c>
      <c r="I11121">
        <v>-58.370069999999998</v>
      </c>
      <c r="J11121" t="s">
        <v>20</v>
      </c>
      <c r="K11121">
        <v>26429</v>
      </c>
      <c r="L11121">
        <v>3</v>
      </c>
      <c r="M11121">
        <v>0</v>
      </c>
      <c r="P11121">
        <v>5</v>
      </c>
      <c r="Q11121">
        <v>343</v>
      </c>
      <c r="R11121">
        <v>0</v>
      </c>
    </row>
    <row r="11122" spans="1:19" x14ac:dyDescent="0.25">
      <c r="A11122">
        <v>51551702</v>
      </c>
      <c r="B11122" t="s">
        <v>1604</v>
      </c>
      <c r="C11122">
        <v>360193861</v>
      </c>
      <c r="D11122" t="s">
        <v>2036</v>
      </c>
      <c r="E11122">
        <f t="shared" ca="1" si="173"/>
        <v>38</v>
      </c>
      <c r="F11122">
        <f>INDEX(ID_barrio!$A$2:$A$49,MATCH(G11122,ID_barrio!$B$2:$B$49,0))</f>
        <v>7</v>
      </c>
      <c r="G11122" t="s">
        <v>45</v>
      </c>
      <c r="H11122">
        <v>-34.588369999999998</v>
      </c>
      <c r="I11122">
        <v>-58.404949999999999</v>
      </c>
      <c r="J11122" t="s">
        <v>20</v>
      </c>
      <c r="K11122">
        <v>6872</v>
      </c>
      <c r="L11122">
        <v>7</v>
      </c>
      <c r="M11122">
        <v>3</v>
      </c>
      <c r="N11122">
        <v>44742</v>
      </c>
      <c r="O11122">
        <v>0.24</v>
      </c>
      <c r="P11122">
        <v>1</v>
      </c>
      <c r="Q11122">
        <v>82</v>
      </c>
      <c r="R11122">
        <v>2</v>
      </c>
    </row>
    <row r="11123" spans="1:19" x14ac:dyDescent="0.25">
      <c r="A11123">
        <v>51110411</v>
      </c>
      <c r="B11123" t="s">
        <v>20325</v>
      </c>
      <c r="C11123">
        <v>23967436</v>
      </c>
      <c r="D11123" t="s">
        <v>111</v>
      </c>
      <c r="E11123">
        <f t="shared" ca="1" si="173"/>
        <v>47</v>
      </c>
      <c r="F11123">
        <f>INDEX(ID_barrio!$A$2:$A$49,MATCH(G11123,ID_barrio!$B$2:$B$49,0))</f>
        <v>5</v>
      </c>
      <c r="G11123" t="s">
        <v>38</v>
      </c>
      <c r="H11123">
        <v>-34.604550000000003</v>
      </c>
      <c r="I11123">
        <v>-58.375430000000001</v>
      </c>
      <c r="J11123" t="s">
        <v>20</v>
      </c>
      <c r="K11123">
        <v>7552</v>
      </c>
      <c r="L11123">
        <v>2</v>
      </c>
      <c r="M11123">
        <v>5</v>
      </c>
      <c r="N11123">
        <v>44901</v>
      </c>
      <c r="O11123">
        <v>0.56999999999999995</v>
      </c>
      <c r="P11123">
        <v>1</v>
      </c>
      <c r="Q11123">
        <v>79</v>
      </c>
      <c r="R11123">
        <v>5</v>
      </c>
    </row>
    <row r="11124" spans="1:19" x14ac:dyDescent="0.25">
      <c r="A11124">
        <v>51117379</v>
      </c>
      <c r="B11124" t="s">
        <v>10961</v>
      </c>
      <c r="C11124">
        <v>1653462</v>
      </c>
      <c r="D11124" t="s">
        <v>588</v>
      </c>
      <c r="E11124">
        <f t="shared" ca="1" si="173"/>
        <v>65</v>
      </c>
      <c r="F11124">
        <f>INDEX(ID_barrio!$A$2:$A$49,MATCH(G11124,ID_barrio!$B$2:$B$49,0))</f>
        <v>1</v>
      </c>
      <c r="G11124" t="s">
        <v>19</v>
      </c>
      <c r="H11124">
        <v>-34.573819999999998</v>
      </c>
      <c r="I11124">
        <v>-58.437359999999998</v>
      </c>
      <c r="J11124" t="s">
        <v>20</v>
      </c>
      <c r="K11124">
        <v>9842</v>
      </c>
      <c r="L11124">
        <v>4</v>
      </c>
      <c r="M11124">
        <v>9</v>
      </c>
      <c r="N11124">
        <v>44886</v>
      </c>
      <c r="O11124">
        <v>0.54</v>
      </c>
      <c r="P11124">
        <v>4</v>
      </c>
      <c r="Q11124">
        <v>56</v>
      </c>
      <c r="R11124">
        <v>8</v>
      </c>
    </row>
    <row r="11125" spans="1:19" x14ac:dyDescent="0.25">
      <c r="A11125">
        <v>51123665</v>
      </c>
      <c r="B11125" t="s">
        <v>10962</v>
      </c>
      <c r="C11125">
        <v>19233446</v>
      </c>
      <c r="D11125" t="s">
        <v>762</v>
      </c>
      <c r="E11125">
        <f t="shared" ca="1" si="173"/>
        <v>47</v>
      </c>
      <c r="F11125">
        <f>INDEX(ID_barrio!$A$2:$A$49,MATCH(G11125,ID_barrio!$B$2:$B$49,0))</f>
        <v>5</v>
      </c>
      <c r="G11125" t="s">
        <v>38</v>
      </c>
      <c r="H11125">
        <v>-34.60492</v>
      </c>
      <c r="I11125">
        <v>-58.382669999999997</v>
      </c>
      <c r="J11125" t="s">
        <v>20</v>
      </c>
      <c r="K11125">
        <v>4229</v>
      </c>
      <c r="L11125">
        <v>4</v>
      </c>
      <c r="M11125">
        <v>71</v>
      </c>
      <c r="N11125">
        <v>44917</v>
      </c>
      <c r="O11125">
        <v>4.38</v>
      </c>
      <c r="P11125">
        <v>3</v>
      </c>
      <c r="Q11125">
        <v>66</v>
      </c>
      <c r="R11125">
        <v>47</v>
      </c>
    </row>
    <row r="11126" spans="1:19" x14ac:dyDescent="0.25">
      <c r="A11126">
        <v>51999994</v>
      </c>
      <c r="B11126" t="s">
        <v>10963</v>
      </c>
      <c r="C11126">
        <v>221745387</v>
      </c>
      <c r="D11126" t="s">
        <v>93</v>
      </c>
      <c r="E11126">
        <f t="shared" ca="1" si="173"/>
        <v>61</v>
      </c>
      <c r="F11126">
        <f>INDEX(ID_barrio!$A$2:$A$49,MATCH(G11126,ID_barrio!$B$2:$B$49,0))</f>
        <v>1</v>
      </c>
      <c r="G11126" t="s">
        <v>19</v>
      </c>
      <c r="H11126">
        <v>-34.566299999999998</v>
      </c>
      <c r="I11126">
        <v>-58.435099999999998</v>
      </c>
      <c r="J11126" t="s">
        <v>20</v>
      </c>
      <c r="K11126">
        <v>17996</v>
      </c>
      <c r="L11126">
        <v>4</v>
      </c>
      <c r="M11126">
        <v>4</v>
      </c>
      <c r="N11126">
        <v>44890</v>
      </c>
      <c r="O11126">
        <v>1.2</v>
      </c>
      <c r="P11126">
        <v>1</v>
      </c>
      <c r="Q11126">
        <v>153</v>
      </c>
      <c r="R11126">
        <v>4</v>
      </c>
    </row>
    <row r="11127" spans="1:19" x14ac:dyDescent="0.25">
      <c r="A11127">
        <v>52004309</v>
      </c>
      <c r="B11127" t="s">
        <v>10964</v>
      </c>
      <c r="C11127">
        <v>5838052</v>
      </c>
      <c r="D11127" t="s">
        <v>1778</v>
      </c>
      <c r="E11127">
        <f t="shared" ca="1" si="173"/>
        <v>41</v>
      </c>
      <c r="F11127">
        <f>INDEX(ID_barrio!$A$2:$A$49,MATCH(G11127,ID_barrio!$B$2:$B$49,0))</f>
        <v>1</v>
      </c>
      <c r="G11127" t="s">
        <v>19</v>
      </c>
      <c r="H11127">
        <v>-34.576103000000003</v>
      </c>
      <c r="I11127">
        <v>-58.419998</v>
      </c>
      <c r="J11127" t="s">
        <v>20</v>
      </c>
      <c r="K11127">
        <v>11981</v>
      </c>
      <c r="L11127">
        <v>2</v>
      </c>
      <c r="M11127">
        <v>20</v>
      </c>
      <c r="N11127">
        <v>44912</v>
      </c>
      <c r="O11127">
        <v>1.5</v>
      </c>
      <c r="P11127">
        <v>7</v>
      </c>
      <c r="Q11127">
        <v>169</v>
      </c>
      <c r="R11127">
        <v>17</v>
      </c>
    </row>
    <row r="11128" spans="1:19" x14ac:dyDescent="0.25">
      <c r="A11128">
        <v>52006508</v>
      </c>
      <c r="B11128" t="s">
        <v>20326</v>
      </c>
      <c r="C11128">
        <v>210147055</v>
      </c>
      <c r="D11128" t="s">
        <v>18668</v>
      </c>
      <c r="E11128">
        <f t="shared" ca="1" si="173"/>
        <v>74</v>
      </c>
      <c r="F11128">
        <f>INDEX(ID_barrio!$A$2:$A$49,MATCH(G11128,ID_barrio!$B$2:$B$49,0))</f>
        <v>4</v>
      </c>
      <c r="G11128" t="s">
        <v>35</v>
      </c>
      <c r="H11128">
        <v>-34.57996</v>
      </c>
      <c r="I11128">
        <v>-58.483150000000002</v>
      </c>
      <c r="J11128" t="s">
        <v>20</v>
      </c>
      <c r="K11128">
        <v>5790</v>
      </c>
      <c r="L11128">
        <v>3</v>
      </c>
      <c r="M11128">
        <v>33</v>
      </c>
      <c r="N11128">
        <v>44903</v>
      </c>
      <c r="O11128">
        <v>2.12</v>
      </c>
      <c r="P11128">
        <v>81</v>
      </c>
      <c r="Q11128">
        <v>47</v>
      </c>
      <c r="R11128">
        <v>28</v>
      </c>
    </row>
    <row r="11129" spans="1:19" x14ac:dyDescent="0.25">
      <c r="A11129">
        <v>52019702</v>
      </c>
      <c r="B11129" t="s">
        <v>10965</v>
      </c>
      <c r="C11129">
        <v>81709153</v>
      </c>
      <c r="D11129" t="s">
        <v>345</v>
      </c>
      <c r="E11129">
        <f t="shared" ca="1" si="173"/>
        <v>55</v>
      </c>
      <c r="F11129">
        <f>INDEX(ID_barrio!$A$2:$A$49,MATCH(G11129,ID_barrio!$B$2:$B$49,0))</f>
        <v>1</v>
      </c>
      <c r="G11129" t="s">
        <v>19</v>
      </c>
      <c r="H11129">
        <v>-34.58858</v>
      </c>
      <c r="I11129">
        <v>-58.419119999999999</v>
      </c>
      <c r="J11129" t="s">
        <v>20</v>
      </c>
      <c r="K11129">
        <v>5286</v>
      </c>
      <c r="L11129">
        <v>2</v>
      </c>
      <c r="M11129">
        <v>41</v>
      </c>
      <c r="N11129">
        <v>44897</v>
      </c>
      <c r="O11129">
        <v>2.77</v>
      </c>
      <c r="P11129">
        <v>1</v>
      </c>
      <c r="Q11129">
        <v>42</v>
      </c>
      <c r="R11129">
        <v>36</v>
      </c>
    </row>
    <row r="11130" spans="1:19" x14ac:dyDescent="0.25">
      <c r="A11130">
        <v>52054217</v>
      </c>
      <c r="B11130" t="s">
        <v>20327</v>
      </c>
      <c r="C11130">
        <v>47415496</v>
      </c>
      <c r="D11130" t="s">
        <v>3232</v>
      </c>
      <c r="E11130">
        <f t="shared" ca="1" si="173"/>
        <v>62</v>
      </c>
      <c r="F11130">
        <f>INDEX(ID_barrio!$A$2:$A$49,MATCH(G11130,ID_barrio!$B$2:$B$49,0))</f>
        <v>12</v>
      </c>
      <c r="G11130" t="s">
        <v>87</v>
      </c>
      <c r="H11130">
        <v>-34.557194000000003</v>
      </c>
      <c r="I11130">
        <v>-58.451335999999998</v>
      </c>
      <c r="J11130" t="s">
        <v>20</v>
      </c>
      <c r="K11130">
        <v>10949</v>
      </c>
      <c r="L11130">
        <v>4</v>
      </c>
      <c r="M11130">
        <v>39</v>
      </c>
      <c r="N11130">
        <v>44918</v>
      </c>
      <c r="O11130">
        <v>2.48</v>
      </c>
      <c r="P11130">
        <v>5</v>
      </c>
      <c r="Q11130">
        <v>339</v>
      </c>
      <c r="R11130">
        <v>25</v>
      </c>
      <c r="S11130" t="s">
        <v>10966</v>
      </c>
    </row>
    <row r="11131" spans="1:19" x14ac:dyDescent="0.25">
      <c r="A11131">
        <v>52067274</v>
      </c>
      <c r="B11131" t="s">
        <v>20328</v>
      </c>
      <c r="C11131">
        <v>2396413</v>
      </c>
      <c r="D11131" t="s">
        <v>556</v>
      </c>
      <c r="E11131">
        <f t="shared" ca="1" si="173"/>
        <v>69</v>
      </c>
      <c r="F11131">
        <f>INDEX(ID_barrio!$A$2:$A$49,MATCH(G11131,ID_barrio!$B$2:$B$49,0))</f>
        <v>2</v>
      </c>
      <c r="G11131" t="s">
        <v>18061</v>
      </c>
      <c r="H11131">
        <v>-34.557519999999997</v>
      </c>
      <c r="I11131">
        <v>-58.468110000000003</v>
      </c>
      <c r="J11131" t="s">
        <v>24</v>
      </c>
      <c r="K11131">
        <v>2114</v>
      </c>
      <c r="L11131">
        <v>3</v>
      </c>
      <c r="M11131">
        <v>0</v>
      </c>
      <c r="P11131">
        <v>2</v>
      </c>
      <c r="Q11131">
        <v>58</v>
      </c>
      <c r="R11131">
        <v>0</v>
      </c>
    </row>
    <row r="11132" spans="1:19" x14ac:dyDescent="0.25">
      <c r="A11132">
        <v>52085079</v>
      </c>
      <c r="B11132" t="s">
        <v>20329</v>
      </c>
      <c r="C11132">
        <v>173113195</v>
      </c>
      <c r="D11132" t="s">
        <v>10967</v>
      </c>
      <c r="E11132">
        <f t="shared" ca="1" si="173"/>
        <v>49</v>
      </c>
      <c r="F11132">
        <f>INDEX(ID_barrio!$A$2:$A$49,MATCH(G11132,ID_barrio!$B$2:$B$49,0))</f>
        <v>1</v>
      </c>
      <c r="G11132" t="s">
        <v>19</v>
      </c>
      <c r="H11132">
        <v>-34.587310000000002</v>
      </c>
      <c r="I11132">
        <v>-58.43826</v>
      </c>
      <c r="J11132" t="s">
        <v>20</v>
      </c>
      <c r="K11132">
        <v>14347</v>
      </c>
      <c r="L11132">
        <v>2</v>
      </c>
      <c r="M11132">
        <v>48</v>
      </c>
      <c r="N11132">
        <v>44911</v>
      </c>
      <c r="O11132">
        <v>3.14</v>
      </c>
      <c r="P11132">
        <v>2</v>
      </c>
      <c r="Q11132">
        <v>41</v>
      </c>
      <c r="R11132">
        <v>39</v>
      </c>
    </row>
    <row r="11133" spans="1:19" x14ac:dyDescent="0.25">
      <c r="A11133">
        <v>51551909</v>
      </c>
      <c r="B11133" t="s">
        <v>10968</v>
      </c>
      <c r="C11133">
        <v>1021694</v>
      </c>
      <c r="D11133" t="s">
        <v>5590</v>
      </c>
      <c r="E11133">
        <f t="shared" ca="1" si="173"/>
        <v>43</v>
      </c>
      <c r="F11133">
        <f>INDEX(ID_barrio!$A$2:$A$49,MATCH(G11133,ID_barrio!$B$2:$B$49,0))</f>
        <v>1</v>
      </c>
      <c r="G11133" t="s">
        <v>19</v>
      </c>
      <c r="H11133">
        <v>-34.578969999999998</v>
      </c>
      <c r="I11133">
        <v>-58.437519999999999</v>
      </c>
      <c r="J11133" t="s">
        <v>20</v>
      </c>
      <c r="K11133">
        <v>28552</v>
      </c>
      <c r="L11133">
        <v>1</v>
      </c>
      <c r="M11133">
        <v>29</v>
      </c>
      <c r="N11133">
        <v>44916</v>
      </c>
      <c r="O11133">
        <v>2.23</v>
      </c>
      <c r="P11133">
        <v>127</v>
      </c>
      <c r="Q11133">
        <v>357</v>
      </c>
      <c r="R11133">
        <v>25</v>
      </c>
    </row>
    <row r="11134" spans="1:19" x14ac:dyDescent="0.25">
      <c r="A11134">
        <v>51123792</v>
      </c>
      <c r="B11134" t="s">
        <v>10969</v>
      </c>
      <c r="C11134">
        <v>19233446</v>
      </c>
      <c r="D11134" t="s">
        <v>762</v>
      </c>
      <c r="E11134">
        <f t="shared" ca="1" si="173"/>
        <v>46</v>
      </c>
      <c r="F11134">
        <f>INDEX(ID_barrio!$A$2:$A$49,MATCH(G11134,ID_barrio!$B$2:$B$49,0))</f>
        <v>6</v>
      </c>
      <c r="G11134" t="s">
        <v>43</v>
      </c>
      <c r="H11134">
        <v>-34.605732000000003</v>
      </c>
      <c r="I11134">
        <v>-58.392361000000001</v>
      </c>
      <c r="J11134" t="s">
        <v>20</v>
      </c>
      <c r="K11134">
        <v>4757</v>
      </c>
      <c r="L11134">
        <v>4</v>
      </c>
      <c r="M11134">
        <v>72</v>
      </c>
      <c r="N11134">
        <v>44905</v>
      </c>
      <c r="O11134">
        <v>4.49</v>
      </c>
      <c r="P11134">
        <v>3</v>
      </c>
      <c r="Q11134">
        <v>78</v>
      </c>
      <c r="R11134">
        <v>53</v>
      </c>
    </row>
    <row r="11135" spans="1:19" x14ac:dyDescent="0.25">
      <c r="A11135">
        <v>51552143</v>
      </c>
      <c r="B11135" t="s">
        <v>20330</v>
      </c>
      <c r="C11135">
        <v>12703876</v>
      </c>
      <c r="D11135" t="s">
        <v>213</v>
      </c>
      <c r="E11135">
        <f t="shared" ca="1" si="173"/>
        <v>63</v>
      </c>
      <c r="F11135">
        <f>INDEX(ID_barrio!$A$2:$A$49,MATCH(G11135,ID_barrio!$B$2:$B$49,0))</f>
        <v>5</v>
      </c>
      <c r="G11135" t="s">
        <v>38</v>
      </c>
      <c r="H11135">
        <v>-34.601325000000003</v>
      </c>
      <c r="I11135">
        <v>-58.380737000000003</v>
      </c>
      <c r="J11135" t="s">
        <v>20</v>
      </c>
      <c r="K11135">
        <v>13718</v>
      </c>
      <c r="L11135">
        <v>1</v>
      </c>
      <c r="M11135">
        <v>22</v>
      </c>
      <c r="N11135">
        <v>44913</v>
      </c>
      <c r="O11135">
        <v>1.48</v>
      </c>
      <c r="P11135">
        <v>1</v>
      </c>
      <c r="Q11135">
        <v>153</v>
      </c>
      <c r="R11135">
        <v>20</v>
      </c>
    </row>
    <row r="11136" spans="1:19" x14ac:dyDescent="0.25">
      <c r="A11136">
        <v>51124021</v>
      </c>
      <c r="B11136" t="s">
        <v>10970</v>
      </c>
      <c r="C11136">
        <v>19233446</v>
      </c>
      <c r="D11136" t="s">
        <v>762</v>
      </c>
      <c r="E11136">
        <f t="shared" ca="1" si="173"/>
        <v>34</v>
      </c>
      <c r="F11136">
        <f>INDEX(ID_barrio!$A$2:$A$49,MATCH(G11136,ID_barrio!$B$2:$B$49,0))</f>
        <v>5</v>
      </c>
      <c r="G11136" t="s">
        <v>38</v>
      </c>
      <c r="H11136">
        <v>-34.603580000000001</v>
      </c>
      <c r="I11136">
        <v>-58.391910000000003</v>
      </c>
      <c r="J11136" t="s">
        <v>20</v>
      </c>
      <c r="K11136">
        <v>4782</v>
      </c>
      <c r="L11136">
        <v>4</v>
      </c>
      <c r="M11136">
        <v>23</v>
      </c>
      <c r="N11136">
        <v>44906</v>
      </c>
      <c r="O11136">
        <v>3.03</v>
      </c>
      <c r="P11136">
        <v>3</v>
      </c>
      <c r="Q11136">
        <v>81</v>
      </c>
      <c r="R11136">
        <v>23</v>
      </c>
    </row>
    <row r="11137" spans="1:18" x14ac:dyDescent="0.25">
      <c r="A11137">
        <v>52090192</v>
      </c>
      <c r="B11137" t="s">
        <v>10971</v>
      </c>
      <c r="C11137">
        <v>369812415</v>
      </c>
      <c r="D11137" t="s">
        <v>481</v>
      </c>
      <c r="E11137">
        <f t="shared" ca="1" si="173"/>
        <v>54</v>
      </c>
      <c r="F11137">
        <f>INDEX(ID_barrio!$A$2:$A$49,MATCH(G11137,ID_barrio!$B$2:$B$49,0))</f>
        <v>3</v>
      </c>
      <c r="G11137" t="s">
        <v>32</v>
      </c>
      <c r="H11137">
        <v>-34.612380000000002</v>
      </c>
      <c r="I11137">
        <v>-58.378399999999999</v>
      </c>
      <c r="J11137" t="s">
        <v>20</v>
      </c>
      <c r="K11137">
        <v>8406</v>
      </c>
      <c r="L11137">
        <v>3</v>
      </c>
      <c r="M11137">
        <v>47</v>
      </c>
      <c r="N11137">
        <v>44918</v>
      </c>
      <c r="O11137">
        <v>3.1</v>
      </c>
      <c r="P11137">
        <v>3</v>
      </c>
      <c r="Q11137">
        <v>354</v>
      </c>
      <c r="R11137">
        <v>37</v>
      </c>
    </row>
    <row r="11138" spans="1:18" x14ac:dyDescent="0.25">
      <c r="A11138">
        <v>51553400</v>
      </c>
      <c r="B11138" t="s">
        <v>20331</v>
      </c>
      <c r="C11138">
        <v>293594457</v>
      </c>
      <c r="D11138" t="s">
        <v>10972</v>
      </c>
      <c r="E11138">
        <f t="shared" ca="1" si="173"/>
        <v>46</v>
      </c>
      <c r="F11138">
        <f>INDEX(ID_barrio!$A$2:$A$49,MATCH(G11138,ID_barrio!$B$2:$B$49,0))</f>
        <v>1</v>
      </c>
      <c r="G11138" t="s">
        <v>19</v>
      </c>
      <c r="H11138">
        <v>-34.569899999999997</v>
      </c>
      <c r="I11138">
        <v>-58.434579999999997</v>
      </c>
      <c r="J11138" t="s">
        <v>20</v>
      </c>
      <c r="K11138">
        <v>14095</v>
      </c>
      <c r="L11138">
        <v>3</v>
      </c>
      <c r="M11138">
        <v>2</v>
      </c>
      <c r="N11138">
        <v>44878</v>
      </c>
      <c r="O11138">
        <v>1.0900000000000001</v>
      </c>
      <c r="P11138">
        <v>1</v>
      </c>
      <c r="Q11138">
        <v>365</v>
      </c>
      <c r="R11138">
        <v>2</v>
      </c>
    </row>
    <row r="11139" spans="1:18" x14ac:dyDescent="0.25">
      <c r="A11139">
        <v>52091825</v>
      </c>
      <c r="B11139" t="s">
        <v>10973</v>
      </c>
      <c r="C11139">
        <v>20668954</v>
      </c>
      <c r="D11139" t="s">
        <v>10974</v>
      </c>
      <c r="E11139">
        <f t="shared" ref="E11139:E11202" ca="1" si="174">RANDBETWEEN(28,79)</f>
        <v>61</v>
      </c>
      <c r="F11139">
        <f>INDEX(ID_barrio!$A$2:$A$49,MATCH(G11139,ID_barrio!$B$2:$B$49,0))</f>
        <v>25</v>
      </c>
      <c r="G11139" t="s">
        <v>456</v>
      </c>
      <c r="H11139">
        <v>-34.550040000000003</v>
      </c>
      <c r="I11139">
        <v>-58.471469999999997</v>
      </c>
      <c r="J11139" t="s">
        <v>20</v>
      </c>
      <c r="K11139">
        <v>6343</v>
      </c>
      <c r="L11139">
        <v>7</v>
      </c>
      <c r="M11139">
        <v>5</v>
      </c>
      <c r="N11139">
        <v>44906</v>
      </c>
      <c r="O11139">
        <v>0.38</v>
      </c>
      <c r="P11139">
        <v>1</v>
      </c>
      <c r="Q11139">
        <v>360</v>
      </c>
      <c r="R11139">
        <v>4</v>
      </c>
    </row>
    <row r="11140" spans="1:18" x14ac:dyDescent="0.25">
      <c r="A11140">
        <v>51555891</v>
      </c>
      <c r="B11140" t="s">
        <v>10975</v>
      </c>
      <c r="C11140">
        <v>13558868</v>
      </c>
      <c r="D11140" t="s">
        <v>6299</v>
      </c>
      <c r="E11140">
        <f t="shared" ca="1" si="174"/>
        <v>49</v>
      </c>
      <c r="F11140">
        <f>INDEX(ID_barrio!$A$2:$A$49,MATCH(G11140,ID_barrio!$B$2:$B$49,0))</f>
        <v>20</v>
      </c>
      <c r="G11140" t="s">
        <v>245</v>
      </c>
      <c r="H11140">
        <v>-34.603169999999999</v>
      </c>
      <c r="I11140">
        <v>-58.364019999999996</v>
      </c>
      <c r="J11140" t="s">
        <v>20</v>
      </c>
      <c r="K11140">
        <v>13214</v>
      </c>
      <c r="L11140">
        <v>3</v>
      </c>
      <c r="M11140">
        <v>71</v>
      </c>
      <c r="N11140">
        <v>44898</v>
      </c>
      <c r="O11140">
        <v>4.6900000000000004</v>
      </c>
      <c r="P11140">
        <v>36</v>
      </c>
      <c r="Q11140">
        <v>286</v>
      </c>
      <c r="R11140">
        <v>67</v>
      </c>
    </row>
    <row r="11141" spans="1:18" x14ac:dyDescent="0.25">
      <c r="A11141">
        <v>52103407</v>
      </c>
      <c r="B11141" t="s">
        <v>10976</v>
      </c>
      <c r="C11141">
        <v>9944323</v>
      </c>
      <c r="D11141" t="s">
        <v>176</v>
      </c>
      <c r="E11141">
        <f t="shared" ca="1" si="174"/>
        <v>29</v>
      </c>
      <c r="F11141">
        <f>INDEX(ID_barrio!$A$2:$A$49,MATCH(G11141,ID_barrio!$B$2:$B$49,0))</f>
        <v>1</v>
      </c>
      <c r="G11141" t="s">
        <v>19</v>
      </c>
      <c r="H11141">
        <v>-34.576059999999998</v>
      </c>
      <c r="I11141">
        <v>-58.43768</v>
      </c>
      <c r="J11141" t="s">
        <v>20</v>
      </c>
      <c r="K11141">
        <v>7173</v>
      </c>
      <c r="L11141">
        <v>4</v>
      </c>
      <c r="M11141">
        <v>14</v>
      </c>
      <c r="N11141">
        <v>44910</v>
      </c>
      <c r="O11141">
        <v>0.91</v>
      </c>
      <c r="P11141">
        <v>27</v>
      </c>
      <c r="Q11141">
        <v>165</v>
      </c>
      <c r="R11141">
        <v>9</v>
      </c>
    </row>
    <row r="11142" spans="1:18" x14ac:dyDescent="0.25">
      <c r="A11142">
        <v>51124113</v>
      </c>
      <c r="B11142" t="s">
        <v>10977</v>
      </c>
      <c r="C11142">
        <v>117257618</v>
      </c>
      <c r="D11142" t="s">
        <v>578</v>
      </c>
      <c r="E11142">
        <f t="shared" ca="1" si="174"/>
        <v>38</v>
      </c>
      <c r="F11142">
        <f>INDEX(ID_barrio!$A$2:$A$49,MATCH(G11142,ID_barrio!$B$2:$B$49,0))</f>
        <v>1</v>
      </c>
      <c r="G11142" t="s">
        <v>19</v>
      </c>
      <c r="H11142">
        <v>-34.580390000000001</v>
      </c>
      <c r="I11142">
        <v>-58.434460000000001</v>
      </c>
      <c r="J11142" t="s">
        <v>20</v>
      </c>
      <c r="K11142">
        <v>7929</v>
      </c>
      <c r="L11142">
        <v>5</v>
      </c>
      <c r="M11142">
        <v>29</v>
      </c>
      <c r="N11142">
        <v>44919</v>
      </c>
      <c r="O11142">
        <v>2.13</v>
      </c>
      <c r="P11142">
        <v>2</v>
      </c>
      <c r="Q11142">
        <v>286</v>
      </c>
      <c r="R11142">
        <v>26</v>
      </c>
    </row>
    <row r="11143" spans="1:18" x14ac:dyDescent="0.25">
      <c r="A11143">
        <v>51557540</v>
      </c>
      <c r="B11143" t="s">
        <v>10978</v>
      </c>
      <c r="C11143">
        <v>7005144</v>
      </c>
      <c r="D11143" t="s">
        <v>1889</v>
      </c>
      <c r="E11143">
        <f t="shared" ca="1" si="174"/>
        <v>73</v>
      </c>
      <c r="F11143">
        <f>INDEX(ID_barrio!$A$2:$A$49,MATCH(G11143,ID_barrio!$B$2:$B$49,0))</f>
        <v>10</v>
      </c>
      <c r="G11143" t="s">
        <v>72</v>
      </c>
      <c r="H11143">
        <v>-34.58511</v>
      </c>
      <c r="I11143">
        <v>-58.4514</v>
      </c>
      <c r="J11143" t="s">
        <v>20</v>
      </c>
      <c r="K11143">
        <v>4581</v>
      </c>
      <c r="L11143">
        <v>9</v>
      </c>
      <c r="M11143">
        <v>19</v>
      </c>
      <c r="N11143">
        <v>44878</v>
      </c>
      <c r="O11143">
        <v>1.28</v>
      </c>
      <c r="P11143">
        <v>1</v>
      </c>
      <c r="Q11143">
        <v>47</v>
      </c>
      <c r="R11143">
        <v>16</v>
      </c>
    </row>
    <row r="11144" spans="1:18" x14ac:dyDescent="0.25">
      <c r="A11144">
        <v>51146157</v>
      </c>
      <c r="B11144" t="s">
        <v>20332</v>
      </c>
      <c r="C11144">
        <v>3469227</v>
      </c>
      <c r="D11144" t="s">
        <v>585</v>
      </c>
      <c r="E11144">
        <f t="shared" ca="1" si="174"/>
        <v>35</v>
      </c>
      <c r="F11144">
        <f>INDEX(ID_barrio!$A$2:$A$49,MATCH(G11144,ID_barrio!$B$2:$B$49,0))</f>
        <v>7</v>
      </c>
      <c r="G11144" t="s">
        <v>45</v>
      </c>
      <c r="H11144">
        <v>-34.583950000000002</v>
      </c>
      <c r="I11144">
        <v>-58.399369999999998</v>
      </c>
      <c r="J11144" t="s">
        <v>20</v>
      </c>
      <c r="K11144">
        <v>10572</v>
      </c>
      <c r="L11144">
        <v>5</v>
      </c>
      <c r="M11144">
        <v>0</v>
      </c>
      <c r="P11144">
        <v>135</v>
      </c>
      <c r="Q11144">
        <v>303</v>
      </c>
      <c r="R11144">
        <v>0</v>
      </c>
    </row>
    <row r="11145" spans="1:18" x14ac:dyDescent="0.25">
      <c r="A11145">
        <v>52105695</v>
      </c>
      <c r="B11145" t="s">
        <v>10254</v>
      </c>
      <c r="C11145">
        <v>216430388</v>
      </c>
      <c r="D11145" t="s">
        <v>783</v>
      </c>
      <c r="E11145">
        <f t="shared" ca="1" si="174"/>
        <v>73</v>
      </c>
      <c r="F11145">
        <f>INDEX(ID_barrio!$A$2:$A$49,MATCH(G11145,ID_barrio!$B$2:$B$49,0))</f>
        <v>20</v>
      </c>
      <c r="G11145" t="s">
        <v>245</v>
      </c>
      <c r="H11145">
        <v>-34.610950000000003</v>
      </c>
      <c r="I11145">
        <v>-58.361780000000003</v>
      </c>
      <c r="J11145" t="s">
        <v>20</v>
      </c>
      <c r="K11145">
        <v>15890</v>
      </c>
      <c r="L11145">
        <v>10</v>
      </c>
      <c r="M11145">
        <v>0</v>
      </c>
      <c r="P11145">
        <v>34</v>
      </c>
      <c r="Q11145">
        <v>0</v>
      </c>
      <c r="R11145">
        <v>0</v>
      </c>
    </row>
    <row r="11146" spans="1:18" x14ac:dyDescent="0.25">
      <c r="A11146">
        <v>51563415</v>
      </c>
      <c r="B11146" t="s">
        <v>10979</v>
      </c>
      <c r="C11146">
        <v>2039737</v>
      </c>
      <c r="D11146" t="s">
        <v>385</v>
      </c>
      <c r="E11146">
        <f t="shared" ca="1" si="174"/>
        <v>77</v>
      </c>
      <c r="F11146">
        <f>INDEX(ID_barrio!$A$2:$A$49,MATCH(G11146,ID_barrio!$B$2:$B$49,0))</f>
        <v>1</v>
      </c>
      <c r="G11146" t="s">
        <v>19</v>
      </c>
      <c r="H11146">
        <v>-34.581814000000001</v>
      </c>
      <c r="I11146">
        <v>-58.4114</v>
      </c>
      <c r="J11146" t="s">
        <v>20</v>
      </c>
      <c r="K11146">
        <v>8810</v>
      </c>
      <c r="L11146">
        <v>45</v>
      </c>
      <c r="M11146">
        <v>2</v>
      </c>
      <c r="N11146">
        <v>44510</v>
      </c>
      <c r="O11146">
        <v>0.13</v>
      </c>
      <c r="P11146">
        <v>2</v>
      </c>
      <c r="Q11146">
        <v>365</v>
      </c>
      <c r="R11146">
        <v>0</v>
      </c>
    </row>
    <row r="11147" spans="1:18" x14ac:dyDescent="0.25">
      <c r="A11147">
        <v>52106359</v>
      </c>
      <c r="B11147" t="s">
        <v>10980</v>
      </c>
      <c r="C11147">
        <v>278440549</v>
      </c>
      <c r="D11147" t="s">
        <v>8133</v>
      </c>
      <c r="E11147">
        <f t="shared" ca="1" si="174"/>
        <v>47</v>
      </c>
      <c r="F11147">
        <f>INDEX(ID_barrio!$A$2:$A$49,MATCH(G11147,ID_barrio!$B$2:$B$49,0))</f>
        <v>1</v>
      </c>
      <c r="G11147" t="s">
        <v>19</v>
      </c>
      <c r="H11147">
        <v>-34.583503999999998</v>
      </c>
      <c r="I11147">
        <v>-58.433495000000001</v>
      </c>
      <c r="J11147" t="s">
        <v>20</v>
      </c>
      <c r="K11147">
        <v>9086</v>
      </c>
      <c r="L11147">
        <v>1</v>
      </c>
      <c r="M11147">
        <v>80</v>
      </c>
      <c r="N11147">
        <v>44913</v>
      </c>
      <c r="O11147">
        <v>5.17</v>
      </c>
      <c r="P11147">
        <v>115</v>
      </c>
      <c r="Q11147">
        <v>55</v>
      </c>
      <c r="R11147">
        <v>63</v>
      </c>
    </row>
    <row r="11148" spans="1:18" x14ac:dyDescent="0.25">
      <c r="A11148">
        <v>51150320</v>
      </c>
      <c r="B11148" t="s">
        <v>10981</v>
      </c>
      <c r="C11148">
        <v>399057320</v>
      </c>
      <c r="D11148" t="s">
        <v>571</v>
      </c>
      <c r="E11148">
        <f t="shared" ca="1" si="174"/>
        <v>61</v>
      </c>
      <c r="F11148">
        <f>INDEX(ID_barrio!$A$2:$A$49,MATCH(G11148,ID_barrio!$B$2:$B$49,0))</f>
        <v>1</v>
      </c>
      <c r="G11148" t="s">
        <v>19</v>
      </c>
      <c r="H11148">
        <v>-34.591259999999998</v>
      </c>
      <c r="I11148">
        <v>-58.425750000000001</v>
      </c>
      <c r="J11148" t="s">
        <v>20</v>
      </c>
      <c r="K11148">
        <v>40000</v>
      </c>
      <c r="L11148">
        <v>1</v>
      </c>
      <c r="M11148">
        <v>6</v>
      </c>
      <c r="N11148">
        <v>44860</v>
      </c>
      <c r="O11148">
        <v>0.35</v>
      </c>
      <c r="P11148">
        <v>1</v>
      </c>
      <c r="Q11148">
        <v>363</v>
      </c>
      <c r="R11148">
        <v>2</v>
      </c>
    </row>
    <row r="11149" spans="1:18" x14ac:dyDescent="0.25">
      <c r="A11149">
        <v>51152317</v>
      </c>
      <c r="B11149" t="s">
        <v>10982</v>
      </c>
      <c r="C11149">
        <v>33329784</v>
      </c>
      <c r="D11149" t="s">
        <v>982</v>
      </c>
      <c r="E11149">
        <f t="shared" ca="1" si="174"/>
        <v>77</v>
      </c>
      <c r="F11149">
        <f>INDEX(ID_barrio!$A$2:$A$49,MATCH(G11149,ID_barrio!$B$2:$B$49,0))</f>
        <v>12</v>
      </c>
      <c r="G11149" t="s">
        <v>87</v>
      </c>
      <c r="H11149">
        <v>-34.560099999999998</v>
      </c>
      <c r="I11149">
        <v>-58.45384</v>
      </c>
      <c r="J11149" t="s">
        <v>20</v>
      </c>
      <c r="K11149">
        <v>15857</v>
      </c>
      <c r="L11149">
        <v>4</v>
      </c>
      <c r="M11149">
        <v>5</v>
      </c>
      <c r="N11149">
        <v>44586</v>
      </c>
      <c r="O11149">
        <v>0.31</v>
      </c>
      <c r="P11149">
        <v>20</v>
      </c>
      <c r="Q11149">
        <v>74</v>
      </c>
      <c r="R11149">
        <v>1</v>
      </c>
    </row>
    <row r="11150" spans="1:18" x14ac:dyDescent="0.25">
      <c r="A11150">
        <v>51563750</v>
      </c>
      <c r="B11150" t="s">
        <v>20333</v>
      </c>
      <c r="C11150">
        <v>10996716</v>
      </c>
      <c r="D11150" t="s">
        <v>150</v>
      </c>
      <c r="E11150">
        <f t="shared" ca="1" si="174"/>
        <v>61</v>
      </c>
      <c r="F11150">
        <f>INDEX(ID_barrio!$A$2:$A$49,MATCH(G11150,ID_barrio!$B$2:$B$49,0))</f>
        <v>12</v>
      </c>
      <c r="G11150" t="s">
        <v>87</v>
      </c>
      <c r="H11150">
        <v>-34.570340000000002</v>
      </c>
      <c r="I11150">
        <v>-58.465789999999998</v>
      </c>
      <c r="J11150" t="s">
        <v>24</v>
      </c>
      <c r="K11150">
        <v>2467</v>
      </c>
      <c r="L11150">
        <v>4</v>
      </c>
      <c r="M11150">
        <v>7</v>
      </c>
      <c r="N11150">
        <v>44819</v>
      </c>
      <c r="O11150">
        <v>0.52</v>
      </c>
      <c r="P11150">
        <v>1</v>
      </c>
      <c r="Q11150">
        <v>217</v>
      </c>
      <c r="R11150">
        <v>6</v>
      </c>
    </row>
    <row r="11151" spans="1:18" x14ac:dyDescent="0.25">
      <c r="A11151">
        <v>51571488</v>
      </c>
      <c r="B11151" t="s">
        <v>10983</v>
      </c>
      <c r="C11151">
        <v>9432180</v>
      </c>
      <c r="D11151" t="s">
        <v>10984</v>
      </c>
      <c r="E11151">
        <f t="shared" ca="1" si="174"/>
        <v>73</v>
      </c>
      <c r="F11151">
        <f>INDEX(ID_barrio!$A$2:$A$49,MATCH(G11151,ID_barrio!$B$2:$B$49,0))</f>
        <v>24</v>
      </c>
      <c r="G11151" t="s">
        <v>451</v>
      </c>
      <c r="H11151">
        <v>-34.610259320182202</v>
      </c>
      <c r="I11151">
        <v>-58.4536044375958</v>
      </c>
      <c r="J11151" t="s">
        <v>20</v>
      </c>
      <c r="K11151">
        <v>15714</v>
      </c>
      <c r="L11151">
        <v>3</v>
      </c>
      <c r="M11151">
        <v>0</v>
      </c>
      <c r="P11151">
        <v>1</v>
      </c>
      <c r="Q11151">
        <v>89</v>
      </c>
      <c r="R11151">
        <v>0</v>
      </c>
    </row>
    <row r="11152" spans="1:18" x14ac:dyDescent="0.25">
      <c r="A11152">
        <v>51169186</v>
      </c>
      <c r="B11152" t="s">
        <v>10985</v>
      </c>
      <c r="C11152">
        <v>251130690</v>
      </c>
      <c r="D11152" t="s">
        <v>6964</v>
      </c>
      <c r="E11152">
        <f t="shared" ca="1" si="174"/>
        <v>77</v>
      </c>
      <c r="F11152">
        <f>INDEX(ID_barrio!$A$2:$A$49,MATCH(G11152,ID_barrio!$B$2:$B$49,0))</f>
        <v>12</v>
      </c>
      <c r="G11152" t="s">
        <v>87</v>
      </c>
      <c r="H11152">
        <v>-34.563000000000002</v>
      </c>
      <c r="I11152">
        <v>-58.466589999999997</v>
      </c>
      <c r="J11152" t="s">
        <v>20</v>
      </c>
      <c r="K11152">
        <v>6695</v>
      </c>
      <c r="L11152">
        <v>2</v>
      </c>
      <c r="M11152">
        <v>18</v>
      </c>
      <c r="N11152">
        <v>44908</v>
      </c>
      <c r="O11152">
        <v>1.08</v>
      </c>
      <c r="P11152">
        <v>15</v>
      </c>
      <c r="Q11152">
        <v>86</v>
      </c>
      <c r="R11152">
        <v>16</v>
      </c>
    </row>
    <row r="11153" spans="1:18" x14ac:dyDescent="0.25">
      <c r="A11153">
        <v>51178551</v>
      </c>
      <c r="B11153" t="s">
        <v>10986</v>
      </c>
      <c r="C11153">
        <v>49713768</v>
      </c>
      <c r="D11153" t="s">
        <v>657</v>
      </c>
      <c r="E11153">
        <f t="shared" ca="1" si="174"/>
        <v>50</v>
      </c>
      <c r="F11153">
        <f>INDEX(ID_barrio!$A$2:$A$49,MATCH(G11153,ID_barrio!$B$2:$B$49,0))</f>
        <v>35</v>
      </c>
      <c r="G11153" t="s">
        <v>2362</v>
      </c>
      <c r="H11153">
        <v>-34.601260000000003</v>
      </c>
      <c r="I11153">
        <v>-58.482869999999998</v>
      </c>
      <c r="J11153" t="s">
        <v>20</v>
      </c>
      <c r="K11153">
        <v>5437</v>
      </c>
      <c r="L11153">
        <v>3</v>
      </c>
      <c r="M11153">
        <v>3</v>
      </c>
      <c r="N11153">
        <v>44638</v>
      </c>
      <c r="O11153">
        <v>0.26</v>
      </c>
      <c r="P11153">
        <v>5</v>
      </c>
      <c r="Q11153">
        <v>351</v>
      </c>
      <c r="R11153">
        <v>3</v>
      </c>
    </row>
    <row r="11154" spans="1:18" x14ac:dyDescent="0.25">
      <c r="A11154">
        <v>52106715</v>
      </c>
      <c r="B11154" t="s">
        <v>10987</v>
      </c>
      <c r="C11154">
        <v>339985269</v>
      </c>
      <c r="D11154" t="s">
        <v>10988</v>
      </c>
      <c r="E11154">
        <f t="shared" ca="1" si="174"/>
        <v>51</v>
      </c>
      <c r="F11154">
        <f>INDEX(ID_barrio!$A$2:$A$49,MATCH(G11154,ID_barrio!$B$2:$B$49,0))</f>
        <v>41</v>
      </c>
      <c r="G11154" t="s">
        <v>3694</v>
      </c>
      <c r="H11154">
        <v>-34.61439</v>
      </c>
      <c r="I11154">
        <v>-58.471179999999997</v>
      </c>
      <c r="J11154" t="s">
        <v>20</v>
      </c>
      <c r="K11154">
        <v>12359</v>
      </c>
      <c r="L11154">
        <v>30</v>
      </c>
      <c r="M11154">
        <v>0</v>
      </c>
      <c r="P11154">
        <v>2</v>
      </c>
      <c r="Q11154">
        <v>251</v>
      </c>
      <c r="R11154">
        <v>0</v>
      </c>
    </row>
    <row r="11155" spans="1:18" x14ac:dyDescent="0.25">
      <c r="A11155">
        <v>52107890</v>
      </c>
      <c r="B11155" t="s">
        <v>10980</v>
      </c>
      <c r="C11155">
        <v>278440549</v>
      </c>
      <c r="D11155" t="s">
        <v>8133</v>
      </c>
      <c r="E11155">
        <f t="shared" ca="1" si="174"/>
        <v>43</v>
      </c>
      <c r="F11155">
        <f>INDEX(ID_barrio!$A$2:$A$49,MATCH(G11155,ID_barrio!$B$2:$B$49,0))</f>
        <v>1</v>
      </c>
      <c r="G11155" t="s">
        <v>19</v>
      </c>
      <c r="H11155">
        <v>-34.58276</v>
      </c>
      <c r="I11155">
        <v>-58.434069999999998</v>
      </c>
      <c r="J11155" t="s">
        <v>20</v>
      </c>
      <c r="K11155">
        <v>7752</v>
      </c>
      <c r="L11155">
        <v>1</v>
      </c>
      <c r="M11155">
        <v>79</v>
      </c>
      <c r="N11155">
        <v>44908</v>
      </c>
      <c r="O11155">
        <v>5.1100000000000003</v>
      </c>
      <c r="P11155">
        <v>115</v>
      </c>
      <c r="Q11155">
        <v>56</v>
      </c>
      <c r="R11155">
        <v>64</v>
      </c>
    </row>
    <row r="11156" spans="1:18" x14ac:dyDescent="0.25">
      <c r="A11156">
        <v>51574823</v>
      </c>
      <c r="B11156" t="s">
        <v>20334</v>
      </c>
      <c r="C11156">
        <v>251095703</v>
      </c>
      <c r="D11156" t="s">
        <v>2974</v>
      </c>
      <c r="E11156">
        <f t="shared" ca="1" si="174"/>
        <v>64</v>
      </c>
      <c r="F11156">
        <f>INDEX(ID_barrio!$A$2:$A$49,MATCH(G11156,ID_barrio!$B$2:$B$49,0))</f>
        <v>12</v>
      </c>
      <c r="G11156" t="s">
        <v>87</v>
      </c>
      <c r="H11156">
        <v>-34.551400000000001</v>
      </c>
      <c r="I11156">
        <v>-58.45232</v>
      </c>
      <c r="J11156" t="s">
        <v>24</v>
      </c>
      <c r="K11156">
        <v>2743</v>
      </c>
      <c r="L11156">
        <v>1</v>
      </c>
      <c r="M11156">
        <v>41</v>
      </c>
      <c r="N11156">
        <v>44911</v>
      </c>
      <c r="O11156">
        <v>2.69</v>
      </c>
      <c r="P11156">
        <v>1</v>
      </c>
      <c r="Q11156">
        <v>83</v>
      </c>
      <c r="R11156">
        <v>38</v>
      </c>
    </row>
    <row r="11157" spans="1:18" x14ac:dyDescent="0.25">
      <c r="A11157">
        <v>52107907</v>
      </c>
      <c r="B11157" t="s">
        <v>19561</v>
      </c>
      <c r="C11157">
        <v>255400372</v>
      </c>
      <c r="D11157" t="s">
        <v>88</v>
      </c>
      <c r="E11157">
        <f t="shared" ca="1" si="174"/>
        <v>40</v>
      </c>
      <c r="F11157">
        <f>INDEX(ID_barrio!$A$2:$A$49,MATCH(G11157,ID_barrio!$B$2:$B$49,0))</f>
        <v>1</v>
      </c>
      <c r="G11157" t="s">
        <v>19</v>
      </c>
      <c r="H11157">
        <v>-34.582419999999999</v>
      </c>
      <c r="I11157">
        <v>-58.425919999999998</v>
      </c>
      <c r="J11157" t="s">
        <v>20</v>
      </c>
      <c r="K11157">
        <v>7173</v>
      </c>
      <c r="L11157">
        <v>2</v>
      </c>
      <c r="M11157">
        <v>25</v>
      </c>
      <c r="N11157">
        <v>44924</v>
      </c>
      <c r="O11157">
        <v>1.61</v>
      </c>
      <c r="P11157">
        <v>1</v>
      </c>
      <c r="Q11157">
        <v>237</v>
      </c>
      <c r="R11157">
        <v>21</v>
      </c>
    </row>
    <row r="11158" spans="1:18" x14ac:dyDescent="0.25">
      <c r="A11158">
        <v>52108063</v>
      </c>
      <c r="B11158" t="s">
        <v>10980</v>
      </c>
      <c r="C11158">
        <v>278440549</v>
      </c>
      <c r="D11158" t="s">
        <v>8133</v>
      </c>
      <c r="E11158">
        <f t="shared" ca="1" si="174"/>
        <v>76</v>
      </c>
      <c r="F11158">
        <f>INDEX(ID_barrio!$A$2:$A$49,MATCH(G11158,ID_barrio!$B$2:$B$49,0))</f>
        <v>1</v>
      </c>
      <c r="G11158" t="s">
        <v>19</v>
      </c>
      <c r="H11158">
        <v>-34.583492</v>
      </c>
      <c r="I11158">
        <v>-58.433490999999997</v>
      </c>
      <c r="J11158" t="s">
        <v>20</v>
      </c>
      <c r="K11158">
        <v>11905</v>
      </c>
      <c r="L11158">
        <v>1</v>
      </c>
      <c r="M11158">
        <v>69</v>
      </c>
      <c r="N11158">
        <v>44900</v>
      </c>
      <c r="O11158">
        <v>4.4800000000000004</v>
      </c>
      <c r="P11158">
        <v>115</v>
      </c>
      <c r="Q11158">
        <v>54</v>
      </c>
      <c r="R11158">
        <v>51</v>
      </c>
    </row>
    <row r="11159" spans="1:18" x14ac:dyDescent="0.25">
      <c r="A11159">
        <v>51178615</v>
      </c>
      <c r="B11159" t="s">
        <v>10989</v>
      </c>
      <c r="C11159">
        <v>49713768</v>
      </c>
      <c r="D11159" t="s">
        <v>657</v>
      </c>
      <c r="E11159">
        <f t="shared" ca="1" si="174"/>
        <v>29</v>
      </c>
      <c r="F11159">
        <f>INDEX(ID_barrio!$A$2:$A$49,MATCH(G11159,ID_barrio!$B$2:$B$49,0))</f>
        <v>35</v>
      </c>
      <c r="G11159" t="s">
        <v>2362</v>
      </c>
      <c r="H11159">
        <v>-34.600720000000003</v>
      </c>
      <c r="I11159">
        <v>-58.483110000000003</v>
      </c>
      <c r="J11159" t="s">
        <v>20</v>
      </c>
      <c r="K11159">
        <v>7400</v>
      </c>
      <c r="L11159">
        <v>4</v>
      </c>
      <c r="M11159">
        <v>8</v>
      </c>
      <c r="N11159">
        <v>44826</v>
      </c>
      <c r="O11159">
        <v>0.63</v>
      </c>
      <c r="P11159">
        <v>5</v>
      </c>
      <c r="Q11159">
        <v>356</v>
      </c>
      <c r="R11159">
        <v>6</v>
      </c>
    </row>
    <row r="11160" spans="1:18" x14ac:dyDescent="0.25">
      <c r="A11160">
        <v>51577439</v>
      </c>
      <c r="B11160" t="s">
        <v>20335</v>
      </c>
      <c r="C11160">
        <v>417828063</v>
      </c>
      <c r="D11160" t="s">
        <v>1753</v>
      </c>
      <c r="E11160">
        <f t="shared" ca="1" si="174"/>
        <v>31</v>
      </c>
      <c r="F11160">
        <f>INDEX(ID_barrio!$A$2:$A$49,MATCH(G11160,ID_barrio!$B$2:$B$49,0))</f>
        <v>1</v>
      </c>
      <c r="G11160" t="s">
        <v>19</v>
      </c>
      <c r="H11160">
        <v>-34.577939999999998</v>
      </c>
      <c r="I11160">
        <v>-58.429279999999999</v>
      </c>
      <c r="J11160" t="s">
        <v>20</v>
      </c>
      <c r="K11160">
        <v>11075</v>
      </c>
      <c r="L11160">
        <v>2</v>
      </c>
      <c r="M11160">
        <v>8</v>
      </c>
      <c r="N11160">
        <v>44894</v>
      </c>
      <c r="O11160">
        <v>0.86</v>
      </c>
      <c r="P11160">
        <v>1</v>
      </c>
      <c r="Q11160">
        <v>120</v>
      </c>
      <c r="R11160">
        <v>8</v>
      </c>
    </row>
    <row r="11161" spans="1:18" x14ac:dyDescent="0.25">
      <c r="A11161">
        <v>51184713</v>
      </c>
      <c r="B11161" t="s">
        <v>20336</v>
      </c>
      <c r="C11161">
        <v>145128784</v>
      </c>
      <c r="D11161" t="s">
        <v>1448</v>
      </c>
      <c r="E11161">
        <f t="shared" ca="1" si="174"/>
        <v>28</v>
      </c>
      <c r="F11161">
        <f>INDEX(ID_barrio!$A$2:$A$49,MATCH(G11161,ID_barrio!$B$2:$B$49,0))</f>
        <v>1</v>
      </c>
      <c r="G11161" t="s">
        <v>19</v>
      </c>
      <c r="H11161">
        <v>-34.56441116333</v>
      </c>
      <c r="I11161">
        <v>-58.440799713134702</v>
      </c>
      <c r="J11161" t="s">
        <v>20</v>
      </c>
      <c r="K11161">
        <v>5286</v>
      </c>
      <c r="L11161">
        <v>3</v>
      </c>
      <c r="M11161">
        <v>11</v>
      </c>
      <c r="N11161">
        <v>44885</v>
      </c>
      <c r="O11161">
        <v>0.74</v>
      </c>
      <c r="P11161">
        <v>1</v>
      </c>
      <c r="Q11161">
        <v>316</v>
      </c>
      <c r="R11161">
        <v>9</v>
      </c>
    </row>
    <row r="11162" spans="1:18" x14ac:dyDescent="0.25">
      <c r="A11162">
        <v>52111907</v>
      </c>
      <c r="B11162" t="s">
        <v>10980</v>
      </c>
      <c r="C11162">
        <v>278440549</v>
      </c>
      <c r="D11162" t="s">
        <v>8133</v>
      </c>
      <c r="E11162">
        <f t="shared" ca="1" si="174"/>
        <v>39</v>
      </c>
      <c r="F11162">
        <f>INDEX(ID_barrio!$A$2:$A$49,MATCH(G11162,ID_barrio!$B$2:$B$49,0))</f>
        <v>1</v>
      </c>
      <c r="G11162" t="s">
        <v>19</v>
      </c>
      <c r="H11162">
        <v>-34.583500000000001</v>
      </c>
      <c r="I11162">
        <v>-58.433441000000002</v>
      </c>
      <c r="J11162" t="s">
        <v>20</v>
      </c>
      <c r="K11162">
        <v>7769</v>
      </c>
      <c r="L11162">
        <v>1</v>
      </c>
      <c r="M11162">
        <v>75</v>
      </c>
      <c r="N11162">
        <v>44906</v>
      </c>
      <c r="O11162">
        <v>4.8099999999999996</v>
      </c>
      <c r="P11162">
        <v>115</v>
      </c>
      <c r="Q11162">
        <v>57</v>
      </c>
      <c r="R11162">
        <v>59</v>
      </c>
    </row>
    <row r="11163" spans="1:18" x14ac:dyDescent="0.25">
      <c r="A11163">
        <v>52111998</v>
      </c>
      <c r="B11163" t="s">
        <v>10980</v>
      </c>
      <c r="C11163">
        <v>278440549</v>
      </c>
      <c r="D11163" t="s">
        <v>8133</v>
      </c>
      <c r="E11163">
        <f t="shared" ca="1" si="174"/>
        <v>78</v>
      </c>
      <c r="F11163">
        <f>INDEX(ID_barrio!$A$2:$A$49,MATCH(G11163,ID_barrio!$B$2:$B$49,0))</f>
        <v>1</v>
      </c>
      <c r="G11163" t="s">
        <v>19</v>
      </c>
      <c r="H11163">
        <v>-34.583412000000003</v>
      </c>
      <c r="I11163">
        <v>-58.433441000000002</v>
      </c>
      <c r="J11163" t="s">
        <v>20</v>
      </c>
      <c r="K11163">
        <v>7752</v>
      </c>
      <c r="L11163">
        <v>1</v>
      </c>
      <c r="M11163">
        <v>58</v>
      </c>
      <c r="N11163">
        <v>44903</v>
      </c>
      <c r="O11163">
        <v>3.85</v>
      </c>
      <c r="P11163">
        <v>115</v>
      </c>
      <c r="Q11163">
        <v>56</v>
      </c>
      <c r="R11163">
        <v>44</v>
      </c>
    </row>
    <row r="11164" spans="1:18" x14ac:dyDescent="0.25">
      <c r="A11164">
        <v>52112036</v>
      </c>
      <c r="B11164" t="s">
        <v>10980</v>
      </c>
      <c r="C11164">
        <v>278440549</v>
      </c>
      <c r="D11164" t="s">
        <v>8133</v>
      </c>
      <c r="E11164">
        <f t="shared" ca="1" si="174"/>
        <v>58</v>
      </c>
      <c r="F11164">
        <f>INDEX(ID_barrio!$A$2:$A$49,MATCH(G11164,ID_barrio!$B$2:$B$49,0))</f>
        <v>1</v>
      </c>
      <c r="G11164" t="s">
        <v>19</v>
      </c>
      <c r="H11164">
        <v>-34.583412000000003</v>
      </c>
      <c r="I11164">
        <v>-58.433441000000002</v>
      </c>
      <c r="J11164" t="s">
        <v>20</v>
      </c>
      <c r="K11164">
        <v>7752</v>
      </c>
      <c r="L11164">
        <v>1</v>
      </c>
      <c r="M11164">
        <v>65</v>
      </c>
      <c r="N11164">
        <v>44913</v>
      </c>
      <c r="O11164">
        <v>4.3099999999999996</v>
      </c>
      <c r="P11164">
        <v>115</v>
      </c>
      <c r="Q11164">
        <v>57</v>
      </c>
      <c r="R11164">
        <v>50</v>
      </c>
    </row>
    <row r="11165" spans="1:18" x14ac:dyDescent="0.25">
      <c r="A11165">
        <v>51578048</v>
      </c>
      <c r="B11165" t="s">
        <v>10990</v>
      </c>
      <c r="C11165">
        <v>112564537</v>
      </c>
      <c r="D11165" t="s">
        <v>269</v>
      </c>
      <c r="E11165">
        <f t="shared" ca="1" si="174"/>
        <v>76</v>
      </c>
      <c r="F11165">
        <f>INDEX(ID_barrio!$A$2:$A$49,MATCH(G11165,ID_barrio!$B$2:$B$49,0))</f>
        <v>29</v>
      </c>
      <c r="G11165" t="s">
        <v>940</v>
      </c>
      <c r="H11165">
        <v>-34.577660000000002</v>
      </c>
      <c r="I11165">
        <v>-58.47457</v>
      </c>
      <c r="J11165" t="s">
        <v>20</v>
      </c>
      <c r="K11165">
        <v>10594</v>
      </c>
      <c r="L11165">
        <v>1</v>
      </c>
      <c r="M11165">
        <v>0</v>
      </c>
      <c r="P11165">
        <v>1</v>
      </c>
      <c r="Q11165">
        <v>0</v>
      </c>
      <c r="R11165">
        <v>0</v>
      </c>
    </row>
    <row r="11166" spans="1:18" x14ac:dyDescent="0.25">
      <c r="A11166">
        <v>52114821</v>
      </c>
      <c r="B11166" t="s">
        <v>10991</v>
      </c>
      <c r="C11166">
        <v>421438278</v>
      </c>
      <c r="D11166" t="s">
        <v>2925</v>
      </c>
      <c r="E11166">
        <f t="shared" ca="1" si="174"/>
        <v>28</v>
      </c>
      <c r="F11166">
        <f>INDEX(ID_barrio!$A$2:$A$49,MATCH(G11166,ID_barrio!$B$2:$B$49,0))</f>
        <v>12</v>
      </c>
      <c r="G11166" t="s">
        <v>87</v>
      </c>
      <c r="H11166">
        <v>-34.564959999999999</v>
      </c>
      <c r="I11166">
        <v>-58.455860000000001</v>
      </c>
      <c r="J11166" t="s">
        <v>20</v>
      </c>
      <c r="K11166">
        <v>6167</v>
      </c>
      <c r="L11166">
        <v>3</v>
      </c>
      <c r="M11166">
        <v>3</v>
      </c>
      <c r="N11166">
        <v>44906</v>
      </c>
      <c r="O11166">
        <v>0.25</v>
      </c>
      <c r="P11166">
        <v>1</v>
      </c>
      <c r="Q11166">
        <v>344</v>
      </c>
      <c r="R11166">
        <v>3</v>
      </c>
    </row>
    <row r="11167" spans="1:18" x14ac:dyDescent="0.25">
      <c r="A11167">
        <v>51214766</v>
      </c>
      <c r="B11167" t="s">
        <v>20337</v>
      </c>
      <c r="C11167">
        <v>1028764</v>
      </c>
      <c r="D11167" t="s">
        <v>535</v>
      </c>
      <c r="E11167">
        <f t="shared" ca="1" si="174"/>
        <v>41</v>
      </c>
      <c r="F11167">
        <f>INDEX(ID_barrio!$A$2:$A$49,MATCH(G11167,ID_barrio!$B$2:$B$49,0))</f>
        <v>1</v>
      </c>
      <c r="G11167" t="s">
        <v>19</v>
      </c>
      <c r="H11167">
        <v>-34.578449999999997</v>
      </c>
      <c r="I11167">
        <v>-58.438479999999998</v>
      </c>
      <c r="J11167" t="s">
        <v>20</v>
      </c>
      <c r="K11167">
        <v>31715</v>
      </c>
      <c r="L11167">
        <v>1</v>
      </c>
      <c r="M11167">
        <v>12</v>
      </c>
      <c r="N11167">
        <v>44904</v>
      </c>
      <c r="O11167">
        <v>0.81</v>
      </c>
      <c r="P11167">
        <v>108</v>
      </c>
      <c r="Q11167">
        <v>140</v>
      </c>
      <c r="R11167">
        <v>9</v>
      </c>
    </row>
    <row r="11168" spans="1:18" x14ac:dyDescent="0.25">
      <c r="A11168">
        <v>51581735</v>
      </c>
      <c r="B11168" t="s">
        <v>10992</v>
      </c>
      <c r="C11168">
        <v>5412762</v>
      </c>
      <c r="D11168" t="s">
        <v>4025</v>
      </c>
      <c r="E11168">
        <f t="shared" ca="1" si="174"/>
        <v>57</v>
      </c>
      <c r="F11168">
        <f>INDEX(ID_barrio!$A$2:$A$49,MATCH(G11168,ID_barrio!$B$2:$B$49,0))</f>
        <v>15</v>
      </c>
      <c r="G11168" t="s">
        <v>128</v>
      </c>
      <c r="H11168">
        <v>-34.598540999999997</v>
      </c>
      <c r="I11168">
        <v>-58.377063999999997</v>
      </c>
      <c r="J11168" t="s">
        <v>20</v>
      </c>
      <c r="K11168">
        <v>11100</v>
      </c>
      <c r="L11168">
        <v>1</v>
      </c>
      <c r="M11168">
        <v>0</v>
      </c>
      <c r="P11168">
        <v>38</v>
      </c>
      <c r="Q11168">
        <v>336</v>
      </c>
      <c r="R11168">
        <v>0</v>
      </c>
    </row>
    <row r="11169" spans="1:18" x14ac:dyDescent="0.25">
      <c r="A11169">
        <v>51233215</v>
      </c>
      <c r="B11169" t="s">
        <v>20338</v>
      </c>
      <c r="C11169">
        <v>56545675</v>
      </c>
      <c r="D11169" t="s">
        <v>838</v>
      </c>
      <c r="E11169">
        <f t="shared" ca="1" si="174"/>
        <v>66</v>
      </c>
      <c r="F11169">
        <f>INDEX(ID_barrio!$A$2:$A$49,MATCH(G11169,ID_barrio!$B$2:$B$49,0))</f>
        <v>1</v>
      </c>
      <c r="G11169" t="s">
        <v>19</v>
      </c>
      <c r="H11169">
        <v>-34.570950000000003</v>
      </c>
      <c r="I11169">
        <v>-58.428849999999997</v>
      </c>
      <c r="J11169" t="s">
        <v>20</v>
      </c>
      <c r="K11169">
        <v>2643</v>
      </c>
      <c r="L11169">
        <v>30</v>
      </c>
      <c r="M11169">
        <v>3</v>
      </c>
      <c r="N11169">
        <v>44776</v>
      </c>
      <c r="O11169">
        <v>0.36</v>
      </c>
      <c r="P11169">
        <v>1</v>
      </c>
      <c r="Q11169">
        <v>296</v>
      </c>
      <c r="R11169">
        <v>3</v>
      </c>
    </row>
    <row r="11170" spans="1:18" x14ac:dyDescent="0.25">
      <c r="A11170">
        <v>52120716</v>
      </c>
      <c r="B11170" t="s">
        <v>10993</v>
      </c>
      <c r="C11170">
        <v>421921392</v>
      </c>
      <c r="D11170" t="s">
        <v>115</v>
      </c>
      <c r="E11170">
        <f t="shared" ca="1" si="174"/>
        <v>35</v>
      </c>
      <c r="F11170">
        <f>INDEX(ID_barrio!$A$2:$A$49,MATCH(G11170,ID_barrio!$B$2:$B$49,0))</f>
        <v>1</v>
      </c>
      <c r="G11170" t="s">
        <v>19</v>
      </c>
      <c r="H11170">
        <v>-34.583300000000001</v>
      </c>
      <c r="I11170">
        <v>-58.401130000000002</v>
      </c>
      <c r="J11170" t="s">
        <v>20</v>
      </c>
      <c r="K11170">
        <v>35239</v>
      </c>
      <c r="L11170">
        <v>1</v>
      </c>
      <c r="M11170">
        <v>0</v>
      </c>
      <c r="P11170">
        <v>1</v>
      </c>
      <c r="Q11170">
        <v>16</v>
      </c>
      <c r="R11170">
        <v>0</v>
      </c>
    </row>
    <row r="11171" spans="1:18" x14ac:dyDescent="0.25">
      <c r="A11171">
        <v>52122989</v>
      </c>
      <c r="B11171" t="s">
        <v>10994</v>
      </c>
      <c r="C11171">
        <v>30700159</v>
      </c>
      <c r="D11171" t="s">
        <v>466</v>
      </c>
      <c r="E11171">
        <f t="shared" ca="1" si="174"/>
        <v>33</v>
      </c>
      <c r="F11171">
        <f>INDEX(ID_barrio!$A$2:$A$49,MATCH(G11171,ID_barrio!$B$2:$B$49,0))</f>
        <v>1</v>
      </c>
      <c r="G11171" t="s">
        <v>19</v>
      </c>
      <c r="H11171">
        <v>-34.587179999999996</v>
      </c>
      <c r="I11171">
        <v>-58.43985</v>
      </c>
      <c r="J11171" t="s">
        <v>20</v>
      </c>
      <c r="K11171">
        <v>10824</v>
      </c>
      <c r="L11171">
        <v>3</v>
      </c>
      <c r="M11171">
        <v>0</v>
      </c>
      <c r="P11171">
        <v>15</v>
      </c>
      <c r="Q11171">
        <v>351</v>
      </c>
      <c r="R11171">
        <v>0</v>
      </c>
    </row>
    <row r="11172" spans="1:18" x14ac:dyDescent="0.25">
      <c r="A11172">
        <v>51581822</v>
      </c>
      <c r="B11172" t="s">
        <v>10995</v>
      </c>
      <c r="C11172">
        <v>1021694</v>
      </c>
      <c r="D11172" t="s">
        <v>5590</v>
      </c>
      <c r="E11172">
        <f t="shared" ca="1" si="174"/>
        <v>32</v>
      </c>
      <c r="F11172">
        <f>INDEX(ID_barrio!$A$2:$A$49,MATCH(G11172,ID_barrio!$B$2:$B$49,0))</f>
        <v>6</v>
      </c>
      <c r="G11172" t="s">
        <v>43</v>
      </c>
      <c r="H11172">
        <v>-34.603400000000001</v>
      </c>
      <c r="I11172">
        <v>-58.395960000000002</v>
      </c>
      <c r="J11172" t="s">
        <v>20</v>
      </c>
      <c r="K11172">
        <v>7249</v>
      </c>
      <c r="L11172">
        <v>1</v>
      </c>
      <c r="M11172">
        <v>85</v>
      </c>
      <c r="N11172">
        <v>44914</v>
      </c>
      <c r="O11172">
        <v>5.23</v>
      </c>
      <c r="P11172">
        <v>127</v>
      </c>
      <c r="Q11172">
        <v>357</v>
      </c>
      <c r="R11172">
        <v>63</v>
      </c>
    </row>
    <row r="11173" spans="1:18" x14ac:dyDescent="0.25">
      <c r="A11173">
        <v>52124558</v>
      </c>
      <c r="B11173" t="s">
        <v>10996</v>
      </c>
      <c r="C11173">
        <v>278440549</v>
      </c>
      <c r="D11173" t="s">
        <v>8133</v>
      </c>
      <c r="E11173">
        <f t="shared" ca="1" si="174"/>
        <v>64</v>
      </c>
      <c r="F11173">
        <f>INDEX(ID_barrio!$A$2:$A$49,MATCH(G11173,ID_barrio!$B$2:$B$49,0))</f>
        <v>1</v>
      </c>
      <c r="G11173" t="s">
        <v>19</v>
      </c>
      <c r="H11173">
        <v>-34.584240000000001</v>
      </c>
      <c r="I11173">
        <v>-58.43291</v>
      </c>
      <c r="J11173" t="s">
        <v>20</v>
      </c>
      <c r="K11173">
        <v>9086</v>
      </c>
      <c r="L11173">
        <v>1</v>
      </c>
      <c r="M11173">
        <v>80</v>
      </c>
      <c r="N11173">
        <v>44916</v>
      </c>
      <c r="O11173">
        <v>5.15</v>
      </c>
      <c r="P11173">
        <v>115</v>
      </c>
      <c r="Q11173">
        <v>56</v>
      </c>
      <c r="R11173">
        <v>68</v>
      </c>
    </row>
    <row r="11174" spans="1:18" x14ac:dyDescent="0.25">
      <c r="A11174">
        <v>51242942</v>
      </c>
      <c r="B11174" t="s">
        <v>10997</v>
      </c>
      <c r="C11174">
        <v>1845492</v>
      </c>
      <c r="D11174" t="s">
        <v>2645</v>
      </c>
      <c r="E11174">
        <f t="shared" ca="1" si="174"/>
        <v>56</v>
      </c>
      <c r="F11174">
        <f>INDEX(ID_barrio!$A$2:$A$49,MATCH(G11174,ID_barrio!$B$2:$B$49,0))</f>
        <v>1</v>
      </c>
      <c r="G11174" t="s">
        <v>19</v>
      </c>
      <c r="H11174">
        <v>-34.582165000000003</v>
      </c>
      <c r="I11174">
        <v>-58.433909999999997</v>
      </c>
      <c r="J11174" t="s">
        <v>20</v>
      </c>
      <c r="K11174">
        <v>14095</v>
      </c>
      <c r="L11174">
        <v>7</v>
      </c>
      <c r="M11174">
        <v>15</v>
      </c>
      <c r="N11174">
        <v>44906</v>
      </c>
      <c r="O11174">
        <v>1.18</v>
      </c>
      <c r="P11174">
        <v>16</v>
      </c>
      <c r="Q11174">
        <v>167</v>
      </c>
      <c r="R11174">
        <v>13</v>
      </c>
    </row>
    <row r="11175" spans="1:18" x14ac:dyDescent="0.25">
      <c r="A11175">
        <v>51582122</v>
      </c>
      <c r="B11175" t="s">
        <v>10998</v>
      </c>
      <c r="C11175">
        <v>5412762</v>
      </c>
      <c r="D11175" t="s">
        <v>4025</v>
      </c>
      <c r="E11175">
        <f t="shared" ca="1" si="174"/>
        <v>59</v>
      </c>
      <c r="F11175">
        <f>INDEX(ID_barrio!$A$2:$A$49,MATCH(G11175,ID_barrio!$B$2:$B$49,0))</f>
        <v>5</v>
      </c>
      <c r="G11175" t="s">
        <v>38</v>
      </c>
      <c r="H11175">
        <v>-34.600099999999998</v>
      </c>
      <c r="I11175">
        <v>-58.376109999999997</v>
      </c>
      <c r="J11175" t="s">
        <v>20</v>
      </c>
      <c r="K11175">
        <v>11780</v>
      </c>
      <c r="L11175">
        <v>1</v>
      </c>
      <c r="M11175">
        <v>2</v>
      </c>
      <c r="N11175">
        <v>44872</v>
      </c>
      <c r="O11175">
        <v>0.23</v>
      </c>
      <c r="P11175">
        <v>38</v>
      </c>
      <c r="Q11175">
        <v>333</v>
      </c>
      <c r="R11175">
        <v>2</v>
      </c>
    </row>
    <row r="11176" spans="1:18" x14ac:dyDescent="0.25">
      <c r="A11176">
        <v>51247130</v>
      </c>
      <c r="B11176" t="s">
        <v>10999</v>
      </c>
      <c r="C11176">
        <v>262656981</v>
      </c>
      <c r="D11176" t="s">
        <v>88</v>
      </c>
      <c r="E11176">
        <f t="shared" ca="1" si="174"/>
        <v>39</v>
      </c>
      <c r="F11176">
        <f>INDEX(ID_barrio!$A$2:$A$49,MATCH(G11176,ID_barrio!$B$2:$B$49,0))</f>
        <v>8</v>
      </c>
      <c r="G11176" t="s">
        <v>48</v>
      </c>
      <c r="H11176">
        <v>-34.607990000000001</v>
      </c>
      <c r="I11176">
        <v>-58.421900000000001</v>
      </c>
      <c r="J11176" t="s">
        <v>20</v>
      </c>
      <c r="K11176">
        <v>1830</v>
      </c>
      <c r="L11176">
        <v>360</v>
      </c>
      <c r="M11176">
        <v>0</v>
      </c>
      <c r="P11176">
        <v>1</v>
      </c>
      <c r="Q11176">
        <v>365</v>
      </c>
      <c r="R11176">
        <v>0</v>
      </c>
    </row>
    <row r="11177" spans="1:18" x14ac:dyDescent="0.25">
      <c r="A11177">
        <v>52125603</v>
      </c>
      <c r="B11177" t="s">
        <v>10996</v>
      </c>
      <c r="C11177">
        <v>278440549</v>
      </c>
      <c r="D11177" t="s">
        <v>8133</v>
      </c>
      <c r="E11177">
        <f t="shared" ca="1" si="174"/>
        <v>75</v>
      </c>
      <c r="F11177">
        <f>INDEX(ID_barrio!$A$2:$A$49,MATCH(G11177,ID_barrio!$B$2:$B$49,0))</f>
        <v>1</v>
      </c>
      <c r="G11177" t="s">
        <v>19</v>
      </c>
      <c r="H11177">
        <v>-34.583412000000003</v>
      </c>
      <c r="I11177">
        <v>-58.433441000000002</v>
      </c>
      <c r="J11177" t="s">
        <v>20</v>
      </c>
      <c r="K11177">
        <v>8433</v>
      </c>
      <c r="L11177">
        <v>1</v>
      </c>
      <c r="M11177">
        <v>54</v>
      </c>
      <c r="N11177">
        <v>44915</v>
      </c>
      <c r="O11177">
        <v>3.52</v>
      </c>
      <c r="P11177">
        <v>115</v>
      </c>
      <c r="Q11177">
        <v>59</v>
      </c>
      <c r="R11177">
        <v>45</v>
      </c>
    </row>
    <row r="11178" spans="1:18" x14ac:dyDescent="0.25">
      <c r="A11178">
        <v>51602651</v>
      </c>
      <c r="B11178" t="s">
        <v>11000</v>
      </c>
      <c r="C11178">
        <v>259177075</v>
      </c>
      <c r="D11178" t="s">
        <v>79</v>
      </c>
      <c r="E11178">
        <f t="shared" ca="1" si="174"/>
        <v>34</v>
      </c>
      <c r="F11178">
        <f>INDEX(ID_barrio!$A$2:$A$49,MATCH(G11178,ID_barrio!$B$2:$B$49,0))</f>
        <v>7</v>
      </c>
      <c r="G11178" t="s">
        <v>45</v>
      </c>
      <c r="H11178">
        <v>-34.59778</v>
      </c>
      <c r="I11178">
        <v>-58.398690000000002</v>
      </c>
      <c r="J11178" t="s">
        <v>20</v>
      </c>
      <c r="K11178">
        <v>7500</v>
      </c>
      <c r="L11178">
        <v>3</v>
      </c>
      <c r="M11178">
        <v>2</v>
      </c>
      <c r="N11178">
        <v>44676</v>
      </c>
      <c r="O11178">
        <v>0.15</v>
      </c>
      <c r="P11178">
        <v>1</v>
      </c>
      <c r="Q11178">
        <v>303</v>
      </c>
      <c r="R11178">
        <v>1</v>
      </c>
    </row>
    <row r="11179" spans="1:18" x14ac:dyDescent="0.25">
      <c r="A11179">
        <v>52127232</v>
      </c>
      <c r="B11179" t="s">
        <v>11001</v>
      </c>
      <c r="C11179">
        <v>278440549</v>
      </c>
      <c r="D11179" t="s">
        <v>8133</v>
      </c>
      <c r="E11179">
        <f t="shared" ca="1" si="174"/>
        <v>45</v>
      </c>
      <c r="F11179">
        <f>INDEX(ID_barrio!$A$2:$A$49,MATCH(G11179,ID_barrio!$B$2:$B$49,0))</f>
        <v>1</v>
      </c>
      <c r="G11179" t="s">
        <v>19</v>
      </c>
      <c r="H11179">
        <v>-34.583412000000003</v>
      </c>
      <c r="I11179">
        <v>-58.433441000000002</v>
      </c>
      <c r="J11179" t="s">
        <v>20</v>
      </c>
      <c r="K11179">
        <v>6820</v>
      </c>
      <c r="L11179">
        <v>1</v>
      </c>
      <c r="M11179">
        <v>91</v>
      </c>
      <c r="N11179">
        <v>44910</v>
      </c>
      <c r="O11179">
        <v>5.83</v>
      </c>
      <c r="P11179">
        <v>115</v>
      </c>
      <c r="Q11179">
        <v>56</v>
      </c>
      <c r="R11179">
        <v>65</v>
      </c>
    </row>
    <row r="11180" spans="1:18" x14ac:dyDescent="0.25">
      <c r="A11180">
        <v>52233210</v>
      </c>
      <c r="B11180" t="s">
        <v>11002</v>
      </c>
      <c r="C11180">
        <v>37630923</v>
      </c>
      <c r="D11180" t="s">
        <v>982</v>
      </c>
      <c r="E11180">
        <f t="shared" ca="1" si="174"/>
        <v>37</v>
      </c>
      <c r="F11180">
        <f>INDEX(ID_barrio!$A$2:$A$49,MATCH(G11180,ID_barrio!$B$2:$B$49,0))</f>
        <v>18</v>
      </c>
      <c r="G11180" t="s">
        <v>177</v>
      </c>
      <c r="H11180">
        <v>-34.572147000000001</v>
      </c>
      <c r="I11180">
        <v>-58.445869000000002</v>
      </c>
      <c r="J11180" t="s">
        <v>20</v>
      </c>
      <c r="K11180">
        <v>7904</v>
      </c>
      <c r="L11180">
        <v>5</v>
      </c>
      <c r="M11180">
        <v>12</v>
      </c>
      <c r="N11180">
        <v>44893</v>
      </c>
      <c r="O11180">
        <v>0.82</v>
      </c>
      <c r="P11180">
        <v>14</v>
      </c>
      <c r="Q11180">
        <v>139</v>
      </c>
      <c r="R11180">
        <v>7</v>
      </c>
    </row>
    <row r="11181" spans="1:18" x14ac:dyDescent="0.25">
      <c r="A11181">
        <v>51616326</v>
      </c>
      <c r="B11181" t="s">
        <v>11003</v>
      </c>
      <c r="C11181">
        <v>560338</v>
      </c>
      <c r="D11181" t="s">
        <v>204</v>
      </c>
      <c r="E11181">
        <f t="shared" ca="1" si="174"/>
        <v>79</v>
      </c>
      <c r="F11181">
        <f>INDEX(ID_barrio!$A$2:$A$49,MATCH(G11181,ID_barrio!$B$2:$B$49,0))</f>
        <v>1</v>
      </c>
      <c r="G11181" t="s">
        <v>19</v>
      </c>
      <c r="H11181">
        <v>-34.589100000000002</v>
      </c>
      <c r="I11181">
        <v>-58.429830000000003</v>
      </c>
      <c r="J11181" t="s">
        <v>20</v>
      </c>
      <c r="K11181">
        <v>8632</v>
      </c>
      <c r="L11181">
        <v>2</v>
      </c>
      <c r="M11181">
        <v>73</v>
      </c>
      <c r="N11181">
        <v>44906</v>
      </c>
      <c r="O11181">
        <v>4.42</v>
      </c>
      <c r="P11181">
        <v>23</v>
      </c>
      <c r="Q11181">
        <v>331</v>
      </c>
      <c r="R11181">
        <v>48</v>
      </c>
    </row>
    <row r="11182" spans="1:18" x14ac:dyDescent="0.25">
      <c r="A11182">
        <v>51616587</v>
      </c>
      <c r="B11182" t="s">
        <v>11004</v>
      </c>
      <c r="C11182">
        <v>49480723</v>
      </c>
      <c r="D11182" t="s">
        <v>2342</v>
      </c>
      <c r="E11182">
        <f t="shared" ca="1" si="174"/>
        <v>67</v>
      </c>
      <c r="F11182">
        <f>INDEX(ID_barrio!$A$2:$A$49,MATCH(G11182,ID_barrio!$B$2:$B$49,0))</f>
        <v>1</v>
      </c>
      <c r="G11182" t="s">
        <v>19</v>
      </c>
      <c r="H11182">
        <v>-34.587029999999999</v>
      </c>
      <c r="I11182">
        <v>-58.42333</v>
      </c>
      <c r="J11182" t="s">
        <v>20</v>
      </c>
      <c r="K11182">
        <v>14095</v>
      </c>
      <c r="L11182">
        <v>2</v>
      </c>
      <c r="M11182">
        <v>5</v>
      </c>
      <c r="N11182">
        <v>44871</v>
      </c>
      <c r="O11182">
        <v>0.47</v>
      </c>
      <c r="P11182">
        <v>50</v>
      </c>
      <c r="Q11182">
        <v>268</v>
      </c>
      <c r="R11182">
        <v>5</v>
      </c>
    </row>
    <row r="11183" spans="1:18" x14ac:dyDescent="0.25">
      <c r="A11183">
        <v>52240146</v>
      </c>
      <c r="B11183" t="s">
        <v>20339</v>
      </c>
      <c r="C11183">
        <v>86360543</v>
      </c>
      <c r="D11183" t="s">
        <v>11005</v>
      </c>
      <c r="E11183">
        <f t="shared" ca="1" si="174"/>
        <v>30</v>
      </c>
      <c r="F11183">
        <f>INDEX(ID_barrio!$A$2:$A$49,MATCH(G11183,ID_barrio!$B$2:$B$49,0))</f>
        <v>1</v>
      </c>
      <c r="G11183" t="s">
        <v>19</v>
      </c>
      <c r="H11183">
        <v>-34.591577999999998</v>
      </c>
      <c r="I11183">
        <v>-58.412889</v>
      </c>
      <c r="J11183" t="s">
        <v>20</v>
      </c>
      <c r="K11183">
        <v>7048</v>
      </c>
      <c r="L11183">
        <v>2</v>
      </c>
      <c r="M11183">
        <v>31</v>
      </c>
      <c r="N11183">
        <v>44897</v>
      </c>
      <c r="O11183">
        <v>2.09</v>
      </c>
      <c r="P11183">
        <v>1</v>
      </c>
      <c r="Q11183">
        <v>360</v>
      </c>
      <c r="R11183">
        <v>25</v>
      </c>
    </row>
    <row r="11184" spans="1:18" x14ac:dyDescent="0.25">
      <c r="A11184">
        <v>52127904</v>
      </c>
      <c r="B11184" t="s">
        <v>11006</v>
      </c>
      <c r="C11184">
        <v>45476013</v>
      </c>
      <c r="D11184" t="s">
        <v>4073</v>
      </c>
      <c r="E11184">
        <f t="shared" ca="1" si="174"/>
        <v>74</v>
      </c>
      <c r="F11184">
        <f>INDEX(ID_barrio!$A$2:$A$49,MATCH(G11184,ID_barrio!$B$2:$B$49,0))</f>
        <v>13</v>
      </c>
      <c r="G11184" t="s">
        <v>99</v>
      </c>
      <c r="H11184">
        <v>-34.592590000000001</v>
      </c>
      <c r="I11184">
        <v>-58.442210000000003</v>
      </c>
      <c r="J11184" t="s">
        <v>20</v>
      </c>
      <c r="K11184">
        <v>15000</v>
      </c>
      <c r="L11184">
        <v>5</v>
      </c>
      <c r="M11184">
        <v>0</v>
      </c>
      <c r="P11184">
        <v>1</v>
      </c>
      <c r="Q11184">
        <v>365</v>
      </c>
      <c r="R11184">
        <v>0</v>
      </c>
    </row>
    <row r="11185" spans="1:18" x14ac:dyDescent="0.25">
      <c r="A11185">
        <v>51618174</v>
      </c>
      <c r="B11185" t="s">
        <v>11007</v>
      </c>
      <c r="C11185">
        <v>62264611</v>
      </c>
      <c r="D11185" t="s">
        <v>181</v>
      </c>
      <c r="E11185">
        <f t="shared" ca="1" si="174"/>
        <v>77</v>
      </c>
      <c r="F11185">
        <f>INDEX(ID_barrio!$A$2:$A$49,MATCH(G11185,ID_barrio!$B$2:$B$49,0))</f>
        <v>12</v>
      </c>
      <c r="G11185" t="s">
        <v>87</v>
      </c>
      <c r="H11185">
        <v>-34.566310000000001</v>
      </c>
      <c r="I11185">
        <v>-58.454740000000001</v>
      </c>
      <c r="J11185" t="s">
        <v>20</v>
      </c>
      <c r="K11185">
        <v>11476</v>
      </c>
      <c r="L11185">
        <v>2</v>
      </c>
      <c r="M11185">
        <v>17</v>
      </c>
      <c r="N11185">
        <v>44889</v>
      </c>
      <c r="O11185">
        <v>1.05</v>
      </c>
      <c r="P11185">
        <v>9</v>
      </c>
      <c r="Q11185">
        <v>0</v>
      </c>
      <c r="R11185">
        <v>11</v>
      </c>
    </row>
    <row r="11186" spans="1:18" x14ac:dyDescent="0.25">
      <c r="A11186">
        <v>52130366</v>
      </c>
      <c r="B11186" t="s">
        <v>11001</v>
      </c>
      <c r="C11186">
        <v>278440549</v>
      </c>
      <c r="D11186" t="s">
        <v>8133</v>
      </c>
      <c r="E11186">
        <f t="shared" ca="1" si="174"/>
        <v>34</v>
      </c>
      <c r="F11186">
        <f>INDEX(ID_barrio!$A$2:$A$49,MATCH(G11186,ID_barrio!$B$2:$B$49,0))</f>
        <v>1</v>
      </c>
      <c r="G11186" t="s">
        <v>19</v>
      </c>
      <c r="H11186">
        <v>-34.583412000000003</v>
      </c>
      <c r="I11186">
        <v>-58.433441000000002</v>
      </c>
      <c r="J11186" t="s">
        <v>20</v>
      </c>
      <c r="K11186">
        <v>7752</v>
      </c>
      <c r="L11186">
        <v>1</v>
      </c>
      <c r="M11186">
        <v>95</v>
      </c>
      <c r="N11186">
        <v>44921</v>
      </c>
      <c r="O11186">
        <v>6.12</v>
      </c>
      <c r="P11186">
        <v>115</v>
      </c>
      <c r="Q11186">
        <v>54</v>
      </c>
      <c r="R11186">
        <v>70</v>
      </c>
    </row>
    <row r="11187" spans="1:18" x14ac:dyDescent="0.25">
      <c r="A11187">
        <v>51618264</v>
      </c>
      <c r="B11187" t="s">
        <v>1022</v>
      </c>
      <c r="C11187">
        <v>418138743</v>
      </c>
      <c r="D11187" t="s">
        <v>2925</v>
      </c>
      <c r="E11187">
        <f t="shared" ca="1" si="174"/>
        <v>47</v>
      </c>
      <c r="F11187">
        <f>INDEX(ID_barrio!$A$2:$A$49,MATCH(G11187,ID_barrio!$B$2:$B$49,0))</f>
        <v>1</v>
      </c>
      <c r="G11187" t="s">
        <v>19</v>
      </c>
      <c r="H11187">
        <v>-34.580599999999997</v>
      </c>
      <c r="I11187">
        <v>-58.422609999999999</v>
      </c>
      <c r="J11187" t="s">
        <v>20</v>
      </c>
      <c r="K11187">
        <v>9842</v>
      </c>
      <c r="L11187">
        <v>2</v>
      </c>
      <c r="M11187">
        <v>19</v>
      </c>
      <c r="N11187">
        <v>44888</v>
      </c>
      <c r="O11187">
        <v>1.53</v>
      </c>
      <c r="P11187">
        <v>1</v>
      </c>
      <c r="Q11187">
        <v>353</v>
      </c>
      <c r="R11187">
        <v>18</v>
      </c>
    </row>
    <row r="11188" spans="1:18" x14ac:dyDescent="0.25">
      <c r="A11188">
        <v>52243693</v>
      </c>
      <c r="B11188" t="s">
        <v>11008</v>
      </c>
      <c r="C11188">
        <v>148952876</v>
      </c>
      <c r="D11188" t="s">
        <v>585</v>
      </c>
      <c r="E11188">
        <f t="shared" ca="1" si="174"/>
        <v>49</v>
      </c>
      <c r="F11188">
        <f>INDEX(ID_barrio!$A$2:$A$49,MATCH(G11188,ID_barrio!$B$2:$B$49,0))</f>
        <v>3</v>
      </c>
      <c r="G11188" t="s">
        <v>32</v>
      </c>
      <c r="H11188">
        <v>-34.614905999999998</v>
      </c>
      <c r="I11188">
        <v>-58.372619999999998</v>
      </c>
      <c r="J11188" t="s">
        <v>20</v>
      </c>
      <c r="K11188">
        <v>15000</v>
      </c>
      <c r="L11188">
        <v>2</v>
      </c>
      <c r="M11188">
        <v>1</v>
      </c>
      <c r="N11188">
        <v>44684</v>
      </c>
      <c r="O11188">
        <v>0.12</v>
      </c>
      <c r="P11188">
        <v>1</v>
      </c>
      <c r="Q11188">
        <v>142</v>
      </c>
      <c r="R11188">
        <v>1</v>
      </c>
    </row>
    <row r="11189" spans="1:18" x14ac:dyDescent="0.25">
      <c r="A11189">
        <v>51618471</v>
      </c>
      <c r="B11189" t="s">
        <v>11009</v>
      </c>
      <c r="C11189">
        <v>251130690</v>
      </c>
      <c r="D11189" t="s">
        <v>6964</v>
      </c>
      <c r="E11189">
        <f t="shared" ca="1" si="174"/>
        <v>46</v>
      </c>
      <c r="F11189">
        <f>INDEX(ID_barrio!$A$2:$A$49,MATCH(G11189,ID_barrio!$B$2:$B$49,0))</f>
        <v>2</v>
      </c>
      <c r="G11189" t="s">
        <v>18061</v>
      </c>
      <c r="H11189">
        <v>-34.553879999999999</v>
      </c>
      <c r="I11189">
        <v>-58.46069</v>
      </c>
      <c r="J11189" t="s">
        <v>20</v>
      </c>
      <c r="K11189">
        <v>14548</v>
      </c>
      <c r="L11189">
        <v>3</v>
      </c>
      <c r="M11189">
        <v>25</v>
      </c>
      <c r="N11189">
        <v>44894</v>
      </c>
      <c r="O11189">
        <v>1.54</v>
      </c>
      <c r="P11189">
        <v>15</v>
      </c>
      <c r="Q11189">
        <v>77</v>
      </c>
      <c r="R11189">
        <v>20</v>
      </c>
    </row>
    <row r="11190" spans="1:18" x14ac:dyDescent="0.25">
      <c r="A11190">
        <v>52130885</v>
      </c>
      <c r="B11190" t="s">
        <v>20340</v>
      </c>
      <c r="C11190">
        <v>171635396</v>
      </c>
      <c r="D11190" t="s">
        <v>3557</v>
      </c>
      <c r="E11190">
        <f t="shared" ca="1" si="174"/>
        <v>42</v>
      </c>
      <c r="F11190">
        <f>INDEX(ID_barrio!$A$2:$A$49,MATCH(G11190,ID_barrio!$B$2:$B$49,0))</f>
        <v>1</v>
      </c>
      <c r="G11190" t="s">
        <v>19</v>
      </c>
      <c r="H11190">
        <v>-34.57273</v>
      </c>
      <c r="I11190">
        <v>-58.430929999999996</v>
      </c>
      <c r="J11190" t="s">
        <v>20</v>
      </c>
      <c r="K11190">
        <v>12334</v>
      </c>
      <c r="L11190">
        <v>7</v>
      </c>
      <c r="M11190">
        <v>0</v>
      </c>
      <c r="P11190">
        <v>1</v>
      </c>
      <c r="Q11190">
        <v>178</v>
      </c>
      <c r="R11190">
        <v>0</v>
      </c>
    </row>
    <row r="11191" spans="1:18" x14ac:dyDescent="0.25">
      <c r="A11191">
        <v>51622196</v>
      </c>
      <c r="B11191" t="s">
        <v>11010</v>
      </c>
      <c r="C11191">
        <v>9197365</v>
      </c>
      <c r="D11191" t="s">
        <v>199</v>
      </c>
      <c r="E11191">
        <f t="shared" ca="1" si="174"/>
        <v>79</v>
      </c>
      <c r="F11191">
        <f>INDEX(ID_barrio!$A$2:$A$49,MATCH(G11191,ID_barrio!$B$2:$B$49,0))</f>
        <v>1</v>
      </c>
      <c r="G11191" t="s">
        <v>19</v>
      </c>
      <c r="H11191">
        <v>-34.577370000000002</v>
      </c>
      <c r="I11191">
        <v>-58.430529999999997</v>
      </c>
      <c r="J11191" t="s">
        <v>24</v>
      </c>
      <c r="K11191">
        <v>8306</v>
      </c>
      <c r="L11191">
        <v>1</v>
      </c>
      <c r="M11191">
        <v>26</v>
      </c>
      <c r="N11191">
        <v>44898</v>
      </c>
      <c r="O11191">
        <v>2</v>
      </c>
      <c r="P11191">
        <v>1</v>
      </c>
      <c r="Q11191">
        <v>88</v>
      </c>
      <c r="R11191">
        <v>25</v>
      </c>
    </row>
    <row r="11192" spans="1:18" x14ac:dyDescent="0.25">
      <c r="A11192">
        <v>52131612</v>
      </c>
      <c r="B11192" t="s">
        <v>11011</v>
      </c>
      <c r="C11192">
        <v>278440549</v>
      </c>
      <c r="D11192" t="s">
        <v>8133</v>
      </c>
      <c r="E11192">
        <f t="shared" ca="1" si="174"/>
        <v>65</v>
      </c>
      <c r="F11192">
        <f>INDEX(ID_barrio!$A$2:$A$49,MATCH(G11192,ID_barrio!$B$2:$B$49,0))</f>
        <v>1</v>
      </c>
      <c r="G11192" t="s">
        <v>19</v>
      </c>
      <c r="H11192">
        <v>-34.583412000000003</v>
      </c>
      <c r="I11192">
        <v>-58.433441000000002</v>
      </c>
      <c r="J11192" t="s">
        <v>20</v>
      </c>
      <c r="K11192">
        <v>9912</v>
      </c>
      <c r="L11192">
        <v>1</v>
      </c>
      <c r="M11192">
        <v>54</v>
      </c>
      <c r="N11192">
        <v>44922</v>
      </c>
      <c r="O11192">
        <v>3.46</v>
      </c>
      <c r="P11192">
        <v>115</v>
      </c>
      <c r="Q11192">
        <v>58</v>
      </c>
      <c r="R11192">
        <v>41</v>
      </c>
    </row>
    <row r="11193" spans="1:18" x14ac:dyDescent="0.25">
      <c r="A11193">
        <v>52243965</v>
      </c>
      <c r="B11193" t="s">
        <v>20341</v>
      </c>
      <c r="C11193">
        <v>422760440</v>
      </c>
      <c r="D11193" t="s">
        <v>429</v>
      </c>
      <c r="E11193">
        <f t="shared" ca="1" si="174"/>
        <v>47</v>
      </c>
      <c r="F11193">
        <f>INDEX(ID_barrio!$A$2:$A$49,MATCH(G11193,ID_barrio!$B$2:$B$49,0))</f>
        <v>6</v>
      </c>
      <c r="G11193" t="s">
        <v>43</v>
      </c>
      <c r="H11193">
        <v>-34.605899999999998</v>
      </c>
      <c r="I11193">
        <v>-58.394779999999997</v>
      </c>
      <c r="J11193" t="s">
        <v>20</v>
      </c>
      <c r="K11193">
        <v>7000</v>
      </c>
      <c r="L11193">
        <v>3</v>
      </c>
      <c r="M11193">
        <v>10</v>
      </c>
      <c r="N11193">
        <v>44891</v>
      </c>
      <c r="O11193">
        <v>0.67</v>
      </c>
      <c r="P11193">
        <v>1</v>
      </c>
      <c r="Q11193">
        <v>365</v>
      </c>
      <c r="R11193">
        <v>8</v>
      </c>
    </row>
    <row r="11194" spans="1:18" x14ac:dyDescent="0.25">
      <c r="A11194">
        <v>51629179</v>
      </c>
      <c r="B11194" t="s">
        <v>11012</v>
      </c>
      <c r="C11194">
        <v>44154444</v>
      </c>
      <c r="D11194" t="s">
        <v>115</v>
      </c>
      <c r="E11194">
        <f t="shared" ca="1" si="174"/>
        <v>63</v>
      </c>
      <c r="F11194">
        <f>INDEX(ID_barrio!$A$2:$A$49,MATCH(G11194,ID_barrio!$B$2:$B$49,0))</f>
        <v>3</v>
      </c>
      <c r="G11194" t="s">
        <v>32</v>
      </c>
      <c r="H11194">
        <v>-34.610849999999999</v>
      </c>
      <c r="I11194">
        <v>-58.378500000000003</v>
      </c>
      <c r="J11194" t="s">
        <v>20</v>
      </c>
      <c r="K11194">
        <v>20766</v>
      </c>
      <c r="L11194">
        <v>1</v>
      </c>
      <c r="M11194">
        <v>0</v>
      </c>
      <c r="P11194">
        <v>4</v>
      </c>
      <c r="Q11194">
        <v>34</v>
      </c>
      <c r="R11194">
        <v>0</v>
      </c>
    </row>
    <row r="11195" spans="1:18" x14ac:dyDescent="0.25">
      <c r="A11195">
        <v>52244894</v>
      </c>
      <c r="B11195" t="s">
        <v>11013</v>
      </c>
      <c r="C11195">
        <v>422844075</v>
      </c>
      <c r="D11195" t="s">
        <v>3156</v>
      </c>
      <c r="E11195">
        <f t="shared" ca="1" si="174"/>
        <v>56</v>
      </c>
      <c r="F11195">
        <f>INDEX(ID_barrio!$A$2:$A$49,MATCH(G11195,ID_barrio!$B$2:$B$49,0))</f>
        <v>8</v>
      </c>
      <c r="G11195" t="s">
        <v>48</v>
      </c>
      <c r="H11195">
        <v>-34.604590000000002</v>
      </c>
      <c r="I11195">
        <v>-58.426929999999999</v>
      </c>
      <c r="J11195" t="s">
        <v>20</v>
      </c>
      <c r="K11195">
        <v>5500</v>
      </c>
      <c r="L11195">
        <v>3</v>
      </c>
      <c r="M11195">
        <v>0</v>
      </c>
      <c r="P11195">
        <v>1</v>
      </c>
      <c r="Q11195">
        <v>57</v>
      </c>
      <c r="R11195">
        <v>0</v>
      </c>
    </row>
    <row r="11196" spans="1:18" x14ac:dyDescent="0.25">
      <c r="A11196">
        <v>52252129</v>
      </c>
      <c r="B11196" t="s">
        <v>11014</v>
      </c>
      <c r="C11196">
        <v>359045252</v>
      </c>
      <c r="D11196" t="s">
        <v>328</v>
      </c>
      <c r="E11196">
        <f t="shared" ca="1" si="174"/>
        <v>35</v>
      </c>
      <c r="F11196">
        <f>INDEX(ID_barrio!$A$2:$A$49,MATCH(G11196,ID_barrio!$B$2:$B$49,0))</f>
        <v>7</v>
      </c>
      <c r="G11196" t="s">
        <v>45</v>
      </c>
      <c r="H11196">
        <v>-34.584835052490199</v>
      </c>
      <c r="I11196">
        <v>-58.405437469482401</v>
      </c>
      <c r="J11196" t="s">
        <v>20</v>
      </c>
      <c r="K11196">
        <v>16587</v>
      </c>
      <c r="L11196">
        <v>5</v>
      </c>
      <c r="M11196">
        <v>28</v>
      </c>
      <c r="N11196">
        <v>44917</v>
      </c>
      <c r="O11196">
        <v>1.79</v>
      </c>
      <c r="P11196">
        <v>21</v>
      </c>
      <c r="Q11196">
        <v>144</v>
      </c>
      <c r="R11196">
        <v>26</v>
      </c>
    </row>
    <row r="11197" spans="1:18" x14ac:dyDescent="0.25">
      <c r="A11197">
        <v>52131947</v>
      </c>
      <c r="B11197" t="s">
        <v>11011</v>
      </c>
      <c r="C11197">
        <v>278440549</v>
      </c>
      <c r="D11197" t="s">
        <v>8133</v>
      </c>
      <c r="E11197">
        <f t="shared" ca="1" si="174"/>
        <v>77</v>
      </c>
      <c r="F11197">
        <f>INDEX(ID_barrio!$A$2:$A$49,MATCH(G11197,ID_barrio!$B$2:$B$49,0))</f>
        <v>1</v>
      </c>
      <c r="G11197" t="s">
        <v>19</v>
      </c>
      <c r="H11197">
        <v>-34.583410000000001</v>
      </c>
      <c r="I11197">
        <v>-58.433439999999997</v>
      </c>
      <c r="J11197" t="s">
        <v>20</v>
      </c>
      <c r="K11197">
        <v>9156</v>
      </c>
      <c r="L11197">
        <v>1</v>
      </c>
      <c r="M11197">
        <v>64</v>
      </c>
      <c r="N11197">
        <v>44915</v>
      </c>
      <c r="O11197">
        <v>4.18</v>
      </c>
      <c r="P11197">
        <v>115</v>
      </c>
      <c r="Q11197">
        <v>59</v>
      </c>
      <c r="R11197">
        <v>47</v>
      </c>
    </row>
    <row r="11198" spans="1:18" x14ac:dyDescent="0.25">
      <c r="A11198">
        <v>51631878</v>
      </c>
      <c r="B11198" t="s">
        <v>11015</v>
      </c>
      <c r="C11198">
        <v>294553315</v>
      </c>
      <c r="D11198" t="s">
        <v>8408</v>
      </c>
      <c r="E11198">
        <f t="shared" ca="1" si="174"/>
        <v>71</v>
      </c>
      <c r="F11198">
        <f>INDEX(ID_barrio!$A$2:$A$49,MATCH(G11198,ID_barrio!$B$2:$B$49,0))</f>
        <v>7</v>
      </c>
      <c r="G11198" t="s">
        <v>45</v>
      </c>
      <c r="H11198">
        <v>-34.590890000000002</v>
      </c>
      <c r="I11198">
        <v>-58.407179999999997</v>
      </c>
      <c r="J11198" t="s">
        <v>20</v>
      </c>
      <c r="K11198">
        <v>7929</v>
      </c>
      <c r="L11198">
        <v>10</v>
      </c>
      <c r="M11198">
        <v>0</v>
      </c>
      <c r="P11198">
        <v>3</v>
      </c>
      <c r="Q11198">
        <v>285</v>
      </c>
      <c r="R11198">
        <v>0</v>
      </c>
    </row>
    <row r="11199" spans="1:18" x14ac:dyDescent="0.25">
      <c r="A11199">
        <v>51638320</v>
      </c>
      <c r="B11199" t="s">
        <v>11016</v>
      </c>
      <c r="C11199">
        <v>55553719</v>
      </c>
      <c r="D11199" t="s">
        <v>2608</v>
      </c>
      <c r="E11199">
        <f t="shared" ca="1" si="174"/>
        <v>31</v>
      </c>
      <c r="F11199">
        <f>INDEX(ID_barrio!$A$2:$A$49,MATCH(G11199,ID_barrio!$B$2:$B$49,0))</f>
        <v>6</v>
      </c>
      <c r="G11199" t="s">
        <v>43</v>
      </c>
      <c r="H11199">
        <v>-34.60163</v>
      </c>
      <c r="I11199">
        <v>-58.405700000000003</v>
      </c>
      <c r="J11199" t="s">
        <v>20</v>
      </c>
      <c r="K11199">
        <v>7945</v>
      </c>
      <c r="L11199">
        <v>3</v>
      </c>
      <c r="M11199">
        <v>0</v>
      </c>
      <c r="P11199">
        <v>123</v>
      </c>
      <c r="Q11199">
        <v>59</v>
      </c>
      <c r="R11199">
        <v>0</v>
      </c>
    </row>
    <row r="11200" spans="1:18" x14ac:dyDescent="0.25">
      <c r="A11200">
        <v>52132889</v>
      </c>
      <c r="B11200" t="s">
        <v>11017</v>
      </c>
      <c r="C11200">
        <v>238665358</v>
      </c>
      <c r="D11200" t="s">
        <v>11018</v>
      </c>
      <c r="E11200">
        <f t="shared" ca="1" si="174"/>
        <v>58</v>
      </c>
      <c r="F11200">
        <f>INDEX(ID_barrio!$A$2:$A$49,MATCH(G11200,ID_barrio!$B$2:$B$49,0))</f>
        <v>24</v>
      </c>
      <c r="G11200" t="s">
        <v>451</v>
      </c>
      <c r="H11200">
        <v>-34.621220000000001</v>
      </c>
      <c r="I11200">
        <v>-58.44811</v>
      </c>
      <c r="J11200" t="s">
        <v>20</v>
      </c>
      <c r="K11200">
        <v>6695</v>
      </c>
      <c r="L11200">
        <v>7</v>
      </c>
      <c r="M11200">
        <v>9</v>
      </c>
      <c r="N11200">
        <v>44910</v>
      </c>
      <c r="O11200">
        <v>0.81</v>
      </c>
      <c r="P11200">
        <v>1</v>
      </c>
      <c r="Q11200">
        <v>340</v>
      </c>
      <c r="R11200">
        <v>9</v>
      </c>
    </row>
    <row r="11201" spans="1:18" x14ac:dyDescent="0.25">
      <c r="A11201">
        <v>52133389</v>
      </c>
      <c r="B11201" t="s">
        <v>11019</v>
      </c>
      <c r="C11201">
        <v>258479381</v>
      </c>
      <c r="D11201" t="s">
        <v>18265</v>
      </c>
      <c r="E11201">
        <f t="shared" ca="1" si="174"/>
        <v>76</v>
      </c>
      <c r="F11201">
        <f>INDEX(ID_barrio!$A$2:$A$49,MATCH(G11201,ID_barrio!$B$2:$B$49,0))</f>
        <v>29</v>
      </c>
      <c r="G11201" t="s">
        <v>940</v>
      </c>
      <c r="H11201">
        <v>-34.585569999999997</v>
      </c>
      <c r="I11201">
        <v>-58.463520000000003</v>
      </c>
      <c r="J11201" t="s">
        <v>20</v>
      </c>
      <c r="K11201">
        <v>5500</v>
      </c>
      <c r="L11201">
        <v>1</v>
      </c>
      <c r="M11201">
        <v>5</v>
      </c>
      <c r="N11201">
        <v>44758</v>
      </c>
      <c r="O11201">
        <v>0.32</v>
      </c>
      <c r="P11201">
        <v>1</v>
      </c>
      <c r="Q11201">
        <v>303</v>
      </c>
      <c r="R11201">
        <v>2</v>
      </c>
    </row>
    <row r="11202" spans="1:18" x14ac:dyDescent="0.25">
      <c r="A11202">
        <v>52253421</v>
      </c>
      <c r="B11202" t="s">
        <v>20342</v>
      </c>
      <c r="C11202">
        <v>23587682</v>
      </c>
      <c r="D11202" t="s">
        <v>134</v>
      </c>
      <c r="E11202">
        <f t="shared" ca="1" si="174"/>
        <v>42</v>
      </c>
      <c r="F11202">
        <f>INDEX(ID_barrio!$A$2:$A$49,MATCH(G11202,ID_barrio!$B$2:$B$49,0))</f>
        <v>7</v>
      </c>
      <c r="G11202" t="s">
        <v>45</v>
      </c>
      <c r="H11202">
        <v>-34.595790000000001</v>
      </c>
      <c r="I11202">
        <v>-58.411479999999997</v>
      </c>
      <c r="J11202" t="s">
        <v>20</v>
      </c>
      <c r="K11202">
        <v>9200</v>
      </c>
      <c r="L11202">
        <v>2</v>
      </c>
      <c r="M11202">
        <v>17</v>
      </c>
      <c r="N11202">
        <v>44886</v>
      </c>
      <c r="O11202">
        <v>1.1399999999999999</v>
      </c>
      <c r="P11202">
        <v>1</v>
      </c>
      <c r="Q11202">
        <v>100</v>
      </c>
      <c r="R11202">
        <v>12</v>
      </c>
    </row>
    <row r="11203" spans="1:18" x14ac:dyDescent="0.25">
      <c r="A11203">
        <v>51639770</v>
      </c>
      <c r="B11203" t="s">
        <v>11020</v>
      </c>
      <c r="C11203">
        <v>44377765</v>
      </c>
      <c r="D11203" t="s">
        <v>1179</v>
      </c>
      <c r="E11203">
        <f t="shared" ref="E11203:E11266" ca="1" si="175">RANDBETWEEN(28,79)</f>
        <v>45</v>
      </c>
      <c r="F11203">
        <f>INDEX(ID_barrio!$A$2:$A$49,MATCH(G11203,ID_barrio!$B$2:$B$49,0))</f>
        <v>7</v>
      </c>
      <c r="G11203" t="s">
        <v>45</v>
      </c>
      <c r="H11203">
        <v>-34.58728</v>
      </c>
      <c r="I11203">
        <v>-58.400750000000002</v>
      </c>
      <c r="J11203" t="s">
        <v>20</v>
      </c>
      <c r="K11203">
        <v>8910</v>
      </c>
      <c r="L11203">
        <v>3</v>
      </c>
      <c r="M11203">
        <v>11</v>
      </c>
      <c r="N11203">
        <v>44922</v>
      </c>
      <c r="O11203">
        <v>0.85</v>
      </c>
      <c r="P11203">
        <v>4</v>
      </c>
      <c r="Q11203">
        <v>81</v>
      </c>
      <c r="R11203">
        <v>10</v>
      </c>
    </row>
    <row r="11204" spans="1:18" x14ac:dyDescent="0.25">
      <c r="A11204">
        <v>52255051</v>
      </c>
      <c r="B11204" t="s">
        <v>11021</v>
      </c>
      <c r="C11204">
        <v>69795060</v>
      </c>
      <c r="D11204" t="s">
        <v>671</v>
      </c>
      <c r="E11204">
        <f t="shared" ca="1" si="175"/>
        <v>54</v>
      </c>
      <c r="F11204">
        <f>INDEX(ID_barrio!$A$2:$A$49,MATCH(G11204,ID_barrio!$B$2:$B$49,0))</f>
        <v>7</v>
      </c>
      <c r="G11204" t="s">
        <v>45</v>
      </c>
      <c r="H11204">
        <v>-34.586590000000001</v>
      </c>
      <c r="I11204">
        <v>-58.396590000000003</v>
      </c>
      <c r="J11204" t="s">
        <v>20</v>
      </c>
      <c r="K11204">
        <v>6796</v>
      </c>
      <c r="L11204">
        <v>3</v>
      </c>
      <c r="M11204">
        <v>40</v>
      </c>
      <c r="N11204">
        <v>44905</v>
      </c>
      <c r="O11204">
        <v>2.65</v>
      </c>
      <c r="P11204">
        <v>2</v>
      </c>
      <c r="Q11204">
        <v>65</v>
      </c>
      <c r="R11204">
        <v>29</v>
      </c>
    </row>
    <row r="11205" spans="1:18" x14ac:dyDescent="0.25">
      <c r="A11205">
        <v>52256080</v>
      </c>
      <c r="B11205" t="s">
        <v>11022</v>
      </c>
      <c r="C11205">
        <v>230834280</v>
      </c>
      <c r="D11205" t="s">
        <v>9199</v>
      </c>
      <c r="E11205">
        <f t="shared" ca="1" si="175"/>
        <v>37</v>
      </c>
      <c r="F11205">
        <f>INDEX(ID_barrio!$A$2:$A$49,MATCH(G11205,ID_barrio!$B$2:$B$49,0))</f>
        <v>2</v>
      </c>
      <c r="G11205" t="s">
        <v>18061</v>
      </c>
      <c r="H11205">
        <v>-34.557251000000001</v>
      </c>
      <c r="I11205">
        <v>-58.468971000000003</v>
      </c>
      <c r="J11205" t="s">
        <v>20</v>
      </c>
      <c r="K11205">
        <v>16310</v>
      </c>
      <c r="L11205">
        <v>10</v>
      </c>
      <c r="M11205">
        <v>6</v>
      </c>
      <c r="N11205">
        <v>44846</v>
      </c>
      <c r="O11205">
        <v>0.44</v>
      </c>
      <c r="P11205">
        <v>34</v>
      </c>
      <c r="Q11205">
        <v>163</v>
      </c>
      <c r="R11205">
        <v>4</v>
      </c>
    </row>
    <row r="11206" spans="1:18" x14ac:dyDescent="0.25">
      <c r="A11206">
        <v>52138336</v>
      </c>
      <c r="B11206" t="s">
        <v>20343</v>
      </c>
      <c r="C11206">
        <v>359939253</v>
      </c>
      <c r="D11206" t="s">
        <v>1707</v>
      </c>
      <c r="E11206">
        <f t="shared" ca="1" si="175"/>
        <v>42</v>
      </c>
      <c r="F11206">
        <f>INDEX(ID_barrio!$A$2:$A$49,MATCH(G11206,ID_barrio!$B$2:$B$49,0))</f>
        <v>27</v>
      </c>
      <c r="G11206" t="s">
        <v>500</v>
      </c>
      <c r="H11206">
        <v>-34.62294</v>
      </c>
      <c r="I11206">
        <v>-58.459440000000001</v>
      </c>
      <c r="J11206" t="s">
        <v>20</v>
      </c>
      <c r="K11206">
        <v>3524</v>
      </c>
      <c r="L11206">
        <v>3</v>
      </c>
      <c r="M11206">
        <v>40</v>
      </c>
      <c r="N11206">
        <v>44910</v>
      </c>
      <c r="O11206">
        <v>2.7</v>
      </c>
      <c r="P11206">
        <v>1</v>
      </c>
      <c r="Q11206">
        <v>326</v>
      </c>
      <c r="R11206">
        <v>33</v>
      </c>
    </row>
    <row r="11207" spans="1:18" x14ac:dyDescent="0.25">
      <c r="A11207">
        <v>51648866</v>
      </c>
      <c r="B11207" t="s">
        <v>20344</v>
      </c>
      <c r="C11207">
        <v>5412762</v>
      </c>
      <c r="D11207" t="s">
        <v>4025</v>
      </c>
      <c r="E11207">
        <f t="shared" ca="1" si="175"/>
        <v>62</v>
      </c>
      <c r="F11207">
        <f>INDEX(ID_barrio!$A$2:$A$49,MATCH(G11207,ID_barrio!$B$2:$B$49,0))</f>
        <v>5</v>
      </c>
      <c r="G11207" t="s">
        <v>38</v>
      </c>
      <c r="H11207">
        <v>-34.599760000000003</v>
      </c>
      <c r="I11207">
        <v>-58.377870000000001</v>
      </c>
      <c r="J11207" t="s">
        <v>20</v>
      </c>
      <c r="K11207">
        <v>11780</v>
      </c>
      <c r="L11207">
        <v>1</v>
      </c>
      <c r="M11207">
        <v>0</v>
      </c>
      <c r="P11207">
        <v>38</v>
      </c>
      <c r="Q11207">
        <v>338</v>
      </c>
      <c r="R11207">
        <v>0</v>
      </c>
    </row>
    <row r="11208" spans="1:18" x14ac:dyDescent="0.25">
      <c r="A11208">
        <v>52141266</v>
      </c>
      <c r="B11208" t="s">
        <v>20345</v>
      </c>
      <c r="C11208">
        <v>54671276</v>
      </c>
      <c r="D11208" t="s">
        <v>1258</v>
      </c>
      <c r="E11208">
        <f t="shared" ca="1" si="175"/>
        <v>59</v>
      </c>
      <c r="F11208">
        <f>INDEX(ID_barrio!$A$2:$A$49,MATCH(G11208,ID_barrio!$B$2:$B$49,0))</f>
        <v>25</v>
      </c>
      <c r="G11208" t="s">
        <v>456</v>
      </c>
      <c r="H11208">
        <v>-34.543041000000002</v>
      </c>
      <c r="I11208">
        <v>-58.474148</v>
      </c>
      <c r="J11208" t="s">
        <v>20</v>
      </c>
      <c r="K11208">
        <v>7552</v>
      </c>
      <c r="L11208">
        <v>6</v>
      </c>
      <c r="M11208">
        <v>11</v>
      </c>
      <c r="N11208">
        <v>44876</v>
      </c>
      <c r="O11208">
        <v>1.08</v>
      </c>
      <c r="P11208">
        <v>1</v>
      </c>
      <c r="Q11208">
        <v>158</v>
      </c>
      <c r="R11208">
        <v>11</v>
      </c>
    </row>
    <row r="11209" spans="1:18" x14ac:dyDescent="0.25">
      <c r="A11209">
        <v>52143052</v>
      </c>
      <c r="B11209" t="s">
        <v>20346</v>
      </c>
      <c r="C11209">
        <v>161192137</v>
      </c>
      <c r="D11209" t="s">
        <v>18227</v>
      </c>
      <c r="E11209">
        <f t="shared" ca="1" si="175"/>
        <v>38</v>
      </c>
      <c r="F11209">
        <f>INDEX(ID_barrio!$A$2:$A$49,MATCH(G11209,ID_barrio!$B$2:$B$49,0))</f>
        <v>7</v>
      </c>
      <c r="G11209" t="s">
        <v>45</v>
      </c>
      <c r="H11209">
        <v>-34.590290000000003</v>
      </c>
      <c r="I11209">
        <v>-58.396410000000003</v>
      </c>
      <c r="J11209" t="s">
        <v>20</v>
      </c>
      <c r="K11209">
        <v>18000</v>
      </c>
      <c r="L11209">
        <v>2</v>
      </c>
      <c r="M11209">
        <v>20</v>
      </c>
      <c r="N11209">
        <v>44899</v>
      </c>
      <c r="O11209">
        <v>1.26</v>
      </c>
      <c r="P11209">
        <v>1</v>
      </c>
      <c r="Q11209">
        <v>348</v>
      </c>
      <c r="R11209">
        <v>16</v>
      </c>
    </row>
    <row r="11210" spans="1:18" x14ac:dyDescent="0.25">
      <c r="A11210">
        <v>52143095</v>
      </c>
      <c r="B11210" t="s">
        <v>20347</v>
      </c>
      <c r="C11210">
        <v>234799487</v>
      </c>
      <c r="D11210" t="s">
        <v>10360</v>
      </c>
      <c r="E11210">
        <f t="shared" ca="1" si="175"/>
        <v>34</v>
      </c>
      <c r="F11210">
        <f>INDEX(ID_barrio!$A$2:$A$49,MATCH(G11210,ID_barrio!$B$2:$B$49,0))</f>
        <v>15</v>
      </c>
      <c r="G11210" t="s">
        <v>128</v>
      </c>
      <c r="H11210">
        <v>-34.590899999999998</v>
      </c>
      <c r="I11210">
        <v>-58.379109999999997</v>
      </c>
      <c r="J11210" t="s">
        <v>20</v>
      </c>
      <c r="K11210">
        <v>10241</v>
      </c>
      <c r="L11210">
        <v>4</v>
      </c>
      <c r="M11210">
        <v>31</v>
      </c>
      <c r="N11210">
        <v>44885</v>
      </c>
      <c r="O11210">
        <v>2.37</v>
      </c>
      <c r="P11210">
        <v>66</v>
      </c>
      <c r="Q11210">
        <v>0</v>
      </c>
      <c r="R11210">
        <v>29</v>
      </c>
    </row>
    <row r="11211" spans="1:18" x14ac:dyDescent="0.25">
      <c r="A11211">
        <v>52145552</v>
      </c>
      <c r="B11211" t="s">
        <v>11023</v>
      </c>
      <c r="C11211">
        <v>11483615</v>
      </c>
      <c r="D11211" t="s">
        <v>466</v>
      </c>
      <c r="E11211">
        <f t="shared" ca="1" si="175"/>
        <v>28</v>
      </c>
      <c r="F11211">
        <f>INDEX(ID_barrio!$A$2:$A$49,MATCH(G11211,ID_barrio!$B$2:$B$49,0))</f>
        <v>7</v>
      </c>
      <c r="G11211" t="s">
        <v>45</v>
      </c>
      <c r="H11211">
        <v>-34.593350000000001</v>
      </c>
      <c r="I11211">
        <v>-58.392290000000003</v>
      </c>
      <c r="J11211" t="s">
        <v>20</v>
      </c>
      <c r="K11211">
        <v>11224</v>
      </c>
      <c r="L11211">
        <v>7</v>
      </c>
      <c r="M11211">
        <v>4</v>
      </c>
      <c r="N11211">
        <v>44878</v>
      </c>
      <c r="O11211">
        <v>0.35</v>
      </c>
      <c r="P11211">
        <v>57</v>
      </c>
      <c r="Q11211">
        <v>88</v>
      </c>
      <c r="R11211">
        <v>4</v>
      </c>
    </row>
    <row r="11212" spans="1:18" x14ac:dyDescent="0.25">
      <c r="A11212">
        <v>52257222</v>
      </c>
      <c r="B11212" t="s">
        <v>20348</v>
      </c>
      <c r="C11212">
        <v>422420265</v>
      </c>
      <c r="D11212" t="s">
        <v>11024</v>
      </c>
      <c r="E11212">
        <f t="shared" ca="1" si="175"/>
        <v>55</v>
      </c>
      <c r="F11212">
        <f>INDEX(ID_barrio!$A$2:$A$49,MATCH(G11212,ID_barrio!$B$2:$B$49,0))</f>
        <v>11</v>
      </c>
      <c r="G11212" t="s">
        <v>82</v>
      </c>
      <c r="H11212">
        <v>-34.617310000000003</v>
      </c>
      <c r="I11212">
        <v>-58.375830000000001</v>
      </c>
      <c r="J11212" t="s">
        <v>20</v>
      </c>
      <c r="K11212">
        <v>5422</v>
      </c>
      <c r="L11212">
        <v>1</v>
      </c>
      <c r="M11212">
        <v>33</v>
      </c>
      <c r="N11212">
        <v>44909</v>
      </c>
      <c r="O11212">
        <v>2.19</v>
      </c>
      <c r="P11212">
        <v>1</v>
      </c>
      <c r="Q11212">
        <v>333</v>
      </c>
      <c r="R11212">
        <v>28</v>
      </c>
    </row>
    <row r="11213" spans="1:18" x14ac:dyDescent="0.25">
      <c r="A11213">
        <v>52264708</v>
      </c>
      <c r="B11213" t="s">
        <v>8049</v>
      </c>
      <c r="C11213">
        <v>31919874</v>
      </c>
      <c r="D11213" t="s">
        <v>2113</v>
      </c>
      <c r="E11213">
        <f t="shared" ca="1" si="175"/>
        <v>61</v>
      </c>
      <c r="F11213">
        <f>INDEX(ID_barrio!$A$2:$A$49,MATCH(G11213,ID_barrio!$B$2:$B$49,0))</f>
        <v>1</v>
      </c>
      <c r="G11213" t="s">
        <v>19</v>
      </c>
      <c r="H11213">
        <v>-34.58267</v>
      </c>
      <c r="I11213">
        <v>-58.407679999999999</v>
      </c>
      <c r="J11213" t="s">
        <v>20</v>
      </c>
      <c r="K11213">
        <v>6709</v>
      </c>
      <c r="L11213">
        <v>15</v>
      </c>
      <c r="M11213">
        <v>3</v>
      </c>
      <c r="N11213">
        <v>44835</v>
      </c>
      <c r="O11213">
        <v>0.33</v>
      </c>
      <c r="P11213">
        <v>6</v>
      </c>
      <c r="Q11213">
        <v>353</v>
      </c>
      <c r="R11213">
        <v>3</v>
      </c>
    </row>
    <row r="11214" spans="1:18" x14ac:dyDescent="0.25">
      <c r="A11214">
        <v>52265228</v>
      </c>
      <c r="B11214" t="s">
        <v>11025</v>
      </c>
      <c r="C11214">
        <v>421097624</v>
      </c>
      <c r="D11214" t="s">
        <v>11026</v>
      </c>
      <c r="E11214">
        <f t="shared" ca="1" si="175"/>
        <v>63</v>
      </c>
      <c r="F11214">
        <f>INDEX(ID_barrio!$A$2:$A$49,MATCH(G11214,ID_barrio!$B$2:$B$49,0))</f>
        <v>12</v>
      </c>
      <c r="G11214" t="s">
        <v>87</v>
      </c>
      <c r="H11214">
        <v>-34.561219999999999</v>
      </c>
      <c r="I11214">
        <v>-58.449269999999999</v>
      </c>
      <c r="J11214" t="s">
        <v>20</v>
      </c>
      <c r="K11214">
        <v>7672</v>
      </c>
      <c r="L11214">
        <v>14</v>
      </c>
      <c r="M11214">
        <v>0</v>
      </c>
      <c r="P11214">
        <v>1</v>
      </c>
      <c r="Q11214">
        <v>365</v>
      </c>
      <c r="R11214">
        <v>0</v>
      </c>
    </row>
    <row r="11215" spans="1:18" x14ac:dyDescent="0.25">
      <c r="A11215">
        <v>52266716</v>
      </c>
      <c r="B11215" t="s">
        <v>11027</v>
      </c>
      <c r="C11215">
        <v>27857369</v>
      </c>
      <c r="D11215" t="s">
        <v>485</v>
      </c>
      <c r="E11215">
        <f t="shared" ca="1" si="175"/>
        <v>67</v>
      </c>
      <c r="F11215">
        <f>INDEX(ID_barrio!$A$2:$A$49,MATCH(G11215,ID_barrio!$B$2:$B$49,0))</f>
        <v>18</v>
      </c>
      <c r="G11215" t="s">
        <v>177</v>
      </c>
      <c r="H11215">
        <v>-34.58164</v>
      </c>
      <c r="I11215">
        <v>-58.444450000000003</v>
      </c>
      <c r="J11215" t="s">
        <v>20</v>
      </c>
      <c r="K11215">
        <v>5161</v>
      </c>
      <c r="L11215">
        <v>3</v>
      </c>
      <c r="M11215">
        <v>2</v>
      </c>
      <c r="N11215">
        <v>44757</v>
      </c>
      <c r="O11215">
        <v>0.18</v>
      </c>
      <c r="P11215">
        <v>2</v>
      </c>
      <c r="Q11215">
        <v>338</v>
      </c>
      <c r="R11215">
        <v>2</v>
      </c>
    </row>
    <row r="11216" spans="1:18" x14ac:dyDescent="0.25">
      <c r="A11216">
        <v>51650560</v>
      </c>
      <c r="B11216" t="s">
        <v>20349</v>
      </c>
      <c r="C11216">
        <v>3948914</v>
      </c>
      <c r="D11216" t="s">
        <v>11028</v>
      </c>
      <c r="E11216">
        <f t="shared" ca="1" si="175"/>
        <v>37</v>
      </c>
      <c r="F11216">
        <f>INDEX(ID_barrio!$A$2:$A$49,MATCH(G11216,ID_barrio!$B$2:$B$49,0))</f>
        <v>12</v>
      </c>
      <c r="G11216" t="s">
        <v>87</v>
      </c>
      <c r="H11216">
        <v>-34.566229999999997</v>
      </c>
      <c r="I11216">
        <v>-58.449779999999997</v>
      </c>
      <c r="J11216" t="s">
        <v>20</v>
      </c>
      <c r="K11216">
        <v>6318</v>
      </c>
      <c r="L11216">
        <v>7</v>
      </c>
      <c r="M11216">
        <v>14</v>
      </c>
      <c r="N11216">
        <v>44822</v>
      </c>
      <c r="O11216">
        <v>1.0900000000000001</v>
      </c>
      <c r="P11216">
        <v>2</v>
      </c>
      <c r="Q11216">
        <v>269</v>
      </c>
      <c r="R11216">
        <v>12</v>
      </c>
    </row>
    <row r="11217" spans="1:19" x14ac:dyDescent="0.25">
      <c r="A11217">
        <v>52268904</v>
      </c>
      <c r="B11217" t="s">
        <v>11029</v>
      </c>
      <c r="C11217">
        <v>4110822</v>
      </c>
      <c r="D11217" t="s">
        <v>11030</v>
      </c>
      <c r="E11217">
        <f t="shared" ca="1" si="175"/>
        <v>33</v>
      </c>
      <c r="F11217">
        <f>INDEX(ID_barrio!$A$2:$A$49,MATCH(G11217,ID_barrio!$B$2:$B$49,0))</f>
        <v>35</v>
      </c>
      <c r="G11217" t="s">
        <v>2362</v>
      </c>
      <c r="H11217">
        <v>-34.5991</v>
      </c>
      <c r="I11217">
        <v>-58.49736</v>
      </c>
      <c r="J11217" t="s">
        <v>20</v>
      </c>
      <c r="K11217">
        <v>352386</v>
      </c>
      <c r="L11217">
        <v>2</v>
      </c>
      <c r="M11217">
        <v>0</v>
      </c>
      <c r="P11217">
        <v>1</v>
      </c>
      <c r="Q11217">
        <v>268</v>
      </c>
      <c r="R11217">
        <v>0</v>
      </c>
    </row>
    <row r="11218" spans="1:19" x14ac:dyDescent="0.25">
      <c r="A11218">
        <v>52278934</v>
      </c>
      <c r="B11218" t="s">
        <v>11031</v>
      </c>
      <c r="C11218">
        <v>218956166</v>
      </c>
      <c r="D11218" t="s">
        <v>697</v>
      </c>
      <c r="E11218">
        <f t="shared" ca="1" si="175"/>
        <v>78</v>
      </c>
      <c r="F11218">
        <f>INDEX(ID_barrio!$A$2:$A$49,MATCH(G11218,ID_barrio!$B$2:$B$49,0))</f>
        <v>1</v>
      </c>
      <c r="G11218" t="s">
        <v>19</v>
      </c>
      <c r="H11218">
        <v>-34.589680000000001</v>
      </c>
      <c r="I11218">
        <v>-58.428460000000001</v>
      </c>
      <c r="J11218" t="s">
        <v>20</v>
      </c>
      <c r="K11218">
        <v>19857</v>
      </c>
      <c r="L11218">
        <v>2</v>
      </c>
      <c r="M11218">
        <v>1</v>
      </c>
      <c r="N11218">
        <v>44666</v>
      </c>
      <c r="O11218">
        <v>0.12</v>
      </c>
      <c r="P11218">
        <v>7</v>
      </c>
      <c r="Q11218">
        <v>341</v>
      </c>
      <c r="R11218">
        <v>1</v>
      </c>
    </row>
    <row r="11219" spans="1:19" x14ac:dyDescent="0.25">
      <c r="A11219">
        <v>52281592</v>
      </c>
      <c r="B11219" t="s">
        <v>11032</v>
      </c>
      <c r="C11219">
        <v>7786587</v>
      </c>
      <c r="D11219" t="s">
        <v>374</v>
      </c>
      <c r="E11219">
        <f t="shared" ca="1" si="175"/>
        <v>68</v>
      </c>
      <c r="F11219">
        <f>INDEX(ID_barrio!$A$2:$A$49,MATCH(G11219,ID_barrio!$B$2:$B$49,0))</f>
        <v>7</v>
      </c>
      <c r="G11219" t="s">
        <v>45</v>
      </c>
      <c r="H11219">
        <v>-34.596170000000001</v>
      </c>
      <c r="I11219">
        <v>-58.414389999999997</v>
      </c>
      <c r="J11219" t="s">
        <v>20</v>
      </c>
      <c r="K11219">
        <v>12334</v>
      </c>
      <c r="L11219">
        <v>4</v>
      </c>
      <c r="M11219">
        <v>1</v>
      </c>
      <c r="N11219">
        <v>44877</v>
      </c>
      <c r="O11219">
        <v>0.63</v>
      </c>
      <c r="P11219">
        <v>119</v>
      </c>
      <c r="Q11219">
        <v>68</v>
      </c>
      <c r="R11219">
        <v>1</v>
      </c>
    </row>
    <row r="11220" spans="1:19" x14ac:dyDescent="0.25">
      <c r="A11220">
        <v>52282092</v>
      </c>
      <c r="B11220" t="s">
        <v>20350</v>
      </c>
      <c r="C11220">
        <v>329350117</v>
      </c>
      <c r="D11220" t="s">
        <v>232</v>
      </c>
      <c r="E11220">
        <f t="shared" ca="1" si="175"/>
        <v>70</v>
      </c>
      <c r="F11220">
        <f>INDEX(ID_barrio!$A$2:$A$49,MATCH(G11220,ID_barrio!$B$2:$B$49,0))</f>
        <v>18</v>
      </c>
      <c r="G11220" t="s">
        <v>177</v>
      </c>
      <c r="H11220">
        <v>-34.570934000000001</v>
      </c>
      <c r="I11220">
        <v>-58.443317</v>
      </c>
      <c r="J11220" t="s">
        <v>24</v>
      </c>
      <c r="K11220">
        <v>3423</v>
      </c>
      <c r="L11220">
        <v>1</v>
      </c>
      <c r="M11220">
        <v>48</v>
      </c>
      <c r="N11220">
        <v>44914</v>
      </c>
      <c r="O11220">
        <v>3.1</v>
      </c>
      <c r="P11220">
        <v>2</v>
      </c>
      <c r="Q11220">
        <v>176</v>
      </c>
      <c r="R11220">
        <v>33</v>
      </c>
    </row>
    <row r="11221" spans="1:19" x14ac:dyDescent="0.25">
      <c r="A11221">
        <v>52283393</v>
      </c>
      <c r="B11221" t="s">
        <v>11033</v>
      </c>
      <c r="C11221">
        <v>119302521</v>
      </c>
      <c r="D11221" t="s">
        <v>34</v>
      </c>
      <c r="E11221">
        <f t="shared" ca="1" si="175"/>
        <v>31</v>
      </c>
      <c r="F11221">
        <f>INDEX(ID_barrio!$A$2:$A$49,MATCH(G11221,ID_barrio!$B$2:$B$49,0))</f>
        <v>1</v>
      </c>
      <c r="G11221" t="s">
        <v>19</v>
      </c>
      <c r="H11221">
        <v>-34.58699</v>
      </c>
      <c r="I11221">
        <v>-58.432279999999999</v>
      </c>
      <c r="J11221" t="s">
        <v>20</v>
      </c>
      <c r="K11221">
        <v>9514</v>
      </c>
      <c r="L11221">
        <v>2</v>
      </c>
      <c r="M11221">
        <v>17</v>
      </c>
      <c r="N11221">
        <v>44913</v>
      </c>
      <c r="O11221">
        <v>1.2</v>
      </c>
      <c r="P11221">
        <v>1</v>
      </c>
      <c r="Q11221">
        <v>288</v>
      </c>
      <c r="R11221">
        <v>10</v>
      </c>
      <c r="S11221">
        <v>1111</v>
      </c>
    </row>
    <row r="11222" spans="1:19" x14ac:dyDescent="0.25">
      <c r="A11222">
        <v>52285672</v>
      </c>
      <c r="B11222" t="s">
        <v>20351</v>
      </c>
      <c r="C11222">
        <v>423195702</v>
      </c>
      <c r="D11222" t="s">
        <v>102</v>
      </c>
      <c r="E11222">
        <f t="shared" ca="1" si="175"/>
        <v>47</v>
      </c>
      <c r="F11222">
        <f>INDEX(ID_barrio!$A$2:$A$49,MATCH(G11222,ID_barrio!$B$2:$B$49,0))</f>
        <v>6</v>
      </c>
      <c r="G11222" t="s">
        <v>43</v>
      </c>
      <c r="H11222">
        <v>-34.603161</v>
      </c>
      <c r="I11222">
        <v>-58.396163999999999</v>
      </c>
      <c r="J11222" t="s">
        <v>24</v>
      </c>
      <c r="K11222">
        <v>3500</v>
      </c>
      <c r="L11222">
        <v>5</v>
      </c>
      <c r="M11222">
        <v>2</v>
      </c>
      <c r="N11222">
        <v>44622</v>
      </c>
      <c r="O11222">
        <v>0.2</v>
      </c>
      <c r="P11222">
        <v>1</v>
      </c>
      <c r="Q11222">
        <v>365</v>
      </c>
      <c r="R11222">
        <v>2</v>
      </c>
    </row>
    <row r="11223" spans="1:19" x14ac:dyDescent="0.25">
      <c r="A11223">
        <v>52289285</v>
      </c>
      <c r="B11223" t="s">
        <v>11034</v>
      </c>
      <c r="C11223">
        <v>335610221</v>
      </c>
      <c r="D11223" t="s">
        <v>3720</v>
      </c>
      <c r="E11223">
        <f t="shared" ca="1" si="175"/>
        <v>74</v>
      </c>
      <c r="F11223">
        <f>INDEX(ID_barrio!$A$2:$A$49,MATCH(G11223,ID_barrio!$B$2:$B$49,0))</f>
        <v>1</v>
      </c>
      <c r="G11223" t="s">
        <v>19</v>
      </c>
      <c r="H11223">
        <v>-34.579360000000001</v>
      </c>
      <c r="I11223">
        <v>-58.42747</v>
      </c>
      <c r="J11223" t="s">
        <v>20</v>
      </c>
      <c r="K11223">
        <v>5991</v>
      </c>
      <c r="L11223">
        <v>1</v>
      </c>
      <c r="M11223">
        <v>2</v>
      </c>
      <c r="N11223">
        <v>44643</v>
      </c>
      <c r="O11223">
        <v>0.15</v>
      </c>
      <c r="P11223">
        <v>2</v>
      </c>
      <c r="Q11223">
        <v>35</v>
      </c>
      <c r="R11223">
        <v>1</v>
      </c>
    </row>
    <row r="11224" spans="1:19" x14ac:dyDescent="0.25">
      <c r="A11224">
        <v>52297016</v>
      </c>
      <c r="B11224" t="s">
        <v>11035</v>
      </c>
      <c r="C11224">
        <v>65200213</v>
      </c>
      <c r="D11224" t="s">
        <v>578</v>
      </c>
      <c r="E11224">
        <f t="shared" ca="1" si="175"/>
        <v>59</v>
      </c>
      <c r="F11224">
        <f>INDEX(ID_barrio!$A$2:$A$49,MATCH(G11224,ID_barrio!$B$2:$B$49,0))</f>
        <v>1</v>
      </c>
      <c r="G11224" t="s">
        <v>19</v>
      </c>
      <c r="H11224">
        <v>-34.578290000000003</v>
      </c>
      <c r="I11224">
        <v>-58.414209999999997</v>
      </c>
      <c r="J11224" t="s">
        <v>24</v>
      </c>
      <c r="K11224">
        <v>33477</v>
      </c>
      <c r="L11224">
        <v>3</v>
      </c>
      <c r="M11224">
        <v>0</v>
      </c>
      <c r="P11224">
        <v>1</v>
      </c>
      <c r="Q11224">
        <v>331</v>
      </c>
      <c r="R11224">
        <v>0</v>
      </c>
    </row>
    <row r="11225" spans="1:19" x14ac:dyDescent="0.25">
      <c r="A11225">
        <v>52300818</v>
      </c>
      <c r="B11225" t="s">
        <v>11036</v>
      </c>
      <c r="C11225">
        <v>74885919</v>
      </c>
      <c r="D11225" t="s">
        <v>2946</v>
      </c>
      <c r="E11225">
        <f t="shared" ca="1" si="175"/>
        <v>48</v>
      </c>
      <c r="F11225">
        <f>INDEX(ID_barrio!$A$2:$A$49,MATCH(G11225,ID_barrio!$B$2:$B$49,0))</f>
        <v>8</v>
      </c>
      <c r="G11225" t="s">
        <v>48</v>
      </c>
      <c r="H11225">
        <v>-34.598230000000001</v>
      </c>
      <c r="I11225">
        <v>-58.427329999999998</v>
      </c>
      <c r="J11225" t="s">
        <v>20</v>
      </c>
      <c r="K11225">
        <v>7173</v>
      </c>
      <c r="L11225">
        <v>3</v>
      </c>
      <c r="M11225">
        <v>31</v>
      </c>
      <c r="N11225">
        <v>44879</v>
      </c>
      <c r="O11225">
        <v>2.0099999999999998</v>
      </c>
      <c r="P11225">
        <v>72</v>
      </c>
      <c r="Q11225">
        <v>70</v>
      </c>
      <c r="R11225">
        <v>22</v>
      </c>
    </row>
    <row r="11226" spans="1:19" x14ac:dyDescent="0.25">
      <c r="A11226">
        <v>52301284</v>
      </c>
      <c r="B11226" t="s">
        <v>11037</v>
      </c>
      <c r="C11226">
        <v>319901</v>
      </c>
      <c r="D11226" t="s">
        <v>59</v>
      </c>
      <c r="E11226">
        <f t="shared" ca="1" si="175"/>
        <v>37</v>
      </c>
      <c r="F11226">
        <f>INDEX(ID_barrio!$A$2:$A$49,MATCH(G11226,ID_barrio!$B$2:$B$49,0))</f>
        <v>1</v>
      </c>
      <c r="G11226" t="s">
        <v>19</v>
      </c>
      <c r="H11226">
        <v>-34.58287</v>
      </c>
      <c r="I11226">
        <v>-58.425020000000004</v>
      </c>
      <c r="J11226" t="s">
        <v>20</v>
      </c>
      <c r="K11226">
        <v>29549</v>
      </c>
      <c r="L11226">
        <v>3</v>
      </c>
      <c r="M11226">
        <v>39</v>
      </c>
      <c r="N11226">
        <v>44913</v>
      </c>
      <c r="O11226">
        <v>2.73</v>
      </c>
      <c r="P11226">
        <v>24</v>
      </c>
      <c r="Q11226">
        <v>303</v>
      </c>
      <c r="R11226">
        <v>35</v>
      </c>
    </row>
    <row r="11227" spans="1:19" x14ac:dyDescent="0.25">
      <c r="A11227">
        <v>52150372</v>
      </c>
      <c r="B11227" t="s">
        <v>11038</v>
      </c>
      <c r="C11227">
        <v>284190466</v>
      </c>
      <c r="D11227" t="s">
        <v>10204</v>
      </c>
      <c r="E11227">
        <f t="shared" ca="1" si="175"/>
        <v>64</v>
      </c>
      <c r="F11227">
        <f>INDEX(ID_barrio!$A$2:$A$49,MATCH(G11227,ID_barrio!$B$2:$B$49,0))</f>
        <v>7</v>
      </c>
      <c r="G11227" t="s">
        <v>45</v>
      </c>
      <c r="H11227">
        <v>-34.58802</v>
      </c>
      <c r="I11227">
        <v>-58.401760000000003</v>
      </c>
      <c r="J11227" t="s">
        <v>20</v>
      </c>
      <c r="K11227">
        <v>6700</v>
      </c>
      <c r="L11227">
        <v>14</v>
      </c>
      <c r="M11227">
        <v>10</v>
      </c>
      <c r="N11227">
        <v>44875</v>
      </c>
      <c r="O11227">
        <v>1.1000000000000001</v>
      </c>
      <c r="P11227">
        <v>1</v>
      </c>
      <c r="Q11227">
        <v>238</v>
      </c>
      <c r="R11227">
        <v>10</v>
      </c>
    </row>
    <row r="11228" spans="1:19" x14ac:dyDescent="0.25">
      <c r="A11228">
        <v>52152575</v>
      </c>
      <c r="B11228" t="s">
        <v>20352</v>
      </c>
      <c r="C11228">
        <v>290507776</v>
      </c>
      <c r="D11228" t="s">
        <v>18400</v>
      </c>
      <c r="E11228">
        <f t="shared" ca="1" si="175"/>
        <v>47</v>
      </c>
      <c r="F11228">
        <f>INDEX(ID_barrio!$A$2:$A$49,MATCH(G11228,ID_barrio!$B$2:$B$49,0))</f>
        <v>9</v>
      </c>
      <c r="G11228" t="s">
        <v>55</v>
      </c>
      <c r="H11228">
        <v>-34.620269999999998</v>
      </c>
      <c r="I11228">
        <v>-58.379019999999997</v>
      </c>
      <c r="J11228" t="s">
        <v>20</v>
      </c>
      <c r="K11228">
        <v>80000</v>
      </c>
      <c r="L11228">
        <v>3</v>
      </c>
      <c r="M11228">
        <v>0</v>
      </c>
      <c r="P11228">
        <v>1</v>
      </c>
      <c r="Q11228">
        <v>178</v>
      </c>
      <c r="R11228">
        <v>0</v>
      </c>
    </row>
    <row r="11229" spans="1:19" x14ac:dyDescent="0.25">
      <c r="A11229">
        <v>52171234</v>
      </c>
      <c r="B11229" t="s">
        <v>11039</v>
      </c>
      <c r="C11229">
        <v>173365133</v>
      </c>
      <c r="D11229" t="s">
        <v>4734</v>
      </c>
      <c r="E11229">
        <f t="shared" ca="1" si="175"/>
        <v>62</v>
      </c>
      <c r="F11229">
        <f>INDEX(ID_barrio!$A$2:$A$49,MATCH(G11229,ID_barrio!$B$2:$B$49,0))</f>
        <v>1</v>
      </c>
      <c r="G11229" t="s">
        <v>19</v>
      </c>
      <c r="H11229">
        <v>-34.579419999999999</v>
      </c>
      <c r="I11229">
        <v>-58.423749999999998</v>
      </c>
      <c r="J11229" t="s">
        <v>20</v>
      </c>
      <c r="K11229">
        <v>14448</v>
      </c>
      <c r="L11229">
        <v>6</v>
      </c>
      <c r="M11229">
        <v>30</v>
      </c>
      <c r="N11229">
        <v>44914</v>
      </c>
      <c r="O11229">
        <v>2.0499999999999998</v>
      </c>
      <c r="P11229">
        <v>2</v>
      </c>
      <c r="Q11229">
        <v>106</v>
      </c>
      <c r="R11229">
        <v>27</v>
      </c>
    </row>
    <row r="11230" spans="1:19" x14ac:dyDescent="0.25">
      <c r="A11230">
        <v>52185364</v>
      </c>
      <c r="B11230" t="s">
        <v>11040</v>
      </c>
      <c r="C11230">
        <v>340544959</v>
      </c>
      <c r="D11230" t="s">
        <v>50</v>
      </c>
      <c r="E11230">
        <f t="shared" ca="1" si="175"/>
        <v>49</v>
      </c>
      <c r="F11230">
        <f>INDEX(ID_barrio!$A$2:$A$49,MATCH(G11230,ID_barrio!$B$2:$B$49,0))</f>
        <v>5</v>
      </c>
      <c r="G11230" t="s">
        <v>38</v>
      </c>
      <c r="H11230">
        <v>-34.604239999999997</v>
      </c>
      <c r="I11230">
        <v>-58.37829</v>
      </c>
      <c r="J11230" t="s">
        <v>20</v>
      </c>
      <c r="K11230">
        <v>3571</v>
      </c>
      <c r="L11230">
        <v>2</v>
      </c>
      <c r="M11230">
        <v>1</v>
      </c>
      <c r="N11230">
        <v>44625</v>
      </c>
      <c r="O11230">
        <v>0.1</v>
      </c>
      <c r="P11230">
        <v>1</v>
      </c>
      <c r="Q11230">
        <v>177</v>
      </c>
      <c r="R11230">
        <v>1</v>
      </c>
    </row>
    <row r="11231" spans="1:19" x14ac:dyDescent="0.25">
      <c r="A11231">
        <v>52188141</v>
      </c>
      <c r="B11231" t="s">
        <v>11041</v>
      </c>
      <c r="C11231">
        <v>74885919</v>
      </c>
      <c r="D11231" t="s">
        <v>2946</v>
      </c>
      <c r="E11231">
        <f t="shared" ca="1" si="175"/>
        <v>74</v>
      </c>
      <c r="F11231">
        <f>INDEX(ID_barrio!$A$2:$A$49,MATCH(G11231,ID_barrio!$B$2:$B$49,0))</f>
        <v>1</v>
      </c>
      <c r="G11231" t="s">
        <v>19</v>
      </c>
      <c r="H11231">
        <v>-34.581629999999997</v>
      </c>
      <c r="I11231">
        <v>-58.439109999999999</v>
      </c>
      <c r="J11231" t="s">
        <v>20</v>
      </c>
      <c r="K11231">
        <v>10846</v>
      </c>
      <c r="L11231">
        <v>1</v>
      </c>
      <c r="M11231">
        <v>35</v>
      </c>
      <c r="N11231">
        <v>44899</v>
      </c>
      <c r="O11231">
        <v>2.21</v>
      </c>
      <c r="P11231">
        <v>72</v>
      </c>
      <c r="Q11231">
        <v>153</v>
      </c>
      <c r="R11231">
        <v>27</v>
      </c>
    </row>
    <row r="11232" spans="1:19" x14ac:dyDescent="0.25">
      <c r="A11232">
        <v>52205867</v>
      </c>
      <c r="B11232" t="s">
        <v>11042</v>
      </c>
      <c r="C11232">
        <v>7462776</v>
      </c>
      <c r="D11232" t="s">
        <v>159</v>
      </c>
      <c r="E11232">
        <f t="shared" ca="1" si="175"/>
        <v>52</v>
      </c>
      <c r="F11232">
        <f>INDEX(ID_barrio!$A$2:$A$49,MATCH(G11232,ID_barrio!$B$2:$B$49,0))</f>
        <v>1</v>
      </c>
      <c r="G11232" t="s">
        <v>19</v>
      </c>
      <c r="H11232">
        <v>-34.584220000000002</v>
      </c>
      <c r="I11232">
        <v>-58.415610000000001</v>
      </c>
      <c r="J11232" t="s">
        <v>20</v>
      </c>
      <c r="K11232">
        <v>12032</v>
      </c>
      <c r="L11232">
        <v>24</v>
      </c>
      <c r="M11232">
        <v>12</v>
      </c>
      <c r="N11232">
        <v>44864</v>
      </c>
      <c r="O11232">
        <v>0.8</v>
      </c>
      <c r="P11232">
        <v>9</v>
      </c>
      <c r="Q11232">
        <v>111</v>
      </c>
      <c r="R11232">
        <v>4</v>
      </c>
    </row>
    <row r="11233" spans="1:19" x14ac:dyDescent="0.25">
      <c r="A11233">
        <v>52212789</v>
      </c>
      <c r="B11233" t="s">
        <v>20353</v>
      </c>
      <c r="C11233">
        <v>232991353</v>
      </c>
      <c r="D11233" t="s">
        <v>5167</v>
      </c>
      <c r="E11233">
        <f t="shared" ca="1" si="175"/>
        <v>48</v>
      </c>
      <c r="F11233">
        <f>INDEX(ID_barrio!$A$2:$A$49,MATCH(G11233,ID_barrio!$B$2:$B$49,0))</f>
        <v>1</v>
      </c>
      <c r="G11233" t="s">
        <v>19</v>
      </c>
      <c r="H11233">
        <v>-34.588720000000002</v>
      </c>
      <c r="I11233">
        <v>-58.424239999999998</v>
      </c>
      <c r="J11233" t="s">
        <v>20</v>
      </c>
      <c r="K11233">
        <v>13000</v>
      </c>
      <c r="L11233">
        <v>3</v>
      </c>
      <c r="M11233">
        <v>11</v>
      </c>
      <c r="N11233">
        <v>44906</v>
      </c>
      <c r="O11233">
        <v>0.79</v>
      </c>
      <c r="P11233">
        <v>1</v>
      </c>
      <c r="Q11233">
        <v>364</v>
      </c>
      <c r="R11233">
        <v>9</v>
      </c>
    </row>
    <row r="11234" spans="1:19" x14ac:dyDescent="0.25">
      <c r="A11234">
        <v>52215457</v>
      </c>
      <c r="B11234" t="s">
        <v>11043</v>
      </c>
      <c r="C11234">
        <v>250863510</v>
      </c>
      <c r="D11234" t="s">
        <v>61</v>
      </c>
      <c r="E11234">
        <f t="shared" ca="1" si="175"/>
        <v>57</v>
      </c>
      <c r="F11234">
        <f>INDEX(ID_barrio!$A$2:$A$49,MATCH(G11234,ID_barrio!$B$2:$B$49,0))</f>
        <v>15</v>
      </c>
      <c r="G11234" t="s">
        <v>128</v>
      </c>
      <c r="H11234">
        <v>-34.594839999999998</v>
      </c>
      <c r="I11234">
        <v>-58.380890000000001</v>
      </c>
      <c r="J11234" t="s">
        <v>20</v>
      </c>
      <c r="K11234">
        <v>6167</v>
      </c>
      <c r="L11234">
        <v>3</v>
      </c>
      <c r="M11234">
        <v>0</v>
      </c>
      <c r="P11234">
        <v>1</v>
      </c>
      <c r="Q11234">
        <v>326</v>
      </c>
      <c r="R11234">
        <v>0</v>
      </c>
      <c r="S11234">
        <v>551466</v>
      </c>
    </row>
    <row r="11235" spans="1:19" x14ac:dyDescent="0.25">
      <c r="A11235">
        <v>52218350</v>
      </c>
      <c r="B11235" t="s">
        <v>11044</v>
      </c>
      <c r="C11235">
        <v>3469227</v>
      </c>
      <c r="D11235" t="s">
        <v>585</v>
      </c>
      <c r="E11235">
        <f t="shared" ca="1" si="175"/>
        <v>61</v>
      </c>
      <c r="F11235">
        <f>INDEX(ID_barrio!$A$2:$A$49,MATCH(G11235,ID_barrio!$B$2:$B$49,0))</f>
        <v>1</v>
      </c>
      <c r="G11235" t="s">
        <v>19</v>
      </c>
      <c r="H11235">
        <v>-34.587510000000002</v>
      </c>
      <c r="I11235">
        <v>-58.414279999999998</v>
      </c>
      <c r="J11235" t="s">
        <v>20</v>
      </c>
      <c r="K11235">
        <v>35239</v>
      </c>
      <c r="L11235">
        <v>3</v>
      </c>
      <c r="M11235">
        <v>3</v>
      </c>
      <c r="N11235">
        <v>44732</v>
      </c>
      <c r="O11235">
        <v>0.21</v>
      </c>
      <c r="P11235">
        <v>135</v>
      </c>
      <c r="Q11235">
        <v>331</v>
      </c>
      <c r="R11235">
        <v>2</v>
      </c>
    </row>
    <row r="11236" spans="1:19" x14ac:dyDescent="0.25">
      <c r="A11236">
        <v>51668003</v>
      </c>
      <c r="B11236" t="s">
        <v>11045</v>
      </c>
      <c r="C11236">
        <v>208351577</v>
      </c>
      <c r="D11236" t="s">
        <v>2925</v>
      </c>
      <c r="E11236">
        <f t="shared" ca="1" si="175"/>
        <v>39</v>
      </c>
      <c r="F11236">
        <f>INDEX(ID_barrio!$A$2:$A$49,MATCH(G11236,ID_barrio!$B$2:$B$49,0))</f>
        <v>15</v>
      </c>
      <c r="G11236" t="s">
        <v>128</v>
      </c>
      <c r="H11236">
        <v>-34.596409999999999</v>
      </c>
      <c r="I11236">
        <v>-58.378830000000001</v>
      </c>
      <c r="J11236" t="s">
        <v>20</v>
      </c>
      <c r="K11236">
        <v>4500</v>
      </c>
      <c r="L11236">
        <v>4</v>
      </c>
      <c r="M11236">
        <v>20</v>
      </c>
      <c r="N11236">
        <v>44910</v>
      </c>
      <c r="O11236">
        <v>1.53</v>
      </c>
      <c r="P11236">
        <v>1</v>
      </c>
      <c r="Q11236">
        <v>296</v>
      </c>
      <c r="R11236">
        <v>19</v>
      </c>
    </row>
    <row r="11237" spans="1:19" x14ac:dyDescent="0.25">
      <c r="A11237">
        <v>52218540</v>
      </c>
      <c r="B11237" t="s">
        <v>11046</v>
      </c>
      <c r="C11237">
        <v>1021694</v>
      </c>
      <c r="D11237" t="s">
        <v>5590</v>
      </c>
      <c r="E11237">
        <f t="shared" ca="1" si="175"/>
        <v>49</v>
      </c>
      <c r="F11237">
        <f>INDEX(ID_barrio!$A$2:$A$49,MATCH(G11237,ID_barrio!$B$2:$B$49,0))</f>
        <v>7</v>
      </c>
      <c r="G11237" t="s">
        <v>45</v>
      </c>
      <c r="H11237">
        <v>-34.596420000000002</v>
      </c>
      <c r="I11237">
        <v>-58.404310000000002</v>
      </c>
      <c r="J11237" t="s">
        <v>20</v>
      </c>
      <c r="K11237">
        <v>15253</v>
      </c>
      <c r="L11237">
        <v>1</v>
      </c>
      <c r="M11237">
        <v>38</v>
      </c>
      <c r="N11237">
        <v>44920</v>
      </c>
      <c r="O11237">
        <v>2.7</v>
      </c>
      <c r="P11237">
        <v>127</v>
      </c>
      <c r="Q11237">
        <v>362</v>
      </c>
      <c r="R11237">
        <v>30</v>
      </c>
    </row>
    <row r="11238" spans="1:19" x14ac:dyDescent="0.25">
      <c r="A11238">
        <v>51669290</v>
      </c>
      <c r="B11238" t="s">
        <v>11047</v>
      </c>
      <c r="C11238">
        <v>162648079</v>
      </c>
      <c r="D11238" t="s">
        <v>2374</v>
      </c>
      <c r="E11238">
        <f t="shared" ca="1" si="175"/>
        <v>42</v>
      </c>
      <c r="F11238">
        <f>INDEX(ID_barrio!$A$2:$A$49,MATCH(G11238,ID_barrio!$B$2:$B$49,0))</f>
        <v>1</v>
      </c>
      <c r="G11238" t="s">
        <v>19</v>
      </c>
      <c r="H11238">
        <v>-34.585872999999999</v>
      </c>
      <c r="I11238">
        <v>-58.442332999999998</v>
      </c>
      <c r="J11238" t="s">
        <v>20</v>
      </c>
      <c r="K11238">
        <v>14125</v>
      </c>
      <c r="L11238">
        <v>2</v>
      </c>
      <c r="M11238">
        <v>0</v>
      </c>
      <c r="P11238">
        <v>1</v>
      </c>
      <c r="Q11238">
        <v>80</v>
      </c>
      <c r="R11238">
        <v>0</v>
      </c>
    </row>
    <row r="11239" spans="1:19" x14ac:dyDescent="0.25">
      <c r="A11239">
        <v>52222576</v>
      </c>
      <c r="B11239" t="s">
        <v>11048</v>
      </c>
      <c r="C11239">
        <v>102287084</v>
      </c>
      <c r="D11239" t="s">
        <v>61</v>
      </c>
      <c r="E11239">
        <f t="shared" ca="1" si="175"/>
        <v>65</v>
      </c>
      <c r="F11239">
        <f>INDEX(ID_barrio!$A$2:$A$49,MATCH(G11239,ID_barrio!$B$2:$B$49,0))</f>
        <v>25</v>
      </c>
      <c r="G11239" t="s">
        <v>456</v>
      </c>
      <c r="H11239">
        <v>-34.545859999999998</v>
      </c>
      <c r="I11239">
        <v>-58.481020000000001</v>
      </c>
      <c r="J11239" t="s">
        <v>20</v>
      </c>
      <c r="K11239">
        <v>5000</v>
      </c>
      <c r="L11239">
        <v>2</v>
      </c>
      <c r="M11239">
        <v>15</v>
      </c>
      <c r="N11239">
        <v>44914</v>
      </c>
      <c r="O11239">
        <v>1.06</v>
      </c>
      <c r="P11239">
        <v>4</v>
      </c>
      <c r="Q11239">
        <v>151</v>
      </c>
      <c r="R11239">
        <v>9</v>
      </c>
    </row>
    <row r="11240" spans="1:19" x14ac:dyDescent="0.25">
      <c r="A11240">
        <v>52222680</v>
      </c>
      <c r="B11240" t="s">
        <v>11049</v>
      </c>
      <c r="C11240">
        <v>55673136</v>
      </c>
      <c r="D11240" t="s">
        <v>1771</v>
      </c>
      <c r="E11240">
        <f t="shared" ca="1" si="175"/>
        <v>28</v>
      </c>
      <c r="F11240">
        <f>INDEX(ID_barrio!$A$2:$A$49,MATCH(G11240,ID_barrio!$B$2:$B$49,0))</f>
        <v>7</v>
      </c>
      <c r="G11240" t="s">
        <v>45</v>
      </c>
      <c r="H11240">
        <v>-34.588430000000002</v>
      </c>
      <c r="I11240">
        <v>-58.404229999999998</v>
      </c>
      <c r="J11240" t="s">
        <v>20</v>
      </c>
      <c r="K11240">
        <v>5286</v>
      </c>
      <c r="L11240">
        <v>3</v>
      </c>
      <c r="M11240">
        <v>26</v>
      </c>
      <c r="N11240">
        <v>44901</v>
      </c>
      <c r="O11240">
        <v>1.9</v>
      </c>
      <c r="P11240">
        <v>2</v>
      </c>
      <c r="Q11240">
        <v>320</v>
      </c>
      <c r="R11240">
        <v>21</v>
      </c>
    </row>
    <row r="11241" spans="1:19" x14ac:dyDescent="0.25">
      <c r="A11241">
        <v>51680269</v>
      </c>
      <c r="B11241" t="s">
        <v>11050</v>
      </c>
      <c r="C11241">
        <v>37327858</v>
      </c>
      <c r="D11241" t="s">
        <v>157</v>
      </c>
      <c r="E11241">
        <f t="shared" ca="1" si="175"/>
        <v>75</v>
      </c>
      <c r="F11241">
        <f>INDEX(ID_barrio!$A$2:$A$49,MATCH(G11241,ID_barrio!$B$2:$B$49,0))</f>
        <v>6</v>
      </c>
      <c r="G11241" t="s">
        <v>43</v>
      </c>
      <c r="H11241">
        <v>-34.613909999999997</v>
      </c>
      <c r="I11241">
        <v>-58.400089999999999</v>
      </c>
      <c r="J11241" t="s">
        <v>20</v>
      </c>
      <c r="K11241">
        <v>4414</v>
      </c>
      <c r="L11241">
        <v>2</v>
      </c>
      <c r="M11241">
        <v>15</v>
      </c>
      <c r="N11241">
        <v>44899</v>
      </c>
      <c r="O11241">
        <v>1.65</v>
      </c>
      <c r="P11241">
        <v>2</v>
      </c>
      <c r="Q11241">
        <v>208</v>
      </c>
      <c r="R11241">
        <v>15</v>
      </c>
    </row>
    <row r="11242" spans="1:19" x14ac:dyDescent="0.25">
      <c r="A11242">
        <v>52222950</v>
      </c>
      <c r="B11242" t="s">
        <v>20354</v>
      </c>
      <c r="C11242">
        <v>114393546</v>
      </c>
      <c r="D11242" t="s">
        <v>132</v>
      </c>
      <c r="E11242">
        <f t="shared" ca="1" si="175"/>
        <v>46</v>
      </c>
      <c r="F11242">
        <f>INDEX(ID_barrio!$A$2:$A$49,MATCH(G11242,ID_barrio!$B$2:$B$49,0))</f>
        <v>1</v>
      </c>
      <c r="G11242" t="s">
        <v>19</v>
      </c>
      <c r="H11242">
        <v>-34.581645999999999</v>
      </c>
      <c r="I11242">
        <v>-58.413254000000002</v>
      </c>
      <c r="J11242" t="s">
        <v>20</v>
      </c>
      <c r="K11242">
        <v>5991</v>
      </c>
      <c r="L11242">
        <v>3</v>
      </c>
      <c r="M11242">
        <v>60</v>
      </c>
      <c r="N11242">
        <v>44916</v>
      </c>
      <c r="O11242">
        <v>3.86</v>
      </c>
      <c r="P11242">
        <v>1</v>
      </c>
      <c r="Q11242">
        <v>62</v>
      </c>
      <c r="R11242">
        <v>45</v>
      </c>
    </row>
    <row r="11243" spans="1:19" x14ac:dyDescent="0.25">
      <c r="A11243">
        <v>52301389</v>
      </c>
      <c r="B11243" t="s">
        <v>11051</v>
      </c>
      <c r="C11243">
        <v>423050424</v>
      </c>
      <c r="D11243" t="s">
        <v>7541</v>
      </c>
      <c r="E11243">
        <f t="shared" ca="1" si="175"/>
        <v>36</v>
      </c>
      <c r="F11243">
        <f>INDEX(ID_barrio!$A$2:$A$49,MATCH(G11243,ID_barrio!$B$2:$B$49,0))</f>
        <v>7</v>
      </c>
      <c r="G11243" t="s">
        <v>45</v>
      </c>
      <c r="H11243">
        <v>-34.587615999999997</v>
      </c>
      <c r="I11243">
        <v>-58.406180999999997</v>
      </c>
      <c r="J11243" t="s">
        <v>24</v>
      </c>
      <c r="K11243">
        <v>3575</v>
      </c>
      <c r="L11243">
        <v>7</v>
      </c>
      <c r="M11243">
        <v>0</v>
      </c>
      <c r="P11243">
        <v>1</v>
      </c>
      <c r="Q11243">
        <v>362</v>
      </c>
      <c r="R11243">
        <v>0</v>
      </c>
    </row>
    <row r="11244" spans="1:19" x14ac:dyDescent="0.25">
      <c r="A11244">
        <v>51685800</v>
      </c>
      <c r="B11244" t="s">
        <v>11052</v>
      </c>
      <c r="C11244">
        <v>159004656</v>
      </c>
      <c r="D11244" t="s">
        <v>230</v>
      </c>
      <c r="E11244">
        <f t="shared" ca="1" si="175"/>
        <v>79</v>
      </c>
      <c r="F11244">
        <f>INDEX(ID_barrio!$A$2:$A$49,MATCH(G11244,ID_barrio!$B$2:$B$49,0))</f>
        <v>5</v>
      </c>
      <c r="G11244" t="s">
        <v>38</v>
      </c>
      <c r="H11244">
        <v>-34.599159999999998</v>
      </c>
      <c r="I11244">
        <v>-58.377200000000002</v>
      </c>
      <c r="J11244" t="s">
        <v>20</v>
      </c>
      <c r="K11244">
        <v>8000</v>
      </c>
      <c r="L11244">
        <v>2</v>
      </c>
      <c r="M11244">
        <v>11</v>
      </c>
      <c r="N11244">
        <v>44895</v>
      </c>
      <c r="O11244">
        <v>0.7</v>
      </c>
      <c r="P11244">
        <v>1</v>
      </c>
      <c r="Q11244">
        <v>31</v>
      </c>
      <c r="R11244">
        <v>6</v>
      </c>
    </row>
    <row r="11245" spans="1:19" x14ac:dyDescent="0.25">
      <c r="A11245">
        <v>52303399</v>
      </c>
      <c r="B11245" t="s">
        <v>11053</v>
      </c>
      <c r="C11245">
        <v>423320251</v>
      </c>
      <c r="D11245" t="s">
        <v>18290</v>
      </c>
      <c r="E11245">
        <f t="shared" ca="1" si="175"/>
        <v>56</v>
      </c>
      <c r="F11245">
        <f>INDEX(ID_barrio!$A$2:$A$49,MATCH(G11245,ID_barrio!$B$2:$B$49,0))</f>
        <v>6</v>
      </c>
      <c r="G11245" t="s">
        <v>43</v>
      </c>
      <c r="H11245">
        <v>-34.598570000000002</v>
      </c>
      <c r="I11245">
        <v>-58.407960000000003</v>
      </c>
      <c r="J11245" t="s">
        <v>20</v>
      </c>
      <c r="K11245">
        <v>16000</v>
      </c>
      <c r="L11245">
        <v>2</v>
      </c>
      <c r="M11245">
        <v>0</v>
      </c>
      <c r="P11245">
        <v>1</v>
      </c>
      <c r="Q11245">
        <v>56</v>
      </c>
      <c r="R11245">
        <v>0</v>
      </c>
    </row>
    <row r="11246" spans="1:19" x14ac:dyDescent="0.25">
      <c r="A11246">
        <v>52223306</v>
      </c>
      <c r="B11246" t="s">
        <v>11054</v>
      </c>
      <c r="C11246">
        <v>5692268</v>
      </c>
      <c r="D11246" t="s">
        <v>11055</v>
      </c>
      <c r="E11246">
        <f t="shared" ca="1" si="175"/>
        <v>36</v>
      </c>
      <c r="F11246">
        <f>INDEX(ID_barrio!$A$2:$A$49,MATCH(G11246,ID_barrio!$B$2:$B$49,0))</f>
        <v>4</v>
      </c>
      <c r="G11246" t="s">
        <v>35</v>
      </c>
      <c r="H11246">
        <v>-34.576259999999998</v>
      </c>
      <c r="I11246">
        <v>-58.481250000000003</v>
      </c>
      <c r="J11246" t="s">
        <v>20</v>
      </c>
      <c r="K11246">
        <v>8609</v>
      </c>
      <c r="L11246">
        <v>3</v>
      </c>
      <c r="M11246">
        <v>22</v>
      </c>
      <c r="N11246">
        <v>44892</v>
      </c>
      <c r="O11246">
        <v>1.73</v>
      </c>
      <c r="P11246">
        <v>1</v>
      </c>
      <c r="Q11246">
        <v>233</v>
      </c>
      <c r="R11246">
        <v>20</v>
      </c>
    </row>
    <row r="11247" spans="1:19" x14ac:dyDescent="0.25">
      <c r="A11247">
        <v>51685922</v>
      </c>
      <c r="B11247" t="s">
        <v>11056</v>
      </c>
      <c r="C11247">
        <v>63648164</v>
      </c>
      <c r="D11247" t="s">
        <v>18228</v>
      </c>
      <c r="E11247">
        <f t="shared" ca="1" si="175"/>
        <v>51</v>
      </c>
      <c r="F11247">
        <f>INDEX(ID_barrio!$A$2:$A$49,MATCH(G11247,ID_barrio!$B$2:$B$49,0))</f>
        <v>11</v>
      </c>
      <c r="G11247" t="s">
        <v>82</v>
      </c>
      <c r="H11247">
        <v>-34.622</v>
      </c>
      <c r="I11247">
        <v>-58.368360000000003</v>
      </c>
      <c r="J11247" t="s">
        <v>20</v>
      </c>
      <c r="K11247">
        <v>12334</v>
      </c>
      <c r="L11247">
        <v>15</v>
      </c>
      <c r="M11247">
        <v>0</v>
      </c>
      <c r="P11247">
        <v>1</v>
      </c>
      <c r="Q11247">
        <v>29</v>
      </c>
      <c r="R11247">
        <v>0</v>
      </c>
    </row>
    <row r="11248" spans="1:19" x14ac:dyDescent="0.25">
      <c r="A11248">
        <v>52223390</v>
      </c>
      <c r="B11248" t="s">
        <v>20355</v>
      </c>
      <c r="C11248">
        <v>335709654</v>
      </c>
      <c r="D11248" t="s">
        <v>134</v>
      </c>
      <c r="E11248">
        <f t="shared" ca="1" si="175"/>
        <v>36</v>
      </c>
      <c r="F11248">
        <f>INDEX(ID_barrio!$A$2:$A$49,MATCH(G11248,ID_barrio!$B$2:$B$49,0))</f>
        <v>12</v>
      </c>
      <c r="G11248" t="s">
        <v>87</v>
      </c>
      <c r="H11248">
        <v>-34.560040000000001</v>
      </c>
      <c r="I11248">
        <v>-58.455910000000003</v>
      </c>
      <c r="J11248" t="s">
        <v>20</v>
      </c>
      <c r="K11248">
        <v>10572</v>
      </c>
      <c r="L11248">
        <v>1</v>
      </c>
      <c r="M11248">
        <v>35</v>
      </c>
      <c r="N11248">
        <v>44899</v>
      </c>
      <c r="O11248">
        <v>2.36</v>
      </c>
      <c r="P11248">
        <v>1</v>
      </c>
      <c r="Q11248">
        <v>358</v>
      </c>
      <c r="R11248">
        <v>28</v>
      </c>
    </row>
    <row r="11249" spans="1:18" x14ac:dyDescent="0.25">
      <c r="A11249">
        <v>52304238</v>
      </c>
      <c r="B11249" t="s">
        <v>20356</v>
      </c>
      <c r="C11249">
        <v>199937469</v>
      </c>
      <c r="D11249" t="s">
        <v>297</v>
      </c>
      <c r="E11249">
        <f t="shared" ca="1" si="175"/>
        <v>43</v>
      </c>
      <c r="F11249">
        <f>INDEX(ID_barrio!$A$2:$A$49,MATCH(G11249,ID_barrio!$B$2:$B$49,0))</f>
        <v>1</v>
      </c>
      <c r="G11249" t="s">
        <v>19</v>
      </c>
      <c r="H11249">
        <v>-34.57347</v>
      </c>
      <c r="I11249">
        <v>-58.421599999999998</v>
      </c>
      <c r="J11249" t="s">
        <v>20</v>
      </c>
      <c r="K11249">
        <v>8571</v>
      </c>
      <c r="L11249">
        <v>15</v>
      </c>
      <c r="M11249">
        <v>0</v>
      </c>
      <c r="P11249">
        <v>1</v>
      </c>
      <c r="Q11249">
        <v>0</v>
      </c>
      <c r="R11249">
        <v>0</v>
      </c>
    </row>
    <row r="11250" spans="1:18" x14ac:dyDescent="0.25">
      <c r="A11250">
        <v>51692679</v>
      </c>
      <c r="B11250" t="s">
        <v>11057</v>
      </c>
      <c r="C11250">
        <v>51055621</v>
      </c>
      <c r="D11250" t="s">
        <v>535</v>
      </c>
      <c r="E11250">
        <f t="shared" ca="1" si="175"/>
        <v>37</v>
      </c>
      <c r="F11250">
        <f>INDEX(ID_barrio!$A$2:$A$49,MATCH(G11250,ID_barrio!$B$2:$B$49,0))</f>
        <v>1</v>
      </c>
      <c r="G11250" t="s">
        <v>19</v>
      </c>
      <c r="H11250">
        <v>-34.583719306865099</v>
      </c>
      <c r="I11250">
        <v>-58.427131265524302</v>
      </c>
      <c r="J11250" t="s">
        <v>20</v>
      </c>
      <c r="K11250">
        <v>10195</v>
      </c>
      <c r="L11250">
        <v>3</v>
      </c>
      <c r="M11250">
        <v>27</v>
      </c>
      <c r="N11250">
        <v>44919</v>
      </c>
      <c r="O11250">
        <v>1.71</v>
      </c>
      <c r="P11250">
        <v>2</v>
      </c>
      <c r="Q11250">
        <v>112</v>
      </c>
      <c r="R11250">
        <v>22</v>
      </c>
    </row>
    <row r="11251" spans="1:18" x14ac:dyDescent="0.25">
      <c r="A11251">
        <v>51706178</v>
      </c>
      <c r="B11251" t="s">
        <v>11058</v>
      </c>
      <c r="C11251">
        <v>3469227</v>
      </c>
      <c r="D11251" t="s">
        <v>585</v>
      </c>
      <c r="E11251">
        <f t="shared" ca="1" si="175"/>
        <v>75</v>
      </c>
      <c r="F11251">
        <f>INDEX(ID_barrio!$A$2:$A$49,MATCH(G11251,ID_barrio!$B$2:$B$49,0))</f>
        <v>15</v>
      </c>
      <c r="G11251" t="s">
        <v>128</v>
      </c>
      <c r="H11251">
        <v>-34.592100000000002</v>
      </c>
      <c r="I11251">
        <v>-58.383620000000001</v>
      </c>
      <c r="J11251" t="s">
        <v>20</v>
      </c>
      <c r="K11251">
        <v>15681</v>
      </c>
      <c r="L11251">
        <v>1</v>
      </c>
      <c r="M11251">
        <v>4</v>
      </c>
      <c r="N11251">
        <v>44758</v>
      </c>
      <c r="O11251">
        <v>0.26</v>
      </c>
      <c r="P11251">
        <v>135</v>
      </c>
      <c r="Q11251">
        <v>365</v>
      </c>
      <c r="R11251">
        <v>2</v>
      </c>
    </row>
    <row r="11252" spans="1:18" x14ac:dyDescent="0.25">
      <c r="A11252">
        <v>52304490</v>
      </c>
      <c r="B11252" t="s">
        <v>11059</v>
      </c>
      <c r="C11252">
        <v>51772851</v>
      </c>
      <c r="D11252" t="s">
        <v>1986</v>
      </c>
      <c r="E11252">
        <f t="shared" ca="1" si="175"/>
        <v>60</v>
      </c>
      <c r="F11252">
        <f>INDEX(ID_barrio!$A$2:$A$49,MATCH(G11252,ID_barrio!$B$2:$B$49,0))</f>
        <v>24</v>
      </c>
      <c r="G11252" t="s">
        <v>451</v>
      </c>
      <c r="H11252">
        <v>-34.618400000000001</v>
      </c>
      <c r="I11252">
        <v>-58.448450000000001</v>
      </c>
      <c r="J11252" t="s">
        <v>20</v>
      </c>
      <c r="K11252">
        <v>7804</v>
      </c>
      <c r="L11252">
        <v>5</v>
      </c>
      <c r="M11252">
        <v>0</v>
      </c>
      <c r="P11252">
        <v>1</v>
      </c>
      <c r="Q11252">
        <v>229</v>
      </c>
      <c r="R11252">
        <v>0</v>
      </c>
    </row>
    <row r="11253" spans="1:18" x14ac:dyDescent="0.25">
      <c r="A11253">
        <v>52224019</v>
      </c>
      <c r="B11253" t="s">
        <v>11060</v>
      </c>
      <c r="C11253">
        <v>1021694</v>
      </c>
      <c r="D11253" t="s">
        <v>5590</v>
      </c>
      <c r="E11253">
        <f t="shared" ca="1" si="175"/>
        <v>52</v>
      </c>
      <c r="F11253">
        <f>INDEX(ID_barrio!$A$2:$A$49,MATCH(G11253,ID_barrio!$B$2:$B$49,0))</f>
        <v>1</v>
      </c>
      <c r="G11253" t="s">
        <v>19</v>
      </c>
      <c r="H11253">
        <v>-34.583799999999997</v>
      </c>
      <c r="I11253">
        <v>-58.427909999999997</v>
      </c>
      <c r="J11253" t="s">
        <v>20</v>
      </c>
      <c r="K11253">
        <v>9566</v>
      </c>
      <c r="L11253">
        <v>1</v>
      </c>
      <c r="M11253">
        <v>36</v>
      </c>
      <c r="N11253">
        <v>44914</v>
      </c>
      <c r="O11253">
        <v>3.75</v>
      </c>
      <c r="P11253">
        <v>127</v>
      </c>
      <c r="Q11253">
        <v>361</v>
      </c>
      <c r="R11253">
        <v>36</v>
      </c>
    </row>
    <row r="11254" spans="1:18" x14ac:dyDescent="0.25">
      <c r="A11254">
        <v>52224219</v>
      </c>
      <c r="B11254" t="s">
        <v>11061</v>
      </c>
      <c r="C11254">
        <v>1021694</v>
      </c>
      <c r="D11254" t="s">
        <v>5590</v>
      </c>
      <c r="E11254">
        <f t="shared" ca="1" si="175"/>
        <v>51</v>
      </c>
      <c r="F11254">
        <f>INDEX(ID_barrio!$A$2:$A$49,MATCH(G11254,ID_barrio!$B$2:$B$49,0))</f>
        <v>1</v>
      </c>
      <c r="G11254" t="s">
        <v>19</v>
      </c>
      <c r="H11254">
        <v>-34.583269999999999</v>
      </c>
      <c r="I11254">
        <v>-58.427750000000003</v>
      </c>
      <c r="J11254" t="s">
        <v>20</v>
      </c>
      <c r="K11254">
        <v>8256</v>
      </c>
      <c r="L11254">
        <v>1</v>
      </c>
      <c r="M11254">
        <v>37</v>
      </c>
      <c r="N11254">
        <v>44915</v>
      </c>
      <c r="O11254">
        <v>4.04</v>
      </c>
      <c r="P11254">
        <v>127</v>
      </c>
      <c r="Q11254">
        <v>362</v>
      </c>
      <c r="R11254">
        <v>37</v>
      </c>
    </row>
    <row r="11255" spans="1:18" x14ac:dyDescent="0.25">
      <c r="A11255">
        <v>51707640</v>
      </c>
      <c r="B11255" t="s">
        <v>11062</v>
      </c>
      <c r="C11255">
        <v>234799487</v>
      </c>
      <c r="D11255" t="s">
        <v>10360</v>
      </c>
      <c r="E11255">
        <f t="shared" ca="1" si="175"/>
        <v>42</v>
      </c>
      <c r="F11255">
        <f>INDEX(ID_barrio!$A$2:$A$49,MATCH(G11255,ID_barrio!$B$2:$B$49,0))</f>
        <v>5</v>
      </c>
      <c r="G11255" t="s">
        <v>38</v>
      </c>
      <c r="H11255">
        <v>-34.607660000000003</v>
      </c>
      <c r="I11255">
        <v>-58.382150000000003</v>
      </c>
      <c r="J11255" t="s">
        <v>20</v>
      </c>
      <c r="K11255">
        <v>6116</v>
      </c>
      <c r="L11255">
        <v>4</v>
      </c>
      <c r="M11255">
        <v>32</v>
      </c>
      <c r="N11255">
        <v>44918</v>
      </c>
      <c r="O11255">
        <v>2.16</v>
      </c>
      <c r="P11255">
        <v>66</v>
      </c>
      <c r="Q11255">
        <v>105</v>
      </c>
      <c r="R11255">
        <v>28</v>
      </c>
    </row>
    <row r="11256" spans="1:18" x14ac:dyDescent="0.25">
      <c r="A11256">
        <v>52307311</v>
      </c>
      <c r="B11256" t="s">
        <v>20357</v>
      </c>
      <c r="C11256">
        <v>74602389</v>
      </c>
      <c r="D11256" t="s">
        <v>2036</v>
      </c>
      <c r="E11256">
        <f t="shared" ca="1" si="175"/>
        <v>63</v>
      </c>
      <c r="F11256">
        <f>INDEX(ID_barrio!$A$2:$A$49,MATCH(G11256,ID_barrio!$B$2:$B$49,0))</f>
        <v>15</v>
      </c>
      <c r="G11256" t="s">
        <v>128</v>
      </c>
      <c r="H11256">
        <v>-34.594079999999998</v>
      </c>
      <c r="I11256">
        <v>-58.38035</v>
      </c>
      <c r="J11256" t="s">
        <v>20</v>
      </c>
      <c r="K11256">
        <v>5185</v>
      </c>
      <c r="L11256">
        <v>3</v>
      </c>
      <c r="M11256">
        <v>12</v>
      </c>
      <c r="N11256">
        <v>44913</v>
      </c>
      <c r="O11256">
        <v>2.2200000000000002</v>
      </c>
      <c r="P11256">
        <v>1</v>
      </c>
      <c r="Q11256">
        <v>212</v>
      </c>
      <c r="R11256">
        <v>12</v>
      </c>
    </row>
    <row r="11257" spans="1:18" x14ac:dyDescent="0.25">
      <c r="A11257">
        <v>51723517</v>
      </c>
      <c r="B11257" t="s">
        <v>11063</v>
      </c>
      <c r="C11257">
        <v>50116965</v>
      </c>
      <c r="D11257" t="s">
        <v>649</v>
      </c>
      <c r="E11257">
        <f t="shared" ca="1" si="175"/>
        <v>74</v>
      </c>
      <c r="F11257">
        <f>INDEX(ID_barrio!$A$2:$A$49,MATCH(G11257,ID_barrio!$B$2:$B$49,0))</f>
        <v>1</v>
      </c>
      <c r="G11257" t="s">
        <v>19</v>
      </c>
      <c r="H11257">
        <v>-34.585549999999998</v>
      </c>
      <c r="I11257">
        <v>-58.419670000000004</v>
      </c>
      <c r="J11257" t="s">
        <v>20</v>
      </c>
      <c r="K11257">
        <v>10799</v>
      </c>
      <c r="L11257">
        <v>2</v>
      </c>
      <c r="M11257">
        <v>25</v>
      </c>
      <c r="N11257">
        <v>44895</v>
      </c>
      <c r="O11257">
        <v>1.77</v>
      </c>
      <c r="P11257">
        <v>24</v>
      </c>
      <c r="Q11257">
        <v>304</v>
      </c>
      <c r="R11257">
        <v>21</v>
      </c>
    </row>
    <row r="11258" spans="1:18" x14ac:dyDescent="0.25">
      <c r="A11258">
        <v>52224418</v>
      </c>
      <c r="B11258" t="s">
        <v>11064</v>
      </c>
      <c r="C11258">
        <v>1021694</v>
      </c>
      <c r="D11258" t="s">
        <v>5590</v>
      </c>
      <c r="E11258">
        <f t="shared" ca="1" si="175"/>
        <v>46</v>
      </c>
      <c r="F11258">
        <f>INDEX(ID_barrio!$A$2:$A$49,MATCH(G11258,ID_barrio!$B$2:$B$49,0))</f>
        <v>1</v>
      </c>
      <c r="G11258" t="s">
        <v>19</v>
      </c>
      <c r="H11258">
        <v>-34.583509999999997</v>
      </c>
      <c r="I11258">
        <v>-58.428179999999998</v>
      </c>
      <c r="J11258" t="s">
        <v>20</v>
      </c>
      <c r="K11258">
        <v>35114</v>
      </c>
      <c r="L11258">
        <v>1</v>
      </c>
      <c r="M11258">
        <v>11</v>
      </c>
      <c r="N11258">
        <v>44914</v>
      </c>
      <c r="O11258">
        <v>1.35</v>
      </c>
      <c r="P11258">
        <v>127</v>
      </c>
      <c r="Q11258">
        <v>359</v>
      </c>
      <c r="R11258">
        <v>11</v>
      </c>
    </row>
    <row r="11259" spans="1:18" x14ac:dyDescent="0.25">
      <c r="A11259">
        <v>51740208</v>
      </c>
      <c r="B11259" t="s">
        <v>20358</v>
      </c>
      <c r="C11259">
        <v>161598425</v>
      </c>
      <c r="D11259" t="s">
        <v>18196</v>
      </c>
      <c r="E11259">
        <f t="shared" ca="1" si="175"/>
        <v>50</v>
      </c>
      <c r="F11259">
        <f>INDEX(ID_barrio!$A$2:$A$49,MATCH(G11259,ID_barrio!$B$2:$B$49,0))</f>
        <v>18</v>
      </c>
      <c r="G11259" t="s">
        <v>177</v>
      </c>
      <c r="H11259">
        <v>-34.570329999999998</v>
      </c>
      <c r="I11259">
        <v>-58.451450000000001</v>
      </c>
      <c r="J11259" t="s">
        <v>20</v>
      </c>
      <c r="K11259">
        <v>26429</v>
      </c>
      <c r="L11259">
        <v>3</v>
      </c>
      <c r="M11259">
        <v>0</v>
      </c>
      <c r="P11259">
        <v>1</v>
      </c>
      <c r="Q11259">
        <v>203</v>
      </c>
      <c r="R11259">
        <v>0</v>
      </c>
    </row>
    <row r="11260" spans="1:18" x14ac:dyDescent="0.25">
      <c r="A11260">
        <v>52515414</v>
      </c>
      <c r="B11260" t="s">
        <v>11065</v>
      </c>
      <c r="C11260">
        <v>137667992</v>
      </c>
      <c r="D11260" t="s">
        <v>1063</v>
      </c>
      <c r="E11260">
        <f t="shared" ca="1" si="175"/>
        <v>72</v>
      </c>
      <c r="F11260">
        <f>INDEX(ID_barrio!$A$2:$A$49,MATCH(G11260,ID_barrio!$B$2:$B$49,0))</f>
        <v>1</v>
      </c>
      <c r="G11260" t="s">
        <v>19</v>
      </c>
      <c r="H11260">
        <v>-34.58099</v>
      </c>
      <c r="I11260">
        <v>-58.433619999999998</v>
      </c>
      <c r="J11260" t="s">
        <v>20</v>
      </c>
      <c r="K11260">
        <v>9037</v>
      </c>
      <c r="L11260">
        <v>5</v>
      </c>
      <c r="M11260">
        <v>56</v>
      </c>
      <c r="N11260">
        <v>44900</v>
      </c>
      <c r="O11260">
        <v>3.78</v>
      </c>
      <c r="P11260">
        <v>61</v>
      </c>
      <c r="Q11260">
        <v>60</v>
      </c>
      <c r="R11260">
        <v>48</v>
      </c>
    </row>
    <row r="11261" spans="1:18" x14ac:dyDescent="0.25">
      <c r="A11261">
        <v>52525394</v>
      </c>
      <c r="B11261" t="s">
        <v>11066</v>
      </c>
      <c r="C11261">
        <v>1381697</v>
      </c>
      <c r="D11261" t="s">
        <v>410</v>
      </c>
      <c r="E11261">
        <f t="shared" ca="1" si="175"/>
        <v>35</v>
      </c>
      <c r="F11261">
        <f>INDEX(ID_barrio!$A$2:$A$49,MATCH(G11261,ID_barrio!$B$2:$B$49,0))</f>
        <v>1</v>
      </c>
      <c r="G11261" t="s">
        <v>19</v>
      </c>
      <c r="H11261">
        <v>-34.57705</v>
      </c>
      <c r="I11261">
        <v>-58.422060000000002</v>
      </c>
      <c r="J11261" t="s">
        <v>20</v>
      </c>
      <c r="K11261">
        <v>13214</v>
      </c>
      <c r="L11261">
        <v>60</v>
      </c>
      <c r="M11261">
        <v>0</v>
      </c>
      <c r="P11261">
        <v>9</v>
      </c>
      <c r="Q11261">
        <v>225</v>
      </c>
      <c r="R11261">
        <v>0</v>
      </c>
    </row>
    <row r="11262" spans="1:18" x14ac:dyDescent="0.25">
      <c r="A11262">
        <v>52525450</v>
      </c>
      <c r="B11262" t="s">
        <v>11067</v>
      </c>
      <c r="C11262">
        <v>50116965</v>
      </c>
      <c r="D11262" t="s">
        <v>649</v>
      </c>
      <c r="E11262">
        <f t="shared" ca="1" si="175"/>
        <v>28</v>
      </c>
      <c r="F11262">
        <f>INDEX(ID_barrio!$A$2:$A$49,MATCH(G11262,ID_barrio!$B$2:$B$49,0))</f>
        <v>1</v>
      </c>
      <c r="G11262" t="s">
        <v>19</v>
      </c>
      <c r="H11262">
        <v>-34.581560000000003</v>
      </c>
      <c r="I11262">
        <v>-58.425199999999997</v>
      </c>
      <c r="J11262" t="s">
        <v>20</v>
      </c>
      <c r="K11262">
        <v>10799</v>
      </c>
      <c r="L11262">
        <v>2</v>
      </c>
      <c r="M11262">
        <v>89</v>
      </c>
      <c r="N11262">
        <v>44910</v>
      </c>
      <c r="O11262">
        <v>5.91</v>
      </c>
      <c r="P11262">
        <v>24</v>
      </c>
      <c r="Q11262">
        <v>218</v>
      </c>
      <c r="R11262">
        <v>78</v>
      </c>
    </row>
    <row r="11263" spans="1:18" x14ac:dyDescent="0.25">
      <c r="A11263">
        <v>52324703</v>
      </c>
      <c r="B11263" t="s">
        <v>11068</v>
      </c>
      <c r="C11263">
        <v>78934958</v>
      </c>
      <c r="D11263" t="s">
        <v>11069</v>
      </c>
      <c r="E11263">
        <f t="shared" ca="1" si="175"/>
        <v>69</v>
      </c>
      <c r="F11263">
        <f>INDEX(ID_barrio!$A$2:$A$49,MATCH(G11263,ID_barrio!$B$2:$B$49,0))</f>
        <v>7</v>
      </c>
      <c r="G11263" t="s">
        <v>45</v>
      </c>
      <c r="H11263">
        <v>-34.597569999999997</v>
      </c>
      <c r="I11263">
        <v>-58.388739999999999</v>
      </c>
      <c r="J11263" t="s">
        <v>20</v>
      </c>
      <c r="K11263">
        <v>9590</v>
      </c>
      <c r="L11263">
        <v>1</v>
      </c>
      <c r="M11263">
        <v>26</v>
      </c>
      <c r="N11263">
        <v>44903</v>
      </c>
      <c r="O11263">
        <v>1.75</v>
      </c>
      <c r="P11263">
        <v>4</v>
      </c>
      <c r="Q11263">
        <v>361</v>
      </c>
      <c r="R11263">
        <v>21</v>
      </c>
    </row>
    <row r="11264" spans="1:18" x14ac:dyDescent="0.25">
      <c r="A11264">
        <v>52325004</v>
      </c>
      <c r="B11264" t="s">
        <v>20359</v>
      </c>
      <c r="C11264">
        <v>78934958</v>
      </c>
      <c r="D11264" t="s">
        <v>11069</v>
      </c>
      <c r="E11264">
        <f t="shared" ca="1" si="175"/>
        <v>28</v>
      </c>
      <c r="F11264">
        <f>INDEX(ID_barrio!$A$2:$A$49,MATCH(G11264,ID_barrio!$B$2:$B$49,0))</f>
        <v>5</v>
      </c>
      <c r="G11264" t="s">
        <v>38</v>
      </c>
      <c r="H11264">
        <v>-34.602739999999997</v>
      </c>
      <c r="I11264">
        <v>-58.388629999999999</v>
      </c>
      <c r="J11264" t="s">
        <v>20</v>
      </c>
      <c r="K11264">
        <v>11578</v>
      </c>
      <c r="L11264">
        <v>1</v>
      </c>
      <c r="M11264">
        <v>26</v>
      </c>
      <c r="N11264">
        <v>44878</v>
      </c>
      <c r="O11264">
        <v>2.99</v>
      </c>
      <c r="P11264">
        <v>4</v>
      </c>
      <c r="Q11264">
        <v>353</v>
      </c>
      <c r="R11264">
        <v>26</v>
      </c>
    </row>
    <row r="11265" spans="1:19" x14ac:dyDescent="0.25">
      <c r="A11265">
        <v>51742572</v>
      </c>
      <c r="B11265" t="s">
        <v>20360</v>
      </c>
      <c r="C11265">
        <v>125482092</v>
      </c>
      <c r="D11265" t="s">
        <v>220</v>
      </c>
      <c r="E11265">
        <f t="shared" ca="1" si="175"/>
        <v>53</v>
      </c>
      <c r="F11265">
        <f>INDEX(ID_barrio!$A$2:$A$49,MATCH(G11265,ID_barrio!$B$2:$B$49,0))</f>
        <v>7</v>
      </c>
      <c r="G11265" t="s">
        <v>45</v>
      </c>
      <c r="H11265">
        <v>-34.596150000000002</v>
      </c>
      <c r="I11265">
        <v>-58.405329999999999</v>
      </c>
      <c r="J11265" t="s">
        <v>20</v>
      </c>
      <c r="K11265">
        <v>3500</v>
      </c>
      <c r="L11265">
        <v>2</v>
      </c>
      <c r="M11265">
        <v>1</v>
      </c>
      <c r="N11265">
        <v>44525</v>
      </c>
      <c r="O11265">
        <v>7.0000000000000007E-2</v>
      </c>
      <c r="P11265">
        <v>1</v>
      </c>
      <c r="Q11265">
        <v>0</v>
      </c>
      <c r="R11265">
        <v>0</v>
      </c>
    </row>
    <row r="11266" spans="1:19" x14ac:dyDescent="0.25">
      <c r="A11266">
        <v>52325367</v>
      </c>
      <c r="B11266" t="s">
        <v>20361</v>
      </c>
      <c r="C11266">
        <v>356244966</v>
      </c>
      <c r="D11266" t="s">
        <v>11070</v>
      </c>
      <c r="E11266">
        <f t="shared" ca="1" si="175"/>
        <v>61</v>
      </c>
      <c r="F11266">
        <f>INDEX(ID_barrio!$A$2:$A$49,MATCH(G11266,ID_barrio!$B$2:$B$49,0))</f>
        <v>37</v>
      </c>
      <c r="G11266" t="s">
        <v>2560</v>
      </c>
      <c r="H11266">
        <v>-34.611139999999999</v>
      </c>
      <c r="I11266">
        <v>-58.482559999999999</v>
      </c>
      <c r="J11266" t="s">
        <v>20</v>
      </c>
      <c r="K11266">
        <v>8130</v>
      </c>
      <c r="L11266">
        <v>4</v>
      </c>
      <c r="M11266">
        <v>31</v>
      </c>
      <c r="N11266">
        <v>44914</v>
      </c>
      <c r="O11266">
        <v>2.12</v>
      </c>
      <c r="P11266">
        <v>7</v>
      </c>
      <c r="Q11266">
        <v>165</v>
      </c>
      <c r="R11266">
        <v>27</v>
      </c>
    </row>
    <row r="11267" spans="1:19" x14ac:dyDescent="0.25">
      <c r="A11267">
        <v>52326015</v>
      </c>
      <c r="B11267" t="s">
        <v>11071</v>
      </c>
      <c r="C11267">
        <v>261619067</v>
      </c>
      <c r="D11267" t="s">
        <v>18936</v>
      </c>
      <c r="E11267">
        <f t="shared" ref="E11267:E11330" ca="1" si="176">RANDBETWEEN(28,79)</f>
        <v>76</v>
      </c>
      <c r="F11267">
        <f>INDEX(ID_barrio!$A$2:$A$49,MATCH(G11267,ID_barrio!$B$2:$B$49,0))</f>
        <v>8</v>
      </c>
      <c r="G11267" t="s">
        <v>48</v>
      </c>
      <c r="H11267">
        <v>-34.599629999999998</v>
      </c>
      <c r="I11267">
        <v>-58.420969999999997</v>
      </c>
      <c r="J11267" t="s">
        <v>20</v>
      </c>
      <c r="K11267">
        <v>6167</v>
      </c>
      <c r="L11267">
        <v>1</v>
      </c>
      <c r="M11267">
        <v>3</v>
      </c>
      <c r="N11267">
        <v>44784</v>
      </c>
      <c r="O11267">
        <v>0.34</v>
      </c>
      <c r="P11267">
        <v>1</v>
      </c>
      <c r="Q11267">
        <v>359</v>
      </c>
      <c r="R11267">
        <v>3</v>
      </c>
    </row>
    <row r="11268" spans="1:19" x14ac:dyDescent="0.25">
      <c r="A11268">
        <v>52531436</v>
      </c>
      <c r="B11268" t="s">
        <v>11072</v>
      </c>
      <c r="C11268">
        <v>11483615</v>
      </c>
      <c r="D11268" t="s">
        <v>466</v>
      </c>
      <c r="E11268">
        <f t="shared" ca="1" si="176"/>
        <v>33</v>
      </c>
      <c r="F11268">
        <f>INDEX(ID_barrio!$A$2:$A$49,MATCH(G11268,ID_barrio!$B$2:$B$49,0))</f>
        <v>7</v>
      </c>
      <c r="G11268" t="s">
        <v>45</v>
      </c>
      <c r="H11268">
        <v>-34.588819999999998</v>
      </c>
      <c r="I11268">
        <v>-58.38823</v>
      </c>
      <c r="J11268" t="s">
        <v>20</v>
      </c>
      <c r="K11268">
        <v>6872</v>
      </c>
      <c r="L11268">
        <v>7</v>
      </c>
      <c r="M11268">
        <v>2</v>
      </c>
      <c r="N11268">
        <v>44620</v>
      </c>
      <c r="O11268">
        <v>0.15</v>
      </c>
      <c r="P11268">
        <v>57</v>
      </c>
      <c r="Q11268">
        <v>274</v>
      </c>
      <c r="R11268">
        <v>1</v>
      </c>
    </row>
    <row r="11269" spans="1:19" x14ac:dyDescent="0.25">
      <c r="A11269">
        <v>52531564</v>
      </c>
      <c r="B11269" t="s">
        <v>11073</v>
      </c>
      <c r="C11269">
        <v>18203411</v>
      </c>
      <c r="D11269" t="s">
        <v>2801</v>
      </c>
      <c r="E11269">
        <f t="shared" ca="1" si="176"/>
        <v>46</v>
      </c>
      <c r="F11269">
        <f>INDEX(ID_barrio!$A$2:$A$49,MATCH(G11269,ID_barrio!$B$2:$B$49,0))</f>
        <v>10</v>
      </c>
      <c r="G11269" t="s">
        <v>72</v>
      </c>
      <c r="H11269">
        <v>-34.586379999999998</v>
      </c>
      <c r="I11269">
        <v>-58.451239999999999</v>
      </c>
      <c r="J11269" t="s">
        <v>20</v>
      </c>
      <c r="K11269">
        <v>6494</v>
      </c>
      <c r="L11269">
        <v>4</v>
      </c>
      <c r="M11269">
        <v>5</v>
      </c>
      <c r="N11269">
        <v>44896</v>
      </c>
      <c r="O11269">
        <v>0.45</v>
      </c>
      <c r="P11269">
        <v>17</v>
      </c>
      <c r="Q11269">
        <v>362</v>
      </c>
      <c r="R11269">
        <v>5</v>
      </c>
    </row>
    <row r="11270" spans="1:19" x14ac:dyDescent="0.25">
      <c r="A11270">
        <v>51743159</v>
      </c>
      <c r="B11270" t="s">
        <v>11074</v>
      </c>
      <c r="C11270">
        <v>48164656</v>
      </c>
      <c r="D11270" t="s">
        <v>1112</v>
      </c>
      <c r="E11270">
        <f t="shared" ca="1" si="176"/>
        <v>29</v>
      </c>
      <c r="F11270">
        <f>INDEX(ID_barrio!$A$2:$A$49,MATCH(G11270,ID_barrio!$B$2:$B$49,0))</f>
        <v>10</v>
      </c>
      <c r="G11270" t="s">
        <v>72</v>
      </c>
      <c r="H11270">
        <v>-34.582129999999999</v>
      </c>
      <c r="I11270">
        <v>-58.447319999999998</v>
      </c>
      <c r="J11270" t="s">
        <v>20</v>
      </c>
      <c r="K11270">
        <v>31715</v>
      </c>
      <c r="L11270">
        <v>8</v>
      </c>
      <c r="M11270">
        <v>2</v>
      </c>
      <c r="N11270">
        <v>44692</v>
      </c>
      <c r="O11270">
        <v>0.21</v>
      </c>
      <c r="P11270">
        <v>21</v>
      </c>
      <c r="Q11270">
        <v>126</v>
      </c>
      <c r="R11270">
        <v>2</v>
      </c>
    </row>
    <row r="11271" spans="1:19" x14ac:dyDescent="0.25">
      <c r="A11271">
        <v>52332378</v>
      </c>
      <c r="B11271" t="s">
        <v>11075</v>
      </c>
      <c r="C11271">
        <v>51340472</v>
      </c>
      <c r="D11271" t="s">
        <v>435</v>
      </c>
      <c r="E11271">
        <f t="shared" ca="1" si="176"/>
        <v>45</v>
      </c>
      <c r="F11271">
        <f>INDEX(ID_barrio!$A$2:$A$49,MATCH(G11271,ID_barrio!$B$2:$B$49,0))</f>
        <v>3</v>
      </c>
      <c r="G11271" t="s">
        <v>32</v>
      </c>
      <c r="H11271">
        <v>-34.609810000000003</v>
      </c>
      <c r="I11271">
        <v>-58.385210000000001</v>
      </c>
      <c r="J11271" t="s">
        <v>20</v>
      </c>
      <c r="K11271">
        <v>4670</v>
      </c>
      <c r="L11271">
        <v>2</v>
      </c>
      <c r="M11271">
        <v>28</v>
      </c>
      <c r="N11271">
        <v>44914</v>
      </c>
      <c r="O11271">
        <v>2.96</v>
      </c>
      <c r="P11271">
        <v>1</v>
      </c>
      <c r="Q11271">
        <v>70</v>
      </c>
      <c r="R11271">
        <v>28</v>
      </c>
      <c r="S11271">
        <v>1159300988</v>
      </c>
    </row>
    <row r="11272" spans="1:19" x14ac:dyDescent="0.25">
      <c r="A11272">
        <v>51743781</v>
      </c>
      <c r="B11272" t="s">
        <v>11076</v>
      </c>
      <c r="C11272">
        <v>251130690</v>
      </c>
      <c r="D11272" t="s">
        <v>6964</v>
      </c>
      <c r="E11272">
        <f t="shared" ca="1" si="176"/>
        <v>44</v>
      </c>
      <c r="F11272">
        <f>INDEX(ID_barrio!$A$2:$A$49,MATCH(G11272,ID_barrio!$B$2:$B$49,0))</f>
        <v>1</v>
      </c>
      <c r="G11272" t="s">
        <v>19</v>
      </c>
      <c r="H11272">
        <v>-34.578800000000001</v>
      </c>
      <c r="I11272">
        <v>-58.428710000000002</v>
      </c>
      <c r="J11272" t="s">
        <v>20</v>
      </c>
      <c r="K11272">
        <v>12711</v>
      </c>
      <c r="L11272">
        <v>2</v>
      </c>
      <c r="M11272">
        <v>21</v>
      </c>
      <c r="N11272">
        <v>44906</v>
      </c>
      <c r="O11272">
        <v>1.3</v>
      </c>
      <c r="P11272">
        <v>15</v>
      </c>
      <c r="Q11272">
        <v>79</v>
      </c>
      <c r="R11272">
        <v>15</v>
      </c>
    </row>
    <row r="11273" spans="1:19" x14ac:dyDescent="0.25">
      <c r="A11273">
        <v>51744211</v>
      </c>
      <c r="B11273" t="s">
        <v>20362</v>
      </c>
      <c r="C11273">
        <v>108474584</v>
      </c>
      <c r="D11273" t="s">
        <v>952</v>
      </c>
      <c r="E11273">
        <f t="shared" ca="1" si="176"/>
        <v>67</v>
      </c>
      <c r="F11273">
        <f>INDEX(ID_barrio!$A$2:$A$49,MATCH(G11273,ID_barrio!$B$2:$B$49,0))</f>
        <v>15</v>
      </c>
      <c r="G11273" t="s">
        <v>128</v>
      </c>
      <c r="H11273">
        <v>-34.594985999999999</v>
      </c>
      <c r="I11273">
        <v>-58.374001</v>
      </c>
      <c r="J11273" t="s">
        <v>20</v>
      </c>
      <c r="K11273">
        <v>7048</v>
      </c>
      <c r="L11273">
        <v>2</v>
      </c>
      <c r="M11273">
        <v>49</v>
      </c>
      <c r="N11273">
        <v>44909</v>
      </c>
      <c r="O11273">
        <v>3.56</v>
      </c>
      <c r="P11273">
        <v>1</v>
      </c>
      <c r="Q11273">
        <v>347</v>
      </c>
      <c r="R11273">
        <v>45</v>
      </c>
    </row>
    <row r="11274" spans="1:19" x14ac:dyDescent="0.25">
      <c r="A11274">
        <v>52337612</v>
      </c>
      <c r="B11274" t="s">
        <v>11077</v>
      </c>
      <c r="C11274">
        <v>423603164</v>
      </c>
      <c r="D11274" t="s">
        <v>11078</v>
      </c>
      <c r="E11274">
        <f t="shared" ca="1" si="176"/>
        <v>36</v>
      </c>
      <c r="F11274">
        <f>INDEX(ID_barrio!$A$2:$A$49,MATCH(G11274,ID_barrio!$B$2:$B$49,0))</f>
        <v>7</v>
      </c>
      <c r="G11274" t="s">
        <v>45</v>
      </c>
      <c r="H11274">
        <v>-34.588940000000001</v>
      </c>
      <c r="I11274">
        <v>-58.390793000000002</v>
      </c>
      <c r="J11274" t="s">
        <v>20</v>
      </c>
      <c r="K11274">
        <v>6872</v>
      </c>
      <c r="L11274">
        <v>25</v>
      </c>
      <c r="M11274">
        <v>1</v>
      </c>
      <c r="N11274">
        <v>44599</v>
      </c>
      <c r="O11274">
        <v>0.09</v>
      </c>
      <c r="P11274">
        <v>2</v>
      </c>
      <c r="Q11274">
        <v>255</v>
      </c>
      <c r="R11274">
        <v>1</v>
      </c>
    </row>
    <row r="11275" spans="1:19" x14ac:dyDescent="0.25">
      <c r="A11275">
        <v>52342817</v>
      </c>
      <c r="B11275" t="s">
        <v>20363</v>
      </c>
      <c r="C11275">
        <v>37325162</v>
      </c>
      <c r="D11275" t="s">
        <v>578</v>
      </c>
      <c r="E11275">
        <f t="shared" ca="1" si="176"/>
        <v>73</v>
      </c>
      <c r="F11275">
        <f>INDEX(ID_barrio!$A$2:$A$49,MATCH(G11275,ID_barrio!$B$2:$B$49,0))</f>
        <v>8</v>
      </c>
      <c r="G11275" t="s">
        <v>48</v>
      </c>
      <c r="H11275">
        <v>-34.607930000000003</v>
      </c>
      <c r="I11275">
        <v>-58.427970000000002</v>
      </c>
      <c r="J11275" t="s">
        <v>20</v>
      </c>
      <c r="K11275">
        <v>7023</v>
      </c>
      <c r="L11275">
        <v>4</v>
      </c>
      <c r="M11275">
        <v>31</v>
      </c>
      <c r="N11275">
        <v>44910</v>
      </c>
      <c r="O11275">
        <v>2.06</v>
      </c>
      <c r="P11275">
        <v>1</v>
      </c>
      <c r="Q11275">
        <v>285</v>
      </c>
      <c r="R11275">
        <v>25</v>
      </c>
    </row>
    <row r="11276" spans="1:19" x14ac:dyDescent="0.25">
      <c r="A11276">
        <v>52532681</v>
      </c>
      <c r="B11276" t="s">
        <v>20364</v>
      </c>
      <c r="C11276">
        <v>425194539</v>
      </c>
      <c r="D11276" t="s">
        <v>1390</v>
      </c>
      <c r="E11276">
        <f t="shared" ca="1" si="176"/>
        <v>43</v>
      </c>
      <c r="F11276">
        <f>INDEX(ID_barrio!$A$2:$A$49,MATCH(G11276,ID_barrio!$B$2:$B$49,0))</f>
        <v>8</v>
      </c>
      <c r="G11276" t="s">
        <v>48</v>
      </c>
      <c r="H11276">
        <v>-34.604134000000002</v>
      </c>
      <c r="I11276">
        <v>-58.426471999999997</v>
      </c>
      <c r="J11276" t="s">
        <v>20</v>
      </c>
      <c r="K11276">
        <v>6497</v>
      </c>
      <c r="L11276">
        <v>3</v>
      </c>
      <c r="M11276">
        <v>4</v>
      </c>
      <c r="N11276">
        <v>44829</v>
      </c>
      <c r="O11276">
        <v>0.31</v>
      </c>
      <c r="P11276">
        <v>1</v>
      </c>
      <c r="Q11276">
        <v>363</v>
      </c>
      <c r="R11276">
        <v>3</v>
      </c>
    </row>
    <row r="11277" spans="1:19" x14ac:dyDescent="0.25">
      <c r="A11277">
        <v>52784676</v>
      </c>
      <c r="B11277" t="s">
        <v>11079</v>
      </c>
      <c r="C11277">
        <v>1845492</v>
      </c>
      <c r="D11277" t="s">
        <v>2645</v>
      </c>
      <c r="E11277">
        <f t="shared" ca="1" si="176"/>
        <v>62</v>
      </c>
      <c r="F11277">
        <f>INDEX(ID_barrio!$A$2:$A$49,MATCH(G11277,ID_barrio!$B$2:$B$49,0))</f>
        <v>1</v>
      </c>
      <c r="G11277" t="s">
        <v>19</v>
      </c>
      <c r="H11277">
        <v>-34.585438000000003</v>
      </c>
      <c r="I11277">
        <v>-58.412621000000001</v>
      </c>
      <c r="J11277" t="s">
        <v>20</v>
      </c>
      <c r="K11277">
        <v>10572</v>
      </c>
      <c r="L11277">
        <v>7</v>
      </c>
      <c r="M11277">
        <v>20</v>
      </c>
      <c r="N11277">
        <v>44878</v>
      </c>
      <c r="O11277">
        <v>1.4</v>
      </c>
      <c r="P11277">
        <v>16</v>
      </c>
      <c r="Q11277">
        <v>164</v>
      </c>
      <c r="R11277">
        <v>15</v>
      </c>
    </row>
    <row r="11278" spans="1:19" x14ac:dyDescent="0.25">
      <c r="A11278">
        <v>52536511</v>
      </c>
      <c r="B11278" t="s">
        <v>11080</v>
      </c>
      <c r="C11278">
        <v>158994604</v>
      </c>
      <c r="D11278" t="s">
        <v>2894</v>
      </c>
      <c r="E11278">
        <f t="shared" ca="1" si="176"/>
        <v>45</v>
      </c>
      <c r="F11278">
        <f>INDEX(ID_barrio!$A$2:$A$49,MATCH(G11278,ID_barrio!$B$2:$B$49,0))</f>
        <v>15</v>
      </c>
      <c r="G11278" t="s">
        <v>128</v>
      </c>
      <c r="H11278">
        <v>-34.596299999999999</v>
      </c>
      <c r="I11278">
        <v>-58.382069999999999</v>
      </c>
      <c r="J11278" t="s">
        <v>20</v>
      </c>
      <c r="K11278">
        <v>7700</v>
      </c>
      <c r="L11278">
        <v>1</v>
      </c>
      <c r="M11278">
        <v>1</v>
      </c>
      <c r="N11278">
        <v>44480</v>
      </c>
      <c r="O11278">
        <v>7.0000000000000007E-2</v>
      </c>
      <c r="P11278">
        <v>1</v>
      </c>
      <c r="Q11278">
        <v>331</v>
      </c>
      <c r="R11278">
        <v>0</v>
      </c>
    </row>
    <row r="11279" spans="1:19" x14ac:dyDescent="0.25">
      <c r="A11279">
        <v>52786782</v>
      </c>
      <c r="B11279" t="s">
        <v>11081</v>
      </c>
      <c r="C11279">
        <v>116298591</v>
      </c>
      <c r="D11279" t="s">
        <v>103</v>
      </c>
      <c r="E11279">
        <f t="shared" ca="1" si="176"/>
        <v>36</v>
      </c>
      <c r="F11279">
        <f>INDEX(ID_barrio!$A$2:$A$49,MATCH(G11279,ID_barrio!$B$2:$B$49,0))</f>
        <v>4</v>
      </c>
      <c r="G11279" t="s">
        <v>35</v>
      </c>
      <c r="H11279">
        <v>-34.578159999999997</v>
      </c>
      <c r="I11279">
        <v>-58.484169999999999</v>
      </c>
      <c r="J11279" t="s">
        <v>20</v>
      </c>
      <c r="K11279">
        <v>5500</v>
      </c>
      <c r="L11279">
        <v>3</v>
      </c>
      <c r="M11279">
        <v>31</v>
      </c>
      <c r="N11279">
        <v>44918</v>
      </c>
      <c r="O11279">
        <v>2.48</v>
      </c>
      <c r="P11279">
        <v>1</v>
      </c>
      <c r="Q11279">
        <v>307</v>
      </c>
      <c r="R11279">
        <v>30</v>
      </c>
    </row>
    <row r="11280" spans="1:19" x14ac:dyDescent="0.25">
      <c r="A11280">
        <v>52344065</v>
      </c>
      <c r="B11280" t="s">
        <v>11082</v>
      </c>
      <c r="C11280">
        <v>12233653</v>
      </c>
      <c r="D11280" t="s">
        <v>982</v>
      </c>
      <c r="E11280">
        <f t="shared" ca="1" si="176"/>
        <v>43</v>
      </c>
      <c r="F11280">
        <f>INDEX(ID_barrio!$A$2:$A$49,MATCH(G11280,ID_barrio!$B$2:$B$49,0))</f>
        <v>10</v>
      </c>
      <c r="G11280" t="s">
        <v>72</v>
      </c>
      <c r="H11280">
        <v>-34.590609999999998</v>
      </c>
      <c r="I11280">
        <v>-58.447189999999999</v>
      </c>
      <c r="J11280" t="s">
        <v>20</v>
      </c>
      <c r="K11280">
        <v>11055</v>
      </c>
      <c r="L11280">
        <v>3</v>
      </c>
      <c r="M11280">
        <v>17</v>
      </c>
      <c r="N11280">
        <v>44905</v>
      </c>
      <c r="O11280">
        <v>1.1499999999999999</v>
      </c>
      <c r="P11280">
        <v>1</v>
      </c>
      <c r="Q11280">
        <v>162</v>
      </c>
      <c r="R11280">
        <v>15</v>
      </c>
    </row>
    <row r="11281" spans="1:18" x14ac:dyDescent="0.25">
      <c r="A11281">
        <v>52346554</v>
      </c>
      <c r="B11281" t="s">
        <v>11083</v>
      </c>
      <c r="C11281">
        <v>271853036</v>
      </c>
      <c r="D11281" t="s">
        <v>875</v>
      </c>
      <c r="E11281">
        <f t="shared" ca="1" si="176"/>
        <v>61</v>
      </c>
      <c r="F11281">
        <f>INDEX(ID_barrio!$A$2:$A$49,MATCH(G11281,ID_barrio!$B$2:$B$49,0))</f>
        <v>19</v>
      </c>
      <c r="G11281" t="s">
        <v>200</v>
      </c>
      <c r="H11281">
        <v>-34.620640000000002</v>
      </c>
      <c r="I11281">
        <v>-58.395110000000003</v>
      </c>
      <c r="J11281" t="s">
        <v>24</v>
      </c>
      <c r="K11281">
        <v>9143</v>
      </c>
      <c r="L11281">
        <v>1</v>
      </c>
      <c r="M11281">
        <v>0</v>
      </c>
      <c r="P11281">
        <v>5</v>
      </c>
      <c r="Q11281">
        <v>3</v>
      </c>
      <c r="R11281">
        <v>0</v>
      </c>
    </row>
    <row r="11282" spans="1:18" x14ac:dyDescent="0.25">
      <c r="A11282">
        <v>52791115</v>
      </c>
      <c r="B11282" t="s">
        <v>20365</v>
      </c>
      <c r="C11282">
        <v>427380678</v>
      </c>
      <c r="D11282" t="s">
        <v>88</v>
      </c>
      <c r="E11282">
        <f t="shared" ca="1" si="176"/>
        <v>76</v>
      </c>
      <c r="F11282">
        <f>INDEX(ID_barrio!$A$2:$A$49,MATCH(G11282,ID_barrio!$B$2:$B$49,0))</f>
        <v>6</v>
      </c>
      <c r="G11282" t="s">
        <v>43</v>
      </c>
      <c r="H11282">
        <v>-34.600259999999999</v>
      </c>
      <c r="I11282">
        <v>-58.393079999999998</v>
      </c>
      <c r="J11282" t="s">
        <v>20</v>
      </c>
      <c r="K11282">
        <v>11453</v>
      </c>
      <c r="L11282">
        <v>3</v>
      </c>
      <c r="M11282">
        <v>0</v>
      </c>
      <c r="P11282">
        <v>2</v>
      </c>
      <c r="Q11282">
        <v>305</v>
      </c>
      <c r="R11282">
        <v>0</v>
      </c>
    </row>
    <row r="11283" spans="1:18" x14ac:dyDescent="0.25">
      <c r="A11283">
        <v>52351259</v>
      </c>
      <c r="B11283" t="s">
        <v>11084</v>
      </c>
      <c r="C11283">
        <v>81510049</v>
      </c>
      <c r="D11283" t="s">
        <v>476</v>
      </c>
      <c r="E11283">
        <f t="shared" ca="1" si="176"/>
        <v>49</v>
      </c>
      <c r="F11283">
        <f>INDEX(ID_barrio!$A$2:$A$49,MATCH(G11283,ID_barrio!$B$2:$B$49,0))</f>
        <v>12</v>
      </c>
      <c r="G11283" t="s">
        <v>87</v>
      </c>
      <c r="H11283">
        <v>-34.559780000000003</v>
      </c>
      <c r="I11283">
        <v>-58.455489999999998</v>
      </c>
      <c r="J11283" t="s">
        <v>20</v>
      </c>
      <c r="K11283">
        <v>7173</v>
      </c>
      <c r="L11283">
        <v>2</v>
      </c>
      <c r="M11283">
        <v>8</v>
      </c>
      <c r="N11283">
        <v>44921</v>
      </c>
      <c r="O11283">
        <v>1.44</v>
      </c>
      <c r="P11283">
        <v>1</v>
      </c>
      <c r="Q11283">
        <v>341</v>
      </c>
      <c r="R11283">
        <v>8</v>
      </c>
    </row>
    <row r="11284" spans="1:18" x14ac:dyDescent="0.25">
      <c r="A11284">
        <v>52546066</v>
      </c>
      <c r="B11284" t="s">
        <v>20366</v>
      </c>
      <c r="C11284">
        <v>159931309</v>
      </c>
      <c r="D11284" t="s">
        <v>11085</v>
      </c>
      <c r="E11284">
        <f t="shared" ca="1" si="176"/>
        <v>77</v>
      </c>
      <c r="F11284">
        <f>INDEX(ID_barrio!$A$2:$A$49,MATCH(G11284,ID_barrio!$B$2:$B$49,0))</f>
        <v>1</v>
      </c>
      <c r="G11284" t="s">
        <v>19</v>
      </c>
      <c r="H11284">
        <v>-34.582000000000001</v>
      </c>
      <c r="I11284">
        <v>-58.408360000000002</v>
      </c>
      <c r="J11284" t="s">
        <v>24</v>
      </c>
      <c r="K11284">
        <v>4500</v>
      </c>
      <c r="L11284">
        <v>1</v>
      </c>
      <c r="M11284">
        <v>35</v>
      </c>
      <c r="N11284">
        <v>44900</v>
      </c>
      <c r="O11284">
        <v>2.5099999999999998</v>
      </c>
      <c r="P11284">
        <v>2</v>
      </c>
      <c r="Q11284">
        <v>263</v>
      </c>
      <c r="R11284">
        <v>29</v>
      </c>
    </row>
    <row r="11285" spans="1:18" x14ac:dyDescent="0.25">
      <c r="A11285">
        <v>52791714</v>
      </c>
      <c r="B11285" t="s">
        <v>20367</v>
      </c>
      <c r="C11285">
        <v>142115113</v>
      </c>
      <c r="D11285" t="s">
        <v>150</v>
      </c>
      <c r="E11285">
        <f t="shared" ca="1" si="176"/>
        <v>41</v>
      </c>
      <c r="F11285">
        <f>INDEX(ID_barrio!$A$2:$A$49,MATCH(G11285,ID_barrio!$B$2:$B$49,0))</f>
        <v>7</v>
      </c>
      <c r="G11285" t="s">
        <v>45</v>
      </c>
      <c r="H11285">
        <v>-34.597709999999999</v>
      </c>
      <c r="I11285">
        <v>-58.397390000000001</v>
      </c>
      <c r="J11285" t="s">
        <v>20</v>
      </c>
      <c r="K11285">
        <v>8935</v>
      </c>
      <c r="L11285">
        <v>1</v>
      </c>
      <c r="M11285">
        <v>23</v>
      </c>
      <c r="N11285">
        <v>44876</v>
      </c>
      <c r="O11285">
        <v>1.63</v>
      </c>
      <c r="P11285">
        <v>1</v>
      </c>
      <c r="Q11285">
        <v>249</v>
      </c>
      <c r="R11285">
        <v>21</v>
      </c>
    </row>
    <row r="11286" spans="1:18" x14ac:dyDescent="0.25">
      <c r="A11286">
        <v>52546734</v>
      </c>
      <c r="B11286" t="s">
        <v>11086</v>
      </c>
      <c r="C11286">
        <v>84999530</v>
      </c>
      <c r="D11286" t="s">
        <v>485</v>
      </c>
      <c r="E11286">
        <f t="shared" ca="1" si="176"/>
        <v>59</v>
      </c>
      <c r="F11286">
        <f>INDEX(ID_barrio!$A$2:$A$49,MATCH(G11286,ID_barrio!$B$2:$B$49,0))</f>
        <v>5</v>
      </c>
      <c r="G11286" t="s">
        <v>38</v>
      </c>
      <c r="H11286">
        <v>-34.602209999999999</v>
      </c>
      <c r="I11286">
        <v>-58.37726</v>
      </c>
      <c r="J11286" t="s">
        <v>20</v>
      </c>
      <c r="K11286">
        <v>15857</v>
      </c>
      <c r="L11286">
        <v>2</v>
      </c>
      <c r="M11286">
        <v>3</v>
      </c>
      <c r="N11286">
        <v>44840</v>
      </c>
      <c r="O11286">
        <v>0.28000000000000003</v>
      </c>
      <c r="P11286">
        <v>4</v>
      </c>
      <c r="Q11286">
        <v>338</v>
      </c>
      <c r="R11286">
        <v>3</v>
      </c>
    </row>
    <row r="11287" spans="1:18" x14ac:dyDescent="0.25">
      <c r="A11287">
        <v>52546883</v>
      </c>
      <c r="B11287" t="s">
        <v>11087</v>
      </c>
      <c r="C11287">
        <v>31302008</v>
      </c>
      <c r="D11287" t="s">
        <v>4792</v>
      </c>
      <c r="E11287">
        <f t="shared" ca="1" si="176"/>
        <v>30</v>
      </c>
      <c r="F11287">
        <f>INDEX(ID_barrio!$A$2:$A$49,MATCH(G11287,ID_barrio!$B$2:$B$49,0))</f>
        <v>18</v>
      </c>
      <c r="G11287" t="s">
        <v>177</v>
      </c>
      <c r="H11287">
        <v>-34.57855</v>
      </c>
      <c r="I11287">
        <v>-58.44164</v>
      </c>
      <c r="J11287" t="s">
        <v>20</v>
      </c>
      <c r="K11287">
        <v>13592</v>
      </c>
      <c r="L11287">
        <v>2</v>
      </c>
      <c r="M11287">
        <v>5</v>
      </c>
      <c r="N11287">
        <v>44858</v>
      </c>
      <c r="O11287">
        <v>0.41</v>
      </c>
      <c r="P11287">
        <v>4</v>
      </c>
      <c r="Q11287">
        <v>365</v>
      </c>
      <c r="R11287">
        <v>4</v>
      </c>
    </row>
    <row r="11288" spans="1:18" x14ac:dyDescent="0.25">
      <c r="A11288">
        <v>52351506</v>
      </c>
      <c r="B11288" t="s">
        <v>11088</v>
      </c>
      <c r="C11288">
        <v>223897412</v>
      </c>
      <c r="D11288" t="s">
        <v>20368</v>
      </c>
      <c r="E11288">
        <f t="shared" ca="1" si="176"/>
        <v>43</v>
      </c>
      <c r="F11288">
        <f>INDEX(ID_barrio!$A$2:$A$49,MATCH(G11288,ID_barrio!$B$2:$B$49,0))</f>
        <v>9</v>
      </c>
      <c r="G11288" t="s">
        <v>55</v>
      </c>
      <c r="H11288">
        <v>-34.622570000000003</v>
      </c>
      <c r="I11288">
        <v>-58.380270000000003</v>
      </c>
      <c r="J11288" t="s">
        <v>20</v>
      </c>
      <c r="K11288">
        <v>10471</v>
      </c>
      <c r="L11288">
        <v>2</v>
      </c>
      <c r="M11288">
        <v>27</v>
      </c>
      <c r="N11288">
        <v>44918</v>
      </c>
      <c r="O11288">
        <v>3.12</v>
      </c>
      <c r="P11288">
        <v>11</v>
      </c>
      <c r="Q11288">
        <v>362</v>
      </c>
      <c r="R11288">
        <v>27</v>
      </c>
    </row>
    <row r="11289" spans="1:18" ht="409.5" x14ac:dyDescent="0.25">
      <c r="A11289">
        <v>52352320</v>
      </c>
      <c r="B11289" s="1" t="s">
        <v>20369</v>
      </c>
      <c r="C11289">
        <v>421649534</v>
      </c>
      <c r="D11289" t="s">
        <v>11089</v>
      </c>
      <c r="E11289">
        <f t="shared" ca="1" si="176"/>
        <v>35</v>
      </c>
      <c r="F11289">
        <f>INDEX(ID_barrio!$A$2:$A$49,MATCH(G11289,ID_barrio!$B$2:$B$49,0))</f>
        <v>21</v>
      </c>
      <c r="G11289" t="s">
        <v>273</v>
      </c>
      <c r="H11289">
        <v>-34.626629999999999</v>
      </c>
      <c r="I11289">
        <v>-58.424990000000001</v>
      </c>
      <c r="J11289" t="s">
        <v>20</v>
      </c>
      <c r="K11289">
        <v>4500</v>
      </c>
      <c r="L11289">
        <v>2</v>
      </c>
      <c r="M11289">
        <v>2</v>
      </c>
      <c r="N11289">
        <v>44530</v>
      </c>
      <c r="O11289">
        <v>0.13</v>
      </c>
      <c r="P11289">
        <v>1</v>
      </c>
      <c r="Q11289">
        <v>0</v>
      </c>
      <c r="R11289">
        <v>0</v>
      </c>
    </row>
    <row r="11290" spans="1:18" x14ac:dyDescent="0.25">
      <c r="A11290">
        <v>52792330</v>
      </c>
      <c r="B11290" t="s">
        <v>11090</v>
      </c>
      <c r="C11290">
        <v>427380678</v>
      </c>
      <c r="D11290" t="s">
        <v>88</v>
      </c>
      <c r="E11290">
        <f t="shared" ca="1" si="176"/>
        <v>33</v>
      </c>
      <c r="F11290">
        <f>INDEX(ID_barrio!$A$2:$A$49,MATCH(G11290,ID_barrio!$B$2:$B$49,0))</f>
        <v>7</v>
      </c>
      <c r="G11290" t="s">
        <v>45</v>
      </c>
      <c r="H11290">
        <v>-34.589410000000001</v>
      </c>
      <c r="I11290">
        <v>-58.406399999999998</v>
      </c>
      <c r="J11290" t="s">
        <v>20</v>
      </c>
      <c r="K11290">
        <v>26454</v>
      </c>
      <c r="L11290">
        <v>1</v>
      </c>
      <c r="M11290">
        <v>4</v>
      </c>
      <c r="N11290">
        <v>44845</v>
      </c>
      <c r="O11290">
        <v>0.31</v>
      </c>
      <c r="P11290">
        <v>2</v>
      </c>
      <c r="Q11290">
        <v>363</v>
      </c>
      <c r="R11290">
        <v>2</v>
      </c>
    </row>
    <row r="11291" spans="1:18" x14ac:dyDescent="0.25">
      <c r="A11291">
        <v>52352425</v>
      </c>
      <c r="B11291" t="s">
        <v>11091</v>
      </c>
      <c r="C11291">
        <v>154718987</v>
      </c>
      <c r="D11291" t="s">
        <v>18597</v>
      </c>
      <c r="E11291">
        <f t="shared" ca="1" si="176"/>
        <v>67</v>
      </c>
      <c r="F11291">
        <f>INDEX(ID_barrio!$A$2:$A$49,MATCH(G11291,ID_barrio!$B$2:$B$49,0))</f>
        <v>7</v>
      </c>
      <c r="G11291" t="s">
        <v>45</v>
      </c>
      <c r="H11291">
        <v>-34.594555</v>
      </c>
      <c r="I11291">
        <v>-58.406424999999999</v>
      </c>
      <c r="J11291" t="s">
        <v>20</v>
      </c>
      <c r="K11291">
        <v>7929</v>
      </c>
      <c r="L11291">
        <v>3</v>
      </c>
      <c r="M11291">
        <v>33</v>
      </c>
      <c r="N11291">
        <v>44902</v>
      </c>
      <c r="O11291">
        <v>2.4900000000000002</v>
      </c>
      <c r="P11291">
        <v>1</v>
      </c>
      <c r="Q11291">
        <v>322</v>
      </c>
      <c r="R11291">
        <v>30</v>
      </c>
    </row>
    <row r="11292" spans="1:18" x14ac:dyDescent="0.25">
      <c r="A11292">
        <v>52547987</v>
      </c>
      <c r="B11292" t="s">
        <v>11092</v>
      </c>
      <c r="C11292">
        <v>302505317</v>
      </c>
      <c r="D11292" t="s">
        <v>481</v>
      </c>
      <c r="E11292">
        <f t="shared" ca="1" si="176"/>
        <v>66</v>
      </c>
      <c r="F11292">
        <f>INDEX(ID_barrio!$A$2:$A$49,MATCH(G11292,ID_barrio!$B$2:$B$49,0))</f>
        <v>1</v>
      </c>
      <c r="G11292" t="s">
        <v>19</v>
      </c>
      <c r="H11292">
        <v>-34.58661</v>
      </c>
      <c r="I11292">
        <v>-58.416040000000002</v>
      </c>
      <c r="J11292" t="s">
        <v>20</v>
      </c>
      <c r="K11292">
        <v>4500</v>
      </c>
      <c r="L11292">
        <v>1</v>
      </c>
      <c r="M11292">
        <v>0</v>
      </c>
      <c r="P11292">
        <v>1</v>
      </c>
      <c r="Q11292">
        <v>0</v>
      </c>
      <c r="R11292">
        <v>0</v>
      </c>
    </row>
    <row r="11293" spans="1:18" x14ac:dyDescent="0.25">
      <c r="A11293">
        <v>52796707</v>
      </c>
      <c r="B11293" t="s">
        <v>11093</v>
      </c>
      <c r="C11293">
        <v>427428939</v>
      </c>
      <c r="D11293" t="s">
        <v>607</v>
      </c>
      <c r="E11293">
        <f t="shared" ca="1" si="176"/>
        <v>72</v>
      </c>
      <c r="F11293">
        <f>INDEX(ID_barrio!$A$2:$A$49,MATCH(G11293,ID_barrio!$B$2:$B$49,0))</f>
        <v>1</v>
      </c>
      <c r="G11293" t="s">
        <v>19</v>
      </c>
      <c r="H11293">
        <v>-34.580100000000002</v>
      </c>
      <c r="I11293">
        <v>-58.43506</v>
      </c>
      <c r="J11293" t="s">
        <v>20</v>
      </c>
      <c r="K11293">
        <v>13007</v>
      </c>
      <c r="L11293">
        <v>1</v>
      </c>
      <c r="M11293">
        <v>31</v>
      </c>
      <c r="N11293">
        <v>44915</v>
      </c>
      <c r="O11293">
        <v>2.2000000000000002</v>
      </c>
      <c r="P11293">
        <v>1</v>
      </c>
      <c r="Q11293">
        <v>358</v>
      </c>
      <c r="R11293">
        <v>29</v>
      </c>
    </row>
    <row r="11294" spans="1:18" x14ac:dyDescent="0.25">
      <c r="A11294">
        <v>52549655</v>
      </c>
      <c r="B11294" t="s">
        <v>20370</v>
      </c>
      <c r="C11294">
        <v>3150517</v>
      </c>
      <c r="D11294" t="s">
        <v>5783</v>
      </c>
      <c r="E11294">
        <f t="shared" ca="1" si="176"/>
        <v>51</v>
      </c>
      <c r="F11294">
        <f>INDEX(ID_barrio!$A$2:$A$49,MATCH(G11294,ID_barrio!$B$2:$B$49,0))</f>
        <v>9</v>
      </c>
      <c r="G11294" t="s">
        <v>55</v>
      </c>
      <c r="H11294">
        <v>-34.618819999999999</v>
      </c>
      <c r="I11294">
        <v>-58.377780000000001</v>
      </c>
      <c r="J11294" t="s">
        <v>20</v>
      </c>
      <c r="K11294">
        <v>16361</v>
      </c>
      <c r="L11294">
        <v>2</v>
      </c>
      <c r="M11294">
        <v>18</v>
      </c>
      <c r="N11294">
        <v>44857</v>
      </c>
      <c r="O11294">
        <v>1.3</v>
      </c>
      <c r="P11294">
        <v>23</v>
      </c>
      <c r="Q11294">
        <v>16</v>
      </c>
      <c r="R11294">
        <v>14</v>
      </c>
    </row>
    <row r="11295" spans="1:18" x14ac:dyDescent="0.25">
      <c r="A11295">
        <v>52556485</v>
      </c>
      <c r="B11295" t="s">
        <v>11094</v>
      </c>
      <c r="C11295">
        <v>69113877</v>
      </c>
      <c r="D11295" t="s">
        <v>2441</v>
      </c>
      <c r="E11295">
        <f t="shared" ca="1" si="176"/>
        <v>60</v>
      </c>
      <c r="F11295">
        <f>INDEX(ID_barrio!$A$2:$A$49,MATCH(G11295,ID_barrio!$B$2:$B$49,0))</f>
        <v>1</v>
      </c>
      <c r="G11295" t="s">
        <v>19</v>
      </c>
      <c r="H11295">
        <v>-34.58032</v>
      </c>
      <c r="I11295">
        <v>-58.426130000000001</v>
      </c>
      <c r="J11295" t="s">
        <v>20</v>
      </c>
      <c r="K11295">
        <v>18853</v>
      </c>
      <c r="L11295">
        <v>4</v>
      </c>
      <c r="M11295">
        <v>28</v>
      </c>
      <c r="N11295">
        <v>44913</v>
      </c>
      <c r="O11295">
        <v>2.04</v>
      </c>
      <c r="P11295">
        <v>1</v>
      </c>
      <c r="Q11295">
        <v>298</v>
      </c>
      <c r="R11295">
        <v>25</v>
      </c>
    </row>
    <row r="11296" spans="1:18" x14ac:dyDescent="0.25">
      <c r="A11296">
        <v>52353383</v>
      </c>
      <c r="B11296" t="s">
        <v>11095</v>
      </c>
      <c r="C11296">
        <v>267463080</v>
      </c>
      <c r="D11296" t="s">
        <v>585</v>
      </c>
      <c r="E11296">
        <f t="shared" ca="1" si="176"/>
        <v>31</v>
      </c>
      <c r="F11296">
        <f>INDEX(ID_barrio!$A$2:$A$49,MATCH(G11296,ID_barrio!$B$2:$B$49,0))</f>
        <v>4</v>
      </c>
      <c r="G11296" t="s">
        <v>35</v>
      </c>
      <c r="H11296">
        <v>-34.57076</v>
      </c>
      <c r="I11296">
        <v>-58.486980000000003</v>
      </c>
      <c r="J11296" t="s">
        <v>20</v>
      </c>
      <c r="K11296">
        <v>6167</v>
      </c>
      <c r="L11296">
        <v>2</v>
      </c>
      <c r="M11296">
        <v>19</v>
      </c>
      <c r="N11296">
        <v>44906</v>
      </c>
      <c r="O11296">
        <v>1.48</v>
      </c>
      <c r="P11296">
        <v>1</v>
      </c>
      <c r="Q11296">
        <v>339</v>
      </c>
      <c r="R11296">
        <v>18</v>
      </c>
    </row>
    <row r="11297" spans="1:19" x14ac:dyDescent="0.25">
      <c r="A11297">
        <v>52796977</v>
      </c>
      <c r="B11297" t="s">
        <v>11096</v>
      </c>
      <c r="C11297">
        <v>48017923</v>
      </c>
      <c r="D11297" t="s">
        <v>232</v>
      </c>
      <c r="E11297">
        <f t="shared" ca="1" si="176"/>
        <v>38</v>
      </c>
      <c r="F11297">
        <f>INDEX(ID_barrio!$A$2:$A$49,MATCH(G11297,ID_barrio!$B$2:$B$49,0))</f>
        <v>7</v>
      </c>
      <c r="G11297" t="s">
        <v>45</v>
      </c>
      <c r="H11297">
        <v>-34.588740000000001</v>
      </c>
      <c r="I11297">
        <v>-58.39893</v>
      </c>
      <c r="J11297" t="s">
        <v>20</v>
      </c>
      <c r="K11297">
        <v>7525</v>
      </c>
      <c r="L11297">
        <v>6</v>
      </c>
      <c r="M11297">
        <v>5</v>
      </c>
      <c r="N11297">
        <v>44878</v>
      </c>
      <c r="O11297">
        <v>0.56999999999999995</v>
      </c>
      <c r="P11297">
        <v>1</v>
      </c>
      <c r="Q11297">
        <v>358</v>
      </c>
      <c r="R11297">
        <v>5</v>
      </c>
    </row>
    <row r="11298" spans="1:19" x14ac:dyDescent="0.25">
      <c r="A11298">
        <v>52559856</v>
      </c>
      <c r="B11298" t="s">
        <v>11097</v>
      </c>
      <c r="C11298">
        <v>414494289</v>
      </c>
      <c r="D11298" t="s">
        <v>165</v>
      </c>
      <c r="E11298">
        <f t="shared" ca="1" si="176"/>
        <v>42</v>
      </c>
      <c r="F11298">
        <f>INDEX(ID_barrio!$A$2:$A$49,MATCH(G11298,ID_barrio!$B$2:$B$49,0))</f>
        <v>12</v>
      </c>
      <c r="G11298" t="s">
        <v>87</v>
      </c>
      <c r="H11298">
        <v>-34.558529999999998</v>
      </c>
      <c r="I11298">
        <v>-58.451909999999998</v>
      </c>
      <c r="J11298" t="s">
        <v>20</v>
      </c>
      <c r="K11298">
        <v>3000</v>
      </c>
      <c r="L11298">
        <v>5</v>
      </c>
      <c r="M11298">
        <v>1</v>
      </c>
      <c r="N11298">
        <v>44524</v>
      </c>
      <c r="O11298">
        <v>7.0000000000000007E-2</v>
      </c>
      <c r="P11298">
        <v>1</v>
      </c>
      <c r="Q11298">
        <v>0</v>
      </c>
      <c r="R11298">
        <v>0</v>
      </c>
    </row>
    <row r="11299" spans="1:19" x14ac:dyDescent="0.25">
      <c r="A11299">
        <v>52797270</v>
      </c>
      <c r="B11299" t="s">
        <v>20371</v>
      </c>
      <c r="C11299">
        <v>558310</v>
      </c>
      <c r="D11299" t="s">
        <v>3093</v>
      </c>
      <c r="E11299">
        <f t="shared" ca="1" si="176"/>
        <v>63</v>
      </c>
      <c r="F11299">
        <f>INDEX(ID_barrio!$A$2:$A$49,MATCH(G11299,ID_barrio!$B$2:$B$49,0))</f>
        <v>18</v>
      </c>
      <c r="G11299" t="s">
        <v>177</v>
      </c>
      <c r="H11299">
        <v>-34.579300000000003</v>
      </c>
      <c r="I11299">
        <v>-58.453830000000004</v>
      </c>
      <c r="J11299" t="s">
        <v>24</v>
      </c>
      <c r="K11299">
        <v>4581</v>
      </c>
      <c r="L11299">
        <v>1</v>
      </c>
      <c r="M11299">
        <v>30</v>
      </c>
      <c r="N11299">
        <v>44905</v>
      </c>
      <c r="O11299">
        <v>2.38</v>
      </c>
      <c r="P11299">
        <v>2</v>
      </c>
      <c r="Q11299">
        <v>335</v>
      </c>
      <c r="R11299">
        <v>29</v>
      </c>
      <c r="S11299">
        <v>5791151060954</v>
      </c>
    </row>
    <row r="11300" spans="1:19" x14ac:dyDescent="0.25">
      <c r="A11300">
        <v>52562988</v>
      </c>
      <c r="B11300" t="s">
        <v>11098</v>
      </c>
      <c r="C11300">
        <v>3388356</v>
      </c>
      <c r="D11300" t="s">
        <v>295</v>
      </c>
      <c r="E11300">
        <f t="shared" ca="1" si="176"/>
        <v>35</v>
      </c>
      <c r="F11300">
        <f>INDEX(ID_barrio!$A$2:$A$49,MATCH(G11300,ID_barrio!$B$2:$B$49,0))</f>
        <v>29</v>
      </c>
      <c r="G11300" t="s">
        <v>940</v>
      </c>
      <c r="H11300">
        <v>-34.580599999999997</v>
      </c>
      <c r="I11300">
        <v>-58.469479999999997</v>
      </c>
      <c r="J11300" t="s">
        <v>20</v>
      </c>
      <c r="K11300">
        <v>8230</v>
      </c>
      <c r="L11300">
        <v>5</v>
      </c>
      <c r="M11300">
        <v>10</v>
      </c>
      <c r="N11300">
        <v>44901</v>
      </c>
      <c r="O11300">
        <v>0.8</v>
      </c>
      <c r="P11300">
        <v>3</v>
      </c>
      <c r="Q11300">
        <v>107</v>
      </c>
      <c r="R11300">
        <v>9</v>
      </c>
    </row>
    <row r="11301" spans="1:19" x14ac:dyDescent="0.25">
      <c r="A11301">
        <v>52360633</v>
      </c>
      <c r="B11301" t="s">
        <v>11099</v>
      </c>
      <c r="C11301">
        <v>10966956</v>
      </c>
      <c r="D11301" t="s">
        <v>2097</v>
      </c>
      <c r="E11301">
        <f t="shared" ca="1" si="176"/>
        <v>49</v>
      </c>
      <c r="F11301">
        <f>INDEX(ID_barrio!$A$2:$A$49,MATCH(G11301,ID_barrio!$B$2:$B$49,0))</f>
        <v>1</v>
      </c>
      <c r="G11301" t="s">
        <v>19</v>
      </c>
      <c r="H11301">
        <v>-34.581400000000002</v>
      </c>
      <c r="I11301">
        <v>-58.405999999999999</v>
      </c>
      <c r="J11301" t="s">
        <v>20</v>
      </c>
      <c r="K11301">
        <v>11578</v>
      </c>
      <c r="L11301">
        <v>5</v>
      </c>
      <c r="M11301">
        <v>25</v>
      </c>
      <c r="N11301">
        <v>44903</v>
      </c>
      <c r="O11301">
        <v>1.66</v>
      </c>
      <c r="P11301">
        <v>75</v>
      </c>
      <c r="Q11301">
        <v>338</v>
      </c>
      <c r="R11301">
        <v>22</v>
      </c>
    </row>
    <row r="11302" spans="1:19" x14ac:dyDescent="0.25">
      <c r="A11302">
        <v>52361444</v>
      </c>
      <c r="B11302" t="s">
        <v>11100</v>
      </c>
      <c r="C11302">
        <v>12450540</v>
      </c>
      <c r="D11302" t="s">
        <v>1435</v>
      </c>
      <c r="E11302">
        <f t="shared" ca="1" si="176"/>
        <v>66</v>
      </c>
      <c r="F11302">
        <f>INDEX(ID_barrio!$A$2:$A$49,MATCH(G11302,ID_barrio!$B$2:$B$49,0))</f>
        <v>1</v>
      </c>
      <c r="G11302" t="s">
        <v>19</v>
      </c>
      <c r="H11302">
        <v>-34.563420000000001</v>
      </c>
      <c r="I11302">
        <v>-58.43477</v>
      </c>
      <c r="J11302" t="s">
        <v>20</v>
      </c>
      <c r="K11302">
        <v>18904</v>
      </c>
      <c r="L11302">
        <v>7</v>
      </c>
      <c r="M11302">
        <v>0</v>
      </c>
      <c r="P11302">
        <v>25</v>
      </c>
      <c r="Q11302">
        <v>134</v>
      </c>
      <c r="R11302">
        <v>0</v>
      </c>
    </row>
    <row r="11303" spans="1:19" x14ac:dyDescent="0.25">
      <c r="A11303">
        <v>52797641</v>
      </c>
      <c r="B11303" t="s">
        <v>11101</v>
      </c>
      <c r="C11303">
        <v>149687986</v>
      </c>
      <c r="D11303" t="s">
        <v>4182</v>
      </c>
      <c r="E11303">
        <f t="shared" ca="1" si="176"/>
        <v>47</v>
      </c>
      <c r="F11303">
        <f>INDEX(ID_barrio!$A$2:$A$49,MATCH(G11303,ID_barrio!$B$2:$B$49,0))</f>
        <v>1</v>
      </c>
      <c r="G11303" t="s">
        <v>19</v>
      </c>
      <c r="H11303">
        <v>-34.586060000000003</v>
      </c>
      <c r="I11303">
        <v>-58.409559999999999</v>
      </c>
      <c r="J11303" t="s">
        <v>20</v>
      </c>
      <c r="K11303">
        <v>10709</v>
      </c>
      <c r="L11303">
        <v>1</v>
      </c>
      <c r="M11303">
        <v>147</v>
      </c>
      <c r="N11303">
        <v>44917</v>
      </c>
      <c r="O11303">
        <v>10.14</v>
      </c>
      <c r="P11303">
        <v>43</v>
      </c>
      <c r="Q11303">
        <v>345</v>
      </c>
      <c r="R11303">
        <v>116</v>
      </c>
    </row>
    <row r="11304" spans="1:19" x14ac:dyDescent="0.25">
      <c r="A11304">
        <v>52365797</v>
      </c>
      <c r="B11304" t="s">
        <v>20372</v>
      </c>
      <c r="C11304">
        <v>210147055</v>
      </c>
      <c r="D11304" t="s">
        <v>18668</v>
      </c>
      <c r="E11304">
        <f t="shared" ca="1" si="176"/>
        <v>72</v>
      </c>
      <c r="F11304">
        <f>INDEX(ID_barrio!$A$2:$A$49,MATCH(G11304,ID_barrio!$B$2:$B$49,0))</f>
        <v>1</v>
      </c>
      <c r="G11304" t="s">
        <v>19</v>
      </c>
      <c r="H11304">
        <v>-34.585509999999999</v>
      </c>
      <c r="I11304">
        <v>-58.4206</v>
      </c>
      <c r="J11304" t="s">
        <v>20</v>
      </c>
      <c r="K11304">
        <v>5915</v>
      </c>
      <c r="L11304">
        <v>3</v>
      </c>
      <c r="M11304">
        <v>19</v>
      </c>
      <c r="N11304">
        <v>44903</v>
      </c>
      <c r="O11304">
        <v>2.04</v>
      </c>
      <c r="P11304">
        <v>81</v>
      </c>
      <c r="Q11304">
        <v>7</v>
      </c>
      <c r="R11304">
        <v>19</v>
      </c>
    </row>
    <row r="11305" spans="1:19" x14ac:dyDescent="0.25">
      <c r="A11305">
        <v>52566651</v>
      </c>
      <c r="B11305" t="s">
        <v>11102</v>
      </c>
      <c r="C11305">
        <v>4257479</v>
      </c>
      <c r="D11305" t="s">
        <v>71</v>
      </c>
      <c r="E11305">
        <f t="shared" ca="1" si="176"/>
        <v>40</v>
      </c>
      <c r="F11305">
        <f>INDEX(ID_barrio!$A$2:$A$49,MATCH(G11305,ID_barrio!$B$2:$B$49,0))</f>
        <v>24</v>
      </c>
      <c r="G11305" t="s">
        <v>451</v>
      </c>
      <c r="H11305">
        <v>-34.60521</v>
      </c>
      <c r="I11305">
        <v>-58.456090000000003</v>
      </c>
      <c r="J11305" t="s">
        <v>20</v>
      </c>
      <c r="K11305">
        <v>6167</v>
      </c>
      <c r="L11305">
        <v>4</v>
      </c>
      <c r="M11305">
        <v>22</v>
      </c>
      <c r="N11305">
        <v>44919</v>
      </c>
      <c r="O11305">
        <v>1.56</v>
      </c>
      <c r="P11305">
        <v>3</v>
      </c>
      <c r="Q11305">
        <v>346</v>
      </c>
      <c r="R11305">
        <v>18</v>
      </c>
      <c r="S11305">
        <v>483833368</v>
      </c>
    </row>
    <row r="11306" spans="1:19" x14ac:dyDescent="0.25">
      <c r="A11306">
        <v>52797734</v>
      </c>
      <c r="B11306" t="s">
        <v>11101</v>
      </c>
      <c r="C11306">
        <v>149687986</v>
      </c>
      <c r="D11306" t="s">
        <v>4182</v>
      </c>
      <c r="E11306">
        <f t="shared" ca="1" si="176"/>
        <v>71</v>
      </c>
      <c r="F11306">
        <f>INDEX(ID_barrio!$A$2:$A$49,MATCH(G11306,ID_barrio!$B$2:$B$49,0))</f>
        <v>7</v>
      </c>
      <c r="G11306" t="s">
        <v>45</v>
      </c>
      <c r="H11306">
        <v>-34.587629999999997</v>
      </c>
      <c r="I11306">
        <v>-58.409019999999998</v>
      </c>
      <c r="J11306" t="s">
        <v>20</v>
      </c>
      <c r="K11306">
        <v>12349</v>
      </c>
      <c r="L11306">
        <v>1</v>
      </c>
      <c r="M11306">
        <v>48</v>
      </c>
      <c r="N11306">
        <v>44921</v>
      </c>
      <c r="O11306">
        <v>4.8499999999999996</v>
      </c>
      <c r="P11306">
        <v>43</v>
      </c>
      <c r="Q11306">
        <v>337</v>
      </c>
      <c r="R11306">
        <v>48</v>
      </c>
    </row>
    <row r="11307" spans="1:19" x14ac:dyDescent="0.25">
      <c r="A11307">
        <v>52797898</v>
      </c>
      <c r="B11307" t="s">
        <v>11103</v>
      </c>
      <c r="C11307">
        <v>149687986</v>
      </c>
      <c r="D11307" t="s">
        <v>4182</v>
      </c>
      <c r="E11307">
        <f t="shared" ca="1" si="176"/>
        <v>46</v>
      </c>
      <c r="F11307">
        <f>INDEX(ID_barrio!$A$2:$A$49,MATCH(G11307,ID_barrio!$B$2:$B$49,0))</f>
        <v>7</v>
      </c>
      <c r="G11307" t="s">
        <v>45</v>
      </c>
      <c r="H11307">
        <v>-34.586210000000001</v>
      </c>
      <c r="I11307">
        <v>-58.40737</v>
      </c>
      <c r="J11307" t="s">
        <v>20</v>
      </c>
      <c r="K11307">
        <v>15316</v>
      </c>
      <c r="L11307">
        <v>1</v>
      </c>
      <c r="M11307">
        <v>110</v>
      </c>
      <c r="N11307">
        <v>44911</v>
      </c>
      <c r="O11307">
        <v>7.76</v>
      </c>
      <c r="P11307">
        <v>43</v>
      </c>
      <c r="Q11307">
        <v>330</v>
      </c>
      <c r="R11307">
        <v>102</v>
      </c>
    </row>
    <row r="11308" spans="1:19" x14ac:dyDescent="0.25">
      <c r="A11308">
        <v>52569271</v>
      </c>
      <c r="B11308" t="s">
        <v>11104</v>
      </c>
      <c r="C11308">
        <v>425491701</v>
      </c>
      <c r="D11308" t="s">
        <v>2133</v>
      </c>
      <c r="E11308">
        <f t="shared" ca="1" si="176"/>
        <v>55</v>
      </c>
      <c r="F11308">
        <f>INDEX(ID_barrio!$A$2:$A$49,MATCH(G11308,ID_barrio!$B$2:$B$49,0))</f>
        <v>1</v>
      </c>
      <c r="G11308" t="s">
        <v>19</v>
      </c>
      <c r="H11308">
        <v>-34.579819999999998</v>
      </c>
      <c r="I11308">
        <v>-58.413269999999997</v>
      </c>
      <c r="J11308" t="s">
        <v>20</v>
      </c>
      <c r="K11308">
        <v>12000</v>
      </c>
      <c r="L11308">
        <v>3</v>
      </c>
      <c r="M11308">
        <v>1</v>
      </c>
      <c r="N11308">
        <v>44668</v>
      </c>
      <c r="O11308">
        <v>0.12</v>
      </c>
      <c r="P11308">
        <v>1</v>
      </c>
      <c r="Q11308">
        <v>331</v>
      </c>
      <c r="R11308">
        <v>1</v>
      </c>
    </row>
    <row r="11309" spans="1:19" x14ac:dyDescent="0.25">
      <c r="A11309">
        <v>52798078</v>
      </c>
      <c r="B11309" t="s">
        <v>11105</v>
      </c>
      <c r="C11309">
        <v>149687986</v>
      </c>
      <c r="D11309" t="s">
        <v>4182</v>
      </c>
      <c r="E11309">
        <f t="shared" ca="1" si="176"/>
        <v>45</v>
      </c>
      <c r="F11309">
        <f>INDEX(ID_barrio!$A$2:$A$49,MATCH(G11309,ID_barrio!$B$2:$B$49,0))</f>
        <v>7</v>
      </c>
      <c r="G11309" t="s">
        <v>45</v>
      </c>
      <c r="H11309">
        <v>-34.585929999999998</v>
      </c>
      <c r="I11309">
        <v>-58.407310000000003</v>
      </c>
      <c r="J11309" t="s">
        <v>20</v>
      </c>
      <c r="K11309">
        <v>15316</v>
      </c>
      <c r="L11309">
        <v>1</v>
      </c>
      <c r="M11309">
        <v>4</v>
      </c>
      <c r="N11309">
        <v>44894</v>
      </c>
      <c r="O11309">
        <v>0.28999999999999998</v>
      </c>
      <c r="P11309">
        <v>43</v>
      </c>
      <c r="Q11309">
        <v>331</v>
      </c>
      <c r="R11309">
        <v>3</v>
      </c>
    </row>
    <row r="11310" spans="1:19" x14ac:dyDescent="0.25">
      <c r="A11310">
        <v>52371023</v>
      </c>
      <c r="B11310" t="s">
        <v>11106</v>
      </c>
      <c r="C11310">
        <v>423890439</v>
      </c>
      <c r="D11310" t="s">
        <v>432</v>
      </c>
      <c r="E11310">
        <f t="shared" ca="1" si="176"/>
        <v>68</v>
      </c>
      <c r="F11310">
        <f>INDEX(ID_barrio!$A$2:$A$49,MATCH(G11310,ID_barrio!$B$2:$B$49,0))</f>
        <v>4</v>
      </c>
      <c r="G11310" t="s">
        <v>35</v>
      </c>
      <c r="H11310">
        <v>-34.57264</v>
      </c>
      <c r="I11310">
        <v>-58.478360000000002</v>
      </c>
      <c r="J11310" t="s">
        <v>20</v>
      </c>
      <c r="K11310">
        <v>7752</v>
      </c>
      <c r="L11310">
        <v>7</v>
      </c>
      <c r="M11310">
        <v>16</v>
      </c>
      <c r="N11310">
        <v>44892</v>
      </c>
      <c r="O11310">
        <v>1.08</v>
      </c>
      <c r="P11310">
        <v>1</v>
      </c>
      <c r="Q11310">
        <v>196</v>
      </c>
      <c r="R11310">
        <v>13</v>
      </c>
    </row>
    <row r="11311" spans="1:19" x14ac:dyDescent="0.25">
      <c r="A11311">
        <v>52798200</v>
      </c>
      <c r="B11311" t="s">
        <v>11107</v>
      </c>
      <c r="C11311">
        <v>149687986</v>
      </c>
      <c r="D11311" t="s">
        <v>4182</v>
      </c>
      <c r="E11311">
        <f t="shared" ca="1" si="176"/>
        <v>60</v>
      </c>
      <c r="F11311">
        <f>INDEX(ID_barrio!$A$2:$A$49,MATCH(G11311,ID_barrio!$B$2:$B$49,0))</f>
        <v>1</v>
      </c>
      <c r="G11311" t="s">
        <v>19</v>
      </c>
      <c r="H11311">
        <v>-34.585990000000002</v>
      </c>
      <c r="I11311">
        <v>-58.408740000000002</v>
      </c>
      <c r="J11311" t="s">
        <v>20</v>
      </c>
      <c r="K11311">
        <v>14802</v>
      </c>
      <c r="L11311">
        <v>1</v>
      </c>
      <c r="M11311">
        <v>29</v>
      </c>
      <c r="N11311">
        <v>44915</v>
      </c>
      <c r="O11311">
        <v>2.33</v>
      </c>
      <c r="P11311">
        <v>43</v>
      </c>
      <c r="Q11311">
        <v>327</v>
      </c>
      <c r="R11311">
        <v>28</v>
      </c>
    </row>
    <row r="11312" spans="1:19" x14ac:dyDescent="0.25">
      <c r="A11312">
        <v>52371102</v>
      </c>
      <c r="B11312" t="s">
        <v>11108</v>
      </c>
      <c r="C11312">
        <v>59525676</v>
      </c>
      <c r="D11312" t="s">
        <v>585</v>
      </c>
      <c r="E11312">
        <f t="shared" ca="1" si="176"/>
        <v>57</v>
      </c>
      <c r="F11312">
        <f>INDEX(ID_barrio!$A$2:$A$49,MATCH(G11312,ID_barrio!$B$2:$B$49,0))</f>
        <v>24</v>
      </c>
      <c r="G11312" t="s">
        <v>451</v>
      </c>
      <c r="H11312">
        <v>-34.629219999999997</v>
      </c>
      <c r="I11312">
        <v>-58.448599999999999</v>
      </c>
      <c r="J11312" t="s">
        <v>20</v>
      </c>
      <c r="K11312">
        <v>7048</v>
      </c>
      <c r="L11312">
        <v>2</v>
      </c>
      <c r="M11312">
        <v>10</v>
      </c>
      <c r="N11312">
        <v>44846</v>
      </c>
      <c r="O11312">
        <v>1.18</v>
      </c>
      <c r="P11312">
        <v>1</v>
      </c>
      <c r="Q11312">
        <v>191</v>
      </c>
      <c r="R11312">
        <v>10</v>
      </c>
    </row>
    <row r="11313" spans="1:18" x14ac:dyDescent="0.25">
      <c r="A11313">
        <v>52572120</v>
      </c>
      <c r="B11313" t="s">
        <v>11109</v>
      </c>
      <c r="C11313">
        <v>10966956</v>
      </c>
      <c r="D11313" t="s">
        <v>2097</v>
      </c>
      <c r="E11313">
        <f t="shared" ca="1" si="176"/>
        <v>42</v>
      </c>
      <c r="F11313">
        <f>INDEX(ID_barrio!$A$2:$A$49,MATCH(G11313,ID_barrio!$B$2:$B$49,0))</f>
        <v>1</v>
      </c>
      <c r="G11313" t="s">
        <v>19</v>
      </c>
      <c r="H11313">
        <v>-34.586590000000001</v>
      </c>
      <c r="I11313">
        <v>-58.44032</v>
      </c>
      <c r="J11313" t="s">
        <v>20</v>
      </c>
      <c r="K11313">
        <v>11453</v>
      </c>
      <c r="L11313">
        <v>5</v>
      </c>
      <c r="M11313">
        <v>10</v>
      </c>
      <c r="N11313">
        <v>44901</v>
      </c>
      <c r="O11313">
        <v>0.74</v>
      </c>
      <c r="P11313">
        <v>75</v>
      </c>
      <c r="Q11313">
        <v>241</v>
      </c>
      <c r="R11313">
        <v>7</v>
      </c>
    </row>
    <row r="11314" spans="1:18" x14ac:dyDescent="0.25">
      <c r="A11314">
        <v>52577000</v>
      </c>
      <c r="B11314" t="s">
        <v>11110</v>
      </c>
      <c r="C11314">
        <v>204240808</v>
      </c>
      <c r="D11314" t="s">
        <v>657</v>
      </c>
      <c r="E11314">
        <f t="shared" ca="1" si="176"/>
        <v>79</v>
      </c>
      <c r="F11314">
        <f>INDEX(ID_barrio!$A$2:$A$49,MATCH(G11314,ID_barrio!$B$2:$B$49,0))</f>
        <v>1</v>
      </c>
      <c r="G11314" t="s">
        <v>19</v>
      </c>
      <c r="H11314">
        <v>-34.5749</v>
      </c>
      <c r="I11314">
        <v>-58.418610000000001</v>
      </c>
      <c r="J11314" t="s">
        <v>20</v>
      </c>
      <c r="K11314">
        <v>9162</v>
      </c>
      <c r="L11314">
        <v>6</v>
      </c>
      <c r="M11314">
        <v>15</v>
      </c>
      <c r="N11314">
        <v>44910</v>
      </c>
      <c r="O11314">
        <v>1.08</v>
      </c>
      <c r="P11314">
        <v>2</v>
      </c>
      <c r="Q11314">
        <v>305</v>
      </c>
      <c r="R11314">
        <v>13</v>
      </c>
    </row>
    <row r="11315" spans="1:18" x14ac:dyDescent="0.25">
      <c r="A11315">
        <v>52798237</v>
      </c>
      <c r="B11315" t="s">
        <v>9110</v>
      </c>
      <c r="C11315">
        <v>149687986</v>
      </c>
      <c r="D11315" t="s">
        <v>4182</v>
      </c>
      <c r="E11315">
        <f t="shared" ca="1" si="176"/>
        <v>61</v>
      </c>
      <c r="F11315">
        <f>INDEX(ID_barrio!$A$2:$A$49,MATCH(G11315,ID_barrio!$B$2:$B$49,0))</f>
        <v>7</v>
      </c>
      <c r="G11315" t="s">
        <v>45</v>
      </c>
      <c r="H11315">
        <v>-34.588120000000004</v>
      </c>
      <c r="I11315">
        <v>-58.408160000000002</v>
      </c>
      <c r="J11315" t="s">
        <v>20</v>
      </c>
      <c r="K11315">
        <v>10649</v>
      </c>
      <c r="L11315">
        <v>1</v>
      </c>
      <c r="M11315">
        <v>60</v>
      </c>
      <c r="N11315">
        <v>44916</v>
      </c>
      <c r="O11315">
        <v>4.28</v>
      </c>
      <c r="P11315">
        <v>43</v>
      </c>
      <c r="Q11315">
        <v>293</v>
      </c>
      <c r="R11315">
        <v>54</v>
      </c>
    </row>
    <row r="11316" spans="1:18" x14ac:dyDescent="0.25">
      <c r="A11316">
        <v>52372253</v>
      </c>
      <c r="B11316" t="s">
        <v>20373</v>
      </c>
      <c r="C11316">
        <v>237890871</v>
      </c>
      <c r="D11316" t="s">
        <v>71</v>
      </c>
      <c r="E11316">
        <f t="shared" ca="1" si="176"/>
        <v>63</v>
      </c>
      <c r="F11316">
        <f>INDEX(ID_barrio!$A$2:$A$49,MATCH(G11316,ID_barrio!$B$2:$B$49,0))</f>
        <v>3</v>
      </c>
      <c r="G11316" t="s">
        <v>32</v>
      </c>
      <c r="H11316">
        <v>-34.609229999999997</v>
      </c>
      <c r="I11316">
        <v>-58.385170000000002</v>
      </c>
      <c r="J11316" t="s">
        <v>20</v>
      </c>
      <c r="K11316">
        <v>4286</v>
      </c>
      <c r="L11316">
        <v>3</v>
      </c>
      <c r="M11316">
        <v>27</v>
      </c>
      <c r="N11316">
        <v>44914</v>
      </c>
      <c r="O11316">
        <v>1.77</v>
      </c>
      <c r="P11316">
        <v>1</v>
      </c>
      <c r="Q11316">
        <v>109</v>
      </c>
      <c r="R11316">
        <v>22</v>
      </c>
    </row>
    <row r="11317" spans="1:18" x14ac:dyDescent="0.25">
      <c r="A11317">
        <v>52804988</v>
      </c>
      <c r="B11317" t="s">
        <v>11111</v>
      </c>
      <c r="C11317">
        <v>279208151</v>
      </c>
      <c r="D11317" t="s">
        <v>159</v>
      </c>
      <c r="E11317">
        <f t="shared" ca="1" si="176"/>
        <v>55</v>
      </c>
      <c r="F11317">
        <f>INDEX(ID_barrio!$A$2:$A$49,MATCH(G11317,ID_barrio!$B$2:$B$49,0))</f>
        <v>7</v>
      </c>
      <c r="G11317" t="s">
        <v>45</v>
      </c>
      <c r="H11317">
        <v>-34.585850000000001</v>
      </c>
      <c r="I11317">
        <v>-58.386400000000002</v>
      </c>
      <c r="J11317" t="s">
        <v>20</v>
      </c>
      <c r="K11317">
        <v>16738</v>
      </c>
      <c r="L11317">
        <v>3</v>
      </c>
      <c r="M11317">
        <v>10</v>
      </c>
      <c r="N11317">
        <v>44704</v>
      </c>
      <c r="O11317">
        <v>0.77</v>
      </c>
      <c r="P11317">
        <v>1</v>
      </c>
      <c r="Q11317">
        <v>133</v>
      </c>
      <c r="R11317">
        <v>9</v>
      </c>
    </row>
    <row r="11318" spans="1:18" x14ac:dyDescent="0.25">
      <c r="A11318">
        <v>52372384</v>
      </c>
      <c r="B11318" t="s">
        <v>11112</v>
      </c>
      <c r="C11318">
        <v>212693025</v>
      </c>
      <c r="D11318" t="s">
        <v>485</v>
      </c>
      <c r="E11318">
        <f t="shared" ca="1" si="176"/>
        <v>65</v>
      </c>
      <c r="F11318">
        <f>INDEX(ID_barrio!$A$2:$A$49,MATCH(G11318,ID_barrio!$B$2:$B$49,0))</f>
        <v>7</v>
      </c>
      <c r="G11318" t="s">
        <v>45</v>
      </c>
      <c r="H11318">
        <v>-34.588833000000001</v>
      </c>
      <c r="I11318">
        <v>-58.391269999999999</v>
      </c>
      <c r="J11318" t="s">
        <v>20</v>
      </c>
      <c r="K11318">
        <v>8281</v>
      </c>
      <c r="L11318">
        <v>3</v>
      </c>
      <c r="M11318">
        <v>41</v>
      </c>
      <c r="N11318">
        <v>44905</v>
      </c>
      <c r="O11318">
        <v>2.72</v>
      </c>
      <c r="P11318">
        <v>1</v>
      </c>
      <c r="Q11318">
        <v>271</v>
      </c>
      <c r="R11318">
        <v>35</v>
      </c>
    </row>
    <row r="11319" spans="1:18" x14ac:dyDescent="0.25">
      <c r="A11319">
        <v>52378659</v>
      </c>
      <c r="B11319" t="s">
        <v>20374</v>
      </c>
      <c r="C11319">
        <v>315880979</v>
      </c>
      <c r="D11319" t="s">
        <v>481</v>
      </c>
      <c r="E11319">
        <f t="shared" ca="1" si="176"/>
        <v>33</v>
      </c>
      <c r="F11319">
        <f>INDEX(ID_barrio!$A$2:$A$49,MATCH(G11319,ID_barrio!$B$2:$B$49,0))</f>
        <v>4</v>
      </c>
      <c r="G11319" t="s">
        <v>35</v>
      </c>
      <c r="H11319">
        <v>-34.578159999999997</v>
      </c>
      <c r="I11319">
        <v>-58.490549999999999</v>
      </c>
      <c r="J11319" t="s">
        <v>20</v>
      </c>
      <c r="K11319">
        <v>6343</v>
      </c>
      <c r="L11319">
        <v>4</v>
      </c>
      <c r="M11319">
        <v>24</v>
      </c>
      <c r="N11319">
        <v>44885</v>
      </c>
      <c r="O11319">
        <v>1.69</v>
      </c>
      <c r="P11319">
        <v>3</v>
      </c>
      <c r="Q11319">
        <v>220</v>
      </c>
      <c r="R11319">
        <v>18</v>
      </c>
    </row>
    <row r="11320" spans="1:18" x14ac:dyDescent="0.25">
      <c r="A11320">
        <v>52577554</v>
      </c>
      <c r="B11320" t="s">
        <v>11113</v>
      </c>
      <c r="C11320">
        <v>58238600</v>
      </c>
      <c r="D11320" t="s">
        <v>11114</v>
      </c>
      <c r="E11320">
        <f t="shared" ca="1" si="176"/>
        <v>28</v>
      </c>
      <c r="F11320">
        <f>INDEX(ID_barrio!$A$2:$A$49,MATCH(G11320,ID_barrio!$B$2:$B$49,0))</f>
        <v>1</v>
      </c>
      <c r="G11320" t="s">
        <v>19</v>
      </c>
      <c r="H11320">
        <v>-34.57741</v>
      </c>
      <c r="I11320">
        <v>-58.413469999999997</v>
      </c>
      <c r="J11320" t="s">
        <v>20</v>
      </c>
      <c r="K11320">
        <v>9338</v>
      </c>
      <c r="L11320">
        <v>7</v>
      </c>
      <c r="M11320">
        <v>5</v>
      </c>
      <c r="N11320">
        <v>44882</v>
      </c>
      <c r="O11320">
        <v>0.48</v>
      </c>
      <c r="P11320">
        <v>2</v>
      </c>
      <c r="Q11320">
        <v>335</v>
      </c>
      <c r="R11320">
        <v>5</v>
      </c>
    </row>
    <row r="11321" spans="1:18" x14ac:dyDescent="0.25">
      <c r="A11321">
        <v>52812616</v>
      </c>
      <c r="B11321" t="s">
        <v>20375</v>
      </c>
      <c r="C11321">
        <v>39289619</v>
      </c>
      <c r="D11321" t="s">
        <v>2619</v>
      </c>
      <c r="E11321">
        <f t="shared" ca="1" si="176"/>
        <v>70</v>
      </c>
      <c r="F11321">
        <f>INDEX(ID_barrio!$A$2:$A$49,MATCH(G11321,ID_barrio!$B$2:$B$49,0))</f>
        <v>1</v>
      </c>
      <c r="G11321" t="s">
        <v>19</v>
      </c>
      <c r="H11321">
        <v>-34.58905</v>
      </c>
      <c r="I11321">
        <v>-58.412770000000002</v>
      </c>
      <c r="J11321" t="s">
        <v>20</v>
      </c>
      <c r="K11321">
        <v>6100</v>
      </c>
      <c r="L11321">
        <v>3</v>
      </c>
      <c r="M11321">
        <v>27</v>
      </c>
      <c r="N11321">
        <v>44899</v>
      </c>
      <c r="O11321">
        <v>1.94</v>
      </c>
      <c r="P11321">
        <v>1</v>
      </c>
      <c r="Q11321">
        <v>27</v>
      </c>
      <c r="R11321">
        <v>20</v>
      </c>
    </row>
    <row r="11322" spans="1:18" x14ac:dyDescent="0.25">
      <c r="A11322">
        <v>52579961</v>
      </c>
      <c r="B11322" t="s">
        <v>11115</v>
      </c>
      <c r="C11322">
        <v>2090989</v>
      </c>
      <c r="D11322" t="s">
        <v>102</v>
      </c>
      <c r="E11322">
        <f t="shared" ca="1" si="176"/>
        <v>71</v>
      </c>
      <c r="F11322">
        <f>INDEX(ID_barrio!$A$2:$A$49,MATCH(G11322,ID_barrio!$B$2:$B$49,0))</f>
        <v>29</v>
      </c>
      <c r="G11322" t="s">
        <v>940</v>
      </c>
      <c r="H11322">
        <v>-34.58249</v>
      </c>
      <c r="I11322">
        <v>-58.46942</v>
      </c>
      <c r="J11322" t="s">
        <v>20</v>
      </c>
      <c r="K11322">
        <v>7929</v>
      </c>
      <c r="L11322">
        <v>10</v>
      </c>
      <c r="M11322">
        <v>1</v>
      </c>
      <c r="N11322">
        <v>44873</v>
      </c>
      <c r="O11322">
        <v>0.57999999999999996</v>
      </c>
      <c r="P11322">
        <v>1</v>
      </c>
      <c r="Q11322">
        <v>114</v>
      </c>
      <c r="R11322">
        <v>1</v>
      </c>
    </row>
    <row r="11323" spans="1:18" x14ac:dyDescent="0.25">
      <c r="A11323">
        <v>52580769</v>
      </c>
      <c r="B11323" t="s">
        <v>11116</v>
      </c>
      <c r="C11323">
        <v>19399073</v>
      </c>
      <c r="D11323" t="s">
        <v>1102</v>
      </c>
      <c r="E11323">
        <f t="shared" ca="1" si="176"/>
        <v>38</v>
      </c>
      <c r="F11323">
        <f>INDEX(ID_barrio!$A$2:$A$49,MATCH(G11323,ID_barrio!$B$2:$B$49,0))</f>
        <v>4</v>
      </c>
      <c r="G11323" t="s">
        <v>35</v>
      </c>
      <c r="H11323">
        <v>-34.56344</v>
      </c>
      <c r="I11323">
        <v>-58.484879999999997</v>
      </c>
      <c r="J11323" t="s">
        <v>20</v>
      </c>
      <c r="K11323">
        <v>13116</v>
      </c>
      <c r="L11323">
        <v>5</v>
      </c>
      <c r="M11323">
        <v>20</v>
      </c>
      <c r="N11323">
        <v>44764</v>
      </c>
      <c r="O11323">
        <v>1.65</v>
      </c>
      <c r="P11323">
        <v>1</v>
      </c>
      <c r="Q11323">
        <v>182</v>
      </c>
      <c r="R11323">
        <v>20</v>
      </c>
    </row>
    <row r="11324" spans="1:18" x14ac:dyDescent="0.25">
      <c r="A11324">
        <v>52380929</v>
      </c>
      <c r="B11324" t="s">
        <v>20376</v>
      </c>
      <c r="C11324">
        <v>140440768</v>
      </c>
      <c r="D11324" t="s">
        <v>7412</v>
      </c>
      <c r="E11324">
        <f t="shared" ca="1" si="176"/>
        <v>71</v>
      </c>
      <c r="F11324">
        <f>INDEX(ID_barrio!$A$2:$A$49,MATCH(G11324,ID_barrio!$B$2:$B$49,0))</f>
        <v>1</v>
      </c>
      <c r="G11324" t="s">
        <v>19</v>
      </c>
      <c r="H11324">
        <v>-34.563369999999999</v>
      </c>
      <c r="I11324">
        <v>-58.441630000000004</v>
      </c>
      <c r="J11324" t="s">
        <v>20</v>
      </c>
      <c r="K11324">
        <v>8633</v>
      </c>
      <c r="L11324">
        <v>1</v>
      </c>
      <c r="M11324">
        <v>40</v>
      </c>
      <c r="N11324">
        <v>44901</v>
      </c>
      <c r="O11324">
        <v>2.88</v>
      </c>
      <c r="P11324">
        <v>7</v>
      </c>
      <c r="Q11324">
        <v>310</v>
      </c>
      <c r="R11324">
        <v>34</v>
      </c>
    </row>
    <row r="11325" spans="1:18" x14ac:dyDescent="0.25">
      <c r="A11325">
        <v>52813481</v>
      </c>
      <c r="B11325" t="s">
        <v>18131</v>
      </c>
      <c r="C11325">
        <v>422043543</v>
      </c>
      <c r="D11325" t="s">
        <v>11117</v>
      </c>
      <c r="E11325">
        <f t="shared" ca="1" si="176"/>
        <v>53</v>
      </c>
      <c r="F11325">
        <f>INDEX(ID_barrio!$A$2:$A$49,MATCH(G11325,ID_barrio!$B$2:$B$49,0))</f>
        <v>2</v>
      </c>
      <c r="G11325" t="s">
        <v>18061</v>
      </c>
      <c r="H11325">
        <v>-34.543320000000001</v>
      </c>
      <c r="I11325">
        <v>-58.4634</v>
      </c>
      <c r="J11325" t="s">
        <v>20</v>
      </c>
      <c r="K11325">
        <v>4933</v>
      </c>
      <c r="L11325">
        <v>1</v>
      </c>
      <c r="M11325">
        <v>22</v>
      </c>
      <c r="N11325">
        <v>44907</v>
      </c>
      <c r="O11325">
        <v>1.65</v>
      </c>
      <c r="P11325">
        <v>1</v>
      </c>
      <c r="Q11325">
        <v>312</v>
      </c>
      <c r="R11325">
        <v>18</v>
      </c>
    </row>
    <row r="11326" spans="1:18" x14ac:dyDescent="0.25">
      <c r="A11326">
        <v>52383231</v>
      </c>
      <c r="B11326" t="s">
        <v>11118</v>
      </c>
      <c r="C11326">
        <v>209585835</v>
      </c>
      <c r="D11326" t="s">
        <v>1261</v>
      </c>
      <c r="E11326">
        <f t="shared" ca="1" si="176"/>
        <v>43</v>
      </c>
      <c r="F11326">
        <f>INDEX(ID_barrio!$A$2:$A$49,MATCH(G11326,ID_barrio!$B$2:$B$49,0))</f>
        <v>13</v>
      </c>
      <c r="G11326" t="s">
        <v>99</v>
      </c>
      <c r="H11326">
        <v>-34.597320556640597</v>
      </c>
      <c r="I11326">
        <v>-58.4361572265625</v>
      </c>
      <c r="J11326" t="s">
        <v>24</v>
      </c>
      <c r="K11326">
        <v>2643</v>
      </c>
      <c r="L11326">
        <v>1</v>
      </c>
      <c r="M11326">
        <v>5</v>
      </c>
      <c r="N11326">
        <v>44901</v>
      </c>
      <c r="O11326">
        <v>4.6900000000000004</v>
      </c>
      <c r="P11326">
        <v>3</v>
      </c>
      <c r="Q11326">
        <v>354</v>
      </c>
      <c r="R11326">
        <v>5</v>
      </c>
    </row>
    <row r="11327" spans="1:18" x14ac:dyDescent="0.25">
      <c r="A11327">
        <v>52386911</v>
      </c>
      <c r="B11327" t="s">
        <v>20377</v>
      </c>
      <c r="C11327">
        <v>344809270</v>
      </c>
      <c r="D11327" t="s">
        <v>61</v>
      </c>
      <c r="E11327">
        <f t="shared" ca="1" si="176"/>
        <v>79</v>
      </c>
      <c r="F11327">
        <f>INDEX(ID_barrio!$A$2:$A$49,MATCH(G11327,ID_barrio!$B$2:$B$49,0))</f>
        <v>1</v>
      </c>
      <c r="G11327" t="s">
        <v>19</v>
      </c>
      <c r="H11327">
        <v>-34.58202</v>
      </c>
      <c r="I11327">
        <v>-58.424022999999998</v>
      </c>
      <c r="J11327" t="s">
        <v>20</v>
      </c>
      <c r="K11327">
        <v>12510</v>
      </c>
      <c r="L11327">
        <v>6</v>
      </c>
      <c r="M11327">
        <v>2</v>
      </c>
      <c r="N11327">
        <v>44702</v>
      </c>
      <c r="O11327">
        <v>0.18</v>
      </c>
      <c r="P11327">
        <v>5</v>
      </c>
      <c r="Q11327">
        <v>353</v>
      </c>
      <c r="R11327">
        <v>2</v>
      </c>
    </row>
    <row r="11328" spans="1:18" x14ac:dyDescent="0.25">
      <c r="A11328">
        <v>52387928</v>
      </c>
      <c r="B11328" t="s">
        <v>20378</v>
      </c>
      <c r="C11328">
        <v>356244966</v>
      </c>
      <c r="D11328" t="s">
        <v>11070</v>
      </c>
      <c r="E11328">
        <f t="shared" ca="1" si="176"/>
        <v>32</v>
      </c>
      <c r="F11328">
        <f>INDEX(ID_barrio!$A$2:$A$49,MATCH(G11328,ID_barrio!$B$2:$B$49,0))</f>
        <v>37</v>
      </c>
      <c r="G11328" t="s">
        <v>2560</v>
      </c>
      <c r="H11328">
        <v>-34.611339999999998</v>
      </c>
      <c r="I11328">
        <v>-58.482379999999999</v>
      </c>
      <c r="J11328" t="s">
        <v>20</v>
      </c>
      <c r="K11328">
        <v>5638</v>
      </c>
      <c r="L11328">
        <v>4</v>
      </c>
      <c r="M11328">
        <v>5</v>
      </c>
      <c r="N11328">
        <v>44757</v>
      </c>
      <c r="O11328">
        <v>0.42</v>
      </c>
      <c r="P11328">
        <v>7</v>
      </c>
      <c r="Q11328">
        <v>169</v>
      </c>
      <c r="R11328">
        <v>5</v>
      </c>
    </row>
    <row r="11329" spans="1:19" x14ac:dyDescent="0.25">
      <c r="A11329">
        <v>52403162</v>
      </c>
      <c r="B11329" t="s">
        <v>11119</v>
      </c>
      <c r="C11329">
        <v>344809270</v>
      </c>
      <c r="D11329" t="s">
        <v>61</v>
      </c>
      <c r="E11329">
        <f t="shared" ca="1" si="176"/>
        <v>63</v>
      </c>
      <c r="F11329">
        <f>INDEX(ID_barrio!$A$2:$A$49,MATCH(G11329,ID_barrio!$B$2:$B$49,0))</f>
        <v>1</v>
      </c>
      <c r="G11329" t="s">
        <v>19</v>
      </c>
      <c r="H11329">
        <v>-34.58202</v>
      </c>
      <c r="I11329">
        <v>-58.424022999999998</v>
      </c>
      <c r="J11329" t="s">
        <v>20</v>
      </c>
      <c r="K11329">
        <v>13038</v>
      </c>
      <c r="L11329">
        <v>6</v>
      </c>
      <c r="M11329">
        <v>0</v>
      </c>
      <c r="P11329">
        <v>5</v>
      </c>
      <c r="Q11329">
        <v>353</v>
      </c>
      <c r="R11329">
        <v>0</v>
      </c>
    </row>
    <row r="11330" spans="1:19" x14ac:dyDescent="0.25">
      <c r="A11330">
        <v>52582904</v>
      </c>
      <c r="B11330" t="s">
        <v>10924</v>
      </c>
      <c r="C11330">
        <v>16185613</v>
      </c>
      <c r="D11330" t="s">
        <v>150</v>
      </c>
      <c r="E11330">
        <f t="shared" ca="1" si="176"/>
        <v>64</v>
      </c>
      <c r="F11330">
        <f>INDEX(ID_barrio!$A$2:$A$49,MATCH(G11330,ID_barrio!$B$2:$B$49,0))</f>
        <v>3</v>
      </c>
      <c r="G11330" t="s">
        <v>32</v>
      </c>
      <c r="H11330">
        <v>-34.608649999999997</v>
      </c>
      <c r="I11330">
        <v>-58.376010000000001</v>
      </c>
      <c r="J11330" t="s">
        <v>20</v>
      </c>
      <c r="K11330">
        <v>3643</v>
      </c>
      <c r="L11330">
        <v>4</v>
      </c>
      <c r="M11330">
        <v>30</v>
      </c>
      <c r="N11330">
        <v>44905</v>
      </c>
      <c r="O11330">
        <v>2.11</v>
      </c>
      <c r="P11330">
        <v>1</v>
      </c>
      <c r="Q11330">
        <v>38</v>
      </c>
      <c r="R11330">
        <v>28</v>
      </c>
    </row>
    <row r="11331" spans="1:19" x14ac:dyDescent="0.25">
      <c r="A11331">
        <v>52583136</v>
      </c>
      <c r="B11331" t="s">
        <v>20379</v>
      </c>
      <c r="C11331">
        <v>190487060</v>
      </c>
      <c r="D11331" t="s">
        <v>5992</v>
      </c>
      <c r="E11331">
        <f t="shared" ref="E11331:E11394" ca="1" si="177">RANDBETWEEN(28,79)</f>
        <v>63</v>
      </c>
      <c r="F11331">
        <f>INDEX(ID_barrio!$A$2:$A$49,MATCH(G11331,ID_barrio!$B$2:$B$49,0))</f>
        <v>7</v>
      </c>
      <c r="G11331" t="s">
        <v>45</v>
      </c>
      <c r="H11331">
        <v>-34.591140000000003</v>
      </c>
      <c r="I11331">
        <v>-58.395069999999997</v>
      </c>
      <c r="J11331" t="s">
        <v>20</v>
      </c>
      <c r="K11331">
        <v>7048</v>
      </c>
      <c r="L11331">
        <v>7</v>
      </c>
      <c r="M11331">
        <v>3</v>
      </c>
      <c r="N11331">
        <v>44838</v>
      </c>
      <c r="O11331">
        <v>0.2</v>
      </c>
      <c r="P11331">
        <v>3</v>
      </c>
      <c r="Q11331">
        <v>147</v>
      </c>
      <c r="R11331">
        <v>2</v>
      </c>
    </row>
    <row r="11332" spans="1:19" x14ac:dyDescent="0.25">
      <c r="A11332">
        <v>52583177</v>
      </c>
      <c r="B11332" t="s">
        <v>11120</v>
      </c>
      <c r="C11332">
        <v>408551</v>
      </c>
      <c r="D11332" t="s">
        <v>57</v>
      </c>
      <c r="E11332">
        <f t="shared" ca="1" si="177"/>
        <v>63</v>
      </c>
      <c r="F11332">
        <f>INDEX(ID_barrio!$A$2:$A$49,MATCH(G11332,ID_barrio!$B$2:$B$49,0))</f>
        <v>1</v>
      </c>
      <c r="G11332" t="s">
        <v>19</v>
      </c>
      <c r="H11332">
        <v>-34.577620000000003</v>
      </c>
      <c r="I11332">
        <v>-58.431870000000004</v>
      </c>
      <c r="J11332" t="s">
        <v>20</v>
      </c>
      <c r="K11332">
        <v>14020</v>
      </c>
      <c r="L11332">
        <v>3</v>
      </c>
      <c r="M11332">
        <v>17</v>
      </c>
      <c r="N11332">
        <v>44845</v>
      </c>
      <c r="O11332">
        <v>1.27</v>
      </c>
      <c r="P11332">
        <v>14</v>
      </c>
      <c r="Q11332">
        <v>174</v>
      </c>
      <c r="R11332">
        <v>13</v>
      </c>
    </row>
    <row r="11333" spans="1:19" x14ac:dyDescent="0.25">
      <c r="A11333">
        <v>52587062</v>
      </c>
      <c r="B11333" t="s">
        <v>11121</v>
      </c>
      <c r="C11333">
        <v>172359587</v>
      </c>
      <c r="D11333" t="s">
        <v>18475</v>
      </c>
      <c r="E11333">
        <f t="shared" ca="1" si="177"/>
        <v>64</v>
      </c>
      <c r="F11333">
        <f>INDEX(ID_barrio!$A$2:$A$49,MATCH(G11333,ID_barrio!$B$2:$B$49,0))</f>
        <v>7</v>
      </c>
      <c r="G11333" t="s">
        <v>45</v>
      </c>
      <c r="H11333">
        <v>-34.595709999999997</v>
      </c>
      <c r="I11333">
        <v>-58.405029999999996</v>
      </c>
      <c r="J11333" t="s">
        <v>20</v>
      </c>
      <c r="K11333">
        <v>19381</v>
      </c>
      <c r="L11333">
        <v>7</v>
      </c>
      <c r="M11333">
        <v>0</v>
      </c>
      <c r="P11333">
        <v>7</v>
      </c>
      <c r="Q11333">
        <v>365</v>
      </c>
      <c r="R11333">
        <v>0</v>
      </c>
    </row>
    <row r="11334" spans="1:19" x14ac:dyDescent="0.25">
      <c r="A11334">
        <v>52816235</v>
      </c>
      <c r="B11334" t="s">
        <v>11122</v>
      </c>
      <c r="C11334">
        <v>187366441</v>
      </c>
      <c r="D11334" t="s">
        <v>213</v>
      </c>
      <c r="E11334">
        <f t="shared" ca="1" si="177"/>
        <v>31</v>
      </c>
      <c r="F11334">
        <f>INDEX(ID_barrio!$A$2:$A$49,MATCH(G11334,ID_barrio!$B$2:$B$49,0))</f>
        <v>1</v>
      </c>
      <c r="G11334" t="s">
        <v>19</v>
      </c>
      <c r="H11334">
        <v>-34.580399999999997</v>
      </c>
      <c r="I11334">
        <v>-58.432589999999998</v>
      </c>
      <c r="J11334" t="s">
        <v>20</v>
      </c>
      <c r="K11334">
        <v>7400</v>
      </c>
      <c r="L11334">
        <v>1</v>
      </c>
      <c r="M11334">
        <v>44</v>
      </c>
      <c r="N11334">
        <v>44919</v>
      </c>
      <c r="O11334">
        <v>3.65</v>
      </c>
      <c r="P11334">
        <v>1</v>
      </c>
      <c r="Q11334">
        <v>335</v>
      </c>
      <c r="R11334">
        <v>44</v>
      </c>
    </row>
    <row r="11335" spans="1:19" x14ac:dyDescent="0.25">
      <c r="A11335">
        <v>52590777</v>
      </c>
      <c r="B11335" t="s">
        <v>11123</v>
      </c>
      <c r="C11335">
        <v>54091987</v>
      </c>
      <c r="D11335" t="s">
        <v>543</v>
      </c>
      <c r="E11335">
        <f t="shared" ca="1" si="177"/>
        <v>64</v>
      </c>
      <c r="F11335">
        <f>INDEX(ID_barrio!$A$2:$A$49,MATCH(G11335,ID_barrio!$B$2:$B$49,0))</f>
        <v>1</v>
      </c>
      <c r="G11335" t="s">
        <v>19</v>
      </c>
      <c r="H11335">
        <v>-34.58305</v>
      </c>
      <c r="I11335">
        <v>-58.428710000000002</v>
      </c>
      <c r="J11335" t="s">
        <v>20</v>
      </c>
      <c r="K11335">
        <v>9062</v>
      </c>
      <c r="L11335">
        <v>3</v>
      </c>
      <c r="M11335">
        <v>34</v>
      </c>
      <c r="N11335">
        <v>44917</v>
      </c>
      <c r="O11335">
        <v>2.29</v>
      </c>
      <c r="P11335">
        <v>1</v>
      </c>
      <c r="Q11335">
        <v>179</v>
      </c>
      <c r="R11335">
        <v>32</v>
      </c>
    </row>
    <row r="11336" spans="1:19" x14ac:dyDescent="0.25">
      <c r="A11336">
        <v>52403217</v>
      </c>
      <c r="B11336" t="s">
        <v>20380</v>
      </c>
      <c r="C11336">
        <v>344809270</v>
      </c>
      <c r="D11336" t="s">
        <v>61</v>
      </c>
      <c r="E11336">
        <f t="shared" ca="1" si="177"/>
        <v>68</v>
      </c>
      <c r="F11336">
        <f>INDEX(ID_barrio!$A$2:$A$49,MATCH(G11336,ID_barrio!$B$2:$B$49,0))</f>
        <v>15</v>
      </c>
      <c r="G11336" t="s">
        <v>128</v>
      </c>
      <c r="H11336">
        <v>-34.596274999999999</v>
      </c>
      <c r="I11336">
        <v>-58.374802000000003</v>
      </c>
      <c r="J11336" t="s">
        <v>20</v>
      </c>
      <c r="K11336">
        <v>9867</v>
      </c>
      <c r="L11336">
        <v>6</v>
      </c>
      <c r="M11336">
        <v>0</v>
      </c>
      <c r="P11336">
        <v>5</v>
      </c>
      <c r="Q11336">
        <v>211</v>
      </c>
      <c r="R11336">
        <v>0</v>
      </c>
    </row>
    <row r="11337" spans="1:19" x14ac:dyDescent="0.25">
      <c r="A11337">
        <v>52821025</v>
      </c>
      <c r="B11337" t="s">
        <v>20381</v>
      </c>
      <c r="C11337">
        <v>232488127</v>
      </c>
      <c r="D11337" t="s">
        <v>6905</v>
      </c>
      <c r="E11337">
        <f t="shared" ca="1" si="177"/>
        <v>35</v>
      </c>
      <c r="F11337">
        <f>INDEX(ID_barrio!$A$2:$A$49,MATCH(G11337,ID_barrio!$B$2:$B$49,0))</f>
        <v>25</v>
      </c>
      <c r="G11337" t="s">
        <v>456</v>
      </c>
      <c r="H11337">
        <v>-34.545340000000003</v>
      </c>
      <c r="I11337">
        <v>-58.47137</v>
      </c>
      <c r="J11337" t="s">
        <v>20</v>
      </c>
      <c r="K11337">
        <v>4933</v>
      </c>
      <c r="L11337">
        <v>2</v>
      </c>
      <c r="M11337">
        <v>28</v>
      </c>
      <c r="N11337">
        <v>44900</v>
      </c>
      <c r="O11337">
        <v>2.0099999999999998</v>
      </c>
      <c r="P11337">
        <v>10</v>
      </c>
      <c r="Q11337">
        <v>174</v>
      </c>
      <c r="R11337">
        <v>24</v>
      </c>
    </row>
    <row r="11338" spans="1:19" x14ac:dyDescent="0.25">
      <c r="A11338">
        <v>52404371</v>
      </c>
      <c r="B11338" t="s">
        <v>11124</v>
      </c>
      <c r="C11338">
        <v>96979792</v>
      </c>
      <c r="D11338" t="s">
        <v>176</v>
      </c>
      <c r="E11338">
        <f t="shared" ca="1" si="177"/>
        <v>61</v>
      </c>
      <c r="F11338">
        <f>INDEX(ID_barrio!$A$2:$A$49,MATCH(G11338,ID_barrio!$B$2:$B$49,0))</f>
        <v>7</v>
      </c>
      <c r="G11338" t="s">
        <v>45</v>
      </c>
      <c r="H11338">
        <v>-34.595460000000003</v>
      </c>
      <c r="I11338">
        <v>-58.392569999999999</v>
      </c>
      <c r="J11338" t="s">
        <v>20</v>
      </c>
      <c r="K11338">
        <v>16349</v>
      </c>
      <c r="L11338">
        <v>3</v>
      </c>
      <c r="M11338">
        <v>39</v>
      </c>
      <c r="N11338">
        <v>44915</v>
      </c>
      <c r="O11338">
        <v>2.85</v>
      </c>
      <c r="P11338">
        <v>1</v>
      </c>
      <c r="Q11338">
        <v>133</v>
      </c>
      <c r="R11338">
        <v>32</v>
      </c>
    </row>
    <row r="11339" spans="1:19" x14ac:dyDescent="0.25">
      <c r="A11339">
        <v>52824620</v>
      </c>
      <c r="B11339" t="s">
        <v>11125</v>
      </c>
      <c r="C11339">
        <v>163149980</v>
      </c>
      <c r="D11339" t="s">
        <v>88</v>
      </c>
      <c r="E11339">
        <f t="shared" ca="1" si="177"/>
        <v>55</v>
      </c>
      <c r="F11339">
        <f>INDEX(ID_barrio!$A$2:$A$49,MATCH(G11339,ID_barrio!$B$2:$B$49,0))</f>
        <v>20</v>
      </c>
      <c r="G11339" t="s">
        <v>245</v>
      </c>
      <c r="H11339">
        <v>-34.610860000000002</v>
      </c>
      <c r="I11339">
        <v>-58.360599999999998</v>
      </c>
      <c r="J11339" t="s">
        <v>20</v>
      </c>
      <c r="K11339">
        <v>35881</v>
      </c>
      <c r="L11339">
        <v>30</v>
      </c>
      <c r="M11339">
        <v>0</v>
      </c>
      <c r="P11339">
        <v>1</v>
      </c>
      <c r="Q11339">
        <v>364</v>
      </c>
      <c r="R11339">
        <v>0</v>
      </c>
      <c r="S11339">
        <v>5491126203331</v>
      </c>
    </row>
    <row r="11340" spans="1:19" x14ac:dyDescent="0.25">
      <c r="A11340">
        <v>52597461</v>
      </c>
      <c r="B11340" t="s">
        <v>11126</v>
      </c>
      <c r="C11340">
        <v>1647057</v>
      </c>
      <c r="D11340" t="s">
        <v>20382</v>
      </c>
      <c r="E11340">
        <f t="shared" ca="1" si="177"/>
        <v>49</v>
      </c>
      <c r="F11340">
        <f>INDEX(ID_barrio!$A$2:$A$49,MATCH(G11340,ID_barrio!$B$2:$B$49,0))</f>
        <v>10</v>
      </c>
      <c r="G11340" t="s">
        <v>72</v>
      </c>
      <c r="H11340">
        <v>-34.584719999999997</v>
      </c>
      <c r="I11340">
        <v>-58.450040000000001</v>
      </c>
      <c r="J11340" t="s">
        <v>20</v>
      </c>
      <c r="K11340">
        <v>7048</v>
      </c>
      <c r="L11340">
        <v>28</v>
      </c>
      <c r="M11340">
        <v>1</v>
      </c>
      <c r="N11340">
        <v>44804</v>
      </c>
      <c r="O11340">
        <v>0.25</v>
      </c>
      <c r="P11340">
        <v>1</v>
      </c>
      <c r="Q11340">
        <v>307</v>
      </c>
      <c r="R11340">
        <v>1</v>
      </c>
    </row>
    <row r="11341" spans="1:19" x14ac:dyDescent="0.25">
      <c r="A11341">
        <v>52828096</v>
      </c>
      <c r="B11341" t="s">
        <v>11127</v>
      </c>
      <c r="C11341">
        <v>1875949</v>
      </c>
      <c r="D11341" t="s">
        <v>578</v>
      </c>
      <c r="E11341">
        <f t="shared" ca="1" si="177"/>
        <v>40</v>
      </c>
      <c r="F11341">
        <f>INDEX(ID_barrio!$A$2:$A$49,MATCH(G11341,ID_barrio!$B$2:$B$49,0))</f>
        <v>7</v>
      </c>
      <c r="G11341" t="s">
        <v>45</v>
      </c>
      <c r="H11341">
        <v>-34.591430000000003</v>
      </c>
      <c r="I11341">
        <v>-58.398479999999999</v>
      </c>
      <c r="J11341" t="s">
        <v>20</v>
      </c>
      <c r="K11341">
        <v>57892</v>
      </c>
      <c r="L11341">
        <v>4</v>
      </c>
      <c r="M11341">
        <v>21</v>
      </c>
      <c r="N11341">
        <v>44915</v>
      </c>
      <c r="O11341">
        <v>1.59</v>
      </c>
      <c r="P11341">
        <v>74</v>
      </c>
      <c r="Q11341">
        <v>249</v>
      </c>
      <c r="R11341">
        <v>18</v>
      </c>
    </row>
    <row r="11342" spans="1:19" x14ac:dyDescent="0.25">
      <c r="A11342">
        <v>52836600</v>
      </c>
      <c r="B11342" t="s">
        <v>11128</v>
      </c>
      <c r="C11342">
        <v>237996275</v>
      </c>
      <c r="D11342" t="s">
        <v>583</v>
      </c>
      <c r="E11342">
        <f t="shared" ca="1" si="177"/>
        <v>39</v>
      </c>
      <c r="F11342">
        <f>INDEX(ID_barrio!$A$2:$A$49,MATCH(G11342,ID_barrio!$B$2:$B$49,0))</f>
        <v>1</v>
      </c>
      <c r="G11342" t="s">
        <v>19</v>
      </c>
      <c r="H11342">
        <v>-34.589820000000003</v>
      </c>
      <c r="I11342">
        <v>-58.413220000000003</v>
      </c>
      <c r="J11342" t="s">
        <v>20</v>
      </c>
      <c r="K11342">
        <v>9711</v>
      </c>
      <c r="L11342">
        <v>3</v>
      </c>
      <c r="M11342">
        <v>45</v>
      </c>
      <c r="N11342">
        <v>44919</v>
      </c>
      <c r="O11342">
        <v>3.18</v>
      </c>
      <c r="P11342">
        <v>1</v>
      </c>
      <c r="Q11342">
        <v>285</v>
      </c>
      <c r="R11342">
        <v>37</v>
      </c>
    </row>
    <row r="11343" spans="1:19" x14ac:dyDescent="0.25">
      <c r="A11343">
        <v>52597668</v>
      </c>
      <c r="B11343" t="s">
        <v>20383</v>
      </c>
      <c r="C11343">
        <v>425769371</v>
      </c>
      <c r="D11343" t="s">
        <v>297</v>
      </c>
      <c r="E11343">
        <f t="shared" ca="1" si="177"/>
        <v>65</v>
      </c>
      <c r="F11343">
        <f>INDEX(ID_barrio!$A$2:$A$49,MATCH(G11343,ID_barrio!$B$2:$B$49,0))</f>
        <v>5</v>
      </c>
      <c r="G11343" t="s">
        <v>38</v>
      </c>
      <c r="H11343">
        <v>-34.599429999999998</v>
      </c>
      <c r="I11343">
        <v>-58.374560000000002</v>
      </c>
      <c r="J11343" t="s">
        <v>20</v>
      </c>
      <c r="K11343">
        <v>7552</v>
      </c>
      <c r="L11343">
        <v>2</v>
      </c>
      <c r="M11343">
        <v>38</v>
      </c>
      <c r="N11343">
        <v>44919</v>
      </c>
      <c r="O11343">
        <v>2.89</v>
      </c>
      <c r="P11343">
        <v>1</v>
      </c>
      <c r="Q11343">
        <v>324</v>
      </c>
      <c r="R11343">
        <v>35</v>
      </c>
    </row>
    <row r="11344" spans="1:19" x14ac:dyDescent="0.25">
      <c r="A11344">
        <v>52406582</v>
      </c>
      <c r="B11344" t="s">
        <v>11129</v>
      </c>
      <c r="C11344">
        <v>33284206</v>
      </c>
      <c r="D11344" t="s">
        <v>444</v>
      </c>
      <c r="E11344">
        <f t="shared" ca="1" si="177"/>
        <v>43</v>
      </c>
      <c r="F11344">
        <f>INDEX(ID_barrio!$A$2:$A$49,MATCH(G11344,ID_barrio!$B$2:$B$49,0))</f>
        <v>8</v>
      </c>
      <c r="G11344" t="s">
        <v>48</v>
      </c>
      <c r="H11344">
        <v>-34.598529999999997</v>
      </c>
      <c r="I11344">
        <v>-58.414879999999997</v>
      </c>
      <c r="J11344" t="s">
        <v>20</v>
      </c>
      <c r="K11344">
        <v>5286</v>
      </c>
      <c r="L11344">
        <v>2</v>
      </c>
      <c r="M11344">
        <v>8</v>
      </c>
      <c r="N11344">
        <v>44913</v>
      </c>
      <c r="O11344">
        <v>1.17</v>
      </c>
      <c r="P11344">
        <v>2</v>
      </c>
      <c r="Q11344">
        <v>357</v>
      </c>
      <c r="R11344">
        <v>8</v>
      </c>
    </row>
    <row r="11345" spans="1:18" x14ac:dyDescent="0.25">
      <c r="A11345">
        <v>52838662</v>
      </c>
      <c r="B11345" t="s">
        <v>11130</v>
      </c>
      <c r="C11345">
        <v>427802192</v>
      </c>
      <c r="D11345" t="s">
        <v>18229</v>
      </c>
      <c r="E11345">
        <f t="shared" ca="1" si="177"/>
        <v>50</v>
      </c>
      <c r="F11345">
        <f>INDEX(ID_barrio!$A$2:$A$49,MATCH(G11345,ID_barrio!$B$2:$B$49,0))</f>
        <v>5</v>
      </c>
      <c r="G11345" t="s">
        <v>38</v>
      </c>
      <c r="H11345">
        <v>-34.600833999999999</v>
      </c>
      <c r="I11345">
        <v>-58.378120000000003</v>
      </c>
      <c r="J11345" t="s">
        <v>20</v>
      </c>
      <c r="K11345">
        <v>7048</v>
      </c>
      <c r="L11345">
        <v>2</v>
      </c>
      <c r="M11345">
        <v>21</v>
      </c>
      <c r="N11345">
        <v>44901</v>
      </c>
      <c r="O11345">
        <v>1.6</v>
      </c>
      <c r="P11345">
        <v>1</v>
      </c>
      <c r="Q11345">
        <v>179</v>
      </c>
      <c r="R11345">
        <v>19</v>
      </c>
    </row>
    <row r="11346" spans="1:18" x14ac:dyDescent="0.25">
      <c r="A11346">
        <v>52412606</v>
      </c>
      <c r="B11346" t="s">
        <v>11131</v>
      </c>
      <c r="C11346">
        <v>35733055</v>
      </c>
      <c r="D11346" t="s">
        <v>132</v>
      </c>
      <c r="E11346">
        <f t="shared" ca="1" si="177"/>
        <v>46</v>
      </c>
      <c r="F11346">
        <f>INDEX(ID_barrio!$A$2:$A$49,MATCH(G11346,ID_barrio!$B$2:$B$49,0))</f>
        <v>7</v>
      </c>
      <c r="G11346" t="s">
        <v>45</v>
      </c>
      <c r="H11346">
        <v>-34.585099999999997</v>
      </c>
      <c r="I11346">
        <v>-58.402009999999997</v>
      </c>
      <c r="J11346" t="s">
        <v>20</v>
      </c>
      <c r="K11346">
        <v>9623</v>
      </c>
      <c r="L11346">
        <v>3</v>
      </c>
      <c r="M11346">
        <v>10</v>
      </c>
      <c r="N11346">
        <v>44921</v>
      </c>
      <c r="O11346">
        <v>1.03</v>
      </c>
      <c r="P11346">
        <v>1</v>
      </c>
      <c r="Q11346">
        <v>353</v>
      </c>
      <c r="R11346">
        <v>10</v>
      </c>
    </row>
    <row r="11347" spans="1:18" x14ac:dyDescent="0.25">
      <c r="A11347">
        <v>52839227</v>
      </c>
      <c r="B11347" t="s">
        <v>11132</v>
      </c>
      <c r="C11347">
        <v>10832119</v>
      </c>
      <c r="D11347" t="s">
        <v>799</v>
      </c>
      <c r="E11347">
        <f t="shared" ca="1" si="177"/>
        <v>77</v>
      </c>
      <c r="F11347">
        <f>INDEX(ID_barrio!$A$2:$A$49,MATCH(G11347,ID_barrio!$B$2:$B$49,0))</f>
        <v>1</v>
      </c>
      <c r="G11347" t="s">
        <v>19</v>
      </c>
      <c r="H11347">
        <v>-34.589300000000001</v>
      </c>
      <c r="I11347">
        <v>-58.422699999999999</v>
      </c>
      <c r="J11347" t="s">
        <v>20</v>
      </c>
      <c r="K11347">
        <v>5235</v>
      </c>
      <c r="L11347">
        <v>2</v>
      </c>
      <c r="M11347">
        <v>33</v>
      </c>
      <c r="N11347">
        <v>44895</v>
      </c>
      <c r="O11347">
        <v>3.19</v>
      </c>
      <c r="P11347">
        <v>44</v>
      </c>
      <c r="Q11347">
        <v>74</v>
      </c>
      <c r="R11347">
        <v>33</v>
      </c>
    </row>
    <row r="11348" spans="1:18" x14ac:dyDescent="0.25">
      <c r="A11348">
        <v>52597753</v>
      </c>
      <c r="B11348" t="s">
        <v>20384</v>
      </c>
      <c r="C11348">
        <v>101768556</v>
      </c>
      <c r="D11348" t="s">
        <v>164</v>
      </c>
      <c r="E11348">
        <f t="shared" ca="1" si="177"/>
        <v>78</v>
      </c>
      <c r="F11348">
        <f>INDEX(ID_barrio!$A$2:$A$49,MATCH(G11348,ID_barrio!$B$2:$B$49,0))</f>
        <v>1</v>
      </c>
      <c r="G11348" t="s">
        <v>19</v>
      </c>
      <c r="H11348">
        <v>-34.578949999999999</v>
      </c>
      <c r="I11348">
        <v>-58.429600000000001</v>
      </c>
      <c r="J11348" t="s">
        <v>20</v>
      </c>
      <c r="K11348">
        <v>9867</v>
      </c>
      <c r="L11348">
        <v>2</v>
      </c>
      <c r="M11348">
        <v>42</v>
      </c>
      <c r="N11348">
        <v>44906</v>
      </c>
      <c r="O11348">
        <v>2.83</v>
      </c>
      <c r="P11348">
        <v>1</v>
      </c>
      <c r="Q11348">
        <v>73</v>
      </c>
      <c r="R11348">
        <v>34</v>
      </c>
    </row>
    <row r="11349" spans="1:18" x14ac:dyDescent="0.25">
      <c r="A11349">
        <v>52839567</v>
      </c>
      <c r="B11349" t="s">
        <v>11133</v>
      </c>
      <c r="C11349">
        <v>427810685</v>
      </c>
      <c r="D11349" t="s">
        <v>204</v>
      </c>
      <c r="E11349">
        <f t="shared" ca="1" si="177"/>
        <v>56</v>
      </c>
      <c r="F11349">
        <f>INDEX(ID_barrio!$A$2:$A$49,MATCH(G11349,ID_barrio!$B$2:$B$49,0))</f>
        <v>6</v>
      </c>
      <c r="G11349" t="s">
        <v>43</v>
      </c>
      <c r="H11349">
        <v>-34.617634000000002</v>
      </c>
      <c r="I11349">
        <v>-58.401806000000001</v>
      </c>
      <c r="J11349" t="s">
        <v>20</v>
      </c>
      <c r="K11349">
        <v>4405</v>
      </c>
      <c r="L11349">
        <v>4</v>
      </c>
      <c r="M11349">
        <v>23</v>
      </c>
      <c r="N11349">
        <v>44913</v>
      </c>
      <c r="O11349">
        <v>1.7</v>
      </c>
      <c r="P11349">
        <v>1</v>
      </c>
      <c r="Q11349">
        <v>67</v>
      </c>
      <c r="R11349">
        <v>22</v>
      </c>
    </row>
    <row r="11350" spans="1:18" x14ac:dyDescent="0.25">
      <c r="A11350">
        <v>52417946</v>
      </c>
      <c r="B11350" t="s">
        <v>11134</v>
      </c>
      <c r="C11350">
        <v>32101897</v>
      </c>
      <c r="D11350" t="s">
        <v>2724</v>
      </c>
      <c r="E11350">
        <f t="shared" ca="1" si="177"/>
        <v>29</v>
      </c>
      <c r="F11350">
        <f>INDEX(ID_barrio!$A$2:$A$49,MATCH(G11350,ID_barrio!$B$2:$B$49,0))</f>
        <v>1</v>
      </c>
      <c r="G11350" t="s">
        <v>19</v>
      </c>
      <c r="H11350">
        <v>-34.596110000000003</v>
      </c>
      <c r="I11350">
        <v>-58.423119999999997</v>
      </c>
      <c r="J11350" t="s">
        <v>20</v>
      </c>
      <c r="K11350">
        <v>8861</v>
      </c>
      <c r="L11350">
        <v>2</v>
      </c>
      <c r="M11350">
        <v>25</v>
      </c>
      <c r="N11350">
        <v>44922</v>
      </c>
      <c r="O11350">
        <v>1.86</v>
      </c>
      <c r="P11350">
        <v>8</v>
      </c>
      <c r="Q11350">
        <v>346</v>
      </c>
      <c r="R11350">
        <v>24</v>
      </c>
    </row>
    <row r="11351" spans="1:18" x14ac:dyDescent="0.25">
      <c r="A11351">
        <v>52418008</v>
      </c>
      <c r="B11351" t="s">
        <v>11135</v>
      </c>
      <c r="C11351">
        <v>94783078</v>
      </c>
      <c r="D11351" t="s">
        <v>213</v>
      </c>
      <c r="E11351">
        <f t="shared" ca="1" si="177"/>
        <v>75</v>
      </c>
      <c r="F11351">
        <f>INDEX(ID_barrio!$A$2:$A$49,MATCH(G11351,ID_barrio!$B$2:$B$49,0))</f>
        <v>7</v>
      </c>
      <c r="G11351" t="s">
        <v>45</v>
      </c>
      <c r="H11351">
        <v>-34.587699999999998</v>
      </c>
      <c r="I11351">
        <v>-58.397480000000002</v>
      </c>
      <c r="J11351" t="s">
        <v>20</v>
      </c>
      <c r="K11351">
        <v>9691</v>
      </c>
      <c r="L11351">
        <v>3</v>
      </c>
      <c r="M11351">
        <v>16</v>
      </c>
      <c r="N11351">
        <v>44914</v>
      </c>
      <c r="O11351">
        <v>2.0299999999999998</v>
      </c>
      <c r="P11351">
        <v>2</v>
      </c>
      <c r="Q11351">
        <v>22</v>
      </c>
      <c r="R11351">
        <v>16</v>
      </c>
    </row>
    <row r="11352" spans="1:18" x14ac:dyDescent="0.25">
      <c r="A11352">
        <v>52840803</v>
      </c>
      <c r="B11352" t="s">
        <v>11136</v>
      </c>
      <c r="C11352">
        <v>48064803</v>
      </c>
      <c r="D11352" t="s">
        <v>585</v>
      </c>
      <c r="E11352">
        <f t="shared" ca="1" si="177"/>
        <v>63</v>
      </c>
      <c r="F11352">
        <f>INDEX(ID_barrio!$A$2:$A$49,MATCH(G11352,ID_barrio!$B$2:$B$49,0))</f>
        <v>7</v>
      </c>
      <c r="G11352" t="s">
        <v>45</v>
      </c>
      <c r="H11352">
        <v>-34.587330000000001</v>
      </c>
      <c r="I11352">
        <v>-58.399819999999998</v>
      </c>
      <c r="J11352" t="s">
        <v>20</v>
      </c>
      <c r="K11352">
        <v>7160</v>
      </c>
      <c r="L11352">
        <v>2</v>
      </c>
      <c r="M11352">
        <v>30</v>
      </c>
      <c r="N11352">
        <v>44912</v>
      </c>
      <c r="O11352">
        <v>2.63</v>
      </c>
      <c r="P11352">
        <v>58</v>
      </c>
      <c r="Q11352">
        <v>143</v>
      </c>
      <c r="R11352">
        <v>30</v>
      </c>
    </row>
    <row r="11353" spans="1:18" x14ac:dyDescent="0.25">
      <c r="A11353">
        <v>52420667</v>
      </c>
      <c r="B11353" t="s">
        <v>11137</v>
      </c>
      <c r="C11353">
        <v>359045252</v>
      </c>
      <c r="D11353" t="s">
        <v>328</v>
      </c>
      <c r="E11353">
        <f t="shared" ca="1" si="177"/>
        <v>46</v>
      </c>
      <c r="F11353">
        <f>INDEX(ID_barrio!$A$2:$A$49,MATCH(G11353,ID_barrio!$B$2:$B$49,0))</f>
        <v>1</v>
      </c>
      <c r="G11353" t="s">
        <v>19</v>
      </c>
      <c r="H11353">
        <v>-34.577499000000003</v>
      </c>
      <c r="I11353">
        <v>-58.414188000000003</v>
      </c>
      <c r="J11353" t="s">
        <v>20</v>
      </c>
      <c r="K11353">
        <v>23106</v>
      </c>
      <c r="L11353">
        <v>5</v>
      </c>
      <c r="M11353">
        <v>27</v>
      </c>
      <c r="N11353">
        <v>44914</v>
      </c>
      <c r="O11353">
        <v>1.75</v>
      </c>
      <c r="P11353">
        <v>21</v>
      </c>
      <c r="Q11353">
        <v>278</v>
      </c>
      <c r="R11353">
        <v>25</v>
      </c>
    </row>
    <row r="11354" spans="1:18" x14ac:dyDescent="0.25">
      <c r="A11354">
        <v>52597947</v>
      </c>
      <c r="B11354" t="s">
        <v>20385</v>
      </c>
      <c r="C11354">
        <v>329819840</v>
      </c>
      <c r="D11354" t="s">
        <v>1370</v>
      </c>
      <c r="E11354">
        <f t="shared" ca="1" si="177"/>
        <v>63</v>
      </c>
      <c r="F11354">
        <f>INDEX(ID_barrio!$A$2:$A$49,MATCH(G11354,ID_barrio!$B$2:$B$49,0))</f>
        <v>24</v>
      </c>
      <c r="G11354" t="s">
        <v>451</v>
      </c>
      <c r="H11354">
        <v>-34.608460000000001</v>
      </c>
      <c r="I11354">
        <v>-58.442329999999998</v>
      </c>
      <c r="J11354" t="s">
        <v>20</v>
      </c>
      <c r="K11354">
        <v>7525</v>
      </c>
      <c r="L11354">
        <v>1</v>
      </c>
      <c r="M11354">
        <v>22</v>
      </c>
      <c r="N11354">
        <v>44898</v>
      </c>
      <c r="O11354">
        <v>2</v>
      </c>
      <c r="P11354">
        <v>22</v>
      </c>
      <c r="Q11354">
        <v>363</v>
      </c>
      <c r="R11354">
        <v>22</v>
      </c>
    </row>
    <row r="11355" spans="1:18" x14ac:dyDescent="0.25">
      <c r="A11355">
        <v>52599281</v>
      </c>
      <c r="B11355" t="s">
        <v>20386</v>
      </c>
      <c r="C11355">
        <v>250621004</v>
      </c>
      <c r="D11355" t="s">
        <v>623</v>
      </c>
      <c r="E11355">
        <f t="shared" ca="1" si="177"/>
        <v>58</v>
      </c>
      <c r="F11355">
        <f>INDEX(ID_barrio!$A$2:$A$49,MATCH(G11355,ID_barrio!$B$2:$B$49,0))</f>
        <v>7</v>
      </c>
      <c r="G11355" t="s">
        <v>45</v>
      </c>
      <c r="H11355">
        <v>-34.597110000000001</v>
      </c>
      <c r="I11355">
        <v>-58.398000000000003</v>
      </c>
      <c r="J11355" t="s">
        <v>20</v>
      </c>
      <c r="K11355">
        <v>16613</v>
      </c>
      <c r="L11355">
        <v>3</v>
      </c>
      <c r="M11355">
        <v>7</v>
      </c>
      <c r="N11355">
        <v>44609</v>
      </c>
      <c r="O11355">
        <v>0.51</v>
      </c>
      <c r="P11355">
        <v>1</v>
      </c>
      <c r="Q11355">
        <v>340</v>
      </c>
      <c r="R11355">
        <v>4</v>
      </c>
    </row>
    <row r="11356" spans="1:18" x14ac:dyDescent="0.25">
      <c r="A11356">
        <v>52841811</v>
      </c>
      <c r="B11356" t="s">
        <v>11138</v>
      </c>
      <c r="C11356">
        <v>41394246</v>
      </c>
      <c r="D11356" t="s">
        <v>88</v>
      </c>
      <c r="E11356">
        <f t="shared" ca="1" si="177"/>
        <v>30</v>
      </c>
      <c r="F11356">
        <f>INDEX(ID_barrio!$A$2:$A$49,MATCH(G11356,ID_barrio!$B$2:$B$49,0))</f>
        <v>15</v>
      </c>
      <c r="G11356" t="s">
        <v>128</v>
      </c>
      <c r="H11356">
        <v>-34.591746999999998</v>
      </c>
      <c r="I11356">
        <v>-58.378174000000001</v>
      </c>
      <c r="J11356" t="s">
        <v>20</v>
      </c>
      <c r="K11356">
        <v>10572</v>
      </c>
      <c r="L11356">
        <v>29</v>
      </c>
      <c r="M11356">
        <v>9</v>
      </c>
      <c r="N11356">
        <v>44883</v>
      </c>
      <c r="O11356">
        <v>0.69</v>
      </c>
      <c r="P11356">
        <v>1</v>
      </c>
      <c r="Q11356">
        <v>270</v>
      </c>
      <c r="R11356">
        <v>7</v>
      </c>
    </row>
    <row r="11357" spans="1:18" x14ac:dyDescent="0.25">
      <c r="A11357">
        <v>52600509</v>
      </c>
      <c r="B11357" t="s">
        <v>11139</v>
      </c>
      <c r="C11357">
        <v>74038077</v>
      </c>
      <c r="D11357" t="s">
        <v>578</v>
      </c>
      <c r="E11357">
        <f t="shared" ca="1" si="177"/>
        <v>31</v>
      </c>
      <c r="F11357">
        <f>INDEX(ID_barrio!$A$2:$A$49,MATCH(G11357,ID_barrio!$B$2:$B$49,0))</f>
        <v>1</v>
      </c>
      <c r="G11357" t="s">
        <v>19</v>
      </c>
      <c r="H11357">
        <v>-34.577500000000001</v>
      </c>
      <c r="I11357">
        <v>-58.40728</v>
      </c>
      <c r="J11357" t="s">
        <v>20</v>
      </c>
      <c r="K11357">
        <v>10594</v>
      </c>
      <c r="L11357">
        <v>3</v>
      </c>
      <c r="M11357">
        <v>29</v>
      </c>
      <c r="N11357">
        <v>44907</v>
      </c>
      <c r="O11357">
        <v>2.44</v>
      </c>
      <c r="P11357">
        <v>2</v>
      </c>
      <c r="Q11357">
        <v>279</v>
      </c>
      <c r="R11357">
        <v>29</v>
      </c>
    </row>
    <row r="11358" spans="1:18" x14ac:dyDescent="0.25">
      <c r="A11358">
        <v>52424826</v>
      </c>
      <c r="B11358" t="s">
        <v>11140</v>
      </c>
      <c r="C11358">
        <v>93839688</v>
      </c>
      <c r="D11358" t="s">
        <v>3026</v>
      </c>
      <c r="E11358">
        <f t="shared" ca="1" si="177"/>
        <v>50</v>
      </c>
      <c r="F11358">
        <f>INDEX(ID_barrio!$A$2:$A$49,MATCH(G11358,ID_barrio!$B$2:$B$49,0))</f>
        <v>1</v>
      </c>
      <c r="G11358" t="s">
        <v>19</v>
      </c>
      <c r="H11358">
        <v>-34.584940000000003</v>
      </c>
      <c r="I11358">
        <v>-58.423070000000003</v>
      </c>
      <c r="J11358" t="s">
        <v>20</v>
      </c>
      <c r="K11358">
        <v>7072</v>
      </c>
      <c r="L11358">
        <v>3</v>
      </c>
      <c r="M11358">
        <v>30</v>
      </c>
      <c r="N11358">
        <v>44908</v>
      </c>
      <c r="O11358">
        <v>2.02</v>
      </c>
      <c r="P11358">
        <v>13</v>
      </c>
      <c r="Q11358">
        <v>138</v>
      </c>
      <c r="R11358">
        <v>24</v>
      </c>
    </row>
    <row r="11359" spans="1:18" x14ac:dyDescent="0.25">
      <c r="A11359">
        <v>52842077</v>
      </c>
      <c r="B11359" t="s">
        <v>11141</v>
      </c>
      <c r="C11359">
        <v>155138520</v>
      </c>
      <c r="D11359" t="s">
        <v>297</v>
      </c>
      <c r="E11359">
        <f t="shared" ca="1" si="177"/>
        <v>40</v>
      </c>
      <c r="F11359">
        <f>INDEX(ID_barrio!$A$2:$A$49,MATCH(G11359,ID_barrio!$B$2:$B$49,0))</f>
        <v>1</v>
      </c>
      <c r="G11359" t="s">
        <v>19</v>
      </c>
      <c r="H11359">
        <v>-34.587299999999999</v>
      </c>
      <c r="I11359">
        <v>-58.42989</v>
      </c>
      <c r="J11359" t="s">
        <v>20</v>
      </c>
      <c r="K11359">
        <v>6175</v>
      </c>
      <c r="L11359">
        <v>5</v>
      </c>
      <c r="M11359">
        <v>13</v>
      </c>
      <c r="N11359">
        <v>44898</v>
      </c>
      <c r="O11359">
        <v>0.94</v>
      </c>
      <c r="P11359">
        <v>1</v>
      </c>
      <c r="Q11359">
        <v>213</v>
      </c>
      <c r="R11359">
        <v>11</v>
      </c>
    </row>
    <row r="11360" spans="1:18" x14ac:dyDescent="0.25">
      <c r="A11360">
        <v>52844705</v>
      </c>
      <c r="B11360" t="s">
        <v>11142</v>
      </c>
      <c r="C11360">
        <v>185949308</v>
      </c>
      <c r="D11360" t="s">
        <v>2728</v>
      </c>
      <c r="E11360">
        <f t="shared" ca="1" si="177"/>
        <v>38</v>
      </c>
      <c r="F11360">
        <f>INDEX(ID_barrio!$A$2:$A$49,MATCH(G11360,ID_barrio!$B$2:$B$49,0))</f>
        <v>1</v>
      </c>
      <c r="G11360" t="s">
        <v>19</v>
      </c>
      <c r="H11360">
        <v>-34.597149999999999</v>
      </c>
      <c r="I11360">
        <v>-58.421129999999998</v>
      </c>
      <c r="J11360" t="s">
        <v>20</v>
      </c>
      <c r="K11360">
        <v>7249</v>
      </c>
      <c r="L11360">
        <v>3</v>
      </c>
      <c r="M11360">
        <v>1</v>
      </c>
      <c r="N11360">
        <v>44524</v>
      </c>
      <c r="O11360">
        <v>7.0000000000000007E-2</v>
      </c>
      <c r="P11360">
        <v>1</v>
      </c>
      <c r="Q11360">
        <v>298</v>
      </c>
      <c r="R11360">
        <v>0</v>
      </c>
    </row>
    <row r="11361" spans="1:19" x14ac:dyDescent="0.25">
      <c r="A11361">
        <v>52848893</v>
      </c>
      <c r="B11361" t="s">
        <v>11143</v>
      </c>
      <c r="C11361">
        <v>308469784</v>
      </c>
      <c r="D11361" t="s">
        <v>6892</v>
      </c>
      <c r="E11361">
        <f t="shared" ca="1" si="177"/>
        <v>36</v>
      </c>
      <c r="F11361">
        <f>INDEX(ID_barrio!$A$2:$A$49,MATCH(G11361,ID_barrio!$B$2:$B$49,0))</f>
        <v>19</v>
      </c>
      <c r="G11361" t="s">
        <v>200</v>
      </c>
      <c r="H11361">
        <v>-34.621014000000002</v>
      </c>
      <c r="I11361">
        <v>-58.411976000000003</v>
      </c>
      <c r="J11361" t="s">
        <v>20</v>
      </c>
      <c r="K11361">
        <v>4390</v>
      </c>
      <c r="L11361">
        <v>160</v>
      </c>
      <c r="M11361">
        <v>1</v>
      </c>
      <c r="N11361">
        <v>44871</v>
      </c>
      <c r="O11361">
        <v>0.56000000000000005</v>
      </c>
      <c r="P11361">
        <v>1</v>
      </c>
      <c r="Q11361">
        <v>59</v>
      </c>
      <c r="R11361">
        <v>1</v>
      </c>
    </row>
    <row r="11362" spans="1:19" x14ac:dyDescent="0.25">
      <c r="A11362">
        <v>52428499</v>
      </c>
      <c r="B11362" t="s">
        <v>11144</v>
      </c>
      <c r="C11362">
        <v>376033010</v>
      </c>
      <c r="D11362" t="s">
        <v>383</v>
      </c>
      <c r="E11362">
        <f t="shared" ca="1" si="177"/>
        <v>66</v>
      </c>
      <c r="F11362">
        <f>INDEX(ID_barrio!$A$2:$A$49,MATCH(G11362,ID_barrio!$B$2:$B$49,0))</f>
        <v>7</v>
      </c>
      <c r="G11362" t="s">
        <v>45</v>
      </c>
      <c r="H11362">
        <v>-34.588619999999999</v>
      </c>
      <c r="I11362">
        <v>-58.394300000000001</v>
      </c>
      <c r="J11362" t="s">
        <v>20</v>
      </c>
      <c r="K11362">
        <v>6167</v>
      </c>
      <c r="L11362">
        <v>1</v>
      </c>
      <c r="M11362">
        <v>61</v>
      </c>
      <c r="N11362">
        <v>44907</v>
      </c>
      <c r="O11362">
        <v>3.99</v>
      </c>
      <c r="P11362">
        <v>2</v>
      </c>
      <c r="Q11362">
        <v>301</v>
      </c>
      <c r="R11362">
        <v>52</v>
      </c>
    </row>
    <row r="11363" spans="1:19" x14ac:dyDescent="0.25">
      <c r="A11363">
        <v>52434333</v>
      </c>
      <c r="B11363" t="s">
        <v>11145</v>
      </c>
      <c r="C11363">
        <v>27408269</v>
      </c>
      <c r="D11363" t="s">
        <v>176</v>
      </c>
      <c r="E11363">
        <f t="shared" ca="1" si="177"/>
        <v>78</v>
      </c>
      <c r="F11363">
        <f>INDEX(ID_barrio!$A$2:$A$49,MATCH(G11363,ID_barrio!$B$2:$B$49,0))</f>
        <v>1</v>
      </c>
      <c r="G11363" t="s">
        <v>19</v>
      </c>
      <c r="H11363">
        <v>-34.58643</v>
      </c>
      <c r="I11363">
        <v>-58.422510000000003</v>
      </c>
      <c r="J11363" t="s">
        <v>20</v>
      </c>
      <c r="K11363">
        <v>10949</v>
      </c>
      <c r="L11363">
        <v>3</v>
      </c>
      <c r="M11363">
        <v>3</v>
      </c>
      <c r="N11363">
        <v>44857</v>
      </c>
      <c r="O11363">
        <v>0.91</v>
      </c>
      <c r="P11363">
        <v>1</v>
      </c>
      <c r="Q11363">
        <v>342</v>
      </c>
      <c r="R11363">
        <v>3</v>
      </c>
    </row>
    <row r="11364" spans="1:19" x14ac:dyDescent="0.25">
      <c r="A11364">
        <v>52609141</v>
      </c>
      <c r="B11364" t="s">
        <v>11146</v>
      </c>
      <c r="C11364">
        <v>24367295</v>
      </c>
      <c r="D11364" t="s">
        <v>159</v>
      </c>
      <c r="E11364">
        <f t="shared" ca="1" si="177"/>
        <v>63</v>
      </c>
      <c r="F11364">
        <f>INDEX(ID_barrio!$A$2:$A$49,MATCH(G11364,ID_barrio!$B$2:$B$49,0))</f>
        <v>1</v>
      </c>
      <c r="G11364" t="s">
        <v>19</v>
      </c>
      <c r="H11364">
        <v>-34.579799999999999</v>
      </c>
      <c r="I11364">
        <v>-58.43083</v>
      </c>
      <c r="J11364" t="s">
        <v>20</v>
      </c>
      <c r="K11364">
        <v>10596</v>
      </c>
      <c r="L11364">
        <v>4</v>
      </c>
      <c r="M11364">
        <v>55</v>
      </c>
      <c r="N11364">
        <v>44909</v>
      </c>
      <c r="O11364">
        <v>3.82</v>
      </c>
      <c r="P11364">
        <v>4</v>
      </c>
      <c r="Q11364">
        <v>123</v>
      </c>
      <c r="R11364">
        <v>48</v>
      </c>
    </row>
    <row r="11365" spans="1:19" x14ac:dyDescent="0.25">
      <c r="A11365">
        <v>52850674</v>
      </c>
      <c r="B11365" t="s">
        <v>11147</v>
      </c>
      <c r="C11365">
        <v>14989540</v>
      </c>
      <c r="D11365" t="s">
        <v>1145</v>
      </c>
      <c r="E11365">
        <f t="shared" ca="1" si="177"/>
        <v>44</v>
      </c>
      <c r="F11365">
        <f>INDEX(ID_barrio!$A$2:$A$49,MATCH(G11365,ID_barrio!$B$2:$B$49,0))</f>
        <v>12</v>
      </c>
      <c r="G11365" t="s">
        <v>87</v>
      </c>
      <c r="H11365">
        <v>-34.5503</v>
      </c>
      <c r="I11365">
        <v>-58.450090000000003</v>
      </c>
      <c r="J11365" t="s">
        <v>20</v>
      </c>
      <c r="K11365">
        <v>5286</v>
      </c>
      <c r="L11365">
        <v>5</v>
      </c>
      <c r="M11365">
        <v>2</v>
      </c>
      <c r="N11365">
        <v>44804</v>
      </c>
      <c r="O11365">
        <v>0.2</v>
      </c>
      <c r="P11365">
        <v>1</v>
      </c>
      <c r="Q11365">
        <v>115</v>
      </c>
      <c r="R11365">
        <v>2</v>
      </c>
    </row>
    <row r="11366" spans="1:19" x14ac:dyDescent="0.25">
      <c r="A11366">
        <v>52609369</v>
      </c>
      <c r="B11366" t="s">
        <v>20387</v>
      </c>
      <c r="C11366">
        <v>31867915</v>
      </c>
      <c r="D11366" t="s">
        <v>676</v>
      </c>
      <c r="E11366">
        <f t="shared" ca="1" si="177"/>
        <v>52</v>
      </c>
      <c r="F11366">
        <f>INDEX(ID_barrio!$A$2:$A$49,MATCH(G11366,ID_barrio!$B$2:$B$49,0))</f>
        <v>1</v>
      </c>
      <c r="G11366" t="s">
        <v>19</v>
      </c>
      <c r="H11366">
        <v>-34.58182</v>
      </c>
      <c r="I11366">
        <v>-58.415889999999997</v>
      </c>
      <c r="J11366" t="s">
        <v>20</v>
      </c>
      <c r="K11366">
        <v>8810</v>
      </c>
      <c r="L11366">
        <v>350</v>
      </c>
      <c r="M11366">
        <v>0</v>
      </c>
      <c r="P11366">
        <v>2</v>
      </c>
      <c r="Q11366">
        <v>365</v>
      </c>
      <c r="R11366">
        <v>0</v>
      </c>
    </row>
    <row r="11367" spans="1:19" x14ac:dyDescent="0.25">
      <c r="A11367">
        <v>52434979</v>
      </c>
      <c r="B11367" t="s">
        <v>11148</v>
      </c>
      <c r="C11367">
        <v>2905876</v>
      </c>
      <c r="D11367" t="s">
        <v>77</v>
      </c>
      <c r="E11367">
        <f t="shared" ca="1" si="177"/>
        <v>29</v>
      </c>
      <c r="F11367">
        <f>INDEX(ID_barrio!$A$2:$A$49,MATCH(G11367,ID_barrio!$B$2:$B$49,0))</f>
        <v>2</v>
      </c>
      <c r="G11367" t="s">
        <v>18061</v>
      </c>
      <c r="H11367">
        <v>-34.550609999999999</v>
      </c>
      <c r="I11367">
        <v>-58.46396</v>
      </c>
      <c r="J11367" t="s">
        <v>20</v>
      </c>
      <c r="K11367">
        <v>11401</v>
      </c>
      <c r="L11367">
        <v>4</v>
      </c>
      <c r="M11367">
        <v>8</v>
      </c>
      <c r="N11367">
        <v>44875</v>
      </c>
      <c r="O11367">
        <v>0.88</v>
      </c>
      <c r="P11367">
        <v>22</v>
      </c>
      <c r="Q11367">
        <v>121</v>
      </c>
      <c r="R11367">
        <v>8</v>
      </c>
    </row>
    <row r="11368" spans="1:19" x14ac:dyDescent="0.25">
      <c r="A11368">
        <v>52435332</v>
      </c>
      <c r="B11368" t="s">
        <v>11149</v>
      </c>
      <c r="C11368">
        <v>177040776</v>
      </c>
      <c r="D11368" t="s">
        <v>1889</v>
      </c>
      <c r="E11368">
        <f t="shared" ca="1" si="177"/>
        <v>69</v>
      </c>
      <c r="F11368">
        <f>INDEX(ID_barrio!$A$2:$A$49,MATCH(G11368,ID_barrio!$B$2:$B$49,0))</f>
        <v>1</v>
      </c>
      <c r="G11368" t="s">
        <v>19</v>
      </c>
      <c r="H11368">
        <v>-34.58052</v>
      </c>
      <c r="I11368">
        <v>-58.407719999999998</v>
      </c>
      <c r="J11368" t="s">
        <v>20</v>
      </c>
      <c r="K11368">
        <v>19381</v>
      </c>
      <c r="L11368">
        <v>30</v>
      </c>
      <c r="M11368">
        <v>4</v>
      </c>
      <c r="N11368">
        <v>44668</v>
      </c>
      <c r="O11368">
        <v>0.4</v>
      </c>
      <c r="P11368">
        <v>2</v>
      </c>
      <c r="Q11368">
        <v>364</v>
      </c>
      <c r="R11368">
        <v>4</v>
      </c>
    </row>
    <row r="11369" spans="1:19" x14ac:dyDescent="0.25">
      <c r="A11369">
        <v>52852125</v>
      </c>
      <c r="B11369" t="s">
        <v>11150</v>
      </c>
      <c r="C11369">
        <v>386124239</v>
      </c>
      <c r="D11369" t="s">
        <v>2441</v>
      </c>
      <c r="E11369">
        <f t="shared" ca="1" si="177"/>
        <v>68</v>
      </c>
      <c r="F11369">
        <f>INDEX(ID_barrio!$A$2:$A$49,MATCH(G11369,ID_barrio!$B$2:$B$49,0))</f>
        <v>22</v>
      </c>
      <c r="G11369" t="s">
        <v>302</v>
      </c>
      <c r="H11369">
        <v>-34.627659999999999</v>
      </c>
      <c r="I11369">
        <v>-58.371560000000002</v>
      </c>
      <c r="J11369" t="s">
        <v>20</v>
      </c>
      <c r="K11369">
        <v>12208</v>
      </c>
      <c r="L11369">
        <v>3</v>
      </c>
      <c r="M11369">
        <v>13</v>
      </c>
      <c r="N11369">
        <v>44828</v>
      </c>
      <c r="O11369">
        <v>1</v>
      </c>
      <c r="P11369">
        <v>13</v>
      </c>
      <c r="Q11369">
        <v>159</v>
      </c>
      <c r="R11369">
        <v>10</v>
      </c>
    </row>
    <row r="11370" spans="1:19" x14ac:dyDescent="0.25">
      <c r="A11370">
        <v>52854562</v>
      </c>
      <c r="B11370" t="s">
        <v>11151</v>
      </c>
      <c r="C11370">
        <v>3469227</v>
      </c>
      <c r="D11370" t="s">
        <v>585</v>
      </c>
      <c r="E11370">
        <f t="shared" ca="1" si="177"/>
        <v>40</v>
      </c>
      <c r="F11370">
        <f>INDEX(ID_barrio!$A$2:$A$49,MATCH(G11370,ID_barrio!$B$2:$B$49,0))</f>
        <v>8</v>
      </c>
      <c r="G11370" t="s">
        <v>48</v>
      </c>
      <c r="H11370">
        <v>-34.601480000000002</v>
      </c>
      <c r="I11370">
        <v>-58.423850000000002</v>
      </c>
      <c r="J11370" t="s">
        <v>20</v>
      </c>
      <c r="K11370">
        <v>8810</v>
      </c>
      <c r="L11370">
        <v>5</v>
      </c>
      <c r="M11370">
        <v>2</v>
      </c>
      <c r="N11370">
        <v>44785</v>
      </c>
      <c r="O11370">
        <v>0.15</v>
      </c>
      <c r="P11370">
        <v>135</v>
      </c>
      <c r="Q11370">
        <v>277</v>
      </c>
      <c r="R11370">
        <v>1</v>
      </c>
    </row>
    <row r="11371" spans="1:19" x14ac:dyDescent="0.25">
      <c r="A11371">
        <v>52438362</v>
      </c>
      <c r="B11371" t="s">
        <v>11152</v>
      </c>
      <c r="C11371">
        <v>3469227</v>
      </c>
      <c r="D11371" t="s">
        <v>585</v>
      </c>
      <c r="E11371">
        <f t="shared" ca="1" si="177"/>
        <v>59</v>
      </c>
      <c r="F11371">
        <f>INDEX(ID_barrio!$A$2:$A$49,MATCH(G11371,ID_barrio!$B$2:$B$49,0))</f>
        <v>5</v>
      </c>
      <c r="G11371" t="s">
        <v>38</v>
      </c>
      <c r="H11371">
        <v>-34.606999999999999</v>
      </c>
      <c r="I11371">
        <v>-58.385680000000001</v>
      </c>
      <c r="J11371" t="s">
        <v>20</v>
      </c>
      <c r="K11371">
        <v>17619</v>
      </c>
      <c r="L11371">
        <v>7</v>
      </c>
      <c r="M11371">
        <v>4</v>
      </c>
      <c r="N11371">
        <v>44902</v>
      </c>
      <c r="O11371">
        <v>0.28999999999999998</v>
      </c>
      <c r="P11371">
        <v>135</v>
      </c>
      <c r="Q11371">
        <v>335</v>
      </c>
      <c r="R11371">
        <v>3</v>
      </c>
    </row>
    <row r="11372" spans="1:19" x14ac:dyDescent="0.25">
      <c r="A11372">
        <v>52439802</v>
      </c>
      <c r="B11372" t="s">
        <v>11153</v>
      </c>
      <c r="C11372">
        <v>111766588</v>
      </c>
      <c r="D11372" t="s">
        <v>435</v>
      </c>
      <c r="E11372">
        <f t="shared" ca="1" si="177"/>
        <v>49</v>
      </c>
      <c r="F11372">
        <f>INDEX(ID_barrio!$A$2:$A$49,MATCH(G11372,ID_barrio!$B$2:$B$49,0))</f>
        <v>18</v>
      </c>
      <c r="G11372" t="s">
        <v>177</v>
      </c>
      <c r="H11372">
        <v>-34.56978225708</v>
      </c>
      <c r="I11372">
        <v>-58.451137542724602</v>
      </c>
      <c r="J11372" t="s">
        <v>20</v>
      </c>
      <c r="K11372">
        <v>12264</v>
      </c>
      <c r="L11372">
        <v>6</v>
      </c>
      <c r="M11372">
        <v>15</v>
      </c>
      <c r="N11372">
        <v>44887</v>
      </c>
      <c r="O11372">
        <v>1.03</v>
      </c>
      <c r="P11372">
        <v>3</v>
      </c>
      <c r="Q11372">
        <v>89</v>
      </c>
      <c r="R11372">
        <v>10</v>
      </c>
    </row>
    <row r="11373" spans="1:19" x14ac:dyDescent="0.25">
      <c r="A11373">
        <v>52609575</v>
      </c>
      <c r="B11373" t="s">
        <v>11154</v>
      </c>
      <c r="C11373">
        <v>1381697</v>
      </c>
      <c r="D11373" t="s">
        <v>410</v>
      </c>
      <c r="E11373">
        <f t="shared" ca="1" si="177"/>
        <v>44</v>
      </c>
      <c r="F11373">
        <f>INDEX(ID_barrio!$A$2:$A$49,MATCH(G11373,ID_barrio!$B$2:$B$49,0))</f>
        <v>7</v>
      </c>
      <c r="G11373" t="s">
        <v>45</v>
      </c>
      <c r="H11373">
        <v>-34.58869</v>
      </c>
      <c r="I11373">
        <v>-58.398319999999998</v>
      </c>
      <c r="J11373" t="s">
        <v>20</v>
      </c>
      <c r="K11373">
        <v>10572</v>
      </c>
      <c r="L11373">
        <v>180</v>
      </c>
      <c r="M11373">
        <v>0</v>
      </c>
      <c r="P11373">
        <v>9</v>
      </c>
      <c r="Q11373">
        <v>214</v>
      </c>
      <c r="R11373">
        <v>0</v>
      </c>
    </row>
    <row r="11374" spans="1:19" x14ac:dyDescent="0.25">
      <c r="A11374">
        <v>52611128</v>
      </c>
      <c r="B11374" t="s">
        <v>18791</v>
      </c>
      <c r="C11374">
        <v>4222364</v>
      </c>
      <c r="D11374" t="s">
        <v>615</v>
      </c>
      <c r="E11374">
        <f t="shared" ca="1" si="177"/>
        <v>31</v>
      </c>
      <c r="F11374">
        <f>INDEX(ID_barrio!$A$2:$A$49,MATCH(G11374,ID_barrio!$B$2:$B$49,0))</f>
        <v>7</v>
      </c>
      <c r="G11374" t="s">
        <v>45</v>
      </c>
      <c r="H11374">
        <v>-34.584980000000002</v>
      </c>
      <c r="I11374">
        <v>-58.395859999999999</v>
      </c>
      <c r="J11374" t="s">
        <v>20</v>
      </c>
      <c r="K11374">
        <v>8256</v>
      </c>
      <c r="L11374">
        <v>3</v>
      </c>
      <c r="M11374">
        <v>2</v>
      </c>
      <c r="N11374">
        <v>44886</v>
      </c>
      <c r="O11374">
        <v>1.4</v>
      </c>
      <c r="P11374">
        <v>15</v>
      </c>
      <c r="Q11374">
        <v>333</v>
      </c>
      <c r="R11374">
        <v>2</v>
      </c>
    </row>
    <row r="11375" spans="1:19" x14ac:dyDescent="0.25">
      <c r="A11375">
        <v>52854997</v>
      </c>
      <c r="B11375" t="s">
        <v>11155</v>
      </c>
      <c r="C11375">
        <v>427935473</v>
      </c>
      <c r="D11375" t="s">
        <v>1605</v>
      </c>
      <c r="E11375">
        <f t="shared" ca="1" si="177"/>
        <v>31</v>
      </c>
      <c r="F11375">
        <f>INDEX(ID_barrio!$A$2:$A$49,MATCH(G11375,ID_barrio!$B$2:$B$49,0))</f>
        <v>1</v>
      </c>
      <c r="G11375" t="s">
        <v>19</v>
      </c>
      <c r="H11375">
        <v>-34.577910000000003</v>
      </c>
      <c r="I11375">
        <v>-58.429569999999998</v>
      </c>
      <c r="J11375" t="s">
        <v>20</v>
      </c>
      <c r="K11375">
        <v>6899</v>
      </c>
      <c r="L11375">
        <v>3</v>
      </c>
      <c r="M11375">
        <v>31</v>
      </c>
      <c r="N11375">
        <v>44908</v>
      </c>
      <c r="O11375">
        <v>2.83</v>
      </c>
      <c r="P11375">
        <v>1</v>
      </c>
      <c r="Q11375">
        <v>349</v>
      </c>
      <c r="R11375">
        <v>31</v>
      </c>
      <c r="S11375">
        <v>1164844730</v>
      </c>
    </row>
    <row r="11376" spans="1:19" x14ac:dyDescent="0.25">
      <c r="A11376">
        <v>52611530</v>
      </c>
      <c r="B11376" t="s">
        <v>20388</v>
      </c>
      <c r="C11376">
        <v>148853613</v>
      </c>
      <c r="D11376" t="s">
        <v>18475</v>
      </c>
      <c r="E11376">
        <f t="shared" ca="1" si="177"/>
        <v>60</v>
      </c>
      <c r="F11376">
        <f>INDEX(ID_barrio!$A$2:$A$49,MATCH(G11376,ID_barrio!$B$2:$B$49,0))</f>
        <v>1</v>
      </c>
      <c r="G11376" t="s">
        <v>19</v>
      </c>
      <c r="H11376">
        <v>-34.574309999999997</v>
      </c>
      <c r="I11376">
        <v>-58.431440000000002</v>
      </c>
      <c r="J11376" t="s">
        <v>20</v>
      </c>
      <c r="K11376">
        <v>15857</v>
      </c>
      <c r="L11376">
        <v>3</v>
      </c>
      <c r="M11376">
        <v>5</v>
      </c>
      <c r="N11376">
        <v>44879</v>
      </c>
      <c r="O11376">
        <v>0.53</v>
      </c>
      <c r="P11376">
        <v>1</v>
      </c>
      <c r="Q11376">
        <v>362</v>
      </c>
      <c r="R11376">
        <v>5</v>
      </c>
    </row>
    <row r="11377" spans="1:18" x14ac:dyDescent="0.25">
      <c r="A11377">
        <v>52439950</v>
      </c>
      <c r="B11377" t="s">
        <v>11156</v>
      </c>
      <c r="C11377">
        <v>123486335</v>
      </c>
      <c r="D11377" t="s">
        <v>1358</v>
      </c>
      <c r="E11377">
        <f t="shared" ca="1" si="177"/>
        <v>50</v>
      </c>
      <c r="F11377">
        <f>INDEX(ID_barrio!$A$2:$A$49,MATCH(G11377,ID_barrio!$B$2:$B$49,0))</f>
        <v>5</v>
      </c>
      <c r="G11377" t="s">
        <v>38</v>
      </c>
      <c r="H11377">
        <v>-34.599491</v>
      </c>
      <c r="I11377">
        <v>-58.37838</v>
      </c>
      <c r="J11377" t="s">
        <v>20</v>
      </c>
      <c r="K11377">
        <v>3524</v>
      </c>
      <c r="L11377">
        <v>2</v>
      </c>
      <c r="M11377">
        <v>60</v>
      </c>
      <c r="N11377">
        <v>44912</v>
      </c>
      <c r="O11377">
        <v>4.25</v>
      </c>
      <c r="P11377">
        <v>1</v>
      </c>
      <c r="Q11377">
        <v>266</v>
      </c>
      <c r="R11377">
        <v>53</v>
      </c>
    </row>
    <row r="11378" spans="1:18" x14ac:dyDescent="0.25">
      <c r="A11378">
        <v>52443005</v>
      </c>
      <c r="B11378" t="s">
        <v>11157</v>
      </c>
      <c r="C11378">
        <v>37630923</v>
      </c>
      <c r="D11378" t="s">
        <v>982</v>
      </c>
      <c r="E11378">
        <f t="shared" ca="1" si="177"/>
        <v>68</v>
      </c>
      <c r="F11378">
        <f>INDEX(ID_barrio!$A$2:$A$49,MATCH(G11378,ID_barrio!$B$2:$B$49,0))</f>
        <v>1</v>
      </c>
      <c r="G11378" t="s">
        <v>19</v>
      </c>
      <c r="H11378">
        <v>-34.585437774658203</v>
      </c>
      <c r="I11378">
        <v>-58.439903259277301</v>
      </c>
      <c r="J11378" t="s">
        <v>20</v>
      </c>
      <c r="K11378">
        <v>22149</v>
      </c>
      <c r="L11378">
        <v>6</v>
      </c>
      <c r="M11378">
        <v>7</v>
      </c>
      <c r="N11378">
        <v>44851</v>
      </c>
      <c r="O11378">
        <v>0.51</v>
      </c>
      <c r="P11378">
        <v>14</v>
      </c>
      <c r="Q11378">
        <v>164</v>
      </c>
      <c r="R11378">
        <v>4</v>
      </c>
    </row>
    <row r="11379" spans="1:18" x14ac:dyDescent="0.25">
      <c r="A11379">
        <v>52855110</v>
      </c>
      <c r="B11379" t="s">
        <v>11158</v>
      </c>
      <c r="C11379">
        <v>129780080</v>
      </c>
      <c r="D11379" t="s">
        <v>204</v>
      </c>
      <c r="E11379">
        <f t="shared" ca="1" si="177"/>
        <v>49</v>
      </c>
      <c r="F11379">
        <f>INDEX(ID_barrio!$A$2:$A$49,MATCH(G11379,ID_barrio!$B$2:$B$49,0))</f>
        <v>1</v>
      </c>
      <c r="G11379" t="s">
        <v>19</v>
      </c>
      <c r="H11379">
        <v>-34.581429999999997</v>
      </c>
      <c r="I11379">
        <v>-58.436889999999998</v>
      </c>
      <c r="J11379" t="s">
        <v>20</v>
      </c>
      <c r="K11379">
        <v>13660</v>
      </c>
      <c r="L11379">
        <v>1</v>
      </c>
      <c r="M11379">
        <v>19</v>
      </c>
      <c r="N11379">
        <v>44906</v>
      </c>
      <c r="O11379">
        <v>1.43</v>
      </c>
      <c r="P11379">
        <v>2</v>
      </c>
      <c r="Q11379">
        <v>355</v>
      </c>
      <c r="R11379">
        <v>17</v>
      </c>
    </row>
    <row r="11380" spans="1:18" x14ac:dyDescent="0.25">
      <c r="A11380">
        <v>52859355</v>
      </c>
      <c r="B11380" t="s">
        <v>11159</v>
      </c>
      <c r="C11380">
        <v>1028764</v>
      </c>
      <c r="D11380" t="s">
        <v>535</v>
      </c>
      <c r="E11380">
        <f t="shared" ca="1" si="177"/>
        <v>52</v>
      </c>
      <c r="F11380">
        <f>INDEX(ID_barrio!$A$2:$A$49,MATCH(G11380,ID_barrio!$B$2:$B$49,0))</f>
        <v>1</v>
      </c>
      <c r="G11380" t="s">
        <v>19</v>
      </c>
      <c r="H11380">
        <v>-34.581119999999999</v>
      </c>
      <c r="I11380">
        <v>-58.441850000000002</v>
      </c>
      <c r="J11380" t="s">
        <v>20</v>
      </c>
      <c r="K11380">
        <v>17619</v>
      </c>
      <c r="L11380">
        <v>5</v>
      </c>
      <c r="M11380">
        <v>0</v>
      </c>
      <c r="P11380">
        <v>108</v>
      </c>
      <c r="Q11380">
        <v>365</v>
      </c>
      <c r="R11380">
        <v>0</v>
      </c>
    </row>
    <row r="11381" spans="1:18" x14ac:dyDescent="0.25">
      <c r="A11381">
        <v>52859972</v>
      </c>
      <c r="B11381" t="s">
        <v>11160</v>
      </c>
      <c r="C11381">
        <v>2597734</v>
      </c>
      <c r="D11381" t="s">
        <v>783</v>
      </c>
      <c r="E11381">
        <f t="shared" ca="1" si="177"/>
        <v>76</v>
      </c>
      <c r="F11381">
        <f>INDEX(ID_barrio!$A$2:$A$49,MATCH(G11381,ID_barrio!$B$2:$B$49,0))</f>
        <v>24</v>
      </c>
      <c r="G11381" t="s">
        <v>451</v>
      </c>
      <c r="H11381">
        <v>-34.614739999999998</v>
      </c>
      <c r="I11381">
        <v>-58.431840000000001</v>
      </c>
      <c r="J11381" t="s">
        <v>20</v>
      </c>
      <c r="K11381">
        <v>11981</v>
      </c>
      <c r="L11381">
        <v>3</v>
      </c>
      <c r="M11381">
        <v>26</v>
      </c>
      <c r="N11381">
        <v>44904</v>
      </c>
      <c r="O11381">
        <v>1.86</v>
      </c>
      <c r="P11381">
        <v>47</v>
      </c>
      <c r="Q11381">
        <v>164</v>
      </c>
      <c r="R11381">
        <v>23</v>
      </c>
    </row>
    <row r="11382" spans="1:18" x14ac:dyDescent="0.25">
      <c r="A11382">
        <v>52454098</v>
      </c>
      <c r="B11382" t="s">
        <v>11161</v>
      </c>
      <c r="C11382">
        <v>172195638</v>
      </c>
      <c r="D11382" t="s">
        <v>134</v>
      </c>
      <c r="E11382">
        <f t="shared" ca="1" si="177"/>
        <v>60</v>
      </c>
      <c r="F11382">
        <f>INDEX(ID_barrio!$A$2:$A$49,MATCH(G11382,ID_barrio!$B$2:$B$49,0))</f>
        <v>11</v>
      </c>
      <c r="G11382" t="s">
        <v>82</v>
      </c>
      <c r="H11382">
        <v>-34.618119999999998</v>
      </c>
      <c r="I11382">
        <v>-58.37724</v>
      </c>
      <c r="J11382" t="s">
        <v>20</v>
      </c>
      <c r="K11382">
        <v>8633</v>
      </c>
      <c r="L11382">
        <v>30</v>
      </c>
      <c r="M11382">
        <v>2</v>
      </c>
      <c r="N11382">
        <v>44898</v>
      </c>
      <c r="O11382">
        <v>0.24</v>
      </c>
      <c r="P11382">
        <v>1</v>
      </c>
      <c r="Q11382">
        <v>358</v>
      </c>
      <c r="R11382">
        <v>2</v>
      </c>
    </row>
    <row r="11383" spans="1:18" x14ac:dyDescent="0.25">
      <c r="A11383">
        <v>52455307</v>
      </c>
      <c r="B11383" t="s">
        <v>20389</v>
      </c>
      <c r="C11383">
        <v>424585522</v>
      </c>
      <c r="D11383" t="s">
        <v>2428</v>
      </c>
      <c r="E11383">
        <f t="shared" ca="1" si="177"/>
        <v>45</v>
      </c>
      <c r="F11383">
        <f>INDEX(ID_barrio!$A$2:$A$49,MATCH(G11383,ID_barrio!$B$2:$B$49,0))</f>
        <v>7</v>
      </c>
      <c r="G11383" t="s">
        <v>45</v>
      </c>
      <c r="H11383">
        <v>-34.594819999999999</v>
      </c>
      <c r="I11383">
        <v>-58.411000000000001</v>
      </c>
      <c r="J11383" t="s">
        <v>20</v>
      </c>
      <c r="K11383">
        <v>14800</v>
      </c>
      <c r="L11383">
        <v>1</v>
      </c>
      <c r="M11383">
        <v>19</v>
      </c>
      <c r="N11383">
        <v>44873</v>
      </c>
      <c r="O11383">
        <v>1.28</v>
      </c>
      <c r="P11383">
        <v>1</v>
      </c>
      <c r="Q11383">
        <v>274</v>
      </c>
      <c r="R11383">
        <v>17</v>
      </c>
    </row>
    <row r="11384" spans="1:18" x14ac:dyDescent="0.25">
      <c r="A11384">
        <v>52864830</v>
      </c>
      <c r="B11384" t="s">
        <v>20390</v>
      </c>
      <c r="C11384">
        <v>428017774</v>
      </c>
      <c r="D11384" t="s">
        <v>2081</v>
      </c>
      <c r="E11384">
        <f t="shared" ca="1" si="177"/>
        <v>53</v>
      </c>
      <c r="F11384">
        <f>INDEX(ID_barrio!$A$2:$A$49,MATCH(G11384,ID_barrio!$B$2:$B$49,0))</f>
        <v>24</v>
      </c>
      <c r="G11384" t="s">
        <v>451</v>
      </c>
      <c r="H11384">
        <v>-34.607660000000003</v>
      </c>
      <c r="I11384">
        <v>-58.446069999999999</v>
      </c>
      <c r="J11384" t="s">
        <v>20</v>
      </c>
      <c r="K11384">
        <v>5500</v>
      </c>
      <c r="L11384">
        <v>3</v>
      </c>
      <c r="M11384">
        <v>20</v>
      </c>
      <c r="N11384">
        <v>44862</v>
      </c>
      <c r="O11384">
        <v>1.46</v>
      </c>
      <c r="P11384">
        <v>1</v>
      </c>
      <c r="Q11384">
        <v>276</v>
      </c>
      <c r="R11384">
        <v>15</v>
      </c>
    </row>
    <row r="11385" spans="1:18" x14ac:dyDescent="0.25">
      <c r="A11385">
        <v>52456756</v>
      </c>
      <c r="B11385" t="s">
        <v>11162</v>
      </c>
      <c r="C11385">
        <v>4793536</v>
      </c>
      <c r="D11385" t="s">
        <v>165</v>
      </c>
      <c r="E11385">
        <f t="shared" ca="1" si="177"/>
        <v>43</v>
      </c>
      <c r="F11385">
        <f>INDEX(ID_barrio!$A$2:$A$49,MATCH(G11385,ID_barrio!$B$2:$B$49,0))</f>
        <v>1</v>
      </c>
      <c r="G11385" t="s">
        <v>19</v>
      </c>
      <c r="H11385">
        <v>-34.579749999999997</v>
      </c>
      <c r="I11385">
        <v>-58.426729999999999</v>
      </c>
      <c r="J11385" t="s">
        <v>20</v>
      </c>
      <c r="K11385">
        <v>25472</v>
      </c>
      <c r="L11385">
        <v>3</v>
      </c>
      <c r="M11385">
        <v>47</v>
      </c>
      <c r="N11385">
        <v>44914</v>
      </c>
      <c r="O11385">
        <v>3.15</v>
      </c>
      <c r="P11385">
        <v>6</v>
      </c>
      <c r="Q11385">
        <v>164</v>
      </c>
      <c r="R11385">
        <v>37</v>
      </c>
    </row>
    <row r="11386" spans="1:18" x14ac:dyDescent="0.25">
      <c r="A11386">
        <v>52613618</v>
      </c>
      <c r="B11386" t="s">
        <v>11163</v>
      </c>
      <c r="C11386">
        <v>386124239</v>
      </c>
      <c r="D11386" t="s">
        <v>2441</v>
      </c>
      <c r="E11386">
        <f t="shared" ca="1" si="177"/>
        <v>65</v>
      </c>
      <c r="F11386">
        <f>INDEX(ID_barrio!$A$2:$A$49,MATCH(G11386,ID_barrio!$B$2:$B$49,0))</f>
        <v>1</v>
      </c>
      <c r="G11386" t="s">
        <v>19</v>
      </c>
      <c r="H11386">
        <v>-34.590809999999998</v>
      </c>
      <c r="I11386">
        <v>-58.422919999999998</v>
      </c>
      <c r="J11386" t="s">
        <v>20</v>
      </c>
      <c r="K11386">
        <v>11453</v>
      </c>
      <c r="L11386">
        <v>3</v>
      </c>
      <c r="M11386">
        <v>25</v>
      </c>
      <c r="N11386">
        <v>44914</v>
      </c>
      <c r="O11386">
        <v>1.76</v>
      </c>
      <c r="P11386">
        <v>13</v>
      </c>
      <c r="Q11386">
        <v>131</v>
      </c>
      <c r="R11386">
        <v>23</v>
      </c>
    </row>
    <row r="11387" spans="1:18" x14ac:dyDescent="0.25">
      <c r="A11387">
        <v>52613759</v>
      </c>
      <c r="B11387" t="s">
        <v>11164</v>
      </c>
      <c r="C11387">
        <v>14450833</v>
      </c>
      <c r="D11387" t="s">
        <v>157</v>
      </c>
      <c r="E11387">
        <f t="shared" ca="1" si="177"/>
        <v>32</v>
      </c>
      <c r="F11387">
        <f>INDEX(ID_barrio!$A$2:$A$49,MATCH(G11387,ID_barrio!$B$2:$B$49,0))</f>
        <v>1</v>
      </c>
      <c r="G11387" t="s">
        <v>19</v>
      </c>
      <c r="H11387">
        <v>-34.577060000000003</v>
      </c>
      <c r="I11387">
        <v>-58.432299999999998</v>
      </c>
      <c r="J11387" t="s">
        <v>20</v>
      </c>
      <c r="K11387">
        <v>11705</v>
      </c>
      <c r="L11387">
        <v>7</v>
      </c>
      <c r="M11387">
        <v>2</v>
      </c>
      <c r="N11387">
        <v>44573</v>
      </c>
      <c r="O11387">
        <v>0.14000000000000001</v>
      </c>
      <c r="P11387">
        <v>2</v>
      </c>
      <c r="Q11387">
        <v>304</v>
      </c>
      <c r="R11387">
        <v>1</v>
      </c>
    </row>
    <row r="11388" spans="1:18" x14ac:dyDescent="0.25">
      <c r="A11388">
        <v>52873407</v>
      </c>
      <c r="B11388" t="s">
        <v>11165</v>
      </c>
      <c r="C11388">
        <v>169877621</v>
      </c>
      <c r="D11388" t="s">
        <v>466</v>
      </c>
      <c r="E11388">
        <f t="shared" ca="1" si="177"/>
        <v>37</v>
      </c>
      <c r="F11388">
        <f>INDEX(ID_barrio!$A$2:$A$49,MATCH(G11388,ID_barrio!$B$2:$B$49,0))</f>
        <v>36</v>
      </c>
      <c r="G11388" t="s">
        <v>2372</v>
      </c>
      <c r="H11388">
        <v>-34.588290000000001</v>
      </c>
      <c r="I11388">
        <v>-58.506430000000002</v>
      </c>
      <c r="J11388" t="s">
        <v>20</v>
      </c>
      <c r="K11388">
        <v>5638</v>
      </c>
      <c r="L11388">
        <v>4</v>
      </c>
      <c r="M11388">
        <v>10</v>
      </c>
      <c r="N11388">
        <v>44916</v>
      </c>
      <c r="O11388">
        <v>0.9</v>
      </c>
      <c r="P11388">
        <v>1</v>
      </c>
      <c r="Q11388">
        <v>361</v>
      </c>
      <c r="R11388">
        <v>10</v>
      </c>
    </row>
    <row r="11389" spans="1:18" x14ac:dyDescent="0.25">
      <c r="A11389">
        <v>52875852</v>
      </c>
      <c r="B11389" t="s">
        <v>11166</v>
      </c>
      <c r="C11389">
        <v>428094015</v>
      </c>
      <c r="D11389" t="s">
        <v>11167</v>
      </c>
      <c r="E11389">
        <f t="shared" ca="1" si="177"/>
        <v>35</v>
      </c>
      <c r="F11389">
        <f>INDEX(ID_barrio!$A$2:$A$49,MATCH(G11389,ID_barrio!$B$2:$B$49,0))</f>
        <v>1</v>
      </c>
      <c r="G11389" t="s">
        <v>19</v>
      </c>
      <c r="H11389">
        <v>-34.58755</v>
      </c>
      <c r="I11389">
        <v>-58.413969999999999</v>
      </c>
      <c r="J11389" t="s">
        <v>20</v>
      </c>
      <c r="K11389">
        <v>6143</v>
      </c>
      <c r="L11389">
        <v>3</v>
      </c>
      <c r="M11389">
        <v>2</v>
      </c>
      <c r="N11389">
        <v>44770</v>
      </c>
      <c r="O11389">
        <v>0.37</v>
      </c>
      <c r="P11389">
        <v>1</v>
      </c>
      <c r="Q11389">
        <v>345</v>
      </c>
      <c r="R11389">
        <v>2</v>
      </c>
    </row>
    <row r="11390" spans="1:18" x14ac:dyDescent="0.25">
      <c r="A11390">
        <v>52614390</v>
      </c>
      <c r="B11390" t="s">
        <v>20391</v>
      </c>
      <c r="C11390">
        <v>25108064</v>
      </c>
      <c r="D11390" t="s">
        <v>11168</v>
      </c>
      <c r="E11390">
        <f t="shared" ca="1" si="177"/>
        <v>78</v>
      </c>
      <c r="F11390">
        <f>INDEX(ID_barrio!$A$2:$A$49,MATCH(G11390,ID_barrio!$B$2:$B$49,0))</f>
        <v>25</v>
      </c>
      <c r="G11390" t="s">
        <v>456</v>
      </c>
      <c r="H11390">
        <v>-34.555889999999998</v>
      </c>
      <c r="I11390">
        <v>-58.481650000000002</v>
      </c>
      <c r="J11390" t="s">
        <v>20</v>
      </c>
      <c r="K11390">
        <v>6872</v>
      </c>
      <c r="L11390">
        <v>4</v>
      </c>
      <c r="M11390">
        <v>26</v>
      </c>
      <c r="N11390">
        <v>44909</v>
      </c>
      <c r="O11390">
        <v>1.76</v>
      </c>
      <c r="P11390">
        <v>1</v>
      </c>
      <c r="Q11390">
        <v>180</v>
      </c>
      <c r="R11390">
        <v>21</v>
      </c>
    </row>
    <row r="11391" spans="1:18" x14ac:dyDescent="0.25">
      <c r="A11391">
        <v>52616033</v>
      </c>
      <c r="B11391" t="s">
        <v>11169</v>
      </c>
      <c r="C11391">
        <v>47021658</v>
      </c>
      <c r="D11391" t="s">
        <v>1163</v>
      </c>
      <c r="E11391">
        <f t="shared" ca="1" si="177"/>
        <v>36</v>
      </c>
      <c r="F11391">
        <f>INDEX(ID_barrio!$A$2:$A$49,MATCH(G11391,ID_barrio!$B$2:$B$49,0))</f>
        <v>12</v>
      </c>
      <c r="G11391" t="s">
        <v>87</v>
      </c>
      <c r="H11391">
        <v>-34.560253899999999</v>
      </c>
      <c r="I11391">
        <v>-58.443883199999902</v>
      </c>
      <c r="J11391" t="s">
        <v>20</v>
      </c>
      <c r="K11391">
        <v>6872</v>
      </c>
      <c r="L11391">
        <v>3</v>
      </c>
      <c r="M11391">
        <v>0</v>
      </c>
      <c r="P11391">
        <v>3</v>
      </c>
      <c r="Q11391">
        <v>66</v>
      </c>
      <c r="R11391">
        <v>0</v>
      </c>
    </row>
    <row r="11392" spans="1:18" x14ac:dyDescent="0.25">
      <c r="A11392">
        <v>52458706</v>
      </c>
      <c r="B11392" t="s">
        <v>20392</v>
      </c>
      <c r="C11392">
        <v>42383091</v>
      </c>
      <c r="D11392" t="s">
        <v>535</v>
      </c>
      <c r="E11392">
        <f t="shared" ca="1" si="177"/>
        <v>78</v>
      </c>
      <c r="F11392">
        <f>INDEX(ID_barrio!$A$2:$A$49,MATCH(G11392,ID_barrio!$B$2:$B$49,0))</f>
        <v>15</v>
      </c>
      <c r="G11392" t="s">
        <v>128</v>
      </c>
      <c r="H11392">
        <v>-34.596874</v>
      </c>
      <c r="I11392">
        <v>-58.375385000000001</v>
      </c>
      <c r="J11392" t="s">
        <v>20</v>
      </c>
      <c r="K11392">
        <v>5034</v>
      </c>
      <c r="L11392">
        <v>2</v>
      </c>
      <c r="M11392">
        <v>5</v>
      </c>
      <c r="N11392">
        <v>44738</v>
      </c>
      <c r="O11392">
        <v>0.66</v>
      </c>
      <c r="P11392">
        <v>1</v>
      </c>
      <c r="Q11392">
        <v>247</v>
      </c>
      <c r="R11392">
        <v>5</v>
      </c>
    </row>
    <row r="11393" spans="1:18" x14ac:dyDescent="0.25">
      <c r="A11393">
        <v>52878170</v>
      </c>
      <c r="B11393" t="s">
        <v>11170</v>
      </c>
      <c r="C11393">
        <v>21407219</v>
      </c>
      <c r="D11393" t="s">
        <v>762</v>
      </c>
      <c r="E11393">
        <f t="shared" ca="1" si="177"/>
        <v>52</v>
      </c>
      <c r="F11393">
        <f>INDEX(ID_barrio!$A$2:$A$49,MATCH(G11393,ID_barrio!$B$2:$B$49,0))</f>
        <v>12</v>
      </c>
      <c r="G11393" t="s">
        <v>87</v>
      </c>
      <c r="H11393">
        <v>-34.556308999999999</v>
      </c>
      <c r="I11393">
        <v>-58.449196000000001</v>
      </c>
      <c r="J11393" t="s">
        <v>20</v>
      </c>
      <c r="K11393">
        <v>7893</v>
      </c>
      <c r="L11393">
        <v>3</v>
      </c>
      <c r="M11393">
        <v>41</v>
      </c>
      <c r="N11393">
        <v>44872</v>
      </c>
      <c r="O11393">
        <v>3.04</v>
      </c>
      <c r="P11393">
        <v>13</v>
      </c>
      <c r="Q11393">
        <v>145</v>
      </c>
      <c r="R11393">
        <v>36</v>
      </c>
    </row>
    <row r="11394" spans="1:18" x14ac:dyDescent="0.25">
      <c r="A11394">
        <v>52466486</v>
      </c>
      <c r="B11394" t="s">
        <v>11171</v>
      </c>
      <c r="C11394">
        <v>386781769</v>
      </c>
      <c r="D11394" t="s">
        <v>10420</v>
      </c>
      <c r="E11394">
        <f t="shared" ca="1" si="177"/>
        <v>68</v>
      </c>
      <c r="F11394">
        <f>INDEX(ID_barrio!$A$2:$A$49,MATCH(G11394,ID_barrio!$B$2:$B$49,0))</f>
        <v>2</v>
      </c>
      <c r="G11394" t="s">
        <v>18061</v>
      </c>
      <c r="H11394">
        <v>-34.53689</v>
      </c>
      <c r="I11394">
        <v>-58.465989999999998</v>
      </c>
      <c r="J11394" t="s">
        <v>20</v>
      </c>
      <c r="K11394">
        <v>12533</v>
      </c>
      <c r="L11394">
        <v>1</v>
      </c>
      <c r="M11394">
        <v>10</v>
      </c>
      <c r="N11394">
        <v>44887</v>
      </c>
      <c r="O11394">
        <v>0.73</v>
      </c>
      <c r="P11394">
        <v>11</v>
      </c>
      <c r="Q11394">
        <v>356</v>
      </c>
      <c r="R11394">
        <v>9</v>
      </c>
    </row>
    <row r="11395" spans="1:18" x14ac:dyDescent="0.25">
      <c r="A11395">
        <v>52466640</v>
      </c>
      <c r="B11395" t="s">
        <v>11172</v>
      </c>
      <c r="C11395">
        <v>200124894</v>
      </c>
      <c r="D11395" t="s">
        <v>88</v>
      </c>
      <c r="E11395">
        <f t="shared" ref="E11395:E11458" ca="1" si="178">RANDBETWEEN(28,79)</f>
        <v>51</v>
      </c>
      <c r="F11395">
        <f>INDEX(ID_barrio!$A$2:$A$49,MATCH(G11395,ID_barrio!$B$2:$B$49,0))</f>
        <v>16</v>
      </c>
      <c r="G11395" t="s">
        <v>135</v>
      </c>
      <c r="H11395">
        <v>-34.633519999999997</v>
      </c>
      <c r="I11395">
        <v>-58.438929999999999</v>
      </c>
      <c r="J11395" t="s">
        <v>20</v>
      </c>
      <c r="K11395">
        <v>10572</v>
      </c>
      <c r="L11395">
        <v>5</v>
      </c>
      <c r="M11395">
        <v>9</v>
      </c>
      <c r="N11395">
        <v>44875</v>
      </c>
      <c r="O11395">
        <v>0.93</v>
      </c>
      <c r="P11395">
        <v>1</v>
      </c>
      <c r="Q11395">
        <v>359</v>
      </c>
      <c r="R11395">
        <v>9</v>
      </c>
    </row>
    <row r="11396" spans="1:18" x14ac:dyDescent="0.25">
      <c r="A11396">
        <v>52618412</v>
      </c>
      <c r="B11396" t="s">
        <v>20393</v>
      </c>
      <c r="C11396">
        <v>149479875</v>
      </c>
      <c r="D11396" t="s">
        <v>11173</v>
      </c>
      <c r="E11396">
        <f t="shared" ca="1" si="178"/>
        <v>62</v>
      </c>
      <c r="F11396">
        <f>INDEX(ID_barrio!$A$2:$A$49,MATCH(G11396,ID_barrio!$B$2:$B$49,0))</f>
        <v>1</v>
      </c>
      <c r="G11396" t="s">
        <v>19</v>
      </c>
      <c r="H11396">
        <v>-34.59187</v>
      </c>
      <c r="I11396">
        <v>-58.416930000000001</v>
      </c>
      <c r="J11396" t="s">
        <v>20</v>
      </c>
      <c r="K11396">
        <v>7682</v>
      </c>
      <c r="L11396">
        <v>5</v>
      </c>
      <c r="M11396">
        <v>12</v>
      </c>
      <c r="N11396">
        <v>44913</v>
      </c>
      <c r="O11396">
        <v>0.87</v>
      </c>
      <c r="P11396">
        <v>1</v>
      </c>
      <c r="Q11396">
        <v>65</v>
      </c>
      <c r="R11396">
        <v>8</v>
      </c>
    </row>
    <row r="11397" spans="1:18" x14ac:dyDescent="0.25">
      <c r="A11397">
        <v>52886124</v>
      </c>
      <c r="B11397" t="s">
        <v>20394</v>
      </c>
      <c r="C11397">
        <v>161338559</v>
      </c>
      <c r="D11397" t="s">
        <v>1163</v>
      </c>
      <c r="E11397">
        <f t="shared" ca="1" si="178"/>
        <v>40</v>
      </c>
      <c r="F11397">
        <f>INDEX(ID_barrio!$A$2:$A$49,MATCH(G11397,ID_barrio!$B$2:$B$49,0))</f>
        <v>1</v>
      </c>
      <c r="G11397" t="s">
        <v>19</v>
      </c>
      <c r="H11397">
        <v>-34.580919999999999</v>
      </c>
      <c r="I11397">
        <v>-58.430990000000001</v>
      </c>
      <c r="J11397" t="s">
        <v>24</v>
      </c>
      <c r="K11397">
        <v>3473</v>
      </c>
      <c r="L11397">
        <v>30</v>
      </c>
      <c r="M11397">
        <v>2</v>
      </c>
      <c r="N11397">
        <v>44857</v>
      </c>
      <c r="O11397">
        <v>0.43</v>
      </c>
      <c r="P11397">
        <v>1</v>
      </c>
      <c r="Q11397">
        <v>321</v>
      </c>
      <c r="R11397">
        <v>2</v>
      </c>
    </row>
    <row r="11398" spans="1:18" x14ac:dyDescent="0.25">
      <c r="A11398">
        <v>52620024</v>
      </c>
      <c r="B11398" t="s">
        <v>20395</v>
      </c>
      <c r="C11398">
        <v>312027022</v>
      </c>
      <c r="D11398" t="s">
        <v>1752</v>
      </c>
      <c r="E11398">
        <f t="shared" ca="1" si="178"/>
        <v>72</v>
      </c>
      <c r="F11398">
        <f>INDEX(ID_barrio!$A$2:$A$49,MATCH(G11398,ID_barrio!$B$2:$B$49,0))</f>
        <v>23</v>
      </c>
      <c r="G11398" t="s">
        <v>420</v>
      </c>
      <c r="H11398">
        <v>-34.590952799999997</v>
      </c>
      <c r="I11398">
        <v>-58.518784099999998</v>
      </c>
      <c r="J11398" t="s">
        <v>20</v>
      </c>
      <c r="K11398">
        <v>6057</v>
      </c>
      <c r="L11398">
        <v>1</v>
      </c>
      <c r="M11398">
        <v>0</v>
      </c>
      <c r="P11398">
        <v>1</v>
      </c>
      <c r="Q11398">
        <v>330</v>
      </c>
      <c r="R11398">
        <v>0</v>
      </c>
    </row>
    <row r="11399" spans="1:18" x14ac:dyDescent="0.25">
      <c r="A11399">
        <v>52466914</v>
      </c>
      <c r="B11399" t="s">
        <v>18132</v>
      </c>
      <c r="C11399">
        <v>386781769</v>
      </c>
      <c r="D11399" t="s">
        <v>10420</v>
      </c>
      <c r="E11399">
        <f t="shared" ca="1" si="178"/>
        <v>69</v>
      </c>
      <c r="F11399">
        <f>INDEX(ID_barrio!$A$2:$A$49,MATCH(G11399,ID_barrio!$B$2:$B$49,0))</f>
        <v>2</v>
      </c>
      <c r="G11399" t="s">
        <v>18061</v>
      </c>
      <c r="H11399">
        <v>-34.53678</v>
      </c>
      <c r="I11399">
        <v>-58.467579999999998</v>
      </c>
      <c r="J11399" t="s">
        <v>20</v>
      </c>
      <c r="K11399">
        <v>10054</v>
      </c>
      <c r="L11399">
        <v>1</v>
      </c>
      <c r="M11399">
        <v>21</v>
      </c>
      <c r="N11399">
        <v>44871</v>
      </c>
      <c r="O11399">
        <v>1.49</v>
      </c>
      <c r="P11399">
        <v>11</v>
      </c>
      <c r="Q11399">
        <v>343</v>
      </c>
      <c r="R11399">
        <v>18</v>
      </c>
    </row>
    <row r="11400" spans="1:18" x14ac:dyDescent="0.25">
      <c r="A11400">
        <v>52891028</v>
      </c>
      <c r="B11400" t="s">
        <v>20396</v>
      </c>
      <c r="C11400">
        <v>427974756</v>
      </c>
      <c r="D11400" t="s">
        <v>11174</v>
      </c>
      <c r="E11400">
        <f t="shared" ca="1" si="178"/>
        <v>67</v>
      </c>
      <c r="F11400">
        <f>INDEX(ID_barrio!$A$2:$A$49,MATCH(G11400,ID_barrio!$B$2:$B$49,0))</f>
        <v>8</v>
      </c>
      <c r="G11400" t="s">
        <v>48</v>
      </c>
      <c r="H11400">
        <v>-34.598300000000002</v>
      </c>
      <c r="I11400">
        <v>-58.415300000000002</v>
      </c>
      <c r="J11400" t="s">
        <v>20</v>
      </c>
      <c r="K11400">
        <v>14347</v>
      </c>
      <c r="L11400">
        <v>3</v>
      </c>
      <c r="M11400">
        <v>0</v>
      </c>
      <c r="P11400">
        <v>1</v>
      </c>
      <c r="Q11400">
        <v>147</v>
      </c>
      <c r="R11400">
        <v>0</v>
      </c>
    </row>
    <row r="11401" spans="1:18" x14ac:dyDescent="0.25">
      <c r="A11401">
        <v>52467286</v>
      </c>
      <c r="B11401" t="s">
        <v>20397</v>
      </c>
      <c r="C11401">
        <v>247817673</v>
      </c>
      <c r="D11401" t="s">
        <v>1254</v>
      </c>
      <c r="E11401">
        <f t="shared" ca="1" si="178"/>
        <v>34</v>
      </c>
      <c r="F11401">
        <f>INDEX(ID_barrio!$A$2:$A$49,MATCH(G11401,ID_barrio!$B$2:$B$49,0))</f>
        <v>11</v>
      </c>
      <c r="G11401" t="s">
        <v>82</v>
      </c>
      <c r="H11401">
        <v>-34.62041</v>
      </c>
      <c r="I11401">
        <v>-58.373510000000003</v>
      </c>
      <c r="J11401" t="s">
        <v>20</v>
      </c>
      <c r="K11401">
        <v>3524</v>
      </c>
      <c r="L11401">
        <v>30</v>
      </c>
      <c r="M11401">
        <v>1</v>
      </c>
      <c r="N11401">
        <v>44891</v>
      </c>
      <c r="O11401">
        <v>0.88</v>
      </c>
      <c r="P11401">
        <v>1</v>
      </c>
      <c r="Q11401">
        <v>364</v>
      </c>
      <c r="R11401">
        <v>1</v>
      </c>
    </row>
    <row r="11402" spans="1:18" x14ac:dyDescent="0.25">
      <c r="A11402">
        <v>52623949</v>
      </c>
      <c r="B11402" t="s">
        <v>11175</v>
      </c>
      <c r="C11402">
        <v>25285253</v>
      </c>
      <c r="D11402" t="s">
        <v>2756</v>
      </c>
      <c r="E11402">
        <f t="shared" ca="1" si="178"/>
        <v>77</v>
      </c>
      <c r="F11402">
        <f>INDEX(ID_barrio!$A$2:$A$49,MATCH(G11402,ID_barrio!$B$2:$B$49,0))</f>
        <v>1</v>
      </c>
      <c r="G11402" t="s">
        <v>19</v>
      </c>
      <c r="H11402">
        <v>-34.58587</v>
      </c>
      <c r="I11402">
        <v>-58.434989999999999</v>
      </c>
      <c r="J11402" t="s">
        <v>20</v>
      </c>
      <c r="K11402">
        <v>15681</v>
      </c>
      <c r="L11402">
        <v>10</v>
      </c>
      <c r="M11402">
        <v>0</v>
      </c>
      <c r="P11402">
        <v>3</v>
      </c>
      <c r="Q11402">
        <v>135</v>
      </c>
      <c r="R11402">
        <v>0</v>
      </c>
    </row>
    <row r="11403" spans="1:18" x14ac:dyDescent="0.25">
      <c r="A11403">
        <v>52631510</v>
      </c>
      <c r="B11403" t="s">
        <v>5200</v>
      </c>
      <c r="C11403">
        <v>55553719</v>
      </c>
      <c r="D11403" t="s">
        <v>2608</v>
      </c>
      <c r="E11403">
        <f t="shared" ca="1" si="178"/>
        <v>70</v>
      </c>
      <c r="F11403">
        <f>INDEX(ID_barrio!$A$2:$A$49,MATCH(G11403,ID_barrio!$B$2:$B$49,0))</f>
        <v>15</v>
      </c>
      <c r="G11403" t="s">
        <v>128</v>
      </c>
      <c r="H11403">
        <v>-34.59402</v>
      </c>
      <c r="I11403">
        <v>-58.383110000000002</v>
      </c>
      <c r="J11403" t="s">
        <v>20</v>
      </c>
      <c r="K11403">
        <v>12082</v>
      </c>
      <c r="L11403">
        <v>1</v>
      </c>
      <c r="M11403">
        <v>1</v>
      </c>
      <c r="N11403">
        <v>44651</v>
      </c>
      <c r="O11403">
        <v>0.11</v>
      </c>
      <c r="P11403">
        <v>123</v>
      </c>
      <c r="Q11403">
        <v>181</v>
      </c>
      <c r="R11403">
        <v>1</v>
      </c>
    </row>
    <row r="11404" spans="1:18" x14ac:dyDescent="0.25">
      <c r="A11404">
        <v>52633372</v>
      </c>
      <c r="B11404" t="s">
        <v>11176</v>
      </c>
      <c r="C11404">
        <v>425168186</v>
      </c>
      <c r="D11404" t="s">
        <v>2360</v>
      </c>
      <c r="E11404">
        <f t="shared" ca="1" si="178"/>
        <v>44</v>
      </c>
      <c r="F11404">
        <f>INDEX(ID_barrio!$A$2:$A$49,MATCH(G11404,ID_barrio!$B$2:$B$49,0))</f>
        <v>5</v>
      </c>
      <c r="G11404" t="s">
        <v>38</v>
      </c>
      <c r="H11404">
        <v>-34.601889999999997</v>
      </c>
      <c r="I11404">
        <v>-58.378230000000002</v>
      </c>
      <c r="J11404" t="s">
        <v>20</v>
      </c>
      <c r="K11404">
        <v>6000</v>
      </c>
      <c r="L11404">
        <v>3</v>
      </c>
      <c r="M11404">
        <v>36</v>
      </c>
      <c r="N11404">
        <v>44867</v>
      </c>
      <c r="O11404">
        <v>2.4300000000000002</v>
      </c>
      <c r="P11404">
        <v>1</v>
      </c>
      <c r="Q11404">
        <v>41</v>
      </c>
      <c r="R11404">
        <v>25</v>
      </c>
    </row>
    <row r="11405" spans="1:18" x14ac:dyDescent="0.25">
      <c r="A11405">
        <v>52894725</v>
      </c>
      <c r="B11405" t="s">
        <v>11177</v>
      </c>
      <c r="C11405">
        <v>234799487</v>
      </c>
      <c r="D11405" t="s">
        <v>10360</v>
      </c>
      <c r="E11405">
        <f t="shared" ca="1" si="178"/>
        <v>63</v>
      </c>
      <c r="F11405">
        <f>INDEX(ID_barrio!$A$2:$A$49,MATCH(G11405,ID_barrio!$B$2:$B$49,0))</f>
        <v>12</v>
      </c>
      <c r="G11405" t="s">
        <v>87</v>
      </c>
      <c r="H11405">
        <v>-34.56671</v>
      </c>
      <c r="I11405">
        <v>-58.449089999999998</v>
      </c>
      <c r="J11405" t="s">
        <v>20</v>
      </c>
      <c r="K11405">
        <v>6443</v>
      </c>
      <c r="L11405">
        <v>4</v>
      </c>
      <c r="M11405">
        <v>18</v>
      </c>
      <c r="N11405">
        <v>44879</v>
      </c>
      <c r="O11405">
        <v>1.33</v>
      </c>
      <c r="P11405">
        <v>66</v>
      </c>
      <c r="Q11405">
        <v>93</v>
      </c>
      <c r="R11405">
        <v>16</v>
      </c>
    </row>
    <row r="11406" spans="1:18" x14ac:dyDescent="0.25">
      <c r="A11406">
        <v>52633855</v>
      </c>
      <c r="B11406" t="s">
        <v>11178</v>
      </c>
      <c r="C11406">
        <v>1021694</v>
      </c>
      <c r="D11406" t="s">
        <v>5590</v>
      </c>
      <c r="E11406">
        <f t="shared" ca="1" si="178"/>
        <v>28</v>
      </c>
      <c r="F11406">
        <f>INDEX(ID_barrio!$A$2:$A$49,MATCH(G11406,ID_barrio!$B$2:$B$49,0))</f>
        <v>1</v>
      </c>
      <c r="G11406" t="s">
        <v>19</v>
      </c>
      <c r="H11406">
        <v>-34.583840000000002</v>
      </c>
      <c r="I11406">
        <v>-58.438659999999999</v>
      </c>
      <c r="J11406" t="s">
        <v>20</v>
      </c>
      <c r="K11406">
        <v>53009</v>
      </c>
      <c r="L11406">
        <v>1</v>
      </c>
      <c r="M11406">
        <v>16</v>
      </c>
      <c r="N11406">
        <v>44892</v>
      </c>
      <c r="O11406">
        <v>1.47</v>
      </c>
      <c r="P11406">
        <v>127</v>
      </c>
      <c r="Q11406">
        <v>343</v>
      </c>
      <c r="R11406">
        <v>16</v>
      </c>
    </row>
    <row r="11407" spans="1:18" x14ac:dyDescent="0.25">
      <c r="A11407">
        <v>52899825</v>
      </c>
      <c r="B11407" t="s">
        <v>11179</v>
      </c>
      <c r="C11407">
        <v>296176227</v>
      </c>
      <c r="D11407" t="s">
        <v>8332</v>
      </c>
      <c r="E11407">
        <f t="shared" ca="1" si="178"/>
        <v>48</v>
      </c>
      <c r="F11407">
        <f>INDEX(ID_barrio!$A$2:$A$49,MATCH(G11407,ID_barrio!$B$2:$B$49,0))</f>
        <v>5</v>
      </c>
      <c r="G11407" t="s">
        <v>38</v>
      </c>
      <c r="H11407">
        <v>-34.608080000000001</v>
      </c>
      <c r="I11407">
        <v>-58.389859999999999</v>
      </c>
      <c r="J11407" t="s">
        <v>20</v>
      </c>
      <c r="K11407">
        <v>10395</v>
      </c>
      <c r="L11407">
        <v>1</v>
      </c>
      <c r="M11407">
        <v>3</v>
      </c>
      <c r="N11407">
        <v>44710</v>
      </c>
      <c r="O11407">
        <v>0.22</v>
      </c>
      <c r="P11407">
        <v>10</v>
      </c>
      <c r="Q11407">
        <v>90</v>
      </c>
      <c r="R11407">
        <v>1</v>
      </c>
    </row>
    <row r="11408" spans="1:18" x14ac:dyDescent="0.25">
      <c r="A11408">
        <v>52636017</v>
      </c>
      <c r="B11408" t="s">
        <v>11180</v>
      </c>
      <c r="C11408">
        <v>217555782</v>
      </c>
      <c r="D11408" t="s">
        <v>71</v>
      </c>
      <c r="E11408">
        <f t="shared" ca="1" si="178"/>
        <v>39</v>
      </c>
      <c r="F11408">
        <f>INDEX(ID_barrio!$A$2:$A$49,MATCH(G11408,ID_barrio!$B$2:$B$49,0))</f>
        <v>1</v>
      </c>
      <c r="G11408" t="s">
        <v>19</v>
      </c>
      <c r="H11408">
        <v>-34.577072000000001</v>
      </c>
      <c r="I11408">
        <v>-58.439678000000001</v>
      </c>
      <c r="J11408" t="s">
        <v>20</v>
      </c>
      <c r="K11408">
        <v>12208</v>
      </c>
      <c r="L11408">
        <v>3</v>
      </c>
      <c r="M11408">
        <v>48</v>
      </c>
      <c r="N11408">
        <v>44906</v>
      </c>
      <c r="O11408">
        <v>3.88</v>
      </c>
      <c r="P11408">
        <v>2</v>
      </c>
      <c r="Q11408">
        <v>209</v>
      </c>
      <c r="R11408">
        <v>46</v>
      </c>
    </row>
    <row r="11409" spans="1:18" x14ac:dyDescent="0.25">
      <c r="A11409">
        <v>52905170</v>
      </c>
      <c r="B11409" t="s">
        <v>11181</v>
      </c>
      <c r="C11409">
        <v>263744046</v>
      </c>
      <c r="D11409" t="s">
        <v>1408</v>
      </c>
      <c r="E11409">
        <f t="shared" ca="1" si="178"/>
        <v>70</v>
      </c>
      <c r="F11409">
        <f>INDEX(ID_barrio!$A$2:$A$49,MATCH(G11409,ID_barrio!$B$2:$B$49,0))</f>
        <v>1</v>
      </c>
      <c r="G11409" t="s">
        <v>19</v>
      </c>
      <c r="H11409">
        <v>-34.593170000000001</v>
      </c>
      <c r="I11409">
        <v>-58.420949999999998</v>
      </c>
      <c r="J11409" t="s">
        <v>20</v>
      </c>
      <c r="K11409">
        <v>10572</v>
      </c>
      <c r="L11409">
        <v>3</v>
      </c>
      <c r="M11409">
        <v>16</v>
      </c>
      <c r="N11409">
        <v>44871</v>
      </c>
      <c r="O11409">
        <v>1.18</v>
      </c>
      <c r="P11409">
        <v>1</v>
      </c>
      <c r="Q11409">
        <v>340</v>
      </c>
      <c r="R11409">
        <v>10</v>
      </c>
    </row>
    <row r="11410" spans="1:18" x14ac:dyDescent="0.25">
      <c r="A11410">
        <v>52637819</v>
      </c>
      <c r="B11410" t="s">
        <v>11182</v>
      </c>
      <c r="C11410">
        <v>248397975</v>
      </c>
      <c r="D11410" t="s">
        <v>6162</v>
      </c>
      <c r="E11410">
        <f t="shared" ca="1" si="178"/>
        <v>47</v>
      </c>
      <c r="F11410">
        <f>INDEX(ID_barrio!$A$2:$A$49,MATCH(G11410,ID_barrio!$B$2:$B$49,0))</f>
        <v>1</v>
      </c>
      <c r="G11410" t="s">
        <v>19</v>
      </c>
      <c r="H11410">
        <v>-34.574820000000003</v>
      </c>
      <c r="I11410">
        <v>-58.422040000000003</v>
      </c>
      <c r="J11410" t="s">
        <v>20</v>
      </c>
      <c r="K11410">
        <v>6500</v>
      </c>
      <c r="L11410">
        <v>3</v>
      </c>
      <c r="M11410">
        <v>0</v>
      </c>
      <c r="P11410">
        <v>1</v>
      </c>
      <c r="Q11410">
        <v>338</v>
      </c>
      <c r="R11410">
        <v>0</v>
      </c>
    </row>
    <row r="11411" spans="1:18" x14ac:dyDescent="0.25">
      <c r="A11411">
        <v>52467448</v>
      </c>
      <c r="B11411" t="s">
        <v>11183</v>
      </c>
      <c r="C11411">
        <v>386781769</v>
      </c>
      <c r="D11411" t="s">
        <v>10420</v>
      </c>
      <c r="E11411">
        <f t="shared" ca="1" si="178"/>
        <v>72</v>
      </c>
      <c r="F11411">
        <f>INDEX(ID_barrio!$A$2:$A$49,MATCH(G11411,ID_barrio!$B$2:$B$49,0))</f>
        <v>2</v>
      </c>
      <c r="G11411" t="s">
        <v>18061</v>
      </c>
      <c r="H11411">
        <v>-34.539149999999999</v>
      </c>
      <c r="I11411">
        <v>-58.46602</v>
      </c>
      <c r="J11411" t="s">
        <v>20</v>
      </c>
      <c r="K11411">
        <v>12587</v>
      </c>
      <c r="L11411">
        <v>2</v>
      </c>
      <c r="M11411">
        <v>22</v>
      </c>
      <c r="N11411">
        <v>44901</v>
      </c>
      <c r="O11411">
        <v>1.66</v>
      </c>
      <c r="P11411">
        <v>11</v>
      </c>
      <c r="Q11411">
        <v>358</v>
      </c>
      <c r="R11411">
        <v>21</v>
      </c>
    </row>
    <row r="11412" spans="1:18" x14ac:dyDescent="0.25">
      <c r="A11412">
        <v>52913364</v>
      </c>
      <c r="B11412" t="s">
        <v>20398</v>
      </c>
      <c r="C11412">
        <v>195006732</v>
      </c>
      <c r="D11412" t="s">
        <v>1543</v>
      </c>
      <c r="E11412">
        <f t="shared" ca="1" si="178"/>
        <v>55</v>
      </c>
      <c r="F11412">
        <f>INDEX(ID_barrio!$A$2:$A$49,MATCH(G11412,ID_barrio!$B$2:$B$49,0))</f>
        <v>1</v>
      </c>
      <c r="G11412" t="s">
        <v>19</v>
      </c>
      <c r="H11412">
        <v>-34.573889999999999</v>
      </c>
      <c r="I11412">
        <v>-58.432110000000002</v>
      </c>
      <c r="J11412" t="s">
        <v>20</v>
      </c>
      <c r="K11412">
        <v>5386</v>
      </c>
      <c r="L11412">
        <v>4</v>
      </c>
      <c r="M11412">
        <v>42</v>
      </c>
      <c r="N11412">
        <v>44918</v>
      </c>
      <c r="O11412">
        <v>2.99</v>
      </c>
      <c r="P11412">
        <v>2</v>
      </c>
      <c r="Q11412">
        <v>182</v>
      </c>
      <c r="R11412">
        <v>38</v>
      </c>
    </row>
    <row r="11413" spans="1:18" x14ac:dyDescent="0.25">
      <c r="A11413">
        <v>52467855</v>
      </c>
      <c r="B11413" t="s">
        <v>11184</v>
      </c>
      <c r="C11413">
        <v>386781769</v>
      </c>
      <c r="D11413" t="s">
        <v>10420</v>
      </c>
      <c r="E11413">
        <f t="shared" ca="1" si="178"/>
        <v>74</v>
      </c>
      <c r="F11413">
        <f>INDEX(ID_barrio!$A$2:$A$49,MATCH(G11413,ID_barrio!$B$2:$B$49,0))</f>
        <v>2</v>
      </c>
      <c r="G11413" t="s">
        <v>18061</v>
      </c>
      <c r="H11413">
        <v>-34.538550000000001</v>
      </c>
      <c r="I11413">
        <v>-58.465440000000001</v>
      </c>
      <c r="J11413" t="s">
        <v>20</v>
      </c>
      <c r="K11413">
        <v>13606</v>
      </c>
      <c r="L11413">
        <v>2</v>
      </c>
      <c r="M11413">
        <v>13</v>
      </c>
      <c r="N11413">
        <v>44916</v>
      </c>
      <c r="O11413">
        <v>1.46</v>
      </c>
      <c r="P11413">
        <v>11</v>
      </c>
      <c r="Q11413">
        <v>342</v>
      </c>
      <c r="R11413">
        <v>13</v>
      </c>
    </row>
    <row r="11414" spans="1:18" x14ac:dyDescent="0.25">
      <c r="A11414">
        <v>52637950</v>
      </c>
      <c r="B11414" t="s">
        <v>11185</v>
      </c>
      <c r="C11414">
        <v>296176227</v>
      </c>
      <c r="D11414" t="s">
        <v>8332</v>
      </c>
      <c r="E11414">
        <f t="shared" ca="1" si="178"/>
        <v>38</v>
      </c>
      <c r="F11414">
        <f>INDEX(ID_barrio!$A$2:$A$49,MATCH(G11414,ID_barrio!$B$2:$B$49,0))</f>
        <v>3</v>
      </c>
      <c r="G11414" t="s">
        <v>32</v>
      </c>
      <c r="H11414">
        <v>-34.609450000000002</v>
      </c>
      <c r="I11414">
        <v>-58.389319999999998</v>
      </c>
      <c r="J11414" t="s">
        <v>20</v>
      </c>
      <c r="K11414">
        <v>13214</v>
      </c>
      <c r="L11414">
        <v>1</v>
      </c>
      <c r="M11414">
        <v>1</v>
      </c>
      <c r="N11414">
        <v>44561</v>
      </c>
      <c r="O11414">
        <v>0.08</v>
      </c>
      <c r="P11414">
        <v>10</v>
      </c>
      <c r="Q11414">
        <v>86</v>
      </c>
      <c r="R11414">
        <v>1</v>
      </c>
    </row>
    <row r="11415" spans="1:18" x14ac:dyDescent="0.25">
      <c r="A11415">
        <v>52647823</v>
      </c>
      <c r="B11415" t="s">
        <v>20399</v>
      </c>
      <c r="C11415">
        <v>3469227</v>
      </c>
      <c r="D11415" t="s">
        <v>585</v>
      </c>
      <c r="E11415">
        <f t="shared" ca="1" si="178"/>
        <v>76</v>
      </c>
      <c r="F11415">
        <f>INDEX(ID_barrio!$A$2:$A$49,MATCH(G11415,ID_barrio!$B$2:$B$49,0))</f>
        <v>7</v>
      </c>
      <c r="G11415" t="s">
        <v>45</v>
      </c>
      <c r="H11415">
        <v>-34.591200000000001</v>
      </c>
      <c r="I11415">
        <v>-58.402290000000001</v>
      </c>
      <c r="J11415" t="s">
        <v>20</v>
      </c>
      <c r="K11415">
        <v>13995</v>
      </c>
      <c r="L11415">
        <v>3</v>
      </c>
      <c r="M11415">
        <v>2</v>
      </c>
      <c r="N11415">
        <v>44590</v>
      </c>
      <c r="O11415">
        <v>0.16</v>
      </c>
      <c r="P11415">
        <v>135</v>
      </c>
      <c r="Q11415">
        <v>0</v>
      </c>
      <c r="R11415">
        <v>1</v>
      </c>
    </row>
    <row r="11416" spans="1:18" x14ac:dyDescent="0.25">
      <c r="A11416">
        <v>52914520</v>
      </c>
      <c r="B11416" t="s">
        <v>20400</v>
      </c>
      <c r="C11416">
        <v>428368088</v>
      </c>
      <c r="D11416" t="s">
        <v>11186</v>
      </c>
      <c r="E11416">
        <f t="shared" ca="1" si="178"/>
        <v>52</v>
      </c>
      <c r="F11416">
        <f>INDEX(ID_barrio!$A$2:$A$49,MATCH(G11416,ID_barrio!$B$2:$B$49,0))</f>
        <v>3</v>
      </c>
      <c r="G11416" t="s">
        <v>32</v>
      </c>
      <c r="H11416">
        <v>-34.615160000000003</v>
      </c>
      <c r="I11416">
        <v>-58.370869999999996</v>
      </c>
      <c r="J11416" t="s">
        <v>24</v>
      </c>
      <c r="K11416">
        <v>3960</v>
      </c>
      <c r="L11416">
        <v>1</v>
      </c>
      <c r="M11416">
        <v>31</v>
      </c>
      <c r="N11416">
        <v>44919</v>
      </c>
      <c r="O11416">
        <v>3.58</v>
      </c>
      <c r="P11416">
        <v>2</v>
      </c>
      <c r="Q11416">
        <v>26</v>
      </c>
      <c r="R11416">
        <v>31</v>
      </c>
    </row>
    <row r="11417" spans="1:18" x14ac:dyDescent="0.25">
      <c r="A11417">
        <v>52648592</v>
      </c>
      <c r="B11417" t="s">
        <v>20401</v>
      </c>
      <c r="C11417">
        <v>67086449</v>
      </c>
      <c r="D11417" t="s">
        <v>1152</v>
      </c>
      <c r="E11417">
        <f t="shared" ca="1" si="178"/>
        <v>44</v>
      </c>
      <c r="F11417">
        <f>INDEX(ID_barrio!$A$2:$A$49,MATCH(G11417,ID_barrio!$B$2:$B$49,0))</f>
        <v>7</v>
      </c>
      <c r="G11417" t="s">
        <v>45</v>
      </c>
      <c r="H11417">
        <v>-34.595840000000003</v>
      </c>
      <c r="I11417">
        <v>-58.415140000000001</v>
      </c>
      <c r="J11417" t="s">
        <v>20</v>
      </c>
      <c r="K11417">
        <v>8810</v>
      </c>
      <c r="L11417">
        <v>4</v>
      </c>
      <c r="M11417">
        <v>7</v>
      </c>
      <c r="N11417">
        <v>44904</v>
      </c>
      <c r="O11417">
        <v>0.47</v>
      </c>
      <c r="P11417">
        <v>50</v>
      </c>
      <c r="Q11417">
        <v>91</v>
      </c>
      <c r="R11417">
        <v>4</v>
      </c>
    </row>
    <row r="11418" spans="1:18" x14ac:dyDescent="0.25">
      <c r="A11418">
        <v>52915438</v>
      </c>
      <c r="B11418" t="s">
        <v>11187</v>
      </c>
      <c r="C11418">
        <v>52914130</v>
      </c>
      <c r="D11418" t="s">
        <v>1163</v>
      </c>
      <c r="E11418">
        <f t="shared" ca="1" si="178"/>
        <v>49</v>
      </c>
      <c r="F11418">
        <f>INDEX(ID_barrio!$A$2:$A$49,MATCH(G11418,ID_barrio!$B$2:$B$49,0))</f>
        <v>12</v>
      </c>
      <c r="G11418" t="s">
        <v>87</v>
      </c>
      <c r="H11418">
        <v>-34.555909999999997</v>
      </c>
      <c r="I11418">
        <v>-58.455069999999999</v>
      </c>
      <c r="J11418" t="s">
        <v>20</v>
      </c>
      <c r="K11418">
        <v>4808</v>
      </c>
      <c r="L11418">
        <v>2</v>
      </c>
      <c r="M11418">
        <v>33</v>
      </c>
      <c r="N11418">
        <v>44900</v>
      </c>
      <c r="O11418">
        <v>2.44</v>
      </c>
      <c r="P11418">
        <v>3</v>
      </c>
      <c r="Q11418">
        <v>262</v>
      </c>
      <c r="R11418">
        <v>28</v>
      </c>
    </row>
    <row r="11419" spans="1:18" x14ac:dyDescent="0.25">
      <c r="A11419">
        <v>52471701</v>
      </c>
      <c r="B11419" t="s">
        <v>11188</v>
      </c>
      <c r="C11419">
        <v>5488681</v>
      </c>
      <c r="D11419" t="s">
        <v>605</v>
      </c>
      <c r="E11419">
        <f t="shared" ca="1" si="178"/>
        <v>79</v>
      </c>
      <c r="F11419">
        <f>INDEX(ID_barrio!$A$2:$A$49,MATCH(G11419,ID_barrio!$B$2:$B$49,0))</f>
        <v>1</v>
      </c>
      <c r="G11419" t="s">
        <v>19</v>
      </c>
      <c r="H11419">
        <v>-34.592669999999998</v>
      </c>
      <c r="I11419">
        <v>-58.414630000000002</v>
      </c>
      <c r="J11419" t="s">
        <v>20</v>
      </c>
      <c r="K11419">
        <v>7048</v>
      </c>
      <c r="L11419">
        <v>4</v>
      </c>
      <c r="M11419">
        <v>6</v>
      </c>
      <c r="N11419">
        <v>44898</v>
      </c>
      <c r="O11419">
        <v>0.55000000000000004</v>
      </c>
      <c r="P11419">
        <v>6</v>
      </c>
      <c r="Q11419">
        <v>277</v>
      </c>
      <c r="R11419">
        <v>6</v>
      </c>
    </row>
    <row r="11420" spans="1:18" x14ac:dyDescent="0.25">
      <c r="A11420">
        <v>52915618</v>
      </c>
      <c r="B11420" t="s">
        <v>11189</v>
      </c>
      <c r="C11420">
        <v>4435671</v>
      </c>
      <c r="D11420" t="s">
        <v>132</v>
      </c>
      <c r="E11420">
        <f t="shared" ca="1" si="178"/>
        <v>61</v>
      </c>
      <c r="F11420">
        <f>INDEX(ID_barrio!$A$2:$A$49,MATCH(G11420,ID_barrio!$B$2:$B$49,0))</f>
        <v>1</v>
      </c>
      <c r="G11420" t="s">
        <v>19</v>
      </c>
      <c r="H11420">
        <v>-34.582459999999998</v>
      </c>
      <c r="I11420">
        <v>-58.433190000000003</v>
      </c>
      <c r="J11420" t="s">
        <v>20</v>
      </c>
      <c r="K11420">
        <v>6570</v>
      </c>
      <c r="L11420">
        <v>3</v>
      </c>
      <c r="M11420">
        <v>14</v>
      </c>
      <c r="N11420">
        <v>44918</v>
      </c>
      <c r="O11420">
        <v>0.98</v>
      </c>
      <c r="P11420">
        <v>4</v>
      </c>
      <c r="Q11420">
        <v>313</v>
      </c>
      <c r="R11420">
        <v>13</v>
      </c>
    </row>
    <row r="11421" spans="1:18" x14ac:dyDescent="0.25">
      <c r="A11421">
        <v>52918514</v>
      </c>
      <c r="B11421" t="s">
        <v>11190</v>
      </c>
      <c r="C11421">
        <v>11258401</v>
      </c>
      <c r="D11421" t="s">
        <v>165</v>
      </c>
      <c r="E11421">
        <f t="shared" ca="1" si="178"/>
        <v>37</v>
      </c>
      <c r="F11421">
        <f>INDEX(ID_barrio!$A$2:$A$49,MATCH(G11421,ID_barrio!$B$2:$B$49,0))</f>
        <v>12</v>
      </c>
      <c r="G11421" t="s">
        <v>87</v>
      </c>
      <c r="H11421">
        <v>-34.563650000000003</v>
      </c>
      <c r="I11421">
        <v>-58.453049999999998</v>
      </c>
      <c r="J11421" t="s">
        <v>20</v>
      </c>
      <c r="K11421">
        <v>11981</v>
      </c>
      <c r="L11421">
        <v>3</v>
      </c>
      <c r="M11421">
        <v>36</v>
      </c>
      <c r="N11421">
        <v>44901</v>
      </c>
      <c r="O11421">
        <v>2.66</v>
      </c>
      <c r="P11421">
        <v>19</v>
      </c>
      <c r="Q11421">
        <v>177</v>
      </c>
      <c r="R11421">
        <v>31</v>
      </c>
    </row>
    <row r="11422" spans="1:18" x14ac:dyDescent="0.25">
      <c r="A11422">
        <v>52472976</v>
      </c>
      <c r="B11422" t="s">
        <v>11191</v>
      </c>
      <c r="C11422">
        <v>424742261</v>
      </c>
      <c r="D11422" t="s">
        <v>171</v>
      </c>
      <c r="E11422">
        <f t="shared" ca="1" si="178"/>
        <v>78</v>
      </c>
      <c r="F11422">
        <f>INDEX(ID_barrio!$A$2:$A$49,MATCH(G11422,ID_barrio!$B$2:$B$49,0))</f>
        <v>1</v>
      </c>
      <c r="G11422" t="s">
        <v>19</v>
      </c>
      <c r="H11422">
        <v>-34.581229999999998</v>
      </c>
      <c r="I11422">
        <v>-58.409529999999997</v>
      </c>
      <c r="J11422" t="s">
        <v>20</v>
      </c>
      <c r="K11422">
        <v>9062</v>
      </c>
      <c r="L11422">
        <v>7</v>
      </c>
      <c r="M11422">
        <v>29</v>
      </c>
      <c r="N11422">
        <v>44900</v>
      </c>
      <c r="O11422">
        <v>2.2400000000000002</v>
      </c>
      <c r="P11422">
        <v>1</v>
      </c>
      <c r="Q11422">
        <v>339</v>
      </c>
      <c r="R11422">
        <v>27</v>
      </c>
    </row>
    <row r="11423" spans="1:18" x14ac:dyDescent="0.25">
      <c r="A11423">
        <v>52654657</v>
      </c>
      <c r="B11423" t="s">
        <v>20402</v>
      </c>
      <c r="C11423">
        <v>47346011</v>
      </c>
      <c r="D11423" t="s">
        <v>213</v>
      </c>
      <c r="E11423">
        <f t="shared" ca="1" si="178"/>
        <v>38</v>
      </c>
      <c r="F11423">
        <f>INDEX(ID_barrio!$A$2:$A$49,MATCH(G11423,ID_barrio!$B$2:$B$49,0))</f>
        <v>24</v>
      </c>
      <c r="G11423" t="s">
        <v>451</v>
      </c>
      <c r="H11423">
        <v>-34.62574</v>
      </c>
      <c r="I11423">
        <v>-58.43374</v>
      </c>
      <c r="J11423" t="s">
        <v>20</v>
      </c>
      <c r="K11423">
        <v>8810</v>
      </c>
      <c r="L11423">
        <v>2</v>
      </c>
      <c r="M11423">
        <v>34</v>
      </c>
      <c r="N11423">
        <v>44917</v>
      </c>
      <c r="O11423">
        <v>2.66</v>
      </c>
      <c r="P11423">
        <v>2</v>
      </c>
      <c r="Q11423">
        <v>275</v>
      </c>
      <c r="R11423">
        <v>33</v>
      </c>
    </row>
    <row r="11424" spans="1:18" x14ac:dyDescent="0.25">
      <c r="A11424">
        <v>52920847</v>
      </c>
      <c r="B11424" t="s">
        <v>11192</v>
      </c>
      <c r="C11424">
        <v>129134258</v>
      </c>
      <c r="D11424" t="s">
        <v>1490</v>
      </c>
      <c r="E11424">
        <f t="shared" ca="1" si="178"/>
        <v>28</v>
      </c>
      <c r="F11424">
        <f>INDEX(ID_barrio!$A$2:$A$49,MATCH(G11424,ID_barrio!$B$2:$B$49,0))</f>
        <v>1</v>
      </c>
      <c r="G11424" t="s">
        <v>19</v>
      </c>
      <c r="H11424">
        <v>-34.5794</v>
      </c>
      <c r="I11424">
        <v>-58.438800000000001</v>
      </c>
      <c r="J11424" t="s">
        <v>20</v>
      </c>
      <c r="K11424">
        <v>15000</v>
      </c>
      <c r="L11424">
        <v>3</v>
      </c>
      <c r="M11424">
        <v>4</v>
      </c>
      <c r="N11424">
        <v>44874</v>
      </c>
      <c r="O11424">
        <v>0.47</v>
      </c>
      <c r="P11424">
        <v>1</v>
      </c>
      <c r="Q11424">
        <v>362</v>
      </c>
      <c r="R11424">
        <v>4</v>
      </c>
    </row>
    <row r="11425" spans="1:18" x14ac:dyDescent="0.25">
      <c r="A11425">
        <v>52655084</v>
      </c>
      <c r="B11425" t="s">
        <v>11193</v>
      </c>
      <c r="C11425">
        <v>1096393</v>
      </c>
      <c r="D11425" t="s">
        <v>607</v>
      </c>
      <c r="E11425">
        <f t="shared" ca="1" si="178"/>
        <v>59</v>
      </c>
      <c r="F11425">
        <f>INDEX(ID_barrio!$A$2:$A$49,MATCH(G11425,ID_barrio!$B$2:$B$49,0))</f>
        <v>12</v>
      </c>
      <c r="G11425" t="s">
        <v>87</v>
      </c>
      <c r="H11425">
        <v>-34.554310000000001</v>
      </c>
      <c r="I11425">
        <v>-58.451210000000003</v>
      </c>
      <c r="J11425" t="s">
        <v>20</v>
      </c>
      <c r="K11425">
        <v>18652</v>
      </c>
      <c r="L11425">
        <v>1</v>
      </c>
      <c r="M11425">
        <v>8</v>
      </c>
      <c r="N11425">
        <v>44890</v>
      </c>
      <c r="O11425">
        <v>0.56999999999999995</v>
      </c>
      <c r="P11425">
        <v>8</v>
      </c>
      <c r="Q11425">
        <v>185</v>
      </c>
      <c r="R11425">
        <v>7</v>
      </c>
    </row>
    <row r="11426" spans="1:18" x14ac:dyDescent="0.25">
      <c r="A11426">
        <v>52655849</v>
      </c>
      <c r="B11426" t="s">
        <v>11194</v>
      </c>
      <c r="C11426">
        <v>25664554</v>
      </c>
      <c r="D11426" t="s">
        <v>57</v>
      </c>
      <c r="E11426">
        <f t="shared" ca="1" si="178"/>
        <v>38</v>
      </c>
      <c r="F11426">
        <f>INDEX(ID_barrio!$A$2:$A$49,MATCH(G11426,ID_barrio!$B$2:$B$49,0))</f>
        <v>36</v>
      </c>
      <c r="G11426" t="s">
        <v>2372</v>
      </c>
      <c r="H11426">
        <v>-34.586300000000001</v>
      </c>
      <c r="I11426">
        <v>-58.50414</v>
      </c>
      <c r="J11426" t="s">
        <v>20</v>
      </c>
      <c r="K11426">
        <v>9691</v>
      </c>
      <c r="L11426">
        <v>2</v>
      </c>
      <c r="M11426">
        <v>25</v>
      </c>
      <c r="N11426">
        <v>44871</v>
      </c>
      <c r="O11426">
        <v>1.95</v>
      </c>
      <c r="P11426">
        <v>2</v>
      </c>
      <c r="Q11426">
        <v>323</v>
      </c>
      <c r="R11426">
        <v>23</v>
      </c>
    </row>
    <row r="11427" spans="1:18" x14ac:dyDescent="0.25">
      <c r="A11427">
        <v>52489692</v>
      </c>
      <c r="B11427" t="s">
        <v>11195</v>
      </c>
      <c r="C11427">
        <v>424861837</v>
      </c>
      <c r="D11427" t="s">
        <v>1771</v>
      </c>
      <c r="E11427">
        <f t="shared" ca="1" si="178"/>
        <v>77</v>
      </c>
      <c r="F11427">
        <f>INDEX(ID_barrio!$A$2:$A$49,MATCH(G11427,ID_barrio!$B$2:$B$49,0))</f>
        <v>1</v>
      </c>
      <c r="G11427" t="s">
        <v>19</v>
      </c>
      <c r="H11427">
        <v>-34.577376999999998</v>
      </c>
      <c r="I11427">
        <v>-58.423175999999998</v>
      </c>
      <c r="J11427" t="s">
        <v>20</v>
      </c>
      <c r="K11427">
        <v>16738</v>
      </c>
      <c r="L11427">
        <v>4</v>
      </c>
      <c r="M11427">
        <v>36</v>
      </c>
      <c r="N11427">
        <v>44883</v>
      </c>
      <c r="O11427">
        <v>2.39</v>
      </c>
      <c r="P11427">
        <v>1</v>
      </c>
      <c r="Q11427">
        <v>300</v>
      </c>
      <c r="R11427">
        <v>28</v>
      </c>
    </row>
    <row r="11428" spans="1:18" x14ac:dyDescent="0.25">
      <c r="A11428">
        <v>52922594</v>
      </c>
      <c r="B11428" t="s">
        <v>11196</v>
      </c>
      <c r="C11428">
        <v>5164513</v>
      </c>
      <c r="D11428" t="s">
        <v>578</v>
      </c>
      <c r="E11428">
        <f t="shared" ca="1" si="178"/>
        <v>39</v>
      </c>
      <c r="F11428">
        <f>INDEX(ID_barrio!$A$2:$A$49,MATCH(G11428,ID_barrio!$B$2:$B$49,0))</f>
        <v>10</v>
      </c>
      <c r="G11428" t="s">
        <v>72</v>
      </c>
      <c r="H11428">
        <v>-34.589469999999999</v>
      </c>
      <c r="I11428">
        <v>-58.447879999999998</v>
      </c>
      <c r="J11428" t="s">
        <v>20</v>
      </c>
      <c r="K11428">
        <v>10446</v>
      </c>
      <c r="L11428">
        <v>1</v>
      </c>
      <c r="M11428">
        <v>42</v>
      </c>
      <c r="N11428">
        <v>44916</v>
      </c>
      <c r="O11428">
        <v>2.94</v>
      </c>
      <c r="P11428">
        <v>7</v>
      </c>
      <c r="Q11428">
        <v>365</v>
      </c>
      <c r="R11428">
        <v>35</v>
      </c>
    </row>
    <row r="11429" spans="1:18" x14ac:dyDescent="0.25">
      <c r="A11429">
        <v>52493627</v>
      </c>
      <c r="B11429" t="s">
        <v>3875</v>
      </c>
      <c r="C11429">
        <v>33156445</v>
      </c>
      <c r="D11429" t="s">
        <v>18316</v>
      </c>
      <c r="E11429">
        <f t="shared" ca="1" si="178"/>
        <v>31</v>
      </c>
      <c r="F11429">
        <f>INDEX(ID_barrio!$A$2:$A$49,MATCH(G11429,ID_barrio!$B$2:$B$49,0))</f>
        <v>24</v>
      </c>
      <c r="G11429" t="s">
        <v>451</v>
      </c>
      <c r="H11429">
        <v>-34.620849999999997</v>
      </c>
      <c r="I11429">
        <v>-58.437939999999998</v>
      </c>
      <c r="J11429" t="s">
        <v>20</v>
      </c>
      <c r="K11429">
        <v>7576</v>
      </c>
      <c r="L11429">
        <v>3</v>
      </c>
      <c r="M11429">
        <v>13</v>
      </c>
      <c r="N11429">
        <v>44916</v>
      </c>
      <c r="O11429">
        <v>0.9</v>
      </c>
      <c r="P11429">
        <v>1</v>
      </c>
      <c r="Q11429">
        <v>155</v>
      </c>
      <c r="R11429">
        <v>10</v>
      </c>
    </row>
    <row r="11430" spans="1:18" x14ac:dyDescent="0.25">
      <c r="A11430">
        <v>52922640</v>
      </c>
      <c r="B11430" t="s">
        <v>11197</v>
      </c>
      <c r="C11430">
        <v>143935493</v>
      </c>
      <c r="D11430" t="s">
        <v>5221</v>
      </c>
      <c r="E11430">
        <f t="shared" ca="1" si="178"/>
        <v>32</v>
      </c>
      <c r="F11430">
        <f>INDEX(ID_barrio!$A$2:$A$49,MATCH(G11430,ID_barrio!$B$2:$B$49,0))</f>
        <v>7</v>
      </c>
      <c r="G11430" t="s">
        <v>45</v>
      </c>
      <c r="H11430">
        <v>-34.592010000000002</v>
      </c>
      <c r="I11430">
        <v>-58.397849999999998</v>
      </c>
      <c r="J11430" t="s">
        <v>20</v>
      </c>
      <c r="K11430">
        <v>16344</v>
      </c>
      <c r="L11430">
        <v>6</v>
      </c>
      <c r="M11430">
        <v>4</v>
      </c>
      <c r="N11430">
        <v>44542</v>
      </c>
      <c r="O11430">
        <v>0.31</v>
      </c>
      <c r="P11430">
        <v>1</v>
      </c>
      <c r="Q11430">
        <v>0</v>
      </c>
      <c r="R11430">
        <v>0</v>
      </c>
    </row>
    <row r="11431" spans="1:18" x14ac:dyDescent="0.25">
      <c r="A11431">
        <v>52932595</v>
      </c>
      <c r="B11431" t="s">
        <v>11198</v>
      </c>
      <c r="C11431">
        <v>48164656</v>
      </c>
      <c r="D11431" t="s">
        <v>1112</v>
      </c>
      <c r="E11431">
        <f t="shared" ca="1" si="178"/>
        <v>38</v>
      </c>
      <c r="F11431">
        <f>INDEX(ID_barrio!$A$2:$A$49,MATCH(G11431,ID_barrio!$B$2:$B$49,0))</f>
        <v>1</v>
      </c>
      <c r="G11431" t="s">
        <v>19</v>
      </c>
      <c r="H11431">
        <v>-34.584809999999997</v>
      </c>
      <c r="I11431">
        <v>-58.426279999999998</v>
      </c>
      <c r="J11431" t="s">
        <v>20</v>
      </c>
      <c r="K11431">
        <v>69596</v>
      </c>
      <c r="L11431">
        <v>8</v>
      </c>
      <c r="M11431">
        <v>9</v>
      </c>
      <c r="N11431">
        <v>44918</v>
      </c>
      <c r="O11431">
        <v>0.69</v>
      </c>
      <c r="P11431">
        <v>21</v>
      </c>
      <c r="Q11431">
        <v>61</v>
      </c>
      <c r="R11431">
        <v>8</v>
      </c>
    </row>
    <row r="11432" spans="1:18" x14ac:dyDescent="0.25">
      <c r="A11432">
        <v>52933396</v>
      </c>
      <c r="B11432" t="s">
        <v>11199</v>
      </c>
      <c r="C11432">
        <v>223357512</v>
      </c>
      <c r="D11432" t="s">
        <v>1971</v>
      </c>
      <c r="E11432">
        <f t="shared" ca="1" si="178"/>
        <v>63</v>
      </c>
      <c r="F11432">
        <f>INDEX(ID_barrio!$A$2:$A$49,MATCH(G11432,ID_barrio!$B$2:$B$49,0))</f>
        <v>5</v>
      </c>
      <c r="G11432" t="s">
        <v>38</v>
      </c>
      <c r="H11432">
        <v>-34.603496999999997</v>
      </c>
      <c r="I11432">
        <v>-58.379790999999997</v>
      </c>
      <c r="J11432" t="s">
        <v>20</v>
      </c>
      <c r="K11432">
        <v>9539</v>
      </c>
      <c r="L11432">
        <v>2</v>
      </c>
      <c r="M11432">
        <v>31</v>
      </c>
      <c r="N11432">
        <v>44912</v>
      </c>
      <c r="O11432">
        <v>3.44</v>
      </c>
      <c r="P11432">
        <v>1</v>
      </c>
      <c r="Q11432">
        <v>284</v>
      </c>
      <c r="R11432">
        <v>31</v>
      </c>
    </row>
    <row r="11433" spans="1:18" x14ac:dyDescent="0.25">
      <c r="A11433">
        <v>52656222</v>
      </c>
      <c r="B11433" t="s">
        <v>11200</v>
      </c>
      <c r="C11433">
        <v>2306102</v>
      </c>
      <c r="D11433" t="s">
        <v>1373</v>
      </c>
      <c r="E11433">
        <f t="shared" ca="1" si="178"/>
        <v>43</v>
      </c>
      <c r="F11433">
        <f>INDEX(ID_barrio!$A$2:$A$49,MATCH(G11433,ID_barrio!$B$2:$B$49,0))</f>
        <v>40</v>
      </c>
      <c r="G11433" t="s">
        <v>3257</v>
      </c>
      <c r="H11433">
        <v>-34.591000000000001</v>
      </c>
      <c r="I11433">
        <v>-58.490130000000001</v>
      </c>
      <c r="J11433" t="s">
        <v>20</v>
      </c>
      <c r="K11433">
        <v>8633</v>
      </c>
      <c r="L11433">
        <v>6</v>
      </c>
      <c r="M11433">
        <v>7</v>
      </c>
      <c r="N11433">
        <v>44873</v>
      </c>
      <c r="O11433">
        <v>0.73</v>
      </c>
      <c r="P11433">
        <v>2</v>
      </c>
      <c r="Q11433">
        <v>359</v>
      </c>
      <c r="R11433">
        <v>7</v>
      </c>
    </row>
    <row r="11434" spans="1:18" x14ac:dyDescent="0.25">
      <c r="A11434">
        <v>52934166</v>
      </c>
      <c r="B11434" t="s">
        <v>20403</v>
      </c>
      <c r="C11434">
        <v>15057706</v>
      </c>
      <c r="D11434" t="s">
        <v>623</v>
      </c>
      <c r="E11434">
        <f t="shared" ca="1" si="178"/>
        <v>73</v>
      </c>
      <c r="F11434">
        <f>INDEX(ID_barrio!$A$2:$A$49,MATCH(G11434,ID_barrio!$B$2:$B$49,0))</f>
        <v>1</v>
      </c>
      <c r="G11434" t="s">
        <v>19</v>
      </c>
      <c r="H11434">
        <v>-34.567329999999998</v>
      </c>
      <c r="I11434">
        <v>-58.446309999999997</v>
      </c>
      <c r="J11434" t="s">
        <v>20</v>
      </c>
      <c r="K11434">
        <v>10572</v>
      </c>
      <c r="L11434">
        <v>2</v>
      </c>
      <c r="M11434">
        <v>43</v>
      </c>
      <c r="N11434">
        <v>44918</v>
      </c>
      <c r="O11434">
        <v>3.04</v>
      </c>
      <c r="P11434">
        <v>1</v>
      </c>
      <c r="Q11434">
        <v>355</v>
      </c>
      <c r="R11434">
        <v>39</v>
      </c>
    </row>
    <row r="11435" spans="1:18" x14ac:dyDescent="0.25">
      <c r="A11435">
        <v>52663752</v>
      </c>
      <c r="B11435" t="s">
        <v>20404</v>
      </c>
      <c r="C11435">
        <v>172359587</v>
      </c>
      <c r="D11435" t="s">
        <v>18475</v>
      </c>
      <c r="E11435">
        <f t="shared" ca="1" si="178"/>
        <v>35</v>
      </c>
      <c r="F11435">
        <f>INDEX(ID_barrio!$A$2:$A$49,MATCH(G11435,ID_barrio!$B$2:$B$49,0))</f>
        <v>1</v>
      </c>
      <c r="G11435" t="s">
        <v>19</v>
      </c>
      <c r="H11435">
        <v>-34.567399999999999</v>
      </c>
      <c r="I11435">
        <v>-58.435580000000002</v>
      </c>
      <c r="J11435" t="s">
        <v>20</v>
      </c>
      <c r="K11435">
        <v>63888</v>
      </c>
      <c r="L11435">
        <v>21</v>
      </c>
      <c r="M11435">
        <v>1</v>
      </c>
      <c r="N11435">
        <v>44582</v>
      </c>
      <c r="O11435">
        <v>0.09</v>
      </c>
      <c r="P11435">
        <v>7</v>
      </c>
      <c r="Q11435">
        <v>365</v>
      </c>
      <c r="R11435">
        <v>1</v>
      </c>
    </row>
    <row r="11436" spans="1:18" x14ac:dyDescent="0.25">
      <c r="A11436">
        <v>52494171</v>
      </c>
      <c r="B11436" t="s">
        <v>11201</v>
      </c>
      <c r="C11436">
        <v>10939619</v>
      </c>
      <c r="D11436" t="s">
        <v>476</v>
      </c>
      <c r="E11436">
        <f t="shared" ca="1" si="178"/>
        <v>40</v>
      </c>
      <c r="F11436">
        <f>INDEX(ID_barrio!$A$2:$A$49,MATCH(G11436,ID_barrio!$B$2:$B$49,0))</f>
        <v>8</v>
      </c>
      <c r="G11436" t="s">
        <v>48</v>
      </c>
      <c r="H11436">
        <v>-34.599559999999997</v>
      </c>
      <c r="I11436">
        <v>-58.419162999999998</v>
      </c>
      <c r="J11436" t="s">
        <v>20</v>
      </c>
      <c r="K11436">
        <v>4354</v>
      </c>
      <c r="L11436">
        <v>2</v>
      </c>
      <c r="M11436">
        <v>40</v>
      </c>
      <c r="N11436">
        <v>44914</v>
      </c>
      <c r="O11436">
        <v>2.98</v>
      </c>
      <c r="P11436">
        <v>2</v>
      </c>
      <c r="Q11436">
        <v>322</v>
      </c>
      <c r="R11436">
        <v>34</v>
      </c>
    </row>
    <row r="11437" spans="1:18" x14ac:dyDescent="0.25">
      <c r="A11437">
        <v>52495433</v>
      </c>
      <c r="B11437" t="s">
        <v>11202</v>
      </c>
      <c r="C11437">
        <v>49107983</v>
      </c>
      <c r="D11437" t="s">
        <v>18265</v>
      </c>
      <c r="E11437">
        <f t="shared" ca="1" si="178"/>
        <v>60</v>
      </c>
      <c r="F11437">
        <f>INDEX(ID_barrio!$A$2:$A$49,MATCH(G11437,ID_barrio!$B$2:$B$49,0))</f>
        <v>15</v>
      </c>
      <c r="G11437" t="s">
        <v>128</v>
      </c>
      <c r="H11437">
        <v>-34.595570000000002</v>
      </c>
      <c r="I11437">
        <v>-58.378708000000003</v>
      </c>
      <c r="J11437" t="s">
        <v>20</v>
      </c>
      <c r="K11437">
        <v>5513</v>
      </c>
      <c r="L11437">
        <v>4</v>
      </c>
      <c r="M11437">
        <v>51</v>
      </c>
      <c r="N11437">
        <v>44919</v>
      </c>
      <c r="O11437">
        <v>3.53</v>
      </c>
      <c r="P11437">
        <v>1</v>
      </c>
      <c r="Q11437">
        <v>262</v>
      </c>
      <c r="R11437">
        <v>42</v>
      </c>
    </row>
    <row r="11438" spans="1:18" x14ac:dyDescent="0.25">
      <c r="A11438">
        <v>52937613</v>
      </c>
      <c r="B11438" t="s">
        <v>11203</v>
      </c>
      <c r="C11438">
        <v>260277192</v>
      </c>
      <c r="D11438" t="s">
        <v>727</v>
      </c>
      <c r="E11438">
        <f t="shared" ca="1" si="178"/>
        <v>67</v>
      </c>
      <c r="F11438">
        <f>INDEX(ID_barrio!$A$2:$A$49,MATCH(G11438,ID_barrio!$B$2:$B$49,0))</f>
        <v>4</v>
      </c>
      <c r="G11438" t="s">
        <v>35</v>
      </c>
      <c r="H11438">
        <v>-34.573059000000001</v>
      </c>
      <c r="I11438">
        <v>-58.483814000000002</v>
      </c>
      <c r="J11438" t="s">
        <v>20</v>
      </c>
      <c r="K11438">
        <v>7929</v>
      </c>
      <c r="L11438">
        <v>3</v>
      </c>
      <c r="M11438">
        <v>37</v>
      </c>
      <c r="N11438">
        <v>44921</v>
      </c>
      <c r="O11438">
        <v>2.75</v>
      </c>
      <c r="P11438">
        <v>1</v>
      </c>
      <c r="Q11438">
        <v>316</v>
      </c>
      <c r="R11438">
        <v>34</v>
      </c>
    </row>
    <row r="11439" spans="1:18" x14ac:dyDescent="0.25">
      <c r="A11439">
        <v>52496478</v>
      </c>
      <c r="B11439" t="s">
        <v>11204</v>
      </c>
      <c r="C11439">
        <v>137667992</v>
      </c>
      <c r="D11439" t="s">
        <v>1063</v>
      </c>
      <c r="E11439">
        <f t="shared" ca="1" si="178"/>
        <v>44</v>
      </c>
      <c r="F11439">
        <f>INDEX(ID_barrio!$A$2:$A$49,MATCH(G11439,ID_barrio!$B$2:$B$49,0))</f>
        <v>1</v>
      </c>
      <c r="G11439" t="s">
        <v>19</v>
      </c>
      <c r="H11439">
        <v>-34.579030000000003</v>
      </c>
      <c r="I11439">
        <v>-58.433300000000003</v>
      </c>
      <c r="J11439" t="s">
        <v>20</v>
      </c>
      <c r="K11439">
        <v>6685</v>
      </c>
      <c r="L11439">
        <v>2</v>
      </c>
      <c r="M11439">
        <v>63</v>
      </c>
      <c r="N11439">
        <v>44899</v>
      </c>
      <c r="O11439">
        <v>4.24</v>
      </c>
      <c r="P11439">
        <v>61</v>
      </c>
      <c r="Q11439">
        <v>42</v>
      </c>
      <c r="R11439">
        <v>55</v>
      </c>
    </row>
    <row r="11440" spans="1:18" x14ac:dyDescent="0.25">
      <c r="A11440">
        <v>52667957</v>
      </c>
      <c r="B11440" t="s">
        <v>11205</v>
      </c>
      <c r="C11440">
        <v>4442974</v>
      </c>
      <c r="D11440" t="s">
        <v>6100</v>
      </c>
      <c r="E11440">
        <f t="shared" ca="1" si="178"/>
        <v>62</v>
      </c>
      <c r="F11440">
        <f>INDEX(ID_barrio!$A$2:$A$49,MATCH(G11440,ID_barrio!$B$2:$B$49,0))</f>
        <v>1</v>
      </c>
      <c r="G11440" t="s">
        <v>19</v>
      </c>
      <c r="H11440">
        <v>-34.579839999999997</v>
      </c>
      <c r="I11440">
        <v>-58.407060000000001</v>
      </c>
      <c r="J11440" t="s">
        <v>20</v>
      </c>
      <c r="K11440">
        <v>24919</v>
      </c>
      <c r="L11440">
        <v>3</v>
      </c>
      <c r="M11440">
        <v>29</v>
      </c>
      <c r="N11440">
        <v>44892</v>
      </c>
      <c r="O11440">
        <v>2.12</v>
      </c>
      <c r="P11440">
        <v>8</v>
      </c>
      <c r="Q11440">
        <v>293</v>
      </c>
      <c r="R11440">
        <v>26</v>
      </c>
    </row>
    <row r="11441" spans="1:18" x14ac:dyDescent="0.25">
      <c r="A11441">
        <v>52669926</v>
      </c>
      <c r="B11441" t="s">
        <v>11206</v>
      </c>
      <c r="C11441">
        <v>365132286</v>
      </c>
      <c r="D11441" t="s">
        <v>297</v>
      </c>
      <c r="E11441">
        <f t="shared" ca="1" si="178"/>
        <v>55</v>
      </c>
      <c r="F11441">
        <f>INDEX(ID_barrio!$A$2:$A$49,MATCH(G11441,ID_barrio!$B$2:$B$49,0))</f>
        <v>13</v>
      </c>
      <c r="G11441" t="s">
        <v>99</v>
      </c>
      <c r="H11441">
        <v>-34.604015350341797</v>
      </c>
      <c r="I11441">
        <v>-58.455394744872997</v>
      </c>
      <c r="J11441" t="s">
        <v>20</v>
      </c>
      <c r="K11441">
        <v>7173</v>
      </c>
      <c r="L11441">
        <v>1</v>
      </c>
      <c r="M11441">
        <v>35</v>
      </c>
      <c r="N11441">
        <v>44897</v>
      </c>
      <c r="O11441">
        <v>3.14</v>
      </c>
      <c r="P11441">
        <v>2</v>
      </c>
      <c r="Q11441">
        <v>334</v>
      </c>
      <c r="R11441">
        <v>35</v>
      </c>
    </row>
    <row r="11442" spans="1:18" x14ac:dyDescent="0.25">
      <c r="A11442">
        <v>52670711</v>
      </c>
      <c r="B11442" t="s">
        <v>11207</v>
      </c>
      <c r="C11442">
        <v>100711432</v>
      </c>
      <c r="D11442" t="s">
        <v>3824</v>
      </c>
      <c r="E11442">
        <f t="shared" ca="1" si="178"/>
        <v>78</v>
      </c>
      <c r="F11442">
        <f>INDEX(ID_barrio!$A$2:$A$49,MATCH(G11442,ID_barrio!$B$2:$B$49,0))</f>
        <v>8</v>
      </c>
      <c r="G11442" t="s">
        <v>48</v>
      </c>
      <c r="H11442">
        <v>-34.598219999999998</v>
      </c>
      <c r="I11442">
        <v>-58.4208</v>
      </c>
      <c r="J11442" t="s">
        <v>20</v>
      </c>
      <c r="K11442">
        <v>7929</v>
      </c>
      <c r="L11442">
        <v>2</v>
      </c>
      <c r="M11442">
        <v>12</v>
      </c>
      <c r="N11442">
        <v>44836</v>
      </c>
      <c r="O11442">
        <v>0.84</v>
      </c>
      <c r="P11442">
        <v>8</v>
      </c>
      <c r="Q11442">
        <v>332</v>
      </c>
      <c r="R11442">
        <v>10</v>
      </c>
    </row>
    <row r="11443" spans="1:18" x14ac:dyDescent="0.25">
      <c r="A11443">
        <v>52939192</v>
      </c>
      <c r="B11443" t="s">
        <v>11208</v>
      </c>
      <c r="C11443">
        <v>428573553</v>
      </c>
      <c r="D11443" t="s">
        <v>1752</v>
      </c>
      <c r="E11443">
        <f t="shared" ca="1" si="178"/>
        <v>58</v>
      </c>
      <c r="F11443">
        <f>INDEX(ID_barrio!$A$2:$A$49,MATCH(G11443,ID_barrio!$B$2:$B$49,0))</f>
        <v>20</v>
      </c>
      <c r="G11443" t="s">
        <v>245</v>
      </c>
      <c r="H11443">
        <v>-34.616515999999997</v>
      </c>
      <c r="I11443">
        <v>-58.361682999999999</v>
      </c>
      <c r="J11443" t="s">
        <v>20</v>
      </c>
      <c r="K11443">
        <v>15732</v>
      </c>
      <c r="L11443">
        <v>2</v>
      </c>
      <c r="M11443">
        <v>25</v>
      </c>
      <c r="N11443">
        <v>44913</v>
      </c>
      <c r="O11443">
        <v>2.0299999999999998</v>
      </c>
      <c r="P11443">
        <v>1</v>
      </c>
      <c r="Q11443">
        <v>22</v>
      </c>
      <c r="R11443">
        <v>24</v>
      </c>
    </row>
    <row r="11444" spans="1:18" x14ac:dyDescent="0.25">
      <c r="A11444">
        <v>52497210</v>
      </c>
      <c r="B11444" t="s">
        <v>11209</v>
      </c>
      <c r="C11444">
        <v>5887243</v>
      </c>
      <c r="D11444" t="s">
        <v>2081</v>
      </c>
      <c r="E11444">
        <f t="shared" ca="1" si="178"/>
        <v>31</v>
      </c>
      <c r="F11444">
        <f>INDEX(ID_barrio!$A$2:$A$49,MATCH(G11444,ID_barrio!$B$2:$B$49,0))</f>
        <v>7</v>
      </c>
      <c r="G11444" t="s">
        <v>45</v>
      </c>
      <c r="H11444">
        <v>-34.597569999999997</v>
      </c>
      <c r="I11444">
        <v>-58.394300000000001</v>
      </c>
      <c r="J11444" t="s">
        <v>20</v>
      </c>
      <c r="K11444">
        <v>9691</v>
      </c>
      <c r="L11444">
        <v>4</v>
      </c>
      <c r="M11444">
        <v>23</v>
      </c>
      <c r="N11444">
        <v>44906</v>
      </c>
      <c r="O11444">
        <v>1.59</v>
      </c>
      <c r="P11444">
        <v>2</v>
      </c>
      <c r="Q11444">
        <v>316</v>
      </c>
      <c r="R11444">
        <v>21</v>
      </c>
    </row>
    <row r="11445" spans="1:18" x14ac:dyDescent="0.25">
      <c r="A11445">
        <v>52939521</v>
      </c>
      <c r="B11445" t="s">
        <v>11210</v>
      </c>
      <c r="C11445">
        <v>427596936</v>
      </c>
      <c r="D11445" t="s">
        <v>269</v>
      </c>
      <c r="E11445">
        <f t="shared" ca="1" si="178"/>
        <v>55</v>
      </c>
      <c r="F11445">
        <f>INDEX(ID_barrio!$A$2:$A$49,MATCH(G11445,ID_barrio!$B$2:$B$49,0))</f>
        <v>8</v>
      </c>
      <c r="G11445" t="s">
        <v>48</v>
      </c>
      <c r="H11445">
        <v>-34.600850000000001</v>
      </c>
      <c r="I11445">
        <v>-58.419229999999999</v>
      </c>
      <c r="J11445" t="s">
        <v>20</v>
      </c>
      <c r="K11445">
        <v>4933</v>
      </c>
      <c r="L11445">
        <v>3</v>
      </c>
      <c r="M11445">
        <v>8</v>
      </c>
      <c r="N11445">
        <v>44919</v>
      </c>
      <c r="O11445">
        <v>0.85</v>
      </c>
      <c r="P11445">
        <v>1</v>
      </c>
      <c r="Q11445">
        <v>324</v>
      </c>
      <c r="R11445">
        <v>8</v>
      </c>
    </row>
    <row r="11446" spans="1:18" x14ac:dyDescent="0.25">
      <c r="A11446">
        <v>52671852</v>
      </c>
      <c r="B11446" t="s">
        <v>11211</v>
      </c>
      <c r="C11446">
        <v>1005885</v>
      </c>
      <c r="D11446" t="s">
        <v>18316</v>
      </c>
      <c r="E11446">
        <f t="shared" ca="1" si="178"/>
        <v>71</v>
      </c>
      <c r="F11446">
        <f>INDEX(ID_barrio!$A$2:$A$49,MATCH(G11446,ID_barrio!$B$2:$B$49,0))</f>
        <v>5</v>
      </c>
      <c r="G11446" t="s">
        <v>38</v>
      </c>
      <c r="H11446">
        <v>-34.603430000000003</v>
      </c>
      <c r="I11446">
        <v>-58.379010000000001</v>
      </c>
      <c r="J11446" t="s">
        <v>20</v>
      </c>
      <c r="K11446">
        <v>8810</v>
      </c>
      <c r="L11446">
        <v>2</v>
      </c>
      <c r="M11446">
        <v>46</v>
      </c>
      <c r="N11446">
        <v>44917</v>
      </c>
      <c r="O11446">
        <v>3.71</v>
      </c>
      <c r="P11446">
        <v>1</v>
      </c>
      <c r="Q11446">
        <v>83</v>
      </c>
      <c r="R11446">
        <v>45</v>
      </c>
    </row>
    <row r="11447" spans="1:18" x14ac:dyDescent="0.25">
      <c r="A11447">
        <v>52941062</v>
      </c>
      <c r="B11447" t="s">
        <v>11212</v>
      </c>
      <c r="C11447">
        <v>191884595</v>
      </c>
      <c r="D11447" t="s">
        <v>165</v>
      </c>
      <c r="E11447">
        <f t="shared" ca="1" si="178"/>
        <v>33</v>
      </c>
      <c r="F11447">
        <f>INDEX(ID_barrio!$A$2:$A$49,MATCH(G11447,ID_barrio!$B$2:$B$49,0))</f>
        <v>10</v>
      </c>
      <c r="G11447" t="s">
        <v>72</v>
      </c>
      <c r="H11447">
        <v>-34.585540000000002</v>
      </c>
      <c r="I11447">
        <v>-58.454630000000002</v>
      </c>
      <c r="J11447" t="s">
        <v>20</v>
      </c>
      <c r="K11447">
        <v>14976</v>
      </c>
      <c r="L11447">
        <v>2</v>
      </c>
      <c r="M11447">
        <v>0</v>
      </c>
      <c r="P11447">
        <v>2</v>
      </c>
      <c r="Q11447">
        <v>365</v>
      </c>
      <c r="R11447">
        <v>0</v>
      </c>
    </row>
    <row r="11448" spans="1:18" x14ac:dyDescent="0.25">
      <c r="A11448">
        <v>52676455</v>
      </c>
      <c r="B11448" t="s">
        <v>20405</v>
      </c>
      <c r="C11448">
        <v>42388196</v>
      </c>
      <c r="D11448" t="s">
        <v>88</v>
      </c>
      <c r="E11448">
        <f t="shared" ca="1" si="178"/>
        <v>38</v>
      </c>
      <c r="F11448">
        <f>INDEX(ID_barrio!$A$2:$A$49,MATCH(G11448,ID_barrio!$B$2:$B$49,0))</f>
        <v>1</v>
      </c>
      <c r="G11448" t="s">
        <v>19</v>
      </c>
      <c r="H11448">
        <v>-34.586219999999997</v>
      </c>
      <c r="I11448">
        <v>-58.424349999999997</v>
      </c>
      <c r="J11448" t="s">
        <v>20</v>
      </c>
      <c r="K11448">
        <v>17267</v>
      </c>
      <c r="L11448">
        <v>5</v>
      </c>
      <c r="M11448">
        <v>8</v>
      </c>
      <c r="N11448">
        <v>44890</v>
      </c>
      <c r="O11448">
        <v>0.67</v>
      </c>
      <c r="P11448">
        <v>22</v>
      </c>
      <c r="Q11448">
        <v>339</v>
      </c>
      <c r="R11448">
        <v>8</v>
      </c>
    </row>
    <row r="11449" spans="1:18" x14ac:dyDescent="0.25">
      <c r="A11449">
        <v>52682391</v>
      </c>
      <c r="B11449" t="s">
        <v>11213</v>
      </c>
      <c r="C11449">
        <v>161559109</v>
      </c>
      <c r="D11449" t="s">
        <v>159</v>
      </c>
      <c r="E11449">
        <f t="shared" ca="1" si="178"/>
        <v>61</v>
      </c>
      <c r="F11449">
        <f>INDEX(ID_barrio!$A$2:$A$49,MATCH(G11449,ID_barrio!$B$2:$B$49,0))</f>
        <v>13</v>
      </c>
      <c r="G11449" t="s">
        <v>99</v>
      </c>
      <c r="H11449">
        <v>-34.601019999999998</v>
      </c>
      <c r="I11449">
        <v>-58.437980000000003</v>
      </c>
      <c r="J11449" t="s">
        <v>24</v>
      </c>
      <c r="K11449">
        <v>5286</v>
      </c>
      <c r="L11449">
        <v>7</v>
      </c>
      <c r="M11449">
        <v>0</v>
      </c>
      <c r="P11449">
        <v>18</v>
      </c>
      <c r="Q11449">
        <v>356</v>
      </c>
      <c r="R11449">
        <v>0</v>
      </c>
    </row>
    <row r="11450" spans="1:18" x14ac:dyDescent="0.25">
      <c r="A11450">
        <v>52692563</v>
      </c>
      <c r="B11450" t="s">
        <v>11214</v>
      </c>
      <c r="C11450">
        <v>285135065</v>
      </c>
      <c r="D11450" t="s">
        <v>2601</v>
      </c>
      <c r="E11450">
        <f t="shared" ca="1" si="178"/>
        <v>32</v>
      </c>
      <c r="F11450">
        <f>INDEX(ID_barrio!$A$2:$A$49,MATCH(G11450,ID_barrio!$B$2:$B$49,0))</f>
        <v>5</v>
      </c>
      <c r="G11450" t="s">
        <v>38</v>
      </c>
      <c r="H11450">
        <v>-34.604010000000002</v>
      </c>
      <c r="I11450">
        <v>-58.37229</v>
      </c>
      <c r="J11450" t="s">
        <v>20</v>
      </c>
      <c r="K11450">
        <v>10572</v>
      </c>
      <c r="L11450">
        <v>1</v>
      </c>
      <c r="M11450">
        <v>3</v>
      </c>
      <c r="N11450">
        <v>44885</v>
      </c>
      <c r="O11450">
        <v>0.47</v>
      </c>
      <c r="P11450">
        <v>2</v>
      </c>
      <c r="Q11450">
        <v>364</v>
      </c>
      <c r="R11450">
        <v>3</v>
      </c>
    </row>
    <row r="11451" spans="1:18" x14ac:dyDescent="0.25">
      <c r="A11451">
        <v>52505350</v>
      </c>
      <c r="B11451" t="s">
        <v>11215</v>
      </c>
      <c r="C11451">
        <v>181766133</v>
      </c>
      <c r="D11451" t="s">
        <v>11216</v>
      </c>
      <c r="E11451">
        <f t="shared" ca="1" si="178"/>
        <v>38</v>
      </c>
      <c r="F11451">
        <f>INDEX(ID_barrio!$A$2:$A$49,MATCH(G11451,ID_barrio!$B$2:$B$49,0))</f>
        <v>1</v>
      </c>
      <c r="G11451" t="s">
        <v>19</v>
      </c>
      <c r="H11451">
        <v>-34.578539999999997</v>
      </c>
      <c r="I11451">
        <v>-58.405970000000003</v>
      </c>
      <c r="J11451" t="s">
        <v>20</v>
      </c>
      <c r="K11451">
        <v>14976</v>
      </c>
      <c r="L11451">
        <v>7</v>
      </c>
      <c r="M11451">
        <v>4</v>
      </c>
      <c r="N11451">
        <v>44761</v>
      </c>
      <c r="O11451">
        <v>0.27</v>
      </c>
      <c r="P11451">
        <v>1</v>
      </c>
      <c r="Q11451">
        <v>180</v>
      </c>
      <c r="R11451">
        <v>2</v>
      </c>
    </row>
    <row r="11452" spans="1:18" x14ac:dyDescent="0.25">
      <c r="A11452">
        <v>52506580</v>
      </c>
      <c r="B11452" t="s">
        <v>11217</v>
      </c>
      <c r="C11452">
        <v>1021694</v>
      </c>
      <c r="D11452" t="s">
        <v>5590</v>
      </c>
      <c r="E11452">
        <f t="shared" ca="1" si="178"/>
        <v>68</v>
      </c>
      <c r="F11452">
        <f>INDEX(ID_barrio!$A$2:$A$49,MATCH(G11452,ID_barrio!$B$2:$B$49,0))</f>
        <v>1</v>
      </c>
      <c r="G11452" t="s">
        <v>19</v>
      </c>
      <c r="H11452">
        <v>-34.585610000000003</v>
      </c>
      <c r="I11452">
        <v>-58.442450000000001</v>
      </c>
      <c r="J11452" t="s">
        <v>20</v>
      </c>
      <c r="K11452">
        <v>11377</v>
      </c>
      <c r="L11452">
        <v>1</v>
      </c>
      <c r="M11452">
        <v>57</v>
      </c>
      <c r="N11452">
        <v>44913</v>
      </c>
      <c r="O11452">
        <v>4.3</v>
      </c>
      <c r="P11452">
        <v>127</v>
      </c>
      <c r="Q11452">
        <v>356</v>
      </c>
      <c r="R11452">
        <v>50</v>
      </c>
    </row>
    <row r="11453" spans="1:18" x14ac:dyDescent="0.25">
      <c r="A11453">
        <v>52510160</v>
      </c>
      <c r="B11453" t="s">
        <v>11218</v>
      </c>
      <c r="C11453">
        <v>1021694</v>
      </c>
      <c r="D11453" t="s">
        <v>5590</v>
      </c>
      <c r="E11453">
        <f t="shared" ca="1" si="178"/>
        <v>57</v>
      </c>
      <c r="F11453">
        <f>INDEX(ID_barrio!$A$2:$A$49,MATCH(G11453,ID_barrio!$B$2:$B$49,0))</f>
        <v>6</v>
      </c>
      <c r="G11453" t="s">
        <v>43</v>
      </c>
      <c r="H11453">
        <v>-34.604990000000001</v>
      </c>
      <c r="I11453">
        <v>-58.394739999999999</v>
      </c>
      <c r="J11453" t="s">
        <v>20</v>
      </c>
      <c r="K11453">
        <v>7123</v>
      </c>
      <c r="L11453">
        <v>1</v>
      </c>
      <c r="M11453">
        <v>61</v>
      </c>
      <c r="N11453">
        <v>44915</v>
      </c>
      <c r="O11453">
        <v>4.25</v>
      </c>
      <c r="P11453">
        <v>127</v>
      </c>
      <c r="Q11453">
        <v>361</v>
      </c>
      <c r="R11453">
        <v>53</v>
      </c>
    </row>
    <row r="11454" spans="1:18" x14ac:dyDescent="0.25">
      <c r="A11454">
        <v>52941905</v>
      </c>
      <c r="B11454" t="s">
        <v>11219</v>
      </c>
      <c r="C11454">
        <v>5112948</v>
      </c>
      <c r="D11454" t="s">
        <v>115</v>
      </c>
      <c r="E11454">
        <f t="shared" ca="1" si="178"/>
        <v>40</v>
      </c>
      <c r="F11454">
        <f>INDEX(ID_barrio!$A$2:$A$49,MATCH(G11454,ID_barrio!$B$2:$B$49,0))</f>
        <v>7</v>
      </c>
      <c r="G11454" t="s">
        <v>45</v>
      </c>
      <c r="H11454">
        <v>-34.587949999999999</v>
      </c>
      <c r="I11454">
        <v>-58.392049999999998</v>
      </c>
      <c r="J11454" t="s">
        <v>20</v>
      </c>
      <c r="K11454">
        <v>9037</v>
      </c>
      <c r="L11454">
        <v>2</v>
      </c>
      <c r="M11454">
        <v>10</v>
      </c>
      <c r="N11454">
        <v>44906</v>
      </c>
      <c r="O11454">
        <v>1.82</v>
      </c>
      <c r="P11454">
        <v>1</v>
      </c>
      <c r="Q11454">
        <v>361</v>
      </c>
      <c r="R11454">
        <v>10</v>
      </c>
    </row>
    <row r="11455" spans="1:18" x14ac:dyDescent="0.25">
      <c r="A11455">
        <v>52510544</v>
      </c>
      <c r="B11455" t="s">
        <v>11220</v>
      </c>
      <c r="C11455">
        <v>161902</v>
      </c>
      <c r="D11455" t="s">
        <v>408</v>
      </c>
      <c r="E11455">
        <f t="shared" ca="1" si="178"/>
        <v>30</v>
      </c>
      <c r="F11455">
        <f>INDEX(ID_barrio!$A$2:$A$49,MATCH(G11455,ID_barrio!$B$2:$B$49,0))</f>
        <v>15</v>
      </c>
      <c r="G11455" t="s">
        <v>128</v>
      </c>
      <c r="H11455">
        <v>-34.593021</v>
      </c>
      <c r="I11455">
        <v>-58.384712</v>
      </c>
      <c r="J11455" t="s">
        <v>20</v>
      </c>
      <c r="K11455">
        <v>9162</v>
      </c>
      <c r="L11455">
        <v>3</v>
      </c>
      <c r="M11455">
        <v>23</v>
      </c>
      <c r="N11455">
        <v>44852</v>
      </c>
      <c r="O11455">
        <v>1.82</v>
      </c>
      <c r="P11455">
        <v>28</v>
      </c>
      <c r="Q11455">
        <v>58</v>
      </c>
      <c r="R11455">
        <v>20</v>
      </c>
    </row>
    <row r="11456" spans="1:18" x14ac:dyDescent="0.25">
      <c r="A11456">
        <v>52948269</v>
      </c>
      <c r="B11456" t="s">
        <v>11221</v>
      </c>
      <c r="C11456">
        <v>97676367</v>
      </c>
      <c r="D11456" t="s">
        <v>2091</v>
      </c>
      <c r="E11456">
        <f t="shared" ca="1" si="178"/>
        <v>37</v>
      </c>
      <c r="F11456">
        <f>INDEX(ID_barrio!$A$2:$A$49,MATCH(G11456,ID_barrio!$B$2:$B$49,0))</f>
        <v>7</v>
      </c>
      <c r="G11456" t="s">
        <v>45</v>
      </c>
      <c r="H11456">
        <v>-34.58587</v>
      </c>
      <c r="I11456">
        <v>-58.403419999999997</v>
      </c>
      <c r="J11456" t="s">
        <v>20</v>
      </c>
      <c r="K11456">
        <v>4581</v>
      </c>
      <c r="L11456">
        <v>2</v>
      </c>
      <c r="M11456">
        <v>5</v>
      </c>
      <c r="N11456">
        <v>44915</v>
      </c>
      <c r="O11456">
        <v>0.35</v>
      </c>
      <c r="P11456">
        <v>2</v>
      </c>
      <c r="Q11456">
        <v>48</v>
      </c>
      <c r="R11456">
        <v>3</v>
      </c>
    </row>
    <row r="11457" spans="1:19" x14ac:dyDescent="0.25">
      <c r="A11457">
        <v>52512666</v>
      </c>
      <c r="B11457" t="s">
        <v>11222</v>
      </c>
      <c r="C11457">
        <v>3150517</v>
      </c>
      <c r="D11457" t="s">
        <v>5783</v>
      </c>
      <c r="E11457">
        <f t="shared" ca="1" si="178"/>
        <v>40</v>
      </c>
      <c r="F11457">
        <f>INDEX(ID_barrio!$A$2:$A$49,MATCH(G11457,ID_barrio!$B$2:$B$49,0))</f>
        <v>7</v>
      </c>
      <c r="G11457" t="s">
        <v>45</v>
      </c>
      <c r="H11457">
        <v>-34.591470000000001</v>
      </c>
      <c r="I11457">
        <v>-58.390090000000001</v>
      </c>
      <c r="J11457" t="s">
        <v>20</v>
      </c>
      <c r="K11457">
        <v>13063</v>
      </c>
      <c r="L11457">
        <v>5</v>
      </c>
      <c r="M11457">
        <v>19</v>
      </c>
      <c r="N11457">
        <v>44895</v>
      </c>
      <c r="O11457">
        <v>1.41</v>
      </c>
      <c r="P11457">
        <v>23</v>
      </c>
      <c r="Q11457">
        <v>77</v>
      </c>
      <c r="R11457">
        <v>16</v>
      </c>
    </row>
    <row r="11458" spans="1:19" x14ac:dyDescent="0.25">
      <c r="A11458">
        <v>52513629</v>
      </c>
      <c r="B11458" t="s">
        <v>11223</v>
      </c>
      <c r="C11458">
        <v>342230536</v>
      </c>
      <c r="D11458" t="s">
        <v>11224</v>
      </c>
      <c r="E11458">
        <f t="shared" ca="1" si="178"/>
        <v>69</v>
      </c>
      <c r="F11458">
        <f>INDEX(ID_barrio!$A$2:$A$49,MATCH(G11458,ID_barrio!$B$2:$B$49,0))</f>
        <v>12</v>
      </c>
      <c r="G11458" t="s">
        <v>87</v>
      </c>
      <c r="H11458">
        <v>-34.559010000000001</v>
      </c>
      <c r="I11458">
        <v>-58.452919999999999</v>
      </c>
      <c r="J11458" t="s">
        <v>20</v>
      </c>
      <c r="K11458">
        <v>26429</v>
      </c>
      <c r="L11458">
        <v>3</v>
      </c>
      <c r="M11458">
        <v>13</v>
      </c>
      <c r="N11458">
        <v>44900</v>
      </c>
      <c r="O11458">
        <v>1.52</v>
      </c>
      <c r="P11458">
        <v>2</v>
      </c>
      <c r="Q11458">
        <v>357</v>
      </c>
      <c r="R11458">
        <v>13</v>
      </c>
    </row>
    <row r="11459" spans="1:19" x14ac:dyDescent="0.25">
      <c r="A11459">
        <v>52693659</v>
      </c>
      <c r="B11459" t="s">
        <v>11225</v>
      </c>
      <c r="C11459">
        <v>21504609</v>
      </c>
      <c r="D11459" t="s">
        <v>1476</v>
      </c>
      <c r="E11459">
        <f t="shared" ref="E11459:E11522" ca="1" si="179">RANDBETWEEN(28,79)</f>
        <v>54</v>
      </c>
      <c r="F11459">
        <f>INDEX(ID_barrio!$A$2:$A$49,MATCH(G11459,ID_barrio!$B$2:$B$49,0))</f>
        <v>5</v>
      </c>
      <c r="G11459" t="s">
        <v>38</v>
      </c>
      <c r="H11459">
        <v>-34.604396820068303</v>
      </c>
      <c r="I11459">
        <v>-58.389808654785099</v>
      </c>
      <c r="J11459" t="s">
        <v>20</v>
      </c>
      <c r="K11459">
        <v>6605</v>
      </c>
      <c r="L11459">
        <v>4</v>
      </c>
      <c r="M11459">
        <v>53</v>
      </c>
      <c r="N11459">
        <v>44909</v>
      </c>
      <c r="O11459">
        <v>4.0999999999999996</v>
      </c>
      <c r="P11459">
        <v>1</v>
      </c>
      <c r="Q11459">
        <v>338</v>
      </c>
      <c r="R11459">
        <v>51</v>
      </c>
    </row>
    <row r="11460" spans="1:19" x14ac:dyDescent="0.25">
      <c r="A11460">
        <v>52700214</v>
      </c>
      <c r="B11460" t="s">
        <v>11226</v>
      </c>
      <c r="C11460">
        <v>11606164</v>
      </c>
      <c r="D11460" t="s">
        <v>269</v>
      </c>
      <c r="E11460">
        <f t="shared" ca="1" si="179"/>
        <v>44</v>
      </c>
      <c r="F11460">
        <f>INDEX(ID_barrio!$A$2:$A$49,MATCH(G11460,ID_barrio!$B$2:$B$49,0))</f>
        <v>1</v>
      </c>
      <c r="G11460" t="s">
        <v>19</v>
      </c>
      <c r="H11460">
        <v>-34.585537000000002</v>
      </c>
      <c r="I11460">
        <v>-58.420448</v>
      </c>
      <c r="J11460" t="s">
        <v>20</v>
      </c>
      <c r="K11460">
        <v>7331</v>
      </c>
      <c r="L11460">
        <v>60</v>
      </c>
      <c r="M11460">
        <v>3</v>
      </c>
      <c r="N11460">
        <v>44783</v>
      </c>
      <c r="O11460">
        <v>0.32</v>
      </c>
      <c r="P11460">
        <v>1</v>
      </c>
      <c r="Q11460">
        <v>0</v>
      </c>
      <c r="R11460">
        <v>3</v>
      </c>
    </row>
    <row r="11461" spans="1:19" x14ac:dyDescent="0.25">
      <c r="A11461">
        <v>52950672</v>
      </c>
      <c r="B11461" t="s">
        <v>11227</v>
      </c>
      <c r="C11461">
        <v>175337656</v>
      </c>
      <c r="D11461" t="s">
        <v>297</v>
      </c>
      <c r="E11461">
        <f t="shared" ca="1" si="179"/>
        <v>44</v>
      </c>
      <c r="F11461">
        <f>INDEX(ID_barrio!$A$2:$A$49,MATCH(G11461,ID_barrio!$B$2:$B$49,0))</f>
        <v>20</v>
      </c>
      <c r="G11461" t="s">
        <v>245</v>
      </c>
      <c r="H11461">
        <v>-34.617179999999998</v>
      </c>
      <c r="I11461">
        <v>-58.359059999999999</v>
      </c>
      <c r="J11461" t="s">
        <v>20</v>
      </c>
      <c r="K11461">
        <v>11453</v>
      </c>
      <c r="L11461">
        <v>5</v>
      </c>
      <c r="M11461">
        <v>9</v>
      </c>
      <c r="N11461">
        <v>44911</v>
      </c>
      <c r="O11461">
        <v>0.67</v>
      </c>
      <c r="P11461">
        <v>2</v>
      </c>
      <c r="Q11461">
        <v>25</v>
      </c>
      <c r="R11461">
        <v>7</v>
      </c>
      <c r="S11461" t="s">
        <v>11228</v>
      </c>
    </row>
    <row r="11462" spans="1:19" x14ac:dyDescent="0.25">
      <c r="A11462">
        <v>52701924</v>
      </c>
      <c r="B11462" t="s">
        <v>20406</v>
      </c>
      <c r="C11462">
        <v>157158509</v>
      </c>
      <c r="D11462" t="s">
        <v>1373</v>
      </c>
      <c r="E11462">
        <f t="shared" ca="1" si="179"/>
        <v>65</v>
      </c>
      <c r="F11462">
        <f>INDEX(ID_barrio!$A$2:$A$49,MATCH(G11462,ID_barrio!$B$2:$B$49,0))</f>
        <v>7</v>
      </c>
      <c r="G11462" t="s">
        <v>45</v>
      </c>
      <c r="H11462">
        <v>-34.590870000000002</v>
      </c>
      <c r="I11462">
        <v>-58.39134</v>
      </c>
      <c r="J11462" t="s">
        <v>20</v>
      </c>
      <c r="K11462">
        <v>8828</v>
      </c>
      <c r="L11462">
        <v>1</v>
      </c>
      <c r="M11462">
        <v>6</v>
      </c>
      <c r="N11462">
        <v>44682</v>
      </c>
      <c r="O11462">
        <v>0.43</v>
      </c>
      <c r="P11462">
        <v>1</v>
      </c>
      <c r="Q11462">
        <v>89</v>
      </c>
      <c r="R11462">
        <v>4</v>
      </c>
    </row>
    <row r="11463" spans="1:19" x14ac:dyDescent="0.25">
      <c r="A11463">
        <v>52704715</v>
      </c>
      <c r="B11463" t="s">
        <v>20407</v>
      </c>
      <c r="C11463">
        <v>26111342</v>
      </c>
      <c r="D11463" t="s">
        <v>20408</v>
      </c>
      <c r="E11463">
        <f t="shared" ca="1" si="179"/>
        <v>61</v>
      </c>
      <c r="F11463">
        <f>INDEX(ID_barrio!$A$2:$A$49,MATCH(G11463,ID_barrio!$B$2:$B$49,0))</f>
        <v>1</v>
      </c>
      <c r="G11463" t="s">
        <v>19</v>
      </c>
      <c r="H11463">
        <v>-34.566760000000002</v>
      </c>
      <c r="I11463">
        <v>-58.434420000000003</v>
      </c>
      <c r="J11463" t="s">
        <v>20</v>
      </c>
      <c r="K11463">
        <v>30000</v>
      </c>
      <c r="L11463">
        <v>2</v>
      </c>
      <c r="M11463">
        <v>0</v>
      </c>
      <c r="P11463">
        <v>1</v>
      </c>
      <c r="Q11463">
        <v>365</v>
      </c>
      <c r="R11463">
        <v>0</v>
      </c>
    </row>
    <row r="11464" spans="1:19" x14ac:dyDescent="0.25">
      <c r="A11464">
        <v>52705353</v>
      </c>
      <c r="B11464" t="s">
        <v>11229</v>
      </c>
      <c r="C11464">
        <v>46243847</v>
      </c>
      <c r="D11464" t="s">
        <v>310</v>
      </c>
      <c r="E11464">
        <f t="shared" ca="1" si="179"/>
        <v>66</v>
      </c>
      <c r="F11464">
        <f>INDEX(ID_barrio!$A$2:$A$49,MATCH(G11464,ID_barrio!$B$2:$B$49,0))</f>
        <v>18</v>
      </c>
      <c r="G11464" t="s">
        <v>177</v>
      </c>
      <c r="H11464">
        <v>-34.574019999999997</v>
      </c>
      <c r="I11464">
        <v>-58.450789999999998</v>
      </c>
      <c r="J11464" t="s">
        <v>20</v>
      </c>
      <c r="K11464">
        <v>9369</v>
      </c>
      <c r="L11464">
        <v>10</v>
      </c>
      <c r="M11464">
        <v>0</v>
      </c>
      <c r="P11464">
        <v>1</v>
      </c>
      <c r="Q11464">
        <v>358</v>
      </c>
      <c r="R11464">
        <v>0</v>
      </c>
    </row>
    <row r="11465" spans="1:19" x14ac:dyDescent="0.25">
      <c r="A11465">
        <v>52951892</v>
      </c>
      <c r="B11465" t="s">
        <v>20409</v>
      </c>
      <c r="C11465">
        <v>30052788</v>
      </c>
      <c r="D11465" t="s">
        <v>5988</v>
      </c>
      <c r="E11465">
        <f t="shared" ca="1" si="179"/>
        <v>34</v>
      </c>
      <c r="F11465">
        <f>INDEX(ID_barrio!$A$2:$A$49,MATCH(G11465,ID_barrio!$B$2:$B$49,0))</f>
        <v>3</v>
      </c>
      <c r="G11465" t="s">
        <v>32</v>
      </c>
      <c r="H11465">
        <v>-34.61401</v>
      </c>
      <c r="I11465">
        <v>-58.38165</v>
      </c>
      <c r="J11465" t="s">
        <v>20</v>
      </c>
      <c r="K11465">
        <v>4700</v>
      </c>
      <c r="L11465">
        <v>13</v>
      </c>
      <c r="M11465">
        <v>0</v>
      </c>
      <c r="P11465">
        <v>1</v>
      </c>
      <c r="Q11465">
        <v>134</v>
      </c>
      <c r="R11465">
        <v>0</v>
      </c>
    </row>
    <row r="11466" spans="1:19" x14ac:dyDescent="0.25">
      <c r="A11466">
        <v>52713825</v>
      </c>
      <c r="B11466" t="s">
        <v>20410</v>
      </c>
      <c r="C11466">
        <v>426455815</v>
      </c>
      <c r="D11466" t="s">
        <v>11230</v>
      </c>
      <c r="E11466">
        <f t="shared" ca="1" si="179"/>
        <v>34</v>
      </c>
      <c r="F11466">
        <f>INDEX(ID_barrio!$A$2:$A$49,MATCH(G11466,ID_barrio!$B$2:$B$49,0))</f>
        <v>1</v>
      </c>
      <c r="G11466" t="s">
        <v>19</v>
      </c>
      <c r="H11466">
        <v>-34.590049999999998</v>
      </c>
      <c r="I11466">
        <v>-58.431319999999999</v>
      </c>
      <c r="J11466" t="s">
        <v>20</v>
      </c>
      <c r="K11466">
        <v>226533</v>
      </c>
      <c r="L11466">
        <v>3</v>
      </c>
      <c r="M11466">
        <v>12</v>
      </c>
      <c r="N11466">
        <v>44916</v>
      </c>
      <c r="O11466">
        <v>1.06</v>
      </c>
      <c r="P11466">
        <v>1</v>
      </c>
      <c r="Q11466">
        <v>154</v>
      </c>
      <c r="R11466">
        <v>12</v>
      </c>
      <c r="S11466" t="s">
        <v>11231</v>
      </c>
    </row>
    <row r="11467" spans="1:19" x14ac:dyDescent="0.25">
      <c r="A11467">
        <v>52716174</v>
      </c>
      <c r="B11467" t="s">
        <v>11232</v>
      </c>
      <c r="C11467">
        <v>530261</v>
      </c>
      <c r="D11467" t="s">
        <v>28</v>
      </c>
      <c r="E11467">
        <f t="shared" ca="1" si="179"/>
        <v>43</v>
      </c>
      <c r="F11467">
        <f>INDEX(ID_barrio!$A$2:$A$49,MATCH(G11467,ID_barrio!$B$2:$B$49,0))</f>
        <v>8</v>
      </c>
      <c r="G11467" t="s">
        <v>48</v>
      </c>
      <c r="H11467">
        <v>-34.605229999999999</v>
      </c>
      <c r="I11467">
        <v>-58.422060000000002</v>
      </c>
      <c r="J11467" t="s">
        <v>20</v>
      </c>
      <c r="K11467">
        <v>39115</v>
      </c>
      <c r="L11467">
        <v>14</v>
      </c>
      <c r="M11467">
        <v>3</v>
      </c>
      <c r="N11467">
        <v>44820</v>
      </c>
      <c r="O11467">
        <v>0.35</v>
      </c>
      <c r="P11467">
        <v>27</v>
      </c>
      <c r="Q11467">
        <v>302</v>
      </c>
      <c r="R11467">
        <v>3</v>
      </c>
    </row>
    <row r="11468" spans="1:19" x14ac:dyDescent="0.25">
      <c r="A11468">
        <v>53031161</v>
      </c>
      <c r="B11468" t="s">
        <v>20411</v>
      </c>
      <c r="C11468">
        <v>227853318</v>
      </c>
      <c r="D11468" t="s">
        <v>18597</v>
      </c>
      <c r="E11468">
        <f t="shared" ca="1" si="179"/>
        <v>63</v>
      </c>
      <c r="F11468">
        <f>INDEX(ID_barrio!$A$2:$A$49,MATCH(G11468,ID_barrio!$B$2:$B$49,0))</f>
        <v>1</v>
      </c>
      <c r="G11468" t="s">
        <v>19</v>
      </c>
      <c r="H11468">
        <v>-34.596380000000003</v>
      </c>
      <c r="I11468">
        <v>-58.425319999999999</v>
      </c>
      <c r="J11468" t="s">
        <v>20</v>
      </c>
      <c r="K11468">
        <v>4405</v>
      </c>
      <c r="L11468">
        <v>30</v>
      </c>
      <c r="M11468">
        <v>0</v>
      </c>
      <c r="P11468">
        <v>1</v>
      </c>
      <c r="Q11468">
        <v>361</v>
      </c>
      <c r="R11468">
        <v>0</v>
      </c>
    </row>
    <row r="11469" spans="1:19" x14ac:dyDescent="0.25">
      <c r="A11469">
        <v>52953756</v>
      </c>
      <c r="B11469" t="s">
        <v>11233</v>
      </c>
      <c r="C11469">
        <v>137667992</v>
      </c>
      <c r="D11469" t="s">
        <v>1063</v>
      </c>
      <c r="E11469">
        <f t="shared" ca="1" si="179"/>
        <v>31</v>
      </c>
      <c r="F11469">
        <f>INDEX(ID_barrio!$A$2:$A$49,MATCH(G11469,ID_barrio!$B$2:$B$49,0))</f>
        <v>1</v>
      </c>
      <c r="G11469" t="s">
        <v>19</v>
      </c>
      <c r="H11469">
        <v>-34.581299999999999</v>
      </c>
      <c r="I11469">
        <v>-58.431899999999999</v>
      </c>
      <c r="J11469" t="s">
        <v>20</v>
      </c>
      <c r="K11469">
        <v>8828</v>
      </c>
      <c r="L11469">
        <v>2</v>
      </c>
      <c r="M11469">
        <v>33</v>
      </c>
      <c r="N11469">
        <v>44906</v>
      </c>
      <c r="O11469">
        <v>2.58</v>
      </c>
      <c r="P11469">
        <v>61</v>
      </c>
      <c r="Q11469">
        <v>48</v>
      </c>
      <c r="R11469">
        <v>29</v>
      </c>
    </row>
    <row r="11470" spans="1:19" x14ac:dyDescent="0.25">
      <c r="A11470">
        <v>52960702</v>
      </c>
      <c r="B11470" t="s">
        <v>20412</v>
      </c>
      <c r="C11470">
        <v>110085113</v>
      </c>
      <c r="D11470" t="s">
        <v>113</v>
      </c>
      <c r="E11470">
        <f t="shared" ca="1" si="179"/>
        <v>78</v>
      </c>
      <c r="F11470">
        <f>INDEX(ID_barrio!$A$2:$A$49,MATCH(G11470,ID_barrio!$B$2:$B$49,0))</f>
        <v>1</v>
      </c>
      <c r="G11470" t="s">
        <v>19</v>
      </c>
      <c r="H11470">
        <v>-34.591102999999997</v>
      </c>
      <c r="I11470">
        <v>-58.418095000000001</v>
      </c>
      <c r="J11470" t="s">
        <v>20</v>
      </c>
      <c r="K11470">
        <v>17800</v>
      </c>
      <c r="L11470">
        <v>2</v>
      </c>
      <c r="M11470">
        <v>8</v>
      </c>
      <c r="N11470">
        <v>44910</v>
      </c>
      <c r="O11470">
        <v>0.57999999999999996</v>
      </c>
      <c r="P11470">
        <v>2</v>
      </c>
      <c r="Q11470">
        <v>13</v>
      </c>
      <c r="R11470">
        <v>4</v>
      </c>
    </row>
    <row r="11471" spans="1:19" x14ac:dyDescent="0.25">
      <c r="A11471">
        <v>53033548</v>
      </c>
      <c r="B11471" t="s">
        <v>11234</v>
      </c>
      <c r="C11471">
        <v>32531794</v>
      </c>
      <c r="D11471" t="s">
        <v>147</v>
      </c>
      <c r="E11471">
        <f t="shared" ca="1" si="179"/>
        <v>68</v>
      </c>
      <c r="F11471">
        <f>INDEX(ID_barrio!$A$2:$A$49,MATCH(G11471,ID_barrio!$B$2:$B$49,0))</f>
        <v>12</v>
      </c>
      <c r="G11471" t="s">
        <v>87</v>
      </c>
      <c r="H11471">
        <v>-34.557920000000003</v>
      </c>
      <c r="I11471">
        <v>-58.466059999999999</v>
      </c>
      <c r="J11471" t="s">
        <v>20</v>
      </c>
      <c r="K11471">
        <v>18928</v>
      </c>
      <c r="L11471">
        <v>2</v>
      </c>
      <c r="M11471">
        <v>21</v>
      </c>
      <c r="N11471">
        <v>44899</v>
      </c>
      <c r="O11471">
        <v>1.65</v>
      </c>
      <c r="P11471">
        <v>1</v>
      </c>
      <c r="Q11471">
        <v>364</v>
      </c>
      <c r="R11471">
        <v>19</v>
      </c>
      <c r="S11471" t="s">
        <v>11235</v>
      </c>
    </row>
    <row r="11472" spans="1:19" x14ac:dyDescent="0.25">
      <c r="A11472">
        <v>53043280</v>
      </c>
      <c r="B11472" t="s">
        <v>11236</v>
      </c>
      <c r="C11472">
        <v>134251954</v>
      </c>
      <c r="D11472" t="s">
        <v>444</v>
      </c>
      <c r="E11472">
        <f t="shared" ca="1" si="179"/>
        <v>42</v>
      </c>
      <c r="F11472">
        <f>INDEX(ID_barrio!$A$2:$A$49,MATCH(G11472,ID_barrio!$B$2:$B$49,0))</f>
        <v>7</v>
      </c>
      <c r="G11472" t="s">
        <v>45</v>
      </c>
      <c r="H11472">
        <v>-34.592129999999997</v>
      </c>
      <c r="I11472">
        <v>-58.40204</v>
      </c>
      <c r="J11472" t="s">
        <v>20</v>
      </c>
      <c r="K11472">
        <v>11680</v>
      </c>
      <c r="L11472">
        <v>4</v>
      </c>
      <c r="M11472">
        <v>15</v>
      </c>
      <c r="N11472">
        <v>44914</v>
      </c>
      <c r="O11472">
        <v>1.2</v>
      </c>
      <c r="P11472">
        <v>2</v>
      </c>
      <c r="Q11472">
        <v>149</v>
      </c>
      <c r="R11472">
        <v>14</v>
      </c>
    </row>
    <row r="11473" spans="1:18" x14ac:dyDescent="0.25">
      <c r="A11473">
        <v>53044783</v>
      </c>
      <c r="B11473" t="s">
        <v>11237</v>
      </c>
      <c r="C11473">
        <v>3150517</v>
      </c>
      <c r="D11473" t="s">
        <v>5783</v>
      </c>
      <c r="E11473">
        <f t="shared" ca="1" si="179"/>
        <v>61</v>
      </c>
      <c r="F11473">
        <f>INDEX(ID_barrio!$A$2:$A$49,MATCH(G11473,ID_barrio!$B$2:$B$49,0))</f>
        <v>7</v>
      </c>
      <c r="G11473" t="s">
        <v>45</v>
      </c>
      <c r="H11473">
        <v>-34.591700000000003</v>
      </c>
      <c r="I11473">
        <v>-58.391660000000002</v>
      </c>
      <c r="J11473" t="s">
        <v>20</v>
      </c>
      <c r="K11473">
        <v>9891</v>
      </c>
      <c r="L11473">
        <v>4</v>
      </c>
      <c r="M11473">
        <v>15</v>
      </c>
      <c r="N11473">
        <v>44863</v>
      </c>
      <c r="O11473">
        <v>1.1000000000000001</v>
      </c>
      <c r="P11473">
        <v>23</v>
      </c>
      <c r="Q11473">
        <v>84</v>
      </c>
      <c r="R11473">
        <v>13</v>
      </c>
    </row>
    <row r="11474" spans="1:18" x14ac:dyDescent="0.25">
      <c r="A11474">
        <v>52720352</v>
      </c>
      <c r="B11474" t="s">
        <v>11238</v>
      </c>
      <c r="C11474">
        <v>676972</v>
      </c>
      <c r="D11474" t="s">
        <v>109</v>
      </c>
      <c r="E11474">
        <f t="shared" ca="1" si="179"/>
        <v>54</v>
      </c>
      <c r="F11474">
        <f>INDEX(ID_barrio!$A$2:$A$49,MATCH(G11474,ID_barrio!$B$2:$B$49,0))</f>
        <v>1</v>
      </c>
      <c r="G11474" t="s">
        <v>19</v>
      </c>
      <c r="H11474">
        <v>-34.590449999999997</v>
      </c>
      <c r="I11474">
        <v>-58.417540000000002</v>
      </c>
      <c r="J11474" t="s">
        <v>20</v>
      </c>
      <c r="K11474">
        <v>7804</v>
      </c>
      <c r="L11474">
        <v>3</v>
      </c>
      <c r="M11474">
        <v>19</v>
      </c>
      <c r="N11474">
        <v>44899</v>
      </c>
      <c r="O11474">
        <v>1.39</v>
      </c>
      <c r="P11474">
        <v>16</v>
      </c>
      <c r="Q11474">
        <v>89</v>
      </c>
      <c r="R11474">
        <v>18</v>
      </c>
    </row>
    <row r="11475" spans="1:18" x14ac:dyDescent="0.25">
      <c r="A11475">
        <v>52968165</v>
      </c>
      <c r="B11475" t="s">
        <v>11239</v>
      </c>
      <c r="C11475">
        <v>98998024</v>
      </c>
      <c r="D11475" t="s">
        <v>54</v>
      </c>
      <c r="E11475">
        <f t="shared" ca="1" si="179"/>
        <v>37</v>
      </c>
      <c r="F11475">
        <f>INDEX(ID_barrio!$A$2:$A$49,MATCH(G11475,ID_barrio!$B$2:$B$49,0))</f>
        <v>7</v>
      </c>
      <c r="G11475" t="s">
        <v>45</v>
      </c>
      <c r="H11475">
        <v>-34.586669999999998</v>
      </c>
      <c r="I11475">
        <v>-58.397730000000003</v>
      </c>
      <c r="J11475" t="s">
        <v>20</v>
      </c>
      <c r="K11475">
        <v>4481</v>
      </c>
      <c r="L11475">
        <v>2</v>
      </c>
      <c r="M11475">
        <v>44</v>
      </c>
      <c r="N11475">
        <v>44920</v>
      </c>
      <c r="O11475">
        <v>3.23</v>
      </c>
      <c r="P11475">
        <v>2</v>
      </c>
      <c r="Q11475">
        <v>29</v>
      </c>
      <c r="R11475">
        <v>40</v>
      </c>
    </row>
    <row r="11476" spans="1:18" x14ac:dyDescent="0.25">
      <c r="A11476">
        <v>52721775</v>
      </c>
      <c r="B11476" t="s">
        <v>20413</v>
      </c>
      <c r="C11476">
        <v>314508209</v>
      </c>
      <c r="D11476" t="s">
        <v>539</v>
      </c>
      <c r="E11476">
        <f t="shared" ca="1" si="179"/>
        <v>31</v>
      </c>
      <c r="F11476">
        <f>INDEX(ID_barrio!$A$2:$A$49,MATCH(G11476,ID_barrio!$B$2:$B$49,0))</f>
        <v>18</v>
      </c>
      <c r="G11476" t="s">
        <v>177</v>
      </c>
      <c r="H11476">
        <v>-34.574449999999999</v>
      </c>
      <c r="I11476">
        <v>-58.447980000000001</v>
      </c>
      <c r="J11476" t="s">
        <v>20</v>
      </c>
      <c r="K11476">
        <v>3700</v>
      </c>
      <c r="L11476">
        <v>3</v>
      </c>
      <c r="M11476">
        <v>4</v>
      </c>
      <c r="N11476">
        <v>44899</v>
      </c>
      <c r="O11476">
        <v>1.58</v>
      </c>
      <c r="P11476">
        <v>1</v>
      </c>
      <c r="Q11476">
        <v>85</v>
      </c>
      <c r="R11476">
        <v>4</v>
      </c>
    </row>
    <row r="11477" spans="1:18" x14ac:dyDescent="0.25">
      <c r="A11477">
        <v>52968404</v>
      </c>
      <c r="B11477" t="s">
        <v>11240</v>
      </c>
      <c r="C11477">
        <v>438269</v>
      </c>
      <c r="D11477" t="s">
        <v>1640</v>
      </c>
      <c r="E11477">
        <f t="shared" ca="1" si="179"/>
        <v>29</v>
      </c>
      <c r="F11477">
        <f>INDEX(ID_barrio!$A$2:$A$49,MATCH(G11477,ID_barrio!$B$2:$B$49,0))</f>
        <v>1</v>
      </c>
      <c r="G11477" t="s">
        <v>19</v>
      </c>
      <c r="H11477">
        <v>-34.593819000000003</v>
      </c>
      <c r="I11477">
        <v>-58.425407</v>
      </c>
      <c r="J11477" t="s">
        <v>20</v>
      </c>
      <c r="K11477">
        <v>42286</v>
      </c>
      <c r="L11477">
        <v>5</v>
      </c>
      <c r="M11477">
        <v>15</v>
      </c>
      <c r="N11477">
        <v>44779</v>
      </c>
      <c r="O11477">
        <v>1.1599999999999999</v>
      </c>
      <c r="P11477">
        <v>2</v>
      </c>
      <c r="Q11477">
        <v>349</v>
      </c>
      <c r="R11477">
        <v>12</v>
      </c>
    </row>
    <row r="11478" spans="1:18" x14ac:dyDescent="0.25">
      <c r="A11478">
        <v>52730964</v>
      </c>
      <c r="B11478" t="s">
        <v>20325</v>
      </c>
      <c r="C11478">
        <v>250520893</v>
      </c>
      <c r="D11478" t="s">
        <v>8559</v>
      </c>
      <c r="E11478">
        <f t="shared" ca="1" si="179"/>
        <v>38</v>
      </c>
      <c r="F11478">
        <f>INDEX(ID_barrio!$A$2:$A$49,MATCH(G11478,ID_barrio!$B$2:$B$49,0))</f>
        <v>5</v>
      </c>
      <c r="G11478" t="s">
        <v>38</v>
      </c>
      <c r="H11478">
        <v>-34.604900000000001</v>
      </c>
      <c r="I11478">
        <v>-58.379080000000002</v>
      </c>
      <c r="J11478" t="s">
        <v>20</v>
      </c>
      <c r="K11478">
        <v>4933</v>
      </c>
      <c r="L11478">
        <v>1</v>
      </c>
      <c r="M11478">
        <v>97</v>
      </c>
      <c r="N11478">
        <v>44916</v>
      </c>
      <c r="O11478">
        <v>6.6</v>
      </c>
      <c r="P11478">
        <v>2</v>
      </c>
      <c r="Q11478">
        <v>194</v>
      </c>
      <c r="R11478">
        <v>78</v>
      </c>
    </row>
    <row r="11479" spans="1:18" x14ac:dyDescent="0.25">
      <c r="A11479">
        <v>53045468</v>
      </c>
      <c r="B11479" t="s">
        <v>11241</v>
      </c>
      <c r="C11479">
        <v>415406047</v>
      </c>
      <c r="D11479" t="s">
        <v>599</v>
      </c>
      <c r="E11479">
        <f t="shared" ca="1" si="179"/>
        <v>68</v>
      </c>
      <c r="F11479">
        <f>INDEX(ID_barrio!$A$2:$A$49,MATCH(G11479,ID_barrio!$B$2:$B$49,0))</f>
        <v>9</v>
      </c>
      <c r="G11479" t="s">
        <v>55</v>
      </c>
      <c r="H11479">
        <v>-34.626080000000002</v>
      </c>
      <c r="I11479">
        <v>-58.378369999999997</v>
      </c>
      <c r="J11479" t="s">
        <v>20</v>
      </c>
      <c r="K11479">
        <v>3643</v>
      </c>
      <c r="L11479">
        <v>3</v>
      </c>
      <c r="M11479">
        <v>0</v>
      </c>
      <c r="P11479">
        <v>1</v>
      </c>
      <c r="Q11479">
        <v>44</v>
      </c>
      <c r="R11479">
        <v>0</v>
      </c>
    </row>
    <row r="11480" spans="1:18" x14ac:dyDescent="0.25">
      <c r="A11480">
        <v>53046253</v>
      </c>
      <c r="B11480" t="s">
        <v>11242</v>
      </c>
      <c r="C11480">
        <v>289858052</v>
      </c>
      <c r="D11480" t="s">
        <v>8332</v>
      </c>
      <c r="E11480">
        <f t="shared" ca="1" si="179"/>
        <v>49</v>
      </c>
      <c r="F11480">
        <f>INDEX(ID_barrio!$A$2:$A$49,MATCH(G11480,ID_barrio!$B$2:$B$49,0))</f>
        <v>7</v>
      </c>
      <c r="G11480" t="s">
        <v>45</v>
      </c>
      <c r="H11480">
        <v>-34.591994999999997</v>
      </c>
      <c r="I11480">
        <v>-58.393185000000003</v>
      </c>
      <c r="J11480" t="s">
        <v>20</v>
      </c>
      <c r="K11480">
        <v>7645</v>
      </c>
      <c r="L11480">
        <v>2</v>
      </c>
      <c r="M11480">
        <v>32</v>
      </c>
      <c r="N11480">
        <v>44905</v>
      </c>
      <c r="O11480">
        <v>2.59</v>
      </c>
      <c r="P11480">
        <v>7</v>
      </c>
      <c r="Q11480">
        <v>154</v>
      </c>
      <c r="R11480">
        <v>31</v>
      </c>
    </row>
    <row r="11481" spans="1:18" x14ac:dyDescent="0.25">
      <c r="A11481">
        <v>52969500</v>
      </c>
      <c r="B11481" t="s">
        <v>11243</v>
      </c>
      <c r="C11481">
        <v>54273309</v>
      </c>
      <c r="D11481" t="s">
        <v>485</v>
      </c>
      <c r="E11481">
        <f t="shared" ca="1" si="179"/>
        <v>75</v>
      </c>
      <c r="F11481">
        <f>INDEX(ID_barrio!$A$2:$A$49,MATCH(G11481,ID_barrio!$B$2:$B$49,0))</f>
        <v>7</v>
      </c>
      <c r="G11481" t="s">
        <v>45</v>
      </c>
      <c r="H11481">
        <v>-34.594769999999997</v>
      </c>
      <c r="I11481">
        <v>-58.39669</v>
      </c>
      <c r="J11481" t="s">
        <v>20</v>
      </c>
      <c r="K11481">
        <v>9500</v>
      </c>
      <c r="L11481">
        <v>2</v>
      </c>
      <c r="M11481">
        <v>8</v>
      </c>
      <c r="N11481">
        <v>44889</v>
      </c>
      <c r="O11481">
        <v>0.85</v>
      </c>
      <c r="P11481">
        <v>1</v>
      </c>
      <c r="Q11481">
        <v>170</v>
      </c>
      <c r="R11481">
        <v>8</v>
      </c>
    </row>
    <row r="11482" spans="1:18" x14ac:dyDescent="0.25">
      <c r="A11482">
        <v>53046465</v>
      </c>
      <c r="B11482" t="s">
        <v>11244</v>
      </c>
      <c r="C11482">
        <v>298874610</v>
      </c>
      <c r="D11482" t="s">
        <v>176</v>
      </c>
      <c r="E11482">
        <f t="shared" ca="1" si="179"/>
        <v>63</v>
      </c>
      <c r="F11482">
        <f>INDEX(ID_barrio!$A$2:$A$49,MATCH(G11482,ID_barrio!$B$2:$B$49,0))</f>
        <v>1</v>
      </c>
      <c r="G11482" t="s">
        <v>19</v>
      </c>
      <c r="H11482">
        <v>-34.585120000000003</v>
      </c>
      <c r="I11482">
        <v>-58.420200000000001</v>
      </c>
      <c r="J11482" t="s">
        <v>20</v>
      </c>
      <c r="K11482">
        <v>7929</v>
      </c>
      <c r="L11482">
        <v>7</v>
      </c>
      <c r="M11482">
        <v>3</v>
      </c>
      <c r="N11482">
        <v>44819</v>
      </c>
      <c r="O11482">
        <v>0.25</v>
      </c>
      <c r="P11482">
        <v>34</v>
      </c>
      <c r="Q11482">
        <v>330</v>
      </c>
      <c r="R11482">
        <v>3</v>
      </c>
    </row>
    <row r="11483" spans="1:18" x14ac:dyDescent="0.25">
      <c r="A11483">
        <v>53048856</v>
      </c>
      <c r="B11483" t="s">
        <v>20414</v>
      </c>
      <c r="C11483">
        <v>100255952</v>
      </c>
      <c r="D11483" t="s">
        <v>2601</v>
      </c>
      <c r="E11483">
        <f t="shared" ca="1" si="179"/>
        <v>52</v>
      </c>
      <c r="F11483">
        <f>INDEX(ID_barrio!$A$2:$A$49,MATCH(G11483,ID_barrio!$B$2:$B$49,0))</f>
        <v>1</v>
      </c>
      <c r="G11483" t="s">
        <v>19</v>
      </c>
      <c r="H11483">
        <v>-34.591560000000001</v>
      </c>
      <c r="I11483">
        <v>-58.426349999999999</v>
      </c>
      <c r="J11483" t="s">
        <v>20</v>
      </c>
      <c r="K11483">
        <v>10572</v>
      </c>
      <c r="L11483">
        <v>3</v>
      </c>
      <c r="M11483">
        <v>1</v>
      </c>
      <c r="N11483">
        <v>44542</v>
      </c>
      <c r="O11483">
        <v>0.08</v>
      </c>
      <c r="P11483">
        <v>3</v>
      </c>
      <c r="Q11483">
        <v>323</v>
      </c>
      <c r="R11483">
        <v>0</v>
      </c>
    </row>
    <row r="11484" spans="1:18" x14ac:dyDescent="0.25">
      <c r="A11484">
        <v>53049348</v>
      </c>
      <c r="B11484" t="s">
        <v>11245</v>
      </c>
      <c r="C11484">
        <v>429442183</v>
      </c>
      <c r="D11484" t="s">
        <v>4142</v>
      </c>
      <c r="E11484">
        <f t="shared" ca="1" si="179"/>
        <v>33</v>
      </c>
      <c r="F11484">
        <f>INDEX(ID_barrio!$A$2:$A$49,MATCH(G11484,ID_barrio!$B$2:$B$49,0))</f>
        <v>1</v>
      </c>
      <c r="G11484" t="s">
        <v>19</v>
      </c>
      <c r="H11484">
        <v>-34.585994999999997</v>
      </c>
      <c r="I11484">
        <v>-58.423622000000002</v>
      </c>
      <c r="J11484" t="s">
        <v>20</v>
      </c>
      <c r="K11484">
        <v>13089</v>
      </c>
      <c r="L11484">
        <v>2</v>
      </c>
      <c r="M11484">
        <v>8</v>
      </c>
      <c r="N11484">
        <v>44914</v>
      </c>
      <c r="O11484">
        <v>0.88</v>
      </c>
      <c r="P11484">
        <v>1</v>
      </c>
      <c r="Q11484">
        <v>175</v>
      </c>
      <c r="R11484">
        <v>8</v>
      </c>
    </row>
    <row r="11485" spans="1:18" x14ac:dyDescent="0.25">
      <c r="A11485">
        <v>52733845</v>
      </c>
      <c r="B11485" t="s">
        <v>20415</v>
      </c>
      <c r="C11485">
        <v>412506828</v>
      </c>
      <c r="D11485" t="s">
        <v>10919</v>
      </c>
      <c r="E11485">
        <f t="shared" ca="1" si="179"/>
        <v>39</v>
      </c>
      <c r="F11485">
        <f>INDEX(ID_barrio!$A$2:$A$49,MATCH(G11485,ID_barrio!$B$2:$B$49,0))</f>
        <v>5</v>
      </c>
      <c r="G11485" t="s">
        <v>38</v>
      </c>
      <c r="H11485">
        <v>-34.60181</v>
      </c>
      <c r="I11485">
        <v>-58.377569999999999</v>
      </c>
      <c r="J11485" t="s">
        <v>24</v>
      </c>
      <c r="K11485">
        <v>2743</v>
      </c>
      <c r="L11485">
        <v>1</v>
      </c>
      <c r="M11485">
        <v>44</v>
      </c>
      <c r="N11485">
        <v>44905</v>
      </c>
      <c r="O11485">
        <v>3.22</v>
      </c>
      <c r="P11485">
        <v>7</v>
      </c>
      <c r="Q11485">
        <v>154</v>
      </c>
      <c r="R11485">
        <v>43</v>
      </c>
    </row>
    <row r="11486" spans="1:18" x14ac:dyDescent="0.25">
      <c r="A11486">
        <v>52734699</v>
      </c>
      <c r="B11486" t="s">
        <v>11246</v>
      </c>
      <c r="C11486">
        <v>179809034</v>
      </c>
      <c r="D11486" t="s">
        <v>334</v>
      </c>
      <c r="E11486">
        <f t="shared" ca="1" si="179"/>
        <v>64</v>
      </c>
      <c r="F11486">
        <f>INDEX(ID_barrio!$A$2:$A$49,MATCH(G11486,ID_barrio!$B$2:$B$49,0))</f>
        <v>1</v>
      </c>
      <c r="G11486" t="s">
        <v>19</v>
      </c>
      <c r="H11486">
        <v>-34.591009999999997</v>
      </c>
      <c r="I11486">
        <v>-58.413649999999997</v>
      </c>
      <c r="J11486" t="s">
        <v>20</v>
      </c>
      <c r="K11486">
        <v>9500</v>
      </c>
      <c r="L11486">
        <v>3</v>
      </c>
      <c r="M11486">
        <v>8</v>
      </c>
      <c r="N11486">
        <v>44879</v>
      </c>
      <c r="O11486">
        <v>0.89</v>
      </c>
      <c r="P11486">
        <v>1</v>
      </c>
      <c r="Q11486">
        <v>88</v>
      </c>
      <c r="R11486">
        <v>8</v>
      </c>
    </row>
    <row r="11487" spans="1:18" x14ac:dyDescent="0.25">
      <c r="A11487">
        <v>52970614</v>
      </c>
      <c r="B11487" t="s">
        <v>11247</v>
      </c>
      <c r="C11487">
        <v>106896944</v>
      </c>
      <c r="D11487" t="s">
        <v>11248</v>
      </c>
      <c r="E11487">
        <f t="shared" ca="1" si="179"/>
        <v>72</v>
      </c>
      <c r="F11487">
        <f>INDEX(ID_barrio!$A$2:$A$49,MATCH(G11487,ID_barrio!$B$2:$B$49,0))</f>
        <v>1</v>
      </c>
      <c r="G11487" t="s">
        <v>19</v>
      </c>
      <c r="H11487">
        <v>-34.583919999999999</v>
      </c>
      <c r="I11487">
        <v>-58.412309999999998</v>
      </c>
      <c r="J11487" t="s">
        <v>20</v>
      </c>
      <c r="K11487">
        <v>24143</v>
      </c>
      <c r="L11487">
        <v>2</v>
      </c>
      <c r="M11487">
        <v>43</v>
      </c>
      <c r="N11487">
        <v>44909</v>
      </c>
      <c r="O11487">
        <v>3.2</v>
      </c>
      <c r="P11487">
        <v>1</v>
      </c>
      <c r="Q11487">
        <v>135</v>
      </c>
      <c r="R11487">
        <v>37</v>
      </c>
    </row>
    <row r="11488" spans="1:18" x14ac:dyDescent="0.25">
      <c r="A11488">
        <v>52979873</v>
      </c>
      <c r="B11488" t="s">
        <v>11249</v>
      </c>
      <c r="C11488">
        <v>133938311</v>
      </c>
      <c r="D11488" t="s">
        <v>165</v>
      </c>
      <c r="E11488">
        <f t="shared" ca="1" si="179"/>
        <v>58</v>
      </c>
      <c r="F11488">
        <f>INDEX(ID_barrio!$A$2:$A$49,MATCH(G11488,ID_barrio!$B$2:$B$49,0))</f>
        <v>17</v>
      </c>
      <c r="G11488" t="s">
        <v>148</v>
      </c>
      <c r="H11488">
        <v>-34.629849999999998</v>
      </c>
      <c r="I11488">
        <v>-58.362760000000002</v>
      </c>
      <c r="J11488" t="s">
        <v>20</v>
      </c>
      <c r="K11488">
        <v>4687</v>
      </c>
      <c r="L11488">
        <v>2</v>
      </c>
      <c r="M11488">
        <v>10</v>
      </c>
      <c r="N11488">
        <v>44886</v>
      </c>
      <c r="O11488">
        <v>1.44</v>
      </c>
      <c r="P11488">
        <v>1</v>
      </c>
      <c r="Q11488">
        <v>61</v>
      </c>
      <c r="R11488">
        <v>10</v>
      </c>
    </row>
    <row r="11489" spans="1:19" x14ac:dyDescent="0.25">
      <c r="A11489">
        <v>53049617</v>
      </c>
      <c r="B11489" t="s">
        <v>11250</v>
      </c>
      <c r="C11489">
        <v>70279831</v>
      </c>
      <c r="D11489" t="s">
        <v>11251</v>
      </c>
      <c r="E11489">
        <f t="shared" ca="1" si="179"/>
        <v>44</v>
      </c>
      <c r="F11489">
        <f>INDEX(ID_barrio!$A$2:$A$49,MATCH(G11489,ID_barrio!$B$2:$B$49,0))</f>
        <v>44</v>
      </c>
      <c r="G11489" t="s">
        <v>5934</v>
      </c>
      <c r="H11489">
        <v>-34.644779999999997</v>
      </c>
      <c r="I11489">
        <v>-58.419989999999999</v>
      </c>
      <c r="J11489" t="s">
        <v>20</v>
      </c>
      <c r="K11489">
        <v>3900</v>
      </c>
      <c r="L11489">
        <v>20</v>
      </c>
      <c r="M11489">
        <v>0</v>
      </c>
      <c r="P11489">
        <v>1</v>
      </c>
      <c r="Q11489">
        <v>0</v>
      </c>
      <c r="R11489">
        <v>0</v>
      </c>
    </row>
    <row r="11490" spans="1:19" x14ac:dyDescent="0.25">
      <c r="A11490">
        <v>52980585</v>
      </c>
      <c r="B11490" t="s">
        <v>11252</v>
      </c>
      <c r="C11490">
        <v>130486199</v>
      </c>
      <c r="D11490" t="s">
        <v>176</v>
      </c>
      <c r="E11490">
        <f t="shared" ca="1" si="179"/>
        <v>62</v>
      </c>
      <c r="F11490">
        <f>INDEX(ID_barrio!$A$2:$A$49,MATCH(G11490,ID_barrio!$B$2:$B$49,0))</f>
        <v>1</v>
      </c>
      <c r="G11490" t="s">
        <v>19</v>
      </c>
      <c r="H11490">
        <v>-34.587879999999998</v>
      </c>
      <c r="I11490">
        <v>-58.430399999999999</v>
      </c>
      <c r="J11490" t="s">
        <v>20</v>
      </c>
      <c r="K11490">
        <v>11100</v>
      </c>
      <c r="L11490">
        <v>4</v>
      </c>
      <c r="M11490">
        <v>26</v>
      </c>
      <c r="N11490">
        <v>44897</v>
      </c>
      <c r="O11490">
        <v>2.0299999999999998</v>
      </c>
      <c r="P11490">
        <v>1</v>
      </c>
      <c r="Q11490">
        <v>309</v>
      </c>
      <c r="R11490">
        <v>24</v>
      </c>
    </row>
    <row r="11491" spans="1:19" x14ac:dyDescent="0.25">
      <c r="A11491">
        <v>52738810</v>
      </c>
      <c r="B11491" t="s">
        <v>20416</v>
      </c>
      <c r="C11491">
        <v>78934958</v>
      </c>
      <c r="D11491" t="s">
        <v>11069</v>
      </c>
      <c r="E11491">
        <f t="shared" ca="1" si="179"/>
        <v>29</v>
      </c>
      <c r="F11491">
        <f>INDEX(ID_barrio!$A$2:$A$49,MATCH(G11491,ID_barrio!$B$2:$B$49,0))</f>
        <v>15</v>
      </c>
      <c r="G11491" t="s">
        <v>128</v>
      </c>
      <c r="H11491">
        <v>-34.596969999999999</v>
      </c>
      <c r="I11491">
        <v>-58.376060000000003</v>
      </c>
      <c r="J11491" t="s">
        <v>20</v>
      </c>
      <c r="K11491">
        <v>12006</v>
      </c>
      <c r="L11491">
        <v>1</v>
      </c>
      <c r="M11491">
        <v>26</v>
      </c>
      <c r="N11491">
        <v>44878</v>
      </c>
      <c r="O11491">
        <v>2.67</v>
      </c>
      <c r="P11491">
        <v>4</v>
      </c>
      <c r="Q11491">
        <v>364</v>
      </c>
      <c r="R11491">
        <v>26</v>
      </c>
    </row>
    <row r="11492" spans="1:19" x14ac:dyDescent="0.25">
      <c r="A11492">
        <v>52981512</v>
      </c>
      <c r="B11492" t="s">
        <v>11253</v>
      </c>
      <c r="C11492">
        <v>428936338</v>
      </c>
      <c r="D11492" t="s">
        <v>803</v>
      </c>
      <c r="E11492">
        <f t="shared" ca="1" si="179"/>
        <v>64</v>
      </c>
      <c r="F11492">
        <f>INDEX(ID_barrio!$A$2:$A$49,MATCH(G11492,ID_barrio!$B$2:$B$49,0))</f>
        <v>11</v>
      </c>
      <c r="G11492" t="s">
        <v>82</v>
      </c>
      <c r="H11492">
        <v>-34.616573000000002</v>
      </c>
      <c r="I11492">
        <v>-58.376021999999999</v>
      </c>
      <c r="J11492" t="s">
        <v>20</v>
      </c>
      <c r="K11492">
        <v>6558</v>
      </c>
      <c r="L11492">
        <v>2</v>
      </c>
      <c r="M11492">
        <v>0</v>
      </c>
      <c r="P11492">
        <v>1</v>
      </c>
      <c r="Q11492">
        <v>305</v>
      </c>
      <c r="R11492">
        <v>0</v>
      </c>
      <c r="S11492">
        <v>20294333070</v>
      </c>
    </row>
    <row r="11493" spans="1:19" x14ac:dyDescent="0.25">
      <c r="A11493">
        <v>53050010</v>
      </c>
      <c r="B11493" t="s">
        <v>11254</v>
      </c>
      <c r="C11493">
        <v>1409800</v>
      </c>
      <c r="D11493" t="s">
        <v>103</v>
      </c>
      <c r="E11493">
        <f t="shared" ca="1" si="179"/>
        <v>68</v>
      </c>
      <c r="F11493">
        <f>INDEX(ID_barrio!$A$2:$A$49,MATCH(G11493,ID_barrio!$B$2:$B$49,0))</f>
        <v>11</v>
      </c>
      <c r="G11493" t="s">
        <v>82</v>
      </c>
      <c r="H11493">
        <v>-34.616729999999997</v>
      </c>
      <c r="I11493">
        <v>-58.371940000000002</v>
      </c>
      <c r="J11493" t="s">
        <v>20</v>
      </c>
      <c r="K11493">
        <v>186649</v>
      </c>
      <c r="L11493">
        <v>1</v>
      </c>
      <c r="M11493">
        <v>2</v>
      </c>
      <c r="N11493">
        <v>44893</v>
      </c>
      <c r="O11493">
        <v>0.2</v>
      </c>
      <c r="P11493">
        <v>60</v>
      </c>
      <c r="Q11493">
        <v>359</v>
      </c>
      <c r="R11493">
        <v>2</v>
      </c>
    </row>
    <row r="11494" spans="1:19" x14ac:dyDescent="0.25">
      <c r="A11494">
        <v>53050073</v>
      </c>
      <c r="B11494" t="s">
        <v>20417</v>
      </c>
      <c r="C11494">
        <v>100255952</v>
      </c>
      <c r="D11494" t="s">
        <v>2601</v>
      </c>
      <c r="E11494">
        <f t="shared" ca="1" si="179"/>
        <v>62</v>
      </c>
      <c r="F11494">
        <f>INDEX(ID_barrio!$A$2:$A$49,MATCH(G11494,ID_barrio!$B$2:$B$49,0))</f>
        <v>1</v>
      </c>
      <c r="G11494" t="s">
        <v>19</v>
      </c>
      <c r="H11494">
        <v>-34.589919999999999</v>
      </c>
      <c r="I11494">
        <v>-58.424669999999999</v>
      </c>
      <c r="J11494" t="s">
        <v>20</v>
      </c>
      <c r="K11494">
        <v>8810</v>
      </c>
      <c r="L11494">
        <v>2</v>
      </c>
      <c r="M11494">
        <v>2</v>
      </c>
      <c r="N11494">
        <v>44830</v>
      </c>
      <c r="O11494">
        <v>0.28999999999999998</v>
      </c>
      <c r="P11494">
        <v>3</v>
      </c>
      <c r="Q11494">
        <v>344</v>
      </c>
      <c r="R11494">
        <v>2</v>
      </c>
    </row>
    <row r="11495" spans="1:19" x14ac:dyDescent="0.25">
      <c r="A11495">
        <v>52985149</v>
      </c>
      <c r="B11495" t="s">
        <v>11255</v>
      </c>
      <c r="C11495">
        <v>133428191</v>
      </c>
      <c r="D11495" t="s">
        <v>2441</v>
      </c>
      <c r="E11495">
        <f t="shared" ca="1" si="179"/>
        <v>52</v>
      </c>
      <c r="F11495">
        <f>INDEX(ID_barrio!$A$2:$A$49,MATCH(G11495,ID_barrio!$B$2:$B$49,0))</f>
        <v>13</v>
      </c>
      <c r="G11495" t="s">
        <v>99</v>
      </c>
      <c r="H11495">
        <v>-34.591141</v>
      </c>
      <c r="I11495">
        <v>-58.437897</v>
      </c>
      <c r="J11495" t="s">
        <v>20</v>
      </c>
      <c r="K11495">
        <v>9000</v>
      </c>
      <c r="L11495">
        <v>4</v>
      </c>
      <c r="M11495">
        <v>2</v>
      </c>
      <c r="N11495">
        <v>44684</v>
      </c>
      <c r="O11495">
        <v>0.23</v>
      </c>
      <c r="P11495">
        <v>1</v>
      </c>
      <c r="Q11495">
        <v>0</v>
      </c>
      <c r="R11495">
        <v>2</v>
      </c>
    </row>
    <row r="11496" spans="1:19" x14ac:dyDescent="0.25">
      <c r="A11496">
        <v>53051517</v>
      </c>
      <c r="B11496" t="s">
        <v>11256</v>
      </c>
      <c r="C11496">
        <v>47652486</v>
      </c>
      <c r="D11496" t="s">
        <v>176</v>
      </c>
      <c r="E11496">
        <f t="shared" ca="1" si="179"/>
        <v>33</v>
      </c>
      <c r="F11496">
        <f>INDEX(ID_barrio!$A$2:$A$49,MATCH(G11496,ID_barrio!$B$2:$B$49,0))</f>
        <v>5</v>
      </c>
      <c r="G11496" t="s">
        <v>38</v>
      </c>
      <c r="H11496">
        <v>-34.602919999999997</v>
      </c>
      <c r="I11496">
        <v>-58.379390000000001</v>
      </c>
      <c r="J11496" t="s">
        <v>20</v>
      </c>
      <c r="K11496">
        <v>7375</v>
      </c>
      <c r="L11496">
        <v>2</v>
      </c>
      <c r="M11496">
        <v>38</v>
      </c>
      <c r="N11496">
        <v>44913</v>
      </c>
      <c r="O11496">
        <v>3.63</v>
      </c>
      <c r="P11496">
        <v>1</v>
      </c>
      <c r="Q11496">
        <v>335</v>
      </c>
      <c r="R11496">
        <v>38</v>
      </c>
    </row>
    <row r="11497" spans="1:19" x14ac:dyDescent="0.25">
      <c r="A11497">
        <v>52738934</v>
      </c>
      <c r="B11497" t="s">
        <v>11257</v>
      </c>
      <c r="C11497">
        <v>29601611</v>
      </c>
      <c r="D11497" t="s">
        <v>18926</v>
      </c>
      <c r="E11497">
        <f t="shared" ca="1" si="179"/>
        <v>44</v>
      </c>
      <c r="F11497">
        <f>INDEX(ID_barrio!$A$2:$A$49,MATCH(G11497,ID_barrio!$B$2:$B$49,0))</f>
        <v>13</v>
      </c>
      <c r="G11497" t="s">
        <v>99</v>
      </c>
      <c r="H11497">
        <v>-34.595289999999999</v>
      </c>
      <c r="I11497">
        <v>-58.429049999999997</v>
      </c>
      <c r="J11497" t="s">
        <v>20</v>
      </c>
      <c r="K11497">
        <v>10572</v>
      </c>
      <c r="L11497">
        <v>3</v>
      </c>
      <c r="M11497">
        <v>10</v>
      </c>
      <c r="N11497">
        <v>44830</v>
      </c>
      <c r="O11497">
        <v>0.71</v>
      </c>
      <c r="P11497">
        <v>2</v>
      </c>
      <c r="Q11497">
        <v>177</v>
      </c>
      <c r="R11497">
        <v>9</v>
      </c>
    </row>
    <row r="11498" spans="1:19" x14ac:dyDescent="0.25">
      <c r="A11498">
        <v>52986166</v>
      </c>
      <c r="B11498" t="s">
        <v>11258</v>
      </c>
      <c r="C11498">
        <v>11483615</v>
      </c>
      <c r="D11498" t="s">
        <v>466</v>
      </c>
      <c r="E11498">
        <f t="shared" ca="1" si="179"/>
        <v>30</v>
      </c>
      <c r="F11498">
        <f>INDEX(ID_barrio!$A$2:$A$49,MATCH(G11498,ID_barrio!$B$2:$B$49,0))</f>
        <v>7</v>
      </c>
      <c r="G11498" t="s">
        <v>45</v>
      </c>
      <c r="H11498">
        <v>-34.590110000000003</v>
      </c>
      <c r="I11498">
        <v>-58.401269999999997</v>
      </c>
      <c r="J11498" t="s">
        <v>20</v>
      </c>
      <c r="K11498">
        <v>12334</v>
      </c>
      <c r="L11498">
        <v>30</v>
      </c>
      <c r="M11498">
        <v>0</v>
      </c>
      <c r="P11498">
        <v>57</v>
      </c>
      <c r="Q11498">
        <v>162</v>
      </c>
      <c r="R11498">
        <v>0</v>
      </c>
    </row>
    <row r="11499" spans="1:19" x14ac:dyDescent="0.25">
      <c r="A11499">
        <v>53056954</v>
      </c>
      <c r="B11499" t="s">
        <v>20418</v>
      </c>
      <c r="C11499">
        <v>42601424</v>
      </c>
      <c r="D11499" t="s">
        <v>77</v>
      </c>
      <c r="E11499">
        <f t="shared" ca="1" si="179"/>
        <v>74</v>
      </c>
      <c r="F11499">
        <f>INDEX(ID_barrio!$A$2:$A$49,MATCH(G11499,ID_barrio!$B$2:$B$49,0))</f>
        <v>1</v>
      </c>
      <c r="G11499" t="s">
        <v>19</v>
      </c>
      <c r="H11499">
        <v>-34.572074999999998</v>
      </c>
      <c r="I11499">
        <v>-58.433909999999997</v>
      </c>
      <c r="J11499" t="s">
        <v>20</v>
      </c>
      <c r="K11499">
        <v>5473</v>
      </c>
      <c r="L11499">
        <v>4</v>
      </c>
      <c r="M11499">
        <v>8</v>
      </c>
      <c r="N11499">
        <v>44853</v>
      </c>
      <c r="O11499">
        <v>0.79</v>
      </c>
      <c r="P11499">
        <v>1</v>
      </c>
      <c r="Q11499">
        <v>103</v>
      </c>
      <c r="R11499">
        <v>8</v>
      </c>
    </row>
    <row r="11500" spans="1:19" x14ac:dyDescent="0.25">
      <c r="A11500">
        <v>52986773</v>
      </c>
      <c r="B11500" t="s">
        <v>20419</v>
      </c>
      <c r="C11500">
        <v>428964298</v>
      </c>
      <c r="D11500" t="s">
        <v>435</v>
      </c>
      <c r="E11500">
        <f t="shared" ca="1" si="179"/>
        <v>76</v>
      </c>
      <c r="F11500">
        <f>INDEX(ID_barrio!$A$2:$A$49,MATCH(G11500,ID_barrio!$B$2:$B$49,0))</f>
        <v>7</v>
      </c>
      <c r="G11500" t="s">
        <v>45</v>
      </c>
      <c r="H11500">
        <v>-34.590719999999997</v>
      </c>
      <c r="I11500">
        <v>-58.39293</v>
      </c>
      <c r="J11500" t="s">
        <v>20</v>
      </c>
      <c r="K11500">
        <v>10572</v>
      </c>
      <c r="L11500">
        <v>2</v>
      </c>
      <c r="M11500">
        <v>0</v>
      </c>
      <c r="P11500">
        <v>1</v>
      </c>
      <c r="Q11500">
        <v>88</v>
      </c>
      <c r="R11500">
        <v>0</v>
      </c>
    </row>
    <row r="11501" spans="1:19" x14ac:dyDescent="0.25">
      <c r="A11501">
        <v>53061379</v>
      </c>
      <c r="B11501" t="s">
        <v>11259</v>
      </c>
      <c r="C11501">
        <v>419042685</v>
      </c>
      <c r="D11501" t="s">
        <v>2894</v>
      </c>
      <c r="E11501">
        <f t="shared" ca="1" si="179"/>
        <v>76</v>
      </c>
      <c r="F11501">
        <f>INDEX(ID_barrio!$A$2:$A$49,MATCH(G11501,ID_barrio!$B$2:$B$49,0))</f>
        <v>25</v>
      </c>
      <c r="G11501" t="s">
        <v>456</v>
      </c>
      <c r="H11501">
        <v>-34.543030000000002</v>
      </c>
      <c r="I11501">
        <v>-58.4816</v>
      </c>
      <c r="J11501" t="s">
        <v>20</v>
      </c>
      <c r="K11501">
        <v>6167</v>
      </c>
      <c r="L11501">
        <v>2</v>
      </c>
      <c r="M11501">
        <v>16</v>
      </c>
      <c r="N11501">
        <v>44910</v>
      </c>
      <c r="O11501">
        <v>2.7</v>
      </c>
      <c r="P11501">
        <v>1</v>
      </c>
      <c r="Q11501">
        <v>365</v>
      </c>
      <c r="R11501">
        <v>16</v>
      </c>
    </row>
    <row r="11502" spans="1:19" x14ac:dyDescent="0.25">
      <c r="A11502">
        <v>52741234</v>
      </c>
      <c r="B11502" t="s">
        <v>11260</v>
      </c>
      <c r="C11502">
        <v>246552608</v>
      </c>
      <c r="D11502" t="s">
        <v>1179</v>
      </c>
      <c r="E11502">
        <f t="shared" ca="1" si="179"/>
        <v>34</v>
      </c>
      <c r="F11502">
        <f>INDEX(ID_barrio!$A$2:$A$49,MATCH(G11502,ID_barrio!$B$2:$B$49,0))</f>
        <v>27</v>
      </c>
      <c r="G11502" t="s">
        <v>500</v>
      </c>
      <c r="H11502">
        <v>-34.625900000000001</v>
      </c>
      <c r="I11502">
        <v>-58.456710000000001</v>
      </c>
      <c r="J11502" t="s">
        <v>20</v>
      </c>
      <c r="K11502">
        <v>11377</v>
      </c>
      <c r="L11502">
        <v>1</v>
      </c>
      <c r="M11502">
        <v>7</v>
      </c>
      <c r="N11502">
        <v>44576</v>
      </c>
      <c r="O11502">
        <v>0.49</v>
      </c>
      <c r="P11502">
        <v>1</v>
      </c>
      <c r="Q11502">
        <v>123</v>
      </c>
      <c r="R11502">
        <v>1</v>
      </c>
      <c r="S11502">
        <v>20219865466</v>
      </c>
    </row>
    <row r="11503" spans="1:19" x14ac:dyDescent="0.25">
      <c r="A11503">
        <v>52987491</v>
      </c>
      <c r="B11503" t="s">
        <v>11261</v>
      </c>
      <c r="C11503">
        <v>50665721</v>
      </c>
      <c r="D11503" t="s">
        <v>137</v>
      </c>
      <c r="E11503">
        <f t="shared" ca="1" si="179"/>
        <v>78</v>
      </c>
      <c r="F11503">
        <f>INDEX(ID_barrio!$A$2:$A$49,MATCH(G11503,ID_barrio!$B$2:$B$49,0))</f>
        <v>7</v>
      </c>
      <c r="G11503" t="s">
        <v>45</v>
      </c>
      <c r="H11503">
        <v>-34.589770000000001</v>
      </c>
      <c r="I11503">
        <v>-58.395589999999999</v>
      </c>
      <c r="J11503" t="s">
        <v>20</v>
      </c>
      <c r="K11503">
        <v>4481</v>
      </c>
      <c r="L11503">
        <v>3</v>
      </c>
      <c r="M11503">
        <v>43</v>
      </c>
      <c r="N11503">
        <v>44907</v>
      </c>
      <c r="O11503">
        <v>3.14</v>
      </c>
      <c r="P11503">
        <v>11</v>
      </c>
      <c r="Q11503">
        <v>262</v>
      </c>
      <c r="R11503">
        <v>40</v>
      </c>
    </row>
    <row r="11504" spans="1:19" x14ac:dyDescent="0.25">
      <c r="A11504">
        <v>52991723</v>
      </c>
      <c r="B11504" t="s">
        <v>11262</v>
      </c>
      <c r="C11504">
        <v>6202047</v>
      </c>
      <c r="D11504" t="s">
        <v>6019</v>
      </c>
      <c r="E11504">
        <f t="shared" ca="1" si="179"/>
        <v>60</v>
      </c>
      <c r="F11504">
        <f>INDEX(ID_barrio!$A$2:$A$49,MATCH(G11504,ID_barrio!$B$2:$B$49,0))</f>
        <v>13</v>
      </c>
      <c r="G11504" t="s">
        <v>99</v>
      </c>
      <c r="H11504">
        <v>-34.593119999999999</v>
      </c>
      <c r="I11504">
        <v>-58.440010000000001</v>
      </c>
      <c r="J11504" t="s">
        <v>20</v>
      </c>
      <c r="K11504">
        <v>77578</v>
      </c>
      <c r="L11504">
        <v>4</v>
      </c>
      <c r="M11504">
        <v>7</v>
      </c>
      <c r="N11504">
        <v>44882</v>
      </c>
      <c r="O11504">
        <v>0.52</v>
      </c>
      <c r="P11504">
        <v>1</v>
      </c>
      <c r="Q11504">
        <v>199</v>
      </c>
      <c r="R11504">
        <v>6</v>
      </c>
    </row>
    <row r="11505" spans="1:18" x14ac:dyDescent="0.25">
      <c r="A11505">
        <v>52748996</v>
      </c>
      <c r="B11505" t="s">
        <v>11263</v>
      </c>
      <c r="C11505">
        <v>83166324</v>
      </c>
      <c r="D11505" t="s">
        <v>18597</v>
      </c>
      <c r="E11505">
        <f t="shared" ca="1" si="179"/>
        <v>37</v>
      </c>
      <c r="F11505">
        <f>INDEX(ID_barrio!$A$2:$A$49,MATCH(G11505,ID_barrio!$B$2:$B$49,0))</f>
        <v>7</v>
      </c>
      <c r="G11505" t="s">
        <v>45</v>
      </c>
      <c r="H11505">
        <v>-34.589440000000003</v>
      </c>
      <c r="I11505">
        <v>-58.397129999999997</v>
      </c>
      <c r="J11505" t="s">
        <v>20</v>
      </c>
      <c r="K11505">
        <v>6771</v>
      </c>
      <c r="L11505">
        <v>2</v>
      </c>
      <c r="M11505">
        <v>28</v>
      </c>
      <c r="N11505">
        <v>44906</v>
      </c>
      <c r="O11505">
        <v>2.04</v>
      </c>
      <c r="P11505">
        <v>15</v>
      </c>
      <c r="Q11505">
        <v>355</v>
      </c>
      <c r="R11505">
        <v>26</v>
      </c>
    </row>
    <row r="11506" spans="1:18" x14ac:dyDescent="0.25">
      <c r="A11506">
        <v>52751648</v>
      </c>
      <c r="B11506" t="s">
        <v>11264</v>
      </c>
      <c r="C11506">
        <v>234799487</v>
      </c>
      <c r="D11506" t="s">
        <v>10360</v>
      </c>
      <c r="E11506">
        <f t="shared" ca="1" si="179"/>
        <v>76</v>
      </c>
      <c r="F11506">
        <f>INDEX(ID_barrio!$A$2:$A$49,MATCH(G11506,ID_barrio!$B$2:$B$49,0))</f>
        <v>9</v>
      </c>
      <c r="G11506" t="s">
        <v>55</v>
      </c>
      <c r="H11506">
        <v>-34.618650000000002</v>
      </c>
      <c r="I11506">
        <v>-58.382179999999998</v>
      </c>
      <c r="J11506" t="s">
        <v>20</v>
      </c>
      <c r="K11506">
        <v>6042</v>
      </c>
      <c r="L11506">
        <v>4</v>
      </c>
      <c r="M11506">
        <v>15</v>
      </c>
      <c r="N11506">
        <v>44919</v>
      </c>
      <c r="O11506">
        <v>1.23</v>
      </c>
      <c r="P11506">
        <v>66</v>
      </c>
      <c r="Q11506">
        <v>108</v>
      </c>
      <c r="R11506">
        <v>15</v>
      </c>
    </row>
    <row r="11507" spans="1:18" x14ac:dyDescent="0.25">
      <c r="A11507">
        <v>53062624</v>
      </c>
      <c r="B11507" t="s">
        <v>11265</v>
      </c>
      <c r="C11507">
        <v>12235498</v>
      </c>
      <c r="D11507" t="s">
        <v>11266</v>
      </c>
      <c r="E11507">
        <f t="shared" ca="1" si="179"/>
        <v>78</v>
      </c>
      <c r="F11507">
        <f>INDEX(ID_barrio!$A$2:$A$49,MATCH(G11507,ID_barrio!$B$2:$B$49,0))</f>
        <v>18</v>
      </c>
      <c r="G11507" t="s">
        <v>177</v>
      </c>
      <c r="H11507">
        <v>-34.577930000000002</v>
      </c>
      <c r="I11507">
        <v>-58.448610000000002</v>
      </c>
      <c r="J11507" t="s">
        <v>20</v>
      </c>
      <c r="K11507">
        <v>3383</v>
      </c>
      <c r="L11507">
        <v>3</v>
      </c>
      <c r="M11507">
        <v>2</v>
      </c>
      <c r="N11507">
        <v>44612</v>
      </c>
      <c r="O11507">
        <v>0.17</v>
      </c>
      <c r="P11507">
        <v>1</v>
      </c>
      <c r="Q11507">
        <v>6</v>
      </c>
      <c r="R11507">
        <v>2</v>
      </c>
    </row>
    <row r="11508" spans="1:18" x14ac:dyDescent="0.25">
      <c r="A11508">
        <v>52991801</v>
      </c>
      <c r="B11508" t="s">
        <v>11267</v>
      </c>
      <c r="C11508">
        <v>271853036</v>
      </c>
      <c r="D11508" t="s">
        <v>875</v>
      </c>
      <c r="E11508">
        <f t="shared" ca="1" si="179"/>
        <v>44</v>
      </c>
      <c r="F11508">
        <f>INDEX(ID_barrio!$A$2:$A$49,MATCH(G11508,ID_barrio!$B$2:$B$49,0))</f>
        <v>19</v>
      </c>
      <c r="G11508" t="s">
        <v>200</v>
      </c>
      <c r="H11508">
        <v>-34.624255779777897</v>
      </c>
      <c r="I11508">
        <v>-58.394635818009299</v>
      </c>
      <c r="J11508" t="s">
        <v>24</v>
      </c>
      <c r="K11508">
        <v>10000</v>
      </c>
      <c r="L11508">
        <v>1</v>
      </c>
      <c r="M11508">
        <v>0</v>
      </c>
      <c r="P11508">
        <v>5</v>
      </c>
      <c r="Q11508">
        <v>365</v>
      </c>
      <c r="R11508">
        <v>0</v>
      </c>
    </row>
    <row r="11509" spans="1:18" x14ac:dyDescent="0.25">
      <c r="A11509">
        <v>52991804</v>
      </c>
      <c r="B11509" t="s">
        <v>11268</v>
      </c>
      <c r="C11509">
        <v>271853036</v>
      </c>
      <c r="D11509" t="s">
        <v>875</v>
      </c>
      <c r="E11509">
        <f t="shared" ca="1" si="179"/>
        <v>33</v>
      </c>
      <c r="F11509">
        <f>INDEX(ID_barrio!$A$2:$A$49,MATCH(G11509,ID_barrio!$B$2:$B$49,0))</f>
        <v>19</v>
      </c>
      <c r="G11509" t="s">
        <v>200</v>
      </c>
      <c r="H11509">
        <v>-34.620609999999999</v>
      </c>
      <c r="I11509">
        <v>-58.39452</v>
      </c>
      <c r="J11509" t="s">
        <v>24</v>
      </c>
      <c r="K11509">
        <v>7000</v>
      </c>
      <c r="L11509">
        <v>1</v>
      </c>
      <c r="M11509">
        <v>0</v>
      </c>
      <c r="P11509">
        <v>5</v>
      </c>
      <c r="Q11509">
        <v>365</v>
      </c>
      <c r="R11509">
        <v>0</v>
      </c>
    </row>
    <row r="11510" spans="1:18" x14ac:dyDescent="0.25">
      <c r="A11510">
        <v>52992046</v>
      </c>
      <c r="B11510" t="s">
        <v>11269</v>
      </c>
      <c r="C11510">
        <v>1875949</v>
      </c>
      <c r="D11510" t="s">
        <v>578</v>
      </c>
      <c r="E11510">
        <f t="shared" ca="1" si="179"/>
        <v>50</v>
      </c>
      <c r="F11510">
        <f>INDEX(ID_barrio!$A$2:$A$49,MATCH(G11510,ID_barrio!$B$2:$B$49,0))</f>
        <v>1</v>
      </c>
      <c r="G11510" t="s">
        <v>19</v>
      </c>
      <c r="H11510">
        <v>-34.583129999999997</v>
      </c>
      <c r="I11510">
        <v>-58.424280000000003</v>
      </c>
      <c r="J11510" t="s">
        <v>20</v>
      </c>
      <c r="K11510">
        <v>82984</v>
      </c>
      <c r="L11510">
        <v>3</v>
      </c>
      <c r="M11510">
        <v>5</v>
      </c>
      <c r="N11510">
        <v>44878</v>
      </c>
      <c r="O11510">
        <v>0.41</v>
      </c>
      <c r="P11510">
        <v>74</v>
      </c>
      <c r="Q11510">
        <v>191</v>
      </c>
      <c r="R11510">
        <v>5</v>
      </c>
    </row>
    <row r="11511" spans="1:18" x14ac:dyDescent="0.25">
      <c r="A11511">
        <v>52992653</v>
      </c>
      <c r="B11511" t="s">
        <v>11270</v>
      </c>
      <c r="C11511">
        <v>69668055</v>
      </c>
      <c r="D11511" t="s">
        <v>11271</v>
      </c>
      <c r="E11511">
        <f t="shared" ca="1" si="179"/>
        <v>40</v>
      </c>
      <c r="F11511">
        <f>INDEX(ID_barrio!$A$2:$A$49,MATCH(G11511,ID_barrio!$B$2:$B$49,0))</f>
        <v>1</v>
      </c>
      <c r="G11511" t="s">
        <v>19</v>
      </c>
      <c r="H11511">
        <v>-34.576729999999998</v>
      </c>
      <c r="I11511">
        <v>-58.428269999999998</v>
      </c>
      <c r="J11511" t="s">
        <v>20</v>
      </c>
      <c r="K11511">
        <v>8533</v>
      </c>
      <c r="L11511">
        <v>1</v>
      </c>
      <c r="M11511">
        <v>16</v>
      </c>
      <c r="N11511">
        <v>44883</v>
      </c>
      <c r="O11511">
        <v>2.59</v>
      </c>
      <c r="P11511">
        <v>1</v>
      </c>
      <c r="Q11511">
        <v>119</v>
      </c>
      <c r="R11511">
        <v>16</v>
      </c>
    </row>
    <row r="11512" spans="1:18" x14ac:dyDescent="0.25">
      <c r="A11512">
        <v>53066930</v>
      </c>
      <c r="B11512" t="s">
        <v>11272</v>
      </c>
      <c r="C11512">
        <v>5796183</v>
      </c>
      <c r="D11512" t="s">
        <v>1025</v>
      </c>
      <c r="E11512">
        <f t="shared" ca="1" si="179"/>
        <v>60</v>
      </c>
      <c r="F11512">
        <f>INDEX(ID_barrio!$A$2:$A$49,MATCH(G11512,ID_barrio!$B$2:$B$49,0))</f>
        <v>8</v>
      </c>
      <c r="G11512" t="s">
        <v>48</v>
      </c>
      <c r="H11512">
        <v>-34.601030000000002</v>
      </c>
      <c r="I11512">
        <v>-58.413240000000002</v>
      </c>
      <c r="J11512" t="s">
        <v>24</v>
      </c>
      <c r="K11512">
        <v>7682</v>
      </c>
      <c r="L11512">
        <v>3</v>
      </c>
      <c r="M11512">
        <v>5</v>
      </c>
      <c r="N11512">
        <v>44876</v>
      </c>
      <c r="O11512">
        <v>0.4</v>
      </c>
      <c r="P11512">
        <v>9</v>
      </c>
      <c r="Q11512">
        <v>272</v>
      </c>
      <c r="R11512">
        <v>4</v>
      </c>
    </row>
    <row r="11513" spans="1:18" x14ac:dyDescent="0.25">
      <c r="A11513">
        <v>52751837</v>
      </c>
      <c r="B11513" t="s">
        <v>20420</v>
      </c>
      <c r="C11513">
        <v>234799487</v>
      </c>
      <c r="D11513" t="s">
        <v>10360</v>
      </c>
      <c r="E11513">
        <f t="shared" ca="1" si="179"/>
        <v>66</v>
      </c>
      <c r="F11513">
        <f>INDEX(ID_barrio!$A$2:$A$49,MATCH(G11513,ID_barrio!$B$2:$B$49,0))</f>
        <v>7</v>
      </c>
      <c r="G11513" t="s">
        <v>45</v>
      </c>
      <c r="H11513">
        <v>-34.592100000000002</v>
      </c>
      <c r="I11513">
        <v>-58.394840000000002</v>
      </c>
      <c r="J11513" t="s">
        <v>20</v>
      </c>
      <c r="K11513">
        <v>8582</v>
      </c>
      <c r="L11513">
        <v>4</v>
      </c>
      <c r="M11513">
        <v>25</v>
      </c>
      <c r="N11513">
        <v>44899</v>
      </c>
      <c r="O11513">
        <v>1.88</v>
      </c>
      <c r="P11513">
        <v>66</v>
      </c>
      <c r="Q11513">
        <v>130</v>
      </c>
      <c r="R11513">
        <v>23</v>
      </c>
    </row>
    <row r="11514" spans="1:18" x14ac:dyDescent="0.25">
      <c r="A11514">
        <v>53002685</v>
      </c>
      <c r="B11514" t="s">
        <v>11273</v>
      </c>
      <c r="C11514">
        <v>429082760</v>
      </c>
      <c r="D11514" t="s">
        <v>11274</v>
      </c>
      <c r="E11514">
        <f t="shared" ca="1" si="179"/>
        <v>78</v>
      </c>
      <c r="F11514">
        <f>INDEX(ID_barrio!$A$2:$A$49,MATCH(G11514,ID_barrio!$B$2:$B$49,0))</f>
        <v>5</v>
      </c>
      <c r="G11514" t="s">
        <v>38</v>
      </c>
      <c r="H11514">
        <v>-34.603740999999999</v>
      </c>
      <c r="I11514">
        <v>-58.380032</v>
      </c>
      <c r="J11514" t="s">
        <v>20</v>
      </c>
      <c r="K11514">
        <v>7048</v>
      </c>
      <c r="L11514">
        <v>3</v>
      </c>
      <c r="M11514">
        <v>34</v>
      </c>
      <c r="N11514">
        <v>44905</v>
      </c>
      <c r="O11514">
        <v>2.46</v>
      </c>
      <c r="P11514">
        <v>1</v>
      </c>
      <c r="Q11514">
        <v>331</v>
      </c>
      <c r="R11514">
        <v>28</v>
      </c>
    </row>
    <row r="11515" spans="1:18" x14ac:dyDescent="0.25">
      <c r="A11515">
        <v>52752536</v>
      </c>
      <c r="B11515" t="s">
        <v>11275</v>
      </c>
      <c r="C11515">
        <v>25553275</v>
      </c>
      <c r="D11515" t="s">
        <v>74</v>
      </c>
      <c r="E11515">
        <f t="shared" ca="1" si="179"/>
        <v>70</v>
      </c>
      <c r="F11515">
        <f>INDEX(ID_barrio!$A$2:$A$49,MATCH(G11515,ID_barrio!$B$2:$B$49,0))</f>
        <v>7</v>
      </c>
      <c r="G11515" t="s">
        <v>45</v>
      </c>
      <c r="H11515">
        <v>-34.591430000000003</v>
      </c>
      <c r="I11515">
        <v>-58.405540000000002</v>
      </c>
      <c r="J11515" t="s">
        <v>20</v>
      </c>
      <c r="K11515">
        <v>12334</v>
      </c>
      <c r="L11515">
        <v>3</v>
      </c>
      <c r="M11515">
        <v>10</v>
      </c>
      <c r="N11515">
        <v>44907</v>
      </c>
      <c r="O11515">
        <v>1.05</v>
      </c>
      <c r="P11515">
        <v>2</v>
      </c>
      <c r="Q11515">
        <v>353</v>
      </c>
      <c r="R11515">
        <v>10</v>
      </c>
    </row>
    <row r="11516" spans="1:18" x14ac:dyDescent="0.25">
      <c r="A11516">
        <v>52754796</v>
      </c>
      <c r="B11516" t="s">
        <v>979</v>
      </c>
      <c r="C11516">
        <v>427390964</v>
      </c>
      <c r="D11516" t="s">
        <v>3158</v>
      </c>
      <c r="E11516">
        <f t="shared" ca="1" si="179"/>
        <v>34</v>
      </c>
      <c r="F11516">
        <f>INDEX(ID_barrio!$A$2:$A$49,MATCH(G11516,ID_barrio!$B$2:$B$49,0))</f>
        <v>15</v>
      </c>
      <c r="G11516" t="s">
        <v>128</v>
      </c>
      <c r="H11516">
        <v>-34.596252</v>
      </c>
      <c r="I11516">
        <v>-58.373233999999997</v>
      </c>
      <c r="J11516" t="s">
        <v>20</v>
      </c>
      <c r="K11516">
        <v>4405</v>
      </c>
      <c r="L11516">
        <v>2</v>
      </c>
      <c r="M11516">
        <v>28</v>
      </c>
      <c r="N11516">
        <v>44909</v>
      </c>
      <c r="O11516">
        <v>2.21</v>
      </c>
      <c r="P11516">
        <v>1</v>
      </c>
      <c r="Q11516">
        <v>24</v>
      </c>
      <c r="R11516">
        <v>27</v>
      </c>
    </row>
    <row r="11517" spans="1:18" x14ac:dyDescent="0.25">
      <c r="A11517">
        <v>52755164</v>
      </c>
      <c r="B11517" t="s">
        <v>11101</v>
      </c>
      <c r="C11517">
        <v>149687986</v>
      </c>
      <c r="D11517" t="s">
        <v>4182</v>
      </c>
      <c r="E11517">
        <f t="shared" ca="1" si="179"/>
        <v>52</v>
      </c>
      <c r="F11517">
        <f>INDEX(ID_barrio!$A$2:$A$49,MATCH(G11517,ID_barrio!$B$2:$B$49,0))</f>
        <v>7</v>
      </c>
      <c r="G11517" t="s">
        <v>45</v>
      </c>
      <c r="H11517">
        <v>-34.586509999999997</v>
      </c>
      <c r="I11517">
        <v>-58.407240000000002</v>
      </c>
      <c r="J11517" t="s">
        <v>20</v>
      </c>
      <c r="K11517">
        <v>10101</v>
      </c>
      <c r="L11517">
        <v>1</v>
      </c>
      <c r="M11517">
        <v>52</v>
      </c>
      <c r="N11517">
        <v>44911</v>
      </c>
      <c r="O11517">
        <v>3.59</v>
      </c>
      <c r="P11517">
        <v>43</v>
      </c>
      <c r="Q11517">
        <v>347</v>
      </c>
      <c r="R11517">
        <v>38</v>
      </c>
    </row>
    <row r="11518" spans="1:18" x14ac:dyDescent="0.25">
      <c r="A11518">
        <v>52756349</v>
      </c>
      <c r="B11518" t="s">
        <v>11276</v>
      </c>
      <c r="C11518">
        <v>52961626</v>
      </c>
      <c r="D11518" t="s">
        <v>1145</v>
      </c>
      <c r="E11518">
        <f t="shared" ca="1" si="179"/>
        <v>49</v>
      </c>
      <c r="F11518">
        <f>INDEX(ID_barrio!$A$2:$A$49,MATCH(G11518,ID_barrio!$B$2:$B$49,0))</f>
        <v>7</v>
      </c>
      <c r="G11518" t="s">
        <v>45</v>
      </c>
      <c r="H11518">
        <v>-34.590969999999999</v>
      </c>
      <c r="I11518">
        <v>-58.39405</v>
      </c>
      <c r="J11518" t="s">
        <v>20</v>
      </c>
      <c r="K11518">
        <v>52968</v>
      </c>
      <c r="L11518">
        <v>5</v>
      </c>
      <c r="M11518">
        <v>4</v>
      </c>
      <c r="N11518">
        <v>44881</v>
      </c>
      <c r="O11518">
        <v>0.32</v>
      </c>
      <c r="P11518">
        <v>2</v>
      </c>
      <c r="Q11518">
        <v>47</v>
      </c>
      <c r="R11518">
        <v>3</v>
      </c>
    </row>
    <row r="11519" spans="1:18" x14ac:dyDescent="0.25">
      <c r="A11519">
        <v>52758157</v>
      </c>
      <c r="B11519" t="s">
        <v>11277</v>
      </c>
      <c r="C11519">
        <v>48164656</v>
      </c>
      <c r="D11519" t="s">
        <v>1112</v>
      </c>
      <c r="E11519">
        <f t="shared" ca="1" si="179"/>
        <v>58</v>
      </c>
      <c r="F11519">
        <f>INDEX(ID_barrio!$A$2:$A$49,MATCH(G11519,ID_barrio!$B$2:$B$49,0))</f>
        <v>1</v>
      </c>
      <c r="G11519" t="s">
        <v>19</v>
      </c>
      <c r="H11519">
        <v>-34.586370000000002</v>
      </c>
      <c r="I11519">
        <v>-58.416089999999997</v>
      </c>
      <c r="J11519" t="s">
        <v>20</v>
      </c>
      <c r="K11519">
        <v>10949</v>
      </c>
      <c r="L11519">
        <v>7</v>
      </c>
      <c r="M11519">
        <v>3</v>
      </c>
      <c r="N11519">
        <v>44651</v>
      </c>
      <c r="O11519">
        <v>0.23</v>
      </c>
      <c r="P11519">
        <v>21</v>
      </c>
      <c r="Q11519">
        <v>305</v>
      </c>
      <c r="R11519">
        <v>2</v>
      </c>
    </row>
    <row r="11520" spans="1:18" x14ac:dyDescent="0.25">
      <c r="A11520">
        <v>52760486</v>
      </c>
      <c r="B11520" t="s">
        <v>11278</v>
      </c>
      <c r="C11520">
        <v>26759959</v>
      </c>
      <c r="D11520" t="s">
        <v>1771</v>
      </c>
      <c r="E11520">
        <f t="shared" ca="1" si="179"/>
        <v>31</v>
      </c>
      <c r="F11520">
        <f>INDEX(ID_barrio!$A$2:$A$49,MATCH(G11520,ID_barrio!$B$2:$B$49,0))</f>
        <v>1</v>
      </c>
      <c r="G11520" t="s">
        <v>19</v>
      </c>
      <c r="H11520">
        <v>-34.576340000000002</v>
      </c>
      <c r="I11520">
        <v>-58.432639999999999</v>
      </c>
      <c r="J11520" t="s">
        <v>20</v>
      </c>
      <c r="K11520">
        <v>6771</v>
      </c>
      <c r="L11520">
        <v>7</v>
      </c>
      <c r="M11520">
        <v>8</v>
      </c>
      <c r="N11520">
        <v>44889</v>
      </c>
      <c r="O11520">
        <v>0.69</v>
      </c>
      <c r="P11520">
        <v>1</v>
      </c>
      <c r="Q11520">
        <v>15</v>
      </c>
      <c r="R11520">
        <v>8</v>
      </c>
    </row>
    <row r="11521" spans="1:18" x14ac:dyDescent="0.25">
      <c r="A11521">
        <v>52767417</v>
      </c>
      <c r="B11521" t="s">
        <v>11279</v>
      </c>
      <c r="C11521">
        <v>56743146</v>
      </c>
      <c r="D11521" t="s">
        <v>599</v>
      </c>
      <c r="E11521">
        <f t="shared" ca="1" si="179"/>
        <v>57</v>
      </c>
      <c r="F11521">
        <f>INDEX(ID_barrio!$A$2:$A$49,MATCH(G11521,ID_barrio!$B$2:$B$49,0))</f>
        <v>10</v>
      </c>
      <c r="G11521" t="s">
        <v>72</v>
      </c>
      <c r="H11521">
        <v>-34.588760000000001</v>
      </c>
      <c r="I11521">
        <v>-58.442340000000002</v>
      </c>
      <c r="J11521" t="s">
        <v>20</v>
      </c>
      <c r="K11521">
        <v>11453</v>
      </c>
      <c r="L11521">
        <v>2</v>
      </c>
      <c r="M11521">
        <v>4</v>
      </c>
      <c r="N11521">
        <v>44668</v>
      </c>
      <c r="O11521">
        <v>0.31</v>
      </c>
      <c r="P11521">
        <v>1</v>
      </c>
      <c r="Q11521">
        <v>166</v>
      </c>
      <c r="R11521">
        <v>2</v>
      </c>
    </row>
    <row r="11522" spans="1:18" x14ac:dyDescent="0.25">
      <c r="A11522">
        <v>52768373</v>
      </c>
      <c r="B11522" t="s">
        <v>11280</v>
      </c>
      <c r="C11522">
        <v>1353078</v>
      </c>
      <c r="D11522" t="s">
        <v>295</v>
      </c>
      <c r="E11522">
        <f t="shared" ca="1" si="179"/>
        <v>53</v>
      </c>
      <c r="F11522">
        <f>INDEX(ID_barrio!$A$2:$A$49,MATCH(G11522,ID_barrio!$B$2:$B$49,0))</f>
        <v>12</v>
      </c>
      <c r="G11522" t="s">
        <v>87</v>
      </c>
      <c r="H11522">
        <v>-34.566740000000003</v>
      </c>
      <c r="I11522">
        <v>-58.46246</v>
      </c>
      <c r="J11522" t="s">
        <v>20</v>
      </c>
      <c r="K11522">
        <v>8810</v>
      </c>
      <c r="L11522">
        <v>3</v>
      </c>
      <c r="M11522">
        <v>36</v>
      </c>
      <c r="N11522">
        <v>44898</v>
      </c>
      <c r="O11522">
        <v>2.93</v>
      </c>
      <c r="P11522">
        <v>1</v>
      </c>
      <c r="Q11522">
        <v>287</v>
      </c>
      <c r="R11522">
        <v>35</v>
      </c>
    </row>
    <row r="11523" spans="1:18" x14ac:dyDescent="0.25">
      <c r="A11523">
        <v>53073736</v>
      </c>
      <c r="B11523" t="s">
        <v>11281</v>
      </c>
      <c r="C11523">
        <v>10966956</v>
      </c>
      <c r="D11523" t="s">
        <v>2097</v>
      </c>
      <c r="E11523">
        <f t="shared" ref="E11523:E11586" ca="1" si="180">RANDBETWEEN(28,79)</f>
        <v>32</v>
      </c>
      <c r="F11523">
        <f>INDEX(ID_barrio!$A$2:$A$49,MATCH(G11523,ID_barrio!$B$2:$B$49,0))</f>
        <v>15</v>
      </c>
      <c r="G11523" t="s">
        <v>128</v>
      </c>
      <c r="H11523">
        <v>-34.596539999999997</v>
      </c>
      <c r="I11523">
        <v>-58.378050000000002</v>
      </c>
      <c r="J11523" t="s">
        <v>20</v>
      </c>
      <c r="K11523">
        <v>28191</v>
      </c>
      <c r="L11523">
        <v>1</v>
      </c>
      <c r="M11523">
        <v>33</v>
      </c>
      <c r="N11523">
        <v>44798</v>
      </c>
      <c r="O11523">
        <v>2.5499999999999998</v>
      </c>
      <c r="P11523">
        <v>75</v>
      </c>
      <c r="Q11523">
        <v>335</v>
      </c>
      <c r="R11523">
        <v>30</v>
      </c>
    </row>
    <row r="11524" spans="1:18" x14ac:dyDescent="0.25">
      <c r="A11524">
        <v>53079252</v>
      </c>
      <c r="B11524" t="s">
        <v>11282</v>
      </c>
      <c r="C11524">
        <v>16683437</v>
      </c>
      <c r="D11524" t="s">
        <v>2081</v>
      </c>
      <c r="E11524">
        <f t="shared" ca="1" si="180"/>
        <v>71</v>
      </c>
      <c r="F11524">
        <f>INDEX(ID_barrio!$A$2:$A$49,MATCH(G11524,ID_barrio!$B$2:$B$49,0))</f>
        <v>1</v>
      </c>
      <c r="G11524" t="s">
        <v>19</v>
      </c>
      <c r="H11524">
        <v>-34.578580000000002</v>
      </c>
      <c r="I11524">
        <v>-58.433880000000002</v>
      </c>
      <c r="J11524" t="s">
        <v>20</v>
      </c>
      <c r="K11524">
        <v>6671</v>
      </c>
      <c r="L11524">
        <v>3</v>
      </c>
      <c r="M11524">
        <v>43</v>
      </c>
      <c r="N11524">
        <v>44913</v>
      </c>
      <c r="O11524">
        <v>3.36</v>
      </c>
      <c r="P11524">
        <v>2</v>
      </c>
      <c r="Q11524">
        <v>79</v>
      </c>
      <c r="R11524">
        <v>41</v>
      </c>
    </row>
    <row r="11525" spans="1:18" x14ac:dyDescent="0.25">
      <c r="A11525">
        <v>53003066</v>
      </c>
      <c r="B11525" t="s">
        <v>11283</v>
      </c>
      <c r="C11525">
        <v>16000925</v>
      </c>
      <c r="D11525" t="s">
        <v>1287</v>
      </c>
      <c r="E11525">
        <f t="shared" ca="1" si="180"/>
        <v>45</v>
      </c>
      <c r="F11525">
        <f>INDEX(ID_barrio!$A$2:$A$49,MATCH(G11525,ID_barrio!$B$2:$B$49,0))</f>
        <v>7</v>
      </c>
      <c r="G11525" t="s">
        <v>45</v>
      </c>
      <c r="H11525">
        <v>-34.592030000000001</v>
      </c>
      <c r="I11525">
        <v>-58.400010000000002</v>
      </c>
      <c r="J11525" t="s">
        <v>20</v>
      </c>
      <c r="K11525">
        <v>16143</v>
      </c>
      <c r="L11525">
        <v>5</v>
      </c>
      <c r="M11525">
        <v>9</v>
      </c>
      <c r="N11525">
        <v>44849</v>
      </c>
      <c r="O11525">
        <v>0.69</v>
      </c>
      <c r="P11525">
        <v>17</v>
      </c>
      <c r="Q11525">
        <v>198</v>
      </c>
      <c r="R11525">
        <v>7</v>
      </c>
    </row>
    <row r="11526" spans="1:18" x14ac:dyDescent="0.25">
      <c r="A11526">
        <v>53008210</v>
      </c>
      <c r="B11526" t="s">
        <v>82</v>
      </c>
      <c r="C11526">
        <v>1409800</v>
      </c>
      <c r="D11526" t="s">
        <v>103</v>
      </c>
      <c r="E11526">
        <f t="shared" ca="1" si="180"/>
        <v>46</v>
      </c>
      <c r="F11526">
        <f>INDEX(ID_barrio!$A$2:$A$49,MATCH(G11526,ID_barrio!$B$2:$B$49,0))</f>
        <v>11</v>
      </c>
      <c r="G11526" t="s">
        <v>82</v>
      </c>
      <c r="H11526">
        <v>-34.616810000000001</v>
      </c>
      <c r="I11526">
        <v>-58.373289999999997</v>
      </c>
      <c r="J11526" t="s">
        <v>24</v>
      </c>
      <c r="K11526">
        <v>18625</v>
      </c>
      <c r="L11526">
        <v>1</v>
      </c>
      <c r="M11526">
        <v>29</v>
      </c>
      <c r="N11526">
        <v>44910</v>
      </c>
      <c r="O11526">
        <v>2.12</v>
      </c>
      <c r="P11526">
        <v>60</v>
      </c>
      <c r="Q11526">
        <v>361</v>
      </c>
      <c r="R11526">
        <v>19</v>
      </c>
    </row>
    <row r="11527" spans="1:18" x14ac:dyDescent="0.25">
      <c r="A11527">
        <v>53079403</v>
      </c>
      <c r="B11527" t="s">
        <v>20421</v>
      </c>
      <c r="C11527">
        <v>489700260</v>
      </c>
      <c r="D11527" t="s">
        <v>61</v>
      </c>
      <c r="E11527">
        <f t="shared" ca="1" si="180"/>
        <v>43</v>
      </c>
      <c r="F11527">
        <f>INDEX(ID_barrio!$A$2:$A$49,MATCH(G11527,ID_barrio!$B$2:$B$49,0))</f>
        <v>7</v>
      </c>
      <c r="G11527" t="s">
        <v>45</v>
      </c>
      <c r="H11527">
        <v>-34.592959999999998</v>
      </c>
      <c r="I11527">
        <v>-58.392409999999998</v>
      </c>
      <c r="J11527" t="s">
        <v>20</v>
      </c>
      <c r="K11527">
        <v>10216</v>
      </c>
      <c r="L11527">
        <v>5</v>
      </c>
      <c r="M11527">
        <v>10</v>
      </c>
      <c r="N11527">
        <v>44888</v>
      </c>
      <c r="O11527">
        <v>0.79</v>
      </c>
      <c r="P11527">
        <v>1</v>
      </c>
      <c r="Q11527">
        <v>146</v>
      </c>
      <c r="R11527">
        <v>9</v>
      </c>
    </row>
    <row r="11528" spans="1:18" x14ac:dyDescent="0.25">
      <c r="A11528">
        <v>52769240</v>
      </c>
      <c r="B11528" t="s">
        <v>20422</v>
      </c>
      <c r="C11528">
        <v>15900304</v>
      </c>
      <c r="D11528" t="s">
        <v>435</v>
      </c>
      <c r="E11528">
        <f t="shared" ca="1" si="180"/>
        <v>49</v>
      </c>
      <c r="F11528">
        <f>INDEX(ID_barrio!$A$2:$A$49,MATCH(G11528,ID_barrio!$B$2:$B$49,0))</f>
        <v>1</v>
      </c>
      <c r="G11528" t="s">
        <v>19</v>
      </c>
      <c r="H11528">
        <v>-34.577620000000003</v>
      </c>
      <c r="I11528">
        <v>-58.425629999999998</v>
      </c>
      <c r="J11528" t="s">
        <v>20</v>
      </c>
      <c r="K11528">
        <v>11754</v>
      </c>
      <c r="L11528">
        <v>4</v>
      </c>
      <c r="M11528">
        <v>9</v>
      </c>
      <c r="N11528">
        <v>44908</v>
      </c>
      <c r="O11528">
        <v>1.22</v>
      </c>
      <c r="P11528">
        <v>42</v>
      </c>
      <c r="Q11528">
        <v>353</v>
      </c>
      <c r="R11528">
        <v>9</v>
      </c>
    </row>
    <row r="11529" spans="1:18" x14ac:dyDescent="0.25">
      <c r="A11529">
        <v>53010798</v>
      </c>
      <c r="B11529" t="s">
        <v>11284</v>
      </c>
      <c r="C11529">
        <v>5428370</v>
      </c>
      <c r="D11529" t="s">
        <v>134</v>
      </c>
      <c r="E11529">
        <f t="shared" ca="1" si="180"/>
        <v>40</v>
      </c>
      <c r="F11529">
        <f>INDEX(ID_barrio!$A$2:$A$49,MATCH(G11529,ID_barrio!$B$2:$B$49,0))</f>
        <v>1</v>
      </c>
      <c r="G11529" t="s">
        <v>19</v>
      </c>
      <c r="H11529">
        <v>-34.581679999999999</v>
      </c>
      <c r="I11529">
        <v>-58.433990000000001</v>
      </c>
      <c r="J11529" t="s">
        <v>20</v>
      </c>
      <c r="K11529">
        <v>7249</v>
      </c>
      <c r="L11529">
        <v>1</v>
      </c>
      <c r="M11529">
        <v>39</v>
      </c>
      <c r="N11529">
        <v>44898</v>
      </c>
      <c r="O11529">
        <v>3</v>
      </c>
      <c r="P11529">
        <v>8</v>
      </c>
      <c r="Q11529">
        <v>297</v>
      </c>
      <c r="R11529">
        <v>38</v>
      </c>
    </row>
    <row r="11530" spans="1:18" x14ac:dyDescent="0.25">
      <c r="A11530">
        <v>53080371</v>
      </c>
      <c r="B11530" t="s">
        <v>20423</v>
      </c>
      <c r="C11530">
        <v>373969905</v>
      </c>
      <c r="D11530" t="s">
        <v>1261</v>
      </c>
      <c r="E11530">
        <f t="shared" ca="1" si="180"/>
        <v>78</v>
      </c>
      <c r="F11530">
        <f>INDEX(ID_barrio!$A$2:$A$49,MATCH(G11530,ID_barrio!$B$2:$B$49,0))</f>
        <v>1</v>
      </c>
      <c r="G11530" t="s">
        <v>19</v>
      </c>
      <c r="H11530">
        <v>-34.582970000000003</v>
      </c>
      <c r="I11530">
        <v>-58.405079999999998</v>
      </c>
      <c r="J11530" t="s">
        <v>20</v>
      </c>
      <c r="K11530">
        <v>15857</v>
      </c>
      <c r="L11530">
        <v>1</v>
      </c>
      <c r="M11530">
        <v>25</v>
      </c>
      <c r="N11530">
        <v>44900</v>
      </c>
      <c r="O11530">
        <v>2.48</v>
      </c>
      <c r="P11530">
        <v>1</v>
      </c>
      <c r="Q11530">
        <v>363</v>
      </c>
      <c r="R11530">
        <v>25</v>
      </c>
    </row>
    <row r="11531" spans="1:18" x14ac:dyDescent="0.25">
      <c r="A11531">
        <v>53011738</v>
      </c>
      <c r="B11531" t="s">
        <v>20424</v>
      </c>
      <c r="C11531">
        <v>429060504</v>
      </c>
      <c r="D11531" t="s">
        <v>111</v>
      </c>
      <c r="E11531">
        <f t="shared" ca="1" si="180"/>
        <v>78</v>
      </c>
      <c r="F11531">
        <f>INDEX(ID_barrio!$A$2:$A$49,MATCH(G11531,ID_barrio!$B$2:$B$49,0))</f>
        <v>13</v>
      </c>
      <c r="G11531" t="s">
        <v>99</v>
      </c>
      <c r="H11531">
        <v>-34.601700000000001</v>
      </c>
      <c r="I11531">
        <v>-58.436410000000002</v>
      </c>
      <c r="J11531" t="s">
        <v>20</v>
      </c>
      <c r="K11531">
        <v>5000</v>
      </c>
      <c r="L11531">
        <v>90</v>
      </c>
      <c r="M11531">
        <v>0</v>
      </c>
      <c r="P11531">
        <v>1</v>
      </c>
      <c r="Q11531">
        <v>272</v>
      </c>
      <c r="R11531">
        <v>0</v>
      </c>
    </row>
    <row r="11532" spans="1:18" x14ac:dyDescent="0.25">
      <c r="A11532">
        <v>53082922</v>
      </c>
      <c r="B11532" t="s">
        <v>11285</v>
      </c>
      <c r="C11532">
        <v>268132442</v>
      </c>
      <c r="D11532" t="s">
        <v>5992</v>
      </c>
      <c r="E11532">
        <f t="shared" ca="1" si="180"/>
        <v>72</v>
      </c>
      <c r="F11532">
        <f>INDEX(ID_barrio!$A$2:$A$49,MATCH(G11532,ID_barrio!$B$2:$B$49,0))</f>
        <v>1</v>
      </c>
      <c r="G11532" t="s">
        <v>19</v>
      </c>
      <c r="H11532">
        <v>-34.591119999999997</v>
      </c>
      <c r="I11532">
        <v>-58.426090000000002</v>
      </c>
      <c r="J11532" t="s">
        <v>20</v>
      </c>
      <c r="K11532">
        <v>35312</v>
      </c>
      <c r="L11532">
        <v>15</v>
      </c>
      <c r="M11532">
        <v>0</v>
      </c>
      <c r="P11532">
        <v>2</v>
      </c>
      <c r="Q11532">
        <v>0</v>
      </c>
      <c r="R11532">
        <v>0</v>
      </c>
    </row>
    <row r="11533" spans="1:18" x14ac:dyDescent="0.25">
      <c r="A11533">
        <v>52773654</v>
      </c>
      <c r="B11533" t="s">
        <v>11286</v>
      </c>
      <c r="C11533">
        <v>222447643</v>
      </c>
      <c r="D11533" t="s">
        <v>578</v>
      </c>
      <c r="E11533">
        <f t="shared" ca="1" si="180"/>
        <v>47</v>
      </c>
      <c r="F11533">
        <f>INDEX(ID_barrio!$A$2:$A$49,MATCH(G11533,ID_barrio!$B$2:$B$49,0))</f>
        <v>5</v>
      </c>
      <c r="G11533" t="s">
        <v>38</v>
      </c>
      <c r="H11533">
        <v>-34.602559999999997</v>
      </c>
      <c r="I11533">
        <v>-58.378979999999999</v>
      </c>
      <c r="J11533" t="s">
        <v>20</v>
      </c>
      <c r="K11533">
        <v>6167</v>
      </c>
      <c r="L11533">
        <v>3</v>
      </c>
      <c r="M11533">
        <v>37</v>
      </c>
      <c r="N11533">
        <v>44910</v>
      </c>
      <c r="O11533">
        <v>2.66</v>
      </c>
      <c r="P11533">
        <v>1</v>
      </c>
      <c r="Q11533">
        <v>59</v>
      </c>
      <c r="R11533">
        <v>35</v>
      </c>
    </row>
    <row r="11534" spans="1:18" x14ac:dyDescent="0.25">
      <c r="A11534">
        <v>53011856</v>
      </c>
      <c r="B11534" t="s">
        <v>9638</v>
      </c>
      <c r="C11534">
        <v>298874610</v>
      </c>
      <c r="D11534" t="s">
        <v>176</v>
      </c>
      <c r="E11534">
        <f t="shared" ca="1" si="180"/>
        <v>72</v>
      </c>
      <c r="F11534">
        <f>INDEX(ID_barrio!$A$2:$A$49,MATCH(G11534,ID_barrio!$B$2:$B$49,0))</f>
        <v>12</v>
      </c>
      <c r="G11534" t="s">
        <v>87</v>
      </c>
      <c r="H11534">
        <v>-34.553089999999997</v>
      </c>
      <c r="I11534">
        <v>-58.452509999999997</v>
      </c>
      <c r="J11534" t="s">
        <v>20</v>
      </c>
      <c r="K11534">
        <v>6343</v>
      </c>
      <c r="L11534">
        <v>7</v>
      </c>
      <c r="M11534">
        <v>1</v>
      </c>
      <c r="N11534">
        <v>44765</v>
      </c>
      <c r="O11534">
        <v>0.19</v>
      </c>
      <c r="P11534">
        <v>34</v>
      </c>
      <c r="Q11534">
        <v>89</v>
      </c>
      <c r="R11534">
        <v>1</v>
      </c>
    </row>
    <row r="11535" spans="1:18" x14ac:dyDescent="0.25">
      <c r="A11535">
        <v>53088259</v>
      </c>
      <c r="B11535" t="s">
        <v>11287</v>
      </c>
      <c r="C11535">
        <v>9689821</v>
      </c>
      <c r="D11535" t="s">
        <v>20425</v>
      </c>
      <c r="E11535">
        <f t="shared" ca="1" si="180"/>
        <v>78</v>
      </c>
      <c r="F11535">
        <f>INDEX(ID_barrio!$A$2:$A$49,MATCH(G11535,ID_barrio!$B$2:$B$49,0))</f>
        <v>1</v>
      </c>
      <c r="G11535" t="s">
        <v>19</v>
      </c>
      <c r="H11535">
        <v>-34.593760000000003</v>
      </c>
      <c r="I11535">
        <v>-58.421129999999998</v>
      </c>
      <c r="J11535" t="s">
        <v>20</v>
      </c>
      <c r="K11535">
        <v>12334</v>
      </c>
      <c r="L11535">
        <v>10</v>
      </c>
      <c r="M11535">
        <v>0</v>
      </c>
      <c r="P11535">
        <v>2</v>
      </c>
      <c r="Q11535">
        <v>273</v>
      </c>
      <c r="R11535">
        <v>0</v>
      </c>
    </row>
    <row r="11536" spans="1:18" x14ac:dyDescent="0.25">
      <c r="A11536">
        <v>53012021</v>
      </c>
      <c r="B11536" t="s">
        <v>11288</v>
      </c>
      <c r="C11536">
        <v>95516482</v>
      </c>
      <c r="D11536" t="s">
        <v>768</v>
      </c>
      <c r="E11536">
        <f t="shared" ca="1" si="180"/>
        <v>56</v>
      </c>
      <c r="F11536">
        <f>INDEX(ID_barrio!$A$2:$A$49,MATCH(G11536,ID_barrio!$B$2:$B$49,0))</f>
        <v>6</v>
      </c>
      <c r="G11536" t="s">
        <v>43</v>
      </c>
      <c r="H11536">
        <v>-34.605179999999997</v>
      </c>
      <c r="I11536">
        <v>-58.40737</v>
      </c>
      <c r="J11536" t="s">
        <v>20</v>
      </c>
      <c r="K11536">
        <v>5538</v>
      </c>
      <c r="L11536">
        <v>2</v>
      </c>
      <c r="M11536">
        <v>23</v>
      </c>
      <c r="N11536">
        <v>44915</v>
      </c>
      <c r="O11536">
        <v>1.65</v>
      </c>
      <c r="P11536">
        <v>1</v>
      </c>
      <c r="Q11536">
        <v>320</v>
      </c>
      <c r="R11536">
        <v>19</v>
      </c>
    </row>
    <row r="11537" spans="1:18" x14ac:dyDescent="0.25">
      <c r="A11537">
        <v>52774044</v>
      </c>
      <c r="B11537" t="s">
        <v>11289</v>
      </c>
      <c r="C11537">
        <v>427242110</v>
      </c>
      <c r="D11537" t="s">
        <v>372</v>
      </c>
      <c r="E11537">
        <f t="shared" ca="1" si="180"/>
        <v>42</v>
      </c>
      <c r="F11537">
        <f>INDEX(ID_barrio!$A$2:$A$49,MATCH(G11537,ID_barrio!$B$2:$B$49,0))</f>
        <v>1</v>
      </c>
      <c r="G11537" t="s">
        <v>19</v>
      </c>
      <c r="H11537">
        <v>-34.579169999999998</v>
      </c>
      <c r="I11537">
        <v>-58.435479999999998</v>
      </c>
      <c r="J11537" t="s">
        <v>20</v>
      </c>
      <c r="K11537">
        <v>20206</v>
      </c>
      <c r="L11537">
        <v>5</v>
      </c>
      <c r="M11537">
        <v>21</v>
      </c>
      <c r="N11537">
        <v>44910</v>
      </c>
      <c r="O11537">
        <v>1.65</v>
      </c>
      <c r="P11537">
        <v>2</v>
      </c>
      <c r="Q11537">
        <v>332</v>
      </c>
      <c r="R11537">
        <v>19</v>
      </c>
    </row>
    <row r="11538" spans="1:18" x14ac:dyDescent="0.25">
      <c r="A11538">
        <v>53014655</v>
      </c>
      <c r="B11538" t="s">
        <v>9707</v>
      </c>
      <c r="C11538">
        <v>69795060</v>
      </c>
      <c r="D11538" t="s">
        <v>671</v>
      </c>
      <c r="E11538">
        <f t="shared" ca="1" si="180"/>
        <v>79</v>
      </c>
      <c r="F11538">
        <f>INDEX(ID_barrio!$A$2:$A$49,MATCH(G11538,ID_barrio!$B$2:$B$49,0))</f>
        <v>7</v>
      </c>
      <c r="G11538" t="s">
        <v>45</v>
      </c>
      <c r="H11538">
        <v>-34.587130000000002</v>
      </c>
      <c r="I11538">
        <v>-58.396740000000001</v>
      </c>
      <c r="J11538" t="s">
        <v>20</v>
      </c>
      <c r="K11538">
        <v>6343</v>
      </c>
      <c r="L11538">
        <v>4</v>
      </c>
      <c r="M11538">
        <v>30</v>
      </c>
      <c r="N11538">
        <v>44921</v>
      </c>
      <c r="O11538">
        <v>2.33</v>
      </c>
      <c r="P11538">
        <v>2</v>
      </c>
      <c r="Q11538">
        <v>317</v>
      </c>
      <c r="R11538">
        <v>29</v>
      </c>
    </row>
    <row r="11539" spans="1:18" x14ac:dyDescent="0.25">
      <c r="A11539">
        <v>53089634</v>
      </c>
      <c r="B11539" t="s">
        <v>20426</v>
      </c>
      <c r="C11539">
        <v>3469935</v>
      </c>
      <c r="D11539" t="s">
        <v>269</v>
      </c>
      <c r="E11539">
        <f t="shared" ca="1" si="180"/>
        <v>79</v>
      </c>
      <c r="F11539">
        <f>INDEX(ID_barrio!$A$2:$A$49,MATCH(G11539,ID_barrio!$B$2:$B$49,0))</f>
        <v>14</v>
      </c>
      <c r="G11539" t="s">
        <v>124</v>
      </c>
      <c r="H11539">
        <v>-34.555950000000003</v>
      </c>
      <c r="I11539">
        <v>-58.475650000000002</v>
      </c>
      <c r="J11539" t="s">
        <v>20</v>
      </c>
      <c r="K11539">
        <v>14976</v>
      </c>
      <c r="L11539">
        <v>7</v>
      </c>
      <c r="M11539">
        <v>0</v>
      </c>
      <c r="P11539">
        <v>1</v>
      </c>
      <c r="Q11539">
        <v>25</v>
      </c>
      <c r="R11539">
        <v>0</v>
      </c>
    </row>
    <row r="11540" spans="1:18" x14ac:dyDescent="0.25">
      <c r="A11540">
        <v>53025550</v>
      </c>
      <c r="B11540" t="s">
        <v>11290</v>
      </c>
      <c r="C11540">
        <v>7667381</v>
      </c>
      <c r="D11540" t="s">
        <v>61</v>
      </c>
      <c r="E11540">
        <f t="shared" ca="1" si="180"/>
        <v>37</v>
      </c>
      <c r="F11540">
        <f>INDEX(ID_barrio!$A$2:$A$49,MATCH(G11540,ID_barrio!$B$2:$B$49,0))</f>
        <v>12</v>
      </c>
      <c r="G11540" t="s">
        <v>87</v>
      </c>
      <c r="H11540">
        <v>-34.567079999999997</v>
      </c>
      <c r="I11540">
        <v>-58.46575</v>
      </c>
      <c r="J11540" t="s">
        <v>20</v>
      </c>
      <c r="K11540">
        <v>8080</v>
      </c>
      <c r="L11540">
        <v>4</v>
      </c>
      <c r="M11540">
        <v>32</v>
      </c>
      <c r="N11540">
        <v>44916</v>
      </c>
      <c r="O11540">
        <v>2.34</v>
      </c>
      <c r="P11540">
        <v>12</v>
      </c>
      <c r="Q11540">
        <v>331</v>
      </c>
      <c r="R11540">
        <v>30</v>
      </c>
    </row>
    <row r="11541" spans="1:18" x14ac:dyDescent="0.25">
      <c r="A11541">
        <v>53091973</v>
      </c>
      <c r="B11541" t="s">
        <v>20427</v>
      </c>
      <c r="C11541">
        <v>743736</v>
      </c>
      <c r="D11541" t="s">
        <v>334</v>
      </c>
      <c r="E11541">
        <f t="shared" ca="1" si="180"/>
        <v>66</v>
      </c>
      <c r="F11541">
        <f>INDEX(ID_barrio!$A$2:$A$49,MATCH(G11541,ID_barrio!$B$2:$B$49,0))</f>
        <v>15</v>
      </c>
      <c r="G11541" t="s">
        <v>128</v>
      </c>
      <c r="H11541">
        <v>-34.596829999999997</v>
      </c>
      <c r="I11541">
        <v>-58.382109999999997</v>
      </c>
      <c r="J11541" t="s">
        <v>20</v>
      </c>
      <c r="K11541">
        <v>6419</v>
      </c>
      <c r="L11541">
        <v>3</v>
      </c>
      <c r="M11541">
        <v>25</v>
      </c>
      <c r="N11541">
        <v>44915</v>
      </c>
      <c r="O11541">
        <v>1.95</v>
      </c>
      <c r="P11541">
        <v>1</v>
      </c>
      <c r="Q11541">
        <v>62</v>
      </c>
      <c r="R11541">
        <v>24</v>
      </c>
    </row>
    <row r="11542" spans="1:18" x14ac:dyDescent="0.25">
      <c r="A11542">
        <v>52776081</v>
      </c>
      <c r="B11542" t="s">
        <v>20428</v>
      </c>
      <c r="C11542">
        <v>427257404</v>
      </c>
      <c r="D11542" t="s">
        <v>1261</v>
      </c>
      <c r="E11542">
        <f t="shared" ca="1" si="180"/>
        <v>37</v>
      </c>
      <c r="F11542">
        <f>INDEX(ID_barrio!$A$2:$A$49,MATCH(G11542,ID_barrio!$B$2:$B$49,0))</f>
        <v>27</v>
      </c>
      <c r="G11542" t="s">
        <v>500</v>
      </c>
      <c r="H11542">
        <v>-34.616729999999997</v>
      </c>
      <c r="I11542">
        <v>-58.458660000000002</v>
      </c>
      <c r="J11542" t="s">
        <v>20</v>
      </c>
      <c r="K11542">
        <v>18000</v>
      </c>
      <c r="L11542">
        <v>1</v>
      </c>
      <c r="M11542">
        <v>7</v>
      </c>
      <c r="N11542">
        <v>44697</v>
      </c>
      <c r="O11542">
        <v>0.66</v>
      </c>
      <c r="P11542">
        <v>1</v>
      </c>
      <c r="Q11542">
        <v>353</v>
      </c>
      <c r="R11542">
        <v>7</v>
      </c>
    </row>
    <row r="11543" spans="1:18" x14ac:dyDescent="0.25">
      <c r="A11543">
        <v>53028067</v>
      </c>
      <c r="B11543" t="s">
        <v>11291</v>
      </c>
      <c r="C11543">
        <v>48164656</v>
      </c>
      <c r="D11543" t="s">
        <v>1112</v>
      </c>
      <c r="E11543">
        <f t="shared" ca="1" si="180"/>
        <v>68</v>
      </c>
      <c r="F11543">
        <f>INDEX(ID_barrio!$A$2:$A$49,MATCH(G11543,ID_barrio!$B$2:$B$49,0))</f>
        <v>1</v>
      </c>
      <c r="G11543" t="s">
        <v>19</v>
      </c>
      <c r="H11543">
        <v>-34.594169999999998</v>
      </c>
      <c r="I11543">
        <v>-58.419510000000002</v>
      </c>
      <c r="J11543" t="s">
        <v>20</v>
      </c>
      <c r="K11543">
        <v>21143</v>
      </c>
      <c r="L11543">
        <v>5</v>
      </c>
      <c r="M11543">
        <v>6</v>
      </c>
      <c r="N11543">
        <v>44871</v>
      </c>
      <c r="O11543">
        <v>0.48</v>
      </c>
      <c r="P11543">
        <v>21</v>
      </c>
      <c r="Q11543">
        <v>71</v>
      </c>
      <c r="R11543">
        <v>5</v>
      </c>
    </row>
    <row r="11544" spans="1:18" x14ac:dyDescent="0.25">
      <c r="A11544">
        <v>53230792</v>
      </c>
      <c r="B11544" t="s">
        <v>11292</v>
      </c>
      <c r="C11544">
        <v>1028764</v>
      </c>
      <c r="D11544" t="s">
        <v>535</v>
      </c>
      <c r="E11544">
        <f t="shared" ca="1" si="180"/>
        <v>57</v>
      </c>
      <c r="F11544">
        <f>INDEX(ID_barrio!$A$2:$A$49,MATCH(G11544,ID_barrio!$B$2:$B$49,0))</f>
        <v>1</v>
      </c>
      <c r="G11544" t="s">
        <v>19</v>
      </c>
      <c r="H11544">
        <v>-34.575989999999997</v>
      </c>
      <c r="I11544">
        <v>-58.439309999999999</v>
      </c>
      <c r="J11544" t="s">
        <v>20</v>
      </c>
      <c r="K11544">
        <v>19004</v>
      </c>
      <c r="L11544">
        <v>1</v>
      </c>
      <c r="M11544">
        <v>13</v>
      </c>
      <c r="N11544">
        <v>44900</v>
      </c>
      <c r="O11544">
        <v>1.3</v>
      </c>
      <c r="P11544">
        <v>108</v>
      </c>
      <c r="Q11544">
        <v>144</v>
      </c>
      <c r="R11544">
        <v>13</v>
      </c>
    </row>
    <row r="11545" spans="1:18" x14ac:dyDescent="0.25">
      <c r="A11545">
        <v>53092680</v>
      </c>
      <c r="B11545" t="s">
        <v>11293</v>
      </c>
      <c r="C11545">
        <v>23080124</v>
      </c>
      <c r="D11545" t="s">
        <v>649</v>
      </c>
      <c r="E11545">
        <f t="shared" ca="1" si="180"/>
        <v>47</v>
      </c>
      <c r="F11545">
        <f>INDEX(ID_barrio!$A$2:$A$49,MATCH(G11545,ID_barrio!$B$2:$B$49,0))</f>
        <v>1</v>
      </c>
      <c r="G11545" t="s">
        <v>19</v>
      </c>
      <c r="H11545">
        <v>-34.577100000000002</v>
      </c>
      <c r="I11545">
        <v>-58.43139</v>
      </c>
      <c r="J11545" t="s">
        <v>20</v>
      </c>
      <c r="K11545">
        <v>8105</v>
      </c>
      <c r="L11545">
        <v>4</v>
      </c>
      <c r="M11545">
        <v>8</v>
      </c>
      <c r="N11545">
        <v>44922</v>
      </c>
      <c r="O11545">
        <v>0.63</v>
      </c>
      <c r="P11545">
        <v>1</v>
      </c>
      <c r="Q11545">
        <v>8</v>
      </c>
      <c r="R11545">
        <v>6</v>
      </c>
    </row>
    <row r="11546" spans="1:18" x14ac:dyDescent="0.25">
      <c r="A11546">
        <v>53380548</v>
      </c>
      <c r="B11546" t="s">
        <v>20429</v>
      </c>
      <c r="C11546">
        <v>305856397</v>
      </c>
      <c r="D11546" t="s">
        <v>11294</v>
      </c>
      <c r="E11546">
        <f t="shared" ca="1" si="180"/>
        <v>63</v>
      </c>
      <c r="F11546">
        <f>INDEX(ID_barrio!$A$2:$A$49,MATCH(G11546,ID_barrio!$B$2:$B$49,0))</f>
        <v>6</v>
      </c>
      <c r="G11546" t="s">
        <v>43</v>
      </c>
      <c r="H11546">
        <v>-34.604080000000003</v>
      </c>
      <c r="I11546">
        <v>-58.4</v>
      </c>
      <c r="J11546" t="s">
        <v>20</v>
      </c>
      <c r="K11546">
        <v>5786</v>
      </c>
      <c r="L11546">
        <v>2</v>
      </c>
      <c r="M11546">
        <v>3</v>
      </c>
      <c r="N11546">
        <v>44733</v>
      </c>
      <c r="O11546">
        <v>0.33</v>
      </c>
      <c r="P11546">
        <v>1</v>
      </c>
      <c r="Q11546">
        <v>272</v>
      </c>
      <c r="R11546">
        <v>3</v>
      </c>
    </row>
    <row r="11547" spans="1:18" x14ac:dyDescent="0.25">
      <c r="A11547">
        <v>53093230</v>
      </c>
      <c r="B11547" t="s">
        <v>18343</v>
      </c>
      <c r="C11547">
        <v>429808719</v>
      </c>
      <c r="D11547" t="s">
        <v>811</v>
      </c>
      <c r="E11547">
        <f t="shared" ca="1" si="180"/>
        <v>73</v>
      </c>
      <c r="F11547">
        <f>INDEX(ID_barrio!$A$2:$A$49,MATCH(G11547,ID_barrio!$B$2:$B$49,0))</f>
        <v>7</v>
      </c>
      <c r="G11547" t="s">
        <v>45</v>
      </c>
      <c r="H11547">
        <v>-34.59111</v>
      </c>
      <c r="I11547">
        <v>-58.411059999999999</v>
      </c>
      <c r="J11547" t="s">
        <v>24</v>
      </c>
      <c r="K11547">
        <v>9000</v>
      </c>
      <c r="L11547">
        <v>1</v>
      </c>
      <c r="M11547">
        <v>0</v>
      </c>
      <c r="P11547">
        <v>1</v>
      </c>
      <c r="Q11547">
        <v>303</v>
      </c>
      <c r="R11547">
        <v>0</v>
      </c>
    </row>
    <row r="11548" spans="1:18" x14ac:dyDescent="0.25">
      <c r="A11548">
        <v>53095328</v>
      </c>
      <c r="B11548" t="s">
        <v>20430</v>
      </c>
      <c r="C11548">
        <v>20710463</v>
      </c>
      <c r="D11548" t="s">
        <v>535</v>
      </c>
      <c r="E11548">
        <f t="shared" ca="1" si="180"/>
        <v>59</v>
      </c>
      <c r="F11548">
        <f>INDEX(ID_barrio!$A$2:$A$49,MATCH(G11548,ID_barrio!$B$2:$B$49,0))</f>
        <v>4</v>
      </c>
      <c r="G11548" t="s">
        <v>35</v>
      </c>
      <c r="H11548">
        <v>-34.578499999999998</v>
      </c>
      <c r="I11548">
        <v>-58.480159999999998</v>
      </c>
      <c r="J11548" t="s">
        <v>20</v>
      </c>
      <c r="K11548">
        <v>6243</v>
      </c>
      <c r="L11548">
        <v>2</v>
      </c>
      <c r="M11548">
        <v>47</v>
      </c>
      <c r="N11548">
        <v>44904</v>
      </c>
      <c r="O11548">
        <v>3.38</v>
      </c>
      <c r="P11548">
        <v>1</v>
      </c>
      <c r="Q11548">
        <v>160</v>
      </c>
      <c r="R11548">
        <v>36</v>
      </c>
    </row>
    <row r="11549" spans="1:18" x14ac:dyDescent="0.25">
      <c r="A11549">
        <v>53231139</v>
      </c>
      <c r="B11549" t="s">
        <v>11295</v>
      </c>
      <c r="C11549">
        <v>47553661</v>
      </c>
      <c r="D11549" t="s">
        <v>649</v>
      </c>
      <c r="E11549">
        <f t="shared" ca="1" si="180"/>
        <v>49</v>
      </c>
      <c r="F11549">
        <f>INDEX(ID_barrio!$A$2:$A$49,MATCH(G11549,ID_barrio!$B$2:$B$49,0))</f>
        <v>24</v>
      </c>
      <c r="G11549" t="s">
        <v>451</v>
      </c>
      <c r="H11549">
        <v>-34.62209</v>
      </c>
      <c r="I11549">
        <v>-58.44276</v>
      </c>
      <c r="J11549" t="s">
        <v>20</v>
      </c>
      <c r="K11549">
        <v>7048</v>
      </c>
      <c r="L11549">
        <v>1</v>
      </c>
      <c r="M11549">
        <v>11</v>
      </c>
      <c r="N11549">
        <v>44895</v>
      </c>
      <c r="O11549">
        <v>0.88</v>
      </c>
      <c r="P11549">
        <v>1</v>
      </c>
      <c r="Q11549">
        <v>53</v>
      </c>
      <c r="R11549">
        <v>10</v>
      </c>
    </row>
    <row r="11550" spans="1:18" x14ac:dyDescent="0.25">
      <c r="A11550">
        <v>53233272</v>
      </c>
      <c r="B11550" t="s">
        <v>20431</v>
      </c>
      <c r="C11550">
        <v>14311663</v>
      </c>
      <c r="D11550" t="s">
        <v>11296</v>
      </c>
      <c r="E11550">
        <f t="shared" ca="1" si="180"/>
        <v>31</v>
      </c>
      <c r="F11550">
        <f>INDEX(ID_barrio!$A$2:$A$49,MATCH(G11550,ID_barrio!$B$2:$B$49,0))</f>
        <v>2</v>
      </c>
      <c r="G11550" t="s">
        <v>18061</v>
      </c>
      <c r="H11550">
        <v>-34.547825000000003</v>
      </c>
      <c r="I11550">
        <v>-58.462242000000003</v>
      </c>
      <c r="J11550" t="s">
        <v>20</v>
      </c>
      <c r="K11550">
        <v>3383</v>
      </c>
      <c r="L11550">
        <v>1</v>
      </c>
      <c r="M11550">
        <v>68</v>
      </c>
      <c r="N11550">
        <v>44903</v>
      </c>
      <c r="O11550">
        <v>5.05</v>
      </c>
      <c r="P11550">
        <v>1</v>
      </c>
      <c r="Q11550">
        <v>0</v>
      </c>
      <c r="R11550">
        <v>64</v>
      </c>
    </row>
    <row r="11551" spans="1:18" x14ac:dyDescent="0.25">
      <c r="A11551">
        <v>53380631</v>
      </c>
      <c r="B11551" t="s">
        <v>11297</v>
      </c>
      <c r="C11551">
        <v>432179341</v>
      </c>
      <c r="D11551" t="s">
        <v>1771</v>
      </c>
      <c r="E11551">
        <f t="shared" ca="1" si="180"/>
        <v>48</v>
      </c>
      <c r="F11551">
        <f>INDEX(ID_barrio!$A$2:$A$49,MATCH(G11551,ID_barrio!$B$2:$B$49,0))</f>
        <v>1</v>
      </c>
      <c r="G11551" t="s">
        <v>19</v>
      </c>
      <c r="H11551">
        <v>-34.590049999999998</v>
      </c>
      <c r="I11551">
        <v>-58.429879999999997</v>
      </c>
      <c r="J11551" t="s">
        <v>20</v>
      </c>
      <c r="K11551">
        <v>4405</v>
      </c>
      <c r="L11551">
        <v>30</v>
      </c>
      <c r="M11551">
        <v>0</v>
      </c>
      <c r="P11551">
        <v>6</v>
      </c>
      <c r="Q11551">
        <v>252</v>
      </c>
      <c r="R11551">
        <v>0</v>
      </c>
    </row>
    <row r="11552" spans="1:18" x14ac:dyDescent="0.25">
      <c r="A11552">
        <v>53384466</v>
      </c>
      <c r="B11552" t="s">
        <v>11298</v>
      </c>
      <c r="C11552">
        <v>2597734</v>
      </c>
      <c r="D11552" t="s">
        <v>783</v>
      </c>
      <c r="E11552">
        <f t="shared" ca="1" si="180"/>
        <v>55</v>
      </c>
      <c r="F11552">
        <f>INDEX(ID_barrio!$A$2:$A$49,MATCH(G11552,ID_barrio!$B$2:$B$49,0))</f>
        <v>1</v>
      </c>
      <c r="G11552" t="s">
        <v>19</v>
      </c>
      <c r="H11552">
        <v>-34.587809999999998</v>
      </c>
      <c r="I11552">
        <v>-58.420340000000003</v>
      </c>
      <c r="J11552" t="s">
        <v>20</v>
      </c>
      <c r="K11552">
        <v>7275</v>
      </c>
      <c r="L11552">
        <v>3</v>
      </c>
      <c r="M11552">
        <v>29</v>
      </c>
      <c r="N11552">
        <v>44894</v>
      </c>
      <c r="O11552">
        <v>2.17</v>
      </c>
      <c r="P11552">
        <v>47</v>
      </c>
      <c r="Q11552">
        <v>123</v>
      </c>
      <c r="R11552">
        <v>26</v>
      </c>
    </row>
    <row r="11553" spans="1:18" x14ac:dyDescent="0.25">
      <c r="A11553">
        <v>53384803</v>
      </c>
      <c r="B11553" t="s">
        <v>11299</v>
      </c>
      <c r="C11553">
        <v>137667992</v>
      </c>
      <c r="D11553" t="s">
        <v>1063</v>
      </c>
      <c r="E11553">
        <f t="shared" ca="1" si="180"/>
        <v>64</v>
      </c>
      <c r="F11553">
        <f>INDEX(ID_barrio!$A$2:$A$49,MATCH(G11553,ID_barrio!$B$2:$B$49,0))</f>
        <v>1</v>
      </c>
      <c r="G11553" t="s">
        <v>19</v>
      </c>
      <c r="H11553">
        <v>-34.58164</v>
      </c>
      <c r="I11553">
        <v>-58.432720000000003</v>
      </c>
      <c r="J11553" t="s">
        <v>20</v>
      </c>
      <c r="K11553">
        <v>10068</v>
      </c>
      <c r="L11553">
        <v>2</v>
      </c>
      <c r="M11553">
        <v>29</v>
      </c>
      <c r="N11553">
        <v>44911</v>
      </c>
      <c r="O11553">
        <v>2.74</v>
      </c>
      <c r="P11553">
        <v>61</v>
      </c>
      <c r="Q11553">
        <v>40</v>
      </c>
      <c r="R11553">
        <v>29</v>
      </c>
    </row>
    <row r="11554" spans="1:18" x14ac:dyDescent="0.25">
      <c r="A11554">
        <v>53391726</v>
      </c>
      <c r="B11554" t="s">
        <v>11300</v>
      </c>
      <c r="C11554">
        <v>134522678</v>
      </c>
      <c r="D11554" t="s">
        <v>762</v>
      </c>
      <c r="E11554">
        <f t="shared" ca="1" si="180"/>
        <v>43</v>
      </c>
      <c r="F11554">
        <f>INDEX(ID_barrio!$A$2:$A$49,MATCH(G11554,ID_barrio!$B$2:$B$49,0))</f>
        <v>12</v>
      </c>
      <c r="G11554" t="s">
        <v>87</v>
      </c>
      <c r="H11554">
        <v>-34.557343000000003</v>
      </c>
      <c r="I11554">
        <v>-58.459071999999999</v>
      </c>
      <c r="J11554" t="s">
        <v>20</v>
      </c>
      <c r="K11554">
        <v>6695</v>
      </c>
      <c r="L11554">
        <v>5</v>
      </c>
      <c r="M11554">
        <v>7</v>
      </c>
      <c r="N11554">
        <v>44869</v>
      </c>
      <c r="O11554">
        <v>0.6</v>
      </c>
      <c r="P11554">
        <v>1</v>
      </c>
      <c r="Q11554">
        <v>21</v>
      </c>
      <c r="R11554">
        <v>7</v>
      </c>
    </row>
    <row r="11555" spans="1:18" x14ac:dyDescent="0.25">
      <c r="A11555">
        <v>53234074</v>
      </c>
      <c r="B11555" t="s">
        <v>11301</v>
      </c>
      <c r="C11555">
        <v>133920434</v>
      </c>
      <c r="D11555" t="s">
        <v>1100</v>
      </c>
      <c r="E11555">
        <f t="shared" ca="1" si="180"/>
        <v>77</v>
      </c>
      <c r="F11555">
        <f>INDEX(ID_barrio!$A$2:$A$49,MATCH(G11555,ID_barrio!$B$2:$B$49,0))</f>
        <v>7</v>
      </c>
      <c r="G11555" t="s">
        <v>45</v>
      </c>
      <c r="H11555">
        <v>-34.585500000000003</v>
      </c>
      <c r="I11555">
        <v>-58.402419999999999</v>
      </c>
      <c r="J11555" t="s">
        <v>20</v>
      </c>
      <c r="K11555">
        <v>9691</v>
      </c>
      <c r="L11555">
        <v>4</v>
      </c>
      <c r="M11555">
        <v>0</v>
      </c>
      <c r="P11555">
        <v>26</v>
      </c>
      <c r="Q11555">
        <v>52</v>
      </c>
      <c r="R11555">
        <v>0</v>
      </c>
    </row>
    <row r="11556" spans="1:18" x14ac:dyDescent="0.25">
      <c r="A11556">
        <v>53236069</v>
      </c>
      <c r="B11556" t="s">
        <v>11302</v>
      </c>
      <c r="C11556">
        <v>2905876</v>
      </c>
      <c r="D11556" t="s">
        <v>77</v>
      </c>
      <c r="E11556">
        <f t="shared" ca="1" si="180"/>
        <v>28</v>
      </c>
      <c r="F11556">
        <f>INDEX(ID_barrio!$A$2:$A$49,MATCH(G11556,ID_barrio!$B$2:$B$49,0))</f>
        <v>1</v>
      </c>
      <c r="G11556" t="s">
        <v>19</v>
      </c>
      <c r="H11556">
        <v>-34.586480000000002</v>
      </c>
      <c r="I11556">
        <v>-58.411589999999997</v>
      </c>
      <c r="J11556" t="s">
        <v>20</v>
      </c>
      <c r="K11556">
        <v>8810</v>
      </c>
      <c r="L11556">
        <v>10</v>
      </c>
      <c r="M11556">
        <v>0</v>
      </c>
      <c r="P11556">
        <v>22</v>
      </c>
      <c r="Q11556">
        <v>179</v>
      </c>
      <c r="R11556">
        <v>0</v>
      </c>
    </row>
    <row r="11557" spans="1:18" x14ac:dyDescent="0.25">
      <c r="A11557">
        <v>53237341</v>
      </c>
      <c r="B11557" t="s">
        <v>20432</v>
      </c>
      <c r="C11557">
        <v>103337497</v>
      </c>
      <c r="D11557" t="s">
        <v>3058</v>
      </c>
      <c r="E11557">
        <f t="shared" ca="1" si="180"/>
        <v>54</v>
      </c>
      <c r="F11557">
        <f>INDEX(ID_barrio!$A$2:$A$49,MATCH(G11557,ID_barrio!$B$2:$B$49,0))</f>
        <v>7</v>
      </c>
      <c r="G11557" t="s">
        <v>45</v>
      </c>
      <c r="H11557">
        <v>-34.591459999999998</v>
      </c>
      <c r="I11557">
        <v>-58.403359999999999</v>
      </c>
      <c r="J11557" t="s">
        <v>20</v>
      </c>
      <c r="K11557">
        <v>4500</v>
      </c>
      <c r="L11557">
        <v>7</v>
      </c>
      <c r="M11557">
        <v>1</v>
      </c>
      <c r="N11557">
        <v>44910</v>
      </c>
      <c r="O11557">
        <v>1</v>
      </c>
      <c r="P11557">
        <v>2</v>
      </c>
      <c r="Q11557">
        <v>87</v>
      </c>
      <c r="R11557">
        <v>1</v>
      </c>
    </row>
    <row r="11558" spans="1:18" x14ac:dyDescent="0.25">
      <c r="A11558">
        <v>53238095</v>
      </c>
      <c r="B11558" t="s">
        <v>11303</v>
      </c>
      <c r="C11558">
        <v>161559109</v>
      </c>
      <c r="D11558" t="s">
        <v>159</v>
      </c>
      <c r="E11558">
        <f t="shared" ca="1" si="180"/>
        <v>71</v>
      </c>
      <c r="F11558">
        <f>INDEX(ID_barrio!$A$2:$A$49,MATCH(G11558,ID_barrio!$B$2:$B$49,0))</f>
        <v>12</v>
      </c>
      <c r="G11558" t="s">
        <v>87</v>
      </c>
      <c r="H11558">
        <v>-34.566800000000001</v>
      </c>
      <c r="I11558">
        <v>-58.454050000000002</v>
      </c>
      <c r="J11558" t="s">
        <v>20</v>
      </c>
      <c r="K11558">
        <v>3171</v>
      </c>
      <c r="L11558">
        <v>5</v>
      </c>
      <c r="M11558">
        <v>1</v>
      </c>
      <c r="N11558">
        <v>44843</v>
      </c>
      <c r="O11558">
        <v>0.37</v>
      </c>
      <c r="P11558">
        <v>18</v>
      </c>
      <c r="Q11558">
        <v>355</v>
      </c>
      <c r="R11558">
        <v>1</v>
      </c>
    </row>
    <row r="11559" spans="1:18" x14ac:dyDescent="0.25">
      <c r="A11559">
        <v>53239050</v>
      </c>
      <c r="B11559" t="s">
        <v>11304</v>
      </c>
      <c r="C11559">
        <v>216430388</v>
      </c>
      <c r="D11559" t="s">
        <v>783</v>
      </c>
      <c r="E11559">
        <f t="shared" ca="1" si="180"/>
        <v>28</v>
      </c>
      <c r="F11559">
        <f>INDEX(ID_barrio!$A$2:$A$49,MATCH(G11559,ID_barrio!$B$2:$B$49,0))</f>
        <v>7</v>
      </c>
      <c r="G11559" t="s">
        <v>45</v>
      </c>
      <c r="H11559">
        <v>-34.591610000000003</v>
      </c>
      <c r="I11559">
        <v>-58.389279999999999</v>
      </c>
      <c r="J11559" t="s">
        <v>20</v>
      </c>
      <c r="K11559">
        <v>52102</v>
      </c>
      <c r="L11559">
        <v>3</v>
      </c>
      <c r="M11559">
        <v>39</v>
      </c>
      <c r="N11559">
        <v>44895</v>
      </c>
      <c r="O11559">
        <v>2.91</v>
      </c>
      <c r="P11559">
        <v>34</v>
      </c>
      <c r="Q11559">
        <v>337</v>
      </c>
      <c r="R11559">
        <v>33</v>
      </c>
    </row>
    <row r="11560" spans="1:18" x14ac:dyDescent="0.25">
      <c r="A11560">
        <v>53096752</v>
      </c>
      <c r="B11560" t="s">
        <v>11305</v>
      </c>
      <c r="C11560">
        <v>85858798</v>
      </c>
      <c r="D11560" t="s">
        <v>2836</v>
      </c>
      <c r="E11560">
        <f t="shared" ca="1" si="180"/>
        <v>64</v>
      </c>
      <c r="F11560">
        <f>INDEX(ID_barrio!$A$2:$A$49,MATCH(G11560,ID_barrio!$B$2:$B$49,0))</f>
        <v>7</v>
      </c>
      <c r="G11560" t="s">
        <v>45</v>
      </c>
      <c r="H11560">
        <v>-34.59487</v>
      </c>
      <c r="I11560">
        <v>-58.39517</v>
      </c>
      <c r="J11560" t="s">
        <v>20</v>
      </c>
      <c r="K11560">
        <v>13214</v>
      </c>
      <c r="L11560">
        <v>2</v>
      </c>
      <c r="M11560">
        <v>8</v>
      </c>
      <c r="N11560">
        <v>44873</v>
      </c>
      <c r="O11560">
        <v>1.19</v>
      </c>
      <c r="P11560">
        <v>1</v>
      </c>
      <c r="Q11560">
        <v>150</v>
      </c>
      <c r="R11560">
        <v>8</v>
      </c>
    </row>
    <row r="11561" spans="1:18" x14ac:dyDescent="0.25">
      <c r="A11561">
        <v>53097342</v>
      </c>
      <c r="B11561" t="s">
        <v>11306</v>
      </c>
      <c r="C11561">
        <v>35395511</v>
      </c>
      <c r="D11561" t="s">
        <v>522</v>
      </c>
      <c r="E11561">
        <f t="shared" ca="1" si="180"/>
        <v>51</v>
      </c>
      <c r="F11561">
        <f>INDEX(ID_barrio!$A$2:$A$49,MATCH(G11561,ID_barrio!$B$2:$B$49,0))</f>
        <v>1</v>
      </c>
      <c r="G11561" t="s">
        <v>19</v>
      </c>
      <c r="H11561">
        <v>-34.57517</v>
      </c>
      <c r="I11561">
        <v>-58.408410000000003</v>
      </c>
      <c r="J11561" t="s">
        <v>20</v>
      </c>
      <c r="K11561">
        <v>12334</v>
      </c>
      <c r="L11561">
        <v>10</v>
      </c>
      <c r="M11561">
        <v>6</v>
      </c>
      <c r="N11561">
        <v>44906</v>
      </c>
      <c r="O11561">
        <v>0.74</v>
      </c>
      <c r="P11561">
        <v>20</v>
      </c>
      <c r="Q11561">
        <v>232</v>
      </c>
      <c r="R11561">
        <v>6</v>
      </c>
    </row>
    <row r="11562" spans="1:18" x14ac:dyDescent="0.25">
      <c r="A11562">
        <v>53098336</v>
      </c>
      <c r="B11562" t="s">
        <v>11307</v>
      </c>
      <c r="C11562">
        <v>191619702</v>
      </c>
      <c r="D11562" t="s">
        <v>543</v>
      </c>
      <c r="E11562">
        <f t="shared" ca="1" si="180"/>
        <v>50</v>
      </c>
      <c r="F11562">
        <f>INDEX(ID_barrio!$A$2:$A$49,MATCH(G11562,ID_barrio!$B$2:$B$49,0))</f>
        <v>8</v>
      </c>
      <c r="G11562" t="s">
        <v>48</v>
      </c>
      <c r="H11562">
        <v>-34.619889999999998</v>
      </c>
      <c r="I11562">
        <v>-58.423020000000001</v>
      </c>
      <c r="J11562" t="s">
        <v>20</v>
      </c>
      <c r="K11562">
        <v>2995</v>
      </c>
      <c r="L11562">
        <v>7</v>
      </c>
      <c r="M11562">
        <v>3</v>
      </c>
      <c r="N11562">
        <v>44772</v>
      </c>
      <c r="O11562">
        <v>0.35</v>
      </c>
      <c r="P11562">
        <v>1</v>
      </c>
      <c r="Q11562">
        <v>45</v>
      </c>
      <c r="R11562">
        <v>3</v>
      </c>
    </row>
    <row r="11563" spans="1:18" x14ac:dyDescent="0.25">
      <c r="A11563">
        <v>53392327</v>
      </c>
      <c r="B11563" t="s">
        <v>18501</v>
      </c>
      <c r="C11563">
        <v>98857729</v>
      </c>
      <c r="D11563" t="s">
        <v>806</v>
      </c>
      <c r="E11563">
        <f t="shared" ca="1" si="180"/>
        <v>74</v>
      </c>
      <c r="F11563">
        <f>INDEX(ID_barrio!$A$2:$A$49,MATCH(G11563,ID_barrio!$B$2:$B$49,0))</f>
        <v>7</v>
      </c>
      <c r="G11563" t="s">
        <v>45</v>
      </c>
      <c r="H11563">
        <v>-34.58661</v>
      </c>
      <c r="I11563">
        <v>-58.39575</v>
      </c>
      <c r="J11563" t="s">
        <v>24</v>
      </c>
      <c r="K11563">
        <v>4405</v>
      </c>
      <c r="L11563">
        <v>1</v>
      </c>
      <c r="M11563">
        <v>1</v>
      </c>
      <c r="N11563">
        <v>44550</v>
      </c>
      <c r="O11563">
        <v>0.08</v>
      </c>
      <c r="P11563">
        <v>3</v>
      </c>
      <c r="Q11563">
        <v>316</v>
      </c>
      <c r="R11563">
        <v>0</v>
      </c>
    </row>
    <row r="11564" spans="1:18" x14ac:dyDescent="0.25">
      <c r="A11564">
        <v>53240825</v>
      </c>
      <c r="B11564" t="s">
        <v>11308</v>
      </c>
      <c r="C11564">
        <v>31170430</v>
      </c>
      <c r="D11564" t="s">
        <v>11309</v>
      </c>
      <c r="E11564">
        <f t="shared" ca="1" si="180"/>
        <v>74</v>
      </c>
      <c r="F11564">
        <f>INDEX(ID_barrio!$A$2:$A$49,MATCH(G11564,ID_barrio!$B$2:$B$49,0))</f>
        <v>9</v>
      </c>
      <c r="G11564" t="s">
        <v>55</v>
      </c>
      <c r="H11564">
        <v>-34.623820000000002</v>
      </c>
      <c r="I11564">
        <v>-58.377949999999998</v>
      </c>
      <c r="J11564" t="s">
        <v>20</v>
      </c>
      <c r="K11564">
        <v>4657</v>
      </c>
      <c r="L11564">
        <v>1</v>
      </c>
      <c r="M11564">
        <v>33</v>
      </c>
      <c r="N11564">
        <v>44906</v>
      </c>
      <c r="O11564">
        <v>3.49</v>
      </c>
      <c r="P11564">
        <v>5</v>
      </c>
      <c r="Q11564">
        <v>327</v>
      </c>
      <c r="R11564">
        <v>33</v>
      </c>
    </row>
    <row r="11565" spans="1:18" x14ac:dyDescent="0.25">
      <c r="A11565">
        <v>53246199</v>
      </c>
      <c r="B11565" t="s">
        <v>20433</v>
      </c>
      <c r="C11565">
        <v>102339199</v>
      </c>
      <c r="D11565" t="s">
        <v>6238</v>
      </c>
      <c r="E11565">
        <f t="shared" ca="1" si="180"/>
        <v>51</v>
      </c>
      <c r="F11565">
        <f>INDEX(ID_barrio!$A$2:$A$49,MATCH(G11565,ID_barrio!$B$2:$B$49,0))</f>
        <v>1</v>
      </c>
      <c r="G11565" t="s">
        <v>19</v>
      </c>
      <c r="H11565">
        <v>-34.564920000000001</v>
      </c>
      <c r="I11565">
        <v>-58.440170000000002</v>
      </c>
      <c r="J11565" t="s">
        <v>20</v>
      </c>
      <c r="K11565">
        <v>15361</v>
      </c>
      <c r="L11565">
        <v>30</v>
      </c>
      <c r="M11565">
        <v>0</v>
      </c>
      <c r="P11565">
        <v>3</v>
      </c>
      <c r="Q11565">
        <v>0</v>
      </c>
      <c r="R11565">
        <v>0</v>
      </c>
    </row>
    <row r="11566" spans="1:18" x14ac:dyDescent="0.25">
      <c r="A11566">
        <v>53394189</v>
      </c>
      <c r="B11566" t="s">
        <v>11310</v>
      </c>
      <c r="C11566">
        <v>277726138</v>
      </c>
      <c r="D11566" t="s">
        <v>330</v>
      </c>
      <c r="E11566">
        <f t="shared" ca="1" si="180"/>
        <v>68</v>
      </c>
      <c r="F11566">
        <f>INDEX(ID_barrio!$A$2:$A$49,MATCH(G11566,ID_barrio!$B$2:$B$49,0))</f>
        <v>7</v>
      </c>
      <c r="G11566" t="s">
        <v>45</v>
      </c>
      <c r="H11566">
        <v>-34.594048600000001</v>
      </c>
      <c r="I11566">
        <v>-58.409487199999901</v>
      </c>
      <c r="J11566" t="s">
        <v>20</v>
      </c>
      <c r="K11566">
        <v>4833</v>
      </c>
      <c r="L11566">
        <v>2</v>
      </c>
      <c r="M11566">
        <v>16</v>
      </c>
      <c r="N11566">
        <v>44911</v>
      </c>
      <c r="O11566">
        <v>7.06</v>
      </c>
      <c r="P11566">
        <v>1</v>
      </c>
      <c r="Q11566">
        <v>341</v>
      </c>
      <c r="R11566">
        <v>16</v>
      </c>
    </row>
    <row r="11567" spans="1:18" x14ac:dyDescent="0.25">
      <c r="A11567">
        <v>53249291</v>
      </c>
      <c r="B11567" t="s">
        <v>11311</v>
      </c>
      <c r="C11567">
        <v>7667381</v>
      </c>
      <c r="D11567" t="s">
        <v>61</v>
      </c>
      <c r="E11567">
        <f t="shared" ca="1" si="180"/>
        <v>45</v>
      </c>
      <c r="F11567">
        <f>INDEX(ID_barrio!$A$2:$A$49,MATCH(G11567,ID_barrio!$B$2:$B$49,0))</f>
        <v>10</v>
      </c>
      <c r="G11567" t="s">
        <v>72</v>
      </c>
      <c r="H11567">
        <v>-34.589379999999998</v>
      </c>
      <c r="I11567">
        <v>-58.447749999999999</v>
      </c>
      <c r="J11567" t="s">
        <v>20</v>
      </c>
      <c r="K11567">
        <v>7828</v>
      </c>
      <c r="L11567">
        <v>4</v>
      </c>
      <c r="M11567">
        <v>29</v>
      </c>
      <c r="N11567">
        <v>44911</v>
      </c>
      <c r="O11567">
        <v>2.36</v>
      </c>
      <c r="P11567">
        <v>12</v>
      </c>
      <c r="Q11567">
        <v>333</v>
      </c>
      <c r="R11567">
        <v>28</v>
      </c>
    </row>
    <row r="11568" spans="1:18" x14ac:dyDescent="0.25">
      <c r="A11568">
        <v>53251340</v>
      </c>
      <c r="B11568" t="s">
        <v>11312</v>
      </c>
      <c r="C11568">
        <v>97324740</v>
      </c>
      <c r="D11568" t="s">
        <v>213</v>
      </c>
      <c r="E11568">
        <f t="shared" ca="1" si="180"/>
        <v>36</v>
      </c>
      <c r="F11568">
        <f>INDEX(ID_barrio!$A$2:$A$49,MATCH(G11568,ID_barrio!$B$2:$B$49,0))</f>
        <v>15</v>
      </c>
      <c r="G11568" t="s">
        <v>128</v>
      </c>
      <c r="H11568">
        <v>-34.594799999999999</v>
      </c>
      <c r="I11568">
        <v>-58.377459999999999</v>
      </c>
      <c r="J11568" t="s">
        <v>20</v>
      </c>
      <c r="K11568">
        <v>11578</v>
      </c>
      <c r="L11568">
        <v>5</v>
      </c>
      <c r="M11568">
        <v>22</v>
      </c>
      <c r="N11568">
        <v>44900</v>
      </c>
      <c r="O11568">
        <v>1.8</v>
      </c>
      <c r="P11568">
        <v>4</v>
      </c>
      <c r="Q11568">
        <v>350</v>
      </c>
      <c r="R11568">
        <v>21</v>
      </c>
    </row>
    <row r="11569" spans="1:19" x14ac:dyDescent="0.25">
      <c r="A11569">
        <v>53102674</v>
      </c>
      <c r="B11569" t="s">
        <v>11313</v>
      </c>
      <c r="C11569">
        <v>44859481</v>
      </c>
      <c r="D11569" t="s">
        <v>11314</v>
      </c>
      <c r="E11569">
        <f t="shared" ca="1" si="180"/>
        <v>57</v>
      </c>
      <c r="F11569">
        <f>INDEX(ID_barrio!$A$2:$A$49,MATCH(G11569,ID_barrio!$B$2:$B$49,0))</f>
        <v>1</v>
      </c>
      <c r="G11569" t="s">
        <v>19</v>
      </c>
      <c r="H11569">
        <v>-34.588769999999997</v>
      </c>
      <c r="I11569">
        <v>-58.42259</v>
      </c>
      <c r="J11569" t="s">
        <v>20</v>
      </c>
      <c r="K11569">
        <v>4900</v>
      </c>
      <c r="L11569">
        <v>2</v>
      </c>
      <c r="M11569">
        <v>0</v>
      </c>
      <c r="P11569">
        <v>1</v>
      </c>
      <c r="Q11569">
        <v>149</v>
      </c>
      <c r="R11569">
        <v>0</v>
      </c>
    </row>
    <row r="11570" spans="1:19" x14ac:dyDescent="0.25">
      <c r="A11570">
        <v>53396673</v>
      </c>
      <c r="B11570" t="s">
        <v>20434</v>
      </c>
      <c r="C11570">
        <v>187631805</v>
      </c>
      <c r="D11570" t="s">
        <v>380</v>
      </c>
      <c r="E11570">
        <f t="shared" ca="1" si="180"/>
        <v>73</v>
      </c>
      <c r="F11570">
        <f>INDEX(ID_barrio!$A$2:$A$49,MATCH(G11570,ID_barrio!$B$2:$B$49,0))</f>
        <v>11</v>
      </c>
      <c r="G11570" t="s">
        <v>82</v>
      </c>
      <c r="H11570">
        <v>-34.61739</v>
      </c>
      <c r="I11570">
        <v>-58.373750000000001</v>
      </c>
      <c r="J11570" t="s">
        <v>20</v>
      </c>
      <c r="K11570">
        <v>6180</v>
      </c>
      <c r="L11570">
        <v>2</v>
      </c>
      <c r="M11570">
        <v>1</v>
      </c>
      <c r="N11570">
        <v>44579</v>
      </c>
      <c r="O11570">
        <v>0.09</v>
      </c>
      <c r="P11570">
        <v>1</v>
      </c>
      <c r="Q11570">
        <v>0</v>
      </c>
      <c r="R11570">
        <v>1</v>
      </c>
    </row>
    <row r="11571" spans="1:19" x14ac:dyDescent="0.25">
      <c r="A11571">
        <v>53104952</v>
      </c>
      <c r="B11571" t="s">
        <v>11315</v>
      </c>
      <c r="C11571">
        <v>3415008</v>
      </c>
      <c r="D11571" t="s">
        <v>768</v>
      </c>
      <c r="E11571">
        <f t="shared" ca="1" si="180"/>
        <v>72</v>
      </c>
      <c r="F11571">
        <f>INDEX(ID_barrio!$A$2:$A$49,MATCH(G11571,ID_barrio!$B$2:$B$49,0))</f>
        <v>7</v>
      </c>
      <c r="G11571" t="s">
        <v>45</v>
      </c>
      <c r="H11571">
        <v>-34.586100000000002</v>
      </c>
      <c r="I11571">
        <v>-58.405110000000001</v>
      </c>
      <c r="J11571" t="s">
        <v>20</v>
      </c>
      <c r="K11571">
        <v>20000</v>
      </c>
      <c r="L11571">
        <v>30</v>
      </c>
      <c r="M11571">
        <v>0</v>
      </c>
      <c r="P11571">
        <v>1</v>
      </c>
      <c r="Q11571">
        <v>358</v>
      </c>
      <c r="R11571">
        <v>0</v>
      </c>
    </row>
    <row r="11572" spans="1:19" x14ac:dyDescent="0.25">
      <c r="A11572">
        <v>53105112</v>
      </c>
      <c r="B11572" t="s">
        <v>11316</v>
      </c>
      <c r="C11572">
        <v>33528670</v>
      </c>
      <c r="D11572" t="s">
        <v>2459</v>
      </c>
      <c r="E11572">
        <f t="shared" ca="1" si="180"/>
        <v>65</v>
      </c>
      <c r="F11572">
        <f>INDEX(ID_barrio!$A$2:$A$49,MATCH(G11572,ID_barrio!$B$2:$B$49,0))</f>
        <v>8</v>
      </c>
      <c r="G11572" t="s">
        <v>48</v>
      </c>
      <c r="H11572">
        <v>-34.607140000000001</v>
      </c>
      <c r="I11572">
        <v>-58.415529999999997</v>
      </c>
      <c r="J11572" t="s">
        <v>20</v>
      </c>
      <c r="K11572">
        <v>45306</v>
      </c>
      <c r="L11572">
        <v>5</v>
      </c>
      <c r="M11572">
        <v>13</v>
      </c>
      <c r="N11572">
        <v>44922</v>
      </c>
      <c r="O11572">
        <v>1.07</v>
      </c>
      <c r="P11572">
        <v>2</v>
      </c>
      <c r="Q11572">
        <v>249</v>
      </c>
      <c r="R11572">
        <v>13</v>
      </c>
    </row>
    <row r="11573" spans="1:19" x14ac:dyDescent="0.25">
      <c r="A11573">
        <v>53397002</v>
      </c>
      <c r="B11573" t="s">
        <v>11317</v>
      </c>
      <c r="C11573">
        <v>9753342</v>
      </c>
      <c r="D11573" t="s">
        <v>18270</v>
      </c>
      <c r="E11573">
        <f t="shared" ca="1" si="180"/>
        <v>71</v>
      </c>
      <c r="F11573">
        <f>INDEX(ID_barrio!$A$2:$A$49,MATCH(G11573,ID_barrio!$B$2:$B$49,0))</f>
        <v>10</v>
      </c>
      <c r="G11573" t="s">
        <v>72</v>
      </c>
      <c r="H11573">
        <v>-34.583779999999997</v>
      </c>
      <c r="I11573">
        <v>-58.445320000000002</v>
      </c>
      <c r="J11573" t="s">
        <v>20</v>
      </c>
      <c r="K11573">
        <v>15857</v>
      </c>
      <c r="L11573">
        <v>7</v>
      </c>
      <c r="M11573">
        <v>0</v>
      </c>
      <c r="P11573">
        <v>2</v>
      </c>
      <c r="Q11573">
        <v>133</v>
      </c>
      <c r="R11573">
        <v>0</v>
      </c>
    </row>
    <row r="11574" spans="1:19" x14ac:dyDescent="0.25">
      <c r="A11574">
        <v>53105432</v>
      </c>
      <c r="B11574" t="s">
        <v>20435</v>
      </c>
      <c r="C11574">
        <v>201182954</v>
      </c>
      <c r="D11574" t="s">
        <v>1776</v>
      </c>
      <c r="E11574">
        <f t="shared" ca="1" si="180"/>
        <v>57</v>
      </c>
      <c r="F11574">
        <f>INDEX(ID_barrio!$A$2:$A$49,MATCH(G11574,ID_barrio!$B$2:$B$49,0))</f>
        <v>25</v>
      </c>
      <c r="G11574" t="s">
        <v>456</v>
      </c>
      <c r="H11574">
        <v>-34.548839999999998</v>
      </c>
      <c r="I11574">
        <v>-58.478855000000003</v>
      </c>
      <c r="J11574" t="s">
        <v>20</v>
      </c>
      <c r="K11574">
        <v>5286</v>
      </c>
      <c r="L11574">
        <v>14</v>
      </c>
      <c r="M11574">
        <v>8</v>
      </c>
      <c r="N11574">
        <v>44880</v>
      </c>
      <c r="O11574">
        <v>0.63</v>
      </c>
      <c r="P11574">
        <v>1</v>
      </c>
      <c r="Q11574">
        <v>132</v>
      </c>
      <c r="R11574">
        <v>5</v>
      </c>
    </row>
    <row r="11575" spans="1:19" x14ac:dyDescent="0.25">
      <c r="A11575">
        <v>53253697</v>
      </c>
      <c r="B11575" t="s">
        <v>11318</v>
      </c>
      <c r="C11575">
        <v>431127424</v>
      </c>
      <c r="D11575" t="s">
        <v>11319</v>
      </c>
      <c r="E11575">
        <f t="shared" ca="1" si="180"/>
        <v>28</v>
      </c>
      <c r="F11575">
        <f>INDEX(ID_barrio!$A$2:$A$49,MATCH(G11575,ID_barrio!$B$2:$B$49,0))</f>
        <v>1</v>
      </c>
      <c r="G11575" t="s">
        <v>19</v>
      </c>
      <c r="H11575">
        <v>-34.580680000000001</v>
      </c>
      <c r="I11575">
        <v>-58.412849999999999</v>
      </c>
      <c r="J11575" t="s">
        <v>20</v>
      </c>
      <c r="K11575">
        <v>7929</v>
      </c>
      <c r="L11575">
        <v>2</v>
      </c>
      <c r="M11575">
        <v>0</v>
      </c>
      <c r="P11575">
        <v>1</v>
      </c>
      <c r="Q11575">
        <v>303</v>
      </c>
      <c r="R11575">
        <v>0</v>
      </c>
    </row>
    <row r="11576" spans="1:19" x14ac:dyDescent="0.25">
      <c r="A11576">
        <v>53253946</v>
      </c>
      <c r="B11576" t="s">
        <v>11320</v>
      </c>
      <c r="C11576">
        <v>67576852</v>
      </c>
      <c r="D11576" t="s">
        <v>161</v>
      </c>
      <c r="E11576">
        <f t="shared" ca="1" si="180"/>
        <v>76</v>
      </c>
      <c r="F11576">
        <f>INDEX(ID_barrio!$A$2:$A$49,MATCH(G11576,ID_barrio!$B$2:$B$49,0))</f>
        <v>1</v>
      </c>
      <c r="G11576" t="s">
        <v>19</v>
      </c>
      <c r="H11576">
        <v>-34.579949999999997</v>
      </c>
      <c r="I11576">
        <v>-58.440669999999997</v>
      </c>
      <c r="J11576" t="s">
        <v>20</v>
      </c>
      <c r="K11576">
        <v>26429</v>
      </c>
      <c r="L11576">
        <v>5</v>
      </c>
      <c r="M11576">
        <v>10</v>
      </c>
      <c r="N11576">
        <v>44900</v>
      </c>
      <c r="O11576">
        <v>0.76</v>
      </c>
      <c r="P11576">
        <v>2</v>
      </c>
      <c r="Q11576">
        <v>322</v>
      </c>
      <c r="R11576">
        <v>8</v>
      </c>
    </row>
    <row r="11577" spans="1:19" x14ac:dyDescent="0.25">
      <c r="A11577">
        <v>53397618</v>
      </c>
      <c r="B11577" t="s">
        <v>20436</v>
      </c>
      <c r="C11577">
        <v>260840744</v>
      </c>
      <c r="D11577" t="s">
        <v>7500</v>
      </c>
      <c r="E11577">
        <f t="shared" ca="1" si="180"/>
        <v>66</v>
      </c>
      <c r="F11577">
        <f>INDEX(ID_barrio!$A$2:$A$49,MATCH(G11577,ID_barrio!$B$2:$B$49,0))</f>
        <v>1</v>
      </c>
      <c r="G11577" t="s">
        <v>19</v>
      </c>
      <c r="H11577">
        <v>-34.571869999999997</v>
      </c>
      <c r="I11577">
        <v>-58.435519999999997</v>
      </c>
      <c r="J11577" t="s">
        <v>20</v>
      </c>
      <c r="K11577">
        <v>27033</v>
      </c>
      <c r="L11577">
        <v>2</v>
      </c>
      <c r="M11577">
        <v>7</v>
      </c>
      <c r="N11577">
        <v>44886</v>
      </c>
      <c r="O11577">
        <v>1.29</v>
      </c>
      <c r="P11577">
        <v>3</v>
      </c>
      <c r="Q11577">
        <v>349</v>
      </c>
      <c r="R11577">
        <v>7</v>
      </c>
    </row>
    <row r="11578" spans="1:19" x14ac:dyDescent="0.25">
      <c r="A11578">
        <v>53398182</v>
      </c>
      <c r="B11578" t="s">
        <v>11321</v>
      </c>
      <c r="C11578">
        <v>11483615</v>
      </c>
      <c r="D11578" t="s">
        <v>466</v>
      </c>
      <c r="E11578">
        <f t="shared" ca="1" si="180"/>
        <v>45</v>
      </c>
      <c r="F11578">
        <f>INDEX(ID_barrio!$A$2:$A$49,MATCH(G11578,ID_barrio!$B$2:$B$49,0))</f>
        <v>7</v>
      </c>
      <c r="G11578" t="s">
        <v>45</v>
      </c>
      <c r="H11578">
        <v>-34.593290000000003</v>
      </c>
      <c r="I11578">
        <v>-58.392380000000003</v>
      </c>
      <c r="J11578" t="s">
        <v>20</v>
      </c>
      <c r="K11578">
        <v>13214</v>
      </c>
      <c r="L11578">
        <v>30</v>
      </c>
      <c r="M11578">
        <v>1</v>
      </c>
      <c r="N11578">
        <v>44898</v>
      </c>
      <c r="O11578">
        <v>1</v>
      </c>
      <c r="P11578">
        <v>57</v>
      </c>
      <c r="Q11578">
        <v>259</v>
      </c>
      <c r="R11578">
        <v>1</v>
      </c>
    </row>
    <row r="11579" spans="1:19" x14ac:dyDescent="0.25">
      <c r="A11579">
        <v>53254238</v>
      </c>
      <c r="B11579" t="s">
        <v>20437</v>
      </c>
      <c r="C11579">
        <v>424439146</v>
      </c>
      <c r="D11579" t="s">
        <v>11322</v>
      </c>
      <c r="E11579">
        <f t="shared" ca="1" si="180"/>
        <v>28</v>
      </c>
      <c r="F11579">
        <f>INDEX(ID_barrio!$A$2:$A$49,MATCH(G11579,ID_barrio!$B$2:$B$49,0))</f>
        <v>5</v>
      </c>
      <c r="G11579" t="s">
        <v>38</v>
      </c>
      <c r="H11579">
        <v>-34.599730000000001</v>
      </c>
      <c r="I11579">
        <v>-58.380029999999998</v>
      </c>
      <c r="J11579" t="s">
        <v>20</v>
      </c>
      <c r="K11579">
        <v>7048</v>
      </c>
      <c r="L11579">
        <v>5</v>
      </c>
      <c r="M11579">
        <v>20</v>
      </c>
      <c r="N11579">
        <v>44758</v>
      </c>
      <c r="O11579">
        <v>1.48</v>
      </c>
      <c r="P11579">
        <v>1</v>
      </c>
      <c r="Q11579">
        <v>264</v>
      </c>
      <c r="R11579">
        <v>16</v>
      </c>
    </row>
    <row r="11580" spans="1:19" x14ac:dyDescent="0.25">
      <c r="A11580">
        <v>53106696</v>
      </c>
      <c r="B11580" t="s">
        <v>11323</v>
      </c>
      <c r="C11580">
        <v>429920193</v>
      </c>
      <c r="D11580" t="s">
        <v>345</v>
      </c>
      <c r="E11580">
        <f t="shared" ca="1" si="180"/>
        <v>34</v>
      </c>
      <c r="F11580">
        <f>INDEX(ID_barrio!$A$2:$A$49,MATCH(G11580,ID_barrio!$B$2:$B$49,0))</f>
        <v>1</v>
      </c>
      <c r="G11580" t="s">
        <v>19</v>
      </c>
      <c r="H11580">
        <v>-34.578699999999998</v>
      </c>
      <c r="I11580">
        <v>-58.431800000000003</v>
      </c>
      <c r="J11580" t="s">
        <v>20</v>
      </c>
      <c r="K11580">
        <v>24667</v>
      </c>
      <c r="L11580">
        <v>1</v>
      </c>
      <c r="M11580">
        <v>2</v>
      </c>
      <c r="N11580">
        <v>44730</v>
      </c>
      <c r="O11580">
        <v>0.18</v>
      </c>
      <c r="P11580">
        <v>1</v>
      </c>
      <c r="Q11580">
        <v>39</v>
      </c>
      <c r="R11580">
        <v>2</v>
      </c>
      <c r="S11580">
        <v>5</v>
      </c>
    </row>
    <row r="11581" spans="1:19" x14ac:dyDescent="0.25">
      <c r="A11581">
        <v>53398498</v>
      </c>
      <c r="B11581" t="s">
        <v>11324</v>
      </c>
      <c r="C11581">
        <v>375202448</v>
      </c>
      <c r="D11581" t="s">
        <v>476</v>
      </c>
      <c r="E11581">
        <f t="shared" ca="1" si="180"/>
        <v>38</v>
      </c>
      <c r="F11581">
        <f>INDEX(ID_barrio!$A$2:$A$49,MATCH(G11581,ID_barrio!$B$2:$B$49,0))</f>
        <v>1</v>
      </c>
      <c r="G11581" t="s">
        <v>19</v>
      </c>
      <c r="H11581">
        <v>-34.584049999999998</v>
      </c>
      <c r="I11581">
        <v>-58.43188</v>
      </c>
      <c r="J11581" t="s">
        <v>20</v>
      </c>
      <c r="K11581">
        <v>12157</v>
      </c>
      <c r="L11581">
        <v>5</v>
      </c>
      <c r="M11581">
        <v>27</v>
      </c>
      <c r="N11581">
        <v>44921</v>
      </c>
      <c r="O11581">
        <v>2.11</v>
      </c>
      <c r="P11581">
        <v>1</v>
      </c>
      <c r="Q11581">
        <v>106</v>
      </c>
      <c r="R11581">
        <v>23</v>
      </c>
    </row>
    <row r="11582" spans="1:19" x14ac:dyDescent="0.25">
      <c r="A11582">
        <v>53108763</v>
      </c>
      <c r="B11582" t="s">
        <v>20438</v>
      </c>
      <c r="C11582">
        <v>210147055</v>
      </c>
      <c r="D11582" t="s">
        <v>18668</v>
      </c>
      <c r="E11582">
        <f t="shared" ca="1" si="180"/>
        <v>40</v>
      </c>
      <c r="F11582">
        <f>INDEX(ID_barrio!$A$2:$A$49,MATCH(G11582,ID_barrio!$B$2:$B$49,0))</f>
        <v>9</v>
      </c>
      <c r="G11582" t="s">
        <v>55</v>
      </c>
      <c r="H11582">
        <v>-34.618499999999997</v>
      </c>
      <c r="I11582">
        <v>-58.38711</v>
      </c>
      <c r="J11582" t="s">
        <v>20</v>
      </c>
      <c r="K11582">
        <v>5865</v>
      </c>
      <c r="L11582">
        <v>3</v>
      </c>
      <c r="M11582">
        <v>29</v>
      </c>
      <c r="N11582">
        <v>44917</v>
      </c>
      <c r="O11582">
        <v>2.2000000000000002</v>
      </c>
      <c r="P11582">
        <v>81</v>
      </c>
      <c r="Q11582">
        <v>34</v>
      </c>
      <c r="R11582">
        <v>26</v>
      </c>
    </row>
    <row r="11583" spans="1:19" x14ac:dyDescent="0.25">
      <c r="A11583">
        <v>53255478</v>
      </c>
      <c r="B11583" t="s">
        <v>11325</v>
      </c>
      <c r="C11583">
        <v>190134179</v>
      </c>
      <c r="D11583" t="s">
        <v>408</v>
      </c>
      <c r="E11583">
        <f t="shared" ca="1" si="180"/>
        <v>51</v>
      </c>
      <c r="F11583">
        <f>INDEX(ID_barrio!$A$2:$A$49,MATCH(G11583,ID_barrio!$B$2:$B$49,0))</f>
        <v>25</v>
      </c>
      <c r="G11583" t="s">
        <v>456</v>
      </c>
      <c r="H11583">
        <v>-34.547840000000001</v>
      </c>
      <c r="I11583">
        <v>-58.470880000000001</v>
      </c>
      <c r="J11583" t="s">
        <v>20</v>
      </c>
      <c r="K11583">
        <v>9640</v>
      </c>
      <c r="L11583">
        <v>4</v>
      </c>
      <c r="M11583">
        <v>2</v>
      </c>
      <c r="N11583">
        <v>44577</v>
      </c>
      <c r="O11583">
        <v>0.16</v>
      </c>
      <c r="P11583">
        <v>1</v>
      </c>
      <c r="Q11583">
        <v>304</v>
      </c>
      <c r="R11583">
        <v>1</v>
      </c>
    </row>
    <row r="11584" spans="1:19" x14ac:dyDescent="0.25">
      <c r="A11584">
        <v>53399541</v>
      </c>
      <c r="B11584" t="s">
        <v>20439</v>
      </c>
      <c r="C11584">
        <v>11483615</v>
      </c>
      <c r="D11584" t="s">
        <v>466</v>
      </c>
      <c r="E11584">
        <f t="shared" ca="1" si="180"/>
        <v>30</v>
      </c>
      <c r="F11584">
        <f>INDEX(ID_barrio!$A$2:$A$49,MATCH(G11584,ID_barrio!$B$2:$B$49,0))</f>
        <v>1</v>
      </c>
      <c r="G11584" t="s">
        <v>19</v>
      </c>
      <c r="H11584">
        <v>-34.568570000000001</v>
      </c>
      <c r="I11584">
        <v>-58.432760000000002</v>
      </c>
      <c r="J11584" t="s">
        <v>20</v>
      </c>
      <c r="K11584">
        <v>10572</v>
      </c>
      <c r="L11584">
        <v>7</v>
      </c>
      <c r="M11584">
        <v>0</v>
      </c>
      <c r="P11584">
        <v>57</v>
      </c>
      <c r="Q11584">
        <v>147</v>
      </c>
      <c r="R11584">
        <v>0</v>
      </c>
    </row>
    <row r="11585" spans="1:18" x14ac:dyDescent="0.25">
      <c r="A11585">
        <v>53255800</v>
      </c>
      <c r="B11585" t="s">
        <v>11326</v>
      </c>
      <c r="C11585">
        <v>142274113</v>
      </c>
      <c r="D11585" t="s">
        <v>6483</v>
      </c>
      <c r="E11585">
        <f t="shared" ca="1" si="180"/>
        <v>44</v>
      </c>
      <c r="F11585">
        <f>INDEX(ID_barrio!$A$2:$A$49,MATCH(G11585,ID_barrio!$B$2:$B$49,0))</f>
        <v>1</v>
      </c>
      <c r="G11585" t="s">
        <v>19</v>
      </c>
      <c r="H11585">
        <v>-34.5794868469238</v>
      </c>
      <c r="I11585">
        <v>-58.440780639648402</v>
      </c>
      <c r="J11585" t="s">
        <v>20</v>
      </c>
      <c r="K11585">
        <v>15228</v>
      </c>
      <c r="L11585">
        <v>5</v>
      </c>
      <c r="M11585">
        <v>37</v>
      </c>
      <c r="N11585">
        <v>44913</v>
      </c>
      <c r="O11585">
        <v>2.71</v>
      </c>
      <c r="P11585">
        <v>25</v>
      </c>
      <c r="Q11585">
        <v>170</v>
      </c>
      <c r="R11585">
        <v>31</v>
      </c>
    </row>
    <row r="11586" spans="1:18" x14ac:dyDescent="0.25">
      <c r="A11586">
        <v>53260609</v>
      </c>
      <c r="B11586" t="s">
        <v>20440</v>
      </c>
      <c r="C11586">
        <v>49480723</v>
      </c>
      <c r="D11586" t="s">
        <v>2342</v>
      </c>
      <c r="E11586">
        <f t="shared" ca="1" si="180"/>
        <v>62</v>
      </c>
      <c r="F11586">
        <f>INDEX(ID_barrio!$A$2:$A$49,MATCH(G11586,ID_barrio!$B$2:$B$49,0))</f>
        <v>1</v>
      </c>
      <c r="G11586" t="s">
        <v>19</v>
      </c>
      <c r="H11586">
        <v>-34.564070000000001</v>
      </c>
      <c r="I11586">
        <v>-58.438160000000003</v>
      </c>
      <c r="J11586" t="s">
        <v>20</v>
      </c>
      <c r="K11586">
        <v>8633</v>
      </c>
      <c r="L11586">
        <v>2</v>
      </c>
      <c r="M11586">
        <v>1</v>
      </c>
      <c r="N11586">
        <v>44644</v>
      </c>
      <c r="O11586">
        <v>0.11</v>
      </c>
      <c r="P11586">
        <v>50</v>
      </c>
      <c r="Q11586">
        <v>181</v>
      </c>
      <c r="R11586">
        <v>1</v>
      </c>
    </row>
    <row r="11587" spans="1:18" x14ac:dyDescent="0.25">
      <c r="A11587">
        <v>53110781</v>
      </c>
      <c r="B11587" t="s">
        <v>11327</v>
      </c>
      <c r="C11587">
        <v>90869755</v>
      </c>
      <c r="D11587" t="s">
        <v>111</v>
      </c>
      <c r="E11587">
        <f t="shared" ref="E11587:E11650" ca="1" si="181">RANDBETWEEN(28,79)</f>
        <v>54</v>
      </c>
      <c r="F11587">
        <f>INDEX(ID_barrio!$A$2:$A$49,MATCH(G11587,ID_barrio!$B$2:$B$49,0))</f>
        <v>7</v>
      </c>
      <c r="G11587" t="s">
        <v>45</v>
      </c>
      <c r="H11587">
        <v>-34.590119999999999</v>
      </c>
      <c r="I11587">
        <v>-58.407580000000003</v>
      </c>
      <c r="J11587" t="s">
        <v>20</v>
      </c>
      <c r="K11587">
        <v>11600</v>
      </c>
      <c r="L11587">
        <v>3</v>
      </c>
      <c r="M11587">
        <v>0</v>
      </c>
      <c r="P11587">
        <v>1</v>
      </c>
      <c r="Q11587">
        <v>333</v>
      </c>
      <c r="R11587">
        <v>0</v>
      </c>
    </row>
    <row r="11588" spans="1:18" x14ac:dyDescent="0.25">
      <c r="A11588">
        <v>53403128</v>
      </c>
      <c r="B11588" t="s">
        <v>11328</v>
      </c>
      <c r="C11588">
        <v>1409800</v>
      </c>
      <c r="D11588" t="s">
        <v>103</v>
      </c>
      <c r="E11588">
        <f t="shared" ca="1" si="181"/>
        <v>43</v>
      </c>
      <c r="F11588">
        <f>INDEX(ID_barrio!$A$2:$A$49,MATCH(G11588,ID_barrio!$B$2:$B$49,0))</f>
        <v>1</v>
      </c>
      <c r="G11588" t="s">
        <v>19</v>
      </c>
      <c r="H11588">
        <v>-34.578490000000002</v>
      </c>
      <c r="I11588">
        <v>-58.432589999999998</v>
      </c>
      <c r="J11588" t="s">
        <v>20</v>
      </c>
      <c r="K11588">
        <v>16863</v>
      </c>
      <c r="L11588">
        <v>4</v>
      </c>
      <c r="M11588">
        <v>11</v>
      </c>
      <c r="N11588">
        <v>44900</v>
      </c>
      <c r="O11588">
        <v>0.96</v>
      </c>
      <c r="P11588">
        <v>60</v>
      </c>
      <c r="Q11588">
        <v>365</v>
      </c>
      <c r="R11588">
        <v>11</v>
      </c>
    </row>
    <row r="11589" spans="1:18" x14ac:dyDescent="0.25">
      <c r="A11589">
        <v>53403452</v>
      </c>
      <c r="B11589" t="s">
        <v>11164</v>
      </c>
      <c r="C11589">
        <v>1409800</v>
      </c>
      <c r="D11589" t="s">
        <v>103</v>
      </c>
      <c r="E11589">
        <f t="shared" ca="1" si="181"/>
        <v>34</v>
      </c>
      <c r="F11589">
        <f>INDEX(ID_barrio!$A$2:$A$49,MATCH(G11589,ID_barrio!$B$2:$B$49,0))</f>
        <v>1</v>
      </c>
      <c r="G11589" t="s">
        <v>19</v>
      </c>
      <c r="H11589">
        <v>-34.579270000000001</v>
      </c>
      <c r="I11589">
        <v>-58.431829999999998</v>
      </c>
      <c r="J11589" t="s">
        <v>20</v>
      </c>
      <c r="K11589">
        <v>15605</v>
      </c>
      <c r="L11589">
        <v>25</v>
      </c>
      <c r="M11589">
        <v>13</v>
      </c>
      <c r="N11589">
        <v>44883</v>
      </c>
      <c r="O11589">
        <v>1.1299999999999999</v>
      </c>
      <c r="P11589">
        <v>60</v>
      </c>
      <c r="Q11589">
        <v>0</v>
      </c>
      <c r="R11589">
        <v>13</v>
      </c>
    </row>
    <row r="11590" spans="1:18" x14ac:dyDescent="0.25">
      <c r="A11590">
        <v>53113284</v>
      </c>
      <c r="B11590" t="s">
        <v>11329</v>
      </c>
      <c r="C11590">
        <v>275377953</v>
      </c>
      <c r="D11590" t="s">
        <v>165</v>
      </c>
      <c r="E11590">
        <f t="shared" ca="1" si="181"/>
        <v>37</v>
      </c>
      <c r="F11590">
        <f>INDEX(ID_barrio!$A$2:$A$49,MATCH(G11590,ID_barrio!$B$2:$B$49,0))</f>
        <v>1</v>
      </c>
      <c r="G11590" t="s">
        <v>19</v>
      </c>
      <c r="H11590">
        <v>-34.567619999999998</v>
      </c>
      <c r="I11590">
        <v>-58.44744</v>
      </c>
      <c r="J11590" t="s">
        <v>20</v>
      </c>
      <c r="K11590">
        <v>16075</v>
      </c>
      <c r="L11590">
        <v>1</v>
      </c>
      <c r="M11590">
        <v>0</v>
      </c>
      <c r="P11590">
        <v>25</v>
      </c>
      <c r="Q11590">
        <v>306</v>
      </c>
      <c r="R11590">
        <v>0</v>
      </c>
    </row>
    <row r="11591" spans="1:18" x14ac:dyDescent="0.25">
      <c r="A11591">
        <v>53409715</v>
      </c>
      <c r="B11591" t="s">
        <v>20441</v>
      </c>
      <c r="C11591">
        <v>46972596</v>
      </c>
      <c r="D11591" t="s">
        <v>155</v>
      </c>
      <c r="E11591">
        <f t="shared" ca="1" si="181"/>
        <v>78</v>
      </c>
      <c r="F11591">
        <f>INDEX(ID_barrio!$A$2:$A$49,MATCH(G11591,ID_barrio!$B$2:$B$49,0))</f>
        <v>7</v>
      </c>
      <c r="G11591" t="s">
        <v>45</v>
      </c>
      <c r="H11591">
        <v>-34.587829999999997</v>
      </c>
      <c r="I11591">
        <v>-58.40692</v>
      </c>
      <c r="J11591" t="s">
        <v>20</v>
      </c>
      <c r="K11591">
        <v>5286</v>
      </c>
      <c r="L11591">
        <v>5</v>
      </c>
      <c r="M11591">
        <v>10</v>
      </c>
      <c r="N11591">
        <v>44782</v>
      </c>
      <c r="O11591">
        <v>0.81</v>
      </c>
      <c r="P11591">
        <v>5</v>
      </c>
      <c r="Q11591">
        <v>151</v>
      </c>
      <c r="R11591">
        <v>8</v>
      </c>
    </row>
    <row r="11592" spans="1:18" x14ac:dyDescent="0.25">
      <c r="A11592">
        <v>53114232</v>
      </c>
      <c r="B11592" t="s">
        <v>11330</v>
      </c>
      <c r="C11592">
        <v>249868563</v>
      </c>
      <c r="D11592" t="s">
        <v>391</v>
      </c>
      <c r="E11592">
        <f t="shared" ca="1" si="181"/>
        <v>54</v>
      </c>
      <c r="F11592">
        <f>INDEX(ID_barrio!$A$2:$A$49,MATCH(G11592,ID_barrio!$B$2:$B$49,0))</f>
        <v>11</v>
      </c>
      <c r="G11592" t="s">
        <v>82</v>
      </c>
      <c r="H11592">
        <v>-34.618580000000001</v>
      </c>
      <c r="I11592">
        <v>-58.376289999999997</v>
      </c>
      <c r="J11592" t="s">
        <v>20</v>
      </c>
      <c r="K11592">
        <v>7243</v>
      </c>
      <c r="L11592">
        <v>3</v>
      </c>
      <c r="M11592">
        <v>27</v>
      </c>
      <c r="N11592">
        <v>44914</v>
      </c>
      <c r="O11592">
        <v>1.94</v>
      </c>
      <c r="P11592">
        <v>9</v>
      </c>
      <c r="Q11592">
        <v>352</v>
      </c>
      <c r="R11592">
        <v>23</v>
      </c>
    </row>
    <row r="11593" spans="1:18" x14ac:dyDescent="0.25">
      <c r="A11593">
        <v>53260940</v>
      </c>
      <c r="B11593" t="s">
        <v>11331</v>
      </c>
      <c r="C11593">
        <v>444297099</v>
      </c>
      <c r="D11593" t="s">
        <v>495</v>
      </c>
      <c r="E11593">
        <f t="shared" ca="1" si="181"/>
        <v>69</v>
      </c>
      <c r="F11593">
        <f>INDEX(ID_barrio!$A$2:$A$49,MATCH(G11593,ID_barrio!$B$2:$B$49,0))</f>
        <v>12</v>
      </c>
      <c r="G11593" t="s">
        <v>87</v>
      </c>
      <c r="H11593">
        <v>-34.561329999999998</v>
      </c>
      <c r="I11593">
        <v>-58.444760000000002</v>
      </c>
      <c r="J11593" t="s">
        <v>20</v>
      </c>
      <c r="K11593">
        <v>6343</v>
      </c>
      <c r="L11593">
        <v>2</v>
      </c>
      <c r="M11593">
        <v>19</v>
      </c>
      <c r="N11593">
        <v>44916</v>
      </c>
      <c r="O11593">
        <v>1.38</v>
      </c>
      <c r="P11593">
        <v>5</v>
      </c>
      <c r="Q11593">
        <v>90</v>
      </c>
      <c r="R11593">
        <v>16</v>
      </c>
    </row>
    <row r="11594" spans="1:18" x14ac:dyDescent="0.25">
      <c r="A11594">
        <v>53412276</v>
      </c>
      <c r="B11594" t="s">
        <v>11332</v>
      </c>
      <c r="C11594">
        <v>1028764</v>
      </c>
      <c r="D11594" t="s">
        <v>535</v>
      </c>
      <c r="E11594">
        <f t="shared" ca="1" si="181"/>
        <v>34</v>
      </c>
      <c r="F11594">
        <f>INDEX(ID_barrio!$A$2:$A$49,MATCH(G11594,ID_barrio!$B$2:$B$49,0))</f>
        <v>1</v>
      </c>
      <c r="G11594" t="s">
        <v>19</v>
      </c>
      <c r="H11594">
        <v>-34.57629</v>
      </c>
      <c r="I11594">
        <v>-58.440620000000003</v>
      </c>
      <c r="J11594" t="s">
        <v>20</v>
      </c>
      <c r="K11594">
        <v>14095</v>
      </c>
      <c r="L11594">
        <v>1</v>
      </c>
      <c r="M11594">
        <v>7</v>
      </c>
      <c r="N11594">
        <v>44697</v>
      </c>
      <c r="O11594">
        <v>0.52</v>
      </c>
      <c r="P11594">
        <v>108</v>
      </c>
      <c r="Q11594">
        <v>365</v>
      </c>
      <c r="R11594">
        <v>6</v>
      </c>
    </row>
    <row r="11595" spans="1:18" x14ac:dyDescent="0.25">
      <c r="A11595">
        <v>53262418</v>
      </c>
      <c r="B11595" t="s">
        <v>11333</v>
      </c>
      <c r="C11595">
        <v>123740469</v>
      </c>
      <c r="D11595" t="s">
        <v>297</v>
      </c>
      <c r="E11595">
        <f t="shared" ca="1" si="181"/>
        <v>66</v>
      </c>
      <c r="F11595">
        <f>INDEX(ID_barrio!$A$2:$A$49,MATCH(G11595,ID_barrio!$B$2:$B$49,0))</f>
        <v>8</v>
      </c>
      <c r="G11595" t="s">
        <v>48</v>
      </c>
      <c r="H11595">
        <v>-34.604039999999998</v>
      </c>
      <c r="I11595">
        <v>-58.423450000000003</v>
      </c>
      <c r="J11595" t="s">
        <v>20</v>
      </c>
      <c r="K11595">
        <v>5286</v>
      </c>
      <c r="L11595">
        <v>4</v>
      </c>
      <c r="M11595">
        <v>21</v>
      </c>
      <c r="N11595">
        <v>44897</v>
      </c>
      <c r="O11595">
        <v>1.59</v>
      </c>
      <c r="P11595">
        <v>3</v>
      </c>
      <c r="Q11595">
        <v>124</v>
      </c>
      <c r="R11595">
        <v>19</v>
      </c>
    </row>
    <row r="11596" spans="1:18" x14ac:dyDescent="0.25">
      <c r="A11596">
        <v>53412605</v>
      </c>
      <c r="B11596" t="s">
        <v>19575</v>
      </c>
      <c r="C11596">
        <v>103267049</v>
      </c>
      <c r="D11596" t="s">
        <v>8135</v>
      </c>
      <c r="E11596">
        <f t="shared" ca="1" si="181"/>
        <v>59</v>
      </c>
      <c r="F11596">
        <f>INDEX(ID_barrio!$A$2:$A$49,MATCH(G11596,ID_barrio!$B$2:$B$49,0))</f>
        <v>29</v>
      </c>
      <c r="G11596" t="s">
        <v>940</v>
      </c>
      <c r="H11596">
        <v>-34.583530000000003</v>
      </c>
      <c r="I11596">
        <v>-58.472610000000003</v>
      </c>
      <c r="J11596" t="s">
        <v>24</v>
      </c>
      <c r="K11596">
        <v>3071</v>
      </c>
      <c r="L11596">
        <v>1</v>
      </c>
      <c r="M11596">
        <v>21</v>
      </c>
      <c r="N11596">
        <v>44885</v>
      </c>
      <c r="O11596">
        <v>1.67</v>
      </c>
      <c r="P11596">
        <v>3</v>
      </c>
      <c r="Q11596">
        <v>365</v>
      </c>
      <c r="R11596">
        <v>20</v>
      </c>
    </row>
    <row r="11597" spans="1:18" x14ac:dyDescent="0.25">
      <c r="A11597">
        <v>53121381</v>
      </c>
      <c r="B11597" t="s">
        <v>11334</v>
      </c>
      <c r="C11597">
        <v>403269767</v>
      </c>
      <c r="D11597" t="s">
        <v>355</v>
      </c>
      <c r="E11597">
        <f t="shared" ca="1" si="181"/>
        <v>35</v>
      </c>
      <c r="F11597">
        <f>INDEX(ID_barrio!$A$2:$A$49,MATCH(G11597,ID_barrio!$B$2:$B$49,0))</f>
        <v>5</v>
      </c>
      <c r="G11597" t="s">
        <v>38</v>
      </c>
      <c r="H11597">
        <v>-34.604770000000002</v>
      </c>
      <c r="I11597">
        <v>-58.387390000000003</v>
      </c>
      <c r="J11597" t="s">
        <v>20</v>
      </c>
      <c r="K11597">
        <v>10924</v>
      </c>
      <c r="L11597">
        <v>4</v>
      </c>
      <c r="M11597">
        <v>0</v>
      </c>
      <c r="P11597">
        <v>1</v>
      </c>
      <c r="Q11597">
        <v>301</v>
      </c>
      <c r="R11597">
        <v>0</v>
      </c>
    </row>
    <row r="11598" spans="1:18" x14ac:dyDescent="0.25">
      <c r="A11598">
        <v>53123870</v>
      </c>
      <c r="B11598" t="s">
        <v>11335</v>
      </c>
      <c r="C11598">
        <v>7986525</v>
      </c>
      <c r="D11598" t="s">
        <v>476</v>
      </c>
      <c r="E11598">
        <f t="shared" ca="1" si="181"/>
        <v>63</v>
      </c>
      <c r="F11598">
        <f>INDEX(ID_barrio!$A$2:$A$49,MATCH(G11598,ID_barrio!$B$2:$B$49,0))</f>
        <v>1</v>
      </c>
      <c r="G11598" t="s">
        <v>19</v>
      </c>
      <c r="H11598">
        <v>-34.591700000000003</v>
      </c>
      <c r="I11598">
        <v>-58.426389999999998</v>
      </c>
      <c r="J11598" t="s">
        <v>20</v>
      </c>
      <c r="K11598">
        <v>28443</v>
      </c>
      <c r="L11598">
        <v>2</v>
      </c>
      <c r="M11598">
        <v>1</v>
      </c>
      <c r="N11598">
        <v>44884</v>
      </c>
      <c r="O11598">
        <v>0.73</v>
      </c>
      <c r="P11598">
        <v>29</v>
      </c>
      <c r="Q11598">
        <v>58</v>
      </c>
      <c r="R11598">
        <v>1</v>
      </c>
    </row>
    <row r="11599" spans="1:18" x14ac:dyDescent="0.25">
      <c r="A11599">
        <v>53413151</v>
      </c>
      <c r="B11599" t="s">
        <v>11336</v>
      </c>
      <c r="C11599">
        <v>275377953</v>
      </c>
      <c r="D11599" t="s">
        <v>165</v>
      </c>
      <c r="E11599">
        <f t="shared" ca="1" si="181"/>
        <v>30</v>
      </c>
      <c r="F11599">
        <f>INDEX(ID_barrio!$A$2:$A$49,MATCH(G11599,ID_barrio!$B$2:$B$49,0))</f>
        <v>7</v>
      </c>
      <c r="G11599" t="s">
        <v>45</v>
      </c>
      <c r="H11599">
        <v>-34.584913168455898</v>
      </c>
      <c r="I11599">
        <v>-58.399859257042401</v>
      </c>
      <c r="J11599" t="s">
        <v>20</v>
      </c>
      <c r="K11599">
        <v>16226</v>
      </c>
      <c r="L11599">
        <v>1</v>
      </c>
      <c r="M11599">
        <v>1</v>
      </c>
      <c r="N11599">
        <v>44891</v>
      </c>
      <c r="O11599">
        <v>0.88</v>
      </c>
      <c r="P11599">
        <v>25</v>
      </c>
      <c r="Q11599">
        <v>365</v>
      </c>
      <c r="R11599">
        <v>1</v>
      </c>
    </row>
    <row r="11600" spans="1:18" x14ac:dyDescent="0.25">
      <c r="A11600">
        <v>53124143</v>
      </c>
      <c r="B11600" t="s">
        <v>11337</v>
      </c>
      <c r="C11600">
        <v>230526472</v>
      </c>
      <c r="D11600" t="s">
        <v>18217</v>
      </c>
      <c r="E11600">
        <f t="shared" ca="1" si="181"/>
        <v>66</v>
      </c>
      <c r="F11600">
        <f>INDEX(ID_barrio!$A$2:$A$49,MATCH(G11600,ID_barrio!$B$2:$B$49,0))</f>
        <v>7</v>
      </c>
      <c r="G11600" t="s">
        <v>45</v>
      </c>
      <c r="H11600">
        <v>-34.595419999999997</v>
      </c>
      <c r="I11600">
        <v>-58.387320000000003</v>
      </c>
      <c r="J11600" t="s">
        <v>20</v>
      </c>
      <c r="K11600">
        <v>10283</v>
      </c>
      <c r="L11600">
        <v>3</v>
      </c>
      <c r="M11600">
        <v>1</v>
      </c>
      <c r="N11600">
        <v>44860</v>
      </c>
      <c r="O11600">
        <v>0.46</v>
      </c>
      <c r="P11600">
        <v>6</v>
      </c>
      <c r="Q11600">
        <v>29</v>
      </c>
      <c r="R11600">
        <v>1</v>
      </c>
    </row>
    <row r="11601" spans="1:18" x14ac:dyDescent="0.25">
      <c r="A11601">
        <v>53263115</v>
      </c>
      <c r="B11601" t="s">
        <v>11338</v>
      </c>
      <c r="C11601">
        <v>431204032</v>
      </c>
      <c r="D11601" t="s">
        <v>11339</v>
      </c>
      <c r="E11601">
        <f t="shared" ca="1" si="181"/>
        <v>28</v>
      </c>
      <c r="F11601">
        <f>INDEX(ID_barrio!$A$2:$A$49,MATCH(G11601,ID_barrio!$B$2:$B$49,0))</f>
        <v>5</v>
      </c>
      <c r="G11601" t="s">
        <v>38</v>
      </c>
      <c r="H11601">
        <v>-34.600200000000001</v>
      </c>
      <c r="I11601">
        <v>-58.379719999999999</v>
      </c>
      <c r="J11601" t="s">
        <v>20</v>
      </c>
      <c r="K11601">
        <v>5814</v>
      </c>
      <c r="L11601">
        <v>1</v>
      </c>
      <c r="M11601">
        <v>48</v>
      </c>
      <c r="N11601">
        <v>44907</v>
      </c>
      <c r="O11601">
        <v>3.65</v>
      </c>
      <c r="P11601">
        <v>1</v>
      </c>
      <c r="Q11601">
        <v>350</v>
      </c>
      <c r="R11601">
        <v>47</v>
      </c>
    </row>
    <row r="11602" spans="1:18" x14ac:dyDescent="0.25">
      <c r="A11602">
        <v>53414330</v>
      </c>
      <c r="B11602" t="s">
        <v>11340</v>
      </c>
      <c r="C11602">
        <v>432484857</v>
      </c>
      <c r="D11602" t="s">
        <v>1912</v>
      </c>
      <c r="E11602">
        <f t="shared" ca="1" si="181"/>
        <v>75</v>
      </c>
      <c r="F11602">
        <f>INDEX(ID_barrio!$A$2:$A$49,MATCH(G11602,ID_barrio!$B$2:$B$49,0))</f>
        <v>4</v>
      </c>
      <c r="G11602" t="s">
        <v>35</v>
      </c>
      <c r="H11602">
        <v>-34.572510000000001</v>
      </c>
      <c r="I11602">
        <v>-58.473709999999997</v>
      </c>
      <c r="J11602" t="s">
        <v>20</v>
      </c>
      <c r="K11602">
        <v>8582</v>
      </c>
      <c r="L11602">
        <v>2</v>
      </c>
      <c r="M11602">
        <v>0</v>
      </c>
      <c r="P11602">
        <v>2</v>
      </c>
      <c r="Q11602">
        <v>360</v>
      </c>
      <c r="R11602">
        <v>0</v>
      </c>
    </row>
    <row r="11603" spans="1:18" x14ac:dyDescent="0.25">
      <c r="A11603">
        <v>53268509</v>
      </c>
      <c r="B11603" t="s">
        <v>11341</v>
      </c>
      <c r="C11603">
        <v>190765508</v>
      </c>
      <c r="D11603" t="s">
        <v>372</v>
      </c>
      <c r="E11603">
        <f t="shared" ca="1" si="181"/>
        <v>60</v>
      </c>
      <c r="F11603">
        <f>INDEX(ID_barrio!$A$2:$A$49,MATCH(G11603,ID_barrio!$B$2:$B$49,0))</f>
        <v>1</v>
      </c>
      <c r="G11603" t="s">
        <v>19</v>
      </c>
      <c r="H11603">
        <v>-34.583710000000004</v>
      </c>
      <c r="I11603">
        <v>-58.411479999999997</v>
      </c>
      <c r="J11603" t="s">
        <v>20</v>
      </c>
      <c r="K11603">
        <v>5286</v>
      </c>
      <c r="L11603">
        <v>3</v>
      </c>
      <c r="M11603">
        <v>49</v>
      </c>
      <c r="N11603">
        <v>44894</v>
      </c>
      <c r="O11603">
        <v>3.73</v>
      </c>
      <c r="P11603">
        <v>4</v>
      </c>
      <c r="Q11603">
        <v>68</v>
      </c>
      <c r="R11603">
        <v>41</v>
      </c>
    </row>
    <row r="11604" spans="1:18" x14ac:dyDescent="0.25">
      <c r="A11604">
        <v>53270542</v>
      </c>
      <c r="B11604" t="s">
        <v>11342</v>
      </c>
      <c r="C11604">
        <v>29589782</v>
      </c>
      <c r="D11604" t="s">
        <v>762</v>
      </c>
      <c r="E11604">
        <f t="shared" ca="1" si="181"/>
        <v>44</v>
      </c>
      <c r="F11604">
        <f>INDEX(ID_barrio!$A$2:$A$49,MATCH(G11604,ID_barrio!$B$2:$B$49,0))</f>
        <v>12</v>
      </c>
      <c r="G11604" t="s">
        <v>87</v>
      </c>
      <c r="H11604">
        <v>-34.567489999999999</v>
      </c>
      <c r="I11604">
        <v>-58.455249999999999</v>
      </c>
      <c r="J11604" t="s">
        <v>20</v>
      </c>
      <c r="K11604">
        <v>8000</v>
      </c>
      <c r="L11604">
        <v>5</v>
      </c>
      <c r="M11604">
        <v>0</v>
      </c>
      <c r="P11604">
        <v>2</v>
      </c>
      <c r="Q11604">
        <v>365</v>
      </c>
      <c r="R11604">
        <v>0</v>
      </c>
    </row>
    <row r="11605" spans="1:18" x14ac:dyDescent="0.25">
      <c r="A11605">
        <v>53415386</v>
      </c>
      <c r="B11605" t="s">
        <v>11343</v>
      </c>
      <c r="C11605">
        <v>15352816</v>
      </c>
      <c r="D11605" t="s">
        <v>334</v>
      </c>
      <c r="E11605">
        <f t="shared" ca="1" si="181"/>
        <v>50</v>
      </c>
      <c r="F11605">
        <f>INDEX(ID_barrio!$A$2:$A$49,MATCH(G11605,ID_barrio!$B$2:$B$49,0))</f>
        <v>1</v>
      </c>
      <c r="G11605" t="s">
        <v>19</v>
      </c>
      <c r="H11605">
        <v>-34.574210000000001</v>
      </c>
      <c r="I11605">
        <v>-58.43515</v>
      </c>
      <c r="J11605" t="s">
        <v>20</v>
      </c>
      <c r="K11605">
        <v>22024</v>
      </c>
      <c r="L11605">
        <v>2</v>
      </c>
      <c r="M11605">
        <v>5</v>
      </c>
      <c r="N11605">
        <v>44871</v>
      </c>
      <c r="O11605">
        <v>1.83</v>
      </c>
      <c r="P11605">
        <v>1</v>
      </c>
      <c r="Q11605">
        <v>87</v>
      </c>
      <c r="R11605">
        <v>5</v>
      </c>
    </row>
    <row r="11606" spans="1:18" x14ac:dyDescent="0.25">
      <c r="A11606">
        <v>53271189</v>
      </c>
      <c r="B11606" t="s">
        <v>20442</v>
      </c>
      <c r="C11606">
        <v>230834280</v>
      </c>
      <c r="D11606" t="s">
        <v>9199</v>
      </c>
      <c r="E11606">
        <f t="shared" ca="1" si="181"/>
        <v>61</v>
      </c>
      <c r="F11606">
        <f>INDEX(ID_barrio!$A$2:$A$49,MATCH(G11606,ID_barrio!$B$2:$B$49,0))</f>
        <v>15</v>
      </c>
      <c r="G11606" t="s">
        <v>128</v>
      </c>
      <c r="H11606">
        <v>-34.597700000000003</v>
      </c>
      <c r="I11606">
        <v>-58.377580000000002</v>
      </c>
      <c r="J11606" t="s">
        <v>20</v>
      </c>
      <c r="K11606">
        <v>9490</v>
      </c>
      <c r="L11606">
        <v>3</v>
      </c>
      <c r="M11606">
        <v>23</v>
      </c>
      <c r="N11606">
        <v>44906</v>
      </c>
      <c r="O11606">
        <v>1.67</v>
      </c>
      <c r="P11606">
        <v>34</v>
      </c>
      <c r="Q11606">
        <v>171</v>
      </c>
      <c r="R11606">
        <v>22</v>
      </c>
    </row>
    <row r="11607" spans="1:18" x14ac:dyDescent="0.25">
      <c r="A11607">
        <v>53124872</v>
      </c>
      <c r="B11607" t="s">
        <v>11344</v>
      </c>
      <c r="C11607">
        <v>7986525</v>
      </c>
      <c r="D11607" t="s">
        <v>476</v>
      </c>
      <c r="E11607">
        <f t="shared" ca="1" si="181"/>
        <v>73</v>
      </c>
      <c r="F11607">
        <f>INDEX(ID_barrio!$A$2:$A$49,MATCH(G11607,ID_barrio!$B$2:$B$49,0))</f>
        <v>1</v>
      </c>
      <c r="G11607" t="s">
        <v>19</v>
      </c>
      <c r="H11607">
        <v>-34.592880000000001</v>
      </c>
      <c r="I11607">
        <v>-58.42841</v>
      </c>
      <c r="J11607" t="s">
        <v>20</v>
      </c>
      <c r="K11607">
        <v>28947</v>
      </c>
      <c r="L11607">
        <v>2</v>
      </c>
      <c r="M11607">
        <v>2</v>
      </c>
      <c r="N11607">
        <v>44879</v>
      </c>
      <c r="O11607">
        <v>0.74</v>
      </c>
      <c r="P11607">
        <v>29</v>
      </c>
      <c r="Q11607">
        <v>58</v>
      </c>
      <c r="R11607">
        <v>2</v>
      </c>
    </row>
    <row r="11608" spans="1:18" x14ac:dyDescent="0.25">
      <c r="A11608">
        <v>53128396</v>
      </c>
      <c r="B11608" t="s">
        <v>20443</v>
      </c>
      <c r="C11608">
        <v>298874610</v>
      </c>
      <c r="D11608" t="s">
        <v>176</v>
      </c>
      <c r="E11608">
        <f t="shared" ca="1" si="181"/>
        <v>71</v>
      </c>
      <c r="F11608">
        <f>INDEX(ID_barrio!$A$2:$A$49,MATCH(G11608,ID_barrio!$B$2:$B$49,0))</f>
        <v>5</v>
      </c>
      <c r="G11608" t="s">
        <v>38</v>
      </c>
      <c r="H11608">
        <v>-34.604460000000003</v>
      </c>
      <c r="I11608">
        <v>-58.375860000000003</v>
      </c>
      <c r="J11608" t="s">
        <v>20</v>
      </c>
      <c r="K11608">
        <v>6167</v>
      </c>
      <c r="L11608">
        <v>4</v>
      </c>
      <c r="M11608">
        <v>1</v>
      </c>
      <c r="N11608">
        <v>44545</v>
      </c>
      <c r="O11608">
        <v>0.08</v>
      </c>
      <c r="P11608">
        <v>34</v>
      </c>
      <c r="Q11608">
        <v>326</v>
      </c>
      <c r="R11608">
        <v>0</v>
      </c>
    </row>
    <row r="11609" spans="1:18" x14ac:dyDescent="0.25">
      <c r="A11609">
        <v>53129095</v>
      </c>
      <c r="B11609" t="s">
        <v>11345</v>
      </c>
      <c r="C11609">
        <v>5796183</v>
      </c>
      <c r="D11609" t="s">
        <v>1025</v>
      </c>
      <c r="E11609">
        <f t="shared" ca="1" si="181"/>
        <v>77</v>
      </c>
      <c r="F11609">
        <f>INDEX(ID_barrio!$A$2:$A$49,MATCH(G11609,ID_barrio!$B$2:$B$49,0))</f>
        <v>8</v>
      </c>
      <c r="G11609" t="s">
        <v>48</v>
      </c>
      <c r="H11609">
        <v>-34.598799999999997</v>
      </c>
      <c r="I11609">
        <v>-58.413150000000002</v>
      </c>
      <c r="J11609" t="s">
        <v>24</v>
      </c>
      <c r="K11609">
        <v>7682</v>
      </c>
      <c r="L11609">
        <v>2</v>
      </c>
      <c r="M11609">
        <v>9</v>
      </c>
      <c r="N11609">
        <v>44864</v>
      </c>
      <c r="O11609">
        <v>1.64</v>
      </c>
      <c r="P11609">
        <v>9</v>
      </c>
      <c r="Q11609">
        <v>272</v>
      </c>
      <c r="R11609">
        <v>9</v>
      </c>
    </row>
    <row r="11610" spans="1:18" x14ac:dyDescent="0.25">
      <c r="A11610">
        <v>53415643</v>
      </c>
      <c r="B11610" t="s">
        <v>11346</v>
      </c>
      <c r="C11610">
        <v>97395696</v>
      </c>
      <c r="D11610" t="s">
        <v>432</v>
      </c>
      <c r="E11610">
        <f t="shared" ca="1" si="181"/>
        <v>67</v>
      </c>
      <c r="F11610">
        <f>INDEX(ID_barrio!$A$2:$A$49,MATCH(G11610,ID_barrio!$B$2:$B$49,0))</f>
        <v>7</v>
      </c>
      <c r="G11610" t="s">
        <v>45</v>
      </c>
      <c r="H11610">
        <v>-34.595680000000002</v>
      </c>
      <c r="I11610">
        <v>-58.407760000000003</v>
      </c>
      <c r="J11610" t="s">
        <v>20</v>
      </c>
      <c r="K11610">
        <v>12963</v>
      </c>
      <c r="L11610">
        <v>2</v>
      </c>
      <c r="M11610">
        <v>34</v>
      </c>
      <c r="N11610">
        <v>44911</v>
      </c>
      <c r="O11610">
        <v>2.68</v>
      </c>
      <c r="P11610">
        <v>2</v>
      </c>
      <c r="Q11610">
        <v>326</v>
      </c>
      <c r="R11610">
        <v>32</v>
      </c>
    </row>
    <row r="11611" spans="1:18" x14ac:dyDescent="0.25">
      <c r="A11611">
        <v>53129761</v>
      </c>
      <c r="B11611" t="s">
        <v>11347</v>
      </c>
      <c r="C11611">
        <v>286152476</v>
      </c>
      <c r="D11611" t="s">
        <v>860</v>
      </c>
      <c r="E11611">
        <f t="shared" ca="1" si="181"/>
        <v>28</v>
      </c>
      <c r="F11611">
        <f>INDEX(ID_barrio!$A$2:$A$49,MATCH(G11611,ID_barrio!$B$2:$B$49,0))</f>
        <v>1</v>
      </c>
      <c r="G11611" t="s">
        <v>19</v>
      </c>
      <c r="H11611">
        <v>-34.581950999999997</v>
      </c>
      <c r="I11611">
        <v>-58.429904999999998</v>
      </c>
      <c r="J11611" t="s">
        <v>20</v>
      </c>
      <c r="K11611">
        <v>14095</v>
      </c>
      <c r="L11611">
        <v>28</v>
      </c>
      <c r="M11611">
        <v>0</v>
      </c>
      <c r="P11611">
        <v>2</v>
      </c>
      <c r="Q11611">
        <v>53</v>
      </c>
      <c r="R11611">
        <v>0</v>
      </c>
    </row>
    <row r="11612" spans="1:18" x14ac:dyDescent="0.25">
      <c r="A11612">
        <v>53271273</v>
      </c>
      <c r="B11612" t="s">
        <v>11348</v>
      </c>
      <c r="C11612">
        <v>893209</v>
      </c>
      <c r="D11612" t="s">
        <v>150</v>
      </c>
      <c r="E11612">
        <f t="shared" ca="1" si="181"/>
        <v>36</v>
      </c>
      <c r="F11612">
        <f>INDEX(ID_barrio!$A$2:$A$49,MATCH(G11612,ID_barrio!$B$2:$B$49,0))</f>
        <v>15</v>
      </c>
      <c r="G11612" t="s">
        <v>128</v>
      </c>
      <c r="H11612">
        <v>-34.597740000000002</v>
      </c>
      <c r="I11612">
        <v>-58.374560000000002</v>
      </c>
      <c r="J11612" t="s">
        <v>20</v>
      </c>
      <c r="K11612">
        <v>6923</v>
      </c>
      <c r="L11612">
        <v>5</v>
      </c>
      <c r="M11612">
        <v>0</v>
      </c>
      <c r="P11612">
        <v>3</v>
      </c>
      <c r="Q11612">
        <v>303</v>
      </c>
      <c r="R11612">
        <v>0</v>
      </c>
    </row>
    <row r="11613" spans="1:18" x14ac:dyDescent="0.25">
      <c r="A11613">
        <v>53415906</v>
      </c>
      <c r="B11613" t="s">
        <v>11349</v>
      </c>
      <c r="C11613">
        <v>216430388</v>
      </c>
      <c r="D11613" t="s">
        <v>783</v>
      </c>
      <c r="E11613">
        <f t="shared" ca="1" si="181"/>
        <v>77</v>
      </c>
      <c r="F11613">
        <f>INDEX(ID_barrio!$A$2:$A$49,MATCH(G11613,ID_barrio!$B$2:$B$49,0))</f>
        <v>1</v>
      </c>
      <c r="G11613" t="s">
        <v>19</v>
      </c>
      <c r="H11613">
        <v>-34.578339999999997</v>
      </c>
      <c r="I11613">
        <v>-58.429589999999997</v>
      </c>
      <c r="J11613" t="s">
        <v>20</v>
      </c>
      <c r="K11613">
        <v>16990</v>
      </c>
      <c r="L11613">
        <v>3</v>
      </c>
      <c r="M11613">
        <v>30</v>
      </c>
      <c r="N11613">
        <v>44901</v>
      </c>
      <c r="O11613">
        <v>2.2599999999999998</v>
      </c>
      <c r="P11613">
        <v>34</v>
      </c>
      <c r="Q11613">
        <v>128</v>
      </c>
      <c r="R11613">
        <v>25</v>
      </c>
    </row>
    <row r="11614" spans="1:18" x14ac:dyDescent="0.25">
      <c r="A11614">
        <v>53142266</v>
      </c>
      <c r="B11614" t="s">
        <v>11350</v>
      </c>
      <c r="C11614">
        <v>13558868</v>
      </c>
      <c r="D11614" t="s">
        <v>6299</v>
      </c>
      <c r="E11614">
        <f t="shared" ca="1" si="181"/>
        <v>64</v>
      </c>
      <c r="F11614">
        <f>INDEX(ID_barrio!$A$2:$A$49,MATCH(G11614,ID_barrio!$B$2:$B$49,0))</f>
        <v>1</v>
      </c>
      <c r="G11614" t="s">
        <v>19</v>
      </c>
      <c r="H11614">
        <v>-34.584020000000002</v>
      </c>
      <c r="I11614">
        <v>-58.423679999999997</v>
      </c>
      <c r="J11614" t="s">
        <v>20</v>
      </c>
      <c r="K11614">
        <v>11276</v>
      </c>
      <c r="L11614">
        <v>2</v>
      </c>
      <c r="M11614">
        <v>41</v>
      </c>
      <c r="N11614">
        <v>44903</v>
      </c>
      <c r="O11614">
        <v>2.99</v>
      </c>
      <c r="P11614">
        <v>36</v>
      </c>
      <c r="Q11614">
        <v>319</v>
      </c>
      <c r="R11614">
        <v>35</v>
      </c>
    </row>
    <row r="11615" spans="1:18" x14ac:dyDescent="0.25">
      <c r="A11615">
        <v>53417571</v>
      </c>
      <c r="B11615" t="s">
        <v>11351</v>
      </c>
      <c r="C11615">
        <v>298874610</v>
      </c>
      <c r="D11615" t="s">
        <v>176</v>
      </c>
      <c r="E11615">
        <f t="shared" ca="1" si="181"/>
        <v>54</v>
      </c>
      <c r="F11615">
        <f>INDEX(ID_barrio!$A$2:$A$49,MATCH(G11615,ID_barrio!$B$2:$B$49,0))</f>
        <v>7</v>
      </c>
      <c r="G11615" t="s">
        <v>45</v>
      </c>
      <c r="H11615">
        <v>-34.588050000000003</v>
      </c>
      <c r="I11615">
        <v>-58.402880000000003</v>
      </c>
      <c r="J11615" t="s">
        <v>20</v>
      </c>
      <c r="K11615">
        <v>5110</v>
      </c>
      <c r="L11615">
        <v>90</v>
      </c>
      <c r="M11615">
        <v>1</v>
      </c>
      <c r="N11615">
        <v>44571</v>
      </c>
      <c r="O11615">
        <v>0.08</v>
      </c>
      <c r="P11615">
        <v>34</v>
      </c>
      <c r="Q11615">
        <v>363</v>
      </c>
      <c r="R11615">
        <v>1</v>
      </c>
    </row>
    <row r="11616" spans="1:18" x14ac:dyDescent="0.25">
      <c r="A11616">
        <v>53271591</v>
      </c>
      <c r="B11616" t="s">
        <v>11352</v>
      </c>
      <c r="C11616">
        <v>7986525</v>
      </c>
      <c r="D11616" t="s">
        <v>476</v>
      </c>
      <c r="E11616">
        <f t="shared" ca="1" si="181"/>
        <v>48</v>
      </c>
      <c r="F11616">
        <f>INDEX(ID_barrio!$A$2:$A$49,MATCH(G11616,ID_barrio!$B$2:$B$49,0))</f>
        <v>1</v>
      </c>
      <c r="G11616" t="s">
        <v>19</v>
      </c>
      <c r="H11616">
        <v>-34.592140000000001</v>
      </c>
      <c r="I11616">
        <v>-58.426189999999998</v>
      </c>
      <c r="J11616" t="s">
        <v>20</v>
      </c>
      <c r="K11616">
        <v>47419</v>
      </c>
      <c r="L11616">
        <v>3</v>
      </c>
      <c r="M11616">
        <v>0</v>
      </c>
      <c r="P11616">
        <v>29</v>
      </c>
      <c r="Q11616">
        <v>58</v>
      </c>
      <c r="R11616">
        <v>0</v>
      </c>
    </row>
    <row r="11617" spans="1:18" x14ac:dyDescent="0.25">
      <c r="A11617">
        <v>53418335</v>
      </c>
      <c r="B11617" t="s">
        <v>11353</v>
      </c>
      <c r="C11617">
        <v>432519371</v>
      </c>
      <c r="D11617" t="s">
        <v>103</v>
      </c>
      <c r="E11617">
        <f t="shared" ca="1" si="181"/>
        <v>46</v>
      </c>
      <c r="F11617">
        <f>INDEX(ID_barrio!$A$2:$A$49,MATCH(G11617,ID_barrio!$B$2:$B$49,0))</f>
        <v>24</v>
      </c>
      <c r="G11617" t="s">
        <v>451</v>
      </c>
      <c r="H11617">
        <v>-34.619430000000001</v>
      </c>
      <c r="I11617">
        <v>-58.44455</v>
      </c>
      <c r="J11617" t="s">
        <v>20</v>
      </c>
      <c r="K11617">
        <v>7929</v>
      </c>
      <c r="L11617">
        <v>15</v>
      </c>
      <c r="M11617">
        <v>0</v>
      </c>
      <c r="P11617">
        <v>1</v>
      </c>
      <c r="Q11617">
        <v>93</v>
      </c>
      <c r="R11617">
        <v>0</v>
      </c>
    </row>
    <row r="11618" spans="1:18" x14ac:dyDescent="0.25">
      <c r="A11618">
        <v>53271882</v>
      </c>
      <c r="B11618" t="s">
        <v>11354</v>
      </c>
      <c r="C11618">
        <v>5405916</v>
      </c>
      <c r="D11618" t="s">
        <v>54</v>
      </c>
      <c r="E11618">
        <f t="shared" ca="1" si="181"/>
        <v>32</v>
      </c>
      <c r="F11618">
        <f>INDEX(ID_barrio!$A$2:$A$49,MATCH(G11618,ID_barrio!$B$2:$B$49,0))</f>
        <v>10</v>
      </c>
      <c r="G11618" t="s">
        <v>72</v>
      </c>
      <c r="H11618">
        <v>-34.588320000000003</v>
      </c>
      <c r="I11618">
        <v>-58.439190000000004</v>
      </c>
      <c r="J11618" t="s">
        <v>20</v>
      </c>
      <c r="K11618">
        <v>7199</v>
      </c>
      <c r="L11618">
        <v>2</v>
      </c>
      <c r="M11618">
        <v>39</v>
      </c>
      <c r="N11618">
        <v>44906</v>
      </c>
      <c r="O11618">
        <v>2.95</v>
      </c>
      <c r="P11618">
        <v>8</v>
      </c>
      <c r="Q11618">
        <v>352</v>
      </c>
      <c r="R11618">
        <v>34</v>
      </c>
    </row>
    <row r="11619" spans="1:18" x14ac:dyDescent="0.25">
      <c r="A11619">
        <v>53143898</v>
      </c>
      <c r="B11619" t="s">
        <v>11355</v>
      </c>
      <c r="C11619">
        <v>517397</v>
      </c>
      <c r="D11619" t="s">
        <v>71</v>
      </c>
      <c r="E11619">
        <f t="shared" ca="1" si="181"/>
        <v>59</v>
      </c>
      <c r="F11619">
        <f>INDEX(ID_barrio!$A$2:$A$49,MATCH(G11619,ID_barrio!$B$2:$B$49,0))</f>
        <v>14</v>
      </c>
      <c r="G11619" t="s">
        <v>124</v>
      </c>
      <c r="H11619">
        <v>-34.560040000000001</v>
      </c>
      <c r="I11619">
        <v>-58.476509999999998</v>
      </c>
      <c r="J11619" t="s">
        <v>20</v>
      </c>
      <c r="K11619">
        <v>20010</v>
      </c>
      <c r="L11619">
        <v>5</v>
      </c>
      <c r="M11619">
        <v>6</v>
      </c>
      <c r="N11619">
        <v>44673</v>
      </c>
      <c r="O11619">
        <v>0.47</v>
      </c>
      <c r="P11619">
        <v>3</v>
      </c>
      <c r="Q11619">
        <v>354</v>
      </c>
      <c r="R11619">
        <v>5</v>
      </c>
    </row>
    <row r="11620" spans="1:18" x14ac:dyDescent="0.25">
      <c r="A11620">
        <v>53418517</v>
      </c>
      <c r="B11620" t="s">
        <v>11356</v>
      </c>
      <c r="C11620">
        <v>2017830</v>
      </c>
      <c r="D11620" t="s">
        <v>253</v>
      </c>
      <c r="E11620">
        <f t="shared" ca="1" si="181"/>
        <v>57</v>
      </c>
      <c r="F11620">
        <f>INDEX(ID_barrio!$A$2:$A$49,MATCH(G11620,ID_barrio!$B$2:$B$49,0))</f>
        <v>13</v>
      </c>
      <c r="G11620" t="s">
        <v>99</v>
      </c>
      <c r="H11620">
        <v>-34.601309999999998</v>
      </c>
      <c r="I11620">
        <v>-58.435580000000002</v>
      </c>
      <c r="J11620" t="s">
        <v>20</v>
      </c>
      <c r="K11620">
        <v>14147</v>
      </c>
      <c r="L11620">
        <v>1</v>
      </c>
      <c r="M11620">
        <v>19</v>
      </c>
      <c r="N11620">
        <v>44899</v>
      </c>
      <c r="O11620">
        <v>1.42</v>
      </c>
      <c r="P11620">
        <v>41</v>
      </c>
      <c r="Q11620">
        <v>344</v>
      </c>
      <c r="R11620">
        <v>17</v>
      </c>
    </row>
    <row r="11621" spans="1:18" x14ac:dyDescent="0.25">
      <c r="A11621">
        <v>53144478</v>
      </c>
      <c r="B11621" t="s">
        <v>11357</v>
      </c>
      <c r="C11621">
        <v>7986525</v>
      </c>
      <c r="D11621" t="s">
        <v>476</v>
      </c>
      <c r="E11621">
        <f t="shared" ca="1" si="181"/>
        <v>65</v>
      </c>
      <c r="F11621">
        <f>INDEX(ID_barrio!$A$2:$A$49,MATCH(G11621,ID_barrio!$B$2:$B$49,0))</f>
        <v>1</v>
      </c>
      <c r="G11621" t="s">
        <v>19</v>
      </c>
      <c r="H11621">
        <v>-34.591520000000003</v>
      </c>
      <c r="I11621">
        <v>-58.426119999999997</v>
      </c>
      <c r="J11621" t="s">
        <v>20</v>
      </c>
      <c r="K11621">
        <v>32721</v>
      </c>
      <c r="L11621">
        <v>2</v>
      </c>
      <c r="M11621">
        <v>1</v>
      </c>
      <c r="N11621">
        <v>44878</v>
      </c>
      <c r="O11621">
        <v>0.64</v>
      </c>
      <c r="P11621">
        <v>29</v>
      </c>
      <c r="Q11621">
        <v>71</v>
      </c>
      <c r="R11621">
        <v>1</v>
      </c>
    </row>
    <row r="11622" spans="1:18" x14ac:dyDescent="0.25">
      <c r="A11622">
        <v>53271997</v>
      </c>
      <c r="B11622" t="s">
        <v>11358</v>
      </c>
      <c r="C11622">
        <v>5405916</v>
      </c>
      <c r="D11622" t="s">
        <v>54</v>
      </c>
      <c r="E11622">
        <f t="shared" ca="1" si="181"/>
        <v>36</v>
      </c>
      <c r="F11622">
        <f>INDEX(ID_barrio!$A$2:$A$49,MATCH(G11622,ID_barrio!$B$2:$B$49,0))</f>
        <v>1</v>
      </c>
      <c r="G11622" t="s">
        <v>19</v>
      </c>
      <c r="H11622">
        <v>-34.58184</v>
      </c>
      <c r="I11622">
        <v>-58.43403</v>
      </c>
      <c r="J11622" t="s">
        <v>20</v>
      </c>
      <c r="K11622">
        <v>10018</v>
      </c>
      <c r="L11622">
        <v>3</v>
      </c>
      <c r="M11622">
        <v>53</v>
      </c>
      <c r="N11622">
        <v>44907</v>
      </c>
      <c r="O11622">
        <v>3.96</v>
      </c>
      <c r="P11622">
        <v>8</v>
      </c>
      <c r="Q11622">
        <v>350</v>
      </c>
      <c r="R11622">
        <v>50</v>
      </c>
    </row>
    <row r="11623" spans="1:18" x14ac:dyDescent="0.25">
      <c r="A11623">
        <v>53418857</v>
      </c>
      <c r="B11623" t="s">
        <v>11359</v>
      </c>
      <c r="C11623">
        <v>429017369</v>
      </c>
      <c r="D11623" t="s">
        <v>150</v>
      </c>
      <c r="E11623">
        <f t="shared" ca="1" si="181"/>
        <v>65</v>
      </c>
      <c r="F11623">
        <f>INDEX(ID_barrio!$A$2:$A$49,MATCH(G11623,ID_barrio!$B$2:$B$49,0))</f>
        <v>12</v>
      </c>
      <c r="G11623" t="s">
        <v>87</v>
      </c>
      <c r="H11623">
        <v>-34.5535</v>
      </c>
      <c r="I11623">
        <v>-58.436369999999997</v>
      </c>
      <c r="J11623" t="s">
        <v>20</v>
      </c>
      <c r="K11623">
        <v>6167</v>
      </c>
      <c r="L11623">
        <v>3</v>
      </c>
      <c r="M11623">
        <v>11</v>
      </c>
      <c r="N11623">
        <v>44823</v>
      </c>
      <c r="O11623">
        <v>0.95</v>
      </c>
      <c r="P11623">
        <v>1</v>
      </c>
      <c r="Q11623">
        <v>179</v>
      </c>
      <c r="R11623">
        <v>11</v>
      </c>
    </row>
    <row r="11624" spans="1:18" x14ac:dyDescent="0.25">
      <c r="A11624">
        <v>53272001</v>
      </c>
      <c r="B11624" t="s">
        <v>11360</v>
      </c>
      <c r="C11624">
        <v>7986525</v>
      </c>
      <c r="D11624" t="s">
        <v>476</v>
      </c>
      <c r="E11624">
        <f t="shared" ca="1" si="181"/>
        <v>61</v>
      </c>
      <c r="F11624">
        <f>INDEX(ID_barrio!$A$2:$A$49,MATCH(G11624,ID_barrio!$B$2:$B$49,0))</f>
        <v>1</v>
      </c>
      <c r="G11624" t="s">
        <v>19</v>
      </c>
      <c r="H11624">
        <v>-34.59149</v>
      </c>
      <c r="I11624">
        <v>-58.426450000000003</v>
      </c>
      <c r="J11624" t="s">
        <v>20</v>
      </c>
      <c r="K11624">
        <v>47320</v>
      </c>
      <c r="L11624">
        <v>3</v>
      </c>
      <c r="M11624">
        <v>0</v>
      </c>
      <c r="P11624">
        <v>29</v>
      </c>
      <c r="Q11624">
        <v>58</v>
      </c>
      <c r="R11624">
        <v>0</v>
      </c>
    </row>
    <row r="11625" spans="1:18" x14ac:dyDescent="0.25">
      <c r="A11625">
        <v>53144697</v>
      </c>
      <c r="B11625" t="s">
        <v>11361</v>
      </c>
      <c r="C11625">
        <v>10966956</v>
      </c>
      <c r="D11625" t="s">
        <v>2097</v>
      </c>
      <c r="E11625">
        <f t="shared" ca="1" si="181"/>
        <v>72</v>
      </c>
      <c r="F11625">
        <f>INDEX(ID_barrio!$A$2:$A$49,MATCH(G11625,ID_barrio!$B$2:$B$49,0))</f>
        <v>2</v>
      </c>
      <c r="G11625" t="s">
        <v>18061</v>
      </c>
      <c r="H11625">
        <v>-34.549289999999999</v>
      </c>
      <c r="I11625">
        <v>-58.466859999999997</v>
      </c>
      <c r="J11625" t="s">
        <v>20</v>
      </c>
      <c r="K11625">
        <v>25548</v>
      </c>
      <c r="L11625">
        <v>5</v>
      </c>
      <c r="M11625">
        <v>1</v>
      </c>
      <c r="N11625">
        <v>44578</v>
      </c>
      <c r="O11625">
        <v>0.09</v>
      </c>
      <c r="P11625">
        <v>75</v>
      </c>
      <c r="Q11625">
        <v>350</v>
      </c>
      <c r="R11625">
        <v>1</v>
      </c>
    </row>
    <row r="11626" spans="1:18" x14ac:dyDescent="0.25">
      <c r="A11626">
        <v>53148269</v>
      </c>
      <c r="B11626" t="s">
        <v>11362</v>
      </c>
      <c r="C11626">
        <v>2298218</v>
      </c>
      <c r="D11626" t="s">
        <v>11363</v>
      </c>
      <c r="E11626">
        <f t="shared" ca="1" si="181"/>
        <v>57</v>
      </c>
      <c r="F11626">
        <f>INDEX(ID_barrio!$A$2:$A$49,MATCH(G11626,ID_barrio!$B$2:$B$49,0))</f>
        <v>1</v>
      </c>
      <c r="G11626" t="s">
        <v>19</v>
      </c>
      <c r="H11626">
        <v>-34.587290000000003</v>
      </c>
      <c r="I11626">
        <v>-58.433700000000002</v>
      </c>
      <c r="J11626" t="s">
        <v>20</v>
      </c>
      <c r="K11626">
        <v>14976</v>
      </c>
      <c r="L11626">
        <v>3</v>
      </c>
      <c r="M11626">
        <v>13</v>
      </c>
      <c r="N11626">
        <v>44885</v>
      </c>
      <c r="O11626">
        <v>1.05</v>
      </c>
      <c r="P11626">
        <v>2</v>
      </c>
      <c r="Q11626">
        <v>351</v>
      </c>
      <c r="R11626">
        <v>12</v>
      </c>
    </row>
    <row r="11627" spans="1:18" x14ac:dyDescent="0.25">
      <c r="A11627">
        <v>53420200</v>
      </c>
      <c r="B11627" t="s">
        <v>11364</v>
      </c>
      <c r="C11627">
        <v>156325504</v>
      </c>
      <c r="D11627" t="s">
        <v>1959</v>
      </c>
      <c r="E11627">
        <f t="shared" ca="1" si="181"/>
        <v>75</v>
      </c>
      <c r="F11627">
        <f>INDEX(ID_barrio!$A$2:$A$49,MATCH(G11627,ID_barrio!$B$2:$B$49,0))</f>
        <v>1</v>
      </c>
      <c r="G11627" t="s">
        <v>19</v>
      </c>
      <c r="H11627">
        <v>-34.596380000000003</v>
      </c>
      <c r="I11627">
        <v>-58.422930000000001</v>
      </c>
      <c r="J11627" t="s">
        <v>20</v>
      </c>
      <c r="K11627">
        <v>19129</v>
      </c>
      <c r="L11627">
        <v>3</v>
      </c>
      <c r="M11627">
        <v>0</v>
      </c>
      <c r="P11627">
        <v>1</v>
      </c>
      <c r="Q11627">
        <v>340</v>
      </c>
      <c r="R11627">
        <v>0</v>
      </c>
    </row>
    <row r="11628" spans="1:18" x14ac:dyDescent="0.25">
      <c r="A11628">
        <v>53272067</v>
      </c>
      <c r="B11628" t="s">
        <v>11365</v>
      </c>
      <c r="C11628">
        <v>5405916</v>
      </c>
      <c r="D11628" t="s">
        <v>54</v>
      </c>
      <c r="E11628">
        <f t="shared" ca="1" si="181"/>
        <v>73</v>
      </c>
      <c r="F11628">
        <f>INDEX(ID_barrio!$A$2:$A$49,MATCH(G11628,ID_barrio!$B$2:$B$49,0))</f>
        <v>1</v>
      </c>
      <c r="G11628" t="s">
        <v>19</v>
      </c>
      <c r="H11628">
        <v>-34.581429999999997</v>
      </c>
      <c r="I11628">
        <v>-58.440460000000002</v>
      </c>
      <c r="J11628" t="s">
        <v>20</v>
      </c>
      <c r="K11628">
        <v>13625</v>
      </c>
      <c r="L11628">
        <v>3</v>
      </c>
      <c r="M11628">
        <v>26</v>
      </c>
      <c r="N11628">
        <v>44843</v>
      </c>
      <c r="O11628">
        <v>2.0699999999999998</v>
      </c>
      <c r="P11628">
        <v>8</v>
      </c>
      <c r="Q11628">
        <v>349</v>
      </c>
      <c r="R11628">
        <v>24</v>
      </c>
    </row>
    <row r="11629" spans="1:18" x14ac:dyDescent="0.25">
      <c r="A11629">
        <v>53425199</v>
      </c>
      <c r="B11629" t="s">
        <v>11366</v>
      </c>
      <c r="C11629">
        <v>161456138</v>
      </c>
      <c r="D11629" t="s">
        <v>11367</v>
      </c>
      <c r="E11629">
        <f t="shared" ca="1" si="181"/>
        <v>59</v>
      </c>
      <c r="F11629">
        <f>INDEX(ID_barrio!$A$2:$A$49,MATCH(G11629,ID_barrio!$B$2:$B$49,0))</f>
        <v>1</v>
      </c>
      <c r="G11629" t="s">
        <v>19</v>
      </c>
      <c r="H11629">
        <v>-34.580080000000002</v>
      </c>
      <c r="I11629">
        <v>-58.411990000000003</v>
      </c>
      <c r="J11629" t="s">
        <v>20</v>
      </c>
      <c r="K11629">
        <v>8785</v>
      </c>
      <c r="L11629">
        <v>1</v>
      </c>
      <c r="M11629">
        <v>7</v>
      </c>
      <c r="N11629">
        <v>44892</v>
      </c>
      <c r="O11629">
        <v>0.57999999999999996</v>
      </c>
      <c r="P11629">
        <v>1</v>
      </c>
      <c r="Q11629">
        <v>56</v>
      </c>
      <c r="R11629">
        <v>7</v>
      </c>
    </row>
    <row r="11630" spans="1:18" x14ac:dyDescent="0.25">
      <c r="A11630">
        <v>53273116</v>
      </c>
      <c r="B11630" t="s">
        <v>20014</v>
      </c>
      <c r="C11630">
        <v>235636648</v>
      </c>
      <c r="D11630" t="s">
        <v>535</v>
      </c>
      <c r="E11630">
        <f t="shared" ca="1" si="181"/>
        <v>54</v>
      </c>
      <c r="F11630">
        <f>INDEX(ID_barrio!$A$2:$A$49,MATCH(G11630,ID_barrio!$B$2:$B$49,0))</f>
        <v>1</v>
      </c>
      <c r="G11630" t="s">
        <v>19</v>
      </c>
      <c r="H11630">
        <v>-34.578400000000002</v>
      </c>
      <c r="I11630">
        <v>-58.434579999999997</v>
      </c>
      <c r="J11630" t="s">
        <v>20</v>
      </c>
      <c r="K11630">
        <v>6923</v>
      </c>
      <c r="L11630">
        <v>2</v>
      </c>
      <c r="M11630">
        <v>22</v>
      </c>
      <c r="N11630">
        <v>44911</v>
      </c>
      <c r="O11630">
        <v>2.2400000000000002</v>
      </c>
      <c r="P11630">
        <v>1</v>
      </c>
      <c r="Q11630">
        <v>316</v>
      </c>
      <c r="R11630">
        <v>22</v>
      </c>
    </row>
    <row r="11631" spans="1:18" x14ac:dyDescent="0.25">
      <c r="A11631">
        <v>53150522</v>
      </c>
      <c r="B11631" t="s">
        <v>11368</v>
      </c>
      <c r="C11631">
        <v>142274113</v>
      </c>
      <c r="D11631" t="s">
        <v>6483</v>
      </c>
      <c r="E11631">
        <f t="shared" ca="1" si="181"/>
        <v>56</v>
      </c>
      <c r="F11631">
        <f>INDEX(ID_barrio!$A$2:$A$49,MATCH(G11631,ID_barrio!$B$2:$B$49,0))</f>
        <v>18</v>
      </c>
      <c r="G11631" t="s">
        <v>177</v>
      </c>
      <c r="H11631">
        <v>-34.579559326171797</v>
      </c>
      <c r="I11631">
        <v>-58.441501617431598</v>
      </c>
      <c r="J11631" t="s">
        <v>20</v>
      </c>
      <c r="K11631">
        <v>51977</v>
      </c>
      <c r="L11631">
        <v>5</v>
      </c>
      <c r="M11631">
        <v>31</v>
      </c>
      <c r="N11631">
        <v>44921</v>
      </c>
      <c r="O11631">
        <v>2.76</v>
      </c>
      <c r="P11631">
        <v>25</v>
      </c>
      <c r="Q11631">
        <v>47</v>
      </c>
      <c r="R11631">
        <v>31</v>
      </c>
    </row>
    <row r="11632" spans="1:18" x14ac:dyDescent="0.25">
      <c r="A11632">
        <v>53151089</v>
      </c>
      <c r="B11632" t="s">
        <v>18133</v>
      </c>
      <c r="C11632">
        <v>133920434</v>
      </c>
      <c r="D11632" t="s">
        <v>1100</v>
      </c>
      <c r="E11632">
        <f t="shared" ca="1" si="181"/>
        <v>78</v>
      </c>
      <c r="F11632">
        <f>INDEX(ID_barrio!$A$2:$A$49,MATCH(G11632,ID_barrio!$B$2:$B$49,0))</f>
        <v>2</v>
      </c>
      <c r="G11632" t="s">
        <v>18061</v>
      </c>
      <c r="H11632">
        <v>-34.555520000000001</v>
      </c>
      <c r="I11632">
        <v>-58.462670000000003</v>
      </c>
      <c r="J11632" t="s">
        <v>20</v>
      </c>
      <c r="K11632">
        <v>21143</v>
      </c>
      <c r="L11632">
        <v>5</v>
      </c>
      <c r="M11632">
        <v>4</v>
      </c>
      <c r="N11632">
        <v>44885</v>
      </c>
      <c r="O11632">
        <v>0.52</v>
      </c>
      <c r="P11632">
        <v>26</v>
      </c>
      <c r="Q11632">
        <v>52</v>
      </c>
      <c r="R11632">
        <v>4</v>
      </c>
    </row>
    <row r="11633" spans="1:19" x14ac:dyDescent="0.25">
      <c r="A11633">
        <v>53425545</v>
      </c>
      <c r="B11633" t="s">
        <v>11369</v>
      </c>
      <c r="C11633">
        <v>60591717</v>
      </c>
      <c r="D11633" t="s">
        <v>1674</v>
      </c>
      <c r="E11633">
        <f t="shared" ca="1" si="181"/>
        <v>69</v>
      </c>
      <c r="F11633">
        <f>INDEX(ID_barrio!$A$2:$A$49,MATCH(G11633,ID_barrio!$B$2:$B$49,0))</f>
        <v>5</v>
      </c>
      <c r="G11633" t="s">
        <v>38</v>
      </c>
      <c r="H11633">
        <v>-34.604529999999997</v>
      </c>
      <c r="I11633">
        <v>-58.38252</v>
      </c>
      <c r="J11633" t="s">
        <v>20</v>
      </c>
      <c r="K11633">
        <v>94968</v>
      </c>
      <c r="L11633">
        <v>7</v>
      </c>
      <c r="M11633">
        <v>0</v>
      </c>
      <c r="P11633">
        <v>1</v>
      </c>
      <c r="Q11633">
        <v>331</v>
      </c>
      <c r="R11633">
        <v>0</v>
      </c>
    </row>
    <row r="11634" spans="1:19" x14ac:dyDescent="0.25">
      <c r="A11634">
        <v>53152803</v>
      </c>
      <c r="B11634" t="s">
        <v>20444</v>
      </c>
      <c r="C11634">
        <v>430286009</v>
      </c>
      <c r="D11634" t="s">
        <v>599</v>
      </c>
      <c r="E11634">
        <f t="shared" ca="1" si="181"/>
        <v>44</v>
      </c>
      <c r="F11634">
        <f>INDEX(ID_barrio!$A$2:$A$49,MATCH(G11634,ID_barrio!$B$2:$B$49,0))</f>
        <v>1</v>
      </c>
      <c r="G11634" t="s">
        <v>19</v>
      </c>
      <c r="H11634">
        <v>-34.575130000000001</v>
      </c>
      <c r="I11634">
        <v>-58.43618</v>
      </c>
      <c r="J11634" t="s">
        <v>20</v>
      </c>
      <c r="K11634">
        <v>14925</v>
      </c>
      <c r="L11634">
        <v>6</v>
      </c>
      <c r="M11634">
        <v>14</v>
      </c>
      <c r="N11634">
        <v>44905</v>
      </c>
      <c r="O11634">
        <v>1.35</v>
      </c>
      <c r="P11634">
        <v>1</v>
      </c>
      <c r="Q11634">
        <v>229</v>
      </c>
      <c r="R11634">
        <v>14</v>
      </c>
    </row>
    <row r="11635" spans="1:19" x14ac:dyDescent="0.25">
      <c r="A11635">
        <v>53275179</v>
      </c>
      <c r="B11635" t="s">
        <v>11370</v>
      </c>
      <c r="C11635">
        <v>10966956</v>
      </c>
      <c r="D11635" t="s">
        <v>2097</v>
      </c>
      <c r="E11635">
        <f t="shared" ca="1" si="181"/>
        <v>63</v>
      </c>
      <c r="F11635">
        <f>INDEX(ID_barrio!$A$2:$A$49,MATCH(G11635,ID_barrio!$B$2:$B$49,0))</f>
        <v>15</v>
      </c>
      <c r="G11635" t="s">
        <v>128</v>
      </c>
      <c r="H11635">
        <v>-34.598300000000002</v>
      </c>
      <c r="I11635">
        <v>-58.377249999999997</v>
      </c>
      <c r="J11635" t="s">
        <v>20</v>
      </c>
      <c r="K11635">
        <v>13843</v>
      </c>
      <c r="L11635">
        <v>1</v>
      </c>
      <c r="M11635">
        <v>8</v>
      </c>
      <c r="N11635">
        <v>44766</v>
      </c>
      <c r="O11635">
        <v>0.62</v>
      </c>
      <c r="P11635">
        <v>75</v>
      </c>
      <c r="Q11635">
        <v>360</v>
      </c>
      <c r="R11635">
        <v>7</v>
      </c>
    </row>
    <row r="11636" spans="1:19" x14ac:dyDescent="0.25">
      <c r="A11636">
        <v>53426163</v>
      </c>
      <c r="B11636" t="s">
        <v>20445</v>
      </c>
      <c r="C11636">
        <v>260840744</v>
      </c>
      <c r="D11636" t="s">
        <v>7500</v>
      </c>
      <c r="E11636">
        <f t="shared" ca="1" si="181"/>
        <v>42</v>
      </c>
      <c r="F11636">
        <f>INDEX(ID_barrio!$A$2:$A$49,MATCH(G11636,ID_barrio!$B$2:$B$49,0))</f>
        <v>1</v>
      </c>
      <c r="G11636" t="s">
        <v>19</v>
      </c>
      <c r="H11636">
        <v>-34.571829999999999</v>
      </c>
      <c r="I11636">
        <v>-58.43356</v>
      </c>
      <c r="J11636" t="s">
        <v>20</v>
      </c>
      <c r="K11636">
        <v>24466</v>
      </c>
      <c r="L11636">
        <v>2</v>
      </c>
      <c r="M11636">
        <v>20</v>
      </c>
      <c r="N11636">
        <v>44913</v>
      </c>
      <c r="O11636">
        <v>1.64</v>
      </c>
      <c r="P11636">
        <v>3</v>
      </c>
      <c r="Q11636">
        <v>363</v>
      </c>
      <c r="R11636">
        <v>20</v>
      </c>
    </row>
    <row r="11637" spans="1:19" x14ac:dyDescent="0.25">
      <c r="A11637">
        <v>53279655</v>
      </c>
      <c r="B11637" t="s">
        <v>11371</v>
      </c>
      <c r="C11637">
        <v>69851274</v>
      </c>
      <c r="D11637" t="s">
        <v>971</v>
      </c>
      <c r="E11637">
        <f t="shared" ca="1" si="181"/>
        <v>70</v>
      </c>
      <c r="F11637">
        <f>INDEX(ID_barrio!$A$2:$A$49,MATCH(G11637,ID_barrio!$B$2:$B$49,0))</f>
        <v>4</v>
      </c>
      <c r="G11637" t="s">
        <v>35</v>
      </c>
      <c r="H11637">
        <v>-34.568129999999996</v>
      </c>
      <c r="I11637">
        <v>-58.48677</v>
      </c>
      <c r="J11637" t="s">
        <v>20</v>
      </c>
      <c r="K11637">
        <v>5991</v>
      </c>
      <c r="L11637">
        <v>4</v>
      </c>
      <c r="M11637">
        <v>11</v>
      </c>
      <c r="N11637">
        <v>44912</v>
      </c>
      <c r="O11637">
        <v>0.81</v>
      </c>
      <c r="P11637">
        <v>1</v>
      </c>
      <c r="Q11637">
        <v>146</v>
      </c>
      <c r="R11637">
        <v>8</v>
      </c>
    </row>
    <row r="11638" spans="1:19" x14ac:dyDescent="0.25">
      <c r="A11638">
        <v>53153698</v>
      </c>
      <c r="B11638" t="s">
        <v>20446</v>
      </c>
      <c r="C11638">
        <v>116715029</v>
      </c>
      <c r="D11638" t="s">
        <v>9621</v>
      </c>
      <c r="E11638">
        <f t="shared" ca="1" si="181"/>
        <v>52</v>
      </c>
      <c r="F11638">
        <f>INDEX(ID_barrio!$A$2:$A$49,MATCH(G11638,ID_barrio!$B$2:$B$49,0))</f>
        <v>13</v>
      </c>
      <c r="G11638" t="s">
        <v>99</v>
      </c>
      <c r="H11638">
        <v>-34.593539999999997</v>
      </c>
      <c r="I11638">
        <v>-58.444679999999998</v>
      </c>
      <c r="J11638" t="s">
        <v>20</v>
      </c>
      <c r="K11638">
        <v>4933</v>
      </c>
      <c r="L11638">
        <v>4</v>
      </c>
      <c r="M11638">
        <v>10</v>
      </c>
      <c r="N11638">
        <v>44902</v>
      </c>
      <c r="O11638">
        <v>0.83</v>
      </c>
      <c r="P11638">
        <v>2</v>
      </c>
      <c r="Q11638">
        <v>163</v>
      </c>
      <c r="R11638">
        <v>10</v>
      </c>
    </row>
    <row r="11639" spans="1:19" x14ac:dyDescent="0.25">
      <c r="A11639">
        <v>53154488</v>
      </c>
      <c r="B11639" t="s">
        <v>20447</v>
      </c>
      <c r="C11639">
        <v>210147055</v>
      </c>
      <c r="D11639" t="s">
        <v>18668</v>
      </c>
      <c r="E11639">
        <f t="shared" ca="1" si="181"/>
        <v>58</v>
      </c>
      <c r="F11639">
        <f>INDEX(ID_barrio!$A$2:$A$49,MATCH(G11639,ID_barrio!$B$2:$B$49,0))</f>
        <v>10</v>
      </c>
      <c r="G11639" t="s">
        <v>72</v>
      </c>
      <c r="H11639">
        <v>-34.590850000000003</v>
      </c>
      <c r="I11639">
        <v>-58.449060000000003</v>
      </c>
      <c r="J11639" t="s">
        <v>20</v>
      </c>
      <c r="K11639">
        <v>6243</v>
      </c>
      <c r="L11639">
        <v>3</v>
      </c>
      <c r="M11639">
        <v>34</v>
      </c>
      <c r="N11639">
        <v>44921</v>
      </c>
      <c r="O11639">
        <v>2.59</v>
      </c>
      <c r="P11639">
        <v>81</v>
      </c>
      <c r="Q11639">
        <v>265</v>
      </c>
      <c r="R11639">
        <v>33</v>
      </c>
    </row>
    <row r="11640" spans="1:19" x14ac:dyDescent="0.25">
      <c r="A11640">
        <v>53428192</v>
      </c>
      <c r="B11640" t="s">
        <v>11372</v>
      </c>
      <c r="C11640">
        <v>185930208</v>
      </c>
      <c r="D11640" t="s">
        <v>11373</v>
      </c>
      <c r="E11640">
        <f t="shared" ca="1" si="181"/>
        <v>32</v>
      </c>
      <c r="F11640">
        <f>INDEX(ID_barrio!$A$2:$A$49,MATCH(G11640,ID_barrio!$B$2:$B$49,0))</f>
        <v>15</v>
      </c>
      <c r="G11640" t="s">
        <v>128</v>
      </c>
      <c r="H11640">
        <v>-34.591329999999999</v>
      </c>
      <c r="I11640">
        <v>-58.387140000000002</v>
      </c>
      <c r="J11640" t="s">
        <v>20</v>
      </c>
      <c r="K11640">
        <v>44048</v>
      </c>
      <c r="L11640">
        <v>2</v>
      </c>
      <c r="M11640">
        <v>0</v>
      </c>
      <c r="P11640">
        <v>1</v>
      </c>
      <c r="Q11640">
        <v>332</v>
      </c>
      <c r="R11640">
        <v>0</v>
      </c>
    </row>
    <row r="11641" spans="1:19" x14ac:dyDescent="0.25">
      <c r="A11641">
        <v>53282059</v>
      </c>
      <c r="B11641" t="s">
        <v>11374</v>
      </c>
      <c r="C11641">
        <v>17175095</v>
      </c>
      <c r="D11641" t="s">
        <v>28</v>
      </c>
      <c r="E11641">
        <f t="shared" ca="1" si="181"/>
        <v>64</v>
      </c>
      <c r="F11641">
        <f>INDEX(ID_barrio!$A$2:$A$49,MATCH(G11641,ID_barrio!$B$2:$B$49,0))</f>
        <v>12</v>
      </c>
      <c r="G11641" t="s">
        <v>87</v>
      </c>
      <c r="H11641">
        <v>-34.557040000000001</v>
      </c>
      <c r="I11641">
        <v>-58.441940000000002</v>
      </c>
      <c r="J11641" t="s">
        <v>20</v>
      </c>
      <c r="K11641">
        <v>52682</v>
      </c>
      <c r="L11641">
        <v>5</v>
      </c>
      <c r="M11641">
        <v>3</v>
      </c>
      <c r="N11641">
        <v>44886</v>
      </c>
      <c r="O11641">
        <v>1.1000000000000001</v>
      </c>
      <c r="P11641">
        <v>1</v>
      </c>
      <c r="Q11641">
        <v>57</v>
      </c>
      <c r="R11641">
        <v>3</v>
      </c>
    </row>
    <row r="11642" spans="1:19" x14ac:dyDescent="0.25">
      <c r="A11642">
        <v>53430097</v>
      </c>
      <c r="B11642" t="s">
        <v>11375</v>
      </c>
      <c r="C11642">
        <v>430955350</v>
      </c>
      <c r="D11642" t="s">
        <v>522</v>
      </c>
      <c r="E11642">
        <f t="shared" ca="1" si="181"/>
        <v>35</v>
      </c>
      <c r="F11642">
        <f>INDEX(ID_barrio!$A$2:$A$49,MATCH(G11642,ID_barrio!$B$2:$B$49,0))</f>
        <v>1</v>
      </c>
      <c r="G11642" t="s">
        <v>19</v>
      </c>
      <c r="H11642">
        <v>-34.590020000000003</v>
      </c>
      <c r="I11642">
        <v>-58.413870000000003</v>
      </c>
      <c r="J11642" t="s">
        <v>20</v>
      </c>
      <c r="K11642">
        <v>6056</v>
      </c>
      <c r="L11642">
        <v>1</v>
      </c>
      <c r="M11642">
        <v>64</v>
      </c>
      <c r="N11642">
        <v>44911</v>
      </c>
      <c r="O11642">
        <v>5.27</v>
      </c>
      <c r="P11642">
        <v>16</v>
      </c>
      <c r="Q11642">
        <v>54</v>
      </c>
      <c r="R11642">
        <v>64</v>
      </c>
    </row>
    <row r="11643" spans="1:19" x14ac:dyDescent="0.25">
      <c r="A11643">
        <v>53282318</v>
      </c>
      <c r="B11643" t="s">
        <v>11376</v>
      </c>
      <c r="C11643">
        <v>3948914</v>
      </c>
      <c r="D11643" t="s">
        <v>11028</v>
      </c>
      <c r="E11643">
        <f t="shared" ca="1" si="181"/>
        <v>47</v>
      </c>
      <c r="F11643">
        <f>INDEX(ID_barrio!$A$2:$A$49,MATCH(G11643,ID_barrio!$B$2:$B$49,0))</f>
        <v>12</v>
      </c>
      <c r="G11643" t="s">
        <v>87</v>
      </c>
      <c r="H11643">
        <v>-34.55986</v>
      </c>
      <c r="I11643">
        <v>-58.463740000000001</v>
      </c>
      <c r="J11643" t="s">
        <v>20</v>
      </c>
      <c r="K11643">
        <v>6066</v>
      </c>
      <c r="L11643">
        <v>5</v>
      </c>
      <c r="M11643">
        <v>1</v>
      </c>
      <c r="N11643">
        <v>44661</v>
      </c>
      <c r="O11643">
        <v>0.11</v>
      </c>
      <c r="P11643">
        <v>2</v>
      </c>
      <c r="Q11643">
        <v>269</v>
      </c>
      <c r="R11643">
        <v>1</v>
      </c>
    </row>
    <row r="11644" spans="1:19" x14ac:dyDescent="0.25">
      <c r="A11644">
        <v>53432892</v>
      </c>
      <c r="B11644" t="s">
        <v>11377</v>
      </c>
      <c r="C11644">
        <v>2597734</v>
      </c>
      <c r="D11644" t="s">
        <v>783</v>
      </c>
      <c r="E11644">
        <f t="shared" ca="1" si="181"/>
        <v>47</v>
      </c>
      <c r="F11644">
        <f>INDEX(ID_barrio!$A$2:$A$49,MATCH(G11644,ID_barrio!$B$2:$B$49,0))</f>
        <v>2</v>
      </c>
      <c r="G11644" t="s">
        <v>18061</v>
      </c>
      <c r="H11644">
        <v>-34.542000000000002</v>
      </c>
      <c r="I11644">
        <v>-58.463700000000003</v>
      </c>
      <c r="J11644" t="s">
        <v>20</v>
      </c>
      <c r="K11644">
        <v>10292</v>
      </c>
      <c r="L11644">
        <v>3</v>
      </c>
      <c r="M11644">
        <v>10</v>
      </c>
      <c r="N11644">
        <v>44873</v>
      </c>
      <c r="O11644">
        <v>0.76</v>
      </c>
      <c r="P11644">
        <v>47</v>
      </c>
      <c r="Q11644">
        <v>0</v>
      </c>
      <c r="R11644">
        <v>7</v>
      </c>
    </row>
    <row r="11645" spans="1:19" x14ac:dyDescent="0.25">
      <c r="A11645">
        <v>53435516</v>
      </c>
      <c r="B11645" t="s">
        <v>20448</v>
      </c>
      <c r="C11645">
        <v>17978862</v>
      </c>
      <c r="D11645" t="s">
        <v>5372</v>
      </c>
      <c r="E11645">
        <f t="shared" ca="1" si="181"/>
        <v>58</v>
      </c>
      <c r="F11645">
        <f>INDEX(ID_barrio!$A$2:$A$49,MATCH(G11645,ID_barrio!$B$2:$B$49,0))</f>
        <v>1</v>
      </c>
      <c r="G11645" t="s">
        <v>19</v>
      </c>
      <c r="H11645">
        <v>-34.585549999999998</v>
      </c>
      <c r="I11645">
        <v>-58.435749999999999</v>
      </c>
      <c r="J11645" t="s">
        <v>24</v>
      </c>
      <c r="K11645">
        <v>2114</v>
      </c>
      <c r="L11645">
        <v>7</v>
      </c>
      <c r="M11645">
        <v>10</v>
      </c>
      <c r="N11645">
        <v>44907</v>
      </c>
      <c r="O11645">
        <v>0.81</v>
      </c>
      <c r="P11645">
        <v>10</v>
      </c>
      <c r="Q11645">
        <v>88</v>
      </c>
      <c r="R11645">
        <v>9</v>
      </c>
    </row>
    <row r="11646" spans="1:19" x14ac:dyDescent="0.25">
      <c r="A11646">
        <v>53286988</v>
      </c>
      <c r="B11646" t="s">
        <v>18791</v>
      </c>
      <c r="C11646">
        <v>208964198</v>
      </c>
      <c r="D11646" t="s">
        <v>18335</v>
      </c>
      <c r="E11646">
        <f t="shared" ca="1" si="181"/>
        <v>56</v>
      </c>
      <c r="F11646">
        <f>INDEX(ID_barrio!$A$2:$A$49,MATCH(G11646,ID_barrio!$B$2:$B$49,0))</f>
        <v>7</v>
      </c>
      <c r="G11646" t="s">
        <v>45</v>
      </c>
      <c r="H11646">
        <v>-34.588819999999998</v>
      </c>
      <c r="I11646">
        <v>-58.39781</v>
      </c>
      <c r="J11646" t="s">
        <v>20</v>
      </c>
      <c r="K11646">
        <v>11246</v>
      </c>
      <c r="L11646">
        <v>3</v>
      </c>
      <c r="M11646">
        <v>1</v>
      </c>
      <c r="N11646">
        <v>44668</v>
      </c>
      <c r="O11646">
        <v>0.12</v>
      </c>
      <c r="P11646">
        <v>1</v>
      </c>
      <c r="Q11646">
        <v>304</v>
      </c>
      <c r="R11646">
        <v>1</v>
      </c>
    </row>
    <row r="11647" spans="1:19" ht="409.5" x14ac:dyDescent="0.25">
      <c r="A11647">
        <v>53287277</v>
      </c>
      <c r="B11647" s="1" t="s">
        <v>20449</v>
      </c>
      <c r="C11647">
        <v>326455720</v>
      </c>
      <c r="D11647" t="s">
        <v>18230</v>
      </c>
      <c r="E11647">
        <f t="shared" ca="1" si="181"/>
        <v>61</v>
      </c>
      <c r="F11647">
        <f>INDEX(ID_barrio!$A$2:$A$49,MATCH(G11647,ID_barrio!$B$2:$B$49,0))</f>
        <v>15</v>
      </c>
      <c r="G11647" t="s">
        <v>128</v>
      </c>
      <c r="H11647">
        <v>-34.595799999999997</v>
      </c>
      <c r="I11647">
        <v>-58.379469999999998</v>
      </c>
      <c r="J11647" t="s">
        <v>20</v>
      </c>
      <c r="K11647">
        <v>2500</v>
      </c>
      <c r="L11647">
        <v>30</v>
      </c>
      <c r="M11647">
        <v>0</v>
      </c>
      <c r="P11647">
        <v>1</v>
      </c>
      <c r="Q11647">
        <v>330</v>
      </c>
      <c r="R11647">
        <v>0</v>
      </c>
    </row>
    <row r="11648" spans="1:19" ht="135" x14ac:dyDescent="0.25">
      <c r="A11648">
        <v>53156445</v>
      </c>
      <c r="B11648" s="1" t="s">
        <v>20450</v>
      </c>
      <c r="C11648">
        <v>88984633</v>
      </c>
      <c r="D11648" t="s">
        <v>585</v>
      </c>
      <c r="E11648">
        <f t="shared" ca="1" si="181"/>
        <v>55</v>
      </c>
      <c r="F11648">
        <f>INDEX(ID_barrio!$A$2:$A$49,MATCH(G11648,ID_barrio!$B$2:$B$49,0))</f>
        <v>8</v>
      </c>
      <c r="G11648" t="s">
        <v>48</v>
      </c>
      <c r="H11648">
        <v>-34.598739999999999</v>
      </c>
      <c r="I11648">
        <v>-58.427619999999997</v>
      </c>
      <c r="J11648" t="s">
        <v>20</v>
      </c>
      <c r="K11648">
        <v>30000</v>
      </c>
      <c r="L11648">
        <v>2</v>
      </c>
      <c r="M11648">
        <v>10</v>
      </c>
      <c r="N11648">
        <v>44872</v>
      </c>
      <c r="O11648">
        <v>0.79</v>
      </c>
      <c r="P11648">
        <v>1</v>
      </c>
      <c r="Q11648">
        <v>304</v>
      </c>
      <c r="R11648">
        <v>8</v>
      </c>
      <c r="S11648" t="s">
        <v>11378</v>
      </c>
    </row>
    <row r="11649" spans="1:19" x14ac:dyDescent="0.25">
      <c r="A11649">
        <v>53162637</v>
      </c>
      <c r="B11649" t="s">
        <v>11379</v>
      </c>
      <c r="C11649">
        <v>7986525</v>
      </c>
      <c r="D11649" t="s">
        <v>476</v>
      </c>
      <c r="E11649">
        <f t="shared" ca="1" si="181"/>
        <v>53</v>
      </c>
      <c r="F11649">
        <f>INDEX(ID_barrio!$A$2:$A$49,MATCH(G11649,ID_barrio!$B$2:$B$49,0))</f>
        <v>1</v>
      </c>
      <c r="G11649" t="s">
        <v>19</v>
      </c>
      <c r="H11649">
        <v>-34.593640000000001</v>
      </c>
      <c r="I11649">
        <v>-58.42839</v>
      </c>
      <c r="J11649" t="s">
        <v>20</v>
      </c>
      <c r="K11649">
        <v>32721</v>
      </c>
      <c r="L11649">
        <v>2</v>
      </c>
      <c r="M11649">
        <v>0</v>
      </c>
      <c r="P11649">
        <v>29</v>
      </c>
      <c r="Q11649">
        <v>70</v>
      </c>
      <c r="R11649">
        <v>0</v>
      </c>
    </row>
    <row r="11650" spans="1:19" x14ac:dyDescent="0.25">
      <c r="A11650">
        <v>53163565</v>
      </c>
      <c r="B11650" t="s">
        <v>20451</v>
      </c>
      <c r="C11650">
        <v>430368968</v>
      </c>
      <c r="D11650" t="s">
        <v>3281</v>
      </c>
      <c r="E11650">
        <f t="shared" ca="1" si="181"/>
        <v>54</v>
      </c>
      <c r="F11650">
        <f>INDEX(ID_barrio!$A$2:$A$49,MATCH(G11650,ID_barrio!$B$2:$B$49,0))</f>
        <v>5</v>
      </c>
      <c r="G11650" t="s">
        <v>38</v>
      </c>
      <c r="H11650">
        <v>-34.60651</v>
      </c>
      <c r="I11650">
        <v>-58.390419999999999</v>
      </c>
      <c r="J11650" t="s">
        <v>20</v>
      </c>
      <c r="K11650">
        <v>27857</v>
      </c>
      <c r="L11650">
        <v>1</v>
      </c>
      <c r="M11650">
        <v>4</v>
      </c>
      <c r="N11650">
        <v>44801</v>
      </c>
      <c r="O11650">
        <v>0.28999999999999998</v>
      </c>
      <c r="P11650">
        <v>1</v>
      </c>
      <c r="Q11650">
        <v>349</v>
      </c>
      <c r="R11650">
        <v>3</v>
      </c>
    </row>
    <row r="11651" spans="1:19" x14ac:dyDescent="0.25">
      <c r="A11651">
        <v>53446881</v>
      </c>
      <c r="B11651" t="s">
        <v>11380</v>
      </c>
      <c r="C11651">
        <v>425835972</v>
      </c>
      <c r="D11651" t="s">
        <v>11381</v>
      </c>
      <c r="E11651">
        <f t="shared" ref="E11651:E11714" ca="1" si="182">RANDBETWEEN(28,79)</f>
        <v>45</v>
      </c>
      <c r="F11651">
        <f>INDEX(ID_barrio!$A$2:$A$49,MATCH(G11651,ID_barrio!$B$2:$B$49,0))</f>
        <v>27</v>
      </c>
      <c r="G11651" t="s">
        <v>500</v>
      </c>
      <c r="H11651">
        <v>-34.623519999999999</v>
      </c>
      <c r="I11651">
        <v>-58.4602</v>
      </c>
      <c r="J11651" t="s">
        <v>20</v>
      </c>
      <c r="K11651">
        <v>4077</v>
      </c>
      <c r="L11651">
        <v>3</v>
      </c>
      <c r="M11651">
        <v>26</v>
      </c>
      <c r="N11651">
        <v>44915</v>
      </c>
      <c r="O11651">
        <v>1.98</v>
      </c>
      <c r="P11651">
        <v>7</v>
      </c>
      <c r="Q11651">
        <v>299</v>
      </c>
      <c r="R11651">
        <v>23</v>
      </c>
      <c r="S11651">
        <v>48112432</v>
      </c>
    </row>
    <row r="11652" spans="1:19" x14ac:dyDescent="0.25">
      <c r="A11652">
        <v>53164079</v>
      </c>
      <c r="B11652" t="s">
        <v>11382</v>
      </c>
      <c r="C11652">
        <v>54752830</v>
      </c>
      <c r="D11652" t="s">
        <v>5949</v>
      </c>
      <c r="E11652">
        <f t="shared" ca="1" si="182"/>
        <v>36</v>
      </c>
      <c r="F11652">
        <f>INDEX(ID_barrio!$A$2:$A$49,MATCH(G11652,ID_barrio!$B$2:$B$49,0))</f>
        <v>11</v>
      </c>
      <c r="G11652" t="s">
        <v>82</v>
      </c>
      <c r="H11652">
        <v>-34.625729999999997</v>
      </c>
      <c r="I11652">
        <v>-58.374299999999998</v>
      </c>
      <c r="J11652" t="s">
        <v>20</v>
      </c>
      <c r="K11652">
        <v>7143</v>
      </c>
      <c r="L11652">
        <v>2</v>
      </c>
      <c r="M11652">
        <v>0</v>
      </c>
      <c r="P11652">
        <v>4</v>
      </c>
      <c r="Q11652">
        <v>0</v>
      </c>
      <c r="R11652">
        <v>0</v>
      </c>
    </row>
    <row r="11653" spans="1:19" x14ac:dyDescent="0.25">
      <c r="A11653">
        <v>53167231</v>
      </c>
      <c r="B11653" t="s">
        <v>11383</v>
      </c>
      <c r="C11653">
        <v>4341485</v>
      </c>
      <c r="D11653" t="s">
        <v>1490</v>
      </c>
      <c r="E11653">
        <f t="shared" ca="1" si="182"/>
        <v>43</v>
      </c>
      <c r="F11653">
        <f>INDEX(ID_barrio!$A$2:$A$49,MATCH(G11653,ID_barrio!$B$2:$B$49,0))</f>
        <v>1</v>
      </c>
      <c r="G11653" t="s">
        <v>19</v>
      </c>
      <c r="H11653">
        <v>-34.576830000000001</v>
      </c>
      <c r="I11653">
        <v>-58.436340000000001</v>
      </c>
      <c r="J11653" t="s">
        <v>20</v>
      </c>
      <c r="K11653">
        <v>19381</v>
      </c>
      <c r="L11653">
        <v>3</v>
      </c>
      <c r="M11653">
        <v>26</v>
      </c>
      <c r="N11653">
        <v>44880</v>
      </c>
      <c r="O11653">
        <v>1.96</v>
      </c>
      <c r="P11653">
        <v>12</v>
      </c>
      <c r="Q11653">
        <v>150</v>
      </c>
      <c r="R11653">
        <v>24</v>
      </c>
    </row>
    <row r="11654" spans="1:19" x14ac:dyDescent="0.25">
      <c r="A11654">
        <v>53290332</v>
      </c>
      <c r="B11654" t="s">
        <v>20452</v>
      </c>
      <c r="C11654">
        <v>431429226</v>
      </c>
      <c r="D11654" t="s">
        <v>74</v>
      </c>
      <c r="E11654">
        <f t="shared" ca="1" si="182"/>
        <v>45</v>
      </c>
      <c r="F11654">
        <f>INDEX(ID_barrio!$A$2:$A$49,MATCH(G11654,ID_barrio!$B$2:$B$49,0))</f>
        <v>5</v>
      </c>
      <c r="G11654" t="s">
        <v>38</v>
      </c>
      <c r="H11654">
        <v>-34.600999999999999</v>
      </c>
      <c r="I11654">
        <v>-58.37576</v>
      </c>
      <c r="J11654" t="s">
        <v>20</v>
      </c>
      <c r="K11654">
        <v>5000</v>
      </c>
      <c r="L11654">
        <v>4</v>
      </c>
      <c r="M11654">
        <v>0</v>
      </c>
      <c r="P11654">
        <v>1</v>
      </c>
      <c r="Q11654">
        <v>0</v>
      </c>
      <c r="R11654">
        <v>0</v>
      </c>
    </row>
    <row r="11655" spans="1:19" x14ac:dyDescent="0.25">
      <c r="A11655">
        <v>53457506</v>
      </c>
      <c r="B11655" t="s">
        <v>11384</v>
      </c>
      <c r="C11655">
        <v>106267256</v>
      </c>
      <c r="D11655" t="s">
        <v>11385</v>
      </c>
      <c r="E11655">
        <f t="shared" ca="1" si="182"/>
        <v>52</v>
      </c>
      <c r="F11655">
        <f>INDEX(ID_barrio!$A$2:$A$49,MATCH(G11655,ID_barrio!$B$2:$B$49,0))</f>
        <v>7</v>
      </c>
      <c r="G11655" t="s">
        <v>45</v>
      </c>
      <c r="H11655">
        <v>-34.591311099999999</v>
      </c>
      <c r="I11655">
        <v>-58.404408699999998</v>
      </c>
      <c r="J11655" t="s">
        <v>20</v>
      </c>
      <c r="K11655">
        <v>7500</v>
      </c>
      <c r="L11655">
        <v>3</v>
      </c>
      <c r="M11655">
        <v>0</v>
      </c>
      <c r="P11655">
        <v>1</v>
      </c>
      <c r="Q11655">
        <v>87</v>
      </c>
      <c r="R11655">
        <v>0</v>
      </c>
    </row>
    <row r="11656" spans="1:19" x14ac:dyDescent="0.25">
      <c r="A11656">
        <v>53290934</v>
      </c>
      <c r="B11656" t="s">
        <v>11386</v>
      </c>
      <c r="C11656">
        <v>43692616</v>
      </c>
      <c r="D11656" t="s">
        <v>724</v>
      </c>
      <c r="E11656">
        <f t="shared" ca="1" si="182"/>
        <v>42</v>
      </c>
      <c r="F11656">
        <f>INDEX(ID_barrio!$A$2:$A$49,MATCH(G11656,ID_barrio!$B$2:$B$49,0))</f>
        <v>15</v>
      </c>
      <c r="G11656" t="s">
        <v>128</v>
      </c>
      <c r="H11656">
        <v>-34.593649999999997</v>
      </c>
      <c r="I11656">
        <v>-58.384300000000003</v>
      </c>
      <c r="J11656" t="s">
        <v>20</v>
      </c>
      <c r="K11656">
        <v>13038</v>
      </c>
      <c r="L11656">
        <v>6</v>
      </c>
      <c r="M11656">
        <v>9</v>
      </c>
      <c r="N11656">
        <v>44922</v>
      </c>
      <c r="O11656">
        <v>1.79</v>
      </c>
      <c r="P11656">
        <v>1</v>
      </c>
      <c r="Q11656">
        <v>103</v>
      </c>
      <c r="R11656">
        <v>9</v>
      </c>
    </row>
    <row r="11657" spans="1:19" x14ac:dyDescent="0.25">
      <c r="A11657">
        <v>53291239</v>
      </c>
      <c r="B11657" t="s">
        <v>11387</v>
      </c>
      <c r="C11657">
        <v>298874610</v>
      </c>
      <c r="D11657" t="s">
        <v>176</v>
      </c>
      <c r="E11657">
        <f t="shared" ca="1" si="182"/>
        <v>49</v>
      </c>
      <c r="F11657">
        <f>INDEX(ID_barrio!$A$2:$A$49,MATCH(G11657,ID_barrio!$B$2:$B$49,0))</f>
        <v>5</v>
      </c>
      <c r="G11657" t="s">
        <v>38</v>
      </c>
      <c r="H11657">
        <v>-34.607990000000001</v>
      </c>
      <c r="I11657">
        <v>-58.39134</v>
      </c>
      <c r="J11657" t="s">
        <v>20</v>
      </c>
      <c r="K11657">
        <v>4933</v>
      </c>
      <c r="L11657">
        <v>7</v>
      </c>
      <c r="M11657">
        <v>5</v>
      </c>
      <c r="N11657">
        <v>44830</v>
      </c>
      <c r="O11657">
        <v>0.4</v>
      </c>
      <c r="P11657">
        <v>34</v>
      </c>
      <c r="Q11657">
        <v>146</v>
      </c>
      <c r="R11657">
        <v>4</v>
      </c>
    </row>
    <row r="11658" spans="1:19" x14ac:dyDescent="0.25">
      <c r="A11658">
        <v>53179234</v>
      </c>
      <c r="B11658" t="s">
        <v>11388</v>
      </c>
      <c r="C11658">
        <v>128920551</v>
      </c>
      <c r="D11658" t="s">
        <v>693</v>
      </c>
      <c r="E11658">
        <f t="shared" ca="1" si="182"/>
        <v>76</v>
      </c>
      <c r="F11658">
        <f>INDEX(ID_barrio!$A$2:$A$49,MATCH(G11658,ID_barrio!$B$2:$B$49,0))</f>
        <v>1</v>
      </c>
      <c r="G11658" t="s">
        <v>19</v>
      </c>
      <c r="H11658">
        <v>-34.57884</v>
      </c>
      <c r="I11658">
        <v>-58.412230000000001</v>
      </c>
      <c r="J11658" t="s">
        <v>20</v>
      </c>
      <c r="K11658">
        <v>10195</v>
      </c>
      <c r="L11658">
        <v>20</v>
      </c>
      <c r="M11658">
        <v>1</v>
      </c>
      <c r="N11658">
        <v>44912</v>
      </c>
      <c r="O11658">
        <v>1</v>
      </c>
      <c r="P11658">
        <v>1</v>
      </c>
      <c r="Q11658">
        <v>206</v>
      </c>
      <c r="R11658">
        <v>1</v>
      </c>
    </row>
    <row r="11659" spans="1:19" x14ac:dyDescent="0.25">
      <c r="A11659">
        <v>53458058</v>
      </c>
      <c r="B11659" t="s">
        <v>20453</v>
      </c>
      <c r="C11659">
        <v>199497621</v>
      </c>
      <c r="D11659" t="s">
        <v>4302</v>
      </c>
      <c r="E11659">
        <f t="shared" ca="1" si="182"/>
        <v>73</v>
      </c>
      <c r="F11659">
        <f>INDEX(ID_barrio!$A$2:$A$49,MATCH(G11659,ID_barrio!$B$2:$B$49,0))</f>
        <v>18</v>
      </c>
      <c r="G11659" t="s">
        <v>177</v>
      </c>
      <c r="H11659">
        <v>-34.57864</v>
      </c>
      <c r="I11659">
        <v>-58.445419999999999</v>
      </c>
      <c r="J11659" t="s">
        <v>20</v>
      </c>
      <c r="K11659">
        <v>24542</v>
      </c>
      <c r="L11659">
        <v>3</v>
      </c>
      <c r="M11659">
        <v>10</v>
      </c>
      <c r="N11659">
        <v>44889</v>
      </c>
      <c r="O11659">
        <v>0.83</v>
      </c>
      <c r="P11659">
        <v>2</v>
      </c>
      <c r="Q11659">
        <v>336</v>
      </c>
      <c r="R11659">
        <v>10</v>
      </c>
    </row>
    <row r="11660" spans="1:19" x14ac:dyDescent="0.25">
      <c r="A11660">
        <v>53179445</v>
      </c>
      <c r="B11660" t="s">
        <v>11389</v>
      </c>
      <c r="C11660">
        <v>23178621</v>
      </c>
      <c r="D11660" t="s">
        <v>11390</v>
      </c>
      <c r="E11660">
        <f t="shared" ca="1" si="182"/>
        <v>38</v>
      </c>
      <c r="F11660">
        <f>INDEX(ID_barrio!$A$2:$A$49,MATCH(G11660,ID_barrio!$B$2:$B$49,0))</f>
        <v>1</v>
      </c>
      <c r="G11660" t="s">
        <v>19</v>
      </c>
      <c r="H11660">
        <v>-34.574629999999999</v>
      </c>
      <c r="I11660">
        <v>-58.440890000000003</v>
      </c>
      <c r="J11660" t="s">
        <v>20</v>
      </c>
      <c r="K11660">
        <v>8810</v>
      </c>
      <c r="L11660">
        <v>5</v>
      </c>
      <c r="M11660">
        <v>6</v>
      </c>
      <c r="N11660">
        <v>44887</v>
      </c>
      <c r="O11660">
        <v>1.1399999999999999</v>
      </c>
      <c r="P11660">
        <v>2</v>
      </c>
      <c r="Q11660">
        <v>339</v>
      </c>
      <c r="R11660">
        <v>6</v>
      </c>
    </row>
    <row r="11661" spans="1:19" x14ac:dyDescent="0.25">
      <c r="A11661">
        <v>53180827</v>
      </c>
      <c r="B11661" t="s">
        <v>11391</v>
      </c>
      <c r="C11661">
        <v>7986525</v>
      </c>
      <c r="D11661" t="s">
        <v>476</v>
      </c>
      <c r="E11661">
        <f t="shared" ca="1" si="182"/>
        <v>59</v>
      </c>
      <c r="F11661">
        <f>INDEX(ID_barrio!$A$2:$A$49,MATCH(G11661,ID_barrio!$B$2:$B$49,0))</f>
        <v>1</v>
      </c>
      <c r="G11661" t="s">
        <v>19</v>
      </c>
      <c r="H11661">
        <v>-34.593780000000002</v>
      </c>
      <c r="I11661">
        <v>-58.426270000000002</v>
      </c>
      <c r="J11661" t="s">
        <v>20</v>
      </c>
      <c r="K11661">
        <v>34555</v>
      </c>
      <c r="L11661">
        <v>2</v>
      </c>
      <c r="M11661">
        <v>0</v>
      </c>
      <c r="P11661">
        <v>29</v>
      </c>
      <c r="Q11661">
        <v>58</v>
      </c>
      <c r="R11661">
        <v>0</v>
      </c>
    </row>
    <row r="11662" spans="1:19" x14ac:dyDescent="0.25">
      <c r="A11662">
        <v>53291300</v>
      </c>
      <c r="B11662" t="s">
        <v>11392</v>
      </c>
      <c r="C11662">
        <v>26559135</v>
      </c>
      <c r="D11662" t="s">
        <v>11393</v>
      </c>
      <c r="E11662">
        <f t="shared" ca="1" si="182"/>
        <v>42</v>
      </c>
      <c r="F11662">
        <f>INDEX(ID_barrio!$A$2:$A$49,MATCH(G11662,ID_barrio!$B$2:$B$49,0))</f>
        <v>15</v>
      </c>
      <c r="G11662" t="s">
        <v>128</v>
      </c>
      <c r="H11662">
        <v>-34.5916693</v>
      </c>
      <c r="I11662">
        <v>-58.381511799999998</v>
      </c>
      <c r="J11662" t="s">
        <v>20</v>
      </c>
      <c r="K11662">
        <v>14095</v>
      </c>
      <c r="L11662">
        <v>3</v>
      </c>
      <c r="M11662">
        <v>9</v>
      </c>
      <c r="N11662">
        <v>44906</v>
      </c>
      <c r="O11662">
        <v>2.78</v>
      </c>
      <c r="P11662">
        <v>1</v>
      </c>
      <c r="Q11662">
        <v>323</v>
      </c>
      <c r="R11662">
        <v>9</v>
      </c>
    </row>
    <row r="11663" spans="1:19" x14ac:dyDescent="0.25">
      <c r="A11663">
        <v>53458211</v>
      </c>
      <c r="B11663" t="s">
        <v>11394</v>
      </c>
      <c r="C11663">
        <v>126029237</v>
      </c>
      <c r="D11663" t="s">
        <v>164</v>
      </c>
      <c r="E11663">
        <f t="shared" ca="1" si="182"/>
        <v>67</v>
      </c>
      <c r="F11663">
        <f>INDEX(ID_barrio!$A$2:$A$49,MATCH(G11663,ID_barrio!$B$2:$B$49,0))</f>
        <v>16</v>
      </c>
      <c r="G11663" t="s">
        <v>135</v>
      </c>
      <c r="H11663">
        <v>-34.628590000000003</v>
      </c>
      <c r="I11663">
        <v>-58.428489999999996</v>
      </c>
      <c r="J11663" t="s">
        <v>20</v>
      </c>
      <c r="K11663">
        <v>4295</v>
      </c>
      <c r="L11663">
        <v>5</v>
      </c>
      <c r="M11663">
        <v>14</v>
      </c>
      <c r="N11663">
        <v>44882</v>
      </c>
      <c r="O11663">
        <v>1.08</v>
      </c>
      <c r="P11663">
        <v>1</v>
      </c>
      <c r="Q11663">
        <v>341</v>
      </c>
      <c r="R11663">
        <v>12</v>
      </c>
    </row>
    <row r="11664" spans="1:19" x14ac:dyDescent="0.25">
      <c r="A11664">
        <v>53292225</v>
      </c>
      <c r="B11664" t="s">
        <v>20454</v>
      </c>
      <c r="C11664">
        <v>7786587</v>
      </c>
      <c r="D11664" t="s">
        <v>374</v>
      </c>
      <c r="E11664">
        <f t="shared" ca="1" si="182"/>
        <v>65</v>
      </c>
      <c r="F11664">
        <f>INDEX(ID_barrio!$A$2:$A$49,MATCH(G11664,ID_barrio!$B$2:$B$49,0))</f>
        <v>1</v>
      </c>
      <c r="G11664" t="s">
        <v>19</v>
      </c>
      <c r="H11664">
        <v>-34.585380000000001</v>
      </c>
      <c r="I11664">
        <v>-58.417650000000002</v>
      </c>
      <c r="J11664" t="s">
        <v>20</v>
      </c>
      <c r="K11664">
        <v>7048</v>
      </c>
      <c r="L11664">
        <v>28</v>
      </c>
      <c r="M11664">
        <v>0</v>
      </c>
      <c r="P11664">
        <v>119</v>
      </c>
      <c r="Q11664">
        <v>89</v>
      </c>
      <c r="R11664">
        <v>0</v>
      </c>
    </row>
    <row r="11665" spans="1:18" x14ac:dyDescent="0.25">
      <c r="A11665">
        <v>53292466</v>
      </c>
      <c r="B11665" t="s">
        <v>20455</v>
      </c>
      <c r="C11665">
        <v>7786587</v>
      </c>
      <c r="D11665" t="s">
        <v>374</v>
      </c>
      <c r="E11665">
        <f t="shared" ca="1" si="182"/>
        <v>49</v>
      </c>
      <c r="F11665">
        <f>INDEX(ID_barrio!$A$2:$A$49,MATCH(G11665,ID_barrio!$B$2:$B$49,0))</f>
        <v>1</v>
      </c>
      <c r="G11665" t="s">
        <v>19</v>
      </c>
      <c r="H11665">
        <v>-34.565190000000001</v>
      </c>
      <c r="I11665">
        <v>-58.43779</v>
      </c>
      <c r="J11665" t="s">
        <v>20</v>
      </c>
      <c r="K11665">
        <v>7062</v>
      </c>
      <c r="L11665">
        <v>28</v>
      </c>
      <c r="M11665">
        <v>0</v>
      </c>
      <c r="P11665">
        <v>119</v>
      </c>
      <c r="Q11665">
        <v>0</v>
      </c>
      <c r="R11665">
        <v>0</v>
      </c>
    </row>
    <row r="11666" spans="1:18" x14ac:dyDescent="0.25">
      <c r="A11666">
        <v>53458597</v>
      </c>
      <c r="B11666" t="s">
        <v>11395</v>
      </c>
      <c r="C11666">
        <v>105759150</v>
      </c>
      <c r="D11666" t="s">
        <v>18475</v>
      </c>
      <c r="E11666">
        <f t="shared" ca="1" si="182"/>
        <v>63</v>
      </c>
      <c r="F11666">
        <f>INDEX(ID_barrio!$A$2:$A$49,MATCH(G11666,ID_barrio!$B$2:$B$49,0))</f>
        <v>17</v>
      </c>
      <c r="G11666" t="s">
        <v>148</v>
      </c>
      <c r="H11666">
        <v>-34.639029999999998</v>
      </c>
      <c r="I11666">
        <v>-58.3645</v>
      </c>
      <c r="J11666" t="s">
        <v>20</v>
      </c>
      <c r="K11666">
        <v>11000</v>
      </c>
      <c r="L11666">
        <v>1</v>
      </c>
      <c r="M11666">
        <v>3</v>
      </c>
      <c r="N11666">
        <v>44900</v>
      </c>
      <c r="O11666">
        <v>1.1100000000000001</v>
      </c>
      <c r="P11666">
        <v>3</v>
      </c>
      <c r="Q11666">
        <v>365</v>
      </c>
      <c r="R11666">
        <v>3</v>
      </c>
    </row>
    <row r="11667" spans="1:18" x14ac:dyDescent="0.25">
      <c r="A11667">
        <v>53292630</v>
      </c>
      <c r="B11667" t="s">
        <v>20456</v>
      </c>
      <c r="C11667">
        <v>287387355</v>
      </c>
      <c r="D11667" t="s">
        <v>1543</v>
      </c>
      <c r="E11667">
        <f t="shared" ca="1" si="182"/>
        <v>78</v>
      </c>
      <c r="F11667">
        <f>INDEX(ID_barrio!$A$2:$A$49,MATCH(G11667,ID_barrio!$B$2:$B$49,0))</f>
        <v>2</v>
      </c>
      <c r="G11667" t="s">
        <v>18061</v>
      </c>
      <c r="H11667">
        <v>-34.546579999999999</v>
      </c>
      <c r="I11667">
        <v>-58.460560000000001</v>
      </c>
      <c r="J11667" t="s">
        <v>20</v>
      </c>
      <c r="K11667">
        <v>8810</v>
      </c>
      <c r="L11667">
        <v>5</v>
      </c>
      <c r="M11667">
        <v>2</v>
      </c>
      <c r="N11667">
        <v>44550</v>
      </c>
      <c r="O11667">
        <v>0.15</v>
      </c>
      <c r="P11667">
        <v>1</v>
      </c>
      <c r="Q11667">
        <v>365</v>
      </c>
      <c r="R11667">
        <v>0</v>
      </c>
    </row>
    <row r="11668" spans="1:18" x14ac:dyDescent="0.25">
      <c r="A11668">
        <v>53180962</v>
      </c>
      <c r="B11668" t="s">
        <v>20457</v>
      </c>
      <c r="C11668">
        <v>389337704</v>
      </c>
      <c r="D11668" t="s">
        <v>11396</v>
      </c>
      <c r="E11668">
        <f t="shared" ca="1" si="182"/>
        <v>56</v>
      </c>
      <c r="F11668">
        <f>INDEX(ID_barrio!$A$2:$A$49,MATCH(G11668,ID_barrio!$B$2:$B$49,0))</f>
        <v>20</v>
      </c>
      <c r="G11668" t="s">
        <v>245</v>
      </c>
      <c r="H11668">
        <v>-34.605229999999999</v>
      </c>
      <c r="I11668">
        <v>-58.362549999999999</v>
      </c>
      <c r="J11668" t="s">
        <v>20</v>
      </c>
      <c r="K11668">
        <v>18224</v>
      </c>
      <c r="L11668">
        <v>4</v>
      </c>
      <c r="M11668">
        <v>24</v>
      </c>
      <c r="N11668">
        <v>44917</v>
      </c>
      <c r="O11668">
        <v>1.8</v>
      </c>
      <c r="P11668">
        <v>5</v>
      </c>
      <c r="Q11668">
        <v>126</v>
      </c>
      <c r="R11668">
        <v>22</v>
      </c>
    </row>
    <row r="11669" spans="1:18" x14ac:dyDescent="0.25">
      <c r="A11669">
        <v>53182034</v>
      </c>
      <c r="B11669" t="s">
        <v>11397</v>
      </c>
      <c r="C11669">
        <v>5796183</v>
      </c>
      <c r="D11669" t="s">
        <v>1025</v>
      </c>
      <c r="E11669">
        <f t="shared" ca="1" si="182"/>
        <v>68</v>
      </c>
      <c r="F11669">
        <f>INDEX(ID_barrio!$A$2:$A$49,MATCH(G11669,ID_barrio!$B$2:$B$49,0))</f>
        <v>8</v>
      </c>
      <c r="G11669" t="s">
        <v>48</v>
      </c>
      <c r="H11669">
        <v>-34.600960000000001</v>
      </c>
      <c r="I11669">
        <v>-58.413159999999998</v>
      </c>
      <c r="J11669" t="s">
        <v>24</v>
      </c>
      <c r="K11669">
        <v>5621</v>
      </c>
      <c r="L11669">
        <v>2</v>
      </c>
      <c r="M11669">
        <v>3</v>
      </c>
      <c r="N11669">
        <v>44739</v>
      </c>
      <c r="O11669">
        <v>0.32</v>
      </c>
      <c r="P11669">
        <v>9</v>
      </c>
      <c r="Q11669">
        <v>272</v>
      </c>
      <c r="R11669">
        <v>3</v>
      </c>
    </row>
    <row r="11670" spans="1:18" x14ac:dyDescent="0.25">
      <c r="A11670">
        <v>53459160</v>
      </c>
      <c r="B11670" t="s">
        <v>20458</v>
      </c>
      <c r="C11670">
        <v>224981186</v>
      </c>
      <c r="D11670" t="s">
        <v>2728</v>
      </c>
      <c r="E11670">
        <f t="shared" ca="1" si="182"/>
        <v>71</v>
      </c>
      <c r="F11670">
        <f>INDEX(ID_barrio!$A$2:$A$49,MATCH(G11670,ID_barrio!$B$2:$B$49,0))</f>
        <v>13</v>
      </c>
      <c r="G11670" t="s">
        <v>99</v>
      </c>
      <c r="H11670">
        <v>-34.595039999999997</v>
      </c>
      <c r="I11670">
        <v>-58.429630000000003</v>
      </c>
      <c r="J11670" t="s">
        <v>24</v>
      </c>
      <c r="K11670">
        <v>3373</v>
      </c>
      <c r="L11670">
        <v>4</v>
      </c>
      <c r="M11670">
        <v>7</v>
      </c>
      <c r="N11670">
        <v>44796</v>
      </c>
      <c r="O11670">
        <v>0.63</v>
      </c>
      <c r="P11670">
        <v>2</v>
      </c>
      <c r="Q11670">
        <v>193</v>
      </c>
      <c r="R11670">
        <v>7</v>
      </c>
    </row>
    <row r="11671" spans="1:18" x14ac:dyDescent="0.25">
      <c r="A11671">
        <v>53182253</v>
      </c>
      <c r="B11671" t="s">
        <v>11398</v>
      </c>
      <c r="C11671">
        <v>5796183</v>
      </c>
      <c r="D11671" t="s">
        <v>1025</v>
      </c>
      <c r="E11671">
        <f t="shared" ca="1" si="182"/>
        <v>39</v>
      </c>
      <c r="F11671">
        <f>INDEX(ID_barrio!$A$2:$A$49,MATCH(G11671,ID_barrio!$B$2:$B$49,0))</f>
        <v>8</v>
      </c>
      <c r="G11671" t="s">
        <v>48</v>
      </c>
      <c r="H11671">
        <v>-34.600639999999999</v>
      </c>
      <c r="I11671">
        <v>-58.412970000000001</v>
      </c>
      <c r="J11671" t="s">
        <v>24</v>
      </c>
      <c r="K11671">
        <v>5621</v>
      </c>
      <c r="L11671">
        <v>2</v>
      </c>
      <c r="M11671">
        <v>2</v>
      </c>
      <c r="N11671">
        <v>44771</v>
      </c>
      <c r="O11671">
        <v>0.21</v>
      </c>
      <c r="P11671">
        <v>9</v>
      </c>
      <c r="Q11671">
        <v>272</v>
      </c>
      <c r="R11671">
        <v>2</v>
      </c>
    </row>
    <row r="11672" spans="1:18" x14ac:dyDescent="0.25">
      <c r="A11672">
        <v>53292950</v>
      </c>
      <c r="B11672" t="s">
        <v>20459</v>
      </c>
      <c r="C11672">
        <v>12450540</v>
      </c>
      <c r="D11672" t="s">
        <v>1435</v>
      </c>
      <c r="E11672">
        <f t="shared" ca="1" si="182"/>
        <v>41</v>
      </c>
      <c r="F11672">
        <f>INDEX(ID_barrio!$A$2:$A$49,MATCH(G11672,ID_barrio!$B$2:$B$49,0))</f>
        <v>2</v>
      </c>
      <c r="G11672" t="s">
        <v>18061</v>
      </c>
      <c r="H11672">
        <v>-34.549390000000002</v>
      </c>
      <c r="I11672">
        <v>-58.456809999999997</v>
      </c>
      <c r="J11672" t="s">
        <v>20</v>
      </c>
      <c r="K11672">
        <v>18551</v>
      </c>
      <c r="L11672">
        <v>7</v>
      </c>
      <c r="M11672">
        <v>2</v>
      </c>
      <c r="N11672">
        <v>44893</v>
      </c>
      <c r="O11672">
        <v>0.2</v>
      </c>
      <c r="P11672">
        <v>25</v>
      </c>
      <c r="Q11672">
        <v>172</v>
      </c>
      <c r="R11672">
        <v>2</v>
      </c>
    </row>
    <row r="11673" spans="1:18" x14ac:dyDescent="0.25">
      <c r="A11673">
        <v>53461610</v>
      </c>
      <c r="B11673" t="s">
        <v>20460</v>
      </c>
      <c r="C11673">
        <v>441744544</v>
      </c>
      <c r="D11673" t="s">
        <v>3231</v>
      </c>
      <c r="E11673">
        <f t="shared" ca="1" si="182"/>
        <v>58</v>
      </c>
      <c r="F11673">
        <f>INDEX(ID_barrio!$A$2:$A$49,MATCH(G11673,ID_barrio!$B$2:$B$49,0))</f>
        <v>1</v>
      </c>
      <c r="G11673" t="s">
        <v>19</v>
      </c>
      <c r="H11673">
        <v>-34.566940000000002</v>
      </c>
      <c r="I11673">
        <v>-58.43439</v>
      </c>
      <c r="J11673" t="s">
        <v>20</v>
      </c>
      <c r="K11673">
        <v>11705</v>
      </c>
      <c r="L11673">
        <v>3</v>
      </c>
      <c r="M11673">
        <v>16</v>
      </c>
      <c r="N11673">
        <v>44864</v>
      </c>
      <c r="O11673">
        <v>1.64</v>
      </c>
      <c r="P11673">
        <v>1</v>
      </c>
      <c r="Q11673">
        <v>304</v>
      </c>
      <c r="R11673">
        <v>16</v>
      </c>
    </row>
    <row r="11674" spans="1:18" x14ac:dyDescent="0.25">
      <c r="A11674">
        <v>53296186</v>
      </c>
      <c r="B11674" t="s">
        <v>20461</v>
      </c>
      <c r="C11674">
        <v>67831342</v>
      </c>
      <c r="D11674" t="s">
        <v>11399</v>
      </c>
      <c r="E11674">
        <f t="shared" ca="1" si="182"/>
        <v>58</v>
      </c>
      <c r="F11674">
        <f>INDEX(ID_barrio!$A$2:$A$49,MATCH(G11674,ID_barrio!$B$2:$B$49,0))</f>
        <v>15</v>
      </c>
      <c r="G11674" t="s">
        <v>128</v>
      </c>
      <c r="H11674">
        <v>-34.598790000000001</v>
      </c>
      <c r="I11674">
        <v>-58.37894</v>
      </c>
      <c r="J11674" t="s">
        <v>20</v>
      </c>
      <c r="K11674">
        <v>5286</v>
      </c>
      <c r="L11674">
        <v>21</v>
      </c>
      <c r="M11674">
        <v>6</v>
      </c>
      <c r="N11674">
        <v>44888</v>
      </c>
      <c r="O11674">
        <v>0.47</v>
      </c>
      <c r="P11674">
        <v>2</v>
      </c>
      <c r="Q11674">
        <v>295</v>
      </c>
      <c r="R11674">
        <v>5</v>
      </c>
    </row>
    <row r="11675" spans="1:18" x14ac:dyDescent="0.25">
      <c r="A11675">
        <v>53296887</v>
      </c>
      <c r="B11675" t="s">
        <v>20462</v>
      </c>
      <c r="C11675">
        <v>417090</v>
      </c>
      <c r="D11675" t="s">
        <v>345</v>
      </c>
      <c r="E11675">
        <f t="shared" ca="1" si="182"/>
        <v>75</v>
      </c>
      <c r="F11675">
        <f>INDEX(ID_barrio!$A$2:$A$49,MATCH(G11675,ID_barrio!$B$2:$B$49,0))</f>
        <v>1</v>
      </c>
      <c r="G11675" t="s">
        <v>19</v>
      </c>
      <c r="H11675">
        <v>-34.581859999999999</v>
      </c>
      <c r="I11675">
        <v>-58.44256</v>
      </c>
      <c r="J11675" t="s">
        <v>20</v>
      </c>
      <c r="K11675">
        <v>9510</v>
      </c>
      <c r="L11675">
        <v>2</v>
      </c>
      <c r="M11675">
        <v>16</v>
      </c>
      <c r="N11675">
        <v>44896</v>
      </c>
      <c r="O11675">
        <v>1.19</v>
      </c>
      <c r="P11675">
        <v>18</v>
      </c>
      <c r="Q11675">
        <v>332</v>
      </c>
      <c r="R11675">
        <v>14</v>
      </c>
    </row>
    <row r="11676" spans="1:18" x14ac:dyDescent="0.25">
      <c r="A11676">
        <v>53182362</v>
      </c>
      <c r="B11676" t="s">
        <v>11400</v>
      </c>
      <c r="C11676">
        <v>5796183</v>
      </c>
      <c r="D11676" t="s">
        <v>1025</v>
      </c>
      <c r="E11676">
        <f t="shared" ca="1" si="182"/>
        <v>78</v>
      </c>
      <c r="F11676">
        <f>INDEX(ID_barrio!$A$2:$A$49,MATCH(G11676,ID_barrio!$B$2:$B$49,0))</f>
        <v>8</v>
      </c>
      <c r="G11676" t="s">
        <v>48</v>
      </c>
      <c r="H11676">
        <v>-34.598990000000001</v>
      </c>
      <c r="I11676">
        <v>-58.413379999999997</v>
      </c>
      <c r="J11676" t="s">
        <v>24</v>
      </c>
      <c r="K11676">
        <v>7682</v>
      </c>
      <c r="L11676">
        <v>2</v>
      </c>
      <c r="M11676">
        <v>4</v>
      </c>
      <c r="N11676">
        <v>44878</v>
      </c>
      <c r="O11676">
        <v>0.74</v>
      </c>
      <c r="P11676">
        <v>9</v>
      </c>
      <c r="Q11676">
        <v>272</v>
      </c>
      <c r="R11676">
        <v>4</v>
      </c>
    </row>
    <row r="11677" spans="1:18" x14ac:dyDescent="0.25">
      <c r="A11677">
        <v>53465342</v>
      </c>
      <c r="B11677" t="s">
        <v>20463</v>
      </c>
      <c r="C11677">
        <v>10715463</v>
      </c>
      <c r="D11677" t="s">
        <v>4375</v>
      </c>
      <c r="E11677">
        <f t="shared" ca="1" si="182"/>
        <v>75</v>
      </c>
      <c r="F11677">
        <f>INDEX(ID_barrio!$A$2:$A$49,MATCH(G11677,ID_barrio!$B$2:$B$49,0))</f>
        <v>35</v>
      </c>
      <c r="G11677" t="s">
        <v>2362</v>
      </c>
      <c r="H11677">
        <v>-34.598480000000002</v>
      </c>
      <c r="I11677">
        <v>-58.485129999999998</v>
      </c>
      <c r="J11677" t="s">
        <v>20</v>
      </c>
      <c r="K11677">
        <v>4711</v>
      </c>
      <c r="L11677">
        <v>5</v>
      </c>
      <c r="M11677">
        <v>16</v>
      </c>
      <c r="N11677">
        <v>44894</v>
      </c>
      <c r="O11677">
        <v>1.37</v>
      </c>
      <c r="P11677">
        <v>1</v>
      </c>
      <c r="Q11677">
        <v>323</v>
      </c>
      <c r="R11677">
        <v>16</v>
      </c>
    </row>
    <row r="11678" spans="1:18" x14ac:dyDescent="0.25">
      <c r="A11678">
        <v>53182732</v>
      </c>
      <c r="B11678" t="s">
        <v>11401</v>
      </c>
      <c r="C11678">
        <v>5796183</v>
      </c>
      <c r="D11678" t="s">
        <v>1025</v>
      </c>
      <c r="E11678">
        <f t="shared" ca="1" si="182"/>
        <v>50</v>
      </c>
      <c r="F11678">
        <f>INDEX(ID_barrio!$A$2:$A$49,MATCH(G11678,ID_barrio!$B$2:$B$49,0))</f>
        <v>8</v>
      </c>
      <c r="G11678" t="s">
        <v>48</v>
      </c>
      <c r="H11678">
        <v>-34.599539999999998</v>
      </c>
      <c r="I11678">
        <v>-58.414949999999997</v>
      </c>
      <c r="J11678" t="s">
        <v>24</v>
      </c>
      <c r="K11678">
        <v>9556</v>
      </c>
      <c r="L11678">
        <v>2</v>
      </c>
      <c r="M11678">
        <v>4</v>
      </c>
      <c r="N11678">
        <v>44871</v>
      </c>
      <c r="O11678">
        <v>0.31</v>
      </c>
      <c r="P11678">
        <v>9</v>
      </c>
      <c r="Q11678">
        <v>272</v>
      </c>
      <c r="R11678">
        <v>3</v>
      </c>
    </row>
    <row r="11679" spans="1:18" x14ac:dyDescent="0.25">
      <c r="A11679">
        <v>53299610</v>
      </c>
      <c r="B11679" t="s">
        <v>11402</v>
      </c>
      <c r="C11679">
        <v>431514901</v>
      </c>
      <c r="D11679" t="s">
        <v>11403</v>
      </c>
      <c r="E11679">
        <f t="shared" ca="1" si="182"/>
        <v>72</v>
      </c>
      <c r="F11679">
        <f>INDEX(ID_barrio!$A$2:$A$49,MATCH(G11679,ID_barrio!$B$2:$B$49,0))</f>
        <v>18</v>
      </c>
      <c r="G11679" t="s">
        <v>177</v>
      </c>
      <c r="H11679">
        <v>-34.569180000000003</v>
      </c>
      <c r="I11679">
        <v>-58.453980000000001</v>
      </c>
      <c r="J11679" t="s">
        <v>20</v>
      </c>
      <c r="K11679">
        <v>5297</v>
      </c>
      <c r="L11679">
        <v>2</v>
      </c>
      <c r="M11679">
        <v>39</v>
      </c>
      <c r="N11679">
        <v>44917</v>
      </c>
      <c r="O11679">
        <v>2.9</v>
      </c>
      <c r="P11679">
        <v>1</v>
      </c>
      <c r="Q11679">
        <v>293</v>
      </c>
      <c r="R11679">
        <v>38</v>
      </c>
    </row>
    <row r="11680" spans="1:18" x14ac:dyDescent="0.25">
      <c r="A11680">
        <v>53305569</v>
      </c>
      <c r="B11680" t="s">
        <v>11404</v>
      </c>
      <c r="C11680">
        <v>431555376</v>
      </c>
      <c r="D11680" t="s">
        <v>11405</v>
      </c>
      <c r="E11680">
        <f t="shared" ca="1" si="182"/>
        <v>73</v>
      </c>
      <c r="F11680">
        <f>INDEX(ID_barrio!$A$2:$A$49,MATCH(G11680,ID_barrio!$B$2:$B$49,0))</f>
        <v>1</v>
      </c>
      <c r="G11680" t="s">
        <v>19</v>
      </c>
      <c r="H11680">
        <v>-34.583539999999999</v>
      </c>
      <c r="I11680">
        <v>-58.42839</v>
      </c>
      <c r="J11680" t="s">
        <v>20</v>
      </c>
      <c r="K11680">
        <v>10446</v>
      </c>
      <c r="L11680">
        <v>2</v>
      </c>
      <c r="M11680">
        <v>23</v>
      </c>
      <c r="N11680">
        <v>44900</v>
      </c>
      <c r="O11680">
        <v>1.8</v>
      </c>
      <c r="P11680">
        <v>2</v>
      </c>
      <c r="Q11680">
        <v>81</v>
      </c>
      <c r="R11680">
        <v>22</v>
      </c>
    </row>
    <row r="11681" spans="1:19" x14ac:dyDescent="0.25">
      <c r="A11681">
        <v>53470536</v>
      </c>
      <c r="B11681" t="s">
        <v>20464</v>
      </c>
      <c r="C11681">
        <v>432987511</v>
      </c>
      <c r="D11681" t="s">
        <v>284</v>
      </c>
      <c r="E11681">
        <f t="shared" ca="1" si="182"/>
        <v>32</v>
      </c>
      <c r="F11681">
        <f>INDEX(ID_barrio!$A$2:$A$49,MATCH(G11681,ID_barrio!$B$2:$B$49,0))</f>
        <v>7</v>
      </c>
      <c r="G11681" t="s">
        <v>45</v>
      </c>
      <c r="H11681">
        <v>-34.590850000000003</v>
      </c>
      <c r="I11681">
        <v>-58.399090000000001</v>
      </c>
      <c r="J11681" t="s">
        <v>20</v>
      </c>
      <c r="K11681">
        <v>9086</v>
      </c>
      <c r="L11681">
        <v>5</v>
      </c>
      <c r="M11681">
        <v>10</v>
      </c>
      <c r="N11681">
        <v>44871</v>
      </c>
      <c r="O11681">
        <v>0.9</v>
      </c>
      <c r="P11681">
        <v>1</v>
      </c>
      <c r="Q11681">
        <v>309</v>
      </c>
      <c r="R11681">
        <v>10</v>
      </c>
    </row>
    <row r="11682" spans="1:19" x14ac:dyDescent="0.25">
      <c r="A11682">
        <v>53183774</v>
      </c>
      <c r="B11682" t="s">
        <v>11406</v>
      </c>
      <c r="C11682">
        <v>5796183</v>
      </c>
      <c r="D11682" t="s">
        <v>1025</v>
      </c>
      <c r="E11682">
        <f t="shared" ca="1" si="182"/>
        <v>63</v>
      </c>
      <c r="F11682">
        <f>INDEX(ID_barrio!$A$2:$A$49,MATCH(G11682,ID_barrio!$B$2:$B$49,0))</f>
        <v>8</v>
      </c>
      <c r="G11682" t="s">
        <v>48</v>
      </c>
      <c r="H11682">
        <v>-34.5991</v>
      </c>
      <c r="I11682">
        <v>-58.413029999999999</v>
      </c>
      <c r="J11682" t="s">
        <v>24</v>
      </c>
      <c r="K11682">
        <v>5621</v>
      </c>
      <c r="L11682">
        <v>2</v>
      </c>
      <c r="M11682">
        <v>1</v>
      </c>
      <c r="N11682">
        <v>44667</v>
      </c>
      <c r="O11682">
        <v>0.12</v>
      </c>
      <c r="P11682">
        <v>9</v>
      </c>
      <c r="Q11682">
        <v>272</v>
      </c>
      <c r="R11682">
        <v>1</v>
      </c>
    </row>
    <row r="11683" spans="1:19" x14ac:dyDescent="0.25">
      <c r="A11683">
        <v>53471918</v>
      </c>
      <c r="B11683" t="s">
        <v>11407</v>
      </c>
      <c r="C11683">
        <v>432997752</v>
      </c>
      <c r="D11683" t="s">
        <v>161</v>
      </c>
      <c r="E11683">
        <f t="shared" ca="1" si="182"/>
        <v>59</v>
      </c>
      <c r="F11683">
        <f>INDEX(ID_barrio!$A$2:$A$49,MATCH(G11683,ID_barrio!$B$2:$B$49,0))</f>
        <v>27</v>
      </c>
      <c r="G11683" t="s">
        <v>500</v>
      </c>
      <c r="H11683">
        <v>-34.617919999999998</v>
      </c>
      <c r="I11683">
        <v>-58.466500000000003</v>
      </c>
      <c r="J11683" t="s">
        <v>20</v>
      </c>
      <c r="K11683">
        <v>7400</v>
      </c>
      <c r="L11683">
        <v>3</v>
      </c>
      <c r="M11683">
        <v>17</v>
      </c>
      <c r="N11683">
        <v>44909</v>
      </c>
      <c r="O11683">
        <v>1.35</v>
      </c>
      <c r="P11683">
        <v>4</v>
      </c>
      <c r="Q11683">
        <v>179</v>
      </c>
      <c r="R11683">
        <v>15</v>
      </c>
    </row>
    <row r="11684" spans="1:19" x14ac:dyDescent="0.25">
      <c r="A11684">
        <v>53184043</v>
      </c>
      <c r="B11684" t="s">
        <v>11408</v>
      </c>
      <c r="C11684">
        <v>106604093</v>
      </c>
      <c r="D11684" t="s">
        <v>444</v>
      </c>
      <c r="E11684">
        <f t="shared" ca="1" si="182"/>
        <v>60</v>
      </c>
      <c r="F11684">
        <f>INDEX(ID_barrio!$A$2:$A$49,MATCH(G11684,ID_barrio!$B$2:$B$49,0))</f>
        <v>7</v>
      </c>
      <c r="G11684" t="s">
        <v>45</v>
      </c>
      <c r="H11684">
        <v>-34.593029999999999</v>
      </c>
      <c r="I11684">
        <v>-58.397370000000002</v>
      </c>
      <c r="J11684" t="s">
        <v>20</v>
      </c>
      <c r="K11684">
        <v>19381</v>
      </c>
      <c r="L11684">
        <v>2</v>
      </c>
      <c r="M11684">
        <v>50</v>
      </c>
      <c r="N11684">
        <v>44913</v>
      </c>
      <c r="O11684">
        <v>3.88</v>
      </c>
      <c r="P11684">
        <v>29</v>
      </c>
      <c r="Q11684">
        <v>353</v>
      </c>
      <c r="R11684">
        <v>48</v>
      </c>
    </row>
    <row r="11685" spans="1:19" x14ac:dyDescent="0.25">
      <c r="A11685">
        <v>53305612</v>
      </c>
      <c r="B11685" t="s">
        <v>11409</v>
      </c>
      <c r="C11685">
        <v>757597</v>
      </c>
      <c r="D11685" t="s">
        <v>481</v>
      </c>
      <c r="E11685">
        <f t="shared" ca="1" si="182"/>
        <v>31</v>
      </c>
      <c r="F11685">
        <f>INDEX(ID_barrio!$A$2:$A$49,MATCH(G11685,ID_barrio!$B$2:$B$49,0))</f>
        <v>1</v>
      </c>
      <c r="G11685" t="s">
        <v>19</v>
      </c>
      <c r="H11685">
        <v>-34.587090000000003</v>
      </c>
      <c r="I11685">
        <v>-58.423020000000001</v>
      </c>
      <c r="J11685" t="s">
        <v>20</v>
      </c>
      <c r="K11685">
        <v>12234</v>
      </c>
      <c r="L11685">
        <v>4</v>
      </c>
      <c r="M11685">
        <v>11</v>
      </c>
      <c r="N11685">
        <v>44916</v>
      </c>
      <c r="O11685">
        <v>1.28</v>
      </c>
      <c r="P11685">
        <v>6</v>
      </c>
      <c r="Q11685">
        <v>296</v>
      </c>
      <c r="R11685">
        <v>11</v>
      </c>
    </row>
    <row r="11686" spans="1:19" x14ac:dyDescent="0.25">
      <c r="A11686">
        <v>53472120</v>
      </c>
      <c r="B11686" t="s">
        <v>11410</v>
      </c>
      <c r="C11686">
        <v>304525707</v>
      </c>
      <c r="D11686" t="s">
        <v>2518</v>
      </c>
      <c r="E11686">
        <f t="shared" ca="1" si="182"/>
        <v>30</v>
      </c>
      <c r="F11686">
        <f>INDEX(ID_barrio!$A$2:$A$49,MATCH(G11686,ID_barrio!$B$2:$B$49,0))</f>
        <v>5</v>
      </c>
      <c r="G11686" t="s">
        <v>38</v>
      </c>
      <c r="H11686">
        <v>-34.604439999999997</v>
      </c>
      <c r="I11686">
        <v>-58.377420000000001</v>
      </c>
      <c r="J11686" t="s">
        <v>20</v>
      </c>
      <c r="K11686">
        <v>4405</v>
      </c>
      <c r="L11686">
        <v>3</v>
      </c>
      <c r="M11686">
        <v>1</v>
      </c>
      <c r="N11686">
        <v>44709</v>
      </c>
      <c r="O11686">
        <v>0.14000000000000001</v>
      </c>
      <c r="P11686">
        <v>1</v>
      </c>
      <c r="Q11686">
        <v>155</v>
      </c>
      <c r="R11686">
        <v>1</v>
      </c>
    </row>
    <row r="11687" spans="1:19" x14ac:dyDescent="0.25">
      <c r="A11687">
        <v>53472757</v>
      </c>
      <c r="B11687" t="s">
        <v>11411</v>
      </c>
      <c r="C11687">
        <v>9944323</v>
      </c>
      <c r="D11687" t="s">
        <v>176</v>
      </c>
      <c r="E11687">
        <f t="shared" ca="1" si="182"/>
        <v>46</v>
      </c>
      <c r="F11687">
        <f>INDEX(ID_barrio!$A$2:$A$49,MATCH(G11687,ID_barrio!$B$2:$B$49,0))</f>
        <v>7</v>
      </c>
      <c r="G11687" t="s">
        <v>45</v>
      </c>
      <c r="H11687">
        <v>-34.585979999999999</v>
      </c>
      <c r="I11687">
        <v>-58.401479999999999</v>
      </c>
      <c r="J11687" t="s">
        <v>20</v>
      </c>
      <c r="K11687">
        <v>10572</v>
      </c>
      <c r="L11687">
        <v>3</v>
      </c>
      <c r="M11687">
        <v>30</v>
      </c>
      <c r="N11687">
        <v>44914</v>
      </c>
      <c r="O11687">
        <v>2.39</v>
      </c>
      <c r="P11687">
        <v>27</v>
      </c>
      <c r="Q11687">
        <v>73</v>
      </c>
      <c r="R11687">
        <v>29</v>
      </c>
    </row>
    <row r="11688" spans="1:19" x14ac:dyDescent="0.25">
      <c r="A11688">
        <v>53185093</v>
      </c>
      <c r="B11688" t="s">
        <v>18134</v>
      </c>
      <c r="C11688">
        <v>231181168</v>
      </c>
      <c r="D11688" t="s">
        <v>11412</v>
      </c>
      <c r="E11688">
        <f t="shared" ca="1" si="182"/>
        <v>28</v>
      </c>
      <c r="F11688">
        <f>INDEX(ID_barrio!$A$2:$A$49,MATCH(G11688,ID_barrio!$B$2:$B$49,0))</f>
        <v>2</v>
      </c>
      <c r="G11688" t="s">
        <v>18061</v>
      </c>
      <c r="H11688">
        <v>-34.551630000000003</v>
      </c>
      <c r="I11688">
        <v>-58.472349999999999</v>
      </c>
      <c r="J11688" t="s">
        <v>20</v>
      </c>
      <c r="K11688">
        <v>4933</v>
      </c>
      <c r="L11688">
        <v>2</v>
      </c>
      <c r="M11688">
        <v>17</v>
      </c>
      <c r="N11688">
        <v>44904</v>
      </c>
      <c r="O11688">
        <v>1.27</v>
      </c>
      <c r="P11688">
        <v>1</v>
      </c>
      <c r="Q11688">
        <v>287</v>
      </c>
      <c r="R11688">
        <v>13</v>
      </c>
    </row>
    <row r="11689" spans="1:19" x14ac:dyDescent="0.25">
      <c r="A11689">
        <v>53476573</v>
      </c>
      <c r="B11689" t="s">
        <v>20465</v>
      </c>
      <c r="C11689">
        <v>432909242</v>
      </c>
      <c r="D11689" t="s">
        <v>61</v>
      </c>
      <c r="E11689">
        <f t="shared" ca="1" si="182"/>
        <v>49</v>
      </c>
      <c r="F11689">
        <f>INDEX(ID_barrio!$A$2:$A$49,MATCH(G11689,ID_barrio!$B$2:$B$49,0))</f>
        <v>2</v>
      </c>
      <c r="G11689" t="s">
        <v>18061</v>
      </c>
      <c r="H11689">
        <v>-34.553150000000002</v>
      </c>
      <c r="I11689">
        <v>-58.471890000000002</v>
      </c>
      <c r="J11689" t="s">
        <v>20</v>
      </c>
      <c r="K11689">
        <v>5000</v>
      </c>
      <c r="L11689">
        <v>2</v>
      </c>
      <c r="M11689">
        <v>5</v>
      </c>
      <c r="N11689">
        <v>44726</v>
      </c>
      <c r="O11689">
        <v>0.64</v>
      </c>
      <c r="P11689">
        <v>1</v>
      </c>
      <c r="Q11689">
        <v>287</v>
      </c>
      <c r="R11689">
        <v>5</v>
      </c>
    </row>
    <row r="11690" spans="1:19" x14ac:dyDescent="0.25">
      <c r="A11690">
        <v>53187638</v>
      </c>
      <c r="B11690" t="s">
        <v>11413</v>
      </c>
      <c r="C11690">
        <v>430566516</v>
      </c>
      <c r="D11690" t="s">
        <v>1258</v>
      </c>
      <c r="E11690">
        <f t="shared" ca="1" si="182"/>
        <v>47</v>
      </c>
      <c r="F11690">
        <f>INDEX(ID_barrio!$A$2:$A$49,MATCH(G11690,ID_barrio!$B$2:$B$49,0))</f>
        <v>1</v>
      </c>
      <c r="G11690" t="s">
        <v>19</v>
      </c>
      <c r="H11690">
        <v>-34.582799999999999</v>
      </c>
      <c r="I11690">
        <v>-58.409109999999998</v>
      </c>
      <c r="J11690" t="s">
        <v>20</v>
      </c>
      <c r="K11690">
        <v>6695</v>
      </c>
      <c r="L11690">
        <v>7</v>
      </c>
      <c r="M11690">
        <v>13</v>
      </c>
      <c r="N11690">
        <v>44874</v>
      </c>
      <c r="O11690">
        <v>1.1399999999999999</v>
      </c>
      <c r="P11690">
        <v>1</v>
      </c>
      <c r="Q11690">
        <v>333</v>
      </c>
      <c r="R11690">
        <v>13</v>
      </c>
    </row>
    <row r="11691" spans="1:19" x14ac:dyDescent="0.25">
      <c r="A11691">
        <v>53188176</v>
      </c>
      <c r="B11691" t="s">
        <v>20466</v>
      </c>
      <c r="C11691">
        <v>58643099</v>
      </c>
      <c r="D11691" t="s">
        <v>295</v>
      </c>
      <c r="E11691">
        <f t="shared" ca="1" si="182"/>
        <v>43</v>
      </c>
      <c r="F11691">
        <f>INDEX(ID_barrio!$A$2:$A$49,MATCH(G11691,ID_barrio!$B$2:$B$49,0))</f>
        <v>7</v>
      </c>
      <c r="G11691" t="s">
        <v>45</v>
      </c>
      <c r="H11691">
        <v>-34.592790000000001</v>
      </c>
      <c r="I11691">
        <v>-58.398519999999998</v>
      </c>
      <c r="J11691" t="s">
        <v>20</v>
      </c>
      <c r="K11691">
        <v>6167</v>
      </c>
      <c r="L11691">
        <v>5</v>
      </c>
      <c r="M11691">
        <v>21</v>
      </c>
      <c r="N11691">
        <v>44921</v>
      </c>
      <c r="O11691">
        <v>1.63</v>
      </c>
      <c r="P11691">
        <v>2</v>
      </c>
      <c r="Q11691">
        <v>252</v>
      </c>
      <c r="R11691">
        <v>20</v>
      </c>
    </row>
    <row r="11692" spans="1:19" x14ac:dyDescent="0.25">
      <c r="A11692">
        <v>53306906</v>
      </c>
      <c r="B11692" t="s">
        <v>11414</v>
      </c>
      <c r="C11692">
        <v>431567623</v>
      </c>
      <c r="D11692" t="s">
        <v>3871</v>
      </c>
      <c r="E11692">
        <f t="shared" ca="1" si="182"/>
        <v>47</v>
      </c>
      <c r="F11692">
        <f>INDEX(ID_barrio!$A$2:$A$49,MATCH(G11692,ID_barrio!$B$2:$B$49,0))</f>
        <v>1</v>
      </c>
      <c r="G11692" t="s">
        <v>19</v>
      </c>
      <c r="H11692">
        <v>-34.579360000000001</v>
      </c>
      <c r="I11692">
        <v>-58.43083</v>
      </c>
      <c r="J11692" t="s">
        <v>20</v>
      </c>
      <c r="K11692">
        <v>12913</v>
      </c>
      <c r="L11692">
        <v>2</v>
      </c>
      <c r="M11692">
        <v>27</v>
      </c>
      <c r="N11692">
        <v>44903</v>
      </c>
      <c r="O11692">
        <v>2.08</v>
      </c>
      <c r="P11692">
        <v>2</v>
      </c>
      <c r="Q11692">
        <v>180</v>
      </c>
      <c r="R11692">
        <v>24</v>
      </c>
      <c r="S11692">
        <v>20238881235</v>
      </c>
    </row>
    <row r="11693" spans="1:19" x14ac:dyDescent="0.25">
      <c r="A11693">
        <v>53307922</v>
      </c>
      <c r="B11693" t="s">
        <v>11415</v>
      </c>
      <c r="C11693">
        <v>20583018</v>
      </c>
      <c r="D11693" t="s">
        <v>2685</v>
      </c>
      <c r="E11693">
        <f t="shared" ca="1" si="182"/>
        <v>67</v>
      </c>
      <c r="F11693">
        <f>INDEX(ID_barrio!$A$2:$A$49,MATCH(G11693,ID_barrio!$B$2:$B$49,0))</f>
        <v>1</v>
      </c>
      <c r="G11693" t="s">
        <v>19</v>
      </c>
      <c r="H11693">
        <v>-34.582990000000002</v>
      </c>
      <c r="I11693">
        <v>-58.421860000000002</v>
      </c>
      <c r="J11693" t="s">
        <v>20</v>
      </c>
      <c r="K11693">
        <v>5714</v>
      </c>
      <c r="L11693">
        <v>1</v>
      </c>
      <c r="M11693">
        <v>19</v>
      </c>
      <c r="N11693">
        <v>44905</v>
      </c>
      <c r="O11693">
        <v>1.42</v>
      </c>
      <c r="P11693">
        <v>11</v>
      </c>
      <c r="Q11693">
        <v>75</v>
      </c>
      <c r="R11693">
        <v>18</v>
      </c>
    </row>
    <row r="11694" spans="1:19" x14ac:dyDescent="0.25">
      <c r="A11694">
        <v>53477176</v>
      </c>
      <c r="B11694" t="s">
        <v>11416</v>
      </c>
      <c r="C11694">
        <v>155239050</v>
      </c>
      <c r="D11694" t="s">
        <v>2170</v>
      </c>
      <c r="E11694">
        <f t="shared" ca="1" si="182"/>
        <v>79</v>
      </c>
      <c r="F11694">
        <f>INDEX(ID_barrio!$A$2:$A$49,MATCH(G11694,ID_barrio!$B$2:$B$49,0))</f>
        <v>14</v>
      </c>
      <c r="G11694" t="s">
        <v>124</v>
      </c>
      <c r="H11694">
        <v>-34.56474</v>
      </c>
      <c r="I11694">
        <v>-58.470550000000003</v>
      </c>
      <c r="J11694" t="s">
        <v>20</v>
      </c>
      <c r="K11694">
        <v>10748</v>
      </c>
      <c r="L11694">
        <v>3</v>
      </c>
      <c r="M11694">
        <v>11</v>
      </c>
      <c r="N11694">
        <v>44890</v>
      </c>
      <c r="O11694">
        <v>1.0900000000000001</v>
      </c>
      <c r="P11694">
        <v>1</v>
      </c>
      <c r="Q11694">
        <v>364</v>
      </c>
      <c r="R11694">
        <v>11</v>
      </c>
    </row>
    <row r="11695" spans="1:19" x14ac:dyDescent="0.25">
      <c r="A11695">
        <v>53309537</v>
      </c>
      <c r="B11695" t="s">
        <v>20467</v>
      </c>
      <c r="C11695">
        <v>290506856</v>
      </c>
      <c r="D11695" t="s">
        <v>8332</v>
      </c>
      <c r="E11695">
        <f t="shared" ca="1" si="182"/>
        <v>63</v>
      </c>
      <c r="F11695">
        <f>INDEX(ID_barrio!$A$2:$A$49,MATCH(G11695,ID_barrio!$B$2:$B$49,0))</f>
        <v>6</v>
      </c>
      <c r="G11695" t="s">
        <v>43</v>
      </c>
      <c r="H11695">
        <v>-34.617058</v>
      </c>
      <c r="I11695">
        <v>-58.392906000000004</v>
      </c>
      <c r="J11695" t="s">
        <v>20</v>
      </c>
      <c r="K11695">
        <v>3423</v>
      </c>
      <c r="L11695">
        <v>3</v>
      </c>
      <c r="M11695">
        <v>10</v>
      </c>
      <c r="N11695">
        <v>44893</v>
      </c>
      <c r="O11695">
        <v>0.9</v>
      </c>
      <c r="P11695">
        <v>1</v>
      </c>
      <c r="Q11695">
        <v>26</v>
      </c>
      <c r="R11695">
        <v>10</v>
      </c>
    </row>
    <row r="11696" spans="1:19" x14ac:dyDescent="0.25">
      <c r="A11696">
        <v>53310648</v>
      </c>
      <c r="B11696" t="s">
        <v>11417</v>
      </c>
      <c r="C11696">
        <v>234799487</v>
      </c>
      <c r="D11696" t="s">
        <v>10360</v>
      </c>
      <c r="E11696">
        <f t="shared" ca="1" si="182"/>
        <v>57</v>
      </c>
      <c r="F11696">
        <f>INDEX(ID_barrio!$A$2:$A$49,MATCH(G11696,ID_barrio!$B$2:$B$49,0))</f>
        <v>7</v>
      </c>
      <c r="G11696" t="s">
        <v>45</v>
      </c>
      <c r="H11696">
        <v>-34.588880000000003</v>
      </c>
      <c r="I11696">
        <v>-58.397680000000001</v>
      </c>
      <c r="J11696" t="s">
        <v>20</v>
      </c>
      <c r="K11696">
        <v>8222</v>
      </c>
      <c r="L11696">
        <v>4</v>
      </c>
      <c r="M11696">
        <v>22</v>
      </c>
      <c r="N11696">
        <v>44907</v>
      </c>
      <c r="O11696">
        <v>1.68</v>
      </c>
      <c r="P11696">
        <v>66</v>
      </c>
      <c r="Q11696">
        <v>171</v>
      </c>
      <c r="R11696">
        <v>20</v>
      </c>
    </row>
    <row r="11697" spans="1:19" x14ac:dyDescent="0.25">
      <c r="A11697">
        <v>53188452</v>
      </c>
      <c r="B11697" t="s">
        <v>11418</v>
      </c>
      <c r="C11697">
        <v>429837315</v>
      </c>
      <c r="D11697" t="s">
        <v>11419</v>
      </c>
      <c r="E11697">
        <f t="shared" ca="1" si="182"/>
        <v>46</v>
      </c>
      <c r="F11697">
        <f>INDEX(ID_barrio!$A$2:$A$49,MATCH(G11697,ID_barrio!$B$2:$B$49,0))</f>
        <v>36</v>
      </c>
      <c r="G11697" t="s">
        <v>2372</v>
      </c>
      <c r="H11697">
        <v>-34.583219999999997</v>
      </c>
      <c r="I11697">
        <v>-58.500839999999997</v>
      </c>
      <c r="J11697" t="s">
        <v>20</v>
      </c>
      <c r="K11697">
        <v>9691</v>
      </c>
      <c r="L11697">
        <v>1</v>
      </c>
      <c r="M11697">
        <v>1</v>
      </c>
      <c r="N11697">
        <v>44919</v>
      </c>
      <c r="O11697">
        <v>1</v>
      </c>
      <c r="P11697">
        <v>1</v>
      </c>
      <c r="Q11697">
        <v>365</v>
      </c>
      <c r="R11697">
        <v>1</v>
      </c>
    </row>
    <row r="11698" spans="1:19" x14ac:dyDescent="0.25">
      <c r="A11698">
        <v>53196357</v>
      </c>
      <c r="B11698" t="s">
        <v>11420</v>
      </c>
      <c r="C11698">
        <v>50406777</v>
      </c>
      <c r="D11698" t="s">
        <v>74</v>
      </c>
      <c r="E11698">
        <f t="shared" ca="1" si="182"/>
        <v>64</v>
      </c>
      <c r="F11698">
        <f>INDEX(ID_barrio!$A$2:$A$49,MATCH(G11698,ID_barrio!$B$2:$B$49,0))</f>
        <v>8</v>
      </c>
      <c r="G11698" t="s">
        <v>48</v>
      </c>
      <c r="H11698">
        <v>-34.600273000000001</v>
      </c>
      <c r="I11698">
        <v>-58.412864999999996</v>
      </c>
      <c r="J11698" t="s">
        <v>20</v>
      </c>
      <c r="K11698">
        <v>7400</v>
      </c>
      <c r="L11698">
        <v>7</v>
      </c>
      <c r="M11698">
        <v>8</v>
      </c>
      <c r="N11698">
        <v>44890</v>
      </c>
      <c r="O11698">
        <v>0.74</v>
      </c>
      <c r="P11698">
        <v>1</v>
      </c>
      <c r="Q11698">
        <v>260</v>
      </c>
      <c r="R11698">
        <v>8</v>
      </c>
    </row>
    <row r="11699" spans="1:19" x14ac:dyDescent="0.25">
      <c r="A11699">
        <v>53478695</v>
      </c>
      <c r="B11699" t="s">
        <v>11421</v>
      </c>
      <c r="C11699">
        <v>243462897</v>
      </c>
      <c r="D11699" t="s">
        <v>5207</v>
      </c>
      <c r="E11699">
        <f t="shared" ca="1" si="182"/>
        <v>60</v>
      </c>
      <c r="F11699">
        <f>INDEX(ID_barrio!$A$2:$A$49,MATCH(G11699,ID_barrio!$B$2:$B$49,0))</f>
        <v>5</v>
      </c>
      <c r="G11699" t="s">
        <v>38</v>
      </c>
      <c r="H11699">
        <v>-34.598889999999997</v>
      </c>
      <c r="I11699">
        <v>-58.377870000000001</v>
      </c>
      <c r="J11699" t="s">
        <v>20</v>
      </c>
      <c r="K11699">
        <v>9566</v>
      </c>
      <c r="L11699">
        <v>7</v>
      </c>
      <c r="M11699">
        <v>5</v>
      </c>
      <c r="N11699">
        <v>44882</v>
      </c>
      <c r="O11699">
        <v>0.53</v>
      </c>
      <c r="P11699">
        <v>1</v>
      </c>
      <c r="Q11699">
        <v>84</v>
      </c>
      <c r="R11699">
        <v>5</v>
      </c>
    </row>
    <row r="11700" spans="1:19" x14ac:dyDescent="0.25">
      <c r="A11700">
        <v>53197508</v>
      </c>
      <c r="B11700" t="s">
        <v>11422</v>
      </c>
      <c r="C11700">
        <v>430652994</v>
      </c>
      <c r="D11700" t="s">
        <v>4480</v>
      </c>
      <c r="E11700">
        <f t="shared" ca="1" si="182"/>
        <v>79</v>
      </c>
      <c r="F11700">
        <f>INDEX(ID_barrio!$A$2:$A$49,MATCH(G11700,ID_barrio!$B$2:$B$49,0))</f>
        <v>1</v>
      </c>
      <c r="G11700" t="s">
        <v>19</v>
      </c>
      <c r="H11700">
        <v>-34.570140000000002</v>
      </c>
      <c r="I11700">
        <v>-58.441839999999999</v>
      </c>
      <c r="J11700" t="s">
        <v>20</v>
      </c>
      <c r="K11700">
        <v>8852</v>
      </c>
      <c r="L11700">
        <v>30</v>
      </c>
      <c r="M11700">
        <v>1</v>
      </c>
      <c r="N11700">
        <v>44667</v>
      </c>
      <c r="O11700">
        <v>0.12</v>
      </c>
      <c r="P11700">
        <v>1</v>
      </c>
      <c r="Q11700">
        <v>359</v>
      </c>
      <c r="R11700">
        <v>1</v>
      </c>
    </row>
    <row r="11701" spans="1:19" x14ac:dyDescent="0.25">
      <c r="A11701">
        <v>53201724</v>
      </c>
      <c r="B11701" t="s">
        <v>11423</v>
      </c>
      <c r="C11701">
        <v>20437341</v>
      </c>
      <c r="D11701" t="s">
        <v>923</v>
      </c>
      <c r="E11701">
        <f t="shared" ca="1" si="182"/>
        <v>35</v>
      </c>
      <c r="F11701">
        <f>INDEX(ID_barrio!$A$2:$A$49,MATCH(G11701,ID_barrio!$B$2:$B$49,0))</f>
        <v>6</v>
      </c>
      <c r="G11701" t="s">
        <v>43</v>
      </c>
      <c r="H11701">
        <v>-34.609810000000003</v>
      </c>
      <c r="I11701">
        <v>-58.401000000000003</v>
      </c>
      <c r="J11701" t="s">
        <v>20</v>
      </c>
      <c r="K11701">
        <v>7048</v>
      </c>
      <c r="L11701">
        <v>4</v>
      </c>
      <c r="M11701">
        <v>4</v>
      </c>
      <c r="N11701">
        <v>44863</v>
      </c>
      <c r="O11701">
        <v>0.31</v>
      </c>
      <c r="P11701">
        <v>1</v>
      </c>
      <c r="Q11701">
        <v>215</v>
      </c>
      <c r="R11701">
        <v>2</v>
      </c>
    </row>
    <row r="11702" spans="1:19" x14ac:dyDescent="0.25">
      <c r="A11702">
        <v>53310996</v>
      </c>
      <c r="B11702" t="s">
        <v>11424</v>
      </c>
      <c r="C11702">
        <v>431599905</v>
      </c>
      <c r="D11702" t="s">
        <v>11425</v>
      </c>
      <c r="E11702">
        <f t="shared" ca="1" si="182"/>
        <v>49</v>
      </c>
      <c r="F11702">
        <f>INDEX(ID_barrio!$A$2:$A$49,MATCH(G11702,ID_barrio!$B$2:$B$49,0))</f>
        <v>9</v>
      </c>
      <c r="G11702" t="s">
        <v>55</v>
      </c>
      <c r="H11702">
        <v>-34.624839999999999</v>
      </c>
      <c r="I11702">
        <v>-58.378059999999998</v>
      </c>
      <c r="J11702" t="s">
        <v>20</v>
      </c>
      <c r="K11702">
        <v>5802</v>
      </c>
      <c r="L11702">
        <v>3</v>
      </c>
      <c r="M11702">
        <v>27</v>
      </c>
      <c r="N11702">
        <v>44907</v>
      </c>
      <c r="O11702">
        <v>2.1800000000000002</v>
      </c>
      <c r="P11702">
        <v>1</v>
      </c>
      <c r="Q11702">
        <v>326</v>
      </c>
      <c r="R11702">
        <v>26</v>
      </c>
    </row>
    <row r="11703" spans="1:19" x14ac:dyDescent="0.25">
      <c r="A11703">
        <v>53478755</v>
      </c>
      <c r="B11703" t="s">
        <v>11426</v>
      </c>
      <c r="C11703">
        <v>433051565</v>
      </c>
      <c r="D11703" t="s">
        <v>5059</v>
      </c>
      <c r="E11703">
        <f t="shared" ca="1" si="182"/>
        <v>31</v>
      </c>
      <c r="F11703">
        <f>INDEX(ID_barrio!$A$2:$A$49,MATCH(G11703,ID_barrio!$B$2:$B$49,0))</f>
        <v>1</v>
      </c>
      <c r="G11703" t="s">
        <v>19</v>
      </c>
      <c r="H11703">
        <v>-34.575659999999999</v>
      </c>
      <c r="I11703">
        <v>-58.421709999999997</v>
      </c>
      <c r="J11703" t="s">
        <v>20</v>
      </c>
      <c r="K11703">
        <v>7451</v>
      </c>
      <c r="L11703">
        <v>2</v>
      </c>
      <c r="M11703">
        <v>48</v>
      </c>
      <c r="N11703">
        <v>44919</v>
      </c>
      <c r="O11703">
        <v>4.21</v>
      </c>
      <c r="P11703">
        <v>1</v>
      </c>
      <c r="Q11703">
        <v>71</v>
      </c>
      <c r="R11703">
        <v>48</v>
      </c>
    </row>
    <row r="11704" spans="1:19" x14ac:dyDescent="0.25">
      <c r="A11704">
        <v>53311455</v>
      </c>
      <c r="B11704" t="s">
        <v>20468</v>
      </c>
      <c r="C11704">
        <v>61261211</v>
      </c>
      <c r="D11704" t="s">
        <v>1450</v>
      </c>
      <c r="E11704">
        <f t="shared" ca="1" si="182"/>
        <v>48</v>
      </c>
      <c r="F11704">
        <f>INDEX(ID_barrio!$A$2:$A$49,MATCH(G11704,ID_barrio!$B$2:$B$49,0))</f>
        <v>15</v>
      </c>
      <c r="G11704" t="s">
        <v>128</v>
      </c>
      <c r="H11704">
        <v>-34.595269999999999</v>
      </c>
      <c r="I11704">
        <v>-58.38008</v>
      </c>
      <c r="J11704" t="s">
        <v>20</v>
      </c>
      <c r="K11704">
        <v>13214</v>
      </c>
      <c r="L11704">
        <v>10</v>
      </c>
      <c r="M11704">
        <v>4</v>
      </c>
      <c r="N11704">
        <v>44859</v>
      </c>
      <c r="O11704">
        <v>0.3</v>
      </c>
      <c r="P11704">
        <v>1</v>
      </c>
      <c r="Q11704">
        <v>288</v>
      </c>
      <c r="R11704">
        <v>3</v>
      </c>
    </row>
    <row r="11705" spans="1:19" x14ac:dyDescent="0.25">
      <c r="A11705">
        <v>53203301</v>
      </c>
      <c r="B11705" t="s">
        <v>11427</v>
      </c>
      <c r="C11705">
        <v>102259974</v>
      </c>
      <c r="D11705" t="s">
        <v>5221</v>
      </c>
      <c r="E11705">
        <f t="shared" ca="1" si="182"/>
        <v>43</v>
      </c>
      <c r="F11705">
        <f>INDEX(ID_barrio!$A$2:$A$49,MATCH(G11705,ID_barrio!$B$2:$B$49,0))</f>
        <v>6</v>
      </c>
      <c r="G11705" t="s">
        <v>43</v>
      </c>
      <c r="H11705">
        <v>-34.603180000000002</v>
      </c>
      <c r="I11705">
        <v>-58.393009999999997</v>
      </c>
      <c r="J11705" t="s">
        <v>20</v>
      </c>
      <c r="K11705">
        <v>4933</v>
      </c>
      <c r="L11705">
        <v>3</v>
      </c>
      <c r="M11705">
        <v>16</v>
      </c>
      <c r="N11705">
        <v>44870</v>
      </c>
      <c r="O11705">
        <v>1.26</v>
      </c>
      <c r="P11705">
        <v>26</v>
      </c>
      <c r="Q11705">
        <v>148</v>
      </c>
      <c r="R11705">
        <v>14</v>
      </c>
      <c r="S11705">
        <v>1127359273</v>
      </c>
    </row>
    <row r="11706" spans="1:19" x14ac:dyDescent="0.25">
      <c r="A11706">
        <v>53210098</v>
      </c>
      <c r="B11706" t="s">
        <v>11428</v>
      </c>
      <c r="C11706">
        <v>379710611</v>
      </c>
      <c r="D11706" t="s">
        <v>6110</v>
      </c>
      <c r="E11706">
        <f t="shared" ca="1" si="182"/>
        <v>32</v>
      </c>
      <c r="F11706">
        <f>INDEX(ID_barrio!$A$2:$A$49,MATCH(G11706,ID_barrio!$B$2:$B$49,0))</f>
        <v>1</v>
      </c>
      <c r="G11706" t="s">
        <v>19</v>
      </c>
      <c r="H11706">
        <v>-34.575380000000003</v>
      </c>
      <c r="I11706">
        <v>-58.440040000000003</v>
      </c>
      <c r="J11706" t="s">
        <v>20</v>
      </c>
      <c r="K11706">
        <v>10226</v>
      </c>
      <c r="L11706">
        <v>2</v>
      </c>
      <c r="M11706">
        <v>26</v>
      </c>
      <c r="N11706">
        <v>44900</v>
      </c>
      <c r="O11706">
        <v>2.2200000000000002</v>
      </c>
      <c r="P11706">
        <v>3</v>
      </c>
      <c r="Q11706">
        <v>360</v>
      </c>
      <c r="R11706">
        <v>26</v>
      </c>
    </row>
    <row r="11707" spans="1:19" x14ac:dyDescent="0.25">
      <c r="A11707">
        <v>53478834</v>
      </c>
      <c r="B11707" t="s">
        <v>11429</v>
      </c>
      <c r="C11707">
        <v>96568767</v>
      </c>
      <c r="D11707" t="s">
        <v>165</v>
      </c>
      <c r="E11707">
        <f t="shared" ca="1" si="182"/>
        <v>46</v>
      </c>
      <c r="F11707">
        <f>INDEX(ID_barrio!$A$2:$A$49,MATCH(G11707,ID_barrio!$B$2:$B$49,0))</f>
        <v>7</v>
      </c>
      <c r="G11707" t="s">
        <v>45</v>
      </c>
      <c r="H11707">
        <v>-34.587470000000003</v>
      </c>
      <c r="I11707">
        <v>-58.388350000000003</v>
      </c>
      <c r="J11707" t="s">
        <v>20</v>
      </c>
      <c r="K11707">
        <v>6519</v>
      </c>
      <c r="L11707">
        <v>4</v>
      </c>
      <c r="M11707">
        <v>26</v>
      </c>
      <c r="N11707">
        <v>44913</v>
      </c>
      <c r="O11707">
        <v>2.04</v>
      </c>
      <c r="P11707">
        <v>1</v>
      </c>
      <c r="Q11707">
        <v>357</v>
      </c>
      <c r="R11707">
        <v>24</v>
      </c>
    </row>
    <row r="11708" spans="1:19" x14ac:dyDescent="0.25">
      <c r="A11708">
        <v>53311752</v>
      </c>
      <c r="B11708" t="s">
        <v>20469</v>
      </c>
      <c r="C11708">
        <v>234799487</v>
      </c>
      <c r="D11708" t="s">
        <v>10360</v>
      </c>
      <c r="E11708">
        <f t="shared" ca="1" si="182"/>
        <v>49</v>
      </c>
      <c r="F11708">
        <f>INDEX(ID_barrio!$A$2:$A$49,MATCH(G11708,ID_barrio!$B$2:$B$49,0))</f>
        <v>18</v>
      </c>
      <c r="G11708" t="s">
        <v>177</v>
      </c>
      <c r="H11708">
        <v>-34.567019999999999</v>
      </c>
      <c r="I11708">
        <v>-58.451050000000002</v>
      </c>
      <c r="J11708" t="s">
        <v>20</v>
      </c>
      <c r="K11708">
        <v>6544</v>
      </c>
      <c r="L11708">
        <v>4</v>
      </c>
      <c r="M11708">
        <v>13</v>
      </c>
      <c r="N11708">
        <v>44884</v>
      </c>
      <c r="O11708">
        <v>1.25</v>
      </c>
      <c r="P11708">
        <v>66</v>
      </c>
      <c r="Q11708">
        <v>93</v>
      </c>
      <c r="R11708">
        <v>13</v>
      </c>
    </row>
    <row r="11709" spans="1:19" x14ac:dyDescent="0.25">
      <c r="A11709">
        <v>53311798</v>
      </c>
      <c r="B11709" t="s">
        <v>11430</v>
      </c>
      <c r="C11709">
        <v>205920092</v>
      </c>
      <c r="D11709" t="s">
        <v>803</v>
      </c>
      <c r="E11709">
        <f t="shared" ca="1" si="182"/>
        <v>71</v>
      </c>
      <c r="F11709">
        <f>INDEX(ID_barrio!$A$2:$A$49,MATCH(G11709,ID_barrio!$B$2:$B$49,0))</f>
        <v>6</v>
      </c>
      <c r="G11709" t="s">
        <v>43</v>
      </c>
      <c r="H11709">
        <v>-34.606580000000001</v>
      </c>
      <c r="I11709">
        <v>-58.398400000000002</v>
      </c>
      <c r="J11709" t="s">
        <v>20</v>
      </c>
      <c r="K11709">
        <v>5614</v>
      </c>
      <c r="L11709">
        <v>3</v>
      </c>
      <c r="M11709">
        <v>19</v>
      </c>
      <c r="N11709">
        <v>44916</v>
      </c>
      <c r="O11709">
        <v>2</v>
      </c>
      <c r="P11709">
        <v>4</v>
      </c>
      <c r="Q11709">
        <v>260</v>
      </c>
      <c r="R11709">
        <v>19</v>
      </c>
    </row>
    <row r="11710" spans="1:19" x14ac:dyDescent="0.25">
      <c r="A11710">
        <v>53311843</v>
      </c>
      <c r="B11710" t="s">
        <v>11431</v>
      </c>
      <c r="C11710">
        <v>431607510</v>
      </c>
      <c r="D11710" t="s">
        <v>803</v>
      </c>
      <c r="E11710">
        <f t="shared" ca="1" si="182"/>
        <v>69</v>
      </c>
      <c r="F11710">
        <f>INDEX(ID_barrio!$A$2:$A$49,MATCH(G11710,ID_barrio!$B$2:$B$49,0))</f>
        <v>1</v>
      </c>
      <c r="G11710" t="s">
        <v>19</v>
      </c>
      <c r="H11710">
        <v>-34.593262000000003</v>
      </c>
      <c r="I11710">
        <v>-58.424515</v>
      </c>
      <c r="J11710" t="s">
        <v>20</v>
      </c>
      <c r="K11710">
        <v>4052</v>
      </c>
      <c r="L11710">
        <v>3</v>
      </c>
      <c r="M11710">
        <v>0</v>
      </c>
      <c r="P11710">
        <v>1</v>
      </c>
      <c r="Q11710">
        <v>146</v>
      </c>
      <c r="R11710">
        <v>0</v>
      </c>
    </row>
    <row r="11711" spans="1:19" x14ac:dyDescent="0.25">
      <c r="A11711">
        <v>53490703</v>
      </c>
      <c r="B11711" t="s">
        <v>11432</v>
      </c>
      <c r="C11711">
        <v>35067450</v>
      </c>
      <c r="D11711" t="s">
        <v>1261</v>
      </c>
      <c r="E11711">
        <f t="shared" ca="1" si="182"/>
        <v>65</v>
      </c>
      <c r="F11711">
        <f>INDEX(ID_barrio!$A$2:$A$49,MATCH(G11711,ID_barrio!$B$2:$B$49,0))</f>
        <v>15</v>
      </c>
      <c r="G11711" t="s">
        <v>128</v>
      </c>
      <c r="H11711">
        <v>-34.591140000000003</v>
      </c>
      <c r="I11711">
        <v>-58.378549999999997</v>
      </c>
      <c r="J11711" t="s">
        <v>20</v>
      </c>
      <c r="K11711">
        <v>7929</v>
      </c>
      <c r="L11711">
        <v>2</v>
      </c>
      <c r="M11711">
        <v>16</v>
      </c>
      <c r="N11711">
        <v>44895</v>
      </c>
      <c r="O11711">
        <v>1.43</v>
      </c>
      <c r="P11711">
        <v>20</v>
      </c>
      <c r="Q11711">
        <v>330</v>
      </c>
      <c r="R11711">
        <v>16</v>
      </c>
    </row>
    <row r="11712" spans="1:19" x14ac:dyDescent="0.25">
      <c r="A11712">
        <v>53312605</v>
      </c>
      <c r="B11712" t="s">
        <v>20470</v>
      </c>
      <c r="C11712">
        <v>431613514</v>
      </c>
      <c r="D11712" t="s">
        <v>686</v>
      </c>
      <c r="E11712">
        <f t="shared" ca="1" si="182"/>
        <v>74</v>
      </c>
      <c r="F11712">
        <f>INDEX(ID_barrio!$A$2:$A$49,MATCH(G11712,ID_barrio!$B$2:$B$49,0))</f>
        <v>15</v>
      </c>
      <c r="G11712" t="s">
        <v>128</v>
      </c>
      <c r="H11712">
        <v>-34.597209999999997</v>
      </c>
      <c r="I11712">
        <v>-58.375030000000002</v>
      </c>
      <c r="J11712" t="s">
        <v>20</v>
      </c>
      <c r="K11712">
        <v>8000</v>
      </c>
      <c r="L11712">
        <v>2</v>
      </c>
      <c r="M11712">
        <v>40</v>
      </c>
      <c r="N11712">
        <v>44900</v>
      </c>
      <c r="O11712">
        <v>2.99</v>
      </c>
      <c r="P11712">
        <v>1</v>
      </c>
      <c r="Q11712">
        <v>350</v>
      </c>
      <c r="R11712">
        <v>37</v>
      </c>
    </row>
    <row r="11713" spans="1:19" x14ac:dyDescent="0.25">
      <c r="A11713">
        <v>53314805</v>
      </c>
      <c r="B11713" t="s">
        <v>11433</v>
      </c>
      <c r="C11713">
        <v>5488681</v>
      </c>
      <c r="D11713" t="s">
        <v>605</v>
      </c>
      <c r="E11713">
        <f t="shared" ca="1" si="182"/>
        <v>43</v>
      </c>
      <c r="F11713">
        <f>INDEX(ID_barrio!$A$2:$A$49,MATCH(G11713,ID_barrio!$B$2:$B$49,0))</f>
        <v>1</v>
      </c>
      <c r="G11713" t="s">
        <v>19</v>
      </c>
      <c r="H11713">
        <v>-34.587479999999999</v>
      </c>
      <c r="I11713">
        <v>-58.423409999999997</v>
      </c>
      <c r="J11713" t="s">
        <v>20</v>
      </c>
      <c r="K11713">
        <v>17619</v>
      </c>
      <c r="L11713">
        <v>3</v>
      </c>
      <c r="M11713">
        <v>11</v>
      </c>
      <c r="N11713">
        <v>44913</v>
      </c>
      <c r="O11713">
        <v>1.42</v>
      </c>
      <c r="P11713">
        <v>6</v>
      </c>
      <c r="Q11713">
        <v>0</v>
      </c>
      <c r="R11713">
        <v>11</v>
      </c>
    </row>
    <row r="11714" spans="1:19" x14ac:dyDescent="0.25">
      <c r="A11714">
        <v>53212703</v>
      </c>
      <c r="B11714" t="s">
        <v>11434</v>
      </c>
      <c r="C11714">
        <v>7986525</v>
      </c>
      <c r="D11714" t="s">
        <v>476</v>
      </c>
      <c r="E11714">
        <f t="shared" ca="1" si="182"/>
        <v>47</v>
      </c>
      <c r="F11714">
        <f>INDEX(ID_barrio!$A$2:$A$49,MATCH(G11714,ID_barrio!$B$2:$B$49,0))</f>
        <v>1</v>
      </c>
      <c r="G11714" t="s">
        <v>19</v>
      </c>
      <c r="H11714">
        <v>-34.59196</v>
      </c>
      <c r="I11714">
        <v>-58.426450000000003</v>
      </c>
      <c r="J11714" t="s">
        <v>20</v>
      </c>
      <c r="K11714">
        <v>45558</v>
      </c>
      <c r="L11714">
        <v>3</v>
      </c>
      <c r="M11714">
        <v>1</v>
      </c>
      <c r="N11714">
        <v>44710</v>
      </c>
      <c r="O11714">
        <v>0.14000000000000001</v>
      </c>
      <c r="P11714">
        <v>29</v>
      </c>
      <c r="Q11714">
        <v>70</v>
      </c>
      <c r="R11714">
        <v>1</v>
      </c>
    </row>
    <row r="11715" spans="1:19" x14ac:dyDescent="0.25">
      <c r="A11715">
        <v>53494102</v>
      </c>
      <c r="B11715" t="s">
        <v>11435</v>
      </c>
      <c r="C11715">
        <v>414528695</v>
      </c>
      <c r="D11715" t="s">
        <v>372</v>
      </c>
      <c r="E11715">
        <f t="shared" ref="E11715:E11778" ca="1" si="183">RANDBETWEEN(28,79)</f>
        <v>71</v>
      </c>
      <c r="F11715">
        <f>INDEX(ID_barrio!$A$2:$A$49,MATCH(G11715,ID_barrio!$B$2:$B$49,0))</f>
        <v>15</v>
      </c>
      <c r="G11715" t="s">
        <v>128</v>
      </c>
      <c r="H11715">
        <v>-34.59046</v>
      </c>
      <c r="I11715">
        <v>-58.384129999999999</v>
      </c>
      <c r="J11715" t="s">
        <v>20</v>
      </c>
      <c r="K11715">
        <v>8156</v>
      </c>
      <c r="L11715">
        <v>2</v>
      </c>
      <c r="M11715">
        <v>50</v>
      </c>
      <c r="N11715">
        <v>44904</v>
      </c>
      <c r="O11715">
        <v>3.9</v>
      </c>
      <c r="P11715">
        <v>1</v>
      </c>
      <c r="Q11715">
        <v>294</v>
      </c>
      <c r="R11715">
        <v>49</v>
      </c>
    </row>
    <row r="11716" spans="1:19" x14ac:dyDescent="0.25">
      <c r="A11716">
        <v>53212744</v>
      </c>
      <c r="B11716" t="s">
        <v>11436</v>
      </c>
      <c r="C11716">
        <v>427559521</v>
      </c>
      <c r="D11716" t="s">
        <v>803</v>
      </c>
      <c r="E11716">
        <f t="shared" ca="1" si="183"/>
        <v>62</v>
      </c>
      <c r="F11716">
        <f>INDEX(ID_barrio!$A$2:$A$49,MATCH(G11716,ID_barrio!$B$2:$B$49,0))</f>
        <v>1</v>
      </c>
      <c r="G11716" t="s">
        <v>19</v>
      </c>
      <c r="H11716">
        <v>-34.573737999999999</v>
      </c>
      <c r="I11716">
        <v>-58.440680999999998</v>
      </c>
      <c r="J11716" t="s">
        <v>20</v>
      </c>
      <c r="K11716">
        <v>6157</v>
      </c>
      <c r="L11716">
        <v>3</v>
      </c>
      <c r="M11716">
        <v>7</v>
      </c>
      <c r="N11716">
        <v>44908</v>
      </c>
      <c r="O11716">
        <v>0.55000000000000004</v>
      </c>
      <c r="P11716">
        <v>1</v>
      </c>
      <c r="Q11716">
        <v>285</v>
      </c>
      <c r="R11716">
        <v>6</v>
      </c>
    </row>
    <row r="11717" spans="1:19" x14ac:dyDescent="0.25">
      <c r="A11717">
        <v>53212755</v>
      </c>
      <c r="B11717" t="s">
        <v>11437</v>
      </c>
      <c r="C11717">
        <v>161902</v>
      </c>
      <c r="D11717" t="s">
        <v>408</v>
      </c>
      <c r="E11717">
        <f t="shared" ca="1" si="183"/>
        <v>38</v>
      </c>
      <c r="F11717">
        <f>INDEX(ID_barrio!$A$2:$A$49,MATCH(G11717,ID_barrio!$B$2:$B$49,0))</f>
        <v>1</v>
      </c>
      <c r="G11717" t="s">
        <v>19</v>
      </c>
      <c r="H11717">
        <v>-34.588650000000001</v>
      </c>
      <c r="I11717">
        <v>-58.417029999999997</v>
      </c>
      <c r="J11717" t="s">
        <v>20</v>
      </c>
      <c r="K11717">
        <v>10219</v>
      </c>
      <c r="L11717">
        <v>3</v>
      </c>
      <c r="M11717">
        <v>22</v>
      </c>
      <c r="N11717">
        <v>44894</v>
      </c>
      <c r="O11717">
        <v>1.79</v>
      </c>
      <c r="P11717">
        <v>28</v>
      </c>
      <c r="Q11717">
        <v>326</v>
      </c>
      <c r="R11717">
        <v>21</v>
      </c>
    </row>
    <row r="11718" spans="1:19" x14ac:dyDescent="0.25">
      <c r="A11718">
        <v>53213094</v>
      </c>
      <c r="B11718" t="s">
        <v>11438</v>
      </c>
      <c r="C11718">
        <v>51591898</v>
      </c>
      <c r="D11718" t="s">
        <v>3039</v>
      </c>
      <c r="E11718">
        <f t="shared" ca="1" si="183"/>
        <v>67</v>
      </c>
      <c r="F11718">
        <f>INDEX(ID_barrio!$A$2:$A$49,MATCH(G11718,ID_barrio!$B$2:$B$49,0))</f>
        <v>1</v>
      </c>
      <c r="G11718" t="s">
        <v>19</v>
      </c>
      <c r="H11718">
        <v>-34.587339999999998</v>
      </c>
      <c r="I11718">
        <v>-58.428330000000003</v>
      </c>
      <c r="J11718" t="s">
        <v>20</v>
      </c>
      <c r="K11718">
        <v>17619</v>
      </c>
      <c r="L11718">
        <v>7</v>
      </c>
      <c r="M11718">
        <v>26</v>
      </c>
      <c r="N11718">
        <v>44889</v>
      </c>
      <c r="O11718">
        <v>2</v>
      </c>
      <c r="P11718">
        <v>2</v>
      </c>
      <c r="Q11718">
        <v>365</v>
      </c>
      <c r="R11718">
        <v>23</v>
      </c>
    </row>
    <row r="11719" spans="1:19" x14ac:dyDescent="0.25">
      <c r="A11719">
        <v>53315641</v>
      </c>
      <c r="B11719" t="s">
        <v>11439</v>
      </c>
      <c r="C11719">
        <v>3464544</v>
      </c>
      <c r="D11719" t="s">
        <v>474</v>
      </c>
      <c r="E11719">
        <f t="shared" ca="1" si="183"/>
        <v>64</v>
      </c>
      <c r="F11719">
        <f>INDEX(ID_barrio!$A$2:$A$49,MATCH(G11719,ID_barrio!$B$2:$B$49,0))</f>
        <v>1</v>
      </c>
      <c r="G11719" t="s">
        <v>19</v>
      </c>
      <c r="H11719">
        <v>-34.578600000000002</v>
      </c>
      <c r="I11719">
        <v>-58.429380000000002</v>
      </c>
      <c r="J11719" t="s">
        <v>20</v>
      </c>
      <c r="K11719">
        <v>12282</v>
      </c>
      <c r="L11719">
        <v>1</v>
      </c>
      <c r="M11719">
        <v>84</v>
      </c>
      <c r="N11719">
        <v>44909</v>
      </c>
      <c r="O11719">
        <v>6.36</v>
      </c>
      <c r="P11719">
        <v>8</v>
      </c>
      <c r="Q11719">
        <v>248</v>
      </c>
      <c r="R11719">
        <v>76</v>
      </c>
    </row>
    <row r="11720" spans="1:19" x14ac:dyDescent="0.25">
      <c r="A11720">
        <v>53315709</v>
      </c>
      <c r="B11720" t="s">
        <v>11440</v>
      </c>
      <c r="C11720">
        <v>158465602</v>
      </c>
      <c r="D11720" t="s">
        <v>2081</v>
      </c>
      <c r="E11720">
        <f t="shared" ca="1" si="183"/>
        <v>56</v>
      </c>
      <c r="F11720">
        <f>INDEX(ID_barrio!$A$2:$A$49,MATCH(G11720,ID_barrio!$B$2:$B$49,0))</f>
        <v>1</v>
      </c>
      <c r="G11720" t="s">
        <v>19</v>
      </c>
      <c r="H11720">
        <v>-34.588940000000001</v>
      </c>
      <c r="I11720">
        <v>-58.418900000000001</v>
      </c>
      <c r="J11720" t="s">
        <v>20</v>
      </c>
      <c r="K11720">
        <v>19381</v>
      </c>
      <c r="L11720">
        <v>2</v>
      </c>
      <c r="M11720">
        <v>1</v>
      </c>
      <c r="N11720">
        <v>44629</v>
      </c>
      <c r="O11720">
        <v>0.1</v>
      </c>
      <c r="P11720">
        <v>2</v>
      </c>
      <c r="Q11720">
        <v>352</v>
      </c>
      <c r="R11720">
        <v>1</v>
      </c>
    </row>
    <row r="11721" spans="1:19" x14ac:dyDescent="0.25">
      <c r="A11721">
        <v>53495589</v>
      </c>
      <c r="B11721" t="s">
        <v>20471</v>
      </c>
      <c r="C11721">
        <v>417836635</v>
      </c>
      <c r="D11721" t="s">
        <v>806</v>
      </c>
      <c r="E11721">
        <f t="shared" ca="1" si="183"/>
        <v>41</v>
      </c>
      <c r="F11721">
        <f>INDEX(ID_barrio!$A$2:$A$49,MATCH(G11721,ID_barrio!$B$2:$B$49,0))</f>
        <v>15</v>
      </c>
      <c r="G11721" t="s">
        <v>128</v>
      </c>
      <c r="H11721">
        <v>-34.588819999999998</v>
      </c>
      <c r="I11721">
        <v>-58.383940000000003</v>
      </c>
      <c r="J11721" t="s">
        <v>20</v>
      </c>
      <c r="K11721">
        <v>4052</v>
      </c>
      <c r="L11721">
        <v>7</v>
      </c>
      <c r="M11721">
        <v>23</v>
      </c>
      <c r="N11721">
        <v>44905</v>
      </c>
      <c r="O11721">
        <v>1.86</v>
      </c>
      <c r="P11721">
        <v>1</v>
      </c>
      <c r="Q11721">
        <v>334</v>
      </c>
      <c r="R11721">
        <v>22</v>
      </c>
    </row>
    <row r="11722" spans="1:19" x14ac:dyDescent="0.25">
      <c r="A11722">
        <v>53316211</v>
      </c>
      <c r="B11722" t="s">
        <v>11441</v>
      </c>
      <c r="C11722">
        <v>249520125</v>
      </c>
      <c r="D11722" t="s">
        <v>2266</v>
      </c>
      <c r="E11722">
        <f t="shared" ca="1" si="183"/>
        <v>54</v>
      </c>
      <c r="F11722">
        <f>INDEX(ID_barrio!$A$2:$A$49,MATCH(G11722,ID_barrio!$B$2:$B$49,0))</f>
        <v>1</v>
      </c>
      <c r="G11722" t="s">
        <v>19</v>
      </c>
      <c r="H11722">
        <v>-34.578449999999997</v>
      </c>
      <c r="I11722">
        <v>-58.43927</v>
      </c>
      <c r="J11722" t="s">
        <v>20</v>
      </c>
      <c r="K11722">
        <v>28295</v>
      </c>
      <c r="L11722">
        <v>2</v>
      </c>
      <c r="M11722">
        <v>5</v>
      </c>
      <c r="N11722">
        <v>44889</v>
      </c>
      <c r="O11722">
        <v>0.4</v>
      </c>
      <c r="P11722">
        <v>4</v>
      </c>
      <c r="Q11722">
        <v>346</v>
      </c>
      <c r="R11722">
        <v>4</v>
      </c>
    </row>
    <row r="11723" spans="1:19" x14ac:dyDescent="0.25">
      <c r="A11723">
        <v>53333469</v>
      </c>
      <c r="B11723" t="s">
        <v>11442</v>
      </c>
      <c r="C11723">
        <v>560338</v>
      </c>
      <c r="D11723" t="s">
        <v>204</v>
      </c>
      <c r="E11723">
        <f t="shared" ca="1" si="183"/>
        <v>73</v>
      </c>
      <c r="F11723">
        <f>INDEX(ID_barrio!$A$2:$A$49,MATCH(G11723,ID_barrio!$B$2:$B$49,0))</f>
        <v>25</v>
      </c>
      <c r="G11723" t="s">
        <v>456</v>
      </c>
      <c r="H11723">
        <v>-34.545900000000003</v>
      </c>
      <c r="I11723">
        <v>-58.480060000000002</v>
      </c>
      <c r="J11723" t="s">
        <v>20</v>
      </c>
      <c r="K11723">
        <v>7358</v>
      </c>
      <c r="L11723">
        <v>2</v>
      </c>
      <c r="M11723">
        <v>42</v>
      </c>
      <c r="N11723">
        <v>44895</v>
      </c>
      <c r="O11723">
        <v>3.09</v>
      </c>
      <c r="P11723">
        <v>23</v>
      </c>
      <c r="Q11723">
        <v>360</v>
      </c>
      <c r="R11723">
        <v>39</v>
      </c>
    </row>
    <row r="11724" spans="1:19" x14ac:dyDescent="0.25">
      <c r="A11724">
        <v>53215907</v>
      </c>
      <c r="B11724" t="s">
        <v>11443</v>
      </c>
      <c r="C11724">
        <v>249868563</v>
      </c>
      <c r="D11724" t="s">
        <v>391</v>
      </c>
      <c r="E11724">
        <f t="shared" ca="1" si="183"/>
        <v>41</v>
      </c>
      <c r="F11724">
        <f>INDEX(ID_barrio!$A$2:$A$49,MATCH(G11724,ID_barrio!$B$2:$B$49,0))</f>
        <v>12</v>
      </c>
      <c r="G11724" t="s">
        <v>87</v>
      </c>
      <c r="H11724">
        <v>-34.564250000000001</v>
      </c>
      <c r="I11724">
        <v>-58.459629999999997</v>
      </c>
      <c r="J11724" t="s">
        <v>20</v>
      </c>
      <c r="K11724">
        <v>7500</v>
      </c>
      <c r="L11724">
        <v>25</v>
      </c>
      <c r="M11724">
        <v>0</v>
      </c>
      <c r="P11724">
        <v>9</v>
      </c>
      <c r="Q11724">
        <v>179</v>
      </c>
      <c r="R11724">
        <v>0</v>
      </c>
    </row>
    <row r="11725" spans="1:19" x14ac:dyDescent="0.25">
      <c r="A11725">
        <v>53495639</v>
      </c>
      <c r="B11725" t="s">
        <v>18135</v>
      </c>
      <c r="C11725">
        <v>433186137</v>
      </c>
      <c r="D11725" t="s">
        <v>132</v>
      </c>
      <c r="E11725">
        <f t="shared" ca="1" si="183"/>
        <v>53</v>
      </c>
      <c r="F11725">
        <f>INDEX(ID_barrio!$A$2:$A$49,MATCH(G11725,ID_barrio!$B$2:$B$49,0))</f>
        <v>12</v>
      </c>
      <c r="G11725" t="s">
        <v>87</v>
      </c>
      <c r="H11725">
        <v>-34.556308999999999</v>
      </c>
      <c r="I11725">
        <v>-58.449196000000001</v>
      </c>
      <c r="J11725" t="s">
        <v>20</v>
      </c>
      <c r="K11725">
        <v>9691</v>
      </c>
      <c r="L11725">
        <v>3</v>
      </c>
      <c r="M11725">
        <v>35</v>
      </c>
      <c r="N11725">
        <v>44912</v>
      </c>
      <c r="O11725">
        <v>3.15</v>
      </c>
      <c r="P11725">
        <v>1</v>
      </c>
      <c r="Q11725">
        <v>348</v>
      </c>
      <c r="R11725">
        <v>35</v>
      </c>
    </row>
    <row r="11726" spans="1:19" x14ac:dyDescent="0.25">
      <c r="A11726">
        <v>53334066</v>
      </c>
      <c r="B11726" t="s">
        <v>18136</v>
      </c>
      <c r="C11726">
        <v>210724486</v>
      </c>
      <c r="D11726" t="s">
        <v>1605</v>
      </c>
      <c r="E11726">
        <f t="shared" ca="1" si="183"/>
        <v>70</v>
      </c>
      <c r="F11726">
        <f>INDEX(ID_barrio!$A$2:$A$49,MATCH(G11726,ID_barrio!$B$2:$B$49,0))</f>
        <v>2</v>
      </c>
      <c r="G11726" t="s">
        <v>18061</v>
      </c>
      <c r="H11726">
        <v>-34.550980000000003</v>
      </c>
      <c r="I11726">
        <v>-58.455550000000002</v>
      </c>
      <c r="J11726" t="s">
        <v>20</v>
      </c>
      <c r="K11726">
        <v>14095</v>
      </c>
      <c r="L11726">
        <v>4</v>
      </c>
      <c r="M11726">
        <v>13</v>
      </c>
      <c r="N11726">
        <v>44867</v>
      </c>
      <c r="O11726">
        <v>1.04</v>
      </c>
      <c r="P11726">
        <v>1</v>
      </c>
      <c r="Q11726">
        <v>346</v>
      </c>
      <c r="R11726">
        <v>12</v>
      </c>
      <c r="S11726">
        <v>34637245826</v>
      </c>
    </row>
    <row r="11727" spans="1:19" x14ac:dyDescent="0.25">
      <c r="A11727">
        <v>53495651</v>
      </c>
      <c r="B11727" t="s">
        <v>11444</v>
      </c>
      <c r="C11727">
        <v>85288538</v>
      </c>
      <c r="D11727" t="s">
        <v>1674</v>
      </c>
      <c r="E11727">
        <f t="shared" ca="1" si="183"/>
        <v>69</v>
      </c>
      <c r="F11727">
        <f>INDEX(ID_barrio!$A$2:$A$49,MATCH(G11727,ID_barrio!$B$2:$B$49,0))</f>
        <v>24</v>
      </c>
      <c r="G11727" t="s">
        <v>451</v>
      </c>
      <c r="H11727">
        <v>-34.612670000000001</v>
      </c>
      <c r="I11727">
        <v>-58.438450000000003</v>
      </c>
      <c r="J11727" t="s">
        <v>20</v>
      </c>
      <c r="K11727">
        <v>16738</v>
      </c>
      <c r="L11727">
        <v>5</v>
      </c>
      <c r="M11727">
        <v>0</v>
      </c>
      <c r="P11727">
        <v>4</v>
      </c>
      <c r="Q11727">
        <v>83</v>
      </c>
      <c r="R11727">
        <v>0</v>
      </c>
    </row>
    <row r="11728" spans="1:19" x14ac:dyDescent="0.25">
      <c r="A11728">
        <v>53497603</v>
      </c>
      <c r="B11728" t="s">
        <v>20472</v>
      </c>
      <c r="C11728">
        <v>187559601</v>
      </c>
      <c r="D11728" t="s">
        <v>806</v>
      </c>
      <c r="E11728">
        <f t="shared" ca="1" si="183"/>
        <v>76</v>
      </c>
      <c r="F11728">
        <f>INDEX(ID_barrio!$A$2:$A$49,MATCH(G11728,ID_barrio!$B$2:$B$49,0))</f>
        <v>7</v>
      </c>
      <c r="G11728" t="s">
        <v>45</v>
      </c>
      <c r="H11728">
        <v>-34.588951000000002</v>
      </c>
      <c r="I11728">
        <v>-58.389583999999999</v>
      </c>
      <c r="J11728" t="s">
        <v>20</v>
      </c>
      <c r="K11728">
        <v>13000</v>
      </c>
      <c r="L11728">
        <v>1</v>
      </c>
      <c r="M11728">
        <v>1</v>
      </c>
      <c r="N11728">
        <v>44730</v>
      </c>
      <c r="O11728">
        <v>0.15</v>
      </c>
      <c r="P11728">
        <v>1</v>
      </c>
      <c r="Q11728">
        <v>0</v>
      </c>
      <c r="R11728">
        <v>1</v>
      </c>
    </row>
    <row r="11729" spans="1:18" x14ac:dyDescent="0.25">
      <c r="A11729">
        <v>53336011</v>
      </c>
      <c r="B11729" t="s">
        <v>20473</v>
      </c>
      <c r="C11729">
        <v>101594319</v>
      </c>
      <c r="D11729" t="s">
        <v>1743</v>
      </c>
      <c r="E11729">
        <f t="shared" ca="1" si="183"/>
        <v>75</v>
      </c>
      <c r="F11729">
        <f>INDEX(ID_barrio!$A$2:$A$49,MATCH(G11729,ID_barrio!$B$2:$B$49,0))</f>
        <v>13</v>
      </c>
      <c r="G11729" t="s">
        <v>99</v>
      </c>
      <c r="H11729">
        <v>-34.603850000000001</v>
      </c>
      <c r="I11729">
        <v>-58.456910000000001</v>
      </c>
      <c r="J11729" t="s">
        <v>20</v>
      </c>
      <c r="K11729">
        <v>7148</v>
      </c>
      <c r="L11729">
        <v>1</v>
      </c>
      <c r="M11729">
        <v>0</v>
      </c>
      <c r="P11729">
        <v>5</v>
      </c>
      <c r="Q11729">
        <v>364</v>
      </c>
      <c r="R11729">
        <v>0</v>
      </c>
    </row>
    <row r="11730" spans="1:18" x14ac:dyDescent="0.25">
      <c r="A11730">
        <v>53337422</v>
      </c>
      <c r="B11730" t="s">
        <v>11445</v>
      </c>
      <c r="C11730">
        <v>124041145</v>
      </c>
      <c r="D11730" t="s">
        <v>1780</v>
      </c>
      <c r="E11730">
        <f t="shared" ca="1" si="183"/>
        <v>75</v>
      </c>
      <c r="F11730">
        <f>INDEX(ID_barrio!$A$2:$A$49,MATCH(G11730,ID_barrio!$B$2:$B$49,0))</f>
        <v>1</v>
      </c>
      <c r="G11730" t="s">
        <v>19</v>
      </c>
      <c r="H11730">
        <v>-34.593730000000001</v>
      </c>
      <c r="I11730">
        <v>-58.42886</v>
      </c>
      <c r="J11730" t="s">
        <v>20</v>
      </c>
      <c r="K11730">
        <v>16295</v>
      </c>
      <c r="L11730">
        <v>3</v>
      </c>
      <c r="M11730">
        <v>10</v>
      </c>
      <c r="N11730">
        <v>44900</v>
      </c>
      <c r="O11730">
        <v>0.81</v>
      </c>
      <c r="P11730">
        <v>8</v>
      </c>
      <c r="Q11730">
        <v>45</v>
      </c>
      <c r="R11730">
        <v>9</v>
      </c>
    </row>
    <row r="11731" spans="1:18" x14ac:dyDescent="0.25">
      <c r="A11731">
        <v>53216428</v>
      </c>
      <c r="B11731" t="s">
        <v>11446</v>
      </c>
      <c r="C11731">
        <v>413032</v>
      </c>
      <c r="D11731" t="s">
        <v>18641</v>
      </c>
      <c r="E11731">
        <f t="shared" ca="1" si="183"/>
        <v>71</v>
      </c>
      <c r="F11731">
        <f>INDEX(ID_barrio!$A$2:$A$49,MATCH(G11731,ID_barrio!$B$2:$B$49,0))</f>
        <v>1</v>
      </c>
      <c r="G11731" t="s">
        <v>19</v>
      </c>
      <c r="H11731">
        <v>-34.576929999999997</v>
      </c>
      <c r="I11731">
        <v>-58.43835</v>
      </c>
      <c r="J11731" t="s">
        <v>24</v>
      </c>
      <c r="K11731">
        <v>35339</v>
      </c>
      <c r="L11731">
        <v>1</v>
      </c>
      <c r="M11731">
        <v>17</v>
      </c>
      <c r="N11731">
        <v>44896</v>
      </c>
      <c r="O11731">
        <v>1.46</v>
      </c>
      <c r="P11731">
        <v>4</v>
      </c>
      <c r="Q11731">
        <v>156</v>
      </c>
      <c r="R11731">
        <v>17</v>
      </c>
    </row>
    <row r="11732" spans="1:18" x14ac:dyDescent="0.25">
      <c r="A11732">
        <v>53502921</v>
      </c>
      <c r="B11732" t="s">
        <v>20474</v>
      </c>
      <c r="C11732">
        <v>201059642</v>
      </c>
      <c r="D11732" t="s">
        <v>334</v>
      </c>
      <c r="E11732">
        <f t="shared" ca="1" si="183"/>
        <v>31</v>
      </c>
      <c r="F11732">
        <f>INDEX(ID_barrio!$A$2:$A$49,MATCH(G11732,ID_barrio!$B$2:$B$49,0))</f>
        <v>15</v>
      </c>
      <c r="G11732" t="s">
        <v>128</v>
      </c>
      <c r="H11732">
        <v>-34.597540000000002</v>
      </c>
      <c r="I11732">
        <v>-58.386110000000002</v>
      </c>
      <c r="J11732" t="s">
        <v>20</v>
      </c>
      <c r="K11732">
        <v>21143</v>
      </c>
      <c r="L11732">
        <v>3</v>
      </c>
      <c r="M11732">
        <v>28</v>
      </c>
      <c r="N11732">
        <v>44898</v>
      </c>
      <c r="O11732">
        <v>2.33</v>
      </c>
      <c r="P11732">
        <v>1</v>
      </c>
      <c r="Q11732">
        <v>67</v>
      </c>
      <c r="R11732">
        <v>28</v>
      </c>
    </row>
    <row r="11733" spans="1:18" x14ac:dyDescent="0.25">
      <c r="A11733">
        <v>53216767</v>
      </c>
      <c r="B11733" t="s">
        <v>20475</v>
      </c>
      <c r="C11733">
        <v>122407734</v>
      </c>
      <c r="D11733" t="s">
        <v>1319</v>
      </c>
      <c r="E11733">
        <f t="shared" ca="1" si="183"/>
        <v>45</v>
      </c>
      <c r="F11733">
        <f>INDEX(ID_barrio!$A$2:$A$49,MATCH(G11733,ID_barrio!$B$2:$B$49,0))</f>
        <v>17</v>
      </c>
      <c r="G11733" t="s">
        <v>148</v>
      </c>
      <c r="H11733">
        <v>-34.64058</v>
      </c>
      <c r="I11733">
        <v>-58.368670000000002</v>
      </c>
      <c r="J11733" t="s">
        <v>20</v>
      </c>
      <c r="K11733">
        <v>10500</v>
      </c>
      <c r="L11733">
        <v>5</v>
      </c>
      <c r="M11733">
        <v>3</v>
      </c>
      <c r="N11733">
        <v>44907</v>
      </c>
      <c r="O11733">
        <v>1.1100000000000001</v>
      </c>
      <c r="P11733">
        <v>1</v>
      </c>
      <c r="Q11733">
        <v>311</v>
      </c>
      <c r="R11733">
        <v>3</v>
      </c>
    </row>
    <row r="11734" spans="1:18" x14ac:dyDescent="0.25">
      <c r="A11734">
        <v>53338127</v>
      </c>
      <c r="B11734" t="s">
        <v>11447</v>
      </c>
      <c r="C11734">
        <v>79394546</v>
      </c>
      <c r="D11734" t="s">
        <v>11448</v>
      </c>
      <c r="E11734">
        <f t="shared" ca="1" si="183"/>
        <v>74</v>
      </c>
      <c r="F11734">
        <f>INDEX(ID_barrio!$A$2:$A$49,MATCH(G11734,ID_barrio!$B$2:$B$49,0))</f>
        <v>20</v>
      </c>
      <c r="G11734" t="s">
        <v>245</v>
      </c>
      <c r="H11734">
        <v>-34.621029999999998</v>
      </c>
      <c r="I11734">
        <v>-58.361130000000003</v>
      </c>
      <c r="J11734" t="s">
        <v>20</v>
      </c>
      <c r="K11734">
        <v>17656</v>
      </c>
      <c r="L11734">
        <v>1</v>
      </c>
      <c r="M11734">
        <v>0</v>
      </c>
      <c r="P11734">
        <v>1</v>
      </c>
      <c r="Q11734">
        <v>0</v>
      </c>
      <c r="R11734">
        <v>0</v>
      </c>
    </row>
    <row r="11735" spans="1:18" x14ac:dyDescent="0.25">
      <c r="A11735">
        <v>53339376</v>
      </c>
      <c r="B11735" t="s">
        <v>11449</v>
      </c>
      <c r="C11735">
        <v>16000925</v>
      </c>
      <c r="D11735" t="s">
        <v>1287</v>
      </c>
      <c r="E11735">
        <f t="shared" ca="1" si="183"/>
        <v>67</v>
      </c>
      <c r="F11735">
        <f>INDEX(ID_barrio!$A$2:$A$49,MATCH(G11735,ID_barrio!$B$2:$B$49,0))</f>
        <v>1</v>
      </c>
      <c r="G11735" t="s">
        <v>19</v>
      </c>
      <c r="H11735">
        <v>-34.590649999999997</v>
      </c>
      <c r="I11735">
        <v>-58.411990000000003</v>
      </c>
      <c r="J11735" t="s">
        <v>20</v>
      </c>
      <c r="K11735">
        <v>11705</v>
      </c>
      <c r="L11735">
        <v>5</v>
      </c>
      <c r="M11735">
        <v>12</v>
      </c>
      <c r="N11735">
        <v>44906</v>
      </c>
      <c r="O11735">
        <v>0.99</v>
      </c>
      <c r="P11735">
        <v>17</v>
      </c>
      <c r="Q11735">
        <v>228</v>
      </c>
      <c r="R11735">
        <v>12</v>
      </c>
    </row>
    <row r="11736" spans="1:18" x14ac:dyDescent="0.25">
      <c r="A11736">
        <v>53509611</v>
      </c>
      <c r="B11736" t="s">
        <v>11450</v>
      </c>
      <c r="C11736">
        <v>57929582</v>
      </c>
      <c r="D11736" t="s">
        <v>2441</v>
      </c>
      <c r="E11736">
        <f t="shared" ca="1" si="183"/>
        <v>78</v>
      </c>
      <c r="F11736">
        <f>INDEX(ID_barrio!$A$2:$A$49,MATCH(G11736,ID_barrio!$B$2:$B$49,0))</f>
        <v>1</v>
      </c>
      <c r="G11736" t="s">
        <v>19</v>
      </c>
      <c r="H11736">
        <v>-34.576979999999999</v>
      </c>
      <c r="I11736">
        <v>-58.42586</v>
      </c>
      <c r="J11736" t="s">
        <v>20</v>
      </c>
      <c r="K11736">
        <v>8810</v>
      </c>
      <c r="L11736">
        <v>2</v>
      </c>
      <c r="M11736">
        <v>28</v>
      </c>
      <c r="N11736">
        <v>44920</v>
      </c>
      <c r="O11736">
        <v>2.1</v>
      </c>
      <c r="P11736">
        <v>1</v>
      </c>
      <c r="Q11736">
        <v>309</v>
      </c>
      <c r="R11736">
        <v>23</v>
      </c>
    </row>
    <row r="11737" spans="1:18" x14ac:dyDescent="0.25">
      <c r="A11737">
        <v>53341588</v>
      </c>
      <c r="B11737" t="s">
        <v>5166</v>
      </c>
      <c r="C11737">
        <v>29007679</v>
      </c>
      <c r="D11737" t="s">
        <v>18249</v>
      </c>
      <c r="E11737">
        <f t="shared" ca="1" si="183"/>
        <v>42</v>
      </c>
      <c r="F11737">
        <f>INDEX(ID_barrio!$A$2:$A$49,MATCH(G11737,ID_barrio!$B$2:$B$49,0))</f>
        <v>7</v>
      </c>
      <c r="G11737" t="s">
        <v>45</v>
      </c>
      <c r="H11737">
        <v>-34.590339999999998</v>
      </c>
      <c r="I11737">
        <v>-58.399769999999997</v>
      </c>
      <c r="J11737" t="s">
        <v>20</v>
      </c>
      <c r="K11737">
        <v>5462</v>
      </c>
      <c r="L11737">
        <v>7</v>
      </c>
      <c r="M11737">
        <v>14</v>
      </c>
      <c r="N11737">
        <v>44895</v>
      </c>
      <c r="O11737">
        <v>1.1200000000000001</v>
      </c>
      <c r="P11737">
        <v>1</v>
      </c>
      <c r="Q11737">
        <v>307</v>
      </c>
      <c r="R11737">
        <v>13</v>
      </c>
    </row>
    <row r="11738" spans="1:18" x14ac:dyDescent="0.25">
      <c r="A11738">
        <v>53342002</v>
      </c>
      <c r="B11738" t="s">
        <v>11451</v>
      </c>
      <c r="C11738">
        <v>678997</v>
      </c>
      <c r="D11738" t="s">
        <v>1249</v>
      </c>
      <c r="E11738">
        <f t="shared" ca="1" si="183"/>
        <v>47</v>
      </c>
      <c r="F11738">
        <f>INDEX(ID_barrio!$A$2:$A$49,MATCH(G11738,ID_barrio!$B$2:$B$49,0))</f>
        <v>1</v>
      </c>
      <c r="G11738" t="s">
        <v>19</v>
      </c>
      <c r="H11738">
        <v>-34.579830000000001</v>
      </c>
      <c r="I11738">
        <v>-58.42953</v>
      </c>
      <c r="J11738" t="s">
        <v>20</v>
      </c>
      <c r="K11738">
        <v>7048</v>
      </c>
      <c r="L11738">
        <v>5</v>
      </c>
      <c r="M11738">
        <v>15</v>
      </c>
      <c r="N11738">
        <v>44909</v>
      </c>
      <c r="O11738">
        <v>1.48</v>
      </c>
      <c r="P11738">
        <v>7</v>
      </c>
      <c r="Q11738">
        <v>9</v>
      </c>
      <c r="R11738">
        <v>15</v>
      </c>
    </row>
    <row r="11739" spans="1:18" x14ac:dyDescent="0.25">
      <c r="A11739">
        <v>53218177</v>
      </c>
      <c r="B11739" t="s">
        <v>11452</v>
      </c>
      <c r="C11739">
        <v>70956365</v>
      </c>
      <c r="D11739" t="s">
        <v>1012</v>
      </c>
      <c r="E11739">
        <f t="shared" ca="1" si="183"/>
        <v>77</v>
      </c>
      <c r="F11739">
        <f>INDEX(ID_barrio!$A$2:$A$49,MATCH(G11739,ID_barrio!$B$2:$B$49,0))</f>
        <v>5</v>
      </c>
      <c r="G11739" t="s">
        <v>38</v>
      </c>
      <c r="H11739">
        <v>-34.59984</v>
      </c>
      <c r="I11739">
        <v>-58.376930000000002</v>
      </c>
      <c r="J11739" t="s">
        <v>20</v>
      </c>
      <c r="K11739">
        <v>10320</v>
      </c>
      <c r="L11739">
        <v>2</v>
      </c>
      <c r="M11739">
        <v>30</v>
      </c>
      <c r="N11739">
        <v>44894</v>
      </c>
      <c r="O11739">
        <v>2.2799999999999998</v>
      </c>
      <c r="P11739">
        <v>1</v>
      </c>
      <c r="Q11739">
        <v>142</v>
      </c>
      <c r="R11739">
        <v>28</v>
      </c>
    </row>
    <row r="11740" spans="1:18" x14ac:dyDescent="0.25">
      <c r="A11740">
        <v>53220663</v>
      </c>
      <c r="B11740" t="s">
        <v>11453</v>
      </c>
      <c r="C11740">
        <v>10832119</v>
      </c>
      <c r="D11740" t="s">
        <v>799</v>
      </c>
      <c r="E11740">
        <f t="shared" ca="1" si="183"/>
        <v>43</v>
      </c>
      <c r="F11740">
        <f>INDEX(ID_barrio!$A$2:$A$49,MATCH(G11740,ID_barrio!$B$2:$B$49,0))</f>
        <v>1</v>
      </c>
      <c r="G11740" t="s">
        <v>19</v>
      </c>
      <c r="H11740">
        <v>-34.593000000000004</v>
      </c>
      <c r="I11740">
        <v>-58.426960000000001</v>
      </c>
      <c r="J11740" t="s">
        <v>20</v>
      </c>
      <c r="K11740">
        <v>4632</v>
      </c>
      <c r="L11740">
        <v>2</v>
      </c>
      <c r="M11740">
        <v>43</v>
      </c>
      <c r="N11740">
        <v>44900</v>
      </c>
      <c r="O11740">
        <v>4.04</v>
      </c>
      <c r="P11740">
        <v>44</v>
      </c>
      <c r="Q11740">
        <v>78</v>
      </c>
      <c r="R11740">
        <v>43</v>
      </c>
    </row>
    <row r="11741" spans="1:18" x14ac:dyDescent="0.25">
      <c r="A11741">
        <v>53510617</v>
      </c>
      <c r="B11741" t="s">
        <v>11454</v>
      </c>
      <c r="C11741">
        <v>22017481</v>
      </c>
      <c r="D11741" t="s">
        <v>693</v>
      </c>
      <c r="E11741">
        <f t="shared" ca="1" si="183"/>
        <v>47</v>
      </c>
      <c r="F11741">
        <f>INDEX(ID_barrio!$A$2:$A$49,MATCH(G11741,ID_barrio!$B$2:$B$49,0))</f>
        <v>12</v>
      </c>
      <c r="G11741" t="s">
        <v>87</v>
      </c>
      <c r="H11741">
        <v>-34.559350000000002</v>
      </c>
      <c r="I11741">
        <v>-58.454900000000002</v>
      </c>
      <c r="J11741" t="s">
        <v>20</v>
      </c>
      <c r="K11741">
        <v>3348</v>
      </c>
      <c r="L11741">
        <v>30</v>
      </c>
      <c r="M11741">
        <v>0</v>
      </c>
      <c r="P11741">
        <v>4</v>
      </c>
      <c r="Q11741">
        <v>303</v>
      </c>
      <c r="R11741">
        <v>0</v>
      </c>
    </row>
    <row r="11742" spans="1:18" x14ac:dyDescent="0.25">
      <c r="A11742">
        <v>53512040</v>
      </c>
      <c r="B11742" t="s">
        <v>11455</v>
      </c>
      <c r="C11742">
        <v>433317460</v>
      </c>
      <c r="D11742" t="s">
        <v>4972</v>
      </c>
      <c r="E11742">
        <f t="shared" ca="1" si="183"/>
        <v>78</v>
      </c>
      <c r="F11742">
        <f>INDEX(ID_barrio!$A$2:$A$49,MATCH(G11742,ID_barrio!$B$2:$B$49,0))</f>
        <v>12</v>
      </c>
      <c r="G11742" t="s">
        <v>87</v>
      </c>
      <c r="H11742">
        <v>-34.568869999999997</v>
      </c>
      <c r="I11742">
        <v>-58.466889999999999</v>
      </c>
      <c r="J11742" t="s">
        <v>20</v>
      </c>
      <c r="K11742">
        <v>6000</v>
      </c>
      <c r="L11742">
        <v>6</v>
      </c>
      <c r="M11742">
        <v>1</v>
      </c>
      <c r="N11742">
        <v>44643</v>
      </c>
      <c r="O11742">
        <v>0.11</v>
      </c>
      <c r="P11742">
        <v>1</v>
      </c>
      <c r="Q11742">
        <v>272</v>
      </c>
      <c r="R11742">
        <v>1</v>
      </c>
    </row>
    <row r="11743" spans="1:18" x14ac:dyDescent="0.25">
      <c r="A11743">
        <v>53224971</v>
      </c>
      <c r="B11743" t="s">
        <v>20476</v>
      </c>
      <c r="C11743">
        <v>172577591</v>
      </c>
      <c r="D11743" t="s">
        <v>19393</v>
      </c>
      <c r="E11743">
        <f t="shared" ca="1" si="183"/>
        <v>70</v>
      </c>
      <c r="F11743">
        <f>INDEX(ID_barrio!$A$2:$A$49,MATCH(G11743,ID_barrio!$B$2:$B$49,0))</f>
        <v>17</v>
      </c>
      <c r="G11743" t="s">
        <v>148</v>
      </c>
      <c r="H11743">
        <v>-34.635120000000001</v>
      </c>
      <c r="I11743">
        <v>-58.36994</v>
      </c>
      <c r="J11743" t="s">
        <v>24</v>
      </c>
      <c r="K11743">
        <v>605600</v>
      </c>
      <c r="L11743">
        <v>3</v>
      </c>
      <c r="M11743">
        <v>2</v>
      </c>
      <c r="N11743">
        <v>44588</v>
      </c>
      <c r="O11743">
        <v>0.15</v>
      </c>
      <c r="P11743">
        <v>1</v>
      </c>
      <c r="Q11743">
        <v>330</v>
      </c>
      <c r="R11743">
        <v>1</v>
      </c>
    </row>
    <row r="11744" spans="1:18" x14ac:dyDescent="0.25">
      <c r="A11744">
        <v>53225185</v>
      </c>
      <c r="B11744" t="s">
        <v>11456</v>
      </c>
      <c r="C11744">
        <v>132838002</v>
      </c>
      <c r="D11744" t="s">
        <v>176</v>
      </c>
      <c r="E11744">
        <f t="shared" ca="1" si="183"/>
        <v>65</v>
      </c>
      <c r="F11744">
        <f>INDEX(ID_barrio!$A$2:$A$49,MATCH(G11744,ID_barrio!$B$2:$B$49,0))</f>
        <v>1</v>
      </c>
      <c r="G11744" t="s">
        <v>19</v>
      </c>
      <c r="H11744">
        <v>-34.581699999999998</v>
      </c>
      <c r="I11744">
        <v>-58.400970000000001</v>
      </c>
      <c r="J11744" t="s">
        <v>20</v>
      </c>
      <c r="K11744">
        <v>12032</v>
      </c>
      <c r="L11744">
        <v>15</v>
      </c>
      <c r="M11744">
        <v>1</v>
      </c>
      <c r="N11744">
        <v>44562</v>
      </c>
      <c r="O11744">
        <v>0.08</v>
      </c>
      <c r="P11744">
        <v>84</v>
      </c>
      <c r="Q11744">
        <v>149</v>
      </c>
      <c r="R11744">
        <v>1</v>
      </c>
    </row>
    <row r="11745" spans="1:18" x14ac:dyDescent="0.25">
      <c r="A11745">
        <v>53342688</v>
      </c>
      <c r="B11745" t="s">
        <v>11457</v>
      </c>
      <c r="C11745">
        <v>75740307</v>
      </c>
      <c r="D11745" t="s">
        <v>1948</v>
      </c>
      <c r="E11745">
        <f t="shared" ca="1" si="183"/>
        <v>56</v>
      </c>
      <c r="F11745">
        <f>INDEX(ID_barrio!$A$2:$A$49,MATCH(G11745,ID_barrio!$B$2:$B$49,0))</f>
        <v>1</v>
      </c>
      <c r="G11745" t="s">
        <v>19</v>
      </c>
      <c r="H11745">
        <v>-34.592649999999999</v>
      </c>
      <c r="I11745">
        <v>-58.42801</v>
      </c>
      <c r="J11745" t="s">
        <v>24</v>
      </c>
      <c r="K11745">
        <v>9514</v>
      </c>
      <c r="L11745">
        <v>1</v>
      </c>
      <c r="M11745">
        <v>0</v>
      </c>
      <c r="P11745">
        <v>2</v>
      </c>
      <c r="Q11745">
        <v>359</v>
      </c>
      <c r="R11745">
        <v>0</v>
      </c>
    </row>
    <row r="11746" spans="1:18" x14ac:dyDescent="0.25">
      <c r="A11746">
        <v>53512565</v>
      </c>
      <c r="B11746" t="s">
        <v>11458</v>
      </c>
      <c r="C11746">
        <v>78890118</v>
      </c>
      <c r="D11746" t="s">
        <v>1373</v>
      </c>
      <c r="E11746">
        <f t="shared" ca="1" si="183"/>
        <v>34</v>
      </c>
      <c r="F11746">
        <f>INDEX(ID_barrio!$A$2:$A$49,MATCH(G11746,ID_barrio!$B$2:$B$49,0))</f>
        <v>1</v>
      </c>
      <c r="G11746" t="s">
        <v>19</v>
      </c>
      <c r="H11746">
        <v>-34.575119999999998</v>
      </c>
      <c r="I11746">
        <v>-58.422170000000001</v>
      </c>
      <c r="J11746" t="s">
        <v>20</v>
      </c>
      <c r="K11746">
        <v>16310</v>
      </c>
      <c r="L11746">
        <v>7</v>
      </c>
      <c r="M11746">
        <v>14</v>
      </c>
      <c r="N11746">
        <v>44902</v>
      </c>
      <c r="O11746">
        <v>1.1299999999999999</v>
      </c>
      <c r="P11746">
        <v>1</v>
      </c>
      <c r="Q11746">
        <v>309</v>
      </c>
      <c r="R11746">
        <v>13</v>
      </c>
    </row>
    <row r="11747" spans="1:18" x14ac:dyDescent="0.25">
      <c r="A11747">
        <v>53352856</v>
      </c>
      <c r="B11747" t="s">
        <v>11459</v>
      </c>
      <c r="C11747">
        <v>275377953</v>
      </c>
      <c r="D11747" t="s">
        <v>165</v>
      </c>
      <c r="E11747">
        <f t="shared" ca="1" si="183"/>
        <v>43</v>
      </c>
      <c r="F11747">
        <f>INDEX(ID_barrio!$A$2:$A$49,MATCH(G11747,ID_barrio!$B$2:$B$49,0))</f>
        <v>5</v>
      </c>
      <c r="G11747" t="s">
        <v>38</v>
      </c>
      <c r="H11747">
        <v>-34.605040000000002</v>
      </c>
      <c r="I11747">
        <v>-58.387779999999999</v>
      </c>
      <c r="J11747" t="s">
        <v>20</v>
      </c>
      <c r="K11747">
        <v>8810</v>
      </c>
      <c r="L11747">
        <v>3</v>
      </c>
      <c r="M11747">
        <v>0</v>
      </c>
      <c r="P11747">
        <v>25</v>
      </c>
      <c r="Q11747">
        <v>179</v>
      </c>
      <c r="R11747">
        <v>0</v>
      </c>
    </row>
    <row r="11748" spans="1:18" x14ac:dyDescent="0.25">
      <c r="A11748">
        <v>53513207</v>
      </c>
      <c r="B11748" t="s">
        <v>20477</v>
      </c>
      <c r="C11748">
        <v>16683437</v>
      </c>
      <c r="D11748" t="s">
        <v>2081</v>
      </c>
      <c r="E11748">
        <f t="shared" ca="1" si="183"/>
        <v>39</v>
      </c>
      <c r="F11748">
        <f>INDEX(ID_barrio!$A$2:$A$49,MATCH(G11748,ID_barrio!$B$2:$B$49,0))</f>
        <v>1</v>
      </c>
      <c r="G11748" t="s">
        <v>19</v>
      </c>
      <c r="H11748">
        <v>-34.587150000000001</v>
      </c>
      <c r="I11748">
        <v>-58.416539999999998</v>
      </c>
      <c r="J11748" t="s">
        <v>20</v>
      </c>
      <c r="K11748">
        <v>5966</v>
      </c>
      <c r="L11748">
        <v>3</v>
      </c>
      <c r="M11748">
        <v>33</v>
      </c>
      <c r="N11748">
        <v>44912</v>
      </c>
      <c r="O11748">
        <v>2.84</v>
      </c>
      <c r="P11748">
        <v>2</v>
      </c>
      <c r="Q11748">
        <v>102</v>
      </c>
      <c r="R11748">
        <v>33</v>
      </c>
    </row>
    <row r="11749" spans="1:18" x14ac:dyDescent="0.25">
      <c r="A11749">
        <v>53353358</v>
      </c>
      <c r="B11749" t="s">
        <v>11460</v>
      </c>
      <c r="C11749">
        <v>161902</v>
      </c>
      <c r="D11749" t="s">
        <v>408</v>
      </c>
      <c r="E11749">
        <f t="shared" ca="1" si="183"/>
        <v>49</v>
      </c>
      <c r="F11749">
        <f>INDEX(ID_barrio!$A$2:$A$49,MATCH(G11749,ID_barrio!$B$2:$B$49,0))</f>
        <v>1</v>
      </c>
      <c r="G11749" t="s">
        <v>19</v>
      </c>
      <c r="H11749">
        <v>-34.583644999999997</v>
      </c>
      <c r="I11749">
        <v>-58.427452000000002</v>
      </c>
      <c r="J11749" t="s">
        <v>20</v>
      </c>
      <c r="K11749">
        <v>7048</v>
      </c>
      <c r="L11749">
        <v>3</v>
      </c>
      <c r="M11749">
        <v>32</v>
      </c>
      <c r="N11749">
        <v>44910</v>
      </c>
      <c r="O11749">
        <v>2.42</v>
      </c>
      <c r="P11749">
        <v>28</v>
      </c>
      <c r="Q11749">
        <v>360</v>
      </c>
      <c r="R11749">
        <v>30</v>
      </c>
    </row>
    <row r="11750" spans="1:18" x14ac:dyDescent="0.25">
      <c r="A11750">
        <v>53225666</v>
      </c>
      <c r="B11750" t="s">
        <v>11461</v>
      </c>
      <c r="C11750">
        <v>10832119</v>
      </c>
      <c r="D11750" t="s">
        <v>799</v>
      </c>
      <c r="E11750">
        <f t="shared" ca="1" si="183"/>
        <v>28</v>
      </c>
      <c r="F11750">
        <f>INDEX(ID_barrio!$A$2:$A$49,MATCH(G11750,ID_barrio!$B$2:$B$49,0))</f>
        <v>1</v>
      </c>
      <c r="G11750" t="s">
        <v>19</v>
      </c>
      <c r="H11750">
        <v>-34.58352</v>
      </c>
      <c r="I11750">
        <v>-58.442270000000001</v>
      </c>
      <c r="J11750" t="s">
        <v>20</v>
      </c>
      <c r="K11750">
        <v>6191</v>
      </c>
      <c r="L11750">
        <v>2</v>
      </c>
      <c r="M11750">
        <v>51</v>
      </c>
      <c r="N11750">
        <v>44901</v>
      </c>
      <c r="O11750">
        <v>3.71</v>
      </c>
      <c r="P11750">
        <v>44</v>
      </c>
      <c r="Q11750">
        <v>72</v>
      </c>
      <c r="R11750">
        <v>43</v>
      </c>
    </row>
    <row r="11751" spans="1:18" x14ac:dyDescent="0.25">
      <c r="A11751">
        <v>53515413</v>
      </c>
      <c r="B11751" t="s">
        <v>11462</v>
      </c>
      <c r="C11751">
        <v>433344229</v>
      </c>
      <c r="D11751" t="s">
        <v>11463</v>
      </c>
      <c r="E11751">
        <f t="shared" ca="1" si="183"/>
        <v>39</v>
      </c>
      <c r="F11751">
        <f>INDEX(ID_barrio!$A$2:$A$49,MATCH(G11751,ID_barrio!$B$2:$B$49,0))</f>
        <v>8</v>
      </c>
      <c r="G11751" t="s">
        <v>48</v>
      </c>
      <c r="H11751">
        <v>-34.600315000000002</v>
      </c>
      <c r="I11751">
        <v>-58.416049999999998</v>
      </c>
      <c r="J11751" t="s">
        <v>20</v>
      </c>
      <c r="K11751">
        <v>5286</v>
      </c>
      <c r="L11751">
        <v>3</v>
      </c>
      <c r="M11751">
        <v>19</v>
      </c>
      <c r="N11751">
        <v>44915</v>
      </c>
      <c r="O11751">
        <v>1.63</v>
      </c>
      <c r="P11751">
        <v>1</v>
      </c>
      <c r="Q11751">
        <v>154</v>
      </c>
      <c r="R11751">
        <v>19</v>
      </c>
    </row>
    <row r="11752" spans="1:18" x14ac:dyDescent="0.25">
      <c r="A11752">
        <v>53226543</v>
      </c>
      <c r="B11752" t="s">
        <v>11464</v>
      </c>
      <c r="C11752">
        <v>11258401</v>
      </c>
      <c r="D11752" t="s">
        <v>165</v>
      </c>
      <c r="E11752">
        <f t="shared" ca="1" si="183"/>
        <v>62</v>
      </c>
      <c r="F11752">
        <f>INDEX(ID_barrio!$A$2:$A$49,MATCH(G11752,ID_barrio!$B$2:$B$49,0))</f>
        <v>1</v>
      </c>
      <c r="G11752" t="s">
        <v>19</v>
      </c>
      <c r="H11752">
        <v>-34.579059999999998</v>
      </c>
      <c r="I11752">
        <v>-58.407089999999997</v>
      </c>
      <c r="J11752" t="s">
        <v>20</v>
      </c>
      <c r="K11752">
        <v>9766</v>
      </c>
      <c r="L11752">
        <v>3</v>
      </c>
      <c r="M11752">
        <v>32</v>
      </c>
      <c r="N11752">
        <v>44906</v>
      </c>
      <c r="O11752">
        <v>2.54</v>
      </c>
      <c r="P11752">
        <v>19</v>
      </c>
      <c r="Q11752">
        <v>100</v>
      </c>
      <c r="R11752">
        <v>30</v>
      </c>
    </row>
    <row r="11753" spans="1:18" x14ac:dyDescent="0.25">
      <c r="A11753">
        <v>53515691</v>
      </c>
      <c r="B11753" t="s">
        <v>11465</v>
      </c>
      <c r="C11753">
        <v>14313118</v>
      </c>
      <c r="D11753" t="s">
        <v>232</v>
      </c>
      <c r="E11753">
        <f t="shared" ca="1" si="183"/>
        <v>45</v>
      </c>
      <c r="F11753">
        <f>INDEX(ID_barrio!$A$2:$A$49,MATCH(G11753,ID_barrio!$B$2:$B$49,0))</f>
        <v>1</v>
      </c>
      <c r="G11753" t="s">
        <v>19</v>
      </c>
      <c r="H11753">
        <v>-34.580089999999998</v>
      </c>
      <c r="I11753">
        <v>-58.412669999999999</v>
      </c>
      <c r="J11753" t="s">
        <v>20</v>
      </c>
      <c r="K11753">
        <v>7099</v>
      </c>
      <c r="L11753">
        <v>2</v>
      </c>
      <c r="M11753">
        <v>48</v>
      </c>
      <c r="N11753">
        <v>44893</v>
      </c>
      <c r="O11753">
        <v>3.74</v>
      </c>
      <c r="P11753">
        <v>16</v>
      </c>
      <c r="Q11753">
        <v>84</v>
      </c>
      <c r="R11753">
        <v>47</v>
      </c>
    </row>
    <row r="11754" spans="1:18" x14ac:dyDescent="0.25">
      <c r="A11754">
        <v>53355532</v>
      </c>
      <c r="B11754" t="s">
        <v>11466</v>
      </c>
      <c r="C11754">
        <v>431991341</v>
      </c>
      <c r="D11754" t="s">
        <v>26</v>
      </c>
      <c r="E11754">
        <f t="shared" ca="1" si="183"/>
        <v>51</v>
      </c>
      <c r="F11754">
        <f>INDEX(ID_barrio!$A$2:$A$49,MATCH(G11754,ID_barrio!$B$2:$B$49,0))</f>
        <v>24</v>
      </c>
      <c r="G11754" t="s">
        <v>451</v>
      </c>
      <c r="H11754">
        <v>-34.628990000000002</v>
      </c>
      <c r="I11754">
        <v>-58.449060000000003</v>
      </c>
      <c r="J11754" t="s">
        <v>20</v>
      </c>
      <c r="K11754">
        <v>7929</v>
      </c>
      <c r="L11754">
        <v>3</v>
      </c>
      <c r="M11754">
        <v>15</v>
      </c>
      <c r="N11754">
        <v>44921</v>
      </c>
      <c r="O11754">
        <v>1.91</v>
      </c>
      <c r="P11754">
        <v>1</v>
      </c>
      <c r="Q11754">
        <v>350</v>
      </c>
      <c r="R11754">
        <v>15</v>
      </c>
    </row>
    <row r="11755" spans="1:18" x14ac:dyDescent="0.25">
      <c r="A11755">
        <v>53515952</v>
      </c>
      <c r="B11755" t="s">
        <v>20478</v>
      </c>
      <c r="C11755">
        <v>1028764</v>
      </c>
      <c r="D11755" t="s">
        <v>535</v>
      </c>
      <c r="E11755">
        <f t="shared" ca="1" si="183"/>
        <v>42</v>
      </c>
      <c r="F11755">
        <f>INDEX(ID_barrio!$A$2:$A$49,MATCH(G11755,ID_barrio!$B$2:$B$49,0))</f>
        <v>1</v>
      </c>
      <c r="G11755" t="s">
        <v>19</v>
      </c>
      <c r="H11755">
        <v>-34.575130000000001</v>
      </c>
      <c r="I11755">
        <v>-58.421190000000003</v>
      </c>
      <c r="J11755" t="s">
        <v>20</v>
      </c>
      <c r="K11755">
        <v>10598012</v>
      </c>
      <c r="L11755">
        <v>3</v>
      </c>
      <c r="M11755">
        <v>19</v>
      </c>
      <c r="N11755">
        <v>44857</v>
      </c>
      <c r="O11755">
        <v>1.45</v>
      </c>
      <c r="P11755">
        <v>108</v>
      </c>
      <c r="Q11755">
        <v>347</v>
      </c>
      <c r="R11755">
        <v>14</v>
      </c>
    </row>
    <row r="11756" spans="1:18" x14ac:dyDescent="0.25">
      <c r="A11756">
        <v>53357143</v>
      </c>
      <c r="B11756" t="s">
        <v>11467</v>
      </c>
      <c r="C11756">
        <v>310516859</v>
      </c>
      <c r="D11756" t="s">
        <v>334</v>
      </c>
      <c r="E11756">
        <f t="shared" ca="1" si="183"/>
        <v>28</v>
      </c>
      <c r="F11756">
        <f>INDEX(ID_barrio!$A$2:$A$49,MATCH(G11756,ID_barrio!$B$2:$B$49,0))</f>
        <v>22</v>
      </c>
      <c r="G11756" t="s">
        <v>302</v>
      </c>
      <c r="H11756">
        <v>-34.627974999999999</v>
      </c>
      <c r="I11756">
        <v>-58.374813000000003</v>
      </c>
      <c r="J11756" t="s">
        <v>20</v>
      </c>
      <c r="K11756">
        <v>3171</v>
      </c>
      <c r="L11756">
        <v>6</v>
      </c>
      <c r="M11756">
        <v>8</v>
      </c>
      <c r="N11756">
        <v>44767</v>
      </c>
      <c r="O11756">
        <v>0.69</v>
      </c>
      <c r="P11756">
        <v>1</v>
      </c>
      <c r="Q11756">
        <v>15</v>
      </c>
      <c r="R11756">
        <v>8</v>
      </c>
    </row>
    <row r="11757" spans="1:18" x14ac:dyDescent="0.25">
      <c r="A11757">
        <v>53229912</v>
      </c>
      <c r="B11757" t="s">
        <v>11468</v>
      </c>
      <c r="C11757">
        <v>430952425</v>
      </c>
      <c r="D11757" t="s">
        <v>18529</v>
      </c>
      <c r="E11757">
        <f t="shared" ca="1" si="183"/>
        <v>76</v>
      </c>
      <c r="F11757">
        <f>INDEX(ID_barrio!$A$2:$A$49,MATCH(G11757,ID_barrio!$B$2:$B$49,0))</f>
        <v>12</v>
      </c>
      <c r="G11757" t="s">
        <v>87</v>
      </c>
      <c r="H11757">
        <v>-34.568829999999998</v>
      </c>
      <c r="I11757">
        <v>-58.460120000000003</v>
      </c>
      <c r="J11757" t="s">
        <v>20</v>
      </c>
      <c r="K11757">
        <v>11075</v>
      </c>
      <c r="L11757">
        <v>3</v>
      </c>
      <c r="M11757">
        <v>7</v>
      </c>
      <c r="N11757">
        <v>44873</v>
      </c>
      <c r="O11757">
        <v>0.7</v>
      </c>
      <c r="P11757">
        <v>1</v>
      </c>
      <c r="Q11757">
        <v>356</v>
      </c>
      <c r="R11757">
        <v>7</v>
      </c>
    </row>
    <row r="11758" spans="1:18" x14ac:dyDescent="0.25">
      <c r="A11758">
        <v>53516260</v>
      </c>
      <c r="B11758" t="s">
        <v>11469</v>
      </c>
      <c r="C11758">
        <v>329350368</v>
      </c>
      <c r="D11758" t="s">
        <v>2459</v>
      </c>
      <c r="E11758">
        <f t="shared" ca="1" si="183"/>
        <v>49</v>
      </c>
      <c r="F11758">
        <f>INDEX(ID_barrio!$A$2:$A$49,MATCH(G11758,ID_barrio!$B$2:$B$49,0))</f>
        <v>6</v>
      </c>
      <c r="G11758" t="s">
        <v>43</v>
      </c>
      <c r="H11758">
        <v>-34.602170000000001</v>
      </c>
      <c r="I11758">
        <v>-58.409300000000002</v>
      </c>
      <c r="J11758" t="s">
        <v>20</v>
      </c>
      <c r="K11758">
        <v>6519</v>
      </c>
      <c r="L11758">
        <v>3</v>
      </c>
      <c r="M11758">
        <v>2</v>
      </c>
      <c r="N11758">
        <v>44652</v>
      </c>
      <c r="O11758">
        <v>0.18</v>
      </c>
      <c r="P11758">
        <v>9</v>
      </c>
      <c r="Q11758">
        <v>344</v>
      </c>
      <c r="R11758">
        <v>2</v>
      </c>
    </row>
    <row r="11759" spans="1:18" x14ac:dyDescent="0.25">
      <c r="A11759">
        <v>53230276</v>
      </c>
      <c r="B11759" t="s">
        <v>11470</v>
      </c>
      <c r="C11759">
        <v>430955350</v>
      </c>
      <c r="D11759" t="s">
        <v>522</v>
      </c>
      <c r="E11759">
        <f t="shared" ca="1" si="183"/>
        <v>32</v>
      </c>
      <c r="F11759">
        <f>INDEX(ID_barrio!$A$2:$A$49,MATCH(G11759,ID_barrio!$B$2:$B$49,0))</f>
        <v>1</v>
      </c>
      <c r="G11759" t="s">
        <v>19</v>
      </c>
      <c r="H11759">
        <v>-34.58822</v>
      </c>
      <c r="I11759">
        <v>-58.417659999999998</v>
      </c>
      <c r="J11759" t="s">
        <v>20</v>
      </c>
      <c r="K11759">
        <v>6271</v>
      </c>
      <c r="L11759">
        <v>1</v>
      </c>
      <c r="M11759">
        <v>87</v>
      </c>
      <c r="N11759">
        <v>44916</v>
      </c>
      <c r="O11759">
        <v>6.48</v>
      </c>
      <c r="P11759">
        <v>16</v>
      </c>
      <c r="Q11759">
        <v>55</v>
      </c>
      <c r="R11759">
        <v>84</v>
      </c>
    </row>
    <row r="11760" spans="1:18" x14ac:dyDescent="0.25">
      <c r="A11760">
        <v>53516293</v>
      </c>
      <c r="B11760" t="s">
        <v>20479</v>
      </c>
      <c r="C11760">
        <v>321785527</v>
      </c>
      <c r="D11760" t="s">
        <v>9367</v>
      </c>
      <c r="E11760">
        <f t="shared" ca="1" si="183"/>
        <v>65</v>
      </c>
      <c r="F11760">
        <f>INDEX(ID_barrio!$A$2:$A$49,MATCH(G11760,ID_barrio!$B$2:$B$49,0))</f>
        <v>10</v>
      </c>
      <c r="G11760" t="s">
        <v>72</v>
      </c>
      <c r="H11760">
        <v>-34.580844999999997</v>
      </c>
      <c r="I11760">
        <v>-58.451469000000003</v>
      </c>
      <c r="J11760" t="s">
        <v>20</v>
      </c>
      <c r="K11760">
        <v>5890</v>
      </c>
      <c r="L11760">
        <v>7</v>
      </c>
      <c r="M11760">
        <v>11</v>
      </c>
      <c r="N11760">
        <v>44897</v>
      </c>
      <c r="O11760">
        <v>0.86</v>
      </c>
      <c r="P11760">
        <v>5</v>
      </c>
      <c r="Q11760">
        <v>348</v>
      </c>
      <c r="R11760">
        <v>8</v>
      </c>
    </row>
    <row r="11761" spans="1:18" x14ac:dyDescent="0.25">
      <c r="A11761">
        <v>53559997</v>
      </c>
      <c r="B11761" t="s">
        <v>11471</v>
      </c>
      <c r="C11761">
        <v>61703296</v>
      </c>
      <c r="D11761" t="s">
        <v>3306</v>
      </c>
      <c r="E11761">
        <f t="shared" ca="1" si="183"/>
        <v>40</v>
      </c>
      <c r="F11761">
        <f>INDEX(ID_barrio!$A$2:$A$49,MATCH(G11761,ID_barrio!$B$2:$B$49,0))</f>
        <v>1</v>
      </c>
      <c r="G11761" t="s">
        <v>19</v>
      </c>
      <c r="H11761">
        <v>-34.588430000000002</v>
      </c>
      <c r="I11761">
        <v>-58.416649999999997</v>
      </c>
      <c r="J11761" t="s">
        <v>20</v>
      </c>
      <c r="K11761">
        <v>6886</v>
      </c>
      <c r="L11761">
        <v>4</v>
      </c>
      <c r="M11761">
        <v>12</v>
      </c>
      <c r="N11761">
        <v>44908</v>
      </c>
      <c r="O11761">
        <v>0.94</v>
      </c>
      <c r="P11761">
        <v>1</v>
      </c>
      <c r="Q11761">
        <v>349</v>
      </c>
      <c r="R11761">
        <v>11</v>
      </c>
    </row>
    <row r="11762" spans="1:18" x14ac:dyDescent="0.25">
      <c r="A11762">
        <v>53357436</v>
      </c>
      <c r="B11762" t="s">
        <v>11472</v>
      </c>
      <c r="C11762">
        <v>42201748</v>
      </c>
      <c r="D11762" t="s">
        <v>132</v>
      </c>
      <c r="E11762">
        <f t="shared" ca="1" si="183"/>
        <v>46</v>
      </c>
      <c r="F11762">
        <f>INDEX(ID_barrio!$A$2:$A$49,MATCH(G11762,ID_barrio!$B$2:$B$49,0))</f>
        <v>15</v>
      </c>
      <c r="G11762" t="s">
        <v>128</v>
      </c>
      <c r="H11762">
        <v>-34.596670000000003</v>
      </c>
      <c r="I11762">
        <v>-58.375419999999998</v>
      </c>
      <c r="J11762" t="s">
        <v>20</v>
      </c>
      <c r="K11762">
        <v>8457</v>
      </c>
      <c r="L11762">
        <v>2</v>
      </c>
      <c r="M11762">
        <v>1</v>
      </c>
      <c r="N11762">
        <v>44610</v>
      </c>
      <c r="O11762">
        <v>0.1</v>
      </c>
      <c r="P11762">
        <v>1</v>
      </c>
      <c r="Q11762">
        <v>238</v>
      </c>
      <c r="R11762">
        <v>1</v>
      </c>
    </row>
    <row r="11763" spans="1:18" x14ac:dyDescent="0.25">
      <c r="A11763">
        <v>53519081</v>
      </c>
      <c r="B11763" t="s">
        <v>11473</v>
      </c>
      <c r="C11763">
        <v>6293090</v>
      </c>
      <c r="D11763" t="s">
        <v>88</v>
      </c>
      <c r="E11763">
        <f t="shared" ca="1" si="183"/>
        <v>30</v>
      </c>
      <c r="F11763">
        <f>INDEX(ID_barrio!$A$2:$A$49,MATCH(G11763,ID_barrio!$B$2:$B$49,0))</f>
        <v>7</v>
      </c>
      <c r="G11763" t="s">
        <v>45</v>
      </c>
      <c r="H11763">
        <v>-34.58717</v>
      </c>
      <c r="I11763">
        <v>-58.40549</v>
      </c>
      <c r="J11763" t="s">
        <v>20</v>
      </c>
      <c r="K11763">
        <v>8810</v>
      </c>
      <c r="L11763">
        <v>2</v>
      </c>
      <c r="M11763">
        <v>1</v>
      </c>
      <c r="N11763">
        <v>44542</v>
      </c>
      <c r="O11763">
        <v>0.08</v>
      </c>
      <c r="P11763">
        <v>1</v>
      </c>
      <c r="Q11763">
        <v>81</v>
      </c>
      <c r="R11763">
        <v>0</v>
      </c>
    </row>
    <row r="11764" spans="1:18" x14ac:dyDescent="0.25">
      <c r="A11764">
        <v>53359088</v>
      </c>
      <c r="B11764" t="s">
        <v>11474</v>
      </c>
      <c r="C11764">
        <v>19779450</v>
      </c>
      <c r="D11764" t="s">
        <v>803</v>
      </c>
      <c r="E11764">
        <f t="shared" ca="1" si="183"/>
        <v>53</v>
      </c>
      <c r="F11764">
        <f>INDEX(ID_barrio!$A$2:$A$49,MATCH(G11764,ID_barrio!$B$2:$B$49,0))</f>
        <v>15</v>
      </c>
      <c r="G11764" t="s">
        <v>128</v>
      </c>
      <c r="H11764">
        <v>-34.591149999999999</v>
      </c>
      <c r="I11764">
        <v>-58.378909999999998</v>
      </c>
      <c r="J11764" t="s">
        <v>20</v>
      </c>
      <c r="K11764">
        <v>3927</v>
      </c>
      <c r="L11764">
        <v>14</v>
      </c>
      <c r="M11764">
        <v>7</v>
      </c>
      <c r="N11764">
        <v>44903</v>
      </c>
      <c r="O11764">
        <v>0.55000000000000004</v>
      </c>
      <c r="P11764">
        <v>2</v>
      </c>
      <c r="Q11764">
        <v>237</v>
      </c>
      <c r="R11764">
        <v>6</v>
      </c>
    </row>
    <row r="11765" spans="1:18" x14ac:dyDescent="0.25">
      <c r="A11765">
        <v>53363211</v>
      </c>
      <c r="B11765" t="s">
        <v>20480</v>
      </c>
      <c r="C11765">
        <v>380187693</v>
      </c>
      <c r="D11765" t="s">
        <v>295</v>
      </c>
      <c r="E11765">
        <f t="shared" ca="1" si="183"/>
        <v>51</v>
      </c>
      <c r="F11765">
        <f>INDEX(ID_barrio!$A$2:$A$49,MATCH(G11765,ID_barrio!$B$2:$B$49,0))</f>
        <v>7</v>
      </c>
      <c r="G11765" t="s">
        <v>45</v>
      </c>
      <c r="H11765">
        <v>-34.595359999999999</v>
      </c>
      <c r="I11765">
        <v>-58.391800000000003</v>
      </c>
      <c r="J11765" t="s">
        <v>20</v>
      </c>
      <c r="K11765">
        <v>17619</v>
      </c>
      <c r="L11765">
        <v>14</v>
      </c>
      <c r="M11765">
        <v>8</v>
      </c>
      <c r="N11765">
        <v>44917</v>
      </c>
      <c r="O11765">
        <v>0.97</v>
      </c>
      <c r="P11765">
        <v>1</v>
      </c>
      <c r="Q11765">
        <v>309</v>
      </c>
      <c r="R11765">
        <v>8</v>
      </c>
    </row>
    <row r="11766" spans="1:18" x14ac:dyDescent="0.25">
      <c r="A11766">
        <v>53565160</v>
      </c>
      <c r="B11766" t="s">
        <v>11475</v>
      </c>
      <c r="C11766">
        <v>4857924</v>
      </c>
      <c r="D11766" t="s">
        <v>797</v>
      </c>
      <c r="E11766">
        <f t="shared" ca="1" si="183"/>
        <v>51</v>
      </c>
      <c r="F11766">
        <f>INDEX(ID_barrio!$A$2:$A$49,MATCH(G11766,ID_barrio!$B$2:$B$49,0))</f>
        <v>31</v>
      </c>
      <c r="G11766" t="s">
        <v>1132</v>
      </c>
      <c r="H11766">
        <v>-34.63053</v>
      </c>
      <c r="I11766">
        <v>-58.406999999999996</v>
      </c>
      <c r="J11766" t="s">
        <v>20</v>
      </c>
      <c r="K11766">
        <v>13442</v>
      </c>
      <c r="L11766">
        <v>4</v>
      </c>
      <c r="M11766">
        <v>4</v>
      </c>
      <c r="N11766">
        <v>44893</v>
      </c>
      <c r="O11766">
        <v>0.34</v>
      </c>
      <c r="P11766">
        <v>3</v>
      </c>
      <c r="Q11766">
        <v>64</v>
      </c>
      <c r="R11766">
        <v>4</v>
      </c>
    </row>
    <row r="11767" spans="1:18" x14ac:dyDescent="0.25">
      <c r="A11767">
        <v>53566133</v>
      </c>
      <c r="B11767" t="s">
        <v>11476</v>
      </c>
      <c r="C11767">
        <v>417090</v>
      </c>
      <c r="D11767" t="s">
        <v>345</v>
      </c>
      <c r="E11767">
        <f t="shared" ca="1" si="183"/>
        <v>73</v>
      </c>
      <c r="F11767">
        <f>INDEX(ID_barrio!$A$2:$A$49,MATCH(G11767,ID_barrio!$B$2:$B$49,0))</f>
        <v>11</v>
      </c>
      <c r="G11767" t="s">
        <v>82</v>
      </c>
      <c r="H11767">
        <v>-34.624927999999997</v>
      </c>
      <c r="I11767">
        <v>-58.366900999999999</v>
      </c>
      <c r="J11767" t="s">
        <v>20</v>
      </c>
      <c r="K11767">
        <v>7169</v>
      </c>
      <c r="L11767">
        <v>2</v>
      </c>
      <c r="M11767">
        <v>16</v>
      </c>
      <c r="N11767">
        <v>44914</v>
      </c>
      <c r="O11767">
        <v>1.57</v>
      </c>
      <c r="P11767">
        <v>18</v>
      </c>
      <c r="Q11767">
        <v>365</v>
      </c>
      <c r="R11767">
        <v>16</v>
      </c>
    </row>
    <row r="11768" spans="1:18" x14ac:dyDescent="0.25">
      <c r="A11768">
        <v>53525724</v>
      </c>
      <c r="B11768" t="s">
        <v>11477</v>
      </c>
      <c r="C11768">
        <v>82297407</v>
      </c>
      <c r="D11768" t="s">
        <v>5148</v>
      </c>
      <c r="E11768">
        <f t="shared" ca="1" si="183"/>
        <v>35</v>
      </c>
      <c r="F11768">
        <f>INDEX(ID_barrio!$A$2:$A$49,MATCH(G11768,ID_barrio!$B$2:$B$49,0))</f>
        <v>15</v>
      </c>
      <c r="G11768" t="s">
        <v>128</v>
      </c>
      <c r="H11768">
        <v>-34.590060000000001</v>
      </c>
      <c r="I11768">
        <v>-58.3825</v>
      </c>
      <c r="J11768" t="s">
        <v>20</v>
      </c>
      <c r="K11768">
        <v>18248</v>
      </c>
      <c r="L11768">
        <v>5</v>
      </c>
      <c r="M11768">
        <v>1</v>
      </c>
      <c r="N11768">
        <v>44629</v>
      </c>
      <c r="O11768">
        <v>0.1</v>
      </c>
      <c r="P11768">
        <v>1</v>
      </c>
      <c r="Q11768">
        <v>360</v>
      </c>
      <c r="R11768">
        <v>1</v>
      </c>
    </row>
    <row r="11769" spans="1:18" x14ac:dyDescent="0.25">
      <c r="A11769">
        <v>53567161</v>
      </c>
      <c r="B11769" t="s">
        <v>11478</v>
      </c>
      <c r="C11769">
        <v>433798399</v>
      </c>
      <c r="D11769" t="s">
        <v>1743</v>
      </c>
      <c r="E11769">
        <f t="shared" ca="1" si="183"/>
        <v>63</v>
      </c>
      <c r="F11769">
        <f>INDEX(ID_barrio!$A$2:$A$49,MATCH(G11769,ID_barrio!$B$2:$B$49,0))</f>
        <v>6</v>
      </c>
      <c r="G11769" t="s">
        <v>43</v>
      </c>
      <c r="H11769">
        <v>-34.604979999999998</v>
      </c>
      <c r="I11769">
        <v>-58.392359999999996</v>
      </c>
      <c r="J11769" t="s">
        <v>20</v>
      </c>
      <c r="K11769">
        <v>9000</v>
      </c>
      <c r="L11769">
        <v>7</v>
      </c>
      <c r="M11769">
        <v>0</v>
      </c>
      <c r="P11769">
        <v>1</v>
      </c>
      <c r="Q11769">
        <v>292</v>
      </c>
      <c r="R11769">
        <v>0</v>
      </c>
    </row>
    <row r="11770" spans="1:18" x14ac:dyDescent="0.25">
      <c r="A11770">
        <v>53364094</v>
      </c>
      <c r="B11770" t="s">
        <v>11479</v>
      </c>
      <c r="C11770">
        <v>2597734</v>
      </c>
      <c r="D11770" t="s">
        <v>783</v>
      </c>
      <c r="E11770">
        <f t="shared" ca="1" si="183"/>
        <v>31</v>
      </c>
      <c r="F11770">
        <f>INDEX(ID_barrio!$A$2:$A$49,MATCH(G11770,ID_barrio!$B$2:$B$49,0))</f>
        <v>1</v>
      </c>
      <c r="G11770" t="s">
        <v>19</v>
      </c>
      <c r="H11770">
        <v>-34.578389999999999</v>
      </c>
      <c r="I11770">
        <v>-58.406860000000002</v>
      </c>
      <c r="J11770" t="s">
        <v>20</v>
      </c>
      <c r="K11770">
        <v>15001</v>
      </c>
      <c r="L11770">
        <v>3</v>
      </c>
      <c r="M11770">
        <v>38</v>
      </c>
      <c r="N11770">
        <v>44898</v>
      </c>
      <c r="O11770">
        <v>2.84</v>
      </c>
      <c r="P11770">
        <v>47</v>
      </c>
      <c r="Q11770">
        <v>123</v>
      </c>
      <c r="R11770">
        <v>35</v>
      </c>
    </row>
    <row r="11771" spans="1:18" x14ac:dyDescent="0.25">
      <c r="A11771">
        <v>53526412</v>
      </c>
      <c r="B11771" t="s">
        <v>11480</v>
      </c>
      <c r="C11771">
        <v>433431493</v>
      </c>
      <c r="D11771" t="s">
        <v>11481</v>
      </c>
      <c r="E11771">
        <f t="shared" ca="1" si="183"/>
        <v>58</v>
      </c>
      <c r="F11771">
        <f>INDEX(ID_barrio!$A$2:$A$49,MATCH(G11771,ID_barrio!$B$2:$B$49,0))</f>
        <v>15</v>
      </c>
      <c r="G11771" t="s">
        <v>128</v>
      </c>
      <c r="H11771">
        <v>-34.591970000000003</v>
      </c>
      <c r="I11771">
        <v>-58.38523</v>
      </c>
      <c r="J11771" t="s">
        <v>20</v>
      </c>
      <c r="K11771">
        <v>12334</v>
      </c>
      <c r="L11771">
        <v>5</v>
      </c>
      <c r="M11771">
        <v>13</v>
      </c>
      <c r="N11771">
        <v>44902</v>
      </c>
      <c r="O11771">
        <v>1.1499999999999999</v>
      </c>
      <c r="P11771">
        <v>1</v>
      </c>
      <c r="Q11771">
        <v>298</v>
      </c>
      <c r="R11771">
        <v>13</v>
      </c>
    </row>
    <row r="11772" spans="1:18" x14ac:dyDescent="0.25">
      <c r="A11772">
        <v>53366243</v>
      </c>
      <c r="B11772" t="s">
        <v>11482</v>
      </c>
      <c r="C11772">
        <v>432072415</v>
      </c>
      <c r="D11772" t="s">
        <v>481</v>
      </c>
      <c r="E11772">
        <f t="shared" ca="1" si="183"/>
        <v>66</v>
      </c>
      <c r="F11772">
        <f>INDEX(ID_barrio!$A$2:$A$49,MATCH(G11772,ID_barrio!$B$2:$B$49,0))</f>
        <v>7</v>
      </c>
      <c r="G11772" t="s">
        <v>45</v>
      </c>
      <c r="H11772">
        <v>-34.593510000000002</v>
      </c>
      <c r="I11772">
        <v>-58.405360000000002</v>
      </c>
      <c r="J11772" t="s">
        <v>20</v>
      </c>
      <c r="K11772">
        <v>8810</v>
      </c>
      <c r="L11772">
        <v>4</v>
      </c>
      <c r="M11772">
        <v>3</v>
      </c>
      <c r="N11772">
        <v>44916</v>
      </c>
      <c r="O11772">
        <v>0.53</v>
      </c>
      <c r="P11772">
        <v>6</v>
      </c>
      <c r="Q11772">
        <v>306</v>
      </c>
      <c r="R11772">
        <v>3</v>
      </c>
    </row>
    <row r="11773" spans="1:18" x14ac:dyDescent="0.25">
      <c r="A11773">
        <v>53370920</v>
      </c>
      <c r="B11773" t="s">
        <v>11483</v>
      </c>
      <c r="C11773">
        <v>422880297</v>
      </c>
      <c r="D11773" t="s">
        <v>159</v>
      </c>
      <c r="E11773">
        <f t="shared" ca="1" si="183"/>
        <v>75</v>
      </c>
      <c r="F11773">
        <f>INDEX(ID_barrio!$A$2:$A$49,MATCH(G11773,ID_barrio!$B$2:$B$49,0))</f>
        <v>1</v>
      </c>
      <c r="G11773" t="s">
        <v>19</v>
      </c>
      <c r="H11773">
        <v>-34.575004999999997</v>
      </c>
      <c r="I11773">
        <v>-58.437778000000002</v>
      </c>
      <c r="J11773" t="s">
        <v>24</v>
      </c>
      <c r="K11773">
        <v>3120</v>
      </c>
      <c r="L11773">
        <v>1</v>
      </c>
      <c r="M11773">
        <v>64</v>
      </c>
      <c r="N11773">
        <v>44918</v>
      </c>
      <c r="O11773">
        <v>4.92</v>
      </c>
      <c r="P11773">
        <v>1</v>
      </c>
      <c r="Q11773">
        <v>356</v>
      </c>
      <c r="R11773">
        <v>61</v>
      </c>
    </row>
    <row r="11774" spans="1:18" x14ac:dyDescent="0.25">
      <c r="A11774">
        <v>53567607</v>
      </c>
      <c r="B11774" t="s">
        <v>11484</v>
      </c>
      <c r="C11774">
        <v>298874610</v>
      </c>
      <c r="D11774" t="s">
        <v>176</v>
      </c>
      <c r="E11774">
        <f t="shared" ca="1" si="183"/>
        <v>67</v>
      </c>
      <c r="F11774">
        <f>INDEX(ID_barrio!$A$2:$A$49,MATCH(G11774,ID_barrio!$B$2:$B$49,0))</f>
        <v>24</v>
      </c>
      <c r="G11774" t="s">
        <v>451</v>
      </c>
      <c r="H11774">
        <v>-34.610729999999997</v>
      </c>
      <c r="I11774">
        <v>-58.436030000000002</v>
      </c>
      <c r="J11774" t="s">
        <v>20</v>
      </c>
      <c r="K11774">
        <v>6343</v>
      </c>
      <c r="L11774">
        <v>7</v>
      </c>
      <c r="M11774">
        <v>1</v>
      </c>
      <c r="N11774">
        <v>44601</v>
      </c>
      <c r="O11774">
        <v>0.09</v>
      </c>
      <c r="P11774">
        <v>34</v>
      </c>
      <c r="Q11774">
        <v>272</v>
      </c>
      <c r="R11774">
        <v>1</v>
      </c>
    </row>
    <row r="11775" spans="1:18" x14ac:dyDescent="0.25">
      <c r="A11775">
        <v>53568338</v>
      </c>
      <c r="B11775" t="s">
        <v>11485</v>
      </c>
      <c r="C11775">
        <v>370327356</v>
      </c>
      <c r="D11775" t="s">
        <v>6576</v>
      </c>
      <c r="E11775">
        <f t="shared" ca="1" si="183"/>
        <v>29</v>
      </c>
      <c r="F11775">
        <f>INDEX(ID_barrio!$A$2:$A$49,MATCH(G11775,ID_barrio!$B$2:$B$49,0))</f>
        <v>8</v>
      </c>
      <c r="G11775" t="s">
        <v>48</v>
      </c>
      <c r="H11775">
        <v>-34.604999999999997</v>
      </c>
      <c r="I11775">
        <v>-58.424120000000002</v>
      </c>
      <c r="J11775" t="s">
        <v>20</v>
      </c>
      <c r="K11775">
        <v>4685</v>
      </c>
      <c r="L11775">
        <v>5</v>
      </c>
      <c r="M11775">
        <v>27</v>
      </c>
      <c r="N11775">
        <v>44916</v>
      </c>
      <c r="O11775">
        <v>2.33</v>
      </c>
      <c r="P11775">
        <v>1</v>
      </c>
      <c r="Q11775">
        <v>38</v>
      </c>
      <c r="R11775">
        <v>27</v>
      </c>
    </row>
    <row r="11776" spans="1:18" x14ac:dyDescent="0.25">
      <c r="A11776">
        <v>53526507</v>
      </c>
      <c r="B11776" t="s">
        <v>11486</v>
      </c>
      <c r="C11776">
        <v>14313118</v>
      </c>
      <c r="D11776" t="s">
        <v>232</v>
      </c>
      <c r="E11776">
        <f t="shared" ca="1" si="183"/>
        <v>70</v>
      </c>
      <c r="F11776">
        <f>INDEX(ID_barrio!$A$2:$A$49,MATCH(G11776,ID_barrio!$B$2:$B$49,0))</f>
        <v>7</v>
      </c>
      <c r="G11776" t="s">
        <v>45</v>
      </c>
      <c r="H11776">
        <v>-34.587380000000003</v>
      </c>
      <c r="I11776">
        <v>-58.39978</v>
      </c>
      <c r="J11776" t="s">
        <v>20</v>
      </c>
      <c r="K11776">
        <v>5437</v>
      </c>
      <c r="L11776">
        <v>2</v>
      </c>
      <c r="M11776">
        <v>59</v>
      </c>
      <c r="N11776">
        <v>44918</v>
      </c>
      <c r="O11776">
        <v>4.53</v>
      </c>
      <c r="P11776">
        <v>16</v>
      </c>
      <c r="Q11776">
        <v>172</v>
      </c>
      <c r="R11776">
        <v>55</v>
      </c>
    </row>
    <row r="11777" spans="1:19" x14ac:dyDescent="0.25">
      <c r="A11777">
        <v>53569009</v>
      </c>
      <c r="B11777" t="s">
        <v>11487</v>
      </c>
      <c r="C11777">
        <v>2597734</v>
      </c>
      <c r="D11777" t="s">
        <v>783</v>
      </c>
      <c r="E11777">
        <f t="shared" ca="1" si="183"/>
        <v>72</v>
      </c>
      <c r="F11777">
        <f>INDEX(ID_barrio!$A$2:$A$49,MATCH(G11777,ID_barrio!$B$2:$B$49,0))</f>
        <v>1</v>
      </c>
      <c r="G11777" t="s">
        <v>19</v>
      </c>
      <c r="H11777">
        <v>-34.581710000000001</v>
      </c>
      <c r="I11777">
        <v>-58.42501</v>
      </c>
      <c r="J11777" t="s">
        <v>20</v>
      </c>
      <c r="K11777">
        <v>7701</v>
      </c>
      <c r="L11777">
        <v>3</v>
      </c>
      <c r="M11777">
        <v>20</v>
      </c>
      <c r="N11777">
        <v>44906</v>
      </c>
      <c r="O11777">
        <v>1.6</v>
      </c>
      <c r="P11777">
        <v>47</v>
      </c>
      <c r="Q11777">
        <v>164</v>
      </c>
      <c r="R11777">
        <v>19</v>
      </c>
    </row>
    <row r="11778" spans="1:19" x14ac:dyDescent="0.25">
      <c r="A11778">
        <v>53373471</v>
      </c>
      <c r="B11778" t="s">
        <v>11488</v>
      </c>
      <c r="C11778">
        <v>139878036</v>
      </c>
      <c r="D11778" t="s">
        <v>176</v>
      </c>
      <c r="E11778">
        <f t="shared" ca="1" si="183"/>
        <v>31</v>
      </c>
      <c r="F11778">
        <f>INDEX(ID_barrio!$A$2:$A$49,MATCH(G11778,ID_barrio!$B$2:$B$49,0))</f>
        <v>5</v>
      </c>
      <c r="G11778" t="s">
        <v>38</v>
      </c>
      <c r="H11778">
        <v>-34.603969999999997</v>
      </c>
      <c r="I11778">
        <v>-58.377070000000003</v>
      </c>
      <c r="J11778" t="s">
        <v>20</v>
      </c>
      <c r="K11778">
        <v>4858</v>
      </c>
      <c r="L11778">
        <v>3</v>
      </c>
      <c r="M11778">
        <v>55</v>
      </c>
      <c r="N11778">
        <v>44912</v>
      </c>
      <c r="O11778">
        <v>4.37</v>
      </c>
      <c r="P11778">
        <v>2</v>
      </c>
      <c r="Q11778">
        <v>325</v>
      </c>
      <c r="R11778">
        <v>53</v>
      </c>
      <c r="S11778">
        <v>5491162032168</v>
      </c>
    </row>
    <row r="11779" spans="1:19" x14ac:dyDescent="0.25">
      <c r="A11779">
        <v>53527453</v>
      </c>
      <c r="B11779" t="s">
        <v>11489</v>
      </c>
      <c r="C11779">
        <v>14313118</v>
      </c>
      <c r="D11779" t="s">
        <v>232</v>
      </c>
      <c r="E11779">
        <f t="shared" ref="E11779:E11842" ca="1" si="184">RANDBETWEEN(28,79)</f>
        <v>73</v>
      </c>
      <c r="F11779">
        <f>INDEX(ID_barrio!$A$2:$A$49,MATCH(G11779,ID_barrio!$B$2:$B$49,0))</f>
        <v>7</v>
      </c>
      <c r="G11779" t="s">
        <v>45</v>
      </c>
      <c r="H11779">
        <v>-34.593400000000003</v>
      </c>
      <c r="I11779">
        <v>-58.41301</v>
      </c>
      <c r="J11779" t="s">
        <v>20</v>
      </c>
      <c r="K11779">
        <v>5638</v>
      </c>
      <c r="L11779">
        <v>2</v>
      </c>
      <c r="M11779">
        <v>49</v>
      </c>
      <c r="N11779">
        <v>44907</v>
      </c>
      <c r="O11779">
        <v>3.86</v>
      </c>
      <c r="P11779">
        <v>16</v>
      </c>
      <c r="Q11779">
        <v>173</v>
      </c>
      <c r="R11779">
        <v>45</v>
      </c>
    </row>
    <row r="11780" spans="1:19" x14ac:dyDescent="0.25">
      <c r="A11780">
        <v>53375207</v>
      </c>
      <c r="B11780" t="s">
        <v>11490</v>
      </c>
      <c r="C11780">
        <v>10966956</v>
      </c>
      <c r="D11780" t="s">
        <v>2097</v>
      </c>
      <c r="E11780">
        <f t="shared" ca="1" si="184"/>
        <v>42</v>
      </c>
      <c r="F11780">
        <f>INDEX(ID_barrio!$A$2:$A$49,MATCH(G11780,ID_barrio!$B$2:$B$49,0))</f>
        <v>1</v>
      </c>
      <c r="G11780" t="s">
        <v>19</v>
      </c>
      <c r="H11780">
        <v>-34.587330000000001</v>
      </c>
      <c r="I11780">
        <v>-58.421370000000003</v>
      </c>
      <c r="J11780" t="s">
        <v>20</v>
      </c>
      <c r="K11780">
        <v>10018</v>
      </c>
      <c r="L11780">
        <v>5</v>
      </c>
      <c r="M11780">
        <v>28</v>
      </c>
      <c r="N11780">
        <v>44902</v>
      </c>
      <c r="O11780">
        <v>2.1</v>
      </c>
      <c r="P11780">
        <v>75</v>
      </c>
      <c r="Q11780">
        <v>316</v>
      </c>
      <c r="R11780">
        <v>23</v>
      </c>
    </row>
    <row r="11781" spans="1:19" x14ac:dyDescent="0.25">
      <c r="A11781">
        <v>53375300</v>
      </c>
      <c r="B11781" t="s">
        <v>20481</v>
      </c>
      <c r="C11781">
        <v>132838002</v>
      </c>
      <c r="D11781" t="s">
        <v>176</v>
      </c>
      <c r="E11781">
        <f t="shared" ca="1" si="184"/>
        <v>54</v>
      </c>
      <c r="F11781">
        <f>INDEX(ID_barrio!$A$2:$A$49,MATCH(G11781,ID_barrio!$B$2:$B$49,0))</f>
        <v>7</v>
      </c>
      <c r="G11781" t="s">
        <v>45</v>
      </c>
      <c r="H11781">
        <v>-34.589329999999997</v>
      </c>
      <c r="I11781">
        <v>-58.402149999999999</v>
      </c>
      <c r="J11781" t="s">
        <v>20</v>
      </c>
      <c r="K11781">
        <v>10594</v>
      </c>
      <c r="L11781">
        <v>28</v>
      </c>
      <c r="M11781">
        <v>2</v>
      </c>
      <c r="N11781">
        <v>44672</v>
      </c>
      <c r="O11781">
        <v>0.21</v>
      </c>
      <c r="P11781">
        <v>84</v>
      </c>
      <c r="Q11781">
        <v>161</v>
      </c>
      <c r="R11781">
        <v>2</v>
      </c>
    </row>
    <row r="11782" spans="1:19" x14ac:dyDescent="0.25">
      <c r="A11782">
        <v>53569023</v>
      </c>
      <c r="B11782" t="s">
        <v>11491</v>
      </c>
      <c r="C11782">
        <v>2597734</v>
      </c>
      <c r="D11782" t="s">
        <v>783</v>
      </c>
      <c r="E11782">
        <f t="shared" ca="1" si="184"/>
        <v>36</v>
      </c>
      <c r="F11782">
        <f>INDEX(ID_barrio!$A$2:$A$49,MATCH(G11782,ID_barrio!$B$2:$B$49,0))</f>
        <v>5</v>
      </c>
      <c r="G11782" t="s">
        <v>38</v>
      </c>
      <c r="H11782">
        <v>-34.601410000000001</v>
      </c>
      <c r="I11782">
        <v>-58.389249999999997</v>
      </c>
      <c r="J11782" t="s">
        <v>20</v>
      </c>
      <c r="K11782">
        <v>17242</v>
      </c>
      <c r="L11782">
        <v>3</v>
      </c>
      <c r="M11782">
        <v>28</v>
      </c>
      <c r="N11782">
        <v>44894</v>
      </c>
      <c r="O11782">
        <v>2.37</v>
      </c>
      <c r="P11782">
        <v>47</v>
      </c>
      <c r="Q11782">
        <v>146</v>
      </c>
      <c r="R11782">
        <v>28</v>
      </c>
    </row>
    <row r="11783" spans="1:19" x14ac:dyDescent="0.25">
      <c r="A11783">
        <v>53527968</v>
      </c>
      <c r="B11783" t="s">
        <v>11492</v>
      </c>
      <c r="C11783">
        <v>14313118</v>
      </c>
      <c r="D11783" t="s">
        <v>232</v>
      </c>
      <c r="E11783">
        <f t="shared" ca="1" si="184"/>
        <v>30</v>
      </c>
      <c r="F11783">
        <f>INDEX(ID_barrio!$A$2:$A$49,MATCH(G11783,ID_barrio!$B$2:$B$49,0))</f>
        <v>1</v>
      </c>
      <c r="G11783" t="s">
        <v>19</v>
      </c>
      <c r="H11783">
        <v>-34.594259999999998</v>
      </c>
      <c r="I11783">
        <v>-58.428130000000003</v>
      </c>
      <c r="J11783" t="s">
        <v>20</v>
      </c>
      <c r="K11783">
        <v>7752</v>
      </c>
      <c r="L11783">
        <v>2</v>
      </c>
      <c r="M11783">
        <v>38</v>
      </c>
      <c r="N11783">
        <v>44911</v>
      </c>
      <c r="O11783">
        <v>3.75</v>
      </c>
      <c r="P11783">
        <v>16</v>
      </c>
      <c r="Q11783">
        <v>150</v>
      </c>
      <c r="R11783">
        <v>38</v>
      </c>
    </row>
    <row r="11784" spans="1:19" x14ac:dyDescent="0.25">
      <c r="A11784">
        <v>53570377</v>
      </c>
      <c r="B11784" t="s">
        <v>11493</v>
      </c>
      <c r="C11784">
        <v>33310650</v>
      </c>
      <c r="D11784" t="s">
        <v>585</v>
      </c>
      <c r="E11784">
        <f t="shared" ca="1" si="184"/>
        <v>36</v>
      </c>
      <c r="F11784">
        <f>INDEX(ID_barrio!$A$2:$A$49,MATCH(G11784,ID_barrio!$B$2:$B$49,0))</f>
        <v>1</v>
      </c>
      <c r="G11784" t="s">
        <v>19</v>
      </c>
      <c r="H11784">
        <v>-34.580240000000003</v>
      </c>
      <c r="I11784">
        <v>-58.425829999999998</v>
      </c>
      <c r="J11784" t="s">
        <v>20</v>
      </c>
      <c r="K11784">
        <v>11125</v>
      </c>
      <c r="L11784">
        <v>5</v>
      </c>
      <c r="M11784">
        <v>25</v>
      </c>
      <c r="N11784">
        <v>44877</v>
      </c>
      <c r="O11784">
        <v>1.92</v>
      </c>
      <c r="P11784">
        <v>1</v>
      </c>
      <c r="Q11784">
        <v>97</v>
      </c>
      <c r="R11784">
        <v>22</v>
      </c>
    </row>
    <row r="11785" spans="1:19" x14ac:dyDescent="0.25">
      <c r="A11785">
        <v>53375863</v>
      </c>
      <c r="B11785" t="s">
        <v>20482</v>
      </c>
      <c r="C11785">
        <v>234816012</v>
      </c>
      <c r="D11785" t="s">
        <v>432</v>
      </c>
      <c r="E11785">
        <f t="shared" ca="1" si="184"/>
        <v>43</v>
      </c>
      <c r="F11785">
        <f>INDEX(ID_barrio!$A$2:$A$49,MATCH(G11785,ID_barrio!$B$2:$B$49,0))</f>
        <v>26</v>
      </c>
      <c r="G11785" t="s">
        <v>487</v>
      </c>
      <c r="H11785">
        <v>-34.637239999999998</v>
      </c>
      <c r="I11785">
        <v>-58.49503</v>
      </c>
      <c r="J11785" t="s">
        <v>20</v>
      </c>
      <c r="K11785">
        <v>13000</v>
      </c>
      <c r="L11785">
        <v>3</v>
      </c>
      <c r="M11785">
        <v>0</v>
      </c>
      <c r="P11785">
        <v>1</v>
      </c>
      <c r="Q11785">
        <v>365</v>
      </c>
      <c r="R11785">
        <v>0</v>
      </c>
      <c r="S11785">
        <v>1141781406</v>
      </c>
    </row>
    <row r="11786" spans="1:19" x14ac:dyDescent="0.25">
      <c r="A11786">
        <v>53528302</v>
      </c>
      <c r="B11786" t="s">
        <v>11494</v>
      </c>
      <c r="C11786">
        <v>10966956</v>
      </c>
      <c r="D11786" t="s">
        <v>2097</v>
      </c>
      <c r="E11786">
        <f t="shared" ca="1" si="184"/>
        <v>75</v>
      </c>
      <c r="F11786">
        <f>INDEX(ID_barrio!$A$2:$A$49,MATCH(G11786,ID_barrio!$B$2:$B$49,0))</f>
        <v>15</v>
      </c>
      <c r="G11786" t="s">
        <v>128</v>
      </c>
      <c r="H11786">
        <v>-34.596629999999998</v>
      </c>
      <c r="I11786">
        <v>-58.379420000000003</v>
      </c>
      <c r="J11786" t="s">
        <v>20</v>
      </c>
      <c r="K11786">
        <v>13919</v>
      </c>
      <c r="L11786">
        <v>1</v>
      </c>
      <c r="M11786">
        <v>10</v>
      </c>
      <c r="N11786">
        <v>44923</v>
      </c>
      <c r="O11786">
        <v>0.8</v>
      </c>
      <c r="P11786">
        <v>75</v>
      </c>
      <c r="Q11786">
        <v>365</v>
      </c>
      <c r="R11786">
        <v>9</v>
      </c>
    </row>
    <row r="11787" spans="1:19" x14ac:dyDescent="0.25">
      <c r="A11787">
        <v>53570378</v>
      </c>
      <c r="B11787" t="s">
        <v>11495</v>
      </c>
      <c r="C11787">
        <v>433828284</v>
      </c>
      <c r="D11787" t="s">
        <v>8219</v>
      </c>
      <c r="E11787">
        <f t="shared" ca="1" si="184"/>
        <v>32</v>
      </c>
      <c r="F11787">
        <f>INDEX(ID_barrio!$A$2:$A$49,MATCH(G11787,ID_barrio!$B$2:$B$49,0))</f>
        <v>13</v>
      </c>
      <c r="G11787" t="s">
        <v>99</v>
      </c>
      <c r="H11787">
        <v>-34.599870000000003</v>
      </c>
      <c r="I11787">
        <v>-58.439889999999998</v>
      </c>
      <c r="J11787" t="s">
        <v>20</v>
      </c>
      <c r="K11787">
        <v>4405</v>
      </c>
      <c r="L11787">
        <v>5</v>
      </c>
      <c r="M11787">
        <v>1</v>
      </c>
      <c r="N11787">
        <v>44545</v>
      </c>
      <c r="O11787">
        <v>0.08</v>
      </c>
      <c r="P11787">
        <v>1</v>
      </c>
      <c r="Q11787">
        <v>142</v>
      </c>
      <c r="R11787">
        <v>0</v>
      </c>
      <c r="S11787">
        <v>1158600704</v>
      </c>
    </row>
    <row r="11788" spans="1:19" x14ac:dyDescent="0.25">
      <c r="A11788">
        <v>53529196</v>
      </c>
      <c r="B11788" t="s">
        <v>20483</v>
      </c>
      <c r="C11788">
        <v>193751896</v>
      </c>
      <c r="D11788" t="s">
        <v>803</v>
      </c>
      <c r="E11788">
        <f t="shared" ca="1" si="184"/>
        <v>61</v>
      </c>
      <c r="F11788">
        <f>INDEX(ID_barrio!$A$2:$A$49,MATCH(G11788,ID_barrio!$B$2:$B$49,0))</f>
        <v>1</v>
      </c>
      <c r="G11788" t="s">
        <v>19</v>
      </c>
      <c r="H11788">
        <v>-34.572789999999998</v>
      </c>
      <c r="I11788">
        <v>-58.434629999999999</v>
      </c>
      <c r="J11788" t="s">
        <v>20</v>
      </c>
      <c r="K11788">
        <v>3500</v>
      </c>
      <c r="L11788">
        <v>7</v>
      </c>
      <c r="M11788">
        <v>1</v>
      </c>
      <c r="N11788">
        <v>44614</v>
      </c>
      <c r="O11788">
        <v>0.1</v>
      </c>
      <c r="P11788">
        <v>1</v>
      </c>
      <c r="Q11788">
        <v>330</v>
      </c>
      <c r="R11788">
        <v>1</v>
      </c>
    </row>
    <row r="11789" spans="1:19" x14ac:dyDescent="0.25">
      <c r="A11789">
        <v>53571444</v>
      </c>
      <c r="B11789" t="s">
        <v>11496</v>
      </c>
      <c r="C11789">
        <v>329350368</v>
      </c>
      <c r="D11789" t="s">
        <v>2459</v>
      </c>
      <c r="E11789">
        <f t="shared" ca="1" si="184"/>
        <v>42</v>
      </c>
      <c r="F11789">
        <f>INDEX(ID_barrio!$A$2:$A$49,MATCH(G11789,ID_barrio!$B$2:$B$49,0))</f>
        <v>6</v>
      </c>
      <c r="G11789" t="s">
        <v>43</v>
      </c>
      <c r="H11789">
        <v>-34.601979999999998</v>
      </c>
      <c r="I11789">
        <v>-58.408580000000001</v>
      </c>
      <c r="J11789" t="s">
        <v>20</v>
      </c>
      <c r="K11789">
        <v>6519</v>
      </c>
      <c r="L11789">
        <v>4</v>
      </c>
      <c r="M11789">
        <v>1</v>
      </c>
      <c r="N11789">
        <v>44542</v>
      </c>
      <c r="O11789">
        <v>0.08</v>
      </c>
      <c r="P11789">
        <v>9</v>
      </c>
      <c r="Q11789">
        <v>345</v>
      </c>
      <c r="R11789">
        <v>0</v>
      </c>
    </row>
    <row r="11790" spans="1:19" x14ac:dyDescent="0.25">
      <c r="A11790">
        <v>53572484</v>
      </c>
      <c r="B11790" t="s">
        <v>11497</v>
      </c>
      <c r="C11790">
        <v>156122079</v>
      </c>
      <c r="D11790" t="s">
        <v>18265</v>
      </c>
      <c r="E11790">
        <f t="shared" ca="1" si="184"/>
        <v>47</v>
      </c>
      <c r="F11790">
        <f>INDEX(ID_barrio!$A$2:$A$49,MATCH(G11790,ID_barrio!$B$2:$B$49,0))</f>
        <v>10</v>
      </c>
      <c r="G11790" t="s">
        <v>72</v>
      </c>
      <c r="H11790">
        <v>-34.581310000000002</v>
      </c>
      <c r="I11790">
        <v>-58.46049</v>
      </c>
      <c r="J11790" t="s">
        <v>20</v>
      </c>
      <c r="K11790">
        <v>4933</v>
      </c>
      <c r="L11790">
        <v>7</v>
      </c>
      <c r="M11790">
        <v>4</v>
      </c>
      <c r="N11790">
        <v>44794</v>
      </c>
      <c r="O11790">
        <v>0.54</v>
      </c>
      <c r="P11790">
        <v>1</v>
      </c>
      <c r="Q11790">
        <v>270</v>
      </c>
      <c r="R11790">
        <v>4</v>
      </c>
    </row>
    <row r="11791" spans="1:19" x14ac:dyDescent="0.25">
      <c r="A11791">
        <v>53573660</v>
      </c>
      <c r="B11791" t="s">
        <v>11498</v>
      </c>
      <c r="C11791">
        <v>106604093</v>
      </c>
      <c r="D11791" t="s">
        <v>444</v>
      </c>
      <c r="E11791">
        <f t="shared" ca="1" si="184"/>
        <v>29</v>
      </c>
      <c r="F11791">
        <f>INDEX(ID_barrio!$A$2:$A$49,MATCH(G11791,ID_barrio!$B$2:$B$49,0))</f>
        <v>7</v>
      </c>
      <c r="G11791" t="s">
        <v>45</v>
      </c>
      <c r="H11791">
        <v>-34.592559999999999</v>
      </c>
      <c r="I11791">
        <v>-58.398859999999999</v>
      </c>
      <c r="J11791" t="s">
        <v>20</v>
      </c>
      <c r="K11791">
        <v>19381</v>
      </c>
      <c r="L11791">
        <v>2</v>
      </c>
      <c r="M11791">
        <v>36</v>
      </c>
      <c r="N11791">
        <v>44899</v>
      </c>
      <c r="O11791">
        <v>3.09</v>
      </c>
      <c r="P11791">
        <v>29</v>
      </c>
      <c r="Q11791">
        <v>361</v>
      </c>
      <c r="R11791">
        <v>36</v>
      </c>
    </row>
    <row r="11792" spans="1:19" x14ac:dyDescent="0.25">
      <c r="A11792">
        <v>53574451</v>
      </c>
      <c r="B11792" t="s">
        <v>11499</v>
      </c>
      <c r="C11792">
        <v>1021694</v>
      </c>
      <c r="D11792" t="s">
        <v>5590</v>
      </c>
      <c r="E11792">
        <f t="shared" ca="1" si="184"/>
        <v>45</v>
      </c>
      <c r="F11792">
        <f>INDEX(ID_barrio!$A$2:$A$49,MATCH(G11792,ID_barrio!$B$2:$B$49,0))</f>
        <v>1</v>
      </c>
      <c r="G11792" t="s">
        <v>19</v>
      </c>
      <c r="H11792">
        <v>-34.586039999999997</v>
      </c>
      <c r="I11792">
        <v>-58.426769999999998</v>
      </c>
      <c r="J11792" t="s">
        <v>20</v>
      </c>
      <c r="K11792">
        <v>11553</v>
      </c>
      <c r="L11792">
        <v>1</v>
      </c>
      <c r="M11792">
        <v>53</v>
      </c>
      <c r="N11792">
        <v>44915</v>
      </c>
      <c r="O11792">
        <v>4.07</v>
      </c>
      <c r="P11792">
        <v>127</v>
      </c>
      <c r="Q11792">
        <v>357</v>
      </c>
      <c r="R11792">
        <v>49</v>
      </c>
    </row>
    <row r="11793" spans="1:18" x14ac:dyDescent="0.25">
      <c r="A11793">
        <v>53376258</v>
      </c>
      <c r="B11793" t="s">
        <v>20484</v>
      </c>
      <c r="C11793">
        <v>234799487</v>
      </c>
      <c r="D11793" t="s">
        <v>10360</v>
      </c>
      <c r="E11793">
        <f t="shared" ca="1" si="184"/>
        <v>43</v>
      </c>
      <c r="F11793">
        <f>INDEX(ID_barrio!$A$2:$A$49,MATCH(G11793,ID_barrio!$B$2:$B$49,0))</f>
        <v>18</v>
      </c>
      <c r="G11793" t="s">
        <v>177</v>
      </c>
      <c r="H11793">
        <v>-34.568040000000003</v>
      </c>
      <c r="I11793">
        <v>-58.45111</v>
      </c>
      <c r="J11793" t="s">
        <v>20</v>
      </c>
      <c r="K11793">
        <v>5614</v>
      </c>
      <c r="L11793">
        <v>4</v>
      </c>
      <c r="M11793">
        <v>6</v>
      </c>
      <c r="N11793">
        <v>44774</v>
      </c>
      <c r="O11793">
        <v>0.46</v>
      </c>
      <c r="P11793">
        <v>66</v>
      </c>
      <c r="Q11793">
        <v>104</v>
      </c>
      <c r="R11793">
        <v>5</v>
      </c>
    </row>
    <row r="11794" spans="1:18" x14ac:dyDescent="0.25">
      <c r="A11794">
        <v>53530377</v>
      </c>
      <c r="B11794" t="s">
        <v>20485</v>
      </c>
      <c r="C11794">
        <v>210147055</v>
      </c>
      <c r="D11794" t="s">
        <v>18668</v>
      </c>
      <c r="E11794">
        <f t="shared" ca="1" si="184"/>
        <v>35</v>
      </c>
      <c r="F11794">
        <f>INDEX(ID_barrio!$A$2:$A$49,MATCH(G11794,ID_barrio!$B$2:$B$49,0))</f>
        <v>1</v>
      </c>
      <c r="G11794" t="s">
        <v>19</v>
      </c>
      <c r="H11794">
        <v>-34.58643</v>
      </c>
      <c r="I11794">
        <v>-58.419229999999999</v>
      </c>
      <c r="J11794" t="s">
        <v>20</v>
      </c>
      <c r="K11794">
        <v>5386</v>
      </c>
      <c r="L11794">
        <v>3</v>
      </c>
      <c r="M11794">
        <v>37</v>
      </c>
      <c r="N11794">
        <v>44914</v>
      </c>
      <c r="O11794">
        <v>2.94</v>
      </c>
      <c r="P11794">
        <v>81</v>
      </c>
      <c r="Q11794">
        <v>49</v>
      </c>
      <c r="R11794">
        <v>36</v>
      </c>
    </row>
    <row r="11795" spans="1:18" x14ac:dyDescent="0.25">
      <c r="A11795">
        <v>53377214</v>
      </c>
      <c r="B11795" t="s">
        <v>11500</v>
      </c>
      <c r="C11795">
        <v>48064803</v>
      </c>
      <c r="D11795" t="s">
        <v>585</v>
      </c>
      <c r="E11795">
        <f t="shared" ca="1" si="184"/>
        <v>47</v>
      </c>
      <c r="F11795">
        <f>INDEX(ID_barrio!$A$2:$A$49,MATCH(G11795,ID_barrio!$B$2:$B$49,0))</f>
        <v>1</v>
      </c>
      <c r="G11795" t="s">
        <v>19</v>
      </c>
      <c r="H11795">
        <v>-34.583930000000002</v>
      </c>
      <c r="I11795">
        <v>-58.413899999999998</v>
      </c>
      <c r="J11795" t="s">
        <v>20</v>
      </c>
      <c r="K11795">
        <v>7400</v>
      </c>
      <c r="L11795">
        <v>3</v>
      </c>
      <c r="M11795">
        <v>10</v>
      </c>
      <c r="N11795">
        <v>44911</v>
      </c>
      <c r="O11795">
        <v>0.75</v>
      </c>
      <c r="P11795">
        <v>58</v>
      </c>
      <c r="Q11795">
        <v>58</v>
      </c>
      <c r="R11795">
        <v>7</v>
      </c>
    </row>
    <row r="11796" spans="1:18" x14ac:dyDescent="0.25">
      <c r="A11796">
        <v>53377745</v>
      </c>
      <c r="B11796" t="s">
        <v>11501</v>
      </c>
      <c r="C11796">
        <v>74885919</v>
      </c>
      <c r="D11796" t="s">
        <v>2946</v>
      </c>
      <c r="E11796">
        <f t="shared" ca="1" si="184"/>
        <v>35</v>
      </c>
      <c r="F11796">
        <f>INDEX(ID_barrio!$A$2:$A$49,MATCH(G11796,ID_barrio!$B$2:$B$49,0))</f>
        <v>12</v>
      </c>
      <c r="G11796" t="s">
        <v>87</v>
      </c>
      <c r="H11796">
        <v>-34.560650000000003</v>
      </c>
      <c r="I11796">
        <v>-58.451659999999997</v>
      </c>
      <c r="J11796" t="s">
        <v>20</v>
      </c>
      <c r="K11796">
        <v>7349</v>
      </c>
      <c r="L11796">
        <v>1</v>
      </c>
      <c r="M11796">
        <v>18</v>
      </c>
      <c r="N11796">
        <v>44905</v>
      </c>
      <c r="O11796">
        <v>1.37</v>
      </c>
      <c r="P11796">
        <v>72</v>
      </c>
      <c r="Q11796">
        <v>362</v>
      </c>
      <c r="R11796">
        <v>17</v>
      </c>
    </row>
    <row r="11797" spans="1:18" x14ac:dyDescent="0.25">
      <c r="A11797">
        <v>53575252</v>
      </c>
      <c r="B11797" t="s">
        <v>11502</v>
      </c>
      <c r="C11797">
        <v>15829285</v>
      </c>
      <c r="D11797" t="s">
        <v>159</v>
      </c>
      <c r="E11797">
        <f t="shared" ca="1" si="184"/>
        <v>41</v>
      </c>
      <c r="F11797">
        <f>INDEX(ID_barrio!$A$2:$A$49,MATCH(G11797,ID_barrio!$B$2:$B$49,0))</f>
        <v>1</v>
      </c>
      <c r="G11797" t="s">
        <v>19</v>
      </c>
      <c r="H11797">
        <v>-34.581159999999997</v>
      </c>
      <c r="I11797">
        <v>-58.432940000000002</v>
      </c>
      <c r="J11797" t="s">
        <v>20</v>
      </c>
      <c r="K11797">
        <v>8810</v>
      </c>
      <c r="L11797">
        <v>2</v>
      </c>
      <c r="M11797">
        <v>7</v>
      </c>
      <c r="N11797">
        <v>44877</v>
      </c>
      <c r="O11797">
        <v>0.8</v>
      </c>
      <c r="P11797">
        <v>3</v>
      </c>
      <c r="Q11797">
        <v>353</v>
      </c>
      <c r="R11797">
        <v>7</v>
      </c>
    </row>
    <row r="11798" spans="1:18" x14ac:dyDescent="0.25">
      <c r="A11798">
        <v>53532066</v>
      </c>
      <c r="B11798" t="s">
        <v>11503</v>
      </c>
      <c r="C11798">
        <v>1011896</v>
      </c>
      <c r="D11798" t="s">
        <v>165</v>
      </c>
      <c r="E11798">
        <f t="shared" ca="1" si="184"/>
        <v>70</v>
      </c>
      <c r="F11798">
        <f>INDEX(ID_barrio!$A$2:$A$49,MATCH(G11798,ID_barrio!$B$2:$B$49,0))</f>
        <v>1</v>
      </c>
      <c r="G11798" t="s">
        <v>19</v>
      </c>
      <c r="H11798">
        <v>-34.581499999999998</v>
      </c>
      <c r="I11798">
        <v>-58.43582</v>
      </c>
      <c r="J11798" t="s">
        <v>20</v>
      </c>
      <c r="K11798">
        <v>90614</v>
      </c>
      <c r="L11798">
        <v>1</v>
      </c>
      <c r="M11798">
        <v>13</v>
      </c>
      <c r="N11798">
        <v>44905</v>
      </c>
      <c r="O11798">
        <v>1.02</v>
      </c>
      <c r="P11798">
        <v>10</v>
      </c>
      <c r="Q11798">
        <v>321</v>
      </c>
      <c r="R11798">
        <v>12</v>
      </c>
    </row>
    <row r="11799" spans="1:18" x14ac:dyDescent="0.25">
      <c r="A11799">
        <v>53378178</v>
      </c>
      <c r="B11799" t="s">
        <v>11504</v>
      </c>
      <c r="C11799">
        <v>31305400</v>
      </c>
      <c r="D11799" t="s">
        <v>1088</v>
      </c>
      <c r="E11799">
        <f t="shared" ca="1" si="184"/>
        <v>63</v>
      </c>
      <c r="F11799">
        <f>INDEX(ID_barrio!$A$2:$A$49,MATCH(G11799,ID_barrio!$B$2:$B$49,0))</f>
        <v>15</v>
      </c>
      <c r="G11799" t="s">
        <v>128</v>
      </c>
      <c r="H11799">
        <v>-34.591740000000001</v>
      </c>
      <c r="I11799">
        <v>-58.379314000000001</v>
      </c>
      <c r="J11799" t="s">
        <v>20</v>
      </c>
      <c r="K11799">
        <v>17619</v>
      </c>
      <c r="L11799">
        <v>3</v>
      </c>
      <c r="M11799">
        <v>1</v>
      </c>
      <c r="N11799">
        <v>44620</v>
      </c>
      <c r="O11799">
        <v>0.1</v>
      </c>
      <c r="P11799">
        <v>1</v>
      </c>
      <c r="Q11799">
        <v>354</v>
      </c>
      <c r="R11799">
        <v>1</v>
      </c>
    </row>
    <row r="11800" spans="1:18" x14ac:dyDescent="0.25">
      <c r="A11800">
        <v>53533567</v>
      </c>
      <c r="B11800" t="s">
        <v>11505</v>
      </c>
      <c r="C11800">
        <v>433500047</v>
      </c>
      <c r="D11800" t="s">
        <v>1739</v>
      </c>
      <c r="E11800">
        <f t="shared" ca="1" si="184"/>
        <v>38</v>
      </c>
      <c r="F11800">
        <f>INDEX(ID_barrio!$A$2:$A$49,MATCH(G11800,ID_barrio!$B$2:$B$49,0))</f>
        <v>6</v>
      </c>
      <c r="G11800" t="s">
        <v>43</v>
      </c>
      <c r="H11800">
        <v>-34.618484000000002</v>
      </c>
      <c r="I11800">
        <v>-58.400398000000003</v>
      </c>
      <c r="J11800" t="s">
        <v>24</v>
      </c>
      <c r="K11800">
        <v>1938</v>
      </c>
      <c r="L11800">
        <v>2</v>
      </c>
      <c r="M11800">
        <v>12</v>
      </c>
      <c r="N11800">
        <v>44861</v>
      </c>
      <c r="O11800">
        <v>0.91</v>
      </c>
      <c r="P11800">
        <v>2</v>
      </c>
      <c r="Q11800">
        <v>290</v>
      </c>
      <c r="R11800">
        <v>9</v>
      </c>
    </row>
    <row r="11801" spans="1:18" x14ac:dyDescent="0.25">
      <c r="A11801">
        <v>53378502</v>
      </c>
      <c r="B11801" t="s">
        <v>11506</v>
      </c>
      <c r="C11801">
        <v>143616244</v>
      </c>
      <c r="D11801" t="s">
        <v>405</v>
      </c>
      <c r="E11801">
        <f t="shared" ca="1" si="184"/>
        <v>79</v>
      </c>
      <c r="F11801">
        <f>INDEX(ID_barrio!$A$2:$A$49,MATCH(G11801,ID_barrio!$B$2:$B$49,0))</f>
        <v>5</v>
      </c>
      <c r="G11801" t="s">
        <v>38</v>
      </c>
      <c r="H11801">
        <v>-34.60521</v>
      </c>
      <c r="I11801">
        <v>-58.383020000000002</v>
      </c>
      <c r="J11801" t="s">
        <v>20</v>
      </c>
      <c r="K11801">
        <v>13242</v>
      </c>
      <c r="L11801">
        <v>2</v>
      </c>
      <c r="M11801">
        <v>3</v>
      </c>
      <c r="N11801">
        <v>44845</v>
      </c>
      <c r="O11801">
        <v>0.51</v>
      </c>
      <c r="P11801">
        <v>5</v>
      </c>
      <c r="Q11801">
        <v>85</v>
      </c>
      <c r="R11801">
        <v>3</v>
      </c>
    </row>
    <row r="11802" spans="1:18" x14ac:dyDescent="0.25">
      <c r="A11802">
        <v>53575850</v>
      </c>
      <c r="B11802" t="s">
        <v>20486</v>
      </c>
      <c r="C11802">
        <v>135022608</v>
      </c>
      <c r="D11802" t="s">
        <v>4490</v>
      </c>
      <c r="E11802">
        <f t="shared" ca="1" si="184"/>
        <v>39</v>
      </c>
      <c r="F11802">
        <f>INDEX(ID_barrio!$A$2:$A$49,MATCH(G11802,ID_barrio!$B$2:$B$49,0))</f>
        <v>12</v>
      </c>
      <c r="G11802" t="s">
        <v>87</v>
      </c>
      <c r="H11802">
        <v>-34.553550000000001</v>
      </c>
      <c r="I11802">
        <v>-58.451169999999998</v>
      </c>
      <c r="J11802" t="s">
        <v>20</v>
      </c>
      <c r="K11802">
        <v>10000</v>
      </c>
      <c r="L11802">
        <v>2</v>
      </c>
      <c r="M11802">
        <v>26</v>
      </c>
      <c r="N11802">
        <v>44871</v>
      </c>
      <c r="O11802">
        <v>2.04</v>
      </c>
      <c r="P11802">
        <v>1</v>
      </c>
      <c r="Q11802">
        <v>28</v>
      </c>
      <c r="R11802">
        <v>23</v>
      </c>
    </row>
    <row r="11803" spans="1:18" x14ac:dyDescent="0.25">
      <c r="A11803">
        <v>53539804</v>
      </c>
      <c r="B11803" t="s">
        <v>11507</v>
      </c>
      <c r="C11803">
        <v>227184176</v>
      </c>
      <c r="D11803" t="s">
        <v>1057</v>
      </c>
      <c r="E11803">
        <f t="shared" ca="1" si="184"/>
        <v>75</v>
      </c>
      <c r="F11803">
        <f>INDEX(ID_barrio!$A$2:$A$49,MATCH(G11803,ID_barrio!$B$2:$B$49,0))</f>
        <v>13</v>
      </c>
      <c r="G11803" t="s">
        <v>99</v>
      </c>
      <c r="H11803">
        <v>-34.599649999999997</v>
      </c>
      <c r="I11803">
        <v>-58.437649999999998</v>
      </c>
      <c r="J11803" t="s">
        <v>20</v>
      </c>
      <c r="K11803">
        <v>3000</v>
      </c>
      <c r="L11803">
        <v>5</v>
      </c>
      <c r="M11803">
        <v>1</v>
      </c>
      <c r="N11803">
        <v>44558</v>
      </c>
      <c r="O11803">
        <v>0.08</v>
      </c>
      <c r="P11803">
        <v>1</v>
      </c>
      <c r="Q11803">
        <v>188</v>
      </c>
      <c r="R11803">
        <v>0</v>
      </c>
    </row>
    <row r="11804" spans="1:18" x14ac:dyDescent="0.25">
      <c r="A11804">
        <v>53379465</v>
      </c>
      <c r="B11804" t="s">
        <v>20487</v>
      </c>
      <c r="C11804">
        <v>26779869</v>
      </c>
      <c r="D11804" t="s">
        <v>686</v>
      </c>
      <c r="E11804">
        <f t="shared" ca="1" si="184"/>
        <v>60</v>
      </c>
      <c r="F11804">
        <f>INDEX(ID_barrio!$A$2:$A$49,MATCH(G11804,ID_barrio!$B$2:$B$49,0))</f>
        <v>1</v>
      </c>
      <c r="G11804" t="s">
        <v>19</v>
      </c>
      <c r="H11804">
        <v>-34.577559999999998</v>
      </c>
      <c r="I11804">
        <v>-58.412579999999998</v>
      </c>
      <c r="J11804" t="s">
        <v>20</v>
      </c>
      <c r="K11804">
        <v>8163</v>
      </c>
      <c r="L11804">
        <v>2</v>
      </c>
      <c r="M11804">
        <v>7</v>
      </c>
      <c r="N11804">
        <v>44869</v>
      </c>
      <c r="O11804">
        <v>0.56999999999999995</v>
      </c>
      <c r="P11804">
        <v>5</v>
      </c>
      <c r="Q11804">
        <v>168</v>
      </c>
      <c r="R11804">
        <v>6</v>
      </c>
    </row>
    <row r="11805" spans="1:18" x14ac:dyDescent="0.25">
      <c r="A11805">
        <v>53540425</v>
      </c>
      <c r="B11805" t="s">
        <v>11508</v>
      </c>
      <c r="C11805">
        <v>94596433</v>
      </c>
      <c r="D11805" t="s">
        <v>1910</v>
      </c>
      <c r="E11805">
        <f t="shared" ca="1" si="184"/>
        <v>69</v>
      </c>
      <c r="F11805">
        <f>INDEX(ID_barrio!$A$2:$A$49,MATCH(G11805,ID_barrio!$B$2:$B$49,0))</f>
        <v>1</v>
      </c>
      <c r="G11805" t="s">
        <v>19</v>
      </c>
      <c r="H11805">
        <v>-34.583219999999997</v>
      </c>
      <c r="I11805">
        <v>-58.40025</v>
      </c>
      <c r="J11805" t="s">
        <v>20</v>
      </c>
      <c r="K11805">
        <v>6558</v>
      </c>
      <c r="L11805">
        <v>2</v>
      </c>
      <c r="M11805">
        <v>14</v>
      </c>
      <c r="N11805">
        <v>44919</v>
      </c>
      <c r="O11805">
        <v>1.21</v>
      </c>
      <c r="P11805">
        <v>1</v>
      </c>
      <c r="Q11805">
        <v>56</v>
      </c>
      <c r="R11805">
        <v>14</v>
      </c>
    </row>
    <row r="11806" spans="1:18" x14ac:dyDescent="0.25">
      <c r="A11806">
        <v>53379544</v>
      </c>
      <c r="B11806" t="s">
        <v>11509</v>
      </c>
      <c r="C11806">
        <v>432179341</v>
      </c>
      <c r="D11806" t="s">
        <v>1771</v>
      </c>
      <c r="E11806">
        <f t="shared" ca="1" si="184"/>
        <v>60</v>
      </c>
      <c r="F11806">
        <f>INDEX(ID_barrio!$A$2:$A$49,MATCH(G11806,ID_barrio!$B$2:$B$49,0))</f>
        <v>1</v>
      </c>
      <c r="G11806" t="s">
        <v>19</v>
      </c>
      <c r="H11806">
        <v>-34.591659999999997</v>
      </c>
      <c r="I11806">
        <v>-58.426229999999997</v>
      </c>
      <c r="J11806" t="s">
        <v>20</v>
      </c>
      <c r="K11806">
        <v>4933</v>
      </c>
      <c r="L11806">
        <v>30</v>
      </c>
      <c r="M11806">
        <v>2</v>
      </c>
      <c r="N11806">
        <v>44887</v>
      </c>
      <c r="O11806">
        <v>0.43</v>
      </c>
      <c r="P11806">
        <v>6</v>
      </c>
      <c r="Q11806">
        <v>323</v>
      </c>
      <c r="R11806">
        <v>2</v>
      </c>
    </row>
    <row r="11807" spans="1:18" x14ac:dyDescent="0.25">
      <c r="A11807">
        <v>53581005</v>
      </c>
      <c r="B11807" t="s">
        <v>11510</v>
      </c>
      <c r="C11807">
        <v>5920891</v>
      </c>
      <c r="D11807" t="s">
        <v>2682</v>
      </c>
      <c r="E11807">
        <f t="shared" ca="1" si="184"/>
        <v>67</v>
      </c>
      <c r="F11807">
        <f>INDEX(ID_barrio!$A$2:$A$49,MATCH(G11807,ID_barrio!$B$2:$B$49,0))</f>
        <v>1</v>
      </c>
      <c r="G11807" t="s">
        <v>19</v>
      </c>
      <c r="H11807">
        <v>-34.585979999999999</v>
      </c>
      <c r="I11807">
        <v>-58.439059999999998</v>
      </c>
      <c r="J11807" t="s">
        <v>20</v>
      </c>
      <c r="K11807">
        <v>20262</v>
      </c>
      <c r="L11807">
        <v>7</v>
      </c>
      <c r="M11807">
        <v>1</v>
      </c>
      <c r="N11807">
        <v>44886</v>
      </c>
      <c r="O11807">
        <v>0.77</v>
      </c>
      <c r="P11807">
        <v>1</v>
      </c>
      <c r="Q11807">
        <v>31</v>
      </c>
      <c r="R11807">
        <v>1</v>
      </c>
    </row>
    <row r="11808" spans="1:18" x14ac:dyDescent="0.25">
      <c r="A11808">
        <v>53541319</v>
      </c>
      <c r="B11808" t="s">
        <v>20488</v>
      </c>
      <c r="C11808">
        <v>42388196</v>
      </c>
      <c r="D11808" t="s">
        <v>88</v>
      </c>
      <c r="E11808">
        <f t="shared" ca="1" si="184"/>
        <v>35</v>
      </c>
      <c r="F11808">
        <f>INDEX(ID_barrio!$A$2:$A$49,MATCH(G11808,ID_barrio!$B$2:$B$49,0))</f>
        <v>7</v>
      </c>
      <c r="G11808" t="s">
        <v>45</v>
      </c>
      <c r="H11808">
        <v>-34.594000000000001</v>
      </c>
      <c r="I11808">
        <v>-58.388240000000003</v>
      </c>
      <c r="J11808" t="s">
        <v>20</v>
      </c>
      <c r="K11808">
        <v>35239</v>
      </c>
      <c r="L11808">
        <v>7</v>
      </c>
      <c r="M11808">
        <v>0</v>
      </c>
      <c r="P11808">
        <v>22</v>
      </c>
      <c r="Q11808">
        <v>342</v>
      </c>
      <c r="R11808">
        <v>0</v>
      </c>
    </row>
    <row r="11809" spans="1:18" x14ac:dyDescent="0.25">
      <c r="A11809">
        <v>53585622</v>
      </c>
      <c r="B11809" t="s">
        <v>11511</v>
      </c>
      <c r="C11809">
        <v>167690188</v>
      </c>
      <c r="D11809" t="s">
        <v>18597</v>
      </c>
      <c r="E11809">
        <f t="shared" ca="1" si="184"/>
        <v>47</v>
      </c>
      <c r="F11809">
        <f>INDEX(ID_barrio!$A$2:$A$49,MATCH(G11809,ID_barrio!$B$2:$B$49,0))</f>
        <v>1</v>
      </c>
      <c r="G11809" t="s">
        <v>19</v>
      </c>
      <c r="H11809">
        <v>-34.583240000000004</v>
      </c>
      <c r="I11809">
        <v>-58.412210000000002</v>
      </c>
      <c r="J11809" t="s">
        <v>20</v>
      </c>
      <c r="K11809">
        <v>11453</v>
      </c>
      <c r="L11809">
        <v>3</v>
      </c>
      <c r="M11809">
        <v>7</v>
      </c>
      <c r="N11809">
        <v>44892</v>
      </c>
      <c r="O11809">
        <v>1.35</v>
      </c>
      <c r="P11809">
        <v>1</v>
      </c>
      <c r="Q11809">
        <v>350</v>
      </c>
      <c r="R11809">
        <v>7</v>
      </c>
    </row>
    <row r="11810" spans="1:18" x14ac:dyDescent="0.25">
      <c r="A11810">
        <v>53379776</v>
      </c>
      <c r="B11810" t="s">
        <v>11512</v>
      </c>
      <c r="C11810">
        <v>432179341</v>
      </c>
      <c r="D11810" t="s">
        <v>1771</v>
      </c>
      <c r="E11810">
        <f t="shared" ca="1" si="184"/>
        <v>49</v>
      </c>
      <c r="F11810">
        <f>INDEX(ID_barrio!$A$2:$A$49,MATCH(G11810,ID_barrio!$B$2:$B$49,0))</f>
        <v>1</v>
      </c>
      <c r="G11810" t="s">
        <v>19</v>
      </c>
      <c r="H11810">
        <v>-34.593649999999997</v>
      </c>
      <c r="I11810">
        <v>-58.428289999999997</v>
      </c>
      <c r="J11810" t="s">
        <v>20</v>
      </c>
      <c r="K11810">
        <v>4933</v>
      </c>
      <c r="L11810">
        <v>30</v>
      </c>
      <c r="M11810">
        <v>0</v>
      </c>
      <c r="P11810">
        <v>6</v>
      </c>
      <c r="Q11810">
        <v>314</v>
      </c>
      <c r="R11810">
        <v>0</v>
      </c>
    </row>
    <row r="11811" spans="1:18" x14ac:dyDescent="0.25">
      <c r="A11811">
        <v>53542608</v>
      </c>
      <c r="B11811" t="s">
        <v>11513</v>
      </c>
      <c r="C11811">
        <v>267435171</v>
      </c>
      <c r="D11811" t="s">
        <v>921</v>
      </c>
      <c r="E11811">
        <f t="shared" ca="1" si="184"/>
        <v>61</v>
      </c>
      <c r="F11811">
        <f>INDEX(ID_barrio!$A$2:$A$49,MATCH(G11811,ID_barrio!$B$2:$B$49,0))</f>
        <v>19</v>
      </c>
      <c r="G11811" t="s">
        <v>200</v>
      </c>
      <c r="H11811">
        <v>-34.623820000000002</v>
      </c>
      <c r="I11811">
        <v>-58.392449999999997</v>
      </c>
      <c r="J11811" t="s">
        <v>20</v>
      </c>
      <c r="K11811">
        <v>880965</v>
      </c>
      <c r="L11811">
        <v>1</v>
      </c>
      <c r="M11811">
        <v>0</v>
      </c>
      <c r="P11811">
        <v>1</v>
      </c>
      <c r="Q11811">
        <v>325</v>
      </c>
      <c r="R11811">
        <v>0</v>
      </c>
    </row>
    <row r="11812" spans="1:18" x14ac:dyDescent="0.25">
      <c r="A11812">
        <v>53379971</v>
      </c>
      <c r="B11812" t="s">
        <v>11514</v>
      </c>
      <c r="C11812">
        <v>432196422</v>
      </c>
      <c r="D11812" t="s">
        <v>11515</v>
      </c>
      <c r="E11812">
        <f t="shared" ca="1" si="184"/>
        <v>64</v>
      </c>
      <c r="F11812">
        <f>INDEX(ID_barrio!$A$2:$A$49,MATCH(G11812,ID_barrio!$B$2:$B$49,0))</f>
        <v>1</v>
      </c>
      <c r="G11812" t="s">
        <v>19</v>
      </c>
      <c r="H11812">
        <v>-34.585039999999999</v>
      </c>
      <c r="I11812">
        <v>-58.423070000000003</v>
      </c>
      <c r="J11812" t="s">
        <v>20</v>
      </c>
      <c r="K11812">
        <v>24038</v>
      </c>
      <c r="L11812">
        <v>2</v>
      </c>
      <c r="M11812">
        <v>25</v>
      </c>
      <c r="N11812">
        <v>44915</v>
      </c>
      <c r="O11812">
        <v>2</v>
      </c>
      <c r="P11812">
        <v>1</v>
      </c>
      <c r="Q11812">
        <v>324</v>
      </c>
      <c r="R11812">
        <v>24</v>
      </c>
    </row>
    <row r="11813" spans="1:18" x14ac:dyDescent="0.25">
      <c r="A11813">
        <v>53722347</v>
      </c>
      <c r="B11813" t="s">
        <v>20489</v>
      </c>
      <c r="C11813">
        <v>49480723</v>
      </c>
      <c r="D11813" t="s">
        <v>2342</v>
      </c>
      <c r="E11813">
        <f t="shared" ca="1" si="184"/>
        <v>29</v>
      </c>
      <c r="F11813">
        <f>INDEX(ID_barrio!$A$2:$A$49,MATCH(G11813,ID_barrio!$B$2:$B$49,0))</f>
        <v>1</v>
      </c>
      <c r="G11813" t="s">
        <v>19</v>
      </c>
      <c r="H11813">
        <v>-34.569580000000002</v>
      </c>
      <c r="I11813">
        <v>-58.433219999999999</v>
      </c>
      <c r="J11813" t="s">
        <v>20</v>
      </c>
      <c r="K11813">
        <v>17619</v>
      </c>
      <c r="L11813">
        <v>1</v>
      </c>
      <c r="M11813">
        <v>10</v>
      </c>
      <c r="N11813">
        <v>44900</v>
      </c>
      <c r="O11813">
        <v>0.8</v>
      </c>
      <c r="P11813">
        <v>50</v>
      </c>
      <c r="Q11813">
        <v>343</v>
      </c>
      <c r="R11813">
        <v>9</v>
      </c>
    </row>
    <row r="11814" spans="1:18" x14ac:dyDescent="0.25">
      <c r="A11814">
        <v>53585923</v>
      </c>
      <c r="B11814" t="s">
        <v>11516</v>
      </c>
      <c r="C11814">
        <v>3166647</v>
      </c>
      <c r="D11814" t="s">
        <v>585</v>
      </c>
      <c r="E11814">
        <f t="shared" ca="1" si="184"/>
        <v>49</v>
      </c>
      <c r="F11814">
        <f>INDEX(ID_barrio!$A$2:$A$49,MATCH(G11814,ID_barrio!$B$2:$B$49,0))</f>
        <v>7</v>
      </c>
      <c r="G11814" t="s">
        <v>45</v>
      </c>
      <c r="H11814">
        <v>-34.593110000000003</v>
      </c>
      <c r="I11814">
        <v>-58.394739999999999</v>
      </c>
      <c r="J11814" t="s">
        <v>20</v>
      </c>
      <c r="K11814">
        <v>14624</v>
      </c>
      <c r="L11814">
        <v>5</v>
      </c>
      <c r="M11814">
        <v>5</v>
      </c>
      <c r="N11814">
        <v>44896</v>
      </c>
      <c r="O11814">
        <v>0.57999999999999996</v>
      </c>
      <c r="P11814">
        <v>11</v>
      </c>
      <c r="Q11814">
        <v>348</v>
      </c>
      <c r="R11814">
        <v>5</v>
      </c>
    </row>
    <row r="11815" spans="1:18" x14ac:dyDescent="0.25">
      <c r="A11815">
        <v>53586311</v>
      </c>
      <c r="B11815" t="s">
        <v>11517</v>
      </c>
      <c r="C11815">
        <v>9944323</v>
      </c>
      <c r="D11815" t="s">
        <v>176</v>
      </c>
      <c r="E11815">
        <f t="shared" ca="1" si="184"/>
        <v>62</v>
      </c>
      <c r="F11815">
        <f>INDEX(ID_barrio!$A$2:$A$49,MATCH(G11815,ID_barrio!$B$2:$B$49,0))</f>
        <v>12</v>
      </c>
      <c r="G11815" t="s">
        <v>87</v>
      </c>
      <c r="H11815">
        <v>-34.557949999999998</v>
      </c>
      <c r="I11815">
        <v>-58.445790000000002</v>
      </c>
      <c r="J11815" t="s">
        <v>20</v>
      </c>
      <c r="K11815">
        <v>7929</v>
      </c>
      <c r="L11815">
        <v>4</v>
      </c>
      <c r="M11815">
        <v>23</v>
      </c>
      <c r="N11815">
        <v>44870</v>
      </c>
      <c r="O11815">
        <v>1.87</v>
      </c>
      <c r="P11815">
        <v>27</v>
      </c>
      <c r="Q11815">
        <v>165</v>
      </c>
      <c r="R11815">
        <v>22</v>
      </c>
    </row>
    <row r="11816" spans="1:18" x14ac:dyDescent="0.25">
      <c r="A11816">
        <v>53542668</v>
      </c>
      <c r="B11816" t="s">
        <v>775</v>
      </c>
      <c r="C11816">
        <v>57668782</v>
      </c>
      <c r="D11816" t="s">
        <v>1691</v>
      </c>
      <c r="E11816">
        <f t="shared" ca="1" si="184"/>
        <v>53</v>
      </c>
      <c r="F11816">
        <f>INDEX(ID_barrio!$A$2:$A$49,MATCH(G11816,ID_barrio!$B$2:$B$49,0))</f>
        <v>1</v>
      </c>
      <c r="G11816" t="s">
        <v>19</v>
      </c>
      <c r="H11816">
        <v>-34.586620000000003</v>
      </c>
      <c r="I11816">
        <v>-58.441130000000001</v>
      </c>
      <c r="J11816" t="s">
        <v>20</v>
      </c>
      <c r="K11816">
        <v>9490</v>
      </c>
      <c r="L11816">
        <v>2</v>
      </c>
      <c r="M11816">
        <v>38</v>
      </c>
      <c r="N11816">
        <v>44915</v>
      </c>
      <c r="O11816">
        <v>4.07</v>
      </c>
      <c r="P11816">
        <v>1</v>
      </c>
      <c r="Q11816">
        <v>217</v>
      </c>
      <c r="R11816">
        <v>38</v>
      </c>
    </row>
    <row r="11817" spans="1:18" x14ac:dyDescent="0.25">
      <c r="A11817">
        <v>53587931</v>
      </c>
      <c r="B11817" t="s">
        <v>11518</v>
      </c>
      <c r="C11817">
        <v>128531736</v>
      </c>
      <c r="D11817" t="s">
        <v>5728</v>
      </c>
      <c r="E11817">
        <f t="shared" ca="1" si="184"/>
        <v>71</v>
      </c>
      <c r="F11817">
        <f>INDEX(ID_barrio!$A$2:$A$49,MATCH(G11817,ID_barrio!$B$2:$B$49,0))</f>
        <v>7</v>
      </c>
      <c r="G11817" t="s">
        <v>45</v>
      </c>
      <c r="H11817">
        <v>-34.598799999999997</v>
      </c>
      <c r="I11817">
        <v>-58.388890000000004</v>
      </c>
      <c r="J11817" t="s">
        <v>20</v>
      </c>
      <c r="K11817">
        <v>15857</v>
      </c>
      <c r="L11817">
        <v>30</v>
      </c>
      <c r="M11817">
        <v>0</v>
      </c>
      <c r="P11817">
        <v>1</v>
      </c>
      <c r="Q11817">
        <v>365</v>
      </c>
      <c r="R11817">
        <v>0</v>
      </c>
    </row>
    <row r="11818" spans="1:18" x14ac:dyDescent="0.25">
      <c r="A11818">
        <v>53588264</v>
      </c>
      <c r="B11818" t="s">
        <v>20490</v>
      </c>
      <c r="C11818">
        <v>346169874</v>
      </c>
      <c r="D11818" t="s">
        <v>330</v>
      </c>
      <c r="E11818">
        <f t="shared" ca="1" si="184"/>
        <v>60</v>
      </c>
      <c r="F11818">
        <f>INDEX(ID_barrio!$A$2:$A$49,MATCH(G11818,ID_barrio!$B$2:$B$49,0))</f>
        <v>18</v>
      </c>
      <c r="G11818" t="s">
        <v>177</v>
      </c>
      <c r="H11818">
        <v>-34.573196000000003</v>
      </c>
      <c r="I11818">
        <v>-58.443553999999999</v>
      </c>
      <c r="J11818" t="s">
        <v>20</v>
      </c>
      <c r="K11818">
        <v>14323</v>
      </c>
      <c r="L11818">
        <v>4</v>
      </c>
      <c r="M11818">
        <v>8</v>
      </c>
      <c r="N11818">
        <v>44864</v>
      </c>
      <c r="O11818">
        <v>0.92</v>
      </c>
      <c r="P11818">
        <v>21</v>
      </c>
      <c r="Q11818">
        <v>349</v>
      </c>
      <c r="R11818">
        <v>8</v>
      </c>
    </row>
    <row r="11819" spans="1:18" x14ac:dyDescent="0.25">
      <c r="A11819">
        <v>53731532</v>
      </c>
      <c r="B11819" t="s">
        <v>20491</v>
      </c>
      <c r="C11819">
        <v>220569927</v>
      </c>
      <c r="D11819" t="s">
        <v>803</v>
      </c>
      <c r="E11819">
        <f t="shared" ca="1" si="184"/>
        <v>54</v>
      </c>
      <c r="F11819">
        <f>INDEX(ID_barrio!$A$2:$A$49,MATCH(G11819,ID_barrio!$B$2:$B$49,0))</f>
        <v>1</v>
      </c>
      <c r="G11819" t="s">
        <v>19</v>
      </c>
      <c r="H11819">
        <v>-34.580350000000003</v>
      </c>
      <c r="I11819">
        <v>-58.40869</v>
      </c>
      <c r="J11819" t="s">
        <v>20</v>
      </c>
      <c r="K11819">
        <v>17619</v>
      </c>
      <c r="L11819">
        <v>1</v>
      </c>
      <c r="M11819">
        <v>11</v>
      </c>
      <c r="N11819">
        <v>44884</v>
      </c>
      <c r="O11819">
        <v>1.22</v>
      </c>
      <c r="P11819">
        <v>7</v>
      </c>
      <c r="Q11819">
        <v>342</v>
      </c>
      <c r="R11819">
        <v>11</v>
      </c>
    </row>
    <row r="11820" spans="1:18" x14ac:dyDescent="0.25">
      <c r="A11820">
        <v>53731538</v>
      </c>
      <c r="B11820" t="s">
        <v>11519</v>
      </c>
      <c r="C11820">
        <v>221520047</v>
      </c>
      <c r="D11820" t="s">
        <v>307</v>
      </c>
      <c r="E11820">
        <f t="shared" ca="1" si="184"/>
        <v>68</v>
      </c>
      <c r="F11820">
        <f>INDEX(ID_barrio!$A$2:$A$49,MATCH(G11820,ID_barrio!$B$2:$B$49,0))</f>
        <v>15</v>
      </c>
      <c r="G11820" t="s">
        <v>128</v>
      </c>
      <c r="H11820">
        <v>-34.597540000000002</v>
      </c>
      <c r="I11820">
        <v>-58.3735</v>
      </c>
      <c r="J11820" t="s">
        <v>20</v>
      </c>
      <c r="K11820">
        <v>5286</v>
      </c>
      <c r="L11820">
        <v>2</v>
      </c>
      <c r="M11820">
        <v>6</v>
      </c>
      <c r="N11820">
        <v>44911</v>
      </c>
      <c r="O11820">
        <v>0.5</v>
      </c>
      <c r="P11820">
        <v>1</v>
      </c>
      <c r="Q11820">
        <v>330</v>
      </c>
      <c r="R11820">
        <v>6</v>
      </c>
    </row>
    <row r="11821" spans="1:18" x14ac:dyDescent="0.25">
      <c r="A11821">
        <v>53542962</v>
      </c>
      <c r="B11821" t="s">
        <v>20492</v>
      </c>
      <c r="C11821">
        <v>433574601</v>
      </c>
      <c r="D11821" t="s">
        <v>310</v>
      </c>
      <c r="E11821">
        <f t="shared" ca="1" si="184"/>
        <v>41</v>
      </c>
      <c r="F11821">
        <f>INDEX(ID_barrio!$A$2:$A$49,MATCH(G11821,ID_barrio!$B$2:$B$49,0))</f>
        <v>29</v>
      </c>
      <c r="G11821" t="s">
        <v>940</v>
      </c>
      <c r="H11821">
        <v>-34.583289999999998</v>
      </c>
      <c r="I11821">
        <v>-58.472270000000002</v>
      </c>
      <c r="J11821" t="s">
        <v>20</v>
      </c>
      <c r="K11821">
        <v>4933</v>
      </c>
      <c r="L11821">
        <v>3</v>
      </c>
      <c r="M11821">
        <v>25</v>
      </c>
      <c r="N11821">
        <v>44902</v>
      </c>
      <c r="O11821">
        <v>1.93</v>
      </c>
      <c r="P11821">
        <v>1</v>
      </c>
      <c r="Q11821">
        <v>297</v>
      </c>
      <c r="R11821">
        <v>23</v>
      </c>
    </row>
    <row r="11822" spans="1:18" x14ac:dyDescent="0.25">
      <c r="A11822">
        <v>53731550</v>
      </c>
      <c r="B11822" t="s">
        <v>11520</v>
      </c>
      <c r="C11822">
        <v>517397</v>
      </c>
      <c r="D11822" t="s">
        <v>71</v>
      </c>
      <c r="E11822">
        <f t="shared" ca="1" si="184"/>
        <v>78</v>
      </c>
      <c r="F11822">
        <f>INDEX(ID_barrio!$A$2:$A$49,MATCH(G11822,ID_barrio!$B$2:$B$49,0))</f>
        <v>14</v>
      </c>
      <c r="G11822" t="s">
        <v>124</v>
      </c>
      <c r="H11822">
        <v>-34.56024</v>
      </c>
      <c r="I11822">
        <v>-58.476579999999998</v>
      </c>
      <c r="J11822" t="s">
        <v>20</v>
      </c>
      <c r="K11822">
        <v>19381</v>
      </c>
      <c r="L11822">
        <v>5</v>
      </c>
      <c r="M11822">
        <v>1</v>
      </c>
      <c r="N11822">
        <v>44637</v>
      </c>
      <c r="O11822">
        <v>0.1</v>
      </c>
      <c r="P11822">
        <v>3</v>
      </c>
      <c r="Q11822">
        <v>169</v>
      </c>
      <c r="R11822">
        <v>1</v>
      </c>
    </row>
    <row r="11823" spans="1:18" x14ac:dyDescent="0.25">
      <c r="A11823">
        <v>53543597</v>
      </c>
      <c r="B11823" t="s">
        <v>11521</v>
      </c>
      <c r="C11823">
        <v>433434333</v>
      </c>
      <c r="D11823" t="s">
        <v>5813</v>
      </c>
      <c r="E11823">
        <f t="shared" ca="1" si="184"/>
        <v>63</v>
      </c>
      <c r="F11823">
        <f>INDEX(ID_barrio!$A$2:$A$49,MATCH(G11823,ID_barrio!$B$2:$B$49,0))</f>
        <v>1</v>
      </c>
      <c r="G11823" t="s">
        <v>19</v>
      </c>
      <c r="H11823">
        <v>-34.566220000000001</v>
      </c>
      <c r="I11823">
        <v>-58.440100000000001</v>
      </c>
      <c r="J11823" t="s">
        <v>20</v>
      </c>
      <c r="K11823">
        <v>17267</v>
      </c>
      <c r="L11823">
        <v>2</v>
      </c>
      <c r="M11823">
        <v>29</v>
      </c>
      <c r="N11823">
        <v>44900</v>
      </c>
      <c r="O11823">
        <v>2.23</v>
      </c>
      <c r="P11823">
        <v>1</v>
      </c>
      <c r="Q11823">
        <v>78</v>
      </c>
      <c r="R11823">
        <v>27</v>
      </c>
    </row>
    <row r="11824" spans="1:18" x14ac:dyDescent="0.25">
      <c r="A11824">
        <v>53732024</v>
      </c>
      <c r="B11824" t="s">
        <v>11522</v>
      </c>
      <c r="C11824">
        <v>113802580</v>
      </c>
      <c r="D11824" t="s">
        <v>1334</v>
      </c>
      <c r="E11824">
        <f t="shared" ca="1" si="184"/>
        <v>32</v>
      </c>
      <c r="F11824">
        <f>INDEX(ID_barrio!$A$2:$A$49,MATCH(G11824,ID_barrio!$B$2:$B$49,0))</f>
        <v>15</v>
      </c>
      <c r="G11824" t="s">
        <v>128</v>
      </c>
      <c r="H11824">
        <v>-34.594738</v>
      </c>
      <c r="I11824">
        <v>-58.379565999999997</v>
      </c>
      <c r="J11824" t="s">
        <v>20</v>
      </c>
      <c r="K11824">
        <v>24667</v>
      </c>
      <c r="L11824">
        <v>1</v>
      </c>
      <c r="M11824">
        <v>34</v>
      </c>
      <c r="N11824">
        <v>44916</v>
      </c>
      <c r="O11824">
        <v>2.85</v>
      </c>
      <c r="P11824">
        <v>1</v>
      </c>
      <c r="Q11824">
        <v>342</v>
      </c>
      <c r="R11824">
        <v>34</v>
      </c>
    </row>
    <row r="11825" spans="1:19" x14ac:dyDescent="0.25">
      <c r="A11825">
        <v>53734078</v>
      </c>
      <c r="B11825" t="s">
        <v>11523</v>
      </c>
      <c r="C11825">
        <v>230526472</v>
      </c>
      <c r="D11825" t="s">
        <v>18217</v>
      </c>
      <c r="E11825">
        <f t="shared" ca="1" si="184"/>
        <v>65</v>
      </c>
      <c r="F11825">
        <f>INDEX(ID_barrio!$A$2:$A$49,MATCH(G11825,ID_barrio!$B$2:$B$49,0))</f>
        <v>7</v>
      </c>
      <c r="G11825" t="s">
        <v>45</v>
      </c>
      <c r="H11825">
        <v>-34.59442</v>
      </c>
      <c r="I11825">
        <v>-58.406910000000003</v>
      </c>
      <c r="J11825" t="s">
        <v>20</v>
      </c>
      <c r="K11825">
        <v>14851</v>
      </c>
      <c r="L11825">
        <v>3</v>
      </c>
      <c r="M11825">
        <v>4</v>
      </c>
      <c r="N11825">
        <v>44878</v>
      </c>
      <c r="O11825">
        <v>0.45</v>
      </c>
      <c r="P11825">
        <v>6</v>
      </c>
      <c r="Q11825">
        <v>45</v>
      </c>
      <c r="R11825">
        <v>4</v>
      </c>
    </row>
    <row r="11826" spans="1:19" x14ac:dyDescent="0.25">
      <c r="A11826">
        <v>53734139</v>
      </c>
      <c r="B11826" t="s">
        <v>20493</v>
      </c>
      <c r="C11826">
        <v>50116965</v>
      </c>
      <c r="D11826" t="s">
        <v>649</v>
      </c>
      <c r="E11826">
        <f t="shared" ca="1" si="184"/>
        <v>68</v>
      </c>
      <c r="F11826">
        <f>INDEX(ID_barrio!$A$2:$A$49,MATCH(G11826,ID_barrio!$B$2:$B$49,0))</f>
        <v>1</v>
      </c>
      <c r="G11826" t="s">
        <v>19</v>
      </c>
      <c r="H11826">
        <v>-34.583799999999997</v>
      </c>
      <c r="I11826">
        <v>-58.422429999999999</v>
      </c>
      <c r="J11826" t="s">
        <v>20</v>
      </c>
      <c r="K11826">
        <v>16210</v>
      </c>
      <c r="L11826">
        <v>2</v>
      </c>
      <c r="M11826">
        <v>42</v>
      </c>
      <c r="N11826">
        <v>44900</v>
      </c>
      <c r="O11826">
        <v>3.36</v>
      </c>
      <c r="P11826">
        <v>24</v>
      </c>
      <c r="Q11826">
        <v>125</v>
      </c>
      <c r="R11826">
        <v>40</v>
      </c>
    </row>
    <row r="11827" spans="1:19" x14ac:dyDescent="0.25">
      <c r="A11827">
        <v>53736630</v>
      </c>
      <c r="B11827" t="s">
        <v>11524</v>
      </c>
      <c r="C11827">
        <v>377105261</v>
      </c>
      <c r="D11827" t="s">
        <v>11525</v>
      </c>
      <c r="E11827">
        <f t="shared" ca="1" si="184"/>
        <v>37</v>
      </c>
      <c r="F11827">
        <f>INDEX(ID_barrio!$A$2:$A$49,MATCH(G11827,ID_barrio!$B$2:$B$49,0))</f>
        <v>1</v>
      </c>
      <c r="G11827" t="s">
        <v>19</v>
      </c>
      <c r="H11827">
        <v>-34.581090000000003</v>
      </c>
      <c r="I11827">
        <v>-58.411209999999997</v>
      </c>
      <c r="J11827" t="s">
        <v>20</v>
      </c>
      <c r="K11827">
        <v>4995</v>
      </c>
      <c r="L11827">
        <v>7</v>
      </c>
      <c r="M11827">
        <v>20</v>
      </c>
      <c r="N11827">
        <v>44892</v>
      </c>
      <c r="O11827">
        <v>1.61</v>
      </c>
      <c r="P11827">
        <v>2</v>
      </c>
      <c r="Q11827">
        <v>0</v>
      </c>
      <c r="R11827">
        <v>19</v>
      </c>
    </row>
    <row r="11828" spans="1:19" x14ac:dyDescent="0.25">
      <c r="A11828">
        <v>53588566</v>
      </c>
      <c r="B11828" t="s">
        <v>20494</v>
      </c>
      <c r="C11828">
        <v>159784733</v>
      </c>
      <c r="D11828" t="s">
        <v>3841</v>
      </c>
      <c r="E11828">
        <f t="shared" ca="1" si="184"/>
        <v>64</v>
      </c>
      <c r="F11828">
        <f>INDEX(ID_barrio!$A$2:$A$49,MATCH(G11828,ID_barrio!$B$2:$B$49,0))</f>
        <v>7</v>
      </c>
      <c r="G11828" t="s">
        <v>45</v>
      </c>
      <c r="H11828">
        <v>-34.594270000000002</v>
      </c>
      <c r="I11828">
        <v>-58.39096</v>
      </c>
      <c r="J11828" t="s">
        <v>20</v>
      </c>
      <c r="K11828">
        <v>5943</v>
      </c>
      <c r="L11828">
        <v>2</v>
      </c>
      <c r="M11828">
        <v>0</v>
      </c>
      <c r="P11828">
        <v>1</v>
      </c>
      <c r="Q11828">
        <v>88</v>
      </c>
      <c r="R11828">
        <v>0</v>
      </c>
    </row>
    <row r="11829" spans="1:19" x14ac:dyDescent="0.25">
      <c r="A11829">
        <v>53588930</v>
      </c>
      <c r="B11829" t="s">
        <v>11526</v>
      </c>
      <c r="C11829">
        <v>23815912</v>
      </c>
      <c r="D11829" t="s">
        <v>2552</v>
      </c>
      <c r="E11829">
        <f t="shared" ca="1" si="184"/>
        <v>48</v>
      </c>
      <c r="F11829">
        <f>INDEX(ID_barrio!$A$2:$A$49,MATCH(G11829,ID_barrio!$B$2:$B$49,0))</f>
        <v>1</v>
      </c>
      <c r="G11829" t="s">
        <v>19</v>
      </c>
      <c r="H11829">
        <v>-34.581510000000002</v>
      </c>
      <c r="I11829">
        <v>-58.414299999999997</v>
      </c>
      <c r="J11829" t="s">
        <v>20</v>
      </c>
      <c r="K11829">
        <v>28191</v>
      </c>
      <c r="L11829">
        <v>3</v>
      </c>
      <c r="M11829">
        <v>8</v>
      </c>
      <c r="N11829">
        <v>44910</v>
      </c>
      <c r="O11829">
        <v>0.7</v>
      </c>
      <c r="P11829">
        <v>1</v>
      </c>
      <c r="Q11829">
        <v>84</v>
      </c>
      <c r="R11829">
        <v>8</v>
      </c>
    </row>
    <row r="11830" spans="1:19" x14ac:dyDescent="0.25">
      <c r="A11830">
        <v>53544186</v>
      </c>
      <c r="B11830" t="s">
        <v>20495</v>
      </c>
      <c r="C11830">
        <v>275024514</v>
      </c>
      <c r="D11830" t="s">
        <v>1362</v>
      </c>
      <c r="E11830">
        <f t="shared" ca="1" si="184"/>
        <v>79</v>
      </c>
      <c r="F11830">
        <f>INDEX(ID_barrio!$A$2:$A$49,MATCH(G11830,ID_barrio!$B$2:$B$49,0))</f>
        <v>5</v>
      </c>
      <c r="G11830" t="s">
        <v>38</v>
      </c>
      <c r="H11830">
        <v>-34.602783000000002</v>
      </c>
      <c r="I11830">
        <v>-58.385272999999998</v>
      </c>
      <c r="J11830" t="s">
        <v>20</v>
      </c>
      <c r="K11830">
        <v>11857</v>
      </c>
      <c r="L11830">
        <v>3</v>
      </c>
      <c r="M11830">
        <v>8</v>
      </c>
      <c r="N11830">
        <v>44886</v>
      </c>
      <c r="O11830">
        <v>0.71</v>
      </c>
      <c r="P11830">
        <v>2</v>
      </c>
      <c r="Q11830">
        <v>363</v>
      </c>
      <c r="R11830">
        <v>8</v>
      </c>
    </row>
    <row r="11831" spans="1:19" x14ac:dyDescent="0.25">
      <c r="A11831">
        <v>53589763</v>
      </c>
      <c r="B11831" t="s">
        <v>11527</v>
      </c>
      <c r="C11831">
        <v>15829285</v>
      </c>
      <c r="D11831" t="s">
        <v>159</v>
      </c>
      <c r="E11831">
        <f t="shared" ca="1" si="184"/>
        <v>55</v>
      </c>
      <c r="F11831">
        <f>INDEX(ID_barrio!$A$2:$A$49,MATCH(G11831,ID_barrio!$B$2:$B$49,0))</f>
        <v>1</v>
      </c>
      <c r="G11831" t="s">
        <v>19</v>
      </c>
      <c r="H11831">
        <v>-34.580219999999997</v>
      </c>
      <c r="I11831">
        <v>-58.433450000000001</v>
      </c>
      <c r="J11831" t="s">
        <v>20</v>
      </c>
      <c r="K11831">
        <v>9867</v>
      </c>
      <c r="L11831">
        <v>2</v>
      </c>
      <c r="M11831">
        <v>12</v>
      </c>
      <c r="N11831">
        <v>44872</v>
      </c>
      <c r="O11831">
        <v>0.95</v>
      </c>
      <c r="P11831">
        <v>3</v>
      </c>
      <c r="Q11831">
        <v>358</v>
      </c>
      <c r="R11831">
        <v>9</v>
      </c>
    </row>
    <row r="11832" spans="1:19" x14ac:dyDescent="0.25">
      <c r="A11832">
        <v>53740384</v>
      </c>
      <c r="B11832" t="s">
        <v>11528</v>
      </c>
      <c r="C11832">
        <v>97116349</v>
      </c>
      <c r="D11832" t="s">
        <v>860</v>
      </c>
      <c r="E11832">
        <f t="shared" ca="1" si="184"/>
        <v>55</v>
      </c>
      <c r="F11832">
        <f>INDEX(ID_barrio!$A$2:$A$49,MATCH(G11832,ID_barrio!$B$2:$B$49,0))</f>
        <v>6</v>
      </c>
      <c r="G11832" t="s">
        <v>43</v>
      </c>
      <c r="H11832">
        <v>-34.603473999999999</v>
      </c>
      <c r="I11832">
        <v>-58.409495999999997</v>
      </c>
      <c r="J11832" t="s">
        <v>20</v>
      </c>
      <c r="K11832">
        <v>5621</v>
      </c>
      <c r="L11832">
        <v>4</v>
      </c>
      <c r="M11832">
        <v>10</v>
      </c>
      <c r="N11832">
        <v>44905</v>
      </c>
      <c r="O11832">
        <v>1.54</v>
      </c>
      <c r="P11832">
        <v>1</v>
      </c>
      <c r="Q11832">
        <v>359</v>
      </c>
      <c r="R11832">
        <v>10</v>
      </c>
    </row>
    <row r="11833" spans="1:19" x14ac:dyDescent="0.25">
      <c r="A11833">
        <v>53746505</v>
      </c>
      <c r="B11833" t="s">
        <v>11529</v>
      </c>
      <c r="C11833">
        <v>5550405</v>
      </c>
      <c r="D11833" t="s">
        <v>1674</v>
      </c>
      <c r="E11833">
        <f t="shared" ca="1" si="184"/>
        <v>33</v>
      </c>
      <c r="F11833">
        <f>INDEX(ID_barrio!$A$2:$A$49,MATCH(G11833,ID_barrio!$B$2:$B$49,0))</f>
        <v>1</v>
      </c>
      <c r="G11833" t="s">
        <v>19</v>
      </c>
      <c r="H11833">
        <v>-34.577354431152301</v>
      </c>
      <c r="I11833">
        <v>-58.431713104247997</v>
      </c>
      <c r="J11833" t="s">
        <v>20</v>
      </c>
      <c r="K11833">
        <v>9162</v>
      </c>
      <c r="L11833">
        <v>4</v>
      </c>
      <c r="M11833">
        <v>24</v>
      </c>
      <c r="N11833">
        <v>44915</v>
      </c>
      <c r="O11833">
        <v>2.61</v>
      </c>
      <c r="P11833">
        <v>2</v>
      </c>
      <c r="Q11833">
        <v>336</v>
      </c>
      <c r="R11833">
        <v>24</v>
      </c>
    </row>
    <row r="11834" spans="1:19" x14ac:dyDescent="0.25">
      <c r="A11834">
        <v>53545094</v>
      </c>
      <c r="B11834" t="s">
        <v>11530</v>
      </c>
      <c r="C11834">
        <v>26056743</v>
      </c>
      <c r="D11834" t="s">
        <v>11531</v>
      </c>
      <c r="E11834">
        <f t="shared" ca="1" si="184"/>
        <v>42</v>
      </c>
      <c r="F11834">
        <f>INDEX(ID_barrio!$A$2:$A$49,MATCH(G11834,ID_barrio!$B$2:$B$49,0))</f>
        <v>13</v>
      </c>
      <c r="G11834" t="s">
        <v>99</v>
      </c>
      <c r="H11834">
        <v>-34.597740000000002</v>
      </c>
      <c r="I11834">
        <v>-58.432290000000002</v>
      </c>
      <c r="J11834" t="s">
        <v>20</v>
      </c>
      <c r="K11834">
        <v>4405</v>
      </c>
      <c r="L11834">
        <v>6</v>
      </c>
      <c r="M11834">
        <v>11</v>
      </c>
      <c r="N11834">
        <v>44909</v>
      </c>
      <c r="O11834">
        <v>0.86</v>
      </c>
      <c r="P11834">
        <v>1</v>
      </c>
      <c r="Q11834">
        <v>131</v>
      </c>
      <c r="R11834">
        <v>10</v>
      </c>
    </row>
    <row r="11835" spans="1:19" x14ac:dyDescent="0.25">
      <c r="A11835">
        <v>53552530</v>
      </c>
      <c r="B11835" t="s">
        <v>11532</v>
      </c>
      <c r="C11835">
        <v>102502867</v>
      </c>
      <c r="D11835" t="s">
        <v>623</v>
      </c>
      <c r="E11835">
        <f t="shared" ca="1" si="184"/>
        <v>57</v>
      </c>
      <c r="F11835">
        <f>INDEX(ID_barrio!$A$2:$A$49,MATCH(G11835,ID_barrio!$B$2:$B$49,0))</f>
        <v>1</v>
      </c>
      <c r="G11835" t="s">
        <v>19</v>
      </c>
      <c r="H11835">
        <v>-34.582079999999998</v>
      </c>
      <c r="I11835">
        <v>-58.440730000000002</v>
      </c>
      <c r="J11835" t="s">
        <v>20</v>
      </c>
      <c r="K11835">
        <v>9180</v>
      </c>
      <c r="L11835">
        <v>3</v>
      </c>
      <c r="M11835">
        <v>49</v>
      </c>
      <c r="N11835">
        <v>44886</v>
      </c>
      <c r="O11835">
        <v>4.59</v>
      </c>
      <c r="P11835">
        <v>1</v>
      </c>
      <c r="Q11835">
        <v>319</v>
      </c>
      <c r="R11835">
        <v>49</v>
      </c>
      <c r="S11835">
        <v>32087543</v>
      </c>
    </row>
    <row r="11836" spans="1:19" x14ac:dyDescent="0.25">
      <c r="A11836">
        <v>53749617</v>
      </c>
      <c r="B11836" t="s">
        <v>20496</v>
      </c>
      <c r="C11836">
        <v>160713918</v>
      </c>
      <c r="D11836" t="s">
        <v>157</v>
      </c>
      <c r="E11836">
        <f t="shared" ca="1" si="184"/>
        <v>78</v>
      </c>
      <c r="F11836">
        <f>INDEX(ID_barrio!$A$2:$A$49,MATCH(G11836,ID_barrio!$B$2:$B$49,0))</f>
        <v>2</v>
      </c>
      <c r="G11836" t="s">
        <v>18061</v>
      </c>
      <c r="H11836">
        <v>-34.537559999999999</v>
      </c>
      <c r="I11836">
        <v>-58.468499999999999</v>
      </c>
      <c r="J11836" t="s">
        <v>20</v>
      </c>
      <c r="K11836">
        <v>7048</v>
      </c>
      <c r="L11836">
        <v>30</v>
      </c>
      <c r="M11836">
        <v>3</v>
      </c>
      <c r="N11836">
        <v>44666</v>
      </c>
      <c r="O11836">
        <v>0.27</v>
      </c>
      <c r="P11836">
        <v>6</v>
      </c>
      <c r="Q11836">
        <v>294</v>
      </c>
      <c r="R11836">
        <v>3</v>
      </c>
    </row>
    <row r="11837" spans="1:19" x14ac:dyDescent="0.25">
      <c r="A11837">
        <v>53589822</v>
      </c>
      <c r="B11837" t="s">
        <v>11533</v>
      </c>
      <c r="C11837">
        <v>203868339</v>
      </c>
      <c r="D11837" t="s">
        <v>11534</v>
      </c>
      <c r="E11837">
        <f t="shared" ca="1" si="184"/>
        <v>73</v>
      </c>
      <c r="F11837">
        <f>INDEX(ID_barrio!$A$2:$A$49,MATCH(G11837,ID_barrio!$B$2:$B$49,0))</f>
        <v>6</v>
      </c>
      <c r="G11837" t="s">
        <v>43</v>
      </c>
      <c r="H11837">
        <v>-34.609319999999997</v>
      </c>
      <c r="I11837">
        <v>-58.394129999999997</v>
      </c>
      <c r="J11837" t="s">
        <v>20</v>
      </c>
      <c r="K11837">
        <v>9943</v>
      </c>
      <c r="L11837">
        <v>2</v>
      </c>
      <c r="M11837">
        <v>41</v>
      </c>
      <c r="N11837">
        <v>44911</v>
      </c>
      <c r="O11837">
        <v>4.2</v>
      </c>
      <c r="P11837">
        <v>1</v>
      </c>
      <c r="Q11837">
        <v>349</v>
      </c>
      <c r="R11837">
        <v>41</v>
      </c>
    </row>
    <row r="11838" spans="1:19" x14ac:dyDescent="0.25">
      <c r="A11838">
        <v>53589919</v>
      </c>
      <c r="B11838" t="s">
        <v>11535</v>
      </c>
      <c r="C11838">
        <v>15829285</v>
      </c>
      <c r="D11838" t="s">
        <v>159</v>
      </c>
      <c r="E11838">
        <f t="shared" ca="1" si="184"/>
        <v>36</v>
      </c>
      <c r="F11838">
        <f>INDEX(ID_barrio!$A$2:$A$49,MATCH(G11838,ID_barrio!$B$2:$B$49,0))</f>
        <v>1</v>
      </c>
      <c r="G11838" t="s">
        <v>19</v>
      </c>
      <c r="H11838">
        <v>-34.581620000000001</v>
      </c>
      <c r="I11838">
        <v>-58.43139</v>
      </c>
      <c r="J11838" t="s">
        <v>20</v>
      </c>
      <c r="K11838">
        <v>8105</v>
      </c>
      <c r="L11838">
        <v>2</v>
      </c>
      <c r="M11838">
        <v>15</v>
      </c>
      <c r="N11838">
        <v>44871</v>
      </c>
      <c r="O11838">
        <v>1.32</v>
      </c>
      <c r="P11838">
        <v>3</v>
      </c>
      <c r="Q11838">
        <v>357</v>
      </c>
      <c r="R11838">
        <v>15</v>
      </c>
    </row>
    <row r="11839" spans="1:19" x14ac:dyDescent="0.25">
      <c r="A11839">
        <v>53553097</v>
      </c>
      <c r="B11839" t="s">
        <v>11536</v>
      </c>
      <c r="C11839">
        <v>55553719</v>
      </c>
      <c r="D11839" t="s">
        <v>2608</v>
      </c>
      <c r="E11839">
        <f t="shared" ca="1" si="184"/>
        <v>50</v>
      </c>
      <c r="F11839">
        <f>INDEX(ID_barrio!$A$2:$A$49,MATCH(G11839,ID_barrio!$B$2:$B$49,0))</f>
        <v>5</v>
      </c>
      <c r="G11839" t="s">
        <v>38</v>
      </c>
      <c r="H11839">
        <v>-34.607120000000002</v>
      </c>
      <c r="I11839">
        <v>-58.391060000000003</v>
      </c>
      <c r="J11839" t="s">
        <v>20</v>
      </c>
      <c r="K11839">
        <v>9409</v>
      </c>
      <c r="L11839">
        <v>3</v>
      </c>
      <c r="M11839">
        <v>2</v>
      </c>
      <c r="N11839">
        <v>44736</v>
      </c>
      <c r="O11839">
        <v>0.18</v>
      </c>
      <c r="P11839">
        <v>123</v>
      </c>
      <c r="Q11839">
        <v>0</v>
      </c>
      <c r="R11839">
        <v>2</v>
      </c>
    </row>
    <row r="11840" spans="1:19" x14ac:dyDescent="0.25">
      <c r="A11840">
        <v>53590471</v>
      </c>
      <c r="B11840" t="s">
        <v>11537</v>
      </c>
      <c r="C11840">
        <v>110711208</v>
      </c>
      <c r="D11840" t="s">
        <v>150</v>
      </c>
      <c r="E11840">
        <f t="shared" ca="1" si="184"/>
        <v>38</v>
      </c>
      <c r="F11840">
        <f>INDEX(ID_barrio!$A$2:$A$49,MATCH(G11840,ID_barrio!$B$2:$B$49,0))</f>
        <v>18</v>
      </c>
      <c r="G11840" t="s">
        <v>177</v>
      </c>
      <c r="H11840">
        <v>-34.570140000000002</v>
      </c>
      <c r="I11840">
        <v>-58.446510000000004</v>
      </c>
      <c r="J11840" t="s">
        <v>20</v>
      </c>
      <c r="K11840">
        <v>7929</v>
      </c>
      <c r="L11840">
        <v>2</v>
      </c>
      <c r="M11840">
        <v>23</v>
      </c>
      <c r="N11840">
        <v>44899</v>
      </c>
      <c r="O11840">
        <v>2.17</v>
      </c>
      <c r="P11840">
        <v>2</v>
      </c>
      <c r="Q11840">
        <v>130</v>
      </c>
      <c r="R11840">
        <v>23</v>
      </c>
    </row>
    <row r="11841" spans="1:19" x14ac:dyDescent="0.25">
      <c r="A11841">
        <v>53590508</v>
      </c>
      <c r="B11841" t="s">
        <v>20497</v>
      </c>
      <c r="C11841">
        <v>210147055</v>
      </c>
      <c r="D11841" t="s">
        <v>18668</v>
      </c>
      <c r="E11841">
        <f t="shared" ca="1" si="184"/>
        <v>55</v>
      </c>
      <c r="F11841">
        <f>INDEX(ID_barrio!$A$2:$A$49,MATCH(G11841,ID_barrio!$B$2:$B$49,0))</f>
        <v>1</v>
      </c>
      <c r="G11841" t="s">
        <v>19</v>
      </c>
      <c r="H11841">
        <v>-34.586460000000002</v>
      </c>
      <c r="I11841">
        <v>-58.420050000000003</v>
      </c>
      <c r="J11841" t="s">
        <v>20</v>
      </c>
      <c r="K11841">
        <v>8785</v>
      </c>
      <c r="L11841">
        <v>3</v>
      </c>
      <c r="M11841">
        <v>33</v>
      </c>
      <c r="N11841">
        <v>44908</v>
      </c>
      <c r="O11841">
        <v>2.78</v>
      </c>
      <c r="P11841">
        <v>81</v>
      </c>
      <c r="Q11841">
        <v>49</v>
      </c>
      <c r="R11841">
        <v>33</v>
      </c>
    </row>
    <row r="11842" spans="1:19" x14ac:dyDescent="0.25">
      <c r="A11842">
        <v>53750946</v>
      </c>
      <c r="B11842" t="s">
        <v>11538</v>
      </c>
      <c r="C11842">
        <v>110537103</v>
      </c>
      <c r="D11842" t="s">
        <v>380</v>
      </c>
      <c r="E11842">
        <f t="shared" ca="1" si="184"/>
        <v>59</v>
      </c>
      <c r="F11842">
        <f>INDEX(ID_barrio!$A$2:$A$49,MATCH(G11842,ID_barrio!$B$2:$B$49,0))</f>
        <v>4</v>
      </c>
      <c r="G11842" t="s">
        <v>35</v>
      </c>
      <c r="H11842">
        <v>-34.576500000000003</v>
      </c>
      <c r="I11842">
        <v>-58.488289999999999</v>
      </c>
      <c r="J11842" t="s">
        <v>20</v>
      </c>
      <c r="K11842">
        <v>7929</v>
      </c>
      <c r="L11842">
        <v>3</v>
      </c>
      <c r="M11842">
        <v>17</v>
      </c>
      <c r="N11842">
        <v>44899</v>
      </c>
      <c r="O11842">
        <v>1.37</v>
      </c>
      <c r="P11842">
        <v>3</v>
      </c>
      <c r="Q11842">
        <v>263</v>
      </c>
      <c r="R11842">
        <v>16</v>
      </c>
    </row>
    <row r="11843" spans="1:19" x14ac:dyDescent="0.25">
      <c r="A11843">
        <v>53751346</v>
      </c>
      <c r="B11843" t="s">
        <v>11539</v>
      </c>
      <c r="C11843">
        <v>235925101</v>
      </c>
      <c r="D11843" t="s">
        <v>3871</v>
      </c>
      <c r="E11843">
        <f t="shared" ref="E11843:E11906" ca="1" si="185">RANDBETWEEN(28,79)</f>
        <v>54</v>
      </c>
      <c r="F11843">
        <f>INDEX(ID_barrio!$A$2:$A$49,MATCH(G11843,ID_barrio!$B$2:$B$49,0))</f>
        <v>15</v>
      </c>
      <c r="G11843" t="s">
        <v>128</v>
      </c>
      <c r="H11843">
        <v>-34.590870000000002</v>
      </c>
      <c r="I11843">
        <v>-58.381979999999999</v>
      </c>
      <c r="J11843" t="s">
        <v>20</v>
      </c>
      <c r="K11843">
        <v>13718</v>
      </c>
      <c r="L11843">
        <v>2</v>
      </c>
      <c r="M11843">
        <v>9</v>
      </c>
      <c r="N11843">
        <v>44873</v>
      </c>
      <c r="O11843">
        <v>1.58</v>
      </c>
      <c r="P11843">
        <v>1</v>
      </c>
      <c r="Q11843">
        <v>362</v>
      </c>
      <c r="R11843">
        <v>9</v>
      </c>
    </row>
    <row r="11844" spans="1:19" x14ac:dyDescent="0.25">
      <c r="A11844">
        <v>53555812</v>
      </c>
      <c r="B11844" t="s">
        <v>11540</v>
      </c>
      <c r="C11844">
        <v>149073735</v>
      </c>
      <c r="D11844" t="s">
        <v>563</v>
      </c>
      <c r="E11844">
        <f t="shared" ca="1" si="185"/>
        <v>45</v>
      </c>
      <c r="F11844">
        <f>INDEX(ID_barrio!$A$2:$A$49,MATCH(G11844,ID_barrio!$B$2:$B$49,0))</f>
        <v>35</v>
      </c>
      <c r="G11844" t="s">
        <v>2362</v>
      </c>
      <c r="H11844">
        <v>-34.60763</v>
      </c>
      <c r="I11844">
        <v>-58.48836</v>
      </c>
      <c r="J11844" t="s">
        <v>20</v>
      </c>
      <c r="K11844">
        <v>64286</v>
      </c>
      <c r="L11844">
        <v>1</v>
      </c>
      <c r="M11844">
        <v>0</v>
      </c>
      <c r="P11844">
        <v>1</v>
      </c>
      <c r="Q11844">
        <v>87</v>
      </c>
      <c r="R11844">
        <v>0</v>
      </c>
      <c r="S11844">
        <v>4862</v>
      </c>
    </row>
    <row r="11845" spans="1:19" x14ac:dyDescent="0.25">
      <c r="A11845">
        <v>53590744</v>
      </c>
      <c r="B11845" t="s">
        <v>11541</v>
      </c>
      <c r="C11845">
        <v>167223238</v>
      </c>
      <c r="D11845" t="s">
        <v>806</v>
      </c>
      <c r="E11845">
        <f t="shared" ca="1" si="185"/>
        <v>60</v>
      </c>
      <c r="F11845">
        <f>INDEX(ID_barrio!$A$2:$A$49,MATCH(G11845,ID_barrio!$B$2:$B$49,0))</f>
        <v>1</v>
      </c>
      <c r="G11845" t="s">
        <v>19</v>
      </c>
      <c r="H11845">
        <v>-34.578310000000002</v>
      </c>
      <c r="I11845">
        <v>-58.429430000000004</v>
      </c>
      <c r="J11845" t="s">
        <v>20</v>
      </c>
      <c r="K11845">
        <v>9081</v>
      </c>
      <c r="L11845">
        <v>2</v>
      </c>
      <c r="M11845">
        <v>35</v>
      </c>
      <c r="N11845">
        <v>44905</v>
      </c>
      <c r="O11845">
        <v>2.72</v>
      </c>
      <c r="P11845">
        <v>1</v>
      </c>
      <c r="Q11845">
        <v>230</v>
      </c>
      <c r="R11845">
        <v>33</v>
      </c>
    </row>
    <row r="11846" spans="1:19" x14ac:dyDescent="0.25">
      <c r="A11846">
        <v>53557354</v>
      </c>
      <c r="B11846" t="s">
        <v>20498</v>
      </c>
      <c r="C11846">
        <v>245220004</v>
      </c>
      <c r="D11846" t="s">
        <v>157</v>
      </c>
      <c r="E11846">
        <f t="shared" ca="1" si="185"/>
        <v>43</v>
      </c>
      <c r="F11846">
        <f>INDEX(ID_barrio!$A$2:$A$49,MATCH(G11846,ID_barrio!$B$2:$B$49,0))</f>
        <v>2</v>
      </c>
      <c r="G11846" t="s">
        <v>18061</v>
      </c>
      <c r="H11846">
        <v>-34.547429999999999</v>
      </c>
      <c r="I11846">
        <v>-58.46472</v>
      </c>
      <c r="J11846" t="s">
        <v>20</v>
      </c>
      <c r="K11846">
        <v>5286</v>
      </c>
      <c r="L11846">
        <v>2</v>
      </c>
      <c r="M11846">
        <v>32</v>
      </c>
      <c r="N11846">
        <v>44907</v>
      </c>
      <c r="O11846">
        <v>3.16</v>
      </c>
      <c r="P11846">
        <v>2</v>
      </c>
      <c r="Q11846">
        <v>315</v>
      </c>
      <c r="R11846">
        <v>32</v>
      </c>
    </row>
    <row r="11847" spans="1:19" x14ac:dyDescent="0.25">
      <c r="A11847">
        <v>53591755</v>
      </c>
      <c r="B11847" t="s">
        <v>19447</v>
      </c>
      <c r="C11847">
        <v>22735059</v>
      </c>
      <c r="D11847" t="s">
        <v>1569</v>
      </c>
      <c r="E11847">
        <f t="shared" ca="1" si="185"/>
        <v>71</v>
      </c>
      <c r="F11847">
        <f>INDEX(ID_barrio!$A$2:$A$49,MATCH(G11847,ID_barrio!$B$2:$B$49,0))</f>
        <v>15</v>
      </c>
      <c r="G11847" t="s">
        <v>128</v>
      </c>
      <c r="H11847">
        <v>-34.594790000000003</v>
      </c>
      <c r="I11847">
        <v>-58.38317</v>
      </c>
      <c r="J11847" t="s">
        <v>20</v>
      </c>
      <c r="K11847">
        <v>7199</v>
      </c>
      <c r="L11847">
        <v>5</v>
      </c>
      <c r="M11847">
        <v>10</v>
      </c>
      <c r="N11847">
        <v>44764</v>
      </c>
      <c r="O11847">
        <v>0.8</v>
      </c>
      <c r="P11847">
        <v>4</v>
      </c>
      <c r="Q11847">
        <v>57</v>
      </c>
      <c r="R11847">
        <v>9</v>
      </c>
    </row>
    <row r="11848" spans="1:19" x14ac:dyDescent="0.25">
      <c r="A11848">
        <v>53756237</v>
      </c>
      <c r="B11848" t="s">
        <v>11542</v>
      </c>
      <c r="C11848">
        <v>24979733</v>
      </c>
      <c r="D11848" t="s">
        <v>11543</v>
      </c>
      <c r="E11848">
        <f t="shared" ca="1" si="185"/>
        <v>49</v>
      </c>
      <c r="F11848">
        <f>INDEX(ID_barrio!$A$2:$A$49,MATCH(G11848,ID_barrio!$B$2:$B$49,0))</f>
        <v>2</v>
      </c>
      <c r="G11848" t="s">
        <v>18061</v>
      </c>
      <c r="H11848">
        <v>-34.535629999999998</v>
      </c>
      <c r="I11848">
        <v>-58.46855</v>
      </c>
      <c r="J11848" t="s">
        <v>20</v>
      </c>
      <c r="K11848">
        <v>17443</v>
      </c>
      <c r="L11848">
        <v>2</v>
      </c>
      <c r="M11848">
        <v>6</v>
      </c>
      <c r="N11848">
        <v>44878</v>
      </c>
      <c r="O11848">
        <v>0.7</v>
      </c>
      <c r="P11848">
        <v>1</v>
      </c>
      <c r="Q11848">
        <v>347</v>
      </c>
      <c r="R11848">
        <v>6</v>
      </c>
    </row>
    <row r="11849" spans="1:19" x14ac:dyDescent="0.25">
      <c r="A11849">
        <v>53558308</v>
      </c>
      <c r="B11849" t="s">
        <v>11544</v>
      </c>
      <c r="C11849">
        <v>92584678</v>
      </c>
      <c r="D11849" t="s">
        <v>4036</v>
      </c>
      <c r="E11849">
        <f t="shared" ca="1" si="185"/>
        <v>36</v>
      </c>
      <c r="F11849">
        <f>INDEX(ID_barrio!$A$2:$A$49,MATCH(G11849,ID_barrio!$B$2:$B$49,0))</f>
        <v>7</v>
      </c>
      <c r="G11849" t="s">
        <v>45</v>
      </c>
      <c r="H11849">
        <v>-34.59234</v>
      </c>
      <c r="I11849">
        <v>-58.399610000000003</v>
      </c>
      <c r="J11849" t="s">
        <v>20</v>
      </c>
      <c r="K11849">
        <v>8685</v>
      </c>
      <c r="L11849">
        <v>1</v>
      </c>
      <c r="M11849">
        <v>77</v>
      </c>
      <c r="N11849">
        <v>44890</v>
      </c>
      <c r="O11849">
        <v>5.86</v>
      </c>
      <c r="P11849">
        <v>8</v>
      </c>
      <c r="Q11849">
        <v>354</v>
      </c>
      <c r="R11849">
        <v>71</v>
      </c>
    </row>
    <row r="11850" spans="1:19" x14ac:dyDescent="0.25">
      <c r="A11850">
        <v>53756773</v>
      </c>
      <c r="B11850" t="s">
        <v>20499</v>
      </c>
      <c r="C11850">
        <v>179000602</v>
      </c>
      <c r="D11850" t="s">
        <v>849</v>
      </c>
      <c r="E11850">
        <f t="shared" ca="1" si="185"/>
        <v>73</v>
      </c>
      <c r="F11850">
        <f>INDEX(ID_barrio!$A$2:$A$49,MATCH(G11850,ID_barrio!$B$2:$B$49,0))</f>
        <v>8</v>
      </c>
      <c r="G11850" t="s">
        <v>48</v>
      </c>
      <c r="H11850">
        <v>-34.59881</v>
      </c>
      <c r="I11850">
        <v>-58.415819999999997</v>
      </c>
      <c r="J11850" t="s">
        <v>20</v>
      </c>
      <c r="K11850">
        <v>7804</v>
      </c>
      <c r="L11850">
        <v>2</v>
      </c>
      <c r="M11850">
        <v>33</v>
      </c>
      <c r="N11850">
        <v>44883</v>
      </c>
      <c r="O11850">
        <v>2.79</v>
      </c>
      <c r="P11850">
        <v>1</v>
      </c>
      <c r="Q11850">
        <v>353</v>
      </c>
      <c r="R11850">
        <v>33</v>
      </c>
    </row>
    <row r="11851" spans="1:19" x14ac:dyDescent="0.25">
      <c r="A11851">
        <v>53757694</v>
      </c>
      <c r="B11851" t="s">
        <v>11545</v>
      </c>
      <c r="C11851">
        <v>81362047</v>
      </c>
      <c r="D11851" t="s">
        <v>54</v>
      </c>
      <c r="E11851">
        <f t="shared" ca="1" si="185"/>
        <v>45</v>
      </c>
      <c r="F11851">
        <f>INDEX(ID_barrio!$A$2:$A$49,MATCH(G11851,ID_barrio!$B$2:$B$49,0))</f>
        <v>1</v>
      </c>
      <c r="G11851" t="s">
        <v>19</v>
      </c>
      <c r="H11851">
        <v>-34.579490999999997</v>
      </c>
      <c r="I11851">
        <v>-58.440468000000003</v>
      </c>
      <c r="J11851" t="s">
        <v>20</v>
      </c>
      <c r="K11851">
        <v>10949</v>
      </c>
      <c r="L11851">
        <v>3</v>
      </c>
      <c r="M11851">
        <v>24</v>
      </c>
      <c r="N11851">
        <v>44917</v>
      </c>
      <c r="O11851">
        <v>1.92</v>
      </c>
      <c r="P11851">
        <v>1</v>
      </c>
      <c r="Q11851">
        <v>302</v>
      </c>
      <c r="R11851">
        <v>22</v>
      </c>
    </row>
    <row r="11852" spans="1:19" x14ac:dyDescent="0.25">
      <c r="A11852">
        <v>53592469</v>
      </c>
      <c r="B11852" t="s">
        <v>11546</v>
      </c>
      <c r="C11852">
        <v>108004314</v>
      </c>
      <c r="D11852" t="s">
        <v>522</v>
      </c>
      <c r="E11852">
        <f t="shared" ca="1" si="185"/>
        <v>78</v>
      </c>
      <c r="F11852">
        <f>INDEX(ID_barrio!$A$2:$A$49,MATCH(G11852,ID_barrio!$B$2:$B$49,0))</f>
        <v>6</v>
      </c>
      <c r="G11852" t="s">
        <v>43</v>
      </c>
      <c r="H11852">
        <v>-34.61392</v>
      </c>
      <c r="I11852">
        <v>-58.39546</v>
      </c>
      <c r="J11852" t="s">
        <v>20</v>
      </c>
      <c r="K11852">
        <v>3700</v>
      </c>
      <c r="L11852">
        <v>3</v>
      </c>
      <c r="M11852">
        <v>12</v>
      </c>
      <c r="N11852">
        <v>44874</v>
      </c>
      <c r="O11852">
        <v>1.41</v>
      </c>
      <c r="P11852">
        <v>1</v>
      </c>
      <c r="Q11852">
        <v>363</v>
      </c>
      <c r="R11852">
        <v>12</v>
      </c>
    </row>
    <row r="11853" spans="1:19" x14ac:dyDescent="0.25">
      <c r="A11853">
        <v>53592975</v>
      </c>
      <c r="B11853" t="s">
        <v>11547</v>
      </c>
      <c r="C11853">
        <v>432072415</v>
      </c>
      <c r="D11853" t="s">
        <v>481</v>
      </c>
      <c r="E11853">
        <f t="shared" ca="1" si="185"/>
        <v>40</v>
      </c>
      <c r="F11853">
        <f>INDEX(ID_barrio!$A$2:$A$49,MATCH(G11853,ID_barrio!$B$2:$B$49,0))</f>
        <v>7</v>
      </c>
      <c r="G11853" t="s">
        <v>45</v>
      </c>
      <c r="H11853">
        <v>-34.592930000000003</v>
      </c>
      <c r="I11853">
        <v>-58.403730000000003</v>
      </c>
      <c r="J11853" t="s">
        <v>20</v>
      </c>
      <c r="K11853">
        <v>8810</v>
      </c>
      <c r="L11853">
        <v>3</v>
      </c>
      <c r="M11853">
        <v>2</v>
      </c>
      <c r="N11853">
        <v>44832</v>
      </c>
      <c r="O11853">
        <v>0.35</v>
      </c>
      <c r="P11853">
        <v>6</v>
      </c>
      <c r="Q11853">
        <v>291</v>
      </c>
      <c r="R11853">
        <v>2</v>
      </c>
    </row>
    <row r="11854" spans="1:19" x14ac:dyDescent="0.25">
      <c r="A11854">
        <v>53559956</v>
      </c>
      <c r="B11854" t="s">
        <v>11548</v>
      </c>
      <c r="C11854">
        <v>1409800</v>
      </c>
      <c r="D11854" t="s">
        <v>103</v>
      </c>
      <c r="E11854">
        <f t="shared" ca="1" si="185"/>
        <v>48</v>
      </c>
      <c r="F11854">
        <f>INDEX(ID_barrio!$A$2:$A$49,MATCH(G11854,ID_barrio!$B$2:$B$49,0))</f>
        <v>1</v>
      </c>
      <c r="G11854" t="s">
        <v>19</v>
      </c>
      <c r="H11854">
        <v>-34.580190000000002</v>
      </c>
      <c r="I11854">
        <v>-58.432229999999997</v>
      </c>
      <c r="J11854" t="s">
        <v>20</v>
      </c>
      <c r="K11854">
        <v>11578</v>
      </c>
      <c r="L11854">
        <v>4</v>
      </c>
      <c r="M11854">
        <v>14</v>
      </c>
      <c r="N11854">
        <v>44895</v>
      </c>
      <c r="O11854">
        <v>1.68</v>
      </c>
      <c r="P11854">
        <v>60</v>
      </c>
      <c r="Q11854">
        <v>171</v>
      </c>
      <c r="R11854">
        <v>14</v>
      </c>
    </row>
    <row r="11855" spans="1:19" x14ac:dyDescent="0.25">
      <c r="A11855">
        <v>53760443</v>
      </c>
      <c r="B11855" t="s">
        <v>11549</v>
      </c>
      <c r="C11855">
        <v>38809283</v>
      </c>
      <c r="D11855" t="s">
        <v>132</v>
      </c>
      <c r="E11855">
        <f t="shared" ca="1" si="185"/>
        <v>59</v>
      </c>
      <c r="F11855">
        <f>INDEX(ID_barrio!$A$2:$A$49,MATCH(G11855,ID_barrio!$B$2:$B$49,0))</f>
        <v>8</v>
      </c>
      <c r="G11855" t="s">
        <v>48</v>
      </c>
      <c r="H11855">
        <v>-34.607259999999997</v>
      </c>
      <c r="I11855">
        <v>-58.423589999999997</v>
      </c>
      <c r="J11855" t="s">
        <v>20</v>
      </c>
      <c r="K11855">
        <v>13919</v>
      </c>
      <c r="L11855">
        <v>1</v>
      </c>
      <c r="M11855">
        <v>48</v>
      </c>
      <c r="N11855">
        <v>44912</v>
      </c>
      <c r="O11855">
        <v>3.98</v>
      </c>
      <c r="P11855">
        <v>5</v>
      </c>
      <c r="Q11855">
        <v>88</v>
      </c>
      <c r="R11855">
        <v>48</v>
      </c>
    </row>
    <row r="11856" spans="1:19" x14ac:dyDescent="0.25">
      <c r="A11856">
        <v>53919060</v>
      </c>
      <c r="B11856" t="s">
        <v>11550</v>
      </c>
      <c r="C11856">
        <v>112120161</v>
      </c>
      <c r="D11856" t="s">
        <v>693</v>
      </c>
      <c r="E11856">
        <f t="shared" ca="1" si="185"/>
        <v>51</v>
      </c>
      <c r="F11856">
        <f>INDEX(ID_barrio!$A$2:$A$49,MATCH(G11856,ID_barrio!$B$2:$B$49,0))</f>
        <v>10</v>
      </c>
      <c r="G11856" t="s">
        <v>72</v>
      </c>
      <c r="H11856">
        <v>-34.585009999999997</v>
      </c>
      <c r="I11856">
        <v>-58.452939999999998</v>
      </c>
      <c r="J11856" t="s">
        <v>20</v>
      </c>
      <c r="K11856">
        <v>5000</v>
      </c>
      <c r="L11856">
        <v>3</v>
      </c>
      <c r="M11856">
        <v>4</v>
      </c>
      <c r="N11856">
        <v>44817</v>
      </c>
      <c r="O11856">
        <v>0.41</v>
      </c>
      <c r="P11856">
        <v>1</v>
      </c>
      <c r="Q11856">
        <v>72</v>
      </c>
      <c r="R11856">
        <v>4</v>
      </c>
    </row>
    <row r="11857" spans="1:19" x14ac:dyDescent="0.25">
      <c r="A11857">
        <v>53761127</v>
      </c>
      <c r="B11857" t="s">
        <v>11551</v>
      </c>
      <c r="C11857">
        <v>3262657</v>
      </c>
      <c r="D11857" t="s">
        <v>6333</v>
      </c>
      <c r="E11857">
        <f t="shared" ca="1" si="185"/>
        <v>30</v>
      </c>
      <c r="F11857">
        <f>INDEX(ID_barrio!$A$2:$A$49,MATCH(G11857,ID_barrio!$B$2:$B$49,0))</f>
        <v>7</v>
      </c>
      <c r="G11857" t="s">
        <v>45</v>
      </c>
      <c r="H11857">
        <v>-34.590870000000002</v>
      </c>
      <c r="I11857">
        <v>-58.39387</v>
      </c>
      <c r="J11857" t="s">
        <v>20</v>
      </c>
      <c r="K11857">
        <v>11242</v>
      </c>
      <c r="L11857">
        <v>5</v>
      </c>
      <c r="M11857">
        <v>32</v>
      </c>
      <c r="N11857">
        <v>44916</v>
      </c>
      <c r="O11857">
        <v>2.75</v>
      </c>
      <c r="P11857">
        <v>8</v>
      </c>
      <c r="Q11857">
        <v>130</v>
      </c>
      <c r="R11857">
        <v>32</v>
      </c>
    </row>
    <row r="11858" spans="1:19" x14ac:dyDescent="0.25">
      <c r="A11858">
        <v>53763976</v>
      </c>
      <c r="B11858" t="s">
        <v>11552</v>
      </c>
      <c r="C11858">
        <v>5597544</v>
      </c>
      <c r="D11858" t="s">
        <v>719</v>
      </c>
      <c r="E11858">
        <f t="shared" ca="1" si="185"/>
        <v>54</v>
      </c>
      <c r="F11858">
        <f>INDEX(ID_barrio!$A$2:$A$49,MATCH(G11858,ID_barrio!$B$2:$B$49,0))</f>
        <v>7</v>
      </c>
      <c r="G11858" t="s">
        <v>45</v>
      </c>
      <c r="H11858">
        <v>-34.589309999999998</v>
      </c>
      <c r="I11858">
        <v>-58.39105</v>
      </c>
      <c r="J11858" t="s">
        <v>20</v>
      </c>
      <c r="K11858">
        <v>17619</v>
      </c>
      <c r="L11858">
        <v>5</v>
      </c>
      <c r="M11858">
        <v>8</v>
      </c>
      <c r="N11858">
        <v>44895</v>
      </c>
      <c r="O11858">
        <v>0.93</v>
      </c>
      <c r="P11858">
        <v>27</v>
      </c>
      <c r="Q11858">
        <v>339</v>
      </c>
      <c r="R11858">
        <v>8</v>
      </c>
    </row>
    <row r="11859" spans="1:19" x14ac:dyDescent="0.25">
      <c r="A11859">
        <v>53764368</v>
      </c>
      <c r="B11859" t="s">
        <v>11553</v>
      </c>
      <c r="C11859">
        <v>48793301</v>
      </c>
      <c r="D11859" t="s">
        <v>5728</v>
      </c>
      <c r="E11859">
        <f t="shared" ca="1" si="185"/>
        <v>41</v>
      </c>
      <c r="F11859">
        <f>INDEX(ID_barrio!$A$2:$A$49,MATCH(G11859,ID_barrio!$B$2:$B$49,0))</f>
        <v>1</v>
      </c>
      <c r="G11859" t="s">
        <v>19</v>
      </c>
      <c r="H11859">
        <v>-34.582569999999997</v>
      </c>
      <c r="I11859">
        <v>-58.436959999999999</v>
      </c>
      <c r="J11859" t="s">
        <v>20</v>
      </c>
      <c r="K11859">
        <v>4228</v>
      </c>
      <c r="L11859">
        <v>8</v>
      </c>
      <c r="M11859">
        <v>8</v>
      </c>
      <c r="N11859">
        <v>44921</v>
      </c>
      <c r="O11859">
        <v>0.74</v>
      </c>
      <c r="P11859">
        <v>3</v>
      </c>
      <c r="Q11859">
        <v>105</v>
      </c>
      <c r="R11859">
        <v>8</v>
      </c>
    </row>
    <row r="11860" spans="1:19" x14ac:dyDescent="0.25">
      <c r="A11860">
        <v>53594195</v>
      </c>
      <c r="B11860" t="s">
        <v>11554</v>
      </c>
      <c r="C11860">
        <v>329350368</v>
      </c>
      <c r="D11860" t="s">
        <v>2459</v>
      </c>
      <c r="E11860">
        <f t="shared" ca="1" si="185"/>
        <v>47</v>
      </c>
      <c r="F11860">
        <f>INDEX(ID_barrio!$A$2:$A$49,MATCH(G11860,ID_barrio!$B$2:$B$49,0))</f>
        <v>6</v>
      </c>
      <c r="G11860" t="s">
        <v>43</v>
      </c>
      <c r="H11860">
        <v>-34.603380000000001</v>
      </c>
      <c r="I11860">
        <v>-58.409649999999999</v>
      </c>
      <c r="J11860" t="s">
        <v>20</v>
      </c>
      <c r="K11860">
        <v>5814</v>
      </c>
      <c r="L11860">
        <v>4</v>
      </c>
      <c r="M11860">
        <v>4</v>
      </c>
      <c r="N11860">
        <v>44688</v>
      </c>
      <c r="O11860">
        <v>0.35</v>
      </c>
      <c r="P11860">
        <v>9</v>
      </c>
      <c r="Q11860">
        <v>324</v>
      </c>
      <c r="R11860">
        <v>4</v>
      </c>
    </row>
    <row r="11861" spans="1:19" x14ac:dyDescent="0.25">
      <c r="A11861">
        <v>53594226</v>
      </c>
      <c r="B11861" t="s">
        <v>11555</v>
      </c>
      <c r="C11861">
        <v>399571000</v>
      </c>
      <c r="D11861" t="s">
        <v>615</v>
      </c>
      <c r="E11861">
        <f t="shared" ca="1" si="185"/>
        <v>50</v>
      </c>
      <c r="F11861">
        <f>INDEX(ID_barrio!$A$2:$A$49,MATCH(G11861,ID_barrio!$B$2:$B$49,0))</f>
        <v>1</v>
      </c>
      <c r="G11861" t="s">
        <v>19</v>
      </c>
      <c r="H11861">
        <v>-34.577260000000003</v>
      </c>
      <c r="I11861">
        <v>-58.433529999999998</v>
      </c>
      <c r="J11861" t="s">
        <v>20</v>
      </c>
      <c r="K11861">
        <v>9414</v>
      </c>
      <c r="L11861">
        <v>1</v>
      </c>
      <c r="M11861">
        <v>2</v>
      </c>
      <c r="N11861">
        <v>44681</v>
      </c>
      <c r="O11861">
        <v>0.16</v>
      </c>
      <c r="P11861">
        <v>16</v>
      </c>
      <c r="Q11861">
        <v>350</v>
      </c>
      <c r="R11861">
        <v>1</v>
      </c>
    </row>
    <row r="11862" spans="1:19" x14ac:dyDescent="0.25">
      <c r="A11862">
        <v>53919437</v>
      </c>
      <c r="B11862" t="s">
        <v>11556</v>
      </c>
      <c r="C11862">
        <v>310250666</v>
      </c>
      <c r="D11862" t="s">
        <v>2059</v>
      </c>
      <c r="E11862">
        <f t="shared" ca="1" si="185"/>
        <v>67</v>
      </c>
      <c r="F11862">
        <f>INDEX(ID_barrio!$A$2:$A$49,MATCH(G11862,ID_barrio!$B$2:$B$49,0))</f>
        <v>6</v>
      </c>
      <c r="G11862" t="s">
        <v>43</v>
      </c>
      <c r="H11862">
        <v>-34.605269999999997</v>
      </c>
      <c r="I11862">
        <v>-58.394390000000001</v>
      </c>
      <c r="J11862" t="s">
        <v>20</v>
      </c>
      <c r="K11862">
        <v>7000</v>
      </c>
      <c r="L11862">
        <v>2</v>
      </c>
      <c r="M11862">
        <v>20</v>
      </c>
      <c r="N11862">
        <v>44904</v>
      </c>
      <c r="O11862">
        <v>1.76</v>
      </c>
      <c r="P11862">
        <v>1</v>
      </c>
      <c r="Q11862">
        <v>55</v>
      </c>
      <c r="R11862">
        <v>20</v>
      </c>
    </row>
    <row r="11863" spans="1:19" x14ac:dyDescent="0.25">
      <c r="A11863">
        <v>53596167</v>
      </c>
      <c r="B11863" t="s">
        <v>11557</v>
      </c>
      <c r="C11863">
        <v>329819840</v>
      </c>
      <c r="D11863" t="s">
        <v>1370</v>
      </c>
      <c r="E11863">
        <f t="shared" ca="1" si="185"/>
        <v>76</v>
      </c>
      <c r="F11863">
        <f>INDEX(ID_barrio!$A$2:$A$49,MATCH(G11863,ID_barrio!$B$2:$B$49,0))</f>
        <v>24</v>
      </c>
      <c r="G11863" t="s">
        <v>451</v>
      </c>
      <c r="H11863">
        <v>-34.610059999999997</v>
      </c>
      <c r="I11863">
        <v>-58.442219999999999</v>
      </c>
      <c r="J11863" t="s">
        <v>20</v>
      </c>
      <c r="K11863">
        <v>9539</v>
      </c>
      <c r="L11863">
        <v>1</v>
      </c>
      <c r="M11863">
        <v>18</v>
      </c>
      <c r="N11863">
        <v>44885</v>
      </c>
      <c r="O11863">
        <v>1.57</v>
      </c>
      <c r="P11863">
        <v>22</v>
      </c>
      <c r="Q11863">
        <v>211</v>
      </c>
      <c r="R11863">
        <v>18</v>
      </c>
    </row>
    <row r="11864" spans="1:19" x14ac:dyDescent="0.25">
      <c r="A11864">
        <v>53602408</v>
      </c>
      <c r="B11864" t="s">
        <v>11558</v>
      </c>
      <c r="C11864">
        <v>329819840</v>
      </c>
      <c r="D11864" t="s">
        <v>1370</v>
      </c>
      <c r="E11864">
        <f t="shared" ca="1" si="185"/>
        <v>76</v>
      </c>
      <c r="F11864">
        <f>INDEX(ID_barrio!$A$2:$A$49,MATCH(G11864,ID_barrio!$B$2:$B$49,0))</f>
        <v>24</v>
      </c>
      <c r="G11864" t="s">
        <v>451</v>
      </c>
      <c r="H11864">
        <v>-34.60792</v>
      </c>
      <c r="I11864">
        <v>-58.442430000000002</v>
      </c>
      <c r="J11864" t="s">
        <v>20</v>
      </c>
      <c r="K11864">
        <v>9539</v>
      </c>
      <c r="L11864">
        <v>4</v>
      </c>
      <c r="M11864">
        <v>1</v>
      </c>
      <c r="N11864">
        <v>44585</v>
      </c>
      <c r="O11864">
        <v>0.09</v>
      </c>
      <c r="P11864">
        <v>22</v>
      </c>
      <c r="Q11864">
        <v>303</v>
      </c>
      <c r="R11864">
        <v>1</v>
      </c>
    </row>
    <row r="11865" spans="1:19" x14ac:dyDescent="0.25">
      <c r="A11865">
        <v>53784739</v>
      </c>
      <c r="B11865" t="s">
        <v>11559</v>
      </c>
      <c r="C11865">
        <v>71081116</v>
      </c>
      <c r="D11865" t="s">
        <v>161</v>
      </c>
      <c r="E11865">
        <f t="shared" ca="1" si="185"/>
        <v>79</v>
      </c>
      <c r="F11865">
        <f>INDEX(ID_barrio!$A$2:$A$49,MATCH(G11865,ID_barrio!$B$2:$B$49,0))</f>
        <v>36</v>
      </c>
      <c r="G11865" t="s">
        <v>2372</v>
      </c>
      <c r="H11865">
        <v>-34.58605</v>
      </c>
      <c r="I11865">
        <v>-58.491660000000003</v>
      </c>
      <c r="J11865" t="s">
        <v>20</v>
      </c>
      <c r="K11865">
        <v>5286</v>
      </c>
      <c r="L11865">
        <v>2</v>
      </c>
      <c r="M11865">
        <v>9</v>
      </c>
      <c r="N11865">
        <v>44906</v>
      </c>
      <c r="O11865">
        <v>0.85</v>
      </c>
      <c r="P11865">
        <v>1</v>
      </c>
      <c r="Q11865">
        <v>353</v>
      </c>
      <c r="R11865">
        <v>9</v>
      </c>
      <c r="S11865">
        <v>29732032</v>
      </c>
    </row>
    <row r="11866" spans="1:19" x14ac:dyDescent="0.25">
      <c r="A11866">
        <v>53919660</v>
      </c>
      <c r="B11866" t="s">
        <v>11560</v>
      </c>
      <c r="C11866">
        <v>54480</v>
      </c>
      <c r="D11866" t="s">
        <v>4972</v>
      </c>
      <c r="E11866">
        <f t="shared" ca="1" si="185"/>
        <v>61</v>
      </c>
      <c r="F11866">
        <f>INDEX(ID_barrio!$A$2:$A$49,MATCH(G11866,ID_barrio!$B$2:$B$49,0))</f>
        <v>29</v>
      </c>
      <c r="G11866" t="s">
        <v>940</v>
      </c>
      <c r="H11866">
        <v>-34.576210000000003</v>
      </c>
      <c r="I11866">
        <v>-58.470239999999997</v>
      </c>
      <c r="J11866" t="s">
        <v>20</v>
      </c>
      <c r="K11866">
        <v>14976</v>
      </c>
      <c r="L11866">
        <v>3</v>
      </c>
      <c r="M11866">
        <v>10</v>
      </c>
      <c r="N11866">
        <v>44907</v>
      </c>
      <c r="O11866">
        <v>1.05</v>
      </c>
      <c r="P11866">
        <v>1</v>
      </c>
      <c r="Q11866">
        <v>349</v>
      </c>
      <c r="R11866">
        <v>10</v>
      </c>
    </row>
    <row r="11867" spans="1:19" x14ac:dyDescent="0.25">
      <c r="A11867">
        <v>53789679</v>
      </c>
      <c r="B11867" t="s">
        <v>11561</v>
      </c>
      <c r="C11867">
        <v>158222121</v>
      </c>
      <c r="D11867" t="s">
        <v>34</v>
      </c>
      <c r="E11867">
        <f t="shared" ca="1" si="185"/>
        <v>78</v>
      </c>
      <c r="F11867">
        <f>INDEX(ID_barrio!$A$2:$A$49,MATCH(G11867,ID_barrio!$B$2:$B$49,0))</f>
        <v>6</v>
      </c>
      <c r="G11867" t="s">
        <v>43</v>
      </c>
      <c r="H11867">
        <v>-34.604194999999997</v>
      </c>
      <c r="I11867">
        <v>-58.394694999999999</v>
      </c>
      <c r="J11867" t="s">
        <v>20</v>
      </c>
      <c r="K11867">
        <v>2157</v>
      </c>
      <c r="L11867">
        <v>4</v>
      </c>
      <c r="M11867">
        <v>21</v>
      </c>
      <c r="N11867">
        <v>44908</v>
      </c>
      <c r="O11867">
        <v>3.13</v>
      </c>
      <c r="P11867">
        <v>1</v>
      </c>
      <c r="Q11867">
        <v>17</v>
      </c>
      <c r="R11867">
        <v>21</v>
      </c>
    </row>
    <row r="11868" spans="1:19" x14ac:dyDescent="0.25">
      <c r="A11868">
        <v>53791311</v>
      </c>
      <c r="B11868" t="s">
        <v>20500</v>
      </c>
      <c r="C11868">
        <v>186402524</v>
      </c>
      <c r="D11868" t="s">
        <v>1258</v>
      </c>
      <c r="E11868">
        <f t="shared" ca="1" si="185"/>
        <v>76</v>
      </c>
      <c r="F11868">
        <f>INDEX(ID_barrio!$A$2:$A$49,MATCH(G11868,ID_barrio!$B$2:$B$49,0))</f>
        <v>1</v>
      </c>
      <c r="G11868" t="s">
        <v>19</v>
      </c>
      <c r="H11868">
        <v>-34.5822</v>
      </c>
      <c r="I11868">
        <v>-58.410449999999997</v>
      </c>
      <c r="J11868" t="s">
        <v>20</v>
      </c>
      <c r="K11868">
        <v>8633</v>
      </c>
      <c r="L11868">
        <v>1</v>
      </c>
      <c r="M11868">
        <v>10</v>
      </c>
      <c r="N11868">
        <v>44878</v>
      </c>
      <c r="O11868">
        <v>1.23</v>
      </c>
      <c r="P11868">
        <v>1</v>
      </c>
      <c r="Q11868">
        <v>358</v>
      </c>
      <c r="R11868">
        <v>10</v>
      </c>
    </row>
    <row r="11869" spans="1:19" x14ac:dyDescent="0.25">
      <c r="A11869">
        <v>53602775</v>
      </c>
      <c r="B11869" t="s">
        <v>20501</v>
      </c>
      <c r="C11869">
        <v>2278647</v>
      </c>
      <c r="D11869" t="s">
        <v>1490</v>
      </c>
      <c r="E11869">
        <f t="shared" ca="1" si="185"/>
        <v>75</v>
      </c>
      <c r="F11869">
        <f>INDEX(ID_barrio!$A$2:$A$49,MATCH(G11869,ID_barrio!$B$2:$B$49,0))</f>
        <v>7</v>
      </c>
      <c r="G11869" t="s">
        <v>45</v>
      </c>
      <c r="H11869">
        <v>-34.588709999999999</v>
      </c>
      <c r="I11869">
        <v>-58.38588</v>
      </c>
      <c r="J11869" t="s">
        <v>20</v>
      </c>
      <c r="K11869">
        <v>5110</v>
      </c>
      <c r="L11869">
        <v>4</v>
      </c>
      <c r="M11869">
        <v>9</v>
      </c>
      <c r="N11869">
        <v>44882</v>
      </c>
      <c r="O11869">
        <v>0.75</v>
      </c>
      <c r="P11869">
        <v>1</v>
      </c>
      <c r="Q11869">
        <v>350</v>
      </c>
      <c r="R11869">
        <v>9</v>
      </c>
    </row>
    <row r="11870" spans="1:19" x14ac:dyDescent="0.25">
      <c r="A11870">
        <v>53604030</v>
      </c>
      <c r="B11870" t="s">
        <v>11562</v>
      </c>
      <c r="C11870">
        <v>48195056</v>
      </c>
      <c r="D11870" t="s">
        <v>571</v>
      </c>
      <c r="E11870">
        <f t="shared" ca="1" si="185"/>
        <v>40</v>
      </c>
      <c r="F11870">
        <f>INDEX(ID_barrio!$A$2:$A$49,MATCH(G11870,ID_barrio!$B$2:$B$49,0))</f>
        <v>12</v>
      </c>
      <c r="G11870" t="s">
        <v>87</v>
      </c>
      <c r="H11870">
        <v>-34.565429999999999</v>
      </c>
      <c r="I11870">
        <v>-58.456189999999999</v>
      </c>
      <c r="J11870" t="s">
        <v>20</v>
      </c>
      <c r="K11870">
        <v>19598</v>
      </c>
      <c r="L11870">
        <v>4</v>
      </c>
      <c r="M11870">
        <v>0</v>
      </c>
      <c r="P11870">
        <v>2</v>
      </c>
      <c r="Q11870">
        <v>0</v>
      </c>
      <c r="R11870">
        <v>0</v>
      </c>
    </row>
    <row r="11871" spans="1:19" x14ac:dyDescent="0.25">
      <c r="A11871">
        <v>53924185</v>
      </c>
      <c r="B11871" t="s">
        <v>20502</v>
      </c>
      <c r="C11871">
        <v>210147055</v>
      </c>
      <c r="D11871" t="s">
        <v>18668</v>
      </c>
      <c r="E11871">
        <f t="shared" ca="1" si="185"/>
        <v>37</v>
      </c>
      <c r="F11871">
        <f>INDEX(ID_barrio!$A$2:$A$49,MATCH(G11871,ID_barrio!$B$2:$B$49,0))</f>
        <v>10</v>
      </c>
      <c r="G11871" t="s">
        <v>72</v>
      </c>
      <c r="H11871">
        <v>-34.589390000000002</v>
      </c>
      <c r="I11871">
        <v>-58.447679999999998</v>
      </c>
      <c r="J11871" t="s">
        <v>20</v>
      </c>
      <c r="K11871">
        <v>5538</v>
      </c>
      <c r="L11871">
        <v>3</v>
      </c>
      <c r="M11871">
        <v>30</v>
      </c>
      <c r="N11871">
        <v>44906</v>
      </c>
      <c r="O11871">
        <v>2.4900000000000002</v>
      </c>
      <c r="P11871">
        <v>81</v>
      </c>
      <c r="Q11871">
        <v>51</v>
      </c>
      <c r="R11871">
        <v>30</v>
      </c>
    </row>
    <row r="11872" spans="1:19" x14ac:dyDescent="0.25">
      <c r="A11872">
        <v>53605370</v>
      </c>
      <c r="B11872" t="s">
        <v>11563</v>
      </c>
      <c r="C11872">
        <v>134231947</v>
      </c>
      <c r="D11872" t="s">
        <v>926</v>
      </c>
      <c r="E11872">
        <f t="shared" ca="1" si="185"/>
        <v>53</v>
      </c>
      <c r="F11872">
        <f>INDEX(ID_barrio!$A$2:$A$49,MATCH(G11872,ID_barrio!$B$2:$B$49,0))</f>
        <v>8</v>
      </c>
      <c r="G11872" t="s">
        <v>48</v>
      </c>
      <c r="H11872">
        <v>-34.60548</v>
      </c>
      <c r="I11872">
        <v>-58.416249999999998</v>
      </c>
      <c r="J11872" t="s">
        <v>20</v>
      </c>
      <c r="K11872">
        <v>3876</v>
      </c>
      <c r="L11872">
        <v>3</v>
      </c>
      <c r="M11872">
        <v>11</v>
      </c>
      <c r="N11872">
        <v>44848</v>
      </c>
      <c r="O11872">
        <v>0.88</v>
      </c>
      <c r="P11872">
        <v>16</v>
      </c>
      <c r="Q11872">
        <v>334</v>
      </c>
      <c r="R11872">
        <v>9</v>
      </c>
    </row>
    <row r="11873" spans="1:18" x14ac:dyDescent="0.25">
      <c r="A11873">
        <v>53924361</v>
      </c>
      <c r="B11873" t="s">
        <v>11564</v>
      </c>
      <c r="C11873">
        <v>48526632</v>
      </c>
      <c r="D11873" t="s">
        <v>807</v>
      </c>
      <c r="E11873">
        <f t="shared" ca="1" si="185"/>
        <v>73</v>
      </c>
      <c r="F11873">
        <f>INDEX(ID_barrio!$A$2:$A$49,MATCH(G11873,ID_barrio!$B$2:$B$49,0))</f>
        <v>12</v>
      </c>
      <c r="G11873" t="s">
        <v>87</v>
      </c>
      <c r="H11873">
        <v>-34.563699999999997</v>
      </c>
      <c r="I11873">
        <v>-58.467939999999999</v>
      </c>
      <c r="J11873" t="s">
        <v>20</v>
      </c>
      <c r="K11873">
        <v>4405</v>
      </c>
      <c r="L11873">
        <v>6</v>
      </c>
      <c r="M11873">
        <v>7</v>
      </c>
      <c r="N11873">
        <v>44605</v>
      </c>
      <c r="O11873">
        <v>0.6</v>
      </c>
      <c r="P11873">
        <v>1</v>
      </c>
      <c r="Q11873">
        <v>36</v>
      </c>
      <c r="R11873">
        <v>7</v>
      </c>
    </row>
    <row r="11874" spans="1:18" x14ac:dyDescent="0.25">
      <c r="A11874">
        <v>53605604</v>
      </c>
      <c r="B11874" t="s">
        <v>11565</v>
      </c>
      <c r="C11874">
        <v>59382356</v>
      </c>
      <c r="D11874" t="s">
        <v>4972</v>
      </c>
      <c r="E11874">
        <f t="shared" ca="1" si="185"/>
        <v>37</v>
      </c>
      <c r="F11874">
        <f>INDEX(ID_barrio!$A$2:$A$49,MATCH(G11874,ID_barrio!$B$2:$B$49,0))</f>
        <v>1</v>
      </c>
      <c r="G11874" t="s">
        <v>19</v>
      </c>
      <c r="H11874">
        <v>-34.584519999999998</v>
      </c>
      <c r="I11874">
        <v>-58.42736</v>
      </c>
      <c r="J11874" t="s">
        <v>20</v>
      </c>
      <c r="K11874">
        <v>17619</v>
      </c>
      <c r="L11874">
        <v>3</v>
      </c>
      <c r="M11874">
        <v>11</v>
      </c>
      <c r="N11874">
        <v>44914</v>
      </c>
      <c r="O11874">
        <v>1.06</v>
      </c>
      <c r="P11874">
        <v>1</v>
      </c>
      <c r="Q11874">
        <v>94</v>
      </c>
      <c r="R11874">
        <v>11</v>
      </c>
    </row>
    <row r="11875" spans="1:18" x14ac:dyDescent="0.25">
      <c r="A11875">
        <v>53794392</v>
      </c>
      <c r="B11875" t="s">
        <v>11566</v>
      </c>
      <c r="C11875">
        <v>435730749</v>
      </c>
      <c r="D11875" t="s">
        <v>697</v>
      </c>
      <c r="E11875">
        <f t="shared" ca="1" si="185"/>
        <v>68</v>
      </c>
      <c r="F11875">
        <f>INDEX(ID_barrio!$A$2:$A$49,MATCH(G11875,ID_barrio!$B$2:$B$49,0))</f>
        <v>5</v>
      </c>
      <c r="G11875" t="s">
        <v>38</v>
      </c>
      <c r="H11875">
        <v>-34.60004</v>
      </c>
      <c r="I11875">
        <v>-58.372520000000002</v>
      </c>
      <c r="J11875" t="s">
        <v>20</v>
      </c>
      <c r="K11875">
        <v>7224</v>
      </c>
      <c r="L11875">
        <v>2</v>
      </c>
      <c r="M11875">
        <v>28</v>
      </c>
      <c r="N11875">
        <v>44914</v>
      </c>
      <c r="O11875">
        <v>3.24</v>
      </c>
      <c r="P11875">
        <v>1</v>
      </c>
      <c r="Q11875">
        <v>361</v>
      </c>
      <c r="R11875">
        <v>28</v>
      </c>
    </row>
    <row r="11876" spans="1:18" x14ac:dyDescent="0.25">
      <c r="A11876">
        <v>53931196</v>
      </c>
      <c r="B11876" t="s">
        <v>20503</v>
      </c>
      <c r="C11876">
        <v>4191868</v>
      </c>
      <c r="D11876" t="s">
        <v>574</v>
      </c>
      <c r="E11876">
        <f t="shared" ca="1" si="185"/>
        <v>45</v>
      </c>
      <c r="F11876">
        <f>INDEX(ID_barrio!$A$2:$A$49,MATCH(G11876,ID_barrio!$B$2:$B$49,0))</f>
        <v>3</v>
      </c>
      <c r="G11876" t="s">
        <v>32</v>
      </c>
      <c r="H11876">
        <v>-34.615270000000002</v>
      </c>
      <c r="I11876">
        <v>-58.380929999999999</v>
      </c>
      <c r="J11876" t="s">
        <v>24</v>
      </c>
      <c r="K11876">
        <v>2819</v>
      </c>
      <c r="L11876">
        <v>15</v>
      </c>
      <c r="M11876">
        <v>0</v>
      </c>
      <c r="P11876">
        <v>29</v>
      </c>
      <c r="Q11876">
        <v>334</v>
      </c>
      <c r="R11876">
        <v>0</v>
      </c>
    </row>
    <row r="11877" spans="1:18" x14ac:dyDescent="0.25">
      <c r="A11877">
        <v>53795751</v>
      </c>
      <c r="B11877" t="s">
        <v>11567</v>
      </c>
      <c r="C11877">
        <v>435329053</v>
      </c>
      <c r="D11877" t="s">
        <v>11568</v>
      </c>
      <c r="E11877">
        <f t="shared" ca="1" si="185"/>
        <v>56</v>
      </c>
      <c r="F11877">
        <f>INDEX(ID_barrio!$A$2:$A$49,MATCH(G11877,ID_barrio!$B$2:$B$49,0))</f>
        <v>24</v>
      </c>
      <c r="G11877" t="s">
        <v>451</v>
      </c>
      <c r="H11877">
        <v>-34.622929999999997</v>
      </c>
      <c r="I11877">
        <v>-58.447519999999997</v>
      </c>
      <c r="J11877" t="s">
        <v>20</v>
      </c>
      <c r="K11877">
        <v>8810</v>
      </c>
      <c r="L11877">
        <v>5</v>
      </c>
      <c r="M11877">
        <v>18</v>
      </c>
      <c r="N11877">
        <v>44899</v>
      </c>
      <c r="O11877">
        <v>1.58</v>
      </c>
      <c r="P11877">
        <v>1</v>
      </c>
      <c r="Q11877">
        <v>318</v>
      </c>
      <c r="R11877">
        <v>18</v>
      </c>
    </row>
    <row r="11878" spans="1:18" x14ac:dyDescent="0.25">
      <c r="A11878">
        <v>53606582</v>
      </c>
      <c r="B11878" t="s">
        <v>20504</v>
      </c>
      <c r="C11878">
        <v>410263076</v>
      </c>
      <c r="D11878" t="s">
        <v>10830</v>
      </c>
      <c r="E11878">
        <f t="shared" ca="1" si="185"/>
        <v>66</v>
      </c>
      <c r="F11878">
        <f>INDEX(ID_barrio!$A$2:$A$49,MATCH(G11878,ID_barrio!$B$2:$B$49,0))</f>
        <v>1</v>
      </c>
      <c r="G11878" t="s">
        <v>19</v>
      </c>
      <c r="H11878">
        <v>-34.587969999999999</v>
      </c>
      <c r="I11878">
        <v>-58.432139999999997</v>
      </c>
      <c r="J11878" t="s">
        <v>24</v>
      </c>
      <c r="K11878">
        <v>42840</v>
      </c>
      <c r="L11878">
        <v>1</v>
      </c>
      <c r="M11878">
        <v>0</v>
      </c>
      <c r="P11878">
        <v>2</v>
      </c>
      <c r="Q11878">
        <v>225</v>
      </c>
      <c r="R11878">
        <v>0</v>
      </c>
    </row>
    <row r="11879" spans="1:18" x14ac:dyDescent="0.25">
      <c r="A11879">
        <v>53931593</v>
      </c>
      <c r="B11879" t="s">
        <v>11569</v>
      </c>
      <c r="C11879">
        <v>1021694</v>
      </c>
      <c r="D11879" t="s">
        <v>5590</v>
      </c>
      <c r="E11879">
        <f t="shared" ca="1" si="185"/>
        <v>49</v>
      </c>
      <c r="F11879">
        <f>INDEX(ID_barrio!$A$2:$A$49,MATCH(G11879,ID_barrio!$B$2:$B$49,0))</f>
        <v>7</v>
      </c>
      <c r="G11879" t="s">
        <v>45</v>
      </c>
      <c r="H11879">
        <v>-34.598059999999997</v>
      </c>
      <c r="I11879">
        <v>-58.389180000000003</v>
      </c>
      <c r="J11879" t="s">
        <v>20</v>
      </c>
      <c r="K11879">
        <v>19609</v>
      </c>
      <c r="L11879">
        <v>1</v>
      </c>
      <c r="M11879">
        <v>13</v>
      </c>
      <c r="N11879">
        <v>44914</v>
      </c>
      <c r="O11879">
        <v>1.18</v>
      </c>
      <c r="P11879">
        <v>127</v>
      </c>
      <c r="Q11879">
        <v>355</v>
      </c>
      <c r="R11879">
        <v>13</v>
      </c>
    </row>
    <row r="11880" spans="1:18" x14ac:dyDescent="0.25">
      <c r="A11880">
        <v>53931718</v>
      </c>
      <c r="B11880" t="s">
        <v>20505</v>
      </c>
      <c r="C11880">
        <v>3882929</v>
      </c>
      <c r="D11880" t="s">
        <v>74</v>
      </c>
      <c r="E11880">
        <f t="shared" ca="1" si="185"/>
        <v>60</v>
      </c>
      <c r="F11880">
        <f>INDEX(ID_barrio!$A$2:$A$49,MATCH(G11880,ID_barrio!$B$2:$B$49,0))</f>
        <v>5</v>
      </c>
      <c r="G11880" t="s">
        <v>38</v>
      </c>
      <c r="H11880">
        <v>-34.603819999999999</v>
      </c>
      <c r="I11880">
        <v>-58.376469999999998</v>
      </c>
      <c r="J11880" t="s">
        <v>20</v>
      </c>
      <c r="K11880">
        <v>9116</v>
      </c>
      <c r="L11880">
        <v>3</v>
      </c>
      <c r="M11880">
        <v>9</v>
      </c>
      <c r="N11880">
        <v>44886</v>
      </c>
      <c r="O11880">
        <v>1.03</v>
      </c>
      <c r="P11880">
        <v>27</v>
      </c>
      <c r="Q11880">
        <v>85</v>
      </c>
      <c r="R11880">
        <v>9</v>
      </c>
    </row>
    <row r="11881" spans="1:18" x14ac:dyDescent="0.25">
      <c r="A11881">
        <v>53607819</v>
      </c>
      <c r="B11881" t="s">
        <v>11570</v>
      </c>
      <c r="C11881">
        <v>106604093</v>
      </c>
      <c r="D11881" t="s">
        <v>444</v>
      </c>
      <c r="E11881">
        <f t="shared" ca="1" si="185"/>
        <v>49</v>
      </c>
      <c r="F11881">
        <f>INDEX(ID_barrio!$A$2:$A$49,MATCH(G11881,ID_barrio!$B$2:$B$49,0))</f>
        <v>7</v>
      </c>
      <c r="G11881" t="s">
        <v>45</v>
      </c>
      <c r="H11881">
        <v>-34.590940000000003</v>
      </c>
      <c r="I11881">
        <v>-58.397840000000002</v>
      </c>
      <c r="J11881" t="s">
        <v>20</v>
      </c>
      <c r="K11881">
        <v>11705</v>
      </c>
      <c r="L11881">
        <v>2</v>
      </c>
      <c r="M11881">
        <v>23</v>
      </c>
      <c r="N11881">
        <v>44886</v>
      </c>
      <c r="O11881">
        <v>1.8</v>
      </c>
      <c r="P11881">
        <v>29</v>
      </c>
      <c r="Q11881">
        <v>365</v>
      </c>
      <c r="R11881">
        <v>21</v>
      </c>
    </row>
    <row r="11882" spans="1:18" x14ac:dyDescent="0.25">
      <c r="A11882">
        <v>53796792</v>
      </c>
      <c r="B11882" t="s">
        <v>11571</v>
      </c>
      <c r="C11882">
        <v>248319925</v>
      </c>
      <c r="D11882" t="s">
        <v>10075</v>
      </c>
      <c r="E11882">
        <f t="shared" ca="1" si="185"/>
        <v>37</v>
      </c>
      <c r="F11882">
        <f>INDEX(ID_barrio!$A$2:$A$49,MATCH(G11882,ID_barrio!$B$2:$B$49,0))</f>
        <v>1</v>
      </c>
      <c r="G11882" t="s">
        <v>19</v>
      </c>
      <c r="H11882">
        <v>-34.588086622113003</v>
      </c>
      <c r="I11882">
        <v>-58.425060710450701</v>
      </c>
      <c r="J11882" t="s">
        <v>20</v>
      </c>
      <c r="K11882">
        <v>8633</v>
      </c>
      <c r="L11882">
        <v>2</v>
      </c>
      <c r="M11882">
        <v>19</v>
      </c>
      <c r="N11882">
        <v>44919</v>
      </c>
      <c r="O11882">
        <v>5.94</v>
      </c>
      <c r="P11882">
        <v>1</v>
      </c>
      <c r="Q11882">
        <v>127</v>
      </c>
      <c r="R11882">
        <v>19</v>
      </c>
    </row>
    <row r="11883" spans="1:18" x14ac:dyDescent="0.25">
      <c r="A11883">
        <v>53797151</v>
      </c>
      <c r="B11883" t="s">
        <v>11572</v>
      </c>
      <c r="C11883">
        <v>201402350</v>
      </c>
      <c r="D11883" t="s">
        <v>5260</v>
      </c>
      <c r="E11883">
        <f t="shared" ca="1" si="185"/>
        <v>42</v>
      </c>
      <c r="F11883">
        <f>INDEX(ID_barrio!$A$2:$A$49,MATCH(G11883,ID_barrio!$B$2:$B$49,0))</f>
        <v>1</v>
      </c>
      <c r="G11883" t="s">
        <v>19</v>
      </c>
      <c r="H11883">
        <v>-34.580919999999999</v>
      </c>
      <c r="I11883">
        <v>-58.431139999999999</v>
      </c>
      <c r="J11883" t="s">
        <v>20</v>
      </c>
      <c r="K11883">
        <v>8810</v>
      </c>
      <c r="L11883">
        <v>5</v>
      </c>
      <c r="M11883">
        <v>7</v>
      </c>
      <c r="N11883">
        <v>44895</v>
      </c>
      <c r="O11883">
        <v>0.65</v>
      </c>
      <c r="P11883">
        <v>43</v>
      </c>
      <c r="Q11883">
        <v>89</v>
      </c>
      <c r="R11883">
        <v>7</v>
      </c>
    </row>
    <row r="11884" spans="1:18" x14ac:dyDescent="0.25">
      <c r="A11884">
        <v>53932717</v>
      </c>
      <c r="B11884" t="s">
        <v>11573</v>
      </c>
      <c r="C11884">
        <v>139878036</v>
      </c>
      <c r="D11884" t="s">
        <v>176</v>
      </c>
      <c r="E11884">
        <f t="shared" ca="1" si="185"/>
        <v>52</v>
      </c>
      <c r="F11884">
        <f>INDEX(ID_barrio!$A$2:$A$49,MATCH(G11884,ID_barrio!$B$2:$B$49,0))</f>
        <v>5</v>
      </c>
      <c r="G11884" t="s">
        <v>38</v>
      </c>
      <c r="H11884">
        <v>-34.601909999999997</v>
      </c>
      <c r="I11884">
        <v>-58.376139999999999</v>
      </c>
      <c r="J11884" t="s">
        <v>20</v>
      </c>
      <c r="K11884">
        <v>5110</v>
      </c>
      <c r="L11884">
        <v>3</v>
      </c>
      <c r="M11884">
        <v>42</v>
      </c>
      <c r="N11884">
        <v>44920</v>
      </c>
      <c r="O11884">
        <v>3.48</v>
      </c>
      <c r="P11884">
        <v>2</v>
      </c>
      <c r="Q11884">
        <v>312</v>
      </c>
      <c r="R11884">
        <v>42</v>
      </c>
    </row>
    <row r="11885" spans="1:18" x14ac:dyDescent="0.25">
      <c r="A11885">
        <v>53800150</v>
      </c>
      <c r="B11885" t="s">
        <v>20506</v>
      </c>
      <c r="C11885">
        <v>14943627</v>
      </c>
      <c r="D11885" t="s">
        <v>1102</v>
      </c>
      <c r="E11885">
        <f t="shared" ca="1" si="185"/>
        <v>37</v>
      </c>
      <c r="F11885">
        <f>INDEX(ID_barrio!$A$2:$A$49,MATCH(G11885,ID_barrio!$B$2:$B$49,0))</f>
        <v>3</v>
      </c>
      <c r="G11885" t="s">
        <v>32</v>
      </c>
      <c r="H11885">
        <v>-34.610419999999998</v>
      </c>
      <c r="I11885">
        <v>-58.373040000000003</v>
      </c>
      <c r="J11885" t="s">
        <v>20</v>
      </c>
      <c r="K11885">
        <v>7495</v>
      </c>
      <c r="L11885">
        <v>2</v>
      </c>
      <c r="M11885">
        <v>0</v>
      </c>
      <c r="P11885">
        <v>1</v>
      </c>
      <c r="Q11885">
        <v>163</v>
      </c>
      <c r="R11885">
        <v>0</v>
      </c>
    </row>
    <row r="11886" spans="1:18" x14ac:dyDescent="0.25">
      <c r="A11886">
        <v>53609241</v>
      </c>
      <c r="B11886" t="s">
        <v>20507</v>
      </c>
      <c r="C11886">
        <v>434130632</v>
      </c>
      <c r="D11886" t="s">
        <v>8613</v>
      </c>
      <c r="E11886">
        <f t="shared" ca="1" si="185"/>
        <v>30</v>
      </c>
      <c r="F11886">
        <f>INDEX(ID_barrio!$A$2:$A$49,MATCH(G11886,ID_barrio!$B$2:$B$49,0))</f>
        <v>19</v>
      </c>
      <c r="G11886" t="s">
        <v>200</v>
      </c>
      <c r="H11886">
        <v>-34.626649999999998</v>
      </c>
      <c r="I11886">
        <v>-58.403219999999997</v>
      </c>
      <c r="J11886" t="s">
        <v>20</v>
      </c>
      <c r="K11886">
        <v>3000</v>
      </c>
      <c r="L11886">
        <v>30</v>
      </c>
      <c r="M11886">
        <v>7</v>
      </c>
      <c r="N11886">
        <v>44584</v>
      </c>
      <c r="O11886">
        <v>0.56999999999999995</v>
      </c>
      <c r="P11886">
        <v>1</v>
      </c>
      <c r="Q11886">
        <v>73</v>
      </c>
      <c r="R11886">
        <v>6</v>
      </c>
    </row>
    <row r="11887" spans="1:18" x14ac:dyDescent="0.25">
      <c r="A11887">
        <v>53933077</v>
      </c>
      <c r="B11887" t="s">
        <v>11574</v>
      </c>
      <c r="C11887">
        <v>436895909</v>
      </c>
      <c r="D11887" t="s">
        <v>11575</v>
      </c>
      <c r="E11887">
        <f t="shared" ca="1" si="185"/>
        <v>50</v>
      </c>
      <c r="F11887">
        <f>INDEX(ID_barrio!$A$2:$A$49,MATCH(G11887,ID_barrio!$B$2:$B$49,0))</f>
        <v>5</v>
      </c>
      <c r="G11887" t="s">
        <v>38</v>
      </c>
      <c r="H11887">
        <v>-34.59986</v>
      </c>
      <c r="I11887">
        <v>-58.379539999999999</v>
      </c>
      <c r="J11887" t="s">
        <v>20</v>
      </c>
      <c r="K11887">
        <v>5790</v>
      </c>
      <c r="L11887">
        <v>1</v>
      </c>
      <c r="M11887">
        <v>42</v>
      </c>
      <c r="N11887">
        <v>44886</v>
      </c>
      <c r="O11887">
        <v>3.46</v>
      </c>
      <c r="P11887">
        <v>4</v>
      </c>
      <c r="Q11887">
        <v>357</v>
      </c>
      <c r="R11887">
        <v>42</v>
      </c>
    </row>
    <row r="11888" spans="1:18" x14ac:dyDescent="0.25">
      <c r="A11888">
        <v>53609307</v>
      </c>
      <c r="B11888" t="s">
        <v>11576</v>
      </c>
      <c r="C11888">
        <v>434136586</v>
      </c>
      <c r="D11888" t="s">
        <v>115</v>
      </c>
      <c r="E11888">
        <f t="shared" ca="1" si="185"/>
        <v>69</v>
      </c>
      <c r="F11888">
        <f>INDEX(ID_barrio!$A$2:$A$49,MATCH(G11888,ID_barrio!$B$2:$B$49,0))</f>
        <v>4</v>
      </c>
      <c r="G11888" t="s">
        <v>35</v>
      </c>
      <c r="H11888">
        <v>-34.577480000000001</v>
      </c>
      <c r="I11888">
        <v>-58.487180000000002</v>
      </c>
      <c r="J11888" t="s">
        <v>20</v>
      </c>
      <c r="K11888">
        <v>18714</v>
      </c>
      <c r="L11888">
        <v>3</v>
      </c>
      <c r="M11888">
        <v>1</v>
      </c>
      <c r="N11888">
        <v>44717</v>
      </c>
      <c r="O11888">
        <v>0.14000000000000001</v>
      </c>
      <c r="P11888">
        <v>1</v>
      </c>
      <c r="Q11888">
        <v>204</v>
      </c>
      <c r="R11888">
        <v>1</v>
      </c>
    </row>
    <row r="11889" spans="1:18" x14ac:dyDescent="0.25">
      <c r="A11889">
        <v>53806117</v>
      </c>
      <c r="B11889" t="s">
        <v>11577</v>
      </c>
      <c r="C11889">
        <v>4986026</v>
      </c>
      <c r="D11889" t="s">
        <v>1428</v>
      </c>
      <c r="E11889">
        <f t="shared" ca="1" si="185"/>
        <v>72</v>
      </c>
      <c r="F11889">
        <f>INDEX(ID_barrio!$A$2:$A$49,MATCH(G11889,ID_barrio!$B$2:$B$49,0))</f>
        <v>1</v>
      </c>
      <c r="G11889" t="s">
        <v>19</v>
      </c>
      <c r="H11889">
        <v>-34.568420000000003</v>
      </c>
      <c r="I11889">
        <v>-58.433720000000001</v>
      </c>
      <c r="J11889" t="s">
        <v>20</v>
      </c>
      <c r="K11889">
        <v>5110</v>
      </c>
      <c r="L11889">
        <v>10</v>
      </c>
      <c r="M11889">
        <v>1</v>
      </c>
      <c r="N11889">
        <v>44758</v>
      </c>
      <c r="O11889">
        <v>0.18</v>
      </c>
      <c r="P11889">
        <v>20</v>
      </c>
      <c r="Q11889">
        <v>28</v>
      </c>
      <c r="R11889">
        <v>1</v>
      </c>
    </row>
    <row r="11890" spans="1:18" x14ac:dyDescent="0.25">
      <c r="A11890">
        <v>53806185</v>
      </c>
      <c r="B11890" t="s">
        <v>11578</v>
      </c>
      <c r="C11890">
        <v>77514995</v>
      </c>
      <c r="D11890" t="s">
        <v>11579</v>
      </c>
      <c r="E11890">
        <f t="shared" ca="1" si="185"/>
        <v>34</v>
      </c>
      <c r="F11890">
        <f>INDEX(ID_barrio!$A$2:$A$49,MATCH(G11890,ID_barrio!$B$2:$B$49,0))</f>
        <v>15</v>
      </c>
      <c r="G11890" t="s">
        <v>128</v>
      </c>
      <c r="H11890">
        <v>-34.596649999999997</v>
      </c>
      <c r="I11890">
        <v>-58.385309999999997</v>
      </c>
      <c r="J11890" t="s">
        <v>20</v>
      </c>
      <c r="K11890">
        <v>6343</v>
      </c>
      <c r="L11890">
        <v>3</v>
      </c>
      <c r="M11890">
        <v>12</v>
      </c>
      <c r="N11890">
        <v>44890</v>
      </c>
      <c r="O11890">
        <v>1.1599999999999999</v>
      </c>
      <c r="P11890">
        <v>5</v>
      </c>
      <c r="Q11890">
        <v>167</v>
      </c>
      <c r="R11890">
        <v>12</v>
      </c>
    </row>
    <row r="11891" spans="1:18" x14ac:dyDescent="0.25">
      <c r="A11891">
        <v>53936939</v>
      </c>
      <c r="B11891" t="s">
        <v>11580</v>
      </c>
      <c r="C11891">
        <v>436926518</v>
      </c>
      <c r="D11891" t="s">
        <v>11581</v>
      </c>
      <c r="E11891">
        <f t="shared" ca="1" si="185"/>
        <v>59</v>
      </c>
      <c r="F11891">
        <f>INDEX(ID_barrio!$A$2:$A$49,MATCH(G11891,ID_barrio!$B$2:$B$49,0))</f>
        <v>12</v>
      </c>
      <c r="G11891" t="s">
        <v>87</v>
      </c>
      <c r="H11891">
        <v>-34.553370000000001</v>
      </c>
      <c r="I11891">
        <v>-58.450400000000002</v>
      </c>
      <c r="J11891" t="s">
        <v>20</v>
      </c>
      <c r="K11891">
        <v>6000</v>
      </c>
      <c r="L11891">
        <v>1</v>
      </c>
      <c r="M11891">
        <v>0</v>
      </c>
      <c r="P11891">
        <v>1</v>
      </c>
      <c r="Q11891">
        <v>365</v>
      </c>
      <c r="R11891">
        <v>0</v>
      </c>
    </row>
    <row r="11892" spans="1:18" x14ac:dyDescent="0.25">
      <c r="A11892">
        <v>53806376</v>
      </c>
      <c r="B11892" t="s">
        <v>11582</v>
      </c>
      <c r="C11892">
        <v>1409800</v>
      </c>
      <c r="D11892" t="s">
        <v>103</v>
      </c>
      <c r="E11892">
        <f t="shared" ca="1" si="185"/>
        <v>42</v>
      </c>
      <c r="F11892">
        <f>INDEX(ID_barrio!$A$2:$A$49,MATCH(G11892,ID_barrio!$B$2:$B$49,0))</f>
        <v>1</v>
      </c>
      <c r="G11892" t="s">
        <v>19</v>
      </c>
      <c r="H11892">
        <v>-34.579659999999997</v>
      </c>
      <c r="I11892">
        <v>-58.432369999999999</v>
      </c>
      <c r="J11892" t="s">
        <v>20</v>
      </c>
      <c r="K11892">
        <v>11578</v>
      </c>
      <c r="L11892">
        <v>4</v>
      </c>
      <c r="M11892">
        <v>12</v>
      </c>
      <c r="N11892">
        <v>44919</v>
      </c>
      <c r="O11892">
        <v>1</v>
      </c>
      <c r="P11892">
        <v>60</v>
      </c>
      <c r="Q11892">
        <v>301</v>
      </c>
      <c r="R11892">
        <v>12</v>
      </c>
    </row>
    <row r="11893" spans="1:18" x14ac:dyDescent="0.25">
      <c r="A11893">
        <v>53609736</v>
      </c>
      <c r="B11893" t="s">
        <v>11583</v>
      </c>
      <c r="C11893">
        <v>30547358</v>
      </c>
      <c r="D11893" t="s">
        <v>74</v>
      </c>
      <c r="E11893">
        <f t="shared" ca="1" si="185"/>
        <v>69</v>
      </c>
      <c r="F11893">
        <f>INDEX(ID_barrio!$A$2:$A$49,MATCH(G11893,ID_barrio!$B$2:$B$49,0))</f>
        <v>1</v>
      </c>
      <c r="G11893" t="s">
        <v>19</v>
      </c>
      <c r="H11893">
        <v>-34.577159999999999</v>
      </c>
      <c r="I11893">
        <v>-58.414990000000003</v>
      </c>
      <c r="J11893" t="s">
        <v>20</v>
      </c>
      <c r="K11893">
        <v>17494</v>
      </c>
      <c r="L11893">
        <v>3</v>
      </c>
      <c r="M11893">
        <v>2</v>
      </c>
      <c r="N11893">
        <v>44874</v>
      </c>
      <c r="O11893">
        <v>0.38</v>
      </c>
      <c r="P11893">
        <v>1</v>
      </c>
      <c r="Q11893">
        <v>363</v>
      </c>
      <c r="R11893">
        <v>2</v>
      </c>
    </row>
    <row r="11894" spans="1:18" x14ac:dyDescent="0.25">
      <c r="A11894">
        <v>53940415</v>
      </c>
      <c r="B11894" t="s">
        <v>20508</v>
      </c>
      <c r="C11894">
        <v>133575493</v>
      </c>
      <c r="D11894" t="s">
        <v>11581</v>
      </c>
      <c r="E11894">
        <f t="shared" ca="1" si="185"/>
        <v>79</v>
      </c>
      <c r="F11894">
        <f>INDEX(ID_barrio!$A$2:$A$49,MATCH(G11894,ID_barrio!$B$2:$B$49,0))</f>
        <v>12</v>
      </c>
      <c r="G11894" t="s">
        <v>87</v>
      </c>
      <c r="H11894">
        <v>-34.553170000000001</v>
      </c>
      <c r="I11894">
        <v>-58.449950000000001</v>
      </c>
      <c r="J11894" t="s">
        <v>20</v>
      </c>
      <c r="K11894">
        <v>4949</v>
      </c>
      <c r="L11894">
        <v>2</v>
      </c>
      <c r="M11894">
        <v>28</v>
      </c>
      <c r="N11894">
        <v>44893</v>
      </c>
      <c r="O11894">
        <v>2.31</v>
      </c>
      <c r="P11894">
        <v>2</v>
      </c>
      <c r="Q11894">
        <v>3</v>
      </c>
      <c r="R11894">
        <v>28</v>
      </c>
    </row>
    <row r="11895" spans="1:18" x14ac:dyDescent="0.25">
      <c r="A11895">
        <v>53809329</v>
      </c>
      <c r="B11895" t="s">
        <v>11584</v>
      </c>
      <c r="C11895">
        <v>435864161</v>
      </c>
      <c r="D11895" t="s">
        <v>556</v>
      </c>
      <c r="E11895">
        <f t="shared" ca="1" si="185"/>
        <v>57</v>
      </c>
      <c r="F11895">
        <f>INDEX(ID_barrio!$A$2:$A$49,MATCH(G11895,ID_barrio!$B$2:$B$49,0))</f>
        <v>4</v>
      </c>
      <c r="G11895" t="s">
        <v>35</v>
      </c>
      <c r="H11895">
        <v>-34.576090000000001</v>
      </c>
      <c r="I11895">
        <v>-58.481619999999999</v>
      </c>
      <c r="J11895" t="s">
        <v>20</v>
      </c>
      <c r="K11895">
        <v>8000</v>
      </c>
      <c r="L11895">
        <v>1</v>
      </c>
      <c r="M11895">
        <v>0</v>
      </c>
      <c r="P11895">
        <v>2</v>
      </c>
      <c r="Q11895">
        <v>331</v>
      </c>
      <c r="R11895">
        <v>0</v>
      </c>
    </row>
    <row r="11896" spans="1:18" x14ac:dyDescent="0.25">
      <c r="A11896">
        <v>53809906</v>
      </c>
      <c r="B11896" t="s">
        <v>20509</v>
      </c>
      <c r="C11896">
        <v>190841754</v>
      </c>
      <c r="D11896" t="s">
        <v>213</v>
      </c>
      <c r="E11896">
        <f t="shared" ca="1" si="185"/>
        <v>69</v>
      </c>
      <c r="F11896">
        <f>INDEX(ID_barrio!$A$2:$A$49,MATCH(G11896,ID_barrio!$B$2:$B$49,0))</f>
        <v>1</v>
      </c>
      <c r="G11896" t="s">
        <v>19</v>
      </c>
      <c r="H11896">
        <v>-34.577910000000003</v>
      </c>
      <c r="I11896">
        <v>-58.433500000000002</v>
      </c>
      <c r="J11896" t="s">
        <v>20</v>
      </c>
      <c r="K11896">
        <v>18519</v>
      </c>
      <c r="L11896">
        <v>1</v>
      </c>
      <c r="M11896">
        <v>21</v>
      </c>
      <c r="N11896">
        <v>44921</v>
      </c>
      <c r="O11896">
        <v>5.34</v>
      </c>
      <c r="P11896">
        <v>22</v>
      </c>
      <c r="Q11896">
        <v>146</v>
      </c>
      <c r="R11896">
        <v>21</v>
      </c>
    </row>
    <row r="11897" spans="1:18" x14ac:dyDescent="0.25">
      <c r="A11897">
        <v>53940530</v>
      </c>
      <c r="B11897" t="s">
        <v>11585</v>
      </c>
      <c r="C11897">
        <v>39478035</v>
      </c>
      <c r="D11897" t="s">
        <v>18521</v>
      </c>
      <c r="E11897">
        <f t="shared" ca="1" si="185"/>
        <v>30</v>
      </c>
      <c r="F11897">
        <f>INDEX(ID_barrio!$A$2:$A$49,MATCH(G11897,ID_barrio!$B$2:$B$49,0))</f>
        <v>13</v>
      </c>
      <c r="G11897" t="s">
        <v>99</v>
      </c>
      <c r="H11897">
        <v>-34.603990000000003</v>
      </c>
      <c r="I11897">
        <v>-58.440370000000001</v>
      </c>
      <c r="J11897" t="s">
        <v>20</v>
      </c>
      <c r="K11897">
        <v>4052</v>
      </c>
      <c r="L11897">
        <v>1</v>
      </c>
      <c r="M11897">
        <v>0</v>
      </c>
      <c r="P11897">
        <v>1</v>
      </c>
      <c r="Q11897">
        <v>58</v>
      </c>
      <c r="R11897">
        <v>0</v>
      </c>
    </row>
    <row r="11898" spans="1:18" x14ac:dyDescent="0.25">
      <c r="A11898">
        <v>53810412</v>
      </c>
      <c r="B11898" t="s">
        <v>11586</v>
      </c>
      <c r="C11898">
        <v>435864161</v>
      </c>
      <c r="D11898" t="s">
        <v>556</v>
      </c>
      <c r="E11898">
        <f t="shared" ca="1" si="185"/>
        <v>32</v>
      </c>
      <c r="F11898">
        <f>INDEX(ID_barrio!$A$2:$A$49,MATCH(G11898,ID_barrio!$B$2:$B$49,0))</f>
        <v>4</v>
      </c>
      <c r="G11898" t="s">
        <v>35</v>
      </c>
      <c r="H11898">
        <v>-34.574129999999997</v>
      </c>
      <c r="I11898">
        <v>-58.481639999999999</v>
      </c>
      <c r="J11898" t="s">
        <v>20</v>
      </c>
      <c r="K11898">
        <v>8000</v>
      </c>
      <c r="L11898">
        <v>1</v>
      </c>
      <c r="M11898">
        <v>0</v>
      </c>
      <c r="P11898">
        <v>2</v>
      </c>
      <c r="Q11898">
        <v>330</v>
      </c>
      <c r="R11898">
        <v>0</v>
      </c>
    </row>
    <row r="11899" spans="1:18" x14ac:dyDescent="0.25">
      <c r="A11899">
        <v>53609976</v>
      </c>
      <c r="B11899" t="s">
        <v>20510</v>
      </c>
      <c r="C11899">
        <v>321785527</v>
      </c>
      <c r="D11899" t="s">
        <v>9367</v>
      </c>
      <c r="E11899">
        <f t="shared" ca="1" si="185"/>
        <v>53</v>
      </c>
      <c r="F11899">
        <f>INDEX(ID_barrio!$A$2:$A$49,MATCH(G11899,ID_barrio!$B$2:$B$49,0))</f>
        <v>29</v>
      </c>
      <c r="G11899" t="s">
        <v>940</v>
      </c>
      <c r="H11899">
        <v>-34.583714000000001</v>
      </c>
      <c r="I11899">
        <v>-58.466636999999999</v>
      </c>
      <c r="J11899" t="s">
        <v>20</v>
      </c>
      <c r="K11899">
        <v>4405</v>
      </c>
      <c r="L11899">
        <v>5</v>
      </c>
      <c r="M11899">
        <v>9</v>
      </c>
      <c r="N11899">
        <v>44895</v>
      </c>
      <c r="O11899">
        <v>0.72</v>
      </c>
      <c r="P11899">
        <v>5</v>
      </c>
      <c r="Q11899">
        <v>333</v>
      </c>
      <c r="R11899">
        <v>8</v>
      </c>
    </row>
    <row r="11900" spans="1:18" x14ac:dyDescent="0.25">
      <c r="A11900">
        <v>53947951</v>
      </c>
      <c r="B11900" t="s">
        <v>11587</v>
      </c>
      <c r="C11900">
        <v>38663494</v>
      </c>
      <c r="D11900" t="s">
        <v>257</v>
      </c>
      <c r="E11900">
        <f t="shared" ca="1" si="185"/>
        <v>56</v>
      </c>
      <c r="F11900">
        <f>INDEX(ID_barrio!$A$2:$A$49,MATCH(G11900,ID_barrio!$B$2:$B$49,0))</f>
        <v>20</v>
      </c>
      <c r="G11900" t="s">
        <v>245</v>
      </c>
      <c r="H11900">
        <v>-34.602195739746001</v>
      </c>
      <c r="I11900">
        <v>-58.364749908447202</v>
      </c>
      <c r="J11900" t="s">
        <v>20</v>
      </c>
      <c r="K11900">
        <v>26308</v>
      </c>
      <c r="L11900">
        <v>6</v>
      </c>
      <c r="M11900">
        <v>0</v>
      </c>
      <c r="P11900">
        <v>16</v>
      </c>
      <c r="Q11900">
        <v>364</v>
      </c>
      <c r="R11900">
        <v>0</v>
      </c>
    </row>
    <row r="11901" spans="1:18" x14ac:dyDescent="0.25">
      <c r="A11901">
        <v>53947983</v>
      </c>
      <c r="B11901" t="s">
        <v>20511</v>
      </c>
      <c r="C11901">
        <v>234799487</v>
      </c>
      <c r="D11901" t="s">
        <v>10360</v>
      </c>
      <c r="E11901">
        <f t="shared" ca="1" si="185"/>
        <v>62</v>
      </c>
      <c r="F11901">
        <f>INDEX(ID_barrio!$A$2:$A$49,MATCH(G11901,ID_barrio!$B$2:$B$49,0))</f>
        <v>7</v>
      </c>
      <c r="G11901" t="s">
        <v>45</v>
      </c>
      <c r="H11901">
        <v>-34.593380000000003</v>
      </c>
      <c r="I11901">
        <v>-58.39913</v>
      </c>
      <c r="J11901" t="s">
        <v>20</v>
      </c>
      <c r="K11901">
        <v>8929</v>
      </c>
      <c r="L11901">
        <v>4</v>
      </c>
      <c r="M11901">
        <v>18</v>
      </c>
      <c r="N11901">
        <v>44892</v>
      </c>
      <c r="O11901">
        <v>1.52</v>
      </c>
      <c r="P11901">
        <v>66</v>
      </c>
      <c r="Q11901">
        <v>171</v>
      </c>
      <c r="R11901">
        <v>18</v>
      </c>
    </row>
    <row r="11902" spans="1:18" x14ac:dyDescent="0.25">
      <c r="A11902">
        <v>53620073</v>
      </c>
      <c r="B11902" t="s">
        <v>11588</v>
      </c>
      <c r="C11902">
        <v>158243</v>
      </c>
      <c r="D11902" t="s">
        <v>71</v>
      </c>
      <c r="E11902">
        <f t="shared" ca="1" si="185"/>
        <v>35</v>
      </c>
      <c r="F11902">
        <f>INDEX(ID_barrio!$A$2:$A$49,MATCH(G11902,ID_barrio!$B$2:$B$49,0))</f>
        <v>1</v>
      </c>
      <c r="G11902" t="s">
        <v>19</v>
      </c>
      <c r="H11902">
        <v>-34.585859999999997</v>
      </c>
      <c r="I11902">
        <v>-58.418480000000002</v>
      </c>
      <c r="J11902" t="s">
        <v>20</v>
      </c>
      <c r="K11902">
        <v>9691</v>
      </c>
      <c r="L11902">
        <v>2</v>
      </c>
      <c r="M11902">
        <v>24</v>
      </c>
      <c r="N11902">
        <v>44906</v>
      </c>
      <c r="O11902">
        <v>2.06</v>
      </c>
      <c r="P11902">
        <v>1</v>
      </c>
      <c r="Q11902">
        <v>272</v>
      </c>
      <c r="R11902">
        <v>24</v>
      </c>
    </row>
    <row r="11903" spans="1:18" x14ac:dyDescent="0.25">
      <c r="A11903">
        <v>53812156</v>
      </c>
      <c r="B11903" t="s">
        <v>11589</v>
      </c>
      <c r="C11903">
        <v>369812415</v>
      </c>
      <c r="D11903" t="s">
        <v>481</v>
      </c>
      <c r="E11903">
        <f t="shared" ca="1" si="185"/>
        <v>79</v>
      </c>
      <c r="F11903">
        <f>INDEX(ID_barrio!$A$2:$A$49,MATCH(G11903,ID_barrio!$B$2:$B$49,0))</f>
        <v>6</v>
      </c>
      <c r="G11903" t="s">
        <v>43</v>
      </c>
      <c r="H11903">
        <v>-34.602449999999997</v>
      </c>
      <c r="I11903">
        <v>-58.393819999999998</v>
      </c>
      <c r="J11903" t="s">
        <v>20</v>
      </c>
      <c r="K11903">
        <v>7400</v>
      </c>
      <c r="L11903">
        <v>3</v>
      </c>
      <c r="M11903">
        <v>22</v>
      </c>
      <c r="N11903">
        <v>44885</v>
      </c>
      <c r="O11903">
        <v>1.85</v>
      </c>
      <c r="P11903">
        <v>3</v>
      </c>
      <c r="Q11903">
        <v>279</v>
      </c>
      <c r="R11903">
        <v>22</v>
      </c>
    </row>
    <row r="11904" spans="1:18" x14ac:dyDescent="0.25">
      <c r="A11904">
        <v>53948083</v>
      </c>
      <c r="B11904" t="s">
        <v>11590</v>
      </c>
      <c r="C11904">
        <v>4222364</v>
      </c>
      <c r="D11904" t="s">
        <v>615</v>
      </c>
      <c r="E11904">
        <f t="shared" ca="1" si="185"/>
        <v>36</v>
      </c>
      <c r="F11904">
        <f>INDEX(ID_barrio!$A$2:$A$49,MATCH(G11904,ID_barrio!$B$2:$B$49,0))</f>
        <v>7</v>
      </c>
      <c r="G11904" t="s">
        <v>45</v>
      </c>
      <c r="H11904">
        <v>-34.590896999999998</v>
      </c>
      <c r="I11904">
        <v>-58.397902999999999</v>
      </c>
      <c r="J11904" t="s">
        <v>20</v>
      </c>
      <c r="K11904">
        <v>11729</v>
      </c>
      <c r="L11904">
        <v>3</v>
      </c>
      <c r="M11904">
        <v>9</v>
      </c>
      <c r="N11904">
        <v>44904</v>
      </c>
      <c r="O11904">
        <v>1</v>
      </c>
      <c r="P11904">
        <v>15</v>
      </c>
      <c r="Q11904">
        <v>290</v>
      </c>
      <c r="R11904">
        <v>9</v>
      </c>
    </row>
    <row r="11905" spans="1:19" x14ac:dyDescent="0.25">
      <c r="A11905">
        <v>53948399</v>
      </c>
      <c r="B11905" t="s">
        <v>11591</v>
      </c>
      <c r="C11905">
        <v>38663494</v>
      </c>
      <c r="D11905" t="s">
        <v>257</v>
      </c>
      <c r="E11905">
        <f t="shared" ca="1" si="185"/>
        <v>67</v>
      </c>
      <c r="F11905">
        <f>INDEX(ID_barrio!$A$2:$A$49,MATCH(G11905,ID_barrio!$B$2:$B$49,0))</f>
        <v>20</v>
      </c>
      <c r="G11905" t="s">
        <v>245</v>
      </c>
      <c r="H11905">
        <v>-34.602275848388601</v>
      </c>
      <c r="I11905">
        <v>-58.364608764648402</v>
      </c>
      <c r="J11905" t="s">
        <v>20</v>
      </c>
      <c r="K11905">
        <v>28015</v>
      </c>
      <c r="L11905">
        <v>7</v>
      </c>
      <c r="M11905">
        <v>0</v>
      </c>
      <c r="P11905">
        <v>16</v>
      </c>
      <c r="Q11905">
        <v>365</v>
      </c>
      <c r="R11905">
        <v>0</v>
      </c>
    </row>
    <row r="11906" spans="1:19" x14ac:dyDescent="0.25">
      <c r="A11906">
        <v>53813363</v>
      </c>
      <c r="B11906" t="s">
        <v>11592</v>
      </c>
      <c r="C11906">
        <v>168239821</v>
      </c>
      <c r="D11906" t="s">
        <v>74</v>
      </c>
      <c r="E11906">
        <f t="shared" ca="1" si="185"/>
        <v>76</v>
      </c>
      <c r="F11906">
        <f>INDEX(ID_barrio!$A$2:$A$49,MATCH(G11906,ID_barrio!$B$2:$B$49,0))</f>
        <v>4</v>
      </c>
      <c r="G11906" t="s">
        <v>35</v>
      </c>
      <c r="H11906">
        <v>-34.572980000000001</v>
      </c>
      <c r="I11906">
        <v>-58.487380000000002</v>
      </c>
      <c r="J11906" t="s">
        <v>20</v>
      </c>
      <c r="K11906">
        <v>8386</v>
      </c>
      <c r="L11906">
        <v>2</v>
      </c>
      <c r="M11906">
        <v>0</v>
      </c>
      <c r="P11906">
        <v>3</v>
      </c>
      <c r="Q11906">
        <v>364</v>
      </c>
      <c r="R11906">
        <v>0</v>
      </c>
    </row>
    <row r="11907" spans="1:19" x14ac:dyDescent="0.25">
      <c r="A11907">
        <v>53620242</v>
      </c>
      <c r="B11907" t="s">
        <v>20512</v>
      </c>
      <c r="C11907">
        <v>187340742</v>
      </c>
      <c r="D11907" t="s">
        <v>1752</v>
      </c>
      <c r="E11907">
        <f t="shared" ref="E11907:E11970" ca="1" si="186">RANDBETWEEN(28,79)</f>
        <v>56</v>
      </c>
      <c r="F11907">
        <f>INDEX(ID_barrio!$A$2:$A$49,MATCH(G11907,ID_barrio!$B$2:$B$49,0))</f>
        <v>29</v>
      </c>
      <c r="G11907" t="s">
        <v>940</v>
      </c>
      <c r="H11907">
        <v>-34.581150000000001</v>
      </c>
      <c r="I11907">
        <v>-58.472499999999997</v>
      </c>
      <c r="J11907" t="s">
        <v>20</v>
      </c>
      <c r="K11907">
        <v>7048</v>
      </c>
      <c r="L11907">
        <v>7</v>
      </c>
      <c r="M11907">
        <v>6</v>
      </c>
      <c r="N11907">
        <v>44884</v>
      </c>
      <c r="O11907">
        <v>0.66</v>
      </c>
      <c r="P11907">
        <v>1</v>
      </c>
      <c r="Q11907">
        <v>150</v>
      </c>
      <c r="R11907">
        <v>6</v>
      </c>
    </row>
    <row r="11908" spans="1:19" x14ac:dyDescent="0.25">
      <c r="A11908">
        <v>53948908</v>
      </c>
      <c r="B11908" t="s">
        <v>11593</v>
      </c>
      <c r="C11908">
        <v>127887696</v>
      </c>
      <c r="D11908" t="s">
        <v>150</v>
      </c>
      <c r="E11908">
        <f t="shared" ca="1" si="186"/>
        <v>66</v>
      </c>
      <c r="F11908">
        <f>INDEX(ID_barrio!$A$2:$A$49,MATCH(G11908,ID_barrio!$B$2:$B$49,0))</f>
        <v>36</v>
      </c>
      <c r="G11908" t="s">
        <v>2372</v>
      </c>
      <c r="H11908">
        <v>-34.586109999999998</v>
      </c>
      <c r="I11908">
        <v>-58.505789999999998</v>
      </c>
      <c r="J11908" t="s">
        <v>20</v>
      </c>
      <c r="K11908">
        <v>18500</v>
      </c>
      <c r="L11908">
        <v>1</v>
      </c>
      <c r="M11908">
        <v>1</v>
      </c>
      <c r="N11908">
        <v>44556</v>
      </c>
      <c r="O11908">
        <v>0.08</v>
      </c>
      <c r="P11908">
        <v>1</v>
      </c>
      <c r="Q11908">
        <v>89</v>
      </c>
      <c r="R11908">
        <v>0</v>
      </c>
    </row>
    <row r="11909" spans="1:19" x14ac:dyDescent="0.25">
      <c r="A11909">
        <v>53621359</v>
      </c>
      <c r="B11909" t="s">
        <v>11594</v>
      </c>
      <c r="C11909">
        <v>434227495</v>
      </c>
      <c r="D11909" t="s">
        <v>3024</v>
      </c>
      <c r="E11909">
        <f t="shared" ca="1" si="186"/>
        <v>68</v>
      </c>
      <c r="F11909">
        <f>INDEX(ID_barrio!$A$2:$A$49,MATCH(G11909,ID_barrio!$B$2:$B$49,0))</f>
        <v>15</v>
      </c>
      <c r="G11909" t="s">
        <v>128</v>
      </c>
      <c r="H11909">
        <v>-34.595959999999998</v>
      </c>
      <c r="I11909">
        <v>-58.378439999999998</v>
      </c>
      <c r="J11909" t="s">
        <v>20</v>
      </c>
      <c r="K11909">
        <v>7000</v>
      </c>
      <c r="L11909">
        <v>1</v>
      </c>
      <c r="M11909">
        <v>0</v>
      </c>
      <c r="P11909">
        <v>1</v>
      </c>
      <c r="Q11909">
        <v>303</v>
      </c>
      <c r="R11909">
        <v>0</v>
      </c>
      <c r="S11909">
        <v>2561</v>
      </c>
    </row>
    <row r="11910" spans="1:19" x14ac:dyDescent="0.25">
      <c r="A11910">
        <v>53623259</v>
      </c>
      <c r="B11910" t="s">
        <v>11595</v>
      </c>
      <c r="C11910">
        <v>192530345</v>
      </c>
      <c r="D11910" t="s">
        <v>11596</v>
      </c>
      <c r="E11910">
        <f t="shared" ca="1" si="186"/>
        <v>68</v>
      </c>
      <c r="F11910">
        <f>INDEX(ID_barrio!$A$2:$A$49,MATCH(G11910,ID_barrio!$B$2:$B$49,0))</f>
        <v>1</v>
      </c>
      <c r="G11910" t="s">
        <v>19</v>
      </c>
      <c r="H11910">
        <v>-34.579180000000001</v>
      </c>
      <c r="I11910">
        <v>-58.437060000000002</v>
      </c>
      <c r="J11910" t="s">
        <v>20</v>
      </c>
      <c r="K11910">
        <v>13242</v>
      </c>
      <c r="L11910">
        <v>7</v>
      </c>
      <c r="M11910">
        <v>0</v>
      </c>
      <c r="P11910">
        <v>1</v>
      </c>
      <c r="Q11910">
        <v>0</v>
      </c>
      <c r="R11910">
        <v>0</v>
      </c>
    </row>
    <row r="11911" spans="1:19" x14ac:dyDescent="0.25">
      <c r="A11911">
        <v>53625295</v>
      </c>
      <c r="B11911" t="s">
        <v>20513</v>
      </c>
      <c r="C11911">
        <v>13834947</v>
      </c>
      <c r="D11911" t="s">
        <v>1373</v>
      </c>
      <c r="E11911">
        <f t="shared" ca="1" si="186"/>
        <v>47</v>
      </c>
      <c r="F11911">
        <f>INDEX(ID_barrio!$A$2:$A$49,MATCH(G11911,ID_barrio!$B$2:$B$49,0))</f>
        <v>12</v>
      </c>
      <c r="G11911" t="s">
        <v>87</v>
      </c>
      <c r="H11911">
        <v>-34.554960000000001</v>
      </c>
      <c r="I11911">
        <v>-58.436340000000001</v>
      </c>
      <c r="J11911" t="s">
        <v>20</v>
      </c>
      <c r="K11911">
        <v>10873</v>
      </c>
      <c r="L11911">
        <v>3</v>
      </c>
      <c r="M11911">
        <v>30</v>
      </c>
      <c r="N11911">
        <v>44903</v>
      </c>
      <c r="O11911">
        <v>2.4300000000000002</v>
      </c>
      <c r="P11911">
        <v>21</v>
      </c>
      <c r="Q11911">
        <v>87</v>
      </c>
      <c r="R11911">
        <v>29</v>
      </c>
    </row>
    <row r="11912" spans="1:19" x14ac:dyDescent="0.25">
      <c r="A11912">
        <v>53625305</v>
      </c>
      <c r="B11912" t="s">
        <v>20514</v>
      </c>
      <c r="C11912">
        <v>5449990</v>
      </c>
      <c r="D11912" t="s">
        <v>585</v>
      </c>
      <c r="E11912">
        <f t="shared" ca="1" si="186"/>
        <v>47</v>
      </c>
      <c r="F11912">
        <f>INDEX(ID_barrio!$A$2:$A$49,MATCH(G11912,ID_barrio!$B$2:$B$49,0))</f>
        <v>15</v>
      </c>
      <c r="G11912" t="s">
        <v>128</v>
      </c>
      <c r="H11912">
        <v>-34.597720000000002</v>
      </c>
      <c r="I11912">
        <v>-58.371110000000002</v>
      </c>
      <c r="J11912" t="s">
        <v>24</v>
      </c>
      <c r="K11912">
        <v>1100</v>
      </c>
      <c r="L11912">
        <v>30</v>
      </c>
      <c r="M11912">
        <v>0</v>
      </c>
      <c r="P11912">
        <v>2</v>
      </c>
      <c r="Q11912">
        <v>119</v>
      </c>
      <c r="R11912">
        <v>0</v>
      </c>
    </row>
    <row r="11913" spans="1:19" x14ac:dyDescent="0.25">
      <c r="A11913">
        <v>53813874</v>
      </c>
      <c r="B11913" t="s">
        <v>20515</v>
      </c>
      <c r="C11913">
        <v>194324557</v>
      </c>
      <c r="D11913" t="s">
        <v>838</v>
      </c>
      <c r="E11913">
        <f t="shared" ca="1" si="186"/>
        <v>38</v>
      </c>
      <c r="F11913">
        <f>INDEX(ID_barrio!$A$2:$A$49,MATCH(G11913,ID_barrio!$B$2:$B$49,0))</f>
        <v>1</v>
      </c>
      <c r="G11913" t="s">
        <v>19</v>
      </c>
      <c r="H11913">
        <v>-34.566279999999999</v>
      </c>
      <c r="I11913">
        <v>-58.436819999999997</v>
      </c>
      <c r="J11913" t="s">
        <v>20</v>
      </c>
      <c r="K11913">
        <v>6180</v>
      </c>
      <c r="L11913">
        <v>2</v>
      </c>
      <c r="M11913">
        <v>2</v>
      </c>
      <c r="N11913">
        <v>44603</v>
      </c>
      <c r="O11913">
        <v>0.16</v>
      </c>
      <c r="P11913">
        <v>1</v>
      </c>
      <c r="Q11913">
        <v>272</v>
      </c>
      <c r="R11913">
        <v>1</v>
      </c>
    </row>
    <row r="11914" spans="1:19" x14ac:dyDescent="0.25">
      <c r="A11914">
        <v>53814989</v>
      </c>
      <c r="B11914" t="s">
        <v>11597</v>
      </c>
      <c r="C11914">
        <v>201402350</v>
      </c>
      <c r="D11914" t="s">
        <v>5260</v>
      </c>
      <c r="E11914">
        <f t="shared" ca="1" si="186"/>
        <v>57</v>
      </c>
      <c r="F11914">
        <f>INDEX(ID_barrio!$A$2:$A$49,MATCH(G11914,ID_barrio!$B$2:$B$49,0))</f>
        <v>4</v>
      </c>
      <c r="G11914" t="s">
        <v>35</v>
      </c>
      <c r="H11914">
        <v>-34.571249999999999</v>
      </c>
      <c r="I11914">
        <v>-58.481830000000002</v>
      </c>
      <c r="J11914" t="s">
        <v>20</v>
      </c>
      <c r="K11914">
        <v>5286</v>
      </c>
      <c r="L11914">
        <v>1</v>
      </c>
      <c r="M11914">
        <v>12</v>
      </c>
      <c r="N11914">
        <v>44914</v>
      </c>
      <c r="O11914">
        <v>1.01</v>
      </c>
      <c r="P11914">
        <v>43</v>
      </c>
      <c r="Q11914">
        <v>57</v>
      </c>
      <c r="R11914">
        <v>12</v>
      </c>
    </row>
    <row r="11915" spans="1:19" x14ac:dyDescent="0.25">
      <c r="A11915">
        <v>53822589</v>
      </c>
      <c r="B11915" t="s">
        <v>11598</v>
      </c>
      <c r="C11915">
        <v>85647464</v>
      </c>
      <c r="D11915" t="s">
        <v>230</v>
      </c>
      <c r="E11915">
        <f t="shared" ca="1" si="186"/>
        <v>35</v>
      </c>
      <c r="F11915">
        <f>INDEX(ID_barrio!$A$2:$A$49,MATCH(G11915,ID_barrio!$B$2:$B$49,0))</f>
        <v>7</v>
      </c>
      <c r="G11915" t="s">
        <v>45</v>
      </c>
      <c r="H11915">
        <v>-34.597499999999997</v>
      </c>
      <c r="I11915">
        <v>-58.390680000000003</v>
      </c>
      <c r="J11915" t="s">
        <v>20</v>
      </c>
      <c r="K11915">
        <v>19205</v>
      </c>
      <c r="L11915">
        <v>5</v>
      </c>
      <c r="M11915">
        <v>14</v>
      </c>
      <c r="N11915">
        <v>44892</v>
      </c>
      <c r="O11915">
        <v>1.39</v>
      </c>
      <c r="P11915">
        <v>1</v>
      </c>
      <c r="Q11915">
        <v>341</v>
      </c>
      <c r="R11915">
        <v>14</v>
      </c>
    </row>
    <row r="11916" spans="1:19" x14ac:dyDescent="0.25">
      <c r="A11916">
        <v>53950290</v>
      </c>
      <c r="B11916" t="s">
        <v>20516</v>
      </c>
      <c r="C11916">
        <v>234799487</v>
      </c>
      <c r="D11916" t="s">
        <v>10360</v>
      </c>
      <c r="E11916">
        <f t="shared" ca="1" si="186"/>
        <v>61</v>
      </c>
      <c r="F11916">
        <f>INDEX(ID_barrio!$A$2:$A$49,MATCH(G11916,ID_barrio!$B$2:$B$49,0))</f>
        <v>7</v>
      </c>
      <c r="G11916" t="s">
        <v>45</v>
      </c>
      <c r="H11916">
        <v>-34.597499999999997</v>
      </c>
      <c r="I11916">
        <v>-58.390999999999998</v>
      </c>
      <c r="J11916" t="s">
        <v>20</v>
      </c>
      <c r="K11916">
        <v>9691</v>
      </c>
      <c r="L11916">
        <v>4</v>
      </c>
      <c r="M11916">
        <v>24</v>
      </c>
      <c r="N11916">
        <v>44906</v>
      </c>
      <c r="O11916">
        <v>2.09</v>
      </c>
      <c r="P11916">
        <v>66</v>
      </c>
      <c r="Q11916">
        <v>158</v>
      </c>
      <c r="R11916">
        <v>24</v>
      </c>
    </row>
    <row r="11917" spans="1:19" x14ac:dyDescent="0.25">
      <c r="A11917">
        <v>53822942</v>
      </c>
      <c r="B11917" t="s">
        <v>11599</v>
      </c>
      <c r="C11917">
        <v>30700159</v>
      </c>
      <c r="D11917" t="s">
        <v>466</v>
      </c>
      <c r="E11917">
        <f t="shared" ca="1" si="186"/>
        <v>72</v>
      </c>
      <c r="F11917">
        <f>INDEX(ID_barrio!$A$2:$A$49,MATCH(G11917,ID_barrio!$B$2:$B$49,0))</f>
        <v>1</v>
      </c>
      <c r="G11917" t="s">
        <v>19</v>
      </c>
      <c r="H11917">
        <v>-34.578400000000002</v>
      </c>
      <c r="I11917">
        <v>-58.42266</v>
      </c>
      <c r="J11917" t="s">
        <v>20</v>
      </c>
      <c r="K11917">
        <v>6923</v>
      </c>
      <c r="L11917">
        <v>2</v>
      </c>
      <c r="M11917">
        <v>20</v>
      </c>
      <c r="N11917">
        <v>44899</v>
      </c>
      <c r="O11917">
        <v>1.92</v>
      </c>
      <c r="P11917">
        <v>15</v>
      </c>
      <c r="Q11917">
        <v>365</v>
      </c>
      <c r="R11917">
        <v>20</v>
      </c>
    </row>
    <row r="11918" spans="1:19" x14ac:dyDescent="0.25">
      <c r="A11918">
        <v>53823435</v>
      </c>
      <c r="B11918" t="s">
        <v>11600</v>
      </c>
      <c r="C11918">
        <v>30700159</v>
      </c>
      <c r="D11918" t="s">
        <v>466</v>
      </c>
      <c r="E11918">
        <f t="shared" ca="1" si="186"/>
        <v>57</v>
      </c>
      <c r="F11918">
        <f>INDEX(ID_barrio!$A$2:$A$49,MATCH(G11918,ID_barrio!$B$2:$B$49,0))</f>
        <v>1</v>
      </c>
      <c r="G11918" t="s">
        <v>19</v>
      </c>
      <c r="H11918">
        <v>-34.576410000000003</v>
      </c>
      <c r="I11918">
        <v>-58.422840000000001</v>
      </c>
      <c r="J11918" t="s">
        <v>20</v>
      </c>
      <c r="K11918">
        <v>5991</v>
      </c>
      <c r="L11918">
        <v>2</v>
      </c>
      <c r="M11918">
        <v>4</v>
      </c>
      <c r="N11918">
        <v>44898</v>
      </c>
      <c r="O11918">
        <v>0.38</v>
      </c>
      <c r="P11918">
        <v>15</v>
      </c>
      <c r="Q11918">
        <v>363</v>
      </c>
      <c r="R11918">
        <v>4</v>
      </c>
    </row>
    <row r="11919" spans="1:19" x14ac:dyDescent="0.25">
      <c r="A11919">
        <v>53625834</v>
      </c>
      <c r="B11919" t="s">
        <v>11601</v>
      </c>
      <c r="C11919">
        <v>216430388</v>
      </c>
      <c r="D11919" t="s">
        <v>783</v>
      </c>
      <c r="E11919">
        <f t="shared" ca="1" si="186"/>
        <v>70</v>
      </c>
      <c r="F11919">
        <f>INDEX(ID_barrio!$A$2:$A$49,MATCH(G11919,ID_barrio!$B$2:$B$49,0))</f>
        <v>7</v>
      </c>
      <c r="G11919" t="s">
        <v>45</v>
      </c>
      <c r="H11919">
        <v>-34.589840000000002</v>
      </c>
      <c r="I11919">
        <v>-58.400460000000002</v>
      </c>
      <c r="J11919" t="s">
        <v>20</v>
      </c>
      <c r="K11919">
        <v>17796</v>
      </c>
      <c r="L11919">
        <v>3</v>
      </c>
      <c r="M11919">
        <v>40</v>
      </c>
      <c r="N11919">
        <v>44893</v>
      </c>
      <c r="O11919">
        <v>3.08</v>
      </c>
      <c r="P11919">
        <v>34</v>
      </c>
      <c r="Q11919">
        <v>168</v>
      </c>
      <c r="R11919">
        <v>38</v>
      </c>
    </row>
    <row r="11920" spans="1:19" x14ac:dyDescent="0.25">
      <c r="A11920">
        <v>53951284</v>
      </c>
      <c r="B11920" t="s">
        <v>11602</v>
      </c>
      <c r="C11920">
        <v>389337704</v>
      </c>
      <c r="D11920" t="s">
        <v>11396</v>
      </c>
      <c r="E11920">
        <f t="shared" ca="1" si="186"/>
        <v>60</v>
      </c>
      <c r="F11920">
        <f>INDEX(ID_barrio!$A$2:$A$49,MATCH(G11920,ID_barrio!$B$2:$B$49,0))</f>
        <v>20</v>
      </c>
      <c r="G11920" t="s">
        <v>245</v>
      </c>
      <c r="H11920">
        <v>-34.603450000000002</v>
      </c>
      <c r="I11920">
        <v>-58.364310000000003</v>
      </c>
      <c r="J11920" t="s">
        <v>20</v>
      </c>
      <c r="K11920">
        <v>19381</v>
      </c>
      <c r="L11920">
        <v>4</v>
      </c>
      <c r="M11920">
        <v>14</v>
      </c>
      <c r="N11920">
        <v>44906</v>
      </c>
      <c r="O11920">
        <v>1.2</v>
      </c>
      <c r="P11920">
        <v>5</v>
      </c>
      <c r="Q11920">
        <v>161</v>
      </c>
      <c r="R11920">
        <v>14</v>
      </c>
    </row>
    <row r="11921" spans="1:18" x14ac:dyDescent="0.25">
      <c r="A11921">
        <v>53627350</v>
      </c>
      <c r="B11921" t="s">
        <v>20517</v>
      </c>
      <c r="C11921">
        <v>434270748</v>
      </c>
      <c r="D11921" t="s">
        <v>485</v>
      </c>
      <c r="E11921">
        <f t="shared" ca="1" si="186"/>
        <v>33</v>
      </c>
      <c r="F11921">
        <f>INDEX(ID_barrio!$A$2:$A$49,MATCH(G11921,ID_barrio!$B$2:$B$49,0))</f>
        <v>7</v>
      </c>
      <c r="G11921" t="s">
        <v>45</v>
      </c>
      <c r="H11921">
        <v>-34.595179999999999</v>
      </c>
      <c r="I11921">
        <v>-58.39781</v>
      </c>
      <c r="J11921" t="s">
        <v>20</v>
      </c>
      <c r="K11921">
        <v>7400</v>
      </c>
      <c r="L11921">
        <v>2</v>
      </c>
      <c r="M11921">
        <v>17</v>
      </c>
      <c r="N11921">
        <v>44900</v>
      </c>
      <c r="O11921">
        <v>1.73</v>
      </c>
      <c r="P11921">
        <v>1</v>
      </c>
      <c r="Q11921">
        <v>80</v>
      </c>
      <c r="R11921">
        <v>17</v>
      </c>
    </row>
    <row r="11922" spans="1:18" x14ac:dyDescent="0.25">
      <c r="A11922">
        <v>53956351</v>
      </c>
      <c r="B11922" t="s">
        <v>20518</v>
      </c>
      <c r="C11922">
        <v>437073068</v>
      </c>
      <c r="D11922" t="s">
        <v>334</v>
      </c>
      <c r="E11922">
        <f t="shared" ca="1" si="186"/>
        <v>74</v>
      </c>
      <c r="F11922">
        <f>INDEX(ID_barrio!$A$2:$A$49,MATCH(G11922,ID_barrio!$B$2:$B$49,0))</f>
        <v>1</v>
      </c>
      <c r="G11922" t="s">
        <v>19</v>
      </c>
      <c r="H11922">
        <v>-34.584820000000001</v>
      </c>
      <c r="I11922">
        <v>-58.424639999999997</v>
      </c>
      <c r="J11922" t="s">
        <v>20</v>
      </c>
      <c r="K11922">
        <v>14473</v>
      </c>
      <c r="L11922">
        <v>3</v>
      </c>
      <c r="M11922">
        <v>13</v>
      </c>
      <c r="N11922">
        <v>44914</v>
      </c>
      <c r="O11922">
        <v>1.1100000000000001</v>
      </c>
      <c r="P11922">
        <v>1</v>
      </c>
      <c r="Q11922">
        <v>84</v>
      </c>
      <c r="R11922">
        <v>13</v>
      </c>
    </row>
    <row r="11923" spans="1:18" x14ac:dyDescent="0.25">
      <c r="A11923">
        <v>53823679</v>
      </c>
      <c r="B11923" t="s">
        <v>11603</v>
      </c>
      <c r="C11923">
        <v>30700159</v>
      </c>
      <c r="D11923" t="s">
        <v>466</v>
      </c>
      <c r="E11923">
        <f t="shared" ca="1" si="186"/>
        <v>34</v>
      </c>
      <c r="F11923">
        <f>INDEX(ID_barrio!$A$2:$A$49,MATCH(G11923,ID_barrio!$B$2:$B$49,0))</f>
        <v>1</v>
      </c>
      <c r="G11923" t="s">
        <v>19</v>
      </c>
      <c r="H11923">
        <v>-34.5764</v>
      </c>
      <c r="I11923">
        <v>-58.423079999999999</v>
      </c>
      <c r="J11923" t="s">
        <v>20</v>
      </c>
      <c r="K11923">
        <v>8029</v>
      </c>
      <c r="L11923">
        <v>2</v>
      </c>
      <c r="M11923">
        <v>15</v>
      </c>
      <c r="N11923">
        <v>44903</v>
      </c>
      <c r="O11923">
        <v>1.58</v>
      </c>
      <c r="P11923">
        <v>15</v>
      </c>
      <c r="Q11923">
        <v>365</v>
      </c>
      <c r="R11923">
        <v>15</v>
      </c>
    </row>
    <row r="11924" spans="1:18" x14ac:dyDescent="0.25">
      <c r="A11924">
        <v>53956777</v>
      </c>
      <c r="B11924" t="s">
        <v>11604</v>
      </c>
      <c r="C11924">
        <v>278440549</v>
      </c>
      <c r="D11924" t="s">
        <v>8133</v>
      </c>
      <c r="E11924">
        <f t="shared" ca="1" si="186"/>
        <v>79</v>
      </c>
      <c r="F11924">
        <f>INDEX(ID_barrio!$A$2:$A$49,MATCH(G11924,ID_barrio!$B$2:$B$49,0))</f>
        <v>1</v>
      </c>
      <c r="G11924" t="s">
        <v>19</v>
      </c>
      <c r="H11924">
        <v>-34.582625999999998</v>
      </c>
      <c r="I11924">
        <v>-58.424697999999999</v>
      </c>
      <c r="J11924" t="s">
        <v>24</v>
      </c>
      <c r="K11924">
        <v>5161</v>
      </c>
      <c r="L11924">
        <v>1</v>
      </c>
      <c r="M11924">
        <v>42</v>
      </c>
      <c r="N11924">
        <v>44914</v>
      </c>
      <c r="O11924">
        <v>3.95</v>
      </c>
      <c r="P11924">
        <v>115</v>
      </c>
      <c r="Q11924">
        <v>53</v>
      </c>
      <c r="R11924">
        <v>42</v>
      </c>
    </row>
    <row r="11925" spans="1:18" x14ac:dyDescent="0.25">
      <c r="A11925">
        <v>53824397</v>
      </c>
      <c r="B11925" t="s">
        <v>11605</v>
      </c>
      <c r="C11925">
        <v>251130690</v>
      </c>
      <c r="D11925" t="s">
        <v>6964</v>
      </c>
      <c r="E11925">
        <f t="shared" ca="1" si="186"/>
        <v>62</v>
      </c>
      <c r="F11925">
        <f>INDEX(ID_barrio!$A$2:$A$49,MATCH(G11925,ID_barrio!$B$2:$B$49,0))</f>
        <v>13</v>
      </c>
      <c r="G11925" t="s">
        <v>99</v>
      </c>
      <c r="H11925">
        <v>-34.595325000000003</v>
      </c>
      <c r="I11925">
        <v>-58.440387999999999</v>
      </c>
      <c r="J11925" t="s">
        <v>20</v>
      </c>
      <c r="K11925">
        <v>10219</v>
      </c>
      <c r="L11925">
        <v>2</v>
      </c>
      <c r="M11925">
        <v>21</v>
      </c>
      <c r="N11925">
        <v>44909</v>
      </c>
      <c r="O11925">
        <v>1.79</v>
      </c>
      <c r="P11925">
        <v>15</v>
      </c>
      <c r="Q11925">
        <v>79</v>
      </c>
      <c r="R11925">
        <v>21</v>
      </c>
    </row>
    <row r="11926" spans="1:18" x14ac:dyDescent="0.25">
      <c r="A11926">
        <v>53956798</v>
      </c>
      <c r="B11926" t="s">
        <v>11606</v>
      </c>
      <c r="C11926">
        <v>217555782</v>
      </c>
      <c r="D11926" t="s">
        <v>71</v>
      </c>
      <c r="E11926">
        <f t="shared" ca="1" si="186"/>
        <v>63</v>
      </c>
      <c r="F11926">
        <f>INDEX(ID_barrio!$A$2:$A$49,MATCH(G11926,ID_barrio!$B$2:$B$49,0))</f>
        <v>12</v>
      </c>
      <c r="G11926" t="s">
        <v>87</v>
      </c>
      <c r="H11926">
        <v>-34.558292000000002</v>
      </c>
      <c r="I11926">
        <v>-58.443652999999998</v>
      </c>
      <c r="J11926" t="s">
        <v>20</v>
      </c>
      <c r="K11926">
        <v>7048</v>
      </c>
      <c r="L11926">
        <v>3</v>
      </c>
      <c r="M11926">
        <v>22</v>
      </c>
      <c r="N11926">
        <v>44918</v>
      </c>
      <c r="O11926">
        <v>1.99</v>
      </c>
      <c r="P11926">
        <v>2</v>
      </c>
      <c r="Q11926">
        <v>278</v>
      </c>
      <c r="R11926">
        <v>22</v>
      </c>
    </row>
    <row r="11927" spans="1:18" x14ac:dyDescent="0.25">
      <c r="A11927">
        <v>53628201</v>
      </c>
      <c r="B11927" t="s">
        <v>11607</v>
      </c>
      <c r="C11927">
        <v>151725685</v>
      </c>
      <c r="D11927" t="s">
        <v>6665</v>
      </c>
      <c r="E11927">
        <f t="shared" ca="1" si="186"/>
        <v>71</v>
      </c>
      <c r="F11927">
        <f>INDEX(ID_barrio!$A$2:$A$49,MATCH(G11927,ID_barrio!$B$2:$B$49,0))</f>
        <v>10</v>
      </c>
      <c r="G11927" t="s">
        <v>72</v>
      </c>
      <c r="H11927">
        <v>-34.588000000000001</v>
      </c>
      <c r="I11927">
        <v>-58.439599999999999</v>
      </c>
      <c r="J11927" t="s">
        <v>20</v>
      </c>
      <c r="K11927">
        <v>10572</v>
      </c>
      <c r="L11927">
        <v>5</v>
      </c>
      <c r="M11927">
        <v>7</v>
      </c>
      <c r="N11927">
        <v>44847</v>
      </c>
      <c r="O11927">
        <v>0.72</v>
      </c>
      <c r="P11927">
        <v>1</v>
      </c>
      <c r="Q11927">
        <v>77</v>
      </c>
      <c r="R11927">
        <v>7</v>
      </c>
    </row>
    <row r="11928" spans="1:18" x14ac:dyDescent="0.25">
      <c r="A11928">
        <v>53964031</v>
      </c>
      <c r="B11928" t="s">
        <v>11608</v>
      </c>
      <c r="C11928">
        <v>110791691</v>
      </c>
      <c r="D11928" t="s">
        <v>550</v>
      </c>
      <c r="E11928">
        <f t="shared" ca="1" si="186"/>
        <v>55</v>
      </c>
      <c r="F11928">
        <f>INDEX(ID_barrio!$A$2:$A$49,MATCH(G11928,ID_barrio!$B$2:$B$49,0))</f>
        <v>1</v>
      </c>
      <c r="G11928" t="s">
        <v>19</v>
      </c>
      <c r="H11928">
        <v>-34.579189999999997</v>
      </c>
      <c r="I11928">
        <v>-58.428710000000002</v>
      </c>
      <c r="J11928" t="s">
        <v>20</v>
      </c>
      <c r="K11928">
        <v>7048</v>
      </c>
      <c r="L11928">
        <v>5</v>
      </c>
      <c r="M11928">
        <v>21</v>
      </c>
      <c r="N11928">
        <v>44909</v>
      </c>
      <c r="O11928">
        <v>2.31</v>
      </c>
      <c r="P11928">
        <v>1</v>
      </c>
      <c r="Q11928">
        <v>114</v>
      </c>
      <c r="R11928">
        <v>21</v>
      </c>
    </row>
    <row r="11929" spans="1:18" x14ac:dyDescent="0.25">
      <c r="A11929">
        <v>53628753</v>
      </c>
      <c r="B11929" t="s">
        <v>11609</v>
      </c>
      <c r="C11929">
        <v>49480723</v>
      </c>
      <c r="D11929" t="s">
        <v>2342</v>
      </c>
      <c r="E11929">
        <f t="shared" ca="1" si="186"/>
        <v>28</v>
      </c>
      <c r="F11929">
        <f>INDEX(ID_barrio!$A$2:$A$49,MATCH(G11929,ID_barrio!$B$2:$B$49,0))</f>
        <v>15</v>
      </c>
      <c r="G11929" t="s">
        <v>128</v>
      </c>
      <c r="H11929">
        <v>-34.597450000000002</v>
      </c>
      <c r="I11929">
        <v>-58.375109999999999</v>
      </c>
      <c r="J11929" t="s">
        <v>20</v>
      </c>
      <c r="K11929">
        <v>9691</v>
      </c>
      <c r="L11929">
        <v>2</v>
      </c>
      <c r="M11929">
        <v>5</v>
      </c>
      <c r="N11929">
        <v>44898</v>
      </c>
      <c r="O11929">
        <v>0.94</v>
      </c>
      <c r="P11929">
        <v>50</v>
      </c>
      <c r="Q11929">
        <v>340</v>
      </c>
      <c r="R11929">
        <v>5</v>
      </c>
    </row>
    <row r="11930" spans="1:18" x14ac:dyDescent="0.25">
      <c r="A11930">
        <v>53824614</v>
      </c>
      <c r="B11930" t="s">
        <v>11610</v>
      </c>
      <c r="C11930">
        <v>234799487</v>
      </c>
      <c r="D11930" t="s">
        <v>10360</v>
      </c>
      <c r="E11930">
        <f t="shared" ca="1" si="186"/>
        <v>78</v>
      </c>
      <c r="F11930">
        <f>INDEX(ID_barrio!$A$2:$A$49,MATCH(G11930,ID_barrio!$B$2:$B$49,0))</f>
        <v>7</v>
      </c>
      <c r="G11930" t="s">
        <v>45</v>
      </c>
      <c r="H11930">
        <v>-34.588830000000002</v>
      </c>
      <c r="I11930">
        <v>-58.395969999999998</v>
      </c>
      <c r="J11930" t="s">
        <v>20</v>
      </c>
      <c r="K11930">
        <v>5449</v>
      </c>
      <c r="L11930">
        <v>4</v>
      </c>
      <c r="M11930">
        <v>13</v>
      </c>
      <c r="N11930">
        <v>44809</v>
      </c>
      <c r="O11930">
        <v>1.28</v>
      </c>
      <c r="P11930">
        <v>66</v>
      </c>
      <c r="Q11930">
        <v>110</v>
      </c>
      <c r="R11930">
        <v>13</v>
      </c>
    </row>
    <row r="11931" spans="1:18" x14ac:dyDescent="0.25">
      <c r="A11931">
        <v>53824682</v>
      </c>
      <c r="B11931" t="s">
        <v>11611</v>
      </c>
      <c r="C11931">
        <v>4191868</v>
      </c>
      <c r="D11931" t="s">
        <v>574</v>
      </c>
      <c r="E11931">
        <f t="shared" ca="1" si="186"/>
        <v>72</v>
      </c>
      <c r="F11931">
        <f>INDEX(ID_barrio!$A$2:$A$49,MATCH(G11931,ID_barrio!$B$2:$B$49,0))</f>
        <v>3</v>
      </c>
      <c r="G11931" t="s">
        <v>32</v>
      </c>
      <c r="H11931">
        <v>-34.617489999999997</v>
      </c>
      <c r="I11931">
        <v>-58.37941</v>
      </c>
      <c r="J11931" t="s">
        <v>24</v>
      </c>
      <c r="K11931">
        <v>2467</v>
      </c>
      <c r="L11931">
        <v>15</v>
      </c>
      <c r="M11931">
        <v>2</v>
      </c>
      <c r="N11931">
        <v>44858</v>
      </c>
      <c r="O11931">
        <v>0.3</v>
      </c>
      <c r="P11931">
        <v>29</v>
      </c>
      <c r="Q11931">
        <v>149</v>
      </c>
      <c r="R11931">
        <v>2</v>
      </c>
    </row>
    <row r="11932" spans="1:18" x14ac:dyDescent="0.25">
      <c r="A11932">
        <v>53966322</v>
      </c>
      <c r="B11932" t="s">
        <v>11604</v>
      </c>
      <c r="C11932">
        <v>278440549</v>
      </c>
      <c r="D11932" t="s">
        <v>8133</v>
      </c>
      <c r="E11932">
        <f t="shared" ca="1" si="186"/>
        <v>65</v>
      </c>
      <c r="F11932">
        <f>INDEX(ID_barrio!$A$2:$A$49,MATCH(G11932,ID_barrio!$B$2:$B$49,0))</f>
        <v>1</v>
      </c>
      <c r="G11932" t="s">
        <v>19</v>
      </c>
      <c r="H11932">
        <v>-34.583779999999997</v>
      </c>
      <c r="I11932">
        <v>-58.425730000000001</v>
      </c>
      <c r="J11932" t="s">
        <v>24</v>
      </c>
      <c r="K11932">
        <v>5161</v>
      </c>
      <c r="L11932">
        <v>1</v>
      </c>
      <c r="M11932">
        <v>61</v>
      </c>
      <c r="N11932">
        <v>44917</v>
      </c>
      <c r="O11932">
        <v>5.68</v>
      </c>
      <c r="P11932">
        <v>115</v>
      </c>
      <c r="Q11932">
        <v>58</v>
      </c>
      <c r="R11932">
        <v>61</v>
      </c>
    </row>
    <row r="11933" spans="1:18" x14ac:dyDescent="0.25">
      <c r="A11933">
        <v>53966669</v>
      </c>
      <c r="B11933" t="s">
        <v>20519</v>
      </c>
      <c r="C11933">
        <v>145151435</v>
      </c>
      <c r="D11933" t="s">
        <v>1771</v>
      </c>
      <c r="E11933">
        <f t="shared" ca="1" si="186"/>
        <v>41</v>
      </c>
      <c r="F11933">
        <f>INDEX(ID_barrio!$A$2:$A$49,MATCH(G11933,ID_barrio!$B$2:$B$49,0))</f>
        <v>1</v>
      </c>
      <c r="G11933" t="s">
        <v>19</v>
      </c>
      <c r="H11933">
        <v>-34.583120000000001</v>
      </c>
      <c r="I11933">
        <v>-58.424529999999997</v>
      </c>
      <c r="J11933" t="s">
        <v>20</v>
      </c>
      <c r="K11933">
        <v>9181</v>
      </c>
      <c r="L11933">
        <v>7</v>
      </c>
      <c r="M11933">
        <v>3</v>
      </c>
      <c r="N11933">
        <v>44878</v>
      </c>
      <c r="O11933">
        <v>1.34</v>
      </c>
      <c r="P11933">
        <v>1</v>
      </c>
      <c r="Q11933">
        <v>5</v>
      </c>
      <c r="R11933">
        <v>3</v>
      </c>
    </row>
    <row r="11934" spans="1:18" x14ac:dyDescent="0.25">
      <c r="A11934">
        <v>53825473</v>
      </c>
      <c r="B11934" t="s">
        <v>11612</v>
      </c>
      <c r="C11934">
        <v>11242532</v>
      </c>
      <c r="D11934" t="s">
        <v>1444</v>
      </c>
      <c r="E11934">
        <f t="shared" ca="1" si="186"/>
        <v>68</v>
      </c>
      <c r="F11934">
        <f>INDEX(ID_barrio!$A$2:$A$49,MATCH(G11934,ID_barrio!$B$2:$B$49,0))</f>
        <v>1</v>
      </c>
      <c r="G11934" t="s">
        <v>19</v>
      </c>
      <c r="H11934">
        <v>-34.574528000000001</v>
      </c>
      <c r="I11934">
        <v>-58.420155000000001</v>
      </c>
      <c r="J11934" t="s">
        <v>20</v>
      </c>
      <c r="K11934">
        <v>15505</v>
      </c>
      <c r="L11934">
        <v>7</v>
      </c>
      <c r="M11934">
        <v>17</v>
      </c>
      <c r="N11934">
        <v>44821</v>
      </c>
      <c r="O11934">
        <v>1.63</v>
      </c>
      <c r="P11934">
        <v>11</v>
      </c>
      <c r="Q11934">
        <v>145</v>
      </c>
      <c r="R11934">
        <v>17</v>
      </c>
    </row>
    <row r="11935" spans="1:18" x14ac:dyDescent="0.25">
      <c r="A11935">
        <v>53830801</v>
      </c>
      <c r="B11935" t="s">
        <v>20520</v>
      </c>
      <c r="C11935">
        <v>49480723</v>
      </c>
      <c r="D11935" t="s">
        <v>2342</v>
      </c>
      <c r="E11935">
        <f t="shared" ca="1" si="186"/>
        <v>57</v>
      </c>
      <c r="F11935">
        <f>INDEX(ID_barrio!$A$2:$A$49,MATCH(G11935,ID_barrio!$B$2:$B$49,0))</f>
        <v>8</v>
      </c>
      <c r="G11935" t="s">
        <v>48</v>
      </c>
      <c r="H11935">
        <v>-34.601739999999999</v>
      </c>
      <c r="I11935">
        <v>-58.429049999999997</v>
      </c>
      <c r="J11935" t="s">
        <v>20</v>
      </c>
      <c r="K11935">
        <v>7929</v>
      </c>
      <c r="L11935">
        <v>2</v>
      </c>
      <c r="M11935">
        <v>4</v>
      </c>
      <c r="N11935">
        <v>44900</v>
      </c>
      <c r="O11935">
        <v>1.18</v>
      </c>
      <c r="P11935">
        <v>50</v>
      </c>
      <c r="Q11935">
        <v>340</v>
      </c>
      <c r="R11935">
        <v>4</v>
      </c>
    </row>
    <row r="11936" spans="1:18" x14ac:dyDescent="0.25">
      <c r="A11936">
        <v>53830870</v>
      </c>
      <c r="B11936" t="s">
        <v>11613</v>
      </c>
      <c r="C11936">
        <v>304653981</v>
      </c>
      <c r="D11936" t="s">
        <v>1063</v>
      </c>
      <c r="E11936">
        <f t="shared" ca="1" si="186"/>
        <v>44</v>
      </c>
      <c r="F11936">
        <f>INDEX(ID_barrio!$A$2:$A$49,MATCH(G11936,ID_barrio!$B$2:$B$49,0))</f>
        <v>18</v>
      </c>
      <c r="G11936" t="s">
        <v>177</v>
      </c>
      <c r="H11936">
        <v>-34.569040000000001</v>
      </c>
      <c r="I11936">
        <v>-58.45196</v>
      </c>
      <c r="J11936" t="s">
        <v>20</v>
      </c>
      <c r="K11936">
        <v>12500</v>
      </c>
      <c r="L11936">
        <v>3</v>
      </c>
      <c r="M11936">
        <v>13</v>
      </c>
      <c r="N11936">
        <v>44873</v>
      </c>
      <c r="O11936">
        <v>1.3</v>
      </c>
      <c r="P11936">
        <v>1</v>
      </c>
      <c r="Q11936">
        <v>119</v>
      </c>
      <c r="R11936">
        <v>13</v>
      </c>
    </row>
    <row r="11937" spans="1:18" x14ac:dyDescent="0.25">
      <c r="A11937">
        <v>53638640</v>
      </c>
      <c r="B11937" t="s">
        <v>11614</v>
      </c>
      <c r="C11937">
        <v>80985348</v>
      </c>
      <c r="D11937" t="s">
        <v>374</v>
      </c>
      <c r="E11937">
        <f t="shared" ca="1" si="186"/>
        <v>56</v>
      </c>
      <c r="F11937">
        <f>INDEX(ID_barrio!$A$2:$A$49,MATCH(G11937,ID_barrio!$B$2:$B$49,0))</f>
        <v>7</v>
      </c>
      <c r="G11937" t="s">
        <v>45</v>
      </c>
      <c r="H11937">
        <v>-34.59496</v>
      </c>
      <c r="I11937">
        <v>-58.403799999999997</v>
      </c>
      <c r="J11937" t="s">
        <v>20</v>
      </c>
      <c r="K11937">
        <v>8810</v>
      </c>
      <c r="L11937">
        <v>3</v>
      </c>
      <c r="M11937">
        <v>17</v>
      </c>
      <c r="N11937">
        <v>44900</v>
      </c>
      <c r="O11937">
        <v>1.39</v>
      </c>
      <c r="P11937">
        <v>9</v>
      </c>
      <c r="Q11937">
        <v>359</v>
      </c>
      <c r="R11937">
        <v>16</v>
      </c>
    </row>
    <row r="11938" spans="1:18" x14ac:dyDescent="0.25">
      <c r="A11938">
        <v>53642012</v>
      </c>
      <c r="B11938" t="s">
        <v>11615</v>
      </c>
      <c r="C11938">
        <v>8924275</v>
      </c>
      <c r="D11938" t="s">
        <v>88</v>
      </c>
      <c r="E11938">
        <f t="shared" ca="1" si="186"/>
        <v>40</v>
      </c>
      <c r="F11938">
        <f>INDEX(ID_barrio!$A$2:$A$49,MATCH(G11938,ID_barrio!$B$2:$B$49,0))</f>
        <v>15</v>
      </c>
      <c r="G11938" t="s">
        <v>128</v>
      </c>
      <c r="H11938">
        <v>-34.596020000000003</v>
      </c>
      <c r="I11938">
        <v>-58.37312</v>
      </c>
      <c r="J11938" t="s">
        <v>20</v>
      </c>
      <c r="K11938">
        <v>17267</v>
      </c>
      <c r="L11938">
        <v>3</v>
      </c>
      <c r="M11938">
        <v>0</v>
      </c>
      <c r="P11938">
        <v>2</v>
      </c>
      <c r="Q11938">
        <v>364</v>
      </c>
      <c r="R11938">
        <v>0</v>
      </c>
    </row>
    <row r="11939" spans="1:18" x14ac:dyDescent="0.25">
      <c r="A11939">
        <v>53967468</v>
      </c>
      <c r="B11939" t="s">
        <v>11604</v>
      </c>
      <c r="C11939">
        <v>278440549</v>
      </c>
      <c r="D11939" t="s">
        <v>8133</v>
      </c>
      <c r="E11939">
        <f t="shared" ca="1" si="186"/>
        <v>29</v>
      </c>
      <c r="F11939">
        <f>INDEX(ID_barrio!$A$2:$A$49,MATCH(G11939,ID_barrio!$B$2:$B$49,0))</f>
        <v>1</v>
      </c>
      <c r="G11939" t="s">
        <v>19</v>
      </c>
      <c r="H11939">
        <v>-34.582625999999998</v>
      </c>
      <c r="I11939">
        <v>-58.424697999999999</v>
      </c>
      <c r="J11939" t="s">
        <v>24</v>
      </c>
      <c r="K11939">
        <v>5009</v>
      </c>
      <c r="L11939">
        <v>1</v>
      </c>
      <c r="M11939">
        <v>47</v>
      </c>
      <c r="N11939">
        <v>44899</v>
      </c>
      <c r="O11939">
        <v>4.2699999999999996</v>
      </c>
      <c r="P11939">
        <v>115</v>
      </c>
      <c r="Q11939">
        <v>58</v>
      </c>
      <c r="R11939">
        <v>47</v>
      </c>
    </row>
    <row r="11940" spans="1:18" x14ac:dyDescent="0.25">
      <c r="A11940">
        <v>53968744</v>
      </c>
      <c r="B11940" t="s">
        <v>11604</v>
      </c>
      <c r="C11940">
        <v>278440549</v>
      </c>
      <c r="D11940" t="s">
        <v>8133</v>
      </c>
      <c r="E11940">
        <f t="shared" ca="1" si="186"/>
        <v>40</v>
      </c>
      <c r="F11940">
        <f>INDEX(ID_barrio!$A$2:$A$49,MATCH(G11940,ID_barrio!$B$2:$B$49,0))</f>
        <v>1</v>
      </c>
      <c r="G11940" t="s">
        <v>19</v>
      </c>
      <c r="H11940">
        <v>-34.582625999999998</v>
      </c>
      <c r="I11940">
        <v>-58.424697999999999</v>
      </c>
      <c r="J11940" t="s">
        <v>24</v>
      </c>
      <c r="K11940">
        <v>5110</v>
      </c>
      <c r="L11940">
        <v>1</v>
      </c>
      <c r="M11940">
        <v>52</v>
      </c>
      <c r="N11940">
        <v>44917</v>
      </c>
      <c r="O11940">
        <v>4.7699999999999996</v>
      </c>
      <c r="P11940">
        <v>115</v>
      </c>
      <c r="Q11940">
        <v>57</v>
      </c>
      <c r="R11940">
        <v>52</v>
      </c>
    </row>
    <row r="11941" spans="1:18" x14ac:dyDescent="0.25">
      <c r="A11941">
        <v>53646321</v>
      </c>
      <c r="B11941" t="s">
        <v>11616</v>
      </c>
      <c r="C11941">
        <v>298874610</v>
      </c>
      <c r="D11941" t="s">
        <v>176</v>
      </c>
      <c r="E11941">
        <f t="shared" ca="1" si="186"/>
        <v>28</v>
      </c>
      <c r="F11941">
        <f>INDEX(ID_barrio!$A$2:$A$49,MATCH(G11941,ID_barrio!$B$2:$B$49,0))</f>
        <v>12</v>
      </c>
      <c r="G11941" t="s">
        <v>87</v>
      </c>
      <c r="H11941">
        <v>-34.562089999999998</v>
      </c>
      <c r="I11941">
        <v>-58.460520000000002</v>
      </c>
      <c r="J11941" t="s">
        <v>20</v>
      </c>
      <c r="K11941">
        <v>8810</v>
      </c>
      <c r="L11941">
        <v>7</v>
      </c>
      <c r="M11941">
        <v>3</v>
      </c>
      <c r="N11941">
        <v>44737</v>
      </c>
      <c r="O11941">
        <v>0.26</v>
      </c>
      <c r="P11941">
        <v>34</v>
      </c>
      <c r="Q11941">
        <v>336</v>
      </c>
      <c r="R11941">
        <v>3</v>
      </c>
    </row>
    <row r="11942" spans="1:18" x14ac:dyDescent="0.25">
      <c r="A11942">
        <v>53968872</v>
      </c>
      <c r="B11942" t="s">
        <v>11617</v>
      </c>
      <c r="C11942">
        <v>204534306</v>
      </c>
      <c r="D11942" t="s">
        <v>102</v>
      </c>
      <c r="E11942">
        <f t="shared" ca="1" si="186"/>
        <v>35</v>
      </c>
      <c r="F11942">
        <f>INDEX(ID_barrio!$A$2:$A$49,MATCH(G11942,ID_barrio!$B$2:$B$49,0))</f>
        <v>1</v>
      </c>
      <c r="G11942" t="s">
        <v>19</v>
      </c>
      <c r="H11942">
        <v>-34.581130000000002</v>
      </c>
      <c r="I11942">
        <v>-58.438800000000001</v>
      </c>
      <c r="J11942" t="s">
        <v>20</v>
      </c>
      <c r="K11942">
        <v>15857</v>
      </c>
      <c r="L11942">
        <v>1</v>
      </c>
      <c r="M11942">
        <v>7</v>
      </c>
      <c r="N11942">
        <v>44885</v>
      </c>
      <c r="O11942">
        <v>0.82</v>
      </c>
      <c r="P11942">
        <v>2</v>
      </c>
      <c r="Q11942">
        <v>358</v>
      </c>
      <c r="R11942">
        <v>7</v>
      </c>
    </row>
    <row r="11943" spans="1:18" x14ac:dyDescent="0.25">
      <c r="A11943">
        <v>53658314</v>
      </c>
      <c r="B11943" t="s">
        <v>20521</v>
      </c>
      <c r="C11943">
        <v>85288538</v>
      </c>
      <c r="D11943" t="s">
        <v>1674</v>
      </c>
      <c r="E11943">
        <f t="shared" ca="1" si="186"/>
        <v>43</v>
      </c>
      <c r="F11943">
        <f>INDEX(ID_barrio!$A$2:$A$49,MATCH(G11943,ID_barrio!$B$2:$B$49,0))</f>
        <v>24</v>
      </c>
      <c r="G11943" t="s">
        <v>451</v>
      </c>
      <c r="H11943">
        <v>-34.610790000000001</v>
      </c>
      <c r="I11943">
        <v>-58.438079999999999</v>
      </c>
      <c r="J11943" t="s">
        <v>24</v>
      </c>
      <c r="K11943">
        <v>3700</v>
      </c>
      <c r="L11943">
        <v>5</v>
      </c>
      <c r="M11943">
        <v>0</v>
      </c>
      <c r="P11943">
        <v>4</v>
      </c>
      <c r="Q11943">
        <v>351</v>
      </c>
      <c r="R11943">
        <v>0</v>
      </c>
    </row>
    <row r="11944" spans="1:18" x14ac:dyDescent="0.25">
      <c r="A11944">
        <v>53831290</v>
      </c>
      <c r="B11944" t="s">
        <v>11618</v>
      </c>
      <c r="C11944">
        <v>8902617</v>
      </c>
      <c r="D11944" t="s">
        <v>54</v>
      </c>
      <c r="E11944">
        <f t="shared" ca="1" si="186"/>
        <v>40</v>
      </c>
      <c r="F11944">
        <f>INDEX(ID_barrio!$A$2:$A$49,MATCH(G11944,ID_barrio!$B$2:$B$49,0))</f>
        <v>1</v>
      </c>
      <c r="G11944" t="s">
        <v>19</v>
      </c>
      <c r="H11944">
        <v>-34.58502</v>
      </c>
      <c r="I11944">
        <v>-58.420749999999998</v>
      </c>
      <c r="J11944" t="s">
        <v>20</v>
      </c>
      <c r="K11944">
        <v>7048</v>
      </c>
      <c r="L11944">
        <v>2</v>
      </c>
      <c r="M11944">
        <v>17</v>
      </c>
      <c r="N11944">
        <v>44886</v>
      </c>
      <c r="O11944">
        <v>1.46</v>
      </c>
      <c r="P11944">
        <v>2</v>
      </c>
      <c r="Q11944">
        <v>274</v>
      </c>
      <c r="R11944">
        <v>17</v>
      </c>
    </row>
    <row r="11945" spans="1:18" x14ac:dyDescent="0.25">
      <c r="A11945">
        <v>53969489</v>
      </c>
      <c r="B11945" t="s">
        <v>11619</v>
      </c>
      <c r="C11945">
        <v>12809681</v>
      </c>
      <c r="D11945" t="s">
        <v>176</v>
      </c>
      <c r="E11945">
        <f t="shared" ca="1" si="186"/>
        <v>38</v>
      </c>
      <c r="F11945">
        <f>INDEX(ID_barrio!$A$2:$A$49,MATCH(G11945,ID_barrio!$B$2:$B$49,0))</f>
        <v>7</v>
      </c>
      <c r="G11945" t="s">
        <v>45</v>
      </c>
      <c r="H11945">
        <v>-34.593910000000001</v>
      </c>
      <c r="I11945">
        <v>-58.391689999999997</v>
      </c>
      <c r="J11945" t="s">
        <v>20</v>
      </c>
      <c r="K11945">
        <v>11906</v>
      </c>
      <c r="L11945">
        <v>2</v>
      </c>
      <c r="M11945">
        <v>59</v>
      </c>
      <c r="N11945">
        <v>44920</v>
      </c>
      <c r="O11945">
        <v>5.13</v>
      </c>
      <c r="P11945">
        <v>1</v>
      </c>
      <c r="Q11945">
        <v>44</v>
      </c>
      <c r="R11945">
        <v>59</v>
      </c>
    </row>
    <row r="11946" spans="1:18" x14ac:dyDescent="0.25">
      <c r="A11946">
        <v>53833953</v>
      </c>
      <c r="B11946" t="s">
        <v>11620</v>
      </c>
      <c r="C11946">
        <v>4113146</v>
      </c>
      <c r="D11946" t="s">
        <v>6247</v>
      </c>
      <c r="E11946">
        <f t="shared" ca="1" si="186"/>
        <v>46</v>
      </c>
      <c r="F11946">
        <f>INDEX(ID_barrio!$A$2:$A$49,MATCH(G11946,ID_barrio!$B$2:$B$49,0))</f>
        <v>18</v>
      </c>
      <c r="G11946" t="s">
        <v>177</v>
      </c>
      <c r="H11946">
        <v>-34.579610000000002</v>
      </c>
      <c r="I11946">
        <v>-58.443129999999996</v>
      </c>
      <c r="J11946" t="s">
        <v>20</v>
      </c>
      <c r="K11946">
        <v>8457</v>
      </c>
      <c r="L11946">
        <v>90</v>
      </c>
      <c r="M11946">
        <v>2</v>
      </c>
      <c r="N11946">
        <v>44865</v>
      </c>
      <c r="O11946">
        <v>0.31</v>
      </c>
      <c r="P11946">
        <v>1</v>
      </c>
      <c r="Q11946">
        <v>59</v>
      </c>
      <c r="R11946">
        <v>2</v>
      </c>
    </row>
    <row r="11947" spans="1:18" x14ac:dyDescent="0.25">
      <c r="A11947">
        <v>53969538</v>
      </c>
      <c r="B11947" t="s">
        <v>11621</v>
      </c>
      <c r="C11947">
        <v>149461466</v>
      </c>
      <c r="D11947" t="s">
        <v>4346</v>
      </c>
      <c r="E11947">
        <f t="shared" ca="1" si="186"/>
        <v>71</v>
      </c>
      <c r="F11947">
        <f>INDEX(ID_barrio!$A$2:$A$49,MATCH(G11947,ID_barrio!$B$2:$B$49,0))</f>
        <v>5</v>
      </c>
      <c r="G11947" t="s">
        <v>38</v>
      </c>
      <c r="H11947">
        <v>-34.602710000000002</v>
      </c>
      <c r="I11947">
        <v>-58.374380000000002</v>
      </c>
      <c r="J11947" t="s">
        <v>418</v>
      </c>
      <c r="K11947">
        <v>4733</v>
      </c>
      <c r="L11947">
        <v>1</v>
      </c>
      <c r="M11947">
        <v>12</v>
      </c>
      <c r="N11947">
        <v>44867</v>
      </c>
      <c r="O11947">
        <v>1.18</v>
      </c>
      <c r="P11947">
        <v>12</v>
      </c>
      <c r="Q11947">
        <v>349</v>
      </c>
      <c r="R11947">
        <v>12</v>
      </c>
    </row>
    <row r="11948" spans="1:18" x14ac:dyDescent="0.25">
      <c r="A11948">
        <v>53838882</v>
      </c>
      <c r="B11948" t="s">
        <v>11622</v>
      </c>
      <c r="C11948">
        <v>25834393</v>
      </c>
      <c r="D11948" t="s">
        <v>132</v>
      </c>
      <c r="E11948">
        <f t="shared" ca="1" si="186"/>
        <v>63</v>
      </c>
      <c r="F11948">
        <f>INDEX(ID_barrio!$A$2:$A$49,MATCH(G11948,ID_barrio!$B$2:$B$49,0))</f>
        <v>6</v>
      </c>
      <c r="G11948" t="s">
        <v>43</v>
      </c>
      <c r="H11948">
        <v>-34.603839999999998</v>
      </c>
      <c r="I11948">
        <v>-58.408380000000001</v>
      </c>
      <c r="J11948" t="s">
        <v>20</v>
      </c>
      <c r="K11948">
        <v>5638</v>
      </c>
      <c r="L11948">
        <v>8</v>
      </c>
      <c r="M11948">
        <v>4</v>
      </c>
      <c r="N11948">
        <v>44912</v>
      </c>
      <c r="O11948">
        <v>1.1499999999999999</v>
      </c>
      <c r="P11948">
        <v>2</v>
      </c>
      <c r="Q11948">
        <v>345</v>
      </c>
      <c r="R11948">
        <v>4</v>
      </c>
    </row>
    <row r="11949" spans="1:18" x14ac:dyDescent="0.25">
      <c r="A11949">
        <v>53659173</v>
      </c>
      <c r="B11949" t="s">
        <v>20522</v>
      </c>
      <c r="C11949">
        <v>434534287</v>
      </c>
      <c r="D11949" t="s">
        <v>295</v>
      </c>
      <c r="E11949">
        <f t="shared" ca="1" si="186"/>
        <v>71</v>
      </c>
      <c r="F11949">
        <f>INDEX(ID_barrio!$A$2:$A$49,MATCH(G11949,ID_barrio!$B$2:$B$49,0))</f>
        <v>8</v>
      </c>
      <c r="G11949" t="s">
        <v>48</v>
      </c>
      <c r="H11949">
        <v>-34.607129999999998</v>
      </c>
      <c r="I11949">
        <v>-58.428980000000003</v>
      </c>
      <c r="J11949" t="s">
        <v>20</v>
      </c>
      <c r="K11949">
        <v>17267</v>
      </c>
      <c r="L11949">
        <v>2</v>
      </c>
      <c r="M11949">
        <v>0</v>
      </c>
      <c r="P11949">
        <v>1</v>
      </c>
      <c r="Q11949">
        <v>81</v>
      </c>
      <c r="R11949">
        <v>0</v>
      </c>
    </row>
    <row r="11950" spans="1:18" x14ac:dyDescent="0.25">
      <c r="A11950">
        <v>53659324</v>
      </c>
      <c r="B11950" t="s">
        <v>11623</v>
      </c>
      <c r="C11950">
        <v>102259974</v>
      </c>
      <c r="D11950" t="s">
        <v>5221</v>
      </c>
      <c r="E11950">
        <f t="shared" ca="1" si="186"/>
        <v>55</v>
      </c>
      <c r="F11950">
        <f>INDEX(ID_barrio!$A$2:$A$49,MATCH(G11950,ID_barrio!$B$2:$B$49,0))</f>
        <v>15</v>
      </c>
      <c r="G11950" t="s">
        <v>128</v>
      </c>
      <c r="H11950">
        <v>-34.587870000000002</v>
      </c>
      <c r="I11950">
        <v>-58.382980000000003</v>
      </c>
      <c r="J11950" t="s">
        <v>20</v>
      </c>
      <c r="K11950">
        <v>4933</v>
      </c>
      <c r="L11950">
        <v>3</v>
      </c>
      <c r="M11950">
        <v>8</v>
      </c>
      <c r="N11950">
        <v>44914</v>
      </c>
      <c r="O11950">
        <v>0.76</v>
      </c>
      <c r="P11950">
        <v>26</v>
      </c>
      <c r="Q11950">
        <v>159</v>
      </c>
      <c r="R11950">
        <v>8</v>
      </c>
    </row>
    <row r="11951" spans="1:18" x14ac:dyDescent="0.25">
      <c r="A11951">
        <v>53660667</v>
      </c>
      <c r="B11951" t="s">
        <v>20523</v>
      </c>
      <c r="C11951">
        <v>74885919</v>
      </c>
      <c r="D11951" t="s">
        <v>2946</v>
      </c>
      <c r="E11951">
        <f t="shared" ca="1" si="186"/>
        <v>42</v>
      </c>
      <c r="F11951">
        <f>INDEX(ID_barrio!$A$2:$A$49,MATCH(G11951,ID_barrio!$B$2:$B$49,0))</f>
        <v>1</v>
      </c>
      <c r="G11951" t="s">
        <v>19</v>
      </c>
      <c r="H11951">
        <v>-34.579940000000001</v>
      </c>
      <c r="I11951">
        <v>-58.414580000000001</v>
      </c>
      <c r="J11951" t="s">
        <v>20</v>
      </c>
      <c r="K11951">
        <v>9918</v>
      </c>
      <c r="L11951">
        <v>1</v>
      </c>
      <c r="M11951">
        <v>38</v>
      </c>
      <c r="N11951">
        <v>44905</v>
      </c>
      <c r="O11951">
        <v>3.03</v>
      </c>
      <c r="P11951">
        <v>72</v>
      </c>
      <c r="Q11951">
        <v>343</v>
      </c>
      <c r="R11951">
        <v>37</v>
      </c>
    </row>
    <row r="11952" spans="1:18" x14ac:dyDescent="0.25">
      <c r="A11952">
        <v>53660960</v>
      </c>
      <c r="B11952" t="s">
        <v>7821</v>
      </c>
      <c r="C11952">
        <v>434548728</v>
      </c>
      <c r="D11952" t="s">
        <v>11624</v>
      </c>
      <c r="E11952">
        <f t="shared" ca="1" si="186"/>
        <v>43</v>
      </c>
      <c r="F11952">
        <f>INDEX(ID_barrio!$A$2:$A$49,MATCH(G11952,ID_barrio!$B$2:$B$49,0))</f>
        <v>9</v>
      </c>
      <c r="G11952" t="s">
        <v>55</v>
      </c>
      <c r="H11952">
        <v>-34.620759999999997</v>
      </c>
      <c r="I11952">
        <v>-58.378120000000003</v>
      </c>
      <c r="J11952" t="s">
        <v>20</v>
      </c>
      <c r="K11952">
        <v>4606</v>
      </c>
      <c r="L11952">
        <v>3</v>
      </c>
      <c r="M11952">
        <v>4</v>
      </c>
      <c r="N11952">
        <v>44907</v>
      </c>
      <c r="O11952">
        <v>0.37</v>
      </c>
      <c r="P11952">
        <v>1</v>
      </c>
      <c r="Q11952">
        <v>349</v>
      </c>
      <c r="R11952">
        <v>4</v>
      </c>
    </row>
    <row r="11953" spans="1:18" x14ac:dyDescent="0.25">
      <c r="A11953">
        <v>53972049</v>
      </c>
      <c r="B11953" t="s">
        <v>20524</v>
      </c>
      <c r="C11953">
        <v>108020764</v>
      </c>
      <c r="D11953" t="s">
        <v>307</v>
      </c>
      <c r="E11953">
        <f t="shared" ca="1" si="186"/>
        <v>65</v>
      </c>
      <c r="F11953">
        <f>INDEX(ID_barrio!$A$2:$A$49,MATCH(G11953,ID_barrio!$B$2:$B$49,0))</f>
        <v>8</v>
      </c>
      <c r="G11953" t="s">
        <v>48</v>
      </c>
      <c r="H11953">
        <v>-34.605269999999997</v>
      </c>
      <c r="I11953">
        <v>-58.418999999999997</v>
      </c>
      <c r="J11953" t="s">
        <v>24</v>
      </c>
      <c r="K11953">
        <v>2685</v>
      </c>
      <c r="L11953">
        <v>20</v>
      </c>
      <c r="M11953">
        <v>1</v>
      </c>
      <c r="N11953">
        <v>44590</v>
      </c>
      <c r="O11953">
        <v>0.09</v>
      </c>
      <c r="P11953">
        <v>1</v>
      </c>
      <c r="Q11953">
        <v>365</v>
      </c>
      <c r="R11953">
        <v>1</v>
      </c>
    </row>
    <row r="11954" spans="1:18" x14ac:dyDescent="0.25">
      <c r="A11954">
        <v>53668182</v>
      </c>
      <c r="B11954" t="s">
        <v>11625</v>
      </c>
      <c r="C11954">
        <v>5760002</v>
      </c>
      <c r="D11954" t="s">
        <v>1971</v>
      </c>
      <c r="E11954">
        <f t="shared" ca="1" si="186"/>
        <v>33</v>
      </c>
      <c r="F11954">
        <f>INDEX(ID_barrio!$A$2:$A$49,MATCH(G11954,ID_barrio!$B$2:$B$49,0))</f>
        <v>1</v>
      </c>
      <c r="G11954" t="s">
        <v>19</v>
      </c>
      <c r="H11954">
        <v>-34.572229999999998</v>
      </c>
      <c r="I11954">
        <v>-58.419890000000002</v>
      </c>
      <c r="J11954" t="s">
        <v>20</v>
      </c>
      <c r="K11954">
        <v>30268</v>
      </c>
      <c r="L11954">
        <v>10</v>
      </c>
      <c r="M11954">
        <v>12</v>
      </c>
      <c r="N11954">
        <v>44891</v>
      </c>
      <c r="O11954">
        <v>0.95</v>
      </c>
      <c r="P11954">
        <v>1</v>
      </c>
      <c r="Q11954">
        <v>13</v>
      </c>
      <c r="R11954">
        <v>10</v>
      </c>
    </row>
    <row r="11955" spans="1:18" x14ac:dyDescent="0.25">
      <c r="A11955">
        <v>53975278</v>
      </c>
      <c r="B11955" t="s">
        <v>11626</v>
      </c>
      <c r="C11955">
        <v>329350368</v>
      </c>
      <c r="D11955" t="s">
        <v>2459</v>
      </c>
      <c r="E11955">
        <f t="shared" ca="1" si="186"/>
        <v>60</v>
      </c>
      <c r="F11955">
        <f>INDEX(ID_barrio!$A$2:$A$49,MATCH(G11955,ID_barrio!$B$2:$B$49,0))</f>
        <v>6</v>
      </c>
      <c r="G11955" t="s">
        <v>43</v>
      </c>
      <c r="H11955">
        <v>-34.602640000000001</v>
      </c>
      <c r="I11955">
        <v>-58.409939999999999</v>
      </c>
      <c r="J11955" t="s">
        <v>20</v>
      </c>
      <c r="K11955">
        <v>5814</v>
      </c>
      <c r="L11955">
        <v>4</v>
      </c>
      <c r="M11955">
        <v>4</v>
      </c>
      <c r="N11955">
        <v>44908</v>
      </c>
      <c r="O11955">
        <v>0.38</v>
      </c>
      <c r="P11955">
        <v>9</v>
      </c>
      <c r="Q11955">
        <v>344</v>
      </c>
      <c r="R11955">
        <v>4</v>
      </c>
    </row>
    <row r="11956" spans="1:18" x14ac:dyDescent="0.25">
      <c r="A11956">
        <v>53840169</v>
      </c>
      <c r="B11956" t="s">
        <v>11627</v>
      </c>
      <c r="C11956">
        <v>560338</v>
      </c>
      <c r="D11956" t="s">
        <v>204</v>
      </c>
      <c r="E11956">
        <f t="shared" ca="1" si="186"/>
        <v>32</v>
      </c>
      <c r="F11956">
        <f>INDEX(ID_barrio!$A$2:$A$49,MATCH(G11956,ID_barrio!$B$2:$B$49,0))</f>
        <v>3</v>
      </c>
      <c r="G11956" t="s">
        <v>32</v>
      </c>
      <c r="H11956">
        <v>-34.61551</v>
      </c>
      <c r="I11956">
        <v>-58.379600000000003</v>
      </c>
      <c r="J11956" t="s">
        <v>20</v>
      </c>
      <c r="K11956">
        <v>8875</v>
      </c>
      <c r="L11956">
        <v>2</v>
      </c>
      <c r="M11956">
        <v>29</v>
      </c>
      <c r="N11956">
        <v>44892</v>
      </c>
      <c r="O11956">
        <v>2.56</v>
      </c>
      <c r="P11956">
        <v>23</v>
      </c>
      <c r="Q11956">
        <v>337</v>
      </c>
      <c r="R11956">
        <v>29</v>
      </c>
    </row>
    <row r="11957" spans="1:18" x14ac:dyDescent="0.25">
      <c r="A11957">
        <v>53978641</v>
      </c>
      <c r="B11957" t="s">
        <v>20525</v>
      </c>
      <c r="C11957">
        <v>328202105</v>
      </c>
      <c r="D11957" t="s">
        <v>9334</v>
      </c>
      <c r="E11957">
        <f t="shared" ca="1" si="186"/>
        <v>59</v>
      </c>
      <c r="F11957">
        <f>INDEX(ID_barrio!$A$2:$A$49,MATCH(G11957,ID_barrio!$B$2:$B$49,0))</f>
        <v>1</v>
      </c>
      <c r="G11957" t="s">
        <v>19</v>
      </c>
      <c r="H11957">
        <v>-34.585059999999999</v>
      </c>
      <c r="I11957">
        <v>-58.42257</v>
      </c>
      <c r="J11957" t="s">
        <v>24</v>
      </c>
      <c r="K11957">
        <v>3700</v>
      </c>
      <c r="L11957">
        <v>1</v>
      </c>
      <c r="M11957">
        <v>0</v>
      </c>
      <c r="P11957">
        <v>2</v>
      </c>
      <c r="Q11957">
        <v>347</v>
      </c>
      <c r="R11957">
        <v>0</v>
      </c>
    </row>
    <row r="11958" spans="1:18" x14ac:dyDescent="0.25">
      <c r="A11958">
        <v>53670846</v>
      </c>
      <c r="B11958" t="s">
        <v>11628</v>
      </c>
      <c r="C11958">
        <v>96018074</v>
      </c>
      <c r="D11958" t="s">
        <v>71</v>
      </c>
      <c r="E11958">
        <f t="shared" ca="1" si="186"/>
        <v>46</v>
      </c>
      <c r="F11958">
        <f>INDEX(ID_barrio!$A$2:$A$49,MATCH(G11958,ID_barrio!$B$2:$B$49,0))</f>
        <v>1</v>
      </c>
      <c r="G11958" t="s">
        <v>19</v>
      </c>
      <c r="H11958">
        <v>-34.577829999999999</v>
      </c>
      <c r="I11958">
        <v>-58.408740000000002</v>
      </c>
      <c r="J11958" t="s">
        <v>20</v>
      </c>
      <c r="K11958">
        <v>6142</v>
      </c>
      <c r="L11958">
        <v>1</v>
      </c>
      <c r="M11958">
        <v>74</v>
      </c>
      <c r="N11958">
        <v>44920</v>
      </c>
      <c r="O11958">
        <v>6.63</v>
      </c>
      <c r="P11958">
        <v>1</v>
      </c>
      <c r="Q11958">
        <v>229</v>
      </c>
      <c r="R11958">
        <v>74</v>
      </c>
    </row>
    <row r="11959" spans="1:18" x14ac:dyDescent="0.25">
      <c r="A11959">
        <v>53978817</v>
      </c>
      <c r="B11959" t="s">
        <v>4701</v>
      </c>
      <c r="C11959">
        <v>172863614</v>
      </c>
      <c r="D11959" t="s">
        <v>4698</v>
      </c>
      <c r="E11959">
        <f t="shared" ca="1" si="186"/>
        <v>41</v>
      </c>
      <c r="F11959">
        <f>INDEX(ID_barrio!$A$2:$A$49,MATCH(G11959,ID_barrio!$B$2:$B$49,0))</f>
        <v>11</v>
      </c>
      <c r="G11959" t="s">
        <v>82</v>
      </c>
      <c r="H11959">
        <v>-34.617249999999999</v>
      </c>
      <c r="I11959">
        <v>-58.37415</v>
      </c>
      <c r="J11959" t="s">
        <v>24</v>
      </c>
      <c r="K11959">
        <v>2467</v>
      </c>
      <c r="L11959">
        <v>2</v>
      </c>
      <c r="M11959">
        <v>32</v>
      </c>
      <c r="N11959">
        <v>44918</v>
      </c>
      <c r="O11959">
        <v>3.24</v>
      </c>
      <c r="P11959">
        <v>3</v>
      </c>
      <c r="Q11959">
        <v>327</v>
      </c>
      <c r="R11959">
        <v>32</v>
      </c>
    </row>
    <row r="11960" spans="1:18" x14ac:dyDescent="0.25">
      <c r="A11960">
        <v>53979138</v>
      </c>
      <c r="B11960" t="s">
        <v>11629</v>
      </c>
      <c r="C11960">
        <v>1409800</v>
      </c>
      <c r="D11960" t="s">
        <v>103</v>
      </c>
      <c r="E11960">
        <f t="shared" ca="1" si="186"/>
        <v>59</v>
      </c>
      <c r="F11960">
        <f>INDEX(ID_barrio!$A$2:$A$49,MATCH(G11960,ID_barrio!$B$2:$B$49,0))</f>
        <v>12</v>
      </c>
      <c r="G11960" t="s">
        <v>87</v>
      </c>
      <c r="H11960">
        <v>-34.556959999999997</v>
      </c>
      <c r="I11960">
        <v>-58.462130000000002</v>
      </c>
      <c r="J11960" t="s">
        <v>20</v>
      </c>
      <c r="K11960">
        <v>16109</v>
      </c>
      <c r="L11960">
        <v>5</v>
      </c>
      <c r="M11960">
        <v>1</v>
      </c>
      <c r="N11960">
        <v>44675</v>
      </c>
      <c r="O11960">
        <v>0.12</v>
      </c>
      <c r="P11960">
        <v>60</v>
      </c>
      <c r="Q11960">
        <v>2</v>
      </c>
      <c r="R11960">
        <v>1</v>
      </c>
    </row>
    <row r="11961" spans="1:18" x14ac:dyDescent="0.25">
      <c r="A11961">
        <v>53671197</v>
      </c>
      <c r="B11961" t="s">
        <v>11630</v>
      </c>
      <c r="C11961">
        <v>315854225</v>
      </c>
      <c r="D11961" t="s">
        <v>186</v>
      </c>
      <c r="E11961">
        <f t="shared" ca="1" si="186"/>
        <v>29</v>
      </c>
      <c r="F11961">
        <f>INDEX(ID_barrio!$A$2:$A$49,MATCH(G11961,ID_barrio!$B$2:$B$49,0))</f>
        <v>12</v>
      </c>
      <c r="G11961" t="s">
        <v>87</v>
      </c>
      <c r="H11961">
        <v>-34.563609999999997</v>
      </c>
      <c r="I11961">
        <v>-58.468400000000003</v>
      </c>
      <c r="J11961" t="s">
        <v>20</v>
      </c>
      <c r="K11961">
        <v>8810</v>
      </c>
      <c r="L11961">
        <v>20</v>
      </c>
      <c r="M11961">
        <v>4</v>
      </c>
      <c r="N11961">
        <v>44884</v>
      </c>
      <c r="O11961">
        <v>0.34</v>
      </c>
      <c r="P11961">
        <v>1</v>
      </c>
      <c r="Q11961">
        <v>299</v>
      </c>
      <c r="R11961">
        <v>4</v>
      </c>
    </row>
    <row r="11962" spans="1:18" x14ac:dyDescent="0.25">
      <c r="A11962">
        <v>53841929</v>
      </c>
      <c r="B11962" t="s">
        <v>11631</v>
      </c>
      <c r="C11962">
        <v>210147055</v>
      </c>
      <c r="D11962" t="s">
        <v>18668</v>
      </c>
      <c r="E11962">
        <f t="shared" ca="1" si="186"/>
        <v>74</v>
      </c>
      <c r="F11962">
        <f>INDEX(ID_barrio!$A$2:$A$49,MATCH(G11962,ID_barrio!$B$2:$B$49,0))</f>
        <v>12</v>
      </c>
      <c r="G11962" t="s">
        <v>87</v>
      </c>
      <c r="H11962">
        <v>-34.562649999999998</v>
      </c>
      <c r="I11962">
        <v>-58.449219999999997</v>
      </c>
      <c r="J11962" t="s">
        <v>20</v>
      </c>
      <c r="K11962">
        <v>5185</v>
      </c>
      <c r="L11962">
        <v>3</v>
      </c>
      <c r="M11962">
        <v>12</v>
      </c>
      <c r="N11962">
        <v>44903</v>
      </c>
      <c r="O11962">
        <v>1.36</v>
      </c>
      <c r="P11962">
        <v>81</v>
      </c>
      <c r="Q11962">
        <v>27</v>
      </c>
      <c r="R11962">
        <v>12</v>
      </c>
    </row>
    <row r="11963" spans="1:18" x14ac:dyDescent="0.25">
      <c r="A11963">
        <v>53842511</v>
      </c>
      <c r="B11963" t="s">
        <v>20526</v>
      </c>
      <c r="C11963">
        <v>346169874</v>
      </c>
      <c r="D11963" t="s">
        <v>330</v>
      </c>
      <c r="E11963">
        <f t="shared" ca="1" si="186"/>
        <v>75</v>
      </c>
      <c r="F11963">
        <f>INDEX(ID_barrio!$A$2:$A$49,MATCH(G11963,ID_barrio!$B$2:$B$49,0))</f>
        <v>7</v>
      </c>
      <c r="G11963" t="s">
        <v>45</v>
      </c>
      <c r="H11963">
        <v>-34.598190000000002</v>
      </c>
      <c r="I11963">
        <v>-58.393374999999999</v>
      </c>
      <c r="J11963" t="s">
        <v>20</v>
      </c>
      <c r="K11963">
        <v>8306</v>
      </c>
      <c r="L11963">
        <v>4</v>
      </c>
      <c r="M11963">
        <v>8</v>
      </c>
      <c r="N11963">
        <v>44885</v>
      </c>
      <c r="O11963">
        <v>0.75</v>
      </c>
      <c r="P11963">
        <v>21</v>
      </c>
      <c r="Q11963">
        <v>334</v>
      </c>
      <c r="R11963">
        <v>8</v>
      </c>
    </row>
    <row r="11964" spans="1:18" x14ac:dyDescent="0.25">
      <c r="A11964">
        <v>53981139</v>
      </c>
      <c r="B11964" t="s">
        <v>11632</v>
      </c>
      <c r="C11964">
        <v>35195741</v>
      </c>
      <c r="D11964" t="s">
        <v>1152</v>
      </c>
      <c r="E11964">
        <f t="shared" ca="1" si="186"/>
        <v>37</v>
      </c>
      <c r="F11964">
        <f>INDEX(ID_barrio!$A$2:$A$49,MATCH(G11964,ID_barrio!$B$2:$B$49,0))</f>
        <v>9</v>
      </c>
      <c r="G11964" t="s">
        <v>55</v>
      </c>
      <c r="H11964">
        <v>-34.62668</v>
      </c>
      <c r="I11964">
        <v>-58.376429999999999</v>
      </c>
      <c r="J11964" t="s">
        <v>20</v>
      </c>
      <c r="K11964">
        <v>10572</v>
      </c>
      <c r="L11964">
        <v>5</v>
      </c>
      <c r="M11964">
        <v>15</v>
      </c>
      <c r="N11964">
        <v>44907</v>
      </c>
      <c r="O11964">
        <v>1.63</v>
      </c>
      <c r="P11964">
        <v>1</v>
      </c>
      <c r="Q11964">
        <v>306</v>
      </c>
      <c r="R11964">
        <v>15</v>
      </c>
    </row>
    <row r="11965" spans="1:18" x14ac:dyDescent="0.25">
      <c r="A11965">
        <v>53842549</v>
      </c>
      <c r="B11965" t="s">
        <v>11633</v>
      </c>
      <c r="C11965">
        <v>4805604</v>
      </c>
      <c r="D11965" t="s">
        <v>355</v>
      </c>
      <c r="E11965">
        <f t="shared" ca="1" si="186"/>
        <v>37</v>
      </c>
      <c r="F11965">
        <f>INDEX(ID_barrio!$A$2:$A$49,MATCH(G11965,ID_barrio!$B$2:$B$49,0))</f>
        <v>1</v>
      </c>
      <c r="G11965" t="s">
        <v>19</v>
      </c>
      <c r="H11965">
        <v>-34.589640000000003</v>
      </c>
      <c r="I11965">
        <v>-58.412129999999998</v>
      </c>
      <c r="J11965" t="s">
        <v>20</v>
      </c>
      <c r="K11965">
        <v>5991</v>
      </c>
      <c r="L11965">
        <v>5</v>
      </c>
      <c r="M11965">
        <v>11</v>
      </c>
      <c r="N11965">
        <v>44901</v>
      </c>
      <c r="O11965">
        <v>0.97</v>
      </c>
      <c r="P11965">
        <v>2</v>
      </c>
      <c r="Q11965">
        <v>357</v>
      </c>
      <c r="R11965">
        <v>11</v>
      </c>
    </row>
    <row r="11966" spans="1:18" x14ac:dyDescent="0.25">
      <c r="A11966">
        <v>53842602</v>
      </c>
      <c r="B11966" t="s">
        <v>11634</v>
      </c>
      <c r="C11966">
        <v>110608592</v>
      </c>
      <c r="D11966" t="s">
        <v>516</v>
      </c>
      <c r="E11966">
        <f t="shared" ca="1" si="186"/>
        <v>54</v>
      </c>
      <c r="F11966">
        <f>INDEX(ID_barrio!$A$2:$A$49,MATCH(G11966,ID_barrio!$B$2:$B$49,0))</f>
        <v>1</v>
      </c>
      <c r="G11966" t="s">
        <v>19</v>
      </c>
      <c r="H11966">
        <v>-34.585880000000003</v>
      </c>
      <c r="I11966">
        <v>-58.436889999999998</v>
      </c>
      <c r="J11966" t="s">
        <v>20</v>
      </c>
      <c r="K11966">
        <v>4933</v>
      </c>
      <c r="L11966">
        <v>14</v>
      </c>
      <c r="M11966">
        <v>12</v>
      </c>
      <c r="N11966">
        <v>44911</v>
      </c>
      <c r="O11966">
        <v>1.03</v>
      </c>
      <c r="P11966">
        <v>1</v>
      </c>
      <c r="Q11966">
        <v>66</v>
      </c>
      <c r="R11966">
        <v>12</v>
      </c>
    </row>
    <row r="11967" spans="1:18" x14ac:dyDescent="0.25">
      <c r="A11967">
        <v>53842867</v>
      </c>
      <c r="B11967" t="s">
        <v>11635</v>
      </c>
      <c r="C11967">
        <v>38663494</v>
      </c>
      <c r="D11967" t="s">
        <v>257</v>
      </c>
      <c r="E11967">
        <f t="shared" ca="1" si="186"/>
        <v>50</v>
      </c>
      <c r="F11967">
        <f>INDEX(ID_barrio!$A$2:$A$49,MATCH(G11967,ID_barrio!$B$2:$B$49,0))</f>
        <v>20</v>
      </c>
      <c r="G11967" t="s">
        <v>245</v>
      </c>
      <c r="H11967">
        <v>-34.603520000000003</v>
      </c>
      <c r="I11967">
        <v>-58.364229999999999</v>
      </c>
      <c r="J11967" t="s">
        <v>20</v>
      </c>
      <c r="K11967">
        <v>26429</v>
      </c>
      <c r="L11967">
        <v>6</v>
      </c>
      <c r="M11967">
        <v>0</v>
      </c>
      <c r="P11967">
        <v>16</v>
      </c>
      <c r="Q11967">
        <v>365</v>
      </c>
      <c r="R11967">
        <v>0</v>
      </c>
    </row>
    <row r="11968" spans="1:18" x14ac:dyDescent="0.25">
      <c r="A11968">
        <v>53671804</v>
      </c>
      <c r="B11968" t="s">
        <v>11636</v>
      </c>
      <c r="C11968">
        <v>35067450</v>
      </c>
      <c r="D11968" t="s">
        <v>1261</v>
      </c>
      <c r="E11968">
        <f t="shared" ca="1" si="186"/>
        <v>54</v>
      </c>
      <c r="F11968">
        <f>INDEX(ID_barrio!$A$2:$A$49,MATCH(G11968,ID_barrio!$B$2:$B$49,0))</f>
        <v>5</v>
      </c>
      <c r="G11968" t="s">
        <v>38</v>
      </c>
      <c r="H11968">
        <v>-34.607019999999999</v>
      </c>
      <c r="I11968">
        <v>-58.3812</v>
      </c>
      <c r="J11968" t="s">
        <v>20</v>
      </c>
      <c r="K11968">
        <v>8709</v>
      </c>
      <c r="L11968">
        <v>2</v>
      </c>
      <c r="M11968">
        <v>13</v>
      </c>
      <c r="N11968">
        <v>44771</v>
      </c>
      <c r="O11968">
        <v>1.2</v>
      </c>
      <c r="P11968">
        <v>20</v>
      </c>
      <c r="Q11968">
        <v>321</v>
      </c>
      <c r="R11968">
        <v>13</v>
      </c>
    </row>
    <row r="11969" spans="1:18" x14ac:dyDescent="0.25">
      <c r="A11969">
        <v>53671867</v>
      </c>
      <c r="B11969" t="s">
        <v>11637</v>
      </c>
      <c r="C11969">
        <v>12165047</v>
      </c>
      <c r="D11969" t="s">
        <v>269</v>
      </c>
      <c r="E11969">
        <f t="shared" ca="1" si="186"/>
        <v>35</v>
      </c>
      <c r="F11969">
        <f>INDEX(ID_barrio!$A$2:$A$49,MATCH(G11969,ID_barrio!$B$2:$B$49,0))</f>
        <v>1</v>
      </c>
      <c r="G11969" t="s">
        <v>19</v>
      </c>
      <c r="H11969">
        <v>-34.586089999999999</v>
      </c>
      <c r="I11969">
        <v>-58.439430000000002</v>
      </c>
      <c r="J11969" t="s">
        <v>20</v>
      </c>
      <c r="K11969">
        <v>7391</v>
      </c>
      <c r="L11969">
        <v>3</v>
      </c>
      <c r="M11969">
        <v>24</v>
      </c>
      <c r="N11969">
        <v>44907</v>
      </c>
      <c r="O11969">
        <v>1.92</v>
      </c>
      <c r="P11969">
        <v>4</v>
      </c>
      <c r="Q11969">
        <v>346</v>
      </c>
      <c r="R11969">
        <v>23</v>
      </c>
    </row>
    <row r="11970" spans="1:18" x14ac:dyDescent="0.25">
      <c r="A11970">
        <v>53672757</v>
      </c>
      <c r="B11970" t="s">
        <v>20527</v>
      </c>
      <c r="C11970">
        <v>298874610</v>
      </c>
      <c r="D11970" t="s">
        <v>176</v>
      </c>
      <c r="E11970">
        <f t="shared" ca="1" si="186"/>
        <v>33</v>
      </c>
      <c r="F11970">
        <f>INDEX(ID_barrio!$A$2:$A$49,MATCH(G11970,ID_barrio!$B$2:$B$49,0))</f>
        <v>1</v>
      </c>
      <c r="G11970" t="s">
        <v>19</v>
      </c>
      <c r="H11970">
        <v>-34.572600000000001</v>
      </c>
      <c r="I11970">
        <v>-58.433759999999999</v>
      </c>
      <c r="J11970" t="s">
        <v>20</v>
      </c>
      <c r="K11970">
        <v>7929</v>
      </c>
      <c r="L11970">
        <v>14</v>
      </c>
      <c r="M11970">
        <v>5</v>
      </c>
      <c r="N11970">
        <v>44877</v>
      </c>
      <c r="O11970">
        <v>0.43</v>
      </c>
      <c r="P11970">
        <v>34</v>
      </c>
      <c r="Q11970">
        <v>302</v>
      </c>
      <c r="R11970">
        <v>5</v>
      </c>
    </row>
    <row r="11971" spans="1:18" x14ac:dyDescent="0.25">
      <c r="A11971">
        <v>53981402</v>
      </c>
      <c r="B11971" t="s">
        <v>11638</v>
      </c>
      <c r="C11971">
        <v>437290222</v>
      </c>
      <c r="D11971" t="s">
        <v>1543</v>
      </c>
      <c r="E11971">
        <f t="shared" ref="E11971:E12034" ca="1" si="187">RANDBETWEEN(28,79)</f>
        <v>70</v>
      </c>
      <c r="F11971">
        <f>INDEX(ID_barrio!$A$2:$A$49,MATCH(G11971,ID_barrio!$B$2:$B$49,0))</f>
        <v>12</v>
      </c>
      <c r="G11971" t="s">
        <v>87</v>
      </c>
      <c r="H11971">
        <v>-34.554070000000003</v>
      </c>
      <c r="I11971">
        <v>-58.452019999999997</v>
      </c>
      <c r="J11971" t="s">
        <v>20</v>
      </c>
      <c r="K11971">
        <v>6343</v>
      </c>
      <c r="L11971">
        <v>1</v>
      </c>
      <c r="M11971">
        <v>1</v>
      </c>
      <c r="N11971">
        <v>44561</v>
      </c>
      <c r="O11971">
        <v>0.08</v>
      </c>
      <c r="P11971">
        <v>1</v>
      </c>
      <c r="Q11971">
        <v>328</v>
      </c>
      <c r="R11971">
        <v>1</v>
      </c>
    </row>
    <row r="11972" spans="1:18" x14ac:dyDescent="0.25">
      <c r="A11972">
        <v>53673376</v>
      </c>
      <c r="B11972" t="s">
        <v>11639</v>
      </c>
      <c r="C11972">
        <v>19040295</v>
      </c>
      <c r="D11972" t="s">
        <v>18597</v>
      </c>
      <c r="E11972">
        <f t="shared" ca="1" si="187"/>
        <v>57</v>
      </c>
      <c r="F11972">
        <f>INDEX(ID_barrio!$A$2:$A$49,MATCH(G11972,ID_barrio!$B$2:$B$49,0))</f>
        <v>18</v>
      </c>
      <c r="G11972" t="s">
        <v>177</v>
      </c>
      <c r="H11972">
        <v>-34.577556999999999</v>
      </c>
      <c r="I11972">
        <v>-58.446167000000003</v>
      </c>
      <c r="J11972" t="s">
        <v>20</v>
      </c>
      <c r="K11972">
        <v>10572</v>
      </c>
      <c r="L11972">
        <v>7</v>
      </c>
      <c r="M11972">
        <v>10</v>
      </c>
      <c r="N11972">
        <v>44860</v>
      </c>
      <c r="O11972">
        <v>0.79</v>
      </c>
      <c r="P11972">
        <v>1</v>
      </c>
      <c r="Q11972">
        <v>229</v>
      </c>
      <c r="R11972">
        <v>9</v>
      </c>
    </row>
    <row r="11973" spans="1:18" x14ac:dyDescent="0.25">
      <c r="A11973">
        <v>53843230</v>
      </c>
      <c r="B11973" t="s">
        <v>11640</v>
      </c>
      <c r="C11973">
        <v>346169874</v>
      </c>
      <c r="D11973" t="s">
        <v>330</v>
      </c>
      <c r="E11973">
        <f t="shared" ca="1" si="187"/>
        <v>77</v>
      </c>
      <c r="F11973">
        <f>INDEX(ID_barrio!$A$2:$A$49,MATCH(G11973,ID_barrio!$B$2:$B$49,0))</f>
        <v>7</v>
      </c>
      <c r="G11973" t="s">
        <v>45</v>
      </c>
      <c r="H11973">
        <v>-34.598190000000002</v>
      </c>
      <c r="I11973">
        <v>-58.393374999999999</v>
      </c>
      <c r="J11973" t="s">
        <v>20</v>
      </c>
      <c r="K11973">
        <v>9842</v>
      </c>
      <c r="L11973">
        <v>4</v>
      </c>
      <c r="M11973">
        <v>6</v>
      </c>
      <c r="N11973">
        <v>44706</v>
      </c>
      <c r="O11973">
        <v>0.53</v>
      </c>
      <c r="P11973">
        <v>21</v>
      </c>
      <c r="Q11973">
        <v>328</v>
      </c>
      <c r="R11973">
        <v>6</v>
      </c>
    </row>
    <row r="11974" spans="1:18" x14ac:dyDescent="0.25">
      <c r="A11974">
        <v>53844083</v>
      </c>
      <c r="B11974" t="s">
        <v>11641</v>
      </c>
      <c r="C11974">
        <v>38663494</v>
      </c>
      <c r="D11974" t="s">
        <v>257</v>
      </c>
      <c r="E11974">
        <f t="shared" ca="1" si="187"/>
        <v>70</v>
      </c>
      <c r="F11974">
        <f>INDEX(ID_barrio!$A$2:$A$49,MATCH(G11974,ID_barrio!$B$2:$B$49,0))</f>
        <v>20</v>
      </c>
      <c r="G11974" t="s">
        <v>245</v>
      </c>
      <c r="H11974">
        <v>-34.612200000000001</v>
      </c>
      <c r="I11974">
        <v>-58.362430000000003</v>
      </c>
      <c r="J11974" t="s">
        <v>20</v>
      </c>
      <c r="K11974">
        <v>26429</v>
      </c>
      <c r="L11974">
        <v>6</v>
      </c>
      <c r="M11974">
        <v>0</v>
      </c>
      <c r="P11974">
        <v>16</v>
      </c>
      <c r="Q11974">
        <v>365</v>
      </c>
      <c r="R11974">
        <v>0</v>
      </c>
    </row>
    <row r="11975" spans="1:18" x14ac:dyDescent="0.25">
      <c r="A11975">
        <v>53981923</v>
      </c>
      <c r="B11975" t="s">
        <v>11642</v>
      </c>
      <c r="C11975">
        <v>287674992</v>
      </c>
      <c r="D11975" t="s">
        <v>391</v>
      </c>
      <c r="E11975">
        <f t="shared" ca="1" si="187"/>
        <v>74</v>
      </c>
      <c r="F11975">
        <f>INDEX(ID_barrio!$A$2:$A$49,MATCH(G11975,ID_barrio!$B$2:$B$49,0))</f>
        <v>9</v>
      </c>
      <c r="G11975" t="s">
        <v>55</v>
      </c>
      <c r="H11975">
        <v>-34.625277400000002</v>
      </c>
      <c r="I11975">
        <v>-58.379021599999902</v>
      </c>
      <c r="J11975" t="s">
        <v>20</v>
      </c>
      <c r="K11975">
        <v>7000</v>
      </c>
      <c r="L11975">
        <v>3</v>
      </c>
      <c r="M11975">
        <v>0</v>
      </c>
      <c r="P11975">
        <v>1</v>
      </c>
      <c r="Q11975">
        <v>365</v>
      </c>
      <c r="R11975">
        <v>0</v>
      </c>
    </row>
    <row r="11976" spans="1:18" x14ac:dyDescent="0.25">
      <c r="A11976">
        <v>53673558</v>
      </c>
      <c r="B11976" t="s">
        <v>11643</v>
      </c>
      <c r="C11976">
        <v>58643432</v>
      </c>
      <c r="D11976" t="s">
        <v>1261</v>
      </c>
      <c r="E11976">
        <f t="shared" ca="1" si="187"/>
        <v>75</v>
      </c>
      <c r="F11976">
        <f>INDEX(ID_barrio!$A$2:$A$49,MATCH(G11976,ID_barrio!$B$2:$B$49,0))</f>
        <v>4</v>
      </c>
      <c r="G11976" t="s">
        <v>35</v>
      </c>
      <c r="H11976">
        <v>-34.57291</v>
      </c>
      <c r="I11976">
        <v>-58.477510000000002</v>
      </c>
      <c r="J11976" t="s">
        <v>20</v>
      </c>
      <c r="K11976">
        <v>4405</v>
      </c>
      <c r="L11976">
        <v>180</v>
      </c>
      <c r="M11976">
        <v>1</v>
      </c>
      <c r="N11976">
        <v>44839</v>
      </c>
      <c r="O11976">
        <v>0.35</v>
      </c>
      <c r="P11976">
        <v>1</v>
      </c>
      <c r="Q11976">
        <v>364</v>
      </c>
      <c r="R11976">
        <v>1</v>
      </c>
    </row>
    <row r="11977" spans="1:18" x14ac:dyDescent="0.25">
      <c r="A11977">
        <v>53990165</v>
      </c>
      <c r="B11977" t="s">
        <v>11644</v>
      </c>
      <c r="C11977">
        <v>52973388</v>
      </c>
      <c r="D11977" t="s">
        <v>150</v>
      </c>
      <c r="E11977">
        <f t="shared" ca="1" si="187"/>
        <v>28</v>
      </c>
      <c r="F11977">
        <f>INDEX(ID_barrio!$A$2:$A$49,MATCH(G11977,ID_barrio!$B$2:$B$49,0))</f>
        <v>5</v>
      </c>
      <c r="G11977" t="s">
        <v>38</v>
      </c>
      <c r="H11977">
        <v>-34.602499999999999</v>
      </c>
      <c r="I11977">
        <v>-58.378799999999998</v>
      </c>
      <c r="J11977" t="s">
        <v>20</v>
      </c>
      <c r="K11977">
        <v>12082</v>
      </c>
      <c r="L11977">
        <v>3</v>
      </c>
      <c r="M11977">
        <v>1</v>
      </c>
      <c r="N11977">
        <v>44885</v>
      </c>
      <c r="O11977">
        <v>0.75</v>
      </c>
      <c r="P11977">
        <v>2</v>
      </c>
      <c r="Q11977">
        <v>310</v>
      </c>
      <c r="R11977">
        <v>1</v>
      </c>
    </row>
    <row r="11978" spans="1:18" x14ac:dyDescent="0.25">
      <c r="A11978">
        <v>53684160</v>
      </c>
      <c r="B11978" t="s">
        <v>11645</v>
      </c>
      <c r="C11978">
        <v>1875949</v>
      </c>
      <c r="D11978" t="s">
        <v>578</v>
      </c>
      <c r="E11978">
        <f t="shared" ca="1" si="187"/>
        <v>53</v>
      </c>
      <c r="F11978">
        <f>INDEX(ID_barrio!$A$2:$A$49,MATCH(G11978,ID_barrio!$B$2:$B$49,0))</f>
        <v>7</v>
      </c>
      <c r="G11978" t="s">
        <v>45</v>
      </c>
      <c r="H11978">
        <v>-34.591479999999997</v>
      </c>
      <c r="I11978">
        <v>-58.411110000000001</v>
      </c>
      <c r="J11978" t="s">
        <v>20</v>
      </c>
      <c r="K11978">
        <v>10848</v>
      </c>
      <c r="L11978">
        <v>3</v>
      </c>
      <c r="M11978">
        <v>33</v>
      </c>
      <c r="N11978">
        <v>44909</v>
      </c>
      <c r="O11978">
        <v>2.63</v>
      </c>
      <c r="P11978">
        <v>74</v>
      </c>
      <c r="Q11978">
        <v>347</v>
      </c>
      <c r="R11978">
        <v>32</v>
      </c>
    </row>
    <row r="11979" spans="1:18" x14ac:dyDescent="0.25">
      <c r="A11979">
        <v>53686156</v>
      </c>
      <c r="B11979" t="s">
        <v>20528</v>
      </c>
      <c r="C11979">
        <v>523049</v>
      </c>
      <c r="D11979" t="s">
        <v>5567</v>
      </c>
      <c r="E11979">
        <f t="shared" ca="1" si="187"/>
        <v>57</v>
      </c>
      <c r="F11979">
        <f>INDEX(ID_barrio!$A$2:$A$49,MATCH(G11979,ID_barrio!$B$2:$B$49,0))</f>
        <v>6</v>
      </c>
      <c r="G11979" t="s">
        <v>43</v>
      </c>
      <c r="H11979">
        <v>-34.61336</v>
      </c>
      <c r="I11979">
        <v>-58.401899999999998</v>
      </c>
      <c r="J11979" t="s">
        <v>24</v>
      </c>
      <c r="K11979">
        <v>10572</v>
      </c>
      <c r="L11979">
        <v>1</v>
      </c>
      <c r="M11979">
        <v>0</v>
      </c>
      <c r="P11979">
        <v>4</v>
      </c>
      <c r="Q11979">
        <v>365</v>
      </c>
      <c r="R11979">
        <v>0</v>
      </c>
    </row>
    <row r="11980" spans="1:18" x14ac:dyDescent="0.25">
      <c r="A11980">
        <v>53687823</v>
      </c>
      <c r="B11980" t="s">
        <v>20529</v>
      </c>
      <c r="C11980">
        <v>434814344</v>
      </c>
      <c r="D11980" t="s">
        <v>132</v>
      </c>
      <c r="E11980">
        <f t="shared" ca="1" si="187"/>
        <v>39</v>
      </c>
      <c r="F11980">
        <f>INDEX(ID_barrio!$A$2:$A$49,MATCH(G11980,ID_barrio!$B$2:$B$49,0))</f>
        <v>31</v>
      </c>
      <c r="G11980" t="s">
        <v>1132</v>
      </c>
      <c r="H11980">
        <v>-34.6355</v>
      </c>
      <c r="I11980">
        <v>-58.396799999999999</v>
      </c>
      <c r="J11980" t="s">
        <v>24</v>
      </c>
      <c r="K11980">
        <v>2910</v>
      </c>
      <c r="L11980">
        <v>1</v>
      </c>
      <c r="M11980">
        <v>9</v>
      </c>
      <c r="N11980">
        <v>44908</v>
      </c>
      <c r="O11980">
        <v>1.05</v>
      </c>
      <c r="P11980">
        <v>1</v>
      </c>
      <c r="Q11980">
        <v>365</v>
      </c>
      <c r="R11980">
        <v>9</v>
      </c>
    </row>
    <row r="11981" spans="1:18" x14ac:dyDescent="0.25">
      <c r="A11981">
        <v>53844451</v>
      </c>
      <c r="B11981" t="s">
        <v>11646</v>
      </c>
      <c r="C11981">
        <v>17129129</v>
      </c>
      <c r="D11981" t="s">
        <v>5150</v>
      </c>
      <c r="E11981">
        <f t="shared" ca="1" si="187"/>
        <v>41</v>
      </c>
      <c r="F11981">
        <f>INDEX(ID_barrio!$A$2:$A$49,MATCH(G11981,ID_barrio!$B$2:$B$49,0))</f>
        <v>13</v>
      </c>
      <c r="G11981" t="s">
        <v>99</v>
      </c>
      <c r="H11981">
        <v>-34.596877999999997</v>
      </c>
      <c r="I11981">
        <v>-58.431933999999998</v>
      </c>
      <c r="J11981" t="s">
        <v>20</v>
      </c>
      <c r="K11981">
        <v>8457</v>
      </c>
      <c r="L11981">
        <v>3</v>
      </c>
      <c r="M11981">
        <v>23</v>
      </c>
      <c r="N11981">
        <v>44891</v>
      </c>
      <c r="O11981">
        <v>1.84</v>
      </c>
      <c r="P11981">
        <v>2</v>
      </c>
      <c r="Q11981">
        <v>121</v>
      </c>
      <c r="R11981">
        <v>21</v>
      </c>
    </row>
    <row r="11982" spans="1:18" x14ac:dyDescent="0.25">
      <c r="A11982">
        <v>53992924</v>
      </c>
      <c r="B11982" t="s">
        <v>20530</v>
      </c>
      <c r="C11982">
        <v>91379783</v>
      </c>
      <c r="D11982" t="s">
        <v>20300</v>
      </c>
      <c r="E11982">
        <f t="shared" ca="1" si="187"/>
        <v>79</v>
      </c>
      <c r="F11982">
        <f>INDEX(ID_barrio!$A$2:$A$49,MATCH(G11982,ID_barrio!$B$2:$B$49,0))</f>
        <v>3</v>
      </c>
      <c r="G11982" t="s">
        <v>32</v>
      </c>
      <c r="H11982">
        <v>-34.609430000000003</v>
      </c>
      <c r="I11982">
        <v>-58.387749999999997</v>
      </c>
      <c r="J11982" t="s">
        <v>20</v>
      </c>
      <c r="K11982">
        <v>8533</v>
      </c>
      <c r="L11982">
        <v>3</v>
      </c>
      <c r="M11982">
        <v>9</v>
      </c>
      <c r="N11982">
        <v>44844</v>
      </c>
      <c r="O11982">
        <v>1.1200000000000001</v>
      </c>
      <c r="P11982">
        <v>2</v>
      </c>
      <c r="Q11982">
        <v>302</v>
      </c>
      <c r="R11982">
        <v>9</v>
      </c>
    </row>
    <row r="11983" spans="1:18" x14ac:dyDescent="0.25">
      <c r="A11983">
        <v>53844794</v>
      </c>
      <c r="B11983" t="s">
        <v>20531</v>
      </c>
      <c r="C11983">
        <v>436155440</v>
      </c>
      <c r="D11983" t="s">
        <v>161</v>
      </c>
      <c r="E11983">
        <f t="shared" ca="1" si="187"/>
        <v>36</v>
      </c>
      <c r="F11983">
        <f>INDEX(ID_barrio!$A$2:$A$49,MATCH(G11983,ID_barrio!$B$2:$B$49,0))</f>
        <v>1</v>
      </c>
      <c r="G11983" t="s">
        <v>19</v>
      </c>
      <c r="H11983">
        <v>-34.583820000000003</v>
      </c>
      <c r="I11983">
        <v>-58.424379999999999</v>
      </c>
      <c r="J11983" t="s">
        <v>20</v>
      </c>
      <c r="K11983">
        <v>16016</v>
      </c>
      <c r="L11983">
        <v>2</v>
      </c>
      <c r="M11983">
        <v>25</v>
      </c>
      <c r="N11983">
        <v>44914</v>
      </c>
      <c r="O11983">
        <v>2.19</v>
      </c>
      <c r="P11983">
        <v>1</v>
      </c>
      <c r="Q11983">
        <v>162</v>
      </c>
      <c r="R11983">
        <v>25</v>
      </c>
    </row>
    <row r="11984" spans="1:18" x14ac:dyDescent="0.25">
      <c r="A11984">
        <v>53845496</v>
      </c>
      <c r="B11984" t="s">
        <v>11647</v>
      </c>
      <c r="C11984">
        <v>75740307</v>
      </c>
      <c r="D11984" t="s">
        <v>1948</v>
      </c>
      <c r="E11984">
        <f t="shared" ca="1" si="187"/>
        <v>56</v>
      </c>
      <c r="F11984">
        <f>INDEX(ID_barrio!$A$2:$A$49,MATCH(G11984,ID_barrio!$B$2:$B$49,0))</f>
        <v>13</v>
      </c>
      <c r="G11984" t="s">
        <v>99</v>
      </c>
      <c r="H11984">
        <v>-34.593989999999998</v>
      </c>
      <c r="I11984">
        <v>-58.431089999999998</v>
      </c>
      <c r="J11984" t="s">
        <v>24</v>
      </c>
      <c r="K11984">
        <v>12157</v>
      </c>
      <c r="L11984">
        <v>1</v>
      </c>
      <c r="M11984">
        <v>0</v>
      </c>
      <c r="P11984">
        <v>2</v>
      </c>
      <c r="Q11984">
        <v>360</v>
      </c>
      <c r="R11984">
        <v>0</v>
      </c>
    </row>
    <row r="11985" spans="1:18" x14ac:dyDescent="0.25">
      <c r="A11985">
        <v>53997557</v>
      </c>
      <c r="B11985" t="s">
        <v>11648</v>
      </c>
      <c r="C11985">
        <v>7667381</v>
      </c>
      <c r="D11985" t="s">
        <v>61</v>
      </c>
      <c r="E11985">
        <f t="shared" ca="1" si="187"/>
        <v>61</v>
      </c>
      <c r="F11985">
        <f>INDEX(ID_barrio!$A$2:$A$49,MATCH(G11985,ID_barrio!$B$2:$B$49,0))</f>
        <v>15</v>
      </c>
      <c r="G11985" t="s">
        <v>128</v>
      </c>
      <c r="H11985">
        <v>-34.596539999999997</v>
      </c>
      <c r="I11985">
        <v>-58.379010000000001</v>
      </c>
      <c r="J11985" t="s">
        <v>20</v>
      </c>
      <c r="K11985">
        <v>11856</v>
      </c>
      <c r="L11985">
        <v>3</v>
      </c>
      <c r="M11985">
        <v>23</v>
      </c>
      <c r="N11985">
        <v>44893</v>
      </c>
      <c r="O11985">
        <v>1.92</v>
      </c>
      <c r="P11985">
        <v>12</v>
      </c>
      <c r="Q11985">
        <v>362</v>
      </c>
      <c r="R11985">
        <v>23</v>
      </c>
    </row>
    <row r="11986" spans="1:18" x14ac:dyDescent="0.25">
      <c r="A11986">
        <v>53846307</v>
      </c>
      <c r="B11986" t="s">
        <v>11649</v>
      </c>
      <c r="C11986">
        <v>38663494</v>
      </c>
      <c r="D11986" t="s">
        <v>257</v>
      </c>
      <c r="E11986">
        <f t="shared" ca="1" si="187"/>
        <v>31</v>
      </c>
      <c r="F11986">
        <f>INDEX(ID_barrio!$A$2:$A$49,MATCH(G11986,ID_barrio!$B$2:$B$49,0))</f>
        <v>20</v>
      </c>
      <c r="G11986" t="s">
        <v>245</v>
      </c>
      <c r="H11986">
        <v>-34.611190795898402</v>
      </c>
      <c r="I11986">
        <v>-58.362758636474602</v>
      </c>
      <c r="J11986" t="s">
        <v>20</v>
      </c>
      <c r="K11986">
        <v>28015</v>
      </c>
      <c r="L11986">
        <v>7</v>
      </c>
      <c r="M11986">
        <v>0</v>
      </c>
      <c r="P11986">
        <v>16</v>
      </c>
      <c r="Q11986">
        <v>365</v>
      </c>
      <c r="R11986">
        <v>0</v>
      </c>
    </row>
    <row r="11987" spans="1:18" x14ac:dyDescent="0.25">
      <c r="A11987">
        <v>53690339</v>
      </c>
      <c r="B11987" t="s">
        <v>20532</v>
      </c>
      <c r="C11987">
        <v>334271335</v>
      </c>
      <c r="D11987" t="s">
        <v>535</v>
      </c>
      <c r="E11987">
        <f t="shared" ca="1" si="187"/>
        <v>56</v>
      </c>
      <c r="F11987">
        <f>INDEX(ID_barrio!$A$2:$A$49,MATCH(G11987,ID_barrio!$B$2:$B$49,0))</f>
        <v>1</v>
      </c>
      <c r="G11987" t="s">
        <v>19</v>
      </c>
      <c r="H11987">
        <v>-34.576569999999997</v>
      </c>
      <c r="I11987">
        <v>-58.419049999999999</v>
      </c>
      <c r="J11987" t="s">
        <v>20</v>
      </c>
      <c r="K11987">
        <v>10593607</v>
      </c>
      <c r="L11987">
        <v>3</v>
      </c>
      <c r="M11987">
        <v>7</v>
      </c>
      <c r="N11987">
        <v>44822</v>
      </c>
      <c r="O11987">
        <v>0.83</v>
      </c>
      <c r="P11987">
        <v>23</v>
      </c>
      <c r="Q11987">
        <v>347</v>
      </c>
      <c r="R11987">
        <v>7</v>
      </c>
    </row>
    <row r="11988" spans="1:18" x14ac:dyDescent="0.25">
      <c r="A11988">
        <v>53998012</v>
      </c>
      <c r="B11988" t="s">
        <v>20533</v>
      </c>
      <c r="C11988">
        <v>167569975</v>
      </c>
      <c r="D11988" t="s">
        <v>1373</v>
      </c>
      <c r="E11988">
        <f t="shared" ca="1" si="187"/>
        <v>43</v>
      </c>
      <c r="F11988">
        <f>INDEX(ID_barrio!$A$2:$A$49,MATCH(G11988,ID_barrio!$B$2:$B$49,0))</f>
        <v>1</v>
      </c>
      <c r="G11988" t="s">
        <v>19</v>
      </c>
      <c r="H11988">
        <v>-34.583312999999997</v>
      </c>
      <c r="I11988">
        <v>-58.426555999999998</v>
      </c>
      <c r="J11988" t="s">
        <v>20</v>
      </c>
      <c r="K11988">
        <v>9691</v>
      </c>
      <c r="L11988">
        <v>3</v>
      </c>
      <c r="M11988">
        <v>18</v>
      </c>
      <c r="N11988">
        <v>44912</v>
      </c>
      <c r="O11988">
        <v>1.6</v>
      </c>
      <c r="P11988">
        <v>1</v>
      </c>
      <c r="Q11988">
        <v>128</v>
      </c>
      <c r="R11988">
        <v>18</v>
      </c>
    </row>
    <row r="11989" spans="1:18" x14ac:dyDescent="0.25">
      <c r="A11989">
        <v>53699757</v>
      </c>
      <c r="B11989" t="s">
        <v>11650</v>
      </c>
      <c r="C11989">
        <v>15900304</v>
      </c>
      <c r="D11989" t="s">
        <v>435</v>
      </c>
      <c r="E11989">
        <f t="shared" ca="1" si="187"/>
        <v>75</v>
      </c>
      <c r="F11989">
        <f>INDEX(ID_barrio!$A$2:$A$49,MATCH(G11989,ID_barrio!$B$2:$B$49,0))</f>
        <v>1</v>
      </c>
      <c r="G11989" t="s">
        <v>19</v>
      </c>
      <c r="H11989">
        <v>-34.58352</v>
      </c>
      <c r="I11989">
        <v>-58.422469999999997</v>
      </c>
      <c r="J11989" t="s">
        <v>20</v>
      </c>
      <c r="K11989">
        <v>8828</v>
      </c>
      <c r="L11989">
        <v>4</v>
      </c>
      <c r="M11989">
        <v>4</v>
      </c>
      <c r="N11989">
        <v>44816</v>
      </c>
      <c r="O11989">
        <v>0.37</v>
      </c>
      <c r="P11989">
        <v>42</v>
      </c>
      <c r="Q11989">
        <v>2</v>
      </c>
      <c r="R11989">
        <v>4</v>
      </c>
    </row>
    <row r="11990" spans="1:18" x14ac:dyDescent="0.25">
      <c r="A11990">
        <v>53998239</v>
      </c>
      <c r="B11990" t="s">
        <v>11651</v>
      </c>
      <c r="C11990">
        <v>437489346</v>
      </c>
      <c r="D11990" t="s">
        <v>635</v>
      </c>
      <c r="E11990">
        <f t="shared" ca="1" si="187"/>
        <v>56</v>
      </c>
      <c r="F11990">
        <f>INDEX(ID_barrio!$A$2:$A$49,MATCH(G11990,ID_barrio!$B$2:$B$49,0))</f>
        <v>1</v>
      </c>
      <c r="G11990" t="s">
        <v>19</v>
      </c>
      <c r="H11990">
        <v>-34.580739999999999</v>
      </c>
      <c r="I11990">
        <v>-58.424259999999997</v>
      </c>
      <c r="J11990" t="s">
        <v>20</v>
      </c>
      <c r="K11990">
        <v>7048</v>
      </c>
      <c r="L11990">
        <v>3</v>
      </c>
      <c r="M11990">
        <v>27</v>
      </c>
      <c r="N11990">
        <v>44892</v>
      </c>
      <c r="O11990">
        <v>2.2999999999999998</v>
      </c>
      <c r="P11990">
        <v>2</v>
      </c>
      <c r="Q11990">
        <v>329</v>
      </c>
      <c r="R11990">
        <v>27</v>
      </c>
    </row>
    <row r="11991" spans="1:18" x14ac:dyDescent="0.25">
      <c r="A11991">
        <v>53846574</v>
      </c>
      <c r="B11991" t="s">
        <v>11652</v>
      </c>
      <c r="C11991">
        <v>307162440</v>
      </c>
      <c r="D11991" t="s">
        <v>26</v>
      </c>
      <c r="E11991">
        <f t="shared" ca="1" si="187"/>
        <v>74</v>
      </c>
      <c r="F11991">
        <f>INDEX(ID_barrio!$A$2:$A$49,MATCH(G11991,ID_barrio!$B$2:$B$49,0))</f>
        <v>1</v>
      </c>
      <c r="G11991" t="s">
        <v>19</v>
      </c>
      <c r="H11991">
        <v>-34.581760000000003</v>
      </c>
      <c r="I11991">
        <v>-58.409170000000003</v>
      </c>
      <c r="J11991" t="s">
        <v>20</v>
      </c>
      <c r="K11991">
        <v>4405</v>
      </c>
      <c r="L11991">
        <v>30</v>
      </c>
      <c r="M11991">
        <v>11</v>
      </c>
      <c r="N11991">
        <v>44904</v>
      </c>
      <c r="O11991">
        <v>0.95</v>
      </c>
      <c r="P11991">
        <v>1</v>
      </c>
      <c r="Q11991">
        <v>283</v>
      </c>
      <c r="R11991">
        <v>11</v>
      </c>
    </row>
    <row r="11992" spans="1:18" x14ac:dyDescent="0.25">
      <c r="A11992">
        <v>54005254</v>
      </c>
      <c r="B11992" t="s">
        <v>11653</v>
      </c>
      <c r="C11992">
        <v>438440695</v>
      </c>
      <c r="D11992" t="s">
        <v>123</v>
      </c>
      <c r="E11992">
        <f t="shared" ca="1" si="187"/>
        <v>35</v>
      </c>
      <c r="F11992">
        <f>INDEX(ID_barrio!$A$2:$A$49,MATCH(G11992,ID_barrio!$B$2:$B$49,0))</f>
        <v>1</v>
      </c>
      <c r="G11992" t="s">
        <v>19</v>
      </c>
      <c r="H11992">
        <v>-34.575389999999999</v>
      </c>
      <c r="I11992">
        <v>-58.440860000000001</v>
      </c>
      <c r="J11992" t="s">
        <v>20</v>
      </c>
      <c r="K11992">
        <v>11981</v>
      </c>
      <c r="L11992">
        <v>4</v>
      </c>
      <c r="M11992">
        <v>4</v>
      </c>
      <c r="N11992">
        <v>44687</v>
      </c>
      <c r="O11992">
        <v>0.35</v>
      </c>
      <c r="P11992">
        <v>1</v>
      </c>
      <c r="Q11992">
        <v>90</v>
      </c>
      <c r="R11992">
        <v>4</v>
      </c>
    </row>
    <row r="11993" spans="1:18" x14ac:dyDescent="0.25">
      <c r="A11993">
        <v>54011824</v>
      </c>
      <c r="B11993" t="s">
        <v>20534</v>
      </c>
      <c r="C11993">
        <v>170651321</v>
      </c>
      <c r="D11993" t="s">
        <v>3418</v>
      </c>
      <c r="E11993">
        <f t="shared" ca="1" si="187"/>
        <v>73</v>
      </c>
      <c r="F11993">
        <f>INDEX(ID_barrio!$A$2:$A$49,MATCH(G11993,ID_barrio!$B$2:$B$49,0))</f>
        <v>1</v>
      </c>
      <c r="G11993" t="s">
        <v>19</v>
      </c>
      <c r="H11993">
        <v>-34.583390000000001</v>
      </c>
      <c r="I11993">
        <v>-58.42577</v>
      </c>
      <c r="J11993" t="s">
        <v>20</v>
      </c>
      <c r="K11993">
        <v>8810</v>
      </c>
      <c r="L11993">
        <v>1</v>
      </c>
      <c r="M11993">
        <v>4</v>
      </c>
      <c r="N11993">
        <v>44709</v>
      </c>
      <c r="O11993">
        <v>0.33</v>
      </c>
      <c r="P11993">
        <v>1</v>
      </c>
      <c r="Q11993">
        <v>331</v>
      </c>
      <c r="R11993">
        <v>4</v>
      </c>
    </row>
    <row r="11994" spans="1:18" x14ac:dyDescent="0.25">
      <c r="A11994">
        <v>53848286</v>
      </c>
      <c r="B11994" t="s">
        <v>11654</v>
      </c>
      <c r="C11994">
        <v>117015241</v>
      </c>
      <c r="D11994" t="s">
        <v>1009</v>
      </c>
      <c r="E11994">
        <f t="shared" ca="1" si="187"/>
        <v>43</v>
      </c>
      <c r="F11994">
        <f>INDEX(ID_barrio!$A$2:$A$49,MATCH(G11994,ID_barrio!$B$2:$B$49,0))</f>
        <v>1</v>
      </c>
      <c r="G11994" t="s">
        <v>19</v>
      </c>
      <c r="H11994">
        <v>-34.58061</v>
      </c>
      <c r="I11994">
        <v>-58.416499999999999</v>
      </c>
      <c r="J11994" t="s">
        <v>20</v>
      </c>
      <c r="K11994">
        <v>4429</v>
      </c>
      <c r="L11994">
        <v>7</v>
      </c>
      <c r="M11994">
        <v>0</v>
      </c>
      <c r="P11994">
        <v>1</v>
      </c>
      <c r="Q11994">
        <v>10</v>
      </c>
      <c r="R11994">
        <v>0</v>
      </c>
    </row>
    <row r="11995" spans="1:18" x14ac:dyDescent="0.25">
      <c r="A11995">
        <v>53848684</v>
      </c>
      <c r="B11995" t="s">
        <v>11655</v>
      </c>
      <c r="C11995">
        <v>39132754</v>
      </c>
      <c r="D11995" t="s">
        <v>476</v>
      </c>
      <c r="E11995">
        <f t="shared" ca="1" si="187"/>
        <v>55</v>
      </c>
      <c r="F11995">
        <f>INDEX(ID_barrio!$A$2:$A$49,MATCH(G11995,ID_barrio!$B$2:$B$49,0))</f>
        <v>1</v>
      </c>
      <c r="G11995" t="s">
        <v>19</v>
      </c>
      <c r="H11995">
        <v>-34.594160000000002</v>
      </c>
      <c r="I11995">
        <v>-58.415210000000002</v>
      </c>
      <c r="J11995" t="s">
        <v>20</v>
      </c>
      <c r="K11995">
        <v>5286</v>
      </c>
      <c r="L11995">
        <v>2</v>
      </c>
      <c r="M11995">
        <v>11</v>
      </c>
      <c r="N11995">
        <v>44909</v>
      </c>
      <c r="O11995">
        <v>0.92</v>
      </c>
      <c r="P11995">
        <v>2</v>
      </c>
      <c r="Q11995">
        <v>146</v>
      </c>
      <c r="R11995">
        <v>11</v>
      </c>
    </row>
    <row r="11996" spans="1:18" x14ac:dyDescent="0.25">
      <c r="A11996">
        <v>53701217</v>
      </c>
      <c r="B11996" t="s">
        <v>11656</v>
      </c>
      <c r="C11996">
        <v>334271335</v>
      </c>
      <c r="D11996" t="s">
        <v>535</v>
      </c>
      <c r="E11996">
        <f t="shared" ca="1" si="187"/>
        <v>51</v>
      </c>
      <c r="F11996">
        <f>INDEX(ID_barrio!$A$2:$A$49,MATCH(G11996,ID_barrio!$B$2:$B$49,0))</f>
        <v>1</v>
      </c>
      <c r="G11996" t="s">
        <v>19</v>
      </c>
      <c r="H11996">
        <v>-34.581740000000003</v>
      </c>
      <c r="I11996">
        <v>-58.405070000000002</v>
      </c>
      <c r="J11996" t="s">
        <v>20</v>
      </c>
      <c r="K11996">
        <v>7099</v>
      </c>
      <c r="L11996">
        <v>1</v>
      </c>
      <c r="M11996">
        <v>13</v>
      </c>
      <c r="N11996">
        <v>44906</v>
      </c>
      <c r="O11996">
        <v>1.04</v>
      </c>
      <c r="P11996">
        <v>23</v>
      </c>
      <c r="Q11996">
        <v>358</v>
      </c>
      <c r="R11996">
        <v>12</v>
      </c>
    </row>
    <row r="11997" spans="1:18" x14ac:dyDescent="0.25">
      <c r="A11997">
        <v>53701623</v>
      </c>
      <c r="B11997" t="s">
        <v>11657</v>
      </c>
      <c r="C11997">
        <v>334271335</v>
      </c>
      <c r="D11997" t="s">
        <v>535</v>
      </c>
      <c r="E11997">
        <f t="shared" ca="1" si="187"/>
        <v>44</v>
      </c>
      <c r="F11997">
        <f>INDEX(ID_barrio!$A$2:$A$49,MATCH(G11997,ID_barrio!$B$2:$B$49,0))</f>
        <v>12</v>
      </c>
      <c r="G11997" t="s">
        <v>87</v>
      </c>
      <c r="H11997">
        <v>-34.555079999999997</v>
      </c>
      <c r="I11997">
        <v>-58.443339999999999</v>
      </c>
      <c r="J11997" t="s">
        <v>20</v>
      </c>
      <c r="K11997">
        <v>12334</v>
      </c>
      <c r="L11997">
        <v>1</v>
      </c>
      <c r="M11997">
        <v>6</v>
      </c>
      <c r="N11997">
        <v>44900</v>
      </c>
      <c r="O11997">
        <v>0.63</v>
      </c>
      <c r="P11997">
        <v>23</v>
      </c>
      <c r="Q11997">
        <v>90</v>
      </c>
      <c r="R11997">
        <v>6</v>
      </c>
    </row>
    <row r="11998" spans="1:18" x14ac:dyDescent="0.25">
      <c r="A11998">
        <v>53702165</v>
      </c>
      <c r="B11998" t="s">
        <v>20535</v>
      </c>
      <c r="C11998">
        <v>334271335</v>
      </c>
      <c r="D11998" t="s">
        <v>535</v>
      </c>
      <c r="E11998">
        <f t="shared" ca="1" si="187"/>
        <v>32</v>
      </c>
      <c r="F11998">
        <f>INDEX(ID_barrio!$A$2:$A$49,MATCH(G11998,ID_barrio!$B$2:$B$49,0))</f>
        <v>1</v>
      </c>
      <c r="G11998" t="s">
        <v>19</v>
      </c>
      <c r="H11998">
        <v>-34.570349999999998</v>
      </c>
      <c r="I11998">
        <v>-58.433199999999999</v>
      </c>
      <c r="J11998" t="s">
        <v>20</v>
      </c>
      <c r="K11998">
        <v>17619</v>
      </c>
      <c r="L11998">
        <v>1</v>
      </c>
      <c r="M11998">
        <v>1</v>
      </c>
      <c r="N11998">
        <v>44540</v>
      </c>
      <c r="O11998">
        <v>0.08</v>
      </c>
      <c r="P11998">
        <v>23</v>
      </c>
      <c r="Q11998">
        <v>365</v>
      </c>
      <c r="R11998">
        <v>0</v>
      </c>
    </row>
    <row r="11999" spans="1:18" x14ac:dyDescent="0.25">
      <c r="A11999">
        <v>53702535</v>
      </c>
      <c r="B11999" t="s">
        <v>11658</v>
      </c>
      <c r="C11999">
        <v>334271335</v>
      </c>
      <c r="D11999" t="s">
        <v>535</v>
      </c>
      <c r="E11999">
        <f t="shared" ca="1" si="187"/>
        <v>73</v>
      </c>
      <c r="F11999">
        <f>INDEX(ID_barrio!$A$2:$A$49,MATCH(G11999,ID_barrio!$B$2:$B$49,0))</f>
        <v>18</v>
      </c>
      <c r="G11999" t="s">
        <v>177</v>
      </c>
      <c r="H11999">
        <v>-34.580539999999999</v>
      </c>
      <c r="I11999">
        <v>-58.443390000000001</v>
      </c>
      <c r="J11999" t="s">
        <v>20</v>
      </c>
      <c r="K11999">
        <v>17619</v>
      </c>
      <c r="L11999">
        <v>7</v>
      </c>
      <c r="M11999">
        <v>0</v>
      </c>
      <c r="P11999">
        <v>23</v>
      </c>
      <c r="Q11999">
        <v>365</v>
      </c>
      <c r="R11999">
        <v>0</v>
      </c>
    </row>
    <row r="12000" spans="1:18" x14ac:dyDescent="0.25">
      <c r="A12000">
        <v>54013325</v>
      </c>
      <c r="B12000" t="s">
        <v>20536</v>
      </c>
      <c r="C12000">
        <v>437661104</v>
      </c>
      <c r="D12000" t="s">
        <v>585</v>
      </c>
      <c r="E12000">
        <f t="shared" ca="1" si="187"/>
        <v>60</v>
      </c>
      <c r="F12000">
        <f>INDEX(ID_barrio!$A$2:$A$49,MATCH(G12000,ID_barrio!$B$2:$B$49,0))</f>
        <v>2</v>
      </c>
      <c r="G12000" t="s">
        <v>18061</v>
      </c>
      <c r="H12000">
        <v>-34.54768</v>
      </c>
      <c r="I12000">
        <v>-58.4666</v>
      </c>
      <c r="J12000" t="s">
        <v>20</v>
      </c>
      <c r="K12000">
        <v>4400</v>
      </c>
      <c r="L12000">
        <v>1</v>
      </c>
      <c r="M12000">
        <v>0</v>
      </c>
      <c r="P12000">
        <v>1</v>
      </c>
      <c r="Q12000">
        <v>74</v>
      </c>
      <c r="R12000">
        <v>0</v>
      </c>
    </row>
    <row r="12001" spans="1:19" x14ac:dyDescent="0.25">
      <c r="A12001">
        <v>53703006</v>
      </c>
      <c r="B12001" t="s">
        <v>11659</v>
      </c>
      <c r="C12001">
        <v>275377953</v>
      </c>
      <c r="D12001" t="s">
        <v>165</v>
      </c>
      <c r="E12001">
        <f t="shared" ca="1" si="187"/>
        <v>48</v>
      </c>
      <c r="F12001">
        <f>INDEX(ID_barrio!$A$2:$A$49,MATCH(G12001,ID_barrio!$B$2:$B$49,0))</f>
        <v>7</v>
      </c>
      <c r="G12001" t="s">
        <v>45</v>
      </c>
      <c r="H12001">
        <v>-34.595840000000003</v>
      </c>
      <c r="I12001">
        <v>-58.388629999999999</v>
      </c>
      <c r="J12001" t="s">
        <v>20</v>
      </c>
      <c r="K12001">
        <v>35888</v>
      </c>
      <c r="L12001">
        <v>3</v>
      </c>
      <c r="M12001">
        <v>0</v>
      </c>
      <c r="P12001">
        <v>25</v>
      </c>
      <c r="Q12001">
        <v>179</v>
      </c>
      <c r="R12001">
        <v>0</v>
      </c>
    </row>
    <row r="12002" spans="1:19" x14ac:dyDescent="0.25">
      <c r="A12002">
        <v>53703648</v>
      </c>
      <c r="B12002" t="s">
        <v>11660</v>
      </c>
      <c r="C12002">
        <v>7667381</v>
      </c>
      <c r="D12002" t="s">
        <v>61</v>
      </c>
      <c r="E12002">
        <f t="shared" ca="1" si="187"/>
        <v>74</v>
      </c>
      <c r="F12002">
        <f>INDEX(ID_barrio!$A$2:$A$49,MATCH(G12002,ID_barrio!$B$2:$B$49,0))</f>
        <v>1</v>
      </c>
      <c r="G12002" t="s">
        <v>19</v>
      </c>
      <c r="H12002">
        <v>-34.580500000000001</v>
      </c>
      <c r="I12002">
        <v>-58.435490000000001</v>
      </c>
      <c r="J12002" t="s">
        <v>20</v>
      </c>
      <c r="K12002">
        <v>6847</v>
      </c>
      <c r="L12002">
        <v>3</v>
      </c>
      <c r="M12002">
        <v>33</v>
      </c>
      <c r="N12002">
        <v>44915</v>
      </c>
      <c r="O12002">
        <v>2.66</v>
      </c>
      <c r="P12002">
        <v>12</v>
      </c>
      <c r="Q12002">
        <v>166</v>
      </c>
      <c r="R12002">
        <v>32</v>
      </c>
    </row>
    <row r="12003" spans="1:19" x14ac:dyDescent="0.25">
      <c r="A12003">
        <v>53704186</v>
      </c>
      <c r="B12003" t="s">
        <v>11661</v>
      </c>
      <c r="C12003">
        <v>53148754</v>
      </c>
      <c r="D12003" t="s">
        <v>330</v>
      </c>
      <c r="E12003">
        <f t="shared" ca="1" si="187"/>
        <v>46</v>
      </c>
      <c r="F12003">
        <f>INDEX(ID_barrio!$A$2:$A$49,MATCH(G12003,ID_barrio!$B$2:$B$49,0))</f>
        <v>1</v>
      </c>
      <c r="G12003" t="s">
        <v>19</v>
      </c>
      <c r="H12003">
        <v>-34.58032</v>
      </c>
      <c r="I12003">
        <v>-58.431690000000003</v>
      </c>
      <c r="J12003" t="s">
        <v>20</v>
      </c>
      <c r="K12003">
        <v>4757</v>
      </c>
      <c r="L12003">
        <v>7</v>
      </c>
      <c r="M12003">
        <v>26</v>
      </c>
      <c r="N12003">
        <v>44921</v>
      </c>
      <c r="O12003">
        <v>2.2200000000000002</v>
      </c>
      <c r="P12003">
        <v>15</v>
      </c>
      <c r="Q12003">
        <v>316</v>
      </c>
      <c r="R12003">
        <v>26</v>
      </c>
    </row>
    <row r="12004" spans="1:19" x14ac:dyDescent="0.25">
      <c r="A12004">
        <v>53858489</v>
      </c>
      <c r="B12004" t="s">
        <v>20537</v>
      </c>
      <c r="C12004">
        <v>186836487</v>
      </c>
      <c r="D12004" t="s">
        <v>165</v>
      </c>
      <c r="E12004">
        <f t="shared" ca="1" si="187"/>
        <v>52</v>
      </c>
      <c r="F12004">
        <f>INDEX(ID_barrio!$A$2:$A$49,MATCH(G12004,ID_barrio!$B$2:$B$49,0))</f>
        <v>3</v>
      </c>
      <c r="G12004" t="s">
        <v>32</v>
      </c>
      <c r="H12004">
        <v>-34.609879999999997</v>
      </c>
      <c r="I12004">
        <v>-58.388300000000001</v>
      </c>
      <c r="J12004" t="s">
        <v>20</v>
      </c>
      <c r="K12004">
        <v>4700</v>
      </c>
      <c r="L12004">
        <v>2</v>
      </c>
      <c r="M12004">
        <v>22</v>
      </c>
      <c r="N12004">
        <v>44917</v>
      </c>
      <c r="O12004">
        <v>2.15</v>
      </c>
      <c r="P12004">
        <v>1</v>
      </c>
      <c r="Q12004">
        <v>335</v>
      </c>
      <c r="R12004">
        <v>22</v>
      </c>
    </row>
    <row r="12005" spans="1:19" x14ac:dyDescent="0.25">
      <c r="A12005">
        <v>53858491</v>
      </c>
      <c r="B12005" t="s">
        <v>11662</v>
      </c>
      <c r="C12005">
        <v>48064803</v>
      </c>
      <c r="D12005" t="s">
        <v>585</v>
      </c>
      <c r="E12005">
        <f t="shared" ca="1" si="187"/>
        <v>52</v>
      </c>
      <c r="F12005">
        <f>INDEX(ID_barrio!$A$2:$A$49,MATCH(G12005,ID_barrio!$B$2:$B$49,0))</f>
        <v>7</v>
      </c>
      <c r="G12005" t="s">
        <v>45</v>
      </c>
      <c r="H12005">
        <v>-34.587949999999999</v>
      </c>
      <c r="I12005">
        <v>-58.404789999999998</v>
      </c>
      <c r="J12005" t="s">
        <v>20</v>
      </c>
      <c r="K12005">
        <v>23837</v>
      </c>
      <c r="L12005">
        <v>2</v>
      </c>
      <c r="M12005">
        <v>20</v>
      </c>
      <c r="N12005">
        <v>44885</v>
      </c>
      <c r="O12005">
        <v>1.73</v>
      </c>
      <c r="P12005">
        <v>58</v>
      </c>
      <c r="Q12005">
        <v>88</v>
      </c>
      <c r="R12005">
        <v>20</v>
      </c>
    </row>
    <row r="12006" spans="1:19" x14ac:dyDescent="0.25">
      <c r="A12006">
        <v>54013850</v>
      </c>
      <c r="B12006" t="s">
        <v>11663</v>
      </c>
      <c r="C12006">
        <v>10966956</v>
      </c>
      <c r="D12006" t="s">
        <v>2097</v>
      </c>
      <c r="E12006">
        <f t="shared" ca="1" si="187"/>
        <v>28</v>
      </c>
      <c r="F12006">
        <f>INDEX(ID_barrio!$A$2:$A$49,MATCH(G12006,ID_barrio!$B$2:$B$49,0))</f>
        <v>15</v>
      </c>
      <c r="G12006" t="s">
        <v>128</v>
      </c>
      <c r="H12006">
        <v>-34.598100000000002</v>
      </c>
      <c r="I12006">
        <v>-58.377960000000002</v>
      </c>
      <c r="J12006" t="s">
        <v>20</v>
      </c>
      <c r="K12006">
        <v>26933</v>
      </c>
      <c r="L12006">
        <v>1</v>
      </c>
      <c r="M12006">
        <v>24</v>
      </c>
      <c r="N12006">
        <v>44881</v>
      </c>
      <c r="O12006">
        <v>2.12</v>
      </c>
      <c r="P12006">
        <v>75</v>
      </c>
      <c r="Q12006">
        <v>355</v>
      </c>
      <c r="R12006">
        <v>24</v>
      </c>
    </row>
    <row r="12007" spans="1:19" x14ac:dyDescent="0.25">
      <c r="A12007">
        <v>53859473</v>
      </c>
      <c r="B12007" t="s">
        <v>11664</v>
      </c>
      <c r="C12007">
        <v>628818</v>
      </c>
      <c r="D12007" t="s">
        <v>34</v>
      </c>
      <c r="E12007">
        <f t="shared" ca="1" si="187"/>
        <v>78</v>
      </c>
      <c r="F12007">
        <f>INDEX(ID_barrio!$A$2:$A$49,MATCH(G12007,ID_barrio!$B$2:$B$49,0))</f>
        <v>1</v>
      </c>
      <c r="G12007" t="s">
        <v>19</v>
      </c>
      <c r="H12007">
        <v>-34.58043</v>
      </c>
      <c r="I12007">
        <v>-58.424900000000001</v>
      </c>
      <c r="J12007" t="s">
        <v>20</v>
      </c>
      <c r="K12007">
        <v>4229</v>
      </c>
      <c r="L12007">
        <v>3</v>
      </c>
      <c r="M12007">
        <v>0</v>
      </c>
      <c r="P12007">
        <v>3</v>
      </c>
      <c r="Q12007">
        <v>121</v>
      </c>
      <c r="R12007">
        <v>0</v>
      </c>
    </row>
    <row r="12008" spans="1:19" x14ac:dyDescent="0.25">
      <c r="A12008">
        <v>54014128</v>
      </c>
      <c r="B12008" t="s">
        <v>11665</v>
      </c>
      <c r="C12008">
        <v>10966956</v>
      </c>
      <c r="D12008" t="s">
        <v>2097</v>
      </c>
      <c r="E12008">
        <f t="shared" ca="1" si="187"/>
        <v>78</v>
      </c>
      <c r="F12008">
        <f>INDEX(ID_barrio!$A$2:$A$49,MATCH(G12008,ID_barrio!$B$2:$B$49,0))</f>
        <v>12</v>
      </c>
      <c r="G12008" t="s">
        <v>87</v>
      </c>
      <c r="H12008">
        <v>-34.554670000000002</v>
      </c>
      <c r="I12008">
        <v>-58.449939999999998</v>
      </c>
      <c r="J12008" t="s">
        <v>20</v>
      </c>
      <c r="K12008">
        <v>19734</v>
      </c>
      <c r="L12008">
        <v>1</v>
      </c>
      <c r="M12008">
        <v>4</v>
      </c>
      <c r="N12008">
        <v>44918</v>
      </c>
      <c r="O12008">
        <v>0.43</v>
      </c>
      <c r="P12008">
        <v>75</v>
      </c>
      <c r="Q12008">
        <v>363</v>
      </c>
      <c r="R12008">
        <v>4</v>
      </c>
    </row>
    <row r="12009" spans="1:19" x14ac:dyDescent="0.25">
      <c r="A12009">
        <v>53704813</v>
      </c>
      <c r="B12009" t="s">
        <v>11666</v>
      </c>
      <c r="C12009">
        <v>7135927</v>
      </c>
      <c r="D12009" t="s">
        <v>18196</v>
      </c>
      <c r="E12009">
        <f t="shared" ca="1" si="187"/>
        <v>30</v>
      </c>
      <c r="F12009">
        <f>INDEX(ID_barrio!$A$2:$A$49,MATCH(G12009,ID_barrio!$B$2:$B$49,0))</f>
        <v>12</v>
      </c>
      <c r="G12009" t="s">
        <v>87</v>
      </c>
      <c r="H12009">
        <v>-34.560295000000004</v>
      </c>
      <c r="I12009">
        <v>-58.452457000000003</v>
      </c>
      <c r="J12009" t="s">
        <v>20</v>
      </c>
      <c r="K12009">
        <v>7929</v>
      </c>
      <c r="L12009">
        <v>2</v>
      </c>
      <c r="M12009">
        <v>21</v>
      </c>
      <c r="N12009">
        <v>44877</v>
      </c>
      <c r="O12009">
        <v>2.46</v>
      </c>
      <c r="P12009">
        <v>2</v>
      </c>
      <c r="Q12009">
        <v>339</v>
      </c>
      <c r="R12009">
        <v>21</v>
      </c>
    </row>
    <row r="12010" spans="1:19" x14ac:dyDescent="0.25">
      <c r="A12010">
        <v>54014506</v>
      </c>
      <c r="B12010" t="s">
        <v>11667</v>
      </c>
      <c r="C12010">
        <v>2638657</v>
      </c>
      <c r="D12010" t="s">
        <v>615</v>
      </c>
      <c r="E12010">
        <f t="shared" ca="1" si="187"/>
        <v>78</v>
      </c>
      <c r="F12010">
        <f>INDEX(ID_barrio!$A$2:$A$49,MATCH(G12010,ID_barrio!$B$2:$B$49,0))</f>
        <v>9</v>
      </c>
      <c r="G12010" t="s">
        <v>55</v>
      </c>
      <c r="H12010">
        <v>-34.622059</v>
      </c>
      <c r="I12010">
        <v>-58.378334000000002</v>
      </c>
      <c r="J12010" t="s">
        <v>20</v>
      </c>
      <c r="K12010">
        <v>6167</v>
      </c>
      <c r="L12010">
        <v>2</v>
      </c>
      <c r="M12010">
        <v>27</v>
      </c>
      <c r="N12010">
        <v>44907</v>
      </c>
      <c r="O12010">
        <v>2.31</v>
      </c>
      <c r="P12010">
        <v>20</v>
      </c>
      <c r="Q12010">
        <v>354</v>
      </c>
      <c r="R12010">
        <v>27</v>
      </c>
    </row>
    <row r="12011" spans="1:19" x14ac:dyDescent="0.25">
      <c r="A12011">
        <v>53705069</v>
      </c>
      <c r="B12011" t="s">
        <v>11668</v>
      </c>
      <c r="C12011">
        <v>20446248</v>
      </c>
      <c r="D12011" t="s">
        <v>466</v>
      </c>
      <c r="E12011">
        <f t="shared" ca="1" si="187"/>
        <v>55</v>
      </c>
      <c r="F12011">
        <f>INDEX(ID_barrio!$A$2:$A$49,MATCH(G12011,ID_barrio!$B$2:$B$49,0))</f>
        <v>15</v>
      </c>
      <c r="G12011" t="s">
        <v>128</v>
      </c>
      <c r="H12011">
        <v>-34.588659999999997</v>
      </c>
      <c r="I12011">
        <v>-58.384250000000002</v>
      </c>
      <c r="J12011" t="s">
        <v>20</v>
      </c>
      <c r="K12011">
        <v>31715</v>
      </c>
      <c r="L12011">
        <v>5</v>
      </c>
      <c r="M12011">
        <v>18</v>
      </c>
      <c r="N12011">
        <v>44914</v>
      </c>
      <c r="O12011">
        <v>1.44</v>
      </c>
      <c r="P12011">
        <v>1</v>
      </c>
      <c r="Q12011">
        <v>77</v>
      </c>
      <c r="R12011">
        <v>17</v>
      </c>
    </row>
    <row r="12012" spans="1:19" x14ac:dyDescent="0.25">
      <c r="A12012">
        <v>53860662</v>
      </c>
      <c r="B12012" t="s">
        <v>11669</v>
      </c>
      <c r="C12012">
        <v>247450895</v>
      </c>
      <c r="D12012" t="s">
        <v>1971</v>
      </c>
      <c r="E12012">
        <f t="shared" ca="1" si="187"/>
        <v>57</v>
      </c>
      <c r="F12012">
        <f>INDEX(ID_barrio!$A$2:$A$49,MATCH(G12012,ID_barrio!$B$2:$B$49,0))</f>
        <v>1</v>
      </c>
      <c r="G12012" t="s">
        <v>19</v>
      </c>
      <c r="H12012">
        <v>-34.57376</v>
      </c>
      <c r="I12012">
        <v>-58.433489999999999</v>
      </c>
      <c r="J12012" t="s">
        <v>20</v>
      </c>
      <c r="K12012">
        <v>7929</v>
      </c>
      <c r="L12012">
        <v>2</v>
      </c>
      <c r="M12012">
        <v>24</v>
      </c>
      <c r="N12012">
        <v>44883</v>
      </c>
      <c r="O12012">
        <v>2.0499999999999998</v>
      </c>
      <c r="P12012">
        <v>1</v>
      </c>
      <c r="Q12012">
        <v>79</v>
      </c>
      <c r="R12012">
        <v>24</v>
      </c>
    </row>
    <row r="12013" spans="1:19" x14ac:dyDescent="0.25">
      <c r="A12013">
        <v>53860810</v>
      </c>
      <c r="B12013" t="s">
        <v>11670</v>
      </c>
      <c r="C12013">
        <v>33640922</v>
      </c>
      <c r="D12013" t="s">
        <v>147</v>
      </c>
      <c r="E12013">
        <f t="shared" ca="1" si="187"/>
        <v>74</v>
      </c>
      <c r="F12013">
        <f>INDEX(ID_barrio!$A$2:$A$49,MATCH(G12013,ID_barrio!$B$2:$B$49,0))</f>
        <v>1</v>
      </c>
      <c r="G12013" t="s">
        <v>19</v>
      </c>
      <c r="H12013">
        <v>-34.58755</v>
      </c>
      <c r="I12013">
        <v>-58.412129999999998</v>
      </c>
      <c r="J12013" t="s">
        <v>20</v>
      </c>
      <c r="K12013">
        <v>17796</v>
      </c>
      <c r="L12013">
        <v>14</v>
      </c>
      <c r="M12013">
        <v>0</v>
      </c>
      <c r="P12013">
        <v>15</v>
      </c>
      <c r="Q12013">
        <v>303</v>
      </c>
      <c r="R12013">
        <v>0</v>
      </c>
    </row>
    <row r="12014" spans="1:19" x14ac:dyDescent="0.25">
      <c r="A12014">
        <v>54014754</v>
      </c>
      <c r="B12014" t="s">
        <v>11671</v>
      </c>
      <c r="C12014">
        <v>24568860</v>
      </c>
      <c r="D12014" t="s">
        <v>3656</v>
      </c>
      <c r="E12014">
        <f t="shared" ca="1" si="187"/>
        <v>35</v>
      </c>
      <c r="F12014">
        <f>INDEX(ID_barrio!$A$2:$A$49,MATCH(G12014,ID_barrio!$B$2:$B$49,0))</f>
        <v>15</v>
      </c>
      <c r="G12014" t="s">
        <v>128</v>
      </c>
      <c r="H12014">
        <v>-34.594029999999997</v>
      </c>
      <c r="I12014">
        <v>-58.385429999999999</v>
      </c>
      <c r="J12014" t="s">
        <v>20</v>
      </c>
      <c r="K12014">
        <v>18904</v>
      </c>
      <c r="L12014">
        <v>3</v>
      </c>
      <c r="M12014">
        <v>9</v>
      </c>
      <c r="N12014">
        <v>44886</v>
      </c>
      <c r="O12014">
        <v>0.92</v>
      </c>
      <c r="P12014">
        <v>5</v>
      </c>
      <c r="Q12014">
        <v>357</v>
      </c>
      <c r="R12014">
        <v>9</v>
      </c>
    </row>
    <row r="12015" spans="1:19" x14ac:dyDescent="0.25">
      <c r="A12015">
        <v>54016185</v>
      </c>
      <c r="B12015" t="s">
        <v>11672</v>
      </c>
      <c r="C12015">
        <v>210147055</v>
      </c>
      <c r="D12015" t="s">
        <v>18668</v>
      </c>
      <c r="E12015">
        <f t="shared" ca="1" si="187"/>
        <v>61</v>
      </c>
      <c r="F12015">
        <f>INDEX(ID_barrio!$A$2:$A$49,MATCH(G12015,ID_barrio!$B$2:$B$49,0))</f>
        <v>1</v>
      </c>
      <c r="G12015" t="s">
        <v>19</v>
      </c>
      <c r="H12015">
        <v>-34.583370000000002</v>
      </c>
      <c r="I12015">
        <v>-58.421219000000001</v>
      </c>
      <c r="J12015" t="s">
        <v>20</v>
      </c>
      <c r="K12015">
        <v>7501</v>
      </c>
      <c r="L12015">
        <v>3</v>
      </c>
      <c r="M12015">
        <v>44</v>
      </c>
      <c r="N12015">
        <v>44900</v>
      </c>
      <c r="O12015">
        <v>3.74</v>
      </c>
      <c r="P12015">
        <v>81</v>
      </c>
      <c r="Q12015">
        <v>44</v>
      </c>
      <c r="R12015">
        <v>44</v>
      </c>
    </row>
    <row r="12016" spans="1:19" x14ac:dyDescent="0.25">
      <c r="A12016">
        <v>53862385</v>
      </c>
      <c r="B12016" t="s">
        <v>20538</v>
      </c>
      <c r="C12016">
        <v>98917775</v>
      </c>
      <c r="D12016" t="s">
        <v>6983</v>
      </c>
      <c r="E12016">
        <f t="shared" ca="1" si="187"/>
        <v>32</v>
      </c>
      <c r="F12016">
        <f>INDEX(ID_barrio!$A$2:$A$49,MATCH(G12016,ID_barrio!$B$2:$B$49,0))</f>
        <v>1</v>
      </c>
      <c r="G12016" t="s">
        <v>19</v>
      </c>
      <c r="H12016">
        <v>-34.579140000000002</v>
      </c>
      <c r="I12016">
        <v>-58.407249999999998</v>
      </c>
      <c r="J12016" t="s">
        <v>20</v>
      </c>
      <c r="K12016">
        <v>6394</v>
      </c>
      <c r="L12016">
        <v>2</v>
      </c>
      <c r="M12016">
        <v>31</v>
      </c>
      <c r="N12016">
        <v>44905</v>
      </c>
      <c r="O12016">
        <v>2.67</v>
      </c>
      <c r="P12016">
        <v>2</v>
      </c>
      <c r="Q12016">
        <v>73</v>
      </c>
      <c r="R12016">
        <v>31</v>
      </c>
      <c r="S12016">
        <v>374222</v>
      </c>
    </row>
    <row r="12017" spans="1:18" x14ac:dyDescent="0.25">
      <c r="A12017">
        <v>53864758</v>
      </c>
      <c r="B12017" t="s">
        <v>11673</v>
      </c>
      <c r="C12017">
        <v>74885919</v>
      </c>
      <c r="D12017" t="s">
        <v>2946</v>
      </c>
      <c r="E12017">
        <f t="shared" ca="1" si="187"/>
        <v>61</v>
      </c>
      <c r="F12017">
        <f>INDEX(ID_barrio!$A$2:$A$49,MATCH(G12017,ID_barrio!$B$2:$B$49,0))</f>
        <v>7</v>
      </c>
      <c r="G12017" t="s">
        <v>45</v>
      </c>
      <c r="H12017">
        <v>-34.591439999999999</v>
      </c>
      <c r="I12017">
        <v>-58.394840000000002</v>
      </c>
      <c r="J12017" t="s">
        <v>20</v>
      </c>
      <c r="K12017">
        <v>12006</v>
      </c>
      <c r="L12017">
        <v>1</v>
      </c>
      <c r="M12017">
        <v>28</v>
      </c>
      <c r="N12017">
        <v>44892</v>
      </c>
      <c r="O12017">
        <v>2.35</v>
      </c>
      <c r="P12017">
        <v>72</v>
      </c>
      <c r="Q12017">
        <v>78</v>
      </c>
      <c r="R12017">
        <v>28</v>
      </c>
    </row>
    <row r="12018" spans="1:18" x14ac:dyDescent="0.25">
      <c r="A12018">
        <v>53708732</v>
      </c>
      <c r="B12018" t="s">
        <v>20539</v>
      </c>
      <c r="C12018">
        <v>27897099</v>
      </c>
      <c r="D12018" t="s">
        <v>1163</v>
      </c>
      <c r="E12018">
        <f t="shared" ca="1" si="187"/>
        <v>49</v>
      </c>
      <c r="F12018">
        <f>INDEX(ID_barrio!$A$2:$A$49,MATCH(G12018,ID_barrio!$B$2:$B$49,0))</f>
        <v>3</v>
      </c>
      <c r="G12018" t="s">
        <v>32</v>
      </c>
      <c r="H12018">
        <v>-34.612490000000001</v>
      </c>
      <c r="I12018">
        <v>-58.367179999999998</v>
      </c>
      <c r="J12018" t="s">
        <v>24</v>
      </c>
      <c r="K12018">
        <v>3524</v>
      </c>
      <c r="L12018">
        <v>2</v>
      </c>
      <c r="M12018">
        <v>36</v>
      </c>
      <c r="N12018">
        <v>44917</v>
      </c>
      <c r="O12018">
        <v>2.97</v>
      </c>
      <c r="P12018">
        <v>1</v>
      </c>
      <c r="Q12018">
        <v>92</v>
      </c>
      <c r="R12018">
        <v>36</v>
      </c>
    </row>
    <row r="12019" spans="1:18" x14ac:dyDescent="0.25">
      <c r="A12019">
        <v>54016335</v>
      </c>
      <c r="B12019" t="s">
        <v>11674</v>
      </c>
      <c r="C12019">
        <v>5065997</v>
      </c>
      <c r="D12019" t="s">
        <v>150</v>
      </c>
      <c r="E12019">
        <f t="shared" ca="1" si="187"/>
        <v>61</v>
      </c>
      <c r="F12019">
        <f>INDEX(ID_barrio!$A$2:$A$49,MATCH(G12019,ID_barrio!$B$2:$B$49,0))</f>
        <v>20</v>
      </c>
      <c r="G12019" t="s">
        <v>245</v>
      </c>
      <c r="H12019">
        <v>-34.615580000000001</v>
      </c>
      <c r="I12019">
        <v>-58.360959999999999</v>
      </c>
      <c r="J12019" t="s">
        <v>20</v>
      </c>
      <c r="K12019">
        <v>44300</v>
      </c>
      <c r="L12019">
        <v>3</v>
      </c>
      <c r="M12019">
        <v>15</v>
      </c>
      <c r="N12019">
        <v>44889</v>
      </c>
      <c r="O12019">
        <v>1.38</v>
      </c>
      <c r="P12019">
        <v>2</v>
      </c>
      <c r="Q12019">
        <v>82</v>
      </c>
      <c r="R12019">
        <v>15</v>
      </c>
    </row>
    <row r="12020" spans="1:18" x14ac:dyDescent="0.25">
      <c r="A12020">
        <v>53709997</v>
      </c>
      <c r="B12020" t="s">
        <v>11675</v>
      </c>
      <c r="C12020">
        <v>67262620</v>
      </c>
      <c r="D12020" t="s">
        <v>204</v>
      </c>
      <c r="E12020">
        <f t="shared" ca="1" si="187"/>
        <v>65</v>
      </c>
      <c r="F12020">
        <f>INDEX(ID_barrio!$A$2:$A$49,MATCH(G12020,ID_barrio!$B$2:$B$49,0))</f>
        <v>5</v>
      </c>
      <c r="G12020" t="s">
        <v>38</v>
      </c>
      <c r="H12020">
        <v>-34.603110000000001</v>
      </c>
      <c r="I12020">
        <v>-58.377630000000003</v>
      </c>
      <c r="J12020" t="s">
        <v>20</v>
      </c>
      <c r="K12020">
        <v>6167</v>
      </c>
      <c r="L12020">
        <v>2</v>
      </c>
      <c r="M12020">
        <v>23</v>
      </c>
      <c r="N12020">
        <v>44915</v>
      </c>
      <c r="O12020">
        <v>1.8</v>
      </c>
      <c r="P12020">
        <v>5</v>
      </c>
      <c r="Q12020">
        <v>359</v>
      </c>
      <c r="R12020">
        <v>20</v>
      </c>
    </row>
    <row r="12021" spans="1:18" x14ac:dyDescent="0.25">
      <c r="A12021">
        <v>53865050</v>
      </c>
      <c r="B12021" t="s">
        <v>11676</v>
      </c>
      <c r="C12021">
        <v>5262752</v>
      </c>
      <c r="D12021" t="s">
        <v>599</v>
      </c>
      <c r="E12021">
        <f t="shared" ca="1" si="187"/>
        <v>76</v>
      </c>
      <c r="F12021">
        <f>INDEX(ID_barrio!$A$2:$A$49,MATCH(G12021,ID_barrio!$B$2:$B$49,0))</f>
        <v>1</v>
      </c>
      <c r="G12021" t="s">
        <v>19</v>
      </c>
      <c r="H12021">
        <v>-34.577419999999996</v>
      </c>
      <c r="I12021">
        <v>-58.433929999999997</v>
      </c>
      <c r="J12021" t="s">
        <v>20</v>
      </c>
      <c r="K12021">
        <v>12950</v>
      </c>
      <c r="L12021">
        <v>5</v>
      </c>
      <c r="M12021">
        <v>4</v>
      </c>
      <c r="N12021">
        <v>44773</v>
      </c>
      <c r="O12021">
        <v>0.32</v>
      </c>
      <c r="P12021">
        <v>4</v>
      </c>
      <c r="Q12021">
        <v>65</v>
      </c>
      <c r="R12021">
        <v>3</v>
      </c>
    </row>
    <row r="12022" spans="1:18" x14ac:dyDescent="0.25">
      <c r="A12022">
        <v>54017196</v>
      </c>
      <c r="B12022" t="s">
        <v>11677</v>
      </c>
      <c r="C12022">
        <v>4088806</v>
      </c>
      <c r="D12022" t="s">
        <v>1490</v>
      </c>
      <c r="E12022">
        <f t="shared" ca="1" si="187"/>
        <v>32</v>
      </c>
      <c r="F12022">
        <f>INDEX(ID_barrio!$A$2:$A$49,MATCH(G12022,ID_barrio!$B$2:$B$49,0))</f>
        <v>18</v>
      </c>
      <c r="G12022" t="s">
        <v>177</v>
      </c>
      <c r="H12022">
        <v>-34.571914999999997</v>
      </c>
      <c r="I12022">
        <v>-58.443778999999999</v>
      </c>
      <c r="J12022" t="s">
        <v>20</v>
      </c>
      <c r="K12022">
        <v>21899</v>
      </c>
      <c r="L12022">
        <v>4</v>
      </c>
      <c r="M12022">
        <v>14</v>
      </c>
      <c r="N12022">
        <v>44886</v>
      </c>
      <c r="O12022">
        <v>1.65</v>
      </c>
      <c r="P12022">
        <v>1</v>
      </c>
      <c r="Q12022">
        <v>272</v>
      </c>
      <c r="R12022">
        <v>14</v>
      </c>
    </row>
    <row r="12023" spans="1:18" x14ac:dyDescent="0.25">
      <c r="A12023">
        <v>53714332</v>
      </c>
      <c r="B12023" t="s">
        <v>11678</v>
      </c>
      <c r="C12023">
        <v>1318605</v>
      </c>
      <c r="D12023" t="s">
        <v>111</v>
      </c>
      <c r="E12023">
        <f t="shared" ca="1" si="187"/>
        <v>63</v>
      </c>
      <c r="F12023">
        <f>INDEX(ID_barrio!$A$2:$A$49,MATCH(G12023,ID_barrio!$B$2:$B$49,0))</f>
        <v>3</v>
      </c>
      <c r="G12023" t="s">
        <v>32</v>
      </c>
      <c r="H12023">
        <v>-34.613100000000003</v>
      </c>
      <c r="I12023">
        <v>-58.388080000000002</v>
      </c>
      <c r="J12023" t="s">
        <v>20</v>
      </c>
      <c r="K12023">
        <v>7769</v>
      </c>
      <c r="L12023">
        <v>3</v>
      </c>
      <c r="M12023">
        <v>8</v>
      </c>
      <c r="N12023">
        <v>44834</v>
      </c>
      <c r="O12023">
        <v>0.7</v>
      </c>
      <c r="P12023">
        <v>1</v>
      </c>
      <c r="Q12023">
        <v>284</v>
      </c>
      <c r="R12023">
        <v>8</v>
      </c>
    </row>
    <row r="12024" spans="1:18" x14ac:dyDescent="0.25">
      <c r="A12024">
        <v>54018778</v>
      </c>
      <c r="B12024" t="s">
        <v>11679</v>
      </c>
      <c r="C12024">
        <v>54137991</v>
      </c>
      <c r="D12024" t="s">
        <v>1249</v>
      </c>
      <c r="E12024">
        <f t="shared" ca="1" si="187"/>
        <v>74</v>
      </c>
      <c r="F12024">
        <f>INDEX(ID_barrio!$A$2:$A$49,MATCH(G12024,ID_barrio!$B$2:$B$49,0))</f>
        <v>7</v>
      </c>
      <c r="G12024" t="s">
        <v>45</v>
      </c>
      <c r="H12024">
        <v>-34.597029999999997</v>
      </c>
      <c r="I12024">
        <v>-58.388570000000001</v>
      </c>
      <c r="J12024" t="s">
        <v>20</v>
      </c>
      <c r="K12024">
        <v>4405</v>
      </c>
      <c r="L12024">
        <v>1</v>
      </c>
      <c r="M12024">
        <v>5</v>
      </c>
      <c r="N12024">
        <v>44879</v>
      </c>
      <c r="O12024">
        <v>1.69</v>
      </c>
      <c r="P12024">
        <v>5</v>
      </c>
      <c r="Q12024">
        <v>353</v>
      </c>
      <c r="R12024">
        <v>5</v>
      </c>
    </row>
    <row r="12025" spans="1:18" x14ac:dyDescent="0.25">
      <c r="A12025">
        <v>53714588</v>
      </c>
      <c r="B12025" t="s">
        <v>11680</v>
      </c>
      <c r="C12025">
        <v>10832119</v>
      </c>
      <c r="D12025" t="s">
        <v>799</v>
      </c>
      <c r="E12025">
        <f t="shared" ca="1" si="187"/>
        <v>74</v>
      </c>
      <c r="F12025">
        <f>INDEX(ID_barrio!$A$2:$A$49,MATCH(G12025,ID_barrio!$B$2:$B$49,0))</f>
        <v>1</v>
      </c>
      <c r="G12025" t="s">
        <v>19</v>
      </c>
      <c r="H12025">
        <v>-34.579830000000001</v>
      </c>
      <c r="I12025">
        <v>-58.439369999999997</v>
      </c>
      <c r="J12025" t="s">
        <v>20</v>
      </c>
      <c r="K12025">
        <v>6243</v>
      </c>
      <c r="L12025">
        <v>2</v>
      </c>
      <c r="M12025">
        <v>47</v>
      </c>
      <c r="N12025">
        <v>44909</v>
      </c>
      <c r="O12025">
        <v>4.45</v>
      </c>
      <c r="P12025">
        <v>44</v>
      </c>
      <c r="Q12025">
        <v>66</v>
      </c>
      <c r="R12025">
        <v>47</v>
      </c>
    </row>
    <row r="12026" spans="1:18" x14ac:dyDescent="0.25">
      <c r="A12026">
        <v>53716866</v>
      </c>
      <c r="B12026" t="s">
        <v>11681</v>
      </c>
      <c r="C12026">
        <v>1028764</v>
      </c>
      <c r="D12026" t="s">
        <v>535</v>
      </c>
      <c r="E12026">
        <f t="shared" ca="1" si="187"/>
        <v>75</v>
      </c>
      <c r="F12026">
        <f>INDEX(ID_barrio!$A$2:$A$49,MATCH(G12026,ID_barrio!$B$2:$B$49,0))</f>
        <v>1</v>
      </c>
      <c r="G12026" t="s">
        <v>19</v>
      </c>
      <c r="H12026">
        <v>-34.585709999999999</v>
      </c>
      <c r="I12026">
        <v>-58.43938</v>
      </c>
      <c r="J12026" t="s">
        <v>20</v>
      </c>
      <c r="K12026">
        <v>14095</v>
      </c>
      <c r="L12026">
        <v>1</v>
      </c>
      <c r="M12026">
        <v>9</v>
      </c>
      <c r="N12026">
        <v>44886</v>
      </c>
      <c r="O12026">
        <v>0.72</v>
      </c>
      <c r="P12026">
        <v>108</v>
      </c>
      <c r="Q12026">
        <v>323</v>
      </c>
      <c r="R12026">
        <v>8</v>
      </c>
    </row>
    <row r="12027" spans="1:18" x14ac:dyDescent="0.25">
      <c r="A12027">
        <v>53866590</v>
      </c>
      <c r="B12027" t="s">
        <v>20540</v>
      </c>
      <c r="C12027">
        <v>13612208</v>
      </c>
      <c r="D12027" t="s">
        <v>3672</v>
      </c>
      <c r="E12027">
        <f t="shared" ca="1" si="187"/>
        <v>49</v>
      </c>
      <c r="F12027">
        <f>INDEX(ID_barrio!$A$2:$A$49,MATCH(G12027,ID_barrio!$B$2:$B$49,0))</f>
        <v>1</v>
      </c>
      <c r="G12027" t="s">
        <v>19</v>
      </c>
      <c r="H12027">
        <v>-34.56476</v>
      </c>
      <c r="I12027">
        <v>-58.439509999999999</v>
      </c>
      <c r="J12027" t="s">
        <v>24</v>
      </c>
      <c r="K12027">
        <v>3171</v>
      </c>
      <c r="L12027">
        <v>2</v>
      </c>
      <c r="M12027">
        <v>28</v>
      </c>
      <c r="N12027">
        <v>44877</v>
      </c>
      <c r="O12027">
        <v>2.35</v>
      </c>
      <c r="P12027">
        <v>3</v>
      </c>
      <c r="Q12027">
        <v>80</v>
      </c>
      <c r="R12027">
        <v>28</v>
      </c>
    </row>
    <row r="12028" spans="1:18" x14ac:dyDescent="0.25">
      <c r="A12028">
        <v>53868224</v>
      </c>
      <c r="B12028" t="s">
        <v>20541</v>
      </c>
      <c r="C12028">
        <v>276084726</v>
      </c>
      <c r="D12028" t="s">
        <v>961</v>
      </c>
      <c r="E12028">
        <f t="shared" ca="1" si="187"/>
        <v>47</v>
      </c>
      <c r="F12028">
        <f>INDEX(ID_barrio!$A$2:$A$49,MATCH(G12028,ID_barrio!$B$2:$B$49,0))</f>
        <v>1</v>
      </c>
      <c r="G12028" t="s">
        <v>19</v>
      </c>
      <c r="H12028">
        <v>-34.57076</v>
      </c>
      <c r="I12028">
        <v>-58.442970000000003</v>
      </c>
      <c r="J12028" t="s">
        <v>20</v>
      </c>
      <c r="K12028">
        <v>3524</v>
      </c>
      <c r="L12028">
        <v>3</v>
      </c>
      <c r="M12028">
        <v>1</v>
      </c>
      <c r="N12028">
        <v>44573</v>
      </c>
      <c r="O12028">
        <v>0.09</v>
      </c>
      <c r="P12028">
        <v>1</v>
      </c>
      <c r="Q12028">
        <v>345</v>
      </c>
      <c r="R12028">
        <v>1</v>
      </c>
    </row>
    <row r="12029" spans="1:18" x14ac:dyDescent="0.25">
      <c r="A12029">
        <v>54018785</v>
      </c>
      <c r="B12029" t="s">
        <v>11682</v>
      </c>
      <c r="C12029">
        <v>54137991</v>
      </c>
      <c r="D12029" t="s">
        <v>1249</v>
      </c>
      <c r="E12029">
        <f t="shared" ca="1" si="187"/>
        <v>28</v>
      </c>
      <c r="F12029">
        <f>INDEX(ID_barrio!$A$2:$A$49,MATCH(G12029,ID_barrio!$B$2:$B$49,0))</f>
        <v>1</v>
      </c>
      <c r="G12029" t="s">
        <v>19</v>
      </c>
      <c r="H12029">
        <v>-34.579180000000001</v>
      </c>
      <c r="I12029">
        <v>-58.43768</v>
      </c>
      <c r="J12029" t="s">
        <v>20</v>
      </c>
      <c r="K12029">
        <v>8306</v>
      </c>
      <c r="L12029">
        <v>1</v>
      </c>
      <c r="M12029">
        <v>38</v>
      </c>
      <c r="N12029">
        <v>44882</v>
      </c>
      <c r="O12029">
        <v>3.18</v>
      </c>
      <c r="P12029">
        <v>5</v>
      </c>
      <c r="Q12029">
        <v>307</v>
      </c>
      <c r="R12029">
        <v>38</v>
      </c>
    </row>
    <row r="12030" spans="1:18" x14ac:dyDescent="0.25">
      <c r="A12030">
        <v>54019419</v>
      </c>
      <c r="B12030" t="s">
        <v>11683</v>
      </c>
      <c r="C12030">
        <v>54137991</v>
      </c>
      <c r="D12030" t="s">
        <v>1249</v>
      </c>
      <c r="E12030">
        <f t="shared" ca="1" si="187"/>
        <v>73</v>
      </c>
      <c r="F12030">
        <f>INDEX(ID_barrio!$A$2:$A$49,MATCH(G12030,ID_barrio!$B$2:$B$49,0))</f>
        <v>1</v>
      </c>
      <c r="G12030" t="s">
        <v>19</v>
      </c>
      <c r="H12030">
        <v>-34.578569999999999</v>
      </c>
      <c r="I12030">
        <v>-58.435079999999999</v>
      </c>
      <c r="J12030" t="s">
        <v>20</v>
      </c>
      <c r="K12030">
        <v>8323</v>
      </c>
      <c r="L12030">
        <v>1</v>
      </c>
      <c r="M12030">
        <v>19</v>
      </c>
      <c r="N12030">
        <v>44899</v>
      </c>
      <c r="O12030">
        <v>1.66</v>
      </c>
      <c r="P12030">
        <v>5</v>
      </c>
      <c r="Q12030">
        <v>315</v>
      </c>
      <c r="R12030">
        <v>19</v>
      </c>
    </row>
    <row r="12031" spans="1:18" x14ac:dyDescent="0.25">
      <c r="A12031">
        <v>53872537</v>
      </c>
      <c r="B12031" t="s">
        <v>3588</v>
      </c>
      <c r="C12031">
        <v>100895823</v>
      </c>
      <c r="D12031" t="s">
        <v>3117</v>
      </c>
      <c r="E12031">
        <f t="shared" ca="1" si="187"/>
        <v>52</v>
      </c>
      <c r="F12031">
        <f>INDEX(ID_barrio!$A$2:$A$49,MATCH(G12031,ID_barrio!$B$2:$B$49,0))</f>
        <v>7</v>
      </c>
      <c r="G12031" t="s">
        <v>45</v>
      </c>
      <c r="H12031">
        <v>-34.591149999999999</v>
      </c>
      <c r="I12031">
        <v>-58.402090000000001</v>
      </c>
      <c r="J12031" t="s">
        <v>20</v>
      </c>
      <c r="K12031">
        <v>27190</v>
      </c>
      <c r="L12031">
        <v>1</v>
      </c>
      <c r="M12031">
        <v>1</v>
      </c>
      <c r="N12031">
        <v>44568</v>
      </c>
      <c r="O12031">
        <v>0.08</v>
      </c>
      <c r="P12031">
        <v>1</v>
      </c>
      <c r="Q12031">
        <v>84</v>
      </c>
      <c r="R12031">
        <v>1</v>
      </c>
    </row>
    <row r="12032" spans="1:18" x14ac:dyDescent="0.25">
      <c r="A12032">
        <v>53717557</v>
      </c>
      <c r="B12032" t="s">
        <v>20542</v>
      </c>
      <c r="C12032">
        <v>90120215</v>
      </c>
      <c r="D12032" t="s">
        <v>1437</v>
      </c>
      <c r="E12032">
        <f t="shared" ca="1" si="187"/>
        <v>48</v>
      </c>
      <c r="F12032">
        <f>INDEX(ID_barrio!$A$2:$A$49,MATCH(G12032,ID_barrio!$B$2:$B$49,0))</f>
        <v>1</v>
      </c>
      <c r="G12032" t="s">
        <v>19</v>
      </c>
      <c r="H12032">
        <v>-34.582175999999997</v>
      </c>
      <c r="I12032">
        <v>-58.433723000000001</v>
      </c>
      <c r="J12032" t="s">
        <v>20</v>
      </c>
      <c r="K12032">
        <v>15526</v>
      </c>
      <c r="L12032">
        <v>3</v>
      </c>
      <c r="M12032">
        <v>28</v>
      </c>
      <c r="N12032">
        <v>44916</v>
      </c>
      <c r="O12032">
        <v>2.56</v>
      </c>
      <c r="P12032">
        <v>1</v>
      </c>
      <c r="Q12032">
        <v>260</v>
      </c>
      <c r="R12032">
        <v>28</v>
      </c>
    </row>
    <row r="12033" spans="1:18" x14ac:dyDescent="0.25">
      <c r="A12033">
        <v>53719111</v>
      </c>
      <c r="B12033" t="s">
        <v>11684</v>
      </c>
      <c r="C12033">
        <v>4805604</v>
      </c>
      <c r="D12033" t="s">
        <v>355</v>
      </c>
      <c r="E12033">
        <f t="shared" ca="1" si="187"/>
        <v>68</v>
      </c>
      <c r="F12033">
        <f>INDEX(ID_barrio!$A$2:$A$49,MATCH(G12033,ID_barrio!$B$2:$B$49,0))</f>
        <v>1</v>
      </c>
      <c r="G12033" t="s">
        <v>19</v>
      </c>
      <c r="H12033">
        <v>-34.584420000000001</v>
      </c>
      <c r="I12033">
        <v>-58.416170000000001</v>
      </c>
      <c r="J12033" t="s">
        <v>20</v>
      </c>
      <c r="K12033">
        <v>6519</v>
      </c>
      <c r="L12033">
        <v>7</v>
      </c>
      <c r="M12033">
        <v>12</v>
      </c>
      <c r="N12033">
        <v>44910</v>
      </c>
      <c r="O12033">
        <v>0.94</v>
      </c>
      <c r="P12033">
        <v>2</v>
      </c>
      <c r="Q12033">
        <v>63</v>
      </c>
      <c r="R12033">
        <v>9</v>
      </c>
    </row>
    <row r="12034" spans="1:18" x14ac:dyDescent="0.25">
      <c r="A12034">
        <v>54020223</v>
      </c>
      <c r="B12034" t="s">
        <v>11685</v>
      </c>
      <c r="C12034">
        <v>430099789</v>
      </c>
      <c r="D12034" t="s">
        <v>79</v>
      </c>
      <c r="E12034">
        <f t="shared" ca="1" si="187"/>
        <v>36</v>
      </c>
      <c r="F12034">
        <f>INDEX(ID_barrio!$A$2:$A$49,MATCH(G12034,ID_barrio!$B$2:$B$49,0))</f>
        <v>8</v>
      </c>
      <c r="G12034" t="s">
        <v>48</v>
      </c>
      <c r="H12034">
        <v>-34.599350000000001</v>
      </c>
      <c r="I12034">
        <v>-58.424219999999998</v>
      </c>
      <c r="J12034" t="s">
        <v>20</v>
      </c>
      <c r="K12034">
        <v>7929</v>
      </c>
      <c r="L12034">
        <v>3</v>
      </c>
      <c r="M12034">
        <v>0</v>
      </c>
      <c r="P12034">
        <v>1</v>
      </c>
      <c r="Q12034">
        <v>319</v>
      </c>
      <c r="R12034">
        <v>0</v>
      </c>
    </row>
    <row r="12035" spans="1:18" x14ac:dyDescent="0.25">
      <c r="A12035">
        <v>53719486</v>
      </c>
      <c r="B12035" t="s">
        <v>11686</v>
      </c>
      <c r="C12035">
        <v>38663494</v>
      </c>
      <c r="D12035" t="s">
        <v>257</v>
      </c>
      <c r="E12035">
        <f t="shared" ref="E12035:E12098" ca="1" si="188">RANDBETWEEN(28,79)</f>
        <v>55</v>
      </c>
      <c r="F12035">
        <f>INDEX(ID_barrio!$A$2:$A$49,MATCH(G12035,ID_barrio!$B$2:$B$49,0))</f>
        <v>20</v>
      </c>
      <c r="G12035" t="s">
        <v>245</v>
      </c>
      <c r="H12035">
        <v>-34.603029999999997</v>
      </c>
      <c r="I12035">
        <v>-58.361989999999999</v>
      </c>
      <c r="J12035" t="s">
        <v>20</v>
      </c>
      <c r="K12035">
        <v>28015</v>
      </c>
      <c r="L12035">
        <v>6</v>
      </c>
      <c r="M12035">
        <v>0</v>
      </c>
      <c r="P12035">
        <v>16</v>
      </c>
      <c r="Q12035">
        <v>365</v>
      </c>
      <c r="R12035">
        <v>0</v>
      </c>
    </row>
    <row r="12036" spans="1:18" x14ac:dyDescent="0.25">
      <c r="A12036">
        <v>54068414</v>
      </c>
      <c r="B12036" t="s">
        <v>9972</v>
      </c>
      <c r="C12036">
        <v>67086449</v>
      </c>
      <c r="D12036" t="s">
        <v>1152</v>
      </c>
      <c r="E12036">
        <f t="shared" ca="1" si="188"/>
        <v>52</v>
      </c>
      <c r="F12036">
        <f>INDEX(ID_barrio!$A$2:$A$49,MATCH(G12036,ID_barrio!$B$2:$B$49,0))</f>
        <v>1</v>
      </c>
      <c r="G12036" t="s">
        <v>19</v>
      </c>
      <c r="H12036">
        <v>-34.58296</v>
      </c>
      <c r="I12036">
        <v>-58.433340000000001</v>
      </c>
      <c r="J12036" t="s">
        <v>20</v>
      </c>
      <c r="K12036">
        <v>13214</v>
      </c>
      <c r="L12036">
        <v>5</v>
      </c>
      <c r="M12036">
        <v>3</v>
      </c>
      <c r="N12036">
        <v>44870</v>
      </c>
      <c r="O12036">
        <v>0.26</v>
      </c>
      <c r="P12036">
        <v>50</v>
      </c>
      <c r="Q12036">
        <v>100</v>
      </c>
      <c r="R12036">
        <v>3</v>
      </c>
    </row>
    <row r="12037" spans="1:18" x14ac:dyDescent="0.25">
      <c r="A12037">
        <v>53873461</v>
      </c>
      <c r="B12037" t="s">
        <v>11687</v>
      </c>
      <c r="C12037">
        <v>5065463</v>
      </c>
      <c r="D12037" t="s">
        <v>1102</v>
      </c>
      <c r="E12037">
        <f t="shared" ca="1" si="188"/>
        <v>68</v>
      </c>
      <c r="F12037">
        <f>INDEX(ID_barrio!$A$2:$A$49,MATCH(G12037,ID_barrio!$B$2:$B$49,0))</f>
        <v>1</v>
      </c>
      <c r="G12037" t="s">
        <v>19</v>
      </c>
      <c r="H12037">
        <v>-34.590139999999998</v>
      </c>
      <c r="I12037">
        <v>-58.422519999999999</v>
      </c>
      <c r="J12037" t="s">
        <v>20</v>
      </c>
      <c r="K12037">
        <v>7929</v>
      </c>
      <c r="L12037">
        <v>2</v>
      </c>
      <c r="M12037">
        <v>26</v>
      </c>
      <c r="N12037">
        <v>44916</v>
      </c>
      <c r="O12037">
        <v>2.38</v>
      </c>
      <c r="P12037">
        <v>10</v>
      </c>
      <c r="Q12037">
        <v>81</v>
      </c>
      <c r="R12037">
        <v>26</v>
      </c>
    </row>
    <row r="12038" spans="1:18" x14ac:dyDescent="0.25">
      <c r="A12038">
        <v>54020874</v>
      </c>
      <c r="B12038" t="s">
        <v>11688</v>
      </c>
      <c r="C12038">
        <v>430955350</v>
      </c>
      <c r="D12038" t="s">
        <v>522</v>
      </c>
      <c r="E12038">
        <f t="shared" ca="1" si="188"/>
        <v>65</v>
      </c>
      <c r="F12038">
        <f>INDEX(ID_barrio!$A$2:$A$49,MATCH(G12038,ID_barrio!$B$2:$B$49,0))</f>
        <v>1</v>
      </c>
      <c r="G12038" t="s">
        <v>19</v>
      </c>
      <c r="H12038">
        <v>-34.579320000000003</v>
      </c>
      <c r="I12038">
        <v>-58.427</v>
      </c>
      <c r="J12038" t="s">
        <v>20</v>
      </c>
      <c r="K12038">
        <v>18009</v>
      </c>
      <c r="L12038">
        <v>1</v>
      </c>
      <c r="M12038">
        <v>76</v>
      </c>
      <c r="N12038">
        <v>44922</v>
      </c>
      <c r="O12038">
        <v>8.1999999999999993</v>
      </c>
      <c r="P12038">
        <v>16</v>
      </c>
      <c r="Q12038">
        <v>40</v>
      </c>
      <c r="R12038">
        <v>76</v>
      </c>
    </row>
    <row r="12039" spans="1:18" x14ac:dyDescent="0.25">
      <c r="A12039">
        <v>54021528</v>
      </c>
      <c r="B12039" t="s">
        <v>11689</v>
      </c>
      <c r="C12039">
        <v>33301665</v>
      </c>
      <c r="D12039" t="s">
        <v>2728</v>
      </c>
      <c r="E12039">
        <f t="shared" ca="1" si="188"/>
        <v>42</v>
      </c>
      <c r="F12039">
        <f>INDEX(ID_barrio!$A$2:$A$49,MATCH(G12039,ID_barrio!$B$2:$B$49,0))</f>
        <v>24</v>
      </c>
      <c r="G12039" t="s">
        <v>451</v>
      </c>
      <c r="H12039">
        <v>-34.616512</v>
      </c>
      <c r="I12039">
        <v>-58.436131000000003</v>
      </c>
      <c r="J12039" t="s">
        <v>20</v>
      </c>
      <c r="K12039">
        <v>2114</v>
      </c>
      <c r="L12039">
        <v>14</v>
      </c>
      <c r="M12039">
        <v>6</v>
      </c>
      <c r="N12039">
        <v>44895</v>
      </c>
      <c r="O12039">
        <v>0.56999999999999995</v>
      </c>
      <c r="P12039">
        <v>1</v>
      </c>
      <c r="Q12039">
        <v>122</v>
      </c>
      <c r="R12039">
        <v>6</v>
      </c>
    </row>
    <row r="12040" spans="1:18" x14ac:dyDescent="0.25">
      <c r="A12040">
        <v>53881246</v>
      </c>
      <c r="B12040" t="s">
        <v>11690</v>
      </c>
      <c r="C12040">
        <v>436444048</v>
      </c>
      <c r="D12040" t="s">
        <v>11691</v>
      </c>
      <c r="E12040">
        <f t="shared" ca="1" si="188"/>
        <v>45</v>
      </c>
      <c r="F12040">
        <f>INDEX(ID_barrio!$A$2:$A$49,MATCH(G12040,ID_barrio!$B$2:$B$49,0))</f>
        <v>20</v>
      </c>
      <c r="G12040" t="s">
        <v>245</v>
      </c>
      <c r="H12040">
        <v>-34.620130000000003</v>
      </c>
      <c r="I12040">
        <v>-58.362110000000001</v>
      </c>
      <c r="J12040" t="s">
        <v>20</v>
      </c>
      <c r="K12040">
        <v>32596</v>
      </c>
      <c r="L12040">
        <v>3</v>
      </c>
      <c r="M12040">
        <v>23</v>
      </c>
      <c r="N12040">
        <v>44921</v>
      </c>
      <c r="O12040">
        <v>1.91</v>
      </c>
      <c r="P12040">
        <v>2</v>
      </c>
      <c r="Q12040">
        <v>288</v>
      </c>
      <c r="R12040">
        <v>23</v>
      </c>
    </row>
    <row r="12041" spans="1:18" x14ac:dyDescent="0.25">
      <c r="A12041">
        <v>53881486</v>
      </c>
      <c r="B12041" t="s">
        <v>20543</v>
      </c>
      <c r="C12041">
        <v>75344212</v>
      </c>
      <c r="D12041" t="s">
        <v>8555</v>
      </c>
      <c r="E12041">
        <f t="shared" ca="1" si="188"/>
        <v>46</v>
      </c>
      <c r="F12041">
        <f>INDEX(ID_barrio!$A$2:$A$49,MATCH(G12041,ID_barrio!$B$2:$B$49,0))</f>
        <v>1</v>
      </c>
      <c r="G12041" t="s">
        <v>19</v>
      </c>
      <c r="H12041">
        <v>-34.586365000000001</v>
      </c>
      <c r="I12041">
        <v>-58.424697999999999</v>
      </c>
      <c r="J12041" t="s">
        <v>20</v>
      </c>
      <c r="K12041">
        <v>7400</v>
      </c>
      <c r="L12041">
        <v>5</v>
      </c>
      <c r="M12041">
        <v>6</v>
      </c>
      <c r="N12041">
        <v>44690</v>
      </c>
      <c r="O12041">
        <v>0.59</v>
      </c>
      <c r="P12041">
        <v>1</v>
      </c>
      <c r="Q12041">
        <v>349</v>
      </c>
      <c r="R12041">
        <v>6</v>
      </c>
    </row>
    <row r="12042" spans="1:18" x14ac:dyDescent="0.25">
      <c r="A12042">
        <v>54069164</v>
      </c>
      <c r="B12042" t="s">
        <v>11692</v>
      </c>
      <c r="C12042">
        <v>106604093</v>
      </c>
      <c r="D12042" t="s">
        <v>444</v>
      </c>
      <c r="E12042">
        <f t="shared" ca="1" si="188"/>
        <v>31</v>
      </c>
      <c r="F12042">
        <f>INDEX(ID_barrio!$A$2:$A$49,MATCH(G12042,ID_barrio!$B$2:$B$49,0))</f>
        <v>7</v>
      </c>
      <c r="G12042" t="s">
        <v>45</v>
      </c>
      <c r="H12042">
        <v>-34.591520000000003</v>
      </c>
      <c r="I12042">
        <v>-58.397269999999999</v>
      </c>
      <c r="J12042" t="s">
        <v>20</v>
      </c>
      <c r="K12042">
        <v>11705</v>
      </c>
      <c r="L12042">
        <v>2</v>
      </c>
      <c r="M12042">
        <v>25</v>
      </c>
      <c r="N12042">
        <v>44898</v>
      </c>
      <c r="O12042">
        <v>2.31</v>
      </c>
      <c r="P12042">
        <v>29</v>
      </c>
      <c r="Q12042">
        <v>350</v>
      </c>
      <c r="R12042">
        <v>25</v>
      </c>
    </row>
    <row r="12043" spans="1:18" x14ac:dyDescent="0.25">
      <c r="A12043">
        <v>54023123</v>
      </c>
      <c r="B12043" t="s">
        <v>11693</v>
      </c>
      <c r="C12043">
        <v>11483615</v>
      </c>
      <c r="D12043" t="s">
        <v>466</v>
      </c>
      <c r="E12043">
        <f t="shared" ca="1" si="188"/>
        <v>54</v>
      </c>
      <c r="F12043">
        <f>INDEX(ID_barrio!$A$2:$A$49,MATCH(G12043,ID_barrio!$B$2:$B$49,0))</f>
        <v>7</v>
      </c>
      <c r="G12043" t="s">
        <v>45</v>
      </c>
      <c r="H12043">
        <v>-34.597900000000003</v>
      </c>
      <c r="I12043">
        <v>-58.395539999999997</v>
      </c>
      <c r="J12043" t="s">
        <v>20</v>
      </c>
      <c r="K12043">
        <v>20010</v>
      </c>
      <c r="L12043">
        <v>5</v>
      </c>
      <c r="M12043">
        <v>9</v>
      </c>
      <c r="N12043">
        <v>44909</v>
      </c>
      <c r="O12043">
        <v>0.77</v>
      </c>
      <c r="P12043">
        <v>57</v>
      </c>
      <c r="Q12043">
        <v>319</v>
      </c>
      <c r="R12043">
        <v>9</v>
      </c>
    </row>
    <row r="12044" spans="1:18" x14ac:dyDescent="0.25">
      <c r="A12044">
        <v>54027882</v>
      </c>
      <c r="B12044" t="s">
        <v>11694</v>
      </c>
      <c r="C12044">
        <v>99189017</v>
      </c>
      <c r="D12044" t="s">
        <v>176</v>
      </c>
      <c r="E12044">
        <f t="shared" ca="1" si="188"/>
        <v>56</v>
      </c>
      <c r="F12044">
        <f>INDEX(ID_barrio!$A$2:$A$49,MATCH(G12044,ID_barrio!$B$2:$B$49,0))</f>
        <v>15</v>
      </c>
      <c r="G12044" t="s">
        <v>128</v>
      </c>
      <c r="H12044">
        <v>-34.596580000000003</v>
      </c>
      <c r="I12044">
        <v>-58.385359999999999</v>
      </c>
      <c r="J12044" t="s">
        <v>20</v>
      </c>
      <c r="K12044">
        <v>10572</v>
      </c>
      <c r="L12044">
        <v>3</v>
      </c>
      <c r="M12044">
        <v>11</v>
      </c>
      <c r="N12044">
        <v>44887</v>
      </c>
      <c r="O12044">
        <v>1.1599999999999999</v>
      </c>
      <c r="P12044">
        <v>2</v>
      </c>
      <c r="Q12044">
        <v>89</v>
      </c>
      <c r="R12044">
        <v>11</v>
      </c>
    </row>
    <row r="12045" spans="1:18" x14ac:dyDescent="0.25">
      <c r="A12045">
        <v>54069483</v>
      </c>
      <c r="B12045" t="s">
        <v>11695</v>
      </c>
      <c r="C12045">
        <v>438215519</v>
      </c>
      <c r="D12045" t="s">
        <v>11696</v>
      </c>
      <c r="E12045">
        <f t="shared" ca="1" si="188"/>
        <v>71</v>
      </c>
      <c r="F12045">
        <f>INDEX(ID_barrio!$A$2:$A$49,MATCH(G12045,ID_barrio!$B$2:$B$49,0))</f>
        <v>5</v>
      </c>
      <c r="G12045" t="s">
        <v>38</v>
      </c>
      <c r="H12045">
        <v>-34.599719999999998</v>
      </c>
      <c r="I12045">
        <v>-58.380299999999998</v>
      </c>
      <c r="J12045" t="s">
        <v>20</v>
      </c>
      <c r="K12045">
        <v>5134</v>
      </c>
      <c r="L12045">
        <v>2</v>
      </c>
      <c r="M12045">
        <v>39</v>
      </c>
      <c r="N12045">
        <v>44908</v>
      </c>
      <c r="O12045">
        <v>3.29</v>
      </c>
      <c r="P12045">
        <v>1</v>
      </c>
      <c r="Q12045">
        <v>348</v>
      </c>
      <c r="R12045">
        <v>39</v>
      </c>
    </row>
    <row r="12046" spans="1:18" x14ac:dyDescent="0.25">
      <c r="A12046">
        <v>54028777</v>
      </c>
      <c r="B12046" t="s">
        <v>20544</v>
      </c>
      <c r="C12046">
        <v>468785404</v>
      </c>
      <c r="D12046" t="s">
        <v>495</v>
      </c>
      <c r="E12046">
        <f t="shared" ca="1" si="188"/>
        <v>56</v>
      </c>
      <c r="F12046">
        <f>INDEX(ID_barrio!$A$2:$A$49,MATCH(G12046,ID_barrio!$B$2:$B$49,0))</f>
        <v>1</v>
      </c>
      <c r="G12046" t="s">
        <v>19</v>
      </c>
      <c r="H12046">
        <v>-34.575000000000003</v>
      </c>
      <c r="I12046">
        <v>-58.442050000000002</v>
      </c>
      <c r="J12046" t="s">
        <v>20</v>
      </c>
      <c r="K12046">
        <v>6972</v>
      </c>
      <c r="L12046">
        <v>3</v>
      </c>
      <c r="M12046">
        <v>18</v>
      </c>
      <c r="N12046">
        <v>44899</v>
      </c>
      <c r="O12046">
        <v>1.57</v>
      </c>
      <c r="P12046">
        <v>3</v>
      </c>
      <c r="Q12046">
        <v>176</v>
      </c>
      <c r="R12046">
        <v>18</v>
      </c>
    </row>
    <row r="12047" spans="1:18" x14ac:dyDescent="0.25">
      <c r="A12047">
        <v>54070121</v>
      </c>
      <c r="B12047" t="s">
        <v>11697</v>
      </c>
      <c r="C12047">
        <v>1002917</v>
      </c>
      <c r="D12047" t="s">
        <v>1736</v>
      </c>
      <c r="E12047">
        <f t="shared" ca="1" si="188"/>
        <v>74</v>
      </c>
      <c r="F12047">
        <f>INDEX(ID_barrio!$A$2:$A$49,MATCH(G12047,ID_barrio!$B$2:$B$49,0))</f>
        <v>5</v>
      </c>
      <c r="G12047" t="s">
        <v>38</v>
      </c>
      <c r="H12047">
        <v>-34.602069999999998</v>
      </c>
      <c r="I12047">
        <v>-58.378230000000002</v>
      </c>
      <c r="J12047" t="s">
        <v>20</v>
      </c>
      <c r="K12047">
        <v>7929</v>
      </c>
      <c r="L12047">
        <v>4</v>
      </c>
      <c r="M12047">
        <v>11</v>
      </c>
      <c r="N12047">
        <v>44864</v>
      </c>
      <c r="O12047">
        <v>1.76</v>
      </c>
      <c r="P12047">
        <v>6</v>
      </c>
      <c r="Q12047">
        <v>348</v>
      </c>
      <c r="R12047">
        <v>11</v>
      </c>
    </row>
    <row r="12048" spans="1:18" x14ac:dyDescent="0.25">
      <c r="A12048">
        <v>54070143</v>
      </c>
      <c r="B12048" t="s">
        <v>11698</v>
      </c>
      <c r="C12048">
        <v>1002917</v>
      </c>
      <c r="D12048" t="s">
        <v>1736</v>
      </c>
      <c r="E12048">
        <f t="shared" ca="1" si="188"/>
        <v>63</v>
      </c>
      <c r="F12048">
        <f>INDEX(ID_barrio!$A$2:$A$49,MATCH(G12048,ID_barrio!$B$2:$B$49,0))</f>
        <v>5</v>
      </c>
      <c r="G12048" t="s">
        <v>38</v>
      </c>
      <c r="H12048">
        <v>-34.601779999999998</v>
      </c>
      <c r="I12048">
        <v>-58.376199999999997</v>
      </c>
      <c r="J12048" t="s">
        <v>20</v>
      </c>
      <c r="K12048">
        <v>8558</v>
      </c>
      <c r="L12048">
        <v>7</v>
      </c>
      <c r="M12048">
        <v>12</v>
      </c>
      <c r="N12048">
        <v>44895</v>
      </c>
      <c r="O12048">
        <v>1.05</v>
      </c>
      <c r="P12048">
        <v>6</v>
      </c>
      <c r="Q12048">
        <v>365</v>
      </c>
      <c r="R12048">
        <v>12</v>
      </c>
    </row>
    <row r="12049" spans="1:18" x14ac:dyDescent="0.25">
      <c r="A12049">
        <v>53882977</v>
      </c>
      <c r="B12049" t="s">
        <v>11699</v>
      </c>
      <c r="C12049">
        <v>436437200</v>
      </c>
      <c r="D12049" t="s">
        <v>3706</v>
      </c>
      <c r="E12049">
        <f t="shared" ca="1" si="188"/>
        <v>35</v>
      </c>
      <c r="F12049">
        <f>INDEX(ID_barrio!$A$2:$A$49,MATCH(G12049,ID_barrio!$B$2:$B$49,0))</f>
        <v>12</v>
      </c>
      <c r="G12049" t="s">
        <v>87</v>
      </c>
      <c r="H12049">
        <v>-34.55294</v>
      </c>
      <c r="I12049">
        <v>-58.453539999999997</v>
      </c>
      <c r="J12049" t="s">
        <v>20</v>
      </c>
      <c r="K12049">
        <v>30000</v>
      </c>
      <c r="L12049">
        <v>2</v>
      </c>
      <c r="M12049">
        <v>3</v>
      </c>
      <c r="N12049">
        <v>44836</v>
      </c>
      <c r="O12049">
        <v>0.26</v>
      </c>
      <c r="P12049">
        <v>1</v>
      </c>
      <c r="Q12049">
        <v>362</v>
      </c>
      <c r="R12049">
        <v>3</v>
      </c>
    </row>
    <row r="12050" spans="1:18" x14ac:dyDescent="0.25">
      <c r="A12050">
        <v>54029363</v>
      </c>
      <c r="B12050" t="s">
        <v>11700</v>
      </c>
      <c r="C12050">
        <v>44206223</v>
      </c>
      <c r="D12050" t="s">
        <v>71</v>
      </c>
      <c r="E12050">
        <f t="shared" ca="1" si="188"/>
        <v>50</v>
      </c>
      <c r="F12050">
        <f>INDEX(ID_barrio!$A$2:$A$49,MATCH(G12050,ID_barrio!$B$2:$B$49,0))</f>
        <v>1</v>
      </c>
      <c r="G12050" t="s">
        <v>19</v>
      </c>
      <c r="H12050">
        <v>-34.585430000000002</v>
      </c>
      <c r="I12050">
        <v>-58.43806</v>
      </c>
      <c r="J12050" t="s">
        <v>20</v>
      </c>
      <c r="K12050">
        <v>23987</v>
      </c>
      <c r="L12050">
        <v>2</v>
      </c>
      <c r="M12050">
        <v>8</v>
      </c>
      <c r="N12050">
        <v>44902</v>
      </c>
      <c r="O12050">
        <v>0.93</v>
      </c>
      <c r="P12050">
        <v>1</v>
      </c>
      <c r="Q12050">
        <v>364</v>
      </c>
      <c r="R12050">
        <v>8</v>
      </c>
    </row>
    <row r="12051" spans="1:18" x14ac:dyDescent="0.25">
      <c r="A12051">
        <v>53886443</v>
      </c>
      <c r="B12051" t="s">
        <v>11701</v>
      </c>
      <c r="C12051">
        <v>429880639</v>
      </c>
      <c r="D12051" t="s">
        <v>849</v>
      </c>
      <c r="E12051">
        <f t="shared" ca="1" si="188"/>
        <v>56</v>
      </c>
      <c r="F12051">
        <f>INDEX(ID_barrio!$A$2:$A$49,MATCH(G12051,ID_barrio!$B$2:$B$49,0))</f>
        <v>9</v>
      </c>
      <c r="G12051" t="s">
        <v>55</v>
      </c>
      <c r="H12051">
        <v>-34.625278472900298</v>
      </c>
      <c r="I12051">
        <v>-58.379020690917898</v>
      </c>
      <c r="J12051" t="s">
        <v>20</v>
      </c>
      <c r="K12051">
        <v>6544</v>
      </c>
      <c r="L12051">
        <v>3</v>
      </c>
      <c r="M12051">
        <v>13</v>
      </c>
      <c r="N12051">
        <v>44903</v>
      </c>
      <c r="O12051">
        <v>1.27</v>
      </c>
      <c r="P12051">
        <v>1</v>
      </c>
      <c r="Q12051">
        <v>155</v>
      </c>
      <c r="R12051">
        <v>13</v>
      </c>
    </row>
    <row r="12052" spans="1:18" x14ac:dyDescent="0.25">
      <c r="A12052">
        <v>54029828</v>
      </c>
      <c r="B12052" t="s">
        <v>20545</v>
      </c>
      <c r="C12052">
        <v>210147055</v>
      </c>
      <c r="D12052" t="s">
        <v>18668</v>
      </c>
      <c r="E12052">
        <f t="shared" ca="1" si="188"/>
        <v>78</v>
      </c>
      <c r="F12052">
        <f>INDEX(ID_barrio!$A$2:$A$49,MATCH(G12052,ID_barrio!$B$2:$B$49,0))</f>
        <v>7</v>
      </c>
      <c r="G12052" t="s">
        <v>45</v>
      </c>
      <c r="H12052">
        <v>-34.591410000000003</v>
      </c>
      <c r="I12052">
        <v>-58.407409999999999</v>
      </c>
      <c r="J12052" t="s">
        <v>20</v>
      </c>
      <c r="K12052">
        <v>10068</v>
      </c>
      <c r="L12052">
        <v>3</v>
      </c>
      <c r="M12052">
        <v>5</v>
      </c>
      <c r="N12052">
        <v>44910</v>
      </c>
      <c r="O12052">
        <v>2.88</v>
      </c>
      <c r="P12052">
        <v>81</v>
      </c>
      <c r="Q12052">
        <v>46</v>
      </c>
      <c r="R12052">
        <v>5</v>
      </c>
    </row>
    <row r="12053" spans="1:18" x14ac:dyDescent="0.25">
      <c r="A12053">
        <v>54029838</v>
      </c>
      <c r="B12053" t="s">
        <v>20546</v>
      </c>
      <c r="C12053">
        <v>210147055</v>
      </c>
      <c r="D12053" t="s">
        <v>18668</v>
      </c>
      <c r="E12053">
        <f t="shared" ca="1" si="188"/>
        <v>44</v>
      </c>
      <c r="F12053">
        <f>INDEX(ID_barrio!$A$2:$A$49,MATCH(G12053,ID_barrio!$B$2:$B$49,0))</f>
        <v>10</v>
      </c>
      <c r="G12053" t="s">
        <v>72</v>
      </c>
      <c r="H12053">
        <v>-34.590249999999997</v>
      </c>
      <c r="I12053">
        <v>-58.447679999999998</v>
      </c>
      <c r="J12053" t="s">
        <v>20</v>
      </c>
      <c r="K12053">
        <v>5538</v>
      </c>
      <c r="L12053">
        <v>3</v>
      </c>
      <c r="M12053">
        <v>28</v>
      </c>
      <c r="N12053">
        <v>44902</v>
      </c>
      <c r="O12053">
        <v>2.41</v>
      </c>
      <c r="P12053">
        <v>81</v>
      </c>
      <c r="Q12053">
        <v>19</v>
      </c>
      <c r="R12053">
        <v>28</v>
      </c>
    </row>
    <row r="12054" spans="1:18" x14ac:dyDescent="0.25">
      <c r="A12054">
        <v>54032751</v>
      </c>
      <c r="B12054" t="s">
        <v>11702</v>
      </c>
      <c r="C12054">
        <v>2597734</v>
      </c>
      <c r="D12054" t="s">
        <v>783</v>
      </c>
      <c r="E12054">
        <f t="shared" ca="1" si="188"/>
        <v>55</v>
      </c>
      <c r="F12054">
        <f>INDEX(ID_barrio!$A$2:$A$49,MATCH(G12054,ID_barrio!$B$2:$B$49,0))</f>
        <v>7</v>
      </c>
      <c r="G12054" t="s">
        <v>45</v>
      </c>
      <c r="H12054">
        <v>-34.592100000000002</v>
      </c>
      <c r="I12054">
        <v>-58.393830000000001</v>
      </c>
      <c r="J12054" t="s">
        <v>20</v>
      </c>
      <c r="K12054">
        <v>7552</v>
      </c>
      <c r="L12054">
        <v>3</v>
      </c>
      <c r="M12054">
        <v>21</v>
      </c>
      <c r="N12054">
        <v>44909</v>
      </c>
      <c r="O12054">
        <v>1.76</v>
      </c>
      <c r="P12054">
        <v>47</v>
      </c>
      <c r="Q12054">
        <v>159</v>
      </c>
      <c r="R12054">
        <v>21</v>
      </c>
    </row>
    <row r="12055" spans="1:18" x14ac:dyDescent="0.25">
      <c r="A12055">
        <v>53886536</v>
      </c>
      <c r="B12055" t="s">
        <v>20547</v>
      </c>
      <c r="C12055">
        <v>434918665</v>
      </c>
      <c r="D12055" t="s">
        <v>571</v>
      </c>
      <c r="E12055">
        <f t="shared" ca="1" si="188"/>
        <v>75</v>
      </c>
      <c r="F12055">
        <f>INDEX(ID_barrio!$A$2:$A$49,MATCH(G12055,ID_barrio!$B$2:$B$49,0))</f>
        <v>20</v>
      </c>
      <c r="G12055" t="s">
        <v>245</v>
      </c>
      <c r="H12055">
        <v>-34.618519999999997</v>
      </c>
      <c r="I12055">
        <v>-58.361069999999998</v>
      </c>
      <c r="J12055" t="s">
        <v>20</v>
      </c>
      <c r="K12055">
        <v>19029</v>
      </c>
      <c r="L12055">
        <v>3</v>
      </c>
      <c r="M12055">
        <v>8</v>
      </c>
      <c r="N12055">
        <v>44915</v>
      </c>
      <c r="O12055">
        <v>2.38</v>
      </c>
      <c r="P12055">
        <v>1</v>
      </c>
      <c r="Q12055">
        <v>351</v>
      </c>
      <c r="R12055">
        <v>8</v>
      </c>
    </row>
    <row r="12056" spans="1:18" x14ac:dyDescent="0.25">
      <c r="A12056">
        <v>54072110</v>
      </c>
      <c r="B12056" t="s">
        <v>18941</v>
      </c>
      <c r="C12056">
        <v>90016970</v>
      </c>
      <c r="D12056" t="s">
        <v>599</v>
      </c>
      <c r="E12056">
        <f t="shared" ca="1" si="188"/>
        <v>71</v>
      </c>
      <c r="F12056">
        <f>INDEX(ID_barrio!$A$2:$A$49,MATCH(G12056,ID_barrio!$B$2:$B$49,0))</f>
        <v>7</v>
      </c>
      <c r="G12056" t="s">
        <v>45</v>
      </c>
      <c r="H12056">
        <v>-34.594360000000002</v>
      </c>
      <c r="I12056">
        <v>-58.411140000000003</v>
      </c>
      <c r="J12056" t="s">
        <v>24</v>
      </c>
      <c r="K12056">
        <v>3171</v>
      </c>
      <c r="L12056">
        <v>1</v>
      </c>
      <c r="M12056">
        <v>8</v>
      </c>
      <c r="N12056">
        <v>44902</v>
      </c>
      <c r="O12056">
        <v>0.68</v>
      </c>
      <c r="P12056">
        <v>1</v>
      </c>
      <c r="Q12056">
        <v>355</v>
      </c>
      <c r="R12056">
        <v>8</v>
      </c>
    </row>
    <row r="12057" spans="1:18" x14ac:dyDescent="0.25">
      <c r="A12057">
        <v>54032986</v>
      </c>
      <c r="B12057" t="s">
        <v>11703</v>
      </c>
      <c r="C12057">
        <v>216430388</v>
      </c>
      <c r="D12057" t="s">
        <v>783</v>
      </c>
      <c r="E12057">
        <f t="shared" ca="1" si="188"/>
        <v>55</v>
      </c>
      <c r="F12057">
        <f>INDEX(ID_barrio!$A$2:$A$49,MATCH(G12057,ID_barrio!$B$2:$B$49,0))</f>
        <v>1</v>
      </c>
      <c r="G12057" t="s">
        <v>19</v>
      </c>
      <c r="H12057">
        <v>-34.583010000000002</v>
      </c>
      <c r="I12057">
        <v>-58.427909999999997</v>
      </c>
      <c r="J12057" t="s">
        <v>20</v>
      </c>
      <c r="K12057">
        <v>9187</v>
      </c>
      <c r="L12057">
        <v>3</v>
      </c>
      <c r="M12057">
        <v>16</v>
      </c>
      <c r="N12057">
        <v>44899</v>
      </c>
      <c r="O12057">
        <v>1.64</v>
      </c>
      <c r="P12057">
        <v>34</v>
      </c>
      <c r="Q12057">
        <v>107</v>
      </c>
      <c r="R12057">
        <v>16</v>
      </c>
    </row>
    <row r="12058" spans="1:18" x14ac:dyDescent="0.25">
      <c r="A12058">
        <v>54078387</v>
      </c>
      <c r="B12058" t="s">
        <v>11704</v>
      </c>
      <c r="C12058">
        <v>438300931</v>
      </c>
      <c r="D12058" t="s">
        <v>88</v>
      </c>
      <c r="E12058">
        <f t="shared" ca="1" si="188"/>
        <v>58</v>
      </c>
      <c r="F12058">
        <f>INDEX(ID_barrio!$A$2:$A$49,MATCH(G12058,ID_barrio!$B$2:$B$49,0))</f>
        <v>7</v>
      </c>
      <c r="G12058" t="s">
        <v>45</v>
      </c>
      <c r="H12058">
        <v>-34.584069999999997</v>
      </c>
      <c r="I12058">
        <v>-58.399030000000003</v>
      </c>
      <c r="J12058" t="s">
        <v>20</v>
      </c>
      <c r="K12058">
        <v>6695</v>
      </c>
      <c r="L12058">
        <v>1</v>
      </c>
      <c r="M12058">
        <v>40</v>
      </c>
      <c r="N12058">
        <v>44901</v>
      </c>
      <c r="O12058">
        <v>3.44</v>
      </c>
      <c r="P12058">
        <v>7</v>
      </c>
      <c r="Q12058">
        <v>286</v>
      </c>
      <c r="R12058">
        <v>40</v>
      </c>
    </row>
    <row r="12059" spans="1:18" x14ac:dyDescent="0.25">
      <c r="A12059">
        <v>53888041</v>
      </c>
      <c r="B12059" t="s">
        <v>11705</v>
      </c>
      <c r="C12059">
        <v>267258334</v>
      </c>
      <c r="D12059" t="s">
        <v>5679</v>
      </c>
      <c r="E12059">
        <f t="shared" ca="1" si="188"/>
        <v>55</v>
      </c>
      <c r="F12059">
        <f>INDEX(ID_barrio!$A$2:$A$49,MATCH(G12059,ID_barrio!$B$2:$B$49,0))</f>
        <v>19</v>
      </c>
      <c r="G12059" t="s">
        <v>200</v>
      </c>
      <c r="H12059">
        <v>-34.620310000000003</v>
      </c>
      <c r="I12059">
        <v>-58.402160000000002</v>
      </c>
      <c r="J12059" t="s">
        <v>24</v>
      </c>
      <c r="K12059">
        <v>12000</v>
      </c>
      <c r="L12059">
        <v>1</v>
      </c>
      <c r="M12059">
        <v>10</v>
      </c>
      <c r="N12059">
        <v>44878</v>
      </c>
      <c r="O12059">
        <v>0.85</v>
      </c>
      <c r="P12059">
        <v>4</v>
      </c>
      <c r="Q12059">
        <v>365</v>
      </c>
      <c r="R12059">
        <v>10</v>
      </c>
    </row>
    <row r="12060" spans="1:18" x14ac:dyDescent="0.25">
      <c r="A12060">
        <v>53888330</v>
      </c>
      <c r="B12060" t="s">
        <v>11706</v>
      </c>
      <c r="C12060">
        <v>436510429</v>
      </c>
      <c r="D12060" t="s">
        <v>11707</v>
      </c>
      <c r="E12060">
        <f t="shared" ca="1" si="188"/>
        <v>38</v>
      </c>
      <c r="F12060">
        <f>INDEX(ID_barrio!$A$2:$A$49,MATCH(G12060,ID_barrio!$B$2:$B$49,0))</f>
        <v>18</v>
      </c>
      <c r="G12060" t="s">
        <v>177</v>
      </c>
      <c r="H12060">
        <v>-34.57499</v>
      </c>
      <c r="I12060">
        <v>-58.451160000000002</v>
      </c>
      <c r="J12060" t="s">
        <v>20</v>
      </c>
      <c r="K12060">
        <v>4757</v>
      </c>
      <c r="L12060">
        <v>3</v>
      </c>
      <c r="M12060">
        <v>5</v>
      </c>
      <c r="N12060">
        <v>44914</v>
      </c>
      <c r="O12060">
        <v>0.51</v>
      </c>
      <c r="P12060">
        <v>1</v>
      </c>
      <c r="Q12060">
        <v>157</v>
      </c>
      <c r="R12060">
        <v>5</v>
      </c>
    </row>
    <row r="12061" spans="1:18" x14ac:dyDescent="0.25">
      <c r="A12061">
        <v>54033041</v>
      </c>
      <c r="B12061" t="s">
        <v>11708</v>
      </c>
      <c r="C12061">
        <v>1028764</v>
      </c>
      <c r="D12061" t="s">
        <v>535</v>
      </c>
      <c r="E12061">
        <f t="shared" ca="1" si="188"/>
        <v>64</v>
      </c>
      <c r="F12061">
        <f>INDEX(ID_barrio!$A$2:$A$49,MATCH(G12061,ID_barrio!$B$2:$B$49,0))</f>
        <v>1</v>
      </c>
      <c r="G12061" t="s">
        <v>19</v>
      </c>
      <c r="H12061">
        <v>-34.577539999999999</v>
      </c>
      <c r="I12061">
        <v>-58.438639999999999</v>
      </c>
      <c r="J12061" t="s">
        <v>20</v>
      </c>
      <c r="K12061">
        <v>18375</v>
      </c>
      <c r="L12061">
        <v>1</v>
      </c>
      <c r="M12061">
        <v>13</v>
      </c>
      <c r="N12061">
        <v>44887</v>
      </c>
      <c r="O12061">
        <v>1.29</v>
      </c>
      <c r="P12061">
        <v>108</v>
      </c>
      <c r="Q12061">
        <v>148</v>
      </c>
      <c r="R12061">
        <v>13</v>
      </c>
    </row>
    <row r="12062" spans="1:18" x14ac:dyDescent="0.25">
      <c r="A12062">
        <v>53888637</v>
      </c>
      <c r="B12062" t="s">
        <v>11709</v>
      </c>
      <c r="C12062">
        <v>373780724</v>
      </c>
      <c r="D12062" t="s">
        <v>150</v>
      </c>
      <c r="E12062">
        <f t="shared" ca="1" si="188"/>
        <v>30</v>
      </c>
      <c r="F12062">
        <f>INDEX(ID_barrio!$A$2:$A$49,MATCH(G12062,ID_barrio!$B$2:$B$49,0))</f>
        <v>7</v>
      </c>
      <c r="G12062" t="s">
        <v>45</v>
      </c>
      <c r="H12062">
        <v>-34.587780000000002</v>
      </c>
      <c r="I12062">
        <v>-58.396630000000002</v>
      </c>
      <c r="J12062" t="s">
        <v>20</v>
      </c>
      <c r="K12062">
        <v>20000</v>
      </c>
      <c r="L12062">
        <v>1</v>
      </c>
      <c r="M12062">
        <v>1</v>
      </c>
      <c r="N12062">
        <v>44559</v>
      </c>
      <c r="O12062">
        <v>0.08</v>
      </c>
      <c r="P12062">
        <v>1</v>
      </c>
      <c r="Q12062">
        <v>362</v>
      </c>
      <c r="R12062">
        <v>1</v>
      </c>
    </row>
    <row r="12063" spans="1:18" x14ac:dyDescent="0.25">
      <c r="A12063">
        <v>54094770</v>
      </c>
      <c r="B12063" t="s">
        <v>20548</v>
      </c>
      <c r="C12063">
        <v>166787579</v>
      </c>
      <c r="D12063" t="s">
        <v>2518</v>
      </c>
      <c r="E12063">
        <f t="shared" ca="1" si="188"/>
        <v>44</v>
      </c>
      <c r="F12063">
        <f>INDEX(ID_barrio!$A$2:$A$49,MATCH(G12063,ID_barrio!$B$2:$B$49,0))</f>
        <v>12</v>
      </c>
      <c r="G12063" t="s">
        <v>87</v>
      </c>
      <c r="H12063">
        <v>-34.567810000000001</v>
      </c>
      <c r="I12063">
        <v>-58.459200000000003</v>
      </c>
      <c r="J12063" t="s">
        <v>20</v>
      </c>
      <c r="K12063">
        <v>7500</v>
      </c>
      <c r="L12063">
        <v>5</v>
      </c>
      <c r="M12063">
        <v>1</v>
      </c>
      <c r="N12063">
        <v>44581</v>
      </c>
      <c r="O12063">
        <v>0.09</v>
      </c>
      <c r="P12063">
        <v>1</v>
      </c>
      <c r="Q12063">
        <v>330</v>
      </c>
      <c r="R12063">
        <v>1</v>
      </c>
    </row>
    <row r="12064" spans="1:18" x14ac:dyDescent="0.25">
      <c r="A12064">
        <v>54034258</v>
      </c>
      <c r="B12064" t="s">
        <v>11710</v>
      </c>
      <c r="C12064">
        <v>4191868</v>
      </c>
      <c r="D12064" t="s">
        <v>574</v>
      </c>
      <c r="E12064">
        <f t="shared" ca="1" si="188"/>
        <v>61</v>
      </c>
      <c r="F12064">
        <f>INDEX(ID_barrio!$A$2:$A$49,MATCH(G12064,ID_barrio!$B$2:$B$49,0))</f>
        <v>3</v>
      </c>
      <c r="G12064" t="s">
        <v>32</v>
      </c>
      <c r="H12064">
        <v>-34.61703</v>
      </c>
      <c r="I12064">
        <v>-58.379219999999997</v>
      </c>
      <c r="J12064" t="s">
        <v>24</v>
      </c>
      <c r="K12064">
        <v>2995</v>
      </c>
      <c r="L12064">
        <v>14</v>
      </c>
      <c r="M12064">
        <v>5</v>
      </c>
      <c r="N12064">
        <v>44774</v>
      </c>
      <c r="O12064">
        <v>0.48</v>
      </c>
      <c r="P12064">
        <v>29</v>
      </c>
      <c r="Q12064">
        <v>304</v>
      </c>
      <c r="R12064">
        <v>5</v>
      </c>
    </row>
    <row r="12065" spans="1:18" x14ac:dyDescent="0.25">
      <c r="A12065">
        <v>53890252</v>
      </c>
      <c r="B12065" t="s">
        <v>11711</v>
      </c>
      <c r="C12065">
        <v>56207781</v>
      </c>
      <c r="D12065" t="s">
        <v>585</v>
      </c>
      <c r="E12065">
        <f t="shared" ca="1" si="188"/>
        <v>49</v>
      </c>
      <c r="F12065">
        <f>INDEX(ID_barrio!$A$2:$A$49,MATCH(G12065,ID_barrio!$B$2:$B$49,0))</f>
        <v>1</v>
      </c>
      <c r="G12065" t="s">
        <v>19</v>
      </c>
      <c r="H12065">
        <v>-34.589030000000001</v>
      </c>
      <c r="I12065">
        <v>-58.42268</v>
      </c>
      <c r="J12065" t="s">
        <v>20</v>
      </c>
      <c r="K12065">
        <v>4000</v>
      </c>
      <c r="L12065">
        <v>30</v>
      </c>
      <c r="M12065">
        <v>4</v>
      </c>
      <c r="N12065">
        <v>44880</v>
      </c>
      <c r="O12065">
        <v>0.33</v>
      </c>
      <c r="P12065">
        <v>1</v>
      </c>
      <c r="Q12065">
        <v>300</v>
      </c>
      <c r="R12065">
        <v>4</v>
      </c>
    </row>
    <row r="12066" spans="1:18" x14ac:dyDescent="0.25">
      <c r="A12066">
        <v>54034660</v>
      </c>
      <c r="B12066" t="s">
        <v>11712</v>
      </c>
      <c r="C12066">
        <v>4191868</v>
      </c>
      <c r="D12066" t="s">
        <v>574</v>
      </c>
      <c r="E12066">
        <f t="shared" ca="1" si="188"/>
        <v>36</v>
      </c>
      <c r="F12066">
        <f>INDEX(ID_barrio!$A$2:$A$49,MATCH(G12066,ID_barrio!$B$2:$B$49,0))</f>
        <v>3</v>
      </c>
      <c r="G12066" t="s">
        <v>32</v>
      </c>
      <c r="H12066">
        <v>-34.617280000000001</v>
      </c>
      <c r="I12066">
        <v>-58.380139999999997</v>
      </c>
      <c r="J12066" t="s">
        <v>24</v>
      </c>
      <c r="K12066">
        <v>2995</v>
      </c>
      <c r="L12066">
        <v>15</v>
      </c>
      <c r="M12066">
        <v>2</v>
      </c>
      <c r="N12066">
        <v>44774</v>
      </c>
      <c r="O12066">
        <v>0.28000000000000003</v>
      </c>
      <c r="P12066">
        <v>29</v>
      </c>
      <c r="Q12066">
        <v>333</v>
      </c>
      <c r="R12066">
        <v>2</v>
      </c>
    </row>
    <row r="12067" spans="1:18" x14ac:dyDescent="0.25">
      <c r="A12067">
        <v>53891609</v>
      </c>
      <c r="B12067" t="s">
        <v>11713</v>
      </c>
      <c r="C12067">
        <v>31718483</v>
      </c>
      <c r="D12067" t="s">
        <v>132</v>
      </c>
      <c r="E12067">
        <f t="shared" ca="1" si="188"/>
        <v>48</v>
      </c>
      <c r="F12067">
        <f>INDEX(ID_barrio!$A$2:$A$49,MATCH(G12067,ID_barrio!$B$2:$B$49,0))</f>
        <v>4</v>
      </c>
      <c r="G12067" t="s">
        <v>35</v>
      </c>
      <c r="H12067">
        <v>-34.573059999999998</v>
      </c>
      <c r="I12067">
        <v>-58.480069999999998</v>
      </c>
      <c r="J12067" t="s">
        <v>20</v>
      </c>
      <c r="K12067">
        <v>7099</v>
      </c>
      <c r="L12067">
        <v>3</v>
      </c>
      <c r="M12067">
        <v>27</v>
      </c>
      <c r="N12067">
        <v>44912</v>
      </c>
      <c r="O12067">
        <v>2.31</v>
      </c>
      <c r="P12067">
        <v>1</v>
      </c>
      <c r="Q12067">
        <v>331</v>
      </c>
      <c r="R12067">
        <v>27</v>
      </c>
    </row>
    <row r="12068" spans="1:18" x14ac:dyDescent="0.25">
      <c r="A12068">
        <v>54095541</v>
      </c>
      <c r="B12068" t="s">
        <v>11714</v>
      </c>
      <c r="C12068">
        <v>177168932</v>
      </c>
      <c r="D12068" t="s">
        <v>875</v>
      </c>
      <c r="E12068">
        <f t="shared" ca="1" si="188"/>
        <v>52</v>
      </c>
      <c r="F12068">
        <f>INDEX(ID_barrio!$A$2:$A$49,MATCH(G12068,ID_barrio!$B$2:$B$49,0))</f>
        <v>22</v>
      </c>
      <c r="G12068" t="s">
        <v>302</v>
      </c>
      <c r="H12068">
        <v>-34.647820000000003</v>
      </c>
      <c r="I12068">
        <v>-58.370849999999997</v>
      </c>
      <c r="J12068" t="s">
        <v>20</v>
      </c>
      <c r="K12068">
        <v>17972</v>
      </c>
      <c r="L12068">
        <v>2</v>
      </c>
      <c r="M12068">
        <v>12</v>
      </c>
      <c r="N12068">
        <v>44893</v>
      </c>
      <c r="O12068">
        <v>1.22</v>
      </c>
      <c r="P12068">
        <v>1</v>
      </c>
      <c r="Q12068">
        <v>53</v>
      </c>
      <c r="R12068">
        <v>12</v>
      </c>
    </row>
    <row r="12069" spans="1:18" x14ac:dyDescent="0.25">
      <c r="A12069">
        <v>54095787</v>
      </c>
      <c r="B12069" t="s">
        <v>11715</v>
      </c>
      <c r="C12069">
        <v>379710611</v>
      </c>
      <c r="D12069" t="s">
        <v>6110</v>
      </c>
      <c r="E12069">
        <f t="shared" ca="1" si="188"/>
        <v>66</v>
      </c>
      <c r="F12069">
        <f>INDEX(ID_barrio!$A$2:$A$49,MATCH(G12069,ID_barrio!$B$2:$B$49,0))</f>
        <v>1</v>
      </c>
      <c r="G12069" t="s">
        <v>19</v>
      </c>
      <c r="H12069">
        <v>-34.58905</v>
      </c>
      <c r="I12069">
        <v>-58.423270000000002</v>
      </c>
      <c r="J12069" t="s">
        <v>20</v>
      </c>
      <c r="K12069">
        <v>10619</v>
      </c>
      <c r="L12069">
        <v>2</v>
      </c>
      <c r="M12069">
        <v>19</v>
      </c>
      <c r="N12069">
        <v>44914</v>
      </c>
      <c r="O12069">
        <v>2.0099999999999998</v>
      </c>
      <c r="P12069">
        <v>3</v>
      </c>
      <c r="Q12069">
        <v>238</v>
      </c>
      <c r="R12069">
        <v>19</v>
      </c>
    </row>
    <row r="12070" spans="1:18" x14ac:dyDescent="0.25">
      <c r="A12070">
        <v>54101731</v>
      </c>
      <c r="B12070" t="s">
        <v>11716</v>
      </c>
      <c r="C12070">
        <v>76840368</v>
      </c>
      <c r="D12070" t="s">
        <v>571</v>
      </c>
      <c r="E12070">
        <f t="shared" ca="1" si="188"/>
        <v>61</v>
      </c>
      <c r="F12070">
        <f>INDEX(ID_barrio!$A$2:$A$49,MATCH(G12070,ID_barrio!$B$2:$B$49,0))</f>
        <v>11</v>
      </c>
      <c r="G12070" t="s">
        <v>82</v>
      </c>
      <c r="H12070">
        <v>-34.617550000000001</v>
      </c>
      <c r="I12070">
        <v>-58.367550000000001</v>
      </c>
      <c r="J12070" t="s">
        <v>20</v>
      </c>
      <c r="K12070">
        <v>11242</v>
      </c>
      <c r="L12070">
        <v>2</v>
      </c>
      <c r="M12070">
        <v>27</v>
      </c>
      <c r="N12070">
        <v>44907</v>
      </c>
      <c r="O12070">
        <v>2.37</v>
      </c>
      <c r="P12070">
        <v>12</v>
      </c>
      <c r="Q12070">
        <v>82</v>
      </c>
      <c r="R12070">
        <v>27</v>
      </c>
    </row>
    <row r="12071" spans="1:18" x14ac:dyDescent="0.25">
      <c r="A12071">
        <v>54034862</v>
      </c>
      <c r="B12071" t="s">
        <v>20549</v>
      </c>
      <c r="C12071">
        <v>4191868</v>
      </c>
      <c r="D12071" t="s">
        <v>574</v>
      </c>
      <c r="E12071">
        <f t="shared" ca="1" si="188"/>
        <v>78</v>
      </c>
      <c r="F12071">
        <f>INDEX(ID_barrio!$A$2:$A$49,MATCH(G12071,ID_barrio!$B$2:$B$49,0))</f>
        <v>3</v>
      </c>
      <c r="G12071" t="s">
        <v>32</v>
      </c>
      <c r="H12071">
        <v>-34.615450000000003</v>
      </c>
      <c r="I12071">
        <v>-58.379460000000002</v>
      </c>
      <c r="J12071" t="s">
        <v>24</v>
      </c>
      <c r="K12071">
        <v>2995</v>
      </c>
      <c r="L12071">
        <v>12</v>
      </c>
      <c r="M12071">
        <v>2</v>
      </c>
      <c r="N12071">
        <v>44771</v>
      </c>
      <c r="O12071">
        <v>0.26</v>
      </c>
      <c r="P12071">
        <v>29</v>
      </c>
      <c r="Q12071">
        <v>296</v>
      </c>
      <c r="R12071">
        <v>2</v>
      </c>
    </row>
    <row r="12072" spans="1:18" x14ac:dyDescent="0.25">
      <c r="A12072">
        <v>53903879</v>
      </c>
      <c r="B12072" t="s">
        <v>11717</v>
      </c>
      <c r="C12072">
        <v>329819840</v>
      </c>
      <c r="D12072" t="s">
        <v>1370</v>
      </c>
      <c r="E12072">
        <f t="shared" ca="1" si="188"/>
        <v>52</v>
      </c>
      <c r="F12072">
        <f>INDEX(ID_barrio!$A$2:$A$49,MATCH(G12072,ID_barrio!$B$2:$B$49,0))</f>
        <v>1</v>
      </c>
      <c r="G12072" t="s">
        <v>19</v>
      </c>
      <c r="H12072">
        <v>-34.588419999999999</v>
      </c>
      <c r="I12072">
        <v>-58.417270000000002</v>
      </c>
      <c r="J12072" t="s">
        <v>20</v>
      </c>
      <c r="K12072">
        <v>8685</v>
      </c>
      <c r="L12072">
        <v>1</v>
      </c>
      <c r="M12072">
        <v>17</v>
      </c>
      <c r="N12072">
        <v>44902</v>
      </c>
      <c r="O12072">
        <v>1.49</v>
      </c>
      <c r="P12072">
        <v>22</v>
      </c>
      <c r="Q12072">
        <v>180</v>
      </c>
      <c r="R12072">
        <v>17</v>
      </c>
    </row>
    <row r="12073" spans="1:18" x14ac:dyDescent="0.25">
      <c r="A12073">
        <v>54039220</v>
      </c>
      <c r="B12073" t="s">
        <v>11718</v>
      </c>
      <c r="C12073">
        <v>432072415</v>
      </c>
      <c r="D12073" t="s">
        <v>481</v>
      </c>
      <c r="E12073">
        <f t="shared" ca="1" si="188"/>
        <v>41</v>
      </c>
      <c r="F12073">
        <f>INDEX(ID_barrio!$A$2:$A$49,MATCH(G12073,ID_barrio!$B$2:$B$49,0))</f>
        <v>1</v>
      </c>
      <c r="G12073" t="s">
        <v>19</v>
      </c>
      <c r="H12073">
        <v>-34.588140000000003</v>
      </c>
      <c r="I12073">
        <v>-58.4208</v>
      </c>
      <c r="J12073" t="s">
        <v>20</v>
      </c>
      <c r="K12073">
        <v>11578</v>
      </c>
      <c r="L12073">
        <v>4</v>
      </c>
      <c r="M12073">
        <v>9</v>
      </c>
      <c r="N12073">
        <v>44836</v>
      </c>
      <c r="O12073">
        <v>0.78</v>
      </c>
      <c r="P12073">
        <v>6</v>
      </c>
      <c r="Q12073">
        <v>297</v>
      </c>
      <c r="R12073">
        <v>9</v>
      </c>
    </row>
    <row r="12074" spans="1:18" x14ac:dyDescent="0.25">
      <c r="A12074">
        <v>53904936</v>
      </c>
      <c r="B12074" t="s">
        <v>20550</v>
      </c>
      <c r="C12074">
        <v>338002396</v>
      </c>
      <c r="D12074" t="s">
        <v>11719</v>
      </c>
      <c r="E12074">
        <f t="shared" ca="1" si="188"/>
        <v>72</v>
      </c>
      <c r="F12074">
        <f>INDEX(ID_barrio!$A$2:$A$49,MATCH(G12074,ID_barrio!$B$2:$B$49,0))</f>
        <v>24</v>
      </c>
      <c r="G12074" t="s">
        <v>451</v>
      </c>
      <c r="H12074">
        <v>-34.621414184570298</v>
      </c>
      <c r="I12074">
        <v>-58.442390441894503</v>
      </c>
      <c r="J12074" t="s">
        <v>20</v>
      </c>
      <c r="K12074">
        <v>8633</v>
      </c>
      <c r="L12074">
        <v>5</v>
      </c>
      <c r="M12074">
        <v>17</v>
      </c>
      <c r="N12074">
        <v>44906</v>
      </c>
      <c r="O12074">
        <v>1.82</v>
      </c>
      <c r="P12074">
        <v>2</v>
      </c>
      <c r="Q12074">
        <v>333</v>
      </c>
      <c r="R12074">
        <v>17</v>
      </c>
    </row>
    <row r="12075" spans="1:18" x14ac:dyDescent="0.25">
      <c r="A12075">
        <v>54107052</v>
      </c>
      <c r="B12075" t="s">
        <v>20551</v>
      </c>
      <c r="C12075">
        <v>17978862</v>
      </c>
      <c r="D12075" t="s">
        <v>5372</v>
      </c>
      <c r="E12075">
        <f t="shared" ca="1" si="188"/>
        <v>32</v>
      </c>
      <c r="F12075">
        <f>INDEX(ID_barrio!$A$2:$A$49,MATCH(G12075,ID_barrio!$B$2:$B$49,0))</f>
        <v>1</v>
      </c>
      <c r="G12075" t="s">
        <v>19</v>
      </c>
      <c r="H12075">
        <v>-34.585920000000002</v>
      </c>
      <c r="I12075">
        <v>-58.437469999999998</v>
      </c>
      <c r="J12075" t="s">
        <v>24</v>
      </c>
      <c r="K12075">
        <v>2114</v>
      </c>
      <c r="L12075">
        <v>7</v>
      </c>
      <c r="M12075">
        <v>12</v>
      </c>
      <c r="N12075">
        <v>44895</v>
      </c>
      <c r="O12075">
        <v>1.35</v>
      </c>
      <c r="P12075">
        <v>10</v>
      </c>
      <c r="Q12075">
        <v>109</v>
      </c>
      <c r="R12075">
        <v>12</v>
      </c>
    </row>
    <row r="12076" spans="1:18" x14ac:dyDescent="0.25">
      <c r="A12076">
        <v>54107365</v>
      </c>
      <c r="B12076" t="s">
        <v>11720</v>
      </c>
      <c r="C12076">
        <v>293790790</v>
      </c>
      <c r="D12076" t="s">
        <v>204</v>
      </c>
      <c r="E12076">
        <f t="shared" ca="1" si="188"/>
        <v>28</v>
      </c>
      <c r="F12076">
        <f>INDEX(ID_barrio!$A$2:$A$49,MATCH(G12076,ID_barrio!$B$2:$B$49,0))</f>
        <v>1</v>
      </c>
      <c r="G12076" t="s">
        <v>19</v>
      </c>
      <c r="H12076">
        <v>-34.578859999999999</v>
      </c>
      <c r="I12076">
        <v>-58.433309999999999</v>
      </c>
      <c r="J12076" t="s">
        <v>20</v>
      </c>
      <c r="K12076">
        <v>6054</v>
      </c>
      <c r="L12076">
        <v>2</v>
      </c>
      <c r="M12076">
        <v>30</v>
      </c>
      <c r="N12076">
        <v>44874</v>
      </c>
      <c r="O12076">
        <v>2.5299999999999998</v>
      </c>
      <c r="P12076">
        <v>4</v>
      </c>
      <c r="Q12076">
        <v>0</v>
      </c>
      <c r="R12076">
        <v>30</v>
      </c>
    </row>
    <row r="12077" spans="1:18" x14ac:dyDescent="0.25">
      <c r="A12077">
        <v>54039841</v>
      </c>
      <c r="B12077" t="s">
        <v>11721</v>
      </c>
      <c r="C12077">
        <v>432072415</v>
      </c>
      <c r="D12077" t="s">
        <v>481</v>
      </c>
      <c r="E12077">
        <f t="shared" ca="1" si="188"/>
        <v>59</v>
      </c>
      <c r="F12077">
        <f>INDEX(ID_barrio!$A$2:$A$49,MATCH(G12077,ID_barrio!$B$2:$B$49,0))</f>
        <v>7</v>
      </c>
      <c r="G12077" t="s">
        <v>45</v>
      </c>
      <c r="H12077">
        <v>-34.593029999999999</v>
      </c>
      <c r="I12077">
        <v>-58.40513</v>
      </c>
      <c r="J12077" t="s">
        <v>20</v>
      </c>
      <c r="K12077">
        <v>8810</v>
      </c>
      <c r="L12077">
        <v>4</v>
      </c>
      <c r="M12077">
        <v>4</v>
      </c>
      <c r="N12077">
        <v>44801</v>
      </c>
      <c r="O12077">
        <v>0.46</v>
      </c>
      <c r="P12077">
        <v>6</v>
      </c>
      <c r="Q12077">
        <v>303</v>
      </c>
      <c r="R12077">
        <v>4</v>
      </c>
    </row>
    <row r="12078" spans="1:18" x14ac:dyDescent="0.25">
      <c r="A12078">
        <v>53906348</v>
      </c>
      <c r="B12078" t="s">
        <v>11722</v>
      </c>
      <c r="C12078">
        <v>65755143</v>
      </c>
      <c r="D12078" t="s">
        <v>1258</v>
      </c>
      <c r="E12078">
        <f t="shared" ca="1" si="188"/>
        <v>64</v>
      </c>
      <c r="F12078">
        <f>INDEX(ID_barrio!$A$2:$A$49,MATCH(G12078,ID_barrio!$B$2:$B$49,0))</f>
        <v>1</v>
      </c>
      <c r="G12078" t="s">
        <v>19</v>
      </c>
      <c r="H12078">
        <v>-34.563850000000002</v>
      </c>
      <c r="I12078">
        <v>-58.437730000000002</v>
      </c>
      <c r="J12078" t="s">
        <v>20</v>
      </c>
      <c r="K12078">
        <v>47571</v>
      </c>
      <c r="L12078">
        <v>2</v>
      </c>
      <c r="M12078">
        <v>8</v>
      </c>
      <c r="N12078">
        <v>44825</v>
      </c>
      <c r="O12078">
        <v>0.93</v>
      </c>
      <c r="P12078">
        <v>1</v>
      </c>
      <c r="Q12078">
        <v>334</v>
      </c>
      <c r="R12078">
        <v>8</v>
      </c>
    </row>
    <row r="12079" spans="1:18" x14ac:dyDescent="0.25">
      <c r="A12079">
        <v>54041623</v>
      </c>
      <c r="B12079" t="s">
        <v>11723</v>
      </c>
      <c r="C12079">
        <v>133433484</v>
      </c>
      <c r="D12079" t="s">
        <v>79</v>
      </c>
      <c r="E12079">
        <f t="shared" ca="1" si="188"/>
        <v>62</v>
      </c>
      <c r="F12079">
        <f>INDEX(ID_barrio!$A$2:$A$49,MATCH(G12079,ID_barrio!$B$2:$B$49,0))</f>
        <v>1</v>
      </c>
      <c r="G12079" t="s">
        <v>19</v>
      </c>
      <c r="H12079">
        <v>-34.576030000000003</v>
      </c>
      <c r="I12079">
        <v>-58.424250000000001</v>
      </c>
      <c r="J12079" t="s">
        <v>20</v>
      </c>
      <c r="K12079">
        <v>9691</v>
      </c>
      <c r="L12079">
        <v>2</v>
      </c>
      <c r="M12079">
        <v>9</v>
      </c>
      <c r="N12079">
        <v>44879</v>
      </c>
      <c r="O12079">
        <v>0.82</v>
      </c>
      <c r="P12079">
        <v>1</v>
      </c>
      <c r="Q12079">
        <v>355</v>
      </c>
      <c r="R12079">
        <v>9</v>
      </c>
    </row>
    <row r="12080" spans="1:18" x14ac:dyDescent="0.25">
      <c r="A12080">
        <v>53906772</v>
      </c>
      <c r="B12080" t="s">
        <v>3588</v>
      </c>
      <c r="C12080">
        <v>238757749</v>
      </c>
      <c r="D12080" t="s">
        <v>11724</v>
      </c>
      <c r="E12080">
        <f t="shared" ca="1" si="188"/>
        <v>56</v>
      </c>
      <c r="F12080">
        <f>INDEX(ID_barrio!$A$2:$A$49,MATCH(G12080,ID_barrio!$B$2:$B$49,0))</f>
        <v>7</v>
      </c>
      <c r="G12080" t="s">
        <v>45</v>
      </c>
      <c r="H12080">
        <v>-34.592660000000002</v>
      </c>
      <c r="I12080">
        <v>-58.396039999999999</v>
      </c>
      <c r="J12080" t="s">
        <v>20</v>
      </c>
      <c r="K12080">
        <v>5882</v>
      </c>
      <c r="L12080">
        <v>3</v>
      </c>
      <c r="M12080">
        <v>25</v>
      </c>
      <c r="N12080">
        <v>44918</v>
      </c>
      <c r="O12080">
        <v>2.0499999999999998</v>
      </c>
      <c r="P12080">
        <v>1</v>
      </c>
      <c r="Q12080">
        <v>157</v>
      </c>
      <c r="R12080">
        <v>25</v>
      </c>
    </row>
    <row r="12081" spans="1:18" x14ac:dyDescent="0.25">
      <c r="A12081">
        <v>54107890</v>
      </c>
      <c r="B12081" t="s">
        <v>11725</v>
      </c>
      <c r="C12081">
        <v>293790790</v>
      </c>
      <c r="D12081" t="s">
        <v>204</v>
      </c>
      <c r="E12081">
        <f t="shared" ca="1" si="188"/>
        <v>40</v>
      </c>
      <c r="F12081">
        <f>INDEX(ID_barrio!$A$2:$A$49,MATCH(G12081,ID_barrio!$B$2:$B$49,0))</f>
        <v>1</v>
      </c>
      <c r="G12081" t="s">
        <v>19</v>
      </c>
      <c r="H12081">
        <v>-34.580649999999999</v>
      </c>
      <c r="I12081">
        <v>-58.434510000000003</v>
      </c>
      <c r="J12081" t="s">
        <v>20</v>
      </c>
      <c r="K12081">
        <v>8828</v>
      </c>
      <c r="L12081">
        <v>3</v>
      </c>
      <c r="M12081">
        <v>30</v>
      </c>
      <c r="N12081">
        <v>44879</v>
      </c>
      <c r="O12081">
        <v>2.74</v>
      </c>
      <c r="P12081">
        <v>4</v>
      </c>
      <c r="Q12081">
        <v>0</v>
      </c>
      <c r="R12081">
        <v>30</v>
      </c>
    </row>
    <row r="12082" spans="1:18" x14ac:dyDescent="0.25">
      <c r="A12082">
        <v>54044168</v>
      </c>
      <c r="B12082" t="s">
        <v>11726</v>
      </c>
      <c r="C12082">
        <v>2948490</v>
      </c>
      <c r="D12082" t="s">
        <v>11727</v>
      </c>
      <c r="E12082">
        <f t="shared" ca="1" si="188"/>
        <v>36</v>
      </c>
      <c r="F12082">
        <f>INDEX(ID_barrio!$A$2:$A$49,MATCH(G12082,ID_barrio!$B$2:$B$49,0))</f>
        <v>1</v>
      </c>
      <c r="G12082" t="s">
        <v>19</v>
      </c>
      <c r="H12082">
        <v>-34.58229</v>
      </c>
      <c r="I12082">
        <v>-58.408430000000003</v>
      </c>
      <c r="J12082" t="s">
        <v>20</v>
      </c>
      <c r="K12082">
        <v>7870</v>
      </c>
      <c r="L12082">
        <v>3</v>
      </c>
      <c r="M12082">
        <v>1</v>
      </c>
      <c r="N12082">
        <v>44683</v>
      </c>
      <c r="O12082">
        <v>0.12</v>
      </c>
      <c r="P12082">
        <v>1</v>
      </c>
      <c r="Q12082">
        <v>355</v>
      </c>
      <c r="R12082">
        <v>1</v>
      </c>
    </row>
    <row r="12083" spans="1:18" x14ac:dyDescent="0.25">
      <c r="A12083">
        <v>53915743</v>
      </c>
      <c r="B12083" t="s">
        <v>11728</v>
      </c>
      <c r="C12083">
        <v>274321438</v>
      </c>
      <c r="D12083" t="s">
        <v>11729</v>
      </c>
      <c r="E12083">
        <f t="shared" ca="1" si="188"/>
        <v>68</v>
      </c>
      <c r="F12083">
        <f>INDEX(ID_barrio!$A$2:$A$49,MATCH(G12083,ID_barrio!$B$2:$B$49,0))</f>
        <v>11</v>
      </c>
      <c r="G12083" t="s">
        <v>82</v>
      </c>
      <c r="H12083">
        <v>-34.620846</v>
      </c>
      <c r="I12083">
        <v>-58.371338000000002</v>
      </c>
      <c r="J12083" t="s">
        <v>20</v>
      </c>
      <c r="K12083">
        <v>15857</v>
      </c>
      <c r="L12083">
        <v>6</v>
      </c>
      <c r="M12083">
        <v>2</v>
      </c>
      <c r="N12083">
        <v>44728</v>
      </c>
      <c r="O12083">
        <v>0.28999999999999998</v>
      </c>
      <c r="P12083">
        <v>1</v>
      </c>
      <c r="Q12083">
        <v>244</v>
      </c>
      <c r="R12083">
        <v>2</v>
      </c>
    </row>
    <row r="12084" spans="1:18" x14ac:dyDescent="0.25">
      <c r="A12084">
        <v>54047852</v>
      </c>
      <c r="B12084" t="s">
        <v>11730</v>
      </c>
      <c r="C12084">
        <v>374872974</v>
      </c>
      <c r="D12084" t="s">
        <v>10449</v>
      </c>
      <c r="E12084">
        <f t="shared" ca="1" si="188"/>
        <v>58</v>
      </c>
      <c r="F12084">
        <f>INDEX(ID_barrio!$A$2:$A$49,MATCH(G12084,ID_barrio!$B$2:$B$49,0))</f>
        <v>1</v>
      </c>
      <c r="G12084" t="s">
        <v>19</v>
      </c>
      <c r="H12084">
        <v>-34.586039999999997</v>
      </c>
      <c r="I12084">
        <v>-58.432160000000003</v>
      </c>
      <c r="J12084" t="s">
        <v>20</v>
      </c>
      <c r="K12084">
        <v>21973</v>
      </c>
      <c r="L12084">
        <v>1</v>
      </c>
      <c r="M12084">
        <v>36</v>
      </c>
      <c r="N12084">
        <v>44886</v>
      </c>
      <c r="O12084">
        <v>3.06</v>
      </c>
      <c r="P12084">
        <v>29</v>
      </c>
      <c r="Q12084">
        <v>321</v>
      </c>
      <c r="R12084">
        <v>36</v>
      </c>
    </row>
    <row r="12085" spans="1:18" x14ac:dyDescent="0.25">
      <c r="A12085">
        <v>54108855</v>
      </c>
      <c r="B12085" t="s">
        <v>11731</v>
      </c>
      <c r="C12085">
        <v>14432948</v>
      </c>
      <c r="D12085" t="s">
        <v>132</v>
      </c>
      <c r="E12085">
        <f t="shared" ca="1" si="188"/>
        <v>34</v>
      </c>
      <c r="F12085">
        <f>INDEX(ID_barrio!$A$2:$A$49,MATCH(G12085,ID_barrio!$B$2:$B$49,0))</f>
        <v>1</v>
      </c>
      <c r="G12085" t="s">
        <v>19</v>
      </c>
      <c r="H12085">
        <v>-34.580869999999997</v>
      </c>
      <c r="I12085">
        <v>-58.423009999999998</v>
      </c>
      <c r="J12085" t="s">
        <v>20</v>
      </c>
      <c r="K12085">
        <v>26429</v>
      </c>
      <c r="L12085">
        <v>3</v>
      </c>
      <c r="M12085">
        <v>12</v>
      </c>
      <c r="N12085">
        <v>44918</v>
      </c>
      <c r="O12085">
        <v>2.08</v>
      </c>
      <c r="P12085">
        <v>1</v>
      </c>
      <c r="Q12085">
        <v>231</v>
      </c>
      <c r="R12085">
        <v>12</v>
      </c>
    </row>
    <row r="12086" spans="1:18" x14ac:dyDescent="0.25">
      <c r="A12086">
        <v>54047854</v>
      </c>
      <c r="B12086" t="s">
        <v>20552</v>
      </c>
      <c r="C12086">
        <v>438005544</v>
      </c>
      <c r="D12086" t="s">
        <v>585</v>
      </c>
      <c r="E12086">
        <f t="shared" ca="1" si="188"/>
        <v>71</v>
      </c>
      <c r="F12086">
        <f>INDEX(ID_barrio!$A$2:$A$49,MATCH(G12086,ID_barrio!$B$2:$B$49,0))</f>
        <v>10</v>
      </c>
      <c r="G12086" t="s">
        <v>72</v>
      </c>
      <c r="H12086">
        <v>-34.586790000000001</v>
      </c>
      <c r="I12086">
        <v>-58.441679999999998</v>
      </c>
      <c r="J12086" t="s">
        <v>20</v>
      </c>
      <c r="K12086">
        <v>11075</v>
      </c>
      <c r="L12086">
        <v>3</v>
      </c>
      <c r="M12086">
        <v>4</v>
      </c>
      <c r="N12086">
        <v>44879</v>
      </c>
      <c r="O12086">
        <v>0.73</v>
      </c>
      <c r="P12086">
        <v>1</v>
      </c>
      <c r="Q12086">
        <v>364</v>
      </c>
      <c r="R12086">
        <v>4</v>
      </c>
    </row>
    <row r="12087" spans="1:18" x14ac:dyDescent="0.25">
      <c r="A12087">
        <v>54109991</v>
      </c>
      <c r="B12087" t="s">
        <v>20553</v>
      </c>
      <c r="C12087">
        <v>82714123</v>
      </c>
      <c r="D12087" t="s">
        <v>18219</v>
      </c>
      <c r="E12087">
        <f t="shared" ca="1" si="188"/>
        <v>71</v>
      </c>
      <c r="F12087">
        <f>INDEX(ID_barrio!$A$2:$A$49,MATCH(G12087,ID_barrio!$B$2:$B$49,0))</f>
        <v>7</v>
      </c>
      <c r="G12087" t="s">
        <v>45</v>
      </c>
      <c r="H12087">
        <v>-34.591749999999998</v>
      </c>
      <c r="I12087">
        <v>-58.407049999999998</v>
      </c>
      <c r="J12087" t="s">
        <v>20</v>
      </c>
      <c r="K12087">
        <v>4800</v>
      </c>
      <c r="L12087">
        <v>5</v>
      </c>
      <c r="M12087">
        <v>0</v>
      </c>
      <c r="P12087">
        <v>1</v>
      </c>
      <c r="Q12087">
        <v>304</v>
      </c>
      <c r="R12087">
        <v>0</v>
      </c>
    </row>
    <row r="12088" spans="1:18" x14ac:dyDescent="0.25">
      <c r="A12088">
        <v>53918707</v>
      </c>
      <c r="B12088" t="s">
        <v>11732</v>
      </c>
      <c r="C12088">
        <v>436783822</v>
      </c>
      <c r="D12088" t="s">
        <v>71</v>
      </c>
      <c r="E12088">
        <f t="shared" ca="1" si="188"/>
        <v>62</v>
      </c>
      <c r="F12088">
        <f>INDEX(ID_barrio!$A$2:$A$49,MATCH(G12088,ID_barrio!$B$2:$B$49,0))</f>
        <v>1</v>
      </c>
      <c r="G12088" t="s">
        <v>19</v>
      </c>
      <c r="H12088">
        <v>-34.580730000000003</v>
      </c>
      <c r="I12088">
        <v>-58.409840000000003</v>
      </c>
      <c r="J12088" t="s">
        <v>20</v>
      </c>
      <c r="K12088">
        <v>12561</v>
      </c>
      <c r="L12088">
        <v>1</v>
      </c>
      <c r="M12088">
        <v>32</v>
      </c>
      <c r="N12088">
        <v>44894</v>
      </c>
      <c r="O12088">
        <v>2.77</v>
      </c>
      <c r="P12088">
        <v>1</v>
      </c>
      <c r="Q12088">
        <v>315</v>
      </c>
      <c r="R12088">
        <v>32</v>
      </c>
    </row>
    <row r="12089" spans="1:18" x14ac:dyDescent="0.25">
      <c r="A12089">
        <v>53918733</v>
      </c>
      <c r="B12089" t="s">
        <v>20554</v>
      </c>
      <c r="C12089">
        <v>15900304</v>
      </c>
      <c r="D12089" t="s">
        <v>435</v>
      </c>
      <c r="E12089">
        <f t="shared" ca="1" si="188"/>
        <v>76</v>
      </c>
      <c r="F12089">
        <f>INDEX(ID_barrio!$A$2:$A$49,MATCH(G12089,ID_barrio!$B$2:$B$49,0))</f>
        <v>1</v>
      </c>
      <c r="G12089" t="s">
        <v>19</v>
      </c>
      <c r="H12089">
        <v>-34.582079999999998</v>
      </c>
      <c r="I12089">
        <v>-58.42803</v>
      </c>
      <c r="J12089" t="s">
        <v>20</v>
      </c>
      <c r="K12089">
        <v>13214</v>
      </c>
      <c r="L12089">
        <v>4</v>
      </c>
      <c r="M12089">
        <v>13</v>
      </c>
      <c r="N12089">
        <v>44891</v>
      </c>
      <c r="O12089">
        <v>1.0900000000000001</v>
      </c>
      <c r="P12089">
        <v>42</v>
      </c>
      <c r="Q12089">
        <v>353</v>
      </c>
      <c r="R12089">
        <v>13</v>
      </c>
    </row>
    <row r="12090" spans="1:18" x14ac:dyDescent="0.25">
      <c r="A12090">
        <v>54048245</v>
      </c>
      <c r="B12090" t="s">
        <v>20555</v>
      </c>
      <c r="C12090">
        <v>48064803</v>
      </c>
      <c r="D12090" t="s">
        <v>585</v>
      </c>
      <c r="E12090">
        <f t="shared" ca="1" si="188"/>
        <v>65</v>
      </c>
      <c r="F12090">
        <f>INDEX(ID_barrio!$A$2:$A$49,MATCH(G12090,ID_barrio!$B$2:$B$49,0))</f>
        <v>7</v>
      </c>
      <c r="G12090" t="s">
        <v>45</v>
      </c>
      <c r="H12090">
        <v>-34.586649999999999</v>
      </c>
      <c r="I12090">
        <v>-58.404139999999998</v>
      </c>
      <c r="J12090" t="s">
        <v>20</v>
      </c>
      <c r="K12090">
        <v>10572</v>
      </c>
      <c r="L12090">
        <v>2</v>
      </c>
      <c r="M12090">
        <v>23</v>
      </c>
      <c r="N12090">
        <v>44906</v>
      </c>
      <c r="O12090">
        <v>1.95</v>
      </c>
      <c r="P12090">
        <v>58</v>
      </c>
      <c r="Q12090">
        <v>356</v>
      </c>
      <c r="R12090">
        <v>23</v>
      </c>
    </row>
    <row r="12091" spans="1:18" x14ac:dyDescent="0.25">
      <c r="A12091">
        <v>54236535</v>
      </c>
      <c r="B12091" t="s">
        <v>11733</v>
      </c>
      <c r="C12091">
        <v>5882751</v>
      </c>
      <c r="D12091" t="s">
        <v>4011</v>
      </c>
      <c r="E12091">
        <f t="shared" ca="1" si="188"/>
        <v>56</v>
      </c>
      <c r="F12091">
        <f>INDEX(ID_barrio!$A$2:$A$49,MATCH(G12091,ID_barrio!$B$2:$B$49,0))</f>
        <v>1</v>
      </c>
      <c r="G12091" t="s">
        <v>19</v>
      </c>
      <c r="H12091">
        <v>-34.583480000000002</v>
      </c>
      <c r="I12091">
        <v>-58.432169999999999</v>
      </c>
      <c r="J12091" t="s">
        <v>20</v>
      </c>
      <c r="K12091">
        <v>31715</v>
      </c>
      <c r="L12091">
        <v>4</v>
      </c>
      <c r="M12091">
        <v>3</v>
      </c>
      <c r="N12091">
        <v>44920</v>
      </c>
      <c r="O12091">
        <v>0.3</v>
      </c>
      <c r="P12091">
        <v>7</v>
      </c>
      <c r="Q12091">
        <v>161</v>
      </c>
      <c r="R12091">
        <v>3</v>
      </c>
    </row>
    <row r="12092" spans="1:18" x14ac:dyDescent="0.25">
      <c r="A12092">
        <v>54111657</v>
      </c>
      <c r="B12092" t="s">
        <v>11734</v>
      </c>
      <c r="C12092">
        <v>32001132</v>
      </c>
      <c r="D12092" t="s">
        <v>1088</v>
      </c>
      <c r="E12092">
        <f t="shared" ca="1" si="188"/>
        <v>33</v>
      </c>
      <c r="F12092">
        <f>INDEX(ID_barrio!$A$2:$A$49,MATCH(G12092,ID_barrio!$B$2:$B$49,0))</f>
        <v>32</v>
      </c>
      <c r="G12092" t="s">
        <v>1233</v>
      </c>
      <c r="H12092">
        <v>-34.583370000000002</v>
      </c>
      <c r="I12092">
        <v>-58.476185000000001</v>
      </c>
      <c r="J12092" t="s">
        <v>20</v>
      </c>
      <c r="K12092">
        <v>4581</v>
      </c>
      <c r="L12092">
        <v>6</v>
      </c>
      <c r="M12092">
        <v>6</v>
      </c>
      <c r="N12092">
        <v>44873</v>
      </c>
      <c r="O12092">
        <v>0.53</v>
      </c>
      <c r="P12092">
        <v>3</v>
      </c>
      <c r="Q12092">
        <v>41</v>
      </c>
      <c r="R12092">
        <v>6</v>
      </c>
    </row>
    <row r="12093" spans="1:18" x14ac:dyDescent="0.25">
      <c r="A12093">
        <v>54118198</v>
      </c>
      <c r="B12093" t="s">
        <v>11735</v>
      </c>
      <c r="C12093">
        <v>205739719</v>
      </c>
      <c r="D12093" t="s">
        <v>11736</v>
      </c>
      <c r="E12093">
        <f t="shared" ca="1" si="188"/>
        <v>68</v>
      </c>
      <c r="F12093">
        <f>INDEX(ID_barrio!$A$2:$A$49,MATCH(G12093,ID_barrio!$B$2:$B$49,0))</f>
        <v>7</v>
      </c>
      <c r="G12093" t="s">
        <v>45</v>
      </c>
      <c r="H12093">
        <v>-34.586829999999999</v>
      </c>
      <c r="I12093">
        <v>-58.400790000000001</v>
      </c>
      <c r="J12093" t="s">
        <v>20</v>
      </c>
      <c r="K12093">
        <v>20000</v>
      </c>
      <c r="L12093">
        <v>4</v>
      </c>
      <c r="M12093">
        <v>0</v>
      </c>
      <c r="P12093">
        <v>1</v>
      </c>
      <c r="Q12093">
        <v>363</v>
      </c>
      <c r="R12093">
        <v>0</v>
      </c>
    </row>
    <row r="12094" spans="1:18" x14ac:dyDescent="0.25">
      <c r="A12094">
        <v>54048247</v>
      </c>
      <c r="B12094" t="s">
        <v>11737</v>
      </c>
      <c r="C12094">
        <v>48064803</v>
      </c>
      <c r="D12094" t="s">
        <v>585</v>
      </c>
      <c r="E12094">
        <f t="shared" ca="1" si="188"/>
        <v>70</v>
      </c>
      <c r="F12094">
        <f>INDEX(ID_barrio!$A$2:$A$49,MATCH(G12094,ID_barrio!$B$2:$B$49,0))</f>
        <v>18</v>
      </c>
      <c r="G12094" t="s">
        <v>177</v>
      </c>
      <c r="H12094">
        <v>-34.568420000000003</v>
      </c>
      <c r="I12094">
        <v>-58.44943</v>
      </c>
      <c r="J12094" t="s">
        <v>20</v>
      </c>
      <c r="K12094">
        <v>6042</v>
      </c>
      <c r="L12094">
        <v>3</v>
      </c>
      <c r="M12094">
        <v>14</v>
      </c>
      <c r="N12094">
        <v>44843</v>
      </c>
      <c r="O12094">
        <v>1.32</v>
      </c>
      <c r="P12094">
        <v>58</v>
      </c>
      <c r="Q12094">
        <v>319</v>
      </c>
      <c r="R12094">
        <v>14</v>
      </c>
    </row>
    <row r="12095" spans="1:18" x14ac:dyDescent="0.25">
      <c r="A12095">
        <v>54050786</v>
      </c>
      <c r="B12095" t="s">
        <v>11738</v>
      </c>
      <c r="C12095">
        <v>27123887</v>
      </c>
      <c r="D12095" t="s">
        <v>1771</v>
      </c>
      <c r="E12095">
        <f t="shared" ca="1" si="188"/>
        <v>37</v>
      </c>
      <c r="F12095">
        <f>INDEX(ID_barrio!$A$2:$A$49,MATCH(G12095,ID_barrio!$B$2:$B$49,0))</f>
        <v>1</v>
      </c>
      <c r="G12095" t="s">
        <v>19</v>
      </c>
      <c r="H12095">
        <v>-34.583539999999999</v>
      </c>
      <c r="I12095">
        <v>-58.431950000000001</v>
      </c>
      <c r="J12095" t="s">
        <v>20</v>
      </c>
      <c r="K12095">
        <v>12585</v>
      </c>
      <c r="L12095">
        <v>7</v>
      </c>
      <c r="M12095">
        <v>22</v>
      </c>
      <c r="N12095">
        <v>44897</v>
      </c>
      <c r="O12095">
        <v>1.96</v>
      </c>
      <c r="P12095">
        <v>1</v>
      </c>
      <c r="Q12095">
        <v>303</v>
      </c>
      <c r="R12095">
        <v>22</v>
      </c>
    </row>
    <row r="12096" spans="1:18" x14ac:dyDescent="0.25">
      <c r="A12096">
        <v>54122398</v>
      </c>
      <c r="B12096" t="s">
        <v>11739</v>
      </c>
      <c r="C12096">
        <v>385478000</v>
      </c>
      <c r="D12096" t="s">
        <v>330</v>
      </c>
      <c r="E12096">
        <f t="shared" ca="1" si="188"/>
        <v>67</v>
      </c>
      <c r="F12096">
        <f>INDEX(ID_barrio!$A$2:$A$49,MATCH(G12096,ID_barrio!$B$2:$B$49,0))</f>
        <v>32</v>
      </c>
      <c r="G12096" t="s">
        <v>1233</v>
      </c>
      <c r="H12096">
        <v>-34.58426</v>
      </c>
      <c r="I12096">
        <v>-58.474989999999998</v>
      </c>
      <c r="J12096" t="s">
        <v>20</v>
      </c>
      <c r="K12096">
        <v>5638</v>
      </c>
      <c r="L12096">
        <v>4</v>
      </c>
      <c r="M12096">
        <v>9</v>
      </c>
      <c r="N12096">
        <v>44848</v>
      </c>
      <c r="O12096">
        <v>0.9</v>
      </c>
      <c r="P12096">
        <v>1</v>
      </c>
      <c r="Q12096">
        <v>65</v>
      </c>
      <c r="R12096">
        <v>9</v>
      </c>
    </row>
    <row r="12097" spans="1:18" x14ac:dyDescent="0.25">
      <c r="A12097">
        <v>54237098</v>
      </c>
      <c r="B12097" t="s">
        <v>11740</v>
      </c>
      <c r="C12097">
        <v>38663494</v>
      </c>
      <c r="D12097" t="s">
        <v>257</v>
      </c>
      <c r="E12097">
        <f t="shared" ca="1" si="188"/>
        <v>48</v>
      </c>
      <c r="F12097">
        <f>INDEX(ID_barrio!$A$2:$A$49,MATCH(G12097,ID_barrio!$B$2:$B$49,0))</f>
        <v>20</v>
      </c>
      <c r="G12097" t="s">
        <v>245</v>
      </c>
      <c r="H12097">
        <v>-34.602264404296797</v>
      </c>
      <c r="I12097">
        <v>-58.364749908447202</v>
      </c>
      <c r="J12097" t="s">
        <v>20</v>
      </c>
      <c r="K12097">
        <v>28015</v>
      </c>
      <c r="L12097">
        <v>7</v>
      </c>
      <c r="M12097">
        <v>0</v>
      </c>
      <c r="P12097">
        <v>16</v>
      </c>
      <c r="Q12097">
        <v>364</v>
      </c>
      <c r="R12097">
        <v>0</v>
      </c>
    </row>
    <row r="12098" spans="1:18" x14ac:dyDescent="0.25">
      <c r="A12098">
        <v>54051056</v>
      </c>
      <c r="B12098" t="s">
        <v>11741</v>
      </c>
      <c r="C12098">
        <v>1726295</v>
      </c>
      <c r="D12098" t="s">
        <v>307</v>
      </c>
      <c r="E12098">
        <f t="shared" ca="1" si="188"/>
        <v>66</v>
      </c>
      <c r="F12098">
        <f>INDEX(ID_barrio!$A$2:$A$49,MATCH(G12098,ID_barrio!$B$2:$B$49,0))</f>
        <v>36</v>
      </c>
      <c r="G12098" t="s">
        <v>2372</v>
      </c>
      <c r="H12098">
        <v>-34.577660000000002</v>
      </c>
      <c r="I12098">
        <v>-58.498080000000002</v>
      </c>
      <c r="J12098" t="s">
        <v>20</v>
      </c>
      <c r="K12098">
        <v>4673</v>
      </c>
      <c r="L12098">
        <v>3</v>
      </c>
      <c r="M12098">
        <v>23</v>
      </c>
      <c r="N12098">
        <v>44907</v>
      </c>
      <c r="O12098">
        <v>1.92</v>
      </c>
      <c r="P12098">
        <v>1</v>
      </c>
      <c r="Q12098">
        <v>364</v>
      </c>
      <c r="R12098">
        <v>23</v>
      </c>
    </row>
    <row r="12099" spans="1:18" x14ac:dyDescent="0.25">
      <c r="A12099">
        <v>54239309</v>
      </c>
      <c r="B12099" t="s">
        <v>11742</v>
      </c>
      <c r="C12099">
        <v>11483615</v>
      </c>
      <c r="D12099" t="s">
        <v>466</v>
      </c>
      <c r="E12099">
        <f t="shared" ref="E12099:E12162" ca="1" si="189">RANDBETWEEN(28,79)</f>
        <v>76</v>
      </c>
      <c r="F12099">
        <f>INDEX(ID_barrio!$A$2:$A$49,MATCH(G12099,ID_barrio!$B$2:$B$49,0))</f>
        <v>7</v>
      </c>
      <c r="G12099" t="s">
        <v>45</v>
      </c>
      <c r="H12099">
        <v>-34.586750000000002</v>
      </c>
      <c r="I12099">
        <v>-58.388579999999997</v>
      </c>
      <c r="J12099" t="s">
        <v>20</v>
      </c>
      <c r="K12099">
        <v>25171</v>
      </c>
      <c r="L12099">
        <v>4</v>
      </c>
      <c r="M12099">
        <v>17</v>
      </c>
      <c r="N12099">
        <v>44908</v>
      </c>
      <c r="O12099">
        <v>1.95</v>
      </c>
      <c r="P12099">
        <v>57</v>
      </c>
      <c r="Q12099">
        <v>323</v>
      </c>
      <c r="R12099">
        <v>17</v>
      </c>
    </row>
    <row r="12100" spans="1:18" x14ac:dyDescent="0.25">
      <c r="A12100">
        <v>54122897</v>
      </c>
      <c r="B12100" t="s">
        <v>11743</v>
      </c>
      <c r="C12100">
        <v>113078673</v>
      </c>
      <c r="D12100" t="s">
        <v>666</v>
      </c>
      <c r="E12100">
        <f t="shared" ca="1" si="189"/>
        <v>33</v>
      </c>
      <c r="F12100">
        <f>INDEX(ID_barrio!$A$2:$A$49,MATCH(G12100,ID_barrio!$B$2:$B$49,0))</f>
        <v>3</v>
      </c>
      <c r="G12100" t="s">
        <v>32</v>
      </c>
      <c r="H12100">
        <v>-34.609290000000001</v>
      </c>
      <c r="I12100">
        <v>-58.381030000000003</v>
      </c>
      <c r="J12100" t="s">
        <v>24</v>
      </c>
      <c r="K12100">
        <v>4733</v>
      </c>
      <c r="L12100">
        <v>1</v>
      </c>
      <c r="M12100">
        <v>29</v>
      </c>
      <c r="N12100">
        <v>44906</v>
      </c>
      <c r="O12100">
        <v>2.42</v>
      </c>
      <c r="P12100">
        <v>15</v>
      </c>
      <c r="Q12100">
        <v>82</v>
      </c>
      <c r="R12100">
        <v>29</v>
      </c>
    </row>
    <row r="12101" spans="1:18" x14ac:dyDescent="0.25">
      <c r="A12101">
        <v>54052798</v>
      </c>
      <c r="B12101" t="s">
        <v>11744</v>
      </c>
      <c r="C12101">
        <v>245576472</v>
      </c>
      <c r="D12101" t="s">
        <v>9621</v>
      </c>
      <c r="E12101">
        <f t="shared" ca="1" si="189"/>
        <v>54</v>
      </c>
      <c r="F12101">
        <f>INDEX(ID_barrio!$A$2:$A$49,MATCH(G12101,ID_barrio!$B$2:$B$49,0))</f>
        <v>1</v>
      </c>
      <c r="G12101" t="s">
        <v>19</v>
      </c>
      <c r="H12101">
        <v>-34.573039999999999</v>
      </c>
      <c r="I12101">
        <v>-58.431319999999999</v>
      </c>
      <c r="J12101" t="s">
        <v>20</v>
      </c>
      <c r="K12101">
        <v>44048</v>
      </c>
      <c r="L12101">
        <v>1</v>
      </c>
      <c r="M12101">
        <v>3</v>
      </c>
      <c r="N12101">
        <v>44871</v>
      </c>
      <c r="O12101">
        <v>0.54</v>
      </c>
      <c r="P12101">
        <v>1</v>
      </c>
      <c r="Q12101">
        <v>365</v>
      </c>
      <c r="R12101">
        <v>3</v>
      </c>
    </row>
    <row r="12102" spans="1:18" x14ac:dyDescent="0.25">
      <c r="A12102">
        <v>54242210</v>
      </c>
      <c r="B12102" t="s">
        <v>11745</v>
      </c>
      <c r="C12102">
        <v>86127046</v>
      </c>
      <c r="D12102" t="s">
        <v>1736</v>
      </c>
      <c r="E12102">
        <f t="shared" ca="1" si="189"/>
        <v>77</v>
      </c>
      <c r="F12102">
        <f>INDEX(ID_barrio!$A$2:$A$49,MATCH(G12102,ID_barrio!$B$2:$B$49,0))</f>
        <v>12</v>
      </c>
      <c r="G12102" t="s">
        <v>87</v>
      </c>
      <c r="H12102">
        <v>-34.568722000000001</v>
      </c>
      <c r="I12102">
        <v>-58.458027000000001</v>
      </c>
      <c r="J12102" t="s">
        <v>20</v>
      </c>
      <c r="K12102">
        <v>8810</v>
      </c>
      <c r="L12102">
        <v>3</v>
      </c>
      <c r="M12102">
        <v>2</v>
      </c>
      <c r="N12102">
        <v>44620</v>
      </c>
      <c r="O12102">
        <v>0.19</v>
      </c>
      <c r="P12102">
        <v>1</v>
      </c>
      <c r="Q12102">
        <v>185</v>
      </c>
      <c r="R12102">
        <v>2</v>
      </c>
    </row>
    <row r="12103" spans="1:18" x14ac:dyDescent="0.25">
      <c r="A12103">
        <v>54054383</v>
      </c>
      <c r="B12103" t="s">
        <v>11746</v>
      </c>
      <c r="C12103">
        <v>47193436</v>
      </c>
      <c r="D12103" t="s">
        <v>111</v>
      </c>
      <c r="E12103">
        <f t="shared" ca="1" si="189"/>
        <v>63</v>
      </c>
      <c r="F12103">
        <f>INDEX(ID_barrio!$A$2:$A$49,MATCH(G12103,ID_barrio!$B$2:$B$49,0))</f>
        <v>9</v>
      </c>
      <c r="G12103" t="s">
        <v>55</v>
      </c>
      <c r="H12103">
        <v>-34.626159999999999</v>
      </c>
      <c r="I12103">
        <v>-58.376530000000002</v>
      </c>
      <c r="J12103" t="s">
        <v>24</v>
      </c>
      <c r="K12103">
        <v>3348</v>
      </c>
      <c r="L12103">
        <v>3</v>
      </c>
      <c r="M12103">
        <v>1</v>
      </c>
      <c r="N12103">
        <v>44758</v>
      </c>
      <c r="O12103">
        <v>0.18</v>
      </c>
      <c r="P12103">
        <v>2</v>
      </c>
      <c r="Q12103">
        <v>202</v>
      </c>
      <c r="R12103">
        <v>1</v>
      </c>
    </row>
    <row r="12104" spans="1:18" x14ac:dyDescent="0.25">
      <c r="A12104">
        <v>54244016</v>
      </c>
      <c r="B12104" t="s">
        <v>20556</v>
      </c>
      <c r="C12104">
        <v>87736783</v>
      </c>
      <c r="D12104" t="s">
        <v>102</v>
      </c>
      <c r="E12104">
        <f t="shared" ca="1" si="189"/>
        <v>68</v>
      </c>
      <c r="F12104">
        <f>INDEX(ID_barrio!$A$2:$A$49,MATCH(G12104,ID_barrio!$B$2:$B$49,0))</f>
        <v>1</v>
      </c>
      <c r="G12104" t="s">
        <v>19</v>
      </c>
      <c r="H12104">
        <v>-34.57038</v>
      </c>
      <c r="I12104">
        <v>-58.441369999999999</v>
      </c>
      <c r="J12104" t="s">
        <v>20</v>
      </c>
      <c r="K12104">
        <v>3708</v>
      </c>
      <c r="L12104">
        <v>4</v>
      </c>
      <c r="M12104">
        <v>7</v>
      </c>
      <c r="N12104">
        <v>44897</v>
      </c>
      <c r="O12104">
        <v>0.78</v>
      </c>
      <c r="P12104">
        <v>2</v>
      </c>
      <c r="Q12104">
        <v>12</v>
      </c>
      <c r="R12104">
        <v>7</v>
      </c>
    </row>
    <row r="12105" spans="1:18" x14ac:dyDescent="0.25">
      <c r="A12105">
        <v>54123716</v>
      </c>
      <c r="B12105" t="s">
        <v>11747</v>
      </c>
      <c r="C12105">
        <v>68727599</v>
      </c>
      <c r="D12105" t="s">
        <v>157</v>
      </c>
      <c r="E12105">
        <f t="shared" ca="1" si="189"/>
        <v>61</v>
      </c>
      <c r="F12105">
        <f>INDEX(ID_barrio!$A$2:$A$49,MATCH(G12105,ID_barrio!$B$2:$B$49,0))</f>
        <v>1</v>
      </c>
      <c r="G12105" t="s">
        <v>19</v>
      </c>
      <c r="H12105">
        <v>-34.576219999999999</v>
      </c>
      <c r="I12105">
        <v>-58.436669999999999</v>
      </c>
      <c r="J12105" t="s">
        <v>20</v>
      </c>
      <c r="K12105">
        <v>9867</v>
      </c>
      <c r="L12105">
        <v>106</v>
      </c>
      <c r="M12105">
        <v>0</v>
      </c>
      <c r="P12105">
        <v>1</v>
      </c>
      <c r="Q12105">
        <v>365</v>
      </c>
      <c r="R12105">
        <v>0</v>
      </c>
    </row>
    <row r="12106" spans="1:18" x14ac:dyDescent="0.25">
      <c r="A12106">
        <v>54123973</v>
      </c>
      <c r="B12106" t="s">
        <v>11748</v>
      </c>
      <c r="C12106">
        <v>438767376</v>
      </c>
      <c r="D12106" t="s">
        <v>416</v>
      </c>
      <c r="E12106">
        <f t="shared" ca="1" si="189"/>
        <v>52</v>
      </c>
      <c r="F12106">
        <f>INDEX(ID_barrio!$A$2:$A$49,MATCH(G12106,ID_barrio!$B$2:$B$49,0))</f>
        <v>7</v>
      </c>
      <c r="G12106" t="s">
        <v>45</v>
      </c>
      <c r="H12106">
        <v>-34.584809999999997</v>
      </c>
      <c r="I12106">
        <v>-58.398389999999999</v>
      </c>
      <c r="J12106" t="s">
        <v>20</v>
      </c>
      <c r="K12106">
        <v>44048</v>
      </c>
      <c r="L12106">
        <v>5</v>
      </c>
      <c r="M12106">
        <v>9</v>
      </c>
      <c r="N12106">
        <v>44909</v>
      </c>
      <c r="O12106">
        <v>0.78</v>
      </c>
      <c r="P12106">
        <v>1</v>
      </c>
      <c r="Q12106">
        <v>260</v>
      </c>
      <c r="R12106">
        <v>9</v>
      </c>
    </row>
    <row r="12107" spans="1:18" x14ac:dyDescent="0.25">
      <c r="A12107">
        <v>54124252</v>
      </c>
      <c r="B12107" t="s">
        <v>20557</v>
      </c>
      <c r="C12107">
        <v>252702220</v>
      </c>
      <c r="D12107" t="s">
        <v>2552</v>
      </c>
      <c r="E12107">
        <f t="shared" ca="1" si="189"/>
        <v>30</v>
      </c>
      <c r="F12107">
        <f>INDEX(ID_barrio!$A$2:$A$49,MATCH(G12107,ID_barrio!$B$2:$B$49,0))</f>
        <v>1</v>
      </c>
      <c r="G12107" t="s">
        <v>19</v>
      </c>
      <c r="H12107">
        <v>-34.564549999999997</v>
      </c>
      <c r="I12107">
        <v>-58.44106</v>
      </c>
      <c r="J12107" t="s">
        <v>20</v>
      </c>
      <c r="K12107">
        <v>8457</v>
      </c>
      <c r="L12107">
        <v>1</v>
      </c>
      <c r="M12107">
        <v>16</v>
      </c>
      <c r="N12107">
        <v>44880</v>
      </c>
      <c r="O12107">
        <v>1.54</v>
      </c>
      <c r="P12107">
        <v>1</v>
      </c>
      <c r="Q12107">
        <v>361</v>
      </c>
      <c r="R12107">
        <v>16</v>
      </c>
    </row>
    <row r="12108" spans="1:18" x14ac:dyDescent="0.25">
      <c r="A12108">
        <v>54055387</v>
      </c>
      <c r="B12108" t="s">
        <v>11749</v>
      </c>
      <c r="C12108">
        <v>5208086</v>
      </c>
      <c r="D12108" t="s">
        <v>585</v>
      </c>
      <c r="E12108">
        <f t="shared" ca="1" si="189"/>
        <v>49</v>
      </c>
      <c r="F12108">
        <f>INDEX(ID_barrio!$A$2:$A$49,MATCH(G12108,ID_barrio!$B$2:$B$49,0))</f>
        <v>12</v>
      </c>
      <c r="G12108" t="s">
        <v>87</v>
      </c>
      <c r="H12108">
        <v>-34.555190000000003</v>
      </c>
      <c r="I12108">
        <v>-58.458739999999999</v>
      </c>
      <c r="J12108" t="s">
        <v>20</v>
      </c>
      <c r="K12108">
        <v>13214</v>
      </c>
      <c r="L12108">
        <v>5</v>
      </c>
      <c r="M12108">
        <v>29</v>
      </c>
      <c r="N12108">
        <v>44919</v>
      </c>
      <c r="O12108">
        <v>2.57</v>
      </c>
      <c r="P12108">
        <v>1</v>
      </c>
      <c r="Q12108">
        <v>178</v>
      </c>
      <c r="R12108">
        <v>29</v>
      </c>
    </row>
    <row r="12109" spans="1:18" x14ac:dyDescent="0.25">
      <c r="A12109">
        <v>54245993</v>
      </c>
      <c r="B12109" t="s">
        <v>11750</v>
      </c>
      <c r="C12109">
        <v>25765058</v>
      </c>
      <c r="D12109" t="s">
        <v>19393</v>
      </c>
      <c r="E12109">
        <f t="shared" ca="1" si="189"/>
        <v>53</v>
      </c>
      <c r="F12109">
        <f>INDEX(ID_barrio!$A$2:$A$49,MATCH(G12109,ID_barrio!$B$2:$B$49,0))</f>
        <v>14</v>
      </c>
      <c r="G12109" t="s">
        <v>124</v>
      </c>
      <c r="H12109">
        <v>-34.56662</v>
      </c>
      <c r="I12109">
        <v>-58.474249999999998</v>
      </c>
      <c r="J12109" t="s">
        <v>20</v>
      </c>
      <c r="K12109">
        <v>5286</v>
      </c>
      <c r="L12109">
        <v>3</v>
      </c>
      <c r="M12109">
        <v>7</v>
      </c>
      <c r="N12109">
        <v>44904</v>
      </c>
      <c r="O12109">
        <v>0.7</v>
      </c>
      <c r="P12109">
        <v>2</v>
      </c>
      <c r="Q12109">
        <v>117</v>
      </c>
      <c r="R12109">
        <v>7</v>
      </c>
    </row>
    <row r="12110" spans="1:18" x14ac:dyDescent="0.25">
      <c r="A12110">
        <v>54057271</v>
      </c>
      <c r="B12110" t="s">
        <v>11751</v>
      </c>
      <c r="C12110">
        <v>152449808</v>
      </c>
      <c r="D12110" t="s">
        <v>18597</v>
      </c>
      <c r="E12110">
        <f t="shared" ca="1" si="189"/>
        <v>76</v>
      </c>
      <c r="F12110">
        <f>INDEX(ID_barrio!$A$2:$A$49,MATCH(G12110,ID_barrio!$B$2:$B$49,0))</f>
        <v>7</v>
      </c>
      <c r="G12110" t="s">
        <v>45</v>
      </c>
      <c r="H12110">
        <v>-34.595889999999997</v>
      </c>
      <c r="I12110">
        <v>-58.387250000000002</v>
      </c>
      <c r="J12110" t="s">
        <v>20</v>
      </c>
      <c r="K12110">
        <v>6896</v>
      </c>
      <c r="L12110">
        <v>7</v>
      </c>
      <c r="M12110">
        <v>12</v>
      </c>
      <c r="N12110">
        <v>44892</v>
      </c>
      <c r="O12110">
        <v>1.17</v>
      </c>
      <c r="P12110">
        <v>1</v>
      </c>
      <c r="Q12110">
        <v>352</v>
      </c>
      <c r="R12110">
        <v>12</v>
      </c>
    </row>
    <row r="12111" spans="1:18" x14ac:dyDescent="0.25">
      <c r="A12111">
        <v>54246523</v>
      </c>
      <c r="B12111" t="s">
        <v>11752</v>
      </c>
      <c r="C12111">
        <v>124702396</v>
      </c>
      <c r="D12111" t="s">
        <v>93</v>
      </c>
      <c r="E12111">
        <f t="shared" ca="1" si="189"/>
        <v>70</v>
      </c>
      <c r="F12111">
        <f>INDEX(ID_barrio!$A$2:$A$49,MATCH(G12111,ID_barrio!$B$2:$B$49,0))</f>
        <v>47</v>
      </c>
      <c r="G12111" t="s">
        <v>8808</v>
      </c>
      <c r="H12111">
        <v>-34.652940000000001</v>
      </c>
      <c r="I12111">
        <v>-58.512790000000003</v>
      </c>
      <c r="J12111" t="s">
        <v>20</v>
      </c>
      <c r="K12111">
        <v>15857</v>
      </c>
      <c r="L12111">
        <v>3</v>
      </c>
      <c r="M12111">
        <v>4</v>
      </c>
      <c r="N12111">
        <v>44669</v>
      </c>
      <c r="O12111">
        <v>0.36</v>
      </c>
      <c r="P12111">
        <v>2</v>
      </c>
      <c r="Q12111">
        <v>356</v>
      </c>
      <c r="R12111">
        <v>4</v>
      </c>
    </row>
    <row r="12112" spans="1:18" x14ac:dyDescent="0.25">
      <c r="A12112">
        <v>54125920</v>
      </c>
      <c r="B12112" t="s">
        <v>20222</v>
      </c>
      <c r="C12112">
        <v>115829951</v>
      </c>
      <c r="D12112" t="s">
        <v>3231</v>
      </c>
      <c r="E12112">
        <f t="shared" ca="1" si="189"/>
        <v>76</v>
      </c>
      <c r="F12112">
        <f>INDEX(ID_barrio!$A$2:$A$49,MATCH(G12112,ID_barrio!$B$2:$B$49,0))</f>
        <v>12</v>
      </c>
      <c r="G12112" t="s">
        <v>87</v>
      </c>
      <c r="H12112">
        <v>-34.558399000000001</v>
      </c>
      <c r="I12112">
        <v>-58.451805</v>
      </c>
      <c r="J12112" t="s">
        <v>20</v>
      </c>
      <c r="K12112">
        <v>5638</v>
      </c>
      <c r="L12112">
        <v>6</v>
      </c>
      <c r="M12112">
        <v>12</v>
      </c>
      <c r="N12112">
        <v>44911</v>
      </c>
      <c r="O12112">
        <v>1.07</v>
      </c>
      <c r="P12112">
        <v>1</v>
      </c>
      <c r="Q12112">
        <v>314</v>
      </c>
      <c r="R12112">
        <v>12</v>
      </c>
    </row>
    <row r="12113" spans="1:18" x14ac:dyDescent="0.25">
      <c r="A12113">
        <v>54057474</v>
      </c>
      <c r="B12113" t="s">
        <v>20558</v>
      </c>
      <c r="C12113">
        <v>298874610</v>
      </c>
      <c r="D12113" t="s">
        <v>176</v>
      </c>
      <c r="E12113">
        <f t="shared" ca="1" si="189"/>
        <v>60</v>
      </c>
      <c r="F12113">
        <f>INDEX(ID_barrio!$A$2:$A$49,MATCH(G12113,ID_barrio!$B$2:$B$49,0))</f>
        <v>7</v>
      </c>
      <c r="G12113" t="s">
        <v>45</v>
      </c>
      <c r="H12113">
        <v>-34.595309999999998</v>
      </c>
      <c r="I12113">
        <v>-58.41254</v>
      </c>
      <c r="J12113" t="s">
        <v>20</v>
      </c>
      <c r="K12113">
        <v>11100</v>
      </c>
      <c r="L12113">
        <v>7</v>
      </c>
      <c r="M12113">
        <v>3</v>
      </c>
      <c r="N12113">
        <v>44898</v>
      </c>
      <c r="O12113">
        <v>0.33</v>
      </c>
      <c r="P12113">
        <v>34</v>
      </c>
      <c r="Q12113">
        <v>154</v>
      </c>
      <c r="R12113">
        <v>3</v>
      </c>
    </row>
    <row r="12114" spans="1:18" x14ac:dyDescent="0.25">
      <c r="A12114">
        <v>54125978</v>
      </c>
      <c r="B12114" t="s">
        <v>20559</v>
      </c>
      <c r="C12114">
        <v>93748691</v>
      </c>
      <c r="D12114" t="s">
        <v>1752</v>
      </c>
      <c r="E12114">
        <f t="shared" ca="1" si="189"/>
        <v>63</v>
      </c>
      <c r="F12114">
        <f>INDEX(ID_barrio!$A$2:$A$49,MATCH(G12114,ID_barrio!$B$2:$B$49,0))</f>
        <v>1</v>
      </c>
      <c r="G12114" t="s">
        <v>19</v>
      </c>
      <c r="H12114">
        <v>-34.569020000000002</v>
      </c>
      <c r="I12114">
        <v>-58.429839999999999</v>
      </c>
      <c r="J12114" t="s">
        <v>20</v>
      </c>
      <c r="K12114">
        <v>20086</v>
      </c>
      <c r="L12114">
        <v>1</v>
      </c>
      <c r="M12114">
        <v>48</v>
      </c>
      <c r="N12114">
        <v>44911</v>
      </c>
      <c r="O12114">
        <v>4.51</v>
      </c>
      <c r="P12114">
        <v>4</v>
      </c>
      <c r="Q12114">
        <v>155</v>
      </c>
      <c r="R12114">
        <v>48</v>
      </c>
    </row>
    <row r="12115" spans="1:18" x14ac:dyDescent="0.25">
      <c r="A12115">
        <v>54132187</v>
      </c>
      <c r="B12115" t="s">
        <v>11753</v>
      </c>
      <c r="C12115">
        <v>438848188</v>
      </c>
      <c r="D12115" t="s">
        <v>11754</v>
      </c>
      <c r="E12115">
        <f t="shared" ca="1" si="189"/>
        <v>73</v>
      </c>
      <c r="F12115">
        <f>INDEX(ID_barrio!$A$2:$A$49,MATCH(G12115,ID_barrio!$B$2:$B$49,0))</f>
        <v>5</v>
      </c>
      <c r="G12115" t="s">
        <v>38</v>
      </c>
      <c r="H12115">
        <v>-34.603565000000003</v>
      </c>
      <c r="I12115">
        <v>-58.376747000000002</v>
      </c>
      <c r="J12115" t="s">
        <v>20</v>
      </c>
      <c r="K12115">
        <v>12000</v>
      </c>
      <c r="L12115">
        <v>3</v>
      </c>
      <c r="M12115">
        <v>15</v>
      </c>
      <c r="N12115">
        <v>44699</v>
      </c>
      <c r="O12115">
        <v>1.57</v>
      </c>
      <c r="P12115">
        <v>1</v>
      </c>
      <c r="Q12115">
        <v>73</v>
      </c>
      <c r="R12115">
        <v>15</v>
      </c>
    </row>
    <row r="12116" spans="1:18" x14ac:dyDescent="0.25">
      <c r="A12116">
        <v>54135430</v>
      </c>
      <c r="B12116" t="s">
        <v>11755</v>
      </c>
      <c r="C12116">
        <v>159639293</v>
      </c>
      <c r="D12116" t="s">
        <v>481</v>
      </c>
      <c r="E12116">
        <f t="shared" ca="1" si="189"/>
        <v>42</v>
      </c>
      <c r="F12116">
        <f>INDEX(ID_barrio!$A$2:$A$49,MATCH(G12116,ID_barrio!$B$2:$B$49,0))</f>
        <v>26</v>
      </c>
      <c r="G12116" t="s">
        <v>487</v>
      </c>
      <c r="H12116">
        <v>-34.638869999999997</v>
      </c>
      <c r="I12116">
        <v>-58.498779999999996</v>
      </c>
      <c r="J12116" t="s">
        <v>20</v>
      </c>
      <c r="K12116">
        <v>7000</v>
      </c>
      <c r="L12116">
        <v>1</v>
      </c>
      <c r="M12116">
        <v>0</v>
      </c>
      <c r="P12116">
        <v>3</v>
      </c>
      <c r="Q12116">
        <v>365</v>
      </c>
      <c r="R12116">
        <v>0</v>
      </c>
    </row>
    <row r="12117" spans="1:18" x14ac:dyDescent="0.25">
      <c r="A12117">
        <v>54255357</v>
      </c>
      <c r="B12117" t="s">
        <v>11756</v>
      </c>
      <c r="C12117">
        <v>210147055</v>
      </c>
      <c r="D12117" t="s">
        <v>18668</v>
      </c>
      <c r="E12117">
        <f t="shared" ca="1" si="189"/>
        <v>59</v>
      </c>
      <c r="F12117">
        <f>INDEX(ID_barrio!$A$2:$A$49,MATCH(G12117,ID_barrio!$B$2:$B$49,0))</f>
        <v>6</v>
      </c>
      <c r="G12117" t="s">
        <v>43</v>
      </c>
      <c r="H12117">
        <v>-34.60248</v>
      </c>
      <c r="I12117">
        <v>-58.3962</v>
      </c>
      <c r="J12117" t="s">
        <v>20</v>
      </c>
      <c r="K12117">
        <v>4706</v>
      </c>
      <c r="L12117">
        <v>3</v>
      </c>
      <c r="M12117">
        <v>30</v>
      </c>
      <c r="N12117">
        <v>44900</v>
      </c>
      <c r="O12117">
        <v>2.59</v>
      </c>
      <c r="P12117">
        <v>81</v>
      </c>
      <c r="Q12117">
        <v>55</v>
      </c>
      <c r="R12117">
        <v>30</v>
      </c>
    </row>
    <row r="12118" spans="1:18" x14ac:dyDescent="0.25">
      <c r="A12118">
        <v>54255519</v>
      </c>
      <c r="B12118" t="s">
        <v>11757</v>
      </c>
      <c r="C12118">
        <v>13558868</v>
      </c>
      <c r="D12118" t="s">
        <v>6299</v>
      </c>
      <c r="E12118">
        <f t="shared" ca="1" si="189"/>
        <v>46</v>
      </c>
      <c r="F12118">
        <f>INDEX(ID_barrio!$A$2:$A$49,MATCH(G12118,ID_barrio!$B$2:$B$49,0))</f>
        <v>7</v>
      </c>
      <c r="G12118" t="s">
        <v>45</v>
      </c>
      <c r="H12118">
        <v>-34.587330000000001</v>
      </c>
      <c r="I12118">
        <v>-58.399900000000002</v>
      </c>
      <c r="J12118" t="s">
        <v>20</v>
      </c>
      <c r="K12118">
        <v>10395</v>
      </c>
      <c r="L12118">
        <v>2</v>
      </c>
      <c r="M12118">
        <v>45</v>
      </c>
      <c r="N12118">
        <v>44907</v>
      </c>
      <c r="O12118">
        <v>3.88</v>
      </c>
      <c r="P12118">
        <v>36</v>
      </c>
      <c r="Q12118">
        <v>304</v>
      </c>
      <c r="R12118">
        <v>45</v>
      </c>
    </row>
    <row r="12119" spans="1:18" x14ac:dyDescent="0.25">
      <c r="A12119">
        <v>54063155</v>
      </c>
      <c r="B12119" t="s">
        <v>11758</v>
      </c>
      <c r="C12119">
        <v>374872974</v>
      </c>
      <c r="D12119" t="s">
        <v>10449</v>
      </c>
      <c r="E12119">
        <f t="shared" ca="1" si="189"/>
        <v>30</v>
      </c>
      <c r="F12119">
        <f>INDEX(ID_barrio!$A$2:$A$49,MATCH(G12119,ID_barrio!$B$2:$B$49,0))</f>
        <v>1</v>
      </c>
      <c r="G12119" t="s">
        <v>19</v>
      </c>
      <c r="H12119">
        <v>-34.588329999999999</v>
      </c>
      <c r="I12119">
        <v>-58.432540000000003</v>
      </c>
      <c r="J12119" t="s">
        <v>20</v>
      </c>
      <c r="K12119">
        <v>9870</v>
      </c>
      <c r="L12119">
        <v>1</v>
      </c>
      <c r="M12119">
        <v>69</v>
      </c>
      <c r="N12119">
        <v>44922</v>
      </c>
      <c r="O12119">
        <v>5.8</v>
      </c>
      <c r="P12119">
        <v>29</v>
      </c>
      <c r="Q12119">
        <v>327</v>
      </c>
      <c r="R12119">
        <v>69</v>
      </c>
    </row>
    <row r="12120" spans="1:18" x14ac:dyDescent="0.25">
      <c r="A12120">
        <v>54257233</v>
      </c>
      <c r="B12120" t="s">
        <v>11759</v>
      </c>
      <c r="C12120">
        <v>344720998</v>
      </c>
      <c r="D12120" t="s">
        <v>295</v>
      </c>
      <c r="E12120">
        <f t="shared" ca="1" si="189"/>
        <v>31</v>
      </c>
      <c r="F12120">
        <f>INDEX(ID_barrio!$A$2:$A$49,MATCH(G12120,ID_barrio!$B$2:$B$49,0))</f>
        <v>22</v>
      </c>
      <c r="G12120" t="s">
        <v>302</v>
      </c>
      <c r="H12120">
        <v>-34.632640000000002</v>
      </c>
      <c r="I12120">
        <v>-58.370620000000002</v>
      </c>
      <c r="J12120" t="s">
        <v>20</v>
      </c>
      <c r="K12120">
        <v>176193</v>
      </c>
      <c r="L12120">
        <v>2</v>
      </c>
      <c r="M12120">
        <v>4</v>
      </c>
      <c r="N12120">
        <v>44668</v>
      </c>
      <c r="O12120">
        <v>0.35</v>
      </c>
      <c r="P12120">
        <v>1</v>
      </c>
      <c r="Q12120">
        <v>358</v>
      </c>
      <c r="R12120">
        <v>4</v>
      </c>
    </row>
    <row r="12121" spans="1:18" x14ac:dyDescent="0.25">
      <c r="A12121">
        <v>54260755</v>
      </c>
      <c r="B12121" t="s">
        <v>11760</v>
      </c>
      <c r="C12121">
        <v>1021694</v>
      </c>
      <c r="D12121" t="s">
        <v>5590</v>
      </c>
      <c r="E12121">
        <f t="shared" ca="1" si="189"/>
        <v>70</v>
      </c>
      <c r="F12121">
        <f>INDEX(ID_barrio!$A$2:$A$49,MATCH(G12121,ID_barrio!$B$2:$B$49,0))</f>
        <v>1</v>
      </c>
      <c r="G12121" t="s">
        <v>19</v>
      </c>
      <c r="H12121">
        <v>-34.584809999999997</v>
      </c>
      <c r="I12121">
        <v>-58.433929999999997</v>
      </c>
      <c r="J12121" t="s">
        <v>20</v>
      </c>
      <c r="K12121">
        <v>31438</v>
      </c>
      <c r="L12121">
        <v>2</v>
      </c>
      <c r="M12121">
        <v>25</v>
      </c>
      <c r="N12121">
        <v>44913</v>
      </c>
      <c r="O12121">
        <v>2.2599999999999998</v>
      </c>
      <c r="P12121">
        <v>127</v>
      </c>
      <c r="Q12121">
        <v>358</v>
      </c>
      <c r="R12121">
        <v>25</v>
      </c>
    </row>
    <row r="12122" spans="1:18" x14ac:dyDescent="0.25">
      <c r="A12122">
        <v>54063508</v>
      </c>
      <c r="B12122" t="s">
        <v>11761</v>
      </c>
      <c r="C12122">
        <v>374872974</v>
      </c>
      <c r="D12122" t="s">
        <v>10449</v>
      </c>
      <c r="E12122">
        <f t="shared" ca="1" si="189"/>
        <v>40</v>
      </c>
      <c r="F12122">
        <f>INDEX(ID_barrio!$A$2:$A$49,MATCH(G12122,ID_barrio!$B$2:$B$49,0))</f>
        <v>1</v>
      </c>
      <c r="G12122" t="s">
        <v>19</v>
      </c>
      <c r="H12122">
        <v>-34.58672</v>
      </c>
      <c r="I12122">
        <v>-58.430929999999996</v>
      </c>
      <c r="J12122" t="s">
        <v>20</v>
      </c>
      <c r="K12122">
        <v>11976</v>
      </c>
      <c r="L12122">
        <v>1</v>
      </c>
      <c r="M12122">
        <v>36</v>
      </c>
      <c r="N12122">
        <v>44916</v>
      </c>
      <c r="O12122">
        <v>3.09</v>
      </c>
      <c r="P12122">
        <v>29</v>
      </c>
      <c r="Q12122">
        <v>320</v>
      </c>
      <c r="R12122">
        <v>36</v>
      </c>
    </row>
    <row r="12123" spans="1:18" x14ac:dyDescent="0.25">
      <c r="A12123">
        <v>54063571</v>
      </c>
      <c r="B12123" t="s">
        <v>20560</v>
      </c>
      <c r="C12123">
        <v>234799487</v>
      </c>
      <c r="D12123" t="s">
        <v>10360</v>
      </c>
      <c r="E12123">
        <f t="shared" ca="1" si="189"/>
        <v>51</v>
      </c>
      <c r="F12123">
        <f>INDEX(ID_barrio!$A$2:$A$49,MATCH(G12123,ID_barrio!$B$2:$B$49,0))</f>
        <v>7</v>
      </c>
      <c r="G12123" t="s">
        <v>45</v>
      </c>
      <c r="H12123">
        <v>-34.593310000000002</v>
      </c>
      <c r="I12123">
        <v>-58.404670000000003</v>
      </c>
      <c r="J12123" t="s">
        <v>20</v>
      </c>
      <c r="K12123">
        <v>5638</v>
      </c>
      <c r="L12123">
        <v>4</v>
      </c>
      <c r="M12123">
        <v>24</v>
      </c>
      <c r="N12123">
        <v>44921</v>
      </c>
      <c r="O12123">
        <v>2.0699999999999998</v>
      </c>
      <c r="P12123">
        <v>66</v>
      </c>
      <c r="Q12123">
        <v>174</v>
      </c>
      <c r="R12123">
        <v>24</v>
      </c>
    </row>
    <row r="12124" spans="1:18" x14ac:dyDescent="0.25">
      <c r="A12124">
        <v>54262734</v>
      </c>
      <c r="B12124" t="s">
        <v>11762</v>
      </c>
      <c r="C12124">
        <v>48064803</v>
      </c>
      <c r="D12124" t="s">
        <v>585</v>
      </c>
      <c r="E12124">
        <f t="shared" ca="1" si="189"/>
        <v>31</v>
      </c>
      <c r="F12124">
        <f>INDEX(ID_barrio!$A$2:$A$49,MATCH(G12124,ID_barrio!$B$2:$B$49,0))</f>
        <v>12</v>
      </c>
      <c r="G12124" t="s">
        <v>87</v>
      </c>
      <c r="H12124">
        <v>-34.554850000000002</v>
      </c>
      <c r="I12124">
        <v>-58.439929999999997</v>
      </c>
      <c r="J12124" t="s">
        <v>20</v>
      </c>
      <c r="K12124">
        <v>45017</v>
      </c>
      <c r="L12124">
        <v>180</v>
      </c>
      <c r="M12124">
        <v>0</v>
      </c>
      <c r="P12124">
        <v>58</v>
      </c>
      <c r="Q12124">
        <v>364</v>
      </c>
      <c r="R12124">
        <v>0</v>
      </c>
    </row>
    <row r="12125" spans="1:18" x14ac:dyDescent="0.25">
      <c r="A12125">
        <v>54137221</v>
      </c>
      <c r="B12125" t="s">
        <v>20561</v>
      </c>
      <c r="C12125">
        <v>434935913</v>
      </c>
      <c r="D12125" t="s">
        <v>758</v>
      </c>
      <c r="E12125">
        <f t="shared" ca="1" si="189"/>
        <v>40</v>
      </c>
      <c r="F12125">
        <f>INDEX(ID_barrio!$A$2:$A$49,MATCH(G12125,ID_barrio!$B$2:$B$49,0))</f>
        <v>7</v>
      </c>
      <c r="G12125" t="s">
        <v>45</v>
      </c>
      <c r="H12125">
        <v>-34.593150000000001</v>
      </c>
      <c r="I12125">
        <v>-58.407629999999997</v>
      </c>
      <c r="J12125" t="s">
        <v>20</v>
      </c>
      <c r="K12125">
        <v>7307</v>
      </c>
      <c r="L12125">
        <v>7</v>
      </c>
      <c r="M12125">
        <v>7</v>
      </c>
      <c r="N12125">
        <v>44794</v>
      </c>
      <c r="O12125">
        <v>0.94</v>
      </c>
      <c r="P12125">
        <v>1</v>
      </c>
      <c r="Q12125">
        <v>285</v>
      </c>
      <c r="R12125">
        <v>7</v>
      </c>
    </row>
    <row r="12126" spans="1:18" x14ac:dyDescent="0.25">
      <c r="A12126">
        <v>54137505</v>
      </c>
      <c r="B12126" t="s">
        <v>11763</v>
      </c>
      <c r="C12126">
        <v>124983053</v>
      </c>
      <c r="D12126" t="s">
        <v>578</v>
      </c>
      <c r="E12126">
        <f t="shared" ca="1" si="189"/>
        <v>76</v>
      </c>
      <c r="F12126">
        <f>INDEX(ID_barrio!$A$2:$A$49,MATCH(G12126,ID_barrio!$B$2:$B$49,0))</f>
        <v>1</v>
      </c>
      <c r="G12126" t="s">
        <v>19</v>
      </c>
      <c r="H12126">
        <v>-34.555529999999997</v>
      </c>
      <c r="I12126">
        <v>-58.436660000000003</v>
      </c>
      <c r="J12126" t="s">
        <v>20</v>
      </c>
      <c r="K12126">
        <v>8658</v>
      </c>
      <c r="L12126">
        <v>2</v>
      </c>
      <c r="M12126">
        <v>8</v>
      </c>
      <c r="N12126">
        <v>44886</v>
      </c>
      <c r="O12126">
        <v>3.24</v>
      </c>
      <c r="P12126">
        <v>4</v>
      </c>
      <c r="Q12126">
        <v>166</v>
      </c>
      <c r="R12126">
        <v>8</v>
      </c>
    </row>
    <row r="12127" spans="1:18" x14ac:dyDescent="0.25">
      <c r="A12127">
        <v>54063700</v>
      </c>
      <c r="B12127" t="s">
        <v>11764</v>
      </c>
      <c r="C12127">
        <v>106604093</v>
      </c>
      <c r="D12127" t="s">
        <v>444</v>
      </c>
      <c r="E12127">
        <f t="shared" ca="1" si="189"/>
        <v>79</v>
      </c>
      <c r="F12127">
        <f>INDEX(ID_barrio!$A$2:$A$49,MATCH(G12127,ID_barrio!$B$2:$B$49,0))</f>
        <v>7</v>
      </c>
      <c r="G12127" t="s">
        <v>45</v>
      </c>
      <c r="H12127">
        <v>-34.59131</v>
      </c>
      <c r="I12127">
        <v>-58.398969999999998</v>
      </c>
      <c r="J12127" t="s">
        <v>20</v>
      </c>
      <c r="K12127">
        <v>11705</v>
      </c>
      <c r="L12127">
        <v>2</v>
      </c>
      <c r="M12127">
        <v>28</v>
      </c>
      <c r="N12127">
        <v>44900</v>
      </c>
      <c r="O12127">
        <v>2.44</v>
      </c>
      <c r="P12127">
        <v>29</v>
      </c>
      <c r="Q12127">
        <v>365</v>
      </c>
      <c r="R12127">
        <v>28</v>
      </c>
    </row>
    <row r="12128" spans="1:18" x14ac:dyDescent="0.25">
      <c r="A12128">
        <v>54064509</v>
      </c>
      <c r="B12128" t="s">
        <v>18137</v>
      </c>
      <c r="C12128">
        <v>10966956</v>
      </c>
      <c r="D12128" t="s">
        <v>2097</v>
      </c>
      <c r="E12128">
        <f t="shared" ca="1" si="189"/>
        <v>60</v>
      </c>
      <c r="F12128">
        <f>INDEX(ID_barrio!$A$2:$A$49,MATCH(G12128,ID_barrio!$B$2:$B$49,0))</f>
        <v>2</v>
      </c>
      <c r="G12128" t="s">
        <v>18061</v>
      </c>
      <c r="H12128">
        <v>-34.551459999999999</v>
      </c>
      <c r="I12128">
        <v>-58.468899999999998</v>
      </c>
      <c r="J12128" t="s">
        <v>20</v>
      </c>
      <c r="K12128">
        <v>16738</v>
      </c>
      <c r="L12128">
        <v>5</v>
      </c>
      <c r="M12128">
        <v>3</v>
      </c>
      <c r="N12128">
        <v>44667</v>
      </c>
      <c r="O12128">
        <v>0.26</v>
      </c>
      <c r="P12128">
        <v>75</v>
      </c>
      <c r="Q12128">
        <v>365</v>
      </c>
      <c r="R12128">
        <v>3</v>
      </c>
    </row>
    <row r="12129" spans="1:18" x14ac:dyDescent="0.25">
      <c r="A12129">
        <v>54138089</v>
      </c>
      <c r="B12129" t="s">
        <v>20562</v>
      </c>
      <c r="C12129">
        <v>438895615</v>
      </c>
      <c r="D12129" t="s">
        <v>5813</v>
      </c>
      <c r="E12129">
        <f t="shared" ca="1" si="189"/>
        <v>77</v>
      </c>
      <c r="F12129">
        <f>INDEX(ID_barrio!$A$2:$A$49,MATCH(G12129,ID_barrio!$B$2:$B$49,0))</f>
        <v>1</v>
      </c>
      <c r="G12129" t="s">
        <v>19</v>
      </c>
      <c r="H12129">
        <v>-34.584069999999997</v>
      </c>
      <c r="I12129">
        <v>-58.440899999999999</v>
      </c>
      <c r="J12129" t="s">
        <v>20</v>
      </c>
      <c r="K12129">
        <v>6267</v>
      </c>
      <c r="L12129">
        <v>3</v>
      </c>
      <c r="M12129">
        <v>34</v>
      </c>
      <c r="N12129">
        <v>44907</v>
      </c>
      <c r="O12129">
        <v>2.97</v>
      </c>
      <c r="P12129">
        <v>1</v>
      </c>
      <c r="Q12129">
        <v>362</v>
      </c>
      <c r="R12129">
        <v>34</v>
      </c>
    </row>
    <row r="12130" spans="1:18" x14ac:dyDescent="0.25">
      <c r="A12130">
        <v>54263449</v>
      </c>
      <c r="B12130" t="s">
        <v>11765</v>
      </c>
      <c r="C12130">
        <v>21979869</v>
      </c>
      <c r="D12130" t="s">
        <v>18504</v>
      </c>
      <c r="E12130">
        <f t="shared" ca="1" si="189"/>
        <v>59</v>
      </c>
      <c r="F12130">
        <f>INDEX(ID_barrio!$A$2:$A$49,MATCH(G12130,ID_barrio!$B$2:$B$49,0))</f>
        <v>25</v>
      </c>
      <c r="G12130" t="s">
        <v>456</v>
      </c>
      <c r="H12130">
        <v>-34.555425137996103</v>
      </c>
      <c r="I12130">
        <v>-58.488547325134199</v>
      </c>
      <c r="J12130" t="s">
        <v>20</v>
      </c>
      <c r="K12130">
        <v>14120</v>
      </c>
      <c r="L12130">
        <v>2</v>
      </c>
      <c r="M12130">
        <v>0</v>
      </c>
      <c r="P12130">
        <v>1</v>
      </c>
      <c r="Q12130">
        <v>208</v>
      </c>
      <c r="R12130">
        <v>0</v>
      </c>
    </row>
    <row r="12131" spans="1:18" x14ac:dyDescent="0.25">
      <c r="A12131">
        <v>54064787</v>
      </c>
      <c r="B12131" t="s">
        <v>11766</v>
      </c>
      <c r="C12131">
        <v>374872974</v>
      </c>
      <c r="D12131" t="s">
        <v>10449</v>
      </c>
      <c r="E12131">
        <f t="shared" ca="1" si="189"/>
        <v>44</v>
      </c>
      <c r="F12131">
        <f>INDEX(ID_barrio!$A$2:$A$49,MATCH(G12131,ID_barrio!$B$2:$B$49,0))</f>
        <v>15</v>
      </c>
      <c r="G12131" t="s">
        <v>128</v>
      </c>
      <c r="H12131">
        <v>-34.594368000000003</v>
      </c>
      <c r="I12131">
        <v>-58.385513000000003</v>
      </c>
      <c r="J12131" t="s">
        <v>20</v>
      </c>
      <c r="K12131">
        <v>11629</v>
      </c>
      <c r="L12131">
        <v>1</v>
      </c>
      <c r="M12131">
        <v>46</v>
      </c>
      <c r="N12131">
        <v>44902</v>
      </c>
      <c r="O12131">
        <v>3.94</v>
      </c>
      <c r="P12131">
        <v>29</v>
      </c>
      <c r="Q12131">
        <v>361</v>
      </c>
      <c r="R12131">
        <v>46</v>
      </c>
    </row>
    <row r="12132" spans="1:18" x14ac:dyDescent="0.25">
      <c r="A12132">
        <v>54065872</v>
      </c>
      <c r="B12132" t="s">
        <v>11767</v>
      </c>
      <c r="C12132">
        <v>432057547</v>
      </c>
      <c r="D12132" t="s">
        <v>74</v>
      </c>
      <c r="E12132">
        <f t="shared" ca="1" si="189"/>
        <v>76</v>
      </c>
      <c r="F12132">
        <f>INDEX(ID_barrio!$A$2:$A$49,MATCH(G12132,ID_barrio!$B$2:$B$49,0))</f>
        <v>15</v>
      </c>
      <c r="G12132" t="s">
        <v>128</v>
      </c>
      <c r="H12132">
        <v>-34.58766</v>
      </c>
      <c r="I12132">
        <v>-58.382779999999997</v>
      </c>
      <c r="J12132" t="s">
        <v>20</v>
      </c>
      <c r="K12132">
        <v>5991</v>
      </c>
      <c r="L12132">
        <v>3</v>
      </c>
      <c r="M12132">
        <v>20</v>
      </c>
      <c r="N12132">
        <v>44883</v>
      </c>
      <c r="O12132">
        <v>1.67</v>
      </c>
      <c r="P12132">
        <v>1</v>
      </c>
      <c r="Q12132">
        <v>358</v>
      </c>
      <c r="R12132">
        <v>20</v>
      </c>
    </row>
    <row r="12133" spans="1:18" x14ac:dyDescent="0.25">
      <c r="A12133">
        <v>54270562</v>
      </c>
      <c r="B12133" t="s">
        <v>20563</v>
      </c>
      <c r="C12133">
        <v>221821785</v>
      </c>
      <c r="D12133" t="s">
        <v>838</v>
      </c>
      <c r="E12133">
        <f t="shared" ca="1" si="189"/>
        <v>42</v>
      </c>
      <c r="F12133">
        <f>INDEX(ID_barrio!$A$2:$A$49,MATCH(G12133,ID_barrio!$B$2:$B$49,0))</f>
        <v>19</v>
      </c>
      <c r="G12133" t="s">
        <v>200</v>
      </c>
      <c r="H12133">
        <v>-34.62285</v>
      </c>
      <c r="I12133">
        <v>-58.411740000000002</v>
      </c>
      <c r="J12133" t="s">
        <v>20</v>
      </c>
      <c r="K12133">
        <v>7576</v>
      </c>
      <c r="L12133">
        <v>3</v>
      </c>
      <c r="M12133">
        <v>5</v>
      </c>
      <c r="N12133">
        <v>44917</v>
      </c>
      <c r="O12133">
        <v>0.92</v>
      </c>
      <c r="P12133">
        <v>1</v>
      </c>
      <c r="Q12133">
        <v>352</v>
      </c>
      <c r="R12133">
        <v>5</v>
      </c>
    </row>
    <row r="12134" spans="1:18" x14ac:dyDescent="0.25">
      <c r="A12134">
        <v>54271844</v>
      </c>
      <c r="B12134" t="s">
        <v>20564</v>
      </c>
      <c r="C12134">
        <v>298874610</v>
      </c>
      <c r="D12134" t="s">
        <v>176</v>
      </c>
      <c r="E12134">
        <f t="shared" ca="1" si="189"/>
        <v>61</v>
      </c>
      <c r="F12134">
        <f>INDEX(ID_barrio!$A$2:$A$49,MATCH(G12134,ID_barrio!$B$2:$B$49,0))</f>
        <v>1</v>
      </c>
      <c r="G12134" t="s">
        <v>19</v>
      </c>
      <c r="H12134">
        <v>-34.577449999999999</v>
      </c>
      <c r="I12134">
        <v>-58.437919999999998</v>
      </c>
      <c r="J12134" t="s">
        <v>20</v>
      </c>
      <c r="K12134">
        <v>10219</v>
      </c>
      <c r="L12134">
        <v>30</v>
      </c>
      <c r="M12134">
        <v>1</v>
      </c>
      <c r="N12134">
        <v>44610</v>
      </c>
      <c r="O12134">
        <v>0.1</v>
      </c>
      <c r="P12134">
        <v>34</v>
      </c>
      <c r="Q12134">
        <v>303</v>
      </c>
      <c r="R12134">
        <v>1</v>
      </c>
    </row>
    <row r="12135" spans="1:18" x14ac:dyDescent="0.25">
      <c r="A12135">
        <v>54272690</v>
      </c>
      <c r="B12135" t="s">
        <v>20565</v>
      </c>
      <c r="C12135">
        <v>73246282</v>
      </c>
      <c r="D12135" t="s">
        <v>18249</v>
      </c>
      <c r="E12135">
        <f t="shared" ca="1" si="189"/>
        <v>63</v>
      </c>
      <c r="F12135">
        <f>INDEX(ID_barrio!$A$2:$A$49,MATCH(G12135,ID_barrio!$B$2:$B$49,0))</f>
        <v>1</v>
      </c>
      <c r="G12135" t="s">
        <v>19</v>
      </c>
      <c r="H12135">
        <v>-34.578659999999999</v>
      </c>
      <c r="I12135">
        <v>-58.434919999999998</v>
      </c>
      <c r="J12135" t="s">
        <v>20</v>
      </c>
      <c r="K12135">
        <v>7062</v>
      </c>
      <c r="L12135">
        <v>2</v>
      </c>
      <c r="M12135">
        <v>4</v>
      </c>
      <c r="N12135">
        <v>44709</v>
      </c>
      <c r="O12135">
        <v>0.49</v>
      </c>
      <c r="P12135">
        <v>14</v>
      </c>
      <c r="Q12135">
        <v>140</v>
      </c>
      <c r="R12135">
        <v>4</v>
      </c>
    </row>
    <row r="12136" spans="1:18" x14ac:dyDescent="0.25">
      <c r="A12136">
        <v>54138456</v>
      </c>
      <c r="B12136" t="s">
        <v>11768</v>
      </c>
      <c r="C12136">
        <v>26134087</v>
      </c>
      <c r="D12136" t="s">
        <v>11769</v>
      </c>
      <c r="E12136">
        <f t="shared" ca="1" si="189"/>
        <v>41</v>
      </c>
      <c r="F12136">
        <f>INDEX(ID_barrio!$A$2:$A$49,MATCH(G12136,ID_barrio!$B$2:$B$49,0))</f>
        <v>5</v>
      </c>
      <c r="G12136" t="s">
        <v>38</v>
      </c>
      <c r="H12136">
        <v>-34.604393700000003</v>
      </c>
      <c r="I12136">
        <v>-58.37717</v>
      </c>
      <c r="J12136" t="s">
        <v>20</v>
      </c>
      <c r="K12136">
        <v>6015</v>
      </c>
      <c r="L12136">
        <v>3</v>
      </c>
      <c r="M12136">
        <v>4</v>
      </c>
      <c r="N12136">
        <v>44922</v>
      </c>
      <c r="O12136">
        <v>3.16</v>
      </c>
      <c r="P12136">
        <v>1</v>
      </c>
      <c r="Q12136">
        <v>76</v>
      </c>
      <c r="R12136">
        <v>4</v>
      </c>
    </row>
    <row r="12137" spans="1:18" x14ac:dyDescent="0.25">
      <c r="A12137">
        <v>54141103</v>
      </c>
      <c r="B12137" t="s">
        <v>11770</v>
      </c>
      <c r="C12137">
        <v>10966956</v>
      </c>
      <c r="D12137" t="s">
        <v>2097</v>
      </c>
      <c r="E12137">
        <f t="shared" ca="1" si="189"/>
        <v>45</v>
      </c>
      <c r="F12137">
        <f>INDEX(ID_barrio!$A$2:$A$49,MATCH(G12137,ID_barrio!$B$2:$B$49,0))</f>
        <v>15</v>
      </c>
      <c r="G12137" t="s">
        <v>128</v>
      </c>
      <c r="H12137">
        <v>-34.597059999999999</v>
      </c>
      <c r="I12137">
        <v>-58.377879999999998</v>
      </c>
      <c r="J12137" t="s">
        <v>20</v>
      </c>
      <c r="K12137">
        <v>19381</v>
      </c>
      <c r="L12137">
        <v>1</v>
      </c>
      <c r="M12137">
        <v>5</v>
      </c>
      <c r="N12137">
        <v>44771</v>
      </c>
      <c r="O12137">
        <v>0.49</v>
      </c>
      <c r="P12137">
        <v>75</v>
      </c>
      <c r="Q12137">
        <v>365</v>
      </c>
      <c r="R12137">
        <v>5</v>
      </c>
    </row>
    <row r="12138" spans="1:18" x14ac:dyDescent="0.25">
      <c r="A12138">
        <v>54067933</v>
      </c>
      <c r="B12138" t="s">
        <v>11771</v>
      </c>
      <c r="C12138">
        <v>438201072</v>
      </c>
      <c r="D12138" t="s">
        <v>408</v>
      </c>
      <c r="E12138">
        <f t="shared" ca="1" si="189"/>
        <v>53</v>
      </c>
      <c r="F12138">
        <f>INDEX(ID_barrio!$A$2:$A$49,MATCH(G12138,ID_barrio!$B$2:$B$49,0))</f>
        <v>1</v>
      </c>
      <c r="G12138" t="s">
        <v>19</v>
      </c>
      <c r="H12138">
        <v>-34.581910000000001</v>
      </c>
      <c r="I12138">
        <v>-58.430329999999998</v>
      </c>
      <c r="J12138" t="s">
        <v>20</v>
      </c>
      <c r="K12138">
        <v>12208</v>
      </c>
      <c r="L12138">
        <v>1</v>
      </c>
      <c r="M12138">
        <v>25</v>
      </c>
      <c r="N12138">
        <v>44886</v>
      </c>
      <c r="O12138">
        <v>2.16</v>
      </c>
      <c r="P12138">
        <v>4</v>
      </c>
      <c r="Q12138">
        <v>361</v>
      </c>
      <c r="R12138">
        <v>25</v>
      </c>
    </row>
    <row r="12139" spans="1:18" x14ac:dyDescent="0.25">
      <c r="A12139">
        <v>54380021</v>
      </c>
      <c r="B12139" t="s">
        <v>20566</v>
      </c>
      <c r="C12139">
        <v>35067450</v>
      </c>
      <c r="D12139" t="s">
        <v>1261</v>
      </c>
      <c r="E12139">
        <f t="shared" ca="1" si="189"/>
        <v>32</v>
      </c>
      <c r="F12139">
        <f>INDEX(ID_barrio!$A$2:$A$49,MATCH(G12139,ID_barrio!$B$2:$B$49,0))</f>
        <v>8</v>
      </c>
      <c r="G12139" t="s">
        <v>48</v>
      </c>
      <c r="H12139">
        <v>-34.604280000000003</v>
      </c>
      <c r="I12139">
        <v>-58.424050000000001</v>
      </c>
      <c r="J12139" t="s">
        <v>20</v>
      </c>
      <c r="K12139">
        <v>8709</v>
      </c>
      <c r="L12139">
        <v>2</v>
      </c>
      <c r="M12139">
        <v>12</v>
      </c>
      <c r="N12139">
        <v>44918</v>
      </c>
      <c r="O12139">
        <v>1.18</v>
      </c>
      <c r="P12139">
        <v>20</v>
      </c>
      <c r="Q12139">
        <v>280</v>
      </c>
      <c r="R12139">
        <v>12</v>
      </c>
    </row>
    <row r="12140" spans="1:18" x14ac:dyDescent="0.25">
      <c r="A12140">
        <v>54142437</v>
      </c>
      <c r="B12140" t="s">
        <v>11772</v>
      </c>
      <c r="C12140">
        <v>438930713</v>
      </c>
      <c r="D12140" t="s">
        <v>11773</v>
      </c>
      <c r="E12140">
        <f t="shared" ca="1" si="189"/>
        <v>51</v>
      </c>
      <c r="F12140">
        <f>INDEX(ID_barrio!$A$2:$A$49,MATCH(G12140,ID_barrio!$B$2:$B$49,0))</f>
        <v>1</v>
      </c>
      <c r="G12140" t="s">
        <v>19</v>
      </c>
      <c r="H12140">
        <v>-34.57864</v>
      </c>
      <c r="I12140">
        <v>-58.435450000000003</v>
      </c>
      <c r="J12140" t="s">
        <v>20</v>
      </c>
      <c r="K12140">
        <v>5297</v>
      </c>
      <c r="L12140">
        <v>2</v>
      </c>
      <c r="M12140">
        <v>30</v>
      </c>
      <c r="N12140">
        <v>44818</v>
      </c>
      <c r="O12140">
        <v>2.69</v>
      </c>
      <c r="P12140">
        <v>1</v>
      </c>
      <c r="Q12140">
        <v>0</v>
      </c>
      <c r="R12140">
        <v>30</v>
      </c>
    </row>
    <row r="12141" spans="1:18" x14ac:dyDescent="0.25">
      <c r="A12141">
        <v>54273247</v>
      </c>
      <c r="B12141" t="s">
        <v>11774</v>
      </c>
      <c r="C12141">
        <v>440140094</v>
      </c>
      <c r="D12141" t="s">
        <v>11775</v>
      </c>
      <c r="E12141">
        <f t="shared" ca="1" si="189"/>
        <v>56</v>
      </c>
      <c r="F12141">
        <f>INDEX(ID_barrio!$A$2:$A$49,MATCH(G12141,ID_barrio!$B$2:$B$49,0))</f>
        <v>7</v>
      </c>
      <c r="G12141" t="s">
        <v>45</v>
      </c>
      <c r="H12141">
        <v>-34.594149999999999</v>
      </c>
      <c r="I12141">
        <v>-58.38843</v>
      </c>
      <c r="J12141" t="s">
        <v>20</v>
      </c>
      <c r="K12141">
        <v>19381</v>
      </c>
      <c r="L12141">
        <v>2</v>
      </c>
      <c r="M12141">
        <v>11</v>
      </c>
      <c r="N12141">
        <v>44906</v>
      </c>
      <c r="O12141">
        <v>1.1599999999999999</v>
      </c>
      <c r="P12141">
        <v>1</v>
      </c>
      <c r="Q12141">
        <v>358</v>
      </c>
      <c r="R12141">
        <v>11</v>
      </c>
    </row>
    <row r="12142" spans="1:18" x14ac:dyDescent="0.25">
      <c r="A12142">
        <v>54382330</v>
      </c>
      <c r="B12142" t="s">
        <v>11776</v>
      </c>
      <c r="C12142">
        <v>5412762</v>
      </c>
      <c r="D12142" t="s">
        <v>4025</v>
      </c>
      <c r="E12142">
        <f t="shared" ca="1" si="189"/>
        <v>40</v>
      </c>
      <c r="F12142">
        <f>INDEX(ID_barrio!$A$2:$A$49,MATCH(G12142,ID_barrio!$B$2:$B$49,0))</f>
        <v>5</v>
      </c>
      <c r="G12142" t="s">
        <v>38</v>
      </c>
      <c r="H12142">
        <v>-34.599510000000002</v>
      </c>
      <c r="I12142">
        <v>-58.37574</v>
      </c>
      <c r="J12142" t="s">
        <v>20</v>
      </c>
      <c r="K12142">
        <v>11780</v>
      </c>
      <c r="L12142">
        <v>1</v>
      </c>
      <c r="M12142">
        <v>0</v>
      </c>
      <c r="P12142">
        <v>38</v>
      </c>
      <c r="Q12142">
        <v>328</v>
      </c>
      <c r="R12142">
        <v>0</v>
      </c>
    </row>
    <row r="12143" spans="1:18" x14ac:dyDescent="0.25">
      <c r="A12143">
        <v>54275734</v>
      </c>
      <c r="B12143" t="s">
        <v>11777</v>
      </c>
      <c r="C12143">
        <v>438300931</v>
      </c>
      <c r="D12143" t="s">
        <v>88</v>
      </c>
      <c r="E12143">
        <f t="shared" ca="1" si="189"/>
        <v>67</v>
      </c>
      <c r="F12143">
        <f>INDEX(ID_barrio!$A$2:$A$49,MATCH(G12143,ID_barrio!$B$2:$B$49,0))</f>
        <v>1</v>
      </c>
      <c r="G12143" t="s">
        <v>19</v>
      </c>
      <c r="H12143">
        <v>-34.584020000000002</v>
      </c>
      <c r="I12143">
        <v>-58.423360000000002</v>
      </c>
      <c r="J12143" t="s">
        <v>20</v>
      </c>
      <c r="K12143">
        <v>14624</v>
      </c>
      <c r="L12143">
        <v>1</v>
      </c>
      <c r="M12143">
        <v>45</v>
      </c>
      <c r="N12143">
        <v>44907</v>
      </c>
      <c r="O12143">
        <v>4.21</v>
      </c>
      <c r="P12143">
        <v>7</v>
      </c>
      <c r="Q12143">
        <v>329</v>
      </c>
      <c r="R12143">
        <v>45</v>
      </c>
    </row>
    <row r="12144" spans="1:18" x14ac:dyDescent="0.25">
      <c r="A12144">
        <v>54278017</v>
      </c>
      <c r="B12144" t="s">
        <v>11778</v>
      </c>
      <c r="C12144">
        <v>201402350</v>
      </c>
      <c r="D12144" t="s">
        <v>5260</v>
      </c>
      <c r="E12144">
        <f t="shared" ca="1" si="189"/>
        <v>70</v>
      </c>
      <c r="F12144">
        <f>INDEX(ID_barrio!$A$2:$A$49,MATCH(G12144,ID_barrio!$B$2:$B$49,0))</f>
        <v>12</v>
      </c>
      <c r="G12144" t="s">
        <v>87</v>
      </c>
      <c r="H12144">
        <v>-34.563009999999998</v>
      </c>
      <c r="I12144">
        <v>-58.443460000000002</v>
      </c>
      <c r="J12144" t="s">
        <v>20</v>
      </c>
      <c r="K12144">
        <v>6003</v>
      </c>
      <c r="L12144">
        <v>1</v>
      </c>
      <c r="M12144">
        <v>23</v>
      </c>
      <c r="N12144">
        <v>44909</v>
      </c>
      <c r="O12144">
        <v>2.42</v>
      </c>
      <c r="P12144">
        <v>43</v>
      </c>
      <c r="Q12144">
        <v>326</v>
      </c>
      <c r="R12144">
        <v>23</v>
      </c>
    </row>
    <row r="12145" spans="1:19" x14ac:dyDescent="0.25">
      <c r="A12145">
        <v>54382541</v>
      </c>
      <c r="B12145" t="s">
        <v>11779</v>
      </c>
      <c r="C12145">
        <v>5412762</v>
      </c>
      <c r="D12145" t="s">
        <v>4025</v>
      </c>
      <c r="E12145">
        <f t="shared" ca="1" si="189"/>
        <v>40</v>
      </c>
      <c r="F12145">
        <f>INDEX(ID_barrio!$A$2:$A$49,MATCH(G12145,ID_barrio!$B$2:$B$49,0))</f>
        <v>5</v>
      </c>
      <c r="G12145" t="s">
        <v>38</v>
      </c>
      <c r="H12145">
        <v>-34.600059999999999</v>
      </c>
      <c r="I12145">
        <v>-58.376130000000003</v>
      </c>
      <c r="J12145" t="s">
        <v>20</v>
      </c>
      <c r="K12145">
        <v>16650</v>
      </c>
      <c r="L12145">
        <v>1</v>
      </c>
      <c r="M12145">
        <v>4</v>
      </c>
      <c r="N12145">
        <v>44865</v>
      </c>
      <c r="O12145">
        <v>0.42</v>
      </c>
      <c r="P12145">
        <v>38</v>
      </c>
      <c r="Q12145">
        <v>328</v>
      </c>
      <c r="R12145">
        <v>4</v>
      </c>
    </row>
    <row r="12146" spans="1:19" x14ac:dyDescent="0.25">
      <c r="A12146">
        <v>54383785</v>
      </c>
      <c r="B12146" t="s">
        <v>11780</v>
      </c>
      <c r="C12146">
        <v>210147055</v>
      </c>
      <c r="D12146" t="s">
        <v>18668</v>
      </c>
      <c r="E12146">
        <f t="shared" ca="1" si="189"/>
        <v>54</v>
      </c>
      <c r="F12146">
        <f>INDEX(ID_barrio!$A$2:$A$49,MATCH(G12146,ID_barrio!$B$2:$B$49,0))</f>
        <v>1</v>
      </c>
      <c r="G12146" t="s">
        <v>19</v>
      </c>
      <c r="H12146">
        <v>-34.581319999999998</v>
      </c>
      <c r="I12146">
        <v>-58.41216</v>
      </c>
      <c r="J12146" t="s">
        <v>20</v>
      </c>
      <c r="K12146">
        <v>5161</v>
      </c>
      <c r="L12146">
        <v>3</v>
      </c>
      <c r="M12146">
        <v>20</v>
      </c>
      <c r="N12146">
        <v>44873</v>
      </c>
      <c r="O12146">
        <v>1.83</v>
      </c>
      <c r="P12146">
        <v>81</v>
      </c>
      <c r="Q12146">
        <v>48</v>
      </c>
      <c r="R12146">
        <v>20</v>
      </c>
    </row>
    <row r="12147" spans="1:19" x14ac:dyDescent="0.25">
      <c r="A12147">
        <v>54385228</v>
      </c>
      <c r="B12147" t="s">
        <v>11781</v>
      </c>
      <c r="C12147">
        <v>278440549</v>
      </c>
      <c r="D12147" t="s">
        <v>8133</v>
      </c>
      <c r="E12147">
        <f t="shared" ca="1" si="189"/>
        <v>59</v>
      </c>
      <c r="F12147">
        <f>INDEX(ID_barrio!$A$2:$A$49,MATCH(G12147,ID_barrio!$B$2:$B$49,0))</f>
        <v>11</v>
      </c>
      <c r="G12147" t="s">
        <v>82</v>
      </c>
      <c r="H12147">
        <v>-34.617893000000002</v>
      </c>
      <c r="I12147">
        <v>-58.374473999999999</v>
      </c>
      <c r="J12147" t="s">
        <v>24</v>
      </c>
      <c r="K12147">
        <v>5059</v>
      </c>
      <c r="L12147">
        <v>1</v>
      </c>
      <c r="M12147">
        <v>89</v>
      </c>
      <c r="N12147">
        <v>44917</v>
      </c>
      <c r="O12147">
        <v>8.7799999999999994</v>
      </c>
      <c r="P12147">
        <v>115</v>
      </c>
      <c r="Q12147">
        <v>307</v>
      </c>
      <c r="R12147">
        <v>89</v>
      </c>
    </row>
    <row r="12148" spans="1:19" x14ac:dyDescent="0.25">
      <c r="A12148">
        <v>54278949</v>
      </c>
      <c r="B12148" t="s">
        <v>20567</v>
      </c>
      <c r="C12148">
        <v>24639007</v>
      </c>
      <c r="D12148" t="s">
        <v>3824</v>
      </c>
      <c r="E12148">
        <f t="shared" ca="1" si="189"/>
        <v>40</v>
      </c>
      <c r="F12148">
        <f>INDEX(ID_barrio!$A$2:$A$49,MATCH(G12148,ID_barrio!$B$2:$B$49,0))</f>
        <v>1</v>
      </c>
      <c r="G12148" t="s">
        <v>19</v>
      </c>
      <c r="H12148">
        <v>-34.587719999999997</v>
      </c>
      <c r="I12148">
        <v>-58.409770000000002</v>
      </c>
      <c r="J12148" t="s">
        <v>20</v>
      </c>
      <c r="K12148">
        <v>13678</v>
      </c>
      <c r="L12148">
        <v>7</v>
      </c>
      <c r="M12148">
        <v>14</v>
      </c>
      <c r="N12148">
        <v>44829</v>
      </c>
      <c r="O12148">
        <v>1.38</v>
      </c>
      <c r="P12148">
        <v>1</v>
      </c>
      <c r="Q12148">
        <v>40</v>
      </c>
      <c r="R12148">
        <v>14</v>
      </c>
    </row>
    <row r="12149" spans="1:19" x14ac:dyDescent="0.25">
      <c r="A12149">
        <v>54144853</v>
      </c>
      <c r="B12149" t="s">
        <v>20568</v>
      </c>
      <c r="C12149">
        <v>52530668</v>
      </c>
      <c r="D12149" t="s">
        <v>11782</v>
      </c>
      <c r="E12149">
        <f t="shared" ca="1" si="189"/>
        <v>43</v>
      </c>
      <c r="F12149">
        <f>INDEX(ID_barrio!$A$2:$A$49,MATCH(G12149,ID_barrio!$B$2:$B$49,0))</f>
        <v>1</v>
      </c>
      <c r="G12149" t="s">
        <v>19</v>
      </c>
      <c r="H12149">
        <v>-34.585610000000003</v>
      </c>
      <c r="I12149">
        <v>-58.43967</v>
      </c>
      <c r="J12149" t="s">
        <v>20</v>
      </c>
      <c r="K12149">
        <v>7048</v>
      </c>
      <c r="L12149">
        <v>1</v>
      </c>
      <c r="M12149">
        <v>9</v>
      </c>
      <c r="N12149">
        <v>44918</v>
      </c>
      <c r="O12149">
        <v>0.76</v>
      </c>
      <c r="P12149">
        <v>3</v>
      </c>
      <c r="Q12149">
        <v>270</v>
      </c>
      <c r="R12149">
        <v>9</v>
      </c>
    </row>
    <row r="12150" spans="1:19" x14ac:dyDescent="0.25">
      <c r="A12150">
        <v>54386861</v>
      </c>
      <c r="B12150" t="s">
        <v>11783</v>
      </c>
      <c r="C12150">
        <v>11070623</v>
      </c>
      <c r="D12150" t="s">
        <v>18226</v>
      </c>
      <c r="E12150">
        <f t="shared" ca="1" si="189"/>
        <v>68</v>
      </c>
      <c r="F12150">
        <f>INDEX(ID_barrio!$A$2:$A$49,MATCH(G12150,ID_barrio!$B$2:$B$49,0))</f>
        <v>12</v>
      </c>
      <c r="G12150" t="s">
        <v>87</v>
      </c>
      <c r="H12150">
        <v>-34.557949999999998</v>
      </c>
      <c r="I12150">
        <v>-58.452269999999999</v>
      </c>
      <c r="J12150" t="s">
        <v>20</v>
      </c>
      <c r="K12150">
        <v>9000</v>
      </c>
      <c r="L12150">
        <v>5</v>
      </c>
      <c r="M12150">
        <v>0</v>
      </c>
      <c r="P12150">
        <v>1</v>
      </c>
      <c r="Q12150">
        <v>124</v>
      </c>
      <c r="R12150">
        <v>0</v>
      </c>
      <c r="S12150">
        <v>87654321</v>
      </c>
    </row>
    <row r="12151" spans="1:19" x14ac:dyDescent="0.25">
      <c r="A12151">
        <v>54145074</v>
      </c>
      <c r="B12151" t="s">
        <v>11784</v>
      </c>
      <c r="C12151">
        <v>40544204</v>
      </c>
      <c r="D12151" t="s">
        <v>5969</v>
      </c>
      <c r="E12151">
        <f t="shared" ca="1" si="189"/>
        <v>58</v>
      </c>
      <c r="F12151">
        <f>INDEX(ID_barrio!$A$2:$A$49,MATCH(G12151,ID_barrio!$B$2:$B$49,0))</f>
        <v>7</v>
      </c>
      <c r="G12151" t="s">
        <v>45</v>
      </c>
      <c r="H12151">
        <v>-34.594765000000002</v>
      </c>
      <c r="I12151">
        <v>-58.400604000000001</v>
      </c>
      <c r="J12151" t="s">
        <v>20</v>
      </c>
      <c r="K12151">
        <v>7400</v>
      </c>
      <c r="L12151">
        <v>1</v>
      </c>
      <c r="M12151">
        <v>26</v>
      </c>
      <c r="N12151">
        <v>44880</v>
      </c>
      <c r="O12151">
        <v>2.21</v>
      </c>
      <c r="P12151">
        <v>12</v>
      </c>
      <c r="Q12151">
        <v>233</v>
      </c>
      <c r="R12151">
        <v>26</v>
      </c>
    </row>
    <row r="12152" spans="1:19" x14ac:dyDescent="0.25">
      <c r="A12152">
        <v>54146867</v>
      </c>
      <c r="B12152" t="s">
        <v>11785</v>
      </c>
      <c r="C12152">
        <v>27439520</v>
      </c>
      <c r="D12152" t="s">
        <v>5921</v>
      </c>
      <c r="E12152">
        <f t="shared" ca="1" si="189"/>
        <v>68</v>
      </c>
      <c r="F12152">
        <f>INDEX(ID_barrio!$A$2:$A$49,MATCH(G12152,ID_barrio!$B$2:$B$49,0))</f>
        <v>12</v>
      </c>
      <c r="G12152" t="s">
        <v>87</v>
      </c>
      <c r="H12152">
        <v>-34.556780000000003</v>
      </c>
      <c r="I12152">
        <v>-58.446680000000001</v>
      </c>
      <c r="J12152" t="s">
        <v>20</v>
      </c>
      <c r="K12152">
        <v>6143</v>
      </c>
      <c r="L12152">
        <v>4</v>
      </c>
      <c r="M12152">
        <v>4</v>
      </c>
      <c r="N12152">
        <v>44798</v>
      </c>
      <c r="O12152">
        <v>0.42</v>
      </c>
      <c r="P12152">
        <v>2</v>
      </c>
      <c r="Q12152">
        <v>303</v>
      </c>
      <c r="R12152">
        <v>4</v>
      </c>
    </row>
    <row r="12153" spans="1:19" x14ac:dyDescent="0.25">
      <c r="A12153">
        <v>54279501</v>
      </c>
      <c r="B12153" t="s">
        <v>11786</v>
      </c>
      <c r="C12153">
        <v>2558583</v>
      </c>
      <c r="D12153" t="s">
        <v>811</v>
      </c>
      <c r="E12153">
        <f t="shared" ca="1" si="189"/>
        <v>52</v>
      </c>
      <c r="F12153">
        <f>INDEX(ID_barrio!$A$2:$A$49,MATCH(G12153,ID_barrio!$B$2:$B$49,0))</f>
        <v>8</v>
      </c>
      <c r="G12153" t="s">
        <v>48</v>
      </c>
      <c r="H12153">
        <v>-34.599649999999997</v>
      </c>
      <c r="I12153">
        <v>-58.42221</v>
      </c>
      <c r="J12153" t="s">
        <v>20</v>
      </c>
      <c r="K12153">
        <v>9037</v>
      </c>
      <c r="L12153">
        <v>6</v>
      </c>
      <c r="M12153">
        <v>20</v>
      </c>
      <c r="N12153">
        <v>44890</v>
      </c>
      <c r="O12153">
        <v>1.89</v>
      </c>
      <c r="P12153">
        <v>3</v>
      </c>
      <c r="Q12153">
        <v>157</v>
      </c>
      <c r="R12153">
        <v>20</v>
      </c>
    </row>
    <row r="12154" spans="1:19" x14ac:dyDescent="0.25">
      <c r="A12154">
        <v>54387016</v>
      </c>
      <c r="B12154" t="s">
        <v>9638</v>
      </c>
      <c r="C12154">
        <v>441509902</v>
      </c>
      <c r="D12154" t="s">
        <v>28</v>
      </c>
      <c r="E12154">
        <f t="shared" ca="1" si="189"/>
        <v>69</v>
      </c>
      <c r="F12154">
        <f>INDEX(ID_barrio!$A$2:$A$49,MATCH(G12154,ID_barrio!$B$2:$B$49,0))</f>
        <v>12</v>
      </c>
      <c r="G12154" t="s">
        <v>87</v>
      </c>
      <c r="H12154">
        <v>-34.568629999999999</v>
      </c>
      <c r="I12154">
        <v>-58.458039999999997</v>
      </c>
      <c r="J12154" t="s">
        <v>20</v>
      </c>
      <c r="K12154">
        <v>11000</v>
      </c>
      <c r="L12154">
        <v>1</v>
      </c>
      <c r="M12154">
        <v>0</v>
      </c>
      <c r="P12154">
        <v>1</v>
      </c>
      <c r="Q12154">
        <v>0</v>
      </c>
      <c r="R12154">
        <v>0</v>
      </c>
    </row>
    <row r="12155" spans="1:19" x14ac:dyDescent="0.25">
      <c r="A12155">
        <v>54287548</v>
      </c>
      <c r="B12155" t="s">
        <v>20569</v>
      </c>
      <c r="C12155">
        <v>2048798</v>
      </c>
      <c r="D12155" t="s">
        <v>26</v>
      </c>
      <c r="E12155">
        <f t="shared" ca="1" si="189"/>
        <v>33</v>
      </c>
      <c r="F12155">
        <f>INDEX(ID_barrio!$A$2:$A$49,MATCH(G12155,ID_barrio!$B$2:$B$49,0))</f>
        <v>3</v>
      </c>
      <c r="G12155" t="s">
        <v>32</v>
      </c>
      <c r="H12155">
        <v>-34.614530000000002</v>
      </c>
      <c r="I12155">
        <v>-58.37321</v>
      </c>
      <c r="J12155" t="s">
        <v>20</v>
      </c>
      <c r="K12155">
        <v>9288</v>
      </c>
      <c r="L12155">
        <v>2</v>
      </c>
      <c r="M12155">
        <v>17</v>
      </c>
      <c r="N12155">
        <v>44914</v>
      </c>
      <c r="O12155">
        <v>1.5</v>
      </c>
      <c r="P12155">
        <v>1</v>
      </c>
      <c r="Q12155">
        <v>273</v>
      </c>
      <c r="R12155">
        <v>17</v>
      </c>
    </row>
    <row r="12156" spans="1:19" x14ac:dyDescent="0.25">
      <c r="A12156">
        <v>54147134</v>
      </c>
      <c r="B12156" t="s">
        <v>20570</v>
      </c>
      <c r="C12156">
        <v>240050189</v>
      </c>
      <c r="D12156" t="s">
        <v>18529</v>
      </c>
      <c r="E12156">
        <f t="shared" ca="1" si="189"/>
        <v>65</v>
      </c>
      <c r="F12156">
        <f>INDEX(ID_barrio!$A$2:$A$49,MATCH(G12156,ID_barrio!$B$2:$B$49,0))</f>
        <v>19</v>
      </c>
      <c r="G12156" t="s">
        <v>200</v>
      </c>
      <c r="H12156">
        <v>-34.623690000000003</v>
      </c>
      <c r="I12156">
        <v>-58.408540000000002</v>
      </c>
      <c r="J12156" t="s">
        <v>24</v>
      </c>
      <c r="K12156">
        <v>6200</v>
      </c>
      <c r="L12156">
        <v>3</v>
      </c>
      <c r="M12156">
        <v>10</v>
      </c>
      <c r="N12156">
        <v>44880</v>
      </c>
      <c r="O12156">
        <v>0.85</v>
      </c>
      <c r="P12156">
        <v>1</v>
      </c>
      <c r="Q12156">
        <v>179</v>
      </c>
      <c r="R12156">
        <v>10</v>
      </c>
    </row>
    <row r="12157" spans="1:19" x14ac:dyDescent="0.25">
      <c r="A12157">
        <v>54389548</v>
      </c>
      <c r="B12157" t="s">
        <v>20571</v>
      </c>
      <c r="C12157">
        <v>329350117</v>
      </c>
      <c r="D12157" t="s">
        <v>232</v>
      </c>
      <c r="E12157">
        <f t="shared" ca="1" si="189"/>
        <v>35</v>
      </c>
      <c r="F12157">
        <f>INDEX(ID_barrio!$A$2:$A$49,MATCH(G12157,ID_barrio!$B$2:$B$49,0))</f>
        <v>18</v>
      </c>
      <c r="G12157" t="s">
        <v>177</v>
      </c>
      <c r="H12157">
        <v>-34.570934295654297</v>
      </c>
      <c r="I12157">
        <v>-58.44331741333</v>
      </c>
      <c r="J12157" t="s">
        <v>24</v>
      </c>
      <c r="K12157">
        <v>7224</v>
      </c>
      <c r="L12157">
        <v>1</v>
      </c>
      <c r="M12157">
        <v>7</v>
      </c>
      <c r="N12157">
        <v>44878</v>
      </c>
      <c r="O12157">
        <v>0.62</v>
      </c>
      <c r="P12157">
        <v>2</v>
      </c>
      <c r="Q12157">
        <v>167</v>
      </c>
      <c r="R12157">
        <v>7</v>
      </c>
    </row>
    <row r="12158" spans="1:19" x14ac:dyDescent="0.25">
      <c r="A12158">
        <v>54148048</v>
      </c>
      <c r="B12158" t="s">
        <v>11787</v>
      </c>
      <c r="C12158">
        <v>10966956</v>
      </c>
      <c r="D12158" t="s">
        <v>2097</v>
      </c>
      <c r="E12158">
        <f t="shared" ca="1" si="189"/>
        <v>47</v>
      </c>
      <c r="F12158">
        <f>INDEX(ID_barrio!$A$2:$A$49,MATCH(G12158,ID_barrio!$B$2:$B$49,0))</f>
        <v>1</v>
      </c>
      <c r="G12158" t="s">
        <v>19</v>
      </c>
      <c r="H12158">
        <v>-34.58175</v>
      </c>
      <c r="I12158">
        <v>-58.409869999999998</v>
      </c>
      <c r="J12158" t="s">
        <v>20</v>
      </c>
      <c r="K12158">
        <v>23661</v>
      </c>
      <c r="L12158">
        <v>1</v>
      </c>
      <c r="M12158">
        <v>4</v>
      </c>
      <c r="N12158">
        <v>44731</v>
      </c>
      <c r="O12158">
        <v>0.36</v>
      </c>
      <c r="P12158">
        <v>75</v>
      </c>
      <c r="Q12158">
        <v>358</v>
      </c>
      <c r="R12158">
        <v>4</v>
      </c>
    </row>
    <row r="12159" spans="1:19" x14ac:dyDescent="0.25">
      <c r="A12159">
        <v>54289797</v>
      </c>
      <c r="B12159" t="s">
        <v>11788</v>
      </c>
      <c r="C12159">
        <v>10966956</v>
      </c>
      <c r="D12159" t="s">
        <v>2097</v>
      </c>
      <c r="E12159">
        <f t="shared" ca="1" si="189"/>
        <v>63</v>
      </c>
      <c r="F12159">
        <f>INDEX(ID_barrio!$A$2:$A$49,MATCH(G12159,ID_barrio!$B$2:$B$49,0))</f>
        <v>12</v>
      </c>
      <c r="G12159" t="s">
        <v>87</v>
      </c>
      <c r="H12159">
        <v>-34.557009999999998</v>
      </c>
      <c r="I12159">
        <v>-58.463549999999998</v>
      </c>
      <c r="J12159" t="s">
        <v>20</v>
      </c>
      <c r="K12159">
        <v>6695</v>
      </c>
      <c r="L12159">
        <v>5</v>
      </c>
      <c r="M12159">
        <v>20</v>
      </c>
      <c r="N12159">
        <v>44900</v>
      </c>
      <c r="O12159">
        <v>1.79</v>
      </c>
      <c r="P12159">
        <v>75</v>
      </c>
      <c r="Q12159">
        <v>351</v>
      </c>
      <c r="R12159">
        <v>20</v>
      </c>
    </row>
    <row r="12160" spans="1:19" x14ac:dyDescent="0.25">
      <c r="A12160">
        <v>54290270</v>
      </c>
      <c r="B12160" t="s">
        <v>3588</v>
      </c>
      <c r="C12160">
        <v>51173163</v>
      </c>
      <c r="D12160" t="s">
        <v>164</v>
      </c>
      <c r="E12160">
        <f t="shared" ca="1" si="189"/>
        <v>45</v>
      </c>
      <c r="F12160">
        <f>INDEX(ID_barrio!$A$2:$A$49,MATCH(G12160,ID_barrio!$B$2:$B$49,0))</f>
        <v>5</v>
      </c>
      <c r="G12160" t="s">
        <v>38</v>
      </c>
      <c r="H12160">
        <v>-34.601590000000002</v>
      </c>
      <c r="I12160">
        <v>-58.392510000000001</v>
      </c>
      <c r="J12160" t="s">
        <v>20</v>
      </c>
      <c r="K12160">
        <v>65000</v>
      </c>
      <c r="L12160">
        <v>3</v>
      </c>
      <c r="M12160">
        <v>0</v>
      </c>
      <c r="P12160">
        <v>1</v>
      </c>
      <c r="Q12160">
        <v>365</v>
      </c>
      <c r="R12160">
        <v>0</v>
      </c>
      <c r="S12160">
        <v>1156220693</v>
      </c>
    </row>
    <row r="12161" spans="1:19" x14ac:dyDescent="0.25">
      <c r="A12161">
        <v>54389783</v>
      </c>
      <c r="B12161" t="s">
        <v>11789</v>
      </c>
      <c r="C12161">
        <v>2699189</v>
      </c>
      <c r="D12161" t="s">
        <v>11790</v>
      </c>
      <c r="E12161">
        <f t="shared" ca="1" si="189"/>
        <v>72</v>
      </c>
      <c r="F12161">
        <f>INDEX(ID_barrio!$A$2:$A$49,MATCH(G12161,ID_barrio!$B$2:$B$49,0))</f>
        <v>29</v>
      </c>
      <c r="G12161" t="s">
        <v>940</v>
      </c>
      <c r="H12161">
        <v>-34.58278</v>
      </c>
      <c r="I12161">
        <v>-58.47278</v>
      </c>
      <c r="J12161" t="s">
        <v>20</v>
      </c>
      <c r="K12161">
        <v>5134</v>
      </c>
      <c r="L12161">
        <v>7</v>
      </c>
      <c r="M12161">
        <v>2</v>
      </c>
      <c r="N12161">
        <v>44749</v>
      </c>
      <c r="O12161">
        <v>0.2</v>
      </c>
      <c r="P12161">
        <v>1</v>
      </c>
      <c r="Q12161">
        <v>324</v>
      </c>
      <c r="R12161">
        <v>2</v>
      </c>
    </row>
    <row r="12162" spans="1:19" x14ac:dyDescent="0.25">
      <c r="A12162">
        <v>54290485</v>
      </c>
      <c r="B12162" t="s">
        <v>11791</v>
      </c>
      <c r="C12162">
        <v>440315195</v>
      </c>
      <c r="D12162" t="s">
        <v>11792</v>
      </c>
      <c r="E12162">
        <f t="shared" ca="1" si="189"/>
        <v>60</v>
      </c>
      <c r="F12162">
        <f>INDEX(ID_barrio!$A$2:$A$49,MATCH(G12162,ID_barrio!$B$2:$B$49,0))</f>
        <v>1</v>
      </c>
      <c r="G12162" t="s">
        <v>19</v>
      </c>
      <c r="H12162">
        <v>-34.577827453613203</v>
      </c>
      <c r="I12162">
        <v>-58.43701171875</v>
      </c>
      <c r="J12162" t="s">
        <v>20</v>
      </c>
      <c r="K12162">
        <v>9514</v>
      </c>
      <c r="L12162">
        <v>2</v>
      </c>
      <c r="M12162">
        <v>40</v>
      </c>
      <c r="N12162">
        <v>44923</v>
      </c>
      <c r="O12162">
        <v>5.29</v>
      </c>
      <c r="P12162">
        <v>1</v>
      </c>
      <c r="Q12162">
        <v>238</v>
      </c>
      <c r="R12162">
        <v>40</v>
      </c>
    </row>
    <row r="12163" spans="1:19" x14ac:dyDescent="0.25">
      <c r="A12163">
        <v>54148863</v>
      </c>
      <c r="B12163" t="s">
        <v>20572</v>
      </c>
      <c r="C12163">
        <v>113078673</v>
      </c>
      <c r="D12163" t="s">
        <v>666</v>
      </c>
      <c r="E12163">
        <f t="shared" ref="E12163:E12226" ca="1" si="190">RANDBETWEEN(28,79)</f>
        <v>33</v>
      </c>
      <c r="F12163">
        <f>INDEX(ID_barrio!$A$2:$A$49,MATCH(G12163,ID_barrio!$B$2:$B$49,0))</f>
        <v>5</v>
      </c>
      <c r="G12163" t="s">
        <v>38</v>
      </c>
      <c r="H12163">
        <v>-34.607529999999997</v>
      </c>
      <c r="I12163">
        <v>-58.382809999999999</v>
      </c>
      <c r="J12163" t="s">
        <v>24</v>
      </c>
      <c r="K12163">
        <v>4606</v>
      </c>
      <c r="L12163">
        <v>1</v>
      </c>
      <c r="M12163">
        <v>8</v>
      </c>
      <c r="N12163">
        <v>44907</v>
      </c>
      <c r="O12163">
        <v>0.95</v>
      </c>
      <c r="P12163">
        <v>15</v>
      </c>
      <c r="Q12163">
        <v>345</v>
      </c>
      <c r="R12163">
        <v>8</v>
      </c>
    </row>
    <row r="12164" spans="1:19" x14ac:dyDescent="0.25">
      <c r="A12164">
        <v>54149303</v>
      </c>
      <c r="B12164" t="s">
        <v>20572</v>
      </c>
      <c r="C12164">
        <v>113078673</v>
      </c>
      <c r="D12164" t="s">
        <v>666</v>
      </c>
      <c r="E12164">
        <f t="shared" ca="1" si="190"/>
        <v>70</v>
      </c>
      <c r="F12164">
        <f>INDEX(ID_barrio!$A$2:$A$49,MATCH(G12164,ID_barrio!$B$2:$B$49,0))</f>
        <v>3</v>
      </c>
      <c r="G12164" t="s">
        <v>32</v>
      </c>
      <c r="H12164">
        <v>-34.609369999999998</v>
      </c>
      <c r="I12164">
        <v>-58.381549999999997</v>
      </c>
      <c r="J12164" t="s">
        <v>24</v>
      </c>
      <c r="K12164">
        <v>4581</v>
      </c>
      <c r="L12164">
        <v>1</v>
      </c>
      <c r="M12164">
        <v>3</v>
      </c>
      <c r="N12164">
        <v>44765</v>
      </c>
      <c r="O12164">
        <v>0.3</v>
      </c>
      <c r="P12164">
        <v>15</v>
      </c>
      <c r="Q12164">
        <v>323</v>
      </c>
      <c r="R12164">
        <v>3</v>
      </c>
    </row>
    <row r="12165" spans="1:19" x14ac:dyDescent="0.25">
      <c r="A12165">
        <v>54149385</v>
      </c>
      <c r="B12165" t="s">
        <v>20572</v>
      </c>
      <c r="C12165">
        <v>113078673</v>
      </c>
      <c r="D12165" t="s">
        <v>666</v>
      </c>
      <c r="E12165">
        <f t="shared" ca="1" si="190"/>
        <v>66</v>
      </c>
      <c r="F12165">
        <f>INDEX(ID_barrio!$A$2:$A$49,MATCH(G12165,ID_barrio!$B$2:$B$49,0))</f>
        <v>3</v>
      </c>
      <c r="G12165" t="s">
        <v>32</v>
      </c>
      <c r="H12165">
        <v>-34.609780000000001</v>
      </c>
      <c r="I12165">
        <v>-58.382570000000001</v>
      </c>
      <c r="J12165" t="s">
        <v>24</v>
      </c>
      <c r="K12165">
        <v>4581</v>
      </c>
      <c r="L12165">
        <v>1</v>
      </c>
      <c r="M12165">
        <v>9</v>
      </c>
      <c r="N12165">
        <v>44885</v>
      </c>
      <c r="O12165">
        <v>0.95</v>
      </c>
      <c r="P12165">
        <v>15</v>
      </c>
      <c r="Q12165">
        <v>361</v>
      </c>
      <c r="R12165">
        <v>9</v>
      </c>
    </row>
    <row r="12166" spans="1:19" x14ac:dyDescent="0.25">
      <c r="A12166">
        <v>54390978</v>
      </c>
      <c r="B12166" t="s">
        <v>11793</v>
      </c>
      <c r="C12166">
        <v>441448982</v>
      </c>
      <c r="D12166" t="s">
        <v>11794</v>
      </c>
      <c r="E12166">
        <f t="shared" ca="1" si="190"/>
        <v>59</v>
      </c>
      <c r="F12166">
        <f>INDEX(ID_barrio!$A$2:$A$49,MATCH(G12166,ID_barrio!$B$2:$B$49,0))</f>
        <v>1</v>
      </c>
      <c r="G12166" t="s">
        <v>19</v>
      </c>
      <c r="H12166">
        <v>-34.592860000000002</v>
      </c>
      <c r="I12166">
        <v>-58.416789999999999</v>
      </c>
      <c r="J12166" t="s">
        <v>20</v>
      </c>
      <c r="K12166">
        <v>5000</v>
      </c>
      <c r="L12166">
        <v>3</v>
      </c>
      <c r="M12166">
        <v>11</v>
      </c>
      <c r="N12166">
        <v>44845</v>
      </c>
      <c r="O12166">
        <v>1.01</v>
      </c>
      <c r="P12166">
        <v>1</v>
      </c>
      <c r="Q12166">
        <v>304</v>
      </c>
      <c r="R12166">
        <v>11</v>
      </c>
    </row>
    <row r="12167" spans="1:19" x14ac:dyDescent="0.25">
      <c r="A12167">
        <v>54149814</v>
      </c>
      <c r="B12167" t="s">
        <v>11795</v>
      </c>
      <c r="C12167">
        <v>49480723</v>
      </c>
      <c r="D12167" t="s">
        <v>2342</v>
      </c>
      <c r="E12167">
        <f t="shared" ca="1" si="190"/>
        <v>64</v>
      </c>
      <c r="F12167">
        <f>INDEX(ID_barrio!$A$2:$A$49,MATCH(G12167,ID_barrio!$B$2:$B$49,0))</f>
        <v>1</v>
      </c>
      <c r="G12167" t="s">
        <v>19</v>
      </c>
      <c r="H12167">
        <v>-34.582430000000002</v>
      </c>
      <c r="I12167">
        <v>-58.4255</v>
      </c>
      <c r="J12167" t="s">
        <v>20</v>
      </c>
      <c r="K12167">
        <v>15890</v>
      </c>
      <c r="L12167">
        <v>1</v>
      </c>
      <c r="M12167">
        <v>5</v>
      </c>
      <c r="N12167">
        <v>44893</v>
      </c>
      <c r="O12167">
        <v>1</v>
      </c>
      <c r="P12167">
        <v>50</v>
      </c>
      <c r="Q12167">
        <v>243</v>
      </c>
      <c r="R12167">
        <v>5</v>
      </c>
    </row>
    <row r="12168" spans="1:19" x14ac:dyDescent="0.25">
      <c r="A12168">
        <v>54149970</v>
      </c>
      <c r="B12168" t="s">
        <v>11796</v>
      </c>
      <c r="C12168">
        <v>4380606</v>
      </c>
      <c r="D12168" t="s">
        <v>770</v>
      </c>
      <c r="E12168">
        <f t="shared" ca="1" si="190"/>
        <v>35</v>
      </c>
      <c r="F12168">
        <f>INDEX(ID_barrio!$A$2:$A$49,MATCH(G12168,ID_barrio!$B$2:$B$49,0))</f>
        <v>11</v>
      </c>
      <c r="G12168" t="s">
        <v>82</v>
      </c>
      <c r="H12168">
        <v>-34.617739999999998</v>
      </c>
      <c r="I12168">
        <v>-58.369019999999999</v>
      </c>
      <c r="J12168" t="s">
        <v>20</v>
      </c>
      <c r="K12168">
        <v>17619</v>
      </c>
      <c r="L12168">
        <v>30</v>
      </c>
      <c r="M12168">
        <v>2</v>
      </c>
      <c r="N12168">
        <v>44864</v>
      </c>
      <c r="O12168">
        <v>0.61</v>
      </c>
      <c r="P12168">
        <v>12</v>
      </c>
      <c r="Q12168">
        <v>338</v>
      </c>
      <c r="R12168">
        <v>2</v>
      </c>
    </row>
    <row r="12169" spans="1:19" x14ac:dyDescent="0.25">
      <c r="A12169">
        <v>54290673</v>
      </c>
      <c r="B12169" t="s">
        <v>20573</v>
      </c>
      <c r="C12169">
        <v>12553064</v>
      </c>
      <c r="D12169" t="s">
        <v>3158</v>
      </c>
      <c r="E12169">
        <f t="shared" ca="1" si="190"/>
        <v>33</v>
      </c>
      <c r="F12169">
        <f>INDEX(ID_barrio!$A$2:$A$49,MATCH(G12169,ID_barrio!$B$2:$B$49,0))</f>
        <v>12</v>
      </c>
      <c r="G12169" t="s">
        <v>87</v>
      </c>
      <c r="H12169">
        <v>-34.560339999999997</v>
      </c>
      <c r="I12169">
        <v>-58.460700000000003</v>
      </c>
      <c r="J12169" t="s">
        <v>24</v>
      </c>
      <c r="K12169">
        <v>2000</v>
      </c>
      <c r="L12169">
        <v>2</v>
      </c>
      <c r="M12169">
        <v>6</v>
      </c>
      <c r="N12169">
        <v>44880</v>
      </c>
      <c r="O12169">
        <v>0.52</v>
      </c>
      <c r="P12169">
        <v>1</v>
      </c>
      <c r="Q12169">
        <v>344</v>
      </c>
      <c r="R12169">
        <v>6</v>
      </c>
    </row>
    <row r="12170" spans="1:19" x14ac:dyDescent="0.25">
      <c r="A12170">
        <v>54391508</v>
      </c>
      <c r="B12170" t="s">
        <v>20574</v>
      </c>
      <c r="C12170">
        <v>441624036</v>
      </c>
      <c r="D12170" t="s">
        <v>61</v>
      </c>
      <c r="E12170">
        <f t="shared" ca="1" si="190"/>
        <v>52</v>
      </c>
      <c r="F12170">
        <f>INDEX(ID_barrio!$A$2:$A$49,MATCH(G12170,ID_barrio!$B$2:$B$49,0))</f>
        <v>13</v>
      </c>
      <c r="G12170" t="s">
        <v>99</v>
      </c>
      <c r="H12170">
        <v>-34.597676</v>
      </c>
      <c r="I12170">
        <v>-58.442442</v>
      </c>
      <c r="J12170" t="s">
        <v>20</v>
      </c>
      <c r="K12170">
        <v>8935</v>
      </c>
      <c r="L12170">
        <v>3</v>
      </c>
      <c r="M12170">
        <v>19</v>
      </c>
      <c r="N12170">
        <v>44915</v>
      </c>
      <c r="O12170">
        <v>1.74</v>
      </c>
      <c r="P12170">
        <v>1</v>
      </c>
      <c r="Q12170">
        <v>164</v>
      </c>
      <c r="R12170">
        <v>19</v>
      </c>
    </row>
    <row r="12171" spans="1:19" x14ac:dyDescent="0.25">
      <c r="A12171">
        <v>54291010</v>
      </c>
      <c r="B12171" t="s">
        <v>11797</v>
      </c>
      <c r="C12171">
        <v>278440549</v>
      </c>
      <c r="D12171" t="s">
        <v>8133</v>
      </c>
      <c r="E12171">
        <f t="shared" ca="1" si="190"/>
        <v>65</v>
      </c>
      <c r="F12171">
        <f>INDEX(ID_barrio!$A$2:$A$49,MATCH(G12171,ID_barrio!$B$2:$B$49,0))</f>
        <v>11</v>
      </c>
      <c r="G12171" t="s">
        <v>82</v>
      </c>
      <c r="H12171">
        <v>-34.617400000000004</v>
      </c>
      <c r="I12171">
        <v>-58.375630000000001</v>
      </c>
      <c r="J12171" t="s">
        <v>24</v>
      </c>
      <c r="K12171">
        <v>5059</v>
      </c>
      <c r="L12171">
        <v>1</v>
      </c>
      <c r="M12171">
        <v>11</v>
      </c>
      <c r="N12171">
        <v>44898</v>
      </c>
      <c r="O12171">
        <v>1.0900000000000001</v>
      </c>
      <c r="P12171">
        <v>115</v>
      </c>
      <c r="Q12171">
        <v>295</v>
      </c>
      <c r="R12171">
        <v>11</v>
      </c>
    </row>
    <row r="12172" spans="1:19" x14ac:dyDescent="0.25">
      <c r="A12172">
        <v>54291501</v>
      </c>
      <c r="B12172" t="s">
        <v>11798</v>
      </c>
      <c r="C12172">
        <v>16128446</v>
      </c>
      <c r="D12172" t="s">
        <v>1290</v>
      </c>
      <c r="E12172">
        <f t="shared" ca="1" si="190"/>
        <v>40</v>
      </c>
      <c r="F12172">
        <f>INDEX(ID_barrio!$A$2:$A$49,MATCH(G12172,ID_barrio!$B$2:$B$49,0))</f>
        <v>5</v>
      </c>
      <c r="G12172" t="s">
        <v>38</v>
      </c>
      <c r="H12172">
        <v>-34.59995</v>
      </c>
      <c r="I12172">
        <v>-58.386339999999997</v>
      </c>
      <c r="J12172" t="s">
        <v>20</v>
      </c>
      <c r="K12172">
        <v>5297</v>
      </c>
      <c r="L12172">
        <v>90</v>
      </c>
      <c r="M12172">
        <v>5</v>
      </c>
      <c r="N12172">
        <v>44841</v>
      </c>
      <c r="O12172">
        <v>0.53</v>
      </c>
      <c r="P12172">
        <v>14</v>
      </c>
      <c r="Q12172">
        <v>7</v>
      </c>
      <c r="R12172">
        <v>5</v>
      </c>
    </row>
    <row r="12173" spans="1:19" x14ac:dyDescent="0.25">
      <c r="A12173">
        <v>54391584</v>
      </c>
      <c r="B12173" t="s">
        <v>11799</v>
      </c>
      <c r="C12173">
        <v>99661758</v>
      </c>
      <c r="D12173" t="s">
        <v>213</v>
      </c>
      <c r="E12173">
        <f t="shared" ca="1" si="190"/>
        <v>72</v>
      </c>
      <c r="F12173">
        <f>INDEX(ID_barrio!$A$2:$A$49,MATCH(G12173,ID_barrio!$B$2:$B$49,0))</f>
        <v>2</v>
      </c>
      <c r="G12173" t="s">
        <v>18061</v>
      </c>
      <c r="H12173">
        <v>-34.537083000000003</v>
      </c>
      <c r="I12173">
        <v>-58.466208999999999</v>
      </c>
      <c r="J12173" t="s">
        <v>20</v>
      </c>
      <c r="K12173">
        <v>16738</v>
      </c>
      <c r="L12173">
        <v>2</v>
      </c>
      <c r="M12173">
        <v>13</v>
      </c>
      <c r="N12173">
        <v>44921</v>
      </c>
      <c r="O12173">
        <v>1.29</v>
      </c>
      <c r="P12173">
        <v>1</v>
      </c>
      <c r="Q12173">
        <v>214</v>
      </c>
      <c r="R12173">
        <v>13</v>
      </c>
    </row>
    <row r="12174" spans="1:19" x14ac:dyDescent="0.25">
      <c r="A12174">
        <v>54291710</v>
      </c>
      <c r="B12174" t="s">
        <v>11800</v>
      </c>
      <c r="C12174">
        <v>25157483</v>
      </c>
      <c r="D12174" t="s">
        <v>5485</v>
      </c>
      <c r="E12174">
        <f t="shared" ca="1" si="190"/>
        <v>73</v>
      </c>
      <c r="F12174">
        <f>INDEX(ID_barrio!$A$2:$A$49,MATCH(G12174,ID_barrio!$B$2:$B$49,0))</f>
        <v>20</v>
      </c>
      <c r="G12174" t="s">
        <v>245</v>
      </c>
      <c r="H12174">
        <v>-34.613460000000003</v>
      </c>
      <c r="I12174">
        <v>-58.362870000000001</v>
      </c>
      <c r="J12174" t="s">
        <v>20</v>
      </c>
      <c r="K12174">
        <v>10572</v>
      </c>
      <c r="L12174">
        <v>4</v>
      </c>
      <c r="M12174">
        <v>16</v>
      </c>
      <c r="N12174">
        <v>44906</v>
      </c>
      <c r="O12174">
        <v>1.49</v>
      </c>
      <c r="P12174">
        <v>2</v>
      </c>
      <c r="Q12174">
        <v>164</v>
      </c>
      <c r="R12174">
        <v>16</v>
      </c>
    </row>
    <row r="12175" spans="1:19" x14ac:dyDescent="0.25">
      <c r="A12175">
        <v>54155826</v>
      </c>
      <c r="B12175" t="s">
        <v>11801</v>
      </c>
      <c r="C12175">
        <v>1021694</v>
      </c>
      <c r="D12175" t="s">
        <v>5590</v>
      </c>
      <c r="E12175">
        <f t="shared" ca="1" si="190"/>
        <v>48</v>
      </c>
      <c r="F12175">
        <f>INDEX(ID_barrio!$A$2:$A$49,MATCH(G12175,ID_barrio!$B$2:$B$49,0))</f>
        <v>1</v>
      </c>
      <c r="G12175" t="s">
        <v>19</v>
      </c>
      <c r="H12175">
        <v>-34.578150000000001</v>
      </c>
      <c r="I12175">
        <v>-58.436149999999998</v>
      </c>
      <c r="J12175" t="s">
        <v>20</v>
      </c>
      <c r="K12175">
        <v>53120</v>
      </c>
      <c r="L12175">
        <v>1</v>
      </c>
      <c r="M12175">
        <v>26</v>
      </c>
      <c r="N12175">
        <v>44912</v>
      </c>
      <c r="O12175">
        <v>2.46</v>
      </c>
      <c r="P12175">
        <v>127</v>
      </c>
      <c r="Q12175">
        <v>355</v>
      </c>
      <c r="R12175">
        <v>26</v>
      </c>
    </row>
    <row r="12176" spans="1:19" x14ac:dyDescent="0.25">
      <c r="A12176">
        <v>54391872</v>
      </c>
      <c r="B12176" t="s">
        <v>11802</v>
      </c>
      <c r="C12176">
        <v>302406695</v>
      </c>
      <c r="D12176" t="s">
        <v>8577</v>
      </c>
      <c r="E12176">
        <f t="shared" ca="1" si="190"/>
        <v>29</v>
      </c>
      <c r="F12176">
        <f>INDEX(ID_barrio!$A$2:$A$49,MATCH(G12176,ID_barrio!$B$2:$B$49,0))</f>
        <v>5</v>
      </c>
      <c r="G12176" t="s">
        <v>38</v>
      </c>
      <c r="H12176">
        <v>-34.607590000000002</v>
      </c>
      <c r="I12176">
        <v>-58.384869999999999</v>
      </c>
      <c r="J12176" t="s">
        <v>20</v>
      </c>
      <c r="K12176">
        <v>3531</v>
      </c>
      <c r="L12176">
        <v>3</v>
      </c>
      <c r="M12176">
        <v>3</v>
      </c>
      <c r="N12176">
        <v>44746</v>
      </c>
      <c r="O12176">
        <v>0.28000000000000003</v>
      </c>
      <c r="P12176">
        <v>7</v>
      </c>
      <c r="Q12176">
        <v>0</v>
      </c>
      <c r="R12176">
        <v>3</v>
      </c>
      <c r="S12176" t="s">
        <v>11803</v>
      </c>
    </row>
    <row r="12177" spans="1:18" x14ac:dyDescent="0.25">
      <c r="A12177">
        <v>54155938</v>
      </c>
      <c r="B12177" t="s">
        <v>20575</v>
      </c>
      <c r="C12177">
        <v>56821492</v>
      </c>
      <c r="D12177" t="s">
        <v>1543</v>
      </c>
      <c r="E12177">
        <f t="shared" ca="1" si="190"/>
        <v>61</v>
      </c>
      <c r="F12177">
        <f>INDEX(ID_barrio!$A$2:$A$49,MATCH(G12177,ID_barrio!$B$2:$B$49,0))</f>
        <v>21</v>
      </c>
      <c r="G12177" t="s">
        <v>273</v>
      </c>
      <c r="H12177">
        <v>-34.626170000000002</v>
      </c>
      <c r="I12177">
        <v>-58.414490000000001</v>
      </c>
      <c r="J12177" t="s">
        <v>20</v>
      </c>
      <c r="K12177">
        <v>10300</v>
      </c>
      <c r="L12177">
        <v>2</v>
      </c>
      <c r="M12177">
        <v>11</v>
      </c>
      <c r="N12177">
        <v>44900</v>
      </c>
      <c r="O12177">
        <v>1.05</v>
      </c>
      <c r="P12177">
        <v>1</v>
      </c>
      <c r="Q12177">
        <v>154</v>
      </c>
      <c r="R12177">
        <v>11</v>
      </c>
    </row>
    <row r="12178" spans="1:18" x14ac:dyDescent="0.25">
      <c r="A12178">
        <v>54292615</v>
      </c>
      <c r="B12178" t="s">
        <v>11804</v>
      </c>
      <c r="C12178">
        <v>39743173</v>
      </c>
      <c r="D12178" t="s">
        <v>3912</v>
      </c>
      <c r="E12178">
        <f t="shared" ca="1" si="190"/>
        <v>71</v>
      </c>
      <c r="F12178">
        <f>INDEX(ID_barrio!$A$2:$A$49,MATCH(G12178,ID_barrio!$B$2:$B$49,0))</f>
        <v>26</v>
      </c>
      <c r="G12178" t="s">
        <v>487</v>
      </c>
      <c r="H12178">
        <v>-34.638399999999997</v>
      </c>
      <c r="I12178">
        <v>-58.503489999999999</v>
      </c>
      <c r="J12178" t="s">
        <v>20</v>
      </c>
      <c r="K12178">
        <v>15681</v>
      </c>
      <c r="L12178">
        <v>3</v>
      </c>
      <c r="M12178">
        <v>2</v>
      </c>
      <c r="N12178">
        <v>44717</v>
      </c>
      <c r="O12178">
        <v>0.18</v>
      </c>
      <c r="P12178">
        <v>1</v>
      </c>
      <c r="Q12178">
        <v>178</v>
      </c>
      <c r="R12178">
        <v>2</v>
      </c>
    </row>
    <row r="12179" spans="1:18" x14ac:dyDescent="0.25">
      <c r="A12179">
        <v>54391877</v>
      </c>
      <c r="B12179" t="s">
        <v>11805</v>
      </c>
      <c r="C12179">
        <v>136909547</v>
      </c>
      <c r="D12179" t="s">
        <v>2170</v>
      </c>
      <c r="E12179">
        <f t="shared" ca="1" si="190"/>
        <v>44</v>
      </c>
      <c r="F12179">
        <f>INDEX(ID_barrio!$A$2:$A$49,MATCH(G12179,ID_barrio!$B$2:$B$49,0))</f>
        <v>1</v>
      </c>
      <c r="G12179" t="s">
        <v>19</v>
      </c>
      <c r="H12179">
        <v>-34.585929999999998</v>
      </c>
      <c r="I12179">
        <v>-58.417200000000001</v>
      </c>
      <c r="J12179" t="s">
        <v>20</v>
      </c>
      <c r="K12179">
        <v>10000</v>
      </c>
      <c r="L12179">
        <v>2</v>
      </c>
      <c r="M12179">
        <v>6</v>
      </c>
      <c r="N12179">
        <v>44861</v>
      </c>
      <c r="O12179">
        <v>0.7</v>
      </c>
      <c r="P12179">
        <v>1</v>
      </c>
      <c r="Q12179">
        <v>349</v>
      </c>
      <c r="R12179">
        <v>6</v>
      </c>
    </row>
    <row r="12180" spans="1:18" x14ac:dyDescent="0.25">
      <c r="A12180">
        <v>54293449</v>
      </c>
      <c r="B12180" t="s">
        <v>11806</v>
      </c>
      <c r="C12180">
        <v>373728165</v>
      </c>
      <c r="D12180" t="s">
        <v>758</v>
      </c>
      <c r="E12180">
        <f t="shared" ca="1" si="190"/>
        <v>32</v>
      </c>
      <c r="F12180">
        <f>INDEX(ID_barrio!$A$2:$A$49,MATCH(G12180,ID_barrio!$B$2:$B$49,0))</f>
        <v>4</v>
      </c>
      <c r="G12180" t="s">
        <v>35</v>
      </c>
      <c r="H12180">
        <v>-34.574471000000003</v>
      </c>
      <c r="I12180">
        <v>-58.482666000000002</v>
      </c>
      <c r="J12180" t="s">
        <v>20</v>
      </c>
      <c r="K12180">
        <v>6500</v>
      </c>
      <c r="L12180">
        <v>15</v>
      </c>
      <c r="M12180">
        <v>1</v>
      </c>
      <c r="N12180">
        <v>44665</v>
      </c>
      <c r="O12180">
        <v>0.12</v>
      </c>
      <c r="P12180">
        <v>1</v>
      </c>
      <c r="Q12180">
        <v>146</v>
      </c>
      <c r="R12180">
        <v>1</v>
      </c>
    </row>
    <row r="12181" spans="1:18" x14ac:dyDescent="0.25">
      <c r="A12181">
        <v>54157504</v>
      </c>
      <c r="B12181" t="s">
        <v>11807</v>
      </c>
      <c r="C12181">
        <v>438300931</v>
      </c>
      <c r="D12181" t="s">
        <v>88</v>
      </c>
      <c r="E12181">
        <f t="shared" ca="1" si="190"/>
        <v>52</v>
      </c>
      <c r="F12181">
        <f>INDEX(ID_barrio!$A$2:$A$49,MATCH(G12181,ID_barrio!$B$2:$B$49,0))</f>
        <v>1</v>
      </c>
      <c r="G12181" t="s">
        <v>19</v>
      </c>
      <c r="H12181">
        <v>-34.578890000000001</v>
      </c>
      <c r="I12181">
        <v>-58.430410000000002</v>
      </c>
      <c r="J12181" t="s">
        <v>20</v>
      </c>
      <c r="K12181">
        <v>9162</v>
      </c>
      <c r="L12181">
        <v>1</v>
      </c>
      <c r="M12181">
        <v>45</v>
      </c>
      <c r="N12181">
        <v>44901</v>
      </c>
      <c r="O12181">
        <v>3.92</v>
      </c>
      <c r="P12181">
        <v>7</v>
      </c>
      <c r="Q12181">
        <v>284</v>
      </c>
      <c r="R12181">
        <v>45</v>
      </c>
    </row>
    <row r="12182" spans="1:18" x14ac:dyDescent="0.25">
      <c r="A12182">
        <v>54158143</v>
      </c>
      <c r="B12182" t="s">
        <v>11808</v>
      </c>
      <c r="C12182">
        <v>1021694</v>
      </c>
      <c r="D12182" t="s">
        <v>5590</v>
      </c>
      <c r="E12182">
        <f t="shared" ca="1" si="190"/>
        <v>50</v>
      </c>
      <c r="F12182">
        <f>INDEX(ID_barrio!$A$2:$A$49,MATCH(G12182,ID_barrio!$B$2:$B$49,0))</f>
        <v>1</v>
      </c>
      <c r="G12182" t="s">
        <v>19</v>
      </c>
      <c r="H12182">
        <v>-34.586930000000002</v>
      </c>
      <c r="I12182">
        <v>-58.424050000000001</v>
      </c>
      <c r="J12182" t="s">
        <v>20</v>
      </c>
      <c r="K12182">
        <v>6672</v>
      </c>
      <c r="L12182">
        <v>1</v>
      </c>
      <c r="M12182">
        <v>55</v>
      </c>
      <c r="N12182">
        <v>44894</v>
      </c>
      <c r="O12182">
        <v>4.7300000000000004</v>
      </c>
      <c r="P12182">
        <v>127</v>
      </c>
      <c r="Q12182">
        <v>358</v>
      </c>
      <c r="R12182">
        <v>55</v>
      </c>
    </row>
    <row r="12183" spans="1:18" x14ac:dyDescent="0.25">
      <c r="A12183">
        <v>54402941</v>
      </c>
      <c r="B12183" t="s">
        <v>11809</v>
      </c>
      <c r="C12183">
        <v>266045661</v>
      </c>
      <c r="D12183" t="s">
        <v>11810</v>
      </c>
      <c r="E12183">
        <f t="shared" ca="1" si="190"/>
        <v>31</v>
      </c>
      <c r="F12183">
        <f>INDEX(ID_barrio!$A$2:$A$49,MATCH(G12183,ID_barrio!$B$2:$B$49,0))</f>
        <v>15</v>
      </c>
      <c r="G12183" t="s">
        <v>128</v>
      </c>
      <c r="H12183">
        <v>-34.591230000000003</v>
      </c>
      <c r="I12183">
        <v>-58.37856</v>
      </c>
      <c r="J12183" t="s">
        <v>20</v>
      </c>
      <c r="K12183">
        <v>5814</v>
      </c>
      <c r="L12183">
        <v>15</v>
      </c>
      <c r="M12183">
        <v>0</v>
      </c>
      <c r="P12183">
        <v>1</v>
      </c>
      <c r="Q12183">
        <v>364</v>
      </c>
      <c r="R12183">
        <v>0</v>
      </c>
    </row>
    <row r="12184" spans="1:18" x14ac:dyDescent="0.25">
      <c r="A12184">
        <v>54294067</v>
      </c>
      <c r="B12184" t="s">
        <v>11811</v>
      </c>
      <c r="C12184">
        <v>389337704</v>
      </c>
      <c r="D12184" t="s">
        <v>11396</v>
      </c>
      <c r="E12184">
        <f t="shared" ca="1" si="190"/>
        <v>48</v>
      </c>
      <c r="F12184">
        <f>INDEX(ID_barrio!$A$2:$A$49,MATCH(G12184,ID_barrio!$B$2:$B$49,0))</f>
        <v>20</v>
      </c>
      <c r="G12184" t="s">
        <v>245</v>
      </c>
      <c r="H12184">
        <v>-34.603962000000003</v>
      </c>
      <c r="I12184">
        <v>-58.363177999999998</v>
      </c>
      <c r="J12184" t="s">
        <v>20</v>
      </c>
      <c r="K12184">
        <v>23282</v>
      </c>
      <c r="L12184">
        <v>4</v>
      </c>
      <c r="M12184">
        <v>17</v>
      </c>
      <c r="N12184">
        <v>44921</v>
      </c>
      <c r="O12184">
        <v>1.61</v>
      </c>
      <c r="P12184">
        <v>5</v>
      </c>
      <c r="Q12184">
        <v>166</v>
      </c>
      <c r="R12184">
        <v>17</v>
      </c>
    </row>
    <row r="12185" spans="1:18" x14ac:dyDescent="0.25">
      <c r="A12185">
        <v>54405972</v>
      </c>
      <c r="B12185" t="s">
        <v>11812</v>
      </c>
      <c r="C12185">
        <v>4841156</v>
      </c>
      <c r="D12185" t="s">
        <v>345</v>
      </c>
      <c r="E12185">
        <f t="shared" ca="1" si="190"/>
        <v>40</v>
      </c>
      <c r="F12185">
        <f>INDEX(ID_barrio!$A$2:$A$49,MATCH(G12185,ID_barrio!$B$2:$B$49,0))</f>
        <v>3</v>
      </c>
      <c r="G12185" t="s">
        <v>32</v>
      </c>
      <c r="H12185">
        <v>-34.612969999999997</v>
      </c>
      <c r="I12185">
        <v>-58.380839999999999</v>
      </c>
      <c r="J12185" t="s">
        <v>24</v>
      </c>
      <c r="K12185">
        <v>3348</v>
      </c>
      <c r="L12185">
        <v>3</v>
      </c>
      <c r="M12185">
        <v>1</v>
      </c>
      <c r="N12185">
        <v>44593</v>
      </c>
      <c r="O12185">
        <v>0.09</v>
      </c>
      <c r="P12185">
        <v>3</v>
      </c>
      <c r="Q12185">
        <v>364</v>
      </c>
      <c r="R12185">
        <v>1</v>
      </c>
    </row>
    <row r="12186" spans="1:18" x14ac:dyDescent="0.25">
      <c r="A12186">
        <v>54294405</v>
      </c>
      <c r="B12186" t="s">
        <v>11813</v>
      </c>
      <c r="C12186">
        <v>4445153</v>
      </c>
      <c r="D12186" t="s">
        <v>11814</v>
      </c>
      <c r="E12186">
        <f t="shared" ca="1" si="190"/>
        <v>42</v>
      </c>
      <c r="F12186">
        <f>INDEX(ID_barrio!$A$2:$A$49,MATCH(G12186,ID_barrio!$B$2:$B$49,0))</f>
        <v>18</v>
      </c>
      <c r="G12186" t="s">
        <v>177</v>
      </c>
      <c r="H12186">
        <v>-34.574019999999997</v>
      </c>
      <c r="I12186">
        <v>-58.458469999999998</v>
      </c>
      <c r="J12186" t="s">
        <v>20</v>
      </c>
      <c r="K12186">
        <v>5085</v>
      </c>
      <c r="L12186">
        <v>5</v>
      </c>
      <c r="M12186">
        <v>4</v>
      </c>
      <c r="N12186">
        <v>44907</v>
      </c>
      <c r="O12186">
        <v>0.38</v>
      </c>
      <c r="P12186">
        <v>1</v>
      </c>
      <c r="Q12186">
        <v>321</v>
      </c>
      <c r="R12186">
        <v>4</v>
      </c>
    </row>
    <row r="12187" spans="1:18" x14ac:dyDescent="0.25">
      <c r="A12187">
        <v>54159833</v>
      </c>
      <c r="B12187" t="s">
        <v>20572</v>
      </c>
      <c r="C12187">
        <v>113078673</v>
      </c>
      <c r="D12187" t="s">
        <v>666</v>
      </c>
      <c r="E12187">
        <f t="shared" ca="1" si="190"/>
        <v>33</v>
      </c>
      <c r="F12187">
        <f>INDEX(ID_barrio!$A$2:$A$49,MATCH(G12187,ID_barrio!$B$2:$B$49,0))</f>
        <v>3</v>
      </c>
      <c r="G12187" t="s">
        <v>32</v>
      </c>
      <c r="H12187">
        <v>-34.609720000000003</v>
      </c>
      <c r="I12187">
        <v>-58.382930000000002</v>
      </c>
      <c r="J12187" t="s">
        <v>24</v>
      </c>
      <c r="K12187">
        <v>4581</v>
      </c>
      <c r="L12187">
        <v>1</v>
      </c>
      <c r="M12187">
        <v>4</v>
      </c>
      <c r="N12187">
        <v>44915</v>
      </c>
      <c r="O12187">
        <v>0.36</v>
      </c>
      <c r="P12187">
        <v>15</v>
      </c>
      <c r="Q12187">
        <v>334</v>
      </c>
      <c r="R12187">
        <v>4</v>
      </c>
    </row>
    <row r="12188" spans="1:18" x14ac:dyDescent="0.25">
      <c r="A12188">
        <v>54160067</v>
      </c>
      <c r="B12188" t="s">
        <v>20572</v>
      </c>
      <c r="C12188">
        <v>113078673</v>
      </c>
      <c r="D12188" t="s">
        <v>666</v>
      </c>
      <c r="E12188">
        <f t="shared" ca="1" si="190"/>
        <v>30</v>
      </c>
      <c r="F12188">
        <f>INDEX(ID_barrio!$A$2:$A$49,MATCH(G12188,ID_barrio!$B$2:$B$49,0))</f>
        <v>5</v>
      </c>
      <c r="G12188" t="s">
        <v>38</v>
      </c>
      <c r="H12188">
        <v>-34.607489999999999</v>
      </c>
      <c r="I12188">
        <v>-58.383249999999997</v>
      </c>
      <c r="J12188" t="s">
        <v>24</v>
      </c>
      <c r="K12188">
        <v>4581</v>
      </c>
      <c r="L12188">
        <v>1</v>
      </c>
      <c r="M12188">
        <v>10</v>
      </c>
      <c r="N12188">
        <v>44766</v>
      </c>
      <c r="O12188">
        <v>0.92</v>
      </c>
      <c r="P12188">
        <v>15</v>
      </c>
      <c r="Q12188">
        <v>361</v>
      </c>
      <c r="R12188">
        <v>10</v>
      </c>
    </row>
    <row r="12189" spans="1:18" x14ac:dyDescent="0.25">
      <c r="A12189">
        <v>54408233</v>
      </c>
      <c r="B12189" t="s">
        <v>11815</v>
      </c>
      <c r="C12189">
        <v>23021347</v>
      </c>
      <c r="D12189" t="s">
        <v>1835</v>
      </c>
      <c r="E12189">
        <f t="shared" ca="1" si="190"/>
        <v>33</v>
      </c>
      <c r="F12189">
        <f>INDEX(ID_barrio!$A$2:$A$49,MATCH(G12189,ID_barrio!$B$2:$B$49,0))</f>
        <v>1</v>
      </c>
      <c r="G12189" t="s">
        <v>19</v>
      </c>
      <c r="H12189">
        <v>-34.590060000000001</v>
      </c>
      <c r="I12189">
        <v>-58.423169999999999</v>
      </c>
      <c r="J12189" t="s">
        <v>20</v>
      </c>
      <c r="K12189">
        <v>9918</v>
      </c>
      <c r="L12189">
        <v>3</v>
      </c>
      <c r="M12189">
        <v>4</v>
      </c>
      <c r="N12189">
        <v>44906</v>
      </c>
      <c r="O12189">
        <v>0.56000000000000005</v>
      </c>
      <c r="P12189">
        <v>1</v>
      </c>
      <c r="Q12189">
        <v>314</v>
      </c>
      <c r="R12189">
        <v>4</v>
      </c>
    </row>
    <row r="12190" spans="1:18" x14ac:dyDescent="0.25">
      <c r="A12190">
        <v>54160162</v>
      </c>
      <c r="B12190" t="s">
        <v>11816</v>
      </c>
      <c r="C12190">
        <v>433709224</v>
      </c>
      <c r="D12190" t="s">
        <v>1210</v>
      </c>
      <c r="E12190">
        <f t="shared" ca="1" si="190"/>
        <v>51</v>
      </c>
      <c r="F12190">
        <f>INDEX(ID_barrio!$A$2:$A$49,MATCH(G12190,ID_barrio!$B$2:$B$49,0))</f>
        <v>1</v>
      </c>
      <c r="G12190" t="s">
        <v>19</v>
      </c>
      <c r="H12190">
        <v>-34.584719999999997</v>
      </c>
      <c r="I12190">
        <v>-58.414050000000003</v>
      </c>
      <c r="J12190" t="s">
        <v>20</v>
      </c>
      <c r="K12190">
        <v>9287</v>
      </c>
      <c r="L12190">
        <v>4</v>
      </c>
      <c r="M12190">
        <v>10</v>
      </c>
      <c r="N12190">
        <v>44832</v>
      </c>
      <c r="O12190">
        <v>1.08</v>
      </c>
      <c r="P12190">
        <v>1</v>
      </c>
      <c r="Q12190">
        <v>72</v>
      </c>
      <c r="R12190">
        <v>10</v>
      </c>
    </row>
    <row r="12191" spans="1:18" x14ac:dyDescent="0.25">
      <c r="A12191">
        <v>54160216</v>
      </c>
      <c r="B12191" t="s">
        <v>20572</v>
      </c>
      <c r="C12191">
        <v>113078673</v>
      </c>
      <c r="D12191" t="s">
        <v>666</v>
      </c>
      <c r="E12191">
        <f t="shared" ca="1" si="190"/>
        <v>29</v>
      </c>
      <c r="F12191">
        <f>INDEX(ID_barrio!$A$2:$A$49,MATCH(G12191,ID_barrio!$B$2:$B$49,0))</f>
        <v>5</v>
      </c>
      <c r="G12191" t="s">
        <v>38</v>
      </c>
      <c r="H12191">
        <v>-34.607810000000001</v>
      </c>
      <c r="I12191">
        <v>-58.382820000000002</v>
      </c>
      <c r="J12191" t="s">
        <v>24</v>
      </c>
      <c r="K12191">
        <v>4581</v>
      </c>
      <c r="L12191">
        <v>1</v>
      </c>
      <c r="M12191">
        <v>1</v>
      </c>
      <c r="N12191">
        <v>44718</v>
      </c>
      <c r="O12191">
        <v>0.14000000000000001</v>
      </c>
      <c r="P12191">
        <v>15</v>
      </c>
      <c r="Q12191">
        <v>354</v>
      </c>
      <c r="R12191">
        <v>1</v>
      </c>
    </row>
    <row r="12192" spans="1:18" x14ac:dyDescent="0.25">
      <c r="A12192">
        <v>4.9781178311636102E+17</v>
      </c>
      <c r="B12192" t="s">
        <v>20576</v>
      </c>
      <c r="C12192">
        <v>432359356</v>
      </c>
      <c r="D12192" t="s">
        <v>310</v>
      </c>
      <c r="E12192">
        <f t="shared" ca="1" si="190"/>
        <v>70</v>
      </c>
      <c r="F12192">
        <f>INDEX(ID_barrio!$A$2:$A$49,MATCH(G12192,ID_barrio!$B$2:$B$49,0))</f>
        <v>1</v>
      </c>
      <c r="G12192" t="s">
        <v>19</v>
      </c>
      <c r="H12192">
        <v>-34.582769999999996</v>
      </c>
      <c r="I12192">
        <v>-58.413139999999999</v>
      </c>
      <c r="J12192" t="s">
        <v>20</v>
      </c>
      <c r="K12192">
        <v>6695</v>
      </c>
      <c r="L12192">
        <v>2</v>
      </c>
      <c r="M12192">
        <v>28</v>
      </c>
      <c r="N12192">
        <v>44914</v>
      </c>
      <c r="O12192">
        <v>2.1800000000000002</v>
      </c>
      <c r="P12192">
        <v>2</v>
      </c>
      <c r="Q12192">
        <v>86</v>
      </c>
      <c r="R12192">
        <v>27</v>
      </c>
    </row>
    <row r="12193" spans="1:18" x14ac:dyDescent="0.25">
      <c r="A12193">
        <v>4.9785681033313702E+17</v>
      </c>
      <c r="B12193" t="s">
        <v>11817</v>
      </c>
      <c r="C12193">
        <v>432359356</v>
      </c>
      <c r="D12193" t="s">
        <v>310</v>
      </c>
      <c r="E12193">
        <f t="shared" ca="1" si="190"/>
        <v>32</v>
      </c>
      <c r="F12193">
        <f>INDEX(ID_barrio!$A$2:$A$49,MATCH(G12193,ID_barrio!$B$2:$B$49,0))</f>
        <v>1</v>
      </c>
      <c r="G12193" t="s">
        <v>19</v>
      </c>
      <c r="H12193">
        <v>-34.584719999999997</v>
      </c>
      <c r="I12193">
        <v>-58.411540000000002</v>
      </c>
      <c r="J12193" t="s">
        <v>20</v>
      </c>
      <c r="K12193">
        <v>5814</v>
      </c>
      <c r="L12193">
        <v>2</v>
      </c>
      <c r="M12193">
        <v>1</v>
      </c>
      <c r="N12193">
        <v>44633</v>
      </c>
      <c r="O12193">
        <v>0.1</v>
      </c>
      <c r="P12193">
        <v>2</v>
      </c>
      <c r="Q12193">
        <v>34</v>
      </c>
      <c r="R12193">
        <v>1</v>
      </c>
    </row>
    <row r="12194" spans="1:18" x14ac:dyDescent="0.25">
      <c r="A12194">
        <v>54160735</v>
      </c>
      <c r="B12194" t="s">
        <v>11818</v>
      </c>
      <c r="C12194">
        <v>422995945</v>
      </c>
      <c r="D12194" t="s">
        <v>295</v>
      </c>
      <c r="E12194">
        <f t="shared" ca="1" si="190"/>
        <v>61</v>
      </c>
      <c r="F12194">
        <f>INDEX(ID_barrio!$A$2:$A$49,MATCH(G12194,ID_barrio!$B$2:$B$49,0))</f>
        <v>36</v>
      </c>
      <c r="G12194" t="s">
        <v>2372</v>
      </c>
      <c r="H12194">
        <v>-34.585009999999997</v>
      </c>
      <c r="I12194">
        <v>-58.50112</v>
      </c>
      <c r="J12194" t="s">
        <v>20</v>
      </c>
      <c r="K12194">
        <v>6872</v>
      </c>
      <c r="L12194">
        <v>1</v>
      </c>
      <c r="M12194">
        <v>7</v>
      </c>
      <c r="N12194">
        <v>44858</v>
      </c>
      <c r="O12194">
        <v>1.0900000000000001</v>
      </c>
      <c r="P12194">
        <v>1</v>
      </c>
      <c r="Q12194">
        <v>364</v>
      </c>
      <c r="R12194">
        <v>7</v>
      </c>
    </row>
    <row r="12195" spans="1:18" x14ac:dyDescent="0.25">
      <c r="A12195">
        <v>54299408</v>
      </c>
      <c r="B12195" t="s">
        <v>20577</v>
      </c>
      <c r="C12195">
        <v>440357342</v>
      </c>
      <c r="D12195" t="s">
        <v>11819</v>
      </c>
      <c r="E12195">
        <f t="shared" ca="1" si="190"/>
        <v>34</v>
      </c>
      <c r="F12195">
        <f>INDEX(ID_barrio!$A$2:$A$49,MATCH(G12195,ID_barrio!$B$2:$B$49,0))</f>
        <v>2</v>
      </c>
      <c r="G12195" t="s">
        <v>18061</v>
      </c>
      <c r="H12195">
        <v>-34.54513</v>
      </c>
      <c r="I12195">
        <v>-58.466439999999999</v>
      </c>
      <c r="J12195" t="s">
        <v>20</v>
      </c>
      <c r="K12195">
        <v>7400</v>
      </c>
      <c r="L12195">
        <v>15</v>
      </c>
      <c r="M12195">
        <v>1</v>
      </c>
      <c r="N12195">
        <v>44592</v>
      </c>
      <c r="O12195">
        <v>0.09</v>
      </c>
      <c r="P12195">
        <v>1</v>
      </c>
      <c r="Q12195">
        <v>264</v>
      </c>
      <c r="R12195">
        <v>1</v>
      </c>
    </row>
    <row r="12196" spans="1:18" x14ac:dyDescent="0.25">
      <c r="A12196">
        <v>4.9921333595649203E+17</v>
      </c>
      <c r="B12196" t="s">
        <v>11820</v>
      </c>
      <c r="C12196">
        <v>432627645</v>
      </c>
      <c r="D12196" t="s">
        <v>522</v>
      </c>
      <c r="E12196">
        <f t="shared" ca="1" si="190"/>
        <v>64</v>
      </c>
      <c r="F12196">
        <f>INDEX(ID_barrio!$A$2:$A$49,MATCH(G12196,ID_barrio!$B$2:$B$49,0))</f>
        <v>8</v>
      </c>
      <c r="G12196" t="s">
        <v>48</v>
      </c>
      <c r="H12196">
        <v>-34.598095000000001</v>
      </c>
      <c r="I12196">
        <v>-58.417202000000003</v>
      </c>
      <c r="J12196" t="s">
        <v>20</v>
      </c>
      <c r="K12196">
        <v>7199</v>
      </c>
      <c r="L12196">
        <v>2</v>
      </c>
      <c r="M12196">
        <v>32</v>
      </c>
      <c r="N12196">
        <v>44918</v>
      </c>
      <c r="O12196">
        <v>4.55</v>
      </c>
      <c r="P12196">
        <v>4</v>
      </c>
      <c r="Q12196">
        <v>359</v>
      </c>
      <c r="R12196">
        <v>32</v>
      </c>
    </row>
    <row r="12197" spans="1:18" x14ac:dyDescent="0.25">
      <c r="A12197">
        <v>54300940</v>
      </c>
      <c r="B12197" t="s">
        <v>11821</v>
      </c>
      <c r="C12197">
        <v>39747528</v>
      </c>
      <c r="D12197" t="s">
        <v>3246</v>
      </c>
      <c r="E12197">
        <f t="shared" ca="1" si="190"/>
        <v>76</v>
      </c>
      <c r="F12197">
        <f>INDEX(ID_barrio!$A$2:$A$49,MATCH(G12197,ID_barrio!$B$2:$B$49,0))</f>
        <v>1</v>
      </c>
      <c r="G12197" t="s">
        <v>19</v>
      </c>
      <c r="H12197">
        <v>-34.576900000000002</v>
      </c>
      <c r="I12197">
        <v>-58.438580000000002</v>
      </c>
      <c r="J12197" t="s">
        <v>20</v>
      </c>
      <c r="K12197">
        <v>14221</v>
      </c>
      <c r="L12197">
        <v>3</v>
      </c>
      <c r="M12197">
        <v>19</v>
      </c>
      <c r="N12197">
        <v>44901</v>
      </c>
      <c r="O12197">
        <v>1.73</v>
      </c>
      <c r="P12197">
        <v>1</v>
      </c>
      <c r="Q12197">
        <v>163</v>
      </c>
      <c r="R12197">
        <v>19</v>
      </c>
    </row>
    <row r="12198" spans="1:18" x14ac:dyDescent="0.25">
      <c r="A12198">
        <v>54161269</v>
      </c>
      <c r="B12198" t="s">
        <v>20578</v>
      </c>
      <c r="C12198">
        <v>439104135</v>
      </c>
      <c r="D12198" t="s">
        <v>11822</v>
      </c>
      <c r="E12198">
        <f t="shared" ca="1" si="190"/>
        <v>61</v>
      </c>
      <c r="F12198">
        <f>INDEX(ID_barrio!$A$2:$A$49,MATCH(G12198,ID_barrio!$B$2:$B$49,0))</f>
        <v>7</v>
      </c>
      <c r="G12198" t="s">
        <v>45</v>
      </c>
      <c r="H12198">
        <v>-34.5974</v>
      </c>
      <c r="I12198">
        <v>-58.392679999999999</v>
      </c>
      <c r="J12198" t="s">
        <v>20</v>
      </c>
      <c r="K12198">
        <v>7576</v>
      </c>
      <c r="L12198">
        <v>2</v>
      </c>
      <c r="M12198">
        <v>3</v>
      </c>
      <c r="N12198">
        <v>44752</v>
      </c>
      <c r="O12198">
        <v>0.43</v>
      </c>
      <c r="P12198">
        <v>1</v>
      </c>
      <c r="Q12198">
        <v>364</v>
      </c>
      <c r="R12198">
        <v>3</v>
      </c>
    </row>
    <row r="12199" spans="1:18" x14ac:dyDescent="0.25">
      <c r="A12199">
        <v>54161984</v>
      </c>
      <c r="B12199" t="s">
        <v>11823</v>
      </c>
      <c r="C12199">
        <v>234799487</v>
      </c>
      <c r="D12199" t="s">
        <v>10360</v>
      </c>
      <c r="E12199">
        <f t="shared" ca="1" si="190"/>
        <v>54</v>
      </c>
      <c r="F12199">
        <f>INDEX(ID_barrio!$A$2:$A$49,MATCH(G12199,ID_barrio!$B$2:$B$49,0))</f>
        <v>3</v>
      </c>
      <c r="G12199" t="s">
        <v>32</v>
      </c>
      <c r="H12199">
        <v>-34.609110000000001</v>
      </c>
      <c r="I12199">
        <v>-58.387749999999997</v>
      </c>
      <c r="J12199" t="s">
        <v>20</v>
      </c>
      <c r="K12199">
        <v>5487</v>
      </c>
      <c r="L12199">
        <v>4</v>
      </c>
      <c r="M12199">
        <v>20</v>
      </c>
      <c r="N12199">
        <v>44914</v>
      </c>
      <c r="O12199">
        <v>2.0099999999999998</v>
      </c>
      <c r="P12199">
        <v>66</v>
      </c>
      <c r="Q12199">
        <v>170</v>
      </c>
      <c r="R12199">
        <v>20</v>
      </c>
    </row>
    <row r="12200" spans="1:18" x14ac:dyDescent="0.25">
      <c r="A12200">
        <v>5.0002819466373101E+17</v>
      </c>
      <c r="B12200" t="s">
        <v>11824</v>
      </c>
      <c r="C12200">
        <v>225905955</v>
      </c>
      <c r="D12200" t="s">
        <v>543</v>
      </c>
      <c r="E12200">
        <f t="shared" ca="1" si="190"/>
        <v>75</v>
      </c>
      <c r="F12200">
        <f>INDEX(ID_barrio!$A$2:$A$49,MATCH(G12200,ID_barrio!$B$2:$B$49,0))</f>
        <v>1</v>
      </c>
      <c r="G12200" t="s">
        <v>19</v>
      </c>
      <c r="H12200">
        <v>-34.581980000000001</v>
      </c>
      <c r="I12200">
        <v>-58.442549999999997</v>
      </c>
      <c r="J12200" t="s">
        <v>20</v>
      </c>
      <c r="K12200">
        <v>11881</v>
      </c>
      <c r="L12200">
        <v>20</v>
      </c>
      <c r="M12200">
        <v>10</v>
      </c>
      <c r="N12200">
        <v>44919</v>
      </c>
      <c r="O12200">
        <v>0.85</v>
      </c>
      <c r="P12200">
        <v>1</v>
      </c>
      <c r="Q12200">
        <v>178</v>
      </c>
      <c r="R12200">
        <v>10</v>
      </c>
    </row>
    <row r="12201" spans="1:18" x14ac:dyDescent="0.25">
      <c r="A12201">
        <v>54162644</v>
      </c>
      <c r="B12201" t="s">
        <v>11825</v>
      </c>
      <c r="C12201">
        <v>234799487</v>
      </c>
      <c r="D12201" t="s">
        <v>10360</v>
      </c>
      <c r="E12201">
        <f t="shared" ca="1" si="190"/>
        <v>77</v>
      </c>
      <c r="F12201">
        <f>INDEX(ID_barrio!$A$2:$A$49,MATCH(G12201,ID_barrio!$B$2:$B$49,0))</f>
        <v>5</v>
      </c>
      <c r="G12201" t="s">
        <v>38</v>
      </c>
      <c r="H12201">
        <v>-34.60859</v>
      </c>
      <c r="I12201">
        <v>-58.38635</v>
      </c>
      <c r="J12201" t="s">
        <v>20</v>
      </c>
      <c r="K12201">
        <v>4706</v>
      </c>
      <c r="L12201">
        <v>4</v>
      </c>
      <c r="M12201">
        <v>31</v>
      </c>
      <c r="N12201">
        <v>44916</v>
      </c>
      <c r="O12201">
        <v>2.83</v>
      </c>
      <c r="P12201">
        <v>66</v>
      </c>
      <c r="Q12201">
        <v>152</v>
      </c>
      <c r="R12201">
        <v>31</v>
      </c>
    </row>
    <row r="12202" spans="1:18" x14ac:dyDescent="0.25">
      <c r="A12202">
        <v>54301142</v>
      </c>
      <c r="B12202" t="s">
        <v>11826</v>
      </c>
      <c r="C12202">
        <v>81963970</v>
      </c>
      <c r="D12202" t="s">
        <v>971</v>
      </c>
      <c r="E12202">
        <f t="shared" ca="1" si="190"/>
        <v>56</v>
      </c>
      <c r="F12202">
        <f>INDEX(ID_barrio!$A$2:$A$49,MATCH(G12202,ID_barrio!$B$2:$B$49,0))</f>
        <v>7</v>
      </c>
      <c r="G12202" t="s">
        <v>45</v>
      </c>
      <c r="H12202">
        <v>-34.595550000000003</v>
      </c>
      <c r="I12202">
        <v>-58.39658</v>
      </c>
      <c r="J12202" t="s">
        <v>20</v>
      </c>
      <c r="K12202">
        <v>5286</v>
      </c>
      <c r="L12202">
        <v>14</v>
      </c>
      <c r="M12202">
        <v>1</v>
      </c>
      <c r="N12202">
        <v>44621</v>
      </c>
      <c r="O12202">
        <v>0.1</v>
      </c>
      <c r="P12202">
        <v>1</v>
      </c>
      <c r="Q12202">
        <v>330</v>
      </c>
      <c r="R12202">
        <v>1</v>
      </c>
    </row>
    <row r="12203" spans="1:18" x14ac:dyDescent="0.25">
      <c r="A12203">
        <v>54302501</v>
      </c>
      <c r="B12203" t="s">
        <v>7766</v>
      </c>
      <c r="C12203">
        <v>337895855</v>
      </c>
      <c r="D12203" t="s">
        <v>1390</v>
      </c>
      <c r="E12203">
        <f t="shared" ca="1" si="190"/>
        <v>65</v>
      </c>
      <c r="F12203">
        <f>INDEX(ID_barrio!$A$2:$A$49,MATCH(G12203,ID_barrio!$B$2:$B$49,0))</f>
        <v>9</v>
      </c>
      <c r="G12203" t="s">
        <v>55</v>
      </c>
      <c r="H12203">
        <v>-34.61871</v>
      </c>
      <c r="I12203">
        <v>-58.379289999999997</v>
      </c>
      <c r="J12203" t="s">
        <v>20</v>
      </c>
      <c r="K12203">
        <v>6533</v>
      </c>
      <c r="L12203">
        <v>2</v>
      </c>
      <c r="M12203">
        <v>0</v>
      </c>
      <c r="P12203">
        <v>1</v>
      </c>
      <c r="Q12203">
        <v>181</v>
      </c>
      <c r="R12203">
        <v>0</v>
      </c>
    </row>
    <row r="12204" spans="1:18" x14ac:dyDescent="0.25">
      <c r="A12204">
        <v>5.0118557683179699E+17</v>
      </c>
      <c r="B12204" t="s">
        <v>18138</v>
      </c>
      <c r="C12204">
        <v>91167272</v>
      </c>
      <c r="D12204" t="s">
        <v>336</v>
      </c>
      <c r="E12204">
        <f t="shared" ca="1" si="190"/>
        <v>63</v>
      </c>
      <c r="F12204">
        <f>INDEX(ID_barrio!$A$2:$A$49,MATCH(G12204,ID_barrio!$B$2:$B$49,0))</f>
        <v>2</v>
      </c>
      <c r="G12204" t="s">
        <v>18061</v>
      </c>
      <c r="H12204">
        <v>-34.552430000000001</v>
      </c>
      <c r="I12204">
        <v>-58.45928</v>
      </c>
      <c r="J12204" t="s">
        <v>20</v>
      </c>
      <c r="K12204">
        <v>7592</v>
      </c>
      <c r="L12204">
        <v>1</v>
      </c>
      <c r="M12204">
        <v>53</v>
      </c>
      <c r="N12204">
        <v>44906</v>
      </c>
      <c r="O12204">
        <v>3.98</v>
      </c>
      <c r="P12204">
        <v>1</v>
      </c>
      <c r="Q12204">
        <v>177</v>
      </c>
      <c r="R12204">
        <v>51</v>
      </c>
    </row>
    <row r="12205" spans="1:18" x14ac:dyDescent="0.25">
      <c r="A12205">
        <v>54302724</v>
      </c>
      <c r="B12205" t="s">
        <v>11827</v>
      </c>
      <c r="C12205">
        <v>278440549</v>
      </c>
      <c r="D12205" t="s">
        <v>8133</v>
      </c>
      <c r="E12205">
        <f t="shared" ca="1" si="190"/>
        <v>29</v>
      </c>
      <c r="F12205">
        <f>INDEX(ID_barrio!$A$2:$A$49,MATCH(G12205,ID_barrio!$B$2:$B$49,0))</f>
        <v>11</v>
      </c>
      <c r="G12205" t="s">
        <v>82</v>
      </c>
      <c r="H12205">
        <v>-34.617893000000002</v>
      </c>
      <c r="I12205">
        <v>-58.374473999999999</v>
      </c>
      <c r="J12205" t="s">
        <v>24</v>
      </c>
      <c r="K12205">
        <v>4985</v>
      </c>
      <c r="L12205">
        <v>1</v>
      </c>
      <c r="M12205">
        <v>15</v>
      </c>
      <c r="N12205">
        <v>44892</v>
      </c>
      <c r="O12205">
        <v>1.52</v>
      </c>
      <c r="P12205">
        <v>115</v>
      </c>
      <c r="Q12205">
        <v>305</v>
      </c>
      <c r="R12205">
        <v>15</v>
      </c>
    </row>
    <row r="12206" spans="1:18" x14ac:dyDescent="0.25">
      <c r="A12206">
        <v>54163056</v>
      </c>
      <c r="B12206" t="s">
        <v>11828</v>
      </c>
      <c r="C12206">
        <v>210147055</v>
      </c>
      <c r="D12206" t="s">
        <v>18668</v>
      </c>
      <c r="E12206">
        <f t="shared" ca="1" si="190"/>
        <v>68</v>
      </c>
      <c r="F12206">
        <f>INDEX(ID_barrio!$A$2:$A$49,MATCH(G12206,ID_barrio!$B$2:$B$49,0))</f>
        <v>6</v>
      </c>
      <c r="G12206" t="s">
        <v>43</v>
      </c>
      <c r="H12206">
        <v>-34.608429999999998</v>
      </c>
      <c r="I12206">
        <v>-58.399039999999999</v>
      </c>
      <c r="J12206" t="s">
        <v>20</v>
      </c>
      <c r="K12206">
        <v>4706</v>
      </c>
      <c r="L12206">
        <v>3</v>
      </c>
      <c r="M12206">
        <v>24</v>
      </c>
      <c r="N12206">
        <v>44893</v>
      </c>
      <c r="O12206">
        <v>2.12</v>
      </c>
      <c r="P12206">
        <v>81</v>
      </c>
      <c r="Q12206">
        <v>50</v>
      </c>
      <c r="R12206">
        <v>24</v>
      </c>
    </row>
    <row r="12207" spans="1:18" x14ac:dyDescent="0.25">
      <c r="A12207">
        <v>54164612</v>
      </c>
      <c r="B12207" t="s">
        <v>11829</v>
      </c>
      <c r="C12207">
        <v>408551</v>
      </c>
      <c r="D12207" t="s">
        <v>57</v>
      </c>
      <c r="E12207">
        <f t="shared" ca="1" si="190"/>
        <v>72</v>
      </c>
      <c r="F12207">
        <f>INDEX(ID_barrio!$A$2:$A$49,MATCH(G12207,ID_barrio!$B$2:$B$49,0))</f>
        <v>7</v>
      </c>
      <c r="G12207" t="s">
        <v>45</v>
      </c>
      <c r="H12207">
        <v>-34.599240000000002</v>
      </c>
      <c r="I12207">
        <v>-58.39293</v>
      </c>
      <c r="J12207" t="s">
        <v>20</v>
      </c>
      <c r="K12207">
        <v>14800</v>
      </c>
      <c r="L12207">
        <v>5</v>
      </c>
      <c r="M12207">
        <v>9</v>
      </c>
      <c r="N12207">
        <v>44890</v>
      </c>
      <c r="O12207">
        <v>1.25</v>
      </c>
      <c r="P12207">
        <v>14</v>
      </c>
      <c r="Q12207">
        <v>103</v>
      </c>
      <c r="R12207">
        <v>9</v>
      </c>
    </row>
    <row r="12208" spans="1:18" x14ac:dyDescent="0.25">
      <c r="A12208">
        <v>5.0371456717773101E+17</v>
      </c>
      <c r="B12208" t="s">
        <v>11830</v>
      </c>
      <c r="C12208">
        <v>223188624</v>
      </c>
      <c r="D12208" t="s">
        <v>111</v>
      </c>
      <c r="E12208">
        <f t="shared" ca="1" si="190"/>
        <v>70</v>
      </c>
      <c r="F12208">
        <f>INDEX(ID_barrio!$A$2:$A$49,MATCH(G12208,ID_barrio!$B$2:$B$49,0))</f>
        <v>1</v>
      </c>
      <c r="G12208" t="s">
        <v>19</v>
      </c>
      <c r="H12208">
        <v>-34.594549999999998</v>
      </c>
      <c r="I12208">
        <v>-58.417299999999997</v>
      </c>
      <c r="J12208" t="s">
        <v>20</v>
      </c>
      <c r="K12208">
        <v>8810</v>
      </c>
      <c r="L12208">
        <v>1</v>
      </c>
      <c r="M12208">
        <v>0</v>
      </c>
      <c r="P12208">
        <v>1</v>
      </c>
      <c r="Q12208">
        <v>365</v>
      </c>
      <c r="R12208">
        <v>0</v>
      </c>
    </row>
    <row r="12209" spans="1:19" x14ac:dyDescent="0.25">
      <c r="A12209">
        <v>54165090</v>
      </c>
      <c r="B12209" t="s">
        <v>11831</v>
      </c>
      <c r="C12209">
        <v>177545406</v>
      </c>
      <c r="D12209" t="s">
        <v>40</v>
      </c>
      <c r="E12209">
        <f t="shared" ca="1" si="190"/>
        <v>66</v>
      </c>
      <c r="F12209">
        <f>INDEX(ID_barrio!$A$2:$A$49,MATCH(G12209,ID_barrio!$B$2:$B$49,0))</f>
        <v>1</v>
      </c>
      <c r="G12209" t="s">
        <v>19</v>
      </c>
      <c r="H12209">
        <v>-34.584000000000003</v>
      </c>
      <c r="I12209">
        <v>-58.414830000000002</v>
      </c>
      <c r="J12209" t="s">
        <v>20</v>
      </c>
      <c r="K12209">
        <v>20387</v>
      </c>
      <c r="L12209">
        <v>2</v>
      </c>
      <c r="M12209">
        <v>32</v>
      </c>
      <c r="N12209">
        <v>44903</v>
      </c>
      <c r="O12209">
        <v>2.93</v>
      </c>
      <c r="P12209">
        <v>1</v>
      </c>
      <c r="Q12209">
        <v>155</v>
      </c>
      <c r="R12209">
        <v>32</v>
      </c>
    </row>
    <row r="12210" spans="1:19" x14ac:dyDescent="0.25">
      <c r="A12210">
        <v>54305673</v>
      </c>
      <c r="B12210" t="s">
        <v>11832</v>
      </c>
      <c r="C12210">
        <v>4640300</v>
      </c>
      <c r="D12210" t="s">
        <v>2076</v>
      </c>
      <c r="E12210">
        <f t="shared" ca="1" si="190"/>
        <v>60</v>
      </c>
      <c r="F12210">
        <f>INDEX(ID_barrio!$A$2:$A$49,MATCH(G12210,ID_barrio!$B$2:$B$49,0))</f>
        <v>1</v>
      </c>
      <c r="G12210" t="s">
        <v>19</v>
      </c>
      <c r="H12210">
        <v>-34.59111</v>
      </c>
      <c r="I12210">
        <v>-58.428269999999998</v>
      </c>
      <c r="J12210" t="s">
        <v>20</v>
      </c>
      <c r="K12210">
        <v>14624</v>
      </c>
      <c r="L12210">
        <v>3</v>
      </c>
      <c r="M12210">
        <v>12</v>
      </c>
      <c r="N12210">
        <v>44905</v>
      </c>
      <c r="O12210">
        <v>1.42</v>
      </c>
      <c r="P12210">
        <v>1</v>
      </c>
      <c r="Q12210">
        <v>278</v>
      </c>
      <c r="R12210">
        <v>12</v>
      </c>
    </row>
    <row r="12211" spans="1:19" x14ac:dyDescent="0.25">
      <c r="A12211">
        <v>5.0488472482872499E+17</v>
      </c>
      <c r="B12211" t="s">
        <v>5758</v>
      </c>
      <c r="C12211">
        <v>68908325</v>
      </c>
      <c r="D12211" t="s">
        <v>2478</v>
      </c>
      <c r="E12211">
        <f t="shared" ca="1" si="190"/>
        <v>57</v>
      </c>
      <c r="F12211">
        <f>INDEX(ID_barrio!$A$2:$A$49,MATCH(G12211,ID_barrio!$B$2:$B$49,0))</f>
        <v>5</v>
      </c>
      <c r="G12211" t="s">
        <v>38</v>
      </c>
      <c r="H12211">
        <v>-34.604579999999999</v>
      </c>
      <c r="I12211">
        <v>-58.380479999999999</v>
      </c>
      <c r="J12211" t="s">
        <v>20</v>
      </c>
      <c r="K12211">
        <v>5286</v>
      </c>
      <c r="L12211">
        <v>4</v>
      </c>
      <c r="M12211">
        <v>39</v>
      </c>
      <c r="N12211">
        <v>44909</v>
      </c>
      <c r="O12211">
        <v>3.46</v>
      </c>
      <c r="P12211">
        <v>1</v>
      </c>
      <c r="Q12211">
        <v>108</v>
      </c>
      <c r="R12211">
        <v>39</v>
      </c>
    </row>
    <row r="12212" spans="1:19" x14ac:dyDescent="0.25">
      <c r="A12212">
        <v>54306826</v>
      </c>
      <c r="B12212" t="s">
        <v>18139</v>
      </c>
      <c r="C12212">
        <v>379710611</v>
      </c>
      <c r="D12212" t="s">
        <v>6110</v>
      </c>
      <c r="E12212">
        <f t="shared" ca="1" si="190"/>
        <v>54</v>
      </c>
      <c r="F12212">
        <f>INDEX(ID_barrio!$A$2:$A$49,MATCH(G12212,ID_barrio!$B$2:$B$49,0))</f>
        <v>2</v>
      </c>
      <c r="G12212" t="s">
        <v>18061</v>
      </c>
      <c r="H12212">
        <v>-34.552529999999997</v>
      </c>
      <c r="I12212">
        <v>-58.460470000000001</v>
      </c>
      <c r="J12212" t="s">
        <v>20</v>
      </c>
      <c r="K12212">
        <v>5582</v>
      </c>
      <c r="L12212">
        <v>2</v>
      </c>
      <c r="M12212">
        <v>38</v>
      </c>
      <c r="N12212">
        <v>44923</v>
      </c>
      <c r="O12212">
        <v>3.62</v>
      </c>
      <c r="P12212">
        <v>3</v>
      </c>
      <c r="Q12212">
        <v>260</v>
      </c>
      <c r="R12212">
        <v>38</v>
      </c>
    </row>
    <row r="12213" spans="1:19" x14ac:dyDescent="0.25">
      <c r="A12213">
        <v>54167501</v>
      </c>
      <c r="B12213" t="s">
        <v>11833</v>
      </c>
      <c r="C12213">
        <v>50003666</v>
      </c>
      <c r="D12213" t="s">
        <v>11834</v>
      </c>
      <c r="E12213">
        <f t="shared" ca="1" si="190"/>
        <v>58</v>
      </c>
      <c r="F12213">
        <f>INDEX(ID_barrio!$A$2:$A$49,MATCH(G12213,ID_barrio!$B$2:$B$49,0))</f>
        <v>1</v>
      </c>
      <c r="G12213" t="s">
        <v>19</v>
      </c>
      <c r="H12213">
        <v>-34.580800000000004</v>
      </c>
      <c r="I12213">
        <v>-58.431049999999999</v>
      </c>
      <c r="J12213" t="s">
        <v>20</v>
      </c>
      <c r="K12213">
        <v>8243</v>
      </c>
      <c r="L12213">
        <v>3</v>
      </c>
      <c r="M12213">
        <v>16</v>
      </c>
      <c r="N12213">
        <v>44914</v>
      </c>
      <c r="O12213">
        <v>1.36</v>
      </c>
      <c r="P12213">
        <v>1</v>
      </c>
      <c r="Q12213">
        <v>32</v>
      </c>
      <c r="R12213">
        <v>16</v>
      </c>
    </row>
    <row r="12214" spans="1:19" x14ac:dyDescent="0.25">
      <c r="A12214">
        <v>54167885</v>
      </c>
      <c r="B12214" t="s">
        <v>11835</v>
      </c>
      <c r="C12214">
        <v>10966956</v>
      </c>
      <c r="D12214" t="s">
        <v>2097</v>
      </c>
      <c r="E12214">
        <f t="shared" ca="1" si="190"/>
        <v>51</v>
      </c>
      <c r="F12214">
        <f>INDEX(ID_barrio!$A$2:$A$49,MATCH(G12214,ID_barrio!$B$2:$B$49,0))</f>
        <v>7</v>
      </c>
      <c r="G12214" t="s">
        <v>45</v>
      </c>
      <c r="H12214">
        <v>-34.587020000000003</v>
      </c>
      <c r="I12214">
        <v>-58.389159999999997</v>
      </c>
      <c r="J12214" t="s">
        <v>20</v>
      </c>
      <c r="K12214">
        <v>11327</v>
      </c>
      <c r="L12214">
        <v>4</v>
      </c>
      <c r="M12214">
        <v>30</v>
      </c>
      <c r="N12214">
        <v>44909</v>
      </c>
      <c r="O12214">
        <v>2.95</v>
      </c>
      <c r="P12214">
        <v>75</v>
      </c>
      <c r="Q12214">
        <v>331</v>
      </c>
      <c r="R12214">
        <v>30</v>
      </c>
    </row>
    <row r="12215" spans="1:19" x14ac:dyDescent="0.25">
      <c r="A12215">
        <v>5.0567928173792198E+17</v>
      </c>
      <c r="B12215" t="s">
        <v>11836</v>
      </c>
      <c r="C12215">
        <v>433805979</v>
      </c>
      <c r="D12215" t="s">
        <v>10075</v>
      </c>
      <c r="E12215">
        <f t="shared" ca="1" si="190"/>
        <v>42</v>
      </c>
      <c r="F12215">
        <f>INDEX(ID_barrio!$A$2:$A$49,MATCH(G12215,ID_barrio!$B$2:$B$49,0))</f>
        <v>7</v>
      </c>
      <c r="G12215" t="s">
        <v>45</v>
      </c>
      <c r="H12215">
        <v>-34.587600000000002</v>
      </c>
      <c r="I12215">
        <v>-58.401899999999998</v>
      </c>
      <c r="J12215" t="s">
        <v>20</v>
      </c>
      <c r="K12215">
        <v>4657</v>
      </c>
      <c r="L12215">
        <v>1</v>
      </c>
      <c r="M12215">
        <v>38</v>
      </c>
      <c r="N12215">
        <v>44918</v>
      </c>
      <c r="O12215">
        <v>3.49</v>
      </c>
      <c r="P12215">
        <v>4</v>
      </c>
      <c r="Q12215">
        <v>331</v>
      </c>
      <c r="R12215">
        <v>38</v>
      </c>
    </row>
    <row r="12216" spans="1:19" x14ac:dyDescent="0.25">
      <c r="A12216">
        <v>54307556</v>
      </c>
      <c r="B12216" t="s">
        <v>20579</v>
      </c>
      <c r="C12216">
        <v>440493642</v>
      </c>
      <c r="D12216" t="s">
        <v>3824</v>
      </c>
      <c r="E12216">
        <f t="shared" ca="1" si="190"/>
        <v>34</v>
      </c>
      <c r="F12216">
        <f>INDEX(ID_barrio!$A$2:$A$49,MATCH(G12216,ID_barrio!$B$2:$B$49,0))</f>
        <v>8</v>
      </c>
      <c r="G12216" t="s">
        <v>48</v>
      </c>
      <c r="H12216">
        <v>-34.602485999999999</v>
      </c>
      <c r="I12216">
        <v>-58.425285000000002</v>
      </c>
      <c r="J12216" t="s">
        <v>20</v>
      </c>
      <c r="K12216">
        <v>8404</v>
      </c>
      <c r="L12216">
        <v>2</v>
      </c>
      <c r="M12216">
        <v>10</v>
      </c>
      <c r="N12216">
        <v>44878</v>
      </c>
      <c r="O12216">
        <v>0.88</v>
      </c>
      <c r="P12216">
        <v>1</v>
      </c>
      <c r="Q12216">
        <v>365</v>
      </c>
      <c r="R12216">
        <v>10</v>
      </c>
      <c r="S12216" t="s">
        <v>11837</v>
      </c>
    </row>
    <row r="12217" spans="1:19" x14ac:dyDescent="0.25">
      <c r="A12217">
        <v>5.05880808238064E+17</v>
      </c>
      <c r="B12217" t="s">
        <v>11838</v>
      </c>
      <c r="C12217">
        <v>8958111</v>
      </c>
      <c r="D12217" t="s">
        <v>3991</v>
      </c>
      <c r="E12217">
        <f t="shared" ca="1" si="190"/>
        <v>66</v>
      </c>
      <c r="F12217">
        <f>INDEX(ID_barrio!$A$2:$A$49,MATCH(G12217,ID_barrio!$B$2:$B$49,0))</f>
        <v>18</v>
      </c>
      <c r="G12217" t="s">
        <v>177</v>
      </c>
      <c r="H12217">
        <v>-34.572400000000002</v>
      </c>
      <c r="I12217">
        <v>-58.441090000000003</v>
      </c>
      <c r="J12217" t="s">
        <v>20</v>
      </c>
      <c r="K12217">
        <v>24491</v>
      </c>
      <c r="L12217">
        <v>30</v>
      </c>
      <c r="M12217">
        <v>0</v>
      </c>
      <c r="P12217">
        <v>1</v>
      </c>
      <c r="Q12217">
        <v>362</v>
      </c>
      <c r="R12217">
        <v>0</v>
      </c>
    </row>
    <row r="12218" spans="1:19" x14ac:dyDescent="0.25">
      <c r="A12218">
        <v>54308308</v>
      </c>
      <c r="B12218" t="s">
        <v>11839</v>
      </c>
      <c r="C12218">
        <v>6644848</v>
      </c>
      <c r="D12218" t="s">
        <v>1373</v>
      </c>
      <c r="E12218">
        <f t="shared" ca="1" si="190"/>
        <v>31</v>
      </c>
      <c r="F12218">
        <f>INDEX(ID_barrio!$A$2:$A$49,MATCH(G12218,ID_barrio!$B$2:$B$49,0))</f>
        <v>1</v>
      </c>
      <c r="G12218" t="s">
        <v>19</v>
      </c>
      <c r="H12218">
        <v>-34.594788000000001</v>
      </c>
      <c r="I12218">
        <v>-58.414993000000003</v>
      </c>
      <c r="J12218" t="s">
        <v>20</v>
      </c>
      <c r="K12218">
        <v>10572</v>
      </c>
      <c r="L12218">
        <v>3</v>
      </c>
      <c r="M12218">
        <v>10</v>
      </c>
      <c r="N12218">
        <v>44800</v>
      </c>
      <c r="O12218">
        <v>0.86</v>
      </c>
      <c r="P12218">
        <v>1</v>
      </c>
      <c r="Q12218">
        <v>327</v>
      </c>
      <c r="R12218">
        <v>10</v>
      </c>
    </row>
    <row r="12219" spans="1:19" x14ac:dyDescent="0.25">
      <c r="A12219">
        <v>54167886</v>
      </c>
      <c r="B12219" t="s">
        <v>11840</v>
      </c>
      <c r="C12219">
        <v>50244919</v>
      </c>
      <c r="D12219" t="s">
        <v>103</v>
      </c>
      <c r="E12219">
        <f t="shared" ca="1" si="190"/>
        <v>43</v>
      </c>
      <c r="F12219">
        <f>INDEX(ID_barrio!$A$2:$A$49,MATCH(G12219,ID_barrio!$B$2:$B$49,0))</f>
        <v>1</v>
      </c>
      <c r="G12219" t="s">
        <v>19</v>
      </c>
      <c r="H12219">
        <v>-34.586120000000001</v>
      </c>
      <c r="I12219">
        <v>-58.437100000000001</v>
      </c>
      <c r="J12219" t="s">
        <v>20</v>
      </c>
      <c r="K12219">
        <v>15480</v>
      </c>
      <c r="L12219">
        <v>3</v>
      </c>
      <c r="M12219">
        <v>5</v>
      </c>
      <c r="N12219">
        <v>44924</v>
      </c>
      <c r="O12219">
        <v>1.07</v>
      </c>
      <c r="P12219">
        <v>1</v>
      </c>
      <c r="Q12219">
        <v>266</v>
      </c>
      <c r="R12219">
        <v>5</v>
      </c>
    </row>
    <row r="12220" spans="1:19" x14ac:dyDescent="0.25">
      <c r="A12220">
        <v>5.0736702695037197E+17</v>
      </c>
      <c r="B12220" t="s">
        <v>11841</v>
      </c>
      <c r="C12220">
        <v>7114804</v>
      </c>
      <c r="D12220" t="s">
        <v>8525</v>
      </c>
      <c r="E12220">
        <f t="shared" ca="1" si="190"/>
        <v>39</v>
      </c>
      <c r="F12220">
        <f>INDEX(ID_barrio!$A$2:$A$49,MATCH(G12220,ID_barrio!$B$2:$B$49,0))</f>
        <v>6</v>
      </c>
      <c r="G12220" t="s">
        <v>43</v>
      </c>
      <c r="H12220">
        <v>-34.602060000000002</v>
      </c>
      <c r="I12220">
        <v>-58.408580000000001</v>
      </c>
      <c r="J12220" t="s">
        <v>20</v>
      </c>
      <c r="K12220">
        <v>9691</v>
      </c>
      <c r="L12220">
        <v>3</v>
      </c>
      <c r="M12220">
        <v>13</v>
      </c>
      <c r="N12220">
        <v>44907</v>
      </c>
      <c r="O12220">
        <v>1.6</v>
      </c>
      <c r="P12220">
        <v>4</v>
      </c>
      <c r="Q12220">
        <v>341</v>
      </c>
      <c r="R12220">
        <v>13</v>
      </c>
    </row>
    <row r="12221" spans="1:19" x14ac:dyDescent="0.25">
      <c r="A12221">
        <v>54168366</v>
      </c>
      <c r="B12221" t="s">
        <v>11842</v>
      </c>
      <c r="C12221">
        <v>63131</v>
      </c>
      <c r="D12221" t="s">
        <v>1088</v>
      </c>
      <c r="E12221">
        <f t="shared" ca="1" si="190"/>
        <v>65</v>
      </c>
      <c r="F12221">
        <f>INDEX(ID_barrio!$A$2:$A$49,MATCH(G12221,ID_barrio!$B$2:$B$49,0))</f>
        <v>10</v>
      </c>
      <c r="G12221" t="s">
        <v>72</v>
      </c>
      <c r="H12221">
        <v>-34.586311000000002</v>
      </c>
      <c r="I12221">
        <v>-58.451571999999999</v>
      </c>
      <c r="J12221" t="s">
        <v>20</v>
      </c>
      <c r="K12221">
        <v>8810</v>
      </c>
      <c r="L12221">
        <v>2</v>
      </c>
      <c r="M12221">
        <v>11</v>
      </c>
      <c r="N12221">
        <v>44908</v>
      </c>
      <c r="O12221">
        <v>1.0900000000000001</v>
      </c>
      <c r="P12221">
        <v>1</v>
      </c>
      <c r="Q12221">
        <v>303</v>
      </c>
      <c r="R12221">
        <v>11</v>
      </c>
    </row>
    <row r="12222" spans="1:19" x14ac:dyDescent="0.25">
      <c r="A12222">
        <v>54174040</v>
      </c>
      <c r="B12222" t="s">
        <v>11843</v>
      </c>
      <c r="C12222">
        <v>7667381</v>
      </c>
      <c r="D12222" t="s">
        <v>61</v>
      </c>
      <c r="E12222">
        <f t="shared" ca="1" si="190"/>
        <v>53</v>
      </c>
      <c r="F12222">
        <f>INDEX(ID_barrio!$A$2:$A$49,MATCH(G12222,ID_barrio!$B$2:$B$49,0))</f>
        <v>15</v>
      </c>
      <c r="G12222" t="s">
        <v>128</v>
      </c>
      <c r="H12222">
        <v>-34.596600000000002</v>
      </c>
      <c r="I12222">
        <v>-58.37818</v>
      </c>
      <c r="J12222" t="s">
        <v>20</v>
      </c>
      <c r="K12222">
        <v>7763</v>
      </c>
      <c r="L12222">
        <v>3</v>
      </c>
      <c r="M12222">
        <v>36</v>
      </c>
      <c r="N12222">
        <v>44896</v>
      </c>
      <c r="O12222">
        <v>3.59</v>
      </c>
      <c r="P12222">
        <v>12</v>
      </c>
      <c r="Q12222">
        <v>323</v>
      </c>
      <c r="R12222">
        <v>36</v>
      </c>
    </row>
    <row r="12223" spans="1:19" x14ac:dyDescent="0.25">
      <c r="A12223">
        <v>54174166</v>
      </c>
      <c r="B12223" t="s">
        <v>20572</v>
      </c>
      <c r="C12223">
        <v>113078673</v>
      </c>
      <c r="D12223" t="s">
        <v>666</v>
      </c>
      <c r="E12223">
        <f t="shared" ca="1" si="190"/>
        <v>76</v>
      </c>
      <c r="F12223">
        <f>INDEX(ID_barrio!$A$2:$A$49,MATCH(G12223,ID_barrio!$B$2:$B$49,0))</f>
        <v>3</v>
      </c>
      <c r="G12223" t="s">
        <v>32</v>
      </c>
      <c r="H12223">
        <v>-34.609780000000001</v>
      </c>
      <c r="I12223">
        <v>-58.381860000000003</v>
      </c>
      <c r="J12223" t="s">
        <v>24</v>
      </c>
      <c r="K12223">
        <v>4581</v>
      </c>
      <c r="L12223">
        <v>1</v>
      </c>
      <c r="M12223">
        <v>11</v>
      </c>
      <c r="N12223">
        <v>44873</v>
      </c>
      <c r="O12223">
        <v>1.01</v>
      </c>
      <c r="P12223">
        <v>15</v>
      </c>
      <c r="Q12223">
        <v>361</v>
      </c>
      <c r="R12223">
        <v>11</v>
      </c>
    </row>
    <row r="12224" spans="1:19" x14ac:dyDescent="0.25">
      <c r="A12224">
        <v>54309107</v>
      </c>
      <c r="B12224" t="s">
        <v>11844</v>
      </c>
      <c r="C12224">
        <v>103174512</v>
      </c>
      <c r="D12224" t="s">
        <v>5766</v>
      </c>
      <c r="E12224">
        <f t="shared" ca="1" si="190"/>
        <v>71</v>
      </c>
      <c r="F12224">
        <f>INDEX(ID_barrio!$A$2:$A$49,MATCH(G12224,ID_barrio!$B$2:$B$49,0))</f>
        <v>4</v>
      </c>
      <c r="G12224" t="s">
        <v>35</v>
      </c>
      <c r="H12224">
        <v>-34.574629999999999</v>
      </c>
      <c r="I12224">
        <v>-58.473889999999997</v>
      </c>
      <c r="J12224" t="s">
        <v>20</v>
      </c>
      <c r="K12224">
        <v>15857</v>
      </c>
      <c r="L12224">
        <v>3</v>
      </c>
      <c r="M12224">
        <v>1</v>
      </c>
      <c r="N12224">
        <v>44870</v>
      </c>
      <c r="O12224">
        <v>0.55000000000000004</v>
      </c>
      <c r="P12224">
        <v>1</v>
      </c>
      <c r="Q12224">
        <v>223</v>
      </c>
      <c r="R12224">
        <v>1</v>
      </c>
    </row>
    <row r="12225" spans="1:18" x14ac:dyDescent="0.25">
      <c r="A12225">
        <v>54313790</v>
      </c>
      <c r="B12225" t="s">
        <v>11845</v>
      </c>
      <c r="C12225">
        <v>438201072</v>
      </c>
      <c r="D12225" t="s">
        <v>408</v>
      </c>
      <c r="E12225">
        <f t="shared" ca="1" si="190"/>
        <v>29</v>
      </c>
      <c r="F12225">
        <f>INDEX(ID_barrio!$A$2:$A$49,MATCH(G12225,ID_barrio!$B$2:$B$49,0))</f>
        <v>1</v>
      </c>
      <c r="G12225" t="s">
        <v>19</v>
      </c>
      <c r="H12225">
        <v>-34.58023</v>
      </c>
      <c r="I12225">
        <v>-58.430169999999997</v>
      </c>
      <c r="J12225" t="s">
        <v>20</v>
      </c>
      <c r="K12225">
        <v>15228</v>
      </c>
      <c r="L12225">
        <v>1</v>
      </c>
      <c r="M12225">
        <v>28</v>
      </c>
      <c r="N12225">
        <v>44886</v>
      </c>
      <c r="O12225">
        <v>2.4500000000000002</v>
      </c>
      <c r="P12225">
        <v>4</v>
      </c>
      <c r="Q12225">
        <v>364</v>
      </c>
      <c r="R12225">
        <v>28</v>
      </c>
    </row>
    <row r="12226" spans="1:18" x14ac:dyDescent="0.25">
      <c r="A12226">
        <v>5.09259339320064E+17</v>
      </c>
      <c r="B12226" t="s">
        <v>11846</v>
      </c>
      <c r="C12226">
        <v>124924472</v>
      </c>
      <c r="D12226" t="s">
        <v>134</v>
      </c>
      <c r="E12226">
        <f t="shared" ca="1" si="190"/>
        <v>71</v>
      </c>
      <c r="F12226">
        <f>INDEX(ID_barrio!$A$2:$A$49,MATCH(G12226,ID_barrio!$B$2:$B$49,0))</f>
        <v>5</v>
      </c>
      <c r="G12226" t="s">
        <v>38</v>
      </c>
      <c r="H12226">
        <v>-34.602406445219501</v>
      </c>
      <c r="I12226">
        <v>-58.377118763974401</v>
      </c>
      <c r="J12226" t="s">
        <v>20</v>
      </c>
      <c r="K12226">
        <v>6280</v>
      </c>
      <c r="L12226">
        <v>2</v>
      </c>
      <c r="M12226">
        <v>31</v>
      </c>
      <c r="N12226">
        <v>44914</v>
      </c>
      <c r="O12226">
        <v>3.89</v>
      </c>
      <c r="P12226">
        <v>1</v>
      </c>
      <c r="Q12226">
        <v>353</v>
      </c>
      <c r="R12226">
        <v>31</v>
      </c>
    </row>
    <row r="12227" spans="1:18" x14ac:dyDescent="0.25">
      <c r="A12227">
        <v>54313889</v>
      </c>
      <c r="B12227" t="s">
        <v>11847</v>
      </c>
      <c r="C12227">
        <v>67907413</v>
      </c>
      <c r="D12227" t="s">
        <v>18224</v>
      </c>
      <c r="E12227">
        <f t="shared" ref="E12227:E12290" ca="1" si="191">RANDBETWEEN(28,79)</f>
        <v>28</v>
      </c>
      <c r="F12227">
        <f>INDEX(ID_barrio!$A$2:$A$49,MATCH(G12227,ID_barrio!$B$2:$B$49,0))</f>
        <v>6</v>
      </c>
      <c r="G12227" t="s">
        <v>43</v>
      </c>
      <c r="H12227">
        <v>-34.612720000000003</v>
      </c>
      <c r="I12227">
        <v>-58.402929999999998</v>
      </c>
      <c r="J12227" t="s">
        <v>20</v>
      </c>
      <c r="K12227">
        <v>7062</v>
      </c>
      <c r="L12227">
        <v>2</v>
      </c>
      <c r="M12227">
        <v>0</v>
      </c>
      <c r="P12227">
        <v>3</v>
      </c>
      <c r="Q12227">
        <v>273</v>
      </c>
      <c r="R12227">
        <v>0</v>
      </c>
    </row>
    <row r="12228" spans="1:18" x14ac:dyDescent="0.25">
      <c r="A12228">
        <v>54175055</v>
      </c>
      <c r="B12228" t="s">
        <v>11848</v>
      </c>
      <c r="C12228">
        <v>10214220</v>
      </c>
      <c r="D12228" t="s">
        <v>1437</v>
      </c>
      <c r="E12228">
        <f t="shared" ca="1" si="191"/>
        <v>54</v>
      </c>
      <c r="F12228">
        <f>INDEX(ID_barrio!$A$2:$A$49,MATCH(G12228,ID_barrio!$B$2:$B$49,0))</f>
        <v>7</v>
      </c>
      <c r="G12228" t="s">
        <v>45</v>
      </c>
      <c r="H12228">
        <v>-34.589100000000002</v>
      </c>
      <c r="I12228">
        <v>-58.400269999999999</v>
      </c>
      <c r="J12228" t="s">
        <v>20</v>
      </c>
      <c r="K12228">
        <v>9691</v>
      </c>
      <c r="L12228">
        <v>2</v>
      </c>
      <c r="M12228">
        <v>5</v>
      </c>
      <c r="N12228">
        <v>44855</v>
      </c>
      <c r="O12228">
        <v>0.5</v>
      </c>
      <c r="P12228">
        <v>1</v>
      </c>
      <c r="Q12228">
        <v>300</v>
      </c>
      <c r="R12228">
        <v>5</v>
      </c>
    </row>
    <row r="12229" spans="1:18" x14ac:dyDescent="0.25">
      <c r="A12229">
        <v>5.1073430208325101E+17</v>
      </c>
      <c r="B12229" t="s">
        <v>11849</v>
      </c>
      <c r="C12229">
        <v>3464544</v>
      </c>
      <c r="D12229" t="s">
        <v>474</v>
      </c>
      <c r="E12229">
        <f t="shared" ca="1" si="191"/>
        <v>28</v>
      </c>
      <c r="F12229">
        <f>INDEX(ID_barrio!$A$2:$A$49,MATCH(G12229,ID_barrio!$B$2:$B$49,0))</f>
        <v>32</v>
      </c>
      <c r="G12229" t="s">
        <v>1233</v>
      </c>
      <c r="H12229">
        <v>-34.589880000000001</v>
      </c>
      <c r="I12229">
        <v>-58.474820000000001</v>
      </c>
      <c r="J12229" t="s">
        <v>20</v>
      </c>
      <c r="K12229">
        <v>9691</v>
      </c>
      <c r="L12229">
        <v>7</v>
      </c>
      <c r="M12229">
        <v>1</v>
      </c>
      <c r="N12229">
        <v>44591</v>
      </c>
      <c r="O12229">
        <v>0.09</v>
      </c>
      <c r="P12229">
        <v>8</v>
      </c>
      <c r="Q12229">
        <v>355</v>
      </c>
      <c r="R12229">
        <v>1</v>
      </c>
    </row>
    <row r="12230" spans="1:18" x14ac:dyDescent="0.25">
      <c r="A12230">
        <v>54176241</v>
      </c>
      <c r="B12230" t="s">
        <v>11850</v>
      </c>
      <c r="C12230">
        <v>179573118</v>
      </c>
      <c r="D12230" t="s">
        <v>4377</v>
      </c>
      <c r="E12230">
        <f t="shared" ca="1" si="191"/>
        <v>44</v>
      </c>
      <c r="F12230">
        <f>INDEX(ID_barrio!$A$2:$A$49,MATCH(G12230,ID_barrio!$B$2:$B$49,0))</f>
        <v>15</v>
      </c>
      <c r="G12230" t="s">
        <v>128</v>
      </c>
      <c r="H12230">
        <v>-34.596490000000003</v>
      </c>
      <c r="I12230">
        <v>-58.386220000000002</v>
      </c>
      <c r="J12230" t="s">
        <v>20</v>
      </c>
      <c r="K12230">
        <v>8709</v>
      </c>
      <c r="L12230">
        <v>2</v>
      </c>
      <c r="M12230">
        <v>7</v>
      </c>
      <c r="N12230">
        <v>44769</v>
      </c>
      <c r="O12230">
        <v>0.63</v>
      </c>
      <c r="P12230">
        <v>6</v>
      </c>
      <c r="Q12230">
        <v>33</v>
      </c>
      <c r="R12230">
        <v>7</v>
      </c>
    </row>
    <row r="12231" spans="1:18" x14ac:dyDescent="0.25">
      <c r="A12231">
        <v>54314195</v>
      </c>
      <c r="B12231" t="s">
        <v>11851</v>
      </c>
      <c r="C12231">
        <v>133575493</v>
      </c>
      <c r="D12231" t="s">
        <v>11581</v>
      </c>
      <c r="E12231">
        <f t="shared" ca="1" si="191"/>
        <v>61</v>
      </c>
      <c r="F12231">
        <f>INDEX(ID_barrio!$A$2:$A$49,MATCH(G12231,ID_barrio!$B$2:$B$49,0))</f>
        <v>12</v>
      </c>
      <c r="G12231" t="s">
        <v>87</v>
      </c>
      <c r="H12231">
        <v>-34.553269999999998</v>
      </c>
      <c r="I12231">
        <v>-58.45</v>
      </c>
      <c r="J12231" t="s">
        <v>20</v>
      </c>
      <c r="K12231">
        <v>6419</v>
      </c>
      <c r="L12231">
        <v>2</v>
      </c>
      <c r="M12231">
        <v>9</v>
      </c>
      <c r="N12231">
        <v>44668</v>
      </c>
      <c r="O12231">
        <v>0.8</v>
      </c>
      <c r="P12231">
        <v>2</v>
      </c>
      <c r="Q12231">
        <v>362</v>
      </c>
      <c r="R12231">
        <v>9</v>
      </c>
    </row>
    <row r="12232" spans="1:18" x14ac:dyDescent="0.25">
      <c r="A12232">
        <v>5.1124079184656902E+17</v>
      </c>
      <c r="B12232" t="s">
        <v>11852</v>
      </c>
      <c r="C12232">
        <v>1845492</v>
      </c>
      <c r="D12232" t="s">
        <v>2645</v>
      </c>
      <c r="E12232">
        <f t="shared" ca="1" si="191"/>
        <v>79</v>
      </c>
      <c r="F12232">
        <f>INDEX(ID_barrio!$A$2:$A$49,MATCH(G12232,ID_barrio!$B$2:$B$49,0))</f>
        <v>7</v>
      </c>
      <c r="G12232" t="s">
        <v>45</v>
      </c>
      <c r="H12232">
        <v>-34.590225219726499</v>
      </c>
      <c r="I12232">
        <v>-58.395603179931598</v>
      </c>
      <c r="J12232" t="s">
        <v>20</v>
      </c>
      <c r="K12232">
        <v>10572</v>
      </c>
      <c r="L12232">
        <v>7</v>
      </c>
      <c r="M12232">
        <v>16</v>
      </c>
      <c r="N12232">
        <v>44910</v>
      </c>
      <c r="O12232">
        <v>1.28</v>
      </c>
      <c r="P12232">
        <v>16</v>
      </c>
      <c r="Q12232">
        <v>111</v>
      </c>
      <c r="R12232">
        <v>15</v>
      </c>
    </row>
    <row r="12233" spans="1:18" x14ac:dyDescent="0.25">
      <c r="A12233">
        <v>54314368</v>
      </c>
      <c r="B12233" t="s">
        <v>11853</v>
      </c>
      <c r="C12233">
        <v>155415924</v>
      </c>
      <c r="D12233" t="s">
        <v>297</v>
      </c>
      <c r="E12233">
        <f t="shared" ca="1" si="191"/>
        <v>42</v>
      </c>
      <c r="F12233">
        <f>INDEX(ID_barrio!$A$2:$A$49,MATCH(G12233,ID_barrio!$B$2:$B$49,0))</f>
        <v>7</v>
      </c>
      <c r="G12233" t="s">
        <v>45</v>
      </c>
      <c r="H12233">
        <v>-34.595190000000002</v>
      </c>
      <c r="I12233">
        <v>-58.403230000000001</v>
      </c>
      <c r="J12233" t="s">
        <v>20</v>
      </c>
      <c r="K12233">
        <v>10000</v>
      </c>
      <c r="L12233">
        <v>3</v>
      </c>
      <c r="M12233">
        <v>0</v>
      </c>
      <c r="P12233">
        <v>1</v>
      </c>
      <c r="Q12233">
        <v>362</v>
      </c>
      <c r="R12233">
        <v>0</v>
      </c>
    </row>
    <row r="12234" spans="1:18" x14ac:dyDescent="0.25">
      <c r="A12234">
        <v>5.1216272904640998E+17</v>
      </c>
      <c r="B12234" t="s">
        <v>11854</v>
      </c>
      <c r="C12234">
        <v>3771282</v>
      </c>
      <c r="D12234" t="s">
        <v>193</v>
      </c>
      <c r="E12234">
        <f t="shared" ca="1" si="191"/>
        <v>36</v>
      </c>
      <c r="F12234">
        <f>INDEX(ID_barrio!$A$2:$A$49,MATCH(G12234,ID_barrio!$B$2:$B$49,0))</f>
        <v>2</v>
      </c>
      <c r="G12234" t="s">
        <v>18061</v>
      </c>
      <c r="H12234">
        <v>-34.554679999999998</v>
      </c>
      <c r="I12234">
        <v>-58.462049999999998</v>
      </c>
      <c r="J12234" t="s">
        <v>20</v>
      </c>
      <c r="K12234">
        <v>7929</v>
      </c>
      <c r="L12234">
        <v>3</v>
      </c>
      <c r="M12234">
        <v>4</v>
      </c>
      <c r="N12234">
        <v>44883</v>
      </c>
      <c r="O12234">
        <v>0.35</v>
      </c>
      <c r="P12234">
        <v>31</v>
      </c>
      <c r="Q12234">
        <v>180</v>
      </c>
      <c r="R12234">
        <v>4</v>
      </c>
    </row>
    <row r="12235" spans="1:18" x14ac:dyDescent="0.25">
      <c r="A12235">
        <v>5.1308577172835501E+17</v>
      </c>
      <c r="B12235" t="s">
        <v>20580</v>
      </c>
      <c r="C12235">
        <v>4927400</v>
      </c>
      <c r="D12235" t="s">
        <v>61</v>
      </c>
      <c r="E12235">
        <f t="shared" ca="1" si="191"/>
        <v>30</v>
      </c>
      <c r="F12235">
        <f>INDEX(ID_barrio!$A$2:$A$49,MATCH(G12235,ID_barrio!$B$2:$B$49,0))</f>
        <v>7</v>
      </c>
      <c r="G12235" t="s">
        <v>45</v>
      </c>
      <c r="H12235">
        <v>-34.588979999999999</v>
      </c>
      <c r="I12235">
        <v>-58.400390000000002</v>
      </c>
      <c r="J12235" t="s">
        <v>20</v>
      </c>
      <c r="K12235">
        <v>3776</v>
      </c>
      <c r="L12235">
        <v>1</v>
      </c>
      <c r="M12235">
        <v>22</v>
      </c>
      <c r="N12235">
        <v>44911</v>
      </c>
      <c r="O12235">
        <v>1.98</v>
      </c>
      <c r="P12235">
        <v>2</v>
      </c>
      <c r="Q12235">
        <v>311</v>
      </c>
      <c r="R12235">
        <v>22</v>
      </c>
    </row>
    <row r="12236" spans="1:18" x14ac:dyDescent="0.25">
      <c r="A12236">
        <v>54316382</v>
      </c>
      <c r="B12236" t="s">
        <v>11855</v>
      </c>
      <c r="C12236">
        <v>45080426</v>
      </c>
      <c r="D12236" t="s">
        <v>88</v>
      </c>
      <c r="E12236">
        <f t="shared" ca="1" si="191"/>
        <v>52</v>
      </c>
      <c r="F12236">
        <f>INDEX(ID_barrio!$A$2:$A$49,MATCH(G12236,ID_barrio!$B$2:$B$49,0))</f>
        <v>3</v>
      </c>
      <c r="G12236" t="s">
        <v>32</v>
      </c>
      <c r="H12236">
        <v>-34.609020000000001</v>
      </c>
      <c r="I12236">
        <v>-58.385359999999999</v>
      </c>
      <c r="J12236" t="s">
        <v>20</v>
      </c>
      <c r="K12236">
        <v>5991</v>
      </c>
      <c r="L12236">
        <v>7</v>
      </c>
      <c r="M12236">
        <v>1</v>
      </c>
      <c r="N12236">
        <v>44579</v>
      </c>
      <c r="O12236">
        <v>0.09</v>
      </c>
      <c r="P12236">
        <v>1</v>
      </c>
      <c r="Q12236">
        <v>16</v>
      </c>
      <c r="R12236">
        <v>1</v>
      </c>
    </row>
    <row r="12237" spans="1:18" x14ac:dyDescent="0.25">
      <c r="A12237">
        <v>54322158</v>
      </c>
      <c r="B12237" t="s">
        <v>11856</v>
      </c>
      <c r="C12237">
        <v>132838002</v>
      </c>
      <c r="D12237" t="s">
        <v>176</v>
      </c>
      <c r="E12237">
        <f t="shared" ca="1" si="191"/>
        <v>48</v>
      </c>
      <c r="F12237">
        <f>INDEX(ID_barrio!$A$2:$A$49,MATCH(G12237,ID_barrio!$B$2:$B$49,0))</f>
        <v>7</v>
      </c>
      <c r="G12237" t="s">
        <v>45</v>
      </c>
      <c r="H12237">
        <v>-34.58473</v>
      </c>
      <c r="I12237">
        <v>-58.394930000000002</v>
      </c>
      <c r="J12237" t="s">
        <v>20</v>
      </c>
      <c r="K12237">
        <v>20766</v>
      </c>
      <c r="L12237">
        <v>28</v>
      </c>
      <c r="M12237">
        <v>0</v>
      </c>
      <c r="P12237">
        <v>84</v>
      </c>
      <c r="Q12237">
        <v>156</v>
      </c>
      <c r="R12237">
        <v>0</v>
      </c>
    </row>
    <row r="12238" spans="1:18" x14ac:dyDescent="0.25">
      <c r="A12238">
        <v>54323386</v>
      </c>
      <c r="B12238" t="s">
        <v>11857</v>
      </c>
      <c r="C12238">
        <v>42030836</v>
      </c>
      <c r="D12238" t="s">
        <v>585</v>
      </c>
      <c r="E12238">
        <f t="shared" ca="1" si="191"/>
        <v>71</v>
      </c>
      <c r="F12238">
        <f>INDEX(ID_barrio!$A$2:$A$49,MATCH(G12238,ID_barrio!$B$2:$B$49,0))</f>
        <v>7</v>
      </c>
      <c r="G12238" t="s">
        <v>45</v>
      </c>
      <c r="H12238">
        <v>-34.587440000000001</v>
      </c>
      <c r="I12238">
        <v>-58.406280000000002</v>
      </c>
      <c r="J12238" t="s">
        <v>20</v>
      </c>
      <c r="K12238">
        <v>7048</v>
      </c>
      <c r="L12238">
        <v>3</v>
      </c>
      <c r="M12238">
        <v>0</v>
      </c>
      <c r="P12238">
        <v>1</v>
      </c>
      <c r="Q12238">
        <v>222</v>
      </c>
      <c r="R12238">
        <v>0</v>
      </c>
    </row>
    <row r="12239" spans="1:18" x14ac:dyDescent="0.25">
      <c r="A12239">
        <v>54178502</v>
      </c>
      <c r="B12239" t="s">
        <v>20581</v>
      </c>
      <c r="C12239">
        <v>168586690</v>
      </c>
      <c r="D12239" t="s">
        <v>444</v>
      </c>
      <c r="E12239">
        <f t="shared" ca="1" si="191"/>
        <v>70</v>
      </c>
      <c r="F12239">
        <f>INDEX(ID_barrio!$A$2:$A$49,MATCH(G12239,ID_barrio!$B$2:$B$49,0))</f>
        <v>5</v>
      </c>
      <c r="G12239" t="s">
        <v>38</v>
      </c>
      <c r="H12239">
        <v>-34.602600000000002</v>
      </c>
      <c r="I12239">
        <v>-58.386940000000003</v>
      </c>
      <c r="J12239" t="s">
        <v>20</v>
      </c>
      <c r="K12239">
        <v>6167</v>
      </c>
      <c r="L12239">
        <v>2</v>
      </c>
      <c r="M12239">
        <v>22</v>
      </c>
      <c r="N12239">
        <v>44903</v>
      </c>
      <c r="O12239">
        <v>2.3199999999999998</v>
      </c>
      <c r="P12239">
        <v>1</v>
      </c>
      <c r="Q12239">
        <v>46</v>
      </c>
      <c r="R12239">
        <v>22</v>
      </c>
    </row>
    <row r="12240" spans="1:18" x14ac:dyDescent="0.25">
      <c r="A12240">
        <v>5.1531123354114598E+17</v>
      </c>
      <c r="B12240" t="s">
        <v>7766</v>
      </c>
      <c r="C12240">
        <v>9645945</v>
      </c>
      <c r="D12240" t="s">
        <v>18400</v>
      </c>
      <c r="E12240">
        <f t="shared" ca="1" si="191"/>
        <v>43</v>
      </c>
      <c r="F12240">
        <f>INDEX(ID_barrio!$A$2:$A$49,MATCH(G12240,ID_barrio!$B$2:$B$49,0))</f>
        <v>22</v>
      </c>
      <c r="G12240" t="s">
        <v>302</v>
      </c>
      <c r="H12240">
        <v>-34.628270000000001</v>
      </c>
      <c r="I12240">
        <v>-58.371479999999998</v>
      </c>
      <c r="J12240" t="s">
        <v>20</v>
      </c>
      <c r="K12240">
        <v>4505</v>
      </c>
      <c r="L12240">
        <v>3</v>
      </c>
      <c r="M12240">
        <v>33</v>
      </c>
      <c r="N12240">
        <v>44919</v>
      </c>
      <c r="O12240">
        <v>2.69</v>
      </c>
      <c r="P12240">
        <v>1</v>
      </c>
      <c r="Q12240">
        <v>113</v>
      </c>
      <c r="R12240">
        <v>32</v>
      </c>
    </row>
    <row r="12241" spans="1:18" x14ac:dyDescent="0.25">
      <c r="A12241">
        <v>54179903</v>
      </c>
      <c r="B12241" t="s">
        <v>11858</v>
      </c>
      <c r="C12241">
        <v>1021694</v>
      </c>
      <c r="D12241" t="s">
        <v>5590</v>
      </c>
      <c r="E12241">
        <f t="shared" ca="1" si="191"/>
        <v>41</v>
      </c>
      <c r="F12241">
        <f>INDEX(ID_barrio!$A$2:$A$49,MATCH(G12241,ID_barrio!$B$2:$B$49,0))</f>
        <v>7</v>
      </c>
      <c r="G12241" t="s">
        <v>45</v>
      </c>
      <c r="H12241">
        <v>-34.58522</v>
      </c>
      <c r="I12241">
        <v>-58.405679999999997</v>
      </c>
      <c r="J12241" t="s">
        <v>20</v>
      </c>
      <c r="K12241">
        <v>8910</v>
      </c>
      <c r="L12241">
        <v>1</v>
      </c>
      <c r="M12241">
        <v>60</v>
      </c>
      <c r="N12241">
        <v>44918</v>
      </c>
      <c r="O12241">
        <v>5.13</v>
      </c>
      <c r="P12241">
        <v>127</v>
      </c>
      <c r="Q12241">
        <v>357</v>
      </c>
      <c r="R12241">
        <v>60</v>
      </c>
    </row>
    <row r="12242" spans="1:18" x14ac:dyDescent="0.25">
      <c r="A12242">
        <v>5.1581640391280998E+17</v>
      </c>
      <c r="B12242" t="s">
        <v>11859</v>
      </c>
      <c r="C12242">
        <v>30423321</v>
      </c>
      <c r="D12242" t="s">
        <v>147</v>
      </c>
      <c r="E12242">
        <f t="shared" ca="1" si="191"/>
        <v>29</v>
      </c>
      <c r="F12242">
        <f>INDEX(ID_barrio!$A$2:$A$49,MATCH(G12242,ID_barrio!$B$2:$B$49,0))</f>
        <v>1</v>
      </c>
      <c r="G12242" t="s">
        <v>19</v>
      </c>
      <c r="H12242">
        <v>-34.581119999999999</v>
      </c>
      <c r="I12242">
        <v>-58.433450000000001</v>
      </c>
      <c r="J12242" t="s">
        <v>20</v>
      </c>
      <c r="K12242">
        <v>21692</v>
      </c>
      <c r="L12242">
        <v>6</v>
      </c>
      <c r="M12242">
        <v>21</v>
      </c>
      <c r="N12242">
        <v>44908</v>
      </c>
      <c r="O12242">
        <v>1.95</v>
      </c>
      <c r="P12242">
        <v>6</v>
      </c>
      <c r="Q12242">
        <v>342</v>
      </c>
      <c r="R12242">
        <v>21</v>
      </c>
    </row>
    <row r="12243" spans="1:18" x14ac:dyDescent="0.25">
      <c r="A12243">
        <v>54180921</v>
      </c>
      <c r="B12243" t="s">
        <v>11860</v>
      </c>
      <c r="C12243">
        <v>48064803</v>
      </c>
      <c r="D12243" t="s">
        <v>585</v>
      </c>
      <c r="E12243">
        <f t="shared" ca="1" si="191"/>
        <v>59</v>
      </c>
      <c r="F12243">
        <f>INDEX(ID_barrio!$A$2:$A$49,MATCH(G12243,ID_barrio!$B$2:$B$49,0))</f>
        <v>1</v>
      </c>
      <c r="G12243" t="s">
        <v>19</v>
      </c>
      <c r="H12243">
        <v>-34.578319999999998</v>
      </c>
      <c r="I12243">
        <v>-58.431190000000001</v>
      </c>
      <c r="J12243" t="s">
        <v>20</v>
      </c>
      <c r="K12243">
        <v>38762</v>
      </c>
      <c r="L12243">
        <v>1</v>
      </c>
      <c r="M12243">
        <v>12</v>
      </c>
      <c r="N12243">
        <v>44903</v>
      </c>
      <c r="O12243">
        <v>1.06</v>
      </c>
      <c r="P12243">
        <v>58</v>
      </c>
      <c r="Q12243">
        <v>51</v>
      </c>
      <c r="R12243">
        <v>12</v>
      </c>
    </row>
    <row r="12244" spans="1:18" x14ac:dyDescent="0.25">
      <c r="A12244">
        <v>54181064</v>
      </c>
      <c r="B12244" t="s">
        <v>11861</v>
      </c>
      <c r="C12244">
        <v>125129711</v>
      </c>
      <c r="D12244" t="s">
        <v>806</v>
      </c>
      <c r="E12244">
        <f t="shared" ca="1" si="191"/>
        <v>65</v>
      </c>
      <c r="F12244">
        <f>INDEX(ID_barrio!$A$2:$A$49,MATCH(G12244,ID_barrio!$B$2:$B$49,0))</f>
        <v>12</v>
      </c>
      <c r="G12244" t="s">
        <v>87</v>
      </c>
      <c r="H12244">
        <v>-34.557079999999999</v>
      </c>
      <c r="I12244">
        <v>-58.453249999999997</v>
      </c>
      <c r="J12244" t="s">
        <v>20</v>
      </c>
      <c r="K12244">
        <v>11201</v>
      </c>
      <c r="L12244">
        <v>3</v>
      </c>
      <c r="M12244">
        <v>8</v>
      </c>
      <c r="N12244">
        <v>44921</v>
      </c>
      <c r="O12244">
        <v>0.93</v>
      </c>
      <c r="P12244">
        <v>1</v>
      </c>
      <c r="Q12244">
        <v>364</v>
      </c>
      <c r="R12244">
        <v>8</v>
      </c>
    </row>
    <row r="12245" spans="1:18" x14ac:dyDescent="0.25">
      <c r="A12245">
        <v>54323805</v>
      </c>
      <c r="B12245" t="s">
        <v>11862</v>
      </c>
      <c r="C12245">
        <v>2703890</v>
      </c>
      <c r="D12245" t="s">
        <v>11863</v>
      </c>
      <c r="E12245">
        <f t="shared" ca="1" si="191"/>
        <v>45</v>
      </c>
      <c r="F12245">
        <f>INDEX(ID_barrio!$A$2:$A$49,MATCH(G12245,ID_barrio!$B$2:$B$49,0))</f>
        <v>2</v>
      </c>
      <c r="G12245" t="s">
        <v>18061</v>
      </c>
      <c r="H12245">
        <v>-34.539560000000002</v>
      </c>
      <c r="I12245">
        <v>-58.465780000000002</v>
      </c>
      <c r="J12245" t="s">
        <v>20</v>
      </c>
      <c r="K12245">
        <v>11453</v>
      </c>
      <c r="L12245">
        <v>3</v>
      </c>
      <c r="M12245">
        <v>12</v>
      </c>
      <c r="N12245">
        <v>44917</v>
      </c>
      <c r="O12245">
        <v>1.18</v>
      </c>
      <c r="P12245">
        <v>1</v>
      </c>
      <c r="Q12245">
        <v>271</v>
      </c>
      <c r="R12245">
        <v>12</v>
      </c>
    </row>
    <row r="12246" spans="1:18" x14ac:dyDescent="0.25">
      <c r="A12246">
        <v>54324239</v>
      </c>
      <c r="B12246" t="s">
        <v>11864</v>
      </c>
      <c r="C12246">
        <v>87809011</v>
      </c>
      <c r="D12246" t="s">
        <v>295</v>
      </c>
      <c r="E12246">
        <f t="shared" ca="1" si="191"/>
        <v>41</v>
      </c>
      <c r="F12246">
        <f>INDEX(ID_barrio!$A$2:$A$49,MATCH(G12246,ID_barrio!$B$2:$B$49,0))</f>
        <v>7</v>
      </c>
      <c r="G12246" t="s">
        <v>45</v>
      </c>
      <c r="H12246">
        <v>-34.590119999999999</v>
      </c>
      <c r="I12246">
        <v>-58.408410000000003</v>
      </c>
      <c r="J12246" t="s">
        <v>20</v>
      </c>
      <c r="K12246">
        <v>6872</v>
      </c>
      <c r="L12246">
        <v>3</v>
      </c>
      <c r="M12246">
        <v>26</v>
      </c>
      <c r="N12246">
        <v>44882</v>
      </c>
      <c r="O12246">
        <v>2.67</v>
      </c>
      <c r="P12246">
        <v>1</v>
      </c>
      <c r="Q12246">
        <v>222</v>
      </c>
      <c r="R12246">
        <v>26</v>
      </c>
    </row>
    <row r="12247" spans="1:18" x14ac:dyDescent="0.25">
      <c r="A12247">
        <v>5.1651617391495302E+17</v>
      </c>
      <c r="B12247" t="s">
        <v>11865</v>
      </c>
      <c r="C12247">
        <v>42156173</v>
      </c>
      <c r="D12247" t="s">
        <v>253</v>
      </c>
      <c r="E12247">
        <f t="shared" ca="1" si="191"/>
        <v>63</v>
      </c>
      <c r="F12247">
        <f>INDEX(ID_barrio!$A$2:$A$49,MATCH(G12247,ID_barrio!$B$2:$B$49,0))</f>
        <v>1</v>
      </c>
      <c r="G12247" t="s">
        <v>19</v>
      </c>
      <c r="H12247">
        <v>-34.574190000000002</v>
      </c>
      <c r="I12247">
        <v>-58.441949999999999</v>
      </c>
      <c r="J12247" t="s">
        <v>20</v>
      </c>
      <c r="K12247">
        <v>16335</v>
      </c>
      <c r="L12247">
        <v>3</v>
      </c>
      <c r="M12247">
        <v>0</v>
      </c>
      <c r="P12247">
        <v>1</v>
      </c>
      <c r="Q12247">
        <v>87</v>
      </c>
      <c r="R12247">
        <v>0</v>
      </c>
    </row>
    <row r="12248" spans="1:18" x14ac:dyDescent="0.25">
      <c r="A12248">
        <v>54324535</v>
      </c>
      <c r="B12248" t="s">
        <v>11866</v>
      </c>
      <c r="C12248">
        <v>432997752</v>
      </c>
      <c r="D12248" t="s">
        <v>161</v>
      </c>
      <c r="E12248">
        <f t="shared" ca="1" si="191"/>
        <v>30</v>
      </c>
      <c r="F12248">
        <f>INDEX(ID_barrio!$A$2:$A$49,MATCH(G12248,ID_barrio!$B$2:$B$49,0))</f>
        <v>27</v>
      </c>
      <c r="G12248" t="s">
        <v>500</v>
      </c>
      <c r="H12248">
        <v>-34.616930000000004</v>
      </c>
      <c r="I12248">
        <v>-58.466500000000003</v>
      </c>
      <c r="J12248" t="s">
        <v>20</v>
      </c>
      <c r="K12248">
        <v>4933</v>
      </c>
      <c r="L12248">
        <v>3</v>
      </c>
      <c r="M12248">
        <v>17</v>
      </c>
      <c r="N12248">
        <v>44915</v>
      </c>
      <c r="O12248">
        <v>1.5</v>
      </c>
      <c r="P12248">
        <v>4</v>
      </c>
      <c r="Q12248">
        <v>173</v>
      </c>
      <c r="R12248">
        <v>17</v>
      </c>
    </row>
    <row r="12249" spans="1:18" x14ac:dyDescent="0.25">
      <c r="A12249">
        <v>54183186</v>
      </c>
      <c r="B12249" t="s">
        <v>11867</v>
      </c>
      <c r="C12249">
        <v>235489680</v>
      </c>
      <c r="D12249" t="s">
        <v>20582</v>
      </c>
      <c r="E12249">
        <f t="shared" ca="1" si="191"/>
        <v>72</v>
      </c>
      <c r="F12249">
        <f>INDEX(ID_barrio!$A$2:$A$49,MATCH(G12249,ID_barrio!$B$2:$B$49,0))</f>
        <v>1</v>
      </c>
      <c r="G12249" t="s">
        <v>19</v>
      </c>
      <c r="H12249">
        <v>-34.573880000000003</v>
      </c>
      <c r="I12249">
        <v>-58.42136</v>
      </c>
      <c r="J12249" t="s">
        <v>20</v>
      </c>
      <c r="K12249">
        <v>13718</v>
      </c>
      <c r="L12249">
        <v>2</v>
      </c>
      <c r="M12249">
        <v>54</v>
      </c>
      <c r="N12249">
        <v>44906</v>
      </c>
      <c r="O12249">
        <v>4.63</v>
      </c>
      <c r="P12249">
        <v>2</v>
      </c>
      <c r="Q12249">
        <v>75</v>
      </c>
      <c r="R12249">
        <v>54</v>
      </c>
    </row>
    <row r="12250" spans="1:18" x14ac:dyDescent="0.25">
      <c r="A12250">
        <v>5.1721113211086598E+17</v>
      </c>
      <c r="B12250" t="s">
        <v>11868</v>
      </c>
      <c r="C12250">
        <v>7114804</v>
      </c>
      <c r="D12250" t="s">
        <v>8525</v>
      </c>
      <c r="E12250">
        <f t="shared" ca="1" si="191"/>
        <v>76</v>
      </c>
      <c r="F12250">
        <f>INDEX(ID_barrio!$A$2:$A$49,MATCH(G12250,ID_barrio!$B$2:$B$49,0))</f>
        <v>7</v>
      </c>
      <c r="G12250" t="s">
        <v>45</v>
      </c>
      <c r="H12250">
        <v>-34.598179999999999</v>
      </c>
      <c r="I12250">
        <v>-58.403449999999999</v>
      </c>
      <c r="J12250" t="s">
        <v>20</v>
      </c>
      <c r="K12250">
        <v>7173</v>
      </c>
      <c r="L12250">
        <v>4</v>
      </c>
      <c r="M12250">
        <v>13</v>
      </c>
      <c r="N12250">
        <v>44897</v>
      </c>
      <c r="O12250">
        <v>1.08</v>
      </c>
      <c r="P12250">
        <v>4</v>
      </c>
      <c r="Q12250">
        <v>359</v>
      </c>
      <c r="R12250">
        <v>13</v>
      </c>
    </row>
    <row r="12251" spans="1:18" x14ac:dyDescent="0.25">
      <c r="A12251">
        <v>54327688</v>
      </c>
      <c r="B12251" t="s">
        <v>20583</v>
      </c>
      <c r="C12251">
        <v>211632144</v>
      </c>
      <c r="D12251" t="s">
        <v>308</v>
      </c>
      <c r="E12251">
        <f t="shared" ca="1" si="191"/>
        <v>59</v>
      </c>
      <c r="F12251">
        <f>INDEX(ID_barrio!$A$2:$A$49,MATCH(G12251,ID_barrio!$B$2:$B$49,0))</f>
        <v>1</v>
      </c>
      <c r="G12251" t="s">
        <v>19</v>
      </c>
      <c r="H12251">
        <v>-34.575490000000002</v>
      </c>
      <c r="I12251">
        <v>-58.421019999999999</v>
      </c>
      <c r="J12251" t="s">
        <v>20</v>
      </c>
      <c r="K12251">
        <v>9000</v>
      </c>
      <c r="L12251">
        <v>5</v>
      </c>
      <c r="M12251">
        <v>14</v>
      </c>
      <c r="N12251">
        <v>44914</v>
      </c>
      <c r="O12251">
        <v>1.22</v>
      </c>
      <c r="P12251">
        <v>1</v>
      </c>
      <c r="Q12251">
        <v>311</v>
      </c>
      <c r="R12251">
        <v>14</v>
      </c>
    </row>
    <row r="12252" spans="1:18" x14ac:dyDescent="0.25">
      <c r="A12252">
        <v>5.1739529925050899E+17</v>
      </c>
      <c r="B12252" t="s">
        <v>11869</v>
      </c>
      <c r="C12252">
        <v>436030444</v>
      </c>
      <c r="D12252" t="s">
        <v>2581</v>
      </c>
      <c r="E12252">
        <f t="shared" ca="1" si="191"/>
        <v>73</v>
      </c>
      <c r="F12252">
        <f>INDEX(ID_barrio!$A$2:$A$49,MATCH(G12252,ID_barrio!$B$2:$B$49,0))</f>
        <v>10</v>
      </c>
      <c r="G12252" t="s">
        <v>72</v>
      </c>
      <c r="H12252">
        <v>-34.581760000000003</v>
      </c>
      <c r="I12252">
        <v>-58.453360000000004</v>
      </c>
      <c r="J12252" t="s">
        <v>20</v>
      </c>
      <c r="K12252">
        <v>3400</v>
      </c>
      <c r="L12252">
        <v>7</v>
      </c>
      <c r="M12252">
        <v>0</v>
      </c>
      <c r="P12252">
        <v>1</v>
      </c>
      <c r="Q12252">
        <v>10</v>
      </c>
      <c r="R12252">
        <v>0</v>
      </c>
    </row>
    <row r="12253" spans="1:18" x14ac:dyDescent="0.25">
      <c r="A12253">
        <v>54184909</v>
      </c>
      <c r="B12253" t="s">
        <v>11870</v>
      </c>
      <c r="C12253">
        <v>41001414</v>
      </c>
      <c r="D12253" t="s">
        <v>176</v>
      </c>
      <c r="E12253">
        <f t="shared" ca="1" si="191"/>
        <v>47</v>
      </c>
      <c r="F12253">
        <f>INDEX(ID_barrio!$A$2:$A$49,MATCH(G12253,ID_barrio!$B$2:$B$49,0))</f>
        <v>1</v>
      </c>
      <c r="G12253" t="s">
        <v>19</v>
      </c>
      <c r="H12253">
        <v>-34.593361000000002</v>
      </c>
      <c r="I12253">
        <v>-58.428325999999998</v>
      </c>
      <c r="J12253" t="s">
        <v>20</v>
      </c>
      <c r="K12253">
        <v>10547</v>
      </c>
      <c r="L12253">
        <v>7</v>
      </c>
      <c r="M12253">
        <v>14</v>
      </c>
      <c r="N12253">
        <v>44909</v>
      </c>
      <c r="O12253">
        <v>1.31</v>
      </c>
      <c r="P12253">
        <v>3</v>
      </c>
      <c r="Q12253">
        <v>357</v>
      </c>
      <c r="R12253">
        <v>14</v>
      </c>
    </row>
    <row r="12254" spans="1:18" x14ac:dyDescent="0.25">
      <c r="A12254">
        <v>5.1787553094295501E+17</v>
      </c>
      <c r="B12254" t="s">
        <v>11871</v>
      </c>
      <c r="C12254">
        <v>16346625</v>
      </c>
      <c r="D12254" t="s">
        <v>693</v>
      </c>
      <c r="E12254">
        <f t="shared" ca="1" si="191"/>
        <v>40</v>
      </c>
      <c r="F12254">
        <f>INDEX(ID_barrio!$A$2:$A$49,MATCH(G12254,ID_barrio!$B$2:$B$49,0))</f>
        <v>1</v>
      </c>
      <c r="G12254" t="s">
        <v>19</v>
      </c>
      <c r="H12254">
        <v>-34.580930000000002</v>
      </c>
      <c r="I12254">
        <v>-58.408279999999998</v>
      </c>
      <c r="J12254" t="s">
        <v>20</v>
      </c>
      <c r="K12254">
        <v>16738</v>
      </c>
      <c r="L12254">
        <v>90</v>
      </c>
      <c r="M12254">
        <v>2</v>
      </c>
      <c r="N12254">
        <v>44865</v>
      </c>
      <c r="O12254">
        <v>0.23</v>
      </c>
      <c r="P12254">
        <v>3</v>
      </c>
      <c r="Q12254">
        <v>296</v>
      </c>
      <c r="R12254">
        <v>2</v>
      </c>
    </row>
    <row r="12255" spans="1:18" x14ac:dyDescent="0.25">
      <c r="A12255">
        <v>5.1929649489533402E+17</v>
      </c>
      <c r="B12255" t="s">
        <v>11872</v>
      </c>
      <c r="C12255">
        <v>1845492</v>
      </c>
      <c r="D12255" t="s">
        <v>2645</v>
      </c>
      <c r="E12255">
        <f t="shared" ca="1" si="191"/>
        <v>67</v>
      </c>
      <c r="F12255">
        <f>INDEX(ID_barrio!$A$2:$A$49,MATCH(G12255,ID_barrio!$B$2:$B$49,0))</f>
        <v>18</v>
      </c>
      <c r="G12255" t="s">
        <v>177</v>
      </c>
      <c r="H12255">
        <v>-34.569042205810497</v>
      </c>
      <c r="I12255">
        <v>-58.452632904052699</v>
      </c>
      <c r="J12255" t="s">
        <v>20</v>
      </c>
      <c r="K12255">
        <v>8810</v>
      </c>
      <c r="L12255">
        <v>4</v>
      </c>
      <c r="M12255">
        <v>8</v>
      </c>
      <c r="N12255">
        <v>44887</v>
      </c>
      <c r="O12255">
        <v>0.79</v>
      </c>
      <c r="P12255">
        <v>16</v>
      </c>
      <c r="Q12255">
        <v>180</v>
      </c>
      <c r="R12255">
        <v>8</v>
      </c>
    </row>
    <row r="12256" spans="1:18" x14ac:dyDescent="0.25">
      <c r="A12256">
        <v>54328052</v>
      </c>
      <c r="B12256" t="s">
        <v>11873</v>
      </c>
      <c r="C12256">
        <v>118514153</v>
      </c>
      <c r="D12256" t="s">
        <v>1063</v>
      </c>
      <c r="E12256">
        <f t="shared" ca="1" si="191"/>
        <v>59</v>
      </c>
      <c r="F12256">
        <f>INDEX(ID_barrio!$A$2:$A$49,MATCH(G12256,ID_barrio!$B$2:$B$49,0))</f>
        <v>7</v>
      </c>
      <c r="G12256" t="s">
        <v>45</v>
      </c>
      <c r="H12256">
        <v>-34.594729999999998</v>
      </c>
      <c r="I12256">
        <v>-58.404907000000001</v>
      </c>
      <c r="J12256" t="s">
        <v>20</v>
      </c>
      <c r="K12256">
        <v>6429</v>
      </c>
      <c r="L12256">
        <v>5</v>
      </c>
      <c r="M12256">
        <v>11</v>
      </c>
      <c r="N12256">
        <v>44908</v>
      </c>
      <c r="O12256">
        <v>1.1399999999999999</v>
      </c>
      <c r="P12256">
        <v>1</v>
      </c>
      <c r="Q12256">
        <v>84</v>
      </c>
      <c r="R12256">
        <v>11</v>
      </c>
    </row>
    <row r="12257" spans="1:18" x14ac:dyDescent="0.25">
      <c r="A12257">
        <v>5.2005241144255002E+17</v>
      </c>
      <c r="B12257" t="s">
        <v>20584</v>
      </c>
      <c r="C12257">
        <v>3464544</v>
      </c>
      <c r="D12257" t="s">
        <v>474</v>
      </c>
      <c r="E12257">
        <f t="shared" ca="1" si="191"/>
        <v>53</v>
      </c>
      <c r="F12257">
        <f>INDEX(ID_barrio!$A$2:$A$49,MATCH(G12257,ID_barrio!$B$2:$B$49,0))</f>
        <v>34</v>
      </c>
      <c r="G12257" t="s">
        <v>2289</v>
      </c>
      <c r="H12257">
        <v>-34.591900000000003</v>
      </c>
      <c r="I12257">
        <v>-58.474679999999999</v>
      </c>
      <c r="J12257" t="s">
        <v>20</v>
      </c>
      <c r="K12257">
        <v>9559</v>
      </c>
      <c r="L12257">
        <v>7</v>
      </c>
      <c r="M12257">
        <v>0</v>
      </c>
      <c r="P12257">
        <v>8</v>
      </c>
      <c r="Q12257">
        <v>355</v>
      </c>
      <c r="R12257">
        <v>0</v>
      </c>
    </row>
    <row r="12258" spans="1:18" x14ac:dyDescent="0.25">
      <c r="A12258">
        <v>54193514</v>
      </c>
      <c r="B12258" t="s">
        <v>11874</v>
      </c>
      <c r="C12258">
        <v>346169874</v>
      </c>
      <c r="D12258" t="s">
        <v>330</v>
      </c>
      <c r="E12258">
        <f t="shared" ca="1" si="191"/>
        <v>34</v>
      </c>
      <c r="F12258">
        <f>INDEX(ID_barrio!$A$2:$A$49,MATCH(G12258,ID_barrio!$B$2:$B$49,0))</f>
        <v>7</v>
      </c>
      <c r="G12258" t="s">
        <v>45</v>
      </c>
      <c r="H12258">
        <v>-34.594391000000002</v>
      </c>
      <c r="I12258">
        <v>-58.393452000000003</v>
      </c>
      <c r="J12258" t="s">
        <v>20</v>
      </c>
      <c r="K12258">
        <v>13139</v>
      </c>
      <c r="L12258">
        <v>4</v>
      </c>
      <c r="M12258">
        <v>4</v>
      </c>
      <c r="N12258">
        <v>44905</v>
      </c>
      <c r="O12258">
        <v>0.4</v>
      </c>
      <c r="P12258">
        <v>21</v>
      </c>
      <c r="Q12258">
        <v>336</v>
      </c>
      <c r="R12258">
        <v>4</v>
      </c>
    </row>
    <row r="12259" spans="1:18" x14ac:dyDescent="0.25">
      <c r="A12259">
        <v>5.2354183467879501E+17</v>
      </c>
      <c r="B12259" t="s">
        <v>11875</v>
      </c>
      <c r="C12259">
        <v>258154594</v>
      </c>
      <c r="D12259" t="s">
        <v>11876</v>
      </c>
      <c r="E12259">
        <f t="shared" ca="1" si="191"/>
        <v>43</v>
      </c>
      <c r="F12259">
        <f>INDEX(ID_barrio!$A$2:$A$49,MATCH(G12259,ID_barrio!$B$2:$B$49,0))</f>
        <v>3</v>
      </c>
      <c r="G12259" t="s">
        <v>32</v>
      </c>
      <c r="H12259">
        <v>-34.610430000000001</v>
      </c>
      <c r="I12259">
        <v>-58.380809999999997</v>
      </c>
      <c r="J12259" t="s">
        <v>24</v>
      </c>
      <c r="K12259">
        <v>277200</v>
      </c>
      <c r="L12259">
        <v>5</v>
      </c>
      <c r="M12259">
        <v>0</v>
      </c>
      <c r="P12259">
        <v>13</v>
      </c>
      <c r="Q12259">
        <v>6</v>
      </c>
      <c r="R12259">
        <v>0</v>
      </c>
    </row>
    <row r="12260" spans="1:18" x14ac:dyDescent="0.25">
      <c r="A12260">
        <v>54194282</v>
      </c>
      <c r="B12260" t="s">
        <v>11877</v>
      </c>
      <c r="C12260">
        <v>346169874</v>
      </c>
      <c r="D12260" t="s">
        <v>330</v>
      </c>
      <c r="E12260">
        <f t="shared" ca="1" si="191"/>
        <v>57</v>
      </c>
      <c r="F12260">
        <f>INDEX(ID_barrio!$A$2:$A$49,MATCH(G12260,ID_barrio!$B$2:$B$49,0))</f>
        <v>7</v>
      </c>
      <c r="G12260" t="s">
        <v>45</v>
      </c>
      <c r="H12260">
        <v>-34.594391000000002</v>
      </c>
      <c r="I12260">
        <v>-58.393452000000003</v>
      </c>
      <c r="J12260" t="s">
        <v>20</v>
      </c>
      <c r="K12260">
        <v>9992</v>
      </c>
      <c r="L12260">
        <v>4</v>
      </c>
      <c r="M12260">
        <v>5</v>
      </c>
      <c r="N12260">
        <v>44896</v>
      </c>
      <c r="O12260">
        <v>0.56999999999999995</v>
      </c>
      <c r="P12260">
        <v>21</v>
      </c>
      <c r="Q12260">
        <v>331</v>
      </c>
      <c r="R12260">
        <v>5</v>
      </c>
    </row>
    <row r="12261" spans="1:18" x14ac:dyDescent="0.25">
      <c r="A12261">
        <v>54194681</v>
      </c>
      <c r="B12261" t="s">
        <v>11878</v>
      </c>
      <c r="C12261">
        <v>234799487</v>
      </c>
      <c r="D12261" t="s">
        <v>10360</v>
      </c>
      <c r="E12261">
        <f t="shared" ca="1" si="191"/>
        <v>69</v>
      </c>
      <c r="F12261">
        <f>INDEX(ID_barrio!$A$2:$A$49,MATCH(G12261,ID_barrio!$B$2:$B$49,0))</f>
        <v>12</v>
      </c>
      <c r="G12261" t="s">
        <v>87</v>
      </c>
      <c r="H12261">
        <v>-34.566310000000001</v>
      </c>
      <c r="I12261">
        <v>-58.465299999999999</v>
      </c>
      <c r="J12261" t="s">
        <v>20</v>
      </c>
      <c r="K12261">
        <v>7804</v>
      </c>
      <c r="L12261">
        <v>4</v>
      </c>
      <c r="M12261">
        <v>10</v>
      </c>
      <c r="N12261">
        <v>44878</v>
      </c>
      <c r="O12261">
        <v>0.88</v>
      </c>
      <c r="P12261">
        <v>66</v>
      </c>
      <c r="Q12261">
        <v>169</v>
      </c>
      <c r="R12261">
        <v>10</v>
      </c>
    </row>
    <row r="12262" spans="1:18" x14ac:dyDescent="0.25">
      <c r="A12262">
        <v>54328498</v>
      </c>
      <c r="B12262" t="s">
        <v>11879</v>
      </c>
      <c r="C12262">
        <v>34321875</v>
      </c>
      <c r="D12262" t="s">
        <v>585</v>
      </c>
      <c r="E12262">
        <f t="shared" ca="1" si="191"/>
        <v>64</v>
      </c>
      <c r="F12262">
        <f>INDEX(ID_barrio!$A$2:$A$49,MATCH(G12262,ID_barrio!$B$2:$B$49,0))</f>
        <v>18</v>
      </c>
      <c r="G12262" t="s">
        <v>177</v>
      </c>
      <c r="H12262">
        <v>-34.57047</v>
      </c>
      <c r="I12262">
        <v>-58.446599999999997</v>
      </c>
      <c r="J12262" t="s">
        <v>20</v>
      </c>
      <c r="K12262">
        <v>7048</v>
      </c>
      <c r="L12262">
        <v>6</v>
      </c>
      <c r="M12262">
        <v>0</v>
      </c>
      <c r="P12262">
        <v>1</v>
      </c>
      <c r="Q12262">
        <v>263</v>
      </c>
      <c r="R12262">
        <v>0</v>
      </c>
    </row>
    <row r="12263" spans="1:18" x14ac:dyDescent="0.25">
      <c r="A12263">
        <v>5.2354334422116403E+17</v>
      </c>
      <c r="B12263" t="s">
        <v>11875</v>
      </c>
      <c r="C12263">
        <v>258154594</v>
      </c>
      <c r="D12263" t="s">
        <v>11876</v>
      </c>
      <c r="E12263">
        <f t="shared" ca="1" si="191"/>
        <v>63</v>
      </c>
      <c r="F12263">
        <f>INDEX(ID_barrio!$A$2:$A$49,MATCH(G12263,ID_barrio!$B$2:$B$49,0))</f>
        <v>5</v>
      </c>
      <c r="G12263" t="s">
        <v>38</v>
      </c>
      <c r="H12263">
        <v>-34.608280000000001</v>
      </c>
      <c r="I12263">
        <v>-58.37959</v>
      </c>
      <c r="J12263" t="s">
        <v>24</v>
      </c>
      <c r="K12263">
        <v>277200</v>
      </c>
      <c r="L12263">
        <v>5</v>
      </c>
      <c r="M12263">
        <v>0</v>
      </c>
      <c r="P12263">
        <v>13</v>
      </c>
      <c r="Q12263">
        <v>6</v>
      </c>
      <c r="R12263">
        <v>0</v>
      </c>
    </row>
    <row r="12264" spans="1:18" x14ac:dyDescent="0.25">
      <c r="A12264">
        <v>5.2354451948182598E+17</v>
      </c>
      <c r="B12264" t="s">
        <v>11875</v>
      </c>
      <c r="C12264">
        <v>258154594</v>
      </c>
      <c r="D12264" t="s">
        <v>11876</v>
      </c>
      <c r="E12264">
        <f t="shared" ca="1" si="191"/>
        <v>39</v>
      </c>
      <c r="F12264">
        <f>INDEX(ID_barrio!$A$2:$A$49,MATCH(G12264,ID_barrio!$B$2:$B$49,0))</f>
        <v>3</v>
      </c>
      <c r="G12264" t="s">
        <v>32</v>
      </c>
      <c r="H12264">
        <v>-34.610050000000001</v>
      </c>
      <c r="I12264">
        <v>-58.378799999999998</v>
      </c>
      <c r="J12264" t="s">
        <v>24</v>
      </c>
      <c r="K12264">
        <v>277200</v>
      </c>
      <c r="L12264">
        <v>5</v>
      </c>
      <c r="M12264">
        <v>0</v>
      </c>
      <c r="P12264">
        <v>13</v>
      </c>
      <c r="Q12264">
        <v>6</v>
      </c>
      <c r="R12264">
        <v>0</v>
      </c>
    </row>
    <row r="12265" spans="1:18" x14ac:dyDescent="0.25">
      <c r="A12265">
        <v>5.2354563830699302E+17</v>
      </c>
      <c r="B12265" t="s">
        <v>11875</v>
      </c>
      <c r="C12265">
        <v>258154594</v>
      </c>
      <c r="D12265" t="s">
        <v>11876</v>
      </c>
      <c r="E12265">
        <f t="shared" ca="1" si="191"/>
        <v>36</v>
      </c>
      <c r="F12265">
        <f>INDEX(ID_barrio!$A$2:$A$49,MATCH(G12265,ID_barrio!$B$2:$B$49,0))</f>
        <v>3</v>
      </c>
      <c r="G12265" t="s">
        <v>32</v>
      </c>
      <c r="H12265">
        <v>-34.609990000000003</v>
      </c>
      <c r="I12265">
        <v>-58.378880000000002</v>
      </c>
      <c r="J12265" t="s">
        <v>24</v>
      </c>
      <c r="K12265">
        <v>277200</v>
      </c>
      <c r="L12265">
        <v>5</v>
      </c>
      <c r="M12265">
        <v>0</v>
      </c>
      <c r="P12265">
        <v>13</v>
      </c>
      <c r="Q12265">
        <v>6</v>
      </c>
      <c r="R12265">
        <v>0</v>
      </c>
    </row>
    <row r="12266" spans="1:18" x14ac:dyDescent="0.25">
      <c r="A12266">
        <v>5.2354676830758298E+17</v>
      </c>
      <c r="B12266" t="s">
        <v>11875</v>
      </c>
      <c r="C12266">
        <v>258154594</v>
      </c>
      <c r="D12266" t="s">
        <v>11876</v>
      </c>
      <c r="E12266">
        <f t="shared" ca="1" si="191"/>
        <v>41</v>
      </c>
      <c r="F12266">
        <f>INDEX(ID_barrio!$A$2:$A$49,MATCH(G12266,ID_barrio!$B$2:$B$49,0))</f>
        <v>3</v>
      </c>
      <c r="G12266" t="s">
        <v>32</v>
      </c>
      <c r="H12266">
        <v>-34.608559999999997</v>
      </c>
      <c r="I12266">
        <v>-58.37885</v>
      </c>
      <c r="J12266" t="s">
        <v>24</v>
      </c>
      <c r="K12266">
        <v>277200</v>
      </c>
      <c r="L12266">
        <v>5</v>
      </c>
      <c r="M12266">
        <v>0</v>
      </c>
      <c r="P12266">
        <v>13</v>
      </c>
      <c r="Q12266">
        <v>6</v>
      </c>
      <c r="R12266">
        <v>0</v>
      </c>
    </row>
    <row r="12267" spans="1:18" x14ac:dyDescent="0.25">
      <c r="A12267">
        <v>5.2354789100798701E+17</v>
      </c>
      <c r="B12267" t="s">
        <v>11875</v>
      </c>
      <c r="C12267">
        <v>258154594</v>
      </c>
      <c r="D12267" t="s">
        <v>11876</v>
      </c>
      <c r="E12267">
        <f t="shared" ca="1" si="191"/>
        <v>32</v>
      </c>
      <c r="F12267">
        <f>INDEX(ID_barrio!$A$2:$A$49,MATCH(G12267,ID_barrio!$B$2:$B$49,0))</f>
        <v>3</v>
      </c>
      <c r="G12267" t="s">
        <v>32</v>
      </c>
      <c r="H12267">
        <v>-34.610219999999998</v>
      </c>
      <c r="I12267">
        <v>-58.380659999999999</v>
      </c>
      <c r="J12267" t="s">
        <v>24</v>
      </c>
      <c r="K12267">
        <v>277200</v>
      </c>
      <c r="L12267">
        <v>5</v>
      </c>
      <c r="M12267">
        <v>0</v>
      </c>
      <c r="P12267">
        <v>13</v>
      </c>
      <c r="Q12267">
        <v>6</v>
      </c>
      <c r="R12267">
        <v>0</v>
      </c>
    </row>
    <row r="12268" spans="1:18" x14ac:dyDescent="0.25">
      <c r="A12268">
        <v>54195041</v>
      </c>
      <c r="B12268" t="s">
        <v>11880</v>
      </c>
      <c r="C12268">
        <v>216430388</v>
      </c>
      <c r="D12268" t="s">
        <v>783</v>
      </c>
      <c r="E12268">
        <f t="shared" ca="1" si="191"/>
        <v>52</v>
      </c>
      <c r="F12268">
        <f>INDEX(ID_barrio!$A$2:$A$49,MATCH(G12268,ID_barrio!$B$2:$B$49,0))</f>
        <v>1</v>
      </c>
      <c r="G12268" t="s">
        <v>19</v>
      </c>
      <c r="H12268">
        <v>-34.577869999999997</v>
      </c>
      <c r="I12268">
        <v>-58.425350000000002</v>
      </c>
      <c r="J12268" t="s">
        <v>20</v>
      </c>
      <c r="K12268">
        <v>32192</v>
      </c>
      <c r="L12268">
        <v>3</v>
      </c>
      <c r="M12268">
        <v>27</v>
      </c>
      <c r="N12268">
        <v>44909</v>
      </c>
      <c r="O12268">
        <v>2.31</v>
      </c>
      <c r="P12268">
        <v>34</v>
      </c>
      <c r="Q12268">
        <v>137</v>
      </c>
      <c r="R12268">
        <v>27</v>
      </c>
    </row>
    <row r="12269" spans="1:18" x14ac:dyDescent="0.25">
      <c r="A12269">
        <v>5.23549081830832E+17</v>
      </c>
      <c r="B12269" t="s">
        <v>11875</v>
      </c>
      <c r="C12269">
        <v>258154594</v>
      </c>
      <c r="D12269" t="s">
        <v>11876</v>
      </c>
      <c r="E12269">
        <f t="shared" ca="1" si="191"/>
        <v>48</v>
      </c>
      <c r="F12269">
        <f>INDEX(ID_barrio!$A$2:$A$49,MATCH(G12269,ID_barrio!$B$2:$B$49,0))</f>
        <v>3</v>
      </c>
      <c r="G12269" t="s">
        <v>32</v>
      </c>
      <c r="H12269">
        <v>-34.608800000000002</v>
      </c>
      <c r="I12269">
        <v>-58.37885</v>
      </c>
      <c r="J12269" t="s">
        <v>24</v>
      </c>
      <c r="K12269">
        <v>277200</v>
      </c>
      <c r="L12269">
        <v>5</v>
      </c>
      <c r="M12269">
        <v>0</v>
      </c>
      <c r="P12269">
        <v>13</v>
      </c>
      <c r="Q12269">
        <v>6</v>
      </c>
      <c r="R12269">
        <v>0</v>
      </c>
    </row>
    <row r="12270" spans="1:18" x14ac:dyDescent="0.25">
      <c r="A12270">
        <v>5.2355131132924198E+17</v>
      </c>
      <c r="B12270" t="s">
        <v>11875</v>
      </c>
      <c r="C12270">
        <v>258154594</v>
      </c>
      <c r="D12270" t="s">
        <v>11876</v>
      </c>
      <c r="E12270">
        <f t="shared" ca="1" si="191"/>
        <v>31</v>
      </c>
      <c r="F12270">
        <f>INDEX(ID_barrio!$A$2:$A$49,MATCH(G12270,ID_barrio!$B$2:$B$49,0))</f>
        <v>5</v>
      </c>
      <c r="G12270" t="s">
        <v>38</v>
      </c>
      <c r="H12270">
        <v>-34.608240000000002</v>
      </c>
      <c r="I12270">
        <v>-58.380890000000001</v>
      </c>
      <c r="J12270" t="s">
        <v>24</v>
      </c>
      <c r="K12270">
        <v>277200</v>
      </c>
      <c r="L12270">
        <v>5</v>
      </c>
      <c r="M12270">
        <v>0</v>
      </c>
      <c r="P12270">
        <v>13</v>
      </c>
      <c r="Q12270">
        <v>6</v>
      </c>
      <c r="R12270">
        <v>0</v>
      </c>
    </row>
    <row r="12271" spans="1:18" x14ac:dyDescent="0.25">
      <c r="A12271">
        <v>5.2355244896464902E+17</v>
      </c>
      <c r="B12271" t="s">
        <v>11875</v>
      </c>
      <c r="C12271">
        <v>258154594</v>
      </c>
      <c r="D12271" t="s">
        <v>11876</v>
      </c>
      <c r="E12271">
        <f t="shared" ca="1" si="191"/>
        <v>71</v>
      </c>
      <c r="F12271">
        <f>INDEX(ID_barrio!$A$2:$A$49,MATCH(G12271,ID_barrio!$B$2:$B$49,0))</f>
        <v>3</v>
      </c>
      <c r="G12271" t="s">
        <v>32</v>
      </c>
      <c r="H12271">
        <v>-34.609670000000001</v>
      </c>
      <c r="I12271">
        <v>-58.379069999999999</v>
      </c>
      <c r="J12271" t="s">
        <v>24</v>
      </c>
      <c r="K12271">
        <v>277200</v>
      </c>
      <c r="L12271">
        <v>5</v>
      </c>
      <c r="M12271">
        <v>0</v>
      </c>
      <c r="P12271">
        <v>13</v>
      </c>
      <c r="Q12271">
        <v>6</v>
      </c>
      <c r="R12271">
        <v>0</v>
      </c>
    </row>
    <row r="12272" spans="1:18" x14ac:dyDescent="0.25">
      <c r="A12272">
        <v>54195285</v>
      </c>
      <c r="B12272" t="s">
        <v>11881</v>
      </c>
      <c r="C12272">
        <v>346169874</v>
      </c>
      <c r="D12272" t="s">
        <v>330</v>
      </c>
      <c r="E12272">
        <f t="shared" ca="1" si="191"/>
        <v>37</v>
      </c>
      <c r="F12272">
        <f>INDEX(ID_barrio!$A$2:$A$49,MATCH(G12272,ID_barrio!$B$2:$B$49,0))</f>
        <v>7</v>
      </c>
      <c r="G12272" t="s">
        <v>45</v>
      </c>
      <c r="H12272">
        <v>-34.598132999999997</v>
      </c>
      <c r="I12272">
        <v>-58.393256999999998</v>
      </c>
      <c r="J12272" t="s">
        <v>20</v>
      </c>
      <c r="K12272">
        <v>10697</v>
      </c>
      <c r="L12272">
        <v>4</v>
      </c>
      <c r="M12272">
        <v>4</v>
      </c>
      <c r="N12272">
        <v>44901</v>
      </c>
      <c r="O12272">
        <v>0.39</v>
      </c>
      <c r="P12272">
        <v>21</v>
      </c>
      <c r="Q12272">
        <v>365</v>
      </c>
      <c r="R12272">
        <v>4</v>
      </c>
    </row>
    <row r="12273" spans="1:18" ht="105" x14ac:dyDescent="0.25">
      <c r="A12273">
        <v>54328743</v>
      </c>
      <c r="B12273" s="1" t="s">
        <v>20585</v>
      </c>
      <c r="C12273">
        <v>440765281</v>
      </c>
      <c r="D12273" t="s">
        <v>1063</v>
      </c>
      <c r="E12273">
        <f t="shared" ca="1" si="191"/>
        <v>38</v>
      </c>
      <c r="F12273">
        <f>INDEX(ID_barrio!$A$2:$A$49,MATCH(G12273,ID_barrio!$B$2:$B$49,0))</f>
        <v>7</v>
      </c>
      <c r="G12273" t="s">
        <v>45</v>
      </c>
      <c r="H12273">
        <v>-34.594430000000003</v>
      </c>
      <c r="I12273">
        <v>-58.400660000000002</v>
      </c>
      <c r="J12273" t="s">
        <v>20</v>
      </c>
      <c r="K12273">
        <v>9571</v>
      </c>
      <c r="L12273">
        <v>3</v>
      </c>
      <c r="M12273">
        <v>2</v>
      </c>
      <c r="N12273">
        <v>44870</v>
      </c>
      <c r="O12273">
        <v>0.36</v>
      </c>
      <c r="P12273">
        <v>1</v>
      </c>
      <c r="Q12273">
        <v>347</v>
      </c>
      <c r="R12273">
        <v>2</v>
      </c>
    </row>
    <row r="12274" spans="1:18" x14ac:dyDescent="0.25">
      <c r="A12274">
        <v>54334507</v>
      </c>
      <c r="B12274" t="s">
        <v>11882</v>
      </c>
      <c r="C12274">
        <v>435970371</v>
      </c>
      <c r="D12274" t="s">
        <v>11883</v>
      </c>
      <c r="E12274">
        <f t="shared" ca="1" si="191"/>
        <v>78</v>
      </c>
      <c r="F12274">
        <f>INDEX(ID_barrio!$A$2:$A$49,MATCH(G12274,ID_barrio!$B$2:$B$49,0))</f>
        <v>1</v>
      </c>
      <c r="G12274" t="s">
        <v>19</v>
      </c>
      <c r="H12274">
        <v>-34.569511413574197</v>
      </c>
      <c r="I12274">
        <v>-58.442840576171797</v>
      </c>
      <c r="J12274" t="s">
        <v>20</v>
      </c>
      <c r="K12274">
        <v>7929</v>
      </c>
      <c r="L12274">
        <v>6</v>
      </c>
      <c r="M12274">
        <v>9</v>
      </c>
      <c r="N12274">
        <v>44902</v>
      </c>
      <c r="O12274">
        <v>0.89</v>
      </c>
      <c r="P12274">
        <v>37</v>
      </c>
      <c r="Q12274">
        <v>150</v>
      </c>
      <c r="R12274">
        <v>9</v>
      </c>
    </row>
    <row r="12275" spans="1:18" x14ac:dyDescent="0.25">
      <c r="A12275">
        <v>54334814</v>
      </c>
      <c r="B12275" t="s">
        <v>11884</v>
      </c>
      <c r="C12275">
        <v>5065463</v>
      </c>
      <c r="D12275" t="s">
        <v>1102</v>
      </c>
      <c r="E12275">
        <f t="shared" ca="1" si="191"/>
        <v>45</v>
      </c>
      <c r="F12275">
        <f>INDEX(ID_barrio!$A$2:$A$49,MATCH(G12275,ID_barrio!$B$2:$B$49,0))</f>
        <v>11</v>
      </c>
      <c r="G12275" t="s">
        <v>82</v>
      </c>
      <c r="H12275">
        <v>-34.624110000000002</v>
      </c>
      <c r="I12275">
        <v>-58.374949999999998</v>
      </c>
      <c r="J12275" t="s">
        <v>20</v>
      </c>
      <c r="K12275">
        <v>13214</v>
      </c>
      <c r="L12275">
        <v>4</v>
      </c>
      <c r="M12275">
        <v>19</v>
      </c>
      <c r="N12275">
        <v>44901</v>
      </c>
      <c r="O12275">
        <v>1.67</v>
      </c>
      <c r="P12275">
        <v>10</v>
      </c>
      <c r="Q12275">
        <v>45</v>
      </c>
      <c r="R12275">
        <v>19</v>
      </c>
    </row>
    <row r="12276" spans="1:18" x14ac:dyDescent="0.25">
      <c r="A12276">
        <v>5.2355485825489299E+17</v>
      </c>
      <c r="B12276" t="s">
        <v>11875</v>
      </c>
      <c r="C12276">
        <v>258154594</v>
      </c>
      <c r="D12276" t="s">
        <v>11876</v>
      </c>
      <c r="E12276">
        <f t="shared" ca="1" si="191"/>
        <v>41</v>
      </c>
      <c r="F12276">
        <f>INDEX(ID_barrio!$A$2:$A$49,MATCH(G12276,ID_barrio!$B$2:$B$49,0))</f>
        <v>5</v>
      </c>
      <c r="G12276" t="s">
        <v>38</v>
      </c>
      <c r="H12276">
        <v>-34.608319999999999</v>
      </c>
      <c r="I12276">
        <v>-58.380890000000001</v>
      </c>
      <c r="J12276" t="s">
        <v>24</v>
      </c>
      <c r="K12276">
        <v>277200</v>
      </c>
      <c r="L12276">
        <v>5</v>
      </c>
      <c r="M12276">
        <v>0</v>
      </c>
      <c r="P12276">
        <v>13</v>
      </c>
      <c r="Q12276">
        <v>6</v>
      </c>
      <c r="R12276">
        <v>0</v>
      </c>
    </row>
    <row r="12277" spans="1:18" x14ac:dyDescent="0.25">
      <c r="A12277">
        <v>5.2355585046266598E+17</v>
      </c>
      <c r="B12277" t="s">
        <v>11875</v>
      </c>
      <c r="C12277">
        <v>258154594</v>
      </c>
      <c r="D12277" t="s">
        <v>11876</v>
      </c>
      <c r="E12277">
        <f t="shared" ca="1" si="191"/>
        <v>43</v>
      </c>
      <c r="F12277">
        <f>INDEX(ID_barrio!$A$2:$A$49,MATCH(G12277,ID_barrio!$B$2:$B$49,0))</f>
        <v>3</v>
      </c>
      <c r="G12277" t="s">
        <v>32</v>
      </c>
      <c r="H12277">
        <v>-34.608919999999998</v>
      </c>
      <c r="I12277">
        <v>-58.380960000000002</v>
      </c>
      <c r="J12277" t="s">
        <v>24</v>
      </c>
      <c r="K12277">
        <v>277200</v>
      </c>
      <c r="L12277">
        <v>5</v>
      </c>
      <c r="M12277">
        <v>0</v>
      </c>
      <c r="P12277">
        <v>13</v>
      </c>
      <c r="Q12277">
        <v>6</v>
      </c>
      <c r="R12277">
        <v>0</v>
      </c>
    </row>
    <row r="12278" spans="1:18" x14ac:dyDescent="0.25">
      <c r="A12278">
        <v>54335433</v>
      </c>
      <c r="B12278" t="s">
        <v>20586</v>
      </c>
      <c r="C12278">
        <v>3469227</v>
      </c>
      <c r="D12278" t="s">
        <v>585</v>
      </c>
      <c r="E12278">
        <f t="shared" ca="1" si="191"/>
        <v>52</v>
      </c>
      <c r="F12278">
        <f>INDEX(ID_barrio!$A$2:$A$49,MATCH(G12278,ID_barrio!$B$2:$B$49,0))</f>
        <v>12</v>
      </c>
      <c r="G12278" t="s">
        <v>87</v>
      </c>
      <c r="H12278">
        <v>-34.55771</v>
      </c>
      <c r="I12278">
        <v>-58.445210000000003</v>
      </c>
      <c r="J12278" t="s">
        <v>20</v>
      </c>
      <c r="K12278">
        <v>10043</v>
      </c>
      <c r="L12278">
        <v>5</v>
      </c>
      <c r="M12278">
        <v>1</v>
      </c>
      <c r="N12278">
        <v>44610</v>
      </c>
      <c r="O12278">
        <v>0.1</v>
      </c>
      <c r="P12278">
        <v>135</v>
      </c>
      <c r="Q12278">
        <v>352</v>
      </c>
      <c r="R12278">
        <v>1</v>
      </c>
    </row>
    <row r="12279" spans="1:18" x14ac:dyDescent="0.25">
      <c r="A12279">
        <v>54336145</v>
      </c>
      <c r="B12279" t="s">
        <v>11885</v>
      </c>
      <c r="C12279">
        <v>10966956</v>
      </c>
      <c r="D12279" t="s">
        <v>2097</v>
      </c>
      <c r="E12279">
        <f t="shared" ca="1" si="191"/>
        <v>59</v>
      </c>
      <c r="F12279">
        <f>INDEX(ID_barrio!$A$2:$A$49,MATCH(G12279,ID_barrio!$B$2:$B$49,0))</f>
        <v>15</v>
      </c>
      <c r="G12279" t="s">
        <v>128</v>
      </c>
      <c r="H12279">
        <v>-34.59836</v>
      </c>
      <c r="I12279">
        <v>-58.378210000000003</v>
      </c>
      <c r="J12279" t="s">
        <v>20</v>
      </c>
      <c r="K12279">
        <v>17115</v>
      </c>
      <c r="L12279">
        <v>1</v>
      </c>
      <c r="M12279">
        <v>4</v>
      </c>
      <c r="N12279">
        <v>44886</v>
      </c>
      <c r="O12279">
        <v>0.7</v>
      </c>
      <c r="P12279">
        <v>75</v>
      </c>
      <c r="Q12279">
        <v>365</v>
      </c>
      <c r="R12279">
        <v>4</v>
      </c>
    </row>
    <row r="12280" spans="1:18" x14ac:dyDescent="0.25">
      <c r="A12280">
        <v>54336669</v>
      </c>
      <c r="B12280" t="s">
        <v>11886</v>
      </c>
      <c r="C12280">
        <v>10966956</v>
      </c>
      <c r="D12280" t="s">
        <v>2097</v>
      </c>
      <c r="E12280">
        <f t="shared" ca="1" si="191"/>
        <v>57</v>
      </c>
      <c r="F12280">
        <f>INDEX(ID_barrio!$A$2:$A$49,MATCH(G12280,ID_barrio!$B$2:$B$49,0))</f>
        <v>1</v>
      </c>
      <c r="G12280" t="s">
        <v>19</v>
      </c>
      <c r="H12280">
        <v>-34.58108</v>
      </c>
      <c r="I12280">
        <v>-58.411799999999999</v>
      </c>
      <c r="J12280" t="s">
        <v>20</v>
      </c>
      <c r="K12280">
        <v>12359</v>
      </c>
      <c r="L12280">
        <v>1</v>
      </c>
      <c r="M12280">
        <v>0</v>
      </c>
      <c r="P12280">
        <v>75</v>
      </c>
      <c r="Q12280">
        <v>364</v>
      </c>
      <c r="R12280">
        <v>0</v>
      </c>
    </row>
    <row r="12281" spans="1:18" x14ac:dyDescent="0.25">
      <c r="A12281">
        <v>5.2355688314477498E+17</v>
      </c>
      <c r="B12281" t="s">
        <v>11875</v>
      </c>
      <c r="C12281">
        <v>258154594</v>
      </c>
      <c r="D12281" t="s">
        <v>11876</v>
      </c>
      <c r="E12281">
        <f t="shared" ca="1" si="191"/>
        <v>68</v>
      </c>
      <c r="F12281">
        <f>INDEX(ID_barrio!$A$2:$A$49,MATCH(G12281,ID_barrio!$B$2:$B$49,0))</f>
        <v>3</v>
      </c>
      <c r="G12281" t="s">
        <v>32</v>
      </c>
      <c r="H12281">
        <v>-34.608759999999997</v>
      </c>
      <c r="I12281">
        <v>-58.380699999999997</v>
      </c>
      <c r="J12281" t="s">
        <v>24</v>
      </c>
      <c r="K12281">
        <v>277200</v>
      </c>
      <c r="L12281">
        <v>5</v>
      </c>
      <c r="M12281">
        <v>0</v>
      </c>
      <c r="P12281">
        <v>13</v>
      </c>
      <c r="Q12281">
        <v>6</v>
      </c>
      <c r="R12281">
        <v>0</v>
      </c>
    </row>
    <row r="12282" spans="1:18" x14ac:dyDescent="0.25">
      <c r="A12282">
        <v>5.2356003154947398E+17</v>
      </c>
      <c r="B12282" t="s">
        <v>11875</v>
      </c>
      <c r="C12282">
        <v>258154594</v>
      </c>
      <c r="D12282" t="s">
        <v>11876</v>
      </c>
      <c r="E12282">
        <f t="shared" ca="1" si="191"/>
        <v>53</v>
      </c>
      <c r="F12282">
        <f>INDEX(ID_barrio!$A$2:$A$49,MATCH(G12282,ID_barrio!$B$2:$B$49,0))</f>
        <v>3</v>
      </c>
      <c r="G12282" t="s">
        <v>32</v>
      </c>
      <c r="H12282">
        <v>-34.608849999999997</v>
      </c>
      <c r="I12282">
        <v>-58.379089999999998</v>
      </c>
      <c r="J12282" t="s">
        <v>24</v>
      </c>
      <c r="K12282">
        <v>277200</v>
      </c>
      <c r="L12282">
        <v>5</v>
      </c>
      <c r="M12282">
        <v>0</v>
      </c>
      <c r="P12282">
        <v>13</v>
      </c>
      <c r="Q12282">
        <v>6</v>
      </c>
      <c r="R12282">
        <v>0</v>
      </c>
    </row>
    <row r="12283" spans="1:18" x14ac:dyDescent="0.25">
      <c r="A12283">
        <v>5.2378669915622701E+17</v>
      </c>
      <c r="B12283" t="s">
        <v>20587</v>
      </c>
      <c r="C12283">
        <v>437161533</v>
      </c>
      <c r="D12283" t="s">
        <v>63</v>
      </c>
      <c r="E12283">
        <f t="shared" ca="1" si="191"/>
        <v>68</v>
      </c>
      <c r="F12283">
        <f>INDEX(ID_barrio!$A$2:$A$49,MATCH(G12283,ID_barrio!$B$2:$B$49,0))</f>
        <v>8</v>
      </c>
      <c r="G12283" t="s">
        <v>48</v>
      </c>
      <c r="H12283">
        <v>-34.607239999999997</v>
      </c>
      <c r="I12283">
        <v>-58.428640000000001</v>
      </c>
      <c r="J12283" t="s">
        <v>20</v>
      </c>
      <c r="K12283">
        <v>3600</v>
      </c>
      <c r="L12283">
        <v>2</v>
      </c>
      <c r="M12283">
        <v>25</v>
      </c>
      <c r="N12283">
        <v>44912</v>
      </c>
      <c r="O12283">
        <v>2.1800000000000002</v>
      </c>
      <c r="P12283">
        <v>1</v>
      </c>
      <c r="Q12283">
        <v>341</v>
      </c>
      <c r="R12283">
        <v>25</v>
      </c>
    </row>
    <row r="12284" spans="1:18" x14ac:dyDescent="0.25">
      <c r="A12284">
        <v>54336912</v>
      </c>
      <c r="B12284" t="s">
        <v>11887</v>
      </c>
      <c r="C12284">
        <v>10966956</v>
      </c>
      <c r="D12284" t="s">
        <v>2097</v>
      </c>
      <c r="E12284">
        <f t="shared" ca="1" si="191"/>
        <v>38</v>
      </c>
      <c r="F12284">
        <f>INDEX(ID_barrio!$A$2:$A$49,MATCH(G12284,ID_barrio!$B$2:$B$49,0))</f>
        <v>1</v>
      </c>
      <c r="G12284" t="s">
        <v>19</v>
      </c>
      <c r="H12284">
        <v>-34.57967</v>
      </c>
      <c r="I12284">
        <v>-58.409709999999997</v>
      </c>
      <c r="J12284" t="s">
        <v>20</v>
      </c>
      <c r="K12284">
        <v>16034</v>
      </c>
      <c r="L12284">
        <v>1</v>
      </c>
      <c r="M12284">
        <v>3</v>
      </c>
      <c r="N12284">
        <v>44817</v>
      </c>
      <c r="O12284">
        <v>0.56999999999999995</v>
      </c>
      <c r="P12284">
        <v>75</v>
      </c>
      <c r="Q12284">
        <v>365</v>
      </c>
      <c r="R12284">
        <v>3</v>
      </c>
    </row>
    <row r="12285" spans="1:18" x14ac:dyDescent="0.25">
      <c r="A12285">
        <v>54338722</v>
      </c>
      <c r="B12285" t="s">
        <v>11888</v>
      </c>
      <c r="C12285">
        <v>386124977</v>
      </c>
      <c r="D12285" t="s">
        <v>4199</v>
      </c>
      <c r="E12285">
        <f t="shared" ca="1" si="191"/>
        <v>53</v>
      </c>
      <c r="F12285">
        <f>INDEX(ID_barrio!$A$2:$A$49,MATCH(G12285,ID_barrio!$B$2:$B$49,0))</f>
        <v>1</v>
      </c>
      <c r="G12285" t="s">
        <v>19</v>
      </c>
      <c r="H12285">
        <v>-34.58408</v>
      </c>
      <c r="I12285">
        <v>-58.439109999999999</v>
      </c>
      <c r="J12285" t="s">
        <v>20</v>
      </c>
      <c r="K12285">
        <v>16129</v>
      </c>
      <c r="L12285">
        <v>1</v>
      </c>
      <c r="M12285">
        <v>14</v>
      </c>
      <c r="N12285">
        <v>44886</v>
      </c>
      <c r="O12285">
        <v>1.4</v>
      </c>
      <c r="P12285">
        <v>4</v>
      </c>
      <c r="Q12285">
        <v>361</v>
      </c>
      <c r="R12285">
        <v>14</v>
      </c>
    </row>
    <row r="12286" spans="1:18" x14ac:dyDescent="0.25">
      <c r="A12286">
        <v>54199844</v>
      </c>
      <c r="B12286" t="s">
        <v>11889</v>
      </c>
      <c r="C12286">
        <v>439450110</v>
      </c>
      <c r="D12286" t="s">
        <v>297</v>
      </c>
      <c r="E12286">
        <f t="shared" ca="1" si="191"/>
        <v>58</v>
      </c>
      <c r="F12286">
        <f>INDEX(ID_barrio!$A$2:$A$49,MATCH(G12286,ID_barrio!$B$2:$B$49,0))</f>
        <v>7</v>
      </c>
      <c r="G12286" t="s">
        <v>45</v>
      </c>
      <c r="H12286">
        <v>-34.595860000000002</v>
      </c>
      <c r="I12286">
        <v>-58.40016</v>
      </c>
      <c r="J12286" t="s">
        <v>20</v>
      </c>
      <c r="K12286">
        <v>5638</v>
      </c>
      <c r="L12286">
        <v>2</v>
      </c>
      <c r="M12286">
        <v>29</v>
      </c>
      <c r="N12286">
        <v>44919</v>
      </c>
      <c r="O12286">
        <v>2.92</v>
      </c>
      <c r="P12286">
        <v>1</v>
      </c>
      <c r="Q12286">
        <v>247</v>
      </c>
      <c r="R12286">
        <v>29</v>
      </c>
    </row>
    <row r="12287" spans="1:18" x14ac:dyDescent="0.25">
      <c r="A12287">
        <v>5.2593285212839802E+17</v>
      </c>
      <c r="B12287" t="s">
        <v>11890</v>
      </c>
      <c r="C12287">
        <v>437499130</v>
      </c>
      <c r="D12287" t="s">
        <v>7698</v>
      </c>
      <c r="E12287">
        <f t="shared" ca="1" si="191"/>
        <v>77</v>
      </c>
      <c r="F12287">
        <f>INDEX(ID_barrio!$A$2:$A$49,MATCH(G12287,ID_barrio!$B$2:$B$49,0))</f>
        <v>13</v>
      </c>
      <c r="G12287" t="s">
        <v>99</v>
      </c>
      <c r="H12287">
        <v>-34.597099999999998</v>
      </c>
      <c r="I12287">
        <v>-58.427849999999999</v>
      </c>
      <c r="J12287" t="s">
        <v>20</v>
      </c>
      <c r="K12287">
        <v>8810</v>
      </c>
      <c r="L12287">
        <v>3</v>
      </c>
      <c r="M12287">
        <v>0</v>
      </c>
      <c r="P12287">
        <v>2</v>
      </c>
      <c r="Q12287">
        <v>365</v>
      </c>
      <c r="R12287">
        <v>0</v>
      </c>
    </row>
    <row r="12288" spans="1:18" x14ac:dyDescent="0.25">
      <c r="A12288">
        <v>54199906</v>
      </c>
      <c r="B12288" t="s">
        <v>11891</v>
      </c>
      <c r="C12288">
        <v>18203411</v>
      </c>
      <c r="D12288" t="s">
        <v>2801</v>
      </c>
      <c r="E12288">
        <f t="shared" ca="1" si="191"/>
        <v>31</v>
      </c>
      <c r="F12288">
        <f>INDEX(ID_barrio!$A$2:$A$49,MATCH(G12288,ID_barrio!$B$2:$B$49,0))</f>
        <v>8</v>
      </c>
      <c r="G12288" t="s">
        <v>48</v>
      </c>
      <c r="H12288">
        <v>-34.605600000000003</v>
      </c>
      <c r="I12288">
        <v>-58.419049999999999</v>
      </c>
      <c r="J12288" t="s">
        <v>20</v>
      </c>
      <c r="K12288">
        <v>7048</v>
      </c>
      <c r="L12288">
        <v>6</v>
      </c>
      <c r="M12288">
        <v>7</v>
      </c>
      <c r="N12288">
        <v>44863</v>
      </c>
      <c r="O12288">
        <v>0.7</v>
      </c>
      <c r="P12288">
        <v>17</v>
      </c>
      <c r="Q12288">
        <v>351</v>
      </c>
      <c r="R12288">
        <v>7</v>
      </c>
    </row>
    <row r="12289" spans="1:19" x14ac:dyDescent="0.25">
      <c r="A12289">
        <v>54339621</v>
      </c>
      <c r="B12289" t="s">
        <v>11781</v>
      </c>
      <c r="C12289">
        <v>278440549</v>
      </c>
      <c r="D12289" t="s">
        <v>8133</v>
      </c>
      <c r="E12289">
        <f t="shared" ca="1" si="191"/>
        <v>71</v>
      </c>
      <c r="F12289">
        <f>INDEX(ID_barrio!$A$2:$A$49,MATCH(G12289,ID_barrio!$B$2:$B$49,0))</f>
        <v>11</v>
      </c>
      <c r="G12289" t="s">
        <v>82</v>
      </c>
      <c r="H12289">
        <v>-34.617893000000002</v>
      </c>
      <c r="I12289">
        <v>-58.374473999999999</v>
      </c>
      <c r="J12289" t="s">
        <v>24</v>
      </c>
      <c r="K12289">
        <v>5966</v>
      </c>
      <c r="L12289">
        <v>1</v>
      </c>
      <c r="M12289">
        <v>26</v>
      </c>
      <c r="N12289">
        <v>44918</v>
      </c>
      <c r="O12289">
        <v>2.57</v>
      </c>
      <c r="P12289">
        <v>115</v>
      </c>
      <c r="Q12289">
        <v>303</v>
      </c>
      <c r="R12289">
        <v>26</v>
      </c>
    </row>
    <row r="12290" spans="1:19" x14ac:dyDescent="0.25">
      <c r="A12290">
        <v>5.2596583725845798E+17</v>
      </c>
      <c r="B12290" t="s">
        <v>11892</v>
      </c>
      <c r="C12290">
        <v>417090</v>
      </c>
      <c r="D12290" t="s">
        <v>345</v>
      </c>
      <c r="E12290">
        <f t="shared" ca="1" si="191"/>
        <v>39</v>
      </c>
      <c r="F12290">
        <f>INDEX(ID_barrio!$A$2:$A$49,MATCH(G12290,ID_barrio!$B$2:$B$49,0))</f>
        <v>1</v>
      </c>
      <c r="G12290" t="s">
        <v>19</v>
      </c>
      <c r="H12290">
        <v>-34.58379</v>
      </c>
      <c r="I12290">
        <v>-58.442979999999999</v>
      </c>
      <c r="J12290" t="s">
        <v>20</v>
      </c>
      <c r="K12290">
        <v>10572</v>
      </c>
      <c r="L12290">
        <v>2</v>
      </c>
      <c r="M12290">
        <v>10</v>
      </c>
      <c r="N12290">
        <v>44765</v>
      </c>
      <c r="O12290">
        <v>0.84</v>
      </c>
      <c r="P12290">
        <v>18</v>
      </c>
      <c r="Q12290">
        <v>318</v>
      </c>
      <c r="R12290">
        <v>10</v>
      </c>
    </row>
    <row r="12291" spans="1:19" x14ac:dyDescent="0.25">
      <c r="A12291">
        <v>5.2749445451706803E+17</v>
      </c>
      <c r="B12291" t="s">
        <v>20588</v>
      </c>
      <c r="C12291">
        <v>356244966</v>
      </c>
      <c r="D12291" t="s">
        <v>11070</v>
      </c>
      <c r="E12291">
        <f t="shared" ref="E12291:E12354" ca="1" si="192">RANDBETWEEN(28,79)</f>
        <v>78</v>
      </c>
      <c r="F12291">
        <f>INDEX(ID_barrio!$A$2:$A$49,MATCH(G12291,ID_barrio!$B$2:$B$49,0))</f>
        <v>37</v>
      </c>
      <c r="G12291" t="s">
        <v>2560</v>
      </c>
      <c r="H12291">
        <v>-34.609439999999999</v>
      </c>
      <c r="I12291">
        <v>-58.482030000000002</v>
      </c>
      <c r="J12291" t="s">
        <v>20</v>
      </c>
      <c r="K12291">
        <v>6671</v>
      </c>
      <c r="L12291">
        <v>4</v>
      </c>
      <c r="M12291">
        <v>12</v>
      </c>
      <c r="N12291">
        <v>44907</v>
      </c>
      <c r="O12291">
        <v>1.03</v>
      </c>
      <c r="P12291">
        <v>7</v>
      </c>
      <c r="Q12291">
        <v>163</v>
      </c>
      <c r="R12291">
        <v>12</v>
      </c>
    </row>
    <row r="12292" spans="1:19" x14ac:dyDescent="0.25">
      <c r="A12292">
        <v>54340440</v>
      </c>
      <c r="B12292" t="s">
        <v>20589</v>
      </c>
      <c r="C12292">
        <v>288546537</v>
      </c>
      <c r="D12292" t="s">
        <v>481</v>
      </c>
      <c r="E12292">
        <f t="shared" ca="1" si="192"/>
        <v>63</v>
      </c>
      <c r="F12292">
        <f>INDEX(ID_barrio!$A$2:$A$49,MATCH(G12292,ID_barrio!$B$2:$B$49,0))</f>
        <v>5</v>
      </c>
      <c r="G12292" t="s">
        <v>38</v>
      </c>
      <c r="H12292">
        <v>-34.600833999999999</v>
      </c>
      <c r="I12292">
        <v>-58.378120000000003</v>
      </c>
      <c r="J12292" t="s">
        <v>20</v>
      </c>
      <c r="K12292">
        <v>4985</v>
      </c>
      <c r="L12292">
        <v>1</v>
      </c>
      <c r="M12292">
        <v>64</v>
      </c>
      <c r="N12292">
        <v>44914</v>
      </c>
      <c r="O12292">
        <v>8.93</v>
      </c>
      <c r="P12292">
        <v>1</v>
      </c>
      <c r="Q12292">
        <v>361</v>
      </c>
      <c r="R12292">
        <v>64</v>
      </c>
      <c r="S12292">
        <v>55637736</v>
      </c>
    </row>
    <row r="12293" spans="1:19" x14ac:dyDescent="0.25">
      <c r="A12293">
        <v>54201508</v>
      </c>
      <c r="B12293" t="s">
        <v>11893</v>
      </c>
      <c r="C12293">
        <v>444297099</v>
      </c>
      <c r="D12293" t="s">
        <v>495</v>
      </c>
      <c r="E12293">
        <f t="shared" ca="1" si="192"/>
        <v>39</v>
      </c>
      <c r="F12293">
        <f>INDEX(ID_barrio!$A$2:$A$49,MATCH(G12293,ID_barrio!$B$2:$B$49,0))</f>
        <v>1</v>
      </c>
      <c r="G12293" t="s">
        <v>19</v>
      </c>
      <c r="H12293">
        <v>-34.579039999999999</v>
      </c>
      <c r="I12293">
        <v>-58.438290000000002</v>
      </c>
      <c r="J12293" t="s">
        <v>20</v>
      </c>
      <c r="K12293">
        <v>7400</v>
      </c>
      <c r="L12293">
        <v>3</v>
      </c>
      <c r="M12293">
        <v>39</v>
      </c>
      <c r="N12293">
        <v>44914</v>
      </c>
      <c r="O12293">
        <v>3.36</v>
      </c>
      <c r="P12293">
        <v>5</v>
      </c>
      <c r="Q12293">
        <v>83</v>
      </c>
      <c r="R12293">
        <v>39</v>
      </c>
      <c r="S12293">
        <v>0</v>
      </c>
    </row>
    <row r="12294" spans="1:19" x14ac:dyDescent="0.25">
      <c r="A12294">
        <v>54201524</v>
      </c>
      <c r="B12294" t="s">
        <v>20572</v>
      </c>
      <c r="C12294">
        <v>113078673</v>
      </c>
      <c r="D12294" t="s">
        <v>666</v>
      </c>
      <c r="E12294">
        <f t="shared" ca="1" si="192"/>
        <v>28</v>
      </c>
      <c r="F12294">
        <f>INDEX(ID_barrio!$A$2:$A$49,MATCH(G12294,ID_barrio!$B$2:$B$49,0))</f>
        <v>5</v>
      </c>
      <c r="G12294" t="s">
        <v>38</v>
      </c>
      <c r="H12294">
        <v>-34.607990000000001</v>
      </c>
      <c r="I12294">
        <v>-58.381250000000001</v>
      </c>
      <c r="J12294" t="s">
        <v>24</v>
      </c>
      <c r="K12294">
        <v>4581</v>
      </c>
      <c r="L12294">
        <v>1</v>
      </c>
      <c r="M12294">
        <v>13</v>
      </c>
      <c r="N12294">
        <v>44921</v>
      </c>
      <c r="O12294">
        <v>1.1200000000000001</v>
      </c>
      <c r="P12294">
        <v>15</v>
      </c>
      <c r="Q12294">
        <v>354</v>
      </c>
      <c r="R12294">
        <v>13</v>
      </c>
    </row>
    <row r="12295" spans="1:19" x14ac:dyDescent="0.25">
      <c r="A12295">
        <v>54201575</v>
      </c>
      <c r="B12295" t="s">
        <v>20572</v>
      </c>
      <c r="C12295">
        <v>113078673</v>
      </c>
      <c r="D12295" t="s">
        <v>666</v>
      </c>
      <c r="E12295">
        <f t="shared" ca="1" si="192"/>
        <v>38</v>
      </c>
      <c r="F12295">
        <f>INDEX(ID_barrio!$A$2:$A$49,MATCH(G12295,ID_barrio!$B$2:$B$49,0))</f>
        <v>5</v>
      </c>
      <c r="G12295" t="s">
        <v>38</v>
      </c>
      <c r="H12295">
        <v>-34.608339999999998</v>
      </c>
      <c r="I12295">
        <v>-58.383290000000002</v>
      </c>
      <c r="J12295" t="s">
        <v>24</v>
      </c>
      <c r="K12295">
        <v>4581</v>
      </c>
      <c r="L12295">
        <v>1</v>
      </c>
      <c r="M12295">
        <v>8</v>
      </c>
      <c r="N12295">
        <v>44879</v>
      </c>
      <c r="O12295">
        <v>0.69</v>
      </c>
      <c r="P12295">
        <v>15</v>
      </c>
      <c r="Q12295">
        <v>354</v>
      </c>
      <c r="R12295">
        <v>8</v>
      </c>
    </row>
    <row r="12296" spans="1:19" x14ac:dyDescent="0.25">
      <c r="A12296">
        <v>5.2759085353053498E+17</v>
      </c>
      <c r="B12296" t="s">
        <v>20590</v>
      </c>
      <c r="C12296">
        <v>356244966</v>
      </c>
      <c r="D12296" t="s">
        <v>11070</v>
      </c>
      <c r="E12296">
        <f t="shared" ca="1" si="192"/>
        <v>34</v>
      </c>
      <c r="F12296">
        <f>INDEX(ID_barrio!$A$2:$A$49,MATCH(G12296,ID_barrio!$B$2:$B$49,0))</f>
        <v>37</v>
      </c>
      <c r="G12296" t="s">
        <v>2560</v>
      </c>
      <c r="H12296">
        <v>-34.611429999999999</v>
      </c>
      <c r="I12296">
        <v>-58.481999999999999</v>
      </c>
      <c r="J12296" t="s">
        <v>20</v>
      </c>
      <c r="K12296">
        <v>4706</v>
      </c>
      <c r="L12296">
        <v>4</v>
      </c>
      <c r="M12296">
        <v>13</v>
      </c>
      <c r="N12296">
        <v>44906</v>
      </c>
      <c r="O12296">
        <v>1.1200000000000001</v>
      </c>
      <c r="P12296">
        <v>7</v>
      </c>
      <c r="Q12296">
        <v>165</v>
      </c>
      <c r="R12296">
        <v>13</v>
      </c>
    </row>
    <row r="12297" spans="1:19" x14ac:dyDescent="0.25">
      <c r="A12297">
        <v>54207979</v>
      </c>
      <c r="B12297" t="s">
        <v>20572</v>
      </c>
      <c r="C12297">
        <v>113078673</v>
      </c>
      <c r="D12297" t="s">
        <v>666</v>
      </c>
      <c r="E12297">
        <f t="shared" ca="1" si="192"/>
        <v>46</v>
      </c>
      <c r="F12297">
        <f>INDEX(ID_barrio!$A$2:$A$49,MATCH(G12297,ID_barrio!$B$2:$B$49,0))</f>
        <v>3</v>
      </c>
      <c r="G12297" t="s">
        <v>32</v>
      </c>
      <c r="H12297">
        <v>-34.60933</v>
      </c>
      <c r="I12297">
        <v>-58.383029999999998</v>
      </c>
      <c r="J12297" t="s">
        <v>24</v>
      </c>
      <c r="K12297">
        <v>4581</v>
      </c>
      <c r="L12297">
        <v>1</v>
      </c>
      <c r="M12297">
        <v>6</v>
      </c>
      <c r="N12297">
        <v>44878</v>
      </c>
      <c r="O12297">
        <v>0.64</v>
      </c>
      <c r="P12297">
        <v>15</v>
      </c>
      <c r="Q12297">
        <v>365</v>
      </c>
      <c r="R12297">
        <v>6</v>
      </c>
    </row>
    <row r="12298" spans="1:19" x14ac:dyDescent="0.25">
      <c r="A12298">
        <v>54341347</v>
      </c>
      <c r="B12298" t="s">
        <v>11894</v>
      </c>
      <c r="C12298">
        <v>92996236</v>
      </c>
      <c r="D12298" t="s">
        <v>71</v>
      </c>
      <c r="E12298">
        <f t="shared" ca="1" si="192"/>
        <v>60</v>
      </c>
      <c r="F12298">
        <f>INDEX(ID_barrio!$A$2:$A$49,MATCH(G12298,ID_barrio!$B$2:$B$49,0))</f>
        <v>18</v>
      </c>
      <c r="G12298" t="s">
        <v>177</v>
      </c>
      <c r="H12298">
        <v>-34.569629999999997</v>
      </c>
      <c r="I12298">
        <v>-58.450850000000003</v>
      </c>
      <c r="J12298" t="s">
        <v>20</v>
      </c>
      <c r="K12298">
        <v>4500</v>
      </c>
      <c r="L12298">
        <v>3</v>
      </c>
      <c r="M12298">
        <v>1</v>
      </c>
      <c r="N12298">
        <v>44620</v>
      </c>
      <c r="O12298">
        <v>0.1</v>
      </c>
      <c r="P12298">
        <v>1</v>
      </c>
      <c r="Q12298">
        <v>301</v>
      </c>
      <c r="R12298">
        <v>1</v>
      </c>
    </row>
    <row r="12299" spans="1:19" x14ac:dyDescent="0.25">
      <c r="A12299">
        <v>5.2815423939959699E+17</v>
      </c>
      <c r="B12299" t="s">
        <v>11895</v>
      </c>
      <c r="C12299">
        <v>1845492</v>
      </c>
      <c r="D12299" t="s">
        <v>2645</v>
      </c>
      <c r="E12299">
        <f t="shared" ca="1" si="192"/>
        <v>45</v>
      </c>
      <c r="F12299">
        <f>INDEX(ID_barrio!$A$2:$A$49,MATCH(G12299,ID_barrio!$B$2:$B$49,0))</f>
        <v>1</v>
      </c>
      <c r="G12299" t="s">
        <v>19</v>
      </c>
      <c r="H12299">
        <v>-34.576545715332003</v>
      </c>
      <c r="I12299">
        <v>-58.435619354247997</v>
      </c>
      <c r="J12299" t="s">
        <v>20</v>
      </c>
      <c r="K12299">
        <v>17242</v>
      </c>
      <c r="L12299">
        <v>7</v>
      </c>
      <c r="M12299">
        <v>5</v>
      </c>
      <c r="N12299">
        <v>44905</v>
      </c>
      <c r="O12299">
        <v>0.45</v>
      </c>
      <c r="P12299">
        <v>16</v>
      </c>
      <c r="Q12299">
        <v>114</v>
      </c>
      <c r="R12299">
        <v>5</v>
      </c>
    </row>
    <row r="12300" spans="1:19" x14ac:dyDescent="0.25">
      <c r="A12300">
        <v>54208562</v>
      </c>
      <c r="B12300" t="s">
        <v>20572</v>
      </c>
      <c r="C12300">
        <v>113078673</v>
      </c>
      <c r="D12300" t="s">
        <v>666</v>
      </c>
      <c r="E12300">
        <f t="shared" ca="1" si="192"/>
        <v>73</v>
      </c>
      <c r="F12300">
        <f>INDEX(ID_barrio!$A$2:$A$49,MATCH(G12300,ID_barrio!$B$2:$B$49,0))</f>
        <v>3</v>
      </c>
      <c r="G12300" t="s">
        <v>32</v>
      </c>
      <c r="H12300">
        <v>-34.609099999999998</v>
      </c>
      <c r="I12300">
        <v>-58.382959999999997</v>
      </c>
      <c r="J12300" t="s">
        <v>24</v>
      </c>
      <c r="K12300">
        <v>4581</v>
      </c>
      <c r="L12300">
        <v>1</v>
      </c>
      <c r="M12300">
        <v>14</v>
      </c>
      <c r="N12300">
        <v>44871</v>
      </c>
      <c r="O12300">
        <v>1.36</v>
      </c>
      <c r="P12300">
        <v>15</v>
      </c>
      <c r="Q12300">
        <v>364</v>
      </c>
      <c r="R12300">
        <v>14</v>
      </c>
    </row>
    <row r="12301" spans="1:19" x14ac:dyDescent="0.25">
      <c r="A12301">
        <v>54209673</v>
      </c>
      <c r="B12301" t="s">
        <v>11896</v>
      </c>
      <c r="C12301">
        <v>52530668</v>
      </c>
      <c r="D12301" t="s">
        <v>11782</v>
      </c>
      <c r="E12301">
        <f t="shared" ca="1" si="192"/>
        <v>70</v>
      </c>
      <c r="F12301">
        <f>INDEX(ID_barrio!$A$2:$A$49,MATCH(G12301,ID_barrio!$B$2:$B$49,0))</f>
        <v>1</v>
      </c>
      <c r="G12301" t="s">
        <v>19</v>
      </c>
      <c r="H12301">
        <v>-34.58764</v>
      </c>
      <c r="I12301">
        <v>-58.439660000000003</v>
      </c>
      <c r="J12301" t="s">
        <v>20</v>
      </c>
      <c r="K12301">
        <v>7929</v>
      </c>
      <c r="L12301">
        <v>1</v>
      </c>
      <c r="M12301">
        <v>11</v>
      </c>
      <c r="N12301">
        <v>44886</v>
      </c>
      <c r="O12301">
        <v>0.95</v>
      </c>
      <c r="P12301">
        <v>3</v>
      </c>
      <c r="Q12301">
        <v>274</v>
      </c>
      <c r="R12301">
        <v>11</v>
      </c>
    </row>
    <row r="12302" spans="1:19" x14ac:dyDescent="0.25">
      <c r="A12302">
        <v>5.2882741180540698E+17</v>
      </c>
      <c r="B12302" t="s">
        <v>11897</v>
      </c>
      <c r="C12302">
        <v>438170429</v>
      </c>
      <c r="D12302" t="s">
        <v>479</v>
      </c>
      <c r="E12302">
        <f t="shared" ca="1" si="192"/>
        <v>62</v>
      </c>
      <c r="F12302">
        <f>INDEX(ID_barrio!$A$2:$A$49,MATCH(G12302,ID_barrio!$B$2:$B$49,0))</f>
        <v>7</v>
      </c>
      <c r="G12302" t="s">
        <v>45</v>
      </c>
      <c r="H12302">
        <v>-34.592089999999999</v>
      </c>
      <c r="I12302">
        <v>-58.400359999999999</v>
      </c>
      <c r="J12302" t="s">
        <v>20</v>
      </c>
      <c r="K12302">
        <v>18000</v>
      </c>
      <c r="L12302">
        <v>2</v>
      </c>
      <c r="M12302">
        <v>16</v>
      </c>
      <c r="N12302">
        <v>44923</v>
      </c>
      <c r="O12302">
        <v>1.64</v>
      </c>
      <c r="P12302">
        <v>1</v>
      </c>
      <c r="Q12302">
        <v>74</v>
      </c>
      <c r="R12302">
        <v>16</v>
      </c>
    </row>
    <row r="12303" spans="1:19" x14ac:dyDescent="0.25">
      <c r="A12303">
        <v>54209823</v>
      </c>
      <c r="B12303" t="s">
        <v>20591</v>
      </c>
      <c r="C12303">
        <v>47395460</v>
      </c>
      <c r="D12303" t="s">
        <v>7292</v>
      </c>
      <c r="E12303">
        <f t="shared" ca="1" si="192"/>
        <v>69</v>
      </c>
      <c r="F12303">
        <f>INDEX(ID_barrio!$A$2:$A$49,MATCH(G12303,ID_barrio!$B$2:$B$49,0))</f>
        <v>22</v>
      </c>
      <c r="G12303" t="s">
        <v>302</v>
      </c>
      <c r="H12303">
        <v>-34.635910000000003</v>
      </c>
      <c r="I12303">
        <v>-58.371769999999998</v>
      </c>
      <c r="J12303" t="s">
        <v>24</v>
      </c>
      <c r="K12303">
        <v>6695</v>
      </c>
      <c r="L12303">
        <v>1</v>
      </c>
      <c r="M12303">
        <v>0</v>
      </c>
      <c r="P12303">
        <v>2</v>
      </c>
      <c r="Q12303">
        <v>270</v>
      </c>
      <c r="R12303">
        <v>0</v>
      </c>
    </row>
    <row r="12304" spans="1:19" x14ac:dyDescent="0.25">
      <c r="A12304">
        <v>54341626</v>
      </c>
      <c r="B12304" t="s">
        <v>20592</v>
      </c>
      <c r="C12304">
        <v>2946485</v>
      </c>
      <c r="D12304" t="s">
        <v>54</v>
      </c>
      <c r="E12304">
        <f t="shared" ca="1" si="192"/>
        <v>41</v>
      </c>
      <c r="F12304">
        <f>INDEX(ID_barrio!$A$2:$A$49,MATCH(G12304,ID_barrio!$B$2:$B$49,0))</f>
        <v>5</v>
      </c>
      <c r="G12304" t="s">
        <v>38</v>
      </c>
      <c r="H12304">
        <v>-34.608289999999997</v>
      </c>
      <c r="I12304">
        <v>-58.390309999999999</v>
      </c>
      <c r="J12304" t="s">
        <v>24</v>
      </c>
      <c r="K12304">
        <v>4782</v>
      </c>
      <c r="L12304">
        <v>4</v>
      </c>
      <c r="M12304">
        <v>0</v>
      </c>
      <c r="P12304">
        <v>1</v>
      </c>
      <c r="Q12304">
        <v>333</v>
      </c>
      <c r="R12304">
        <v>0</v>
      </c>
    </row>
    <row r="12305" spans="1:19" x14ac:dyDescent="0.25">
      <c r="A12305">
        <v>54342199</v>
      </c>
      <c r="B12305" t="s">
        <v>11898</v>
      </c>
      <c r="C12305">
        <v>370913369</v>
      </c>
      <c r="D12305" t="s">
        <v>3822</v>
      </c>
      <c r="E12305">
        <f t="shared" ca="1" si="192"/>
        <v>79</v>
      </c>
      <c r="F12305">
        <f>INDEX(ID_barrio!$A$2:$A$49,MATCH(G12305,ID_barrio!$B$2:$B$49,0))</f>
        <v>4</v>
      </c>
      <c r="G12305" t="s">
        <v>35</v>
      </c>
      <c r="H12305">
        <v>-34.570419999999999</v>
      </c>
      <c r="I12305">
        <v>-58.486899999999999</v>
      </c>
      <c r="J12305" t="s">
        <v>20</v>
      </c>
      <c r="K12305">
        <v>8432</v>
      </c>
      <c r="L12305">
        <v>3</v>
      </c>
      <c r="M12305">
        <v>2</v>
      </c>
      <c r="N12305">
        <v>44901</v>
      </c>
      <c r="O12305">
        <v>1.58</v>
      </c>
      <c r="P12305">
        <v>1</v>
      </c>
      <c r="Q12305">
        <v>364</v>
      </c>
      <c r="R12305">
        <v>2</v>
      </c>
    </row>
    <row r="12306" spans="1:19" x14ac:dyDescent="0.25">
      <c r="A12306">
        <v>5.3174679850041402E+17</v>
      </c>
      <c r="B12306" t="s">
        <v>20593</v>
      </c>
      <c r="C12306">
        <v>223310835</v>
      </c>
      <c r="D12306" t="s">
        <v>476</v>
      </c>
      <c r="E12306">
        <f t="shared" ca="1" si="192"/>
        <v>45</v>
      </c>
      <c r="F12306">
        <f>INDEX(ID_barrio!$A$2:$A$49,MATCH(G12306,ID_barrio!$B$2:$B$49,0))</f>
        <v>23</v>
      </c>
      <c r="G12306" t="s">
        <v>420</v>
      </c>
      <c r="H12306">
        <v>-34.59552</v>
      </c>
      <c r="I12306">
        <v>-58.517580000000002</v>
      </c>
      <c r="J12306" t="s">
        <v>20</v>
      </c>
      <c r="K12306">
        <v>14976</v>
      </c>
      <c r="L12306">
        <v>7</v>
      </c>
      <c r="M12306">
        <v>0</v>
      </c>
      <c r="P12306">
        <v>1</v>
      </c>
      <c r="Q12306">
        <v>184</v>
      </c>
      <c r="R12306">
        <v>0</v>
      </c>
    </row>
    <row r="12307" spans="1:19" x14ac:dyDescent="0.25">
      <c r="A12307">
        <v>54212901</v>
      </c>
      <c r="B12307" t="s">
        <v>11899</v>
      </c>
      <c r="C12307">
        <v>2460454</v>
      </c>
      <c r="D12307" t="s">
        <v>3058</v>
      </c>
      <c r="E12307">
        <f t="shared" ca="1" si="192"/>
        <v>59</v>
      </c>
      <c r="F12307">
        <f>INDEX(ID_barrio!$A$2:$A$49,MATCH(G12307,ID_barrio!$B$2:$B$49,0))</f>
        <v>1</v>
      </c>
      <c r="G12307" t="s">
        <v>19</v>
      </c>
      <c r="H12307">
        <v>-34.577730000000003</v>
      </c>
      <c r="I12307">
        <v>-58.423630000000003</v>
      </c>
      <c r="J12307" t="s">
        <v>20</v>
      </c>
      <c r="K12307">
        <v>3348</v>
      </c>
      <c r="L12307">
        <v>6</v>
      </c>
      <c r="M12307">
        <v>5</v>
      </c>
      <c r="N12307">
        <v>44890</v>
      </c>
      <c r="O12307">
        <v>0.88</v>
      </c>
      <c r="P12307">
        <v>1</v>
      </c>
      <c r="Q12307">
        <v>267</v>
      </c>
      <c r="R12307">
        <v>5</v>
      </c>
      <c r="S12307">
        <v>5491131979003</v>
      </c>
    </row>
    <row r="12308" spans="1:19" x14ac:dyDescent="0.25">
      <c r="A12308">
        <v>5.3904056388478598E+17</v>
      </c>
      <c r="B12308" t="s">
        <v>20594</v>
      </c>
      <c r="C12308">
        <v>23268100</v>
      </c>
      <c r="D12308" t="s">
        <v>1915</v>
      </c>
      <c r="E12308">
        <f t="shared" ca="1" si="192"/>
        <v>72</v>
      </c>
      <c r="F12308">
        <f>INDEX(ID_barrio!$A$2:$A$49,MATCH(G12308,ID_barrio!$B$2:$B$49,0))</f>
        <v>12</v>
      </c>
      <c r="G12308" t="s">
        <v>87</v>
      </c>
      <c r="H12308">
        <v>-34.55724</v>
      </c>
      <c r="I12308">
        <v>-58.464959999999998</v>
      </c>
      <c r="J12308" t="s">
        <v>20</v>
      </c>
      <c r="K12308">
        <v>3524</v>
      </c>
      <c r="L12308">
        <v>28</v>
      </c>
      <c r="M12308">
        <v>2</v>
      </c>
      <c r="N12308">
        <v>44693</v>
      </c>
      <c r="O12308">
        <v>0.23</v>
      </c>
      <c r="P12308">
        <v>4</v>
      </c>
      <c r="Q12308">
        <v>76</v>
      </c>
      <c r="R12308">
        <v>2</v>
      </c>
    </row>
    <row r="12309" spans="1:19" x14ac:dyDescent="0.25">
      <c r="A12309">
        <v>54343453</v>
      </c>
      <c r="B12309" t="s">
        <v>11900</v>
      </c>
      <c r="C12309">
        <v>250768538</v>
      </c>
      <c r="D12309" t="s">
        <v>197</v>
      </c>
      <c r="E12309">
        <f t="shared" ca="1" si="192"/>
        <v>70</v>
      </c>
      <c r="F12309">
        <f>INDEX(ID_barrio!$A$2:$A$49,MATCH(G12309,ID_barrio!$B$2:$B$49,0))</f>
        <v>1</v>
      </c>
      <c r="G12309" t="s">
        <v>19</v>
      </c>
      <c r="H12309">
        <v>-34.581710000000001</v>
      </c>
      <c r="I12309">
        <v>-58.413919999999997</v>
      </c>
      <c r="J12309" t="s">
        <v>20</v>
      </c>
      <c r="K12309">
        <v>6167</v>
      </c>
      <c r="L12309">
        <v>3</v>
      </c>
      <c r="M12309">
        <v>9</v>
      </c>
      <c r="N12309">
        <v>44904</v>
      </c>
      <c r="O12309">
        <v>0.95</v>
      </c>
      <c r="P12309">
        <v>1</v>
      </c>
      <c r="Q12309">
        <v>292</v>
      </c>
      <c r="R12309">
        <v>9</v>
      </c>
    </row>
    <row r="12310" spans="1:19" x14ac:dyDescent="0.25">
      <c r="A12310">
        <v>5.3922259510464698E+17</v>
      </c>
      <c r="B12310" t="s">
        <v>20595</v>
      </c>
      <c r="C12310">
        <v>440342061</v>
      </c>
      <c r="D12310" t="s">
        <v>8926</v>
      </c>
      <c r="E12310">
        <f t="shared" ca="1" si="192"/>
        <v>39</v>
      </c>
      <c r="F12310">
        <f>INDEX(ID_barrio!$A$2:$A$49,MATCH(G12310,ID_barrio!$B$2:$B$49,0))</f>
        <v>12</v>
      </c>
      <c r="G12310" t="s">
        <v>87</v>
      </c>
      <c r="H12310">
        <v>-34.563209999999998</v>
      </c>
      <c r="I12310">
        <v>-58.464500000000001</v>
      </c>
      <c r="J12310" t="s">
        <v>20</v>
      </c>
      <c r="K12310">
        <v>4933</v>
      </c>
      <c r="L12310">
        <v>2</v>
      </c>
      <c r="M12310">
        <v>9</v>
      </c>
      <c r="N12310">
        <v>44683</v>
      </c>
      <c r="O12310">
        <v>0.84</v>
      </c>
      <c r="P12310">
        <v>1</v>
      </c>
      <c r="Q12310">
        <v>297</v>
      </c>
      <c r="R12310">
        <v>9</v>
      </c>
    </row>
    <row r="12311" spans="1:19" x14ac:dyDescent="0.25">
      <c r="A12311">
        <v>54344771</v>
      </c>
      <c r="B12311" t="s">
        <v>20596</v>
      </c>
      <c r="C12311">
        <v>234817031</v>
      </c>
      <c r="D12311" t="s">
        <v>578</v>
      </c>
      <c r="E12311">
        <f t="shared" ca="1" si="192"/>
        <v>47</v>
      </c>
      <c r="F12311">
        <f>INDEX(ID_barrio!$A$2:$A$49,MATCH(G12311,ID_barrio!$B$2:$B$49,0))</f>
        <v>5</v>
      </c>
      <c r="G12311" t="s">
        <v>38</v>
      </c>
      <c r="H12311">
        <v>-34.604559999999999</v>
      </c>
      <c r="I12311">
        <v>-58.380319999999998</v>
      </c>
      <c r="J12311" t="s">
        <v>20</v>
      </c>
      <c r="K12311">
        <v>5462</v>
      </c>
      <c r="L12311">
        <v>4</v>
      </c>
      <c r="M12311">
        <v>11</v>
      </c>
      <c r="N12311">
        <v>44908</v>
      </c>
      <c r="O12311">
        <v>1.36</v>
      </c>
      <c r="P12311">
        <v>1</v>
      </c>
      <c r="Q12311">
        <v>124</v>
      </c>
      <c r="R12311">
        <v>11</v>
      </c>
    </row>
    <row r="12312" spans="1:19" x14ac:dyDescent="0.25">
      <c r="A12312">
        <v>54220712</v>
      </c>
      <c r="B12312" t="s">
        <v>11901</v>
      </c>
      <c r="C12312">
        <v>439661396</v>
      </c>
      <c r="D12312" t="s">
        <v>74</v>
      </c>
      <c r="E12312">
        <f t="shared" ca="1" si="192"/>
        <v>46</v>
      </c>
      <c r="F12312">
        <f>INDEX(ID_barrio!$A$2:$A$49,MATCH(G12312,ID_barrio!$B$2:$B$49,0))</f>
        <v>45</v>
      </c>
      <c r="G12312" t="s">
        <v>6058</v>
      </c>
      <c r="H12312">
        <v>-34.6937</v>
      </c>
      <c r="I12312">
        <v>-58.477020000000003</v>
      </c>
      <c r="J12312" t="s">
        <v>20</v>
      </c>
      <c r="K12312">
        <v>5814</v>
      </c>
      <c r="L12312">
        <v>5</v>
      </c>
      <c r="M12312">
        <v>0</v>
      </c>
      <c r="P12312">
        <v>1</v>
      </c>
      <c r="Q12312">
        <v>364</v>
      </c>
      <c r="R12312">
        <v>0</v>
      </c>
    </row>
    <row r="12313" spans="1:19" x14ac:dyDescent="0.25">
      <c r="A12313">
        <v>5.3926143103430202E+17</v>
      </c>
      <c r="B12313" t="s">
        <v>11902</v>
      </c>
      <c r="C12313">
        <v>50310192</v>
      </c>
      <c r="D12313" t="s">
        <v>8579</v>
      </c>
      <c r="E12313">
        <f t="shared" ca="1" si="192"/>
        <v>50</v>
      </c>
      <c r="F12313">
        <f>INDEX(ID_barrio!$A$2:$A$49,MATCH(G12313,ID_barrio!$B$2:$B$49,0))</f>
        <v>2</v>
      </c>
      <c r="G12313" t="s">
        <v>18061</v>
      </c>
      <c r="H12313">
        <v>-34.542169999999999</v>
      </c>
      <c r="I12313">
        <v>-58.462319999999998</v>
      </c>
      <c r="J12313" t="s">
        <v>20</v>
      </c>
      <c r="K12313">
        <v>6791</v>
      </c>
      <c r="L12313">
        <v>3</v>
      </c>
      <c r="M12313">
        <v>16</v>
      </c>
      <c r="N12313">
        <v>44891</v>
      </c>
      <c r="O12313">
        <v>1.53</v>
      </c>
      <c r="P12313">
        <v>2</v>
      </c>
      <c r="Q12313">
        <v>321</v>
      </c>
      <c r="R12313">
        <v>16</v>
      </c>
    </row>
    <row r="12314" spans="1:19" x14ac:dyDescent="0.25">
      <c r="A12314">
        <v>54221864</v>
      </c>
      <c r="B12314" t="s">
        <v>11903</v>
      </c>
      <c r="C12314">
        <v>182854060</v>
      </c>
      <c r="D12314" t="s">
        <v>171</v>
      </c>
      <c r="E12314">
        <f t="shared" ca="1" si="192"/>
        <v>74</v>
      </c>
      <c r="F12314">
        <f>INDEX(ID_barrio!$A$2:$A$49,MATCH(G12314,ID_barrio!$B$2:$B$49,0))</f>
        <v>5</v>
      </c>
      <c r="G12314" t="s">
        <v>38</v>
      </c>
      <c r="H12314">
        <v>-34.600211999999999</v>
      </c>
      <c r="I12314">
        <v>-58.389580000000002</v>
      </c>
      <c r="J12314" t="s">
        <v>20</v>
      </c>
      <c r="K12314">
        <v>6167</v>
      </c>
      <c r="L12314">
        <v>2</v>
      </c>
      <c r="M12314">
        <v>3</v>
      </c>
      <c r="N12314">
        <v>44650</v>
      </c>
      <c r="O12314">
        <v>0.28000000000000003</v>
      </c>
      <c r="P12314">
        <v>1</v>
      </c>
      <c r="Q12314">
        <v>44</v>
      </c>
      <c r="R12314">
        <v>3</v>
      </c>
    </row>
    <row r="12315" spans="1:19" x14ac:dyDescent="0.25">
      <c r="A12315">
        <v>54348944</v>
      </c>
      <c r="B12315" t="s">
        <v>11904</v>
      </c>
      <c r="C12315">
        <v>132838002</v>
      </c>
      <c r="D12315" t="s">
        <v>176</v>
      </c>
      <c r="E12315">
        <f t="shared" ca="1" si="192"/>
        <v>50</v>
      </c>
      <c r="F12315">
        <f>INDEX(ID_barrio!$A$2:$A$49,MATCH(G12315,ID_barrio!$B$2:$B$49,0))</f>
        <v>15</v>
      </c>
      <c r="G12315" t="s">
        <v>128</v>
      </c>
      <c r="H12315">
        <v>-34.596519999999998</v>
      </c>
      <c r="I12315">
        <v>-58.380800000000001</v>
      </c>
      <c r="J12315" t="s">
        <v>20</v>
      </c>
      <c r="K12315">
        <v>11956</v>
      </c>
      <c r="L12315">
        <v>28</v>
      </c>
      <c r="M12315">
        <v>1</v>
      </c>
      <c r="N12315">
        <v>44628</v>
      </c>
      <c r="O12315">
        <v>0.1</v>
      </c>
      <c r="P12315">
        <v>84</v>
      </c>
      <c r="Q12315">
        <v>361</v>
      </c>
      <c r="R12315">
        <v>1</v>
      </c>
    </row>
    <row r="12316" spans="1:19" x14ac:dyDescent="0.25">
      <c r="A12316">
        <v>54351100</v>
      </c>
      <c r="B12316" t="s">
        <v>11905</v>
      </c>
      <c r="C12316">
        <v>269575665</v>
      </c>
      <c r="D12316" t="s">
        <v>5050</v>
      </c>
      <c r="E12316">
        <f t="shared" ca="1" si="192"/>
        <v>37</v>
      </c>
      <c r="F12316">
        <f>INDEX(ID_barrio!$A$2:$A$49,MATCH(G12316,ID_barrio!$B$2:$B$49,0))</f>
        <v>24</v>
      </c>
      <c r="G12316" t="s">
        <v>451</v>
      </c>
      <c r="H12316">
        <v>-34.622356000000003</v>
      </c>
      <c r="I12316">
        <v>-58.435192000000001</v>
      </c>
      <c r="J12316" t="s">
        <v>20</v>
      </c>
      <c r="K12316">
        <v>6695</v>
      </c>
      <c r="L12316">
        <v>7</v>
      </c>
      <c r="M12316">
        <v>15</v>
      </c>
      <c r="N12316">
        <v>44915</v>
      </c>
      <c r="O12316">
        <v>1.36</v>
      </c>
      <c r="P12316">
        <v>4</v>
      </c>
      <c r="Q12316">
        <v>140</v>
      </c>
      <c r="R12316">
        <v>15</v>
      </c>
    </row>
    <row r="12317" spans="1:19" x14ac:dyDescent="0.25">
      <c r="A12317">
        <v>5.3926481488776301E+17</v>
      </c>
      <c r="B12317" t="s">
        <v>11906</v>
      </c>
      <c r="C12317">
        <v>208234152</v>
      </c>
      <c r="D12317" t="s">
        <v>7276</v>
      </c>
      <c r="E12317">
        <f t="shared" ca="1" si="192"/>
        <v>35</v>
      </c>
      <c r="F12317">
        <f>INDEX(ID_barrio!$A$2:$A$49,MATCH(G12317,ID_barrio!$B$2:$B$49,0))</f>
        <v>1</v>
      </c>
      <c r="G12317" t="s">
        <v>19</v>
      </c>
      <c r="H12317">
        <v>-34.580060000000003</v>
      </c>
      <c r="I12317">
        <v>-58.429209999999998</v>
      </c>
      <c r="J12317" t="s">
        <v>20</v>
      </c>
      <c r="K12317">
        <v>13242</v>
      </c>
      <c r="L12317">
        <v>1</v>
      </c>
      <c r="M12317">
        <v>47</v>
      </c>
      <c r="N12317">
        <v>44917</v>
      </c>
      <c r="O12317">
        <v>4.09</v>
      </c>
      <c r="P12317">
        <v>15</v>
      </c>
      <c r="Q12317">
        <v>77</v>
      </c>
      <c r="R12317">
        <v>47</v>
      </c>
    </row>
    <row r="12318" spans="1:19" x14ac:dyDescent="0.25">
      <c r="A12318">
        <v>5.3992979503281498E+17</v>
      </c>
      <c r="B12318" t="s">
        <v>11907</v>
      </c>
      <c r="C12318">
        <v>440488923</v>
      </c>
      <c r="D12318" t="s">
        <v>74</v>
      </c>
      <c r="E12318">
        <f t="shared" ca="1" si="192"/>
        <v>55</v>
      </c>
      <c r="F12318">
        <f>INDEX(ID_barrio!$A$2:$A$49,MATCH(G12318,ID_barrio!$B$2:$B$49,0))</f>
        <v>12</v>
      </c>
      <c r="G12318" t="s">
        <v>87</v>
      </c>
      <c r="H12318">
        <v>-34.562508000000001</v>
      </c>
      <c r="I12318">
        <v>-58.459808000000002</v>
      </c>
      <c r="J12318" t="s">
        <v>20</v>
      </c>
      <c r="K12318">
        <v>17619</v>
      </c>
      <c r="L12318">
        <v>3</v>
      </c>
      <c r="M12318">
        <v>25</v>
      </c>
      <c r="N12318">
        <v>44902</v>
      </c>
      <c r="O12318">
        <v>2.5499999999999998</v>
      </c>
      <c r="P12318">
        <v>1</v>
      </c>
      <c r="Q12318">
        <v>334</v>
      </c>
      <c r="R12318">
        <v>25</v>
      </c>
    </row>
    <row r="12319" spans="1:19" x14ac:dyDescent="0.25">
      <c r="A12319">
        <v>54351413</v>
      </c>
      <c r="B12319" t="s">
        <v>11908</v>
      </c>
      <c r="C12319">
        <v>55553719</v>
      </c>
      <c r="D12319" t="s">
        <v>2608</v>
      </c>
      <c r="E12319">
        <f t="shared" ca="1" si="192"/>
        <v>53</v>
      </c>
      <c r="F12319">
        <f>INDEX(ID_barrio!$A$2:$A$49,MATCH(G12319,ID_barrio!$B$2:$B$49,0))</f>
        <v>12</v>
      </c>
      <c r="G12319" t="s">
        <v>87</v>
      </c>
      <c r="H12319">
        <v>-34.559730000000002</v>
      </c>
      <c r="I12319">
        <v>-58.445399999999999</v>
      </c>
      <c r="J12319" t="s">
        <v>20</v>
      </c>
      <c r="K12319">
        <v>8810</v>
      </c>
      <c r="L12319">
        <v>3</v>
      </c>
      <c r="M12319">
        <v>4</v>
      </c>
      <c r="N12319">
        <v>44902</v>
      </c>
      <c r="O12319">
        <v>0.4</v>
      </c>
      <c r="P12319">
        <v>123</v>
      </c>
      <c r="Q12319">
        <v>338</v>
      </c>
      <c r="R12319">
        <v>4</v>
      </c>
    </row>
    <row r="12320" spans="1:19" x14ac:dyDescent="0.25">
      <c r="A12320">
        <v>54222614</v>
      </c>
      <c r="B12320" t="s">
        <v>11909</v>
      </c>
      <c r="C12320">
        <v>296176227</v>
      </c>
      <c r="D12320" t="s">
        <v>8332</v>
      </c>
      <c r="E12320">
        <f t="shared" ca="1" si="192"/>
        <v>46</v>
      </c>
      <c r="F12320">
        <f>INDEX(ID_barrio!$A$2:$A$49,MATCH(G12320,ID_barrio!$B$2:$B$49,0))</f>
        <v>5</v>
      </c>
      <c r="G12320" t="s">
        <v>38</v>
      </c>
      <c r="H12320">
        <v>-34.608060000000002</v>
      </c>
      <c r="I12320">
        <v>-58.389479999999999</v>
      </c>
      <c r="J12320" t="s">
        <v>20</v>
      </c>
      <c r="K12320">
        <v>13214</v>
      </c>
      <c r="L12320">
        <v>1</v>
      </c>
      <c r="M12320">
        <v>0</v>
      </c>
      <c r="P12320">
        <v>10</v>
      </c>
      <c r="Q12320">
        <v>90</v>
      </c>
      <c r="R12320">
        <v>0</v>
      </c>
    </row>
    <row r="12321" spans="1:19" x14ac:dyDescent="0.25">
      <c r="A12321">
        <v>54222946</v>
      </c>
      <c r="B12321" t="s">
        <v>11910</v>
      </c>
      <c r="C12321">
        <v>122094130</v>
      </c>
      <c r="D12321" t="s">
        <v>54</v>
      </c>
      <c r="E12321">
        <f t="shared" ca="1" si="192"/>
        <v>47</v>
      </c>
      <c r="F12321">
        <f>INDEX(ID_barrio!$A$2:$A$49,MATCH(G12321,ID_barrio!$B$2:$B$49,0))</f>
        <v>7</v>
      </c>
      <c r="G12321" t="s">
        <v>45</v>
      </c>
      <c r="H12321">
        <v>-34.59657</v>
      </c>
      <c r="I12321">
        <v>-58.407829999999997</v>
      </c>
      <c r="J12321" t="s">
        <v>20</v>
      </c>
      <c r="K12321">
        <v>10572</v>
      </c>
      <c r="L12321">
        <v>2</v>
      </c>
      <c r="M12321">
        <v>22</v>
      </c>
      <c r="N12321">
        <v>44900</v>
      </c>
      <c r="O12321">
        <v>2.99</v>
      </c>
      <c r="P12321">
        <v>1</v>
      </c>
      <c r="Q12321">
        <v>90</v>
      </c>
      <c r="R12321">
        <v>22</v>
      </c>
    </row>
    <row r="12322" spans="1:19" x14ac:dyDescent="0.25">
      <c r="A12322">
        <v>5.4119056959216998E+17</v>
      </c>
      <c r="B12322" t="s">
        <v>11911</v>
      </c>
      <c r="C12322">
        <v>440715328</v>
      </c>
      <c r="D12322" t="s">
        <v>18641</v>
      </c>
      <c r="E12322">
        <f t="shared" ca="1" si="192"/>
        <v>66</v>
      </c>
      <c r="F12322">
        <f>INDEX(ID_barrio!$A$2:$A$49,MATCH(G12322,ID_barrio!$B$2:$B$49,0))</f>
        <v>13</v>
      </c>
      <c r="G12322" t="s">
        <v>99</v>
      </c>
      <c r="H12322">
        <v>-34.600270000000002</v>
      </c>
      <c r="I12322">
        <v>-58.434330000000003</v>
      </c>
      <c r="J12322" t="s">
        <v>20</v>
      </c>
      <c r="K12322">
        <v>5638</v>
      </c>
      <c r="L12322">
        <v>3</v>
      </c>
      <c r="M12322">
        <v>35</v>
      </c>
      <c r="N12322">
        <v>44915</v>
      </c>
      <c r="O12322">
        <v>3.14</v>
      </c>
      <c r="P12322">
        <v>1</v>
      </c>
      <c r="Q12322">
        <v>325</v>
      </c>
      <c r="R12322">
        <v>35</v>
      </c>
    </row>
    <row r="12323" spans="1:19" x14ac:dyDescent="0.25">
      <c r="A12323">
        <v>54223248</v>
      </c>
      <c r="B12323" t="s">
        <v>11912</v>
      </c>
      <c r="C12323">
        <v>16760649</v>
      </c>
      <c r="D12323" t="s">
        <v>176</v>
      </c>
      <c r="E12323">
        <f t="shared" ca="1" si="192"/>
        <v>63</v>
      </c>
      <c r="F12323">
        <f>INDEX(ID_barrio!$A$2:$A$49,MATCH(G12323,ID_barrio!$B$2:$B$49,0))</f>
        <v>34</v>
      </c>
      <c r="G12323" t="s">
        <v>2289</v>
      </c>
      <c r="H12323">
        <v>-34.598350000000003</v>
      </c>
      <c r="I12323">
        <v>-58.459020000000002</v>
      </c>
      <c r="J12323" t="s">
        <v>20</v>
      </c>
      <c r="K12323">
        <v>6002</v>
      </c>
      <c r="L12323">
        <v>5</v>
      </c>
      <c r="M12323">
        <v>6</v>
      </c>
      <c r="N12323">
        <v>44877</v>
      </c>
      <c r="O12323">
        <v>0.66</v>
      </c>
      <c r="P12323">
        <v>2</v>
      </c>
      <c r="Q12323">
        <v>356</v>
      </c>
      <c r="R12323">
        <v>6</v>
      </c>
    </row>
    <row r="12324" spans="1:19" x14ac:dyDescent="0.25">
      <c r="A12324">
        <v>54352801</v>
      </c>
      <c r="B12324" t="s">
        <v>11913</v>
      </c>
      <c r="C12324">
        <v>35395511</v>
      </c>
      <c r="D12324" t="s">
        <v>522</v>
      </c>
      <c r="E12324">
        <f t="shared" ca="1" si="192"/>
        <v>71</v>
      </c>
      <c r="F12324">
        <f>INDEX(ID_barrio!$A$2:$A$49,MATCH(G12324,ID_barrio!$B$2:$B$49,0))</f>
        <v>7</v>
      </c>
      <c r="G12324" t="s">
        <v>45</v>
      </c>
      <c r="H12324">
        <v>-34.594499999999996</v>
      </c>
      <c r="I12324">
        <v>-58.391730000000003</v>
      </c>
      <c r="J12324" t="s">
        <v>20</v>
      </c>
      <c r="K12324">
        <v>21187</v>
      </c>
      <c r="L12324">
        <v>7</v>
      </c>
      <c r="M12324">
        <v>5</v>
      </c>
      <c r="N12324">
        <v>44877</v>
      </c>
      <c r="O12324">
        <v>0.5</v>
      </c>
      <c r="P12324">
        <v>20</v>
      </c>
      <c r="Q12324">
        <v>223</v>
      </c>
      <c r="R12324">
        <v>5</v>
      </c>
    </row>
    <row r="12325" spans="1:19" x14ac:dyDescent="0.25">
      <c r="A12325">
        <v>54352970</v>
      </c>
      <c r="B12325" t="s">
        <v>20597</v>
      </c>
      <c r="C12325">
        <v>132838002</v>
      </c>
      <c r="D12325" t="s">
        <v>176</v>
      </c>
      <c r="E12325">
        <f t="shared" ca="1" si="192"/>
        <v>67</v>
      </c>
      <c r="F12325">
        <f>INDEX(ID_barrio!$A$2:$A$49,MATCH(G12325,ID_barrio!$B$2:$B$49,0))</f>
        <v>15</v>
      </c>
      <c r="G12325" t="s">
        <v>128</v>
      </c>
      <c r="H12325">
        <v>-34.58914</v>
      </c>
      <c r="I12325">
        <v>-58.384140000000002</v>
      </c>
      <c r="J12325" t="s">
        <v>20</v>
      </c>
      <c r="K12325">
        <v>5638</v>
      </c>
      <c r="L12325">
        <v>28</v>
      </c>
      <c r="M12325">
        <v>0</v>
      </c>
      <c r="P12325">
        <v>84</v>
      </c>
      <c r="Q12325">
        <v>83</v>
      </c>
      <c r="R12325">
        <v>0</v>
      </c>
    </row>
    <row r="12326" spans="1:19" x14ac:dyDescent="0.25">
      <c r="A12326">
        <v>5.4124756950795302E+17</v>
      </c>
      <c r="B12326" t="s">
        <v>11914</v>
      </c>
      <c r="C12326">
        <v>168505947</v>
      </c>
      <c r="D12326" t="s">
        <v>132</v>
      </c>
      <c r="E12326">
        <f t="shared" ca="1" si="192"/>
        <v>40</v>
      </c>
      <c r="F12326">
        <f>INDEX(ID_barrio!$A$2:$A$49,MATCH(G12326,ID_barrio!$B$2:$B$49,0))</f>
        <v>1</v>
      </c>
      <c r="G12326" t="s">
        <v>19</v>
      </c>
      <c r="H12326">
        <v>-34.574218999999999</v>
      </c>
      <c r="I12326">
        <v>-58.421726</v>
      </c>
      <c r="J12326" t="s">
        <v>20</v>
      </c>
      <c r="K12326">
        <v>7929</v>
      </c>
      <c r="L12326">
        <v>14</v>
      </c>
      <c r="M12326">
        <v>8</v>
      </c>
      <c r="N12326">
        <v>44875</v>
      </c>
      <c r="O12326">
        <v>0.8</v>
      </c>
      <c r="P12326">
        <v>1</v>
      </c>
      <c r="Q12326">
        <v>304</v>
      </c>
      <c r="R12326">
        <v>8</v>
      </c>
    </row>
    <row r="12327" spans="1:19" x14ac:dyDescent="0.25">
      <c r="A12327">
        <v>54226241</v>
      </c>
      <c r="B12327" t="s">
        <v>20598</v>
      </c>
      <c r="C12327">
        <v>16657235</v>
      </c>
      <c r="D12327" t="s">
        <v>550</v>
      </c>
      <c r="E12327">
        <f t="shared" ca="1" si="192"/>
        <v>51</v>
      </c>
      <c r="F12327">
        <f>INDEX(ID_barrio!$A$2:$A$49,MATCH(G12327,ID_barrio!$B$2:$B$49,0))</f>
        <v>15</v>
      </c>
      <c r="G12327" t="s">
        <v>128</v>
      </c>
      <c r="H12327">
        <v>-34.594320000000003</v>
      </c>
      <c r="I12327">
        <v>-58.382510000000003</v>
      </c>
      <c r="J12327" t="s">
        <v>20</v>
      </c>
      <c r="K12327">
        <v>15857</v>
      </c>
      <c r="L12327">
        <v>2</v>
      </c>
      <c r="M12327">
        <v>12</v>
      </c>
      <c r="N12327">
        <v>44858</v>
      </c>
      <c r="O12327">
        <v>1.37</v>
      </c>
      <c r="P12327">
        <v>4</v>
      </c>
      <c r="Q12327">
        <v>36</v>
      </c>
      <c r="R12327">
        <v>12</v>
      </c>
    </row>
    <row r="12328" spans="1:19" x14ac:dyDescent="0.25">
      <c r="A12328">
        <v>54226883</v>
      </c>
      <c r="B12328" t="s">
        <v>11915</v>
      </c>
      <c r="C12328">
        <v>335086052</v>
      </c>
      <c r="D12328" t="s">
        <v>11916</v>
      </c>
      <c r="E12328">
        <f t="shared" ca="1" si="192"/>
        <v>76</v>
      </c>
      <c r="F12328">
        <f>INDEX(ID_barrio!$A$2:$A$49,MATCH(G12328,ID_barrio!$B$2:$B$49,0))</f>
        <v>7</v>
      </c>
      <c r="G12328" t="s">
        <v>45</v>
      </c>
      <c r="H12328">
        <v>-34.592950000000002</v>
      </c>
      <c r="I12328">
        <v>-58.399650000000001</v>
      </c>
      <c r="J12328" t="s">
        <v>20</v>
      </c>
      <c r="K12328">
        <v>10594</v>
      </c>
      <c r="L12328">
        <v>5</v>
      </c>
      <c r="M12328">
        <v>1</v>
      </c>
      <c r="N12328">
        <v>44576</v>
      </c>
      <c r="O12328">
        <v>0.09</v>
      </c>
      <c r="P12328">
        <v>1</v>
      </c>
      <c r="Q12328">
        <v>0</v>
      </c>
      <c r="R12328">
        <v>1</v>
      </c>
    </row>
    <row r="12329" spans="1:19" x14ac:dyDescent="0.25">
      <c r="A12329">
        <v>5.4149753729716301E+17</v>
      </c>
      <c r="B12329" t="s">
        <v>11917</v>
      </c>
      <c r="C12329">
        <v>215337548</v>
      </c>
      <c r="D12329" t="s">
        <v>556</v>
      </c>
      <c r="E12329">
        <f t="shared" ca="1" si="192"/>
        <v>40</v>
      </c>
      <c r="F12329">
        <f>INDEX(ID_barrio!$A$2:$A$49,MATCH(G12329,ID_barrio!$B$2:$B$49,0))</f>
        <v>1</v>
      </c>
      <c r="G12329" t="s">
        <v>19</v>
      </c>
      <c r="H12329">
        <v>-34.57799</v>
      </c>
      <c r="I12329">
        <v>-58.440150000000003</v>
      </c>
      <c r="J12329" t="s">
        <v>20</v>
      </c>
      <c r="K12329">
        <v>19422</v>
      </c>
      <c r="L12329">
        <v>7</v>
      </c>
      <c r="M12329">
        <v>12</v>
      </c>
      <c r="N12329">
        <v>44892</v>
      </c>
      <c r="O12329">
        <v>1.07</v>
      </c>
      <c r="P12329">
        <v>1</v>
      </c>
      <c r="Q12329">
        <v>162</v>
      </c>
      <c r="R12329">
        <v>12</v>
      </c>
    </row>
    <row r="12330" spans="1:19" x14ac:dyDescent="0.25">
      <c r="A12330">
        <v>54227961</v>
      </c>
      <c r="B12330" t="s">
        <v>11918</v>
      </c>
      <c r="C12330">
        <v>219550351</v>
      </c>
      <c r="D12330" t="s">
        <v>310</v>
      </c>
      <c r="E12330">
        <f t="shared" ca="1" si="192"/>
        <v>31</v>
      </c>
      <c r="F12330">
        <f>INDEX(ID_barrio!$A$2:$A$49,MATCH(G12330,ID_barrio!$B$2:$B$49,0))</f>
        <v>13</v>
      </c>
      <c r="G12330" t="s">
        <v>99</v>
      </c>
      <c r="H12330">
        <v>-34.59695</v>
      </c>
      <c r="I12330">
        <v>-58.449109999999997</v>
      </c>
      <c r="J12330" t="s">
        <v>20</v>
      </c>
      <c r="K12330">
        <v>4944</v>
      </c>
      <c r="L12330">
        <v>4</v>
      </c>
      <c r="M12330">
        <v>0</v>
      </c>
      <c r="P12330">
        <v>1</v>
      </c>
      <c r="Q12330">
        <v>356</v>
      </c>
      <c r="R12330">
        <v>0</v>
      </c>
      <c r="S12330">
        <v>20265838910</v>
      </c>
    </row>
    <row r="12331" spans="1:19" x14ac:dyDescent="0.25">
      <c r="A12331">
        <v>54235846</v>
      </c>
      <c r="B12331" t="s">
        <v>11919</v>
      </c>
      <c r="C12331">
        <v>5882751</v>
      </c>
      <c r="D12331" t="s">
        <v>4011</v>
      </c>
      <c r="E12331">
        <f t="shared" ca="1" si="192"/>
        <v>34</v>
      </c>
      <c r="F12331">
        <f>INDEX(ID_barrio!$A$2:$A$49,MATCH(G12331,ID_barrio!$B$2:$B$49,0))</f>
        <v>1</v>
      </c>
      <c r="G12331" t="s">
        <v>19</v>
      </c>
      <c r="H12331">
        <v>-34.583910000000003</v>
      </c>
      <c r="I12331">
        <v>-58.424320000000002</v>
      </c>
      <c r="J12331" t="s">
        <v>20</v>
      </c>
      <c r="K12331">
        <v>31276</v>
      </c>
      <c r="L12331">
        <v>1</v>
      </c>
      <c r="M12331">
        <v>9</v>
      </c>
      <c r="N12331">
        <v>44784</v>
      </c>
      <c r="O12331">
        <v>0.82</v>
      </c>
      <c r="P12331">
        <v>7</v>
      </c>
      <c r="Q12331">
        <v>179</v>
      </c>
      <c r="R12331">
        <v>9</v>
      </c>
      <c r="S12331">
        <v>33717212199</v>
      </c>
    </row>
    <row r="12332" spans="1:19" x14ac:dyDescent="0.25">
      <c r="A12332">
        <v>54354253</v>
      </c>
      <c r="B12332" t="s">
        <v>11920</v>
      </c>
      <c r="C12332">
        <v>8903026</v>
      </c>
      <c r="D12332" t="s">
        <v>4230</v>
      </c>
      <c r="E12332">
        <f t="shared" ca="1" si="192"/>
        <v>43</v>
      </c>
      <c r="F12332">
        <f>INDEX(ID_barrio!$A$2:$A$49,MATCH(G12332,ID_barrio!$B$2:$B$49,0))</f>
        <v>5</v>
      </c>
      <c r="G12332" t="s">
        <v>38</v>
      </c>
      <c r="H12332">
        <v>-34.607880000000002</v>
      </c>
      <c r="I12332">
        <v>-58.388570000000001</v>
      </c>
      <c r="J12332" t="s">
        <v>20</v>
      </c>
      <c r="K12332">
        <v>5763</v>
      </c>
      <c r="L12332">
        <v>3</v>
      </c>
      <c r="M12332">
        <v>34</v>
      </c>
      <c r="N12332">
        <v>44915</v>
      </c>
      <c r="O12332">
        <v>3.36</v>
      </c>
      <c r="P12332">
        <v>9</v>
      </c>
      <c r="Q12332">
        <v>316</v>
      </c>
      <c r="R12332">
        <v>34</v>
      </c>
    </row>
    <row r="12333" spans="1:19" x14ac:dyDescent="0.25">
      <c r="A12333">
        <v>54355159</v>
      </c>
      <c r="B12333" t="s">
        <v>11921</v>
      </c>
      <c r="C12333">
        <v>58210040</v>
      </c>
      <c r="D12333" t="s">
        <v>88</v>
      </c>
      <c r="E12333">
        <f t="shared" ca="1" si="192"/>
        <v>29</v>
      </c>
      <c r="F12333">
        <f>INDEX(ID_barrio!$A$2:$A$49,MATCH(G12333,ID_barrio!$B$2:$B$49,0))</f>
        <v>1</v>
      </c>
      <c r="G12333" t="s">
        <v>19</v>
      </c>
      <c r="H12333">
        <v>-34.578735000000002</v>
      </c>
      <c r="I12333">
        <v>-58.412964000000002</v>
      </c>
      <c r="J12333" t="s">
        <v>20</v>
      </c>
      <c r="K12333">
        <v>16109</v>
      </c>
      <c r="L12333">
        <v>3</v>
      </c>
      <c r="M12333">
        <v>12</v>
      </c>
      <c r="N12333">
        <v>44917</v>
      </c>
      <c r="O12333">
        <v>1.26</v>
      </c>
      <c r="P12333">
        <v>1</v>
      </c>
      <c r="Q12333">
        <v>308</v>
      </c>
      <c r="R12333">
        <v>12</v>
      </c>
    </row>
    <row r="12334" spans="1:19" x14ac:dyDescent="0.25">
      <c r="A12334">
        <v>5.4186856682791002E+17</v>
      </c>
      <c r="B12334" t="s">
        <v>11922</v>
      </c>
      <c r="C12334">
        <v>433805979</v>
      </c>
      <c r="D12334" t="s">
        <v>10075</v>
      </c>
      <c r="E12334">
        <f t="shared" ca="1" si="192"/>
        <v>60</v>
      </c>
      <c r="F12334">
        <f>INDEX(ID_barrio!$A$2:$A$49,MATCH(G12334,ID_barrio!$B$2:$B$49,0))</f>
        <v>1</v>
      </c>
      <c r="G12334" t="s">
        <v>19</v>
      </c>
      <c r="H12334">
        <v>-34.590730000000001</v>
      </c>
      <c r="I12334">
        <v>-58.417929999999998</v>
      </c>
      <c r="J12334" t="s">
        <v>20</v>
      </c>
      <c r="K12334">
        <v>4456</v>
      </c>
      <c r="L12334">
        <v>1</v>
      </c>
      <c r="M12334">
        <v>39</v>
      </c>
      <c r="N12334">
        <v>44921</v>
      </c>
      <c r="O12334">
        <v>3.5</v>
      </c>
      <c r="P12334">
        <v>4</v>
      </c>
      <c r="Q12334">
        <v>306</v>
      </c>
      <c r="R12334">
        <v>39</v>
      </c>
    </row>
    <row r="12335" spans="1:19" x14ac:dyDescent="0.25">
      <c r="A12335">
        <v>5.4697720789169901E+17</v>
      </c>
      <c r="B12335" t="s">
        <v>11923</v>
      </c>
      <c r="C12335">
        <v>5882751</v>
      </c>
      <c r="D12335" t="s">
        <v>4011</v>
      </c>
      <c r="E12335">
        <f t="shared" ca="1" si="192"/>
        <v>77</v>
      </c>
      <c r="F12335">
        <f>INDEX(ID_barrio!$A$2:$A$49,MATCH(G12335,ID_barrio!$B$2:$B$49,0))</f>
        <v>1</v>
      </c>
      <c r="G12335" t="s">
        <v>19</v>
      </c>
      <c r="H12335">
        <v>-34.582932</v>
      </c>
      <c r="I12335">
        <v>-58.423737000000003</v>
      </c>
      <c r="J12335" t="s">
        <v>20</v>
      </c>
      <c r="K12335">
        <v>32772</v>
      </c>
      <c r="L12335">
        <v>1</v>
      </c>
      <c r="M12335">
        <v>9</v>
      </c>
      <c r="N12335">
        <v>44879</v>
      </c>
      <c r="O12335">
        <v>0.83</v>
      </c>
      <c r="P12335">
        <v>7</v>
      </c>
      <c r="Q12335">
        <v>364</v>
      </c>
      <c r="R12335">
        <v>9</v>
      </c>
    </row>
    <row r="12336" spans="1:19" x14ac:dyDescent="0.25">
      <c r="A12336">
        <v>5.46983008226816E+17</v>
      </c>
      <c r="B12336" t="s">
        <v>11924</v>
      </c>
      <c r="C12336">
        <v>5882751</v>
      </c>
      <c r="D12336" t="s">
        <v>4011</v>
      </c>
      <c r="E12336">
        <f t="shared" ca="1" si="192"/>
        <v>53</v>
      </c>
      <c r="F12336">
        <f>INDEX(ID_barrio!$A$2:$A$49,MATCH(G12336,ID_barrio!$B$2:$B$49,0))</f>
        <v>7</v>
      </c>
      <c r="G12336" t="s">
        <v>45</v>
      </c>
      <c r="H12336">
        <v>-34.589230000000001</v>
      </c>
      <c r="I12336">
        <v>-58.39564</v>
      </c>
      <c r="J12336" t="s">
        <v>20</v>
      </c>
      <c r="K12336">
        <v>2543875</v>
      </c>
      <c r="L12336">
        <v>1</v>
      </c>
      <c r="M12336">
        <v>0</v>
      </c>
      <c r="P12336">
        <v>7</v>
      </c>
      <c r="Q12336">
        <v>57</v>
      </c>
      <c r="R12336">
        <v>0</v>
      </c>
    </row>
    <row r="12337" spans="1:19" x14ac:dyDescent="0.25">
      <c r="A12337">
        <v>5.4190862618394899E+17</v>
      </c>
      <c r="B12337" t="s">
        <v>11925</v>
      </c>
      <c r="C12337">
        <v>669759</v>
      </c>
      <c r="D12337" t="s">
        <v>2462</v>
      </c>
      <c r="E12337">
        <f t="shared" ca="1" si="192"/>
        <v>43</v>
      </c>
      <c r="F12337">
        <f>INDEX(ID_barrio!$A$2:$A$49,MATCH(G12337,ID_barrio!$B$2:$B$49,0))</f>
        <v>1</v>
      </c>
      <c r="G12337" t="s">
        <v>19</v>
      </c>
      <c r="H12337">
        <v>-34.576639999999998</v>
      </c>
      <c r="I12337">
        <v>-58.437480000000001</v>
      </c>
      <c r="J12337" t="s">
        <v>20</v>
      </c>
      <c r="K12337">
        <v>19758</v>
      </c>
      <c r="L12337">
        <v>7</v>
      </c>
      <c r="M12337">
        <v>2</v>
      </c>
      <c r="N12337">
        <v>44895</v>
      </c>
      <c r="O12337">
        <v>0.23</v>
      </c>
      <c r="P12337">
        <v>31</v>
      </c>
      <c r="Q12337">
        <v>0</v>
      </c>
      <c r="R12337">
        <v>2</v>
      </c>
    </row>
    <row r="12338" spans="1:19" x14ac:dyDescent="0.25">
      <c r="A12338">
        <v>54355694</v>
      </c>
      <c r="B12338" t="s">
        <v>11926</v>
      </c>
      <c r="C12338">
        <v>212334635</v>
      </c>
      <c r="D12338" t="s">
        <v>11927</v>
      </c>
      <c r="E12338">
        <f t="shared" ca="1" si="192"/>
        <v>59</v>
      </c>
      <c r="F12338">
        <f>INDEX(ID_barrio!$A$2:$A$49,MATCH(G12338,ID_barrio!$B$2:$B$49,0))</f>
        <v>7</v>
      </c>
      <c r="G12338" t="s">
        <v>45</v>
      </c>
      <c r="H12338">
        <v>-34.589419999999997</v>
      </c>
      <c r="I12338">
        <v>-58.404809999999998</v>
      </c>
      <c r="J12338" t="s">
        <v>20</v>
      </c>
      <c r="K12338">
        <v>6796</v>
      </c>
      <c r="L12338">
        <v>2</v>
      </c>
      <c r="M12338">
        <v>29</v>
      </c>
      <c r="N12338">
        <v>44908</v>
      </c>
      <c r="O12338">
        <v>2.57</v>
      </c>
      <c r="P12338">
        <v>2</v>
      </c>
      <c r="Q12338">
        <v>81</v>
      </c>
      <c r="R12338">
        <v>29</v>
      </c>
    </row>
    <row r="12339" spans="1:19" x14ac:dyDescent="0.25">
      <c r="A12339">
        <v>5.4196621116342598E+17</v>
      </c>
      <c r="B12339" t="s">
        <v>11928</v>
      </c>
      <c r="C12339">
        <v>304269435</v>
      </c>
      <c r="D12339" t="s">
        <v>11929</v>
      </c>
      <c r="E12339">
        <f t="shared" ca="1" si="192"/>
        <v>37</v>
      </c>
      <c r="F12339">
        <f>INDEX(ID_barrio!$A$2:$A$49,MATCH(G12339,ID_barrio!$B$2:$B$49,0))</f>
        <v>1</v>
      </c>
      <c r="G12339" t="s">
        <v>19</v>
      </c>
      <c r="H12339">
        <v>-34.583410000000001</v>
      </c>
      <c r="I12339">
        <v>-58.424819999999997</v>
      </c>
      <c r="J12339" t="s">
        <v>20</v>
      </c>
      <c r="K12339">
        <v>505350</v>
      </c>
      <c r="L12339">
        <v>365</v>
      </c>
      <c r="M12339">
        <v>0</v>
      </c>
      <c r="P12339">
        <v>1</v>
      </c>
      <c r="Q12339">
        <v>364</v>
      </c>
      <c r="R12339">
        <v>0</v>
      </c>
    </row>
    <row r="12340" spans="1:19" x14ac:dyDescent="0.25">
      <c r="A12340">
        <v>54356110</v>
      </c>
      <c r="B12340" t="s">
        <v>11930</v>
      </c>
      <c r="C12340">
        <v>441061695</v>
      </c>
      <c r="D12340" t="s">
        <v>11931</v>
      </c>
      <c r="E12340">
        <f t="shared" ca="1" si="192"/>
        <v>39</v>
      </c>
      <c r="F12340">
        <f>INDEX(ID_barrio!$A$2:$A$49,MATCH(G12340,ID_barrio!$B$2:$B$49,0))</f>
        <v>7</v>
      </c>
      <c r="G12340" t="s">
        <v>45</v>
      </c>
      <c r="H12340">
        <v>-34.591659999999997</v>
      </c>
      <c r="I12340">
        <v>-58.400390000000002</v>
      </c>
      <c r="J12340" t="s">
        <v>20</v>
      </c>
      <c r="K12340">
        <v>7953</v>
      </c>
      <c r="L12340">
        <v>3</v>
      </c>
      <c r="M12340">
        <v>22</v>
      </c>
      <c r="N12340">
        <v>44905</v>
      </c>
      <c r="O12340">
        <v>2.3199999999999998</v>
      </c>
      <c r="P12340">
        <v>2</v>
      </c>
      <c r="Q12340">
        <v>106</v>
      </c>
      <c r="R12340">
        <v>22</v>
      </c>
      <c r="S12340" t="s">
        <v>11932</v>
      </c>
    </row>
    <row r="12341" spans="1:19" x14ac:dyDescent="0.25">
      <c r="A12341">
        <v>54356974</v>
      </c>
      <c r="B12341" t="s">
        <v>11933</v>
      </c>
      <c r="C12341">
        <v>89732806</v>
      </c>
      <c r="D12341" t="s">
        <v>3242</v>
      </c>
      <c r="E12341">
        <f t="shared" ca="1" si="192"/>
        <v>29</v>
      </c>
      <c r="F12341">
        <f>INDEX(ID_barrio!$A$2:$A$49,MATCH(G12341,ID_barrio!$B$2:$B$49,0))</f>
        <v>15</v>
      </c>
      <c r="G12341" t="s">
        <v>128</v>
      </c>
      <c r="H12341">
        <v>-34.597760000000001</v>
      </c>
      <c r="I12341">
        <v>-58.383589999999998</v>
      </c>
      <c r="J12341" t="s">
        <v>20</v>
      </c>
      <c r="K12341">
        <v>9213</v>
      </c>
      <c r="L12341">
        <v>4</v>
      </c>
      <c r="M12341">
        <v>19</v>
      </c>
      <c r="N12341">
        <v>44918</v>
      </c>
      <c r="O12341">
        <v>1.8</v>
      </c>
      <c r="P12341">
        <v>2</v>
      </c>
      <c r="Q12341">
        <v>339</v>
      </c>
      <c r="R12341">
        <v>19</v>
      </c>
    </row>
    <row r="12342" spans="1:19" x14ac:dyDescent="0.25">
      <c r="A12342">
        <v>5.4699178376639302E+17</v>
      </c>
      <c r="B12342" t="s">
        <v>11934</v>
      </c>
      <c r="C12342">
        <v>73986271</v>
      </c>
      <c r="D12342" t="s">
        <v>3896</v>
      </c>
      <c r="E12342">
        <f t="shared" ca="1" si="192"/>
        <v>56</v>
      </c>
      <c r="F12342">
        <f>INDEX(ID_barrio!$A$2:$A$49,MATCH(G12342,ID_barrio!$B$2:$B$49,0))</f>
        <v>8</v>
      </c>
      <c r="G12342" t="s">
        <v>48</v>
      </c>
      <c r="H12342">
        <v>-34.612735999999998</v>
      </c>
      <c r="I12342">
        <v>-58.416676000000002</v>
      </c>
      <c r="J12342" t="s">
        <v>20</v>
      </c>
      <c r="K12342">
        <v>8433</v>
      </c>
      <c r="L12342">
        <v>3</v>
      </c>
      <c r="M12342">
        <v>22</v>
      </c>
      <c r="N12342">
        <v>44907</v>
      </c>
      <c r="O12342">
        <v>2.16</v>
      </c>
      <c r="P12342">
        <v>1</v>
      </c>
      <c r="Q12342">
        <v>9</v>
      </c>
      <c r="R12342">
        <v>22</v>
      </c>
    </row>
    <row r="12343" spans="1:19" x14ac:dyDescent="0.25">
      <c r="A12343">
        <v>5.4215609959286298E+17</v>
      </c>
      <c r="B12343" t="s">
        <v>11935</v>
      </c>
      <c r="C12343">
        <v>21329459</v>
      </c>
      <c r="D12343" t="s">
        <v>1637</v>
      </c>
      <c r="E12343">
        <f t="shared" ca="1" si="192"/>
        <v>49</v>
      </c>
      <c r="F12343">
        <f>INDEX(ID_barrio!$A$2:$A$49,MATCH(G12343,ID_barrio!$B$2:$B$49,0))</f>
        <v>1</v>
      </c>
      <c r="G12343" t="s">
        <v>19</v>
      </c>
      <c r="H12343">
        <v>-34.558459999999997</v>
      </c>
      <c r="I12343">
        <v>-58.440399999999997</v>
      </c>
      <c r="J12343" t="s">
        <v>20</v>
      </c>
      <c r="K12343">
        <v>7777</v>
      </c>
      <c r="L12343">
        <v>5</v>
      </c>
      <c r="M12343">
        <v>4</v>
      </c>
      <c r="N12343">
        <v>44900</v>
      </c>
      <c r="O12343">
        <v>0.37</v>
      </c>
      <c r="P12343">
        <v>4</v>
      </c>
      <c r="Q12343">
        <v>293</v>
      </c>
      <c r="R12343">
        <v>4</v>
      </c>
    </row>
    <row r="12344" spans="1:19" x14ac:dyDescent="0.25">
      <c r="A12344">
        <v>5.4705928039209101E+17</v>
      </c>
      <c r="B12344" t="s">
        <v>11936</v>
      </c>
      <c r="C12344">
        <v>441930052</v>
      </c>
      <c r="D12344" t="s">
        <v>213</v>
      </c>
      <c r="E12344">
        <f t="shared" ca="1" si="192"/>
        <v>31</v>
      </c>
      <c r="F12344">
        <f>INDEX(ID_barrio!$A$2:$A$49,MATCH(G12344,ID_barrio!$B$2:$B$49,0))</f>
        <v>1</v>
      </c>
      <c r="G12344" t="s">
        <v>19</v>
      </c>
      <c r="H12344">
        <v>-34.581879999999998</v>
      </c>
      <c r="I12344">
        <v>-58.435079999999999</v>
      </c>
      <c r="J12344" t="s">
        <v>20</v>
      </c>
      <c r="K12344">
        <v>11394</v>
      </c>
      <c r="L12344">
        <v>1</v>
      </c>
      <c r="M12344">
        <v>24</v>
      </c>
      <c r="N12344">
        <v>44913</v>
      </c>
      <c r="O12344">
        <v>2.38</v>
      </c>
      <c r="P12344">
        <v>1</v>
      </c>
      <c r="Q12344">
        <v>358</v>
      </c>
      <c r="R12344">
        <v>24</v>
      </c>
    </row>
    <row r="12345" spans="1:19" x14ac:dyDescent="0.25">
      <c r="A12345">
        <v>54357468</v>
      </c>
      <c r="B12345" t="s">
        <v>11937</v>
      </c>
      <c r="C12345">
        <v>109521507</v>
      </c>
      <c r="D12345" t="s">
        <v>18633</v>
      </c>
      <c r="E12345">
        <f t="shared" ca="1" si="192"/>
        <v>31</v>
      </c>
      <c r="F12345">
        <f>INDEX(ID_barrio!$A$2:$A$49,MATCH(G12345,ID_barrio!$B$2:$B$49,0))</f>
        <v>5</v>
      </c>
      <c r="G12345" t="s">
        <v>38</v>
      </c>
      <c r="H12345">
        <v>-34.605879999999999</v>
      </c>
      <c r="I12345">
        <v>-58.388210000000001</v>
      </c>
      <c r="J12345" t="s">
        <v>20</v>
      </c>
      <c r="K12345">
        <v>4405</v>
      </c>
      <c r="L12345">
        <v>3</v>
      </c>
      <c r="M12345">
        <v>22</v>
      </c>
      <c r="N12345">
        <v>44918</v>
      </c>
      <c r="O12345">
        <v>2.1800000000000002</v>
      </c>
      <c r="P12345">
        <v>2</v>
      </c>
      <c r="Q12345">
        <v>199</v>
      </c>
      <c r="R12345">
        <v>22</v>
      </c>
    </row>
    <row r="12346" spans="1:19" x14ac:dyDescent="0.25">
      <c r="A12346">
        <v>5.4271213310849101E+17</v>
      </c>
      <c r="B12346" t="s">
        <v>11938</v>
      </c>
      <c r="C12346">
        <v>3667880</v>
      </c>
      <c r="D12346" t="s">
        <v>11939</v>
      </c>
      <c r="E12346">
        <f t="shared" ca="1" si="192"/>
        <v>57</v>
      </c>
      <c r="F12346">
        <f>INDEX(ID_barrio!$A$2:$A$49,MATCH(G12346,ID_barrio!$B$2:$B$49,0))</f>
        <v>1</v>
      </c>
      <c r="G12346" t="s">
        <v>19</v>
      </c>
      <c r="H12346">
        <v>-34.57884</v>
      </c>
      <c r="I12346">
        <v>-58.413110000000003</v>
      </c>
      <c r="J12346" t="s">
        <v>20</v>
      </c>
      <c r="K12346">
        <v>14976</v>
      </c>
      <c r="L12346">
        <v>5</v>
      </c>
      <c r="M12346">
        <v>1</v>
      </c>
      <c r="N12346">
        <v>44687</v>
      </c>
      <c r="O12346">
        <v>0.13</v>
      </c>
      <c r="P12346">
        <v>1</v>
      </c>
      <c r="Q12346">
        <v>205</v>
      </c>
      <c r="R12346">
        <v>1</v>
      </c>
    </row>
    <row r="12347" spans="1:19" x14ac:dyDescent="0.25">
      <c r="A12347">
        <v>54357469</v>
      </c>
      <c r="B12347" t="s">
        <v>11940</v>
      </c>
      <c r="C12347">
        <v>109521507</v>
      </c>
      <c r="D12347" t="s">
        <v>18633</v>
      </c>
      <c r="E12347">
        <f t="shared" ca="1" si="192"/>
        <v>28</v>
      </c>
      <c r="F12347">
        <f>INDEX(ID_barrio!$A$2:$A$49,MATCH(G12347,ID_barrio!$B$2:$B$49,0))</f>
        <v>5</v>
      </c>
      <c r="G12347" t="s">
        <v>38</v>
      </c>
      <c r="H12347">
        <v>-34.605370000000001</v>
      </c>
      <c r="I12347">
        <v>-58.387869999999999</v>
      </c>
      <c r="J12347" t="s">
        <v>20</v>
      </c>
      <c r="K12347">
        <v>5110</v>
      </c>
      <c r="L12347">
        <v>3</v>
      </c>
      <c r="M12347">
        <v>34</v>
      </c>
      <c r="N12347">
        <v>44916</v>
      </c>
      <c r="O12347">
        <v>3.26</v>
      </c>
      <c r="P12347">
        <v>2</v>
      </c>
      <c r="Q12347">
        <v>154</v>
      </c>
      <c r="R12347">
        <v>34</v>
      </c>
    </row>
    <row r="12348" spans="1:19" x14ac:dyDescent="0.25">
      <c r="A12348">
        <v>5.4756237321074803E+17</v>
      </c>
      <c r="B12348" t="s">
        <v>11941</v>
      </c>
      <c r="C12348">
        <v>895346</v>
      </c>
      <c r="D12348" t="s">
        <v>1044</v>
      </c>
      <c r="E12348">
        <f t="shared" ca="1" si="192"/>
        <v>75</v>
      </c>
      <c r="F12348">
        <f>INDEX(ID_barrio!$A$2:$A$49,MATCH(G12348,ID_barrio!$B$2:$B$49,0))</f>
        <v>40</v>
      </c>
      <c r="G12348" t="s">
        <v>3257</v>
      </c>
      <c r="H12348">
        <v>-34.59639</v>
      </c>
      <c r="I12348">
        <v>-58.486429999999999</v>
      </c>
      <c r="J12348" t="s">
        <v>20</v>
      </c>
      <c r="K12348">
        <v>13116</v>
      </c>
      <c r="L12348">
        <v>4</v>
      </c>
      <c r="M12348">
        <v>9</v>
      </c>
      <c r="N12348">
        <v>44866</v>
      </c>
      <c r="O12348">
        <v>0.84</v>
      </c>
      <c r="P12348">
        <v>1</v>
      </c>
      <c r="Q12348">
        <v>179</v>
      </c>
      <c r="R12348">
        <v>9</v>
      </c>
    </row>
    <row r="12349" spans="1:19" x14ac:dyDescent="0.25">
      <c r="A12349">
        <v>5.4767228466565498E+17</v>
      </c>
      <c r="B12349" t="s">
        <v>20599</v>
      </c>
      <c r="C12349">
        <v>1028764</v>
      </c>
      <c r="D12349" t="s">
        <v>535</v>
      </c>
      <c r="E12349">
        <f t="shared" ca="1" si="192"/>
        <v>65</v>
      </c>
      <c r="F12349">
        <f>INDEX(ID_barrio!$A$2:$A$49,MATCH(G12349,ID_barrio!$B$2:$B$49,0))</f>
        <v>18</v>
      </c>
      <c r="G12349" t="s">
        <v>177</v>
      </c>
      <c r="H12349">
        <v>-34.580069999999999</v>
      </c>
      <c r="I12349">
        <v>-58.442430000000002</v>
      </c>
      <c r="J12349" t="s">
        <v>20</v>
      </c>
      <c r="K12349">
        <v>26429</v>
      </c>
      <c r="L12349">
        <v>1</v>
      </c>
      <c r="M12349">
        <v>0</v>
      </c>
      <c r="P12349">
        <v>108</v>
      </c>
      <c r="Q12349">
        <v>365</v>
      </c>
      <c r="R12349">
        <v>0</v>
      </c>
    </row>
    <row r="12350" spans="1:19" x14ac:dyDescent="0.25">
      <c r="A12350">
        <v>5.4274460599712698E+17</v>
      </c>
      <c r="B12350" t="s">
        <v>20600</v>
      </c>
      <c r="C12350">
        <v>35948866</v>
      </c>
      <c r="D12350" t="s">
        <v>1581</v>
      </c>
      <c r="E12350">
        <f t="shared" ca="1" si="192"/>
        <v>70</v>
      </c>
      <c r="F12350">
        <f>INDEX(ID_barrio!$A$2:$A$49,MATCH(G12350,ID_barrio!$B$2:$B$49,0))</f>
        <v>1</v>
      </c>
      <c r="G12350" t="s">
        <v>19</v>
      </c>
      <c r="H12350">
        <v>-34.577399999999997</v>
      </c>
      <c r="I12350">
        <v>-58.436459999999997</v>
      </c>
      <c r="J12350" t="s">
        <v>24</v>
      </c>
      <c r="K12350">
        <v>4329</v>
      </c>
      <c r="L12350">
        <v>3</v>
      </c>
      <c r="M12350">
        <v>9</v>
      </c>
      <c r="N12350">
        <v>44901</v>
      </c>
      <c r="O12350">
        <v>1.41</v>
      </c>
      <c r="P12350">
        <v>1</v>
      </c>
      <c r="Q12350">
        <v>86</v>
      </c>
      <c r="R12350">
        <v>9</v>
      </c>
    </row>
    <row r="12351" spans="1:19" x14ac:dyDescent="0.25">
      <c r="A12351">
        <v>5.4769654335667898E+17</v>
      </c>
      <c r="B12351" t="s">
        <v>11942</v>
      </c>
      <c r="C12351">
        <v>412971610</v>
      </c>
      <c r="D12351" t="s">
        <v>2925</v>
      </c>
      <c r="E12351">
        <f t="shared" ca="1" si="192"/>
        <v>47</v>
      </c>
      <c r="F12351">
        <f>INDEX(ID_barrio!$A$2:$A$49,MATCH(G12351,ID_barrio!$B$2:$B$49,0))</f>
        <v>7</v>
      </c>
      <c r="G12351" t="s">
        <v>45</v>
      </c>
      <c r="H12351">
        <v>-34.585590000000003</v>
      </c>
      <c r="I12351">
        <v>-58.399189999999997</v>
      </c>
      <c r="J12351" t="s">
        <v>20</v>
      </c>
      <c r="K12351">
        <v>7048</v>
      </c>
      <c r="L12351">
        <v>3</v>
      </c>
      <c r="M12351">
        <v>5</v>
      </c>
      <c r="N12351">
        <v>44891</v>
      </c>
      <c r="O12351">
        <v>0.54</v>
      </c>
      <c r="P12351">
        <v>1</v>
      </c>
      <c r="Q12351">
        <v>177</v>
      </c>
      <c r="R12351">
        <v>5</v>
      </c>
      <c r="S12351">
        <v>541162669019</v>
      </c>
    </row>
    <row r="12352" spans="1:19" x14ac:dyDescent="0.25">
      <c r="A12352">
        <v>54364221</v>
      </c>
      <c r="B12352" t="s">
        <v>11943</v>
      </c>
      <c r="C12352">
        <v>438300931</v>
      </c>
      <c r="D12352" t="s">
        <v>88</v>
      </c>
      <c r="E12352">
        <f t="shared" ca="1" si="192"/>
        <v>59</v>
      </c>
      <c r="F12352">
        <f>INDEX(ID_barrio!$A$2:$A$49,MATCH(G12352,ID_barrio!$B$2:$B$49,0))</f>
        <v>1</v>
      </c>
      <c r="G12352" t="s">
        <v>19</v>
      </c>
      <c r="H12352">
        <v>-34.583550000000002</v>
      </c>
      <c r="I12352">
        <v>-58.424930000000003</v>
      </c>
      <c r="J12352" t="s">
        <v>20</v>
      </c>
      <c r="K12352">
        <v>8122</v>
      </c>
      <c r="L12352">
        <v>1</v>
      </c>
      <c r="M12352">
        <v>42</v>
      </c>
      <c r="N12352">
        <v>44908</v>
      </c>
      <c r="O12352">
        <v>3.66</v>
      </c>
      <c r="P12352">
        <v>7</v>
      </c>
      <c r="Q12352">
        <v>332</v>
      </c>
      <c r="R12352">
        <v>42</v>
      </c>
    </row>
    <row r="12353" spans="1:19" x14ac:dyDescent="0.25">
      <c r="A12353">
        <v>5.4332224348720602E+17</v>
      </c>
      <c r="B12353" t="s">
        <v>20601</v>
      </c>
      <c r="C12353">
        <v>144127724</v>
      </c>
      <c r="D12353" t="s">
        <v>11944</v>
      </c>
      <c r="E12353">
        <f t="shared" ca="1" si="192"/>
        <v>67</v>
      </c>
      <c r="F12353">
        <f>INDEX(ID_barrio!$A$2:$A$49,MATCH(G12353,ID_barrio!$B$2:$B$49,0))</f>
        <v>12</v>
      </c>
      <c r="G12353" t="s">
        <v>87</v>
      </c>
      <c r="H12353">
        <v>-34.553469999999997</v>
      </c>
      <c r="I12353">
        <v>-58.450809999999997</v>
      </c>
      <c r="J12353" t="s">
        <v>20</v>
      </c>
      <c r="K12353">
        <v>23004</v>
      </c>
      <c r="L12353">
        <v>1</v>
      </c>
      <c r="M12353">
        <v>0</v>
      </c>
      <c r="P12353">
        <v>5</v>
      </c>
      <c r="Q12353">
        <v>0</v>
      </c>
      <c r="R12353">
        <v>0</v>
      </c>
    </row>
    <row r="12354" spans="1:19" x14ac:dyDescent="0.25">
      <c r="A12354">
        <v>54364278</v>
      </c>
      <c r="B12354" t="s">
        <v>11945</v>
      </c>
      <c r="C12354">
        <v>10966956</v>
      </c>
      <c r="D12354" t="s">
        <v>2097</v>
      </c>
      <c r="E12354">
        <f t="shared" ca="1" si="192"/>
        <v>33</v>
      </c>
      <c r="F12354">
        <f>INDEX(ID_barrio!$A$2:$A$49,MATCH(G12354,ID_barrio!$B$2:$B$49,0))</f>
        <v>15</v>
      </c>
      <c r="G12354" t="s">
        <v>128</v>
      </c>
      <c r="H12354">
        <v>-34.598419999999997</v>
      </c>
      <c r="I12354">
        <v>-58.377600000000001</v>
      </c>
      <c r="J12354" t="s">
        <v>20</v>
      </c>
      <c r="K12354">
        <v>16134</v>
      </c>
      <c r="L12354">
        <v>1</v>
      </c>
      <c r="M12354">
        <v>11</v>
      </c>
      <c r="N12354">
        <v>44878</v>
      </c>
      <c r="O12354">
        <v>0.96</v>
      </c>
      <c r="P12354">
        <v>75</v>
      </c>
      <c r="Q12354">
        <v>361</v>
      </c>
      <c r="R12354">
        <v>11</v>
      </c>
    </row>
    <row r="12355" spans="1:19" x14ac:dyDescent="0.25">
      <c r="A12355">
        <v>54369424</v>
      </c>
      <c r="B12355" t="s">
        <v>11946</v>
      </c>
      <c r="C12355">
        <v>218680231</v>
      </c>
      <c r="D12355" t="s">
        <v>18231</v>
      </c>
      <c r="E12355">
        <f t="shared" ref="E12355:E12418" ca="1" si="193">RANDBETWEEN(28,79)</f>
        <v>43</v>
      </c>
      <c r="F12355">
        <f>INDEX(ID_barrio!$A$2:$A$49,MATCH(G12355,ID_barrio!$B$2:$B$49,0))</f>
        <v>27</v>
      </c>
      <c r="G12355" t="s">
        <v>500</v>
      </c>
      <c r="H12355">
        <v>-34.623924000000002</v>
      </c>
      <c r="I12355">
        <v>-58.457031000000001</v>
      </c>
      <c r="J12355" t="s">
        <v>24</v>
      </c>
      <c r="K12355">
        <v>4052</v>
      </c>
      <c r="L12355">
        <v>2</v>
      </c>
      <c r="M12355">
        <v>16</v>
      </c>
      <c r="N12355">
        <v>44912</v>
      </c>
      <c r="O12355">
        <v>1.82</v>
      </c>
      <c r="P12355">
        <v>3</v>
      </c>
      <c r="Q12355">
        <v>349</v>
      </c>
      <c r="R12355">
        <v>16</v>
      </c>
    </row>
    <row r="12356" spans="1:19" x14ac:dyDescent="0.25">
      <c r="A12356">
        <v>5.4334710555621402E+17</v>
      </c>
      <c r="B12356" t="s">
        <v>11947</v>
      </c>
      <c r="C12356">
        <v>293181908</v>
      </c>
      <c r="D12356" t="s">
        <v>71</v>
      </c>
      <c r="E12356">
        <f t="shared" ca="1" si="193"/>
        <v>33</v>
      </c>
      <c r="F12356">
        <f>INDEX(ID_barrio!$A$2:$A$49,MATCH(G12356,ID_barrio!$B$2:$B$49,0))</f>
        <v>1</v>
      </c>
      <c r="G12356" t="s">
        <v>19</v>
      </c>
      <c r="H12356">
        <v>-34.581420000000001</v>
      </c>
      <c r="I12356">
        <v>-58.427810000000001</v>
      </c>
      <c r="J12356" t="s">
        <v>20</v>
      </c>
      <c r="K12356">
        <v>10846</v>
      </c>
      <c r="L12356">
        <v>18</v>
      </c>
      <c r="M12356">
        <v>7</v>
      </c>
      <c r="N12356">
        <v>44905</v>
      </c>
      <c r="O12356">
        <v>0.69</v>
      </c>
      <c r="P12356">
        <v>2</v>
      </c>
      <c r="Q12356">
        <v>2</v>
      </c>
      <c r="R12356">
        <v>7</v>
      </c>
    </row>
    <row r="12357" spans="1:19" x14ac:dyDescent="0.25">
      <c r="A12357">
        <v>54369426</v>
      </c>
      <c r="B12357" t="s">
        <v>11948</v>
      </c>
      <c r="C12357">
        <v>218680231</v>
      </c>
      <c r="D12357" t="s">
        <v>18231</v>
      </c>
      <c r="E12357">
        <f t="shared" ca="1" si="193"/>
        <v>52</v>
      </c>
      <c r="F12357">
        <f>INDEX(ID_barrio!$A$2:$A$49,MATCH(G12357,ID_barrio!$B$2:$B$49,0))</f>
        <v>27</v>
      </c>
      <c r="G12357" t="s">
        <v>500</v>
      </c>
      <c r="H12357">
        <v>-34.623550000000002</v>
      </c>
      <c r="I12357">
        <v>-58.457058000000004</v>
      </c>
      <c r="J12357" t="s">
        <v>24</v>
      </c>
      <c r="K12357">
        <v>3901</v>
      </c>
      <c r="L12357">
        <v>2</v>
      </c>
      <c r="M12357">
        <v>25</v>
      </c>
      <c r="N12357">
        <v>44919</v>
      </c>
      <c r="O12357">
        <v>2.4</v>
      </c>
      <c r="P12357">
        <v>3</v>
      </c>
      <c r="Q12357">
        <v>345</v>
      </c>
      <c r="R12357">
        <v>25</v>
      </c>
    </row>
    <row r="12358" spans="1:19" x14ac:dyDescent="0.25">
      <c r="A12358">
        <v>5.4782790148148198E+17</v>
      </c>
      <c r="B12358" t="s">
        <v>20602</v>
      </c>
      <c r="C12358">
        <v>441794905</v>
      </c>
      <c r="D12358" t="s">
        <v>2305</v>
      </c>
      <c r="E12358">
        <f t="shared" ca="1" si="193"/>
        <v>32</v>
      </c>
      <c r="F12358">
        <f>INDEX(ID_barrio!$A$2:$A$49,MATCH(G12358,ID_barrio!$B$2:$B$49,0))</f>
        <v>8</v>
      </c>
      <c r="G12358" t="s">
        <v>48</v>
      </c>
      <c r="H12358">
        <v>-34.614829999999998</v>
      </c>
      <c r="I12358">
        <v>-58.426380000000002</v>
      </c>
      <c r="J12358" t="s">
        <v>20</v>
      </c>
      <c r="K12358">
        <v>6167</v>
      </c>
      <c r="L12358">
        <v>2</v>
      </c>
      <c r="M12358">
        <v>20</v>
      </c>
      <c r="N12358">
        <v>44902</v>
      </c>
      <c r="O12358">
        <v>1.88</v>
      </c>
      <c r="P12358">
        <v>1</v>
      </c>
      <c r="Q12358">
        <v>303</v>
      </c>
      <c r="R12358">
        <v>20</v>
      </c>
    </row>
    <row r="12359" spans="1:19" x14ac:dyDescent="0.25">
      <c r="A12359">
        <v>5.4783166170417299E+17</v>
      </c>
      <c r="B12359" t="s">
        <v>11949</v>
      </c>
      <c r="C12359">
        <v>132838002</v>
      </c>
      <c r="D12359" t="s">
        <v>176</v>
      </c>
      <c r="E12359">
        <f t="shared" ca="1" si="193"/>
        <v>75</v>
      </c>
      <c r="F12359">
        <f>INDEX(ID_barrio!$A$2:$A$49,MATCH(G12359,ID_barrio!$B$2:$B$49,0))</f>
        <v>7</v>
      </c>
      <c r="G12359" t="s">
        <v>45</v>
      </c>
      <c r="H12359">
        <v>-34.596589999999999</v>
      </c>
      <c r="I12359">
        <v>-58.388979999999997</v>
      </c>
      <c r="J12359" t="s">
        <v>20</v>
      </c>
      <c r="K12359">
        <v>11453</v>
      </c>
      <c r="L12359">
        <v>28</v>
      </c>
      <c r="M12359">
        <v>0</v>
      </c>
      <c r="P12359">
        <v>84</v>
      </c>
      <c r="Q12359">
        <v>353</v>
      </c>
      <c r="R12359">
        <v>0</v>
      </c>
    </row>
    <row r="12360" spans="1:19" x14ac:dyDescent="0.25">
      <c r="A12360">
        <v>5.4356621678981702E+17</v>
      </c>
      <c r="B12360" t="s">
        <v>11950</v>
      </c>
      <c r="C12360">
        <v>4153991</v>
      </c>
      <c r="D12360" t="s">
        <v>2690</v>
      </c>
      <c r="E12360">
        <f t="shared" ca="1" si="193"/>
        <v>47</v>
      </c>
      <c r="F12360">
        <f>INDEX(ID_barrio!$A$2:$A$49,MATCH(G12360,ID_barrio!$B$2:$B$49,0))</f>
        <v>1</v>
      </c>
      <c r="G12360" t="s">
        <v>19</v>
      </c>
      <c r="H12360">
        <v>-34.597380000000001</v>
      </c>
      <c r="I12360">
        <v>-58.42069</v>
      </c>
      <c r="J12360" t="s">
        <v>20</v>
      </c>
      <c r="K12360">
        <v>8904</v>
      </c>
      <c r="L12360">
        <v>5</v>
      </c>
      <c r="M12360">
        <v>11</v>
      </c>
      <c r="N12360">
        <v>44912</v>
      </c>
      <c r="O12360">
        <v>2.0099999999999998</v>
      </c>
      <c r="P12360">
        <v>1</v>
      </c>
      <c r="Q12360">
        <v>118</v>
      </c>
      <c r="R12360">
        <v>11</v>
      </c>
    </row>
    <row r="12361" spans="1:19" x14ac:dyDescent="0.25">
      <c r="A12361">
        <v>5.4357831424270502E+17</v>
      </c>
      <c r="B12361" t="s">
        <v>11951</v>
      </c>
      <c r="C12361">
        <v>144127724</v>
      </c>
      <c r="D12361" t="s">
        <v>11944</v>
      </c>
      <c r="E12361">
        <f t="shared" ca="1" si="193"/>
        <v>56</v>
      </c>
      <c r="F12361">
        <f>INDEX(ID_barrio!$A$2:$A$49,MATCH(G12361,ID_barrio!$B$2:$B$49,0))</f>
        <v>15</v>
      </c>
      <c r="G12361" t="s">
        <v>128</v>
      </c>
      <c r="H12361">
        <v>-34.59693</v>
      </c>
      <c r="I12361">
        <v>-58.379800000000003</v>
      </c>
      <c r="J12361" t="s">
        <v>20</v>
      </c>
      <c r="K12361">
        <v>23860</v>
      </c>
      <c r="L12361">
        <v>1</v>
      </c>
      <c r="M12361">
        <v>0</v>
      </c>
      <c r="P12361">
        <v>5</v>
      </c>
      <c r="Q12361">
        <v>0</v>
      </c>
      <c r="R12361">
        <v>0</v>
      </c>
    </row>
    <row r="12362" spans="1:19" x14ac:dyDescent="0.25">
      <c r="A12362">
        <v>5.4787027568322701E+17</v>
      </c>
      <c r="B12362" t="s">
        <v>20603</v>
      </c>
      <c r="C12362">
        <v>262849701</v>
      </c>
      <c r="D12362" t="s">
        <v>310</v>
      </c>
      <c r="E12362">
        <f t="shared" ca="1" si="193"/>
        <v>77</v>
      </c>
      <c r="F12362">
        <f>INDEX(ID_barrio!$A$2:$A$49,MATCH(G12362,ID_barrio!$B$2:$B$49,0))</f>
        <v>12</v>
      </c>
      <c r="G12362" t="s">
        <v>87</v>
      </c>
      <c r="H12362">
        <v>-34.555489999999999</v>
      </c>
      <c r="I12362">
        <v>-58.446890000000003</v>
      </c>
      <c r="J12362" t="s">
        <v>20</v>
      </c>
      <c r="K12362">
        <v>53401</v>
      </c>
      <c r="L12362">
        <v>7</v>
      </c>
      <c r="M12362">
        <v>0</v>
      </c>
      <c r="P12362">
        <v>1</v>
      </c>
      <c r="Q12362">
        <v>361</v>
      </c>
      <c r="R12362">
        <v>0</v>
      </c>
    </row>
    <row r="12363" spans="1:19" x14ac:dyDescent="0.25">
      <c r="A12363">
        <v>54370487</v>
      </c>
      <c r="B12363" t="s">
        <v>11952</v>
      </c>
      <c r="C12363">
        <v>29343856</v>
      </c>
      <c r="D12363" t="s">
        <v>71</v>
      </c>
      <c r="E12363">
        <f t="shared" ca="1" si="193"/>
        <v>66</v>
      </c>
      <c r="F12363">
        <f>INDEX(ID_barrio!$A$2:$A$49,MATCH(G12363,ID_barrio!$B$2:$B$49,0))</f>
        <v>1</v>
      </c>
      <c r="G12363" t="s">
        <v>19</v>
      </c>
      <c r="H12363">
        <v>-34.588529999999999</v>
      </c>
      <c r="I12363">
        <v>-58.428989999999999</v>
      </c>
      <c r="J12363" t="s">
        <v>20</v>
      </c>
      <c r="K12363">
        <v>6847</v>
      </c>
      <c r="L12363">
        <v>3</v>
      </c>
      <c r="M12363">
        <v>25</v>
      </c>
      <c r="N12363">
        <v>44913</v>
      </c>
      <c r="O12363">
        <v>2.39</v>
      </c>
      <c r="P12363">
        <v>11</v>
      </c>
      <c r="Q12363">
        <v>90</v>
      </c>
      <c r="R12363">
        <v>25</v>
      </c>
    </row>
    <row r="12364" spans="1:19" x14ac:dyDescent="0.25">
      <c r="A12364">
        <v>54370598</v>
      </c>
      <c r="B12364" t="s">
        <v>11953</v>
      </c>
      <c r="C12364">
        <v>5065463</v>
      </c>
      <c r="D12364" t="s">
        <v>1102</v>
      </c>
      <c r="E12364">
        <f t="shared" ca="1" si="193"/>
        <v>54</v>
      </c>
      <c r="F12364">
        <f>INDEX(ID_barrio!$A$2:$A$49,MATCH(G12364,ID_barrio!$B$2:$B$49,0))</f>
        <v>11</v>
      </c>
      <c r="G12364" t="s">
        <v>82</v>
      </c>
      <c r="H12364">
        <v>-34.624000000000002</v>
      </c>
      <c r="I12364">
        <v>-58.376640000000002</v>
      </c>
      <c r="J12364" t="s">
        <v>20</v>
      </c>
      <c r="K12364">
        <v>10975</v>
      </c>
      <c r="L12364">
        <v>3</v>
      </c>
      <c r="M12364">
        <v>22</v>
      </c>
      <c r="N12364">
        <v>44918</v>
      </c>
      <c r="O12364">
        <v>1.94</v>
      </c>
      <c r="P12364">
        <v>10</v>
      </c>
      <c r="Q12364">
        <v>57</v>
      </c>
      <c r="R12364">
        <v>22</v>
      </c>
    </row>
    <row r="12365" spans="1:19" x14ac:dyDescent="0.25">
      <c r="A12365">
        <v>5.4360531394846598E+17</v>
      </c>
      <c r="B12365" t="s">
        <v>20604</v>
      </c>
      <c r="C12365">
        <v>441235625</v>
      </c>
      <c r="D12365" t="s">
        <v>435</v>
      </c>
      <c r="E12365">
        <f t="shared" ca="1" si="193"/>
        <v>63</v>
      </c>
      <c r="F12365">
        <f>INDEX(ID_barrio!$A$2:$A$49,MATCH(G12365,ID_barrio!$B$2:$B$49,0))</f>
        <v>12</v>
      </c>
      <c r="G12365" t="s">
        <v>87</v>
      </c>
      <c r="H12365">
        <v>-34.561959999999999</v>
      </c>
      <c r="I12365">
        <v>-58.466589999999997</v>
      </c>
      <c r="J12365" t="s">
        <v>20</v>
      </c>
      <c r="K12365">
        <v>5638</v>
      </c>
      <c r="L12365">
        <v>1</v>
      </c>
      <c r="M12365">
        <v>32</v>
      </c>
      <c r="N12365">
        <v>44899</v>
      </c>
      <c r="O12365">
        <v>3.11</v>
      </c>
      <c r="P12365">
        <v>1</v>
      </c>
      <c r="Q12365">
        <v>23</v>
      </c>
      <c r="R12365">
        <v>32</v>
      </c>
      <c r="S12365">
        <v>0</v>
      </c>
    </row>
    <row r="12366" spans="1:19" x14ac:dyDescent="0.25">
      <c r="A12366">
        <v>54374169</v>
      </c>
      <c r="B12366" t="s">
        <v>11954</v>
      </c>
      <c r="C12366">
        <v>48064803</v>
      </c>
      <c r="D12366" t="s">
        <v>585</v>
      </c>
      <c r="E12366">
        <f t="shared" ca="1" si="193"/>
        <v>73</v>
      </c>
      <c r="F12366">
        <f>INDEX(ID_barrio!$A$2:$A$49,MATCH(G12366,ID_barrio!$B$2:$B$49,0))</f>
        <v>7</v>
      </c>
      <c r="G12366" t="s">
        <v>45</v>
      </c>
      <c r="H12366">
        <v>-34.585839999999997</v>
      </c>
      <c r="I12366">
        <v>-58.404679999999999</v>
      </c>
      <c r="J12366" t="s">
        <v>20</v>
      </c>
      <c r="K12366">
        <v>7752</v>
      </c>
      <c r="L12366">
        <v>2</v>
      </c>
      <c r="M12366">
        <v>14</v>
      </c>
      <c r="N12366">
        <v>44893</v>
      </c>
      <c r="O12366">
        <v>3.41</v>
      </c>
      <c r="P12366">
        <v>58</v>
      </c>
      <c r="Q12366">
        <v>360</v>
      </c>
      <c r="R12366">
        <v>14</v>
      </c>
    </row>
    <row r="12367" spans="1:19" x14ac:dyDescent="0.25">
      <c r="A12367">
        <v>54376657</v>
      </c>
      <c r="B12367" t="s">
        <v>20605</v>
      </c>
      <c r="C12367">
        <v>15900304</v>
      </c>
      <c r="D12367" t="s">
        <v>435</v>
      </c>
      <c r="E12367">
        <f t="shared" ca="1" si="193"/>
        <v>39</v>
      </c>
      <c r="F12367">
        <f>INDEX(ID_barrio!$A$2:$A$49,MATCH(G12367,ID_barrio!$B$2:$B$49,0))</f>
        <v>1</v>
      </c>
      <c r="G12367" t="s">
        <v>19</v>
      </c>
      <c r="H12367">
        <v>-34.582329999999999</v>
      </c>
      <c r="I12367">
        <v>-58.428319999999999</v>
      </c>
      <c r="J12367" t="s">
        <v>20</v>
      </c>
      <c r="K12367">
        <v>10719</v>
      </c>
      <c r="L12367">
        <v>4</v>
      </c>
      <c r="M12367">
        <v>3</v>
      </c>
      <c r="N12367">
        <v>44879</v>
      </c>
      <c r="O12367">
        <v>1.58</v>
      </c>
      <c r="P12367">
        <v>42</v>
      </c>
      <c r="Q12367">
        <v>349</v>
      </c>
      <c r="R12367">
        <v>3</v>
      </c>
    </row>
    <row r="12368" spans="1:19" x14ac:dyDescent="0.25">
      <c r="A12368">
        <v>5.47874802384752E+17</v>
      </c>
      <c r="B12368" t="s">
        <v>11955</v>
      </c>
      <c r="C12368">
        <v>265312053</v>
      </c>
      <c r="D12368" t="s">
        <v>7624</v>
      </c>
      <c r="E12368">
        <f t="shared" ca="1" si="193"/>
        <v>30</v>
      </c>
      <c r="F12368">
        <f>INDEX(ID_barrio!$A$2:$A$49,MATCH(G12368,ID_barrio!$B$2:$B$49,0))</f>
        <v>15</v>
      </c>
      <c r="G12368" t="s">
        <v>128</v>
      </c>
      <c r="H12368">
        <v>-34.593809999999998</v>
      </c>
      <c r="I12368">
        <v>-58.384950000000003</v>
      </c>
      <c r="J12368" t="s">
        <v>20</v>
      </c>
      <c r="K12368">
        <v>7048</v>
      </c>
      <c r="L12368">
        <v>3</v>
      </c>
      <c r="M12368">
        <v>0</v>
      </c>
      <c r="P12368">
        <v>4</v>
      </c>
      <c r="Q12368">
        <v>33</v>
      </c>
      <c r="R12368">
        <v>0</v>
      </c>
    </row>
    <row r="12369" spans="1:18" x14ac:dyDescent="0.25">
      <c r="A12369">
        <v>5.4788320498977997E+17</v>
      </c>
      <c r="B12369" t="s">
        <v>11956</v>
      </c>
      <c r="C12369">
        <v>161559109</v>
      </c>
      <c r="D12369" t="s">
        <v>159</v>
      </c>
      <c r="E12369">
        <f t="shared" ca="1" si="193"/>
        <v>63</v>
      </c>
      <c r="F12369">
        <f>INDEX(ID_barrio!$A$2:$A$49,MATCH(G12369,ID_barrio!$B$2:$B$49,0))</f>
        <v>13</v>
      </c>
      <c r="G12369" t="s">
        <v>99</v>
      </c>
      <c r="H12369">
        <v>-34.601019999999998</v>
      </c>
      <c r="I12369">
        <v>-58.435949999999998</v>
      </c>
      <c r="J12369" t="s">
        <v>24</v>
      </c>
      <c r="K12369">
        <v>3876</v>
      </c>
      <c r="L12369">
        <v>1</v>
      </c>
      <c r="M12369">
        <v>9</v>
      </c>
      <c r="N12369">
        <v>44906</v>
      </c>
      <c r="O12369">
        <v>0.99</v>
      </c>
      <c r="P12369">
        <v>18</v>
      </c>
      <c r="Q12369">
        <v>323</v>
      </c>
      <c r="R12369">
        <v>9</v>
      </c>
    </row>
    <row r="12370" spans="1:18" x14ac:dyDescent="0.25">
      <c r="A12370">
        <v>5.4788358573766797E+17</v>
      </c>
      <c r="B12370" t="s">
        <v>11957</v>
      </c>
      <c r="C12370">
        <v>161559109</v>
      </c>
      <c r="D12370" t="s">
        <v>159</v>
      </c>
      <c r="E12370">
        <f t="shared" ca="1" si="193"/>
        <v>68</v>
      </c>
      <c r="F12370">
        <f>INDEX(ID_barrio!$A$2:$A$49,MATCH(G12370,ID_barrio!$B$2:$B$49,0))</f>
        <v>13</v>
      </c>
      <c r="G12370" t="s">
        <v>99</v>
      </c>
      <c r="H12370">
        <v>-34.600650000000002</v>
      </c>
      <c r="I12370">
        <v>-58.436279999999996</v>
      </c>
      <c r="J12370" t="s">
        <v>24</v>
      </c>
      <c r="K12370">
        <v>3524</v>
      </c>
      <c r="L12370">
        <v>1</v>
      </c>
      <c r="M12370">
        <v>1</v>
      </c>
      <c r="N12370">
        <v>44661</v>
      </c>
      <c r="O12370">
        <v>0.11</v>
      </c>
      <c r="P12370">
        <v>18</v>
      </c>
      <c r="Q12370">
        <v>322</v>
      </c>
      <c r="R12370">
        <v>1</v>
      </c>
    </row>
    <row r="12371" spans="1:18" x14ac:dyDescent="0.25">
      <c r="A12371">
        <v>5.4401747135227002E+17</v>
      </c>
      <c r="B12371" t="s">
        <v>11958</v>
      </c>
      <c r="C12371">
        <v>438201072</v>
      </c>
      <c r="D12371" t="s">
        <v>408</v>
      </c>
      <c r="E12371">
        <f t="shared" ca="1" si="193"/>
        <v>43</v>
      </c>
      <c r="F12371">
        <f>INDEX(ID_barrio!$A$2:$A$49,MATCH(G12371,ID_barrio!$B$2:$B$49,0))</f>
        <v>1</v>
      </c>
      <c r="G12371" t="s">
        <v>19</v>
      </c>
      <c r="H12371">
        <v>-34.58173</v>
      </c>
      <c r="I12371">
        <v>-58.432049999999997</v>
      </c>
      <c r="J12371" t="s">
        <v>20</v>
      </c>
      <c r="K12371">
        <v>15228</v>
      </c>
      <c r="L12371">
        <v>1</v>
      </c>
      <c r="M12371">
        <v>16</v>
      </c>
      <c r="N12371">
        <v>44885</v>
      </c>
      <c r="O12371">
        <v>1.56</v>
      </c>
      <c r="P12371">
        <v>4</v>
      </c>
      <c r="Q12371">
        <v>364</v>
      </c>
      <c r="R12371">
        <v>16</v>
      </c>
    </row>
    <row r="12372" spans="1:18" x14ac:dyDescent="0.25">
      <c r="A12372">
        <v>5.4798170024328198E+17</v>
      </c>
      <c r="B12372" t="s">
        <v>11959</v>
      </c>
      <c r="C12372">
        <v>10966956</v>
      </c>
      <c r="D12372" t="s">
        <v>2097</v>
      </c>
      <c r="E12372">
        <f t="shared" ca="1" si="193"/>
        <v>43</v>
      </c>
      <c r="F12372">
        <f>INDEX(ID_barrio!$A$2:$A$49,MATCH(G12372,ID_barrio!$B$2:$B$49,0))</f>
        <v>15</v>
      </c>
      <c r="G12372" t="s">
        <v>128</v>
      </c>
      <c r="H12372">
        <v>-34.596260000000001</v>
      </c>
      <c r="I12372">
        <v>-58.377589999999998</v>
      </c>
      <c r="J12372" t="s">
        <v>20</v>
      </c>
      <c r="K12372">
        <v>13895</v>
      </c>
      <c r="L12372">
        <v>1</v>
      </c>
      <c r="M12372">
        <v>2</v>
      </c>
      <c r="N12372">
        <v>44733</v>
      </c>
      <c r="O12372">
        <v>0.2</v>
      </c>
      <c r="P12372">
        <v>75</v>
      </c>
      <c r="Q12372">
        <v>360</v>
      </c>
      <c r="R12372">
        <v>2</v>
      </c>
    </row>
    <row r="12373" spans="1:18" x14ac:dyDescent="0.25">
      <c r="A12373">
        <v>5.4798804393861798E+17</v>
      </c>
      <c r="B12373" t="s">
        <v>11960</v>
      </c>
      <c r="C12373">
        <v>10966956</v>
      </c>
      <c r="D12373" t="s">
        <v>2097</v>
      </c>
      <c r="E12373">
        <f t="shared" ca="1" si="193"/>
        <v>28</v>
      </c>
      <c r="F12373">
        <f>INDEX(ID_barrio!$A$2:$A$49,MATCH(G12373,ID_barrio!$B$2:$B$49,0))</f>
        <v>15</v>
      </c>
      <c r="G12373" t="s">
        <v>128</v>
      </c>
      <c r="H12373">
        <v>-34.598570000000002</v>
      </c>
      <c r="I12373">
        <v>-58.379530000000003</v>
      </c>
      <c r="J12373" t="s">
        <v>20</v>
      </c>
      <c r="K12373">
        <v>17115</v>
      </c>
      <c r="L12373">
        <v>1</v>
      </c>
      <c r="M12373">
        <v>6</v>
      </c>
      <c r="N12373">
        <v>44797</v>
      </c>
      <c r="O12373">
        <v>0.62</v>
      </c>
      <c r="P12373">
        <v>75</v>
      </c>
      <c r="Q12373">
        <v>365</v>
      </c>
      <c r="R12373">
        <v>6</v>
      </c>
    </row>
    <row r="12374" spans="1:18" x14ac:dyDescent="0.25">
      <c r="A12374">
        <v>5.4412243808594099E+17</v>
      </c>
      <c r="B12374" t="s">
        <v>11961</v>
      </c>
      <c r="C12374">
        <v>251130690</v>
      </c>
      <c r="D12374" t="s">
        <v>6964</v>
      </c>
      <c r="E12374">
        <f t="shared" ca="1" si="193"/>
        <v>34</v>
      </c>
      <c r="F12374">
        <f>INDEX(ID_barrio!$A$2:$A$49,MATCH(G12374,ID_barrio!$B$2:$B$49,0))</f>
        <v>2</v>
      </c>
      <c r="G12374" t="s">
        <v>18061</v>
      </c>
      <c r="H12374">
        <v>-34.554479999999998</v>
      </c>
      <c r="I12374">
        <v>-58.462699999999998</v>
      </c>
      <c r="J12374" t="s">
        <v>20</v>
      </c>
      <c r="K12374">
        <v>7048</v>
      </c>
      <c r="L12374">
        <v>3</v>
      </c>
      <c r="M12374">
        <v>15</v>
      </c>
      <c r="N12374">
        <v>44883</v>
      </c>
      <c r="O12374">
        <v>1.38</v>
      </c>
      <c r="P12374">
        <v>15</v>
      </c>
      <c r="Q12374">
        <v>74</v>
      </c>
      <c r="R12374">
        <v>15</v>
      </c>
    </row>
    <row r="12375" spans="1:18" x14ac:dyDescent="0.25">
      <c r="A12375">
        <v>54377255</v>
      </c>
      <c r="B12375" t="s">
        <v>1764</v>
      </c>
      <c r="C12375">
        <v>247812577</v>
      </c>
      <c r="D12375" t="s">
        <v>387</v>
      </c>
      <c r="E12375">
        <f t="shared" ca="1" si="193"/>
        <v>60</v>
      </c>
      <c r="F12375">
        <f>INDEX(ID_barrio!$A$2:$A$49,MATCH(G12375,ID_barrio!$B$2:$B$49,0))</f>
        <v>1</v>
      </c>
      <c r="G12375" t="s">
        <v>19</v>
      </c>
      <c r="H12375">
        <v>-34.582900000000002</v>
      </c>
      <c r="I12375">
        <v>-58.424190000000003</v>
      </c>
      <c r="J12375" t="s">
        <v>20</v>
      </c>
      <c r="K12375">
        <v>8565</v>
      </c>
      <c r="L12375">
        <v>6</v>
      </c>
      <c r="M12375">
        <v>7</v>
      </c>
      <c r="N12375">
        <v>44887</v>
      </c>
      <c r="O12375">
        <v>0.76</v>
      </c>
      <c r="P12375">
        <v>1</v>
      </c>
      <c r="Q12375">
        <v>171</v>
      </c>
      <c r="R12375">
        <v>7</v>
      </c>
    </row>
    <row r="12376" spans="1:18" x14ac:dyDescent="0.25">
      <c r="A12376">
        <v>5.441682791876E+17</v>
      </c>
      <c r="B12376" t="s">
        <v>20606</v>
      </c>
      <c r="C12376">
        <v>144127724</v>
      </c>
      <c r="D12376" t="s">
        <v>11944</v>
      </c>
      <c r="E12376">
        <f t="shared" ca="1" si="193"/>
        <v>50</v>
      </c>
      <c r="F12376">
        <f>INDEX(ID_barrio!$A$2:$A$49,MATCH(G12376,ID_barrio!$B$2:$B$49,0))</f>
        <v>12</v>
      </c>
      <c r="G12376" t="s">
        <v>87</v>
      </c>
      <c r="H12376">
        <v>-34.552639999999997</v>
      </c>
      <c r="I12376">
        <v>-58.449219999999997</v>
      </c>
      <c r="J12376" t="s">
        <v>20</v>
      </c>
      <c r="K12376">
        <v>25374</v>
      </c>
      <c r="L12376">
        <v>1</v>
      </c>
      <c r="M12376">
        <v>1</v>
      </c>
      <c r="N12376">
        <v>44749</v>
      </c>
      <c r="O12376">
        <v>0.17</v>
      </c>
      <c r="P12376">
        <v>5</v>
      </c>
      <c r="Q12376">
        <v>0</v>
      </c>
      <c r="R12376">
        <v>1</v>
      </c>
    </row>
    <row r="12377" spans="1:18" x14ac:dyDescent="0.25">
      <c r="A12377">
        <v>54378677</v>
      </c>
      <c r="B12377" t="s">
        <v>11962</v>
      </c>
      <c r="C12377">
        <v>438300931</v>
      </c>
      <c r="D12377" t="s">
        <v>88</v>
      </c>
      <c r="E12377">
        <f t="shared" ca="1" si="193"/>
        <v>51</v>
      </c>
      <c r="F12377">
        <f>INDEX(ID_barrio!$A$2:$A$49,MATCH(G12377,ID_barrio!$B$2:$B$49,0))</f>
        <v>1</v>
      </c>
      <c r="G12377" t="s">
        <v>19</v>
      </c>
      <c r="H12377">
        <v>-34.582160000000002</v>
      </c>
      <c r="I12377">
        <v>-58.424239999999998</v>
      </c>
      <c r="J12377" t="s">
        <v>20</v>
      </c>
      <c r="K12377">
        <v>8457</v>
      </c>
      <c r="L12377">
        <v>1</v>
      </c>
      <c r="M12377">
        <v>43</v>
      </c>
      <c r="N12377">
        <v>44890</v>
      </c>
      <c r="O12377">
        <v>3.77</v>
      </c>
      <c r="P12377">
        <v>7</v>
      </c>
      <c r="Q12377">
        <v>353</v>
      </c>
      <c r="R12377">
        <v>43</v>
      </c>
    </row>
    <row r="12378" spans="1:18" x14ac:dyDescent="0.25">
      <c r="A12378">
        <v>5.4805617694567699E+17</v>
      </c>
      <c r="B12378" t="s">
        <v>11963</v>
      </c>
      <c r="C12378">
        <v>4149346</v>
      </c>
      <c r="D12378" t="s">
        <v>165</v>
      </c>
      <c r="E12378">
        <f t="shared" ca="1" si="193"/>
        <v>57</v>
      </c>
      <c r="F12378">
        <f>INDEX(ID_barrio!$A$2:$A$49,MATCH(G12378,ID_barrio!$B$2:$B$49,0))</f>
        <v>2</v>
      </c>
      <c r="G12378" t="s">
        <v>18061</v>
      </c>
      <c r="H12378">
        <v>-34.550170999999999</v>
      </c>
      <c r="I12378">
        <v>-58.463078000000003</v>
      </c>
      <c r="J12378" t="s">
        <v>20</v>
      </c>
      <c r="K12378">
        <v>17720</v>
      </c>
      <c r="L12378">
        <v>5</v>
      </c>
      <c r="M12378">
        <v>4</v>
      </c>
      <c r="N12378">
        <v>44902</v>
      </c>
      <c r="O12378">
        <v>1.24</v>
      </c>
      <c r="P12378">
        <v>8</v>
      </c>
      <c r="Q12378">
        <v>148</v>
      </c>
      <c r="R12378">
        <v>4</v>
      </c>
    </row>
    <row r="12379" spans="1:18" x14ac:dyDescent="0.25">
      <c r="A12379">
        <v>5.4421232612670899E+17</v>
      </c>
      <c r="B12379" t="s">
        <v>20607</v>
      </c>
      <c r="C12379">
        <v>23046865</v>
      </c>
      <c r="D12379" t="s">
        <v>1543</v>
      </c>
      <c r="E12379">
        <f t="shared" ca="1" si="193"/>
        <v>45</v>
      </c>
      <c r="F12379">
        <f>INDEX(ID_barrio!$A$2:$A$49,MATCH(G12379,ID_barrio!$B$2:$B$49,0))</f>
        <v>15</v>
      </c>
      <c r="G12379" t="s">
        <v>128</v>
      </c>
      <c r="H12379">
        <v>-34.598529999999997</v>
      </c>
      <c r="I12379">
        <v>-58.377659999999999</v>
      </c>
      <c r="J12379" t="s">
        <v>20</v>
      </c>
      <c r="K12379">
        <v>3330</v>
      </c>
      <c r="L12379">
        <v>3</v>
      </c>
      <c r="M12379">
        <v>35</v>
      </c>
      <c r="N12379">
        <v>44923</v>
      </c>
      <c r="O12379">
        <v>3.12</v>
      </c>
      <c r="P12379">
        <v>3</v>
      </c>
      <c r="Q12379">
        <v>60</v>
      </c>
      <c r="R12379">
        <v>35</v>
      </c>
    </row>
    <row r="12380" spans="1:18" x14ac:dyDescent="0.25">
      <c r="A12380">
        <v>54378713</v>
      </c>
      <c r="B12380" t="s">
        <v>11964</v>
      </c>
      <c r="C12380">
        <v>1875949</v>
      </c>
      <c r="D12380" t="s">
        <v>578</v>
      </c>
      <c r="E12380">
        <f t="shared" ca="1" si="193"/>
        <v>58</v>
      </c>
      <c r="F12380">
        <f>INDEX(ID_barrio!$A$2:$A$49,MATCH(G12380,ID_barrio!$B$2:$B$49,0))</f>
        <v>1</v>
      </c>
      <c r="G12380" t="s">
        <v>19</v>
      </c>
      <c r="H12380">
        <v>-34.579707999999997</v>
      </c>
      <c r="I12380">
        <v>-58.410758999999999</v>
      </c>
      <c r="J12380" t="s">
        <v>20</v>
      </c>
      <c r="K12380">
        <v>19381</v>
      </c>
      <c r="L12380">
        <v>4</v>
      </c>
      <c r="M12380">
        <v>15</v>
      </c>
      <c r="N12380">
        <v>44885</v>
      </c>
      <c r="O12380">
        <v>1.34</v>
      </c>
      <c r="P12380">
        <v>74</v>
      </c>
      <c r="Q12380">
        <v>89</v>
      </c>
      <c r="R12380">
        <v>15</v>
      </c>
    </row>
    <row r="12381" spans="1:18" x14ac:dyDescent="0.25">
      <c r="A12381">
        <v>5.4430417607101498E+17</v>
      </c>
      <c r="B12381" t="s">
        <v>11965</v>
      </c>
      <c r="C12381">
        <v>144127724</v>
      </c>
      <c r="D12381" t="s">
        <v>11944</v>
      </c>
      <c r="E12381">
        <f t="shared" ca="1" si="193"/>
        <v>70</v>
      </c>
      <c r="F12381">
        <f>INDEX(ID_barrio!$A$2:$A$49,MATCH(G12381,ID_barrio!$B$2:$B$49,0))</f>
        <v>15</v>
      </c>
      <c r="G12381" t="s">
        <v>128</v>
      </c>
      <c r="H12381">
        <v>-34.597180000000002</v>
      </c>
      <c r="I12381">
        <v>-58.379669999999997</v>
      </c>
      <c r="J12381" t="s">
        <v>20</v>
      </c>
      <c r="K12381">
        <v>24870</v>
      </c>
      <c r="L12381">
        <v>1</v>
      </c>
      <c r="M12381">
        <v>1</v>
      </c>
      <c r="N12381">
        <v>44626</v>
      </c>
      <c r="O12381">
        <v>0.1</v>
      </c>
      <c r="P12381">
        <v>5</v>
      </c>
      <c r="Q12381">
        <v>0</v>
      </c>
      <c r="R12381">
        <v>1</v>
      </c>
    </row>
    <row r="12382" spans="1:18" x14ac:dyDescent="0.25">
      <c r="A12382">
        <v>5.4430673655122502E+17</v>
      </c>
      <c r="B12382" t="s">
        <v>11966</v>
      </c>
      <c r="C12382">
        <v>144127724</v>
      </c>
      <c r="D12382" t="s">
        <v>11944</v>
      </c>
      <c r="E12382">
        <f t="shared" ca="1" si="193"/>
        <v>58</v>
      </c>
      <c r="F12382">
        <f>INDEX(ID_barrio!$A$2:$A$49,MATCH(G12382,ID_barrio!$B$2:$B$49,0))</f>
        <v>15</v>
      </c>
      <c r="G12382" t="s">
        <v>128</v>
      </c>
      <c r="H12382">
        <v>-34.596640000000001</v>
      </c>
      <c r="I12382">
        <v>-58.379440000000002</v>
      </c>
      <c r="J12382" t="s">
        <v>20</v>
      </c>
      <c r="K12382">
        <v>26636</v>
      </c>
      <c r="L12382">
        <v>1</v>
      </c>
      <c r="M12382">
        <v>2</v>
      </c>
      <c r="N12382">
        <v>44761</v>
      </c>
      <c r="O12382">
        <v>0.2</v>
      </c>
      <c r="P12382">
        <v>5</v>
      </c>
      <c r="Q12382">
        <v>0</v>
      </c>
      <c r="R12382">
        <v>2</v>
      </c>
    </row>
    <row r="12383" spans="1:18" x14ac:dyDescent="0.25">
      <c r="A12383">
        <v>5.44310356817688E+17</v>
      </c>
      <c r="B12383" t="s">
        <v>20608</v>
      </c>
      <c r="C12383">
        <v>25036197</v>
      </c>
      <c r="D12383" t="s">
        <v>1152</v>
      </c>
      <c r="E12383">
        <f t="shared" ca="1" si="193"/>
        <v>48</v>
      </c>
      <c r="F12383">
        <f>INDEX(ID_barrio!$A$2:$A$49,MATCH(G12383,ID_barrio!$B$2:$B$49,0))</f>
        <v>3</v>
      </c>
      <c r="G12383" t="s">
        <v>32</v>
      </c>
      <c r="H12383">
        <v>-34.608809999999998</v>
      </c>
      <c r="I12383">
        <v>-58.379249999999999</v>
      </c>
      <c r="J12383" t="s">
        <v>20</v>
      </c>
      <c r="K12383">
        <v>6443</v>
      </c>
      <c r="L12383">
        <v>2</v>
      </c>
      <c r="M12383">
        <v>34</v>
      </c>
      <c r="N12383">
        <v>44904</v>
      </c>
      <c r="O12383">
        <v>3.55</v>
      </c>
      <c r="P12383">
        <v>1</v>
      </c>
      <c r="Q12383">
        <v>340</v>
      </c>
      <c r="R12383">
        <v>34</v>
      </c>
    </row>
    <row r="12384" spans="1:18" x14ac:dyDescent="0.25">
      <c r="A12384">
        <v>54379723</v>
      </c>
      <c r="B12384" t="s">
        <v>11967</v>
      </c>
      <c r="C12384">
        <v>10966956</v>
      </c>
      <c r="D12384" t="s">
        <v>2097</v>
      </c>
      <c r="E12384">
        <f t="shared" ca="1" si="193"/>
        <v>30</v>
      </c>
      <c r="F12384">
        <f>INDEX(ID_barrio!$A$2:$A$49,MATCH(G12384,ID_barrio!$B$2:$B$49,0))</f>
        <v>1</v>
      </c>
      <c r="G12384" t="s">
        <v>19</v>
      </c>
      <c r="H12384">
        <v>-34.583100000000002</v>
      </c>
      <c r="I12384">
        <v>-58.43533</v>
      </c>
      <c r="J12384" t="s">
        <v>20</v>
      </c>
      <c r="K12384">
        <v>10572</v>
      </c>
      <c r="L12384">
        <v>15</v>
      </c>
      <c r="M12384">
        <v>0</v>
      </c>
      <c r="P12384">
        <v>75</v>
      </c>
      <c r="Q12384">
        <v>332</v>
      </c>
      <c r="R12384">
        <v>0</v>
      </c>
    </row>
    <row r="12385" spans="1:18" x14ac:dyDescent="0.25">
      <c r="A12385">
        <v>5.4506864879092998E+17</v>
      </c>
      <c r="B12385" t="s">
        <v>20609</v>
      </c>
      <c r="C12385">
        <v>329365950</v>
      </c>
      <c r="D12385" t="s">
        <v>405</v>
      </c>
      <c r="E12385">
        <f t="shared" ca="1" si="193"/>
        <v>73</v>
      </c>
      <c r="F12385">
        <f>INDEX(ID_barrio!$A$2:$A$49,MATCH(G12385,ID_barrio!$B$2:$B$49,0))</f>
        <v>5</v>
      </c>
      <c r="G12385" t="s">
        <v>38</v>
      </c>
      <c r="H12385">
        <v>-34.599429999999998</v>
      </c>
      <c r="I12385">
        <v>-58.375990000000002</v>
      </c>
      <c r="J12385" t="s">
        <v>20</v>
      </c>
      <c r="K12385">
        <v>6997</v>
      </c>
      <c r="L12385">
        <v>1</v>
      </c>
      <c r="M12385">
        <v>14</v>
      </c>
      <c r="N12385">
        <v>44919</v>
      </c>
      <c r="O12385">
        <v>1.27</v>
      </c>
      <c r="P12385">
        <v>3</v>
      </c>
      <c r="Q12385">
        <v>134</v>
      </c>
      <c r="R12385">
        <v>14</v>
      </c>
    </row>
    <row r="12386" spans="1:18" x14ac:dyDescent="0.25">
      <c r="A12386">
        <v>5.4812863137839501E+17</v>
      </c>
      <c r="B12386" t="s">
        <v>20610</v>
      </c>
      <c r="C12386">
        <v>49428953</v>
      </c>
      <c r="D12386" t="s">
        <v>102</v>
      </c>
      <c r="E12386">
        <f t="shared" ca="1" si="193"/>
        <v>67</v>
      </c>
      <c r="F12386">
        <f>INDEX(ID_barrio!$A$2:$A$49,MATCH(G12386,ID_barrio!$B$2:$B$49,0))</f>
        <v>24</v>
      </c>
      <c r="G12386" t="s">
        <v>451</v>
      </c>
      <c r="H12386">
        <v>-34.608020000000003</v>
      </c>
      <c r="I12386">
        <v>-58.448970000000003</v>
      </c>
      <c r="J12386" t="s">
        <v>20</v>
      </c>
      <c r="K12386">
        <v>5814</v>
      </c>
      <c r="L12386">
        <v>1</v>
      </c>
      <c r="M12386">
        <v>31</v>
      </c>
      <c r="N12386">
        <v>44895</v>
      </c>
      <c r="O12386">
        <v>5.78</v>
      </c>
      <c r="P12386">
        <v>1</v>
      </c>
      <c r="Q12386">
        <v>271</v>
      </c>
      <c r="R12386">
        <v>31</v>
      </c>
    </row>
    <row r="12387" spans="1:18" x14ac:dyDescent="0.25">
      <c r="A12387">
        <v>5.4841076804878298E+17</v>
      </c>
      <c r="B12387" t="s">
        <v>11968</v>
      </c>
      <c r="C12387">
        <v>442212706</v>
      </c>
      <c r="D12387" t="s">
        <v>1025</v>
      </c>
      <c r="E12387">
        <f t="shared" ca="1" si="193"/>
        <v>79</v>
      </c>
      <c r="F12387">
        <f>INDEX(ID_barrio!$A$2:$A$49,MATCH(G12387,ID_barrio!$B$2:$B$49,0))</f>
        <v>22</v>
      </c>
      <c r="G12387" t="s">
        <v>302</v>
      </c>
      <c r="H12387">
        <v>-34.631540000000001</v>
      </c>
      <c r="I12387">
        <v>-58.376449999999998</v>
      </c>
      <c r="J12387" t="s">
        <v>20</v>
      </c>
      <c r="K12387">
        <v>8810</v>
      </c>
      <c r="L12387">
        <v>1</v>
      </c>
      <c r="M12387">
        <v>1</v>
      </c>
      <c r="N12387">
        <v>44901</v>
      </c>
      <c r="O12387">
        <v>1</v>
      </c>
      <c r="P12387">
        <v>1</v>
      </c>
      <c r="Q12387">
        <v>35</v>
      </c>
      <c r="R12387">
        <v>1</v>
      </c>
    </row>
    <row r="12388" spans="1:18" x14ac:dyDescent="0.25">
      <c r="A12388">
        <v>5.4547046065902099E+17</v>
      </c>
      <c r="B12388" t="s">
        <v>11969</v>
      </c>
      <c r="C12388">
        <v>79456359</v>
      </c>
      <c r="D12388" t="s">
        <v>3418</v>
      </c>
      <c r="E12388">
        <f t="shared" ca="1" si="193"/>
        <v>64</v>
      </c>
      <c r="F12388">
        <f>INDEX(ID_barrio!$A$2:$A$49,MATCH(G12388,ID_barrio!$B$2:$B$49,0))</f>
        <v>11</v>
      </c>
      <c r="G12388" t="s">
        <v>82</v>
      </c>
      <c r="H12388">
        <v>-34.619079999999997</v>
      </c>
      <c r="I12388">
        <v>-58.372309999999999</v>
      </c>
      <c r="J12388" t="s">
        <v>24</v>
      </c>
      <c r="K12388">
        <v>14247</v>
      </c>
      <c r="L12388">
        <v>1</v>
      </c>
      <c r="M12388">
        <v>5</v>
      </c>
      <c r="N12388">
        <v>44877</v>
      </c>
      <c r="O12388">
        <v>2.42</v>
      </c>
      <c r="P12388">
        <v>1</v>
      </c>
      <c r="Q12388">
        <v>365</v>
      </c>
      <c r="R12388">
        <v>5</v>
      </c>
    </row>
    <row r="12389" spans="1:18" x14ac:dyDescent="0.25">
      <c r="A12389">
        <v>5.4841644189920102E+17</v>
      </c>
      <c r="B12389" t="s">
        <v>11970</v>
      </c>
      <c r="C12389">
        <v>294883309</v>
      </c>
      <c r="D12389" t="s">
        <v>8418</v>
      </c>
      <c r="E12389">
        <f t="shared" ca="1" si="193"/>
        <v>78</v>
      </c>
      <c r="F12389">
        <f>INDEX(ID_barrio!$A$2:$A$49,MATCH(G12389,ID_barrio!$B$2:$B$49,0))</f>
        <v>1</v>
      </c>
      <c r="G12389" t="s">
        <v>19</v>
      </c>
      <c r="H12389">
        <v>-34.596960000000003</v>
      </c>
      <c r="I12389">
        <v>-58.424439999999997</v>
      </c>
      <c r="J12389" t="s">
        <v>20</v>
      </c>
      <c r="K12389">
        <v>5110</v>
      </c>
      <c r="L12389">
        <v>5</v>
      </c>
      <c r="M12389">
        <v>3</v>
      </c>
      <c r="N12389">
        <v>44775</v>
      </c>
      <c r="O12389">
        <v>0.34</v>
      </c>
      <c r="P12389">
        <v>2</v>
      </c>
      <c r="Q12389">
        <v>330</v>
      </c>
      <c r="R12389">
        <v>3</v>
      </c>
    </row>
    <row r="12390" spans="1:18" x14ac:dyDescent="0.25">
      <c r="A12390">
        <v>5.5293379453072E+17</v>
      </c>
      <c r="B12390" t="s">
        <v>11971</v>
      </c>
      <c r="C12390">
        <v>137667992</v>
      </c>
      <c r="D12390" t="s">
        <v>1063</v>
      </c>
      <c r="E12390">
        <f t="shared" ca="1" si="193"/>
        <v>74</v>
      </c>
      <c r="F12390">
        <f>INDEX(ID_barrio!$A$2:$A$49,MATCH(G12390,ID_barrio!$B$2:$B$49,0))</f>
        <v>1</v>
      </c>
      <c r="G12390" t="s">
        <v>19</v>
      </c>
      <c r="H12390">
        <v>-34.581569999999999</v>
      </c>
      <c r="I12390">
        <v>-58.43938</v>
      </c>
      <c r="J12390" t="s">
        <v>20</v>
      </c>
      <c r="K12390">
        <v>8828</v>
      </c>
      <c r="L12390">
        <v>2</v>
      </c>
      <c r="M12390">
        <v>32</v>
      </c>
      <c r="N12390">
        <v>44906</v>
      </c>
      <c r="O12390">
        <v>2.93</v>
      </c>
      <c r="P12390">
        <v>61</v>
      </c>
      <c r="Q12390">
        <v>51</v>
      </c>
      <c r="R12390">
        <v>32</v>
      </c>
    </row>
    <row r="12391" spans="1:18" x14ac:dyDescent="0.25">
      <c r="A12391">
        <v>5.5294159293623398E+17</v>
      </c>
      <c r="B12391" t="s">
        <v>11972</v>
      </c>
      <c r="C12391">
        <v>132838002</v>
      </c>
      <c r="D12391" t="s">
        <v>176</v>
      </c>
      <c r="E12391">
        <f t="shared" ca="1" si="193"/>
        <v>37</v>
      </c>
      <c r="F12391">
        <f>INDEX(ID_barrio!$A$2:$A$49,MATCH(G12391,ID_barrio!$B$2:$B$49,0))</f>
        <v>1</v>
      </c>
      <c r="G12391" t="s">
        <v>19</v>
      </c>
      <c r="H12391">
        <v>-34.587670000000003</v>
      </c>
      <c r="I12391">
        <v>-58.423999999999999</v>
      </c>
      <c r="J12391" t="s">
        <v>20</v>
      </c>
      <c r="K12391">
        <v>9691</v>
      </c>
      <c r="L12391">
        <v>28</v>
      </c>
      <c r="M12391">
        <v>0</v>
      </c>
      <c r="P12391">
        <v>84</v>
      </c>
      <c r="Q12391">
        <v>341</v>
      </c>
      <c r="R12391">
        <v>0</v>
      </c>
    </row>
    <row r="12392" spans="1:18" x14ac:dyDescent="0.25">
      <c r="A12392">
        <v>5.4556816864722099E+17</v>
      </c>
      <c r="B12392" t="s">
        <v>11973</v>
      </c>
      <c r="C12392">
        <v>151894812</v>
      </c>
      <c r="D12392" t="s">
        <v>768</v>
      </c>
      <c r="E12392">
        <f t="shared" ca="1" si="193"/>
        <v>36</v>
      </c>
      <c r="F12392">
        <f>INDEX(ID_barrio!$A$2:$A$49,MATCH(G12392,ID_barrio!$B$2:$B$49,0))</f>
        <v>1</v>
      </c>
      <c r="G12392" t="s">
        <v>19</v>
      </c>
      <c r="H12392">
        <v>-34.578919999999997</v>
      </c>
      <c r="I12392">
        <v>-58.43018</v>
      </c>
      <c r="J12392" t="s">
        <v>20</v>
      </c>
      <c r="K12392">
        <v>10519</v>
      </c>
      <c r="L12392">
        <v>7</v>
      </c>
      <c r="M12392">
        <v>7</v>
      </c>
      <c r="N12392">
        <v>44864</v>
      </c>
      <c r="O12392">
        <v>0.65</v>
      </c>
      <c r="P12392">
        <v>3</v>
      </c>
      <c r="Q12392">
        <v>234</v>
      </c>
      <c r="R12392">
        <v>7</v>
      </c>
    </row>
    <row r="12393" spans="1:18" x14ac:dyDescent="0.25">
      <c r="A12393">
        <v>5.5305067156535898E+17</v>
      </c>
      <c r="B12393" t="s">
        <v>1523</v>
      </c>
      <c r="C12393">
        <v>238798739</v>
      </c>
      <c r="D12393" t="s">
        <v>396</v>
      </c>
      <c r="E12393">
        <f t="shared" ca="1" si="193"/>
        <v>60</v>
      </c>
      <c r="F12393">
        <f>INDEX(ID_barrio!$A$2:$A$49,MATCH(G12393,ID_barrio!$B$2:$B$49,0))</f>
        <v>1</v>
      </c>
      <c r="G12393" t="s">
        <v>19</v>
      </c>
      <c r="H12393">
        <v>-34.582250000000002</v>
      </c>
      <c r="I12393">
        <v>-58.405769999999997</v>
      </c>
      <c r="J12393" t="s">
        <v>20</v>
      </c>
      <c r="K12393">
        <v>4204</v>
      </c>
      <c r="L12393">
        <v>5</v>
      </c>
      <c r="M12393">
        <v>11</v>
      </c>
      <c r="N12393">
        <v>44906</v>
      </c>
      <c r="O12393">
        <v>2.09</v>
      </c>
      <c r="P12393">
        <v>1</v>
      </c>
      <c r="Q12393">
        <v>224</v>
      </c>
      <c r="R12393">
        <v>11</v>
      </c>
    </row>
    <row r="12394" spans="1:18" x14ac:dyDescent="0.25">
      <c r="A12394">
        <v>5.4846349204717901E+17</v>
      </c>
      <c r="B12394" t="s">
        <v>20611</v>
      </c>
      <c r="C12394">
        <v>64871169</v>
      </c>
      <c r="D12394" t="s">
        <v>11974</v>
      </c>
      <c r="E12394">
        <f t="shared" ca="1" si="193"/>
        <v>39</v>
      </c>
      <c r="F12394">
        <f>INDEX(ID_barrio!$A$2:$A$49,MATCH(G12394,ID_barrio!$B$2:$B$49,0))</f>
        <v>7</v>
      </c>
      <c r="G12394" t="s">
        <v>45</v>
      </c>
      <c r="H12394">
        <v>-34.590249999999997</v>
      </c>
      <c r="I12394">
        <v>-58.406379999999999</v>
      </c>
      <c r="J12394" t="s">
        <v>20</v>
      </c>
      <c r="K12394">
        <v>3524</v>
      </c>
      <c r="L12394">
        <v>1</v>
      </c>
      <c r="M12394">
        <v>23</v>
      </c>
      <c r="N12394">
        <v>44923</v>
      </c>
      <c r="O12394">
        <v>2.79</v>
      </c>
      <c r="P12394">
        <v>1</v>
      </c>
      <c r="Q12394">
        <v>255</v>
      </c>
      <c r="R12394">
        <v>23</v>
      </c>
    </row>
    <row r="12395" spans="1:18" x14ac:dyDescent="0.25">
      <c r="A12395">
        <v>5.4559590515865498E+17</v>
      </c>
      <c r="B12395" t="s">
        <v>11975</v>
      </c>
      <c r="C12395">
        <v>441616324</v>
      </c>
      <c r="D12395" t="s">
        <v>3246</v>
      </c>
      <c r="E12395">
        <f t="shared" ca="1" si="193"/>
        <v>58</v>
      </c>
      <c r="F12395">
        <f>INDEX(ID_barrio!$A$2:$A$49,MATCH(G12395,ID_barrio!$B$2:$B$49,0))</f>
        <v>24</v>
      </c>
      <c r="G12395" t="s">
        <v>451</v>
      </c>
      <c r="H12395">
        <v>-34.606079999999999</v>
      </c>
      <c r="I12395">
        <v>-58.431609999999999</v>
      </c>
      <c r="J12395" t="s">
        <v>20</v>
      </c>
      <c r="K12395">
        <v>4933</v>
      </c>
      <c r="L12395">
        <v>4</v>
      </c>
      <c r="M12395">
        <v>12</v>
      </c>
      <c r="N12395">
        <v>44914</v>
      </c>
      <c r="O12395">
        <v>1.28</v>
      </c>
      <c r="P12395">
        <v>1</v>
      </c>
      <c r="Q12395">
        <v>330</v>
      </c>
      <c r="R12395">
        <v>12</v>
      </c>
    </row>
    <row r="12396" spans="1:18" x14ac:dyDescent="0.25">
      <c r="A12396">
        <v>5.4850784407629299E+17</v>
      </c>
      <c r="B12396" t="s">
        <v>11976</v>
      </c>
      <c r="C12396">
        <v>442237720</v>
      </c>
      <c r="D12396" t="s">
        <v>11977</v>
      </c>
      <c r="E12396">
        <f t="shared" ca="1" si="193"/>
        <v>59</v>
      </c>
      <c r="F12396">
        <f>INDEX(ID_barrio!$A$2:$A$49,MATCH(G12396,ID_barrio!$B$2:$B$49,0))</f>
        <v>12</v>
      </c>
      <c r="G12396" t="s">
        <v>87</v>
      </c>
      <c r="H12396">
        <v>-34.566980000000001</v>
      </c>
      <c r="I12396">
        <v>-58.457540000000002</v>
      </c>
      <c r="J12396" t="s">
        <v>20</v>
      </c>
      <c r="K12396">
        <v>2450</v>
      </c>
      <c r="L12396">
        <v>7</v>
      </c>
      <c r="M12396">
        <v>0</v>
      </c>
      <c r="P12396">
        <v>1</v>
      </c>
      <c r="Q12396">
        <v>0</v>
      </c>
      <c r="R12396">
        <v>0</v>
      </c>
    </row>
    <row r="12397" spans="1:18" x14ac:dyDescent="0.25">
      <c r="A12397">
        <v>5.4856221802624499E+17</v>
      </c>
      <c r="B12397" t="s">
        <v>11978</v>
      </c>
      <c r="C12397">
        <v>376033010</v>
      </c>
      <c r="D12397" t="s">
        <v>383</v>
      </c>
      <c r="E12397">
        <f t="shared" ca="1" si="193"/>
        <v>47</v>
      </c>
      <c r="F12397">
        <f>INDEX(ID_barrio!$A$2:$A$49,MATCH(G12397,ID_barrio!$B$2:$B$49,0))</f>
        <v>7</v>
      </c>
      <c r="G12397" t="s">
        <v>45</v>
      </c>
      <c r="H12397">
        <v>-34.588929999999998</v>
      </c>
      <c r="I12397">
        <v>-58.395850000000003</v>
      </c>
      <c r="J12397" t="s">
        <v>20</v>
      </c>
      <c r="K12397">
        <v>6872</v>
      </c>
      <c r="L12397">
        <v>1</v>
      </c>
      <c r="M12397">
        <v>24</v>
      </c>
      <c r="N12397">
        <v>44914</v>
      </c>
      <c r="O12397">
        <v>2.19</v>
      </c>
      <c r="P12397">
        <v>2</v>
      </c>
      <c r="Q12397">
        <v>326</v>
      </c>
      <c r="R12397">
        <v>24</v>
      </c>
    </row>
    <row r="12398" spans="1:18" x14ac:dyDescent="0.25">
      <c r="A12398">
        <v>5.5310388984159098E+17</v>
      </c>
      <c r="B12398" t="s">
        <v>20612</v>
      </c>
      <c r="C12398">
        <v>1333525</v>
      </c>
      <c r="D12398" t="s">
        <v>52</v>
      </c>
      <c r="E12398">
        <f t="shared" ca="1" si="193"/>
        <v>42</v>
      </c>
      <c r="F12398">
        <f>INDEX(ID_barrio!$A$2:$A$49,MATCH(G12398,ID_barrio!$B$2:$B$49,0))</f>
        <v>1</v>
      </c>
      <c r="G12398" t="s">
        <v>19</v>
      </c>
      <c r="H12398">
        <v>-34.573549999999997</v>
      </c>
      <c r="I12398">
        <v>-58.431570000000001</v>
      </c>
      <c r="J12398" t="s">
        <v>20</v>
      </c>
      <c r="K12398">
        <v>6872</v>
      </c>
      <c r="L12398">
        <v>3</v>
      </c>
      <c r="M12398">
        <v>12</v>
      </c>
      <c r="N12398">
        <v>44892</v>
      </c>
      <c r="O12398">
        <v>1.18</v>
      </c>
      <c r="P12398">
        <v>4</v>
      </c>
      <c r="Q12398">
        <v>65</v>
      </c>
      <c r="R12398">
        <v>12</v>
      </c>
    </row>
    <row r="12399" spans="1:18" x14ac:dyDescent="0.25">
      <c r="A12399">
        <v>5.5312341875612198E+17</v>
      </c>
      <c r="B12399" t="s">
        <v>11979</v>
      </c>
      <c r="C12399">
        <v>443183627</v>
      </c>
      <c r="D12399" t="s">
        <v>1581</v>
      </c>
      <c r="E12399">
        <f t="shared" ca="1" si="193"/>
        <v>56</v>
      </c>
      <c r="F12399">
        <f>INDEX(ID_barrio!$A$2:$A$49,MATCH(G12399,ID_barrio!$B$2:$B$49,0))</f>
        <v>12</v>
      </c>
      <c r="G12399" t="s">
        <v>87</v>
      </c>
      <c r="H12399">
        <v>-34.556800000000003</v>
      </c>
      <c r="I12399">
        <v>-58.446129999999997</v>
      </c>
      <c r="J12399" t="s">
        <v>20</v>
      </c>
      <c r="K12399">
        <v>18500</v>
      </c>
      <c r="L12399">
        <v>1</v>
      </c>
      <c r="M12399">
        <v>23</v>
      </c>
      <c r="N12399">
        <v>44873</v>
      </c>
      <c r="O12399">
        <v>2.25</v>
      </c>
      <c r="P12399">
        <v>1</v>
      </c>
      <c r="Q12399">
        <v>362</v>
      </c>
      <c r="R12399">
        <v>23</v>
      </c>
    </row>
    <row r="12400" spans="1:18" x14ac:dyDescent="0.25">
      <c r="A12400">
        <v>5.4573532946125299E+17</v>
      </c>
      <c r="B12400" t="s">
        <v>11980</v>
      </c>
      <c r="C12400">
        <v>17290971</v>
      </c>
      <c r="D12400" t="s">
        <v>147</v>
      </c>
      <c r="E12400">
        <f t="shared" ca="1" si="193"/>
        <v>61</v>
      </c>
      <c r="F12400">
        <f>INDEX(ID_barrio!$A$2:$A$49,MATCH(G12400,ID_barrio!$B$2:$B$49,0))</f>
        <v>10</v>
      </c>
      <c r="G12400" t="s">
        <v>72</v>
      </c>
      <c r="H12400">
        <v>-34.586579999999998</v>
      </c>
      <c r="I12400">
        <v>-58.450589999999998</v>
      </c>
      <c r="J12400" t="s">
        <v>20</v>
      </c>
      <c r="K12400">
        <v>7929</v>
      </c>
      <c r="L12400">
        <v>15</v>
      </c>
      <c r="M12400">
        <v>2</v>
      </c>
      <c r="N12400">
        <v>44896</v>
      </c>
      <c r="O12400">
        <v>0.66</v>
      </c>
      <c r="P12400">
        <v>1</v>
      </c>
      <c r="Q12400">
        <v>310</v>
      </c>
      <c r="R12400">
        <v>2</v>
      </c>
    </row>
    <row r="12401" spans="1:18" x14ac:dyDescent="0.25">
      <c r="A12401">
        <v>5.4856578079770298E+17</v>
      </c>
      <c r="B12401" t="s">
        <v>11981</v>
      </c>
      <c r="C12401">
        <v>442250167</v>
      </c>
      <c r="D12401" t="s">
        <v>2619</v>
      </c>
      <c r="E12401">
        <f t="shared" ca="1" si="193"/>
        <v>66</v>
      </c>
      <c r="F12401">
        <f>INDEX(ID_barrio!$A$2:$A$49,MATCH(G12401,ID_barrio!$B$2:$B$49,0))</f>
        <v>11</v>
      </c>
      <c r="G12401" t="s">
        <v>82</v>
      </c>
      <c r="H12401">
        <v>-34.616250000000001</v>
      </c>
      <c r="I12401">
        <v>-58.372709999999998</v>
      </c>
      <c r="J12401" t="s">
        <v>20</v>
      </c>
      <c r="K12401">
        <v>6167</v>
      </c>
      <c r="L12401">
        <v>2</v>
      </c>
      <c r="M12401">
        <v>8</v>
      </c>
      <c r="N12401">
        <v>44904</v>
      </c>
      <c r="O12401">
        <v>0.79</v>
      </c>
      <c r="P12401">
        <v>1</v>
      </c>
      <c r="Q12401">
        <v>163</v>
      </c>
      <c r="R12401">
        <v>8</v>
      </c>
    </row>
    <row r="12402" spans="1:18" x14ac:dyDescent="0.25">
      <c r="A12402">
        <v>5.4597712044279501E+17</v>
      </c>
      <c r="B12402" t="s">
        <v>20613</v>
      </c>
      <c r="C12402">
        <v>200415141</v>
      </c>
      <c r="D12402" t="s">
        <v>297</v>
      </c>
      <c r="E12402">
        <f t="shared" ca="1" si="193"/>
        <v>29</v>
      </c>
      <c r="F12402">
        <f>INDEX(ID_barrio!$A$2:$A$49,MATCH(G12402,ID_barrio!$B$2:$B$49,0))</f>
        <v>1</v>
      </c>
      <c r="G12402" t="s">
        <v>19</v>
      </c>
      <c r="H12402">
        <v>-34.585450000000002</v>
      </c>
      <c r="I12402">
        <v>-58.409179999999999</v>
      </c>
      <c r="J12402" t="s">
        <v>20</v>
      </c>
      <c r="K12402">
        <v>13014</v>
      </c>
      <c r="L12402">
        <v>7</v>
      </c>
      <c r="M12402">
        <v>4</v>
      </c>
      <c r="N12402">
        <v>44904</v>
      </c>
      <c r="O12402">
        <v>0.72</v>
      </c>
      <c r="P12402">
        <v>1</v>
      </c>
      <c r="Q12402">
        <v>331</v>
      </c>
      <c r="R12402">
        <v>4</v>
      </c>
    </row>
    <row r="12403" spans="1:18" x14ac:dyDescent="0.25">
      <c r="A12403">
        <v>5.53394710379376E+17</v>
      </c>
      <c r="B12403" t="s">
        <v>11982</v>
      </c>
      <c r="C12403">
        <v>108460181</v>
      </c>
      <c r="D12403" t="s">
        <v>54</v>
      </c>
      <c r="E12403">
        <f t="shared" ca="1" si="193"/>
        <v>29</v>
      </c>
      <c r="F12403">
        <f>INDEX(ID_barrio!$A$2:$A$49,MATCH(G12403,ID_barrio!$B$2:$B$49,0))</f>
        <v>5</v>
      </c>
      <c r="G12403" t="s">
        <v>38</v>
      </c>
      <c r="H12403">
        <v>-34.60416</v>
      </c>
      <c r="I12403">
        <v>-58.375929999999997</v>
      </c>
      <c r="J12403" t="s">
        <v>20</v>
      </c>
      <c r="K12403">
        <v>12357</v>
      </c>
      <c r="L12403">
        <v>2</v>
      </c>
      <c r="M12403">
        <v>5</v>
      </c>
      <c r="N12403">
        <v>44668</v>
      </c>
      <c r="O12403">
        <v>0.47</v>
      </c>
      <c r="P12403">
        <v>1</v>
      </c>
      <c r="Q12403">
        <v>267</v>
      </c>
      <c r="R12403">
        <v>5</v>
      </c>
    </row>
    <row r="12404" spans="1:18" x14ac:dyDescent="0.25">
      <c r="A12404">
        <v>5.4608775512933299E+17</v>
      </c>
      <c r="B12404" t="s">
        <v>20614</v>
      </c>
      <c r="C12404">
        <v>436632425</v>
      </c>
      <c r="D12404" t="s">
        <v>111</v>
      </c>
      <c r="E12404">
        <f t="shared" ca="1" si="193"/>
        <v>51</v>
      </c>
      <c r="F12404">
        <f>INDEX(ID_barrio!$A$2:$A$49,MATCH(G12404,ID_barrio!$B$2:$B$49,0))</f>
        <v>3</v>
      </c>
      <c r="G12404" t="s">
        <v>32</v>
      </c>
      <c r="H12404">
        <v>-34.613410000000002</v>
      </c>
      <c r="I12404">
        <v>-58.375509999999998</v>
      </c>
      <c r="J12404" t="s">
        <v>20</v>
      </c>
      <c r="K12404">
        <v>3876</v>
      </c>
      <c r="L12404">
        <v>30</v>
      </c>
      <c r="M12404">
        <v>0</v>
      </c>
      <c r="P12404">
        <v>1</v>
      </c>
      <c r="Q12404">
        <v>242</v>
      </c>
      <c r="R12404">
        <v>0</v>
      </c>
    </row>
    <row r="12405" spans="1:18" x14ac:dyDescent="0.25">
      <c r="A12405">
        <v>5.5355502511039501E+17</v>
      </c>
      <c r="B12405" t="s">
        <v>11983</v>
      </c>
      <c r="C12405">
        <v>53148754</v>
      </c>
      <c r="D12405" t="s">
        <v>330</v>
      </c>
      <c r="E12405">
        <f t="shared" ca="1" si="193"/>
        <v>29</v>
      </c>
      <c r="F12405">
        <f>INDEX(ID_barrio!$A$2:$A$49,MATCH(G12405,ID_barrio!$B$2:$B$49,0))</f>
        <v>13</v>
      </c>
      <c r="G12405" t="s">
        <v>99</v>
      </c>
      <c r="H12405">
        <v>-34.598289999999999</v>
      </c>
      <c r="I12405">
        <v>-58.443010000000001</v>
      </c>
      <c r="J12405" t="s">
        <v>20</v>
      </c>
      <c r="K12405">
        <v>4530</v>
      </c>
      <c r="L12405">
        <v>28</v>
      </c>
      <c r="M12405">
        <v>15</v>
      </c>
      <c r="N12405">
        <v>44921</v>
      </c>
      <c r="O12405">
        <v>1.48</v>
      </c>
      <c r="P12405">
        <v>15</v>
      </c>
      <c r="Q12405">
        <v>335</v>
      </c>
      <c r="R12405">
        <v>15</v>
      </c>
    </row>
    <row r="12406" spans="1:18" x14ac:dyDescent="0.25">
      <c r="A12406">
        <v>5.4858249682375802E+17</v>
      </c>
      <c r="B12406" t="s">
        <v>20615</v>
      </c>
      <c r="C12406">
        <v>176596719</v>
      </c>
      <c r="D12406" t="s">
        <v>2707</v>
      </c>
      <c r="E12406">
        <f t="shared" ca="1" si="193"/>
        <v>28</v>
      </c>
      <c r="F12406">
        <f>INDEX(ID_barrio!$A$2:$A$49,MATCH(G12406,ID_barrio!$B$2:$B$49,0))</f>
        <v>15</v>
      </c>
      <c r="G12406" t="s">
        <v>128</v>
      </c>
      <c r="H12406">
        <v>-34.594299999999997</v>
      </c>
      <c r="I12406">
        <v>-58.380249999999997</v>
      </c>
      <c r="J12406" t="s">
        <v>24</v>
      </c>
      <c r="K12406">
        <v>4657</v>
      </c>
      <c r="L12406">
        <v>3</v>
      </c>
      <c r="M12406">
        <v>30</v>
      </c>
      <c r="N12406">
        <v>44914</v>
      </c>
      <c r="O12406">
        <v>2.9</v>
      </c>
      <c r="P12406">
        <v>1</v>
      </c>
      <c r="Q12406">
        <v>51</v>
      </c>
      <c r="R12406">
        <v>30</v>
      </c>
    </row>
    <row r="12407" spans="1:18" x14ac:dyDescent="0.25">
      <c r="A12407">
        <v>5.4692475695862298E+17</v>
      </c>
      <c r="B12407" t="s">
        <v>11984</v>
      </c>
      <c r="C12407">
        <v>74885919</v>
      </c>
      <c r="D12407" t="s">
        <v>2946</v>
      </c>
      <c r="E12407">
        <f t="shared" ca="1" si="193"/>
        <v>31</v>
      </c>
      <c r="F12407">
        <f>INDEX(ID_barrio!$A$2:$A$49,MATCH(G12407,ID_barrio!$B$2:$B$49,0))</f>
        <v>1</v>
      </c>
      <c r="G12407" t="s">
        <v>19</v>
      </c>
      <c r="H12407">
        <v>-34.582973000000003</v>
      </c>
      <c r="I12407">
        <v>-58.444133999999998</v>
      </c>
      <c r="J12407" t="s">
        <v>20</v>
      </c>
      <c r="K12407">
        <v>8323</v>
      </c>
      <c r="L12407">
        <v>1</v>
      </c>
      <c r="M12407">
        <v>36</v>
      </c>
      <c r="N12407">
        <v>44898</v>
      </c>
      <c r="O12407">
        <v>3.34</v>
      </c>
      <c r="P12407">
        <v>72</v>
      </c>
      <c r="Q12407">
        <v>345</v>
      </c>
      <c r="R12407">
        <v>36</v>
      </c>
    </row>
    <row r="12408" spans="1:18" x14ac:dyDescent="0.25">
      <c r="A12408">
        <v>5.5358082633651302E+17</v>
      </c>
      <c r="B12408" t="s">
        <v>20616</v>
      </c>
      <c r="C12408">
        <v>443272046</v>
      </c>
      <c r="D12408" t="s">
        <v>1776</v>
      </c>
      <c r="E12408">
        <f t="shared" ca="1" si="193"/>
        <v>78</v>
      </c>
      <c r="F12408">
        <f>INDEX(ID_barrio!$A$2:$A$49,MATCH(G12408,ID_barrio!$B$2:$B$49,0))</f>
        <v>8</v>
      </c>
      <c r="G12408" t="s">
        <v>48</v>
      </c>
      <c r="H12408">
        <v>-34.602589999999999</v>
      </c>
      <c r="I12408">
        <v>-58.423749999999998</v>
      </c>
      <c r="J12408" t="s">
        <v>24</v>
      </c>
      <c r="K12408">
        <v>5000</v>
      </c>
      <c r="L12408">
        <v>7</v>
      </c>
      <c r="M12408">
        <v>0</v>
      </c>
      <c r="P12408">
        <v>1</v>
      </c>
      <c r="Q12408">
        <v>0</v>
      </c>
      <c r="R12408">
        <v>0</v>
      </c>
    </row>
    <row r="12409" spans="1:18" x14ac:dyDescent="0.25">
      <c r="A12409">
        <v>5.5367881733195699E+17</v>
      </c>
      <c r="B12409" t="s">
        <v>11985</v>
      </c>
      <c r="C12409">
        <v>201402350</v>
      </c>
      <c r="D12409" t="s">
        <v>5260</v>
      </c>
      <c r="E12409">
        <f t="shared" ca="1" si="193"/>
        <v>79</v>
      </c>
      <c r="F12409">
        <f>INDEX(ID_barrio!$A$2:$A$49,MATCH(G12409,ID_barrio!$B$2:$B$49,0))</f>
        <v>18</v>
      </c>
      <c r="G12409" t="s">
        <v>177</v>
      </c>
      <c r="H12409">
        <v>-34.569510000000001</v>
      </c>
      <c r="I12409">
        <v>-58.454039999999999</v>
      </c>
      <c r="J12409" t="s">
        <v>20</v>
      </c>
      <c r="K12409">
        <v>3700</v>
      </c>
      <c r="L12409">
        <v>3</v>
      </c>
      <c r="M12409">
        <v>3</v>
      </c>
      <c r="N12409">
        <v>44807</v>
      </c>
      <c r="O12409">
        <v>0.28000000000000003</v>
      </c>
      <c r="P12409">
        <v>43</v>
      </c>
      <c r="Q12409">
        <v>299</v>
      </c>
      <c r="R12409">
        <v>3</v>
      </c>
    </row>
    <row r="12410" spans="1:18" x14ac:dyDescent="0.25">
      <c r="A12410">
        <v>5.4693492042339501E+17</v>
      </c>
      <c r="B12410" t="s">
        <v>20617</v>
      </c>
      <c r="C12410">
        <v>28225984</v>
      </c>
      <c r="D12410" t="s">
        <v>123</v>
      </c>
      <c r="E12410">
        <f t="shared" ca="1" si="193"/>
        <v>43</v>
      </c>
      <c r="F12410">
        <f>INDEX(ID_barrio!$A$2:$A$49,MATCH(G12410,ID_barrio!$B$2:$B$49,0))</f>
        <v>2</v>
      </c>
      <c r="G12410" t="s">
        <v>18061</v>
      </c>
      <c r="H12410">
        <v>-34.553179999999998</v>
      </c>
      <c r="I12410">
        <v>-58.460720000000002</v>
      </c>
      <c r="J12410" t="s">
        <v>20</v>
      </c>
      <c r="K12410">
        <v>5337</v>
      </c>
      <c r="L12410">
        <v>2</v>
      </c>
      <c r="M12410">
        <v>10</v>
      </c>
      <c r="N12410">
        <v>44914</v>
      </c>
      <c r="O12410">
        <v>3.03</v>
      </c>
      <c r="P12410">
        <v>1</v>
      </c>
      <c r="Q12410">
        <v>289</v>
      </c>
      <c r="R12410">
        <v>10</v>
      </c>
    </row>
    <row r="12411" spans="1:18" x14ac:dyDescent="0.25">
      <c r="A12411">
        <v>5.5372625468138598E+17</v>
      </c>
      <c r="B12411" t="s">
        <v>11986</v>
      </c>
      <c r="C12411">
        <v>24509149</v>
      </c>
      <c r="D12411" t="s">
        <v>1543</v>
      </c>
      <c r="E12411">
        <f t="shared" ca="1" si="193"/>
        <v>57</v>
      </c>
      <c r="F12411">
        <f>INDEX(ID_barrio!$A$2:$A$49,MATCH(G12411,ID_barrio!$B$2:$B$49,0))</f>
        <v>11</v>
      </c>
      <c r="G12411" t="s">
        <v>82</v>
      </c>
      <c r="H12411">
        <v>-34.623849999999997</v>
      </c>
      <c r="I12411">
        <v>-58.369900000000001</v>
      </c>
      <c r="J12411" t="s">
        <v>20</v>
      </c>
      <c r="K12411">
        <v>4414</v>
      </c>
      <c r="L12411">
        <v>3</v>
      </c>
      <c r="M12411">
        <v>0</v>
      </c>
      <c r="P12411">
        <v>2</v>
      </c>
      <c r="Q12411">
        <v>4</v>
      </c>
      <c r="R12411">
        <v>0</v>
      </c>
    </row>
    <row r="12412" spans="1:18" x14ac:dyDescent="0.25">
      <c r="A12412">
        <v>5.4865774769938202E+17</v>
      </c>
      <c r="B12412" t="s">
        <v>11987</v>
      </c>
      <c r="C12412">
        <v>228530633</v>
      </c>
      <c r="D12412" t="s">
        <v>3636</v>
      </c>
      <c r="E12412">
        <f t="shared" ca="1" si="193"/>
        <v>66</v>
      </c>
      <c r="F12412">
        <f>INDEX(ID_barrio!$A$2:$A$49,MATCH(G12412,ID_barrio!$B$2:$B$49,0))</f>
        <v>12</v>
      </c>
      <c r="G12412" t="s">
        <v>87</v>
      </c>
      <c r="H12412">
        <v>-34.550220000000003</v>
      </c>
      <c r="I12412">
        <v>-58.452959999999997</v>
      </c>
      <c r="J12412" t="s">
        <v>24</v>
      </c>
      <c r="K12412">
        <v>4500</v>
      </c>
      <c r="L12412">
        <v>1</v>
      </c>
      <c r="M12412">
        <v>18</v>
      </c>
      <c r="N12412">
        <v>44878</v>
      </c>
      <c r="O12412">
        <v>1.84</v>
      </c>
      <c r="P12412">
        <v>1</v>
      </c>
      <c r="Q12412">
        <v>88</v>
      </c>
      <c r="R12412">
        <v>18</v>
      </c>
    </row>
    <row r="12413" spans="1:18" x14ac:dyDescent="0.25">
      <c r="A12413">
        <v>5.5958114723137498E+17</v>
      </c>
      <c r="B12413" t="s">
        <v>11988</v>
      </c>
      <c r="C12413">
        <v>444533090</v>
      </c>
      <c r="D12413" t="s">
        <v>3946</v>
      </c>
      <c r="E12413">
        <f t="shared" ca="1" si="193"/>
        <v>43</v>
      </c>
      <c r="F12413">
        <f>INDEX(ID_barrio!$A$2:$A$49,MATCH(G12413,ID_barrio!$B$2:$B$49,0))</f>
        <v>18</v>
      </c>
      <c r="G12413" t="s">
        <v>177</v>
      </c>
      <c r="H12413">
        <v>-34.580165999999998</v>
      </c>
      <c r="I12413">
        <v>-58.448703999999999</v>
      </c>
      <c r="J12413" t="s">
        <v>20</v>
      </c>
      <c r="K12413">
        <v>4224</v>
      </c>
      <c r="L12413">
        <v>2</v>
      </c>
      <c r="M12413">
        <v>39</v>
      </c>
      <c r="N12413">
        <v>44889</v>
      </c>
      <c r="O12413">
        <v>3.68</v>
      </c>
      <c r="P12413">
        <v>1</v>
      </c>
      <c r="Q12413">
        <v>88</v>
      </c>
      <c r="R12413">
        <v>39</v>
      </c>
    </row>
    <row r="12414" spans="1:18" x14ac:dyDescent="0.25">
      <c r="A12414">
        <v>5.4867703940029299E+17</v>
      </c>
      <c r="B12414" t="s">
        <v>11989</v>
      </c>
      <c r="C12414">
        <v>110162419</v>
      </c>
      <c r="D12414" t="s">
        <v>11990</v>
      </c>
      <c r="E12414">
        <f t="shared" ca="1" si="193"/>
        <v>33</v>
      </c>
      <c r="F12414">
        <f>INDEX(ID_barrio!$A$2:$A$49,MATCH(G12414,ID_barrio!$B$2:$B$49,0))</f>
        <v>12</v>
      </c>
      <c r="G12414" t="s">
        <v>87</v>
      </c>
      <c r="H12414">
        <v>-34.558678</v>
      </c>
      <c r="I12414">
        <v>-58.447685</v>
      </c>
      <c r="J12414" t="s">
        <v>20</v>
      </c>
      <c r="K12414">
        <v>8810</v>
      </c>
      <c r="L12414">
        <v>1</v>
      </c>
      <c r="M12414">
        <v>15</v>
      </c>
      <c r="N12414">
        <v>44900</v>
      </c>
      <c r="O12414">
        <v>1.49</v>
      </c>
      <c r="P12414">
        <v>1</v>
      </c>
      <c r="Q12414">
        <v>42</v>
      </c>
      <c r="R12414">
        <v>15</v>
      </c>
    </row>
    <row r="12415" spans="1:18" x14ac:dyDescent="0.25">
      <c r="A12415">
        <v>5.4868442945888E+17</v>
      </c>
      <c r="B12415" t="s">
        <v>20618</v>
      </c>
      <c r="C12415">
        <v>171991753</v>
      </c>
      <c r="D12415" t="s">
        <v>466</v>
      </c>
      <c r="E12415">
        <f t="shared" ca="1" si="193"/>
        <v>54</v>
      </c>
      <c r="F12415">
        <f>INDEX(ID_barrio!$A$2:$A$49,MATCH(G12415,ID_barrio!$B$2:$B$49,0))</f>
        <v>19</v>
      </c>
      <c r="G12415" t="s">
        <v>200</v>
      </c>
      <c r="H12415">
        <v>-34.618340000000003</v>
      </c>
      <c r="I12415">
        <v>-58.393439999999998</v>
      </c>
      <c r="J12415" t="s">
        <v>24</v>
      </c>
      <c r="K12415">
        <v>9162</v>
      </c>
      <c r="L12415">
        <v>2</v>
      </c>
      <c r="M12415">
        <v>6</v>
      </c>
      <c r="N12415">
        <v>44755</v>
      </c>
      <c r="O12415">
        <v>0.57999999999999996</v>
      </c>
      <c r="P12415">
        <v>4</v>
      </c>
      <c r="Q12415">
        <v>84</v>
      </c>
      <c r="R12415">
        <v>6</v>
      </c>
    </row>
    <row r="12416" spans="1:18" x14ac:dyDescent="0.25">
      <c r="A12416">
        <v>5.59588906995048E+17</v>
      </c>
      <c r="B12416" t="s">
        <v>11991</v>
      </c>
      <c r="C12416">
        <v>434266503</v>
      </c>
      <c r="D12416" t="s">
        <v>4995</v>
      </c>
      <c r="E12416">
        <f t="shared" ca="1" si="193"/>
        <v>61</v>
      </c>
      <c r="F12416">
        <f>INDEX(ID_barrio!$A$2:$A$49,MATCH(G12416,ID_barrio!$B$2:$B$49,0))</f>
        <v>8</v>
      </c>
      <c r="G12416" t="s">
        <v>48</v>
      </c>
      <c r="H12416">
        <v>-34.602020000000003</v>
      </c>
      <c r="I12416">
        <v>-58.417490000000001</v>
      </c>
      <c r="J12416" t="s">
        <v>20</v>
      </c>
      <c r="K12416">
        <v>4733</v>
      </c>
      <c r="L12416">
        <v>1</v>
      </c>
      <c r="M12416">
        <v>13</v>
      </c>
      <c r="N12416">
        <v>44904</v>
      </c>
      <c r="O12416">
        <v>1.91</v>
      </c>
      <c r="P12416">
        <v>9</v>
      </c>
      <c r="Q12416">
        <v>352</v>
      </c>
      <c r="R12416">
        <v>13</v>
      </c>
    </row>
    <row r="12417" spans="1:18" x14ac:dyDescent="0.25">
      <c r="A12417">
        <v>5.4868469049056998E+17</v>
      </c>
      <c r="B12417" t="s">
        <v>20619</v>
      </c>
      <c r="C12417">
        <v>171991753</v>
      </c>
      <c r="D12417" t="s">
        <v>466</v>
      </c>
      <c r="E12417">
        <f t="shared" ca="1" si="193"/>
        <v>30</v>
      </c>
      <c r="F12417">
        <f>INDEX(ID_barrio!$A$2:$A$49,MATCH(G12417,ID_barrio!$B$2:$B$49,0))</f>
        <v>19</v>
      </c>
      <c r="G12417" t="s">
        <v>200</v>
      </c>
      <c r="H12417">
        <v>-34.61983</v>
      </c>
      <c r="I12417">
        <v>-58.394779999999997</v>
      </c>
      <c r="J12417" t="s">
        <v>24</v>
      </c>
      <c r="K12417">
        <v>5860</v>
      </c>
      <c r="L12417">
        <v>2</v>
      </c>
      <c r="M12417">
        <v>3</v>
      </c>
      <c r="N12417">
        <v>44886</v>
      </c>
      <c r="O12417">
        <v>0.32</v>
      </c>
      <c r="P12417">
        <v>4</v>
      </c>
      <c r="Q12417">
        <v>66</v>
      </c>
      <c r="R12417">
        <v>3</v>
      </c>
    </row>
    <row r="12418" spans="1:18" x14ac:dyDescent="0.25">
      <c r="A12418">
        <v>5.5418647163159501E+17</v>
      </c>
      <c r="B12418" t="s">
        <v>11992</v>
      </c>
      <c r="C12418">
        <v>105705</v>
      </c>
      <c r="D12418" t="s">
        <v>1358</v>
      </c>
      <c r="E12418">
        <f t="shared" ca="1" si="193"/>
        <v>74</v>
      </c>
      <c r="F12418">
        <f>INDEX(ID_barrio!$A$2:$A$49,MATCH(G12418,ID_barrio!$B$2:$B$49,0))</f>
        <v>1</v>
      </c>
      <c r="G12418" t="s">
        <v>19</v>
      </c>
      <c r="H12418">
        <v>-34.587589999999999</v>
      </c>
      <c r="I12418">
        <v>-58.412500000000001</v>
      </c>
      <c r="J12418" t="s">
        <v>20</v>
      </c>
      <c r="K12418">
        <v>5991</v>
      </c>
      <c r="L12418">
        <v>3</v>
      </c>
      <c r="M12418">
        <v>0</v>
      </c>
      <c r="P12418">
        <v>1</v>
      </c>
      <c r="Q12418">
        <v>157</v>
      </c>
      <c r="R12418">
        <v>0</v>
      </c>
    </row>
    <row r="12419" spans="1:18" x14ac:dyDescent="0.25">
      <c r="A12419">
        <v>5.5983290580578298E+17</v>
      </c>
      <c r="B12419" t="s">
        <v>11993</v>
      </c>
      <c r="C12419">
        <v>432179341</v>
      </c>
      <c r="D12419" t="s">
        <v>1771</v>
      </c>
      <c r="E12419">
        <f t="shared" ref="E12419:E12482" ca="1" si="194">RANDBETWEEN(28,79)</f>
        <v>77</v>
      </c>
      <c r="F12419">
        <f>INDEX(ID_barrio!$A$2:$A$49,MATCH(G12419,ID_barrio!$B$2:$B$49,0))</f>
        <v>1</v>
      </c>
      <c r="G12419" t="s">
        <v>19</v>
      </c>
      <c r="H12419">
        <v>-34.591639999999998</v>
      </c>
      <c r="I12419">
        <v>-58.426450000000003</v>
      </c>
      <c r="J12419" t="s">
        <v>20</v>
      </c>
      <c r="K12419">
        <v>4933</v>
      </c>
      <c r="L12419">
        <v>30</v>
      </c>
      <c r="M12419">
        <v>1</v>
      </c>
      <c r="N12419">
        <v>44651</v>
      </c>
      <c r="O12419">
        <v>0.11</v>
      </c>
      <c r="P12419">
        <v>6</v>
      </c>
      <c r="Q12419">
        <v>322</v>
      </c>
      <c r="R12419">
        <v>1</v>
      </c>
    </row>
    <row r="12420" spans="1:18" x14ac:dyDescent="0.25">
      <c r="A12420">
        <v>5.5421892546283501E+17</v>
      </c>
      <c r="B12420" t="s">
        <v>20620</v>
      </c>
      <c r="C12420">
        <v>191745126</v>
      </c>
      <c r="D12420" t="s">
        <v>77</v>
      </c>
      <c r="E12420">
        <f t="shared" ca="1" si="194"/>
        <v>34</v>
      </c>
      <c r="F12420">
        <f>INDEX(ID_barrio!$A$2:$A$49,MATCH(G12420,ID_barrio!$B$2:$B$49,0))</f>
        <v>2</v>
      </c>
      <c r="G12420" t="s">
        <v>18061</v>
      </c>
      <c r="H12420">
        <v>-34.537979999999997</v>
      </c>
      <c r="I12420">
        <v>-58.467469999999999</v>
      </c>
      <c r="J12420" t="s">
        <v>20</v>
      </c>
      <c r="K12420">
        <v>17619</v>
      </c>
      <c r="L12420">
        <v>5</v>
      </c>
      <c r="M12420">
        <v>12</v>
      </c>
      <c r="N12420">
        <v>44893</v>
      </c>
      <c r="O12420">
        <v>1.1399999999999999</v>
      </c>
      <c r="P12420">
        <v>22</v>
      </c>
      <c r="Q12420">
        <v>90</v>
      </c>
      <c r="R12420">
        <v>12</v>
      </c>
    </row>
    <row r="12421" spans="1:18" x14ac:dyDescent="0.25">
      <c r="A12421">
        <v>5.5984105086111699E+17</v>
      </c>
      <c r="B12421" t="s">
        <v>11994</v>
      </c>
      <c r="C12421">
        <v>17303651</v>
      </c>
      <c r="D12421" t="s">
        <v>186</v>
      </c>
      <c r="E12421">
        <f t="shared" ca="1" si="194"/>
        <v>28</v>
      </c>
      <c r="F12421">
        <f>INDEX(ID_barrio!$A$2:$A$49,MATCH(G12421,ID_barrio!$B$2:$B$49,0))</f>
        <v>1</v>
      </c>
      <c r="G12421" t="s">
        <v>19</v>
      </c>
      <c r="H12421">
        <v>-34.59225</v>
      </c>
      <c r="I12421">
        <v>-58.426209999999998</v>
      </c>
      <c r="J12421" t="s">
        <v>20</v>
      </c>
      <c r="K12421">
        <v>5110</v>
      </c>
      <c r="L12421">
        <v>10</v>
      </c>
      <c r="M12421">
        <v>1</v>
      </c>
      <c r="N12421">
        <v>44779</v>
      </c>
      <c r="O12421">
        <v>0.21</v>
      </c>
      <c r="P12421">
        <v>6</v>
      </c>
      <c r="Q12421">
        <v>298</v>
      </c>
      <c r="R12421">
        <v>1</v>
      </c>
    </row>
    <row r="12422" spans="1:18" x14ac:dyDescent="0.25">
      <c r="A12422">
        <v>5.4881194461636602E+17</v>
      </c>
      <c r="B12422" t="s">
        <v>11995</v>
      </c>
      <c r="C12422">
        <v>10191884</v>
      </c>
      <c r="D12422" t="s">
        <v>7087</v>
      </c>
      <c r="E12422">
        <f t="shared" ca="1" si="194"/>
        <v>32</v>
      </c>
      <c r="F12422">
        <f>INDEX(ID_barrio!$A$2:$A$49,MATCH(G12422,ID_barrio!$B$2:$B$49,0))</f>
        <v>1</v>
      </c>
      <c r="G12422" t="s">
        <v>19</v>
      </c>
      <c r="H12422">
        <v>-34.57508</v>
      </c>
      <c r="I12422">
        <v>-58.433410000000002</v>
      </c>
      <c r="J12422" t="s">
        <v>20</v>
      </c>
      <c r="K12422">
        <v>14301</v>
      </c>
      <c r="L12422">
        <v>2</v>
      </c>
      <c r="M12422">
        <v>0</v>
      </c>
      <c r="P12422">
        <v>1</v>
      </c>
      <c r="Q12422">
        <v>354</v>
      </c>
      <c r="R12422">
        <v>0</v>
      </c>
    </row>
    <row r="12423" spans="1:18" x14ac:dyDescent="0.25">
      <c r="A12423">
        <v>5.59896480593328E+17</v>
      </c>
      <c r="B12423" t="s">
        <v>11996</v>
      </c>
      <c r="C12423">
        <v>41111288</v>
      </c>
      <c r="D12423" t="s">
        <v>61</v>
      </c>
      <c r="E12423">
        <f t="shared" ca="1" si="194"/>
        <v>59</v>
      </c>
      <c r="F12423">
        <f>INDEX(ID_barrio!$A$2:$A$49,MATCH(G12423,ID_barrio!$B$2:$B$49,0))</f>
        <v>1</v>
      </c>
      <c r="G12423" t="s">
        <v>19</v>
      </c>
      <c r="H12423">
        <v>-34.581209999999999</v>
      </c>
      <c r="I12423">
        <v>-58.407020000000003</v>
      </c>
      <c r="J12423" t="s">
        <v>20</v>
      </c>
      <c r="K12423">
        <v>8281</v>
      </c>
      <c r="L12423">
        <v>3</v>
      </c>
      <c r="M12423">
        <v>0</v>
      </c>
      <c r="P12423">
        <v>1</v>
      </c>
      <c r="Q12423">
        <v>331</v>
      </c>
      <c r="R12423">
        <v>0</v>
      </c>
    </row>
    <row r="12424" spans="1:18" x14ac:dyDescent="0.25">
      <c r="A12424">
        <v>5.4903796971262502E+17</v>
      </c>
      <c r="B12424" t="s">
        <v>11997</v>
      </c>
      <c r="C12424">
        <v>430955350</v>
      </c>
      <c r="D12424" t="s">
        <v>522</v>
      </c>
      <c r="E12424">
        <f t="shared" ca="1" si="194"/>
        <v>70</v>
      </c>
      <c r="F12424">
        <f>INDEX(ID_barrio!$A$2:$A$49,MATCH(G12424,ID_barrio!$B$2:$B$49,0))</f>
        <v>1</v>
      </c>
      <c r="G12424" t="s">
        <v>19</v>
      </c>
      <c r="H12424">
        <v>-34.589410000000001</v>
      </c>
      <c r="I12424">
        <v>-58.4146</v>
      </c>
      <c r="J12424" t="s">
        <v>20</v>
      </c>
      <c r="K12424">
        <v>7099</v>
      </c>
      <c r="L12424">
        <v>1</v>
      </c>
      <c r="M12424">
        <v>70</v>
      </c>
      <c r="N12424">
        <v>44914</v>
      </c>
      <c r="O12424">
        <v>6.48</v>
      </c>
      <c r="P12424">
        <v>16</v>
      </c>
      <c r="Q12424">
        <v>58</v>
      </c>
      <c r="R12424">
        <v>70</v>
      </c>
    </row>
    <row r="12425" spans="1:18" x14ac:dyDescent="0.25">
      <c r="A12425">
        <v>5.4906457275874202E+17</v>
      </c>
      <c r="B12425" t="s">
        <v>11998</v>
      </c>
      <c r="C12425">
        <v>161271714</v>
      </c>
      <c r="D12425" t="s">
        <v>5813</v>
      </c>
      <c r="E12425">
        <f t="shared" ca="1" si="194"/>
        <v>53</v>
      </c>
      <c r="F12425">
        <f>INDEX(ID_barrio!$A$2:$A$49,MATCH(G12425,ID_barrio!$B$2:$B$49,0))</f>
        <v>23</v>
      </c>
      <c r="G12425" t="s">
        <v>420</v>
      </c>
      <c r="H12425">
        <v>-34.59151</v>
      </c>
      <c r="I12425">
        <v>-58.515030000000003</v>
      </c>
      <c r="J12425" t="s">
        <v>20</v>
      </c>
      <c r="K12425">
        <v>7752</v>
      </c>
      <c r="L12425">
        <v>4</v>
      </c>
      <c r="M12425">
        <v>6</v>
      </c>
      <c r="N12425">
        <v>44905</v>
      </c>
      <c r="O12425">
        <v>0.66</v>
      </c>
      <c r="P12425">
        <v>1</v>
      </c>
      <c r="Q12425">
        <v>348</v>
      </c>
      <c r="R12425">
        <v>6</v>
      </c>
    </row>
    <row r="12426" spans="1:18" x14ac:dyDescent="0.25">
      <c r="A12426">
        <v>5.5422780816790003E+17</v>
      </c>
      <c r="B12426" t="s">
        <v>11999</v>
      </c>
      <c r="C12426">
        <v>443402351</v>
      </c>
      <c r="D12426" t="s">
        <v>9798</v>
      </c>
      <c r="E12426">
        <f t="shared" ca="1" si="194"/>
        <v>30</v>
      </c>
      <c r="F12426">
        <f>INDEX(ID_barrio!$A$2:$A$49,MATCH(G12426,ID_barrio!$B$2:$B$49,0))</f>
        <v>29</v>
      </c>
      <c r="G12426" t="s">
        <v>940</v>
      </c>
      <c r="H12426">
        <v>-34.584310000000002</v>
      </c>
      <c r="I12426">
        <v>-58.468769999999999</v>
      </c>
      <c r="J12426" t="s">
        <v>20</v>
      </c>
      <c r="K12426">
        <v>3700</v>
      </c>
      <c r="L12426">
        <v>7</v>
      </c>
      <c r="M12426">
        <v>11</v>
      </c>
      <c r="N12426">
        <v>44742</v>
      </c>
      <c r="O12426">
        <v>1.02</v>
      </c>
      <c r="P12426">
        <v>2</v>
      </c>
      <c r="Q12426">
        <v>202</v>
      </c>
      <c r="R12426">
        <v>11</v>
      </c>
    </row>
    <row r="12427" spans="1:18" x14ac:dyDescent="0.25">
      <c r="A12427">
        <v>5.5427565811364602E+17</v>
      </c>
      <c r="B12427" t="s">
        <v>12000</v>
      </c>
      <c r="C12427">
        <v>436895909</v>
      </c>
      <c r="D12427" t="s">
        <v>11575</v>
      </c>
      <c r="E12427">
        <f t="shared" ca="1" si="194"/>
        <v>56</v>
      </c>
      <c r="F12427">
        <f>INDEX(ID_barrio!$A$2:$A$49,MATCH(G12427,ID_barrio!$B$2:$B$49,0))</f>
        <v>5</v>
      </c>
      <c r="G12427" t="s">
        <v>38</v>
      </c>
      <c r="H12427">
        <v>-34.600709999999999</v>
      </c>
      <c r="I12427">
        <v>-58.378540000000001</v>
      </c>
      <c r="J12427" t="s">
        <v>20</v>
      </c>
      <c r="K12427">
        <v>8054</v>
      </c>
      <c r="L12427">
        <v>1</v>
      </c>
      <c r="M12427">
        <v>33</v>
      </c>
      <c r="N12427">
        <v>44909</v>
      </c>
      <c r="O12427">
        <v>3.25</v>
      </c>
      <c r="P12427">
        <v>4</v>
      </c>
      <c r="Q12427">
        <v>358</v>
      </c>
      <c r="R12427">
        <v>33</v>
      </c>
    </row>
    <row r="12428" spans="1:18" x14ac:dyDescent="0.25">
      <c r="A12428">
        <v>5.5992181921993498E+17</v>
      </c>
      <c r="B12428" t="s">
        <v>12001</v>
      </c>
      <c r="C12428">
        <v>87713553</v>
      </c>
      <c r="D12428" t="s">
        <v>1254</v>
      </c>
      <c r="E12428">
        <f t="shared" ca="1" si="194"/>
        <v>31</v>
      </c>
      <c r="F12428">
        <f>INDEX(ID_barrio!$A$2:$A$49,MATCH(G12428,ID_barrio!$B$2:$B$49,0))</f>
        <v>8</v>
      </c>
      <c r="G12428" t="s">
        <v>48</v>
      </c>
      <c r="H12428">
        <v>-34.606639999999999</v>
      </c>
      <c r="I12428">
        <v>-58.429070000000003</v>
      </c>
      <c r="J12428" t="s">
        <v>20</v>
      </c>
      <c r="K12428">
        <v>7400</v>
      </c>
      <c r="L12428">
        <v>2</v>
      </c>
      <c r="M12428">
        <v>8</v>
      </c>
      <c r="N12428">
        <v>44866</v>
      </c>
      <c r="O12428">
        <v>0.79</v>
      </c>
      <c r="P12428">
        <v>7</v>
      </c>
      <c r="Q12428">
        <v>196</v>
      </c>
      <c r="R12428">
        <v>8</v>
      </c>
    </row>
    <row r="12429" spans="1:18" x14ac:dyDescent="0.25">
      <c r="A12429">
        <v>5.54305104161744E+17</v>
      </c>
      <c r="B12429" t="s">
        <v>12002</v>
      </c>
      <c r="C12429">
        <v>124771328</v>
      </c>
      <c r="D12429" t="s">
        <v>592</v>
      </c>
      <c r="E12429">
        <f t="shared" ca="1" si="194"/>
        <v>73</v>
      </c>
      <c r="F12429">
        <f>INDEX(ID_barrio!$A$2:$A$49,MATCH(G12429,ID_barrio!$B$2:$B$49,0))</f>
        <v>12</v>
      </c>
      <c r="G12429" t="s">
        <v>87</v>
      </c>
      <c r="H12429">
        <v>-34.560479999999998</v>
      </c>
      <c r="I12429">
        <v>-58.445340000000002</v>
      </c>
      <c r="J12429" t="s">
        <v>20</v>
      </c>
      <c r="K12429">
        <v>6292</v>
      </c>
      <c r="L12429">
        <v>2</v>
      </c>
      <c r="M12429">
        <v>29</v>
      </c>
      <c r="N12429">
        <v>44912</v>
      </c>
      <c r="O12429">
        <v>3.05</v>
      </c>
      <c r="P12429">
        <v>1</v>
      </c>
      <c r="Q12429">
        <v>346</v>
      </c>
      <c r="R12429">
        <v>29</v>
      </c>
    </row>
    <row r="12430" spans="1:18" x14ac:dyDescent="0.25">
      <c r="A12430">
        <v>5.4912123061391002E+17</v>
      </c>
      <c r="B12430" t="s">
        <v>12003</v>
      </c>
      <c r="C12430">
        <v>278440549</v>
      </c>
      <c r="D12430" t="s">
        <v>8133</v>
      </c>
      <c r="E12430">
        <f t="shared" ca="1" si="194"/>
        <v>46</v>
      </c>
      <c r="F12430">
        <f>INDEX(ID_barrio!$A$2:$A$49,MATCH(G12430,ID_barrio!$B$2:$B$49,0))</f>
        <v>15</v>
      </c>
      <c r="G12430" t="s">
        <v>128</v>
      </c>
      <c r="H12430">
        <v>-34.597152999999999</v>
      </c>
      <c r="I12430">
        <v>-58.378180999999998</v>
      </c>
      <c r="J12430" t="s">
        <v>20</v>
      </c>
      <c r="K12430">
        <v>7476</v>
      </c>
      <c r="L12430">
        <v>1</v>
      </c>
      <c r="M12430">
        <v>47</v>
      </c>
      <c r="N12430">
        <v>44911</v>
      </c>
      <c r="O12430">
        <v>4.67</v>
      </c>
      <c r="P12430">
        <v>115</v>
      </c>
      <c r="Q12430">
        <v>56</v>
      </c>
      <c r="R12430">
        <v>47</v>
      </c>
    </row>
    <row r="12431" spans="1:18" x14ac:dyDescent="0.25">
      <c r="A12431">
        <v>5.5992991585738598E+17</v>
      </c>
      <c r="B12431" t="s">
        <v>12004</v>
      </c>
      <c r="C12431">
        <v>266731233</v>
      </c>
      <c r="D12431" t="s">
        <v>12005</v>
      </c>
      <c r="E12431">
        <f t="shared" ca="1" si="194"/>
        <v>64</v>
      </c>
      <c r="F12431">
        <f>INDEX(ID_barrio!$A$2:$A$49,MATCH(G12431,ID_barrio!$B$2:$B$49,0))</f>
        <v>12</v>
      </c>
      <c r="G12431" t="s">
        <v>87</v>
      </c>
      <c r="H12431">
        <v>-34.55706</v>
      </c>
      <c r="I12431">
        <v>-58.447319999999998</v>
      </c>
      <c r="J12431" t="s">
        <v>20</v>
      </c>
      <c r="K12431">
        <v>10043</v>
      </c>
      <c r="L12431">
        <v>7</v>
      </c>
      <c r="M12431">
        <v>12</v>
      </c>
      <c r="N12431">
        <v>44878</v>
      </c>
      <c r="O12431">
        <v>1.27</v>
      </c>
      <c r="P12431">
        <v>1</v>
      </c>
      <c r="Q12431">
        <v>211</v>
      </c>
      <c r="R12431">
        <v>12</v>
      </c>
    </row>
    <row r="12432" spans="1:18" x14ac:dyDescent="0.25">
      <c r="A12432">
        <v>5.5431707611518298E+17</v>
      </c>
      <c r="B12432" t="s">
        <v>12006</v>
      </c>
      <c r="C12432">
        <v>7462776</v>
      </c>
      <c r="D12432" t="s">
        <v>159</v>
      </c>
      <c r="E12432">
        <f t="shared" ca="1" si="194"/>
        <v>48</v>
      </c>
      <c r="F12432">
        <f>INDEX(ID_barrio!$A$2:$A$49,MATCH(G12432,ID_barrio!$B$2:$B$49,0))</f>
        <v>1</v>
      </c>
      <c r="G12432" t="s">
        <v>19</v>
      </c>
      <c r="H12432">
        <v>-34.577730000000003</v>
      </c>
      <c r="I12432">
        <v>-58.42801</v>
      </c>
      <c r="J12432" t="s">
        <v>20</v>
      </c>
      <c r="K12432">
        <v>12182</v>
      </c>
      <c r="L12432">
        <v>2</v>
      </c>
      <c r="M12432">
        <v>43</v>
      </c>
      <c r="N12432">
        <v>44920</v>
      </c>
      <c r="O12432">
        <v>4.01</v>
      </c>
      <c r="P12432">
        <v>9</v>
      </c>
      <c r="Q12432">
        <v>158</v>
      </c>
      <c r="R12432">
        <v>43</v>
      </c>
    </row>
    <row r="12433" spans="1:19" x14ac:dyDescent="0.25">
      <c r="A12433">
        <v>5.5993485706505702E+17</v>
      </c>
      <c r="B12433" t="s">
        <v>12007</v>
      </c>
      <c r="C12433">
        <v>48064803</v>
      </c>
      <c r="D12433" t="s">
        <v>585</v>
      </c>
      <c r="E12433">
        <f t="shared" ca="1" si="194"/>
        <v>76</v>
      </c>
      <c r="F12433">
        <f>INDEX(ID_barrio!$A$2:$A$49,MATCH(G12433,ID_barrio!$B$2:$B$49,0))</f>
        <v>1</v>
      </c>
      <c r="G12433" t="s">
        <v>19</v>
      </c>
      <c r="H12433">
        <v>-34.581220000000002</v>
      </c>
      <c r="I12433">
        <v>-58.422199999999997</v>
      </c>
      <c r="J12433" t="s">
        <v>20</v>
      </c>
      <c r="K12433">
        <v>19609</v>
      </c>
      <c r="L12433">
        <v>2</v>
      </c>
      <c r="M12433">
        <v>41</v>
      </c>
      <c r="N12433">
        <v>44910</v>
      </c>
      <c r="O12433">
        <v>4.01</v>
      </c>
      <c r="P12433">
        <v>58</v>
      </c>
      <c r="Q12433">
        <v>242</v>
      </c>
      <c r="R12433">
        <v>41</v>
      </c>
    </row>
    <row r="12434" spans="1:19" x14ac:dyDescent="0.25">
      <c r="A12434">
        <v>5.5434372459644403E+17</v>
      </c>
      <c r="B12434" t="s">
        <v>20621</v>
      </c>
      <c r="C12434">
        <v>2638657</v>
      </c>
      <c r="D12434" t="s">
        <v>615</v>
      </c>
      <c r="E12434">
        <f t="shared" ca="1" si="194"/>
        <v>47</v>
      </c>
      <c r="F12434">
        <f>INDEX(ID_barrio!$A$2:$A$49,MATCH(G12434,ID_barrio!$B$2:$B$49,0))</f>
        <v>8</v>
      </c>
      <c r="G12434" t="s">
        <v>48</v>
      </c>
      <c r="H12434">
        <v>-34.604430000000001</v>
      </c>
      <c r="I12434">
        <v>-58.41422</v>
      </c>
      <c r="J12434" t="s">
        <v>20</v>
      </c>
      <c r="K12434">
        <v>4933</v>
      </c>
      <c r="L12434">
        <v>2</v>
      </c>
      <c r="M12434">
        <v>14</v>
      </c>
      <c r="N12434">
        <v>44871</v>
      </c>
      <c r="O12434">
        <v>1.59</v>
      </c>
      <c r="P12434">
        <v>20</v>
      </c>
      <c r="Q12434">
        <v>365</v>
      </c>
      <c r="R12434">
        <v>14</v>
      </c>
    </row>
    <row r="12435" spans="1:19" x14ac:dyDescent="0.25">
      <c r="A12435">
        <v>5.4919058115046202E+17</v>
      </c>
      <c r="B12435" t="s">
        <v>20622</v>
      </c>
      <c r="C12435">
        <v>289952175</v>
      </c>
      <c r="D12435" t="s">
        <v>18265</v>
      </c>
      <c r="E12435">
        <f t="shared" ca="1" si="194"/>
        <v>31</v>
      </c>
      <c r="F12435">
        <f>INDEX(ID_barrio!$A$2:$A$49,MATCH(G12435,ID_barrio!$B$2:$B$49,0))</f>
        <v>37</v>
      </c>
      <c r="G12435" t="s">
        <v>2560</v>
      </c>
      <c r="H12435">
        <v>-34.615372000000001</v>
      </c>
      <c r="I12435">
        <v>-58.475658000000003</v>
      </c>
      <c r="J12435" t="s">
        <v>20</v>
      </c>
      <c r="K12435">
        <v>6695</v>
      </c>
      <c r="L12435">
        <v>2</v>
      </c>
      <c r="M12435">
        <v>9</v>
      </c>
      <c r="N12435">
        <v>44838</v>
      </c>
      <c r="O12435">
        <v>1.19</v>
      </c>
      <c r="P12435">
        <v>1</v>
      </c>
      <c r="Q12435">
        <v>360</v>
      </c>
      <c r="R12435">
        <v>9</v>
      </c>
    </row>
    <row r="12436" spans="1:19" x14ac:dyDescent="0.25">
      <c r="A12436">
        <v>5.5994512461878598E+17</v>
      </c>
      <c r="B12436" t="s">
        <v>12008</v>
      </c>
      <c r="C12436">
        <v>2905876</v>
      </c>
      <c r="D12436" t="s">
        <v>77</v>
      </c>
      <c r="E12436">
        <f t="shared" ca="1" si="194"/>
        <v>47</v>
      </c>
      <c r="F12436">
        <f>INDEX(ID_barrio!$A$2:$A$49,MATCH(G12436,ID_barrio!$B$2:$B$49,0))</f>
        <v>4</v>
      </c>
      <c r="G12436" t="s">
        <v>35</v>
      </c>
      <c r="H12436">
        <v>-34.565069999999999</v>
      </c>
      <c r="I12436">
        <v>-58.493949999999998</v>
      </c>
      <c r="J12436" t="s">
        <v>20</v>
      </c>
      <c r="K12436">
        <v>7048</v>
      </c>
      <c r="L12436">
        <v>15</v>
      </c>
      <c r="M12436">
        <v>1</v>
      </c>
      <c r="N12436">
        <v>44642</v>
      </c>
      <c r="O12436">
        <v>0.11</v>
      </c>
      <c r="P12436">
        <v>22</v>
      </c>
      <c r="Q12436">
        <v>359</v>
      </c>
      <c r="R12436">
        <v>1</v>
      </c>
    </row>
    <row r="12437" spans="1:19" x14ac:dyDescent="0.25">
      <c r="A12437">
        <v>5.4929462960230099E+17</v>
      </c>
      <c r="B12437" t="s">
        <v>12009</v>
      </c>
      <c r="C12437">
        <v>442402071</v>
      </c>
      <c r="D12437" t="s">
        <v>4941</v>
      </c>
      <c r="E12437">
        <f t="shared" ca="1" si="194"/>
        <v>40</v>
      </c>
      <c r="F12437">
        <f>INDEX(ID_barrio!$A$2:$A$49,MATCH(G12437,ID_barrio!$B$2:$B$49,0))</f>
        <v>3</v>
      </c>
      <c r="G12437" t="s">
        <v>32</v>
      </c>
      <c r="H12437">
        <v>-34.610080000000004</v>
      </c>
      <c r="I12437">
        <v>-58.378149999999998</v>
      </c>
      <c r="J12437" t="s">
        <v>418</v>
      </c>
      <c r="K12437">
        <v>8457</v>
      </c>
      <c r="L12437">
        <v>14</v>
      </c>
      <c r="M12437">
        <v>1</v>
      </c>
      <c r="N12437">
        <v>44681</v>
      </c>
      <c r="O12437">
        <v>0.12</v>
      </c>
      <c r="P12437">
        <v>3</v>
      </c>
      <c r="Q12437">
        <v>365</v>
      </c>
      <c r="R12437">
        <v>1</v>
      </c>
    </row>
    <row r="12438" spans="1:19" x14ac:dyDescent="0.25">
      <c r="A12438">
        <v>5.5994919097595597E+17</v>
      </c>
      <c r="B12438" t="s">
        <v>12010</v>
      </c>
      <c r="C12438">
        <v>21427846</v>
      </c>
      <c r="D12438" t="s">
        <v>12011</v>
      </c>
      <c r="E12438">
        <f t="shared" ca="1" si="194"/>
        <v>28</v>
      </c>
      <c r="F12438">
        <f>INDEX(ID_barrio!$A$2:$A$49,MATCH(G12438,ID_barrio!$B$2:$B$49,0))</f>
        <v>8</v>
      </c>
      <c r="G12438" t="s">
        <v>48</v>
      </c>
      <c r="H12438">
        <v>-34.606029999999997</v>
      </c>
      <c r="I12438">
        <v>-58.42642</v>
      </c>
      <c r="J12438" t="s">
        <v>20</v>
      </c>
      <c r="K12438">
        <v>6086</v>
      </c>
      <c r="L12438">
        <v>2</v>
      </c>
      <c r="M12438">
        <v>2</v>
      </c>
      <c r="N12438">
        <v>44904</v>
      </c>
      <c r="O12438">
        <v>2</v>
      </c>
      <c r="P12438">
        <v>25</v>
      </c>
      <c r="Q12438">
        <v>90</v>
      </c>
      <c r="R12438">
        <v>2</v>
      </c>
    </row>
    <row r="12439" spans="1:19" x14ac:dyDescent="0.25">
      <c r="A12439">
        <v>5.4957415508940698E+17</v>
      </c>
      <c r="B12439" t="s">
        <v>12012</v>
      </c>
      <c r="C12439">
        <v>147644762</v>
      </c>
      <c r="D12439" t="s">
        <v>6247</v>
      </c>
      <c r="E12439">
        <f t="shared" ca="1" si="194"/>
        <v>76</v>
      </c>
      <c r="F12439">
        <f>INDEX(ID_barrio!$A$2:$A$49,MATCH(G12439,ID_barrio!$B$2:$B$49,0))</f>
        <v>7</v>
      </c>
      <c r="G12439" t="s">
        <v>45</v>
      </c>
      <c r="H12439">
        <v>-34.590260000000001</v>
      </c>
      <c r="I12439">
        <v>-58.408090000000001</v>
      </c>
      <c r="J12439" t="s">
        <v>24</v>
      </c>
      <c r="K12439">
        <v>6167</v>
      </c>
      <c r="L12439">
        <v>3</v>
      </c>
      <c r="M12439">
        <v>4</v>
      </c>
      <c r="N12439">
        <v>44874</v>
      </c>
      <c r="O12439">
        <v>1.1000000000000001</v>
      </c>
      <c r="P12439">
        <v>1</v>
      </c>
      <c r="Q12439">
        <v>365</v>
      </c>
      <c r="R12439">
        <v>4</v>
      </c>
    </row>
    <row r="12440" spans="1:19" x14ac:dyDescent="0.25">
      <c r="A12440">
        <v>5.5436973741801997E+17</v>
      </c>
      <c r="B12440" t="s">
        <v>20623</v>
      </c>
      <c r="C12440">
        <v>1861011</v>
      </c>
      <c r="D12440" t="s">
        <v>578</v>
      </c>
      <c r="E12440">
        <f t="shared" ca="1" si="194"/>
        <v>52</v>
      </c>
      <c r="F12440">
        <f>INDEX(ID_barrio!$A$2:$A$49,MATCH(G12440,ID_barrio!$B$2:$B$49,0))</f>
        <v>1</v>
      </c>
      <c r="G12440" t="s">
        <v>19</v>
      </c>
      <c r="H12440">
        <v>-34.578189999999999</v>
      </c>
      <c r="I12440">
        <v>-58.436450000000001</v>
      </c>
      <c r="J12440" t="s">
        <v>20</v>
      </c>
      <c r="K12440">
        <v>17656</v>
      </c>
      <c r="L12440">
        <v>1</v>
      </c>
      <c r="M12440">
        <v>6</v>
      </c>
      <c r="N12440">
        <v>44885</v>
      </c>
      <c r="O12440">
        <v>2.69</v>
      </c>
      <c r="P12440">
        <v>1</v>
      </c>
      <c r="Q12440">
        <v>365</v>
      </c>
      <c r="R12440">
        <v>6</v>
      </c>
      <c r="S12440">
        <v>27939017</v>
      </c>
    </row>
    <row r="12441" spans="1:19" x14ac:dyDescent="0.25">
      <c r="A12441">
        <v>5.5437427559653101E+17</v>
      </c>
      <c r="B12441" t="s">
        <v>12013</v>
      </c>
      <c r="C12441">
        <v>27048343</v>
      </c>
      <c r="D12441" t="s">
        <v>3418</v>
      </c>
      <c r="E12441">
        <f t="shared" ca="1" si="194"/>
        <v>45</v>
      </c>
      <c r="F12441">
        <f>INDEX(ID_barrio!$A$2:$A$49,MATCH(G12441,ID_barrio!$B$2:$B$49,0))</f>
        <v>12</v>
      </c>
      <c r="G12441" t="s">
        <v>87</v>
      </c>
      <c r="H12441">
        <v>-34.552010000000003</v>
      </c>
      <c r="I12441">
        <v>-58.455779999999997</v>
      </c>
      <c r="J12441" t="s">
        <v>20</v>
      </c>
      <c r="K12441">
        <v>12864</v>
      </c>
      <c r="L12441">
        <v>3</v>
      </c>
      <c r="M12441">
        <v>22</v>
      </c>
      <c r="N12441">
        <v>44918</v>
      </c>
      <c r="O12441">
        <v>3.01</v>
      </c>
      <c r="P12441">
        <v>1</v>
      </c>
      <c r="Q12441">
        <v>303</v>
      </c>
      <c r="R12441">
        <v>22</v>
      </c>
    </row>
    <row r="12442" spans="1:19" x14ac:dyDescent="0.25">
      <c r="A12442">
        <v>5.5446952177651802E+17</v>
      </c>
      <c r="B12442" t="s">
        <v>20624</v>
      </c>
      <c r="C12442">
        <v>101594319</v>
      </c>
      <c r="D12442" t="s">
        <v>1743</v>
      </c>
      <c r="E12442">
        <f t="shared" ca="1" si="194"/>
        <v>55</v>
      </c>
      <c r="F12442">
        <f>INDEX(ID_barrio!$A$2:$A$49,MATCH(G12442,ID_barrio!$B$2:$B$49,0))</f>
        <v>24</v>
      </c>
      <c r="G12442" t="s">
        <v>451</v>
      </c>
      <c r="H12442">
        <v>-34.606160000000003</v>
      </c>
      <c r="I12442">
        <v>-58.455440000000003</v>
      </c>
      <c r="J12442" t="s">
        <v>20</v>
      </c>
      <c r="K12442">
        <v>8734</v>
      </c>
      <c r="L12442">
        <v>1</v>
      </c>
      <c r="M12442">
        <v>1</v>
      </c>
      <c r="N12442">
        <v>44681</v>
      </c>
      <c r="O12442">
        <v>0.12</v>
      </c>
      <c r="P12442">
        <v>5</v>
      </c>
      <c r="Q12442">
        <v>360</v>
      </c>
      <c r="R12442">
        <v>1</v>
      </c>
    </row>
    <row r="12443" spans="1:19" x14ac:dyDescent="0.25">
      <c r="A12443">
        <v>5.6000206746081203E+17</v>
      </c>
      <c r="B12443" t="s">
        <v>12014</v>
      </c>
      <c r="C12443">
        <v>120522170</v>
      </c>
      <c r="D12443" t="s">
        <v>6119</v>
      </c>
      <c r="E12443">
        <f t="shared" ca="1" si="194"/>
        <v>60</v>
      </c>
      <c r="F12443">
        <f>INDEX(ID_barrio!$A$2:$A$49,MATCH(G12443,ID_barrio!$B$2:$B$49,0))</f>
        <v>1</v>
      </c>
      <c r="G12443" t="s">
        <v>19</v>
      </c>
      <c r="H12443">
        <v>-34.574010000000001</v>
      </c>
      <c r="I12443">
        <v>-58.441160000000004</v>
      </c>
      <c r="J12443" t="s">
        <v>20</v>
      </c>
      <c r="K12443">
        <v>14990</v>
      </c>
      <c r="L12443">
        <v>3</v>
      </c>
      <c r="M12443">
        <v>1</v>
      </c>
      <c r="N12443">
        <v>44668</v>
      </c>
      <c r="O12443">
        <v>0.12</v>
      </c>
      <c r="P12443">
        <v>2</v>
      </c>
      <c r="Q12443">
        <v>88</v>
      </c>
      <c r="R12443">
        <v>1</v>
      </c>
    </row>
    <row r="12444" spans="1:19" x14ac:dyDescent="0.25">
      <c r="A12444">
        <v>5.54473311283432E+17</v>
      </c>
      <c r="B12444" t="s">
        <v>12015</v>
      </c>
      <c r="C12444">
        <v>22296667</v>
      </c>
      <c r="D12444" t="s">
        <v>780</v>
      </c>
      <c r="E12444">
        <f t="shared" ca="1" si="194"/>
        <v>32</v>
      </c>
      <c r="F12444">
        <f>INDEX(ID_barrio!$A$2:$A$49,MATCH(G12444,ID_barrio!$B$2:$B$49,0))</f>
        <v>10</v>
      </c>
      <c r="G12444" t="s">
        <v>72</v>
      </c>
      <c r="H12444">
        <v>-34.581449999999997</v>
      </c>
      <c r="I12444">
        <v>-58.452210000000001</v>
      </c>
      <c r="J12444" t="s">
        <v>20</v>
      </c>
      <c r="K12444">
        <v>7048</v>
      </c>
      <c r="L12444">
        <v>10</v>
      </c>
      <c r="M12444">
        <v>25</v>
      </c>
      <c r="N12444">
        <v>44915</v>
      </c>
      <c r="O12444">
        <v>2.61</v>
      </c>
      <c r="P12444">
        <v>1</v>
      </c>
      <c r="Q12444">
        <v>316</v>
      </c>
      <c r="R12444">
        <v>25</v>
      </c>
    </row>
    <row r="12445" spans="1:19" x14ac:dyDescent="0.25">
      <c r="A12445">
        <v>5.4988709218606701E+17</v>
      </c>
      <c r="B12445" t="s">
        <v>12016</v>
      </c>
      <c r="C12445">
        <v>33329784</v>
      </c>
      <c r="D12445" t="s">
        <v>982</v>
      </c>
      <c r="E12445">
        <f t="shared" ca="1" si="194"/>
        <v>64</v>
      </c>
      <c r="F12445">
        <f>INDEX(ID_barrio!$A$2:$A$49,MATCH(G12445,ID_barrio!$B$2:$B$49,0))</f>
        <v>1</v>
      </c>
      <c r="G12445" t="s">
        <v>19</v>
      </c>
      <c r="H12445">
        <v>-34.57376</v>
      </c>
      <c r="I12445">
        <v>-58.438130000000001</v>
      </c>
      <c r="J12445" t="s">
        <v>20</v>
      </c>
      <c r="K12445">
        <v>9816</v>
      </c>
      <c r="L12445">
        <v>4</v>
      </c>
      <c r="M12445">
        <v>16</v>
      </c>
      <c r="N12445">
        <v>44912</v>
      </c>
      <c r="O12445">
        <v>1.56</v>
      </c>
      <c r="P12445">
        <v>20</v>
      </c>
      <c r="Q12445">
        <v>32</v>
      </c>
      <c r="R12445">
        <v>16</v>
      </c>
    </row>
    <row r="12446" spans="1:19" x14ac:dyDescent="0.25">
      <c r="A12446">
        <v>5.6000938805082701E+17</v>
      </c>
      <c r="B12446" t="s">
        <v>12017</v>
      </c>
      <c r="C12446">
        <v>444608363</v>
      </c>
      <c r="D12446" t="s">
        <v>372</v>
      </c>
      <c r="E12446">
        <f t="shared" ca="1" si="194"/>
        <v>41</v>
      </c>
      <c r="F12446">
        <f>INDEX(ID_barrio!$A$2:$A$49,MATCH(G12446,ID_barrio!$B$2:$B$49,0))</f>
        <v>1</v>
      </c>
      <c r="G12446" t="s">
        <v>19</v>
      </c>
      <c r="H12446">
        <v>-34.591410000000003</v>
      </c>
      <c r="I12446">
        <v>-58.41713</v>
      </c>
      <c r="J12446" t="s">
        <v>20</v>
      </c>
      <c r="K12446">
        <v>5286</v>
      </c>
      <c r="L12446">
        <v>4</v>
      </c>
      <c r="M12446">
        <v>2</v>
      </c>
      <c r="N12446">
        <v>44919</v>
      </c>
      <c r="O12446">
        <v>0.38</v>
      </c>
      <c r="P12446">
        <v>1</v>
      </c>
      <c r="Q12446">
        <v>276</v>
      </c>
      <c r="R12446">
        <v>2</v>
      </c>
    </row>
    <row r="12447" spans="1:19" x14ac:dyDescent="0.25">
      <c r="A12447">
        <v>5.4990925191228301E+17</v>
      </c>
      <c r="B12447" t="s">
        <v>18140</v>
      </c>
      <c r="C12447">
        <v>56584002</v>
      </c>
      <c r="D12447" t="s">
        <v>1437</v>
      </c>
      <c r="E12447">
        <f t="shared" ca="1" si="194"/>
        <v>57</v>
      </c>
      <c r="F12447">
        <f>INDEX(ID_barrio!$A$2:$A$49,MATCH(G12447,ID_barrio!$B$2:$B$49,0))</f>
        <v>2</v>
      </c>
      <c r="G12447" t="s">
        <v>18061</v>
      </c>
      <c r="H12447">
        <v>-34.554940000000002</v>
      </c>
      <c r="I12447">
        <v>-58.468580000000003</v>
      </c>
      <c r="J12447" t="s">
        <v>20</v>
      </c>
      <c r="K12447">
        <v>8861</v>
      </c>
      <c r="L12447">
        <v>3</v>
      </c>
      <c r="M12447">
        <v>30</v>
      </c>
      <c r="N12447">
        <v>44913</v>
      </c>
      <c r="O12447">
        <v>2.89</v>
      </c>
      <c r="P12447">
        <v>12</v>
      </c>
      <c r="Q12447">
        <v>233</v>
      </c>
      <c r="R12447">
        <v>30</v>
      </c>
    </row>
    <row r="12448" spans="1:19" x14ac:dyDescent="0.25">
      <c r="A12448">
        <v>5.5453201725435398E+17</v>
      </c>
      <c r="B12448" t="s">
        <v>12018</v>
      </c>
      <c r="C12448">
        <v>57244982</v>
      </c>
      <c r="D12448" t="s">
        <v>768</v>
      </c>
      <c r="E12448">
        <f t="shared" ca="1" si="194"/>
        <v>29</v>
      </c>
      <c r="F12448">
        <f>INDEX(ID_barrio!$A$2:$A$49,MATCH(G12448,ID_barrio!$B$2:$B$49,0))</f>
        <v>7</v>
      </c>
      <c r="G12448" t="s">
        <v>45</v>
      </c>
      <c r="H12448">
        <v>-34.586320000000001</v>
      </c>
      <c r="I12448">
        <v>-58.388219999999997</v>
      </c>
      <c r="J12448" t="s">
        <v>20</v>
      </c>
      <c r="K12448">
        <v>6771</v>
      </c>
      <c r="L12448">
        <v>5</v>
      </c>
      <c r="M12448">
        <v>17</v>
      </c>
      <c r="N12448">
        <v>44906</v>
      </c>
      <c r="O12448">
        <v>1.7</v>
      </c>
      <c r="P12448">
        <v>2</v>
      </c>
      <c r="Q12448">
        <v>348</v>
      </c>
      <c r="R12448">
        <v>17</v>
      </c>
    </row>
    <row r="12449" spans="1:18" x14ac:dyDescent="0.25">
      <c r="A12449">
        <v>5.6001386675099098E+17</v>
      </c>
      <c r="B12449" t="s">
        <v>12019</v>
      </c>
      <c r="C12449">
        <v>160744186</v>
      </c>
      <c r="D12449" t="s">
        <v>785</v>
      </c>
      <c r="E12449">
        <f t="shared" ca="1" si="194"/>
        <v>45</v>
      </c>
      <c r="F12449">
        <f>INDEX(ID_barrio!$A$2:$A$49,MATCH(G12449,ID_barrio!$B$2:$B$49,0))</f>
        <v>1</v>
      </c>
      <c r="G12449" t="s">
        <v>19</v>
      </c>
      <c r="H12449">
        <v>-34.579270000000001</v>
      </c>
      <c r="I12449">
        <v>-58.42259</v>
      </c>
      <c r="J12449" t="s">
        <v>20</v>
      </c>
      <c r="K12449">
        <v>12143</v>
      </c>
      <c r="L12449">
        <v>1</v>
      </c>
      <c r="M12449">
        <v>3</v>
      </c>
      <c r="N12449">
        <v>44899</v>
      </c>
      <c r="O12449">
        <v>0.56000000000000005</v>
      </c>
      <c r="P12449">
        <v>1</v>
      </c>
      <c r="Q12449">
        <v>361</v>
      </c>
      <c r="R12449">
        <v>3</v>
      </c>
    </row>
    <row r="12450" spans="1:18" x14ac:dyDescent="0.25">
      <c r="A12450">
        <v>5.49959398474336E+17</v>
      </c>
      <c r="B12450" t="s">
        <v>12020</v>
      </c>
      <c r="C12450">
        <v>129081656</v>
      </c>
      <c r="D12450" t="s">
        <v>396</v>
      </c>
      <c r="E12450">
        <f t="shared" ca="1" si="194"/>
        <v>48</v>
      </c>
      <c r="F12450">
        <f>INDEX(ID_barrio!$A$2:$A$49,MATCH(G12450,ID_barrio!$B$2:$B$49,0))</f>
        <v>1</v>
      </c>
      <c r="G12450" t="s">
        <v>19</v>
      </c>
      <c r="H12450">
        <v>-34.580440000000003</v>
      </c>
      <c r="I12450">
        <v>-58.422519999999999</v>
      </c>
      <c r="J12450" t="s">
        <v>20</v>
      </c>
      <c r="K12450">
        <v>10748</v>
      </c>
      <c r="L12450">
        <v>1</v>
      </c>
      <c r="M12450">
        <v>7</v>
      </c>
      <c r="N12450">
        <v>44896</v>
      </c>
      <c r="O12450">
        <v>0.66</v>
      </c>
      <c r="P12450">
        <v>1</v>
      </c>
      <c r="Q12450">
        <v>341</v>
      </c>
      <c r="R12450">
        <v>7</v>
      </c>
    </row>
    <row r="12451" spans="1:18" x14ac:dyDescent="0.25">
      <c r="A12451">
        <v>5.6004217953447501E+17</v>
      </c>
      <c r="B12451" t="s">
        <v>12021</v>
      </c>
      <c r="C12451">
        <v>55553719</v>
      </c>
      <c r="D12451" t="s">
        <v>2608</v>
      </c>
      <c r="E12451">
        <f t="shared" ca="1" si="194"/>
        <v>46</v>
      </c>
      <c r="F12451">
        <f>INDEX(ID_barrio!$A$2:$A$49,MATCH(G12451,ID_barrio!$B$2:$B$49,0))</f>
        <v>7</v>
      </c>
      <c r="G12451" t="s">
        <v>45</v>
      </c>
      <c r="H12451">
        <v>-34.585209999999996</v>
      </c>
      <c r="I12451">
        <v>-58.395769999999999</v>
      </c>
      <c r="J12451" t="s">
        <v>20</v>
      </c>
      <c r="K12451">
        <v>8810</v>
      </c>
      <c r="L12451">
        <v>30</v>
      </c>
      <c r="M12451">
        <v>0</v>
      </c>
      <c r="P12451">
        <v>123</v>
      </c>
      <c r="Q12451">
        <v>365</v>
      </c>
      <c r="R12451">
        <v>0</v>
      </c>
    </row>
    <row r="12452" spans="1:18" x14ac:dyDescent="0.25">
      <c r="A12452">
        <v>5.4998745865243098E+17</v>
      </c>
      <c r="B12452" t="s">
        <v>12022</v>
      </c>
      <c r="C12452">
        <v>53968469</v>
      </c>
      <c r="D12452" t="s">
        <v>516</v>
      </c>
      <c r="E12452">
        <f t="shared" ca="1" si="194"/>
        <v>51</v>
      </c>
      <c r="F12452">
        <f>INDEX(ID_barrio!$A$2:$A$49,MATCH(G12452,ID_barrio!$B$2:$B$49,0))</f>
        <v>7</v>
      </c>
      <c r="G12452" t="s">
        <v>45</v>
      </c>
      <c r="H12452">
        <v>-34.599449999999997</v>
      </c>
      <c r="I12452">
        <v>-58.3979</v>
      </c>
      <c r="J12452" t="s">
        <v>20</v>
      </c>
      <c r="K12452">
        <v>9691</v>
      </c>
      <c r="L12452">
        <v>10</v>
      </c>
      <c r="M12452">
        <v>7</v>
      </c>
      <c r="N12452">
        <v>44899</v>
      </c>
      <c r="O12452">
        <v>0.69</v>
      </c>
      <c r="P12452">
        <v>2</v>
      </c>
      <c r="Q12452">
        <v>293</v>
      </c>
      <c r="R12452">
        <v>7</v>
      </c>
    </row>
    <row r="12453" spans="1:18" x14ac:dyDescent="0.25">
      <c r="A12453">
        <v>5.5487641260940301E+17</v>
      </c>
      <c r="B12453" t="s">
        <v>12023</v>
      </c>
      <c r="C12453">
        <v>209479186</v>
      </c>
      <c r="D12453" t="s">
        <v>1261</v>
      </c>
      <c r="E12453">
        <f t="shared" ca="1" si="194"/>
        <v>36</v>
      </c>
      <c r="F12453">
        <f>INDEX(ID_barrio!$A$2:$A$49,MATCH(G12453,ID_barrio!$B$2:$B$49,0))</f>
        <v>8</v>
      </c>
      <c r="G12453" t="s">
        <v>48</v>
      </c>
      <c r="H12453">
        <v>-34.604289999999999</v>
      </c>
      <c r="I12453">
        <v>-58.424990000000001</v>
      </c>
      <c r="J12453" t="s">
        <v>20</v>
      </c>
      <c r="K12453">
        <v>4933</v>
      </c>
      <c r="L12453">
        <v>2</v>
      </c>
      <c r="M12453">
        <v>2</v>
      </c>
      <c r="N12453">
        <v>44837</v>
      </c>
      <c r="O12453">
        <v>0.23</v>
      </c>
      <c r="P12453">
        <v>1</v>
      </c>
      <c r="Q12453">
        <v>358</v>
      </c>
      <c r="R12453">
        <v>2</v>
      </c>
    </row>
    <row r="12454" spans="1:18" x14ac:dyDescent="0.25">
      <c r="A12454">
        <v>5.6006887917947802E+17</v>
      </c>
      <c r="B12454" t="s">
        <v>12024</v>
      </c>
      <c r="C12454">
        <v>325425530</v>
      </c>
      <c r="D12454" t="s">
        <v>12025</v>
      </c>
      <c r="E12454">
        <f t="shared" ca="1" si="194"/>
        <v>36</v>
      </c>
      <c r="F12454">
        <f>INDEX(ID_barrio!$A$2:$A$49,MATCH(G12454,ID_barrio!$B$2:$B$49,0))</f>
        <v>18</v>
      </c>
      <c r="G12454" t="s">
        <v>177</v>
      </c>
      <c r="H12454">
        <v>-34.574359999999999</v>
      </c>
      <c r="I12454">
        <v>-58.462069999999997</v>
      </c>
      <c r="J12454" t="s">
        <v>20</v>
      </c>
      <c r="K12454">
        <v>11453</v>
      </c>
      <c r="L12454">
        <v>4</v>
      </c>
      <c r="M12454">
        <v>1</v>
      </c>
      <c r="N12454">
        <v>44867</v>
      </c>
      <c r="O12454">
        <v>0.52</v>
      </c>
      <c r="P12454">
        <v>1</v>
      </c>
      <c r="Q12454">
        <v>357</v>
      </c>
      <c r="R12454">
        <v>1</v>
      </c>
    </row>
    <row r="12455" spans="1:18" x14ac:dyDescent="0.25">
      <c r="A12455">
        <v>5.5498424132136397E+17</v>
      </c>
      <c r="B12455" t="s">
        <v>12026</v>
      </c>
      <c r="C12455">
        <v>443559920</v>
      </c>
      <c r="D12455" t="s">
        <v>444</v>
      </c>
      <c r="E12455">
        <f t="shared" ca="1" si="194"/>
        <v>73</v>
      </c>
      <c r="F12455">
        <f>INDEX(ID_barrio!$A$2:$A$49,MATCH(G12455,ID_barrio!$B$2:$B$49,0))</f>
        <v>1</v>
      </c>
      <c r="G12455" t="s">
        <v>19</v>
      </c>
      <c r="H12455">
        <v>-34.576169999999998</v>
      </c>
      <c r="I12455">
        <v>-58.421999999999997</v>
      </c>
      <c r="J12455" t="s">
        <v>20</v>
      </c>
      <c r="K12455">
        <v>8000</v>
      </c>
      <c r="L12455">
        <v>1</v>
      </c>
      <c r="M12455">
        <v>19</v>
      </c>
      <c r="N12455">
        <v>44899</v>
      </c>
      <c r="O12455">
        <v>2.2200000000000002</v>
      </c>
      <c r="P12455">
        <v>1</v>
      </c>
      <c r="Q12455">
        <v>364</v>
      </c>
      <c r="R12455">
        <v>19</v>
      </c>
    </row>
    <row r="12456" spans="1:18" x14ac:dyDescent="0.25">
      <c r="A12456">
        <v>5.54994805105336E+17</v>
      </c>
      <c r="B12456" t="s">
        <v>12027</v>
      </c>
      <c r="C12456">
        <v>146662750</v>
      </c>
      <c r="D12456" t="s">
        <v>186</v>
      </c>
      <c r="E12456">
        <f t="shared" ca="1" si="194"/>
        <v>67</v>
      </c>
      <c r="F12456">
        <f>INDEX(ID_barrio!$A$2:$A$49,MATCH(G12456,ID_barrio!$B$2:$B$49,0))</f>
        <v>1</v>
      </c>
      <c r="G12456" t="s">
        <v>19</v>
      </c>
      <c r="H12456">
        <v>-34.582859999999997</v>
      </c>
      <c r="I12456">
        <v>-58.42801</v>
      </c>
      <c r="J12456" t="s">
        <v>20</v>
      </c>
      <c r="K12456">
        <v>8828</v>
      </c>
      <c r="L12456">
        <v>6</v>
      </c>
      <c r="M12456">
        <v>11</v>
      </c>
      <c r="N12456">
        <v>44896</v>
      </c>
      <c r="O12456">
        <v>1.02</v>
      </c>
      <c r="P12456">
        <v>1</v>
      </c>
      <c r="Q12456">
        <v>244</v>
      </c>
      <c r="R12456">
        <v>11</v>
      </c>
    </row>
    <row r="12457" spans="1:18" x14ac:dyDescent="0.25">
      <c r="A12457">
        <v>5.500056066616E+17</v>
      </c>
      <c r="B12457" t="s">
        <v>12028</v>
      </c>
      <c r="C12457">
        <v>143616244</v>
      </c>
      <c r="D12457" t="s">
        <v>405</v>
      </c>
      <c r="E12457">
        <f t="shared" ca="1" si="194"/>
        <v>63</v>
      </c>
      <c r="F12457">
        <f>INDEX(ID_barrio!$A$2:$A$49,MATCH(G12457,ID_barrio!$B$2:$B$49,0))</f>
        <v>3</v>
      </c>
      <c r="G12457" t="s">
        <v>32</v>
      </c>
      <c r="H12457">
        <v>-34.609839999999998</v>
      </c>
      <c r="I12457">
        <v>-58.384329999999999</v>
      </c>
      <c r="J12457" t="s">
        <v>20</v>
      </c>
      <c r="K12457">
        <v>12415</v>
      </c>
      <c r="L12457">
        <v>2</v>
      </c>
      <c r="M12457">
        <v>1</v>
      </c>
      <c r="N12457">
        <v>44663</v>
      </c>
      <c r="O12457">
        <v>0.11</v>
      </c>
      <c r="P12457">
        <v>5</v>
      </c>
      <c r="Q12457">
        <v>80</v>
      </c>
      <c r="R12457">
        <v>1</v>
      </c>
    </row>
    <row r="12458" spans="1:18" x14ac:dyDescent="0.25">
      <c r="A12458">
        <v>5.50062733176928E+17</v>
      </c>
      <c r="B12458" t="s">
        <v>20625</v>
      </c>
      <c r="C12458">
        <v>4450318</v>
      </c>
      <c r="D12458" t="s">
        <v>18196</v>
      </c>
      <c r="E12458">
        <f t="shared" ca="1" si="194"/>
        <v>36</v>
      </c>
      <c r="F12458">
        <f>INDEX(ID_barrio!$A$2:$A$49,MATCH(G12458,ID_barrio!$B$2:$B$49,0))</f>
        <v>5</v>
      </c>
      <c r="G12458" t="s">
        <v>38</v>
      </c>
      <c r="H12458">
        <v>-34.599060000000001</v>
      </c>
      <c r="I12458">
        <v>-58.377180000000003</v>
      </c>
      <c r="J12458" t="s">
        <v>20</v>
      </c>
      <c r="K12458">
        <v>20000</v>
      </c>
      <c r="L12458">
        <v>3</v>
      </c>
      <c r="M12458">
        <v>14</v>
      </c>
      <c r="N12458">
        <v>44880</v>
      </c>
      <c r="O12458">
        <v>1.32</v>
      </c>
      <c r="P12458">
        <v>1</v>
      </c>
      <c r="Q12458">
        <v>177</v>
      </c>
      <c r="R12458">
        <v>14</v>
      </c>
    </row>
    <row r="12459" spans="1:18" x14ac:dyDescent="0.25">
      <c r="A12459">
        <v>5.6012752807198298E+17</v>
      </c>
      <c r="B12459" t="s">
        <v>12029</v>
      </c>
      <c r="C12459">
        <v>161902</v>
      </c>
      <c r="D12459" t="s">
        <v>408</v>
      </c>
      <c r="E12459">
        <f t="shared" ca="1" si="194"/>
        <v>71</v>
      </c>
      <c r="F12459">
        <f>INDEX(ID_barrio!$A$2:$A$49,MATCH(G12459,ID_barrio!$B$2:$B$49,0))</f>
        <v>1</v>
      </c>
      <c r="G12459" t="s">
        <v>19</v>
      </c>
      <c r="H12459">
        <v>-34.582129999999999</v>
      </c>
      <c r="I12459">
        <v>-58.427222999999998</v>
      </c>
      <c r="J12459" t="s">
        <v>20</v>
      </c>
      <c r="K12459">
        <v>11981</v>
      </c>
      <c r="L12459">
        <v>7</v>
      </c>
      <c r="M12459">
        <v>12</v>
      </c>
      <c r="N12459">
        <v>44905</v>
      </c>
      <c r="O12459">
        <v>1.18</v>
      </c>
      <c r="P12459">
        <v>28</v>
      </c>
      <c r="Q12459">
        <v>290</v>
      </c>
      <c r="R12459">
        <v>12</v>
      </c>
    </row>
    <row r="12460" spans="1:18" x14ac:dyDescent="0.25">
      <c r="A12460">
        <v>5.6017010469601203E+17</v>
      </c>
      <c r="B12460" t="s">
        <v>12030</v>
      </c>
      <c r="C12460">
        <v>285034743</v>
      </c>
      <c r="D12460" t="s">
        <v>1543</v>
      </c>
      <c r="E12460">
        <f t="shared" ca="1" si="194"/>
        <v>71</v>
      </c>
      <c r="F12460">
        <f>INDEX(ID_barrio!$A$2:$A$49,MATCH(G12460,ID_barrio!$B$2:$B$49,0))</f>
        <v>13</v>
      </c>
      <c r="G12460" t="s">
        <v>99</v>
      </c>
      <c r="H12460">
        <v>-34.599018299999997</v>
      </c>
      <c r="I12460">
        <v>-58.444082600000002</v>
      </c>
      <c r="J12460" t="s">
        <v>20</v>
      </c>
      <c r="K12460">
        <v>10572</v>
      </c>
      <c r="L12460">
        <v>2</v>
      </c>
      <c r="M12460">
        <v>6</v>
      </c>
      <c r="N12460">
        <v>44910</v>
      </c>
      <c r="O12460">
        <v>2.95</v>
      </c>
      <c r="P12460">
        <v>1</v>
      </c>
      <c r="Q12460">
        <v>324</v>
      </c>
      <c r="R12460">
        <v>6</v>
      </c>
    </row>
    <row r="12461" spans="1:18" x14ac:dyDescent="0.25">
      <c r="A12461">
        <v>5.5506656356311898E+17</v>
      </c>
      <c r="B12461" t="s">
        <v>12031</v>
      </c>
      <c r="C12461">
        <v>443580734</v>
      </c>
      <c r="D12461" t="s">
        <v>159</v>
      </c>
      <c r="E12461">
        <f t="shared" ca="1" si="194"/>
        <v>77</v>
      </c>
      <c r="F12461">
        <f>INDEX(ID_barrio!$A$2:$A$49,MATCH(G12461,ID_barrio!$B$2:$B$49,0))</f>
        <v>7</v>
      </c>
      <c r="G12461" t="s">
        <v>45</v>
      </c>
      <c r="H12461">
        <v>-34.588979999999999</v>
      </c>
      <c r="I12461">
        <v>-58.402070000000002</v>
      </c>
      <c r="J12461" t="s">
        <v>20</v>
      </c>
      <c r="K12461">
        <v>11476</v>
      </c>
      <c r="L12461">
        <v>1</v>
      </c>
      <c r="M12461">
        <v>5</v>
      </c>
      <c r="N12461">
        <v>44791</v>
      </c>
      <c r="O12461">
        <v>0.56000000000000005</v>
      </c>
      <c r="P12461">
        <v>1</v>
      </c>
      <c r="Q12461">
        <v>212</v>
      </c>
      <c r="R12461">
        <v>5</v>
      </c>
    </row>
    <row r="12462" spans="1:18" x14ac:dyDescent="0.25">
      <c r="A12462">
        <v>5.6020582853936698E+17</v>
      </c>
      <c r="B12462" t="s">
        <v>12032</v>
      </c>
      <c r="C12462">
        <v>676972</v>
      </c>
      <c r="D12462" t="s">
        <v>109</v>
      </c>
      <c r="E12462">
        <f t="shared" ca="1" si="194"/>
        <v>41</v>
      </c>
      <c r="F12462">
        <f>INDEX(ID_barrio!$A$2:$A$49,MATCH(G12462,ID_barrio!$B$2:$B$49,0))</f>
        <v>15</v>
      </c>
      <c r="G12462" t="s">
        <v>128</v>
      </c>
      <c r="H12462">
        <v>-34.58905</v>
      </c>
      <c r="I12462">
        <v>-58.384</v>
      </c>
      <c r="J12462" t="s">
        <v>20</v>
      </c>
      <c r="K12462">
        <v>7173</v>
      </c>
      <c r="L12462">
        <v>2</v>
      </c>
      <c r="M12462">
        <v>17</v>
      </c>
      <c r="N12462">
        <v>44913</v>
      </c>
      <c r="O12462">
        <v>1.85</v>
      </c>
      <c r="P12462">
        <v>16</v>
      </c>
      <c r="Q12462">
        <v>179</v>
      </c>
      <c r="R12462">
        <v>17</v>
      </c>
    </row>
    <row r="12463" spans="1:18" x14ac:dyDescent="0.25">
      <c r="A12463">
        <v>5.5513211996312602E+17</v>
      </c>
      <c r="B12463" t="s">
        <v>12033</v>
      </c>
      <c r="C12463">
        <v>443587034</v>
      </c>
      <c r="D12463" t="s">
        <v>535</v>
      </c>
      <c r="E12463">
        <f t="shared" ca="1" si="194"/>
        <v>70</v>
      </c>
      <c r="F12463">
        <f>INDEX(ID_barrio!$A$2:$A$49,MATCH(G12463,ID_barrio!$B$2:$B$49,0))</f>
        <v>7</v>
      </c>
      <c r="G12463" t="s">
        <v>45</v>
      </c>
      <c r="H12463">
        <v>-34.587240000000001</v>
      </c>
      <c r="I12463">
        <v>-58.40325</v>
      </c>
      <c r="J12463" t="s">
        <v>20</v>
      </c>
      <c r="K12463">
        <v>45906</v>
      </c>
      <c r="L12463">
        <v>8</v>
      </c>
      <c r="M12463">
        <v>8</v>
      </c>
      <c r="N12463">
        <v>44905</v>
      </c>
      <c r="O12463">
        <v>0.87</v>
      </c>
      <c r="P12463">
        <v>1</v>
      </c>
      <c r="Q12463">
        <v>335</v>
      </c>
      <c r="R12463">
        <v>8</v>
      </c>
    </row>
    <row r="12464" spans="1:18" x14ac:dyDescent="0.25">
      <c r="A12464">
        <v>5.5513824527717498E+17</v>
      </c>
      <c r="B12464" t="s">
        <v>18141</v>
      </c>
      <c r="C12464">
        <v>329819840</v>
      </c>
      <c r="D12464" t="s">
        <v>1370</v>
      </c>
      <c r="E12464">
        <f t="shared" ca="1" si="194"/>
        <v>37</v>
      </c>
      <c r="F12464">
        <f>INDEX(ID_barrio!$A$2:$A$49,MATCH(G12464,ID_barrio!$B$2:$B$49,0))</f>
        <v>12</v>
      </c>
      <c r="G12464" t="s">
        <v>87</v>
      </c>
      <c r="H12464">
        <v>-34.554769999999998</v>
      </c>
      <c r="I12464">
        <v>-58.453110000000002</v>
      </c>
      <c r="J12464" t="s">
        <v>20</v>
      </c>
      <c r="K12464">
        <v>10572</v>
      </c>
      <c r="L12464">
        <v>2</v>
      </c>
      <c r="M12464">
        <v>11</v>
      </c>
      <c r="N12464">
        <v>44900</v>
      </c>
      <c r="O12464">
        <v>1.07</v>
      </c>
      <c r="P12464">
        <v>22</v>
      </c>
      <c r="Q12464">
        <v>225</v>
      </c>
      <c r="R12464">
        <v>11</v>
      </c>
    </row>
    <row r="12465" spans="1:19" x14ac:dyDescent="0.25">
      <c r="A12465">
        <v>5.5006462976749798E+17</v>
      </c>
      <c r="B12465" t="s">
        <v>12034</v>
      </c>
      <c r="C12465">
        <v>412115745</v>
      </c>
      <c r="D12465" t="s">
        <v>50</v>
      </c>
      <c r="E12465">
        <f t="shared" ca="1" si="194"/>
        <v>57</v>
      </c>
      <c r="F12465">
        <f>INDEX(ID_barrio!$A$2:$A$49,MATCH(G12465,ID_barrio!$B$2:$B$49,0))</f>
        <v>7</v>
      </c>
      <c r="G12465" t="s">
        <v>45</v>
      </c>
      <c r="H12465">
        <v>-34.588090000000001</v>
      </c>
      <c r="I12465">
        <v>-58.399880000000003</v>
      </c>
      <c r="J12465" t="s">
        <v>20</v>
      </c>
      <c r="K12465">
        <v>6886</v>
      </c>
      <c r="L12465">
        <v>6</v>
      </c>
      <c r="M12465">
        <v>9</v>
      </c>
      <c r="N12465">
        <v>44874</v>
      </c>
      <c r="O12465">
        <v>0.83</v>
      </c>
      <c r="P12465">
        <v>1</v>
      </c>
      <c r="Q12465">
        <v>0</v>
      </c>
      <c r="R12465">
        <v>9</v>
      </c>
    </row>
    <row r="12466" spans="1:19" x14ac:dyDescent="0.25">
      <c r="A12466">
        <v>5.6022430134464397E+17</v>
      </c>
      <c r="B12466" t="s">
        <v>12035</v>
      </c>
      <c r="C12466">
        <v>268802424</v>
      </c>
      <c r="D12466" t="s">
        <v>444</v>
      </c>
      <c r="E12466">
        <f t="shared" ca="1" si="194"/>
        <v>49</v>
      </c>
      <c r="F12466">
        <f>INDEX(ID_barrio!$A$2:$A$49,MATCH(G12466,ID_barrio!$B$2:$B$49,0))</f>
        <v>3</v>
      </c>
      <c r="G12466" t="s">
        <v>32</v>
      </c>
      <c r="H12466">
        <v>-34.615139999999997</v>
      </c>
      <c r="I12466">
        <v>-58.389919999999996</v>
      </c>
      <c r="J12466" t="s">
        <v>20</v>
      </c>
      <c r="K12466">
        <v>5337</v>
      </c>
      <c r="L12466">
        <v>10</v>
      </c>
      <c r="M12466">
        <v>9</v>
      </c>
      <c r="N12466">
        <v>44855</v>
      </c>
      <c r="O12466">
        <v>1.02</v>
      </c>
      <c r="P12466">
        <v>1</v>
      </c>
      <c r="Q12466">
        <v>276</v>
      </c>
      <c r="R12466">
        <v>9</v>
      </c>
    </row>
    <row r="12467" spans="1:19" x14ac:dyDescent="0.25">
      <c r="A12467">
        <v>5.5006726201276998E+17</v>
      </c>
      <c r="B12467" t="s">
        <v>12036</v>
      </c>
      <c r="C12467">
        <v>223745419</v>
      </c>
      <c r="D12467" t="s">
        <v>1771</v>
      </c>
      <c r="E12467">
        <f t="shared" ca="1" si="194"/>
        <v>35</v>
      </c>
      <c r="F12467">
        <f>INDEX(ID_barrio!$A$2:$A$49,MATCH(G12467,ID_barrio!$B$2:$B$49,0))</f>
        <v>1</v>
      </c>
      <c r="G12467" t="s">
        <v>19</v>
      </c>
      <c r="H12467">
        <v>-34.592759999999998</v>
      </c>
      <c r="I12467">
        <v>-58.414709999999999</v>
      </c>
      <c r="J12467" t="s">
        <v>20</v>
      </c>
      <c r="K12467">
        <v>8000</v>
      </c>
      <c r="L12467">
        <v>7</v>
      </c>
      <c r="M12467">
        <v>0</v>
      </c>
      <c r="P12467">
        <v>1</v>
      </c>
      <c r="Q12467">
        <v>211</v>
      </c>
      <c r="R12467">
        <v>0</v>
      </c>
    </row>
    <row r="12468" spans="1:19" x14ac:dyDescent="0.25">
      <c r="A12468">
        <v>5.5018562886059699E+17</v>
      </c>
      <c r="B12468" t="s">
        <v>12037</v>
      </c>
      <c r="C12468">
        <v>4257479</v>
      </c>
      <c r="D12468" t="s">
        <v>71</v>
      </c>
      <c r="E12468">
        <f t="shared" ca="1" si="194"/>
        <v>53</v>
      </c>
      <c r="F12468">
        <f>INDEX(ID_barrio!$A$2:$A$49,MATCH(G12468,ID_barrio!$B$2:$B$49,0))</f>
        <v>1</v>
      </c>
      <c r="G12468" t="s">
        <v>19</v>
      </c>
      <c r="H12468">
        <v>-34.581220000000002</v>
      </c>
      <c r="I12468">
        <v>-58.423319999999997</v>
      </c>
      <c r="J12468" t="s">
        <v>20</v>
      </c>
      <c r="K12468">
        <v>18237</v>
      </c>
      <c r="L12468">
        <v>3</v>
      </c>
      <c r="M12468">
        <v>20</v>
      </c>
      <c r="N12468">
        <v>44901</v>
      </c>
      <c r="O12468">
        <v>2.0299999999999998</v>
      </c>
      <c r="P12468">
        <v>3</v>
      </c>
      <c r="Q12468">
        <v>363</v>
      </c>
      <c r="R12468">
        <v>20</v>
      </c>
      <c r="S12468">
        <v>483833368</v>
      </c>
    </row>
    <row r="12469" spans="1:19" x14ac:dyDescent="0.25">
      <c r="A12469">
        <v>5.5056830692593101E+17</v>
      </c>
      <c r="B12469" t="s">
        <v>12038</v>
      </c>
      <c r="C12469">
        <v>201402350</v>
      </c>
      <c r="D12469" t="s">
        <v>5260</v>
      </c>
      <c r="E12469">
        <f t="shared" ca="1" si="194"/>
        <v>32</v>
      </c>
      <c r="F12469">
        <f>INDEX(ID_barrio!$A$2:$A$49,MATCH(G12469,ID_barrio!$B$2:$B$49,0))</f>
        <v>1</v>
      </c>
      <c r="G12469" t="s">
        <v>19</v>
      </c>
      <c r="H12469">
        <v>-34.577120000000001</v>
      </c>
      <c r="I12469">
        <v>-58.435510000000001</v>
      </c>
      <c r="J12469" t="s">
        <v>20</v>
      </c>
      <c r="K12469">
        <v>6167</v>
      </c>
      <c r="L12469">
        <v>1</v>
      </c>
      <c r="M12469">
        <v>13</v>
      </c>
      <c r="N12469">
        <v>44893</v>
      </c>
      <c r="O12469">
        <v>1.31</v>
      </c>
      <c r="P12469">
        <v>43</v>
      </c>
      <c r="Q12469">
        <v>328</v>
      </c>
      <c r="R12469">
        <v>13</v>
      </c>
    </row>
    <row r="12470" spans="1:19" x14ac:dyDescent="0.25">
      <c r="A12470">
        <v>5.5518802741911603E+17</v>
      </c>
      <c r="B12470" t="s">
        <v>12039</v>
      </c>
      <c r="C12470">
        <v>392248643</v>
      </c>
      <c r="D12470" t="s">
        <v>396</v>
      </c>
      <c r="E12470">
        <f t="shared" ca="1" si="194"/>
        <v>32</v>
      </c>
      <c r="F12470">
        <f>INDEX(ID_barrio!$A$2:$A$49,MATCH(G12470,ID_barrio!$B$2:$B$49,0))</f>
        <v>6</v>
      </c>
      <c r="G12470" t="s">
        <v>43</v>
      </c>
      <c r="H12470">
        <v>-34.604810000000001</v>
      </c>
      <c r="I12470">
        <v>-58.410260000000001</v>
      </c>
      <c r="J12470" t="s">
        <v>20</v>
      </c>
      <c r="K12470">
        <v>5814</v>
      </c>
      <c r="L12470">
        <v>3</v>
      </c>
      <c r="M12470">
        <v>4</v>
      </c>
      <c r="N12470">
        <v>44760</v>
      </c>
      <c r="O12470">
        <v>0.42</v>
      </c>
      <c r="P12470">
        <v>1</v>
      </c>
      <c r="Q12470">
        <v>362</v>
      </c>
      <c r="R12470">
        <v>4</v>
      </c>
      <c r="S12470" t="s">
        <v>12040</v>
      </c>
    </row>
    <row r="12471" spans="1:19" x14ac:dyDescent="0.25">
      <c r="A12471">
        <v>5.6027145316217299E+17</v>
      </c>
      <c r="B12471" t="s">
        <v>12041</v>
      </c>
      <c r="C12471">
        <v>444667741</v>
      </c>
      <c r="D12471" t="s">
        <v>12042</v>
      </c>
      <c r="E12471">
        <f t="shared" ca="1" si="194"/>
        <v>63</v>
      </c>
      <c r="F12471">
        <f>INDEX(ID_barrio!$A$2:$A$49,MATCH(G12471,ID_barrio!$B$2:$B$49,0))</f>
        <v>1</v>
      </c>
      <c r="G12471" t="s">
        <v>19</v>
      </c>
      <c r="H12471">
        <v>-34.584609999999998</v>
      </c>
      <c r="I12471">
        <v>-58.42483</v>
      </c>
      <c r="J12471" t="s">
        <v>20</v>
      </c>
      <c r="K12471">
        <v>7400</v>
      </c>
      <c r="L12471">
        <v>4</v>
      </c>
      <c r="M12471">
        <v>3</v>
      </c>
      <c r="N12471">
        <v>44747</v>
      </c>
      <c r="O12471">
        <v>0.31</v>
      </c>
      <c r="P12471">
        <v>1</v>
      </c>
      <c r="Q12471">
        <v>319</v>
      </c>
      <c r="R12471">
        <v>3</v>
      </c>
    </row>
    <row r="12472" spans="1:19" x14ac:dyDescent="0.25">
      <c r="A12472">
        <v>5.5519499321163398E+17</v>
      </c>
      <c r="B12472" t="s">
        <v>12043</v>
      </c>
      <c r="C12472">
        <v>443544509</v>
      </c>
      <c r="D12472" t="s">
        <v>12044</v>
      </c>
      <c r="E12472">
        <f t="shared" ca="1" si="194"/>
        <v>64</v>
      </c>
      <c r="F12472">
        <f>INDEX(ID_barrio!$A$2:$A$49,MATCH(G12472,ID_barrio!$B$2:$B$49,0))</f>
        <v>1</v>
      </c>
      <c r="G12472" t="s">
        <v>19</v>
      </c>
      <c r="H12472">
        <v>-34.586379999999998</v>
      </c>
      <c r="I12472">
        <v>-58.431199999999997</v>
      </c>
      <c r="J12472" t="s">
        <v>20</v>
      </c>
      <c r="K12472">
        <v>4052</v>
      </c>
      <c r="L12472">
        <v>14</v>
      </c>
      <c r="M12472">
        <v>7</v>
      </c>
      <c r="N12472">
        <v>44895</v>
      </c>
      <c r="O12472">
        <v>1.08</v>
      </c>
      <c r="P12472">
        <v>1</v>
      </c>
      <c r="Q12472">
        <v>313</v>
      </c>
      <c r="R12472">
        <v>7</v>
      </c>
    </row>
    <row r="12473" spans="1:19" x14ac:dyDescent="0.25">
      <c r="A12473">
        <v>5.5533293947620198E+17</v>
      </c>
      <c r="B12473" t="s">
        <v>12045</v>
      </c>
      <c r="C12473">
        <v>49080118</v>
      </c>
      <c r="D12473" t="s">
        <v>5434</v>
      </c>
      <c r="E12473">
        <f t="shared" ca="1" si="194"/>
        <v>67</v>
      </c>
      <c r="F12473">
        <f>INDEX(ID_barrio!$A$2:$A$49,MATCH(G12473,ID_barrio!$B$2:$B$49,0))</f>
        <v>7</v>
      </c>
      <c r="G12473" t="s">
        <v>45</v>
      </c>
      <c r="H12473">
        <v>-34.591439999999999</v>
      </c>
      <c r="I12473">
        <v>-58.39329</v>
      </c>
      <c r="J12473" t="s">
        <v>20</v>
      </c>
      <c r="K12473">
        <v>4511</v>
      </c>
      <c r="L12473">
        <v>1</v>
      </c>
      <c r="M12473">
        <v>77</v>
      </c>
      <c r="N12473">
        <v>44923</v>
      </c>
      <c r="O12473">
        <v>7.09</v>
      </c>
      <c r="P12473">
        <v>4</v>
      </c>
      <c r="Q12473">
        <v>289</v>
      </c>
      <c r="R12473">
        <v>77</v>
      </c>
    </row>
    <row r="12474" spans="1:19" x14ac:dyDescent="0.25">
      <c r="A12474">
        <v>5.50570484675864E+17</v>
      </c>
      <c r="B12474" t="s">
        <v>12046</v>
      </c>
      <c r="C12474">
        <v>6676841</v>
      </c>
      <c r="D12474" t="s">
        <v>4865</v>
      </c>
      <c r="E12474">
        <f t="shared" ca="1" si="194"/>
        <v>51</v>
      </c>
      <c r="F12474">
        <f>INDEX(ID_barrio!$A$2:$A$49,MATCH(G12474,ID_barrio!$B$2:$B$49,0))</f>
        <v>1</v>
      </c>
      <c r="G12474" t="s">
        <v>19</v>
      </c>
      <c r="H12474">
        <v>-34.574539999999999</v>
      </c>
      <c r="I12474">
        <v>-58.429810000000003</v>
      </c>
      <c r="J12474" t="s">
        <v>20</v>
      </c>
      <c r="K12474">
        <v>27997</v>
      </c>
      <c r="L12474">
        <v>2</v>
      </c>
      <c r="M12474">
        <v>3</v>
      </c>
      <c r="N12474">
        <v>44892</v>
      </c>
      <c r="O12474">
        <v>0.33</v>
      </c>
      <c r="P12474">
        <v>1</v>
      </c>
      <c r="Q12474">
        <v>318</v>
      </c>
      <c r="R12474">
        <v>3</v>
      </c>
    </row>
    <row r="12475" spans="1:19" x14ac:dyDescent="0.25">
      <c r="A12475">
        <v>5.6031004782436499E+17</v>
      </c>
      <c r="B12475" t="s">
        <v>12047</v>
      </c>
      <c r="C12475">
        <v>35878295</v>
      </c>
      <c r="D12475" t="s">
        <v>161</v>
      </c>
      <c r="E12475">
        <f t="shared" ca="1" si="194"/>
        <v>70</v>
      </c>
      <c r="F12475">
        <f>INDEX(ID_barrio!$A$2:$A$49,MATCH(G12475,ID_barrio!$B$2:$B$49,0))</f>
        <v>5</v>
      </c>
      <c r="G12475" t="s">
        <v>38</v>
      </c>
      <c r="H12475">
        <v>-34.607210000000002</v>
      </c>
      <c r="I12475">
        <v>-58.377679999999998</v>
      </c>
      <c r="J12475" t="s">
        <v>20</v>
      </c>
      <c r="K12475">
        <v>9338</v>
      </c>
      <c r="L12475">
        <v>5</v>
      </c>
      <c r="M12475">
        <v>17</v>
      </c>
      <c r="N12475">
        <v>44918</v>
      </c>
      <c r="O12475">
        <v>2.0099999999999998</v>
      </c>
      <c r="P12475">
        <v>2</v>
      </c>
      <c r="Q12475">
        <v>175</v>
      </c>
      <c r="R12475">
        <v>17</v>
      </c>
    </row>
    <row r="12476" spans="1:19" x14ac:dyDescent="0.25">
      <c r="A12476">
        <v>5.5058168688369299E+17</v>
      </c>
      <c r="B12476" t="s">
        <v>20626</v>
      </c>
      <c r="C12476">
        <v>5411849</v>
      </c>
      <c r="D12476" t="s">
        <v>481</v>
      </c>
      <c r="E12476">
        <f t="shared" ca="1" si="194"/>
        <v>56</v>
      </c>
      <c r="F12476">
        <f>INDEX(ID_barrio!$A$2:$A$49,MATCH(G12476,ID_barrio!$B$2:$B$49,0))</f>
        <v>15</v>
      </c>
      <c r="G12476" t="s">
        <v>128</v>
      </c>
      <c r="H12476">
        <v>-34.597990000000003</v>
      </c>
      <c r="I12476">
        <v>-58.380690000000001</v>
      </c>
      <c r="J12476" t="s">
        <v>20</v>
      </c>
      <c r="K12476">
        <v>5638</v>
      </c>
      <c r="L12476">
        <v>7</v>
      </c>
      <c r="M12476">
        <v>2</v>
      </c>
      <c r="N12476">
        <v>44681</v>
      </c>
      <c r="O12476">
        <v>0.19</v>
      </c>
      <c r="P12476">
        <v>1</v>
      </c>
      <c r="Q12476">
        <v>63</v>
      </c>
      <c r="R12476">
        <v>2</v>
      </c>
    </row>
    <row r="12477" spans="1:19" x14ac:dyDescent="0.25">
      <c r="A12477">
        <v>5.5058817848222797E+17</v>
      </c>
      <c r="B12477" t="s">
        <v>20627</v>
      </c>
      <c r="C12477">
        <v>171991753</v>
      </c>
      <c r="D12477" t="s">
        <v>466</v>
      </c>
      <c r="E12477">
        <f t="shared" ca="1" si="194"/>
        <v>79</v>
      </c>
      <c r="F12477">
        <f>INDEX(ID_barrio!$A$2:$A$49,MATCH(G12477,ID_barrio!$B$2:$B$49,0))</f>
        <v>19</v>
      </c>
      <c r="G12477" t="s">
        <v>200</v>
      </c>
      <c r="H12477">
        <v>-34.619709999999998</v>
      </c>
      <c r="I12477">
        <v>-58.395269999999996</v>
      </c>
      <c r="J12477" t="s">
        <v>24</v>
      </c>
      <c r="K12477">
        <v>7048</v>
      </c>
      <c r="L12477">
        <v>2</v>
      </c>
      <c r="M12477">
        <v>8</v>
      </c>
      <c r="N12477">
        <v>44788</v>
      </c>
      <c r="O12477">
        <v>0.73</v>
      </c>
      <c r="P12477">
        <v>4</v>
      </c>
      <c r="Q12477">
        <v>82</v>
      </c>
      <c r="R12477">
        <v>8</v>
      </c>
    </row>
    <row r="12478" spans="1:19" x14ac:dyDescent="0.25">
      <c r="A12478">
        <v>5.6034810961559501E+17</v>
      </c>
      <c r="B12478" t="s">
        <v>20628</v>
      </c>
      <c r="C12478">
        <v>88597619</v>
      </c>
      <c r="D12478" t="s">
        <v>9652</v>
      </c>
      <c r="E12478">
        <f t="shared" ca="1" si="194"/>
        <v>43</v>
      </c>
      <c r="F12478">
        <f>INDEX(ID_barrio!$A$2:$A$49,MATCH(G12478,ID_barrio!$B$2:$B$49,0))</f>
        <v>1</v>
      </c>
      <c r="G12478" t="s">
        <v>19</v>
      </c>
      <c r="H12478">
        <v>-34.56973</v>
      </c>
      <c r="I12478">
        <v>-58.429670000000002</v>
      </c>
      <c r="J12478" t="s">
        <v>20</v>
      </c>
      <c r="K12478">
        <v>12843</v>
      </c>
      <c r="L12478">
        <v>3</v>
      </c>
      <c r="M12478">
        <v>10</v>
      </c>
      <c r="N12478">
        <v>44807</v>
      </c>
      <c r="O12478">
        <v>0.97</v>
      </c>
      <c r="P12478">
        <v>11</v>
      </c>
      <c r="Q12478">
        <v>346</v>
      </c>
      <c r="R12478">
        <v>10</v>
      </c>
    </row>
    <row r="12479" spans="1:19" x14ac:dyDescent="0.25">
      <c r="A12479">
        <v>5.5060998648350099E+17</v>
      </c>
      <c r="B12479" t="s">
        <v>20629</v>
      </c>
      <c r="C12479">
        <v>171991753</v>
      </c>
      <c r="D12479" t="s">
        <v>466</v>
      </c>
      <c r="E12479">
        <f t="shared" ca="1" si="194"/>
        <v>72</v>
      </c>
      <c r="F12479">
        <f>INDEX(ID_barrio!$A$2:$A$49,MATCH(G12479,ID_barrio!$B$2:$B$49,0))</f>
        <v>19</v>
      </c>
      <c r="G12479" t="s">
        <v>200</v>
      </c>
      <c r="H12479">
        <v>-34.619669999999999</v>
      </c>
      <c r="I12479">
        <v>-58.395470000000003</v>
      </c>
      <c r="J12479" t="s">
        <v>24</v>
      </c>
      <c r="K12479">
        <v>5991</v>
      </c>
      <c r="L12479">
        <v>2</v>
      </c>
      <c r="M12479">
        <v>5</v>
      </c>
      <c r="N12479">
        <v>44768</v>
      </c>
      <c r="O12479">
        <v>0.48</v>
      </c>
      <c r="P12479">
        <v>4</v>
      </c>
      <c r="Q12479">
        <v>70</v>
      </c>
      <c r="R12479">
        <v>5</v>
      </c>
    </row>
    <row r="12480" spans="1:19" x14ac:dyDescent="0.25">
      <c r="A12480">
        <v>5.6071727040680198E+17</v>
      </c>
      <c r="B12480" t="s">
        <v>20630</v>
      </c>
      <c r="C12480">
        <v>230834280</v>
      </c>
      <c r="D12480" t="s">
        <v>9199</v>
      </c>
      <c r="E12480">
        <f t="shared" ca="1" si="194"/>
        <v>29</v>
      </c>
      <c r="F12480">
        <f>INDEX(ID_barrio!$A$2:$A$49,MATCH(G12480,ID_barrio!$B$2:$B$49,0))</f>
        <v>1</v>
      </c>
      <c r="G12480" t="s">
        <v>19</v>
      </c>
      <c r="H12480">
        <v>-34.582320000000003</v>
      </c>
      <c r="I12480">
        <v>-58.412950000000002</v>
      </c>
      <c r="J12480" t="s">
        <v>20</v>
      </c>
      <c r="K12480">
        <v>15353</v>
      </c>
      <c r="L12480">
        <v>3</v>
      </c>
      <c r="M12480">
        <v>15</v>
      </c>
      <c r="N12480">
        <v>44895</v>
      </c>
      <c r="O12480">
        <v>1.41</v>
      </c>
      <c r="P12480">
        <v>34</v>
      </c>
      <c r="Q12480">
        <v>79</v>
      </c>
      <c r="R12480">
        <v>15</v>
      </c>
    </row>
    <row r="12481" spans="1:18" x14ac:dyDescent="0.25">
      <c r="A12481">
        <v>5.5065290980588902E+17</v>
      </c>
      <c r="B12481" t="s">
        <v>12048</v>
      </c>
      <c r="C12481">
        <v>157338398</v>
      </c>
      <c r="D12481" t="s">
        <v>1511</v>
      </c>
      <c r="E12481">
        <f t="shared" ca="1" si="194"/>
        <v>64</v>
      </c>
      <c r="F12481">
        <f>INDEX(ID_barrio!$A$2:$A$49,MATCH(G12481,ID_barrio!$B$2:$B$49,0))</f>
        <v>29</v>
      </c>
      <c r="G12481" t="s">
        <v>940</v>
      </c>
      <c r="H12481">
        <v>-34.5858864</v>
      </c>
      <c r="I12481">
        <v>-58.471405799999999</v>
      </c>
      <c r="J12481" t="s">
        <v>20</v>
      </c>
      <c r="K12481">
        <v>7227</v>
      </c>
      <c r="L12481">
        <v>4</v>
      </c>
      <c r="M12481">
        <v>2</v>
      </c>
      <c r="N12481">
        <v>44892</v>
      </c>
      <c r="O12481">
        <v>1.46</v>
      </c>
      <c r="P12481">
        <v>1</v>
      </c>
      <c r="Q12481">
        <v>337</v>
      </c>
      <c r="R12481">
        <v>2</v>
      </c>
    </row>
    <row r="12482" spans="1:18" x14ac:dyDescent="0.25">
      <c r="A12482">
        <v>5.6081501167373299E+17</v>
      </c>
      <c r="B12482" t="s">
        <v>12049</v>
      </c>
      <c r="C12482">
        <v>46800805</v>
      </c>
      <c r="D12482" t="s">
        <v>88</v>
      </c>
      <c r="E12482">
        <f t="shared" ca="1" si="194"/>
        <v>61</v>
      </c>
      <c r="F12482">
        <f>INDEX(ID_barrio!$A$2:$A$49,MATCH(G12482,ID_barrio!$B$2:$B$49,0))</f>
        <v>1</v>
      </c>
      <c r="G12482" t="s">
        <v>19</v>
      </c>
      <c r="H12482">
        <v>-34.583903999999997</v>
      </c>
      <c r="I12482">
        <v>-58.436855000000001</v>
      </c>
      <c r="J12482" t="s">
        <v>24</v>
      </c>
      <c r="K12482">
        <v>5297</v>
      </c>
      <c r="L12482">
        <v>3</v>
      </c>
      <c r="M12482">
        <v>24</v>
      </c>
      <c r="N12482">
        <v>44910</v>
      </c>
      <c r="O12482">
        <v>2.37</v>
      </c>
      <c r="P12482">
        <v>5</v>
      </c>
      <c r="Q12482">
        <v>319</v>
      </c>
      <c r="R12482">
        <v>24</v>
      </c>
    </row>
    <row r="12483" spans="1:18" x14ac:dyDescent="0.25">
      <c r="A12483">
        <v>5.5065968428052301E+17</v>
      </c>
      <c r="B12483" t="s">
        <v>12050</v>
      </c>
      <c r="C12483">
        <v>210147055</v>
      </c>
      <c r="D12483" t="s">
        <v>18668</v>
      </c>
      <c r="E12483">
        <f t="shared" ref="E12483:E12546" ca="1" si="195">RANDBETWEEN(28,79)</f>
        <v>29</v>
      </c>
      <c r="F12483">
        <f>INDEX(ID_barrio!$A$2:$A$49,MATCH(G12483,ID_barrio!$B$2:$B$49,0))</f>
        <v>7</v>
      </c>
      <c r="G12483" t="s">
        <v>45</v>
      </c>
      <c r="H12483">
        <v>-34.593310000000002</v>
      </c>
      <c r="I12483">
        <v>-58.402500000000003</v>
      </c>
      <c r="J12483" t="s">
        <v>20</v>
      </c>
      <c r="K12483">
        <v>8961</v>
      </c>
      <c r="L12483">
        <v>3</v>
      </c>
      <c r="M12483">
        <v>30</v>
      </c>
      <c r="N12483">
        <v>44900</v>
      </c>
      <c r="O12483">
        <v>2.95</v>
      </c>
      <c r="P12483">
        <v>81</v>
      </c>
      <c r="Q12483">
        <v>54</v>
      </c>
      <c r="R12483">
        <v>30</v>
      </c>
    </row>
    <row r="12484" spans="1:18" x14ac:dyDescent="0.25">
      <c r="A12484">
        <v>5.5559052834070797E+17</v>
      </c>
      <c r="B12484" t="s">
        <v>12051</v>
      </c>
      <c r="C12484">
        <v>14313118</v>
      </c>
      <c r="D12484" t="s">
        <v>232</v>
      </c>
      <c r="E12484">
        <f t="shared" ca="1" si="195"/>
        <v>53</v>
      </c>
      <c r="F12484">
        <f>INDEX(ID_barrio!$A$2:$A$49,MATCH(G12484,ID_barrio!$B$2:$B$49,0))</f>
        <v>1</v>
      </c>
      <c r="G12484" t="s">
        <v>19</v>
      </c>
      <c r="H12484">
        <v>-34.587380000000003</v>
      </c>
      <c r="I12484">
        <v>-58.409640000000003</v>
      </c>
      <c r="J12484" t="s">
        <v>20</v>
      </c>
      <c r="K12484">
        <v>11301</v>
      </c>
      <c r="L12484">
        <v>3</v>
      </c>
      <c r="M12484">
        <v>44</v>
      </c>
      <c r="N12484">
        <v>44906</v>
      </c>
      <c r="O12484">
        <v>4.34</v>
      </c>
      <c r="P12484">
        <v>16</v>
      </c>
      <c r="Q12484">
        <v>165</v>
      </c>
      <c r="R12484">
        <v>44</v>
      </c>
    </row>
    <row r="12485" spans="1:18" x14ac:dyDescent="0.25">
      <c r="A12485">
        <v>5.6082080530271098E+17</v>
      </c>
      <c r="B12485" t="s">
        <v>12052</v>
      </c>
      <c r="C12485">
        <v>435970371</v>
      </c>
      <c r="D12485" t="s">
        <v>11883</v>
      </c>
      <c r="E12485">
        <f t="shared" ca="1" si="195"/>
        <v>67</v>
      </c>
      <c r="F12485">
        <f>INDEX(ID_barrio!$A$2:$A$49,MATCH(G12485,ID_barrio!$B$2:$B$49,0))</f>
        <v>8</v>
      </c>
      <c r="G12485" t="s">
        <v>48</v>
      </c>
      <c r="H12485">
        <v>-34.606822967529297</v>
      </c>
      <c r="I12485">
        <v>-58.427879333496001</v>
      </c>
      <c r="J12485" t="s">
        <v>20</v>
      </c>
      <c r="K12485">
        <v>10219</v>
      </c>
      <c r="L12485">
        <v>4</v>
      </c>
      <c r="M12485">
        <v>15</v>
      </c>
      <c r="N12485">
        <v>44870</v>
      </c>
      <c r="O12485">
        <v>1.64</v>
      </c>
      <c r="P12485">
        <v>37</v>
      </c>
      <c r="Q12485">
        <v>180</v>
      </c>
      <c r="R12485">
        <v>15</v>
      </c>
    </row>
    <row r="12486" spans="1:18" x14ac:dyDescent="0.25">
      <c r="A12486">
        <v>5.5564863348707501E+17</v>
      </c>
      <c r="B12486" t="s">
        <v>12053</v>
      </c>
      <c r="C12486">
        <v>2905876</v>
      </c>
      <c r="D12486" t="s">
        <v>77</v>
      </c>
      <c r="E12486">
        <f t="shared" ca="1" si="195"/>
        <v>35</v>
      </c>
      <c r="F12486">
        <f>INDEX(ID_barrio!$A$2:$A$49,MATCH(G12486,ID_barrio!$B$2:$B$49,0))</f>
        <v>6</v>
      </c>
      <c r="G12486" t="s">
        <v>43</v>
      </c>
      <c r="H12486">
        <v>-34.608609999999999</v>
      </c>
      <c r="I12486">
        <v>-58.401319999999998</v>
      </c>
      <c r="J12486" t="s">
        <v>20</v>
      </c>
      <c r="K12486">
        <v>14095</v>
      </c>
      <c r="L12486">
        <v>7</v>
      </c>
      <c r="M12486">
        <v>3</v>
      </c>
      <c r="N12486">
        <v>44876</v>
      </c>
      <c r="O12486">
        <v>0.37</v>
      </c>
      <c r="P12486">
        <v>22</v>
      </c>
      <c r="Q12486">
        <v>364</v>
      </c>
      <c r="R12486">
        <v>3</v>
      </c>
    </row>
    <row r="12487" spans="1:18" x14ac:dyDescent="0.25">
      <c r="A12487">
        <v>5.5077070025766298E+17</v>
      </c>
      <c r="B12487" t="s">
        <v>12054</v>
      </c>
      <c r="C12487">
        <v>98837412</v>
      </c>
      <c r="D12487" t="s">
        <v>5563</v>
      </c>
      <c r="E12487">
        <f t="shared" ca="1" si="195"/>
        <v>46</v>
      </c>
      <c r="F12487">
        <f>INDEX(ID_barrio!$A$2:$A$49,MATCH(G12487,ID_barrio!$B$2:$B$49,0))</f>
        <v>6</v>
      </c>
      <c r="G12487" t="s">
        <v>43</v>
      </c>
      <c r="H12487">
        <v>-34.601246199999999</v>
      </c>
      <c r="I12487">
        <v>-58.401841599999997</v>
      </c>
      <c r="J12487" t="s">
        <v>20</v>
      </c>
      <c r="K12487">
        <v>12000</v>
      </c>
      <c r="L12487">
        <v>1</v>
      </c>
      <c r="M12487">
        <v>0</v>
      </c>
      <c r="P12487">
        <v>1</v>
      </c>
      <c r="Q12487">
        <v>365</v>
      </c>
      <c r="R12487">
        <v>0</v>
      </c>
    </row>
    <row r="12488" spans="1:18" x14ac:dyDescent="0.25">
      <c r="A12488">
        <v>5.60899039006288E+17</v>
      </c>
      <c r="B12488" t="s">
        <v>20631</v>
      </c>
      <c r="C12488">
        <v>140807548</v>
      </c>
      <c r="D12488" t="s">
        <v>599</v>
      </c>
      <c r="E12488">
        <f t="shared" ca="1" si="195"/>
        <v>74</v>
      </c>
      <c r="F12488">
        <f>INDEX(ID_barrio!$A$2:$A$49,MATCH(G12488,ID_barrio!$B$2:$B$49,0))</f>
        <v>1</v>
      </c>
      <c r="G12488" t="s">
        <v>19</v>
      </c>
      <c r="H12488">
        <v>-34.571620000000003</v>
      </c>
      <c r="I12488">
        <v>-58.43394</v>
      </c>
      <c r="J12488" t="s">
        <v>20</v>
      </c>
      <c r="K12488">
        <v>10572</v>
      </c>
      <c r="L12488">
        <v>3</v>
      </c>
      <c r="M12488">
        <v>19</v>
      </c>
      <c r="N12488">
        <v>44911</v>
      </c>
      <c r="O12488">
        <v>2.0499999999999998</v>
      </c>
      <c r="P12488">
        <v>3</v>
      </c>
      <c r="Q12488">
        <v>323</v>
      </c>
      <c r="R12488">
        <v>19</v>
      </c>
    </row>
    <row r="12489" spans="1:18" x14ac:dyDescent="0.25">
      <c r="A12489">
        <v>5.5078511945192902E+17</v>
      </c>
      <c r="B12489" t="s">
        <v>12055</v>
      </c>
      <c r="C12489">
        <v>99952072</v>
      </c>
      <c r="D12489" t="s">
        <v>926</v>
      </c>
      <c r="E12489">
        <f t="shared" ca="1" si="195"/>
        <v>54</v>
      </c>
      <c r="F12489">
        <f>INDEX(ID_barrio!$A$2:$A$49,MATCH(G12489,ID_barrio!$B$2:$B$49,0))</f>
        <v>1</v>
      </c>
      <c r="G12489" t="s">
        <v>19</v>
      </c>
      <c r="H12489">
        <v>-34.585639999999998</v>
      </c>
      <c r="I12489">
        <v>-58.425440000000002</v>
      </c>
      <c r="J12489" t="s">
        <v>20</v>
      </c>
      <c r="K12489">
        <v>11453</v>
      </c>
      <c r="L12489">
        <v>2</v>
      </c>
      <c r="M12489">
        <v>26</v>
      </c>
      <c r="N12489">
        <v>44910</v>
      </c>
      <c r="O12489">
        <v>2.58</v>
      </c>
      <c r="P12489">
        <v>22</v>
      </c>
      <c r="Q12489">
        <v>313</v>
      </c>
      <c r="R12489">
        <v>26</v>
      </c>
    </row>
    <row r="12490" spans="1:18" x14ac:dyDescent="0.25">
      <c r="A12490">
        <v>5.5578843910006797E+17</v>
      </c>
      <c r="B12490" t="s">
        <v>12056</v>
      </c>
      <c r="C12490">
        <v>97673990</v>
      </c>
      <c r="D12490" t="s">
        <v>12057</v>
      </c>
      <c r="E12490">
        <f t="shared" ca="1" si="195"/>
        <v>51</v>
      </c>
      <c r="F12490">
        <f>INDEX(ID_barrio!$A$2:$A$49,MATCH(G12490,ID_barrio!$B$2:$B$49,0))</f>
        <v>12</v>
      </c>
      <c r="G12490" t="s">
        <v>87</v>
      </c>
      <c r="H12490">
        <v>-34.562890000000003</v>
      </c>
      <c r="I12490">
        <v>-58.46228</v>
      </c>
      <c r="J12490" t="s">
        <v>20</v>
      </c>
      <c r="K12490">
        <v>13592</v>
      </c>
      <c r="L12490">
        <v>90</v>
      </c>
      <c r="M12490">
        <v>0</v>
      </c>
      <c r="P12490">
        <v>1</v>
      </c>
      <c r="Q12490">
        <v>365</v>
      </c>
      <c r="R12490">
        <v>0</v>
      </c>
    </row>
    <row r="12491" spans="1:18" x14ac:dyDescent="0.25">
      <c r="A12491">
        <v>5.6090903683195699E+17</v>
      </c>
      <c r="B12491" t="s">
        <v>12058</v>
      </c>
      <c r="C12491">
        <v>152903421</v>
      </c>
      <c r="D12491" t="s">
        <v>479</v>
      </c>
      <c r="E12491">
        <f t="shared" ca="1" si="195"/>
        <v>59</v>
      </c>
      <c r="F12491">
        <f>INDEX(ID_barrio!$A$2:$A$49,MATCH(G12491,ID_barrio!$B$2:$B$49,0))</f>
        <v>5</v>
      </c>
      <c r="G12491" t="s">
        <v>38</v>
      </c>
      <c r="H12491">
        <v>-34.600949999999997</v>
      </c>
      <c r="I12491">
        <v>-58.385100000000001</v>
      </c>
      <c r="J12491" t="s">
        <v>24</v>
      </c>
      <c r="K12491">
        <v>7929</v>
      </c>
      <c r="L12491">
        <v>1</v>
      </c>
      <c r="M12491">
        <v>6</v>
      </c>
      <c r="N12491">
        <v>44781</v>
      </c>
      <c r="O12491">
        <v>0.7</v>
      </c>
      <c r="P12491">
        <v>1</v>
      </c>
      <c r="Q12491">
        <v>362</v>
      </c>
      <c r="R12491">
        <v>6</v>
      </c>
    </row>
    <row r="12492" spans="1:18" x14ac:dyDescent="0.25">
      <c r="A12492">
        <v>5.5083240339194803E+17</v>
      </c>
      <c r="B12492" t="s">
        <v>20632</v>
      </c>
      <c r="C12492">
        <v>442693791</v>
      </c>
      <c r="D12492" t="s">
        <v>1015</v>
      </c>
      <c r="E12492">
        <f t="shared" ca="1" si="195"/>
        <v>43</v>
      </c>
      <c r="F12492">
        <f>INDEX(ID_barrio!$A$2:$A$49,MATCH(G12492,ID_barrio!$B$2:$B$49,0))</f>
        <v>9</v>
      </c>
      <c r="G12492" t="s">
        <v>55</v>
      </c>
      <c r="H12492">
        <v>-34.620953</v>
      </c>
      <c r="I12492">
        <v>-58.387146000000001</v>
      </c>
      <c r="J12492" t="s">
        <v>24</v>
      </c>
      <c r="K12492">
        <v>3000</v>
      </c>
      <c r="L12492">
        <v>1</v>
      </c>
      <c r="M12492">
        <v>5</v>
      </c>
      <c r="N12492">
        <v>44885</v>
      </c>
      <c r="O12492">
        <v>0.62</v>
      </c>
      <c r="P12492">
        <v>2</v>
      </c>
      <c r="Q12492">
        <v>350</v>
      </c>
      <c r="R12492">
        <v>5</v>
      </c>
    </row>
    <row r="12493" spans="1:18" x14ac:dyDescent="0.25">
      <c r="A12493">
        <v>5.6093364310988499E+17</v>
      </c>
      <c r="B12493" t="s">
        <v>12059</v>
      </c>
      <c r="C12493">
        <v>11256892</v>
      </c>
      <c r="D12493" t="s">
        <v>1695</v>
      </c>
      <c r="E12493">
        <f t="shared" ca="1" si="195"/>
        <v>38</v>
      </c>
      <c r="F12493">
        <f>INDEX(ID_barrio!$A$2:$A$49,MATCH(G12493,ID_barrio!$B$2:$B$49,0))</f>
        <v>5</v>
      </c>
      <c r="G12493" t="s">
        <v>38</v>
      </c>
      <c r="H12493">
        <v>-34.599299999999999</v>
      </c>
      <c r="I12493">
        <v>-58.373989999999999</v>
      </c>
      <c r="J12493" t="s">
        <v>20</v>
      </c>
      <c r="K12493">
        <v>6142</v>
      </c>
      <c r="L12493">
        <v>2</v>
      </c>
      <c r="M12493">
        <v>36</v>
      </c>
      <c r="N12493">
        <v>44919</v>
      </c>
      <c r="O12493">
        <v>3.52</v>
      </c>
      <c r="P12493">
        <v>65</v>
      </c>
      <c r="Q12493">
        <v>120</v>
      </c>
      <c r="R12493">
        <v>36</v>
      </c>
    </row>
    <row r="12494" spans="1:18" x14ac:dyDescent="0.25">
      <c r="A12494">
        <v>5.55898732275312E+17</v>
      </c>
      <c r="B12494" t="s">
        <v>12060</v>
      </c>
      <c r="C12494">
        <v>124702396</v>
      </c>
      <c r="D12494" t="s">
        <v>93</v>
      </c>
      <c r="E12494">
        <f t="shared" ca="1" si="195"/>
        <v>69</v>
      </c>
      <c r="F12494">
        <f>INDEX(ID_barrio!$A$2:$A$49,MATCH(G12494,ID_barrio!$B$2:$B$49,0))</f>
        <v>47</v>
      </c>
      <c r="G12494" t="s">
        <v>8808</v>
      </c>
      <c r="H12494">
        <v>-34.655009999999997</v>
      </c>
      <c r="I12494">
        <v>-58.513539999999999</v>
      </c>
      <c r="J12494" t="s">
        <v>20</v>
      </c>
      <c r="K12494">
        <v>12000</v>
      </c>
      <c r="L12494">
        <v>2</v>
      </c>
      <c r="M12494">
        <v>11</v>
      </c>
      <c r="N12494">
        <v>44862</v>
      </c>
      <c r="O12494">
        <v>1.0900000000000001</v>
      </c>
      <c r="P12494">
        <v>2</v>
      </c>
      <c r="Q12494">
        <v>355</v>
      </c>
      <c r="R12494">
        <v>11</v>
      </c>
    </row>
    <row r="12495" spans="1:18" x14ac:dyDescent="0.25">
      <c r="A12495">
        <v>5.6100373994330899E+17</v>
      </c>
      <c r="B12495" t="s">
        <v>12061</v>
      </c>
      <c r="C12495">
        <v>1722104</v>
      </c>
      <c r="D12495" t="s">
        <v>1044</v>
      </c>
      <c r="E12495">
        <f t="shared" ca="1" si="195"/>
        <v>34</v>
      </c>
      <c r="F12495">
        <f>INDEX(ID_barrio!$A$2:$A$49,MATCH(G12495,ID_barrio!$B$2:$B$49,0))</f>
        <v>8</v>
      </c>
      <c r="G12495" t="s">
        <v>48</v>
      </c>
      <c r="H12495">
        <v>-34.609478000000003</v>
      </c>
      <c r="I12495">
        <v>-58.415283000000002</v>
      </c>
      <c r="J12495" t="s">
        <v>20</v>
      </c>
      <c r="K12495">
        <v>2643</v>
      </c>
      <c r="L12495">
        <v>30</v>
      </c>
      <c r="M12495">
        <v>0</v>
      </c>
      <c r="P12495">
        <v>1</v>
      </c>
      <c r="Q12495">
        <v>184</v>
      </c>
      <c r="R12495">
        <v>0</v>
      </c>
    </row>
    <row r="12496" spans="1:18" x14ac:dyDescent="0.25">
      <c r="A12496">
        <v>5.5630763159864102E+17</v>
      </c>
      <c r="B12496" t="s">
        <v>12062</v>
      </c>
      <c r="C12496">
        <v>147967376</v>
      </c>
      <c r="D12496" t="s">
        <v>20633</v>
      </c>
      <c r="E12496">
        <f t="shared" ca="1" si="195"/>
        <v>40</v>
      </c>
      <c r="F12496">
        <f>INDEX(ID_barrio!$A$2:$A$49,MATCH(G12496,ID_barrio!$B$2:$B$49,0))</f>
        <v>7</v>
      </c>
      <c r="G12496" t="s">
        <v>45</v>
      </c>
      <c r="H12496">
        <v>-34.597000000000001</v>
      </c>
      <c r="I12496">
        <v>-58.406689999999998</v>
      </c>
      <c r="J12496" t="s">
        <v>20</v>
      </c>
      <c r="K12496">
        <v>7143</v>
      </c>
      <c r="L12496">
        <v>2</v>
      </c>
      <c r="M12496">
        <v>3</v>
      </c>
      <c r="N12496">
        <v>44886</v>
      </c>
      <c r="O12496">
        <v>0.3</v>
      </c>
      <c r="P12496">
        <v>1</v>
      </c>
      <c r="Q12496">
        <v>364</v>
      </c>
      <c r="R12496">
        <v>3</v>
      </c>
    </row>
    <row r="12497" spans="1:18" x14ac:dyDescent="0.25">
      <c r="A12497">
        <v>5.5094642582161498E+17</v>
      </c>
      <c r="B12497" t="s">
        <v>12063</v>
      </c>
      <c r="C12497">
        <v>438300931</v>
      </c>
      <c r="D12497" t="s">
        <v>88</v>
      </c>
      <c r="E12497">
        <f t="shared" ca="1" si="195"/>
        <v>77</v>
      </c>
      <c r="F12497">
        <f>INDEX(ID_barrio!$A$2:$A$49,MATCH(G12497,ID_barrio!$B$2:$B$49,0))</f>
        <v>1</v>
      </c>
      <c r="G12497" t="s">
        <v>19</v>
      </c>
      <c r="H12497">
        <v>-34.583309999999997</v>
      </c>
      <c r="I12497">
        <v>-58.422879999999999</v>
      </c>
      <c r="J12497" t="s">
        <v>20</v>
      </c>
      <c r="K12497">
        <v>10168</v>
      </c>
      <c r="L12497">
        <v>1</v>
      </c>
      <c r="M12497">
        <v>29</v>
      </c>
      <c r="N12497">
        <v>44872</v>
      </c>
      <c r="O12497">
        <v>2.8</v>
      </c>
      <c r="P12497">
        <v>7</v>
      </c>
      <c r="Q12497">
        <v>358</v>
      </c>
      <c r="R12497">
        <v>29</v>
      </c>
    </row>
    <row r="12498" spans="1:18" x14ac:dyDescent="0.25">
      <c r="A12498">
        <v>5.5094662010928397E+17</v>
      </c>
      <c r="B12498" t="s">
        <v>12064</v>
      </c>
      <c r="C12498">
        <v>438300931</v>
      </c>
      <c r="D12498" t="s">
        <v>88</v>
      </c>
      <c r="E12498">
        <f t="shared" ca="1" si="195"/>
        <v>53</v>
      </c>
      <c r="F12498">
        <f>INDEX(ID_barrio!$A$2:$A$49,MATCH(G12498,ID_barrio!$B$2:$B$49,0))</f>
        <v>1</v>
      </c>
      <c r="G12498" t="s">
        <v>19</v>
      </c>
      <c r="H12498">
        <v>-34.584009999999999</v>
      </c>
      <c r="I12498">
        <v>-58.42313</v>
      </c>
      <c r="J12498" t="s">
        <v>20</v>
      </c>
      <c r="K12498">
        <v>9314</v>
      </c>
      <c r="L12498">
        <v>1</v>
      </c>
      <c r="M12498">
        <v>40</v>
      </c>
      <c r="N12498">
        <v>44906</v>
      </c>
      <c r="O12498">
        <v>3.73</v>
      </c>
      <c r="P12498">
        <v>7</v>
      </c>
      <c r="Q12498">
        <v>354</v>
      </c>
      <c r="R12498">
        <v>40</v>
      </c>
    </row>
    <row r="12499" spans="1:18" x14ac:dyDescent="0.25">
      <c r="A12499">
        <v>5.5120043989221402E+17</v>
      </c>
      <c r="B12499" t="s">
        <v>12065</v>
      </c>
      <c r="C12499">
        <v>132838002</v>
      </c>
      <c r="D12499" t="s">
        <v>176</v>
      </c>
      <c r="E12499">
        <f t="shared" ca="1" si="195"/>
        <v>30</v>
      </c>
      <c r="F12499">
        <f>INDEX(ID_barrio!$A$2:$A$49,MATCH(G12499,ID_barrio!$B$2:$B$49,0))</f>
        <v>7</v>
      </c>
      <c r="G12499" t="s">
        <v>45</v>
      </c>
      <c r="H12499">
        <v>-34.586030000000001</v>
      </c>
      <c r="I12499">
        <v>-58.400759999999998</v>
      </c>
      <c r="J12499" t="s">
        <v>20</v>
      </c>
      <c r="K12499">
        <v>11705</v>
      </c>
      <c r="L12499">
        <v>14</v>
      </c>
      <c r="M12499">
        <v>0</v>
      </c>
      <c r="P12499">
        <v>84</v>
      </c>
      <c r="Q12499">
        <v>365</v>
      </c>
      <c r="R12499">
        <v>0</v>
      </c>
    </row>
    <row r="12500" spans="1:18" x14ac:dyDescent="0.25">
      <c r="A12500">
        <v>5.6138209660431098E+17</v>
      </c>
      <c r="B12500" t="s">
        <v>12066</v>
      </c>
      <c r="C12500">
        <v>444869786</v>
      </c>
      <c r="D12500" t="s">
        <v>982</v>
      </c>
      <c r="E12500">
        <f t="shared" ca="1" si="195"/>
        <v>43</v>
      </c>
      <c r="F12500">
        <f>INDEX(ID_barrio!$A$2:$A$49,MATCH(G12500,ID_barrio!$B$2:$B$49,0))</f>
        <v>24</v>
      </c>
      <c r="G12500" t="s">
        <v>451</v>
      </c>
      <c r="H12500">
        <v>-34.626469999999998</v>
      </c>
      <c r="I12500">
        <v>-58.428640000000001</v>
      </c>
      <c r="J12500" t="s">
        <v>20</v>
      </c>
      <c r="K12500">
        <v>4405</v>
      </c>
      <c r="L12500">
        <v>7</v>
      </c>
      <c r="M12500">
        <v>13</v>
      </c>
      <c r="N12500">
        <v>44915</v>
      </c>
      <c r="O12500">
        <v>1.35</v>
      </c>
      <c r="P12500">
        <v>3</v>
      </c>
      <c r="Q12500">
        <v>354</v>
      </c>
      <c r="R12500">
        <v>13</v>
      </c>
    </row>
    <row r="12501" spans="1:18" x14ac:dyDescent="0.25">
      <c r="A12501">
        <v>5.5121799368371898E+17</v>
      </c>
      <c r="B12501" t="s">
        <v>12067</v>
      </c>
      <c r="C12501">
        <v>442758845</v>
      </c>
      <c r="D12501" t="s">
        <v>71</v>
      </c>
      <c r="E12501">
        <f t="shared" ca="1" si="195"/>
        <v>72</v>
      </c>
      <c r="F12501">
        <f>INDEX(ID_barrio!$A$2:$A$49,MATCH(G12501,ID_barrio!$B$2:$B$49,0))</f>
        <v>24</v>
      </c>
      <c r="G12501" t="s">
        <v>451</v>
      </c>
      <c r="H12501">
        <v>-34.627139999999997</v>
      </c>
      <c r="I12501">
        <v>-58.43674</v>
      </c>
      <c r="J12501" t="s">
        <v>20</v>
      </c>
      <c r="K12501">
        <v>4405</v>
      </c>
      <c r="L12501">
        <v>1</v>
      </c>
      <c r="M12501">
        <v>19</v>
      </c>
      <c r="N12501">
        <v>44895</v>
      </c>
      <c r="O12501">
        <v>1.85</v>
      </c>
      <c r="P12501">
        <v>1</v>
      </c>
      <c r="Q12501">
        <v>318</v>
      </c>
      <c r="R12501">
        <v>19</v>
      </c>
    </row>
    <row r="12502" spans="1:18" x14ac:dyDescent="0.25">
      <c r="A12502">
        <v>5.5630818001315802E+17</v>
      </c>
      <c r="B12502" t="s">
        <v>12068</v>
      </c>
      <c r="C12502">
        <v>249275988</v>
      </c>
      <c r="D12502" t="s">
        <v>2474</v>
      </c>
      <c r="E12502">
        <f t="shared" ca="1" si="195"/>
        <v>66</v>
      </c>
      <c r="F12502">
        <f>INDEX(ID_barrio!$A$2:$A$49,MATCH(G12502,ID_barrio!$B$2:$B$49,0))</f>
        <v>24</v>
      </c>
      <c r="G12502" t="s">
        <v>451</v>
      </c>
      <c r="H12502">
        <v>-34.617840000000001</v>
      </c>
      <c r="I12502">
        <v>-58.450519999999997</v>
      </c>
      <c r="J12502" t="s">
        <v>20</v>
      </c>
      <c r="K12502">
        <v>5500</v>
      </c>
      <c r="L12502">
        <v>2</v>
      </c>
      <c r="M12502">
        <v>6</v>
      </c>
      <c r="N12502">
        <v>44732</v>
      </c>
      <c r="O12502">
        <v>0.63</v>
      </c>
      <c r="P12502">
        <v>1</v>
      </c>
      <c r="Q12502">
        <v>322</v>
      </c>
      <c r="R12502">
        <v>6</v>
      </c>
    </row>
    <row r="12503" spans="1:18" x14ac:dyDescent="0.25">
      <c r="A12503">
        <v>5.6143393130375802E+17</v>
      </c>
      <c r="B12503" t="s">
        <v>20634</v>
      </c>
      <c r="C12503">
        <v>374662427</v>
      </c>
      <c r="D12503" t="s">
        <v>1122</v>
      </c>
      <c r="E12503">
        <f t="shared" ca="1" si="195"/>
        <v>55</v>
      </c>
      <c r="F12503">
        <f>INDEX(ID_barrio!$A$2:$A$49,MATCH(G12503,ID_barrio!$B$2:$B$49,0))</f>
        <v>12</v>
      </c>
      <c r="G12503" t="s">
        <v>87</v>
      </c>
      <c r="H12503">
        <v>-34.555880000000002</v>
      </c>
      <c r="I12503">
        <v>-58.458970000000001</v>
      </c>
      <c r="J12503" t="s">
        <v>20</v>
      </c>
      <c r="K12503">
        <v>12334</v>
      </c>
      <c r="L12503">
        <v>1</v>
      </c>
      <c r="M12503">
        <v>0</v>
      </c>
      <c r="P12503">
        <v>1</v>
      </c>
      <c r="Q12503">
        <v>315</v>
      </c>
      <c r="R12503">
        <v>0</v>
      </c>
    </row>
    <row r="12504" spans="1:18" x14ac:dyDescent="0.25">
      <c r="A12504">
        <v>5.5129733198096602E+17</v>
      </c>
      <c r="B12504" t="s">
        <v>12069</v>
      </c>
      <c r="C12504">
        <v>4841156</v>
      </c>
      <c r="D12504" t="s">
        <v>345</v>
      </c>
      <c r="E12504">
        <f t="shared" ca="1" si="195"/>
        <v>47</v>
      </c>
      <c r="F12504">
        <f>INDEX(ID_barrio!$A$2:$A$49,MATCH(G12504,ID_barrio!$B$2:$B$49,0))</f>
        <v>3</v>
      </c>
      <c r="G12504" t="s">
        <v>32</v>
      </c>
      <c r="H12504">
        <v>-34.612720000000003</v>
      </c>
      <c r="I12504">
        <v>-58.381430000000002</v>
      </c>
      <c r="J12504" t="s">
        <v>24</v>
      </c>
      <c r="K12504">
        <v>2995</v>
      </c>
      <c r="L12504">
        <v>2</v>
      </c>
      <c r="M12504">
        <v>7</v>
      </c>
      <c r="N12504">
        <v>44887</v>
      </c>
      <c r="O12504">
        <v>1.21</v>
      </c>
      <c r="P12504">
        <v>3</v>
      </c>
      <c r="Q12504">
        <v>355</v>
      </c>
      <c r="R12504">
        <v>7</v>
      </c>
    </row>
    <row r="12505" spans="1:18" x14ac:dyDescent="0.25">
      <c r="A12505">
        <v>5.6143552387986202E+17</v>
      </c>
      <c r="B12505" t="s">
        <v>20635</v>
      </c>
      <c r="C12505">
        <v>254163819</v>
      </c>
      <c r="D12505" t="s">
        <v>171</v>
      </c>
      <c r="E12505">
        <f t="shared" ca="1" si="195"/>
        <v>54</v>
      </c>
      <c r="F12505">
        <f>INDEX(ID_barrio!$A$2:$A$49,MATCH(G12505,ID_barrio!$B$2:$B$49,0))</f>
        <v>1</v>
      </c>
      <c r="G12505" t="s">
        <v>19</v>
      </c>
      <c r="H12505">
        <v>-34.585189999999997</v>
      </c>
      <c r="I12505">
        <v>-58.416870000000003</v>
      </c>
      <c r="J12505" t="s">
        <v>20</v>
      </c>
      <c r="K12505">
        <v>6167</v>
      </c>
      <c r="L12505">
        <v>3</v>
      </c>
      <c r="M12505">
        <v>15</v>
      </c>
      <c r="N12505">
        <v>44920</v>
      </c>
      <c r="O12505">
        <v>1.49</v>
      </c>
      <c r="P12505">
        <v>6</v>
      </c>
      <c r="Q12505">
        <v>352</v>
      </c>
      <c r="R12505">
        <v>15</v>
      </c>
    </row>
    <row r="12506" spans="1:18" x14ac:dyDescent="0.25">
      <c r="A12506">
        <v>5.61598718339872E+17</v>
      </c>
      <c r="B12506" t="s">
        <v>12070</v>
      </c>
      <c r="C12506">
        <v>374780843</v>
      </c>
      <c r="D12506" t="s">
        <v>18312</v>
      </c>
      <c r="E12506">
        <f t="shared" ca="1" si="195"/>
        <v>76</v>
      </c>
      <c r="F12506">
        <f>INDEX(ID_barrio!$A$2:$A$49,MATCH(G12506,ID_barrio!$B$2:$B$49,0))</f>
        <v>31</v>
      </c>
      <c r="G12506" t="s">
        <v>1132</v>
      </c>
      <c r="H12506">
        <v>-34.637140000000002</v>
      </c>
      <c r="I12506">
        <v>-58.395009999999999</v>
      </c>
      <c r="J12506" t="s">
        <v>20</v>
      </c>
      <c r="K12506">
        <v>4757</v>
      </c>
      <c r="L12506">
        <v>2</v>
      </c>
      <c r="M12506">
        <v>24</v>
      </c>
      <c r="N12506">
        <v>44917</v>
      </c>
      <c r="O12506">
        <v>2.36</v>
      </c>
      <c r="P12506">
        <v>1</v>
      </c>
      <c r="Q12506">
        <v>305</v>
      </c>
      <c r="R12506">
        <v>24</v>
      </c>
    </row>
    <row r="12507" spans="1:18" x14ac:dyDescent="0.25">
      <c r="A12507">
        <v>5.5152574952788E+17</v>
      </c>
      <c r="B12507" t="s">
        <v>12071</v>
      </c>
      <c r="C12507">
        <v>442843685</v>
      </c>
      <c r="D12507" t="s">
        <v>374</v>
      </c>
      <c r="E12507">
        <f t="shared" ca="1" si="195"/>
        <v>51</v>
      </c>
      <c r="F12507">
        <f>INDEX(ID_barrio!$A$2:$A$49,MATCH(G12507,ID_barrio!$B$2:$B$49,0))</f>
        <v>6</v>
      </c>
      <c r="G12507" t="s">
        <v>43</v>
      </c>
      <c r="H12507">
        <v>-34.610349999999997</v>
      </c>
      <c r="I12507">
        <v>-58.393009999999997</v>
      </c>
      <c r="J12507" t="s">
        <v>20</v>
      </c>
      <c r="K12507">
        <v>6000</v>
      </c>
      <c r="L12507">
        <v>1</v>
      </c>
      <c r="M12507">
        <v>0</v>
      </c>
      <c r="P12507">
        <v>1</v>
      </c>
      <c r="Q12507">
        <v>359</v>
      </c>
      <c r="R12507">
        <v>0</v>
      </c>
    </row>
    <row r="12508" spans="1:18" x14ac:dyDescent="0.25">
      <c r="A12508">
        <v>5.51531629980976E+17</v>
      </c>
      <c r="B12508" t="s">
        <v>12072</v>
      </c>
      <c r="C12508">
        <v>11256892</v>
      </c>
      <c r="D12508" t="s">
        <v>1695</v>
      </c>
      <c r="E12508">
        <f t="shared" ca="1" si="195"/>
        <v>32</v>
      </c>
      <c r="F12508">
        <f>INDEX(ID_barrio!$A$2:$A$49,MATCH(G12508,ID_barrio!$B$2:$B$49,0))</f>
        <v>1</v>
      </c>
      <c r="G12508" t="s">
        <v>19</v>
      </c>
      <c r="H12508">
        <v>-34.592889999999997</v>
      </c>
      <c r="I12508">
        <v>-58.416170000000001</v>
      </c>
      <c r="J12508" t="s">
        <v>20</v>
      </c>
      <c r="K12508">
        <v>7224</v>
      </c>
      <c r="L12508">
        <v>2</v>
      </c>
      <c r="M12508">
        <v>33</v>
      </c>
      <c r="N12508">
        <v>44906</v>
      </c>
      <c r="O12508">
        <v>3.03</v>
      </c>
      <c r="P12508">
        <v>65</v>
      </c>
      <c r="Q12508">
        <v>79</v>
      </c>
      <c r="R12508">
        <v>33</v>
      </c>
    </row>
    <row r="12509" spans="1:18" x14ac:dyDescent="0.25">
      <c r="A12509">
        <v>5.5635716957381197E+17</v>
      </c>
      <c r="B12509" t="s">
        <v>12073</v>
      </c>
      <c r="C12509">
        <v>439089601</v>
      </c>
      <c r="D12509" t="s">
        <v>6247</v>
      </c>
      <c r="E12509">
        <f t="shared" ca="1" si="195"/>
        <v>31</v>
      </c>
      <c r="F12509">
        <f>INDEX(ID_barrio!$A$2:$A$49,MATCH(G12509,ID_barrio!$B$2:$B$49,0))</f>
        <v>1</v>
      </c>
      <c r="G12509" t="s">
        <v>19</v>
      </c>
      <c r="H12509">
        <v>-34.584859999999999</v>
      </c>
      <c r="I12509">
        <v>-58.429040000000001</v>
      </c>
      <c r="J12509" t="s">
        <v>24</v>
      </c>
      <c r="K12509">
        <v>3675</v>
      </c>
      <c r="L12509">
        <v>1</v>
      </c>
      <c r="M12509">
        <v>3</v>
      </c>
      <c r="N12509">
        <v>44905</v>
      </c>
      <c r="O12509">
        <v>0.44</v>
      </c>
      <c r="P12509">
        <v>2</v>
      </c>
      <c r="Q12509">
        <v>42</v>
      </c>
      <c r="R12509">
        <v>3</v>
      </c>
    </row>
    <row r="12510" spans="1:18" x14ac:dyDescent="0.25">
      <c r="A12510">
        <v>5.5641415552003002E+17</v>
      </c>
      <c r="B12510" t="s">
        <v>20636</v>
      </c>
      <c r="C12510">
        <v>298874610</v>
      </c>
      <c r="D12510" t="s">
        <v>176</v>
      </c>
      <c r="E12510">
        <f t="shared" ca="1" si="195"/>
        <v>47</v>
      </c>
      <c r="F12510">
        <f>INDEX(ID_barrio!$A$2:$A$49,MATCH(G12510,ID_barrio!$B$2:$B$49,0))</f>
        <v>5</v>
      </c>
      <c r="G12510" t="s">
        <v>38</v>
      </c>
      <c r="H12510">
        <v>-34.606400000000001</v>
      </c>
      <c r="I12510">
        <v>-58.387300000000003</v>
      </c>
      <c r="J12510" t="s">
        <v>20</v>
      </c>
      <c r="K12510">
        <v>6519</v>
      </c>
      <c r="L12510">
        <v>3</v>
      </c>
      <c r="M12510">
        <v>18</v>
      </c>
      <c r="N12510">
        <v>44901</v>
      </c>
      <c r="O12510">
        <v>1.89</v>
      </c>
      <c r="P12510">
        <v>34</v>
      </c>
      <c r="Q12510">
        <v>361</v>
      </c>
      <c r="R12510">
        <v>18</v>
      </c>
    </row>
    <row r="12511" spans="1:18" x14ac:dyDescent="0.25">
      <c r="A12511">
        <v>5.56607429900968E+17</v>
      </c>
      <c r="B12511" t="s">
        <v>12074</v>
      </c>
      <c r="C12511">
        <v>33310266</v>
      </c>
      <c r="D12511" t="s">
        <v>522</v>
      </c>
      <c r="E12511">
        <f t="shared" ca="1" si="195"/>
        <v>51</v>
      </c>
      <c r="F12511">
        <f>INDEX(ID_barrio!$A$2:$A$49,MATCH(G12511,ID_barrio!$B$2:$B$49,0))</f>
        <v>13</v>
      </c>
      <c r="G12511" t="s">
        <v>99</v>
      </c>
      <c r="H12511">
        <v>-34.600320000000004</v>
      </c>
      <c r="I12511">
        <v>-58.434229999999999</v>
      </c>
      <c r="J12511" t="s">
        <v>20</v>
      </c>
      <c r="K12511">
        <v>5991</v>
      </c>
      <c r="L12511">
        <v>2</v>
      </c>
      <c r="M12511">
        <v>12</v>
      </c>
      <c r="N12511">
        <v>44880</v>
      </c>
      <c r="O12511">
        <v>1.17</v>
      </c>
      <c r="P12511">
        <v>2</v>
      </c>
      <c r="Q12511">
        <v>246</v>
      </c>
      <c r="R12511">
        <v>12</v>
      </c>
    </row>
    <row r="12512" spans="1:18" x14ac:dyDescent="0.25">
      <c r="A12512">
        <v>5.6167270378874298E+17</v>
      </c>
      <c r="B12512" t="s">
        <v>12075</v>
      </c>
      <c r="C12512">
        <v>314313889</v>
      </c>
      <c r="D12512" t="s">
        <v>12076</v>
      </c>
      <c r="E12512">
        <f t="shared" ca="1" si="195"/>
        <v>49</v>
      </c>
      <c r="F12512">
        <f>INDEX(ID_barrio!$A$2:$A$49,MATCH(G12512,ID_barrio!$B$2:$B$49,0))</f>
        <v>18</v>
      </c>
      <c r="G12512" t="s">
        <v>177</v>
      </c>
      <c r="H12512">
        <v>-34.570689999999999</v>
      </c>
      <c r="I12512">
        <v>-58.444099999999999</v>
      </c>
      <c r="J12512" t="s">
        <v>20</v>
      </c>
      <c r="K12512">
        <v>19381</v>
      </c>
      <c r="L12512">
        <v>7</v>
      </c>
      <c r="M12512">
        <v>5</v>
      </c>
      <c r="N12512">
        <v>44913</v>
      </c>
      <c r="O12512">
        <v>0.53</v>
      </c>
      <c r="P12512">
        <v>12</v>
      </c>
      <c r="Q12512">
        <v>355</v>
      </c>
      <c r="R12512">
        <v>5</v>
      </c>
    </row>
    <row r="12513" spans="1:19" x14ac:dyDescent="0.25">
      <c r="A12513">
        <v>5.5664663143166598E+17</v>
      </c>
      <c r="B12513" t="s">
        <v>20637</v>
      </c>
      <c r="C12513">
        <v>443908082</v>
      </c>
      <c r="D12513" t="s">
        <v>103</v>
      </c>
      <c r="E12513">
        <f t="shared" ca="1" si="195"/>
        <v>49</v>
      </c>
      <c r="F12513">
        <f>INDEX(ID_barrio!$A$2:$A$49,MATCH(G12513,ID_barrio!$B$2:$B$49,0))</f>
        <v>21</v>
      </c>
      <c r="G12513" t="s">
        <v>273</v>
      </c>
      <c r="H12513">
        <v>-34.62415</v>
      </c>
      <c r="I12513">
        <v>-58.424500000000002</v>
      </c>
      <c r="J12513" t="s">
        <v>20</v>
      </c>
      <c r="K12513">
        <v>6000</v>
      </c>
      <c r="L12513">
        <v>3</v>
      </c>
      <c r="M12513">
        <v>8</v>
      </c>
      <c r="N12513">
        <v>44779</v>
      </c>
      <c r="O12513">
        <v>0.76</v>
      </c>
      <c r="P12513">
        <v>1</v>
      </c>
      <c r="Q12513">
        <v>279</v>
      </c>
      <c r="R12513">
        <v>8</v>
      </c>
    </row>
    <row r="12514" spans="1:19" x14ac:dyDescent="0.25">
      <c r="A12514">
        <v>5.6182690733727603E+17</v>
      </c>
      <c r="B12514" t="s">
        <v>12077</v>
      </c>
      <c r="C12514">
        <v>444979913</v>
      </c>
      <c r="D12514" t="s">
        <v>330</v>
      </c>
      <c r="E12514">
        <f t="shared" ca="1" si="195"/>
        <v>77</v>
      </c>
      <c r="F12514">
        <f>INDEX(ID_barrio!$A$2:$A$49,MATCH(G12514,ID_barrio!$B$2:$B$49,0))</f>
        <v>1</v>
      </c>
      <c r="G12514" t="s">
        <v>19</v>
      </c>
      <c r="H12514">
        <v>-34.581840999999997</v>
      </c>
      <c r="I12514">
        <v>-58.427768999999998</v>
      </c>
      <c r="J12514" t="s">
        <v>20</v>
      </c>
      <c r="K12514">
        <v>29988</v>
      </c>
      <c r="L12514">
        <v>4</v>
      </c>
      <c r="M12514">
        <v>8</v>
      </c>
      <c r="N12514">
        <v>44905</v>
      </c>
      <c r="O12514">
        <v>0.82</v>
      </c>
      <c r="P12514">
        <v>2</v>
      </c>
      <c r="Q12514">
        <v>360</v>
      </c>
      <c r="R12514">
        <v>8</v>
      </c>
    </row>
    <row r="12515" spans="1:19" x14ac:dyDescent="0.25">
      <c r="A12515">
        <v>5.5706868819704198E+17</v>
      </c>
      <c r="B12515" t="s">
        <v>12078</v>
      </c>
      <c r="C12515">
        <v>44154444</v>
      </c>
      <c r="D12515" t="s">
        <v>115</v>
      </c>
      <c r="E12515">
        <f t="shared" ca="1" si="195"/>
        <v>44</v>
      </c>
      <c r="F12515">
        <f>INDEX(ID_barrio!$A$2:$A$49,MATCH(G12515,ID_barrio!$B$2:$B$49,0))</f>
        <v>3</v>
      </c>
      <c r="G12515" t="s">
        <v>32</v>
      </c>
      <c r="H12515">
        <v>-34.611716999999999</v>
      </c>
      <c r="I12515">
        <v>-58.378014</v>
      </c>
      <c r="J12515" t="s">
        <v>20</v>
      </c>
      <c r="K12515">
        <v>20766</v>
      </c>
      <c r="L12515">
        <v>2</v>
      </c>
      <c r="M12515">
        <v>1</v>
      </c>
      <c r="N12515">
        <v>44654</v>
      </c>
      <c r="O12515">
        <v>0.11</v>
      </c>
      <c r="P12515">
        <v>4</v>
      </c>
      <c r="Q12515">
        <v>34</v>
      </c>
      <c r="R12515">
        <v>1</v>
      </c>
    </row>
    <row r="12516" spans="1:19" x14ac:dyDescent="0.25">
      <c r="A12516">
        <v>5.5708057867548102E+17</v>
      </c>
      <c r="B12516" t="s">
        <v>12079</v>
      </c>
      <c r="C12516">
        <v>139413036</v>
      </c>
      <c r="D12516" t="s">
        <v>165</v>
      </c>
      <c r="E12516">
        <f t="shared" ca="1" si="195"/>
        <v>71</v>
      </c>
      <c r="F12516">
        <f>INDEX(ID_barrio!$A$2:$A$49,MATCH(G12516,ID_barrio!$B$2:$B$49,0))</f>
        <v>7</v>
      </c>
      <c r="G12516" t="s">
        <v>45</v>
      </c>
      <c r="H12516">
        <v>-34.590499999999999</v>
      </c>
      <c r="I12516">
        <v>-58.408790000000003</v>
      </c>
      <c r="J12516" t="s">
        <v>20</v>
      </c>
      <c r="K12516">
        <v>18123</v>
      </c>
      <c r="L12516">
        <v>3</v>
      </c>
      <c r="M12516">
        <v>1</v>
      </c>
      <c r="N12516">
        <v>44689</v>
      </c>
      <c r="O12516">
        <v>0.13</v>
      </c>
      <c r="P12516">
        <v>1</v>
      </c>
      <c r="Q12516">
        <v>84</v>
      </c>
      <c r="R12516">
        <v>1</v>
      </c>
    </row>
    <row r="12517" spans="1:19" x14ac:dyDescent="0.25">
      <c r="A12517">
        <v>5.5155574231835002E+17</v>
      </c>
      <c r="B12517" t="s">
        <v>12080</v>
      </c>
      <c r="C12517">
        <v>442842588</v>
      </c>
      <c r="D12517" t="s">
        <v>571</v>
      </c>
      <c r="E12517">
        <f t="shared" ca="1" si="195"/>
        <v>73</v>
      </c>
      <c r="F12517">
        <f>INDEX(ID_barrio!$A$2:$A$49,MATCH(G12517,ID_barrio!$B$2:$B$49,0))</f>
        <v>28</v>
      </c>
      <c r="G12517" t="s">
        <v>668</v>
      </c>
      <c r="H12517">
        <v>-34.619950000000003</v>
      </c>
      <c r="I12517">
        <v>-58.504219999999997</v>
      </c>
      <c r="J12517" t="s">
        <v>20</v>
      </c>
      <c r="K12517">
        <v>5500</v>
      </c>
      <c r="L12517">
        <v>5</v>
      </c>
      <c r="M12517">
        <v>3</v>
      </c>
      <c r="N12517">
        <v>44876</v>
      </c>
      <c r="O12517">
        <v>0.9</v>
      </c>
      <c r="P12517">
        <v>1</v>
      </c>
      <c r="Q12517">
        <v>76</v>
      </c>
      <c r="R12517">
        <v>3</v>
      </c>
    </row>
    <row r="12518" spans="1:19" x14ac:dyDescent="0.25">
      <c r="A12518">
        <v>5.6209929063041702E+17</v>
      </c>
      <c r="B12518" t="s">
        <v>12081</v>
      </c>
      <c r="C12518">
        <v>48674302</v>
      </c>
      <c r="D12518" t="s">
        <v>18265</v>
      </c>
      <c r="E12518">
        <f t="shared" ca="1" si="195"/>
        <v>67</v>
      </c>
      <c r="F12518">
        <f>INDEX(ID_barrio!$A$2:$A$49,MATCH(G12518,ID_barrio!$B$2:$B$49,0))</f>
        <v>27</v>
      </c>
      <c r="G12518" t="s">
        <v>500</v>
      </c>
      <c r="H12518">
        <v>-34.619956899999998</v>
      </c>
      <c r="I12518">
        <v>-58.462463900000003</v>
      </c>
      <c r="J12518" t="s">
        <v>20</v>
      </c>
      <c r="K12518">
        <v>6000</v>
      </c>
      <c r="L12518">
        <v>1</v>
      </c>
      <c r="M12518">
        <v>3</v>
      </c>
      <c r="N12518">
        <v>44906</v>
      </c>
      <c r="O12518">
        <v>2.37</v>
      </c>
      <c r="P12518">
        <v>1</v>
      </c>
      <c r="Q12518">
        <v>357</v>
      </c>
      <c r="R12518">
        <v>3</v>
      </c>
    </row>
    <row r="12519" spans="1:19" x14ac:dyDescent="0.25">
      <c r="A12519">
        <v>5.5158704210017901E+17</v>
      </c>
      <c r="B12519" t="s">
        <v>20638</v>
      </c>
      <c r="C12519">
        <v>52044766</v>
      </c>
      <c r="D12519" t="s">
        <v>432</v>
      </c>
      <c r="E12519">
        <f t="shared" ca="1" si="195"/>
        <v>32</v>
      </c>
      <c r="F12519">
        <f>INDEX(ID_barrio!$A$2:$A$49,MATCH(G12519,ID_barrio!$B$2:$B$49,0))</f>
        <v>7</v>
      </c>
      <c r="G12519" t="s">
        <v>45</v>
      </c>
      <c r="H12519">
        <v>-34.591720000000002</v>
      </c>
      <c r="I12519">
        <v>-58.41131</v>
      </c>
      <c r="J12519" t="s">
        <v>20</v>
      </c>
      <c r="K12519">
        <v>13678</v>
      </c>
      <c r="L12519">
        <v>1</v>
      </c>
      <c r="M12519">
        <v>27</v>
      </c>
      <c r="N12519">
        <v>44897</v>
      </c>
      <c r="O12519">
        <v>3.05</v>
      </c>
      <c r="P12519">
        <v>1</v>
      </c>
      <c r="Q12519">
        <v>162</v>
      </c>
      <c r="R12519">
        <v>27</v>
      </c>
    </row>
    <row r="12520" spans="1:19" x14ac:dyDescent="0.25">
      <c r="A12520">
        <v>5.51607290702792E+17</v>
      </c>
      <c r="B12520" t="s">
        <v>4478</v>
      </c>
      <c r="C12520">
        <v>77325702</v>
      </c>
      <c r="D12520" t="s">
        <v>466</v>
      </c>
      <c r="E12520">
        <f t="shared" ca="1" si="195"/>
        <v>76</v>
      </c>
      <c r="F12520">
        <f>INDEX(ID_barrio!$A$2:$A$49,MATCH(G12520,ID_barrio!$B$2:$B$49,0))</f>
        <v>1</v>
      </c>
      <c r="G12520" t="s">
        <v>19</v>
      </c>
      <c r="H12520">
        <v>-34.574750000000002</v>
      </c>
      <c r="I12520">
        <v>-58.437280000000001</v>
      </c>
      <c r="J12520" t="s">
        <v>20</v>
      </c>
      <c r="K12520">
        <v>7929</v>
      </c>
      <c r="L12520">
        <v>7</v>
      </c>
      <c r="M12520">
        <v>5</v>
      </c>
      <c r="N12520">
        <v>44923</v>
      </c>
      <c r="O12520">
        <v>2.46</v>
      </c>
      <c r="P12520">
        <v>3</v>
      </c>
      <c r="Q12520">
        <v>363</v>
      </c>
      <c r="R12520">
        <v>5</v>
      </c>
    </row>
    <row r="12521" spans="1:19" x14ac:dyDescent="0.25">
      <c r="A12521">
        <v>5.5716036941694598E+17</v>
      </c>
      <c r="B12521" t="s">
        <v>12082</v>
      </c>
      <c r="C12521">
        <v>400933078</v>
      </c>
      <c r="D12521" t="s">
        <v>18357</v>
      </c>
      <c r="E12521">
        <f t="shared" ca="1" si="195"/>
        <v>34</v>
      </c>
      <c r="F12521">
        <f>INDEX(ID_barrio!$A$2:$A$49,MATCH(G12521,ID_barrio!$B$2:$B$49,0))</f>
        <v>8</v>
      </c>
      <c r="G12521" t="s">
        <v>48</v>
      </c>
      <c r="H12521">
        <v>-34.619770000000003</v>
      </c>
      <c r="I12521">
        <v>-58.416640000000001</v>
      </c>
      <c r="J12521" t="s">
        <v>20</v>
      </c>
      <c r="K12521">
        <v>2825</v>
      </c>
      <c r="L12521">
        <v>3</v>
      </c>
      <c r="M12521">
        <v>5</v>
      </c>
      <c r="N12521">
        <v>44862</v>
      </c>
      <c r="O12521">
        <v>1.28</v>
      </c>
      <c r="P12521">
        <v>1</v>
      </c>
      <c r="Q12521">
        <v>245</v>
      </c>
      <c r="R12521">
        <v>5</v>
      </c>
    </row>
    <row r="12522" spans="1:19" x14ac:dyDescent="0.25">
      <c r="A12522">
        <v>5.6213734864160602E+17</v>
      </c>
      <c r="B12522" t="s">
        <v>12083</v>
      </c>
      <c r="C12522">
        <v>86445620</v>
      </c>
      <c r="D12522" t="s">
        <v>578</v>
      </c>
      <c r="E12522">
        <f t="shared" ca="1" si="195"/>
        <v>47</v>
      </c>
      <c r="F12522">
        <f>INDEX(ID_barrio!$A$2:$A$49,MATCH(G12522,ID_barrio!$B$2:$B$49,0))</f>
        <v>7</v>
      </c>
      <c r="G12522" t="s">
        <v>45</v>
      </c>
      <c r="H12522">
        <v>-34.5914</v>
      </c>
      <c r="I12522">
        <v>-58.388179999999998</v>
      </c>
      <c r="J12522" t="s">
        <v>20</v>
      </c>
      <c r="K12522">
        <v>25775</v>
      </c>
      <c r="L12522">
        <v>3</v>
      </c>
      <c r="M12522">
        <v>15</v>
      </c>
      <c r="N12522">
        <v>44887</v>
      </c>
      <c r="O12522">
        <v>1.57</v>
      </c>
      <c r="P12522">
        <v>1</v>
      </c>
      <c r="Q12522">
        <v>349</v>
      </c>
      <c r="R12522">
        <v>15</v>
      </c>
    </row>
    <row r="12523" spans="1:19" x14ac:dyDescent="0.25">
      <c r="A12523">
        <v>5.57223327760392E+17</v>
      </c>
      <c r="B12523" t="s">
        <v>12084</v>
      </c>
      <c r="C12523">
        <v>431044129</v>
      </c>
      <c r="D12523" t="s">
        <v>1102</v>
      </c>
      <c r="E12523">
        <f t="shared" ca="1" si="195"/>
        <v>76</v>
      </c>
      <c r="F12523">
        <f>INDEX(ID_barrio!$A$2:$A$49,MATCH(G12523,ID_barrio!$B$2:$B$49,0))</f>
        <v>1</v>
      </c>
      <c r="G12523" t="s">
        <v>19</v>
      </c>
      <c r="H12523">
        <v>-34.595039999999997</v>
      </c>
      <c r="I12523">
        <v>-58.417529999999999</v>
      </c>
      <c r="J12523" t="s">
        <v>20</v>
      </c>
      <c r="K12523">
        <v>6771</v>
      </c>
      <c r="L12523">
        <v>1</v>
      </c>
      <c r="M12523">
        <v>59</v>
      </c>
      <c r="N12523">
        <v>44911</v>
      </c>
      <c r="O12523">
        <v>5.88</v>
      </c>
      <c r="P12523">
        <v>1</v>
      </c>
      <c r="Q12523">
        <v>329</v>
      </c>
      <c r="R12523">
        <v>59</v>
      </c>
    </row>
    <row r="12524" spans="1:19" x14ac:dyDescent="0.25">
      <c r="A12524">
        <v>5.5722944159539098E+17</v>
      </c>
      <c r="B12524" t="s">
        <v>20639</v>
      </c>
      <c r="C12524">
        <v>210147055</v>
      </c>
      <c r="D12524" t="s">
        <v>18668</v>
      </c>
      <c r="E12524">
        <f t="shared" ca="1" si="195"/>
        <v>30</v>
      </c>
      <c r="F12524">
        <f>INDEX(ID_barrio!$A$2:$A$49,MATCH(G12524,ID_barrio!$B$2:$B$49,0))</f>
        <v>10</v>
      </c>
      <c r="G12524" t="s">
        <v>72</v>
      </c>
      <c r="H12524">
        <v>-34.589129999999997</v>
      </c>
      <c r="I12524">
        <v>-58.447870000000002</v>
      </c>
      <c r="J12524" t="s">
        <v>20</v>
      </c>
      <c r="K12524">
        <v>5915</v>
      </c>
      <c r="L12524">
        <v>3</v>
      </c>
      <c r="M12524">
        <v>27</v>
      </c>
      <c r="N12524">
        <v>44900</v>
      </c>
      <c r="O12524">
        <v>2.5499999999999998</v>
      </c>
      <c r="P12524">
        <v>81</v>
      </c>
      <c r="Q12524">
        <v>53</v>
      </c>
      <c r="R12524">
        <v>27</v>
      </c>
    </row>
    <row r="12525" spans="1:19" x14ac:dyDescent="0.25">
      <c r="A12525">
        <v>5.5164257986056698E+17</v>
      </c>
      <c r="B12525" t="s">
        <v>12085</v>
      </c>
      <c r="C12525">
        <v>328202218</v>
      </c>
      <c r="D12525" t="s">
        <v>111</v>
      </c>
      <c r="E12525">
        <f t="shared" ca="1" si="195"/>
        <v>72</v>
      </c>
      <c r="F12525">
        <f>INDEX(ID_barrio!$A$2:$A$49,MATCH(G12525,ID_barrio!$B$2:$B$49,0))</f>
        <v>1</v>
      </c>
      <c r="G12525" t="s">
        <v>19</v>
      </c>
      <c r="H12525">
        <v>-34.588195900000002</v>
      </c>
      <c r="I12525">
        <v>-58.438773500000003</v>
      </c>
      <c r="J12525" t="s">
        <v>20</v>
      </c>
      <c r="K12525">
        <v>9590</v>
      </c>
      <c r="L12525">
        <v>1</v>
      </c>
      <c r="M12525">
        <v>29</v>
      </c>
      <c r="N12525">
        <v>44919</v>
      </c>
      <c r="O12525">
        <v>8.9700000000000006</v>
      </c>
      <c r="P12525">
        <v>1</v>
      </c>
      <c r="Q12525">
        <v>339</v>
      </c>
      <c r="R12525">
        <v>29</v>
      </c>
      <c r="S12525">
        <v>27691023</v>
      </c>
    </row>
    <row r="12526" spans="1:19" x14ac:dyDescent="0.25">
      <c r="A12526">
        <v>5.5171136505551302E+17</v>
      </c>
      <c r="B12526" t="s">
        <v>389</v>
      </c>
      <c r="C12526">
        <v>1409800</v>
      </c>
      <c r="D12526" t="s">
        <v>103</v>
      </c>
      <c r="E12526">
        <f t="shared" ca="1" si="195"/>
        <v>35</v>
      </c>
      <c r="F12526">
        <f>INDEX(ID_barrio!$A$2:$A$49,MATCH(G12526,ID_barrio!$B$2:$B$49,0))</f>
        <v>1</v>
      </c>
      <c r="G12526" t="s">
        <v>19</v>
      </c>
      <c r="H12526">
        <v>-34.59158</v>
      </c>
      <c r="I12526">
        <v>-58.428289999999997</v>
      </c>
      <c r="J12526" t="s">
        <v>20</v>
      </c>
      <c r="K12526">
        <v>12334</v>
      </c>
      <c r="L12526">
        <v>1</v>
      </c>
      <c r="M12526">
        <v>0</v>
      </c>
      <c r="P12526">
        <v>60</v>
      </c>
      <c r="Q12526">
        <v>345</v>
      </c>
      <c r="R12526">
        <v>0</v>
      </c>
    </row>
    <row r="12527" spans="1:19" x14ac:dyDescent="0.25">
      <c r="A12527">
        <v>5.6215122926140403E+17</v>
      </c>
      <c r="B12527" t="s">
        <v>12086</v>
      </c>
      <c r="C12527">
        <v>4191868</v>
      </c>
      <c r="D12527" t="s">
        <v>574</v>
      </c>
      <c r="E12527">
        <f t="shared" ca="1" si="195"/>
        <v>30</v>
      </c>
      <c r="F12527">
        <f>INDEX(ID_barrio!$A$2:$A$49,MATCH(G12527,ID_barrio!$B$2:$B$49,0))</f>
        <v>3</v>
      </c>
      <c r="G12527" t="s">
        <v>32</v>
      </c>
      <c r="H12527">
        <v>-34.615639999999999</v>
      </c>
      <c r="I12527">
        <v>-58.380749999999999</v>
      </c>
      <c r="J12527" t="s">
        <v>24</v>
      </c>
      <c r="K12527">
        <v>2643</v>
      </c>
      <c r="L12527">
        <v>15</v>
      </c>
      <c r="M12527">
        <v>1</v>
      </c>
      <c r="N12527">
        <v>44793</v>
      </c>
      <c r="O12527">
        <v>0.23</v>
      </c>
      <c r="P12527">
        <v>29</v>
      </c>
      <c r="Q12527">
        <v>361</v>
      </c>
      <c r="R12527">
        <v>1</v>
      </c>
    </row>
    <row r="12528" spans="1:19" x14ac:dyDescent="0.25">
      <c r="A12528">
        <v>5.5725516098371699E+17</v>
      </c>
      <c r="B12528" t="s">
        <v>12087</v>
      </c>
      <c r="C12528">
        <v>9348044</v>
      </c>
      <c r="D12528" t="s">
        <v>132</v>
      </c>
      <c r="E12528">
        <f t="shared" ca="1" si="195"/>
        <v>61</v>
      </c>
      <c r="F12528">
        <f>INDEX(ID_barrio!$A$2:$A$49,MATCH(G12528,ID_barrio!$B$2:$B$49,0))</f>
        <v>11</v>
      </c>
      <c r="G12528" t="s">
        <v>82</v>
      </c>
      <c r="H12528">
        <v>-34.623269999999998</v>
      </c>
      <c r="I12528">
        <v>-58.372100000000003</v>
      </c>
      <c r="J12528" t="s">
        <v>20</v>
      </c>
      <c r="K12528">
        <v>8576</v>
      </c>
      <c r="L12528">
        <v>3</v>
      </c>
      <c r="M12528">
        <v>13</v>
      </c>
      <c r="N12528">
        <v>44818</v>
      </c>
      <c r="O12528">
        <v>1.42</v>
      </c>
      <c r="P12528">
        <v>2</v>
      </c>
      <c r="Q12528">
        <v>343</v>
      </c>
      <c r="R12528">
        <v>13</v>
      </c>
    </row>
    <row r="12529" spans="1:18" x14ac:dyDescent="0.25">
      <c r="A12529">
        <v>5.62160557608664E+17</v>
      </c>
      <c r="B12529" t="s">
        <v>20640</v>
      </c>
      <c r="C12529">
        <v>44283960</v>
      </c>
      <c r="D12529" t="s">
        <v>481</v>
      </c>
      <c r="E12529">
        <f t="shared" ca="1" si="195"/>
        <v>39</v>
      </c>
      <c r="F12529">
        <f>INDEX(ID_barrio!$A$2:$A$49,MATCH(G12529,ID_barrio!$B$2:$B$49,0))</f>
        <v>7</v>
      </c>
      <c r="G12529" t="s">
        <v>45</v>
      </c>
      <c r="H12529">
        <v>-34.592739999999999</v>
      </c>
      <c r="I12529">
        <v>-58.411409999999997</v>
      </c>
      <c r="J12529" t="s">
        <v>20</v>
      </c>
      <c r="K12529">
        <v>5383</v>
      </c>
      <c r="L12529">
        <v>3</v>
      </c>
      <c r="M12529">
        <v>27</v>
      </c>
      <c r="N12529">
        <v>44917</v>
      </c>
      <c r="O12529">
        <v>2.68</v>
      </c>
      <c r="P12529">
        <v>1</v>
      </c>
      <c r="Q12529">
        <v>60</v>
      </c>
      <c r="R12529">
        <v>27</v>
      </c>
    </row>
    <row r="12530" spans="1:18" x14ac:dyDescent="0.25">
      <c r="A12530">
        <v>5.5173690935727501E+17</v>
      </c>
      <c r="B12530" t="s">
        <v>20641</v>
      </c>
      <c r="C12530">
        <v>1409800</v>
      </c>
      <c r="D12530" t="s">
        <v>103</v>
      </c>
      <c r="E12530">
        <f t="shared" ca="1" si="195"/>
        <v>31</v>
      </c>
      <c r="F12530">
        <f>INDEX(ID_barrio!$A$2:$A$49,MATCH(G12530,ID_barrio!$B$2:$B$49,0))</f>
        <v>1</v>
      </c>
      <c r="G12530" t="s">
        <v>19</v>
      </c>
      <c r="H12530">
        <v>-34.5914</v>
      </c>
      <c r="I12530">
        <v>-58.42839</v>
      </c>
      <c r="J12530" t="s">
        <v>20</v>
      </c>
      <c r="K12530">
        <v>10572</v>
      </c>
      <c r="L12530">
        <v>1</v>
      </c>
      <c r="M12530">
        <v>2</v>
      </c>
      <c r="N12530">
        <v>44922</v>
      </c>
      <c r="O12530">
        <v>0.56999999999999995</v>
      </c>
      <c r="P12530">
        <v>60</v>
      </c>
      <c r="Q12530">
        <v>352</v>
      </c>
      <c r="R12530">
        <v>2</v>
      </c>
    </row>
    <row r="12531" spans="1:18" x14ac:dyDescent="0.25">
      <c r="A12531">
        <v>5.6216931531666202E+17</v>
      </c>
      <c r="B12531" t="s">
        <v>20642</v>
      </c>
      <c r="C12531">
        <v>92705304</v>
      </c>
      <c r="D12531" t="s">
        <v>383</v>
      </c>
      <c r="E12531">
        <f t="shared" ca="1" si="195"/>
        <v>58</v>
      </c>
      <c r="F12531">
        <f>INDEX(ID_barrio!$A$2:$A$49,MATCH(G12531,ID_barrio!$B$2:$B$49,0))</f>
        <v>7</v>
      </c>
      <c r="G12531" t="s">
        <v>45</v>
      </c>
      <c r="H12531">
        <v>-34.59234</v>
      </c>
      <c r="I12531">
        <v>-58.399430000000002</v>
      </c>
      <c r="J12531" t="s">
        <v>20</v>
      </c>
      <c r="K12531">
        <v>6500</v>
      </c>
      <c r="L12531">
        <v>2</v>
      </c>
      <c r="M12531">
        <v>1</v>
      </c>
      <c r="N12531">
        <v>44620</v>
      </c>
      <c r="O12531">
        <v>0.1</v>
      </c>
      <c r="P12531">
        <v>1</v>
      </c>
      <c r="Q12531">
        <v>96</v>
      </c>
      <c r="R12531">
        <v>1</v>
      </c>
    </row>
    <row r="12532" spans="1:18" x14ac:dyDescent="0.25">
      <c r="A12532">
        <v>5.5731800585026099E+17</v>
      </c>
      <c r="B12532" t="s">
        <v>20643</v>
      </c>
      <c r="C12532">
        <v>49636482</v>
      </c>
      <c r="D12532" t="s">
        <v>102</v>
      </c>
      <c r="E12532">
        <f t="shared" ca="1" si="195"/>
        <v>66</v>
      </c>
      <c r="F12532">
        <f>INDEX(ID_barrio!$A$2:$A$49,MATCH(G12532,ID_barrio!$B$2:$B$49,0))</f>
        <v>18</v>
      </c>
      <c r="G12532" t="s">
        <v>177</v>
      </c>
      <c r="H12532">
        <v>-34.578090000000003</v>
      </c>
      <c r="I12532">
        <v>-58.456989999999998</v>
      </c>
      <c r="J12532" t="s">
        <v>20</v>
      </c>
      <c r="K12532">
        <v>7300</v>
      </c>
      <c r="L12532">
        <v>3</v>
      </c>
      <c r="M12532">
        <v>6</v>
      </c>
      <c r="N12532">
        <v>44898</v>
      </c>
      <c r="O12532">
        <v>2.2200000000000002</v>
      </c>
      <c r="P12532">
        <v>1</v>
      </c>
      <c r="Q12532">
        <v>297</v>
      </c>
      <c r="R12532">
        <v>6</v>
      </c>
    </row>
    <row r="12533" spans="1:18" x14ac:dyDescent="0.25">
      <c r="A12533">
        <v>5.6221604363583898E+17</v>
      </c>
      <c r="B12533" t="s">
        <v>20644</v>
      </c>
      <c r="C12533">
        <v>235291478</v>
      </c>
      <c r="D12533" t="s">
        <v>4972</v>
      </c>
      <c r="E12533">
        <f t="shared" ca="1" si="195"/>
        <v>47</v>
      </c>
      <c r="F12533">
        <f>INDEX(ID_barrio!$A$2:$A$49,MATCH(G12533,ID_barrio!$B$2:$B$49,0))</f>
        <v>18</v>
      </c>
      <c r="G12533" t="s">
        <v>177</v>
      </c>
      <c r="H12533">
        <v>-34.569580000000002</v>
      </c>
      <c r="I12533">
        <v>-58.446460000000002</v>
      </c>
      <c r="J12533" t="s">
        <v>24</v>
      </c>
      <c r="K12533">
        <v>2643</v>
      </c>
      <c r="L12533">
        <v>2</v>
      </c>
      <c r="M12533">
        <v>9</v>
      </c>
      <c r="N12533">
        <v>44913</v>
      </c>
      <c r="O12533">
        <v>0.87</v>
      </c>
      <c r="P12533">
        <v>1</v>
      </c>
      <c r="Q12533">
        <v>151</v>
      </c>
      <c r="R12533">
        <v>9</v>
      </c>
    </row>
    <row r="12534" spans="1:18" x14ac:dyDescent="0.25">
      <c r="A12534">
        <v>5.5199570219888602E+17</v>
      </c>
      <c r="B12534" t="s">
        <v>20645</v>
      </c>
      <c r="C12534">
        <v>58503457</v>
      </c>
      <c r="D12534" t="s">
        <v>147</v>
      </c>
      <c r="E12534">
        <f t="shared" ca="1" si="195"/>
        <v>52</v>
      </c>
      <c r="F12534">
        <f>INDEX(ID_barrio!$A$2:$A$49,MATCH(G12534,ID_barrio!$B$2:$B$49,0))</f>
        <v>12</v>
      </c>
      <c r="G12534" t="s">
        <v>87</v>
      </c>
      <c r="H12534">
        <v>-34.56427</v>
      </c>
      <c r="I12534">
        <v>-58.446480000000001</v>
      </c>
      <c r="J12534" t="s">
        <v>20</v>
      </c>
      <c r="K12534">
        <v>12862</v>
      </c>
      <c r="L12534">
        <v>5</v>
      </c>
      <c r="M12534">
        <v>6</v>
      </c>
      <c r="N12534">
        <v>44915</v>
      </c>
      <c r="O12534">
        <v>0.67</v>
      </c>
      <c r="P12534">
        <v>1</v>
      </c>
      <c r="Q12534">
        <v>295</v>
      </c>
      <c r="R12534">
        <v>6</v>
      </c>
    </row>
    <row r="12535" spans="1:18" x14ac:dyDescent="0.25">
      <c r="A12535">
        <v>5.62274941743344E+17</v>
      </c>
      <c r="B12535" t="s">
        <v>12088</v>
      </c>
      <c r="C12535">
        <v>56253134</v>
      </c>
      <c r="D12535" t="s">
        <v>4073</v>
      </c>
      <c r="E12535">
        <f t="shared" ca="1" si="195"/>
        <v>74</v>
      </c>
      <c r="F12535">
        <f>INDEX(ID_barrio!$A$2:$A$49,MATCH(G12535,ID_barrio!$B$2:$B$49,0))</f>
        <v>18</v>
      </c>
      <c r="G12535" t="s">
        <v>177</v>
      </c>
      <c r="H12535">
        <v>-34.578209999999999</v>
      </c>
      <c r="I12535">
        <v>-58.453470000000003</v>
      </c>
      <c r="J12535" t="s">
        <v>20</v>
      </c>
      <c r="K12535">
        <v>6962</v>
      </c>
      <c r="L12535">
        <v>3</v>
      </c>
      <c r="M12535">
        <v>6</v>
      </c>
      <c r="N12535">
        <v>44770</v>
      </c>
      <c r="O12535">
        <v>0.68</v>
      </c>
      <c r="P12535">
        <v>1</v>
      </c>
      <c r="Q12535">
        <v>0</v>
      </c>
      <c r="R12535">
        <v>6</v>
      </c>
    </row>
    <row r="12536" spans="1:18" x14ac:dyDescent="0.25">
      <c r="A12536">
        <v>5.5732260377423098E+17</v>
      </c>
      <c r="B12536" t="s">
        <v>12089</v>
      </c>
      <c r="C12536">
        <v>245768419</v>
      </c>
      <c r="D12536" t="s">
        <v>2629</v>
      </c>
      <c r="E12536">
        <f t="shared" ca="1" si="195"/>
        <v>34</v>
      </c>
      <c r="F12536">
        <f>INDEX(ID_barrio!$A$2:$A$49,MATCH(G12536,ID_barrio!$B$2:$B$49,0))</f>
        <v>1</v>
      </c>
      <c r="G12536" t="s">
        <v>19</v>
      </c>
      <c r="H12536">
        <v>-34.580379999999998</v>
      </c>
      <c r="I12536">
        <v>-58.433700000000002</v>
      </c>
      <c r="J12536" t="s">
        <v>20</v>
      </c>
      <c r="K12536">
        <v>7552</v>
      </c>
      <c r="L12536">
        <v>4</v>
      </c>
      <c r="M12536">
        <v>8</v>
      </c>
      <c r="N12536">
        <v>44921</v>
      </c>
      <c r="O12536">
        <v>1.17</v>
      </c>
      <c r="P12536">
        <v>1</v>
      </c>
      <c r="Q12536">
        <v>61</v>
      </c>
      <c r="R12536">
        <v>8</v>
      </c>
    </row>
    <row r="12537" spans="1:18" x14ac:dyDescent="0.25">
      <c r="A12537">
        <v>5.6229765799184E+17</v>
      </c>
      <c r="B12537" t="s">
        <v>20646</v>
      </c>
      <c r="C12537">
        <v>445070312</v>
      </c>
      <c r="D12537" t="s">
        <v>12090</v>
      </c>
      <c r="E12537">
        <f t="shared" ca="1" si="195"/>
        <v>57</v>
      </c>
      <c r="F12537">
        <f>INDEX(ID_barrio!$A$2:$A$49,MATCH(G12537,ID_barrio!$B$2:$B$49,0))</f>
        <v>1</v>
      </c>
      <c r="G12537" t="s">
        <v>19</v>
      </c>
      <c r="H12537">
        <v>-34.590209999999999</v>
      </c>
      <c r="I12537">
        <v>-58.422600000000003</v>
      </c>
      <c r="J12537" t="s">
        <v>20</v>
      </c>
      <c r="K12537">
        <v>6000</v>
      </c>
      <c r="L12537">
        <v>3</v>
      </c>
      <c r="M12537">
        <v>14</v>
      </c>
      <c r="N12537">
        <v>44914</v>
      </c>
      <c r="O12537">
        <v>1.38</v>
      </c>
      <c r="P12537">
        <v>1</v>
      </c>
      <c r="Q12537">
        <v>323</v>
      </c>
      <c r="R12537">
        <v>14</v>
      </c>
    </row>
    <row r="12538" spans="1:18" x14ac:dyDescent="0.25">
      <c r="A12538">
        <v>5.5732807158382502E+17</v>
      </c>
      <c r="B12538" t="s">
        <v>12091</v>
      </c>
      <c r="C12538">
        <v>393719968</v>
      </c>
      <c r="D12538" t="s">
        <v>3625</v>
      </c>
      <c r="E12538">
        <f t="shared" ca="1" si="195"/>
        <v>65</v>
      </c>
      <c r="F12538">
        <f>INDEX(ID_barrio!$A$2:$A$49,MATCH(G12538,ID_barrio!$B$2:$B$49,0))</f>
        <v>1</v>
      </c>
      <c r="G12538" t="s">
        <v>19</v>
      </c>
      <c r="H12538">
        <v>-34.570360000000001</v>
      </c>
      <c r="I12538">
        <v>-58.430639999999997</v>
      </c>
      <c r="J12538" t="s">
        <v>20</v>
      </c>
      <c r="K12538">
        <v>5000</v>
      </c>
      <c r="L12538">
        <v>7</v>
      </c>
      <c r="M12538">
        <v>2</v>
      </c>
      <c r="N12538">
        <v>44914</v>
      </c>
      <c r="O12538">
        <v>1</v>
      </c>
      <c r="P12538">
        <v>1</v>
      </c>
      <c r="Q12538">
        <v>336</v>
      </c>
      <c r="R12538">
        <v>2</v>
      </c>
    </row>
    <row r="12539" spans="1:18" x14ac:dyDescent="0.25">
      <c r="A12539">
        <v>5.57336742628392E+17</v>
      </c>
      <c r="B12539" t="s">
        <v>20647</v>
      </c>
      <c r="C12539">
        <v>210147055</v>
      </c>
      <c r="D12539" t="s">
        <v>18668</v>
      </c>
      <c r="E12539">
        <f t="shared" ca="1" si="195"/>
        <v>55</v>
      </c>
      <c r="F12539">
        <f>INDEX(ID_barrio!$A$2:$A$49,MATCH(G12539,ID_barrio!$B$2:$B$49,0))</f>
        <v>10</v>
      </c>
      <c r="G12539" t="s">
        <v>72</v>
      </c>
      <c r="H12539">
        <v>-34.590730000000001</v>
      </c>
      <c r="I12539">
        <v>-58.449300000000001</v>
      </c>
      <c r="J12539" t="s">
        <v>20</v>
      </c>
      <c r="K12539">
        <v>5437</v>
      </c>
      <c r="L12539">
        <v>3</v>
      </c>
      <c r="M12539">
        <v>26</v>
      </c>
      <c r="N12539">
        <v>44872</v>
      </c>
      <c r="O12539">
        <v>2.46</v>
      </c>
      <c r="P12539">
        <v>81</v>
      </c>
      <c r="Q12539">
        <v>16</v>
      </c>
      <c r="R12539">
        <v>26</v>
      </c>
    </row>
    <row r="12540" spans="1:18" x14ac:dyDescent="0.25">
      <c r="A12540">
        <v>5.5200273362843597E+17</v>
      </c>
      <c r="B12540" t="s">
        <v>12092</v>
      </c>
      <c r="C12540">
        <v>159746878</v>
      </c>
      <c r="D12540" t="s">
        <v>18527</v>
      </c>
      <c r="E12540">
        <f t="shared" ca="1" si="195"/>
        <v>67</v>
      </c>
      <c r="F12540">
        <f>INDEX(ID_barrio!$A$2:$A$49,MATCH(G12540,ID_barrio!$B$2:$B$49,0))</f>
        <v>39</v>
      </c>
      <c r="G12540" t="s">
        <v>3086</v>
      </c>
      <c r="H12540">
        <v>-34.647260000000003</v>
      </c>
      <c r="I12540">
        <v>-58.511249999999997</v>
      </c>
      <c r="J12540" t="s">
        <v>20</v>
      </c>
      <c r="K12540">
        <v>16429</v>
      </c>
      <c r="L12540">
        <v>1</v>
      </c>
      <c r="M12540">
        <v>7</v>
      </c>
      <c r="N12540">
        <v>44871</v>
      </c>
      <c r="O12540">
        <v>0.74</v>
      </c>
      <c r="P12540">
        <v>1</v>
      </c>
      <c r="Q12540">
        <v>339</v>
      </c>
      <c r="R12540">
        <v>7</v>
      </c>
    </row>
    <row r="12541" spans="1:18" x14ac:dyDescent="0.25">
      <c r="A12541">
        <v>5.623328134914E+17</v>
      </c>
      <c r="B12541" t="s">
        <v>12093</v>
      </c>
      <c r="C12541">
        <v>445080706</v>
      </c>
      <c r="D12541" t="s">
        <v>1771</v>
      </c>
      <c r="E12541">
        <f t="shared" ca="1" si="195"/>
        <v>45</v>
      </c>
      <c r="F12541">
        <f>INDEX(ID_barrio!$A$2:$A$49,MATCH(G12541,ID_barrio!$B$2:$B$49,0))</f>
        <v>1</v>
      </c>
      <c r="G12541" t="s">
        <v>19</v>
      </c>
      <c r="H12541">
        <v>-34.583500000000001</v>
      </c>
      <c r="I12541">
        <v>-58.42069</v>
      </c>
      <c r="J12541" t="s">
        <v>20</v>
      </c>
      <c r="K12541">
        <v>3499</v>
      </c>
      <c r="L12541">
        <v>1</v>
      </c>
      <c r="M12541">
        <v>8</v>
      </c>
      <c r="N12541">
        <v>44872</v>
      </c>
      <c r="O12541">
        <v>0.81</v>
      </c>
      <c r="P12541">
        <v>1</v>
      </c>
      <c r="Q12541">
        <v>271</v>
      </c>
      <c r="R12541">
        <v>8</v>
      </c>
    </row>
    <row r="12542" spans="1:18" x14ac:dyDescent="0.25">
      <c r="A12542">
        <v>5.5200666675927699E+17</v>
      </c>
      <c r="B12542" t="s">
        <v>20648</v>
      </c>
      <c r="C12542">
        <v>437885610</v>
      </c>
      <c r="D12542" t="s">
        <v>307</v>
      </c>
      <c r="E12542">
        <f t="shared" ca="1" si="195"/>
        <v>63</v>
      </c>
      <c r="F12542">
        <f>INDEX(ID_barrio!$A$2:$A$49,MATCH(G12542,ID_barrio!$B$2:$B$49,0))</f>
        <v>13</v>
      </c>
      <c r="G12542" t="s">
        <v>99</v>
      </c>
      <c r="H12542">
        <v>-34.599080000000001</v>
      </c>
      <c r="I12542">
        <v>-58.448090000000001</v>
      </c>
      <c r="J12542" t="s">
        <v>20</v>
      </c>
      <c r="K12542">
        <v>4052</v>
      </c>
      <c r="L12542">
        <v>3</v>
      </c>
      <c r="M12542">
        <v>23</v>
      </c>
      <c r="N12542">
        <v>44921</v>
      </c>
      <c r="O12542">
        <v>2.6</v>
      </c>
      <c r="P12542">
        <v>1</v>
      </c>
      <c r="Q12542">
        <v>290</v>
      </c>
      <c r="R12542">
        <v>23</v>
      </c>
    </row>
    <row r="12543" spans="1:18" x14ac:dyDescent="0.25">
      <c r="A12543">
        <v>5.5741373224430899E+17</v>
      </c>
      <c r="B12543" t="s">
        <v>20649</v>
      </c>
      <c r="C12543">
        <v>17978862</v>
      </c>
      <c r="D12543" t="s">
        <v>5372</v>
      </c>
      <c r="E12543">
        <f t="shared" ca="1" si="195"/>
        <v>39</v>
      </c>
      <c r="F12543">
        <f>INDEX(ID_barrio!$A$2:$A$49,MATCH(G12543,ID_barrio!$B$2:$B$49,0))</f>
        <v>1</v>
      </c>
      <c r="G12543" t="s">
        <v>19</v>
      </c>
      <c r="H12543">
        <v>-34.585819999999998</v>
      </c>
      <c r="I12543">
        <v>-58.435200000000002</v>
      </c>
      <c r="J12543" t="s">
        <v>24</v>
      </c>
      <c r="K12543">
        <v>2114</v>
      </c>
      <c r="L12543">
        <v>7</v>
      </c>
      <c r="M12543">
        <v>8</v>
      </c>
      <c r="N12543">
        <v>44885</v>
      </c>
      <c r="O12543">
        <v>0.79</v>
      </c>
      <c r="P12543">
        <v>10</v>
      </c>
      <c r="Q12543">
        <v>143</v>
      </c>
      <c r="R12543">
        <v>8</v>
      </c>
    </row>
    <row r="12544" spans="1:18" x14ac:dyDescent="0.25">
      <c r="A12544">
        <v>5.5781643064288397E+17</v>
      </c>
      <c r="B12544" t="s">
        <v>12094</v>
      </c>
      <c r="C12544">
        <v>50545094</v>
      </c>
      <c r="D12544" t="s">
        <v>556</v>
      </c>
      <c r="E12544">
        <f t="shared" ca="1" si="195"/>
        <v>70</v>
      </c>
      <c r="F12544">
        <f>INDEX(ID_barrio!$A$2:$A$49,MATCH(G12544,ID_barrio!$B$2:$B$49,0))</f>
        <v>7</v>
      </c>
      <c r="G12544" t="s">
        <v>45</v>
      </c>
      <c r="H12544">
        <v>-34.583550000000002</v>
      </c>
      <c r="I12544">
        <v>-58.403820000000003</v>
      </c>
      <c r="J12544" t="s">
        <v>24</v>
      </c>
      <c r="K12544">
        <v>2100</v>
      </c>
      <c r="L12544">
        <v>30</v>
      </c>
      <c r="M12544">
        <v>0</v>
      </c>
      <c r="P12544">
        <v>3</v>
      </c>
      <c r="Q12544">
        <v>362</v>
      </c>
      <c r="R12544">
        <v>0</v>
      </c>
    </row>
    <row r="12545" spans="1:18" x14ac:dyDescent="0.25">
      <c r="A12545">
        <v>5.6233645228663898E+17</v>
      </c>
      <c r="B12545" t="s">
        <v>8096</v>
      </c>
      <c r="C12545">
        <v>91525695</v>
      </c>
      <c r="D12545" t="s">
        <v>102</v>
      </c>
      <c r="E12545">
        <f t="shared" ca="1" si="195"/>
        <v>62</v>
      </c>
      <c r="F12545">
        <f>INDEX(ID_barrio!$A$2:$A$49,MATCH(G12545,ID_barrio!$B$2:$B$49,0))</f>
        <v>18</v>
      </c>
      <c r="G12545" t="s">
        <v>177</v>
      </c>
      <c r="H12545">
        <v>-34.568750000000001</v>
      </c>
      <c r="I12545">
        <v>-58.452919999999999</v>
      </c>
      <c r="J12545" t="s">
        <v>20</v>
      </c>
      <c r="K12545">
        <v>4400</v>
      </c>
      <c r="L12545">
        <v>2</v>
      </c>
      <c r="M12545">
        <v>15</v>
      </c>
      <c r="N12545">
        <v>44915</v>
      </c>
      <c r="O12545">
        <v>6.62</v>
      </c>
      <c r="P12545">
        <v>1</v>
      </c>
      <c r="Q12545">
        <v>282</v>
      </c>
      <c r="R12545">
        <v>15</v>
      </c>
    </row>
    <row r="12546" spans="1:18" x14ac:dyDescent="0.25">
      <c r="A12546">
        <v>5.5781911927039501E+17</v>
      </c>
      <c r="B12546" t="s">
        <v>12095</v>
      </c>
      <c r="C12546">
        <v>143699998</v>
      </c>
      <c r="D12546" t="s">
        <v>1889</v>
      </c>
      <c r="E12546">
        <f t="shared" ca="1" si="195"/>
        <v>62</v>
      </c>
      <c r="F12546">
        <f>INDEX(ID_barrio!$A$2:$A$49,MATCH(G12546,ID_barrio!$B$2:$B$49,0))</f>
        <v>7</v>
      </c>
      <c r="G12546" t="s">
        <v>45</v>
      </c>
      <c r="H12546">
        <v>-34.596274999999999</v>
      </c>
      <c r="I12546">
        <v>-58.396011000000001</v>
      </c>
      <c r="J12546" t="s">
        <v>20</v>
      </c>
      <c r="K12546">
        <v>13089</v>
      </c>
      <c r="L12546">
        <v>3</v>
      </c>
      <c r="M12546">
        <v>17</v>
      </c>
      <c r="N12546">
        <v>44912</v>
      </c>
      <c r="O12546">
        <v>2.13</v>
      </c>
      <c r="P12546">
        <v>1</v>
      </c>
      <c r="Q12546">
        <v>349</v>
      </c>
      <c r="R12546">
        <v>17</v>
      </c>
    </row>
    <row r="12547" spans="1:18" x14ac:dyDescent="0.25">
      <c r="A12547">
        <v>5.5201347175944102E+17</v>
      </c>
      <c r="B12547" t="s">
        <v>20650</v>
      </c>
      <c r="C12547">
        <v>442932551</v>
      </c>
      <c r="D12547" t="s">
        <v>1258</v>
      </c>
      <c r="E12547">
        <f t="shared" ref="E12547:E12610" ca="1" si="196">RANDBETWEEN(28,79)</f>
        <v>40</v>
      </c>
      <c r="F12547">
        <f>INDEX(ID_barrio!$A$2:$A$49,MATCH(G12547,ID_barrio!$B$2:$B$49,0))</f>
        <v>6</v>
      </c>
      <c r="G12547" t="s">
        <v>43</v>
      </c>
      <c r="H12547">
        <v>-34.60154</v>
      </c>
      <c r="I12547">
        <v>-58.398760000000003</v>
      </c>
      <c r="J12547" t="s">
        <v>24</v>
      </c>
      <c r="K12547">
        <v>3524</v>
      </c>
      <c r="L12547">
        <v>1</v>
      </c>
      <c r="M12547">
        <v>0</v>
      </c>
      <c r="P12547">
        <v>1</v>
      </c>
      <c r="Q12547">
        <v>358</v>
      </c>
      <c r="R12547">
        <v>0</v>
      </c>
    </row>
    <row r="12548" spans="1:18" x14ac:dyDescent="0.25">
      <c r="A12548">
        <v>5.6238513666317197E+17</v>
      </c>
      <c r="B12548" t="s">
        <v>12096</v>
      </c>
      <c r="C12548">
        <v>108532059</v>
      </c>
      <c r="D12548" t="s">
        <v>479</v>
      </c>
      <c r="E12548">
        <f t="shared" ca="1" si="196"/>
        <v>76</v>
      </c>
      <c r="F12548">
        <f>INDEX(ID_barrio!$A$2:$A$49,MATCH(G12548,ID_barrio!$B$2:$B$49,0))</f>
        <v>12</v>
      </c>
      <c r="G12548" t="s">
        <v>87</v>
      </c>
      <c r="H12548">
        <v>-34.559100999999998</v>
      </c>
      <c r="I12548">
        <v>-58.457526999999999</v>
      </c>
      <c r="J12548" t="s">
        <v>20</v>
      </c>
      <c r="K12548">
        <v>3300</v>
      </c>
      <c r="L12548">
        <v>122</v>
      </c>
      <c r="M12548">
        <v>0</v>
      </c>
      <c r="P12548">
        <v>1</v>
      </c>
      <c r="Q12548">
        <v>358</v>
      </c>
      <c r="R12548">
        <v>0</v>
      </c>
    </row>
    <row r="12549" spans="1:18" x14ac:dyDescent="0.25">
      <c r="A12549">
        <v>5.6239359237931898E+17</v>
      </c>
      <c r="B12549" t="s">
        <v>12097</v>
      </c>
      <c r="C12549">
        <v>101594319</v>
      </c>
      <c r="D12549" t="s">
        <v>1743</v>
      </c>
      <c r="E12549">
        <f t="shared" ca="1" si="196"/>
        <v>44</v>
      </c>
      <c r="F12549">
        <f>INDEX(ID_barrio!$A$2:$A$49,MATCH(G12549,ID_barrio!$B$2:$B$49,0))</f>
        <v>13</v>
      </c>
      <c r="G12549" t="s">
        <v>99</v>
      </c>
      <c r="H12549">
        <v>-34.604289999999999</v>
      </c>
      <c r="I12549">
        <v>-58.45693</v>
      </c>
      <c r="J12549" t="s">
        <v>20</v>
      </c>
      <c r="K12549">
        <v>6267</v>
      </c>
      <c r="L12549">
        <v>1</v>
      </c>
      <c r="M12549">
        <v>0</v>
      </c>
      <c r="P12549">
        <v>5</v>
      </c>
      <c r="Q12549">
        <v>364</v>
      </c>
      <c r="R12549">
        <v>0</v>
      </c>
    </row>
    <row r="12550" spans="1:18" x14ac:dyDescent="0.25">
      <c r="A12550">
        <v>5.6244570263135398E+17</v>
      </c>
      <c r="B12550" t="s">
        <v>20651</v>
      </c>
      <c r="C12550">
        <v>63357686</v>
      </c>
      <c r="D12550" t="s">
        <v>8611</v>
      </c>
      <c r="E12550">
        <f t="shared" ca="1" si="196"/>
        <v>50</v>
      </c>
      <c r="F12550">
        <f>INDEX(ID_barrio!$A$2:$A$49,MATCH(G12550,ID_barrio!$B$2:$B$49,0))</f>
        <v>1</v>
      </c>
      <c r="G12550" t="s">
        <v>19</v>
      </c>
      <c r="H12550">
        <v>-34.582839999999997</v>
      </c>
      <c r="I12550">
        <v>-58.416170000000001</v>
      </c>
      <c r="J12550" t="s">
        <v>20</v>
      </c>
      <c r="K12550">
        <v>13214</v>
      </c>
      <c r="L12550">
        <v>2</v>
      </c>
      <c r="M12550">
        <v>2</v>
      </c>
      <c r="N12550">
        <v>44621</v>
      </c>
      <c r="O12550">
        <v>0.19</v>
      </c>
      <c r="P12550">
        <v>1</v>
      </c>
      <c r="Q12550">
        <v>315</v>
      </c>
      <c r="R12550">
        <v>2</v>
      </c>
    </row>
    <row r="12551" spans="1:18" x14ac:dyDescent="0.25">
      <c r="A12551">
        <v>5.52045860613544E+17</v>
      </c>
      <c r="B12551" t="s">
        <v>12098</v>
      </c>
      <c r="C12551">
        <v>232246756</v>
      </c>
      <c r="D12551" t="s">
        <v>74</v>
      </c>
      <c r="E12551">
        <f t="shared" ca="1" si="196"/>
        <v>78</v>
      </c>
      <c r="F12551">
        <f>INDEX(ID_barrio!$A$2:$A$49,MATCH(G12551,ID_barrio!$B$2:$B$49,0))</f>
        <v>4</v>
      </c>
      <c r="G12551" t="s">
        <v>35</v>
      </c>
      <c r="H12551">
        <v>-34.577950000000001</v>
      </c>
      <c r="I12551">
        <v>-58.4923</v>
      </c>
      <c r="J12551" t="s">
        <v>20</v>
      </c>
      <c r="K12551">
        <v>4354</v>
      </c>
      <c r="L12551">
        <v>6</v>
      </c>
      <c r="M12551">
        <v>5</v>
      </c>
      <c r="N12551">
        <v>44900</v>
      </c>
      <c r="O12551">
        <v>1.22</v>
      </c>
      <c r="P12551">
        <v>1</v>
      </c>
      <c r="Q12551">
        <v>83</v>
      </c>
      <c r="R12551">
        <v>5</v>
      </c>
    </row>
    <row r="12552" spans="1:18" x14ac:dyDescent="0.25">
      <c r="A12552">
        <v>5.5782137516420602E+17</v>
      </c>
      <c r="B12552" t="s">
        <v>12099</v>
      </c>
      <c r="C12552">
        <v>295429525</v>
      </c>
      <c r="D12552" t="s">
        <v>330</v>
      </c>
      <c r="E12552">
        <f t="shared" ca="1" si="196"/>
        <v>63</v>
      </c>
      <c r="F12552">
        <f>INDEX(ID_barrio!$A$2:$A$49,MATCH(G12552,ID_barrio!$B$2:$B$49,0))</f>
        <v>1</v>
      </c>
      <c r="G12552" t="s">
        <v>19</v>
      </c>
      <c r="H12552">
        <v>-34.58475</v>
      </c>
      <c r="I12552">
        <v>-58.43788</v>
      </c>
      <c r="J12552" t="s">
        <v>20</v>
      </c>
      <c r="K12552">
        <v>19256</v>
      </c>
      <c r="L12552">
        <v>3</v>
      </c>
      <c r="M12552">
        <v>21</v>
      </c>
      <c r="N12552">
        <v>44919</v>
      </c>
      <c r="O12552">
        <v>2.57</v>
      </c>
      <c r="P12552">
        <v>4</v>
      </c>
      <c r="Q12552">
        <v>332</v>
      </c>
      <c r="R12552">
        <v>21</v>
      </c>
    </row>
    <row r="12553" spans="1:18" x14ac:dyDescent="0.25">
      <c r="A12553">
        <v>5.57828856853968E+17</v>
      </c>
      <c r="B12553" t="s">
        <v>12100</v>
      </c>
      <c r="C12553">
        <v>87216832</v>
      </c>
      <c r="D12553" t="s">
        <v>516</v>
      </c>
      <c r="E12553">
        <f t="shared" ca="1" si="196"/>
        <v>50</v>
      </c>
      <c r="F12553">
        <f>INDEX(ID_barrio!$A$2:$A$49,MATCH(G12553,ID_barrio!$B$2:$B$49,0))</f>
        <v>1</v>
      </c>
      <c r="G12553" t="s">
        <v>19</v>
      </c>
      <c r="H12553">
        <v>-34.5623</v>
      </c>
      <c r="I12553">
        <v>-58.440849999999998</v>
      </c>
      <c r="J12553" t="s">
        <v>20</v>
      </c>
      <c r="K12553">
        <v>17115</v>
      </c>
      <c r="L12553">
        <v>2</v>
      </c>
      <c r="M12553">
        <v>11</v>
      </c>
      <c r="N12553">
        <v>44890</v>
      </c>
      <c r="O12553">
        <v>1.19</v>
      </c>
      <c r="P12553">
        <v>24</v>
      </c>
      <c r="Q12553">
        <v>351</v>
      </c>
      <c r="R12553">
        <v>11</v>
      </c>
    </row>
    <row r="12554" spans="1:18" x14ac:dyDescent="0.25">
      <c r="A12554">
        <v>5.6247233541990598E+17</v>
      </c>
      <c r="B12554" t="s">
        <v>20652</v>
      </c>
      <c r="C12554">
        <v>103539038</v>
      </c>
      <c r="D12554" t="s">
        <v>134</v>
      </c>
      <c r="E12554">
        <f t="shared" ca="1" si="196"/>
        <v>40</v>
      </c>
      <c r="F12554">
        <f>INDEX(ID_barrio!$A$2:$A$49,MATCH(G12554,ID_barrio!$B$2:$B$49,0))</f>
        <v>5</v>
      </c>
      <c r="G12554" t="s">
        <v>38</v>
      </c>
      <c r="H12554">
        <v>-34.602550000000001</v>
      </c>
      <c r="I12554">
        <v>-58.38899</v>
      </c>
      <c r="J12554" t="s">
        <v>20</v>
      </c>
      <c r="K12554">
        <v>7048</v>
      </c>
      <c r="L12554">
        <v>5</v>
      </c>
      <c r="M12554">
        <v>2</v>
      </c>
      <c r="N12554">
        <v>44681</v>
      </c>
      <c r="O12554">
        <v>0.23</v>
      </c>
      <c r="P12554">
        <v>1</v>
      </c>
      <c r="Q12554">
        <v>253</v>
      </c>
      <c r="R12554">
        <v>2</v>
      </c>
    </row>
    <row r="12555" spans="1:18" x14ac:dyDescent="0.25">
      <c r="A12555">
        <v>5.5784525743734502E+17</v>
      </c>
      <c r="B12555" t="s">
        <v>12101</v>
      </c>
      <c r="C12555">
        <v>67451405</v>
      </c>
      <c r="D12555" t="s">
        <v>1261</v>
      </c>
      <c r="E12555">
        <f t="shared" ca="1" si="196"/>
        <v>36</v>
      </c>
      <c r="F12555">
        <f>INDEX(ID_barrio!$A$2:$A$49,MATCH(G12555,ID_barrio!$B$2:$B$49,0))</f>
        <v>1</v>
      </c>
      <c r="G12555" t="s">
        <v>19</v>
      </c>
      <c r="H12555">
        <v>-34.588679999999997</v>
      </c>
      <c r="I12555">
        <v>-58.437809999999999</v>
      </c>
      <c r="J12555" t="s">
        <v>20</v>
      </c>
      <c r="K12555">
        <v>10572</v>
      </c>
      <c r="L12555">
        <v>1</v>
      </c>
      <c r="M12555">
        <v>22</v>
      </c>
      <c r="N12555">
        <v>44920</v>
      </c>
      <c r="O12555">
        <v>2.19</v>
      </c>
      <c r="P12555">
        <v>1</v>
      </c>
      <c r="Q12555">
        <v>327</v>
      </c>
      <c r="R12555">
        <v>22</v>
      </c>
    </row>
    <row r="12556" spans="1:18" x14ac:dyDescent="0.25">
      <c r="A12556">
        <v>5.5788805139593402E+17</v>
      </c>
      <c r="B12556" t="s">
        <v>12102</v>
      </c>
      <c r="C12556">
        <v>21427846</v>
      </c>
      <c r="D12556" t="s">
        <v>12011</v>
      </c>
      <c r="E12556">
        <f t="shared" ca="1" si="196"/>
        <v>35</v>
      </c>
      <c r="F12556">
        <f>INDEX(ID_barrio!$A$2:$A$49,MATCH(G12556,ID_barrio!$B$2:$B$49,0))</f>
        <v>1</v>
      </c>
      <c r="G12556" t="s">
        <v>19</v>
      </c>
      <c r="H12556">
        <v>-34.58381</v>
      </c>
      <c r="I12556">
        <v>-58.416170000000001</v>
      </c>
      <c r="J12556" t="s">
        <v>20</v>
      </c>
      <c r="K12556">
        <v>6643</v>
      </c>
      <c r="L12556">
        <v>2</v>
      </c>
      <c r="M12556">
        <v>3</v>
      </c>
      <c r="N12556">
        <v>44906</v>
      </c>
      <c r="O12556">
        <v>0.3</v>
      </c>
      <c r="P12556">
        <v>25</v>
      </c>
      <c r="Q12556">
        <v>78</v>
      </c>
      <c r="R12556">
        <v>3</v>
      </c>
    </row>
    <row r="12557" spans="1:18" x14ac:dyDescent="0.25">
      <c r="A12557">
        <v>5.5208267170371302E+17</v>
      </c>
      <c r="B12557" t="s">
        <v>12103</v>
      </c>
      <c r="C12557">
        <v>112588481</v>
      </c>
      <c r="D12557" t="s">
        <v>1258</v>
      </c>
      <c r="E12557">
        <f t="shared" ca="1" si="196"/>
        <v>46</v>
      </c>
      <c r="F12557">
        <f>INDEX(ID_barrio!$A$2:$A$49,MATCH(G12557,ID_barrio!$B$2:$B$49,0))</f>
        <v>1</v>
      </c>
      <c r="G12557" t="s">
        <v>19</v>
      </c>
      <c r="H12557">
        <v>-34.588180000000001</v>
      </c>
      <c r="I12557">
        <v>-58.423729999999999</v>
      </c>
      <c r="J12557" t="s">
        <v>20</v>
      </c>
      <c r="K12557">
        <v>36245</v>
      </c>
      <c r="L12557">
        <v>10</v>
      </c>
      <c r="M12557">
        <v>15</v>
      </c>
      <c r="N12557">
        <v>44883</v>
      </c>
      <c r="O12557">
        <v>1.87</v>
      </c>
      <c r="P12557">
        <v>1</v>
      </c>
      <c r="Q12557">
        <v>267</v>
      </c>
      <c r="R12557">
        <v>15</v>
      </c>
    </row>
    <row r="12558" spans="1:18" x14ac:dyDescent="0.25">
      <c r="A12558">
        <v>5.6263375855151398E+17</v>
      </c>
      <c r="B12558" t="s">
        <v>12104</v>
      </c>
      <c r="C12558">
        <v>341744251</v>
      </c>
      <c r="D12558" t="s">
        <v>26</v>
      </c>
      <c r="E12558">
        <f t="shared" ca="1" si="196"/>
        <v>46</v>
      </c>
      <c r="F12558">
        <f>INDEX(ID_barrio!$A$2:$A$49,MATCH(G12558,ID_barrio!$B$2:$B$49,0))</f>
        <v>24</v>
      </c>
      <c r="G12558" t="s">
        <v>451</v>
      </c>
      <c r="H12558">
        <v>-34.626199999999997</v>
      </c>
      <c r="I12558">
        <v>-58.442349999999998</v>
      </c>
      <c r="J12558" t="s">
        <v>24</v>
      </c>
      <c r="K12558">
        <v>12082</v>
      </c>
      <c r="L12558">
        <v>1</v>
      </c>
      <c r="M12558">
        <v>1</v>
      </c>
      <c r="N12558">
        <v>44871</v>
      </c>
      <c r="O12558">
        <v>0.56000000000000005</v>
      </c>
      <c r="P12558">
        <v>2</v>
      </c>
      <c r="Q12558">
        <v>365</v>
      </c>
      <c r="R12558">
        <v>1</v>
      </c>
    </row>
    <row r="12559" spans="1:18" x14ac:dyDescent="0.25">
      <c r="A12559">
        <v>5.52088905902008E+17</v>
      </c>
      <c r="B12559" t="s">
        <v>20653</v>
      </c>
      <c r="C12559">
        <v>2905876</v>
      </c>
      <c r="D12559" t="s">
        <v>77</v>
      </c>
      <c r="E12559">
        <f t="shared" ca="1" si="196"/>
        <v>45</v>
      </c>
      <c r="F12559">
        <f>INDEX(ID_barrio!$A$2:$A$49,MATCH(G12559,ID_barrio!$B$2:$B$49,0))</f>
        <v>7</v>
      </c>
      <c r="G12559" t="s">
        <v>45</v>
      </c>
      <c r="H12559">
        <v>-34.593060000000001</v>
      </c>
      <c r="I12559">
        <v>-58.402070000000002</v>
      </c>
      <c r="J12559" t="s">
        <v>20</v>
      </c>
      <c r="K12559">
        <v>12334</v>
      </c>
      <c r="L12559">
        <v>5</v>
      </c>
      <c r="M12559">
        <v>2</v>
      </c>
      <c r="N12559">
        <v>44802</v>
      </c>
      <c r="O12559">
        <v>0.24</v>
      </c>
      <c r="P12559">
        <v>22</v>
      </c>
      <c r="Q12559">
        <v>310</v>
      </c>
      <c r="R12559">
        <v>2</v>
      </c>
    </row>
    <row r="12560" spans="1:18" x14ac:dyDescent="0.25">
      <c r="A12560">
        <v>5.52102252237712E+17</v>
      </c>
      <c r="B12560" t="s">
        <v>12105</v>
      </c>
      <c r="C12560">
        <v>18203411</v>
      </c>
      <c r="D12560" t="s">
        <v>2801</v>
      </c>
      <c r="E12560">
        <f t="shared" ca="1" si="196"/>
        <v>69</v>
      </c>
      <c r="F12560">
        <f>INDEX(ID_barrio!$A$2:$A$49,MATCH(G12560,ID_barrio!$B$2:$B$49,0))</f>
        <v>7</v>
      </c>
      <c r="G12560" t="s">
        <v>45</v>
      </c>
      <c r="H12560">
        <v>-34.589709999999997</v>
      </c>
      <c r="I12560">
        <v>-58.395589999999999</v>
      </c>
      <c r="J12560" t="s">
        <v>20</v>
      </c>
      <c r="K12560">
        <v>7048</v>
      </c>
      <c r="L12560">
        <v>4</v>
      </c>
      <c r="M12560">
        <v>12</v>
      </c>
      <c r="N12560">
        <v>44906</v>
      </c>
      <c r="O12560">
        <v>1.18</v>
      </c>
      <c r="P12560">
        <v>17</v>
      </c>
      <c r="Q12560">
        <v>243</v>
      </c>
      <c r="R12560">
        <v>12</v>
      </c>
    </row>
    <row r="12561" spans="1:18" x14ac:dyDescent="0.25">
      <c r="A12561">
        <v>5.5789355952206598E+17</v>
      </c>
      <c r="B12561" t="s">
        <v>12106</v>
      </c>
      <c r="C12561">
        <v>67086449</v>
      </c>
      <c r="D12561" t="s">
        <v>1152</v>
      </c>
      <c r="E12561">
        <f t="shared" ca="1" si="196"/>
        <v>32</v>
      </c>
      <c r="F12561">
        <f>INDEX(ID_barrio!$A$2:$A$49,MATCH(G12561,ID_barrio!$B$2:$B$49,0))</f>
        <v>5</v>
      </c>
      <c r="G12561" t="s">
        <v>38</v>
      </c>
      <c r="H12561">
        <v>-34.602080000000001</v>
      </c>
      <c r="I12561">
        <v>-58.378489999999999</v>
      </c>
      <c r="J12561" t="s">
        <v>20</v>
      </c>
      <c r="K12561">
        <v>13214</v>
      </c>
      <c r="L12561">
        <v>7</v>
      </c>
      <c r="M12561">
        <v>3</v>
      </c>
      <c r="N12561">
        <v>44898</v>
      </c>
      <c r="O12561">
        <v>0.57999999999999996</v>
      </c>
      <c r="P12561">
        <v>50</v>
      </c>
      <c r="Q12561">
        <v>34</v>
      </c>
      <c r="R12561">
        <v>3</v>
      </c>
    </row>
    <row r="12562" spans="1:18" x14ac:dyDescent="0.25">
      <c r="A12562">
        <v>5.5789804585847398E+17</v>
      </c>
      <c r="B12562" t="s">
        <v>12107</v>
      </c>
      <c r="C12562">
        <v>21427846</v>
      </c>
      <c r="D12562" t="s">
        <v>12011</v>
      </c>
      <c r="E12562">
        <f t="shared" ca="1" si="196"/>
        <v>55</v>
      </c>
      <c r="F12562">
        <f>INDEX(ID_barrio!$A$2:$A$49,MATCH(G12562,ID_barrio!$B$2:$B$49,0))</f>
        <v>8</v>
      </c>
      <c r="G12562" t="s">
        <v>48</v>
      </c>
      <c r="H12562">
        <v>-34.60463</v>
      </c>
      <c r="I12562">
        <v>-58.424390000000002</v>
      </c>
      <c r="J12562" t="s">
        <v>20</v>
      </c>
      <c r="K12562">
        <v>6429</v>
      </c>
      <c r="L12562">
        <v>2</v>
      </c>
      <c r="M12562">
        <v>4</v>
      </c>
      <c r="N12562">
        <v>44861</v>
      </c>
      <c r="O12562">
        <v>0.37</v>
      </c>
      <c r="P12562">
        <v>25</v>
      </c>
      <c r="Q12562">
        <v>90</v>
      </c>
      <c r="R12562">
        <v>4</v>
      </c>
    </row>
    <row r="12563" spans="1:18" x14ac:dyDescent="0.25">
      <c r="A12563">
        <v>5.5791211534864902E+17</v>
      </c>
      <c r="B12563" t="s">
        <v>12108</v>
      </c>
      <c r="C12563">
        <v>311349615</v>
      </c>
      <c r="D12563" t="s">
        <v>20654</v>
      </c>
      <c r="E12563">
        <f t="shared" ca="1" si="196"/>
        <v>49</v>
      </c>
      <c r="F12563">
        <f>INDEX(ID_barrio!$A$2:$A$49,MATCH(G12563,ID_barrio!$B$2:$B$49,0))</f>
        <v>7</v>
      </c>
      <c r="G12563" t="s">
        <v>45</v>
      </c>
      <c r="H12563">
        <v>-34.58954</v>
      </c>
      <c r="I12563">
        <v>-58.401060000000001</v>
      </c>
      <c r="J12563" t="s">
        <v>20</v>
      </c>
      <c r="K12563">
        <v>6558</v>
      </c>
      <c r="L12563">
        <v>4</v>
      </c>
      <c r="M12563">
        <v>0</v>
      </c>
      <c r="P12563">
        <v>4</v>
      </c>
      <c r="Q12563">
        <v>77</v>
      </c>
      <c r="R12563">
        <v>0</v>
      </c>
    </row>
    <row r="12564" spans="1:18" x14ac:dyDescent="0.25">
      <c r="A12564">
        <v>5.6265619893961402E+17</v>
      </c>
      <c r="B12564" t="s">
        <v>20655</v>
      </c>
      <c r="C12564">
        <v>341744251</v>
      </c>
      <c r="D12564" t="s">
        <v>26</v>
      </c>
      <c r="E12564">
        <f t="shared" ca="1" si="196"/>
        <v>77</v>
      </c>
      <c r="F12564">
        <f>INDEX(ID_barrio!$A$2:$A$49,MATCH(G12564,ID_barrio!$B$2:$B$49,0))</f>
        <v>24</v>
      </c>
      <c r="G12564" t="s">
        <v>451</v>
      </c>
      <c r="H12564">
        <v>-34.624299999999998</v>
      </c>
      <c r="I12564">
        <v>-58.44218</v>
      </c>
      <c r="J12564" t="s">
        <v>24</v>
      </c>
      <c r="K12564">
        <v>15732</v>
      </c>
      <c r="L12564">
        <v>1</v>
      </c>
      <c r="M12564">
        <v>3</v>
      </c>
      <c r="N12564">
        <v>44865</v>
      </c>
      <c r="O12564">
        <v>0.32</v>
      </c>
      <c r="P12564">
        <v>2</v>
      </c>
      <c r="Q12564">
        <v>365</v>
      </c>
      <c r="R12564">
        <v>3</v>
      </c>
    </row>
    <row r="12565" spans="1:18" x14ac:dyDescent="0.25">
      <c r="A12565">
        <v>5.5791264707903501E+17</v>
      </c>
      <c r="B12565" t="s">
        <v>12109</v>
      </c>
      <c r="C12565">
        <v>21427846</v>
      </c>
      <c r="D12565" t="s">
        <v>12011</v>
      </c>
      <c r="E12565">
        <f t="shared" ca="1" si="196"/>
        <v>62</v>
      </c>
      <c r="F12565">
        <f>INDEX(ID_barrio!$A$2:$A$49,MATCH(G12565,ID_barrio!$B$2:$B$49,0))</f>
        <v>8</v>
      </c>
      <c r="G12565" t="s">
        <v>48</v>
      </c>
      <c r="H12565">
        <v>-34.60483</v>
      </c>
      <c r="I12565">
        <v>-58.42653</v>
      </c>
      <c r="J12565" t="s">
        <v>20</v>
      </c>
      <c r="K12565">
        <v>6286</v>
      </c>
      <c r="L12565">
        <v>2</v>
      </c>
      <c r="M12565">
        <v>0</v>
      </c>
      <c r="P12565">
        <v>25</v>
      </c>
      <c r="Q12565">
        <v>72</v>
      </c>
      <c r="R12565">
        <v>0</v>
      </c>
    </row>
    <row r="12566" spans="1:18" x14ac:dyDescent="0.25">
      <c r="A12566">
        <v>5.5211189617718202E+17</v>
      </c>
      <c r="B12566" t="s">
        <v>12110</v>
      </c>
      <c r="C12566">
        <v>5412762</v>
      </c>
      <c r="D12566" t="s">
        <v>4025</v>
      </c>
      <c r="E12566">
        <f t="shared" ca="1" si="196"/>
        <v>53</v>
      </c>
      <c r="F12566">
        <f>INDEX(ID_barrio!$A$2:$A$49,MATCH(G12566,ID_barrio!$B$2:$B$49,0))</f>
        <v>5</v>
      </c>
      <c r="G12566" t="s">
        <v>38</v>
      </c>
      <c r="H12566">
        <v>-34.602220000000003</v>
      </c>
      <c r="I12566">
        <v>-58.374420000000001</v>
      </c>
      <c r="J12566" t="s">
        <v>20</v>
      </c>
      <c r="K12566">
        <v>5550</v>
      </c>
      <c r="L12566">
        <v>1</v>
      </c>
      <c r="M12566">
        <v>31</v>
      </c>
      <c r="N12566">
        <v>44914</v>
      </c>
      <c r="O12566">
        <v>2.9</v>
      </c>
      <c r="P12566">
        <v>38</v>
      </c>
      <c r="Q12566">
        <v>361</v>
      </c>
      <c r="R12566">
        <v>31</v>
      </c>
    </row>
    <row r="12567" spans="1:18" x14ac:dyDescent="0.25">
      <c r="A12567">
        <v>5.5214087017591802E+17</v>
      </c>
      <c r="B12567" t="s">
        <v>4149</v>
      </c>
      <c r="C12567">
        <v>37989239</v>
      </c>
      <c r="D12567" t="s">
        <v>213</v>
      </c>
      <c r="E12567">
        <f t="shared" ca="1" si="196"/>
        <v>65</v>
      </c>
      <c r="F12567">
        <f>INDEX(ID_barrio!$A$2:$A$49,MATCH(G12567,ID_barrio!$B$2:$B$49,0))</f>
        <v>1</v>
      </c>
      <c r="G12567" t="s">
        <v>19</v>
      </c>
      <c r="H12567">
        <v>-34.57752</v>
      </c>
      <c r="I12567">
        <v>-58.436309999999999</v>
      </c>
      <c r="J12567" t="s">
        <v>20</v>
      </c>
      <c r="K12567">
        <v>8571</v>
      </c>
      <c r="L12567">
        <v>3</v>
      </c>
      <c r="M12567">
        <v>19</v>
      </c>
      <c r="N12567">
        <v>44893</v>
      </c>
      <c r="O12567">
        <v>1.75</v>
      </c>
      <c r="P12567">
        <v>1</v>
      </c>
      <c r="Q12567">
        <v>159</v>
      </c>
      <c r="R12567">
        <v>19</v>
      </c>
    </row>
    <row r="12568" spans="1:18" x14ac:dyDescent="0.25">
      <c r="A12568">
        <v>5.6281576520058803E+17</v>
      </c>
      <c r="B12568" t="s">
        <v>12111</v>
      </c>
      <c r="C12568">
        <v>106604093</v>
      </c>
      <c r="D12568" t="s">
        <v>444</v>
      </c>
      <c r="E12568">
        <f t="shared" ca="1" si="196"/>
        <v>78</v>
      </c>
      <c r="F12568">
        <f>INDEX(ID_barrio!$A$2:$A$49,MATCH(G12568,ID_barrio!$B$2:$B$49,0))</f>
        <v>7</v>
      </c>
      <c r="G12568" t="s">
        <v>45</v>
      </c>
      <c r="H12568">
        <v>-34.593269999999997</v>
      </c>
      <c r="I12568">
        <v>-58.399549999999998</v>
      </c>
      <c r="J12568" t="s">
        <v>20</v>
      </c>
      <c r="K12568">
        <v>19381</v>
      </c>
      <c r="L12568">
        <v>2</v>
      </c>
      <c r="M12568">
        <v>25</v>
      </c>
      <c r="N12568">
        <v>44900</v>
      </c>
      <c r="O12568">
        <v>2.74</v>
      </c>
      <c r="P12568">
        <v>29</v>
      </c>
      <c r="Q12568">
        <v>362</v>
      </c>
      <c r="R12568">
        <v>25</v>
      </c>
    </row>
    <row r="12569" spans="1:18" x14ac:dyDescent="0.25">
      <c r="A12569">
        <v>5.52143616348992E+17</v>
      </c>
      <c r="B12569" t="s">
        <v>12112</v>
      </c>
      <c r="C12569">
        <v>442968026</v>
      </c>
      <c r="D12569" t="s">
        <v>5560</v>
      </c>
      <c r="E12569">
        <f t="shared" ca="1" si="196"/>
        <v>56</v>
      </c>
      <c r="F12569">
        <f>INDEX(ID_barrio!$A$2:$A$49,MATCH(G12569,ID_barrio!$B$2:$B$49,0))</f>
        <v>3</v>
      </c>
      <c r="G12569" t="s">
        <v>32</v>
      </c>
      <c r="H12569">
        <v>-34.61347</v>
      </c>
      <c r="I12569">
        <v>-58.38355</v>
      </c>
      <c r="J12569" t="s">
        <v>20</v>
      </c>
      <c r="K12569">
        <v>4300</v>
      </c>
      <c r="L12569">
        <v>3</v>
      </c>
      <c r="M12569">
        <v>8</v>
      </c>
      <c r="N12569">
        <v>44885</v>
      </c>
      <c r="O12569">
        <v>0.79</v>
      </c>
      <c r="P12569">
        <v>1</v>
      </c>
      <c r="Q12569">
        <v>290</v>
      </c>
      <c r="R12569">
        <v>8</v>
      </c>
    </row>
    <row r="12570" spans="1:18" x14ac:dyDescent="0.25">
      <c r="A12570">
        <v>5.5795004048150099E+17</v>
      </c>
      <c r="B12570" t="s">
        <v>12113</v>
      </c>
      <c r="C12570">
        <v>442402071</v>
      </c>
      <c r="D12570" t="s">
        <v>4941</v>
      </c>
      <c r="E12570">
        <f t="shared" ca="1" si="196"/>
        <v>71</v>
      </c>
      <c r="F12570">
        <f>INDEX(ID_barrio!$A$2:$A$49,MATCH(G12570,ID_barrio!$B$2:$B$49,0))</f>
        <v>3</v>
      </c>
      <c r="G12570" t="s">
        <v>32</v>
      </c>
      <c r="H12570">
        <v>-34.61027</v>
      </c>
      <c r="I12570">
        <v>-58.378740000000001</v>
      </c>
      <c r="J12570" t="s">
        <v>418</v>
      </c>
      <c r="K12570">
        <v>8457</v>
      </c>
      <c r="L12570">
        <v>14</v>
      </c>
      <c r="M12570">
        <v>0</v>
      </c>
      <c r="P12570">
        <v>3</v>
      </c>
      <c r="Q12570">
        <v>365</v>
      </c>
      <c r="R12570">
        <v>0</v>
      </c>
    </row>
    <row r="12571" spans="1:18" x14ac:dyDescent="0.25">
      <c r="A12571">
        <v>5.6282845763256998E+17</v>
      </c>
      <c r="B12571" t="s">
        <v>12114</v>
      </c>
      <c r="C12571">
        <v>13426</v>
      </c>
      <c r="D12571" t="s">
        <v>18597</v>
      </c>
      <c r="E12571">
        <f t="shared" ca="1" si="196"/>
        <v>61</v>
      </c>
      <c r="F12571">
        <f>INDEX(ID_barrio!$A$2:$A$49,MATCH(G12571,ID_barrio!$B$2:$B$49,0))</f>
        <v>1</v>
      </c>
      <c r="G12571" t="s">
        <v>19</v>
      </c>
      <c r="H12571">
        <v>-34.575690000000002</v>
      </c>
      <c r="I12571">
        <v>-58.423279999999998</v>
      </c>
      <c r="J12571" t="s">
        <v>20</v>
      </c>
      <c r="K12571">
        <v>42286</v>
      </c>
      <c r="L12571">
        <v>3</v>
      </c>
      <c r="M12571">
        <v>26</v>
      </c>
      <c r="N12571">
        <v>44907</v>
      </c>
      <c r="O12571">
        <v>2.64</v>
      </c>
      <c r="P12571">
        <v>14</v>
      </c>
      <c r="Q12571">
        <v>327</v>
      </c>
      <c r="R12571">
        <v>26</v>
      </c>
    </row>
    <row r="12572" spans="1:18" x14ac:dyDescent="0.25">
      <c r="A12572">
        <v>5.5796748952768E+17</v>
      </c>
      <c r="B12572" t="s">
        <v>20656</v>
      </c>
      <c r="C12572">
        <v>334472995</v>
      </c>
      <c r="D12572" t="s">
        <v>2619</v>
      </c>
      <c r="E12572">
        <f t="shared" ca="1" si="196"/>
        <v>66</v>
      </c>
      <c r="F12572">
        <f>INDEX(ID_barrio!$A$2:$A$49,MATCH(G12572,ID_barrio!$B$2:$B$49,0))</f>
        <v>1</v>
      </c>
      <c r="G12572" t="s">
        <v>19</v>
      </c>
      <c r="H12572">
        <v>-34.573169999999998</v>
      </c>
      <c r="I12572">
        <v>-58.439410000000002</v>
      </c>
      <c r="J12572" t="s">
        <v>20</v>
      </c>
      <c r="K12572">
        <v>9000</v>
      </c>
      <c r="L12572">
        <v>2</v>
      </c>
      <c r="M12572">
        <v>6</v>
      </c>
      <c r="N12572">
        <v>44885</v>
      </c>
      <c r="O12572">
        <v>1.08</v>
      </c>
      <c r="P12572">
        <v>1</v>
      </c>
      <c r="Q12572">
        <v>365</v>
      </c>
      <c r="R12572">
        <v>6</v>
      </c>
    </row>
    <row r="12573" spans="1:18" x14ac:dyDescent="0.25">
      <c r="A12573">
        <v>5.5799806853439603E+17</v>
      </c>
      <c r="B12573" t="s">
        <v>12115</v>
      </c>
      <c r="C12573">
        <v>49772774</v>
      </c>
      <c r="D12573" t="s">
        <v>410</v>
      </c>
      <c r="E12573">
        <f t="shared" ca="1" si="196"/>
        <v>41</v>
      </c>
      <c r="F12573">
        <f>INDEX(ID_barrio!$A$2:$A$49,MATCH(G12573,ID_barrio!$B$2:$B$49,0))</f>
        <v>1</v>
      </c>
      <c r="G12573" t="s">
        <v>19</v>
      </c>
      <c r="H12573">
        <v>-34.576900000000002</v>
      </c>
      <c r="I12573">
        <v>-58.428710000000002</v>
      </c>
      <c r="J12573" t="s">
        <v>20</v>
      </c>
      <c r="K12573">
        <v>7929</v>
      </c>
      <c r="L12573">
        <v>2</v>
      </c>
      <c r="M12573">
        <v>14</v>
      </c>
      <c r="N12573">
        <v>44892</v>
      </c>
      <c r="O12573">
        <v>1.4</v>
      </c>
      <c r="P12573">
        <v>9</v>
      </c>
      <c r="Q12573">
        <v>171</v>
      </c>
      <c r="R12573">
        <v>14</v>
      </c>
    </row>
    <row r="12574" spans="1:18" x14ac:dyDescent="0.25">
      <c r="A12574">
        <v>5.5216926065617402E+17</v>
      </c>
      <c r="B12574" t="s">
        <v>12116</v>
      </c>
      <c r="C12574">
        <v>319872520</v>
      </c>
      <c r="D12574" t="s">
        <v>213</v>
      </c>
      <c r="E12574">
        <f t="shared" ca="1" si="196"/>
        <v>53</v>
      </c>
      <c r="F12574">
        <f>INDEX(ID_barrio!$A$2:$A$49,MATCH(G12574,ID_barrio!$B$2:$B$49,0))</f>
        <v>1</v>
      </c>
      <c r="G12574" t="s">
        <v>19</v>
      </c>
      <c r="H12574">
        <v>-34.581150000000001</v>
      </c>
      <c r="I12574">
        <v>-58.44162</v>
      </c>
      <c r="J12574" t="s">
        <v>20</v>
      </c>
      <c r="K12574">
        <v>16114</v>
      </c>
      <c r="L12574">
        <v>90</v>
      </c>
      <c r="M12574">
        <v>0</v>
      </c>
      <c r="P12574">
        <v>1</v>
      </c>
      <c r="Q12574">
        <v>262</v>
      </c>
      <c r="R12574">
        <v>0</v>
      </c>
    </row>
    <row r="12575" spans="1:18" x14ac:dyDescent="0.25">
      <c r="A12575">
        <v>5.6282974485437798E+17</v>
      </c>
      <c r="B12575" t="s">
        <v>12117</v>
      </c>
      <c r="C12575">
        <v>5412762</v>
      </c>
      <c r="D12575" t="s">
        <v>4025</v>
      </c>
      <c r="E12575">
        <f t="shared" ca="1" si="196"/>
        <v>66</v>
      </c>
      <c r="F12575">
        <f>INDEX(ID_barrio!$A$2:$A$49,MATCH(G12575,ID_barrio!$B$2:$B$49,0))</f>
        <v>15</v>
      </c>
      <c r="G12575" t="s">
        <v>128</v>
      </c>
      <c r="H12575">
        <v>-34.598269999999999</v>
      </c>
      <c r="I12575">
        <v>-58.377800000000001</v>
      </c>
      <c r="J12575" t="s">
        <v>20</v>
      </c>
      <c r="K12575">
        <v>11100</v>
      </c>
      <c r="L12575">
        <v>1</v>
      </c>
      <c r="M12575">
        <v>1</v>
      </c>
      <c r="N12575">
        <v>44879</v>
      </c>
      <c r="O12575">
        <v>0.65</v>
      </c>
      <c r="P12575">
        <v>38</v>
      </c>
      <c r="Q12575">
        <v>342</v>
      </c>
      <c r="R12575">
        <v>1</v>
      </c>
    </row>
    <row r="12576" spans="1:18" x14ac:dyDescent="0.25">
      <c r="A12576">
        <v>5.6284973574029798E+17</v>
      </c>
      <c r="B12576" t="s">
        <v>12118</v>
      </c>
      <c r="C12576">
        <v>42343889</v>
      </c>
      <c r="D12576" t="s">
        <v>396</v>
      </c>
      <c r="E12576">
        <f t="shared" ca="1" si="196"/>
        <v>75</v>
      </c>
      <c r="F12576">
        <f>INDEX(ID_barrio!$A$2:$A$49,MATCH(G12576,ID_barrio!$B$2:$B$49,0))</f>
        <v>18</v>
      </c>
      <c r="G12576" t="s">
        <v>177</v>
      </c>
      <c r="H12576">
        <v>-34.577680000000001</v>
      </c>
      <c r="I12576">
        <v>-58.449170000000002</v>
      </c>
      <c r="J12576" t="s">
        <v>20</v>
      </c>
      <c r="K12576">
        <v>21143</v>
      </c>
      <c r="L12576">
        <v>5</v>
      </c>
      <c r="M12576">
        <v>7</v>
      </c>
      <c r="N12576">
        <v>44891</v>
      </c>
      <c r="O12576">
        <v>0.78</v>
      </c>
      <c r="P12576">
        <v>1</v>
      </c>
      <c r="Q12576">
        <v>314</v>
      </c>
      <c r="R12576">
        <v>7</v>
      </c>
    </row>
    <row r="12577" spans="1:19" x14ac:dyDescent="0.25">
      <c r="A12577">
        <v>5.5217974935741197E+17</v>
      </c>
      <c r="B12577" t="s">
        <v>12119</v>
      </c>
      <c r="C12577">
        <v>442402071</v>
      </c>
      <c r="D12577" t="s">
        <v>4941</v>
      </c>
      <c r="E12577">
        <f t="shared" ca="1" si="196"/>
        <v>46</v>
      </c>
      <c r="F12577">
        <f>INDEX(ID_barrio!$A$2:$A$49,MATCH(G12577,ID_barrio!$B$2:$B$49,0))</f>
        <v>3</v>
      </c>
      <c r="G12577" t="s">
        <v>32</v>
      </c>
      <c r="H12577">
        <v>-34.609940000000002</v>
      </c>
      <c r="I12577">
        <v>-58.378830000000001</v>
      </c>
      <c r="J12577" t="s">
        <v>418</v>
      </c>
      <c r="K12577">
        <v>9534</v>
      </c>
      <c r="L12577">
        <v>14</v>
      </c>
      <c r="M12577">
        <v>0</v>
      </c>
      <c r="P12577">
        <v>3</v>
      </c>
      <c r="Q12577">
        <v>365</v>
      </c>
      <c r="R12577">
        <v>0</v>
      </c>
    </row>
    <row r="12578" spans="1:19" x14ac:dyDescent="0.25">
      <c r="A12578">
        <v>5.5221828774020998E+17</v>
      </c>
      <c r="B12578" t="s">
        <v>12120</v>
      </c>
      <c r="C12578">
        <v>165566840</v>
      </c>
      <c r="D12578" t="s">
        <v>2728</v>
      </c>
      <c r="E12578">
        <f t="shared" ca="1" si="196"/>
        <v>65</v>
      </c>
      <c r="F12578">
        <f>INDEX(ID_barrio!$A$2:$A$49,MATCH(G12578,ID_barrio!$B$2:$B$49,0))</f>
        <v>23</v>
      </c>
      <c r="G12578" t="s">
        <v>420</v>
      </c>
      <c r="H12578">
        <v>-34.612879999999997</v>
      </c>
      <c r="I12578">
        <v>-58.511060000000001</v>
      </c>
      <c r="J12578" t="s">
        <v>418</v>
      </c>
      <c r="K12578">
        <v>4560</v>
      </c>
      <c r="L12578">
        <v>1</v>
      </c>
      <c r="M12578">
        <v>0</v>
      </c>
      <c r="P12578">
        <v>1</v>
      </c>
      <c r="Q12578">
        <v>90</v>
      </c>
      <c r="R12578">
        <v>0</v>
      </c>
    </row>
    <row r="12579" spans="1:19" x14ac:dyDescent="0.25">
      <c r="A12579">
        <v>5.52293756012352E+17</v>
      </c>
      <c r="B12579" t="s">
        <v>12121</v>
      </c>
      <c r="C12579">
        <v>33329784</v>
      </c>
      <c r="D12579" t="s">
        <v>982</v>
      </c>
      <c r="E12579">
        <f t="shared" ca="1" si="196"/>
        <v>56</v>
      </c>
      <c r="F12579">
        <f>INDEX(ID_barrio!$A$2:$A$49,MATCH(G12579,ID_barrio!$B$2:$B$49,0))</f>
        <v>1</v>
      </c>
      <c r="G12579" t="s">
        <v>19</v>
      </c>
      <c r="H12579">
        <v>-34.57394</v>
      </c>
      <c r="I12579">
        <v>-58.43806</v>
      </c>
      <c r="J12579" t="s">
        <v>20</v>
      </c>
      <c r="K12579">
        <v>8810</v>
      </c>
      <c r="L12579">
        <v>4</v>
      </c>
      <c r="M12579">
        <v>9</v>
      </c>
      <c r="N12579">
        <v>44842</v>
      </c>
      <c r="O12579">
        <v>0.95</v>
      </c>
      <c r="P12579">
        <v>20</v>
      </c>
      <c r="Q12579">
        <v>175</v>
      </c>
      <c r="R12579">
        <v>9</v>
      </c>
    </row>
    <row r="12580" spans="1:19" x14ac:dyDescent="0.25">
      <c r="A12580">
        <v>5.5800854887801402E+17</v>
      </c>
      <c r="B12580" t="s">
        <v>12122</v>
      </c>
      <c r="C12580">
        <v>136987521</v>
      </c>
      <c r="D12580" t="s">
        <v>5026</v>
      </c>
      <c r="E12580">
        <f t="shared" ca="1" si="196"/>
        <v>44</v>
      </c>
      <c r="F12580">
        <f>INDEX(ID_barrio!$A$2:$A$49,MATCH(G12580,ID_barrio!$B$2:$B$49,0))</f>
        <v>20</v>
      </c>
      <c r="G12580" t="s">
        <v>245</v>
      </c>
      <c r="H12580">
        <v>-34.616890699999999</v>
      </c>
      <c r="I12580">
        <v>-58.361174599999899</v>
      </c>
      <c r="J12580" t="s">
        <v>20</v>
      </c>
      <c r="K12580">
        <v>28191</v>
      </c>
      <c r="L12580">
        <v>2</v>
      </c>
      <c r="M12580">
        <v>10</v>
      </c>
      <c r="N12580">
        <v>44894</v>
      </c>
      <c r="O12580">
        <v>1.8</v>
      </c>
      <c r="P12580">
        <v>1</v>
      </c>
      <c r="Q12580">
        <v>161</v>
      </c>
      <c r="R12580">
        <v>10</v>
      </c>
    </row>
    <row r="12581" spans="1:19" x14ac:dyDescent="0.25">
      <c r="A12581">
        <v>5.5804938336345203E+17</v>
      </c>
      <c r="B12581" t="s">
        <v>12123</v>
      </c>
      <c r="C12581">
        <v>50933549</v>
      </c>
      <c r="D12581" t="s">
        <v>12124</v>
      </c>
      <c r="E12581">
        <f t="shared" ca="1" si="196"/>
        <v>39</v>
      </c>
      <c r="F12581">
        <f>INDEX(ID_barrio!$A$2:$A$49,MATCH(G12581,ID_barrio!$B$2:$B$49,0))</f>
        <v>3</v>
      </c>
      <c r="G12581" t="s">
        <v>32</v>
      </c>
      <c r="H12581">
        <v>-34.613610000000001</v>
      </c>
      <c r="I12581">
        <v>-58.373269999999998</v>
      </c>
      <c r="J12581" t="s">
        <v>24</v>
      </c>
      <c r="K12581">
        <v>5110</v>
      </c>
      <c r="L12581">
        <v>2</v>
      </c>
      <c r="M12581">
        <v>5</v>
      </c>
      <c r="N12581">
        <v>44870</v>
      </c>
      <c r="O12581">
        <v>0.55000000000000004</v>
      </c>
      <c r="P12581">
        <v>5</v>
      </c>
      <c r="Q12581">
        <v>344</v>
      </c>
      <c r="R12581">
        <v>5</v>
      </c>
    </row>
    <row r="12582" spans="1:19" x14ac:dyDescent="0.25">
      <c r="A12582">
        <v>5.62854277504784E+17</v>
      </c>
      <c r="B12582" t="s">
        <v>12125</v>
      </c>
      <c r="C12582">
        <v>5412762</v>
      </c>
      <c r="D12582" t="s">
        <v>4025</v>
      </c>
      <c r="E12582">
        <f t="shared" ca="1" si="196"/>
        <v>70</v>
      </c>
      <c r="F12582">
        <f>INDEX(ID_barrio!$A$2:$A$49,MATCH(G12582,ID_barrio!$B$2:$B$49,0))</f>
        <v>5</v>
      </c>
      <c r="G12582" t="s">
        <v>38</v>
      </c>
      <c r="H12582">
        <v>-34.600499999999997</v>
      </c>
      <c r="I12582">
        <v>-58.374969999999998</v>
      </c>
      <c r="J12582" t="s">
        <v>20</v>
      </c>
      <c r="K12582">
        <v>11100</v>
      </c>
      <c r="L12582">
        <v>1</v>
      </c>
      <c r="M12582">
        <v>2</v>
      </c>
      <c r="N12582">
        <v>44847</v>
      </c>
      <c r="O12582">
        <v>0.48</v>
      </c>
      <c r="P12582">
        <v>38</v>
      </c>
      <c r="Q12582">
        <v>332</v>
      </c>
      <c r="R12582">
        <v>2</v>
      </c>
    </row>
    <row r="12583" spans="1:19" x14ac:dyDescent="0.25">
      <c r="A12583">
        <v>5.6286989381555398E+17</v>
      </c>
      <c r="B12583" t="s">
        <v>12126</v>
      </c>
      <c r="C12583">
        <v>5412762</v>
      </c>
      <c r="D12583" t="s">
        <v>4025</v>
      </c>
      <c r="E12583">
        <f t="shared" ca="1" si="196"/>
        <v>44</v>
      </c>
      <c r="F12583">
        <f>INDEX(ID_barrio!$A$2:$A$49,MATCH(G12583,ID_barrio!$B$2:$B$49,0))</f>
        <v>5</v>
      </c>
      <c r="G12583" t="s">
        <v>38</v>
      </c>
      <c r="H12583">
        <v>-34.599640000000001</v>
      </c>
      <c r="I12583">
        <v>-58.377679999999998</v>
      </c>
      <c r="J12583" t="s">
        <v>20</v>
      </c>
      <c r="K12583">
        <v>22928</v>
      </c>
      <c r="L12583">
        <v>1</v>
      </c>
      <c r="M12583">
        <v>0</v>
      </c>
      <c r="P12583">
        <v>38</v>
      </c>
      <c r="Q12583">
        <v>328</v>
      </c>
      <c r="R12583">
        <v>0</v>
      </c>
    </row>
    <row r="12584" spans="1:19" x14ac:dyDescent="0.25">
      <c r="A12584">
        <v>5.5805455746871002E+17</v>
      </c>
      <c r="B12584" t="s">
        <v>12127</v>
      </c>
      <c r="C12584">
        <v>435790860</v>
      </c>
      <c r="D12584" t="s">
        <v>476</v>
      </c>
      <c r="E12584">
        <f t="shared" ca="1" si="196"/>
        <v>55</v>
      </c>
      <c r="F12584">
        <f>INDEX(ID_barrio!$A$2:$A$49,MATCH(G12584,ID_barrio!$B$2:$B$49,0))</f>
        <v>1</v>
      </c>
      <c r="G12584" t="s">
        <v>19</v>
      </c>
      <c r="H12584">
        <v>-34.595210000000002</v>
      </c>
      <c r="I12584">
        <v>-58.422260000000001</v>
      </c>
      <c r="J12584" t="s">
        <v>20</v>
      </c>
      <c r="K12584">
        <v>8785</v>
      </c>
      <c r="L12584">
        <v>2</v>
      </c>
      <c r="M12584">
        <v>8</v>
      </c>
      <c r="N12584">
        <v>44913</v>
      </c>
      <c r="O12584">
        <v>0.77</v>
      </c>
      <c r="P12584">
        <v>1</v>
      </c>
      <c r="Q12584">
        <v>334</v>
      </c>
      <c r="R12584">
        <v>8</v>
      </c>
      <c r="S12584">
        <v>1130352454</v>
      </c>
    </row>
    <row r="12585" spans="1:19" x14ac:dyDescent="0.25">
      <c r="A12585">
        <v>5.62883110710936E+17</v>
      </c>
      <c r="B12585" t="s">
        <v>12128</v>
      </c>
      <c r="C12585">
        <v>444395036</v>
      </c>
      <c r="D12585" t="s">
        <v>4248</v>
      </c>
      <c r="E12585">
        <f t="shared" ca="1" si="196"/>
        <v>43</v>
      </c>
      <c r="F12585">
        <f>INDEX(ID_barrio!$A$2:$A$49,MATCH(G12585,ID_barrio!$B$2:$B$49,0))</f>
        <v>7</v>
      </c>
      <c r="G12585" t="s">
        <v>45</v>
      </c>
      <c r="H12585">
        <v>-34.590560000000004</v>
      </c>
      <c r="I12585">
        <v>-58.393160000000002</v>
      </c>
      <c r="J12585" t="s">
        <v>20</v>
      </c>
      <c r="K12585">
        <v>10572</v>
      </c>
      <c r="L12585">
        <v>7</v>
      </c>
      <c r="M12585">
        <v>5</v>
      </c>
      <c r="N12585">
        <v>44863</v>
      </c>
      <c r="O12585">
        <v>0.51</v>
      </c>
      <c r="P12585">
        <v>1</v>
      </c>
      <c r="Q12585">
        <v>194</v>
      </c>
      <c r="R12585">
        <v>5</v>
      </c>
    </row>
    <row r="12586" spans="1:19" x14ac:dyDescent="0.25">
      <c r="A12586">
        <v>5.52332926243904E+17</v>
      </c>
      <c r="B12586" t="s">
        <v>12129</v>
      </c>
      <c r="C12586">
        <v>443015003</v>
      </c>
      <c r="D12586" t="s">
        <v>6019</v>
      </c>
      <c r="E12586">
        <f t="shared" ca="1" si="196"/>
        <v>68</v>
      </c>
      <c r="F12586">
        <f>INDEX(ID_barrio!$A$2:$A$49,MATCH(G12586,ID_barrio!$B$2:$B$49,0))</f>
        <v>7</v>
      </c>
      <c r="G12586" t="s">
        <v>45</v>
      </c>
      <c r="H12586">
        <v>-34.59442</v>
      </c>
      <c r="I12586">
        <v>-58.387949999999996</v>
      </c>
      <c r="J12586" t="s">
        <v>20</v>
      </c>
      <c r="K12586">
        <v>48680</v>
      </c>
      <c r="L12586">
        <v>2</v>
      </c>
      <c r="M12586">
        <v>37</v>
      </c>
      <c r="N12586">
        <v>44921</v>
      </c>
      <c r="O12586">
        <v>3.68</v>
      </c>
      <c r="P12586">
        <v>1</v>
      </c>
      <c r="Q12586">
        <v>319</v>
      </c>
      <c r="R12586">
        <v>37</v>
      </c>
    </row>
    <row r="12587" spans="1:19" x14ac:dyDescent="0.25">
      <c r="A12587">
        <v>5.6290821913262701E+17</v>
      </c>
      <c r="B12587" t="s">
        <v>12130</v>
      </c>
      <c r="C12587">
        <v>445189492</v>
      </c>
      <c r="D12587" t="s">
        <v>334</v>
      </c>
      <c r="E12587">
        <f t="shared" ca="1" si="196"/>
        <v>72</v>
      </c>
      <c r="F12587">
        <f>INDEX(ID_barrio!$A$2:$A$49,MATCH(G12587,ID_barrio!$B$2:$B$49,0))</f>
        <v>5</v>
      </c>
      <c r="G12587" t="s">
        <v>38</v>
      </c>
      <c r="H12587">
        <v>-34.603400000000001</v>
      </c>
      <c r="I12587">
        <v>-58.379510000000003</v>
      </c>
      <c r="J12587" t="s">
        <v>20</v>
      </c>
      <c r="K12587">
        <v>14714</v>
      </c>
      <c r="L12587">
        <v>3</v>
      </c>
      <c r="M12587">
        <v>7</v>
      </c>
      <c r="N12587">
        <v>44892</v>
      </c>
      <c r="O12587">
        <v>2.06</v>
      </c>
      <c r="P12587">
        <v>1</v>
      </c>
      <c r="Q12587">
        <v>365</v>
      </c>
      <c r="R12587">
        <v>7</v>
      </c>
    </row>
    <row r="12588" spans="1:19" x14ac:dyDescent="0.25">
      <c r="A12588">
        <v>5.5233694056515802E+17</v>
      </c>
      <c r="B12588" t="s">
        <v>12131</v>
      </c>
      <c r="C12588">
        <v>10966956</v>
      </c>
      <c r="D12588" t="s">
        <v>2097</v>
      </c>
      <c r="E12588">
        <f t="shared" ca="1" si="196"/>
        <v>33</v>
      </c>
      <c r="F12588">
        <f>INDEX(ID_barrio!$A$2:$A$49,MATCH(G12588,ID_barrio!$B$2:$B$49,0))</f>
        <v>12</v>
      </c>
      <c r="G12588" t="s">
        <v>87</v>
      </c>
      <c r="H12588">
        <v>-34.565629999999999</v>
      </c>
      <c r="I12588">
        <v>-58.461089999999999</v>
      </c>
      <c r="J12588" t="s">
        <v>20</v>
      </c>
      <c r="K12588">
        <v>5939</v>
      </c>
      <c r="L12588">
        <v>5</v>
      </c>
      <c r="M12588">
        <v>15</v>
      </c>
      <c r="N12588">
        <v>44876</v>
      </c>
      <c r="O12588">
        <v>1.52</v>
      </c>
      <c r="P12588">
        <v>75</v>
      </c>
      <c r="Q12588">
        <v>359</v>
      </c>
      <c r="R12588">
        <v>15</v>
      </c>
    </row>
    <row r="12589" spans="1:19" x14ac:dyDescent="0.25">
      <c r="A12589">
        <v>5.5806194922296397E+17</v>
      </c>
      <c r="B12589" t="s">
        <v>12132</v>
      </c>
      <c r="C12589">
        <v>444221277</v>
      </c>
      <c r="D12589" t="s">
        <v>12133</v>
      </c>
      <c r="E12589">
        <f t="shared" ca="1" si="196"/>
        <v>52</v>
      </c>
      <c r="F12589">
        <f>INDEX(ID_barrio!$A$2:$A$49,MATCH(G12589,ID_barrio!$B$2:$B$49,0))</f>
        <v>1</v>
      </c>
      <c r="G12589" t="s">
        <v>19</v>
      </c>
      <c r="H12589">
        <v>-34.596760000000003</v>
      </c>
      <c r="I12589">
        <v>-58.416589999999999</v>
      </c>
      <c r="J12589" t="s">
        <v>20</v>
      </c>
      <c r="K12589">
        <v>6167</v>
      </c>
      <c r="L12589">
        <v>2</v>
      </c>
      <c r="M12589">
        <v>13</v>
      </c>
      <c r="N12589">
        <v>44899</v>
      </c>
      <c r="O12589">
        <v>1.32</v>
      </c>
      <c r="P12589">
        <v>1</v>
      </c>
      <c r="Q12589">
        <v>361</v>
      </c>
      <c r="R12589">
        <v>13</v>
      </c>
    </row>
    <row r="12590" spans="1:19" x14ac:dyDescent="0.25">
      <c r="A12590">
        <v>5.6291029170184499E+17</v>
      </c>
      <c r="B12590" t="s">
        <v>12134</v>
      </c>
      <c r="C12590">
        <v>413032</v>
      </c>
      <c r="D12590" t="s">
        <v>18641</v>
      </c>
      <c r="E12590">
        <f t="shared" ca="1" si="196"/>
        <v>56</v>
      </c>
      <c r="F12590">
        <f>INDEX(ID_barrio!$A$2:$A$49,MATCH(G12590,ID_barrio!$B$2:$B$49,0))</f>
        <v>1</v>
      </c>
      <c r="G12590" t="s">
        <v>19</v>
      </c>
      <c r="H12590">
        <v>-34.576929999999997</v>
      </c>
      <c r="I12590">
        <v>-58.438339999999997</v>
      </c>
      <c r="J12590" t="s">
        <v>20</v>
      </c>
      <c r="K12590">
        <v>78658</v>
      </c>
      <c r="L12590">
        <v>7</v>
      </c>
      <c r="M12590">
        <v>9</v>
      </c>
      <c r="N12590">
        <v>44866</v>
      </c>
      <c r="O12590">
        <v>1.06</v>
      </c>
      <c r="P12590">
        <v>4</v>
      </c>
      <c r="Q12590">
        <v>355</v>
      </c>
      <c r="R12590">
        <v>9</v>
      </c>
    </row>
    <row r="12591" spans="1:19" x14ac:dyDescent="0.25">
      <c r="A12591">
        <v>5.5841919816399898E+17</v>
      </c>
      <c r="B12591" t="s">
        <v>12135</v>
      </c>
      <c r="C12591">
        <v>44154444</v>
      </c>
      <c r="D12591" t="s">
        <v>115</v>
      </c>
      <c r="E12591">
        <f t="shared" ca="1" si="196"/>
        <v>34</v>
      </c>
      <c r="F12591">
        <f>INDEX(ID_barrio!$A$2:$A$49,MATCH(G12591,ID_barrio!$B$2:$B$49,0))</f>
        <v>3</v>
      </c>
      <c r="G12591" t="s">
        <v>32</v>
      </c>
      <c r="H12591">
        <v>-34.612690000000001</v>
      </c>
      <c r="I12591">
        <v>-58.378619999999998</v>
      </c>
      <c r="J12591" t="s">
        <v>20</v>
      </c>
      <c r="K12591">
        <v>20766</v>
      </c>
      <c r="L12591">
        <v>2</v>
      </c>
      <c r="M12591">
        <v>0</v>
      </c>
      <c r="P12591">
        <v>4</v>
      </c>
      <c r="Q12591">
        <v>30</v>
      </c>
      <c r="R12591">
        <v>0</v>
      </c>
    </row>
    <row r="12592" spans="1:19" x14ac:dyDescent="0.25">
      <c r="A12592">
        <v>5.5848145146618701E+17</v>
      </c>
      <c r="B12592" t="s">
        <v>12136</v>
      </c>
      <c r="C12592">
        <v>444297099</v>
      </c>
      <c r="D12592" t="s">
        <v>495</v>
      </c>
      <c r="E12592">
        <f t="shared" ca="1" si="196"/>
        <v>56</v>
      </c>
      <c r="F12592">
        <f>INDEX(ID_barrio!$A$2:$A$49,MATCH(G12592,ID_barrio!$B$2:$B$49,0))</f>
        <v>12</v>
      </c>
      <c r="G12592" t="s">
        <v>87</v>
      </c>
      <c r="H12592">
        <v>-34.555999999999997</v>
      </c>
      <c r="I12592">
        <v>-58.439680000000003</v>
      </c>
      <c r="J12592" t="s">
        <v>20</v>
      </c>
      <c r="K12592">
        <v>16527</v>
      </c>
      <c r="L12592">
        <v>3</v>
      </c>
      <c r="M12592">
        <v>20</v>
      </c>
      <c r="N12592">
        <v>44915</v>
      </c>
      <c r="O12592">
        <v>2.14</v>
      </c>
      <c r="P12592">
        <v>5</v>
      </c>
      <c r="Q12592">
        <v>44</v>
      </c>
      <c r="R12592">
        <v>20</v>
      </c>
    </row>
    <row r="12593" spans="1:19" x14ac:dyDescent="0.25">
      <c r="A12593">
        <v>5.5849022152257798E+17</v>
      </c>
      <c r="B12593" t="s">
        <v>12137</v>
      </c>
      <c r="C12593">
        <v>44154444</v>
      </c>
      <c r="D12593" t="s">
        <v>115</v>
      </c>
      <c r="E12593">
        <f t="shared" ca="1" si="196"/>
        <v>48</v>
      </c>
      <c r="F12593">
        <f>INDEX(ID_barrio!$A$2:$A$49,MATCH(G12593,ID_barrio!$B$2:$B$49,0))</f>
        <v>3</v>
      </c>
      <c r="G12593" t="s">
        <v>32</v>
      </c>
      <c r="H12593">
        <v>-34.61056</v>
      </c>
      <c r="I12593">
        <v>-58.379019999999997</v>
      </c>
      <c r="J12593" t="s">
        <v>20</v>
      </c>
      <c r="K12593">
        <v>22528</v>
      </c>
      <c r="L12593">
        <v>2</v>
      </c>
      <c r="M12593">
        <v>0</v>
      </c>
      <c r="P12593">
        <v>4</v>
      </c>
      <c r="Q12593">
        <v>34</v>
      </c>
      <c r="R12593">
        <v>0</v>
      </c>
    </row>
    <row r="12594" spans="1:19" x14ac:dyDescent="0.25">
      <c r="A12594">
        <v>5.52356890629712E+17</v>
      </c>
      <c r="B12594" t="s">
        <v>12138</v>
      </c>
      <c r="C12594">
        <v>4841156</v>
      </c>
      <c r="D12594" t="s">
        <v>345</v>
      </c>
      <c r="E12594">
        <f t="shared" ca="1" si="196"/>
        <v>62</v>
      </c>
      <c r="F12594">
        <f>INDEX(ID_barrio!$A$2:$A$49,MATCH(G12594,ID_barrio!$B$2:$B$49,0))</f>
        <v>3</v>
      </c>
      <c r="G12594" t="s">
        <v>32</v>
      </c>
      <c r="H12594">
        <v>-34.614960000000004</v>
      </c>
      <c r="I12594">
        <v>-58.379440000000002</v>
      </c>
      <c r="J12594" t="s">
        <v>24</v>
      </c>
      <c r="K12594">
        <v>2995</v>
      </c>
      <c r="L12594">
        <v>2</v>
      </c>
      <c r="M12594">
        <v>4</v>
      </c>
      <c r="N12594">
        <v>44895</v>
      </c>
      <c r="O12594">
        <v>0.72</v>
      </c>
      <c r="P12594">
        <v>3</v>
      </c>
      <c r="Q12594">
        <v>365</v>
      </c>
      <c r="R12594">
        <v>4</v>
      </c>
    </row>
    <row r="12595" spans="1:19" x14ac:dyDescent="0.25">
      <c r="A12595">
        <v>5.6292150598591398E+17</v>
      </c>
      <c r="B12595" t="s">
        <v>20657</v>
      </c>
      <c r="C12595">
        <v>21884844</v>
      </c>
      <c r="D12595" t="s">
        <v>269</v>
      </c>
      <c r="E12595">
        <f t="shared" ca="1" si="196"/>
        <v>31</v>
      </c>
      <c r="F12595">
        <f>INDEX(ID_barrio!$A$2:$A$49,MATCH(G12595,ID_barrio!$B$2:$B$49,0))</f>
        <v>29</v>
      </c>
      <c r="G12595" t="s">
        <v>940</v>
      </c>
      <c r="H12595">
        <v>-34.57837</v>
      </c>
      <c r="I12595">
        <v>-58.471829999999997</v>
      </c>
      <c r="J12595" t="s">
        <v>20</v>
      </c>
      <c r="K12595">
        <v>5978</v>
      </c>
      <c r="L12595">
        <v>3</v>
      </c>
      <c r="M12595">
        <v>10</v>
      </c>
      <c r="N12595">
        <v>44911</v>
      </c>
      <c r="O12595">
        <v>1.32</v>
      </c>
      <c r="P12595">
        <v>1</v>
      </c>
      <c r="Q12595">
        <v>48</v>
      </c>
      <c r="R12595">
        <v>10</v>
      </c>
    </row>
    <row r="12596" spans="1:19" x14ac:dyDescent="0.25">
      <c r="A12596">
        <v>5.5238870782146701E+17</v>
      </c>
      <c r="B12596" t="s">
        <v>12139</v>
      </c>
      <c r="C12596">
        <v>232512690</v>
      </c>
      <c r="D12596" t="s">
        <v>623</v>
      </c>
      <c r="E12596">
        <f t="shared" ca="1" si="196"/>
        <v>72</v>
      </c>
      <c r="F12596">
        <f>INDEX(ID_barrio!$A$2:$A$49,MATCH(G12596,ID_barrio!$B$2:$B$49,0))</f>
        <v>7</v>
      </c>
      <c r="G12596" t="s">
        <v>45</v>
      </c>
      <c r="H12596">
        <v>-34.591639999999998</v>
      </c>
      <c r="I12596">
        <v>-58.388399999999997</v>
      </c>
      <c r="J12596" t="s">
        <v>20</v>
      </c>
      <c r="K12596">
        <v>11728</v>
      </c>
      <c r="L12596">
        <v>3</v>
      </c>
      <c r="M12596">
        <v>1</v>
      </c>
      <c r="N12596">
        <v>44620</v>
      </c>
      <c r="O12596">
        <v>0.1</v>
      </c>
      <c r="P12596">
        <v>1</v>
      </c>
      <c r="Q12596">
        <v>364</v>
      </c>
      <c r="R12596">
        <v>1</v>
      </c>
    </row>
    <row r="12597" spans="1:19" x14ac:dyDescent="0.25">
      <c r="A12597">
        <v>5.5240586846037299E+17</v>
      </c>
      <c r="B12597" t="s">
        <v>12140</v>
      </c>
      <c r="C12597">
        <v>182629615</v>
      </c>
      <c r="D12597" t="s">
        <v>204</v>
      </c>
      <c r="E12597">
        <f t="shared" ca="1" si="196"/>
        <v>47</v>
      </c>
      <c r="F12597">
        <f>INDEX(ID_barrio!$A$2:$A$49,MATCH(G12597,ID_barrio!$B$2:$B$49,0))</f>
        <v>2</v>
      </c>
      <c r="G12597" t="s">
        <v>18061</v>
      </c>
      <c r="H12597">
        <v>-34.554679999999998</v>
      </c>
      <c r="I12597">
        <v>-58.465339999999998</v>
      </c>
      <c r="J12597" t="s">
        <v>20</v>
      </c>
      <c r="K12597">
        <v>7929</v>
      </c>
      <c r="L12597">
        <v>7</v>
      </c>
      <c r="M12597">
        <v>3</v>
      </c>
      <c r="N12597">
        <v>44758</v>
      </c>
      <c r="O12597">
        <v>0.36</v>
      </c>
      <c r="P12597">
        <v>1</v>
      </c>
      <c r="Q12597">
        <v>362</v>
      </c>
      <c r="R12597">
        <v>3</v>
      </c>
    </row>
    <row r="12598" spans="1:19" x14ac:dyDescent="0.25">
      <c r="A12598">
        <v>5.5269491927129203E+17</v>
      </c>
      <c r="B12598" t="s">
        <v>18142</v>
      </c>
      <c r="C12598">
        <v>10966956</v>
      </c>
      <c r="D12598" t="s">
        <v>2097</v>
      </c>
      <c r="E12598">
        <f t="shared" ca="1" si="196"/>
        <v>59</v>
      </c>
      <c r="F12598">
        <f>INDEX(ID_barrio!$A$2:$A$49,MATCH(G12598,ID_barrio!$B$2:$B$49,0))</f>
        <v>2</v>
      </c>
      <c r="G12598" t="s">
        <v>18061</v>
      </c>
      <c r="H12598">
        <v>-34.543819999999997</v>
      </c>
      <c r="I12598">
        <v>-58.462310000000002</v>
      </c>
      <c r="J12598" t="s">
        <v>20</v>
      </c>
      <c r="K12598">
        <v>23157</v>
      </c>
      <c r="L12598">
        <v>3</v>
      </c>
      <c r="M12598">
        <v>9</v>
      </c>
      <c r="N12598">
        <v>44900</v>
      </c>
      <c r="O12598">
        <v>1.07</v>
      </c>
      <c r="P12598">
        <v>75</v>
      </c>
      <c r="Q12598">
        <v>355</v>
      </c>
      <c r="R12598">
        <v>9</v>
      </c>
    </row>
    <row r="12599" spans="1:19" x14ac:dyDescent="0.25">
      <c r="A12599">
        <v>5.5854208694553203E+17</v>
      </c>
      <c r="B12599" t="s">
        <v>12141</v>
      </c>
      <c r="C12599">
        <v>374872974</v>
      </c>
      <c r="D12599" t="s">
        <v>10449</v>
      </c>
      <c r="E12599">
        <f t="shared" ca="1" si="196"/>
        <v>71</v>
      </c>
      <c r="F12599">
        <f>INDEX(ID_barrio!$A$2:$A$49,MATCH(G12599,ID_barrio!$B$2:$B$49,0))</f>
        <v>1</v>
      </c>
      <c r="G12599" t="s">
        <v>19</v>
      </c>
      <c r="H12599">
        <v>-34.58616</v>
      </c>
      <c r="I12599">
        <v>-58.430610000000001</v>
      </c>
      <c r="J12599" t="s">
        <v>20</v>
      </c>
      <c r="K12599">
        <v>9870</v>
      </c>
      <c r="L12599">
        <v>1</v>
      </c>
      <c r="M12599">
        <v>60</v>
      </c>
      <c r="N12599">
        <v>44916</v>
      </c>
      <c r="O12599">
        <v>5.79</v>
      </c>
      <c r="P12599">
        <v>29</v>
      </c>
      <c r="Q12599">
        <v>342</v>
      </c>
      <c r="R12599">
        <v>60</v>
      </c>
    </row>
    <row r="12600" spans="1:19" x14ac:dyDescent="0.25">
      <c r="A12600">
        <v>5.58542140417032E+17</v>
      </c>
      <c r="B12600" t="s">
        <v>20658</v>
      </c>
      <c r="C12600">
        <v>429793346</v>
      </c>
      <c r="D12600" t="s">
        <v>12142</v>
      </c>
      <c r="E12600">
        <f t="shared" ca="1" si="196"/>
        <v>70</v>
      </c>
      <c r="F12600">
        <f>INDEX(ID_barrio!$A$2:$A$49,MATCH(G12600,ID_barrio!$B$2:$B$49,0))</f>
        <v>9</v>
      </c>
      <c r="G12600" t="s">
        <v>55</v>
      </c>
      <c r="H12600">
        <v>-34.62491</v>
      </c>
      <c r="I12600">
        <v>-58.384880000000003</v>
      </c>
      <c r="J12600" t="s">
        <v>20</v>
      </c>
      <c r="K12600">
        <v>2400</v>
      </c>
      <c r="L12600">
        <v>1</v>
      </c>
      <c r="M12600">
        <v>11</v>
      </c>
      <c r="N12600">
        <v>44827</v>
      </c>
      <c r="O12600">
        <v>1.0900000000000001</v>
      </c>
      <c r="P12600">
        <v>1</v>
      </c>
      <c r="Q12600">
        <v>56</v>
      </c>
      <c r="R12600">
        <v>11</v>
      </c>
    </row>
    <row r="12601" spans="1:19" x14ac:dyDescent="0.25">
      <c r="A12601">
        <v>5.6292733828152102E+17</v>
      </c>
      <c r="B12601" t="s">
        <v>6591</v>
      </c>
      <c r="C12601">
        <v>440155591</v>
      </c>
      <c r="D12601" t="s">
        <v>12143</v>
      </c>
      <c r="E12601">
        <f t="shared" ca="1" si="196"/>
        <v>76</v>
      </c>
      <c r="F12601">
        <f>INDEX(ID_barrio!$A$2:$A$49,MATCH(G12601,ID_barrio!$B$2:$B$49,0))</f>
        <v>1</v>
      </c>
      <c r="G12601" t="s">
        <v>19</v>
      </c>
      <c r="H12601">
        <v>-34.597320000000003</v>
      </c>
      <c r="I12601">
        <v>-58.415869999999998</v>
      </c>
      <c r="J12601" t="s">
        <v>20</v>
      </c>
      <c r="K12601">
        <v>15000</v>
      </c>
      <c r="L12601">
        <v>1</v>
      </c>
      <c r="M12601">
        <v>0</v>
      </c>
      <c r="P12601">
        <v>1</v>
      </c>
      <c r="Q12601">
        <v>363</v>
      </c>
      <c r="R12601">
        <v>0</v>
      </c>
      <c r="S12601">
        <v>1131408961</v>
      </c>
    </row>
    <row r="12602" spans="1:19" x14ac:dyDescent="0.25">
      <c r="A12602">
        <v>5.58591983284848E+17</v>
      </c>
      <c r="B12602" t="s">
        <v>12144</v>
      </c>
      <c r="C12602">
        <v>410156266</v>
      </c>
      <c r="D12602" t="s">
        <v>3133</v>
      </c>
      <c r="E12602">
        <f t="shared" ca="1" si="196"/>
        <v>39</v>
      </c>
      <c r="F12602">
        <f>INDEX(ID_barrio!$A$2:$A$49,MATCH(G12602,ID_barrio!$B$2:$B$49,0))</f>
        <v>1</v>
      </c>
      <c r="G12602" t="s">
        <v>19</v>
      </c>
      <c r="H12602">
        <v>-34.587479999999999</v>
      </c>
      <c r="I12602">
        <v>-58.439729999999997</v>
      </c>
      <c r="J12602" t="s">
        <v>20</v>
      </c>
      <c r="K12602">
        <v>11453</v>
      </c>
      <c r="L12602">
        <v>2</v>
      </c>
      <c r="M12602">
        <v>10</v>
      </c>
      <c r="N12602">
        <v>44892</v>
      </c>
      <c r="O12602">
        <v>1.02</v>
      </c>
      <c r="P12602">
        <v>1</v>
      </c>
      <c r="Q12602">
        <v>345</v>
      </c>
      <c r="R12602">
        <v>10</v>
      </c>
    </row>
    <row r="12603" spans="1:19" x14ac:dyDescent="0.25">
      <c r="A12603">
        <v>5.58634005011632E+17</v>
      </c>
      <c r="B12603" t="s">
        <v>12145</v>
      </c>
      <c r="C12603">
        <v>74885919</v>
      </c>
      <c r="D12603" t="s">
        <v>2946</v>
      </c>
      <c r="E12603">
        <f t="shared" ca="1" si="196"/>
        <v>30</v>
      </c>
      <c r="F12603">
        <f>INDEX(ID_barrio!$A$2:$A$49,MATCH(G12603,ID_barrio!$B$2:$B$49,0))</f>
        <v>7</v>
      </c>
      <c r="G12603" t="s">
        <v>45</v>
      </c>
      <c r="H12603">
        <v>-34.597909999999999</v>
      </c>
      <c r="I12603">
        <v>-58.413719999999998</v>
      </c>
      <c r="J12603" t="s">
        <v>20</v>
      </c>
      <c r="K12603">
        <v>5689</v>
      </c>
      <c r="L12603">
        <v>1</v>
      </c>
      <c r="M12603">
        <v>29</v>
      </c>
      <c r="N12603">
        <v>44902</v>
      </c>
      <c r="O12603">
        <v>2.72</v>
      </c>
      <c r="P12603">
        <v>72</v>
      </c>
      <c r="Q12603">
        <v>156</v>
      </c>
      <c r="R12603">
        <v>29</v>
      </c>
    </row>
    <row r="12604" spans="1:19" x14ac:dyDescent="0.25">
      <c r="A12604">
        <v>5.5865003581208397E+17</v>
      </c>
      <c r="B12604" t="s">
        <v>12146</v>
      </c>
      <c r="C12604">
        <v>14313118</v>
      </c>
      <c r="D12604" t="s">
        <v>232</v>
      </c>
      <c r="E12604">
        <f t="shared" ca="1" si="196"/>
        <v>70</v>
      </c>
      <c r="F12604">
        <f>INDEX(ID_barrio!$A$2:$A$49,MATCH(G12604,ID_barrio!$B$2:$B$49,0))</f>
        <v>5</v>
      </c>
      <c r="G12604" t="s">
        <v>38</v>
      </c>
      <c r="H12604">
        <v>-34.607970000000002</v>
      </c>
      <c r="I12604">
        <v>-58.385159999999999</v>
      </c>
      <c r="J12604" t="s">
        <v>20</v>
      </c>
      <c r="K12604">
        <v>6015</v>
      </c>
      <c r="L12604">
        <v>2</v>
      </c>
      <c r="M12604">
        <v>37</v>
      </c>
      <c r="N12604">
        <v>44918</v>
      </c>
      <c r="O12604">
        <v>3.71</v>
      </c>
      <c r="P12604">
        <v>16</v>
      </c>
      <c r="Q12604">
        <v>164</v>
      </c>
      <c r="R12604">
        <v>37</v>
      </c>
    </row>
    <row r="12605" spans="1:19" x14ac:dyDescent="0.25">
      <c r="A12605">
        <v>5.6295873011050502E+17</v>
      </c>
      <c r="B12605" t="s">
        <v>12147</v>
      </c>
      <c r="C12605">
        <v>7321342</v>
      </c>
      <c r="D12605" t="s">
        <v>18196</v>
      </c>
      <c r="E12605">
        <f t="shared" ca="1" si="196"/>
        <v>32</v>
      </c>
      <c r="F12605">
        <f>INDEX(ID_barrio!$A$2:$A$49,MATCH(G12605,ID_barrio!$B$2:$B$49,0))</f>
        <v>13</v>
      </c>
      <c r="G12605" t="s">
        <v>99</v>
      </c>
      <c r="H12605">
        <v>-34.595610000000001</v>
      </c>
      <c r="I12605">
        <v>-58.429760000000002</v>
      </c>
      <c r="J12605" t="s">
        <v>24</v>
      </c>
      <c r="K12605">
        <v>3373</v>
      </c>
      <c r="L12605">
        <v>7</v>
      </c>
      <c r="M12605">
        <v>0</v>
      </c>
      <c r="P12605">
        <v>5</v>
      </c>
      <c r="Q12605">
        <v>332</v>
      </c>
      <c r="R12605">
        <v>0</v>
      </c>
    </row>
    <row r="12606" spans="1:19" x14ac:dyDescent="0.25">
      <c r="A12606">
        <v>5.6296208242156698E+17</v>
      </c>
      <c r="B12606" t="s">
        <v>12148</v>
      </c>
      <c r="C12606">
        <v>13558868</v>
      </c>
      <c r="D12606" t="s">
        <v>6299</v>
      </c>
      <c r="E12606">
        <f t="shared" ca="1" si="196"/>
        <v>76</v>
      </c>
      <c r="F12606">
        <f>INDEX(ID_barrio!$A$2:$A$49,MATCH(G12606,ID_barrio!$B$2:$B$49,0))</f>
        <v>1</v>
      </c>
      <c r="G12606" t="s">
        <v>19</v>
      </c>
      <c r="H12606">
        <v>-34.579569999999997</v>
      </c>
      <c r="I12606">
        <v>-58.426270000000002</v>
      </c>
      <c r="J12606" t="s">
        <v>20</v>
      </c>
      <c r="K12606">
        <v>11504</v>
      </c>
      <c r="L12606">
        <v>2</v>
      </c>
      <c r="M12606">
        <v>38</v>
      </c>
      <c r="N12606">
        <v>44905</v>
      </c>
      <c r="O12606">
        <v>3.75</v>
      </c>
      <c r="P12606">
        <v>36</v>
      </c>
      <c r="Q12606">
        <v>298</v>
      </c>
      <c r="R12606">
        <v>38</v>
      </c>
    </row>
    <row r="12607" spans="1:19" x14ac:dyDescent="0.25">
      <c r="A12607">
        <v>5.5868543237361203E+17</v>
      </c>
      <c r="B12607" t="s">
        <v>12149</v>
      </c>
      <c r="C12607">
        <v>48693868</v>
      </c>
      <c r="D12607" t="s">
        <v>12150</v>
      </c>
      <c r="E12607">
        <f t="shared" ca="1" si="196"/>
        <v>55</v>
      </c>
      <c r="F12607">
        <f>INDEX(ID_barrio!$A$2:$A$49,MATCH(G12607,ID_barrio!$B$2:$B$49,0))</f>
        <v>12</v>
      </c>
      <c r="G12607" t="s">
        <v>87</v>
      </c>
      <c r="H12607">
        <v>-34.563704999999999</v>
      </c>
      <c r="I12607">
        <v>-58.456626999999997</v>
      </c>
      <c r="J12607" t="s">
        <v>20</v>
      </c>
      <c r="K12607">
        <v>8810</v>
      </c>
      <c r="L12607">
        <v>5</v>
      </c>
      <c r="M12607">
        <v>7</v>
      </c>
      <c r="N12607">
        <v>44777</v>
      </c>
      <c r="O12607">
        <v>0.74</v>
      </c>
      <c r="P12607">
        <v>1</v>
      </c>
      <c r="Q12607">
        <v>283</v>
      </c>
      <c r="R12607">
        <v>7</v>
      </c>
    </row>
    <row r="12608" spans="1:19" x14ac:dyDescent="0.25">
      <c r="A12608">
        <v>5.5272377404002099E+17</v>
      </c>
      <c r="B12608" t="s">
        <v>20659</v>
      </c>
      <c r="C12608">
        <v>432837884</v>
      </c>
      <c r="D12608" t="s">
        <v>1481</v>
      </c>
      <c r="E12608">
        <f t="shared" ca="1" si="196"/>
        <v>55</v>
      </c>
      <c r="F12608">
        <f>INDEX(ID_barrio!$A$2:$A$49,MATCH(G12608,ID_barrio!$B$2:$B$49,0))</f>
        <v>2</v>
      </c>
      <c r="G12608" t="s">
        <v>18061</v>
      </c>
      <c r="H12608">
        <v>-34.542659999999998</v>
      </c>
      <c r="I12608">
        <v>-58.461019999999998</v>
      </c>
      <c r="J12608" t="s">
        <v>20</v>
      </c>
      <c r="K12608">
        <v>11300</v>
      </c>
      <c r="L12608">
        <v>7</v>
      </c>
      <c r="M12608">
        <v>0</v>
      </c>
      <c r="P12608">
        <v>2</v>
      </c>
      <c r="Q12608">
        <v>0</v>
      </c>
      <c r="R12608">
        <v>0</v>
      </c>
    </row>
    <row r="12609" spans="1:18" x14ac:dyDescent="0.25">
      <c r="A12609">
        <v>5.6297300770717798E+17</v>
      </c>
      <c r="B12609" t="s">
        <v>20660</v>
      </c>
      <c r="C12609">
        <v>139328860</v>
      </c>
      <c r="D12609" t="s">
        <v>7286</v>
      </c>
      <c r="E12609">
        <f t="shared" ca="1" si="196"/>
        <v>62</v>
      </c>
      <c r="F12609">
        <f>INDEX(ID_barrio!$A$2:$A$49,MATCH(G12609,ID_barrio!$B$2:$B$49,0))</f>
        <v>9</v>
      </c>
      <c r="G12609" t="s">
        <v>55</v>
      </c>
      <c r="H12609">
        <v>-34.619819999999997</v>
      </c>
      <c r="I12609">
        <v>-58.387360000000001</v>
      </c>
      <c r="J12609" t="s">
        <v>20</v>
      </c>
      <c r="K12609">
        <v>7048</v>
      </c>
      <c r="L12609">
        <v>1</v>
      </c>
      <c r="M12609">
        <v>5</v>
      </c>
      <c r="N12609">
        <v>44773</v>
      </c>
      <c r="O12609">
        <v>0.47</v>
      </c>
      <c r="P12609">
        <v>1</v>
      </c>
      <c r="Q12609">
        <v>327</v>
      </c>
      <c r="R12609">
        <v>5</v>
      </c>
    </row>
    <row r="12610" spans="1:18" x14ac:dyDescent="0.25">
      <c r="A12610">
        <v>5.5275790927068102E+17</v>
      </c>
      <c r="B12610" t="s">
        <v>12151</v>
      </c>
      <c r="C12610">
        <v>442946491</v>
      </c>
      <c r="D12610" t="s">
        <v>253</v>
      </c>
      <c r="E12610">
        <f t="shared" ca="1" si="196"/>
        <v>31</v>
      </c>
      <c r="F12610">
        <f>INDEX(ID_barrio!$A$2:$A$49,MATCH(G12610,ID_barrio!$B$2:$B$49,0))</f>
        <v>7</v>
      </c>
      <c r="G12610" t="s">
        <v>45</v>
      </c>
      <c r="H12610">
        <v>-34.585769999999997</v>
      </c>
      <c r="I12610">
        <v>-58.395020000000002</v>
      </c>
      <c r="J12610" t="s">
        <v>20</v>
      </c>
      <c r="K12610">
        <v>3600</v>
      </c>
      <c r="L12610">
        <v>3</v>
      </c>
      <c r="M12610">
        <v>44</v>
      </c>
      <c r="N12610">
        <v>44906</v>
      </c>
      <c r="O12610">
        <v>4.1399999999999997</v>
      </c>
      <c r="P12610">
        <v>1</v>
      </c>
      <c r="Q12610">
        <v>283</v>
      </c>
      <c r="R12610">
        <v>44</v>
      </c>
    </row>
    <row r="12611" spans="1:18" x14ac:dyDescent="0.25">
      <c r="A12611">
        <v>5.58722962876384E+17</v>
      </c>
      <c r="B12611" t="s">
        <v>12152</v>
      </c>
      <c r="C12611">
        <v>158954974</v>
      </c>
      <c r="D12611" t="s">
        <v>880</v>
      </c>
      <c r="E12611">
        <f t="shared" ref="E12611:E12674" ca="1" si="197">RANDBETWEEN(28,79)</f>
        <v>57</v>
      </c>
      <c r="F12611">
        <f>INDEX(ID_barrio!$A$2:$A$49,MATCH(G12611,ID_barrio!$B$2:$B$49,0))</f>
        <v>11</v>
      </c>
      <c r="G12611" t="s">
        <v>82</v>
      </c>
      <c r="H12611">
        <v>-34.621079999999999</v>
      </c>
      <c r="I12611">
        <v>-58.372369999999997</v>
      </c>
      <c r="J12611" t="s">
        <v>20</v>
      </c>
      <c r="K12611">
        <v>6343</v>
      </c>
      <c r="L12611">
        <v>4</v>
      </c>
      <c r="M12611">
        <v>25</v>
      </c>
      <c r="N12611">
        <v>44915</v>
      </c>
      <c r="O12611">
        <v>2.37</v>
      </c>
      <c r="P12611">
        <v>1</v>
      </c>
      <c r="Q12611">
        <v>334</v>
      </c>
      <c r="R12611">
        <v>25</v>
      </c>
    </row>
    <row r="12612" spans="1:18" x14ac:dyDescent="0.25">
      <c r="A12612">
        <v>5.6297885346164301E+17</v>
      </c>
      <c r="B12612" t="s">
        <v>12153</v>
      </c>
      <c r="C12612">
        <v>133920434</v>
      </c>
      <c r="D12612" t="s">
        <v>1100</v>
      </c>
      <c r="E12612">
        <f t="shared" ca="1" si="197"/>
        <v>53</v>
      </c>
      <c r="F12612">
        <f>INDEX(ID_barrio!$A$2:$A$49,MATCH(G12612,ID_barrio!$B$2:$B$49,0))</f>
        <v>6</v>
      </c>
      <c r="G12612" t="s">
        <v>43</v>
      </c>
      <c r="H12612">
        <v>-34.606613000000003</v>
      </c>
      <c r="I12612">
        <v>-58.392982000000003</v>
      </c>
      <c r="J12612" t="s">
        <v>20</v>
      </c>
      <c r="K12612">
        <v>9691</v>
      </c>
      <c r="L12612">
        <v>12</v>
      </c>
      <c r="M12612">
        <v>1</v>
      </c>
      <c r="N12612">
        <v>44878</v>
      </c>
      <c r="O12612">
        <v>0.64</v>
      </c>
      <c r="P12612">
        <v>26</v>
      </c>
      <c r="Q12612">
        <v>89</v>
      </c>
      <c r="R12612">
        <v>1</v>
      </c>
    </row>
    <row r="12613" spans="1:18" x14ac:dyDescent="0.25">
      <c r="A12613">
        <v>5.5876017168266803E+17</v>
      </c>
      <c r="B12613" t="s">
        <v>12154</v>
      </c>
      <c r="C12613">
        <v>1381697</v>
      </c>
      <c r="D12613" t="s">
        <v>410</v>
      </c>
      <c r="E12613">
        <f t="shared" ca="1" si="197"/>
        <v>51</v>
      </c>
      <c r="F12613">
        <f>INDEX(ID_barrio!$A$2:$A$49,MATCH(G12613,ID_barrio!$B$2:$B$49,0))</f>
        <v>1</v>
      </c>
      <c r="G12613" t="s">
        <v>19</v>
      </c>
      <c r="H12613">
        <v>-34.578969999999998</v>
      </c>
      <c r="I12613">
        <v>-58.40757</v>
      </c>
      <c r="J12613" t="s">
        <v>20</v>
      </c>
      <c r="K12613">
        <v>7929</v>
      </c>
      <c r="L12613">
        <v>90</v>
      </c>
      <c r="M12613">
        <v>0</v>
      </c>
      <c r="P12613">
        <v>9</v>
      </c>
      <c r="Q12613">
        <v>235</v>
      </c>
      <c r="R12613">
        <v>0</v>
      </c>
    </row>
    <row r="12614" spans="1:18" x14ac:dyDescent="0.25">
      <c r="A12614">
        <v>5.5879700820236998E+17</v>
      </c>
      <c r="B12614" t="s">
        <v>12155</v>
      </c>
      <c r="C12614">
        <v>10966956</v>
      </c>
      <c r="D12614" t="s">
        <v>2097</v>
      </c>
      <c r="E12614">
        <f t="shared" ca="1" si="197"/>
        <v>55</v>
      </c>
      <c r="F12614">
        <f>INDEX(ID_barrio!$A$2:$A$49,MATCH(G12614,ID_barrio!$B$2:$B$49,0))</f>
        <v>1</v>
      </c>
      <c r="G12614" t="s">
        <v>19</v>
      </c>
      <c r="H12614">
        <v>-34.584719999999997</v>
      </c>
      <c r="I12614">
        <v>-58.441200000000002</v>
      </c>
      <c r="J12614" t="s">
        <v>20</v>
      </c>
      <c r="K12614">
        <v>10168</v>
      </c>
      <c r="L12614">
        <v>4</v>
      </c>
      <c r="M12614">
        <v>20</v>
      </c>
      <c r="N12614">
        <v>44916</v>
      </c>
      <c r="O12614">
        <v>2.44</v>
      </c>
      <c r="P12614">
        <v>75</v>
      </c>
      <c r="Q12614">
        <v>280</v>
      </c>
      <c r="R12614">
        <v>20</v>
      </c>
    </row>
    <row r="12615" spans="1:18" x14ac:dyDescent="0.25">
      <c r="A12615">
        <v>5.6304347654248397E+17</v>
      </c>
      <c r="B12615" t="s">
        <v>12147</v>
      </c>
      <c r="C12615">
        <v>7321342</v>
      </c>
      <c r="D12615" t="s">
        <v>18196</v>
      </c>
      <c r="E12615">
        <f t="shared" ca="1" si="197"/>
        <v>45</v>
      </c>
      <c r="F12615">
        <f>INDEX(ID_barrio!$A$2:$A$49,MATCH(G12615,ID_barrio!$B$2:$B$49,0))</f>
        <v>1</v>
      </c>
      <c r="G12615" t="s">
        <v>19</v>
      </c>
      <c r="H12615">
        <v>-34.59525</v>
      </c>
      <c r="I12615">
        <v>-58.427959999999999</v>
      </c>
      <c r="J12615" t="s">
        <v>24</v>
      </c>
      <c r="K12615">
        <v>3373</v>
      </c>
      <c r="L12615">
        <v>7</v>
      </c>
      <c r="M12615">
        <v>0</v>
      </c>
      <c r="P12615">
        <v>5</v>
      </c>
      <c r="Q12615">
        <v>332</v>
      </c>
      <c r="R12615">
        <v>0</v>
      </c>
    </row>
    <row r="12616" spans="1:18" x14ac:dyDescent="0.25">
      <c r="A12616">
        <v>5.5882779878856902E+17</v>
      </c>
      <c r="B12616" t="s">
        <v>12156</v>
      </c>
      <c r="C12616">
        <v>182268672</v>
      </c>
      <c r="D12616" t="s">
        <v>3979</v>
      </c>
      <c r="E12616">
        <f t="shared" ca="1" si="197"/>
        <v>31</v>
      </c>
      <c r="F12616">
        <f>INDEX(ID_barrio!$A$2:$A$49,MATCH(G12616,ID_barrio!$B$2:$B$49,0))</f>
        <v>8</v>
      </c>
      <c r="G12616" t="s">
        <v>48</v>
      </c>
      <c r="H12616">
        <v>-34.600589999999997</v>
      </c>
      <c r="I12616">
        <v>-58.430320000000002</v>
      </c>
      <c r="J12616" t="s">
        <v>20</v>
      </c>
      <c r="K12616">
        <v>21143</v>
      </c>
      <c r="L12616">
        <v>2</v>
      </c>
      <c r="M12616">
        <v>8</v>
      </c>
      <c r="N12616">
        <v>44921</v>
      </c>
      <c r="O12616">
        <v>0.78</v>
      </c>
      <c r="P12616">
        <v>2</v>
      </c>
      <c r="Q12616">
        <v>364</v>
      </c>
      <c r="R12616">
        <v>8</v>
      </c>
    </row>
    <row r="12617" spans="1:18" x14ac:dyDescent="0.25">
      <c r="A12617">
        <v>5.5279876391502099E+17</v>
      </c>
      <c r="B12617" t="s">
        <v>12157</v>
      </c>
      <c r="C12617">
        <v>443102350</v>
      </c>
      <c r="D12617" t="s">
        <v>3232</v>
      </c>
      <c r="E12617">
        <f t="shared" ca="1" si="197"/>
        <v>38</v>
      </c>
      <c r="F12617">
        <f>INDEX(ID_barrio!$A$2:$A$49,MATCH(G12617,ID_barrio!$B$2:$B$49,0))</f>
        <v>7</v>
      </c>
      <c r="G12617" t="s">
        <v>45</v>
      </c>
      <c r="H12617">
        <v>-34.58567</v>
      </c>
      <c r="I12617">
        <v>-58.404589999999999</v>
      </c>
      <c r="J12617" t="s">
        <v>20</v>
      </c>
      <c r="K12617">
        <v>13214</v>
      </c>
      <c r="L12617">
        <v>10</v>
      </c>
      <c r="M12617">
        <v>7</v>
      </c>
      <c r="N12617">
        <v>44905</v>
      </c>
      <c r="O12617">
        <v>0.79</v>
      </c>
      <c r="P12617">
        <v>1</v>
      </c>
      <c r="Q12617">
        <v>173</v>
      </c>
      <c r="R12617">
        <v>7</v>
      </c>
    </row>
    <row r="12618" spans="1:18" x14ac:dyDescent="0.25">
      <c r="A12618">
        <v>5.5279960186649901E+17</v>
      </c>
      <c r="B12618" t="s">
        <v>12158</v>
      </c>
      <c r="C12618">
        <v>170629816</v>
      </c>
      <c r="D12618" t="s">
        <v>18527</v>
      </c>
      <c r="E12618">
        <f t="shared" ca="1" si="197"/>
        <v>78</v>
      </c>
      <c r="F12618">
        <f>INDEX(ID_barrio!$A$2:$A$49,MATCH(G12618,ID_barrio!$B$2:$B$49,0))</f>
        <v>12</v>
      </c>
      <c r="G12618" t="s">
        <v>87</v>
      </c>
      <c r="H12618">
        <v>-34.564709999999998</v>
      </c>
      <c r="I12618">
        <v>-58.46407</v>
      </c>
      <c r="J12618" t="s">
        <v>20</v>
      </c>
      <c r="K12618">
        <v>7811</v>
      </c>
      <c r="L12618">
        <v>1</v>
      </c>
      <c r="M12618">
        <v>24</v>
      </c>
      <c r="N12618">
        <v>44878</v>
      </c>
      <c r="O12618">
        <v>2.4500000000000002</v>
      </c>
      <c r="P12618">
        <v>26</v>
      </c>
      <c r="Q12618">
        <v>76</v>
      </c>
      <c r="R12618">
        <v>24</v>
      </c>
    </row>
    <row r="12619" spans="1:18" x14ac:dyDescent="0.25">
      <c r="A12619">
        <v>5.6307624759403802E+17</v>
      </c>
      <c r="B12619" t="s">
        <v>12159</v>
      </c>
      <c r="C12619">
        <v>6999405</v>
      </c>
      <c r="D12619" t="s">
        <v>1373</v>
      </c>
      <c r="E12619">
        <f t="shared" ca="1" si="197"/>
        <v>44</v>
      </c>
      <c r="F12619">
        <f>INDEX(ID_barrio!$A$2:$A$49,MATCH(G12619,ID_barrio!$B$2:$B$49,0))</f>
        <v>1</v>
      </c>
      <c r="G12619" t="s">
        <v>19</v>
      </c>
      <c r="H12619">
        <v>-34.569409999999998</v>
      </c>
      <c r="I12619">
        <v>-58.441490000000002</v>
      </c>
      <c r="J12619" t="s">
        <v>20</v>
      </c>
      <c r="K12619">
        <v>11909</v>
      </c>
      <c r="L12619">
        <v>2</v>
      </c>
      <c r="M12619">
        <v>48</v>
      </c>
      <c r="N12619">
        <v>44915</v>
      </c>
      <c r="O12619">
        <v>4.6900000000000004</v>
      </c>
      <c r="P12619">
        <v>7</v>
      </c>
      <c r="Q12619">
        <v>261</v>
      </c>
      <c r="R12619">
        <v>48</v>
      </c>
    </row>
    <row r="12620" spans="1:18" x14ac:dyDescent="0.25">
      <c r="A12620">
        <v>5.5280424285600102E+17</v>
      </c>
      <c r="B12620" t="s">
        <v>20661</v>
      </c>
      <c r="C12620">
        <v>235029549</v>
      </c>
      <c r="D12620" t="s">
        <v>2059</v>
      </c>
      <c r="E12620">
        <f t="shared" ca="1" si="197"/>
        <v>31</v>
      </c>
      <c r="F12620">
        <f>INDEX(ID_barrio!$A$2:$A$49,MATCH(G12620,ID_barrio!$B$2:$B$49,0))</f>
        <v>7</v>
      </c>
      <c r="G12620" t="s">
        <v>45</v>
      </c>
      <c r="H12620">
        <v>-34.589790000000001</v>
      </c>
      <c r="I12620">
        <v>-58.409779999999998</v>
      </c>
      <c r="J12620" t="s">
        <v>24</v>
      </c>
      <c r="K12620">
        <v>3776</v>
      </c>
      <c r="L12620">
        <v>1</v>
      </c>
      <c r="M12620">
        <v>10</v>
      </c>
      <c r="N12620">
        <v>44905</v>
      </c>
      <c r="O12620">
        <v>2.94</v>
      </c>
      <c r="P12620">
        <v>1</v>
      </c>
      <c r="Q12620">
        <v>331</v>
      </c>
      <c r="R12620">
        <v>10</v>
      </c>
    </row>
    <row r="12621" spans="1:18" x14ac:dyDescent="0.25">
      <c r="A12621">
        <v>5.63084716756312E+17</v>
      </c>
      <c r="B12621" t="s">
        <v>12160</v>
      </c>
      <c r="C12621">
        <v>186761180</v>
      </c>
      <c r="D12621" t="s">
        <v>18337</v>
      </c>
      <c r="E12621">
        <f t="shared" ca="1" si="197"/>
        <v>45</v>
      </c>
      <c r="F12621">
        <f>INDEX(ID_barrio!$A$2:$A$49,MATCH(G12621,ID_barrio!$B$2:$B$49,0))</f>
        <v>1</v>
      </c>
      <c r="G12621" t="s">
        <v>19</v>
      </c>
      <c r="H12621">
        <v>-34.568269999999998</v>
      </c>
      <c r="I12621">
        <v>-58.445689999999999</v>
      </c>
      <c r="J12621" t="s">
        <v>20</v>
      </c>
      <c r="K12621">
        <v>12485</v>
      </c>
      <c r="L12621">
        <v>3</v>
      </c>
      <c r="M12621">
        <v>14</v>
      </c>
      <c r="N12621">
        <v>44804</v>
      </c>
      <c r="O12621">
        <v>1.45</v>
      </c>
      <c r="P12621">
        <v>1</v>
      </c>
      <c r="Q12621">
        <v>119</v>
      </c>
      <c r="R12621">
        <v>14</v>
      </c>
    </row>
    <row r="12622" spans="1:18" x14ac:dyDescent="0.25">
      <c r="A12622">
        <v>5.5284360066316E+17</v>
      </c>
      <c r="B12622" t="s">
        <v>20662</v>
      </c>
      <c r="C12622">
        <v>136865303</v>
      </c>
      <c r="D12622" t="s">
        <v>12161</v>
      </c>
      <c r="E12622">
        <f t="shared" ca="1" si="197"/>
        <v>61</v>
      </c>
      <c r="F12622">
        <f>INDEX(ID_barrio!$A$2:$A$49,MATCH(G12622,ID_barrio!$B$2:$B$49,0))</f>
        <v>1</v>
      </c>
      <c r="G12622" t="s">
        <v>19</v>
      </c>
      <c r="H12622">
        <v>-34.566000000000003</v>
      </c>
      <c r="I12622">
        <v>-58.43309</v>
      </c>
      <c r="J12622" t="s">
        <v>20</v>
      </c>
      <c r="K12622">
        <v>6896</v>
      </c>
      <c r="L12622">
        <v>3</v>
      </c>
      <c r="M12622">
        <v>48</v>
      </c>
      <c r="N12622">
        <v>44902</v>
      </c>
      <c r="O12622">
        <v>4.8499999999999996</v>
      </c>
      <c r="P12622">
        <v>1</v>
      </c>
      <c r="Q12622">
        <v>11</v>
      </c>
      <c r="R12622">
        <v>48</v>
      </c>
    </row>
    <row r="12623" spans="1:18" x14ac:dyDescent="0.25">
      <c r="A12623">
        <v>5.5286322016466803E+17</v>
      </c>
      <c r="B12623" t="s">
        <v>12162</v>
      </c>
      <c r="C12623">
        <v>80761747</v>
      </c>
      <c r="D12623" t="s">
        <v>93</v>
      </c>
      <c r="E12623">
        <f t="shared" ca="1" si="197"/>
        <v>53</v>
      </c>
      <c r="F12623">
        <f>INDEX(ID_barrio!$A$2:$A$49,MATCH(G12623,ID_barrio!$B$2:$B$49,0))</f>
        <v>1</v>
      </c>
      <c r="G12623" t="s">
        <v>19</v>
      </c>
      <c r="H12623">
        <v>-34.59104</v>
      </c>
      <c r="I12623">
        <v>-58.426459999999999</v>
      </c>
      <c r="J12623" t="s">
        <v>20</v>
      </c>
      <c r="K12623">
        <v>5286</v>
      </c>
      <c r="L12623">
        <v>20</v>
      </c>
      <c r="M12623">
        <v>0</v>
      </c>
      <c r="P12623">
        <v>2</v>
      </c>
      <c r="Q12623">
        <v>68</v>
      </c>
      <c r="R12623">
        <v>0</v>
      </c>
    </row>
    <row r="12624" spans="1:18" x14ac:dyDescent="0.25">
      <c r="A12624">
        <v>5.5884180943196198E+17</v>
      </c>
      <c r="B12624" t="s">
        <v>12163</v>
      </c>
      <c r="C12624">
        <v>63274102</v>
      </c>
      <c r="D12624" t="s">
        <v>74</v>
      </c>
      <c r="E12624">
        <f t="shared" ca="1" si="197"/>
        <v>41</v>
      </c>
      <c r="F12624">
        <f>INDEX(ID_barrio!$A$2:$A$49,MATCH(G12624,ID_barrio!$B$2:$B$49,0))</f>
        <v>7</v>
      </c>
      <c r="G12624" t="s">
        <v>45</v>
      </c>
      <c r="H12624">
        <v>-34.593350000000001</v>
      </c>
      <c r="I12624">
        <v>-58.397770000000001</v>
      </c>
      <c r="J12624" t="s">
        <v>20</v>
      </c>
      <c r="K12624">
        <v>10572</v>
      </c>
      <c r="L12624">
        <v>3</v>
      </c>
      <c r="M12624">
        <v>3</v>
      </c>
      <c r="N12624">
        <v>44887</v>
      </c>
      <c r="O12624">
        <v>1.1000000000000001</v>
      </c>
      <c r="P12624">
        <v>1</v>
      </c>
      <c r="Q12624">
        <v>58</v>
      </c>
      <c r="R12624">
        <v>3</v>
      </c>
    </row>
    <row r="12625" spans="1:19" x14ac:dyDescent="0.25">
      <c r="A12625">
        <v>5.5890989309407398E+17</v>
      </c>
      <c r="B12625" t="s">
        <v>12164</v>
      </c>
      <c r="C12625">
        <v>210147055</v>
      </c>
      <c r="D12625" t="s">
        <v>18668</v>
      </c>
      <c r="E12625">
        <f t="shared" ca="1" si="197"/>
        <v>65</v>
      </c>
      <c r="F12625">
        <f>INDEX(ID_barrio!$A$2:$A$49,MATCH(G12625,ID_barrio!$B$2:$B$49,0))</f>
        <v>1</v>
      </c>
      <c r="G12625" t="s">
        <v>19</v>
      </c>
      <c r="H12625">
        <v>-34.576250000000002</v>
      </c>
      <c r="I12625">
        <v>-58.437860000000001</v>
      </c>
      <c r="J12625" t="s">
        <v>20</v>
      </c>
      <c r="K12625">
        <v>12661</v>
      </c>
      <c r="L12625">
        <v>4</v>
      </c>
      <c r="M12625">
        <v>25</v>
      </c>
      <c r="N12625">
        <v>44904</v>
      </c>
      <c r="O12625">
        <v>2.48</v>
      </c>
      <c r="P12625">
        <v>81</v>
      </c>
      <c r="Q12625">
        <v>5</v>
      </c>
      <c r="R12625">
        <v>25</v>
      </c>
    </row>
    <row r="12626" spans="1:19" x14ac:dyDescent="0.25">
      <c r="A12626">
        <v>5.6312304014408499E+17</v>
      </c>
      <c r="B12626" t="s">
        <v>12165</v>
      </c>
      <c r="C12626">
        <v>5412762</v>
      </c>
      <c r="D12626" t="s">
        <v>4025</v>
      </c>
      <c r="E12626">
        <f t="shared" ca="1" si="197"/>
        <v>75</v>
      </c>
      <c r="F12626">
        <f>INDEX(ID_barrio!$A$2:$A$49,MATCH(G12626,ID_barrio!$B$2:$B$49,0))</f>
        <v>5</v>
      </c>
      <c r="G12626" t="s">
        <v>38</v>
      </c>
      <c r="H12626">
        <v>-34.599960000000003</v>
      </c>
      <c r="I12626">
        <v>-58.377249999999997</v>
      </c>
      <c r="J12626" t="s">
        <v>20</v>
      </c>
      <c r="K12626">
        <v>11780</v>
      </c>
      <c r="L12626">
        <v>1</v>
      </c>
      <c r="M12626">
        <v>3</v>
      </c>
      <c r="N12626">
        <v>44796</v>
      </c>
      <c r="O12626">
        <v>0.41</v>
      </c>
      <c r="P12626">
        <v>38</v>
      </c>
      <c r="Q12626">
        <v>345</v>
      </c>
      <c r="R12626">
        <v>3</v>
      </c>
    </row>
    <row r="12627" spans="1:19" x14ac:dyDescent="0.25">
      <c r="A12627">
        <v>5.5918377688107398E+17</v>
      </c>
      <c r="B12627" t="s">
        <v>12166</v>
      </c>
      <c r="C12627">
        <v>444442820</v>
      </c>
      <c r="D12627" t="s">
        <v>12167</v>
      </c>
      <c r="E12627">
        <f t="shared" ca="1" si="197"/>
        <v>69</v>
      </c>
      <c r="F12627">
        <f>INDEX(ID_barrio!$A$2:$A$49,MATCH(G12627,ID_barrio!$B$2:$B$49,0))</f>
        <v>1</v>
      </c>
      <c r="G12627" t="s">
        <v>19</v>
      </c>
      <c r="H12627">
        <v>-34.576278686523402</v>
      </c>
      <c r="I12627">
        <v>-58.432350158691399</v>
      </c>
      <c r="J12627" t="s">
        <v>20</v>
      </c>
      <c r="K12627">
        <v>10000</v>
      </c>
      <c r="L12627">
        <v>2</v>
      </c>
      <c r="M12627">
        <v>9</v>
      </c>
      <c r="N12627">
        <v>44899</v>
      </c>
      <c r="O12627">
        <v>0.89</v>
      </c>
      <c r="P12627">
        <v>1</v>
      </c>
      <c r="Q12627">
        <v>362</v>
      </c>
      <c r="R12627">
        <v>9</v>
      </c>
    </row>
    <row r="12628" spans="1:19" x14ac:dyDescent="0.25">
      <c r="A12628">
        <v>5.6445634544834298E+17</v>
      </c>
      <c r="B12628" t="s">
        <v>12168</v>
      </c>
      <c r="C12628">
        <v>2180551</v>
      </c>
      <c r="D12628" t="s">
        <v>2150</v>
      </c>
      <c r="E12628">
        <f t="shared" ca="1" si="197"/>
        <v>28</v>
      </c>
      <c r="F12628">
        <f>INDEX(ID_barrio!$A$2:$A$49,MATCH(G12628,ID_barrio!$B$2:$B$49,0))</f>
        <v>1</v>
      </c>
      <c r="G12628" t="s">
        <v>19</v>
      </c>
      <c r="H12628">
        <v>-34.577570000000001</v>
      </c>
      <c r="I12628">
        <v>-58.435279999999999</v>
      </c>
      <c r="J12628" t="s">
        <v>20</v>
      </c>
      <c r="K12628">
        <v>6180</v>
      </c>
      <c r="L12628">
        <v>7</v>
      </c>
      <c r="M12628">
        <v>3</v>
      </c>
      <c r="N12628">
        <v>44905</v>
      </c>
      <c r="O12628">
        <v>0.37</v>
      </c>
      <c r="P12628">
        <v>1</v>
      </c>
      <c r="Q12628">
        <v>178</v>
      </c>
      <c r="R12628">
        <v>3</v>
      </c>
    </row>
    <row r="12629" spans="1:19" x14ac:dyDescent="0.25">
      <c r="A12629">
        <v>5.6322438338073498E+17</v>
      </c>
      <c r="B12629" t="s">
        <v>20663</v>
      </c>
      <c r="C12629">
        <v>445272322</v>
      </c>
      <c r="D12629" t="s">
        <v>1015</v>
      </c>
      <c r="E12629">
        <f t="shared" ca="1" si="197"/>
        <v>79</v>
      </c>
      <c r="F12629">
        <f>INDEX(ID_barrio!$A$2:$A$49,MATCH(G12629,ID_barrio!$B$2:$B$49,0))</f>
        <v>2</v>
      </c>
      <c r="G12629" t="s">
        <v>18061</v>
      </c>
      <c r="H12629">
        <v>-34.553789999999999</v>
      </c>
      <c r="I12629">
        <v>-58.463360000000002</v>
      </c>
      <c r="J12629" t="s">
        <v>418</v>
      </c>
      <c r="K12629">
        <v>12334</v>
      </c>
      <c r="L12629">
        <v>3</v>
      </c>
      <c r="M12629">
        <v>2</v>
      </c>
      <c r="N12629">
        <v>44722</v>
      </c>
      <c r="O12629">
        <v>0.21</v>
      </c>
      <c r="P12629">
        <v>1</v>
      </c>
      <c r="Q12629">
        <v>365</v>
      </c>
      <c r="R12629">
        <v>2</v>
      </c>
    </row>
    <row r="12630" spans="1:19" x14ac:dyDescent="0.25">
      <c r="A12630">
        <v>5.6324576057126003E+17</v>
      </c>
      <c r="B12630" t="s">
        <v>20664</v>
      </c>
      <c r="C12630">
        <v>156273008</v>
      </c>
      <c r="D12630" t="s">
        <v>961</v>
      </c>
      <c r="E12630">
        <f t="shared" ca="1" si="197"/>
        <v>56</v>
      </c>
      <c r="F12630">
        <f>INDEX(ID_barrio!$A$2:$A$49,MATCH(G12630,ID_barrio!$B$2:$B$49,0))</f>
        <v>23</v>
      </c>
      <c r="G12630" t="s">
        <v>420</v>
      </c>
      <c r="H12630">
        <v>-34.590899999999998</v>
      </c>
      <c r="I12630">
        <v>-58.507579999999997</v>
      </c>
      <c r="J12630" t="s">
        <v>20</v>
      </c>
      <c r="K12630">
        <v>3000</v>
      </c>
      <c r="L12630">
        <v>7</v>
      </c>
      <c r="M12630">
        <v>0</v>
      </c>
      <c r="P12630">
        <v>1</v>
      </c>
      <c r="Q12630">
        <v>316</v>
      </c>
      <c r="R12630">
        <v>0</v>
      </c>
    </row>
    <row r="12631" spans="1:19" x14ac:dyDescent="0.25">
      <c r="A12631">
        <v>5.5921245239624902E+17</v>
      </c>
      <c r="B12631" t="s">
        <v>12169</v>
      </c>
      <c r="C12631">
        <v>444448535</v>
      </c>
      <c r="D12631" t="s">
        <v>12170</v>
      </c>
      <c r="E12631">
        <f t="shared" ca="1" si="197"/>
        <v>42</v>
      </c>
      <c r="F12631">
        <f>INDEX(ID_barrio!$A$2:$A$49,MATCH(G12631,ID_barrio!$B$2:$B$49,0))</f>
        <v>18</v>
      </c>
      <c r="G12631" t="s">
        <v>177</v>
      </c>
      <c r="H12631">
        <v>-34.571309999999997</v>
      </c>
      <c r="I12631">
        <v>-58.443959999999997</v>
      </c>
      <c r="J12631" t="s">
        <v>20</v>
      </c>
      <c r="K12631">
        <v>7048</v>
      </c>
      <c r="L12631">
        <v>7</v>
      </c>
      <c r="M12631">
        <v>10</v>
      </c>
      <c r="N12631">
        <v>44905</v>
      </c>
      <c r="O12631">
        <v>1.2</v>
      </c>
      <c r="P12631">
        <v>1</v>
      </c>
      <c r="Q12631">
        <v>347</v>
      </c>
      <c r="R12631">
        <v>10</v>
      </c>
    </row>
    <row r="12632" spans="1:19" x14ac:dyDescent="0.25">
      <c r="A12632">
        <v>5.5925444250990701E+17</v>
      </c>
      <c r="B12632" t="s">
        <v>20665</v>
      </c>
      <c r="C12632">
        <v>444458399</v>
      </c>
      <c r="D12632" t="s">
        <v>12171</v>
      </c>
      <c r="E12632">
        <f t="shared" ca="1" si="197"/>
        <v>48</v>
      </c>
      <c r="F12632">
        <f>INDEX(ID_barrio!$A$2:$A$49,MATCH(G12632,ID_barrio!$B$2:$B$49,0))</f>
        <v>7</v>
      </c>
      <c r="G12632" t="s">
        <v>45</v>
      </c>
      <c r="H12632">
        <v>-34.587890000000002</v>
      </c>
      <c r="I12632">
        <v>-58.38955</v>
      </c>
      <c r="J12632" t="s">
        <v>20</v>
      </c>
      <c r="K12632">
        <v>19500</v>
      </c>
      <c r="L12632">
        <v>5</v>
      </c>
      <c r="M12632">
        <v>16</v>
      </c>
      <c r="N12632">
        <v>44915</v>
      </c>
      <c r="O12632">
        <v>2.11</v>
      </c>
      <c r="P12632">
        <v>1</v>
      </c>
      <c r="Q12632">
        <v>275</v>
      </c>
      <c r="R12632">
        <v>16</v>
      </c>
      <c r="S12632" t="s">
        <v>12172</v>
      </c>
    </row>
    <row r="12633" spans="1:19" x14ac:dyDescent="0.25">
      <c r="A12633">
        <v>5.6341612972525402E+17</v>
      </c>
      <c r="B12633" t="s">
        <v>12173</v>
      </c>
      <c r="C12633">
        <v>23066122</v>
      </c>
      <c r="D12633" t="s">
        <v>12174</v>
      </c>
      <c r="E12633">
        <f t="shared" ca="1" si="197"/>
        <v>42</v>
      </c>
      <c r="F12633">
        <f>INDEX(ID_barrio!$A$2:$A$49,MATCH(G12633,ID_barrio!$B$2:$B$49,0))</f>
        <v>20</v>
      </c>
      <c r="G12633" t="s">
        <v>245</v>
      </c>
      <c r="H12633">
        <v>-34.602899999999998</v>
      </c>
      <c r="I12633">
        <v>-58.361829999999998</v>
      </c>
      <c r="J12633" t="s">
        <v>20</v>
      </c>
      <c r="K12633">
        <v>20262</v>
      </c>
      <c r="L12633">
        <v>5</v>
      </c>
      <c r="M12633">
        <v>6</v>
      </c>
      <c r="N12633">
        <v>44873</v>
      </c>
      <c r="O12633">
        <v>0.6</v>
      </c>
      <c r="P12633">
        <v>1</v>
      </c>
      <c r="Q12633">
        <v>351</v>
      </c>
      <c r="R12633">
        <v>6</v>
      </c>
    </row>
    <row r="12634" spans="1:19" x14ac:dyDescent="0.25">
      <c r="A12634">
        <v>5.5926342502577798E+17</v>
      </c>
      <c r="B12634" t="s">
        <v>6754</v>
      </c>
      <c r="C12634">
        <v>30663079</v>
      </c>
      <c r="D12634" t="s">
        <v>88</v>
      </c>
      <c r="E12634">
        <f t="shared" ca="1" si="197"/>
        <v>41</v>
      </c>
      <c r="F12634">
        <f>INDEX(ID_barrio!$A$2:$A$49,MATCH(G12634,ID_barrio!$B$2:$B$49,0))</f>
        <v>15</v>
      </c>
      <c r="G12634" t="s">
        <v>128</v>
      </c>
      <c r="H12634">
        <v>-34.595889999999997</v>
      </c>
      <c r="I12634">
        <v>-58.380549999999999</v>
      </c>
      <c r="J12634" t="s">
        <v>20</v>
      </c>
      <c r="K12634">
        <v>3524</v>
      </c>
      <c r="L12634">
        <v>4</v>
      </c>
      <c r="M12634">
        <v>14</v>
      </c>
      <c r="N12634">
        <v>44907</v>
      </c>
      <c r="O12634">
        <v>1.41</v>
      </c>
      <c r="P12634">
        <v>1</v>
      </c>
      <c r="Q12634">
        <v>62</v>
      </c>
      <c r="R12634">
        <v>14</v>
      </c>
    </row>
    <row r="12635" spans="1:19" x14ac:dyDescent="0.25">
      <c r="A12635">
        <v>5.6446460071449901E+17</v>
      </c>
      <c r="B12635" t="s">
        <v>12175</v>
      </c>
      <c r="C12635">
        <v>4986026</v>
      </c>
      <c r="D12635" t="s">
        <v>1428</v>
      </c>
      <c r="E12635">
        <f t="shared" ca="1" si="197"/>
        <v>79</v>
      </c>
      <c r="F12635">
        <f>INDEX(ID_barrio!$A$2:$A$49,MATCH(G12635,ID_barrio!$B$2:$B$49,0))</f>
        <v>1</v>
      </c>
      <c r="G12635" t="s">
        <v>19</v>
      </c>
      <c r="H12635">
        <v>-34.583210000000001</v>
      </c>
      <c r="I12635">
        <v>-58.423259999999999</v>
      </c>
      <c r="J12635" t="s">
        <v>20</v>
      </c>
      <c r="K12635">
        <v>8885</v>
      </c>
      <c r="L12635">
        <v>5</v>
      </c>
      <c r="M12635">
        <v>6</v>
      </c>
      <c r="N12635">
        <v>44778</v>
      </c>
      <c r="O12635">
        <v>0.59</v>
      </c>
      <c r="P12635">
        <v>20</v>
      </c>
      <c r="Q12635">
        <v>148</v>
      </c>
      <c r="R12635">
        <v>6</v>
      </c>
    </row>
    <row r="12636" spans="1:19" x14ac:dyDescent="0.25">
      <c r="A12636">
        <v>5.6353404986908698E+17</v>
      </c>
      <c r="B12636" t="s">
        <v>12176</v>
      </c>
      <c r="C12636">
        <v>22288191</v>
      </c>
      <c r="D12636" t="s">
        <v>1486</v>
      </c>
      <c r="E12636">
        <f t="shared" ca="1" si="197"/>
        <v>53</v>
      </c>
      <c r="F12636">
        <f>INDEX(ID_barrio!$A$2:$A$49,MATCH(G12636,ID_barrio!$B$2:$B$49,0))</f>
        <v>7</v>
      </c>
      <c r="G12636" t="s">
        <v>45</v>
      </c>
      <c r="H12636">
        <v>-34.59854</v>
      </c>
      <c r="I12636">
        <v>-58.394410000000001</v>
      </c>
      <c r="J12636" t="s">
        <v>20</v>
      </c>
      <c r="K12636">
        <v>5009</v>
      </c>
      <c r="L12636">
        <v>3</v>
      </c>
      <c r="M12636">
        <v>30</v>
      </c>
      <c r="N12636">
        <v>44891</v>
      </c>
      <c r="O12636">
        <v>3.38</v>
      </c>
      <c r="P12636">
        <v>2</v>
      </c>
      <c r="Q12636">
        <v>327</v>
      </c>
      <c r="R12636">
        <v>30</v>
      </c>
    </row>
    <row r="12637" spans="1:19" x14ac:dyDescent="0.25">
      <c r="A12637">
        <v>5.6461191634291002E+17</v>
      </c>
      <c r="B12637" t="s">
        <v>12177</v>
      </c>
      <c r="C12637">
        <v>28710558</v>
      </c>
      <c r="D12637" t="s">
        <v>20666</v>
      </c>
      <c r="E12637">
        <f t="shared" ca="1" si="197"/>
        <v>54</v>
      </c>
      <c r="F12637">
        <f>INDEX(ID_barrio!$A$2:$A$49,MATCH(G12637,ID_barrio!$B$2:$B$49,0))</f>
        <v>41</v>
      </c>
      <c r="G12637" t="s">
        <v>3694</v>
      </c>
      <c r="H12637">
        <v>-34.608432999999998</v>
      </c>
      <c r="I12637">
        <v>-58.479365999999999</v>
      </c>
      <c r="J12637" t="s">
        <v>24</v>
      </c>
      <c r="K12637">
        <v>2119</v>
      </c>
      <c r="L12637">
        <v>2</v>
      </c>
      <c r="M12637">
        <v>1</v>
      </c>
      <c r="N12637">
        <v>44655</v>
      </c>
      <c r="O12637">
        <v>0.11</v>
      </c>
      <c r="P12637">
        <v>1</v>
      </c>
      <c r="Q12637">
        <v>332</v>
      </c>
      <c r="R12637">
        <v>1</v>
      </c>
    </row>
    <row r="12638" spans="1:19" x14ac:dyDescent="0.25">
      <c r="A12638">
        <v>5.5933682282253498E+17</v>
      </c>
      <c r="B12638" t="s">
        <v>12178</v>
      </c>
      <c r="C12638">
        <v>62965076</v>
      </c>
      <c r="D12638" t="s">
        <v>176</v>
      </c>
      <c r="E12638">
        <f t="shared" ca="1" si="197"/>
        <v>63</v>
      </c>
      <c r="F12638">
        <f>INDEX(ID_barrio!$A$2:$A$49,MATCH(G12638,ID_barrio!$B$2:$B$49,0))</f>
        <v>7</v>
      </c>
      <c r="G12638" t="s">
        <v>45</v>
      </c>
      <c r="H12638">
        <v>-34.594349999999999</v>
      </c>
      <c r="I12638">
        <v>-58.410249999999998</v>
      </c>
      <c r="J12638" t="s">
        <v>20</v>
      </c>
      <c r="K12638">
        <v>8986</v>
      </c>
      <c r="L12638">
        <v>2</v>
      </c>
      <c r="M12638">
        <v>0</v>
      </c>
      <c r="P12638">
        <v>1</v>
      </c>
      <c r="Q12638">
        <v>354</v>
      </c>
      <c r="R12638">
        <v>0</v>
      </c>
    </row>
    <row r="12639" spans="1:19" x14ac:dyDescent="0.25">
      <c r="A12639">
        <v>5.6360013585856397E+17</v>
      </c>
      <c r="B12639" t="s">
        <v>12179</v>
      </c>
      <c r="C12639">
        <v>80985348</v>
      </c>
      <c r="D12639" t="s">
        <v>374</v>
      </c>
      <c r="E12639">
        <f t="shared" ca="1" si="197"/>
        <v>34</v>
      </c>
      <c r="F12639">
        <f>INDEX(ID_barrio!$A$2:$A$49,MATCH(G12639,ID_barrio!$B$2:$B$49,0))</f>
        <v>1</v>
      </c>
      <c r="G12639" t="s">
        <v>19</v>
      </c>
      <c r="H12639">
        <v>-34.57752</v>
      </c>
      <c r="I12639">
        <v>-58.423050000000003</v>
      </c>
      <c r="J12639" t="s">
        <v>20</v>
      </c>
      <c r="K12639">
        <v>14851</v>
      </c>
      <c r="L12639">
        <v>4</v>
      </c>
      <c r="M12639">
        <v>21</v>
      </c>
      <c r="N12639">
        <v>44905</v>
      </c>
      <c r="O12639">
        <v>2.0699999999999998</v>
      </c>
      <c r="P12639">
        <v>9</v>
      </c>
      <c r="Q12639">
        <v>339</v>
      </c>
      <c r="R12639">
        <v>21</v>
      </c>
    </row>
    <row r="12640" spans="1:19" x14ac:dyDescent="0.25">
      <c r="A12640">
        <v>5.6467019615683898E+17</v>
      </c>
      <c r="B12640" t="s">
        <v>12180</v>
      </c>
      <c r="C12640">
        <v>329350368</v>
      </c>
      <c r="D12640" t="s">
        <v>2459</v>
      </c>
      <c r="E12640">
        <f t="shared" ca="1" si="197"/>
        <v>69</v>
      </c>
      <c r="F12640">
        <f>INDEX(ID_barrio!$A$2:$A$49,MATCH(G12640,ID_barrio!$B$2:$B$49,0))</f>
        <v>6</v>
      </c>
      <c r="G12640" t="s">
        <v>43</v>
      </c>
      <c r="H12640">
        <v>-34.601819999999996</v>
      </c>
      <c r="I12640">
        <v>-58.408299999999997</v>
      </c>
      <c r="J12640" t="s">
        <v>20</v>
      </c>
      <c r="K12640">
        <v>5814</v>
      </c>
      <c r="L12640">
        <v>3</v>
      </c>
      <c r="M12640">
        <v>11</v>
      </c>
      <c r="N12640">
        <v>44905</v>
      </c>
      <c r="O12640">
        <v>1.2</v>
      </c>
      <c r="P12640">
        <v>9</v>
      </c>
      <c r="Q12640">
        <v>324</v>
      </c>
      <c r="R12640">
        <v>11</v>
      </c>
    </row>
    <row r="12641" spans="1:19" x14ac:dyDescent="0.25">
      <c r="A12641">
        <v>5.6360722493445901E+17</v>
      </c>
      <c r="B12641" t="s">
        <v>12181</v>
      </c>
      <c r="C12641">
        <v>20848</v>
      </c>
      <c r="D12641" t="s">
        <v>1785</v>
      </c>
      <c r="E12641">
        <f t="shared" ca="1" si="197"/>
        <v>70</v>
      </c>
      <c r="F12641">
        <f>INDEX(ID_barrio!$A$2:$A$49,MATCH(G12641,ID_barrio!$B$2:$B$49,0))</f>
        <v>1</v>
      </c>
      <c r="G12641" t="s">
        <v>19</v>
      </c>
      <c r="H12641">
        <v>-34.563278599999997</v>
      </c>
      <c r="I12641">
        <v>-58.4411688</v>
      </c>
      <c r="J12641" t="s">
        <v>20</v>
      </c>
      <c r="K12641">
        <v>12057</v>
      </c>
      <c r="L12641">
        <v>7</v>
      </c>
      <c r="M12641">
        <v>3</v>
      </c>
      <c r="N12641">
        <v>44909</v>
      </c>
      <c r="O12641">
        <v>0.76</v>
      </c>
      <c r="P12641">
        <v>2</v>
      </c>
      <c r="Q12641">
        <v>292</v>
      </c>
      <c r="R12641">
        <v>3</v>
      </c>
    </row>
    <row r="12642" spans="1:19" x14ac:dyDescent="0.25">
      <c r="A12642">
        <v>5.6515395115134099E+17</v>
      </c>
      <c r="B12642" t="s">
        <v>20667</v>
      </c>
      <c r="C12642">
        <v>13558868</v>
      </c>
      <c r="D12642" t="s">
        <v>6299</v>
      </c>
      <c r="E12642">
        <f t="shared" ca="1" si="197"/>
        <v>52</v>
      </c>
      <c r="F12642">
        <f>INDEX(ID_barrio!$A$2:$A$49,MATCH(G12642,ID_barrio!$B$2:$B$49,0))</f>
        <v>1</v>
      </c>
      <c r="G12642" t="s">
        <v>19</v>
      </c>
      <c r="H12642">
        <v>-34.583190000000002</v>
      </c>
      <c r="I12642">
        <v>-58.425409999999999</v>
      </c>
      <c r="J12642" t="s">
        <v>20</v>
      </c>
      <c r="K12642">
        <v>9766</v>
      </c>
      <c r="L12642">
        <v>2</v>
      </c>
      <c r="M12642">
        <v>36</v>
      </c>
      <c r="N12642">
        <v>44910</v>
      </c>
      <c r="O12642">
        <v>3.47</v>
      </c>
      <c r="P12642">
        <v>36</v>
      </c>
      <c r="Q12642">
        <v>333</v>
      </c>
      <c r="R12642">
        <v>36</v>
      </c>
    </row>
    <row r="12643" spans="1:19" x14ac:dyDescent="0.25">
      <c r="A12643">
        <v>5.5934662035488998E+17</v>
      </c>
      <c r="B12643" t="s">
        <v>12182</v>
      </c>
      <c r="C12643">
        <v>74885919</v>
      </c>
      <c r="D12643" t="s">
        <v>2946</v>
      </c>
      <c r="E12643">
        <f t="shared" ca="1" si="197"/>
        <v>33</v>
      </c>
      <c r="F12643">
        <f>INDEX(ID_barrio!$A$2:$A$49,MATCH(G12643,ID_barrio!$B$2:$B$49,0))</f>
        <v>8</v>
      </c>
      <c r="G12643" t="s">
        <v>48</v>
      </c>
      <c r="H12643">
        <v>-34.599350000000001</v>
      </c>
      <c r="I12643">
        <v>-58.425809999999998</v>
      </c>
      <c r="J12643" t="s">
        <v>20</v>
      </c>
      <c r="K12643">
        <v>13743</v>
      </c>
      <c r="L12643">
        <v>1</v>
      </c>
      <c r="M12643">
        <v>19</v>
      </c>
      <c r="N12643">
        <v>44907</v>
      </c>
      <c r="O12643">
        <v>1.88</v>
      </c>
      <c r="P12643">
        <v>72</v>
      </c>
      <c r="Q12643">
        <v>346</v>
      </c>
      <c r="R12643">
        <v>19</v>
      </c>
    </row>
    <row r="12644" spans="1:19" x14ac:dyDescent="0.25">
      <c r="A12644">
        <v>5.5938417806201402E+17</v>
      </c>
      <c r="B12644" t="s">
        <v>12183</v>
      </c>
      <c r="C12644">
        <v>251130690</v>
      </c>
      <c r="D12644" t="s">
        <v>6964</v>
      </c>
      <c r="E12644">
        <f t="shared" ca="1" si="197"/>
        <v>63</v>
      </c>
      <c r="F12644">
        <f>INDEX(ID_barrio!$A$2:$A$49,MATCH(G12644,ID_barrio!$B$2:$B$49,0))</f>
        <v>1</v>
      </c>
      <c r="G12644" t="s">
        <v>19</v>
      </c>
      <c r="H12644">
        <v>-34.576103000000003</v>
      </c>
      <c r="I12644">
        <v>-58.419998</v>
      </c>
      <c r="J12644" t="s">
        <v>20</v>
      </c>
      <c r="K12644">
        <v>12459</v>
      </c>
      <c r="L12644">
        <v>3</v>
      </c>
      <c r="M12644">
        <v>19</v>
      </c>
      <c r="N12644">
        <v>44902</v>
      </c>
      <c r="O12644">
        <v>1.78</v>
      </c>
      <c r="P12644">
        <v>15</v>
      </c>
      <c r="Q12644">
        <v>84</v>
      </c>
      <c r="R12644">
        <v>19</v>
      </c>
    </row>
    <row r="12645" spans="1:19" x14ac:dyDescent="0.25">
      <c r="A12645">
        <v>5.6365664513008499E+17</v>
      </c>
      <c r="B12645" t="s">
        <v>12184</v>
      </c>
      <c r="C12645">
        <v>54683817</v>
      </c>
      <c r="D12645" t="s">
        <v>982</v>
      </c>
      <c r="E12645">
        <f t="shared" ca="1" si="197"/>
        <v>60</v>
      </c>
      <c r="F12645">
        <f>INDEX(ID_barrio!$A$2:$A$49,MATCH(G12645,ID_barrio!$B$2:$B$49,0))</f>
        <v>15</v>
      </c>
      <c r="G12645" t="s">
        <v>128</v>
      </c>
      <c r="H12645">
        <v>-34.596640000000001</v>
      </c>
      <c r="I12645">
        <v>-58.386580000000002</v>
      </c>
      <c r="J12645" t="s">
        <v>20</v>
      </c>
      <c r="K12645">
        <v>15000</v>
      </c>
      <c r="L12645">
        <v>3</v>
      </c>
      <c r="M12645">
        <v>0</v>
      </c>
      <c r="P12645">
        <v>1</v>
      </c>
      <c r="Q12645">
        <v>365</v>
      </c>
      <c r="R12645">
        <v>0</v>
      </c>
      <c r="S12645">
        <v>5491178310678</v>
      </c>
    </row>
    <row r="12646" spans="1:19" x14ac:dyDescent="0.25">
      <c r="A12646">
        <v>5.5938616671139398E+17</v>
      </c>
      <c r="B12646" t="s">
        <v>12185</v>
      </c>
      <c r="C12646">
        <v>116832968</v>
      </c>
      <c r="D12646" t="s">
        <v>150</v>
      </c>
      <c r="E12646">
        <f t="shared" ca="1" si="197"/>
        <v>37</v>
      </c>
      <c r="F12646">
        <f>INDEX(ID_barrio!$A$2:$A$49,MATCH(G12646,ID_barrio!$B$2:$B$49,0))</f>
        <v>7</v>
      </c>
      <c r="G12646" t="s">
        <v>45</v>
      </c>
      <c r="H12646">
        <v>-34.585749999999997</v>
      </c>
      <c r="I12646">
        <v>-58.403709999999997</v>
      </c>
      <c r="J12646" t="s">
        <v>20</v>
      </c>
      <c r="K12646">
        <v>10000</v>
      </c>
      <c r="L12646">
        <v>2</v>
      </c>
      <c r="M12646">
        <v>16</v>
      </c>
      <c r="N12646">
        <v>44900</v>
      </c>
      <c r="O12646">
        <v>1.5</v>
      </c>
      <c r="P12646">
        <v>1</v>
      </c>
      <c r="Q12646">
        <v>347</v>
      </c>
      <c r="R12646">
        <v>16</v>
      </c>
    </row>
    <row r="12647" spans="1:19" x14ac:dyDescent="0.25">
      <c r="A12647">
        <v>5.5939910195436602E+17</v>
      </c>
      <c r="B12647" t="s">
        <v>12186</v>
      </c>
      <c r="C12647">
        <v>38172268</v>
      </c>
      <c r="D12647" t="s">
        <v>12187</v>
      </c>
      <c r="E12647">
        <f t="shared" ca="1" si="197"/>
        <v>37</v>
      </c>
      <c r="F12647">
        <f>INDEX(ID_barrio!$A$2:$A$49,MATCH(G12647,ID_barrio!$B$2:$B$49,0))</f>
        <v>11</v>
      </c>
      <c r="G12647" t="s">
        <v>82</v>
      </c>
      <c r="H12647">
        <v>-34.620857000000001</v>
      </c>
      <c r="I12647">
        <v>-58.374091999999997</v>
      </c>
      <c r="J12647" t="s">
        <v>20</v>
      </c>
      <c r="K12647">
        <v>7416</v>
      </c>
      <c r="L12647">
        <v>3</v>
      </c>
      <c r="M12647">
        <v>0</v>
      </c>
      <c r="P12647">
        <v>1</v>
      </c>
      <c r="Q12647">
        <v>173</v>
      </c>
      <c r="R12647">
        <v>0</v>
      </c>
    </row>
    <row r="12648" spans="1:19" x14ac:dyDescent="0.25">
      <c r="A12648">
        <v>5.6518871732943699E+17</v>
      </c>
      <c r="B12648" t="s">
        <v>12188</v>
      </c>
      <c r="C12648">
        <v>1028764</v>
      </c>
      <c r="D12648" t="s">
        <v>535</v>
      </c>
      <c r="E12648">
        <f t="shared" ca="1" si="197"/>
        <v>44</v>
      </c>
      <c r="F12648">
        <f>INDEX(ID_barrio!$A$2:$A$49,MATCH(G12648,ID_barrio!$B$2:$B$49,0))</f>
        <v>1</v>
      </c>
      <c r="G12648" t="s">
        <v>19</v>
      </c>
      <c r="H12648">
        <v>-34.576390000000004</v>
      </c>
      <c r="I12648">
        <v>-58.438099999999999</v>
      </c>
      <c r="J12648" t="s">
        <v>20</v>
      </c>
      <c r="K12648">
        <v>31715</v>
      </c>
      <c r="L12648">
        <v>5</v>
      </c>
      <c r="M12648">
        <v>1</v>
      </c>
      <c r="N12648">
        <v>44800</v>
      </c>
      <c r="O12648">
        <v>0.24</v>
      </c>
      <c r="P12648">
        <v>108</v>
      </c>
      <c r="Q12648">
        <v>90</v>
      </c>
      <c r="R12648">
        <v>1</v>
      </c>
    </row>
    <row r="12649" spans="1:19" x14ac:dyDescent="0.25">
      <c r="A12649">
        <v>5.6521464841310899E+17</v>
      </c>
      <c r="B12649" t="s">
        <v>12189</v>
      </c>
      <c r="C12649">
        <v>147505865</v>
      </c>
      <c r="D12649" t="s">
        <v>2166</v>
      </c>
      <c r="E12649">
        <f t="shared" ca="1" si="197"/>
        <v>54</v>
      </c>
      <c r="F12649">
        <f>INDEX(ID_barrio!$A$2:$A$49,MATCH(G12649,ID_barrio!$B$2:$B$49,0))</f>
        <v>23</v>
      </c>
      <c r="G12649" t="s">
        <v>420</v>
      </c>
      <c r="H12649">
        <v>-34.607439999999997</v>
      </c>
      <c r="I12649">
        <v>-58.518070000000002</v>
      </c>
      <c r="J12649" t="s">
        <v>20</v>
      </c>
      <c r="K12649">
        <v>9043</v>
      </c>
      <c r="L12649">
        <v>1</v>
      </c>
      <c r="M12649">
        <v>12</v>
      </c>
      <c r="N12649">
        <v>44911</v>
      </c>
      <c r="O12649">
        <v>1.91</v>
      </c>
      <c r="P12649">
        <v>1</v>
      </c>
      <c r="Q12649">
        <v>71</v>
      </c>
      <c r="R12649">
        <v>12</v>
      </c>
    </row>
    <row r="12650" spans="1:19" x14ac:dyDescent="0.25">
      <c r="A12650">
        <v>5.6367733551214797E+17</v>
      </c>
      <c r="B12650" t="s">
        <v>12190</v>
      </c>
      <c r="C12650">
        <v>133920434</v>
      </c>
      <c r="D12650" t="s">
        <v>1100</v>
      </c>
      <c r="E12650">
        <f t="shared" ca="1" si="197"/>
        <v>52</v>
      </c>
      <c r="F12650">
        <f>INDEX(ID_barrio!$A$2:$A$49,MATCH(G12650,ID_barrio!$B$2:$B$49,0))</f>
        <v>15</v>
      </c>
      <c r="G12650" t="s">
        <v>128</v>
      </c>
      <c r="H12650">
        <v>-34.597299999999997</v>
      </c>
      <c r="I12650">
        <v>-58.377490000000002</v>
      </c>
      <c r="J12650" t="s">
        <v>20</v>
      </c>
      <c r="K12650">
        <v>6167</v>
      </c>
      <c r="L12650">
        <v>12</v>
      </c>
      <c r="M12650">
        <v>4</v>
      </c>
      <c r="N12650">
        <v>44890</v>
      </c>
      <c r="O12650">
        <v>0.47</v>
      </c>
      <c r="P12650">
        <v>26</v>
      </c>
      <c r="Q12650">
        <v>30</v>
      </c>
      <c r="R12650">
        <v>4</v>
      </c>
    </row>
    <row r="12651" spans="1:19" x14ac:dyDescent="0.25">
      <c r="A12651">
        <v>5.6368020539908698E+17</v>
      </c>
      <c r="B12651" t="s">
        <v>12191</v>
      </c>
      <c r="C12651">
        <v>55553719</v>
      </c>
      <c r="D12651" t="s">
        <v>2608</v>
      </c>
      <c r="E12651">
        <f t="shared" ca="1" si="197"/>
        <v>33</v>
      </c>
      <c r="F12651">
        <f>INDEX(ID_barrio!$A$2:$A$49,MATCH(G12651,ID_barrio!$B$2:$B$49,0))</f>
        <v>7</v>
      </c>
      <c r="G12651" t="s">
        <v>45</v>
      </c>
      <c r="H12651">
        <v>-34.591230000000003</v>
      </c>
      <c r="I12651">
        <v>-58.40361</v>
      </c>
      <c r="J12651" t="s">
        <v>20</v>
      </c>
      <c r="K12651">
        <v>15361</v>
      </c>
      <c r="L12651">
        <v>3</v>
      </c>
      <c r="M12651">
        <v>2</v>
      </c>
      <c r="N12651">
        <v>44849</v>
      </c>
      <c r="O12651">
        <v>0.49</v>
      </c>
      <c r="P12651">
        <v>123</v>
      </c>
      <c r="Q12651">
        <v>0</v>
      </c>
      <c r="R12651">
        <v>2</v>
      </c>
    </row>
    <row r="12652" spans="1:19" x14ac:dyDescent="0.25">
      <c r="A12652">
        <v>5.6524388927868499E+17</v>
      </c>
      <c r="B12652" t="s">
        <v>12192</v>
      </c>
      <c r="C12652">
        <v>161165645</v>
      </c>
      <c r="D12652" t="s">
        <v>74</v>
      </c>
      <c r="E12652">
        <f t="shared" ca="1" si="197"/>
        <v>61</v>
      </c>
      <c r="F12652">
        <f>INDEX(ID_barrio!$A$2:$A$49,MATCH(G12652,ID_barrio!$B$2:$B$49,0))</f>
        <v>7</v>
      </c>
      <c r="G12652" t="s">
        <v>45</v>
      </c>
      <c r="H12652">
        <v>-34.598889999999997</v>
      </c>
      <c r="I12652">
        <v>-58.387210000000003</v>
      </c>
      <c r="J12652" t="s">
        <v>20</v>
      </c>
      <c r="K12652">
        <v>4304</v>
      </c>
      <c r="L12652">
        <v>2</v>
      </c>
      <c r="M12652">
        <v>15</v>
      </c>
      <c r="N12652">
        <v>44906</v>
      </c>
      <c r="O12652">
        <v>2.1800000000000002</v>
      </c>
      <c r="P12652">
        <v>2</v>
      </c>
      <c r="Q12652">
        <v>134</v>
      </c>
      <c r="R12652">
        <v>15</v>
      </c>
    </row>
    <row r="12653" spans="1:19" x14ac:dyDescent="0.25">
      <c r="A12653">
        <v>5.5943926572357798E+17</v>
      </c>
      <c r="B12653" t="s">
        <v>12193</v>
      </c>
      <c r="C12653">
        <v>176055454</v>
      </c>
      <c r="D12653" t="s">
        <v>12194</v>
      </c>
      <c r="E12653">
        <f t="shared" ca="1" si="197"/>
        <v>73</v>
      </c>
      <c r="F12653">
        <f>INDEX(ID_barrio!$A$2:$A$49,MATCH(G12653,ID_barrio!$B$2:$B$49,0))</f>
        <v>7</v>
      </c>
      <c r="G12653" t="s">
        <v>45</v>
      </c>
      <c r="H12653">
        <v>-34.589869999999998</v>
      </c>
      <c r="I12653">
        <v>-58.393360000000001</v>
      </c>
      <c r="J12653" t="s">
        <v>20</v>
      </c>
      <c r="K12653">
        <v>11476</v>
      </c>
      <c r="L12653">
        <v>1</v>
      </c>
      <c r="M12653">
        <v>26</v>
      </c>
      <c r="N12653">
        <v>44901</v>
      </c>
      <c r="O12653">
        <v>2.46</v>
      </c>
      <c r="P12653">
        <v>1</v>
      </c>
      <c r="Q12653">
        <v>326</v>
      </c>
      <c r="R12653">
        <v>26</v>
      </c>
    </row>
    <row r="12654" spans="1:19" x14ac:dyDescent="0.25">
      <c r="A12654">
        <v>5.6370598155676301E+17</v>
      </c>
      <c r="B12654" t="s">
        <v>20668</v>
      </c>
      <c r="C12654">
        <v>160713918</v>
      </c>
      <c r="D12654" t="s">
        <v>157</v>
      </c>
      <c r="E12654">
        <f t="shared" ca="1" si="197"/>
        <v>74</v>
      </c>
      <c r="F12654">
        <f>INDEX(ID_barrio!$A$2:$A$49,MATCH(G12654,ID_barrio!$B$2:$B$49,0))</f>
        <v>12</v>
      </c>
      <c r="G12654" t="s">
        <v>87</v>
      </c>
      <c r="H12654">
        <v>-34.557389999999998</v>
      </c>
      <c r="I12654">
        <v>-58.461509999999997</v>
      </c>
      <c r="J12654" t="s">
        <v>20</v>
      </c>
      <c r="K12654">
        <v>10723</v>
      </c>
      <c r="L12654">
        <v>7</v>
      </c>
      <c r="M12654">
        <v>56</v>
      </c>
      <c r="N12654">
        <v>44906</v>
      </c>
      <c r="O12654">
        <v>5.66</v>
      </c>
      <c r="P12654">
        <v>6</v>
      </c>
      <c r="Q12654">
        <v>323</v>
      </c>
      <c r="R12654">
        <v>56</v>
      </c>
    </row>
    <row r="12655" spans="1:19" x14ac:dyDescent="0.25">
      <c r="A12655">
        <v>5.5950011793360602E+17</v>
      </c>
      <c r="B12655" t="s">
        <v>20669</v>
      </c>
      <c r="C12655">
        <v>101594319</v>
      </c>
      <c r="D12655" t="s">
        <v>1743</v>
      </c>
      <c r="E12655">
        <f t="shared" ca="1" si="197"/>
        <v>79</v>
      </c>
      <c r="F12655">
        <f>INDEX(ID_barrio!$A$2:$A$49,MATCH(G12655,ID_barrio!$B$2:$B$49,0))</f>
        <v>13</v>
      </c>
      <c r="G12655" t="s">
        <v>99</v>
      </c>
      <c r="H12655">
        <v>-34.604289999999999</v>
      </c>
      <c r="I12655">
        <v>-58.454940000000001</v>
      </c>
      <c r="J12655" t="s">
        <v>20</v>
      </c>
      <c r="K12655">
        <v>11805</v>
      </c>
      <c r="L12655">
        <v>1</v>
      </c>
      <c r="M12655">
        <v>0</v>
      </c>
      <c r="P12655">
        <v>5</v>
      </c>
      <c r="Q12655">
        <v>364</v>
      </c>
      <c r="R12655">
        <v>0</v>
      </c>
    </row>
    <row r="12656" spans="1:19" x14ac:dyDescent="0.25">
      <c r="A12656">
        <v>5.6530477321560499E+17</v>
      </c>
      <c r="B12656" t="s">
        <v>20670</v>
      </c>
      <c r="C12656">
        <v>445726045</v>
      </c>
      <c r="D12656" t="s">
        <v>3720</v>
      </c>
      <c r="E12656">
        <f t="shared" ca="1" si="197"/>
        <v>58</v>
      </c>
      <c r="F12656">
        <f>INDEX(ID_barrio!$A$2:$A$49,MATCH(G12656,ID_barrio!$B$2:$B$49,0))</f>
        <v>7</v>
      </c>
      <c r="G12656" t="s">
        <v>45</v>
      </c>
      <c r="H12656">
        <v>-34.590260000000001</v>
      </c>
      <c r="I12656">
        <v>-58.395380000000003</v>
      </c>
      <c r="J12656" t="s">
        <v>20</v>
      </c>
      <c r="K12656">
        <v>6557</v>
      </c>
      <c r="L12656">
        <v>1</v>
      </c>
      <c r="M12656">
        <v>6</v>
      </c>
      <c r="N12656">
        <v>44696</v>
      </c>
      <c r="O12656">
        <v>0.6</v>
      </c>
      <c r="P12656">
        <v>1</v>
      </c>
      <c r="Q12656">
        <v>0</v>
      </c>
      <c r="R12656">
        <v>6</v>
      </c>
    </row>
    <row r="12657" spans="1:18" x14ac:dyDescent="0.25">
      <c r="A12657">
        <v>5.6372649955949901E+17</v>
      </c>
      <c r="B12657" t="s">
        <v>12195</v>
      </c>
      <c r="C12657">
        <v>133920434</v>
      </c>
      <c r="D12657" t="s">
        <v>1100</v>
      </c>
      <c r="E12657">
        <f t="shared" ca="1" si="197"/>
        <v>29</v>
      </c>
      <c r="F12657">
        <f>INDEX(ID_barrio!$A$2:$A$49,MATCH(G12657,ID_barrio!$B$2:$B$49,0))</f>
        <v>18</v>
      </c>
      <c r="G12657" t="s">
        <v>177</v>
      </c>
      <c r="H12657">
        <v>-34.582270000000001</v>
      </c>
      <c r="I12657">
        <v>-58.446449999999999</v>
      </c>
      <c r="J12657" t="s">
        <v>20</v>
      </c>
      <c r="K12657">
        <v>6180</v>
      </c>
      <c r="L12657">
        <v>30</v>
      </c>
      <c r="M12657">
        <v>0</v>
      </c>
      <c r="P12657">
        <v>26</v>
      </c>
      <c r="Q12657">
        <v>0</v>
      </c>
      <c r="R12657">
        <v>0</v>
      </c>
    </row>
    <row r="12658" spans="1:18" x14ac:dyDescent="0.25">
      <c r="A12658">
        <v>5.6372893649754298E+17</v>
      </c>
      <c r="B12658" t="s">
        <v>12196</v>
      </c>
      <c r="C12658">
        <v>4118340</v>
      </c>
      <c r="D12658" t="s">
        <v>537</v>
      </c>
      <c r="E12658">
        <f t="shared" ca="1" si="197"/>
        <v>42</v>
      </c>
      <c r="F12658">
        <f>INDEX(ID_barrio!$A$2:$A$49,MATCH(G12658,ID_barrio!$B$2:$B$49,0))</f>
        <v>18</v>
      </c>
      <c r="G12658" t="s">
        <v>177</v>
      </c>
      <c r="H12658">
        <v>-34.582880000000003</v>
      </c>
      <c r="I12658">
        <v>-58.44502</v>
      </c>
      <c r="J12658" t="s">
        <v>20</v>
      </c>
      <c r="K12658">
        <v>49873</v>
      </c>
      <c r="L12658">
        <v>2</v>
      </c>
      <c r="M12658">
        <v>46</v>
      </c>
      <c r="N12658">
        <v>44913</v>
      </c>
      <c r="O12658">
        <v>4.84</v>
      </c>
      <c r="P12658">
        <v>7</v>
      </c>
      <c r="Q12658">
        <v>317</v>
      </c>
      <c r="R12658">
        <v>46</v>
      </c>
    </row>
    <row r="12659" spans="1:18" x14ac:dyDescent="0.25">
      <c r="A12659">
        <v>5.6373256411112397E+17</v>
      </c>
      <c r="B12659" t="s">
        <v>12197</v>
      </c>
      <c r="C12659">
        <v>267922329</v>
      </c>
      <c r="D12659" t="s">
        <v>63</v>
      </c>
      <c r="E12659">
        <f t="shared" ca="1" si="197"/>
        <v>50</v>
      </c>
      <c r="F12659">
        <f>INDEX(ID_barrio!$A$2:$A$49,MATCH(G12659,ID_barrio!$B$2:$B$49,0))</f>
        <v>1</v>
      </c>
      <c r="G12659" t="s">
        <v>19</v>
      </c>
      <c r="H12659">
        <v>-34.579219999999999</v>
      </c>
      <c r="I12659">
        <v>-58.432639999999999</v>
      </c>
      <c r="J12659" t="s">
        <v>20</v>
      </c>
      <c r="K12659">
        <v>6709</v>
      </c>
      <c r="L12659">
        <v>3</v>
      </c>
      <c r="M12659">
        <v>42</v>
      </c>
      <c r="N12659">
        <v>44921</v>
      </c>
      <c r="O12659">
        <v>4.38</v>
      </c>
      <c r="P12659">
        <v>2</v>
      </c>
      <c r="Q12659">
        <v>295</v>
      </c>
      <c r="R12659">
        <v>42</v>
      </c>
    </row>
    <row r="12660" spans="1:18" x14ac:dyDescent="0.25">
      <c r="A12660">
        <v>5.6567882973208499E+17</v>
      </c>
      <c r="B12660" t="s">
        <v>12198</v>
      </c>
      <c r="C12660">
        <v>445789952</v>
      </c>
      <c r="D12660" t="s">
        <v>102</v>
      </c>
      <c r="E12660">
        <f t="shared" ca="1" si="197"/>
        <v>59</v>
      </c>
      <c r="F12660">
        <f>INDEX(ID_barrio!$A$2:$A$49,MATCH(G12660,ID_barrio!$B$2:$B$49,0))</f>
        <v>5</v>
      </c>
      <c r="G12660" t="s">
        <v>38</v>
      </c>
      <c r="H12660">
        <v>-34.603540000000002</v>
      </c>
      <c r="I12660">
        <v>-58.391249999999999</v>
      </c>
      <c r="J12660" t="s">
        <v>20</v>
      </c>
      <c r="K12660">
        <v>8200</v>
      </c>
      <c r="L12660">
        <v>3</v>
      </c>
      <c r="M12660">
        <v>20</v>
      </c>
      <c r="N12660">
        <v>44866</v>
      </c>
      <c r="O12660">
        <v>1.96</v>
      </c>
      <c r="P12660">
        <v>1</v>
      </c>
      <c r="Q12660">
        <v>168</v>
      </c>
      <c r="R12660">
        <v>20</v>
      </c>
    </row>
    <row r="12661" spans="1:18" x14ac:dyDescent="0.25">
      <c r="A12661">
        <v>5.6569909806860902E+17</v>
      </c>
      <c r="B12661" t="s">
        <v>20671</v>
      </c>
      <c r="C12661">
        <v>137488574</v>
      </c>
      <c r="D12661" t="s">
        <v>132</v>
      </c>
      <c r="E12661">
        <f t="shared" ca="1" si="197"/>
        <v>48</v>
      </c>
      <c r="F12661">
        <f>INDEX(ID_barrio!$A$2:$A$49,MATCH(G12661,ID_barrio!$B$2:$B$49,0))</f>
        <v>35</v>
      </c>
      <c r="G12661" t="s">
        <v>2362</v>
      </c>
      <c r="H12661">
        <v>-34.603110000000001</v>
      </c>
      <c r="I12661">
        <v>-58.489800000000002</v>
      </c>
      <c r="J12661" t="s">
        <v>20</v>
      </c>
      <c r="K12661">
        <v>3751</v>
      </c>
      <c r="L12661">
        <v>7</v>
      </c>
      <c r="M12661">
        <v>3</v>
      </c>
      <c r="N12661">
        <v>44893</v>
      </c>
      <c r="O12661">
        <v>0.3</v>
      </c>
      <c r="P12661">
        <v>2</v>
      </c>
      <c r="Q12661">
        <v>359</v>
      </c>
      <c r="R12661">
        <v>3</v>
      </c>
    </row>
    <row r="12662" spans="1:18" x14ac:dyDescent="0.25">
      <c r="A12662">
        <v>5.6573742158364102E+17</v>
      </c>
      <c r="B12662" t="s">
        <v>20672</v>
      </c>
      <c r="C12662">
        <v>445797164</v>
      </c>
      <c r="D12662" t="s">
        <v>12199</v>
      </c>
      <c r="E12662">
        <f t="shared" ca="1" si="197"/>
        <v>77</v>
      </c>
      <c r="F12662">
        <f>INDEX(ID_barrio!$A$2:$A$49,MATCH(G12662,ID_barrio!$B$2:$B$49,0))</f>
        <v>5</v>
      </c>
      <c r="G12662" t="s">
        <v>38</v>
      </c>
      <c r="H12662">
        <v>-34.602629999999998</v>
      </c>
      <c r="I12662">
        <v>-58.386150000000001</v>
      </c>
      <c r="J12662" t="s">
        <v>24</v>
      </c>
      <c r="K12662">
        <v>6343</v>
      </c>
      <c r="L12662">
        <v>1</v>
      </c>
      <c r="M12662">
        <v>11</v>
      </c>
      <c r="N12662">
        <v>44888</v>
      </c>
      <c r="O12662">
        <v>1.71</v>
      </c>
      <c r="P12662">
        <v>1</v>
      </c>
      <c r="Q12662">
        <v>362</v>
      </c>
      <c r="R12662">
        <v>11</v>
      </c>
    </row>
    <row r="12663" spans="1:18" x14ac:dyDescent="0.25">
      <c r="A12663">
        <v>5.5954932000809101E+17</v>
      </c>
      <c r="B12663" t="s">
        <v>12200</v>
      </c>
      <c r="C12663">
        <v>302305112</v>
      </c>
      <c r="D12663" t="s">
        <v>3232</v>
      </c>
      <c r="E12663">
        <f t="shared" ca="1" si="197"/>
        <v>42</v>
      </c>
      <c r="F12663">
        <f>INDEX(ID_barrio!$A$2:$A$49,MATCH(G12663,ID_barrio!$B$2:$B$49,0))</f>
        <v>18</v>
      </c>
      <c r="G12663" t="s">
        <v>177</v>
      </c>
      <c r="H12663">
        <v>-34.58014</v>
      </c>
      <c r="I12663">
        <v>-58.450009999999999</v>
      </c>
      <c r="J12663" t="s">
        <v>20</v>
      </c>
      <c r="K12663">
        <v>3178</v>
      </c>
      <c r="L12663">
        <v>2</v>
      </c>
      <c r="M12663">
        <v>0</v>
      </c>
      <c r="P12663">
        <v>1</v>
      </c>
      <c r="Q12663">
        <v>0</v>
      </c>
      <c r="R12663">
        <v>0</v>
      </c>
    </row>
    <row r="12664" spans="1:18" x14ac:dyDescent="0.25">
      <c r="A12664">
        <v>5.7071190635718003E+17</v>
      </c>
      <c r="B12664" t="s">
        <v>12201</v>
      </c>
      <c r="C12664">
        <v>132838002</v>
      </c>
      <c r="D12664" t="s">
        <v>176</v>
      </c>
      <c r="E12664">
        <f t="shared" ca="1" si="197"/>
        <v>76</v>
      </c>
      <c r="F12664">
        <f>INDEX(ID_barrio!$A$2:$A$49,MATCH(G12664,ID_barrio!$B$2:$B$49,0))</f>
        <v>7</v>
      </c>
      <c r="G12664" t="s">
        <v>45</v>
      </c>
      <c r="H12664">
        <v>-34.584389999999999</v>
      </c>
      <c r="I12664">
        <v>-58.40361</v>
      </c>
      <c r="J12664" t="s">
        <v>20</v>
      </c>
      <c r="K12664">
        <v>33477</v>
      </c>
      <c r="L12664">
        <v>28</v>
      </c>
      <c r="M12664">
        <v>0</v>
      </c>
      <c r="P12664">
        <v>84</v>
      </c>
      <c r="Q12664">
        <v>362</v>
      </c>
      <c r="R12664">
        <v>0</v>
      </c>
    </row>
    <row r="12665" spans="1:18" x14ac:dyDescent="0.25">
      <c r="A12665">
        <v>5.6378055570089901E+17</v>
      </c>
      <c r="B12665" t="s">
        <v>12202</v>
      </c>
      <c r="C12665">
        <v>267922329</v>
      </c>
      <c r="D12665" t="s">
        <v>63</v>
      </c>
      <c r="E12665">
        <f t="shared" ca="1" si="197"/>
        <v>44</v>
      </c>
      <c r="F12665">
        <f>INDEX(ID_barrio!$A$2:$A$49,MATCH(G12665,ID_barrio!$B$2:$B$49,0))</f>
        <v>1</v>
      </c>
      <c r="G12665" t="s">
        <v>19</v>
      </c>
      <c r="H12665">
        <v>-34.58135</v>
      </c>
      <c r="I12665">
        <v>-58.43112</v>
      </c>
      <c r="J12665" t="s">
        <v>20</v>
      </c>
      <c r="K12665">
        <v>8810</v>
      </c>
      <c r="L12665">
        <v>3</v>
      </c>
      <c r="M12665">
        <v>21</v>
      </c>
      <c r="N12665">
        <v>44885</v>
      </c>
      <c r="O12665">
        <v>2.27</v>
      </c>
      <c r="P12665">
        <v>2</v>
      </c>
      <c r="Q12665">
        <v>243</v>
      </c>
      <c r="R12665">
        <v>21</v>
      </c>
    </row>
    <row r="12666" spans="1:18" x14ac:dyDescent="0.25">
      <c r="A12666">
        <v>5.7076619825715302E+17</v>
      </c>
      <c r="B12666" t="s">
        <v>20673</v>
      </c>
      <c r="C12666">
        <v>446902730</v>
      </c>
      <c r="D12666" t="s">
        <v>123</v>
      </c>
      <c r="E12666">
        <f t="shared" ca="1" si="197"/>
        <v>35</v>
      </c>
      <c r="F12666">
        <f>INDEX(ID_barrio!$A$2:$A$49,MATCH(G12666,ID_barrio!$B$2:$B$49,0))</f>
        <v>1</v>
      </c>
      <c r="G12666" t="s">
        <v>19</v>
      </c>
      <c r="H12666">
        <v>-34.584110000000003</v>
      </c>
      <c r="I12666">
        <v>-58.42501</v>
      </c>
      <c r="J12666" t="s">
        <v>20</v>
      </c>
      <c r="K12666">
        <v>6167</v>
      </c>
      <c r="L12666">
        <v>2</v>
      </c>
      <c r="M12666">
        <v>21</v>
      </c>
      <c r="N12666">
        <v>44915</v>
      </c>
      <c r="O12666">
        <v>4.17</v>
      </c>
      <c r="P12666">
        <v>1</v>
      </c>
      <c r="Q12666">
        <v>362</v>
      </c>
      <c r="R12666">
        <v>21</v>
      </c>
    </row>
    <row r="12667" spans="1:18" x14ac:dyDescent="0.25">
      <c r="A12667">
        <v>5.7078366288505402E+17</v>
      </c>
      <c r="B12667" t="s">
        <v>12203</v>
      </c>
      <c r="C12667">
        <v>132838002</v>
      </c>
      <c r="D12667" t="s">
        <v>176</v>
      </c>
      <c r="E12667">
        <f t="shared" ca="1" si="197"/>
        <v>50</v>
      </c>
      <c r="F12667">
        <f>INDEX(ID_barrio!$A$2:$A$49,MATCH(G12667,ID_barrio!$B$2:$B$49,0))</f>
        <v>7</v>
      </c>
      <c r="G12667" t="s">
        <v>45</v>
      </c>
      <c r="H12667">
        <v>-34.589379999999998</v>
      </c>
      <c r="I12667">
        <v>-58.403419999999997</v>
      </c>
      <c r="J12667" t="s">
        <v>20</v>
      </c>
      <c r="K12667">
        <v>11100</v>
      </c>
      <c r="L12667">
        <v>5</v>
      </c>
      <c r="M12667">
        <v>1</v>
      </c>
      <c r="N12667">
        <v>44742</v>
      </c>
      <c r="O12667">
        <v>0.16</v>
      </c>
      <c r="P12667">
        <v>84</v>
      </c>
      <c r="Q12667">
        <v>57</v>
      </c>
      <c r="R12667">
        <v>1</v>
      </c>
    </row>
    <row r="12668" spans="1:18" x14ac:dyDescent="0.25">
      <c r="A12668">
        <v>5.6575536880733299E+17</v>
      </c>
      <c r="B12668" t="s">
        <v>12204</v>
      </c>
      <c r="C12668">
        <v>36760977</v>
      </c>
      <c r="D12668" t="s">
        <v>3636</v>
      </c>
      <c r="E12668">
        <f t="shared" ca="1" si="197"/>
        <v>47</v>
      </c>
      <c r="F12668">
        <f>INDEX(ID_barrio!$A$2:$A$49,MATCH(G12668,ID_barrio!$B$2:$B$49,0))</f>
        <v>13</v>
      </c>
      <c r="G12668" t="s">
        <v>99</v>
      </c>
      <c r="H12668">
        <v>-34.595529999999997</v>
      </c>
      <c r="I12668">
        <v>-58.433109999999999</v>
      </c>
      <c r="J12668" t="s">
        <v>20</v>
      </c>
      <c r="K12668">
        <v>4657</v>
      </c>
      <c r="L12668">
        <v>3</v>
      </c>
      <c r="M12668">
        <v>5</v>
      </c>
      <c r="N12668">
        <v>44895</v>
      </c>
      <c r="O12668">
        <v>0.5</v>
      </c>
      <c r="P12668">
        <v>1</v>
      </c>
      <c r="Q12668">
        <v>264</v>
      </c>
      <c r="R12668">
        <v>5</v>
      </c>
    </row>
    <row r="12669" spans="1:18" x14ac:dyDescent="0.25">
      <c r="A12669">
        <v>5.65810061590936E+17</v>
      </c>
      <c r="B12669" t="s">
        <v>20674</v>
      </c>
      <c r="C12669">
        <v>127333462</v>
      </c>
      <c r="D12669" t="s">
        <v>607</v>
      </c>
      <c r="E12669">
        <f t="shared" ca="1" si="197"/>
        <v>29</v>
      </c>
      <c r="F12669">
        <f>INDEX(ID_barrio!$A$2:$A$49,MATCH(G12669,ID_barrio!$B$2:$B$49,0))</f>
        <v>20</v>
      </c>
      <c r="G12669" t="s">
        <v>245</v>
      </c>
      <c r="H12669">
        <v>-34.61938</v>
      </c>
      <c r="I12669">
        <v>-58.359960000000001</v>
      </c>
      <c r="J12669" t="s">
        <v>20</v>
      </c>
      <c r="K12669">
        <v>26429</v>
      </c>
      <c r="L12669">
        <v>4</v>
      </c>
      <c r="M12669">
        <v>5</v>
      </c>
      <c r="N12669">
        <v>44915</v>
      </c>
      <c r="O12669">
        <v>0.68</v>
      </c>
      <c r="P12669">
        <v>1</v>
      </c>
      <c r="Q12669">
        <v>347</v>
      </c>
      <c r="R12669">
        <v>5</v>
      </c>
    </row>
    <row r="12670" spans="1:18" x14ac:dyDescent="0.25">
      <c r="A12670">
        <v>5.6379190220492E+17</v>
      </c>
      <c r="B12670" t="s">
        <v>12205</v>
      </c>
      <c r="C12670">
        <v>97006069</v>
      </c>
      <c r="D12670" t="s">
        <v>54</v>
      </c>
      <c r="E12670">
        <f t="shared" ca="1" si="197"/>
        <v>69</v>
      </c>
      <c r="F12670">
        <f>INDEX(ID_barrio!$A$2:$A$49,MATCH(G12670,ID_barrio!$B$2:$B$49,0))</f>
        <v>3</v>
      </c>
      <c r="G12670" t="s">
        <v>32</v>
      </c>
      <c r="H12670">
        <v>-34.611040000000003</v>
      </c>
      <c r="I12670">
        <v>-58.379930000000002</v>
      </c>
      <c r="J12670" t="s">
        <v>20</v>
      </c>
      <c r="K12670">
        <v>7425</v>
      </c>
      <c r="L12670">
        <v>3</v>
      </c>
      <c r="M12670">
        <v>21</v>
      </c>
      <c r="N12670">
        <v>44918</v>
      </c>
      <c r="O12670">
        <v>2.23</v>
      </c>
      <c r="P12670">
        <v>1</v>
      </c>
      <c r="Q12670">
        <v>134</v>
      </c>
      <c r="R12670">
        <v>21</v>
      </c>
    </row>
    <row r="12671" spans="1:18" x14ac:dyDescent="0.25">
      <c r="A12671">
        <v>5.7091174730139098E+17</v>
      </c>
      <c r="B12671" t="s">
        <v>18143</v>
      </c>
      <c r="C12671">
        <v>61788206</v>
      </c>
      <c r="D12671" t="s">
        <v>607</v>
      </c>
      <c r="E12671">
        <f t="shared" ca="1" si="197"/>
        <v>64</v>
      </c>
      <c r="F12671">
        <f>INDEX(ID_barrio!$A$2:$A$49,MATCH(G12671,ID_barrio!$B$2:$B$49,0))</f>
        <v>12</v>
      </c>
      <c r="G12671" t="s">
        <v>87</v>
      </c>
      <c r="H12671">
        <v>-34.549120000000002</v>
      </c>
      <c r="I12671">
        <v>-58.45391</v>
      </c>
      <c r="J12671" t="s">
        <v>20</v>
      </c>
      <c r="K12671">
        <v>10572</v>
      </c>
      <c r="L12671">
        <v>5</v>
      </c>
      <c r="M12671">
        <v>11</v>
      </c>
      <c r="N12671">
        <v>44911</v>
      </c>
      <c r="O12671">
        <v>1.91</v>
      </c>
      <c r="P12671">
        <v>3</v>
      </c>
      <c r="Q12671">
        <v>348</v>
      </c>
      <c r="R12671">
        <v>11</v>
      </c>
    </row>
    <row r="12672" spans="1:18" x14ac:dyDescent="0.25">
      <c r="A12672">
        <v>5.6379566778234502E+17</v>
      </c>
      <c r="B12672" t="s">
        <v>2396</v>
      </c>
      <c r="C12672">
        <v>389845679</v>
      </c>
      <c r="D12672" t="s">
        <v>12206</v>
      </c>
      <c r="E12672">
        <f t="shared" ca="1" si="197"/>
        <v>78</v>
      </c>
      <c r="F12672">
        <f>INDEX(ID_barrio!$A$2:$A$49,MATCH(G12672,ID_barrio!$B$2:$B$49,0))</f>
        <v>1</v>
      </c>
      <c r="G12672" t="s">
        <v>19</v>
      </c>
      <c r="H12672">
        <v>-34.592489999999998</v>
      </c>
      <c r="I12672">
        <v>-58.417630000000003</v>
      </c>
      <c r="J12672" t="s">
        <v>20</v>
      </c>
      <c r="K12672">
        <v>6167</v>
      </c>
      <c r="L12672">
        <v>3</v>
      </c>
      <c r="M12672">
        <v>10</v>
      </c>
      <c r="N12672">
        <v>44923</v>
      </c>
      <c r="O12672">
        <v>1.08</v>
      </c>
      <c r="P12672">
        <v>19</v>
      </c>
      <c r="Q12672">
        <v>341</v>
      </c>
      <c r="R12672">
        <v>10</v>
      </c>
    </row>
    <row r="12673" spans="1:18" x14ac:dyDescent="0.25">
      <c r="A12673">
        <v>5.6581592629328102E+17</v>
      </c>
      <c r="B12673" t="s">
        <v>12207</v>
      </c>
      <c r="C12673">
        <v>149687986</v>
      </c>
      <c r="D12673" t="s">
        <v>4182</v>
      </c>
      <c r="E12673">
        <f t="shared" ca="1" si="197"/>
        <v>72</v>
      </c>
      <c r="F12673">
        <f>INDEX(ID_barrio!$A$2:$A$49,MATCH(G12673,ID_barrio!$B$2:$B$49,0))</f>
        <v>7</v>
      </c>
      <c r="G12673" t="s">
        <v>45</v>
      </c>
      <c r="H12673">
        <v>-34.586956000000001</v>
      </c>
      <c r="I12673">
        <v>-58.408378999999996</v>
      </c>
      <c r="J12673" t="s">
        <v>20</v>
      </c>
      <c r="K12673">
        <v>15449</v>
      </c>
      <c r="L12673">
        <v>1</v>
      </c>
      <c r="M12673">
        <v>32</v>
      </c>
      <c r="N12673">
        <v>44921</v>
      </c>
      <c r="O12673">
        <v>3.54</v>
      </c>
      <c r="P12673">
        <v>43</v>
      </c>
      <c r="Q12673">
        <v>330</v>
      </c>
      <c r="R12673">
        <v>32</v>
      </c>
    </row>
    <row r="12674" spans="1:18" x14ac:dyDescent="0.25">
      <c r="A12674">
        <v>5.6381354592097702E+17</v>
      </c>
      <c r="B12674" t="s">
        <v>12208</v>
      </c>
      <c r="C12674">
        <v>426359941</v>
      </c>
      <c r="D12674" t="s">
        <v>1290</v>
      </c>
      <c r="E12674">
        <f t="shared" ca="1" si="197"/>
        <v>34</v>
      </c>
      <c r="F12674">
        <f>INDEX(ID_barrio!$A$2:$A$49,MATCH(G12674,ID_barrio!$B$2:$B$49,0))</f>
        <v>34</v>
      </c>
      <c r="G12674" t="s">
        <v>2289</v>
      </c>
      <c r="H12674">
        <v>-34.602528</v>
      </c>
      <c r="I12674">
        <v>-58.465336000000001</v>
      </c>
      <c r="J12674" t="s">
        <v>20</v>
      </c>
      <c r="K12674">
        <v>5000</v>
      </c>
      <c r="L12674">
        <v>5</v>
      </c>
      <c r="M12674">
        <v>3</v>
      </c>
      <c r="N12674">
        <v>44916</v>
      </c>
      <c r="O12674">
        <v>1.7</v>
      </c>
      <c r="P12674">
        <v>1</v>
      </c>
      <c r="Q12674">
        <v>308</v>
      </c>
      <c r="R12674">
        <v>3</v>
      </c>
    </row>
    <row r="12675" spans="1:18" x14ac:dyDescent="0.25">
      <c r="A12675">
        <v>5.65834967026384E+17</v>
      </c>
      <c r="B12675" t="s">
        <v>12209</v>
      </c>
      <c r="C12675">
        <v>26467347</v>
      </c>
      <c r="D12675" t="s">
        <v>590</v>
      </c>
      <c r="E12675">
        <f t="shared" ref="E12675:E12738" ca="1" si="198">RANDBETWEEN(28,79)</f>
        <v>54</v>
      </c>
      <c r="F12675">
        <f>INDEX(ID_barrio!$A$2:$A$49,MATCH(G12675,ID_barrio!$B$2:$B$49,0))</f>
        <v>1</v>
      </c>
      <c r="G12675" t="s">
        <v>19</v>
      </c>
      <c r="H12675">
        <v>-34.583779999999997</v>
      </c>
      <c r="I12675">
        <v>-58.412979999999997</v>
      </c>
      <c r="J12675" t="s">
        <v>20</v>
      </c>
      <c r="K12675">
        <v>4304</v>
      </c>
      <c r="L12675">
        <v>3</v>
      </c>
      <c r="M12675">
        <v>26</v>
      </c>
      <c r="N12675">
        <v>44906</v>
      </c>
      <c r="O12675">
        <v>2.5499999999999998</v>
      </c>
      <c r="P12675">
        <v>1</v>
      </c>
      <c r="Q12675">
        <v>326</v>
      </c>
      <c r="R12675">
        <v>26</v>
      </c>
    </row>
    <row r="12676" spans="1:18" x14ac:dyDescent="0.25">
      <c r="A12676">
        <v>5.6391607357797901E+17</v>
      </c>
      <c r="B12676" t="s">
        <v>20675</v>
      </c>
      <c r="C12676">
        <v>430955350</v>
      </c>
      <c r="D12676" t="s">
        <v>522</v>
      </c>
      <c r="E12676">
        <f t="shared" ca="1" si="198"/>
        <v>74</v>
      </c>
      <c r="F12676">
        <f>INDEX(ID_barrio!$A$2:$A$49,MATCH(G12676,ID_barrio!$B$2:$B$49,0))</f>
        <v>1</v>
      </c>
      <c r="G12676" t="s">
        <v>19</v>
      </c>
      <c r="H12676">
        <v>-34.589390000000002</v>
      </c>
      <c r="I12676">
        <v>-58.41245</v>
      </c>
      <c r="J12676" t="s">
        <v>20</v>
      </c>
      <c r="K12676">
        <v>7246</v>
      </c>
      <c r="L12676">
        <v>1</v>
      </c>
      <c r="M12676">
        <v>84</v>
      </c>
      <c r="N12676">
        <v>44915</v>
      </c>
      <c r="O12676">
        <v>8.4</v>
      </c>
      <c r="P12676">
        <v>16</v>
      </c>
      <c r="Q12676">
        <v>53</v>
      </c>
      <c r="R12676">
        <v>84</v>
      </c>
    </row>
    <row r="12677" spans="1:18" x14ac:dyDescent="0.25">
      <c r="A12677">
        <v>5.6584015930711898E+17</v>
      </c>
      <c r="B12677" t="s">
        <v>20676</v>
      </c>
      <c r="C12677">
        <v>412506828</v>
      </c>
      <c r="D12677" t="s">
        <v>10919</v>
      </c>
      <c r="E12677">
        <f t="shared" ca="1" si="198"/>
        <v>36</v>
      </c>
      <c r="F12677">
        <f>INDEX(ID_barrio!$A$2:$A$49,MATCH(G12677,ID_barrio!$B$2:$B$49,0))</f>
        <v>5</v>
      </c>
      <c r="G12677" t="s">
        <v>38</v>
      </c>
      <c r="H12677">
        <v>-34.601909999999997</v>
      </c>
      <c r="I12677">
        <v>-58.377589999999998</v>
      </c>
      <c r="J12677" t="s">
        <v>24</v>
      </c>
      <c r="K12677">
        <v>2467</v>
      </c>
      <c r="L12677">
        <v>1</v>
      </c>
      <c r="M12677">
        <v>35</v>
      </c>
      <c r="N12677">
        <v>44909</v>
      </c>
      <c r="O12677">
        <v>3.71</v>
      </c>
      <c r="P12677">
        <v>7</v>
      </c>
      <c r="Q12677">
        <v>99</v>
      </c>
      <c r="R12677">
        <v>35</v>
      </c>
    </row>
    <row r="12678" spans="1:18" x14ac:dyDescent="0.25">
      <c r="A12678">
        <v>5.7091867292165299E+17</v>
      </c>
      <c r="B12678" t="s">
        <v>20677</v>
      </c>
      <c r="C12678">
        <v>30508823</v>
      </c>
      <c r="D12678" t="s">
        <v>1201</v>
      </c>
      <c r="E12678">
        <f t="shared" ca="1" si="198"/>
        <v>60</v>
      </c>
      <c r="F12678">
        <f>INDEX(ID_barrio!$A$2:$A$49,MATCH(G12678,ID_barrio!$B$2:$B$49,0))</f>
        <v>15</v>
      </c>
      <c r="G12678" t="s">
        <v>128</v>
      </c>
      <c r="H12678">
        <v>-34.59599</v>
      </c>
      <c r="I12678">
        <v>-58.375169999999997</v>
      </c>
      <c r="J12678" t="s">
        <v>20</v>
      </c>
      <c r="K12678">
        <v>17568</v>
      </c>
      <c r="L12678">
        <v>2</v>
      </c>
      <c r="M12678">
        <v>10</v>
      </c>
      <c r="N12678">
        <v>44876</v>
      </c>
      <c r="O12678">
        <v>1.4</v>
      </c>
      <c r="P12678">
        <v>1</v>
      </c>
      <c r="Q12678">
        <v>83</v>
      </c>
      <c r="R12678">
        <v>10</v>
      </c>
    </row>
    <row r="12679" spans="1:18" x14ac:dyDescent="0.25">
      <c r="A12679">
        <v>5.7107841993492698E+17</v>
      </c>
      <c r="B12679" t="s">
        <v>20678</v>
      </c>
      <c r="C12679">
        <v>315880979</v>
      </c>
      <c r="D12679" t="s">
        <v>481</v>
      </c>
      <c r="E12679">
        <f t="shared" ca="1" si="198"/>
        <v>52</v>
      </c>
      <c r="F12679">
        <f>INDEX(ID_barrio!$A$2:$A$49,MATCH(G12679,ID_barrio!$B$2:$B$49,0))</f>
        <v>4</v>
      </c>
      <c r="G12679" t="s">
        <v>35</v>
      </c>
      <c r="H12679">
        <v>-34.577979999999997</v>
      </c>
      <c r="I12679">
        <v>-58.48845</v>
      </c>
      <c r="J12679" t="s">
        <v>20</v>
      </c>
      <c r="K12679">
        <v>7123</v>
      </c>
      <c r="L12679">
        <v>4</v>
      </c>
      <c r="M12679">
        <v>16</v>
      </c>
      <c r="N12679">
        <v>44887</v>
      </c>
      <c r="O12679">
        <v>1.76</v>
      </c>
      <c r="P12679">
        <v>3</v>
      </c>
      <c r="Q12679">
        <v>67</v>
      </c>
      <c r="R12679">
        <v>16</v>
      </c>
    </row>
    <row r="12680" spans="1:18" x14ac:dyDescent="0.25">
      <c r="A12680">
        <v>5.6392978596013197E+17</v>
      </c>
      <c r="B12680" t="s">
        <v>6957</v>
      </c>
      <c r="C12680">
        <v>39278042</v>
      </c>
      <c r="D12680" t="s">
        <v>12210</v>
      </c>
      <c r="E12680">
        <f t="shared" ca="1" si="198"/>
        <v>51</v>
      </c>
      <c r="F12680">
        <f>INDEX(ID_barrio!$A$2:$A$49,MATCH(G12680,ID_barrio!$B$2:$B$49,0))</f>
        <v>1</v>
      </c>
      <c r="G12680" t="s">
        <v>19</v>
      </c>
      <c r="H12680">
        <v>-34.58419</v>
      </c>
      <c r="I12680">
        <v>-58.440989999999999</v>
      </c>
      <c r="J12680" t="s">
        <v>20</v>
      </c>
      <c r="K12680">
        <v>8198</v>
      </c>
      <c r="L12680">
        <v>3</v>
      </c>
      <c r="M12680">
        <v>17</v>
      </c>
      <c r="N12680">
        <v>44884</v>
      </c>
      <c r="O12680">
        <v>1.74</v>
      </c>
      <c r="P12680">
        <v>1</v>
      </c>
      <c r="Q12680">
        <v>264</v>
      </c>
      <c r="R12680">
        <v>17</v>
      </c>
    </row>
    <row r="12681" spans="1:18" x14ac:dyDescent="0.25">
      <c r="A12681">
        <v>5.7113312829145901E+17</v>
      </c>
      <c r="B12681" t="s">
        <v>12211</v>
      </c>
      <c r="C12681">
        <v>191745126</v>
      </c>
      <c r="D12681" t="s">
        <v>77</v>
      </c>
      <c r="E12681">
        <f t="shared" ca="1" si="198"/>
        <v>75</v>
      </c>
      <c r="F12681">
        <f>INDEX(ID_barrio!$A$2:$A$49,MATCH(G12681,ID_barrio!$B$2:$B$49,0))</f>
        <v>1</v>
      </c>
      <c r="G12681" t="s">
        <v>19</v>
      </c>
      <c r="H12681">
        <v>-34.583410000000001</v>
      </c>
      <c r="I12681">
        <v>-58.427500000000002</v>
      </c>
      <c r="J12681" t="s">
        <v>20</v>
      </c>
      <c r="K12681">
        <v>28106</v>
      </c>
      <c r="L12681">
        <v>2</v>
      </c>
      <c r="M12681">
        <v>30</v>
      </c>
      <c r="N12681">
        <v>44907</v>
      </c>
      <c r="O12681">
        <v>3.31</v>
      </c>
      <c r="P12681">
        <v>22</v>
      </c>
      <c r="Q12681">
        <v>356</v>
      </c>
      <c r="R12681">
        <v>30</v>
      </c>
    </row>
    <row r="12682" spans="1:18" x14ac:dyDescent="0.25">
      <c r="A12682">
        <v>5.6589322339921101E+17</v>
      </c>
      <c r="B12682" t="s">
        <v>12212</v>
      </c>
      <c r="C12682">
        <v>445844630</v>
      </c>
      <c r="D12682" t="s">
        <v>12213</v>
      </c>
      <c r="E12682">
        <f t="shared" ca="1" si="198"/>
        <v>57</v>
      </c>
      <c r="F12682">
        <f>INDEX(ID_barrio!$A$2:$A$49,MATCH(G12682,ID_barrio!$B$2:$B$49,0))</f>
        <v>1</v>
      </c>
      <c r="G12682" t="s">
        <v>19</v>
      </c>
      <c r="H12682">
        <v>-34.585239999999999</v>
      </c>
      <c r="I12682">
        <v>-58.422629999999998</v>
      </c>
      <c r="J12682" t="s">
        <v>20</v>
      </c>
      <c r="K12682">
        <v>16990</v>
      </c>
      <c r="L12682">
        <v>3</v>
      </c>
      <c r="M12682">
        <v>36</v>
      </c>
      <c r="N12682">
        <v>44906</v>
      </c>
      <c r="O12682">
        <v>3.74</v>
      </c>
      <c r="P12682">
        <v>2</v>
      </c>
      <c r="Q12682">
        <v>305</v>
      </c>
      <c r="R12682">
        <v>36</v>
      </c>
    </row>
    <row r="12683" spans="1:18" x14ac:dyDescent="0.25">
      <c r="A12683">
        <v>5.6422384960607898E+17</v>
      </c>
      <c r="B12683" t="s">
        <v>12147</v>
      </c>
      <c r="C12683">
        <v>7321342</v>
      </c>
      <c r="D12683" t="s">
        <v>18196</v>
      </c>
      <c r="E12683">
        <f t="shared" ca="1" si="198"/>
        <v>67</v>
      </c>
      <c r="F12683">
        <f>INDEX(ID_barrio!$A$2:$A$49,MATCH(G12683,ID_barrio!$B$2:$B$49,0))</f>
        <v>13</v>
      </c>
      <c r="G12683" t="s">
        <v>99</v>
      </c>
      <c r="H12683">
        <v>-34.596670000000003</v>
      </c>
      <c r="I12683">
        <v>-58.428350000000002</v>
      </c>
      <c r="J12683" t="s">
        <v>24</v>
      </c>
      <c r="K12683">
        <v>3373</v>
      </c>
      <c r="L12683">
        <v>7</v>
      </c>
      <c r="M12683">
        <v>0</v>
      </c>
      <c r="P12683">
        <v>5</v>
      </c>
      <c r="Q12683">
        <v>176</v>
      </c>
      <c r="R12683">
        <v>0</v>
      </c>
    </row>
    <row r="12684" spans="1:18" x14ac:dyDescent="0.25">
      <c r="A12684">
        <v>5.6429609505726598E+17</v>
      </c>
      <c r="B12684" t="s">
        <v>12214</v>
      </c>
      <c r="C12684">
        <v>7786587</v>
      </c>
      <c r="D12684" t="s">
        <v>374</v>
      </c>
      <c r="E12684">
        <f t="shared" ca="1" si="198"/>
        <v>71</v>
      </c>
      <c r="F12684">
        <f>INDEX(ID_barrio!$A$2:$A$49,MATCH(G12684,ID_barrio!$B$2:$B$49,0))</f>
        <v>7</v>
      </c>
      <c r="G12684" t="s">
        <v>45</v>
      </c>
      <c r="H12684">
        <v>-34.596380000000003</v>
      </c>
      <c r="I12684">
        <v>-58.395409999999998</v>
      </c>
      <c r="J12684" t="s">
        <v>20</v>
      </c>
      <c r="K12684">
        <v>26429</v>
      </c>
      <c r="L12684">
        <v>7</v>
      </c>
      <c r="M12684">
        <v>1</v>
      </c>
      <c r="N12684">
        <v>44756</v>
      </c>
      <c r="O12684">
        <v>0.18</v>
      </c>
      <c r="P12684">
        <v>119</v>
      </c>
      <c r="Q12684">
        <v>358</v>
      </c>
      <c r="R12684">
        <v>1</v>
      </c>
    </row>
    <row r="12685" spans="1:18" x14ac:dyDescent="0.25">
      <c r="A12685">
        <v>5.6438062192433997E+17</v>
      </c>
      <c r="B12685" t="s">
        <v>20679</v>
      </c>
      <c r="C12685">
        <v>4286092</v>
      </c>
      <c r="D12685" t="s">
        <v>5485</v>
      </c>
      <c r="E12685">
        <f t="shared" ca="1" si="198"/>
        <v>52</v>
      </c>
      <c r="F12685">
        <f>INDEX(ID_barrio!$A$2:$A$49,MATCH(G12685,ID_barrio!$B$2:$B$49,0))</f>
        <v>1</v>
      </c>
      <c r="G12685" t="s">
        <v>19</v>
      </c>
      <c r="H12685">
        <v>-34.583120000000001</v>
      </c>
      <c r="I12685">
        <v>-58.439489999999999</v>
      </c>
      <c r="J12685" t="s">
        <v>20</v>
      </c>
      <c r="K12685">
        <v>17242</v>
      </c>
      <c r="L12685">
        <v>14</v>
      </c>
      <c r="M12685">
        <v>3</v>
      </c>
      <c r="N12685">
        <v>44906</v>
      </c>
      <c r="O12685">
        <v>0.99</v>
      </c>
      <c r="P12685">
        <v>1</v>
      </c>
      <c r="Q12685">
        <v>351</v>
      </c>
      <c r="R12685">
        <v>3</v>
      </c>
    </row>
    <row r="12686" spans="1:18" x14ac:dyDescent="0.25">
      <c r="A12686">
        <v>5.6594800255775302E+17</v>
      </c>
      <c r="B12686" t="s">
        <v>20680</v>
      </c>
      <c r="C12686">
        <v>15900304</v>
      </c>
      <c r="D12686" t="s">
        <v>435</v>
      </c>
      <c r="E12686">
        <f t="shared" ca="1" si="198"/>
        <v>45</v>
      </c>
      <c r="F12686">
        <f>INDEX(ID_barrio!$A$2:$A$49,MATCH(G12686,ID_barrio!$B$2:$B$49,0))</f>
        <v>1</v>
      </c>
      <c r="G12686" t="s">
        <v>19</v>
      </c>
      <c r="H12686">
        <v>-34.591259999999998</v>
      </c>
      <c r="I12686">
        <v>-58.419550000000001</v>
      </c>
      <c r="J12686" t="s">
        <v>20</v>
      </c>
      <c r="K12686">
        <v>4933</v>
      </c>
      <c r="L12686">
        <v>1</v>
      </c>
      <c r="M12686">
        <v>0</v>
      </c>
      <c r="P12686">
        <v>42</v>
      </c>
      <c r="Q12686">
        <v>103</v>
      </c>
      <c r="R12686">
        <v>0</v>
      </c>
    </row>
    <row r="12687" spans="1:18" x14ac:dyDescent="0.25">
      <c r="A12687">
        <v>5.659849118848E+17</v>
      </c>
      <c r="B12687" t="s">
        <v>20681</v>
      </c>
      <c r="C12687">
        <v>434555737</v>
      </c>
      <c r="D12687" t="s">
        <v>522</v>
      </c>
      <c r="E12687">
        <f t="shared" ca="1" si="198"/>
        <v>63</v>
      </c>
      <c r="F12687">
        <f>INDEX(ID_barrio!$A$2:$A$49,MATCH(G12687,ID_barrio!$B$2:$B$49,0))</f>
        <v>7</v>
      </c>
      <c r="G12687" t="s">
        <v>45</v>
      </c>
      <c r="H12687">
        <v>-34.594028000000002</v>
      </c>
      <c r="I12687">
        <v>-58.393538999999997</v>
      </c>
      <c r="J12687" t="s">
        <v>20</v>
      </c>
      <c r="K12687">
        <v>10295</v>
      </c>
      <c r="L12687">
        <v>4</v>
      </c>
      <c r="M12687">
        <v>8</v>
      </c>
      <c r="N12687">
        <v>44916</v>
      </c>
      <c r="O12687">
        <v>1.02</v>
      </c>
      <c r="P12687">
        <v>1</v>
      </c>
      <c r="Q12687">
        <v>205</v>
      </c>
      <c r="R12687">
        <v>8</v>
      </c>
    </row>
    <row r="12688" spans="1:18" x14ac:dyDescent="0.25">
      <c r="A12688">
        <v>5.7163570795019898E+17</v>
      </c>
      <c r="B12688" t="s">
        <v>12215</v>
      </c>
      <c r="C12688">
        <v>447279630</v>
      </c>
      <c r="D12688" t="s">
        <v>12216</v>
      </c>
      <c r="E12688">
        <f t="shared" ca="1" si="198"/>
        <v>43</v>
      </c>
      <c r="F12688">
        <f>INDEX(ID_barrio!$A$2:$A$49,MATCH(G12688,ID_barrio!$B$2:$B$49,0))</f>
        <v>1</v>
      </c>
      <c r="G12688" t="s">
        <v>19</v>
      </c>
      <c r="H12688">
        <v>-34.565431781465797</v>
      </c>
      <c r="I12688">
        <v>-58.437264396295099</v>
      </c>
      <c r="J12688" t="s">
        <v>20</v>
      </c>
      <c r="K12688">
        <v>9314</v>
      </c>
      <c r="L12688">
        <v>1</v>
      </c>
      <c r="M12688">
        <v>31</v>
      </c>
      <c r="N12688">
        <v>44906</v>
      </c>
      <c r="O12688">
        <v>6.69</v>
      </c>
      <c r="P12688">
        <v>4</v>
      </c>
      <c r="Q12688">
        <v>341</v>
      </c>
      <c r="R12688">
        <v>31</v>
      </c>
    </row>
    <row r="12689" spans="1:18" x14ac:dyDescent="0.25">
      <c r="A12689">
        <v>5.6440646200987597E+17</v>
      </c>
      <c r="B12689" t="s">
        <v>20682</v>
      </c>
      <c r="C12689">
        <v>67086449</v>
      </c>
      <c r="D12689" t="s">
        <v>1152</v>
      </c>
      <c r="E12689">
        <f t="shared" ca="1" si="198"/>
        <v>76</v>
      </c>
      <c r="F12689">
        <f>INDEX(ID_barrio!$A$2:$A$49,MATCH(G12689,ID_barrio!$B$2:$B$49,0))</f>
        <v>2</v>
      </c>
      <c r="G12689" t="s">
        <v>18061</v>
      </c>
      <c r="H12689">
        <v>-34.544379999999997</v>
      </c>
      <c r="I12689">
        <v>-58.470129999999997</v>
      </c>
      <c r="J12689" t="s">
        <v>20</v>
      </c>
      <c r="K12689">
        <v>21187</v>
      </c>
      <c r="L12689">
        <v>7</v>
      </c>
      <c r="M12689">
        <v>5</v>
      </c>
      <c r="N12689">
        <v>44898</v>
      </c>
      <c r="O12689">
        <v>0.81</v>
      </c>
      <c r="P12689">
        <v>50</v>
      </c>
      <c r="Q12689">
        <v>4</v>
      </c>
      <c r="R12689">
        <v>5</v>
      </c>
    </row>
    <row r="12690" spans="1:18" x14ac:dyDescent="0.25">
      <c r="A12690">
        <v>5.71678300207984E+17</v>
      </c>
      <c r="B12690" t="s">
        <v>12217</v>
      </c>
      <c r="C12690">
        <v>447089665</v>
      </c>
      <c r="D12690" t="s">
        <v>74</v>
      </c>
      <c r="E12690">
        <f t="shared" ca="1" si="198"/>
        <v>67</v>
      </c>
      <c r="F12690">
        <f>INDEX(ID_barrio!$A$2:$A$49,MATCH(G12690,ID_barrio!$B$2:$B$49,0))</f>
        <v>1</v>
      </c>
      <c r="G12690" t="s">
        <v>19</v>
      </c>
      <c r="H12690">
        <v>-34.597332000000002</v>
      </c>
      <c r="I12690">
        <v>-58.420425000000002</v>
      </c>
      <c r="J12690" t="s">
        <v>20</v>
      </c>
      <c r="K12690">
        <v>11143</v>
      </c>
      <c r="L12690">
        <v>2</v>
      </c>
      <c r="M12690">
        <v>0</v>
      </c>
      <c r="P12690">
        <v>1</v>
      </c>
      <c r="Q12690">
        <v>362</v>
      </c>
      <c r="R12690">
        <v>0</v>
      </c>
    </row>
    <row r="12691" spans="1:18" x14ac:dyDescent="0.25">
      <c r="A12691">
        <v>5.6606381545221402E+17</v>
      </c>
      <c r="B12691" t="s">
        <v>12218</v>
      </c>
      <c r="C12691">
        <v>5412762</v>
      </c>
      <c r="D12691" t="s">
        <v>4025</v>
      </c>
      <c r="E12691">
        <f t="shared" ca="1" si="198"/>
        <v>57</v>
      </c>
      <c r="F12691">
        <f>INDEX(ID_barrio!$A$2:$A$49,MATCH(G12691,ID_barrio!$B$2:$B$49,0))</f>
        <v>5</v>
      </c>
      <c r="G12691" t="s">
        <v>38</v>
      </c>
      <c r="H12691">
        <v>-34.59939</v>
      </c>
      <c r="I12691">
        <v>-58.377949999999998</v>
      </c>
      <c r="J12691" t="s">
        <v>20</v>
      </c>
      <c r="K12691">
        <v>28490</v>
      </c>
      <c r="L12691">
        <v>1</v>
      </c>
      <c r="M12691">
        <v>2</v>
      </c>
      <c r="N12691">
        <v>44788</v>
      </c>
      <c r="O12691">
        <v>0.26</v>
      </c>
      <c r="P12691">
        <v>38</v>
      </c>
      <c r="Q12691">
        <v>328</v>
      </c>
      <c r="R12691">
        <v>2</v>
      </c>
    </row>
    <row r="12692" spans="1:18" x14ac:dyDescent="0.25">
      <c r="A12692">
        <v>5.6441888072485299E+17</v>
      </c>
      <c r="B12692" t="s">
        <v>12219</v>
      </c>
      <c r="C12692">
        <v>18604478</v>
      </c>
      <c r="D12692" t="s">
        <v>926</v>
      </c>
      <c r="E12692">
        <f t="shared" ca="1" si="198"/>
        <v>49</v>
      </c>
      <c r="F12692">
        <f>INDEX(ID_barrio!$A$2:$A$49,MATCH(G12692,ID_barrio!$B$2:$B$49,0))</f>
        <v>7</v>
      </c>
      <c r="G12692" t="s">
        <v>45</v>
      </c>
      <c r="H12692">
        <v>-34.590141296386697</v>
      </c>
      <c r="I12692">
        <v>-58.402530670166001</v>
      </c>
      <c r="J12692" t="s">
        <v>20</v>
      </c>
      <c r="K12692">
        <v>8828</v>
      </c>
      <c r="L12692">
        <v>2</v>
      </c>
      <c r="M12692">
        <v>5</v>
      </c>
      <c r="N12692">
        <v>44901</v>
      </c>
      <c r="O12692">
        <v>0.9</v>
      </c>
      <c r="P12692">
        <v>2</v>
      </c>
      <c r="Q12692">
        <v>264</v>
      </c>
      <c r="R12692">
        <v>5</v>
      </c>
    </row>
    <row r="12693" spans="1:18" x14ac:dyDescent="0.25">
      <c r="A12693">
        <v>5.6618315684168499E+17</v>
      </c>
      <c r="B12693" t="s">
        <v>20683</v>
      </c>
      <c r="C12693">
        <v>356244966</v>
      </c>
      <c r="D12693" t="s">
        <v>11070</v>
      </c>
      <c r="E12693">
        <f t="shared" ca="1" si="198"/>
        <v>65</v>
      </c>
      <c r="F12693">
        <f>INDEX(ID_barrio!$A$2:$A$49,MATCH(G12693,ID_barrio!$B$2:$B$49,0))</f>
        <v>37</v>
      </c>
      <c r="G12693" t="s">
        <v>2560</v>
      </c>
      <c r="H12693">
        <v>-34.611510000000003</v>
      </c>
      <c r="I12693">
        <v>-58.480600000000003</v>
      </c>
      <c r="J12693" t="s">
        <v>20</v>
      </c>
      <c r="K12693">
        <v>6140</v>
      </c>
      <c r="L12693">
        <v>4</v>
      </c>
      <c r="M12693">
        <v>15</v>
      </c>
      <c r="N12693">
        <v>44909</v>
      </c>
      <c r="O12693">
        <v>1.62</v>
      </c>
      <c r="P12693">
        <v>7</v>
      </c>
      <c r="Q12693">
        <v>164</v>
      </c>
      <c r="R12693">
        <v>15</v>
      </c>
    </row>
    <row r="12694" spans="1:18" x14ac:dyDescent="0.25">
      <c r="A12694">
        <v>5.6639927095554598E+17</v>
      </c>
      <c r="B12694" t="s">
        <v>20684</v>
      </c>
      <c r="C12694">
        <v>132838002</v>
      </c>
      <c r="D12694" t="s">
        <v>176</v>
      </c>
      <c r="E12694">
        <f t="shared" ca="1" si="198"/>
        <v>37</v>
      </c>
      <c r="F12694">
        <f>INDEX(ID_barrio!$A$2:$A$49,MATCH(G12694,ID_barrio!$B$2:$B$49,0))</f>
        <v>1</v>
      </c>
      <c r="G12694" t="s">
        <v>19</v>
      </c>
      <c r="H12694">
        <v>-34.579599999999999</v>
      </c>
      <c r="I12694">
        <v>-58.4133</v>
      </c>
      <c r="J12694" t="s">
        <v>20</v>
      </c>
      <c r="K12694">
        <v>11981</v>
      </c>
      <c r="L12694">
        <v>14</v>
      </c>
      <c r="M12694">
        <v>1</v>
      </c>
      <c r="N12694">
        <v>44716</v>
      </c>
      <c r="O12694">
        <v>0.14000000000000001</v>
      </c>
      <c r="P12694">
        <v>84</v>
      </c>
      <c r="Q12694">
        <v>355</v>
      </c>
      <c r="R12694">
        <v>1</v>
      </c>
    </row>
    <row r="12695" spans="1:18" x14ac:dyDescent="0.25">
      <c r="A12695">
        <v>5.7170937067003501E+17</v>
      </c>
      <c r="B12695" t="s">
        <v>12220</v>
      </c>
      <c r="C12695">
        <v>42479652</v>
      </c>
      <c r="D12695" t="s">
        <v>2585</v>
      </c>
      <c r="E12695">
        <f t="shared" ca="1" si="198"/>
        <v>60</v>
      </c>
      <c r="F12695">
        <f>INDEX(ID_barrio!$A$2:$A$49,MATCH(G12695,ID_barrio!$B$2:$B$49,0))</f>
        <v>8</v>
      </c>
      <c r="G12695" t="s">
        <v>48</v>
      </c>
      <c r="H12695">
        <v>-34.603230000000003</v>
      </c>
      <c r="I12695">
        <v>-58.417670000000001</v>
      </c>
      <c r="J12695" t="s">
        <v>20</v>
      </c>
      <c r="K12695">
        <v>13000</v>
      </c>
      <c r="L12695">
        <v>20</v>
      </c>
      <c r="M12695">
        <v>0</v>
      </c>
      <c r="P12695">
        <v>2</v>
      </c>
      <c r="Q12695">
        <v>248</v>
      </c>
      <c r="R12695">
        <v>0</v>
      </c>
    </row>
    <row r="12696" spans="1:18" x14ac:dyDescent="0.25">
      <c r="A12696">
        <v>5.6443200839356998E+17</v>
      </c>
      <c r="B12696" t="s">
        <v>12221</v>
      </c>
      <c r="C12696">
        <v>445536877</v>
      </c>
      <c r="D12696" t="s">
        <v>1543</v>
      </c>
      <c r="E12696">
        <f t="shared" ca="1" si="198"/>
        <v>39</v>
      </c>
      <c r="F12696">
        <f>INDEX(ID_barrio!$A$2:$A$49,MATCH(G12696,ID_barrio!$B$2:$B$49,0))</f>
        <v>1</v>
      </c>
      <c r="G12696" t="s">
        <v>19</v>
      </c>
      <c r="H12696">
        <v>-34.582389999999997</v>
      </c>
      <c r="I12696">
        <v>-58.42313</v>
      </c>
      <c r="J12696" t="s">
        <v>20</v>
      </c>
      <c r="K12696">
        <v>22953</v>
      </c>
      <c r="L12696">
        <v>3</v>
      </c>
      <c r="M12696">
        <v>19</v>
      </c>
      <c r="N12696">
        <v>44915</v>
      </c>
      <c r="O12696">
        <v>1.86</v>
      </c>
      <c r="P12696">
        <v>10</v>
      </c>
      <c r="Q12696">
        <v>327</v>
      </c>
      <c r="R12696">
        <v>19</v>
      </c>
    </row>
    <row r="12697" spans="1:18" x14ac:dyDescent="0.25">
      <c r="A12697">
        <v>5.7199038106727098E+17</v>
      </c>
      <c r="B12697" t="s">
        <v>20685</v>
      </c>
      <c r="C12697">
        <v>42388196</v>
      </c>
      <c r="D12697" t="s">
        <v>88</v>
      </c>
      <c r="E12697">
        <f t="shared" ca="1" si="198"/>
        <v>29</v>
      </c>
      <c r="F12697">
        <f>INDEX(ID_barrio!$A$2:$A$49,MATCH(G12697,ID_barrio!$B$2:$B$49,0))</f>
        <v>1</v>
      </c>
      <c r="G12697" t="s">
        <v>19</v>
      </c>
      <c r="H12697">
        <v>-34.592979999999997</v>
      </c>
      <c r="I12697">
        <v>-58.416119999999999</v>
      </c>
      <c r="J12697" t="s">
        <v>20</v>
      </c>
      <c r="K12697">
        <v>30959</v>
      </c>
      <c r="L12697">
        <v>5</v>
      </c>
      <c r="M12697">
        <v>4</v>
      </c>
      <c r="N12697">
        <v>44834</v>
      </c>
      <c r="O12697">
        <v>0.62</v>
      </c>
      <c r="P12697">
        <v>22</v>
      </c>
      <c r="Q12697">
        <v>363</v>
      </c>
      <c r="R12697">
        <v>4</v>
      </c>
    </row>
    <row r="12698" spans="1:18" x14ac:dyDescent="0.25">
      <c r="A12698">
        <v>5.7629167117048301E+17</v>
      </c>
      <c r="B12698" t="s">
        <v>12222</v>
      </c>
      <c r="C12698">
        <v>302406695</v>
      </c>
      <c r="D12698" t="s">
        <v>8577</v>
      </c>
      <c r="E12698">
        <f t="shared" ca="1" si="198"/>
        <v>43</v>
      </c>
      <c r="F12698">
        <f>INDEX(ID_barrio!$A$2:$A$49,MATCH(G12698,ID_barrio!$B$2:$B$49,0))</f>
        <v>11</v>
      </c>
      <c r="G12698" t="s">
        <v>82</v>
      </c>
      <c r="H12698">
        <v>-34.620869999999996</v>
      </c>
      <c r="I12698">
        <v>-58.373440000000002</v>
      </c>
      <c r="J12698" t="s">
        <v>20</v>
      </c>
      <c r="K12698">
        <v>6167</v>
      </c>
      <c r="L12698">
        <v>5</v>
      </c>
      <c r="M12698">
        <v>28</v>
      </c>
      <c r="N12698">
        <v>44920</v>
      </c>
      <c r="O12698">
        <v>2.9</v>
      </c>
      <c r="P12698">
        <v>7</v>
      </c>
      <c r="Q12698">
        <v>130</v>
      </c>
      <c r="R12698">
        <v>28</v>
      </c>
    </row>
    <row r="12699" spans="1:18" x14ac:dyDescent="0.25">
      <c r="A12699">
        <v>5.7225193636994298E+17</v>
      </c>
      <c r="B12699" t="s">
        <v>12223</v>
      </c>
      <c r="C12699">
        <v>276271845</v>
      </c>
      <c r="D12699" t="s">
        <v>1290</v>
      </c>
      <c r="E12699">
        <f t="shared" ca="1" si="198"/>
        <v>31</v>
      </c>
      <c r="F12699">
        <f>INDEX(ID_barrio!$A$2:$A$49,MATCH(G12699,ID_barrio!$B$2:$B$49,0))</f>
        <v>7</v>
      </c>
      <c r="G12699" t="s">
        <v>45</v>
      </c>
      <c r="H12699">
        <v>-34.5886</v>
      </c>
      <c r="I12699">
        <v>-58.404269999999997</v>
      </c>
      <c r="J12699" t="s">
        <v>20</v>
      </c>
      <c r="K12699">
        <v>5991</v>
      </c>
      <c r="L12699">
        <v>2</v>
      </c>
      <c r="M12699">
        <v>21</v>
      </c>
      <c r="N12699">
        <v>44889</v>
      </c>
      <c r="O12699">
        <v>2.15</v>
      </c>
      <c r="P12699">
        <v>1</v>
      </c>
      <c r="Q12699">
        <v>277</v>
      </c>
      <c r="R12699">
        <v>21</v>
      </c>
    </row>
    <row r="12700" spans="1:18" x14ac:dyDescent="0.25">
      <c r="A12700">
        <v>5.66461260321592E+17</v>
      </c>
      <c r="B12700" t="s">
        <v>20686</v>
      </c>
      <c r="C12700">
        <v>349023507</v>
      </c>
      <c r="D12700" t="s">
        <v>1674</v>
      </c>
      <c r="E12700">
        <f t="shared" ca="1" si="198"/>
        <v>34</v>
      </c>
      <c r="F12700">
        <f>INDEX(ID_barrio!$A$2:$A$49,MATCH(G12700,ID_barrio!$B$2:$B$49,0))</f>
        <v>22</v>
      </c>
      <c r="G12700" t="s">
        <v>302</v>
      </c>
      <c r="H12700">
        <v>-34.627490000000002</v>
      </c>
      <c r="I12700">
        <v>-58.372590000000002</v>
      </c>
      <c r="J12700" t="s">
        <v>20</v>
      </c>
      <c r="K12700">
        <v>10500</v>
      </c>
      <c r="L12700">
        <v>2</v>
      </c>
      <c r="M12700">
        <v>13</v>
      </c>
      <c r="N12700">
        <v>44922</v>
      </c>
      <c r="O12700">
        <v>1.27</v>
      </c>
      <c r="P12700">
        <v>1</v>
      </c>
      <c r="Q12700">
        <v>166</v>
      </c>
      <c r="R12700">
        <v>13</v>
      </c>
    </row>
    <row r="12701" spans="1:18" x14ac:dyDescent="0.25">
      <c r="A12701">
        <v>5.7651055167584205E+17</v>
      </c>
      <c r="B12701" t="s">
        <v>12224</v>
      </c>
      <c r="C12701">
        <v>106604093</v>
      </c>
      <c r="D12701" t="s">
        <v>444</v>
      </c>
      <c r="E12701">
        <f t="shared" ca="1" si="198"/>
        <v>69</v>
      </c>
      <c r="F12701">
        <f>INDEX(ID_barrio!$A$2:$A$49,MATCH(G12701,ID_barrio!$B$2:$B$49,0))</f>
        <v>7</v>
      </c>
      <c r="G12701" t="s">
        <v>45</v>
      </c>
      <c r="H12701">
        <v>-34.591540000000002</v>
      </c>
      <c r="I12701">
        <v>-58.399270000000001</v>
      </c>
      <c r="J12701" t="s">
        <v>20</v>
      </c>
      <c r="K12701">
        <v>11729</v>
      </c>
      <c r="L12701">
        <v>2</v>
      </c>
      <c r="M12701">
        <v>23</v>
      </c>
      <c r="N12701">
        <v>44899</v>
      </c>
      <c r="O12701">
        <v>2.64</v>
      </c>
      <c r="P12701">
        <v>29</v>
      </c>
      <c r="Q12701">
        <v>365</v>
      </c>
      <c r="R12701">
        <v>23</v>
      </c>
    </row>
    <row r="12702" spans="1:18" x14ac:dyDescent="0.25">
      <c r="A12702">
        <v>5.6648942019133299E+17</v>
      </c>
      <c r="B12702" t="s">
        <v>12225</v>
      </c>
      <c r="C12702">
        <v>111992358</v>
      </c>
      <c r="D12702" t="s">
        <v>466</v>
      </c>
      <c r="E12702">
        <f t="shared" ca="1" si="198"/>
        <v>47</v>
      </c>
      <c r="F12702">
        <f>INDEX(ID_barrio!$A$2:$A$49,MATCH(G12702,ID_barrio!$B$2:$B$49,0))</f>
        <v>6</v>
      </c>
      <c r="G12702" t="s">
        <v>43</v>
      </c>
      <c r="H12702">
        <v>-34.611893000000002</v>
      </c>
      <c r="I12702">
        <v>-58.397010999999999</v>
      </c>
      <c r="J12702" t="s">
        <v>20</v>
      </c>
      <c r="K12702">
        <v>3524</v>
      </c>
      <c r="L12702">
        <v>7</v>
      </c>
      <c r="M12702">
        <v>5</v>
      </c>
      <c r="N12702">
        <v>44913</v>
      </c>
      <c r="O12702">
        <v>0.6</v>
      </c>
      <c r="P12702">
        <v>3</v>
      </c>
      <c r="Q12702">
        <v>303</v>
      </c>
      <c r="R12702">
        <v>5</v>
      </c>
    </row>
    <row r="12703" spans="1:18" x14ac:dyDescent="0.25">
      <c r="A12703">
        <v>5.72268549064536E+17</v>
      </c>
      <c r="B12703" t="s">
        <v>12226</v>
      </c>
      <c r="C12703">
        <v>446340953</v>
      </c>
      <c r="D12703" t="s">
        <v>2552</v>
      </c>
      <c r="E12703">
        <f t="shared" ca="1" si="198"/>
        <v>62</v>
      </c>
      <c r="F12703">
        <f>INDEX(ID_barrio!$A$2:$A$49,MATCH(G12703,ID_barrio!$B$2:$B$49,0))</f>
        <v>1</v>
      </c>
      <c r="G12703" t="s">
        <v>19</v>
      </c>
      <c r="H12703">
        <v>-34.587139999999998</v>
      </c>
      <c r="I12703">
        <v>-58.427210000000002</v>
      </c>
      <c r="J12703" t="s">
        <v>20</v>
      </c>
      <c r="K12703">
        <v>619646</v>
      </c>
      <c r="L12703">
        <v>5</v>
      </c>
      <c r="M12703">
        <v>0</v>
      </c>
      <c r="P12703">
        <v>1</v>
      </c>
      <c r="Q12703">
        <v>146</v>
      </c>
      <c r="R12703">
        <v>0</v>
      </c>
    </row>
    <row r="12704" spans="1:18" x14ac:dyDescent="0.25">
      <c r="A12704">
        <v>5.7661609578856102E+17</v>
      </c>
      <c r="B12704" t="s">
        <v>12227</v>
      </c>
      <c r="C12704">
        <v>4986026</v>
      </c>
      <c r="D12704" t="s">
        <v>1428</v>
      </c>
      <c r="E12704">
        <f t="shared" ca="1" si="198"/>
        <v>60</v>
      </c>
      <c r="F12704">
        <f>INDEX(ID_barrio!$A$2:$A$49,MATCH(G12704,ID_barrio!$B$2:$B$49,0))</f>
        <v>6</v>
      </c>
      <c r="G12704" t="s">
        <v>43</v>
      </c>
      <c r="H12704">
        <v>-34.604970000000002</v>
      </c>
      <c r="I12704">
        <v>-58.408009999999997</v>
      </c>
      <c r="J12704" t="s">
        <v>20</v>
      </c>
      <c r="K12704">
        <v>5621</v>
      </c>
      <c r="L12704">
        <v>15</v>
      </c>
      <c r="M12704">
        <v>6</v>
      </c>
      <c r="N12704">
        <v>44903</v>
      </c>
      <c r="O12704">
        <v>0.69</v>
      </c>
      <c r="P12704">
        <v>20</v>
      </c>
      <c r="Q12704">
        <v>364</v>
      </c>
      <c r="R12704">
        <v>6</v>
      </c>
    </row>
    <row r="12705" spans="1:18" x14ac:dyDescent="0.25">
      <c r="A12705">
        <v>5.6658093518250099E+17</v>
      </c>
      <c r="B12705" t="s">
        <v>20687</v>
      </c>
      <c r="C12705">
        <v>9741873</v>
      </c>
      <c r="D12705" t="s">
        <v>88</v>
      </c>
      <c r="E12705">
        <f t="shared" ca="1" si="198"/>
        <v>43</v>
      </c>
      <c r="F12705">
        <f>INDEX(ID_barrio!$A$2:$A$49,MATCH(G12705,ID_barrio!$B$2:$B$49,0))</f>
        <v>1</v>
      </c>
      <c r="G12705" t="s">
        <v>19</v>
      </c>
      <c r="H12705">
        <v>-34.571240000000003</v>
      </c>
      <c r="I12705">
        <v>-58.431100000000001</v>
      </c>
      <c r="J12705" t="s">
        <v>20</v>
      </c>
      <c r="K12705">
        <v>113267</v>
      </c>
      <c r="L12705">
        <v>2</v>
      </c>
      <c r="M12705">
        <v>11</v>
      </c>
      <c r="N12705">
        <v>44891</v>
      </c>
      <c r="O12705">
        <v>1.29</v>
      </c>
      <c r="P12705">
        <v>1</v>
      </c>
      <c r="Q12705">
        <v>177</v>
      </c>
      <c r="R12705">
        <v>11</v>
      </c>
    </row>
    <row r="12706" spans="1:18" x14ac:dyDescent="0.25">
      <c r="A12706">
        <v>5.7663210581986202E+17</v>
      </c>
      <c r="B12706" t="s">
        <v>12228</v>
      </c>
      <c r="C12706">
        <v>4986026</v>
      </c>
      <c r="D12706" t="s">
        <v>1428</v>
      </c>
      <c r="E12706">
        <f t="shared" ca="1" si="198"/>
        <v>65</v>
      </c>
      <c r="F12706">
        <f>INDEX(ID_barrio!$A$2:$A$49,MATCH(G12706,ID_barrio!$B$2:$B$49,0))</f>
        <v>12</v>
      </c>
      <c r="G12706" t="s">
        <v>87</v>
      </c>
      <c r="H12706">
        <v>-34.564369999999997</v>
      </c>
      <c r="I12706">
        <v>-58.454970000000003</v>
      </c>
      <c r="J12706" t="s">
        <v>20</v>
      </c>
      <c r="K12706">
        <v>6558</v>
      </c>
      <c r="L12706">
        <v>28</v>
      </c>
      <c r="M12706">
        <v>0</v>
      </c>
      <c r="P12706">
        <v>20</v>
      </c>
      <c r="Q12706">
        <v>163</v>
      </c>
      <c r="R12706">
        <v>0</v>
      </c>
    </row>
    <row r="12707" spans="1:18" x14ac:dyDescent="0.25">
      <c r="A12707">
        <v>5.7663907646817498E+17</v>
      </c>
      <c r="B12707" t="s">
        <v>12229</v>
      </c>
      <c r="C12707">
        <v>34909046</v>
      </c>
      <c r="D12707" t="s">
        <v>18320</v>
      </c>
      <c r="E12707">
        <f t="shared" ca="1" si="198"/>
        <v>74</v>
      </c>
      <c r="F12707">
        <f>INDEX(ID_barrio!$A$2:$A$49,MATCH(G12707,ID_barrio!$B$2:$B$49,0))</f>
        <v>12</v>
      </c>
      <c r="G12707" t="s">
        <v>87</v>
      </c>
      <c r="H12707">
        <v>-34.55312</v>
      </c>
      <c r="I12707">
        <v>-58.454729999999998</v>
      </c>
      <c r="J12707" t="s">
        <v>20</v>
      </c>
      <c r="K12707">
        <v>17656</v>
      </c>
      <c r="L12707">
        <v>1</v>
      </c>
      <c r="M12707">
        <v>1</v>
      </c>
      <c r="N12707">
        <v>44652</v>
      </c>
      <c r="O12707">
        <v>0.11</v>
      </c>
      <c r="P12707">
        <v>1</v>
      </c>
      <c r="Q12707">
        <v>0</v>
      </c>
      <c r="R12707">
        <v>1</v>
      </c>
    </row>
    <row r="12708" spans="1:18" x14ac:dyDescent="0.25">
      <c r="A12708">
        <v>5.6665150935452301E+17</v>
      </c>
      <c r="B12708" t="s">
        <v>12230</v>
      </c>
      <c r="C12708">
        <v>28774953</v>
      </c>
      <c r="D12708" t="s">
        <v>2814</v>
      </c>
      <c r="E12708">
        <f t="shared" ca="1" si="198"/>
        <v>74</v>
      </c>
      <c r="F12708">
        <f>INDEX(ID_barrio!$A$2:$A$49,MATCH(G12708,ID_barrio!$B$2:$B$49,0))</f>
        <v>7</v>
      </c>
      <c r="G12708" t="s">
        <v>45</v>
      </c>
      <c r="H12708">
        <v>-34.590449999999997</v>
      </c>
      <c r="I12708">
        <v>-58.402940000000001</v>
      </c>
      <c r="J12708" t="s">
        <v>20</v>
      </c>
      <c r="K12708">
        <v>13214</v>
      </c>
      <c r="L12708">
        <v>4</v>
      </c>
      <c r="M12708">
        <v>25</v>
      </c>
      <c r="N12708">
        <v>44920</v>
      </c>
      <c r="O12708">
        <v>2.6</v>
      </c>
      <c r="P12708">
        <v>2</v>
      </c>
      <c r="Q12708">
        <v>337</v>
      </c>
      <c r="R12708">
        <v>25</v>
      </c>
    </row>
    <row r="12709" spans="1:18" x14ac:dyDescent="0.25">
      <c r="A12709">
        <v>5.7670509436840998E+17</v>
      </c>
      <c r="B12709" t="s">
        <v>12231</v>
      </c>
      <c r="C12709">
        <v>448063276</v>
      </c>
      <c r="D12709" t="s">
        <v>204</v>
      </c>
      <c r="E12709">
        <f t="shared" ca="1" si="198"/>
        <v>67</v>
      </c>
      <c r="F12709">
        <f>INDEX(ID_barrio!$A$2:$A$49,MATCH(G12709,ID_barrio!$B$2:$B$49,0))</f>
        <v>5</v>
      </c>
      <c r="G12709" t="s">
        <v>38</v>
      </c>
      <c r="H12709">
        <v>-34.601779999999998</v>
      </c>
      <c r="I12709">
        <v>-58.380040000000001</v>
      </c>
      <c r="J12709" t="s">
        <v>20</v>
      </c>
      <c r="K12709">
        <v>11857</v>
      </c>
      <c r="L12709">
        <v>2</v>
      </c>
      <c r="M12709">
        <v>21</v>
      </c>
      <c r="N12709">
        <v>44893</v>
      </c>
      <c r="O12709">
        <v>2.2599999999999998</v>
      </c>
      <c r="P12709">
        <v>2</v>
      </c>
      <c r="Q12709">
        <v>357</v>
      </c>
      <c r="R12709">
        <v>21</v>
      </c>
    </row>
    <row r="12710" spans="1:18" x14ac:dyDescent="0.25">
      <c r="A12710">
        <v>5.6669342917742899E+17</v>
      </c>
      <c r="B12710" t="s">
        <v>12232</v>
      </c>
      <c r="C12710">
        <v>1021694</v>
      </c>
      <c r="D12710" t="s">
        <v>5590</v>
      </c>
      <c r="E12710">
        <f t="shared" ca="1" si="198"/>
        <v>38</v>
      </c>
      <c r="F12710">
        <f>INDEX(ID_barrio!$A$2:$A$49,MATCH(G12710,ID_barrio!$B$2:$B$49,0))</f>
        <v>7</v>
      </c>
      <c r="G12710" t="s">
        <v>45</v>
      </c>
      <c r="H12710">
        <v>-34.593899999999998</v>
      </c>
      <c r="I12710">
        <v>-58.409649999999999</v>
      </c>
      <c r="J12710" t="s">
        <v>20</v>
      </c>
      <c r="K12710">
        <v>22688</v>
      </c>
      <c r="L12710">
        <v>3</v>
      </c>
      <c r="M12710">
        <v>9</v>
      </c>
      <c r="N12710">
        <v>44889</v>
      </c>
      <c r="O12710">
        <v>1.03</v>
      </c>
      <c r="P12710">
        <v>127</v>
      </c>
      <c r="Q12710">
        <v>363</v>
      </c>
      <c r="R12710">
        <v>9</v>
      </c>
    </row>
    <row r="12711" spans="1:18" x14ac:dyDescent="0.25">
      <c r="A12711">
        <v>5.6669694018675699E+17</v>
      </c>
      <c r="B12711" t="s">
        <v>20688</v>
      </c>
      <c r="C12711">
        <v>196398503</v>
      </c>
      <c r="D12711" t="s">
        <v>257</v>
      </c>
      <c r="E12711">
        <f t="shared" ca="1" si="198"/>
        <v>29</v>
      </c>
      <c r="F12711">
        <f>INDEX(ID_barrio!$A$2:$A$49,MATCH(G12711,ID_barrio!$B$2:$B$49,0))</f>
        <v>1</v>
      </c>
      <c r="G12711" t="s">
        <v>19</v>
      </c>
      <c r="H12711">
        <v>-34.579059999999998</v>
      </c>
      <c r="I12711">
        <v>-58.424379999999999</v>
      </c>
      <c r="J12711" t="s">
        <v>20</v>
      </c>
      <c r="K12711">
        <v>10119</v>
      </c>
      <c r="L12711">
        <v>1</v>
      </c>
      <c r="M12711">
        <v>3</v>
      </c>
      <c r="N12711">
        <v>44892</v>
      </c>
      <c r="O12711">
        <v>0.3</v>
      </c>
      <c r="P12711">
        <v>2</v>
      </c>
      <c r="Q12711">
        <v>128</v>
      </c>
      <c r="R12711">
        <v>3</v>
      </c>
    </row>
    <row r="12712" spans="1:18" x14ac:dyDescent="0.25">
      <c r="A12712">
        <v>5.7228246694089101E+17</v>
      </c>
      <c r="B12712" t="s">
        <v>20689</v>
      </c>
      <c r="C12712">
        <v>447213159</v>
      </c>
      <c r="D12712" t="s">
        <v>103</v>
      </c>
      <c r="E12712">
        <f t="shared" ca="1" si="198"/>
        <v>37</v>
      </c>
      <c r="F12712">
        <f>INDEX(ID_barrio!$A$2:$A$49,MATCH(G12712,ID_barrio!$B$2:$B$49,0))</f>
        <v>7</v>
      </c>
      <c r="G12712" t="s">
        <v>45</v>
      </c>
      <c r="H12712">
        <v>-34.594090000000001</v>
      </c>
      <c r="I12712">
        <v>-58.397869999999998</v>
      </c>
      <c r="J12712" t="s">
        <v>20</v>
      </c>
      <c r="K12712">
        <v>11075</v>
      </c>
      <c r="L12712">
        <v>1</v>
      </c>
      <c r="M12712">
        <v>29</v>
      </c>
      <c r="N12712">
        <v>44914</v>
      </c>
      <c r="O12712">
        <v>2.94</v>
      </c>
      <c r="P12712">
        <v>1</v>
      </c>
      <c r="Q12712">
        <v>352</v>
      </c>
      <c r="R12712">
        <v>29</v>
      </c>
    </row>
    <row r="12713" spans="1:18" x14ac:dyDescent="0.25">
      <c r="A12713">
        <v>5.7237857049513299E+17</v>
      </c>
      <c r="B12713" t="s">
        <v>12233</v>
      </c>
      <c r="C12713">
        <v>10992124</v>
      </c>
      <c r="D12713" t="s">
        <v>2707</v>
      </c>
      <c r="E12713">
        <f t="shared" ca="1" si="198"/>
        <v>38</v>
      </c>
      <c r="F12713">
        <f>INDEX(ID_barrio!$A$2:$A$49,MATCH(G12713,ID_barrio!$B$2:$B$49,0))</f>
        <v>20</v>
      </c>
      <c r="G12713" t="s">
        <v>245</v>
      </c>
      <c r="H12713">
        <v>-34.613480000000003</v>
      </c>
      <c r="I12713">
        <v>-58.360680000000002</v>
      </c>
      <c r="J12713" t="s">
        <v>20</v>
      </c>
      <c r="K12713">
        <v>27939</v>
      </c>
      <c r="L12713">
        <v>7</v>
      </c>
      <c r="M12713">
        <v>3</v>
      </c>
      <c r="N12713">
        <v>44779</v>
      </c>
      <c r="O12713">
        <v>0.34</v>
      </c>
      <c r="P12713">
        <v>1</v>
      </c>
      <c r="Q12713">
        <v>331</v>
      </c>
      <c r="R12713">
        <v>3</v>
      </c>
    </row>
    <row r="12714" spans="1:18" x14ac:dyDescent="0.25">
      <c r="A12714">
        <v>5.7673634775563904E+17</v>
      </c>
      <c r="B12714" t="s">
        <v>12234</v>
      </c>
      <c r="C12714">
        <v>161902</v>
      </c>
      <c r="D12714" t="s">
        <v>408</v>
      </c>
      <c r="E12714">
        <f t="shared" ca="1" si="198"/>
        <v>44</v>
      </c>
      <c r="F12714">
        <f>INDEX(ID_barrio!$A$2:$A$49,MATCH(G12714,ID_barrio!$B$2:$B$49,0))</f>
        <v>12</v>
      </c>
      <c r="G12714" t="s">
        <v>87</v>
      </c>
      <c r="H12714">
        <v>-34.566544</v>
      </c>
      <c r="I12714">
        <v>-58.448250000000002</v>
      </c>
      <c r="J12714" t="s">
        <v>20</v>
      </c>
      <c r="K12714">
        <v>20262</v>
      </c>
      <c r="L12714">
        <v>7</v>
      </c>
      <c r="M12714">
        <v>7</v>
      </c>
      <c r="N12714">
        <v>44900</v>
      </c>
      <c r="O12714">
        <v>1.1000000000000001</v>
      </c>
      <c r="P12714">
        <v>28</v>
      </c>
      <c r="Q12714">
        <v>365</v>
      </c>
      <c r="R12714">
        <v>7</v>
      </c>
    </row>
    <row r="12715" spans="1:18" x14ac:dyDescent="0.25">
      <c r="A12715">
        <v>5.7674135190380698E+17</v>
      </c>
      <c r="B12715" t="s">
        <v>12235</v>
      </c>
      <c r="C12715">
        <v>448106754</v>
      </c>
      <c r="D12715" t="s">
        <v>3156</v>
      </c>
      <c r="E12715">
        <f t="shared" ca="1" si="198"/>
        <v>63</v>
      </c>
      <c r="F12715">
        <f>INDEX(ID_barrio!$A$2:$A$49,MATCH(G12715,ID_barrio!$B$2:$B$49,0))</f>
        <v>1</v>
      </c>
      <c r="G12715" t="s">
        <v>19</v>
      </c>
      <c r="H12715">
        <v>-34.578769999999999</v>
      </c>
      <c r="I12715">
        <v>-58.423656000000001</v>
      </c>
      <c r="J12715" t="s">
        <v>20</v>
      </c>
      <c r="K12715">
        <v>13786</v>
      </c>
      <c r="L12715">
        <v>1</v>
      </c>
      <c r="M12715">
        <v>6</v>
      </c>
      <c r="N12715">
        <v>44899</v>
      </c>
      <c r="O12715">
        <v>0.74</v>
      </c>
      <c r="P12715">
        <v>1</v>
      </c>
      <c r="Q12715">
        <v>361</v>
      </c>
      <c r="R12715">
        <v>6</v>
      </c>
    </row>
    <row r="12716" spans="1:18" x14ac:dyDescent="0.25">
      <c r="A12716">
        <v>5.7239086998299597E+17</v>
      </c>
      <c r="B12716" t="s">
        <v>12236</v>
      </c>
      <c r="C12716">
        <v>447240542</v>
      </c>
      <c r="D12716" t="s">
        <v>12237</v>
      </c>
      <c r="E12716">
        <f t="shared" ca="1" si="198"/>
        <v>33</v>
      </c>
      <c r="F12716">
        <f>INDEX(ID_barrio!$A$2:$A$49,MATCH(G12716,ID_barrio!$B$2:$B$49,0))</f>
        <v>13</v>
      </c>
      <c r="G12716" t="s">
        <v>99</v>
      </c>
      <c r="H12716">
        <v>-34.590940000000003</v>
      </c>
      <c r="I12716">
        <v>-58.43826</v>
      </c>
      <c r="J12716" t="s">
        <v>20</v>
      </c>
      <c r="K12716">
        <v>5500</v>
      </c>
      <c r="L12716">
        <v>30</v>
      </c>
      <c r="M12716">
        <v>0</v>
      </c>
      <c r="P12716">
        <v>1</v>
      </c>
      <c r="Q12716">
        <v>270</v>
      </c>
      <c r="R12716">
        <v>0</v>
      </c>
    </row>
    <row r="12717" spans="1:18" x14ac:dyDescent="0.25">
      <c r="A12717">
        <v>5.7239197660465402E+17</v>
      </c>
      <c r="B12717" t="s">
        <v>12238</v>
      </c>
      <c r="C12717">
        <v>48064803</v>
      </c>
      <c r="D12717" t="s">
        <v>585</v>
      </c>
      <c r="E12717">
        <f t="shared" ca="1" si="198"/>
        <v>68</v>
      </c>
      <c r="F12717">
        <f>INDEX(ID_barrio!$A$2:$A$49,MATCH(G12717,ID_barrio!$B$2:$B$49,0))</f>
        <v>1</v>
      </c>
      <c r="G12717" t="s">
        <v>19</v>
      </c>
      <c r="H12717">
        <v>-34.576129999999999</v>
      </c>
      <c r="I12717">
        <v>-58.440539999999999</v>
      </c>
      <c r="J12717" t="s">
        <v>20</v>
      </c>
      <c r="K12717">
        <v>5638</v>
      </c>
      <c r="L12717">
        <v>3</v>
      </c>
      <c r="M12717">
        <v>24</v>
      </c>
      <c r="N12717">
        <v>44911</v>
      </c>
      <c r="O12717">
        <v>2.38</v>
      </c>
      <c r="P12717">
        <v>58</v>
      </c>
      <c r="Q12717">
        <v>149</v>
      </c>
      <c r="R12717">
        <v>24</v>
      </c>
    </row>
    <row r="12718" spans="1:18" x14ac:dyDescent="0.25">
      <c r="A12718">
        <v>5.6670236372145901E+17</v>
      </c>
      <c r="B12718" t="s">
        <v>12239</v>
      </c>
      <c r="C12718">
        <v>31516532</v>
      </c>
      <c r="D12718" t="s">
        <v>481</v>
      </c>
      <c r="E12718">
        <f t="shared" ca="1" si="198"/>
        <v>68</v>
      </c>
      <c r="F12718">
        <f>INDEX(ID_barrio!$A$2:$A$49,MATCH(G12718,ID_barrio!$B$2:$B$49,0))</f>
        <v>12</v>
      </c>
      <c r="G12718" t="s">
        <v>87</v>
      </c>
      <c r="H12718">
        <v>-34.554459999999999</v>
      </c>
      <c r="I12718">
        <v>-58.458979999999997</v>
      </c>
      <c r="J12718" t="s">
        <v>20</v>
      </c>
      <c r="K12718">
        <v>7048</v>
      </c>
      <c r="L12718">
        <v>6</v>
      </c>
      <c r="M12718">
        <v>9</v>
      </c>
      <c r="N12718">
        <v>44874</v>
      </c>
      <c r="O12718">
        <v>0.9</v>
      </c>
      <c r="P12718">
        <v>1</v>
      </c>
      <c r="Q12718">
        <v>78</v>
      </c>
      <c r="R12718">
        <v>9</v>
      </c>
    </row>
    <row r="12719" spans="1:18" x14ac:dyDescent="0.25">
      <c r="A12719">
        <v>5.7674398381922803E+17</v>
      </c>
      <c r="B12719" t="s">
        <v>12240</v>
      </c>
      <c r="C12719">
        <v>303683773</v>
      </c>
      <c r="D12719" t="s">
        <v>176</v>
      </c>
      <c r="E12719">
        <f t="shared" ca="1" si="198"/>
        <v>61</v>
      </c>
      <c r="F12719">
        <f>INDEX(ID_barrio!$A$2:$A$49,MATCH(G12719,ID_barrio!$B$2:$B$49,0))</f>
        <v>2</v>
      </c>
      <c r="G12719" t="s">
        <v>18061</v>
      </c>
      <c r="H12719">
        <v>-34.5374336242675</v>
      </c>
      <c r="I12719">
        <v>-58.467323303222599</v>
      </c>
      <c r="J12719" t="s">
        <v>20</v>
      </c>
      <c r="K12719">
        <v>9040</v>
      </c>
      <c r="L12719">
        <v>2</v>
      </c>
      <c r="M12719">
        <v>8</v>
      </c>
      <c r="N12719">
        <v>44877</v>
      </c>
      <c r="O12719">
        <v>1.92</v>
      </c>
      <c r="P12719">
        <v>1</v>
      </c>
      <c r="Q12719">
        <v>328</v>
      </c>
      <c r="R12719">
        <v>8</v>
      </c>
    </row>
    <row r="12720" spans="1:18" x14ac:dyDescent="0.25">
      <c r="A12720">
        <v>5.7676085941008602E+17</v>
      </c>
      <c r="B12720" t="s">
        <v>12241</v>
      </c>
      <c r="C12720">
        <v>95731159</v>
      </c>
      <c r="D12720" t="s">
        <v>1658</v>
      </c>
      <c r="E12720">
        <f t="shared" ca="1" si="198"/>
        <v>56</v>
      </c>
      <c r="F12720">
        <f>INDEX(ID_barrio!$A$2:$A$49,MATCH(G12720,ID_barrio!$B$2:$B$49,0))</f>
        <v>12</v>
      </c>
      <c r="G12720" t="s">
        <v>87</v>
      </c>
      <c r="H12720">
        <v>-34.565800000000003</v>
      </c>
      <c r="I12720">
        <v>-58.470770000000002</v>
      </c>
      <c r="J12720" t="s">
        <v>20</v>
      </c>
      <c r="K12720">
        <v>4497</v>
      </c>
      <c r="L12720">
        <v>7</v>
      </c>
      <c r="M12720">
        <v>6</v>
      </c>
      <c r="N12720">
        <v>44860</v>
      </c>
      <c r="O12720">
        <v>0.65</v>
      </c>
      <c r="P12720">
        <v>1</v>
      </c>
      <c r="Q12720">
        <v>322</v>
      </c>
      <c r="R12720">
        <v>6</v>
      </c>
    </row>
    <row r="12721" spans="1:18" x14ac:dyDescent="0.25">
      <c r="A12721">
        <v>5.7241497553416102E+17</v>
      </c>
      <c r="B12721" t="s">
        <v>12242</v>
      </c>
      <c r="C12721">
        <v>44614713</v>
      </c>
      <c r="D12721" t="s">
        <v>63</v>
      </c>
      <c r="E12721">
        <f t="shared" ca="1" si="198"/>
        <v>45</v>
      </c>
      <c r="F12721">
        <f>INDEX(ID_barrio!$A$2:$A$49,MATCH(G12721,ID_barrio!$B$2:$B$49,0))</f>
        <v>16</v>
      </c>
      <c r="G12721" t="s">
        <v>135</v>
      </c>
      <c r="H12721">
        <v>-34.641039999999997</v>
      </c>
      <c r="I12721">
        <v>-58.43909</v>
      </c>
      <c r="J12721" t="s">
        <v>20</v>
      </c>
      <c r="K12721">
        <v>4405</v>
      </c>
      <c r="L12721">
        <v>3</v>
      </c>
      <c r="M12721">
        <v>15</v>
      </c>
      <c r="N12721">
        <v>44895</v>
      </c>
      <c r="O12721">
        <v>2.2999999999999998</v>
      </c>
      <c r="P12721">
        <v>1</v>
      </c>
      <c r="Q12721">
        <v>124</v>
      </c>
      <c r="R12721">
        <v>15</v>
      </c>
    </row>
    <row r="12722" spans="1:18" x14ac:dyDescent="0.25">
      <c r="A12722">
        <v>5.7245565516011898E+17</v>
      </c>
      <c r="B12722" t="s">
        <v>12243</v>
      </c>
      <c r="C12722">
        <v>1409800</v>
      </c>
      <c r="D12722" t="s">
        <v>103</v>
      </c>
      <c r="E12722">
        <f t="shared" ca="1" si="198"/>
        <v>38</v>
      </c>
      <c r="F12722">
        <f>INDEX(ID_barrio!$A$2:$A$49,MATCH(G12722,ID_barrio!$B$2:$B$49,0))</f>
        <v>1</v>
      </c>
      <c r="G12722" t="s">
        <v>19</v>
      </c>
      <c r="H12722">
        <v>-34.58032</v>
      </c>
      <c r="I12722">
        <v>-58.433419999999998</v>
      </c>
      <c r="J12722" t="s">
        <v>20</v>
      </c>
      <c r="K12722">
        <v>12585</v>
      </c>
      <c r="L12722">
        <v>3</v>
      </c>
      <c r="M12722">
        <v>12</v>
      </c>
      <c r="N12722">
        <v>44904</v>
      </c>
      <c r="O12722">
        <v>1.2</v>
      </c>
      <c r="P12722">
        <v>60</v>
      </c>
      <c r="Q12722">
        <v>340</v>
      </c>
      <c r="R12722">
        <v>12</v>
      </c>
    </row>
    <row r="12723" spans="1:18" x14ac:dyDescent="0.25">
      <c r="A12723">
        <v>5.7677794465932403E+17</v>
      </c>
      <c r="B12723" t="s">
        <v>12244</v>
      </c>
      <c r="C12723">
        <v>388194818</v>
      </c>
      <c r="D12723" t="s">
        <v>18196</v>
      </c>
      <c r="E12723">
        <f t="shared" ca="1" si="198"/>
        <v>58</v>
      </c>
      <c r="F12723">
        <f>INDEX(ID_barrio!$A$2:$A$49,MATCH(G12723,ID_barrio!$B$2:$B$49,0))</f>
        <v>1</v>
      </c>
      <c r="G12723" t="s">
        <v>19</v>
      </c>
      <c r="H12723">
        <v>-34.588196000000003</v>
      </c>
      <c r="I12723">
        <v>-58.438774000000002</v>
      </c>
      <c r="J12723" t="s">
        <v>20</v>
      </c>
      <c r="K12723">
        <v>10219</v>
      </c>
      <c r="L12723">
        <v>5</v>
      </c>
      <c r="M12723">
        <v>8</v>
      </c>
      <c r="N12723">
        <v>44907</v>
      </c>
      <c r="O12723">
        <v>1.34</v>
      </c>
      <c r="P12723">
        <v>1</v>
      </c>
      <c r="Q12723">
        <v>285</v>
      </c>
      <c r="R12723">
        <v>8</v>
      </c>
    </row>
    <row r="12724" spans="1:18" x14ac:dyDescent="0.25">
      <c r="A12724">
        <v>5.7297384705433702E+17</v>
      </c>
      <c r="B12724" t="s">
        <v>12245</v>
      </c>
      <c r="C12724">
        <v>14313118</v>
      </c>
      <c r="D12724" t="s">
        <v>232</v>
      </c>
      <c r="E12724">
        <f t="shared" ca="1" si="198"/>
        <v>43</v>
      </c>
      <c r="F12724">
        <f>INDEX(ID_barrio!$A$2:$A$49,MATCH(G12724,ID_barrio!$B$2:$B$49,0))</f>
        <v>1</v>
      </c>
      <c r="G12724" t="s">
        <v>19</v>
      </c>
      <c r="H12724">
        <v>-34.596355000000003</v>
      </c>
      <c r="I12724">
        <v>-58.420807000000003</v>
      </c>
      <c r="J12724" t="s">
        <v>20</v>
      </c>
      <c r="K12724">
        <v>11201</v>
      </c>
      <c r="L12724">
        <v>2</v>
      </c>
      <c r="M12724">
        <v>35</v>
      </c>
      <c r="N12724">
        <v>44922</v>
      </c>
      <c r="O12724">
        <v>3.66</v>
      </c>
      <c r="P12724">
        <v>16</v>
      </c>
      <c r="Q12724">
        <v>81</v>
      </c>
      <c r="R12724">
        <v>35</v>
      </c>
    </row>
    <row r="12725" spans="1:18" x14ac:dyDescent="0.25">
      <c r="A12725">
        <v>5.6672230767195302E+17</v>
      </c>
      <c r="B12725" t="s">
        <v>12246</v>
      </c>
      <c r="C12725">
        <v>29379201</v>
      </c>
      <c r="D12725" t="s">
        <v>3246</v>
      </c>
      <c r="E12725">
        <f t="shared" ca="1" si="198"/>
        <v>57</v>
      </c>
      <c r="F12725">
        <f>INDEX(ID_barrio!$A$2:$A$49,MATCH(G12725,ID_barrio!$B$2:$B$49,0))</f>
        <v>7</v>
      </c>
      <c r="G12725" t="s">
        <v>45</v>
      </c>
      <c r="H12725">
        <v>-34.587519999999998</v>
      </c>
      <c r="I12725">
        <v>-58.399859999999997</v>
      </c>
      <c r="J12725" t="s">
        <v>20</v>
      </c>
      <c r="K12725">
        <v>7929</v>
      </c>
      <c r="L12725">
        <v>2</v>
      </c>
      <c r="M12725">
        <v>7</v>
      </c>
      <c r="N12725">
        <v>44915</v>
      </c>
      <c r="O12725">
        <v>0.92</v>
      </c>
      <c r="P12725">
        <v>1</v>
      </c>
      <c r="Q12725">
        <v>83</v>
      </c>
      <c r="R12725">
        <v>7</v>
      </c>
    </row>
    <row r="12726" spans="1:18" x14ac:dyDescent="0.25">
      <c r="A12726">
        <v>5.6674844689196403E+17</v>
      </c>
      <c r="B12726" t="s">
        <v>12247</v>
      </c>
      <c r="C12726">
        <v>208218827</v>
      </c>
      <c r="D12726" t="s">
        <v>88</v>
      </c>
      <c r="E12726">
        <f t="shared" ca="1" si="198"/>
        <v>58</v>
      </c>
      <c r="F12726">
        <f>INDEX(ID_barrio!$A$2:$A$49,MATCH(G12726,ID_barrio!$B$2:$B$49,0))</f>
        <v>1</v>
      </c>
      <c r="G12726" t="s">
        <v>19</v>
      </c>
      <c r="H12726">
        <v>-34.578890000000001</v>
      </c>
      <c r="I12726">
        <v>-58.434359999999998</v>
      </c>
      <c r="J12726" t="s">
        <v>20</v>
      </c>
      <c r="K12726">
        <v>6796</v>
      </c>
      <c r="L12726">
        <v>2</v>
      </c>
      <c r="M12726">
        <v>37</v>
      </c>
      <c r="N12726">
        <v>44902</v>
      </c>
      <c r="O12726">
        <v>3.69</v>
      </c>
      <c r="P12726">
        <v>1</v>
      </c>
      <c r="Q12726">
        <v>162</v>
      </c>
      <c r="R12726">
        <v>37</v>
      </c>
    </row>
    <row r="12727" spans="1:18" x14ac:dyDescent="0.25">
      <c r="A12727">
        <v>5.7684783539154202E+17</v>
      </c>
      <c r="B12727" t="s">
        <v>12248</v>
      </c>
      <c r="C12727">
        <v>146134023</v>
      </c>
      <c r="D12727" t="s">
        <v>1033</v>
      </c>
      <c r="E12727">
        <f t="shared" ca="1" si="198"/>
        <v>60</v>
      </c>
      <c r="F12727">
        <f>INDEX(ID_barrio!$A$2:$A$49,MATCH(G12727,ID_barrio!$B$2:$B$49,0))</f>
        <v>12</v>
      </c>
      <c r="G12727" t="s">
        <v>87</v>
      </c>
      <c r="H12727">
        <v>-34.56465</v>
      </c>
      <c r="I12727">
        <v>-58.456879999999998</v>
      </c>
      <c r="J12727" t="s">
        <v>20</v>
      </c>
      <c r="K12727">
        <v>9691</v>
      </c>
      <c r="L12727">
        <v>15</v>
      </c>
      <c r="M12727">
        <v>0</v>
      </c>
      <c r="P12727">
        <v>2</v>
      </c>
      <c r="Q12727">
        <v>189</v>
      </c>
      <c r="R12727">
        <v>0</v>
      </c>
    </row>
    <row r="12728" spans="1:18" x14ac:dyDescent="0.25">
      <c r="A12728">
        <v>5.6676012332240198E+17</v>
      </c>
      <c r="B12728" t="s">
        <v>12249</v>
      </c>
      <c r="C12728">
        <v>418493963</v>
      </c>
      <c r="D12728" t="s">
        <v>2428</v>
      </c>
      <c r="E12728">
        <f t="shared" ca="1" si="198"/>
        <v>42</v>
      </c>
      <c r="F12728">
        <f>INDEX(ID_barrio!$A$2:$A$49,MATCH(G12728,ID_barrio!$B$2:$B$49,0))</f>
        <v>11</v>
      </c>
      <c r="G12728" t="s">
        <v>82</v>
      </c>
      <c r="H12728">
        <v>-34.618416000000003</v>
      </c>
      <c r="I12728">
        <v>-58.372028</v>
      </c>
      <c r="J12728" t="s">
        <v>24</v>
      </c>
      <c r="K12728">
        <v>4052</v>
      </c>
      <c r="L12728">
        <v>5</v>
      </c>
      <c r="M12728">
        <v>2</v>
      </c>
      <c r="N12728">
        <v>44873</v>
      </c>
      <c r="O12728">
        <v>1.03</v>
      </c>
      <c r="P12728">
        <v>1</v>
      </c>
      <c r="Q12728">
        <v>365</v>
      </c>
      <c r="R12728">
        <v>2</v>
      </c>
    </row>
    <row r="12729" spans="1:18" x14ac:dyDescent="0.25">
      <c r="A12729">
        <v>5.7298957845231802E+17</v>
      </c>
      <c r="B12729" t="s">
        <v>12250</v>
      </c>
      <c r="C12729">
        <v>447370535</v>
      </c>
      <c r="D12729" t="s">
        <v>12251</v>
      </c>
      <c r="E12729">
        <f t="shared" ca="1" si="198"/>
        <v>73</v>
      </c>
      <c r="F12729">
        <f>INDEX(ID_barrio!$A$2:$A$49,MATCH(G12729,ID_barrio!$B$2:$B$49,0))</f>
        <v>7</v>
      </c>
      <c r="G12729" t="s">
        <v>45</v>
      </c>
      <c r="H12729">
        <v>-34.594169999999998</v>
      </c>
      <c r="I12729">
        <v>-58.409350000000003</v>
      </c>
      <c r="J12729" t="s">
        <v>20</v>
      </c>
      <c r="K12729">
        <v>11201</v>
      </c>
      <c r="L12729">
        <v>3</v>
      </c>
      <c r="M12729">
        <v>27</v>
      </c>
      <c r="N12729">
        <v>44914</v>
      </c>
      <c r="O12729">
        <v>2.8</v>
      </c>
      <c r="P12729">
        <v>1</v>
      </c>
      <c r="Q12729">
        <v>79</v>
      </c>
      <c r="R12729">
        <v>27</v>
      </c>
    </row>
    <row r="12730" spans="1:18" x14ac:dyDescent="0.25">
      <c r="A12730">
        <v>5.7692746205870899E+17</v>
      </c>
      <c r="B12730" t="s">
        <v>20690</v>
      </c>
      <c r="C12730">
        <v>455703537</v>
      </c>
      <c r="D12730" t="s">
        <v>405</v>
      </c>
      <c r="E12730">
        <f t="shared" ca="1" si="198"/>
        <v>72</v>
      </c>
      <c r="F12730">
        <f>INDEX(ID_barrio!$A$2:$A$49,MATCH(G12730,ID_barrio!$B$2:$B$49,0))</f>
        <v>9</v>
      </c>
      <c r="G12730" t="s">
        <v>55</v>
      </c>
      <c r="H12730">
        <v>-34.618545532226499</v>
      </c>
      <c r="I12730">
        <v>-58.382232666015597</v>
      </c>
      <c r="J12730" t="s">
        <v>20</v>
      </c>
      <c r="K12730">
        <v>7714</v>
      </c>
      <c r="L12730">
        <v>2</v>
      </c>
      <c r="M12730">
        <v>0</v>
      </c>
      <c r="P12730">
        <v>1</v>
      </c>
      <c r="Q12730">
        <v>320</v>
      </c>
      <c r="R12730">
        <v>0</v>
      </c>
    </row>
    <row r="12731" spans="1:18" x14ac:dyDescent="0.25">
      <c r="A12731">
        <v>5.7301968438366598E+17</v>
      </c>
      <c r="B12731" t="s">
        <v>20691</v>
      </c>
      <c r="C12731">
        <v>255357579</v>
      </c>
      <c r="D12731" t="s">
        <v>12252</v>
      </c>
      <c r="E12731">
        <f t="shared" ca="1" si="198"/>
        <v>71</v>
      </c>
      <c r="F12731">
        <f>INDEX(ID_barrio!$A$2:$A$49,MATCH(G12731,ID_barrio!$B$2:$B$49,0))</f>
        <v>48</v>
      </c>
      <c r="G12731" t="s">
        <v>10170</v>
      </c>
      <c r="H12731">
        <v>-34.667740000000002</v>
      </c>
      <c r="I12731">
        <v>-58.485059999999997</v>
      </c>
      <c r="J12731" t="s">
        <v>24</v>
      </c>
      <c r="K12731">
        <v>4863</v>
      </c>
      <c r="L12731">
        <v>1</v>
      </c>
      <c r="M12731">
        <v>1</v>
      </c>
      <c r="N12731">
        <v>44871</v>
      </c>
      <c r="O12731">
        <v>0.56000000000000005</v>
      </c>
      <c r="P12731">
        <v>1</v>
      </c>
      <c r="Q12731">
        <v>348</v>
      </c>
      <c r="R12731">
        <v>1</v>
      </c>
    </row>
    <row r="12732" spans="1:18" x14ac:dyDescent="0.25">
      <c r="A12732">
        <v>5.7315287709659098E+17</v>
      </c>
      <c r="B12732" t="s">
        <v>12253</v>
      </c>
      <c r="C12732">
        <v>447417467</v>
      </c>
      <c r="D12732" t="s">
        <v>220</v>
      </c>
      <c r="E12732">
        <f t="shared" ca="1" si="198"/>
        <v>68</v>
      </c>
      <c r="F12732">
        <f>INDEX(ID_barrio!$A$2:$A$49,MATCH(G12732,ID_barrio!$B$2:$B$49,0))</f>
        <v>1</v>
      </c>
      <c r="G12732" t="s">
        <v>19</v>
      </c>
      <c r="H12732">
        <v>-34.584989999999998</v>
      </c>
      <c r="I12732">
        <v>-58.423139999999997</v>
      </c>
      <c r="J12732" t="s">
        <v>20</v>
      </c>
      <c r="K12732">
        <v>6572</v>
      </c>
      <c r="L12732">
        <v>1</v>
      </c>
      <c r="M12732">
        <v>34</v>
      </c>
      <c r="N12732">
        <v>44908</v>
      </c>
      <c r="O12732">
        <v>3.42</v>
      </c>
      <c r="P12732">
        <v>2</v>
      </c>
      <c r="Q12732">
        <v>169</v>
      </c>
      <c r="R12732">
        <v>34</v>
      </c>
    </row>
    <row r="12733" spans="1:18" x14ac:dyDescent="0.25">
      <c r="A12733">
        <v>5.7315704046340499E+17</v>
      </c>
      <c r="B12733" t="s">
        <v>12254</v>
      </c>
      <c r="C12733">
        <v>243971872</v>
      </c>
      <c r="D12733" t="s">
        <v>585</v>
      </c>
      <c r="E12733">
        <f t="shared" ca="1" si="198"/>
        <v>57</v>
      </c>
      <c r="F12733">
        <f>INDEX(ID_barrio!$A$2:$A$49,MATCH(G12733,ID_barrio!$B$2:$B$49,0))</f>
        <v>2</v>
      </c>
      <c r="G12733" t="s">
        <v>18061</v>
      </c>
      <c r="H12733">
        <v>-34.540550000000003</v>
      </c>
      <c r="I12733">
        <v>-58.473979999999997</v>
      </c>
      <c r="J12733" t="s">
        <v>20</v>
      </c>
      <c r="K12733">
        <v>17443</v>
      </c>
      <c r="L12733">
        <v>14</v>
      </c>
      <c r="M12733">
        <v>2</v>
      </c>
      <c r="N12733">
        <v>44878</v>
      </c>
      <c r="O12733">
        <v>0.92</v>
      </c>
      <c r="P12733">
        <v>2</v>
      </c>
      <c r="Q12733">
        <v>303</v>
      </c>
      <c r="R12733">
        <v>2</v>
      </c>
    </row>
    <row r="12734" spans="1:18" x14ac:dyDescent="0.25">
      <c r="A12734">
        <v>5.7320317880375699E+17</v>
      </c>
      <c r="B12734" t="s">
        <v>12255</v>
      </c>
      <c r="C12734">
        <v>447431788</v>
      </c>
      <c r="D12734" t="s">
        <v>2374</v>
      </c>
      <c r="E12734">
        <f t="shared" ca="1" si="198"/>
        <v>79</v>
      </c>
      <c r="F12734">
        <f>INDEX(ID_barrio!$A$2:$A$49,MATCH(G12734,ID_barrio!$B$2:$B$49,0))</f>
        <v>18</v>
      </c>
      <c r="G12734" t="s">
        <v>177</v>
      </c>
      <c r="H12734">
        <v>-34.574759999999998</v>
      </c>
      <c r="I12734">
        <v>-58.450369999999999</v>
      </c>
      <c r="J12734" t="s">
        <v>24</v>
      </c>
      <c r="K12734">
        <v>3524</v>
      </c>
      <c r="L12734">
        <v>7</v>
      </c>
      <c r="M12734">
        <v>1</v>
      </c>
      <c r="N12734">
        <v>44650</v>
      </c>
      <c r="O12734">
        <v>0.11</v>
      </c>
      <c r="P12734">
        <v>1</v>
      </c>
      <c r="Q12734">
        <v>331</v>
      </c>
      <c r="R12734">
        <v>1</v>
      </c>
    </row>
    <row r="12735" spans="1:18" x14ac:dyDescent="0.25">
      <c r="A12735">
        <v>5.6677207888215802E+17</v>
      </c>
      <c r="B12735" t="s">
        <v>12256</v>
      </c>
      <c r="C12735">
        <v>190504815</v>
      </c>
      <c r="D12735" t="s">
        <v>666</v>
      </c>
      <c r="E12735">
        <f t="shared" ca="1" si="198"/>
        <v>72</v>
      </c>
      <c r="F12735">
        <f>INDEX(ID_barrio!$A$2:$A$49,MATCH(G12735,ID_barrio!$B$2:$B$49,0))</f>
        <v>1</v>
      </c>
      <c r="G12735" t="s">
        <v>19</v>
      </c>
      <c r="H12735">
        <v>-34.589779999999998</v>
      </c>
      <c r="I12735">
        <v>-58.419670000000004</v>
      </c>
      <c r="J12735" t="s">
        <v>20</v>
      </c>
      <c r="K12735">
        <v>5286</v>
      </c>
      <c r="L12735">
        <v>2</v>
      </c>
      <c r="M12735">
        <v>31</v>
      </c>
      <c r="N12735">
        <v>44909</v>
      </c>
      <c r="O12735">
        <v>3.1</v>
      </c>
      <c r="P12735">
        <v>1</v>
      </c>
      <c r="Q12735">
        <v>359</v>
      </c>
      <c r="R12735">
        <v>31</v>
      </c>
    </row>
    <row r="12736" spans="1:18" x14ac:dyDescent="0.25">
      <c r="A12736">
        <v>5.6678855301344902E+17</v>
      </c>
      <c r="B12736" t="s">
        <v>20692</v>
      </c>
      <c r="C12736">
        <v>443402351</v>
      </c>
      <c r="D12736" t="s">
        <v>9798</v>
      </c>
      <c r="E12736">
        <f t="shared" ca="1" si="198"/>
        <v>31</v>
      </c>
      <c r="F12736">
        <f>INDEX(ID_barrio!$A$2:$A$49,MATCH(G12736,ID_barrio!$B$2:$B$49,0))</f>
        <v>29</v>
      </c>
      <c r="G12736" t="s">
        <v>940</v>
      </c>
      <c r="H12736">
        <v>-34.58296</v>
      </c>
      <c r="I12736">
        <v>-58.467149999999997</v>
      </c>
      <c r="J12736" t="s">
        <v>20</v>
      </c>
      <c r="K12736">
        <v>3700</v>
      </c>
      <c r="L12736">
        <v>1</v>
      </c>
      <c r="M12736">
        <v>24</v>
      </c>
      <c r="N12736">
        <v>44909</v>
      </c>
      <c r="O12736">
        <v>3.5</v>
      </c>
      <c r="P12736">
        <v>2</v>
      </c>
      <c r="Q12736">
        <v>238</v>
      </c>
      <c r="R12736">
        <v>24</v>
      </c>
    </row>
    <row r="12737" spans="1:18" x14ac:dyDescent="0.25">
      <c r="A12737">
        <v>5.7699494503249203E+17</v>
      </c>
      <c r="B12737" t="s">
        <v>12257</v>
      </c>
      <c r="C12737">
        <v>8783676</v>
      </c>
      <c r="D12737" t="s">
        <v>2552</v>
      </c>
      <c r="E12737">
        <f t="shared" ca="1" si="198"/>
        <v>77</v>
      </c>
      <c r="F12737">
        <f>INDEX(ID_barrio!$A$2:$A$49,MATCH(G12737,ID_barrio!$B$2:$B$49,0))</f>
        <v>1</v>
      </c>
      <c r="G12737" t="s">
        <v>19</v>
      </c>
      <c r="H12737">
        <v>-34.584000000000003</v>
      </c>
      <c r="I12737">
        <v>-58.425438</v>
      </c>
      <c r="J12737" t="s">
        <v>20</v>
      </c>
      <c r="K12737">
        <v>11143</v>
      </c>
      <c r="L12737">
        <v>3</v>
      </c>
      <c r="M12737">
        <v>2</v>
      </c>
      <c r="N12737">
        <v>44668</v>
      </c>
      <c r="O12737">
        <v>0.23</v>
      </c>
      <c r="P12737">
        <v>1</v>
      </c>
      <c r="Q12737">
        <v>359</v>
      </c>
      <c r="R12737">
        <v>2</v>
      </c>
    </row>
    <row r="12738" spans="1:18" x14ac:dyDescent="0.25">
      <c r="A12738">
        <v>5.6679186150011501E+17</v>
      </c>
      <c r="B12738" t="s">
        <v>20693</v>
      </c>
      <c r="C12738">
        <v>435970371</v>
      </c>
      <c r="D12738" t="s">
        <v>11883</v>
      </c>
      <c r="E12738">
        <f t="shared" ca="1" si="198"/>
        <v>79</v>
      </c>
      <c r="F12738">
        <f>INDEX(ID_barrio!$A$2:$A$49,MATCH(G12738,ID_barrio!$B$2:$B$49,0))</f>
        <v>1</v>
      </c>
      <c r="G12738" t="s">
        <v>19</v>
      </c>
      <c r="H12738">
        <v>-34.578850000000003</v>
      </c>
      <c r="I12738">
        <v>-58.414439999999999</v>
      </c>
      <c r="J12738" t="s">
        <v>20</v>
      </c>
      <c r="K12738">
        <v>8810</v>
      </c>
      <c r="L12738">
        <v>7</v>
      </c>
      <c r="M12738">
        <v>6</v>
      </c>
      <c r="N12738">
        <v>44845</v>
      </c>
      <c r="O12738">
        <v>0.68</v>
      </c>
      <c r="P12738">
        <v>37</v>
      </c>
      <c r="Q12738">
        <v>100</v>
      </c>
      <c r="R12738">
        <v>6</v>
      </c>
    </row>
    <row r="12739" spans="1:18" x14ac:dyDescent="0.25">
      <c r="A12739">
        <v>5.7321182664244198E+17</v>
      </c>
      <c r="B12739" t="s">
        <v>12258</v>
      </c>
      <c r="C12739">
        <v>447433676</v>
      </c>
      <c r="D12739" t="s">
        <v>20694</v>
      </c>
      <c r="E12739">
        <f t="shared" ref="E12739:E12802" ca="1" si="199">RANDBETWEEN(28,79)</f>
        <v>69</v>
      </c>
      <c r="F12739">
        <f>INDEX(ID_barrio!$A$2:$A$49,MATCH(G12739,ID_barrio!$B$2:$B$49,0))</f>
        <v>4</v>
      </c>
      <c r="G12739" t="s">
        <v>35</v>
      </c>
      <c r="H12739">
        <v>-34.570599999999999</v>
      </c>
      <c r="I12739">
        <v>-58.479849999999999</v>
      </c>
      <c r="J12739" t="s">
        <v>20</v>
      </c>
      <c r="K12739">
        <v>6167</v>
      </c>
      <c r="L12739">
        <v>2</v>
      </c>
      <c r="M12739">
        <v>15</v>
      </c>
      <c r="N12739">
        <v>44913</v>
      </c>
      <c r="O12739">
        <v>1.58</v>
      </c>
      <c r="P12739">
        <v>2</v>
      </c>
      <c r="Q12739">
        <v>341</v>
      </c>
      <c r="R12739">
        <v>15</v>
      </c>
    </row>
    <row r="12740" spans="1:18" x14ac:dyDescent="0.25">
      <c r="A12740">
        <v>5.7722329807702694E+17</v>
      </c>
      <c r="B12740" t="s">
        <v>12259</v>
      </c>
      <c r="C12740">
        <v>9442156</v>
      </c>
      <c r="D12740" t="s">
        <v>18299</v>
      </c>
      <c r="E12740">
        <f t="shared" ca="1" si="199"/>
        <v>35</v>
      </c>
      <c r="F12740">
        <f>INDEX(ID_barrio!$A$2:$A$49,MATCH(G12740,ID_barrio!$B$2:$B$49,0))</f>
        <v>1</v>
      </c>
      <c r="G12740" t="s">
        <v>19</v>
      </c>
      <c r="H12740">
        <v>-34.58032</v>
      </c>
      <c r="I12740">
        <v>-58.415379999999999</v>
      </c>
      <c r="J12740" t="s">
        <v>20</v>
      </c>
      <c r="K12740">
        <v>11453</v>
      </c>
      <c r="L12740">
        <v>30</v>
      </c>
      <c r="M12740">
        <v>0</v>
      </c>
      <c r="P12740">
        <v>3</v>
      </c>
      <c r="Q12740">
        <v>216</v>
      </c>
      <c r="R12740">
        <v>0</v>
      </c>
    </row>
    <row r="12741" spans="1:18" x14ac:dyDescent="0.25">
      <c r="A12741">
        <v>5.7323804329811802E+17</v>
      </c>
      <c r="B12741" t="s">
        <v>20695</v>
      </c>
      <c r="C12741">
        <v>447441705</v>
      </c>
      <c r="D12741" t="s">
        <v>20696</v>
      </c>
      <c r="E12741">
        <f t="shared" ca="1" si="199"/>
        <v>39</v>
      </c>
      <c r="F12741">
        <f>INDEX(ID_barrio!$A$2:$A$49,MATCH(G12741,ID_barrio!$B$2:$B$49,0))</f>
        <v>1</v>
      </c>
      <c r="G12741" t="s">
        <v>19</v>
      </c>
      <c r="H12741">
        <v>-34.565669999999997</v>
      </c>
      <c r="I12741">
        <v>-58.436590000000002</v>
      </c>
      <c r="J12741" t="s">
        <v>20</v>
      </c>
      <c r="K12741">
        <v>9691</v>
      </c>
      <c r="L12741">
        <v>15</v>
      </c>
      <c r="M12741">
        <v>2</v>
      </c>
      <c r="N12741">
        <v>44679</v>
      </c>
      <c r="O12741">
        <v>0.22</v>
      </c>
      <c r="P12741">
        <v>1</v>
      </c>
      <c r="Q12741">
        <v>344</v>
      </c>
      <c r="R12741">
        <v>2</v>
      </c>
    </row>
    <row r="12742" spans="1:18" x14ac:dyDescent="0.25">
      <c r="A12742">
        <v>5.6685863869476403E+17</v>
      </c>
      <c r="B12742" t="s">
        <v>20697</v>
      </c>
      <c r="C12742">
        <v>431212365</v>
      </c>
      <c r="D12742" t="s">
        <v>3232</v>
      </c>
      <c r="E12742">
        <f t="shared" ca="1" si="199"/>
        <v>53</v>
      </c>
      <c r="F12742">
        <f>INDEX(ID_barrio!$A$2:$A$49,MATCH(G12742,ID_barrio!$B$2:$B$49,0))</f>
        <v>1</v>
      </c>
      <c r="G12742" t="s">
        <v>19</v>
      </c>
      <c r="H12742">
        <v>-34.5721141393715</v>
      </c>
      <c r="I12742">
        <v>-58.433677218854399</v>
      </c>
      <c r="J12742" t="s">
        <v>20</v>
      </c>
      <c r="K12742">
        <v>21143</v>
      </c>
      <c r="L12742">
        <v>1</v>
      </c>
      <c r="M12742">
        <v>4</v>
      </c>
      <c r="N12742">
        <v>44878</v>
      </c>
      <c r="O12742">
        <v>1.97</v>
      </c>
      <c r="P12742">
        <v>1</v>
      </c>
      <c r="Q12742">
        <v>180</v>
      </c>
      <c r="R12742">
        <v>4</v>
      </c>
    </row>
    <row r="12743" spans="1:18" x14ac:dyDescent="0.25">
      <c r="A12743">
        <v>5.7729563871685504E+17</v>
      </c>
      <c r="B12743" t="s">
        <v>12260</v>
      </c>
      <c r="C12743">
        <v>161559109</v>
      </c>
      <c r="D12743" t="s">
        <v>159</v>
      </c>
      <c r="E12743">
        <f t="shared" ca="1" si="199"/>
        <v>71</v>
      </c>
      <c r="F12743">
        <f>INDEX(ID_barrio!$A$2:$A$49,MATCH(G12743,ID_barrio!$B$2:$B$49,0))</f>
        <v>13</v>
      </c>
      <c r="G12743" t="s">
        <v>99</v>
      </c>
      <c r="H12743">
        <v>-34.60219</v>
      </c>
      <c r="I12743">
        <v>-58.437579999999997</v>
      </c>
      <c r="J12743" t="s">
        <v>24</v>
      </c>
      <c r="K12743">
        <v>3524</v>
      </c>
      <c r="L12743">
        <v>7</v>
      </c>
      <c r="M12743">
        <v>6</v>
      </c>
      <c r="N12743">
        <v>44876</v>
      </c>
      <c r="O12743">
        <v>0.74</v>
      </c>
      <c r="P12743">
        <v>18</v>
      </c>
      <c r="Q12743">
        <v>346</v>
      </c>
      <c r="R12743">
        <v>6</v>
      </c>
    </row>
    <row r="12744" spans="1:18" x14ac:dyDescent="0.25">
      <c r="A12744">
        <v>5.6692210557328998E+17</v>
      </c>
      <c r="B12744" t="s">
        <v>12261</v>
      </c>
      <c r="C12744">
        <v>10832119</v>
      </c>
      <c r="D12744" t="s">
        <v>799</v>
      </c>
      <c r="E12744">
        <f t="shared" ca="1" si="199"/>
        <v>34</v>
      </c>
      <c r="F12744">
        <f>INDEX(ID_barrio!$A$2:$A$49,MATCH(G12744,ID_barrio!$B$2:$B$49,0))</f>
        <v>1</v>
      </c>
      <c r="G12744" t="s">
        <v>19</v>
      </c>
      <c r="H12744">
        <v>-34.592199999999998</v>
      </c>
      <c r="I12744">
        <v>-58.42709</v>
      </c>
      <c r="J12744" t="s">
        <v>20</v>
      </c>
      <c r="K12744">
        <v>4632</v>
      </c>
      <c r="L12744">
        <v>2</v>
      </c>
      <c r="M12744">
        <v>36</v>
      </c>
      <c r="N12744">
        <v>44904</v>
      </c>
      <c r="O12744">
        <v>3.53</v>
      </c>
      <c r="P12744">
        <v>44</v>
      </c>
      <c r="Q12744">
        <v>82</v>
      </c>
      <c r="R12744">
        <v>36</v>
      </c>
    </row>
    <row r="12745" spans="1:18" x14ac:dyDescent="0.25">
      <c r="A12745">
        <v>5.6694858511053901E+17</v>
      </c>
      <c r="B12745" t="s">
        <v>12262</v>
      </c>
      <c r="C12745">
        <v>10832119</v>
      </c>
      <c r="D12745" t="s">
        <v>799</v>
      </c>
      <c r="E12745">
        <f t="shared" ca="1" si="199"/>
        <v>72</v>
      </c>
      <c r="F12745">
        <f>INDEX(ID_barrio!$A$2:$A$49,MATCH(G12745,ID_barrio!$B$2:$B$49,0))</f>
        <v>1</v>
      </c>
      <c r="G12745" t="s">
        <v>19</v>
      </c>
      <c r="H12745">
        <v>-34.586950000000002</v>
      </c>
      <c r="I12745">
        <v>-58.41827</v>
      </c>
      <c r="J12745" t="s">
        <v>20</v>
      </c>
      <c r="K12745">
        <v>5185</v>
      </c>
      <c r="L12745">
        <v>2</v>
      </c>
      <c r="M12745">
        <v>46</v>
      </c>
      <c r="N12745">
        <v>44907</v>
      </c>
      <c r="O12745">
        <v>4.54</v>
      </c>
      <c r="P12745">
        <v>44</v>
      </c>
      <c r="Q12745">
        <v>71</v>
      </c>
      <c r="R12745">
        <v>46</v>
      </c>
    </row>
    <row r="12746" spans="1:18" x14ac:dyDescent="0.25">
      <c r="A12746">
        <v>5.6720030983325299E+17</v>
      </c>
      <c r="B12746" t="s">
        <v>9972</v>
      </c>
      <c r="C12746">
        <v>67086449</v>
      </c>
      <c r="D12746" t="s">
        <v>1152</v>
      </c>
      <c r="E12746">
        <f t="shared" ca="1" si="199"/>
        <v>53</v>
      </c>
      <c r="F12746">
        <f>INDEX(ID_barrio!$A$2:$A$49,MATCH(G12746,ID_barrio!$B$2:$B$49,0))</f>
        <v>1</v>
      </c>
      <c r="G12746" t="s">
        <v>19</v>
      </c>
      <c r="H12746">
        <v>-34.580750000000002</v>
      </c>
      <c r="I12746">
        <v>-58.432380000000002</v>
      </c>
      <c r="J12746" t="s">
        <v>20</v>
      </c>
      <c r="K12746">
        <v>12208</v>
      </c>
      <c r="L12746">
        <v>5</v>
      </c>
      <c r="M12746">
        <v>3</v>
      </c>
      <c r="N12746">
        <v>44903</v>
      </c>
      <c r="O12746">
        <v>0.37</v>
      </c>
      <c r="P12746">
        <v>50</v>
      </c>
      <c r="Q12746">
        <v>85</v>
      </c>
      <c r="R12746">
        <v>3</v>
      </c>
    </row>
    <row r="12747" spans="1:18" x14ac:dyDescent="0.25">
      <c r="A12747">
        <v>5.7326384414858899E+17</v>
      </c>
      <c r="B12747" t="s">
        <v>12263</v>
      </c>
      <c r="C12747">
        <v>447417467</v>
      </c>
      <c r="D12747" t="s">
        <v>220</v>
      </c>
      <c r="E12747">
        <f t="shared" ca="1" si="199"/>
        <v>39</v>
      </c>
      <c r="F12747">
        <f>INDEX(ID_barrio!$A$2:$A$49,MATCH(G12747,ID_barrio!$B$2:$B$49,0))</f>
        <v>5</v>
      </c>
      <c r="G12747" t="s">
        <v>38</v>
      </c>
      <c r="H12747">
        <v>-34.599629999999998</v>
      </c>
      <c r="I12747">
        <v>-58.370539999999998</v>
      </c>
      <c r="J12747" t="s">
        <v>20</v>
      </c>
      <c r="K12747">
        <v>4556</v>
      </c>
      <c r="L12747">
        <v>1</v>
      </c>
      <c r="M12747">
        <v>39</v>
      </c>
      <c r="N12747">
        <v>44892</v>
      </c>
      <c r="O12747">
        <v>4.22</v>
      </c>
      <c r="P12747">
        <v>2</v>
      </c>
      <c r="Q12747">
        <v>350</v>
      </c>
      <c r="R12747">
        <v>39</v>
      </c>
    </row>
    <row r="12748" spans="1:18" x14ac:dyDescent="0.25">
      <c r="A12748">
        <v>5.7328927438043398E+17</v>
      </c>
      <c r="B12748" t="s">
        <v>12264</v>
      </c>
      <c r="C12748">
        <v>447453661</v>
      </c>
      <c r="D12748" t="s">
        <v>12265</v>
      </c>
      <c r="E12748">
        <f t="shared" ca="1" si="199"/>
        <v>73</v>
      </c>
      <c r="F12748">
        <f>INDEX(ID_barrio!$A$2:$A$49,MATCH(G12748,ID_barrio!$B$2:$B$49,0))</f>
        <v>1</v>
      </c>
      <c r="G12748" t="s">
        <v>19</v>
      </c>
      <c r="H12748">
        <v>-34.582810000000002</v>
      </c>
      <c r="I12748">
        <v>-58.43459</v>
      </c>
      <c r="J12748" t="s">
        <v>20</v>
      </c>
      <c r="K12748">
        <v>6886</v>
      </c>
      <c r="L12748">
        <v>30</v>
      </c>
      <c r="M12748">
        <v>1</v>
      </c>
      <c r="N12748">
        <v>44774</v>
      </c>
      <c r="O12748">
        <v>0.2</v>
      </c>
      <c r="P12748">
        <v>4</v>
      </c>
      <c r="Q12748">
        <v>307</v>
      </c>
      <c r="R12748">
        <v>1</v>
      </c>
    </row>
    <row r="12749" spans="1:18" x14ac:dyDescent="0.25">
      <c r="A12749">
        <v>5.7733266820788902E+17</v>
      </c>
      <c r="B12749" t="s">
        <v>4149</v>
      </c>
      <c r="C12749">
        <v>448386169</v>
      </c>
      <c r="D12749" t="s">
        <v>599</v>
      </c>
      <c r="E12749">
        <f t="shared" ca="1" si="199"/>
        <v>54</v>
      </c>
      <c r="F12749">
        <f>INDEX(ID_barrio!$A$2:$A$49,MATCH(G12749,ID_barrio!$B$2:$B$49,0))</f>
        <v>1</v>
      </c>
      <c r="G12749" t="s">
        <v>19</v>
      </c>
      <c r="H12749">
        <v>-34.587069999999997</v>
      </c>
      <c r="I12749">
        <v>-58.438071999999998</v>
      </c>
      <c r="J12749" t="s">
        <v>20</v>
      </c>
      <c r="K12749">
        <v>5839</v>
      </c>
      <c r="L12749">
        <v>10</v>
      </c>
      <c r="M12749">
        <v>4</v>
      </c>
      <c r="N12749">
        <v>44903</v>
      </c>
      <c r="O12749">
        <v>0.62</v>
      </c>
      <c r="P12749">
        <v>1</v>
      </c>
      <c r="Q12749">
        <v>339</v>
      </c>
      <c r="R12749">
        <v>4</v>
      </c>
    </row>
    <row r="12750" spans="1:18" x14ac:dyDescent="0.25">
      <c r="A12750">
        <v>5.7363238700006298E+17</v>
      </c>
      <c r="B12750" t="s">
        <v>20698</v>
      </c>
      <c r="C12750">
        <v>200850378</v>
      </c>
      <c r="D12750" t="s">
        <v>479</v>
      </c>
      <c r="E12750">
        <f t="shared" ca="1" si="199"/>
        <v>31</v>
      </c>
      <c r="F12750">
        <f>INDEX(ID_barrio!$A$2:$A$49,MATCH(G12750,ID_barrio!$B$2:$B$49,0))</f>
        <v>5</v>
      </c>
      <c r="G12750" t="s">
        <v>38</v>
      </c>
      <c r="H12750">
        <v>-34.599930000000001</v>
      </c>
      <c r="I12750">
        <v>-58.3705</v>
      </c>
      <c r="J12750" t="s">
        <v>20</v>
      </c>
      <c r="K12750">
        <v>14000</v>
      </c>
      <c r="L12750">
        <v>1</v>
      </c>
      <c r="M12750">
        <v>0</v>
      </c>
      <c r="P12750">
        <v>2</v>
      </c>
      <c r="Q12750">
        <v>0</v>
      </c>
      <c r="R12750">
        <v>0</v>
      </c>
    </row>
    <row r="12751" spans="1:18" x14ac:dyDescent="0.25">
      <c r="A12751">
        <v>5.6721050782831603E+17</v>
      </c>
      <c r="B12751" t="s">
        <v>5166</v>
      </c>
      <c r="C12751">
        <v>42159002</v>
      </c>
      <c r="D12751" t="s">
        <v>1910</v>
      </c>
      <c r="E12751">
        <f t="shared" ca="1" si="199"/>
        <v>48</v>
      </c>
      <c r="F12751">
        <f>INDEX(ID_barrio!$A$2:$A$49,MATCH(G12751,ID_barrio!$B$2:$B$49,0))</f>
        <v>7</v>
      </c>
      <c r="G12751" t="s">
        <v>45</v>
      </c>
      <c r="H12751">
        <v>-34.585500000000003</v>
      </c>
      <c r="I12751">
        <v>-58.394449999999999</v>
      </c>
      <c r="J12751" t="s">
        <v>20</v>
      </c>
      <c r="K12751">
        <v>17871</v>
      </c>
      <c r="L12751">
        <v>3</v>
      </c>
      <c r="M12751">
        <v>25</v>
      </c>
      <c r="N12751">
        <v>44917</v>
      </c>
      <c r="O12751">
        <v>2.4700000000000002</v>
      </c>
      <c r="P12751">
        <v>1</v>
      </c>
      <c r="Q12751">
        <v>174</v>
      </c>
      <c r="R12751">
        <v>25</v>
      </c>
    </row>
    <row r="12752" spans="1:18" x14ac:dyDescent="0.25">
      <c r="A12752">
        <v>5.6738536026667699E+17</v>
      </c>
      <c r="B12752" t="s">
        <v>12266</v>
      </c>
      <c r="C12752">
        <v>95041298</v>
      </c>
      <c r="D12752" t="s">
        <v>444</v>
      </c>
      <c r="E12752">
        <f t="shared" ca="1" si="199"/>
        <v>58</v>
      </c>
      <c r="F12752">
        <f>INDEX(ID_barrio!$A$2:$A$49,MATCH(G12752,ID_barrio!$B$2:$B$49,0))</f>
        <v>12</v>
      </c>
      <c r="G12752" t="s">
        <v>87</v>
      </c>
      <c r="H12752">
        <v>-34.559139999999999</v>
      </c>
      <c r="I12752">
        <v>-58.462859999999999</v>
      </c>
      <c r="J12752" t="s">
        <v>20</v>
      </c>
      <c r="K12752">
        <v>8306</v>
      </c>
      <c r="L12752">
        <v>10</v>
      </c>
      <c r="M12752">
        <v>4</v>
      </c>
      <c r="N12752">
        <v>44864</v>
      </c>
      <c r="O12752">
        <v>0.48</v>
      </c>
      <c r="P12752">
        <v>3</v>
      </c>
      <c r="Q12752">
        <v>31</v>
      </c>
      <c r="R12752">
        <v>4</v>
      </c>
    </row>
    <row r="12753" spans="1:19" x14ac:dyDescent="0.25">
      <c r="A12753">
        <v>5.7733566901482995E+17</v>
      </c>
      <c r="B12753" t="s">
        <v>12267</v>
      </c>
      <c r="C12753">
        <v>5412762</v>
      </c>
      <c r="D12753" t="s">
        <v>4025</v>
      </c>
      <c r="E12753">
        <f t="shared" ca="1" si="199"/>
        <v>77</v>
      </c>
      <c r="F12753">
        <f>INDEX(ID_barrio!$A$2:$A$49,MATCH(G12753,ID_barrio!$B$2:$B$49,0))</f>
        <v>5</v>
      </c>
      <c r="G12753" t="s">
        <v>38</v>
      </c>
      <c r="H12753">
        <v>-34.599780000000003</v>
      </c>
      <c r="I12753">
        <v>-58.377850000000002</v>
      </c>
      <c r="J12753" t="s">
        <v>20</v>
      </c>
      <c r="K12753">
        <v>34052</v>
      </c>
      <c r="L12753">
        <v>1</v>
      </c>
      <c r="M12753">
        <v>0</v>
      </c>
      <c r="P12753">
        <v>38</v>
      </c>
      <c r="Q12753">
        <v>328</v>
      </c>
      <c r="R12753">
        <v>0</v>
      </c>
    </row>
    <row r="12754" spans="1:19" x14ac:dyDescent="0.25">
      <c r="A12754">
        <v>5.6740774384181798E+17</v>
      </c>
      <c r="B12754" t="s">
        <v>20699</v>
      </c>
      <c r="C12754">
        <v>97981956</v>
      </c>
      <c r="D12754" t="s">
        <v>12268</v>
      </c>
      <c r="E12754">
        <f t="shared" ca="1" si="199"/>
        <v>78</v>
      </c>
      <c r="F12754">
        <f>INDEX(ID_barrio!$A$2:$A$49,MATCH(G12754,ID_barrio!$B$2:$B$49,0))</f>
        <v>1</v>
      </c>
      <c r="G12754" t="s">
        <v>19</v>
      </c>
      <c r="H12754">
        <v>-34.5824</v>
      </c>
      <c r="I12754">
        <v>-58.42089</v>
      </c>
      <c r="J12754" t="s">
        <v>20</v>
      </c>
      <c r="K12754">
        <v>5437</v>
      </c>
      <c r="L12754">
        <v>1</v>
      </c>
      <c r="M12754">
        <v>50</v>
      </c>
      <c r="N12754">
        <v>44909</v>
      </c>
      <c r="O12754">
        <v>5</v>
      </c>
      <c r="P12754">
        <v>1</v>
      </c>
      <c r="Q12754">
        <v>312</v>
      </c>
      <c r="R12754">
        <v>50</v>
      </c>
    </row>
    <row r="12755" spans="1:19" x14ac:dyDescent="0.25">
      <c r="A12755">
        <v>5.6743646333026598E+17</v>
      </c>
      <c r="B12755" t="s">
        <v>20700</v>
      </c>
      <c r="C12755">
        <v>34505657</v>
      </c>
      <c r="D12755" t="s">
        <v>3246</v>
      </c>
      <c r="E12755">
        <f t="shared" ca="1" si="199"/>
        <v>63</v>
      </c>
      <c r="F12755">
        <f>INDEX(ID_barrio!$A$2:$A$49,MATCH(G12755,ID_barrio!$B$2:$B$49,0))</f>
        <v>7</v>
      </c>
      <c r="G12755" t="s">
        <v>45</v>
      </c>
      <c r="H12755">
        <v>-34.593665999999999</v>
      </c>
      <c r="I12755">
        <v>-58.390343000000001</v>
      </c>
      <c r="J12755" t="s">
        <v>24</v>
      </c>
      <c r="K12755">
        <v>2600</v>
      </c>
      <c r="L12755">
        <v>20</v>
      </c>
      <c r="M12755">
        <v>2</v>
      </c>
      <c r="N12755">
        <v>44886</v>
      </c>
      <c r="O12755">
        <v>0.38</v>
      </c>
      <c r="P12755">
        <v>5</v>
      </c>
      <c r="Q12755">
        <v>303</v>
      </c>
      <c r="R12755">
        <v>2</v>
      </c>
    </row>
    <row r="12756" spans="1:19" x14ac:dyDescent="0.25">
      <c r="A12756">
        <v>5.7369996158386803E+17</v>
      </c>
      <c r="B12756" t="s">
        <v>12269</v>
      </c>
      <c r="C12756">
        <v>96097791</v>
      </c>
      <c r="D12756" t="s">
        <v>12270</v>
      </c>
      <c r="E12756">
        <f t="shared" ca="1" si="199"/>
        <v>66</v>
      </c>
      <c r="F12756">
        <f>INDEX(ID_barrio!$A$2:$A$49,MATCH(G12756,ID_barrio!$B$2:$B$49,0))</f>
        <v>4</v>
      </c>
      <c r="G12756" t="s">
        <v>35</v>
      </c>
      <c r="H12756">
        <v>-34.572209999999998</v>
      </c>
      <c r="I12756">
        <v>-58.488660000000003</v>
      </c>
      <c r="J12756" t="s">
        <v>20</v>
      </c>
      <c r="K12756">
        <v>3876</v>
      </c>
      <c r="L12756">
        <v>7</v>
      </c>
      <c r="M12756">
        <v>6</v>
      </c>
      <c r="N12756">
        <v>44905</v>
      </c>
      <c r="O12756">
        <v>0.68</v>
      </c>
      <c r="P12756">
        <v>1</v>
      </c>
      <c r="Q12756">
        <v>179</v>
      </c>
      <c r="R12756">
        <v>6</v>
      </c>
    </row>
    <row r="12757" spans="1:19" x14ac:dyDescent="0.25">
      <c r="A12757">
        <v>5.7733861574200806E+17</v>
      </c>
      <c r="B12757" t="s">
        <v>12271</v>
      </c>
      <c r="C12757">
        <v>4895796</v>
      </c>
      <c r="D12757" t="s">
        <v>77</v>
      </c>
      <c r="E12757">
        <f t="shared" ca="1" si="199"/>
        <v>54</v>
      </c>
      <c r="F12757">
        <f>INDEX(ID_barrio!$A$2:$A$49,MATCH(G12757,ID_barrio!$B$2:$B$49,0))</f>
        <v>1</v>
      </c>
      <c r="G12757" t="s">
        <v>19</v>
      </c>
      <c r="H12757">
        <v>-34.581040000000002</v>
      </c>
      <c r="I12757">
        <v>-58.437100000000001</v>
      </c>
      <c r="J12757" t="s">
        <v>20</v>
      </c>
      <c r="K12757">
        <v>62926</v>
      </c>
      <c r="L12757">
        <v>3</v>
      </c>
      <c r="M12757">
        <v>6</v>
      </c>
      <c r="N12757">
        <v>44901</v>
      </c>
      <c r="O12757">
        <v>1.46</v>
      </c>
      <c r="P12757">
        <v>8</v>
      </c>
      <c r="Q12757">
        <v>358</v>
      </c>
      <c r="R12757">
        <v>6</v>
      </c>
    </row>
    <row r="12758" spans="1:19" x14ac:dyDescent="0.25">
      <c r="A12758">
        <v>5.7748407906541696E+17</v>
      </c>
      <c r="B12758" t="s">
        <v>20701</v>
      </c>
      <c r="C12758">
        <v>273049231</v>
      </c>
      <c r="D12758" t="s">
        <v>226</v>
      </c>
      <c r="E12758">
        <f t="shared" ca="1" si="199"/>
        <v>30</v>
      </c>
      <c r="F12758">
        <f>INDEX(ID_barrio!$A$2:$A$49,MATCH(G12758,ID_barrio!$B$2:$B$49,0))</f>
        <v>8</v>
      </c>
      <c r="G12758" t="s">
        <v>48</v>
      </c>
      <c r="H12758">
        <v>-34.603316999999997</v>
      </c>
      <c r="I12758">
        <v>-58.432667000000002</v>
      </c>
      <c r="J12758" t="s">
        <v>24</v>
      </c>
      <c r="K12758">
        <v>3800</v>
      </c>
      <c r="L12758">
        <v>1</v>
      </c>
      <c r="M12758">
        <v>13</v>
      </c>
      <c r="N12758">
        <v>44872</v>
      </c>
      <c r="O12758">
        <v>1.32</v>
      </c>
      <c r="P12758">
        <v>1</v>
      </c>
      <c r="Q12758">
        <v>362</v>
      </c>
      <c r="R12758">
        <v>13</v>
      </c>
      <c r="S12758" t="s">
        <v>12272</v>
      </c>
    </row>
    <row r="12759" spans="1:19" x14ac:dyDescent="0.25">
      <c r="A12759">
        <v>5.6753767594950502E+17</v>
      </c>
      <c r="B12759" t="s">
        <v>12273</v>
      </c>
      <c r="C12759">
        <v>49713768</v>
      </c>
      <c r="D12759" t="s">
        <v>657</v>
      </c>
      <c r="E12759">
        <f t="shared" ca="1" si="199"/>
        <v>67</v>
      </c>
      <c r="F12759">
        <f>INDEX(ID_barrio!$A$2:$A$49,MATCH(G12759,ID_barrio!$B$2:$B$49,0))</f>
        <v>35</v>
      </c>
      <c r="G12759" t="s">
        <v>2362</v>
      </c>
      <c r="H12759">
        <v>-34.601819999999996</v>
      </c>
      <c r="I12759">
        <v>-58.484389999999998</v>
      </c>
      <c r="J12759" t="s">
        <v>20</v>
      </c>
      <c r="K12759">
        <v>8457</v>
      </c>
      <c r="L12759">
        <v>4</v>
      </c>
      <c r="M12759">
        <v>4</v>
      </c>
      <c r="N12759">
        <v>44872</v>
      </c>
      <c r="O12759">
        <v>0.44</v>
      </c>
      <c r="P12759">
        <v>5</v>
      </c>
      <c r="Q12759">
        <v>357</v>
      </c>
      <c r="R12759">
        <v>4</v>
      </c>
    </row>
    <row r="12760" spans="1:19" x14ac:dyDescent="0.25">
      <c r="A12760">
        <v>5.7750699482835904E+17</v>
      </c>
      <c r="B12760" t="s">
        <v>20702</v>
      </c>
      <c r="C12760">
        <v>46218609</v>
      </c>
      <c r="D12760" t="s">
        <v>1383</v>
      </c>
      <c r="E12760">
        <f t="shared" ca="1" si="199"/>
        <v>52</v>
      </c>
      <c r="F12760">
        <f>INDEX(ID_barrio!$A$2:$A$49,MATCH(G12760,ID_barrio!$B$2:$B$49,0))</f>
        <v>1</v>
      </c>
      <c r="G12760" t="s">
        <v>19</v>
      </c>
      <c r="H12760">
        <v>-34.577440000000003</v>
      </c>
      <c r="I12760">
        <v>-58.430639999999997</v>
      </c>
      <c r="J12760" t="s">
        <v>20</v>
      </c>
      <c r="K12760">
        <v>11500</v>
      </c>
      <c r="L12760">
        <v>16</v>
      </c>
      <c r="M12760">
        <v>0</v>
      </c>
      <c r="P12760">
        <v>1</v>
      </c>
      <c r="Q12760">
        <v>365</v>
      </c>
      <c r="R12760">
        <v>0</v>
      </c>
    </row>
    <row r="12761" spans="1:19" x14ac:dyDescent="0.25">
      <c r="A12761">
        <v>5.6757442921565798E+17</v>
      </c>
      <c r="B12761" t="s">
        <v>12274</v>
      </c>
      <c r="C12761">
        <v>109492540</v>
      </c>
      <c r="D12761" t="s">
        <v>157</v>
      </c>
      <c r="E12761">
        <f t="shared" ca="1" si="199"/>
        <v>74</v>
      </c>
      <c r="F12761">
        <f>INDEX(ID_barrio!$A$2:$A$49,MATCH(G12761,ID_barrio!$B$2:$B$49,0))</f>
        <v>10</v>
      </c>
      <c r="G12761" t="s">
        <v>72</v>
      </c>
      <c r="H12761">
        <v>-34.593879999999999</v>
      </c>
      <c r="I12761">
        <v>-58.464689999999997</v>
      </c>
      <c r="J12761" t="s">
        <v>20</v>
      </c>
      <c r="K12761">
        <v>11956</v>
      </c>
      <c r="L12761">
        <v>3</v>
      </c>
      <c r="M12761">
        <v>5</v>
      </c>
      <c r="N12761">
        <v>44864</v>
      </c>
      <c r="O12761">
        <v>0.53</v>
      </c>
      <c r="P12761">
        <v>3</v>
      </c>
      <c r="Q12761">
        <v>363</v>
      </c>
      <c r="R12761">
        <v>5</v>
      </c>
      <c r="S12761">
        <v>35359653</v>
      </c>
    </row>
    <row r="12762" spans="1:19" x14ac:dyDescent="0.25">
      <c r="A12762">
        <v>5.7372933667834298E+17</v>
      </c>
      <c r="B12762" t="s">
        <v>12275</v>
      </c>
      <c r="C12762">
        <v>447539743</v>
      </c>
      <c r="D12762" t="s">
        <v>12276</v>
      </c>
      <c r="E12762">
        <f t="shared" ca="1" si="199"/>
        <v>54</v>
      </c>
      <c r="F12762">
        <f>INDEX(ID_barrio!$A$2:$A$49,MATCH(G12762,ID_barrio!$B$2:$B$49,0))</f>
        <v>1</v>
      </c>
      <c r="G12762" t="s">
        <v>19</v>
      </c>
      <c r="H12762">
        <v>-34.585320000000003</v>
      </c>
      <c r="I12762">
        <v>-58.427590000000002</v>
      </c>
      <c r="J12762" t="s">
        <v>20</v>
      </c>
      <c r="K12762">
        <v>12686</v>
      </c>
      <c r="L12762">
        <v>1</v>
      </c>
      <c r="M12762">
        <v>4</v>
      </c>
      <c r="N12762">
        <v>44879</v>
      </c>
      <c r="O12762">
        <v>1.64</v>
      </c>
      <c r="P12762">
        <v>1</v>
      </c>
      <c r="Q12762">
        <v>361</v>
      </c>
      <c r="R12762">
        <v>4</v>
      </c>
    </row>
    <row r="12763" spans="1:19" x14ac:dyDescent="0.25">
      <c r="A12763">
        <v>5.7752433297879398E+17</v>
      </c>
      <c r="B12763" t="s">
        <v>20703</v>
      </c>
      <c r="C12763">
        <v>166044919</v>
      </c>
      <c r="D12763" t="s">
        <v>704</v>
      </c>
      <c r="E12763">
        <f t="shared" ca="1" si="199"/>
        <v>61</v>
      </c>
      <c r="F12763">
        <f>INDEX(ID_barrio!$A$2:$A$49,MATCH(G12763,ID_barrio!$B$2:$B$49,0))</f>
        <v>5</v>
      </c>
      <c r="G12763" t="s">
        <v>38</v>
      </c>
      <c r="H12763">
        <v>-34.608910000000002</v>
      </c>
      <c r="I12763">
        <v>-58.390030000000003</v>
      </c>
      <c r="J12763" t="s">
        <v>20</v>
      </c>
      <c r="K12763">
        <v>15000</v>
      </c>
      <c r="L12763">
        <v>2</v>
      </c>
      <c r="M12763">
        <v>2</v>
      </c>
      <c r="N12763">
        <v>44667</v>
      </c>
      <c r="O12763">
        <v>0.21</v>
      </c>
      <c r="P12763">
        <v>11</v>
      </c>
      <c r="Q12763">
        <v>0</v>
      </c>
      <c r="R12763">
        <v>2</v>
      </c>
    </row>
    <row r="12764" spans="1:19" x14ac:dyDescent="0.25">
      <c r="A12764">
        <v>5.7375702285026899E+17</v>
      </c>
      <c r="B12764" t="s">
        <v>12277</v>
      </c>
      <c r="C12764">
        <v>447546180</v>
      </c>
      <c r="D12764" t="s">
        <v>12278</v>
      </c>
      <c r="E12764">
        <f t="shared" ca="1" si="199"/>
        <v>49</v>
      </c>
      <c r="F12764">
        <f>INDEX(ID_barrio!$A$2:$A$49,MATCH(G12764,ID_barrio!$B$2:$B$49,0))</f>
        <v>1</v>
      </c>
      <c r="G12764" t="s">
        <v>19</v>
      </c>
      <c r="H12764">
        <v>-34.580019999999998</v>
      </c>
      <c r="I12764">
        <v>-58.431750000000001</v>
      </c>
      <c r="J12764" t="s">
        <v>20</v>
      </c>
      <c r="K12764">
        <v>12143</v>
      </c>
      <c r="L12764">
        <v>1</v>
      </c>
      <c r="M12764">
        <v>41</v>
      </c>
      <c r="N12764">
        <v>44912</v>
      </c>
      <c r="O12764">
        <v>4.21</v>
      </c>
      <c r="P12764">
        <v>3</v>
      </c>
      <c r="Q12764">
        <v>356</v>
      </c>
      <c r="R12764">
        <v>41</v>
      </c>
    </row>
    <row r="12765" spans="1:19" x14ac:dyDescent="0.25">
      <c r="A12765">
        <v>5.6806351979102202E+17</v>
      </c>
      <c r="B12765" t="s">
        <v>12279</v>
      </c>
      <c r="C12765">
        <v>5412762</v>
      </c>
      <c r="D12765" t="s">
        <v>4025</v>
      </c>
      <c r="E12765">
        <f t="shared" ca="1" si="199"/>
        <v>77</v>
      </c>
      <c r="F12765">
        <f>INDEX(ID_barrio!$A$2:$A$49,MATCH(G12765,ID_barrio!$B$2:$B$49,0))</f>
        <v>5</v>
      </c>
      <c r="G12765" t="s">
        <v>38</v>
      </c>
      <c r="H12765">
        <v>-34.599159999999998</v>
      </c>
      <c r="I12765">
        <v>-58.376220000000004</v>
      </c>
      <c r="J12765" t="s">
        <v>20</v>
      </c>
      <c r="K12765">
        <v>22200</v>
      </c>
      <c r="L12765">
        <v>1</v>
      </c>
      <c r="M12765">
        <v>0</v>
      </c>
      <c r="P12765">
        <v>38</v>
      </c>
      <c r="Q12765">
        <v>332</v>
      </c>
      <c r="R12765">
        <v>0</v>
      </c>
    </row>
    <row r="12766" spans="1:19" x14ac:dyDescent="0.25">
      <c r="A12766">
        <v>5.7764329149268506E+17</v>
      </c>
      <c r="B12766" t="s">
        <v>12280</v>
      </c>
      <c r="C12766">
        <v>1028764</v>
      </c>
      <c r="D12766" t="s">
        <v>535</v>
      </c>
      <c r="E12766">
        <f t="shared" ca="1" si="199"/>
        <v>65</v>
      </c>
      <c r="F12766">
        <f>INDEX(ID_barrio!$A$2:$A$49,MATCH(G12766,ID_barrio!$B$2:$B$49,0))</f>
        <v>1</v>
      </c>
      <c r="G12766" t="s">
        <v>19</v>
      </c>
      <c r="H12766">
        <v>-34.567770000000003</v>
      </c>
      <c r="I12766">
        <v>-58.436590000000002</v>
      </c>
      <c r="J12766" t="s">
        <v>20</v>
      </c>
      <c r="K12766">
        <v>12334</v>
      </c>
      <c r="L12766">
        <v>1</v>
      </c>
      <c r="M12766">
        <v>8</v>
      </c>
      <c r="N12766">
        <v>44864</v>
      </c>
      <c r="O12766">
        <v>0.88</v>
      </c>
      <c r="P12766">
        <v>108</v>
      </c>
      <c r="Q12766">
        <v>130</v>
      </c>
      <c r="R12766">
        <v>8</v>
      </c>
    </row>
    <row r="12767" spans="1:19" x14ac:dyDescent="0.25">
      <c r="A12767">
        <v>5.6806889440248902E+17</v>
      </c>
      <c r="B12767" t="s">
        <v>12281</v>
      </c>
      <c r="C12767">
        <v>526435</v>
      </c>
      <c r="D12767" t="s">
        <v>102</v>
      </c>
      <c r="E12767">
        <f t="shared" ca="1" si="199"/>
        <v>62</v>
      </c>
      <c r="F12767">
        <f>INDEX(ID_barrio!$A$2:$A$49,MATCH(G12767,ID_barrio!$B$2:$B$49,0))</f>
        <v>5</v>
      </c>
      <c r="G12767" t="s">
        <v>38</v>
      </c>
      <c r="H12767">
        <v>-34.604050000000001</v>
      </c>
      <c r="I12767">
        <v>-58.388069999999999</v>
      </c>
      <c r="J12767" t="s">
        <v>20</v>
      </c>
      <c r="K12767">
        <v>12000</v>
      </c>
      <c r="L12767">
        <v>3</v>
      </c>
      <c r="M12767">
        <v>0</v>
      </c>
      <c r="P12767">
        <v>3</v>
      </c>
      <c r="Q12767">
        <v>326</v>
      </c>
      <c r="R12767">
        <v>0</v>
      </c>
    </row>
    <row r="12768" spans="1:19" x14ac:dyDescent="0.25">
      <c r="A12768">
        <v>5.77699064554672E+17</v>
      </c>
      <c r="B12768" t="s">
        <v>12282</v>
      </c>
      <c r="C12768">
        <v>74038077</v>
      </c>
      <c r="D12768" t="s">
        <v>578</v>
      </c>
      <c r="E12768">
        <f t="shared" ca="1" si="199"/>
        <v>58</v>
      </c>
      <c r="F12768">
        <f>INDEX(ID_barrio!$A$2:$A$49,MATCH(G12768,ID_barrio!$B$2:$B$49,0))</f>
        <v>7</v>
      </c>
      <c r="G12768" t="s">
        <v>45</v>
      </c>
      <c r="H12768">
        <v>-34.590260000000001</v>
      </c>
      <c r="I12768">
        <v>-58.39967</v>
      </c>
      <c r="J12768" t="s">
        <v>20</v>
      </c>
      <c r="K12768">
        <v>7048</v>
      </c>
      <c r="L12768">
        <v>5</v>
      </c>
      <c r="M12768">
        <v>5</v>
      </c>
      <c r="N12768">
        <v>44894</v>
      </c>
      <c r="O12768">
        <v>0.78</v>
      </c>
      <c r="P12768">
        <v>2</v>
      </c>
      <c r="Q12768">
        <v>134</v>
      </c>
      <c r="R12768">
        <v>5</v>
      </c>
    </row>
    <row r="12769" spans="1:18" x14ac:dyDescent="0.25">
      <c r="A12769">
        <v>5.7376010978421798E+17</v>
      </c>
      <c r="B12769" t="s">
        <v>12283</v>
      </c>
      <c r="C12769">
        <v>33314356</v>
      </c>
      <c r="D12769" t="s">
        <v>1370</v>
      </c>
      <c r="E12769">
        <f t="shared" ca="1" si="199"/>
        <v>28</v>
      </c>
      <c r="F12769">
        <f>INDEX(ID_barrio!$A$2:$A$49,MATCH(G12769,ID_barrio!$B$2:$B$49,0))</f>
        <v>1</v>
      </c>
      <c r="G12769" t="s">
        <v>19</v>
      </c>
      <c r="H12769">
        <v>-34.58296</v>
      </c>
      <c r="I12769">
        <v>-58.420879999999997</v>
      </c>
      <c r="J12769" t="s">
        <v>20</v>
      </c>
      <c r="K12769">
        <v>10068</v>
      </c>
      <c r="L12769">
        <v>2</v>
      </c>
      <c r="M12769">
        <v>28</v>
      </c>
      <c r="N12769">
        <v>44919</v>
      </c>
      <c r="O12769">
        <v>3.41</v>
      </c>
      <c r="P12769">
        <v>6</v>
      </c>
      <c r="Q12769">
        <v>316</v>
      </c>
      <c r="R12769">
        <v>28</v>
      </c>
    </row>
    <row r="12770" spans="1:18" x14ac:dyDescent="0.25">
      <c r="A12770">
        <v>5.7770367236130701E+17</v>
      </c>
      <c r="B12770" t="s">
        <v>12284</v>
      </c>
      <c r="C12770">
        <v>439089601</v>
      </c>
      <c r="D12770" t="s">
        <v>6247</v>
      </c>
      <c r="E12770">
        <f t="shared" ca="1" si="199"/>
        <v>68</v>
      </c>
      <c r="F12770">
        <f>INDEX(ID_barrio!$A$2:$A$49,MATCH(G12770,ID_barrio!$B$2:$B$49,0))</f>
        <v>1</v>
      </c>
      <c r="G12770" t="s">
        <v>19</v>
      </c>
      <c r="H12770">
        <v>-34.584820000000001</v>
      </c>
      <c r="I12770">
        <v>-58.429310000000001</v>
      </c>
      <c r="J12770" t="s">
        <v>24</v>
      </c>
      <c r="K12770">
        <v>3524</v>
      </c>
      <c r="L12770">
        <v>1</v>
      </c>
      <c r="M12770">
        <v>2</v>
      </c>
      <c r="N12770">
        <v>44903</v>
      </c>
      <c r="O12770">
        <v>0.31</v>
      </c>
      <c r="P12770">
        <v>2</v>
      </c>
      <c r="Q12770">
        <v>365</v>
      </c>
      <c r="R12770">
        <v>2</v>
      </c>
    </row>
    <row r="12771" spans="1:18" x14ac:dyDescent="0.25">
      <c r="A12771">
        <v>5.6808762894678003E+17</v>
      </c>
      <c r="B12771" t="s">
        <v>12285</v>
      </c>
      <c r="C12771">
        <v>380121821</v>
      </c>
      <c r="D12771" t="s">
        <v>1780</v>
      </c>
      <c r="E12771">
        <f t="shared" ca="1" si="199"/>
        <v>42</v>
      </c>
      <c r="F12771">
        <f>INDEX(ID_barrio!$A$2:$A$49,MATCH(G12771,ID_barrio!$B$2:$B$49,0))</f>
        <v>30</v>
      </c>
      <c r="G12771" t="s">
        <v>1103</v>
      </c>
      <c r="H12771">
        <v>-34.623980000000003</v>
      </c>
      <c r="I12771">
        <v>-58.496459999999999</v>
      </c>
      <c r="J12771" t="s">
        <v>20</v>
      </c>
      <c r="K12771">
        <v>20000</v>
      </c>
      <c r="L12771">
        <v>2</v>
      </c>
      <c r="M12771">
        <v>0</v>
      </c>
      <c r="P12771">
        <v>1</v>
      </c>
      <c r="Q12771">
        <v>365</v>
      </c>
      <c r="R12771">
        <v>0</v>
      </c>
    </row>
    <row r="12772" spans="1:18" x14ac:dyDescent="0.25">
      <c r="A12772">
        <v>5.7771681925632102E+17</v>
      </c>
      <c r="B12772" t="s">
        <v>12286</v>
      </c>
      <c r="C12772">
        <v>235472242</v>
      </c>
      <c r="D12772" t="s">
        <v>3418</v>
      </c>
      <c r="E12772">
        <f t="shared" ca="1" si="199"/>
        <v>51</v>
      </c>
      <c r="F12772">
        <f>INDEX(ID_barrio!$A$2:$A$49,MATCH(G12772,ID_barrio!$B$2:$B$49,0))</f>
        <v>14</v>
      </c>
      <c r="G12772" t="s">
        <v>124</v>
      </c>
      <c r="H12772">
        <v>-34.563490000000002</v>
      </c>
      <c r="I12772">
        <v>-58.468890000000002</v>
      </c>
      <c r="J12772" t="s">
        <v>20</v>
      </c>
      <c r="K12772">
        <v>3800</v>
      </c>
      <c r="L12772">
        <v>2</v>
      </c>
      <c r="M12772">
        <v>0</v>
      </c>
      <c r="P12772">
        <v>1</v>
      </c>
      <c r="Q12772">
        <v>273</v>
      </c>
      <c r="R12772">
        <v>0</v>
      </c>
    </row>
    <row r="12773" spans="1:18" x14ac:dyDescent="0.25">
      <c r="A12773">
        <v>5.6809314159388198E+17</v>
      </c>
      <c r="B12773" t="s">
        <v>12287</v>
      </c>
      <c r="C12773">
        <v>446358475</v>
      </c>
      <c r="D12773" t="s">
        <v>12288</v>
      </c>
      <c r="E12773">
        <f t="shared" ca="1" si="199"/>
        <v>69</v>
      </c>
      <c r="F12773">
        <f>INDEX(ID_barrio!$A$2:$A$49,MATCH(G12773,ID_barrio!$B$2:$B$49,0))</f>
        <v>7</v>
      </c>
      <c r="G12773" t="s">
        <v>45</v>
      </c>
      <c r="H12773">
        <v>-34.589886</v>
      </c>
      <c r="I12773">
        <v>-58.396872999999999</v>
      </c>
      <c r="J12773" t="s">
        <v>20</v>
      </c>
      <c r="K12773">
        <v>10241</v>
      </c>
      <c r="L12773">
        <v>3</v>
      </c>
      <c r="M12773">
        <v>11</v>
      </c>
      <c r="N12773">
        <v>44889</v>
      </c>
      <c r="O12773">
        <v>1.26</v>
      </c>
      <c r="P12773">
        <v>1</v>
      </c>
      <c r="Q12773">
        <v>361</v>
      </c>
      <c r="R12773">
        <v>11</v>
      </c>
    </row>
    <row r="12774" spans="1:18" x14ac:dyDescent="0.25">
      <c r="A12774">
        <v>5.6811660182674298E+17</v>
      </c>
      <c r="B12774" t="s">
        <v>20704</v>
      </c>
      <c r="C12774">
        <v>49480723</v>
      </c>
      <c r="D12774" t="s">
        <v>2342</v>
      </c>
      <c r="E12774">
        <f t="shared" ca="1" si="199"/>
        <v>52</v>
      </c>
      <c r="F12774">
        <f>INDEX(ID_barrio!$A$2:$A$49,MATCH(G12774,ID_barrio!$B$2:$B$49,0))</f>
        <v>13</v>
      </c>
      <c r="G12774" t="s">
        <v>99</v>
      </c>
      <c r="H12774">
        <v>-34.593809999999998</v>
      </c>
      <c r="I12774">
        <v>-58.432200000000002</v>
      </c>
      <c r="J12774" t="s">
        <v>20</v>
      </c>
      <c r="K12774">
        <v>10572</v>
      </c>
      <c r="L12774">
        <v>2</v>
      </c>
      <c r="M12774">
        <v>3</v>
      </c>
      <c r="N12774">
        <v>44903</v>
      </c>
      <c r="O12774">
        <v>0.4</v>
      </c>
      <c r="P12774">
        <v>50</v>
      </c>
      <c r="Q12774">
        <v>352</v>
      </c>
      <c r="R12774">
        <v>3</v>
      </c>
    </row>
    <row r="12775" spans="1:18" x14ac:dyDescent="0.25">
      <c r="A12775">
        <v>5.7376976591630797E+17</v>
      </c>
      <c r="B12775" t="s">
        <v>12289</v>
      </c>
      <c r="C12775">
        <v>381866841</v>
      </c>
      <c r="D12775" t="s">
        <v>18265</v>
      </c>
      <c r="E12775">
        <f t="shared" ca="1" si="199"/>
        <v>59</v>
      </c>
      <c r="F12775">
        <f>INDEX(ID_barrio!$A$2:$A$49,MATCH(G12775,ID_barrio!$B$2:$B$49,0))</f>
        <v>21</v>
      </c>
      <c r="G12775" t="s">
        <v>273</v>
      </c>
      <c r="H12775">
        <v>-34.629227</v>
      </c>
      <c r="I12775">
        <v>-58.412765999999998</v>
      </c>
      <c r="J12775" t="s">
        <v>20</v>
      </c>
      <c r="K12775">
        <v>5638</v>
      </c>
      <c r="L12775">
        <v>2</v>
      </c>
      <c r="M12775">
        <v>1</v>
      </c>
      <c r="N12775">
        <v>44756</v>
      </c>
      <c r="O12775">
        <v>0.18</v>
      </c>
      <c r="P12775">
        <v>1</v>
      </c>
      <c r="Q12775">
        <v>277</v>
      </c>
      <c r="R12775">
        <v>1</v>
      </c>
    </row>
    <row r="12776" spans="1:18" x14ac:dyDescent="0.25">
      <c r="A12776">
        <v>5.7782749192721498E+17</v>
      </c>
      <c r="B12776" t="s">
        <v>12290</v>
      </c>
      <c r="C12776">
        <v>416972212</v>
      </c>
      <c r="D12776" t="s">
        <v>1373</v>
      </c>
      <c r="E12776">
        <f t="shared" ca="1" si="199"/>
        <v>49</v>
      </c>
      <c r="F12776">
        <f>INDEX(ID_barrio!$A$2:$A$49,MATCH(G12776,ID_barrio!$B$2:$B$49,0))</f>
        <v>6</v>
      </c>
      <c r="G12776" t="s">
        <v>43</v>
      </c>
      <c r="H12776">
        <v>-34.614307403564403</v>
      </c>
      <c r="I12776">
        <v>-58.400981903076101</v>
      </c>
      <c r="J12776" t="s">
        <v>20</v>
      </c>
      <c r="K12776">
        <v>8810</v>
      </c>
      <c r="L12776">
        <v>3</v>
      </c>
      <c r="M12776">
        <v>13</v>
      </c>
      <c r="N12776">
        <v>44871</v>
      </c>
      <c r="O12776">
        <v>1.38</v>
      </c>
      <c r="P12776">
        <v>24</v>
      </c>
      <c r="Q12776">
        <v>331</v>
      </c>
      <c r="R12776">
        <v>13</v>
      </c>
    </row>
    <row r="12777" spans="1:18" x14ac:dyDescent="0.25">
      <c r="A12777">
        <v>5.7377008900843302E+17</v>
      </c>
      <c r="B12777" t="s">
        <v>12291</v>
      </c>
      <c r="C12777">
        <v>430856063</v>
      </c>
      <c r="D12777" t="s">
        <v>1910</v>
      </c>
      <c r="E12777">
        <f t="shared" ca="1" si="199"/>
        <v>57</v>
      </c>
      <c r="F12777">
        <f>INDEX(ID_barrio!$A$2:$A$49,MATCH(G12777,ID_barrio!$B$2:$B$49,0))</f>
        <v>7</v>
      </c>
      <c r="G12777" t="s">
        <v>45</v>
      </c>
      <c r="H12777">
        <v>-34.594970000000004</v>
      </c>
      <c r="I12777">
        <v>-58.399369999999998</v>
      </c>
      <c r="J12777" t="s">
        <v>20</v>
      </c>
      <c r="K12777">
        <v>9162</v>
      </c>
      <c r="L12777">
        <v>2</v>
      </c>
      <c r="M12777">
        <v>1</v>
      </c>
      <c r="N12777">
        <v>44848</v>
      </c>
      <c r="O12777">
        <v>0.39</v>
      </c>
      <c r="P12777">
        <v>1</v>
      </c>
      <c r="Q12777">
        <v>334</v>
      </c>
      <c r="R12777">
        <v>1</v>
      </c>
    </row>
    <row r="12778" spans="1:18" x14ac:dyDescent="0.25">
      <c r="A12778">
        <v>5.6814296556575802E+17</v>
      </c>
      <c r="B12778" t="s">
        <v>12292</v>
      </c>
      <c r="C12778">
        <v>65810785</v>
      </c>
      <c r="D12778" t="s">
        <v>2775</v>
      </c>
      <c r="E12778">
        <f t="shared" ca="1" si="199"/>
        <v>67</v>
      </c>
      <c r="F12778">
        <f>INDEX(ID_barrio!$A$2:$A$49,MATCH(G12778,ID_barrio!$B$2:$B$49,0))</f>
        <v>12</v>
      </c>
      <c r="G12778" t="s">
        <v>87</v>
      </c>
      <c r="H12778">
        <v>-34.568049999999999</v>
      </c>
      <c r="I12778">
        <v>-58.461840000000002</v>
      </c>
      <c r="J12778" t="s">
        <v>20</v>
      </c>
      <c r="K12778">
        <v>13592</v>
      </c>
      <c r="L12778">
        <v>4</v>
      </c>
      <c r="M12778">
        <v>37</v>
      </c>
      <c r="N12778">
        <v>44911</v>
      </c>
      <c r="O12778">
        <v>3.81</v>
      </c>
      <c r="P12778">
        <v>5</v>
      </c>
      <c r="Q12778">
        <v>350</v>
      </c>
      <c r="R12778">
        <v>37</v>
      </c>
    </row>
    <row r="12779" spans="1:18" x14ac:dyDescent="0.25">
      <c r="A12779">
        <v>5.7800313579004902E+17</v>
      </c>
      <c r="B12779" t="s">
        <v>12293</v>
      </c>
      <c r="C12779">
        <v>32996754</v>
      </c>
      <c r="D12779" t="s">
        <v>1408</v>
      </c>
      <c r="E12779">
        <f t="shared" ca="1" si="199"/>
        <v>70</v>
      </c>
      <c r="F12779">
        <f>INDEX(ID_barrio!$A$2:$A$49,MATCH(G12779,ID_barrio!$B$2:$B$49,0))</f>
        <v>1</v>
      </c>
      <c r="G12779" t="s">
        <v>19</v>
      </c>
      <c r="H12779">
        <v>-34.565080000000002</v>
      </c>
      <c r="I12779">
        <v>-58.436219999999999</v>
      </c>
      <c r="J12779" t="s">
        <v>20</v>
      </c>
      <c r="K12779">
        <v>10305</v>
      </c>
      <c r="L12779">
        <v>15</v>
      </c>
      <c r="M12779">
        <v>6</v>
      </c>
      <c r="N12779">
        <v>44920</v>
      </c>
      <c r="O12779">
        <v>1.18</v>
      </c>
      <c r="P12779">
        <v>1</v>
      </c>
      <c r="Q12779">
        <v>211</v>
      </c>
      <c r="R12779">
        <v>6</v>
      </c>
    </row>
    <row r="12780" spans="1:18" x14ac:dyDescent="0.25">
      <c r="A12780">
        <v>5.6814879812462701E+17</v>
      </c>
      <c r="B12780" t="s">
        <v>20705</v>
      </c>
      <c r="C12780">
        <v>61168171</v>
      </c>
      <c r="D12780" t="s">
        <v>432</v>
      </c>
      <c r="E12780">
        <f t="shared" ca="1" si="199"/>
        <v>71</v>
      </c>
      <c r="F12780">
        <f>INDEX(ID_barrio!$A$2:$A$49,MATCH(G12780,ID_barrio!$B$2:$B$49,0))</f>
        <v>13</v>
      </c>
      <c r="G12780" t="s">
        <v>99</v>
      </c>
      <c r="H12780">
        <v>-34.599930000000001</v>
      </c>
      <c r="I12780">
        <v>-58.449240000000003</v>
      </c>
      <c r="J12780" t="s">
        <v>20</v>
      </c>
      <c r="K12780">
        <v>9943</v>
      </c>
      <c r="L12780">
        <v>7</v>
      </c>
      <c r="M12780">
        <v>7</v>
      </c>
      <c r="N12780">
        <v>44890</v>
      </c>
      <c r="O12780">
        <v>0.74</v>
      </c>
      <c r="P12780">
        <v>2</v>
      </c>
      <c r="Q12780">
        <v>139</v>
      </c>
      <c r="R12780">
        <v>7</v>
      </c>
    </row>
    <row r="12781" spans="1:18" x14ac:dyDescent="0.25">
      <c r="A12781">
        <v>5.73776718625808E+17</v>
      </c>
      <c r="B12781" t="s">
        <v>18144</v>
      </c>
      <c r="C12781">
        <v>329819840</v>
      </c>
      <c r="D12781" t="s">
        <v>1370</v>
      </c>
      <c r="E12781">
        <f t="shared" ca="1" si="199"/>
        <v>72</v>
      </c>
      <c r="F12781">
        <f>INDEX(ID_barrio!$A$2:$A$49,MATCH(G12781,ID_barrio!$B$2:$B$49,0))</f>
        <v>12</v>
      </c>
      <c r="G12781" t="s">
        <v>87</v>
      </c>
      <c r="H12781">
        <v>-34.554479999999998</v>
      </c>
      <c r="I12781">
        <v>-58.45478</v>
      </c>
      <c r="J12781" t="s">
        <v>20</v>
      </c>
      <c r="K12781">
        <v>16361</v>
      </c>
      <c r="L12781">
        <v>1</v>
      </c>
      <c r="M12781">
        <v>13</v>
      </c>
      <c r="N12781">
        <v>44878</v>
      </c>
      <c r="O12781">
        <v>1.33</v>
      </c>
      <c r="P12781">
        <v>22</v>
      </c>
      <c r="Q12781">
        <v>40</v>
      </c>
      <c r="R12781">
        <v>13</v>
      </c>
    </row>
    <row r="12782" spans="1:18" x14ac:dyDescent="0.25">
      <c r="A12782">
        <v>5.7377880832971098E+17</v>
      </c>
      <c r="B12782" t="s">
        <v>12294</v>
      </c>
      <c r="C12782">
        <v>74885919</v>
      </c>
      <c r="D12782" t="s">
        <v>2946</v>
      </c>
      <c r="E12782">
        <f t="shared" ca="1" si="199"/>
        <v>58</v>
      </c>
      <c r="F12782">
        <f>INDEX(ID_barrio!$A$2:$A$49,MATCH(G12782,ID_barrio!$B$2:$B$49,0))</f>
        <v>1</v>
      </c>
      <c r="G12782" t="s">
        <v>19</v>
      </c>
      <c r="H12782">
        <v>-34.577080000000002</v>
      </c>
      <c r="I12782">
        <v>-58.422156999999999</v>
      </c>
      <c r="J12782" t="s">
        <v>20</v>
      </c>
      <c r="K12782">
        <v>7904</v>
      </c>
      <c r="L12782">
        <v>1</v>
      </c>
      <c r="M12782">
        <v>23</v>
      </c>
      <c r="N12782">
        <v>44900</v>
      </c>
      <c r="O12782">
        <v>2.36</v>
      </c>
      <c r="P12782">
        <v>72</v>
      </c>
      <c r="Q12782">
        <v>176</v>
      </c>
      <c r="R12782">
        <v>23</v>
      </c>
    </row>
    <row r="12783" spans="1:18" x14ac:dyDescent="0.25">
      <c r="A12783">
        <v>5.7378471767180902E+17</v>
      </c>
      <c r="B12783" t="s">
        <v>12295</v>
      </c>
      <c r="C12783">
        <v>74885919</v>
      </c>
      <c r="D12783" t="s">
        <v>2946</v>
      </c>
      <c r="E12783">
        <f t="shared" ca="1" si="199"/>
        <v>75</v>
      </c>
      <c r="F12783">
        <f>INDEX(ID_barrio!$A$2:$A$49,MATCH(G12783,ID_barrio!$B$2:$B$49,0))</f>
        <v>1</v>
      </c>
      <c r="G12783" t="s">
        <v>19</v>
      </c>
      <c r="H12783">
        <v>-34.585895999999998</v>
      </c>
      <c r="I12783">
        <v>-58.413550999999998</v>
      </c>
      <c r="J12783" t="s">
        <v>20</v>
      </c>
      <c r="K12783">
        <v>12459</v>
      </c>
      <c r="L12783">
        <v>1</v>
      </c>
      <c r="M12783">
        <v>29</v>
      </c>
      <c r="N12783">
        <v>44909</v>
      </c>
      <c r="O12783">
        <v>3.06</v>
      </c>
      <c r="P12783">
        <v>72</v>
      </c>
      <c r="Q12783">
        <v>361</v>
      </c>
      <c r="R12783">
        <v>29</v>
      </c>
    </row>
    <row r="12784" spans="1:18" x14ac:dyDescent="0.25">
      <c r="A12784">
        <v>5.7801995431815104E+17</v>
      </c>
      <c r="B12784" t="s">
        <v>12296</v>
      </c>
      <c r="C12784">
        <v>3882929</v>
      </c>
      <c r="D12784" t="s">
        <v>74</v>
      </c>
      <c r="E12784">
        <f t="shared" ca="1" si="199"/>
        <v>68</v>
      </c>
      <c r="F12784">
        <f>INDEX(ID_barrio!$A$2:$A$49,MATCH(G12784,ID_barrio!$B$2:$B$49,0))</f>
        <v>11</v>
      </c>
      <c r="G12784" t="s">
        <v>82</v>
      </c>
      <c r="H12784">
        <v>-34.624160000000003</v>
      </c>
      <c r="I12784">
        <v>-58.37576</v>
      </c>
      <c r="J12784" t="s">
        <v>20</v>
      </c>
      <c r="K12784">
        <v>8840</v>
      </c>
      <c r="L12784">
        <v>3</v>
      </c>
      <c r="M12784">
        <v>11</v>
      </c>
      <c r="N12784">
        <v>44913</v>
      </c>
      <c r="O12784">
        <v>1.1599999999999999</v>
      </c>
      <c r="P12784">
        <v>27</v>
      </c>
      <c r="Q12784">
        <v>34</v>
      </c>
      <c r="R12784">
        <v>11</v>
      </c>
    </row>
    <row r="12785" spans="1:18" x14ac:dyDescent="0.25">
      <c r="A12785">
        <v>5.6823736003545702E+17</v>
      </c>
      <c r="B12785" t="s">
        <v>12297</v>
      </c>
      <c r="C12785">
        <v>42388196</v>
      </c>
      <c r="D12785" t="s">
        <v>88</v>
      </c>
      <c r="E12785">
        <f t="shared" ca="1" si="199"/>
        <v>78</v>
      </c>
      <c r="F12785">
        <f>INDEX(ID_barrio!$A$2:$A$49,MATCH(G12785,ID_barrio!$B$2:$B$49,0))</f>
        <v>5</v>
      </c>
      <c r="G12785" t="s">
        <v>38</v>
      </c>
      <c r="H12785">
        <v>-34.604230000000001</v>
      </c>
      <c r="I12785">
        <v>-58.389879999999998</v>
      </c>
      <c r="J12785" t="s">
        <v>20</v>
      </c>
      <c r="K12785">
        <v>8281</v>
      </c>
      <c r="L12785">
        <v>7</v>
      </c>
      <c r="M12785">
        <v>0</v>
      </c>
      <c r="P12785">
        <v>22</v>
      </c>
      <c r="Q12785">
        <v>364</v>
      </c>
      <c r="R12785">
        <v>0</v>
      </c>
    </row>
    <row r="12786" spans="1:18" x14ac:dyDescent="0.25">
      <c r="A12786">
        <v>5.7803601942277798E+17</v>
      </c>
      <c r="B12786" t="s">
        <v>12298</v>
      </c>
      <c r="C12786">
        <v>74175634</v>
      </c>
      <c r="D12786" t="s">
        <v>12299</v>
      </c>
      <c r="E12786">
        <f t="shared" ca="1" si="199"/>
        <v>36</v>
      </c>
      <c r="F12786">
        <f>INDEX(ID_barrio!$A$2:$A$49,MATCH(G12786,ID_barrio!$B$2:$B$49,0))</f>
        <v>7</v>
      </c>
      <c r="G12786" t="s">
        <v>45</v>
      </c>
      <c r="H12786">
        <v>-34.595480000000002</v>
      </c>
      <c r="I12786">
        <v>-58.407040000000002</v>
      </c>
      <c r="J12786" t="s">
        <v>20</v>
      </c>
      <c r="K12786">
        <v>9691</v>
      </c>
      <c r="L12786">
        <v>2</v>
      </c>
      <c r="M12786">
        <v>2</v>
      </c>
      <c r="N12786">
        <v>44675</v>
      </c>
      <c r="O12786">
        <v>0.23</v>
      </c>
      <c r="P12786">
        <v>1</v>
      </c>
      <c r="Q12786">
        <v>7</v>
      </c>
      <c r="R12786">
        <v>2</v>
      </c>
    </row>
    <row r="12787" spans="1:18" x14ac:dyDescent="0.25">
      <c r="A12787">
        <v>5.6825567566499098E+17</v>
      </c>
      <c r="B12787" t="s">
        <v>20706</v>
      </c>
      <c r="C12787">
        <v>446402058</v>
      </c>
      <c r="D12787" t="s">
        <v>93</v>
      </c>
      <c r="E12787">
        <f t="shared" ca="1" si="199"/>
        <v>66</v>
      </c>
      <c r="F12787">
        <f>INDEX(ID_barrio!$A$2:$A$49,MATCH(G12787,ID_barrio!$B$2:$B$49,0))</f>
        <v>15</v>
      </c>
      <c r="G12787" t="s">
        <v>128</v>
      </c>
      <c r="H12787">
        <v>-34.598390000000002</v>
      </c>
      <c r="I12787">
        <v>-58.380499999999998</v>
      </c>
      <c r="J12787" t="s">
        <v>20</v>
      </c>
      <c r="K12787">
        <v>6167</v>
      </c>
      <c r="L12787">
        <v>4</v>
      </c>
      <c r="M12787">
        <v>14</v>
      </c>
      <c r="N12787">
        <v>44905</v>
      </c>
      <c r="O12787">
        <v>1.64</v>
      </c>
      <c r="P12787">
        <v>1</v>
      </c>
      <c r="Q12787">
        <v>352</v>
      </c>
      <c r="R12787">
        <v>14</v>
      </c>
    </row>
    <row r="12788" spans="1:18" x14ac:dyDescent="0.25">
      <c r="A12788">
        <v>5.6827332151282298E+17</v>
      </c>
      <c r="B12788" t="s">
        <v>20707</v>
      </c>
      <c r="C12788">
        <v>446400244</v>
      </c>
      <c r="D12788" t="s">
        <v>2133</v>
      </c>
      <c r="E12788">
        <f t="shared" ca="1" si="199"/>
        <v>64</v>
      </c>
      <c r="F12788">
        <f>INDEX(ID_barrio!$A$2:$A$49,MATCH(G12788,ID_barrio!$B$2:$B$49,0))</f>
        <v>7</v>
      </c>
      <c r="G12788" t="s">
        <v>45</v>
      </c>
      <c r="H12788">
        <v>-34.592970000000001</v>
      </c>
      <c r="I12788">
        <v>-58.404299999999999</v>
      </c>
      <c r="J12788" t="s">
        <v>20</v>
      </c>
      <c r="K12788">
        <v>9742</v>
      </c>
      <c r="L12788">
        <v>3</v>
      </c>
      <c r="M12788">
        <v>37</v>
      </c>
      <c r="N12788">
        <v>44910</v>
      </c>
      <c r="O12788">
        <v>3.71</v>
      </c>
      <c r="P12788">
        <v>1</v>
      </c>
      <c r="Q12788">
        <v>133</v>
      </c>
      <c r="R12788">
        <v>37</v>
      </c>
    </row>
    <row r="12789" spans="1:18" x14ac:dyDescent="0.25">
      <c r="A12789">
        <v>5.6829665863500403E+17</v>
      </c>
      <c r="B12789" t="s">
        <v>20708</v>
      </c>
      <c r="C12789">
        <v>329819840</v>
      </c>
      <c r="D12789" t="s">
        <v>1370</v>
      </c>
      <c r="E12789">
        <f t="shared" ca="1" si="199"/>
        <v>78</v>
      </c>
      <c r="F12789">
        <f>INDEX(ID_barrio!$A$2:$A$49,MATCH(G12789,ID_barrio!$B$2:$B$49,0))</f>
        <v>12</v>
      </c>
      <c r="G12789" t="s">
        <v>87</v>
      </c>
      <c r="H12789">
        <v>-34.553159999999998</v>
      </c>
      <c r="I12789">
        <v>-58.45478</v>
      </c>
      <c r="J12789" t="s">
        <v>20</v>
      </c>
      <c r="K12789">
        <v>21143</v>
      </c>
      <c r="L12789">
        <v>1</v>
      </c>
      <c r="M12789">
        <v>12</v>
      </c>
      <c r="N12789">
        <v>44900</v>
      </c>
      <c r="O12789">
        <v>4.09</v>
      </c>
      <c r="P12789">
        <v>22</v>
      </c>
      <c r="Q12789">
        <v>225</v>
      </c>
      <c r="R12789">
        <v>12</v>
      </c>
    </row>
    <row r="12790" spans="1:18" x14ac:dyDescent="0.25">
      <c r="A12790">
        <v>5.7383626495886003E+17</v>
      </c>
      <c r="B12790" t="s">
        <v>12300</v>
      </c>
      <c r="C12790">
        <v>38663494</v>
      </c>
      <c r="D12790" t="s">
        <v>257</v>
      </c>
      <c r="E12790">
        <f t="shared" ca="1" si="199"/>
        <v>29</v>
      </c>
      <c r="F12790">
        <f>INDEX(ID_barrio!$A$2:$A$49,MATCH(G12790,ID_barrio!$B$2:$B$49,0))</f>
        <v>20</v>
      </c>
      <c r="G12790" t="s">
        <v>245</v>
      </c>
      <c r="H12790">
        <v>-34.60604</v>
      </c>
      <c r="I12790">
        <v>-58.362819999999999</v>
      </c>
      <c r="J12790" t="s">
        <v>20</v>
      </c>
      <c r="K12790">
        <v>28015</v>
      </c>
      <c r="L12790">
        <v>6</v>
      </c>
      <c r="M12790">
        <v>0</v>
      </c>
      <c r="P12790">
        <v>16</v>
      </c>
      <c r="Q12790">
        <v>365</v>
      </c>
      <c r="R12790">
        <v>0</v>
      </c>
    </row>
    <row r="12791" spans="1:18" x14ac:dyDescent="0.25">
      <c r="A12791">
        <v>5.7383905787434803E+17</v>
      </c>
      <c r="B12791" t="s">
        <v>20709</v>
      </c>
      <c r="C12791">
        <v>422443722</v>
      </c>
      <c r="D12791" t="s">
        <v>26</v>
      </c>
      <c r="E12791">
        <f t="shared" ca="1" si="199"/>
        <v>48</v>
      </c>
      <c r="F12791">
        <f>INDEX(ID_barrio!$A$2:$A$49,MATCH(G12791,ID_barrio!$B$2:$B$49,0))</f>
        <v>1</v>
      </c>
      <c r="G12791" t="s">
        <v>19</v>
      </c>
      <c r="H12791">
        <v>-34.586709999999997</v>
      </c>
      <c r="I12791">
        <v>-58.42794</v>
      </c>
      <c r="J12791" t="s">
        <v>20</v>
      </c>
      <c r="K12791">
        <v>8582</v>
      </c>
      <c r="L12791">
        <v>3</v>
      </c>
      <c r="M12791">
        <v>23</v>
      </c>
      <c r="N12791">
        <v>44909</v>
      </c>
      <c r="O12791">
        <v>2.63</v>
      </c>
      <c r="P12791">
        <v>1</v>
      </c>
      <c r="Q12791">
        <v>168</v>
      </c>
      <c r="R12791">
        <v>23</v>
      </c>
    </row>
    <row r="12792" spans="1:18" x14ac:dyDescent="0.25">
      <c r="A12792">
        <v>5.7805010339708403E+17</v>
      </c>
      <c r="B12792" t="s">
        <v>20710</v>
      </c>
      <c r="C12792">
        <v>47737680</v>
      </c>
      <c r="D12792" t="s">
        <v>3246</v>
      </c>
      <c r="E12792">
        <f t="shared" ca="1" si="199"/>
        <v>70</v>
      </c>
      <c r="F12792">
        <f>INDEX(ID_barrio!$A$2:$A$49,MATCH(G12792,ID_barrio!$B$2:$B$49,0))</f>
        <v>7</v>
      </c>
      <c r="G12792" t="s">
        <v>45</v>
      </c>
      <c r="H12792">
        <v>-34.591279999999998</v>
      </c>
      <c r="I12792">
        <v>-58.392040000000001</v>
      </c>
      <c r="J12792" t="s">
        <v>24</v>
      </c>
      <c r="K12792">
        <v>5286</v>
      </c>
      <c r="L12792">
        <v>1</v>
      </c>
      <c r="M12792">
        <v>1</v>
      </c>
      <c r="N12792">
        <v>44663</v>
      </c>
      <c r="O12792">
        <v>0.11</v>
      </c>
      <c r="P12792">
        <v>1</v>
      </c>
      <c r="Q12792">
        <v>89</v>
      </c>
      <c r="R12792">
        <v>1</v>
      </c>
    </row>
    <row r="12793" spans="1:18" x14ac:dyDescent="0.25">
      <c r="A12793">
        <v>5.7384808508009798E+17</v>
      </c>
      <c r="B12793" t="s">
        <v>12301</v>
      </c>
      <c r="C12793">
        <v>446708083</v>
      </c>
      <c r="D12793" t="s">
        <v>410</v>
      </c>
      <c r="E12793">
        <f t="shared" ca="1" si="199"/>
        <v>48</v>
      </c>
      <c r="F12793">
        <f>INDEX(ID_barrio!$A$2:$A$49,MATCH(G12793,ID_barrio!$B$2:$B$49,0))</f>
        <v>5</v>
      </c>
      <c r="G12793" t="s">
        <v>38</v>
      </c>
      <c r="H12793">
        <v>-34.600340000000003</v>
      </c>
      <c r="I12793">
        <v>-58.378830000000001</v>
      </c>
      <c r="J12793" t="s">
        <v>20</v>
      </c>
      <c r="K12793">
        <v>14952</v>
      </c>
      <c r="L12793">
        <v>3</v>
      </c>
      <c r="M12793">
        <v>22</v>
      </c>
      <c r="N12793">
        <v>44914</v>
      </c>
      <c r="O12793">
        <v>2.73</v>
      </c>
      <c r="P12793">
        <v>1</v>
      </c>
      <c r="Q12793">
        <v>345</v>
      </c>
      <c r="R12793">
        <v>22</v>
      </c>
    </row>
    <row r="12794" spans="1:18" x14ac:dyDescent="0.25">
      <c r="A12794">
        <v>5.6859413166533402E+17</v>
      </c>
      <c r="B12794" t="s">
        <v>12302</v>
      </c>
      <c r="C12794">
        <v>446463064</v>
      </c>
      <c r="D12794" t="s">
        <v>186</v>
      </c>
      <c r="E12794">
        <f t="shared" ca="1" si="199"/>
        <v>71</v>
      </c>
      <c r="F12794">
        <f>INDEX(ID_barrio!$A$2:$A$49,MATCH(G12794,ID_barrio!$B$2:$B$49,0))</f>
        <v>22</v>
      </c>
      <c r="G12794" t="s">
        <v>302</v>
      </c>
      <c r="H12794">
        <v>-34.627456665038999</v>
      </c>
      <c r="I12794">
        <v>-58.372386932372997</v>
      </c>
      <c r="J12794" t="s">
        <v>20</v>
      </c>
      <c r="K12794">
        <v>10043</v>
      </c>
      <c r="L12794">
        <v>3</v>
      </c>
      <c r="M12794">
        <v>16</v>
      </c>
      <c r="N12794">
        <v>44892</v>
      </c>
      <c r="O12794">
        <v>1.84</v>
      </c>
      <c r="P12794">
        <v>2</v>
      </c>
      <c r="Q12794">
        <v>343</v>
      </c>
      <c r="R12794">
        <v>16</v>
      </c>
    </row>
    <row r="12795" spans="1:18" x14ac:dyDescent="0.25">
      <c r="A12795">
        <v>5.7813716508842995E+17</v>
      </c>
      <c r="B12795" t="s">
        <v>12303</v>
      </c>
      <c r="C12795">
        <v>4843078</v>
      </c>
      <c r="D12795" t="s">
        <v>63</v>
      </c>
      <c r="E12795">
        <f t="shared" ca="1" si="199"/>
        <v>70</v>
      </c>
      <c r="F12795">
        <f>INDEX(ID_barrio!$A$2:$A$49,MATCH(G12795,ID_barrio!$B$2:$B$49,0))</f>
        <v>15</v>
      </c>
      <c r="G12795" t="s">
        <v>128</v>
      </c>
      <c r="H12795">
        <v>-34.595590000000001</v>
      </c>
      <c r="I12795">
        <v>-58.380209999999998</v>
      </c>
      <c r="J12795" t="s">
        <v>20</v>
      </c>
      <c r="K12795">
        <v>6394</v>
      </c>
      <c r="L12795">
        <v>3</v>
      </c>
      <c r="M12795">
        <v>20</v>
      </c>
      <c r="N12795">
        <v>44906</v>
      </c>
      <c r="O12795">
        <v>2.11</v>
      </c>
      <c r="P12795">
        <v>13</v>
      </c>
      <c r="Q12795">
        <v>270</v>
      </c>
      <c r="R12795">
        <v>20</v>
      </c>
    </row>
    <row r="12796" spans="1:18" x14ac:dyDescent="0.25">
      <c r="A12796">
        <v>5.6861471338822003E+17</v>
      </c>
      <c r="B12796" t="s">
        <v>12304</v>
      </c>
      <c r="C12796">
        <v>191745126</v>
      </c>
      <c r="D12796" t="s">
        <v>77</v>
      </c>
      <c r="E12796">
        <f t="shared" ca="1" si="199"/>
        <v>53</v>
      </c>
      <c r="F12796">
        <f>INDEX(ID_barrio!$A$2:$A$49,MATCH(G12796,ID_barrio!$B$2:$B$49,0))</f>
        <v>1</v>
      </c>
      <c r="G12796" t="s">
        <v>19</v>
      </c>
      <c r="H12796">
        <v>-34.581440000000001</v>
      </c>
      <c r="I12796">
        <v>-58.434480000000001</v>
      </c>
      <c r="J12796" t="s">
        <v>20</v>
      </c>
      <c r="K12796">
        <v>26429</v>
      </c>
      <c r="L12796">
        <v>3</v>
      </c>
      <c r="M12796">
        <v>25</v>
      </c>
      <c r="N12796">
        <v>44885</v>
      </c>
      <c r="O12796">
        <v>2.73</v>
      </c>
      <c r="P12796">
        <v>22</v>
      </c>
      <c r="Q12796">
        <v>54</v>
      </c>
      <c r="R12796">
        <v>25</v>
      </c>
    </row>
    <row r="12797" spans="1:18" x14ac:dyDescent="0.25">
      <c r="A12797">
        <v>5.7385781117149901E+17</v>
      </c>
      <c r="B12797" t="s">
        <v>12305</v>
      </c>
      <c r="C12797">
        <v>12450540</v>
      </c>
      <c r="D12797" t="s">
        <v>1435</v>
      </c>
      <c r="E12797">
        <f t="shared" ca="1" si="199"/>
        <v>63</v>
      </c>
      <c r="F12797">
        <f>INDEX(ID_barrio!$A$2:$A$49,MATCH(G12797,ID_barrio!$B$2:$B$49,0))</f>
        <v>7</v>
      </c>
      <c r="G12797" t="s">
        <v>45</v>
      </c>
      <c r="H12797">
        <v>-34.594140000000003</v>
      </c>
      <c r="I12797">
        <v>-58.388179999999998</v>
      </c>
      <c r="J12797" t="s">
        <v>20</v>
      </c>
      <c r="K12797">
        <v>8986</v>
      </c>
      <c r="L12797">
        <v>7</v>
      </c>
      <c r="M12797">
        <v>1</v>
      </c>
      <c r="N12797">
        <v>44669</v>
      </c>
      <c r="O12797">
        <v>0.12</v>
      </c>
      <c r="P12797">
        <v>25</v>
      </c>
      <c r="Q12797">
        <v>159</v>
      </c>
      <c r="R12797">
        <v>1</v>
      </c>
    </row>
    <row r="12798" spans="1:18" x14ac:dyDescent="0.25">
      <c r="A12798">
        <v>5.7388422139874701E+17</v>
      </c>
      <c r="B12798" t="s">
        <v>20711</v>
      </c>
      <c r="C12798">
        <v>13834947</v>
      </c>
      <c r="D12798" t="s">
        <v>1373</v>
      </c>
      <c r="E12798">
        <f t="shared" ca="1" si="199"/>
        <v>35</v>
      </c>
      <c r="F12798">
        <f>INDEX(ID_barrio!$A$2:$A$49,MATCH(G12798,ID_barrio!$B$2:$B$49,0))</f>
        <v>18</v>
      </c>
      <c r="G12798" t="s">
        <v>177</v>
      </c>
      <c r="H12798">
        <v>-34.570480000000003</v>
      </c>
      <c r="I12798">
        <v>-58.45534</v>
      </c>
      <c r="J12798" t="s">
        <v>20</v>
      </c>
      <c r="K12798">
        <v>10420</v>
      </c>
      <c r="L12798">
        <v>3</v>
      </c>
      <c r="M12798">
        <v>14</v>
      </c>
      <c r="N12798">
        <v>44900</v>
      </c>
      <c r="O12798">
        <v>1.43</v>
      </c>
      <c r="P12798">
        <v>21</v>
      </c>
      <c r="Q12798">
        <v>168</v>
      </c>
      <c r="R12798">
        <v>14</v>
      </c>
    </row>
    <row r="12799" spans="1:18" x14ac:dyDescent="0.25">
      <c r="A12799">
        <v>5.7814840882620595E+17</v>
      </c>
      <c r="B12799" t="s">
        <v>12306</v>
      </c>
      <c r="C12799">
        <v>149687986</v>
      </c>
      <c r="D12799" t="s">
        <v>4182</v>
      </c>
      <c r="E12799">
        <f t="shared" ca="1" si="199"/>
        <v>58</v>
      </c>
      <c r="F12799">
        <f>INDEX(ID_barrio!$A$2:$A$49,MATCH(G12799,ID_barrio!$B$2:$B$49,0))</f>
        <v>20</v>
      </c>
      <c r="G12799" t="s">
        <v>245</v>
      </c>
      <c r="H12799">
        <v>-34.618389999999998</v>
      </c>
      <c r="I12799">
        <v>-58.36121</v>
      </c>
      <c r="J12799" t="s">
        <v>20</v>
      </c>
      <c r="K12799">
        <v>33609</v>
      </c>
      <c r="L12799">
        <v>1</v>
      </c>
      <c r="M12799">
        <v>43</v>
      </c>
      <c r="N12799">
        <v>44914</v>
      </c>
      <c r="O12799">
        <v>4.66</v>
      </c>
      <c r="P12799">
        <v>43</v>
      </c>
      <c r="Q12799">
        <v>325</v>
      </c>
      <c r="R12799">
        <v>43</v>
      </c>
    </row>
    <row r="12800" spans="1:18" x14ac:dyDescent="0.25">
      <c r="A12800">
        <v>5.7393778400332998E+17</v>
      </c>
      <c r="B12800" t="s">
        <v>20712</v>
      </c>
      <c r="C12800">
        <v>447305389</v>
      </c>
      <c r="D12800" t="s">
        <v>81</v>
      </c>
      <c r="E12800">
        <f t="shared" ca="1" si="199"/>
        <v>49</v>
      </c>
      <c r="F12800">
        <f>INDEX(ID_barrio!$A$2:$A$49,MATCH(G12800,ID_barrio!$B$2:$B$49,0))</f>
        <v>13</v>
      </c>
      <c r="G12800" t="s">
        <v>99</v>
      </c>
      <c r="H12800">
        <v>-34.598469999999999</v>
      </c>
      <c r="I12800">
        <v>-58.434939999999997</v>
      </c>
      <c r="J12800" t="s">
        <v>20</v>
      </c>
      <c r="K12800">
        <v>8298</v>
      </c>
      <c r="L12800">
        <v>2</v>
      </c>
      <c r="M12800">
        <v>25</v>
      </c>
      <c r="N12800">
        <v>44904</v>
      </c>
      <c r="O12800">
        <v>2.61</v>
      </c>
      <c r="P12800">
        <v>1</v>
      </c>
      <c r="Q12800">
        <v>86</v>
      </c>
      <c r="R12800">
        <v>25</v>
      </c>
    </row>
    <row r="12801" spans="1:19" x14ac:dyDescent="0.25">
      <c r="A12801">
        <v>5.7402665915796E+17</v>
      </c>
      <c r="B12801" t="s">
        <v>12307</v>
      </c>
      <c r="C12801">
        <v>432997752</v>
      </c>
      <c r="D12801" t="s">
        <v>161</v>
      </c>
      <c r="E12801">
        <f t="shared" ca="1" si="199"/>
        <v>61</v>
      </c>
      <c r="F12801">
        <f>INDEX(ID_barrio!$A$2:$A$49,MATCH(G12801,ID_barrio!$B$2:$B$49,0))</f>
        <v>27</v>
      </c>
      <c r="G12801" t="s">
        <v>500</v>
      </c>
      <c r="H12801">
        <v>-34.61806</v>
      </c>
      <c r="I12801">
        <v>-58.466500000000003</v>
      </c>
      <c r="J12801" t="s">
        <v>20</v>
      </c>
      <c r="K12801">
        <v>6695</v>
      </c>
      <c r="L12801">
        <v>3</v>
      </c>
      <c r="M12801">
        <v>7</v>
      </c>
      <c r="N12801">
        <v>44880</v>
      </c>
      <c r="O12801">
        <v>0.84</v>
      </c>
      <c r="P12801">
        <v>4</v>
      </c>
      <c r="Q12801">
        <v>365</v>
      </c>
      <c r="R12801">
        <v>7</v>
      </c>
    </row>
    <row r="12802" spans="1:19" x14ac:dyDescent="0.25">
      <c r="A12802">
        <v>5.6876650672548902E+17</v>
      </c>
      <c r="B12802" t="s">
        <v>19561</v>
      </c>
      <c r="C12802">
        <v>446510657</v>
      </c>
      <c r="D12802" t="s">
        <v>6044</v>
      </c>
      <c r="E12802">
        <f t="shared" ca="1" si="199"/>
        <v>48</v>
      </c>
      <c r="F12802">
        <f>INDEX(ID_barrio!$A$2:$A$49,MATCH(G12802,ID_barrio!$B$2:$B$49,0))</f>
        <v>1</v>
      </c>
      <c r="G12802" t="s">
        <v>19</v>
      </c>
      <c r="H12802">
        <v>-34.588615417480398</v>
      </c>
      <c r="I12802">
        <v>-58.420078277587798</v>
      </c>
      <c r="J12802" t="s">
        <v>20</v>
      </c>
      <c r="K12802">
        <v>6406</v>
      </c>
      <c r="L12802">
        <v>2</v>
      </c>
      <c r="M12802">
        <v>44</v>
      </c>
      <c r="N12802">
        <v>44923</v>
      </c>
      <c r="O12802">
        <v>6.73</v>
      </c>
      <c r="P12802">
        <v>1</v>
      </c>
      <c r="Q12802">
        <v>313</v>
      </c>
      <c r="R12802">
        <v>44</v>
      </c>
    </row>
    <row r="12803" spans="1:19" x14ac:dyDescent="0.25">
      <c r="A12803">
        <v>5.6878621228552602E+17</v>
      </c>
      <c r="B12803" t="s">
        <v>20713</v>
      </c>
      <c r="C12803">
        <v>446516190</v>
      </c>
      <c r="D12803" t="s">
        <v>295</v>
      </c>
      <c r="E12803">
        <f t="shared" ref="E12803:E12866" ca="1" si="200">RANDBETWEEN(28,79)</f>
        <v>68</v>
      </c>
      <c r="F12803">
        <f>INDEX(ID_barrio!$A$2:$A$49,MATCH(G12803,ID_barrio!$B$2:$B$49,0))</f>
        <v>12</v>
      </c>
      <c r="G12803" t="s">
        <v>87</v>
      </c>
      <c r="H12803">
        <v>-34.557690000000001</v>
      </c>
      <c r="I12803">
        <v>-58.453310000000002</v>
      </c>
      <c r="J12803" t="s">
        <v>24</v>
      </c>
      <c r="K12803">
        <v>2943</v>
      </c>
      <c r="L12803">
        <v>2</v>
      </c>
      <c r="M12803">
        <v>8</v>
      </c>
      <c r="N12803">
        <v>44911</v>
      </c>
      <c r="O12803">
        <v>3.69</v>
      </c>
      <c r="P12803">
        <v>1</v>
      </c>
      <c r="Q12803">
        <v>361</v>
      </c>
      <c r="R12803">
        <v>8</v>
      </c>
    </row>
    <row r="12804" spans="1:19" x14ac:dyDescent="0.25">
      <c r="A12804">
        <v>5.7814848273762202E+17</v>
      </c>
      <c r="B12804" t="s">
        <v>12308</v>
      </c>
      <c r="C12804">
        <v>279704795</v>
      </c>
      <c r="D12804" t="s">
        <v>12309</v>
      </c>
      <c r="E12804">
        <f t="shared" ca="1" si="200"/>
        <v>63</v>
      </c>
      <c r="F12804">
        <f>INDEX(ID_barrio!$A$2:$A$49,MATCH(G12804,ID_barrio!$B$2:$B$49,0))</f>
        <v>32</v>
      </c>
      <c r="G12804" t="s">
        <v>1233</v>
      </c>
      <c r="H12804">
        <v>-34.583347000000003</v>
      </c>
      <c r="I12804">
        <v>-58.474541000000002</v>
      </c>
      <c r="J12804" t="s">
        <v>20</v>
      </c>
      <c r="K12804">
        <v>5638</v>
      </c>
      <c r="L12804">
        <v>3</v>
      </c>
      <c r="M12804">
        <v>15</v>
      </c>
      <c r="N12804">
        <v>44900</v>
      </c>
      <c r="O12804">
        <v>2.0499999999999998</v>
      </c>
      <c r="P12804">
        <v>1</v>
      </c>
      <c r="Q12804">
        <v>365</v>
      </c>
      <c r="R12804">
        <v>15</v>
      </c>
    </row>
    <row r="12805" spans="1:19" x14ac:dyDescent="0.25">
      <c r="A12805">
        <v>5.6879302746618803E+17</v>
      </c>
      <c r="B12805" t="s">
        <v>12310</v>
      </c>
      <c r="C12805">
        <v>242916801</v>
      </c>
      <c r="D12805" t="s">
        <v>161</v>
      </c>
      <c r="E12805">
        <f t="shared" ca="1" si="200"/>
        <v>56</v>
      </c>
      <c r="F12805">
        <f>INDEX(ID_barrio!$A$2:$A$49,MATCH(G12805,ID_barrio!$B$2:$B$49,0))</f>
        <v>6</v>
      </c>
      <c r="G12805" t="s">
        <v>43</v>
      </c>
      <c r="H12805">
        <v>-34.611289999999997</v>
      </c>
      <c r="I12805">
        <v>-58.409480000000002</v>
      </c>
      <c r="J12805" t="s">
        <v>20</v>
      </c>
      <c r="K12805">
        <v>20000</v>
      </c>
      <c r="L12805">
        <v>1</v>
      </c>
      <c r="M12805">
        <v>3</v>
      </c>
      <c r="N12805">
        <v>44871</v>
      </c>
      <c r="O12805">
        <v>0.35</v>
      </c>
      <c r="P12805">
        <v>2</v>
      </c>
      <c r="Q12805">
        <v>355</v>
      </c>
      <c r="R12805">
        <v>3</v>
      </c>
    </row>
    <row r="12806" spans="1:19" x14ac:dyDescent="0.25">
      <c r="A12806">
        <v>5.6881446468622598E+17</v>
      </c>
      <c r="B12806" t="s">
        <v>12311</v>
      </c>
      <c r="C12806">
        <v>36222778</v>
      </c>
      <c r="D12806" t="s">
        <v>6875</v>
      </c>
      <c r="E12806">
        <f t="shared" ca="1" si="200"/>
        <v>34</v>
      </c>
      <c r="F12806">
        <f>INDEX(ID_barrio!$A$2:$A$49,MATCH(G12806,ID_barrio!$B$2:$B$49,0))</f>
        <v>7</v>
      </c>
      <c r="G12806" t="s">
        <v>45</v>
      </c>
      <c r="H12806">
        <v>-34.594940000000001</v>
      </c>
      <c r="I12806">
        <v>-58.394730000000003</v>
      </c>
      <c r="J12806" t="s">
        <v>20</v>
      </c>
      <c r="K12806">
        <v>15927</v>
      </c>
      <c r="L12806">
        <v>4</v>
      </c>
      <c r="M12806">
        <v>17</v>
      </c>
      <c r="N12806">
        <v>44906</v>
      </c>
      <c r="O12806">
        <v>1.83</v>
      </c>
      <c r="P12806">
        <v>3</v>
      </c>
      <c r="Q12806">
        <v>9</v>
      </c>
      <c r="R12806">
        <v>17</v>
      </c>
    </row>
    <row r="12807" spans="1:19" x14ac:dyDescent="0.25">
      <c r="A12807">
        <v>5.7403148679577798E+17</v>
      </c>
      <c r="B12807" t="s">
        <v>12312</v>
      </c>
      <c r="C12807">
        <v>432997752</v>
      </c>
      <c r="D12807" t="s">
        <v>161</v>
      </c>
      <c r="E12807">
        <f t="shared" ca="1" si="200"/>
        <v>77</v>
      </c>
      <c r="F12807">
        <f>INDEX(ID_barrio!$A$2:$A$49,MATCH(G12807,ID_barrio!$B$2:$B$49,0))</f>
        <v>27</v>
      </c>
      <c r="G12807" t="s">
        <v>500</v>
      </c>
      <c r="H12807">
        <v>-34.618040000000001</v>
      </c>
      <c r="I12807">
        <v>-58.467849999999999</v>
      </c>
      <c r="J12807" t="s">
        <v>20</v>
      </c>
      <c r="K12807">
        <v>4933</v>
      </c>
      <c r="L12807">
        <v>3</v>
      </c>
      <c r="M12807">
        <v>10</v>
      </c>
      <c r="N12807">
        <v>44898</v>
      </c>
      <c r="O12807">
        <v>1.01</v>
      </c>
      <c r="P12807">
        <v>4</v>
      </c>
      <c r="Q12807">
        <v>337</v>
      </c>
      <c r="R12807">
        <v>10</v>
      </c>
    </row>
    <row r="12808" spans="1:19" x14ac:dyDescent="0.25">
      <c r="A12808">
        <v>5.7818762265103706E+17</v>
      </c>
      <c r="B12808" t="s">
        <v>20714</v>
      </c>
      <c r="C12808">
        <v>236988807</v>
      </c>
      <c r="D12808" t="s">
        <v>6713</v>
      </c>
      <c r="E12808">
        <f t="shared" ca="1" si="200"/>
        <v>62</v>
      </c>
      <c r="F12808">
        <f>INDEX(ID_barrio!$A$2:$A$49,MATCH(G12808,ID_barrio!$B$2:$B$49,0))</f>
        <v>7</v>
      </c>
      <c r="G12808" t="s">
        <v>45</v>
      </c>
      <c r="H12808">
        <v>-34.594029999999997</v>
      </c>
      <c r="I12808">
        <v>-58.404150000000001</v>
      </c>
      <c r="J12808" t="s">
        <v>20</v>
      </c>
      <c r="K12808">
        <v>7929</v>
      </c>
      <c r="L12808">
        <v>3</v>
      </c>
      <c r="M12808">
        <v>5</v>
      </c>
      <c r="N12808">
        <v>44913</v>
      </c>
      <c r="O12808">
        <v>1.58</v>
      </c>
      <c r="P12808">
        <v>1</v>
      </c>
      <c r="Q12808">
        <v>344</v>
      </c>
      <c r="R12808">
        <v>5</v>
      </c>
    </row>
    <row r="12809" spans="1:19" x14ac:dyDescent="0.25">
      <c r="A12809">
        <v>5.7405514050901299E+17</v>
      </c>
      <c r="B12809" t="s">
        <v>20715</v>
      </c>
      <c r="C12809">
        <v>103026700</v>
      </c>
      <c r="D12809" t="s">
        <v>74</v>
      </c>
      <c r="E12809">
        <f t="shared" ca="1" si="200"/>
        <v>40</v>
      </c>
      <c r="F12809">
        <f>INDEX(ID_barrio!$A$2:$A$49,MATCH(G12809,ID_barrio!$B$2:$B$49,0))</f>
        <v>15</v>
      </c>
      <c r="G12809" t="s">
        <v>128</v>
      </c>
      <c r="H12809">
        <v>-34.597819999999999</v>
      </c>
      <c r="I12809">
        <v>-58.38449</v>
      </c>
      <c r="J12809" t="s">
        <v>20</v>
      </c>
      <c r="K12809">
        <v>7000</v>
      </c>
      <c r="L12809">
        <v>1</v>
      </c>
      <c r="M12809">
        <v>6</v>
      </c>
      <c r="N12809">
        <v>44877</v>
      </c>
      <c r="O12809">
        <v>0.69</v>
      </c>
      <c r="P12809">
        <v>1</v>
      </c>
      <c r="Q12809">
        <v>156</v>
      </c>
      <c r="R12809">
        <v>6</v>
      </c>
      <c r="S12809">
        <v>2613015201</v>
      </c>
    </row>
    <row r="12810" spans="1:19" x14ac:dyDescent="0.25">
      <c r="A12810">
        <v>5.6881523138304397E+17</v>
      </c>
      <c r="B12810" t="s">
        <v>12313</v>
      </c>
      <c r="C12810">
        <v>442210662</v>
      </c>
      <c r="D12810" t="s">
        <v>585</v>
      </c>
      <c r="E12810">
        <f t="shared" ca="1" si="200"/>
        <v>75</v>
      </c>
      <c r="F12810">
        <f>INDEX(ID_barrio!$A$2:$A$49,MATCH(G12810,ID_barrio!$B$2:$B$49,0))</f>
        <v>7</v>
      </c>
      <c r="G12810" t="s">
        <v>45</v>
      </c>
      <c r="H12810">
        <v>-34.590815999999997</v>
      </c>
      <c r="I12810">
        <v>-58.405074999999997</v>
      </c>
      <c r="J12810" t="s">
        <v>20</v>
      </c>
      <c r="K12810">
        <v>13970</v>
      </c>
      <c r="L12810">
        <v>15</v>
      </c>
      <c r="M12810">
        <v>3</v>
      </c>
      <c r="N12810">
        <v>44661</v>
      </c>
      <c r="O12810">
        <v>0.3</v>
      </c>
      <c r="P12810">
        <v>2</v>
      </c>
      <c r="Q12810">
        <v>131</v>
      </c>
      <c r="R12810">
        <v>3</v>
      </c>
    </row>
    <row r="12811" spans="1:19" x14ac:dyDescent="0.25">
      <c r="A12811">
        <v>5.6882201823557101E+17</v>
      </c>
      <c r="B12811" t="s">
        <v>12314</v>
      </c>
      <c r="C12811">
        <v>251130690</v>
      </c>
      <c r="D12811" t="s">
        <v>6964</v>
      </c>
      <c r="E12811">
        <f t="shared" ca="1" si="200"/>
        <v>62</v>
      </c>
      <c r="F12811">
        <f>INDEX(ID_barrio!$A$2:$A$49,MATCH(G12811,ID_barrio!$B$2:$B$49,0))</f>
        <v>1</v>
      </c>
      <c r="G12811" t="s">
        <v>19</v>
      </c>
      <c r="H12811">
        <v>-34.579120000000003</v>
      </c>
      <c r="I12811">
        <v>-58.434730000000002</v>
      </c>
      <c r="J12811" t="s">
        <v>20</v>
      </c>
      <c r="K12811">
        <v>8685</v>
      </c>
      <c r="L12811">
        <v>3</v>
      </c>
      <c r="M12811">
        <v>17</v>
      </c>
      <c r="N12811">
        <v>44907</v>
      </c>
      <c r="O12811">
        <v>1.75</v>
      </c>
      <c r="P12811">
        <v>15</v>
      </c>
      <c r="Q12811">
        <v>70</v>
      </c>
      <c r="R12811">
        <v>17</v>
      </c>
    </row>
    <row r="12812" spans="1:19" x14ac:dyDescent="0.25">
      <c r="A12812">
        <v>5.7819870548204006E+17</v>
      </c>
      <c r="B12812" t="s">
        <v>12315</v>
      </c>
      <c r="C12812">
        <v>151257259</v>
      </c>
      <c r="D12812" t="s">
        <v>3854</v>
      </c>
      <c r="E12812">
        <f t="shared" ca="1" si="200"/>
        <v>78</v>
      </c>
      <c r="F12812">
        <f>INDEX(ID_barrio!$A$2:$A$49,MATCH(G12812,ID_barrio!$B$2:$B$49,0))</f>
        <v>27</v>
      </c>
      <c r="G12812" t="s">
        <v>500</v>
      </c>
      <c r="H12812">
        <v>-34.632890000000003</v>
      </c>
      <c r="I12812">
        <v>-58.468209999999999</v>
      </c>
      <c r="J12812" t="s">
        <v>20</v>
      </c>
      <c r="K12812">
        <v>5000</v>
      </c>
      <c r="L12812">
        <v>2</v>
      </c>
      <c r="M12812">
        <v>5</v>
      </c>
      <c r="N12812">
        <v>44871</v>
      </c>
      <c r="O12812">
        <v>1.36</v>
      </c>
      <c r="P12812">
        <v>1</v>
      </c>
      <c r="Q12812">
        <v>364</v>
      </c>
      <c r="R12812">
        <v>5</v>
      </c>
    </row>
    <row r="12813" spans="1:19" x14ac:dyDescent="0.25">
      <c r="A12813">
        <v>5.6883591325522202E+17</v>
      </c>
      <c r="B12813" t="s">
        <v>12316</v>
      </c>
      <c r="C12813">
        <v>23178621</v>
      </c>
      <c r="D12813" t="s">
        <v>11390</v>
      </c>
      <c r="E12813">
        <f t="shared" ca="1" si="200"/>
        <v>50</v>
      </c>
      <c r="F12813">
        <f>INDEX(ID_barrio!$A$2:$A$49,MATCH(G12813,ID_barrio!$B$2:$B$49,0))</f>
        <v>1</v>
      </c>
      <c r="G12813" t="s">
        <v>19</v>
      </c>
      <c r="H12813">
        <v>-34.58276</v>
      </c>
      <c r="I12813">
        <v>-58.43421</v>
      </c>
      <c r="J12813" t="s">
        <v>20</v>
      </c>
      <c r="K12813">
        <v>10518</v>
      </c>
      <c r="L12813">
        <v>6</v>
      </c>
      <c r="M12813">
        <v>8</v>
      </c>
      <c r="N12813">
        <v>44861</v>
      </c>
      <c r="O12813">
        <v>0.83</v>
      </c>
      <c r="P12813">
        <v>2</v>
      </c>
      <c r="Q12813">
        <v>237</v>
      </c>
      <c r="R12813">
        <v>8</v>
      </c>
    </row>
    <row r="12814" spans="1:19" x14ac:dyDescent="0.25">
      <c r="A12814">
        <v>5.7409206880822502E+17</v>
      </c>
      <c r="B12814" t="s">
        <v>12317</v>
      </c>
      <c r="C12814">
        <v>110035627</v>
      </c>
      <c r="D12814" t="s">
        <v>71</v>
      </c>
      <c r="E12814">
        <f t="shared" ca="1" si="200"/>
        <v>41</v>
      </c>
      <c r="F12814">
        <f>INDEX(ID_barrio!$A$2:$A$49,MATCH(G12814,ID_barrio!$B$2:$B$49,0))</f>
        <v>7</v>
      </c>
      <c r="G12814" t="s">
        <v>45</v>
      </c>
      <c r="H12814">
        <v>-34.591630000000002</v>
      </c>
      <c r="I12814">
        <v>-58.396479999999997</v>
      </c>
      <c r="J12814" t="s">
        <v>20</v>
      </c>
      <c r="K12814">
        <v>26429</v>
      </c>
      <c r="L12814">
        <v>3</v>
      </c>
      <c r="M12814">
        <v>7</v>
      </c>
      <c r="N12814">
        <v>44889</v>
      </c>
      <c r="O12814">
        <v>0.86</v>
      </c>
      <c r="P12814">
        <v>10</v>
      </c>
      <c r="Q12814">
        <v>164</v>
      </c>
      <c r="R12814">
        <v>7</v>
      </c>
    </row>
    <row r="12815" spans="1:19" x14ac:dyDescent="0.25">
      <c r="A12815">
        <v>5.7417110197612301E+17</v>
      </c>
      <c r="B12815" t="s">
        <v>12318</v>
      </c>
      <c r="C12815">
        <v>389845679</v>
      </c>
      <c r="D12815" t="s">
        <v>12206</v>
      </c>
      <c r="E12815">
        <f t="shared" ca="1" si="200"/>
        <v>32</v>
      </c>
      <c r="F12815">
        <f>INDEX(ID_barrio!$A$2:$A$49,MATCH(G12815,ID_barrio!$B$2:$B$49,0))</f>
        <v>1</v>
      </c>
      <c r="G12815" t="s">
        <v>19</v>
      </c>
      <c r="H12815">
        <v>-34.582299999999996</v>
      </c>
      <c r="I12815">
        <v>-58.434510000000003</v>
      </c>
      <c r="J12815" t="s">
        <v>20</v>
      </c>
      <c r="K12815">
        <v>13919</v>
      </c>
      <c r="L12815">
        <v>3</v>
      </c>
      <c r="M12815">
        <v>21</v>
      </c>
      <c r="N12815">
        <v>44917</v>
      </c>
      <c r="O12815">
        <v>2.4</v>
      </c>
      <c r="P12815">
        <v>19</v>
      </c>
      <c r="Q12815">
        <v>337</v>
      </c>
      <c r="R12815">
        <v>21</v>
      </c>
    </row>
    <row r="12816" spans="1:19" x14ac:dyDescent="0.25">
      <c r="A12816">
        <v>5.7820630279818099E+17</v>
      </c>
      <c r="B12816" t="s">
        <v>12319</v>
      </c>
      <c r="C12816">
        <v>249520125</v>
      </c>
      <c r="D12816" t="s">
        <v>2266</v>
      </c>
      <c r="E12816">
        <f t="shared" ca="1" si="200"/>
        <v>51</v>
      </c>
      <c r="F12816">
        <f>INDEX(ID_barrio!$A$2:$A$49,MATCH(G12816,ID_barrio!$B$2:$B$49,0))</f>
        <v>12</v>
      </c>
      <c r="G12816" t="s">
        <v>87</v>
      </c>
      <c r="H12816">
        <v>-34.554929999999999</v>
      </c>
      <c r="I12816">
        <v>-58.437080000000002</v>
      </c>
      <c r="J12816" t="s">
        <v>20</v>
      </c>
      <c r="K12816">
        <v>22347</v>
      </c>
      <c r="L12816">
        <v>3</v>
      </c>
      <c r="M12816">
        <v>8</v>
      </c>
      <c r="N12816">
        <v>44878</v>
      </c>
      <c r="O12816">
        <v>0.85</v>
      </c>
      <c r="P12816">
        <v>4</v>
      </c>
      <c r="Q12816">
        <v>91</v>
      </c>
      <c r="R12816">
        <v>8</v>
      </c>
    </row>
    <row r="12817" spans="1:18" x14ac:dyDescent="0.25">
      <c r="A12817">
        <v>5.7440243281691699E+17</v>
      </c>
      <c r="B12817" t="s">
        <v>12320</v>
      </c>
      <c r="C12817">
        <v>67085635</v>
      </c>
      <c r="D12817" t="s">
        <v>6248</v>
      </c>
      <c r="E12817">
        <f t="shared" ca="1" si="200"/>
        <v>73</v>
      </c>
      <c r="F12817">
        <f>INDEX(ID_barrio!$A$2:$A$49,MATCH(G12817,ID_barrio!$B$2:$B$49,0))</f>
        <v>7</v>
      </c>
      <c r="G12817" t="s">
        <v>45</v>
      </c>
      <c r="H12817">
        <v>-34.587690000000002</v>
      </c>
      <c r="I12817">
        <v>-58.399360000000001</v>
      </c>
      <c r="J12817" t="s">
        <v>20</v>
      </c>
      <c r="K12817">
        <v>7200</v>
      </c>
      <c r="L12817">
        <v>10</v>
      </c>
      <c r="M12817">
        <v>2</v>
      </c>
      <c r="N12817">
        <v>44667</v>
      </c>
      <c r="O12817">
        <v>0.21</v>
      </c>
      <c r="P12817">
        <v>3</v>
      </c>
      <c r="Q12817">
        <v>358</v>
      </c>
      <c r="R12817">
        <v>2</v>
      </c>
    </row>
    <row r="12818" spans="1:18" x14ac:dyDescent="0.25">
      <c r="A12818">
        <v>5.6884491687602803E+17</v>
      </c>
      <c r="B12818" t="s">
        <v>12321</v>
      </c>
      <c r="C12818">
        <v>121046437</v>
      </c>
      <c r="D12818" t="s">
        <v>147</v>
      </c>
      <c r="E12818">
        <f t="shared" ca="1" si="200"/>
        <v>63</v>
      </c>
      <c r="F12818">
        <f>INDEX(ID_barrio!$A$2:$A$49,MATCH(G12818,ID_barrio!$B$2:$B$49,0))</f>
        <v>3</v>
      </c>
      <c r="G12818" t="s">
        <v>32</v>
      </c>
      <c r="H12818">
        <v>-34.611980000000003</v>
      </c>
      <c r="I12818">
        <v>-58.391129999999997</v>
      </c>
      <c r="J12818" t="s">
        <v>20</v>
      </c>
      <c r="K12818">
        <v>15228</v>
      </c>
      <c r="L12818">
        <v>2</v>
      </c>
      <c r="M12818">
        <v>2</v>
      </c>
      <c r="N12818">
        <v>44876</v>
      </c>
      <c r="O12818">
        <v>0.22</v>
      </c>
      <c r="P12818">
        <v>1</v>
      </c>
      <c r="Q12818">
        <v>3</v>
      </c>
      <c r="R12818">
        <v>2</v>
      </c>
    </row>
    <row r="12819" spans="1:18" x14ac:dyDescent="0.25">
      <c r="A12819">
        <v>5.7824942715646298E+17</v>
      </c>
      <c r="B12819" t="s">
        <v>20716</v>
      </c>
      <c r="C12819">
        <v>33661955</v>
      </c>
      <c r="D12819" t="s">
        <v>1631</v>
      </c>
      <c r="E12819">
        <f t="shared" ca="1" si="200"/>
        <v>46</v>
      </c>
      <c r="F12819">
        <f>INDEX(ID_barrio!$A$2:$A$49,MATCH(G12819,ID_barrio!$B$2:$B$49,0))</f>
        <v>1</v>
      </c>
      <c r="G12819" t="s">
        <v>19</v>
      </c>
      <c r="H12819">
        <v>-34.583629999999999</v>
      </c>
      <c r="I12819">
        <v>-58.429670000000002</v>
      </c>
      <c r="J12819" t="s">
        <v>24</v>
      </c>
      <c r="K12819">
        <v>4414</v>
      </c>
      <c r="L12819">
        <v>2</v>
      </c>
      <c r="M12819">
        <v>28</v>
      </c>
      <c r="N12819">
        <v>44913</v>
      </c>
      <c r="O12819">
        <v>3</v>
      </c>
      <c r="P12819">
        <v>5</v>
      </c>
      <c r="Q12819">
        <v>339</v>
      </c>
      <c r="R12819">
        <v>28</v>
      </c>
    </row>
    <row r="12820" spans="1:18" x14ac:dyDescent="0.25">
      <c r="A12820">
        <v>5.7444045878816602E+17</v>
      </c>
      <c r="B12820" t="s">
        <v>20717</v>
      </c>
      <c r="C12820">
        <v>109619328</v>
      </c>
      <c r="D12820" t="s">
        <v>12322</v>
      </c>
      <c r="E12820">
        <f t="shared" ca="1" si="200"/>
        <v>66</v>
      </c>
      <c r="F12820">
        <f>INDEX(ID_barrio!$A$2:$A$49,MATCH(G12820,ID_barrio!$B$2:$B$49,0))</f>
        <v>24</v>
      </c>
      <c r="G12820" t="s">
        <v>451</v>
      </c>
      <c r="H12820">
        <v>-34.612470000000002</v>
      </c>
      <c r="I12820">
        <v>-58.434150000000002</v>
      </c>
      <c r="J12820" t="s">
        <v>20</v>
      </c>
      <c r="K12820">
        <v>7224</v>
      </c>
      <c r="L12820">
        <v>3</v>
      </c>
      <c r="M12820">
        <v>0</v>
      </c>
      <c r="P12820">
        <v>1</v>
      </c>
      <c r="Q12820">
        <v>276</v>
      </c>
      <c r="R12820">
        <v>0</v>
      </c>
    </row>
    <row r="12821" spans="1:18" x14ac:dyDescent="0.25">
      <c r="A12821">
        <v>5.7831953982088294E+17</v>
      </c>
      <c r="B12821" t="s">
        <v>12323</v>
      </c>
      <c r="C12821">
        <v>448641421</v>
      </c>
      <c r="D12821" t="s">
        <v>12324</v>
      </c>
      <c r="E12821">
        <f t="shared" ca="1" si="200"/>
        <v>73</v>
      </c>
      <c r="F12821">
        <f>INDEX(ID_barrio!$A$2:$A$49,MATCH(G12821,ID_barrio!$B$2:$B$49,0))</f>
        <v>12</v>
      </c>
      <c r="G12821" t="s">
        <v>87</v>
      </c>
      <c r="H12821">
        <v>-34.559649999999998</v>
      </c>
      <c r="I12821">
        <v>-58.457059999999998</v>
      </c>
      <c r="J12821" t="s">
        <v>20</v>
      </c>
      <c r="K12821">
        <v>5000</v>
      </c>
      <c r="L12821">
        <v>10</v>
      </c>
      <c r="M12821">
        <v>2</v>
      </c>
      <c r="N12821">
        <v>44862</v>
      </c>
      <c r="O12821">
        <v>0.91</v>
      </c>
      <c r="P12821">
        <v>1</v>
      </c>
      <c r="Q12821">
        <v>365</v>
      </c>
      <c r="R12821">
        <v>2</v>
      </c>
    </row>
    <row r="12822" spans="1:18" x14ac:dyDescent="0.25">
      <c r="A12822">
        <v>5.7449044111857203E+17</v>
      </c>
      <c r="B12822" t="s">
        <v>12325</v>
      </c>
      <c r="C12822">
        <v>74885919</v>
      </c>
      <c r="D12822" t="s">
        <v>2946</v>
      </c>
      <c r="E12822">
        <f t="shared" ca="1" si="200"/>
        <v>67</v>
      </c>
      <c r="F12822">
        <f>INDEX(ID_barrio!$A$2:$A$49,MATCH(G12822,ID_barrio!$B$2:$B$49,0))</f>
        <v>1</v>
      </c>
      <c r="G12822" t="s">
        <v>19</v>
      </c>
      <c r="H12822">
        <v>-34.585659999999997</v>
      </c>
      <c r="I12822">
        <v>-58.415550000000003</v>
      </c>
      <c r="J12822" t="s">
        <v>20</v>
      </c>
      <c r="K12822">
        <v>14272</v>
      </c>
      <c r="L12822">
        <v>1</v>
      </c>
      <c r="M12822">
        <v>34</v>
      </c>
      <c r="N12822">
        <v>44898</v>
      </c>
      <c r="O12822">
        <v>3.52</v>
      </c>
      <c r="P12822">
        <v>72</v>
      </c>
      <c r="Q12822">
        <v>172</v>
      </c>
      <c r="R12822">
        <v>34</v>
      </c>
    </row>
    <row r="12823" spans="1:18" x14ac:dyDescent="0.25">
      <c r="A12823">
        <v>5.6889184192936499E+17</v>
      </c>
      <c r="B12823" t="s">
        <v>12326</v>
      </c>
      <c r="C12823">
        <v>446546597</v>
      </c>
      <c r="D12823" t="s">
        <v>102</v>
      </c>
      <c r="E12823">
        <f t="shared" ca="1" si="200"/>
        <v>38</v>
      </c>
      <c r="F12823">
        <f>INDEX(ID_barrio!$A$2:$A$49,MATCH(G12823,ID_barrio!$B$2:$B$49,0))</f>
        <v>3</v>
      </c>
      <c r="G12823" t="s">
        <v>32</v>
      </c>
      <c r="H12823">
        <v>-34.613259999999997</v>
      </c>
      <c r="I12823">
        <v>-58.389699999999998</v>
      </c>
      <c r="J12823" t="s">
        <v>20</v>
      </c>
      <c r="K12823">
        <v>7929</v>
      </c>
      <c r="L12823">
        <v>3</v>
      </c>
      <c r="M12823">
        <v>18</v>
      </c>
      <c r="N12823">
        <v>44891</v>
      </c>
      <c r="O12823">
        <v>2.0699999999999998</v>
      </c>
      <c r="P12823">
        <v>1</v>
      </c>
      <c r="Q12823">
        <v>326</v>
      </c>
      <c r="R12823">
        <v>18</v>
      </c>
    </row>
    <row r="12824" spans="1:18" x14ac:dyDescent="0.25">
      <c r="A12824">
        <v>5.7837021428914906E+17</v>
      </c>
      <c r="B12824" t="s">
        <v>12327</v>
      </c>
      <c r="C12824">
        <v>8924883</v>
      </c>
      <c r="D12824" t="s">
        <v>12328</v>
      </c>
      <c r="E12824">
        <f t="shared" ca="1" si="200"/>
        <v>65</v>
      </c>
      <c r="F12824">
        <f>INDEX(ID_barrio!$A$2:$A$49,MATCH(G12824,ID_barrio!$B$2:$B$49,0))</f>
        <v>13</v>
      </c>
      <c r="G12824" t="s">
        <v>99</v>
      </c>
      <c r="H12824">
        <v>-34.593220000000002</v>
      </c>
      <c r="I12824">
        <v>-58.446109999999997</v>
      </c>
      <c r="J12824" t="s">
        <v>20</v>
      </c>
      <c r="K12824">
        <v>4280</v>
      </c>
      <c r="L12824">
        <v>3</v>
      </c>
      <c r="M12824">
        <v>16</v>
      </c>
      <c r="N12824">
        <v>44916</v>
      </c>
      <c r="O12824">
        <v>1.76</v>
      </c>
      <c r="P12824">
        <v>1</v>
      </c>
      <c r="Q12824">
        <v>349</v>
      </c>
      <c r="R12824">
        <v>16</v>
      </c>
    </row>
    <row r="12825" spans="1:18" x14ac:dyDescent="0.25">
      <c r="A12825">
        <v>5.6889408355515501E+17</v>
      </c>
      <c r="B12825" t="s">
        <v>12329</v>
      </c>
      <c r="C12825">
        <v>42016275</v>
      </c>
      <c r="D12825" t="s">
        <v>476</v>
      </c>
      <c r="E12825">
        <f t="shared" ca="1" si="200"/>
        <v>51</v>
      </c>
      <c r="F12825">
        <f>INDEX(ID_barrio!$A$2:$A$49,MATCH(G12825,ID_barrio!$B$2:$B$49,0))</f>
        <v>1</v>
      </c>
      <c r="G12825" t="s">
        <v>19</v>
      </c>
      <c r="H12825">
        <v>-34.578240000000001</v>
      </c>
      <c r="I12825">
        <v>-58.426110000000001</v>
      </c>
      <c r="J12825" t="s">
        <v>20</v>
      </c>
      <c r="K12825">
        <v>60000</v>
      </c>
      <c r="L12825">
        <v>14</v>
      </c>
      <c r="M12825">
        <v>0</v>
      </c>
      <c r="P12825">
        <v>1</v>
      </c>
      <c r="Q12825">
        <v>365</v>
      </c>
      <c r="R12825">
        <v>0</v>
      </c>
    </row>
    <row r="12826" spans="1:18" x14ac:dyDescent="0.25">
      <c r="A12826">
        <v>5.78380128826416E+17</v>
      </c>
      <c r="B12826" t="s">
        <v>12330</v>
      </c>
      <c r="C12826">
        <v>284816026</v>
      </c>
      <c r="D12826" t="s">
        <v>176</v>
      </c>
      <c r="E12826">
        <f t="shared" ca="1" si="200"/>
        <v>56</v>
      </c>
      <c r="F12826">
        <f>INDEX(ID_barrio!$A$2:$A$49,MATCH(G12826,ID_barrio!$B$2:$B$49,0))</f>
        <v>15</v>
      </c>
      <c r="G12826" t="s">
        <v>128</v>
      </c>
      <c r="H12826">
        <v>-34.597380000000001</v>
      </c>
      <c r="I12826">
        <v>-58.383420000000001</v>
      </c>
      <c r="J12826" t="s">
        <v>20</v>
      </c>
      <c r="K12826">
        <v>26429</v>
      </c>
      <c r="L12826">
        <v>5</v>
      </c>
      <c r="M12826">
        <v>0</v>
      </c>
      <c r="P12826">
        <v>2</v>
      </c>
      <c r="Q12826">
        <v>362</v>
      </c>
      <c r="R12826">
        <v>0</v>
      </c>
    </row>
    <row r="12827" spans="1:18" x14ac:dyDescent="0.25">
      <c r="A12827">
        <v>5.6901324035983302E+17</v>
      </c>
      <c r="B12827" t="s">
        <v>20718</v>
      </c>
      <c r="C12827">
        <v>42388196</v>
      </c>
      <c r="D12827" t="s">
        <v>88</v>
      </c>
      <c r="E12827">
        <f t="shared" ca="1" si="200"/>
        <v>70</v>
      </c>
      <c r="F12827">
        <f>INDEX(ID_barrio!$A$2:$A$49,MATCH(G12827,ID_barrio!$B$2:$B$49,0))</f>
        <v>13</v>
      </c>
      <c r="G12827" t="s">
        <v>99</v>
      </c>
      <c r="H12827">
        <v>-34.594340000000003</v>
      </c>
      <c r="I12827">
        <v>-58.43027</v>
      </c>
      <c r="J12827" t="s">
        <v>20</v>
      </c>
      <c r="K12827">
        <v>12334</v>
      </c>
      <c r="L12827">
        <v>4</v>
      </c>
      <c r="M12827">
        <v>3</v>
      </c>
      <c r="N12827">
        <v>44845</v>
      </c>
      <c r="O12827">
        <v>0.34</v>
      </c>
      <c r="P12827">
        <v>22</v>
      </c>
      <c r="Q12827">
        <v>116</v>
      </c>
      <c r="R12827">
        <v>3</v>
      </c>
    </row>
    <row r="12828" spans="1:18" x14ac:dyDescent="0.25">
      <c r="A12828">
        <v>5.7844322288854502E+17</v>
      </c>
      <c r="B12828" t="s">
        <v>12331</v>
      </c>
      <c r="C12828">
        <v>446526034</v>
      </c>
      <c r="D12828" t="s">
        <v>1254</v>
      </c>
      <c r="E12828">
        <f t="shared" ca="1" si="200"/>
        <v>44</v>
      </c>
      <c r="F12828">
        <f>INDEX(ID_barrio!$A$2:$A$49,MATCH(G12828,ID_barrio!$B$2:$B$49,0))</f>
        <v>1</v>
      </c>
      <c r="G12828" t="s">
        <v>19</v>
      </c>
      <c r="H12828">
        <v>-34.588329999999999</v>
      </c>
      <c r="I12828">
        <v>-58.41084</v>
      </c>
      <c r="J12828" t="s">
        <v>20</v>
      </c>
      <c r="K12828">
        <v>8810</v>
      </c>
      <c r="L12828">
        <v>4</v>
      </c>
      <c r="M12828">
        <v>11</v>
      </c>
      <c r="N12828">
        <v>44896</v>
      </c>
      <c r="O12828">
        <v>1.34</v>
      </c>
      <c r="P12828">
        <v>1</v>
      </c>
      <c r="Q12828">
        <v>263</v>
      </c>
      <c r="R12828">
        <v>11</v>
      </c>
    </row>
    <row r="12829" spans="1:18" x14ac:dyDescent="0.25">
      <c r="A12829">
        <v>5.6926840599903302E+17</v>
      </c>
      <c r="B12829" t="s">
        <v>12332</v>
      </c>
      <c r="C12829">
        <v>132838002</v>
      </c>
      <c r="D12829" t="s">
        <v>176</v>
      </c>
      <c r="E12829">
        <f t="shared" ca="1" si="200"/>
        <v>51</v>
      </c>
      <c r="F12829">
        <f>INDEX(ID_barrio!$A$2:$A$49,MATCH(G12829,ID_barrio!$B$2:$B$49,0))</f>
        <v>1</v>
      </c>
      <c r="G12829" t="s">
        <v>19</v>
      </c>
      <c r="H12829">
        <v>-34.594580000000001</v>
      </c>
      <c r="I12829">
        <v>-58.415239999999997</v>
      </c>
      <c r="J12829" t="s">
        <v>20</v>
      </c>
      <c r="K12829">
        <v>10572</v>
      </c>
      <c r="L12829">
        <v>28</v>
      </c>
      <c r="M12829">
        <v>2</v>
      </c>
      <c r="N12829">
        <v>44914</v>
      </c>
      <c r="O12829">
        <v>0.41</v>
      </c>
      <c r="P12829">
        <v>84</v>
      </c>
      <c r="Q12829">
        <v>329</v>
      </c>
      <c r="R12829">
        <v>2</v>
      </c>
    </row>
    <row r="12830" spans="1:18" x14ac:dyDescent="0.25">
      <c r="A12830">
        <v>5.7450326029115699E+17</v>
      </c>
      <c r="B12830" t="s">
        <v>20719</v>
      </c>
      <c r="C12830">
        <v>169709442</v>
      </c>
      <c r="D12830" t="s">
        <v>232</v>
      </c>
      <c r="E12830">
        <f t="shared" ca="1" si="200"/>
        <v>51</v>
      </c>
      <c r="F12830">
        <f>INDEX(ID_barrio!$A$2:$A$49,MATCH(G12830,ID_barrio!$B$2:$B$49,0))</f>
        <v>7</v>
      </c>
      <c r="G12830" t="s">
        <v>45</v>
      </c>
      <c r="H12830">
        <v>-34.596220000000002</v>
      </c>
      <c r="I12830">
        <v>-58.391719999999999</v>
      </c>
      <c r="J12830" t="s">
        <v>20</v>
      </c>
      <c r="K12830">
        <v>7188</v>
      </c>
      <c r="L12830">
        <v>2</v>
      </c>
      <c r="M12830">
        <v>5</v>
      </c>
      <c r="N12830">
        <v>44751</v>
      </c>
      <c r="O12830">
        <v>0.52</v>
      </c>
      <c r="P12830">
        <v>1</v>
      </c>
      <c r="Q12830">
        <v>7</v>
      </c>
      <c r="R12830">
        <v>5</v>
      </c>
    </row>
    <row r="12831" spans="1:18" x14ac:dyDescent="0.25">
      <c r="A12831">
        <v>5.7873395560329997E+17</v>
      </c>
      <c r="B12831" t="s">
        <v>20720</v>
      </c>
      <c r="C12831">
        <v>88514762</v>
      </c>
      <c r="D12831" t="s">
        <v>204</v>
      </c>
      <c r="E12831">
        <f t="shared" ca="1" si="200"/>
        <v>63</v>
      </c>
      <c r="F12831">
        <f>INDEX(ID_barrio!$A$2:$A$49,MATCH(G12831,ID_barrio!$B$2:$B$49,0))</f>
        <v>10</v>
      </c>
      <c r="G12831" t="s">
        <v>72</v>
      </c>
      <c r="H12831">
        <v>-34.588590000000003</v>
      </c>
      <c r="I12831">
        <v>-58.44858</v>
      </c>
      <c r="J12831" t="s">
        <v>24</v>
      </c>
      <c r="K12831">
        <v>2291</v>
      </c>
      <c r="L12831">
        <v>29</v>
      </c>
      <c r="M12831">
        <v>2</v>
      </c>
      <c r="N12831">
        <v>44763</v>
      </c>
      <c r="O12831">
        <v>0.34</v>
      </c>
      <c r="P12831">
        <v>5</v>
      </c>
      <c r="Q12831">
        <v>343</v>
      </c>
      <c r="R12831">
        <v>2</v>
      </c>
    </row>
    <row r="12832" spans="1:18" x14ac:dyDescent="0.25">
      <c r="A12832">
        <v>5.7456855504233997E+17</v>
      </c>
      <c r="B12832" t="s">
        <v>12333</v>
      </c>
      <c r="C12832">
        <v>99309675</v>
      </c>
      <c r="D12832" t="s">
        <v>4609</v>
      </c>
      <c r="E12832">
        <f t="shared" ca="1" si="200"/>
        <v>66</v>
      </c>
      <c r="F12832">
        <f>INDEX(ID_barrio!$A$2:$A$49,MATCH(G12832,ID_barrio!$B$2:$B$49,0))</f>
        <v>12</v>
      </c>
      <c r="G12832" t="s">
        <v>87</v>
      </c>
      <c r="H12832">
        <v>-34.565399999999997</v>
      </c>
      <c r="I12832">
        <v>-58.450519999999997</v>
      </c>
      <c r="J12832" t="s">
        <v>20</v>
      </c>
      <c r="K12832">
        <v>9086</v>
      </c>
      <c r="L12832">
        <v>1</v>
      </c>
      <c r="M12832">
        <v>19</v>
      </c>
      <c r="N12832">
        <v>44878</v>
      </c>
      <c r="O12832">
        <v>1.99</v>
      </c>
      <c r="P12832">
        <v>1</v>
      </c>
      <c r="Q12832">
        <v>306</v>
      </c>
      <c r="R12832">
        <v>19</v>
      </c>
    </row>
    <row r="12833" spans="1:18" x14ac:dyDescent="0.25">
      <c r="A12833">
        <v>5.6936381517831802E+17</v>
      </c>
      <c r="B12833" t="s">
        <v>12334</v>
      </c>
      <c r="C12833">
        <v>210147055</v>
      </c>
      <c r="D12833" t="s">
        <v>18668</v>
      </c>
      <c r="E12833">
        <f t="shared" ca="1" si="200"/>
        <v>43</v>
      </c>
      <c r="F12833">
        <f>INDEX(ID_barrio!$A$2:$A$49,MATCH(G12833,ID_barrio!$B$2:$B$49,0))</f>
        <v>20</v>
      </c>
      <c r="G12833" t="s">
        <v>245</v>
      </c>
      <c r="H12833">
        <v>-34.621400000000001</v>
      </c>
      <c r="I12833">
        <v>-58.365589999999997</v>
      </c>
      <c r="J12833" t="s">
        <v>20</v>
      </c>
      <c r="K12833">
        <v>7652</v>
      </c>
      <c r="L12833">
        <v>4</v>
      </c>
      <c r="M12833">
        <v>35</v>
      </c>
      <c r="N12833">
        <v>44908</v>
      </c>
      <c r="O12833">
        <v>3.75</v>
      </c>
      <c r="P12833">
        <v>81</v>
      </c>
      <c r="Q12833">
        <v>33</v>
      </c>
      <c r="R12833">
        <v>35</v>
      </c>
    </row>
    <row r="12834" spans="1:18" x14ac:dyDescent="0.25">
      <c r="A12834">
        <v>5.7878184465672102E+17</v>
      </c>
      <c r="B12834" t="s">
        <v>12335</v>
      </c>
      <c r="C12834">
        <v>448731009</v>
      </c>
      <c r="D12834" t="s">
        <v>1532</v>
      </c>
      <c r="E12834">
        <f t="shared" ca="1" si="200"/>
        <v>69</v>
      </c>
      <c r="F12834">
        <f>INDEX(ID_barrio!$A$2:$A$49,MATCH(G12834,ID_barrio!$B$2:$B$49,0))</f>
        <v>3</v>
      </c>
      <c r="G12834" t="s">
        <v>32</v>
      </c>
      <c r="H12834">
        <v>-34.612287600000002</v>
      </c>
      <c r="I12834">
        <v>-58.3773196</v>
      </c>
      <c r="J12834" t="s">
        <v>20</v>
      </c>
      <c r="K12834">
        <v>6695</v>
      </c>
      <c r="L12834">
        <v>2</v>
      </c>
      <c r="M12834">
        <v>12</v>
      </c>
      <c r="N12834">
        <v>44907</v>
      </c>
      <c r="O12834">
        <v>2.63</v>
      </c>
      <c r="P12834">
        <v>1</v>
      </c>
      <c r="Q12834">
        <v>159</v>
      </c>
      <c r="R12834">
        <v>12</v>
      </c>
    </row>
    <row r="12835" spans="1:18" x14ac:dyDescent="0.25">
      <c r="A12835">
        <v>5.6936662382340301E+17</v>
      </c>
      <c r="B12835" t="s">
        <v>12336</v>
      </c>
      <c r="C12835">
        <v>264134143</v>
      </c>
      <c r="D12835" t="s">
        <v>7595</v>
      </c>
      <c r="E12835">
        <f t="shared" ca="1" si="200"/>
        <v>55</v>
      </c>
      <c r="F12835">
        <f>INDEX(ID_barrio!$A$2:$A$49,MATCH(G12835,ID_barrio!$B$2:$B$49,0))</f>
        <v>1</v>
      </c>
      <c r="G12835" t="s">
        <v>19</v>
      </c>
      <c r="H12835">
        <v>-34.578479999999999</v>
      </c>
      <c r="I12835">
        <v>-58.437339999999999</v>
      </c>
      <c r="J12835" t="s">
        <v>20</v>
      </c>
      <c r="K12835">
        <v>10572</v>
      </c>
      <c r="L12835">
        <v>2</v>
      </c>
      <c r="M12835">
        <v>19</v>
      </c>
      <c r="N12835">
        <v>44914</v>
      </c>
      <c r="O12835">
        <v>1.97</v>
      </c>
      <c r="P12835">
        <v>8</v>
      </c>
      <c r="Q12835">
        <v>62</v>
      </c>
      <c r="R12835">
        <v>19</v>
      </c>
    </row>
    <row r="12836" spans="1:18" x14ac:dyDescent="0.25">
      <c r="A12836">
        <v>5.6937071559875802E+17</v>
      </c>
      <c r="B12836" t="s">
        <v>20721</v>
      </c>
      <c r="C12836">
        <v>3379011</v>
      </c>
      <c r="D12836" t="s">
        <v>762</v>
      </c>
      <c r="E12836">
        <f t="shared" ca="1" si="200"/>
        <v>66</v>
      </c>
      <c r="F12836">
        <f>INDEX(ID_barrio!$A$2:$A$49,MATCH(G12836,ID_barrio!$B$2:$B$49,0))</f>
        <v>12</v>
      </c>
      <c r="G12836" t="s">
        <v>87</v>
      </c>
      <c r="H12836">
        <v>-34.55921</v>
      </c>
      <c r="I12836">
        <v>-58.443339999999999</v>
      </c>
      <c r="J12836" t="s">
        <v>20</v>
      </c>
      <c r="K12836">
        <v>5286</v>
      </c>
      <c r="L12836">
        <v>7</v>
      </c>
      <c r="M12836">
        <v>6</v>
      </c>
      <c r="N12836">
        <v>44918</v>
      </c>
      <c r="O12836">
        <v>0.62</v>
      </c>
      <c r="P12836">
        <v>1</v>
      </c>
      <c r="Q12836">
        <v>269</v>
      </c>
      <c r="R12836">
        <v>6</v>
      </c>
    </row>
    <row r="12837" spans="1:18" x14ac:dyDescent="0.25">
      <c r="A12837">
        <v>5.6941189786394803E+17</v>
      </c>
      <c r="B12837" t="s">
        <v>12337</v>
      </c>
      <c r="C12837">
        <v>91095614</v>
      </c>
      <c r="D12837" t="s">
        <v>982</v>
      </c>
      <c r="E12837">
        <f t="shared" ca="1" si="200"/>
        <v>72</v>
      </c>
      <c r="F12837">
        <f>INDEX(ID_barrio!$A$2:$A$49,MATCH(G12837,ID_barrio!$B$2:$B$49,0))</f>
        <v>1</v>
      </c>
      <c r="G12837" t="s">
        <v>19</v>
      </c>
      <c r="H12837">
        <v>-34.581795</v>
      </c>
      <c r="I12837">
        <v>-58.406390999999999</v>
      </c>
      <c r="J12837" t="s">
        <v>20</v>
      </c>
      <c r="K12837">
        <v>11476</v>
      </c>
      <c r="L12837">
        <v>3</v>
      </c>
      <c r="M12837">
        <v>4</v>
      </c>
      <c r="N12837">
        <v>44783</v>
      </c>
      <c r="O12837">
        <v>0.42</v>
      </c>
      <c r="P12837">
        <v>5</v>
      </c>
      <c r="Q12837">
        <v>0</v>
      </c>
      <c r="R12837">
        <v>4</v>
      </c>
    </row>
    <row r="12838" spans="1:18" x14ac:dyDescent="0.25">
      <c r="A12838">
        <v>5.7461885964664499E+17</v>
      </c>
      <c r="B12838" t="s">
        <v>20722</v>
      </c>
      <c r="C12838">
        <v>88514762</v>
      </c>
      <c r="D12838" t="s">
        <v>204</v>
      </c>
      <c r="E12838">
        <f t="shared" ca="1" si="200"/>
        <v>69</v>
      </c>
      <c r="F12838">
        <f>INDEX(ID_barrio!$A$2:$A$49,MATCH(G12838,ID_barrio!$B$2:$B$49,0))</f>
        <v>10</v>
      </c>
      <c r="G12838" t="s">
        <v>72</v>
      </c>
      <c r="H12838">
        <v>-34.588760000000001</v>
      </c>
      <c r="I12838">
        <v>-58.450949999999999</v>
      </c>
      <c r="J12838" t="s">
        <v>24</v>
      </c>
      <c r="K12838">
        <v>2291</v>
      </c>
      <c r="L12838">
        <v>29</v>
      </c>
      <c r="M12838">
        <v>5</v>
      </c>
      <c r="N12838">
        <v>44898</v>
      </c>
      <c r="O12838">
        <v>0.59</v>
      </c>
      <c r="P12838">
        <v>5</v>
      </c>
      <c r="Q12838">
        <v>343</v>
      </c>
      <c r="R12838">
        <v>5</v>
      </c>
    </row>
    <row r="12839" spans="1:18" x14ac:dyDescent="0.25">
      <c r="A12839">
        <v>5.74632608514104E+17</v>
      </c>
      <c r="B12839" t="s">
        <v>12338</v>
      </c>
      <c r="C12839">
        <v>436614759</v>
      </c>
      <c r="D12839" t="s">
        <v>2925</v>
      </c>
      <c r="E12839">
        <f t="shared" ca="1" si="200"/>
        <v>28</v>
      </c>
      <c r="F12839">
        <f>INDEX(ID_barrio!$A$2:$A$49,MATCH(G12839,ID_barrio!$B$2:$B$49,0))</f>
        <v>3</v>
      </c>
      <c r="G12839" t="s">
        <v>32</v>
      </c>
      <c r="H12839">
        <v>-34.611989999999999</v>
      </c>
      <c r="I12839">
        <v>-58.380949999999999</v>
      </c>
      <c r="J12839" t="s">
        <v>20</v>
      </c>
      <c r="K12839">
        <v>4400</v>
      </c>
      <c r="L12839">
        <v>1</v>
      </c>
      <c r="M12839">
        <v>72</v>
      </c>
      <c r="N12839">
        <v>44902</v>
      </c>
      <c r="O12839">
        <v>7.58</v>
      </c>
      <c r="P12839">
        <v>2</v>
      </c>
      <c r="Q12839">
        <v>340</v>
      </c>
      <c r="R12839">
        <v>72</v>
      </c>
    </row>
    <row r="12840" spans="1:18" x14ac:dyDescent="0.25">
      <c r="A12840">
        <v>5.74647561515888E+17</v>
      </c>
      <c r="B12840" t="s">
        <v>12339</v>
      </c>
      <c r="C12840">
        <v>74885919</v>
      </c>
      <c r="D12840" t="s">
        <v>2946</v>
      </c>
      <c r="E12840">
        <f t="shared" ca="1" si="200"/>
        <v>45</v>
      </c>
      <c r="F12840">
        <f>INDEX(ID_barrio!$A$2:$A$49,MATCH(G12840,ID_barrio!$B$2:$B$49,0))</f>
        <v>1</v>
      </c>
      <c r="G12840" t="s">
        <v>19</v>
      </c>
      <c r="H12840">
        <v>-34.58108</v>
      </c>
      <c r="I12840">
        <v>-58.425980000000003</v>
      </c>
      <c r="J12840" t="s">
        <v>20</v>
      </c>
      <c r="K12840">
        <v>10295</v>
      </c>
      <c r="L12840">
        <v>1</v>
      </c>
      <c r="M12840">
        <v>34</v>
      </c>
      <c r="N12840">
        <v>44905</v>
      </c>
      <c r="O12840">
        <v>3.66</v>
      </c>
      <c r="P12840">
        <v>72</v>
      </c>
      <c r="Q12840">
        <v>162</v>
      </c>
      <c r="R12840">
        <v>34</v>
      </c>
    </row>
    <row r="12841" spans="1:18" x14ac:dyDescent="0.25">
      <c r="A12841">
        <v>5.7883650811681702E+17</v>
      </c>
      <c r="B12841" t="s">
        <v>20723</v>
      </c>
      <c r="C12841">
        <v>448746793</v>
      </c>
      <c r="D12841" t="s">
        <v>479</v>
      </c>
      <c r="E12841">
        <f t="shared" ca="1" si="200"/>
        <v>47</v>
      </c>
      <c r="F12841">
        <f>INDEX(ID_barrio!$A$2:$A$49,MATCH(G12841,ID_barrio!$B$2:$B$49,0))</f>
        <v>7</v>
      </c>
      <c r="G12841" t="s">
        <v>45</v>
      </c>
      <c r="H12841">
        <v>-34.593803000000001</v>
      </c>
      <c r="I12841">
        <v>-58.399222999999999</v>
      </c>
      <c r="J12841" t="s">
        <v>24</v>
      </c>
      <c r="K12841">
        <v>3171</v>
      </c>
      <c r="L12841">
        <v>3</v>
      </c>
      <c r="M12841">
        <v>18</v>
      </c>
      <c r="N12841">
        <v>44906</v>
      </c>
      <c r="O12841">
        <v>1.84</v>
      </c>
      <c r="P12841">
        <v>1</v>
      </c>
      <c r="Q12841">
        <v>124</v>
      </c>
      <c r="R12841">
        <v>18</v>
      </c>
    </row>
    <row r="12842" spans="1:18" x14ac:dyDescent="0.25">
      <c r="A12842">
        <v>5.6944088732692403E+17</v>
      </c>
      <c r="B12842" t="s">
        <v>12340</v>
      </c>
      <c r="C12842">
        <v>7786587</v>
      </c>
      <c r="D12842" t="s">
        <v>374</v>
      </c>
      <c r="E12842">
        <f t="shared" ca="1" si="200"/>
        <v>77</v>
      </c>
      <c r="F12842">
        <f>INDEX(ID_barrio!$A$2:$A$49,MATCH(G12842,ID_barrio!$B$2:$B$49,0))</f>
        <v>24</v>
      </c>
      <c r="G12842" t="s">
        <v>451</v>
      </c>
      <c r="H12842">
        <v>-34.607959999999999</v>
      </c>
      <c r="I12842">
        <v>-58.430900000000001</v>
      </c>
      <c r="J12842" t="s">
        <v>20</v>
      </c>
      <c r="K12842">
        <v>7929</v>
      </c>
      <c r="L12842">
        <v>7</v>
      </c>
      <c r="M12842">
        <v>0</v>
      </c>
      <c r="P12842">
        <v>119</v>
      </c>
      <c r="Q12842">
        <v>364</v>
      </c>
      <c r="R12842">
        <v>0</v>
      </c>
    </row>
    <row r="12843" spans="1:18" x14ac:dyDescent="0.25">
      <c r="A12843">
        <v>5.7891221306807706E+17</v>
      </c>
      <c r="B12843" t="s">
        <v>12341</v>
      </c>
      <c r="C12843">
        <v>448769036</v>
      </c>
      <c r="D12843" t="s">
        <v>1334</v>
      </c>
      <c r="E12843">
        <f t="shared" ca="1" si="200"/>
        <v>64</v>
      </c>
      <c r="F12843">
        <f>INDEX(ID_barrio!$A$2:$A$49,MATCH(G12843,ID_barrio!$B$2:$B$49,0))</f>
        <v>18</v>
      </c>
      <c r="G12843" t="s">
        <v>177</v>
      </c>
      <c r="H12843">
        <v>-34.573210000000003</v>
      </c>
      <c r="I12843">
        <v>-58.444929999999999</v>
      </c>
      <c r="J12843" t="s">
        <v>20</v>
      </c>
      <c r="K12843">
        <v>8810</v>
      </c>
      <c r="L12843">
        <v>2</v>
      </c>
      <c r="M12843">
        <v>1</v>
      </c>
      <c r="N12843">
        <v>44668</v>
      </c>
      <c r="O12843">
        <v>0.12</v>
      </c>
      <c r="P12843">
        <v>1</v>
      </c>
      <c r="Q12843">
        <v>272</v>
      </c>
      <c r="R12843">
        <v>1</v>
      </c>
    </row>
    <row r="12844" spans="1:18" x14ac:dyDescent="0.25">
      <c r="A12844">
        <v>5.6944462992346298E+17</v>
      </c>
      <c r="B12844" t="s">
        <v>12342</v>
      </c>
      <c r="C12844">
        <v>218309414</v>
      </c>
      <c r="D12844" t="s">
        <v>161</v>
      </c>
      <c r="E12844">
        <f t="shared" ca="1" si="200"/>
        <v>39</v>
      </c>
      <c r="F12844">
        <f>INDEX(ID_barrio!$A$2:$A$49,MATCH(G12844,ID_barrio!$B$2:$B$49,0))</f>
        <v>6</v>
      </c>
      <c r="G12844" t="s">
        <v>43</v>
      </c>
      <c r="H12844">
        <v>-34.60689</v>
      </c>
      <c r="I12844">
        <v>-58.397190000000002</v>
      </c>
      <c r="J12844" t="s">
        <v>20</v>
      </c>
      <c r="K12844">
        <v>11201</v>
      </c>
      <c r="L12844">
        <v>3</v>
      </c>
      <c r="M12844">
        <v>10</v>
      </c>
      <c r="N12844">
        <v>44907</v>
      </c>
      <c r="O12844">
        <v>1.0900000000000001</v>
      </c>
      <c r="P12844">
        <v>2</v>
      </c>
      <c r="Q12844">
        <v>303</v>
      </c>
      <c r="R12844">
        <v>10</v>
      </c>
    </row>
    <row r="12845" spans="1:18" x14ac:dyDescent="0.25">
      <c r="A12845">
        <v>5.6945437135578502E+17</v>
      </c>
      <c r="B12845" t="s">
        <v>12343</v>
      </c>
      <c r="C12845">
        <v>249046464</v>
      </c>
      <c r="D12845" t="s">
        <v>54</v>
      </c>
      <c r="E12845">
        <f t="shared" ca="1" si="200"/>
        <v>58</v>
      </c>
      <c r="F12845">
        <f>INDEX(ID_barrio!$A$2:$A$49,MATCH(G12845,ID_barrio!$B$2:$B$49,0))</f>
        <v>10</v>
      </c>
      <c r="G12845" t="s">
        <v>72</v>
      </c>
      <c r="H12845">
        <v>-34.5854</v>
      </c>
      <c r="I12845">
        <v>-58.449559999999998</v>
      </c>
      <c r="J12845" t="s">
        <v>20</v>
      </c>
      <c r="K12845">
        <v>19286</v>
      </c>
      <c r="L12845">
        <v>1</v>
      </c>
      <c r="M12845">
        <v>0</v>
      </c>
      <c r="P12845">
        <v>1</v>
      </c>
      <c r="Q12845">
        <v>332</v>
      </c>
      <c r="R12845">
        <v>0</v>
      </c>
    </row>
    <row r="12846" spans="1:18" x14ac:dyDescent="0.25">
      <c r="A12846">
        <v>5.7466163658324998E+17</v>
      </c>
      <c r="B12846" t="s">
        <v>12344</v>
      </c>
      <c r="C12846">
        <v>447765901</v>
      </c>
      <c r="D12846" t="s">
        <v>12345</v>
      </c>
      <c r="E12846">
        <f t="shared" ca="1" si="200"/>
        <v>51</v>
      </c>
      <c r="F12846">
        <f>INDEX(ID_barrio!$A$2:$A$49,MATCH(G12846,ID_barrio!$B$2:$B$49,0))</f>
        <v>1</v>
      </c>
      <c r="G12846" t="s">
        <v>19</v>
      </c>
      <c r="H12846">
        <v>-34.586582</v>
      </c>
      <c r="I12846">
        <v>-58.412388</v>
      </c>
      <c r="J12846" t="s">
        <v>20</v>
      </c>
      <c r="K12846">
        <v>8810</v>
      </c>
      <c r="L12846">
        <v>5</v>
      </c>
      <c r="M12846">
        <v>8</v>
      </c>
      <c r="N12846">
        <v>44884</v>
      </c>
      <c r="O12846">
        <v>0.93</v>
      </c>
      <c r="P12846">
        <v>1</v>
      </c>
      <c r="Q12846">
        <v>111</v>
      </c>
      <c r="R12846">
        <v>8</v>
      </c>
    </row>
    <row r="12847" spans="1:18" x14ac:dyDescent="0.25">
      <c r="A12847">
        <v>5.7893828815087795E+17</v>
      </c>
      <c r="B12847" t="s">
        <v>12346</v>
      </c>
      <c r="C12847">
        <v>91548766</v>
      </c>
      <c r="D12847" t="s">
        <v>20724</v>
      </c>
      <c r="E12847">
        <f t="shared" ca="1" si="200"/>
        <v>35</v>
      </c>
      <c r="F12847">
        <f>INDEX(ID_barrio!$A$2:$A$49,MATCH(G12847,ID_barrio!$B$2:$B$49,0))</f>
        <v>1</v>
      </c>
      <c r="G12847" t="s">
        <v>19</v>
      </c>
      <c r="H12847">
        <v>-34.581141799999997</v>
      </c>
      <c r="I12847">
        <v>-58.430701599999999</v>
      </c>
      <c r="J12847" t="s">
        <v>20</v>
      </c>
      <c r="K12847">
        <v>7048</v>
      </c>
      <c r="L12847">
        <v>4</v>
      </c>
      <c r="M12847">
        <v>1</v>
      </c>
      <c r="N12847">
        <v>44921</v>
      </c>
      <c r="O12847">
        <v>1</v>
      </c>
      <c r="P12847">
        <v>2</v>
      </c>
      <c r="Q12847">
        <v>261</v>
      </c>
      <c r="R12847">
        <v>1</v>
      </c>
    </row>
    <row r="12848" spans="1:18" x14ac:dyDescent="0.25">
      <c r="A12848">
        <v>5.7470535377459302E+17</v>
      </c>
      <c r="B12848" t="s">
        <v>12347</v>
      </c>
      <c r="C12848">
        <v>256804138</v>
      </c>
      <c r="D12848" t="s">
        <v>12348</v>
      </c>
      <c r="E12848">
        <f t="shared" ca="1" si="200"/>
        <v>48</v>
      </c>
      <c r="F12848">
        <f>INDEX(ID_barrio!$A$2:$A$49,MATCH(G12848,ID_barrio!$B$2:$B$49,0))</f>
        <v>1</v>
      </c>
      <c r="G12848" t="s">
        <v>19</v>
      </c>
      <c r="H12848">
        <v>-34.572189999999999</v>
      </c>
      <c r="I12848">
        <v>-58.438079999999999</v>
      </c>
      <c r="J12848" t="s">
        <v>20</v>
      </c>
      <c r="K12848">
        <v>5134</v>
      </c>
      <c r="L12848">
        <v>10</v>
      </c>
      <c r="M12848">
        <v>8</v>
      </c>
      <c r="N12848">
        <v>44903</v>
      </c>
      <c r="O12848">
        <v>0.98</v>
      </c>
      <c r="P12848">
        <v>1</v>
      </c>
      <c r="Q12848">
        <v>244</v>
      </c>
      <c r="R12848">
        <v>8</v>
      </c>
    </row>
    <row r="12849" spans="1:18" x14ac:dyDescent="0.25">
      <c r="A12849">
        <v>5.6952006563853101E+17</v>
      </c>
      <c r="B12849" t="s">
        <v>12349</v>
      </c>
      <c r="C12849">
        <v>6591950</v>
      </c>
      <c r="D12849" t="s">
        <v>18295</v>
      </c>
      <c r="E12849">
        <f t="shared" ca="1" si="200"/>
        <v>35</v>
      </c>
      <c r="F12849">
        <f>INDEX(ID_barrio!$A$2:$A$49,MATCH(G12849,ID_barrio!$B$2:$B$49,0))</f>
        <v>8</v>
      </c>
      <c r="G12849" t="s">
        <v>48</v>
      </c>
      <c r="H12849">
        <v>-34.601430000000001</v>
      </c>
      <c r="I12849">
        <v>-58.425139999999999</v>
      </c>
      <c r="J12849" t="s">
        <v>20</v>
      </c>
      <c r="K12849">
        <v>7495</v>
      </c>
      <c r="L12849">
        <v>2</v>
      </c>
      <c r="M12849">
        <v>18</v>
      </c>
      <c r="N12849">
        <v>44898</v>
      </c>
      <c r="O12849">
        <v>2.1</v>
      </c>
      <c r="P12849">
        <v>5</v>
      </c>
      <c r="Q12849">
        <v>304</v>
      </c>
      <c r="R12849">
        <v>18</v>
      </c>
    </row>
    <row r="12850" spans="1:18" x14ac:dyDescent="0.25">
      <c r="A12850">
        <v>5.7896740338507699E+17</v>
      </c>
      <c r="B12850" t="s">
        <v>12350</v>
      </c>
      <c r="C12850">
        <v>448786160</v>
      </c>
      <c r="D12850" t="s">
        <v>12351</v>
      </c>
      <c r="E12850">
        <f t="shared" ca="1" si="200"/>
        <v>39</v>
      </c>
      <c r="F12850">
        <f>INDEX(ID_barrio!$A$2:$A$49,MATCH(G12850,ID_barrio!$B$2:$B$49,0))</f>
        <v>3</v>
      </c>
      <c r="G12850" t="s">
        <v>32</v>
      </c>
      <c r="H12850">
        <v>-34.611699999999999</v>
      </c>
      <c r="I12850">
        <v>-58.36994</v>
      </c>
      <c r="J12850" t="s">
        <v>20</v>
      </c>
      <c r="K12850">
        <v>15714</v>
      </c>
      <c r="L12850">
        <v>3</v>
      </c>
      <c r="M12850">
        <v>7</v>
      </c>
      <c r="N12850">
        <v>44900</v>
      </c>
      <c r="O12850">
        <v>0.82</v>
      </c>
      <c r="P12850">
        <v>1</v>
      </c>
      <c r="Q12850">
        <v>361</v>
      </c>
      <c r="R12850">
        <v>7</v>
      </c>
    </row>
    <row r="12851" spans="1:18" x14ac:dyDescent="0.25">
      <c r="A12851">
        <v>5.6952048675570803E+17</v>
      </c>
      <c r="B12851" t="s">
        <v>12352</v>
      </c>
      <c r="C12851">
        <v>48064803</v>
      </c>
      <c r="D12851" t="s">
        <v>585</v>
      </c>
      <c r="E12851">
        <f t="shared" ca="1" si="200"/>
        <v>36</v>
      </c>
      <c r="F12851">
        <f>INDEX(ID_barrio!$A$2:$A$49,MATCH(G12851,ID_barrio!$B$2:$B$49,0))</f>
        <v>7</v>
      </c>
      <c r="G12851" t="s">
        <v>45</v>
      </c>
      <c r="H12851">
        <v>-34.593380000000003</v>
      </c>
      <c r="I12851">
        <v>-58.395879999999998</v>
      </c>
      <c r="J12851" t="s">
        <v>20</v>
      </c>
      <c r="K12851">
        <v>7763</v>
      </c>
      <c r="L12851">
        <v>2</v>
      </c>
      <c r="M12851">
        <v>33</v>
      </c>
      <c r="N12851">
        <v>44881</v>
      </c>
      <c r="O12851">
        <v>3.25</v>
      </c>
      <c r="P12851">
        <v>58</v>
      </c>
      <c r="Q12851">
        <v>161</v>
      </c>
      <c r="R12851">
        <v>33</v>
      </c>
    </row>
    <row r="12852" spans="1:18" x14ac:dyDescent="0.25">
      <c r="A12852">
        <v>5.6955598630456198E+17</v>
      </c>
      <c r="B12852" t="s">
        <v>12353</v>
      </c>
      <c r="C12852">
        <v>7786587</v>
      </c>
      <c r="D12852" t="s">
        <v>374</v>
      </c>
      <c r="E12852">
        <f t="shared" ca="1" si="200"/>
        <v>50</v>
      </c>
      <c r="F12852">
        <f>INDEX(ID_barrio!$A$2:$A$49,MATCH(G12852,ID_barrio!$B$2:$B$49,0))</f>
        <v>7</v>
      </c>
      <c r="G12852" t="s">
        <v>45</v>
      </c>
      <c r="H12852">
        <v>-34.5961</v>
      </c>
      <c r="I12852">
        <v>-58.408320000000003</v>
      </c>
      <c r="J12852" t="s">
        <v>20</v>
      </c>
      <c r="K12852">
        <v>10572</v>
      </c>
      <c r="L12852">
        <v>28</v>
      </c>
      <c r="M12852">
        <v>0</v>
      </c>
      <c r="P12852">
        <v>119</v>
      </c>
      <c r="Q12852">
        <v>303</v>
      </c>
      <c r="R12852">
        <v>0</v>
      </c>
    </row>
    <row r="12853" spans="1:18" x14ac:dyDescent="0.25">
      <c r="A12853">
        <v>5.7477998355002701E+17</v>
      </c>
      <c r="B12853" t="s">
        <v>12354</v>
      </c>
      <c r="C12853">
        <v>196245751</v>
      </c>
      <c r="D12853" t="s">
        <v>599</v>
      </c>
      <c r="E12853">
        <f t="shared" ca="1" si="200"/>
        <v>70</v>
      </c>
      <c r="F12853">
        <f>INDEX(ID_barrio!$A$2:$A$49,MATCH(G12853,ID_barrio!$B$2:$B$49,0))</f>
        <v>7</v>
      </c>
      <c r="G12853" t="s">
        <v>45</v>
      </c>
      <c r="H12853">
        <v>-34.592489999999998</v>
      </c>
      <c r="I12853">
        <v>-58.401119999999999</v>
      </c>
      <c r="J12853" t="s">
        <v>20</v>
      </c>
      <c r="K12853">
        <v>9891</v>
      </c>
      <c r="L12853">
        <v>2</v>
      </c>
      <c r="M12853">
        <v>13</v>
      </c>
      <c r="N12853">
        <v>44893</v>
      </c>
      <c r="O12853">
        <v>1.49</v>
      </c>
      <c r="P12853">
        <v>1</v>
      </c>
      <c r="Q12853">
        <v>352</v>
      </c>
      <c r="R12853">
        <v>13</v>
      </c>
    </row>
    <row r="12854" spans="1:18" x14ac:dyDescent="0.25">
      <c r="A12854">
        <v>5.7480831619561901E+17</v>
      </c>
      <c r="B12854" t="s">
        <v>12355</v>
      </c>
      <c r="C12854">
        <v>257802121</v>
      </c>
      <c r="D12854" t="s">
        <v>7656</v>
      </c>
      <c r="E12854">
        <f t="shared" ca="1" si="200"/>
        <v>78</v>
      </c>
      <c r="F12854">
        <f>INDEX(ID_barrio!$A$2:$A$49,MATCH(G12854,ID_barrio!$B$2:$B$49,0))</f>
        <v>15</v>
      </c>
      <c r="G12854" t="s">
        <v>128</v>
      </c>
      <c r="H12854">
        <v>-34.596899999999998</v>
      </c>
      <c r="I12854">
        <v>-58.374490000000002</v>
      </c>
      <c r="J12854" t="s">
        <v>20</v>
      </c>
      <c r="K12854">
        <v>5000</v>
      </c>
      <c r="L12854">
        <v>4</v>
      </c>
      <c r="M12854">
        <v>6</v>
      </c>
      <c r="N12854">
        <v>44888</v>
      </c>
      <c r="O12854">
        <v>0.76</v>
      </c>
      <c r="P12854">
        <v>3</v>
      </c>
      <c r="Q12854">
        <v>4</v>
      </c>
      <c r="R12854">
        <v>6</v>
      </c>
    </row>
    <row r="12855" spans="1:18" x14ac:dyDescent="0.25">
      <c r="A12855">
        <v>5.7901766154303795E+17</v>
      </c>
      <c r="B12855" t="s">
        <v>12356</v>
      </c>
      <c r="C12855">
        <v>448800684</v>
      </c>
      <c r="D12855" t="s">
        <v>3418</v>
      </c>
      <c r="E12855">
        <f t="shared" ca="1" si="200"/>
        <v>63</v>
      </c>
      <c r="F12855">
        <f>INDEX(ID_barrio!$A$2:$A$49,MATCH(G12855,ID_barrio!$B$2:$B$49,0))</f>
        <v>10</v>
      </c>
      <c r="G12855" t="s">
        <v>72</v>
      </c>
      <c r="H12855">
        <v>-34.589039</v>
      </c>
      <c r="I12855">
        <v>-58.448504999999997</v>
      </c>
      <c r="J12855" t="s">
        <v>20</v>
      </c>
      <c r="K12855">
        <v>6343</v>
      </c>
      <c r="L12855">
        <v>3</v>
      </c>
      <c r="M12855">
        <v>23</v>
      </c>
      <c r="N12855">
        <v>44906</v>
      </c>
      <c r="O12855">
        <v>2.68</v>
      </c>
      <c r="P12855">
        <v>2</v>
      </c>
      <c r="Q12855">
        <v>316</v>
      </c>
      <c r="R12855">
        <v>23</v>
      </c>
    </row>
    <row r="12856" spans="1:18" x14ac:dyDescent="0.25">
      <c r="A12856">
        <v>5.7481557554366202E+17</v>
      </c>
      <c r="B12856" t="s">
        <v>12357</v>
      </c>
      <c r="C12856">
        <v>2066197</v>
      </c>
      <c r="D12856" t="s">
        <v>3822</v>
      </c>
      <c r="E12856">
        <f t="shared" ca="1" si="200"/>
        <v>48</v>
      </c>
      <c r="F12856">
        <f>INDEX(ID_barrio!$A$2:$A$49,MATCH(G12856,ID_barrio!$B$2:$B$49,0))</f>
        <v>25</v>
      </c>
      <c r="G12856" t="s">
        <v>456</v>
      </c>
      <c r="H12856">
        <v>-34.552100000000003</v>
      </c>
      <c r="I12856">
        <v>-58.485939999999999</v>
      </c>
      <c r="J12856" t="s">
        <v>20</v>
      </c>
      <c r="K12856">
        <v>15405</v>
      </c>
      <c r="L12856">
        <v>5</v>
      </c>
      <c r="M12856">
        <v>4</v>
      </c>
      <c r="N12856">
        <v>44864</v>
      </c>
      <c r="O12856">
        <v>0.62</v>
      </c>
      <c r="P12856">
        <v>1</v>
      </c>
      <c r="Q12856">
        <v>146</v>
      </c>
      <c r="R12856">
        <v>4</v>
      </c>
    </row>
    <row r="12857" spans="1:18" x14ac:dyDescent="0.25">
      <c r="A12857">
        <v>5.6956771710680902E+17</v>
      </c>
      <c r="B12857" t="s">
        <v>12358</v>
      </c>
      <c r="C12857">
        <v>446683805</v>
      </c>
      <c r="D12857" t="s">
        <v>12359</v>
      </c>
      <c r="E12857">
        <f t="shared" ca="1" si="200"/>
        <v>53</v>
      </c>
      <c r="F12857">
        <f>INDEX(ID_barrio!$A$2:$A$49,MATCH(G12857,ID_barrio!$B$2:$B$49,0))</f>
        <v>1</v>
      </c>
      <c r="G12857" t="s">
        <v>19</v>
      </c>
      <c r="H12857">
        <v>-34.564779999999999</v>
      </c>
      <c r="I12857">
        <v>-58.439599999999999</v>
      </c>
      <c r="J12857" t="s">
        <v>20</v>
      </c>
      <c r="K12857">
        <v>22905</v>
      </c>
      <c r="L12857">
        <v>3</v>
      </c>
      <c r="M12857">
        <v>6</v>
      </c>
      <c r="N12857">
        <v>44878</v>
      </c>
      <c r="O12857">
        <v>0.71</v>
      </c>
      <c r="P12857">
        <v>1</v>
      </c>
      <c r="Q12857">
        <v>166</v>
      </c>
      <c r="R12857">
        <v>6</v>
      </c>
    </row>
    <row r="12858" spans="1:18" x14ac:dyDescent="0.25">
      <c r="A12858">
        <v>5.7903051096535002E+17</v>
      </c>
      <c r="B12858" t="s">
        <v>20725</v>
      </c>
      <c r="C12858">
        <v>446780832</v>
      </c>
      <c r="D12858" t="s">
        <v>111</v>
      </c>
      <c r="E12858">
        <f t="shared" ca="1" si="200"/>
        <v>73</v>
      </c>
      <c r="F12858">
        <f>INDEX(ID_barrio!$A$2:$A$49,MATCH(G12858,ID_barrio!$B$2:$B$49,0))</f>
        <v>7</v>
      </c>
      <c r="G12858" t="s">
        <v>45</v>
      </c>
      <c r="H12858">
        <v>-34.592350000000003</v>
      </c>
      <c r="I12858">
        <v>-58.395339999999997</v>
      </c>
      <c r="J12858" t="s">
        <v>20</v>
      </c>
      <c r="K12858">
        <v>11476</v>
      </c>
      <c r="L12858">
        <v>4</v>
      </c>
      <c r="M12858">
        <v>17</v>
      </c>
      <c r="N12858">
        <v>44901</v>
      </c>
      <c r="O12858">
        <v>1.95</v>
      </c>
      <c r="P12858">
        <v>1</v>
      </c>
      <c r="Q12858">
        <v>277</v>
      </c>
      <c r="R12858">
        <v>17</v>
      </c>
    </row>
    <row r="12859" spans="1:18" x14ac:dyDescent="0.25">
      <c r="A12859">
        <v>5.6957830798816102E+17</v>
      </c>
      <c r="B12859" t="s">
        <v>12360</v>
      </c>
      <c r="C12859">
        <v>251130690</v>
      </c>
      <c r="D12859" t="s">
        <v>6964</v>
      </c>
      <c r="E12859">
        <f t="shared" ca="1" si="200"/>
        <v>59</v>
      </c>
      <c r="F12859">
        <f>INDEX(ID_barrio!$A$2:$A$49,MATCH(G12859,ID_barrio!$B$2:$B$49,0))</f>
        <v>2</v>
      </c>
      <c r="G12859" t="s">
        <v>18061</v>
      </c>
      <c r="H12859">
        <v>-34.554139999999997</v>
      </c>
      <c r="I12859">
        <v>-58.460850000000001</v>
      </c>
      <c r="J12859" t="s">
        <v>20</v>
      </c>
      <c r="K12859">
        <v>6695</v>
      </c>
      <c r="L12859">
        <v>3</v>
      </c>
      <c r="M12859">
        <v>15</v>
      </c>
      <c r="N12859">
        <v>44900</v>
      </c>
      <c r="O12859">
        <v>1.55</v>
      </c>
      <c r="P12859">
        <v>15</v>
      </c>
      <c r="Q12859">
        <v>74</v>
      </c>
      <c r="R12859">
        <v>15</v>
      </c>
    </row>
    <row r="12860" spans="1:18" x14ac:dyDescent="0.25">
      <c r="A12860">
        <v>5.7510833074764698E+17</v>
      </c>
      <c r="B12860" t="s">
        <v>8652</v>
      </c>
      <c r="C12860">
        <v>28246340</v>
      </c>
      <c r="D12860" t="s">
        <v>186</v>
      </c>
      <c r="E12860">
        <f t="shared" ca="1" si="200"/>
        <v>46</v>
      </c>
      <c r="F12860">
        <f>INDEX(ID_barrio!$A$2:$A$49,MATCH(G12860,ID_barrio!$B$2:$B$49,0))</f>
        <v>27</v>
      </c>
      <c r="G12860" t="s">
        <v>500</v>
      </c>
      <c r="H12860">
        <v>-34.617640000000002</v>
      </c>
      <c r="I12860">
        <v>-58.460039999999999</v>
      </c>
      <c r="J12860" t="s">
        <v>20</v>
      </c>
      <c r="K12860">
        <v>5286</v>
      </c>
      <c r="L12860">
        <v>7</v>
      </c>
      <c r="M12860">
        <v>3</v>
      </c>
      <c r="N12860">
        <v>44781</v>
      </c>
      <c r="O12860">
        <v>0.35</v>
      </c>
      <c r="P12860">
        <v>1</v>
      </c>
      <c r="Q12860">
        <v>234</v>
      </c>
      <c r="R12860">
        <v>3</v>
      </c>
    </row>
    <row r="12861" spans="1:18" x14ac:dyDescent="0.25">
      <c r="A12861">
        <v>5.7908118698233203E+17</v>
      </c>
      <c r="B12861" t="s">
        <v>20726</v>
      </c>
      <c r="C12861">
        <v>420488165</v>
      </c>
      <c r="D12861" t="s">
        <v>103</v>
      </c>
      <c r="E12861">
        <f t="shared" ca="1" si="200"/>
        <v>30</v>
      </c>
      <c r="F12861">
        <f>INDEX(ID_barrio!$A$2:$A$49,MATCH(G12861,ID_barrio!$B$2:$B$49,0))</f>
        <v>1</v>
      </c>
      <c r="G12861" t="s">
        <v>19</v>
      </c>
      <c r="H12861">
        <v>-34.577640000000002</v>
      </c>
      <c r="I12861">
        <v>-58.428310000000003</v>
      </c>
      <c r="J12861" t="s">
        <v>20</v>
      </c>
      <c r="K12861">
        <v>7048</v>
      </c>
      <c r="L12861">
        <v>3</v>
      </c>
      <c r="M12861">
        <v>23</v>
      </c>
      <c r="N12861">
        <v>44894</v>
      </c>
      <c r="O12861">
        <v>2.58</v>
      </c>
      <c r="P12861">
        <v>1</v>
      </c>
      <c r="Q12861">
        <v>59</v>
      </c>
      <c r="R12861">
        <v>23</v>
      </c>
    </row>
    <row r="12862" spans="1:18" x14ac:dyDescent="0.25">
      <c r="A12862">
        <v>5.7512821164666598E+17</v>
      </c>
      <c r="B12862" t="s">
        <v>12361</v>
      </c>
      <c r="C12862">
        <v>6786089</v>
      </c>
      <c r="D12862" t="s">
        <v>387</v>
      </c>
      <c r="E12862">
        <f t="shared" ca="1" si="200"/>
        <v>53</v>
      </c>
      <c r="F12862">
        <f>INDEX(ID_barrio!$A$2:$A$49,MATCH(G12862,ID_barrio!$B$2:$B$49,0))</f>
        <v>1</v>
      </c>
      <c r="G12862" t="s">
        <v>19</v>
      </c>
      <c r="H12862">
        <v>-34.58634</v>
      </c>
      <c r="I12862">
        <v>-58.421230000000001</v>
      </c>
      <c r="J12862" t="s">
        <v>20</v>
      </c>
      <c r="K12862">
        <v>16041</v>
      </c>
      <c r="L12862">
        <v>2</v>
      </c>
      <c r="M12862">
        <v>5</v>
      </c>
      <c r="N12862">
        <v>44864</v>
      </c>
      <c r="O12862">
        <v>0.53</v>
      </c>
      <c r="P12862">
        <v>1</v>
      </c>
      <c r="Q12862">
        <v>361</v>
      </c>
      <c r="R12862">
        <v>5</v>
      </c>
    </row>
    <row r="12863" spans="1:18" x14ac:dyDescent="0.25">
      <c r="A12863">
        <v>5.6958633728595002E+17</v>
      </c>
      <c r="B12863" t="s">
        <v>12362</v>
      </c>
      <c r="C12863">
        <v>71881405</v>
      </c>
      <c r="D12863" t="s">
        <v>54</v>
      </c>
      <c r="E12863">
        <f t="shared" ca="1" si="200"/>
        <v>37</v>
      </c>
      <c r="F12863">
        <f>INDEX(ID_barrio!$A$2:$A$49,MATCH(G12863,ID_barrio!$B$2:$B$49,0))</f>
        <v>1</v>
      </c>
      <c r="G12863" t="s">
        <v>19</v>
      </c>
      <c r="H12863">
        <v>-34.566479999999999</v>
      </c>
      <c r="I12863">
        <v>-58.442689999999999</v>
      </c>
      <c r="J12863" t="s">
        <v>20</v>
      </c>
      <c r="K12863">
        <v>22024</v>
      </c>
      <c r="L12863">
        <v>2</v>
      </c>
      <c r="M12863">
        <v>37</v>
      </c>
      <c r="N12863">
        <v>44921</v>
      </c>
      <c r="O12863">
        <v>3.81</v>
      </c>
      <c r="P12863">
        <v>4</v>
      </c>
      <c r="Q12863">
        <v>175</v>
      </c>
      <c r="R12863">
        <v>37</v>
      </c>
    </row>
    <row r="12864" spans="1:18" x14ac:dyDescent="0.25">
      <c r="A12864">
        <v>5.7919583221121997E+17</v>
      </c>
      <c r="B12864" t="s">
        <v>12363</v>
      </c>
      <c r="C12864">
        <v>165861317</v>
      </c>
      <c r="D12864" t="s">
        <v>1581</v>
      </c>
      <c r="E12864">
        <f t="shared" ca="1" si="200"/>
        <v>32</v>
      </c>
      <c r="F12864">
        <f>INDEX(ID_barrio!$A$2:$A$49,MATCH(G12864,ID_barrio!$B$2:$B$49,0))</f>
        <v>22</v>
      </c>
      <c r="G12864" t="s">
        <v>302</v>
      </c>
      <c r="H12864">
        <v>-34.628140000000002</v>
      </c>
      <c r="I12864">
        <v>-58.372190000000003</v>
      </c>
      <c r="J12864" t="s">
        <v>24</v>
      </c>
      <c r="K12864">
        <v>17619</v>
      </c>
      <c r="L12864">
        <v>1</v>
      </c>
      <c r="M12864">
        <v>15</v>
      </c>
      <c r="N12864">
        <v>44870</v>
      </c>
      <c r="O12864">
        <v>1.58</v>
      </c>
      <c r="P12864">
        <v>1</v>
      </c>
      <c r="Q12864">
        <v>363</v>
      </c>
      <c r="R12864">
        <v>15</v>
      </c>
    </row>
    <row r="12865" spans="1:19" x14ac:dyDescent="0.25">
      <c r="A12865">
        <v>5.6959062968548198E+17</v>
      </c>
      <c r="B12865" t="s">
        <v>12364</v>
      </c>
      <c r="C12865">
        <v>124041145</v>
      </c>
      <c r="D12865" t="s">
        <v>1780</v>
      </c>
      <c r="E12865">
        <f t="shared" ca="1" si="200"/>
        <v>40</v>
      </c>
      <c r="F12865">
        <f>INDEX(ID_barrio!$A$2:$A$49,MATCH(G12865,ID_barrio!$B$2:$B$49,0))</f>
        <v>2</v>
      </c>
      <c r="G12865" t="s">
        <v>18061</v>
      </c>
      <c r="H12865">
        <v>-34.552880000000002</v>
      </c>
      <c r="I12865">
        <v>-58.461219999999997</v>
      </c>
      <c r="J12865" t="s">
        <v>20</v>
      </c>
      <c r="K12865">
        <v>23282</v>
      </c>
      <c r="L12865">
        <v>3</v>
      </c>
      <c r="M12865">
        <v>22</v>
      </c>
      <c r="N12865">
        <v>44879</v>
      </c>
      <c r="O12865">
        <v>2.2799999999999998</v>
      </c>
      <c r="P12865">
        <v>8</v>
      </c>
      <c r="Q12865">
        <v>251</v>
      </c>
      <c r="R12865">
        <v>22</v>
      </c>
    </row>
    <row r="12866" spans="1:19" x14ac:dyDescent="0.25">
      <c r="A12866">
        <v>5.6959489440075501E+17</v>
      </c>
      <c r="B12866" t="s">
        <v>20727</v>
      </c>
      <c r="C12866">
        <v>7786587</v>
      </c>
      <c r="D12866" t="s">
        <v>374</v>
      </c>
      <c r="E12866">
        <f t="shared" ca="1" si="200"/>
        <v>62</v>
      </c>
      <c r="F12866">
        <f>INDEX(ID_barrio!$A$2:$A$49,MATCH(G12866,ID_barrio!$B$2:$B$49,0))</f>
        <v>7</v>
      </c>
      <c r="G12866" t="s">
        <v>45</v>
      </c>
      <c r="H12866">
        <v>-34.596499999999999</v>
      </c>
      <c r="I12866">
        <v>-58.392519999999998</v>
      </c>
      <c r="J12866" t="s">
        <v>20</v>
      </c>
      <c r="K12866">
        <v>17619</v>
      </c>
      <c r="L12866">
        <v>28</v>
      </c>
      <c r="M12866">
        <v>0</v>
      </c>
      <c r="P12866">
        <v>119</v>
      </c>
      <c r="Q12866">
        <v>363</v>
      </c>
      <c r="R12866">
        <v>0</v>
      </c>
    </row>
    <row r="12867" spans="1:19" x14ac:dyDescent="0.25">
      <c r="A12867">
        <v>5.7514904639054298E+17</v>
      </c>
      <c r="B12867" t="s">
        <v>11621</v>
      </c>
      <c r="C12867">
        <v>149461466</v>
      </c>
      <c r="D12867" t="s">
        <v>4346</v>
      </c>
      <c r="E12867">
        <f t="shared" ref="E12867:E12930" ca="1" si="201">RANDBETWEEN(28,79)</f>
        <v>42</v>
      </c>
      <c r="F12867">
        <f>INDEX(ID_barrio!$A$2:$A$49,MATCH(G12867,ID_barrio!$B$2:$B$49,0))</f>
        <v>5</v>
      </c>
      <c r="G12867" t="s">
        <v>38</v>
      </c>
      <c r="H12867">
        <v>-34.600990000000003</v>
      </c>
      <c r="I12867">
        <v>-58.374720000000003</v>
      </c>
      <c r="J12867" t="s">
        <v>418</v>
      </c>
      <c r="K12867">
        <v>4782</v>
      </c>
      <c r="L12867">
        <v>1</v>
      </c>
      <c r="M12867">
        <v>1</v>
      </c>
      <c r="N12867">
        <v>44864</v>
      </c>
      <c r="O12867">
        <v>0.49</v>
      </c>
      <c r="P12867">
        <v>12</v>
      </c>
      <c r="Q12867">
        <v>346</v>
      </c>
      <c r="R12867">
        <v>1</v>
      </c>
    </row>
    <row r="12868" spans="1:19" x14ac:dyDescent="0.25">
      <c r="A12868">
        <v>5.7951065211525402E+17</v>
      </c>
      <c r="B12868" t="s">
        <v>12365</v>
      </c>
      <c r="C12868">
        <v>4222364</v>
      </c>
      <c r="D12868" t="s">
        <v>615</v>
      </c>
      <c r="E12868">
        <f t="shared" ca="1" si="201"/>
        <v>57</v>
      </c>
      <c r="F12868">
        <f>INDEX(ID_barrio!$A$2:$A$49,MATCH(G12868,ID_barrio!$B$2:$B$49,0))</f>
        <v>15</v>
      </c>
      <c r="G12868" t="s">
        <v>128</v>
      </c>
      <c r="H12868">
        <v>-34.597850899999997</v>
      </c>
      <c r="I12868">
        <v>-58.373285000000003</v>
      </c>
      <c r="J12868" t="s">
        <v>20</v>
      </c>
      <c r="K12868">
        <v>7400</v>
      </c>
      <c r="L12868">
        <v>3</v>
      </c>
      <c r="M12868">
        <v>5</v>
      </c>
      <c r="N12868">
        <v>44904</v>
      </c>
      <c r="O12868">
        <v>2.21</v>
      </c>
      <c r="P12868">
        <v>15</v>
      </c>
      <c r="Q12868">
        <v>350</v>
      </c>
      <c r="R12868">
        <v>5</v>
      </c>
    </row>
    <row r="12869" spans="1:19" x14ac:dyDescent="0.25">
      <c r="A12869">
        <v>5.7515649190526502E+17</v>
      </c>
      <c r="B12869" t="s">
        <v>12366</v>
      </c>
      <c r="C12869">
        <v>38663494</v>
      </c>
      <c r="D12869" t="s">
        <v>257</v>
      </c>
      <c r="E12869">
        <f t="shared" ca="1" si="201"/>
        <v>74</v>
      </c>
      <c r="F12869">
        <f>INDEX(ID_barrio!$A$2:$A$49,MATCH(G12869,ID_barrio!$B$2:$B$49,0))</f>
        <v>20</v>
      </c>
      <c r="G12869" t="s">
        <v>245</v>
      </c>
      <c r="H12869">
        <v>-34.603720000000003</v>
      </c>
      <c r="I12869">
        <v>-58.362830000000002</v>
      </c>
      <c r="J12869" t="s">
        <v>20</v>
      </c>
      <c r="K12869">
        <v>28015</v>
      </c>
      <c r="L12869">
        <v>6</v>
      </c>
      <c r="M12869">
        <v>0</v>
      </c>
      <c r="P12869">
        <v>16</v>
      </c>
      <c r="Q12869">
        <v>365</v>
      </c>
      <c r="R12869">
        <v>0</v>
      </c>
    </row>
    <row r="12870" spans="1:19" x14ac:dyDescent="0.25">
      <c r="A12870">
        <v>5.6961117754206003E+17</v>
      </c>
      <c r="B12870" t="s">
        <v>12367</v>
      </c>
      <c r="C12870">
        <v>5164513</v>
      </c>
      <c r="D12870" t="s">
        <v>578</v>
      </c>
      <c r="E12870">
        <f t="shared" ca="1" si="201"/>
        <v>33</v>
      </c>
      <c r="F12870">
        <f>INDEX(ID_barrio!$A$2:$A$49,MATCH(G12870,ID_barrio!$B$2:$B$49,0))</f>
        <v>7</v>
      </c>
      <c r="G12870" t="s">
        <v>45</v>
      </c>
      <c r="H12870">
        <v>-34.593420000000002</v>
      </c>
      <c r="I12870">
        <v>-58.410339999999998</v>
      </c>
      <c r="J12870" t="s">
        <v>20</v>
      </c>
      <c r="K12870">
        <v>32092</v>
      </c>
      <c r="L12870">
        <v>1</v>
      </c>
      <c r="M12870">
        <v>26</v>
      </c>
      <c r="N12870">
        <v>44904</v>
      </c>
      <c r="O12870">
        <v>2.56</v>
      </c>
      <c r="P12870">
        <v>7</v>
      </c>
      <c r="Q12870">
        <v>347</v>
      </c>
      <c r="R12870">
        <v>26</v>
      </c>
    </row>
    <row r="12871" spans="1:19" x14ac:dyDescent="0.25">
      <c r="A12871">
        <v>5.7951086721611904E+17</v>
      </c>
      <c r="B12871" t="s">
        <v>12368</v>
      </c>
      <c r="C12871">
        <v>4222364</v>
      </c>
      <c r="D12871" t="s">
        <v>615</v>
      </c>
      <c r="E12871">
        <f t="shared" ca="1" si="201"/>
        <v>30</v>
      </c>
      <c r="F12871">
        <f>INDEX(ID_barrio!$A$2:$A$49,MATCH(G12871,ID_barrio!$B$2:$B$49,0))</f>
        <v>15</v>
      </c>
      <c r="G12871" t="s">
        <v>128</v>
      </c>
      <c r="H12871">
        <v>-34.598120000000002</v>
      </c>
      <c r="I12871">
        <v>-58.372540000000001</v>
      </c>
      <c r="J12871" t="s">
        <v>20</v>
      </c>
      <c r="K12871">
        <v>7048</v>
      </c>
      <c r="L12871">
        <v>2</v>
      </c>
      <c r="M12871">
        <v>3</v>
      </c>
      <c r="N12871">
        <v>44873</v>
      </c>
      <c r="O12871">
        <v>0.31</v>
      </c>
      <c r="P12871">
        <v>15</v>
      </c>
      <c r="Q12871">
        <v>331</v>
      </c>
      <c r="R12871">
        <v>3</v>
      </c>
    </row>
    <row r="12872" spans="1:19" x14ac:dyDescent="0.25">
      <c r="A12872">
        <v>5.7515660542625101E+17</v>
      </c>
      <c r="B12872" t="s">
        <v>12369</v>
      </c>
      <c r="C12872">
        <v>149461466</v>
      </c>
      <c r="D12872" t="s">
        <v>4346</v>
      </c>
      <c r="E12872">
        <f t="shared" ca="1" si="201"/>
        <v>39</v>
      </c>
      <c r="F12872">
        <f>INDEX(ID_barrio!$A$2:$A$49,MATCH(G12872,ID_barrio!$B$2:$B$49,0))</f>
        <v>5</v>
      </c>
      <c r="G12872" t="s">
        <v>38</v>
      </c>
      <c r="H12872">
        <v>-34.600940000000001</v>
      </c>
      <c r="I12872">
        <v>-58.373249999999999</v>
      </c>
      <c r="J12872" t="s">
        <v>418</v>
      </c>
      <c r="K12872">
        <v>5386</v>
      </c>
      <c r="L12872">
        <v>1</v>
      </c>
      <c r="M12872">
        <v>1</v>
      </c>
      <c r="N12872">
        <v>44877</v>
      </c>
      <c r="O12872">
        <v>0.63</v>
      </c>
      <c r="P12872">
        <v>12</v>
      </c>
      <c r="Q12872">
        <v>351</v>
      </c>
      <c r="R12872">
        <v>1</v>
      </c>
    </row>
    <row r="12873" spans="1:19" x14ac:dyDescent="0.25">
      <c r="A12873">
        <v>5.7951837559411904E+17</v>
      </c>
      <c r="B12873" t="s">
        <v>20728</v>
      </c>
      <c r="C12873">
        <v>4222364</v>
      </c>
      <c r="D12873" t="s">
        <v>615</v>
      </c>
      <c r="E12873">
        <f t="shared" ca="1" si="201"/>
        <v>32</v>
      </c>
      <c r="F12873">
        <f>INDEX(ID_barrio!$A$2:$A$49,MATCH(G12873,ID_barrio!$B$2:$B$49,0))</f>
        <v>15</v>
      </c>
      <c r="G12873" t="s">
        <v>128</v>
      </c>
      <c r="H12873">
        <v>-34.598239999999997</v>
      </c>
      <c r="I12873">
        <v>-58.374389999999998</v>
      </c>
      <c r="J12873" t="s">
        <v>20</v>
      </c>
      <c r="K12873">
        <v>6695</v>
      </c>
      <c r="L12873">
        <v>3</v>
      </c>
      <c r="M12873">
        <v>4</v>
      </c>
      <c r="N12873">
        <v>44830</v>
      </c>
      <c r="O12873">
        <v>0.46</v>
      </c>
      <c r="P12873">
        <v>15</v>
      </c>
      <c r="Q12873">
        <v>318</v>
      </c>
      <c r="R12873">
        <v>4</v>
      </c>
    </row>
    <row r="12874" spans="1:19" x14ac:dyDescent="0.25">
      <c r="A12874">
        <v>5.6966327282806797E+17</v>
      </c>
      <c r="B12874" t="s">
        <v>20729</v>
      </c>
      <c r="C12874">
        <v>121126469</v>
      </c>
      <c r="D12874" t="s">
        <v>12370</v>
      </c>
      <c r="E12874">
        <f t="shared" ca="1" si="201"/>
        <v>63</v>
      </c>
      <c r="F12874">
        <f>INDEX(ID_barrio!$A$2:$A$49,MATCH(G12874,ID_barrio!$B$2:$B$49,0))</f>
        <v>1</v>
      </c>
      <c r="G12874" t="s">
        <v>19</v>
      </c>
      <c r="H12874">
        <v>-34.580300000000001</v>
      </c>
      <c r="I12874">
        <v>-58.43638</v>
      </c>
      <c r="J12874" t="s">
        <v>24</v>
      </c>
      <c r="K12874">
        <v>4313</v>
      </c>
      <c r="L12874">
        <v>1</v>
      </c>
      <c r="M12874">
        <v>21</v>
      </c>
      <c r="N12874">
        <v>44913</v>
      </c>
      <c r="O12874">
        <v>2.2000000000000002</v>
      </c>
      <c r="P12874">
        <v>1</v>
      </c>
      <c r="Q12874">
        <v>253</v>
      </c>
      <c r="R12874">
        <v>21</v>
      </c>
    </row>
    <row r="12875" spans="1:19" x14ac:dyDescent="0.25">
      <c r="A12875">
        <v>5.7952439446563994E+17</v>
      </c>
      <c r="B12875" t="s">
        <v>12371</v>
      </c>
      <c r="C12875">
        <v>5977419</v>
      </c>
      <c r="D12875" t="s">
        <v>4965</v>
      </c>
      <c r="E12875">
        <f t="shared" ca="1" si="201"/>
        <v>58</v>
      </c>
      <c r="F12875">
        <f>INDEX(ID_barrio!$A$2:$A$49,MATCH(G12875,ID_barrio!$B$2:$B$49,0))</f>
        <v>4</v>
      </c>
      <c r="G12875" t="s">
        <v>35</v>
      </c>
      <c r="H12875">
        <v>-34.576149999999998</v>
      </c>
      <c r="I12875">
        <v>-58.48574</v>
      </c>
      <c r="J12875" t="s">
        <v>20</v>
      </c>
      <c r="K12875">
        <v>7929</v>
      </c>
      <c r="L12875">
        <v>2</v>
      </c>
      <c r="M12875">
        <v>0</v>
      </c>
      <c r="P12875">
        <v>2</v>
      </c>
      <c r="Q12875">
        <v>170</v>
      </c>
      <c r="R12875">
        <v>0</v>
      </c>
    </row>
    <row r="12876" spans="1:19" x14ac:dyDescent="0.25">
      <c r="A12876">
        <v>5.7516329900362701E+17</v>
      </c>
      <c r="B12876" t="s">
        <v>12372</v>
      </c>
      <c r="C12876">
        <v>149461466</v>
      </c>
      <c r="D12876" t="s">
        <v>4346</v>
      </c>
      <c r="E12876">
        <f t="shared" ca="1" si="201"/>
        <v>33</v>
      </c>
      <c r="F12876">
        <f>INDEX(ID_barrio!$A$2:$A$49,MATCH(G12876,ID_barrio!$B$2:$B$49,0))</f>
        <v>5</v>
      </c>
      <c r="G12876" t="s">
        <v>38</v>
      </c>
      <c r="H12876">
        <v>-34.60116</v>
      </c>
      <c r="I12876">
        <v>-58.372720000000001</v>
      </c>
      <c r="J12876" t="s">
        <v>418</v>
      </c>
      <c r="K12876">
        <v>5161</v>
      </c>
      <c r="L12876">
        <v>1</v>
      </c>
      <c r="M12876">
        <v>2</v>
      </c>
      <c r="N12876">
        <v>44878</v>
      </c>
      <c r="O12876">
        <v>0.34</v>
      </c>
      <c r="P12876">
        <v>12</v>
      </c>
      <c r="Q12876">
        <v>358</v>
      </c>
      <c r="R12876">
        <v>2</v>
      </c>
    </row>
    <row r="12877" spans="1:19" x14ac:dyDescent="0.25">
      <c r="A12877">
        <v>5.7954064009075994E+17</v>
      </c>
      <c r="B12877" t="s">
        <v>12373</v>
      </c>
      <c r="C12877">
        <v>38035625</v>
      </c>
      <c r="D12877" t="s">
        <v>147</v>
      </c>
      <c r="E12877">
        <f t="shared" ca="1" si="201"/>
        <v>33</v>
      </c>
      <c r="F12877">
        <f>INDEX(ID_barrio!$A$2:$A$49,MATCH(G12877,ID_barrio!$B$2:$B$49,0))</f>
        <v>13</v>
      </c>
      <c r="G12877" t="s">
        <v>99</v>
      </c>
      <c r="H12877">
        <v>-34.598590000000002</v>
      </c>
      <c r="I12877">
        <v>-58.436349999999997</v>
      </c>
      <c r="J12877" t="s">
        <v>20</v>
      </c>
      <c r="K12877">
        <v>6318</v>
      </c>
      <c r="L12877">
        <v>14</v>
      </c>
      <c r="M12877">
        <v>4</v>
      </c>
      <c r="N12877">
        <v>44919</v>
      </c>
      <c r="O12877">
        <v>0.47</v>
      </c>
      <c r="P12877">
        <v>2</v>
      </c>
      <c r="Q12877">
        <v>331</v>
      </c>
      <c r="R12877">
        <v>4</v>
      </c>
    </row>
    <row r="12878" spans="1:19" x14ac:dyDescent="0.25">
      <c r="A12878">
        <v>5.6968519731152998E+17</v>
      </c>
      <c r="B12878" t="s">
        <v>20730</v>
      </c>
      <c r="C12878">
        <v>210147055</v>
      </c>
      <c r="D12878" t="s">
        <v>18668</v>
      </c>
      <c r="E12878">
        <f t="shared" ca="1" si="201"/>
        <v>78</v>
      </c>
      <c r="F12878">
        <f>INDEX(ID_barrio!$A$2:$A$49,MATCH(G12878,ID_barrio!$B$2:$B$49,0))</f>
        <v>12</v>
      </c>
      <c r="G12878" t="s">
        <v>87</v>
      </c>
      <c r="H12878">
        <v>-34.554720000000003</v>
      </c>
      <c r="I12878">
        <v>-58.447279999999999</v>
      </c>
      <c r="J12878" t="s">
        <v>20</v>
      </c>
      <c r="K12878">
        <v>7123</v>
      </c>
      <c r="L12878">
        <v>3</v>
      </c>
      <c r="M12878">
        <v>33</v>
      </c>
      <c r="N12878">
        <v>44904</v>
      </c>
      <c r="O12878">
        <v>3.41</v>
      </c>
      <c r="P12878">
        <v>81</v>
      </c>
      <c r="Q12878">
        <v>38</v>
      </c>
      <c r="R12878">
        <v>33</v>
      </c>
    </row>
    <row r="12879" spans="1:19" x14ac:dyDescent="0.25">
      <c r="A12879">
        <v>5.7955970652233101E+17</v>
      </c>
      <c r="B12879" t="s">
        <v>12374</v>
      </c>
      <c r="C12879">
        <v>13558868</v>
      </c>
      <c r="D12879" t="s">
        <v>6299</v>
      </c>
      <c r="E12879">
        <f t="shared" ca="1" si="201"/>
        <v>65</v>
      </c>
      <c r="F12879">
        <f>INDEX(ID_barrio!$A$2:$A$49,MATCH(G12879,ID_barrio!$B$2:$B$49,0))</f>
        <v>1</v>
      </c>
      <c r="G12879" t="s">
        <v>19</v>
      </c>
      <c r="H12879">
        <v>-34.564059999999998</v>
      </c>
      <c r="I12879">
        <v>-58.438679999999998</v>
      </c>
      <c r="J12879" t="s">
        <v>20</v>
      </c>
      <c r="K12879">
        <v>8651</v>
      </c>
      <c r="L12879">
        <v>2</v>
      </c>
      <c r="M12879">
        <v>23</v>
      </c>
      <c r="N12879">
        <v>44874</v>
      </c>
      <c r="O12879">
        <v>2.57</v>
      </c>
      <c r="P12879">
        <v>36</v>
      </c>
      <c r="Q12879">
        <v>0</v>
      </c>
      <c r="R12879">
        <v>23</v>
      </c>
    </row>
    <row r="12880" spans="1:19" x14ac:dyDescent="0.25">
      <c r="A12880">
        <v>5.6974232693463398E+17</v>
      </c>
      <c r="B12880" t="e">
        <v>#NAME?</v>
      </c>
      <c r="C12880">
        <v>446717415</v>
      </c>
      <c r="D12880" t="s">
        <v>1163</v>
      </c>
      <c r="E12880">
        <f t="shared" ca="1" si="201"/>
        <v>56</v>
      </c>
      <c r="F12880">
        <f>INDEX(ID_barrio!$A$2:$A$49,MATCH(G12880,ID_barrio!$B$2:$B$49,0))</f>
        <v>22</v>
      </c>
      <c r="G12880" t="s">
        <v>302</v>
      </c>
      <c r="H12880">
        <v>-34.627110000000002</v>
      </c>
      <c r="I12880">
        <v>-58.372413999999999</v>
      </c>
      <c r="J12880" t="s">
        <v>20</v>
      </c>
      <c r="K12880">
        <v>9711</v>
      </c>
      <c r="L12880">
        <v>3</v>
      </c>
      <c r="M12880">
        <v>11</v>
      </c>
      <c r="N12880">
        <v>44908</v>
      </c>
      <c r="O12880">
        <v>1.7</v>
      </c>
      <c r="P12880">
        <v>1</v>
      </c>
      <c r="Q12880">
        <v>286</v>
      </c>
      <c r="R12880">
        <v>11</v>
      </c>
      <c r="S12880">
        <v>71863838</v>
      </c>
    </row>
    <row r="12881" spans="1:19" x14ac:dyDescent="0.25">
      <c r="A12881">
        <v>5.7516771344731501E+17</v>
      </c>
      <c r="B12881" t="s">
        <v>12372</v>
      </c>
      <c r="C12881">
        <v>149461466</v>
      </c>
      <c r="D12881" t="s">
        <v>4346</v>
      </c>
      <c r="E12881">
        <f t="shared" ca="1" si="201"/>
        <v>57</v>
      </c>
      <c r="F12881">
        <f>INDEX(ID_barrio!$A$2:$A$49,MATCH(G12881,ID_barrio!$B$2:$B$49,0))</f>
        <v>5</v>
      </c>
      <c r="G12881" t="s">
        <v>38</v>
      </c>
      <c r="H12881">
        <v>-34.600940000000001</v>
      </c>
      <c r="I12881">
        <v>-58.374519999999997</v>
      </c>
      <c r="J12881" t="s">
        <v>418</v>
      </c>
      <c r="K12881">
        <v>4958</v>
      </c>
      <c r="L12881">
        <v>1</v>
      </c>
      <c r="M12881">
        <v>4</v>
      </c>
      <c r="N12881">
        <v>44863</v>
      </c>
      <c r="O12881">
        <v>0.44</v>
      </c>
      <c r="P12881">
        <v>12</v>
      </c>
      <c r="Q12881">
        <v>357</v>
      </c>
      <c r="R12881">
        <v>4</v>
      </c>
    </row>
    <row r="12882" spans="1:19" x14ac:dyDescent="0.25">
      <c r="A12882">
        <v>5.7516793821579501E+17</v>
      </c>
      <c r="B12882" t="s">
        <v>12375</v>
      </c>
      <c r="C12882">
        <v>38663494</v>
      </c>
      <c r="D12882" t="s">
        <v>257</v>
      </c>
      <c r="E12882">
        <f t="shared" ca="1" si="201"/>
        <v>65</v>
      </c>
      <c r="F12882">
        <f>INDEX(ID_barrio!$A$2:$A$49,MATCH(G12882,ID_barrio!$B$2:$B$49,0))</f>
        <v>20</v>
      </c>
      <c r="G12882" t="s">
        <v>245</v>
      </c>
      <c r="H12882">
        <v>-34.603940000000001</v>
      </c>
      <c r="I12882">
        <v>-58.364179999999998</v>
      </c>
      <c r="J12882" t="s">
        <v>20</v>
      </c>
      <c r="K12882">
        <v>28015</v>
      </c>
      <c r="L12882">
        <v>6</v>
      </c>
      <c r="M12882">
        <v>0</v>
      </c>
      <c r="P12882">
        <v>16</v>
      </c>
      <c r="Q12882">
        <v>365</v>
      </c>
      <c r="R12882">
        <v>0</v>
      </c>
    </row>
    <row r="12883" spans="1:19" x14ac:dyDescent="0.25">
      <c r="A12883">
        <v>5.7957167730840397E+17</v>
      </c>
      <c r="B12883" t="s">
        <v>12376</v>
      </c>
      <c r="C12883">
        <v>77514995</v>
      </c>
      <c r="D12883" t="s">
        <v>11579</v>
      </c>
      <c r="E12883">
        <f t="shared" ca="1" si="201"/>
        <v>52</v>
      </c>
      <c r="F12883">
        <f>INDEX(ID_barrio!$A$2:$A$49,MATCH(G12883,ID_barrio!$B$2:$B$49,0))</f>
        <v>1</v>
      </c>
      <c r="G12883" t="s">
        <v>19</v>
      </c>
      <c r="H12883">
        <v>-34.587722999999997</v>
      </c>
      <c r="I12883">
        <v>-58.432896</v>
      </c>
      <c r="J12883" t="s">
        <v>20</v>
      </c>
      <c r="K12883">
        <v>7929</v>
      </c>
      <c r="L12883">
        <v>3</v>
      </c>
      <c r="M12883">
        <v>1</v>
      </c>
      <c r="N12883">
        <v>44667</v>
      </c>
      <c r="O12883">
        <v>0.12</v>
      </c>
      <c r="P12883">
        <v>5</v>
      </c>
      <c r="Q12883">
        <v>76</v>
      </c>
      <c r="R12883">
        <v>1</v>
      </c>
    </row>
    <row r="12884" spans="1:19" x14ac:dyDescent="0.25">
      <c r="A12884">
        <v>5.7962393367678502E+17</v>
      </c>
      <c r="B12884" t="s">
        <v>12377</v>
      </c>
      <c r="C12884">
        <v>67086449</v>
      </c>
      <c r="D12884" t="s">
        <v>1152</v>
      </c>
      <c r="E12884">
        <f t="shared" ca="1" si="201"/>
        <v>43</v>
      </c>
      <c r="F12884">
        <f>INDEX(ID_barrio!$A$2:$A$49,MATCH(G12884,ID_barrio!$B$2:$B$49,0))</f>
        <v>2</v>
      </c>
      <c r="G12884" t="s">
        <v>18061</v>
      </c>
      <c r="H12884">
        <v>-34.551830000000002</v>
      </c>
      <c r="I12884">
        <v>-58.465710000000001</v>
      </c>
      <c r="J12884" t="s">
        <v>20</v>
      </c>
      <c r="K12884">
        <v>7929</v>
      </c>
      <c r="L12884">
        <v>5</v>
      </c>
      <c r="M12884">
        <v>4</v>
      </c>
      <c r="N12884">
        <v>44883</v>
      </c>
      <c r="O12884">
        <v>0.43</v>
      </c>
      <c r="P12884">
        <v>50</v>
      </c>
      <c r="Q12884">
        <v>100</v>
      </c>
      <c r="R12884">
        <v>4</v>
      </c>
    </row>
    <row r="12885" spans="1:19" x14ac:dyDescent="0.25">
      <c r="A12885">
        <v>5.7517184812398598E+17</v>
      </c>
      <c r="B12885" t="s">
        <v>12372</v>
      </c>
      <c r="C12885">
        <v>149461466</v>
      </c>
      <c r="D12885" t="s">
        <v>4346</v>
      </c>
      <c r="E12885">
        <f t="shared" ca="1" si="201"/>
        <v>37</v>
      </c>
      <c r="F12885">
        <f>INDEX(ID_barrio!$A$2:$A$49,MATCH(G12885,ID_barrio!$B$2:$B$49,0))</f>
        <v>5</v>
      </c>
      <c r="G12885" t="s">
        <v>38</v>
      </c>
      <c r="H12885">
        <v>-34.602379999999997</v>
      </c>
      <c r="I12885">
        <v>-58.372529999999998</v>
      </c>
      <c r="J12885" t="s">
        <v>418</v>
      </c>
      <c r="K12885">
        <v>4958</v>
      </c>
      <c r="L12885">
        <v>1</v>
      </c>
      <c r="M12885">
        <v>1</v>
      </c>
      <c r="N12885">
        <v>44724</v>
      </c>
      <c r="O12885">
        <v>0.15</v>
      </c>
      <c r="P12885">
        <v>12</v>
      </c>
      <c r="Q12885">
        <v>350</v>
      </c>
      <c r="R12885">
        <v>1</v>
      </c>
    </row>
    <row r="12886" spans="1:19" x14ac:dyDescent="0.25">
      <c r="A12886">
        <v>5.7964760030066906E+17</v>
      </c>
      <c r="B12886" t="s">
        <v>20731</v>
      </c>
      <c r="C12886">
        <v>114320025</v>
      </c>
      <c r="D12886" t="s">
        <v>3389</v>
      </c>
      <c r="E12886">
        <f t="shared" ca="1" si="201"/>
        <v>47</v>
      </c>
      <c r="F12886">
        <f>INDEX(ID_barrio!$A$2:$A$49,MATCH(G12886,ID_barrio!$B$2:$B$49,0))</f>
        <v>11</v>
      </c>
      <c r="G12886" t="s">
        <v>82</v>
      </c>
      <c r="H12886">
        <v>-34.616264992178799</v>
      </c>
      <c r="I12886">
        <v>-58.3744656012652</v>
      </c>
      <c r="J12886" t="s">
        <v>24</v>
      </c>
      <c r="K12886">
        <v>5000</v>
      </c>
      <c r="L12886">
        <v>6</v>
      </c>
      <c r="M12886">
        <v>2</v>
      </c>
      <c r="N12886">
        <v>44864</v>
      </c>
      <c r="O12886">
        <v>0.39</v>
      </c>
      <c r="P12886">
        <v>1</v>
      </c>
      <c r="Q12886">
        <v>90</v>
      </c>
      <c r="R12886">
        <v>2</v>
      </c>
      <c r="S12886">
        <v>54911</v>
      </c>
    </row>
    <row r="12887" spans="1:19" x14ac:dyDescent="0.25">
      <c r="A12887">
        <v>5.7517523188065203E+17</v>
      </c>
      <c r="B12887" t="s">
        <v>12378</v>
      </c>
      <c r="C12887">
        <v>149461466</v>
      </c>
      <c r="D12887" t="s">
        <v>4346</v>
      </c>
      <c r="E12887">
        <f t="shared" ca="1" si="201"/>
        <v>77</v>
      </c>
      <c r="F12887">
        <f>INDEX(ID_barrio!$A$2:$A$49,MATCH(G12887,ID_barrio!$B$2:$B$49,0))</f>
        <v>5</v>
      </c>
      <c r="G12887" t="s">
        <v>38</v>
      </c>
      <c r="H12887">
        <v>-34.600960000000001</v>
      </c>
      <c r="I12887">
        <v>-58.372999999999998</v>
      </c>
      <c r="J12887" t="s">
        <v>418</v>
      </c>
      <c r="K12887">
        <v>5034</v>
      </c>
      <c r="L12887">
        <v>1</v>
      </c>
      <c r="M12887">
        <v>2</v>
      </c>
      <c r="N12887">
        <v>44922</v>
      </c>
      <c r="O12887">
        <v>0.22</v>
      </c>
      <c r="P12887">
        <v>12</v>
      </c>
      <c r="Q12887">
        <v>339</v>
      </c>
      <c r="R12887">
        <v>2</v>
      </c>
    </row>
    <row r="12888" spans="1:19" x14ac:dyDescent="0.25">
      <c r="A12888">
        <v>5.6980694254829702E+17</v>
      </c>
      <c r="B12888" t="s">
        <v>12379</v>
      </c>
      <c r="C12888">
        <v>20914993</v>
      </c>
      <c r="D12888" t="s">
        <v>875</v>
      </c>
      <c r="E12888">
        <f t="shared" ca="1" si="201"/>
        <v>76</v>
      </c>
      <c r="F12888">
        <f>INDEX(ID_barrio!$A$2:$A$49,MATCH(G12888,ID_barrio!$B$2:$B$49,0))</f>
        <v>1</v>
      </c>
      <c r="G12888" t="s">
        <v>19</v>
      </c>
      <c r="H12888">
        <v>-34.58211</v>
      </c>
      <c r="I12888">
        <v>-58.440049999999999</v>
      </c>
      <c r="J12888" t="s">
        <v>20</v>
      </c>
      <c r="K12888">
        <v>7300</v>
      </c>
      <c r="L12888">
        <v>4</v>
      </c>
      <c r="M12888">
        <v>14</v>
      </c>
      <c r="N12888">
        <v>44871</v>
      </c>
      <c r="O12888">
        <v>1.72</v>
      </c>
      <c r="P12888">
        <v>7</v>
      </c>
      <c r="Q12888">
        <v>299</v>
      </c>
      <c r="R12888">
        <v>14</v>
      </c>
    </row>
    <row r="12889" spans="1:19" x14ac:dyDescent="0.25">
      <c r="A12889">
        <v>5.6991530507586803E+17</v>
      </c>
      <c r="B12889" t="s">
        <v>20732</v>
      </c>
      <c r="C12889">
        <v>446747846</v>
      </c>
      <c r="D12889" t="s">
        <v>28</v>
      </c>
      <c r="E12889">
        <f t="shared" ca="1" si="201"/>
        <v>61</v>
      </c>
      <c r="F12889">
        <f>INDEX(ID_barrio!$A$2:$A$49,MATCH(G12889,ID_barrio!$B$2:$B$49,0))</f>
        <v>11</v>
      </c>
      <c r="G12889" t="s">
        <v>82</v>
      </c>
      <c r="H12889">
        <v>-34.620739999999998</v>
      </c>
      <c r="I12889">
        <v>-58.372390000000003</v>
      </c>
      <c r="J12889" t="s">
        <v>20</v>
      </c>
      <c r="K12889">
        <v>2643</v>
      </c>
      <c r="L12889">
        <v>28</v>
      </c>
      <c r="M12889">
        <v>9</v>
      </c>
      <c r="N12889">
        <v>44892</v>
      </c>
      <c r="O12889">
        <v>0.95</v>
      </c>
      <c r="P12889">
        <v>4</v>
      </c>
      <c r="Q12889">
        <v>327</v>
      </c>
      <c r="R12889">
        <v>9</v>
      </c>
      <c r="S12889">
        <v>1180</v>
      </c>
    </row>
    <row r="12890" spans="1:19" x14ac:dyDescent="0.25">
      <c r="A12890">
        <v>5.7964834838286106E+17</v>
      </c>
      <c r="B12890" t="s">
        <v>20733</v>
      </c>
      <c r="C12890">
        <v>18190486</v>
      </c>
      <c r="D12890" t="s">
        <v>297</v>
      </c>
      <c r="E12890">
        <f t="shared" ca="1" si="201"/>
        <v>70</v>
      </c>
      <c r="F12890">
        <f>INDEX(ID_barrio!$A$2:$A$49,MATCH(G12890,ID_barrio!$B$2:$B$49,0))</f>
        <v>1</v>
      </c>
      <c r="G12890" t="s">
        <v>19</v>
      </c>
      <c r="H12890">
        <v>-34.57338</v>
      </c>
      <c r="I12890">
        <v>-58.430599999999998</v>
      </c>
      <c r="J12890" t="s">
        <v>20</v>
      </c>
      <c r="K12890">
        <v>11981</v>
      </c>
      <c r="L12890">
        <v>3</v>
      </c>
      <c r="M12890">
        <v>3</v>
      </c>
      <c r="N12890">
        <v>44878</v>
      </c>
      <c r="O12890">
        <v>0.42</v>
      </c>
      <c r="P12890">
        <v>1</v>
      </c>
      <c r="Q12890">
        <v>291</v>
      </c>
      <c r="R12890">
        <v>3</v>
      </c>
    </row>
    <row r="12891" spans="1:19" x14ac:dyDescent="0.25">
      <c r="A12891">
        <v>5.7019419207901798E+17</v>
      </c>
      <c r="B12891" t="s">
        <v>20734</v>
      </c>
      <c r="C12891">
        <v>63949695</v>
      </c>
      <c r="D12891" t="s">
        <v>18529</v>
      </c>
      <c r="E12891">
        <f t="shared" ca="1" si="201"/>
        <v>39</v>
      </c>
      <c r="F12891">
        <f>INDEX(ID_barrio!$A$2:$A$49,MATCH(G12891,ID_barrio!$B$2:$B$49,0))</f>
        <v>7</v>
      </c>
      <c r="G12891" t="s">
        <v>45</v>
      </c>
      <c r="H12891">
        <v>-34.598506999999998</v>
      </c>
      <c r="I12891">
        <v>-58.388846999999998</v>
      </c>
      <c r="J12891" t="s">
        <v>20</v>
      </c>
      <c r="K12891">
        <v>5286</v>
      </c>
      <c r="L12891">
        <v>15</v>
      </c>
      <c r="M12891">
        <v>0</v>
      </c>
      <c r="P12891">
        <v>1</v>
      </c>
      <c r="Q12891">
        <v>293</v>
      </c>
      <c r="R12891">
        <v>0</v>
      </c>
    </row>
    <row r="12892" spans="1:19" x14ac:dyDescent="0.25">
      <c r="A12892">
        <v>5.7518330272851098E+17</v>
      </c>
      <c r="B12892" t="s">
        <v>12380</v>
      </c>
      <c r="C12892">
        <v>149461466</v>
      </c>
      <c r="D12892" t="s">
        <v>4346</v>
      </c>
      <c r="E12892">
        <f t="shared" ca="1" si="201"/>
        <v>40</v>
      </c>
      <c r="F12892">
        <f>INDEX(ID_barrio!$A$2:$A$49,MATCH(G12892,ID_barrio!$B$2:$B$49,0))</f>
        <v>5</v>
      </c>
      <c r="G12892" t="s">
        <v>38</v>
      </c>
      <c r="H12892">
        <v>-34.601080000000003</v>
      </c>
      <c r="I12892">
        <v>-58.373249999999999</v>
      </c>
      <c r="J12892" t="s">
        <v>418</v>
      </c>
      <c r="K12892">
        <v>4882</v>
      </c>
      <c r="L12892">
        <v>1</v>
      </c>
      <c r="M12892">
        <v>1</v>
      </c>
      <c r="N12892">
        <v>44641</v>
      </c>
      <c r="O12892">
        <v>0.11</v>
      </c>
      <c r="P12892">
        <v>12</v>
      </c>
      <c r="Q12892">
        <v>344</v>
      </c>
      <c r="R12892">
        <v>1</v>
      </c>
    </row>
    <row r="12893" spans="1:19" x14ac:dyDescent="0.25">
      <c r="A12893">
        <v>5.75187148594968E+17</v>
      </c>
      <c r="B12893" t="s">
        <v>12381</v>
      </c>
      <c r="C12893">
        <v>149461466</v>
      </c>
      <c r="D12893" t="s">
        <v>4346</v>
      </c>
      <c r="E12893">
        <f t="shared" ca="1" si="201"/>
        <v>58</v>
      </c>
      <c r="F12893">
        <f>INDEX(ID_barrio!$A$2:$A$49,MATCH(G12893,ID_barrio!$B$2:$B$49,0))</f>
        <v>5</v>
      </c>
      <c r="G12893" t="s">
        <v>38</v>
      </c>
      <c r="H12893">
        <v>-34.602209999999999</v>
      </c>
      <c r="I12893">
        <v>-58.37473</v>
      </c>
      <c r="J12893" t="s">
        <v>418</v>
      </c>
      <c r="K12893">
        <v>4985</v>
      </c>
      <c r="L12893">
        <v>1</v>
      </c>
      <c r="M12893">
        <v>14</v>
      </c>
      <c r="N12893">
        <v>44913</v>
      </c>
      <c r="O12893">
        <v>1.56</v>
      </c>
      <c r="P12893">
        <v>12</v>
      </c>
      <c r="Q12893">
        <v>347</v>
      </c>
      <c r="R12893">
        <v>14</v>
      </c>
    </row>
    <row r="12894" spans="1:19" x14ac:dyDescent="0.25">
      <c r="A12894">
        <v>5.7519311585530803E+17</v>
      </c>
      <c r="B12894" t="s">
        <v>12369</v>
      </c>
      <c r="C12894">
        <v>149461466</v>
      </c>
      <c r="D12894" t="s">
        <v>4346</v>
      </c>
      <c r="E12894">
        <f t="shared" ca="1" si="201"/>
        <v>70</v>
      </c>
      <c r="F12894">
        <f>INDEX(ID_barrio!$A$2:$A$49,MATCH(G12894,ID_barrio!$B$2:$B$49,0))</f>
        <v>5</v>
      </c>
      <c r="G12894" t="s">
        <v>38</v>
      </c>
      <c r="H12894">
        <v>-34.602890000000002</v>
      </c>
      <c r="I12894">
        <v>-58.373339999999999</v>
      </c>
      <c r="J12894" t="s">
        <v>418</v>
      </c>
      <c r="K12894">
        <v>4581</v>
      </c>
      <c r="L12894">
        <v>1</v>
      </c>
      <c r="M12894">
        <v>3</v>
      </c>
      <c r="N12894">
        <v>44823</v>
      </c>
      <c r="O12894">
        <v>0.54</v>
      </c>
      <c r="P12894">
        <v>12</v>
      </c>
      <c r="Q12894">
        <v>354</v>
      </c>
      <c r="R12894">
        <v>3</v>
      </c>
    </row>
    <row r="12895" spans="1:19" x14ac:dyDescent="0.25">
      <c r="A12895">
        <v>5.7519683047003898E+17</v>
      </c>
      <c r="B12895" t="s">
        <v>12382</v>
      </c>
      <c r="C12895">
        <v>149461466</v>
      </c>
      <c r="D12895" t="s">
        <v>4346</v>
      </c>
      <c r="E12895">
        <f t="shared" ca="1" si="201"/>
        <v>37</v>
      </c>
      <c r="F12895">
        <f>INDEX(ID_barrio!$A$2:$A$49,MATCH(G12895,ID_barrio!$B$2:$B$49,0))</f>
        <v>5</v>
      </c>
      <c r="G12895" t="s">
        <v>38</v>
      </c>
      <c r="H12895">
        <v>-34.600839999999998</v>
      </c>
      <c r="I12895">
        <v>-58.373330000000003</v>
      </c>
      <c r="J12895" t="s">
        <v>418</v>
      </c>
      <c r="K12895">
        <v>11377</v>
      </c>
      <c r="L12895">
        <v>1</v>
      </c>
      <c r="M12895">
        <v>1</v>
      </c>
      <c r="N12895">
        <v>44881</v>
      </c>
      <c r="O12895">
        <v>0.68</v>
      </c>
      <c r="P12895">
        <v>12</v>
      </c>
      <c r="Q12895">
        <v>281</v>
      </c>
      <c r="R12895">
        <v>1</v>
      </c>
    </row>
    <row r="12896" spans="1:19" x14ac:dyDescent="0.25">
      <c r="A12896">
        <v>5.7971584545356698E+17</v>
      </c>
      <c r="B12896" t="s">
        <v>12383</v>
      </c>
      <c r="C12896">
        <v>7786587</v>
      </c>
      <c r="D12896" t="s">
        <v>374</v>
      </c>
      <c r="E12896">
        <f t="shared" ca="1" si="201"/>
        <v>43</v>
      </c>
      <c r="F12896">
        <f>INDEX(ID_barrio!$A$2:$A$49,MATCH(G12896,ID_barrio!$B$2:$B$49,0))</f>
        <v>7</v>
      </c>
      <c r="G12896" t="s">
        <v>45</v>
      </c>
      <c r="H12896">
        <v>-34.595869999999998</v>
      </c>
      <c r="I12896">
        <v>-58.396590000000003</v>
      </c>
      <c r="J12896" t="s">
        <v>20</v>
      </c>
      <c r="K12896">
        <v>7048</v>
      </c>
      <c r="L12896">
        <v>30</v>
      </c>
      <c r="M12896">
        <v>0</v>
      </c>
      <c r="P12896">
        <v>119</v>
      </c>
      <c r="Q12896">
        <v>364</v>
      </c>
      <c r="R12896">
        <v>0</v>
      </c>
    </row>
    <row r="12897" spans="1:18" x14ac:dyDescent="0.25">
      <c r="A12897">
        <v>5.7030256887962803E+17</v>
      </c>
      <c r="B12897" t="s">
        <v>12384</v>
      </c>
      <c r="C12897">
        <v>24715479</v>
      </c>
      <c r="D12897" t="s">
        <v>2494</v>
      </c>
      <c r="E12897">
        <f t="shared" ca="1" si="201"/>
        <v>64</v>
      </c>
      <c r="F12897">
        <f>INDEX(ID_barrio!$A$2:$A$49,MATCH(G12897,ID_barrio!$B$2:$B$49,0))</f>
        <v>4</v>
      </c>
      <c r="G12897" t="s">
        <v>35</v>
      </c>
      <c r="H12897">
        <v>-34.569940000000003</v>
      </c>
      <c r="I12897">
        <v>-58.486939999999997</v>
      </c>
      <c r="J12897" t="s">
        <v>20</v>
      </c>
      <c r="K12897">
        <v>6847</v>
      </c>
      <c r="L12897">
        <v>3</v>
      </c>
      <c r="M12897">
        <v>5</v>
      </c>
      <c r="N12897">
        <v>44909</v>
      </c>
      <c r="O12897">
        <v>0.53</v>
      </c>
      <c r="P12897">
        <v>20</v>
      </c>
      <c r="Q12897">
        <v>289</v>
      </c>
      <c r="R12897">
        <v>5</v>
      </c>
    </row>
    <row r="12898" spans="1:18" x14ac:dyDescent="0.25">
      <c r="A12898">
        <v>5.7973026708025702E+17</v>
      </c>
      <c r="B12898" t="s">
        <v>12385</v>
      </c>
      <c r="C12898">
        <v>250520893</v>
      </c>
      <c r="D12898" t="s">
        <v>8559</v>
      </c>
      <c r="E12898">
        <f t="shared" ca="1" si="201"/>
        <v>30</v>
      </c>
      <c r="F12898">
        <f>INDEX(ID_barrio!$A$2:$A$49,MATCH(G12898,ID_barrio!$B$2:$B$49,0))</f>
        <v>5</v>
      </c>
      <c r="G12898" t="s">
        <v>38</v>
      </c>
      <c r="H12898">
        <v>-34.608440000000002</v>
      </c>
      <c r="I12898">
        <v>-58.38814</v>
      </c>
      <c r="J12898" t="s">
        <v>20</v>
      </c>
      <c r="K12898">
        <v>5494</v>
      </c>
      <c r="L12898">
        <v>1</v>
      </c>
      <c r="M12898">
        <v>48</v>
      </c>
      <c r="N12898">
        <v>44912</v>
      </c>
      <c r="O12898">
        <v>5.71</v>
      </c>
      <c r="P12898">
        <v>2</v>
      </c>
      <c r="Q12898">
        <v>239</v>
      </c>
      <c r="R12898">
        <v>48</v>
      </c>
    </row>
    <row r="12899" spans="1:18" x14ac:dyDescent="0.25">
      <c r="A12899">
        <v>5.7038227121278298E+17</v>
      </c>
      <c r="B12899" t="s">
        <v>12386</v>
      </c>
      <c r="C12899">
        <v>1021694</v>
      </c>
      <c r="D12899" t="s">
        <v>5590</v>
      </c>
      <c r="E12899">
        <f t="shared" ca="1" si="201"/>
        <v>72</v>
      </c>
      <c r="F12899">
        <f>INDEX(ID_barrio!$A$2:$A$49,MATCH(G12899,ID_barrio!$B$2:$B$49,0))</f>
        <v>1</v>
      </c>
      <c r="G12899" t="s">
        <v>19</v>
      </c>
      <c r="H12899">
        <v>-34.57649</v>
      </c>
      <c r="I12899">
        <v>-58.439599999999999</v>
      </c>
      <c r="J12899" t="s">
        <v>20</v>
      </c>
      <c r="K12899">
        <v>10894</v>
      </c>
      <c r="L12899">
        <v>3</v>
      </c>
      <c r="M12899">
        <v>17</v>
      </c>
      <c r="N12899">
        <v>44921</v>
      </c>
      <c r="O12899">
        <v>2.13</v>
      </c>
      <c r="P12899">
        <v>127</v>
      </c>
      <c r="Q12899">
        <v>360</v>
      </c>
      <c r="R12899">
        <v>17</v>
      </c>
    </row>
    <row r="12900" spans="1:18" x14ac:dyDescent="0.25">
      <c r="A12900">
        <v>5.7520252100583302E+17</v>
      </c>
      <c r="B12900" t="s">
        <v>12387</v>
      </c>
      <c r="C12900">
        <v>149461466</v>
      </c>
      <c r="D12900" t="s">
        <v>4346</v>
      </c>
      <c r="E12900">
        <f t="shared" ca="1" si="201"/>
        <v>73</v>
      </c>
      <c r="F12900">
        <f>INDEX(ID_barrio!$A$2:$A$49,MATCH(G12900,ID_barrio!$B$2:$B$49,0))</f>
        <v>5</v>
      </c>
      <c r="G12900" t="s">
        <v>38</v>
      </c>
      <c r="H12900">
        <v>-34.6023</v>
      </c>
      <c r="I12900">
        <v>-58.372430000000001</v>
      </c>
      <c r="J12900" t="s">
        <v>418</v>
      </c>
      <c r="K12900">
        <v>13868</v>
      </c>
      <c r="L12900">
        <v>1</v>
      </c>
      <c r="M12900">
        <v>1</v>
      </c>
      <c r="N12900">
        <v>44637</v>
      </c>
      <c r="O12900">
        <v>0.1</v>
      </c>
      <c r="P12900">
        <v>12</v>
      </c>
      <c r="Q12900">
        <v>270</v>
      </c>
      <c r="R12900">
        <v>1</v>
      </c>
    </row>
    <row r="12901" spans="1:18" x14ac:dyDescent="0.25">
      <c r="A12901">
        <v>5.79761769149184E+17</v>
      </c>
      <c r="B12901" t="s">
        <v>12388</v>
      </c>
      <c r="C12901">
        <v>129335871</v>
      </c>
      <c r="D12901" t="s">
        <v>132</v>
      </c>
      <c r="E12901">
        <f t="shared" ca="1" si="201"/>
        <v>48</v>
      </c>
      <c r="F12901">
        <f>INDEX(ID_barrio!$A$2:$A$49,MATCH(G12901,ID_barrio!$B$2:$B$49,0))</f>
        <v>4</v>
      </c>
      <c r="G12901" t="s">
        <v>35</v>
      </c>
      <c r="H12901">
        <v>-34.567700000000002</v>
      </c>
      <c r="I12901">
        <v>-58.500570000000003</v>
      </c>
      <c r="J12901" t="s">
        <v>20</v>
      </c>
      <c r="K12901">
        <v>3884</v>
      </c>
      <c r="L12901">
        <v>3</v>
      </c>
      <c r="M12901">
        <v>1</v>
      </c>
      <c r="N12901">
        <v>44905</v>
      </c>
      <c r="O12901">
        <v>1</v>
      </c>
      <c r="P12901">
        <v>1</v>
      </c>
      <c r="Q12901">
        <v>227</v>
      </c>
      <c r="R12901">
        <v>1</v>
      </c>
    </row>
    <row r="12902" spans="1:18" x14ac:dyDescent="0.25">
      <c r="A12902">
        <v>5.7522586650693498E+17</v>
      </c>
      <c r="B12902" t="s">
        <v>12389</v>
      </c>
      <c r="C12902">
        <v>447885307</v>
      </c>
      <c r="D12902" t="s">
        <v>134</v>
      </c>
      <c r="E12902">
        <f t="shared" ca="1" si="201"/>
        <v>66</v>
      </c>
      <c r="F12902">
        <f>INDEX(ID_barrio!$A$2:$A$49,MATCH(G12902,ID_barrio!$B$2:$B$49,0))</f>
        <v>15</v>
      </c>
      <c r="G12902" t="s">
        <v>128</v>
      </c>
      <c r="H12902">
        <v>-34.588999999999999</v>
      </c>
      <c r="I12902">
        <v>-58.382910000000003</v>
      </c>
      <c r="J12902" t="s">
        <v>20</v>
      </c>
      <c r="K12902">
        <v>14095</v>
      </c>
      <c r="L12902">
        <v>30</v>
      </c>
      <c r="M12902">
        <v>0</v>
      </c>
      <c r="P12902">
        <v>1</v>
      </c>
      <c r="Q12902">
        <v>330</v>
      </c>
      <c r="R12902">
        <v>0</v>
      </c>
    </row>
    <row r="12903" spans="1:18" x14ac:dyDescent="0.25">
      <c r="A12903">
        <v>5.8190406641066394E+17</v>
      </c>
      <c r="B12903" t="s">
        <v>12390</v>
      </c>
      <c r="C12903">
        <v>449414505</v>
      </c>
      <c r="D12903" t="s">
        <v>479</v>
      </c>
      <c r="E12903">
        <f t="shared" ca="1" si="201"/>
        <v>37</v>
      </c>
      <c r="F12903">
        <f>INDEX(ID_barrio!$A$2:$A$49,MATCH(G12903,ID_barrio!$B$2:$B$49,0))</f>
        <v>7</v>
      </c>
      <c r="G12903" t="s">
        <v>45</v>
      </c>
      <c r="H12903">
        <v>-34.594340000000003</v>
      </c>
      <c r="I12903">
        <v>-58.405209999999997</v>
      </c>
      <c r="J12903" t="s">
        <v>20</v>
      </c>
      <c r="K12903">
        <v>7062</v>
      </c>
      <c r="L12903">
        <v>2</v>
      </c>
      <c r="M12903">
        <v>15</v>
      </c>
      <c r="N12903">
        <v>44916</v>
      </c>
      <c r="O12903">
        <v>1.65</v>
      </c>
      <c r="P12903">
        <v>1</v>
      </c>
      <c r="Q12903">
        <v>332</v>
      </c>
      <c r="R12903">
        <v>15</v>
      </c>
    </row>
    <row r="12904" spans="1:18" x14ac:dyDescent="0.25">
      <c r="A12904">
        <v>5.8191472950384794E+17</v>
      </c>
      <c r="B12904" t="s">
        <v>12391</v>
      </c>
      <c r="C12904">
        <v>76148023</v>
      </c>
      <c r="D12904" t="s">
        <v>585</v>
      </c>
      <c r="E12904">
        <f t="shared" ca="1" si="201"/>
        <v>66</v>
      </c>
      <c r="F12904">
        <f>INDEX(ID_barrio!$A$2:$A$49,MATCH(G12904,ID_barrio!$B$2:$B$49,0))</f>
        <v>1</v>
      </c>
      <c r="G12904" t="s">
        <v>19</v>
      </c>
      <c r="H12904">
        <v>-34.586353000000003</v>
      </c>
      <c r="I12904">
        <v>-58.440551999999997</v>
      </c>
      <c r="J12904" t="s">
        <v>20</v>
      </c>
      <c r="K12904">
        <v>8457</v>
      </c>
      <c r="L12904">
        <v>12</v>
      </c>
      <c r="M12904">
        <v>4</v>
      </c>
      <c r="N12904">
        <v>44910</v>
      </c>
      <c r="O12904">
        <v>0.46</v>
      </c>
      <c r="P12904">
        <v>5</v>
      </c>
      <c r="Q12904">
        <v>298</v>
      </c>
      <c r="R12904">
        <v>4</v>
      </c>
    </row>
    <row r="12905" spans="1:18" x14ac:dyDescent="0.25">
      <c r="A12905">
        <v>5.7977242479793997E+17</v>
      </c>
      <c r="B12905" t="s">
        <v>12392</v>
      </c>
      <c r="C12905">
        <v>77514995</v>
      </c>
      <c r="D12905" t="s">
        <v>11579</v>
      </c>
      <c r="E12905">
        <f t="shared" ca="1" si="201"/>
        <v>66</v>
      </c>
      <c r="F12905">
        <f>INDEX(ID_barrio!$A$2:$A$49,MATCH(G12905,ID_barrio!$B$2:$B$49,0))</f>
        <v>1</v>
      </c>
      <c r="G12905" t="s">
        <v>19</v>
      </c>
      <c r="H12905">
        <v>-34.583041999999999</v>
      </c>
      <c r="I12905">
        <v>-58.444099000000001</v>
      </c>
      <c r="J12905" t="s">
        <v>20</v>
      </c>
      <c r="K12905">
        <v>15505</v>
      </c>
      <c r="L12905">
        <v>3</v>
      </c>
      <c r="M12905">
        <v>3</v>
      </c>
      <c r="N12905">
        <v>44885</v>
      </c>
      <c r="O12905">
        <v>0.36</v>
      </c>
      <c r="P12905">
        <v>5</v>
      </c>
      <c r="Q12905">
        <v>87</v>
      </c>
      <c r="R12905">
        <v>3</v>
      </c>
    </row>
    <row r="12906" spans="1:18" x14ac:dyDescent="0.25">
      <c r="A12906">
        <v>5.8191926517193894E+17</v>
      </c>
      <c r="B12906" t="s">
        <v>12393</v>
      </c>
      <c r="C12906">
        <v>128165266</v>
      </c>
      <c r="D12906" t="s">
        <v>18421</v>
      </c>
      <c r="E12906">
        <f t="shared" ca="1" si="201"/>
        <v>49</v>
      </c>
      <c r="F12906">
        <f>INDEX(ID_barrio!$A$2:$A$49,MATCH(G12906,ID_barrio!$B$2:$B$49,0))</f>
        <v>1</v>
      </c>
      <c r="G12906" t="s">
        <v>19</v>
      </c>
      <c r="H12906">
        <v>-34.580551147460902</v>
      </c>
      <c r="I12906">
        <v>-58.440208435058501</v>
      </c>
      <c r="J12906" t="s">
        <v>20</v>
      </c>
      <c r="K12906">
        <v>8400</v>
      </c>
      <c r="L12906">
        <v>2</v>
      </c>
      <c r="M12906">
        <v>18</v>
      </c>
      <c r="N12906">
        <v>44900</v>
      </c>
      <c r="O12906">
        <v>1.99</v>
      </c>
      <c r="P12906">
        <v>3</v>
      </c>
      <c r="Q12906">
        <v>359</v>
      </c>
      <c r="R12906">
        <v>18</v>
      </c>
    </row>
    <row r="12907" spans="1:18" x14ac:dyDescent="0.25">
      <c r="A12907">
        <v>5.75237885127256E+17</v>
      </c>
      <c r="B12907" t="s">
        <v>12394</v>
      </c>
      <c r="C12907">
        <v>262665838</v>
      </c>
      <c r="D12907" t="s">
        <v>1203</v>
      </c>
      <c r="E12907">
        <f t="shared" ca="1" si="201"/>
        <v>75</v>
      </c>
      <c r="F12907">
        <f>INDEX(ID_barrio!$A$2:$A$49,MATCH(G12907,ID_barrio!$B$2:$B$49,0))</f>
        <v>1</v>
      </c>
      <c r="G12907" t="s">
        <v>19</v>
      </c>
      <c r="H12907">
        <v>-34.584229999999998</v>
      </c>
      <c r="I12907">
        <v>-58.433309999999999</v>
      </c>
      <c r="J12907" t="s">
        <v>20</v>
      </c>
      <c r="K12907">
        <v>6000</v>
      </c>
      <c r="L12907">
        <v>2</v>
      </c>
      <c r="M12907">
        <v>33</v>
      </c>
      <c r="N12907">
        <v>44916</v>
      </c>
      <c r="O12907">
        <v>3.65</v>
      </c>
      <c r="P12907">
        <v>1</v>
      </c>
      <c r="Q12907">
        <v>74</v>
      </c>
      <c r="R12907">
        <v>33</v>
      </c>
    </row>
    <row r="12908" spans="1:18" x14ac:dyDescent="0.25">
      <c r="A12908">
        <v>5.7977748167221094E+17</v>
      </c>
      <c r="B12908" t="s">
        <v>20735</v>
      </c>
      <c r="C12908">
        <v>77815212</v>
      </c>
      <c r="D12908" t="s">
        <v>860</v>
      </c>
      <c r="E12908">
        <f t="shared" ca="1" si="201"/>
        <v>47</v>
      </c>
      <c r="F12908">
        <f>INDEX(ID_barrio!$A$2:$A$49,MATCH(G12908,ID_barrio!$B$2:$B$49,0))</f>
        <v>3</v>
      </c>
      <c r="G12908" t="s">
        <v>32</v>
      </c>
      <c r="H12908">
        <v>-34.614980000000003</v>
      </c>
      <c r="I12908">
        <v>-58.378010000000003</v>
      </c>
      <c r="J12908" t="s">
        <v>20</v>
      </c>
      <c r="K12908">
        <v>4429</v>
      </c>
      <c r="L12908">
        <v>2</v>
      </c>
      <c r="M12908">
        <v>40</v>
      </c>
      <c r="N12908">
        <v>44904</v>
      </c>
      <c r="O12908">
        <v>4.2300000000000004</v>
      </c>
      <c r="P12908">
        <v>3</v>
      </c>
      <c r="Q12908">
        <v>344</v>
      </c>
      <c r="R12908">
        <v>40</v>
      </c>
    </row>
    <row r="12909" spans="1:18" x14ac:dyDescent="0.25">
      <c r="A12909">
        <v>5.7979889904852902E+17</v>
      </c>
      <c r="B12909" t="s">
        <v>12395</v>
      </c>
      <c r="C12909">
        <v>77514995</v>
      </c>
      <c r="D12909" t="s">
        <v>11579</v>
      </c>
      <c r="E12909">
        <f t="shared" ca="1" si="201"/>
        <v>40</v>
      </c>
      <c r="F12909">
        <f>INDEX(ID_barrio!$A$2:$A$49,MATCH(G12909,ID_barrio!$B$2:$B$49,0))</f>
        <v>1</v>
      </c>
      <c r="G12909" t="s">
        <v>19</v>
      </c>
      <c r="H12909">
        <v>-34.577750000000002</v>
      </c>
      <c r="I12909">
        <v>-58.414050000000003</v>
      </c>
      <c r="J12909" t="s">
        <v>20</v>
      </c>
      <c r="K12909">
        <v>7929</v>
      </c>
      <c r="L12909">
        <v>3</v>
      </c>
      <c r="M12909">
        <v>0</v>
      </c>
      <c r="P12909">
        <v>5</v>
      </c>
      <c r="Q12909">
        <v>86</v>
      </c>
      <c r="R12909">
        <v>0</v>
      </c>
    </row>
    <row r="12910" spans="1:18" x14ac:dyDescent="0.25">
      <c r="A12910">
        <v>5.75297428571256E+17</v>
      </c>
      <c r="B12910" t="s">
        <v>12396</v>
      </c>
      <c r="C12910">
        <v>3882929</v>
      </c>
      <c r="D12910" t="s">
        <v>74</v>
      </c>
      <c r="E12910">
        <f t="shared" ca="1" si="201"/>
        <v>45</v>
      </c>
      <c r="F12910">
        <f>INDEX(ID_barrio!$A$2:$A$49,MATCH(G12910,ID_barrio!$B$2:$B$49,0))</f>
        <v>1</v>
      </c>
      <c r="G12910" t="s">
        <v>19</v>
      </c>
      <c r="H12910">
        <v>-34.585290000000001</v>
      </c>
      <c r="I12910">
        <v>-58.440950000000001</v>
      </c>
      <c r="J12910" t="s">
        <v>20</v>
      </c>
      <c r="K12910">
        <v>14883</v>
      </c>
      <c r="L12910">
        <v>7</v>
      </c>
      <c r="M12910">
        <v>9</v>
      </c>
      <c r="N12910">
        <v>44851</v>
      </c>
      <c r="O12910">
        <v>1.03</v>
      </c>
      <c r="P12910">
        <v>27</v>
      </c>
      <c r="Q12910">
        <v>172</v>
      </c>
      <c r="R12910">
        <v>9</v>
      </c>
    </row>
    <row r="12911" spans="1:18" x14ac:dyDescent="0.25">
      <c r="A12911">
        <v>5.7533971006983098E+17</v>
      </c>
      <c r="B12911" t="s">
        <v>18145</v>
      </c>
      <c r="C12911">
        <v>10966956</v>
      </c>
      <c r="D12911" t="s">
        <v>2097</v>
      </c>
      <c r="E12911">
        <f t="shared" ca="1" si="201"/>
        <v>67</v>
      </c>
      <c r="F12911">
        <f>INDEX(ID_barrio!$A$2:$A$49,MATCH(G12911,ID_barrio!$B$2:$B$49,0))</f>
        <v>2</v>
      </c>
      <c r="G12911" t="s">
        <v>18061</v>
      </c>
      <c r="H12911">
        <v>-34.543109999999999</v>
      </c>
      <c r="I12911">
        <v>-58.460889999999999</v>
      </c>
      <c r="J12911" t="s">
        <v>20</v>
      </c>
      <c r="K12911">
        <v>24163</v>
      </c>
      <c r="L12911">
        <v>3</v>
      </c>
      <c r="M12911">
        <v>3</v>
      </c>
      <c r="N12911">
        <v>44823</v>
      </c>
      <c r="O12911">
        <v>0.32</v>
      </c>
      <c r="P12911">
        <v>75</v>
      </c>
      <c r="Q12911">
        <v>360</v>
      </c>
      <c r="R12911">
        <v>3</v>
      </c>
    </row>
    <row r="12912" spans="1:18" x14ac:dyDescent="0.25">
      <c r="A12912">
        <v>5.8020953376258496E+17</v>
      </c>
      <c r="B12912" t="s">
        <v>12397</v>
      </c>
      <c r="C12912">
        <v>329819840</v>
      </c>
      <c r="D12912" t="s">
        <v>1370</v>
      </c>
      <c r="E12912">
        <f t="shared" ca="1" si="201"/>
        <v>46</v>
      </c>
      <c r="F12912">
        <f>INDEX(ID_barrio!$A$2:$A$49,MATCH(G12912,ID_barrio!$B$2:$B$49,0))</f>
        <v>24</v>
      </c>
      <c r="G12912" t="s">
        <v>451</v>
      </c>
      <c r="H12912">
        <v>-34.608730000000001</v>
      </c>
      <c r="I12912">
        <v>-58.444279999999999</v>
      </c>
      <c r="J12912" t="s">
        <v>20</v>
      </c>
      <c r="K12912">
        <v>12082</v>
      </c>
      <c r="L12912">
        <v>1</v>
      </c>
      <c r="M12912">
        <v>7</v>
      </c>
      <c r="N12912">
        <v>44886</v>
      </c>
      <c r="O12912">
        <v>0.94</v>
      </c>
      <c r="P12912">
        <v>22</v>
      </c>
      <c r="Q12912">
        <v>304</v>
      </c>
      <c r="R12912">
        <v>7</v>
      </c>
    </row>
    <row r="12913" spans="1:18" x14ac:dyDescent="0.25">
      <c r="A12913">
        <v>5.8236518552274803E+17</v>
      </c>
      <c r="B12913" t="s">
        <v>12398</v>
      </c>
      <c r="C12913">
        <v>449503267</v>
      </c>
      <c r="D12913" t="s">
        <v>1358</v>
      </c>
      <c r="E12913">
        <f t="shared" ca="1" si="201"/>
        <v>35</v>
      </c>
      <c r="F12913">
        <f>INDEX(ID_barrio!$A$2:$A$49,MATCH(G12913,ID_barrio!$B$2:$B$49,0))</f>
        <v>1</v>
      </c>
      <c r="G12913" t="s">
        <v>19</v>
      </c>
      <c r="H12913">
        <v>-34.57544</v>
      </c>
      <c r="I12913">
        <v>-58.442120000000003</v>
      </c>
      <c r="J12913" t="s">
        <v>20</v>
      </c>
      <c r="K12913">
        <v>8810</v>
      </c>
      <c r="L12913">
        <v>2</v>
      </c>
      <c r="M12913">
        <v>1</v>
      </c>
      <c r="N12913">
        <v>44672</v>
      </c>
      <c r="O12913">
        <v>0.12</v>
      </c>
      <c r="P12913">
        <v>1</v>
      </c>
      <c r="Q12913">
        <v>218</v>
      </c>
      <c r="R12913">
        <v>1</v>
      </c>
    </row>
    <row r="12914" spans="1:18" x14ac:dyDescent="0.25">
      <c r="A12914">
        <v>5.8028771007801101E+17</v>
      </c>
      <c r="B12914" t="s">
        <v>12399</v>
      </c>
      <c r="C12914">
        <v>191745126</v>
      </c>
      <c r="D12914" t="s">
        <v>77</v>
      </c>
      <c r="E12914">
        <f t="shared" ca="1" si="201"/>
        <v>71</v>
      </c>
      <c r="F12914">
        <f>INDEX(ID_barrio!$A$2:$A$49,MATCH(G12914,ID_barrio!$B$2:$B$49,0))</f>
        <v>32</v>
      </c>
      <c r="G12914" t="s">
        <v>1233</v>
      </c>
      <c r="H12914">
        <v>-34.58569</v>
      </c>
      <c r="I12914">
        <v>-58.477780000000003</v>
      </c>
      <c r="J12914" t="s">
        <v>20</v>
      </c>
      <c r="K12914">
        <v>13116</v>
      </c>
      <c r="L12914">
        <v>4</v>
      </c>
      <c r="M12914">
        <v>6</v>
      </c>
      <c r="N12914">
        <v>44859</v>
      </c>
      <c r="O12914">
        <v>0.63</v>
      </c>
      <c r="P12914">
        <v>22</v>
      </c>
      <c r="Q12914">
        <v>347</v>
      </c>
      <c r="R12914">
        <v>6</v>
      </c>
    </row>
    <row r="12915" spans="1:18" x14ac:dyDescent="0.25">
      <c r="A12915">
        <v>5.8240226219773299E+17</v>
      </c>
      <c r="B12915" t="s">
        <v>12400</v>
      </c>
      <c r="C12915">
        <v>1021694</v>
      </c>
      <c r="D12915" t="s">
        <v>5590</v>
      </c>
      <c r="E12915">
        <f t="shared" ca="1" si="201"/>
        <v>76</v>
      </c>
      <c r="F12915">
        <f>INDEX(ID_barrio!$A$2:$A$49,MATCH(G12915,ID_barrio!$B$2:$B$49,0))</f>
        <v>1</v>
      </c>
      <c r="G12915" t="s">
        <v>19</v>
      </c>
      <c r="H12915">
        <v>-34.576819999999998</v>
      </c>
      <c r="I12915">
        <v>-58.433520000000001</v>
      </c>
      <c r="J12915" t="s">
        <v>20</v>
      </c>
      <c r="K12915">
        <v>16824</v>
      </c>
      <c r="L12915">
        <v>1</v>
      </c>
      <c r="M12915">
        <v>34</v>
      </c>
      <c r="N12915">
        <v>44886</v>
      </c>
      <c r="O12915">
        <v>3.91</v>
      </c>
      <c r="P12915">
        <v>127</v>
      </c>
      <c r="Q12915">
        <v>356</v>
      </c>
      <c r="R12915">
        <v>34</v>
      </c>
    </row>
    <row r="12916" spans="1:18" x14ac:dyDescent="0.25">
      <c r="A12916">
        <v>5.7540838609968602E+17</v>
      </c>
      <c r="B12916" t="s">
        <v>12401</v>
      </c>
      <c r="C12916">
        <v>197949023</v>
      </c>
      <c r="D12916" t="s">
        <v>1390</v>
      </c>
      <c r="E12916">
        <f t="shared" ca="1" si="201"/>
        <v>34</v>
      </c>
      <c r="F12916">
        <f>INDEX(ID_barrio!$A$2:$A$49,MATCH(G12916,ID_barrio!$B$2:$B$49,0))</f>
        <v>12</v>
      </c>
      <c r="G12916" t="s">
        <v>87</v>
      </c>
      <c r="H12916">
        <v>-34.568449999999999</v>
      </c>
      <c r="I12916">
        <v>-58.46754</v>
      </c>
      <c r="J12916" t="s">
        <v>20</v>
      </c>
      <c r="K12916">
        <v>5286</v>
      </c>
      <c r="L12916">
        <v>2</v>
      </c>
      <c r="M12916">
        <v>14</v>
      </c>
      <c r="N12916">
        <v>44858</v>
      </c>
      <c r="O12916">
        <v>1.48</v>
      </c>
      <c r="P12916">
        <v>1</v>
      </c>
      <c r="Q12916">
        <v>248</v>
      </c>
      <c r="R12916">
        <v>14</v>
      </c>
    </row>
    <row r="12917" spans="1:18" x14ac:dyDescent="0.25">
      <c r="A12917">
        <v>5.8032467447598195E+17</v>
      </c>
      <c r="B12917" t="s">
        <v>12402</v>
      </c>
      <c r="C12917">
        <v>444979913</v>
      </c>
      <c r="D12917" t="s">
        <v>330</v>
      </c>
      <c r="E12917">
        <f t="shared" ca="1" si="201"/>
        <v>72</v>
      </c>
      <c r="F12917">
        <f>INDEX(ID_barrio!$A$2:$A$49,MATCH(G12917,ID_barrio!$B$2:$B$49,0))</f>
        <v>1</v>
      </c>
      <c r="G12917" t="s">
        <v>19</v>
      </c>
      <c r="H12917">
        <v>-34.584502999999998</v>
      </c>
      <c r="I12917">
        <v>-58.425609999999999</v>
      </c>
      <c r="J12917" t="s">
        <v>20</v>
      </c>
      <c r="K12917">
        <v>60662</v>
      </c>
      <c r="L12917">
        <v>4</v>
      </c>
      <c r="M12917">
        <v>16</v>
      </c>
      <c r="N12917">
        <v>44905</v>
      </c>
      <c r="O12917">
        <v>1.74</v>
      </c>
      <c r="P12917">
        <v>2</v>
      </c>
      <c r="Q12917">
        <v>344</v>
      </c>
      <c r="R12917">
        <v>16</v>
      </c>
    </row>
    <row r="12918" spans="1:18" x14ac:dyDescent="0.25">
      <c r="A12918">
        <v>5.8036095223851699E+17</v>
      </c>
      <c r="B12918" t="s">
        <v>12403</v>
      </c>
      <c r="C12918">
        <v>4857924</v>
      </c>
      <c r="D12918" t="s">
        <v>797</v>
      </c>
      <c r="E12918">
        <f t="shared" ca="1" si="201"/>
        <v>67</v>
      </c>
      <c r="F12918">
        <f>INDEX(ID_barrio!$A$2:$A$49,MATCH(G12918,ID_barrio!$B$2:$B$49,0))</f>
        <v>31</v>
      </c>
      <c r="G12918" t="s">
        <v>1132</v>
      </c>
      <c r="H12918">
        <v>-34.631010000000003</v>
      </c>
      <c r="I12918">
        <v>-58.407269999999997</v>
      </c>
      <c r="J12918" t="s">
        <v>20</v>
      </c>
      <c r="K12918">
        <v>11629</v>
      </c>
      <c r="L12918">
        <v>1</v>
      </c>
      <c r="M12918">
        <v>2</v>
      </c>
      <c r="N12918">
        <v>44917</v>
      </c>
      <c r="O12918">
        <v>2</v>
      </c>
      <c r="P12918">
        <v>3</v>
      </c>
      <c r="Q12918">
        <v>179</v>
      </c>
      <c r="R12918">
        <v>2</v>
      </c>
    </row>
    <row r="12919" spans="1:18" x14ac:dyDescent="0.25">
      <c r="A12919">
        <v>5.7543393234000102E+17</v>
      </c>
      <c r="B12919" t="s">
        <v>12404</v>
      </c>
      <c r="C12919">
        <v>447943177</v>
      </c>
      <c r="D12919" t="s">
        <v>12405</v>
      </c>
      <c r="E12919">
        <f t="shared" ca="1" si="201"/>
        <v>66</v>
      </c>
      <c r="F12919">
        <f>INDEX(ID_barrio!$A$2:$A$49,MATCH(G12919,ID_barrio!$B$2:$B$49,0))</f>
        <v>1</v>
      </c>
      <c r="G12919" t="s">
        <v>19</v>
      </c>
      <c r="H12919">
        <v>-34.583656311035099</v>
      </c>
      <c r="I12919">
        <v>-58.427116394042898</v>
      </c>
      <c r="J12919" t="s">
        <v>20</v>
      </c>
      <c r="K12919">
        <v>6620</v>
      </c>
      <c r="L12919">
        <v>3</v>
      </c>
      <c r="M12919">
        <v>36</v>
      </c>
      <c r="N12919">
        <v>44919</v>
      </c>
      <c r="O12919">
        <v>3.86</v>
      </c>
      <c r="P12919">
        <v>2</v>
      </c>
      <c r="Q12919">
        <v>286</v>
      </c>
      <c r="R12919">
        <v>36</v>
      </c>
    </row>
    <row r="12920" spans="1:18" x14ac:dyDescent="0.25">
      <c r="A12920">
        <v>5.7558714211400602E+17</v>
      </c>
      <c r="B12920" t="s">
        <v>20736</v>
      </c>
      <c r="C12920">
        <v>329819840</v>
      </c>
      <c r="D12920" t="s">
        <v>1370</v>
      </c>
      <c r="E12920">
        <f t="shared" ca="1" si="201"/>
        <v>37</v>
      </c>
      <c r="F12920">
        <f>INDEX(ID_barrio!$A$2:$A$49,MATCH(G12920,ID_barrio!$B$2:$B$49,0))</f>
        <v>24</v>
      </c>
      <c r="G12920" t="s">
        <v>451</v>
      </c>
      <c r="H12920">
        <v>-34.60848</v>
      </c>
      <c r="I12920">
        <v>-58.444000000000003</v>
      </c>
      <c r="J12920" t="s">
        <v>20</v>
      </c>
      <c r="K12920">
        <v>9691</v>
      </c>
      <c r="L12920">
        <v>3</v>
      </c>
      <c r="M12920">
        <v>13</v>
      </c>
      <c r="N12920">
        <v>44886</v>
      </c>
      <c r="O12920">
        <v>1.37</v>
      </c>
      <c r="P12920">
        <v>22</v>
      </c>
      <c r="Q12920">
        <v>331</v>
      </c>
      <c r="R12920">
        <v>13</v>
      </c>
    </row>
    <row r="12921" spans="1:18" x14ac:dyDescent="0.25">
      <c r="A12921">
        <v>5.8249999491419098E+17</v>
      </c>
      <c r="B12921" t="s">
        <v>12406</v>
      </c>
      <c r="C12921">
        <v>386124239</v>
      </c>
      <c r="D12921" t="s">
        <v>2441</v>
      </c>
      <c r="E12921">
        <f t="shared" ca="1" si="201"/>
        <v>38</v>
      </c>
      <c r="F12921">
        <f>INDEX(ID_barrio!$A$2:$A$49,MATCH(G12921,ID_barrio!$B$2:$B$49,0))</f>
        <v>18</v>
      </c>
      <c r="G12921" t="s">
        <v>177</v>
      </c>
      <c r="H12921">
        <v>-34.579830000000001</v>
      </c>
      <c r="I12921">
        <v>-58.443190000000001</v>
      </c>
      <c r="J12921" t="s">
        <v>20</v>
      </c>
      <c r="K12921">
        <v>12434</v>
      </c>
      <c r="L12921">
        <v>3</v>
      </c>
      <c r="M12921">
        <v>27</v>
      </c>
      <c r="N12921">
        <v>44900</v>
      </c>
      <c r="O12921">
        <v>2.93</v>
      </c>
      <c r="P12921">
        <v>13</v>
      </c>
      <c r="Q12921">
        <v>172</v>
      </c>
      <c r="R12921">
        <v>27</v>
      </c>
    </row>
    <row r="12922" spans="1:18" x14ac:dyDescent="0.25">
      <c r="A12922">
        <v>5.8036834401522701E+17</v>
      </c>
      <c r="B12922" t="s">
        <v>20572</v>
      </c>
      <c r="C12922">
        <v>113078673</v>
      </c>
      <c r="D12922" t="s">
        <v>666</v>
      </c>
      <c r="E12922">
        <f t="shared" ca="1" si="201"/>
        <v>28</v>
      </c>
      <c r="F12922">
        <f>INDEX(ID_barrio!$A$2:$A$49,MATCH(G12922,ID_barrio!$B$2:$B$49,0))</f>
        <v>5</v>
      </c>
      <c r="G12922" t="s">
        <v>38</v>
      </c>
      <c r="H12922">
        <v>-34.607469999999999</v>
      </c>
      <c r="I12922">
        <v>-58.382959999999997</v>
      </c>
      <c r="J12922" t="s">
        <v>24</v>
      </c>
      <c r="K12922">
        <v>4581</v>
      </c>
      <c r="L12922">
        <v>1</v>
      </c>
      <c r="M12922">
        <v>4</v>
      </c>
      <c r="N12922">
        <v>44900</v>
      </c>
      <c r="O12922">
        <v>0.53</v>
      </c>
      <c r="P12922">
        <v>15</v>
      </c>
      <c r="Q12922">
        <v>358</v>
      </c>
      <c r="R12922">
        <v>4</v>
      </c>
    </row>
    <row r="12923" spans="1:18" x14ac:dyDescent="0.25">
      <c r="A12923">
        <v>5.8264639878370406E+17</v>
      </c>
      <c r="B12923" t="s">
        <v>20737</v>
      </c>
      <c r="C12923">
        <v>430648522</v>
      </c>
      <c r="D12923" t="s">
        <v>12407</v>
      </c>
      <c r="E12923">
        <f t="shared" ca="1" si="201"/>
        <v>68</v>
      </c>
      <c r="F12923">
        <f>INDEX(ID_barrio!$A$2:$A$49,MATCH(G12923,ID_barrio!$B$2:$B$49,0))</f>
        <v>5</v>
      </c>
      <c r="G12923" t="s">
        <v>38</v>
      </c>
      <c r="H12923">
        <v>-34.602203000000003</v>
      </c>
      <c r="I12923">
        <v>-58.382530000000003</v>
      </c>
      <c r="J12923" t="s">
        <v>20</v>
      </c>
      <c r="K12923">
        <v>15530</v>
      </c>
      <c r="L12923">
        <v>1</v>
      </c>
      <c r="M12923">
        <v>0</v>
      </c>
      <c r="P12923">
        <v>1</v>
      </c>
      <c r="Q12923">
        <v>168</v>
      </c>
      <c r="R12923">
        <v>0</v>
      </c>
    </row>
    <row r="12924" spans="1:18" x14ac:dyDescent="0.25">
      <c r="A12924">
        <v>5.7590183594089901E+17</v>
      </c>
      <c r="B12924" t="s">
        <v>12408</v>
      </c>
      <c r="C12924">
        <v>97676367</v>
      </c>
      <c r="D12924" t="s">
        <v>2091</v>
      </c>
      <c r="E12924">
        <f t="shared" ca="1" si="201"/>
        <v>38</v>
      </c>
      <c r="F12924">
        <f>INDEX(ID_barrio!$A$2:$A$49,MATCH(G12924,ID_barrio!$B$2:$B$49,0))</f>
        <v>1</v>
      </c>
      <c r="G12924" t="s">
        <v>19</v>
      </c>
      <c r="H12924">
        <v>-34.584440000000001</v>
      </c>
      <c r="I12924">
        <v>-58.407559999999997</v>
      </c>
      <c r="J12924" t="s">
        <v>20</v>
      </c>
      <c r="K12924">
        <v>4581</v>
      </c>
      <c r="L12924">
        <v>2</v>
      </c>
      <c r="M12924">
        <v>11</v>
      </c>
      <c r="N12924">
        <v>44916</v>
      </c>
      <c r="O12924">
        <v>2.68</v>
      </c>
      <c r="P12924">
        <v>2</v>
      </c>
      <c r="Q12924">
        <v>118</v>
      </c>
      <c r="R12924">
        <v>11</v>
      </c>
    </row>
    <row r="12925" spans="1:18" ht="90" x14ac:dyDescent="0.25">
      <c r="A12925">
        <v>5.8038425899675699E+17</v>
      </c>
      <c r="B12925" s="1" t="s">
        <v>20738</v>
      </c>
      <c r="C12925">
        <v>46800805</v>
      </c>
      <c r="D12925" t="s">
        <v>88</v>
      </c>
      <c r="E12925">
        <f t="shared" ca="1" si="201"/>
        <v>72</v>
      </c>
      <c r="F12925">
        <f>INDEX(ID_barrio!$A$2:$A$49,MATCH(G12925,ID_barrio!$B$2:$B$49,0))</f>
        <v>1</v>
      </c>
      <c r="G12925" t="s">
        <v>19</v>
      </c>
      <c r="H12925">
        <v>-34.56747</v>
      </c>
      <c r="I12925">
        <v>-58.431919999999998</v>
      </c>
      <c r="J12925" t="s">
        <v>20</v>
      </c>
      <c r="K12925">
        <v>9011</v>
      </c>
      <c r="L12925">
        <v>7</v>
      </c>
      <c r="M12925">
        <v>11</v>
      </c>
      <c r="N12925">
        <v>44915</v>
      </c>
      <c r="O12925">
        <v>1.25</v>
      </c>
      <c r="P12925">
        <v>5</v>
      </c>
      <c r="Q12925">
        <v>252</v>
      </c>
      <c r="R12925">
        <v>11</v>
      </c>
    </row>
    <row r="12926" spans="1:18" x14ac:dyDescent="0.25">
      <c r="A12926">
        <v>5.7592188126356102E+17</v>
      </c>
      <c r="B12926" t="s">
        <v>12409</v>
      </c>
      <c r="C12926">
        <v>17375580</v>
      </c>
      <c r="D12926" t="s">
        <v>12410</v>
      </c>
      <c r="E12926">
        <f t="shared" ca="1" si="201"/>
        <v>45</v>
      </c>
      <c r="F12926">
        <f>INDEX(ID_barrio!$A$2:$A$49,MATCH(G12926,ID_barrio!$B$2:$B$49,0))</f>
        <v>4</v>
      </c>
      <c r="G12926" t="s">
        <v>35</v>
      </c>
      <c r="H12926">
        <v>-34.567349999999998</v>
      </c>
      <c r="I12926">
        <v>-58.484299999999998</v>
      </c>
      <c r="J12926" t="s">
        <v>20</v>
      </c>
      <c r="K12926">
        <v>19205</v>
      </c>
      <c r="L12926">
        <v>2</v>
      </c>
      <c r="M12926">
        <v>14</v>
      </c>
      <c r="N12926">
        <v>44904</v>
      </c>
      <c r="O12926">
        <v>1.5</v>
      </c>
      <c r="P12926">
        <v>1</v>
      </c>
      <c r="Q12926">
        <v>348</v>
      </c>
      <c r="R12926">
        <v>14</v>
      </c>
    </row>
    <row r="12927" spans="1:18" x14ac:dyDescent="0.25">
      <c r="A12927">
        <v>5.7593860431881901E+17</v>
      </c>
      <c r="B12927" t="s">
        <v>12411</v>
      </c>
      <c r="C12927">
        <v>387274021</v>
      </c>
      <c r="D12927" t="s">
        <v>186</v>
      </c>
      <c r="E12927">
        <f t="shared" ca="1" si="201"/>
        <v>78</v>
      </c>
      <c r="F12927">
        <f>INDEX(ID_barrio!$A$2:$A$49,MATCH(G12927,ID_barrio!$B$2:$B$49,0))</f>
        <v>5</v>
      </c>
      <c r="G12927" t="s">
        <v>38</v>
      </c>
      <c r="H12927">
        <v>-34.602710000000002</v>
      </c>
      <c r="I12927">
        <v>-58.383099999999999</v>
      </c>
      <c r="J12927" t="s">
        <v>20</v>
      </c>
      <c r="K12927">
        <v>7099</v>
      </c>
      <c r="L12927">
        <v>3</v>
      </c>
      <c r="M12927">
        <v>40</v>
      </c>
      <c r="N12927">
        <v>44914</v>
      </c>
      <c r="O12927">
        <v>4.1500000000000004</v>
      </c>
      <c r="P12927">
        <v>2</v>
      </c>
      <c r="Q12927">
        <v>231</v>
      </c>
      <c r="R12927">
        <v>40</v>
      </c>
    </row>
    <row r="12928" spans="1:18" x14ac:dyDescent="0.25">
      <c r="A12928">
        <v>5.8265251530192499E+17</v>
      </c>
      <c r="B12928" t="s">
        <v>12412</v>
      </c>
      <c r="C12928">
        <v>76238525</v>
      </c>
      <c r="D12928" t="s">
        <v>424</v>
      </c>
      <c r="E12928">
        <f t="shared" ca="1" si="201"/>
        <v>63</v>
      </c>
      <c r="F12928">
        <f>INDEX(ID_barrio!$A$2:$A$49,MATCH(G12928,ID_barrio!$B$2:$B$49,0))</f>
        <v>1</v>
      </c>
      <c r="G12928" t="s">
        <v>19</v>
      </c>
      <c r="H12928">
        <v>-34.586469999999998</v>
      </c>
      <c r="I12928">
        <v>-58.42924</v>
      </c>
      <c r="J12928" t="s">
        <v>20</v>
      </c>
      <c r="K12928">
        <v>14095</v>
      </c>
      <c r="L12928">
        <v>2</v>
      </c>
      <c r="M12928">
        <v>9</v>
      </c>
      <c r="N12928">
        <v>44885</v>
      </c>
      <c r="O12928">
        <v>1.05</v>
      </c>
      <c r="P12928">
        <v>1</v>
      </c>
      <c r="Q12928">
        <v>193</v>
      </c>
      <c r="R12928">
        <v>9</v>
      </c>
    </row>
    <row r="12929" spans="1:19" x14ac:dyDescent="0.25">
      <c r="A12929">
        <v>5.8043327041278106E+17</v>
      </c>
      <c r="B12929" t="s">
        <v>12413</v>
      </c>
      <c r="C12929">
        <v>5838052</v>
      </c>
      <c r="D12929" t="s">
        <v>1778</v>
      </c>
      <c r="E12929">
        <f t="shared" ca="1" si="201"/>
        <v>44</v>
      </c>
      <c r="F12929">
        <f>INDEX(ID_barrio!$A$2:$A$49,MATCH(G12929,ID_barrio!$B$2:$B$49,0))</f>
        <v>1</v>
      </c>
      <c r="G12929" t="s">
        <v>19</v>
      </c>
      <c r="H12929">
        <v>-34.586277000000003</v>
      </c>
      <c r="I12929">
        <v>-58.440188999999997</v>
      </c>
      <c r="J12929" t="s">
        <v>20</v>
      </c>
      <c r="K12929">
        <v>8810</v>
      </c>
      <c r="L12929">
        <v>2</v>
      </c>
      <c r="M12929">
        <v>8</v>
      </c>
      <c r="N12929">
        <v>44903</v>
      </c>
      <c r="O12929">
        <v>0.99</v>
      </c>
      <c r="P12929">
        <v>7</v>
      </c>
      <c r="Q12929">
        <v>134</v>
      </c>
      <c r="R12929">
        <v>8</v>
      </c>
    </row>
    <row r="12930" spans="1:19" x14ac:dyDescent="0.25">
      <c r="A12930">
        <v>5.8046007811007795E+17</v>
      </c>
      <c r="B12930" t="s">
        <v>12414</v>
      </c>
      <c r="C12930">
        <v>449108859</v>
      </c>
      <c r="D12930" t="s">
        <v>12415</v>
      </c>
      <c r="E12930">
        <f t="shared" ca="1" si="201"/>
        <v>63</v>
      </c>
      <c r="F12930">
        <f>INDEX(ID_barrio!$A$2:$A$49,MATCH(G12930,ID_barrio!$B$2:$B$49,0))</f>
        <v>6</v>
      </c>
      <c r="G12930" t="s">
        <v>43</v>
      </c>
      <c r="H12930">
        <v>-34.606549999999999</v>
      </c>
      <c r="I12930">
        <v>-58.405560000000001</v>
      </c>
      <c r="J12930" t="s">
        <v>20</v>
      </c>
      <c r="K12930">
        <v>3200</v>
      </c>
      <c r="L12930">
        <v>2</v>
      </c>
      <c r="M12930">
        <v>29</v>
      </c>
      <c r="N12930">
        <v>44915</v>
      </c>
      <c r="O12930">
        <v>3.88</v>
      </c>
      <c r="P12930">
        <v>1</v>
      </c>
      <c r="Q12930">
        <v>342</v>
      </c>
      <c r="R12930">
        <v>29</v>
      </c>
    </row>
    <row r="12931" spans="1:19" x14ac:dyDescent="0.25">
      <c r="A12931">
        <v>5.8265416267194803E+17</v>
      </c>
      <c r="B12931" t="s">
        <v>12416</v>
      </c>
      <c r="C12931">
        <v>441380116</v>
      </c>
      <c r="D12931" t="s">
        <v>585</v>
      </c>
      <c r="E12931">
        <f t="shared" ref="E12931:E12994" ca="1" si="202">RANDBETWEEN(28,79)</f>
        <v>51</v>
      </c>
      <c r="F12931">
        <f>INDEX(ID_barrio!$A$2:$A$49,MATCH(G12931,ID_barrio!$B$2:$B$49,0))</f>
        <v>1</v>
      </c>
      <c r="G12931" t="s">
        <v>19</v>
      </c>
      <c r="H12931">
        <v>-34.592529999999996</v>
      </c>
      <c r="I12931">
        <v>-58.425469999999997</v>
      </c>
      <c r="J12931" t="s">
        <v>20</v>
      </c>
      <c r="K12931">
        <v>11553</v>
      </c>
      <c r="L12931">
        <v>2</v>
      </c>
      <c r="M12931">
        <v>37</v>
      </c>
      <c r="N12931">
        <v>44906</v>
      </c>
      <c r="O12931">
        <v>4.32</v>
      </c>
      <c r="P12931">
        <v>1</v>
      </c>
      <c r="Q12931">
        <v>239</v>
      </c>
      <c r="R12931">
        <v>37</v>
      </c>
      <c r="S12931">
        <v>21363049</v>
      </c>
    </row>
    <row r="12932" spans="1:19" x14ac:dyDescent="0.25">
      <c r="A12932">
        <v>5.7598131342634298E+17</v>
      </c>
      <c r="B12932" t="s">
        <v>12417</v>
      </c>
      <c r="C12932">
        <v>11095001</v>
      </c>
      <c r="D12932" t="s">
        <v>1102</v>
      </c>
      <c r="E12932">
        <f t="shared" ca="1" si="202"/>
        <v>63</v>
      </c>
      <c r="F12932">
        <f>INDEX(ID_barrio!$A$2:$A$49,MATCH(G12932,ID_barrio!$B$2:$B$49,0))</f>
        <v>9</v>
      </c>
      <c r="G12932" t="s">
        <v>55</v>
      </c>
      <c r="H12932">
        <v>-34.620780000000003</v>
      </c>
      <c r="I12932">
        <v>-58.379060000000003</v>
      </c>
      <c r="J12932" t="s">
        <v>20</v>
      </c>
      <c r="K12932">
        <v>5915</v>
      </c>
      <c r="L12932">
        <v>4</v>
      </c>
      <c r="M12932">
        <v>0</v>
      </c>
      <c r="P12932">
        <v>1</v>
      </c>
      <c r="Q12932">
        <v>331</v>
      </c>
      <c r="R12932">
        <v>0</v>
      </c>
    </row>
    <row r="12933" spans="1:19" x14ac:dyDescent="0.25">
      <c r="A12933">
        <v>5.8048958071743501E+17</v>
      </c>
      <c r="B12933" t="s">
        <v>20739</v>
      </c>
      <c r="C12933">
        <v>449117709</v>
      </c>
      <c r="D12933" t="s">
        <v>2734</v>
      </c>
      <c r="E12933">
        <f t="shared" ca="1" si="202"/>
        <v>70</v>
      </c>
      <c r="F12933">
        <f>INDEX(ID_barrio!$A$2:$A$49,MATCH(G12933,ID_barrio!$B$2:$B$49,0))</f>
        <v>9</v>
      </c>
      <c r="G12933" t="s">
        <v>55</v>
      </c>
      <c r="H12933">
        <v>-34.630279999999999</v>
      </c>
      <c r="I12933">
        <v>-58.388019999999997</v>
      </c>
      <c r="J12933" t="s">
        <v>20</v>
      </c>
      <c r="K12933">
        <v>3500</v>
      </c>
      <c r="L12933">
        <v>3</v>
      </c>
      <c r="M12933">
        <v>2</v>
      </c>
      <c r="N12933">
        <v>44835</v>
      </c>
      <c r="O12933">
        <v>0.28000000000000003</v>
      </c>
      <c r="P12933">
        <v>1</v>
      </c>
      <c r="Q12933">
        <v>354</v>
      </c>
      <c r="R12933">
        <v>2</v>
      </c>
    </row>
    <row r="12934" spans="1:19" x14ac:dyDescent="0.25">
      <c r="A12934">
        <v>5.7604378081347898E+17</v>
      </c>
      <c r="B12934" t="s">
        <v>12418</v>
      </c>
      <c r="C12934">
        <v>4317286</v>
      </c>
      <c r="D12934" t="s">
        <v>12419</v>
      </c>
      <c r="E12934">
        <f t="shared" ca="1" si="202"/>
        <v>33</v>
      </c>
      <c r="F12934">
        <f>INDEX(ID_barrio!$A$2:$A$49,MATCH(G12934,ID_barrio!$B$2:$B$49,0))</f>
        <v>3</v>
      </c>
      <c r="G12934" t="s">
        <v>32</v>
      </c>
      <c r="H12934">
        <v>-34.613830999999998</v>
      </c>
      <c r="I12934">
        <v>-58.384704999999997</v>
      </c>
      <c r="J12934" t="s">
        <v>20</v>
      </c>
      <c r="K12934">
        <v>7752</v>
      </c>
      <c r="L12934">
        <v>2</v>
      </c>
      <c r="M12934">
        <v>1</v>
      </c>
      <c r="N12934">
        <v>44668</v>
      </c>
      <c r="O12934">
        <v>0.12</v>
      </c>
      <c r="P12934">
        <v>1</v>
      </c>
      <c r="Q12934">
        <v>83</v>
      </c>
      <c r="R12934">
        <v>1</v>
      </c>
    </row>
    <row r="12935" spans="1:19" x14ac:dyDescent="0.25">
      <c r="A12935">
        <v>5.8266546582856205E+17</v>
      </c>
      <c r="B12935" t="s">
        <v>12420</v>
      </c>
      <c r="C12935">
        <v>139740485</v>
      </c>
      <c r="D12935" t="s">
        <v>4057</v>
      </c>
      <c r="E12935">
        <f t="shared" ca="1" si="202"/>
        <v>44</v>
      </c>
      <c r="F12935">
        <f>INDEX(ID_barrio!$A$2:$A$49,MATCH(G12935,ID_barrio!$B$2:$B$49,0))</f>
        <v>3</v>
      </c>
      <c r="G12935" t="s">
        <v>32</v>
      </c>
      <c r="H12935">
        <v>-34.610469999999999</v>
      </c>
      <c r="I12935">
        <v>-58.371670000000002</v>
      </c>
      <c r="J12935" t="s">
        <v>20</v>
      </c>
      <c r="K12935">
        <v>6544</v>
      </c>
      <c r="L12935">
        <v>3</v>
      </c>
      <c r="M12935">
        <v>3</v>
      </c>
      <c r="N12935">
        <v>44664</v>
      </c>
      <c r="O12935">
        <v>0.32</v>
      </c>
      <c r="P12935">
        <v>7</v>
      </c>
      <c r="Q12935">
        <v>89</v>
      </c>
      <c r="R12935">
        <v>3</v>
      </c>
    </row>
    <row r="12936" spans="1:19" x14ac:dyDescent="0.25">
      <c r="A12936">
        <v>5.8266995914259597E+17</v>
      </c>
      <c r="B12936" t="s">
        <v>12421</v>
      </c>
      <c r="C12936">
        <v>70427733</v>
      </c>
      <c r="D12936" t="s">
        <v>111</v>
      </c>
      <c r="E12936">
        <f t="shared" ca="1" si="202"/>
        <v>33</v>
      </c>
      <c r="F12936">
        <f>INDEX(ID_barrio!$A$2:$A$49,MATCH(G12936,ID_barrio!$B$2:$B$49,0))</f>
        <v>7</v>
      </c>
      <c r="G12936" t="s">
        <v>45</v>
      </c>
      <c r="H12936">
        <v>-34.588009999999997</v>
      </c>
      <c r="I12936">
        <v>-58.390239999999999</v>
      </c>
      <c r="J12936" t="s">
        <v>20</v>
      </c>
      <c r="K12936">
        <v>11830</v>
      </c>
      <c r="L12936">
        <v>2</v>
      </c>
      <c r="M12936">
        <v>21</v>
      </c>
      <c r="N12936">
        <v>44905</v>
      </c>
      <c r="O12936">
        <v>2.48</v>
      </c>
      <c r="P12936">
        <v>2</v>
      </c>
      <c r="Q12936">
        <v>264</v>
      </c>
      <c r="R12936">
        <v>21</v>
      </c>
    </row>
    <row r="12937" spans="1:19" x14ac:dyDescent="0.25">
      <c r="A12937">
        <v>5.8050465659183002E+17</v>
      </c>
      <c r="B12937" t="s">
        <v>12422</v>
      </c>
      <c r="C12937">
        <v>187507665</v>
      </c>
      <c r="D12937" t="s">
        <v>18232</v>
      </c>
      <c r="E12937">
        <f t="shared" ca="1" si="202"/>
        <v>54</v>
      </c>
      <c r="F12937">
        <f>INDEX(ID_barrio!$A$2:$A$49,MATCH(G12937,ID_barrio!$B$2:$B$49,0))</f>
        <v>15</v>
      </c>
      <c r="G12937" t="s">
        <v>128</v>
      </c>
      <c r="H12937">
        <v>-34.599049000000001</v>
      </c>
      <c r="I12937">
        <v>-58.385956</v>
      </c>
      <c r="J12937" t="s">
        <v>20</v>
      </c>
      <c r="K12937">
        <v>3876</v>
      </c>
      <c r="L12937">
        <v>2</v>
      </c>
      <c r="M12937">
        <v>52</v>
      </c>
      <c r="N12937">
        <v>44916</v>
      </c>
      <c r="O12937">
        <v>5.57</v>
      </c>
      <c r="P12937">
        <v>1</v>
      </c>
      <c r="Q12937">
        <v>47</v>
      </c>
      <c r="R12937">
        <v>52</v>
      </c>
    </row>
    <row r="12938" spans="1:19" x14ac:dyDescent="0.25">
      <c r="A12938">
        <v>5.8272710428493901E+17</v>
      </c>
      <c r="B12938" t="s">
        <v>12423</v>
      </c>
      <c r="C12938">
        <v>449604570</v>
      </c>
      <c r="D12938" t="s">
        <v>3824</v>
      </c>
      <c r="E12938">
        <f t="shared" ca="1" si="202"/>
        <v>53</v>
      </c>
      <c r="F12938">
        <f>INDEX(ID_barrio!$A$2:$A$49,MATCH(G12938,ID_barrio!$B$2:$B$49,0))</f>
        <v>8</v>
      </c>
      <c r="G12938" t="s">
        <v>48</v>
      </c>
      <c r="H12938">
        <v>-34.605038</v>
      </c>
      <c r="I12938">
        <v>-58.422688000000001</v>
      </c>
      <c r="J12938" t="s">
        <v>20</v>
      </c>
      <c r="K12938">
        <v>6695</v>
      </c>
      <c r="L12938">
        <v>2</v>
      </c>
      <c r="M12938">
        <v>7</v>
      </c>
      <c r="N12938">
        <v>44892</v>
      </c>
      <c r="O12938">
        <v>0.92</v>
      </c>
      <c r="P12938">
        <v>1</v>
      </c>
      <c r="Q12938">
        <v>169</v>
      </c>
      <c r="R12938">
        <v>7</v>
      </c>
    </row>
    <row r="12939" spans="1:19" x14ac:dyDescent="0.25">
      <c r="A12939">
        <v>5.7606605176698701E+17</v>
      </c>
      <c r="B12939" t="s">
        <v>12424</v>
      </c>
      <c r="C12939">
        <v>225588188</v>
      </c>
      <c r="D12939" t="s">
        <v>1258</v>
      </c>
      <c r="E12939">
        <f t="shared" ca="1" si="202"/>
        <v>65</v>
      </c>
      <c r="F12939">
        <f>INDEX(ID_barrio!$A$2:$A$49,MATCH(G12939,ID_barrio!$B$2:$B$49,0))</f>
        <v>7</v>
      </c>
      <c r="G12939" t="s">
        <v>45</v>
      </c>
      <c r="H12939">
        <v>-34.584409999999998</v>
      </c>
      <c r="I12939">
        <v>-58.401009999999999</v>
      </c>
      <c r="J12939" t="s">
        <v>20</v>
      </c>
      <c r="K12939">
        <v>8810</v>
      </c>
      <c r="L12939">
        <v>2</v>
      </c>
      <c r="M12939">
        <v>11</v>
      </c>
      <c r="N12939">
        <v>44878</v>
      </c>
      <c r="O12939">
        <v>1.23</v>
      </c>
      <c r="P12939">
        <v>5</v>
      </c>
      <c r="Q12939">
        <v>327</v>
      </c>
      <c r="R12939">
        <v>11</v>
      </c>
    </row>
    <row r="12940" spans="1:19" x14ac:dyDescent="0.25">
      <c r="A12940">
        <v>5.7609008624487302E+17</v>
      </c>
      <c r="B12940" t="s">
        <v>12425</v>
      </c>
      <c r="C12940">
        <v>44919164</v>
      </c>
      <c r="D12940" t="s">
        <v>982</v>
      </c>
      <c r="E12940">
        <f t="shared" ca="1" si="202"/>
        <v>63</v>
      </c>
      <c r="F12940">
        <f>INDEX(ID_barrio!$A$2:$A$49,MATCH(G12940,ID_barrio!$B$2:$B$49,0))</f>
        <v>1</v>
      </c>
      <c r="G12940" t="s">
        <v>19</v>
      </c>
      <c r="H12940">
        <v>-34.578189999999999</v>
      </c>
      <c r="I12940">
        <v>-58.43365</v>
      </c>
      <c r="J12940" t="s">
        <v>20</v>
      </c>
      <c r="K12940">
        <v>7904</v>
      </c>
      <c r="L12940">
        <v>14</v>
      </c>
      <c r="M12940">
        <v>17</v>
      </c>
      <c r="N12940">
        <v>44923</v>
      </c>
      <c r="O12940">
        <v>2.02</v>
      </c>
      <c r="P12940">
        <v>5</v>
      </c>
      <c r="Q12940">
        <v>21</v>
      </c>
      <c r="R12940">
        <v>17</v>
      </c>
    </row>
    <row r="12941" spans="1:19" x14ac:dyDescent="0.25">
      <c r="A12941">
        <v>5.76093007998856E+17</v>
      </c>
      <c r="B12941" t="s">
        <v>20572</v>
      </c>
      <c r="C12941">
        <v>113078673</v>
      </c>
      <c r="D12941" t="s">
        <v>666</v>
      </c>
      <c r="E12941">
        <f t="shared" ca="1" si="202"/>
        <v>36</v>
      </c>
      <c r="F12941">
        <f>INDEX(ID_barrio!$A$2:$A$49,MATCH(G12941,ID_barrio!$B$2:$B$49,0))</f>
        <v>3</v>
      </c>
      <c r="G12941" t="s">
        <v>32</v>
      </c>
      <c r="H12941">
        <v>-34.609819999999999</v>
      </c>
      <c r="I12941">
        <v>-58.381279999999997</v>
      </c>
      <c r="J12941" t="s">
        <v>24</v>
      </c>
      <c r="K12941">
        <v>4581</v>
      </c>
      <c r="L12941">
        <v>1</v>
      </c>
      <c r="M12941">
        <v>13</v>
      </c>
      <c r="N12941">
        <v>44919</v>
      </c>
      <c r="O12941">
        <v>1.51</v>
      </c>
      <c r="P12941">
        <v>15</v>
      </c>
      <c r="Q12941">
        <v>356</v>
      </c>
      <c r="R12941">
        <v>13</v>
      </c>
    </row>
    <row r="12942" spans="1:19" x14ac:dyDescent="0.25">
      <c r="A12942">
        <v>5.8273863979536397E+17</v>
      </c>
      <c r="B12942" t="s">
        <v>12426</v>
      </c>
      <c r="C12942">
        <v>33329784</v>
      </c>
      <c r="D12942" t="s">
        <v>982</v>
      </c>
      <c r="E12942">
        <f t="shared" ca="1" si="202"/>
        <v>38</v>
      </c>
      <c r="F12942">
        <f>INDEX(ID_barrio!$A$2:$A$49,MATCH(G12942,ID_barrio!$B$2:$B$49,0))</f>
        <v>1</v>
      </c>
      <c r="G12942" t="s">
        <v>19</v>
      </c>
      <c r="H12942">
        <v>-34.574223000000003</v>
      </c>
      <c r="I12942">
        <v>-58.438983999999998</v>
      </c>
      <c r="J12942" t="s">
        <v>20</v>
      </c>
      <c r="K12942">
        <v>8810</v>
      </c>
      <c r="L12942">
        <v>4</v>
      </c>
      <c r="M12942">
        <v>21</v>
      </c>
      <c r="N12942">
        <v>44917</v>
      </c>
      <c r="O12942">
        <v>2.23</v>
      </c>
      <c r="P12942">
        <v>20</v>
      </c>
      <c r="Q12942">
        <v>81</v>
      </c>
      <c r="R12942">
        <v>21</v>
      </c>
    </row>
    <row r="12943" spans="1:19" x14ac:dyDescent="0.25">
      <c r="A12943">
        <v>5.8053158598508506E+17</v>
      </c>
      <c r="B12943" t="s">
        <v>12427</v>
      </c>
      <c r="C12943">
        <v>9594595</v>
      </c>
      <c r="D12943" t="s">
        <v>2974</v>
      </c>
      <c r="E12943">
        <f t="shared" ca="1" si="202"/>
        <v>33</v>
      </c>
      <c r="F12943">
        <f>INDEX(ID_barrio!$A$2:$A$49,MATCH(G12943,ID_barrio!$B$2:$B$49,0))</f>
        <v>7</v>
      </c>
      <c r="G12943" t="s">
        <v>45</v>
      </c>
      <c r="H12943">
        <v>-34.594569999999997</v>
      </c>
      <c r="I12943">
        <v>-58.392780000000002</v>
      </c>
      <c r="J12943" t="s">
        <v>20</v>
      </c>
      <c r="K12943">
        <v>10572</v>
      </c>
      <c r="L12943">
        <v>2</v>
      </c>
      <c r="M12943">
        <v>13</v>
      </c>
      <c r="N12943">
        <v>44903</v>
      </c>
      <c r="O12943">
        <v>1.81</v>
      </c>
      <c r="P12943">
        <v>1</v>
      </c>
      <c r="Q12943">
        <v>317</v>
      </c>
      <c r="R12943">
        <v>13</v>
      </c>
    </row>
    <row r="12944" spans="1:19" x14ac:dyDescent="0.25">
      <c r="A12944">
        <v>5.8277334345434995E+17</v>
      </c>
      <c r="B12944" t="s">
        <v>12428</v>
      </c>
      <c r="C12944">
        <v>33329784</v>
      </c>
      <c r="D12944" t="s">
        <v>982</v>
      </c>
      <c r="E12944">
        <f t="shared" ca="1" si="202"/>
        <v>52</v>
      </c>
      <c r="F12944">
        <f>INDEX(ID_barrio!$A$2:$A$49,MATCH(G12944,ID_barrio!$B$2:$B$49,0))</f>
        <v>1</v>
      </c>
      <c r="G12944" t="s">
        <v>19</v>
      </c>
      <c r="H12944">
        <v>-34.574223000000003</v>
      </c>
      <c r="I12944">
        <v>-58.438983999999998</v>
      </c>
      <c r="J12944" t="s">
        <v>20</v>
      </c>
      <c r="K12944">
        <v>8306</v>
      </c>
      <c r="L12944">
        <v>4</v>
      </c>
      <c r="M12944">
        <v>13</v>
      </c>
      <c r="N12944">
        <v>44908</v>
      </c>
      <c r="O12944">
        <v>1.55</v>
      </c>
      <c r="P12944">
        <v>20</v>
      </c>
      <c r="Q12944">
        <v>76</v>
      </c>
      <c r="R12944">
        <v>13</v>
      </c>
    </row>
    <row r="12945" spans="1:18" x14ac:dyDescent="0.25">
      <c r="A12945">
        <v>5.7614795851303302E+17</v>
      </c>
      <c r="B12945" t="s">
        <v>12429</v>
      </c>
      <c r="C12945">
        <v>19355633</v>
      </c>
      <c r="D12945" t="s">
        <v>803</v>
      </c>
      <c r="E12945">
        <f t="shared" ca="1" si="202"/>
        <v>64</v>
      </c>
      <c r="F12945">
        <f>INDEX(ID_barrio!$A$2:$A$49,MATCH(G12945,ID_barrio!$B$2:$B$49,0))</f>
        <v>6</v>
      </c>
      <c r="G12945" t="s">
        <v>43</v>
      </c>
      <c r="H12945">
        <v>-34.606050000000003</v>
      </c>
      <c r="I12945">
        <v>-58.393900000000002</v>
      </c>
      <c r="J12945" t="s">
        <v>20</v>
      </c>
      <c r="K12945">
        <v>3524</v>
      </c>
      <c r="L12945">
        <v>2</v>
      </c>
      <c r="M12945">
        <v>3</v>
      </c>
      <c r="N12945">
        <v>44890</v>
      </c>
      <c r="O12945">
        <v>1.45</v>
      </c>
      <c r="P12945">
        <v>1</v>
      </c>
      <c r="Q12945">
        <v>209</v>
      </c>
      <c r="R12945">
        <v>3</v>
      </c>
    </row>
    <row r="12946" spans="1:18" x14ac:dyDescent="0.25">
      <c r="A12946">
        <v>5.7622342865329798E+17</v>
      </c>
      <c r="B12946" t="s">
        <v>20740</v>
      </c>
      <c r="C12946">
        <v>10541907</v>
      </c>
      <c r="D12946" t="s">
        <v>123</v>
      </c>
      <c r="E12946">
        <f t="shared" ca="1" si="202"/>
        <v>57</v>
      </c>
      <c r="F12946">
        <f>INDEX(ID_barrio!$A$2:$A$49,MATCH(G12946,ID_barrio!$B$2:$B$49,0))</f>
        <v>12</v>
      </c>
      <c r="G12946" t="s">
        <v>87</v>
      </c>
      <c r="H12946">
        <v>-34.558100000000003</v>
      </c>
      <c r="I12946">
        <v>-58.461579999999998</v>
      </c>
      <c r="J12946" t="s">
        <v>24</v>
      </c>
      <c r="K12946">
        <v>5991</v>
      </c>
      <c r="L12946">
        <v>7</v>
      </c>
      <c r="M12946">
        <v>4</v>
      </c>
      <c r="N12946">
        <v>44891</v>
      </c>
      <c r="O12946">
        <v>0.44</v>
      </c>
      <c r="P12946">
        <v>13</v>
      </c>
      <c r="Q12946">
        <v>365</v>
      </c>
      <c r="R12946">
        <v>4</v>
      </c>
    </row>
    <row r="12947" spans="1:18" x14ac:dyDescent="0.25">
      <c r="A12947">
        <v>5.8097230642012403E+17</v>
      </c>
      <c r="B12947" t="s">
        <v>12430</v>
      </c>
      <c r="C12947">
        <v>73246282</v>
      </c>
      <c r="D12947" t="s">
        <v>18249</v>
      </c>
      <c r="E12947">
        <f t="shared" ca="1" si="202"/>
        <v>71</v>
      </c>
      <c r="F12947">
        <f>INDEX(ID_barrio!$A$2:$A$49,MATCH(G12947,ID_barrio!$B$2:$B$49,0))</f>
        <v>1</v>
      </c>
      <c r="G12947" t="s">
        <v>19</v>
      </c>
      <c r="H12947">
        <v>-34.589779999999998</v>
      </c>
      <c r="I12947">
        <v>-58.416379999999997</v>
      </c>
      <c r="J12947" t="s">
        <v>20</v>
      </c>
      <c r="K12947">
        <v>5110</v>
      </c>
      <c r="L12947">
        <v>2</v>
      </c>
      <c r="M12947">
        <v>2</v>
      </c>
      <c r="N12947">
        <v>44834</v>
      </c>
      <c r="O12947">
        <v>0.38</v>
      </c>
      <c r="P12947">
        <v>14</v>
      </c>
      <c r="Q12947">
        <v>306</v>
      </c>
      <c r="R12947">
        <v>2</v>
      </c>
    </row>
    <row r="12948" spans="1:18" x14ac:dyDescent="0.25">
      <c r="A12948">
        <v>5.8278339905289395E+17</v>
      </c>
      <c r="B12948" t="s">
        <v>20741</v>
      </c>
      <c r="C12948">
        <v>120426752</v>
      </c>
      <c r="D12948" t="s">
        <v>18475</v>
      </c>
      <c r="E12948">
        <f t="shared" ca="1" si="202"/>
        <v>36</v>
      </c>
      <c r="F12948">
        <f>INDEX(ID_barrio!$A$2:$A$49,MATCH(G12948,ID_barrio!$B$2:$B$49,0))</f>
        <v>1</v>
      </c>
      <c r="G12948" t="s">
        <v>19</v>
      </c>
      <c r="H12948">
        <v>-34.574210000000001</v>
      </c>
      <c r="I12948">
        <v>-58.431460000000001</v>
      </c>
      <c r="J12948" t="s">
        <v>24</v>
      </c>
      <c r="K12948">
        <v>4052</v>
      </c>
      <c r="L12948">
        <v>1</v>
      </c>
      <c r="M12948">
        <v>12</v>
      </c>
      <c r="N12948">
        <v>44899</v>
      </c>
      <c r="O12948">
        <v>1.35</v>
      </c>
      <c r="P12948">
        <v>1</v>
      </c>
      <c r="Q12948">
        <v>362</v>
      </c>
      <c r="R12948">
        <v>12</v>
      </c>
    </row>
    <row r="12949" spans="1:18" x14ac:dyDescent="0.25">
      <c r="A12949">
        <v>5.8098247397384397E+17</v>
      </c>
      <c r="B12949" t="s">
        <v>20742</v>
      </c>
      <c r="C12949">
        <v>45902503</v>
      </c>
      <c r="D12949" t="s">
        <v>269</v>
      </c>
      <c r="E12949">
        <f t="shared" ca="1" si="202"/>
        <v>60</v>
      </c>
      <c r="F12949">
        <f>INDEX(ID_barrio!$A$2:$A$49,MATCH(G12949,ID_barrio!$B$2:$B$49,0))</f>
        <v>1</v>
      </c>
      <c r="G12949" t="s">
        <v>19</v>
      </c>
      <c r="H12949">
        <v>-34.574240000000003</v>
      </c>
      <c r="I12949">
        <v>-58.432049999999997</v>
      </c>
      <c r="J12949" t="s">
        <v>20</v>
      </c>
      <c r="K12949">
        <v>10594</v>
      </c>
      <c r="L12949">
        <v>3</v>
      </c>
      <c r="M12949">
        <v>2</v>
      </c>
      <c r="N12949">
        <v>44879</v>
      </c>
      <c r="O12949">
        <v>0.73</v>
      </c>
      <c r="P12949">
        <v>1</v>
      </c>
      <c r="Q12949">
        <v>0</v>
      </c>
      <c r="R12949">
        <v>2</v>
      </c>
    </row>
    <row r="12950" spans="1:18" x14ac:dyDescent="0.25">
      <c r="A12950">
        <v>5.8278691191559398E+17</v>
      </c>
      <c r="B12950" t="s">
        <v>20743</v>
      </c>
      <c r="C12950">
        <v>265272464</v>
      </c>
      <c r="D12950" t="s">
        <v>12431</v>
      </c>
      <c r="E12950">
        <f t="shared" ca="1" si="202"/>
        <v>37</v>
      </c>
      <c r="F12950">
        <f>INDEX(ID_barrio!$A$2:$A$49,MATCH(G12950,ID_barrio!$B$2:$B$49,0))</f>
        <v>1</v>
      </c>
      <c r="G12950" t="s">
        <v>19</v>
      </c>
      <c r="H12950">
        <v>-34.579459999999997</v>
      </c>
      <c r="I12950">
        <v>-58.42351</v>
      </c>
      <c r="J12950" t="s">
        <v>20</v>
      </c>
      <c r="K12950">
        <v>15000</v>
      </c>
      <c r="L12950">
        <v>2</v>
      </c>
      <c r="M12950">
        <v>8</v>
      </c>
      <c r="N12950">
        <v>44888</v>
      </c>
      <c r="O12950">
        <v>0.93</v>
      </c>
      <c r="P12950">
        <v>1</v>
      </c>
      <c r="Q12950">
        <v>364</v>
      </c>
      <c r="R12950">
        <v>8</v>
      </c>
    </row>
    <row r="12951" spans="1:18" x14ac:dyDescent="0.25">
      <c r="A12951">
        <v>5.8279471570733094E+17</v>
      </c>
      <c r="B12951" t="s">
        <v>20744</v>
      </c>
      <c r="C12951">
        <v>33329784</v>
      </c>
      <c r="D12951" t="s">
        <v>982</v>
      </c>
      <c r="E12951">
        <f t="shared" ca="1" si="202"/>
        <v>78</v>
      </c>
      <c r="F12951">
        <f>INDEX(ID_barrio!$A$2:$A$49,MATCH(G12951,ID_barrio!$B$2:$B$49,0))</f>
        <v>1</v>
      </c>
      <c r="G12951" t="s">
        <v>19</v>
      </c>
      <c r="H12951">
        <v>-34.574219999999997</v>
      </c>
      <c r="I12951">
        <v>-58.438980000000001</v>
      </c>
      <c r="J12951" t="s">
        <v>20</v>
      </c>
      <c r="K12951">
        <v>8558</v>
      </c>
      <c r="L12951">
        <v>4</v>
      </c>
      <c r="M12951">
        <v>11</v>
      </c>
      <c r="N12951">
        <v>44914</v>
      </c>
      <c r="O12951">
        <v>1.73</v>
      </c>
      <c r="P12951">
        <v>20</v>
      </c>
      <c r="Q12951">
        <v>86</v>
      </c>
      <c r="R12951">
        <v>11</v>
      </c>
    </row>
    <row r="12952" spans="1:18" x14ac:dyDescent="0.25">
      <c r="A12952">
        <v>5.8310330100829798E+17</v>
      </c>
      <c r="B12952" t="s">
        <v>12432</v>
      </c>
      <c r="C12952">
        <v>337590284</v>
      </c>
      <c r="D12952" t="s">
        <v>774</v>
      </c>
      <c r="E12952">
        <f t="shared" ca="1" si="202"/>
        <v>40</v>
      </c>
      <c r="F12952">
        <f>INDEX(ID_barrio!$A$2:$A$49,MATCH(G12952,ID_barrio!$B$2:$B$49,0))</f>
        <v>8</v>
      </c>
      <c r="G12952" t="s">
        <v>48</v>
      </c>
      <c r="H12952">
        <v>-34.600448</v>
      </c>
      <c r="I12952">
        <v>-58.425239099999999</v>
      </c>
      <c r="J12952" t="s">
        <v>20</v>
      </c>
      <c r="K12952">
        <v>8810</v>
      </c>
      <c r="L12952">
        <v>3</v>
      </c>
      <c r="M12952">
        <v>10</v>
      </c>
      <c r="N12952">
        <v>44912</v>
      </c>
      <c r="O12952">
        <v>2.19</v>
      </c>
      <c r="P12952">
        <v>2</v>
      </c>
      <c r="Q12952">
        <v>359</v>
      </c>
      <c r="R12952">
        <v>10</v>
      </c>
    </row>
    <row r="12953" spans="1:18" x14ac:dyDescent="0.25">
      <c r="A12953">
        <v>5.8614580324184704E+17</v>
      </c>
      <c r="B12953" t="s">
        <v>20745</v>
      </c>
      <c r="C12953">
        <v>2017830</v>
      </c>
      <c r="D12953" t="s">
        <v>253</v>
      </c>
      <c r="E12953">
        <f t="shared" ca="1" si="202"/>
        <v>51</v>
      </c>
      <c r="F12953">
        <f>INDEX(ID_barrio!$A$2:$A$49,MATCH(G12953,ID_barrio!$B$2:$B$49,0))</f>
        <v>7</v>
      </c>
      <c r="G12953" t="s">
        <v>45</v>
      </c>
      <c r="H12953">
        <v>-34.589680000000001</v>
      </c>
      <c r="I12953">
        <v>-58.409239999999997</v>
      </c>
      <c r="J12953" t="s">
        <v>20</v>
      </c>
      <c r="K12953">
        <v>26806</v>
      </c>
      <c r="L12953">
        <v>2</v>
      </c>
      <c r="M12953">
        <v>7</v>
      </c>
      <c r="N12953">
        <v>44908</v>
      </c>
      <c r="O12953">
        <v>0.77</v>
      </c>
      <c r="P12953">
        <v>41</v>
      </c>
      <c r="Q12953">
        <v>341</v>
      </c>
      <c r="R12953">
        <v>7</v>
      </c>
    </row>
    <row r="12954" spans="1:18" x14ac:dyDescent="0.25">
      <c r="A12954">
        <v>5.8099044665652902E+17</v>
      </c>
      <c r="B12954" t="s">
        <v>12433</v>
      </c>
      <c r="C12954">
        <v>4895796</v>
      </c>
      <c r="D12954" t="s">
        <v>77</v>
      </c>
      <c r="E12954">
        <f t="shared" ca="1" si="202"/>
        <v>35</v>
      </c>
      <c r="F12954">
        <f>INDEX(ID_barrio!$A$2:$A$49,MATCH(G12954,ID_barrio!$B$2:$B$49,0))</f>
        <v>1</v>
      </c>
      <c r="G12954" t="s">
        <v>19</v>
      </c>
      <c r="H12954">
        <v>-34.584269999999997</v>
      </c>
      <c r="I12954">
        <v>-58.42924</v>
      </c>
      <c r="J12954" t="s">
        <v>20</v>
      </c>
      <c r="K12954">
        <v>84321</v>
      </c>
      <c r="L12954">
        <v>3</v>
      </c>
      <c r="M12954">
        <v>18</v>
      </c>
      <c r="N12954">
        <v>44921</v>
      </c>
      <c r="O12954">
        <v>2.1</v>
      </c>
      <c r="P12954">
        <v>8</v>
      </c>
      <c r="Q12954">
        <v>293</v>
      </c>
      <c r="R12954">
        <v>18</v>
      </c>
    </row>
    <row r="12955" spans="1:18" x14ac:dyDescent="0.25">
      <c r="A12955">
        <v>5.8104887773460595E+17</v>
      </c>
      <c r="B12955" t="s">
        <v>12434</v>
      </c>
      <c r="C12955">
        <v>449221377</v>
      </c>
      <c r="D12955" t="s">
        <v>12435</v>
      </c>
      <c r="E12955">
        <f t="shared" ca="1" si="202"/>
        <v>76</v>
      </c>
      <c r="F12955">
        <f>INDEX(ID_barrio!$A$2:$A$49,MATCH(G12955,ID_barrio!$B$2:$B$49,0))</f>
        <v>1</v>
      </c>
      <c r="G12955" t="s">
        <v>19</v>
      </c>
      <c r="H12955">
        <v>-34.585605999999999</v>
      </c>
      <c r="I12955">
        <v>-58.440075</v>
      </c>
      <c r="J12955" t="s">
        <v>20</v>
      </c>
      <c r="K12955">
        <v>7072</v>
      </c>
      <c r="L12955">
        <v>5</v>
      </c>
      <c r="M12955">
        <v>5</v>
      </c>
      <c r="N12955">
        <v>44921</v>
      </c>
      <c r="O12955">
        <v>2.0499999999999998</v>
      </c>
      <c r="P12955">
        <v>1</v>
      </c>
      <c r="Q12955">
        <v>119</v>
      </c>
      <c r="R12955">
        <v>5</v>
      </c>
    </row>
    <row r="12956" spans="1:18" x14ac:dyDescent="0.25">
      <c r="A12956">
        <v>5.8617467870798797E+17</v>
      </c>
      <c r="B12956" t="s">
        <v>12436</v>
      </c>
      <c r="C12956">
        <v>83823607</v>
      </c>
      <c r="D12956" t="s">
        <v>150</v>
      </c>
      <c r="E12956">
        <f t="shared" ca="1" si="202"/>
        <v>60</v>
      </c>
      <c r="F12956">
        <f>INDEX(ID_barrio!$A$2:$A$49,MATCH(G12956,ID_barrio!$B$2:$B$49,0))</f>
        <v>1</v>
      </c>
      <c r="G12956" t="s">
        <v>19</v>
      </c>
      <c r="H12956">
        <v>-34.584609999999998</v>
      </c>
      <c r="I12956">
        <v>-58.425379999999997</v>
      </c>
      <c r="J12956" t="s">
        <v>20</v>
      </c>
      <c r="K12956">
        <v>18500</v>
      </c>
      <c r="L12956">
        <v>5</v>
      </c>
      <c r="M12956">
        <v>0</v>
      </c>
      <c r="P12956">
        <v>1</v>
      </c>
      <c r="Q12956">
        <v>333</v>
      </c>
      <c r="R12956">
        <v>0</v>
      </c>
    </row>
    <row r="12957" spans="1:18" x14ac:dyDescent="0.25">
      <c r="A12957">
        <v>5.8619239564339699E+17</v>
      </c>
      <c r="B12957" t="s">
        <v>20746</v>
      </c>
      <c r="C12957">
        <v>141718868</v>
      </c>
      <c r="D12957" t="s">
        <v>1402</v>
      </c>
      <c r="E12957">
        <f t="shared" ca="1" si="202"/>
        <v>46</v>
      </c>
      <c r="F12957">
        <f>INDEX(ID_barrio!$A$2:$A$49,MATCH(G12957,ID_barrio!$B$2:$B$49,0))</f>
        <v>7</v>
      </c>
      <c r="G12957" t="s">
        <v>45</v>
      </c>
      <c r="H12957">
        <v>-34.592120000000001</v>
      </c>
      <c r="I12957">
        <v>-58.408760000000001</v>
      </c>
      <c r="J12957" t="s">
        <v>20</v>
      </c>
      <c r="K12957">
        <v>9691</v>
      </c>
      <c r="L12957">
        <v>3</v>
      </c>
      <c r="M12957">
        <v>19</v>
      </c>
      <c r="N12957">
        <v>44906</v>
      </c>
      <c r="O12957">
        <v>2.57</v>
      </c>
      <c r="P12957">
        <v>3</v>
      </c>
      <c r="Q12957">
        <v>10</v>
      </c>
      <c r="R12957">
        <v>19</v>
      </c>
    </row>
    <row r="12958" spans="1:18" x14ac:dyDescent="0.25">
      <c r="A12958">
        <v>5.8628159036175795E+17</v>
      </c>
      <c r="B12958" t="s">
        <v>12437</v>
      </c>
      <c r="C12958">
        <v>449766051</v>
      </c>
      <c r="D12958" t="s">
        <v>111</v>
      </c>
      <c r="E12958">
        <f t="shared" ca="1" si="202"/>
        <v>48</v>
      </c>
      <c r="F12958">
        <f>INDEX(ID_barrio!$A$2:$A$49,MATCH(G12958,ID_barrio!$B$2:$B$49,0))</f>
        <v>11</v>
      </c>
      <c r="G12958" t="s">
        <v>82</v>
      </c>
      <c r="H12958">
        <v>-34.616140000000001</v>
      </c>
      <c r="I12958">
        <v>-58.370660000000001</v>
      </c>
      <c r="J12958" t="s">
        <v>20</v>
      </c>
      <c r="K12958">
        <v>5865</v>
      </c>
      <c r="L12958">
        <v>2</v>
      </c>
      <c r="M12958">
        <v>40</v>
      </c>
      <c r="N12958">
        <v>44915</v>
      </c>
      <c r="O12958">
        <v>4.43</v>
      </c>
      <c r="P12958">
        <v>1</v>
      </c>
      <c r="Q12958">
        <v>221</v>
      </c>
      <c r="R12958">
        <v>40</v>
      </c>
    </row>
    <row r="12959" spans="1:18" x14ac:dyDescent="0.25">
      <c r="A12959">
        <v>5.8312309892089997E+17</v>
      </c>
      <c r="B12959" t="s">
        <v>12438</v>
      </c>
      <c r="C12959">
        <v>416972212</v>
      </c>
      <c r="D12959" t="s">
        <v>1373</v>
      </c>
      <c r="E12959">
        <f t="shared" ca="1" si="202"/>
        <v>66</v>
      </c>
      <c r="F12959">
        <f>INDEX(ID_barrio!$A$2:$A$49,MATCH(G12959,ID_barrio!$B$2:$B$49,0))</f>
        <v>3</v>
      </c>
      <c r="G12959" t="s">
        <v>32</v>
      </c>
      <c r="H12959">
        <v>-34.613439999999997</v>
      </c>
      <c r="I12959">
        <v>-58.372169999999997</v>
      </c>
      <c r="J12959" t="s">
        <v>24</v>
      </c>
      <c r="K12959">
        <v>2601</v>
      </c>
      <c r="L12959">
        <v>28</v>
      </c>
      <c r="M12959">
        <v>1</v>
      </c>
      <c r="N12959">
        <v>44668</v>
      </c>
      <c r="O12959">
        <v>0.12</v>
      </c>
      <c r="P12959">
        <v>24</v>
      </c>
      <c r="Q12959">
        <v>365</v>
      </c>
      <c r="R12959">
        <v>1</v>
      </c>
    </row>
    <row r="12960" spans="1:18" x14ac:dyDescent="0.25">
      <c r="A12960">
        <v>5.8313129109628902E+17</v>
      </c>
      <c r="B12960" t="s">
        <v>12439</v>
      </c>
      <c r="C12960">
        <v>308191964</v>
      </c>
      <c r="D12960" t="s">
        <v>3824</v>
      </c>
      <c r="E12960">
        <f t="shared" ca="1" si="202"/>
        <v>77</v>
      </c>
      <c r="F12960">
        <f>INDEX(ID_barrio!$A$2:$A$49,MATCH(G12960,ID_barrio!$B$2:$B$49,0))</f>
        <v>5</v>
      </c>
      <c r="G12960" t="s">
        <v>38</v>
      </c>
      <c r="H12960">
        <v>-34.608060000000002</v>
      </c>
      <c r="I12960">
        <v>-58.386130000000001</v>
      </c>
      <c r="J12960" t="s">
        <v>20</v>
      </c>
      <c r="K12960">
        <v>6671</v>
      </c>
      <c r="L12960">
        <v>3</v>
      </c>
      <c r="M12960">
        <v>21</v>
      </c>
      <c r="N12960">
        <v>44914</v>
      </c>
      <c r="O12960">
        <v>2.2799999999999998</v>
      </c>
      <c r="P12960">
        <v>1</v>
      </c>
      <c r="Q12960">
        <v>66</v>
      </c>
      <c r="R12960">
        <v>21</v>
      </c>
    </row>
    <row r="12961" spans="1:19" x14ac:dyDescent="0.25">
      <c r="A12961">
        <v>5.8106421851405594E+17</v>
      </c>
      <c r="B12961" t="s">
        <v>12440</v>
      </c>
      <c r="C12961">
        <v>112395185</v>
      </c>
      <c r="D12961" t="s">
        <v>853</v>
      </c>
      <c r="E12961">
        <f t="shared" ca="1" si="202"/>
        <v>56</v>
      </c>
      <c r="F12961">
        <f>INDEX(ID_barrio!$A$2:$A$49,MATCH(G12961,ID_barrio!$B$2:$B$49,0))</f>
        <v>1</v>
      </c>
      <c r="G12961" t="s">
        <v>19</v>
      </c>
      <c r="H12961">
        <v>-34.582329999999999</v>
      </c>
      <c r="I12961">
        <v>-58.442300000000003</v>
      </c>
      <c r="J12961" t="s">
        <v>20</v>
      </c>
      <c r="K12961">
        <v>4850</v>
      </c>
      <c r="L12961">
        <v>2</v>
      </c>
      <c r="M12961">
        <v>0</v>
      </c>
      <c r="P12961">
        <v>1</v>
      </c>
      <c r="Q12961">
        <v>0</v>
      </c>
      <c r="R12961">
        <v>0</v>
      </c>
    </row>
    <row r="12962" spans="1:19" x14ac:dyDescent="0.25">
      <c r="A12962">
        <v>5.8313329091596096E+17</v>
      </c>
      <c r="B12962" t="s">
        <v>12441</v>
      </c>
      <c r="C12962">
        <v>99952072</v>
      </c>
      <c r="D12962" t="s">
        <v>926</v>
      </c>
      <c r="E12962">
        <f t="shared" ca="1" si="202"/>
        <v>45</v>
      </c>
      <c r="F12962">
        <f>INDEX(ID_barrio!$A$2:$A$49,MATCH(G12962,ID_barrio!$B$2:$B$49,0))</f>
        <v>1</v>
      </c>
      <c r="G12962" t="s">
        <v>19</v>
      </c>
      <c r="H12962">
        <v>-34.586799999999997</v>
      </c>
      <c r="I12962">
        <v>-58.427349999999997</v>
      </c>
      <c r="J12962" t="s">
        <v>20</v>
      </c>
      <c r="K12962">
        <v>11428</v>
      </c>
      <c r="L12962">
        <v>3</v>
      </c>
      <c r="M12962">
        <v>24</v>
      </c>
      <c r="N12962">
        <v>44899</v>
      </c>
      <c r="O12962">
        <v>2.54</v>
      </c>
      <c r="P12962">
        <v>22</v>
      </c>
      <c r="Q12962">
        <v>303</v>
      </c>
      <c r="R12962">
        <v>24</v>
      </c>
    </row>
    <row r="12963" spans="1:19" x14ac:dyDescent="0.25">
      <c r="A12963">
        <v>5.8313781463634598E+17</v>
      </c>
      <c r="B12963" t="s">
        <v>12442</v>
      </c>
      <c r="C12963">
        <v>67086449</v>
      </c>
      <c r="D12963" t="s">
        <v>1152</v>
      </c>
      <c r="E12963">
        <f t="shared" ca="1" si="202"/>
        <v>32</v>
      </c>
      <c r="F12963">
        <f>INDEX(ID_barrio!$A$2:$A$49,MATCH(G12963,ID_barrio!$B$2:$B$49,0))</f>
        <v>12</v>
      </c>
      <c r="G12963" t="s">
        <v>87</v>
      </c>
      <c r="H12963">
        <v>-34.555349999999997</v>
      </c>
      <c r="I12963">
        <v>-58.46105</v>
      </c>
      <c r="J12963" t="s">
        <v>20</v>
      </c>
      <c r="K12963">
        <v>8810</v>
      </c>
      <c r="L12963">
        <v>3</v>
      </c>
      <c r="M12963">
        <v>9</v>
      </c>
      <c r="N12963">
        <v>44902</v>
      </c>
      <c r="O12963">
        <v>0.96</v>
      </c>
      <c r="P12963">
        <v>50</v>
      </c>
      <c r="Q12963">
        <v>86</v>
      </c>
      <c r="R12963">
        <v>9</v>
      </c>
    </row>
    <row r="12964" spans="1:19" x14ac:dyDescent="0.25">
      <c r="A12964">
        <v>5.8317669588742797E+17</v>
      </c>
      <c r="B12964" t="s">
        <v>20747</v>
      </c>
      <c r="C12964">
        <v>449688951</v>
      </c>
      <c r="D12964" t="s">
        <v>257</v>
      </c>
      <c r="E12964">
        <f t="shared" ca="1" si="202"/>
        <v>63</v>
      </c>
      <c r="F12964">
        <f>INDEX(ID_barrio!$A$2:$A$49,MATCH(G12964,ID_barrio!$B$2:$B$49,0))</f>
        <v>1</v>
      </c>
      <c r="G12964" t="s">
        <v>19</v>
      </c>
      <c r="H12964">
        <v>-34.58108</v>
      </c>
      <c r="I12964">
        <v>-58.41292</v>
      </c>
      <c r="J12964" t="s">
        <v>20</v>
      </c>
      <c r="K12964">
        <v>7048</v>
      </c>
      <c r="L12964">
        <v>1</v>
      </c>
      <c r="M12964">
        <v>27</v>
      </c>
      <c r="N12964">
        <v>44906</v>
      </c>
      <c r="O12964">
        <v>2.84</v>
      </c>
      <c r="P12964">
        <v>1</v>
      </c>
      <c r="Q12964">
        <v>356</v>
      </c>
      <c r="R12964">
        <v>27</v>
      </c>
      <c r="S12964">
        <v>1149457243</v>
      </c>
    </row>
    <row r="12965" spans="1:19" x14ac:dyDescent="0.25">
      <c r="A12965">
        <v>5.8318438497512499E+17</v>
      </c>
      <c r="B12965" t="s">
        <v>12443</v>
      </c>
      <c r="C12965">
        <v>449690973</v>
      </c>
      <c r="D12965" t="s">
        <v>3706</v>
      </c>
      <c r="E12965">
        <f t="shared" ca="1" si="202"/>
        <v>47</v>
      </c>
      <c r="F12965">
        <f>INDEX(ID_barrio!$A$2:$A$49,MATCH(G12965,ID_barrio!$B$2:$B$49,0))</f>
        <v>7</v>
      </c>
      <c r="G12965" t="s">
        <v>45</v>
      </c>
      <c r="H12965">
        <v>-34.592945</v>
      </c>
      <c r="I12965">
        <v>-58.404926000000003</v>
      </c>
      <c r="J12965" t="s">
        <v>20</v>
      </c>
      <c r="K12965">
        <v>19000</v>
      </c>
      <c r="L12965">
        <v>3</v>
      </c>
      <c r="M12965">
        <v>10</v>
      </c>
      <c r="N12965">
        <v>44870</v>
      </c>
      <c r="O12965">
        <v>1.08</v>
      </c>
      <c r="P12965">
        <v>1</v>
      </c>
      <c r="Q12965">
        <v>134</v>
      </c>
      <c r="R12965">
        <v>10</v>
      </c>
    </row>
    <row r="12966" spans="1:19" x14ac:dyDescent="0.25">
      <c r="A12966">
        <v>5.8321972091208602E+17</v>
      </c>
      <c r="B12966" t="s">
        <v>12444</v>
      </c>
      <c r="C12966">
        <v>362249026</v>
      </c>
      <c r="D12966" t="s">
        <v>12445</v>
      </c>
      <c r="E12966">
        <f t="shared" ca="1" si="202"/>
        <v>77</v>
      </c>
      <c r="F12966">
        <f>INDEX(ID_barrio!$A$2:$A$49,MATCH(G12966,ID_barrio!$B$2:$B$49,0))</f>
        <v>7</v>
      </c>
      <c r="G12966" t="s">
        <v>45</v>
      </c>
      <c r="H12966">
        <v>-34.58558</v>
      </c>
      <c r="I12966">
        <v>-58.401049999999998</v>
      </c>
      <c r="J12966" t="s">
        <v>20</v>
      </c>
      <c r="K12966">
        <v>12157</v>
      </c>
      <c r="L12966">
        <v>1</v>
      </c>
      <c r="M12966">
        <v>4</v>
      </c>
      <c r="N12966">
        <v>44900</v>
      </c>
      <c r="O12966">
        <v>0.43</v>
      </c>
      <c r="P12966">
        <v>1</v>
      </c>
      <c r="Q12966">
        <v>325</v>
      </c>
      <c r="R12966">
        <v>4</v>
      </c>
    </row>
    <row r="12967" spans="1:19" x14ac:dyDescent="0.25">
      <c r="A12967">
        <v>5.8327460425192896E+17</v>
      </c>
      <c r="B12967" t="s">
        <v>12446</v>
      </c>
      <c r="C12967">
        <v>301660489</v>
      </c>
      <c r="D12967" t="s">
        <v>12447</v>
      </c>
      <c r="E12967">
        <f t="shared" ca="1" si="202"/>
        <v>37</v>
      </c>
      <c r="F12967">
        <f>INDEX(ID_barrio!$A$2:$A$49,MATCH(G12967,ID_barrio!$B$2:$B$49,0))</f>
        <v>7</v>
      </c>
      <c r="G12967" t="s">
        <v>45</v>
      </c>
      <c r="H12967">
        <v>-34.594119999999997</v>
      </c>
      <c r="I12967">
        <v>-58.3904</v>
      </c>
      <c r="J12967" t="s">
        <v>20</v>
      </c>
      <c r="K12967">
        <v>8810</v>
      </c>
      <c r="L12967">
        <v>3</v>
      </c>
      <c r="M12967">
        <v>14</v>
      </c>
      <c r="N12967">
        <v>44892</v>
      </c>
      <c r="O12967">
        <v>1.63</v>
      </c>
      <c r="P12967">
        <v>3</v>
      </c>
      <c r="Q12967">
        <v>209</v>
      </c>
      <c r="R12967">
        <v>14</v>
      </c>
    </row>
    <row r="12968" spans="1:19" x14ac:dyDescent="0.25">
      <c r="A12968">
        <v>5.8631202932791002E+17</v>
      </c>
      <c r="B12968" t="s">
        <v>12448</v>
      </c>
      <c r="C12968">
        <v>450353302</v>
      </c>
      <c r="D12968" t="s">
        <v>1605</v>
      </c>
      <c r="E12968">
        <f t="shared" ca="1" si="202"/>
        <v>68</v>
      </c>
      <c r="F12968">
        <f>INDEX(ID_barrio!$A$2:$A$49,MATCH(G12968,ID_barrio!$B$2:$B$49,0))</f>
        <v>3</v>
      </c>
      <c r="G12968" t="s">
        <v>32</v>
      </c>
      <c r="H12968">
        <v>-34.614339999999999</v>
      </c>
      <c r="I12968">
        <v>-58.379060000000003</v>
      </c>
      <c r="J12968" t="s">
        <v>20</v>
      </c>
      <c r="K12968">
        <v>4500</v>
      </c>
      <c r="L12968">
        <v>7</v>
      </c>
      <c r="M12968">
        <v>8</v>
      </c>
      <c r="N12968">
        <v>44900</v>
      </c>
      <c r="O12968">
        <v>0.92</v>
      </c>
      <c r="P12968">
        <v>1</v>
      </c>
      <c r="Q12968">
        <v>162</v>
      </c>
      <c r="R12968">
        <v>8</v>
      </c>
    </row>
    <row r="12969" spans="1:19" x14ac:dyDescent="0.25">
      <c r="A12969">
        <v>5.8107619538094106E+17</v>
      </c>
      <c r="B12969" t="s">
        <v>12449</v>
      </c>
      <c r="C12969">
        <v>278440549</v>
      </c>
      <c r="D12969" t="s">
        <v>8133</v>
      </c>
      <c r="E12969">
        <f t="shared" ca="1" si="202"/>
        <v>42</v>
      </c>
      <c r="F12969">
        <f>INDEX(ID_barrio!$A$2:$A$49,MATCH(G12969,ID_barrio!$B$2:$B$49,0))</f>
        <v>1</v>
      </c>
      <c r="G12969" t="s">
        <v>19</v>
      </c>
      <c r="H12969">
        <v>-34.584625000000003</v>
      </c>
      <c r="I12969">
        <v>-58.438450000000003</v>
      </c>
      <c r="J12969" t="s">
        <v>20</v>
      </c>
      <c r="K12969">
        <v>7300</v>
      </c>
      <c r="L12969">
        <v>1</v>
      </c>
      <c r="M12969">
        <v>38</v>
      </c>
      <c r="N12969">
        <v>44920</v>
      </c>
      <c r="O12969">
        <v>4.67</v>
      </c>
      <c r="P12969">
        <v>115</v>
      </c>
      <c r="Q12969">
        <v>56</v>
      </c>
      <c r="R12969">
        <v>38</v>
      </c>
    </row>
    <row r="12970" spans="1:19" x14ac:dyDescent="0.25">
      <c r="A12970">
        <v>5.8638156318714598E+17</v>
      </c>
      <c r="B12970" t="s">
        <v>12450</v>
      </c>
      <c r="C12970">
        <v>450362824</v>
      </c>
      <c r="D12970" t="s">
        <v>353</v>
      </c>
      <c r="E12970">
        <f t="shared" ca="1" si="202"/>
        <v>40</v>
      </c>
      <c r="F12970">
        <f>INDEX(ID_barrio!$A$2:$A$49,MATCH(G12970,ID_barrio!$B$2:$B$49,0))</f>
        <v>20</v>
      </c>
      <c r="G12970" t="s">
        <v>245</v>
      </c>
      <c r="H12970">
        <v>-34.617040000000003</v>
      </c>
      <c r="I12970">
        <v>-58.362340000000003</v>
      </c>
      <c r="J12970" t="s">
        <v>20</v>
      </c>
      <c r="K12970">
        <v>14423</v>
      </c>
      <c r="L12970">
        <v>7</v>
      </c>
      <c r="M12970">
        <v>4</v>
      </c>
      <c r="N12970">
        <v>44898</v>
      </c>
      <c r="O12970">
        <v>0.79</v>
      </c>
      <c r="P12970">
        <v>1</v>
      </c>
      <c r="Q12970">
        <v>148</v>
      </c>
      <c r="R12970">
        <v>4</v>
      </c>
    </row>
    <row r="12971" spans="1:19" x14ac:dyDescent="0.25">
      <c r="A12971">
        <v>5.8638345877244403E+17</v>
      </c>
      <c r="B12971" t="s">
        <v>12451</v>
      </c>
      <c r="C12971">
        <v>10832119</v>
      </c>
      <c r="D12971" t="s">
        <v>799</v>
      </c>
      <c r="E12971">
        <f t="shared" ca="1" si="202"/>
        <v>44</v>
      </c>
      <c r="F12971">
        <f>INDEX(ID_barrio!$A$2:$A$49,MATCH(G12971,ID_barrio!$B$2:$B$49,0))</f>
        <v>10</v>
      </c>
      <c r="G12971" t="s">
        <v>72</v>
      </c>
      <c r="H12971">
        <v>-34.581919999999997</v>
      </c>
      <c r="I12971">
        <v>-58.450049999999997</v>
      </c>
      <c r="J12971" t="s">
        <v>20</v>
      </c>
      <c r="K12971">
        <v>6570</v>
      </c>
      <c r="L12971">
        <v>2</v>
      </c>
      <c r="M12971">
        <v>22</v>
      </c>
      <c r="N12971">
        <v>44893</v>
      </c>
      <c r="O12971">
        <v>2.37</v>
      </c>
      <c r="P12971">
        <v>44</v>
      </c>
      <c r="Q12971">
        <v>79</v>
      </c>
      <c r="R12971">
        <v>22</v>
      </c>
    </row>
    <row r="12972" spans="1:19" x14ac:dyDescent="0.25">
      <c r="A12972">
        <v>5.81128400646512E+17</v>
      </c>
      <c r="B12972" t="s">
        <v>12452</v>
      </c>
      <c r="C12972">
        <v>11385994</v>
      </c>
      <c r="D12972" t="s">
        <v>1102</v>
      </c>
      <c r="E12972">
        <f t="shared" ca="1" si="202"/>
        <v>58</v>
      </c>
      <c r="F12972">
        <f>INDEX(ID_barrio!$A$2:$A$49,MATCH(G12972,ID_barrio!$B$2:$B$49,0))</f>
        <v>5</v>
      </c>
      <c r="G12972" t="s">
        <v>38</v>
      </c>
      <c r="H12972">
        <v>-34.599600000000002</v>
      </c>
      <c r="I12972">
        <v>-58.37509</v>
      </c>
      <c r="J12972" t="s">
        <v>20</v>
      </c>
      <c r="K12972">
        <v>8457</v>
      </c>
      <c r="L12972">
        <v>2</v>
      </c>
      <c r="M12972">
        <v>25</v>
      </c>
      <c r="N12972">
        <v>44919</v>
      </c>
      <c r="O12972">
        <v>2.72</v>
      </c>
      <c r="P12972">
        <v>4</v>
      </c>
      <c r="Q12972">
        <v>343</v>
      </c>
      <c r="R12972">
        <v>25</v>
      </c>
    </row>
    <row r="12973" spans="1:19" x14ac:dyDescent="0.25">
      <c r="A12973">
        <v>5.8328907051261798E+17</v>
      </c>
      <c r="B12973" t="s">
        <v>12453</v>
      </c>
      <c r="C12973">
        <v>133920434</v>
      </c>
      <c r="D12973" t="s">
        <v>1100</v>
      </c>
      <c r="E12973">
        <f t="shared" ca="1" si="202"/>
        <v>70</v>
      </c>
      <c r="F12973">
        <f>INDEX(ID_barrio!$A$2:$A$49,MATCH(G12973,ID_barrio!$B$2:$B$49,0))</f>
        <v>1</v>
      </c>
      <c r="G12973" t="s">
        <v>19</v>
      </c>
      <c r="H12973">
        <v>-34.583903999999997</v>
      </c>
      <c r="I12973">
        <v>-58.423698000000002</v>
      </c>
      <c r="J12973" t="s">
        <v>20</v>
      </c>
      <c r="K12973">
        <v>29701</v>
      </c>
      <c r="L12973">
        <v>5</v>
      </c>
      <c r="M12973">
        <v>2</v>
      </c>
      <c r="N12973">
        <v>44881</v>
      </c>
      <c r="O12973">
        <v>0.36</v>
      </c>
      <c r="P12973">
        <v>26</v>
      </c>
      <c r="Q12973">
        <v>83</v>
      </c>
      <c r="R12973">
        <v>2</v>
      </c>
    </row>
    <row r="12974" spans="1:19" x14ac:dyDescent="0.25">
      <c r="A12974">
        <v>5.8331146510508698E+17</v>
      </c>
      <c r="B12974" t="s">
        <v>12454</v>
      </c>
      <c r="C12974">
        <v>301660489</v>
      </c>
      <c r="D12974" t="s">
        <v>12447</v>
      </c>
      <c r="E12974">
        <f t="shared" ca="1" si="202"/>
        <v>44</v>
      </c>
      <c r="F12974">
        <f>INDEX(ID_barrio!$A$2:$A$49,MATCH(G12974,ID_barrio!$B$2:$B$49,0))</f>
        <v>7</v>
      </c>
      <c r="G12974" t="s">
        <v>45</v>
      </c>
      <c r="H12974">
        <v>-34.595820000000003</v>
      </c>
      <c r="I12974">
        <v>-58.390790000000003</v>
      </c>
      <c r="J12974" t="s">
        <v>20</v>
      </c>
      <c r="K12974">
        <v>9691</v>
      </c>
      <c r="L12974">
        <v>3</v>
      </c>
      <c r="M12974">
        <v>11</v>
      </c>
      <c r="N12974">
        <v>44908</v>
      </c>
      <c r="O12974">
        <v>1.29</v>
      </c>
      <c r="P12974">
        <v>3</v>
      </c>
      <c r="Q12974">
        <v>256</v>
      </c>
      <c r="R12974">
        <v>11</v>
      </c>
    </row>
    <row r="12975" spans="1:19" x14ac:dyDescent="0.25">
      <c r="A12975">
        <v>5.8113631332621594E+17</v>
      </c>
      <c r="B12975" t="s">
        <v>12455</v>
      </c>
      <c r="C12975">
        <v>8902617</v>
      </c>
      <c r="D12975" t="s">
        <v>54</v>
      </c>
      <c r="E12975">
        <f t="shared" ca="1" si="202"/>
        <v>57</v>
      </c>
      <c r="F12975">
        <f>INDEX(ID_barrio!$A$2:$A$49,MATCH(G12975,ID_barrio!$B$2:$B$49,0))</f>
        <v>1</v>
      </c>
      <c r="G12975" t="s">
        <v>19</v>
      </c>
      <c r="H12975">
        <v>-34.583710000000004</v>
      </c>
      <c r="I12975">
        <v>-58.427199999999999</v>
      </c>
      <c r="J12975" t="s">
        <v>20</v>
      </c>
      <c r="K12975">
        <v>7048</v>
      </c>
      <c r="L12975">
        <v>3</v>
      </c>
      <c r="M12975">
        <v>4</v>
      </c>
      <c r="N12975">
        <v>44804</v>
      </c>
      <c r="O12975">
        <v>0.44</v>
      </c>
      <c r="P12975">
        <v>2</v>
      </c>
      <c r="Q12975">
        <v>270</v>
      </c>
      <c r="R12975">
        <v>4</v>
      </c>
    </row>
    <row r="12976" spans="1:19" x14ac:dyDescent="0.25">
      <c r="A12976">
        <v>5.8115079127544E+17</v>
      </c>
      <c r="B12976" t="s">
        <v>12456</v>
      </c>
      <c r="C12976">
        <v>11385994</v>
      </c>
      <c r="D12976" t="s">
        <v>1102</v>
      </c>
      <c r="E12976">
        <f t="shared" ca="1" si="202"/>
        <v>67</v>
      </c>
      <c r="F12976">
        <f>INDEX(ID_barrio!$A$2:$A$49,MATCH(G12976,ID_barrio!$B$2:$B$49,0))</f>
        <v>15</v>
      </c>
      <c r="G12976" t="s">
        <v>128</v>
      </c>
      <c r="H12976">
        <v>-34.598030000000001</v>
      </c>
      <c r="I12976">
        <v>-58.37623</v>
      </c>
      <c r="J12976" t="s">
        <v>20</v>
      </c>
      <c r="K12976">
        <v>8457</v>
      </c>
      <c r="L12976">
        <v>2</v>
      </c>
      <c r="M12976">
        <v>29</v>
      </c>
      <c r="N12976">
        <v>44896</v>
      </c>
      <c r="O12976">
        <v>3.04</v>
      </c>
      <c r="P12976">
        <v>4</v>
      </c>
      <c r="Q12976">
        <v>331</v>
      </c>
      <c r="R12976">
        <v>29</v>
      </c>
    </row>
    <row r="12977" spans="1:18" x14ac:dyDescent="0.25">
      <c r="A12977">
        <v>5.8331391693256205E+17</v>
      </c>
      <c r="B12977" t="s">
        <v>12457</v>
      </c>
      <c r="C12977">
        <v>301660489</v>
      </c>
      <c r="D12977" t="s">
        <v>12447</v>
      </c>
      <c r="E12977">
        <f t="shared" ca="1" si="202"/>
        <v>71</v>
      </c>
      <c r="F12977">
        <f>INDEX(ID_barrio!$A$2:$A$49,MATCH(G12977,ID_barrio!$B$2:$B$49,0))</f>
        <v>7</v>
      </c>
      <c r="G12977" t="s">
        <v>45</v>
      </c>
      <c r="H12977">
        <v>-34.593600000000002</v>
      </c>
      <c r="I12977">
        <v>-58.38964</v>
      </c>
      <c r="J12977" t="s">
        <v>20</v>
      </c>
      <c r="K12977">
        <v>8004</v>
      </c>
      <c r="L12977">
        <v>3</v>
      </c>
      <c r="M12977">
        <v>25</v>
      </c>
      <c r="N12977">
        <v>44920</v>
      </c>
      <c r="O12977">
        <v>2.92</v>
      </c>
      <c r="P12977">
        <v>3</v>
      </c>
      <c r="Q12977">
        <v>140</v>
      </c>
      <c r="R12977">
        <v>25</v>
      </c>
    </row>
    <row r="12978" spans="1:18" x14ac:dyDescent="0.25">
      <c r="A12978">
        <v>5.8638745427532506E+17</v>
      </c>
      <c r="B12978" t="s">
        <v>12458</v>
      </c>
      <c r="C12978">
        <v>111562709</v>
      </c>
      <c r="D12978" t="s">
        <v>12459</v>
      </c>
      <c r="E12978">
        <f t="shared" ca="1" si="202"/>
        <v>59</v>
      </c>
      <c r="F12978">
        <f>INDEX(ID_barrio!$A$2:$A$49,MATCH(G12978,ID_barrio!$B$2:$B$49,0))</f>
        <v>1</v>
      </c>
      <c r="G12978" t="s">
        <v>19</v>
      </c>
      <c r="H12978">
        <v>-34.584899999999998</v>
      </c>
      <c r="I12978">
        <v>-58.411090000000002</v>
      </c>
      <c r="J12978" t="s">
        <v>20</v>
      </c>
      <c r="K12978">
        <v>7048</v>
      </c>
      <c r="L12978">
        <v>3</v>
      </c>
      <c r="M12978">
        <v>4</v>
      </c>
      <c r="N12978">
        <v>44845</v>
      </c>
      <c r="O12978">
        <v>0.73</v>
      </c>
      <c r="P12978">
        <v>1</v>
      </c>
      <c r="Q12978">
        <v>359</v>
      </c>
      <c r="R12978">
        <v>4</v>
      </c>
    </row>
    <row r="12979" spans="1:18" x14ac:dyDescent="0.25">
      <c r="A12979">
        <v>5.8122958431836096E+17</v>
      </c>
      <c r="B12979" t="s">
        <v>12460</v>
      </c>
      <c r="C12979">
        <v>291819611</v>
      </c>
      <c r="D12979" t="s">
        <v>150</v>
      </c>
      <c r="E12979">
        <f t="shared" ca="1" si="202"/>
        <v>28</v>
      </c>
      <c r="F12979">
        <f>INDEX(ID_barrio!$A$2:$A$49,MATCH(G12979,ID_barrio!$B$2:$B$49,0))</f>
        <v>12</v>
      </c>
      <c r="G12979" t="s">
        <v>87</v>
      </c>
      <c r="H12979">
        <v>-34.557189999999999</v>
      </c>
      <c r="I12979">
        <v>-58.455129999999997</v>
      </c>
      <c r="J12979" t="s">
        <v>20</v>
      </c>
      <c r="K12979">
        <v>12334</v>
      </c>
      <c r="L12979">
        <v>3</v>
      </c>
      <c r="M12979">
        <v>8</v>
      </c>
      <c r="N12979">
        <v>44892</v>
      </c>
      <c r="O12979">
        <v>0.94</v>
      </c>
      <c r="P12979">
        <v>2</v>
      </c>
      <c r="Q12979">
        <v>326</v>
      </c>
      <c r="R12979">
        <v>8</v>
      </c>
    </row>
    <row r="12980" spans="1:18" x14ac:dyDescent="0.25">
      <c r="A12980">
        <v>5.8640980090454298E+17</v>
      </c>
      <c r="B12980" t="s">
        <v>12461</v>
      </c>
      <c r="C12980">
        <v>1409800</v>
      </c>
      <c r="D12980" t="s">
        <v>103</v>
      </c>
      <c r="E12980">
        <f t="shared" ca="1" si="202"/>
        <v>37</v>
      </c>
      <c r="F12980">
        <f>INDEX(ID_barrio!$A$2:$A$49,MATCH(G12980,ID_barrio!$B$2:$B$49,0))</f>
        <v>1</v>
      </c>
      <c r="G12980" t="s">
        <v>19</v>
      </c>
      <c r="H12980">
        <v>-34.583629999999999</v>
      </c>
      <c r="I12980">
        <v>-58.425789999999999</v>
      </c>
      <c r="J12980" t="s">
        <v>20</v>
      </c>
      <c r="K12980">
        <v>13214</v>
      </c>
      <c r="L12980">
        <v>4</v>
      </c>
      <c r="M12980">
        <v>30</v>
      </c>
      <c r="N12980">
        <v>44872</v>
      </c>
      <c r="O12980">
        <v>3.27</v>
      </c>
      <c r="P12980">
        <v>60</v>
      </c>
      <c r="Q12980">
        <v>303</v>
      </c>
      <c r="R12980">
        <v>30</v>
      </c>
    </row>
    <row r="12981" spans="1:18" x14ac:dyDescent="0.25">
      <c r="A12981">
        <v>5.8648341569184704E+17</v>
      </c>
      <c r="B12981" t="s">
        <v>12462</v>
      </c>
      <c r="C12981">
        <v>308079840</v>
      </c>
      <c r="D12981" t="s">
        <v>641</v>
      </c>
      <c r="E12981">
        <f t="shared" ca="1" si="202"/>
        <v>51</v>
      </c>
      <c r="F12981">
        <f>INDEX(ID_barrio!$A$2:$A$49,MATCH(G12981,ID_barrio!$B$2:$B$49,0))</f>
        <v>7</v>
      </c>
      <c r="G12981" t="s">
        <v>45</v>
      </c>
      <c r="H12981">
        <v>-34.595579999999998</v>
      </c>
      <c r="I12981">
        <v>-58.38897</v>
      </c>
      <c r="J12981" t="s">
        <v>20</v>
      </c>
      <c r="K12981">
        <v>10572</v>
      </c>
      <c r="L12981">
        <v>2</v>
      </c>
      <c r="M12981">
        <v>13</v>
      </c>
      <c r="N12981">
        <v>44887</v>
      </c>
      <c r="O12981">
        <v>1.48</v>
      </c>
      <c r="P12981">
        <v>1</v>
      </c>
      <c r="Q12981">
        <v>338</v>
      </c>
      <c r="R12981">
        <v>13</v>
      </c>
    </row>
    <row r="12982" spans="1:18" x14ac:dyDescent="0.25">
      <c r="A12982">
        <v>5.8333957747699494E+17</v>
      </c>
      <c r="B12982" t="s">
        <v>20748</v>
      </c>
      <c r="C12982">
        <v>59882511</v>
      </c>
      <c r="D12982" t="s">
        <v>1490</v>
      </c>
      <c r="E12982">
        <f t="shared" ca="1" si="202"/>
        <v>75</v>
      </c>
      <c r="F12982">
        <f>INDEX(ID_barrio!$A$2:$A$49,MATCH(G12982,ID_barrio!$B$2:$B$49,0))</f>
        <v>5</v>
      </c>
      <c r="G12982" t="s">
        <v>38</v>
      </c>
      <c r="H12982">
        <v>-34.601390000000002</v>
      </c>
      <c r="I12982">
        <v>-58.388730000000002</v>
      </c>
      <c r="J12982" t="s">
        <v>20</v>
      </c>
      <c r="K12982">
        <v>16950</v>
      </c>
      <c r="L12982">
        <v>2</v>
      </c>
      <c r="M12982">
        <v>10</v>
      </c>
      <c r="N12982">
        <v>44916</v>
      </c>
      <c r="O12982">
        <v>1.1299999999999999</v>
      </c>
      <c r="P12982">
        <v>1</v>
      </c>
      <c r="Q12982">
        <v>355</v>
      </c>
      <c r="R12982">
        <v>10</v>
      </c>
    </row>
    <row r="12983" spans="1:18" x14ac:dyDescent="0.25">
      <c r="A12983">
        <v>5.8166044033082394E+17</v>
      </c>
      <c r="B12983" t="s">
        <v>12463</v>
      </c>
      <c r="C12983">
        <v>12160110</v>
      </c>
      <c r="D12983" t="s">
        <v>1362</v>
      </c>
      <c r="E12983">
        <f t="shared" ca="1" si="202"/>
        <v>43</v>
      </c>
      <c r="F12983">
        <f>INDEX(ID_barrio!$A$2:$A$49,MATCH(G12983,ID_barrio!$B$2:$B$49,0))</f>
        <v>1</v>
      </c>
      <c r="G12983" t="s">
        <v>19</v>
      </c>
      <c r="H12983">
        <v>-34.584473000000003</v>
      </c>
      <c r="I12983">
        <v>-58.427345000000003</v>
      </c>
      <c r="J12983" t="s">
        <v>20</v>
      </c>
      <c r="K12983">
        <v>13102</v>
      </c>
      <c r="L12983">
        <v>4</v>
      </c>
      <c r="M12983">
        <v>33</v>
      </c>
      <c r="N12983">
        <v>44914</v>
      </c>
      <c r="O12983">
        <v>3.47</v>
      </c>
      <c r="P12983">
        <v>3</v>
      </c>
      <c r="Q12983">
        <v>323</v>
      </c>
      <c r="R12983">
        <v>33</v>
      </c>
    </row>
    <row r="12984" spans="1:18" x14ac:dyDescent="0.25">
      <c r="A12984">
        <v>5.8334618848829901E+17</v>
      </c>
      <c r="B12984" t="s">
        <v>12464</v>
      </c>
      <c r="C12984">
        <v>88993191</v>
      </c>
      <c r="D12984" t="s">
        <v>18400</v>
      </c>
      <c r="E12984">
        <f t="shared" ca="1" si="202"/>
        <v>50</v>
      </c>
      <c r="F12984">
        <f>INDEX(ID_barrio!$A$2:$A$49,MATCH(G12984,ID_barrio!$B$2:$B$49,0))</f>
        <v>5</v>
      </c>
      <c r="G12984" t="s">
        <v>38</v>
      </c>
      <c r="H12984">
        <v>-34.600470000000001</v>
      </c>
      <c r="I12984">
        <v>-58.38973</v>
      </c>
      <c r="J12984" t="s">
        <v>20</v>
      </c>
      <c r="K12984">
        <v>7929</v>
      </c>
      <c r="L12984">
        <v>1</v>
      </c>
      <c r="M12984">
        <v>2</v>
      </c>
      <c r="N12984">
        <v>44828</v>
      </c>
      <c r="O12984">
        <v>0.23</v>
      </c>
      <c r="P12984">
        <v>1</v>
      </c>
      <c r="Q12984">
        <v>178</v>
      </c>
      <c r="R12984">
        <v>2</v>
      </c>
    </row>
    <row r="12985" spans="1:18" x14ac:dyDescent="0.25">
      <c r="A12985">
        <v>5.8335192488388698E+17</v>
      </c>
      <c r="B12985" t="s">
        <v>12465</v>
      </c>
      <c r="C12985">
        <v>68740667</v>
      </c>
      <c r="D12985" t="s">
        <v>578</v>
      </c>
      <c r="E12985">
        <f t="shared" ca="1" si="202"/>
        <v>38</v>
      </c>
      <c r="F12985">
        <f>INDEX(ID_barrio!$A$2:$A$49,MATCH(G12985,ID_barrio!$B$2:$B$49,0))</f>
        <v>1</v>
      </c>
      <c r="G12985" t="s">
        <v>19</v>
      </c>
      <c r="H12985">
        <v>-34.582720000000002</v>
      </c>
      <c r="I12985">
        <v>-58.423450000000003</v>
      </c>
      <c r="J12985" t="s">
        <v>20</v>
      </c>
      <c r="K12985">
        <v>24667</v>
      </c>
      <c r="L12985">
        <v>2</v>
      </c>
      <c r="M12985">
        <v>30</v>
      </c>
      <c r="N12985">
        <v>44908</v>
      </c>
      <c r="O12985">
        <v>3.35</v>
      </c>
      <c r="P12985">
        <v>2</v>
      </c>
      <c r="Q12985">
        <v>145</v>
      </c>
      <c r="R12985">
        <v>30</v>
      </c>
    </row>
    <row r="12986" spans="1:18" x14ac:dyDescent="0.25">
      <c r="A12986">
        <v>5.8659646423005798E+17</v>
      </c>
      <c r="B12986" t="s">
        <v>12466</v>
      </c>
      <c r="C12986">
        <v>185953582</v>
      </c>
      <c r="D12986" t="s">
        <v>1258</v>
      </c>
      <c r="E12986">
        <f t="shared" ca="1" si="202"/>
        <v>53</v>
      </c>
      <c r="F12986">
        <f>INDEX(ID_barrio!$A$2:$A$49,MATCH(G12986,ID_barrio!$B$2:$B$49,0))</f>
        <v>3</v>
      </c>
      <c r="G12986" t="s">
        <v>32</v>
      </c>
      <c r="H12986">
        <v>-34.609088999999997</v>
      </c>
      <c r="I12986">
        <v>-58.380028000000003</v>
      </c>
      <c r="J12986" t="s">
        <v>24</v>
      </c>
      <c r="K12986">
        <v>3747</v>
      </c>
      <c r="L12986">
        <v>3</v>
      </c>
      <c r="M12986">
        <v>9</v>
      </c>
      <c r="N12986">
        <v>44920</v>
      </c>
      <c r="O12986">
        <v>1.4</v>
      </c>
      <c r="P12986">
        <v>2</v>
      </c>
      <c r="Q12986">
        <v>153</v>
      </c>
      <c r="R12986">
        <v>9</v>
      </c>
    </row>
    <row r="12987" spans="1:18" x14ac:dyDescent="0.25">
      <c r="A12987">
        <v>5.81664861948432E+17</v>
      </c>
      <c r="B12987" t="s">
        <v>12467</v>
      </c>
      <c r="C12987">
        <v>54727963</v>
      </c>
      <c r="D12987" t="s">
        <v>2518</v>
      </c>
      <c r="E12987">
        <f t="shared" ca="1" si="202"/>
        <v>44</v>
      </c>
      <c r="F12987">
        <f>INDEX(ID_barrio!$A$2:$A$49,MATCH(G12987,ID_barrio!$B$2:$B$49,0))</f>
        <v>1</v>
      </c>
      <c r="G12987" t="s">
        <v>19</v>
      </c>
      <c r="H12987">
        <v>-34.577550000000002</v>
      </c>
      <c r="I12987">
        <v>-58.430860000000003</v>
      </c>
      <c r="J12987" t="s">
        <v>20</v>
      </c>
      <c r="K12987">
        <v>9514</v>
      </c>
      <c r="L12987">
        <v>3</v>
      </c>
      <c r="M12987">
        <v>7</v>
      </c>
      <c r="N12987">
        <v>44887</v>
      </c>
      <c r="O12987">
        <v>1.31</v>
      </c>
      <c r="P12987">
        <v>1</v>
      </c>
      <c r="Q12987">
        <v>326</v>
      </c>
      <c r="R12987">
        <v>7</v>
      </c>
    </row>
    <row r="12988" spans="1:18" x14ac:dyDescent="0.25">
      <c r="A12988">
        <v>5.8668926474302298E+17</v>
      </c>
      <c r="B12988" t="s">
        <v>12468</v>
      </c>
      <c r="C12988">
        <v>22045174</v>
      </c>
      <c r="D12988" t="s">
        <v>12469</v>
      </c>
      <c r="E12988">
        <f t="shared" ca="1" si="202"/>
        <v>31</v>
      </c>
      <c r="F12988">
        <f>INDEX(ID_barrio!$A$2:$A$49,MATCH(G12988,ID_barrio!$B$2:$B$49,0))</f>
        <v>18</v>
      </c>
      <c r="G12988" t="s">
        <v>177</v>
      </c>
      <c r="H12988">
        <v>-34.579030000000003</v>
      </c>
      <c r="I12988">
        <v>-58.4512</v>
      </c>
      <c r="J12988" t="s">
        <v>20</v>
      </c>
      <c r="K12988">
        <v>5929</v>
      </c>
      <c r="L12988">
        <v>14</v>
      </c>
      <c r="M12988">
        <v>0</v>
      </c>
      <c r="P12988">
        <v>1</v>
      </c>
      <c r="Q12988">
        <v>362</v>
      </c>
      <c r="R12988">
        <v>0</v>
      </c>
    </row>
    <row r="12989" spans="1:18" x14ac:dyDescent="0.25">
      <c r="A12989">
        <v>5.8677057984116301E+17</v>
      </c>
      <c r="B12989" t="s">
        <v>12470</v>
      </c>
      <c r="C12989">
        <v>450428838</v>
      </c>
      <c r="D12989" t="s">
        <v>295</v>
      </c>
      <c r="E12989">
        <f t="shared" ca="1" si="202"/>
        <v>61</v>
      </c>
      <c r="F12989">
        <f>INDEX(ID_barrio!$A$2:$A$49,MATCH(G12989,ID_barrio!$B$2:$B$49,0))</f>
        <v>4</v>
      </c>
      <c r="G12989" t="s">
        <v>35</v>
      </c>
      <c r="H12989">
        <v>-34.578919999999997</v>
      </c>
      <c r="I12989">
        <v>-58.482170000000004</v>
      </c>
      <c r="J12989" t="s">
        <v>20</v>
      </c>
      <c r="K12989">
        <v>8651</v>
      </c>
      <c r="L12989">
        <v>3</v>
      </c>
      <c r="M12989">
        <v>12</v>
      </c>
      <c r="N12989">
        <v>44857</v>
      </c>
      <c r="O12989">
        <v>1.38</v>
      </c>
      <c r="P12989">
        <v>1</v>
      </c>
      <c r="Q12989">
        <v>3</v>
      </c>
      <c r="R12989">
        <v>12</v>
      </c>
    </row>
    <row r="12990" spans="1:18" x14ac:dyDescent="0.25">
      <c r="A12990">
        <v>5.8689594028947699E+17</v>
      </c>
      <c r="B12990" t="s">
        <v>12471</v>
      </c>
      <c r="C12990">
        <v>175157459</v>
      </c>
      <c r="D12990" t="s">
        <v>502</v>
      </c>
      <c r="E12990">
        <f t="shared" ca="1" si="202"/>
        <v>77</v>
      </c>
      <c r="F12990">
        <f>INDEX(ID_barrio!$A$2:$A$49,MATCH(G12990,ID_barrio!$B$2:$B$49,0))</f>
        <v>6</v>
      </c>
      <c r="G12990" t="s">
        <v>43</v>
      </c>
      <c r="H12990">
        <v>-34.604258999999999</v>
      </c>
      <c r="I12990">
        <v>-58.409278999999998</v>
      </c>
      <c r="J12990" t="s">
        <v>20</v>
      </c>
      <c r="K12990">
        <v>4405</v>
      </c>
      <c r="L12990">
        <v>1</v>
      </c>
      <c r="M12990">
        <v>19</v>
      </c>
      <c r="N12990">
        <v>44918</v>
      </c>
      <c r="O12990">
        <v>2.35</v>
      </c>
      <c r="P12990">
        <v>1</v>
      </c>
      <c r="Q12990">
        <v>316</v>
      </c>
      <c r="R12990">
        <v>19</v>
      </c>
    </row>
    <row r="12991" spans="1:18" x14ac:dyDescent="0.25">
      <c r="A12991">
        <v>5.8689788737406106E+17</v>
      </c>
      <c r="B12991" t="s">
        <v>12071</v>
      </c>
      <c r="C12991">
        <v>148527266</v>
      </c>
      <c r="D12991" t="s">
        <v>435</v>
      </c>
      <c r="E12991">
        <f t="shared" ca="1" si="202"/>
        <v>45</v>
      </c>
      <c r="F12991">
        <f>INDEX(ID_barrio!$A$2:$A$49,MATCH(G12991,ID_barrio!$B$2:$B$49,0))</f>
        <v>5</v>
      </c>
      <c r="G12991" t="s">
        <v>38</v>
      </c>
      <c r="H12991">
        <v>-34.603847999999999</v>
      </c>
      <c r="I12991">
        <v>-58.378399000000002</v>
      </c>
      <c r="J12991" t="s">
        <v>20</v>
      </c>
      <c r="K12991">
        <v>7552</v>
      </c>
      <c r="L12991">
        <v>2</v>
      </c>
      <c r="M12991">
        <v>44</v>
      </c>
      <c r="N12991">
        <v>44917</v>
      </c>
      <c r="O12991">
        <v>5</v>
      </c>
      <c r="P12991">
        <v>1</v>
      </c>
      <c r="Q12991">
        <v>196</v>
      </c>
      <c r="R12991">
        <v>44</v>
      </c>
    </row>
    <row r="12992" spans="1:18" x14ac:dyDescent="0.25">
      <c r="A12992">
        <v>5.8335641303379699E+17</v>
      </c>
      <c r="B12992" t="s">
        <v>12472</v>
      </c>
      <c r="C12992">
        <v>133920434</v>
      </c>
      <c r="D12992" t="s">
        <v>1100</v>
      </c>
      <c r="E12992">
        <f t="shared" ca="1" si="202"/>
        <v>76</v>
      </c>
      <c r="F12992">
        <f>INDEX(ID_barrio!$A$2:$A$49,MATCH(G12992,ID_barrio!$B$2:$B$49,0))</f>
        <v>1</v>
      </c>
      <c r="G12992" t="s">
        <v>19</v>
      </c>
      <c r="H12992">
        <v>-34.58455</v>
      </c>
      <c r="I12992">
        <v>-58.424700000000001</v>
      </c>
      <c r="J12992" t="s">
        <v>20</v>
      </c>
      <c r="K12992">
        <v>29701</v>
      </c>
      <c r="L12992">
        <v>5</v>
      </c>
      <c r="M12992">
        <v>4</v>
      </c>
      <c r="N12992">
        <v>44889</v>
      </c>
      <c r="O12992">
        <v>0.63</v>
      </c>
      <c r="P12992">
        <v>26</v>
      </c>
      <c r="Q12992">
        <v>89</v>
      </c>
      <c r="R12992">
        <v>4</v>
      </c>
    </row>
    <row r="12993" spans="1:18" x14ac:dyDescent="0.25">
      <c r="A12993">
        <v>5.8186361873229594E+17</v>
      </c>
      <c r="B12993" t="s">
        <v>12473</v>
      </c>
      <c r="C12993">
        <v>9605265</v>
      </c>
      <c r="D12993" t="s">
        <v>103</v>
      </c>
      <c r="E12993">
        <f t="shared" ca="1" si="202"/>
        <v>32</v>
      </c>
      <c r="F12993">
        <f>INDEX(ID_barrio!$A$2:$A$49,MATCH(G12993,ID_barrio!$B$2:$B$49,0))</f>
        <v>8</v>
      </c>
      <c r="G12993" t="s">
        <v>48</v>
      </c>
      <c r="H12993">
        <v>-34.597769999999997</v>
      </c>
      <c r="I12993">
        <v>-58.419829999999997</v>
      </c>
      <c r="J12993" t="s">
        <v>20</v>
      </c>
      <c r="K12993">
        <v>5638</v>
      </c>
      <c r="L12993">
        <v>1</v>
      </c>
      <c r="M12993">
        <v>30</v>
      </c>
      <c r="N12993">
        <v>44905</v>
      </c>
      <c r="O12993">
        <v>3.28</v>
      </c>
      <c r="P12993">
        <v>2</v>
      </c>
      <c r="Q12993">
        <v>344</v>
      </c>
      <c r="R12993">
        <v>30</v>
      </c>
    </row>
    <row r="12994" spans="1:18" x14ac:dyDescent="0.25">
      <c r="A12994">
        <v>5.8335868814408397E+17</v>
      </c>
      <c r="B12994" t="s">
        <v>12474</v>
      </c>
      <c r="C12994">
        <v>167080676</v>
      </c>
      <c r="D12994" t="s">
        <v>4814</v>
      </c>
      <c r="E12994">
        <f t="shared" ca="1" si="202"/>
        <v>34</v>
      </c>
      <c r="F12994">
        <f>INDEX(ID_barrio!$A$2:$A$49,MATCH(G12994,ID_barrio!$B$2:$B$49,0))</f>
        <v>32</v>
      </c>
      <c r="G12994" t="s">
        <v>1233</v>
      </c>
      <c r="H12994">
        <v>-34.583823415105599</v>
      </c>
      <c r="I12994">
        <v>-58.474031152163903</v>
      </c>
      <c r="J12994" t="s">
        <v>20</v>
      </c>
      <c r="K12994">
        <v>2552</v>
      </c>
      <c r="L12994">
        <v>30</v>
      </c>
      <c r="M12994">
        <v>0</v>
      </c>
      <c r="P12994">
        <v>1</v>
      </c>
      <c r="Q12994">
        <v>364</v>
      </c>
      <c r="R12994">
        <v>0</v>
      </c>
    </row>
    <row r="12995" spans="1:18" x14ac:dyDescent="0.25">
      <c r="A12995">
        <v>5.8186962458782899E+17</v>
      </c>
      <c r="B12995" t="s">
        <v>12475</v>
      </c>
      <c r="C12995">
        <v>297336811</v>
      </c>
      <c r="D12995" t="s">
        <v>18333</v>
      </c>
      <c r="E12995">
        <f t="shared" ref="E12995:E13058" ca="1" si="203">RANDBETWEEN(28,79)</f>
        <v>30</v>
      </c>
      <c r="F12995">
        <f>INDEX(ID_barrio!$A$2:$A$49,MATCH(G12995,ID_barrio!$B$2:$B$49,0))</f>
        <v>1</v>
      </c>
      <c r="G12995" t="s">
        <v>19</v>
      </c>
      <c r="H12995">
        <v>-34.585749999999997</v>
      </c>
      <c r="I12995">
        <v>-58.434350000000002</v>
      </c>
      <c r="J12995" t="s">
        <v>20</v>
      </c>
      <c r="K12995">
        <v>23157</v>
      </c>
      <c r="L12995">
        <v>1</v>
      </c>
      <c r="M12995">
        <v>9</v>
      </c>
      <c r="N12995">
        <v>44888</v>
      </c>
      <c r="O12995">
        <v>1.4</v>
      </c>
      <c r="P12995">
        <v>2</v>
      </c>
      <c r="Q12995">
        <v>317</v>
      </c>
      <c r="R12995">
        <v>9</v>
      </c>
    </row>
    <row r="12996" spans="1:18" x14ac:dyDescent="0.25">
      <c r="A12996">
        <v>5.8341832258147597E+17</v>
      </c>
      <c r="B12996" t="s">
        <v>650</v>
      </c>
      <c r="C12996">
        <v>133920434</v>
      </c>
      <c r="D12996" t="s">
        <v>1100</v>
      </c>
      <c r="E12996">
        <f t="shared" ca="1" si="203"/>
        <v>68</v>
      </c>
      <c r="F12996">
        <f>INDEX(ID_barrio!$A$2:$A$49,MATCH(G12996,ID_barrio!$B$2:$B$49,0))</f>
        <v>1</v>
      </c>
      <c r="G12996" t="s">
        <v>19</v>
      </c>
      <c r="H12996">
        <v>-34.583840000000002</v>
      </c>
      <c r="I12996">
        <v>-58.424700000000001</v>
      </c>
      <c r="J12996" t="s">
        <v>20</v>
      </c>
      <c r="K12996">
        <v>15353</v>
      </c>
      <c r="L12996">
        <v>10</v>
      </c>
      <c r="M12996">
        <v>2</v>
      </c>
      <c r="N12996">
        <v>44887</v>
      </c>
      <c r="O12996">
        <v>0.24</v>
      </c>
      <c r="P12996">
        <v>26</v>
      </c>
      <c r="Q12996">
        <v>89</v>
      </c>
      <c r="R12996">
        <v>2</v>
      </c>
    </row>
    <row r="12997" spans="1:18" x14ac:dyDescent="0.25">
      <c r="A12997">
        <v>5.8691634000059597E+17</v>
      </c>
      <c r="B12997" t="s">
        <v>5597</v>
      </c>
      <c r="C12997">
        <v>142697113</v>
      </c>
      <c r="D12997" t="s">
        <v>481</v>
      </c>
      <c r="E12997">
        <f t="shared" ca="1" si="203"/>
        <v>56</v>
      </c>
      <c r="F12997">
        <f>INDEX(ID_barrio!$A$2:$A$49,MATCH(G12997,ID_barrio!$B$2:$B$49,0))</f>
        <v>7</v>
      </c>
      <c r="G12997" t="s">
        <v>45</v>
      </c>
      <c r="H12997">
        <v>-34.595170000000003</v>
      </c>
      <c r="I12997">
        <v>-58.409120000000001</v>
      </c>
      <c r="J12997" t="s">
        <v>20</v>
      </c>
      <c r="K12997">
        <v>7867</v>
      </c>
      <c r="L12997">
        <v>1</v>
      </c>
      <c r="M12997">
        <v>0</v>
      </c>
      <c r="P12997">
        <v>1</v>
      </c>
      <c r="Q12997">
        <v>211</v>
      </c>
      <c r="R12997">
        <v>0</v>
      </c>
    </row>
    <row r="12998" spans="1:18" x14ac:dyDescent="0.25">
      <c r="A12998">
        <v>5.8188703959210496E+17</v>
      </c>
      <c r="B12998" t="s">
        <v>11593</v>
      </c>
      <c r="C12998">
        <v>104706401</v>
      </c>
      <c r="D12998" t="s">
        <v>157</v>
      </c>
      <c r="E12998">
        <f t="shared" ca="1" si="203"/>
        <v>77</v>
      </c>
      <c r="F12998">
        <f>INDEX(ID_barrio!$A$2:$A$49,MATCH(G12998,ID_barrio!$B$2:$B$49,0))</f>
        <v>8</v>
      </c>
      <c r="G12998" t="s">
        <v>48</v>
      </c>
      <c r="H12998">
        <v>-34.599440000000001</v>
      </c>
      <c r="I12998">
        <v>-58.415199999999999</v>
      </c>
      <c r="J12998" t="s">
        <v>20</v>
      </c>
      <c r="K12998">
        <v>9691</v>
      </c>
      <c r="L12998">
        <v>10</v>
      </c>
      <c r="M12998">
        <v>4</v>
      </c>
      <c r="N12998">
        <v>44879</v>
      </c>
      <c r="O12998">
        <v>0.47</v>
      </c>
      <c r="P12998">
        <v>2</v>
      </c>
      <c r="Q12998">
        <v>365</v>
      </c>
      <c r="R12998">
        <v>4</v>
      </c>
    </row>
    <row r="12999" spans="1:18" x14ac:dyDescent="0.25">
      <c r="A12999">
        <v>5.869510107504E+17</v>
      </c>
      <c r="B12999" t="s">
        <v>12401</v>
      </c>
      <c r="C12999">
        <v>9520519</v>
      </c>
      <c r="D12999" t="s">
        <v>1100</v>
      </c>
      <c r="E12999">
        <f t="shared" ca="1" si="203"/>
        <v>30</v>
      </c>
      <c r="F12999">
        <f>INDEX(ID_barrio!$A$2:$A$49,MATCH(G12999,ID_barrio!$B$2:$B$49,0))</f>
        <v>12</v>
      </c>
      <c r="G12999" t="s">
        <v>87</v>
      </c>
      <c r="H12999">
        <v>-34.5642</v>
      </c>
      <c r="I12999">
        <v>-58.464120000000001</v>
      </c>
      <c r="J12999" t="s">
        <v>20</v>
      </c>
      <c r="K12999">
        <v>17847</v>
      </c>
      <c r="L12999">
        <v>3</v>
      </c>
      <c r="M12999">
        <v>11</v>
      </c>
      <c r="N12999">
        <v>44884</v>
      </c>
      <c r="O12999">
        <v>1.27</v>
      </c>
      <c r="P12999">
        <v>1</v>
      </c>
      <c r="Q12999">
        <v>355</v>
      </c>
      <c r="R12999">
        <v>11</v>
      </c>
    </row>
    <row r="13000" spans="1:18" x14ac:dyDescent="0.25">
      <c r="A13000">
        <v>5.8342322783303002E+17</v>
      </c>
      <c r="B13000" t="s">
        <v>12476</v>
      </c>
      <c r="C13000">
        <v>341566683</v>
      </c>
      <c r="D13000" t="s">
        <v>2707</v>
      </c>
      <c r="E13000">
        <f t="shared" ca="1" si="203"/>
        <v>44</v>
      </c>
      <c r="F13000">
        <f>INDEX(ID_barrio!$A$2:$A$49,MATCH(G13000,ID_barrio!$B$2:$B$49,0))</f>
        <v>11</v>
      </c>
      <c r="G13000" t="s">
        <v>82</v>
      </c>
      <c r="H13000">
        <v>-34.623283000000001</v>
      </c>
      <c r="I13000">
        <v>-58.373565999999997</v>
      </c>
      <c r="J13000" t="s">
        <v>20</v>
      </c>
      <c r="K13000">
        <v>4086</v>
      </c>
      <c r="L13000">
        <v>4</v>
      </c>
      <c r="M13000">
        <v>21</v>
      </c>
      <c r="N13000">
        <v>44909</v>
      </c>
      <c r="O13000">
        <v>2.4700000000000002</v>
      </c>
      <c r="P13000">
        <v>6</v>
      </c>
      <c r="Q13000">
        <v>153</v>
      </c>
      <c r="R13000">
        <v>21</v>
      </c>
    </row>
    <row r="13001" spans="1:18" x14ac:dyDescent="0.25">
      <c r="A13001">
        <v>5.8342325532503603E+17</v>
      </c>
      <c r="B13001" t="s">
        <v>12477</v>
      </c>
      <c r="C13001">
        <v>160743652</v>
      </c>
      <c r="D13001" t="s">
        <v>213</v>
      </c>
      <c r="E13001">
        <f t="shared" ca="1" si="203"/>
        <v>66</v>
      </c>
      <c r="F13001">
        <f>INDEX(ID_barrio!$A$2:$A$49,MATCH(G13001,ID_barrio!$B$2:$B$49,0))</f>
        <v>15</v>
      </c>
      <c r="G13001" t="s">
        <v>128</v>
      </c>
      <c r="H13001">
        <v>-34.596829999999997</v>
      </c>
      <c r="I13001">
        <v>-58.37697</v>
      </c>
      <c r="J13001" t="s">
        <v>20</v>
      </c>
      <c r="K13001">
        <v>8000</v>
      </c>
      <c r="L13001">
        <v>1</v>
      </c>
      <c r="M13001">
        <v>17</v>
      </c>
      <c r="N13001">
        <v>44912</v>
      </c>
      <c r="O13001">
        <v>1.82</v>
      </c>
      <c r="P13001">
        <v>1</v>
      </c>
      <c r="Q13001">
        <v>362</v>
      </c>
      <c r="R13001">
        <v>17</v>
      </c>
    </row>
    <row r="13002" spans="1:18" x14ac:dyDescent="0.25">
      <c r="A13002">
        <v>5.8189998910508096E+17</v>
      </c>
      <c r="B13002" t="s">
        <v>12478</v>
      </c>
      <c r="C13002">
        <v>15906407</v>
      </c>
      <c r="D13002" t="s">
        <v>526</v>
      </c>
      <c r="E13002">
        <f t="shared" ca="1" si="203"/>
        <v>70</v>
      </c>
      <c r="F13002">
        <f>INDEX(ID_barrio!$A$2:$A$49,MATCH(G13002,ID_barrio!$B$2:$B$49,0))</f>
        <v>9</v>
      </c>
      <c r="G13002" t="s">
        <v>55</v>
      </c>
      <c r="H13002">
        <v>-34.619419999999998</v>
      </c>
      <c r="I13002">
        <v>-58.37865</v>
      </c>
      <c r="J13002" t="s">
        <v>24</v>
      </c>
      <c r="K13002">
        <v>2467</v>
      </c>
      <c r="L13002">
        <v>4</v>
      </c>
      <c r="M13002">
        <v>9</v>
      </c>
      <c r="N13002">
        <v>44880</v>
      </c>
      <c r="O13002">
        <v>1.08</v>
      </c>
      <c r="P13002">
        <v>4</v>
      </c>
      <c r="Q13002">
        <v>90</v>
      </c>
      <c r="R13002">
        <v>9</v>
      </c>
    </row>
    <row r="13003" spans="1:18" x14ac:dyDescent="0.25">
      <c r="A13003">
        <v>5.9137343413419699E+17</v>
      </c>
      <c r="B13003" t="s">
        <v>12479</v>
      </c>
      <c r="C13003">
        <v>3091055</v>
      </c>
      <c r="D13003" t="s">
        <v>524</v>
      </c>
      <c r="E13003">
        <f t="shared" ca="1" si="203"/>
        <v>32</v>
      </c>
      <c r="F13003">
        <f>INDEX(ID_barrio!$A$2:$A$49,MATCH(G13003,ID_barrio!$B$2:$B$49,0))</f>
        <v>9</v>
      </c>
      <c r="G13003" t="s">
        <v>55</v>
      </c>
      <c r="H13003">
        <v>-34.619520000000001</v>
      </c>
      <c r="I13003">
        <v>-58.380040000000001</v>
      </c>
      <c r="J13003" t="s">
        <v>20</v>
      </c>
      <c r="K13003">
        <v>5462</v>
      </c>
      <c r="L13003">
        <v>4</v>
      </c>
      <c r="M13003">
        <v>6</v>
      </c>
      <c r="N13003">
        <v>44843</v>
      </c>
      <c r="O13003">
        <v>0.96</v>
      </c>
      <c r="P13003">
        <v>2</v>
      </c>
      <c r="Q13003">
        <v>241</v>
      </c>
      <c r="R13003">
        <v>6</v>
      </c>
    </row>
    <row r="13004" spans="1:18" x14ac:dyDescent="0.25">
      <c r="A13004">
        <v>5.8343363164861504E+17</v>
      </c>
      <c r="B13004" t="s">
        <v>12480</v>
      </c>
      <c r="C13004">
        <v>201140710</v>
      </c>
      <c r="D13004" t="s">
        <v>253</v>
      </c>
      <c r="E13004">
        <f t="shared" ca="1" si="203"/>
        <v>75</v>
      </c>
      <c r="F13004">
        <f>INDEX(ID_barrio!$A$2:$A$49,MATCH(G13004,ID_barrio!$B$2:$B$49,0))</f>
        <v>24</v>
      </c>
      <c r="G13004" t="s">
        <v>451</v>
      </c>
      <c r="H13004">
        <v>-34.62218</v>
      </c>
      <c r="I13004">
        <v>-58.445830000000001</v>
      </c>
      <c r="J13004" t="s">
        <v>20</v>
      </c>
      <c r="K13004">
        <v>12585</v>
      </c>
      <c r="L13004">
        <v>1</v>
      </c>
      <c r="M13004">
        <v>2</v>
      </c>
      <c r="N13004">
        <v>44807</v>
      </c>
      <c r="O13004">
        <v>0.41</v>
      </c>
      <c r="P13004">
        <v>2</v>
      </c>
      <c r="Q13004">
        <v>304</v>
      </c>
      <c r="R13004">
        <v>2</v>
      </c>
    </row>
    <row r="13005" spans="1:18" x14ac:dyDescent="0.25">
      <c r="A13005">
        <v>5.8381383860542797E+17</v>
      </c>
      <c r="B13005" t="s">
        <v>12481</v>
      </c>
      <c r="C13005">
        <v>8410663</v>
      </c>
      <c r="D13005" t="s">
        <v>10160</v>
      </c>
      <c r="E13005">
        <f t="shared" ca="1" si="203"/>
        <v>40</v>
      </c>
      <c r="F13005">
        <f>INDEX(ID_barrio!$A$2:$A$49,MATCH(G13005,ID_barrio!$B$2:$B$49,0))</f>
        <v>1</v>
      </c>
      <c r="G13005" t="s">
        <v>19</v>
      </c>
      <c r="H13005">
        <v>-34.591810000000002</v>
      </c>
      <c r="I13005">
        <v>-58.42953</v>
      </c>
      <c r="J13005" t="s">
        <v>20</v>
      </c>
      <c r="K13005">
        <v>7929</v>
      </c>
      <c r="L13005">
        <v>2</v>
      </c>
      <c r="M13005">
        <v>38</v>
      </c>
      <c r="N13005">
        <v>44900</v>
      </c>
      <c r="O13005">
        <v>4.62</v>
      </c>
      <c r="P13005">
        <v>2</v>
      </c>
      <c r="Q13005">
        <v>102</v>
      </c>
      <c r="R13005">
        <v>38</v>
      </c>
    </row>
    <row r="13006" spans="1:18" x14ac:dyDescent="0.25">
      <c r="A13006">
        <v>5.8698039823331802E+17</v>
      </c>
      <c r="B13006" t="s">
        <v>12482</v>
      </c>
      <c r="C13006">
        <v>49710036</v>
      </c>
      <c r="D13006" t="s">
        <v>1307</v>
      </c>
      <c r="E13006">
        <f t="shared" ca="1" si="203"/>
        <v>48</v>
      </c>
      <c r="F13006">
        <f>INDEX(ID_barrio!$A$2:$A$49,MATCH(G13006,ID_barrio!$B$2:$B$49,0))</f>
        <v>15</v>
      </c>
      <c r="G13006" t="s">
        <v>128</v>
      </c>
      <c r="H13006">
        <v>-34.597079999999998</v>
      </c>
      <c r="I13006">
        <v>-58.384619999999998</v>
      </c>
      <c r="J13006" t="s">
        <v>20</v>
      </c>
      <c r="K13006">
        <v>8810</v>
      </c>
      <c r="L13006">
        <v>1</v>
      </c>
      <c r="M13006">
        <v>13</v>
      </c>
      <c r="N13006">
        <v>44892</v>
      </c>
      <c r="O13006">
        <v>1.51</v>
      </c>
      <c r="P13006">
        <v>1</v>
      </c>
      <c r="Q13006">
        <v>362</v>
      </c>
      <c r="R13006">
        <v>13</v>
      </c>
    </row>
    <row r="13007" spans="1:18" x14ac:dyDescent="0.25">
      <c r="A13007">
        <v>5.8714724600300698E+17</v>
      </c>
      <c r="B13007" t="s">
        <v>12483</v>
      </c>
      <c r="C13007">
        <v>70982837</v>
      </c>
      <c r="D13007" t="s">
        <v>81</v>
      </c>
      <c r="E13007">
        <f t="shared" ca="1" si="203"/>
        <v>28</v>
      </c>
      <c r="F13007">
        <f>INDEX(ID_barrio!$A$2:$A$49,MATCH(G13007,ID_barrio!$B$2:$B$49,0))</f>
        <v>24</v>
      </c>
      <c r="G13007" t="s">
        <v>451</v>
      </c>
      <c r="H13007">
        <v>-34.624769999999998</v>
      </c>
      <c r="I13007">
        <v>-58.44997</v>
      </c>
      <c r="J13007" t="s">
        <v>20</v>
      </c>
      <c r="K13007">
        <v>8633</v>
      </c>
      <c r="L13007">
        <v>4</v>
      </c>
      <c r="M13007">
        <v>8</v>
      </c>
      <c r="N13007">
        <v>44891</v>
      </c>
      <c r="O13007">
        <v>0.89</v>
      </c>
      <c r="P13007">
        <v>4</v>
      </c>
      <c r="Q13007">
        <v>180</v>
      </c>
      <c r="R13007">
        <v>8</v>
      </c>
    </row>
    <row r="13008" spans="1:18" x14ac:dyDescent="0.25">
      <c r="A13008">
        <v>5.9137356608357798E+17</v>
      </c>
      <c r="B13008" t="s">
        <v>12484</v>
      </c>
      <c r="C13008">
        <v>3091055</v>
      </c>
      <c r="D13008" t="s">
        <v>524</v>
      </c>
      <c r="E13008">
        <f t="shared" ca="1" si="203"/>
        <v>39</v>
      </c>
      <c r="F13008">
        <f>INDEX(ID_barrio!$A$2:$A$49,MATCH(G13008,ID_barrio!$B$2:$B$49,0))</f>
        <v>32</v>
      </c>
      <c r="G13008" t="s">
        <v>1233</v>
      </c>
      <c r="H13008">
        <v>-34.582810000000002</v>
      </c>
      <c r="I13008">
        <v>-58.473730000000003</v>
      </c>
      <c r="J13008" t="s">
        <v>20</v>
      </c>
      <c r="K13008">
        <v>5286</v>
      </c>
      <c r="L13008">
        <v>5</v>
      </c>
      <c r="M13008">
        <v>14</v>
      </c>
      <c r="N13008">
        <v>44893</v>
      </c>
      <c r="O13008">
        <v>1.91</v>
      </c>
      <c r="P13008">
        <v>2</v>
      </c>
      <c r="Q13008">
        <v>329</v>
      </c>
      <c r="R13008">
        <v>14</v>
      </c>
    </row>
    <row r="13009" spans="1:19" x14ac:dyDescent="0.25">
      <c r="A13009">
        <v>5.8388889353544602E+17</v>
      </c>
      <c r="B13009" t="s">
        <v>12485</v>
      </c>
      <c r="C13009">
        <v>449842998</v>
      </c>
      <c r="D13009" t="s">
        <v>1976</v>
      </c>
      <c r="E13009">
        <f t="shared" ca="1" si="203"/>
        <v>65</v>
      </c>
      <c r="F13009">
        <f>INDEX(ID_barrio!$A$2:$A$49,MATCH(G13009,ID_barrio!$B$2:$B$49,0))</f>
        <v>9</v>
      </c>
      <c r="G13009" t="s">
        <v>55</v>
      </c>
      <c r="H13009">
        <v>-34.622210000000003</v>
      </c>
      <c r="I13009">
        <v>-58.386760000000002</v>
      </c>
      <c r="J13009" t="s">
        <v>20</v>
      </c>
      <c r="K13009">
        <v>8325</v>
      </c>
      <c r="L13009">
        <v>3</v>
      </c>
      <c r="M13009">
        <v>25</v>
      </c>
      <c r="N13009">
        <v>44916</v>
      </c>
      <c r="O13009">
        <v>3.47</v>
      </c>
      <c r="P13009">
        <v>1</v>
      </c>
      <c r="Q13009">
        <v>344</v>
      </c>
      <c r="R13009">
        <v>25</v>
      </c>
    </row>
    <row r="13010" spans="1:19" x14ac:dyDescent="0.25">
      <c r="A13010">
        <v>5.9141188112693901E+17</v>
      </c>
      <c r="B13010" t="s">
        <v>12486</v>
      </c>
      <c r="C13010">
        <v>1875949</v>
      </c>
      <c r="D13010" t="s">
        <v>578</v>
      </c>
      <c r="E13010">
        <f t="shared" ca="1" si="203"/>
        <v>76</v>
      </c>
      <c r="F13010">
        <f>INDEX(ID_barrio!$A$2:$A$49,MATCH(G13010,ID_barrio!$B$2:$B$49,0))</f>
        <v>7</v>
      </c>
      <c r="G13010" t="s">
        <v>45</v>
      </c>
      <c r="H13010">
        <v>-34.595534999999998</v>
      </c>
      <c r="I13010">
        <v>-58.414371000000003</v>
      </c>
      <c r="J13010" t="s">
        <v>20</v>
      </c>
      <c r="K13010">
        <v>22149</v>
      </c>
      <c r="L13010">
        <v>3</v>
      </c>
      <c r="M13010">
        <v>15</v>
      </c>
      <c r="N13010">
        <v>44911</v>
      </c>
      <c r="O13010">
        <v>1.74</v>
      </c>
      <c r="P13010">
        <v>74</v>
      </c>
      <c r="Q13010">
        <v>352</v>
      </c>
      <c r="R13010">
        <v>15</v>
      </c>
    </row>
    <row r="13011" spans="1:19" ht="75" x14ac:dyDescent="0.25">
      <c r="A13011">
        <v>5.9143711609544102E+17</v>
      </c>
      <c r="B13011" s="1" t="s">
        <v>20749</v>
      </c>
      <c r="C13011">
        <v>1996605</v>
      </c>
      <c r="D13011" t="s">
        <v>3557</v>
      </c>
      <c r="E13011">
        <f t="shared" ca="1" si="203"/>
        <v>48</v>
      </c>
      <c r="F13011">
        <f>INDEX(ID_barrio!$A$2:$A$49,MATCH(G13011,ID_barrio!$B$2:$B$49,0))</f>
        <v>7</v>
      </c>
      <c r="G13011" t="s">
        <v>45</v>
      </c>
      <c r="H13011">
        <v>-34.588929999999998</v>
      </c>
      <c r="I13011">
        <v>-58.392189999999999</v>
      </c>
      <c r="J13011" t="s">
        <v>24</v>
      </c>
      <c r="K13011">
        <v>6167</v>
      </c>
      <c r="L13011">
        <v>1</v>
      </c>
      <c r="M13011">
        <v>1</v>
      </c>
      <c r="N13011">
        <v>44682</v>
      </c>
      <c r="O13011">
        <v>0.12</v>
      </c>
      <c r="P13011">
        <v>2</v>
      </c>
      <c r="Q13011">
        <v>303</v>
      </c>
      <c r="R13011">
        <v>1</v>
      </c>
    </row>
    <row r="13012" spans="1:19" x14ac:dyDescent="0.25">
      <c r="A13012">
        <v>5.8389238597479398E+17</v>
      </c>
      <c r="B13012" t="s">
        <v>12487</v>
      </c>
      <c r="C13012">
        <v>7462776</v>
      </c>
      <c r="D13012" t="s">
        <v>159</v>
      </c>
      <c r="E13012">
        <f t="shared" ca="1" si="203"/>
        <v>59</v>
      </c>
      <c r="F13012">
        <f>INDEX(ID_barrio!$A$2:$A$49,MATCH(G13012,ID_barrio!$B$2:$B$49,0))</f>
        <v>7</v>
      </c>
      <c r="G13012" t="s">
        <v>45</v>
      </c>
      <c r="H13012">
        <v>-34.588954999999999</v>
      </c>
      <c r="I13012">
        <v>-58.400257000000003</v>
      </c>
      <c r="J13012" t="s">
        <v>20</v>
      </c>
      <c r="K13012">
        <v>6872</v>
      </c>
      <c r="L13012">
        <v>2</v>
      </c>
      <c r="M13012">
        <v>38</v>
      </c>
      <c r="N13012">
        <v>44915</v>
      </c>
      <c r="O13012">
        <v>4.07</v>
      </c>
      <c r="P13012">
        <v>9</v>
      </c>
      <c r="Q13012">
        <v>170</v>
      </c>
      <c r="R13012">
        <v>38</v>
      </c>
    </row>
    <row r="13013" spans="1:19" x14ac:dyDescent="0.25">
      <c r="A13013">
        <v>5.8747342687653901E+17</v>
      </c>
      <c r="B13013" t="s">
        <v>20750</v>
      </c>
      <c r="C13013">
        <v>9591498</v>
      </c>
      <c r="D13013" t="s">
        <v>1302</v>
      </c>
      <c r="E13013">
        <f t="shared" ca="1" si="203"/>
        <v>78</v>
      </c>
      <c r="F13013">
        <f>INDEX(ID_barrio!$A$2:$A$49,MATCH(G13013,ID_barrio!$B$2:$B$49,0))</f>
        <v>12</v>
      </c>
      <c r="G13013" t="s">
        <v>87</v>
      </c>
      <c r="H13013">
        <v>-34.553420000000003</v>
      </c>
      <c r="I13013">
        <v>-58.457410000000003</v>
      </c>
      <c r="J13013" t="s">
        <v>24</v>
      </c>
      <c r="K13013">
        <v>8071</v>
      </c>
      <c r="L13013">
        <v>1</v>
      </c>
      <c r="M13013">
        <v>17</v>
      </c>
      <c r="N13013">
        <v>44899</v>
      </c>
      <c r="O13013">
        <v>1.98</v>
      </c>
      <c r="P13013">
        <v>2</v>
      </c>
      <c r="Q13013">
        <v>211</v>
      </c>
      <c r="R13013">
        <v>17</v>
      </c>
    </row>
    <row r="13014" spans="1:19" x14ac:dyDescent="0.25">
      <c r="A13014">
        <v>5.8749020451225101E+17</v>
      </c>
      <c r="B13014" t="s">
        <v>12488</v>
      </c>
      <c r="C13014">
        <v>4986026</v>
      </c>
      <c r="D13014" t="s">
        <v>1428</v>
      </c>
      <c r="E13014">
        <f t="shared" ca="1" si="203"/>
        <v>52</v>
      </c>
      <c r="F13014">
        <f>INDEX(ID_barrio!$A$2:$A$49,MATCH(G13014,ID_barrio!$B$2:$B$49,0))</f>
        <v>18</v>
      </c>
      <c r="G13014" t="s">
        <v>177</v>
      </c>
      <c r="H13014">
        <v>-34.573689999999999</v>
      </c>
      <c r="I13014">
        <v>-58.449129999999997</v>
      </c>
      <c r="J13014" t="s">
        <v>20</v>
      </c>
      <c r="K13014">
        <v>18737</v>
      </c>
      <c r="L13014">
        <v>5</v>
      </c>
      <c r="M13014">
        <v>1</v>
      </c>
      <c r="N13014">
        <v>44686</v>
      </c>
      <c r="O13014">
        <v>0.13</v>
      </c>
      <c r="P13014">
        <v>20</v>
      </c>
      <c r="Q13014">
        <v>180</v>
      </c>
      <c r="R13014">
        <v>1</v>
      </c>
    </row>
    <row r="13015" spans="1:19" x14ac:dyDescent="0.25">
      <c r="A13015">
        <v>5.8756791543237402E+17</v>
      </c>
      <c r="B13015" t="s">
        <v>20751</v>
      </c>
      <c r="C13015">
        <v>50516882</v>
      </c>
      <c r="D13015" t="s">
        <v>6530</v>
      </c>
      <c r="E13015">
        <f t="shared" ca="1" si="203"/>
        <v>40</v>
      </c>
      <c r="F13015">
        <f>INDEX(ID_barrio!$A$2:$A$49,MATCH(G13015,ID_barrio!$B$2:$B$49,0))</f>
        <v>1</v>
      </c>
      <c r="G13015" t="s">
        <v>19</v>
      </c>
      <c r="H13015">
        <v>-34.582329999999999</v>
      </c>
      <c r="I13015">
        <v>-58.410850000000003</v>
      </c>
      <c r="J13015" t="s">
        <v>20</v>
      </c>
      <c r="K13015">
        <v>5143</v>
      </c>
      <c r="L13015">
        <v>6</v>
      </c>
      <c r="M13015">
        <v>2</v>
      </c>
      <c r="N13015">
        <v>44865</v>
      </c>
      <c r="O13015">
        <v>0.55000000000000004</v>
      </c>
      <c r="P13015">
        <v>1</v>
      </c>
      <c r="Q13015">
        <v>39</v>
      </c>
      <c r="R13015">
        <v>2</v>
      </c>
    </row>
    <row r="13016" spans="1:19" x14ac:dyDescent="0.25">
      <c r="A13016">
        <v>5.9144654545540698E+17</v>
      </c>
      <c r="B13016" t="s">
        <v>20752</v>
      </c>
      <c r="C13016">
        <v>89021422</v>
      </c>
      <c r="D13016" t="s">
        <v>479</v>
      </c>
      <c r="E13016">
        <f t="shared" ca="1" si="203"/>
        <v>40</v>
      </c>
      <c r="F13016">
        <f>INDEX(ID_barrio!$A$2:$A$49,MATCH(G13016,ID_barrio!$B$2:$B$49,0))</f>
        <v>1</v>
      </c>
      <c r="G13016" t="s">
        <v>19</v>
      </c>
      <c r="H13016">
        <v>-34.571730000000002</v>
      </c>
      <c r="I13016">
        <v>-58.432519999999997</v>
      </c>
      <c r="J13016" t="s">
        <v>20</v>
      </c>
      <c r="K13016">
        <v>33714</v>
      </c>
      <c r="L13016">
        <v>3</v>
      </c>
      <c r="M13016">
        <v>3</v>
      </c>
      <c r="N13016">
        <v>44871</v>
      </c>
      <c r="O13016">
        <v>0.9</v>
      </c>
      <c r="P13016">
        <v>1</v>
      </c>
      <c r="Q13016">
        <v>88</v>
      </c>
      <c r="R13016">
        <v>3</v>
      </c>
    </row>
    <row r="13017" spans="1:19" x14ac:dyDescent="0.25">
      <c r="A13017">
        <v>5.8760593218184998E+17</v>
      </c>
      <c r="B13017" t="s">
        <v>12489</v>
      </c>
      <c r="C13017">
        <v>2638657</v>
      </c>
      <c r="D13017" t="s">
        <v>615</v>
      </c>
      <c r="E13017">
        <f t="shared" ca="1" si="203"/>
        <v>42</v>
      </c>
      <c r="F13017">
        <f>INDEX(ID_barrio!$A$2:$A$49,MATCH(G13017,ID_barrio!$B$2:$B$49,0))</f>
        <v>1</v>
      </c>
      <c r="G13017" t="s">
        <v>19</v>
      </c>
      <c r="H13017">
        <v>-34.582720000000002</v>
      </c>
      <c r="I13017">
        <v>-58.408859999999997</v>
      </c>
      <c r="J13017" t="s">
        <v>20</v>
      </c>
      <c r="K13017">
        <v>11830</v>
      </c>
      <c r="L13017">
        <v>3</v>
      </c>
      <c r="M13017">
        <v>20</v>
      </c>
      <c r="N13017">
        <v>44910</v>
      </c>
      <c r="O13017">
        <v>2.2799999999999998</v>
      </c>
      <c r="P13017">
        <v>20</v>
      </c>
      <c r="Q13017">
        <v>363</v>
      </c>
      <c r="R13017">
        <v>20</v>
      </c>
    </row>
    <row r="13018" spans="1:19" x14ac:dyDescent="0.25">
      <c r="A13018">
        <v>5.8760595830946906E+17</v>
      </c>
      <c r="B13018" t="s">
        <v>12490</v>
      </c>
      <c r="C13018">
        <v>450626124</v>
      </c>
      <c r="D13018" t="s">
        <v>12491</v>
      </c>
      <c r="E13018">
        <f t="shared" ca="1" si="203"/>
        <v>66</v>
      </c>
      <c r="F13018">
        <f>INDEX(ID_barrio!$A$2:$A$49,MATCH(G13018,ID_barrio!$B$2:$B$49,0))</f>
        <v>1</v>
      </c>
      <c r="G13018" t="s">
        <v>19</v>
      </c>
      <c r="H13018">
        <v>-34.577418999999999</v>
      </c>
      <c r="I13018">
        <v>-58.406776000000001</v>
      </c>
      <c r="J13018" t="s">
        <v>20</v>
      </c>
      <c r="K13018">
        <v>14095</v>
      </c>
      <c r="L13018">
        <v>3</v>
      </c>
      <c r="M13018">
        <v>10</v>
      </c>
      <c r="N13018">
        <v>44907</v>
      </c>
      <c r="O13018">
        <v>1.17</v>
      </c>
      <c r="P13018">
        <v>1</v>
      </c>
      <c r="Q13018">
        <v>165</v>
      </c>
      <c r="R13018">
        <v>10</v>
      </c>
    </row>
    <row r="13019" spans="1:19" x14ac:dyDescent="0.25">
      <c r="A13019">
        <v>5.8396292452182797E+17</v>
      </c>
      <c r="B13019" t="s">
        <v>12492</v>
      </c>
      <c r="C13019">
        <v>449082700</v>
      </c>
      <c r="D13019" t="s">
        <v>12493</v>
      </c>
      <c r="E13019">
        <f t="shared" ca="1" si="203"/>
        <v>47</v>
      </c>
      <c r="F13019">
        <f>INDEX(ID_barrio!$A$2:$A$49,MATCH(G13019,ID_barrio!$B$2:$B$49,0))</f>
        <v>12</v>
      </c>
      <c r="G13019" t="s">
        <v>87</v>
      </c>
      <c r="H13019">
        <v>-34.56955</v>
      </c>
      <c r="I13019">
        <v>-58.457990000000002</v>
      </c>
      <c r="J13019" t="s">
        <v>20</v>
      </c>
      <c r="K13019">
        <v>12712</v>
      </c>
      <c r="L13019">
        <v>4</v>
      </c>
      <c r="M13019">
        <v>7</v>
      </c>
      <c r="N13019">
        <v>44899</v>
      </c>
      <c r="O13019">
        <v>0.74</v>
      </c>
      <c r="P13019">
        <v>2</v>
      </c>
      <c r="Q13019">
        <v>0</v>
      </c>
      <c r="R13019">
        <v>7</v>
      </c>
    </row>
    <row r="13020" spans="1:19" x14ac:dyDescent="0.25">
      <c r="A13020">
        <v>5.9151351808995597E+17</v>
      </c>
      <c r="B13020" t="s">
        <v>12494</v>
      </c>
      <c r="C13020">
        <v>384346776</v>
      </c>
      <c r="D13020" t="s">
        <v>476</v>
      </c>
      <c r="E13020">
        <f t="shared" ca="1" si="203"/>
        <v>55</v>
      </c>
      <c r="F13020">
        <f>INDEX(ID_barrio!$A$2:$A$49,MATCH(G13020,ID_barrio!$B$2:$B$49,0))</f>
        <v>1</v>
      </c>
      <c r="G13020" t="s">
        <v>19</v>
      </c>
      <c r="H13020">
        <v>-34.588711000000004</v>
      </c>
      <c r="I13020">
        <v>-58.412543999999997</v>
      </c>
      <c r="J13020" t="s">
        <v>20</v>
      </c>
      <c r="K13020">
        <v>17443</v>
      </c>
      <c r="L13020">
        <v>1</v>
      </c>
      <c r="M13020">
        <v>6</v>
      </c>
      <c r="N13020">
        <v>44822</v>
      </c>
      <c r="O13020">
        <v>0.92</v>
      </c>
      <c r="P13020">
        <v>2</v>
      </c>
      <c r="Q13020">
        <v>28</v>
      </c>
      <c r="R13020">
        <v>6</v>
      </c>
    </row>
    <row r="13021" spans="1:19" x14ac:dyDescent="0.25">
      <c r="A13021">
        <v>5.8396742832805798E+17</v>
      </c>
      <c r="B13021" t="s">
        <v>12495</v>
      </c>
      <c r="C13021">
        <v>56443763</v>
      </c>
      <c r="D13021" t="s">
        <v>3302</v>
      </c>
      <c r="E13021">
        <f t="shared" ca="1" si="203"/>
        <v>64</v>
      </c>
      <c r="F13021">
        <f>INDEX(ID_barrio!$A$2:$A$49,MATCH(G13021,ID_barrio!$B$2:$B$49,0))</f>
        <v>1</v>
      </c>
      <c r="G13021" t="s">
        <v>19</v>
      </c>
      <c r="H13021">
        <v>-34.567149999999998</v>
      </c>
      <c r="I13021">
        <v>-58.434869999999997</v>
      </c>
      <c r="J13021" t="s">
        <v>20</v>
      </c>
      <c r="K13021">
        <v>7929</v>
      </c>
      <c r="L13021">
        <v>3</v>
      </c>
      <c r="M13021">
        <v>2</v>
      </c>
      <c r="N13021">
        <v>44892</v>
      </c>
      <c r="O13021">
        <v>0.98</v>
      </c>
      <c r="P13021">
        <v>1</v>
      </c>
      <c r="Q13021">
        <v>151</v>
      </c>
      <c r="R13021">
        <v>2</v>
      </c>
      <c r="S13021">
        <v>27367408427</v>
      </c>
    </row>
    <row r="13022" spans="1:19" x14ac:dyDescent="0.25">
      <c r="A13022">
        <v>5.9171182295360397E+17</v>
      </c>
      <c r="B13022" t="s">
        <v>20753</v>
      </c>
      <c r="C13022">
        <v>9591498</v>
      </c>
      <c r="D13022" t="s">
        <v>1302</v>
      </c>
      <c r="E13022">
        <f t="shared" ca="1" si="203"/>
        <v>54</v>
      </c>
      <c r="F13022">
        <f>INDEX(ID_barrio!$A$2:$A$49,MATCH(G13022,ID_barrio!$B$2:$B$49,0))</f>
        <v>12</v>
      </c>
      <c r="G13022" t="s">
        <v>87</v>
      </c>
      <c r="H13022">
        <v>-34.55471</v>
      </c>
      <c r="I13022">
        <v>-58.457599999999999</v>
      </c>
      <c r="J13022" t="s">
        <v>24</v>
      </c>
      <c r="K13022">
        <v>7929</v>
      </c>
      <c r="L13022">
        <v>1</v>
      </c>
      <c r="M13022">
        <v>23</v>
      </c>
      <c r="N13022">
        <v>44899</v>
      </c>
      <c r="O13022">
        <v>2.61</v>
      </c>
      <c r="P13022">
        <v>2</v>
      </c>
      <c r="Q13022">
        <v>87</v>
      </c>
      <c r="R13022">
        <v>23</v>
      </c>
    </row>
    <row r="13023" spans="1:19" x14ac:dyDescent="0.25">
      <c r="A13023">
        <v>5.87645072118048E+17</v>
      </c>
      <c r="B13023" t="s">
        <v>12496</v>
      </c>
      <c r="C13023">
        <v>161902</v>
      </c>
      <c r="D13023" t="s">
        <v>408</v>
      </c>
      <c r="E13023">
        <f t="shared" ca="1" si="203"/>
        <v>40</v>
      </c>
      <c r="F13023">
        <f>INDEX(ID_barrio!$A$2:$A$49,MATCH(G13023,ID_barrio!$B$2:$B$49,0))</f>
        <v>1</v>
      </c>
      <c r="G13023" t="s">
        <v>19</v>
      </c>
      <c r="H13023">
        <v>-34.591228000000001</v>
      </c>
      <c r="I13023">
        <v>-58.422325000000001</v>
      </c>
      <c r="J13023" t="s">
        <v>20</v>
      </c>
      <c r="K13023">
        <v>9691</v>
      </c>
      <c r="L13023">
        <v>3</v>
      </c>
      <c r="M13023">
        <v>8</v>
      </c>
      <c r="N13023">
        <v>44878</v>
      </c>
      <c r="O13023">
        <v>1.24</v>
      </c>
      <c r="P13023">
        <v>28</v>
      </c>
      <c r="Q13023">
        <v>360</v>
      </c>
      <c r="R13023">
        <v>8</v>
      </c>
    </row>
    <row r="13024" spans="1:19" x14ac:dyDescent="0.25">
      <c r="A13024">
        <v>5.9182311744933197E+17</v>
      </c>
      <c r="B13024" t="s">
        <v>20754</v>
      </c>
      <c r="C13024">
        <v>244349203</v>
      </c>
      <c r="D13024" t="s">
        <v>6744</v>
      </c>
      <c r="E13024">
        <f t="shared" ca="1" si="203"/>
        <v>33</v>
      </c>
      <c r="F13024">
        <f>INDEX(ID_barrio!$A$2:$A$49,MATCH(G13024,ID_barrio!$B$2:$B$49,0))</f>
        <v>7</v>
      </c>
      <c r="G13024" t="s">
        <v>45</v>
      </c>
      <c r="H13024">
        <v>-34.597729999999999</v>
      </c>
      <c r="I13024">
        <v>-58.410119999999999</v>
      </c>
      <c r="J13024" t="s">
        <v>20</v>
      </c>
      <c r="K13024">
        <v>14095</v>
      </c>
      <c r="L13024">
        <v>7</v>
      </c>
      <c r="M13024">
        <v>3</v>
      </c>
      <c r="N13024">
        <v>44885</v>
      </c>
      <c r="O13024">
        <v>0.35</v>
      </c>
      <c r="P13024">
        <v>2</v>
      </c>
      <c r="Q13024">
        <v>125</v>
      </c>
      <c r="R13024">
        <v>3</v>
      </c>
    </row>
    <row r="13025" spans="1:18" x14ac:dyDescent="0.25">
      <c r="A13025">
        <v>5.8769008348512896E+17</v>
      </c>
      <c r="B13025" t="s">
        <v>12497</v>
      </c>
      <c r="C13025">
        <v>210147055</v>
      </c>
      <c r="D13025" t="s">
        <v>18668</v>
      </c>
      <c r="E13025">
        <f t="shared" ca="1" si="203"/>
        <v>51</v>
      </c>
      <c r="F13025">
        <f>INDEX(ID_barrio!$A$2:$A$49,MATCH(G13025,ID_barrio!$B$2:$B$49,0))</f>
        <v>1</v>
      </c>
      <c r="G13025" t="s">
        <v>19</v>
      </c>
      <c r="H13025">
        <v>-34.56541</v>
      </c>
      <c r="I13025">
        <v>-58.438459999999999</v>
      </c>
      <c r="J13025" t="s">
        <v>20</v>
      </c>
      <c r="K13025">
        <v>10018</v>
      </c>
      <c r="L13025">
        <v>5</v>
      </c>
      <c r="M13025">
        <v>4</v>
      </c>
      <c r="N13025">
        <v>44886</v>
      </c>
      <c r="O13025">
        <v>1.18</v>
      </c>
      <c r="P13025">
        <v>81</v>
      </c>
      <c r="Q13025">
        <v>247</v>
      </c>
      <c r="R13025">
        <v>4</v>
      </c>
    </row>
    <row r="13026" spans="1:18" x14ac:dyDescent="0.25">
      <c r="A13026">
        <v>5.9182792075071206E+17</v>
      </c>
      <c r="B13026" t="s">
        <v>20755</v>
      </c>
      <c r="C13026">
        <v>428368088</v>
      </c>
      <c r="D13026" t="s">
        <v>11186</v>
      </c>
      <c r="E13026">
        <f t="shared" ca="1" si="203"/>
        <v>53</v>
      </c>
      <c r="F13026">
        <f>INDEX(ID_barrio!$A$2:$A$49,MATCH(G13026,ID_barrio!$B$2:$B$49,0))</f>
        <v>3</v>
      </c>
      <c r="G13026" t="s">
        <v>32</v>
      </c>
      <c r="H13026">
        <v>-34.614113000000003</v>
      </c>
      <c r="I13026">
        <v>-58.371730999999997</v>
      </c>
      <c r="J13026" t="s">
        <v>24</v>
      </c>
      <c r="K13026">
        <v>4052</v>
      </c>
      <c r="L13026">
        <v>1</v>
      </c>
      <c r="M13026">
        <v>26</v>
      </c>
      <c r="N13026">
        <v>44900</v>
      </c>
      <c r="O13026">
        <v>2.98</v>
      </c>
      <c r="P13026">
        <v>2</v>
      </c>
      <c r="Q13026">
        <v>34</v>
      </c>
      <c r="R13026">
        <v>26</v>
      </c>
    </row>
    <row r="13027" spans="1:18" x14ac:dyDescent="0.25">
      <c r="A13027">
        <v>5.9188086215397005E+17</v>
      </c>
      <c r="B13027" t="s">
        <v>12498</v>
      </c>
      <c r="C13027">
        <v>102344582</v>
      </c>
      <c r="D13027" t="s">
        <v>12499</v>
      </c>
      <c r="E13027">
        <f t="shared" ca="1" si="203"/>
        <v>57</v>
      </c>
      <c r="F13027">
        <f>INDEX(ID_barrio!$A$2:$A$49,MATCH(G13027,ID_barrio!$B$2:$B$49,0))</f>
        <v>1</v>
      </c>
      <c r="G13027" t="s">
        <v>19</v>
      </c>
      <c r="H13027">
        <v>-34.584530000000001</v>
      </c>
      <c r="I13027">
        <v>-58.427120000000002</v>
      </c>
      <c r="J13027" t="s">
        <v>20</v>
      </c>
      <c r="K13027">
        <v>8609</v>
      </c>
      <c r="L13027">
        <v>4</v>
      </c>
      <c r="M13027">
        <v>25</v>
      </c>
      <c r="N13027">
        <v>44909</v>
      </c>
      <c r="O13027">
        <v>3</v>
      </c>
      <c r="P13027">
        <v>1</v>
      </c>
      <c r="Q13027">
        <v>55</v>
      </c>
      <c r="R13027">
        <v>25</v>
      </c>
    </row>
    <row r="13028" spans="1:18" x14ac:dyDescent="0.25">
      <c r="A13028">
        <v>5.8769058340234496E+17</v>
      </c>
      <c r="B13028" t="s">
        <v>20756</v>
      </c>
      <c r="C13028">
        <v>210147055</v>
      </c>
      <c r="D13028" t="s">
        <v>18668</v>
      </c>
      <c r="E13028">
        <f t="shared" ca="1" si="203"/>
        <v>79</v>
      </c>
      <c r="F13028">
        <f>INDEX(ID_barrio!$A$2:$A$49,MATCH(G13028,ID_barrio!$B$2:$B$49,0))</f>
        <v>10</v>
      </c>
      <c r="G13028" t="s">
        <v>72</v>
      </c>
      <c r="H13028">
        <v>-34.588799999999999</v>
      </c>
      <c r="I13028">
        <v>-58.449539999999999</v>
      </c>
      <c r="J13028" t="s">
        <v>20</v>
      </c>
      <c r="K13028">
        <v>5437</v>
      </c>
      <c r="L13028">
        <v>3</v>
      </c>
      <c r="M13028">
        <v>13</v>
      </c>
      <c r="N13028">
        <v>44893</v>
      </c>
      <c r="O13028">
        <v>1.49</v>
      </c>
      <c r="P13028">
        <v>81</v>
      </c>
      <c r="Q13028">
        <v>46</v>
      </c>
      <c r="R13028">
        <v>13</v>
      </c>
    </row>
    <row r="13029" spans="1:18" x14ac:dyDescent="0.25">
      <c r="A13029">
        <v>5.8405689904776806E+17</v>
      </c>
      <c r="B13029" t="s">
        <v>12500</v>
      </c>
      <c r="C13029">
        <v>12993152</v>
      </c>
      <c r="D13029" t="s">
        <v>1290</v>
      </c>
      <c r="E13029">
        <f t="shared" ca="1" si="203"/>
        <v>33</v>
      </c>
      <c r="F13029">
        <f>INDEX(ID_barrio!$A$2:$A$49,MATCH(G13029,ID_barrio!$B$2:$B$49,0))</f>
        <v>7</v>
      </c>
      <c r="G13029" t="s">
        <v>45</v>
      </c>
      <c r="H13029">
        <v>-34.596240000000002</v>
      </c>
      <c r="I13029">
        <v>-58.408299999999997</v>
      </c>
      <c r="J13029" t="s">
        <v>24</v>
      </c>
      <c r="K13029">
        <v>3725</v>
      </c>
      <c r="L13029">
        <v>3</v>
      </c>
      <c r="M13029">
        <v>1</v>
      </c>
      <c r="N13029">
        <v>44880</v>
      </c>
      <c r="O13029">
        <v>0.67</v>
      </c>
      <c r="P13029">
        <v>4</v>
      </c>
      <c r="Q13029">
        <v>364</v>
      </c>
      <c r="R13029">
        <v>1</v>
      </c>
    </row>
    <row r="13030" spans="1:18" x14ac:dyDescent="0.25">
      <c r="A13030">
        <v>5.91920920575408E+17</v>
      </c>
      <c r="B13030" t="s">
        <v>12501</v>
      </c>
      <c r="C13030">
        <v>220609238</v>
      </c>
      <c r="D13030" t="s">
        <v>18249</v>
      </c>
      <c r="E13030">
        <f t="shared" ca="1" si="203"/>
        <v>72</v>
      </c>
      <c r="F13030">
        <f>INDEX(ID_barrio!$A$2:$A$49,MATCH(G13030,ID_barrio!$B$2:$B$49,0))</f>
        <v>1</v>
      </c>
      <c r="G13030" t="s">
        <v>19</v>
      </c>
      <c r="H13030">
        <v>-34.587440000000001</v>
      </c>
      <c r="I13030">
        <v>-58.433669999999999</v>
      </c>
      <c r="J13030" t="s">
        <v>20</v>
      </c>
      <c r="K13030">
        <v>19557</v>
      </c>
      <c r="L13030">
        <v>3</v>
      </c>
      <c r="M13030">
        <v>42</v>
      </c>
      <c r="N13030">
        <v>44909</v>
      </c>
      <c r="O13030">
        <v>4.6500000000000004</v>
      </c>
      <c r="P13030">
        <v>3</v>
      </c>
      <c r="Q13030">
        <v>213</v>
      </c>
      <c r="R13030">
        <v>42</v>
      </c>
    </row>
    <row r="13031" spans="1:18" x14ac:dyDescent="0.25">
      <c r="A13031">
        <v>5.8407481408989798E+17</v>
      </c>
      <c r="B13031" t="s">
        <v>12502</v>
      </c>
      <c r="C13031">
        <v>446506786</v>
      </c>
      <c r="D13031" t="s">
        <v>535</v>
      </c>
      <c r="E13031">
        <f t="shared" ca="1" si="203"/>
        <v>73</v>
      </c>
      <c r="F13031">
        <f>INDEX(ID_barrio!$A$2:$A$49,MATCH(G13031,ID_barrio!$B$2:$B$49,0))</f>
        <v>7</v>
      </c>
      <c r="G13031" t="s">
        <v>45</v>
      </c>
      <c r="H13031">
        <v>-34.593742292421197</v>
      </c>
      <c r="I13031">
        <v>-58.390527516603399</v>
      </c>
      <c r="J13031" t="s">
        <v>20</v>
      </c>
      <c r="K13031">
        <v>26308</v>
      </c>
      <c r="L13031">
        <v>1</v>
      </c>
      <c r="M13031">
        <v>2</v>
      </c>
      <c r="N13031">
        <v>44871</v>
      </c>
      <c r="O13031">
        <v>0.97</v>
      </c>
      <c r="P13031">
        <v>3</v>
      </c>
      <c r="Q13031">
        <v>73</v>
      </c>
      <c r="R13031">
        <v>2</v>
      </c>
    </row>
    <row r="13032" spans="1:18" x14ac:dyDescent="0.25">
      <c r="A13032">
        <v>5.8409174498037696E+17</v>
      </c>
      <c r="B13032" t="s">
        <v>12503</v>
      </c>
      <c r="C13032">
        <v>1021694</v>
      </c>
      <c r="D13032" t="s">
        <v>5590</v>
      </c>
      <c r="E13032">
        <f t="shared" ca="1" si="203"/>
        <v>75</v>
      </c>
      <c r="F13032">
        <f>INDEX(ID_barrio!$A$2:$A$49,MATCH(G13032,ID_barrio!$B$2:$B$49,0))</f>
        <v>15</v>
      </c>
      <c r="G13032" t="s">
        <v>128</v>
      </c>
      <c r="H13032">
        <v>-34.588720000000002</v>
      </c>
      <c r="I13032">
        <v>-58.382289999999998</v>
      </c>
      <c r="J13032" t="s">
        <v>20</v>
      </c>
      <c r="K13032">
        <v>8633</v>
      </c>
      <c r="L13032">
        <v>1</v>
      </c>
      <c r="M13032">
        <v>24</v>
      </c>
      <c r="N13032">
        <v>44914</v>
      </c>
      <c r="O13032">
        <v>3.51</v>
      </c>
      <c r="P13032">
        <v>127</v>
      </c>
      <c r="Q13032">
        <v>352</v>
      </c>
      <c r="R13032">
        <v>24</v>
      </c>
    </row>
    <row r="13033" spans="1:18" x14ac:dyDescent="0.25">
      <c r="A13033">
        <v>5.8774696200282202E+17</v>
      </c>
      <c r="B13033" t="s">
        <v>20757</v>
      </c>
      <c r="C13033">
        <v>155156413</v>
      </c>
      <c r="D13033" t="s">
        <v>1889</v>
      </c>
      <c r="E13033">
        <f t="shared" ca="1" si="203"/>
        <v>35</v>
      </c>
      <c r="F13033">
        <f>INDEX(ID_barrio!$A$2:$A$49,MATCH(G13033,ID_barrio!$B$2:$B$49,0))</f>
        <v>18</v>
      </c>
      <c r="G13033" t="s">
        <v>177</v>
      </c>
      <c r="H13033">
        <v>-34.576279999999997</v>
      </c>
      <c r="I13033">
        <v>-58.445079999999997</v>
      </c>
      <c r="J13033" t="s">
        <v>24</v>
      </c>
      <c r="K13033">
        <v>2421</v>
      </c>
      <c r="L13033">
        <v>1</v>
      </c>
      <c r="M13033">
        <v>0</v>
      </c>
      <c r="P13033">
        <v>2</v>
      </c>
      <c r="Q13033">
        <v>28</v>
      </c>
      <c r="R13033">
        <v>0</v>
      </c>
    </row>
    <row r="13034" spans="1:18" x14ac:dyDescent="0.25">
      <c r="A13034">
        <v>5.9192808328770906E+17</v>
      </c>
      <c r="B13034" t="s">
        <v>1764</v>
      </c>
      <c r="C13034">
        <v>16444874</v>
      </c>
      <c r="D13034" t="s">
        <v>12504</v>
      </c>
      <c r="E13034">
        <f t="shared" ca="1" si="203"/>
        <v>42</v>
      </c>
      <c r="F13034">
        <f>INDEX(ID_barrio!$A$2:$A$49,MATCH(G13034,ID_barrio!$B$2:$B$49,0))</f>
        <v>7</v>
      </c>
      <c r="G13034" t="s">
        <v>45</v>
      </c>
      <c r="H13034">
        <v>-34.595350000000003</v>
      </c>
      <c r="I13034">
        <v>-58.414879999999997</v>
      </c>
      <c r="J13034" t="s">
        <v>20</v>
      </c>
      <c r="K13034">
        <v>5286</v>
      </c>
      <c r="L13034">
        <v>5</v>
      </c>
      <c r="M13034">
        <v>2</v>
      </c>
      <c r="N13034">
        <v>44908</v>
      </c>
      <c r="O13034">
        <v>1.07</v>
      </c>
      <c r="P13034">
        <v>1</v>
      </c>
      <c r="Q13034">
        <v>300</v>
      </c>
      <c r="R13034">
        <v>2</v>
      </c>
    </row>
    <row r="13035" spans="1:18" x14ac:dyDescent="0.25">
      <c r="A13035">
        <v>5.87837326809312E+17</v>
      </c>
      <c r="B13035" t="s">
        <v>18146</v>
      </c>
      <c r="C13035">
        <v>329819840</v>
      </c>
      <c r="D13035" t="s">
        <v>1370</v>
      </c>
      <c r="E13035">
        <f t="shared" ca="1" si="203"/>
        <v>63</v>
      </c>
      <c r="F13035">
        <f>INDEX(ID_barrio!$A$2:$A$49,MATCH(G13035,ID_barrio!$B$2:$B$49,0))</f>
        <v>12</v>
      </c>
      <c r="G13035" t="s">
        <v>87</v>
      </c>
      <c r="H13035">
        <v>-34.55498</v>
      </c>
      <c r="I13035">
        <v>-58.45467</v>
      </c>
      <c r="J13035" t="s">
        <v>20</v>
      </c>
      <c r="K13035">
        <v>13214</v>
      </c>
      <c r="L13035">
        <v>1</v>
      </c>
      <c r="M13035">
        <v>3</v>
      </c>
      <c r="N13035">
        <v>44900</v>
      </c>
      <c r="O13035">
        <v>1.1000000000000001</v>
      </c>
      <c r="P13035">
        <v>22</v>
      </c>
      <c r="Q13035">
        <v>225</v>
      </c>
      <c r="R13035">
        <v>3</v>
      </c>
    </row>
    <row r="13036" spans="1:18" x14ac:dyDescent="0.25">
      <c r="A13036">
        <v>5.8790940168679898E+17</v>
      </c>
      <c r="B13036" t="s">
        <v>12505</v>
      </c>
      <c r="C13036">
        <v>8924275</v>
      </c>
      <c r="D13036" t="s">
        <v>88</v>
      </c>
      <c r="E13036">
        <f t="shared" ca="1" si="203"/>
        <v>59</v>
      </c>
      <c r="F13036">
        <f>INDEX(ID_barrio!$A$2:$A$49,MATCH(G13036,ID_barrio!$B$2:$B$49,0))</f>
        <v>7</v>
      </c>
      <c r="G13036" t="s">
        <v>45</v>
      </c>
      <c r="H13036">
        <v>-34.588450000000002</v>
      </c>
      <c r="I13036">
        <v>-58.402560000000001</v>
      </c>
      <c r="J13036" t="s">
        <v>20</v>
      </c>
      <c r="K13036">
        <v>10876</v>
      </c>
      <c r="L13036">
        <v>3</v>
      </c>
      <c r="M13036">
        <v>6</v>
      </c>
      <c r="N13036">
        <v>44878</v>
      </c>
      <c r="O13036">
        <v>0.68</v>
      </c>
      <c r="P13036">
        <v>2</v>
      </c>
      <c r="Q13036">
        <v>359</v>
      </c>
      <c r="R13036">
        <v>6</v>
      </c>
    </row>
    <row r="13037" spans="1:18" x14ac:dyDescent="0.25">
      <c r="A13037">
        <v>5.8796950919083098E+17</v>
      </c>
      <c r="B13037" t="s">
        <v>12506</v>
      </c>
      <c r="C13037">
        <v>450538143</v>
      </c>
      <c r="D13037" t="s">
        <v>12507</v>
      </c>
      <c r="E13037">
        <f t="shared" ca="1" si="203"/>
        <v>47</v>
      </c>
      <c r="F13037">
        <f>INDEX(ID_barrio!$A$2:$A$49,MATCH(G13037,ID_barrio!$B$2:$B$49,0))</f>
        <v>27</v>
      </c>
      <c r="G13037" t="s">
        <v>500</v>
      </c>
      <c r="H13037">
        <v>-34.629669999999997</v>
      </c>
      <c r="I13037">
        <v>-58.459870000000002</v>
      </c>
      <c r="J13037" t="s">
        <v>20</v>
      </c>
      <c r="K13037">
        <v>17656</v>
      </c>
      <c r="L13037">
        <v>1</v>
      </c>
      <c r="M13037">
        <v>1</v>
      </c>
      <c r="N13037">
        <v>44818</v>
      </c>
      <c r="O13037">
        <v>0.28000000000000003</v>
      </c>
      <c r="P13037">
        <v>1</v>
      </c>
      <c r="Q13037">
        <v>0</v>
      </c>
      <c r="R13037">
        <v>1</v>
      </c>
    </row>
    <row r="13038" spans="1:18" x14ac:dyDescent="0.25">
      <c r="A13038">
        <v>5.8411123679444403E+17</v>
      </c>
      <c r="B13038" t="s">
        <v>12508</v>
      </c>
      <c r="C13038">
        <v>52714329</v>
      </c>
      <c r="D13038" t="s">
        <v>444</v>
      </c>
      <c r="E13038">
        <f t="shared" ca="1" si="203"/>
        <v>28</v>
      </c>
      <c r="F13038">
        <f>INDEX(ID_barrio!$A$2:$A$49,MATCH(G13038,ID_barrio!$B$2:$B$49,0))</f>
        <v>1</v>
      </c>
      <c r="G13038" t="s">
        <v>19</v>
      </c>
      <c r="H13038">
        <v>-34.588196000000003</v>
      </c>
      <c r="I13038">
        <v>-58.438774000000002</v>
      </c>
      <c r="J13038" t="s">
        <v>20</v>
      </c>
      <c r="K13038">
        <v>16234</v>
      </c>
      <c r="L13038">
        <v>1</v>
      </c>
      <c r="M13038">
        <v>43</v>
      </c>
      <c r="N13038">
        <v>44913</v>
      </c>
      <c r="O13038">
        <v>4.96</v>
      </c>
      <c r="P13038">
        <v>1</v>
      </c>
      <c r="Q13038">
        <v>316</v>
      </c>
      <c r="R13038">
        <v>43</v>
      </c>
    </row>
    <row r="13039" spans="1:18" x14ac:dyDescent="0.25">
      <c r="A13039">
        <v>5.9203443292968602E+17</v>
      </c>
      <c r="B13039" t="s">
        <v>20758</v>
      </c>
      <c r="C13039">
        <v>451510140</v>
      </c>
      <c r="D13039" t="s">
        <v>12509</v>
      </c>
      <c r="E13039">
        <f t="shared" ca="1" si="203"/>
        <v>41</v>
      </c>
      <c r="F13039">
        <f>INDEX(ID_barrio!$A$2:$A$49,MATCH(G13039,ID_barrio!$B$2:$B$49,0))</f>
        <v>8</v>
      </c>
      <c r="G13039" t="s">
        <v>48</v>
      </c>
      <c r="H13039">
        <v>-34.603029999999997</v>
      </c>
      <c r="I13039">
        <v>-58.413789999999999</v>
      </c>
      <c r="J13039" t="s">
        <v>20</v>
      </c>
      <c r="K13039">
        <v>8457</v>
      </c>
      <c r="L13039">
        <v>3</v>
      </c>
      <c r="M13039">
        <v>7</v>
      </c>
      <c r="N13039">
        <v>44910</v>
      </c>
      <c r="O13039">
        <v>2.12</v>
      </c>
      <c r="P13039">
        <v>1</v>
      </c>
      <c r="Q13039">
        <v>359</v>
      </c>
      <c r="R13039">
        <v>7</v>
      </c>
    </row>
    <row r="13040" spans="1:18" x14ac:dyDescent="0.25">
      <c r="A13040">
        <v>5.8411329636701504E+17</v>
      </c>
      <c r="B13040" t="s">
        <v>12510</v>
      </c>
      <c r="C13040">
        <v>170629816</v>
      </c>
      <c r="D13040" t="s">
        <v>18527</v>
      </c>
      <c r="E13040">
        <f t="shared" ca="1" si="203"/>
        <v>41</v>
      </c>
      <c r="F13040">
        <f>INDEX(ID_barrio!$A$2:$A$49,MATCH(G13040,ID_barrio!$B$2:$B$49,0))</f>
        <v>2</v>
      </c>
      <c r="G13040" t="s">
        <v>18061</v>
      </c>
      <c r="H13040">
        <v>-34.553060000000002</v>
      </c>
      <c r="I13040">
        <v>-58.469529999999999</v>
      </c>
      <c r="J13040" t="s">
        <v>20</v>
      </c>
      <c r="K13040">
        <v>7828</v>
      </c>
      <c r="L13040">
        <v>1</v>
      </c>
      <c r="M13040">
        <v>24</v>
      </c>
      <c r="N13040">
        <v>44908</v>
      </c>
      <c r="O13040">
        <v>2.67</v>
      </c>
      <c r="P13040">
        <v>26</v>
      </c>
      <c r="Q13040">
        <v>80</v>
      </c>
      <c r="R13040">
        <v>24</v>
      </c>
    </row>
    <row r="13041" spans="1:18" x14ac:dyDescent="0.25">
      <c r="A13041">
        <v>5.8820996844918605E+17</v>
      </c>
      <c r="B13041" t="s">
        <v>20759</v>
      </c>
      <c r="C13041">
        <v>166044919</v>
      </c>
      <c r="D13041" t="s">
        <v>704</v>
      </c>
      <c r="E13041">
        <f t="shared" ca="1" si="203"/>
        <v>63</v>
      </c>
      <c r="F13041">
        <f>INDEX(ID_barrio!$A$2:$A$49,MATCH(G13041,ID_barrio!$B$2:$B$49,0))</f>
        <v>5</v>
      </c>
      <c r="G13041" t="s">
        <v>38</v>
      </c>
      <c r="H13041">
        <v>-34.608220000000003</v>
      </c>
      <c r="I13041">
        <v>-58.388100000000001</v>
      </c>
      <c r="J13041" t="s">
        <v>24</v>
      </c>
      <c r="K13041">
        <v>14411</v>
      </c>
      <c r="L13041">
        <v>1</v>
      </c>
      <c r="M13041">
        <v>0</v>
      </c>
      <c r="P13041">
        <v>11</v>
      </c>
      <c r="Q13041">
        <v>358</v>
      </c>
      <c r="R13041">
        <v>0</v>
      </c>
    </row>
    <row r="13042" spans="1:18" x14ac:dyDescent="0.25">
      <c r="A13042">
        <v>5.9210449668524506E+17</v>
      </c>
      <c r="B13042" t="s">
        <v>12511</v>
      </c>
      <c r="C13042">
        <v>451546106</v>
      </c>
      <c r="D13042" t="s">
        <v>12512</v>
      </c>
      <c r="E13042">
        <f t="shared" ca="1" si="203"/>
        <v>69</v>
      </c>
      <c r="F13042">
        <f>INDEX(ID_barrio!$A$2:$A$49,MATCH(G13042,ID_barrio!$B$2:$B$49,0))</f>
        <v>16</v>
      </c>
      <c r="G13042" t="s">
        <v>135</v>
      </c>
      <c r="H13042">
        <v>-34.630535000000002</v>
      </c>
      <c r="I13042">
        <v>-58.449759999999998</v>
      </c>
      <c r="J13042" t="s">
        <v>20</v>
      </c>
      <c r="K13042">
        <v>12334</v>
      </c>
      <c r="L13042">
        <v>2</v>
      </c>
      <c r="M13042">
        <v>25</v>
      </c>
      <c r="N13042">
        <v>44922</v>
      </c>
      <c r="O13042">
        <v>2.84</v>
      </c>
      <c r="P13042">
        <v>1</v>
      </c>
      <c r="Q13042">
        <v>341</v>
      </c>
      <c r="R13042">
        <v>25</v>
      </c>
    </row>
    <row r="13043" spans="1:18" x14ac:dyDescent="0.25">
      <c r="A13043">
        <v>5.8821160139632294E+17</v>
      </c>
      <c r="B13043" t="s">
        <v>12513</v>
      </c>
      <c r="C13043">
        <v>102637697</v>
      </c>
      <c r="D13043" t="s">
        <v>803</v>
      </c>
      <c r="E13043">
        <f t="shared" ca="1" si="203"/>
        <v>52</v>
      </c>
      <c r="F13043">
        <f>INDEX(ID_barrio!$A$2:$A$49,MATCH(G13043,ID_barrio!$B$2:$B$49,0))</f>
        <v>2</v>
      </c>
      <c r="G13043" t="s">
        <v>18061</v>
      </c>
      <c r="H13043">
        <v>-34.551020000000001</v>
      </c>
      <c r="I13043">
        <v>-58.458910000000003</v>
      </c>
      <c r="J13043" t="s">
        <v>20</v>
      </c>
      <c r="K13043">
        <v>6167</v>
      </c>
      <c r="L13043">
        <v>3</v>
      </c>
      <c r="M13043">
        <v>20</v>
      </c>
      <c r="N13043">
        <v>44882</v>
      </c>
      <c r="O13043">
        <v>2.33</v>
      </c>
      <c r="P13043">
        <v>1</v>
      </c>
      <c r="Q13043">
        <v>144</v>
      </c>
      <c r="R13043">
        <v>20</v>
      </c>
    </row>
    <row r="13044" spans="1:18" x14ac:dyDescent="0.25">
      <c r="A13044">
        <v>5.8417521892046195E+17</v>
      </c>
      <c r="B13044" t="s">
        <v>12514</v>
      </c>
      <c r="C13044">
        <v>215882699</v>
      </c>
      <c r="D13044" t="s">
        <v>74</v>
      </c>
      <c r="E13044">
        <f t="shared" ca="1" si="203"/>
        <v>52</v>
      </c>
      <c r="F13044">
        <f>INDEX(ID_barrio!$A$2:$A$49,MATCH(G13044,ID_barrio!$B$2:$B$49,0))</f>
        <v>1</v>
      </c>
      <c r="G13044" t="s">
        <v>19</v>
      </c>
      <c r="H13044">
        <v>-34.576316833496001</v>
      </c>
      <c r="I13044">
        <v>-58.434612274169901</v>
      </c>
      <c r="J13044" t="s">
        <v>20</v>
      </c>
      <c r="K13044">
        <v>12334</v>
      </c>
      <c r="L13044">
        <v>1</v>
      </c>
      <c r="M13044">
        <v>2</v>
      </c>
      <c r="N13044">
        <v>44757</v>
      </c>
      <c r="O13044">
        <v>0.23</v>
      </c>
      <c r="P13044">
        <v>1</v>
      </c>
      <c r="Q13044">
        <v>303</v>
      </c>
      <c r="R13044">
        <v>2</v>
      </c>
    </row>
    <row r="13045" spans="1:18" x14ac:dyDescent="0.25">
      <c r="A13045">
        <v>5.9219265236953805E+17</v>
      </c>
      <c r="B13045" t="s">
        <v>12515</v>
      </c>
      <c r="C13045">
        <v>151015519</v>
      </c>
      <c r="D13045" t="s">
        <v>1743</v>
      </c>
      <c r="E13045">
        <f t="shared" ca="1" si="203"/>
        <v>29</v>
      </c>
      <c r="F13045">
        <f>INDEX(ID_barrio!$A$2:$A$49,MATCH(G13045,ID_barrio!$B$2:$B$49,0))</f>
        <v>10</v>
      </c>
      <c r="G13045" t="s">
        <v>72</v>
      </c>
      <c r="H13045">
        <v>-34.591239999999999</v>
      </c>
      <c r="I13045">
        <v>-58.457065999999998</v>
      </c>
      <c r="J13045" t="s">
        <v>20</v>
      </c>
      <c r="K13045">
        <v>6929</v>
      </c>
      <c r="L13045">
        <v>7</v>
      </c>
      <c r="M13045">
        <v>1</v>
      </c>
      <c r="N13045">
        <v>44838</v>
      </c>
      <c r="O13045">
        <v>0.34</v>
      </c>
      <c r="P13045">
        <v>2</v>
      </c>
      <c r="Q13045">
        <v>29</v>
      </c>
      <c r="R13045">
        <v>1</v>
      </c>
    </row>
    <row r="13046" spans="1:18" x14ac:dyDescent="0.25">
      <c r="A13046">
        <v>5.8419304976138099E+17</v>
      </c>
      <c r="B13046" t="s">
        <v>12516</v>
      </c>
      <c r="C13046">
        <v>430955350</v>
      </c>
      <c r="D13046" t="s">
        <v>522</v>
      </c>
      <c r="E13046">
        <f t="shared" ca="1" si="203"/>
        <v>72</v>
      </c>
      <c r="F13046">
        <f>INDEX(ID_barrio!$A$2:$A$49,MATCH(G13046,ID_barrio!$B$2:$B$49,0))</f>
        <v>1</v>
      </c>
      <c r="G13046" t="s">
        <v>19</v>
      </c>
      <c r="H13046">
        <v>-34.585769999999997</v>
      </c>
      <c r="I13046">
        <v>-58.421259999999997</v>
      </c>
      <c r="J13046" t="s">
        <v>20</v>
      </c>
      <c r="K13046">
        <v>6308</v>
      </c>
      <c r="L13046">
        <v>1</v>
      </c>
      <c r="M13046">
        <v>79</v>
      </c>
      <c r="N13046">
        <v>44917</v>
      </c>
      <c r="O13046">
        <v>8.98</v>
      </c>
      <c r="P13046">
        <v>16</v>
      </c>
      <c r="Q13046">
        <v>51</v>
      </c>
      <c r="R13046">
        <v>79</v>
      </c>
    </row>
    <row r="13047" spans="1:18" x14ac:dyDescent="0.25">
      <c r="A13047">
        <v>5.8829875878719104E+17</v>
      </c>
      <c r="B13047" t="s">
        <v>12517</v>
      </c>
      <c r="C13047">
        <v>10966956</v>
      </c>
      <c r="D13047" t="s">
        <v>2097</v>
      </c>
      <c r="E13047">
        <f t="shared" ca="1" si="203"/>
        <v>37</v>
      </c>
      <c r="F13047">
        <f>INDEX(ID_barrio!$A$2:$A$49,MATCH(G13047,ID_barrio!$B$2:$B$49,0))</f>
        <v>15</v>
      </c>
      <c r="G13047" t="s">
        <v>128</v>
      </c>
      <c r="H13047">
        <v>-34.597949999999997</v>
      </c>
      <c r="I13047">
        <v>-58.379899999999999</v>
      </c>
      <c r="J13047" t="s">
        <v>20</v>
      </c>
      <c r="K13047">
        <v>32721</v>
      </c>
      <c r="L13047">
        <v>1</v>
      </c>
      <c r="M13047">
        <v>30</v>
      </c>
      <c r="N13047">
        <v>44912</v>
      </c>
      <c r="O13047">
        <v>3.33</v>
      </c>
      <c r="P13047">
        <v>75</v>
      </c>
      <c r="Q13047">
        <v>328</v>
      </c>
      <c r="R13047">
        <v>30</v>
      </c>
    </row>
    <row r="13048" spans="1:18" x14ac:dyDescent="0.25">
      <c r="A13048">
        <v>5.9222797843296794E+17</v>
      </c>
      <c r="B13048" t="s">
        <v>20760</v>
      </c>
      <c r="C13048">
        <v>95767799</v>
      </c>
      <c r="D13048" t="s">
        <v>12518</v>
      </c>
      <c r="E13048">
        <f t="shared" ca="1" si="203"/>
        <v>66</v>
      </c>
      <c r="F13048">
        <f>INDEX(ID_barrio!$A$2:$A$49,MATCH(G13048,ID_barrio!$B$2:$B$49,0))</f>
        <v>12</v>
      </c>
      <c r="G13048" t="s">
        <v>87</v>
      </c>
      <c r="H13048">
        <v>-34.566459999999999</v>
      </c>
      <c r="I13048">
        <v>-58.4619</v>
      </c>
      <c r="J13048" t="s">
        <v>20</v>
      </c>
      <c r="K13048">
        <v>8000</v>
      </c>
      <c r="L13048">
        <v>1</v>
      </c>
      <c r="M13048">
        <v>0</v>
      </c>
      <c r="P13048">
        <v>1</v>
      </c>
      <c r="Q13048">
        <v>303</v>
      </c>
      <c r="R13048">
        <v>0</v>
      </c>
    </row>
    <row r="13049" spans="1:18" x14ac:dyDescent="0.25">
      <c r="A13049">
        <v>5.8832915478633101E+17</v>
      </c>
      <c r="B13049" t="s">
        <v>12519</v>
      </c>
      <c r="C13049">
        <v>216430388</v>
      </c>
      <c r="D13049" t="s">
        <v>783</v>
      </c>
      <c r="E13049">
        <f t="shared" ca="1" si="203"/>
        <v>36</v>
      </c>
      <c r="F13049">
        <f>INDEX(ID_barrio!$A$2:$A$49,MATCH(G13049,ID_barrio!$B$2:$B$49,0))</f>
        <v>20</v>
      </c>
      <c r="G13049" t="s">
        <v>245</v>
      </c>
      <c r="H13049">
        <v>-34.613959999999999</v>
      </c>
      <c r="I13049">
        <v>-58.361699999999999</v>
      </c>
      <c r="J13049" t="s">
        <v>20</v>
      </c>
      <c r="K13049">
        <v>40676</v>
      </c>
      <c r="L13049">
        <v>3</v>
      </c>
      <c r="M13049">
        <v>5</v>
      </c>
      <c r="N13049">
        <v>44851</v>
      </c>
      <c r="O13049">
        <v>0.56999999999999995</v>
      </c>
      <c r="P13049">
        <v>34</v>
      </c>
      <c r="Q13049">
        <v>236</v>
      </c>
      <c r="R13049">
        <v>5</v>
      </c>
    </row>
    <row r="13050" spans="1:18" x14ac:dyDescent="0.25">
      <c r="A13050">
        <v>5.8421718416328E+17</v>
      </c>
      <c r="B13050" t="s">
        <v>12520</v>
      </c>
      <c r="C13050">
        <v>50286036</v>
      </c>
      <c r="D13050" t="s">
        <v>3418</v>
      </c>
      <c r="E13050">
        <f t="shared" ca="1" si="203"/>
        <v>30</v>
      </c>
      <c r="F13050">
        <f>INDEX(ID_barrio!$A$2:$A$49,MATCH(G13050,ID_barrio!$B$2:$B$49,0))</f>
        <v>1</v>
      </c>
      <c r="G13050" t="s">
        <v>19</v>
      </c>
      <c r="H13050">
        <v>-34.581510000000002</v>
      </c>
      <c r="I13050">
        <v>-58.417299999999997</v>
      </c>
      <c r="J13050" t="s">
        <v>20</v>
      </c>
      <c r="K13050">
        <v>8633</v>
      </c>
      <c r="L13050">
        <v>3</v>
      </c>
      <c r="M13050">
        <v>27</v>
      </c>
      <c r="N13050">
        <v>44916</v>
      </c>
      <c r="O13050">
        <v>3.55</v>
      </c>
      <c r="P13050">
        <v>2</v>
      </c>
      <c r="Q13050">
        <v>348</v>
      </c>
      <c r="R13050">
        <v>27</v>
      </c>
    </row>
    <row r="13051" spans="1:18" x14ac:dyDescent="0.25">
      <c r="A13051">
        <v>5.9264003726270298E+17</v>
      </c>
      <c r="B13051" t="s">
        <v>12521</v>
      </c>
      <c r="C13051">
        <v>405889881</v>
      </c>
      <c r="D13051" t="s">
        <v>12522</v>
      </c>
      <c r="E13051">
        <f t="shared" ca="1" si="203"/>
        <v>41</v>
      </c>
      <c r="F13051">
        <f>INDEX(ID_barrio!$A$2:$A$49,MATCH(G13051,ID_barrio!$B$2:$B$49,0))</f>
        <v>5</v>
      </c>
      <c r="G13051" t="s">
        <v>38</v>
      </c>
      <c r="H13051">
        <v>-34.604660000000003</v>
      </c>
      <c r="I13051">
        <v>-58.385120000000001</v>
      </c>
      <c r="J13051" t="s">
        <v>20</v>
      </c>
      <c r="K13051">
        <v>17619</v>
      </c>
      <c r="L13051">
        <v>2</v>
      </c>
      <c r="M13051">
        <v>21</v>
      </c>
      <c r="N13051">
        <v>44913</v>
      </c>
      <c r="O13051">
        <v>2.52</v>
      </c>
      <c r="P13051">
        <v>1</v>
      </c>
      <c r="Q13051">
        <v>274</v>
      </c>
      <c r="R13051">
        <v>21</v>
      </c>
    </row>
    <row r="13052" spans="1:18" x14ac:dyDescent="0.25">
      <c r="A13052">
        <v>5.8433435300942694E+17</v>
      </c>
      <c r="B13052" t="s">
        <v>12523</v>
      </c>
      <c r="C13052">
        <v>21746574</v>
      </c>
      <c r="D13052" t="s">
        <v>12524</v>
      </c>
      <c r="E13052">
        <f t="shared" ca="1" si="203"/>
        <v>66</v>
      </c>
      <c r="F13052">
        <f>INDEX(ID_barrio!$A$2:$A$49,MATCH(G13052,ID_barrio!$B$2:$B$49,0))</f>
        <v>1</v>
      </c>
      <c r="G13052" t="s">
        <v>19</v>
      </c>
      <c r="H13052">
        <v>-34.576090000000001</v>
      </c>
      <c r="I13052">
        <v>-58.440289999999997</v>
      </c>
      <c r="J13052" t="s">
        <v>20</v>
      </c>
      <c r="K13052">
        <v>6234</v>
      </c>
      <c r="L13052">
        <v>7</v>
      </c>
      <c r="M13052">
        <v>9</v>
      </c>
      <c r="N13052">
        <v>44878</v>
      </c>
      <c r="O13052">
        <v>1.04</v>
      </c>
      <c r="P13052">
        <v>1</v>
      </c>
      <c r="Q13052">
        <v>336</v>
      </c>
      <c r="R13052">
        <v>9</v>
      </c>
    </row>
    <row r="13053" spans="1:18" x14ac:dyDescent="0.25">
      <c r="A13053">
        <v>5.9268914475539994E+17</v>
      </c>
      <c r="B13053" t="s">
        <v>12525</v>
      </c>
      <c r="C13053">
        <v>15900304</v>
      </c>
      <c r="D13053" t="s">
        <v>435</v>
      </c>
      <c r="E13053">
        <f t="shared" ca="1" si="203"/>
        <v>41</v>
      </c>
      <c r="F13053">
        <f>INDEX(ID_barrio!$A$2:$A$49,MATCH(G13053,ID_barrio!$B$2:$B$49,0))</f>
        <v>1</v>
      </c>
      <c r="G13053" t="s">
        <v>19</v>
      </c>
      <c r="H13053">
        <v>-34.592649999999999</v>
      </c>
      <c r="I13053">
        <v>-58.417720000000003</v>
      </c>
      <c r="J13053" t="s">
        <v>20</v>
      </c>
      <c r="K13053">
        <v>14976</v>
      </c>
      <c r="L13053">
        <v>30</v>
      </c>
      <c r="M13053">
        <v>0</v>
      </c>
      <c r="P13053">
        <v>42</v>
      </c>
      <c r="Q13053">
        <v>144</v>
      </c>
      <c r="R13053">
        <v>0</v>
      </c>
    </row>
    <row r="13054" spans="1:18" x14ac:dyDescent="0.25">
      <c r="A13054">
        <v>5.8458494585483405E+17</v>
      </c>
      <c r="B13054" t="s">
        <v>20761</v>
      </c>
      <c r="C13054">
        <v>169126414</v>
      </c>
      <c r="D13054" t="s">
        <v>1357</v>
      </c>
      <c r="E13054">
        <f t="shared" ca="1" si="203"/>
        <v>28</v>
      </c>
      <c r="F13054">
        <f>INDEX(ID_barrio!$A$2:$A$49,MATCH(G13054,ID_barrio!$B$2:$B$49,0))</f>
        <v>24</v>
      </c>
      <c r="G13054" t="s">
        <v>451</v>
      </c>
      <c r="H13054">
        <v>-34.622459999999997</v>
      </c>
      <c r="I13054">
        <v>-58.435490000000001</v>
      </c>
      <c r="J13054" t="s">
        <v>24</v>
      </c>
      <c r="K13054">
        <v>3675</v>
      </c>
      <c r="L13054">
        <v>1</v>
      </c>
      <c r="M13054">
        <v>13</v>
      </c>
      <c r="N13054">
        <v>44899</v>
      </c>
      <c r="O13054">
        <v>1.53</v>
      </c>
      <c r="P13054">
        <v>3</v>
      </c>
      <c r="Q13054">
        <v>365</v>
      </c>
      <c r="R13054">
        <v>13</v>
      </c>
    </row>
    <row r="13055" spans="1:18" x14ac:dyDescent="0.25">
      <c r="A13055">
        <v>5.8836283778924595E+17</v>
      </c>
      <c r="B13055" t="s">
        <v>12526</v>
      </c>
      <c r="C13055">
        <v>94843673</v>
      </c>
      <c r="D13055" t="s">
        <v>113</v>
      </c>
      <c r="E13055">
        <f t="shared" ca="1" si="203"/>
        <v>72</v>
      </c>
      <c r="F13055">
        <f>INDEX(ID_barrio!$A$2:$A$49,MATCH(G13055,ID_barrio!$B$2:$B$49,0))</f>
        <v>15</v>
      </c>
      <c r="G13055" t="s">
        <v>128</v>
      </c>
      <c r="H13055">
        <v>-34.597328099999999</v>
      </c>
      <c r="I13055">
        <v>-58.372595499999903</v>
      </c>
      <c r="J13055" t="s">
        <v>20</v>
      </c>
      <c r="K13055">
        <v>5386</v>
      </c>
      <c r="L13055">
        <v>1</v>
      </c>
      <c r="M13055">
        <v>59</v>
      </c>
      <c r="N13055">
        <v>44923</v>
      </c>
      <c r="O13055">
        <v>9.17</v>
      </c>
      <c r="P13055">
        <v>1</v>
      </c>
      <c r="Q13055">
        <v>319</v>
      </c>
      <c r="R13055">
        <v>59</v>
      </c>
    </row>
    <row r="13056" spans="1:18" x14ac:dyDescent="0.25">
      <c r="A13056">
        <v>5.9269881212913306E+17</v>
      </c>
      <c r="B13056" t="s">
        <v>12527</v>
      </c>
      <c r="C13056">
        <v>160713918</v>
      </c>
      <c r="D13056" t="s">
        <v>157</v>
      </c>
      <c r="E13056">
        <f t="shared" ca="1" si="203"/>
        <v>72</v>
      </c>
      <c r="F13056">
        <f>INDEX(ID_barrio!$A$2:$A$49,MATCH(G13056,ID_barrio!$B$2:$B$49,0))</f>
        <v>12</v>
      </c>
      <c r="G13056" t="s">
        <v>87</v>
      </c>
      <c r="H13056">
        <v>-34.555750000000003</v>
      </c>
      <c r="I13056">
        <v>-58.461910000000003</v>
      </c>
      <c r="J13056" t="s">
        <v>20</v>
      </c>
      <c r="K13056">
        <v>7425</v>
      </c>
      <c r="L13056">
        <v>5</v>
      </c>
      <c r="M13056">
        <v>33</v>
      </c>
      <c r="N13056">
        <v>44904</v>
      </c>
      <c r="O13056">
        <v>3.93</v>
      </c>
      <c r="P13056">
        <v>6</v>
      </c>
      <c r="Q13056">
        <v>332</v>
      </c>
      <c r="R13056">
        <v>33</v>
      </c>
    </row>
    <row r="13057" spans="1:18" x14ac:dyDescent="0.25">
      <c r="A13057">
        <v>5.8837193580119795E+17</v>
      </c>
      <c r="B13057" t="s">
        <v>12528</v>
      </c>
      <c r="C13057">
        <v>10966956</v>
      </c>
      <c r="D13057" t="s">
        <v>2097</v>
      </c>
      <c r="E13057">
        <f t="shared" ca="1" si="203"/>
        <v>65</v>
      </c>
      <c r="F13057">
        <f>INDEX(ID_barrio!$A$2:$A$49,MATCH(G13057,ID_barrio!$B$2:$B$49,0))</f>
        <v>15</v>
      </c>
      <c r="G13057" t="s">
        <v>128</v>
      </c>
      <c r="H13057">
        <v>-34.596550000000001</v>
      </c>
      <c r="I13057">
        <v>-58.379849999999998</v>
      </c>
      <c r="J13057" t="s">
        <v>20</v>
      </c>
      <c r="K13057">
        <v>29701</v>
      </c>
      <c r="L13057">
        <v>1</v>
      </c>
      <c r="M13057">
        <v>9</v>
      </c>
      <c r="N13057">
        <v>44914</v>
      </c>
      <c r="O13057">
        <v>1.22</v>
      </c>
      <c r="P13057">
        <v>75</v>
      </c>
      <c r="Q13057">
        <v>351</v>
      </c>
      <c r="R13057">
        <v>9</v>
      </c>
    </row>
    <row r="13058" spans="1:18" x14ac:dyDescent="0.25">
      <c r="A13058">
        <v>5.9270740753674496E+17</v>
      </c>
      <c r="B13058" t="s">
        <v>20762</v>
      </c>
      <c r="C13058">
        <v>38394297</v>
      </c>
      <c r="D13058" t="s">
        <v>1044</v>
      </c>
      <c r="E13058">
        <f t="shared" ca="1" si="203"/>
        <v>58</v>
      </c>
      <c r="F13058">
        <f>INDEX(ID_barrio!$A$2:$A$49,MATCH(G13058,ID_barrio!$B$2:$B$49,0))</f>
        <v>7</v>
      </c>
      <c r="G13058" t="s">
        <v>45</v>
      </c>
      <c r="H13058">
        <v>-34.592390000000002</v>
      </c>
      <c r="I13058">
        <v>-58.398829999999997</v>
      </c>
      <c r="J13058" t="s">
        <v>24</v>
      </c>
      <c r="K13058">
        <v>3400</v>
      </c>
      <c r="L13058">
        <v>1</v>
      </c>
      <c r="M13058">
        <v>14</v>
      </c>
      <c r="N13058">
        <v>44881</v>
      </c>
      <c r="O13058">
        <v>1.64</v>
      </c>
      <c r="P13058">
        <v>1</v>
      </c>
      <c r="Q13058">
        <v>79</v>
      </c>
      <c r="R13058">
        <v>14</v>
      </c>
    </row>
    <row r="13059" spans="1:18" x14ac:dyDescent="0.25">
      <c r="A13059">
        <v>5.8837277759168896E+17</v>
      </c>
      <c r="B13059" t="s">
        <v>12529</v>
      </c>
      <c r="C13059">
        <v>1021694</v>
      </c>
      <c r="D13059" t="s">
        <v>5590</v>
      </c>
      <c r="E13059">
        <f t="shared" ref="E13059:E13122" ca="1" si="204">RANDBETWEEN(28,79)</f>
        <v>70</v>
      </c>
      <c r="F13059">
        <f>INDEX(ID_barrio!$A$2:$A$49,MATCH(G13059,ID_barrio!$B$2:$B$49,0))</f>
        <v>12</v>
      </c>
      <c r="G13059" t="s">
        <v>87</v>
      </c>
      <c r="H13059">
        <v>-34.563229999999997</v>
      </c>
      <c r="I13059">
        <v>-58.464320000000001</v>
      </c>
      <c r="J13059" t="s">
        <v>20</v>
      </c>
      <c r="K13059">
        <v>9590</v>
      </c>
      <c r="L13059">
        <v>1</v>
      </c>
      <c r="M13059">
        <v>21</v>
      </c>
      <c r="N13059">
        <v>44914</v>
      </c>
      <c r="O13059">
        <v>2.52</v>
      </c>
      <c r="P13059">
        <v>127</v>
      </c>
      <c r="Q13059">
        <v>361</v>
      </c>
      <c r="R13059">
        <v>21</v>
      </c>
    </row>
    <row r="13060" spans="1:18" x14ac:dyDescent="0.25">
      <c r="A13060">
        <v>5.8839410289192896E+17</v>
      </c>
      <c r="B13060" t="s">
        <v>12530</v>
      </c>
      <c r="C13060">
        <v>449082700</v>
      </c>
      <c r="D13060" t="s">
        <v>12493</v>
      </c>
      <c r="E13060">
        <f t="shared" ca="1" si="204"/>
        <v>61</v>
      </c>
      <c r="F13060">
        <f>INDEX(ID_barrio!$A$2:$A$49,MATCH(G13060,ID_barrio!$B$2:$B$49,0))</f>
        <v>4</v>
      </c>
      <c r="G13060" t="s">
        <v>35</v>
      </c>
      <c r="H13060">
        <v>-34.568309999999997</v>
      </c>
      <c r="I13060">
        <v>-58.490699999999997</v>
      </c>
      <c r="J13060" t="s">
        <v>20</v>
      </c>
      <c r="K13060">
        <v>9181</v>
      </c>
      <c r="L13060">
        <v>4</v>
      </c>
      <c r="M13060">
        <v>11</v>
      </c>
      <c r="N13060">
        <v>44880</v>
      </c>
      <c r="O13060">
        <v>1.25</v>
      </c>
      <c r="P13060">
        <v>2</v>
      </c>
      <c r="Q13060">
        <v>0</v>
      </c>
      <c r="R13060">
        <v>11</v>
      </c>
    </row>
    <row r="13061" spans="1:18" x14ac:dyDescent="0.25">
      <c r="A13061">
        <v>5.8842418021302195E+17</v>
      </c>
      <c r="B13061" t="s">
        <v>12531</v>
      </c>
      <c r="C13061">
        <v>130331577</v>
      </c>
      <c r="D13061" t="s">
        <v>578</v>
      </c>
      <c r="E13061">
        <f t="shared" ca="1" si="204"/>
        <v>53</v>
      </c>
      <c r="F13061">
        <f>INDEX(ID_barrio!$A$2:$A$49,MATCH(G13061,ID_barrio!$B$2:$B$49,0))</f>
        <v>5</v>
      </c>
      <c r="G13061" t="s">
        <v>38</v>
      </c>
      <c r="H13061">
        <v>-34.601134999999999</v>
      </c>
      <c r="I13061">
        <v>-58.374599000000003</v>
      </c>
      <c r="J13061" t="s">
        <v>20</v>
      </c>
      <c r="K13061">
        <v>8332</v>
      </c>
      <c r="L13061">
        <v>2</v>
      </c>
      <c r="M13061">
        <v>44</v>
      </c>
      <c r="N13061">
        <v>44920</v>
      </c>
      <c r="O13061">
        <v>4.87</v>
      </c>
      <c r="P13061">
        <v>1</v>
      </c>
      <c r="Q13061">
        <v>127</v>
      </c>
      <c r="R13061">
        <v>44</v>
      </c>
    </row>
    <row r="13062" spans="1:18" x14ac:dyDescent="0.25">
      <c r="A13062">
        <v>5.8843679987707597E+17</v>
      </c>
      <c r="B13062" t="s">
        <v>12532</v>
      </c>
      <c r="C13062">
        <v>450542358</v>
      </c>
      <c r="D13062" t="s">
        <v>2428</v>
      </c>
      <c r="E13062">
        <f t="shared" ca="1" si="204"/>
        <v>42</v>
      </c>
      <c r="F13062">
        <f>INDEX(ID_barrio!$A$2:$A$49,MATCH(G13062,ID_barrio!$B$2:$B$49,0))</f>
        <v>24</v>
      </c>
      <c r="G13062" t="s">
        <v>451</v>
      </c>
      <c r="H13062">
        <v>-34.618859999999998</v>
      </c>
      <c r="I13062">
        <v>-58.45026</v>
      </c>
      <c r="J13062" t="s">
        <v>20</v>
      </c>
      <c r="K13062">
        <v>3524</v>
      </c>
      <c r="L13062">
        <v>15</v>
      </c>
      <c r="M13062">
        <v>7</v>
      </c>
      <c r="N13062">
        <v>44895</v>
      </c>
      <c r="O13062">
        <v>0.82</v>
      </c>
      <c r="P13062">
        <v>1</v>
      </c>
      <c r="Q13062">
        <v>51</v>
      </c>
      <c r="R13062">
        <v>7</v>
      </c>
    </row>
    <row r="13063" spans="1:18" x14ac:dyDescent="0.25">
      <c r="A13063">
        <v>5.8465775367703296E+17</v>
      </c>
      <c r="B13063" t="s">
        <v>12533</v>
      </c>
      <c r="C13063">
        <v>95081327</v>
      </c>
      <c r="D13063" t="s">
        <v>269</v>
      </c>
      <c r="E13063">
        <f t="shared" ca="1" si="204"/>
        <v>35</v>
      </c>
      <c r="F13063">
        <f>INDEX(ID_barrio!$A$2:$A$49,MATCH(G13063,ID_barrio!$B$2:$B$49,0))</f>
        <v>7</v>
      </c>
      <c r="G13063" t="s">
        <v>45</v>
      </c>
      <c r="H13063">
        <v>-34.593530000000001</v>
      </c>
      <c r="I13063">
        <v>-58.41142</v>
      </c>
      <c r="J13063" t="s">
        <v>20</v>
      </c>
      <c r="K13063">
        <v>6977</v>
      </c>
      <c r="L13063">
        <v>3</v>
      </c>
      <c r="M13063">
        <v>6</v>
      </c>
      <c r="N13063">
        <v>44914</v>
      </c>
      <c r="O13063">
        <v>0.93</v>
      </c>
      <c r="P13063">
        <v>1</v>
      </c>
      <c r="Q13063">
        <v>296</v>
      </c>
      <c r="R13063">
        <v>6</v>
      </c>
    </row>
    <row r="13064" spans="1:18" x14ac:dyDescent="0.25">
      <c r="A13064">
        <v>5.9272571561381901E+17</v>
      </c>
      <c r="B13064" t="s">
        <v>12534</v>
      </c>
      <c r="C13064">
        <v>5838052</v>
      </c>
      <c r="D13064" t="s">
        <v>1778</v>
      </c>
      <c r="E13064">
        <f t="shared" ca="1" si="204"/>
        <v>51</v>
      </c>
      <c r="F13064">
        <f>INDEX(ID_barrio!$A$2:$A$49,MATCH(G13064,ID_barrio!$B$2:$B$49,0))</f>
        <v>1</v>
      </c>
      <c r="G13064" t="s">
        <v>19</v>
      </c>
      <c r="H13064">
        <v>-34.576210000000003</v>
      </c>
      <c r="I13064">
        <v>-58.422646</v>
      </c>
      <c r="J13064" t="s">
        <v>20</v>
      </c>
      <c r="K13064">
        <v>12711</v>
      </c>
      <c r="L13064">
        <v>10</v>
      </c>
      <c r="M13064">
        <v>5</v>
      </c>
      <c r="N13064">
        <v>44912</v>
      </c>
      <c r="O13064">
        <v>0.69</v>
      </c>
      <c r="P13064">
        <v>7</v>
      </c>
      <c r="Q13064">
        <v>148</v>
      </c>
      <c r="R13064">
        <v>5</v>
      </c>
    </row>
    <row r="13065" spans="1:18" x14ac:dyDescent="0.25">
      <c r="A13065">
        <v>5.8466923046664704E+17</v>
      </c>
      <c r="B13065" t="s">
        <v>20763</v>
      </c>
      <c r="C13065">
        <v>386157996</v>
      </c>
      <c r="D13065" t="s">
        <v>971</v>
      </c>
      <c r="E13065">
        <f t="shared" ca="1" si="204"/>
        <v>28</v>
      </c>
      <c r="F13065">
        <f>INDEX(ID_barrio!$A$2:$A$49,MATCH(G13065,ID_barrio!$B$2:$B$49,0))</f>
        <v>5</v>
      </c>
      <c r="G13065" t="s">
        <v>38</v>
      </c>
      <c r="H13065">
        <v>-34.59948</v>
      </c>
      <c r="I13065">
        <v>-58.378700000000002</v>
      </c>
      <c r="J13065" t="s">
        <v>20</v>
      </c>
      <c r="K13065">
        <v>12334</v>
      </c>
      <c r="L13065">
        <v>2</v>
      </c>
      <c r="M13065">
        <v>24</v>
      </c>
      <c r="N13065">
        <v>44915</v>
      </c>
      <c r="O13065">
        <v>3.05</v>
      </c>
      <c r="P13065">
        <v>1</v>
      </c>
      <c r="Q13065">
        <v>317</v>
      </c>
      <c r="R13065">
        <v>24</v>
      </c>
    </row>
    <row r="13066" spans="1:18" x14ac:dyDescent="0.25">
      <c r="A13066">
        <v>5.8468074584382003E+17</v>
      </c>
      <c r="B13066" t="s">
        <v>12535</v>
      </c>
      <c r="C13066">
        <v>74374224</v>
      </c>
      <c r="D13066" t="s">
        <v>1383</v>
      </c>
      <c r="E13066">
        <f t="shared" ca="1" si="204"/>
        <v>50</v>
      </c>
      <c r="F13066">
        <f>INDEX(ID_barrio!$A$2:$A$49,MATCH(G13066,ID_barrio!$B$2:$B$49,0))</f>
        <v>1</v>
      </c>
      <c r="G13066" t="s">
        <v>19</v>
      </c>
      <c r="H13066">
        <v>-34.586582</v>
      </c>
      <c r="I13066">
        <v>-58.439231999999997</v>
      </c>
      <c r="J13066" t="s">
        <v>20</v>
      </c>
      <c r="K13066">
        <v>7677</v>
      </c>
      <c r="L13066">
        <v>5</v>
      </c>
      <c r="M13066">
        <v>16</v>
      </c>
      <c r="N13066">
        <v>44914</v>
      </c>
      <c r="O13066">
        <v>2.08</v>
      </c>
      <c r="P13066">
        <v>1</v>
      </c>
      <c r="Q13066">
        <v>90</v>
      </c>
      <c r="R13066">
        <v>16</v>
      </c>
    </row>
    <row r="13067" spans="1:18" x14ac:dyDescent="0.25">
      <c r="A13067">
        <v>5.8845060461420096E+17</v>
      </c>
      <c r="B13067" t="s">
        <v>12536</v>
      </c>
      <c r="C13067">
        <v>29589782</v>
      </c>
      <c r="D13067" t="s">
        <v>762</v>
      </c>
      <c r="E13067">
        <f t="shared" ca="1" si="204"/>
        <v>49</v>
      </c>
      <c r="F13067">
        <f>INDEX(ID_barrio!$A$2:$A$49,MATCH(G13067,ID_barrio!$B$2:$B$49,0))</f>
        <v>3</v>
      </c>
      <c r="G13067" t="s">
        <v>32</v>
      </c>
      <c r="H13067">
        <v>-34.610619999999997</v>
      </c>
      <c r="I13067">
        <v>-58.377980000000001</v>
      </c>
      <c r="J13067" t="s">
        <v>20</v>
      </c>
      <c r="K13067">
        <v>16000</v>
      </c>
      <c r="L13067">
        <v>4</v>
      </c>
      <c r="M13067">
        <v>1</v>
      </c>
      <c r="N13067">
        <v>44679</v>
      </c>
      <c r="O13067">
        <v>0.12</v>
      </c>
      <c r="P13067">
        <v>2</v>
      </c>
      <c r="Q13067">
        <v>358</v>
      </c>
      <c r="R13067">
        <v>1</v>
      </c>
    </row>
    <row r="13068" spans="1:18" x14ac:dyDescent="0.25">
      <c r="A13068">
        <v>5.9279756606124198E+17</v>
      </c>
      <c r="B13068" t="s">
        <v>12537</v>
      </c>
      <c r="C13068">
        <v>386124239</v>
      </c>
      <c r="D13068" t="s">
        <v>2441</v>
      </c>
      <c r="E13068">
        <f t="shared" ca="1" si="204"/>
        <v>30</v>
      </c>
      <c r="F13068">
        <f>INDEX(ID_barrio!$A$2:$A$49,MATCH(G13068,ID_barrio!$B$2:$B$49,0))</f>
        <v>22</v>
      </c>
      <c r="G13068" t="s">
        <v>302</v>
      </c>
      <c r="H13068">
        <v>-34.627740000000003</v>
      </c>
      <c r="I13068">
        <v>-58.371499999999997</v>
      </c>
      <c r="J13068" t="s">
        <v>20</v>
      </c>
      <c r="K13068">
        <v>12208</v>
      </c>
      <c r="L13068">
        <v>3</v>
      </c>
      <c r="M13068">
        <v>16</v>
      </c>
      <c r="N13068">
        <v>44900</v>
      </c>
      <c r="O13068">
        <v>1.82</v>
      </c>
      <c r="P13068">
        <v>13</v>
      </c>
      <c r="Q13068">
        <v>95</v>
      </c>
      <c r="R13068">
        <v>16</v>
      </c>
    </row>
    <row r="13069" spans="1:18" x14ac:dyDescent="0.25">
      <c r="A13069">
        <v>5.9281537776692198E+17</v>
      </c>
      <c r="B13069" t="s">
        <v>20764</v>
      </c>
      <c r="C13069">
        <v>210147055</v>
      </c>
      <c r="D13069" t="s">
        <v>18668</v>
      </c>
      <c r="E13069">
        <f t="shared" ca="1" si="204"/>
        <v>71</v>
      </c>
      <c r="F13069">
        <f>INDEX(ID_barrio!$A$2:$A$49,MATCH(G13069,ID_barrio!$B$2:$B$49,0))</f>
        <v>15</v>
      </c>
      <c r="G13069" t="s">
        <v>128</v>
      </c>
      <c r="H13069">
        <v>-34.590789999999998</v>
      </c>
      <c r="I13069">
        <v>-58.383629999999997</v>
      </c>
      <c r="J13069" t="s">
        <v>20</v>
      </c>
      <c r="K13069">
        <v>10395</v>
      </c>
      <c r="L13069">
        <v>3</v>
      </c>
      <c r="M13069">
        <v>16</v>
      </c>
      <c r="N13069">
        <v>44894</v>
      </c>
      <c r="O13069">
        <v>1.87</v>
      </c>
      <c r="P13069">
        <v>81</v>
      </c>
      <c r="Q13069">
        <v>9</v>
      </c>
      <c r="R13069">
        <v>16</v>
      </c>
    </row>
    <row r="13070" spans="1:18" x14ac:dyDescent="0.25">
      <c r="A13070">
        <v>5.8468084558362304E+17</v>
      </c>
      <c r="B13070" t="s">
        <v>20765</v>
      </c>
      <c r="C13070">
        <v>450015827</v>
      </c>
      <c r="D13070" t="s">
        <v>1948</v>
      </c>
      <c r="E13070">
        <f t="shared" ca="1" si="204"/>
        <v>41</v>
      </c>
      <c r="F13070">
        <f>INDEX(ID_barrio!$A$2:$A$49,MATCH(G13070,ID_barrio!$B$2:$B$49,0))</f>
        <v>8</v>
      </c>
      <c r="G13070" t="s">
        <v>48</v>
      </c>
      <c r="H13070">
        <v>-34.59919</v>
      </c>
      <c r="I13070">
        <v>-58.425710000000002</v>
      </c>
      <c r="J13070" t="s">
        <v>20</v>
      </c>
      <c r="K13070">
        <v>6570</v>
      </c>
      <c r="L13070">
        <v>2</v>
      </c>
      <c r="M13070">
        <v>18</v>
      </c>
      <c r="N13070">
        <v>44879</v>
      </c>
      <c r="O13070">
        <v>1.99</v>
      </c>
      <c r="P13070">
        <v>1</v>
      </c>
      <c r="Q13070">
        <v>141</v>
      </c>
      <c r="R13070">
        <v>18</v>
      </c>
    </row>
    <row r="13071" spans="1:18" x14ac:dyDescent="0.25">
      <c r="A13071">
        <v>5.9284467191752294E+17</v>
      </c>
      <c r="B13071" t="s">
        <v>20766</v>
      </c>
      <c r="C13071">
        <v>441482178</v>
      </c>
      <c r="D13071" t="s">
        <v>295</v>
      </c>
      <c r="E13071">
        <f t="shared" ca="1" si="204"/>
        <v>48</v>
      </c>
      <c r="F13071">
        <f>INDEX(ID_barrio!$A$2:$A$49,MATCH(G13071,ID_barrio!$B$2:$B$49,0))</f>
        <v>10</v>
      </c>
      <c r="G13071" t="s">
        <v>72</v>
      </c>
      <c r="H13071">
        <v>-34.583150000000003</v>
      </c>
      <c r="I13071">
        <v>-58.448250000000002</v>
      </c>
      <c r="J13071" t="s">
        <v>20</v>
      </c>
      <c r="K13071">
        <v>8651</v>
      </c>
      <c r="L13071">
        <v>30</v>
      </c>
      <c r="M13071">
        <v>0</v>
      </c>
      <c r="P13071">
        <v>37</v>
      </c>
      <c r="Q13071">
        <v>362</v>
      </c>
      <c r="R13071">
        <v>0</v>
      </c>
    </row>
    <row r="13072" spans="1:18" x14ac:dyDescent="0.25">
      <c r="A13072">
        <v>5.8468226090045504E+17</v>
      </c>
      <c r="B13072" t="s">
        <v>12538</v>
      </c>
      <c r="C13072">
        <v>450016210</v>
      </c>
      <c r="D13072" t="s">
        <v>334</v>
      </c>
      <c r="E13072">
        <f t="shared" ca="1" si="204"/>
        <v>57</v>
      </c>
      <c r="F13072">
        <f>INDEX(ID_barrio!$A$2:$A$49,MATCH(G13072,ID_barrio!$B$2:$B$49,0))</f>
        <v>9</v>
      </c>
      <c r="G13072" t="s">
        <v>55</v>
      </c>
      <c r="H13072">
        <v>-34.62724</v>
      </c>
      <c r="I13072">
        <v>-58.38353</v>
      </c>
      <c r="J13072" t="s">
        <v>24</v>
      </c>
      <c r="K13072">
        <v>3524</v>
      </c>
      <c r="L13072">
        <v>3</v>
      </c>
      <c r="M13072">
        <v>1</v>
      </c>
      <c r="N13072">
        <v>44813</v>
      </c>
      <c r="O13072">
        <v>0.27</v>
      </c>
      <c r="P13072">
        <v>5</v>
      </c>
      <c r="Q13072">
        <v>240</v>
      </c>
      <c r="R13072">
        <v>1</v>
      </c>
    </row>
    <row r="13073" spans="1:19" x14ac:dyDescent="0.25">
      <c r="A13073">
        <v>5.8846534531147405E+17</v>
      </c>
      <c r="B13073" t="s">
        <v>12539</v>
      </c>
      <c r="C13073">
        <v>450822772</v>
      </c>
      <c r="D13073" t="s">
        <v>12540</v>
      </c>
      <c r="E13073">
        <f t="shared" ca="1" si="204"/>
        <v>54</v>
      </c>
      <c r="F13073">
        <f>INDEX(ID_barrio!$A$2:$A$49,MATCH(G13073,ID_barrio!$B$2:$B$49,0))</f>
        <v>1</v>
      </c>
      <c r="G13073" t="s">
        <v>19</v>
      </c>
      <c r="H13073">
        <v>-34.581000000000003</v>
      </c>
      <c r="I13073">
        <v>-58.422519999999999</v>
      </c>
      <c r="J13073" t="s">
        <v>20</v>
      </c>
      <c r="K13073">
        <v>6167</v>
      </c>
      <c r="L13073">
        <v>1</v>
      </c>
      <c r="M13073">
        <v>12</v>
      </c>
      <c r="N13073">
        <v>44906</v>
      </c>
      <c r="O13073">
        <v>1.41</v>
      </c>
      <c r="P13073">
        <v>1</v>
      </c>
      <c r="Q13073">
        <v>346</v>
      </c>
      <c r="R13073">
        <v>12</v>
      </c>
    </row>
    <row r="13074" spans="1:19" x14ac:dyDescent="0.25">
      <c r="A13074">
        <v>5.8850091101899802E+17</v>
      </c>
      <c r="B13074" t="s">
        <v>12541</v>
      </c>
      <c r="C13074">
        <v>225695530</v>
      </c>
      <c r="D13074" t="s">
        <v>12542</v>
      </c>
      <c r="E13074">
        <f t="shared" ca="1" si="204"/>
        <v>67</v>
      </c>
      <c r="F13074">
        <f>INDEX(ID_barrio!$A$2:$A$49,MATCH(G13074,ID_barrio!$B$2:$B$49,0))</f>
        <v>40</v>
      </c>
      <c r="G13074" t="s">
        <v>3257</v>
      </c>
      <c r="H13074">
        <v>-34.592950000000002</v>
      </c>
      <c r="I13074">
        <v>-58.496740000000003</v>
      </c>
      <c r="J13074" t="s">
        <v>20</v>
      </c>
      <c r="K13074">
        <v>7040</v>
      </c>
      <c r="L13074">
        <v>2</v>
      </c>
      <c r="M13074">
        <v>0</v>
      </c>
      <c r="P13074">
        <v>1</v>
      </c>
      <c r="Q13074">
        <v>180</v>
      </c>
      <c r="R13074">
        <v>0</v>
      </c>
      <c r="S13074">
        <v>3425671</v>
      </c>
    </row>
    <row r="13075" spans="1:19" x14ac:dyDescent="0.25">
      <c r="A13075">
        <v>5.9286929269789504E+17</v>
      </c>
      <c r="B13075" t="s">
        <v>12543</v>
      </c>
      <c r="C13075">
        <v>451709710</v>
      </c>
      <c r="D13075" t="s">
        <v>18265</v>
      </c>
      <c r="E13075">
        <f t="shared" ca="1" si="204"/>
        <v>57</v>
      </c>
      <c r="F13075">
        <f>INDEX(ID_barrio!$A$2:$A$49,MATCH(G13075,ID_barrio!$B$2:$B$49,0))</f>
        <v>1</v>
      </c>
      <c r="G13075" t="s">
        <v>19</v>
      </c>
      <c r="H13075">
        <v>-34.586075000000001</v>
      </c>
      <c r="I13075">
        <v>-58.411076000000001</v>
      </c>
      <c r="J13075" t="s">
        <v>20</v>
      </c>
      <c r="K13075">
        <v>9691</v>
      </c>
      <c r="L13075">
        <v>13</v>
      </c>
      <c r="M13075">
        <v>11</v>
      </c>
      <c r="N13075">
        <v>44882</v>
      </c>
      <c r="O13075">
        <v>1.3</v>
      </c>
      <c r="P13075">
        <v>2</v>
      </c>
      <c r="Q13075">
        <v>360</v>
      </c>
      <c r="R13075">
        <v>11</v>
      </c>
    </row>
    <row r="13076" spans="1:19" x14ac:dyDescent="0.25">
      <c r="A13076">
        <v>5.8850645294381402E+17</v>
      </c>
      <c r="B13076" t="s">
        <v>12544</v>
      </c>
      <c r="C13076">
        <v>50844118</v>
      </c>
      <c r="D13076" t="s">
        <v>12545</v>
      </c>
      <c r="E13076">
        <f t="shared" ca="1" si="204"/>
        <v>76</v>
      </c>
      <c r="F13076">
        <f>INDEX(ID_barrio!$A$2:$A$49,MATCH(G13076,ID_barrio!$B$2:$B$49,0))</f>
        <v>8</v>
      </c>
      <c r="G13076" t="s">
        <v>48</v>
      </c>
      <c r="H13076">
        <v>-34.618160000000003</v>
      </c>
      <c r="I13076">
        <v>-58.416060000000002</v>
      </c>
      <c r="J13076" t="s">
        <v>20</v>
      </c>
      <c r="K13076">
        <v>4354</v>
      </c>
      <c r="L13076">
        <v>3</v>
      </c>
      <c r="M13076">
        <v>6</v>
      </c>
      <c r="N13076">
        <v>44922</v>
      </c>
      <c r="O13076">
        <v>0.76</v>
      </c>
      <c r="P13076">
        <v>1</v>
      </c>
      <c r="Q13076">
        <v>364</v>
      </c>
      <c r="R13076">
        <v>6</v>
      </c>
    </row>
    <row r="13077" spans="1:19" x14ac:dyDescent="0.25">
      <c r="A13077">
        <v>5.8864040562495706E+17</v>
      </c>
      <c r="B13077" t="s">
        <v>12546</v>
      </c>
      <c r="C13077">
        <v>333012829</v>
      </c>
      <c r="D13077" t="s">
        <v>213</v>
      </c>
      <c r="E13077">
        <f t="shared" ca="1" si="204"/>
        <v>76</v>
      </c>
      <c r="F13077">
        <f>INDEX(ID_barrio!$A$2:$A$49,MATCH(G13077,ID_barrio!$B$2:$B$49,0))</f>
        <v>20</v>
      </c>
      <c r="G13077" t="s">
        <v>245</v>
      </c>
      <c r="H13077">
        <v>-34.613939999999999</v>
      </c>
      <c r="I13077">
        <v>-58.362299999999998</v>
      </c>
      <c r="J13077" t="s">
        <v>20</v>
      </c>
      <c r="K13077">
        <v>21011</v>
      </c>
      <c r="L13077">
        <v>2</v>
      </c>
      <c r="M13077">
        <v>15</v>
      </c>
      <c r="N13077">
        <v>44912</v>
      </c>
      <c r="O13077">
        <v>2.33</v>
      </c>
      <c r="P13077">
        <v>4</v>
      </c>
      <c r="Q13077">
        <v>1</v>
      </c>
      <c r="R13077">
        <v>15</v>
      </c>
    </row>
    <row r="13078" spans="1:19" x14ac:dyDescent="0.25">
      <c r="A13078">
        <v>5.8471647394133696E+17</v>
      </c>
      <c r="B13078" t="s">
        <v>12547</v>
      </c>
      <c r="C13078">
        <v>450025811</v>
      </c>
      <c r="D13078" t="s">
        <v>758</v>
      </c>
      <c r="E13078">
        <f t="shared" ca="1" si="204"/>
        <v>59</v>
      </c>
      <c r="F13078">
        <f>INDEX(ID_barrio!$A$2:$A$49,MATCH(G13078,ID_barrio!$B$2:$B$49,0))</f>
        <v>4</v>
      </c>
      <c r="G13078" t="s">
        <v>35</v>
      </c>
      <c r="H13078">
        <v>-34.580216700000001</v>
      </c>
      <c r="I13078">
        <v>-58.491241700000003</v>
      </c>
      <c r="J13078" t="s">
        <v>20</v>
      </c>
      <c r="K13078">
        <v>7929</v>
      </c>
      <c r="L13078">
        <v>3</v>
      </c>
      <c r="M13078">
        <v>4</v>
      </c>
      <c r="N13078">
        <v>44900</v>
      </c>
      <c r="O13078">
        <v>2.2599999999999998</v>
      </c>
      <c r="P13078">
        <v>1</v>
      </c>
      <c r="Q13078">
        <v>307</v>
      </c>
      <c r="R13078">
        <v>4</v>
      </c>
    </row>
    <row r="13079" spans="1:19" x14ac:dyDescent="0.25">
      <c r="A13079">
        <v>5.9290574330622694E+17</v>
      </c>
      <c r="B13079" t="s">
        <v>20767</v>
      </c>
      <c r="C13079">
        <v>14721326</v>
      </c>
      <c r="D13079" t="s">
        <v>466</v>
      </c>
      <c r="E13079">
        <f t="shared" ca="1" si="204"/>
        <v>50</v>
      </c>
      <c r="F13079">
        <f>INDEX(ID_barrio!$A$2:$A$49,MATCH(G13079,ID_barrio!$B$2:$B$49,0))</f>
        <v>7</v>
      </c>
      <c r="G13079" t="s">
        <v>45</v>
      </c>
      <c r="H13079">
        <v>-34.591937527166799</v>
      </c>
      <c r="I13079">
        <v>-58.403353746475602</v>
      </c>
      <c r="J13079" t="s">
        <v>20</v>
      </c>
      <c r="K13079">
        <v>5411</v>
      </c>
      <c r="L13079">
        <v>3</v>
      </c>
      <c r="M13079">
        <v>0</v>
      </c>
      <c r="P13079">
        <v>1</v>
      </c>
      <c r="Q13079">
        <v>64</v>
      </c>
      <c r="R13079">
        <v>0</v>
      </c>
    </row>
    <row r="13080" spans="1:19" x14ac:dyDescent="0.25">
      <c r="A13080">
        <v>5.8471817438364301E+17</v>
      </c>
      <c r="B13080" t="s">
        <v>12548</v>
      </c>
      <c r="C13080">
        <v>45040145</v>
      </c>
      <c r="D13080" t="s">
        <v>334</v>
      </c>
      <c r="E13080">
        <f t="shared" ca="1" si="204"/>
        <v>40</v>
      </c>
      <c r="F13080">
        <f>INDEX(ID_barrio!$A$2:$A$49,MATCH(G13080,ID_barrio!$B$2:$B$49,0))</f>
        <v>23</v>
      </c>
      <c r="G13080" t="s">
        <v>420</v>
      </c>
      <c r="H13080">
        <v>-34.592019999999998</v>
      </c>
      <c r="I13080">
        <v>-58.507460000000002</v>
      </c>
      <c r="J13080" t="s">
        <v>20</v>
      </c>
      <c r="K13080">
        <v>5044</v>
      </c>
      <c r="L13080">
        <v>1</v>
      </c>
      <c r="M13080">
        <v>4</v>
      </c>
      <c r="N13080">
        <v>44760</v>
      </c>
      <c r="O13080">
        <v>0.62</v>
      </c>
      <c r="P13080">
        <v>1</v>
      </c>
      <c r="Q13080">
        <v>63</v>
      </c>
      <c r="R13080">
        <v>4</v>
      </c>
    </row>
    <row r="13081" spans="1:19" x14ac:dyDescent="0.25">
      <c r="A13081">
        <v>5.8887929817427994E+17</v>
      </c>
      <c r="B13081" t="s">
        <v>12549</v>
      </c>
      <c r="C13081">
        <v>424159379</v>
      </c>
      <c r="D13081" t="s">
        <v>88</v>
      </c>
      <c r="E13081">
        <f t="shared" ca="1" si="204"/>
        <v>54</v>
      </c>
      <c r="F13081">
        <f>INDEX(ID_barrio!$A$2:$A$49,MATCH(G13081,ID_barrio!$B$2:$B$49,0))</f>
        <v>12</v>
      </c>
      <c r="G13081" t="s">
        <v>87</v>
      </c>
      <c r="H13081">
        <v>-34.563879999999997</v>
      </c>
      <c r="I13081">
        <v>-58.444540000000003</v>
      </c>
      <c r="J13081" t="s">
        <v>20</v>
      </c>
      <c r="K13081">
        <v>10000</v>
      </c>
      <c r="L13081">
        <v>365</v>
      </c>
      <c r="M13081">
        <v>0</v>
      </c>
      <c r="P13081">
        <v>1</v>
      </c>
      <c r="Q13081">
        <v>365</v>
      </c>
      <c r="R13081">
        <v>0</v>
      </c>
    </row>
    <row r="13082" spans="1:19" x14ac:dyDescent="0.25">
      <c r="A13082">
        <v>5.9298490509116595E+17</v>
      </c>
      <c r="B13082" t="s">
        <v>12550</v>
      </c>
      <c r="C13082">
        <v>210147055</v>
      </c>
      <c r="D13082" t="s">
        <v>18668</v>
      </c>
      <c r="E13082">
        <f t="shared" ca="1" si="204"/>
        <v>51</v>
      </c>
      <c r="F13082">
        <f>INDEX(ID_barrio!$A$2:$A$49,MATCH(G13082,ID_barrio!$B$2:$B$49,0))</f>
        <v>1</v>
      </c>
      <c r="G13082" t="s">
        <v>19</v>
      </c>
      <c r="H13082">
        <v>-34.579270000000001</v>
      </c>
      <c r="I13082">
        <v>-58.433790000000002</v>
      </c>
      <c r="J13082" t="s">
        <v>20</v>
      </c>
      <c r="K13082">
        <v>12813</v>
      </c>
      <c r="L13082">
        <v>3</v>
      </c>
      <c r="M13082">
        <v>30</v>
      </c>
      <c r="N13082">
        <v>44909</v>
      </c>
      <c r="O13082">
        <v>3.41</v>
      </c>
      <c r="P13082">
        <v>81</v>
      </c>
      <c r="Q13082">
        <v>35</v>
      </c>
      <c r="R13082">
        <v>30</v>
      </c>
    </row>
    <row r="13083" spans="1:19" x14ac:dyDescent="0.25">
      <c r="A13083">
        <v>5.8473059006925594E+17</v>
      </c>
      <c r="B13083" t="s">
        <v>20768</v>
      </c>
      <c r="C13083">
        <v>191423247</v>
      </c>
      <c r="D13083" t="s">
        <v>12551</v>
      </c>
      <c r="E13083">
        <f t="shared" ca="1" si="204"/>
        <v>74</v>
      </c>
      <c r="F13083">
        <f>INDEX(ID_barrio!$A$2:$A$49,MATCH(G13083,ID_barrio!$B$2:$B$49,0))</f>
        <v>12</v>
      </c>
      <c r="G13083" t="s">
        <v>87</v>
      </c>
      <c r="H13083">
        <v>-34.560749999999999</v>
      </c>
      <c r="I13083">
        <v>-58.451599999999999</v>
      </c>
      <c r="J13083" t="s">
        <v>24</v>
      </c>
      <c r="K13083">
        <v>4757</v>
      </c>
      <c r="L13083">
        <v>1</v>
      </c>
      <c r="M13083">
        <v>56</v>
      </c>
      <c r="N13083">
        <v>44909</v>
      </c>
      <c r="O13083">
        <v>6.89</v>
      </c>
      <c r="P13083">
        <v>4</v>
      </c>
      <c r="Q13083">
        <v>355</v>
      </c>
      <c r="R13083">
        <v>56</v>
      </c>
    </row>
    <row r="13084" spans="1:19" x14ac:dyDescent="0.25">
      <c r="A13084">
        <v>5.93283470426432E+17</v>
      </c>
      <c r="B13084" t="s">
        <v>12552</v>
      </c>
      <c r="C13084">
        <v>451784017</v>
      </c>
      <c r="D13084" t="s">
        <v>20769</v>
      </c>
      <c r="E13084">
        <f t="shared" ca="1" si="204"/>
        <v>46</v>
      </c>
      <c r="F13084">
        <f>INDEX(ID_barrio!$A$2:$A$49,MATCH(G13084,ID_barrio!$B$2:$B$49,0))</f>
        <v>11</v>
      </c>
      <c r="G13084" t="s">
        <v>82</v>
      </c>
      <c r="H13084">
        <v>-34.616340999999998</v>
      </c>
      <c r="I13084">
        <v>-58.367668000000002</v>
      </c>
      <c r="J13084" t="s">
        <v>20</v>
      </c>
      <c r="K13084">
        <v>10697</v>
      </c>
      <c r="L13084">
        <v>3</v>
      </c>
      <c r="M13084">
        <v>17</v>
      </c>
      <c r="N13084">
        <v>44915</v>
      </c>
      <c r="O13084">
        <v>2.6</v>
      </c>
      <c r="P13084">
        <v>1</v>
      </c>
      <c r="Q13084">
        <v>84</v>
      </c>
      <c r="R13084">
        <v>17</v>
      </c>
    </row>
    <row r="13085" spans="1:19" x14ac:dyDescent="0.25">
      <c r="A13085">
        <v>5.8475425653326502E+17</v>
      </c>
      <c r="B13085" t="s">
        <v>12553</v>
      </c>
      <c r="C13085">
        <v>293790790</v>
      </c>
      <c r="D13085" t="s">
        <v>204</v>
      </c>
      <c r="E13085">
        <f t="shared" ca="1" si="204"/>
        <v>45</v>
      </c>
      <c r="F13085">
        <f>INDEX(ID_barrio!$A$2:$A$49,MATCH(G13085,ID_barrio!$B$2:$B$49,0))</f>
        <v>1</v>
      </c>
      <c r="G13085" t="s">
        <v>19</v>
      </c>
      <c r="H13085">
        <v>-34.579120000000003</v>
      </c>
      <c r="I13085">
        <v>-58.433120000000002</v>
      </c>
      <c r="J13085" t="s">
        <v>20</v>
      </c>
      <c r="K13085">
        <v>8828</v>
      </c>
      <c r="L13085">
        <v>2</v>
      </c>
      <c r="M13085">
        <v>25</v>
      </c>
      <c r="N13085">
        <v>44827</v>
      </c>
      <c r="O13085">
        <v>2.63</v>
      </c>
      <c r="P13085">
        <v>4</v>
      </c>
      <c r="Q13085">
        <v>0</v>
      </c>
      <c r="R13085">
        <v>25</v>
      </c>
    </row>
    <row r="13086" spans="1:19" x14ac:dyDescent="0.25">
      <c r="A13086">
        <v>5.8890795515743002E+17</v>
      </c>
      <c r="B13086" t="s">
        <v>12554</v>
      </c>
      <c r="C13086">
        <v>157834064</v>
      </c>
      <c r="D13086" t="s">
        <v>435</v>
      </c>
      <c r="E13086">
        <f t="shared" ca="1" si="204"/>
        <v>38</v>
      </c>
      <c r="F13086">
        <f>INDEX(ID_barrio!$A$2:$A$49,MATCH(G13086,ID_barrio!$B$2:$B$49,0))</f>
        <v>32</v>
      </c>
      <c r="G13086" t="s">
        <v>1233</v>
      </c>
      <c r="H13086">
        <v>-34.584820000000001</v>
      </c>
      <c r="I13086">
        <v>-58.47486</v>
      </c>
      <c r="J13086" t="s">
        <v>20</v>
      </c>
      <c r="K13086">
        <v>6200</v>
      </c>
      <c r="L13086">
        <v>5</v>
      </c>
      <c r="M13086">
        <v>3</v>
      </c>
      <c r="N13086">
        <v>44704</v>
      </c>
      <c r="O13086">
        <v>0.37</v>
      </c>
      <c r="P13086">
        <v>2</v>
      </c>
      <c r="Q13086">
        <v>188</v>
      </c>
      <c r="R13086">
        <v>3</v>
      </c>
    </row>
    <row r="13087" spans="1:19" x14ac:dyDescent="0.25">
      <c r="A13087">
        <v>5.9331128654158195E+17</v>
      </c>
      <c r="B13087" t="s">
        <v>12555</v>
      </c>
      <c r="C13087">
        <v>451790447</v>
      </c>
      <c r="D13087" t="s">
        <v>232</v>
      </c>
      <c r="E13087">
        <f t="shared" ca="1" si="204"/>
        <v>28</v>
      </c>
      <c r="F13087">
        <f>INDEX(ID_barrio!$A$2:$A$49,MATCH(G13087,ID_barrio!$B$2:$B$49,0))</f>
        <v>7</v>
      </c>
      <c r="G13087" t="s">
        <v>45</v>
      </c>
      <c r="H13087">
        <v>-34.592888000000002</v>
      </c>
      <c r="I13087">
        <v>-58.395515000000003</v>
      </c>
      <c r="J13087" t="s">
        <v>20</v>
      </c>
      <c r="K13087">
        <v>17656</v>
      </c>
      <c r="L13087">
        <v>3</v>
      </c>
      <c r="M13087">
        <v>21</v>
      </c>
      <c r="N13087">
        <v>44908</v>
      </c>
      <c r="O13087">
        <v>2.33</v>
      </c>
      <c r="P13087">
        <v>1</v>
      </c>
      <c r="Q13087">
        <v>157</v>
      </c>
      <c r="R13087">
        <v>21</v>
      </c>
    </row>
    <row r="13088" spans="1:19" x14ac:dyDescent="0.25">
      <c r="A13088">
        <v>5.8897626355960499E+17</v>
      </c>
      <c r="B13088" t="s">
        <v>12556</v>
      </c>
      <c r="C13088">
        <v>1021694</v>
      </c>
      <c r="D13088" t="s">
        <v>5590</v>
      </c>
      <c r="E13088">
        <f t="shared" ca="1" si="204"/>
        <v>67</v>
      </c>
      <c r="F13088">
        <f>INDEX(ID_barrio!$A$2:$A$49,MATCH(G13088,ID_barrio!$B$2:$B$49,0))</f>
        <v>12</v>
      </c>
      <c r="G13088" t="s">
        <v>87</v>
      </c>
      <c r="H13088">
        <v>-34.564909999999998</v>
      </c>
      <c r="I13088">
        <v>-58.463929999999998</v>
      </c>
      <c r="J13088" t="s">
        <v>20</v>
      </c>
      <c r="K13088">
        <v>9943</v>
      </c>
      <c r="L13088">
        <v>1</v>
      </c>
      <c r="M13088">
        <v>25</v>
      </c>
      <c r="N13088">
        <v>44885</v>
      </c>
      <c r="O13088">
        <v>3.06</v>
      </c>
      <c r="P13088">
        <v>127</v>
      </c>
      <c r="Q13088">
        <v>358</v>
      </c>
      <c r="R13088">
        <v>25</v>
      </c>
    </row>
    <row r="13089" spans="1:18" x14ac:dyDescent="0.25">
      <c r="A13089">
        <v>5.8479183243700595E+17</v>
      </c>
      <c r="B13089" t="s">
        <v>12557</v>
      </c>
      <c r="C13089">
        <v>146749607</v>
      </c>
      <c r="D13089" t="s">
        <v>12558</v>
      </c>
      <c r="E13089">
        <f t="shared" ca="1" si="204"/>
        <v>54</v>
      </c>
      <c r="F13089">
        <f>INDEX(ID_barrio!$A$2:$A$49,MATCH(G13089,ID_barrio!$B$2:$B$49,0))</f>
        <v>7</v>
      </c>
      <c r="G13089" t="s">
        <v>45</v>
      </c>
      <c r="H13089">
        <v>-34.586620000000003</v>
      </c>
      <c r="I13089">
        <v>-58.406219999999998</v>
      </c>
      <c r="J13089" t="s">
        <v>20</v>
      </c>
      <c r="K13089">
        <v>18737</v>
      </c>
      <c r="L13089">
        <v>15</v>
      </c>
      <c r="M13089">
        <v>0</v>
      </c>
      <c r="P13089">
        <v>1</v>
      </c>
      <c r="Q13089">
        <v>250</v>
      </c>
      <c r="R13089">
        <v>0</v>
      </c>
    </row>
    <row r="13090" spans="1:18" x14ac:dyDescent="0.25">
      <c r="A13090">
        <v>5.9336005201174106E+17</v>
      </c>
      <c r="B13090" t="s">
        <v>20770</v>
      </c>
      <c r="C13090">
        <v>166044919</v>
      </c>
      <c r="D13090" t="s">
        <v>704</v>
      </c>
      <c r="E13090">
        <f t="shared" ca="1" si="204"/>
        <v>48</v>
      </c>
      <c r="F13090">
        <f>INDEX(ID_barrio!$A$2:$A$49,MATCH(G13090,ID_barrio!$B$2:$B$49,0))</f>
        <v>5</v>
      </c>
      <c r="G13090" t="s">
        <v>38</v>
      </c>
      <c r="H13090">
        <v>-34.607669999999999</v>
      </c>
      <c r="I13090">
        <v>-58.388590000000001</v>
      </c>
      <c r="J13090" t="s">
        <v>24</v>
      </c>
      <c r="K13090">
        <v>16000</v>
      </c>
      <c r="L13090">
        <v>1</v>
      </c>
      <c r="M13090">
        <v>2</v>
      </c>
      <c r="N13090">
        <v>44879</v>
      </c>
      <c r="O13090">
        <v>0.23</v>
      </c>
      <c r="P13090">
        <v>11</v>
      </c>
      <c r="Q13090">
        <v>365</v>
      </c>
      <c r="R13090">
        <v>2</v>
      </c>
    </row>
    <row r="13091" spans="1:18" x14ac:dyDescent="0.25">
      <c r="A13091">
        <v>5.9336427136602394E+17</v>
      </c>
      <c r="B13091" t="s">
        <v>12559</v>
      </c>
      <c r="C13091">
        <v>451806225</v>
      </c>
      <c r="D13091" t="s">
        <v>982</v>
      </c>
      <c r="E13091">
        <f t="shared" ca="1" si="204"/>
        <v>33</v>
      </c>
      <c r="F13091">
        <f>INDEX(ID_barrio!$A$2:$A$49,MATCH(G13091,ID_barrio!$B$2:$B$49,0))</f>
        <v>5</v>
      </c>
      <c r="G13091" t="s">
        <v>38</v>
      </c>
      <c r="H13091">
        <v>-34.608139000000001</v>
      </c>
      <c r="I13091">
        <v>-58.380585000000004</v>
      </c>
      <c r="J13091" t="s">
        <v>20</v>
      </c>
      <c r="K13091">
        <v>7048</v>
      </c>
      <c r="L13091">
        <v>3</v>
      </c>
      <c r="M13091">
        <v>35</v>
      </c>
      <c r="N13091">
        <v>44921</v>
      </c>
      <c r="O13091">
        <v>3.98</v>
      </c>
      <c r="P13091">
        <v>1</v>
      </c>
      <c r="Q13091">
        <v>262</v>
      </c>
      <c r="R13091">
        <v>35</v>
      </c>
    </row>
    <row r="13092" spans="1:18" x14ac:dyDescent="0.25">
      <c r="A13092">
        <v>5.8480482613254797E+17</v>
      </c>
      <c r="B13092" t="s">
        <v>12560</v>
      </c>
      <c r="C13092">
        <v>145015252</v>
      </c>
      <c r="D13092" t="s">
        <v>12561</v>
      </c>
      <c r="E13092">
        <f t="shared" ca="1" si="204"/>
        <v>44</v>
      </c>
      <c r="F13092">
        <f>INDEX(ID_barrio!$A$2:$A$49,MATCH(G13092,ID_barrio!$B$2:$B$49,0))</f>
        <v>7</v>
      </c>
      <c r="G13092" t="s">
        <v>45</v>
      </c>
      <c r="H13092">
        <v>-34.592919999999999</v>
      </c>
      <c r="I13092">
        <v>-58.391440000000003</v>
      </c>
      <c r="J13092" t="s">
        <v>20</v>
      </c>
      <c r="K13092">
        <v>10000</v>
      </c>
      <c r="L13092">
        <v>2</v>
      </c>
      <c r="M13092">
        <v>23</v>
      </c>
      <c r="N13092">
        <v>44900</v>
      </c>
      <c r="O13092">
        <v>2.4300000000000002</v>
      </c>
      <c r="P13092">
        <v>1</v>
      </c>
      <c r="Q13092">
        <v>355</v>
      </c>
      <c r="R13092">
        <v>23</v>
      </c>
    </row>
    <row r="13093" spans="1:18" x14ac:dyDescent="0.25">
      <c r="A13093">
        <v>5.8484171717981094E+17</v>
      </c>
      <c r="B13093" t="s">
        <v>12562</v>
      </c>
      <c r="C13093">
        <v>21650604</v>
      </c>
      <c r="D13093" t="s">
        <v>310</v>
      </c>
      <c r="E13093">
        <f t="shared" ca="1" si="204"/>
        <v>62</v>
      </c>
      <c r="F13093">
        <f>INDEX(ID_barrio!$A$2:$A$49,MATCH(G13093,ID_barrio!$B$2:$B$49,0))</f>
        <v>15</v>
      </c>
      <c r="G13093" t="s">
        <v>128</v>
      </c>
      <c r="H13093">
        <v>-34.595470428466797</v>
      </c>
      <c r="I13093">
        <v>-58.384464263916001</v>
      </c>
      <c r="J13093" t="s">
        <v>24</v>
      </c>
      <c r="K13093">
        <v>4405</v>
      </c>
      <c r="L13093">
        <v>13</v>
      </c>
      <c r="M13093">
        <v>0</v>
      </c>
      <c r="P13093">
        <v>3</v>
      </c>
      <c r="Q13093">
        <v>365</v>
      </c>
      <c r="R13093">
        <v>0</v>
      </c>
    </row>
    <row r="13094" spans="1:18" x14ac:dyDescent="0.25">
      <c r="A13094">
        <v>5.8491384741917594E+17</v>
      </c>
      <c r="B13094" t="s">
        <v>12563</v>
      </c>
      <c r="C13094">
        <v>1021694</v>
      </c>
      <c r="D13094" t="s">
        <v>5590</v>
      </c>
      <c r="E13094">
        <f t="shared" ca="1" si="204"/>
        <v>35</v>
      </c>
      <c r="F13094">
        <f>INDEX(ID_barrio!$A$2:$A$49,MATCH(G13094,ID_barrio!$B$2:$B$49,0))</f>
        <v>1</v>
      </c>
      <c r="G13094" t="s">
        <v>19</v>
      </c>
      <c r="H13094">
        <v>-34.578539999999997</v>
      </c>
      <c r="I13094">
        <v>-58.413930000000001</v>
      </c>
      <c r="J13094" t="s">
        <v>20</v>
      </c>
      <c r="K13094">
        <v>30167</v>
      </c>
      <c r="L13094">
        <v>1</v>
      </c>
      <c r="M13094">
        <v>19</v>
      </c>
      <c r="N13094">
        <v>44887</v>
      </c>
      <c r="O13094">
        <v>2.85</v>
      </c>
      <c r="P13094">
        <v>127</v>
      </c>
      <c r="Q13094">
        <v>362</v>
      </c>
      <c r="R13094">
        <v>19</v>
      </c>
    </row>
    <row r="13095" spans="1:18" x14ac:dyDescent="0.25">
      <c r="A13095">
        <v>5.8491707126427597E+17</v>
      </c>
      <c r="B13095" t="s">
        <v>12564</v>
      </c>
      <c r="C13095">
        <v>11385994</v>
      </c>
      <c r="D13095" t="s">
        <v>1102</v>
      </c>
      <c r="E13095">
        <f t="shared" ca="1" si="204"/>
        <v>62</v>
      </c>
      <c r="F13095">
        <f>INDEX(ID_barrio!$A$2:$A$49,MATCH(G13095,ID_barrio!$B$2:$B$49,0))</f>
        <v>15</v>
      </c>
      <c r="G13095" t="s">
        <v>128</v>
      </c>
      <c r="H13095">
        <v>-34.59787</v>
      </c>
      <c r="I13095">
        <v>-58.374690000000001</v>
      </c>
      <c r="J13095" t="s">
        <v>20</v>
      </c>
      <c r="K13095">
        <v>8457</v>
      </c>
      <c r="L13095">
        <v>2</v>
      </c>
      <c r="M13095">
        <v>33</v>
      </c>
      <c r="N13095">
        <v>44916</v>
      </c>
      <c r="O13095">
        <v>3.54</v>
      </c>
      <c r="P13095">
        <v>4</v>
      </c>
      <c r="Q13095">
        <v>342</v>
      </c>
      <c r="R13095">
        <v>33</v>
      </c>
    </row>
    <row r="13096" spans="1:18" x14ac:dyDescent="0.25">
      <c r="A13096">
        <v>5.8902977142300506E+17</v>
      </c>
      <c r="B13096" t="s">
        <v>12565</v>
      </c>
      <c r="C13096">
        <v>21407219</v>
      </c>
      <c r="D13096" t="s">
        <v>762</v>
      </c>
      <c r="E13096">
        <f t="shared" ca="1" si="204"/>
        <v>69</v>
      </c>
      <c r="F13096">
        <f>INDEX(ID_barrio!$A$2:$A$49,MATCH(G13096,ID_barrio!$B$2:$B$49,0))</f>
        <v>1</v>
      </c>
      <c r="G13096" t="s">
        <v>19</v>
      </c>
      <c r="H13096">
        <v>-34.582729</v>
      </c>
      <c r="I13096">
        <v>-58.405009999999997</v>
      </c>
      <c r="J13096" t="s">
        <v>20</v>
      </c>
      <c r="K13096">
        <v>7148</v>
      </c>
      <c r="L13096">
        <v>3</v>
      </c>
      <c r="M13096">
        <v>22</v>
      </c>
      <c r="N13096">
        <v>44921</v>
      </c>
      <c r="O13096">
        <v>2.4500000000000002</v>
      </c>
      <c r="P13096">
        <v>13</v>
      </c>
      <c r="Q13096">
        <v>156</v>
      </c>
      <c r="R13096">
        <v>22</v>
      </c>
    </row>
    <row r="13097" spans="1:18" x14ac:dyDescent="0.25">
      <c r="A13097">
        <v>5.9339503507218995E+17</v>
      </c>
      <c r="B13097" t="s">
        <v>12566</v>
      </c>
      <c r="C13097">
        <v>10966956</v>
      </c>
      <c r="D13097" t="s">
        <v>2097</v>
      </c>
      <c r="E13097">
        <f t="shared" ca="1" si="204"/>
        <v>31</v>
      </c>
      <c r="F13097">
        <f>INDEX(ID_barrio!$A$2:$A$49,MATCH(G13097,ID_barrio!$B$2:$B$49,0))</f>
        <v>15</v>
      </c>
      <c r="G13097" t="s">
        <v>128</v>
      </c>
      <c r="H13097">
        <v>-34.596710000000002</v>
      </c>
      <c r="I13097">
        <v>-58.379759999999997</v>
      </c>
      <c r="J13097" t="s">
        <v>20</v>
      </c>
      <c r="K13097">
        <v>28191</v>
      </c>
      <c r="L13097">
        <v>1</v>
      </c>
      <c r="M13097">
        <v>7</v>
      </c>
      <c r="N13097">
        <v>44801</v>
      </c>
      <c r="O13097">
        <v>0.84</v>
      </c>
      <c r="P13097">
        <v>75</v>
      </c>
      <c r="Q13097">
        <v>356</v>
      </c>
      <c r="R13097">
        <v>7</v>
      </c>
    </row>
    <row r="13098" spans="1:18" x14ac:dyDescent="0.25">
      <c r="A13098">
        <v>5.8904001955251405E+17</v>
      </c>
      <c r="B13098" t="s">
        <v>12567</v>
      </c>
      <c r="C13098">
        <v>125220612</v>
      </c>
      <c r="D13098" t="s">
        <v>7676</v>
      </c>
      <c r="E13098">
        <f t="shared" ca="1" si="204"/>
        <v>32</v>
      </c>
      <c r="F13098">
        <f>INDEX(ID_barrio!$A$2:$A$49,MATCH(G13098,ID_barrio!$B$2:$B$49,0))</f>
        <v>13</v>
      </c>
      <c r="G13098" t="s">
        <v>99</v>
      </c>
      <c r="H13098">
        <v>-34.592083000000002</v>
      </c>
      <c r="I13098">
        <v>-58.438847000000003</v>
      </c>
      <c r="J13098" t="s">
        <v>20</v>
      </c>
      <c r="K13098">
        <v>13202</v>
      </c>
      <c r="L13098">
        <v>6</v>
      </c>
      <c r="M13098">
        <v>10</v>
      </c>
      <c r="N13098">
        <v>44918</v>
      </c>
      <c r="O13098">
        <v>1.17</v>
      </c>
      <c r="P13098">
        <v>7</v>
      </c>
      <c r="Q13098">
        <v>76</v>
      </c>
      <c r="R13098">
        <v>10</v>
      </c>
    </row>
    <row r="13099" spans="1:18" x14ac:dyDescent="0.25">
      <c r="A13099">
        <v>5.8904074322434598E+17</v>
      </c>
      <c r="B13099" t="s">
        <v>12568</v>
      </c>
      <c r="C13099">
        <v>1021694</v>
      </c>
      <c r="D13099" t="s">
        <v>5590</v>
      </c>
      <c r="E13099">
        <f t="shared" ca="1" si="204"/>
        <v>60</v>
      </c>
      <c r="F13099">
        <f>INDEX(ID_barrio!$A$2:$A$49,MATCH(G13099,ID_barrio!$B$2:$B$49,0))</f>
        <v>1</v>
      </c>
      <c r="G13099" t="s">
        <v>19</v>
      </c>
      <c r="H13099">
        <v>-34.577129999999997</v>
      </c>
      <c r="I13099">
        <v>-58.412590000000002</v>
      </c>
      <c r="J13099" t="s">
        <v>20</v>
      </c>
      <c r="K13099">
        <v>9539</v>
      </c>
      <c r="L13099">
        <v>1</v>
      </c>
      <c r="M13099">
        <v>42</v>
      </c>
      <c r="N13099">
        <v>44893</v>
      </c>
      <c r="O13099">
        <v>5.27</v>
      </c>
      <c r="P13099">
        <v>127</v>
      </c>
      <c r="Q13099">
        <v>364</v>
      </c>
      <c r="R13099">
        <v>42</v>
      </c>
    </row>
    <row r="13100" spans="1:18" x14ac:dyDescent="0.25">
      <c r="A13100">
        <v>5.8904164589082906E+17</v>
      </c>
      <c r="B13100" t="s">
        <v>12569</v>
      </c>
      <c r="C13100">
        <v>3882929</v>
      </c>
      <c r="D13100" t="s">
        <v>74</v>
      </c>
      <c r="E13100">
        <f t="shared" ca="1" si="204"/>
        <v>43</v>
      </c>
      <c r="F13100">
        <f>INDEX(ID_barrio!$A$2:$A$49,MATCH(G13100,ID_barrio!$B$2:$B$49,0))</f>
        <v>1</v>
      </c>
      <c r="G13100" t="s">
        <v>19</v>
      </c>
      <c r="H13100">
        <v>-34.580399999999997</v>
      </c>
      <c r="I13100">
        <v>-58.431420000000003</v>
      </c>
      <c r="J13100" t="s">
        <v>20</v>
      </c>
      <c r="K13100">
        <v>12568</v>
      </c>
      <c r="L13100">
        <v>3</v>
      </c>
      <c r="M13100">
        <v>5</v>
      </c>
      <c r="N13100">
        <v>44858</v>
      </c>
      <c r="O13100">
        <v>0.57999999999999996</v>
      </c>
      <c r="P13100">
        <v>27</v>
      </c>
      <c r="Q13100">
        <v>172</v>
      </c>
      <c r="R13100">
        <v>5</v>
      </c>
    </row>
    <row r="13101" spans="1:18" x14ac:dyDescent="0.25">
      <c r="A13101">
        <v>5.8492004415643699E+17</v>
      </c>
      <c r="B13101" t="s">
        <v>12570</v>
      </c>
      <c r="C13101">
        <v>68004246</v>
      </c>
      <c r="D13101" t="s">
        <v>197</v>
      </c>
      <c r="E13101">
        <f t="shared" ca="1" si="204"/>
        <v>78</v>
      </c>
      <c r="F13101">
        <f>INDEX(ID_barrio!$A$2:$A$49,MATCH(G13101,ID_barrio!$B$2:$B$49,0))</f>
        <v>1</v>
      </c>
      <c r="G13101" t="s">
        <v>19</v>
      </c>
      <c r="H13101">
        <v>-34.583759999999998</v>
      </c>
      <c r="I13101">
        <v>-58.442520000000002</v>
      </c>
      <c r="J13101" t="s">
        <v>20</v>
      </c>
      <c r="K13101">
        <v>4120</v>
      </c>
      <c r="L13101">
        <v>7</v>
      </c>
      <c r="M13101">
        <v>9</v>
      </c>
      <c r="N13101">
        <v>44913</v>
      </c>
      <c r="O13101">
        <v>1.41</v>
      </c>
      <c r="P13101">
        <v>1</v>
      </c>
      <c r="Q13101">
        <v>119</v>
      </c>
      <c r="R13101">
        <v>9</v>
      </c>
    </row>
    <row r="13102" spans="1:18" x14ac:dyDescent="0.25">
      <c r="A13102">
        <v>5.9339860621528E+17</v>
      </c>
      <c r="B13102" t="s">
        <v>12571</v>
      </c>
      <c r="C13102">
        <v>186840212</v>
      </c>
      <c r="D13102" t="s">
        <v>159</v>
      </c>
      <c r="E13102">
        <f t="shared" ca="1" si="204"/>
        <v>34</v>
      </c>
      <c r="F13102">
        <f>INDEX(ID_barrio!$A$2:$A$49,MATCH(G13102,ID_barrio!$B$2:$B$49,0))</f>
        <v>7</v>
      </c>
      <c r="G13102" t="s">
        <v>45</v>
      </c>
      <c r="H13102">
        <v>-34.593212000000001</v>
      </c>
      <c r="I13102">
        <v>-58.400588999999997</v>
      </c>
      <c r="J13102" t="s">
        <v>24</v>
      </c>
      <c r="K13102">
        <v>3657</v>
      </c>
      <c r="L13102">
        <v>6</v>
      </c>
      <c r="M13102">
        <v>10</v>
      </c>
      <c r="N13102">
        <v>44885</v>
      </c>
      <c r="O13102">
        <v>1.21</v>
      </c>
      <c r="P13102">
        <v>3</v>
      </c>
      <c r="Q13102">
        <v>80</v>
      </c>
      <c r="R13102">
        <v>10</v>
      </c>
    </row>
    <row r="13103" spans="1:18" x14ac:dyDescent="0.25">
      <c r="A13103">
        <v>5.8904877100468506E+17</v>
      </c>
      <c r="B13103" t="s">
        <v>12572</v>
      </c>
      <c r="C13103">
        <v>133920434</v>
      </c>
      <c r="D13103" t="s">
        <v>1100</v>
      </c>
      <c r="E13103">
        <f t="shared" ca="1" si="204"/>
        <v>49</v>
      </c>
      <c r="F13103">
        <f>INDEX(ID_barrio!$A$2:$A$49,MATCH(G13103,ID_barrio!$B$2:$B$49,0))</f>
        <v>8</v>
      </c>
      <c r="G13103" t="s">
        <v>48</v>
      </c>
      <c r="H13103">
        <v>-34.603720000000003</v>
      </c>
      <c r="I13103">
        <v>-58.417400000000001</v>
      </c>
      <c r="J13103" t="s">
        <v>20</v>
      </c>
      <c r="K13103">
        <v>6872</v>
      </c>
      <c r="L13103">
        <v>20</v>
      </c>
      <c r="M13103">
        <v>1</v>
      </c>
      <c r="N13103">
        <v>44691</v>
      </c>
      <c r="O13103">
        <v>0.13</v>
      </c>
      <c r="P13103">
        <v>26</v>
      </c>
      <c r="Q13103">
        <v>56</v>
      </c>
      <c r="R13103">
        <v>1</v>
      </c>
    </row>
    <row r="13104" spans="1:18" x14ac:dyDescent="0.25">
      <c r="A13104">
        <v>5.9343291492888806E+17</v>
      </c>
      <c r="B13104" t="s">
        <v>12573</v>
      </c>
      <c r="C13104">
        <v>241059565</v>
      </c>
      <c r="D13104" t="s">
        <v>54</v>
      </c>
      <c r="E13104">
        <f t="shared" ca="1" si="204"/>
        <v>74</v>
      </c>
      <c r="F13104">
        <f>INDEX(ID_barrio!$A$2:$A$49,MATCH(G13104,ID_barrio!$B$2:$B$49,0))</f>
        <v>6</v>
      </c>
      <c r="G13104" t="s">
        <v>43</v>
      </c>
      <c r="H13104">
        <v>-34.608333999999999</v>
      </c>
      <c r="I13104">
        <v>-58.395203000000002</v>
      </c>
      <c r="J13104" t="s">
        <v>20</v>
      </c>
      <c r="K13104">
        <v>4833</v>
      </c>
      <c r="L13104">
        <v>4</v>
      </c>
      <c r="M13104">
        <v>23</v>
      </c>
      <c r="N13104">
        <v>44913</v>
      </c>
      <c r="O13104">
        <v>2.66</v>
      </c>
      <c r="P13104">
        <v>1</v>
      </c>
      <c r="Q13104">
        <v>353</v>
      </c>
      <c r="R13104">
        <v>23</v>
      </c>
    </row>
    <row r="13105" spans="1:18" x14ac:dyDescent="0.25">
      <c r="A13105">
        <v>5.9345877794394496E+17</v>
      </c>
      <c r="B13105" t="s">
        <v>12574</v>
      </c>
      <c r="C13105">
        <v>48164656</v>
      </c>
      <c r="D13105" t="s">
        <v>1112</v>
      </c>
      <c r="E13105">
        <f t="shared" ca="1" si="204"/>
        <v>62</v>
      </c>
      <c r="F13105">
        <f>INDEX(ID_barrio!$A$2:$A$49,MATCH(G13105,ID_barrio!$B$2:$B$49,0))</f>
        <v>1</v>
      </c>
      <c r="G13105" t="s">
        <v>19</v>
      </c>
      <c r="H13105">
        <v>-34.57394</v>
      </c>
      <c r="I13105">
        <v>-58.428820000000002</v>
      </c>
      <c r="J13105" t="s">
        <v>20</v>
      </c>
      <c r="K13105">
        <v>49334</v>
      </c>
      <c r="L13105">
        <v>4</v>
      </c>
      <c r="M13105">
        <v>8</v>
      </c>
      <c r="N13105">
        <v>44900</v>
      </c>
      <c r="O13105">
        <v>0.99</v>
      </c>
      <c r="P13105">
        <v>21</v>
      </c>
      <c r="Q13105">
        <v>63</v>
      </c>
      <c r="R13105">
        <v>8</v>
      </c>
    </row>
    <row r="13106" spans="1:18" x14ac:dyDescent="0.25">
      <c r="A13106">
        <v>5.84939162692624E+17</v>
      </c>
      <c r="B13106" t="s">
        <v>12575</v>
      </c>
      <c r="C13106">
        <v>435970371</v>
      </c>
      <c r="D13106" t="s">
        <v>11883</v>
      </c>
      <c r="E13106">
        <f t="shared" ca="1" si="204"/>
        <v>37</v>
      </c>
      <c r="F13106">
        <f>INDEX(ID_barrio!$A$2:$A$49,MATCH(G13106,ID_barrio!$B$2:$B$49,0))</f>
        <v>1</v>
      </c>
      <c r="G13106" t="s">
        <v>19</v>
      </c>
      <c r="H13106">
        <v>-34.577072143554602</v>
      </c>
      <c r="I13106">
        <v>-58.439678192138601</v>
      </c>
      <c r="J13106" t="s">
        <v>20</v>
      </c>
      <c r="K13106">
        <v>14851</v>
      </c>
      <c r="L13106">
        <v>5</v>
      </c>
      <c r="M13106">
        <v>13</v>
      </c>
      <c r="N13106">
        <v>44890</v>
      </c>
      <c r="O13106">
        <v>1.45</v>
      </c>
      <c r="P13106">
        <v>37</v>
      </c>
      <c r="Q13106">
        <v>120</v>
      </c>
      <c r="R13106">
        <v>13</v>
      </c>
    </row>
    <row r="13107" spans="1:18" x14ac:dyDescent="0.25">
      <c r="A13107">
        <v>5.9346163645277005E+17</v>
      </c>
      <c r="B13107" t="s">
        <v>12576</v>
      </c>
      <c r="C13107">
        <v>55049605</v>
      </c>
      <c r="D13107" t="s">
        <v>1971</v>
      </c>
      <c r="E13107">
        <f t="shared" ca="1" si="204"/>
        <v>45</v>
      </c>
      <c r="F13107">
        <f>INDEX(ID_barrio!$A$2:$A$49,MATCH(G13107,ID_barrio!$B$2:$B$49,0))</f>
        <v>7</v>
      </c>
      <c r="G13107" t="s">
        <v>45</v>
      </c>
      <c r="H13107">
        <v>-34.588709999999999</v>
      </c>
      <c r="I13107">
        <v>-58.399209999999997</v>
      </c>
      <c r="J13107" t="s">
        <v>20</v>
      </c>
      <c r="K13107">
        <v>6872</v>
      </c>
      <c r="L13107">
        <v>3</v>
      </c>
      <c r="M13107">
        <v>25</v>
      </c>
      <c r="N13107">
        <v>44909</v>
      </c>
      <c r="O13107">
        <v>3.16</v>
      </c>
      <c r="P13107">
        <v>1</v>
      </c>
      <c r="Q13107">
        <v>331</v>
      </c>
      <c r="R13107">
        <v>25</v>
      </c>
    </row>
    <row r="13108" spans="1:18" x14ac:dyDescent="0.25">
      <c r="A13108">
        <v>5.9347510551132096E+17</v>
      </c>
      <c r="B13108" t="s">
        <v>20771</v>
      </c>
      <c r="C13108">
        <v>31728531</v>
      </c>
      <c r="D13108" t="s">
        <v>328</v>
      </c>
      <c r="E13108">
        <f t="shared" ca="1" si="204"/>
        <v>76</v>
      </c>
      <c r="F13108">
        <f>INDEX(ID_barrio!$A$2:$A$49,MATCH(G13108,ID_barrio!$B$2:$B$49,0))</f>
        <v>12</v>
      </c>
      <c r="G13108" t="s">
        <v>87</v>
      </c>
      <c r="H13108">
        <v>-34.555990000000001</v>
      </c>
      <c r="I13108">
        <v>-58.453159999999997</v>
      </c>
      <c r="J13108" t="s">
        <v>24</v>
      </c>
      <c r="K13108">
        <v>5000</v>
      </c>
      <c r="L13108">
        <v>1</v>
      </c>
      <c r="M13108">
        <v>11</v>
      </c>
      <c r="N13108">
        <v>44890</v>
      </c>
      <c r="O13108">
        <v>1.4</v>
      </c>
      <c r="P13108">
        <v>2</v>
      </c>
      <c r="Q13108">
        <v>288</v>
      </c>
      <c r="R13108">
        <v>11</v>
      </c>
    </row>
    <row r="13109" spans="1:18" x14ac:dyDescent="0.25">
      <c r="A13109">
        <v>5.8494938477673894E+17</v>
      </c>
      <c r="B13109" t="s">
        <v>12577</v>
      </c>
      <c r="C13109">
        <v>1021694</v>
      </c>
      <c r="D13109" t="s">
        <v>5590</v>
      </c>
      <c r="E13109">
        <f t="shared" ca="1" si="204"/>
        <v>35</v>
      </c>
      <c r="F13109">
        <f>INDEX(ID_barrio!$A$2:$A$49,MATCH(G13109,ID_barrio!$B$2:$B$49,0))</f>
        <v>12</v>
      </c>
      <c r="G13109" t="s">
        <v>87</v>
      </c>
      <c r="H13109">
        <v>-34.564709999999998</v>
      </c>
      <c r="I13109">
        <v>-58.464300000000001</v>
      </c>
      <c r="J13109" t="s">
        <v>20</v>
      </c>
      <c r="K13109">
        <v>8332</v>
      </c>
      <c r="L13109">
        <v>1</v>
      </c>
      <c r="M13109">
        <v>22</v>
      </c>
      <c r="N13109">
        <v>44885</v>
      </c>
      <c r="O13109">
        <v>2.67</v>
      </c>
      <c r="P13109">
        <v>127</v>
      </c>
      <c r="Q13109">
        <v>365</v>
      </c>
      <c r="R13109">
        <v>22</v>
      </c>
    </row>
    <row r="13110" spans="1:18" x14ac:dyDescent="0.25">
      <c r="A13110">
        <v>5.8495348911471603E+17</v>
      </c>
      <c r="B13110" t="s">
        <v>20745</v>
      </c>
      <c r="C13110">
        <v>162376888</v>
      </c>
      <c r="D13110" t="s">
        <v>2855</v>
      </c>
      <c r="E13110">
        <f t="shared" ca="1" si="204"/>
        <v>77</v>
      </c>
      <c r="F13110">
        <f>INDEX(ID_barrio!$A$2:$A$49,MATCH(G13110,ID_barrio!$B$2:$B$49,0))</f>
        <v>7</v>
      </c>
      <c r="G13110" t="s">
        <v>45</v>
      </c>
      <c r="H13110">
        <v>-34.589300000000001</v>
      </c>
      <c r="I13110">
        <v>-58.407330000000002</v>
      </c>
      <c r="J13110" t="s">
        <v>20</v>
      </c>
      <c r="K13110">
        <v>24971</v>
      </c>
      <c r="L13110">
        <v>2</v>
      </c>
      <c r="M13110">
        <v>17</v>
      </c>
      <c r="N13110">
        <v>44921</v>
      </c>
      <c r="O13110">
        <v>1.79</v>
      </c>
      <c r="P13110">
        <v>4</v>
      </c>
      <c r="Q13110">
        <v>341</v>
      </c>
      <c r="R13110">
        <v>17</v>
      </c>
    </row>
    <row r="13111" spans="1:18" x14ac:dyDescent="0.25">
      <c r="A13111">
        <v>5.8496035899510003E+17</v>
      </c>
      <c r="B13111" t="s">
        <v>12578</v>
      </c>
      <c r="C13111">
        <v>435970371</v>
      </c>
      <c r="D13111" t="s">
        <v>11883</v>
      </c>
      <c r="E13111">
        <f t="shared" ca="1" si="204"/>
        <v>30</v>
      </c>
      <c r="F13111">
        <f>INDEX(ID_barrio!$A$2:$A$49,MATCH(G13111,ID_barrio!$B$2:$B$49,0))</f>
        <v>7</v>
      </c>
      <c r="G13111" t="s">
        <v>45</v>
      </c>
      <c r="H13111">
        <v>-34.589279174804602</v>
      </c>
      <c r="I13111">
        <v>-58.399448394775298</v>
      </c>
      <c r="J13111" t="s">
        <v>20</v>
      </c>
      <c r="K13111">
        <v>10143</v>
      </c>
      <c r="L13111">
        <v>4</v>
      </c>
      <c r="M13111">
        <v>13</v>
      </c>
      <c r="N13111">
        <v>44889</v>
      </c>
      <c r="O13111">
        <v>1.76</v>
      </c>
      <c r="P13111">
        <v>37</v>
      </c>
      <c r="Q13111">
        <v>148</v>
      </c>
      <c r="R13111">
        <v>13</v>
      </c>
    </row>
    <row r="13112" spans="1:18" x14ac:dyDescent="0.25">
      <c r="A13112">
        <v>5.8906959566661094E+17</v>
      </c>
      <c r="B13112" t="s">
        <v>12579</v>
      </c>
      <c r="C13112">
        <v>234799487</v>
      </c>
      <c r="D13112" t="s">
        <v>10360</v>
      </c>
      <c r="E13112">
        <f t="shared" ca="1" si="204"/>
        <v>36</v>
      </c>
      <c r="F13112">
        <f>INDEX(ID_barrio!$A$2:$A$49,MATCH(G13112,ID_barrio!$B$2:$B$49,0))</f>
        <v>3</v>
      </c>
      <c r="G13112" t="s">
        <v>32</v>
      </c>
      <c r="H13112">
        <v>-34.609110000000001</v>
      </c>
      <c r="I13112">
        <v>-58.385919999999999</v>
      </c>
      <c r="J13112" t="s">
        <v>20</v>
      </c>
      <c r="K13112">
        <v>7148</v>
      </c>
      <c r="L13112">
        <v>4</v>
      </c>
      <c r="M13112">
        <v>12</v>
      </c>
      <c r="N13112">
        <v>44895</v>
      </c>
      <c r="O13112">
        <v>1.38</v>
      </c>
      <c r="P13112">
        <v>66</v>
      </c>
      <c r="Q13112">
        <v>169</v>
      </c>
      <c r="R13112">
        <v>12</v>
      </c>
    </row>
    <row r="13113" spans="1:18" x14ac:dyDescent="0.25">
      <c r="A13113">
        <v>5.8909667286161395E+17</v>
      </c>
      <c r="B13113" t="s">
        <v>12580</v>
      </c>
      <c r="C13113">
        <v>1021694</v>
      </c>
      <c r="D13113" t="s">
        <v>5590</v>
      </c>
      <c r="E13113">
        <f t="shared" ca="1" si="204"/>
        <v>64</v>
      </c>
      <c r="F13113">
        <f>INDEX(ID_barrio!$A$2:$A$49,MATCH(G13113,ID_barrio!$B$2:$B$49,0))</f>
        <v>1</v>
      </c>
      <c r="G13113" t="s">
        <v>19</v>
      </c>
      <c r="H13113">
        <v>-34.576819999999998</v>
      </c>
      <c r="I13113">
        <v>-58.414639999999999</v>
      </c>
      <c r="J13113" t="s">
        <v>20</v>
      </c>
      <c r="K13113">
        <v>8810</v>
      </c>
      <c r="L13113">
        <v>1</v>
      </c>
      <c r="M13113">
        <v>27</v>
      </c>
      <c r="N13113">
        <v>44913</v>
      </c>
      <c r="O13113">
        <v>3.65</v>
      </c>
      <c r="P13113">
        <v>127</v>
      </c>
      <c r="Q13113">
        <v>363</v>
      </c>
      <c r="R13113">
        <v>27</v>
      </c>
    </row>
    <row r="13114" spans="1:18" x14ac:dyDescent="0.25">
      <c r="A13114">
        <v>5.9348467712912205E+17</v>
      </c>
      <c r="B13114" t="s">
        <v>12581</v>
      </c>
      <c r="C13114">
        <v>32973396</v>
      </c>
      <c r="D13114" t="s">
        <v>334</v>
      </c>
      <c r="E13114">
        <f t="shared" ca="1" si="204"/>
        <v>45</v>
      </c>
      <c r="F13114">
        <f>INDEX(ID_barrio!$A$2:$A$49,MATCH(G13114,ID_barrio!$B$2:$B$49,0))</f>
        <v>8</v>
      </c>
      <c r="G13114" t="s">
        <v>48</v>
      </c>
      <c r="H13114">
        <v>-34.602400000000003</v>
      </c>
      <c r="I13114">
        <v>-58.429499999999997</v>
      </c>
      <c r="J13114" t="s">
        <v>20</v>
      </c>
      <c r="K13114">
        <v>24667</v>
      </c>
      <c r="L13114">
        <v>1</v>
      </c>
      <c r="M13114">
        <v>5</v>
      </c>
      <c r="N13114">
        <v>44681</v>
      </c>
      <c r="O13114">
        <v>0.55000000000000004</v>
      </c>
      <c r="P13114">
        <v>7</v>
      </c>
      <c r="Q13114">
        <v>70</v>
      </c>
      <c r="R13114">
        <v>5</v>
      </c>
    </row>
    <row r="13115" spans="1:18" x14ac:dyDescent="0.25">
      <c r="A13115">
        <v>5.8910946184620301E+17</v>
      </c>
      <c r="B13115" t="s">
        <v>12582</v>
      </c>
      <c r="C13115">
        <v>10966956</v>
      </c>
      <c r="D13115" t="s">
        <v>2097</v>
      </c>
      <c r="E13115">
        <f t="shared" ca="1" si="204"/>
        <v>30</v>
      </c>
      <c r="F13115">
        <f>INDEX(ID_barrio!$A$2:$A$49,MATCH(G13115,ID_barrio!$B$2:$B$49,0))</f>
        <v>10</v>
      </c>
      <c r="G13115" t="s">
        <v>72</v>
      </c>
      <c r="H13115">
        <v>-34.583419999999997</v>
      </c>
      <c r="I13115">
        <v>-58.451390000000004</v>
      </c>
      <c r="J13115" t="s">
        <v>20</v>
      </c>
      <c r="K13115">
        <v>6695</v>
      </c>
      <c r="L13115">
        <v>4</v>
      </c>
      <c r="M13115">
        <v>0</v>
      </c>
      <c r="P13115">
        <v>75</v>
      </c>
      <c r="Q13115">
        <v>202</v>
      </c>
      <c r="R13115">
        <v>0</v>
      </c>
    </row>
    <row r="13116" spans="1:18" x14ac:dyDescent="0.25">
      <c r="A13116">
        <v>5.9349922385789798E+17</v>
      </c>
      <c r="B13116" t="s">
        <v>12583</v>
      </c>
      <c r="C13116">
        <v>413558416</v>
      </c>
      <c r="D13116" t="s">
        <v>20772</v>
      </c>
      <c r="E13116">
        <f t="shared" ca="1" si="204"/>
        <v>68</v>
      </c>
      <c r="F13116">
        <f>INDEX(ID_barrio!$A$2:$A$49,MATCH(G13116,ID_barrio!$B$2:$B$49,0))</f>
        <v>2</v>
      </c>
      <c r="G13116" t="s">
        <v>18061</v>
      </c>
      <c r="H13116">
        <v>-34.54327</v>
      </c>
      <c r="I13116">
        <v>-58.465069999999997</v>
      </c>
      <c r="J13116" t="s">
        <v>20</v>
      </c>
      <c r="K13116">
        <v>8571</v>
      </c>
      <c r="L13116">
        <v>1</v>
      </c>
      <c r="M13116">
        <v>0</v>
      </c>
      <c r="P13116">
        <v>1</v>
      </c>
      <c r="Q13116">
        <v>0</v>
      </c>
      <c r="R13116">
        <v>0</v>
      </c>
    </row>
    <row r="13117" spans="1:18" x14ac:dyDescent="0.25">
      <c r="A13117">
        <v>5.8918816640129203E+17</v>
      </c>
      <c r="B13117" t="s">
        <v>12584</v>
      </c>
      <c r="C13117">
        <v>88597619</v>
      </c>
      <c r="D13117" t="s">
        <v>9652</v>
      </c>
      <c r="E13117">
        <f t="shared" ca="1" si="204"/>
        <v>39</v>
      </c>
      <c r="F13117">
        <f>INDEX(ID_barrio!$A$2:$A$49,MATCH(G13117,ID_barrio!$B$2:$B$49,0))</f>
        <v>1</v>
      </c>
      <c r="G13117" t="s">
        <v>19</v>
      </c>
      <c r="H13117">
        <v>-34.580230999999998</v>
      </c>
      <c r="I13117">
        <v>-58.409801000000002</v>
      </c>
      <c r="J13117" t="s">
        <v>20</v>
      </c>
      <c r="K13117">
        <v>11830</v>
      </c>
      <c r="L13117">
        <v>3</v>
      </c>
      <c r="M13117">
        <v>8</v>
      </c>
      <c r="N13117">
        <v>44791</v>
      </c>
      <c r="O13117">
        <v>0.91</v>
      </c>
      <c r="P13117">
        <v>11</v>
      </c>
      <c r="Q13117">
        <v>242</v>
      </c>
      <c r="R13117">
        <v>8</v>
      </c>
    </row>
    <row r="13118" spans="1:18" x14ac:dyDescent="0.25">
      <c r="A13118">
        <v>5.8497183962296397E+17</v>
      </c>
      <c r="B13118" t="s">
        <v>12585</v>
      </c>
      <c r="C13118">
        <v>450086725</v>
      </c>
      <c r="D13118" t="s">
        <v>1237</v>
      </c>
      <c r="E13118">
        <f t="shared" ca="1" si="204"/>
        <v>60</v>
      </c>
      <c r="F13118">
        <f>INDEX(ID_barrio!$A$2:$A$49,MATCH(G13118,ID_barrio!$B$2:$B$49,0))</f>
        <v>12</v>
      </c>
      <c r="G13118" t="s">
        <v>87</v>
      </c>
      <c r="H13118">
        <v>-34.558950362619903</v>
      </c>
      <c r="I13118">
        <v>-58.4464634311746</v>
      </c>
      <c r="J13118" t="s">
        <v>20</v>
      </c>
      <c r="K13118">
        <v>21143</v>
      </c>
      <c r="L13118">
        <v>60</v>
      </c>
      <c r="M13118">
        <v>3</v>
      </c>
      <c r="N13118">
        <v>44895</v>
      </c>
      <c r="O13118">
        <v>0.48</v>
      </c>
      <c r="P13118">
        <v>1</v>
      </c>
      <c r="Q13118">
        <v>210</v>
      </c>
      <c r="R13118">
        <v>3</v>
      </c>
    </row>
    <row r="13119" spans="1:18" x14ac:dyDescent="0.25">
      <c r="A13119">
        <v>5.9350758040968205E+17</v>
      </c>
      <c r="B13119" t="s">
        <v>12586</v>
      </c>
      <c r="C13119">
        <v>224540026</v>
      </c>
      <c r="D13119" t="s">
        <v>18233</v>
      </c>
      <c r="E13119">
        <f t="shared" ca="1" si="204"/>
        <v>43</v>
      </c>
      <c r="F13119">
        <f>INDEX(ID_barrio!$A$2:$A$49,MATCH(G13119,ID_barrio!$B$2:$B$49,0))</f>
        <v>7</v>
      </c>
      <c r="G13119" t="s">
        <v>45</v>
      </c>
      <c r="H13119">
        <v>-34.596020000000003</v>
      </c>
      <c r="I13119">
        <v>-58.3996</v>
      </c>
      <c r="J13119" t="s">
        <v>24</v>
      </c>
      <c r="K13119">
        <v>3000</v>
      </c>
      <c r="L13119">
        <v>3</v>
      </c>
      <c r="M13119">
        <v>6</v>
      </c>
      <c r="N13119">
        <v>44779</v>
      </c>
      <c r="O13119">
        <v>0.7</v>
      </c>
      <c r="P13119">
        <v>1</v>
      </c>
      <c r="Q13119">
        <v>90</v>
      </c>
      <c r="R13119">
        <v>6</v>
      </c>
    </row>
    <row r="13120" spans="1:18" x14ac:dyDescent="0.25">
      <c r="A13120">
        <v>5.8498290018951898E+17</v>
      </c>
      <c r="B13120" t="s">
        <v>12587</v>
      </c>
      <c r="C13120">
        <v>1021694</v>
      </c>
      <c r="D13120" t="s">
        <v>5590</v>
      </c>
      <c r="E13120">
        <f t="shared" ca="1" si="204"/>
        <v>60</v>
      </c>
      <c r="F13120">
        <f>INDEX(ID_barrio!$A$2:$A$49,MATCH(G13120,ID_barrio!$B$2:$B$49,0))</f>
        <v>12</v>
      </c>
      <c r="G13120" t="s">
        <v>87</v>
      </c>
      <c r="H13120">
        <v>-34.562829999999998</v>
      </c>
      <c r="I13120">
        <v>-58.465879999999999</v>
      </c>
      <c r="J13120" t="s">
        <v>20</v>
      </c>
      <c r="K13120">
        <v>8256</v>
      </c>
      <c r="L13120">
        <v>1</v>
      </c>
      <c r="M13120">
        <v>17</v>
      </c>
      <c r="N13120">
        <v>44863</v>
      </c>
      <c r="O13120">
        <v>2.04</v>
      </c>
      <c r="P13120">
        <v>127</v>
      </c>
      <c r="Q13120">
        <v>365</v>
      </c>
      <c r="R13120">
        <v>17</v>
      </c>
    </row>
    <row r="13121" spans="1:18" x14ac:dyDescent="0.25">
      <c r="A13121">
        <v>5.9364382637841997E+17</v>
      </c>
      <c r="B13121" t="s">
        <v>12588</v>
      </c>
      <c r="C13121">
        <v>231720033</v>
      </c>
      <c r="D13121" t="s">
        <v>476</v>
      </c>
      <c r="E13121">
        <f t="shared" ca="1" si="204"/>
        <v>68</v>
      </c>
      <c r="F13121">
        <f>INDEX(ID_barrio!$A$2:$A$49,MATCH(G13121,ID_barrio!$B$2:$B$49,0))</f>
        <v>18</v>
      </c>
      <c r="G13121" t="s">
        <v>177</v>
      </c>
      <c r="H13121">
        <v>-34.57893</v>
      </c>
      <c r="I13121">
        <v>-58.440649999999998</v>
      </c>
      <c r="J13121" t="s">
        <v>20</v>
      </c>
      <c r="K13121">
        <v>14095</v>
      </c>
      <c r="L13121">
        <v>3</v>
      </c>
      <c r="M13121">
        <v>14</v>
      </c>
      <c r="N13121">
        <v>44864</v>
      </c>
      <c r="O13121">
        <v>1.6</v>
      </c>
      <c r="P13121">
        <v>1</v>
      </c>
      <c r="Q13121">
        <v>285</v>
      </c>
      <c r="R13121">
        <v>14</v>
      </c>
    </row>
    <row r="13122" spans="1:18" x14ac:dyDescent="0.25">
      <c r="A13122">
        <v>5.8498417471059904E+17</v>
      </c>
      <c r="B13122" t="s">
        <v>12589</v>
      </c>
      <c r="C13122">
        <v>114399420</v>
      </c>
      <c r="D13122" t="s">
        <v>26</v>
      </c>
      <c r="E13122">
        <f t="shared" ca="1" si="204"/>
        <v>56</v>
      </c>
      <c r="F13122">
        <f>INDEX(ID_barrio!$A$2:$A$49,MATCH(G13122,ID_barrio!$B$2:$B$49,0))</f>
        <v>6</v>
      </c>
      <c r="G13122" t="s">
        <v>43</v>
      </c>
      <c r="H13122">
        <v>-34.606900000000003</v>
      </c>
      <c r="I13122">
        <v>-58.40963</v>
      </c>
      <c r="J13122" t="s">
        <v>24</v>
      </c>
      <c r="K13122">
        <v>4857</v>
      </c>
      <c r="L13122">
        <v>7</v>
      </c>
      <c r="M13122">
        <v>0</v>
      </c>
      <c r="P13122">
        <v>1</v>
      </c>
      <c r="Q13122">
        <v>89</v>
      </c>
      <c r="R13122">
        <v>0</v>
      </c>
    </row>
    <row r="13123" spans="1:18" x14ac:dyDescent="0.25">
      <c r="A13123">
        <v>5.8921261184808294E+17</v>
      </c>
      <c r="B13123" t="s">
        <v>12590</v>
      </c>
      <c r="C13123">
        <v>48064803</v>
      </c>
      <c r="D13123" t="s">
        <v>585</v>
      </c>
      <c r="E13123">
        <f t="shared" ref="E13123:E13186" ca="1" si="205">RANDBETWEEN(28,79)</f>
        <v>65</v>
      </c>
      <c r="F13123">
        <f>INDEX(ID_barrio!$A$2:$A$49,MATCH(G13123,ID_barrio!$B$2:$B$49,0))</f>
        <v>1</v>
      </c>
      <c r="G13123" t="s">
        <v>19</v>
      </c>
      <c r="H13123">
        <v>-34.586840000000002</v>
      </c>
      <c r="I13123">
        <v>-58.439790000000002</v>
      </c>
      <c r="J13123" t="s">
        <v>20</v>
      </c>
      <c r="K13123">
        <v>5760</v>
      </c>
      <c r="L13123">
        <v>2</v>
      </c>
      <c r="M13123">
        <v>30</v>
      </c>
      <c r="N13123">
        <v>44899</v>
      </c>
      <c r="O13123">
        <v>3.33</v>
      </c>
      <c r="P13123">
        <v>58</v>
      </c>
      <c r="Q13123">
        <v>142</v>
      </c>
      <c r="R13123">
        <v>30</v>
      </c>
    </row>
    <row r="13124" spans="1:18" x14ac:dyDescent="0.25">
      <c r="A13124">
        <v>5.9367181072668403E+17</v>
      </c>
      <c r="B13124" t="s">
        <v>12591</v>
      </c>
      <c r="C13124">
        <v>272138642</v>
      </c>
      <c r="D13124" t="s">
        <v>12592</v>
      </c>
      <c r="E13124">
        <f t="shared" ca="1" si="205"/>
        <v>46</v>
      </c>
      <c r="F13124">
        <f>INDEX(ID_barrio!$A$2:$A$49,MATCH(G13124,ID_barrio!$B$2:$B$49,0))</f>
        <v>12</v>
      </c>
      <c r="G13124" t="s">
        <v>87</v>
      </c>
      <c r="H13124">
        <v>-34.565339999999999</v>
      </c>
      <c r="I13124">
        <v>-58.455910000000003</v>
      </c>
      <c r="J13124" t="s">
        <v>20</v>
      </c>
      <c r="K13124">
        <v>8810</v>
      </c>
      <c r="L13124">
        <v>2</v>
      </c>
      <c r="M13124">
        <v>35</v>
      </c>
      <c r="N13124">
        <v>44904</v>
      </c>
      <c r="O13124">
        <v>4.05</v>
      </c>
      <c r="P13124">
        <v>1</v>
      </c>
      <c r="Q13124">
        <v>343</v>
      </c>
      <c r="R13124">
        <v>35</v>
      </c>
    </row>
    <row r="13125" spans="1:18" x14ac:dyDescent="0.25">
      <c r="A13125">
        <v>5.9368774128329805E+17</v>
      </c>
      <c r="B13125" t="s">
        <v>12593</v>
      </c>
      <c r="C13125">
        <v>23223764</v>
      </c>
      <c r="D13125" t="s">
        <v>1581</v>
      </c>
      <c r="E13125">
        <f t="shared" ca="1" si="205"/>
        <v>47</v>
      </c>
      <c r="F13125">
        <f>INDEX(ID_barrio!$A$2:$A$49,MATCH(G13125,ID_barrio!$B$2:$B$49,0))</f>
        <v>1</v>
      </c>
      <c r="G13125" t="s">
        <v>19</v>
      </c>
      <c r="H13125">
        <v>-34.578060000000001</v>
      </c>
      <c r="I13125">
        <v>-58.421889999999998</v>
      </c>
      <c r="J13125" t="s">
        <v>20</v>
      </c>
      <c r="K13125">
        <v>6500</v>
      </c>
      <c r="L13125">
        <v>1</v>
      </c>
      <c r="M13125">
        <v>70</v>
      </c>
      <c r="N13125">
        <v>44912</v>
      </c>
      <c r="O13125">
        <v>7.69</v>
      </c>
      <c r="P13125">
        <v>1</v>
      </c>
      <c r="Q13125">
        <v>339</v>
      </c>
      <c r="R13125">
        <v>70</v>
      </c>
    </row>
    <row r="13126" spans="1:18" x14ac:dyDescent="0.25">
      <c r="A13126">
        <v>5.9375443892845798E+17</v>
      </c>
      <c r="B13126" t="s">
        <v>12594</v>
      </c>
      <c r="C13126">
        <v>416972212</v>
      </c>
      <c r="D13126" t="s">
        <v>1373</v>
      </c>
      <c r="E13126">
        <f t="shared" ca="1" si="205"/>
        <v>58</v>
      </c>
      <c r="F13126">
        <f>INDEX(ID_barrio!$A$2:$A$49,MATCH(G13126,ID_barrio!$B$2:$B$49,0))</f>
        <v>3</v>
      </c>
      <c r="G13126" t="s">
        <v>32</v>
      </c>
      <c r="H13126">
        <v>-34.611620000000002</v>
      </c>
      <c r="I13126">
        <v>-58.370649999999998</v>
      </c>
      <c r="J13126" t="s">
        <v>418</v>
      </c>
      <c r="K13126">
        <v>1922</v>
      </c>
      <c r="L13126">
        <v>28</v>
      </c>
      <c r="M13126">
        <v>1</v>
      </c>
      <c r="N13126">
        <v>44715</v>
      </c>
      <c r="O13126">
        <v>0.14000000000000001</v>
      </c>
      <c r="P13126">
        <v>24</v>
      </c>
      <c r="Q13126">
        <v>321</v>
      </c>
      <c r="R13126">
        <v>1</v>
      </c>
    </row>
    <row r="13127" spans="1:18" x14ac:dyDescent="0.25">
      <c r="A13127">
        <v>5.8499189711266995E+17</v>
      </c>
      <c r="B13127" t="s">
        <v>12595</v>
      </c>
      <c r="C13127">
        <v>43760019</v>
      </c>
      <c r="D13127" t="s">
        <v>578</v>
      </c>
      <c r="E13127">
        <f t="shared" ca="1" si="205"/>
        <v>78</v>
      </c>
      <c r="F13127">
        <f>INDEX(ID_barrio!$A$2:$A$49,MATCH(G13127,ID_barrio!$B$2:$B$49,0))</f>
        <v>12</v>
      </c>
      <c r="G13127" t="s">
        <v>87</v>
      </c>
      <c r="H13127">
        <v>-34.552340000000001</v>
      </c>
      <c r="I13127">
        <v>-58.455109999999998</v>
      </c>
      <c r="J13127" t="s">
        <v>20</v>
      </c>
      <c r="K13127">
        <v>7828</v>
      </c>
      <c r="L13127">
        <v>1</v>
      </c>
      <c r="M13127">
        <v>16</v>
      </c>
      <c r="N13127">
        <v>44908</v>
      </c>
      <c r="O13127">
        <v>1.76</v>
      </c>
      <c r="P13127">
        <v>15</v>
      </c>
      <c r="Q13127">
        <v>334</v>
      </c>
      <c r="R13127">
        <v>16</v>
      </c>
    </row>
    <row r="13128" spans="1:18" x14ac:dyDescent="0.25">
      <c r="A13128">
        <v>5.9404152585885594E+17</v>
      </c>
      <c r="B13128" t="s">
        <v>20773</v>
      </c>
      <c r="C13128">
        <v>156764501</v>
      </c>
      <c r="D13128" t="s">
        <v>12596</v>
      </c>
      <c r="E13128">
        <f t="shared" ca="1" si="205"/>
        <v>41</v>
      </c>
      <c r="F13128">
        <f>INDEX(ID_barrio!$A$2:$A$49,MATCH(G13128,ID_barrio!$B$2:$B$49,0))</f>
        <v>7</v>
      </c>
      <c r="G13128" t="s">
        <v>45</v>
      </c>
      <c r="H13128">
        <v>-34.593159999999997</v>
      </c>
      <c r="I13128">
        <v>-58.38796</v>
      </c>
      <c r="J13128" t="s">
        <v>20</v>
      </c>
      <c r="K13128">
        <v>5500</v>
      </c>
      <c r="L13128">
        <v>100</v>
      </c>
      <c r="M13128">
        <v>5</v>
      </c>
      <c r="N13128">
        <v>44792</v>
      </c>
      <c r="O13128">
        <v>0.65</v>
      </c>
      <c r="P13128">
        <v>1</v>
      </c>
      <c r="Q13128">
        <v>14</v>
      </c>
      <c r="R13128">
        <v>5</v>
      </c>
    </row>
    <row r="13129" spans="1:18" x14ac:dyDescent="0.25">
      <c r="A13129">
        <v>5.8499285644551603E+17</v>
      </c>
      <c r="B13129" t="s">
        <v>12597</v>
      </c>
      <c r="C13129">
        <v>450016210</v>
      </c>
      <c r="D13129" t="s">
        <v>334</v>
      </c>
      <c r="E13129">
        <f t="shared" ca="1" si="205"/>
        <v>35</v>
      </c>
      <c r="F13129">
        <f>INDEX(ID_barrio!$A$2:$A$49,MATCH(G13129,ID_barrio!$B$2:$B$49,0))</f>
        <v>9</v>
      </c>
      <c r="G13129" t="s">
        <v>55</v>
      </c>
      <c r="H13129">
        <v>-34.627980000000001</v>
      </c>
      <c r="I13129">
        <v>-58.38514</v>
      </c>
      <c r="J13129" t="s">
        <v>24</v>
      </c>
      <c r="K13129">
        <v>5286</v>
      </c>
      <c r="L13129">
        <v>3</v>
      </c>
      <c r="M13129">
        <v>2</v>
      </c>
      <c r="N13129">
        <v>44801</v>
      </c>
      <c r="O13129">
        <v>0.24</v>
      </c>
      <c r="P13129">
        <v>5</v>
      </c>
      <c r="Q13129">
        <v>306</v>
      </c>
      <c r="R13129">
        <v>2</v>
      </c>
    </row>
    <row r="13130" spans="1:18" x14ac:dyDescent="0.25">
      <c r="A13130">
        <v>5.8500844987154202E+17</v>
      </c>
      <c r="B13130" t="s">
        <v>12598</v>
      </c>
      <c r="C13130">
        <v>450016210</v>
      </c>
      <c r="D13130" t="s">
        <v>334</v>
      </c>
      <c r="E13130">
        <f t="shared" ca="1" si="205"/>
        <v>58</v>
      </c>
      <c r="F13130">
        <f>INDEX(ID_barrio!$A$2:$A$49,MATCH(G13130,ID_barrio!$B$2:$B$49,0))</f>
        <v>9</v>
      </c>
      <c r="G13130" t="s">
        <v>55</v>
      </c>
      <c r="H13130">
        <v>-34.625779999999999</v>
      </c>
      <c r="I13130">
        <v>-58.385429999999999</v>
      </c>
      <c r="J13130" t="s">
        <v>24</v>
      </c>
      <c r="K13130">
        <v>5286</v>
      </c>
      <c r="L13130">
        <v>3</v>
      </c>
      <c r="M13130">
        <v>0</v>
      </c>
      <c r="P13130">
        <v>5</v>
      </c>
      <c r="Q13130">
        <v>326</v>
      </c>
      <c r="R13130">
        <v>0</v>
      </c>
    </row>
    <row r="13131" spans="1:18" x14ac:dyDescent="0.25">
      <c r="A13131">
        <v>5.8502340473941094E+17</v>
      </c>
      <c r="B13131" t="s">
        <v>12599</v>
      </c>
      <c r="C13131">
        <v>293790790</v>
      </c>
      <c r="D13131" t="s">
        <v>204</v>
      </c>
      <c r="E13131">
        <f t="shared" ca="1" si="205"/>
        <v>40</v>
      </c>
      <c r="F13131">
        <f>INDEX(ID_barrio!$A$2:$A$49,MATCH(G13131,ID_barrio!$B$2:$B$49,0))</f>
        <v>1</v>
      </c>
      <c r="G13131" t="s">
        <v>19</v>
      </c>
      <c r="H13131">
        <v>-34.579300000000003</v>
      </c>
      <c r="I13131">
        <v>-58.435200000000002</v>
      </c>
      <c r="J13131" t="s">
        <v>20</v>
      </c>
      <c r="K13131">
        <v>8828</v>
      </c>
      <c r="L13131">
        <v>2</v>
      </c>
      <c r="M13131">
        <v>24</v>
      </c>
      <c r="N13131">
        <v>44835</v>
      </c>
      <c r="O13131">
        <v>2.75</v>
      </c>
      <c r="P13131">
        <v>4</v>
      </c>
      <c r="Q13131">
        <v>0</v>
      </c>
      <c r="R13131">
        <v>24</v>
      </c>
    </row>
    <row r="13132" spans="1:18" x14ac:dyDescent="0.25">
      <c r="A13132">
        <v>5.8930175093816806E+17</v>
      </c>
      <c r="B13132" t="s">
        <v>20774</v>
      </c>
      <c r="C13132">
        <v>671908</v>
      </c>
      <c r="D13132" t="s">
        <v>2925</v>
      </c>
      <c r="E13132">
        <f t="shared" ca="1" si="205"/>
        <v>52</v>
      </c>
      <c r="F13132">
        <f>INDEX(ID_barrio!$A$2:$A$49,MATCH(G13132,ID_barrio!$B$2:$B$49,0))</f>
        <v>6</v>
      </c>
      <c r="G13132" t="s">
        <v>43</v>
      </c>
      <c r="H13132">
        <v>-34.611220000000003</v>
      </c>
      <c r="I13132">
        <v>-58.393590000000003</v>
      </c>
      <c r="J13132" t="s">
        <v>24</v>
      </c>
      <c r="K13132">
        <v>2920</v>
      </c>
      <c r="L13132">
        <v>4</v>
      </c>
      <c r="M13132">
        <v>8</v>
      </c>
      <c r="N13132">
        <v>44889</v>
      </c>
      <c r="O13132">
        <v>0.93</v>
      </c>
      <c r="P13132">
        <v>2</v>
      </c>
      <c r="Q13132">
        <v>335</v>
      </c>
      <c r="R13132">
        <v>8</v>
      </c>
    </row>
    <row r="13133" spans="1:18" x14ac:dyDescent="0.25">
      <c r="A13133">
        <v>5.94049660882128E+17</v>
      </c>
      <c r="B13133" t="s">
        <v>12600</v>
      </c>
      <c r="C13133">
        <v>1968905</v>
      </c>
      <c r="D13133" t="s">
        <v>18407</v>
      </c>
      <c r="E13133">
        <f t="shared" ca="1" si="205"/>
        <v>44</v>
      </c>
      <c r="F13133">
        <f>INDEX(ID_barrio!$A$2:$A$49,MATCH(G13133,ID_barrio!$B$2:$B$49,0))</f>
        <v>25</v>
      </c>
      <c r="G13133" t="s">
        <v>456</v>
      </c>
      <c r="H13133">
        <v>-34.553711</v>
      </c>
      <c r="I13133">
        <v>-58.488543999999997</v>
      </c>
      <c r="J13133" t="s">
        <v>20</v>
      </c>
      <c r="K13133">
        <v>4933</v>
      </c>
      <c r="L13133">
        <v>2</v>
      </c>
      <c r="M13133">
        <v>1</v>
      </c>
      <c r="N13133">
        <v>44680</v>
      </c>
      <c r="O13133">
        <v>0.12</v>
      </c>
      <c r="P13133">
        <v>7</v>
      </c>
      <c r="Q13133">
        <v>178</v>
      </c>
      <c r="R13133">
        <v>1</v>
      </c>
    </row>
    <row r="13134" spans="1:18" x14ac:dyDescent="0.25">
      <c r="A13134">
        <v>5.9406081122099302E+17</v>
      </c>
      <c r="B13134" t="s">
        <v>12601</v>
      </c>
      <c r="C13134">
        <v>2905876</v>
      </c>
      <c r="D13134" t="s">
        <v>77</v>
      </c>
      <c r="E13134">
        <f t="shared" ca="1" si="205"/>
        <v>34</v>
      </c>
      <c r="F13134">
        <f>INDEX(ID_barrio!$A$2:$A$49,MATCH(G13134,ID_barrio!$B$2:$B$49,0))</f>
        <v>7</v>
      </c>
      <c r="G13134" t="s">
        <v>45</v>
      </c>
      <c r="H13134">
        <v>-34.589120000000001</v>
      </c>
      <c r="I13134">
        <v>-58.394799999999996</v>
      </c>
      <c r="J13134" t="s">
        <v>20</v>
      </c>
      <c r="K13134">
        <v>13117</v>
      </c>
      <c r="L13134">
        <v>4</v>
      </c>
      <c r="M13134">
        <v>11</v>
      </c>
      <c r="N13134">
        <v>44899</v>
      </c>
      <c r="O13134">
        <v>1.47</v>
      </c>
      <c r="P13134">
        <v>22</v>
      </c>
      <c r="Q13134">
        <v>337</v>
      </c>
      <c r="R13134">
        <v>11</v>
      </c>
    </row>
    <row r="13135" spans="1:18" x14ac:dyDescent="0.25">
      <c r="A13135">
        <v>5.8930959289804403E+17</v>
      </c>
      <c r="B13135" t="s">
        <v>12602</v>
      </c>
      <c r="C13135">
        <v>14769179</v>
      </c>
      <c r="D13135" t="s">
        <v>12603</v>
      </c>
      <c r="E13135">
        <f t="shared" ca="1" si="205"/>
        <v>57</v>
      </c>
      <c r="F13135">
        <f>INDEX(ID_barrio!$A$2:$A$49,MATCH(G13135,ID_barrio!$B$2:$B$49,0))</f>
        <v>12</v>
      </c>
      <c r="G13135" t="s">
        <v>87</v>
      </c>
      <c r="H13135">
        <v>-34.558185999999999</v>
      </c>
      <c r="I13135">
        <v>-58.452796999999997</v>
      </c>
      <c r="J13135" t="s">
        <v>20</v>
      </c>
      <c r="K13135">
        <v>10572</v>
      </c>
      <c r="L13135">
        <v>21</v>
      </c>
      <c r="M13135">
        <v>1</v>
      </c>
      <c r="N13135">
        <v>44668</v>
      </c>
      <c r="O13135">
        <v>0.12</v>
      </c>
      <c r="P13135">
        <v>1</v>
      </c>
      <c r="Q13135">
        <v>349</v>
      </c>
      <c r="R13135">
        <v>1</v>
      </c>
    </row>
    <row r="13136" spans="1:18" x14ac:dyDescent="0.25">
      <c r="A13136">
        <v>5.9407355016537894E+17</v>
      </c>
      <c r="B13136" t="s">
        <v>12604</v>
      </c>
      <c r="C13136">
        <v>260838979</v>
      </c>
      <c r="D13136" t="s">
        <v>7424</v>
      </c>
      <c r="E13136">
        <f t="shared" ca="1" si="205"/>
        <v>66</v>
      </c>
      <c r="F13136">
        <f>INDEX(ID_barrio!$A$2:$A$49,MATCH(G13136,ID_barrio!$B$2:$B$49,0))</f>
        <v>15</v>
      </c>
      <c r="G13136" t="s">
        <v>128</v>
      </c>
      <c r="H13136">
        <v>-34.598469999999999</v>
      </c>
      <c r="I13136">
        <v>-58.378129999999999</v>
      </c>
      <c r="J13136" t="s">
        <v>20</v>
      </c>
      <c r="K13136">
        <v>19851</v>
      </c>
      <c r="L13136">
        <v>3</v>
      </c>
      <c r="M13136">
        <v>7</v>
      </c>
      <c r="N13136">
        <v>44924</v>
      </c>
      <c r="O13136">
        <v>1.28</v>
      </c>
      <c r="P13136">
        <v>5</v>
      </c>
      <c r="Q13136">
        <v>29</v>
      </c>
      <c r="R13136">
        <v>7</v>
      </c>
    </row>
    <row r="13137" spans="1:18" x14ac:dyDescent="0.25">
      <c r="A13137">
        <v>5.9408386997951104E+17</v>
      </c>
      <c r="B13137" t="s">
        <v>12605</v>
      </c>
      <c r="C13137">
        <v>451959558</v>
      </c>
      <c r="D13137" t="s">
        <v>880</v>
      </c>
      <c r="E13137">
        <f t="shared" ca="1" si="205"/>
        <v>31</v>
      </c>
      <c r="F13137">
        <f>INDEX(ID_barrio!$A$2:$A$49,MATCH(G13137,ID_barrio!$B$2:$B$49,0))</f>
        <v>1</v>
      </c>
      <c r="G13137" t="s">
        <v>19</v>
      </c>
      <c r="H13137">
        <v>-34.585160000000002</v>
      </c>
      <c r="I13137">
        <v>-58.437489999999997</v>
      </c>
      <c r="J13137" t="s">
        <v>20</v>
      </c>
      <c r="K13137">
        <v>10572</v>
      </c>
      <c r="L13137">
        <v>2</v>
      </c>
      <c r="M13137">
        <v>18</v>
      </c>
      <c r="N13137">
        <v>44892</v>
      </c>
      <c r="O13137">
        <v>2.78</v>
      </c>
      <c r="P13137">
        <v>1</v>
      </c>
      <c r="Q13137">
        <v>352</v>
      </c>
      <c r="R13137">
        <v>18</v>
      </c>
    </row>
    <row r="13138" spans="1:18" x14ac:dyDescent="0.25">
      <c r="A13138">
        <v>5.8968577655816806E+17</v>
      </c>
      <c r="B13138" t="s">
        <v>12606</v>
      </c>
      <c r="C13138">
        <v>446518350</v>
      </c>
      <c r="D13138" t="s">
        <v>768</v>
      </c>
      <c r="E13138">
        <f t="shared" ca="1" si="205"/>
        <v>75</v>
      </c>
      <c r="F13138">
        <f>INDEX(ID_barrio!$A$2:$A$49,MATCH(G13138,ID_barrio!$B$2:$B$49,0))</f>
        <v>1</v>
      </c>
      <c r="G13138" t="s">
        <v>19</v>
      </c>
      <c r="H13138">
        <v>-34.590310000000002</v>
      </c>
      <c r="I13138">
        <v>-58.423929999999999</v>
      </c>
      <c r="J13138" t="s">
        <v>20</v>
      </c>
      <c r="K13138">
        <v>21244</v>
      </c>
      <c r="L13138">
        <v>2</v>
      </c>
      <c r="M13138">
        <v>40</v>
      </c>
      <c r="N13138">
        <v>44918</v>
      </c>
      <c r="O13138">
        <v>4.4400000000000004</v>
      </c>
      <c r="P13138">
        <v>2</v>
      </c>
      <c r="Q13138">
        <v>245</v>
      </c>
      <c r="R13138">
        <v>40</v>
      </c>
    </row>
    <row r="13139" spans="1:18" x14ac:dyDescent="0.25">
      <c r="A13139">
        <v>5.8521732494488998E+17</v>
      </c>
      <c r="B13139" t="s">
        <v>12607</v>
      </c>
      <c r="C13139">
        <v>450016210</v>
      </c>
      <c r="D13139" t="s">
        <v>334</v>
      </c>
      <c r="E13139">
        <f t="shared" ca="1" si="205"/>
        <v>35</v>
      </c>
      <c r="F13139">
        <f>INDEX(ID_barrio!$A$2:$A$49,MATCH(G13139,ID_barrio!$B$2:$B$49,0))</f>
        <v>9</v>
      </c>
      <c r="G13139" t="s">
        <v>55</v>
      </c>
      <c r="H13139">
        <v>-34.62612</v>
      </c>
      <c r="I13139">
        <v>-58.383780000000002</v>
      </c>
      <c r="J13139" t="s">
        <v>24</v>
      </c>
      <c r="K13139">
        <v>5286</v>
      </c>
      <c r="L13139">
        <v>3</v>
      </c>
      <c r="M13139">
        <v>1</v>
      </c>
      <c r="N13139">
        <v>44855</v>
      </c>
      <c r="O13139">
        <v>0.43</v>
      </c>
      <c r="P13139">
        <v>5</v>
      </c>
      <c r="Q13139">
        <v>331</v>
      </c>
      <c r="R13139">
        <v>1</v>
      </c>
    </row>
    <row r="13140" spans="1:18" x14ac:dyDescent="0.25">
      <c r="A13140">
        <v>5.8522081207896704E+17</v>
      </c>
      <c r="B13140" t="s">
        <v>12608</v>
      </c>
      <c r="C13140">
        <v>450016210</v>
      </c>
      <c r="D13140" t="s">
        <v>334</v>
      </c>
      <c r="E13140">
        <f t="shared" ca="1" si="205"/>
        <v>62</v>
      </c>
      <c r="F13140">
        <f>INDEX(ID_barrio!$A$2:$A$49,MATCH(G13140,ID_barrio!$B$2:$B$49,0))</f>
        <v>9</v>
      </c>
      <c r="G13140" t="s">
        <v>55</v>
      </c>
      <c r="H13140">
        <v>-34.627139999999997</v>
      </c>
      <c r="I13140">
        <v>-58.385620000000003</v>
      </c>
      <c r="J13140" t="s">
        <v>24</v>
      </c>
      <c r="K13140">
        <v>5286</v>
      </c>
      <c r="L13140">
        <v>3</v>
      </c>
      <c r="M13140">
        <v>1</v>
      </c>
      <c r="N13140">
        <v>44663</v>
      </c>
      <c r="O13140">
        <v>0.11</v>
      </c>
      <c r="P13140">
        <v>5</v>
      </c>
      <c r="Q13140">
        <v>271</v>
      </c>
      <c r="R13140">
        <v>1</v>
      </c>
    </row>
    <row r="13141" spans="1:18" x14ac:dyDescent="0.25">
      <c r="A13141">
        <v>5.9408652558362394E+17</v>
      </c>
      <c r="B13141" t="s">
        <v>12609</v>
      </c>
      <c r="C13141">
        <v>417090</v>
      </c>
      <c r="D13141" t="s">
        <v>345</v>
      </c>
      <c r="E13141">
        <f t="shared" ca="1" si="205"/>
        <v>29</v>
      </c>
      <c r="F13141">
        <f>INDEX(ID_barrio!$A$2:$A$49,MATCH(G13141,ID_barrio!$B$2:$B$49,0))</f>
        <v>7</v>
      </c>
      <c r="G13141" t="s">
        <v>45</v>
      </c>
      <c r="H13141">
        <v>-34.588430000000002</v>
      </c>
      <c r="I13141">
        <v>-58.396369999999997</v>
      </c>
      <c r="J13141" t="s">
        <v>20</v>
      </c>
      <c r="K13141">
        <v>30104</v>
      </c>
      <c r="L13141">
        <v>2</v>
      </c>
      <c r="M13141">
        <v>3</v>
      </c>
      <c r="N13141">
        <v>44878</v>
      </c>
      <c r="O13141">
        <v>0.35</v>
      </c>
      <c r="P13141">
        <v>18</v>
      </c>
      <c r="Q13141">
        <v>359</v>
      </c>
      <c r="R13141">
        <v>3</v>
      </c>
    </row>
    <row r="13142" spans="1:18" x14ac:dyDescent="0.25">
      <c r="A13142">
        <v>5.8969046234538202E+17</v>
      </c>
      <c r="B13142" t="s">
        <v>20775</v>
      </c>
      <c r="C13142">
        <v>451066698</v>
      </c>
      <c r="D13142" t="s">
        <v>1889</v>
      </c>
      <c r="E13142">
        <f t="shared" ca="1" si="205"/>
        <v>56</v>
      </c>
      <c r="F13142">
        <f>INDEX(ID_barrio!$A$2:$A$49,MATCH(G13142,ID_barrio!$B$2:$B$49,0))</f>
        <v>35</v>
      </c>
      <c r="G13142" t="s">
        <v>2362</v>
      </c>
      <c r="H13142">
        <v>-34.604819999999997</v>
      </c>
      <c r="I13142">
        <v>-58.499319999999997</v>
      </c>
      <c r="J13142" t="s">
        <v>20</v>
      </c>
      <c r="K13142">
        <v>22905</v>
      </c>
      <c r="L13142">
        <v>5</v>
      </c>
      <c r="M13142">
        <v>0</v>
      </c>
      <c r="P13142">
        <v>2</v>
      </c>
      <c r="Q13142">
        <v>264</v>
      </c>
      <c r="R13142">
        <v>0</v>
      </c>
    </row>
    <row r="13143" spans="1:18" x14ac:dyDescent="0.25">
      <c r="A13143">
        <v>5.9415595961701798E+17</v>
      </c>
      <c r="B13143" t="s">
        <v>12610</v>
      </c>
      <c r="C13143">
        <v>104022111</v>
      </c>
      <c r="D13143" t="s">
        <v>2292</v>
      </c>
      <c r="E13143">
        <f t="shared" ca="1" si="205"/>
        <v>72</v>
      </c>
      <c r="F13143">
        <f>INDEX(ID_barrio!$A$2:$A$49,MATCH(G13143,ID_barrio!$B$2:$B$49,0))</f>
        <v>7</v>
      </c>
      <c r="G13143" t="s">
        <v>45</v>
      </c>
      <c r="H13143">
        <v>-34.592030000000001</v>
      </c>
      <c r="I13143">
        <v>-58.410939999999997</v>
      </c>
      <c r="J13143" t="s">
        <v>20</v>
      </c>
      <c r="K13143">
        <v>15000</v>
      </c>
      <c r="L13143">
        <v>4</v>
      </c>
      <c r="M13143">
        <v>4</v>
      </c>
      <c r="N13143">
        <v>44872</v>
      </c>
      <c r="O13143">
        <v>0.72</v>
      </c>
      <c r="P13143">
        <v>1</v>
      </c>
      <c r="Q13143">
        <v>365</v>
      </c>
      <c r="R13143">
        <v>4</v>
      </c>
    </row>
    <row r="13144" spans="1:18" x14ac:dyDescent="0.25">
      <c r="A13144">
        <v>5.8970186574845402E+17</v>
      </c>
      <c r="B13144" t="s">
        <v>12611</v>
      </c>
      <c r="C13144">
        <v>3771282</v>
      </c>
      <c r="D13144" t="s">
        <v>193</v>
      </c>
      <c r="E13144">
        <f t="shared" ca="1" si="205"/>
        <v>43</v>
      </c>
      <c r="F13144">
        <f>INDEX(ID_barrio!$A$2:$A$49,MATCH(G13144,ID_barrio!$B$2:$B$49,0))</f>
        <v>2</v>
      </c>
      <c r="G13144" t="s">
        <v>18061</v>
      </c>
      <c r="H13144">
        <v>-34.554430000000004</v>
      </c>
      <c r="I13144">
        <v>-58.461089999999999</v>
      </c>
      <c r="J13144" t="s">
        <v>20</v>
      </c>
      <c r="K13144">
        <v>100053</v>
      </c>
      <c r="L13144">
        <v>4</v>
      </c>
      <c r="M13144">
        <v>4</v>
      </c>
      <c r="N13144">
        <v>44910</v>
      </c>
      <c r="O13144">
        <v>0.47</v>
      </c>
      <c r="P13144">
        <v>31</v>
      </c>
      <c r="Q13144">
        <v>86</v>
      </c>
      <c r="R13144">
        <v>4</v>
      </c>
    </row>
    <row r="13145" spans="1:18" x14ac:dyDescent="0.25">
      <c r="A13145">
        <v>5.9417801006027597E+17</v>
      </c>
      <c r="B13145" t="s">
        <v>12612</v>
      </c>
      <c r="C13145">
        <v>284465598</v>
      </c>
      <c r="D13145" t="s">
        <v>12613</v>
      </c>
      <c r="E13145">
        <f t="shared" ca="1" si="205"/>
        <v>74</v>
      </c>
      <c r="F13145">
        <f>INDEX(ID_barrio!$A$2:$A$49,MATCH(G13145,ID_barrio!$B$2:$B$49,0))</f>
        <v>24</v>
      </c>
      <c r="G13145" t="s">
        <v>451</v>
      </c>
      <c r="H13145">
        <v>-34.612209999999997</v>
      </c>
      <c r="I13145">
        <v>-58.45185</v>
      </c>
      <c r="J13145" t="s">
        <v>20</v>
      </c>
      <c r="K13145">
        <v>4456</v>
      </c>
      <c r="L13145">
        <v>4</v>
      </c>
      <c r="M13145">
        <v>8</v>
      </c>
      <c r="N13145">
        <v>44874</v>
      </c>
      <c r="O13145">
        <v>0.92</v>
      </c>
      <c r="P13145">
        <v>1</v>
      </c>
      <c r="Q13145">
        <v>355</v>
      </c>
      <c r="R13145">
        <v>8</v>
      </c>
    </row>
    <row r="13146" spans="1:18" x14ac:dyDescent="0.25">
      <c r="A13146">
        <v>5.8972609414846502E+17</v>
      </c>
      <c r="B13146" t="s">
        <v>12614</v>
      </c>
      <c r="C13146">
        <v>233784554</v>
      </c>
      <c r="D13146" t="s">
        <v>54</v>
      </c>
      <c r="E13146">
        <f t="shared" ca="1" si="205"/>
        <v>71</v>
      </c>
      <c r="F13146">
        <f>INDEX(ID_barrio!$A$2:$A$49,MATCH(G13146,ID_barrio!$B$2:$B$49,0))</f>
        <v>9</v>
      </c>
      <c r="G13146" t="s">
        <v>55</v>
      </c>
      <c r="H13146">
        <v>-34.618090000000002</v>
      </c>
      <c r="I13146">
        <v>-58.385750000000002</v>
      </c>
      <c r="J13146" t="s">
        <v>20</v>
      </c>
      <c r="K13146">
        <v>11242</v>
      </c>
      <c r="L13146">
        <v>3</v>
      </c>
      <c r="M13146">
        <v>2</v>
      </c>
      <c r="N13146">
        <v>44873</v>
      </c>
      <c r="O13146">
        <v>0.74</v>
      </c>
      <c r="P13146">
        <v>1</v>
      </c>
      <c r="Q13146">
        <v>365</v>
      </c>
      <c r="R13146">
        <v>2</v>
      </c>
    </row>
    <row r="13147" spans="1:18" x14ac:dyDescent="0.25">
      <c r="A13147">
        <v>5.8975215033253299E+17</v>
      </c>
      <c r="B13147" t="s">
        <v>20776</v>
      </c>
      <c r="C13147">
        <v>177040776</v>
      </c>
      <c r="D13147" t="s">
        <v>1889</v>
      </c>
      <c r="E13147">
        <f t="shared" ca="1" si="205"/>
        <v>51</v>
      </c>
      <c r="F13147">
        <f>INDEX(ID_barrio!$A$2:$A$49,MATCH(G13147,ID_barrio!$B$2:$B$49,0))</f>
        <v>7</v>
      </c>
      <c r="G13147" t="s">
        <v>45</v>
      </c>
      <c r="H13147">
        <v>-34.591149999999999</v>
      </c>
      <c r="I13147">
        <v>-58.400460000000002</v>
      </c>
      <c r="J13147" t="s">
        <v>20</v>
      </c>
      <c r="K13147">
        <v>26429</v>
      </c>
      <c r="L13147">
        <v>1</v>
      </c>
      <c r="M13147">
        <v>0</v>
      </c>
      <c r="P13147">
        <v>2</v>
      </c>
      <c r="Q13147">
        <v>365</v>
      </c>
      <c r="R13147">
        <v>0</v>
      </c>
    </row>
    <row r="13148" spans="1:18" x14ac:dyDescent="0.25">
      <c r="A13148">
        <v>5.8533882944802099E+17</v>
      </c>
      <c r="B13148" t="s">
        <v>12615</v>
      </c>
      <c r="C13148">
        <v>6353919</v>
      </c>
      <c r="D13148" t="s">
        <v>1543</v>
      </c>
      <c r="E13148">
        <f t="shared" ca="1" si="205"/>
        <v>46</v>
      </c>
      <c r="F13148">
        <f>INDEX(ID_barrio!$A$2:$A$49,MATCH(G13148,ID_barrio!$B$2:$B$49,0))</f>
        <v>7</v>
      </c>
      <c r="G13148" t="s">
        <v>45</v>
      </c>
      <c r="H13148">
        <v>-34.589129999999997</v>
      </c>
      <c r="I13148">
        <v>-58.388370000000002</v>
      </c>
      <c r="J13148" t="s">
        <v>20</v>
      </c>
      <c r="K13148">
        <v>64310</v>
      </c>
      <c r="L13148">
        <v>4</v>
      </c>
      <c r="M13148">
        <v>1</v>
      </c>
      <c r="N13148">
        <v>44873</v>
      </c>
      <c r="O13148">
        <v>0.57999999999999996</v>
      </c>
      <c r="P13148">
        <v>1</v>
      </c>
      <c r="Q13148">
        <v>357</v>
      </c>
      <c r="R13148">
        <v>1</v>
      </c>
    </row>
    <row r="13149" spans="1:18" x14ac:dyDescent="0.25">
      <c r="A13149">
        <v>5.8535453257091994E+17</v>
      </c>
      <c r="B13149" t="s">
        <v>12616</v>
      </c>
      <c r="C13149">
        <v>11483615</v>
      </c>
      <c r="D13149" t="s">
        <v>466</v>
      </c>
      <c r="E13149">
        <f t="shared" ca="1" si="205"/>
        <v>57</v>
      </c>
      <c r="F13149">
        <f>INDEX(ID_barrio!$A$2:$A$49,MATCH(G13149,ID_barrio!$B$2:$B$49,0))</f>
        <v>7</v>
      </c>
      <c r="G13149" t="s">
        <v>45</v>
      </c>
      <c r="H13149">
        <v>-34.583100000000002</v>
      </c>
      <c r="I13149">
        <v>-58.399369999999998</v>
      </c>
      <c r="J13149" t="s">
        <v>20</v>
      </c>
      <c r="K13149">
        <v>22905</v>
      </c>
      <c r="L13149">
        <v>3</v>
      </c>
      <c r="M13149">
        <v>12</v>
      </c>
      <c r="N13149">
        <v>44865</v>
      </c>
      <c r="O13149">
        <v>1.9</v>
      </c>
      <c r="P13149">
        <v>57</v>
      </c>
      <c r="Q13149">
        <v>264</v>
      </c>
      <c r="R13149">
        <v>12</v>
      </c>
    </row>
    <row r="13150" spans="1:18" x14ac:dyDescent="0.25">
      <c r="A13150">
        <v>5.9420625270361203E+17</v>
      </c>
      <c r="B13150" t="s">
        <v>12617</v>
      </c>
      <c r="C13150">
        <v>451994191</v>
      </c>
      <c r="D13150" t="s">
        <v>522</v>
      </c>
      <c r="E13150">
        <f t="shared" ca="1" si="205"/>
        <v>31</v>
      </c>
      <c r="F13150">
        <f>INDEX(ID_barrio!$A$2:$A$49,MATCH(G13150,ID_barrio!$B$2:$B$49,0))</f>
        <v>1</v>
      </c>
      <c r="G13150" t="s">
        <v>19</v>
      </c>
      <c r="H13150">
        <v>-34.596269999999997</v>
      </c>
      <c r="I13150">
        <v>-58.41675</v>
      </c>
      <c r="J13150" t="s">
        <v>20</v>
      </c>
      <c r="K13150">
        <v>12233</v>
      </c>
      <c r="L13150">
        <v>1</v>
      </c>
      <c r="M13150">
        <v>7</v>
      </c>
      <c r="N13150">
        <v>44900</v>
      </c>
      <c r="O13150">
        <v>0.82</v>
      </c>
      <c r="P13150">
        <v>1</v>
      </c>
      <c r="Q13150">
        <v>357</v>
      </c>
      <c r="R13150">
        <v>7</v>
      </c>
    </row>
    <row r="13151" spans="1:18" x14ac:dyDescent="0.25">
      <c r="A13151">
        <v>5.8975807944726797E+17</v>
      </c>
      <c r="B13151" t="s">
        <v>20777</v>
      </c>
      <c r="C13151">
        <v>103874158</v>
      </c>
      <c r="D13151" t="s">
        <v>2619</v>
      </c>
      <c r="E13151">
        <f t="shared" ca="1" si="205"/>
        <v>37</v>
      </c>
      <c r="F13151">
        <f>INDEX(ID_barrio!$A$2:$A$49,MATCH(G13151,ID_barrio!$B$2:$B$49,0))</f>
        <v>1</v>
      </c>
      <c r="G13151" t="s">
        <v>19</v>
      </c>
      <c r="H13151">
        <v>-34.590859999999999</v>
      </c>
      <c r="I13151">
        <v>-58.434930000000001</v>
      </c>
      <c r="J13151" t="s">
        <v>24</v>
      </c>
      <c r="K13151">
        <v>3171</v>
      </c>
      <c r="L13151">
        <v>1</v>
      </c>
      <c r="M13151">
        <v>10</v>
      </c>
      <c r="N13151">
        <v>44872</v>
      </c>
      <c r="O13151">
        <v>1.1000000000000001</v>
      </c>
      <c r="P13151">
        <v>2</v>
      </c>
      <c r="Q13151">
        <v>365</v>
      </c>
      <c r="R13151">
        <v>10</v>
      </c>
    </row>
    <row r="13152" spans="1:18" x14ac:dyDescent="0.25">
      <c r="A13152">
        <v>5.9422052851970099E+17</v>
      </c>
      <c r="B13152" t="s">
        <v>12618</v>
      </c>
      <c r="C13152">
        <v>4442974</v>
      </c>
      <c r="D13152" t="s">
        <v>6100</v>
      </c>
      <c r="E13152">
        <f t="shared" ca="1" si="205"/>
        <v>46</v>
      </c>
      <c r="F13152">
        <f>INDEX(ID_barrio!$A$2:$A$49,MATCH(G13152,ID_barrio!$B$2:$B$49,0))</f>
        <v>20</v>
      </c>
      <c r="G13152" t="s">
        <v>245</v>
      </c>
      <c r="H13152">
        <v>-34.615616000000003</v>
      </c>
      <c r="I13152">
        <v>-58.362751000000003</v>
      </c>
      <c r="J13152" t="s">
        <v>20</v>
      </c>
      <c r="K13152">
        <v>30281</v>
      </c>
      <c r="L13152">
        <v>3</v>
      </c>
      <c r="M13152">
        <v>7</v>
      </c>
      <c r="N13152">
        <v>44875</v>
      </c>
      <c r="O13152">
        <v>0.8</v>
      </c>
      <c r="P13152">
        <v>8</v>
      </c>
      <c r="Q13152">
        <v>6</v>
      </c>
      <c r="R13152">
        <v>7</v>
      </c>
    </row>
    <row r="13153" spans="1:19" x14ac:dyDescent="0.25">
      <c r="A13153">
        <v>5.9422774911517197E+17</v>
      </c>
      <c r="B13153" t="s">
        <v>12619</v>
      </c>
      <c r="C13153">
        <v>220929126</v>
      </c>
      <c r="D13153" t="s">
        <v>585</v>
      </c>
      <c r="E13153">
        <f t="shared" ca="1" si="205"/>
        <v>60</v>
      </c>
      <c r="F13153">
        <f>INDEX(ID_barrio!$A$2:$A$49,MATCH(G13153,ID_barrio!$B$2:$B$49,0))</f>
        <v>24</v>
      </c>
      <c r="G13153" t="s">
        <v>451</v>
      </c>
      <c r="H13153">
        <v>-34.621699999999997</v>
      </c>
      <c r="I13153">
        <v>-58.453209999999999</v>
      </c>
      <c r="J13153" t="s">
        <v>20</v>
      </c>
      <c r="K13153">
        <v>8382</v>
      </c>
      <c r="L13153">
        <v>4</v>
      </c>
      <c r="M13153">
        <v>13</v>
      </c>
      <c r="N13153">
        <v>44905</v>
      </c>
      <c r="O13153">
        <v>1.92</v>
      </c>
      <c r="P13153">
        <v>1</v>
      </c>
      <c r="Q13153">
        <v>134</v>
      </c>
      <c r="R13153">
        <v>13</v>
      </c>
    </row>
    <row r="13154" spans="1:19" x14ac:dyDescent="0.25">
      <c r="A13154">
        <v>5.8977717450356096E+17</v>
      </c>
      <c r="B13154" t="s">
        <v>12620</v>
      </c>
      <c r="C13154">
        <v>113221419</v>
      </c>
      <c r="D13154" t="s">
        <v>2509</v>
      </c>
      <c r="E13154">
        <f t="shared" ca="1" si="205"/>
        <v>59</v>
      </c>
      <c r="F13154">
        <f>INDEX(ID_barrio!$A$2:$A$49,MATCH(G13154,ID_barrio!$B$2:$B$49,0))</f>
        <v>1</v>
      </c>
      <c r="G13154" t="s">
        <v>19</v>
      </c>
      <c r="H13154">
        <v>-34.578510000000001</v>
      </c>
      <c r="I13154">
        <v>-58.405430000000003</v>
      </c>
      <c r="J13154" t="s">
        <v>20</v>
      </c>
      <c r="K13154">
        <v>21899</v>
      </c>
      <c r="L13154">
        <v>3</v>
      </c>
      <c r="M13154">
        <v>5</v>
      </c>
      <c r="N13154">
        <v>44909</v>
      </c>
      <c r="O13154">
        <v>0.93</v>
      </c>
      <c r="P13154">
        <v>7</v>
      </c>
      <c r="Q13154">
        <v>130</v>
      </c>
      <c r="R13154">
        <v>5</v>
      </c>
    </row>
    <row r="13155" spans="1:19" x14ac:dyDescent="0.25">
      <c r="A13155">
        <v>5.8980919077074701E+17</v>
      </c>
      <c r="B13155" t="s">
        <v>20778</v>
      </c>
      <c r="C13155">
        <v>145567504</v>
      </c>
      <c r="D13155" t="s">
        <v>2974</v>
      </c>
      <c r="E13155">
        <f t="shared" ca="1" si="205"/>
        <v>36</v>
      </c>
      <c r="F13155">
        <f>INDEX(ID_barrio!$A$2:$A$49,MATCH(G13155,ID_barrio!$B$2:$B$49,0))</f>
        <v>17</v>
      </c>
      <c r="G13155" t="s">
        <v>148</v>
      </c>
      <c r="H13155">
        <v>-34.629249999999999</v>
      </c>
      <c r="I13155">
        <v>-58.365749999999998</v>
      </c>
      <c r="J13155" t="s">
        <v>20</v>
      </c>
      <c r="K13155">
        <v>3708</v>
      </c>
      <c r="L13155">
        <v>5</v>
      </c>
      <c r="M13155">
        <v>12</v>
      </c>
      <c r="N13155">
        <v>44890</v>
      </c>
      <c r="O13155">
        <v>1.64</v>
      </c>
      <c r="P13155">
        <v>2</v>
      </c>
      <c r="Q13155">
        <v>36</v>
      </c>
      <c r="R13155">
        <v>12</v>
      </c>
    </row>
    <row r="13156" spans="1:19" x14ac:dyDescent="0.25">
      <c r="A13156">
        <v>5.8983549482864102E+17</v>
      </c>
      <c r="B13156" t="s">
        <v>12621</v>
      </c>
      <c r="C13156">
        <v>451103418</v>
      </c>
      <c r="D13156" t="s">
        <v>12622</v>
      </c>
      <c r="E13156">
        <f t="shared" ca="1" si="205"/>
        <v>38</v>
      </c>
      <c r="F13156">
        <f>INDEX(ID_barrio!$A$2:$A$49,MATCH(G13156,ID_barrio!$B$2:$B$49,0))</f>
        <v>7</v>
      </c>
      <c r="G13156" t="s">
        <v>45</v>
      </c>
      <c r="H13156">
        <v>-34.591470000000001</v>
      </c>
      <c r="I13156">
        <v>-58.39443</v>
      </c>
      <c r="J13156" t="s">
        <v>20</v>
      </c>
      <c r="K13156">
        <v>17656</v>
      </c>
      <c r="L13156">
        <v>2</v>
      </c>
      <c r="M13156">
        <v>3</v>
      </c>
      <c r="N13156">
        <v>44885</v>
      </c>
      <c r="O13156">
        <v>0.35</v>
      </c>
      <c r="P13156">
        <v>1</v>
      </c>
      <c r="Q13156">
        <v>359</v>
      </c>
      <c r="R13156">
        <v>3</v>
      </c>
      <c r="S13156">
        <v>2615678325</v>
      </c>
    </row>
    <row r="13157" spans="1:19" x14ac:dyDescent="0.25">
      <c r="A13157">
        <v>5.8984028301632294E+17</v>
      </c>
      <c r="B13157" t="s">
        <v>3588</v>
      </c>
      <c r="C13157">
        <v>69060259</v>
      </c>
      <c r="D13157" t="s">
        <v>5563</v>
      </c>
      <c r="E13157">
        <f t="shared" ca="1" si="205"/>
        <v>52</v>
      </c>
      <c r="F13157">
        <f>INDEX(ID_barrio!$A$2:$A$49,MATCH(G13157,ID_barrio!$B$2:$B$49,0))</f>
        <v>7</v>
      </c>
      <c r="G13157" t="s">
        <v>45</v>
      </c>
      <c r="H13157">
        <v>-34.597096899999997</v>
      </c>
      <c r="I13157">
        <v>-58.391186500000003</v>
      </c>
      <c r="J13157" t="s">
        <v>20</v>
      </c>
      <c r="K13157">
        <v>13900</v>
      </c>
      <c r="L13157">
        <v>7</v>
      </c>
      <c r="M13157">
        <v>4</v>
      </c>
      <c r="N13157">
        <v>44886</v>
      </c>
      <c r="O13157">
        <v>2</v>
      </c>
      <c r="P13157">
        <v>3</v>
      </c>
      <c r="Q13157">
        <v>90</v>
      </c>
      <c r="R13157">
        <v>4</v>
      </c>
    </row>
    <row r="13158" spans="1:19" x14ac:dyDescent="0.25">
      <c r="A13158">
        <v>5.8536229551074099E+17</v>
      </c>
      <c r="B13158" t="s">
        <v>12623</v>
      </c>
      <c r="C13158">
        <v>257889860</v>
      </c>
      <c r="D13158" t="s">
        <v>807</v>
      </c>
      <c r="E13158">
        <f t="shared" ca="1" si="205"/>
        <v>28</v>
      </c>
      <c r="F13158">
        <f>INDEX(ID_barrio!$A$2:$A$49,MATCH(G13158,ID_barrio!$B$2:$B$49,0))</f>
        <v>4</v>
      </c>
      <c r="G13158" t="s">
        <v>35</v>
      </c>
      <c r="H13158">
        <v>-34.564300000000003</v>
      </c>
      <c r="I13158">
        <v>-58.494219999999999</v>
      </c>
      <c r="J13158" t="s">
        <v>20</v>
      </c>
      <c r="K13158">
        <v>4052</v>
      </c>
      <c r="L13158">
        <v>7</v>
      </c>
      <c r="M13158">
        <v>1</v>
      </c>
      <c r="N13158">
        <v>44895</v>
      </c>
      <c r="O13158">
        <v>1</v>
      </c>
      <c r="P13158">
        <v>1</v>
      </c>
      <c r="Q13158">
        <v>351</v>
      </c>
      <c r="R13158">
        <v>1</v>
      </c>
    </row>
    <row r="13159" spans="1:19" x14ac:dyDescent="0.25">
      <c r="A13159">
        <v>5.9423243951578701E+17</v>
      </c>
      <c r="B13159" t="s">
        <v>20779</v>
      </c>
      <c r="C13159">
        <v>210147055</v>
      </c>
      <c r="D13159" t="s">
        <v>18668</v>
      </c>
      <c r="E13159">
        <f t="shared" ca="1" si="205"/>
        <v>37</v>
      </c>
      <c r="F13159">
        <f>INDEX(ID_barrio!$A$2:$A$49,MATCH(G13159,ID_barrio!$B$2:$B$49,0))</f>
        <v>24</v>
      </c>
      <c r="G13159" t="s">
        <v>451</v>
      </c>
      <c r="H13159">
        <v>-34.605469999999997</v>
      </c>
      <c r="I13159">
        <v>-58.431800000000003</v>
      </c>
      <c r="J13159" t="s">
        <v>20</v>
      </c>
      <c r="K13159">
        <v>5865</v>
      </c>
      <c r="L13159">
        <v>3</v>
      </c>
      <c r="M13159">
        <v>29</v>
      </c>
      <c r="N13159">
        <v>44909</v>
      </c>
      <c r="O13159">
        <v>3.33</v>
      </c>
      <c r="P13159">
        <v>81</v>
      </c>
      <c r="Q13159">
        <v>55</v>
      </c>
      <c r="R13159">
        <v>29</v>
      </c>
    </row>
    <row r="13160" spans="1:19" x14ac:dyDescent="0.25">
      <c r="A13160">
        <v>5.8536785125344998E+17</v>
      </c>
      <c r="B13160" t="s">
        <v>12624</v>
      </c>
      <c r="C13160">
        <v>60504866</v>
      </c>
      <c r="D13160" t="s">
        <v>770</v>
      </c>
      <c r="E13160">
        <f t="shared" ca="1" si="205"/>
        <v>53</v>
      </c>
      <c r="F13160">
        <f>INDEX(ID_barrio!$A$2:$A$49,MATCH(G13160,ID_barrio!$B$2:$B$49,0))</f>
        <v>24</v>
      </c>
      <c r="G13160" t="s">
        <v>451</v>
      </c>
      <c r="H13160">
        <v>-34.619070000000001</v>
      </c>
      <c r="I13160">
        <v>-58.447510000000001</v>
      </c>
      <c r="J13160" t="s">
        <v>20</v>
      </c>
      <c r="K13160">
        <v>5185</v>
      </c>
      <c r="L13160">
        <v>4</v>
      </c>
      <c r="M13160">
        <v>11</v>
      </c>
      <c r="N13160">
        <v>44914</v>
      </c>
      <c r="O13160">
        <v>3.03</v>
      </c>
      <c r="P13160">
        <v>1</v>
      </c>
      <c r="Q13160">
        <v>354</v>
      </c>
      <c r="R13160">
        <v>11</v>
      </c>
    </row>
    <row r="13161" spans="1:19" x14ac:dyDescent="0.25">
      <c r="A13161">
        <v>5.8536874809744602E+17</v>
      </c>
      <c r="B13161" t="s">
        <v>12625</v>
      </c>
      <c r="C13161">
        <v>106604093</v>
      </c>
      <c r="D13161" t="s">
        <v>444</v>
      </c>
      <c r="E13161">
        <f t="shared" ca="1" si="205"/>
        <v>64</v>
      </c>
      <c r="F13161">
        <f>INDEX(ID_barrio!$A$2:$A$49,MATCH(G13161,ID_barrio!$B$2:$B$49,0))</f>
        <v>7</v>
      </c>
      <c r="G13161" t="s">
        <v>45</v>
      </c>
      <c r="H13161">
        <v>-34.590940000000003</v>
      </c>
      <c r="I13161">
        <v>-58.39723</v>
      </c>
      <c r="J13161" t="s">
        <v>20</v>
      </c>
      <c r="K13161">
        <v>19381</v>
      </c>
      <c r="L13161">
        <v>2</v>
      </c>
      <c r="M13161">
        <v>22</v>
      </c>
      <c r="N13161">
        <v>44903</v>
      </c>
      <c r="O13161">
        <v>2.5099999999999998</v>
      </c>
      <c r="P13161">
        <v>29</v>
      </c>
      <c r="Q13161">
        <v>347</v>
      </c>
      <c r="R13161">
        <v>22</v>
      </c>
    </row>
    <row r="13162" spans="1:19" x14ac:dyDescent="0.25">
      <c r="A13162">
        <v>5.8984871205489702E+17</v>
      </c>
      <c r="B13162" t="s">
        <v>12626</v>
      </c>
      <c r="C13162">
        <v>132838002</v>
      </c>
      <c r="D13162" t="s">
        <v>176</v>
      </c>
      <c r="E13162">
        <f t="shared" ca="1" si="205"/>
        <v>39</v>
      </c>
      <c r="F13162">
        <f>INDEX(ID_barrio!$A$2:$A$49,MATCH(G13162,ID_barrio!$B$2:$B$49,0))</f>
        <v>1</v>
      </c>
      <c r="G13162" t="s">
        <v>19</v>
      </c>
      <c r="H13162">
        <v>-34.582729999999998</v>
      </c>
      <c r="I13162">
        <v>-58.407449999999997</v>
      </c>
      <c r="J13162" t="s">
        <v>20</v>
      </c>
      <c r="K13162">
        <v>11401</v>
      </c>
      <c r="L13162">
        <v>7</v>
      </c>
      <c r="M13162">
        <v>2</v>
      </c>
      <c r="N13162">
        <v>44763</v>
      </c>
      <c r="O13162">
        <v>0.26</v>
      </c>
      <c r="P13162">
        <v>84</v>
      </c>
      <c r="Q13162">
        <v>90</v>
      </c>
      <c r="R13162">
        <v>2</v>
      </c>
    </row>
    <row r="13163" spans="1:19" x14ac:dyDescent="0.25">
      <c r="A13163">
        <v>5.9428248428277299E+17</v>
      </c>
      <c r="B13163" t="s">
        <v>12627</v>
      </c>
      <c r="C13163">
        <v>48064803</v>
      </c>
      <c r="D13163" t="s">
        <v>585</v>
      </c>
      <c r="E13163">
        <f t="shared" ca="1" si="205"/>
        <v>62</v>
      </c>
      <c r="F13163">
        <f>INDEX(ID_barrio!$A$2:$A$49,MATCH(G13163,ID_barrio!$B$2:$B$49,0))</f>
        <v>7</v>
      </c>
      <c r="G13163" t="s">
        <v>45</v>
      </c>
      <c r="H13163">
        <v>-34.589100000000002</v>
      </c>
      <c r="I13163">
        <v>-58.388420000000004</v>
      </c>
      <c r="J13163" t="s">
        <v>20</v>
      </c>
      <c r="K13163">
        <v>21090</v>
      </c>
      <c r="L13163">
        <v>2</v>
      </c>
      <c r="M13163">
        <v>25</v>
      </c>
      <c r="N13163">
        <v>44897</v>
      </c>
      <c r="O13163">
        <v>3</v>
      </c>
      <c r="P13163">
        <v>58</v>
      </c>
      <c r="Q13163">
        <v>73</v>
      </c>
      <c r="R13163">
        <v>25</v>
      </c>
    </row>
    <row r="13164" spans="1:19" x14ac:dyDescent="0.25">
      <c r="A13164">
        <v>5.8985322505627904E+17</v>
      </c>
      <c r="B13164" t="s">
        <v>87</v>
      </c>
      <c r="C13164">
        <v>451110219</v>
      </c>
      <c r="D13164" t="s">
        <v>12628</v>
      </c>
      <c r="E13164">
        <f t="shared" ca="1" si="205"/>
        <v>44</v>
      </c>
      <c r="F13164">
        <f>INDEX(ID_barrio!$A$2:$A$49,MATCH(G13164,ID_barrio!$B$2:$B$49,0))</f>
        <v>12</v>
      </c>
      <c r="G13164" t="s">
        <v>87</v>
      </c>
      <c r="H13164">
        <v>-34.562249999999999</v>
      </c>
      <c r="I13164">
        <v>-58.458390000000001</v>
      </c>
      <c r="J13164" t="s">
        <v>20</v>
      </c>
      <c r="K13164">
        <v>16386</v>
      </c>
      <c r="L13164">
        <v>3</v>
      </c>
      <c r="M13164">
        <v>15</v>
      </c>
      <c r="N13164">
        <v>44874</v>
      </c>
      <c r="O13164">
        <v>1.7</v>
      </c>
      <c r="P13164">
        <v>2</v>
      </c>
      <c r="Q13164">
        <v>58</v>
      </c>
      <c r="R13164">
        <v>15</v>
      </c>
    </row>
    <row r="13165" spans="1:19" x14ac:dyDescent="0.25">
      <c r="A13165">
        <v>5.94339046110016E+17</v>
      </c>
      <c r="B13165" t="s">
        <v>12629</v>
      </c>
      <c r="C13165">
        <v>452021587</v>
      </c>
      <c r="D13165" t="s">
        <v>12630</v>
      </c>
      <c r="E13165">
        <f t="shared" ca="1" si="205"/>
        <v>37</v>
      </c>
      <c r="F13165">
        <f>INDEX(ID_barrio!$A$2:$A$49,MATCH(G13165,ID_barrio!$B$2:$B$49,0))</f>
        <v>11</v>
      </c>
      <c r="G13165" t="s">
        <v>82</v>
      </c>
      <c r="H13165">
        <v>-34.616999999999997</v>
      </c>
      <c r="I13165">
        <v>-58.368130000000001</v>
      </c>
      <c r="J13165" t="s">
        <v>20</v>
      </c>
      <c r="K13165">
        <v>14041</v>
      </c>
      <c r="L13165">
        <v>3</v>
      </c>
      <c r="M13165">
        <v>22</v>
      </c>
      <c r="N13165">
        <v>44907</v>
      </c>
      <c r="O13165">
        <v>2.58</v>
      </c>
      <c r="P13165">
        <v>1</v>
      </c>
      <c r="Q13165">
        <v>317</v>
      </c>
      <c r="R13165">
        <v>22</v>
      </c>
    </row>
    <row r="13166" spans="1:19" x14ac:dyDescent="0.25">
      <c r="A13166">
        <v>5.8994154727468698E+17</v>
      </c>
      <c r="B13166" t="s">
        <v>12631</v>
      </c>
      <c r="C13166">
        <v>163309291</v>
      </c>
      <c r="D13166" t="s">
        <v>2478</v>
      </c>
      <c r="E13166">
        <f t="shared" ca="1" si="205"/>
        <v>75</v>
      </c>
      <c r="F13166">
        <f>INDEX(ID_barrio!$A$2:$A$49,MATCH(G13166,ID_barrio!$B$2:$B$49,0))</f>
        <v>1</v>
      </c>
      <c r="G13166" t="s">
        <v>19</v>
      </c>
      <c r="H13166">
        <v>-34.583179999999999</v>
      </c>
      <c r="I13166">
        <v>-58.427930000000003</v>
      </c>
      <c r="J13166" t="s">
        <v>20</v>
      </c>
      <c r="K13166">
        <v>6519</v>
      </c>
      <c r="L13166">
        <v>3</v>
      </c>
      <c r="M13166">
        <v>20</v>
      </c>
      <c r="N13166">
        <v>44917</v>
      </c>
      <c r="O13166">
        <v>2.2599999999999998</v>
      </c>
      <c r="P13166">
        <v>1</v>
      </c>
      <c r="Q13166">
        <v>126</v>
      </c>
      <c r="R13166">
        <v>20</v>
      </c>
    </row>
    <row r="13167" spans="1:19" x14ac:dyDescent="0.25">
      <c r="A13167">
        <v>5.8547690618117094E+17</v>
      </c>
      <c r="B13167" t="s">
        <v>20780</v>
      </c>
      <c r="C13167">
        <v>110707689</v>
      </c>
      <c r="D13167" t="s">
        <v>213</v>
      </c>
      <c r="E13167">
        <f t="shared" ca="1" si="205"/>
        <v>55</v>
      </c>
      <c r="F13167">
        <f>INDEX(ID_barrio!$A$2:$A$49,MATCH(G13167,ID_barrio!$B$2:$B$49,0))</f>
        <v>7</v>
      </c>
      <c r="G13167" t="s">
        <v>45</v>
      </c>
      <c r="H13167">
        <v>-34.590669800000001</v>
      </c>
      <c r="I13167">
        <v>-58.398936399999997</v>
      </c>
      <c r="J13167" t="s">
        <v>20</v>
      </c>
      <c r="K13167">
        <v>10824</v>
      </c>
      <c r="L13167">
        <v>3</v>
      </c>
      <c r="M13167">
        <v>12</v>
      </c>
      <c r="N13167">
        <v>44885</v>
      </c>
      <c r="O13167">
        <v>2.2599999999999998</v>
      </c>
      <c r="P13167">
        <v>1</v>
      </c>
      <c r="Q13167">
        <v>353</v>
      </c>
      <c r="R13167">
        <v>12</v>
      </c>
    </row>
    <row r="13168" spans="1:19" x14ac:dyDescent="0.25">
      <c r="A13168">
        <v>5.85501773386464E+17</v>
      </c>
      <c r="B13168" t="s">
        <v>12632</v>
      </c>
      <c r="C13168">
        <v>142274113</v>
      </c>
      <c r="D13168" t="s">
        <v>6483</v>
      </c>
      <c r="E13168">
        <f t="shared" ca="1" si="205"/>
        <v>37</v>
      </c>
      <c r="F13168">
        <f>INDEX(ID_barrio!$A$2:$A$49,MATCH(G13168,ID_barrio!$B$2:$B$49,0))</f>
        <v>1</v>
      </c>
      <c r="G13168" t="s">
        <v>19</v>
      </c>
      <c r="H13168">
        <v>-34.5794868469238</v>
      </c>
      <c r="I13168">
        <v>-58.440780639648402</v>
      </c>
      <c r="J13168" t="s">
        <v>20</v>
      </c>
      <c r="K13168">
        <v>17619</v>
      </c>
      <c r="L13168">
        <v>4</v>
      </c>
      <c r="M13168">
        <v>18</v>
      </c>
      <c r="N13168">
        <v>44885</v>
      </c>
      <c r="O13168">
        <v>2.0699999999999998</v>
      </c>
      <c r="P13168">
        <v>25</v>
      </c>
      <c r="Q13168">
        <v>154</v>
      </c>
      <c r="R13168">
        <v>18</v>
      </c>
    </row>
    <row r="13169" spans="1:19" x14ac:dyDescent="0.25">
      <c r="A13169">
        <v>5.9437977067073101E+17</v>
      </c>
      <c r="B13169" t="s">
        <v>12633</v>
      </c>
      <c r="C13169">
        <v>228012334</v>
      </c>
      <c r="D13169" t="s">
        <v>1605</v>
      </c>
      <c r="E13169">
        <f t="shared" ca="1" si="205"/>
        <v>69</v>
      </c>
      <c r="F13169">
        <f>INDEX(ID_barrio!$A$2:$A$49,MATCH(G13169,ID_barrio!$B$2:$B$49,0))</f>
        <v>1</v>
      </c>
      <c r="G13169" t="s">
        <v>19</v>
      </c>
      <c r="H13169">
        <v>-34.59299</v>
      </c>
      <c r="I13169">
        <v>-58.414349999999999</v>
      </c>
      <c r="J13169" t="s">
        <v>20</v>
      </c>
      <c r="K13169">
        <v>6509</v>
      </c>
      <c r="L13169">
        <v>2</v>
      </c>
      <c r="M13169">
        <v>3</v>
      </c>
      <c r="N13169">
        <v>44886</v>
      </c>
      <c r="O13169">
        <v>1.41</v>
      </c>
      <c r="P13169">
        <v>1</v>
      </c>
      <c r="Q13169">
        <v>307</v>
      </c>
      <c r="R13169">
        <v>3</v>
      </c>
    </row>
    <row r="13170" spans="1:19" x14ac:dyDescent="0.25">
      <c r="A13170">
        <v>5.8550876881816E+17</v>
      </c>
      <c r="B13170" t="s">
        <v>20781</v>
      </c>
      <c r="C13170">
        <v>254163819</v>
      </c>
      <c r="D13170" t="s">
        <v>171</v>
      </c>
      <c r="E13170">
        <f t="shared" ca="1" si="205"/>
        <v>67</v>
      </c>
      <c r="F13170">
        <f>INDEX(ID_barrio!$A$2:$A$49,MATCH(G13170,ID_barrio!$B$2:$B$49,0))</f>
        <v>1</v>
      </c>
      <c r="G13170" t="s">
        <v>19</v>
      </c>
      <c r="H13170">
        <v>-34.58334</v>
      </c>
      <c r="I13170">
        <v>-58.418750000000003</v>
      </c>
      <c r="J13170" t="s">
        <v>20</v>
      </c>
      <c r="K13170">
        <v>7048</v>
      </c>
      <c r="L13170">
        <v>3</v>
      </c>
      <c r="M13170">
        <v>5</v>
      </c>
      <c r="N13170">
        <v>44877</v>
      </c>
      <c r="O13170">
        <v>0.54</v>
      </c>
      <c r="P13170">
        <v>6</v>
      </c>
      <c r="Q13170">
        <v>320</v>
      </c>
      <c r="R13170">
        <v>5</v>
      </c>
    </row>
    <row r="13171" spans="1:19" x14ac:dyDescent="0.25">
      <c r="A13171">
        <v>5.8551032217810202E+17</v>
      </c>
      <c r="B13171" t="s">
        <v>20782</v>
      </c>
      <c r="C13171">
        <v>166044919</v>
      </c>
      <c r="D13171" t="s">
        <v>704</v>
      </c>
      <c r="E13171">
        <f t="shared" ca="1" si="205"/>
        <v>57</v>
      </c>
      <c r="F13171">
        <f>INDEX(ID_barrio!$A$2:$A$49,MATCH(G13171,ID_barrio!$B$2:$B$49,0))</f>
        <v>5</v>
      </c>
      <c r="G13171" t="s">
        <v>38</v>
      </c>
      <c r="H13171">
        <v>-34.608249999999998</v>
      </c>
      <c r="I13171">
        <v>-58.388019999999997</v>
      </c>
      <c r="J13171" t="s">
        <v>20</v>
      </c>
      <c r="K13171">
        <v>20000</v>
      </c>
      <c r="L13171">
        <v>1</v>
      </c>
      <c r="M13171">
        <v>2</v>
      </c>
      <c r="N13171">
        <v>44872</v>
      </c>
      <c r="O13171">
        <v>0.24</v>
      </c>
      <c r="P13171">
        <v>11</v>
      </c>
      <c r="Q13171">
        <v>365</v>
      </c>
      <c r="R13171">
        <v>2</v>
      </c>
    </row>
    <row r="13172" spans="1:19" x14ac:dyDescent="0.25">
      <c r="A13172">
        <v>5.8558392005537702E+17</v>
      </c>
      <c r="B13172" t="s">
        <v>12634</v>
      </c>
      <c r="C13172">
        <v>302915045</v>
      </c>
      <c r="D13172" t="s">
        <v>4833</v>
      </c>
      <c r="E13172">
        <f t="shared" ca="1" si="205"/>
        <v>79</v>
      </c>
      <c r="F13172">
        <f>INDEX(ID_barrio!$A$2:$A$49,MATCH(G13172,ID_barrio!$B$2:$B$49,0))</f>
        <v>1</v>
      </c>
      <c r="G13172" t="s">
        <v>19</v>
      </c>
      <c r="H13172">
        <v>-34.580660000000002</v>
      </c>
      <c r="I13172">
        <v>-58.415129999999998</v>
      </c>
      <c r="J13172" t="s">
        <v>20</v>
      </c>
      <c r="K13172">
        <v>7929</v>
      </c>
      <c r="L13172">
        <v>3</v>
      </c>
      <c r="M13172">
        <v>0</v>
      </c>
      <c r="P13172">
        <v>1</v>
      </c>
      <c r="Q13172">
        <v>364</v>
      </c>
      <c r="R13172">
        <v>0</v>
      </c>
    </row>
    <row r="13173" spans="1:19" x14ac:dyDescent="0.25">
      <c r="A13173">
        <v>5.8996031495624998E+17</v>
      </c>
      <c r="B13173" t="s">
        <v>12635</v>
      </c>
      <c r="C13173">
        <v>273777510</v>
      </c>
      <c r="D13173" t="s">
        <v>535</v>
      </c>
      <c r="E13173">
        <f t="shared" ca="1" si="205"/>
        <v>32</v>
      </c>
      <c r="F13173">
        <f>INDEX(ID_barrio!$A$2:$A$49,MATCH(G13173,ID_barrio!$B$2:$B$49,0))</f>
        <v>15</v>
      </c>
      <c r="G13173" t="s">
        <v>128</v>
      </c>
      <c r="H13173">
        <v>-34.597427000000003</v>
      </c>
      <c r="I13173">
        <v>-58.384281000000001</v>
      </c>
      <c r="J13173" t="s">
        <v>20</v>
      </c>
      <c r="K13173">
        <v>19381</v>
      </c>
      <c r="L13173">
        <v>7</v>
      </c>
      <c r="M13173">
        <v>5</v>
      </c>
      <c r="N13173">
        <v>44871</v>
      </c>
      <c r="O13173">
        <v>0.6</v>
      </c>
      <c r="P13173">
        <v>1</v>
      </c>
      <c r="Q13173">
        <v>329</v>
      </c>
      <c r="R13173">
        <v>5</v>
      </c>
    </row>
    <row r="13174" spans="1:19" x14ac:dyDescent="0.25">
      <c r="A13174">
        <v>5.9000584889924403E+17</v>
      </c>
      <c r="B13174" t="s">
        <v>12636</v>
      </c>
      <c r="C13174">
        <v>48597746</v>
      </c>
      <c r="D13174" t="s">
        <v>405</v>
      </c>
      <c r="E13174">
        <f t="shared" ca="1" si="205"/>
        <v>63</v>
      </c>
      <c r="F13174">
        <f>INDEX(ID_barrio!$A$2:$A$49,MATCH(G13174,ID_barrio!$B$2:$B$49,0))</f>
        <v>31</v>
      </c>
      <c r="G13174" t="s">
        <v>1132</v>
      </c>
      <c r="H13174">
        <v>-34.635159999999999</v>
      </c>
      <c r="I13174">
        <v>-58.401539999999997</v>
      </c>
      <c r="J13174" t="s">
        <v>20</v>
      </c>
      <c r="K13174">
        <v>5652</v>
      </c>
      <c r="L13174">
        <v>30</v>
      </c>
      <c r="M13174">
        <v>0</v>
      </c>
      <c r="P13174">
        <v>2</v>
      </c>
      <c r="Q13174">
        <v>331</v>
      </c>
      <c r="R13174">
        <v>0</v>
      </c>
    </row>
    <row r="13175" spans="1:19" x14ac:dyDescent="0.25">
      <c r="A13175">
        <v>5.9463408410101504E+17</v>
      </c>
      <c r="B13175" t="s">
        <v>12637</v>
      </c>
      <c r="C13175">
        <v>560338</v>
      </c>
      <c r="D13175" t="s">
        <v>204</v>
      </c>
      <c r="E13175">
        <f t="shared" ca="1" si="205"/>
        <v>40</v>
      </c>
      <c r="F13175">
        <f>INDEX(ID_barrio!$A$2:$A$49,MATCH(G13175,ID_barrio!$B$2:$B$49,0))</f>
        <v>12</v>
      </c>
      <c r="G13175" t="s">
        <v>87</v>
      </c>
      <c r="H13175">
        <v>-34.563920000000003</v>
      </c>
      <c r="I13175">
        <v>-58.466920000000002</v>
      </c>
      <c r="J13175" t="s">
        <v>20</v>
      </c>
      <c r="K13175">
        <v>30834</v>
      </c>
      <c r="L13175">
        <v>3</v>
      </c>
      <c r="M13175">
        <v>17</v>
      </c>
      <c r="N13175">
        <v>44909</v>
      </c>
      <c r="O13175">
        <v>1.96</v>
      </c>
      <c r="P13175">
        <v>23</v>
      </c>
      <c r="Q13175">
        <v>321</v>
      </c>
      <c r="R13175">
        <v>17</v>
      </c>
    </row>
    <row r="13176" spans="1:19" x14ac:dyDescent="0.25">
      <c r="A13176">
        <v>5.9001858248296896E+17</v>
      </c>
      <c r="B13176" t="s">
        <v>12638</v>
      </c>
      <c r="C13176">
        <v>31348289</v>
      </c>
      <c r="D13176" t="s">
        <v>165</v>
      </c>
      <c r="E13176">
        <f t="shared" ca="1" si="205"/>
        <v>50</v>
      </c>
      <c r="F13176">
        <f>INDEX(ID_barrio!$A$2:$A$49,MATCH(G13176,ID_barrio!$B$2:$B$49,0))</f>
        <v>1</v>
      </c>
      <c r="G13176" t="s">
        <v>19</v>
      </c>
      <c r="H13176">
        <v>-34.580547000000003</v>
      </c>
      <c r="I13176">
        <v>-58.441814000000001</v>
      </c>
      <c r="J13176" t="s">
        <v>20</v>
      </c>
      <c r="K13176">
        <v>15706</v>
      </c>
      <c r="L13176">
        <v>2</v>
      </c>
      <c r="M13176">
        <v>51</v>
      </c>
      <c r="N13176">
        <v>44921</v>
      </c>
      <c r="O13176">
        <v>5.69</v>
      </c>
      <c r="P13176">
        <v>1</v>
      </c>
      <c r="Q13176">
        <v>321</v>
      </c>
      <c r="R13176">
        <v>51</v>
      </c>
    </row>
    <row r="13177" spans="1:19" x14ac:dyDescent="0.25">
      <c r="A13177">
        <v>5.8601098095376896E+17</v>
      </c>
      <c r="B13177" t="s">
        <v>12639</v>
      </c>
      <c r="C13177">
        <v>450277613</v>
      </c>
      <c r="D13177" t="s">
        <v>164</v>
      </c>
      <c r="E13177">
        <f t="shared" ca="1" si="205"/>
        <v>60</v>
      </c>
      <c r="F13177">
        <f>INDEX(ID_barrio!$A$2:$A$49,MATCH(G13177,ID_barrio!$B$2:$B$49,0))</f>
        <v>25</v>
      </c>
      <c r="G13177" t="s">
        <v>456</v>
      </c>
      <c r="H13177">
        <v>-34.554400000000001</v>
      </c>
      <c r="I13177">
        <v>-58.487450000000003</v>
      </c>
      <c r="J13177" t="s">
        <v>20</v>
      </c>
      <c r="K13177">
        <v>6343</v>
      </c>
      <c r="L13177">
        <v>180</v>
      </c>
      <c r="M13177">
        <v>0</v>
      </c>
      <c r="P13177">
        <v>1</v>
      </c>
      <c r="Q13177">
        <v>365</v>
      </c>
      <c r="R13177">
        <v>0</v>
      </c>
    </row>
    <row r="13178" spans="1:19" x14ac:dyDescent="0.25">
      <c r="A13178">
        <v>5.9480487395730598E+17</v>
      </c>
      <c r="B13178" t="s">
        <v>12640</v>
      </c>
      <c r="C13178">
        <v>452107609</v>
      </c>
      <c r="D13178" t="s">
        <v>253</v>
      </c>
      <c r="E13178">
        <f t="shared" ca="1" si="205"/>
        <v>40</v>
      </c>
      <c r="F13178">
        <f>INDEX(ID_barrio!$A$2:$A$49,MATCH(G13178,ID_barrio!$B$2:$B$49,0))</f>
        <v>15</v>
      </c>
      <c r="G13178" t="s">
        <v>128</v>
      </c>
      <c r="H13178">
        <v>-34.596130000000002</v>
      </c>
      <c r="I13178">
        <v>-58.377290000000002</v>
      </c>
      <c r="J13178" t="s">
        <v>20</v>
      </c>
      <c r="K13178">
        <v>6695</v>
      </c>
      <c r="L13178">
        <v>28</v>
      </c>
      <c r="M13178">
        <v>2</v>
      </c>
      <c r="N13178">
        <v>44823</v>
      </c>
      <c r="O13178">
        <v>0.45</v>
      </c>
      <c r="P13178">
        <v>1</v>
      </c>
      <c r="Q13178">
        <v>273</v>
      </c>
      <c r="R13178">
        <v>2</v>
      </c>
    </row>
    <row r="13179" spans="1:19" x14ac:dyDescent="0.25">
      <c r="A13179">
        <v>5.9481190053583206E+17</v>
      </c>
      <c r="B13179" t="s">
        <v>20783</v>
      </c>
      <c r="C13179">
        <v>234799487</v>
      </c>
      <c r="D13179" t="s">
        <v>10360</v>
      </c>
      <c r="E13179">
        <f t="shared" ca="1" si="205"/>
        <v>56</v>
      </c>
      <c r="F13179">
        <f>INDEX(ID_barrio!$A$2:$A$49,MATCH(G13179,ID_barrio!$B$2:$B$49,0))</f>
        <v>5</v>
      </c>
      <c r="G13179" t="s">
        <v>38</v>
      </c>
      <c r="H13179">
        <v>-34.606549999999999</v>
      </c>
      <c r="I13179">
        <v>-58.377189999999999</v>
      </c>
      <c r="J13179" t="s">
        <v>20</v>
      </c>
      <c r="K13179">
        <v>4481</v>
      </c>
      <c r="L13179">
        <v>4</v>
      </c>
      <c r="M13179">
        <v>16</v>
      </c>
      <c r="N13179">
        <v>44873</v>
      </c>
      <c r="O13179">
        <v>1.85</v>
      </c>
      <c r="P13179">
        <v>66</v>
      </c>
      <c r="Q13179">
        <v>111</v>
      </c>
      <c r="R13179">
        <v>16</v>
      </c>
    </row>
    <row r="13180" spans="1:19" x14ac:dyDescent="0.25">
      <c r="A13180">
        <v>5.8606688913664704E+17</v>
      </c>
      <c r="B13180" t="s">
        <v>12641</v>
      </c>
      <c r="C13180">
        <v>445073592</v>
      </c>
      <c r="D13180" t="s">
        <v>334</v>
      </c>
      <c r="E13180">
        <f t="shared" ca="1" si="205"/>
        <v>34</v>
      </c>
      <c r="F13180">
        <f>INDEX(ID_barrio!$A$2:$A$49,MATCH(G13180,ID_barrio!$B$2:$B$49,0))</f>
        <v>5</v>
      </c>
      <c r="G13180" t="s">
        <v>38</v>
      </c>
      <c r="H13180">
        <v>-34.601689999999998</v>
      </c>
      <c r="I13180">
        <v>-58.37753</v>
      </c>
      <c r="J13180" t="s">
        <v>20</v>
      </c>
      <c r="K13180">
        <v>4511</v>
      </c>
      <c r="L13180">
        <v>4</v>
      </c>
      <c r="M13180">
        <v>12</v>
      </c>
      <c r="N13180">
        <v>44901</v>
      </c>
      <c r="O13180">
        <v>1.46</v>
      </c>
      <c r="P13180">
        <v>1</v>
      </c>
      <c r="Q13180">
        <v>361</v>
      </c>
      <c r="R13180">
        <v>12</v>
      </c>
      <c r="S13180">
        <v>1169006381</v>
      </c>
    </row>
    <row r="13181" spans="1:19" x14ac:dyDescent="0.25">
      <c r="A13181">
        <v>5.9029835559103501E+17</v>
      </c>
      <c r="B13181" t="s">
        <v>12642</v>
      </c>
      <c r="C13181">
        <v>76148023</v>
      </c>
      <c r="D13181" t="s">
        <v>585</v>
      </c>
      <c r="E13181">
        <f t="shared" ca="1" si="205"/>
        <v>63</v>
      </c>
      <c r="F13181">
        <f>INDEX(ID_barrio!$A$2:$A$49,MATCH(G13181,ID_barrio!$B$2:$B$49,0))</f>
        <v>1</v>
      </c>
      <c r="G13181" t="s">
        <v>19</v>
      </c>
      <c r="H13181">
        <v>-34.586230999999998</v>
      </c>
      <c r="I13181">
        <v>-58.440421999999998</v>
      </c>
      <c r="J13181" t="s">
        <v>20</v>
      </c>
      <c r="K13181">
        <v>8810</v>
      </c>
      <c r="L13181">
        <v>10</v>
      </c>
      <c r="M13181">
        <v>1</v>
      </c>
      <c r="N13181">
        <v>44796</v>
      </c>
      <c r="O13181">
        <v>0.23</v>
      </c>
      <c r="P13181">
        <v>5</v>
      </c>
      <c r="Q13181">
        <v>298</v>
      </c>
      <c r="R13181">
        <v>1</v>
      </c>
    </row>
    <row r="13182" spans="1:19" x14ac:dyDescent="0.25">
      <c r="A13182">
        <v>5.9481286208937894E+17</v>
      </c>
      <c r="B13182" t="s">
        <v>12643</v>
      </c>
      <c r="C13182">
        <v>190765508</v>
      </c>
      <c r="D13182" t="s">
        <v>372</v>
      </c>
      <c r="E13182">
        <f t="shared" ca="1" si="205"/>
        <v>43</v>
      </c>
      <c r="F13182">
        <f>INDEX(ID_barrio!$A$2:$A$49,MATCH(G13182,ID_barrio!$B$2:$B$49,0))</f>
        <v>7</v>
      </c>
      <c r="G13182" t="s">
        <v>45</v>
      </c>
      <c r="H13182">
        <v>-34.592709999999997</v>
      </c>
      <c r="I13182">
        <v>-58.400620000000004</v>
      </c>
      <c r="J13182" t="s">
        <v>20</v>
      </c>
      <c r="K13182">
        <v>4052</v>
      </c>
      <c r="L13182">
        <v>3</v>
      </c>
      <c r="M13182">
        <v>19</v>
      </c>
      <c r="N13182">
        <v>44822</v>
      </c>
      <c r="O13182">
        <v>2.17</v>
      </c>
      <c r="P13182">
        <v>4</v>
      </c>
      <c r="Q13182">
        <v>146</v>
      </c>
      <c r="R13182">
        <v>19</v>
      </c>
    </row>
    <row r="13183" spans="1:19" x14ac:dyDescent="0.25">
      <c r="A13183">
        <v>5.9035055325486797E+17</v>
      </c>
      <c r="B13183" t="s">
        <v>12644</v>
      </c>
      <c r="C13183">
        <v>560338</v>
      </c>
      <c r="D13183" t="s">
        <v>204</v>
      </c>
      <c r="E13183">
        <f t="shared" ca="1" si="205"/>
        <v>68</v>
      </c>
      <c r="F13183">
        <f>INDEX(ID_barrio!$A$2:$A$49,MATCH(G13183,ID_barrio!$B$2:$B$49,0))</f>
        <v>3</v>
      </c>
      <c r="G13183" t="s">
        <v>32</v>
      </c>
      <c r="H13183">
        <v>-34.615490000000001</v>
      </c>
      <c r="I13183">
        <v>-58.372190000000003</v>
      </c>
      <c r="J13183" t="s">
        <v>20</v>
      </c>
      <c r="K13183">
        <v>9590</v>
      </c>
      <c r="L13183">
        <v>2</v>
      </c>
      <c r="M13183">
        <v>22</v>
      </c>
      <c r="N13183">
        <v>44898</v>
      </c>
      <c r="O13183">
        <v>2.72</v>
      </c>
      <c r="P13183">
        <v>23</v>
      </c>
      <c r="Q13183">
        <v>351</v>
      </c>
      <c r="R13183">
        <v>22</v>
      </c>
    </row>
    <row r="13184" spans="1:19" x14ac:dyDescent="0.25">
      <c r="A13184">
        <v>5.9037785791970995E+17</v>
      </c>
      <c r="B13184" t="s">
        <v>12645</v>
      </c>
      <c r="C13184">
        <v>1021694</v>
      </c>
      <c r="D13184" t="s">
        <v>5590</v>
      </c>
      <c r="E13184">
        <f t="shared" ca="1" si="205"/>
        <v>60</v>
      </c>
      <c r="F13184">
        <f>INDEX(ID_barrio!$A$2:$A$49,MATCH(G13184,ID_barrio!$B$2:$B$49,0))</f>
        <v>10</v>
      </c>
      <c r="G13184" t="s">
        <v>72</v>
      </c>
      <c r="H13184">
        <v>-34.57976</v>
      </c>
      <c r="I13184">
        <v>-58.4572</v>
      </c>
      <c r="J13184" t="s">
        <v>20</v>
      </c>
      <c r="K13184">
        <v>8332</v>
      </c>
      <c r="L13184">
        <v>1</v>
      </c>
      <c r="M13184">
        <v>20</v>
      </c>
      <c r="N13184">
        <v>44903</v>
      </c>
      <c r="O13184">
        <v>2.46</v>
      </c>
      <c r="P13184">
        <v>127</v>
      </c>
      <c r="Q13184">
        <v>364</v>
      </c>
      <c r="R13184">
        <v>20</v>
      </c>
    </row>
    <row r="13185" spans="1:19" x14ac:dyDescent="0.25">
      <c r="A13185">
        <v>5.8607690949647104E+17</v>
      </c>
      <c r="B13185" t="s">
        <v>12646</v>
      </c>
      <c r="C13185">
        <v>13810895</v>
      </c>
      <c r="D13185" t="s">
        <v>2081</v>
      </c>
      <c r="E13185">
        <f t="shared" ca="1" si="205"/>
        <v>79</v>
      </c>
      <c r="F13185">
        <f>INDEX(ID_barrio!$A$2:$A$49,MATCH(G13185,ID_barrio!$B$2:$B$49,0))</f>
        <v>11</v>
      </c>
      <c r="G13185" t="s">
        <v>82</v>
      </c>
      <c r="H13185">
        <v>-34.616819999999997</v>
      </c>
      <c r="I13185">
        <v>-58.373980000000003</v>
      </c>
      <c r="J13185" t="s">
        <v>20</v>
      </c>
      <c r="K13185">
        <v>8828</v>
      </c>
      <c r="L13185">
        <v>5</v>
      </c>
      <c r="M13185">
        <v>10</v>
      </c>
      <c r="N13185">
        <v>44905</v>
      </c>
      <c r="O13185">
        <v>1.1599999999999999</v>
      </c>
      <c r="P13185">
        <v>1</v>
      </c>
      <c r="Q13185">
        <v>155</v>
      </c>
      <c r="R13185">
        <v>10</v>
      </c>
    </row>
    <row r="13186" spans="1:19" x14ac:dyDescent="0.25">
      <c r="A13186">
        <v>5.9483549534610406E+17</v>
      </c>
      <c r="B13186" t="s">
        <v>12647</v>
      </c>
      <c r="C13186">
        <v>99031147</v>
      </c>
      <c r="D13186" t="s">
        <v>1044</v>
      </c>
      <c r="E13186">
        <f t="shared" ca="1" si="205"/>
        <v>48</v>
      </c>
      <c r="F13186">
        <f>INDEX(ID_barrio!$A$2:$A$49,MATCH(G13186,ID_barrio!$B$2:$B$49,0))</f>
        <v>5</v>
      </c>
      <c r="G13186" t="s">
        <v>38</v>
      </c>
      <c r="H13186">
        <v>-34.600969999999997</v>
      </c>
      <c r="I13186">
        <v>-58.392040000000001</v>
      </c>
      <c r="J13186" t="s">
        <v>20</v>
      </c>
      <c r="K13186">
        <v>40000</v>
      </c>
      <c r="L13186">
        <v>2</v>
      </c>
      <c r="M13186">
        <v>6</v>
      </c>
      <c r="N13186">
        <v>44760</v>
      </c>
      <c r="O13186">
        <v>0.72</v>
      </c>
      <c r="P13186">
        <v>1</v>
      </c>
      <c r="Q13186">
        <v>177</v>
      </c>
      <c r="R13186">
        <v>6</v>
      </c>
    </row>
    <row r="13187" spans="1:19" x14ac:dyDescent="0.25">
      <c r="A13187">
        <v>5.9048254038409498E+17</v>
      </c>
      <c r="B13187" t="s">
        <v>12648</v>
      </c>
      <c r="C13187">
        <v>12993152</v>
      </c>
      <c r="D13187" t="s">
        <v>1290</v>
      </c>
      <c r="E13187">
        <f t="shared" ref="E13187:E13250" ca="1" si="206">RANDBETWEEN(28,79)</f>
        <v>72</v>
      </c>
      <c r="F13187">
        <f>INDEX(ID_barrio!$A$2:$A$49,MATCH(G13187,ID_barrio!$B$2:$B$49,0))</f>
        <v>7</v>
      </c>
      <c r="G13187" t="s">
        <v>45</v>
      </c>
      <c r="H13187">
        <v>-34.594380000000001</v>
      </c>
      <c r="I13187">
        <v>-58.40701</v>
      </c>
      <c r="J13187" t="s">
        <v>24</v>
      </c>
      <c r="K13187">
        <v>5538</v>
      </c>
      <c r="L13187">
        <v>3</v>
      </c>
      <c r="M13187">
        <v>1</v>
      </c>
      <c r="N13187">
        <v>44884</v>
      </c>
      <c r="O13187">
        <v>0.73</v>
      </c>
      <c r="P13187">
        <v>4</v>
      </c>
      <c r="Q13187">
        <v>364</v>
      </c>
      <c r="R13187">
        <v>1</v>
      </c>
    </row>
    <row r="13188" spans="1:19" x14ac:dyDescent="0.25">
      <c r="A13188">
        <v>5.9485967545952499E+17</v>
      </c>
      <c r="B13188" t="s">
        <v>12649</v>
      </c>
      <c r="C13188">
        <v>10966956</v>
      </c>
      <c r="D13188" t="s">
        <v>2097</v>
      </c>
      <c r="E13188">
        <f t="shared" ca="1" si="206"/>
        <v>66</v>
      </c>
      <c r="F13188">
        <f>INDEX(ID_barrio!$A$2:$A$49,MATCH(G13188,ID_barrio!$B$2:$B$49,0))</f>
        <v>15</v>
      </c>
      <c r="G13188" t="s">
        <v>128</v>
      </c>
      <c r="H13188">
        <v>-34.596319999999999</v>
      </c>
      <c r="I13188">
        <v>-58.378250000000001</v>
      </c>
      <c r="J13188" t="s">
        <v>20</v>
      </c>
      <c r="K13188">
        <v>28066</v>
      </c>
      <c r="L13188">
        <v>1</v>
      </c>
      <c r="M13188">
        <v>7</v>
      </c>
      <c r="N13188">
        <v>44921</v>
      </c>
      <c r="O13188">
        <v>2.04</v>
      </c>
      <c r="P13188">
        <v>75</v>
      </c>
      <c r="Q13188">
        <v>343</v>
      </c>
      <c r="R13188">
        <v>7</v>
      </c>
    </row>
    <row r="13189" spans="1:19" x14ac:dyDescent="0.25">
      <c r="A13189">
        <v>5.9048845927508902E+17</v>
      </c>
      <c r="B13189" t="s">
        <v>20784</v>
      </c>
      <c r="C13189">
        <v>103832355</v>
      </c>
      <c r="D13189" t="s">
        <v>1334</v>
      </c>
      <c r="E13189">
        <f t="shared" ca="1" si="206"/>
        <v>64</v>
      </c>
      <c r="F13189">
        <f>INDEX(ID_barrio!$A$2:$A$49,MATCH(G13189,ID_barrio!$B$2:$B$49,0))</f>
        <v>34</v>
      </c>
      <c r="G13189" t="s">
        <v>2289</v>
      </c>
      <c r="H13189">
        <v>-34.603020000000001</v>
      </c>
      <c r="I13189">
        <v>-58.458379999999998</v>
      </c>
      <c r="J13189" t="s">
        <v>20</v>
      </c>
      <c r="K13189">
        <v>5286</v>
      </c>
      <c r="L13189">
        <v>2</v>
      </c>
      <c r="M13189">
        <v>12</v>
      </c>
      <c r="N13189">
        <v>44808</v>
      </c>
      <c r="O13189">
        <v>1.4</v>
      </c>
      <c r="P13189">
        <v>1</v>
      </c>
      <c r="Q13189">
        <v>56</v>
      </c>
      <c r="R13189">
        <v>12</v>
      </c>
    </row>
    <row r="13190" spans="1:19" x14ac:dyDescent="0.25">
      <c r="A13190">
        <v>5.8611748617700301E+17</v>
      </c>
      <c r="B13190" t="s">
        <v>12650</v>
      </c>
      <c r="C13190">
        <v>342181484</v>
      </c>
      <c r="D13190" t="s">
        <v>12651</v>
      </c>
      <c r="E13190">
        <f t="shared" ca="1" si="206"/>
        <v>62</v>
      </c>
      <c r="F13190">
        <f>INDEX(ID_barrio!$A$2:$A$49,MATCH(G13190,ID_barrio!$B$2:$B$49,0))</f>
        <v>24</v>
      </c>
      <c r="G13190" t="s">
        <v>451</v>
      </c>
      <c r="H13190">
        <v>-34.625880000000002</v>
      </c>
      <c r="I13190">
        <v>-58.44717</v>
      </c>
      <c r="J13190" t="s">
        <v>20</v>
      </c>
      <c r="K13190">
        <v>4001</v>
      </c>
      <c r="L13190">
        <v>1</v>
      </c>
      <c r="M13190">
        <v>3</v>
      </c>
      <c r="N13190">
        <v>44874</v>
      </c>
      <c r="O13190">
        <v>0.55000000000000004</v>
      </c>
      <c r="P13190">
        <v>1</v>
      </c>
      <c r="Q13190">
        <v>331</v>
      </c>
      <c r="R13190">
        <v>3</v>
      </c>
    </row>
    <row r="13191" spans="1:19" x14ac:dyDescent="0.25">
      <c r="A13191">
        <v>5.94870879994784E+17</v>
      </c>
      <c r="B13191" t="s">
        <v>12652</v>
      </c>
      <c r="C13191">
        <v>319901</v>
      </c>
      <c r="D13191" t="s">
        <v>59</v>
      </c>
      <c r="E13191">
        <f t="shared" ca="1" si="206"/>
        <v>35</v>
      </c>
      <c r="F13191">
        <f>INDEX(ID_barrio!$A$2:$A$49,MATCH(G13191,ID_barrio!$B$2:$B$49,0))</f>
        <v>1</v>
      </c>
      <c r="G13191" t="s">
        <v>19</v>
      </c>
      <c r="H13191">
        <v>-34.583109999999998</v>
      </c>
      <c r="I13191">
        <v>-58.424779999999998</v>
      </c>
      <c r="J13191" t="s">
        <v>20</v>
      </c>
      <c r="K13191">
        <v>38093</v>
      </c>
      <c r="L13191">
        <v>4</v>
      </c>
      <c r="M13191">
        <v>19</v>
      </c>
      <c r="N13191">
        <v>44905</v>
      </c>
      <c r="O13191">
        <v>2.68</v>
      </c>
      <c r="P13191">
        <v>24</v>
      </c>
      <c r="Q13191">
        <v>275</v>
      </c>
      <c r="R13191">
        <v>19</v>
      </c>
    </row>
    <row r="13192" spans="1:19" x14ac:dyDescent="0.25">
      <c r="A13192">
        <v>5.9635253255077696E+17</v>
      </c>
      <c r="B13192" t="s">
        <v>12449</v>
      </c>
      <c r="C13192">
        <v>278440549</v>
      </c>
      <c r="D13192" t="s">
        <v>8133</v>
      </c>
      <c r="E13192">
        <f t="shared" ca="1" si="206"/>
        <v>46</v>
      </c>
      <c r="F13192">
        <f>INDEX(ID_barrio!$A$2:$A$49,MATCH(G13192,ID_barrio!$B$2:$B$49,0))</f>
        <v>1</v>
      </c>
      <c r="G13192" t="s">
        <v>19</v>
      </c>
      <c r="H13192">
        <v>-34.584625000000003</v>
      </c>
      <c r="I13192">
        <v>-58.438450000000003</v>
      </c>
      <c r="J13192" t="s">
        <v>20</v>
      </c>
      <c r="K13192">
        <v>9137</v>
      </c>
      <c r="L13192">
        <v>1</v>
      </c>
      <c r="M13192">
        <v>40</v>
      </c>
      <c r="N13192">
        <v>44919</v>
      </c>
      <c r="O13192">
        <v>5.38</v>
      </c>
      <c r="P13192">
        <v>115</v>
      </c>
      <c r="Q13192">
        <v>58</v>
      </c>
      <c r="R13192">
        <v>40</v>
      </c>
    </row>
    <row r="13193" spans="1:19" x14ac:dyDescent="0.25">
      <c r="A13193">
        <v>5.9635464474662605E+17</v>
      </c>
      <c r="B13193" t="s">
        <v>12653</v>
      </c>
      <c r="C13193">
        <v>278440549</v>
      </c>
      <c r="D13193" t="s">
        <v>8133</v>
      </c>
      <c r="E13193">
        <f t="shared" ca="1" si="206"/>
        <v>78</v>
      </c>
      <c r="F13193">
        <f>INDEX(ID_barrio!$A$2:$A$49,MATCH(G13193,ID_barrio!$B$2:$B$49,0))</f>
        <v>1</v>
      </c>
      <c r="G13193" t="s">
        <v>19</v>
      </c>
      <c r="H13193">
        <v>-34.584625000000003</v>
      </c>
      <c r="I13193">
        <v>-58.438450000000003</v>
      </c>
      <c r="J13193" t="s">
        <v>20</v>
      </c>
      <c r="K13193">
        <v>10848</v>
      </c>
      <c r="L13193">
        <v>1</v>
      </c>
      <c r="M13193">
        <v>26</v>
      </c>
      <c r="N13193">
        <v>44911</v>
      </c>
      <c r="O13193">
        <v>3.47</v>
      </c>
      <c r="P13193">
        <v>115</v>
      </c>
      <c r="Q13193">
        <v>55</v>
      </c>
      <c r="R13193">
        <v>26</v>
      </c>
    </row>
    <row r="13194" spans="1:19" x14ac:dyDescent="0.25">
      <c r="A13194">
        <v>5.9635467215943296E+17</v>
      </c>
      <c r="B13194" t="s">
        <v>12449</v>
      </c>
      <c r="C13194">
        <v>278440549</v>
      </c>
      <c r="D13194" t="s">
        <v>8133</v>
      </c>
      <c r="E13194">
        <f t="shared" ca="1" si="206"/>
        <v>50</v>
      </c>
      <c r="F13194">
        <f>INDEX(ID_barrio!$A$2:$A$49,MATCH(G13194,ID_barrio!$B$2:$B$49,0))</f>
        <v>1</v>
      </c>
      <c r="G13194" t="s">
        <v>19</v>
      </c>
      <c r="H13194">
        <v>-34.584629999999997</v>
      </c>
      <c r="I13194">
        <v>-58.438450000000003</v>
      </c>
      <c r="J13194" t="s">
        <v>20</v>
      </c>
      <c r="K13194">
        <v>7728</v>
      </c>
      <c r="L13194">
        <v>1</v>
      </c>
      <c r="M13194">
        <v>38</v>
      </c>
      <c r="N13194">
        <v>44909</v>
      </c>
      <c r="O13194">
        <v>4.6500000000000004</v>
      </c>
      <c r="P13194">
        <v>115</v>
      </c>
      <c r="Q13194">
        <v>55</v>
      </c>
      <c r="R13194">
        <v>38</v>
      </c>
    </row>
    <row r="13195" spans="1:19" x14ac:dyDescent="0.25">
      <c r="A13195">
        <v>5.9049726820169894E+17</v>
      </c>
      <c r="B13195" t="s">
        <v>12654</v>
      </c>
      <c r="C13195">
        <v>142677785</v>
      </c>
      <c r="D13195" t="s">
        <v>623</v>
      </c>
      <c r="E13195">
        <f t="shared" ca="1" si="206"/>
        <v>31</v>
      </c>
      <c r="F13195">
        <f>INDEX(ID_barrio!$A$2:$A$49,MATCH(G13195,ID_barrio!$B$2:$B$49,0))</f>
        <v>13</v>
      </c>
      <c r="G13195" t="s">
        <v>99</v>
      </c>
      <c r="H13195">
        <v>-34.597672000000003</v>
      </c>
      <c r="I13195">
        <v>-58.429538999999998</v>
      </c>
      <c r="J13195" t="s">
        <v>20</v>
      </c>
      <c r="K13195">
        <v>5110</v>
      </c>
      <c r="L13195">
        <v>7</v>
      </c>
      <c r="M13195">
        <v>4</v>
      </c>
      <c r="N13195">
        <v>44914</v>
      </c>
      <c r="O13195">
        <v>2.73</v>
      </c>
      <c r="P13195">
        <v>1</v>
      </c>
      <c r="Q13195">
        <v>13</v>
      </c>
      <c r="R13195">
        <v>4</v>
      </c>
    </row>
    <row r="13196" spans="1:19" x14ac:dyDescent="0.25">
      <c r="A13196">
        <v>5.9049910227761203E+17</v>
      </c>
      <c r="B13196" t="s">
        <v>12655</v>
      </c>
      <c r="C13196">
        <v>451226633</v>
      </c>
      <c r="D13196" t="s">
        <v>34</v>
      </c>
      <c r="E13196">
        <f t="shared" ca="1" si="206"/>
        <v>45</v>
      </c>
      <c r="F13196">
        <f>INDEX(ID_barrio!$A$2:$A$49,MATCH(G13196,ID_barrio!$B$2:$B$49,0))</f>
        <v>20</v>
      </c>
      <c r="G13196" t="s">
        <v>245</v>
      </c>
      <c r="H13196">
        <v>-34.618969999999997</v>
      </c>
      <c r="I13196">
        <v>-58.360370000000003</v>
      </c>
      <c r="J13196" t="s">
        <v>20</v>
      </c>
      <c r="K13196">
        <v>20891</v>
      </c>
      <c r="L13196">
        <v>3</v>
      </c>
      <c r="M13196">
        <v>1</v>
      </c>
      <c r="N13196">
        <v>44864</v>
      </c>
      <c r="O13196">
        <v>0.49</v>
      </c>
      <c r="P13196">
        <v>1</v>
      </c>
      <c r="Q13196">
        <v>331</v>
      </c>
      <c r="R13196">
        <v>1</v>
      </c>
    </row>
    <row r="13197" spans="1:19" x14ac:dyDescent="0.25">
      <c r="A13197">
        <v>5.9491586699438003E+17</v>
      </c>
      <c r="B13197" t="s">
        <v>20785</v>
      </c>
      <c r="C13197">
        <v>43796265</v>
      </c>
      <c r="D13197" t="s">
        <v>269</v>
      </c>
      <c r="E13197">
        <f t="shared" ca="1" si="206"/>
        <v>51</v>
      </c>
      <c r="F13197">
        <f>INDEX(ID_barrio!$A$2:$A$49,MATCH(G13197,ID_barrio!$B$2:$B$49,0))</f>
        <v>2</v>
      </c>
      <c r="G13197" t="s">
        <v>18061</v>
      </c>
      <c r="H13197">
        <v>-34.550960000000003</v>
      </c>
      <c r="I13197">
        <v>-58.467660000000002</v>
      </c>
      <c r="J13197" t="s">
        <v>20</v>
      </c>
      <c r="K13197">
        <v>9786</v>
      </c>
      <c r="L13197">
        <v>2</v>
      </c>
      <c r="M13197">
        <v>11</v>
      </c>
      <c r="N13197">
        <v>44868</v>
      </c>
      <c r="O13197">
        <v>1.28</v>
      </c>
      <c r="P13197">
        <v>1</v>
      </c>
      <c r="Q13197">
        <v>357</v>
      </c>
      <c r="R13197">
        <v>11</v>
      </c>
    </row>
    <row r="13198" spans="1:19" x14ac:dyDescent="0.25">
      <c r="A13198">
        <v>5.9051172793088602E+17</v>
      </c>
      <c r="B13198" t="s">
        <v>12656</v>
      </c>
      <c r="C13198">
        <v>11358025</v>
      </c>
      <c r="D13198" t="s">
        <v>334</v>
      </c>
      <c r="E13198">
        <f t="shared" ca="1" si="206"/>
        <v>54</v>
      </c>
      <c r="F13198">
        <f>INDEX(ID_barrio!$A$2:$A$49,MATCH(G13198,ID_barrio!$B$2:$B$49,0))</f>
        <v>10</v>
      </c>
      <c r="G13198" t="s">
        <v>72</v>
      </c>
      <c r="H13198">
        <v>-34.58419</v>
      </c>
      <c r="I13198">
        <v>-58.445869000000002</v>
      </c>
      <c r="J13198" t="s">
        <v>20</v>
      </c>
      <c r="K13198">
        <v>7400</v>
      </c>
      <c r="L13198">
        <v>3</v>
      </c>
      <c r="M13198">
        <v>24</v>
      </c>
      <c r="N13198">
        <v>44878</v>
      </c>
      <c r="O13198">
        <v>4.8600000000000003</v>
      </c>
      <c r="P13198">
        <v>2</v>
      </c>
      <c r="Q13198">
        <v>130</v>
      </c>
      <c r="R13198">
        <v>24</v>
      </c>
      <c r="S13198" t="s">
        <v>20786</v>
      </c>
    </row>
    <row r="13199" spans="1:19" x14ac:dyDescent="0.25">
      <c r="A13199">
        <v>5.9635471466431002E+17</v>
      </c>
      <c r="B13199" t="s">
        <v>12449</v>
      </c>
      <c r="C13199">
        <v>278440549</v>
      </c>
      <c r="D13199" t="s">
        <v>8133</v>
      </c>
      <c r="E13199">
        <f t="shared" ca="1" si="206"/>
        <v>78</v>
      </c>
      <c r="F13199">
        <f>INDEX(ID_barrio!$A$2:$A$49,MATCH(G13199,ID_barrio!$B$2:$B$49,0))</f>
        <v>1</v>
      </c>
      <c r="G13199" t="s">
        <v>19</v>
      </c>
      <c r="H13199">
        <v>-34.584629999999997</v>
      </c>
      <c r="I13199">
        <v>-58.438450000000003</v>
      </c>
      <c r="J13199" t="s">
        <v>20</v>
      </c>
      <c r="K13199">
        <v>7728</v>
      </c>
      <c r="L13199">
        <v>1</v>
      </c>
      <c r="M13199">
        <v>31</v>
      </c>
      <c r="N13199">
        <v>44917</v>
      </c>
      <c r="O13199">
        <v>3.77</v>
      </c>
      <c r="P13199">
        <v>115</v>
      </c>
      <c r="Q13199">
        <v>58</v>
      </c>
      <c r="R13199">
        <v>31</v>
      </c>
    </row>
    <row r="13200" spans="1:19" x14ac:dyDescent="0.25">
      <c r="A13200">
        <v>5.9493435012624998E+17</v>
      </c>
      <c r="B13200" t="s">
        <v>12657</v>
      </c>
      <c r="C13200">
        <v>216430388</v>
      </c>
      <c r="D13200" t="s">
        <v>783</v>
      </c>
      <c r="E13200">
        <f t="shared" ca="1" si="206"/>
        <v>41</v>
      </c>
      <c r="F13200">
        <f>INDEX(ID_barrio!$A$2:$A$49,MATCH(G13200,ID_barrio!$B$2:$B$49,0))</f>
        <v>1</v>
      </c>
      <c r="G13200" t="s">
        <v>19</v>
      </c>
      <c r="H13200">
        <v>-34.583559999999999</v>
      </c>
      <c r="I13200">
        <v>-58.411909999999999</v>
      </c>
      <c r="J13200" t="s">
        <v>20</v>
      </c>
      <c r="K13200">
        <v>23987</v>
      </c>
      <c r="L13200">
        <v>3</v>
      </c>
      <c r="M13200">
        <v>9</v>
      </c>
      <c r="N13200">
        <v>44919</v>
      </c>
      <c r="O13200">
        <v>1.03</v>
      </c>
      <c r="P13200">
        <v>34</v>
      </c>
      <c r="Q13200">
        <v>135</v>
      </c>
      <c r="R13200">
        <v>9</v>
      </c>
    </row>
    <row r="13201" spans="1:18" x14ac:dyDescent="0.25">
      <c r="A13201">
        <v>5.9636753061824794E+17</v>
      </c>
      <c r="B13201" t="s">
        <v>12658</v>
      </c>
      <c r="C13201">
        <v>442716145</v>
      </c>
      <c r="D13201" t="s">
        <v>12659</v>
      </c>
      <c r="E13201">
        <f t="shared" ca="1" si="206"/>
        <v>77</v>
      </c>
      <c r="F13201">
        <f>INDEX(ID_barrio!$A$2:$A$49,MATCH(G13201,ID_barrio!$B$2:$B$49,0))</f>
        <v>1</v>
      </c>
      <c r="G13201" t="s">
        <v>19</v>
      </c>
      <c r="H13201">
        <v>-34.584620000000001</v>
      </c>
      <c r="I13201">
        <v>-58.41657</v>
      </c>
      <c r="J13201" t="s">
        <v>24</v>
      </c>
      <c r="K13201">
        <v>17619</v>
      </c>
      <c r="L13201">
        <v>3</v>
      </c>
      <c r="M13201">
        <v>0</v>
      </c>
      <c r="P13201">
        <v>3</v>
      </c>
      <c r="Q13201">
        <v>365</v>
      </c>
      <c r="R13201">
        <v>0</v>
      </c>
    </row>
    <row r="13202" spans="1:18" x14ac:dyDescent="0.25">
      <c r="A13202">
        <v>5.9058031974008704E+17</v>
      </c>
      <c r="B13202" t="s">
        <v>12660</v>
      </c>
      <c r="C13202">
        <v>1021694</v>
      </c>
      <c r="D13202" t="s">
        <v>5590</v>
      </c>
      <c r="E13202">
        <f t="shared" ca="1" si="206"/>
        <v>32</v>
      </c>
      <c r="F13202">
        <f>INDEX(ID_barrio!$A$2:$A$49,MATCH(G13202,ID_barrio!$B$2:$B$49,0))</f>
        <v>10</v>
      </c>
      <c r="G13202" t="s">
        <v>72</v>
      </c>
      <c r="H13202">
        <v>-34.57958</v>
      </c>
      <c r="I13202">
        <v>-58.455399999999997</v>
      </c>
      <c r="J13202" t="s">
        <v>20</v>
      </c>
      <c r="K13202">
        <v>8482</v>
      </c>
      <c r="L13202">
        <v>1</v>
      </c>
      <c r="M13202">
        <v>27</v>
      </c>
      <c r="N13202">
        <v>44909</v>
      </c>
      <c r="O13202">
        <v>3.24</v>
      </c>
      <c r="P13202">
        <v>127</v>
      </c>
      <c r="Q13202">
        <v>361</v>
      </c>
      <c r="R13202">
        <v>27</v>
      </c>
    </row>
    <row r="13203" spans="1:18" x14ac:dyDescent="0.25">
      <c r="A13203">
        <v>5.9504325160152E+17</v>
      </c>
      <c r="B13203" t="s">
        <v>12661</v>
      </c>
      <c r="C13203">
        <v>11256892</v>
      </c>
      <c r="D13203" t="s">
        <v>1695</v>
      </c>
      <c r="E13203">
        <f t="shared" ca="1" si="206"/>
        <v>28</v>
      </c>
      <c r="F13203">
        <f>INDEX(ID_barrio!$A$2:$A$49,MATCH(G13203,ID_barrio!$B$2:$B$49,0))</f>
        <v>15</v>
      </c>
      <c r="G13203" t="s">
        <v>128</v>
      </c>
      <c r="H13203">
        <v>-34.597900000000003</v>
      </c>
      <c r="I13203">
        <v>-58.374960000000002</v>
      </c>
      <c r="J13203" t="s">
        <v>20</v>
      </c>
      <c r="K13203">
        <v>8861</v>
      </c>
      <c r="L13203">
        <v>2</v>
      </c>
      <c r="M13203">
        <v>21</v>
      </c>
      <c r="N13203">
        <v>44902</v>
      </c>
      <c r="O13203">
        <v>2.39</v>
      </c>
      <c r="P13203">
        <v>65</v>
      </c>
      <c r="Q13203">
        <v>71</v>
      </c>
      <c r="R13203">
        <v>21</v>
      </c>
    </row>
    <row r="13204" spans="1:18" x14ac:dyDescent="0.25">
      <c r="A13204">
        <v>5.9062483323701606E+17</v>
      </c>
      <c r="B13204" t="s">
        <v>12662</v>
      </c>
      <c r="C13204">
        <v>105276</v>
      </c>
      <c r="D13204" t="s">
        <v>435</v>
      </c>
      <c r="E13204">
        <f t="shared" ca="1" si="206"/>
        <v>63</v>
      </c>
      <c r="F13204">
        <f>INDEX(ID_barrio!$A$2:$A$49,MATCH(G13204,ID_barrio!$B$2:$B$49,0))</f>
        <v>3</v>
      </c>
      <c r="G13204" t="s">
        <v>32</v>
      </c>
      <c r="H13204">
        <v>-34.609740000000002</v>
      </c>
      <c r="I13204">
        <v>-58.385150000000003</v>
      </c>
      <c r="J13204" t="s">
        <v>20</v>
      </c>
      <c r="K13204">
        <v>10899</v>
      </c>
      <c r="L13204">
        <v>3</v>
      </c>
      <c r="M13204">
        <v>0</v>
      </c>
      <c r="P13204">
        <v>1</v>
      </c>
      <c r="Q13204">
        <v>79</v>
      </c>
      <c r="R13204">
        <v>0</v>
      </c>
    </row>
    <row r="13205" spans="1:18" x14ac:dyDescent="0.25">
      <c r="A13205">
        <v>5.9069431795459597E+17</v>
      </c>
      <c r="B13205" t="s">
        <v>12663</v>
      </c>
      <c r="C13205">
        <v>5883219</v>
      </c>
      <c r="D13205" t="s">
        <v>12664</v>
      </c>
      <c r="E13205">
        <f t="shared" ca="1" si="206"/>
        <v>63</v>
      </c>
      <c r="F13205">
        <f>INDEX(ID_barrio!$A$2:$A$49,MATCH(G13205,ID_barrio!$B$2:$B$49,0))</f>
        <v>7</v>
      </c>
      <c r="G13205" t="s">
        <v>45</v>
      </c>
      <c r="H13205">
        <v>-34.589840000000002</v>
      </c>
      <c r="I13205">
        <v>-58.406840000000003</v>
      </c>
      <c r="J13205" t="s">
        <v>20</v>
      </c>
      <c r="K13205">
        <v>12658</v>
      </c>
      <c r="L13205">
        <v>2</v>
      </c>
      <c r="M13205">
        <v>0</v>
      </c>
      <c r="P13205">
        <v>1</v>
      </c>
      <c r="Q13205">
        <v>4</v>
      </c>
      <c r="R13205">
        <v>0</v>
      </c>
    </row>
    <row r="13206" spans="1:18" x14ac:dyDescent="0.25">
      <c r="A13206">
        <v>5.9638072163543194E+17</v>
      </c>
      <c r="B13206" t="s">
        <v>12665</v>
      </c>
      <c r="C13206">
        <v>339936803</v>
      </c>
      <c r="D13206" t="s">
        <v>2076</v>
      </c>
      <c r="E13206">
        <f t="shared" ca="1" si="206"/>
        <v>40</v>
      </c>
      <c r="F13206">
        <f>INDEX(ID_barrio!$A$2:$A$49,MATCH(G13206,ID_barrio!$B$2:$B$49,0))</f>
        <v>18</v>
      </c>
      <c r="G13206" t="s">
        <v>177</v>
      </c>
      <c r="H13206">
        <v>-34.57329</v>
      </c>
      <c r="I13206">
        <v>-58.442010000000003</v>
      </c>
      <c r="J13206" t="s">
        <v>20</v>
      </c>
      <c r="K13206">
        <v>10320</v>
      </c>
      <c r="L13206">
        <v>4</v>
      </c>
      <c r="M13206">
        <v>14</v>
      </c>
      <c r="N13206">
        <v>44906</v>
      </c>
      <c r="O13206">
        <v>1.65</v>
      </c>
      <c r="P13206">
        <v>3</v>
      </c>
      <c r="Q13206">
        <v>360</v>
      </c>
      <c r="R13206">
        <v>14</v>
      </c>
    </row>
    <row r="13207" spans="1:18" x14ac:dyDescent="0.25">
      <c r="A13207">
        <v>5.9544570770301402E+17</v>
      </c>
      <c r="B13207" t="s">
        <v>1523</v>
      </c>
      <c r="C13207">
        <v>273996923</v>
      </c>
      <c r="D13207" t="s">
        <v>1362</v>
      </c>
      <c r="E13207">
        <f t="shared" ca="1" si="206"/>
        <v>56</v>
      </c>
      <c r="F13207">
        <f>INDEX(ID_barrio!$A$2:$A$49,MATCH(G13207,ID_barrio!$B$2:$B$49,0))</f>
        <v>1</v>
      </c>
      <c r="G13207" t="s">
        <v>19</v>
      </c>
      <c r="H13207">
        <v>-34.581049999999998</v>
      </c>
      <c r="I13207">
        <v>-58.430259999999997</v>
      </c>
      <c r="J13207" t="s">
        <v>20</v>
      </c>
      <c r="K13207">
        <v>5261</v>
      </c>
      <c r="L13207">
        <v>3</v>
      </c>
      <c r="M13207">
        <v>21</v>
      </c>
      <c r="N13207">
        <v>44911</v>
      </c>
      <c r="O13207">
        <v>4.04</v>
      </c>
      <c r="P13207">
        <v>1</v>
      </c>
      <c r="Q13207">
        <v>246</v>
      </c>
      <c r="R13207">
        <v>21</v>
      </c>
    </row>
    <row r="13208" spans="1:18" x14ac:dyDescent="0.25">
      <c r="A13208">
        <v>5.9638343594418995E+17</v>
      </c>
      <c r="B13208" t="s">
        <v>12666</v>
      </c>
      <c r="C13208">
        <v>452418287</v>
      </c>
      <c r="D13208" t="s">
        <v>18597</v>
      </c>
      <c r="E13208">
        <f t="shared" ca="1" si="206"/>
        <v>37</v>
      </c>
      <c r="F13208">
        <f>INDEX(ID_barrio!$A$2:$A$49,MATCH(G13208,ID_barrio!$B$2:$B$49,0))</f>
        <v>12</v>
      </c>
      <c r="G13208" t="s">
        <v>87</v>
      </c>
      <c r="H13208">
        <v>-34.561999999999998</v>
      </c>
      <c r="I13208">
        <v>-58.44943</v>
      </c>
      <c r="J13208" t="s">
        <v>20</v>
      </c>
      <c r="K13208">
        <v>16687</v>
      </c>
      <c r="L13208">
        <v>3</v>
      </c>
      <c r="M13208">
        <v>24</v>
      </c>
      <c r="N13208">
        <v>44912</v>
      </c>
      <c r="O13208">
        <v>2.79</v>
      </c>
      <c r="P13208">
        <v>1</v>
      </c>
      <c r="Q13208">
        <v>341</v>
      </c>
      <c r="R13208">
        <v>24</v>
      </c>
    </row>
    <row r="13209" spans="1:18" x14ac:dyDescent="0.25">
      <c r="A13209">
        <v>5.9545772577829299E+17</v>
      </c>
      <c r="B13209" t="s">
        <v>12667</v>
      </c>
      <c r="C13209">
        <v>408551</v>
      </c>
      <c r="D13209" t="s">
        <v>57</v>
      </c>
      <c r="E13209">
        <f t="shared" ca="1" si="206"/>
        <v>61</v>
      </c>
      <c r="F13209">
        <f>INDEX(ID_barrio!$A$2:$A$49,MATCH(G13209,ID_barrio!$B$2:$B$49,0))</f>
        <v>10</v>
      </c>
      <c r="G13209" t="s">
        <v>72</v>
      </c>
      <c r="H13209">
        <v>-34.583210000000001</v>
      </c>
      <c r="I13209">
        <v>-58.444420000000001</v>
      </c>
      <c r="J13209" t="s">
        <v>20</v>
      </c>
      <c r="K13209">
        <v>13366</v>
      </c>
      <c r="L13209">
        <v>3</v>
      </c>
      <c r="M13209">
        <v>18</v>
      </c>
      <c r="N13209">
        <v>44895</v>
      </c>
      <c r="O13209">
        <v>2.19</v>
      </c>
      <c r="P13209">
        <v>14</v>
      </c>
      <c r="Q13209">
        <v>121</v>
      </c>
      <c r="R13209">
        <v>18</v>
      </c>
    </row>
    <row r="13210" spans="1:18" x14ac:dyDescent="0.25">
      <c r="A13210">
        <v>5.9640329548283302E+17</v>
      </c>
      <c r="B13210" t="s">
        <v>12668</v>
      </c>
      <c r="C13210">
        <v>452422927</v>
      </c>
      <c r="D13210" t="s">
        <v>803</v>
      </c>
      <c r="E13210">
        <f t="shared" ca="1" si="206"/>
        <v>66</v>
      </c>
      <c r="F13210">
        <f>INDEX(ID_barrio!$A$2:$A$49,MATCH(G13210,ID_barrio!$B$2:$B$49,0))</f>
        <v>5</v>
      </c>
      <c r="G13210" t="s">
        <v>38</v>
      </c>
      <c r="H13210">
        <v>-34.599769999999999</v>
      </c>
      <c r="I13210">
        <v>-58.374519999999997</v>
      </c>
      <c r="J13210" t="s">
        <v>20</v>
      </c>
      <c r="K13210">
        <v>6695</v>
      </c>
      <c r="L13210">
        <v>2</v>
      </c>
      <c r="M13210">
        <v>13</v>
      </c>
      <c r="N13210">
        <v>44878</v>
      </c>
      <c r="O13210">
        <v>1.76</v>
      </c>
      <c r="P13210">
        <v>1</v>
      </c>
      <c r="Q13210">
        <v>345</v>
      </c>
      <c r="R13210">
        <v>13</v>
      </c>
    </row>
    <row r="13211" spans="1:18" x14ac:dyDescent="0.25">
      <c r="A13211">
        <v>5.9070967512807706E+17</v>
      </c>
      <c r="B13211" t="s">
        <v>12669</v>
      </c>
      <c r="C13211">
        <v>416632519</v>
      </c>
      <c r="D13211" t="s">
        <v>12664</v>
      </c>
      <c r="E13211">
        <f t="shared" ca="1" si="206"/>
        <v>60</v>
      </c>
      <c r="F13211">
        <f>INDEX(ID_barrio!$A$2:$A$49,MATCH(G13211,ID_barrio!$B$2:$B$49,0))</f>
        <v>7</v>
      </c>
      <c r="G13211" t="s">
        <v>45</v>
      </c>
      <c r="H13211">
        <v>-34.59169</v>
      </c>
      <c r="I13211">
        <v>-58.406880000000001</v>
      </c>
      <c r="J13211" t="s">
        <v>20</v>
      </c>
      <c r="K13211">
        <v>14040</v>
      </c>
      <c r="L13211">
        <v>2</v>
      </c>
      <c r="M13211">
        <v>3</v>
      </c>
      <c r="N13211">
        <v>44732</v>
      </c>
      <c r="O13211">
        <v>0.34</v>
      </c>
      <c r="P13211">
        <v>1</v>
      </c>
      <c r="Q13211">
        <v>356</v>
      </c>
      <c r="R13211">
        <v>3</v>
      </c>
    </row>
    <row r="13212" spans="1:18" x14ac:dyDescent="0.25">
      <c r="A13212">
        <v>5.9546275478410803E+17</v>
      </c>
      <c r="B13212" t="s">
        <v>12670</v>
      </c>
      <c r="C13212">
        <v>1021694</v>
      </c>
      <c r="D13212" t="s">
        <v>5590</v>
      </c>
      <c r="E13212">
        <f t="shared" ca="1" si="206"/>
        <v>63</v>
      </c>
      <c r="F13212">
        <f>INDEX(ID_barrio!$A$2:$A$49,MATCH(G13212,ID_barrio!$B$2:$B$49,0))</f>
        <v>1</v>
      </c>
      <c r="G13212" t="s">
        <v>19</v>
      </c>
      <c r="H13212">
        <v>-34.589309999999998</v>
      </c>
      <c r="I13212">
        <v>-58.419829999999997</v>
      </c>
      <c r="J13212" t="s">
        <v>20</v>
      </c>
      <c r="K13212">
        <v>8658</v>
      </c>
      <c r="L13212">
        <v>1</v>
      </c>
      <c r="M13212">
        <v>15</v>
      </c>
      <c r="N13212">
        <v>44916</v>
      </c>
      <c r="O13212">
        <v>3.33</v>
      </c>
      <c r="P13212">
        <v>127</v>
      </c>
      <c r="Q13212">
        <v>354</v>
      </c>
      <c r="R13212">
        <v>15</v>
      </c>
    </row>
    <row r="13213" spans="1:18" x14ac:dyDescent="0.25">
      <c r="A13213">
        <v>5.9647175313037594E+17</v>
      </c>
      <c r="B13213" t="s">
        <v>12671</v>
      </c>
      <c r="C13213">
        <v>142922283</v>
      </c>
      <c r="D13213" t="s">
        <v>578</v>
      </c>
      <c r="E13213">
        <f t="shared" ca="1" si="206"/>
        <v>40</v>
      </c>
      <c r="F13213">
        <f>INDEX(ID_barrio!$A$2:$A$49,MATCH(G13213,ID_barrio!$B$2:$B$49,0))</f>
        <v>1</v>
      </c>
      <c r="G13213" t="s">
        <v>19</v>
      </c>
      <c r="H13213">
        <v>-34.575270000000003</v>
      </c>
      <c r="I13213">
        <v>-58.442529999999998</v>
      </c>
      <c r="J13213" t="s">
        <v>20</v>
      </c>
      <c r="K13213">
        <v>4481</v>
      </c>
      <c r="L13213">
        <v>2</v>
      </c>
      <c r="M13213">
        <v>50</v>
      </c>
      <c r="N13213">
        <v>44903</v>
      </c>
      <c r="O13213">
        <v>6.1</v>
      </c>
      <c r="P13213">
        <v>6</v>
      </c>
      <c r="Q13213">
        <v>332</v>
      </c>
      <c r="R13213">
        <v>50</v>
      </c>
    </row>
    <row r="13214" spans="1:18" x14ac:dyDescent="0.25">
      <c r="A13214">
        <v>5.9547596484344499E+17</v>
      </c>
      <c r="B13214" t="s">
        <v>12672</v>
      </c>
      <c r="C13214">
        <v>52023308</v>
      </c>
      <c r="D13214" t="s">
        <v>171</v>
      </c>
      <c r="E13214">
        <f t="shared" ca="1" si="206"/>
        <v>36</v>
      </c>
      <c r="F13214">
        <f>INDEX(ID_barrio!$A$2:$A$49,MATCH(G13214,ID_barrio!$B$2:$B$49,0))</f>
        <v>1</v>
      </c>
      <c r="G13214" t="s">
        <v>19</v>
      </c>
      <c r="H13214">
        <v>-34.583300000000001</v>
      </c>
      <c r="I13214">
        <v>-58.432980000000001</v>
      </c>
      <c r="J13214" t="s">
        <v>20</v>
      </c>
      <c r="K13214">
        <v>23441</v>
      </c>
      <c r="L13214">
        <v>5</v>
      </c>
      <c r="M13214">
        <v>17</v>
      </c>
      <c r="N13214">
        <v>44917</v>
      </c>
      <c r="O13214">
        <v>1.94</v>
      </c>
      <c r="P13214">
        <v>1</v>
      </c>
      <c r="Q13214">
        <v>154</v>
      </c>
      <c r="R13214">
        <v>17</v>
      </c>
    </row>
    <row r="13215" spans="1:18" x14ac:dyDescent="0.25">
      <c r="A13215">
        <v>5.9648554414056102E+17</v>
      </c>
      <c r="B13215" t="s">
        <v>12673</v>
      </c>
      <c r="C13215">
        <v>452438156</v>
      </c>
      <c r="D13215" t="s">
        <v>4811</v>
      </c>
      <c r="E13215">
        <f t="shared" ca="1" si="206"/>
        <v>43</v>
      </c>
      <c r="F13215">
        <f>INDEX(ID_barrio!$A$2:$A$49,MATCH(G13215,ID_barrio!$B$2:$B$49,0))</f>
        <v>12</v>
      </c>
      <c r="G13215" t="s">
        <v>87</v>
      </c>
      <c r="H13215">
        <v>-34.566240000000001</v>
      </c>
      <c r="I13215">
        <v>-58.456530000000001</v>
      </c>
      <c r="J13215" t="s">
        <v>20</v>
      </c>
      <c r="K13215">
        <v>9857</v>
      </c>
      <c r="L13215">
        <v>3</v>
      </c>
      <c r="M13215">
        <v>11</v>
      </c>
      <c r="N13215">
        <v>44890</v>
      </c>
      <c r="O13215">
        <v>1.25</v>
      </c>
      <c r="P13215">
        <v>1</v>
      </c>
      <c r="Q13215">
        <v>359</v>
      </c>
      <c r="R13215">
        <v>11</v>
      </c>
    </row>
    <row r="13216" spans="1:18" x14ac:dyDescent="0.25">
      <c r="A13216">
        <v>5.9684462370189696E+17</v>
      </c>
      <c r="B13216" t="s">
        <v>12674</v>
      </c>
      <c r="C13216">
        <v>106604093</v>
      </c>
      <c r="D13216" t="s">
        <v>444</v>
      </c>
      <c r="E13216">
        <f t="shared" ca="1" si="206"/>
        <v>74</v>
      </c>
      <c r="F13216">
        <f>INDEX(ID_barrio!$A$2:$A$49,MATCH(G13216,ID_barrio!$B$2:$B$49,0))</f>
        <v>7</v>
      </c>
      <c r="G13216" t="s">
        <v>45</v>
      </c>
      <c r="H13216">
        <v>-34.591949999999997</v>
      </c>
      <c r="I13216">
        <v>-58.396140000000003</v>
      </c>
      <c r="J13216" t="s">
        <v>20</v>
      </c>
      <c r="K13216">
        <v>11729</v>
      </c>
      <c r="L13216">
        <v>2</v>
      </c>
      <c r="M13216">
        <v>34</v>
      </c>
      <c r="N13216">
        <v>44894</v>
      </c>
      <c r="O13216">
        <v>3.81</v>
      </c>
      <c r="P13216">
        <v>29</v>
      </c>
      <c r="Q13216">
        <v>362</v>
      </c>
      <c r="R13216">
        <v>34</v>
      </c>
    </row>
    <row r="13217" spans="1:18" x14ac:dyDescent="0.25">
      <c r="A13217">
        <v>5.9690858235008102E+17</v>
      </c>
      <c r="B13217" t="s">
        <v>12675</v>
      </c>
      <c r="C13217">
        <v>52127033</v>
      </c>
      <c r="D13217" t="s">
        <v>585</v>
      </c>
      <c r="E13217">
        <f t="shared" ca="1" si="206"/>
        <v>73</v>
      </c>
      <c r="F13217">
        <f>INDEX(ID_barrio!$A$2:$A$49,MATCH(G13217,ID_barrio!$B$2:$B$49,0))</f>
        <v>18</v>
      </c>
      <c r="G13217" t="s">
        <v>177</v>
      </c>
      <c r="H13217">
        <v>-34.571210000000001</v>
      </c>
      <c r="I13217">
        <v>-58.448050000000002</v>
      </c>
      <c r="J13217" t="s">
        <v>20</v>
      </c>
      <c r="K13217">
        <v>6519</v>
      </c>
      <c r="L13217">
        <v>2</v>
      </c>
      <c r="M13217">
        <v>4</v>
      </c>
      <c r="N13217">
        <v>44789</v>
      </c>
      <c r="O13217">
        <v>0.54</v>
      </c>
      <c r="P13217">
        <v>2</v>
      </c>
      <c r="Q13217">
        <v>168</v>
      </c>
      <c r="R13217">
        <v>4</v>
      </c>
    </row>
    <row r="13218" spans="1:18" x14ac:dyDescent="0.25">
      <c r="A13218">
        <v>5.96940109199136E+17</v>
      </c>
      <c r="B13218" t="s">
        <v>12676</v>
      </c>
      <c r="C13218">
        <v>2905876</v>
      </c>
      <c r="D13218" t="s">
        <v>77</v>
      </c>
      <c r="E13218">
        <f t="shared" ca="1" si="206"/>
        <v>54</v>
      </c>
      <c r="F13218">
        <f>INDEX(ID_barrio!$A$2:$A$49,MATCH(G13218,ID_barrio!$B$2:$B$49,0))</f>
        <v>15</v>
      </c>
      <c r="G13218" t="s">
        <v>128</v>
      </c>
      <c r="H13218">
        <v>-34.596096038818303</v>
      </c>
      <c r="I13218">
        <v>-58.378532409667898</v>
      </c>
      <c r="J13218" t="s">
        <v>20</v>
      </c>
      <c r="K13218">
        <v>13592</v>
      </c>
      <c r="L13218">
        <v>3</v>
      </c>
      <c r="M13218">
        <v>3</v>
      </c>
      <c r="N13218">
        <v>44900</v>
      </c>
      <c r="O13218">
        <v>0.43</v>
      </c>
      <c r="P13218">
        <v>22</v>
      </c>
      <c r="Q13218">
        <v>356</v>
      </c>
      <c r="R13218">
        <v>3</v>
      </c>
    </row>
    <row r="13219" spans="1:18" x14ac:dyDescent="0.25">
      <c r="A13219">
        <v>5.9695261354560602E+17</v>
      </c>
      <c r="B13219" t="s">
        <v>12677</v>
      </c>
      <c r="C13219">
        <v>42384040</v>
      </c>
      <c r="D13219" t="s">
        <v>3946</v>
      </c>
      <c r="E13219">
        <f t="shared" ca="1" si="206"/>
        <v>69</v>
      </c>
      <c r="F13219">
        <f>INDEX(ID_barrio!$A$2:$A$49,MATCH(G13219,ID_barrio!$B$2:$B$49,0))</f>
        <v>1</v>
      </c>
      <c r="G13219" t="s">
        <v>19</v>
      </c>
      <c r="H13219">
        <v>-34.587508999999997</v>
      </c>
      <c r="I13219">
        <v>-58.422362999999997</v>
      </c>
      <c r="J13219" t="s">
        <v>20</v>
      </c>
      <c r="K13219">
        <v>9062</v>
      </c>
      <c r="L13219">
        <v>2</v>
      </c>
      <c r="M13219">
        <v>28</v>
      </c>
      <c r="N13219">
        <v>44914</v>
      </c>
      <c r="O13219">
        <v>3.7</v>
      </c>
      <c r="P13219">
        <v>1</v>
      </c>
      <c r="Q13219">
        <v>343</v>
      </c>
      <c r="R13219">
        <v>28</v>
      </c>
    </row>
    <row r="13220" spans="1:18" x14ac:dyDescent="0.25">
      <c r="A13220">
        <v>5.9075083035470502E+17</v>
      </c>
      <c r="B13220" t="s">
        <v>20787</v>
      </c>
      <c r="C13220">
        <v>141750540</v>
      </c>
      <c r="D13220" t="s">
        <v>334</v>
      </c>
      <c r="E13220">
        <f t="shared" ca="1" si="206"/>
        <v>50</v>
      </c>
      <c r="F13220">
        <f>INDEX(ID_barrio!$A$2:$A$49,MATCH(G13220,ID_barrio!$B$2:$B$49,0))</f>
        <v>12</v>
      </c>
      <c r="G13220" t="s">
        <v>87</v>
      </c>
      <c r="H13220">
        <v>-34.554540000000003</v>
      </c>
      <c r="I13220">
        <v>-58.454479999999997</v>
      </c>
      <c r="J13220" t="s">
        <v>20</v>
      </c>
      <c r="K13220">
        <v>5110</v>
      </c>
      <c r="L13220">
        <v>4</v>
      </c>
      <c r="M13220">
        <v>18</v>
      </c>
      <c r="N13220">
        <v>44898</v>
      </c>
      <c r="O13220">
        <v>2.0099999999999998</v>
      </c>
      <c r="P13220">
        <v>1</v>
      </c>
      <c r="Q13220">
        <v>77</v>
      </c>
      <c r="R13220">
        <v>18</v>
      </c>
    </row>
    <row r="13221" spans="1:18" x14ac:dyDescent="0.25">
      <c r="A13221">
        <v>5.9548183608664806E+17</v>
      </c>
      <c r="B13221" t="s">
        <v>12678</v>
      </c>
      <c r="C13221">
        <v>423863038</v>
      </c>
      <c r="D13221" t="s">
        <v>1450</v>
      </c>
      <c r="E13221">
        <f t="shared" ca="1" si="206"/>
        <v>48</v>
      </c>
      <c r="F13221">
        <f>INDEX(ID_barrio!$A$2:$A$49,MATCH(G13221,ID_barrio!$B$2:$B$49,0))</f>
        <v>1</v>
      </c>
      <c r="G13221" t="s">
        <v>19</v>
      </c>
      <c r="H13221">
        <v>-34.576120000000003</v>
      </c>
      <c r="I13221">
        <v>-58.432859999999998</v>
      </c>
      <c r="J13221" t="s">
        <v>24</v>
      </c>
      <c r="K13221">
        <v>4000</v>
      </c>
      <c r="L13221">
        <v>2</v>
      </c>
      <c r="M13221">
        <v>10</v>
      </c>
      <c r="N13221">
        <v>44878</v>
      </c>
      <c r="O13221">
        <v>1.1399999999999999</v>
      </c>
      <c r="P13221">
        <v>1</v>
      </c>
      <c r="Q13221">
        <v>331</v>
      </c>
      <c r="R13221">
        <v>10</v>
      </c>
    </row>
    <row r="13222" spans="1:18" x14ac:dyDescent="0.25">
      <c r="A13222">
        <v>5.9077477508819994E+17</v>
      </c>
      <c r="B13222" t="s">
        <v>12679</v>
      </c>
      <c r="C13222">
        <v>166044919</v>
      </c>
      <c r="D13222" t="s">
        <v>704</v>
      </c>
      <c r="E13222">
        <f t="shared" ca="1" si="206"/>
        <v>43</v>
      </c>
      <c r="F13222">
        <f>INDEX(ID_barrio!$A$2:$A$49,MATCH(G13222,ID_barrio!$B$2:$B$49,0))</f>
        <v>5</v>
      </c>
      <c r="G13222" t="s">
        <v>38</v>
      </c>
      <c r="H13222">
        <v>-34.608800000000002</v>
      </c>
      <c r="I13222">
        <v>-58.387929999999997</v>
      </c>
      <c r="J13222" t="s">
        <v>20</v>
      </c>
      <c r="K13222">
        <v>15000</v>
      </c>
      <c r="L13222">
        <v>1</v>
      </c>
      <c r="M13222">
        <v>2</v>
      </c>
      <c r="N13222">
        <v>44885</v>
      </c>
      <c r="O13222">
        <v>0.31</v>
      </c>
      <c r="P13222">
        <v>11</v>
      </c>
      <c r="Q13222">
        <v>365</v>
      </c>
      <c r="R13222">
        <v>2</v>
      </c>
    </row>
    <row r="13223" spans="1:18" x14ac:dyDescent="0.25">
      <c r="A13223">
        <v>5.9695995338458202E+17</v>
      </c>
      <c r="B13223" t="s">
        <v>12680</v>
      </c>
      <c r="C13223">
        <v>1742694</v>
      </c>
      <c r="D13223" t="s">
        <v>253</v>
      </c>
      <c r="E13223">
        <f t="shared" ca="1" si="206"/>
        <v>50</v>
      </c>
      <c r="F13223">
        <f>INDEX(ID_barrio!$A$2:$A$49,MATCH(G13223,ID_barrio!$B$2:$B$49,0))</f>
        <v>1</v>
      </c>
      <c r="G13223" t="s">
        <v>19</v>
      </c>
      <c r="H13223">
        <v>-34.580550000000002</v>
      </c>
      <c r="I13223">
        <v>-58.431829999999998</v>
      </c>
      <c r="J13223" t="s">
        <v>20</v>
      </c>
      <c r="K13223">
        <v>35714</v>
      </c>
      <c r="L13223">
        <v>4</v>
      </c>
      <c r="M13223">
        <v>0</v>
      </c>
      <c r="P13223">
        <v>1</v>
      </c>
      <c r="Q13223">
        <v>88</v>
      </c>
      <c r="R13223">
        <v>0</v>
      </c>
    </row>
    <row r="13224" spans="1:18" x14ac:dyDescent="0.25">
      <c r="A13224">
        <v>5.9553322197739405E+17</v>
      </c>
      <c r="B13224" t="s">
        <v>12681</v>
      </c>
      <c r="C13224">
        <v>1021694</v>
      </c>
      <c r="D13224" t="s">
        <v>5590</v>
      </c>
      <c r="E13224">
        <f t="shared" ca="1" si="206"/>
        <v>40</v>
      </c>
      <c r="F13224">
        <f>INDEX(ID_barrio!$A$2:$A$49,MATCH(G13224,ID_barrio!$B$2:$B$49,0))</f>
        <v>1</v>
      </c>
      <c r="G13224" t="s">
        <v>19</v>
      </c>
      <c r="H13224">
        <v>-34.588200000000001</v>
      </c>
      <c r="I13224">
        <v>-58.41977</v>
      </c>
      <c r="J13224" t="s">
        <v>20</v>
      </c>
      <c r="K13224">
        <v>8357</v>
      </c>
      <c r="L13224">
        <v>1</v>
      </c>
      <c r="M13224">
        <v>15</v>
      </c>
      <c r="N13224">
        <v>44913</v>
      </c>
      <c r="O13224">
        <v>2.94</v>
      </c>
      <c r="P13224">
        <v>127</v>
      </c>
      <c r="Q13224">
        <v>361</v>
      </c>
      <c r="R13224">
        <v>15</v>
      </c>
    </row>
    <row r="13225" spans="1:18" x14ac:dyDescent="0.25">
      <c r="A13225">
        <v>5.9697059424662694E+17</v>
      </c>
      <c r="B13225" t="s">
        <v>12682</v>
      </c>
      <c r="C13225">
        <v>452525538</v>
      </c>
      <c r="D13225" t="s">
        <v>12683</v>
      </c>
      <c r="E13225">
        <f t="shared" ca="1" si="206"/>
        <v>76</v>
      </c>
      <c r="F13225">
        <f>INDEX(ID_barrio!$A$2:$A$49,MATCH(G13225,ID_barrio!$B$2:$B$49,0))</f>
        <v>4</v>
      </c>
      <c r="G13225" t="s">
        <v>35</v>
      </c>
      <c r="H13225">
        <v>-34.570999999999998</v>
      </c>
      <c r="I13225">
        <v>-58.500399999999999</v>
      </c>
      <c r="J13225" t="s">
        <v>20</v>
      </c>
      <c r="K13225">
        <v>8633</v>
      </c>
      <c r="L13225">
        <v>7</v>
      </c>
      <c r="M13225">
        <v>0</v>
      </c>
      <c r="P13225">
        <v>1</v>
      </c>
      <c r="Q13225">
        <v>363</v>
      </c>
      <c r="R13225">
        <v>0</v>
      </c>
    </row>
    <row r="13226" spans="1:18" x14ac:dyDescent="0.25">
      <c r="A13226">
        <v>5.9105153468819494E+17</v>
      </c>
      <c r="B13226" t="s">
        <v>12684</v>
      </c>
      <c r="C13226">
        <v>419383</v>
      </c>
      <c r="D13226" t="s">
        <v>142</v>
      </c>
      <c r="E13226">
        <f t="shared" ca="1" si="206"/>
        <v>70</v>
      </c>
      <c r="F13226">
        <f>INDEX(ID_barrio!$A$2:$A$49,MATCH(G13226,ID_barrio!$B$2:$B$49,0))</f>
        <v>1</v>
      </c>
      <c r="G13226" t="s">
        <v>19</v>
      </c>
      <c r="H13226">
        <v>-34.577100000000002</v>
      </c>
      <c r="I13226">
        <v>-58.407690000000002</v>
      </c>
      <c r="J13226" t="s">
        <v>20</v>
      </c>
      <c r="K13226">
        <v>10344</v>
      </c>
      <c r="L13226">
        <v>5</v>
      </c>
      <c r="M13226">
        <v>22</v>
      </c>
      <c r="N13226">
        <v>44900</v>
      </c>
      <c r="O13226">
        <v>2.54</v>
      </c>
      <c r="P13226">
        <v>8</v>
      </c>
      <c r="Q13226">
        <v>282</v>
      </c>
      <c r="R13226">
        <v>22</v>
      </c>
    </row>
    <row r="13227" spans="1:18" x14ac:dyDescent="0.25">
      <c r="A13227">
        <v>5.9554475830604096E+17</v>
      </c>
      <c r="B13227" t="s">
        <v>12685</v>
      </c>
      <c r="C13227">
        <v>3882929</v>
      </c>
      <c r="D13227" t="s">
        <v>74</v>
      </c>
      <c r="E13227">
        <f t="shared" ca="1" si="206"/>
        <v>69</v>
      </c>
      <c r="F13227">
        <f>INDEX(ID_barrio!$A$2:$A$49,MATCH(G13227,ID_barrio!$B$2:$B$49,0))</f>
        <v>9</v>
      </c>
      <c r="G13227" t="s">
        <v>55</v>
      </c>
      <c r="H13227">
        <v>-34.620600000000003</v>
      </c>
      <c r="I13227">
        <v>-58.379280000000001</v>
      </c>
      <c r="J13227" t="s">
        <v>20</v>
      </c>
      <c r="K13227">
        <v>7028</v>
      </c>
      <c r="L13227">
        <v>3</v>
      </c>
      <c r="M13227">
        <v>10</v>
      </c>
      <c r="N13227">
        <v>44911</v>
      </c>
      <c r="O13227">
        <v>1.1599999999999999</v>
      </c>
      <c r="P13227">
        <v>27</v>
      </c>
      <c r="Q13227">
        <v>164</v>
      </c>
      <c r="R13227">
        <v>10</v>
      </c>
    </row>
    <row r="13228" spans="1:18" x14ac:dyDescent="0.25">
      <c r="A13228">
        <v>5.9105865432644902E+17</v>
      </c>
      <c r="B13228" t="s">
        <v>12686</v>
      </c>
      <c r="C13228">
        <v>113306426</v>
      </c>
      <c r="D13228" t="s">
        <v>6162</v>
      </c>
      <c r="E13228">
        <f t="shared" ca="1" si="206"/>
        <v>39</v>
      </c>
      <c r="F13228">
        <f>INDEX(ID_barrio!$A$2:$A$49,MATCH(G13228,ID_barrio!$B$2:$B$49,0))</f>
        <v>12</v>
      </c>
      <c r="G13228" t="s">
        <v>87</v>
      </c>
      <c r="H13228">
        <v>-34.56165</v>
      </c>
      <c r="I13228">
        <v>-58.45261</v>
      </c>
      <c r="J13228" t="s">
        <v>20</v>
      </c>
      <c r="K13228">
        <v>9691</v>
      </c>
      <c r="L13228">
        <v>21</v>
      </c>
      <c r="M13228">
        <v>1</v>
      </c>
      <c r="N13228">
        <v>44702</v>
      </c>
      <c r="O13228">
        <v>0.13</v>
      </c>
      <c r="P13228">
        <v>1</v>
      </c>
      <c r="Q13228">
        <v>58</v>
      </c>
      <c r="R13228">
        <v>1</v>
      </c>
    </row>
    <row r="13229" spans="1:18" x14ac:dyDescent="0.25">
      <c r="A13229">
        <v>5.9701752743239296E+17</v>
      </c>
      <c r="B13229" t="s">
        <v>12687</v>
      </c>
      <c r="C13229">
        <v>37397220</v>
      </c>
      <c r="D13229" t="s">
        <v>12688</v>
      </c>
      <c r="E13229">
        <f t="shared" ca="1" si="206"/>
        <v>71</v>
      </c>
      <c r="F13229">
        <f>INDEX(ID_barrio!$A$2:$A$49,MATCH(G13229,ID_barrio!$B$2:$B$49,0))</f>
        <v>7</v>
      </c>
      <c r="G13229" t="s">
        <v>45</v>
      </c>
      <c r="H13229">
        <v>-34.587890000000002</v>
      </c>
      <c r="I13229">
        <v>-58.394950000000001</v>
      </c>
      <c r="J13229" t="s">
        <v>20</v>
      </c>
      <c r="K13229">
        <v>15000</v>
      </c>
      <c r="L13229">
        <v>1</v>
      </c>
      <c r="M13229">
        <v>7</v>
      </c>
      <c r="N13229">
        <v>44760</v>
      </c>
      <c r="O13229">
        <v>0.79</v>
      </c>
      <c r="P13229">
        <v>1</v>
      </c>
      <c r="Q13229">
        <v>362</v>
      </c>
      <c r="R13229">
        <v>7</v>
      </c>
    </row>
    <row r="13230" spans="1:18" x14ac:dyDescent="0.25">
      <c r="A13230">
        <v>5.9556825114559206E+17</v>
      </c>
      <c r="B13230" t="s">
        <v>12689</v>
      </c>
      <c r="C13230">
        <v>43760019</v>
      </c>
      <c r="D13230" t="s">
        <v>578</v>
      </c>
      <c r="E13230">
        <f t="shared" ca="1" si="206"/>
        <v>48</v>
      </c>
      <c r="F13230">
        <f>INDEX(ID_barrio!$A$2:$A$49,MATCH(G13230,ID_barrio!$B$2:$B$49,0))</f>
        <v>12</v>
      </c>
      <c r="G13230" t="s">
        <v>87</v>
      </c>
      <c r="H13230">
        <v>-34.552799999999998</v>
      </c>
      <c r="I13230">
        <v>-58.456359999999997</v>
      </c>
      <c r="J13230" t="s">
        <v>20</v>
      </c>
      <c r="K13230">
        <v>6872</v>
      </c>
      <c r="L13230">
        <v>1</v>
      </c>
      <c r="M13230">
        <v>4</v>
      </c>
      <c r="N13230">
        <v>44913</v>
      </c>
      <c r="O13230">
        <v>1.9</v>
      </c>
      <c r="P13230">
        <v>15</v>
      </c>
      <c r="Q13230">
        <v>365</v>
      </c>
      <c r="R13230">
        <v>4</v>
      </c>
    </row>
    <row r="13231" spans="1:18" x14ac:dyDescent="0.25">
      <c r="A13231">
        <v>5.9556863319792794E+17</v>
      </c>
      <c r="B13231" t="s">
        <v>12690</v>
      </c>
      <c r="C13231">
        <v>43760019</v>
      </c>
      <c r="D13231" t="s">
        <v>578</v>
      </c>
      <c r="E13231">
        <f t="shared" ca="1" si="206"/>
        <v>50</v>
      </c>
      <c r="F13231">
        <f>INDEX(ID_barrio!$A$2:$A$49,MATCH(G13231,ID_barrio!$B$2:$B$49,0))</f>
        <v>2</v>
      </c>
      <c r="G13231" t="s">
        <v>18061</v>
      </c>
      <c r="H13231">
        <v>-34.551400000000001</v>
      </c>
      <c r="I13231">
        <v>-58.455060000000003</v>
      </c>
      <c r="J13231" t="s">
        <v>20</v>
      </c>
      <c r="K13231">
        <v>7929</v>
      </c>
      <c r="L13231">
        <v>1</v>
      </c>
      <c r="M13231">
        <v>8</v>
      </c>
      <c r="N13231">
        <v>44885</v>
      </c>
      <c r="O13231">
        <v>1.23</v>
      </c>
      <c r="P13231">
        <v>15</v>
      </c>
      <c r="Q13231">
        <v>358</v>
      </c>
      <c r="R13231">
        <v>8</v>
      </c>
    </row>
    <row r="13232" spans="1:18" x14ac:dyDescent="0.25">
      <c r="A13232">
        <v>5.9712408699193101E+17</v>
      </c>
      <c r="B13232" t="s">
        <v>12691</v>
      </c>
      <c r="C13232">
        <v>452573282</v>
      </c>
      <c r="D13232" t="s">
        <v>157</v>
      </c>
      <c r="E13232">
        <f t="shared" ca="1" si="206"/>
        <v>73</v>
      </c>
      <c r="F13232">
        <f>INDEX(ID_barrio!$A$2:$A$49,MATCH(G13232,ID_barrio!$B$2:$B$49,0))</f>
        <v>1</v>
      </c>
      <c r="G13232" t="s">
        <v>19</v>
      </c>
      <c r="H13232">
        <v>-34.583964999999999</v>
      </c>
      <c r="I13232">
        <v>-58.427047999999999</v>
      </c>
      <c r="J13232" t="s">
        <v>20</v>
      </c>
      <c r="K13232">
        <v>9389</v>
      </c>
      <c r="L13232">
        <v>2</v>
      </c>
      <c r="M13232">
        <v>11</v>
      </c>
      <c r="N13232">
        <v>44871</v>
      </c>
      <c r="O13232">
        <v>1.83</v>
      </c>
      <c r="P13232">
        <v>1</v>
      </c>
      <c r="Q13232">
        <v>344</v>
      </c>
      <c r="R13232">
        <v>11</v>
      </c>
    </row>
    <row r="13233" spans="1:18" x14ac:dyDescent="0.25">
      <c r="A13233">
        <v>5.9116455747920102E+17</v>
      </c>
      <c r="B13233" t="s">
        <v>12692</v>
      </c>
      <c r="C13233">
        <v>373492113</v>
      </c>
      <c r="D13233" t="s">
        <v>880</v>
      </c>
      <c r="E13233">
        <f t="shared" ca="1" si="206"/>
        <v>56</v>
      </c>
      <c r="F13233">
        <f>INDEX(ID_barrio!$A$2:$A$49,MATCH(G13233,ID_barrio!$B$2:$B$49,0))</f>
        <v>1</v>
      </c>
      <c r="G13233" t="s">
        <v>19</v>
      </c>
      <c r="H13233">
        <v>-34.595179999999999</v>
      </c>
      <c r="I13233">
        <v>-58.415999999999997</v>
      </c>
      <c r="J13233" t="s">
        <v>20</v>
      </c>
      <c r="K13233">
        <v>5434</v>
      </c>
      <c r="L13233">
        <v>2</v>
      </c>
      <c r="M13233">
        <v>5</v>
      </c>
      <c r="N13233">
        <v>44867</v>
      </c>
      <c r="O13233">
        <v>1.18</v>
      </c>
      <c r="P13233">
        <v>1</v>
      </c>
      <c r="Q13233">
        <v>150</v>
      </c>
      <c r="R13233">
        <v>5</v>
      </c>
    </row>
    <row r="13234" spans="1:18" x14ac:dyDescent="0.25">
      <c r="A13234">
        <v>5.9558050188732698E+17</v>
      </c>
      <c r="B13234" t="s">
        <v>20788</v>
      </c>
      <c r="C13234">
        <v>1097058</v>
      </c>
      <c r="D13234" t="s">
        <v>161</v>
      </c>
      <c r="E13234">
        <f t="shared" ca="1" si="206"/>
        <v>72</v>
      </c>
      <c r="F13234">
        <f>INDEX(ID_barrio!$A$2:$A$49,MATCH(G13234,ID_barrio!$B$2:$B$49,0))</f>
        <v>7</v>
      </c>
      <c r="G13234" t="s">
        <v>45</v>
      </c>
      <c r="H13234">
        <v>-34.589559999999999</v>
      </c>
      <c r="I13234">
        <v>-58.392409999999998</v>
      </c>
      <c r="J13234" t="s">
        <v>20</v>
      </c>
      <c r="K13234">
        <v>19029</v>
      </c>
      <c r="L13234">
        <v>5</v>
      </c>
      <c r="M13234">
        <v>20</v>
      </c>
      <c r="N13234">
        <v>44912</v>
      </c>
      <c r="O13234">
        <v>2.7</v>
      </c>
      <c r="P13234">
        <v>1</v>
      </c>
      <c r="Q13234">
        <v>179</v>
      </c>
      <c r="R13234">
        <v>20</v>
      </c>
    </row>
    <row r="13235" spans="1:18" x14ac:dyDescent="0.25">
      <c r="A13235">
        <v>5.9131607570350106E+17</v>
      </c>
      <c r="B13235" t="s">
        <v>12693</v>
      </c>
      <c r="C13235">
        <v>156656277</v>
      </c>
      <c r="D13235" t="s">
        <v>1986</v>
      </c>
      <c r="E13235">
        <f t="shared" ca="1" si="206"/>
        <v>38</v>
      </c>
      <c r="F13235">
        <f>INDEX(ID_barrio!$A$2:$A$49,MATCH(G13235,ID_barrio!$B$2:$B$49,0))</f>
        <v>11</v>
      </c>
      <c r="G13235" t="s">
        <v>82</v>
      </c>
      <c r="H13235">
        <v>-34.626280000000001</v>
      </c>
      <c r="I13235">
        <v>-58.370249999999999</v>
      </c>
      <c r="J13235" t="s">
        <v>20</v>
      </c>
      <c r="K13235">
        <v>8810</v>
      </c>
      <c r="L13235">
        <v>1</v>
      </c>
      <c r="M13235">
        <v>34</v>
      </c>
      <c r="N13235">
        <v>44899</v>
      </c>
      <c r="O13235">
        <v>4.95</v>
      </c>
      <c r="P13235">
        <v>15</v>
      </c>
      <c r="Q13235">
        <v>359</v>
      </c>
      <c r="R13235">
        <v>34</v>
      </c>
    </row>
    <row r="13236" spans="1:18" x14ac:dyDescent="0.25">
      <c r="A13236">
        <v>5.9713927045131098E+17</v>
      </c>
      <c r="B13236" t="s">
        <v>12694</v>
      </c>
      <c r="C13236">
        <v>166483017</v>
      </c>
      <c r="D13236" t="s">
        <v>599</v>
      </c>
      <c r="E13236">
        <f t="shared" ca="1" si="206"/>
        <v>31</v>
      </c>
      <c r="F13236">
        <f>INDEX(ID_barrio!$A$2:$A$49,MATCH(G13236,ID_barrio!$B$2:$B$49,0))</f>
        <v>24</v>
      </c>
      <c r="G13236" t="s">
        <v>451</v>
      </c>
      <c r="H13236">
        <v>-34.60913</v>
      </c>
      <c r="I13236">
        <v>-58.442680000000003</v>
      </c>
      <c r="J13236" t="s">
        <v>20</v>
      </c>
      <c r="K13236">
        <v>6500</v>
      </c>
      <c r="L13236">
        <v>1</v>
      </c>
      <c r="M13236">
        <v>7</v>
      </c>
      <c r="N13236">
        <v>44905</v>
      </c>
      <c r="O13236">
        <v>1.1299999999999999</v>
      </c>
      <c r="P13236">
        <v>1</v>
      </c>
      <c r="Q13236">
        <v>304</v>
      </c>
      <c r="R13236">
        <v>7</v>
      </c>
    </row>
    <row r="13237" spans="1:18" x14ac:dyDescent="0.25">
      <c r="A13237">
        <v>5.9558749444403302E+17</v>
      </c>
      <c r="B13237" t="s">
        <v>12695</v>
      </c>
      <c r="C13237">
        <v>1021694</v>
      </c>
      <c r="D13237" t="s">
        <v>5590</v>
      </c>
      <c r="E13237">
        <f t="shared" ca="1" si="206"/>
        <v>41</v>
      </c>
      <c r="F13237">
        <f>INDEX(ID_barrio!$A$2:$A$49,MATCH(G13237,ID_barrio!$B$2:$B$49,0))</f>
        <v>1</v>
      </c>
      <c r="G13237" t="s">
        <v>19</v>
      </c>
      <c r="H13237">
        <v>-34.587940000000003</v>
      </c>
      <c r="I13237">
        <v>-58.421979999999998</v>
      </c>
      <c r="J13237" t="s">
        <v>20</v>
      </c>
      <c r="K13237">
        <v>8658</v>
      </c>
      <c r="L13237">
        <v>1</v>
      </c>
      <c r="M13237">
        <v>17</v>
      </c>
      <c r="N13237">
        <v>44885</v>
      </c>
      <c r="O13237">
        <v>3.72</v>
      </c>
      <c r="P13237">
        <v>127</v>
      </c>
      <c r="Q13237">
        <v>351</v>
      </c>
      <c r="R13237">
        <v>17</v>
      </c>
    </row>
    <row r="13238" spans="1:18" x14ac:dyDescent="0.25">
      <c r="A13238">
        <v>5.97148412791808E+17</v>
      </c>
      <c r="B13238" t="s">
        <v>20789</v>
      </c>
      <c r="C13238">
        <v>191922465</v>
      </c>
      <c r="D13238" t="s">
        <v>933</v>
      </c>
      <c r="E13238">
        <f t="shared" ca="1" si="206"/>
        <v>58</v>
      </c>
      <c r="F13238">
        <f>INDEX(ID_barrio!$A$2:$A$49,MATCH(G13238,ID_barrio!$B$2:$B$49,0))</f>
        <v>7</v>
      </c>
      <c r="G13238" t="s">
        <v>45</v>
      </c>
      <c r="H13238">
        <v>-34.59442</v>
      </c>
      <c r="I13238">
        <v>-58.396230000000003</v>
      </c>
      <c r="J13238" t="s">
        <v>20</v>
      </c>
      <c r="K13238">
        <v>2171429</v>
      </c>
      <c r="L13238">
        <v>2</v>
      </c>
      <c r="M13238">
        <v>4</v>
      </c>
      <c r="N13238">
        <v>44759</v>
      </c>
      <c r="O13238">
        <v>0.47</v>
      </c>
      <c r="P13238">
        <v>1</v>
      </c>
      <c r="Q13238">
        <v>1</v>
      </c>
      <c r="R13238">
        <v>4</v>
      </c>
    </row>
    <row r="13239" spans="1:18" x14ac:dyDescent="0.25">
      <c r="A13239">
        <v>5.9566504329733606E+17</v>
      </c>
      <c r="B13239" t="s">
        <v>12696</v>
      </c>
      <c r="C13239">
        <v>1614683</v>
      </c>
      <c r="D13239" t="s">
        <v>2159</v>
      </c>
      <c r="E13239">
        <f t="shared" ca="1" si="206"/>
        <v>60</v>
      </c>
      <c r="F13239">
        <f>INDEX(ID_barrio!$A$2:$A$49,MATCH(G13239,ID_barrio!$B$2:$B$49,0))</f>
        <v>13</v>
      </c>
      <c r="G13239" t="s">
        <v>99</v>
      </c>
      <c r="H13239">
        <v>-34.599730000000001</v>
      </c>
      <c r="I13239">
        <v>-58.4407</v>
      </c>
      <c r="J13239" t="s">
        <v>20</v>
      </c>
      <c r="K13239">
        <v>6796</v>
      </c>
      <c r="L13239">
        <v>28</v>
      </c>
      <c r="M13239">
        <v>13</v>
      </c>
      <c r="N13239">
        <v>44900</v>
      </c>
      <c r="O13239">
        <v>1.57</v>
      </c>
      <c r="P13239">
        <v>3</v>
      </c>
      <c r="Q13239">
        <v>155</v>
      </c>
      <c r="R13239">
        <v>13</v>
      </c>
    </row>
    <row r="13240" spans="1:18" x14ac:dyDescent="0.25">
      <c r="A13240">
        <v>5.9940973234650598E+17</v>
      </c>
      <c r="B13240" t="s">
        <v>12697</v>
      </c>
      <c r="C13240">
        <v>11483615</v>
      </c>
      <c r="D13240" t="s">
        <v>466</v>
      </c>
      <c r="E13240">
        <f t="shared" ca="1" si="206"/>
        <v>41</v>
      </c>
      <c r="F13240">
        <f>INDEX(ID_barrio!$A$2:$A$49,MATCH(G13240,ID_barrio!$B$2:$B$49,0))</f>
        <v>18</v>
      </c>
      <c r="G13240" t="s">
        <v>177</v>
      </c>
      <c r="H13240">
        <v>-34.573689999999999</v>
      </c>
      <c r="I13240">
        <v>-58.451210000000003</v>
      </c>
      <c r="J13240" t="s">
        <v>20</v>
      </c>
      <c r="K13240">
        <v>7929</v>
      </c>
      <c r="L13240">
        <v>30</v>
      </c>
      <c r="M13240">
        <v>1</v>
      </c>
      <c r="N13240">
        <v>44691</v>
      </c>
      <c r="O13240">
        <v>0.13</v>
      </c>
      <c r="P13240">
        <v>57</v>
      </c>
      <c r="Q13240">
        <v>303</v>
      </c>
      <c r="R13240">
        <v>1</v>
      </c>
    </row>
    <row r="13241" spans="1:18" x14ac:dyDescent="0.25">
      <c r="A13241">
        <v>5.9567438319481498E+17</v>
      </c>
      <c r="B13241" t="s">
        <v>12698</v>
      </c>
      <c r="C13241">
        <v>359045252</v>
      </c>
      <c r="D13241" t="s">
        <v>328</v>
      </c>
      <c r="E13241">
        <f t="shared" ca="1" si="206"/>
        <v>79</v>
      </c>
      <c r="F13241">
        <f>INDEX(ID_barrio!$A$2:$A$49,MATCH(G13241,ID_barrio!$B$2:$B$49,0))</f>
        <v>7</v>
      </c>
      <c r="G13241" t="s">
        <v>45</v>
      </c>
      <c r="H13241">
        <v>-34.592939999999999</v>
      </c>
      <c r="I13241">
        <v>-58.396030000000003</v>
      </c>
      <c r="J13241" t="s">
        <v>20</v>
      </c>
      <c r="K13241">
        <v>16824</v>
      </c>
      <c r="L13241">
        <v>4</v>
      </c>
      <c r="M13241">
        <v>17</v>
      </c>
      <c r="N13241">
        <v>44914</v>
      </c>
      <c r="O13241">
        <v>2.15</v>
      </c>
      <c r="P13241">
        <v>21</v>
      </c>
      <c r="Q13241">
        <v>296</v>
      </c>
      <c r="R13241">
        <v>17</v>
      </c>
    </row>
    <row r="13242" spans="1:18" x14ac:dyDescent="0.25">
      <c r="A13242">
        <v>5.9568833703436506E+17</v>
      </c>
      <c r="B13242" t="s">
        <v>12699</v>
      </c>
      <c r="C13242">
        <v>451568857</v>
      </c>
      <c r="D13242" t="s">
        <v>12700</v>
      </c>
      <c r="E13242">
        <f t="shared" ca="1" si="206"/>
        <v>75</v>
      </c>
      <c r="F13242">
        <f>INDEX(ID_barrio!$A$2:$A$49,MATCH(G13242,ID_barrio!$B$2:$B$49,0))</f>
        <v>1</v>
      </c>
      <c r="G13242" t="s">
        <v>19</v>
      </c>
      <c r="H13242">
        <v>-34.580060000000003</v>
      </c>
      <c r="I13242">
        <v>-58.407510000000002</v>
      </c>
      <c r="J13242" t="s">
        <v>24</v>
      </c>
      <c r="K13242">
        <v>5286</v>
      </c>
      <c r="L13242">
        <v>3</v>
      </c>
      <c r="M13242">
        <v>4</v>
      </c>
      <c r="N13242">
        <v>44790</v>
      </c>
      <c r="O13242">
        <v>0.47</v>
      </c>
      <c r="P13242">
        <v>2</v>
      </c>
      <c r="Q13242">
        <v>230</v>
      </c>
      <c r="R13242">
        <v>4</v>
      </c>
    </row>
    <row r="13243" spans="1:18" x14ac:dyDescent="0.25">
      <c r="A13243">
        <v>5.99412136707808E+17</v>
      </c>
      <c r="B13243" t="s">
        <v>12701</v>
      </c>
      <c r="C13243">
        <v>429100635</v>
      </c>
      <c r="D13243" t="s">
        <v>1088</v>
      </c>
      <c r="E13243">
        <f t="shared" ca="1" si="206"/>
        <v>56</v>
      </c>
      <c r="F13243">
        <f>INDEX(ID_barrio!$A$2:$A$49,MATCH(G13243,ID_barrio!$B$2:$B$49,0))</f>
        <v>4</v>
      </c>
      <c r="G13243" t="s">
        <v>35</v>
      </c>
      <c r="H13243">
        <v>-34.577669999999998</v>
      </c>
      <c r="I13243">
        <v>-58.488570000000003</v>
      </c>
      <c r="J13243" t="s">
        <v>24</v>
      </c>
      <c r="K13243">
        <v>8810</v>
      </c>
      <c r="L13243">
        <v>30</v>
      </c>
      <c r="M13243">
        <v>2</v>
      </c>
      <c r="N13243">
        <v>44844</v>
      </c>
      <c r="O13243">
        <v>0.25</v>
      </c>
      <c r="P13243">
        <v>1</v>
      </c>
      <c r="Q13243">
        <v>90</v>
      </c>
      <c r="R13243">
        <v>2</v>
      </c>
    </row>
    <row r="13244" spans="1:18" x14ac:dyDescent="0.25">
      <c r="A13244">
        <v>5.9950493894666598E+17</v>
      </c>
      <c r="B13244" t="s">
        <v>12702</v>
      </c>
      <c r="C13244">
        <v>137667992</v>
      </c>
      <c r="D13244" t="s">
        <v>1063</v>
      </c>
      <c r="E13244">
        <f t="shared" ca="1" si="206"/>
        <v>47</v>
      </c>
      <c r="F13244">
        <f>INDEX(ID_barrio!$A$2:$A$49,MATCH(G13244,ID_barrio!$B$2:$B$49,0))</f>
        <v>1</v>
      </c>
      <c r="G13244" t="s">
        <v>19</v>
      </c>
      <c r="H13244">
        <v>-34.583620000000003</v>
      </c>
      <c r="I13244">
        <v>-58.424799999999998</v>
      </c>
      <c r="J13244" t="s">
        <v>20</v>
      </c>
      <c r="K13244">
        <v>8533</v>
      </c>
      <c r="L13244">
        <v>2</v>
      </c>
      <c r="M13244">
        <v>32</v>
      </c>
      <c r="N13244">
        <v>44914</v>
      </c>
      <c r="O13244">
        <v>3.74</v>
      </c>
      <c r="P13244">
        <v>61</v>
      </c>
      <c r="Q13244">
        <v>46</v>
      </c>
      <c r="R13244">
        <v>32</v>
      </c>
    </row>
    <row r="13245" spans="1:18" x14ac:dyDescent="0.25">
      <c r="A13245">
        <v>5.9569261363276096E+17</v>
      </c>
      <c r="B13245" t="s">
        <v>12703</v>
      </c>
      <c r="C13245">
        <v>90878780</v>
      </c>
      <c r="D13245" t="s">
        <v>20790</v>
      </c>
      <c r="E13245">
        <f t="shared" ca="1" si="206"/>
        <v>45</v>
      </c>
      <c r="F13245">
        <f>INDEX(ID_barrio!$A$2:$A$49,MATCH(G13245,ID_barrio!$B$2:$B$49,0))</f>
        <v>1</v>
      </c>
      <c r="G13245" t="s">
        <v>19</v>
      </c>
      <c r="H13245">
        <v>-34.580578000000003</v>
      </c>
      <c r="I13245">
        <v>-58.408203</v>
      </c>
      <c r="J13245" t="s">
        <v>20</v>
      </c>
      <c r="K13245">
        <v>8156</v>
      </c>
      <c r="L13245">
        <v>4</v>
      </c>
      <c r="M13245">
        <v>21</v>
      </c>
      <c r="N13245">
        <v>44878</v>
      </c>
      <c r="O13245">
        <v>2.39</v>
      </c>
      <c r="P13245">
        <v>1</v>
      </c>
      <c r="Q13245">
        <v>166</v>
      </c>
      <c r="R13245">
        <v>21</v>
      </c>
    </row>
    <row r="13246" spans="1:18" x14ac:dyDescent="0.25">
      <c r="A13246">
        <v>5.9953676328899597E+17</v>
      </c>
      <c r="B13246" t="s">
        <v>12704</v>
      </c>
      <c r="C13246">
        <v>137667992</v>
      </c>
      <c r="D13246" t="s">
        <v>1063</v>
      </c>
      <c r="E13246">
        <f t="shared" ca="1" si="206"/>
        <v>79</v>
      </c>
      <c r="F13246">
        <f>INDEX(ID_barrio!$A$2:$A$49,MATCH(G13246,ID_barrio!$B$2:$B$49,0))</f>
        <v>1</v>
      </c>
      <c r="G13246" t="s">
        <v>19</v>
      </c>
      <c r="H13246">
        <v>-34.577120000000001</v>
      </c>
      <c r="I13246">
        <v>-58.434310000000004</v>
      </c>
      <c r="J13246" t="s">
        <v>20</v>
      </c>
      <c r="K13246">
        <v>6419</v>
      </c>
      <c r="L13246">
        <v>2</v>
      </c>
      <c r="M13246">
        <v>24</v>
      </c>
      <c r="N13246">
        <v>44908</v>
      </c>
      <c r="O13246">
        <v>2.8</v>
      </c>
      <c r="P13246">
        <v>61</v>
      </c>
      <c r="Q13246">
        <v>47</v>
      </c>
      <c r="R13246">
        <v>24</v>
      </c>
    </row>
    <row r="13247" spans="1:18" x14ac:dyDescent="0.25">
      <c r="A13247">
        <v>5.9955333856755699E+17</v>
      </c>
      <c r="B13247" t="s">
        <v>12705</v>
      </c>
      <c r="C13247">
        <v>137667992</v>
      </c>
      <c r="D13247" t="s">
        <v>1063</v>
      </c>
      <c r="E13247">
        <f t="shared" ca="1" si="206"/>
        <v>73</v>
      </c>
      <c r="F13247">
        <f>INDEX(ID_barrio!$A$2:$A$49,MATCH(G13247,ID_barrio!$B$2:$B$49,0))</f>
        <v>1</v>
      </c>
      <c r="G13247" t="s">
        <v>19</v>
      </c>
      <c r="H13247">
        <v>-34.575249999999997</v>
      </c>
      <c r="I13247">
        <v>-58.443420000000003</v>
      </c>
      <c r="J13247" t="s">
        <v>20</v>
      </c>
      <c r="K13247">
        <v>8156</v>
      </c>
      <c r="L13247">
        <v>2</v>
      </c>
      <c r="M13247">
        <v>16</v>
      </c>
      <c r="N13247">
        <v>44909</v>
      </c>
      <c r="O13247">
        <v>1.94</v>
      </c>
      <c r="P13247">
        <v>61</v>
      </c>
      <c r="Q13247">
        <v>34</v>
      </c>
      <c r="R13247">
        <v>16</v>
      </c>
    </row>
    <row r="13248" spans="1:18" x14ac:dyDescent="0.25">
      <c r="A13248">
        <v>5.9714880678627802E+17</v>
      </c>
      <c r="B13248" t="s">
        <v>12706</v>
      </c>
      <c r="C13248">
        <v>105588295</v>
      </c>
      <c r="D13248" t="s">
        <v>479</v>
      </c>
      <c r="E13248">
        <f t="shared" ca="1" si="206"/>
        <v>78</v>
      </c>
      <c r="F13248">
        <f>INDEX(ID_barrio!$A$2:$A$49,MATCH(G13248,ID_barrio!$B$2:$B$49,0))</f>
        <v>13</v>
      </c>
      <c r="G13248" t="s">
        <v>99</v>
      </c>
      <c r="H13248">
        <v>-34.596879999999999</v>
      </c>
      <c r="I13248">
        <v>-58.440130000000003</v>
      </c>
      <c r="J13248" t="s">
        <v>20</v>
      </c>
      <c r="K13248">
        <v>6167</v>
      </c>
      <c r="L13248">
        <v>3</v>
      </c>
      <c r="M13248">
        <v>4</v>
      </c>
      <c r="N13248">
        <v>44909</v>
      </c>
      <c r="O13248">
        <v>0.7</v>
      </c>
      <c r="P13248">
        <v>1</v>
      </c>
      <c r="Q13248">
        <v>98</v>
      </c>
      <c r="R13248">
        <v>4</v>
      </c>
    </row>
    <row r="13249" spans="1:18" x14ac:dyDescent="0.25">
      <c r="A13249">
        <v>5.9569801475692595E+17</v>
      </c>
      <c r="B13249" t="s">
        <v>12707</v>
      </c>
      <c r="C13249">
        <v>32973396</v>
      </c>
      <c r="D13249" t="s">
        <v>334</v>
      </c>
      <c r="E13249">
        <f t="shared" ca="1" si="206"/>
        <v>68</v>
      </c>
      <c r="F13249">
        <f>INDEX(ID_barrio!$A$2:$A$49,MATCH(G13249,ID_barrio!$B$2:$B$49,0))</f>
        <v>40</v>
      </c>
      <c r="G13249" t="s">
        <v>3257</v>
      </c>
      <c r="H13249">
        <v>-34.596899999999998</v>
      </c>
      <c r="I13249">
        <v>-58.483960000000003</v>
      </c>
      <c r="J13249" t="s">
        <v>20</v>
      </c>
      <c r="K13249">
        <v>7929</v>
      </c>
      <c r="L13249">
        <v>1</v>
      </c>
      <c r="M13249">
        <v>3</v>
      </c>
      <c r="N13249">
        <v>44921</v>
      </c>
      <c r="O13249">
        <v>0.56000000000000005</v>
      </c>
      <c r="P13249">
        <v>7</v>
      </c>
      <c r="Q13249">
        <v>303</v>
      </c>
      <c r="R13249">
        <v>3</v>
      </c>
    </row>
    <row r="13250" spans="1:18" x14ac:dyDescent="0.25">
      <c r="A13250">
        <v>5.9715196876343501E+17</v>
      </c>
      <c r="B13250" t="s">
        <v>12708</v>
      </c>
      <c r="C13250">
        <v>328569439</v>
      </c>
      <c r="D13250" t="s">
        <v>1796</v>
      </c>
      <c r="E13250">
        <f t="shared" ca="1" si="206"/>
        <v>33</v>
      </c>
      <c r="F13250">
        <f>INDEX(ID_barrio!$A$2:$A$49,MATCH(G13250,ID_barrio!$B$2:$B$49,0))</f>
        <v>27</v>
      </c>
      <c r="G13250" t="s">
        <v>500</v>
      </c>
      <c r="H13250">
        <v>-34.631892999999998</v>
      </c>
      <c r="I13250">
        <v>-58.467723999999997</v>
      </c>
      <c r="J13250" t="s">
        <v>20</v>
      </c>
      <c r="K13250">
        <v>5286</v>
      </c>
      <c r="L13250">
        <v>3</v>
      </c>
      <c r="M13250">
        <v>19</v>
      </c>
      <c r="N13250">
        <v>44907</v>
      </c>
      <c r="O13250">
        <v>2.1800000000000002</v>
      </c>
      <c r="P13250">
        <v>3</v>
      </c>
      <c r="Q13250">
        <v>52</v>
      </c>
      <c r="R13250">
        <v>19</v>
      </c>
    </row>
    <row r="13251" spans="1:18" x14ac:dyDescent="0.25">
      <c r="A13251">
        <v>5.9724779175842995E+17</v>
      </c>
      <c r="B13251" t="s">
        <v>12709</v>
      </c>
      <c r="C13251">
        <v>100711432</v>
      </c>
      <c r="D13251" t="s">
        <v>3824</v>
      </c>
      <c r="E13251">
        <f t="shared" ref="E13251:E13314" ca="1" si="207">RANDBETWEEN(28,79)</f>
        <v>79</v>
      </c>
      <c r="F13251">
        <f>INDEX(ID_barrio!$A$2:$A$49,MATCH(G13251,ID_barrio!$B$2:$B$49,0))</f>
        <v>1</v>
      </c>
      <c r="G13251" t="s">
        <v>19</v>
      </c>
      <c r="H13251">
        <v>-34.596910000000001</v>
      </c>
      <c r="I13251">
        <v>-58.419249999999998</v>
      </c>
      <c r="J13251" t="s">
        <v>20</v>
      </c>
      <c r="K13251">
        <v>15102</v>
      </c>
      <c r="L13251">
        <v>2</v>
      </c>
      <c r="M13251">
        <v>5</v>
      </c>
      <c r="N13251">
        <v>44831</v>
      </c>
      <c r="O13251">
        <v>0.64</v>
      </c>
      <c r="P13251">
        <v>8</v>
      </c>
      <c r="Q13251">
        <v>191</v>
      </c>
      <c r="R13251">
        <v>5</v>
      </c>
    </row>
    <row r="13252" spans="1:18" x14ac:dyDescent="0.25">
      <c r="A13252">
        <v>5.9965966099627904E+17</v>
      </c>
      <c r="B13252" t="s">
        <v>12710</v>
      </c>
      <c r="C13252">
        <v>137667992</v>
      </c>
      <c r="D13252" t="s">
        <v>1063</v>
      </c>
      <c r="E13252">
        <f t="shared" ca="1" si="207"/>
        <v>47</v>
      </c>
      <c r="F13252">
        <f>INDEX(ID_barrio!$A$2:$A$49,MATCH(G13252,ID_barrio!$B$2:$B$49,0))</f>
        <v>1</v>
      </c>
      <c r="G13252" t="s">
        <v>19</v>
      </c>
      <c r="H13252">
        <v>-34.58155</v>
      </c>
      <c r="I13252">
        <v>-58.43712</v>
      </c>
      <c r="J13252" t="s">
        <v>20</v>
      </c>
      <c r="K13252">
        <v>6432</v>
      </c>
      <c r="L13252">
        <v>2</v>
      </c>
      <c r="M13252">
        <v>24</v>
      </c>
      <c r="N13252">
        <v>44910</v>
      </c>
      <c r="O13252">
        <v>2.87</v>
      </c>
      <c r="P13252">
        <v>61</v>
      </c>
      <c r="Q13252">
        <v>63</v>
      </c>
      <c r="R13252">
        <v>24</v>
      </c>
    </row>
    <row r="13253" spans="1:18" x14ac:dyDescent="0.25">
      <c r="A13253">
        <v>5.95729810069648E+17</v>
      </c>
      <c r="B13253" t="s">
        <v>20791</v>
      </c>
      <c r="C13253">
        <v>145354252</v>
      </c>
      <c r="D13253" t="s">
        <v>657</v>
      </c>
      <c r="E13253">
        <f t="shared" ca="1" si="207"/>
        <v>75</v>
      </c>
      <c r="F13253">
        <f>INDEX(ID_barrio!$A$2:$A$49,MATCH(G13253,ID_barrio!$B$2:$B$49,0))</f>
        <v>1</v>
      </c>
      <c r="G13253" t="s">
        <v>19</v>
      </c>
      <c r="H13253">
        <v>-34.577889999999996</v>
      </c>
      <c r="I13253">
        <v>-58.437309999999997</v>
      </c>
      <c r="J13253" t="s">
        <v>20</v>
      </c>
      <c r="K13253">
        <v>8643</v>
      </c>
      <c r="L13253">
        <v>3</v>
      </c>
      <c r="M13253">
        <v>6</v>
      </c>
      <c r="N13253">
        <v>44753</v>
      </c>
      <c r="O13253">
        <v>0.68</v>
      </c>
      <c r="P13253">
        <v>1</v>
      </c>
      <c r="Q13253">
        <v>125</v>
      </c>
      <c r="R13253">
        <v>6</v>
      </c>
    </row>
    <row r="13254" spans="1:18" x14ac:dyDescent="0.25">
      <c r="A13254">
        <v>5.9978275421058304E+17</v>
      </c>
      <c r="B13254" t="s">
        <v>12711</v>
      </c>
      <c r="C13254">
        <v>2905876</v>
      </c>
      <c r="D13254" t="s">
        <v>77</v>
      </c>
      <c r="E13254">
        <f t="shared" ca="1" si="207"/>
        <v>67</v>
      </c>
      <c r="F13254">
        <f>INDEX(ID_barrio!$A$2:$A$49,MATCH(G13254,ID_barrio!$B$2:$B$49,0))</f>
        <v>1</v>
      </c>
      <c r="G13254" t="s">
        <v>19</v>
      </c>
      <c r="H13254">
        <v>-34.592309999999998</v>
      </c>
      <c r="I13254">
        <v>-58.428040000000003</v>
      </c>
      <c r="J13254" t="s">
        <v>20</v>
      </c>
      <c r="K13254">
        <v>6923</v>
      </c>
      <c r="L13254">
        <v>4</v>
      </c>
      <c r="M13254">
        <v>14</v>
      </c>
      <c r="N13254">
        <v>44899</v>
      </c>
      <c r="O13254">
        <v>1.78</v>
      </c>
      <c r="P13254">
        <v>22</v>
      </c>
      <c r="Q13254">
        <v>357</v>
      </c>
      <c r="R13254">
        <v>14</v>
      </c>
    </row>
    <row r="13255" spans="1:18" x14ac:dyDescent="0.25">
      <c r="A13255">
        <v>5.9729844987809203E+17</v>
      </c>
      <c r="B13255" t="s">
        <v>12712</v>
      </c>
      <c r="C13255">
        <v>127397092</v>
      </c>
      <c r="D13255" t="s">
        <v>12713</v>
      </c>
      <c r="E13255">
        <f t="shared" ca="1" si="207"/>
        <v>44</v>
      </c>
      <c r="F13255">
        <f>INDEX(ID_barrio!$A$2:$A$49,MATCH(G13255,ID_barrio!$B$2:$B$49,0))</f>
        <v>1</v>
      </c>
      <c r="G13255" t="s">
        <v>19</v>
      </c>
      <c r="H13255">
        <v>-34.57884</v>
      </c>
      <c r="I13255">
        <v>-58.425429999999999</v>
      </c>
      <c r="J13255" t="s">
        <v>20</v>
      </c>
      <c r="K13255">
        <v>15000</v>
      </c>
      <c r="L13255">
        <v>2</v>
      </c>
      <c r="M13255">
        <v>1</v>
      </c>
      <c r="N13255">
        <v>44726</v>
      </c>
      <c r="O13255">
        <v>0.15</v>
      </c>
      <c r="P13255">
        <v>1</v>
      </c>
      <c r="Q13255">
        <v>360</v>
      </c>
      <c r="R13255">
        <v>1</v>
      </c>
    </row>
    <row r="13256" spans="1:18" x14ac:dyDescent="0.25">
      <c r="A13256">
        <v>5.9574570037724403E+17</v>
      </c>
      <c r="B13256" t="s">
        <v>12714</v>
      </c>
      <c r="C13256">
        <v>76840368</v>
      </c>
      <c r="D13256" t="s">
        <v>571</v>
      </c>
      <c r="E13256">
        <f t="shared" ca="1" si="207"/>
        <v>59</v>
      </c>
      <c r="F13256">
        <f>INDEX(ID_barrio!$A$2:$A$49,MATCH(G13256,ID_barrio!$B$2:$B$49,0))</f>
        <v>20</v>
      </c>
      <c r="G13256" t="s">
        <v>245</v>
      </c>
      <c r="H13256">
        <v>-34.620277000000002</v>
      </c>
      <c r="I13256">
        <v>-58.365276000000001</v>
      </c>
      <c r="J13256" t="s">
        <v>20</v>
      </c>
      <c r="K13256">
        <v>11242</v>
      </c>
      <c r="L13256">
        <v>2</v>
      </c>
      <c r="M13256">
        <v>30</v>
      </c>
      <c r="N13256">
        <v>44906</v>
      </c>
      <c r="O13256">
        <v>3.52</v>
      </c>
      <c r="P13256">
        <v>12</v>
      </c>
      <c r="Q13256">
        <v>86</v>
      </c>
      <c r="R13256">
        <v>30</v>
      </c>
    </row>
    <row r="13257" spans="1:18" x14ac:dyDescent="0.25">
      <c r="A13257">
        <v>5.9730804348024704E+17</v>
      </c>
      <c r="B13257" t="s">
        <v>12715</v>
      </c>
      <c r="C13257">
        <v>24743826</v>
      </c>
      <c r="D13257" t="s">
        <v>476</v>
      </c>
      <c r="E13257">
        <f t="shared" ca="1" si="207"/>
        <v>78</v>
      </c>
      <c r="F13257">
        <f>INDEX(ID_barrio!$A$2:$A$49,MATCH(G13257,ID_barrio!$B$2:$B$49,0))</f>
        <v>13</v>
      </c>
      <c r="G13257" t="s">
        <v>99</v>
      </c>
      <c r="H13257">
        <v>-34.597706000000002</v>
      </c>
      <c r="I13257">
        <v>-58.438209999999998</v>
      </c>
      <c r="J13257" t="s">
        <v>20</v>
      </c>
      <c r="K13257">
        <v>12082</v>
      </c>
      <c r="L13257">
        <v>5</v>
      </c>
      <c r="M13257">
        <v>2</v>
      </c>
      <c r="N13257">
        <v>44762</v>
      </c>
      <c r="O13257">
        <v>0.26</v>
      </c>
      <c r="P13257">
        <v>1</v>
      </c>
      <c r="Q13257">
        <v>150</v>
      </c>
      <c r="R13257">
        <v>2</v>
      </c>
    </row>
    <row r="13258" spans="1:18" x14ac:dyDescent="0.25">
      <c r="A13258">
        <v>5.9734105837076096E+17</v>
      </c>
      <c r="B13258" t="s">
        <v>20792</v>
      </c>
      <c r="C13258">
        <v>223897412</v>
      </c>
      <c r="D13258" t="s">
        <v>20368</v>
      </c>
      <c r="E13258">
        <f t="shared" ca="1" si="207"/>
        <v>69</v>
      </c>
      <c r="F13258">
        <f>INDEX(ID_barrio!$A$2:$A$49,MATCH(G13258,ID_barrio!$B$2:$B$49,0))</f>
        <v>9</v>
      </c>
      <c r="G13258" t="s">
        <v>55</v>
      </c>
      <c r="H13258">
        <v>-34.622239999999998</v>
      </c>
      <c r="I13258">
        <v>-58.378790000000002</v>
      </c>
      <c r="J13258" t="s">
        <v>20</v>
      </c>
      <c r="K13258">
        <v>9967</v>
      </c>
      <c r="L13258">
        <v>2</v>
      </c>
      <c r="M13258">
        <v>21</v>
      </c>
      <c r="N13258">
        <v>44886</v>
      </c>
      <c r="O13258">
        <v>2.41</v>
      </c>
      <c r="P13258">
        <v>11</v>
      </c>
      <c r="Q13258">
        <v>364</v>
      </c>
      <c r="R13258">
        <v>21</v>
      </c>
    </row>
    <row r="13259" spans="1:18" x14ac:dyDescent="0.25">
      <c r="A13259">
        <v>5.9575381048902694E+17</v>
      </c>
      <c r="B13259" t="s">
        <v>20793</v>
      </c>
      <c r="C13259">
        <v>452300898</v>
      </c>
      <c r="D13259" t="s">
        <v>880</v>
      </c>
      <c r="E13259">
        <f t="shared" ca="1" si="207"/>
        <v>34</v>
      </c>
      <c r="F13259">
        <f>INDEX(ID_barrio!$A$2:$A$49,MATCH(G13259,ID_barrio!$B$2:$B$49,0))</f>
        <v>1</v>
      </c>
      <c r="G13259" t="s">
        <v>19</v>
      </c>
      <c r="H13259">
        <v>-34.566130000000001</v>
      </c>
      <c r="I13259">
        <v>-58.438209999999998</v>
      </c>
      <c r="J13259" t="s">
        <v>24</v>
      </c>
      <c r="K13259">
        <v>16109</v>
      </c>
      <c r="L13259">
        <v>2</v>
      </c>
      <c r="M13259">
        <v>2</v>
      </c>
      <c r="N13259">
        <v>44871</v>
      </c>
      <c r="O13259">
        <v>0.98</v>
      </c>
      <c r="P13259">
        <v>1</v>
      </c>
      <c r="Q13259">
        <v>363</v>
      </c>
      <c r="R13259">
        <v>2</v>
      </c>
    </row>
    <row r="13260" spans="1:18" x14ac:dyDescent="0.25">
      <c r="A13260">
        <v>5.9758447978832499E+17</v>
      </c>
      <c r="B13260" t="s">
        <v>20794</v>
      </c>
      <c r="C13260">
        <v>45589775</v>
      </c>
      <c r="D13260" t="s">
        <v>269</v>
      </c>
      <c r="E13260">
        <f t="shared" ca="1" si="207"/>
        <v>42</v>
      </c>
      <c r="F13260">
        <f>INDEX(ID_barrio!$A$2:$A$49,MATCH(G13260,ID_barrio!$B$2:$B$49,0))</f>
        <v>12</v>
      </c>
      <c r="G13260" t="s">
        <v>87</v>
      </c>
      <c r="H13260">
        <v>-34.571019999999997</v>
      </c>
      <c r="I13260">
        <v>-58.461030000000001</v>
      </c>
      <c r="J13260" t="s">
        <v>20</v>
      </c>
      <c r="K13260">
        <v>11981</v>
      </c>
      <c r="L13260">
        <v>4</v>
      </c>
      <c r="M13260">
        <v>11</v>
      </c>
      <c r="N13260">
        <v>44906</v>
      </c>
      <c r="O13260">
        <v>1.91</v>
      </c>
      <c r="P13260">
        <v>2</v>
      </c>
      <c r="Q13260">
        <v>326</v>
      </c>
      <c r="R13260">
        <v>11</v>
      </c>
    </row>
    <row r="13261" spans="1:18" x14ac:dyDescent="0.25">
      <c r="A13261">
        <v>5.9980581329197197E+17</v>
      </c>
      <c r="B13261" t="s">
        <v>12716</v>
      </c>
      <c r="C13261">
        <v>48064803</v>
      </c>
      <c r="D13261" t="s">
        <v>585</v>
      </c>
      <c r="E13261">
        <f t="shared" ca="1" si="207"/>
        <v>33</v>
      </c>
      <c r="F13261">
        <f>INDEX(ID_barrio!$A$2:$A$49,MATCH(G13261,ID_barrio!$B$2:$B$49,0))</f>
        <v>1</v>
      </c>
      <c r="G13261" t="s">
        <v>19</v>
      </c>
      <c r="H13261">
        <v>-34.57732</v>
      </c>
      <c r="I13261">
        <v>-58.439079999999997</v>
      </c>
      <c r="J13261" t="s">
        <v>20</v>
      </c>
      <c r="K13261">
        <v>7587</v>
      </c>
      <c r="L13261">
        <v>2</v>
      </c>
      <c r="M13261">
        <v>35</v>
      </c>
      <c r="N13261">
        <v>44895</v>
      </c>
      <c r="O13261">
        <v>3.99</v>
      </c>
      <c r="P13261">
        <v>58</v>
      </c>
      <c r="Q13261">
        <v>339</v>
      </c>
      <c r="R13261">
        <v>35</v>
      </c>
    </row>
    <row r="13262" spans="1:18" x14ac:dyDescent="0.25">
      <c r="A13262">
        <v>5.9990422079151603E+17</v>
      </c>
      <c r="B13262" t="s">
        <v>12717</v>
      </c>
      <c r="C13262">
        <v>1021694</v>
      </c>
      <c r="D13262" t="s">
        <v>5590</v>
      </c>
      <c r="E13262">
        <f t="shared" ca="1" si="207"/>
        <v>55</v>
      </c>
      <c r="F13262">
        <f>INDEX(ID_barrio!$A$2:$A$49,MATCH(G13262,ID_barrio!$B$2:$B$49,0))</f>
        <v>7</v>
      </c>
      <c r="G13262" t="s">
        <v>45</v>
      </c>
      <c r="H13262">
        <v>-34.588419999999999</v>
      </c>
      <c r="I13262">
        <v>-58.407040000000002</v>
      </c>
      <c r="J13262" t="s">
        <v>20</v>
      </c>
      <c r="K13262">
        <v>9037</v>
      </c>
      <c r="L13262">
        <v>1</v>
      </c>
      <c r="M13262">
        <v>19</v>
      </c>
      <c r="N13262">
        <v>44885</v>
      </c>
      <c r="O13262">
        <v>2.29</v>
      </c>
      <c r="P13262">
        <v>127</v>
      </c>
      <c r="Q13262">
        <v>359</v>
      </c>
      <c r="R13262">
        <v>19</v>
      </c>
    </row>
    <row r="13263" spans="1:18" x14ac:dyDescent="0.25">
      <c r="A13263">
        <v>5.9580702926536294E+17</v>
      </c>
      <c r="B13263" t="s">
        <v>12718</v>
      </c>
      <c r="C13263">
        <v>134231947</v>
      </c>
      <c r="D13263" t="s">
        <v>926</v>
      </c>
      <c r="E13263">
        <f t="shared" ca="1" si="207"/>
        <v>73</v>
      </c>
      <c r="F13263">
        <f>INDEX(ID_barrio!$A$2:$A$49,MATCH(G13263,ID_barrio!$B$2:$B$49,0))</f>
        <v>1</v>
      </c>
      <c r="G13263" t="s">
        <v>19</v>
      </c>
      <c r="H13263">
        <v>-34.59178</v>
      </c>
      <c r="I13263">
        <v>-58.429360000000003</v>
      </c>
      <c r="J13263" t="s">
        <v>20</v>
      </c>
      <c r="K13263">
        <v>6644</v>
      </c>
      <c r="L13263">
        <v>3</v>
      </c>
      <c r="M13263">
        <v>34</v>
      </c>
      <c r="N13263">
        <v>44921</v>
      </c>
      <c r="O13263">
        <v>3.79</v>
      </c>
      <c r="P13263">
        <v>16</v>
      </c>
      <c r="Q13263">
        <v>330</v>
      </c>
      <c r="R13263">
        <v>34</v>
      </c>
    </row>
    <row r="13264" spans="1:18" x14ac:dyDescent="0.25">
      <c r="A13264">
        <v>5.9582261529928896E+17</v>
      </c>
      <c r="B13264" t="s">
        <v>20795</v>
      </c>
      <c r="C13264">
        <v>65916281</v>
      </c>
      <c r="D13264" t="s">
        <v>132</v>
      </c>
      <c r="E13264">
        <f t="shared" ca="1" si="207"/>
        <v>56</v>
      </c>
      <c r="F13264">
        <f>INDEX(ID_barrio!$A$2:$A$49,MATCH(G13264,ID_barrio!$B$2:$B$49,0))</f>
        <v>14</v>
      </c>
      <c r="G13264" t="s">
        <v>124</v>
      </c>
      <c r="H13264">
        <v>-34.562255999999998</v>
      </c>
      <c r="I13264">
        <v>-58.468783999999999</v>
      </c>
      <c r="J13264" t="s">
        <v>20</v>
      </c>
      <c r="K13264">
        <v>6394</v>
      </c>
      <c r="L13264">
        <v>10</v>
      </c>
      <c r="M13264">
        <v>2</v>
      </c>
      <c r="N13264">
        <v>44750</v>
      </c>
      <c r="O13264">
        <v>0.26</v>
      </c>
      <c r="P13264">
        <v>1</v>
      </c>
      <c r="Q13264">
        <v>331</v>
      </c>
      <c r="R13264">
        <v>2</v>
      </c>
    </row>
    <row r="13265" spans="1:19" x14ac:dyDescent="0.25">
      <c r="A13265">
        <v>5.9990534096470899E+17</v>
      </c>
      <c r="B13265" t="s">
        <v>12719</v>
      </c>
      <c r="C13265">
        <v>230834280</v>
      </c>
      <c r="D13265" t="s">
        <v>9199</v>
      </c>
      <c r="E13265">
        <f t="shared" ca="1" si="207"/>
        <v>30</v>
      </c>
      <c r="F13265">
        <f>INDEX(ID_barrio!$A$2:$A$49,MATCH(G13265,ID_barrio!$B$2:$B$49,0))</f>
        <v>11</v>
      </c>
      <c r="G13265" t="s">
        <v>82</v>
      </c>
      <c r="H13265">
        <v>-34.619244000000002</v>
      </c>
      <c r="I13265">
        <v>-58.369553000000003</v>
      </c>
      <c r="J13265" t="s">
        <v>20</v>
      </c>
      <c r="K13265">
        <v>9105</v>
      </c>
      <c r="L13265">
        <v>3</v>
      </c>
      <c r="M13265">
        <v>15</v>
      </c>
      <c r="N13265">
        <v>44899</v>
      </c>
      <c r="O13265">
        <v>1.74</v>
      </c>
      <c r="P13265">
        <v>34</v>
      </c>
      <c r="Q13265">
        <v>85</v>
      </c>
      <c r="R13265">
        <v>15</v>
      </c>
    </row>
    <row r="13266" spans="1:19" x14ac:dyDescent="0.25">
      <c r="A13266">
        <v>5.9991841390672E+17</v>
      </c>
      <c r="B13266" t="s">
        <v>12720</v>
      </c>
      <c r="C13266">
        <v>137667992</v>
      </c>
      <c r="D13266" t="s">
        <v>1063</v>
      </c>
      <c r="E13266">
        <f t="shared" ca="1" si="207"/>
        <v>35</v>
      </c>
      <c r="F13266">
        <f>INDEX(ID_barrio!$A$2:$A$49,MATCH(G13266,ID_barrio!$B$2:$B$49,0))</f>
        <v>1</v>
      </c>
      <c r="G13266" t="s">
        <v>19</v>
      </c>
      <c r="H13266">
        <v>-34.579681000000001</v>
      </c>
      <c r="I13266">
        <v>-58.434254000000003</v>
      </c>
      <c r="J13266" t="s">
        <v>20</v>
      </c>
      <c r="K13266">
        <v>5839</v>
      </c>
      <c r="L13266">
        <v>2</v>
      </c>
      <c r="M13266">
        <v>19</v>
      </c>
      <c r="N13266">
        <v>44901</v>
      </c>
      <c r="O13266">
        <v>2.39</v>
      </c>
      <c r="P13266">
        <v>61</v>
      </c>
      <c r="Q13266">
        <v>68</v>
      </c>
      <c r="R13266">
        <v>19</v>
      </c>
    </row>
    <row r="13267" spans="1:19" x14ac:dyDescent="0.25">
      <c r="A13267">
        <v>5.9759687420932595E+17</v>
      </c>
      <c r="B13267" t="s">
        <v>12721</v>
      </c>
      <c r="C13267">
        <v>114548618</v>
      </c>
      <c r="D13267" t="s">
        <v>1370</v>
      </c>
      <c r="E13267">
        <f t="shared" ca="1" si="207"/>
        <v>32</v>
      </c>
      <c r="F13267">
        <f>INDEX(ID_barrio!$A$2:$A$49,MATCH(G13267,ID_barrio!$B$2:$B$49,0))</f>
        <v>12</v>
      </c>
      <c r="G13267" t="s">
        <v>87</v>
      </c>
      <c r="H13267">
        <v>-34.553272</v>
      </c>
      <c r="I13267">
        <v>-58.442551000000002</v>
      </c>
      <c r="J13267" t="s">
        <v>24</v>
      </c>
      <c r="K13267">
        <v>59150</v>
      </c>
      <c r="L13267">
        <v>1</v>
      </c>
      <c r="M13267">
        <v>3</v>
      </c>
      <c r="N13267">
        <v>44682</v>
      </c>
      <c r="O13267">
        <v>0.34</v>
      </c>
      <c r="P13267">
        <v>3</v>
      </c>
      <c r="Q13267">
        <v>365</v>
      </c>
      <c r="R13267">
        <v>3</v>
      </c>
    </row>
    <row r="13268" spans="1:19" x14ac:dyDescent="0.25">
      <c r="A13268">
        <v>5.9761876067499802E+17</v>
      </c>
      <c r="B13268" t="s">
        <v>20796</v>
      </c>
      <c r="C13268">
        <v>15082829</v>
      </c>
      <c r="D13268" t="s">
        <v>571</v>
      </c>
      <c r="E13268">
        <f t="shared" ca="1" si="207"/>
        <v>58</v>
      </c>
      <c r="F13268">
        <f>INDEX(ID_barrio!$A$2:$A$49,MATCH(G13268,ID_barrio!$B$2:$B$49,0))</f>
        <v>15</v>
      </c>
      <c r="G13268" t="s">
        <v>128</v>
      </c>
      <c r="H13268">
        <v>-34.587809999999998</v>
      </c>
      <c r="I13268">
        <v>-58.382640000000002</v>
      </c>
      <c r="J13268" t="s">
        <v>20</v>
      </c>
      <c r="K13268">
        <v>4028</v>
      </c>
      <c r="L13268">
        <v>3</v>
      </c>
      <c r="M13268">
        <v>13</v>
      </c>
      <c r="N13268">
        <v>44909</v>
      </c>
      <c r="O13268">
        <v>1.52</v>
      </c>
      <c r="P13268">
        <v>6</v>
      </c>
      <c r="Q13268">
        <v>365</v>
      </c>
      <c r="R13268">
        <v>13</v>
      </c>
    </row>
    <row r="13269" spans="1:19" x14ac:dyDescent="0.25">
      <c r="A13269">
        <v>5.9614972102266202E+17</v>
      </c>
      <c r="B13269" t="s">
        <v>12722</v>
      </c>
      <c r="C13269">
        <v>109348711</v>
      </c>
      <c r="D13269" t="s">
        <v>54</v>
      </c>
      <c r="E13269">
        <f t="shared" ca="1" si="207"/>
        <v>46</v>
      </c>
      <c r="F13269">
        <f>INDEX(ID_barrio!$A$2:$A$49,MATCH(G13269,ID_barrio!$B$2:$B$49,0))</f>
        <v>5</v>
      </c>
      <c r="G13269" t="s">
        <v>38</v>
      </c>
      <c r="H13269">
        <v>-34.608930000000001</v>
      </c>
      <c r="I13269">
        <v>-58.39152</v>
      </c>
      <c r="J13269" t="s">
        <v>20</v>
      </c>
      <c r="K13269">
        <v>5297</v>
      </c>
      <c r="L13269">
        <v>7</v>
      </c>
      <c r="M13269">
        <v>0</v>
      </c>
      <c r="P13269">
        <v>1</v>
      </c>
      <c r="Q13269">
        <v>0</v>
      </c>
      <c r="R13269">
        <v>0</v>
      </c>
    </row>
    <row r="13270" spans="1:19" x14ac:dyDescent="0.25">
      <c r="A13270">
        <v>5.9762475316849997E+17</v>
      </c>
      <c r="B13270" t="s">
        <v>12723</v>
      </c>
      <c r="C13270">
        <v>452673379</v>
      </c>
      <c r="D13270" t="s">
        <v>8977</v>
      </c>
      <c r="E13270">
        <f t="shared" ca="1" si="207"/>
        <v>56</v>
      </c>
      <c r="F13270">
        <f>INDEX(ID_barrio!$A$2:$A$49,MATCH(G13270,ID_barrio!$B$2:$B$49,0))</f>
        <v>1</v>
      </c>
      <c r="G13270" t="s">
        <v>19</v>
      </c>
      <c r="H13270">
        <v>-34.571669999999997</v>
      </c>
      <c r="I13270">
        <v>-58.430509999999998</v>
      </c>
      <c r="J13270" t="s">
        <v>20</v>
      </c>
      <c r="K13270">
        <v>16234</v>
      </c>
      <c r="L13270">
        <v>3</v>
      </c>
      <c r="M13270">
        <v>0</v>
      </c>
      <c r="P13270">
        <v>2</v>
      </c>
      <c r="Q13270">
        <v>174</v>
      </c>
      <c r="R13270">
        <v>0</v>
      </c>
    </row>
    <row r="13271" spans="1:19" x14ac:dyDescent="0.25">
      <c r="A13271">
        <v>5.9994156977606605E+17</v>
      </c>
      <c r="B13271" t="s">
        <v>12724</v>
      </c>
      <c r="C13271">
        <v>11483615</v>
      </c>
      <c r="D13271" t="s">
        <v>466</v>
      </c>
      <c r="E13271">
        <f t="shared" ca="1" si="207"/>
        <v>52</v>
      </c>
      <c r="F13271">
        <f>INDEX(ID_barrio!$A$2:$A$49,MATCH(G13271,ID_barrio!$B$2:$B$49,0))</f>
        <v>10</v>
      </c>
      <c r="G13271" t="s">
        <v>72</v>
      </c>
      <c r="H13271">
        <v>-34.58334</v>
      </c>
      <c r="I13271">
        <v>-58.449249999999999</v>
      </c>
      <c r="J13271" t="s">
        <v>20</v>
      </c>
      <c r="K13271">
        <v>7904</v>
      </c>
      <c r="L13271">
        <v>28</v>
      </c>
      <c r="M13271">
        <v>1</v>
      </c>
      <c r="N13271">
        <v>44691</v>
      </c>
      <c r="O13271">
        <v>0.13</v>
      </c>
      <c r="P13271">
        <v>57</v>
      </c>
      <c r="Q13271">
        <v>280</v>
      </c>
      <c r="R13271">
        <v>1</v>
      </c>
    </row>
    <row r="13272" spans="1:19" x14ac:dyDescent="0.25">
      <c r="A13272">
        <v>5.9996608101888704E+17</v>
      </c>
      <c r="B13272" t="s">
        <v>12725</v>
      </c>
      <c r="C13272">
        <v>453072922</v>
      </c>
      <c r="D13272" t="s">
        <v>9678</v>
      </c>
      <c r="E13272">
        <f t="shared" ca="1" si="207"/>
        <v>75</v>
      </c>
      <c r="F13272">
        <f>INDEX(ID_barrio!$A$2:$A$49,MATCH(G13272,ID_barrio!$B$2:$B$49,0))</f>
        <v>1</v>
      </c>
      <c r="G13272" t="s">
        <v>19</v>
      </c>
      <c r="H13272">
        <v>-34.579922000000003</v>
      </c>
      <c r="I13272">
        <v>-58.414313999999997</v>
      </c>
      <c r="J13272" t="s">
        <v>20</v>
      </c>
      <c r="K13272">
        <v>7048</v>
      </c>
      <c r="L13272">
        <v>5</v>
      </c>
      <c r="M13272">
        <v>9</v>
      </c>
      <c r="N13272">
        <v>44908</v>
      </c>
      <c r="O13272">
        <v>1.2</v>
      </c>
      <c r="P13272">
        <v>1</v>
      </c>
      <c r="Q13272">
        <v>90</v>
      </c>
      <c r="R13272">
        <v>9</v>
      </c>
    </row>
    <row r="13273" spans="1:19" x14ac:dyDescent="0.25">
      <c r="A13273">
        <v>5.96296983541984E+17</v>
      </c>
      <c r="B13273" t="s">
        <v>12726</v>
      </c>
      <c r="C13273">
        <v>442716145</v>
      </c>
      <c r="D13273" t="s">
        <v>12659</v>
      </c>
      <c r="E13273">
        <f t="shared" ca="1" si="207"/>
        <v>41</v>
      </c>
      <c r="F13273">
        <f>INDEX(ID_barrio!$A$2:$A$49,MATCH(G13273,ID_barrio!$B$2:$B$49,0))</f>
        <v>15</v>
      </c>
      <c r="G13273" t="s">
        <v>128</v>
      </c>
      <c r="H13273">
        <v>-34.588900000000002</v>
      </c>
      <c r="I13273">
        <v>-58.384230000000002</v>
      </c>
      <c r="J13273" t="s">
        <v>20</v>
      </c>
      <c r="K13273">
        <v>22905</v>
      </c>
      <c r="L13273">
        <v>2</v>
      </c>
      <c r="M13273">
        <v>5</v>
      </c>
      <c r="N13273">
        <v>44872</v>
      </c>
      <c r="O13273">
        <v>0.57999999999999996</v>
      </c>
      <c r="P13273">
        <v>3</v>
      </c>
      <c r="Q13273">
        <v>348</v>
      </c>
      <c r="R13273">
        <v>5</v>
      </c>
    </row>
    <row r="13274" spans="1:19" x14ac:dyDescent="0.25">
      <c r="A13274">
        <v>5.9632616536704E+17</v>
      </c>
      <c r="B13274" t="s">
        <v>12449</v>
      </c>
      <c r="C13274">
        <v>278440549</v>
      </c>
      <c r="D13274" t="s">
        <v>8133</v>
      </c>
      <c r="E13274">
        <f t="shared" ca="1" si="207"/>
        <v>70</v>
      </c>
      <c r="F13274">
        <f>INDEX(ID_barrio!$A$2:$A$49,MATCH(G13274,ID_barrio!$B$2:$B$49,0))</f>
        <v>1</v>
      </c>
      <c r="G13274" t="s">
        <v>19</v>
      </c>
      <c r="H13274">
        <v>-34.584625000000003</v>
      </c>
      <c r="I13274">
        <v>-58.438450000000003</v>
      </c>
      <c r="J13274" t="s">
        <v>20</v>
      </c>
      <c r="K13274">
        <v>10596</v>
      </c>
      <c r="L13274">
        <v>1</v>
      </c>
      <c r="M13274">
        <v>22</v>
      </c>
      <c r="N13274">
        <v>44923</v>
      </c>
      <c r="O13274">
        <v>3.28</v>
      </c>
      <c r="P13274">
        <v>115</v>
      </c>
      <c r="Q13274">
        <v>58</v>
      </c>
      <c r="R13274">
        <v>22</v>
      </c>
    </row>
    <row r="13275" spans="1:19" x14ac:dyDescent="0.25">
      <c r="A13275">
        <v>5.9767225272700096E+17</v>
      </c>
      <c r="B13275" t="s">
        <v>12727</v>
      </c>
      <c r="C13275">
        <v>431448437</v>
      </c>
      <c r="D13275" t="s">
        <v>18333</v>
      </c>
      <c r="E13275">
        <f t="shared" ca="1" si="207"/>
        <v>71</v>
      </c>
      <c r="F13275">
        <f>INDEX(ID_barrio!$A$2:$A$49,MATCH(G13275,ID_barrio!$B$2:$B$49,0))</f>
        <v>6</v>
      </c>
      <c r="G13275" t="s">
        <v>43</v>
      </c>
      <c r="H13275">
        <v>-34.602429999999998</v>
      </c>
      <c r="I13275">
        <v>-58.409109999999998</v>
      </c>
      <c r="J13275" t="s">
        <v>24</v>
      </c>
      <c r="K13275">
        <v>3171</v>
      </c>
      <c r="L13275">
        <v>1</v>
      </c>
      <c r="M13275">
        <v>7</v>
      </c>
      <c r="N13275">
        <v>44818</v>
      </c>
      <c r="O13275">
        <v>0.8</v>
      </c>
      <c r="P13275">
        <v>2</v>
      </c>
      <c r="Q13275">
        <v>65</v>
      </c>
      <c r="R13275">
        <v>7</v>
      </c>
    </row>
    <row r="13276" spans="1:19" x14ac:dyDescent="0.25">
      <c r="A13276">
        <v>5.9633036376771994E+17</v>
      </c>
      <c r="B13276" t="s">
        <v>12449</v>
      </c>
      <c r="C13276">
        <v>278440549</v>
      </c>
      <c r="D13276" t="s">
        <v>8133</v>
      </c>
      <c r="E13276">
        <f t="shared" ca="1" si="207"/>
        <v>65</v>
      </c>
      <c r="F13276">
        <f>INDEX(ID_barrio!$A$2:$A$49,MATCH(G13276,ID_barrio!$B$2:$B$49,0))</f>
        <v>1</v>
      </c>
      <c r="G13276" t="s">
        <v>19</v>
      </c>
      <c r="H13276">
        <v>-34.584625000000003</v>
      </c>
      <c r="I13276">
        <v>-58.438450000000003</v>
      </c>
      <c r="J13276" t="s">
        <v>20</v>
      </c>
      <c r="K13276">
        <v>9463</v>
      </c>
      <c r="L13276">
        <v>1</v>
      </c>
      <c r="M13276">
        <v>33</v>
      </c>
      <c r="N13276">
        <v>44917</v>
      </c>
      <c r="O13276">
        <v>4.38</v>
      </c>
      <c r="P13276">
        <v>115</v>
      </c>
      <c r="Q13276">
        <v>58</v>
      </c>
      <c r="R13276">
        <v>33</v>
      </c>
    </row>
    <row r="13277" spans="1:19" x14ac:dyDescent="0.25">
      <c r="A13277">
        <v>5.9633240966846694E+17</v>
      </c>
      <c r="B13277" t="s">
        <v>12449</v>
      </c>
      <c r="C13277">
        <v>278440549</v>
      </c>
      <c r="D13277" t="s">
        <v>8133</v>
      </c>
      <c r="E13277">
        <f t="shared" ca="1" si="207"/>
        <v>58</v>
      </c>
      <c r="F13277">
        <f>INDEX(ID_barrio!$A$2:$A$49,MATCH(G13277,ID_barrio!$B$2:$B$49,0))</f>
        <v>1</v>
      </c>
      <c r="G13277" t="s">
        <v>19</v>
      </c>
      <c r="H13277">
        <v>-34.584625000000003</v>
      </c>
      <c r="I13277">
        <v>-58.438450000000003</v>
      </c>
      <c r="J13277" t="s">
        <v>20</v>
      </c>
      <c r="K13277">
        <v>10596</v>
      </c>
      <c r="L13277">
        <v>1</v>
      </c>
      <c r="M13277">
        <v>31</v>
      </c>
      <c r="N13277">
        <v>44918</v>
      </c>
      <c r="O13277">
        <v>3.86</v>
      </c>
      <c r="P13277">
        <v>115</v>
      </c>
      <c r="Q13277">
        <v>58</v>
      </c>
      <c r="R13277">
        <v>31</v>
      </c>
    </row>
    <row r="13278" spans="1:19" x14ac:dyDescent="0.25">
      <c r="A13278">
        <v>5.9768901987600998E+17</v>
      </c>
      <c r="B13278" t="s">
        <v>12728</v>
      </c>
      <c r="C13278">
        <v>452689971</v>
      </c>
      <c r="D13278" t="s">
        <v>12729</v>
      </c>
      <c r="E13278">
        <f t="shared" ca="1" si="207"/>
        <v>33</v>
      </c>
      <c r="F13278">
        <f>INDEX(ID_barrio!$A$2:$A$49,MATCH(G13278,ID_barrio!$B$2:$B$49,0))</f>
        <v>1</v>
      </c>
      <c r="G13278" t="s">
        <v>19</v>
      </c>
      <c r="H13278">
        <v>-34.587090000000003</v>
      </c>
      <c r="I13278">
        <v>-58.438020000000002</v>
      </c>
      <c r="J13278" t="s">
        <v>20</v>
      </c>
      <c r="K13278">
        <v>8482</v>
      </c>
      <c r="L13278">
        <v>20</v>
      </c>
      <c r="M13278">
        <v>7</v>
      </c>
      <c r="N13278">
        <v>44771</v>
      </c>
      <c r="O13278">
        <v>1.1499999999999999</v>
      </c>
      <c r="P13278">
        <v>1</v>
      </c>
      <c r="Q13278">
        <v>323</v>
      </c>
      <c r="R13278">
        <v>7</v>
      </c>
      <c r="S13278">
        <v>5491156407711</v>
      </c>
    </row>
    <row r="13279" spans="1:19" x14ac:dyDescent="0.25">
      <c r="A13279">
        <v>6.0001369820290701E+17</v>
      </c>
      <c r="B13279" t="s">
        <v>12730</v>
      </c>
      <c r="C13279">
        <v>191745126</v>
      </c>
      <c r="D13279" t="s">
        <v>77</v>
      </c>
      <c r="E13279">
        <f t="shared" ca="1" si="207"/>
        <v>40</v>
      </c>
      <c r="F13279">
        <f>INDEX(ID_barrio!$A$2:$A$49,MATCH(G13279,ID_barrio!$B$2:$B$49,0))</f>
        <v>18</v>
      </c>
      <c r="G13279" t="s">
        <v>177</v>
      </c>
      <c r="H13279">
        <v>-34.578811999999999</v>
      </c>
      <c r="I13279">
        <v>-58.441966999999998</v>
      </c>
      <c r="J13279" t="s">
        <v>20</v>
      </c>
      <c r="K13279">
        <v>46843</v>
      </c>
      <c r="L13279">
        <v>3</v>
      </c>
      <c r="M13279">
        <v>25</v>
      </c>
      <c r="N13279">
        <v>44923</v>
      </c>
      <c r="O13279">
        <v>3.02</v>
      </c>
      <c r="P13279">
        <v>22</v>
      </c>
      <c r="Q13279">
        <v>122</v>
      </c>
      <c r="R13279">
        <v>25</v>
      </c>
    </row>
    <row r="13280" spans="1:19" x14ac:dyDescent="0.25">
      <c r="A13280">
        <v>5.9635000922689702E+17</v>
      </c>
      <c r="B13280" t="s">
        <v>12449</v>
      </c>
      <c r="C13280">
        <v>278440549</v>
      </c>
      <c r="D13280" t="s">
        <v>8133</v>
      </c>
      <c r="E13280">
        <f t="shared" ca="1" si="207"/>
        <v>47</v>
      </c>
      <c r="F13280">
        <f>INDEX(ID_barrio!$A$2:$A$49,MATCH(G13280,ID_barrio!$B$2:$B$49,0))</f>
        <v>1</v>
      </c>
      <c r="G13280" t="s">
        <v>19</v>
      </c>
      <c r="H13280">
        <v>-34.584625000000003</v>
      </c>
      <c r="I13280">
        <v>-58.438450000000003</v>
      </c>
      <c r="J13280" t="s">
        <v>20</v>
      </c>
      <c r="K13280">
        <v>10596</v>
      </c>
      <c r="L13280">
        <v>1</v>
      </c>
      <c r="M13280">
        <v>27</v>
      </c>
      <c r="N13280">
        <v>44905</v>
      </c>
      <c r="O13280">
        <v>3.38</v>
      </c>
      <c r="P13280">
        <v>115</v>
      </c>
      <c r="Q13280">
        <v>48</v>
      </c>
      <c r="R13280">
        <v>27</v>
      </c>
    </row>
    <row r="13281" spans="1:18" x14ac:dyDescent="0.25">
      <c r="A13281">
        <v>6.0001539823048205E+17</v>
      </c>
      <c r="B13281" t="s">
        <v>20797</v>
      </c>
      <c r="C13281">
        <v>2823247</v>
      </c>
      <c r="D13281" t="s">
        <v>3242</v>
      </c>
      <c r="E13281">
        <f t="shared" ca="1" si="207"/>
        <v>79</v>
      </c>
      <c r="F13281">
        <f>INDEX(ID_barrio!$A$2:$A$49,MATCH(G13281,ID_barrio!$B$2:$B$49,0))</f>
        <v>1</v>
      </c>
      <c r="G13281" t="s">
        <v>19</v>
      </c>
      <c r="H13281">
        <v>-34.57002</v>
      </c>
      <c r="I13281">
        <v>-58.436010000000003</v>
      </c>
      <c r="J13281" t="s">
        <v>20</v>
      </c>
      <c r="K13281">
        <v>17996</v>
      </c>
      <c r="L13281">
        <v>3</v>
      </c>
      <c r="M13281">
        <v>29</v>
      </c>
      <c r="N13281">
        <v>44917</v>
      </c>
      <c r="O13281">
        <v>4.33</v>
      </c>
      <c r="P13281">
        <v>3</v>
      </c>
      <c r="Q13281">
        <v>112</v>
      </c>
      <c r="R13281">
        <v>29</v>
      </c>
    </row>
    <row r="13282" spans="1:18" x14ac:dyDescent="0.25">
      <c r="A13282">
        <v>6.0001684735105997E+17</v>
      </c>
      <c r="B13282" t="s">
        <v>12731</v>
      </c>
      <c r="C13282">
        <v>1021694</v>
      </c>
      <c r="D13282" t="s">
        <v>5590</v>
      </c>
      <c r="E13282">
        <f t="shared" ca="1" si="207"/>
        <v>57</v>
      </c>
      <c r="F13282">
        <f>INDEX(ID_barrio!$A$2:$A$49,MATCH(G13282,ID_barrio!$B$2:$B$49,0))</f>
        <v>1</v>
      </c>
      <c r="G13282" t="s">
        <v>19</v>
      </c>
      <c r="H13282">
        <v>-34.578609999999998</v>
      </c>
      <c r="I13282">
        <v>-58.412849999999999</v>
      </c>
      <c r="J13282" t="s">
        <v>20</v>
      </c>
      <c r="K13282">
        <v>9463</v>
      </c>
      <c r="L13282">
        <v>1</v>
      </c>
      <c r="M13282">
        <v>50</v>
      </c>
      <c r="N13282">
        <v>44914</v>
      </c>
      <c r="O13282">
        <v>6.38</v>
      </c>
      <c r="P13282">
        <v>127</v>
      </c>
      <c r="Q13282">
        <v>362</v>
      </c>
      <c r="R13282">
        <v>50</v>
      </c>
    </row>
    <row r="13283" spans="1:18" x14ac:dyDescent="0.25">
      <c r="A13283">
        <v>6.0301749058758502E+17</v>
      </c>
      <c r="B13283" t="s">
        <v>20798</v>
      </c>
      <c r="C13283">
        <v>160183689</v>
      </c>
      <c r="D13283" t="s">
        <v>476</v>
      </c>
      <c r="E13283">
        <f t="shared" ca="1" si="207"/>
        <v>46</v>
      </c>
      <c r="F13283">
        <f>INDEX(ID_barrio!$A$2:$A$49,MATCH(G13283,ID_barrio!$B$2:$B$49,0))</f>
        <v>1</v>
      </c>
      <c r="G13283" t="s">
        <v>19</v>
      </c>
      <c r="H13283">
        <v>-34.565479000000003</v>
      </c>
      <c r="I13283">
        <v>-58.440910000000002</v>
      </c>
      <c r="J13283" t="s">
        <v>20</v>
      </c>
      <c r="K13283">
        <v>11856</v>
      </c>
      <c r="L13283">
        <v>1</v>
      </c>
      <c r="M13283">
        <v>40</v>
      </c>
      <c r="N13283">
        <v>44913</v>
      </c>
      <c r="O13283">
        <v>4.63</v>
      </c>
      <c r="P13283">
        <v>7</v>
      </c>
      <c r="Q13283">
        <v>267</v>
      </c>
      <c r="R13283">
        <v>40</v>
      </c>
    </row>
    <row r="13284" spans="1:18" x14ac:dyDescent="0.25">
      <c r="A13284">
        <v>5.9773174058837606E+17</v>
      </c>
      <c r="B13284" t="s">
        <v>12732</v>
      </c>
      <c r="C13284">
        <v>223897412</v>
      </c>
      <c r="D13284" t="s">
        <v>20368</v>
      </c>
      <c r="E13284">
        <f t="shared" ca="1" si="207"/>
        <v>36</v>
      </c>
      <c r="F13284">
        <f>INDEX(ID_barrio!$A$2:$A$49,MATCH(G13284,ID_barrio!$B$2:$B$49,0))</f>
        <v>9</v>
      </c>
      <c r="G13284" t="s">
        <v>55</v>
      </c>
      <c r="H13284">
        <v>-34.620800000000003</v>
      </c>
      <c r="I13284">
        <v>-58.378790000000002</v>
      </c>
      <c r="J13284" t="s">
        <v>20</v>
      </c>
      <c r="K13284">
        <v>10446</v>
      </c>
      <c r="L13284">
        <v>2</v>
      </c>
      <c r="M13284">
        <v>25</v>
      </c>
      <c r="N13284">
        <v>44902</v>
      </c>
      <c r="O13284">
        <v>2.87</v>
      </c>
      <c r="P13284">
        <v>11</v>
      </c>
      <c r="Q13284">
        <v>351</v>
      </c>
      <c r="R13284">
        <v>25</v>
      </c>
    </row>
    <row r="13285" spans="1:18" x14ac:dyDescent="0.25">
      <c r="A13285">
        <v>6.0302640347682406E+17</v>
      </c>
      <c r="B13285" t="s">
        <v>12733</v>
      </c>
      <c r="C13285">
        <v>560338</v>
      </c>
      <c r="D13285" t="s">
        <v>204</v>
      </c>
      <c r="E13285">
        <f t="shared" ca="1" si="207"/>
        <v>78</v>
      </c>
      <c r="F13285">
        <f>INDEX(ID_barrio!$A$2:$A$49,MATCH(G13285,ID_barrio!$B$2:$B$49,0))</f>
        <v>3</v>
      </c>
      <c r="G13285" t="s">
        <v>32</v>
      </c>
      <c r="H13285">
        <v>-34.613329999999998</v>
      </c>
      <c r="I13285">
        <v>-58.374139999999997</v>
      </c>
      <c r="J13285" t="s">
        <v>20</v>
      </c>
      <c r="K13285">
        <v>8935</v>
      </c>
      <c r="L13285">
        <v>2</v>
      </c>
      <c r="M13285">
        <v>23</v>
      </c>
      <c r="N13285">
        <v>44899</v>
      </c>
      <c r="O13285">
        <v>2.68</v>
      </c>
      <c r="P13285">
        <v>23</v>
      </c>
      <c r="Q13285">
        <v>339</v>
      </c>
      <c r="R13285">
        <v>23</v>
      </c>
    </row>
    <row r="13286" spans="1:18" x14ac:dyDescent="0.25">
      <c r="A13286">
        <v>6.0305431964490598E+17</v>
      </c>
      <c r="B13286" t="s">
        <v>12734</v>
      </c>
      <c r="C13286">
        <v>210147055</v>
      </c>
      <c r="D13286" t="s">
        <v>18668</v>
      </c>
      <c r="E13286">
        <f t="shared" ca="1" si="207"/>
        <v>77</v>
      </c>
      <c r="F13286">
        <f>INDEX(ID_barrio!$A$2:$A$49,MATCH(G13286,ID_barrio!$B$2:$B$49,0))</f>
        <v>4</v>
      </c>
      <c r="G13286" t="s">
        <v>35</v>
      </c>
      <c r="H13286">
        <v>-34.56823</v>
      </c>
      <c r="I13286">
        <v>-58.487200000000001</v>
      </c>
      <c r="J13286" t="s">
        <v>20</v>
      </c>
      <c r="K13286">
        <v>5110</v>
      </c>
      <c r="L13286">
        <v>3</v>
      </c>
      <c r="M13286">
        <v>20</v>
      </c>
      <c r="N13286">
        <v>44911</v>
      </c>
      <c r="O13286">
        <v>2.62</v>
      </c>
      <c r="P13286">
        <v>81</v>
      </c>
      <c r="Q13286">
        <v>53</v>
      </c>
      <c r="R13286">
        <v>20</v>
      </c>
    </row>
    <row r="13287" spans="1:18" x14ac:dyDescent="0.25">
      <c r="A13287">
        <v>5.9774976446391603E+17</v>
      </c>
      <c r="B13287" t="s">
        <v>12735</v>
      </c>
      <c r="C13287">
        <v>450312246</v>
      </c>
      <c r="D13287" t="s">
        <v>334</v>
      </c>
      <c r="E13287">
        <f t="shared" ca="1" si="207"/>
        <v>34</v>
      </c>
      <c r="F13287">
        <f>INDEX(ID_barrio!$A$2:$A$49,MATCH(G13287,ID_barrio!$B$2:$B$49,0))</f>
        <v>7</v>
      </c>
      <c r="G13287" t="s">
        <v>45</v>
      </c>
      <c r="H13287">
        <v>-34.590800000000002</v>
      </c>
      <c r="I13287">
        <v>-58.407559999999997</v>
      </c>
      <c r="J13287" t="s">
        <v>20</v>
      </c>
      <c r="K13287">
        <v>26806</v>
      </c>
      <c r="L13287">
        <v>2</v>
      </c>
      <c r="M13287">
        <v>15</v>
      </c>
      <c r="N13287">
        <v>44900</v>
      </c>
      <c r="O13287">
        <v>1.86</v>
      </c>
      <c r="P13287">
        <v>1</v>
      </c>
      <c r="Q13287">
        <v>341</v>
      </c>
      <c r="R13287">
        <v>15</v>
      </c>
    </row>
    <row r="13288" spans="1:18" x14ac:dyDescent="0.25">
      <c r="A13288">
        <v>6.00033719027744E+17</v>
      </c>
      <c r="B13288" t="s">
        <v>12736</v>
      </c>
      <c r="C13288">
        <v>16541194</v>
      </c>
      <c r="D13288" t="s">
        <v>1347</v>
      </c>
      <c r="E13288">
        <f t="shared" ca="1" si="207"/>
        <v>56</v>
      </c>
      <c r="F13288">
        <f>INDEX(ID_barrio!$A$2:$A$49,MATCH(G13288,ID_barrio!$B$2:$B$49,0))</f>
        <v>10</v>
      </c>
      <c r="G13288" t="s">
        <v>72</v>
      </c>
      <c r="H13288">
        <v>-34.58099</v>
      </c>
      <c r="I13288">
        <v>-58.45919</v>
      </c>
      <c r="J13288" t="s">
        <v>20</v>
      </c>
      <c r="K13288">
        <v>6343</v>
      </c>
      <c r="L13288">
        <v>1</v>
      </c>
      <c r="M13288">
        <v>8</v>
      </c>
      <c r="N13288">
        <v>44912</v>
      </c>
      <c r="O13288">
        <v>0.92</v>
      </c>
      <c r="P13288">
        <v>4</v>
      </c>
      <c r="Q13288">
        <v>301</v>
      </c>
      <c r="R13288">
        <v>8</v>
      </c>
    </row>
    <row r="13289" spans="1:18" x14ac:dyDescent="0.25">
      <c r="A13289">
        <v>6.0003522358218496E+17</v>
      </c>
      <c r="B13289" t="s">
        <v>12737</v>
      </c>
      <c r="C13289">
        <v>169731517</v>
      </c>
      <c r="D13289" t="s">
        <v>34</v>
      </c>
      <c r="E13289">
        <f t="shared" ca="1" si="207"/>
        <v>70</v>
      </c>
      <c r="F13289">
        <f>INDEX(ID_barrio!$A$2:$A$49,MATCH(G13289,ID_barrio!$B$2:$B$49,0))</f>
        <v>12</v>
      </c>
      <c r="G13289" t="s">
        <v>87</v>
      </c>
      <c r="H13289">
        <v>-34.561250000000001</v>
      </c>
      <c r="I13289">
        <v>-58.457830000000001</v>
      </c>
      <c r="J13289" t="s">
        <v>20</v>
      </c>
      <c r="K13289">
        <v>6500</v>
      </c>
      <c r="L13289">
        <v>1</v>
      </c>
      <c r="M13289">
        <v>0</v>
      </c>
      <c r="P13289">
        <v>3</v>
      </c>
      <c r="Q13289">
        <v>0</v>
      </c>
      <c r="R13289">
        <v>0</v>
      </c>
    </row>
    <row r="13290" spans="1:18" x14ac:dyDescent="0.25">
      <c r="A13290">
        <v>6.0307267176282496E+17</v>
      </c>
      <c r="B13290" t="s">
        <v>12738</v>
      </c>
      <c r="C13290">
        <v>435970371</v>
      </c>
      <c r="D13290" t="s">
        <v>11883</v>
      </c>
      <c r="E13290">
        <f t="shared" ca="1" si="207"/>
        <v>78</v>
      </c>
      <c r="F13290">
        <f>INDEX(ID_barrio!$A$2:$A$49,MATCH(G13290,ID_barrio!$B$2:$B$49,0))</f>
        <v>7</v>
      </c>
      <c r="G13290" t="s">
        <v>45</v>
      </c>
      <c r="H13290">
        <v>-34.596786499023402</v>
      </c>
      <c r="I13290">
        <v>-58.411109924316399</v>
      </c>
      <c r="J13290" t="s">
        <v>20</v>
      </c>
      <c r="K13290">
        <v>9439</v>
      </c>
      <c r="L13290">
        <v>4</v>
      </c>
      <c r="M13290">
        <v>4</v>
      </c>
      <c r="N13290">
        <v>44895</v>
      </c>
      <c r="O13290">
        <v>0.47</v>
      </c>
      <c r="P13290">
        <v>37</v>
      </c>
      <c r="Q13290">
        <v>109</v>
      </c>
      <c r="R13290">
        <v>4</v>
      </c>
    </row>
    <row r="13291" spans="1:18" x14ac:dyDescent="0.25">
      <c r="A13291">
        <v>5.9778948847041203E+17</v>
      </c>
      <c r="B13291" t="s">
        <v>20565</v>
      </c>
      <c r="C13291">
        <v>73246282</v>
      </c>
      <c r="D13291" t="s">
        <v>18249</v>
      </c>
      <c r="E13291">
        <f t="shared" ca="1" si="207"/>
        <v>28</v>
      </c>
      <c r="F13291">
        <f>INDEX(ID_barrio!$A$2:$A$49,MATCH(G13291,ID_barrio!$B$2:$B$49,0))</f>
        <v>1</v>
      </c>
      <c r="G13291" t="s">
        <v>19</v>
      </c>
      <c r="H13291">
        <v>-34.578699999999998</v>
      </c>
      <c r="I13291">
        <v>-58.434950000000001</v>
      </c>
      <c r="J13291" t="s">
        <v>20</v>
      </c>
      <c r="K13291">
        <v>6872</v>
      </c>
      <c r="L13291">
        <v>2</v>
      </c>
      <c r="M13291">
        <v>17</v>
      </c>
      <c r="N13291">
        <v>44889</v>
      </c>
      <c r="O13291">
        <v>2.82</v>
      </c>
      <c r="P13291">
        <v>14</v>
      </c>
      <c r="Q13291">
        <v>140</v>
      </c>
      <c r="R13291">
        <v>17</v>
      </c>
    </row>
    <row r="13292" spans="1:18" x14ac:dyDescent="0.25">
      <c r="A13292">
        <v>6.0309310554226906E+17</v>
      </c>
      <c r="B13292" t="s">
        <v>12739</v>
      </c>
      <c r="C13292">
        <v>301849041</v>
      </c>
      <c r="D13292" t="s">
        <v>758</v>
      </c>
      <c r="E13292">
        <f t="shared" ca="1" si="207"/>
        <v>40</v>
      </c>
      <c r="F13292">
        <f>INDEX(ID_barrio!$A$2:$A$49,MATCH(G13292,ID_barrio!$B$2:$B$49,0))</f>
        <v>25</v>
      </c>
      <c r="G13292" t="s">
        <v>456</v>
      </c>
      <c r="H13292">
        <v>-34.554169999999999</v>
      </c>
      <c r="I13292">
        <v>-58.475110000000001</v>
      </c>
      <c r="J13292" t="s">
        <v>20</v>
      </c>
      <c r="K13292">
        <v>14976</v>
      </c>
      <c r="L13292">
        <v>1</v>
      </c>
      <c r="M13292">
        <v>17</v>
      </c>
      <c r="N13292">
        <v>44898</v>
      </c>
      <c r="O13292">
        <v>3.07</v>
      </c>
      <c r="P13292">
        <v>1</v>
      </c>
      <c r="Q13292">
        <v>357</v>
      </c>
      <c r="R13292">
        <v>17</v>
      </c>
    </row>
    <row r="13293" spans="1:18" x14ac:dyDescent="0.25">
      <c r="A13293">
        <v>5.9779491567538803E+17</v>
      </c>
      <c r="B13293" t="s">
        <v>12740</v>
      </c>
      <c r="C13293">
        <v>73246282</v>
      </c>
      <c r="D13293" t="s">
        <v>18249</v>
      </c>
      <c r="E13293">
        <f t="shared" ca="1" si="207"/>
        <v>70</v>
      </c>
      <c r="F13293">
        <f>INDEX(ID_barrio!$A$2:$A$49,MATCH(G13293,ID_barrio!$B$2:$B$49,0))</f>
        <v>1</v>
      </c>
      <c r="G13293" t="s">
        <v>19</v>
      </c>
      <c r="H13293">
        <v>-34.58511</v>
      </c>
      <c r="I13293">
        <v>-58.414332999999999</v>
      </c>
      <c r="J13293" t="s">
        <v>20</v>
      </c>
      <c r="K13293">
        <v>15353</v>
      </c>
      <c r="L13293">
        <v>2</v>
      </c>
      <c r="M13293">
        <v>35</v>
      </c>
      <c r="N13293">
        <v>44918</v>
      </c>
      <c r="O13293">
        <v>4.07</v>
      </c>
      <c r="P13293">
        <v>14</v>
      </c>
      <c r="Q13293">
        <v>149</v>
      </c>
      <c r="R13293">
        <v>35</v>
      </c>
    </row>
    <row r="13294" spans="1:18" x14ac:dyDescent="0.25">
      <c r="A13294">
        <v>6.0312328936985894E+17</v>
      </c>
      <c r="B13294" t="s">
        <v>12741</v>
      </c>
      <c r="C13294">
        <v>146055629</v>
      </c>
      <c r="D13294" t="s">
        <v>12742</v>
      </c>
      <c r="E13294">
        <f t="shared" ca="1" si="207"/>
        <v>74</v>
      </c>
      <c r="F13294">
        <f>INDEX(ID_barrio!$A$2:$A$49,MATCH(G13294,ID_barrio!$B$2:$B$49,0))</f>
        <v>15</v>
      </c>
      <c r="G13294" t="s">
        <v>128</v>
      </c>
      <c r="H13294">
        <v>-34.595264</v>
      </c>
      <c r="I13294">
        <v>-58.383186000000002</v>
      </c>
      <c r="J13294" t="s">
        <v>20</v>
      </c>
      <c r="K13294">
        <v>8633</v>
      </c>
      <c r="L13294">
        <v>3</v>
      </c>
      <c r="M13294">
        <v>2</v>
      </c>
      <c r="N13294">
        <v>44921</v>
      </c>
      <c r="O13294">
        <v>0.25</v>
      </c>
      <c r="P13294">
        <v>1</v>
      </c>
      <c r="Q13294">
        <v>305</v>
      </c>
      <c r="R13294">
        <v>2</v>
      </c>
    </row>
    <row r="13295" spans="1:18" x14ac:dyDescent="0.25">
      <c r="A13295">
        <v>6.0003547810194496E+17</v>
      </c>
      <c r="B13295" t="s">
        <v>12743</v>
      </c>
      <c r="C13295">
        <v>250040522</v>
      </c>
      <c r="D13295" t="s">
        <v>10075</v>
      </c>
      <c r="E13295">
        <f t="shared" ca="1" si="207"/>
        <v>65</v>
      </c>
      <c r="F13295">
        <f>INDEX(ID_barrio!$A$2:$A$49,MATCH(G13295,ID_barrio!$B$2:$B$49,0))</f>
        <v>36</v>
      </c>
      <c r="G13295" t="s">
        <v>2372</v>
      </c>
      <c r="H13295">
        <v>-34.583889999999997</v>
      </c>
      <c r="I13295">
        <v>-58.496009999999998</v>
      </c>
      <c r="J13295" t="s">
        <v>20</v>
      </c>
      <c r="K13295">
        <v>5286</v>
      </c>
      <c r="L13295">
        <v>2</v>
      </c>
      <c r="M13295">
        <v>8</v>
      </c>
      <c r="N13295">
        <v>44863</v>
      </c>
      <c r="O13295">
        <v>0.93</v>
      </c>
      <c r="P13295">
        <v>1</v>
      </c>
      <c r="Q13295">
        <v>72</v>
      </c>
      <c r="R13295">
        <v>8</v>
      </c>
    </row>
    <row r="13296" spans="1:18" x14ac:dyDescent="0.25">
      <c r="A13296">
        <v>6.0336086110112397E+17</v>
      </c>
      <c r="B13296" t="s">
        <v>12071</v>
      </c>
      <c r="C13296">
        <v>168222885</v>
      </c>
      <c r="D13296" t="s">
        <v>307</v>
      </c>
      <c r="E13296">
        <f t="shared" ca="1" si="207"/>
        <v>49</v>
      </c>
      <c r="F13296">
        <f>INDEX(ID_barrio!$A$2:$A$49,MATCH(G13296,ID_barrio!$B$2:$B$49,0))</f>
        <v>6</v>
      </c>
      <c r="G13296" t="s">
        <v>43</v>
      </c>
      <c r="H13296">
        <v>-34.604799999999997</v>
      </c>
      <c r="I13296">
        <v>-58.393729999999998</v>
      </c>
      <c r="J13296" t="s">
        <v>20</v>
      </c>
      <c r="K13296">
        <v>5286</v>
      </c>
      <c r="L13296">
        <v>4</v>
      </c>
      <c r="M13296">
        <v>6</v>
      </c>
      <c r="N13296">
        <v>44907</v>
      </c>
      <c r="O13296">
        <v>1.03</v>
      </c>
      <c r="P13296">
        <v>4</v>
      </c>
      <c r="Q13296">
        <v>365</v>
      </c>
      <c r="R13296">
        <v>6</v>
      </c>
    </row>
    <row r="13297" spans="1:18" x14ac:dyDescent="0.25">
      <c r="A13297">
        <v>6.0004959548606106E+17</v>
      </c>
      <c r="B13297" t="s">
        <v>12744</v>
      </c>
      <c r="C13297">
        <v>33314356</v>
      </c>
      <c r="D13297" t="s">
        <v>1370</v>
      </c>
      <c r="E13297">
        <f t="shared" ca="1" si="207"/>
        <v>36</v>
      </c>
      <c r="F13297">
        <f>INDEX(ID_barrio!$A$2:$A$49,MATCH(G13297,ID_barrio!$B$2:$B$49,0))</f>
        <v>1</v>
      </c>
      <c r="G13297" t="s">
        <v>19</v>
      </c>
      <c r="H13297">
        <v>-34.5764</v>
      </c>
      <c r="I13297">
        <v>-58.412950000000002</v>
      </c>
      <c r="J13297" t="s">
        <v>20</v>
      </c>
      <c r="K13297">
        <v>9162</v>
      </c>
      <c r="L13297">
        <v>4</v>
      </c>
      <c r="M13297">
        <v>6</v>
      </c>
      <c r="N13297">
        <v>44888</v>
      </c>
      <c r="O13297">
        <v>0.94</v>
      </c>
      <c r="P13297">
        <v>6</v>
      </c>
      <c r="Q13297">
        <v>130</v>
      </c>
      <c r="R13297">
        <v>6</v>
      </c>
    </row>
    <row r="13298" spans="1:18" x14ac:dyDescent="0.25">
      <c r="A13298">
        <v>5.9780593280679603E+17</v>
      </c>
      <c r="B13298" t="s">
        <v>20799</v>
      </c>
      <c r="C13298">
        <v>57747682</v>
      </c>
      <c r="D13298" t="s">
        <v>479</v>
      </c>
      <c r="E13298">
        <f t="shared" ca="1" si="207"/>
        <v>70</v>
      </c>
      <c r="F13298">
        <f>INDEX(ID_barrio!$A$2:$A$49,MATCH(G13298,ID_barrio!$B$2:$B$49,0))</f>
        <v>1</v>
      </c>
      <c r="G13298" t="s">
        <v>19</v>
      </c>
      <c r="H13298">
        <v>-34.583480000000002</v>
      </c>
      <c r="I13298">
        <v>-58.42604</v>
      </c>
      <c r="J13298" t="s">
        <v>20</v>
      </c>
      <c r="K13298">
        <v>6519</v>
      </c>
      <c r="L13298">
        <v>3</v>
      </c>
      <c r="M13298">
        <v>40</v>
      </c>
      <c r="N13298">
        <v>44907</v>
      </c>
      <c r="O13298">
        <v>4.55</v>
      </c>
      <c r="P13298">
        <v>2</v>
      </c>
      <c r="Q13298">
        <v>149</v>
      </c>
      <c r="R13298">
        <v>40</v>
      </c>
    </row>
    <row r="13299" spans="1:18" x14ac:dyDescent="0.25">
      <c r="A13299">
        <v>6.0337127849623296E+17</v>
      </c>
      <c r="B13299" t="s">
        <v>20800</v>
      </c>
      <c r="C13299">
        <v>44168030</v>
      </c>
      <c r="D13299" t="s">
        <v>2354</v>
      </c>
      <c r="E13299">
        <f t="shared" ca="1" si="207"/>
        <v>56</v>
      </c>
      <c r="F13299">
        <f>INDEX(ID_barrio!$A$2:$A$49,MATCH(G13299,ID_barrio!$B$2:$B$49,0))</f>
        <v>8</v>
      </c>
      <c r="G13299" t="s">
        <v>48</v>
      </c>
      <c r="H13299">
        <v>-34.615819999999999</v>
      </c>
      <c r="I13299">
        <v>-58.428319999999999</v>
      </c>
      <c r="J13299" t="s">
        <v>20</v>
      </c>
      <c r="K13299">
        <v>6929</v>
      </c>
      <c r="L13299">
        <v>2</v>
      </c>
      <c r="M13299">
        <v>9</v>
      </c>
      <c r="N13299">
        <v>44918</v>
      </c>
      <c r="O13299">
        <v>1.05</v>
      </c>
      <c r="P13299">
        <v>55</v>
      </c>
      <c r="Q13299">
        <v>365</v>
      </c>
      <c r="R13299">
        <v>9</v>
      </c>
    </row>
    <row r="13300" spans="1:18" x14ac:dyDescent="0.25">
      <c r="A13300">
        <v>5.9780672654775603E+17</v>
      </c>
      <c r="B13300" t="s">
        <v>12745</v>
      </c>
      <c r="C13300">
        <v>210605495</v>
      </c>
      <c r="D13300" t="s">
        <v>18249</v>
      </c>
      <c r="E13300">
        <f t="shared" ca="1" si="207"/>
        <v>36</v>
      </c>
      <c r="F13300">
        <f>INDEX(ID_barrio!$A$2:$A$49,MATCH(G13300,ID_barrio!$B$2:$B$49,0))</f>
        <v>7</v>
      </c>
      <c r="G13300" t="s">
        <v>45</v>
      </c>
      <c r="H13300">
        <v>-34.593919999999997</v>
      </c>
      <c r="I13300">
        <v>-58.40455</v>
      </c>
      <c r="J13300" t="s">
        <v>20</v>
      </c>
      <c r="K13300">
        <v>9275</v>
      </c>
      <c r="L13300">
        <v>3</v>
      </c>
      <c r="M13300">
        <v>19</v>
      </c>
      <c r="N13300">
        <v>44886</v>
      </c>
      <c r="O13300">
        <v>2.1800000000000002</v>
      </c>
      <c r="P13300">
        <v>4</v>
      </c>
      <c r="Q13300">
        <v>176</v>
      </c>
      <c r="R13300">
        <v>19</v>
      </c>
    </row>
    <row r="13301" spans="1:18" x14ac:dyDescent="0.25">
      <c r="A13301">
        <v>5.9783320397544998E+17</v>
      </c>
      <c r="B13301" t="s">
        <v>12746</v>
      </c>
      <c r="C13301">
        <v>155267941</v>
      </c>
      <c r="D13301" t="s">
        <v>768</v>
      </c>
      <c r="E13301">
        <f t="shared" ca="1" si="207"/>
        <v>59</v>
      </c>
      <c r="F13301">
        <f>INDEX(ID_barrio!$A$2:$A$49,MATCH(G13301,ID_barrio!$B$2:$B$49,0))</f>
        <v>18</v>
      </c>
      <c r="G13301" t="s">
        <v>177</v>
      </c>
      <c r="H13301">
        <v>-34.581629999999997</v>
      </c>
      <c r="I13301">
        <v>-58.447400000000002</v>
      </c>
      <c r="J13301" t="s">
        <v>20</v>
      </c>
      <c r="K13301">
        <v>5286</v>
      </c>
      <c r="L13301">
        <v>7</v>
      </c>
      <c r="M13301">
        <v>6</v>
      </c>
      <c r="N13301">
        <v>44892</v>
      </c>
      <c r="O13301">
        <v>0.81</v>
      </c>
      <c r="P13301">
        <v>2</v>
      </c>
      <c r="Q13301">
        <v>292</v>
      </c>
      <c r="R13301">
        <v>6</v>
      </c>
    </row>
    <row r="13302" spans="1:18" x14ac:dyDescent="0.25">
      <c r="A13302">
        <v>6.0006215280874995E+17</v>
      </c>
      <c r="B13302" t="s">
        <v>20801</v>
      </c>
      <c r="C13302">
        <v>33244946</v>
      </c>
      <c r="D13302" t="s">
        <v>12747</v>
      </c>
      <c r="E13302">
        <f t="shared" ca="1" si="207"/>
        <v>63</v>
      </c>
      <c r="F13302">
        <f>INDEX(ID_barrio!$A$2:$A$49,MATCH(G13302,ID_barrio!$B$2:$B$49,0))</f>
        <v>6</v>
      </c>
      <c r="G13302" t="s">
        <v>43</v>
      </c>
      <c r="H13302">
        <v>-34.606029999999997</v>
      </c>
      <c r="I13302">
        <v>-58.412990000000001</v>
      </c>
      <c r="J13302" t="s">
        <v>20</v>
      </c>
      <c r="K13302">
        <v>4757</v>
      </c>
      <c r="L13302">
        <v>3</v>
      </c>
      <c r="M13302">
        <v>21</v>
      </c>
      <c r="N13302">
        <v>44906</v>
      </c>
      <c r="O13302">
        <v>2.6</v>
      </c>
      <c r="P13302">
        <v>1</v>
      </c>
      <c r="Q13302">
        <v>263</v>
      </c>
      <c r="R13302">
        <v>21</v>
      </c>
    </row>
    <row r="13303" spans="1:18" x14ac:dyDescent="0.25">
      <c r="A13303">
        <v>6.0339044098121498E+17</v>
      </c>
      <c r="B13303" t="s">
        <v>12748</v>
      </c>
      <c r="C13303">
        <v>1400016</v>
      </c>
      <c r="D13303" t="s">
        <v>102</v>
      </c>
      <c r="E13303">
        <f t="shared" ca="1" si="207"/>
        <v>59</v>
      </c>
      <c r="F13303">
        <f>INDEX(ID_barrio!$A$2:$A$49,MATCH(G13303,ID_barrio!$B$2:$B$49,0))</f>
        <v>7</v>
      </c>
      <c r="G13303" t="s">
        <v>45</v>
      </c>
      <c r="H13303">
        <v>-34.592869999999998</v>
      </c>
      <c r="I13303">
        <v>-58.402500000000003</v>
      </c>
      <c r="J13303" t="s">
        <v>20</v>
      </c>
      <c r="K13303">
        <v>8256</v>
      </c>
      <c r="L13303">
        <v>5</v>
      </c>
      <c r="M13303">
        <v>4</v>
      </c>
      <c r="N13303">
        <v>44881</v>
      </c>
      <c r="O13303">
        <v>1.6</v>
      </c>
      <c r="P13303">
        <v>5</v>
      </c>
      <c r="Q13303">
        <v>267</v>
      </c>
      <c r="R13303">
        <v>4</v>
      </c>
    </row>
    <row r="13304" spans="1:18" x14ac:dyDescent="0.25">
      <c r="A13304">
        <v>6.0007300246361395E+17</v>
      </c>
      <c r="B13304" t="s">
        <v>20802</v>
      </c>
      <c r="C13304">
        <v>80947197</v>
      </c>
      <c r="D13304" t="s">
        <v>1179</v>
      </c>
      <c r="E13304">
        <f t="shared" ca="1" si="207"/>
        <v>59</v>
      </c>
      <c r="F13304">
        <f>INDEX(ID_barrio!$A$2:$A$49,MATCH(G13304,ID_barrio!$B$2:$B$49,0))</f>
        <v>3</v>
      </c>
      <c r="G13304" t="s">
        <v>32</v>
      </c>
      <c r="H13304">
        <v>-34.615670000000001</v>
      </c>
      <c r="I13304">
        <v>-58.383609999999997</v>
      </c>
      <c r="J13304" t="s">
        <v>20</v>
      </c>
      <c r="K13304">
        <v>6872</v>
      </c>
      <c r="L13304">
        <v>4</v>
      </c>
      <c r="M13304">
        <v>18</v>
      </c>
      <c r="N13304">
        <v>44906</v>
      </c>
      <c r="O13304">
        <v>2.11</v>
      </c>
      <c r="P13304">
        <v>3</v>
      </c>
      <c r="Q13304">
        <v>353</v>
      </c>
      <c r="R13304">
        <v>18</v>
      </c>
    </row>
    <row r="13305" spans="1:18" x14ac:dyDescent="0.25">
      <c r="A13305">
        <v>5.9787821640405299E+17</v>
      </c>
      <c r="B13305" t="s">
        <v>20803</v>
      </c>
      <c r="C13305">
        <v>66990079</v>
      </c>
      <c r="D13305" t="s">
        <v>102</v>
      </c>
      <c r="E13305">
        <f t="shared" ca="1" si="207"/>
        <v>29</v>
      </c>
      <c r="F13305">
        <f>INDEX(ID_barrio!$A$2:$A$49,MATCH(G13305,ID_barrio!$B$2:$B$49,0))</f>
        <v>18</v>
      </c>
      <c r="G13305" t="s">
        <v>177</v>
      </c>
      <c r="H13305">
        <v>-34.579389999999997</v>
      </c>
      <c r="I13305">
        <v>-58.453009999999999</v>
      </c>
      <c r="J13305" t="s">
        <v>20</v>
      </c>
      <c r="K13305">
        <v>7929</v>
      </c>
      <c r="L13305">
        <v>2</v>
      </c>
      <c r="M13305">
        <v>5</v>
      </c>
      <c r="N13305">
        <v>44893</v>
      </c>
      <c r="O13305">
        <v>0.78</v>
      </c>
      <c r="P13305">
        <v>1</v>
      </c>
      <c r="Q13305">
        <v>179</v>
      </c>
      <c r="R13305">
        <v>5</v>
      </c>
    </row>
    <row r="13306" spans="1:18" x14ac:dyDescent="0.25">
      <c r="A13306">
        <v>6.0339214495284902E+17</v>
      </c>
      <c r="B13306" t="s">
        <v>20804</v>
      </c>
      <c r="C13306">
        <v>44168030</v>
      </c>
      <c r="D13306" t="s">
        <v>2354</v>
      </c>
      <c r="E13306">
        <f t="shared" ca="1" si="207"/>
        <v>48</v>
      </c>
      <c r="F13306">
        <f>INDEX(ID_barrio!$A$2:$A$49,MATCH(G13306,ID_barrio!$B$2:$B$49,0))</f>
        <v>8</v>
      </c>
      <c r="G13306" t="s">
        <v>48</v>
      </c>
      <c r="H13306">
        <v>-34.616370000000003</v>
      </c>
      <c r="I13306">
        <v>-58.427909999999997</v>
      </c>
      <c r="J13306" t="s">
        <v>20</v>
      </c>
      <c r="K13306">
        <v>6843</v>
      </c>
      <c r="L13306">
        <v>2</v>
      </c>
      <c r="M13306">
        <v>11</v>
      </c>
      <c r="N13306">
        <v>44914</v>
      </c>
      <c r="O13306">
        <v>1.36</v>
      </c>
      <c r="P13306">
        <v>55</v>
      </c>
      <c r="Q13306">
        <v>86</v>
      </c>
      <c r="R13306">
        <v>11</v>
      </c>
    </row>
    <row r="13307" spans="1:18" x14ac:dyDescent="0.25">
      <c r="A13307">
        <v>6.0010892190450803E+17</v>
      </c>
      <c r="B13307" t="s">
        <v>12749</v>
      </c>
      <c r="C13307">
        <v>186840212</v>
      </c>
      <c r="D13307" t="s">
        <v>159</v>
      </c>
      <c r="E13307">
        <f t="shared" ca="1" si="207"/>
        <v>41</v>
      </c>
      <c r="F13307">
        <f>INDEX(ID_barrio!$A$2:$A$49,MATCH(G13307,ID_barrio!$B$2:$B$49,0))</f>
        <v>2</v>
      </c>
      <c r="G13307" t="s">
        <v>18061</v>
      </c>
      <c r="H13307">
        <v>-34.548299999999998</v>
      </c>
      <c r="I13307">
        <v>-58.459110000000003</v>
      </c>
      <c r="J13307" t="s">
        <v>24</v>
      </c>
      <c r="K13307">
        <v>11528</v>
      </c>
      <c r="L13307">
        <v>1</v>
      </c>
      <c r="M13307">
        <v>0</v>
      </c>
      <c r="P13307">
        <v>3</v>
      </c>
      <c r="Q13307">
        <v>88</v>
      </c>
      <c r="R13307">
        <v>0</v>
      </c>
    </row>
    <row r="13308" spans="1:18" x14ac:dyDescent="0.25">
      <c r="A13308">
        <v>6.0341831958462797E+17</v>
      </c>
      <c r="B13308" t="s">
        <v>20805</v>
      </c>
      <c r="C13308">
        <v>44168030</v>
      </c>
      <c r="D13308" t="s">
        <v>2354</v>
      </c>
      <c r="E13308">
        <f t="shared" ca="1" si="207"/>
        <v>59</v>
      </c>
      <c r="F13308">
        <f>INDEX(ID_barrio!$A$2:$A$49,MATCH(G13308,ID_barrio!$B$2:$B$49,0))</f>
        <v>8</v>
      </c>
      <c r="G13308" t="s">
        <v>48</v>
      </c>
      <c r="H13308">
        <v>-34.601730000000003</v>
      </c>
      <c r="I13308">
        <v>-58.42765</v>
      </c>
      <c r="J13308" t="s">
        <v>20</v>
      </c>
      <c r="K13308">
        <v>6971</v>
      </c>
      <c r="L13308">
        <v>2</v>
      </c>
      <c r="M13308">
        <v>8</v>
      </c>
      <c r="N13308">
        <v>44899</v>
      </c>
      <c r="O13308">
        <v>0.94</v>
      </c>
      <c r="P13308">
        <v>55</v>
      </c>
      <c r="Q13308">
        <v>82</v>
      </c>
      <c r="R13308">
        <v>8</v>
      </c>
    </row>
    <row r="13309" spans="1:18" x14ac:dyDescent="0.25">
      <c r="A13309">
        <v>5.9788404986035405E+17</v>
      </c>
      <c r="B13309" t="s">
        <v>12750</v>
      </c>
      <c r="C13309">
        <v>96889576</v>
      </c>
      <c r="D13309" t="s">
        <v>88</v>
      </c>
      <c r="E13309">
        <f t="shared" ca="1" si="207"/>
        <v>42</v>
      </c>
      <c r="F13309">
        <f>INDEX(ID_barrio!$A$2:$A$49,MATCH(G13309,ID_barrio!$B$2:$B$49,0))</f>
        <v>7</v>
      </c>
      <c r="G13309" t="s">
        <v>45</v>
      </c>
      <c r="H13309">
        <v>-34.599139999999998</v>
      </c>
      <c r="I13309">
        <v>-58.394559999999998</v>
      </c>
      <c r="J13309" t="s">
        <v>20</v>
      </c>
      <c r="K13309">
        <v>17847</v>
      </c>
      <c r="L13309">
        <v>2</v>
      </c>
      <c r="M13309">
        <v>1</v>
      </c>
      <c r="N13309">
        <v>44914</v>
      </c>
      <c r="O13309">
        <v>1</v>
      </c>
      <c r="P13309">
        <v>2</v>
      </c>
      <c r="Q13309">
        <v>306</v>
      </c>
      <c r="R13309">
        <v>1</v>
      </c>
    </row>
    <row r="13310" spans="1:18" x14ac:dyDescent="0.25">
      <c r="A13310">
        <v>6.0342732242868595E+17</v>
      </c>
      <c r="B13310" t="s">
        <v>20806</v>
      </c>
      <c r="C13310">
        <v>104790221</v>
      </c>
      <c r="D13310" t="s">
        <v>2619</v>
      </c>
      <c r="E13310">
        <f t="shared" ca="1" si="207"/>
        <v>54</v>
      </c>
      <c r="F13310">
        <f>INDEX(ID_barrio!$A$2:$A$49,MATCH(G13310,ID_barrio!$B$2:$B$49,0))</f>
        <v>12</v>
      </c>
      <c r="G13310" t="s">
        <v>87</v>
      </c>
      <c r="H13310">
        <v>-34.552030000000002</v>
      </c>
      <c r="I13310">
        <v>-58.440860000000001</v>
      </c>
      <c r="J13310" t="s">
        <v>20</v>
      </c>
      <c r="K13310">
        <v>26429</v>
      </c>
      <c r="L13310">
        <v>1</v>
      </c>
      <c r="M13310">
        <v>0</v>
      </c>
      <c r="P13310">
        <v>1</v>
      </c>
      <c r="Q13310">
        <v>331</v>
      </c>
      <c r="R13310">
        <v>0</v>
      </c>
    </row>
    <row r="13311" spans="1:18" x14ac:dyDescent="0.25">
      <c r="A13311">
        <v>5.9788593394605696E+17</v>
      </c>
      <c r="B13311" t="s">
        <v>20807</v>
      </c>
      <c r="C13311">
        <v>1028764</v>
      </c>
      <c r="D13311" t="s">
        <v>535</v>
      </c>
      <c r="E13311">
        <f t="shared" ca="1" si="207"/>
        <v>77</v>
      </c>
      <c r="F13311">
        <f>INDEX(ID_barrio!$A$2:$A$49,MATCH(G13311,ID_barrio!$B$2:$B$49,0))</f>
        <v>1</v>
      </c>
      <c r="G13311" t="s">
        <v>19</v>
      </c>
      <c r="H13311">
        <v>-34.57891</v>
      </c>
      <c r="I13311">
        <v>-58.437860000000001</v>
      </c>
      <c r="J13311" t="s">
        <v>20</v>
      </c>
      <c r="K13311">
        <v>12334</v>
      </c>
      <c r="L13311">
        <v>1</v>
      </c>
      <c r="M13311">
        <v>5</v>
      </c>
      <c r="N13311">
        <v>44893</v>
      </c>
      <c r="O13311">
        <v>0.62</v>
      </c>
      <c r="P13311">
        <v>108</v>
      </c>
      <c r="Q13311">
        <v>100</v>
      </c>
      <c r="R13311">
        <v>5</v>
      </c>
    </row>
    <row r="13312" spans="1:18" x14ac:dyDescent="0.25">
      <c r="A13312">
        <v>6.0012928418359104E+17</v>
      </c>
      <c r="B13312" t="s">
        <v>12751</v>
      </c>
      <c r="C13312">
        <v>95027977</v>
      </c>
      <c r="D13312" t="s">
        <v>18559</v>
      </c>
      <c r="E13312">
        <f t="shared" ca="1" si="207"/>
        <v>76</v>
      </c>
      <c r="F13312">
        <f>INDEX(ID_barrio!$A$2:$A$49,MATCH(G13312,ID_barrio!$B$2:$B$49,0))</f>
        <v>1</v>
      </c>
      <c r="G13312" t="s">
        <v>19</v>
      </c>
      <c r="H13312">
        <v>-34.587269999999997</v>
      </c>
      <c r="I13312">
        <v>-58.413910000000001</v>
      </c>
      <c r="J13312" t="s">
        <v>20</v>
      </c>
      <c r="K13312">
        <v>11453</v>
      </c>
      <c r="L13312">
        <v>30</v>
      </c>
      <c r="M13312">
        <v>2</v>
      </c>
      <c r="N13312">
        <v>44877</v>
      </c>
      <c r="O13312">
        <v>0.66</v>
      </c>
      <c r="P13312">
        <v>2</v>
      </c>
      <c r="Q13312">
        <v>87</v>
      </c>
      <c r="R13312">
        <v>2</v>
      </c>
    </row>
    <row r="13313" spans="1:19" x14ac:dyDescent="0.25">
      <c r="A13313">
        <v>6.0343765189246195E+17</v>
      </c>
      <c r="B13313" t="s">
        <v>12752</v>
      </c>
      <c r="C13313">
        <v>102259974</v>
      </c>
      <c r="D13313" t="s">
        <v>5221</v>
      </c>
      <c r="E13313">
        <f t="shared" ca="1" si="207"/>
        <v>58</v>
      </c>
      <c r="F13313">
        <f>INDEX(ID_barrio!$A$2:$A$49,MATCH(G13313,ID_barrio!$B$2:$B$49,0))</f>
        <v>7</v>
      </c>
      <c r="G13313" t="s">
        <v>45</v>
      </c>
      <c r="H13313">
        <v>-34.589599999999997</v>
      </c>
      <c r="I13313">
        <v>-58.389409999999998</v>
      </c>
      <c r="J13313" t="s">
        <v>20</v>
      </c>
      <c r="K13313">
        <v>13970</v>
      </c>
      <c r="L13313">
        <v>30</v>
      </c>
      <c r="M13313">
        <v>18</v>
      </c>
      <c r="N13313">
        <v>44913</v>
      </c>
      <c r="O13313">
        <v>2.52</v>
      </c>
      <c r="P13313">
        <v>26</v>
      </c>
      <c r="Q13313">
        <v>47</v>
      </c>
      <c r="R13313">
        <v>18</v>
      </c>
    </row>
    <row r="13314" spans="1:19" x14ac:dyDescent="0.25">
      <c r="A13314">
        <v>6.0354972498996595E+17</v>
      </c>
      <c r="B13314" t="s">
        <v>12753</v>
      </c>
      <c r="C13314">
        <v>29408003</v>
      </c>
      <c r="D13314" t="s">
        <v>556</v>
      </c>
      <c r="E13314">
        <f t="shared" ca="1" si="207"/>
        <v>57</v>
      </c>
      <c r="F13314">
        <f>INDEX(ID_barrio!$A$2:$A$49,MATCH(G13314,ID_barrio!$B$2:$B$49,0))</f>
        <v>8</v>
      </c>
      <c r="G13314" t="s">
        <v>48</v>
      </c>
      <c r="H13314">
        <v>-34.603340000000003</v>
      </c>
      <c r="I13314">
        <v>-58.415170000000003</v>
      </c>
      <c r="J13314" t="s">
        <v>20</v>
      </c>
      <c r="K13314">
        <v>11629</v>
      </c>
      <c r="L13314">
        <v>3</v>
      </c>
      <c r="M13314">
        <v>9</v>
      </c>
      <c r="N13314">
        <v>44880</v>
      </c>
      <c r="O13314">
        <v>1.41</v>
      </c>
      <c r="P13314">
        <v>4</v>
      </c>
      <c r="Q13314">
        <v>173</v>
      </c>
      <c r="R13314">
        <v>9</v>
      </c>
    </row>
    <row r="13315" spans="1:19" x14ac:dyDescent="0.25">
      <c r="A13315">
        <v>6.0014655854187802E+17</v>
      </c>
      <c r="B13315" t="s">
        <v>20808</v>
      </c>
      <c r="C13315">
        <v>147713974</v>
      </c>
      <c r="D13315" t="s">
        <v>12754</v>
      </c>
      <c r="E13315">
        <f t="shared" ref="E13315:E13378" ca="1" si="208">RANDBETWEEN(28,79)</f>
        <v>68</v>
      </c>
      <c r="F13315">
        <f>INDEX(ID_barrio!$A$2:$A$49,MATCH(G13315,ID_barrio!$B$2:$B$49,0))</f>
        <v>5</v>
      </c>
      <c r="G13315" t="s">
        <v>38</v>
      </c>
      <c r="H13315">
        <v>-34.603999999999999</v>
      </c>
      <c r="I13315">
        <v>-58.377049999999997</v>
      </c>
      <c r="J13315" t="s">
        <v>24</v>
      </c>
      <c r="K13315">
        <v>4782</v>
      </c>
      <c r="L13315">
        <v>2</v>
      </c>
      <c r="M13315">
        <v>22</v>
      </c>
      <c r="N13315">
        <v>44906</v>
      </c>
      <c r="O13315">
        <v>2.57</v>
      </c>
      <c r="P13315">
        <v>4</v>
      </c>
      <c r="Q13315">
        <v>347</v>
      </c>
      <c r="R13315">
        <v>22</v>
      </c>
    </row>
    <row r="13316" spans="1:19" x14ac:dyDescent="0.25">
      <c r="A13316">
        <v>5.9789957297886106E+17</v>
      </c>
      <c r="B13316" t="s">
        <v>20809</v>
      </c>
      <c r="C13316">
        <v>56584002</v>
      </c>
      <c r="D13316" t="s">
        <v>1437</v>
      </c>
      <c r="E13316">
        <f t="shared" ca="1" si="208"/>
        <v>61</v>
      </c>
      <c r="F13316">
        <f>INDEX(ID_barrio!$A$2:$A$49,MATCH(G13316,ID_barrio!$B$2:$B$49,0))</f>
        <v>1</v>
      </c>
      <c r="G13316" t="s">
        <v>19</v>
      </c>
      <c r="H13316">
        <v>-34.578989999999997</v>
      </c>
      <c r="I13316">
        <v>-58.406799999999997</v>
      </c>
      <c r="J13316" t="s">
        <v>20</v>
      </c>
      <c r="K13316">
        <v>15790</v>
      </c>
      <c r="L13316">
        <v>3</v>
      </c>
      <c r="M13316">
        <v>33</v>
      </c>
      <c r="N13316">
        <v>44920</v>
      </c>
      <c r="O13316">
        <v>3.74</v>
      </c>
      <c r="P13316">
        <v>12</v>
      </c>
      <c r="Q13316">
        <v>319</v>
      </c>
      <c r="R13316">
        <v>33</v>
      </c>
    </row>
    <row r="13317" spans="1:19" x14ac:dyDescent="0.25">
      <c r="A13317">
        <v>6.0355271651324698E+17</v>
      </c>
      <c r="B13317" t="s">
        <v>20810</v>
      </c>
      <c r="C13317">
        <v>47415496</v>
      </c>
      <c r="D13317" t="s">
        <v>3232</v>
      </c>
      <c r="E13317">
        <f t="shared" ca="1" si="208"/>
        <v>44</v>
      </c>
      <c r="F13317">
        <f>INDEX(ID_barrio!$A$2:$A$49,MATCH(G13317,ID_barrio!$B$2:$B$49,0))</f>
        <v>4</v>
      </c>
      <c r="G13317" t="s">
        <v>35</v>
      </c>
      <c r="H13317">
        <v>-34.575218</v>
      </c>
      <c r="I13317">
        <v>-58.489773</v>
      </c>
      <c r="J13317" t="s">
        <v>20</v>
      </c>
      <c r="K13317">
        <v>15278</v>
      </c>
      <c r="L13317">
        <v>4</v>
      </c>
      <c r="M13317">
        <v>9</v>
      </c>
      <c r="N13317">
        <v>44867</v>
      </c>
      <c r="O13317">
        <v>1.1100000000000001</v>
      </c>
      <c r="P13317">
        <v>5</v>
      </c>
      <c r="Q13317">
        <v>328</v>
      </c>
      <c r="R13317">
        <v>9</v>
      </c>
      <c r="S13317" t="s">
        <v>12755</v>
      </c>
    </row>
    <row r="13318" spans="1:19" x14ac:dyDescent="0.25">
      <c r="A13318">
        <v>6.0357599078586394E+17</v>
      </c>
      <c r="B13318" t="s">
        <v>12756</v>
      </c>
      <c r="C13318">
        <v>142274113</v>
      </c>
      <c r="D13318" t="s">
        <v>6483</v>
      </c>
      <c r="E13318">
        <f t="shared" ca="1" si="208"/>
        <v>44</v>
      </c>
      <c r="F13318">
        <f>INDEX(ID_barrio!$A$2:$A$49,MATCH(G13318,ID_barrio!$B$2:$B$49,0))</f>
        <v>1</v>
      </c>
      <c r="G13318" t="s">
        <v>19</v>
      </c>
      <c r="H13318">
        <v>-34.585113999999997</v>
      </c>
      <c r="I13318">
        <v>-58.427402000000001</v>
      </c>
      <c r="J13318" t="s">
        <v>20</v>
      </c>
      <c r="K13318">
        <v>40152</v>
      </c>
      <c r="L13318">
        <v>2</v>
      </c>
      <c r="M13318">
        <v>27</v>
      </c>
      <c r="N13318">
        <v>44900</v>
      </c>
      <c r="O13318">
        <v>3.15</v>
      </c>
      <c r="P13318">
        <v>25</v>
      </c>
      <c r="Q13318">
        <v>124</v>
      </c>
      <c r="R13318">
        <v>27</v>
      </c>
    </row>
    <row r="13319" spans="1:19" x14ac:dyDescent="0.25">
      <c r="A13319">
        <v>5.9792570210215706E+17</v>
      </c>
      <c r="B13319" t="s">
        <v>12757</v>
      </c>
      <c r="C13319">
        <v>106604093</v>
      </c>
      <c r="D13319" t="s">
        <v>444</v>
      </c>
      <c r="E13319">
        <f t="shared" ca="1" si="208"/>
        <v>72</v>
      </c>
      <c r="F13319">
        <f>INDEX(ID_barrio!$A$2:$A$49,MATCH(G13319,ID_barrio!$B$2:$B$49,0))</f>
        <v>7</v>
      </c>
      <c r="G13319" t="s">
        <v>45</v>
      </c>
      <c r="H13319">
        <v>-34.592030000000001</v>
      </c>
      <c r="I13319">
        <v>-58.397869999999998</v>
      </c>
      <c r="J13319" t="s">
        <v>20</v>
      </c>
      <c r="K13319">
        <v>11705</v>
      </c>
      <c r="L13319">
        <v>2</v>
      </c>
      <c r="M13319">
        <v>21</v>
      </c>
      <c r="N13319">
        <v>44893</v>
      </c>
      <c r="O13319">
        <v>2.42</v>
      </c>
      <c r="P13319">
        <v>29</v>
      </c>
      <c r="Q13319">
        <v>365</v>
      </c>
      <c r="R13319">
        <v>21</v>
      </c>
    </row>
    <row r="13320" spans="1:19" x14ac:dyDescent="0.25">
      <c r="A13320">
        <v>5.9792768260843904E+17</v>
      </c>
      <c r="B13320" t="s">
        <v>12758</v>
      </c>
      <c r="C13320">
        <v>296176227</v>
      </c>
      <c r="D13320" t="s">
        <v>8332</v>
      </c>
      <c r="E13320">
        <f t="shared" ca="1" si="208"/>
        <v>55</v>
      </c>
      <c r="F13320">
        <f>INDEX(ID_barrio!$A$2:$A$49,MATCH(G13320,ID_barrio!$B$2:$B$49,0))</f>
        <v>11</v>
      </c>
      <c r="G13320" t="s">
        <v>82</v>
      </c>
      <c r="H13320">
        <v>-34.616349999999997</v>
      </c>
      <c r="I13320">
        <v>-58.371020000000001</v>
      </c>
      <c r="J13320" t="s">
        <v>20</v>
      </c>
      <c r="K13320">
        <v>13919</v>
      </c>
      <c r="L13320">
        <v>1</v>
      </c>
      <c r="M13320">
        <v>0</v>
      </c>
      <c r="P13320">
        <v>10</v>
      </c>
      <c r="Q13320">
        <v>365</v>
      </c>
      <c r="R13320">
        <v>0</v>
      </c>
    </row>
    <row r="13321" spans="1:19" x14ac:dyDescent="0.25">
      <c r="A13321">
        <v>6.0358116080864397E+17</v>
      </c>
      <c r="B13321" t="s">
        <v>20811</v>
      </c>
      <c r="C13321">
        <v>453981728</v>
      </c>
      <c r="D13321" t="s">
        <v>996</v>
      </c>
      <c r="E13321">
        <f t="shared" ca="1" si="208"/>
        <v>69</v>
      </c>
      <c r="F13321">
        <f>INDEX(ID_barrio!$A$2:$A$49,MATCH(G13321,ID_barrio!$B$2:$B$49,0))</f>
        <v>2</v>
      </c>
      <c r="G13321" t="s">
        <v>18061</v>
      </c>
      <c r="H13321">
        <v>-34.543900000000001</v>
      </c>
      <c r="I13321">
        <v>-58.462560000000003</v>
      </c>
      <c r="J13321" t="s">
        <v>20</v>
      </c>
      <c r="K13321">
        <v>19885</v>
      </c>
      <c r="L13321">
        <v>1</v>
      </c>
      <c r="M13321">
        <v>17</v>
      </c>
      <c r="N13321">
        <v>44899</v>
      </c>
      <c r="O13321">
        <v>2.06</v>
      </c>
      <c r="P13321">
        <v>1</v>
      </c>
      <c r="Q13321">
        <v>338</v>
      </c>
      <c r="R13321">
        <v>17</v>
      </c>
    </row>
    <row r="13322" spans="1:19" x14ac:dyDescent="0.25">
      <c r="A13322">
        <v>6.0021198308415501E+17</v>
      </c>
      <c r="B13322" t="s">
        <v>12759</v>
      </c>
      <c r="C13322">
        <v>453262946</v>
      </c>
      <c r="D13322" t="s">
        <v>2081</v>
      </c>
      <c r="E13322">
        <f t="shared" ca="1" si="208"/>
        <v>59</v>
      </c>
      <c r="F13322">
        <f>INDEX(ID_barrio!$A$2:$A$49,MATCH(G13322,ID_barrio!$B$2:$B$49,0))</f>
        <v>1</v>
      </c>
      <c r="G13322" t="s">
        <v>19</v>
      </c>
      <c r="H13322">
        <v>-34.583260000000003</v>
      </c>
      <c r="I13322">
        <v>-58.42794</v>
      </c>
      <c r="J13322" t="s">
        <v>20</v>
      </c>
      <c r="K13322">
        <v>8986</v>
      </c>
      <c r="L13322">
        <v>2</v>
      </c>
      <c r="M13322">
        <v>19</v>
      </c>
      <c r="N13322">
        <v>44915</v>
      </c>
      <c r="O13322">
        <v>2.29</v>
      </c>
      <c r="P13322">
        <v>1</v>
      </c>
      <c r="Q13322">
        <v>280</v>
      </c>
      <c r="R13322">
        <v>19</v>
      </c>
    </row>
    <row r="13323" spans="1:19" x14ac:dyDescent="0.25">
      <c r="A13323">
        <v>6.0358875039874906E+17</v>
      </c>
      <c r="B13323" t="s">
        <v>20812</v>
      </c>
      <c r="C13323">
        <v>230834280</v>
      </c>
      <c r="D13323" t="s">
        <v>9199</v>
      </c>
      <c r="E13323">
        <f t="shared" ca="1" si="208"/>
        <v>44</v>
      </c>
      <c r="F13323">
        <f>INDEX(ID_barrio!$A$2:$A$49,MATCH(G13323,ID_barrio!$B$2:$B$49,0))</f>
        <v>8</v>
      </c>
      <c r="G13323" t="s">
        <v>48</v>
      </c>
      <c r="H13323">
        <v>-34.600662</v>
      </c>
      <c r="I13323">
        <v>-58.426597999999998</v>
      </c>
      <c r="J13323" t="s">
        <v>20</v>
      </c>
      <c r="K13323">
        <v>15235</v>
      </c>
      <c r="L13323">
        <v>4</v>
      </c>
      <c r="M13323">
        <v>11</v>
      </c>
      <c r="N13323">
        <v>44883</v>
      </c>
      <c r="O13323">
        <v>1.28</v>
      </c>
      <c r="P13323">
        <v>34</v>
      </c>
      <c r="Q13323">
        <v>0</v>
      </c>
      <c r="R13323">
        <v>11</v>
      </c>
    </row>
    <row r="13324" spans="1:19" x14ac:dyDescent="0.25">
      <c r="A13324">
        <v>6.0024749214893594E+17</v>
      </c>
      <c r="B13324" t="s">
        <v>12760</v>
      </c>
      <c r="C13324">
        <v>453268983</v>
      </c>
      <c r="D13324" t="s">
        <v>12761</v>
      </c>
      <c r="E13324">
        <f t="shared" ca="1" si="208"/>
        <v>53</v>
      </c>
      <c r="F13324">
        <f>INDEX(ID_barrio!$A$2:$A$49,MATCH(G13324,ID_barrio!$B$2:$B$49,0))</f>
        <v>1</v>
      </c>
      <c r="G13324" t="s">
        <v>19</v>
      </c>
      <c r="H13324">
        <v>-34.58511</v>
      </c>
      <c r="I13324">
        <v>-58.426099999999998</v>
      </c>
      <c r="J13324" t="s">
        <v>20</v>
      </c>
      <c r="K13324">
        <v>12409</v>
      </c>
      <c r="L13324">
        <v>2</v>
      </c>
      <c r="M13324">
        <v>17</v>
      </c>
      <c r="N13324">
        <v>44909</v>
      </c>
      <c r="O13324">
        <v>2.5</v>
      </c>
      <c r="P13324">
        <v>1</v>
      </c>
      <c r="Q13324">
        <v>191</v>
      </c>
      <c r="R13324">
        <v>17</v>
      </c>
    </row>
    <row r="13325" spans="1:19" x14ac:dyDescent="0.25">
      <c r="A13325">
        <v>5.9792972663133901E+17</v>
      </c>
      <c r="B13325" t="s">
        <v>20813</v>
      </c>
      <c r="C13325">
        <v>431830598</v>
      </c>
      <c r="D13325" t="s">
        <v>522</v>
      </c>
      <c r="E13325">
        <f t="shared" ca="1" si="208"/>
        <v>73</v>
      </c>
      <c r="F13325">
        <f>INDEX(ID_barrio!$A$2:$A$49,MATCH(G13325,ID_barrio!$B$2:$B$49,0))</f>
        <v>8</v>
      </c>
      <c r="G13325" t="s">
        <v>48</v>
      </c>
      <c r="H13325">
        <v>-34.603619999999999</v>
      </c>
      <c r="I13325">
        <v>-58.414119999999997</v>
      </c>
      <c r="J13325" t="s">
        <v>20</v>
      </c>
      <c r="K13325">
        <v>4757</v>
      </c>
      <c r="L13325">
        <v>1</v>
      </c>
      <c r="M13325">
        <v>12</v>
      </c>
      <c r="N13325">
        <v>44899</v>
      </c>
      <c r="O13325">
        <v>1.41</v>
      </c>
      <c r="P13325">
        <v>1</v>
      </c>
      <c r="Q13325">
        <v>365</v>
      </c>
      <c r="R13325">
        <v>12</v>
      </c>
    </row>
    <row r="13326" spans="1:19" x14ac:dyDescent="0.25">
      <c r="A13326">
        <v>6.0363056755608205E+17</v>
      </c>
      <c r="B13326" t="s">
        <v>12762</v>
      </c>
      <c r="C13326">
        <v>232525144</v>
      </c>
      <c r="D13326" t="s">
        <v>1028</v>
      </c>
      <c r="E13326">
        <f t="shared" ca="1" si="208"/>
        <v>46</v>
      </c>
      <c r="F13326">
        <f>INDEX(ID_barrio!$A$2:$A$49,MATCH(G13326,ID_barrio!$B$2:$B$49,0))</f>
        <v>11</v>
      </c>
      <c r="G13326" t="s">
        <v>82</v>
      </c>
      <c r="H13326">
        <v>-34.618650000000002</v>
      </c>
      <c r="I13326">
        <v>-58.376260000000002</v>
      </c>
      <c r="J13326" t="s">
        <v>20</v>
      </c>
      <c r="K13326">
        <v>8000</v>
      </c>
      <c r="L13326">
        <v>5</v>
      </c>
      <c r="M13326">
        <v>0</v>
      </c>
      <c r="P13326">
        <v>1</v>
      </c>
      <c r="Q13326">
        <v>87</v>
      </c>
      <c r="R13326">
        <v>0</v>
      </c>
    </row>
    <row r="13327" spans="1:19" x14ac:dyDescent="0.25">
      <c r="A13327">
        <v>5.9797453974157594E+17</v>
      </c>
      <c r="B13327" t="s">
        <v>12763</v>
      </c>
      <c r="C13327">
        <v>392799941</v>
      </c>
      <c r="D13327" t="s">
        <v>1986</v>
      </c>
      <c r="E13327">
        <f t="shared" ca="1" si="208"/>
        <v>62</v>
      </c>
      <c r="F13327">
        <f>INDEX(ID_barrio!$A$2:$A$49,MATCH(G13327,ID_barrio!$B$2:$B$49,0))</f>
        <v>1</v>
      </c>
      <c r="G13327" t="s">
        <v>19</v>
      </c>
      <c r="H13327">
        <v>-34.592939999999999</v>
      </c>
      <c r="I13327">
        <v>-58.429040000000001</v>
      </c>
      <c r="J13327" t="s">
        <v>20</v>
      </c>
      <c r="K13327">
        <v>18072</v>
      </c>
      <c r="L13327">
        <v>2</v>
      </c>
      <c r="M13327">
        <v>29</v>
      </c>
      <c r="N13327">
        <v>44916</v>
      </c>
      <c r="O13327">
        <v>3.7</v>
      </c>
      <c r="P13327">
        <v>1</v>
      </c>
      <c r="Q13327">
        <v>103</v>
      </c>
      <c r="R13327">
        <v>29</v>
      </c>
    </row>
    <row r="13328" spans="1:19" x14ac:dyDescent="0.25">
      <c r="A13328">
        <v>5.9797846840102195E+17</v>
      </c>
      <c r="B13328" t="s">
        <v>12764</v>
      </c>
      <c r="C13328">
        <v>452770691</v>
      </c>
      <c r="D13328" t="s">
        <v>649</v>
      </c>
      <c r="E13328">
        <f t="shared" ca="1" si="208"/>
        <v>62</v>
      </c>
      <c r="F13328">
        <f>INDEX(ID_barrio!$A$2:$A$49,MATCH(G13328,ID_barrio!$B$2:$B$49,0))</f>
        <v>1</v>
      </c>
      <c r="G13328" t="s">
        <v>19</v>
      </c>
      <c r="H13328">
        <v>-34.59648</v>
      </c>
      <c r="I13328">
        <v>-58.416679999999999</v>
      </c>
      <c r="J13328" t="s">
        <v>20</v>
      </c>
      <c r="K13328">
        <v>7048</v>
      </c>
      <c r="L13328">
        <v>3</v>
      </c>
      <c r="M13328">
        <v>32</v>
      </c>
      <c r="N13328">
        <v>44918</v>
      </c>
      <c r="O13328">
        <v>4.05</v>
      </c>
      <c r="P13328">
        <v>1</v>
      </c>
      <c r="Q13328">
        <v>169</v>
      </c>
      <c r="R13328">
        <v>32</v>
      </c>
    </row>
    <row r="13329" spans="1:18" x14ac:dyDescent="0.25">
      <c r="A13329">
        <v>6.0028696829809306E+17</v>
      </c>
      <c r="B13329" t="s">
        <v>12765</v>
      </c>
      <c r="C13329">
        <v>315880979</v>
      </c>
      <c r="D13329" t="s">
        <v>481</v>
      </c>
      <c r="E13329">
        <f t="shared" ca="1" si="208"/>
        <v>76</v>
      </c>
      <c r="F13329">
        <f>INDEX(ID_barrio!$A$2:$A$49,MATCH(G13329,ID_barrio!$B$2:$B$49,0))</f>
        <v>2</v>
      </c>
      <c r="G13329" t="s">
        <v>18061</v>
      </c>
      <c r="H13329">
        <v>-34.550392000000002</v>
      </c>
      <c r="I13329">
        <v>-58.467705000000002</v>
      </c>
      <c r="J13329" t="s">
        <v>20</v>
      </c>
      <c r="K13329">
        <v>4429</v>
      </c>
      <c r="L13329">
        <v>4</v>
      </c>
      <c r="M13329">
        <v>14</v>
      </c>
      <c r="N13329">
        <v>44907</v>
      </c>
      <c r="O13329">
        <v>2.31</v>
      </c>
      <c r="P13329">
        <v>3</v>
      </c>
      <c r="Q13329">
        <v>199</v>
      </c>
      <c r="R13329">
        <v>14</v>
      </c>
    </row>
    <row r="13330" spans="1:18" x14ac:dyDescent="0.25">
      <c r="A13330">
        <v>6.0364288088179302E+17</v>
      </c>
      <c r="B13330" t="s">
        <v>12766</v>
      </c>
      <c r="C13330">
        <v>5405916</v>
      </c>
      <c r="D13330" t="s">
        <v>54</v>
      </c>
      <c r="E13330">
        <f t="shared" ca="1" si="208"/>
        <v>36</v>
      </c>
      <c r="F13330">
        <f>INDEX(ID_barrio!$A$2:$A$49,MATCH(G13330,ID_barrio!$B$2:$B$49,0))</f>
        <v>1</v>
      </c>
      <c r="G13330" t="s">
        <v>19</v>
      </c>
      <c r="H13330">
        <v>-34.581440000000001</v>
      </c>
      <c r="I13330">
        <v>-58.440779999999997</v>
      </c>
      <c r="J13330" t="s">
        <v>20</v>
      </c>
      <c r="K13330">
        <v>9490</v>
      </c>
      <c r="L13330">
        <v>2</v>
      </c>
      <c r="M13330">
        <v>28</v>
      </c>
      <c r="N13330">
        <v>44910</v>
      </c>
      <c r="O13330">
        <v>3.37</v>
      </c>
      <c r="P13330">
        <v>8</v>
      </c>
      <c r="Q13330">
        <v>170</v>
      </c>
      <c r="R13330">
        <v>28</v>
      </c>
    </row>
    <row r="13331" spans="1:18" x14ac:dyDescent="0.25">
      <c r="A13331">
        <v>6.0048815393905805E+17</v>
      </c>
      <c r="B13331" t="s">
        <v>12767</v>
      </c>
      <c r="C13331">
        <v>107773700</v>
      </c>
      <c r="D13331" t="s">
        <v>111</v>
      </c>
      <c r="E13331">
        <f t="shared" ca="1" si="208"/>
        <v>39</v>
      </c>
      <c r="F13331">
        <f>INDEX(ID_barrio!$A$2:$A$49,MATCH(G13331,ID_barrio!$B$2:$B$49,0))</f>
        <v>7</v>
      </c>
      <c r="G13331" t="s">
        <v>45</v>
      </c>
      <c r="H13331">
        <v>-34.587414000000003</v>
      </c>
      <c r="I13331">
        <v>-58.387512000000001</v>
      </c>
      <c r="J13331" t="s">
        <v>20</v>
      </c>
      <c r="K13331">
        <v>7652</v>
      </c>
      <c r="L13331">
        <v>3</v>
      </c>
      <c r="M13331">
        <v>2</v>
      </c>
      <c r="N13331">
        <v>44732</v>
      </c>
      <c r="O13331">
        <v>0.25</v>
      </c>
      <c r="P13331">
        <v>1</v>
      </c>
      <c r="Q13331">
        <v>321</v>
      </c>
      <c r="R13331">
        <v>2</v>
      </c>
    </row>
    <row r="13332" spans="1:18" x14ac:dyDescent="0.25">
      <c r="A13332">
        <v>5.9800002014376998E+17</v>
      </c>
      <c r="B13332" t="s">
        <v>20814</v>
      </c>
      <c r="C13332">
        <v>242330964</v>
      </c>
      <c r="D13332" t="s">
        <v>6378</v>
      </c>
      <c r="E13332">
        <f t="shared" ca="1" si="208"/>
        <v>39</v>
      </c>
      <c r="F13332">
        <f>INDEX(ID_barrio!$A$2:$A$49,MATCH(G13332,ID_barrio!$B$2:$B$49,0))</f>
        <v>13</v>
      </c>
      <c r="G13332" t="s">
        <v>99</v>
      </c>
      <c r="H13332">
        <v>-34.596789999999999</v>
      </c>
      <c r="I13332">
        <v>-58.450290000000003</v>
      </c>
      <c r="J13332" t="s">
        <v>20</v>
      </c>
      <c r="K13332">
        <v>3543</v>
      </c>
      <c r="L13332">
        <v>4</v>
      </c>
      <c r="M13332">
        <v>1</v>
      </c>
      <c r="N13332">
        <v>44902</v>
      </c>
      <c r="O13332">
        <v>1</v>
      </c>
      <c r="P13332">
        <v>1</v>
      </c>
      <c r="Q13332">
        <v>354</v>
      </c>
      <c r="R13332">
        <v>1</v>
      </c>
    </row>
    <row r="13333" spans="1:18" x14ac:dyDescent="0.25">
      <c r="A13333">
        <v>6.0364379049330496E+17</v>
      </c>
      <c r="B13333" t="s">
        <v>12768</v>
      </c>
      <c r="C13333">
        <v>5405916</v>
      </c>
      <c r="D13333" t="s">
        <v>54</v>
      </c>
      <c r="E13333">
        <f t="shared" ca="1" si="208"/>
        <v>76</v>
      </c>
      <c r="F13333">
        <f>INDEX(ID_barrio!$A$2:$A$49,MATCH(G13333,ID_barrio!$B$2:$B$49,0))</f>
        <v>10</v>
      </c>
      <c r="G13333" t="s">
        <v>72</v>
      </c>
      <c r="H13333">
        <v>-34.588650000000001</v>
      </c>
      <c r="I13333">
        <v>-58.438769999999998</v>
      </c>
      <c r="J13333" t="s">
        <v>20</v>
      </c>
      <c r="K13333">
        <v>7249</v>
      </c>
      <c r="L13333">
        <v>1</v>
      </c>
      <c r="M13333">
        <v>17</v>
      </c>
      <c r="N13333">
        <v>44911</v>
      </c>
      <c r="O13333">
        <v>2.16</v>
      </c>
      <c r="P13333">
        <v>8</v>
      </c>
      <c r="Q13333">
        <v>354</v>
      </c>
      <c r="R13333">
        <v>17</v>
      </c>
    </row>
    <row r="13334" spans="1:18" x14ac:dyDescent="0.25">
      <c r="A13334">
        <v>6.03657264018832E+17</v>
      </c>
      <c r="B13334" t="s">
        <v>12769</v>
      </c>
      <c r="C13334">
        <v>142274113</v>
      </c>
      <c r="D13334" t="s">
        <v>6483</v>
      </c>
      <c r="E13334">
        <f t="shared" ca="1" si="208"/>
        <v>44</v>
      </c>
      <c r="F13334">
        <f>INDEX(ID_barrio!$A$2:$A$49,MATCH(G13334,ID_barrio!$B$2:$B$49,0))</f>
        <v>1</v>
      </c>
      <c r="G13334" t="s">
        <v>19</v>
      </c>
      <c r="H13334">
        <v>-34.577976226806598</v>
      </c>
      <c r="I13334">
        <v>-58.439041137695298</v>
      </c>
      <c r="J13334" t="s">
        <v>20</v>
      </c>
      <c r="K13334">
        <v>33477</v>
      </c>
      <c r="L13334">
        <v>2</v>
      </c>
      <c r="M13334">
        <v>18</v>
      </c>
      <c r="N13334">
        <v>44846</v>
      </c>
      <c r="O13334">
        <v>2.1</v>
      </c>
      <c r="P13334">
        <v>25</v>
      </c>
      <c r="Q13334">
        <v>66</v>
      </c>
      <c r="R13334">
        <v>18</v>
      </c>
    </row>
    <row r="13335" spans="1:18" x14ac:dyDescent="0.25">
      <c r="A13335">
        <v>5.9800812814108096E+17</v>
      </c>
      <c r="B13335" t="s">
        <v>12770</v>
      </c>
      <c r="C13335">
        <v>450743673</v>
      </c>
      <c r="D13335" t="s">
        <v>176</v>
      </c>
      <c r="E13335">
        <f t="shared" ca="1" si="208"/>
        <v>39</v>
      </c>
      <c r="F13335">
        <f>INDEX(ID_barrio!$A$2:$A$49,MATCH(G13335,ID_barrio!$B$2:$B$49,0))</f>
        <v>1</v>
      </c>
      <c r="G13335" t="s">
        <v>19</v>
      </c>
      <c r="H13335">
        <v>-34.573039999999999</v>
      </c>
      <c r="I13335">
        <v>-58.43233</v>
      </c>
      <c r="J13335" t="s">
        <v>20</v>
      </c>
      <c r="K13335">
        <v>9691</v>
      </c>
      <c r="L13335">
        <v>7</v>
      </c>
      <c r="M13335">
        <v>1</v>
      </c>
      <c r="N13335">
        <v>44885</v>
      </c>
      <c r="O13335">
        <v>0.75</v>
      </c>
      <c r="P13335">
        <v>1</v>
      </c>
      <c r="Q13335">
        <v>44</v>
      </c>
      <c r="R13335">
        <v>1</v>
      </c>
    </row>
    <row r="13336" spans="1:18" x14ac:dyDescent="0.25">
      <c r="A13336">
        <v>6.0367423138748595E+17</v>
      </c>
      <c r="B13336" t="s">
        <v>12771</v>
      </c>
      <c r="C13336">
        <v>7667381</v>
      </c>
      <c r="D13336" t="s">
        <v>61</v>
      </c>
      <c r="E13336">
        <f t="shared" ca="1" si="208"/>
        <v>39</v>
      </c>
      <c r="F13336">
        <f>INDEX(ID_barrio!$A$2:$A$49,MATCH(G13336,ID_barrio!$B$2:$B$49,0))</f>
        <v>1</v>
      </c>
      <c r="G13336" t="s">
        <v>19</v>
      </c>
      <c r="H13336">
        <v>-34.58323</v>
      </c>
      <c r="I13336">
        <v>-58.435070000000003</v>
      </c>
      <c r="J13336" t="s">
        <v>20</v>
      </c>
      <c r="K13336">
        <v>11780</v>
      </c>
      <c r="L13336">
        <v>4</v>
      </c>
      <c r="M13336">
        <v>5</v>
      </c>
      <c r="N13336">
        <v>44873</v>
      </c>
      <c r="O13336">
        <v>0.78</v>
      </c>
      <c r="P13336">
        <v>12</v>
      </c>
      <c r="Q13336">
        <v>174</v>
      </c>
      <c r="R13336">
        <v>5</v>
      </c>
    </row>
    <row r="13337" spans="1:18" x14ac:dyDescent="0.25">
      <c r="A13337">
        <v>5.9802567040436902E+17</v>
      </c>
      <c r="B13337" t="s">
        <v>20815</v>
      </c>
      <c r="C13337">
        <v>92827643</v>
      </c>
      <c r="D13337" t="s">
        <v>159</v>
      </c>
      <c r="E13337">
        <f t="shared" ca="1" si="208"/>
        <v>71</v>
      </c>
      <c r="F13337">
        <f>INDEX(ID_barrio!$A$2:$A$49,MATCH(G13337,ID_barrio!$B$2:$B$49,0))</f>
        <v>25</v>
      </c>
      <c r="G13337" t="s">
        <v>456</v>
      </c>
      <c r="H13337">
        <v>-34.539569999999998</v>
      </c>
      <c r="I13337">
        <v>-58.475940000000001</v>
      </c>
      <c r="J13337" t="s">
        <v>24</v>
      </c>
      <c r="K13337">
        <v>2592</v>
      </c>
      <c r="L13337">
        <v>1</v>
      </c>
      <c r="M13337">
        <v>8</v>
      </c>
      <c r="N13337">
        <v>44882</v>
      </c>
      <c r="O13337">
        <v>1.1299999999999999</v>
      </c>
      <c r="P13337">
        <v>7</v>
      </c>
      <c r="Q13337">
        <v>123</v>
      </c>
      <c r="R13337">
        <v>8</v>
      </c>
    </row>
    <row r="13338" spans="1:18" x14ac:dyDescent="0.25">
      <c r="A13338">
        <v>6.0367583594322598E+17</v>
      </c>
      <c r="B13338" t="s">
        <v>12772</v>
      </c>
      <c r="C13338">
        <v>78500146</v>
      </c>
      <c r="D13338" t="s">
        <v>28</v>
      </c>
      <c r="E13338">
        <f t="shared" ca="1" si="208"/>
        <v>46</v>
      </c>
      <c r="F13338">
        <f>INDEX(ID_barrio!$A$2:$A$49,MATCH(G13338,ID_barrio!$B$2:$B$49,0))</f>
        <v>8</v>
      </c>
      <c r="G13338" t="s">
        <v>48</v>
      </c>
      <c r="H13338">
        <v>-34.614040000000003</v>
      </c>
      <c r="I13338">
        <v>-58.415080000000003</v>
      </c>
      <c r="J13338" t="s">
        <v>20</v>
      </c>
      <c r="K13338">
        <v>6414</v>
      </c>
      <c r="L13338">
        <v>2</v>
      </c>
      <c r="M13338">
        <v>28</v>
      </c>
      <c r="N13338">
        <v>44886</v>
      </c>
      <c r="O13338">
        <v>3.27</v>
      </c>
      <c r="P13338">
        <v>1</v>
      </c>
      <c r="Q13338">
        <v>345</v>
      </c>
      <c r="R13338">
        <v>28</v>
      </c>
    </row>
    <row r="13339" spans="1:18" x14ac:dyDescent="0.25">
      <c r="A13339">
        <v>5.98032354199856E+17</v>
      </c>
      <c r="B13339" t="s">
        <v>20816</v>
      </c>
      <c r="C13339">
        <v>92827643</v>
      </c>
      <c r="D13339" t="s">
        <v>159</v>
      </c>
      <c r="E13339">
        <f t="shared" ca="1" si="208"/>
        <v>77</v>
      </c>
      <c r="F13339">
        <f>INDEX(ID_barrio!$A$2:$A$49,MATCH(G13339,ID_barrio!$B$2:$B$49,0))</f>
        <v>25</v>
      </c>
      <c r="G13339" t="s">
        <v>456</v>
      </c>
      <c r="H13339">
        <v>-34.541530000000002</v>
      </c>
      <c r="I13339">
        <v>-58.476019999999998</v>
      </c>
      <c r="J13339" t="s">
        <v>24</v>
      </c>
      <c r="K13339">
        <v>3423</v>
      </c>
      <c r="L13339">
        <v>1</v>
      </c>
      <c r="M13339">
        <v>11</v>
      </c>
      <c r="N13339">
        <v>44862</v>
      </c>
      <c r="O13339">
        <v>1.27</v>
      </c>
      <c r="P13339">
        <v>7</v>
      </c>
      <c r="Q13339">
        <v>156</v>
      </c>
      <c r="R13339">
        <v>11</v>
      </c>
    </row>
    <row r="13340" spans="1:18" x14ac:dyDescent="0.25">
      <c r="A13340">
        <v>5.9803841222953101E+17</v>
      </c>
      <c r="B13340" t="s">
        <v>20816</v>
      </c>
      <c r="C13340">
        <v>92827643</v>
      </c>
      <c r="D13340" t="s">
        <v>159</v>
      </c>
      <c r="E13340">
        <f t="shared" ca="1" si="208"/>
        <v>36</v>
      </c>
      <c r="F13340">
        <f>INDEX(ID_barrio!$A$2:$A$49,MATCH(G13340,ID_barrio!$B$2:$B$49,0))</f>
        <v>25</v>
      </c>
      <c r="G13340" t="s">
        <v>456</v>
      </c>
      <c r="H13340">
        <v>-34.541449999999998</v>
      </c>
      <c r="I13340">
        <v>-58.4756</v>
      </c>
      <c r="J13340" t="s">
        <v>24</v>
      </c>
      <c r="K13340">
        <v>3196</v>
      </c>
      <c r="L13340">
        <v>1</v>
      </c>
      <c r="M13340">
        <v>17</v>
      </c>
      <c r="N13340">
        <v>44871</v>
      </c>
      <c r="O13340">
        <v>2.13</v>
      </c>
      <c r="P13340">
        <v>7</v>
      </c>
      <c r="Q13340">
        <v>149</v>
      </c>
      <c r="R13340">
        <v>17</v>
      </c>
    </row>
    <row r="13341" spans="1:18" x14ac:dyDescent="0.25">
      <c r="A13341">
        <v>5.9804063328654694E+17</v>
      </c>
      <c r="B13341" t="s">
        <v>20816</v>
      </c>
      <c r="C13341">
        <v>92827643</v>
      </c>
      <c r="D13341" t="s">
        <v>159</v>
      </c>
      <c r="E13341">
        <f t="shared" ca="1" si="208"/>
        <v>53</v>
      </c>
      <c r="F13341">
        <f>INDEX(ID_barrio!$A$2:$A$49,MATCH(G13341,ID_barrio!$B$2:$B$49,0))</f>
        <v>25</v>
      </c>
      <c r="G13341" t="s">
        <v>456</v>
      </c>
      <c r="H13341">
        <v>-34.54101</v>
      </c>
      <c r="I13341">
        <v>-58.477499999999999</v>
      </c>
      <c r="J13341" t="s">
        <v>24</v>
      </c>
      <c r="K13341">
        <v>3531</v>
      </c>
      <c r="L13341">
        <v>1</v>
      </c>
      <c r="M13341">
        <v>14</v>
      </c>
      <c r="N13341">
        <v>44900</v>
      </c>
      <c r="O13341">
        <v>1.94</v>
      </c>
      <c r="P13341">
        <v>7</v>
      </c>
      <c r="Q13341">
        <v>166</v>
      </c>
      <c r="R13341">
        <v>14</v>
      </c>
    </row>
    <row r="13342" spans="1:18" x14ac:dyDescent="0.25">
      <c r="A13342">
        <v>6.0051097683531302E+17</v>
      </c>
      <c r="B13342" t="s">
        <v>12773</v>
      </c>
      <c r="C13342">
        <v>65518334</v>
      </c>
      <c r="D13342" t="s">
        <v>372</v>
      </c>
      <c r="E13342">
        <f t="shared" ca="1" si="208"/>
        <v>50</v>
      </c>
      <c r="F13342">
        <f>INDEX(ID_barrio!$A$2:$A$49,MATCH(G13342,ID_barrio!$B$2:$B$49,0))</f>
        <v>14</v>
      </c>
      <c r="G13342" t="s">
        <v>124</v>
      </c>
      <c r="H13342">
        <v>-34.559150000000002</v>
      </c>
      <c r="I13342">
        <v>-58.472209999999997</v>
      </c>
      <c r="J13342" t="s">
        <v>20</v>
      </c>
      <c r="K13342">
        <v>5286</v>
      </c>
      <c r="L13342">
        <v>2</v>
      </c>
      <c r="M13342">
        <v>45</v>
      </c>
      <c r="N13342">
        <v>44905</v>
      </c>
      <c r="O13342">
        <v>5.27</v>
      </c>
      <c r="P13342">
        <v>1</v>
      </c>
      <c r="Q13342">
        <v>342</v>
      </c>
      <c r="R13342">
        <v>45</v>
      </c>
    </row>
    <row r="13343" spans="1:18" x14ac:dyDescent="0.25">
      <c r="A13343">
        <v>6.0369140610993395E+17</v>
      </c>
      <c r="B13343" t="s">
        <v>12774</v>
      </c>
      <c r="C13343">
        <v>102259974</v>
      </c>
      <c r="D13343" t="s">
        <v>5221</v>
      </c>
      <c r="E13343">
        <f t="shared" ca="1" si="208"/>
        <v>77</v>
      </c>
      <c r="F13343">
        <f>INDEX(ID_barrio!$A$2:$A$49,MATCH(G13343,ID_barrio!$B$2:$B$49,0))</f>
        <v>1</v>
      </c>
      <c r="G13343" t="s">
        <v>19</v>
      </c>
      <c r="H13343">
        <v>-34.590789999999998</v>
      </c>
      <c r="I13343">
        <v>-58.422649999999997</v>
      </c>
      <c r="J13343" t="s">
        <v>20</v>
      </c>
      <c r="K13343">
        <v>13592</v>
      </c>
      <c r="L13343">
        <v>3</v>
      </c>
      <c r="M13343">
        <v>10</v>
      </c>
      <c r="N13343">
        <v>44895</v>
      </c>
      <c r="O13343">
        <v>1.27</v>
      </c>
      <c r="P13343">
        <v>26</v>
      </c>
      <c r="Q13343">
        <v>34</v>
      </c>
      <c r="R13343">
        <v>10</v>
      </c>
    </row>
    <row r="13344" spans="1:18" x14ac:dyDescent="0.25">
      <c r="A13344">
        <v>5.9810975211674394E+17</v>
      </c>
      <c r="B13344" t="s">
        <v>12775</v>
      </c>
      <c r="C13344">
        <v>10138287</v>
      </c>
      <c r="D13344" t="s">
        <v>2441</v>
      </c>
      <c r="E13344">
        <f t="shared" ca="1" si="208"/>
        <v>52</v>
      </c>
      <c r="F13344">
        <f>INDEX(ID_barrio!$A$2:$A$49,MATCH(G13344,ID_barrio!$B$2:$B$49,0))</f>
        <v>1</v>
      </c>
      <c r="G13344" t="s">
        <v>19</v>
      </c>
      <c r="H13344">
        <v>-34.577840000000002</v>
      </c>
      <c r="I13344">
        <v>-58.4069</v>
      </c>
      <c r="J13344" t="s">
        <v>20</v>
      </c>
      <c r="K13344">
        <v>11453</v>
      </c>
      <c r="L13344">
        <v>1</v>
      </c>
      <c r="M13344">
        <v>4</v>
      </c>
      <c r="N13344">
        <v>44684</v>
      </c>
      <c r="O13344">
        <v>0.46</v>
      </c>
      <c r="P13344">
        <v>6</v>
      </c>
      <c r="Q13344">
        <v>365</v>
      </c>
      <c r="R13344">
        <v>4</v>
      </c>
    </row>
    <row r="13345" spans="1:18" x14ac:dyDescent="0.25">
      <c r="A13345">
        <v>6.0371640535607795E+17</v>
      </c>
      <c r="B13345" t="s">
        <v>20817</v>
      </c>
      <c r="C13345">
        <v>454013039</v>
      </c>
      <c r="D13345" t="s">
        <v>12776</v>
      </c>
      <c r="E13345">
        <f t="shared" ca="1" si="208"/>
        <v>37</v>
      </c>
      <c r="F13345">
        <f>INDEX(ID_barrio!$A$2:$A$49,MATCH(G13345,ID_barrio!$B$2:$B$49,0))</f>
        <v>7</v>
      </c>
      <c r="G13345" t="s">
        <v>45</v>
      </c>
      <c r="H13345">
        <v>-34.593260000000001</v>
      </c>
      <c r="I13345">
        <v>-58.39508</v>
      </c>
      <c r="J13345" t="s">
        <v>20</v>
      </c>
      <c r="K13345">
        <v>18375</v>
      </c>
      <c r="L13345">
        <v>3</v>
      </c>
      <c r="M13345">
        <v>56</v>
      </c>
      <c r="N13345">
        <v>44916</v>
      </c>
      <c r="O13345">
        <v>6.64</v>
      </c>
      <c r="P13345">
        <v>10</v>
      </c>
      <c r="Q13345">
        <v>316</v>
      </c>
      <c r="R13345">
        <v>56</v>
      </c>
    </row>
    <row r="13346" spans="1:18" x14ac:dyDescent="0.25">
      <c r="A13346">
        <v>5.9830289400164096E+17</v>
      </c>
      <c r="B13346" t="s">
        <v>12777</v>
      </c>
      <c r="C13346">
        <v>83265866</v>
      </c>
      <c r="D13346" t="s">
        <v>12778</v>
      </c>
      <c r="E13346">
        <f t="shared" ca="1" si="208"/>
        <v>77</v>
      </c>
      <c r="F13346">
        <f>INDEX(ID_barrio!$A$2:$A$49,MATCH(G13346,ID_barrio!$B$2:$B$49,0))</f>
        <v>1</v>
      </c>
      <c r="G13346" t="s">
        <v>19</v>
      </c>
      <c r="H13346">
        <v>-34.565669999999997</v>
      </c>
      <c r="I13346">
        <v>-58.432690000000001</v>
      </c>
      <c r="J13346" t="s">
        <v>20</v>
      </c>
      <c r="K13346">
        <v>6318</v>
      </c>
      <c r="L13346">
        <v>2</v>
      </c>
      <c r="M13346">
        <v>39</v>
      </c>
      <c r="N13346">
        <v>44906</v>
      </c>
      <c r="O13346">
        <v>4.43</v>
      </c>
      <c r="P13346">
        <v>1</v>
      </c>
      <c r="Q13346">
        <v>193</v>
      </c>
      <c r="R13346">
        <v>39</v>
      </c>
    </row>
    <row r="13347" spans="1:18" x14ac:dyDescent="0.25">
      <c r="A13347">
        <v>6.0052900765499302E+17</v>
      </c>
      <c r="B13347" t="s">
        <v>12779</v>
      </c>
      <c r="C13347">
        <v>48721348</v>
      </c>
      <c r="D13347" t="s">
        <v>466</v>
      </c>
      <c r="E13347">
        <f t="shared" ca="1" si="208"/>
        <v>46</v>
      </c>
      <c r="F13347">
        <f>INDEX(ID_barrio!$A$2:$A$49,MATCH(G13347,ID_barrio!$B$2:$B$49,0))</f>
        <v>12</v>
      </c>
      <c r="G13347" t="s">
        <v>87</v>
      </c>
      <c r="H13347">
        <v>-34.553440000000002</v>
      </c>
      <c r="I13347">
        <v>-58.456679999999999</v>
      </c>
      <c r="J13347" t="s">
        <v>20</v>
      </c>
      <c r="K13347">
        <v>8810</v>
      </c>
      <c r="L13347">
        <v>6</v>
      </c>
      <c r="M13347">
        <v>1</v>
      </c>
      <c r="N13347">
        <v>44717</v>
      </c>
      <c r="O13347">
        <v>0.14000000000000001</v>
      </c>
      <c r="P13347">
        <v>1</v>
      </c>
      <c r="Q13347">
        <v>340</v>
      </c>
      <c r="R13347">
        <v>1</v>
      </c>
    </row>
    <row r="13348" spans="1:18" x14ac:dyDescent="0.25">
      <c r="A13348">
        <v>6.0372619217816294E+17</v>
      </c>
      <c r="B13348" t="s">
        <v>12780</v>
      </c>
      <c r="C13348">
        <v>11256892</v>
      </c>
      <c r="D13348" t="s">
        <v>1695</v>
      </c>
      <c r="E13348">
        <f t="shared" ca="1" si="208"/>
        <v>53</v>
      </c>
      <c r="F13348">
        <f>INDEX(ID_barrio!$A$2:$A$49,MATCH(G13348,ID_barrio!$B$2:$B$49,0))</f>
        <v>5</v>
      </c>
      <c r="G13348" t="s">
        <v>38</v>
      </c>
      <c r="H13348">
        <v>-34.599119999999999</v>
      </c>
      <c r="I13348">
        <v>-58.370919999999998</v>
      </c>
      <c r="J13348" t="s">
        <v>20</v>
      </c>
      <c r="K13348">
        <v>7400</v>
      </c>
      <c r="L13348">
        <v>2</v>
      </c>
      <c r="M13348">
        <v>20</v>
      </c>
      <c r="N13348">
        <v>44917</v>
      </c>
      <c r="O13348">
        <v>2.33</v>
      </c>
      <c r="P13348">
        <v>65</v>
      </c>
      <c r="Q13348">
        <v>127</v>
      </c>
      <c r="R13348">
        <v>20</v>
      </c>
    </row>
    <row r="13349" spans="1:18" x14ac:dyDescent="0.25">
      <c r="A13349">
        <v>6.0375200715157798E+17</v>
      </c>
      <c r="B13349" t="s">
        <v>4713</v>
      </c>
      <c r="C13349">
        <v>11002968</v>
      </c>
      <c r="D13349" t="s">
        <v>176</v>
      </c>
      <c r="E13349">
        <f t="shared" ca="1" si="208"/>
        <v>66</v>
      </c>
      <c r="F13349">
        <f>INDEX(ID_barrio!$A$2:$A$49,MATCH(G13349,ID_barrio!$B$2:$B$49,0))</f>
        <v>1</v>
      </c>
      <c r="G13349" t="s">
        <v>19</v>
      </c>
      <c r="H13349">
        <v>-34.58043</v>
      </c>
      <c r="I13349">
        <v>-58.42445</v>
      </c>
      <c r="J13349" t="s">
        <v>20</v>
      </c>
      <c r="K13349">
        <v>6443</v>
      </c>
      <c r="L13349">
        <v>3</v>
      </c>
      <c r="M13349">
        <v>0</v>
      </c>
      <c r="P13349">
        <v>1</v>
      </c>
      <c r="Q13349">
        <v>332</v>
      </c>
      <c r="R13349">
        <v>0</v>
      </c>
    </row>
    <row r="13350" spans="1:18" x14ac:dyDescent="0.25">
      <c r="A13350">
        <v>6.0053462544401702E+17</v>
      </c>
      <c r="B13350" t="s">
        <v>12781</v>
      </c>
      <c r="C13350">
        <v>453004805</v>
      </c>
      <c r="D13350" t="s">
        <v>12782</v>
      </c>
      <c r="E13350">
        <f t="shared" ca="1" si="208"/>
        <v>39</v>
      </c>
      <c r="F13350">
        <f>INDEX(ID_barrio!$A$2:$A$49,MATCH(G13350,ID_barrio!$B$2:$B$49,0))</f>
        <v>1</v>
      </c>
      <c r="G13350" t="s">
        <v>19</v>
      </c>
      <c r="H13350">
        <v>-34.581699999999998</v>
      </c>
      <c r="I13350">
        <v>-58.433860000000003</v>
      </c>
      <c r="J13350" t="s">
        <v>20</v>
      </c>
      <c r="K13350">
        <v>61796</v>
      </c>
      <c r="L13350">
        <v>8</v>
      </c>
      <c r="M13350">
        <v>0</v>
      </c>
      <c r="P13350">
        <v>1</v>
      </c>
      <c r="Q13350">
        <v>364</v>
      </c>
      <c r="R13350">
        <v>0</v>
      </c>
    </row>
    <row r="13351" spans="1:18" x14ac:dyDescent="0.25">
      <c r="A13351">
        <v>5.9832123932920499E+17</v>
      </c>
      <c r="B13351" t="s">
        <v>20818</v>
      </c>
      <c r="C13351">
        <v>17922601</v>
      </c>
      <c r="D13351" t="s">
        <v>12783</v>
      </c>
      <c r="E13351">
        <f t="shared" ca="1" si="208"/>
        <v>68</v>
      </c>
      <c r="F13351">
        <f>INDEX(ID_barrio!$A$2:$A$49,MATCH(G13351,ID_barrio!$B$2:$B$49,0))</f>
        <v>1</v>
      </c>
      <c r="G13351" t="s">
        <v>19</v>
      </c>
      <c r="H13351">
        <v>-34.578890000000001</v>
      </c>
      <c r="I13351">
        <v>-58.432459999999999</v>
      </c>
      <c r="J13351" t="s">
        <v>20</v>
      </c>
      <c r="K13351">
        <v>15480</v>
      </c>
      <c r="L13351">
        <v>1</v>
      </c>
      <c r="M13351">
        <v>27</v>
      </c>
      <c r="N13351">
        <v>44914</v>
      </c>
      <c r="O13351">
        <v>3.6</v>
      </c>
      <c r="P13351">
        <v>18</v>
      </c>
      <c r="Q13351">
        <v>273</v>
      </c>
      <c r="R13351">
        <v>27</v>
      </c>
    </row>
    <row r="13352" spans="1:18" x14ac:dyDescent="0.25">
      <c r="A13352">
        <v>6.0382592381124301E+17</v>
      </c>
      <c r="B13352" t="s">
        <v>12784</v>
      </c>
      <c r="C13352">
        <v>33685534</v>
      </c>
      <c r="D13352" t="s">
        <v>1959</v>
      </c>
      <c r="E13352">
        <f t="shared" ca="1" si="208"/>
        <v>79</v>
      </c>
      <c r="F13352">
        <f>INDEX(ID_barrio!$A$2:$A$49,MATCH(G13352,ID_barrio!$B$2:$B$49,0))</f>
        <v>8</v>
      </c>
      <c r="G13352" t="s">
        <v>48</v>
      </c>
      <c r="H13352">
        <v>-34.599060000000001</v>
      </c>
      <c r="I13352">
        <v>-58.414769999999997</v>
      </c>
      <c r="J13352" t="s">
        <v>20</v>
      </c>
      <c r="K13352">
        <v>30000</v>
      </c>
      <c r="L13352">
        <v>2</v>
      </c>
      <c r="M13352">
        <v>3</v>
      </c>
      <c r="N13352">
        <v>44864</v>
      </c>
      <c r="O13352">
        <v>0.36</v>
      </c>
      <c r="P13352">
        <v>1</v>
      </c>
      <c r="Q13352">
        <v>362</v>
      </c>
      <c r="R13352">
        <v>3</v>
      </c>
    </row>
    <row r="13353" spans="1:18" x14ac:dyDescent="0.25">
      <c r="A13353">
        <v>6.0408288483588902E+17</v>
      </c>
      <c r="B13353" t="s">
        <v>20819</v>
      </c>
      <c r="C13353">
        <v>417258369</v>
      </c>
      <c r="D13353" t="s">
        <v>328</v>
      </c>
      <c r="E13353">
        <f t="shared" ca="1" si="208"/>
        <v>37</v>
      </c>
      <c r="F13353">
        <f>INDEX(ID_barrio!$A$2:$A$49,MATCH(G13353,ID_barrio!$B$2:$B$49,0))</f>
        <v>12</v>
      </c>
      <c r="G13353" t="s">
        <v>87</v>
      </c>
      <c r="H13353">
        <v>-34.560070000000003</v>
      </c>
      <c r="I13353">
        <v>-58.45993</v>
      </c>
      <c r="J13353" t="s">
        <v>24</v>
      </c>
      <c r="K13353">
        <v>5700</v>
      </c>
      <c r="L13353">
        <v>1</v>
      </c>
      <c r="M13353">
        <v>0</v>
      </c>
      <c r="P13353">
        <v>1</v>
      </c>
      <c r="Q13353">
        <v>272</v>
      </c>
      <c r="R13353">
        <v>0</v>
      </c>
    </row>
    <row r="13354" spans="1:18" x14ac:dyDescent="0.25">
      <c r="A13354">
        <v>5.9832273615214797E+17</v>
      </c>
      <c r="B13354" t="s">
        <v>20820</v>
      </c>
      <c r="C13354">
        <v>1028764</v>
      </c>
      <c r="D13354" t="s">
        <v>535</v>
      </c>
      <c r="E13354">
        <f t="shared" ca="1" si="208"/>
        <v>68</v>
      </c>
      <c r="F13354">
        <f>INDEX(ID_barrio!$A$2:$A$49,MATCH(G13354,ID_barrio!$B$2:$B$49,0))</f>
        <v>1</v>
      </c>
      <c r="G13354" t="s">
        <v>19</v>
      </c>
      <c r="H13354">
        <v>-34.576729999999998</v>
      </c>
      <c r="I13354">
        <v>-58.437959999999997</v>
      </c>
      <c r="J13354" t="s">
        <v>20</v>
      </c>
      <c r="K13354">
        <v>21395</v>
      </c>
      <c r="L13354">
        <v>1</v>
      </c>
      <c r="M13354">
        <v>2</v>
      </c>
      <c r="N13354">
        <v>44682</v>
      </c>
      <c r="O13354">
        <v>0.23</v>
      </c>
      <c r="P13354">
        <v>108</v>
      </c>
      <c r="Q13354">
        <v>365</v>
      </c>
      <c r="R13354">
        <v>2</v>
      </c>
    </row>
    <row r="13355" spans="1:18" x14ac:dyDescent="0.25">
      <c r="A13355">
        <v>5.9838189195892698E+17</v>
      </c>
      <c r="B13355" t="s">
        <v>20821</v>
      </c>
      <c r="C13355">
        <v>92827643</v>
      </c>
      <c r="D13355" t="s">
        <v>159</v>
      </c>
      <c r="E13355">
        <f t="shared" ca="1" si="208"/>
        <v>34</v>
      </c>
      <c r="F13355">
        <f>INDEX(ID_barrio!$A$2:$A$49,MATCH(G13355,ID_barrio!$B$2:$B$49,0))</f>
        <v>25</v>
      </c>
      <c r="G13355" t="s">
        <v>456</v>
      </c>
      <c r="H13355">
        <v>-34.539650000000002</v>
      </c>
      <c r="I13355">
        <v>-58.476080000000003</v>
      </c>
      <c r="J13355" t="s">
        <v>24</v>
      </c>
      <c r="K13355">
        <v>3524</v>
      </c>
      <c r="L13355">
        <v>1</v>
      </c>
      <c r="M13355">
        <v>9</v>
      </c>
      <c r="N13355">
        <v>44898</v>
      </c>
      <c r="O13355">
        <v>1.05</v>
      </c>
      <c r="P13355">
        <v>7</v>
      </c>
      <c r="Q13355">
        <v>147</v>
      </c>
      <c r="R13355">
        <v>9</v>
      </c>
    </row>
    <row r="13356" spans="1:18" x14ac:dyDescent="0.25">
      <c r="A13356">
        <v>6.0055511870962803E+17</v>
      </c>
      <c r="B13356" t="s">
        <v>12785</v>
      </c>
      <c r="C13356">
        <v>1021694</v>
      </c>
      <c r="D13356" t="s">
        <v>5590</v>
      </c>
      <c r="E13356">
        <f t="shared" ca="1" si="208"/>
        <v>71</v>
      </c>
      <c r="F13356">
        <f>INDEX(ID_barrio!$A$2:$A$49,MATCH(G13356,ID_barrio!$B$2:$B$49,0))</f>
        <v>12</v>
      </c>
      <c r="G13356" t="s">
        <v>87</v>
      </c>
      <c r="H13356">
        <v>-34.565040000000003</v>
      </c>
      <c r="I13356">
        <v>-58.464669999999998</v>
      </c>
      <c r="J13356" t="s">
        <v>20</v>
      </c>
      <c r="K13356">
        <v>8558</v>
      </c>
      <c r="L13356">
        <v>1</v>
      </c>
      <c r="M13356">
        <v>24</v>
      </c>
      <c r="N13356">
        <v>44879</v>
      </c>
      <c r="O13356">
        <v>2.95</v>
      </c>
      <c r="P13356">
        <v>127</v>
      </c>
      <c r="Q13356">
        <v>365</v>
      </c>
      <c r="R13356">
        <v>24</v>
      </c>
    </row>
    <row r="13357" spans="1:18" x14ac:dyDescent="0.25">
      <c r="A13357">
        <v>6.0056467956458995E+17</v>
      </c>
      <c r="B13357" t="s">
        <v>12786</v>
      </c>
      <c r="C13357">
        <v>1002917</v>
      </c>
      <c r="D13357" t="s">
        <v>1736</v>
      </c>
      <c r="E13357">
        <f t="shared" ca="1" si="208"/>
        <v>57</v>
      </c>
      <c r="F13357">
        <f>INDEX(ID_barrio!$A$2:$A$49,MATCH(G13357,ID_barrio!$B$2:$B$49,0))</f>
        <v>5</v>
      </c>
      <c r="G13357" t="s">
        <v>38</v>
      </c>
      <c r="H13357">
        <v>-34.601149999999997</v>
      </c>
      <c r="I13357">
        <v>-58.376640000000002</v>
      </c>
      <c r="J13357" t="s">
        <v>20</v>
      </c>
      <c r="K13357">
        <v>9439</v>
      </c>
      <c r="L13357">
        <v>5</v>
      </c>
      <c r="M13357">
        <v>4</v>
      </c>
      <c r="N13357">
        <v>44764</v>
      </c>
      <c r="O13357">
        <v>0.52</v>
      </c>
      <c r="P13357">
        <v>6</v>
      </c>
      <c r="Q13357">
        <v>362</v>
      </c>
      <c r="R13357">
        <v>4</v>
      </c>
    </row>
    <row r="13358" spans="1:18" x14ac:dyDescent="0.25">
      <c r="A13358">
        <v>6.0059647451717094E+17</v>
      </c>
      <c r="B13358" t="s">
        <v>12787</v>
      </c>
      <c r="C13358">
        <v>39604310</v>
      </c>
      <c r="D13358" t="s">
        <v>2728</v>
      </c>
      <c r="E13358">
        <f t="shared" ca="1" si="208"/>
        <v>65</v>
      </c>
      <c r="F13358">
        <f>INDEX(ID_barrio!$A$2:$A$49,MATCH(G13358,ID_barrio!$B$2:$B$49,0))</f>
        <v>1</v>
      </c>
      <c r="G13358" t="s">
        <v>19</v>
      </c>
      <c r="H13358">
        <v>-34.585934000000002</v>
      </c>
      <c r="I13358">
        <v>-58.438484000000003</v>
      </c>
      <c r="J13358" t="s">
        <v>20</v>
      </c>
      <c r="K13358">
        <v>6947</v>
      </c>
      <c r="L13358">
        <v>2</v>
      </c>
      <c r="M13358">
        <v>16</v>
      </c>
      <c r="N13358">
        <v>44908</v>
      </c>
      <c r="O13358">
        <v>2.4500000000000002</v>
      </c>
      <c r="P13358">
        <v>3</v>
      </c>
      <c r="Q13358">
        <v>25</v>
      </c>
      <c r="R13358">
        <v>16</v>
      </c>
    </row>
    <row r="13359" spans="1:18" x14ac:dyDescent="0.25">
      <c r="A13359">
        <v>6.0416613412032794E+17</v>
      </c>
      <c r="B13359" t="s">
        <v>12788</v>
      </c>
      <c r="C13359">
        <v>291757087</v>
      </c>
      <c r="D13359" t="s">
        <v>12789</v>
      </c>
      <c r="E13359">
        <f t="shared" ca="1" si="208"/>
        <v>34</v>
      </c>
      <c r="F13359">
        <f>INDEX(ID_barrio!$A$2:$A$49,MATCH(G13359,ID_barrio!$B$2:$B$49,0))</f>
        <v>8</v>
      </c>
      <c r="G13359" t="s">
        <v>48</v>
      </c>
      <c r="H13359">
        <v>-34.605260000000001</v>
      </c>
      <c r="I13359">
        <v>-58.419370000000001</v>
      </c>
      <c r="J13359" t="s">
        <v>20</v>
      </c>
      <c r="K13359">
        <v>5286</v>
      </c>
      <c r="L13359">
        <v>5</v>
      </c>
      <c r="M13359">
        <v>4</v>
      </c>
      <c r="N13359">
        <v>44825</v>
      </c>
      <c r="O13359">
        <v>0.76</v>
      </c>
      <c r="P13359">
        <v>1</v>
      </c>
      <c r="Q13359">
        <v>43</v>
      </c>
      <c r="R13359">
        <v>4</v>
      </c>
    </row>
    <row r="13360" spans="1:18" x14ac:dyDescent="0.25">
      <c r="A13360">
        <v>6.0063174103527194E+17</v>
      </c>
      <c r="B13360" t="s">
        <v>12790</v>
      </c>
      <c r="C13360">
        <v>229082370</v>
      </c>
      <c r="D13360" t="s">
        <v>295</v>
      </c>
      <c r="E13360">
        <f t="shared" ca="1" si="208"/>
        <v>28</v>
      </c>
      <c r="F13360">
        <f>INDEX(ID_barrio!$A$2:$A$49,MATCH(G13360,ID_barrio!$B$2:$B$49,0))</f>
        <v>13</v>
      </c>
      <c r="G13360" t="s">
        <v>99</v>
      </c>
      <c r="H13360">
        <v>-34.595440000000004</v>
      </c>
      <c r="I13360">
        <v>-58.445300000000003</v>
      </c>
      <c r="J13360" t="s">
        <v>20</v>
      </c>
      <c r="K13360">
        <v>4405</v>
      </c>
      <c r="L13360">
        <v>4</v>
      </c>
      <c r="M13360">
        <v>10</v>
      </c>
      <c r="N13360">
        <v>44910</v>
      </c>
      <c r="O13360">
        <v>1.4</v>
      </c>
      <c r="P13360">
        <v>1</v>
      </c>
      <c r="Q13360">
        <v>355</v>
      </c>
      <c r="R13360">
        <v>10</v>
      </c>
    </row>
    <row r="13361" spans="1:18" x14ac:dyDescent="0.25">
      <c r="A13361">
        <v>5.98396109341568E+17</v>
      </c>
      <c r="B13361" t="s">
        <v>12791</v>
      </c>
      <c r="C13361">
        <v>106604093</v>
      </c>
      <c r="D13361" t="s">
        <v>444</v>
      </c>
      <c r="E13361">
        <f t="shared" ca="1" si="208"/>
        <v>30</v>
      </c>
      <c r="F13361">
        <f>INDEX(ID_barrio!$A$2:$A$49,MATCH(G13361,ID_barrio!$B$2:$B$49,0))</f>
        <v>7</v>
      </c>
      <c r="G13361" t="s">
        <v>45</v>
      </c>
      <c r="H13361">
        <v>-34.58999</v>
      </c>
      <c r="I13361">
        <v>-58.397970000000001</v>
      </c>
      <c r="J13361" t="s">
        <v>20</v>
      </c>
      <c r="K13361">
        <v>13214</v>
      </c>
      <c r="L13361">
        <v>2</v>
      </c>
      <c r="M13361">
        <v>36</v>
      </c>
      <c r="N13361">
        <v>44893</v>
      </c>
      <c r="O13361">
        <v>4.3</v>
      </c>
      <c r="P13361">
        <v>29</v>
      </c>
      <c r="Q13361">
        <v>357</v>
      </c>
      <c r="R13361">
        <v>36</v>
      </c>
    </row>
    <row r="13362" spans="1:18" x14ac:dyDescent="0.25">
      <c r="A13362">
        <v>6.0419219347936205E+17</v>
      </c>
      <c r="B13362" t="s">
        <v>12792</v>
      </c>
      <c r="C13362">
        <v>452120372</v>
      </c>
      <c r="D13362" t="s">
        <v>12793</v>
      </c>
      <c r="E13362">
        <f t="shared" ca="1" si="208"/>
        <v>48</v>
      </c>
      <c r="F13362">
        <f>INDEX(ID_barrio!$A$2:$A$49,MATCH(G13362,ID_barrio!$B$2:$B$49,0))</f>
        <v>1</v>
      </c>
      <c r="G13362" t="s">
        <v>19</v>
      </c>
      <c r="H13362">
        <v>-34.587850000000003</v>
      </c>
      <c r="I13362">
        <v>-58.435609999999997</v>
      </c>
      <c r="J13362" t="s">
        <v>20</v>
      </c>
      <c r="K13362">
        <v>13117</v>
      </c>
      <c r="L13362">
        <v>1</v>
      </c>
      <c r="M13362">
        <v>36</v>
      </c>
      <c r="N13362">
        <v>44893</v>
      </c>
      <c r="O13362">
        <v>4.43</v>
      </c>
      <c r="P13362">
        <v>8</v>
      </c>
      <c r="Q13362">
        <v>0</v>
      </c>
      <c r="R13362">
        <v>36</v>
      </c>
    </row>
    <row r="13363" spans="1:18" x14ac:dyDescent="0.25">
      <c r="A13363">
        <v>5.9840264774095398E+17</v>
      </c>
      <c r="B13363" t="s">
        <v>12794</v>
      </c>
      <c r="C13363">
        <v>120573725</v>
      </c>
      <c r="D13363" t="s">
        <v>1102</v>
      </c>
      <c r="E13363">
        <f t="shared" ca="1" si="208"/>
        <v>29</v>
      </c>
      <c r="F13363">
        <f>INDEX(ID_barrio!$A$2:$A$49,MATCH(G13363,ID_barrio!$B$2:$B$49,0))</f>
        <v>7</v>
      </c>
      <c r="G13363" t="s">
        <v>45</v>
      </c>
      <c r="H13363">
        <v>-34.594230000000003</v>
      </c>
      <c r="I13363">
        <v>-58.404209999999999</v>
      </c>
      <c r="J13363" t="s">
        <v>20</v>
      </c>
      <c r="K13363">
        <v>5210</v>
      </c>
      <c r="L13363">
        <v>2</v>
      </c>
      <c r="M13363">
        <v>44</v>
      </c>
      <c r="N13363">
        <v>44906</v>
      </c>
      <c r="O13363">
        <v>5.04</v>
      </c>
      <c r="P13363">
        <v>3</v>
      </c>
      <c r="Q13363">
        <v>58</v>
      </c>
      <c r="R13363">
        <v>44</v>
      </c>
    </row>
    <row r="13364" spans="1:18" x14ac:dyDescent="0.25">
      <c r="A13364">
        <v>6.0063770650679104E+17</v>
      </c>
      <c r="B13364" t="s">
        <v>20822</v>
      </c>
      <c r="C13364">
        <v>26008259</v>
      </c>
      <c r="D13364" t="s">
        <v>2036</v>
      </c>
      <c r="E13364">
        <f t="shared" ca="1" si="208"/>
        <v>66</v>
      </c>
      <c r="F13364">
        <f>INDEX(ID_barrio!$A$2:$A$49,MATCH(G13364,ID_barrio!$B$2:$B$49,0))</f>
        <v>1</v>
      </c>
      <c r="G13364" t="s">
        <v>19</v>
      </c>
      <c r="H13364">
        <v>-34.56747</v>
      </c>
      <c r="I13364">
        <v>-58.429400000000001</v>
      </c>
      <c r="J13364" t="s">
        <v>20</v>
      </c>
      <c r="K13364">
        <v>7173</v>
      </c>
      <c r="L13364">
        <v>2</v>
      </c>
      <c r="M13364">
        <v>31</v>
      </c>
      <c r="N13364">
        <v>44914</v>
      </c>
      <c r="O13364">
        <v>3.97</v>
      </c>
      <c r="P13364">
        <v>1</v>
      </c>
      <c r="Q13364">
        <v>358</v>
      </c>
      <c r="R13364">
        <v>31</v>
      </c>
    </row>
    <row r="13365" spans="1:18" x14ac:dyDescent="0.25">
      <c r="A13365">
        <v>6.0420262530203904E+17</v>
      </c>
      <c r="B13365" t="s">
        <v>12795</v>
      </c>
      <c r="C13365">
        <v>454108444</v>
      </c>
      <c r="D13365" t="s">
        <v>585</v>
      </c>
      <c r="E13365">
        <f t="shared" ca="1" si="208"/>
        <v>53</v>
      </c>
      <c r="F13365">
        <f>INDEX(ID_barrio!$A$2:$A$49,MATCH(G13365,ID_barrio!$B$2:$B$49,0))</f>
        <v>1</v>
      </c>
      <c r="G13365" t="s">
        <v>19</v>
      </c>
      <c r="H13365">
        <v>-34.592640000000003</v>
      </c>
      <c r="I13365">
        <v>-58.416350000000001</v>
      </c>
      <c r="J13365" t="s">
        <v>20</v>
      </c>
      <c r="K13365">
        <v>16109</v>
      </c>
      <c r="L13365">
        <v>1</v>
      </c>
      <c r="M13365">
        <v>1</v>
      </c>
      <c r="N13365">
        <v>44700</v>
      </c>
      <c r="O13365">
        <v>0.13</v>
      </c>
      <c r="P13365">
        <v>1</v>
      </c>
      <c r="Q13365">
        <v>111</v>
      </c>
      <c r="R13365">
        <v>1</v>
      </c>
    </row>
    <row r="13366" spans="1:18" x14ac:dyDescent="0.25">
      <c r="A13366">
        <v>6.0066986908331904E+17</v>
      </c>
      <c r="B13366" t="s">
        <v>12796</v>
      </c>
      <c r="C13366">
        <v>67669800</v>
      </c>
      <c r="D13366" t="s">
        <v>132</v>
      </c>
      <c r="E13366">
        <f t="shared" ca="1" si="208"/>
        <v>30</v>
      </c>
      <c r="F13366">
        <f>INDEX(ID_barrio!$A$2:$A$49,MATCH(G13366,ID_barrio!$B$2:$B$49,0))</f>
        <v>14</v>
      </c>
      <c r="G13366" t="s">
        <v>124</v>
      </c>
      <c r="H13366">
        <v>-34.563720000000004</v>
      </c>
      <c r="I13366">
        <v>-58.469549999999998</v>
      </c>
      <c r="J13366" t="s">
        <v>20</v>
      </c>
      <c r="K13366">
        <v>10924</v>
      </c>
      <c r="L13366">
        <v>20</v>
      </c>
      <c r="M13366">
        <v>0</v>
      </c>
      <c r="P13366">
        <v>3</v>
      </c>
      <c r="Q13366">
        <v>303</v>
      </c>
      <c r="R13366">
        <v>0</v>
      </c>
    </row>
    <row r="13367" spans="1:18" x14ac:dyDescent="0.25">
      <c r="A13367">
        <v>5.9840556709686605E+17</v>
      </c>
      <c r="B13367" t="s">
        <v>12797</v>
      </c>
      <c r="C13367">
        <v>452120372</v>
      </c>
      <c r="D13367" t="s">
        <v>12793</v>
      </c>
      <c r="E13367">
        <f t="shared" ca="1" si="208"/>
        <v>45</v>
      </c>
      <c r="F13367">
        <f>INDEX(ID_barrio!$A$2:$A$49,MATCH(G13367,ID_barrio!$B$2:$B$49,0))</f>
        <v>1</v>
      </c>
      <c r="G13367" t="s">
        <v>19</v>
      </c>
      <c r="H13367">
        <v>-34.587949999999999</v>
      </c>
      <c r="I13367">
        <v>-58.436369999999997</v>
      </c>
      <c r="J13367" t="s">
        <v>20</v>
      </c>
      <c r="K13367">
        <v>8475</v>
      </c>
      <c r="L13367">
        <v>1</v>
      </c>
      <c r="M13367">
        <v>18</v>
      </c>
      <c r="N13367">
        <v>44838</v>
      </c>
      <c r="O13367">
        <v>2.21</v>
      </c>
      <c r="P13367">
        <v>8</v>
      </c>
      <c r="Q13367">
        <v>0</v>
      </c>
      <c r="R13367">
        <v>18</v>
      </c>
    </row>
    <row r="13368" spans="1:18" x14ac:dyDescent="0.25">
      <c r="A13368">
        <v>5.9843414686617997E+17</v>
      </c>
      <c r="B13368" t="s">
        <v>12798</v>
      </c>
      <c r="C13368">
        <v>223897412</v>
      </c>
      <c r="D13368" t="s">
        <v>20368</v>
      </c>
      <c r="E13368">
        <f t="shared" ca="1" si="208"/>
        <v>36</v>
      </c>
      <c r="F13368">
        <f>INDEX(ID_barrio!$A$2:$A$49,MATCH(G13368,ID_barrio!$B$2:$B$49,0))</f>
        <v>9</v>
      </c>
      <c r="G13368" t="s">
        <v>55</v>
      </c>
      <c r="H13368">
        <v>-34.622309999999999</v>
      </c>
      <c r="I13368">
        <v>-58.378700000000002</v>
      </c>
      <c r="J13368" t="s">
        <v>20</v>
      </c>
      <c r="K13368">
        <v>10896</v>
      </c>
      <c r="L13368">
        <v>2</v>
      </c>
      <c r="M13368">
        <v>32</v>
      </c>
      <c r="N13368">
        <v>44915</v>
      </c>
      <c r="O13368">
        <v>3.64</v>
      </c>
      <c r="P13368">
        <v>11</v>
      </c>
      <c r="Q13368">
        <v>362</v>
      </c>
      <c r="R13368">
        <v>32</v>
      </c>
    </row>
    <row r="13369" spans="1:18" x14ac:dyDescent="0.25">
      <c r="A13369">
        <v>6.0421477588149606E+17</v>
      </c>
      <c r="B13369" t="s">
        <v>12799</v>
      </c>
      <c r="C13369">
        <v>3905450</v>
      </c>
      <c r="D13369" t="s">
        <v>164</v>
      </c>
      <c r="E13369">
        <f t="shared" ca="1" si="208"/>
        <v>68</v>
      </c>
      <c r="F13369">
        <f>INDEX(ID_barrio!$A$2:$A$49,MATCH(G13369,ID_barrio!$B$2:$B$49,0))</f>
        <v>29</v>
      </c>
      <c r="G13369" t="s">
        <v>940</v>
      </c>
      <c r="H13369">
        <v>-34.583783771814801</v>
      </c>
      <c r="I13369">
        <v>-58.468592146032698</v>
      </c>
      <c r="J13369" t="s">
        <v>20</v>
      </c>
      <c r="K13369">
        <v>6167</v>
      </c>
      <c r="L13369">
        <v>2</v>
      </c>
      <c r="M13369">
        <v>1</v>
      </c>
      <c r="N13369">
        <v>44917</v>
      </c>
      <c r="O13369">
        <v>1</v>
      </c>
      <c r="P13369">
        <v>1</v>
      </c>
      <c r="Q13369">
        <v>360</v>
      </c>
      <c r="R13369">
        <v>1</v>
      </c>
    </row>
    <row r="13370" spans="1:18" x14ac:dyDescent="0.25">
      <c r="A13370">
        <v>5.9843950221311795E+17</v>
      </c>
      <c r="B13370" t="s">
        <v>20823</v>
      </c>
      <c r="C13370">
        <v>5164513</v>
      </c>
      <c r="D13370" t="s">
        <v>578</v>
      </c>
      <c r="E13370">
        <f t="shared" ca="1" si="208"/>
        <v>50</v>
      </c>
      <c r="F13370">
        <f>INDEX(ID_barrio!$A$2:$A$49,MATCH(G13370,ID_barrio!$B$2:$B$49,0))</f>
        <v>5</v>
      </c>
      <c r="G13370" t="s">
        <v>38</v>
      </c>
      <c r="H13370">
        <v>-34.599980000000002</v>
      </c>
      <c r="I13370">
        <v>-58.371160000000003</v>
      </c>
      <c r="J13370" t="s">
        <v>20</v>
      </c>
      <c r="K13370">
        <v>7677</v>
      </c>
      <c r="L13370">
        <v>1</v>
      </c>
      <c r="M13370">
        <v>34</v>
      </c>
      <c r="N13370">
        <v>44907</v>
      </c>
      <c r="O13370">
        <v>3.85</v>
      </c>
      <c r="P13370">
        <v>7</v>
      </c>
      <c r="Q13370">
        <v>362</v>
      </c>
      <c r="R13370">
        <v>34</v>
      </c>
    </row>
    <row r="13371" spans="1:18" x14ac:dyDescent="0.25">
      <c r="A13371">
        <v>5.9848731188401498E+17</v>
      </c>
      <c r="B13371" t="s">
        <v>12800</v>
      </c>
      <c r="C13371">
        <v>33329784</v>
      </c>
      <c r="D13371" t="s">
        <v>982</v>
      </c>
      <c r="E13371">
        <f t="shared" ca="1" si="208"/>
        <v>30</v>
      </c>
      <c r="F13371">
        <f>INDEX(ID_barrio!$A$2:$A$49,MATCH(G13371,ID_barrio!$B$2:$B$49,0))</f>
        <v>1</v>
      </c>
      <c r="G13371" t="s">
        <v>19</v>
      </c>
      <c r="H13371">
        <v>-34.575319999999998</v>
      </c>
      <c r="I13371">
        <v>-58.439509999999999</v>
      </c>
      <c r="J13371" t="s">
        <v>20</v>
      </c>
      <c r="K13371">
        <v>8558</v>
      </c>
      <c r="L13371">
        <v>4</v>
      </c>
      <c r="M13371">
        <v>13</v>
      </c>
      <c r="N13371">
        <v>44840</v>
      </c>
      <c r="O13371">
        <v>1.54</v>
      </c>
      <c r="P13371">
        <v>20</v>
      </c>
      <c r="Q13371">
        <v>82</v>
      </c>
      <c r="R13371">
        <v>13</v>
      </c>
    </row>
    <row r="13372" spans="1:18" x14ac:dyDescent="0.25">
      <c r="A13372">
        <v>6.0076422693706099E+17</v>
      </c>
      <c r="B13372" t="s">
        <v>12801</v>
      </c>
      <c r="C13372">
        <v>7860803</v>
      </c>
      <c r="D13372" t="s">
        <v>150</v>
      </c>
      <c r="E13372">
        <f t="shared" ca="1" si="208"/>
        <v>71</v>
      </c>
      <c r="F13372">
        <f>INDEX(ID_barrio!$A$2:$A$49,MATCH(G13372,ID_barrio!$B$2:$B$49,0))</f>
        <v>13</v>
      </c>
      <c r="G13372" t="s">
        <v>99</v>
      </c>
      <c r="H13372">
        <v>-34.593179999999997</v>
      </c>
      <c r="I13372">
        <v>-58.446460000000002</v>
      </c>
      <c r="J13372" t="s">
        <v>20</v>
      </c>
      <c r="K13372">
        <v>3185</v>
      </c>
      <c r="L13372">
        <v>2</v>
      </c>
      <c r="M13372">
        <v>54</v>
      </c>
      <c r="N13372">
        <v>44908</v>
      </c>
      <c r="O13372">
        <v>7.01</v>
      </c>
      <c r="P13372">
        <v>1</v>
      </c>
      <c r="Q13372">
        <v>315</v>
      </c>
      <c r="R13372">
        <v>54</v>
      </c>
    </row>
    <row r="13373" spans="1:18" x14ac:dyDescent="0.25">
      <c r="A13373">
        <v>6.0077163846069299E+17</v>
      </c>
      <c r="B13373" t="s">
        <v>12802</v>
      </c>
      <c r="C13373">
        <v>13558868</v>
      </c>
      <c r="D13373" t="s">
        <v>6299</v>
      </c>
      <c r="E13373">
        <f t="shared" ca="1" si="208"/>
        <v>32</v>
      </c>
      <c r="F13373">
        <f>INDEX(ID_barrio!$A$2:$A$49,MATCH(G13373,ID_barrio!$B$2:$B$49,0))</f>
        <v>1</v>
      </c>
      <c r="G13373" t="s">
        <v>19</v>
      </c>
      <c r="H13373">
        <v>-34.579839999999997</v>
      </c>
      <c r="I13373">
        <v>-58.43177</v>
      </c>
      <c r="J13373" t="s">
        <v>20</v>
      </c>
      <c r="K13373">
        <v>11276</v>
      </c>
      <c r="L13373">
        <v>3</v>
      </c>
      <c r="M13373">
        <v>42</v>
      </c>
      <c r="N13373">
        <v>44910</v>
      </c>
      <c r="O13373">
        <v>4.9000000000000004</v>
      </c>
      <c r="P13373">
        <v>36</v>
      </c>
      <c r="Q13373">
        <v>196</v>
      </c>
      <c r="R13373">
        <v>42</v>
      </c>
    </row>
    <row r="13374" spans="1:18" x14ac:dyDescent="0.25">
      <c r="A13374">
        <v>6.0422536594952499E+17</v>
      </c>
      <c r="B13374" t="s">
        <v>12803</v>
      </c>
      <c r="C13374">
        <v>160183689</v>
      </c>
      <c r="D13374" t="s">
        <v>476</v>
      </c>
      <c r="E13374">
        <f t="shared" ca="1" si="208"/>
        <v>65</v>
      </c>
      <c r="F13374">
        <f>INDEX(ID_barrio!$A$2:$A$49,MATCH(G13374,ID_barrio!$B$2:$B$49,0))</f>
        <v>7</v>
      </c>
      <c r="G13374" t="s">
        <v>45</v>
      </c>
      <c r="H13374">
        <v>-34.587330000000001</v>
      </c>
      <c r="I13374">
        <v>-58.398000000000003</v>
      </c>
      <c r="J13374" t="s">
        <v>20</v>
      </c>
      <c r="K13374">
        <v>9062</v>
      </c>
      <c r="L13374">
        <v>1</v>
      </c>
      <c r="M13374">
        <v>32</v>
      </c>
      <c r="N13374">
        <v>44922</v>
      </c>
      <c r="O13374">
        <v>3.84</v>
      </c>
      <c r="P13374">
        <v>7</v>
      </c>
      <c r="Q13374">
        <v>327</v>
      </c>
      <c r="R13374">
        <v>32</v>
      </c>
    </row>
    <row r="13375" spans="1:18" x14ac:dyDescent="0.25">
      <c r="A13375">
        <v>5.9848999731461005E+17</v>
      </c>
      <c r="B13375" t="s">
        <v>12804</v>
      </c>
      <c r="C13375">
        <v>74885919</v>
      </c>
      <c r="D13375" t="s">
        <v>2946</v>
      </c>
      <c r="E13375">
        <f t="shared" ca="1" si="208"/>
        <v>32</v>
      </c>
      <c r="F13375">
        <f>INDEX(ID_barrio!$A$2:$A$49,MATCH(G13375,ID_barrio!$B$2:$B$49,0))</f>
        <v>7</v>
      </c>
      <c r="G13375" t="s">
        <v>45</v>
      </c>
      <c r="H13375">
        <v>-34.591839999999998</v>
      </c>
      <c r="I13375">
        <v>-58.399059999999999</v>
      </c>
      <c r="J13375" t="s">
        <v>20</v>
      </c>
      <c r="K13375">
        <v>13066</v>
      </c>
      <c r="L13375">
        <v>1</v>
      </c>
      <c r="M13375">
        <v>29</v>
      </c>
      <c r="N13375">
        <v>44906</v>
      </c>
      <c r="O13375">
        <v>3.54</v>
      </c>
      <c r="P13375">
        <v>72</v>
      </c>
      <c r="Q13375">
        <v>170</v>
      </c>
      <c r="R13375">
        <v>29</v>
      </c>
    </row>
    <row r="13376" spans="1:18" x14ac:dyDescent="0.25">
      <c r="A13376">
        <v>6.0428228933631002E+17</v>
      </c>
      <c r="B13376" t="s">
        <v>12805</v>
      </c>
      <c r="C13376">
        <v>560338</v>
      </c>
      <c r="D13376" t="s">
        <v>204</v>
      </c>
      <c r="E13376">
        <f t="shared" ca="1" si="208"/>
        <v>62</v>
      </c>
      <c r="F13376">
        <f>INDEX(ID_barrio!$A$2:$A$49,MATCH(G13376,ID_barrio!$B$2:$B$49,0))</f>
        <v>1</v>
      </c>
      <c r="G13376" t="s">
        <v>19</v>
      </c>
      <c r="H13376">
        <v>-34.593400000000003</v>
      </c>
      <c r="I13376">
        <v>-58.414110000000001</v>
      </c>
      <c r="J13376" t="s">
        <v>20</v>
      </c>
      <c r="K13376">
        <v>6139</v>
      </c>
      <c r="L13376">
        <v>2</v>
      </c>
      <c r="M13376">
        <v>13</v>
      </c>
      <c r="N13376">
        <v>44900</v>
      </c>
      <c r="O13376">
        <v>1.52</v>
      </c>
      <c r="P13376">
        <v>23</v>
      </c>
      <c r="Q13376">
        <v>365</v>
      </c>
      <c r="R13376">
        <v>13</v>
      </c>
    </row>
    <row r="13377" spans="1:18" x14ac:dyDescent="0.25">
      <c r="A13377">
        <v>6.0430083668963494E+17</v>
      </c>
      <c r="B13377" t="s">
        <v>1473</v>
      </c>
      <c r="C13377">
        <v>191745126</v>
      </c>
      <c r="D13377" t="s">
        <v>77</v>
      </c>
      <c r="E13377">
        <f t="shared" ca="1" si="208"/>
        <v>29</v>
      </c>
      <c r="F13377">
        <f>INDEX(ID_barrio!$A$2:$A$49,MATCH(G13377,ID_barrio!$B$2:$B$49,0))</f>
        <v>1</v>
      </c>
      <c r="G13377" t="s">
        <v>19</v>
      </c>
      <c r="H13377">
        <v>-34.580551</v>
      </c>
      <c r="I13377">
        <v>-58.440207999999998</v>
      </c>
      <c r="J13377" t="s">
        <v>20</v>
      </c>
      <c r="K13377">
        <v>9667</v>
      </c>
      <c r="L13377">
        <v>4</v>
      </c>
      <c r="M13377">
        <v>13</v>
      </c>
      <c r="N13377">
        <v>44910</v>
      </c>
      <c r="O13377">
        <v>1.51</v>
      </c>
      <c r="P13377">
        <v>22</v>
      </c>
      <c r="Q13377">
        <v>66</v>
      </c>
      <c r="R13377">
        <v>13</v>
      </c>
    </row>
    <row r="13378" spans="1:18" x14ac:dyDescent="0.25">
      <c r="A13378">
        <v>5.9851370243037696E+17</v>
      </c>
      <c r="B13378" t="s">
        <v>20824</v>
      </c>
      <c r="C13378">
        <v>383667122</v>
      </c>
      <c r="D13378" t="s">
        <v>61</v>
      </c>
      <c r="E13378">
        <f t="shared" ca="1" si="208"/>
        <v>54</v>
      </c>
      <c r="F13378">
        <f>INDEX(ID_barrio!$A$2:$A$49,MATCH(G13378,ID_barrio!$B$2:$B$49,0))</f>
        <v>5</v>
      </c>
      <c r="G13378" t="s">
        <v>38</v>
      </c>
      <c r="H13378">
        <v>-34.599739999999997</v>
      </c>
      <c r="I13378">
        <v>-58.377380000000002</v>
      </c>
      <c r="J13378" t="s">
        <v>20</v>
      </c>
      <c r="K13378">
        <v>5286</v>
      </c>
      <c r="L13378">
        <v>5</v>
      </c>
      <c r="M13378">
        <v>7</v>
      </c>
      <c r="N13378">
        <v>44881</v>
      </c>
      <c r="O13378">
        <v>0.89</v>
      </c>
      <c r="P13378">
        <v>1</v>
      </c>
      <c r="Q13378">
        <v>364</v>
      </c>
      <c r="R13378">
        <v>7</v>
      </c>
    </row>
    <row r="13379" spans="1:18" x14ac:dyDescent="0.25">
      <c r="A13379">
        <v>5.9851658495184397E+17</v>
      </c>
      <c r="B13379" t="s">
        <v>12806</v>
      </c>
      <c r="C13379">
        <v>1968050</v>
      </c>
      <c r="D13379" t="s">
        <v>875</v>
      </c>
      <c r="E13379">
        <f t="shared" ref="E13379:E13442" ca="1" si="209">RANDBETWEEN(28,79)</f>
        <v>42</v>
      </c>
      <c r="F13379">
        <f>INDEX(ID_barrio!$A$2:$A$49,MATCH(G13379,ID_barrio!$B$2:$B$49,0))</f>
        <v>2</v>
      </c>
      <c r="G13379" t="s">
        <v>18061</v>
      </c>
      <c r="H13379">
        <v>-34.55227</v>
      </c>
      <c r="I13379">
        <v>-58.469459999999998</v>
      </c>
      <c r="J13379" t="s">
        <v>20</v>
      </c>
      <c r="K13379">
        <v>7048</v>
      </c>
      <c r="L13379">
        <v>1</v>
      </c>
      <c r="M13379">
        <v>35</v>
      </c>
      <c r="N13379">
        <v>44912</v>
      </c>
      <c r="O13379">
        <v>3.96</v>
      </c>
      <c r="P13379">
        <v>4</v>
      </c>
      <c r="Q13379">
        <v>81</v>
      </c>
      <c r="R13379">
        <v>35</v>
      </c>
    </row>
    <row r="13380" spans="1:18" x14ac:dyDescent="0.25">
      <c r="A13380">
        <v>6.0078921895122995E+17</v>
      </c>
      <c r="B13380" t="s">
        <v>12807</v>
      </c>
      <c r="C13380">
        <v>449677442</v>
      </c>
      <c r="D13380" t="s">
        <v>424</v>
      </c>
      <c r="E13380">
        <f t="shared" ca="1" si="209"/>
        <v>78</v>
      </c>
      <c r="F13380">
        <f>INDEX(ID_barrio!$A$2:$A$49,MATCH(G13380,ID_barrio!$B$2:$B$49,0))</f>
        <v>8</v>
      </c>
      <c r="G13380" t="s">
        <v>48</v>
      </c>
      <c r="H13380">
        <v>-34.59919</v>
      </c>
      <c r="I13380">
        <v>-58.428936</v>
      </c>
      <c r="J13380" t="s">
        <v>20</v>
      </c>
      <c r="K13380">
        <v>5134</v>
      </c>
      <c r="L13380">
        <v>3</v>
      </c>
      <c r="M13380">
        <v>11</v>
      </c>
      <c r="N13380">
        <v>44894</v>
      </c>
      <c r="O13380">
        <v>1.43</v>
      </c>
      <c r="P13380">
        <v>1</v>
      </c>
      <c r="Q13380">
        <v>330</v>
      </c>
      <c r="R13380">
        <v>11</v>
      </c>
    </row>
    <row r="13381" spans="1:18" x14ac:dyDescent="0.25">
      <c r="A13381">
        <v>6.0431597731236595E+17</v>
      </c>
      <c r="B13381" t="s">
        <v>12808</v>
      </c>
      <c r="C13381">
        <v>386124977</v>
      </c>
      <c r="D13381" t="s">
        <v>4199</v>
      </c>
      <c r="E13381">
        <f t="shared" ca="1" si="209"/>
        <v>62</v>
      </c>
      <c r="F13381">
        <f>INDEX(ID_barrio!$A$2:$A$49,MATCH(G13381,ID_barrio!$B$2:$B$49,0))</f>
        <v>1</v>
      </c>
      <c r="G13381" t="s">
        <v>19</v>
      </c>
      <c r="H13381">
        <v>-34.583640000000003</v>
      </c>
      <c r="I13381">
        <v>-58.424300000000002</v>
      </c>
      <c r="J13381" t="s">
        <v>20</v>
      </c>
      <c r="K13381">
        <v>9610</v>
      </c>
      <c r="L13381">
        <v>1</v>
      </c>
      <c r="M13381">
        <v>3</v>
      </c>
      <c r="N13381">
        <v>44887</v>
      </c>
      <c r="O13381">
        <v>0.38</v>
      </c>
      <c r="P13381">
        <v>4</v>
      </c>
      <c r="Q13381">
        <v>296</v>
      </c>
      <c r="R13381">
        <v>3</v>
      </c>
    </row>
    <row r="13382" spans="1:18" x14ac:dyDescent="0.25">
      <c r="A13382">
        <v>6.0432673572370304E+17</v>
      </c>
      <c r="B13382" t="s">
        <v>12809</v>
      </c>
      <c r="C13382">
        <v>60115955</v>
      </c>
      <c r="D13382" t="s">
        <v>2879</v>
      </c>
      <c r="E13382">
        <f t="shared" ca="1" si="209"/>
        <v>36</v>
      </c>
      <c r="F13382">
        <f>INDEX(ID_barrio!$A$2:$A$49,MATCH(G13382,ID_barrio!$B$2:$B$49,0))</f>
        <v>13</v>
      </c>
      <c r="G13382" t="s">
        <v>99</v>
      </c>
      <c r="H13382">
        <v>-34.603090000000002</v>
      </c>
      <c r="I13382">
        <v>-58.442439999999998</v>
      </c>
      <c r="J13382" t="s">
        <v>20</v>
      </c>
      <c r="K13382">
        <v>2114</v>
      </c>
      <c r="L13382">
        <v>1</v>
      </c>
      <c r="M13382">
        <v>2</v>
      </c>
      <c r="N13382">
        <v>44708</v>
      </c>
      <c r="O13382">
        <v>0.27</v>
      </c>
      <c r="P13382">
        <v>15</v>
      </c>
      <c r="Q13382">
        <v>120</v>
      </c>
      <c r="R13382">
        <v>2</v>
      </c>
    </row>
    <row r="13383" spans="1:18" x14ac:dyDescent="0.25">
      <c r="A13383">
        <v>6.0080469373902195E+17</v>
      </c>
      <c r="B13383" t="s">
        <v>2970</v>
      </c>
      <c r="C13383">
        <v>8714153</v>
      </c>
      <c r="D13383" t="s">
        <v>693</v>
      </c>
      <c r="E13383">
        <f t="shared" ca="1" si="209"/>
        <v>42</v>
      </c>
      <c r="F13383">
        <f>INDEX(ID_barrio!$A$2:$A$49,MATCH(G13383,ID_barrio!$B$2:$B$49,0))</f>
        <v>7</v>
      </c>
      <c r="G13383" t="s">
        <v>45</v>
      </c>
      <c r="H13383">
        <v>-34.584610807850801</v>
      </c>
      <c r="I13383">
        <v>-58.399893541490002</v>
      </c>
      <c r="J13383" t="s">
        <v>20</v>
      </c>
      <c r="K13383">
        <v>7023</v>
      </c>
      <c r="L13383">
        <v>3</v>
      </c>
      <c r="M13383">
        <v>18</v>
      </c>
      <c r="N13383">
        <v>44892</v>
      </c>
      <c r="O13383">
        <v>3.58</v>
      </c>
      <c r="P13383">
        <v>1</v>
      </c>
      <c r="Q13383">
        <v>296</v>
      </c>
      <c r="R13383">
        <v>18</v>
      </c>
    </row>
    <row r="13384" spans="1:18" x14ac:dyDescent="0.25">
      <c r="A13384">
        <v>5.9853217625375795E+17</v>
      </c>
      <c r="B13384" t="s">
        <v>20825</v>
      </c>
      <c r="C13384">
        <v>33329784</v>
      </c>
      <c r="D13384" t="s">
        <v>982</v>
      </c>
      <c r="E13384">
        <f t="shared" ca="1" si="209"/>
        <v>55</v>
      </c>
      <c r="F13384">
        <f>INDEX(ID_barrio!$A$2:$A$49,MATCH(G13384,ID_barrio!$B$2:$B$49,0))</f>
        <v>25</v>
      </c>
      <c r="G13384" t="s">
        <v>456</v>
      </c>
      <c r="H13384">
        <v>-34.54965</v>
      </c>
      <c r="I13384">
        <v>-58.471469999999997</v>
      </c>
      <c r="J13384" t="s">
        <v>20</v>
      </c>
      <c r="K13384">
        <v>14976</v>
      </c>
      <c r="L13384">
        <v>4</v>
      </c>
      <c r="M13384">
        <v>14</v>
      </c>
      <c r="N13384">
        <v>44903</v>
      </c>
      <c r="O13384">
        <v>1.7</v>
      </c>
      <c r="P13384">
        <v>20</v>
      </c>
      <c r="Q13384">
        <v>78</v>
      </c>
      <c r="R13384">
        <v>14</v>
      </c>
    </row>
    <row r="13385" spans="1:18" x14ac:dyDescent="0.25">
      <c r="A13385">
        <v>6.0432714514926003E+17</v>
      </c>
      <c r="B13385" t="s">
        <v>20826</v>
      </c>
      <c r="C13385">
        <v>465531859</v>
      </c>
      <c r="D13385" t="s">
        <v>4972</v>
      </c>
      <c r="E13385">
        <f t="shared" ca="1" si="209"/>
        <v>78</v>
      </c>
      <c r="F13385">
        <f>INDEX(ID_barrio!$A$2:$A$49,MATCH(G13385,ID_barrio!$B$2:$B$49,0))</f>
        <v>36</v>
      </c>
      <c r="G13385" t="s">
        <v>2372</v>
      </c>
      <c r="H13385">
        <v>-34.588389999999997</v>
      </c>
      <c r="I13385">
        <v>-58.504199999999997</v>
      </c>
      <c r="J13385" t="s">
        <v>20</v>
      </c>
      <c r="K13385">
        <v>4122</v>
      </c>
      <c r="L13385">
        <v>4</v>
      </c>
      <c r="M13385">
        <v>14</v>
      </c>
      <c r="N13385">
        <v>44914</v>
      </c>
      <c r="O13385">
        <v>2.2999999999999998</v>
      </c>
      <c r="P13385">
        <v>1</v>
      </c>
      <c r="Q13385">
        <v>343</v>
      </c>
      <c r="R13385">
        <v>14</v>
      </c>
    </row>
    <row r="13386" spans="1:18" x14ac:dyDescent="0.25">
      <c r="A13386">
        <v>5.9854115180924506E+17</v>
      </c>
      <c r="B13386" t="s">
        <v>12810</v>
      </c>
      <c r="C13386">
        <v>101877506</v>
      </c>
      <c r="D13386" t="s">
        <v>269</v>
      </c>
      <c r="E13386">
        <f t="shared" ca="1" si="209"/>
        <v>59</v>
      </c>
      <c r="F13386">
        <f>INDEX(ID_barrio!$A$2:$A$49,MATCH(G13386,ID_barrio!$B$2:$B$49,0))</f>
        <v>7</v>
      </c>
      <c r="G13386" t="s">
        <v>45</v>
      </c>
      <c r="H13386">
        <v>-34.594337000000003</v>
      </c>
      <c r="I13386">
        <v>-58.397396000000001</v>
      </c>
      <c r="J13386" t="s">
        <v>20</v>
      </c>
      <c r="K13386">
        <v>10912</v>
      </c>
      <c r="L13386">
        <v>2</v>
      </c>
      <c r="M13386">
        <v>22</v>
      </c>
      <c r="N13386">
        <v>44911</v>
      </c>
      <c r="O13386">
        <v>2.74</v>
      </c>
      <c r="P13386">
        <v>4</v>
      </c>
      <c r="Q13386">
        <v>361</v>
      </c>
      <c r="R13386">
        <v>22</v>
      </c>
    </row>
    <row r="13387" spans="1:18" x14ac:dyDescent="0.25">
      <c r="A13387">
        <v>6.0081960031744205E+17</v>
      </c>
      <c r="B13387" t="s">
        <v>20827</v>
      </c>
      <c r="C13387">
        <v>4341485</v>
      </c>
      <c r="D13387" t="s">
        <v>1490</v>
      </c>
      <c r="E13387">
        <f t="shared" ca="1" si="209"/>
        <v>64</v>
      </c>
      <c r="F13387">
        <f>INDEX(ID_barrio!$A$2:$A$49,MATCH(G13387,ID_barrio!$B$2:$B$49,0))</f>
        <v>15</v>
      </c>
      <c r="G13387" t="s">
        <v>128</v>
      </c>
      <c r="H13387">
        <v>-34.595350000000003</v>
      </c>
      <c r="I13387">
        <v>-58.385629999999999</v>
      </c>
      <c r="J13387" t="s">
        <v>20</v>
      </c>
      <c r="K13387">
        <v>5286</v>
      </c>
      <c r="L13387">
        <v>2</v>
      </c>
      <c r="M13387">
        <v>20</v>
      </c>
      <c r="N13387">
        <v>44904</v>
      </c>
      <c r="O13387">
        <v>2.33</v>
      </c>
      <c r="P13387">
        <v>12</v>
      </c>
      <c r="Q13387">
        <v>336</v>
      </c>
      <c r="R13387">
        <v>20</v>
      </c>
    </row>
    <row r="13388" spans="1:18" x14ac:dyDescent="0.25">
      <c r="A13388">
        <v>6.0083325440993702E+17</v>
      </c>
      <c r="B13388" t="s">
        <v>12811</v>
      </c>
      <c r="C13388">
        <v>389845679</v>
      </c>
      <c r="D13388" t="s">
        <v>12206</v>
      </c>
      <c r="E13388">
        <f t="shared" ca="1" si="209"/>
        <v>31</v>
      </c>
      <c r="F13388">
        <f>INDEX(ID_barrio!$A$2:$A$49,MATCH(G13388,ID_barrio!$B$2:$B$49,0))</f>
        <v>15</v>
      </c>
      <c r="G13388" t="s">
        <v>128</v>
      </c>
      <c r="H13388">
        <v>-34.59545</v>
      </c>
      <c r="I13388">
        <v>-58.384219999999999</v>
      </c>
      <c r="J13388" t="s">
        <v>20</v>
      </c>
      <c r="K13388">
        <v>6167</v>
      </c>
      <c r="L13388">
        <v>3</v>
      </c>
      <c r="M13388">
        <v>6</v>
      </c>
      <c r="N13388">
        <v>44878</v>
      </c>
      <c r="O13388">
        <v>1.1399999999999999</v>
      </c>
      <c r="P13388">
        <v>19</v>
      </c>
      <c r="Q13388">
        <v>349</v>
      </c>
      <c r="R13388">
        <v>6</v>
      </c>
    </row>
    <row r="13389" spans="1:18" x14ac:dyDescent="0.25">
      <c r="A13389">
        <v>6.0434729700488102E+17</v>
      </c>
      <c r="B13389" t="s">
        <v>12812</v>
      </c>
      <c r="C13389">
        <v>35395511</v>
      </c>
      <c r="D13389" t="s">
        <v>522</v>
      </c>
      <c r="E13389">
        <f t="shared" ca="1" si="209"/>
        <v>68</v>
      </c>
      <c r="F13389">
        <f>INDEX(ID_barrio!$A$2:$A$49,MATCH(G13389,ID_barrio!$B$2:$B$49,0))</f>
        <v>1</v>
      </c>
      <c r="G13389" t="s">
        <v>19</v>
      </c>
      <c r="H13389">
        <v>-34.575449999999996</v>
      </c>
      <c r="I13389">
        <v>-58.422719999999998</v>
      </c>
      <c r="J13389" t="s">
        <v>20</v>
      </c>
      <c r="K13389">
        <v>8810</v>
      </c>
      <c r="L13389">
        <v>7</v>
      </c>
      <c r="M13389">
        <v>9</v>
      </c>
      <c r="N13389">
        <v>44910</v>
      </c>
      <c r="O13389">
        <v>1.22</v>
      </c>
      <c r="P13389">
        <v>20</v>
      </c>
      <c r="Q13389">
        <v>365</v>
      </c>
      <c r="R13389">
        <v>9</v>
      </c>
    </row>
    <row r="13390" spans="1:18" x14ac:dyDescent="0.25">
      <c r="A13390">
        <v>6.0083451635447898E+17</v>
      </c>
      <c r="B13390" t="s">
        <v>12813</v>
      </c>
      <c r="C13390">
        <v>393425938</v>
      </c>
      <c r="D13390" t="s">
        <v>410</v>
      </c>
      <c r="E13390">
        <f t="shared" ca="1" si="209"/>
        <v>47</v>
      </c>
      <c r="F13390">
        <f>INDEX(ID_barrio!$A$2:$A$49,MATCH(G13390,ID_barrio!$B$2:$B$49,0))</f>
        <v>1</v>
      </c>
      <c r="G13390" t="s">
        <v>19</v>
      </c>
      <c r="H13390">
        <v>-34.576320000000003</v>
      </c>
      <c r="I13390">
        <v>-58.428840000000001</v>
      </c>
      <c r="J13390" t="s">
        <v>20</v>
      </c>
      <c r="K13390">
        <v>9992</v>
      </c>
      <c r="L13390">
        <v>1</v>
      </c>
      <c r="M13390">
        <v>53</v>
      </c>
      <c r="N13390">
        <v>44913</v>
      </c>
      <c r="O13390">
        <v>6.16</v>
      </c>
      <c r="P13390">
        <v>1</v>
      </c>
      <c r="Q13390">
        <v>346</v>
      </c>
      <c r="R13390">
        <v>53</v>
      </c>
    </row>
    <row r="13391" spans="1:18" x14ac:dyDescent="0.25">
      <c r="A13391">
        <v>6.0434765998091302E+17</v>
      </c>
      <c r="B13391" t="s">
        <v>5182</v>
      </c>
      <c r="C13391">
        <v>479827</v>
      </c>
      <c r="D13391" t="s">
        <v>18529</v>
      </c>
      <c r="E13391">
        <f t="shared" ca="1" si="209"/>
        <v>38</v>
      </c>
      <c r="F13391">
        <f>INDEX(ID_barrio!$A$2:$A$49,MATCH(G13391,ID_barrio!$B$2:$B$49,0))</f>
        <v>10</v>
      </c>
      <c r="G13391" t="s">
        <v>72</v>
      </c>
      <c r="H13391">
        <v>-34.591406967373203</v>
      </c>
      <c r="I13391">
        <v>-58.4448087381585</v>
      </c>
      <c r="J13391" t="s">
        <v>20</v>
      </c>
      <c r="K13391">
        <v>6695</v>
      </c>
      <c r="L13391">
        <v>5</v>
      </c>
      <c r="M13391">
        <v>0</v>
      </c>
      <c r="P13391">
        <v>13</v>
      </c>
      <c r="Q13391">
        <v>90</v>
      </c>
      <c r="R13391">
        <v>0</v>
      </c>
    </row>
    <row r="13392" spans="1:18" x14ac:dyDescent="0.25">
      <c r="A13392">
        <v>6.0096550657770099E+17</v>
      </c>
      <c r="B13392" t="s">
        <v>20828</v>
      </c>
      <c r="C13392">
        <v>147713974</v>
      </c>
      <c r="D13392" t="s">
        <v>12754</v>
      </c>
      <c r="E13392">
        <f t="shared" ca="1" si="209"/>
        <v>63</v>
      </c>
      <c r="F13392">
        <f>INDEX(ID_barrio!$A$2:$A$49,MATCH(G13392,ID_barrio!$B$2:$B$49,0))</f>
        <v>5</v>
      </c>
      <c r="G13392" t="s">
        <v>38</v>
      </c>
      <c r="H13392">
        <v>-34.604219999999998</v>
      </c>
      <c r="I13392">
        <v>-58.376930000000002</v>
      </c>
      <c r="J13392" t="s">
        <v>24</v>
      </c>
      <c r="K13392">
        <v>5286</v>
      </c>
      <c r="L13392">
        <v>3</v>
      </c>
      <c r="M13392">
        <v>8</v>
      </c>
      <c r="N13392">
        <v>44768</v>
      </c>
      <c r="O13392">
        <v>0.93</v>
      </c>
      <c r="P13392">
        <v>4</v>
      </c>
      <c r="Q13392">
        <v>353</v>
      </c>
      <c r="R13392">
        <v>8</v>
      </c>
    </row>
    <row r="13393" spans="1:18" x14ac:dyDescent="0.25">
      <c r="A13393">
        <v>6.0441823034884698E+17</v>
      </c>
      <c r="B13393" t="s">
        <v>20829</v>
      </c>
      <c r="C13393">
        <v>432465497</v>
      </c>
      <c r="D13393" t="s">
        <v>18504</v>
      </c>
      <c r="E13393">
        <f t="shared" ca="1" si="209"/>
        <v>55</v>
      </c>
      <c r="F13393">
        <f>INDEX(ID_barrio!$A$2:$A$49,MATCH(G13393,ID_barrio!$B$2:$B$49,0))</f>
        <v>5</v>
      </c>
      <c r="G13393" t="s">
        <v>38</v>
      </c>
      <c r="H13393">
        <v>-34.604199999999999</v>
      </c>
      <c r="I13393">
        <v>-58.385260000000002</v>
      </c>
      <c r="J13393" t="s">
        <v>20</v>
      </c>
      <c r="K13393">
        <v>6091</v>
      </c>
      <c r="L13393">
        <v>2</v>
      </c>
      <c r="M13393">
        <v>39</v>
      </c>
      <c r="N13393">
        <v>44915</v>
      </c>
      <c r="O13393">
        <v>4.55</v>
      </c>
      <c r="P13393">
        <v>1</v>
      </c>
      <c r="Q13393">
        <v>177</v>
      </c>
      <c r="R13393">
        <v>39</v>
      </c>
    </row>
    <row r="13394" spans="1:18" x14ac:dyDescent="0.25">
      <c r="A13394">
        <v>5.9854665279035597E+17</v>
      </c>
      <c r="B13394" t="s">
        <v>12814</v>
      </c>
      <c r="C13394">
        <v>11242532</v>
      </c>
      <c r="D13394" t="s">
        <v>1444</v>
      </c>
      <c r="E13394">
        <f t="shared" ca="1" si="209"/>
        <v>69</v>
      </c>
      <c r="F13394">
        <f>INDEX(ID_barrio!$A$2:$A$49,MATCH(G13394,ID_barrio!$B$2:$B$49,0))</f>
        <v>7</v>
      </c>
      <c r="G13394" t="s">
        <v>45</v>
      </c>
      <c r="H13394">
        <v>-34.592613</v>
      </c>
      <c r="I13394">
        <v>-58.400139000000003</v>
      </c>
      <c r="J13394" t="s">
        <v>20</v>
      </c>
      <c r="K13394">
        <v>10292</v>
      </c>
      <c r="L13394">
        <v>5</v>
      </c>
      <c r="M13394">
        <v>7</v>
      </c>
      <c r="N13394">
        <v>44872</v>
      </c>
      <c r="O13394">
        <v>1.1100000000000001</v>
      </c>
      <c r="P13394">
        <v>11</v>
      </c>
      <c r="Q13394">
        <v>171</v>
      </c>
      <c r="R13394">
        <v>7</v>
      </c>
    </row>
    <row r="13395" spans="1:18" x14ac:dyDescent="0.25">
      <c r="A13395">
        <v>6.0444019839381901E+17</v>
      </c>
      <c r="B13395" t="s">
        <v>12207</v>
      </c>
      <c r="C13395">
        <v>149687986</v>
      </c>
      <c r="D13395" t="s">
        <v>4182</v>
      </c>
      <c r="E13395">
        <f t="shared" ca="1" si="209"/>
        <v>46</v>
      </c>
      <c r="F13395">
        <f>INDEX(ID_barrio!$A$2:$A$49,MATCH(G13395,ID_barrio!$B$2:$B$49,0))</f>
        <v>13</v>
      </c>
      <c r="G13395" t="s">
        <v>99</v>
      </c>
      <c r="H13395">
        <v>-34.596789999999999</v>
      </c>
      <c r="I13395">
        <v>-58.427930000000003</v>
      </c>
      <c r="J13395" t="s">
        <v>20</v>
      </c>
      <c r="K13395">
        <v>18308</v>
      </c>
      <c r="L13395">
        <v>1</v>
      </c>
      <c r="M13395">
        <v>4</v>
      </c>
      <c r="N13395">
        <v>44843</v>
      </c>
      <c r="O13395">
        <v>0.8</v>
      </c>
      <c r="P13395">
        <v>43</v>
      </c>
      <c r="Q13395">
        <v>338</v>
      </c>
      <c r="R13395">
        <v>4</v>
      </c>
    </row>
    <row r="13396" spans="1:18" x14ac:dyDescent="0.25">
      <c r="A13396">
        <v>6.0125670919588403E+17</v>
      </c>
      <c r="B13396" t="s">
        <v>12815</v>
      </c>
      <c r="C13396">
        <v>246899429</v>
      </c>
      <c r="D13396" t="s">
        <v>171</v>
      </c>
      <c r="E13396">
        <f t="shared" ca="1" si="209"/>
        <v>32</v>
      </c>
      <c r="F13396">
        <f>INDEX(ID_barrio!$A$2:$A$49,MATCH(G13396,ID_barrio!$B$2:$B$49,0))</f>
        <v>1</v>
      </c>
      <c r="G13396" t="s">
        <v>19</v>
      </c>
      <c r="H13396">
        <v>-34.578679999999999</v>
      </c>
      <c r="I13396">
        <v>-58.434190000000001</v>
      </c>
      <c r="J13396" t="s">
        <v>20</v>
      </c>
      <c r="K13396">
        <v>4933</v>
      </c>
      <c r="L13396">
        <v>3</v>
      </c>
      <c r="M13396">
        <v>16</v>
      </c>
      <c r="N13396">
        <v>44903</v>
      </c>
      <c r="O13396">
        <v>1.88</v>
      </c>
      <c r="P13396">
        <v>1</v>
      </c>
      <c r="Q13396">
        <v>74</v>
      </c>
      <c r="R13396">
        <v>16</v>
      </c>
    </row>
    <row r="13397" spans="1:18" x14ac:dyDescent="0.25">
      <c r="A13397">
        <v>6.0444726324801101E+17</v>
      </c>
      <c r="B13397" t="s">
        <v>12816</v>
      </c>
      <c r="C13397">
        <v>374424947</v>
      </c>
      <c r="D13397" t="s">
        <v>1373</v>
      </c>
      <c r="E13397">
        <f t="shared" ca="1" si="209"/>
        <v>52</v>
      </c>
      <c r="F13397">
        <f>INDEX(ID_barrio!$A$2:$A$49,MATCH(G13397,ID_barrio!$B$2:$B$49,0))</f>
        <v>7</v>
      </c>
      <c r="G13397" t="s">
        <v>45</v>
      </c>
      <c r="H13397">
        <v>-34.593400000000003</v>
      </c>
      <c r="I13397">
        <v>-58.408090000000001</v>
      </c>
      <c r="J13397" t="s">
        <v>20</v>
      </c>
      <c r="K13397">
        <v>5386</v>
      </c>
      <c r="L13397">
        <v>3</v>
      </c>
      <c r="M13397">
        <v>13</v>
      </c>
      <c r="N13397">
        <v>44874</v>
      </c>
      <c r="O13397">
        <v>1.52</v>
      </c>
      <c r="P13397">
        <v>6</v>
      </c>
      <c r="Q13397">
        <v>157</v>
      </c>
      <c r="R13397">
        <v>13</v>
      </c>
    </row>
    <row r="13398" spans="1:18" x14ac:dyDescent="0.25">
      <c r="A13398">
        <v>6.0129484802065101E+17</v>
      </c>
      <c r="B13398" t="s">
        <v>12817</v>
      </c>
      <c r="C13398">
        <v>192520197</v>
      </c>
      <c r="D13398" t="s">
        <v>5772</v>
      </c>
      <c r="E13398">
        <f t="shared" ca="1" si="209"/>
        <v>41</v>
      </c>
      <c r="F13398">
        <f>INDEX(ID_barrio!$A$2:$A$49,MATCH(G13398,ID_barrio!$B$2:$B$49,0))</f>
        <v>5</v>
      </c>
      <c r="G13398" t="s">
        <v>38</v>
      </c>
      <c r="H13398">
        <v>-34.606050000000003</v>
      </c>
      <c r="I13398">
        <v>-58.387320000000003</v>
      </c>
      <c r="J13398" t="s">
        <v>20</v>
      </c>
      <c r="K13398">
        <v>3929</v>
      </c>
      <c r="L13398">
        <v>3</v>
      </c>
      <c r="M13398">
        <v>2</v>
      </c>
      <c r="N13398">
        <v>44801</v>
      </c>
      <c r="O13398">
        <v>0.24</v>
      </c>
      <c r="P13398">
        <v>2</v>
      </c>
      <c r="Q13398">
        <v>120</v>
      </c>
      <c r="R13398">
        <v>2</v>
      </c>
    </row>
    <row r="13399" spans="1:18" x14ac:dyDescent="0.25">
      <c r="A13399">
        <v>5.9857029045216998E+17</v>
      </c>
      <c r="B13399" t="s">
        <v>12818</v>
      </c>
      <c r="C13399">
        <v>452905411</v>
      </c>
      <c r="D13399" t="s">
        <v>5223</v>
      </c>
      <c r="E13399">
        <f t="shared" ca="1" si="209"/>
        <v>63</v>
      </c>
      <c r="F13399">
        <f>INDEX(ID_barrio!$A$2:$A$49,MATCH(G13399,ID_barrio!$B$2:$B$49,0))</f>
        <v>8</v>
      </c>
      <c r="G13399" t="s">
        <v>48</v>
      </c>
      <c r="H13399">
        <v>-34.608710000000002</v>
      </c>
      <c r="I13399">
        <v>-58.422780000000003</v>
      </c>
      <c r="J13399" t="s">
        <v>20</v>
      </c>
      <c r="K13399">
        <v>12000</v>
      </c>
      <c r="L13399">
        <v>6</v>
      </c>
      <c r="M13399">
        <v>0</v>
      </c>
      <c r="P13399">
        <v>1</v>
      </c>
      <c r="Q13399">
        <v>340</v>
      </c>
      <c r="R13399">
        <v>0</v>
      </c>
    </row>
    <row r="13400" spans="1:18" x14ac:dyDescent="0.25">
      <c r="A13400">
        <v>5.9857301876315098E+17</v>
      </c>
      <c r="B13400" t="s">
        <v>12819</v>
      </c>
      <c r="C13400">
        <v>263488161</v>
      </c>
      <c r="D13400" t="s">
        <v>7547</v>
      </c>
      <c r="E13400">
        <f t="shared" ca="1" si="209"/>
        <v>33</v>
      </c>
      <c r="F13400">
        <f>INDEX(ID_barrio!$A$2:$A$49,MATCH(G13400,ID_barrio!$B$2:$B$49,0))</f>
        <v>1</v>
      </c>
      <c r="G13400" t="s">
        <v>19</v>
      </c>
      <c r="H13400">
        <v>-34.578650000000003</v>
      </c>
      <c r="I13400">
        <v>-58.438499999999998</v>
      </c>
      <c r="J13400" t="s">
        <v>20</v>
      </c>
      <c r="K13400">
        <v>35743</v>
      </c>
      <c r="L13400">
        <v>3</v>
      </c>
      <c r="M13400">
        <v>20</v>
      </c>
      <c r="N13400">
        <v>44921</v>
      </c>
      <c r="O13400">
        <v>2.2999999999999998</v>
      </c>
      <c r="P13400">
        <v>3</v>
      </c>
      <c r="Q13400">
        <v>343</v>
      </c>
      <c r="R13400">
        <v>20</v>
      </c>
    </row>
    <row r="13401" spans="1:18" x14ac:dyDescent="0.25">
      <c r="A13401">
        <v>6.0448039877021696E+17</v>
      </c>
      <c r="B13401" t="s">
        <v>12820</v>
      </c>
      <c r="C13401">
        <v>15783967</v>
      </c>
      <c r="D13401" t="s">
        <v>1971</v>
      </c>
      <c r="E13401">
        <f t="shared" ca="1" si="209"/>
        <v>30</v>
      </c>
      <c r="F13401">
        <f>INDEX(ID_barrio!$A$2:$A$49,MATCH(G13401,ID_barrio!$B$2:$B$49,0))</f>
        <v>7</v>
      </c>
      <c r="G13401" t="s">
        <v>45</v>
      </c>
      <c r="H13401">
        <v>-34.594209999999997</v>
      </c>
      <c r="I13401">
        <v>-58.39452</v>
      </c>
      <c r="J13401" t="s">
        <v>20</v>
      </c>
      <c r="K13401">
        <v>7476</v>
      </c>
      <c r="L13401">
        <v>1</v>
      </c>
      <c r="M13401">
        <v>4</v>
      </c>
      <c r="N13401">
        <v>44917</v>
      </c>
      <c r="O13401">
        <v>0.53</v>
      </c>
      <c r="P13401">
        <v>9</v>
      </c>
      <c r="Q13401">
        <v>353</v>
      </c>
      <c r="R13401">
        <v>4</v>
      </c>
    </row>
    <row r="13402" spans="1:18" x14ac:dyDescent="0.25">
      <c r="A13402">
        <v>5.9862771452473101E+17</v>
      </c>
      <c r="B13402" t="s">
        <v>12821</v>
      </c>
      <c r="C13402">
        <v>32704394</v>
      </c>
      <c r="D13402" t="s">
        <v>679</v>
      </c>
      <c r="E13402">
        <f t="shared" ca="1" si="209"/>
        <v>51</v>
      </c>
      <c r="F13402">
        <f>INDEX(ID_barrio!$A$2:$A$49,MATCH(G13402,ID_barrio!$B$2:$B$49,0))</f>
        <v>8</v>
      </c>
      <c r="G13402" t="s">
        <v>48</v>
      </c>
      <c r="H13402">
        <v>-34.604039999999998</v>
      </c>
      <c r="I13402">
        <v>-58.416580000000003</v>
      </c>
      <c r="J13402" t="s">
        <v>20</v>
      </c>
      <c r="K13402">
        <v>5638</v>
      </c>
      <c r="L13402">
        <v>3</v>
      </c>
      <c r="M13402">
        <v>2</v>
      </c>
      <c r="N13402">
        <v>44693</v>
      </c>
      <c r="O13402">
        <v>0.24</v>
      </c>
      <c r="P13402">
        <v>1</v>
      </c>
      <c r="Q13402">
        <v>194</v>
      </c>
      <c r="R13402">
        <v>2</v>
      </c>
    </row>
    <row r="13403" spans="1:18" x14ac:dyDescent="0.25">
      <c r="A13403">
        <v>6.0133405650314496E+17</v>
      </c>
      <c r="B13403" t="s">
        <v>20830</v>
      </c>
      <c r="C13403">
        <v>436895909</v>
      </c>
      <c r="D13403" t="s">
        <v>11575</v>
      </c>
      <c r="E13403">
        <f t="shared" ca="1" si="209"/>
        <v>38</v>
      </c>
      <c r="F13403">
        <f>INDEX(ID_barrio!$A$2:$A$49,MATCH(G13403,ID_barrio!$B$2:$B$49,0))</f>
        <v>5</v>
      </c>
      <c r="G13403" t="s">
        <v>38</v>
      </c>
      <c r="H13403">
        <v>-34.60228</v>
      </c>
      <c r="I13403">
        <v>-58.380609999999997</v>
      </c>
      <c r="J13403" t="s">
        <v>20</v>
      </c>
      <c r="K13403">
        <v>28443</v>
      </c>
      <c r="L13403">
        <v>1</v>
      </c>
      <c r="M13403">
        <v>10</v>
      </c>
      <c r="N13403">
        <v>44874</v>
      </c>
      <c r="O13403">
        <v>1.1599999999999999</v>
      </c>
      <c r="P13403">
        <v>4</v>
      </c>
      <c r="Q13403">
        <v>360</v>
      </c>
      <c r="R13403">
        <v>10</v>
      </c>
    </row>
    <row r="13404" spans="1:18" x14ac:dyDescent="0.25">
      <c r="A13404">
        <v>6.0450783679324198E+17</v>
      </c>
      <c r="B13404" t="s">
        <v>20831</v>
      </c>
      <c r="C13404">
        <v>21060255</v>
      </c>
      <c r="D13404" t="s">
        <v>5476</v>
      </c>
      <c r="E13404">
        <f t="shared" ca="1" si="209"/>
        <v>50</v>
      </c>
      <c r="F13404">
        <f>INDEX(ID_barrio!$A$2:$A$49,MATCH(G13404,ID_barrio!$B$2:$B$49,0))</f>
        <v>27</v>
      </c>
      <c r="G13404" t="s">
        <v>500</v>
      </c>
      <c r="H13404">
        <v>-34.632809999999999</v>
      </c>
      <c r="I13404">
        <v>-58.466230000000003</v>
      </c>
      <c r="J13404" t="s">
        <v>24</v>
      </c>
      <c r="K13404">
        <v>2000</v>
      </c>
      <c r="L13404">
        <v>1</v>
      </c>
      <c r="M13404">
        <v>0</v>
      </c>
      <c r="P13404">
        <v>1</v>
      </c>
      <c r="Q13404">
        <v>162</v>
      </c>
      <c r="R13404">
        <v>0</v>
      </c>
    </row>
    <row r="13405" spans="1:18" x14ac:dyDescent="0.25">
      <c r="A13405">
        <v>6.0134900169260006E+17</v>
      </c>
      <c r="B13405" t="s">
        <v>12822</v>
      </c>
      <c r="C13405">
        <v>4019609</v>
      </c>
      <c r="D13405" t="s">
        <v>12823</v>
      </c>
      <c r="E13405">
        <f t="shared" ca="1" si="209"/>
        <v>77</v>
      </c>
      <c r="F13405">
        <f>INDEX(ID_barrio!$A$2:$A$49,MATCH(G13405,ID_barrio!$B$2:$B$49,0))</f>
        <v>1</v>
      </c>
      <c r="G13405" t="s">
        <v>19</v>
      </c>
      <c r="H13405">
        <v>-34.588639999999998</v>
      </c>
      <c r="I13405">
        <v>-58.423070000000003</v>
      </c>
      <c r="J13405" t="s">
        <v>20</v>
      </c>
      <c r="K13405">
        <v>13466</v>
      </c>
      <c r="L13405">
        <v>3</v>
      </c>
      <c r="M13405">
        <v>2</v>
      </c>
      <c r="N13405">
        <v>44909</v>
      </c>
      <c r="O13405">
        <v>1.1299999999999999</v>
      </c>
      <c r="P13405">
        <v>1</v>
      </c>
      <c r="Q13405">
        <v>25</v>
      </c>
      <c r="R13405">
        <v>2</v>
      </c>
    </row>
    <row r="13406" spans="1:18" x14ac:dyDescent="0.25">
      <c r="A13406">
        <v>6.0136362803567398E+17</v>
      </c>
      <c r="B13406" t="s">
        <v>12824</v>
      </c>
      <c r="C13406">
        <v>137667992</v>
      </c>
      <c r="D13406" t="s">
        <v>1063</v>
      </c>
      <c r="E13406">
        <f t="shared" ca="1" si="209"/>
        <v>28</v>
      </c>
      <c r="F13406">
        <f>INDEX(ID_barrio!$A$2:$A$49,MATCH(G13406,ID_barrio!$B$2:$B$49,0))</f>
        <v>15</v>
      </c>
      <c r="G13406" t="s">
        <v>128</v>
      </c>
      <c r="H13406">
        <v>-34.595719754031997</v>
      </c>
      <c r="I13406">
        <v>-58.378361657672102</v>
      </c>
      <c r="J13406" t="s">
        <v>20</v>
      </c>
      <c r="K13406">
        <v>9439</v>
      </c>
      <c r="L13406">
        <v>2</v>
      </c>
      <c r="M13406">
        <v>15</v>
      </c>
      <c r="N13406">
        <v>44886</v>
      </c>
      <c r="O13406">
        <v>2.6</v>
      </c>
      <c r="P13406">
        <v>61</v>
      </c>
      <c r="Q13406">
        <v>81</v>
      </c>
      <c r="R13406">
        <v>15</v>
      </c>
    </row>
    <row r="13407" spans="1:18" x14ac:dyDescent="0.25">
      <c r="A13407">
        <v>5.9863392015337395E+17</v>
      </c>
      <c r="B13407" t="s">
        <v>12825</v>
      </c>
      <c r="C13407">
        <v>209540872</v>
      </c>
      <c r="D13407" t="s">
        <v>12826</v>
      </c>
      <c r="E13407">
        <f t="shared" ca="1" si="209"/>
        <v>32</v>
      </c>
      <c r="F13407">
        <f>INDEX(ID_barrio!$A$2:$A$49,MATCH(G13407,ID_barrio!$B$2:$B$49,0))</f>
        <v>12</v>
      </c>
      <c r="G13407" t="s">
        <v>87</v>
      </c>
      <c r="H13407">
        <v>-34.563229999999997</v>
      </c>
      <c r="I13407">
        <v>-58.4679</v>
      </c>
      <c r="J13407" t="s">
        <v>24</v>
      </c>
      <c r="K13407">
        <v>9000</v>
      </c>
      <c r="L13407">
        <v>1</v>
      </c>
      <c r="M13407">
        <v>0</v>
      </c>
      <c r="P13407">
        <v>1</v>
      </c>
      <c r="Q13407">
        <v>364</v>
      </c>
      <c r="R13407">
        <v>0</v>
      </c>
    </row>
    <row r="13408" spans="1:18" x14ac:dyDescent="0.25">
      <c r="A13408">
        <v>5.9870094661652096E+17</v>
      </c>
      <c r="B13408" t="s">
        <v>12827</v>
      </c>
      <c r="C13408">
        <v>102259974</v>
      </c>
      <c r="D13408" t="s">
        <v>5221</v>
      </c>
      <c r="E13408">
        <f t="shared" ca="1" si="209"/>
        <v>43</v>
      </c>
      <c r="F13408">
        <f>INDEX(ID_barrio!$A$2:$A$49,MATCH(G13408,ID_barrio!$B$2:$B$49,0))</f>
        <v>2</v>
      </c>
      <c r="G13408" t="s">
        <v>18061</v>
      </c>
      <c r="H13408">
        <v>-34.540289999999999</v>
      </c>
      <c r="I13408">
        <v>-58.472549999999998</v>
      </c>
      <c r="J13408" t="s">
        <v>20</v>
      </c>
      <c r="K13408">
        <v>8810</v>
      </c>
      <c r="L13408">
        <v>3</v>
      </c>
      <c r="M13408">
        <v>13</v>
      </c>
      <c r="N13408">
        <v>44910</v>
      </c>
      <c r="O13408">
        <v>1.52</v>
      </c>
      <c r="P13408">
        <v>26</v>
      </c>
      <c r="Q13408">
        <v>83</v>
      </c>
      <c r="R13408">
        <v>13</v>
      </c>
    </row>
    <row r="13409" spans="1:18" x14ac:dyDescent="0.25">
      <c r="A13409">
        <v>5.9870267607081101E+17</v>
      </c>
      <c r="B13409" t="s">
        <v>12828</v>
      </c>
      <c r="C13409">
        <v>201402350</v>
      </c>
      <c r="D13409" t="s">
        <v>5260</v>
      </c>
      <c r="E13409">
        <f t="shared" ca="1" si="209"/>
        <v>58</v>
      </c>
      <c r="F13409">
        <f>INDEX(ID_barrio!$A$2:$A$49,MATCH(G13409,ID_barrio!$B$2:$B$49,0))</f>
        <v>1</v>
      </c>
      <c r="G13409" t="s">
        <v>19</v>
      </c>
      <c r="H13409">
        <v>-34.589849999999998</v>
      </c>
      <c r="I13409">
        <v>-58.423299999999998</v>
      </c>
      <c r="J13409" t="s">
        <v>20</v>
      </c>
      <c r="K13409">
        <v>6695</v>
      </c>
      <c r="L13409">
        <v>1</v>
      </c>
      <c r="M13409">
        <v>5</v>
      </c>
      <c r="N13409">
        <v>44802</v>
      </c>
      <c r="O13409">
        <v>0.57999999999999996</v>
      </c>
      <c r="P13409">
        <v>43</v>
      </c>
      <c r="Q13409">
        <v>258</v>
      </c>
      <c r="R13409">
        <v>5</v>
      </c>
    </row>
    <row r="13410" spans="1:18" x14ac:dyDescent="0.25">
      <c r="A13410">
        <v>6.0478988353235494E+17</v>
      </c>
      <c r="B13410" t="s">
        <v>12829</v>
      </c>
      <c r="C13410">
        <v>19089701</v>
      </c>
      <c r="D13410" t="s">
        <v>1559</v>
      </c>
      <c r="E13410">
        <f t="shared" ca="1" si="209"/>
        <v>49</v>
      </c>
      <c r="F13410">
        <f>INDEX(ID_barrio!$A$2:$A$49,MATCH(G13410,ID_barrio!$B$2:$B$49,0))</f>
        <v>1</v>
      </c>
      <c r="G13410" t="s">
        <v>19</v>
      </c>
      <c r="H13410">
        <v>-34.584589999999999</v>
      </c>
      <c r="I13410">
        <v>-58.442920000000001</v>
      </c>
      <c r="J13410" t="s">
        <v>418</v>
      </c>
      <c r="K13410">
        <v>5663</v>
      </c>
      <c r="L13410">
        <v>1</v>
      </c>
      <c r="M13410">
        <v>4</v>
      </c>
      <c r="N13410">
        <v>44889</v>
      </c>
      <c r="O13410">
        <v>0.47</v>
      </c>
      <c r="P13410">
        <v>14</v>
      </c>
      <c r="Q13410">
        <v>365</v>
      </c>
      <c r="R13410">
        <v>4</v>
      </c>
    </row>
    <row r="13411" spans="1:18" x14ac:dyDescent="0.25">
      <c r="A13411">
        <v>6.0485976489237901E+17</v>
      </c>
      <c r="B13411" t="s">
        <v>12830</v>
      </c>
      <c r="C13411">
        <v>103870698</v>
      </c>
      <c r="D13411" t="s">
        <v>74</v>
      </c>
      <c r="E13411">
        <f t="shared" ca="1" si="209"/>
        <v>41</v>
      </c>
      <c r="F13411">
        <f>INDEX(ID_barrio!$A$2:$A$49,MATCH(G13411,ID_barrio!$B$2:$B$49,0))</f>
        <v>1</v>
      </c>
      <c r="G13411" t="s">
        <v>19</v>
      </c>
      <c r="H13411">
        <v>-34.589260000000003</v>
      </c>
      <c r="I13411">
        <v>-58.411990000000003</v>
      </c>
      <c r="J13411" t="s">
        <v>20</v>
      </c>
      <c r="K13411">
        <v>7717</v>
      </c>
      <c r="L13411">
        <v>2</v>
      </c>
      <c r="M13411">
        <v>19</v>
      </c>
      <c r="N13411">
        <v>44917</v>
      </c>
      <c r="O13411">
        <v>2.65</v>
      </c>
      <c r="P13411">
        <v>1</v>
      </c>
      <c r="Q13411">
        <v>227</v>
      </c>
      <c r="R13411">
        <v>19</v>
      </c>
    </row>
    <row r="13412" spans="1:18" x14ac:dyDescent="0.25">
      <c r="A13412">
        <v>5.9875079143283098E+17</v>
      </c>
      <c r="B13412" t="s">
        <v>20832</v>
      </c>
      <c r="C13412">
        <v>203177447</v>
      </c>
      <c r="D13412" t="s">
        <v>3026</v>
      </c>
      <c r="E13412">
        <f t="shared" ca="1" si="209"/>
        <v>28</v>
      </c>
      <c r="F13412">
        <f>INDEX(ID_barrio!$A$2:$A$49,MATCH(G13412,ID_barrio!$B$2:$B$49,0))</f>
        <v>6</v>
      </c>
      <c r="G13412" t="s">
        <v>43</v>
      </c>
      <c r="H13412">
        <v>-34.60669</v>
      </c>
      <c r="I13412">
        <v>-58.403979999999997</v>
      </c>
      <c r="J13412" t="s">
        <v>24</v>
      </c>
      <c r="K13412">
        <v>5900</v>
      </c>
      <c r="L13412">
        <v>2</v>
      </c>
      <c r="M13412">
        <v>4</v>
      </c>
      <c r="N13412">
        <v>44879</v>
      </c>
      <c r="O13412">
        <v>0.47</v>
      </c>
      <c r="P13412">
        <v>2</v>
      </c>
      <c r="Q13412">
        <v>179</v>
      </c>
      <c r="R13412">
        <v>4</v>
      </c>
    </row>
    <row r="13413" spans="1:18" x14ac:dyDescent="0.25">
      <c r="A13413">
        <v>6.0487291915505997E+17</v>
      </c>
      <c r="B13413" t="s">
        <v>12831</v>
      </c>
      <c r="C13413">
        <v>165122512</v>
      </c>
      <c r="D13413" t="s">
        <v>481</v>
      </c>
      <c r="E13413">
        <f t="shared" ca="1" si="209"/>
        <v>62</v>
      </c>
      <c r="F13413">
        <f>INDEX(ID_barrio!$A$2:$A$49,MATCH(G13413,ID_barrio!$B$2:$B$49,0))</f>
        <v>1</v>
      </c>
      <c r="G13413" t="s">
        <v>19</v>
      </c>
      <c r="H13413">
        <v>-34.575780000000002</v>
      </c>
      <c r="I13413">
        <v>-58.421080000000003</v>
      </c>
      <c r="J13413" t="s">
        <v>20</v>
      </c>
      <c r="K13413">
        <v>12334</v>
      </c>
      <c r="L13413">
        <v>1</v>
      </c>
      <c r="M13413">
        <v>24</v>
      </c>
      <c r="N13413">
        <v>44907</v>
      </c>
      <c r="O13413">
        <v>2.87</v>
      </c>
      <c r="P13413">
        <v>3</v>
      </c>
      <c r="Q13413">
        <v>344</v>
      </c>
      <c r="R13413">
        <v>24</v>
      </c>
    </row>
    <row r="13414" spans="1:18" x14ac:dyDescent="0.25">
      <c r="A13414">
        <v>5.9875569263389504E+17</v>
      </c>
      <c r="B13414" t="s">
        <v>20833</v>
      </c>
      <c r="C13414">
        <v>203177447</v>
      </c>
      <c r="D13414" t="s">
        <v>3026</v>
      </c>
      <c r="E13414">
        <f t="shared" ca="1" si="209"/>
        <v>53</v>
      </c>
      <c r="F13414">
        <f>INDEX(ID_barrio!$A$2:$A$49,MATCH(G13414,ID_barrio!$B$2:$B$49,0))</f>
        <v>6</v>
      </c>
      <c r="G13414" t="s">
        <v>43</v>
      </c>
      <c r="H13414">
        <v>-34.608310000000003</v>
      </c>
      <c r="I13414">
        <v>-58.403790000000001</v>
      </c>
      <c r="J13414" t="s">
        <v>24</v>
      </c>
      <c r="K13414">
        <v>7000</v>
      </c>
      <c r="L13414">
        <v>2</v>
      </c>
      <c r="M13414">
        <v>1</v>
      </c>
      <c r="N13414">
        <v>44760</v>
      </c>
      <c r="O13414">
        <v>0.18</v>
      </c>
      <c r="P13414">
        <v>2</v>
      </c>
      <c r="Q13414">
        <v>89</v>
      </c>
      <c r="R13414">
        <v>1</v>
      </c>
    </row>
    <row r="13415" spans="1:18" x14ac:dyDescent="0.25">
      <c r="A13415">
        <v>6.0136374375177395E+17</v>
      </c>
      <c r="B13415" t="s">
        <v>12832</v>
      </c>
      <c r="C13415">
        <v>137667992</v>
      </c>
      <c r="D13415" t="s">
        <v>1063</v>
      </c>
      <c r="E13415">
        <f t="shared" ca="1" si="209"/>
        <v>29</v>
      </c>
      <c r="F13415">
        <f>INDEX(ID_barrio!$A$2:$A$49,MATCH(G13415,ID_barrio!$B$2:$B$49,0))</f>
        <v>1</v>
      </c>
      <c r="G13415" t="s">
        <v>19</v>
      </c>
      <c r="H13415">
        <v>-34.584099999999999</v>
      </c>
      <c r="I13415">
        <v>-58.424390000000002</v>
      </c>
      <c r="J13415" t="s">
        <v>20</v>
      </c>
      <c r="K13415">
        <v>8810</v>
      </c>
      <c r="L13415">
        <v>2</v>
      </c>
      <c r="M13415">
        <v>31</v>
      </c>
      <c r="N13415">
        <v>44905</v>
      </c>
      <c r="O13415">
        <v>3.83</v>
      </c>
      <c r="P13415">
        <v>61</v>
      </c>
      <c r="Q13415">
        <v>57</v>
      </c>
      <c r="R13415">
        <v>31</v>
      </c>
    </row>
    <row r="13416" spans="1:18" x14ac:dyDescent="0.25">
      <c r="A13416">
        <v>6.0490013743953702E+17</v>
      </c>
      <c r="B13416" t="s">
        <v>12833</v>
      </c>
      <c r="C13416">
        <v>210605495</v>
      </c>
      <c r="D13416" t="s">
        <v>18249</v>
      </c>
      <c r="E13416">
        <f t="shared" ca="1" si="209"/>
        <v>56</v>
      </c>
      <c r="F13416">
        <f>INDEX(ID_barrio!$A$2:$A$49,MATCH(G13416,ID_barrio!$B$2:$B$49,0))</f>
        <v>7</v>
      </c>
      <c r="G13416" t="s">
        <v>45</v>
      </c>
      <c r="H13416">
        <v>-34.584940000000003</v>
      </c>
      <c r="I13416">
        <v>-58.40466</v>
      </c>
      <c r="J13416" t="s">
        <v>20</v>
      </c>
      <c r="K13416">
        <v>8658</v>
      </c>
      <c r="L13416">
        <v>3</v>
      </c>
      <c r="M13416">
        <v>7</v>
      </c>
      <c r="N13416">
        <v>44888</v>
      </c>
      <c r="O13416">
        <v>0.95</v>
      </c>
      <c r="P13416">
        <v>4</v>
      </c>
      <c r="Q13416">
        <v>163</v>
      </c>
      <c r="R13416">
        <v>7</v>
      </c>
    </row>
    <row r="13417" spans="1:18" x14ac:dyDescent="0.25">
      <c r="A13417">
        <v>6.0137085303033997E+17</v>
      </c>
      <c r="B13417" t="s">
        <v>12834</v>
      </c>
      <c r="C13417">
        <v>234090763</v>
      </c>
      <c r="D13417" t="s">
        <v>543</v>
      </c>
      <c r="E13417">
        <f t="shared" ca="1" si="209"/>
        <v>74</v>
      </c>
      <c r="F13417">
        <f>INDEX(ID_barrio!$A$2:$A$49,MATCH(G13417,ID_barrio!$B$2:$B$49,0))</f>
        <v>1</v>
      </c>
      <c r="G13417" t="s">
        <v>19</v>
      </c>
      <c r="H13417">
        <v>-34.573527400000003</v>
      </c>
      <c r="I13417">
        <v>-58.422823100000002</v>
      </c>
      <c r="J13417" t="s">
        <v>20</v>
      </c>
      <c r="K13417">
        <v>24667</v>
      </c>
      <c r="L13417">
        <v>3</v>
      </c>
      <c r="M13417">
        <v>10</v>
      </c>
      <c r="N13417">
        <v>44914</v>
      </c>
      <c r="O13417">
        <v>2.8</v>
      </c>
      <c r="P13417">
        <v>1</v>
      </c>
      <c r="Q13417">
        <v>233</v>
      </c>
      <c r="R13417">
        <v>10</v>
      </c>
    </row>
    <row r="13418" spans="1:18" x14ac:dyDescent="0.25">
      <c r="A13418">
        <v>6.0140025583527795E+17</v>
      </c>
      <c r="B13418" t="s">
        <v>12835</v>
      </c>
      <c r="C13418">
        <v>76511994</v>
      </c>
      <c r="D13418" t="s">
        <v>768</v>
      </c>
      <c r="E13418">
        <f t="shared" ca="1" si="209"/>
        <v>46</v>
      </c>
      <c r="F13418">
        <f>INDEX(ID_barrio!$A$2:$A$49,MATCH(G13418,ID_barrio!$B$2:$B$49,0))</f>
        <v>12</v>
      </c>
      <c r="G13418" t="s">
        <v>87</v>
      </c>
      <c r="H13418">
        <v>-34.563279999999999</v>
      </c>
      <c r="I13418">
        <v>-58.459319999999998</v>
      </c>
      <c r="J13418" t="s">
        <v>20</v>
      </c>
      <c r="K13418">
        <v>13163</v>
      </c>
      <c r="L13418">
        <v>2</v>
      </c>
      <c r="M13418">
        <v>16</v>
      </c>
      <c r="N13418">
        <v>44907</v>
      </c>
      <c r="O13418">
        <v>1.87</v>
      </c>
      <c r="P13418">
        <v>1</v>
      </c>
      <c r="Q13418">
        <v>155</v>
      </c>
      <c r="R13418">
        <v>16</v>
      </c>
    </row>
    <row r="13419" spans="1:18" x14ac:dyDescent="0.25">
      <c r="A13419">
        <v>6.0151032113291802E+17</v>
      </c>
      <c r="B13419" t="s">
        <v>20834</v>
      </c>
      <c r="C13419">
        <v>170629816</v>
      </c>
      <c r="D13419" t="s">
        <v>18527</v>
      </c>
      <c r="E13419">
        <f t="shared" ca="1" si="209"/>
        <v>53</v>
      </c>
      <c r="F13419">
        <f>INDEX(ID_barrio!$A$2:$A$49,MATCH(G13419,ID_barrio!$B$2:$B$49,0))</f>
        <v>1</v>
      </c>
      <c r="G13419" t="s">
        <v>19</v>
      </c>
      <c r="H13419">
        <v>-34.570959999999999</v>
      </c>
      <c r="I13419">
        <v>-58.431460000000001</v>
      </c>
      <c r="J13419" t="s">
        <v>20</v>
      </c>
      <c r="K13419">
        <v>12737</v>
      </c>
      <c r="L13419">
        <v>1</v>
      </c>
      <c r="M13419">
        <v>21</v>
      </c>
      <c r="N13419">
        <v>44888</v>
      </c>
      <c r="O13419">
        <v>2.5299999999999998</v>
      </c>
      <c r="P13419">
        <v>26</v>
      </c>
      <c r="Q13419">
        <v>69</v>
      </c>
      <c r="R13419">
        <v>21</v>
      </c>
    </row>
    <row r="13420" spans="1:18" x14ac:dyDescent="0.25">
      <c r="A13420">
        <v>5.9875615412468198E+17</v>
      </c>
      <c r="B13420" t="s">
        <v>12836</v>
      </c>
      <c r="C13420">
        <v>328569439</v>
      </c>
      <c r="D13420" t="s">
        <v>1796</v>
      </c>
      <c r="E13420">
        <f t="shared" ca="1" si="209"/>
        <v>76</v>
      </c>
      <c r="F13420">
        <f>INDEX(ID_barrio!$A$2:$A$49,MATCH(G13420,ID_barrio!$B$2:$B$49,0))</f>
        <v>27</v>
      </c>
      <c r="G13420" t="s">
        <v>500</v>
      </c>
      <c r="H13420">
        <v>-34.631250000000001</v>
      </c>
      <c r="I13420">
        <v>-58.468710000000002</v>
      </c>
      <c r="J13420" t="s">
        <v>20</v>
      </c>
      <c r="K13420">
        <v>5286</v>
      </c>
      <c r="L13420">
        <v>3</v>
      </c>
      <c r="M13420">
        <v>3</v>
      </c>
      <c r="N13420">
        <v>44875</v>
      </c>
      <c r="O13420">
        <v>0.42</v>
      </c>
      <c r="P13420">
        <v>3</v>
      </c>
      <c r="Q13420">
        <v>53</v>
      </c>
      <c r="R13420">
        <v>3</v>
      </c>
    </row>
    <row r="13421" spans="1:18" x14ac:dyDescent="0.25">
      <c r="A13421">
        <v>6.0492426645889203E+17</v>
      </c>
      <c r="B13421" t="s">
        <v>20835</v>
      </c>
      <c r="C13421">
        <v>3871145</v>
      </c>
      <c r="D13421" t="s">
        <v>71</v>
      </c>
      <c r="E13421">
        <f t="shared" ca="1" si="209"/>
        <v>76</v>
      </c>
      <c r="F13421">
        <f>INDEX(ID_barrio!$A$2:$A$49,MATCH(G13421,ID_barrio!$B$2:$B$49,0))</f>
        <v>3</v>
      </c>
      <c r="G13421" t="s">
        <v>32</v>
      </c>
      <c r="H13421">
        <v>-34.614530000000002</v>
      </c>
      <c r="I13421">
        <v>-58.383040000000001</v>
      </c>
      <c r="J13421" t="s">
        <v>24</v>
      </c>
      <c r="K13421">
        <v>11780</v>
      </c>
      <c r="L13421">
        <v>1</v>
      </c>
      <c r="M13421">
        <v>0</v>
      </c>
      <c r="P13421">
        <v>18</v>
      </c>
      <c r="Q13421">
        <v>90</v>
      </c>
      <c r="R13421">
        <v>0</v>
      </c>
    </row>
    <row r="13422" spans="1:18" x14ac:dyDescent="0.25">
      <c r="A13422">
        <v>5.9899165658681702E+17</v>
      </c>
      <c r="B13422" t="s">
        <v>12727</v>
      </c>
      <c r="C13422">
        <v>431448437</v>
      </c>
      <c r="D13422" t="s">
        <v>18333</v>
      </c>
      <c r="E13422">
        <f t="shared" ca="1" si="209"/>
        <v>60</v>
      </c>
      <c r="F13422">
        <f>INDEX(ID_barrio!$A$2:$A$49,MATCH(G13422,ID_barrio!$B$2:$B$49,0))</f>
        <v>6</v>
      </c>
      <c r="G13422" t="s">
        <v>43</v>
      </c>
      <c r="H13422">
        <v>-34.60172</v>
      </c>
      <c r="I13422">
        <v>-58.407080000000001</v>
      </c>
      <c r="J13422" t="s">
        <v>24</v>
      </c>
      <c r="K13422">
        <v>3524</v>
      </c>
      <c r="L13422">
        <v>1</v>
      </c>
      <c r="M13422">
        <v>6</v>
      </c>
      <c r="N13422">
        <v>44721</v>
      </c>
      <c r="O13422">
        <v>0.7</v>
      </c>
      <c r="P13422">
        <v>2</v>
      </c>
      <c r="Q13422">
        <v>161</v>
      </c>
      <c r="R13422">
        <v>6</v>
      </c>
    </row>
    <row r="13423" spans="1:18" x14ac:dyDescent="0.25">
      <c r="A13423">
        <v>6.0495442090240602E+17</v>
      </c>
      <c r="B13423" t="s">
        <v>12837</v>
      </c>
      <c r="C13423">
        <v>311385811</v>
      </c>
      <c r="D13423" t="s">
        <v>12838</v>
      </c>
      <c r="E13423">
        <f t="shared" ca="1" si="209"/>
        <v>55</v>
      </c>
      <c r="F13423">
        <f>INDEX(ID_barrio!$A$2:$A$49,MATCH(G13423,ID_barrio!$B$2:$B$49,0))</f>
        <v>1</v>
      </c>
      <c r="G13423" t="s">
        <v>19</v>
      </c>
      <c r="H13423">
        <v>-34.577037900000001</v>
      </c>
      <c r="I13423">
        <v>-58.4233774</v>
      </c>
      <c r="J13423" t="s">
        <v>20</v>
      </c>
      <c r="K13423">
        <v>9208</v>
      </c>
      <c r="L13423">
        <v>1</v>
      </c>
      <c r="M13423">
        <v>42</v>
      </c>
      <c r="N13423">
        <v>44922</v>
      </c>
      <c r="O13423">
        <v>7.28</v>
      </c>
      <c r="P13423">
        <v>4</v>
      </c>
      <c r="Q13423">
        <v>307</v>
      </c>
      <c r="R13423">
        <v>42</v>
      </c>
    </row>
    <row r="13424" spans="1:18" x14ac:dyDescent="0.25">
      <c r="A13424">
        <v>5.9905694192490701E+17</v>
      </c>
      <c r="B13424" t="s">
        <v>20836</v>
      </c>
      <c r="C13424">
        <v>419373924</v>
      </c>
      <c r="D13424" t="s">
        <v>524</v>
      </c>
      <c r="E13424">
        <f t="shared" ca="1" si="209"/>
        <v>77</v>
      </c>
      <c r="F13424">
        <f>INDEX(ID_barrio!$A$2:$A$49,MATCH(G13424,ID_barrio!$B$2:$B$49,0))</f>
        <v>37</v>
      </c>
      <c r="G13424" t="s">
        <v>2560</v>
      </c>
      <c r="H13424">
        <v>-34.621029999999998</v>
      </c>
      <c r="I13424">
        <v>-58.477719999999998</v>
      </c>
      <c r="J13424" t="s">
        <v>24</v>
      </c>
      <c r="K13424">
        <v>3900</v>
      </c>
      <c r="L13424">
        <v>1</v>
      </c>
      <c r="M13424">
        <v>7</v>
      </c>
      <c r="N13424">
        <v>44913</v>
      </c>
      <c r="O13424">
        <v>0.79</v>
      </c>
      <c r="P13424">
        <v>1</v>
      </c>
      <c r="Q13424">
        <v>299</v>
      </c>
      <c r="R13424">
        <v>7</v>
      </c>
    </row>
    <row r="13425" spans="1:19" x14ac:dyDescent="0.25">
      <c r="A13425">
        <v>6.0156100216382694E+17</v>
      </c>
      <c r="B13425" t="s">
        <v>20837</v>
      </c>
      <c r="C13425">
        <v>27290728</v>
      </c>
      <c r="D13425" t="s">
        <v>12839</v>
      </c>
      <c r="E13425">
        <f t="shared" ca="1" si="209"/>
        <v>41</v>
      </c>
      <c r="F13425">
        <f>INDEX(ID_barrio!$A$2:$A$49,MATCH(G13425,ID_barrio!$B$2:$B$49,0))</f>
        <v>17</v>
      </c>
      <c r="G13425" t="s">
        <v>148</v>
      </c>
      <c r="H13425">
        <v>-34.627811000000001</v>
      </c>
      <c r="I13425">
        <v>-58.360073</v>
      </c>
      <c r="J13425" t="s">
        <v>20</v>
      </c>
      <c r="K13425">
        <v>7375</v>
      </c>
      <c r="L13425">
        <v>2</v>
      </c>
      <c r="M13425">
        <v>38</v>
      </c>
      <c r="N13425">
        <v>44903</v>
      </c>
      <c r="O13425">
        <v>4.8499999999999996</v>
      </c>
      <c r="P13425">
        <v>1</v>
      </c>
      <c r="Q13425">
        <v>152</v>
      </c>
      <c r="R13425">
        <v>38</v>
      </c>
    </row>
    <row r="13426" spans="1:19" x14ac:dyDescent="0.25">
      <c r="A13426">
        <v>6.0159270299759501E+17</v>
      </c>
      <c r="B13426" t="s">
        <v>12840</v>
      </c>
      <c r="C13426">
        <v>226550556</v>
      </c>
      <c r="D13426" t="s">
        <v>102</v>
      </c>
      <c r="E13426">
        <f t="shared" ca="1" si="209"/>
        <v>74</v>
      </c>
      <c r="F13426">
        <f>INDEX(ID_barrio!$A$2:$A$49,MATCH(G13426,ID_barrio!$B$2:$B$49,0))</f>
        <v>10</v>
      </c>
      <c r="G13426" t="s">
        <v>72</v>
      </c>
      <c r="H13426">
        <v>-34.59178</v>
      </c>
      <c r="I13426">
        <v>-58.445120000000003</v>
      </c>
      <c r="J13426" t="s">
        <v>20</v>
      </c>
      <c r="K13426">
        <v>7048</v>
      </c>
      <c r="L13426">
        <v>2</v>
      </c>
      <c r="M13426">
        <v>11</v>
      </c>
      <c r="N13426">
        <v>44864</v>
      </c>
      <c r="O13426">
        <v>1.28</v>
      </c>
      <c r="P13426">
        <v>3</v>
      </c>
      <c r="Q13426">
        <v>342</v>
      </c>
      <c r="R13426">
        <v>11</v>
      </c>
    </row>
    <row r="13427" spans="1:19" x14ac:dyDescent="0.25">
      <c r="A13427">
        <v>6.0501286872404198E+17</v>
      </c>
      <c r="B13427" t="s">
        <v>12841</v>
      </c>
      <c r="C13427">
        <v>447408068</v>
      </c>
      <c r="D13427" t="s">
        <v>18270</v>
      </c>
      <c r="E13427">
        <f t="shared" ca="1" si="209"/>
        <v>28</v>
      </c>
      <c r="F13427">
        <f>INDEX(ID_barrio!$A$2:$A$49,MATCH(G13427,ID_barrio!$B$2:$B$49,0))</f>
        <v>11</v>
      </c>
      <c r="G13427" t="s">
        <v>82</v>
      </c>
      <c r="H13427">
        <v>-34.62265</v>
      </c>
      <c r="I13427">
        <v>-58.371519999999997</v>
      </c>
      <c r="J13427" t="s">
        <v>20</v>
      </c>
      <c r="K13427">
        <v>2995</v>
      </c>
      <c r="L13427">
        <v>10</v>
      </c>
      <c r="M13427">
        <v>0</v>
      </c>
      <c r="P13427">
        <v>1</v>
      </c>
      <c r="Q13427">
        <v>325</v>
      </c>
      <c r="R13427">
        <v>0</v>
      </c>
      <c r="S13427">
        <v>1130125816</v>
      </c>
    </row>
    <row r="13428" spans="1:19" x14ac:dyDescent="0.25">
      <c r="A13428">
        <v>6.0188020531720602E+17</v>
      </c>
      <c r="B13428" t="s">
        <v>12842</v>
      </c>
      <c r="C13428">
        <v>132838002</v>
      </c>
      <c r="D13428" t="s">
        <v>176</v>
      </c>
      <c r="E13428">
        <f t="shared" ca="1" si="209"/>
        <v>68</v>
      </c>
      <c r="F13428">
        <f>INDEX(ID_barrio!$A$2:$A$49,MATCH(G13428,ID_barrio!$B$2:$B$49,0))</f>
        <v>9</v>
      </c>
      <c r="G13428" t="s">
        <v>55</v>
      </c>
      <c r="H13428">
        <v>-34.62086</v>
      </c>
      <c r="I13428">
        <v>-58.387300000000003</v>
      </c>
      <c r="J13428" t="s">
        <v>20</v>
      </c>
      <c r="K13428">
        <v>7048</v>
      </c>
      <c r="L13428">
        <v>28</v>
      </c>
      <c r="M13428">
        <v>0</v>
      </c>
      <c r="P13428">
        <v>84</v>
      </c>
      <c r="Q13428">
        <v>359</v>
      </c>
      <c r="R13428">
        <v>0</v>
      </c>
    </row>
    <row r="13429" spans="1:19" x14ac:dyDescent="0.25">
      <c r="A13429">
        <v>5.9911002905326899E+17</v>
      </c>
      <c r="B13429" t="s">
        <v>12843</v>
      </c>
      <c r="C13429">
        <v>1028764</v>
      </c>
      <c r="D13429" t="s">
        <v>535</v>
      </c>
      <c r="E13429">
        <f t="shared" ca="1" si="209"/>
        <v>78</v>
      </c>
      <c r="F13429">
        <f>INDEX(ID_barrio!$A$2:$A$49,MATCH(G13429,ID_barrio!$B$2:$B$49,0))</f>
        <v>1</v>
      </c>
      <c r="G13429" t="s">
        <v>19</v>
      </c>
      <c r="H13429">
        <v>-34.576839999999997</v>
      </c>
      <c r="I13429">
        <v>-58.438029999999998</v>
      </c>
      <c r="J13429" t="s">
        <v>20</v>
      </c>
      <c r="K13429">
        <v>14976</v>
      </c>
      <c r="L13429">
        <v>2</v>
      </c>
      <c r="M13429">
        <v>1</v>
      </c>
      <c r="N13429">
        <v>44794</v>
      </c>
      <c r="O13429">
        <v>0.23</v>
      </c>
      <c r="P13429">
        <v>108</v>
      </c>
      <c r="Q13429">
        <v>167</v>
      </c>
      <c r="R13429">
        <v>1</v>
      </c>
    </row>
    <row r="13430" spans="1:19" x14ac:dyDescent="0.25">
      <c r="A13430">
        <v>6.0503054818448794E+17</v>
      </c>
      <c r="B13430" t="s">
        <v>12844</v>
      </c>
      <c r="C13430">
        <v>454277359</v>
      </c>
      <c r="D13430" t="s">
        <v>12845</v>
      </c>
      <c r="E13430">
        <f t="shared" ca="1" si="209"/>
        <v>69</v>
      </c>
      <c r="F13430">
        <f>INDEX(ID_barrio!$A$2:$A$49,MATCH(G13430,ID_barrio!$B$2:$B$49,0))</f>
        <v>7</v>
      </c>
      <c r="G13430" t="s">
        <v>45</v>
      </c>
      <c r="H13430">
        <v>-34.595669000000001</v>
      </c>
      <c r="I13430">
        <v>-58.391983000000003</v>
      </c>
      <c r="J13430" t="s">
        <v>20</v>
      </c>
      <c r="K13430">
        <v>9691</v>
      </c>
      <c r="L13430">
        <v>2</v>
      </c>
      <c r="M13430">
        <v>0</v>
      </c>
      <c r="P13430">
        <v>1</v>
      </c>
      <c r="Q13430">
        <v>362</v>
      </c>
      <c r="R13430">
        <v>0</v>
      </c>
    </row>
    <row r="13431" spans="1:19" x14ac:dyDescent="0.25">
      <c r="A13431">
        <v>5.9916326141809101E+17</v>
      </c>
      <c r="B13431" t="s">
        <v>20838</v>
      </c>
      <c r="C13431">
        <v>453026484</v>
      </c>
      <c r="D13431" t="s">
        <v>12846</v>
      </c>
      <c r="E13431">
        <f t="shared" ca="1" si="209"/>
        <v>73</v>
      </c>
      <c r="F13431">
        <f>INDEX(ID_barrio!$A$2:$A$49,MATCH(G13431,ID_barrio!$B$2:$B$49,0))</f>
        <v>11</v>
      </c>
      <c r="G13431" t="s">
        <v>82</v>
      </c>
      <c r="H13431">
        <v>-34.621830000000003</v>
      </c>
      <c r="I13431">
        <v>-58.37538</v>
      </c>
      <c r="J13431" t="s">
        <v>20</v>
      </c>
      <c r="K13431">
        <v>5739</v>
      </c>
      <c r="L13431">
        <v>1</v>
      </c>
      <c r="M13431">
        <v>16</v>
      </c>
      <c r="N13431">
        <v>44861</v>
      </c>
      <c r="O13431">
        <v>2.5499999999999998</v>
      </c>
      <c r="P13431">
        <v>2</v>
      </c>
      <c r="Q13431">
        <v>332</v>
      </c>
      <c r="R13431">
        <v>16</v>
      </c>
    </row>
    <row r="13432" spans="1:19" x14ac:dyDescent="0.25">
      <c r="A13432">
        <v>5.9919694981344704E+17</v>
      </c>
      <c r="B13432" t="s">
        <v>12847</v>
      </c>
      <c r="C13432">
        <v>193276762</v>
      </c>
      <c r="D13432" t="s">
        <v>12848</v>
      </c>
      <c r="E13432">
        <f t="shared" ca="1" si="209"/>
        <v>53</v>
      </c>
      <c r="F13432">
        <f>INDEX(ID_barrio!$A$2:$A$49,MATCH(G13432,ID_barrio!$B$2:$B$49,0))</f>
        <v>1</v>
      </c>
      <c r="G13432" t="s">
        <v>19</v>
      </c>
      <c r="H13432">
        <v>-34.58446</v>
      </c>
      <c r="I13432">
        <v>-58.428330000000003</v>
      </c>
      <c r="J13432" t="s">
        <v>24</v>
      </c>
      <c r="K13432">
        <v>2980</v>
      </c>
      <c r="L13432">
        <v>1</v>
      </c>
      <c r="M13432">
        <v>14</v>
      </c>
      <c r="N13432">
        <v>44922</v>
      </c>
      <c r="O13432">
        <v>1.69</v>
      </c>
      <c r="P13432">
        <v>1</v>
      </c>
      <c r="Q13432">
        <v>343</v>
      </c>
      <c r="R13432">
        <v>14</v>
      </c>
    </row>
    <row r="13433" spans="1:19" x14ac:dyDescent="0.25">
      <c r="A13433">
        <v>6.0194861376589594E+17</v>
      </c>
      <c r="B13433" t="s">
        <v>12849</v>
      </c>
      <c r="C13433">
        <v>101384521</v>
      </c>
      <c r="D13433" t="s">
        <v>61</v>
      </c>
      <c r="E13433">
        <f t="shared" ca="1" si="209"/>
        <v>33</v>
      </c>
      <c r="F13433">
        <f>INDEX(ID_barrio!$A$2:$A$49,MATCH(G13433,ID_barrio!$B$2:$B$49,0))</f>
        <v>15</v>
      </c>
      <c r="G13433" t="s">
        <v>128</v>
      </c>
      <c r="H13433">
        <v>-34.597160000000002</v>
      </c>
      <c r="I13433">
        <v>-58.38691</v>
      </c>
      <c r="J13433" t="s">
        <v>20</v>
      </c>
      <c r="K13433">
        <v>4405</v>
      </c>
      <c r="L13433">
        <v>4</v>
      </c>
      <c r="M13433">
        <v>1</v>
      </c>
      <c r="N13433">
        <v>44665</v>
      </c>
      <c r="O13433">
        <v>0.12</v>
      </c>
      <c r="P13433">
        <v>2</v>
      </c>
      <c r="Q13433">
        <v>327</v>
      </c>
      <c r="R13433">
        <v>1</v>
      </c>
    </row>
    <row r="13434" spans="1:19" x14ac:dyDescent="0.25">
      <c r="A13434">
        <v>6.0200063734362496E+17</v>
      </c>
      <c r="B13434" t="s">
        <v>12850</v>
      </c>
      <c r="C13434">
        <v>93357456</v>
      </c>
      <c r="D13434" t="s">
        <v>374</v>
      </c>
      <c r="E13434">
        <f t="shared" ca="1" si="209"/>
        <v>40</v>
      </c>
      <c r="F13434">
        <f>INDEX(ID_barrio!$A$2:$A$49,MATCH(G13434,ID_barrio!$B$2:$B$49,0))</f>
        <v>5</v>
      </c>
      <c r="G13434" t="s">
        <v>38</v>
      </c>
      <c r="H13434">
        <v>-34.608420000000002</v>
      </c>
      <c r="I13434">
        <v>-58.390189999999997</v>
      </c>
      <c r="J13434" t="s">
        <v>20</v>
      </c>
      <c r="K13434">
        <v>11285</v>
      </c>
      <c r="L13434">
        <v>3</v>
      </c>
      <c r="M13434">
        <v>1</v>
      </c>
      <c r="N13434">
        <v>44671</v>
      </c>
      <c r="O13434">
        <v>0.12</v>
      </c>
      <c r="P13434">
        <v>1</v>
      </c>
      <c r="Q13434">
        <v>114</v>
      </c>
      <c r="R13434">
        <v>1</v>
      </c>
      <c r="S13434">
        <v>25101979</v>
      </c>
    </row>
    <row r="13435" spans="1:19" x14ac:dyDescent="0.25">
      <c r="A13435">
        <v>6.0202524697188506E+17</v>
      </c>
      <c r="B13435" t="s">
        <v>20839</v>
      </c>
      <c r="C13435">
        <v>93459341</v>
      </c>
      <c r="D13435" t="s">
        <v>269</v>
      </c>
      <c r="E13435">
        <f t="shared" ca="1" si="209"/>
        <v>39</v>
      </c>
      <c r="F13435">
        <f>INDEX(ID_barrio!$A$2:$A$49,MATCH(G13435,ID_barrio!$B$2:$B$49,0))</f>
        <v>3</v>
      </c>
      <c r="G13435" t="s">
        <v>32</v>
      </c>
      <c r="H13435">
        <v>-34.613430000000001</v>
      </c>
      <c r="I13435">
        <v>-58.372529999999998</v>
      </c>
      <c r="J13435" t="s">
        <v>20</v>
      </c>
      <c r="K13435">
        <v>7500</v>
      </c>
      <c r="L13435">
        <v>1</v>
      </c>
      <c r="M13435">
        <v>0</v>
      </c>
      <c r="P13435">
        <v>2</v>
      </c>
      <c r="Q13435">
        <v>302</v>
      </c>
      <c r="R13435">
        <v>0</v>
      </c>
    </row>
    <row r="13436" spans="1:19" x14ac:dyDescent="0.25">
      <c r="A13436">
        <v>6.0203376091173402E+17</v>
      </c>
      <c r="B13436" t="s">
        <v>12851</v>
      </c>
      <c r="C13436">
        <v>50116965</v>
      </c>
      <c r="D13436" t="s">
        <v>649</v>
      </c>
      <c r="E13436">
        <f t="shared" ca="1" si="209"/>
        <v>62</v>
      </c>
      <c r="F13436">
        <f>INDEX(ID_barrio!$A$2:$A$49,MATCH(G13436,ID_barrio!$B$2:$B$49,0))</f>
        <v>1</v>
      </c>
      <c r="G13436" t="s">
        <v>19</v>
      </c>
      <c r="H13436">
        <v>-34.585880000000003</v>
      </c>
      <c r="I13436">
        <v>-58.420569999999998</v>
      </c>
      <c r="J13436" t="s">
        <v>20</v>
      </c>
      <c r="K13436">
        <v>11604</v>
      </c>
      <c r="L13436">
        <v>4</v>
      </c>
      <c r="M13436">
        <v>12</v>
      </c>
      <c r="N13436">
        <v>44905</v>
      </c>
      <c r="O13436">
        <v>1.46</v>
      </c>
      <c r="P13436">
        <v>24</v>
      </c>
      <c r="Q13436">
        <v>217</v>
      </c>
      <c r="R13436">
        <v>12</v>
      </c>
    </row>
    <row r="13437" spans="1:19" x14ac:dyDescent="0.25">
      <c r="A13437">
        <v>6.0204738169611904E+17</v>
      </c>
      <c r="B13437" t="s">
        <v>12852</v>
      </c>
      <c r="C13437">
        <v>201402350</v>
      </c>
      <c r="D13437" t="s">
        <v>5260</v>
      </c>
      <c r="E13437">
        <f t="shared" ca="1" si="209"/>
        <v>67</v>
      </c>
      <c r="F13437">
        <f>INDEX(ID_barrio!$A$2:$A$49,MATCH(G13437,ID_barrio!$B$2:$B$49,0))</f>
        <v>1</v>
      </c>
      <c r="G13437" t="s">
        <v>19</v>
      </c>
      <c r="H13437">
        <v>-34.580480000000001</v>
      </c>
      <c r="I13437">
        <v>-58.42962</v>
      </c>
      <c r="J13437" t="s">
        <v>20</v>
      </c>
      <c r="K13437">
        <v>4833</v>
      </c>
      <c r="L13437">
        <v>1</v>
      </c>
      <c r="M13437">
        <v>40</v>
      </c>
      <c r="N13437">
        <v>44918</v>
      </c>
      <c r="O13437">
        <v>5.15</v>
      </c>
      <c r="P13437">
        <v>43</v>
      </c>
      <c r="Q13437">
        <v>353</v>
      </c>
      <c r="R13437">
        <v>40</v>
      </c>
    </row>
    <row r="13438" spans="1:19" x14ac:dyDescent="0.25">
      <c r="A13438">
        <v>6.0207339939267405E+17</v>
      </c>
      <c r="B13438" t="s">
        <v>12853</v>
      </c>
      <c r="C13438">
        <v>107295435</v>
      </c>
      <c r="D13438" t="s">
        <v>269</v>
      </c>
      <c r="E13438">
        <f t="shared" ca="1" si="209"/>
        <v>59</v>
      </c>
      <c r="F13438">
        <f>INDEX(ID_barrio!$A$2:$A$49,MATCH(G13438,ID_barrio!$B$2:$B$49,0))</f>
        <v>1</v>
      </c>
      <c r="G13438" t="s">
        <v>19</v>
      </c>
      <c r="H13438">
        <v>-34.575029999999998</v>
      </c>
      <c r="I13438">
        <v>-58.44097</v>
      </c>
      <c r="J13438" t="s">
        <v>20</v>
      </c>
      <c r="K13438">
        <v>7239</v>
      </c>
      <c r="L13438">
        <v>3</v>
      </c>
      <c r="M13438">
        <v>7</v>
      </c>
      <c r="N13438">
        <v>44822</v>
      </c>
      <c r="O13438">
        <v>0.82</v>
      </c>
      <c r="P13438">
        <v>1</v>
      </c>
      <c r="Q13438">
        <v>0</v>
      </c>
      <c r="R13438">
        <v>7</v>
      </c>
    </row>
    <row r="13439" spans="1:19" x14ac:dyDescent="0.25">
      <c r="A13439">
        <v>6.0503535334578304E+17</v>
      </c>
      <c r="B13439" t="s">
        <v>12854</v>
      </c>
      <c r="C13439">
        <v>454295635</v>
      </c>
      <c r="D13439" t="s">
        <v>1015</v>
      </c>
      <c r="E13439">
        <f t="shared" ca="1" si="209"/>
        <v>46</v>
      </c>
      <c r="F13439">
        <f>INDEX(ID_barrio!$A$2:$A$49,MATCH(G13439,ID_barrio!$B$2:$B$49,0))</f>
        <v>12</v>
      </c>
      <c r="G13439" t="s">
        <v>87</v>
      </c>
      <c r="H13439">
        <v>-34.559139999999999</v>
      </c>
      <c r="I13439">
        <v>-58.452330000000003</v>
      </c>
      <c r="J13439" t="s">
        <v>20</v>
      </c>
      <c r="K13439">
        <v>4909</v>
      </c>
      <c r="L13439">
        <v>2</v>
      </c>
      <c r="M13439">
        <v>21</v>
      </c>
      <c r="N13439">
        <v>44901</v>
      </c>
      <c r="O13439">
        <v>3.28</v>
      </c>
      <c r="P13439">
        <v>1</v>
      </c>
      <c r="Q13439">
        <v>333</v>
      </c>
      <c r="R13439">
        <v>21</v>
      </c>
    </row>
    <row r="13440" spans="1:19" x14ac:dyDescent="0.25">
      <c r="A13440">
        <v>6.0207899841389594E+17</v>
      </c>
      <c r="B13440" t="s">
        <v>12855</v>
      </c>
      <c r="C13440">
        <v>129318895</v>
      </c>
      <c r="D13440" t="s">
        <v>476</v>
      </c>
      <c r="E13440">
        <f t="shared" ca="1" si="209"/>
        <v>73</v>
      </c>
      <c r="F13440">
        <f>INDEX(ID_barrio!$A$2:$A$49,MATCH(G13440,ID_barrio!$B$2:$B$49,0))</f>
        <v>13</v>
      </c>
      <c r="G13440" t="s">
        <v>99</v>
      </c>
      <c r="H13440">
        <v>-34.601129999999998</v>
      </c>
      <c r="I13440">
        <v>-58.43591</v>
      </c>
      <c r="J13440" t="s">
        <v>20</v>
      </c>
      <c r="K13440">
        <v>5157</v>
      </c>
      <c r="L13440">
        <v>3</v>
      </c>
      <c r="M13440">
        <v>23</v>
      </c>
      <c r="N13440">
        <v>44917</v>
      </c>
      <c r="O13440">
        <v>2.7</v>
      </c>
      <c r="P13440">
        <v>1</v>
      </c>
      <c r="Q13440">
        <v>344</v>
      </c>
      <c r="R13440">
        <v>23</v>
      </c>
    </row>
    <row r="13441" spans="1:18" x14ac:dyDescent="0.25">
      <c r="A13441">
        <v>5.9919855765859302E+17</v>
      </c>
      <c r="B13441" t="s">
        <v>20840</v>
      </c>
      <c r="C13441">
        <v>145220814</v>
      </c>
      <c r="D13441" t="s">
        <v>693</v>
      </c>
      <c r="E13441">
        <f t="shared" ca="1" si="209"/>
        <v>40</v>
      </c>
      <c r="F13441">
        <f>INDEX(ID_barrio!$A$2:$A$49,MATCH(G13441,ID_barrio!$B$2:$B$49,0))</f>
        <v>20</v>
      </c>
      <c r="G13441" t="s">
        <v>245</v>
      </c>
      <c r="H13441">
        <v>-34.611510000000003</v>
      </c>
      <c r="I13441">
        <v>-58.362949999999998</v>
      </c>
      <c r="J13441" t="s">
        <v>20</v>
      </c>
      <c r="K13441">
        <v>9615</v>
      </c>
      <c r="L13441">
        <v>4</v>
      </c>
      <c r="M13441">
        <v>11</v>
      </c>
      <c r="N13441">
        <v>44920</v>
      </c>
      <c r="O13441">
        <v>1.27</v>
      </c>
      <c r="P13441">
        <v>1</v>
      </c>
      <c r="Q13441">
        <v>133</v>
      </c>
      <c r="R13441">
        <v>11</v>
      </c>
    </row>
    <row r="13442" spans="1:18" x14ac:dyDescent="0.25">
      <c r="A13442">
        <v>6.0506128341343795E+17</v>
      </c>
      <c r="B13442" t="s">
        <v>20841</v>
      </c>
      <c r="C13442">
        <v>205264425</v>
      </c>
      <c r="D13442" t="s">
        <v>3473</v>
      </c>
      <c r="E13442">
        <f t="shared" ca="1" si="209"/>
        <v>43</v>
      </c>
      <c r="F13442">
        <f>INDEX(ID_barrio!$A$2:$A$49,MATCH(G13442,ID_barrio!$B$2:$B$49,0))</f>
        <v>18</v>
      </c>
      <c r="G13442" t="s">
        <v>177</v>
      </c>
      <c r="H13442">
        <v>-34.573680000000003</v>
      </c>
      <c r="I13442">
        <v>-58.456400000000002</v>
      </c>
      <c r="J13442" t="s">
        <v>20</v>
      </c>
      <c r="K13442">
        <v>11186</v>
      </c>
      <c r="L13442">
        <v>2</v>
      </c>
      <c r="M13442">
        <v>6</v>
      </c>
      <c r="N13442">
        <v>44871</v>
      </c>
      <c r="O13442">
        <v>0.74</v>
      </c>
      <c r="P13442">
        <v>1</v>
      </c>
      <c r="Q13442">
        <v>0</v>
      </c>
      <c r="R13442">
        <v>6</v>
      </c>
    </row>
    <row r="13443" spans="1:18" x14ac:dyDescent="0.25">
      <c r="A13443">
        <v>5.9923317915441997E+17</v>
      </c>
      <c r="B13443" t="s">
        <v>12856</v>
      </c>
      <c r="C13443">
        <v>444297099</v>
      </c>
      <c r="D13443" t="s">
        <v>495</v>
      </c>
      <c r="E13443">
        <f t="shared" ref="E13443:E13506" ca="1" si="210">RANDBETWEEN(28,79)</f>
        <v>44</v>
      </c>
      <c r="F13443">
        <f>INDEX(ID_barrio!$A$2:$A$49,MATCH(G13443,ID_barrio!$B$2:$B$49,0))</f>
        <v>25</v>
      </c>
      <c r="G13443" t="s">
        <v>456</v>
      </c>
      <c r="H13443">
        <v>-34.55254</v>
      </c>
      <c r="I13443">
        <v>-58.487070000000003</v>
      </c>
      <c r="J13443" t="s">
        <v>20</v>
      </c>
      <c r="K13443">
        <v>5085</v>
      </c>
      <c r="L13443">
        <v>3</v>
      </c>
      <c r="M13443">
        <v>18</v>
      </c>
      <c r="N13443">
        <v>44892</v>
      </c>
      <c r="O13443">
        <v>2.09</v>
      </c>
      <c r="P13443">
        <v>5</v>
      </c>
      <c r="Q13443">
        <v>43</v>
      </c>
      <c r="R13443">
        <v>18</v>
      </c>
    </row>
    <row r="13444" spans="1:18" x14ac:dyDescent="0.25">
      <c r="A13444">
        <v>6.0210796390512294E+17</v>
      </c>
      <c r="B13444" t="s">
        <v>12857</v>
      </c>
      <c r="C13444">
        <v>386124239</v>
      </c>
      <c r="D13444" t="s">
        <v>2441</v>
      </c>
      <c r="E13444">
        <f t="shared" ca="1" si="210"/>
        <v>37</v>
      </c>
      <c r="F13444">
        <f>INDEX(ID_barrio!$A$2:$A$49,MATCH(G13444,ID_barrio!$B$2:$B$49,0))</f>
        <v>2</v>
      </c>
      <c r="G13444" t="s">
        <v>18061</v>
      </c>
      <c r="H13444">
        <v>-34.536499999999997</v>
      </c>
      <c r="I13444">
        <v>-58.466360000000002</v>
      </c>
      <c r="J13444" t="s">
        <v>20</v>
      </c>
      <c r="K13444">
        <v>18123</v>
      </c>
      <c r="L13444">
        <v>3</v>
      </c>
      <c r="M13444">
        <v>24</v>
      </c>
      <c r="N13444">
        <v>44901</v>
      </c>
      <c r="O13444">
        <v>2.91</v>
      </c>
      <c r="P13444">
        <v>13</v>
      </c>
      <c r="Q13444">
        <v>106</v>
      </c>
      <c r="R13444">
        <v>24</v>
      </c>
    </row>
    <row r="13445" spans="1:18" x14ac:dyDescent="0.25">
      <c r="A13445">
        <v>6.0211844541752E+17</v>
      </c>
      <c r="B13445" t="s">
        <v>12858</v>
      </c>
      <c r="C13445">
        <v>13170608</v>
      </c>
      <c r="D13445" t="s">
        <v>524</v>
      </c>
      <c r="E13445">
        <f t="shared" ca="1" si="210"/>
        <v>55</v>
      </c>
      <c r="F13445">
        <f>INDEX(ID_barrio!$A$2:$A$49,MATCH(G13445,ID_barrio!$B$2:$B$49,0))</f>
        <v>8</v>
      </c>
      <c r="G13445" t="s">
        <v>48</v>
      </c>
      <c r="H13445">
        <v>-34.600540000000002</v>
      </c>
      <c r="I13445">
        <v>-58.425849999999997</v>
      </c>
      <c r="J13445" t="s">
        <v>20</v>
      </c>
      <c r="K13445">
        <v>6000</v>
      </c>
      <c r="L13445">
        <v>3</v>
      </c>
      <c r="M13445">
        <v>7</v>
      </c>
      <c r="N13445">
        <v>44850</v>
      </c>
      <c r="O13445">
        <v>0.88</v>
      </c>
      <c r="P13445">
        <v>1</v>
      </c>
      <c r="Q13445">
        <v>61</v>
      </c>
      <c r="R13445">
        <v>7</v>
      </c>
    </row>
    <row r="13446" spans="1:18" x14ac:dyDescent="0.25">
      <c r="A13446">
        <v>6.0506269665770701E+17</v>
      </c>
      <c r="B13446" t="s">
        <v>12859</v>
      </c>
      <c r="C13446">
        <v>101094572</v>
      </c>
      <c r="D13446" t="s">
        <v>432</v>
      </c>
      <c r="E13446">
        <f t="shared" ca="1" si="210"/>
        <v>37</v>
      </c>
      <c r="F13446">
        <f>INDEX(ID_barrio!$A$2:$A$49,MATCH(G13446,ID_barrio!$B$2:$B$49,0))</f>
        <v>1</v>
      </c>
      <c r="G13446" t="s">
        <v>19</v>
      </c>
      <c r="H13446">
        <v>-34.56617</v>
      </c>
      <c r="I13446">
        <v>-58.433889999999998</v>
      </c>
      <c r="J13446" t="s">
        <v>20</v>
      </c>
      <c r="K13446">
        <v>12554</v>
      </c>
      <c r="L13446">
        <v>4</v>
      </c>
      <c r="M13446">
        <v>13</v>
      </c>
      <c r="N13446">
        <v>44864</v>
      </c>
      <c r="O13446">
        <v>2.31</v>
      </c>
      <c r="P13446">
        <v>4</v>
      </c>
      <c r="Q13446">
        <v>235</v>
      </c>
      <c r="R13446">
        <v>13</v>
      </c>
    </row>
    <row r="13447" spans="1:18" x14ac:dyDescent="0.25">
      <c r="A13447">
        <v>6.0213186086037901E+17</v>
      </c>
      <c r="B13447" t="s">
        <v>20842</v>
      </c>
      <c r="C13447">
        <v>356244966</v>
      </c>
      <c r="D13447" t="s">
        <v>11070</v>
      </c>
      <c r="E13447">
        <f t="shared" ca="1" si="210"/>
        <v>75</v>
      </c>
      <c r="F13447">
        <f>INDEX(ID_barrio!$A$2:$A$49,MATCH(G13447,ID_barrio!$B$2:$B$49,0))</f>
        <v>37</v>
      </c>
      <c r="G13447" t="s">
        <v>2560</v>
      </c>
      <c r="H13447">
        <v>-34.611040000000003</v>
      </c>
      <c r="I13447">
        <v>-58.48236</v>
      </c>
      <c r="J13447" t="s">
        <v>20</v>
      </c>
      <c r="K13447">
        <v>8130</v>
      </c>
      <c r="L13447">
        <v>4</v>
      </c>
      <c r="M13447">
        <v>6</v>
      </c>
      <c r="N13447">
        <v>44877</v>
      </c>
      <c r="O13447">
        <v>0.81</v>
      </c>
      <c r="P13447">
        <v>7</v>
      </c>
      <c r="Q13447">
        <v>162</v>
      </c>
      <c r="R13447">
        <v>6</v>
      </c>
    </row>
    <row r="13448" spans="1:18" x14ac:dyDescent="0.25">
      <c r="A13448">
        <v>6.0223437164337805E+17</v>
      </c>
      <c r="B13448" t="s">
        <v>12860</v>
      </c>
      <c r="C13448">
        <v>12016427</v>
      </c>
      <c r="D13448" t="s">
        <v>1063</v>
      </c>
      <c r="E13448">
        <f t="shared" ca="1" si="210"/>
        <v>49</v>
      </c>
      <c r="F13448">
        <f>INDEX(ID_barrio!$A$2:$A$49,MATCH(G13448,ID_barrio!$B$2:$B$49,0))</f>
        <v>5</v>
      </c>
      <c r="G13448" t="s">
        <v>38</v>
      </c>
      <c r="H13448">
        <v>-34.5991</v>
      </c>
      <c r="I13448">
        <v>-58.377890000000001</v>
      </c>
      <c r="J13448" t="s">
        <v>20</v>
      </c>
      <c r="K13448">
        <v>4653</v>
      </c>
      <c r="L13448">
        <v>1</v>
      </c>
      <c r="M13448">
        <v>29</v>
      </c>
      <c r="N13448">
        <v>44911</v>
      </c>
      <c r="O13448">
        <v>3.36</v>
      </c>
      <c r="P13448">
        <v>3</v>
      </c>
      <c r="Q13448">
        <v>316</v>
      </c>
      <c r="R13448">
        <v>29</v>
      </c>
    </row>
    <row r="13449" spans="1:18" x14ac:dyDescent="0.25">
      <c r="A13449">
        <v>6.0224184261787904E+17</v>
      </c>
      <c r="B13449" t="s">
        <v>12861</v>
      </c>
      <c r="C13449">
        <v>435970371</v>
      </c>
      <c r="D13449" t="s">
        <v>11883</v>
      </c>
      <c r="E13449">
        <f t="shared" ca="1" si="210"/>
        <v>53</v>
      </c>
      <c r="F13449">
        <f>INDEX(ID_barrio!$A$2:$A$49,MATCH(G13449,ID_barrio!$B$2:$B$49,0))</f>
        <v>1</v>
      </c>
      <c r="G13449" t="s">
        <v>19</v>
      </c>
      <c r="H13449">
        <v>-34.5863647460937</v>
      </c>
      <c r="I13449">
        <v>-58.423091888427699</v>
      </c>
      <c r="J13449" t="s">
        <v>20</v>
      </c>
      <c r="K13449">
        <v>18500</v>
      </c>
      <c r="L13449">
        <v>4</v>
      </c>
      <c r="M13449">
        <v>11</v>
      </c>
      <c r="N13449">
        <v>44858</v>
      </c>
      <c r="O13449">
        <v>1.33</v>
      </c>
      <c r="P13449">
        <v>37</v>
      </c>
      <c r="Q13449">
        <v>132</v>
      </c>
      <c r="R13449">
        <v>11</v>
      </c>
    </row>
    <row r="13450" spans="1:18" x14ac:dyDescent="0.25">
      <c r="A13450">
        <v>6.0232439700109197E+17</v>
      </c>
      <c r="B13450" t="s">
        <v>20843</v>
      </c>
      <c r="C13450">
        <v>453696571</v>
      </c>
      <c r="D13450" t="s">
        <v>74</v>
      </c>
      <c r="E13450">
        <f t="shared" ca="1" si="210"/>
        <v>41</v>
      </c>
      <c r="F13450">
        <f>INDEX(ID_barrio!$A$2:$A$49,MATCH(G13450,ID_barrio!$B$2:$B$49,0))</f>
        <v>31</v>
      </c>
      <c r="G13450" t="s">
        <v>1132</v>
      </c>
      <c r="H13450">
        <v>-34.630989999999997</v>
      </c>
      <c r="I13450">
        <v>-58.400500000000001</v>
      </c>
      <c r="J13450" t="s">
        <v>20</v>
      </c>
      <c r="K13450">
        <v>4757</v>
      </c>
      <c r="L13450">
        <v>2</v>
      </c>
      <c r="M13450">
        <v>0</v>
      </c>
      <c r="P13450">
        <v>1</v>
      </c>
      <c r="Q13450">
        <v>331</v>
      </c>
      <c r="R13450">
        <v>0</v>
      </c>
    </row>
    <row r="13451" spans="1:18" x14ac:dyDescent="0.25">
      <c r="A13451">
        <v>6.0234022896804595E+17</v>
      </c>
      <c r="B13451" t="s">
        <v>12862</v>
      </c>
      <c r="C13451">
        <v>161559109</v>
      </c>
      <c r="D13451" t="s">
        <v>159</v>
      </c>
      <c r="E13451">
        <f t="shared" ca="1" si="210"/>
        <v>68</v>
      </c>
      <c r="F13451">
        <f>INDEX(ID_barrio!$A$2:$A$49,MATCH(G13451,ID_barrio!$B$2:$B$49,0))</f>
        <v>13</v>
      </c>
      <c r="G13451" t="s">
        <v>99</v>
      </c>
      <c r="H13451">
        <v>-34.599640000000001</v>
      </c>
      <c r="I13451">
        <v>-58.440890000000003</v>
      </c>
      <c r="J13451" t="s">
        <v>24</v>
      </c>
      <c r="K13451">
        <v>2819</v>
      </c>
      <c r="L13451">
        <v>1</v>
      </c>
      <c r="M13451">
        <v>1</v>
      </c>
      <c r="N13451">
        <v>44802</v>
      </c>
      <c r="O13451">
        <v>0.24</v>
      </c>
      <c r="P13451">
        <v>18</v>
      </c>
      <c r="Q13451">
        <v>360</v>
      </c>
      <c r="R13451">
        <v>1</v>
      </c>
    </row>
    <row r="13452" spans="1:18" x14ac:dyDescent="0.25">
      <c r="A13452">
        <v>5.9928813420401101E+17</v>
      </c>
      <c r="B13452" t="s">
        <v>20844</v>
      </c>
      <c r="C13452">
        <v>59405938</v>
      </c>
      <c r="D13452" t="s">
        <v>12863</v>
      </c>
      <c r="E13452">
        <f t="shared" ca="1" si="210"/>
        <v>33</v>
      </c>
      <c r="F13452">
        <f>INDEX(ID_barrio!$A$2:$A$49,MATCH(G13452,ID_barrio!$B$2:$B$49,0))</f>
        <v>1</v>
      </c>
      <c r="G13452" t="s">
        <v>19</v>
      </c>
      <c r="H13452">
        <v>-34.570050000000002</v>
      </c>
      <c r="I13452">
        <v>-58.432429999999997</v>
      </c>
      <c r="J13452" t="s">
        <v>20</v>
      </c>
      <c r="K13452">
        <v>9314</v>
      </c>
      <c r="L13452">
        <v>1</v>
      </c>
      <c r="M13452">
        <v>9</v>
      </c>
      <c r="N13452">
        <v>44895</v>
      </c>
      <c r="O13452">
        <v>1.03</v>
      </c>
      <c r="P13452">
        <v>1</v>
      </c>
      <c r="Q13452">
        <v>164</v>
      </c>
      <c r="R13452">
        <v>9</v>
      </c>
    </row>
    <row r="13453" spans="1:18" x14ac:dyDescent="0.25">
      <c r="A13453">
        <v>6.0507299444137395E+17</v>
      </c>
      <c r="B13453" t="s">
        <v>12864</v>
      </c>
      <c r="C13453">
        <v>74885919</v>
      </c>
      <c r="D13453" t="s">
        <v>2946</v>
      </c>
      <c r="E13453">
        <f t="shared" ca="1" si="210"/>
        <v>63</v>
      </c>
      <c r="F13453">
        <f>INDEX(ID_barrio!$A$2:$A$49,MATCH(G13453,ID_barrio!$B$2:$B$49,0))</f>
        <v>1</v>
      </c>
      <c r="G13453" t="s">
        <v>19</v>
      </c>
      <c r="H13453">
        <v>-34.578440000000001</v>
      </c>
      <c r="I13453">
        <v>-58.42192</v>
      </c>
      <c r="J13453" t="s">
        <v>20</v>
      </c>
      <c r="K13453">
        <v>8810</v>
      </c>
      <c r="L13453">
        <v>1</v>
      </c>
      <c r="M13453">
        <v>29</v>
      </c>
      <c r="N13453">
        <v>44886</v>
      </c>
      <c r="O13453">
        <v>3.48</v>
      </c>
      <c r="P13453">
        <v>72</v>
      </c>
      <c r="Q13453">
        <v>172</v>
      </c>
      <c r="R13453">
        <v>29</v>
      </c>
    </row>
    <row r="13454" spans="1:18" x14ac:dyDescent="0.25">
      <c r="A13454">
        <v>6.0238122186838502E+17</v>
      </c>
      <c r="B13454" t="s">
        <v>12865</v>
      </c>
      <c r="C13454">
        <v>33667740</v>
      </c>
      <c r="D13454" t="s">
        <v>88</v>
      </c>
      <c r="E13454">
        <f t="shared" ca="1" si="210"/>
        <v>62</v>
      </c>
      <c r="F13454">
        <f>INDEX(ID_barrio!$A$2:$A$49,MATCH(G13454,ID_barrio!$B$2:$B$49,0))</f>
        <v>10</v>
      </c>
      <c r="G13454" t="s">
        <v>72</v>
      </c>
      <c r="H13454">
        <v>-34.58175</v>
      </c>
      <c r="I13454">
        <v>-58.455039999999997</v>
      </c>
      <c r="J13454" t="s">
        <v>20</v>
      </c>
      <c r="K13454">
        <v>5286</v>
      </c>
      <c r="L13454">
        <v>5</v>
      </c>
      <c r="M13454">
        <v>6</v>
      </c>
      <c r="N13454">
        <v>44880</v>
      </c>
      <c r="O13454">
        <v>0.74</v>
      </c>
      <c r="P13454">
        <v>1</v>
      </c>
      <c r="Q13454">
        <v>326</v>
      </c>
      <c r="R13454">
        <v>6</v>
      </c>
    </row>
    <row r="13455" spans="1:18" x14ac:dyDescent="0.25">
      <c r="A13455">
        <v>6.0508377311088602E+17</v>
      </c>
      <c r="B13455" t="s">
        <v>12866</v>
      </c>
      <c r="C13455">
        <v>113219074</v>
      </c>
      <c r="D13455" t="s">
        <v>444</v>
      </c>
      <c r="E13455">
        <f t="shared" ca="1" si="210"/>
        <v>64</v>
      </c>
      <c r="F13455">
        <f>INDEX(ID_barrio!$A$2:$A$49,MATCH(G13455,ID_barrio!$B$2:$B$49,0))</f>
        <v>5</v>
      </c>
      <c r="G13455" t="s">
        <v>38</v>
      </c>
      <c r="H13455">
        <v>-34.602789999999999</v>
      </c>
      <c r="I13455">
        <v>-58.383159999999997</v>
      </c>
      <c r="J13455" t="s">
        <v>20</v>
      </c>
      <c r="K13455">
        <v>5411</v>
      </c>
      <c r="L13455">
        <v>10</v>
      </c>
      <c r="M13455">
        <v>3</v>
      </c>
      <c r="N13455">
        <v>44883</v>
      </c>
      <c r="O13455">
        <v>0.62</v>
      </c>
      <c r="P13455">
        <v>3</v>
      </c>
      <c r="Q13455">
        <v>74</v>
      </c>
      <c r="R13455">
        <v>3</v>
      </c>
    </row>
    <row r="13456" spans="1:18" x14ac:dyDescent="0.25">
      <c r="A13456">
        <v>6.0238795150058304E+17</v>
      </c>
      <c r="B13456" t="s">
        <v>12867</v>
      </c>
      <c r="C13456">
        <v>6645839</v>
      </c>
      <c r="D13456" t="s">
        <v>679</v>
      </c>
      <c r="E13456">
        <f t="shared" ca="1" si="210"/>
        <v>61</v>
      </c>
      <c r="F13456">
        <f>INDEX(ID_barrio!$A$2:$A$49,MATCH(G13456,ID_barrio!$B$2:$B$49,0))</f>
        <v>7</v>
      </c>
      <c r="G13456" t="s">
        <v>45</v>
      </c>
      <c r="H13456">
        <v>-34.596440000000001</v>
      </c>
      <c r="I13456">
        <v>-58.405479999999997</v>
      </c>
      <c r="J13456" t="s">
        <v>20</v>
      </c>
      <c r="K13456">
        <v>18857</v>
      </c>
      <c r="L13456">
        <v>1</v>
      </c>
      <c r="M13456">
        <v>0</v>
      </c>
      <c r="P13456">
        <v>2</v>
      </c>
      <c r="Q13456">
        <v>334</v>
      </c>
      <c r="R13456">
        <v>0</v>
      </c>
    </row>
    <row r="13457" spans="1:19" x14ac:dyDescent="0.25">
      <c r="A13457">
        <v>6.0512361523484595E+17</v>
      </c>
      <c r="B13457" t="s">
        <v>20845</v>
      </c>
      <c r="C13457">
        <v>323075289</v>
      </c>
      <c r="D13457" t="s">
        <v>20846</v>
      </c>
      <c r="E13457">
        <f t="shared" ca="1" si="210"/>
        <v>72</v>
      </c>
      <c r="F13457">
        <f>INDEX(ID_barrio!$A$2:$A$49,MATCH(G13457,ID_barrio!$B$2:$B$49,0))</f>
        <v>1</v>
      </c>
      <c r="G13457" t="s">
        <v>19</v>
      </c>
      <c r="H13457">
        <v>-34.582572999999996</v>
      </c>
      <c r="I13457">
        <v>-58.410666999999997</v>
      </c>
      <c r="J13457" t="s">
        <v>20</v>
      </c>
      <c r="K13457">
        <v>6753</v>
      </c>
      <c r="L13457">
        <v>14</v>
      </c>
      <c r="M13457">
        <v>17</v>
      </c>
      <c r="N13457">
        <v>44916</v>
      </c>
      <c r="O13457">
        <v>2.1</v>
      </c>
      <c r="P13457">
        <v>1</v>
      </c>
      <c r="Q13457">
        <v>292</v>
      </c>
      <c r="R13457">
        <v>17</v>
      </c>
    </row>
    <row r="13458" spans="1:19" x14ac:dyDescent="0.25">
      <c r="A13458">
        <v>6.0239997053368896E+17</v>
      </c>
      <c r="B13458" t="s">
        <v>12868</v>
      </c>
      <c r="C13458">
        <v>147713974</v>
      </c>
      <c r="D13458" t="s">
        <v>12754</v>
      </c>
      <c r="E13458">
        <f t="shared" ca="1" si="210"/>
        <v>30</v>
      </c>
      <c r="F13458">
        <f>INDEX(ID_barrio!$A$2:$A$49,MATCH(G13458,ID_barrio!$B$2:$B$49,0))</f>
        <v>5</v>
      </c>
      <c r="G13458" t="s">
        <v>38</v>
      </c>
      <c r="H13458">
        <v>-34.605269999999997</v>
      </c>
      <c r="I13458">
        <v>-58.378889999999998</v>
      </c>
      <c r="J13458" t="s">
        <v>24</v>
      </c>
      <c r="K13458">
        <v>4405</v>
      </c>
      <c r="L13458">
        <v>3</v>
      </c>
      <c r="M13458">
        <v>22</v>
      </c>
      <c r="N13458">
        <v>44908</v>
      </c>
      <c r="O13458">
        <v>2.65</v>
      </c>
      <c r="P13458">
        <v>4</v>
      </c>
      <c r="Q13458">
        <v>348</v>
      </c>
      <c r="R13458">
        <v>22</v>
      </c>
    </row>
    <row r="13459" spans="1:19" x14ac:dyDescent="0.25">
      <c r="A13459">
        <v>6.0260054456740301E+17</v>
      </c>
      <c r="B13459" t="s">
        <v>12869</v>
      </c>
      <c r="C13459">
        <v>24714640</v>
      </c>
      <c r="D13459" t="s">
        <v>8219</v>
      </c>
      <c r="E13459">
        <f t="shared" ca="1" si="210"/>
        <v>72</v>
      </c>
      <c r="F13459">
        <f>INDEX(ID_barrio!$A$2:$A$49,MATCH(G13459,ID_barrio!$B$2:$B$49,0))</f>
        <v>22</v>
      </c>
      <c r="G13459" t="s">
        <v>302</v>
      </c>
      <c r="H13459">
        <v>-34.637590000000003</v>
      </c>
      <c r="I13459">
        <v>-58.374279999999999</v>
      </c>
      <c r="J13459" t="s">
        <v>20</v>
      </c>
      <c r="K13459">
        <v>10000</v>
      </c>
      <c r="L13459">
        <v>3</v>
      </c>
      <c r="M13459">
        <v>1</v>
      </c>
      <c r="N13459">
        <v>44665</v>
      </c>
      <c r="O13459">
        <v>0.12</v>
      </c>
      <c r="P13459">
        <v>1</v>
      </c>
      <c r="Q13459">
        <v>364</v>
      </c>
      <c r="R13459">
        <v>1</v>
      </c>
      <c r="S13459">
        <v>1140872159</v>
      </c>
    </row>
    <row r="13460" spans="1:19" x14ac:dyDescent="0.25">
      <c r="A13460">
        <v>5.9935860680183002E+17</v>
      </c>
      <c r="B13460" t="s">
        <v>12870</v>
      </c>
      <c r="C13460">
        <v>54332137</v>
      </c>
      <c r="D13460" t="s">
        <v>571</v>
      </c>
      <c r="E13460">
        <f t="shared" ca="1" si="210"/>
        <v>60</v>
      </c>
      <c r="F13460">
        <f>INDEX(ID_barrio!$A$2:$A$49,MATCH(G13460,ID_barrio!$B$2:$B$49,0))</f>
        <v>24</v>
      </c>
      <c r="G13460" t="s">
        <v>451</v>
      </c>
      <c r="H13460">
        <v>-34.607807000000001</v>
      </c>
      <c r="I13460">
        <v>-58.449573999999998</v>
      </c>
      <c r="J13460" t="s">
        <v>20</v>
      </c>
      <c r="K13460">
        <v>8633</v>
      </c>
      <c r="L13460">
        <v>30</v>
      </c>
      <c r="M13460">
        <v>1</v>
      </c>
      <c r="N13460">
        <v>44670</v>
      </c>
      <c r="O13460">
        <v>0.12</v>
      </c>
      <c r="P13460">
        <v>1</v>
      </c>
      <c r="Q13460">
        <v>152</v>
      </c>
      <c r="R13460">
        <v>1</v>
      </c>
    </row>
    <row r="13461" spans="1:19" x14ac:dyDescent="0.25">
      <c r="A13461">
        <v>6.0515464065481997E+17</v>
      </c>
      <c r="B13461" t="s">
        <v>12871</v>
      </c>
      <c r="C13461">
        <v>1875949</v>
      </c>
      <c r="D13461" t="s">
        <v>578</v>
      </c>
      <c r="E13461">
        <f t="shared" ca="1" si="210"/>
        <v>60</v>
      </c>
      <c r="F13461">
        <f>INDEX(ID_barrio!$A$2:$A$49,MATCH(G13461,ID_barrio!$B$2:$B$49,0))</f>
        <v>20</v>
      </c>
      <c r="G13461" t="s">
        <v>245</v>
      </c>
      <c r="H13461">
        <v>-34.614586000000003</v>
      </c>
      <c r="I13461">
        <v>-58.361621999999997</v>
      </c>
      <c r="J13461" t="s">
        <v>20</v>
      </c>
      <c r="K13461">
        <v>31463</v>
      </c>
      <c r="L13461">
        <v>3</v>
      </c>
      <c r="M13461">
        <v>14</v>
      </c>
      <c r="N13461">
        <v>44894</v>
      </c>
      <c r="O13461">
        <v>1.79</v>
      </c>
      <c r="P13461">
        <v>74</v>
      </c>
      <c r="Q13461">
        <v>240</v>
      </c>
      <c r="R13461">
        <v>14</v>
      </c>
    </row>
    <row r="13462" spans="1:19" x14ac:dyDescent="0.25">
      <c r="A13462">
        <v>6.0520298790817894E+17</v>
      </c>
      <c r="B13462" t="s">
        <v>20847</v>
      </c>
      <c r="C13462">
        <v>239273760</v>
      </c>
      <c r="D13462" t="s">
        <v>1402</v>
      </c>
      <c r="E13462">
        <f t="shared" ca="1" si="210"/>
        <v>77</v>
      </c>
      <c r="F13462">
        <f>INDEX(ID_barrio!$A$2:$A$49,MATCH(G13462,ID_barrio!$B$2:$B$49,0))</f>
        <v>7</v>
      </c>
      <c r="G13462" t="s">
        <v>45</v>
      </c>
      <c r="H13462">
        <v>-34.590820000000001</v>
      </c>
      <c r="I13462">
        <v>-58.390389999999996</v>
      </c>
      <c r="J13462" t="s">
        <v>20</v>
      </c>
      <c r="K13462">
        <v>26484</v>
      </c>
      <c r="L13462">
        <v>3</v>
      </c>
      <c r="M13462">
        <v>10</v>
      </c>
      <c r="N13462">
        <v>44918</v>
      </c>
      <c r="O13462">
        <v>1.55</v>
      </c>
      <c r="P13462">
        <v>1</v>
      </c>
      <c r="Q13462">
        <v>359</v>
      </c>
      <c r="R13462">
        <v>10</v>
      </c>
    </row>
    <row r="13463" spans="1:19" x14ac:dyDescent="0.25">
      <c r="A13463">
        <v>5.99374932988544E+17</v>
      </c>
      <c r="B13463" t="s">
        <v>12693</v>
      </c>
      <c r="C13463">
        <v>156656277</v>
      </c>
      <c r="D13463" t="s">
        <v>1986</v>
      </c>
      <c r="E13463">
        <f t="shared" ca="1" si="210"/>
        <v>77</v>
      </c>
      <c r="F13463">
        <f>INDEX(ID_barrio!$A$2:$A$49,MATCH(G13463,ID_barrio!$B$2:$B$49,0))</f>
        <v>17</v>
      </c>
      <c r="G13463" t="s">
        <v>148</v>
      </c>
      <c r="H13463">
        <v>-34.62782</v>
      </c>
      <c r="I13463">
        <v>-58.3688</v>
      </c>
      <c r="J13463" t="s">
        <v>20</v>
      </c>
      <c r="K13463">
        <v>8810</v>
      </c>
      <c r="L13463">
        <v>1</v>
      </c>
      <c r="M13463">
        <v>37</v>
      </c>
      <c r="N13463">
        <v>44912</v>
      </c>
      <c r="O13463">
        <v>4.57</v>
      </c>
      <c r="P13463">
        <v>15</v>
      </c>
      <c r="Q13463">
        <v>321</v>
      </c>
      <c r="R13463">
        <v>37</v>
      </c>
    </row>
    <row r="13464" spans="1:19" x14ac:dyDescent="0.25">
      <c r="A13464">
        <v>5.9937526367369894E+17</v>
      </c>
      <c r="B13464" t="s">
        <v>12693</v>
      </c>
      <c r="C13464">
        <v>156656277</v>
      </c>
      <c r="D13464" t="s">
        <v>1986</v>
      </c>
      <c r="E13464">
        <f t="shared" ca="1" si="210"/>
        <v>43</v>
      </c>
      <c r="F13464">
        <f>INDEX(ID_barrio!$A$2:$A$49,MATCH(G13464,ID_barrio!$B$2:$B$49,0))</f>
        <v>11</v>
      </c>
      <c r="G13464" t="s">
        <v>82</v>
      </c>
      <c r="H13464">
        <v>-34.626390000000001</v>
      </c>
      <c r="I13464">
        <v>-58.370449999999998</v>
      </c>
      <c r="J13464" t="s">
        <v>20</v>
      </c>
      <c r="K13464">
        <v>8810</v>
      </c>
      <c r="L13464">
        <v>1</v>
      </c>
      <c r="M13464">
        <v>51</v>
      </c>
      <c r="N13464">
        <v>44915</v>
      </c>
      <c r="O13464">
        <v>6.3</v>
      </c>
      <c r="P13464">
        <v>15</v>
      </c>
      <c r="Q13464">
        <v>343</v>
      </c>
      <c r="R13464">
        <v>51</v>
      </c>
    </row>
    <row r="13465" spans="1:19" x14ac:dyDescent="0.25">
      <c r="A13465">
        <v>5.9937860736808806E+17</v>
      </c>
      <c r="B13465" t="s">
        <v>12693</v>
      </c>
      <c r="C13465">
        <v>156656277</v>
      </c>
      <c r="D13465" t="s">
        <v>1986</v>
      </c>
      <c r="E13465">
        <f t="shared" ca="1" si="210"/>
        <v>71</v>
      </c>
      <c r="F13465">
        <f>INDEX(ID_barrio!$A$2:$A$49,MATCH(G13465,ID_barrio!$B$2:$B$49,0))</f>
        <v>11</v>
      </c>
      <c r="G13465" t="s">
        <v>82</v>
      </c>
      <c r="H13465">
        <v>-34.627330000000001</v>
      </c>
      <c r="I13465">
        <v>-58.368920000000003</v>
      </c>
      <c r="J13465" t="s">
        <v>20</v>
      </c>
      <c r="K13465">
        <v>8828</v>
      </c>
      <c r="L13465">
        <v>1</v>
      </c>
      <c r="M13465">
        <v>5</v>
      </c>
      <c r="N13465">
        <v>44902</v>
      </c>
      <c r="O13465">
        <v>2.14</v>
      </c>
      <c r="P13465">
        <v>15</v>
      </c>
      <c r="Q13465">
        <v>353</v>
      </c>
      <c r="R13465">
        <v>5</v>
      </c>
    </row>
    <row r="13466" spans="1:19" x14ac:dyDescent="0.25">
      <c r="A13466">
        <v>5.9937963289551501E+17</v>
      </c>
      <c r="B13466" t="s">
        <v>12693</v>
      </c>
      <c r="C13466">
        <v>156656277</v>
      </c>
      <c r="D13466" t="s">
        <v>1986</v>
      </c>
      <c r="E13466">
        <f t="shared" ca="1" si="210"/>
        <v>77</v>
      </c>
      <c r="F13466">
        <f>INDEX(ID_barrio!$A$2:$A$49,MATCH(G13466,ID_barrio!$B$2:$B$49,0))</f>
        <v>11</v>
      </c>
      <c r="G13466" t="s">
        <v>82</v>
      </c>
      <c r="H13466">
        <v>-34.626069999999999</v>
      </c>
      <c r="I13466">
        <v>-58.370420000000003</v>
      </c>
      <c r="J13466" t="s">
        <v>20</v>
      </c>
      <c r="K13466">
        <v>8828</v>
      </c>
      <c r="L13466">
        <v>1</v>
      </c>
      <c r="M13466">
        <v>46</v>
      </c>
      <c r="N13466">
        <v>44899</v>
      </c>
      <c r="O13466">
        <v>5.5</v>
      </c>
      <c r="P13466">
        <v>15</v>
      </c>
      <c r="Q13466">
        <v>357</v>
      </c>
      <c r="R13466">
        <v>46</v>
      </c>
    </row>
    <row r="13467" spans="1:19" x14ac:dyDescent="0.25">
      <c r="A13467">
        <v>5.9938032597021594E+17</v>
      </c>
      <c r="B13467" t="s">
        <v>12693</v>
      </c>
      <c r="C13467">
        <v>156656277</v>
      </c>
      <c r="D13467" t="s">
        <v>1986</v>
      </c>
      <c r="E13467">
        <f t="shared" ca="1" si="210"/>
        <v>44</v>
      </c>
      <c r="F13467">
        <f>INDEX(ID_barrio!$A$2:$A$49,MATCH(G13467,ID_barrio!$B$2:$B$49,0))</f>
        <v>11</v>
      </c>
      <c r="G13467" t="s">
        <v>82</v>
      </c>
      <c r="H13467">
        <v>-34.628279999999997</v>
      </c>
      <c r="I13467">
        <v>-58.369819999999997</v>
      </c>
      <c r="J13467" t="s">
        <v>20</v>
      </c>
      <c r="K13467">
        <v>5034</v>
      </c>
      <c r="L13467">
        <v>1</v>
      </c>
      <c r="M13467">
        <v>16</v>
      </c>
      <c r="N13467">
        <v>44886</v>
      </c>
      <c r="O13467">
        <v>2.0299999999999998</v>
      </c>
      <c r="P13467">
        <v>15</v>
      </c>
      <c r="Q13467">
        <v>362</v>
      </c>
      <c r="R13467">
        <v>16</v>
      </c>
    </row>
    <row r="13468" spans="1:19" x14ac:dyDescent="0.25">
      <c r="A13468">
        <v>6.02640704413408E+17</v>
      </c>
      <c r="B13468" t="s">
        <v>12872</v>
      </c>
      <c r="C13468">
        <v>103756589</v>
      </c>
      <c r="D13468" t="s">
        <v>132</v>
      </c>
      <c r="E13468">
        <f t="shared" ca="1" si="210"/>
        <v>76</v>
      </c>
      <c r="F13468">
        <f>INDEX(ID_barrio!$A$2:$A$49,MATCH(G13468,ID_barrio!$B$2:$B$49,0))</f>
        <v>10</v>
      </c>
      <c r="G13468" t="s">
        <v>72</v>
      </c>
      <c r="H13468">
        <v>-34.586727000000003</v>
      </c>
      <c r="I13468">
        <v>-58.451053999999999</v>
      </c>
      <c r="J13468" t="s">
        <v>20</v>
      </c>
      <c r="K13468">
        <v>5000</v>
      </c>
      <c r="L13468">
        <v>1</v>
      </c>
      <c r="M13468">
        <v>0</v>
      </c>
      <c r="P13468">
        <v>1</v>
      </c>
      <c r="Q13468">
        <v>261</v>
      </c>
      <c r="R13468">
        <v>0</v>
      </c>
    </row>
    <row r="13469" spans="1:19" x14ac:dyDescent="0.25">
      <c r="A13469">
        <v>6.0270043698134605E+17</v>
      </c>
      <c r="B13469" t="s">
        <v>12873</v>
      </c>
      <c r="C13469">
        <v>11256892</v>
      </c>
      <c r="D13469" t="s">
        <v>1695</v>
      </c>
      <c r="E13469">
        <f t="shared" ca="1" si="210"/>
        <v>70</v>
      </c>
      <c r="F13469">
        <f>INDEX(ID_barrio!$A$2:$A$49,MATCH(G13469,ID_barrio!$B$2:$B$49,0))</f>
        <v>5</v>
      </c>
      <c r="G13469" t="s">
        <v>38</v>
      </c>
      <c r="H13469">
        <v>-34.598889999999997</v>
      </c>
      <c r="I13469">
        <v>-58.371540000000003</v>
      </c>
      <c r="J13469" t="s">
        <v>20</v>
      </c>
      <c r="K13469">
        <v>6015</v>
      </c>
      <c r="L13469">
        <v>1</v>
      </c>
      <c r="M13469">
        <v>28</v>
      </c>
      <c r="N13469">
        <v>44916</v>
      </c>
      <c r="O13469">
        <v>3.39</v>
      </c>
      <c r="P13469">
        <v>65</v>
      </c>
      <c r="Q13469">
        <v>78</v>
      </c>
      <c r="R13469">
        <v>28</v>
      </c>
    </row>
    <row r="13470" spans="1:19" x14ac:dyDescent="0.25">
      <c r="A13470">
        <v>6.0275280203766694E+17</v>
      </c>
      <c r="B13470" t="s">
        <v>20848</v>
      </c>
      <c r="C13470">
        <v>234799487</v>
      </c>
      <c r="D13470" t="s">
        <v>10360</v>
      </c>
      <c r="E13470">
        <f t="shared" ca="1" si="210"/>
        <v>71</v>
      </c>
      <c r="F13470">
        <f>INDEX(ID_barrio!$A$2:$A$49,MATCH(G13470,ID_barrio!$B$2:$B$49,0))</f>
        <v>7</v>
      </c>
      <c r="G13470" t="s">
        <v>45</v>
      </c>
      <c r="H13470">
        <v>-34.597000000000001</v>
      </c>
      <c r="I13470">
        <v>-58.403320000000001</v>
      </c>
      <c r="J13470" t="s">
        <v>20</v>
      </c>
      <c r="K13470">
        <v>5726</v>
      </c>
      <c r="L13470">
        <v>4</v>
      </c>
      <c r="M13470">
        <v>14</v>
      </c>
      <c r="N13470">
        <v>44892</v>
      </c>
      <c r="O13470">
        <v>1.63</v>
      </c>
      <c r="P13470">
        <v>66</v>
      </c>
      <c r="Q13470">
        <v>0</v>
      </c>
      <c r="R13470">
        <v>14</v>
      </c>
    </row>
    <row r="13471" spans="1:19" x14ac:dyDescent="0.25">
      <c r="A13471">
        <v>6.0276694552800102E+17</v>
      </c>
      <c r="B13471" t="s">
        <v>12874</v>
      </c>
      <c r="C13471">
        <v>453785983</v>
      </c>
      <c r="D13471" t="s">
        <v>599</v>
      </c>
      <c r="E13471">
        <f t="shared" ca="1" si="210"/>
        <v>61</v>
      </c>
      <c r="F13471">
        <f>INDEX(ID_barrio!$A$2:$A$49,MATCH(G13471,ID_barrio!$B$2:$B$49,0))</f>
        <v>8</v>
      </c>
      <c r="G13471" t="s">
        <v>48</v>
      </c>
      <c r="H13471">
        <v>-34.601379999999999</v>
      </c>
      <c r="I13471">
        <v>-58.423079999999999</v>
      </c>
      <c r="J13471" t="s">
        <v>24</v>
      </c>
      <c r="K13471">
        <v>6000</v>
      </c>
      <c r="L13471">
        <v>1</v>
      </c>
      <c r="M13471">
        <v>0</v>
      </c>
      <c r="P13471">
        <v>1</v>
      </c>
      <c r="Q13471">
        <v>365</v>
      </c>
      <c r="R13471">
        <v>0</v>
      </c>
    </row>
    <row r="13472" spans="1:19" x14ac:dyDescent="0.25">
      <c r="A13472">
        <v>6.0277833075808794E+17</v>
      </c>
      <c r="B13472" t="s">
        <v>12875</v>
      </c>
      <c r="C13472">
        <v>23560764</v>
      </c>
      <c r="D13472" t="s">
        <v>727</v>
      </c>
      <c r="E13472">
        <f t="shared" ca="1" si="210"/>
        <v>68</v>
      </c>
      <c r="F13472">
        <f>INDEX(ID_barrio!$A$2:$A$49,MATCH(G13472,ID_barrio!$B$2:$B$49,0))</f>
        <v>20</v>
      </c>
      <c r="G13472" t="s">
        <v>245</v>
      </c>
      <c r="H13472">
        <v>-34.598790000000001</v>
      </c>
      <c r="I13472">
        <v>-58.365180000000002</v>
      </c>
      <c r="J13472" t="s">
        <v>20</v>
      </c>
      <c r="K13472">
        <v>33300</v>
      </c>
      <c r="L13472">
        <v>3</v>
      </c>
      <c r="M13472">
        <v>13</v>
      </c>
      <c r="N13472">
        <v>44892</v>
      </c>
      <c r="O13472">
        <v>1.52</v>
      </c>
      <c r="P13472">
        <v>2</v>
      </c>
      <c r="Q13472">
        <v>88</v>
      </c>
      <c r="R13472">
        <v>13</v>
      </c>
    </row>
    <row r="13473" spans="1:19" x14ac:dyDescent="0.25">
      <c r="A13473">
        <v>6.0523883436343398E+17</v>
      </c>
      <c r="B13473" t="s">
        <v>12876</v>
      </c>
      <c r="C13473">
        <v>454340606</v>
      </c>
      <c r="D13473" t="s">
        <v>476</v>
      </c>
      <c r="E13473">
        <f t="shared" ca="1" si="210"/>
        <v>28</v>
      </c>
      <c r="F13473">
        <f>INDEX(ID_barrio!$A$2:$A$49,MATCH(G13473,ID_barrio!$B$2:$B$49,0))</f>
        <v>1</v>
      </c>
      <c r="G13473" t="s">
        <v>19</v>
      </c>
      <c r="H13473">
        <v>-34.595300000000002</v>
      </c>
      <c r="I13473">
        <v>-58.415709999999997</v>
      </c>
      <c r="J13473" t="s">
        <v>20</v>
      </c>
      <c r="K13473">
        <v>5638</v>
      </c>
      <c r="L13473">
        <v>4</v>
      </c>
      <c r="M13473">
        <v>20</v>
      </c>
      <c r="N13473">
        <v>44911</v>
      </c>
      <c r="O13473">
        <v>4.38</v>
      </c>
      <c r="P13473">
        <v>1</v>
      </c>
      <c r="Q13473">
        <v>49</v>
      </c>
      <c r="R13473">
        <v>20</v>
      </c>
    </row>
    <row r="13474" spans="1:19" x14ac:dyDescent="0.25">
      <c r="A13474">
        <v>5.9938097952842598E+17</v>
      </c>
      <c r="B13474" t="s">
        <v>12693</v>
      </c>
      <c r="C13474">
        <v>156656277</v>
      </c>
      <c r="D13474" t="s">
        <v>1986</v>
      </c>
      <c r="E13474">
        <f t="shared" ca="1" si="210"/>
        <v>56</v>
      </c>
      <c r="F13474">
        <f>INDEX(ID_barrio!$A$2:$A$49,MATCH(G13474,ID_barrio!$B$2:$B$49,0))</f>
        <v>11</v>
      </c>
      <c r="G13474" t="s">
        <v>82</v>
      </c>
      <c r="H13474">
        <v>-34.628369999999997</v>
      </c>
      <c r="I13474">
        <v>-58.37</v>
      </c>
      <c r="J13474" t="s">
        <v>20</v>
      </c>
      <c r="K13474">
        <v>8810</v>
      </c>
      <c r="L13474">
        <v>1</v>
      </c>
      <c r="M13474">
        <v>16</v>
      </c>
      <c r="N13474">
        <v>44879</v>
      </c>
      <c r="O13474">
        <v>1.93</v>
      </c>
      <c r="P13474">
        <v>15</v>
      </c>
      <c r="Q13474">
        <v>354</v>
      </c>
      <c r="R13474">
        <v>16</v>
      </c>
    </row>
    <row r="13475" spans="1:19" x14ac:dyDescent="0.25">
      <c r="A13475">
        <v>6.0528253263550797E+17</v>
      </c>
      <c r="B13475" t="s">
        <v>20849</v>
      </c>
      <c r="C13475">
        <v>113078673</v>
      </c>
      <c r="D13475" t="s">
        <v>666</v>
      </c>
      <c r="E13475">
        <f t="shared" ca="1" si="210"/>
        <v>73</v>
      </c>
      <c r="F13475">
        <f>INDEX(ID_barrio!$A$2:$A$49,MATCH(G13475,ID_barrio!$B$2:$B$49,0))</f>
        <v>5</v>
      </c>
      <c r="G13475" t="s">
        <v>38</v>
      </c>
      <c r="H13475">
        <v>-34.60783</v>
      </c>
      <c r="I13475">
        <v>-58.382930000000002</v>
      </c>
      <c r="J13475" t="s">
        <v>24</v>
      </c>
      <c r="K13475">
        <v>4581</v>
      </c>
      <c r="L13475">
        <v>1</v>
      </c>
      <c r="M13475">
        <v>6</v>
      </c>
      <c r="N13475">
        <v>44885</v>
      </c>
      <c r="O13475">
        <v>0.71</v>
      </c>
      <c r="P13475">
        <v>15</v>
      </c>
      <c r="Q13475">
        <v>356</v>
      </c>
      <c r="R13475">
        <v>6</v>
      </c>
    </row>
    <row r="13476" spans="1:19" x14ac:dyDescent="0.25">
      <c r="A13476">
        <v>6.0560100767979494E+17</v>
      </c>
      <c r="B13476" t="s">
        <v>12877</v>
      </c>
      <c r="C13476">
        <v>116052967</v>
      </c>
      <c r="D13476" t="s">
        <v>697</v>
      </c>
      <c r="E13476">
        <f t="shared" ca="1" si="210"/>
        <v>50</v>
      </c>
      <c r="F13476">
        <f>INDEX(ID_barrio!$A$2:$A$49,MATCH(G13476,ID_barrio!$B$2:$B$49,0))</f>
        <v>12</v>
      </c>
      <c r="G13476" t="s">
        <v>87</v>
      </c>
      <c r="H13476">
        <v>-34.558999999999997</v>
      </c>
      <c r="I13476">
        <v>-58.467080000000003</v>
      </c>
      <c r="J13476" t="s">
        <v>20</v>
      </c>
      <c r="K13476">
        <v>12686</v>
      </c>
      <c r="L13476">
        <v>3</v>
      </c>
      <c r="M13476">
        <v>10</v>
      </c>
      <c r="N13476">
        <v>44864</v>
      </c>
      <c r="O13476">
        <v>1.23</v>
      </c>
      <c r="P13476">
        <v>2</v>
      </c>
      <c r="Q13476">
        <v>303</v>
      </c>
      <c r="R13476">
        <v>10</v>
      </c>
    </row>
    <row r="13477" spans="1:19" x14ac:dyDescent="0.25">
      <c r="A13477">
        <v>6.0560582528717696E+17</v>
      </c>
      <c r="B13477" t="s">
        <v>12878</v>
      </c>
      <c r="C13477">
        <v>18203411</v>
      </c>
      <c r="D13477" t="s">
        <v>2801</v>
      </c>
      <c r="E13477">
        <f t="shared" ca="1" si="210"/>
        <v>40</v>
      </c>
      <c r="F13477">
        <f>INDEX(ID_barrio!$A$2:$A$49,MATCH(G13477,ID_barrio!$B$2:$B$49,0))</f>
        <v>7</v>
      </c>
      <c r="G13477" t="s">
        <v>45</v>
      </c>
      <c r="H13477">
        <v>-34.590870000000002</v>
      </c>
      <c r="I13477">
        <v>-58.404980000000002</v>
      </c>
      <c r="J13477" t="s">
        <v>20</v>
      </c>
      <c r="K13477">
        <v>5286</v>
      </c>
      <c r="L13477">
        <v>10</v>
      </c>
      <c r="M13477">
        <v>0</v>
      </c>
      <c r="P13477">
        <v>17</v>
      </c>
      <c r="Q13477">
        <v>356</v>
      </c>
      <c r="R13477">
        <v>0</v>
      </c>
    </row>
    <row r="13478" spans="1:19" x14ac:dyDescent="0.25">
      <c r="A13478">
        <v>6.0562036377474701E+17</v>
      </c>
      <c r="B13478" t="s">
        <v>12879</v>
      </c>
      <c r="C13478">
        <v>454407736</v>
      </c>
      <c r="D13478" t="s">
        <v>12880</v>
      </c>
      <c r="E13478">
        <f t="shared" ca="1" si="210"/>
        <v>57</v>
      </c>
      <c r="F13478">
        <f>INDEX(ID_barrio!$A$2:$A$49,MATCH(G13478,ID_barrio!$B$2:$B$49,0))</f>
        <v>7</v>
      </c>
      <c r="G13478" t="s">
        <v>45</v>
      </c>
      <c r="H13478">
        <v>-34.587969999999999</v>
      </c>
      <c r="I13478">
        <v>-58.401049999999998</v>
      </c>
      <c r="J13478" t="s">
        <v>20</v>
      </c>
      <c r="K13478">
        <v>9011</v>
      </c>
      <c r="L13478">
        <v>1</v>
      </c>
      <c r="M13478">
        <v>15</v>
      </c>
      <c r="N13478">
        <v>44906</v>
      </c>
      <c r="O13478">
        <v>1.88</v>
      </c>
      <c r="P13478">
        <v>6</v>
      </c>
      <c r="Q13478">
        <v>354</v>
      </c>
      <c r="R13478">
        <v>15</v>
      </c>
    </row>
    <row r="13479" spans="1:19" x14ac:dyDescent="0.25">
      <c r="A13479">
        <v>6.0737886928904205E+17</v>
      </c>
      <c r="B13479" t="s">
        <v>20850</v>
      </c>
      <c r="C13479">
        <v>437499130</v>
      </c>
      <c r="D13479" t="s">
        <v>7698</v>
      </c>
      <c r="E13479">
        <f t="shared" ca="1" si="210"/>
        <v>67</v>
      </c>
      <c r="F13479">
        <f>INDEX(ID_barrio!$A$2:$A$49,MATCH(G13479,ID_barrio!$B$2:$B$49,0))</f>
        <v>13</v>
      </c>
      <c r="G13479" t="s">
        <v>99</v>
      </c>
      <c r="H13479">
        <v>-34.595199999999998</v>
      </c>
      <c r="I13479">
        <v>-58.434370000000001</v>
      </c>
      <c r="J13479" t="s">
        <v>24</v>
      </c>
      <c r="K13479">
        <v>9062</v>
      </c>
      <c r="L13479">
        <v>2</v>
      </c>
      <c r="M13479">
        <v>0</v>
      </c>
      <c r="P13479">
        <v>2</v>
      </c>
      <c r="Q13479">
        <v>362</v>
      </c>
      <c r="R13479">
        <v>0</v>
      </c>
    </row>
    <row r="13480" spans="1:19" x14ac:dyDescent="0.25">
      <c r="A13480">
        <v>6.0740976494988006E+17</v>
      </c>
      <c r="B13480" t="s">
        <v>12881</v>
      </c>
      <c r="C13480">
        <v>454762059</v>
      </c>
      <c r="D13480" t="s">
        <v>2906</v>
      </c>
      <c r="E13480">
        <f t="shared" ca="1" si="210"/>
        <v>75</v>
      </c>
      <c r="F13480">
        <f>INDEX(ID_barrio!$A$2:$A$49,MATCH(G13480,ID_barrio!$B$2:$B$49,0))</f>
        <v>28</v>
      </c>
      <c r="G13480" t="s">
        <v>668</v>
      </c>
      <c r="H13480">
        <v>-34.626220000000004</v>
      </c>
      <c r="I13480">
        <v>-58.51681</v>
      </c>
      <c r="J13480" t="s">
        <v>20</v>
      </c>
      <c r="K13480">
        <v>4891</v>
      </c>
      <c r="L13480">
        <v>29</v>
      </c>
      <c r="M13480">
        <v>0</v>
      </c>
      <c r="P13480">
        <v>1</v>
      </c>
      <c r="Q13480">
        <v>363</v>
      </c>
      <c r="R13480">
        <v>0</v>
      </c>
    </row>
    <row r="13481" spans="1:19" x14ac:dyDescent="0.25">
      <c r="A13481">
        <v>6.0564757087788403E+17</v>
      </c>
      <c r="B13481" t="s">
        <v>20851</v>
      </c>
      <c r="C13481">
        <v>69882565</v>
      </c>
      <c r="D13481" t="s">
        <v>435</v>
      </c>
      <c r="E13481">
        <f t="shared" ca="1" si="210"/>
        <v>52</v>
      </c>
      <c r="F13481">
        <f>INDEX(ID_barrio!$A$2:$A$49,MATCH(G13481,ID_barrio!$B$2:$B$49,0))</f>
        <v>1</v>
      </c>
      <c r="G13481" t="s">
        <v>19</v>
      </c>
      <c r="H13481">
        <v>-34.570843000000004</v>
      </c>
      <c r="I13481">
        <v>-58.432926000000002</v>
      </c>
      <c r="J13481" t="s">
        <v>20</v>
      </c>
      <c r="K13481">
        <v>10446</v>
      </c>
      <c r="L13481">
        <v>2</v>
      </c>
      <c r="M13481">
        <v>25</v>
      </c>
      <c r="N13481">
        <v>44909</v>
      </c>
      <c r="O13481">
        <v>3.07</v>
      </c>
      <c r="P13481">
        <v>1</v>
      </c>
      <c r="Q13481">
        <v>335</v>
      </c>
      <c r="R13481">
        <v>25</v>
      </c>
    </row>
    <row r="13482" spans="1:19" x14ac:dyDescent="0.25">
      <c r="A13482">
        <v>6.0741037313742195E+17</v>
      </c>
      <c r="B13482" t="s">
        <v>20852</v>
      </c>
      <c r="C13482">
        <v>193122241</v>
      </c>
      <c r="D13482" t="s">
        <v>12882</v>
      </c>
      <c r="E13482">
        <f t="shared" ca="1" si="210"/>
        <v>63</v>
      </c>
      <c r="F13482">
        <f>INDEX(ID_barrio!$A$2:$A$49,MATCH(G13482,ID_barrio!$B$2:$B$49,0))</f>
        <v>33</v>
      </c>
      <c r="G13482" t="s">
        <v>1800</v>
      </c>
      <c r="H13482">
        <v>-34.635959999999997</v>
      </c>
      <c r="I13482">
        <v>-58.471890000000002</v>
      </c>
      <c r="J13482" t="s">
        <v>20</v>
      </c>
      <c r="K13482">
        <v>6494</v>
      </c>
      <c r="L13482">
        <v>2</v>
      </c>
      <c r="M13482">
        <v>7</v>
      </c>
      <c r="N13482">
        <v>44903</v>
      </c>
      <c r="O13482">
        <v>0.91</v>
      </c>
      <c r="P13482">
        <v>1</v>
      </c>
      <c r="Q13482">
        <v>114</v>
      </c>
      <c r="R13482">
        <v>7</v>
      </c>
    </row>
    <row r="13483" spans="1:19" x14ac:dyDescent="0.25">
      <c r="A13483">
        <v>6.0771786043627494E+17</v>
      </c>
      <c r="B13483" t="s">
        <v>12883</v>
      </c>
      <c r="C13483">
        <v>449592337</v>
      </c>
      <c r="D13483" t="s">
        <v>57</v>
      </c>
      <c r="E13483">
        <f t="shared" ca="1" si="210"/>
        <v>55</v>
      </c>
      <c r="F13483">
        <f>INDEX(ID_barrio!$A$2:$A$49,MATCH(G13483,ID_barrio!$B$2:$B$49,0))</f>
        <v>4</v>
      </c>
      <c r="G13483" t="s">
        <v>35</v>
      </c>
      <c r="H13483">
        <v>-34.57526</v>
      </c>
      <c r="I13483">
        <v>-58.472499999999997</v>
      </c>
      <c r="J13483" t="s">
        <v>20</v>
      </c>
      <c r="K13483">
        <v>15605</v>
      </c>
      <c r="L13483">
        <v>3</v>
      </c>
      <c r="M13483">
        <v>16</v>
      </c>
      <c r="N13483">
        <v>44901</v>
      </c>
      <c r="O13483">
        <v>1.95</v>
      </c>
      <c r="P13483">
        <v>1</v>
      </c>
      <c r="Q13483">
        <v>364</v>
      </c>
      <c r="R13483">
        <v>16</v>
      </c>
      <c r="S13483">
        <v>929294</v>
      </c>
    </row>
    <row r="13484" spans="1:19" x14ac:dyDescent="0.25">
      <c r="A13484">
        <v>6.0567088317681805E+17</v>
      </c>
      <c r="B13484" t="s">
        <v>12884</v>
      </c>
      <c r="C13484">
        <v>417823918</v>
      </c>
      <c r="D13484" t="s">
        <v>1357</v>
      </c>
      <c r="E13484">
        <f t="shared" ca="1" si="210"/>
        <v>58</v>
      </c>
      <c r="F13484">
        <f>INDEX(ID_barrio!$A$2:$A$49,MATCH(G13484,ID_barrio!$B$2:$B$49,0))</f>
        <v>12</v>
      </c>
      <c r="G13484" t="s">
        <v>87</v>
      </c>
      <c r="H13484">
        <v>-34.560600000000001</v>
      </c>
      <c r="I13484">
        <v>-58.459670000000003</v>
      </c>
      <c r="J13484" t="s">
        <v>20</v>
      </c>
      <c r="K13484">
        <v>7929</v>
      </c>
      <c r="L13484">
        <v>7</v>
      </c>
      <c r="M13484">
        <v>3</v>
      </c>
      <c r="N13484">
        <v>44884</v>
      </c>
      <c r="O13484">
        <v>0.42</v>
      </c>
      <c r="P13484">
        <v>1</v>
      </c>
      <c r="Q13484">
        <v>66</v>
      </c>
      <c r="R13484">
        <v>3</v>
      </c>
    </row>
    <row r="13485" spans="1:19" x14ac:dyDescent="0.25">
      <c r="A13485">
        <v>6.0569990198619405E+17</v>
      </c>
      <c r="B13485" t="s">
        <v>12885</v>
      </c>
      <c r="C13485">
        <v>14491666</v>
      </c>
      <c r="D13485" t="s">
        <v>12886</v>
      </c>
      <c r="E13485">
        <f t="shared" ca="1" si="210"/>
        <v>50</v>
      </c>
      <c r="F13485">
        <f>INDEX(ID_barrio!$A$2:$A$49,MATCH(G13485,ID_barrio!$B$2:$B$49,0))</f>
        <v>13</v>
      </c>
      <c r="G13485" t="s">
        <v>99</v>
      </c>
      <c r="H13485">
        <v>-34.598827</v>
      </c>
      <c r="I13485">
        <v>-58.429195</v>
      </c>
      <c r="J13485" t="s">
        <v>20</v>
      </c>
      <c r="K13485">
        <v>6959</v>
      </c>
      <c r="L13485">
        <v>10</v>
      </c>
      <c r="M13485">
        <v>0</v>
      </c>
      <c r="P13485">
        <v>1</v>
      </c>
      <c r="Q13485">
        <v>151</v>
      </c>
      <c r="R13485">
        <v>0</v>
      </c>
    </row>
    <row r="13486" spans="1:19" x14ac:dyDescent="0.25">
      <c r="A13486">
        <v>6.0777355998675802E+17</v>
      </c>
      <c r="B13486" t="s">
        <v>12887</v>
      </c>
      <c r="C13486">
        <v>280702053</v>
      </c>
      <c r="D13486" t="s">
        <v>1889</v>
      </c>
      <c r="E13486">
        <f t="shared" ca="1" si="210"/>
        <v>32</v>
      </c>
      <c r="F13486">
        <f>INDEX(ID_barrio!$A$2:$A$49,MATCH(G13486,ID_barrio!$B$2:$B$49,0))</f>
        <v>33</v>
      </c>
      <c r="G13486" t="s">
        <v>1800</v>
      </c>
      <c r="H13486">
        <v>-34.62182</v>
      </c>
      <c r="I13486">
        <v>-58.495710000000003</v>
      </c>
      <c r="J13486" t="s">
        <v>20</v>
      </c>
      <c r="K13486">
        <v>7173</v>
      </c>
      <c r="L13486">
        <v>2</v>
      </c>
      <c r="M13486">
        <v>22</v>
      </c>
      <c r="N13486">
        <v>44911</v>
      </c>
      <c r="O13486">
        <v>2.72</v>
      </c>
      <c r="P13486">
        <v>5</v>
      </c>
      <c r="Q13486">
        <v>342</v>
      </c>
      <c r="R13486">
        <v>22</v>
      </c>
    </row>
    <row r="13487" spans="1:19" x14ac:dyDescent="0.25">
      <c r="A13487">
        <v>6.0574727548974298E+17</v>
      </c>
      <c r="B13487" t="s">
        <v>12888</v>
      </c>
      <c r="C13487">
        <v>2905876</v>
      </c>
      <c r="D13487" t="s">
        <v>77</v>
      </c>
      <c r="E13487">
        <f t="shared" ca="1" si="210"/>
        <v>59</v>
      </c>
      <c r="F13487">
        <f>INDEX(ID_barrio!$A$2:$A$49,MATCH(G13487,ID_barrio!$B$2:$B$49,0))</f>
        <v>18</v>
      </c>
      <c r="G13487" t="s">
        <v>177</v>
      </c>
      <c r="H13487">
        <v>-34.573129999999999</v>
      </c>
      <c r="I13487">
        <v>-58.441929999999999</v>
      </c>
      <c r="J13487" t="s">
        <v>20</v>
      </c>
      <c r="K13487">
        <v>12334</v>
      </c>
      <c r="L13487">
        <v>7</v>
      </c>
      <c r="M13487">
        <v>0</v>
      </c>
      <c r="P13487">
        <v>22</v>
      </c>
      <c r="Q13487">
        <v>348</v>
      </c>
      <c r="R13487">
        <v>0</v>
      </c>
    </row>
    <row r="13488" spans="1:19" x14ac:dyDescent="0.25">
      <c r="A13488">
        <v>6.0778657249583603E+17</v>
      </c>
      <c r="B13488" t="s">
        <v>12889</v>
      </c>
      <c r="C13488">
        <v>446518350</v>
      </c>
      <c r="D13488" t="s">
        <v>768</v>
      </c>
      <c r="E13488">
        <f t="shared" ca="1" si="210"/>
        <v>55</v>
      </c>
      <c r="F13488">
        <f>INDEX(ID_barrio!$A$2:$A$49,MATCH(G13488,ID_barrio!$B$2:$B$49,0))</f>
        <v>1</v>
      </c>
      <c r="G13488" t="s">
        <v>19</v>
      </c>
      <c r="H13488">
        <v>-34.590739999999997</v>
      </c>
      <c r="I13488">
        <v>-58.425879999999999</v>
      </c>
      <c r="J13488" t="s">
        <v>20</v>
      </c>
      <c r="K13488">
        <v>20010</v>
      </c>
      <c r="L13488">
        <v>2</v>
      </c>
      <c r="M13488">
        <v>46</v>
      </c>
      <c r="N13488">
        <v>44918</v>
      </c>
      <c r="O13488">
        <v>5.56</v>
      </c>
      <c r="P13488">
        <v>2</v>
      </c>
      <c r="Q13488">
        <v>167</v>
      </c>
      <c r="R13488">
        <v>46</v>
      </c>
    </row>
    <row r="13489" spans="1:18" x14ac:dyDescent="0.25">
      <c r="A13489">
        <v>6.0785830902567898E+17</v>
      </c>
      <c r="B13489" t="s">
        <v>12890</v>
      </c>
      <c r="C13489">
        <v>4372509</v>
      </c>
      <c r="D13489" t="s">
        <v>655</v>
      </c>
      <c r="E13489">
        <f t="shared" ca="1" si="210"/>
        <v>69</v>
      </c>
      <c r="F13489">
        <f>INDEX(ID_barrio!$A$2:$A$49,MATCH(G13489,ID_barrio!$B$2:$B$49,0))</f>
        <v>9</v>
      </c>
      <c r="G13489" t="s">
        <v>55</v>
      </c>
      <c r="H13489">
        <v>-34.62106</v>
      </c>
      <c r="I13489">
        <v>-58.379100000000001</v>
      </c>
      <c r="J13489" t="s">
        <v>20</v>
      </c>
      <c r="K13489">
        <v>24189</v>
      </c>
      <c r="L13489">
        <v>5</v>
      </c>
      <c r="M13489">
        <v>0</v>
      </c>
      <c r="P13489">
        <v>21</v>
      </c>
      <c r="Q13489">
        <v>331</v>
      </c>
      <c r="R13489">
        <v>0</v>
      </c>
    </row>
    <row r="13490" spans="1:18" x14ac:dyDescent="0.25">
      <c r="A13490">
        <v>6.0584978440459904E+17</v>
      </c>
      <c r="B13490" t="s">
        <v>12891</v>
      </c>
      <c r="C13490">
        <v>454165064</v>
      </c>
      <c r="D13490" t="s">
        <v>1261</v>
      </c>
      <c r="E13490">
        <f t="shared" ca="1" si="210"/>
        <v>70</v>
      </c>
      <c r="F13490">
        <f>INDEX(ID_barrio!$A$2:$A$49,MATCH(G13490,ID_barrio!$B$2:$B$49,0))</f>
        <v>5</v>
      </c>
      <c r="G13490" t="s">
        <v>38</v>
      </c>
      <c r="H13490">
        <v>-34.599517822265597</v>
      </c>
      <c r="I13490">
        <v>-58.371982574462798</v>
      </c>
      <c r="J13490" t="s">
        <v>20</v>
      </c>
      <c r="K13490">
        <v>6167</v>
      </c>
      <c r="L13490">
        <v>3</v>
      </c>
      <c r="M13490">
        <v>7</v>
      </c>
      <c r="N13490">
        <v>44766</v>
      </c>
      <c r="O13490">
        <v>0.94</v>
      </c>
      <c r="P13490">
        <v>2</v>
      </c>
      <c r="Q13490">
        <v>330</v>
      </c>
      <c r="R13490">
        <v>7</v>
      </c>
    </row>
    <row r="13491" spans="1:18" x14ac:dyDescent="0.25">
      <c r="A13491">
        <v>6.0589535345049997E+17</v>
      </c>
      <c r="B13491" t="s">
        <v>12892</v>
      </c>
      <c r="C13491">
        <v>431196107</v>
      </c>
      <c r="D13491" t="s">
        <v>1373</v>
      </c>
      <c r="E13491">
        <f t="shared" ca="1" si="210"/>
        <v>65</v>
      </c>
      <c r="F13491">
        <f>INDEX(ID_barrio!$A$2:$A$49,MATCH(G13491,ID_barrio!$B$2:$B$49,0))</f>
        <v>7</v>
      </c>
      <c r="G13491" t="s">
        <v>45</v>
      </c>
      <c r="H13491">
        <v>-34.591521999999998</v>
      </c>
      <c r="I13491">
        <v>-58.39949</v>
      </c>
      <c r="J13491" t="s">
        <v>20</v>
      </c>
      <c r="K13491">
        <v>15204</v>
      </c>
      <c r="L13491">
        <v>1</v>
      </c>
      <c r="M13491">
        <v>21</v>
      </c>
      <c r="N13491">
        <v>44921</v>
      </c>
      <c r="O13491">
        <v>3</v>
      </c>
      <c r="P13491">
        <v>1</v>
      </c>
      <c r="Q13491">
        <v>356</v>
      </c>
      <c r="R13491">
        <v>21</v>
      </c>
    </row>
    <row r="13492" spans="1:18" x14ac:dyDescent="0.25">
      <c r="A13492">
        <v>6.0787960248438298E+17</v>
      </c>
      <c r="B13492" t="s">
        <v>12893</v>
      </c>
      <c r="C13492">
        <v>454859531</v>
      </c>
      <c r="D13492" t="s">
        <v>2509</v>
      </c>
      <c r="E13492">
        <f t="shared" ca="1" si="210"/>
        <v>72</v>
      </c>
      <c r="F13492">
        <f>INDEX(ID_barrio!$A$2:$A$49,MATCH(G13492,ID_barrio!$B$2:$B$49,0))</f>
        <v>13</v>
      </c>
      <c r="G13492" t="s">
        <v>99</v>
      </c>
      <c r="H13492">
        <v>-34.602580000000003</v>
      </c>
      <c r="I13492">
        <v>-58.435980000000001</v>
      </c>
      <c r="J13492" t="s">
        <v>20</v>
      </c>
      <c r="K13492">
        <v>5460</v>
      </c>
      <c r="L13492">
        <v>3</v>
      </c>
      <c r="M13492">
        <v>3</v>
      </c>
      <c r="N13492">
        <v>44886</v>
      </c>
      <c r="O13492">
        <v>1.05</v>
      </c>
      <c r="P13492">
        <v>1</v>
      </c>
      <c r="Q13492">
        <v>157</v>
      </c>
      <c r="R13492">
        <v>3</v>
      </c>
    </row>
    <row r="13493" spans="1:18" x14ac:dyDescent="0.25">
      <c r="A13493">
        <v>6.0788591183100198E+17</v>
      </c>
      <c r="B13493" t="s">
        <v>12894</v>
      </c>
      <c r="C13493">
        <v>133920434</v>
      </c>
      <c r="D13493" t="s">
        <v>1100</v>
      </c>
      <c r="E13493">
        <f t="shared" ca="1" si="210"/>
        <v>67</v>
      </c>
      <c r="F13493">
        <f>INDEX(ID_barrio!$A$2:$A$49,MATCH(G13493,ID_barrio!$B$2:$B$49,0))</f>
        <v>1</v>
      </c>
      <c r="G13493" t="s">
        <v>19</v>
      </c>
      <c r="H13493">
        <v>-34.576450000000001</v>
      </c>
      <c r="I13493">
        <v>-58.419130000000003</v>
      </c>
      <c r="J13493" t="s">
        <v>20</v>
      </c>
      <c r="K13493">
        <v>8651</v>
      </c>
      <c r="L13493">
        <v>12</v>
      </c>
      <c r="M13493">
        <v>2</v>
      </c>
      <c r="N13493">
        <v>44846</v>
      </c>
      <c r="O13493">
        <v>0.31</v>
      </c>
      <c r="P13493">
        <v>26</v>
      </c>
      <c r="Q13493">
        <v>3</v>
      </c>
      <c r="R13493">
        <v>2</v>
      </c>
    </row>
    <row r="13494" spans="1:18" x14ac:dyDescent="0.25">
      <c r="A13494">
        <v>6.0282607291606003E+17</v>
      </c>
      <c r="B13494" t="s">
        <v>20853</v>
      </c>
      <c r="C13494">
        <v>25837031</v>
      </c>
      <c r="D13494" t="s">
        <v>623</v>
      </c>
      <c r="E13494">
        <f t="shared" ca="1" si="210"/>
        <v>69</v>
      </c>
      <c r="F13494">
        <f>INDEX(ID_barrio!$A$2:$A$49,MATCH(G13494,ID_barrio!$B$2:$B$49,0))</f>
        <v>7</v>
      </c>
      <c r="G13494" t="s">
        <v>45</v>
      </c>
      <c r="H13494">
        <v>-34.594814</v>
      </c>
      <c r="I13494">
        <v>-58.392508999999997</v>
      </c>
      <c r="J13494" t="s">
        <v>20</v>
      </c>
      <c r="K13494">
        <v>9000</v>
      </c>
      <c r="L13494">
        <v>3</v>
      </c>
      <c r="M13494">
        <v>4</v>
      </c>
      <c r="N13494">
        <v>44717</v>
      </c>
      <c r="O13494">
        <v>0.5</v>
      </c>
      <c r="P13494">
        <v>1</v>
      </c>
      <c r="Q13494">
        <v>365</v>
      </c>
      <c r="R13494">
        <v>4</v>
      </c>
    </row>
    <row r="13495" spans="1:18" x14ac:dyDescent="0.25">
      <c r="A13495">
        <v>6.0592966141541197E+17</v>
      </c>
      <c r="B13495" t="s">
        <v>20854</v>
      </c>
      <c r="C13495">
        <v>327887</v>
      </c>
      <c r="D13495" t="s">
        <v>12895</v>
      </c>
      <c r="E13495">
        <f t="shared" ca="1" si="210"/>
        <v>58</v>
      </c>
      <c r="F13495">
        <f>INDEX(ID_barrio!$A$2:$A$49,MATCH(G13495,ID_barrio!$B$2:$B$49,0))</f>
        <v>3</v>
      </c>
      <c r="G13495" t="s">
        <v>32</v>
      </c>
      <c r="H13495">
        <v>-34.614280000000001</v>
      </c>
      <c r="I13495">
        <v>-58.378390000000003</v>
      </c>
      <c r="J13495" t="s">
        <v>24</v>
      </c>
      <c r="K13495">
        <v>4757</v>
      </c>
      <c r="L13495">
        <v>5</v>
      </c>
      <c r="M13495">
        <v>2</v>
      </c>
      <c r="N13495">
        <v>44881</v>
      </c>
      <c r="O13495">
        <v>1.03</v>
      </c>
      <c r="P13495">
        <v>1</v>
      </c>
      <c r="Q13495">
        <v>364</v>
      </c>
      <c r="R13495">
        <v>2</v>
      </c>
    </row>
    <row r="13496" spans="1:18" x14ac:dyDescent="0.25">
      <c r="A13496">
        <v>6.0283008895639194E+17</v>
      </c>
      <c r="B13496" t="s">
        <v>12896</v>
      </c>
      <c r="C13496">
        <v>102610298</v>
      </c>
      <c r="D13496" t="s">
        <v>197</v>
      </c>
      <c r="E13496">
        <f t="shared" ca="1" si="210"/>
        <v>61</v>
      </c>
      <c r="F13496">
        <f>INDEX(ID_barrio!$A$2:$A$49,MATCH(G13496,ID_barrio!$B$2:$B$49,0))</f>
        <v>12</v>
      </c>
      <c r="G13496" t="s">
        <v>87</v>
      </c>
      <c r="H13496">
        <v>-34.555210000000002</v>
      </c>
      <c r="I13496">
        <v>-58.439070000000001</v>
      </c>
      <c r="J13496" t="s">
        <v>20</v>
      </c>
      <c r="K13496">
        <v>26429</v>
      </c>
      <c r="L13496">
        <v>5</v>
      </c>
      <c r="M13496">
        <v>0</v>
      </c>
      <c r="P13496">
        <v>1</v>
      </c>
      <c r="Q13496">
        <v>230</v>
      </c>
      <c r="R13496">
        <v>0</v>
      </c>
    </row>
    <row r="13497" spans="1:18" x14ac:dyDescent="0.25">
      <c r="A13497">
        <v>6.07913369149056E+17</v>
      </c>
      <c r="B13497" t="s">
        <v>12897</v>
      </c>
      <c r="C13497">
        <v>3882929</v>
      </c>
      <c r="D13497" t="s">
        <v>74</v>
      </c>
      <c r="E13497">
        <f t="shared" ca="1" si="210"/>
        <v>46</v>
      </c>
      <c r="F13497">
        <f>INDEX(ID_barrio!$A$2:$A$49,MATCH(G13497,ID_barrio!$B$2:$B$49,0))</f>
        <v>11</v>
      </c>
      <c r="G13497" t="s">
        <v>82</v>
      </c>
      <c r="H13497">
        <v>-34.625680000000003</v>
      </c>
      <c r="I13497">
        <v>-58.376440000000002</v>
      </c>
      <c r="J13497" t="s">
        <v>20</v>
      </c>
      <c r="K13497">
        <v>7042</v>
      </c>
      <c r="L13497">
        <v>3</v>
      </c>
      <c r="M13497">
        <v>22</v>
      </c>
      <c r="N13497">
        <v>44909</v>
      </c>
      <c r="O13497">
        <v>2.72</v>
      </c>
      <c r="P13497">
        <v>27</v>
      </c>
      <c r="Q13497">
        <v>180</v>
      </c>
      <c r="R13497">
        <v>22</v>
      </c>
    </row>
    <row r="13498" spans="1:18" x14ac:dyDescent="0.25">
      <c r="A13498">
        <v>6.0792294819465498E+17</v>
      </c>
      <c r="B13498" t="s">
        <v>12898</v>
      </c>
      <c r="C13498">
        <v>3455834</v>
      </c>
      <c r="D13498" t="s">
        <v>681</v>
      </c>
      <c r="E13498">
        <f t="shared" ca="1" si="210"/>
        <v>33</v>
      </c>
      <c r="F13498">
        <f>INDEX(ID_barrio!$A$2:$A$49,MATCH(G13498,ID_barrio!$B$2:$B$49,0))</f>
        <v>15</v>
      </c>
      <c r="G13498" t="s">
        <v>128</v>
      </c>
      <c r="H13498">
        <v>-34.59646</v>
      </c>
      <c r="I13498">
        <v>-58.383850000000002</v>
      </c>
      <c r="J13498" t="s">
        <v>20</v>
      </c>
      <c r="K13498">
        <v>21143</v>
      </c>
      <c r="L13498">
        <v>7</v>
      </c>
      <c r="M13498">
        <v>2</v>
      </c>
      <c r="N13498">
        <v>44759</v>
      </c>
      <c r="O13498">
        <v>0.3</v>
      </c>
      <c r="P13498">
        <v>14</v>
      </c>
      <c r="Q13498">
        <v>169</v>
      </c>
      <c r="R13498">
        <v>2</v>
      </c>
    </row>
    <row r="13499" spans="1:18" x14ac:dyDescent="0.25">
      <c r="A13499">
        <v>6.0602278166704896E+17</v>
      </c>
      <c r="B13499" t="s">
        <v>20855</v>
      </c>
      <c r="C13499">
        <v>101648737</v>
      </c>
      <c r="D13499" t="s">
        <v>50</v>
      </c>
      <c r="E13499">
        <f t="shared" ca="1" si="210"/>
        <v>69</v>
      </c>
      <c r="F13499">
        <f>INDEX(ID_barrio!$A$2:$A$49,MATCH(G13499,ID_barrio!$B$2:$B$49,0))</f>
        <v>8</v>
      </c>
      <c r="G13499" t="s">
        <v>48</v>
      </c>
      <c r="H13499">
        <v>-34.603619999999999</v>
      </c>
      <c r="I13499">
        <v>-58.424950000000003</v>
      </c>
      <c r="J13499" t="s">
        <v>20</v>
      </c>
      <c r="K13499">
        <v>6167</v>
      </c>
      <c r="L13499">
        <v>3</v>
      </c>
      <c r="M13499">
        <v>6</v>
      </c>
      <c r="N13499">
        <v>44879</v>
      </c>
      <c r="O13499">
        <v>1.18</v>
      </c>
      <c r="P13499">
        <v>3</v>
      </c>
      <c r="Q13499">
        <v>352</v>
      </c>
      <c r="R13499">
        <v>6</v>
      </c>
    </row>
    <row r="13500" spans="1:18" x14ac:dyDescent="0.25">
      <c r="A13500">
        <v>6.0626094574506803E+17</v>
      </c>
      <c r="B13500" t="s">
        <v>12899</v>
      </c>
      <c r="C13500">
        <v>327495612</v>
      </c>
      <c r="D13500" t="s">
        <v>623</v>
      </c>
      <c r="E13500">
        <f t="shared" ca="1" si="210"/>
        <v>62</v>
      </c>
      <c r="F13500">
        <f>INDEX(ID_barrio!$A$2:$A$49,MATCH(G13500,ID_barrio!$B$2:$B$49,0))</f>
        <v>13</v>
      </c>
      <c r="G13500" t="s">
        <v>99</v>
      </c>
      <c r="H13500">
        <v>-34.601353000000003</v>
      </c>
      <c r="I13500">
        <v>-58.434756999999998</v>
      </c>
      <c r="J13500" t="s">
        <v>20</v>
      </c>
      <c r="K13500">
        <v>6519</v>
      </c>
      <c r="L13500">
        <v>3</v>
      </c>
      <c r="M13500">
        <v>2</v>
      </c>
      <c r="N13500">
        <v>44774</v>
      </c>
      <c r="O13500">
        <v>0.28000000000000003</v>
      </c>
      <c r="P13500">
        <v>1</v>
      </c>
      <c r="Q13500">
        <v>208</v>
      </c>
      <c r="R13500">
        <v>2</v>
      </c>
    </row>
    <row r="13501" spans="1:18" x14ac:dyDescent="0.25">
      <c r="A13501">
        <v>6.0792716691929894E+17</v>
      </c>
      <c r="B13501" t="s">
        <v>12900</v>
      </c>
      <c r="C13501">
        <v>166044919</v>
      </c>
      <c r="D13501" t="s">
        <v>704</v>
      </c>
      <c r="E13501">
        <f t="shared" ca="1" si="210"/>
        <v>73</v>
      </c>
      <c r="F13501">
        <f>INDEX(ID_barrio!$A$2:$A$49,MATCH(G13501,ID_barrio!$B$2:$B$49,0))</f>
        <v>5</v>
      </c>
      <c r="G13501" t="s">
        <v>38</v>
      </c>
      <c r="H13501">
        <v>-34.607419999999998</v>
      </c>
      <c r="I13501">
        <v>-58.390009999999997</v>
      </c>
      <c r="J13501" t="s">
        <v>20</v>
      </c>
      <c r="K13501">
        <v>160538</v>
      </c>
      <c r="L13501">
        <v>1</v>
      </c>
      <c r="M13501">
        <v>0</v>
      </c>
      <c r="P13501">
        <v>11</v>
      </c>
      <c r="Q13501">
        <v>365</v>
      </c>
      <c r="R13501">
        <v>0</v>
      </c>
    </row>
    <row r="13502" spans="1:18" x14ac:dyDescent="0.25">
      <c r="A13502">
        <v>6.0795833441337306E+17</v>
      </c>
      <c r="B13502" t="s">
        <v>12901</v>
      </c>
      <c r="C13502">
        <v>8565657</v>
      </c>
      <c r="D13502" t="s">
        <v>134</v>
      </c>
      <c r="E13502">
        <f t="shared" ca="1" si="210"/>
        <v>44</v>
      </c>
      <c r="F13502">
        <f>INDEX(ID_barrio!$A$2:$A$49,MATCH(G13502,ID_barrio!$B$2:$B$49,0))</f>
        <v>13</v>
      </c>
      <c r="G13502" t="s">
        <v>99</v>
      </c>
      <c r="H13502">
        <v>-34.595283999999999</v>
      </c>
      <c r="I13502">
        <v>-58.445430999999999</v>
      </c>
      <c r="J13502" t="s">
        <v>24</v>
      </c>
      <c r="K13502">
        <v>4800</v>
      </c>
      <c r="L13502">
        <v>1</v>
      </c>
      <c r="M13502">
        <v>12</v>
      </c>
      <c r="N13502">
        <v>44885</v>
      </c>
      <c r="O13502">
        <v>1.91</v>
      </c>
      <c r="P13502">
        <v>1</v>
      </c>
      <c r="Q13502">
        <v>59</v>
      </c>
      <c r="R13502">
        <v>12</v>
      </c>
    </row>
    <row r="13503" spans="1:18" x14ac:dyDescent="0.25">
      <c r="A13503">
        <v>6.0283957833959603E+17</v>
      </c>
      <c r="B13503" t="s">
        <v>12902</v>
      </c>
      <c r="C13503">
        <v>373888207</v>
      </c>
      <c r="D13503" t="s">
        <v>1387</v>
      </c>
      <c r="E13503">
        <f t="shared" ca="1" si="210"/>
        <v>74</v>
      </c>
      <c r="F13503">
        <f>INDEX(ID_barrio!$A$2:$A$49,MATCH(G13503,ID_barrio!$B$2:$B$49,0))</f>
        <v>4</v>
      </c>
      <c r="G13503" t="s">
        <v>35</v>
      </c>
      <c r="H13503">
        <v>-34.568910000000002</v>
      </c>
      <c r="I13503">
        <v>-58.486660000000001</v>
      </c>
      <c r="J13503" t="s">
        <v>20</v>
      </c>
      <c r="K13503">
        <v>4280</v>
      </c>
      <c r="L13503">
        <v>3</v>
      </c>
      <c r="M13503">
        <v>17</v>
      </c>
      <c r="N13503">
        <v>44906</v>
      </c>
      <c r="O13503">
        <v>2.34</v>
      </c>
      <c r="P13503">
        <v>3</v>
      </c>
      <c r="Q13503">
        <v>264</v>
      </c>
      <c r="R13503">
        <v>17</v>
      </c>
    </row>
    <row r="13504" spans="1:18" x14ac:dyDescent="0.25">
      <c r="A13504">
        <v>6.0629628180820198E+17</v>
      </c>
      <c r="B13504" t="s">
        <v>12903</v>
      </c>
      <c r="C13504">
        <v>101754133</v>
      </c>
      <c r="D13504" t="s">
        <v>4732</v>
      </c>
      <c r="E13504">
        <f t="shared" ca="1" si="210"/>
        <v>64</v>
      </c>
      <c r="F13504">
        <f>INDEX(ID_barrio!$A$2:$A$49,MATCH(G13504,ID_barrio!$B$2:$B$49,0))</f>
        <v>12</v>
      </c>
      <c r="G13504" t="s">
        <v>87</v>
      </c>
      <c r="H13504">
        <v>-34.563960000000002</v>
      </c>
      <c r="I13504">
        <v>-58.464869999999998</v>
      </c>
      <c r="J13504" t="s">
        <v>20</v>
      </c>
      <c r="K13504">
        <v>4281</v>
      </c>
      <c r="L13504">
        <v>1</v>
      </c>
      <c r="M13504">
        <v>0</v>
      </c>
      <c r="P13504">
        <v>1</v>
      </c>
      <c r="Q13504">
        <v>211</v>
      </c>
      <c r="R13504">
        <v>0</v>
      </c>
    </row>
    <row r="13505" spans="1:19" x14ac:dyDescent="0.25">
      <c r="A13505">
        <v>6.0284330944806605E+17</v>
      </c>
      <c r="B13505" t="s">
        <v>12904</v>
      </c>
      <c r="C13505">
        <v>436811740</v>
      </c>
      <c r="D13505" t="s">
        <v>1358</v>
      </c>
      <c r="E13505">
        <f t="shared" ca="1" si="210"/>
        <v>38</v>
      </c>
      <c r="F13505">
        <f>INDEX(ID_barrio!$A$2:$A$49,MATCH(G13505,ID_barrio!$B$2:$B$49,0))</f>
        <v>13</v>
      </c>
      <c r="G13505" t="s">
        <v>99</v>
      </c>
      <c r="H13505">
        <v>-34.596133999999999</v>
      </c>
      <c r="I13505">
        <v>-58.439715999999997</v>
      </c>
      <c r="J13505" t="s">
        <v>20</v>
      </c>
      <c r="K13505">
        <v>10572</v>
      </c>
      <c r="L13505">
        <v>2</v>
      </c>
      <c r="M13505">
        <v>16</v>
      </c>
      <c r="N13505">
        <v>44875</v>
      </c>
      <c r="O13505">
        <v>1.9</v>
      </c>
      <c r="P13505">
        <v>1</v>
      </c>
      <c r="Q13505">
        <v>137</v>
      </c>
      <c r="R13505">
        <v>16</v>
      </c>
    </row>
    <row r="13506" spans="1:19" x14ac:dyDescent="0.25">
      <c r="A13506">
        <v>6.0285671794913894E+17</v>
      </c>
      <c r="B13506" t="s">
        <v>12905</v>
      </c>
      <c r="C13506">
        <v>669759</v>
      </c>
      <c r="D13506" t="s">
        <v>2462</v>
      </c>
      <c r="E13506">
        <f t="shared" ca="1" si="210"/>
        <v>77</v>
      </c>
      <c r="F13506">
        <f>INDEX(ID_barrio!$A$2:$A$49,MATCH(G13506,ID_barrio!$B$2:$B$49,0))</f>
        <v>7</v>
      </c>
      <c r="G13506" t="s">
        <v>45</v>
      </c>
      <c r="H13506">
        <v>-34.593000000000004</v>
      </c>
      <c r="I13506">
        <v>-58.393590000000003</v>
      </c>
      <c r="J13506" t="s">
        <v>20</v>
      </c>
      <c r="K13506">
        <v>9791</v>
      </c>
      <c r="L13506">
        <v>15</v>
      </c>
      <c r="M13506">
        <v>0</v>
      </c>
      <c r="P13506">
        <v>31</v>
      </c>
      <c r="Q13506">
        <v>67</v>
      </c>
      <c r="R13506">
        <v>0</v>
      </c>
    </row>
    <row r="13507" spans="1:19" x14ac:dyDescent="0.25">
      <c r="A13507">
        <v>6.07960137981184E+17</v>
      </c>
      <c r="B13507" t="s">
        <v>12906</v>
      </c>
      <c r="C13507">
        <v>114365696</v>
      </c>
      <c r="D13507" t="s">
        <v>408</v>
      </c>
      <c r="E13507">
        <f t="shared" ref="E13507:E13570" ca="1" si="211">RANDBETWEEN(28,79)</f>
        <v>64</v>
      </c>
      <c r="F13507">
        <f>INDEX(ID_barrio!$A$2:$A$49,MATCH(G13507,ID_barrio!$B$2:$B$49,0))</f>
        <v>18</v>
      </c>
      <c r="G13507" t="s">
        <v>177</v>
      </c>
      <c r="H13507">
        <v>-34.572099999999999</v>
      </c>
      <c r="I13507">
        <v>-58.44482</v>
      </c>
      <c r="J13507" t="s">
        <v>20</v>
      </c>
      <c r="K13507">
        <v>8105</v>
      </c>
      <c r="L13507">
        <v>2</v>
      </c>
      <c r="M13507">
        <v>14</v>
      </c>
      <c r="N13507">
        <v>44871</v>
      </c>
      <c r="O13507">
        <v>1.67</v>
      </c>
      <c r="P13507">
        <v>1</v>
      </c>
      <c r="Q13507">
        <v>322</v>
      </c>
      <c r="R13507">
        <v>14</v>
      </c>
    </row>
    <row r="13508" spans="1:19" x14ac:dyDescent="0.25">
      <c r="A13508">
        <v>6.0633403865170304E+17</v>
      </c>
      <c r="B13508" t="s">
        <v>12907</v>
      </c>
      <c r="C13508">
        <v>72393779</v>
      </c>
      <c r="D13508" t="s">
        <v>1674</v>
      </c>
      <c r="E13508">
        <f t="shared" ca="1" si="211"/>
        <v>33</v>
      </c>
      <c r="F13508">
        <f>INDEX(ID_barrio!$A$2:$A$49,MATCH(G13508,ID_barrio!$B$2:$B$49,0))</f>
        <v>12</v>
      </c>
      <c r="G13508" t="s">
        <v>87</v>
      </c>
      <c r="H13508">
        <v>-34.565109999999997</v>
      </c>
      <c r="I13508">
        <v>-58.455680000000001</v>
      </c>
      <c r="J13508" t="s">
        <v>20</v>
      </c>
      <c r="K13508">
        <v>5614</v>
      </c>
      <c r="L13508">
        <v>2</v>
      </c>
      <c r="M13508">
        <v>13</v>
      </c>
      <c r="N13508">
        <v>44912</v>
      </c>
      <c r="O13508">
        <v>2.6</v>
      </c>
      <c r="P13508">
        <v>1</v>
      </c>
      <c r="Q13508">
        <v>323</v>
      </c>
      <c r="R13508">
        <v>13</v>
      </c>
    </row>
    <row r="13509" spans="1:19" x14ac:dyDescent="0.25">
      <c r="A13509">
        <v>6.0634976791403494E+17</v>
      </c>
      <c r="B13509" t="s">
        <v>12908</v>
      </c>
      <c r="C13509">
        <v>76976240</v>
      </c>
      <c r="D13509" t="s">
        <v>535</v>
      </c>
      <c r="E13509">
        <f t="shared" ca="1" si="211"/>
        <v>79</v>
      </c>
      <c r="F13509">
        <f>INDEX(ID_barrio!$A$2:$A$49,MATCH(G13509,ID_barrio!$B$2:$B$49,0))</f>
        <v>1</v>
      </c>
      <c r="G13509" t="s">
        <v>19</v>
      </c>
      <c r="H13509">
        <v>-34.591740000000001</v>
      </c>
      <c r="I13509">
        <v>-58.413719999999998</v>
      </c>
      <c r="J13509" t="s">
        <v>20</v>
      </c>
      <c r="K13509">
        <v>12510</v>
      </c>
      <c r="L13509">
        <v>2</v>
      </c>
      <c r="M13509">
        <v>18</v>
      </c>
      <c r="N13509">
        <v>44916</v>
      </c>
      <c r="O13509">
        <v>2.4300000000000002</v>
      </c>
      <c r="P13509">
        <v>1</v>
      </c>
      <c r="Q13509">
        <v>152</v>
      </c>
      <c r="R13509">
        <v>18</v>
      </c>
    </row>
    <row r="13510" spans="1:19" x14ac:dyDescent="0.25">
      <c r="A13510">
        <v>6.0800202039112998E+17</v>
      </c>
      <c r="B13510" t="s">
        <v>20856</v>
      </c>
      <c r="C13510">
        <v>267387097</v>
      </c>
      <c r="D13510" t="s">
        <v>583</v>
      </c>
      <c r="E13510">
        <f t="shared" ca="1" si="211"/>
        <v>62</v>
      </c>
      <c r="F13510">
        <f>INDEX(ID_barrio!$A$2:$A$49,MATCH(G13510,ID_barrio!$B$2:$B$49,0))</f>
        <v>1</v>
      </c>
      <c r="G13510" t="s">
        <v>19</v>
      </c>
      <c r="H13510">
        <v>-34.575650000000003</v>
      </c>
      <c r="I13510">
        <v>-58.434550000000002</v>
      </c>
      <c r="J13510" t="s">
        <v>20</v>
      </c>
      <c r="K13510">
        <v>8810</v>
      </c>
      <c r="L13510">
        <v>2</v>
      </c>
      <c r="M13510">
        <v>8</v>
      </c>
      <c r="N13510">
        <v>44900</v>
      </c>
      <c r="O13510">
        <v>1.1200000000000001</v>
      </c>
      <c r="P13510">
        <v>1</v>
      </c>
      <c r="Q13510">
        <v>272</v>
      </c>
      <c r="R13510">
        <v>8</v>
      </c>
      <c r="S13510">
        <v>1980</v>
      </c>
    </row>
    <row r="13511" spans="1:19" x14ac:dyDescent="0.25">
      <c r="A13511">
        <v>6.0800250237528294E+17</v>
      </c>
      <c r="B13511" t="s">
        <v>12909</v>
      </c>
      <c r="C13511">
        <v>166044919</v>
      </c>
      <c r="D13511" t="s">
        <v>704</v>
      </c>
      <c r="E13511">
        <f t="shared" ca="1" si="211"/>
        <v>67</v>
      </c>
      <c r="F13511">
        <f>INDEX(ID_barrio!$A$2:$A$49,MATCH(G13511,ID_barrio!$B$2:$B$49,0))</f>
        <v>20</v>
      </c>
      <c r="G13511" t="s">
        <v>245</v>
      </c>
      <c r="H13511">
        <v>-34.614409999999999</v>
      </c>
      <c r="I13511">
        <v>-58.359430000000003</v>
      </c>
      <c r="J13511" t="s">
        <v>20</v>
      </c>
      <c r="K13511">
        <v>9000</v>
      </c>
      <c r="L13511">
        <v>1</v>
      </c>
      <c r="M13511">
        <v>0</v>
      </c>
      <c r="P13511">
        <v>11</v>
      </c>
      <c r="Q13511">
        <v>364</v>
      </c>
      <c r="R13511">
        <v>0</v>
      </c>
    </row>
    <row r="13512" spans="1:19" x14ac:dyDescent="0.25">
      <c r="A13512">
        <v>6.0288028985608E+17</v>
      </c>
      <c r="B13512" t="s">
        <v>12910</v>
      </c>
      <c r="C13512">
        <v>117753487</v>
      </c>
      <c r="D13512" t="s">
        <v>3418</v>
      </c>
      <c r="E13512">
        <f t="shared" ca="1" si="211"/>
        <v>37</v>
      </c>
      <c r="F13512">
        <f>INDEX(ID_barrio!$A$2:$A$49,MATCH(G13512,ID_barrio!$B$2:$B$49,0))</f>
        <v>1</v>
      </c>
      <c r="G13512" t="s">
        <v>19</v>
      </c>
      <c r="H13512">
        <v>-34.578609999999998</v>
      </c>
      <c r="I13512">
        <v>-58.433900000000001</v>
      </c>
      <c r="J13512" t="s">
        <v>20</v>
      </c>
      <c r="K13512">
        <v>9000</v>
      </c>
      <c r="L13512">
        <v>2</v>
      </c>
      <c r="M13512">
        <v>12</v>
      </c>
      <c r="N13512">
        <v>44893</v>
      </c>
      <c r="O13512">
        <v>1.49</v>
      </c>
      <c r="P13512">
        <v>1</v>
      </c>
      <c r="Q13512">
        <v>258</v>
      </c>
      <c r="R13512">
        <v>12</v>
      </c>
    </row>
    <row r="13513" spans="1:19" x14ac:dyDescent="0.25">
      <c r="A13513">
        <v>6.0289330762908006E+17</v>
      </c>
      <c r="B13513" t="s">
        <v>12911</v>
      </c>
      <c r="C13513">
        <v>53148754</v>
      </c>
      <c r="D13513" t="s">
        <v>330</v>
      </c>
      <c r="E13513">
        <f t="shared" ca="1" si="211"/>
        <v>49</v>
      </c>
      <c r="F13513">
        <f>INDEX(ID_barrio!$A$2:$A$49,MATCH(G13513,ID_barrio!$B$2:$B$49,0))</f>
        <v>12</v>
      </c>
      <c r="G13513" t="s">
        <v>87</v>
      </c>
      <c r="H13513">
        <v>-34.562710000000003</v>
      </c>
      <c r="I13513">
        <v>-58.460659999999997</v>
      </c>
      <c r="J13513" t="s">
        <v>20</v>
      </c>
      <c r="K13513">
        <v>4178</v>
      </c>
      <c r="L13513">
        <v>5</v>
      </c>
      <c r="M13513">
        <v>12</v>
      </c>
      <c r="N13513">
        <v>44915</v>
      </c>
      <c r="O13513">
        <v>1.41</v>
      </c>
      <c r="P13513">
        <v>15</v>
      </c>
      <c r="Q13513">
        <v>361</v>
      </c>
      <c r="R13513">
        <v>12</v>
      </c>
    </row>
    <row r="13514" spans="1:19" x14ac:dyDescent="0.25">
      <c r="A13514">
        <v>6.0645788886111296E+17</v>
      </c>
      <c r="B13514" t="s">
        <v>12912</v>
      </c>
      <c r="C13514">
        <v>108990100</v>
      </c>
      <c r="D13514" t="s">
        <v>9094</v>
      </c>
      <c r="E13514">
        <f t="shared" ca="1" si="211"/>
        <v>66</v>
      </c>
      <c r="F13514">
        <f>INDEX(ID_barrio!$A$2:$A$49,MATCH(G13514,ID_barrio!$B$2:$B$49,0))</f>
        <v>41</v>
      </c>
      <c r="G13514" t="s">
        <v>3694</v>
      </c>
      <c r="H13514">
        <v>-34.60604</v>
      </c>
      <c r="I13514">
        <v>-58.47195</v>
      </c>
      <c r="J13514" t="s">
        <v>20</v>
      </c>
      <c r="K13514">
        <v>6167</v>
      </c>
      <c r="L13514">
        <v>3</v>
      </c>
      <c r="M13514">
        <v>0</v>
      </c>
      <c r="P13514">
        <v>2</v>
      </c>
      <c r="Q13514">
        <v>73</v>
      </c>
      <c r="R13514">
        <v>0</v>
      </c>
    </row>
    <row r="13515" spans="1:19" x14ac:dyDescent="0.25">
      <c r="A13515">
        <v>6.0292219553987494E+17</v>
      </c>
      <c r="B13515" t="s">
        <v>12913</v>
      </c>
      <c r="C13515">
        <v>10976828</v>
      </c>
      <c r="D13515" t="s">
        <v>1261</v>
      </c>
      <c r="E13515">
        <f t="shared" ca="1" si="211"/>
        <v>31</v>
      </c>
      <c r="F13515">
        <f>INDEX(ID_barrio!$A$2:$A$49,MATCH(G13515,ID_barrio!$B$2:$B$49,0))</f>
        <v>19</v>
      </c>
      <c r="G13515" t="s">
        <v>200</v>
      </c>
      <c r="H13515">
        <v>-34.621980000000001</v>
      </c>
      <c r="I13515">
        <v>-58.399439999999998</v>
      </c>
      <c r="J13515" t="s">
        <v>20</v>
      </c>
      <c r="K13515">
        <v>10000</v>
      </c>
      <c r="L13515">
        <v>2</v>
      </c>
      <c r="M13515">
        <v>18</v>
      </c>
      <c r="N13515">
        <v>44908</v>
      </c>
      <c r="O13515">
        <v>2.1</v>
      </c>
      <c r="P13515">
        <v>1</v>
      </c>
      <c r="Q13515">
        <v>86</v>
      </c>
      <c r="R13515">
        <v>18</v>
      </c>
    </row>
    <row r="13516" spans="1:19" x14ac:dyDescent="0.25">
      <c r="A13516">
        <v>6.0293036998472205E+17</v>
      </c>
      <c r="B13516" t="s">
        <v>12914</v>
      </c>
      <c r="C13516">
        <v>436444048</v>
      </c>
      <c r="D13516" t="s">
        <v>11691</v>
      </c>
      <c r="E13516">
        <f t="shared" ca="1" si="211"/>
        <v>52</v>
      </c>
      <c r="F13516">
        <f>INDEX(ID_barrio!$A$2:$A$49,MATCH(G13516,ID_barrio!$B$2:$B$49,0))</f>
        <v>20</v>
      </c>
      <c r="G13516" t="s">
        <v>245</v>
      </c>
      <c r="H13516">
        <v>-34.619500000000002</v>
      </c>
      <c r="I13516">
        <v>-58.359549999999999</v>
      </c>
      <c r="J13516" t="s">
        <v>20</v>
      </c>
      <c r="K13516">
        <v>29777</v>
      </c>
      <c r="L13516">
        <v>3</v>
      </c>
      <c r="M13516">
        <v>15</v>
      </c>
      <c r="N13516">
        <v>44794</v>
      </c>
      <c r="O13516">
        <v>1.75</v>
      </c>
      <c r="P13516">
        <v>2</v>
      </c>
      <c r="Q13516">
        <v>278</v>
      </c>
      <c r="R13516">
        <v>15</v>
      </c>
    </row>
    <row r="13517" spans="1:19" x14ac:dyDescent="0.25">
      <c r="A13517">
        <v>6.0800627763802803E+17</v>
      </c>
      <c r="B13517" t="s">
        <v>12915</v>
      </c>
      <c r="C13517">
        <v>9565398</v>
      </c>
      <c r="D13517" t="s">
        <v>334</v>
      </c>
      <c r="E13517">
        <f t="shared" ca="1" si="211"/>
        <v>72</v>
      </c>
      <c r="F13517">
        <f>INDEX(ID_barrio!$A$2:$A$49,MATCH(G13517,ID_barrio!$B$2:$B$49,0))</f>
        <v>13</v>
      </c>
      <c r="G13517" t="s">
        <v>99</v>
      </c>
      <c r="H13517">
        <v>-34.597121999999999</v>
      </c>
      <c r="I13517">
        <v>-58.443984999999998</v>
      </c>
      <c r="J13517" t="s">
        <v>20</v>
      </c>
      <c r="K13517">
        <v>6695</v>
      </c>
      <c r="L13517">
        <v>5</v>
      </c>
      <c r="M13517">
        <v>10</v>
      </c>
      <c r="N13517">
        <v>44912</v>
      </c>
      <c r="O13517">
        <v>1.24</v>
      </c>
      <c r="P13517">
        <v>1</v>
      </c>
      <c r="Q13517">
        <v>290</v>
      </c>
      <c r="R13517">
        <v>10</v>
      </c>
    </row>
    <row r="13518" spans="1:19" x14ac:dyDescent="0.25">
      <c r="A13518">
        <v>6.0801998723238195E+17</v>
      </c>
      <c r="B13518" t="s">
        <v>12916</v>
      </c>
      <c r="C13518">
        <v>341829241</v>
      </c>
      <c r="D13518" t="s">
        <v>4638</v>
      </c>
      <c r="E13518">
        <f t="shared" ca="1" si="211"/>
        <v>58</v>
      </c>
      <c r="F13518">
        <f>INDEX(ID_barrio!$A$2:$A$49,MATCH(G13518,ID_barrio!$B$2:$B$49,0))</f>
        <v>6</v>
      </c>
      <c r="G13518" t="s">
        <v>43</v>
      </c>
      <c r="H13518">
        <v>-34.607959999999999</v>
      </c>
      <c r="I13518">
        <v>-58.413719999999998</v>
      </c>
      <c r="J13518" t="s">
        <v>418</v>
      </c>
      <c r="K13518">
        <v>1600</v>
      </c>
      <c r="L13518">
        <v>1</v>
      </c>
      <c r="M13518">
        <v>25</v>
      </c>
      <c r="N13518">
        <v>44905</v>
      </c>
      <c r="O13518">
        <v>3.09</v>
      </c>
      <c r="P13518">
        <v>1</v>
      </c>
      <c r="Q13518">
        <v>343</v>
      </c>
      <c r="R13518">
        <v>25</v>
      </c>
      <c r="S13518">
        <v>2</v>
      </c>
    </row>
    <row r="13519" spans="1:19" x14ac:dyDescent="0.25">
      <c r="A13519">
        <v>6.0646469465493901E+17</v>
      </c>
      <c r="B13519" t="s">
        <v>20857</v>
      </c>
      <c r="C13519">
        <v>454575546</v>
      </c>
      <c r="D13519" t="s">
        <v>157</v>
      </c>
      <c r="E13519">
        <f t="shared" ca="1" si="211"/>
        <v>63</v>
      </c>
      <c r="F13519">
        <f>INDEX(ID_barrio!$A$2:$A$49,MATCH(G13519,ID_barrio!$B$2:$B$49,0))</f>
        <v>2</v>
      </c>
      <c r="G13519" t="s">
        <v>18061</v>
      </c>
      <c r="H13519">
        <v>-34.537781000000003</v>
      </c>
      <c r="I13519">
        <v>-58.465857999999997</v>
      </c>
      <c r="J13519" t="s">
        <v>20</v>
      </c>
      <c r="K13519">
        <v>11578</v>
      </c>
      <c r="L13519">
        <v>3</v>
      </c>
      <c r="M13519">
        <v>15</v>
      </c>
      <c r="N13519">
        <v>44913</v>
      </c>
      <c r="O13519">
        <v>2.21</v>
      </c>
      <c r="P13519">
        <v>2</v>
      </c>
      <c r="Q13519">
        <v>69</v>
      </c>
      <c r="R13519">
        <v>15</v>
      </c>
    </row>
    <row r="13520" spans="1:19" x14ac:dyDescent="0.25">
      <c r="A13520">
        <v>6.0810307667361805E+17</v>
      </c>
      <c r="B13520" t="s">
        <v>12917</v>
      </c>
      <c r="C13520">
        <v>154861930</v>
      </c>
      <c r="D13520" t="s">
        <v>655</v>
      </c>
      <c r="E13520">
        <f t="shared" ca="1" si="211"/>
        <v>54</v>
      </c>
      <c r="F13520">
        <f>INDEX(ID_barrio!$A$2:$A$49,MATCH(G13520,ID_barrio!$B$2:$B$49,0))</f>
        <v>1</v>
      </c>
      <c r="G13520" t="s">
        <v>19</v>
      </c>
      <c r="H13520">
        <v>-34.575139999999998</v>
      </c>
      <c r="I13520">
        <v>-58.435189999999999</v>
      </c>
      <c r="J13520" t="s">
        <v>20</v>
      </c>
      <c r="K13520">
        <v>5890</v>
      </c>
      <c r="L13520">
        <v>4</v>
      </c>
      <c r="M13520">
        <v>31</v>
      </c>
      <c r="N13520">
        <v>44916</v>
      </c>
      <c r="O13520">
        <v>4.58</v>
      </c>
      <c r="P13520">
        <v>1</v>
      </c>
      <c r="Q13520">
        <v>300</v>
      </c>
      <c r="R13520">
        <v>31</v>
      </c>
    </row>
    <row r="13521" spans="1:18" x14ac:dyDescent="0.25">
      <c r="A13521">
        <v>6.0293555063332198E+17</v>
      </c>
      <c r="B13521" t="s">
        <v>12918</v>
      </c>
      <c r="C13521">
        <v>453839125</v>
      </c>
      <c r="D13521" t="s">
        <v>12919</v>
      </c>
      <c r="E13521">
        <f t="shared" ca="1" si="211"/>
        <v>38</v>
      </c>
      <c r="F13521">
        <f>INDEX(ID_barrio!$A$2:$A$49,MATCH(G13521,ID_barrio!$B$2:$B$49,0))</f>
        <v>1</v>
      </c>
      <c r="G13521" t="s">
        <v>19</v>
      </c>
      <c r="H13521">
        <v>-34.581406000000001</v>
      </c>
      <c r="I13521">
        <v>-58.432944999999997</v>
      </c>
      <c r="J13521" t="s">
        <v>20</v>
      </c>
      <c r="K13521">
        <v>891537</v>
      </c>
      <c r="L13521">
        <v>3</v>
      </c>
      <c r="M13521">
        <v>6</v>
      </c>
      <c r="N13521">
        <v>44892</v>
      </c>
      <c r="O13521">
        <v>1.05</v>
      </c>
      <c r="P13521">
        <v>1</v>
      </c>
      <c r="Q13521">
        <v>118</v>
      </c>
      <c r="R13521">
        <v>6</v>
      </c>
    </row>
    <row r="13522" spans="1:18" x14ac:dyDescent="0.25">
      <c r="A13522">
        <v>6.0294783825320806E+17</v>
      </c>
      <c r="B13522" t="s">
        <v>12920</v>
      </c>
      <c r="C13522">
        <v>62264611</v>
      </c>
      <c r="D13522" t="s">
        <v>181</v>
      </c>
      <c r="E13522">
        <f t="shared" ca="1" si="211"/>
        <v>54</v>
      </c>
      <c r="F13522">
        <f>INDEX(ID_barrio!$A$2:$A$49,MATCH(G13522,ID_barrio!$B$2:$B$49,0))</f>
        <v>12</v>
      </c>
      <c r="G13522" t="s">
        <v>87</v>
      </c>
      <c r="H13522">
        <v>-34.565800000000003</v>
      </c>
      <c r="I13522">
        <v>-58.454410000000003</v>
      </c>
      <c r="J13522" t="s">
        <v>20</v>
      </c>
      <c r="K13522">
        <v>10772</v>
      </c>
      <c r="L13522">
        <v>2</v>
      </c>
      <c r="M13522">
        <v>12</v>
      </c>
      <c r="N13522">
        <v>44917</v>
      </c>
      <c r="O13522">
        <v>1.43</v>
      </c>
      <c r="P13522">
        <v>9</v>
      </c>
      <c r="Q13522">
        <v>77</v>
      </c>
      <c r="R13522">
        <v>12</v>
      </c>
    </row>
    <row r="13523" spans="1:18" x14ac:dyDescent="0.25">
      <c r="A13523">
        <v>6.0648722902402496E+17</v>
      </c>
      <c r="B13523" t="s">
        <v>12921</v>
      </c>
      <c r="C13523">
        <v>205522527</v>
      </c>
      <c r="D13523" t="s">
        <v>9121</v>
      </c>
      <c r="E13523">
        <f t="shared" ca="1" si="211"/>
        <v>70</v>
      </c>
      <c r="F13523">
        <f>INDEX(ID_barrio!$A$2:$A$49,MATCH(G13523,ID_barrio!$B$2:$B$49,0))</f>
        <v>47</v>
      </c>
      <c r="G13523" t="s">
        <v>8808</v>
      </c>
      <c r="H13523">
        <v>-34.656418000000002</v>
      </c>
      <c r="I13523">
        <v>-58.495624999999997</v>
      </c>
      <c r="J13523" t="s">
        <v>20</v>
      </c>
      <c r="K13523">
        <v>5700</v>
      </c>
      <c r="L13523">
        <v>5</v>
      </c>
      <c r="M13523">
        <v>3</v>
      </c>
      <c r="N13523">
        <v>44900</v>
      </c>
      <c r="O13523">
        <v>0.51</v>
      </c>
      <c r="P13523">
        <v>2</v>
      </c>
      <c r="Q13523">
        <v>363</v>
      </c>
      <c r="R13523">
        <v>3</v>
      </c>
    </row>
    <row r="13524" spans="1:18" x14ac:dyDescent="0.25">
      <c r="A13524">
        <v>6.0655524795585498E+17</v>
      </c>
      <c r="B13524" t="s">
        <v>12922</v>
      </c>
      <c r="C13524">
        <v>62914280</v>
      </c>
      <c r="D13524" t="s">
        <v>1889</v>
      </c>
      <c r="E13524">
        <f t="shared" ca="1" si="211"/>
        <v>51</v>
      </c>
      <c r="F13524">
        <f>INDEX(ID_barrio!$A$2:$A$49,MATCH(G13524,ID_barrio!$B$2:$B$49,0))</f>
        <v>12</v>
      </c>
      <c r="G13524" t="s">
        <v>87</v>
      </c>
      <c r="H13524">
        <v>-34.558590000000002</v>
      </c>
      <c r="I13524">
        <v>-58.460090000000001</v>
      </c>
      <c r="J13524" t="s">
        <v>20</v>
      </c>
      <c r="K13524">
        <v>4933</v>
      </c>
      <c r="L13524">
        <v>3</v>
      </c>
      <c r="M13524">
        <v>22</v>
      </c>
      <c r="N13524">
        <v>44910</v>
      </c>
      <c r="O13524">
        <v>2.74</v>
      </c>
      <c r="P13524">
        <v>1</v>
      </c>
      <c r="Q13524">
        <v>67</v>
      </c>
      <c r="R13524">
        <v>22</v>
      </c>
    </row>
    <row r="13525" spans="1:18" x14ac:dyDescent="0.25">
      <c r="A13525">
        <v>6.0295492166247002E+17</v>
      </c>
      <c r="B13525" t="s">
        <v>12923</v>
      </c>
      <c r="C13525">
        <v>417090</v>
      </c>
      <c r="D13525" t="s">
        <v>345</v>
      </c>
      <c r="E13525">
        <f t="shared" ca="1" si="211"/>
        <v>65</v>
      </c>
      <c r="F13525">
        <f>INDEX(ID_barrio!$A$2:$A$49,MATCH(G13525,ID_barrio!$B$2:$B$49,0))</f>
        <v>1</v>
      </c>
      <c r="G13525" t="s">
        <v>19</v>
      </c>
      <c r="H13525">
        <v>-34.58419</v>
      </c>
      <c r="I13525">
        <v>-58.443213999999998</v>
      </c>
      <c r="J13525" t="s">
        <v>20</v>
      </c>
      <c r="K13525">
        <v>8105</v>
      </c>
      <c r="L13525">
        <v>2</v>
      </c>
      <c r="M13525">
        <v>13</v>
      </c>
      <c r="N13525">
        <v>44899</v>
      </c>
      <c r="O13525">
        <v>1.57</v>
      </c>
      <c r="P13525">
        <v>18</v>
      </c>
      <c r="Q13525">
        <v>352</v>
      </c>
      <c r="R13525">
        <v>13</v>
      </c>
    </row>
    <row r="13526" spans="1:18" x14ac:dyDescent="0.25">
      <c r="A13526">
        <v>6.0810776922266598E+17</v>
      </c>
      <c r="B13526" t="s">
        <v>12924</v>
      </c>
      <c r="C13526">
        <v>2457913</v>
      </c>
      <c r="D13526" t="s">
        <v>12925</v>
      </c>
      <c r="E13526">
        <f t="shared" ca="1" si="211"/>
        <v>64</v>
      </c>
      <c r="F13526">
        <f>INDEX(ID_barrio!$A$2:$A$49,MATCH(G13526,ID_barrio!$B$2:$B$49,0))</f>
        <v>1</v>
      </c>
      <c r="G13526" t="s">
        <v>19</v>
      </c>
      <c r="H13526">
        <v>-34.590020000000003</v>
      </c>
      <c r="I13526">
        <v>-58.428539999999998</v>
      </c>
      <c r="J13526" t="s">
        <v>20</v>
      </c>
      <c r="K13526">
        <v>30809</v>
      </c>
      <c r="L13526">
        <v>3</v>
      </c>
      <c r="M13526">
        <v>10</v>
      </c>
      <c r="N13526">
        <v>44892</v>
      </c>
      <c r="O13526">
        <v>1.7</v>
      </c>
      <c r="P13526">
        <v>1</v>
      </c>
      <c r="Q13526">
        <v>126</v>
      </c>
      <c r="R13526">
        <v>10</v>
      </c>
    </row>
    <row r="13527" spans="1:18" x14ac:dyDescent="0.25">
      <c r="A13527">
        <v>6.0810792175886694E+17</v>
      </c>
      <c r="B13527" t="s">
        <v>20858</v>
      </c>
      <c r="C13527">
        <v>166044919</v>
      </c>
      <c r="D13527" t="s">
        <v>704</v>
      </c>
      <c r="E13527">
        <f t="shared" ca="1" si="211"/>
        <v>63</v>
      </c>
      <c r="F13527">
        <f>INDEX(ID_barrio!$A$2:$A$49,MATCH(G13527,ID_barrio!$B$2:$B$49,0))</f>
        <v>3</v>
      </c>
      <c r="G13527" t="s">
        <v>32</v>
      </c>
      <c r="H13527">
        <v>-34.609520000000003</v>
      </c>
      <c r="I13527">
        <v>-58.388350000000003</v>
      </c>
      <c r="J13527" t="s">
        <v>20</v>
      </c>
      <c r="K13527">
        <v>30000</v>
      </c>
      <c r="L13527">
        <v>1</v>
      </c>
      <c r="M13527">
        <v>0</v>
      </c>
      <c r="P13527">
        <v>11</v>
      </c>
      <c r="Q13527">
        <v>365</v>
      </c>
      <c r="R13527">
        <v>0</v>
      </c>
    </row>
    <row r="13528" spans="1:18" x14ac:dyDescent="0.25">
      <c r="A13528">
        <v>6.0814053827384294E+17</v>
      </c>
      <c r="B13528" t="s">
        <v>12926</v>
      </c>
      <c r="C13528">
        <v>9620589</v>
      </c>
      <c r="D13528" t="s">
        <v>768</v>
      </c>
      <c r="E13528">
        <f t="shared" ca="1" si="211"/>
        <v>44</v>
      </c>
      <c r="F13528">
        <f>INDEX(ID_barrio!$A$2:$A$49,MATCH(G13528,ID_barrio!$B$2:$B$49,0))</f>
        <v>1</v>
      </c>
      <c r="G13528" t="s">
        <v>19</v>
      </c>
      <c r="H13528">
        <v>-34.589820000000003</v>
      </c>
      <c r="I13528">
        <v>-58.436680000000003</v>
      </c>
      <c r="J13528" t="s">
        <v>20</v>
      </c>
      <c r="K13528">
        <v>6923</v>
      </c>
      <c r="L13528">
        <v>3</v>
      </c>
      <c r="M13528">
        <v>22</v>
      </c>
      <c r="N13528">
        <v>44906</v>
      </c>
      <c r="O13528">
        <v>2.64</v>
      </c>
      <c r="P13528">
        <v>5</v>
      </c>
      <c r="Q13528">
        <v>330</v>
      </c>
      <c r="R13528">
        <v>22</v>
      </c>
    </row>
    <row r="13529" spans="1:18" x14ac:dyDescent="0.25">
      <c r="A13529">
        <v>6.08162631265968E+17</v>
      </c>
      <c r="B13529" t="s">
        <v>12927</v>
      </c>
      <c r="C13529">
        <v>454935481</v>
      </c>
      <c r="D13529" t="s">
        <v>3720</v>
      </c>
      <c r="E13529">
        <f t="shared" ca="1" si="211"/>
        <v>52</v>
      </c>
      <c r="F13529">
        <f>INDEX(ID_barrio!$A$2:$A$49,MATCH(G13529,ID_barrio!$B$2:$B$49,0))</f>
        <v>1</v>
      </c>
      <c r="G13529" t="s">
        <v>19</v>
      </c>
      <c r="H13529">
        <v>-34.586709999999997</v>
      </c>
      <c r="I13529">
        <v>-58.412889999999997</v>
      </c>
      <c r="J13529" t="s">
        <v>20</v>
      </c>
      <c r="K13529">
        <v>5839</v>
      </c>
      <c r="L13529">
        <v>3</v>
      </c>
      <c r="M13529">
        <v>23</v>
      </c>
      <c r="N13529">
        <v>44883</v>
      </c>
      <c r="O13529">
        <v>2.78</v>
      </c>
      <c r="P13529">
        <v>1</v>
      </c>
      <c r="Q13529">
        <v>164</v>
      </c>
      <c r="R13529">
        <v>23</v>
      </c>
    </row>
    <row r="13530" spans="1:18" x14ac:dyDescent="0.25">
      <c r="A13530">
        <v>6.0661548707363994E+17</v>
      </c>
      <c r="B13530" t="s">
        <v>12928</v>
      </c>
      <c r="C13530">
        <v>53148754</v>
      </c>
      <c r="D13530" t="s">
        <v>330</v>
      </c>
      <c r="E13530">
        <f t="shared" ca="1" si="211"/>
        <v>53</v>
      </c>
      <c r="F13530">
        <f>INDEX(ID_barrio!$A$2:$A$49,MATCH(G13530,ID_barrio!$B$2:$B$49,0))</f>
        <v>1</v>
      </c>
      <c r="G13530" t="s">
        <v>19</v>
      </c>
      <c r="H13530">
        <v>-34.580509999999997</v>
      </c>
      <c r="I13530">
        <v>-58.427250000000001</v>
      </c>
      <c r="J13530" t="s">
        <v>20</v>
      </c>
      <c r="K13530">
        <v>4833</v>
      </c>
      <c r="L13530">
        <v>7</v>
      </c>
      <c r="M13530">
        <v>15</v>
      </c>
      <c r="N13530">
        <v>44886</v>
      </c>
      <c r="O13530">
        <v>1.82</v>
      </c>
      <c r="P13530">
        <v>15</v>
      </c>
      <c r="Q13530">
        <v>322</v>
      </c>
      <c r="R13530">
        <v>15</v>
      </c>
    </row>
    <row r="13531" spans="1:18" x14ac:dyDescent="0.25">
      <c r="A13531">
        <v>6.0816972607337997E+17</v>
      </c>
      <c r="B13531" t="s">
        <v>20859</v>
      </c>
      <c r="C13531">
        <v>13834947</v>
      </c>
      <c r="D13531" t="s">
        <v>1373</v>
      </c>
      <c r="E13531">
        <f t="shared" ca="1" si="211"/>
        <v>47</v>
      </c>
      <c r="F13531">
        <f>INDEX(ID_barrio!$A$2:$A$49,MATCH(G13531,ID_barrio!$B$2:$B$49,0))</f>
        <v>1</v>
      </c>
      <c r="G13531" t="s">
        <v>19</v>
      </c>
      <c r="H13531">
        <v>-34.590919999999997</v>
      </c>
      <c r="I13531">
        <v>-58.424289999999999</v>
      </c>
      <c r="J13531" t="s">
        <v>20</v>
      </c>
      <c r="K13531">
        <v>10846</v>
      </c>
      <c r="L13531">
        <v>4</v>
      </c>
      <c r="M13531">
        <v>21</v>
      </c>
      <c r="N13531">
        <v>44915</v>
      </c>
      <c r="O13531">
        <v>2.5299999999999998</v>
      </c>
      <c r="P13531">
        <v>21</v>
      </c>
      <c r="Q13531">
        <v>136</v>
      </c>
      <c r="R13531">
        <v>21</v>
      </c>
    </row>
    <row r="13532" spans="1:18" x14ac:dyDescent="0.25">
      <c r="A13532">
        <v>6.0300121416949197E+17</v>
      </c>
      <c r="B13532" t="s">
        <v>20860</v>
      </c>
      <c r="C13532">
        <v>147108636</v>
      </c>
      <c r="D13532" t="s">
        <v>6420</v>
      </c>
      <c r="E13532">
        <f t="shared" ca="1" si="211"/>
        <v>52</v>
      </c>
      <c r="F13532">
        <f>INDEX(ID_barrio!$A$2:$A$49,MATCH(G13532,ID_barrio!$B$2:$B$49,0))</f>
        <v>1</v>
      </c>
      <c r="G13532" t="s">
        <v>19</v>
      </c>
      <c r="H13532">
        <v>-34.582459999999998</v>
      </c>
      <c r="I13532">
        <v>-58.434600000000003</v>
      </c>
      <c r="J13532" t="s">
        <v>20</v>
      </c>
      <c r="K13532">
        <v>37001</v>
      </c>
      <c r="L13532">
        <v>2</v>
      </c>
      <c r="M13532">
        <v>32</v>
      </c>
      <c r="N13532">
        <v>44923</v>
      </c>
      <c r="O13532">
        <v>3.95</v>
      </c>
      <c r="P13532">
        <v>4</v>
      </c>
      <c r="Q13532">
        <v>343</v>
      </c>
      <c r="R13532">
        <v>32</v>
      </c>
    </row>
    <row r="13533" spans="1:18" x14ac:dyDescent="0.25">
      <c r="A13533">
        <v>6.0667948928384896E+17</v>
      </c>
      <c r="B13533" t="s">
        <v>12929</v>
      </c>
      <c r="C13533">
        <v>92621</v>
      </c>
      <c r="D13533" t="s">
        <v>132</v>
      </c>
      <c r="E13533">
        <f t="shared" ca="1" si="211"/>
        <v>49</v>
      </c>
      <c r="F13533">
        <f>INDEX(ID_barrio!$A$2:$A$49,MATCH(G13533,ID_barrio!$B$2:$B$49,0))</f>
        <v>18</v>
      </c>
      <c r="G13533" t="s">
        <v>177</v>
      </c>
      <c r="H13533">
        <v>-34.57009</v>
      </c>
      <c r="I13533">
        <v>-58.449539999999999</v>
      </c>
      <c r="J13533" t="s">
        <v>20</v>
      </c>
      <c r="K13533">
        <v>14095</v>
      </c>
      <c r="L13533">
        <v>20</v>
      </c>
      <c r="M13533">
        <v>3</v>
      </c>
      <c r="N13533">
        <v>44910</v>
      </c>
      <c r="O13533">
        <v>0.45</v>
      </c>
      <c r="P13533">
        <v>2</v>
      </c>
      <c r="Q13533">
        <v>291</v>
      </c>
      <c r="R13533">
        <v>3</v>
      </c>
    </row>
    <row r="13534" spans="1:18" x14ac:dyDescent="0.25">
      <c r="A13534">
        <v>6.0300928486496794E+17</v>
      </c>
      <c r="B13534" t="s">
        <v>12930</v>
      </c>
      <c r="C13534">
        <v>135930470</v>
      </c>
      <c r="D13534" t="s">
        <v>12931</v>
      </c>
      <c r="E13534">
        <f t="shared" ca="1" si="211"/>
        <v>71</v>
      </c>
      <c r="F13534">
        <f>INDEX(ID_barrio!$A$2:$A$49,MATCH(G13534,ID_barrio!$B$2:$B$49,0))</f>
        <v>7</v>
      </c>
      <c r="G13534" t="s">
        <v>45</v>
      </c>
      <c r="H13534">
        <v>-34.591059999999999</v>
      </c>
      <c r="I13534">
        <v>-58.400539999999999</v>
      </c>
      <c r="J13534" t="s">
        <v>20</v>
      </c>
      <c r="K13534">
        <v>8181</v>
      </c>
      <c r="L13534">
        <v>3</v>
      </c>
      <c r="M13534">
        <v>12</v>
      </c>
      <c r="N13534">
        <v>44900</v>
      </c>
      <c r="O13534">
        <v>1.49</v>
      </c>
      <c r="P13534">
        <v>1</v>
      </c>
      <c r="Q13534">
        <v>80</v>
      </c>
      <c r="R13534">
        <v>12</v>
      </c>
    </row>
    <row r="13535" spans="1:18" x14ac:dyDescent="0.25">
      <c r="A13535">
        <v>6.0820661190601997E+17</v>
      </c>
      <c r="B13535" t="s">
        <v>20861</v>
      </c>
      <c r="C13535">
        <v>297495432</v>
      </c>
      <c r="D13535" t="s">
        <v>9085</v>
      </c>
      <c r="E13535">
        <f t="shared" ca="1" si="211"/>
        <v>34</v>
      </c>
      <c r="F13535">
        <f>INDEX(ID_barrio!$A$2:$A$49,MATCH(G13535,ID_barrio!$B$2:$B$49,0))</f>
        <v>18</v>
      </c>
      <c r="G13535" t="s">
        <v>177</v>
      </c>
      <c r="H13535">
        <v>-34.578308</v>
      </c>
      <c r="I13535">
        <v>-58.449738000000004</v>
      </c>
      <c r="J13535" t="s">
        <v>20</v>
      </c>
      <c r="K13535">
        <v>8357</v>
      </c>
      <c r="L13535">
        <v>2</v>
      </c>
      <c r="M13535">
        <v>13</v>
      </c>
      <c r="N13535">
        <v>44920</v>
      </c>
      <c r="O13535">
        <v>1.6</v>
      </c>
      <c r="P13535">
        <v>1</v>
      </c>
      <c r="Q13535">
        <v>296</v>
      </c>
      <c r="R13535">
        <v>13</v>
      </c>
    </row>
    <row r="13536" spans="1:18" x14ac:dyDescent="0.25">
      <c r="A13536">
        <v>6.0669530575376794E+17</v>
      </c>
      <c r="B13536" t="s">
        <v>12932</v>
      </c>
      <c r="C13536">
        <v>312247195</v>
      </c>
      <c r="D13536" t="s">
        <v>165</v>
      </c>
      <c r="E13536">
        <f t="shared" ca="1" si="211"/>
        <v>51</v>
      </c>
      <c r="F13536">
        <f>INDEX(ID_barrio!$A$2:$A$49,MATCH(G13536,ID_barrio!$B$2:$B$49,0))</f>
        <v>11</v>
      </c>
      <c r="G13536" t="s">
        <v>82</v>
      </c>
      <c r="H13536">
        <v>-34.625140000000002</v>
      </c>
      <c r="I13536">
        <v>-58.374659999999999</v>
      </c>
      <c r="J13536" t="s">
        <v>24</v>
      </c>
      <c r="K13536">
        <v>3200</v>
      </c>
      <c r="L13536">
        <v>1</v>
      </c>
      <c r="M13536">
        <v>2</v>
      </c>
      <c r="N13536">
        <v>44872</v>
      </c>
      <c r="O13536">
        <v>0.74</v>
      </c>
      <c r="P13536">
        <v>1</v>
      </c>
      <c r="Q13536">
        <v>358</v>
      </c>
      <c r="R13536">
        <v>2</v>
      </c>
    </row>
    <row r="13537" spans="1:18" x14ac:dyDescent="0.25">
      <c r="A13537">
        <v>6.0844253247565696E+17</v>
      </c>
      <c r="B13537" t="s">
        <v>12933</v>
      </c>
      <c r="C13537">
        <v>310569542</v>
      </c>
      <c r="D13537" t="s">
        <v>583</v>
      </c>
      <c r="E13537">
        <f t="shared" ca="1" si="211"/>
        <v>45</v>
      </c>
      <c r="F13537">
        <f>INDEX(ID_barrio!$A$2:$A$49,MATCH(G13537,ID_barrio!$B$2:$B$49,0))</f>
        <v>8</v>
      </c>
      <c r="G13537" t="s">
        <v>48</v>
      </c>
      <c r="H13537">
        <v>-34.60284</v>
      </c>
      <c r="I13537">
        <v>-58.423344</v>
      </c>
      <c r="J13537" t="s">
        <v>20</v>
      </c>
      <c r="K13537">
        <v>433835</v>
      </c>
      <c r="L13537">
        <v>3</v>
      </c>
      <c r="M13537">
        <v>7</v>
      </c>
      <c r="N13537">
        <v>44902</v>
      </c>
      <c r="O13537">
        <v>1.34</v>
      </c>
      <c r="P13537">
        <v>1</v>
      </c>
      <c r="Q13537">
        <v>122</v>
      </c>
      <c r="R13537">
        <v>7</v>
      </c>
    </row>
    <row r="13538" spans="1:18" x14ac:dyDescent="0.25">
      <c r="A13538">
        <v>6.0846747930053094E+17</v>
      </c>
      <c r="B13538" t="s">
        <v>20862</v>
      </c>
      <c r="C13538">
        <v>19655997</v>
      </c>
      <c r="D13538" t="s">
        <v>1063</v>
      </c>
      <c r="E13538">
        <f t="shared" ca="1" si="211"/>
        <v>47</v>
      </c>
      <c r="F13538">
        <f>INDEX(ID_barrio!$A$2:$A$49,MATCH(G13538,ID_barrio!$B$2:$B$49,0))</f>
        <v>1</v>
      </c>
      <c r="G13538" t="s">
        <v>19</v>
      </c>
      <c r="H13538">
        <v>-34.587589999999999</v>
      </c>
      <c r="I13538">
        <v>-58.438220000000001</v>
      </c>
      <c r="J13538" t="s">
        <v>20</v>
      </c>
      <c r="K13538">
        <v>19381</v>
      </c>
      <c r="L13538">
        <v>15</v>
      </c>
      <c r="M13538">
        <v>0</v>
      </c>
      <c r="P13538">
        <v>4</v>
      </c>
      <c r="Q13538">
        <v>279</v>
      </c>
      <c r="R13538">
        <v>0</v>
      </c>
    </row>
    <row r="13539" spans="1:18" x14ac:dyDescent="0.25">
      <c r="A13539">
        <v>6.0700153131162496E+17</v>
      </c>
      <c r="B13539" t="s">
        <v>12934</v>
      </c>
      <c r="C13539">
        <v>106604093</v>
      </c>
      <c r="D13539" t="s">
        <v>444</v>
      </c>
      <c r="E13539">
        <f t="shared" ca="1" si="211"/>
        <v>72</v>
      </c>
      <c r="F13539">
        <f>INDEX(ID_barrio!$A$2:$A$49,MATCH(G13539,ID_barrio!$B$2:$B$49,0))</f>
        <v>7</v>
      </c>
      <c r="G13539" t="s">
        <v>45</v>
      </c>
      <c r="H13539">
        <v>-34.591630000000002</v>
      </c>
      <c r="I13539">
        <v>-58.396509999999999</v>
      </c>
      <c r="J13539" t="s">
        <v>20</v>
      </c>
      <c r="K13539">
        <v>19381</v>
      </c>
      <c r="L13539">
        <v>2</v>
      </c>
      <c r="M13539">
        <v>44</v>
      </c>
      <c r="N13539">
        <v>44906</v>
      </c>
      <c r="O13539">
        <v>5.43</v>
      </c>
      <c r="P13539">
        <v>29</v>
      </c>
      <c r="Q13539">
        <v>356</v>
      </c>
      <c r="R13539">
        <v>44</v>
      </c>
    </row>
    <row r="13540" spans="1:18" x14ac:dyDescent="0.25">
      <c r="A13540">
        <v>6.1156040142469402E+17</v>
      </c>
      <c r="B13540" t="s">
        <v>20863</v>
      </c>
      <c r="C13540">
        <v>4235424</v>
      </c>
      <c r="D13540" t="s">
        <v>550</v>
      </c>
      <c r="E13540">
        <f t="shared" ca="1" si="211"/>
        <v>59</v>
      </c>
      <c r="F13540">
        <f>INDEX(ID_barrio!$A$2:$A$49,MATCH(G13540,ID_barrio!$B$2:$B$49,0))</f>
        <v>1</v>
      </c>
      <c r="G13540" t="s">
        <v>19</v>
      </c>
      <c r="H13540">
        <v>-34.583252000000002</v>
      </c>
      <c r="I13540">
        <v>-58.402175999999997</v>
      </c>
      <c r="J13540" t="s">
        <v>24</v>
      </c>
      <c r="K13540">
        <v>5134</v>
      </c>
      <c r="L13540">
        <v>1</v>
      </c>
      <c r="M13540">
        <v>24</v>
      </c>
      <c r="N13540">
        <v>44914</v>
      </c>
      <c r="O13540">
        <v>3.09</v>
      </c>
      <c r="P13540">
        <v>1</v>
      </c>
      <c r="Q13540">
        <v>343</v>
      </c>
      <c r="R13540">
        <v>24</v>
      </c>
    </row>
    <row r="13541" spans="1:18" x14ac:dyDescent="0.25">
      <c r="A13541">
        <v>6.07048910830176E+17</v>
      </c>
      <c r="B13541" t="s">
        <v>12935</v>
      </c>
      <c r="C13541">
        <v>124730261</v>
      </c>
      <c r="D13541" t="s">
        <v>408</v>
      </c>
      <c r="E13541">
        <f t="shared" ca="1" si="211"/>
        <v>44</v>
      </c>
      <c r="F13541">
        <f>INDEX(ID_barrio!$A$2:$A$49,MATCH(G13541,ID_barrio!$B$2:$B$49,0))</f>
        <v>13</v>
      </c>
      <c r="G13541" t="s">
        <v>99</v>
      </c>
      <c r="H13541">
        <v>-34.599578999999999</v>
      </c>
      <c r="I13541">
        <v>-58.434296000000003</v>
      </c>
      <c r="J13541" t="s">
        <v>20</v>
      </c>
      <c r="K13541">
        <v>5034</v>
      </c>
      <c r="L13541">
        <v>2</v>
      </c>
      <c r="M13541">
        <v>13</v>
      </c>
      <c r="N13541">
        <v>44869</v>
      </c>
      <c r="O13541">
        <v>1.74</v>
      </c>
      <c r="P13541">
        <v>1</v>
      </c>
      <c r="Q13541">
        <v>116</v>
      </c>
      <c r="R13541">
        <v>13</v>
      </c>
    </row>
    <row r="13542" spans="1:18" x14ac:dyDescent="0.25">
      <c r="A13542">
        <v>6.1156765790202803E+17</v>
      </c>
      <c r="B13542" t="s">
        <v>12936</v>
      </c>
      <c r="C13542">
        <v>127066960</v>
      </c>
      <c r="D13542" t="s">
        <v>12937</v>
      </c>
      <c r="E13542">
        <f t="shared" ca="1" si="211"/>
        <v>72</v>
      </c>
      <c r="F13542">
        <f>INDEX(ID_barrio!$A$2:$A$49,MATCH(G13542,ID_barrio!$B$2:$B$49,0))</f>
        <v>10</v>
      </c>
      <c r="G13542" t="s">
        <v>72</v>
      </c>
      <c r="H13542">
        <v>-34.585880000000003</v>
      </c>
      <c r="I13542">
        <v>-58.450699999999998</v>
      </c>
      <c r="J13542" t="s">
        <v>24</v>
      </c>
      <c r="K13542">
        <v>4310</v>
      </c>
      <c r="L13542">
        <v>1</v>
      </c>
      <c r="M13542">
        <v>8</v>
      </c>
      <c r="N13542">
        <v>44906</v>
      </c>
      <c r="O13542">
        <v>1</v>
      </c>
      <c r="P13542">
        <v>1</v>
      </c>
      <c r="Q13542">
        <v>322</v>
      </c>
      <c r="R13542">
        <v>8</v>
      </c>
    </row>
    <row r="13543" spans="1:18" x14ac:dyDescent="0.25">
      <c r="A13543">
        <v>6.0848935875854899E+17</v>
      </c>
      <c r="B13543" t="s">
        <v>12938</v>
      </c>
      <c r="C13543">
        <v>19655997</v>
      </c>
      <c r="D13543" t="s">
        <v>1063</v>
      </c>
      <c r="E13543">
        <f t="shared" ca="1" si="211"/>
        <v>55</v>
      </c>
      <c r="F13543">
        <f>INDEX(ID_barrio!$A$2:$A$49,MATCH(G13543,ID_barrio!$B$2:$B$49,0))</f>
        <v>8</v>
      </c>
      <c r="G13543" t="s">
        <v>48</v>
      </c>
      <c r="H13543">
        <v>-34.598570000000002</v>
      </c>
      <c r="I13543">
        <v>-58.421030000000002</v>
      </c>
      <c r="J13543" t="s">
        <v>20</v>
      </c>
      <c r="K13543">
        <v>19381</v>
      </c>
      <c r="L13543">
        <v>15</v>
      </c>
      <c r="M13543">
        <v>0</v>
      </c>
      <c r="P13543">
        <v>4</v>
      </c>
      <c r="Q13543">
        <v>362</v>
      </c>
      <c r="R13543">
        <v>0</v>
      </c>
    </row>
    <row r="13544" spans="1:18" x14ac:dyDescent="0.25">
      <c r="A13544">
        <v>6.0707678015995699E+17</v>
      </c>
      <c r="B13544" t="s">
        <v>20864</v>
      </c>
      <c r="C13544">
        <v>454680113</v>
      </c>
      <c r="D13544" t="s">
        <v>578</v>
      </c>
      <c r="E13544">
        <f t="shared" ca="1" si="211"/>
        <v>57</v>
      </c>
      <c r="F13544">
        <f>INDEX(ID_barrio!$A$2:$A$49,MATCH(G13544,ID_barrio!$B$2:$B$49,0))</f>
        <v>10</v>
      </c>
      <c r="G13544" t="s">
        <v>72</v>
      </c>
      <c r="H13544">
        <v>-34.578560000000003</v>
      </c>
      <c r="I13544">
        <v>-58.459560000000003</v>
      </c>
      <c r="J13544" t="s">
        <v>20</v>
      </c>
      <c r="K13544">
        <v>10572</v>
      </c>
      <c r="L13544">
        <v>3</v>
      </c>
      <c r="M13544">
        <v>2</v>
      </c>
      <c r="N13544">
        <v>44880</v>
      </c>
      <c r="O13544">
        <v>0.35</v>
      </c>
      <c r="P13544">
        <v>1</v>
      </c>
      <c r="Q13544">
        <v>301</v>
      </c>
      <c r="R13544">
        <v>2</v>
      </c>
    </row>
    <row r="13545" spans="1:18" x14ac:dyDescent="0.25">
      <c r="A13545">
        <v>6.0852249078444698E+17</v>
      </c>
      <c r="B13545" t="s">
        <v>12939</v>
      </c>
      <c r="C13545">
        <v>127222371</v>
      </c>
      <c r="D13545" t="s">
        <v>147</v>
      </c>
      <c r="E13545">
        <f t="shared" ca="1" si="211"/>
        <v>48</v>
      </c>
      <c r="F13545">
        <f>INDEX(ID_barrio!$A$2:$A$49,MATCH(G13545,ID_barrio!$B$2:$B$49,0))</f>
        <v>24</v>
      </c>
      <c r="G13545" t="s">
        <v>451</v>
      </c>
      <c r="H13545">
        <v>-34.619700000000002</v>
      </c>
      <c r="I13545">
        <v>-58.437820000000002</v>
      </c>
      <c r="J13545" t="s">
        <v>20</v>
      </c>
      <c r="K13545">
        <v>6167</v>
      </c>
      <c r="L13545">
        <v>2</v>
      </c>
      <c r="M13545">
        <v>10</v>
      </c>
      <c r="N13545">
        <v>44913</v>
      </c>
      <c r="O13545">
        <v>1.74</v>
      </c>
      <c r="P13545">
        <v>1</v>
      </c>
      <c r="Q13545">
        <v>148</v>
      </c>
      <c r="R13545">
        <v>10</v>
      </c>
    </row>
    <row r="13546" spans="1:18" x14ac:dyDescent="0.25">
      <c r="A13546">
        <v>6.11572368303488E+17</v>
      </c>
      <c r="B13546" t="s">
        <v>12940</v>
      </c>
      <c r="C13546">
        <v>138487323</v>
      </c>
      <c r="D13546" t="s">
        <v>269</v>
      </c>
      <c r="E13546">
        <f t="shared" ca="1" si="211"/>
        <v>53</v>
      </c>
      <c r="F13546">
        <f>INDEX(ID_barrio!$A$2:$A$49,MATCH(G13546,ID_barrio!$B$2:$B$49,0))</f>
        <v>15</v>
      </c>
      <c r="G13546" t="s">
        <v>128</v>
      </c>
      <c r="H13546">
        <v>-34.597729999999999</v>
      </c>
      <c r="I13546">
        <v>-58.385190000000001</v>
      </c>
      <c r="J13546" t="s">
        <v>20</v>
      </c>
      <c r="K13546">
        <v>20000</v>
      </c>
      <c r="L13546">
        <v>2</v>
      </c>
      <c r="M13546">
        <v>6</v>
      </c>
      <c r="N13546">
        <v>44886</v>
      </c>
      <c r="O13546">
        <v>0.74</v>
      </c>
      <c r="P13546">
        <v>1</v>
      </c>
      <c r="Q13546">
        <v>269</v>
      </c>
      <c r="R13546">
        <v>6</v>
      </c>
    </row>
    <row r="13547" spans="1:18" x14ac:dyDescent="0.25">
      <c r="A13547">
        <v>6.0712556438937101E+17</v>
      </c>
      <c r="B13547" t="s">
        <v>12941</v>
      </c>
      <c r="C13547">
        <v>454693090</v>
      </c>
      <c r="D13547" t="s">
        <v>61</v>
      </c>
      <c r="E13547">
        <f t="shared" ca="1" si="211"/>
        <v>76</v>
      </c>
      <c r="F13547">
        <f>INDEX(ID_barrio!$A$2:$A$49,MATCH(G13547,ID_barrio!$B$2:$B$49,0))</f>
        <v>6</v>
      </c>
      <c r="G13547" t="s">
        <v>43</v>
      </c>
      <c r="H13547">
        <v>-34.614310000000003</v>
      </c>
      <c r="I13547">
        <v>-58.402560000000001</v>
      </c>
      <c r="J13547" t="s">
        <v>20</v>
      </c>
      <c r="K13547">
        <v>6000</v>
      </c>
      <c r="L13547">
        <v>4</v>
      </c>
      <c r="M13547">
        <v>0</v>
      </c>
      <c r="P13547">
        <v>1</v>
      </c>
      <c r="Q13547">
        <v>69</v>
      </c>
      <c r="R13547">
        <v>0</v>
      </c>
    </row>
    <row r="13548" spans="1:18" x14ac:dyDescent="0.25">
      <c r="A13548">
        <v>6.1159005463283699E+17</v>
      </c>
      <c r="B13548" t="s">
        <v>12942</v>
      </c>
      <c r="C13548">
        <v>50858226</v>
      </c>
      <c r="D13548" t="s">
        <v>578</v>
      </c>
      <c r="E13548">
        <f t="shared" ca="1" si="211"/>
        <v>66</v>
      </c>
      <c r="F13548">
        <f>INDEX(ID_barrio!$A$2:$A$49,MATCH(G13548,ID_barrio!$B$2:$B$49,0))</f>
        <v>18</v>
      </c>
      <c r="G13548" t="s">
        <v>177</v>
      </c>
      <c r="H13548">
        <v>-34.578020000000002</v>
      </c>
      <c r="I13548">
        <v>-58.451009999999997</v>
      </c>
      <c r="J13548" t="s">
        <v>20</v>
      </c>
      <c r="K13548">
        <v>7929</v>
      </c>
      <c r="L13548">
        <v>5</v>
      </c>
      <c r="M13548">
        <v>12</v>
      </c>
      <c r="N13548">
        <v>44914</v>
      </c>
      <c r="O13548">
        <v>1.88</v>
      </c>
      <c r="P13548">
        <v>2</v>
      </c>
      <c r="Q13548">
        <v>304</v>
      </c>
      <c r="R13548">
        <v>12</v>
      </c>
    </row>
    <row r="13549" spans="1:18" x14ac:dyDescent="0.25">
      <c r="A13549">
        <v>6.0854427292262298E+17</v>
      </c>
      <c r="B13549" t="s">
        <v>12943</v>
      </c>
      <c r="C13549">
        <v>41207100</v>
      </c>
      <c r="D13549" t="s">
        <v>599</v>
      </c>
      <c r="E13549">
        <f t="shared" ca="1" si="211"/>
        <v>33</v>
      </c>
      <c r="F13549">
        <f>INDEX(ID_barrio!$A$2:$A$49,MATCH(G13549,ID_barrio!$B$2:$B$49,0))</f>
        <v>1</v>
      </c>
      <c r="G13549" t="s">
        <v>19</v>
      </c>
      <c r="H13549">
        <v>-34.577559999999998</v>
      </c>
      <c r="I13549">
        <v>-58.43262</v>
      </c>
      <c r="J13549" t="s">
        <v>20</v>
      </c>
      <c r="K13549">
        <v>5310</v>
      </c>
      <c r="L13549">
        <v>4</v>
      </c>
      <c r="M13549">
        <v>22</v>
      </c>
      <c r="N13549">
        <v>44904</v>
      </c>
      <c r="O13549">
        <v>2.74</v>
      </c>
      <c r="P13549">
        <v>12</v>
      </c>
      <c r="Q13549">
        <v>135</v>
      </c>
      <c r="R13549">
        <v>22</v>
      </c>
    </row>
    <row r="13550" spans="1:18" x14ac:dyDescent="0.25">
      <c r="A13550">
        <v>6.0719491840806195E+17</v>
      </c>
      <c r="B13550" t="s">
        <v>12944</v>
      </c>
      <c r="C13550">
        <v>5862587</v>
      </c>
      <c r="D13550" t="s">
        <v>12945</v>
      </c>
      <c r="E13550">
        <f t="shared" ca="1" si="211"/>
        <v>74</v>
      </c>
      <c r="F13550">
        <f>INDEX(ID_barrio!$A$2:$A$49,MATCH(G13550,ID_barrio!$B$2:$B$49,0))</f>
        <v>7</v>
      </c>
      <c r="G13550" t="s">
        <v>45</v>
      </c>
      <c r="H13550">
        <v>-34.589108000000003</v>
      </c>
      <c r="I13550">
        <v>-58.394992999999999</v>
      </c>
      <c r="J13550" t="s">
        <v>20</v>
      </c>
      <c r="K13550">
        <v>8828</v>
      </c>
      <c r="L13550">
        <v>200</v>
      </c>
      <c r="M13550">
        <v>0</v>
      </c>
      <c r="P13550">
        <v>1</v>
      </c>
      <c r="Q13550">
        <v>181</v>
      </c>
      <c r="R13550">
        <v>0</v>
      </c>
    </row>
    <row r="13551" spans="1:18" x14ac:dyDescent="0.25">
      <c r="A13551">
        <v>6.07228835343664E+17</v>
      </c>
      <c r="B13551" t="s">
        <v>20865</v>
      </c>
      <c r="C13551">
        <v>294143278</v>
      </c>
      <c r="D13551" t="s">
        <v>485</v>
      </c>
      <c r="E13551">
        <f t="shared" ca="1" si="211"/>
        <v>56</v>
      </c>
      <c r="F13551">
        <f>INDEX(ID_barrio!$A$2:$A$49,MATCH(G13551,ID_barrio!$B$2:$B$49,0))</f>
        <v>13</v>
      </c>
      <c r="G13551" t="s">
        <v>99</v>
      </c>
      <c r="H13551">
        <v>-34.598590000000002</v>
      </c>
      <c r="I13551">
        <v>-58.441420000000001</v>
      </c>
      <c r="J13551" t="s">
        <v>24</v>
      </c>
      <c r="K13551">
        <v>2643</v>
      </c>
      <c r="L13551">
        <v>1</v>
      </c>
      <c r="M13551">
        <v>39</v>
      </c>
      <c r="N13551">
        <v>44912</v>
      </c>
      <c r="O13551">
        <v>5.18</v>
      </c>
      <c r="P13551">
        <v>1</v>
      </c>
      <c r="Q13551">
        <v>345</v>
      </c>
      <c r="R13551">
        <v>39</v>
      </c>
    </row>
    <row r="13552" spans="1:18" x14ac:dyDescent="0.25">
      <c r="A13552">
        <v>6.0855945058465203E+17</v>
      </c>
      <c r="B13552" t="s">
        <v>20866</v>
      </c>
      <c r="C13552">
        <v>455014526</v>
      </c>
      <c r="D13552" t="s">
        <v>164</v>
      </c>
      <c r="E13552">
        <f t="shared" ca="1" si="211"/>
        <v>58</v>
      </c>
      <c r="F13552">
        <f>INDEX(ID_barrio!$A$2:$A$49,MATCH(G13552,ID_barrio!$B$2:$B$49,0))</f>
        <v>11</v>
      </c>
      <c r="G13552" t="s">
        <v>82</v>
      </c>
      <c r="H13552">
        <v>-34.624088</v>
      </c>
      <c r="I13552">
        <v>-58.370925999999997</v>
      </c>
      <c r="J13552" t="s">
        <v>20</v>
      </c>
      <c r="K13552">
        <v>5110</v>
      </c>
      <c r="L13552">
        <v>2</v>
      </c>
      <c r="M13552">
        <v>24</v>
      </c>
      <c r="N13552">
        <v>44917</v>
      </c>
      <c r="O13552">
        <v>3.2</v>
      </c>
      <c r="P13552">
        <v>1</v>
      </c>
      <c r="Q13552">
        <v>162</v>
      </c>
      <c r="R13552">
        <v>24</v>
      </c>
    </row>
    <row r="13553" spans="1:18" x14ac:dyDescent="0.25">
      <c r="A13553">
        <v>6.0856755723075802E+17</v>
      </c>
      <c r="B13553" t="s">
        <v>12946</v>
      </c>
      <c r="C13553">
        <v>133920434</v>
      </c>
      <c r="D13553" t="s">
        <v>1100</v>
      </c>
      <c r="E13553">
        <f t="shared" ca="1" si="211"/>
        <v>54</v>
      </c>
      <c r="F13553">
        <f>INDEX(ID_barrio!$A$2:$A$49,MATCH(G13553,ID_barrio!$B$2:$B$49,0))</f>
        <v>1</v>
      </c>
      <c r="G13553" t="s">
        <v>19</v>
      </c>
      <c r="H13553">
        <v>-34.586289999999998</v>
      </c>
      <c r="I13553">
        <v>-58.422609999999999</v>
      </c>
      <c r="J13553" t="s">
        <v>20</v>
      </c>
      <c r="K13553">
        <v>10496</v>
      </c>
      <c r="L13553">
        <v>78</v>
      </c>
      <c r="M13553">
        <v>0</v>
      </c>
      <c r="P13553">
        <v>26</v>
      </c>
      <c r="Q13553">
        <v>111</v>
      </c>
      <c r="R13553">
        <v>0</v>
      </c>
    </row>
    <row r="13554" spans="1:18" x14ac:dyDescent="0.25">
      <c r="A13554">
        <v>6.1159381560210099E+17</v>
      </c>
      <c r="B13554" t="s">
        <v>12947</v>
      </c>
      <c r="C13554">
        <v>153983204</v>
      </c>
      <c r="D13554" t="s">
        <v>1600</v>
      </c>
      <c r="E13554">
        <f t="shared" ca="1" si="211"/>
        <v>37</v>
      </c>
      <c r="F13554">
        <f>INDEX(ID_barrio!$A$2:$A$49,MATCH(G13554,ID_barrio!$B$2:$B$49,0))</f>
        <v>25</v>
      </c>
      <c r="G13554" t="s">
        <v>456</v>
      </c>
      <c r="H13554">
        <v>-34.554512023925703</v>
      </c>
      <c r="I13554">
        <v>-58.496341705322202</v>
      </c>
      <c r="J13554" t="s">
        <v>20</v>
      </c>
      <c r="K13554">
        <v>3494</v>
      </c>
      <c r="L13554">
        <v>3</v>
      </c>
      <c r="M13554">
        <v>5</v>
      </c>
      <c r="N13554">
        <v>44909</v>
      </c>
      <c r="O13554">
        <v>1.79</v>
      </c>
      <c r="P13554">
        <v>2</v>
      </c>
      <c r="Q13554">
        <v>23</v>
      </c>
      <c r="R13554">
        <v>5</v>
      </c>
    </row>
    <row r="13555" spans="1:18" x14ac:dyDescent="0.25">
      <c r="A13555">
        <v>6.0726359104172096E+17</v>
      </c>
      <c r="B13555" t="s">
        <v>12948</v>
      </c>
      <c r="C13555">
        <v>14313118</v>
      </c>
      <c r="D13555" t="s">
        <v>232</v>
      </c>
      <c r="E13555">
        <f t="shared" ca="1" si="211"/>
        <v>71</v>
      </c>
      <c r="F13555">
        <f>INDEX(ID_barrio!$A$2:$A$49,MATCH(G13555,ID_barrio!$B$2:$B$49,0))</f>
        <v>1</v>
      </c>
      <c r="G13555" t="s">
        <v>19</v>
      </c>
      <c r="H13555">
        <v>-34.587850000000003</v>
      </c>
      <c r="I13555">
        <v>-58.417789999999997</v>
      </c>
      <c r="J13555" t="s">
        <v>20</v>
      </c>
      <c r="K13555">
        <v>9187</v>
      </c>
      <c r="L13555">
        <v>2</v>
      </c>
      <c r="M13555">
        <v>33</v>
      </c>
      <c r="N13555">
        <v>44918</v>
      </c>
      <c r="O13555">
        <v>4.18</v>
      </c>
      <c r="P13555">
        <v>16</v>
      </c>
      <c r="Q13555">
        <v>161</v>
      </c>
      <c r="R13555">
        <v>33</v>
      </c>
    </row>
    <row r="13556" spans="1:18" x14ac:dyDescent="0.25">
      <c r="A13556">
        <v>6.1160581358782003E+17</v>
      </c>
      <c r="B13556" t="s">
        <v>12949</v>
      </c>
      <c r="C13556">
        <v>451568857</v>
      </c>
      <c r="D13556" t="s">
        <v>12700</v>
      </c>
      <c r="E13556">
        <f t="shared" ca="1" si="211"/>
        <v>60</v>
      </c>
      <c r="F13556">
        <f>INDEX(ID_barrio!$A$2:$A$49,MATCH(G13556,ID_barrio!$B$2:$B$49,0))</f>
        <v>1</v>
      </c>
      <c r="G13556" t="s">
        <v>19</v>
      </c>
      <c r="H13556">
        <v>-34.580916999999999</v>
      </c>
      <c r="I13556">
        <v>-58.408721999999997</v>
      </c>
      <c r="J13556" t="s">
        <v>20</v>
      </c>
      <c r="K13556">
        <v>8810</v>
      </c>
      <c r="L13556">
        <v>3</v>
      </c>
      <c r="M13556">
        <v>1</v>
      </c>
      <c r="N13556">
        <v>44821</v>
      </c>
      <c r="O13556">
        <v>0.28999999999999998</v>
      </c>
      <c r="P13556">
        <v>2</v>
      </c>
      <c r="Q13556">
        <v>140</v>
      </c>
      <c r="R13556">
        <v>1</v>
      </c>
    </row>
    <row r="13557" spans="1:18" x14ac:dyDescent="0.25">
      <c r="A13557">
        <v>6.0735071430116301E+17</v>
      </c>
      <c r="B13557" t="s">
        <v>20867</v>
      </c>
      <c r="C13557">
        <v>3956209</v>
      </c>
      <c r="D13557" t="s">
        <v>18961</v>
      </c>
      <c r="E13557">
        <f t="shared" ca="1" si="211"/>
        <v>49</v>
      </c>
      <c r="F13557">
        <f>INDEX(ID_barrio!$A$2:$A$49,MATCH(G13557,ID_barrio!$B$2:$B$49,0))</f>
        <v>1</v>
      </c>
      <c r="G13557" t="s">
        <v>19</v>
      </c>
      <c r="H13557">
        <v>-34.580489999999998</v>
      </c>
      <c r="I13557">
        <v>-58.436459999999997</v>
      </c>
      <c r="J13557" t="s">
        <v>24</v>
      </c>
      <c r="K13557">
        <v>4657</v>
      </c>
      <c r="L13557">
        <v>1</v>
      </c>
      <c r="M13557">
        <v>8</v>
      </c>
      <c r="N13557">
        <v>44900</v>
      </c>
      <c r="O13557">
        <v>1</v>
      </c>
      <c r="P13557">
        <v>3</v>
      </c>
      <c r="Q13557">
        <v>365</v>
      </c>
      <c r="R13557">
        <v>8</v>
      </c>
    </row>
    <row r="13558" spans="1:18" x14ac:dyDescent="0.25">
      <c r="A13558">
        <v>6.1163386898777805E+17</v>
      </c>
      <c r="B13558" t="s">
        <v>12950</v>
      </c>
      <c r="C13558">
        <v>49333072</v>
      </c>
      <c r="D13558" t="s">
        <v>113</v>
      </c>
      <c r="E13558">
        <f t="shared" ca="1" si="211"/>
        <v>28</v>
      </c>
      <c r="F13558">
        <f>INDEX(ID_barrio!$A$2:$A$49,MATCH(G13558,ID_barrio!$B$2:$B$49,0))</f>
        <v>8</v>
      </c>
      <c r="G13558" t="s">
        <v>48</v>
      </c>
      <c r="H13558">
        <v>-34.612740000000002</v>
      </c>
      <c r="I13558">
        <v>-58.420574000000002</v>
      </c>
      <c r="J13558" t="s">
        <v>20</v>
      </c>
      <c r="K13558">
        <v>5991</v>
      </c>
      <c r="L13558">
        <v>1</v>
      </c>
      <c r="M13558">
        <v>2</v>
      </c>
      <c r="N13558">
        <v>44892</v>
      </c>
      <c r="O13558">
        <v>0.25</v>
      </c>
      <c r="P13558">
        <v>2</v>
      </c>
      <c r="Q13558">
        <v>357</v>
      </c>
      <c r="R13558">
        <v>2</v>
      </c>
    </row>
    <row r="13559" spans="1:18" x14ac:dyDescent="0.25">
      <c r="A13559">
        <v>6.1166189542672397E+17</v>
      </c>
      <c r="B13559" t="s">
        <v>12951</v>
      </c>
      <c r="C13559">
        <v>455682095</v>
      </c>
      <c r="D13559" t="s">
        <v>12952</v>
      </c>
      <c r="E13559">
        <f t="shared" ca="1" si="211"/>
        <v>74</v>
      </c>
      <c r="F13559">
        <f>INDEX(ID_barrio!$A$2:$A$49,MATCH(G13559,ID_barrio!$B$2:$B$49,0))</f>
        <v>1</v>
      </c>
      <c r="G13559" t="s">
        <v>19</v>
      </c>
      <c r="H13559">
        <v>-34.587009999999999</v>
      </c>
      <c r="I13559">
        <v>-58.418869999999998</v>
      </c>
      <c r="J13559" t="s">
        <v>20</v>
      </c>
      <c r="K13559">
        <v>7048</v>
      </c>
      <c r="L13559">
        <v>1</v>
      </c>
      <c r="M13559">
        <v>0</v>
      </c>
      <c r="P13559">
        <v>1</v>
      </c>
      <c r="Q13559">
        <v>303</v>
      </c>
      <c r="R13559">
        <v>0</v>
      </c>
    </row>
    <row r="13560" spans="1:18" x14ac:dyDescent="0.25">
      <c r="A13560">
        <v>6.1174133424478797E+17</v>
      </c>
      <c r="B13560" t="s">
        <v>20868</v>
      </c>
      <c r="C13560">
        <v>210147055</v>
      </c>
      <c r="D13560" t="s">
        <v>18668</v>
      </c>
      <c r="E13560">
        <f t="shared" ca="1" si="211"/>
        <v>67</v>
      </c>
      <c r="F13560">
        <f>INDEX(ID_barrio!$A$2:$A$49,MATCH(G13560,ID_barrio!$B$2:$B$49,0))</f>
        <v>7</v>
      </c>
      <c r="G13560" t="s">
        <v>45</v>
      </c>
      <c r="H13560">
        <v>-34.591209999999997</v>
      </c>
      <c r="I13560">
        <v>-58.39922</v>
      </c>
      <c r="J13560" t="s">
        <v>20</v>
      </c>
      <c r="K13560">
        <v>11453</v>
      </c>
      <c r="L13560">
        <v>3</v>
      </c>
      <c r="M13560">
        <v>27</v>
      </c>
      <c r="N13560">
        <v>44895</v>
      </c>
      <c r="O13560">
        <v>3.35</v>
      </c>
      <c r="P13560">
        <v>81</v>
      </c>
      <c r="Q13560">
        <v>42</v>
      </c>
      <c r="R13560">
        <v>27</v>
      </c>
    </row>
    <row r="13561" spans="1:18" x14ac:dyDescent="0.25">
      <c r="A13561">
        <v>6.1176977571373504E+17</v>
      </c>
      <c r="B13561" t="s">
        <v>12953</v>
      </c>
      <c r="C13561">
        <v>44842909</v>
      </c>
      <c r="D13561" t="s">
        <v>12954</v>
      </c>
      <c r="E13561">
        <f t="shared" ca="1" si="211"/>
        <v>69</v>
      </c>
      <c r="F13561">
        <f>INDEX(ID_barrio!$A$2:$A$49,MATCH(G13561,ID_barrio!$B$2:$B$49,0))</f>
        <v>1</v>
      </c>
      <c r="G13561" t="s">
        <v>19</v>
      </c>
      <c r="H13561">
        <v>-34.575980000000001</v>
      </c>
      <c r="I13561">
        <v>-58.42483</v>
      </c>
      <c r="J13561" t="s">
        <v>20</v>
      </c>
      <c r="K13561">
        <v>13970</v>
      </c>
      <c r="L13561">
        <v>2</v>
      </c>
      <c r="M13561">
        <v>22</v>
      </c>
      <c r="N13561">
        <v>44892</v>
      </c>
      <c r="O13561">
        <v>3.3</v>
      </c>
      <c r="P13561">
        <v>1</v>
      </c>
      <c r="Q13561">
        <v>349</v>
      </c>
      <c r="R13561">
        <v>22</v>
      </c>
    </row>
    <row r="13562" spans="1:18" x14ac:dyDescent="0.25">
      <c r="A13562">
        <v>6.1186651566385101E+17</v>
      </c>
      <c r="B13562" t="s">
        <v>12955</v>
      </c>
      <c r="C13562">
        <v>10138287</v>
      </c>
      <c r="D13562" t="s">
        <v>2441</v>
      </c>
      <c r="E13562">
        <f t="shared" ca="1" si="211"/>
        <v>74</v>
      </c>
      <c r="F13562">
        <f>INDEX(ID_barrio!$A$2:$A$49,MATCH(G13562,ID_barrio!$B$2:$B$49,0))</f>
        <v>1</v>
      </c>
      <c r="G13562" t="s">
        <v>19</v>
      </c>
      <c r="H13562">
        <v>-34.577919999999999</v>
      </c>
      <c r="I13562">
        <v>-58.404589999999999</v>
      </c>
      <c r="J13562" t="s">
        <v>20</v>
      </c>
      <c r="K13562">
        <v>13743</v>
      </c>
      <c r="L13562">
        <v>1</v>
      </c>
      <c r="M13562">
        <v>0</v>
      </c>
      <c r="P13562">
        <v>6</v>
      </c>
      <c r="Q13562">
        <v>365</v>
      </c>
      <c r="R13562">
        <v>0</v>
      </c>
    </row>
    <row r="13563" spans="1:18" x14ac:dyDescent="0.25">
      <c r="A13563">
        <v>6.1206630816770304E+17</v>
      </c>
      <c r="B13563" t="s">
        <v>12956</v>
      </c>
      <c r="C13563">
        <v>76148023</v>
      </c>
      <c r="D13563" t="s">
        <v>585</v>
      </c>
      <c r="E13563">
        <f t="shared" ca="1" si="211"/>
        <v>57</v>
      </c>
      <c r="F13563">
        <f>INDEX(ID_barrio!$A$2:$A$49,MATCH(G13563,ID_barrio!$B$2:$B$49,0))</f>
        <v>1</v>
      </c>
      <c r="G13563" t="s">
        <v>19</v>
      </c>
      <c r="H13563">
        <v>-34.587707999999999</v>
      </c>
      <c r="I13563">
        <v>-58.439163000000001</v>
      </c>
      <c r="J13563" t="s">
        <v>20</v>
      </c>
      <c r="K13563">
        <v>9162</v>
      </c>
      <c r="L13563">
        <v>18</v>
      </c>
      <c r="M13563">
        <v>11</v>
      </c>
      <c r="N13563">
        <v>44905</v>
      </c>
      <c r="O13563">
        <v>1.47</v>
      </c>
      <c r="P13563">
        <v>5</v>
      </c>
      <c r="Q13563">
        <v>322</v>
      </c>
      <c r="R13563">
        <v>11</v>
      </c>
    </row>
    <row r="13564" spans="1:18" x14ac:dyDescent="0.25">
      <c r="A13564">
        <v>6.1209165177584294E+17</v>
      </c>
      <c r="B13564" t="s">
        <v>12957</v>
      </c>
      <c r="C13564">
        <v>29343856</v>
      </c>
      <c r="D13564" t="s">
        <v>71</v>
      </c>
      <c r="E13564">
        <f t="shared" ca="1" si="211"/>
        <v>61</v>
      </c>
      <c r="F13564">
        <f>INDEX(ID_barrio!$A$2:$A$49,MATCH(G13564,ID_barrio!$B$2:$B$49,0))</f>
        <v>1</v>
      </c>
      <c r="G13564" t="s">
        <v>19</v>
      </c>
      <c r="H13564">
        <v>-34.592059999999996</v>
      </c>
      <c r="I13564">
        <v>-58.415798000000002</v>
      </c>
      <c r="J13564" t="s">
        <v>20</v>
      </c>
      <c r="K13564">
        <v>7752</v>
      </c>
      <c r="L13564">
        <v>3</v>
      </c>
      <c r="M13564">
        <v>18</v>
      </c>
      <c r="N13564">
        <v>44885</v>
      </c>
      <c r="O13564">
        <v>2.5099999999999998</v>
      </c>
      <c r="P13564">
        <v>11</v>
      </c>
      <c r="Q13564">
        <v>89</v>
      </c>
      <c r="R13564">
        <v>18</v>
      </c>
    </row>
    <row r="13565" spans="1:18" x14ac:dyDescent="0.25">
      <c r="A13565">
        <v>6.12156710158432E+17</v>
      </c>
      <c r="B13565" t="s">
        <v>12958</v>
      </c>
      <c r="C13565">
        <v>442076574</v>
      </c>
      <c r="D13565" t="s">
        <v>1063</v>
      </c>
      <c r="E13565">
        <f t="shared" ca="1" si="211"/>
        <v>56</v>
      </c>
      <c r="F13565">
        <f>INDEX(ID_barrio!$A$2:$A$49,MATCH(G13565,ID_barrio!$B$2:$B$49,0))</f>
        <v>38</v>
      </c>
      <c r="G13565" t="s">
        <v>2716</v>
      </c>
      <c r="H13565">
        <v>-34.651110000000003</v>
      </c>
      <c r="I13565">
        <v>-58.473199999999999</v>
      </c>
      <c r="J13565" t="s">
        <v>20</v>
      </c>
      <c r="K13565">
        <v>3000</v>
      </c>
      <c r="L13565">
        <v>7</v>
      </c>
      <c r="M13565">
        <v>0</v>
      </c>
      <c r="P13565">
        <v>1</v>
      </c>
      <c r="Q13565">
        <v>351</v>
      </c>
      <c r="R13565">
        <v>0</v>
      </c>
    </row>
    <row r="13566" spans="1:18" x14ac:dyDescent="0.25">
      <c r="A13566">
        <v>6.1217662246871398E+17</v>
      </c>
      <c r="B13566" t="s">
        <v>12959</v>
      </c>
      <c r="C13566">
        <v>424122744</v>
      </c>
      <c r="D13566" t="s">
        <v>20869</v>
      </c>
      <c r="E13566">
        <f t="shared" ca="1" si="211"/>
        <v>43</v>
      </c>
      <c r="F13566">
        <f>INDEX(ID_barrio!$A$2:$A$49,MATCH(G13566,ID_barrio!$B$2:$B$49,0))</f>
        <v>6</v>
      </c>
      <c r="G13566" t="s">
        <v>43</v>
      </c>
      <c r="H13566">
        <v>-34.599359999999997</v>
      </c>
      <c r="I13566">
        <v>-58.402610000000003</v>
      </c>
      <c r="J13566" t="s">
        <v>20</v>
      </c>
      <c r="K13566">
        <v>7048</v>
      </c>
      <c r="L13566">
        <v>2</v>
      </c>
      <c r="M13566">
        <v>14</v>
      </c>
      <c r="N13566">
        <v>44888</v>
      </c>
      <c r="O13566">
        <v>1.89</v>
      </c>
      <c r="P13566">
        <v>1</v>
      </c>
      <c r="Q13566">
        <v>157</v>
      </c>
      <c r="R13566">
        <v>14</v>
      </c>
    </row>
    <row r="13567" spans="1:18" x14ac:dyDescent="0.25">
      <c r="A13567">
        <v>6.0862857000653005E+17</v>
      </c>
      <c r="B13567" t="s">
        <v>20870</v>
      </c>
      <c r="C13567">
        <v>247279299</v>
      </c>
      <c r="D13567" t="s">
        <v>1437</v>
      </c>
      <c r="E13567">
        <f t="shared" ca="1" si="211"/>
        <v>61</v>
      </c>
      <c r="F13567">
        <f>INDEX(ID_barrio!$A$2:$A$49,MATCH(G13567,ID_barrio!$B$2:$B$49,0))</f>
        <v>15</v>
      </c>
      <c r="G13567" t="s">
        <v>128</v>
      </c>
      <c r="H13567">
        <v>-34.595109999999998</v>
      </c>
      <c r="I13567">
        <v>-58.379370000000002</v>
      </c>
      <c r="J13567" t="s">
        <v>20</v>
      </c>
      <c r="K13567">
        <v>5286</v>
      </c>
      <c r="L13567">
        <v>6</v>
      </c>
      <c r="M13567">
        <v>0</v>
      </c>
      <c r="P13567">
        <v>2</v>
      </c>
      <c r="Q13567">
        <v>337</v>
      </c>
      <c r="R13567">
        <v>0</v>
      </c>
    </row>
    <row r="13568" spans="1:18" x14ac:dyDescent="0.25">
      <c r="A13568">
        <v>6.1662749290605696E+17</v>
      </c>
      <c r="B13568" t="s">
        <v>12960</v>
      </c>
      <c r="C13568">
        <v>63537574</v>
      </c>
      <c r="D13568" t="s">
        <v>50</v>
      </c>
      <c r="E13568">
        <f t="shared" ca="1" si="211"/>
        <v>38</v>
      </c>
      <c r="F13568">
        <f>INDEX(ID_barrio!$A$2:$A$49,MATCH(G13568,ID_barrio!$B$2:$B$49,0))</f>
        <v>31</v>
      </c>
      <c r="G13568" t="s">
        <v>1132</v>
      </c>
      <c r="H13568">
        <v>-34.636980000000001</v>
      </c>
      <c r="I13568">
        <v>-58.403260000000003</v>
      </c>
      <c r="J13568" t="s">
        <v>20</v>
      </c>
      <c r="K13568">
        <v>7929</v>
      </c>
      <c r="L13568">
        <v>3</v>
      </c>
      <c r="M13568">
        <v>10</v>
      </c>
      <c r="N13568">
        <v>44902</v>
      </c>
      <c r="O13568">
        <v>2.31</v>
      </c>
      <c r="P13568">
        <v>2</v>
      </c>
      <c r="Q13568">
        <v>328</v>
      </c>
      <c r="R13568">
        <v>10</v>
      </c>
    </row>
    <row r="13569" spans="1:19" x14ac:dyDescent="0.25">
      <c r="A13569">
        <v>6.0866918176031898E+17</v>
      </c>
      <c r="B13569" t="s">
        <v>12961</v>
      </c>
      <c r="C13569">
        <v>4676631</v>
      </c>
      <c r="D13569" t="s">
        <v>7794</v>
      </c>
      <c r="E13569">
        <f t="shared" ca="1" si="211"/>
        <v>45</v>
      </c>
      <c r="F13569">
        <f>INDEX(ID_barrio!$A$2:$A$49,MATCH(G13569,ID_barrio!$B$2:$B$49,0))</f>
        <v>25</v>
      </c>
      <c r="G13569" t="s">
        <v>456</v>
      </c>
      <c r="H13569">
        <v>-34.554718000000001</v>
      </c>
      <c r="I13569">
        <v>-58.490211000000002</v>
      </c>
      <c r="J13569" t="s">
        <v>20</v>
      </c>
      <c r="K13569">
        <v>7552</v>
      </c>
      <c r="L13569">
        <v>2</v>
      </c>
      <c r="M13569">
        <v>11</v>
      </c>
      <c r="N13569">
        <v>44908</v>
      </c>
      <c r="O13569">
        <v>1.92</v>
      </c>
      <c r="P13569">
        <v>2</v>
      </c>
      <c r="Q13569">
        <v>353</v>
      </c>
      <c r="R13569">
        <v>11</v>
      </c>
    </row>
    <row r="13570" spans="1:19" x14ac:dyDescent="0.25">
      <c r="A13570">
        <v>6.1233567400369997E+17</v>
      </c>
      <c r="B13570" t="s">
        <v>20871</v>
      </c>
      <c r="C13570">
        <v>319416420</v>
      </c>
      <c r="D13570" t="s">
        <v>12962</v>
      </c>
      <c r="E13570">
        <f t="shared" ca="1" si="211"/>
        <v>29</v>
      </c>
      <c r="F13570">
        <f>INDEX(ID_barrio!$A$2:$A$49,MATCH(G13570,ID_barrio!$B$2:$B$49,0))</f>
        <v>6</v>
      </c>
      <c r="G13570" t="s">
        <v>43</v>
      </c>
      <c r="H13570">
        <v>-34.610680000000002</v>
      </c>
      <c r="I13570">
        <v>-58.410629999999998</v>
      </c>
      <c r="J13570" t="s">
        <v>20</v>
      </c>
      <c r="K13570">
        <v>5487</v>
      </c>
      <c r="L13570">
        <v>1</v>
      </c>
      <c r="M13570">
        <v>8</v>
      </c>
      <c r="N13570">
        <v>44821</v>
      </c>
      <c r="O13570">
        <v>1.1499999999999999</v>
      </c>
      <c r="P13570">
        <v>1</v>
      </c>
      <c r="Q13570">
        <v>266</v>
      </c>
      <c r="R13570">
        <v>8</v>
      </c>
      <c r="S13570">
        <v>1122810041</v>
      </c>
    </row>
    <row r="13571" spans="1:19" x14ac:dyDescent="0.25">
      <c r="A13571">
        <v>6.1239712011066394E+17</v>
      </c>
      <c r="B13571" t="s">
        <v>12963</v>
      </c>
      <c r="C13571">
        <v>15581849</v>
      </c>
      <c r="D13571" t="s">
        <v>176</v>
      </c>
      <c r="E13571">
        <f t="shared" ref="E13571:E13634" ca="1" si="212">RANDBETWEEN(28,79)</f>
        <v>36</v>
      </c>
      <c r="F13571">
        <f>INDEX(ID_barrio!$A$2:$A$49,MATCH(G13571,ID_barrio!$B$2:$B$49,0))</f>
        <v>1</v>
      </c>
      <c r="G13571" t="s">
        <v>19</v>
      </c>
      <c r="H13571">
        <v>-34.590069999999997</v>
      </c>
      <c r="I13571">
        <v>-58.422750000000001</v>
      </c>
      <c r="J13571" t="s">
        <v>20</v>
      </c>
      <c r="K13571">
        <v>11453</v>
      </c>
      <c r="L13571">
        <v>7</v>
      </c>
      <c r="M13571">
        <v>11</v>
      </c>
      <c r="N13571">
        <v>44873</v>
      </c>
      <c r="O13571">
        <v>1.53</v>
      </c>
      <c r="P13571">
        <v>1</v>
      </c>
      <c r="Q13571">
        <v>209</v>
      </c>
      <c r="R13571">
        <v>11</v>
      </c>
    </row>
    <row r="13572" spans="1:19" x14ac:dyDescent="0.25">
      <c r="A13572">
        <v>6.16637235011296E+17</v>
      </c>
      <c r="B13572" t="s">
        <v>12964</v>
      </c>
      <c r="C13572">
        <v>456812377</v>
      </c>
      <c r="D13572" t="s">
        <v>18209</v>
      </c>
      <c r="E13572">
        <f t="shared" ca="1" si="212"/>
        <v>32</v>
      </c>
      <c r="F13572">
        <f>INDEX(ID_barrio!$A$2:$A$49,MATCH(G13572,ID_barrio!$B$2:$B$49,0))</f>
        <v>22</v>
      </c>
      <c r="G13572" t="s">
        <v>302</v>
      </c>
      <c r="H13572">
        <v>-34.628599999999999</v>
      </c>
      <c r="I13572">
        <v>-58.371699999999997</v>
      </c>
      <c r="J13572" t="s">
        <v>20</v>
      </c>
      <c r="K13572">
        <v>11224</v>
      </c>
      <c r="L13572">
        <v>3</v>
      </c>
      <c r="M13572">
        <v>18</v>
      </c>
      <c r="N13572">
        <v>44915</v>
      </c>
      <c r="O13572">
        <v>4.3499999999999996</v>
      </c>
      <c r="P13572">
        <v>1</v>
      </c>
      <c r="Q13572">
        <v>339</v>
      </c>
      <c r="R13572">
        <v>18</v>
      </c>
    </row>
    <row r="13573" spans="1:19" x14ac:dyDescent="0.25">
      <c r="A13573">
        <v>6.1247091118314906E+17</v>
      </c>
      <c r="B13573" t="s">
        <v>12965</v>
      </c>
      <c r="C13573">
        <v>416972212</v>
      </c>
      <c r="D13573" t="s">
        <v>1373</v>
      </c>
      <c r="E13573">
        <f t="shared" ca="1" si="212"/>
        <v>42</v>
      </c>
      <c r="F13573">
        <f>INDEX(ID_barrio!$A$2:$A$49,MATCH(G13573,ID_barrio!$B$2:$B$49,0))</f>
        <v>6</v>
      </c>
      <c r="G13573" t="s">
        <v>43</v>
      </c>
      <c r="H13573">
        <v>-34.613239999999998</v>
      </c>
      <c r="I13573">
        <v>-58.397640000000003</v>
      </c>
      <c r="J13573" t="s">
        <v>418</v>
      </c>
      <c r="K13573">
        <v>2097</v>
      </c>
      <c r="L13573">
        <v>28</v>
      </c>
      <c r="M13573">
        <v>1</v>
      </c>
      <c r="N13573">
        <v>44716</v>
      </c>
      <c r="O13573">
        <v>0.14000000000000001</v>
      </c>
      <c r="P13573">
        <v>24</v>
      </c>
      <c r="Q13573">
        <v>362</v>
      </c>
      <c r="R13573">
        <v>1</v>
      </c>
    </row>
    <row r="13574" spans="1:19" x14ac:dyDescent="0.25">
      <c r="A13574">
        <v>6.0867520001439002E+17</v>
      </c>
      <c r="B13574" t="s">
        <v>12966</v>
      </c>
      <c r="C13574">
        <v>133920434</v>
      </c>
      <c r="D13574" t="s">
        <v>1100</v>
      </c>
      <c r="E13574">
        <f t="shared" ca="1" si="212"/>
        <v>49</v>
      </c>
      <c r="F13574">
        <f>INDEX(ID_barrio!$A$2:$A$49,MATCH(G13574,ID_barrio!$B$2:$B$49,0))</f>
        <v>7</v>
      </c>
      <c r="G13574" t="s">
        <v>45</v>
      </c>
      <c r="H13574">
        <v>-34.590170000000001</v>
      </c>
      <c r="I13574">
        <v>-58.39978</v>
      </c>
      <c r="J13574" t="s">
        <v>20</v>
      </c>
      <c r="K13574">
        <v>11453</v>
      </c>
      <c r="L13574">
        <v>15</v>
      </c>
      <c r="M13574">
        <v>0</v>
      </c>
      <c r="P13574">
        <v>26</v>
      </c>
      <c r="Q13574">
        <v>89</v>
      </c>
      <c r="R13574">
        <v>0</v>
      </c>
    </row>
    <row r="13575" spans="1:19" x14ac:dyDescent="0.25">
      <c r="A13575">
        <v>6.1668915062744704E+17</v>
      </c>
      <c r="B13575" t="s">
        <v>12967</v>
      </c>
      <c r="C13575">
        <v>19089701</v>
      </c>
      <c r="D13575" t="s">
        <v>1559</v>
      </c>
      <c r="E13575">
        <f t="shared" ca="1" si="212"/>
        <v>37</v>
      </c>
      <c r="F13575">
        <f>INDEX(ID_barrio!$A$2:$A$49,MATCH(G13575,ID_barrio!$B$2:$B$49,0))</f>
        <v>10</v>
      </c>
      <c r="G13575" t="s">
        <v>72</v>
      </c>
      <c r="H13575">
        <v>-34.584980000000002</v>
      </c>
      <c r="I13575">
        <v>-58.444839999999999</v>
      </c>
      <c r="J13575" t="s">
        <v>24</v>
      </c>
      <c r="K13575">
        <v>14044</v>
      </c>
      <c r="L13575">
        <v>1</v>
      </c>
      <c r="M13575">
        <v>5</v>
      </c>
      <c r="N13575">
        <v>44899</v>
      </c>
      <c r="O13575">
        <v>0.77</v>
      </c>
      <c r="P13575">
        <v>14</v>
      </c>
      <c r="Q13575">
        <v>365</v>
      </c>
      <c r="R13575">
        <v>5</v>
      </c>
    </row>
    <row r="13576" spans="1:19" x14ac:dyDescent="0.25">
      <c r="A13576">
        <v>6.1671441647460198E+17</v>
      </c>
      <c r="B13576" t="s">
        <v>12968</v>
      </c>
      <c r="C13576">
        <v>404010428</v>
      </c>
      <c r="D13576" t="s">
        <v>2277</v>
      </c>
      <c r="E13576">
        <f t="shared" ca="1" si="212"/>
        <v>61</v>
      </c>
      <c r="F13576">
        <f>INDEX(ID_barrio!$A$2:$A$49,MATCH(G13576,ID_barrio!$B$2:$B$49,0))</f>
        <v>5</v>
      </c>
      <c r="G13576" t="s">
        <v>38</v>
      </c>
      <c r="H13576">
        <v>-34.599960000000003</v>
      </c>
      <c r="I13576">
        <v>-58.37097</v>
      </c>
      <c r="J13576" t="s">
        <v>20</v>
      </c>
      <c r="K13576">
        <v>8558</v>
      </c>
      <c r="L13576">
        <v>2</v>
      </c>
      <c r="M13576">
        <v>10</v>
      </c>
      <c r="N13576">
        <v>44879</v>
      </c>
      <c r="O13576">
        <v>1.55</v>
      </c>
      <c r="P13576">
        <v>3</v>
      </c>
      <c r="Q13576">
        <v>268</v>
      </c>
      <c r="R13576">
        <v>10</v>
      </c>
    </row>
    <row r="13577" spans="1:19" x14ac:dyDescent="0.25">
      <c r="A13577">
        <v>6.0867611123555098E+17</v>
      </c>
      <c r="B13577" t="s">
        <v>20872</v>
      </c>
      <c r="C13577">
        <v>234799487</v>
      </c>
      <c r="D13577" t="s">
        <v>10360</v>
      </c>
      <c r="E13577">
        <f t="shared" ca="1" si="212"/>
        <v>70</v>
      </c>
      <c r="F13577">
        <f>INDEX(ID_barrio!$A$2:$A$49,MATCH(G13577,ID_barrio!$B$2:$B$49,0))</f>
        <v>15</v>
      </c>
      <c r="G13577" t="s">
        <v>128</v>
      </c>
      <c r="H13577">
        <v>-34.593179999999997</v>
      </c>
      <c r="I13577">
        <v>-58.3872</v>
      </c>
      <c r="J13577" t="s">
        <v>20</v>
      </c>
      <c r="K13577">
        <v>6267</v>
      </c>
      <c r="L13577">
        <v>4</v>
      </c>
      <c r="M13577">
        <v>14</v>
      </c>
      <c r="N13577">
        <v>44882</v>
      </c>
      <c r="O13577">
        <v>1.79</v>
      </c>
      <c r="P13577">
        <v>66</v>
      </c>
      <c r="Q13577">
        <v>170</v>
      </c>
      <c r="R13577">
        <v>14</v>
      </c>
    </row>
    <row r="13578" spans="1:19" x14ac:dyDescent="0.25">
      <c r="A13578">
        <v>6.1250366849724096E+17</v>
      </c>
      <c r="B13578" t="s">
        <v>12969</v>
      </c>
      <c r="C13578">
        <v>66543385</v>
      </c>
      <c r="D13578" t="s">
        <v>2944</v>
      </c>
      <c r="E13578">
        <f t="shared" ca="1" si="212"/>
        <v>69</v>
      </c>
      <c r="F13578">
        <f>INDEX(ID_barrio!$A$2:$A$49,MATCH(G13578,ID_barrio!$B$2:$B$49,0))</f>
        <v>7</v>
      </c>
      <c r="G13578" t="s">
        <v>45</v>
      </c>
      <c r="H13578">
        <v>-34.594889999999999</v>
      </c>
      <c r="I13578">
        <v>-58.404969999999999</v>
      </c>
      <c r="J13578" t="s">
        <v>20</v>
      </c>
      <c r="K13578">
        <v>11453</v>
      </c>
      <c r="L13578">
        <v>2</v>
      </c>
      <c r="M13578">
        <v>27</v>
      </c>
      <c r="N13578">
        <v>44923</v>
      </c>
      <c r="O13578">
        <v>3.65</v>
      </c>
      <c r="P13578">
        <v>1</v>
      </c>
      <c r="Q13578">
        <v>72</v>
      </c>
      <c r="R13578">
        <v>27</v>
      </c>
    </row>
    <row r="13579" spans="1:19" x14ac:dyDescent="0.25">
      <c r="A13579">
        <v>6.1678266289370803E+17</v>
      </c>
      <c r="B13579" t="s">
        <v>12970</v>
      </c>
      <c r="C13579">
        <v>454253324</v>
      </c>
      <c r="D13579" t="s">
        <v>5421</v>
      </c>
      <c r="E13579">
        <f t="shared" ca="1" si="212"/>
        <v>70</v>
      </c>
      <c r="F13579">
        <f>INDEX(ID_barrio!$A$2:$A$49,MATCH(G13579,ID_barrio!$B$2:$B$49,0))</f>
        <v>1</v>
      </c>
      <c r="G13579" t="s">
        <v>19</v>
      </c>
      <c r="H13579">
        <v>-34.587119999999999</v>
      </c>
      <c r="I13579">
        <v>-58.41281</v>
      </c>
      <c r="J13579" t="s">
        <v>24</v>
      </c>
      <c r="K13579">
        <v>4405</v>
      </c>
      <c r="L13579">
        <v>2</v>
      </c>
      <c r="M13579">
        <v>22</v>
      </c>
      <c r="N13579">
        <v>44903</v>
      </c>
      <c r="O13579">
        <v>3.91</v>
      </c>
      <c r="P13579">
        <v>1</v>
      </c>
      <c r="Q13579">
        <v>31</v>
      </c>
      <c r="R13579">
        <v>22</v>
      </c>
      <c r="S13579" t="s">
        <v>12971</v>
      </c>
    </row>
    <row r="13580" spans="1:19" x14ac:dyDescent="0.25">
      <c r="A13580">
        <v>6.1275642403812595E+17</v>
      </c>
      <c r="B13580" t="s">
        <v>20873</v>
      </c>
      <c r="C13580">
        <v>16128446</v>
      </c>
      <c r="D13580" t="s">
        <v>1290</v>
      </c>
      <c r="E13580">
        <f t="shared" ca="1" si="212"/>
        <v>39</v>
      </c>
      <c r="F13580">
        <f>INDEX(ID_barrio!$A$2:$A$49,MATCH(G13580,ID_barrio!$B$2:$B$49,0))</f>
        <v>11</v>
      </c>
      <c r="G13580" t="s">
        <v>82</v>
      </c>
      <c r="H13580">
        <v>-34.622199999999999</v>
      </c>
      <c r="I13580">
        <v>-58.371383999999999</v>
      </c>
      <c r="J13580" t="s">
        <v>20</v>
      </c>
      <c r="K13580">
        <v>4581</v>
      </c>
      <c r="L13580">
        <v>30</v>
      </c>
      <c r="M13580">
        <v>4</v>
      </c>
      <c r="N13580">
        <v>44865</v>
      </c>
      <c r="O13580">
        <v>0.67</v>
      </c>
      <c r="P13580">
        <v>14</v>
      </c>
      <c r="Q13580">
        <v>53</v>
      </c>
      <c r="R13580">
        <v>4</v>
      </c>
    </row>
    <row r="13581" spans="1:19" x14ac:dyDescent="0.25">
      <c r="A13581">
        <v>6.0867733026842701E+17</v>
      </c>
      <c r="B13581" t="s">
        <v>12972</v>
      </c>
      <c r="C13581">
        <v>455050123</v>
      </c>
      <c r="D13581" t="s">
        <v>165</v>
      </c>
      <c r="E13581">
        <f t="shared" ca="1" si="212"/>
        <v>60</v>
      </c>
      <c r="F13581">
        <f>INDEX(ID_barrio!$A$2:$A$49,MATCH(G13581,ID_barrio!$B$2:$B$49,0))</f>
        <v>1</v>
      </c>
      <c r="G13581" t="s">
        <v>19</v>
      </c>
      <c r="H13581">
        <v>-34.580131999999999</v>
      </c>
      <c r="I13581">
        <v>-58.406939999999999</v>
      </c>
      <c r="J13581" t="s">
        <v>20</v>
      </c>
      <c r="K13581">
        <v>17619</v>
      </c>
      <c r="L13581">
        <v>2</v>
      </c>
      <c r="M13581">
        <v>8</v>
      </c>
      <c r="N13581">
        <v>44900</v>
      </c>
      <c r="O13581">
        <v>1.92</v>
      </c>
      <c r="P13581">
        <v>1</v>
      </c>
      <c r="Q13581">
        <v>179</v>
      </c>
      <c r="R13581">
        <v>8</v>
      </c>
    </row>
    <row r="13582" spans="1:19" x14ac:dyDescent="0.25">
      <c r="A13582">
        <v>6.1678313223670694E+17</v>
      </c>
      <c r="B13582" t="s">
        <v>20874</v>
      </c>
      <c r="C13582">
        <v>29343856</v>
      </c>
      <c r="D13582" t="s">
        <v>71</v>
      </c>
      <c r="E13582">
        <f t="shared" ca="1" si="212"/>
        <v>51</v>
      </c>
      <c r="F13582">
        <f>INDEX(ID_barrio!$A$2:$A$49,MATCH(G13582,ID_barrio!$B$2:$B$49,0))</f>
        <v>1</v>
      </c>
      <c r="G13582" t="s">
        <v>19</v>
      </c>
      <c r="H13582">
        <v>-34.571648000000003</v>
      </c>
      <c r="I13582">
        <v>-58.431564000000002</v>
      </c>
      <c r="J13582" t="s">
        <v>20</v>
      </c>
      <c r="K13582">
        <v>9213</v>
      </c>
      <c r="L13582">
        <v>3</v>
      </c>
      <c r="M13582">
        <v>17</v>
      </c>
      <c r="N13582">
        <v>44901</v>
      </c>
      <c r="O13582">
        <v>2.2400000000000002</v>
      </c>
      <c r="P13582">
        <v>11</v>
      </c>
      <c r="Q13582">
        <v>75</v>
      </c>
      <c r="R13582">
        <v>17</v>
      </c>
    </row>
    <row r="13583" spans="1:19" x14ac:dyDescent="0.25">
      <c r="A13583">
        <v>6.1683742375791795E+17</v>
      </c>
      <c r="B13583" t="s">
        <v>12973</v>
      </c>
      <c r="C13583">
        <v>120226552</v>
      </c>
      <c r="D13583" t="s">
        <v>150</v>
      </c>
      <c r="E13583">
        <f t="shared" ca="1" si="212"/>
        <v>50</v>
      </c>
      <c r="F13583">
        <f>INDEX(ID_barrio!$A$2:$A$49,MATCH(G13583,ID_barrio!$B$2:$B$49,0))</f>
        <v>1</v>
      </c>
      <c r="G13583" t="s">
        <v>19</v>
      </c>
      <c r="H13583">
        <v>-34.586370000000002</v>
      </c>
      <c r="I13583">
        <v>-58.424239999999998</v>
      </c>
      <c r="J13583" t="s">
        <v>20</v>
      </c>
      <c r="K13583">
        <v>14724</v>
      </c>
      <c r="L13583">
        <v>2</v>
      </c>
      <c r="M13583">
        <v>9</v>
      </c>
      <c r="N13583">
        <v>44861</v>
      </c>
      <c r="O13583">
        <v>1.1399999999999999</v>
      </c>
      <c r="P13583">
        <v>1</v>
      </c>
      <c r="Q13583">
        <v>302</v>
      </c>
      <c r="R13583">
        <v>9</v>
      </c>
    </row>
    <row r="13584" spans="1:19" x14ac:dyDescent="0.25">
      <c r="A13584">
        <v>6.0868130996873805E+17</v>
      </c>
      <c r="B13584" t="s">
        <v>4149</v>
      </c>
      <c r="C13584">
        <v>335626593</v>
      </c>
      <c r="D13584" t="s">
        <v>286</v>
      </c>
      <c r="E13584">
        <f t="shared" ca="1" si="212"/>
        <v>67</v>
      </c>
      <c r="F13584">
        <f>INDEX(ID_barrio!$A$2:$A$49,MATCH(G13584,ID_barrio!$B$2:$B$49,0))</f>
        <v>1</v>
      </c>
      <c r="G13584" t="s">
        <v>19</v>
      </c>
      <c r="H13584">
        <v>-34.594270000000002</v>
      </c>
      <c r="I13584">
        <v>-58.428220000000003</v>
      </c>
      <c r="J13584" t="s">
        <v>20</v>
      </c>
      <c r="K13584">
        <v>8000</v>
      </c>
      <c r="L13584">
        <v>1</v>
      </c>
      <c r="M13584">
        <v>25</v>
      </c>
      <c r="N13584">
        <v>44906</v>
      </c>
      <c r="O13584">
        <v>4.5199999999999996</v>
      </c>
      <c r="P13584">
        <v>1</v>
      </c>
      <c r="Q13584">
        <v>56</v>
      </c>
      <c r="R13584">
        <v>25</v>
      </c>
    </row>
    <row r="13585" spans="1:18" x14ac:dyDescent="0.25">
      <c r="A13585">
        <v>6.1284607400224998E+17</v>
      </c>
      <c r="B13585" t="s">
        <v>12974</v>
      </c>
      <c r="C13585">
        <v>394261021</v>
      </c>
      <c r="D13585" t="s">
        <v>2619</v>
      </c>
      <c r="E13585">
        <f t="shared" ca="1" si="212"/>
        <v>64</v>
      </c>
      <c r="F13585">
        <f>INDEX(ID_barrio!$A$2:$A$49,MATCH(G13585,ID_barrio!$B$2:$B$49,0))</f>
        <v>7</v>
      </c>
      <c r="G13585" t="s">
        <v>45</v>
      </c>
      <c r="H13585">
        <v>-34.595730000000003</v>
      </c>
      <c r="I13585">
        <v>-58.410510000000002</v>
      </c>
      <c r="J13585" t="s">
        <v>20</v>
      </c>
      <c r="K13585">
        <v>7048</v>
      </c>
      <c r="L13585">
        <v>7</v>
      </c>
      <c r="M13585">
        <v>10</v>
      </c>
      <c r="N13585">
        <v>44844</v>
      </c>
      <c r="O13585">
        <v>1.28</v>
      </c>
      <c r="P13585">
        <v>2</v>
      </c>
      <c r="Q13585">
        <v>243</v>
      </c>
      <c r="R13585">
        <v>10</v>
      </c>
    </row>
    <row r="13586" spans="1:18" x14ac:dyDescent="0.25">
      <c r="A13586">
        <v>6.1705252995337997E+17</v>
      </c>
      <c r="B13586" t="s">
        <v>20875</v>
      </c>
      <c r="C13586">
        <v>146461805</v>
      </c>
      <c r="D13586" t="s">
        <v>18196</v>
      </c>
      <c r="E13586">
        <f t="shared" ca="1" si="212"/>
        <v>29</v>
      </c>
      <c r="F13586">
        <f>INDEX(ID_barrio!$A$2:$A$49,MATCH(G13586,ID_barrio!$B$2:$B$49,0))</f>
        <v>35</v>
      </c>
      <c r="G13586" t="s">
        <v>2362</v>
      </c>
      <c r="H13586">
        <v>-34.601669999999999</v>
      </c>
      <c r="I13586">
        <v>-58.477800000000002</v>
      </c>
      <c r="J13586" t="s">
        <v>24</v>
      </c>
      <c r="K13586">
        <v>2643</v>
      </c>
      <c r="L13586">
        <v>3</v>
      </c>
      <c r="M13586">
        <v>0</v>
      </c>
      <c r="P13586">
        <v>2</v>
      </c>
      <c r="Q13586">
        <v>241</v>
      </c>
      <c r="R13586">
        <v>0</v>
      </c>
    </row>
    <row r="13587" spans="1:18" x14ac:dyDescent="0.25">
      <c r="A13587">
        <v>6.1716338040303603E+17</v>
      </c>
      <c r="B13587" t="s">
        <v>12975</v>
      </c>
      <c r="C13587">
        <v>10138287</v>
      </c>
      <c r="D13587" t="s">
        <v>2441</v>
      </c>
      <c r="E13587">
        <f t="shared" ca="1" si="212"/>
        <v>79</v>
      </c>
      <c r="F13587">
        <f>INDEX(ID_barrio!$A$2:$A$49,MATCH(G13587,ID_barrio!$B$2:$B$49,0))</f>
        <v>1</v>
      </c>
      <c r="G13587" t="s">
        <v>19</v>
      </c>
      <c r="H13587">
        <v>-34.577129999999997</v>
      </c>
      <c r="I13587">
        <v>-58.406660000000002</v>
      </c>
      <c r="J13587" t="s">
        <v>20</v>
      </c>
      <c r="K13587">
        <v>8281</v>
      </c>
      <c r="L13587">
        <v>2</v>
      </c>
      <c r="M13587">
        <v>0</v>
      </c>
      <c r="P13587">
        <v>6</v>
      </c>
      <c r="Q13587">
        <v>365</v>
      </c>
      <c r="R13587">
        <v>0</v>
      </c>
    </row>
    <row r="13588" spans="1:18" x14ac:dyDescent="0.25">
      <c r="A13588">
        <v>6.1285624195549094E+17</v>
      </c>
      <c r="B13588" t="s">
        <v>12976</v>
      </c>
      <c r="C13588">
        <v>34751301</v>
      </c>
      <c r="D13588" t="s">
        <v>3859</v>
      </c>
      <c r="E13588">
        <f t="shared" ca="1" si="212"/>
        <v>70</v>
      </c>
      <c r="F13588">
        <f>INDEX(ID_barrio!$A$2:$A$49,MATCH(G13588,ID_barrio!$B$2:$B$49,0))</f>
        <v>7</v>
      </c>
      <c r="G13588" t="s">
        <v>45</v>
      </c>
      <c r="H13588">
        <v>-34.587850000000003</v>
      </c>
      <c r="I13588">
        <v>-58.395420000000001</v>
      </c>
      <c r="J13588" t="s">
        <v>20</v>
      </c>
      <c r="K13588">
        <v>6872</v>
      </c>
      <c r="L13588">
        <v>4</v>
      </c>
      <c r="M13588">
        <v>24</v>
      </c>
      <c r="N13588">
        <v>44917</v>
      </c>
      <c r="O13588">
        <v>3.01</v>
      </c>
      <c r="P13588">
        <v>1</v>
      </c>
      <c r="Q13588">
        <v>138</v>
      </c>
      <c r="R13588">
        <v>24</v>
      </c>
    </row>
    <row r="13589" spans="1:18" x14ac:dyDescent="0.25">
      <c r="A13589">
        <v>6.1291301048164301E+17</v>
      </c>
      <c r="B13589" t="s">
        <v>12977</v>
      </c>
      <c r="C13589">
        <v>49480723</v>
      </c>
      <c r="D13589" t="s">
        <v>2342</v>
      </c>
      <c r="E13589">
        <f t="shared" ca="1" si="212"/>
        <v>44</v>
      </c>
      <c r="F13589">
        <f>INDEX(ID_barrio!$A$2:$A$49,MATCH(G13589,ID_barrio!$B$2:$B$49,0))</f>
        <v>4</v>
      </c>
      <c r="G13589" t="s">
        <v>35</v>
      </c>
      <c r="H13589">
        <v>-34.578440000000001</v>
      </c>
      <c r="I13589">
        <v>-58.489550000000001</v>
      </c>
      <c r="J13589" t="s">
        <v>20</v>
      </c>
      <c r="K13589">
        <v>6167</v>
      </c>
      <c r="L13589">
        <v>2</v>
      </c>
      <c r="M13589">
        <v>4</v>
      </c>
      <c r="N13589">
        <v>44901</v>
      </c>
      <c r="O13589">
        <v>2.0699999999999998</v>
      </c>
      <c r="P13589">
        <v>50</v>
      </c>
      <c r="Q13589">
        <v>349</v>
      </c>
      <c r="R13589">
        <v>4</v>
      </c>
    </row>
    <row r="13590" spans="1:18" x14ac:dyDescent="0.25">
      <c r="A13590">
        <v>6.0869059410249894E+17</v>
      </c>
      <c r="B13590" t="s">
        <v>12978</v>
      </c>
      <c r="C13590">
        <v>133920434</v>
      </c>
      <c r="D13590" t="s">
        <v>1100</v>
      </c>
      <c r="E13590">
        <f t="shared" ca="1" si="212"/>
        <v>62</v>
      </c>
      <c r="F13590">
        <f>INDEX(ID_barrio!$A$2:$A$49,MATCH(G13590,ID_barrio!$B$2:$B$49,0))</f>
        <v>7</v>
      </c>
      <c r="G13590" t="s">
        <v>45</v>
      </c>
      <c r="H13590">
        <v>-34.586599999999997</v>
      </c>
      <c r="I13590">
        <v>-58.40193</v>
      </c>
      <c r="J13590" t="s">
        <v>20</v>
      </c>
      <c r="K13590">
        <v>10572</v>
      </c>
      <c r="L13590">
        <v>15</v>
      </c>
      <c r="M13590">
        <v>0</v>
      </c>
      <c r="P13590">
        <v>26</v>
      </c>
      <c r="Q13590">
        <v>88</v>
      </c>
      <c r="R13590">
        <v>0</v>
      </c>
    </row>
    <row r="13591" spans="1:18" x14ac:dyDescent="0.25">
      <c r="A13591">
        <v>6.1716527458065306E+17</v>
      </c>
      <c r="B13591" t="s">
        <v>12979</v>
      </c>
      <c r="C13591">
        <v>22051765</v>
      </c>
      <c r="D13591" t="s">
        <v>1691</v>
      </c>
      <c r="E13591">
        <f t="shared" ca="1" si="212"/>
        <v>33</v>
      </c>
      <c r="F13591">
        <f>INDEX(ID_barrio!$A$2:$A$49,MATCH(G13591,ID_barrio!$B$2:$B$49,0))</f>
        <v>8</v>
      </c>
      <c r="G13591" t="s">
        <v>48</v>
      </c>
      <c r="H13591">
        <v>-34.599299999999999</v>
      </c>
      <c r="I13591">
        <v>-58.413209999999999</v>
      </c>
      <c r="J13591" t="s">
        <v>20</v>
      </c>
      <c r="K13591">
        <v>8000</v>
      </c>
      <c r="L13591">
        <v>1</v>
      </c>
      <c r="M13591">
        <v>2</v>
      </c>
      <c r="N13591">
        <v>44836</v>
      </c>
      <c r="O13591">
        <v>0.26</v>
      </c>
      <c r="P13591">
        <v>1</v>
      </c>
      <c r="Q13591">
        <v>302</v>
      </c>
      <c r="R13591">
        <v>2</v>
      </c>
    </row>
    <row r="13592" spans="1:18" x14ac:dyDescent="0.25">
      <c r="A13592">
        <v>6.0869898628404595E+17</v>
      </c>
      <c r="B13592" t="s">
        <v>12980</v>
      </c>
      <c r="C13592">
        <v>114553098</v>
      </c>
      <c r="D13592" t="s">
        <v>1541</v>
      </c>
      <c r="E13592">
        <f t="shared" ca="1" si="212"/>
        <v>64</v>
      </c>
      <c r="F13592">
        <f>INDEX(ID_barrio!$A$2:$A$49,MATCH(G13592,ID_barrio!$B$2:$B$49,0))</f>
        <v>8</v>
      </c>
      <c r="G13592" t="s">
        <v>48</v>
      </c>
      <c r="H13592">
        <v>-34.601570000000002</v>
      </c>
      <c r="I13592">
        <v>-58.427810000000001</v>
      </c>
      <c r="J13592" t="s">
        <v>24</v>
      </c>
      <c r="K13592">
        <v>4757</v>
      </c>
      <c r="L13592">
        <v>7</v>
      </c>
      <c r="M13592">
        <v>6</v>
      </c>
      <c r="N13592">
        <v>44877</v>
      </c>
      <c r="O13592">
        <v>0.74</v>
      </c>
      <c r="P13592">
        <v>4</v>
      </c>
      <c r="Q13592">
        <v>313</v>
      </c>
      <c r="R13592">
        <v>6</v>
      </c>
    </row>
    <row r="13593" spans="1:18" x14ac:dyDescent="0.25">
      <c r="A13593">
        <v>6.1292895244721306E+17</v>
      </c>
      <c r="B13593" t="s">
        <v>20876</v>
      </c>
      <c r="C13593">
        <v>122395402</v>
      </c>
      <c r="D13593" t="s">
        <v>408</v>
      </c>
      <c r="E13593">
        <f t="shared" ca="1" si="212"/>
        <v>74</v>
      </c>
      <c r="F13593">
        <f>INDEX(ID_barrio!$A$2:$A$49,MATCH(G13593,ID_barrio!$B$2:$B$49,0))</f>
        <v>24</v>
      </c>
      <c r="G13593" t="s">
        <v>451</v>
      </c>
      <c r="H13593">
        <v>-34.613509999999998</v>
      </c>
      <c r="I13593">
        <v>-58.457320000000003</v>
      </c>
      <c r="J13593" t="s">
        <v>20</v>
      </c>
      <c r="K13593">
        <v>6394</v>
      </c>
      <c r="L13593">
        <v>4</v>
      </c>
      <c r="M13593">
        <v>3</v>
      </c>
      <c r="N13593">
        <v>44765</v>
      </c>
      <c r="O13593">
        <v>0.41</v>
      </c>
      <c r="P13593">
        <v>1</v>
      </c>
      <c r="Q13593">
        <v>81</v>
      </c>
      <c r="R13593">
        <v>3</v>
      </c>
    </row>
    <row r="13594" spans="1:18" x14ac:dyDescent="0.25">
      <c r="A13594">
        <v>6.1717942037821005E+17</v>
      </c>
      <c r="B13594" t="s">
        <v>20877</v>
      </c>
      <c r="C13594">
        <v>441482178</v>
      </c>
      <c r="D13594" t="s">
        <v>295</v>
      </c>
      <c r="E13594">
        <f t="shared" ca="1" si="212"/>
        <v>54</v>
      </c>
      <c r="F13594">
        <f>INDEX(ID_barrio!$A$2:$A$49,MATCH(G13594,ID_barrio!$B$2:$B$49,0))</f>
        <v>1</v>
      </c>
      <c r="G13594" t="s">
        <v>19</v>
      </c>
      <c r="H13594">
        <v>-34.566220000000001</v>
      </c>
      <c r="I13594">
        <v>-58.431959999999997</v>
      </c>
      <c r="J13594" t="s">
        <v>20</v>
      </c>
      <c r="K13594">
        <v>5110</v>
      </c>
      <c r="L13594">
        <v>1</v>
      </c>
      <c r="M13594">
        <v>34</v>
      </c>
      <c r="N13594">
        <v>44918</v>
      </c>
      <c r="O13594">
        <v>4.32</v>
      </c>
      <c r="P13594">
        <v>37</v>
      </c>
      <c r="Q13594">
        <v>340</v>
      </c>
      <c r="R13594">
        <v>34</v>
      </c>
    </row>
    <row r="13595" spans="1:18" x14ac:dyDescent="0.25">
      <c r="A13595">
        <v>6.1295829921303296E+17</v>
      </c>
      <c r="B13595" t="s">
        <v>18147</v>
      </c>
      <c r="C13595">
        <v>444869786</v>
      </c>
      <c r="D13595" t="s">
        <v>982</v>
      </c>
      <c r="E13595">
        <f t="shared" ca="1" si="212"/>
        <v>54</v>
      </c>
      <c r="F13595">
        <f>INDEX(ID_barrio!$A$2:$A$49,MATCH(G13595,ID_barrio!$B$2:$B$49,0))</f>
        <v>25</v>
      </c>
      <c r="G13595" t="s">
        <v>456</v>
      </c>
      <c r="H13595">
        <v>-34.549959999999999</v>
      </c>
      <c r="I13595">
        <v>-58.471040000000002</v>
      </c>
      <c r="J13595" t="s">
        <v>20</v>
      </c>
      <c r="K13595">
        <v>5110</v>
      </c>
      <c r="L13595">
        <v>10</v>
      </c>
      <c r="M13595">
        <v>1</v>
      </c>
      <c r="N13595">
        <v>44697</v>
      </c>
      <c r="O13595">
        <v>0.13</v>
      </c>
      <c r="P13595">
        <v>3</v>
      </c>
      <c r="Q13595">
        <v>331</v>
      </c>
      <c r="R13595">
        <v>1</v>
      </c>
    </row>
    <row r="13596" spans="1:18" x14ac:dyDescent="0.25">
      <c r="A13596">
        <v>6.1718162012672998E+17</v>
      </c>
      <c r="B13596" t="s">
        <v>12981</v>
      </c>
      <c r="C13596">
        <v>33032354</v>
      </c>
      <c r="D13596" t="s">
        <v>408</v>
      </c>
      <c r="E13596">
        <f t="shared" ca="1" si="212"/>
        <v>60</v>
      </c>
      <c r="F13596">
        <f>INDEX(ID_barrio!$A$2:$A$49,MATCH(G13596,ID_barrio!$B$2:$B$49,0))</f>
        <v>1</v>
      </c>
      <c r="G13596" t="s">
        <v>19</v>
      </c>
      <c r="H13596">
        <v>-34.579340000000002</v>
      </c>
      <c r="I13596">
        <v>-58.431440000000002</v>
      </c>
      <c r="J13596" t="s">
        <v>20</v>
      </c>
      <c r="K13596">
        <v>9691</v>
      </c>
      <c r="L13596">
        <v>2</v>
      </c>
      <c r="M13596">
        <v>39</v>
      </c>
      <c r="N13596">
        <v>44922</v>
      </c>
      <c r="O13596">
        <v>5.09</v>
      </c>
      <c r="P13596">
        <v>1</v>
      </c>
      <c r="Q13596">
        <v>332</v>
      </c>
      <c r="R13596">
        <v>39</v>
      </c>
    </row>
    <row r="13597" spans="1:18" x14ac:dyDescent="0.25">
      <c r="A13597">
        <v>6.1305140488542797E+17</v>
      </c>
      <c r="B13597" t="s">
        <v>20878</v>
      </c>
      <c r="C13597">
        <v>170629816</v>
      </c>
      <c r="D13597" t="s">
        <v>18527</v>
      </c>
      <c r="E13597">
        <f t="shared" ca="1" si="212"/>
        <v>35</v>
      </c>
      <c r="F13597">
        <f>INDEX(ID_barrio!$A$2:$A$49,MATCH(G13597,ID_barrio!$B$2:$B$49,0))</f>
        <v>2</v>
      </c>
      <c r="G13597" t="s">
        <v>18061</v>
      </c>
      <c r="H13597">
        <v>-34.551769999999998</v>
      </c>
      <c r="I13597">
        <v>-58.456060000000001</v>
      </c>
      <c r="J13597" t="s">
        <v>20</v>
      </c>
      <c r="K13597">
        <v>8866</v>
      </c>
      <c r="L13597">
        <v>1</v>
      </c>
      <c r="M13597">
        <v>18</v>
      </c>
      <c r="N13597">
        <v>44900</v>
      </c>
      <c r="O13597">
        <v>2.21</v>
      </c>
      <c r="P13597">
        <v>26</v>
      </c>
      <c r="Q13597">
        <v>80</v>
      </c>
      <c r="R13597">
        <v>18</v>
      </c>
    </row>
    <row r="13598" spans="1:18" x14ac:dyDescent="0.25">
      <c r="A13598">
        <v>6.1305156278258995E+17</v>
      </c>
      <c r="B13598" t="s">
        <v>12982</v>
      </c>
      <c r="C13598">
        <v>10966956</v>
      </c>
      <c r="D13598" t="s">
        <v>2097</v>
      </c>
      <c r="E13598">
        <f t="shared" ca="1" si="212"/>
        <v>77</v>
      </c>
      <c r="F13598">
        <f>INDEX(ID_barrio!$A$2:$A$49,MATCH(G13598,ID_barrio!$B$2:$B$49,0))</f>
        <v>1</v>
      </c>
      <c r="G13598" t="s">
        <v>19</v>
      </c>
      <c r="H13598">
        <v>-34.59619</v>
      </c>
      <c r="I13598">
        <v>-58.417099999999998</v>
      </c>
      <c r="J13598" t="s">
        <v>20</v>
      </c>
      <c r="K13598">
        <v>9640</v>
      </c>
      <c r="L13598">
        <v>5</v>
      </c>
      <c r="M13598">
        <v>8</v>
      </c>
      <c r="N13598">
        <v>44860</v>
      </c>
      <c r="O13598">
        <v>1.24</v>
      </c>
      <c r="P13598">
        <v>75</v>
      </c>
      <c r="Q13598">
        <v>352</v>
      </c>
      <c r="R13598">
        <v>8</v>
      </c>
    </row>
    <row r="13599" spans="1:18" x14ac:dyDescent="0.25">
      <c r="A13599">
        <v>6.0872261795222502E+17</v>
      </c>
      <c r="B13599" t="s">
        <v>20879</v>
      </c>
      <c r="C13599">
        <v>24250908</v>
      </c>
      <c r="D13599" t="s">
        <v>18198</v>
      </c>
      <c r="E13599">
        <f t="shared" ca="1" si="212"/>
        <v>35</v>
      </c>
      <c r="F13599">
        <f>INDEX(ID_barrio!$A$2:$A$49,MATCH(G13599,ID_barrio!$B$2:$B$49,0))</f>
        <v>5</v>
      </c>
      <c r="G13599" t="s">
        <v>38</v>
      </c>
      <c r="H13599">
        <v>-34.608049999999999</v>
      </c>
      <c r="I13599">
        <v>-58.390529999999998</v>
      </c>
      <c r="J13599" t="s">
        <v>20</v>
      </c>
      <c r="K13599">
        <v>13000</v>
      </c>
      <c r="L13599">
        <v>2</v>
      </c>
      <c r="M13599">
        <v>12</v>
      </c>
      <c r="N13599">
        <v>44879</v>
      </c>
      <c r="O13599">
        <v>1.59</v>
      </c>
      <c r="P13599">
        <v>1</v>
      </c>
      <c r="Q13599">
        <v>347</v>
      </c>
      <c r="R13599">
        <v>12</v>
      </c>
    </row>
    <row r="13600" spans="1:18" x14ac:dyDescent="0.25">
      <c r="A13600">
        <v>6.0875638397694298E+17</v>
      </c>
      <c r="B13600" t="s">
        <v>12983</v>
      </c>
      <c r="C13600">
        <v>106604093</v>
      </c>
      <c r="D13600" t="s">
        <v>444</v>
      </c>
      <c r="E13600">
        <f t="shared" ca="1" si="212"/>
        <v>57</v>
      </c>
      <c r="F13600">
        <f>INDEX(ID_barrio!$A$2:$A$49,MATCH(G13600,ID_barrio!$B$2:$B$49,0))</f>
        <v>7</v>
      </c>
      <c r="G13600" t="s">
        <v>45</v>
      </c>
      <c r="H13600">
        <v>-34.589910000000003</v>
      </c>
      <c r="I13600">
        <v>-58.398130000000002</v>
      </c>
      <c r="J13600" t="s">
        <v>20</v>
      </c>
      <c r="K13600">
        <v>13214</v>
      </c>
      <c r="L13600">
        <v>2</v>
      </c>
      <c r="M13600">
        <v>20</v>
      </c>
      <c r="N13600">
        <v>44899</v>
      </c>
      <c r="O13600">
        <v>2.39</v>
      </c>
      <c r="P13600">
        <v>29</v>
      </c>
      <c r="Q13600">
        <v>365</v>
      </c>
      <c r="R13600">
        <v>20</v>
      </c>
    </row>
    <row r="13601" spans="1:18" x14ac:dyDescent="0.25">
      <c r="A13601">
        <v>6.1718701622248806E+17</v>
      </c>
      <c r="B13601" t="s">
        <v>12984</v>
      </c>
      <c r="C13601">
        <v>50116965</v>
      </c>
      <c r="D13601" t="s">
        <v>649</v>
      </c>
      <c r="E13601">
        <f t="shared" ca="1" si="212"/>
        <v>55</v>
      </c>
      <c r="F13601">
        <f>INDEX(ID_barrio!$A$2:$A$49,MATCH(G13601,ID_barrio!$B$2:$B$49,0))</f>
        <v>1</v>
      </c>
      <c r="G13601" t="s">
        <v>19</v>
      </c>
      <c r="H13601">
        <v>-34.586359999999999</v>
      </c>
      <c r="I13601">
        <v>-58.419609999999999</v>
      </c>
      <c r="J13601" t="s">
        <v>20</v>
      </c>
      <c r="K13601">
        <v>15581</v>
      </c>
      <c r="L13601">
        <v>2</v>
      </c>
      <c r="M13601">
        <v>18</v>
      </c>
      <c r="N13601">
        <v>44905</v>
      </c>
      <c r="O13601">
        <v>2.6</v>
      </c>
      <c r="P13601">
        <v>24</v>
      </c>
      <c r="Q13601">
        <v>240</v>
      </c>
      <c r="R13601">
        <v>18</v>
      </c>
    </row>
    <row r="13602" spans="1:18" x14ac:dyDescent="0.25">
      <c r="A13602">
        <v>6.08765725974384E+17</v>
      </c>
      <c r="B13602" t="s">
        <v>12985</v>
      </c>
      <c r="C13602">
        <v>110035627</v>
      </c>
      <c r="D13602" t="s">
        <v>71</v>
      </c>
      <c r="E13602">
        <f t="shared" ca="1" si="212"/>
        <v>52</v>
      </c>
      <c r="F13602">
        <f>INDEX(ID_barrio!$A$2:$A$49,MATCH(G13602,ID_barrio!$B$2:$B$49,0))</f>
        <v>3</v>
      </c>
      <c r="G13602" t="s">
        <v>32</v>
      </c>
      <c r="H13602">
        <v>-34.61439</v>
      </c>
      <c r="I13602">
        <v>-58.380420000000001</v>
      </c>
      <c r="J13602" t="s">
        <v>20</v>
      </c>
      <c r="K13602">
        <v>10572</v>
      </c>
      <c r="L13602">
        <v>6</v>
      </c>
      <c r="M13602">
        <v>0</v>
      </c>
      <c r="P13602">
        <v>10</v>
      </c>
      <c r="Q13602">
        <v>238</v>
      </c>
      <c r="R13602">
        <v>0</v>
      </c>
    </row>
    <row r="13603" spans="1:18" x14ac:dyDescent="0.25">
      <c r="A13603">
        <v>6.1306978830827098E+17</v>
      </c>
      <c r="B13603" t="s">
        <v>12986</v>
      </c>
      <c r="C13603">
        <v>341016130</v>
      </c>
      <c r="D13603" t="s">
        <v>164</v>
      </c>
      <c r="E13603">
        <f t="shared" ca="1" si="212"/>
        <v>78</v>
      </c>
      <c r="F13603">
        <f>INDEX(ID_barrio!$A$2:$A$49,MATCH(G13603,ID_barrio!$B$2:$B$49,0))</f>
        <v>15</v>
      </c>
      <c r="G13603" t="s">
        <v>128</v>
      </c>
      <c r="H13603">
        <v>-34.587679999999999</v>
      </c>
      <c r="I13603">
        <v>-58.382809999999999</v>
      </c>
      <c r="J13603" t="s">
        <v>20</v>
      </c>
      <c r="K13603">
        <v>8500</v>
      </c>
      <c r="L13603">
        <v>3</v>
      </c>
      <c r="M13603">
        <v>0</v>
      </c>
      <c r="P13603">
        <v>1</v>
      </c>
      <c r="Q13603">
        <v>343</v>
      </c>
      <c r="R13603">
        <v>0</v>
      </c>
    </row>
    <row r="13604" spans="1:18" x14ac:dyDescent="0.25">
      <c r="A13604">
        <v>6.1719062318543002E+17</v>
      </c>
      <c r="B13604" t="s">
        <v>12987</v>
      </c>
      <c r="C13604">
        <v>102259974</v>
      </c>
      <c r="D13604" t="s">
        <v>5221</v>
      </c>
      <c r="E13604">
        <f t="shared" ca="1" si="212"/>
        <v>43</v>
      </c>
      <c r="F13604">
        <f>INDEX(ID_barrio!$A$2:$A$49,MATCH(G13604,ID_barrio!$B$2:$B$49,0))</f>
        <v>2</v>
      </c>
      <c r="G13604" t="s">
        <v>18061</v>
      </c>
      <c r="H13604">
        <v>-34.544969999999999</v>
      </c>
      <c r="I13604">
        <v>-58.462060000000001</v>
      </c>
      <c r="J13604" t="s">
        <v>20</v>
      </c>
      <c r="K13604">
        <v>5310</v>
      </c>
      <c r="L13604">
        <v>3</v>
      </c>
      <c r="M13604">
        <v>17</v>
      </c>
      <c r="N13604">
        <v>44915</v>
      </c>
      <c r="O13604">
        <v>2.2799999999999998</v>
      </c>
      <c r="P13604">
        <v>26</v>
      </c>
      <c r="Q13604">
        <v>78</v>
      </c>
      <c r="R13604">
        <v>17</v>
      </c>
    </row>
    <row r="13605" spans="1:18" x14ac:dyDescent="0.25">
      <c r="A13605">
        <v>6.1725776878372301E+17</v>
      </c>
      <c r="B13605" t="s">
        <v>12988</v>
      </c>
      <c r="C13605">
        <v>456934935</v>
      </c>
      <c r="D13605" t="s">
        <v>164</v>
      </c>
      <c r="E13605">
        <f t="shared" ca="1" si="212"/>
        <v>53</v>
      </c>
      <c r="F13605">
        <f>INDEX(ID_barrio!$A$2:$A$49,MATCH(G13605,ID_barrio!$B$2:$B$49,0))</f>
        <v>12</v>
      </c>
      <c r="G13605" t="s">
        <v>87</v>
      </c>
      <c r="H13605">
        <v>-34.557563999999999</v>
      </c>
      <c r="I13605">
        <v>-58.458523</v>
      </c>
      <c r="J13605" t="s">
        <v>20</v>
      </c>
      <c r="K13605">
        <v>24667</v>
      </c>
      <c r="L13605">
        <v>3</v>
      </c>
      <c r="M13605">
        <v>11</v>
      </c>
      <c r="N13605">
        <v>44873</v>
      </c>
      <c r="O13605">
        <v>1.49</v>
      </c>
      <c r="P13605">
        <v>1</v>
      </c>
      <c r="Q13605">
        <v>169</v>
      </c>
      <c r="R13605">
        <v>11</v>
      </c>
    </row>
    <row r="13606" spans="1:18" ht="105" x14ac:dyDescent="0.25">
      <c r="A13606">
        <v>6.1307156692399706E+17</v>
      </c>
      <c r="B13606" s="1" t="s">
        <v>20880</v>
      </c>
      <c r="C13606">
        <v>127848291</v>
      </c>
      <c r="D13606" t="s">
        <v>18</v>
      </c>
      <c r="E13606">
        <f t="shared" ca="1" si="212"/>
        <v>78</v>
      </c>
      <c r="F13606">
        <f>INDEX(ID_barrio!$A$2:$A$49,MATCH(G13606,ID_barrio!$B$2:$B$49,0))</f>
        <v>1</v>
      </c>
      <c r="G13606" t="s">
        <v>19</v>
      </c>
      <c r="H13606">
        <v>-34.583730000000003</v>
      </c>
      <c r="I13606">
        <v>-58.423720000000003</v>
      </c>
      <c r="J13606" t="s">
        <v>24</v>
      </c>
      <c r="K13606">
        <v>4052</v>
      </c>
      <c r="L13606">
        <v>1</v>
      </c>
      <c r="M13606">
        <v>33</v>
      </c>
      <c r="N13606">
        <v>44903</v>
      </c>
      <c r="O13606">
        <v>4.07</v>
      </c>
      <c r="P13606">
        <v>1</v>
      </c>
      <c r="Q13606">
        <v>55</v>
      </c>
      <c r="R13606">
        <v>33</v>
      </c>
    </row>
    <row r="13607" spans="1:18" x14ac:dyDescent="0.25">
      <c r="A13607">
        <v>6.1309142912803405E+17</v>
      </c>
      <c r="B13607" t="s">
        <v>12989</v>
      </c>
      <c r="C13607">
        <v>74885919</v>
      </c>
      <c r="D13607" t="s">
        <v>2946</v>
      </c>
      <c r="E13607">
        <f t="shared" ca="1" si="212"/>
        <v>30</v>
      </c>
      <c r="F13607">
        <f>INDEX(ID_barrio!$A$2:$A$49,MATCH(G13607,ID_barrio!$B$2:$B$49,0))</f>
        <v>7</v>
      </c>
      <c r="G13607" t="s">
        <v>45</v>
      </c>
      <c r="H13607">
        <v>-34.592319000000003</v>
      </c>
      <c r="I13607">
        <v>-58.397373000000002</v>
      </c>
      <c r="J13607" t="s">
        <v>20</v>
      </c>
      <c r="K13607">
        <v>12510</v>
      </c>
      <c r="L13607">
        <v>1</v>
      </c>
      <c r="M13607">
        <v>32</v>
      </c>
      <c r="N13607">
        <v>44907</v>
      </c>
      <c r="O13607">
        <v>3.95</v>
      </c>
      <c r="P13607">
        <v>72</v>
      </c>
      <c r="Q13607">
        <v>72</v>
      </c>
      <c r="R13607">
        <v>32</v>
      </c>
    </row>
    <row r="13608" spans="1:18" x14ac:dyDescent="0.25">
      <c r="A13608">
        <v>6.0884344075735104E+17</v>
      </c>
      <c r="B13608" t="s">
        <v>20881</v>
      </c>
      <c r="C13608">
        <v>455090525</v>
      </c>
      <c r="D13608" t="s">
        <v>12990</v>
      </c>
      <c r="E13608">
        <f t="shared" ca="1" si="212"/>
        <v>71</v>
      </c>
      <c r="F13608">
        <f>INDEX(ID_barrio!$A$2:$A$49,MATCH(G13608,ID_barrio!$B$2:$B$49,0))</f>
        <v>1</v>
      </c>
      <c r="G13608" t="s">
        <v>19</v>
      </c>
      <c r="H13608">
        <v>-34.585450000000002</v>
      </c>
      <c r="I13608">
        <v>-58.422220000000003</v>
      </c>
      <c r="J13608" t="s">
        <v>24</v>
      </c>
      <c r="K13608">
        <v>7929</v>
      </c>
      <c r="L13608">
        <v>1</v>
      </c>
      <c r="M13608">
        <v>20</v>
      </c>
      <c r="N13608">
        <v>44906</v>
      </c>
      <c r="O13608">
        <v>2.4</v>
      </c>
      <c r="P13608">
        <v>2</v>
      </c>
      <c r="Q13608">
        <v>365</v>
      </c>
      <c r="R13608">
        <v>20</v>
      </c>
    </row>
    <row r="13609" spans="1:18" x14ac:dyDescent="0.25">
      <c r="A13609">
        <v>6.1726073369540403E+17</v>
      </c>
      <c r="B13609" t="s">
        <v>12991</v>
      </c>
      <c r="C13609">
        <v>2312820</v>
      </c>
      <c r="D13609" t="s">
        <v>12992</v>
      </c>
      <c r="E13609">
        <f t="shared" ca="1" si="212"/>
        <v>50</v>
      </c>
      <c r="F13609">
        <f>INDEX(ID_barrio!$A$2:$A$49,MATCH(G13609,ID_barrio!$B$2:$B$49,0))</f>
        <v>6</v>
      </c>
      <c r="G13609" t="s">
        <v>43</v>
      </c>
      <c r="H13609">
        <v>-34.614339999999999</v>
      </c>
      <c r="I13609">
        <v>-58.401769999999999</v>
      </c>
      <c r="J13609" t="s">
        <v>20</v>
      </c>
      <c r="K13609">
        <v>12097</v>
      </c>
      <c r="L13609">
        <v>5</v>
      </c>
      <c r="M13609">
        <v>2</v>
      </c>
      <c r="N13609">
        <v>44880</v>
      </c>
      <c r="O13609">
        <v>1.1299999999999999</v>
      </c>
      <c r="P13609">
        <v>1</v>
      </c>
      <c r="Q13609">
        <v>40</v>
      </c>
      <c r="R13609">
        <v>2</v>
      </c>
    </row>
    <row r="13610" spans="1:18" x14ac:dyDescent="0.25">
      <c r="A13610">
        <v>6.08890951448304E+17</v>
      </c>
      <c r="B13610" t="s">
        <v>12993</v>
      </c>
      <c r="C13610">
        <v>11483615</v>
      </c>
      <c r="D13610" t="s">
        <v>466</v>
      </c>
      <c r="E13610">
        <f t="shared" ca="1" si="212"/>
        <v>46</v>
      </c>
      <c r="F13610">
        <f>INDEX(ID_barrio!$A$2:$A$49,MATCH(G13610,ID_barrio!$B$2:$B$49,0))</f>
        <v>10</v>
      </c>
      <c r="G13610" t="s">
        <v>72</v>
      </c>
      <c r="H13610">
        <v>-34.582703000000002</v>
      </c>
      <c r="I13610">
        <v>-58.448238000000003</v>
      </c>
      <c r="J13610" t="s">
        <v>20</v>
      </c>
      <c r="K13610">
        <v>6695</v>
      </c>
      <c r="L13610">
        <v>28</v>
      </c>
      <c r="M13610">
        <v>0</v>
      </c>
      <c r="P13610">
        <v>57</v>
      </c>
      <c r="Q13610">
        <v>341</v>
      </c>
      <c r="R13610">
        <v>0</v>
      </c>
    </row>
    <row r="13611" spans="1:18" x14ac:dyDescent="0.25">
      <c r="A13611">
        <v>6.1323471913321894E+17</v>
      </c>
      <c r="B13611" t="s">
        <v>20882</v>
      </c>
      <c r="C13611">
        <v>454306005</v>
      </c>
      <c r="D13611" t="s">
        <v>444</v>
      </c>
      <c r="E13611">
        <f t="shared" ca="1" si="212"/>
        <v>41</v>
      </c>
      <c r="F13611">
        <f>INDEX(ID_barrio!$A$2:$A$49,MATCH(G13611,ID_barrio!$B$2:$B$49,0))</f>
        <v>1</v>
      </c>
      <c r="G13611" t="s">
        <v>19</v>
      </c>
      <c r="H13611">
        <v>-34.579140000000002</v>
      </c>
      <c r="I13611">
        <v>-58.411810000000003</v>
      </c>
      <c r="J13611" t="s">
        <v>20</v>
      </c>
      <c r="K13611">
        <v>4405</v>
      </c>
      <c r="L13611">
        <v>5</v>
      </c>
      <c r="M13611">
        <v>21</v>
      </c>
      <c r="N13611">
        <v>44913</v>
      </c>
      <c r="O13611">
        <v>3.23</v>
      </c>
      <c r="P13611">
        <v>2</v>
      </c>
      <c r="Q13611">
        <v>349</v>
      </c>
      <c r="R13611">
        <v>21</v>
      </c>
    </row>
    <row r="13612" spans="1:18" x14ac:dyDescent="0.25">
      <c r="A13612">
        <v>6.17366717014752E+17</v>
      </c>
      <c r="B13612" t="s">
        <v>12994</v>
      </c>
      <c r="C13612">
        <v>429884147</v>
      </c>
      <c r="D13612" t="s">
        <v>28</v>
      </c>
      <c r="E13612">
        <f t="shared" ca="1" si="212"/>
        <v>65</v>
      </c>
      <c r="F13612">
        <f>INDEX(ID_barrio!$A$2:$A$49,MATCH(G13612,ID_barrio!$B$2:$B$49,0))</f>
        <v>7</v>
      </c>
      <c r="G13612" t="s">
        <v>45</v>
      </c>
      <c r="H13612">
        <v>-34.596519000000001</v>
      </c>
      <c r="I13612">
        <v>-58.406573999999999</v>
      </c>
      <c r="J13612" t="s">
        <v>20</v>
      </c>
      <c r="K13612">
        <v>4380</v>
      </c>
      <c r="L13612">
        <v>1</v>
      </c>
      <c r="M13612">
        <v>29</v>
      </c>
      <c r="N13612">
        <v>44916</v>
      </c>
      <c r="O13612">
        <v>3.77</v>
      </c>
      <c r="P13612">
        <v>1</v>
      </c>
      <c r="Q13612">
        <v>261</v>
      </c>
      <c r="R13612">
        <v>29</v>
      </c>
    </row>
    <row r="13613" spans="1:18" x14ac:dyDescent="0.25">
      <c r="A13613">
        <v>6.1350272714735398E+17</v>
      </c>
      <c r="B13613" t="s">
        <v>12995</v>
      </c>
      <c r="C13613">
        <v>43351994</v>
      </c>
      <c r="D13613" t="s">
        <v>88</v>
      </c>
      <c r="E13613">
        <f t="shared" ca="1" si="212"/>
        <v>53</v>
      </c>
      <c r="F13613">
        <f>INDEX(ID_barrio!$A$2:$A$49,MATCH(G13613,ID_barrio!$B$2:$B$49,0))</f>
        <v>1</v>
      </c>
      <c r="G13613" t="s">
        <v>19</v>
      </c>
      <c r="H13613">
        <v>-34.588993072509702</v>
      </c>
      <c r="I13613">
        <v>-58.416358947753899</v>
      </c>
      <c r="J13613" t="s">
        <v>20</v>
      </c>
      <c r="K13613">
        <v>7425</v>
      </c>
      <c r="L13613">
        <v>3</v>
      </c>
      <c r="M13613">
        <v>11</v>
      </c>
      <c r="N13613">
        <v>44899</v>
      </c>
      <c r="O13613">
        <v>1.36</v>
      </c>
      <c r="P13613">
        <v>1</v>
      </c>
      <c r="Q13613">
        <v>358</v>
      </c>
      <c r="R13613">
        <v>11</v>
      </c>
    </row>
    <row r="13614" spans="1:18" x14ac:dyDescent="0.25">
      <c r="A13614">
        <v>6.08892257604464E+17</v>
      </c>
      <c r="B13614" t="s">
        <v>12996</v>
      </c>
      <c r="C13614">
        <v>3381914</v>
      </c>
      <c r="D13614" t="s">
        <v>6997</v>
      </c>
      <c r="E13614">
        <f t="shared" ca="1" si="212"/>
        <v>58</v>
      </c>
      <c r="F13614">
        <f>INDEX(ID_barrio!$A$2:$A$49,MATCH(G13614,ID_barrio!$B$2:$B$49,0))</f>
        <v>15</v>
      </c>
      <c r="G13614" t="s">
        <v>128</v>
      </c>
      <c r="H13614">
        <v>-34.598390000000002</v>
      </c>
      <c r="I13614">
        <v>-58.383519999999997</v>
      </c>
      <c r="J13614" t="s">
        <v>20</v>
      </c>
      <c r="K13614">
        <v>5714</v>
      </c>
      <c r="L13614">
        <v>3</v>
      </c>
      <c r="M13614">
        <v>16</v>
      </c>
      <c r="N13614">
        <v>44882</v>
      </c>
      <c r="O13614">
        <v>2.09</v>
      </c>
      <c r="P13614">
        <v>1</v>
      </c>
      <c r="Q13614">
        <v>339</v>
      </c>
      <c r="R13614">
        <v>16</v>
      </c>
    </row>
    <row r="13615" spans="1:18" x14ac:dyDescent="0.25">
      <c r="A13615">
        <v>6.1741187979142694E+17</v>
      </c>
      <c r="B13615" t="s">
        <v>12997</v>
      </c>
      <c r="C13615">
        <v>452120372</v>
      </c>
      <c r="D13615" t="s">
        <v>12793</v>
      </c>
      <c r="E13615">
        <f t="shared" ca="1" si="212"/>
        <v>43</v>
      </c>
      <c r="F13615">
        <f>INDEX(ID_barrio!$A$2:$A$49,MATCH(G13615,ID_barrio!$B$2:$B$49,0))</f>
        <v>1</v>
      </c>
      <c r="G13615" t="s">
        <v>19</v>
      </c>
      <c r="H13615">
        <v>-34.58999</v>
      </c>
      <c r="I13615">
        <v>-58.435160000000003</v>
      </c>
      <c r="J13615" t="s">
        <v>20</v>
      </c>
      <c r="K13615">
        <v>11830</v>
      </c>
      <c r="L13615">
        <v>1</v>
      </c>
      <c r="M13615">
        <v>30</v>
      </c>
      <c r="N13615">
        <v>44894</v>
      </c>
      <c r="O13615">
        <v>3.85</v>
      </c>
      <c r="P13615">
        <v>8</v>
      </c>
      <c r="Q13615">
        <v>6</v>
      </c>
      <c r="R13615">
        <v>30</v>
      </c>
    </row>
    <row r="13616" spans="1:18" x14ac:dyDescent="0.25">
      <c r="A13616">
        <v>6.0889502690104602E+17</v>
      </c>
      <c r="B13616" t="s">
        <v>20883</v>
      </c>
      <c r="C13616">
        <v>45955444</v>
      </c>
      <c r="D13616" t="s">
        <v>2529</v>
      </c>
      <c r="E13616">
        <f t="shared" ca="1" si="212"/>
        <v>51</v>
      </c>
      <c r="F13616">
        <f>INDEX(ID_barrio!$A$2:$A$49,MATCH(G13616,ID_barrio!$B$2:$B$49,0))</f>
        <v>8</v>
      </c>
      <c r="G13616" t="s">
        <v>48</v>
      </c>
      <c r="H13616">
        <v>-34.600239999999999</v>
      </c>
      <c r="I13616">
        <v>-58.427720000000001</v>
      </c>
      <c r="J13616" t="s">
        <v>20</v>
      </c>
      <c r="K13616">
        <v>5638</v>
      </c>
      <c r="L13616">
        <v>12</v>
      </c>
      <c r="M13616">
        <v>3</v>
      </c>
      <c r="N13616">
        <v>44865</v>
      </c>
      <c r="O13616">
        <v>0.5</v>
      </c>
      <c r="P13616">
        <v>2</v>
      </c>
      <c r="Q13616">
        <v>167</v>
      </c>
      <c r="R13616">
        <v>3</v>
      </c>
    </row>
    <row r="13617" spans="1:18" x14ac:dyDescent="0.25">
      <c r="A13617">
        <v>6.1357616918780506E+17</v>
      </c>
      <c r="B13617" t="s">
        <v>20884</v>
      </c>
      <c r="C13617">
        <v>203109589</v>
      </c>
      <c r="D13617" t="s">
        <v>157</v>
      </c>
      <c r="E13617">
        <f t="shared" ca="1" si="212"/>
        <v>54</v>
      </c>
      <c r="F13617">
        <f>INDEX(ID_barrio!$A$2:$A$49,MATCH(G13617,ID_barrio!$B$2:$B$49,0))</f>
        <v>8</v>
      </c>
      <c r="G13617" t="s">
        <v>48</v>
      </c>
      <c r="H13617">
        <v>-34.598263000000003</v>
      </c>
      <c r="I13617">
        <v>-58.421844</v>
      </c>
      <c r="J13617" t="s">
        <v>20</v>
      </c>
      <c r="K13617">
        <v>5865</v>
      </c>
      <c r="L13617">
        <v>7</v>
      </c>
      <c r="M13617">
        <v>7</v>
      </c>
      <c r="N13617">
        <v>44888</v>
      </c>
      <c r="O13617">
        <v>1.29</v>
      </c>
      <c r="P13617">
        <v>10</v>
      </c>
      <c r="Q13617">
        <v>84</v>
      </c>
      <c r="R13617">
        <v>7</v>
      </c>
    </row>
    <row r="13618" spans="1:18" x14ac:dyDescent="0.25">
      <c r="A13618">
        <v>6.1358701384701005E+17</v>
      </c>
      <c r="B13618" t="s">
        <v>12998</v>
      </c>
      <c r="C13618">
        <v>452673379</v>
      </c>
      <c r="D13618" t="s">
        <v>8977</v>
      </c>
      <c r="E13618">
        <f t="shared" ca="1" si="212"/>
        <v>31</v>
      </c>
      <c r="F13618">
        <f>INDEX(ID_barrio!$A$2:$A$49,MATCH(G13618,ID_barrio!$B$2:$B$49,0))</f>
        <v>1</v>
      </c>
      <c r="G13618" t="s">
        <v>19</v>
      </c>
      <c r="H13618">
        <v>-34.569560000000003</v>
      </c>
      <c r="I13618">
        <v>-58.431370000000001</v>
      </c>
      <c r="J13618" t="s">
        <v>20</v>
      </c>
      <c r="K13618">
        <v>18248</v>
      </c>
      <c r="L13618">
        <v>3</v>
      </c>
      <c r="M13618">
        <v>1</v>
      </c>
      <c r="N13618">
        <v>44760</v>
      </c>
      <c r="O13618">
        <v>0.18</v>
      </c>
      <c r="P13618">
        <v>2</v>
      </c>
      <c r="Q13618">
        <v>176</v>
      </c>
      <c r="R13618">
        <v>1</v>
      </c>
    </row>
    <row r="13619" spans="1:18" x14ac:dyDescent="0.25">
      <c r="A13619">
        <v>6.1744394657153805E+17</v>
      </c>
      <c r="B13619" t="s">
        <v>20885</v>
      </c>
      <c r="C13619">
        <v>455365425</v>
      </c>
      <c r="D13619" t="s">
        <v>12999</v>
      </c>
      <c r="E13619">
        <f t="shared" ca="1" si="212"/>
        <v>69</v>
      </c>
      <c r="F13619">
        <f>INDEX(ID_barrio!$A$2:$A$49,MATCH(G13619,ID_barrio!$B$2:$B$49,0))</f>
        <v>5</v>
      </c>
      <c r="G13619" t="s">
        <v>38</v>
      </c>
      <c r="H13619">
        <v>-34.604056999999997</v>
      </c>
      <c r="I13619">
        <v>-58.389071999999999</v>
      </c>
      <c r="J13619" t="s">
        <v>20</v>
      </c>
      <c r="K13619">
        <v>7300</v>
      </c>
      <c r="L13619">
        <v>3</v>
      </c>
      <c r="M13619">
        <v>25</v>
      </c>
      <c r="N13619">
        <v>44917</v>
      </c>
      <c r="O13619">
        <v>3.32</v>
      </c>
      <c r="P13619">
        <v>12</v>
      </c>
      <c r="Q13619">
        <v>351</v>
      </c>
      <c r="R13619">
        <v>25</v>
      </c>
    </row>
    <row r="13620" spans="1:18" x14ac:dyDescent="0.25">
      <c r="A13620">
        <v>6.1358758131481306E+17</v>
      </c>
      <c r="B13620" t="s">
        <v>13000</v>
      </c>
      <c r="C13620">
        <v>359045252</v>
      </c>
      <c r="D13620" t="s">
        <v>328</v>
      </c>
      <c r="E13620">
        <f t="shared" ca="1" si="212"/>
        <v>47</v>
      </c>
      <c r="F13620">
        <f>INDEX(ID_barrio!$A$2:$A$49,MATCH(G13620,ID_barrio!$B$2:$B$49,0))</f>
        <v>7</v>
      </c>
      <c r="G13620" t="s">
        <v>45</v>
      </c>
      <c r="H13620">
        <v>-34.590232999999998</v>
      </c>
      <c r="I13620">
        <v>-58.404868999999998</v>
      </c>
      <c r="J13620" t="s">
        <v>20</v>
      </c>
      <c r="K13620">
        <v>12635</v>
      </c>
      <c r="L13620">
        <v>5</v>
      </c>
      <c r="M13620">
        <v>15</v>
      </c>
      <c r="N13620">
        <v>44918</v>
      </c>
      <c r="O13620">
        <v>1.95</v>
      </c>
      <c r="P13620">
        <v>21</v>
      </c>
      <c r="Q13620">
        <v>166</v>
      </c>
      <c r="R13620">
        <v>15</v>
      </c>
    </row>
    <row r="13621" spans="1:18" x14ac:dyDescent="0.25">
      <c r="A13621">
        <v>6.0896930112071898E+17</v>
      </c>
      <c r="B13621" t="s">
        <v>20886</v>
      </c>
      <c r="C13621">
        <v>441679996</v>
      </c>
      <c r="D13621" t="s">
        <v>571</v>
      </c>
      <c r="E13621">
        <f t="shared" ca="1" si="212"/>
        <v>67</v>
      </c>
      <c r="F13621">
        <f>INDEX(ID_barrio!$A$2:$A$49,MATCH(G13621,ID_barrio!$B$2:$B$49,0))</f>
        <v>8</v>
      </c>
      <c r="G13621" t="s">
        <v>48</v>
      </c>
      <c r="H13621">
        <v>-34.602542999999997</v>
      </c>
      <c r="I13621">
        <v>-58.413017000000004</v>
      </c>
      <c r="J13621" t="s">
        <v>20</v>
      </c>
      <c r="K13621">
        <v>2768</v>
      </c>
      <c r="L13621">
        <v>1</v>
      </c>
      <c r="M13621">
        <v>2</v>
      </c>
      <c r="N13621">
        <v>44834</v>
      </c>
      <c r="O13621">
        <v>0.27</v>
      </c>
      <c r="P13621">
        <v>1</v>
      </c>
      <c r="Q13621">
        <v>15</v>
      </c>
      <c r="R13621">
        <v>2</v>
      </c>
    </row>
    <row r="13622" spans="1:18" x14ac:dyDescent="0.25">
      <c r="A13622">
        <v>6.1744683931541798E+17</v>
      </c>
      <c r="B13622" t="s">
        <v>13001</v>
      </c>
      <c r="C13622">
        <v>48064803</v>
      </c>
      <c r="D13622" t="s">
        <v>585</v>
      </c>
      <c r="E13622">
        <f t="shared" ca="1" si="212"/>
        <v>57</v>
      </c>
      <c r="F13622">
        <f>INDEX(ID_barrio!$A$2:$A$49,MATCH(G13622,ID_barrio!$B$2:$B$49,0))</f>
        <v>1</v>
      </c>
      <c r="G13622" t="s">
        <v>19</v>
      </c>
      <c r="H13622">
        <v>-34.582709999999999</v>
      </c>
      <c r="I13622">
        <v>-58.41771</v>
      </c>
      <c r="J13622" t="s">
        <v>20</v>
      </c>
      <c r="K13622">
        <v>13516</v>
      </c>
      <c r="L13622">
        <v>1</v>
      </c>
      <c r="M13622">
        <v>20</v>
      </c>
      <c r="N13622">
        <v>44904</v>
      </c>
      <c r="O13622">
        <v>2.71</v>
      </c>
      <c r="P13622">
        <v>58</v>
      </c>
      <c r="Q13622">
        <v>21</v>
      </c>
      <c r="R13622">
        <v>20</v>
      </c>
    </row>
    <row r="13623" spans="1:18" x14ac:dyDescent="0.25">
      <c r="A13623">
        <v>6.1745169307048E+17</v>
      </c>
      <c r="B13623" t="s">
        <v>13002</v>
      </c>
      <c r="C13623">
        <v>452120372</v>
      </c>
      <c r="D13623" t="s">
        <v>12793</v>
      </c>
      <c r="E13623">
        <f t="shared" ca="1" si="212"/>
        <v>71</v>
      </c>
      <c r="F13623">
        <f>INDEX(ID_barrio!$A$2:$A$49,MATCH(G13623,ID_barrio!$B$2:$B$49,0))</f>
        <v>1</v>
      </c>
      <c r="G13623" t="s">
        <v>19</v>
      </c>
      <c r="H13623">
        <v>-34.589280000000002</v>
      </c>
      <c r="I13623">
        <v>-58.436860000000003</v>
      </c>
      <c r="J13623" t="s">
        <v>20</v>
      </c>
      <c r="K13623">
        <v>16361</v>
      </c>
      <c r="L13623">
        <v>1</v>
      </c>
      <c r="M13623">
        <v>20</v>
      </c>
      <c r="N13623">
        <v>44880</v>
      </c>
      <c r="O13623">
        <v>2.54</v>
      </c>
      <c r="P13623">
        <v>8</v>
      </c>
      <c r="Q13623">
        <v>56</v>
      </c>
      <c r="R13623">
        <v>20</v>
      </c>
    </row>
    <row r="13624" spans="1:18" x14ac:dyDescent="0.25">
      <c r="A13624">
        <v>6.1745368104949606E+17</v>
      </c>
      <c r="B13624" t="s">
        <v>13003</v>
      </c>
      <c r="C13624">
        <v>16657235</v>
      </c>
      <c r="D13624" t="s">
        <v>550</v>
      </c>
      <c r="E13624">
        <f t="shared" ca="1" si="212"/>
        <v>75</v>
      </c>
      <c r="F13624">
        <f>INDEX(ID_barrio!$A$2:$A$49,MATCH(G13624,ID_barrio!$B$2:$B$49,0))</f>
        <v>1</v>
      </c>
      <c r="G13624" t="s">
        <v>19</v>
      </c>
      <c r="H13624">
        <v>-34.582850000000001</v>
      </c>
      <c r="I13624">
        <v>-58.432119999999998</v>
      </c>
      <c r="J13624" t="s">
        <v>20</v>
      </c>
      <c r="K13624">
        <v>17443</v>
      </c>
      <c r="L13624">
        <v>3</v>
      </c>
      <c r="M13624">
        <v>19</v>
      </c>
      <c r="N13624">
        <v>44898</v>
      </c>
      <c r="O13624">
        <v>2.5</v>
      </c>
      <c r="P13624">
        <v>4</v>
      </c>
      <c r="Q13624">
        <v>73</v>
      </c>
      <c r="R13624">
        <v>19</v>
      </c>
    </row>
    <row r="13625" spans="1:18" x14ac:dyDescent="0.25">
      <c r="A13625">
        <v>6.1359174633408205E+17</v>
      </c>
      <c r="B13625" t="s">
        <v>13004</v>
      </c>
      <c r="C13625">
        <v>240496356</v>
      </c>
      <c r="D13625" t="s">
        <v>54</v>
      </c>
      <c r="E13625">
        <f t="shared" ca="1" si="212"/>
        <v>56</v>
      </c>
      <c r="F13625">
        <f>INDEX(ID_barrio!$A$2:$A$49,MATCH(G13625,ID_barrio!$B$2:$B$49,0))</f>
        <v>1</v>
      </c>
      <c r="G13625" t="s">
        <v>19</v>
      </c>
      <c r="H13625">
        <v>-34.57808</v>
      </c>
      <c r="I13625">
        <v>-58.4405</v>
      </c>
      <c r="J13625" t="s">
        <v>20</v>
      </c>
      <c r="K13625">
        <v>13889</v>
      </c>
      <c r="L13625">
        <v>5</v>
      </c>
      <c r="M13625">
        <v>20</v>
      </c>
      <c r="N13625">
        <v>44891</v>
      </c>
      <c r="O13625">
        <v>3.05</v>
      </c>
      <c r="P13625">
        <v>3</v>
      </c>
      <c r="Q13625">
        <v>164</v>
      </c>
      <c r="R13625">
        <v>20</v>
      </c>
    </row>
    <row r="13626" spans="1:18" x14ac:dyDescent="0.25">
      <c r="A13626">
        <v>6.1360454200595904E+17</v>
      </c>
      <c r="B13626" t="s">
        <v>13005</v>
      </c>
      <c r="C13626">
        <v>160713918</v>
      </c>
      <c r="D13626" t="s">
        <v>157</v>
      </c>
      <c r="E13626">
        <f t="shared" ca="1" si="212"/>
        <v>57</v>
      </c>
      <c r="F13626">
        <f>INDEX(ID_barrio!$A$2:$A$49,MATCH(G13626,ID_barrio!$B$2:$B$49,0))</f>
        <v>1</v>
      </c>
      <c r="G13626" t="s">
        <v>19</v>
      </c>
      <c r="H13626">
        <v>-34.577959999999997</v>
      </c>
      <c r="I13626">
        <v>-58.42483</v>
      </c>
      <c r="J13626" t="s">
        <v>20</v>
      </c>
      <c r="K13626">
        <v>7701</v>
      </c>
      <c r="L13626">
        <v>7</v>
      </c>
      <c r="M13626">
        <v>64</v>
      </c>
      <c r="N13626">
        <v>44897</v>
      </c>
      <c r="O13626">
        <v>7.9</v>
      </c>
      <c r="P13626">
        <v>6</v>
      </c>
      <c r="Q13626">
        <v>354</v>
      </c>
      <c r="R13626">
        <v>64</v>
      </c>
    </row>
    <row r="13627" spans="1:18" x14ac:dyDescent="0.25">
      <c r="A13627">
        <v>6.1747529304414502E+17</v>
      </c>
      <c r="B13627" t="s">
        <v>13006</v>
      </c>
      <c r="C13627">
        <v>48064803</v>
      </c>
      <c r="D13627" t="s">
        <v>585</v>
      </c>
      <c r="E13627">
        <f t="shared" ca="1" si="212"/>
        <v>38</v>
      </c>
      <c r="F13627">
        <f>INDEX(ID_barrio!$A$2:$A$49,MATCH(G13627,ID_barrio!$B$2:$B$49,0))</f>
        <v>1</v>
      </c>
      <c r="G13627" t="s">
        <v>19</v>
      </c>
      <c r="H13627">
        <v>-34.590470000000003</v>
      </c>
      <c r="I13627">
        <v>-58.434890000000003</v>
      </c>
      <c r="J13627" t="s">
        <v>20</v>
      </c>
      <c r="K13627">
        <v>12534</v>
      </c>
      <c r="L13627">
        <v>2</v>
      </c>
      <c r="M13627">
        <v>25</v>
      </c>
      <c r="N13627">
        <v>44899</v>
      </c>
      <c r="O13627">
        <v>3.46</v>
      </c>
      <c r="P13627">
        <v>58</v>
      </c>
      <c r="Q13627">
        <v>121</v>
      </c>
      <c r="R13627">
        <v>25</v>
      </c>
    </row>
    <row r="13628" spans="1:18" x14ac:dyDescent="0.25">
      <c r="A13628">
        <v>6.0905961633633101E+17</v>
      </c>
      <c r="B13628" t="s">
        <v>13007</v>
      </c>
      <c r="C13628">
        <v>84627918</v>
      </c>
      <c r="D13628" t="s">
        <v>330</v>
      </c>
      <c r="E13628">
        <f t="shared" ca="1" si="212"/>
        <v>35</v>
      </c>
      <c r="F13628">
        <f>INDEX(ID_barrio!$A$2:$A$49,MATCH(G13628,ID_barrio!$B$2:$B$49,0))</f>
        <v>1</v>
      </c>
      <c r="G13628" t="s">
        <v>19</v>
      </c>
      <c r="H13628">
        <v>-34.57873</v>
      </c>
      <c r="I13628">
        <v>-58.43909</v>
      </c>
      <c r="J13628" t="s">
        <v>20</v>
      </c>
      <c r="K13628">
        <v>11618</v>
      </c>
      <c r="L13628">
        <v>3</v>
      </c>
      <c r="M13628">
        <v>22</v>
      </c>
      <c r="N13628">
        <v>44916</v>
      </c>
      <c r="O13628">
        <v>3.1</v>
      </c>
      <c r="P13628">
        <v>4</v>
      </c>
      <c r="Q13628">
        <v>56</v>
      </c>
      <c r="R13628">
        <v>22</v>
      </c>
    </row>
    <row r="13629" spans="1:18" x14ac:dyDescent="0.25">
      <c r="A13629">
        <v>6.1748021278026995E+17</v>
      </c>
      <c r="B13629" t="s">
        <v>13008</v>
      </c>
      <c r="C13629">
        <v>451456056</v>
      </c>
      <c r="D13629" t="s">
        <v>961</v>
      </c>
      <c r="E13629">
        <f t="shared" ca="1" si="212"/>
        <v>36</v>
      </c>
      <c r="F13629">
        <f>INDEX(ID_barrio!$A$2:$A$49,MATCH(G13629,ID_barrio!$B$2:$B$49,0))</f>
        <v>11</v>
      </c>
      <c r="G13629" t="s">
        <v>82</v>
      </c>
      <c r="H13629">
        <v>-34.620899999999999</v>
      </c>
      <c r="I13629">
        <v>-58.377180000000003</v>
      </c>
      <c r="J13629" t="s">
        <v>20</v>
      </c>
      <c r="K13629">
        <v>5110</v>
      </c>
      <c r="L13629">
        <v>2</v>
      </c>
      <c r="M13629">
        <v>20</v>
      </c>
      <c r="N13629">
        <v>44919</v>
      </c>
      <c r="O13629">
        <v>2.83</v>
      </c>
      <c r="P13629">
        <v>1</v>
      </c>
      <c r="Q13629">
        <v>320</v>
      </c>
      <c r="R13629">
        <v>20</v>
      </c>
    </row>
    <row r="13630" spans="1:18" x14ac:dyDescent="0.25">
      <c r="A13630">
        <v>6.0907014571447603E+17</v>
      </c>
      <c r="B13630" t="s">
        <v>20887</v>
      </c>
      <c r="C13630">
        <v>8488654</v>
      </c>
      <c r="D13630" t="s">
        <v>230</v>
      </c>
      <c r="E13630">
        <f t="shared" ca="1" si="212"/>
        <v>32</v>
      </c>
      <c r="F13630">
        <f>INDEX(ID_barrio!$A$2:$A$49,MATCH(G13630,ID_barrio!$B$2:$B$49,0))</f>
        <v>7</v>
      </c>
      <c r="G13630" t="s">
        <v>45</v>
      </c>
      <c r="H13630">
        <v>-34.597790000000003</v>
      </c>
      <c r="I13630">
        <v>-58.388399999999997</v>
      </c>
      <c r="J13630" t="s">
        <v>20</v>
      </c>
      <c r="K13630">
        <v>5621</v>
      </c>
      <c r="L13630">
        <v>5</v>
      </c>
      <c r="M13630">
        <v>0</v>
      </c>
      <c r="P13630">
        <v>2</v>
      </c>
      <c r="Q13630">
        <v>172</v>
      </c>
      <c r="R13630">
        <v>0</v>
      </c>
    </row>
    <row r="13631" spans="1:18" x14ac:dyDescent="0.25">
      <c r="A13631">
        <v>6.0914967336184294E+17</v>
      </c>
      <c r="B13631" t="s">
        <v>20888</v>
      </c>
      <c r="C13631">
        <v>300552800</v>
      </c>
      <c r="D13631" t="s">
        <v>88</v>
      </c>
      <c r="E13631">
        <f t="shared" ca="1" si="212"/>
        <v>43</v>
      </c>
      <c r="F13631">
        <f>INDEX(ID_barrio!$A$2:$A$49,MATCH(G13631,ID_barrio!$B$2:$B$49,0))</f>
        <v>14</v>
      </c>
      <c r="G13631" t="s">
        <v>124</v>
      </c>
      <c r="H13631">
        <v>-34.562320999999997</v>
      </c>
      <c r="I13631">
        <v>-58.466934000000002</v>
      </c>
      <c r="J13631" t="s">
        <v>20</v>
      </c>
      <c r="K13631">
        <v>6695</v>
      </c>
      <c r="L13631">
        <v>3</v>
      </c>
      <c r="M13631">
        <v>11</v>
      </c>
      <c r="N13631">
        <v>44898</v>
      </c>
      <c r="O13631">
        <v>1.36</v>
      </c>
      <c r="P13631">
        <v>6</v>
      </c>
      <c r="Q13631">
        <v>29</v>
      </c>
      <c r="R13631">
        <v>11</v>
      </c>
    </row>
    <row r="13632" spans="1:18" x14ac:dyDescent="0.25">
      <c r="A13632">
        <v>6.1362502610700198E+17</v>
      </c>
      <c r="B13632" t="s">
        <v>13009</v>
      </c>
      <c r="C13632">
        <v>166236992</v>
      </c>
      <c r="D13632" t="s">
        <v>374</v>
      </c>
      <c r="E13632">
        <f t="shared" ca="1" si="212"/>
        <v>33</v>
      </c>
      <c r="F13632">
        <f>INDEX(ID_barrio!$A$2:$A$49,MATCH(G13632,ID_barrio!$B$2:$B$49,0))</f>
        <v>16</v>
      </c>
      <c r="G13632" t="s">
        <v>135</v>
      </c>
      <c r="H13632">
        <v>-34.629559999999998</v>
      </c>
      <c r="I13632">
        <v>-58.439399999999999</v>
      </c>
      <c r="J13632" t="s">
        <v>20</v>
      </c>
      <c r="K13632">
        <v>5000</v>
      </c>
      <c r="L13632">
        <v>5</v>
      </c>
      <c r="M13632">
        <v>4</v>
      </c>
      <c r="N13632">
        <v>44893</v>
      </c>
      <c r="O13632">
        <v>1.76</v>
      </c>
      <c r="P13632">
        <v>1</v>
      </c>
      <c r="Q13632">
        <v>272</v>
      </c>
      <c r="R13632">
        <v>4</v>
      </c>
    </row>
    <row r="13633" spans="1:19" x14ac:dyDescent="0.25">
      <c r="A13633">
        <v>6.1366666823716198E+17</v>
      </c>
      <c r="B13633" t="s">
        <v>13010</v>
      </c>
      <c r="C13633">
        <v>52616695</v>
      </c>
      <c r="D13633" t="s">
        <v>578</v>
      </c>
      <c r="E13633">
        <f t="shared" ca="1" si="212"/>
        <v>34</v>
      </c>
      <c r="F13633">
        <f>INDEX(ID_barrio!$A$2:$A$49,MATCH(G13633,ID_barrio!$B$2:$B$49,0))</f>
        <v>22</v>
      </c>
      <c r="G13633" t="s">
        <v>302</v>
      </c>
      <c r="H13633">
        <v>-34.627383999999999</v>
      </c>
      <c r="I13633">
        <v>-58.372444000000002</v>
      </c>
      <c r="J13633" t="s">
        <v>20</v>
      </c>
      <c r="K13633">
        <v>18286</v>
      </c>
      <c r="L13633">
        <v>3</v>
      </c>
      <c r="M13633">
        <v>9</v>
      </c>
      <c r="N13633">
        <v>44879</v>
      </c>
      <c r="O13633">
        <v>1.4</v>
      </c>
      <c r="P13633">
        <v>2</v>
      </c>
      <c r="Q13633">
        <v>318</v>
      </c>
      <c r="R13633">
        <v>9</v>
      </c>
    </row>
    <row r="13634" spans="1:19" x14ac:dyDescent="0.25">
      <c r="A13634">
        <v>6.1749816884485299E+17</v>
      </c>
      <c r="B13634" t="s">
        <v>20889</v>
      </c>
      <c r="C13634">
        <v>147108636</v>
      </c>
      <c r="D13634" t="s">
        <v>6420</v>
      </c>
      <c r="E13634">
        <f t="shared" ca="1" si="212"/>
        <v>62</v>
      </c>
      <c r="F13634">
        <f>INDEX(ID_barrio!$A$2:$A$49,MATCH(G13634,ID_barrio!$B$2:$B$49,0))</f>
        <v>1</v>
      </c>
      <c r="G13634" t="s">
        <v>19</v>
      </c>
      <c r="H13634">
        <v>-34.581769999999999</v>
      </c>
      <c r="I13634">
        <v>-58.434109999999997</v>
      </c>
      <c r="J13634" t="s">
        <v>20</v>
      </c>
      <c r="K13634">
        <v>38259</v>
      </c>
      <c r="L13634">
        <v>2</v>
      </c>
      <c r="M13634">
        <v>19</v>
      </c>
      <c r="N13634">
        <v>44906</v>
      </c>
      <c r="O13634">
        <v>2.5</v>
      </c>
      <c r="P13634">
        <v>4</v>
      </c>
      <c r="Q13634">
        <v>341</v>
      </c>
      <c r="R13634">
        <v>19</v>
      </c>
    </row>
    <row r="13635" spans="1:19" x14ac:dyDescent="0.25">
      <c r="A13635">
        <v>6.1373866671921203E+17</v>
      </c>
      <c r="B13635" t="s">
        <v>20890</v>
      </c>
      <c r="C13635">
        <v>455365425</v>
      </c>
      <c r="D13635" t="s">
        <v>12999</v>
      </c>
      <c r="E13635">
        <f t="shared" ref="E13635:E13698" ca="1" si="213">RANDBETWEEN(28,79)</f>
        <v>77</v>
      </c>
      <c r="F13635">
        <f>INDEX(ID_barrio!$A$2:$A$49,MATCH(G13635,ID_barrio!$B$2:$B$49,0))</f>
        <v>1</v>
      </c>
      <c r="G13635" t="s">
        <v>19</v>
      </c>
      <c r="H13635">
        <v>-34.589728999999998</v>
      </c>
      <c r="I13635">
        <v>-58.412308000000003</v>
      </c>
      <c r="J13635" t="s">
        <v>20</v>
      </c>
      <c r="K13635">
        <v>6292</v>
      </c>
      <c r="L13635">
        <v>3</v>
      </c>
      <c r="M13635">
        <v>25</v>
      </c>
      <c r="N13635">
        <v>44879</v>
      </c>
      <c r="O13635">
        <v>3.1</v>
      </c>
      <c r="P13635">
        <v>12</v>
      </c>
      <c r="Q13635">
        <v>349</v>
      </c>
      <c r="R13635">
        <v>25</v>
      </c>
    </row>
    <row r="13636" spans="1:19" x14ac:dyDescent="0.25">
      <c r="A13636">
        <v>6.1376704403144294E+17</v>
      </c>
      <c r="B13636" t="s">
        <v>13011</v>
      </c>
      <c r="C13636">
        <v>430955350</v>
      </c>
      <c r="D13636" t="s">
        <v>522</v>
      </c>
      <c r="E13636">
        <f t="shared" ca="1" si="213"/>
        <v>43</v>
      </c>
      <c r="F13636">
        <f>INDEX(ID_barrio!$A$2:$A$49,MATCH(G13636,ID_barrio!$B$2:$B$49,0))</f>
        <v>1</v>
      </c>
      <c r="G13636" t="s">
        <v>19</v>
      </c>
      <c r="H13636">
        <v>-34.579205000000002</v>
      </c>
      <c r="I13636">
        <v>-58.431075999999997</v>
      </c>
      <c r="J13636" t="s">
        <v>20</v>
      </c>
      <c r="K13636">
        <v>6711</v>
      </c>
      <c r="L13636">
        <v>1</v>
      </c>
      <c r="M13636">
        <v>55</v>
      </c>
      <c r="N13636">
        <v>44911</v>
      </c>
      <c r="O13636">
        <v>7.21</v>
      </c>
      <c r="P13636">
        <v>16</v>
      </c>
      <c r="Q13636">
        <v>57</v>
      </c>
      <c r="R13636">
        <v>55</v>
      </c>
    </row>
    <row r="13637" spans="1:19" x14ac:dyDescent="0.25">
      <c r="A13637">
        <v>6.0922362567176602E+17</v>
      </c>
      <c r="B13637" t="s">
        <v>20891</v>
      </c>
      <c r="C13637">
        <v>186424944</v>
      </c>
      <c r="D13637" t="s">
        <v>1302</v>
      </c>
      <c r="E13637">
        <f t="shared" ca="1" si="213"/>
        <v>30</v>
      </c>
      <c r="F13637">
        <f>INDEX(ID_barrio!$A$2:$A$49,MATCH(G13637,ID_barrio!$B$2:$B$49,0))</f>
        <v>5</v>
      </c>
      <c r="G13637" t="s">
        <v>38</v>
      </c>
      <c r="H13637">
        <v>-34.602310000000003</v>
      </c>
      <c r="I13637">
        <v>-58.376989999999999</v>
      </c>
      <c r="J13637" t="s">
        <v>20</v>
      </c>
      <c r="K13637">
        <v>10143</v>
      </c>
      <c r="L13637">
        <v>3</v>
      </c>
      <c r="M13637">
        <v>0</v>
      </c>
      <c r="P13637">
        <v>4</v>
      </c>
      <c r="Q13637">
        <v>140</v>
      </c>
      <c r="R13637">
        <v>0</v>
      </c>
    </row>
    <row r="13638" spans="1:19" x14ac:dyDescent="0.25">
      <c r="A13638">
        <v>6.0923774803682099E+17</v>
      </c>
      <c r="B13638" t="s">
        <v>13012</v>
      </c>
      <c r="C13638">
        <v>99052785</v>
      </c>
      <c r="D13638" t="s">
        <v>1703</v>
      </c>
      <c r="E13638">
        <f t="shared" ca="1" si="213"/>
        <v>40</v>
      </c>
      <c r="F13638">
        <f>INDEX(ID_barrio!$A$2:$A$49,MATCH(G13638,ID_barrio!$B$2:$B$49,0))</f>
        <v>4</v>
      </c>
      <c r="G13638" t="s">
        <v>35</v>
      </c>
      <c r="H13638">
        <v>-34.570079999999997</v>
      </c>
      <c r="I13638">
        <v>-58.488247000000001</v>
      </c>
      <c r="J13638" t="s">
        <v>20</v>
      </c>
      <c r="K13638">
        <v>17619</v>
      </c>
      <c r="L13638">
        <v>14</v>
      </c>
      <c r="M13638">
        <v>10</v>
      </c>
      <c r="N13638">
        <v>44900</v>
      </c>
      <c r="O13638">
        <v>1.27</v>
      </c>
      <c r="P13638">
        <v>1</v>
      </c>
      <c r="Q13638">
        <v>275</v>
      </c>
      <c r="R13638">
        <v>10</v>
      </c>
      <c r="S13638" t="s">
        <v>13013</v>
      </c>
    </row>
    <row r="13639" spans="1:19" x14ac:dyDescent="0.25">
      <c r="A13639">
        <v>6.1752866090310003E+17</v>
      </c>
      <c r="B13639" t="s">
        <v>20892</v>
      </c>
      <c r="C13639">
        <v>21607424</v>
      </c>
      <c r="D13639" t="s">
        <v>1319</v>
      </c>
      <c r="E13639">
        <f t="shared" ca="1" si="213"/>
        <v>32</v>
      </c>
      <c r="F13639">
        <f>INDEX(ID_barrio!$A$2:$A$49,MATCH(G13639,ID_barrio!$B$2:$B$49,0))</f>
        <v>1</v>
      </c>
      <c r="G13639" t="s">
        <v>19</v>
      </c>
      <c r="H13639">
        <v>-34.579490999999997</v>
      </c>
      <c r="I13639">
        <v>-58.440468000000003</v>
      </c>
      <c r="J13639" t="s">
        <v>20</v>
      </c>
      <c r="K13639">
        <v>9867</v>
      </c>
      <c r="L13639">
        <v>1</v>
      </c>
      <c r="M13639">
        <v>19</v>
      </c>
      <c r="N13639">
        <v>44912</v>
      </c>
      <c r="O13639">
        <v>2.39</v>
      </c>
      <c r="P13639">
        <v>13</v>
      </c>
      <c r="Q13639">
        <v>241</v>
      </c>
      <c r="R13639">
        <v>19</v>
      </c>
    </row>
    <row r="13640" spans="1:19" x14ac:dyDescent="0.25">
      <c r="A13640">
        <v>6.1759240974450496E+17</v>
      </c>
      <c r="B13640" t="s">
        <v>13014</v>
      </c>
      <c r="C13640">
        <v>329819840</v>
      </c>
      <c r="D13640" t="s">
        <v>1370</v>
      </c>
      <c r="E13640">
        <f t="shared" ca="1" si="213"/>
        <v>33</v>
      </c>
      <c r="F13640">
        <f>INDEX(ID_barrio!$A$2:$A$49,MATCH(G13640,ID_barrio!$B$2:$B$49,0))</f>
        <v>24</v>
      </c>
      <c r="G13640" t="s">
        <v>451</v>
      </c>
      <c r="H13640">
        <v>-34.608130000000003</v>
      </c>
      <c r="I13640">
        <v>-58.443890000000003</v>
      </c>
      <c r="J13640" t="s">
        <v>20</v>
      </c>
      <c r="K13640">
        <v>9539</v>
      </c>
      <c r="L13640">
        <v>2</v>
      </c>
      <c r="M13640">
        <v>9</v>
      </c>
      <c r="N13640">
        <v>44857</v>
      </c>
      <c r="O13640">
        <v>1.23</v>
      </c>
      <c r="P13640">
        <v>22</v>
      </c>
      <c r="Q13640">
        <v>305</v>
      </c>
      <c r="R13640">
        <v>9</v>
      </c>
    </row>
    <row r="13641" spans="1:19" x14ac:dyDescent="0.25">
      <c r="A13641">
        <v>6.0929499025364506E+17</v>
      </c>
      <c r="B13641" t="s">
        <v>20893</v>
      </c>
      <c r="C13641">
        <v>164150063</v>
      </c>
      <c r="D13641" t="s">
        <v>159</v>
      </c>
      <c r="E13641">
        <f t="shared" ca="1" si="213"/>
        <v>35</v>
      </c>
      <c r="F13641">
        <f>INDEX(ID_barrio!$A$2:$A$49,MATCH(G13641,ID_barrio!$B$2:$B$49,0))</f>
        <v>8</v>
      </c>
      <c r="G13641" t="s">
        <v>48</v>
      </c>
      <c r="H13641">
        <v>-34.60566</v>
      </c>
      <c r="I13641">
        <v>-58.417659999999998</v>
      </c>
      <c r="J13641" t="s">
        <v>24</v>
      </c>
      <c r="K13641">
        <v>1874</v>
      </c>
      <c r="L13641">
        <v>2</v>
      </c>
      <c r="M13641">
        <v>4</v>
      </c>
      <c r="N13641">
        <v>44885</v>
      </c>
      <c r="O13641">
        <v>1.41</v>
      </c>
      <c r="P13641">
        <v>4</v>
      </c>
      <c r="Q13641">
        <v>358</v>
      </c>
      <c r="R13641">
        <v>4</v>
      </c>
    </row>
    <row r="13642" spans="1:19" x14ac:dyDescent="0.25">
      <c r="A13642">
        <v>6.1380986311420006E+17</v>
      </c>
      <c r="B13642" t="s">
        <v>13015</v>
      </c>
      <c r="C13642">
        <v>70974119</v>
      </c>
      <c r="D13642" t="s">
        <v>643</v>
      </c>
      <c r="E13642">
        <f t="shared" ca="1" si="213"/>
        <v>53</v>
      </c>
      <c r="F13642">
        <f>INDEX(ID_barrio!$A$2:$A$49,MATCH(G13642,ID_barrio!$B$2:$B$49,0))</f>
        <v>8</v>
      </c>
      <c r="G13642" t="s">
        <v>48</v>
      </c>
      <c r="H13642">
        <v>-34.600245999999999</v>
      </c>
      <c r="I13642">
        <v>-58.420704000000001</v>
      </c>
      <c r="J13642" t="s">
        <v>20</v>
      </c>
      <c r="K13642">
        <v>10572</v>
      </c>
      <c r="L13642">
        <v>4</v>
      </c>
      <c r="M13642">
        <v>9</v>
      </c>
      <c r="N13642">
        <v>44875</v>
      </c>
      <c r="O13642">
        <v>1.22</v>
      </c>
      <c r="P13642">
        <v>1</v>
      </c>
      <c r="Q13642">
        <v>103</v>
      </c>
      <c r="R13642">
        <v>9</v>
      </c>
    </row>
    <row r="13643" spans="1:19" x14ac:dyDescent="0.25">
      <c r="A13643">
        <v>6.1790635363398899E+17</v>
      </c>
      <c r="B13643" t="s">
        <v>13016</v>
      </c>
      <c r="C13643">
        <v>443134790</v>
      </c>
      <c r="D13643" t="s">
        <v>123</v>
      </c>
      <c r="E13643">
        <f t="shared" ca="1" si="213"/>
        <v>36</v>
      </c>
      <c r="F13643">
        <f>INDEX(ID_barrio!$A$2:$A$49,MATCH(G13643,ID_barrio!$B$2:$B$49,0))</f>
        <v>7</v>
      </c>
      <c r="G13643" t="s">
        <v>45</v>
      </c>
      <c r="H13643">
        <v>-34.598939999999999</v>
      </c>
      <c r="I13643">
        <v>-58.395710000000001</v>
      </c>
      <c r="J13643" t="s">
        <v>20</v>
      </c>
      <c r="K13643">
        <v>5237</v>
      </c>
      <c r="L13643">
        <v>3</v>
      </c>
      <c r="M13643">
        <v>3</v>
      </c>
      <c r="N13643">
        <v>44711</v>
      </c>
      <c r="O13643">
        <v>0.39</v>
      </c>
      <c r="P13643">
        <v>1</v>
      </c>
      <c r="Q13643">
        <v>172</v>
      </c>
      <c r="R13643">
        <v>3</v>
      </c>
    </row>
    <row r="13644" spans="1:19" x14ac:dyDescent="0.25">
      <c r="A13644">
        <v>6.1382266534552998E+17</v>
      </c>
      <c r="B13644" t="s">
        <v>20894</v>
      </c>
      <c r="C13644">
        <v>130319132</v>
      </c>
      <c r="D13644" t="s">
        <v>13017</v>
      </c>
      <c r="E13644">
        <f t="shared" ca="1" si="213"/>
        <v>38</v>
      </c>
      <c r="F13644">
        <f>INDEX(ID_barrio!$A$2:$A$49,MATCH(G13644,ID_barrio!$B$2:$B$49,0))</f>
        <v>18</v>
      </c>
      <c r="G13644" t="s">
        <v>177</v>
      </c>
      <c r="H13644">
        <v>-34.569310000000002</v>
      </c>
      <c r="I13644">
        <v>-58.453290000000003</v>
      </c>
      <c r="J13644" t="s">
        <v>20</v>
      </c>
      <c r="K13644">
        <v>8810</v>
      </c>
      <c r="L13644">
        <v>1</v>
      </c>
      <c r="M13644">
        <v>19</v>
      </c>
      <c r="N13644">
        <v>44900</v>
      </c>
      <c r="O13644">
        <v>2.58</v>
      </c>
      <c r="P13644">
        <v>1</v>
      </c>
      <c r="Q13644">
        <v>364</v>
      </c>
      <c r="R13644">
        <v>19</v>
      </c>
    </row>
    <row r="13645" spans="1:19" x14ac:dyDescent="0.25">
      <c r="A13645">
        <v>6.1383043538327898E+17</v>
      </c>
      <c r="B13645" t="s">
        <v>13018</v>
      </c>
      <c r="C13645">
        <v>48064803</v>
      </c>
      <c r="D13645" t="s">
        <v>585</v>
      </c>
      <c r="E13645">
        <f t="shared" ca="1" si="213"/>
        <v>43</v>
      </c>
      <c r="F13645">
        <f>INDEX(ID_barrio!$A$2:$A$49,MATCH(G13645,ID_barrio!$B$2:$B$49,0))</f>
        <v>7</v>
      </c>
      <c r="G13645" t="s">
        <v>45</v>
      </c>
      <c r="H13645">
        <v>-34.585340000000002</v>
      </c>
      <c r="I13645">
        <v>-58.388570000000001</v>
      </c>
      <c r="J13645" t="s">
        <v>20</v>
      </c>
      <c r="K13645">
        <v>8600</v>
      </c>
      <c r="L13645">
        <v>2</v>
      </c>
      <c r="M13645">
        <v>18</v>
      </c>
      <c r="N13645">
        <v>44891</v>
      </c>
      <c r="O13645">
        <v>2.54</v>
      </c>
      <c r="P13645">
        <v>58</v>
      </c>
      <c r="Q13645">
        <v>165</v>
      </c>
      <c r="R13645">
        <v>18</v>
      </c>
    </row>
    <row r="13646" spans="1:19" x14ac:dyDescent="0.25">
      <c r="A13646">
        <v>6.0934256050248998E+17</v>
      </c>
      <c r="B13646" t="s">
        <v>13019</v>
      </c>
      <c r="C13646">
        <v>33136180</v>
      </c>
      <c r="D13646" t="s">
        <v>380</v>
      </c>
      <c r="E13646">
        <f t="shared" ca="1" si="213"/>
        <v>32</v>
      </c>
      <c r="F13646">
        <f>INDEX(ID_barrio!$A$2:$A$49,MATCH(G13646,ID_barrio!$B$2:$B$49,0))</f>
        <v>8</v>
      </c>
      <c r="G13646" t="s">
        <v>48</v>
      </c>
      <c r="H13646">
        <v>-34.61947</v>
      </c>
      <c r="I13646">
        <v>-58.414059999999999</v>
      </c>
      <c r="J13646" t="s">
        <v>20</v>
      </c>
      <c r="K13646">
        <v>10286</v>
      </c>
      <c r="L13646">
        <v>2</v>
      </c>
      <c r="M13646">
        <v>6</v>
      </c>
      <c r="N13646">
        <v>44880</v>
      </c>
      <c r="O13646">
        <v>0.74</v>
      </c>
      <c r="P13646">
        <v>1</v>
      </c>
      <c r="Q13646">
        <v>364</v>
      </c>
      <c r="R13646">
        <v>6</v>
      </c>
    </row>
    <row r="13647" spans="1:19" x14ac:dyDescent="0.25">
      <c r="A13647">
        <v>6.1792957354135501E+17</v>
      </c>
      <c r="B13647" t="s">
        <v>13020</v>
      </c>
      <c r="C13647">
        <v>346169874</v>
      </c>
      <c r="D13647" t="s">
        <v>330</v>
      </c>
      <c r="E13647">
        <f t="shared" ca="1" si="213"/>
        <v>41</v>
      </c>
      <c r="F13647">
        <f>INDEX(ID_barrio!$A$2:$A$49,MATCH(G13647,ID_barrio!$B$2:$B$49,0))</f>
        <v>7</v>
      </c>
      <c r="G13647" t="s">
        <v>45</v>
      </c>
      <c r="H13647">
        <v>-34.594391000000002</v>
      </c>
      <c r="I13647">
        <v>-58.393452000000003</v>
      </c>
      <c r="J13647" t="s">
        <v>20</v>
      </c>
      <c r="K13647">
        <v>7929</v>
      </c>
      <c r="L13647">
        <v>4</v>
      </c>
      <c r="M13647">
        <v>8</v>
      </c>
      <c r="N13647">
        <v>44886</v>
      </c>
      <c r="O13647">
        <v>1.58</v>
      </c>
      <c r="P13647">
        <v>21</v>
      </c>
      <c r="Q13647">
        <v>327</v>
      </c>
      <c r="R13647">
        <v>8</v>
      </c>
    </row>
    <row r="13648" spans="1:19" x14ac:dyDescent="0.25">
      <c r="A13648">
        <v>6.1796555083725504E+17</v>
      </c>
      <c r="B13648" t="s">
        <v>13021</v>
      </c>
      <c r="C13648">
        <v>234799487</v>
      </c>
      <c r="D13648" t="s">
        <v>10360</v>
      </c>
      <c r="E13648">
        <f t="shared" ca="1" si="213"/>
        <v>43</v>
      </c>
      <c r="F13648">
        <f>INDEX(ID_barrio!$A$2:$A$49,MATCH(G13648,ID_barrio!$B$2:$B$49,0))</f>
        <v>5</v>
      </c>
      <c r="G13648" t="s">
        <v>38</v>
      </c>
      <c r="H13648">
        <v>-34.599620000000002</v>
      </c>
      <c r="I13648">
        <v>-58.378630000000001</v>
      </c>
      <c r="J13648" t="s">
        <v>20</v>
      </c>
      <c r="K13648">
        <v>4104</v>
      </c>
      <c r="L13648">
        <v>4</v>
      </c>
      <c r="M13648">
        <v>8</v>
      </c>
      <c r="N13648">
        <v>44921</v>
      </c>
      <c r="O13648">
        <v>1.07</v>
      </c>
      <c r="P13648">
        <v>66</v>
      </c>
      <c r="Q13648">
        <v>110</v>
      </c>
      <c r="R13648">
        <v>8</v>
      </c>
    </row>
    <row r="13649" spans="1:18" x14ac:dyDescent="0.25">
      <c r="A13649">
        <v>6.0935055999022605E+17</v>
      </c>
      <c r="B13649" t="s">
        <v>13022</v>
      </c>
      <c r="C13649">
        <v>455196015</v>
      </c>
      <c r="D13649" t="s">
        <v>13023</v>
      </c>
      <c r="E13649">
        <f t="shared" ca="1" si="213"/>
        <v>46</v>
      </c>
      <c r="F13649">
        <f>INDEX(ID_barrio!$A$2:$A$49,MATCH(G13649,ID_barrio!$B$2:$B$49,0))</f>
        <v>1</v>
      </c>
      <c r="G13649" t="s">
        <v>19</v>
      </c>
      <c r="H13649">
        <v>-34.580620000000003</v>
      </c>
      <c r="I13649">
        <v>-58.442036000000002</v>
      </c>
      <c r="J13649" t="s">
        <v>20</v>
      </c>
      <c r="K13649">
        <v>21395</v>
      </c>
      <c r="L13649">
        <v>3</v>
      </c>
      <c r="M13649">
        <v>8</v>
      </c>
      <c r="N13649">
        <v>44902</v>
      </c>
      <c r="O13649">
        <v>1.33</v>
      </c>
      <c r="P13649">
        <v>1</v>
      </c>
      <c r="Q13649">
        <v>288</v>
      </c>
      <c r="R13649">
        <v>8</v>
      </c>
    </row>
    <row r="13650" spans="1:18" x14ac:dyDescent="0.25">
      <c r="A13650">
        <v>6.1390721986700506E+17</v>
      </c>
      <c r="B13650" t="s">
        <v>13024</v>
      </c>
      <c r="C13650">
        <v>181801975</v>
      </c>
      <c r="D13650" t="s">
        <v>3473</v>
      </c>
      <c r="E13650">
        <f t="shared" ca="1" si="213"/>
        <v>56</v>
      </c>
      <c r="F13650">
        <f>INDEX(ID_barrio!$A$2:$A$49,MATCH(G13650,ID_barrio!$B$2:$B$49,0))</f>
        <v>11</v>
      </c>
      <c r="G13650" t="s">
        <v>82</v>
      </c>
      <c r="H13650">
        <v>-34.62377</v>
      </c>
      <c r="I13650">
        <v>-58.37632</v>
      </c>
      <c r="J13650" t="s">
        <v>20</v>
      </c>
      <c r="K13650">
        <v>6200</v>
      </c>
      <c r="L13650">
        <v>2</v>
      </c>
      <c r="M13650">
        <v>0</v>
      </c>
      <c r="P13650">
        <v>1</v>
      </c>
      <c r="Q13650">
        <v>303</v>
      </c>
      <c r="R13650">
        <v>0</v>
      </c>
    </row>
    <row r="13651" spans="1:18" x14ac:dyDescent="0.25">
      <c r="A13651">
        <v>6.1798208615152294E+17</v>
      </c>
      <c r="B13651" t="s">
        <v>13025</v>
      </c>
      <c r="C13651">
        <v>560338</v>
      </c>
      <c r="D13651" t="s">
        <v>204</v>
      </c>
      <c r="E13651">
        <f t="shared" ca="1" si="213"/>
        <v>59</v>
      </c>
      <c r="F13651">
        <f>INDEX(ID_barrio!$A$2:$A$49,MATCH(G13651,ID_barrio!$B$2:$B$49,0))</f>
        <v>11</v>
      </c>
      <c r="G13651" t="s">
        <v>82</v>
      </c>
      <c r="H13651">
        <v>-34.61721</v>
      </c>
      <c r="I13651">
        <v>-58.36795</v>
      </c>
      <c r="J13651" t="s">
        <v>20</v>
      </c>
      <c r="K13651">
        <v>8734</v>
      </c>
      <c r="L13651">
        <v>2</v>
      </c>
      <c r="M13651">
        <v>10</v>
      </c>
      <c r="N13651">
        <v>44782</v>
      </c>
      <c r="O13651">
        <v>1.49</v>
      </c>
      <c r="P13651">
        <v>23</v>
      </c>
      <c r="Q13651">
        <v>0</v>
      </c>
      <c r="R13651">
        <v>10</v>
      </c>
    </row>
    <row r="13652" spans="1:18" x14ac:dyDescent="0.25">
      <c r="A13652">
        <v>6.1802898348858598E+17</v>
      </c>
      <c r="B13652" t="s">
        <v>13026</v>
      </c>
      <c r="C13652">
        <v>11767520</v>
      </c>
      <c r="D13652" t="s">
        <v>982</v>
      </c>
      <c r="E13652">
        <f t="shared" ca="1" si="213"/>
        <v>29</v>
      </c>
      <c r="F13652">
        <f>INDEX(ID_barrio!$A$2:$A$49,MATCH(G13652,ID_barrio!$B$2:$B$49,0))</f>
        <v>11</v>
      </c>
      <c r="G13652" t="s">
        <v>82</v>
      </c>
      <c r="H13652">
        <v>-34.619076</v>
      </c>
      <c r="I13652">
        <v>-58.369114000000003</v>
      </c>
      <c r="J13652" t="s">
        <v>20</v>
      </c>
      <c r="K13652">
        <v>6042</v>
      </c>
      <c r="L13652">
        <v>2</v>
      </c>
      <c r="M13652">
        <v>26</v>
      </c>
      <c r="N13652">
        <v>44914</v>
      </c>
      <c r="O13652">
        <v>3.39</v>
      </c>
      <c r="P13652">
        <v>14</v>
      </c>
      <c r="Q13652">
        <v>311</v>
      </c>
      <c r="R13652">
        <v>26</v>
      </c>
    </row>
    <row r="13653" spans="1:18" x14ac:dyDescent="0.25">
      <c r="A13653">
        <v>6.1393772879486298E+17</v>
      </c>
      <c r="B13653" t="s">
        <v>20895</v>
      </c>
      <c r="C13653">
        <v>300353591</v>
      </c>
      <c r="D13653" t="s">
        <v>3664</v>
      </c>
      <c r="E13653">
        <f t="shared" ca="1" si="213"/>
        <v>39</v>
      </c>
      <c r="F13653">
        <f>INDEX(ID_barrio!$A$2:$A$49,MATCH(G13653,ID_barrio!$B$2:$B$49,0))</f>
        <v>29</v>
      </c>
      <c r="G13653" t="s">
        <v>940</v>
      </c>
      <c r="H13653">
        <v>-34.580579999999998</v>
      </c>
      <c r="I13653">
        <v>-58.462200000000003</v>
      </c>
      <c r="J13653" t="s">
        <v>20</v>
      </c>
      <c r="K13653">
        <v>2995</v>
      </c>
      <c r="L13653">
        <v>20</v>
      </c>
      <c r="M13653">
        <v>0</v>
      </c>
      <c r="P13653">
        <v>1</v>
      </c>
      <c r="Q13653">
        <v>242</v>
      </c>
      <c r="R13653">
        <v>0</v>
      </c>
    </row>
    <row r="13654" spans="1:18" x14ac:dyDescent="0.25">
      <c r="A13654">
        <v>6.1394061606637504E+17</v>
      </c>
      <c r="B13654" t="s">
        <v>13027</v>
      </c>
      <c r="C13654">
        <v>115695703</v>
      </c>
      <c r="D13654" t="s">
        <v>18335</v>
      </c>
      <c r="E13654">
        <f t="shared" ca="1" si="213"/>
        <v>57</v>
      </c>
      <c r="F13654">
        <f>INDEX(ID_barrio!$A$2:$A$49,MATCH(G13654,ID_barrio!$B$2:$B$49,0))</f>
        <v>1</v>
      </c>
      <c r="G13654" t="s">
        <v>19</v>
      </c>
      <c r="H13654">
        <v>-34.580544000000003</v>
      </c>
      <c r="I13654">
        <v>-58.406345000000002</v>
      </c>
      <c r="J13654" t="s">
        <v>20</v>
      </c>
      <c r="K13654">
        <v>14095</v>
      </c>
      <c r="L13654">
        <v>7</v>
      </c>
      <c r="M13654">
        <v>0</v>
      </c>
      <c r="P13654">
        <v>2</v>
      </c>
      <c r="Q13654">
        <v>291</v>
      </c>
      <c r="R13654">
        <v>0</v>
      </c>
    </row>
    <row r="13655" spans="1:18" x14ac:dyDescent="0.25">
      <c r="A13655">
        <v>6.0937565434798899E+17</v>
      </c>
      <c r="B13655" t="s">
        <v>20896</v>
      </c>
      <c r="C13655">
        <v>455203629</v>
      </c>
      <c r="D13655" t="s">
        <v>758</v>
      </c>
      <c r="E13655">
        <f t="shared" ca="1" si="213"/>
        <v>69</v>
      </c>
      <c r="F13655">
        <f>INDEX(ID_barrio!$A$2:$A$49,MATCH(G13655,ID_barrio!$B$2:$B$49,0))</f>
        <v>37</v>
      </c>
      <c r="G13655" t="s">
        <v>2560</v>
      </c>
      <c r="H13655">
        <v>-34.616836999999997</v>
      </c>
      <c r="I13655">
        <v>-58.491115999999998</v>
      </c>
      <c r="J13655" t="s">
        <v>24</v>
      </c>
      <c r="K13655">
        <v>1750</v>
      </c>
      <c r="L13655">
        <v>2</v>
      </c>
      <c r="M13655">
        <v>10</v>
      </c>
      <c r="N13655">
        <v>44905</v>
      </c>
      <c r="O13655">
        <v>1.52</v>
      </c>
      <c r="P13655">
        <v>1</v>
      </c>
      <c r="Q13655">
        <v>341</v>
      </c>
      <c r="R13655">
        <v>10</v>
      </c>
    </row>
    <row r="13656" spans="1:18" x14ac:dyDescent="0.25">
      <c r="A13656">
        <v>6.0938126793159603E+17</v>
      </c>
      <c r="B13656" t="s">
        <v>20897</v>
      </c>
      <c r="C13656">
        <v>455202641</v>
      </c>
      <c r="D13656" t="s">
        <v>3281</v>
      </c>
      <c r="E13656">
        <f t="shared" ca="1" si="213"/>
        <v>37</v>
      </c>
      <c r="F13656">
        <f>INDEX(ID_barrio!$A$2:$A$49,MATCH(G13656,ID_barrio!$B$2:$B$49,0))</f>
        <v>5</v>
      </c>
      <c r="G13656" t="s">
        <v>38</v>
      </c>
      <c r="H13656">
        <v>-34.608820000000001</v>
      </c>
      <c r="I13656">
        <v>-58.390149999999998</v>
      </c>
      <c r="J13656" t="s">
        <v>20</v>
      </c>
      <c r="K13656">
        <v>15681</v>
      </c>
      <c r="L13656">
        <v>2</v>
      </c>
      <c r="M13656">
        <v>2</v>
      </c>
      <c r="N13656">
        <v>44885</v>
      </c>
      <c r="O13656">
        <v>1.28</v>
      </c>
      <c r="P13656">
        <v>1</v>
      </c>
      <c r="Q13656">
        <v>363</v>
      </c>
      <c r="R13656">
        <v>2</v>
      </c>
    </row>
    <row r="13657" spans="1:18" x14ac:dyDescent="0.25">
      <c r="A13657">
        <v>6.1803701876765005E+17</v>
      </c>
      <c r="B13657" t="s">
        <v>20898</v>
      </c>
      <c r="C13657">
        <v>385856273</v>
      </c>
      <c r="D13657" t="s">
        <v>860</v>
      </c>
      <c r="E13657">
        <f t="shared" ca="1" si="213"/>
        <v>57</v>
      </c>
      <c r="F13657">
        <f>INDEX(ID_barrio!$A$2:$A$49,MATCH(G13657,ID_barrio!$B$2:$B$49,0))</f>
        <v>35</v>
      </c>
      <c r="G13657" t="s">
        <v>2362</v>
      </c>
      <c r="H13657">
        <v>-34.59919</v>
      </c>
      <c r="I13657">
        <v>-58.482869999999998</v>
      </c>
      <c r="J13657" t="s">
        <v>20</v>
      </c>
      <c r="K13657">
        <v>6519</v>
      </c>
      <c r="L13657">
        <v>2</v>
      </c>
      <c r="M13657">
        <v>17</v>
      </c>
      <c r="N13657">
        <v>44904</v>
      </c>
      <c r="O13657">
        <v>4.8099999999999996</v>
      </c>
      <c r="P13657">
        <v>2</v>
      </c>
      <c r="Q13657">
        <v>304</v>
      </c>
      <c r="R13657">
        <v>17</v>
      </c>
    </row>
    <row r="13658" spans="1:18" x14ac:dyDescent="0.25">
      <c r="A13658">
        <v>6.1394920938184806E+17</v>
      </c>
      <c r="B13658" t="s">
        <v>11195</v>
      </c>
      <c r="C13658">
        <v>169374205</v>
      </c>
      <c r="D13658" t="s">
        <v>5188</v>
      </c>
      <c r="E13658">
        <f t="shared" ca="1" si="213"/>
        <v>64</v>
      </c>
      <c r="F13658">
        <f>INDEX(ID_barrio!$A$2:$A$49,MATCH(G13658,ID_barrio!$B$2:$B$49,0))</f>
        <v>25</v>
      </c>
      <c r="G13658" t="s">
        <v>456</v>
      </c>
      <c r="H13658">
        <v>-34.553959999999996</v>
      </c>
      <c r="I13658">
        <v>-58.484090000000002</v>
      </c>
      <c r="J13658" t="s">
        <v>20</v>
      </c>
      <c r="K13658">
        <v>6300</v>
      </c>
      <c r="L13658">
        <v>2</v>
      </c>
      <c r="M13658">
        <v>20</v>
      </c>
      <c r="N13658">
        <v>44900</v>
      </c>
      <c r="O13658">
        <v>2.4700000000000002</v>
      </c>
      <c r="P13658">
        <v>1</v>
      </c>
      <c r="Q13658">
        <v>350</v>
      </c>
      <c r="R13658">
        <v>20</v>
      </c>
    </row>
    <row r="13659" spans="1:18" x14ac:dyDescent="0.25">
      <c r="A13659">
        <v>6.1427985438243494E+17</v>
      </c>
      <c r="B13659" t="s">
        <v>13028</v>
      </c>
      <c r="C13659">
        <v>258577967</v>
      </c>
      <c r="D13659" t="s">
        <v>269</v>
      </c>
      <c r="E13659">
        <f t="shared" ca="1" si="213"/>
        <v>36</v>
      </c>
      <c r="F13659">
        <f>INDEX(ID_barrio!$A$2:$A$49,MATCH(G13659,ID_barrio!$B$2:$B$49,0))</f>
        <v>13</v>
      </c>
      <c r="G13659" t="s">
        <v>99</v>
      </c>
      <c r="H13659">
        <v>-34.593240000000002</v>
      </c>
      <c r="I13659">
        <v>-58.435949999999998</v>
      </c>
      <c r="J13659" t="s">
        <v>20</v>
      </c>
      <c r="K13659">
        <v>4405</v>
      </c>
      <c r="L13659">
        <v>2</v>
      </c>
      <c r="M13659">
        <v>9</v>
      </c>
      <c r="N13659">
        <v>44833</v>
      </c>
      <c r="O13659">
        <v>1.22</v>
      </c>
      <c r="P13659">
        <v>22</v>
      </c>
      <c r="Q13659">
        <v>11</v>
      </c>
      <c r="R13659">
        <v>9</v>
      </c>
    </row>
    <row r="13660" spans="1:18" x14ac:dyDescent="0.25">
      <c r="A13660">
        <v>6.1811425705142797E+17</v>
      </c>
      <c r="B13660" t="s">
        <v>13029</v>
      </c>
      <c r="C13660">
        <v>102916991</v>
      </c>
      <c r="D13660" t="s">
        <v>1290</v>
      </c>
      <c r="E13660">
        <f t="shared" ca="1" si="213"/>
        <v>48</v>
      </c>
      <c r="F13660">
        <f>INDEX(ID_barrio!$A$2:$A$49,MATCH(G13660,ID_barrio!$B$2:$B$49,0))</f>
        <v>1</v>
      </c>
      <c r="G13660" t="s">
        <v>19</v>
      </c>
      <c r="H13660">
        <v>-34.585270000000001</v>
      </c>
      <c r="I13660">
        <v>-58.424810000000001</v>
      </c>
      <c r="J13660" t="s">
        <v>20</v>
      </c>
      <c r="K13660">
        <v>18375</v>
      </c>
      <c r="L13660">
        <v>1</v>
      </c>
      <c r="M13660">
        <v>0</v>
      </c>
      <c r="P13660">
        <v>2</v>
      </c>
      <c r="Q13660">
        <v>295</v>
      </c>
      <c r="R13660">
        <v>0</v>
      </c>
    </row>
    <row r="13661" spans="1:18" x14ac:dyDescent="0.25">
      <c r="A13661">
        <v>6.1432416823884595E+17</v>
      </c>
      <c r="B13661" t="s">
        <v>20899</v>
      </c>
      <c r="C13661">
        <v>7786587</v>
      </c>
      <c r="D13661" t="s">
        <v>374</v>
      </c>
      <c r="E13661">
        <f t="shared" ca="1" si="213"/>
        <v>55</v>
      </c>
      <c r="F13661">
        <f>INDEX(ID_barrio!$A$2:$A$49,MATCH(G13661,ID_barrio!$B$2:$B$49,0))</f>
        <v>8</v>
      </c>
      <c r="G13661" t="s">
        <v>48</v>
      </c>
      <c r="H13661">
        <v>-34.600945000000003</v>
      </c>
      <c r="I13661">
        <v>-58.419342</v>
      </c>
      <c r="J13661" t="s">
        <v>20</v>
      </c>
      <c r="K13661">
        <v>10219</v>
      </c>
      <c r="L13661">
        <v>30</v>
      </c>
      <c r="M13661">
        <v>0</v>
      </c>
      <c r="P13661">
        <v>119</v>
      </c>
      <c r="Q13661">
        <v>89</v>
      </c>
      <c r="R13661">
        <v>0</v>
      </c>
    </row>
    <row r="13662" spans="1:18" x14ac:dyDescent="0.25">
      <c r="A13662">
        <v>6.0939061801726106E+17</v>
      </c>
      <c r="B13662" t="s">
        <v>20900</v>
      </c>
      <c r="C13662">
        <v>210147055</v>
      </c>
      <c r="D13662" t="s">
        <v>18668</v>
      </c>
      <c r="E13662">
        <f t="shared" ca="1" si="213"/>
        <v>48</v>
      </c>
      <c r="F13662">
        <f>INDEX(ID_barrio!$A$2:$A$49,MATCH(G13662,ID_barrio!$B$2:$B$49,0))</f>
        <v>13</v>
      </c>
      <c r="G13662" t="s">
        <v>99</v>
      </c>
      <c r="H13662">
        <v>-34.595260000000003</v>
      </c>
      <c r="I13662">
        <v>-58.443510000000003</v>
      </c>
      <c r="J13662" t="s">
        <v>20</v>
      </c>
      <c r="K13662">
        <v>5286</v>
      </c>
      <c r="L13662">
        <v>3</v>
      </c>
      <c r="M13662">
        <v>28</v>
      </c>
      <c r="N13662">
        <v>44912</v>
      </c>
      <c r="O13662">
        <v>3.39</v>
      </c>
      <c r="P13662">
        <v>81</v>
      </c>
      <c r="Q13662">
        <v>45</v>
      </c>
      <c r="R13662">
        <v>28</v>
      </c>
    </row>
    <row r="13663" spans="1:18" x14ac:dyDescent="0.25">
      <c r="A13663">
        <v>6.1811559936227699E+17</v>
      </c>
      <c r="B13663" t="s">
        <v>20901</v>
      </c>
      <c r="C13663">
        <v>4191868</v>
      </c>
      <c r="D13663" t="s">
        <v>574</v>
      </c>
      <c r="E13663">
        <f t="shared" ca="1" si="213"/>
        <v>47</v>
      </c>
      <c r="F13663">
        <f>INDEX(ID_barrio!$A$2:$A$49,MATCH(G13663,ID_barrio!$B$2:$B$49,0))</f>
        <v>3</v>
      </c>
      <c r="G13663" t="s">
        <v>32</v>
      </c>
      <c r="H13663">
        <v>-34.617420000000003</v>
      </c>
      <c r="I13663">
        <v>-58.380420000000001</v>
      </c>
      <c r="J13663" t="s">
        <v>24</v>
      </c>
      <c r="K13663">
        <v>3524</v>
      </c>
      <c r="L13663">
        <v>21</v>
      </c>
      <c r="M13663">
        <v>1</v>
      </c>
      <c r="N13663">
        <v>44793</v>
      </c>
      <c r="O13663">
        <v>0.23</v>
      </c>
      <c r="P13663">
        <v>29</v>
      </c>
      <c r="Q13663">
        <v>351</v>
      </c>
      <c r="R13663">
        <v>1</v>
      </c>
    </row>
    <row r="13664" spans="1:18" x14ac:dyDescent="0.25">
      <c r="A13664">
        <v>6.1434344719330598E+17</v>
      </c>
      <c r="B13664" t="s">
        <v>20902</v>
      </c>
      <c r="C13664">
        <v>441482178</v>
      </c>
      <c r="D13664" t="s">
        <v>295</v>
      </c>
      <c r="E13664">
        <f t="shared" ca="1" si="213"/>
        <v>62</v>
      </c>
      <c r="F13664">
        <f>INDEX(ID_barrio!$A$2:$A$49,MATCH(G13664,ID_barrio!$B$2:$B$49,0))</f>
        <v>7</v>
      </c>
      <c r="G13664" t="s">
        <v>45</v>
      </c>
      <c r="H13664">
        <v>-34.592039999999997</v>
      </c>
      <c r="I13664">
        <v>-58.408119999999997</v>
      </c>
      <c r="J13664" t="s">
        <v>20</v>
      </c>
      <c r="K13664">
        <v>7224</v>
      </c>
      <c r="L13664">
        <v>3</v>
      </c>
      <c r="M13664">
        <v>4</v>
      </c>
      <c r="N13664">
        <v>44773</v>
      </c>
      <c r="O13664">
        <v>0.56999999999999995</v>
      </c>
      <c r="P13664">
        <v>37</v>
      </c>
      <c r="Q13664">
        <v>310</v>
      </c>
      <c r="R13664">
        <v>4</v>
      </c>
    </row>
    <row r="13665" spans="1:18" x14ac:dyDescent="0.25">
      <c r="A13665">
        <v>6.1813628209834701E+17</v>
      </c>
      <c r="B13665" t="s">
        <v>13030</v>
      </c>
      <c r="C13665">
        <v>173113195</v>
      </c>
      <c r="D13665" t="s">
        <v>10967</v>
      </c>
      <c r="E13665">
        <f t="shared" ca="1" si="213"/>
        <v>34</v>
      </c>
      <c r="F13665">
        <f>INDEX(ID_barrio!$A$2:$A$49,MATCH(G13665,ID_barrio!$B$2:$B$49,0))</f>
        <v>1</v>
      </c>
      <c r="G13665" t="s">
        <v>19</v>
      </c>
      <c r="H13665">
        <v>-34.588196000000003</v>
      </c>
      <c r="I13665">
        <v>-58.438774000000002</v>
      </c>
      <c r="J13665" t="s">
        <v>20</v>
      </c>
      <c r="K13665">
        <v>8382</v>
      </c>
      <c r="L13665">
        <v>1</v>
      </c>
      <c r="M13665">
        <v>26</v>
      </c>
      <c r="N13665">
        <v>44898</v>
      </c>
      <c r="O13665">
        <v>3.59</v>
      </c>
      <c r="P13665">
        <v>2</v>
      </c>
      <c r="Q13665">
        <v>176</v>
      </c>
      <c r="R13665">
        <v>26</v>
      </c>
    </row>
    <row r="13666" spans="1:18" x14ac:dyDescent="0.25">
      <c r="A13666">
        <v>6.1437145826502298E+17</v>
      </c>
      <c r="B13666" t="s">
        <v>13031</v>
      </c>
      <c r="C13666">
        <v>1021694</v>
      </c>
      <c r="D13666" t="s">
        <v>5590</v>
      </c>
      <c r="E13666">
        <f t="shared" ca="1" si="213"/>
        <v>29</v>
      </c>
      <c r="F13666">
        <f>INDEX(ID_barrio!$A$2:$A$49,MATCH(G13666,ID_barrio!$B$2:$B$49,0))</f>
        <v>15</v>
      </c>
      <c r="G13666" t="s">
        <v>128</v>
      </c>
      <c r="H13666">
        <v>-34.593530000000001</v>
      </c>
      <c r="I13666">
        <v>-58.384619999999998</v>
      </c>
      <c r="J13666" t="s">
        <v>20</v>
      </c>
      <c r="K13666">
        <v>7375</v>
      </c>
      <c r="L13666">
        <v>1</v>
      </c>
      <c r="M13666">
        <v>24</v>
      </c>
      <c r="N13666">
        <v>44900</v>
      </c>
      <c r="O13666">
        <v>3.05</v>
      </c>
      <c r="P13666">
        <v>127</v>
      </c>
      <c r="Q13666">
        <v>365</v>
      </c>
      <c r="R13666">
        <v>24</v>
      </c>
    </row>
    <row r="13667" spans="1:18" x14ac:dyDescent="0.25">
      <c r="A13667">
        <v>6.0939920878730202E+17</v>
      </c>
      <c r="B13667" t="s">
        <v>13032</v>
      </c>
      <c r="C13667">
        <v>19089701</v>
      </c>
      <c r="D13667" t="s">
        <v>1559</v>
      </c>
      <c r="E13667">
        <f t="shared" ca="1" si="213"/>
        <v>45</v>
      </c>
      <c r="F13667">
        <f>INDEX(ID_barrio!$A$2:$A$49,MATCH(G13667,ID_barrio!$B$2:$B$49,0))</f>
        <v>1</v>
      </c>
      <c r="G13667" t="s">
        <v>19</v>
      </c>
      <c r="H13667">
        <v>-34.584339999999997</v>
      </c>
      <c r="I13667">
        <v>-58.442659999999997</v>
      </c>
      <c r="J13667" t="s">
        <v>418</v>
      </c>
      <c r="K13667">
        <v>6419</v>
      </c>
      <c r="L13667">
        <v>1</v>
      </c>
      <c r="M13667">
        <v>5</v>
      </c>
      <c r="N13667">
        <v>44878</v>
      </c>
      <c r="O13667">
        <v>0.61</v>
      </c>
      <c r="P13667">
        <v>14</v>
      </c>
      <c r="Q13667">
        <v>90</v>
      </c>
      <c r="R13667">
        <v>5</v>
      </c>
    </row>
    <row r="13668" spans="1:18" x14ac:dyDescent="0.25">
      <c r="A13668">
        <v>6.1814268311253402E+17</v>
      </c>
      <c r="B13668" t="s">
        <v>20903</v>
      </c>
      <c r="C13668">
        <v>457155801</v>
      </c>
      <c r="D13668" t="s">
        <v>551</v>
      </c>
      <c r="E13668">
        <f t="shared" ca="1" si="213"/>
        <v>44</v>
      </c>
      <c r="F13668">
        <f>INDEX(ID_barrio!$A$2:$A$49,MATCH(G13668,ID_barrio!$B$2:$B$49,0))</f>
        <v>1</v>
      </c>
      <c r="G13668" t="s">
        <v>19</v>
      </c>
      <c r="H13668">
        <v>-34.593409999999999</v>
      </c>
      <c r="I13668">
        <v>-58.415970000000002</v>
      </c>
      <c r="J13668" t="s">
        <v>20</v>
      </c>
      <c r="K13668">
        <v>21143</v>
      </c>
      <c r="L13668">
        <v>4</v>
      </c>
      <c r="M13668">
        <v>8</v>
      </c>
      <c r="N13668">
        <v>44878</v>
      </c>
      <c r="O13668">
        <v>1.0900000000000001</v>
      </c>
      <c r="P13668">
        <v>1</v>
      </c>
      <c r="Q13668">
        <v>365</v>
      </c>
      <c r="R13668">
        <v>8</v>
      </c>
    </row>
    <row r="13669" spans="1:18" x14ac:dyDescent="0.25">
      <c r="A13669">
        <v>6.0940370130905894E+17</v>
      </c>
      <c r="B13669" t="s">
        <v>13033</v>
      </c>
      <c r="C13669">
        <v>63774809</v>
      </c>
      <c r="D13669" t="s">
        <v>1743</v>
      </c>
      <c r="E13669">
        <f t="shared" ca="1" si="213"/>
        <v>46</v>
      </c>
      <c r="F13669">
        <f>INDEX(ID_barrio!$A$2:$A$49,MATCH(G13669,ID_barrio!$B$2:$B$49,0))</f>
        <v>12</v>
      </c>
      <c r="G13669" t="s">
        <v>87</v>
      </c>
      <c r="H13669">
        <v>-34.559296000000003</v>
      </c>
      <c r="I13669">
        <v>-58.443691000000001</v>
      </c>
      <c r="J13669" t="s">
        <v>20</v>
      </c>
      <c r="K13669">
        <v>10572</v>
      </c>
      <c r="L13669">
        <v>3</v>
      </c>
      <c r="M13669">
        <v>2</v>
      </c>
      <c r="N13669">
        <v>44897</v>
      </c>
      <c r="O13669">
        <v>0.97</v>
      </c>
      <c r="P13669">
        <v>1</v>
      </c>
      <c r="Q13669">
        <v>39</v>
      </c>
      <c r="R13669">
        <v>2</v>
      </c>
    </row>
    <row r="13670" spans="1:18" x14ac:dyDescent="0.25">
      <c r="A13670">
        <v>6.0945230237170598E+17</v>
      </c>
      <c r="B13670" t="s">
        <v>20904</v>
      </c>
      <c r="C13670">
        <v>120392404</v>
      </c>
      <c r="D13670" t="s">
        <v>147</v>
      </c>
      <c r="E13670">
        <f t="shared" ca="1" si="213"/>
        <v>60</v>
      </c>
      <c r="F13670">
        <f>INDEX(ID_barrio!$A$2:$A$49,MATCH(G13670,ID_barrio!$B$2:$B$49,0))</f>
        <v>1</v>
      </c>
      <c r="G13670" t="s">
        <v>19</v>
      </c>
      <c r="H13670">
        <v>-34.592177999999997</v>
      </c>
      <c r="I13670">
        <v>-58.427951999999998</v>
      </c>
      <c r="J13670" t="s">
        <v>20</v>
      </c>
      <c r="K13670">
        <v>8810</v>
      </c>
      <c r="L13670">
        <v>60</v>
      </c>
      <c r="M13670">
        <v>1</v>
      </c>
      <c r="N13670">
        <v>44900</v>
      </c>
      <c r="O13670">
        <v>1</v>
      </c>
      <c r="P13670">
        <v>1</v>
      </c>
      <c r="Q13670">
        <v>254</v>
      </c>
      <c r="R13670">
        <v>1</v>
      </c>
    </row>
    <row r="13671" spans="1:18" x14ac:dyDescent="0.25">
      <c r="A13671">
        <v>6.1815545447285402E+17</v>
      </c>
      <c r="B13671" t="s">
        <v>13034</v>
      </c>
      <c r="C13671">
        <v>116976992</v>
      </c>
      <c r="D13671" t="s">
        <v>13035</v>
      </c>
      <c r="E13671">
        <f t="shared" ca="1" si="213"/>
        <v>51</v>
      </c>
      <c r="F13671">
        <f>INDEX(ID_barrio!$A$2:$A$49,MATCH(G13671,ID_barrio!$B$2:$B$49,0))</f>
        <v>6</v>
      </c>
      <c r="G13671" t="s">
        <v>43</v>
      </c>
      <c r="H13671">
        <v>-34.611310000000003</v>
      </c>
      <c r="I13671">
        <v>-58.411230000000003</v>
      </c>
      <c r="J13671" t="s">
        <v>24</v>
      </c>
      <c r="K13671">
        <v>4627</v>
      </c>
      <c r="L13671">
        <v>1</v>
      </c>
      <c r="M13671">
        <v>15</v>
      </c>
      <c r="N13671">
        <v>44914</v>
      </c>
      <c r="O13671">
        <v>1.96</v>
      </c>
      <c r="P13671">
        <v>2</v>
      </c>
      <c r="Q13671">
        <v>58</v>
      </c>
      <c r="R13671">
        <v>15</v>
      </c>
    </row>
    <row r="13672" spans="1:18" x14ac:dyDescent="0.25">
      <c r="A13672">
        <v>6.09463403066624E+17</v>
      </c>
      <c r="B13672" t="s">
        <v>13036</v>
      </c>
      <c r="C13672">
        <v>359045252</v>
      </c>
      <c r="D13672" t="s">
        <v>328</v>
      </c>
      <c r="E13672">
        <f t="shared" ca="1" si="213"/>
        <v>33</v>
      </c>
      <c r="F13672">
        <f>INDEX(ID_barrio!$A$2:$A$49,MATCH(G13672,ID_barrio!$B$2:$B$49,0))</f>
        <v>7</v>
      </c>
      <c r="G13672" t="s">
        <v>45</v>
      </c>
      <c r="H13672">
        <v>-34.591419000000002</v>
      </c>
      <c r="I13672">
        <v>-58.395316999999999</v>
      </c>
      <c r="J13672" t="s">
        <v>20</v>
      </c>
      <c r="K13672">
        <v>10442</v>
      </c>
      <c r="L13672">
        <v>4</v>
      </c>
      <c r="M13672">
        <v>12</v>
      </c>
      <c r="N13672">
        <v>44909</v>
      </c>
      <c r="O13672">
        <v>2.12</v>
      </c>
      <c r="P13672">
        <v>21</v>
      </c>
      <c r="Q13672">
        <v>166</v>
      </c>
      <c r="R13672">
        <v>12</v>
      </c>
    </row>
    <row r="13673" spans="1:18" x14ac:dyDescent="0.25">
      <c r="A13673">
        <v>6.0959258425588698E+17</v>
      </c>
      <c r="B13673" t="s">
        <v>13037</v>
      </c>
      <c r="C13673">
        <v>166044919</v>
      </c>
      <c r="D13673" t="s">
        <v>704</v>
      </c>
      <c r="E13673">
        <f t="shared" ca="1" si="213"/>
        <v>69</v>
      </c>
      <c r="F13673">
        <f>INDEX(ID_barrio!$A$2:$A$49,MATCH(G13673,ID_barrio!$B$2:$B$49,0))</f>
        <v>20</v>
      </c>
      <c r="G13673" t="s">
        <v>245</v>
      </c>
      <c r="H13673">
        <v>-34.612797</v>
      </c>
      <c r="I13673">
        <v>-58.361164000000002</v>
      </c>
      <c r="J13673" t="s">
        <v>24</v>
      </c>
      <c r="K13673">
        <v>30000</v>
      </c>
      <c r="L13673">
        <v>1</v>
      </c>
      <c r="M13673">
        <v>0</v>
      </c>
      <c r="P13673">
        <v>11</v>
      </c>
      <c r="Q13673">
        <v>365</v>
      </c>
      <c r="R13673">
        <v>0</v>
      </c>
    </row>
    <row r="13674" spans="1:18" x14ac:dyDescent="0.25">
      <c r="A13674">
        <v>6.1446018238198003E+17</v>
      </c>
      <c r="B13674" t="s">
        <v>13038</v>
      </c>
      <c r="C13674">
        <v>274777945</v>
      </c>
      <c r="D13674" t="s">
        <v>2987</v>
      </c>
      <c r="E13674">
        <f t="shared" ca="1" si="213"/>
        <v>43</v>
      </c>
      <c r="F13674">
        <f>INDEX(ID_barrio!$A$2:$A$49,MATCH(G13674,ID_barrio!$B$2:$B$49,0))</f>
        <v>13</v>
      </c>
      <c r="G13674" t="s">
        <v>99</v>
      </c>
      <c r="H13674">
        <v>-34.601635000000002</v>
      </c>
      <c r="I13674">
        <v>-58.44059</v>
      </c>
      <c r="J13674" t="s">
        <v>20</v>
      </c>
      <c r="K13674">
        <v>4933</v>
      </c>
      <c r="L13674">
        <v>4</v>
      </c>
      <c r="M13674">
        <v>0</v>
      </c>
      <c r="P13674">
        <v>1</v>
      </c>
      <c r="Q13674">
        <v>331</v>
      </c>
      <c r="R13674">
        <v>0</v>
      </c>
    </row>
    <row r="13675" spans="1:18" x14ac:dyDescent="0.25">
      <c r="A13675">
        <v>6.1447379043385997E+17</v>
      </c>
      <c r="B13675" t="s">
        <v>13039</v>
      </c>
      <c r="C13675">
        <v>11256892</v>
      </c>
      <c r="D13675" t="s">
        <v>1695</v>
      </c>
      <c r="E13675">
        <f t="shared" ca="1" si="213"/>
        <v>66</v>
      </c>
      <c r="F13675">
        <f>INDEX(ID_barrio!$A$2:$A$49,MATCH(G13675,ID_barrio!$B$2:$B$49,0))</f>
        <v>7</v>
      </c>
      <c r="G13675" t="s">
        <v>45</v>
      </c>
      <c r="H13675">
        <v>-34.594810000000003</v>
      </c>
      <c r="I13675">
        <v>-58.400329999999997</v>
      </c>
      <c r="J13675" t="s">
        <v>20</v>
      </c>
      <c r="K13675">
        <v>5689</v>
      </c>
      <c r="L13675">
        <v>2</v>
      </c>
      <c r="M13675">
        <v>11</v>
      </c>
      <c r="N13675">
        <v>44886</v>
      </c>
      <c r="O13675">
        <v>1.8</v>
      </c>
      <c r="P13675">
        <v>65</v>
      </c>
      <c r="Q13675">
        <v>78</v>
      </c>
      <c r="R13675">
        <v>11</v>
      </c>
    </row>
    <row r="13676" spans="1:18" x14ac:dyDescent="0.25">
      <c r="A13676">
        <v>6.1815928415368E+17</v>
      </c>
      <c r="B13676" t="s">
        <v>13040</v>
      </c>
      <c r="C13676">
        <v>37100872</v>
      </c>
      <c r="D13676" t="s">
        <v>28</v>
      </c>
      <c r="E13676">
        <f t="shared" ca="1" si="213"/>
        <v>63</v>
      </c>
      <c r="F13676">
        <f>INDEX(ID_barrio!$A$2:$A$49,MATCH(G13676,ID_barrio!$B$2:$B$49,0))</f>
        <v>6</v>
      </c>
      <c r="G13676" t="s">
        <v>43</v>
      </c>
      <c r="H13676">
        <v>-34.606090000000002</v>
      </c>
      <c r="I13676">
        <v>-58.406059999999997</v>
      </c>
      <c r="J13676" t="s">
        <v>20</v>
      </c>
      <c r="K13676">
        <v>4879</v>
      </c>
      <c r="L13676">
        <v>4</v>
      </c>
      <c r="M13676">
        <v>21</v>
      </c>
      <c r="N13676">
        <v>44895</v>
      </c>
      <c r="O13676">
        <v>2.69</v>
      </c>
      <c r="P13676">
        <v>1</v>
      </c>
      <c r="Q13676">
        <v>64</v>
      </c>
      <c r="R13676">
        <v>21</v>
      </c>
    </row>
    <row r="13677" spans="1:18" x14ac:dyDescent="0.25">
      <c r="A13677">
        <v>6.1448946250434701E+17</v>
      </c>
      <c r="B13677" t="s">
        <v>13041</v>
      </c>
      <c r="C13677">
        <v>32217645</v>
      </c>
      <c r="D13677" t="s">
        <v>18270</v>
      </c>
      <c r="E13677">
        <f t="shared" ca="1" si="213"/>
        <v>67</v>
      </c>
      <c r="F13677">
        <f>INDEX(ID_barrio!$A$2:$A$49,MATCH(G13677,ID_barrio!$B$2:$B$49,0))</f>
        <v>7</v>
      </c>
      <c r="G13677" t="s">
        <v>45</v>
      </c>
      <c r="H13677">
        <v>-34.592072000000002</v>
      </c>
      <c r="I13677">
        <v>-58.403846999999999</v>
      </c>
      <c r="J13677" t="s">
        <v>20</v>
      </c>
      <c r="K13677">
        <v>9943</v>
      </c>
      <c r="L13677">
        <v>2</v>
      </c>
      <c r="M13677">
        <v>23</v>
      </c>
      <c r="N13677">
        <v>44917</v>
      </c>
      <c r="O13677">
        <v>3.29</v>
      </c>
      <c r="P13677">
        <v>1</v>
      </c>
      <c r="Q13677">
        <v>159</v>
      </c>
      <c r="R13677">
        <v>23</v>
      </c>
    </row>
    <row r="13678" spans="1:18" x14ac:dyDescent="0.25">
      <c r="A13678">
        <v>6.1453238163847501E+17</v>
      </c>
      <c r="B13678" t="s">
        <v>20905</v>
      </c>
      <c r="C13678">
        <v>118557336</v>
      </c>
      <c r="D13678" t="s">
        <v>165</v>
      </c>
      <c r="E13678">
        <f t="shared" ca="1" si="213"/>
        <v>37</v>
      </c>
      <c r="F13678">
        <f>INDEX(ID_barrio!$A$2:$A$49,MATCH(G13678,ID_barrio!$B$2:$B$49,0))</f>
        <v>7</v>
      </c>
      <c r="G13678" t="s">
        <v>45</v>
      </c>
      <c r="H13678">
        <v>-34.594341</v>
      </c>
      <c r="I13678">
        <v>-58.412616999999997</v>
      </c>
      <c r="J13678" t="s">
        <v>20</v>
      </c>
      <c r="K13678">
        <v>8433</v>
      </c>
      <c r="L13678">
        <v>2</v>
      </c>
      <c r="M13678">
        <v>22</v>
      </c>
      <c r="N13678">
        <v>44908</v>
      </c>
      <c r="O13678">
        <v>2.72</v>
      </c>
      <c r="P13678">
        <v>1</v>
      </c>
      <c r="Q13678">
        <v>255</v>
      </c>
      <c r="R13678">
        <v>22</v>
      </c>
    </row>
    <row r="13679" spans="1:18" x14ac:dyDescent="0.25">
      <c r="A13679">
        <v>6.0962141912461197E+17</v>
      </c>
      <c r="B13679" t="s">
        <v>20906</v>
      </c>
      <c r="C13679">
        <v>416559758</v>
      </c>
      <c r="D13679" t="s">
        <v>253</v>
      </c>
      <c r="E13679">
        <f t="shared" ca="1" si="213"/>
        <v>42</v>
      </c>
      <c r="F13679">
        <f>INDEX(ID_barrio!$A$2:$A$49,MATCH(G13679,ID_barrio!$B$2:$B$49,0))</f>
        <v>7</v>
      </c>
      <c r="G13679" t="s">
        <v>45</v>
      </c>
      <c r="H13679">
        <v>-34.597299999999997</v>
      </c>
      <c r="I13679">
        <v>-58.408360000000002</v>
      </c>
      <c r="J13679" t="s">
        <v>20</v>
      </c>
      <c r="K13679">
        <v>7752</v>
      </c>
      <c r="L13679">
        <v>5</v>
      </c>
      <c r="M13679">
        <v>0</v>
      </c>
      <c r="P13679">
        <v>1</v>
      </c>
      <c r="Q13679">
        <v>57</v>
      </c>
      <c r="R13679">
        <v>0</v>
      </c>
    </row>
    <row r="13680" spans="1:18" x14ac:dyDescent="0.25">
      <c r="A13680">
        <v>6.0993138925926502E+17</v>
      </c>
      <c r="B13680" t="s">
        <v>13042</v>
      </c>
      <c r="C13680">
        <v>455313849</v>
      </c>
      <c r="D13680" t="s">
        <v>374</v>
      </c>
      <c r="E13680">
        <f t="shared" ca="1" si="213"/>
        <v>59</v>
      </c>
      <c r="F13680">
        <f>INDEX(ID_barrio!$A$2:$A$49,MATCH(G13680,ID_barrio!$B$2:$B$49,0))</f>
        <v>6</v>
      </c>
      <c r="G13680" t="s">
        <v>43</v>
      </c>
      <c r="H13680">
        <v>-34.604500000000002</v>
      </c>
      <c r="I13680">
        <v>-58.413220000000003</v>
      </c>
      <c r="J13680" t="s">
        <v>20</v>
      </c>
      <c r="K13680">
        <v>4405</v>
      </c>
      <c r="L13680">
        <v>3</v>
      </c>
      <c r="M13680">
        <v>3</v>
      </c>
      <c r="N13680">
        <v>44731</v>
      </c>
      <c r="O13680">
        <v>0.37</v>
      </c>
      <c r="P13680">
        <v>1</v>
      </c>
      <c r="Q13680">
        <v>306</v>
      </c>
      <c r="R13680">
        <v>3</v>
      </c>
    </row>
    <row r="13681" spans="1:18" x14ac:dyDescent="0.25">
      <c r="A13681">
        <v>6.0993492711016896E+17</v>
      </c>
      <c r="B13681" t="s">
        <v>13043</v>
      </c>
      <c r="C13681">
        <v>3882929</v>
      </c>
      <c r="D13681" t="s">
        <v>74</v>
      </c>
      <c r="E13681">
        <f t="shared" ca="1" si="213"/>
        <v>31</v>
      </c>
      <c r="F13681">
        <f>INDEX(ID_barrio!$A$2:$A$49,MATCH(G13681,ID_barrio!$B$2:$B$49,0))</f>
        <v>15</v>
      </c>
      <c r="G13681" t="s">
        <v>128</v>
      </c>
      <c r="H13681">
        <v>-34.597850000000001</v>
      </c>
      <c r="I13681">
        <v>-58.376460000000002</v>
      </c>
      <c r="J13681" t="s">
        <v>20</v>
      </c>
      <c r="K13681">
        <v>8843</v>
      </c>
      <c r="L13681">
        <v>3</v>
      </c>
      <c r="M13681">
        <v>15</v>
      </c>
      <c r="N13681">
        <v>44906</v>
      </c>
      <c r="O13681">
        <v>2.6</v>
      </c>
      <c r="P13681">
        <v>27</v>
      </c>
      <c r="Q13681">
        <v>75</v>
      </c>
      <c r="R13681">
        <v>15</v>
      </c>
    </row>
    <row r="13682" spans="1:18" x14ac:dyDescent="0.25">
      <c r="A13682">
        <v>6.0994663494874803E+17</v>
      </c>
      <c r="B13682" t="s">
        <v>13044</v>
      </c>
      <c r="C13682">
        <v>3882929</v>
      </c>
      <c r="D13682" t="s">
        <v>74</v>
      </c>
      <c r="E13682">
        <f t="shared" ca="1" si="213"/>
        <v>54</v>
      </c>
      <c r="F13682">
        <f>INDEX(ID_barrio!$A$2:$A$49,MATCH(G13682,ID_barrio!$B$2:$B$49,0))</f>
        <v>5</v>
      </c>
      <c r="G13682" t="s">
        <v>38</v>
      </c>
      <c r="H13682">
        <v>-34.599440000000001</v>
      </c>
      <c r="I13682">
        <v>-58.375</v>
      </c>
      <c r="J13682" t="s">
        <v>20</v>
      </c>
      <c r="K13682">
        <v>6098</v>
      </c>
      <c r="L13682">
        <v>3</v>
      </c>
      <c r="M13682">
        <v>13</v>
      </c>
      <c r="N13682">
        <v>44892</v>
      </c>
      <c r="O13682">
        <v>2.38</v>
      </c>
      <c r="P13682">
        <v>27</v>
      </c>
      <c r="Q13682">
        <v>90</v>
      </c>
      <c r="R13682">
        <v>13</v>
      </c>
    </row>
    <row r="13683" spans="1:18" x14ac:dyDescent="0.25">
      <c r="A13683">
        <v>6.1815949265437094E+17</v>
      </c>
      <c r="B13683" t="s">
        <v>13045</v>
      </c>
      <c r="C13683">
        <v>444676720</v>
      </c>
      <c r="D13683" t="s">
        <v>13046</v>
      </c>
      <c r="E13683">
        <f t="shared" ca="1" si="213"/>
        <v>32</v>
      </c>
      <c r="F13683">
        <f>INDEX(ID_barrio!$A$2:$A$49,MATCH(G13683,ID_barrio!$B$2:$B$49,0))</f>
        <v>6</v>
      </c>
      <c r="G13683" t="s">
        <v>43</v>
      </c>
      <c r="H13683">
        <v>-34.613289000000002</v>
      </c>
      <c r="I13683">
        <v>-58.406879000000004</v>
      </c>
      <c r="J13683" t="s">
        <v>20</v>
      </c>
      <c r="K13683">
        <v>2800</v>
      </c>
      <c r="L13683">
        <v>1</v>
      </c>
      <c r="M13683">
        <v>1</v>
      </c>
      <c r="N13683">
        <v>44706</v>
      </c>
      <c r="O13683">
        <v>0.14000000000000001</v>
      </c>
      <c r="P13683">
        <v>3</v>
      </c>
      <c r="Q13683">
        <v>235</v>
      </c>
      <c r="R13683">
        <v>1</v>
      </c>
    </row>
    <row r="13684" spans="1:18" x14ac:dyDescent="0.25">
      <c r="A13684">
        <v>6.0995522785520896E+17</v>
      </c>
      <c r="B13684" t="s">
        <v>13047</v>
      </c>
      <c r="C13684">
        <v>217082140</v>
      </c>
      <c r="D13684" t="s">
        <v>982</v>
      </c>
      <c r="E13684">
        <f t="shared" ca="1" si="213"/>
        <v>72</v>
      </c>
      <c r="F13684">
        <f>INDEX(ID_barrio!$A$2:$A$49,MATCH(G13684,ID_barrio!$B$2:$B$49,0))</f>
        <v>1</v>
      </c>
      <c r="G13684" t="s">
        <v>19</v>
      </c>
      <c r="H13684">
        <v>-34.587730000000001</v>
      </c>
      <c r="I13684">
        <v>-58.435169999999999</v>
      </c>
      <c r="J13684" t="s">
        <v>20</v>
      </c>
      <c r="K13684">
        <v>11100</v>
      </c>
      <c r="L13684">
        <v>1</v>
      </c>
      <c r="M13684">
        <v>18</v>
      </c>
      <c r="N13684">
        <v>44885</v>
      </c>
      <c r="O13684">
        <v>2.29</v>
      </c>
      <c r="P13684">
        <v>2</v>
      </c>
      <c r="Q13684">
        <v>360</v>
      </c>
      <c r="R13684">
        <v>18</v>
      </c>
    </row>
    <row r="13685" spans="1:18" x14ac:dyDescent="0.25">
      <c r="A13685">
        <v>6.1454181737817894E+17</v>
      </c>
      <c r="B13685" t="s">
        <v>13048</v>
      </c>
      <c r="C13685">
        <v>223236828</v>
      </c>
      <c r="D13685" t="s">
        <v>61</v>
      </c>
      <c r="E13685">
        <f t="shared" ca="1" si="213"/>
        <v>71</v>
      </c>
      <c r="F13685">
        <f>INDEX(ID_barrio!$A$2:$A$49,MATCH(G13685,ID_barrio!$B$2:$B$49,0))</f>
        <v>15</v>
      </c>
      <c r="G13685" t="s">
        <v>128</v>
      </c>
      <c r="H13685">
        <v>-34.595080000000003</v>
      </c>
      <c r="I13685">
        <v>-58.383949999999999</v>
      </c>
      <c r="J13685" t="s">
        <v>20</v>
      </c>
      <c r="K13685">
        <v>21848</v>
      </c>
      <c r="L13685">
        <v>4</v>
      </c>
      <c r="M13685">
        <v>12</v>
      </c>
      <c r="N13685">
        <v>44901</v>
      </c>
      <c r="O13685">
        <v>2.09</v>
      </c>
      <c r="P13685">
        <v>1</v>
      </c>
      <c r="Q13685">
        <v>334</v>
      </c>
      <c r="R13685">
        <v>12</v>
      </c>
    </row>
    <row r="13686" spans="1:18" x14ac:dyDescent="0.25">
      <c r="A13686">
        <v>6.1817505548617101E+17</v>
      </c>
      <c r="B13686" t="s">
        <v>13049</v>
      </c>
      <c r="C13686">
        <v>6645757</v>
      </c>
      <c r="D13686" t="s">
        <v>585</v>
      </c>
      <c r="E13686">
        <f t="shared" ca="1" si="213"/>
        <v>48</v>
      </c>
      <c r="F13686">
        <f>INDEX(ID_barrio!$A$2:$A$49,MATCH(G13686,ID_barrio!$B$2:$B$49,0))</f>
        <v>7</v>
      </c>
      <c r="G13686" t="s">
        <v>45</v>
      </c>
      <c r="H13686">
        <v>-34.596572999999999</v>
      </c>
      <c r="I13686">
        <v>-58.398547999999998</v>
      </c>
      <c r="J13686" t="s">
        <v>20</v>
      </c>
      <c r="K13686">
        <v>14976</v>
      </c>
      <c r="L13686">
        <v>2</v>
      </c>
      <c r="M13686">
        <v>17</v>
      </c>
      <c r="N13686">
        <v>44906</v>
      </c>
      <c r="O13686">
        <v>2.23</v>
      </c>
      <c r="P13686">
        <v>9</v>
      </c>
      <c r="Q13686">
        <v>307</v>
      </c>
      <c r="R13686">
        <v>17</v>
      </c>
    </row>
    <row r="13687" spans="1:18" x14ac:dyDescent="0.25">
      <c r="A13687">
        <v>6.09959784782864E+17</v>
      </c>
      <c r="B13687" t="s">
        <v>20907</v>
      </c>
      <c r="C13687">
        <v>2638657</v>
      </c>
      <c r="D13687" t="s">
        <v>615</v>
      </c>
      <c r="E13687">
        <f t="shared" ca="1" si="213"/>
        <v>57</v>
      </c>
      <c r="F13687">
        <f>INDEX(ID_barrio!$A$2:$A$49,MATCH(G13687,ID_barrio!$B$2:$B$49,0))</f>
        <v>5</v>
      </c>
      <c r="G13687" t="s">
        <v>38</v>
      </c>
      <c r="H13687">
        <v>-34.604619999999997</v>
      </c>
      <c r="I13687">
        <v>-58.383279999999999</v>
      </c>
      <c r="J13687" t="s">
        <v>20</v>
      </c>
      <c r="K13687">
        <v>8205</v>
      </c>
      <c r="L13687">
        <v>2</v>
      </c>
      <c r="M13687">
        <v>27</v>
      </c>
      <c r="N13687">
        <v>44908</v>
      </c>
      <c r="O13687">
        <v>3.35</v>
      </c>
      <c r="P13687">
        <v>20</v>
      </c>
      <c r="Q13687">
        <v>357</v>
      </c>
      <c r="R13687">
        <v>27</v>
      </c>
    </row>
    <row r="13688" spans="1:18" x14ac:dyDescent="0.25">
      <c r="A13688">
        <v>6.1821028997542605E+17</v>
      </c>
      <c r="B13688" t="s">
        <v>13050</v>
      </c>
      <c r="C13688">
        <v>55553719</v>
      </c>
      <c r="D13688" t="s">
        <v>2608</v>
      </c>
      <c r="E13688">
        <f t="shared" ca="1" si="213"/>
        <v>72</v>
      </c>
      <c r="F13688">
        <f>INDEX(ID_barrio!$A$2:$A$49,MATCH(G13688,ID_barrio!$B$2:$B$49,0))</f>
        <v>5</v>
      </c>
      <c r="G13688" t="s">
        <v>38</v>
      </c>
      <c r="H13688">
        <v>-34.606166999999999</v>
      </c>
      <c r="I13688">
        <v>-58.390616999999999</v>
      </c>
      <c r="J13688" t="s">
        <v>20</v>
      </c>
      <c r="K13688">
        <v>9062</v>
      </c>
      <c r="L13688">
        <v>3</v>
      </c>
      <c r="M13688">
        <v>1</v>
      </c>
      <c r="N13688">
        <v>44721</v>
      </c>
      <c r="O13688">
        <v>0.15</v>
      </c>
      <c r="P13688">
        <v>123</v>
      </c>
      <c r="Q13688">
        <v>181</v>
      </c>
      <c r="R13688">
        <v>1</v>
      </c>
    </row>
    <row r="13689" spans="1:18" x14ac:dyDescent="0.25">
      <c r="A13689">
        <v>6.1001488075823501E+17</v>
      </c>
      <c r="B13689" t="s">
        <v>13051</v>
      </c>
      <c r="C13689">
        <v>359495224</v>
      </c>
      <c r="D13689" t="s">
        <v>88</v>
      </c>
      <c r="E13689">
        <f t="shared" ca="1" si="213"/>
        <v>37</v>
      </c>
      <c r="F13689">
        <f>INDEX(ID_barrio!$A$2:$A$49,MATCH(G13689,ID_barrio!$B$2:$B$49,0))</f>
        <v>1</v>
      </c>
      <c r="G13689" t="s">
        <v>19</v>
      </c>
      <c r="H13689">
        <v>-34.578099999999999</v>
      </c>
      <c r="I13689">
        <v>-58.424340000000001</v>
      </c>
      <c r="J13689" t="s">
        <v>20</v>
      </c>
      <c r="K13689">
        <v>7752</v>
      </c>
      <c r="L13689">
        <v>2</v>
      </c>
      <c r="M13689">
        <v>11</v>
      </c>
      <c r="N13689">
        <v>44879</v>
      </c>
      <c r="O13689">
        <v>1.45</v>
      </c>
      <c r="P13689">
        <v>3</v>
      </c>
      <c r="Q13689">
        <v>59</v>
      </c>
      <c r="R13689">
        <v>11</v>
      </c>
    </row>
    <row r="13690" spans="1:18" x14ac:dyDescent="0.25">
      <c r="A13690">
        <v>6.1002191717535898E+17</v>
      </c>
      <c r="B13690" t="s">
        <v>13052</v>
      </c>
      <c r="C13690">
        <v>284031797</v>
      </c>
      <c r="D13690" t="s">
        <v>387</v>
      </c>
      <c r="E13690">
        <f t="shared" ca="1" si="213"/>
        <v>79</v>
      </c>
      <c r="F13690">
        <f>INDEX(ID_barrio!$A$2:$A$49,MATCH(G13690,ID_barrio!$B$2:$B$49,0))</f>
        <v>1</v>
      </c>
      <c r="G13690" t="s">
        <v>19</v>
      </c>
      <c r="H13690">
        <v>-34.585529999999999</v>
      </c>
      <c r="I13690">
        <v>-58.422870000000003</v>
      </c>
      <c r="J13690" t="s">
        <v>20</v>
      </c>
      <c r="K13690">
        <v>15000</v>
      </c>
      <c r="L13690">
        <v>2</v>
      </c>
      <c r="M13690">
        <v>14</v>
      </c>
      <c r="N13690">
        <v>44899</v>
      </c>
      <c r="O13690">
        <v>1.74</v>
      </c>
      <c r="P13690">
        <v>1</v>
      </c>
      <c r="Q13690">
        <v>336</v>
      </c>
      <c r="R13690">
        <v>14</v>
      </c>
    </row>
    <row r="13691" spans="1:18" x14ac:dyDescent="0.25">
      <c r="A13691">
        <v>6.1454600462741798E+17</v>
      </c>
      <c r="B13691" t="s">
        <v>13053</v>
      </c>
      <c r="C13691">
        <v>208572380</v>
      </c>
      <c r="D13691" t="s">
        <v>150</v>
      </c>
      <c r="E13691">
        <f t="shared" ca="1" si="213"/>
        <v>57</v>
      </c>
      <c r="F13691">
        <f>INDEX(ID_barrio!$A$2:$A$49,MATCH(G13691,ID_barrio!$B$2:$B$49,0))</f>
        <v>11</v>
      </c>
      <c r="G13691" t="s">
        <v>82</v>
      </c>
      <c r="H13691">
        <v>-34.617812999999998</v>
      </c>
      <c r="I13691">
        <v>-58.373119000000003</v>
      </c>
      <c r="J13691" t="s">
        <v>20</v>
      </c>
      <c r="K13691">
        <v>8810</v>
      </c>
      <c r="L13691">
        <v>4</v>
      </c>
      <c r="M13691">
        <v>9</v>
      </c>
      <c r="N13691">
        <v>44863</v>
      </c>
      <c r="O13691">
        <v>1.17</v>
      </c>
      <c r="P13691">
        <v>2</v>
      </c>
      <c r="Q13691">
        <v>307</v>
      </c>
      <c r="R13691">
        <v>9</v>
      </c>
    </row>
    <row r="13692" spans="1:18" x14ac:dyDescent="0.25">
      <c r="A13692">
        <v>6.1822068937810598E+17</v>
      </c>
      <c r="B13692" t="s">
        <v>13054</v>
      </c>
      <c r="C13692">
        <v>9620589</v>
      </c>
      <c r="D13692" t="s">
        <v>768</v>
      </c>
      <c r="E13692">
        <f t="shared" ca="1" si="213"/>
        <v>66</v>
      </c>
      <c r="F13692">
        <f>INDEX(ID_barrio!$A$2:$A$49,MATCH(G13692,ID_barrio!$B$2:$B$49,0))</f>
        <v>7</v>
      </c>
      <c r="G13692" t="s">
        <v>45</v>
      </c>
      <c r="H13692">
        <v>-34.590649999999997</v>
      </c>
      <c r="I13692">
        <v>-58.388759999999998</v>
      </c>
      <c r="J13692" t="s">
        <v>20</v>
      </c>
      <c r="K13692">
        <v>6771</v>
      </c>
      <c r="L13692">
        <v>3</v>
      </c>
      <c r="M13692">
        <v>27</v>
      </c>
      <c r="N13692">
        <v>44906</v>
      </c>
      <c r="O13692">
        <v>3.43</v>
      </c>
      <c r="P13692">
        <v>5</v>
      </c>
      <c r="Q13692">
        <v>256</v>
      </c>
      <c r="R13692">
        <v>27</v>
      </c>
    </row>
    <row r="13693" spans="1:18" x14ac:dyDescent="0.25">
      <c r="A13693">
        <v>6.1010014005494694E+17</v>
      </c>
      <c r="B13693" t="s">
        <v>13055</v>
      </c>
      <c r="C13693">
        <v>106604093</v>
      </c>
      <c r="D13693" t="s">
        <v>444</v>
      </c>
      <c r="E13693">
        <f t="shared" ca="1" si="213"/>
        <v>44</v>
      </c>
      <c r="F13693">
        <f>INDEX(ID_barrio!$A$2:$A$49,MATCH(G13693,ID_barrio!$B$2:$B$49,0))</f>
        <v>7</v>
      </c>
      <c r="G13693" t="s">
        <v>45</v>
      </c>
      <c r="H13693">
        <v>-34.590380000000003</v>
      </c>
      <c r="I13693">
        <v>-58.396389999999997</v>
      </c>
      <c r="J13693" t="s">
        <v>20</v>
      </c>
      <c r="K13693">
        <v>11729</v>
      </c>
      <c r="L13693">
        <v>2</v>
      </c>
      <c r="M13693">
        <v>32</v>
      </c>
      <c r="N13693">
        <v>44908</v>
      </c>
      <c r="O13693">
        <v>3.82</v>
      </c>
      <c r="P13693">
        <v>29</v>
      </c>
      <c r="Q13693">
        <v>354</v>
      </c>
      <c r="R13693">
        <v>32</v>
      </c>
    </row>
    <row r="13694" spans="1:18" x14ac:dyDescent="0.25">
      <c r="A13694">
        <v>6.1010084409064294E+17</v>
      </c>
      <c r="B13694" t="s">
        <v>13056</v>
      </c>
      <c r="C13694">
        <v>234799487</v>
      </c>
      <c r="D13694" t="s">
        <v>10360</v>
      </c>
      <c r="E13694">
        <f t="shared" ca="1" si="213"/>
        <v>72</v>
      </c>
      <c r="F13694">
        <f>INDEX(ID_barrio!$A$2:$A$49,MATCH(G13694,ID_barrio!$B$2:$B$49,0))</f>
        <v>5</v>
      </c>
      <c r="G13694" t="s">
        <v>38</v>
      </c>
      <c r="H13694">
        <v>-34.608719999999998</v>
      </c>
      <c r="I13694">
        <v>-58.387689999999999</v>
      </c>
      <c r="J13694" t="s">
        <v>20</v>
      </c>
      <c r="K13694">
        <v>5437</v>
      </c>
      <c r="L13694">
        <v>4</v>
      </c>
      <c r="M13694">
        <v>19</v>
      </c>
      <c r="N13694">
        <v>44880</v>
      </c>
      <c r="O13694">
        <v>2.34</v>
      </c>
      <c r="P13694">
        <v>66</v>
      </c>
      <c r="Q13694">
        <v>175</v>
      </c>
      <c r="R13694">
        <v>19</v>
      </c>
    </row>
    <row r="13695" spans="1:18" x14ac:dyDescent="0.25">
      <c r="A13695">
        <v>6.1825135601427994E+17</v>
      </c>
      <c r="B13695" t="s">
        <v>20908</v>
      </c>
      <c r="C13695">
        <v>302530094</v>
      </c>
      <c r="D13695" t="s">
        <v>6498</v>
      </c>
      <c r="E13695">
        <f t="shared" ca="1" si="213"/>
        <v>65</v>
      </c>
      <c r="F13695">
        <f>INDEX(ID_barrio!$A$2:$A$49,MATCH(G13695,ID_barrio!$B$2:$B$49,0))</f>
        <v>8</v>
      </c>
      <c r="G13695" t="s">
        <v>48</v>
      </c>
      <c r="H13695">
        <v>-34.603459999999998</v>
      </c>
      <c r="I13695">
        <v>-58.428600000000003</v>
      </c>
      <c r="J13695" t="s">
        <v>20</v>
      </c>
      <c r="K13695">
        <v>5286</v>
      </c>
      <c r="L13695">
        <v>7</v>
      </c>
      <c r="M13695">
        <v>1</v>
      </c>
      <c r="N13695">
        <v>44916</v>
      </c>
      <c r="O13695">
        <v>1</v>
      </c>
      <c r="P13695">
        <v>2</v>
      </c>
      <c r="Q13695">
        <v>287</v>
      </c>
      <c r="R13695">
        <v>1</v>
      </c>
    </row>
    <row r="13696" spans="1:18" x14ac:dyDescent="0.25">
      <c r="A13696">
        <v>6.1011472335384704E+17</v>
      </c>
      <c r="B13696" t="s">
        <v>13057</v>
      </c>
      <c r="C13696">
        <v>234799487</v>
      </c>
      <c r="D13696" t="s">
        <v>10360</v>
      </c>
      <c r="E13696">
        <f t="shared" ca="1" si="213"/>
        <v>39</v>
      </c>
      <c r="F13696">
        <f>INDEX(ID_barrio!$A$2:$A$49,MATCH(G13696,ID_barrio!$B$2:$B$49,0))</f>
        <v>5</v>
      </c>
      <c r="G13696" t="s">
        <v>38</v>
      </c>
      <c r="H13696">
        <v>-34.608879999999999</v>
      </c>
      <c r="I13696">
        <v>-58.38814</v>
      </c>
      <c r="J13696" t="s">
        <v>20</v>
      </c>
      <c r="K13696">
        <v>4706</v>
      </c>
      <c r="L13696">
        <v>4</v>
      </c>
      <c r="M13696">
        <v>12</v>
      </c>
      <c r="N13696">
        <v>44915</v>
      </c>
      <c r="O13696">
        <v>2.08</v>
      </c>
      <c r="P13696">
        <v>66</v>
      </c>
      <c r="Q13696">
        <v>172</v>
      </c>
      <c r="R13696">
        <v>12</v>
      </c>
    </row>
    <row r="13697" spans="1:19" x14ac:dyDescent="0.25">
      <c r="A13697">
        <v>6.1011851858787904E+17</v>
      </c>
      <c r="B13697" t="s">
        <v>13058</v>
      </c>
      <c r="C13697">
        <v>12450540</v>
      </c>
      <c r="D13697" t="s">
        <v>1435</v>
      </c>
      <c r="E13697">
        <f t="shared" ca="1" si="213"/>
        <v>69</v>
      </c>
      <c r="F13697">
        <f>INDEX(ID_barrio!$A$2:$A$49,MATCH(G13697,ID_barrio!$B$2:$B$49,0))</f>
        <v>15</v>
      </c>
      <c r="G13697" t="s">
        <v>128</v>
      </c>
      <c r="H13697">
        <v>-34.592190000000002</v>
      </c>
      <c r="I13697">
        <v>-58.384650000000001</v>
      </c>
      <c r="J13697" t="s">
        <v>20</v>
      </c>
      <c r="K13697">
        <v>13592</v>
      </c>
      <c r="L13697">
        <v>15</v>
      </c>
      <c r="M13697">
        <v>0</v>
      </c>
      <c r="P13697">
        <v>25</v>
      </c>
      <c r="Q13697">
        <v>131</v>
      </c>
      <c r="R13697">
        <v>0</v>
      </c>
    </row>
    <row r="13698" spans="1:19" x14ac:dyDescent="0.25">
      <c r="A13698">
        <v>6.14554822401648E+17</v>
      </c>
      <c r="B13698" t="s">
        <v>13059</v>
      </c>
      <c r="C13698">
        <v>992038</v>
      </c>
      <c r="D13698" t="s">
        <v>28</v>
      </c>
      <c r="E13698">
        <f t="shared" ca="1" si="213"/>
        <v>52</v>
      </c>
      <c r="F13698">
        <f>INDEX(ID_barrio!$A$2:$A$49,MATCH(G13698,ID_barrio!$B$2:$B$49,0))</f>
        <v>1</v>
      </c>
      <c r="G13698" t="s">
        <v>19</v>
      </c>
      <c r="H13698">
        <v>-34.58663</v>
      </c>
      <c r="I13698">
        <v>-58.422330000000002</v>
      </c>
      <c r="J13698" t="s">
        <v>20</v>
      </c>
      <c r="K13698">
        <v>10219</v>
      </c>
      <c r="L13698">
        <v>7</v>
      </c>
      <c r="M13698">
        <v>0</v>
      </c>
      <c r="P13698">
        <v>3</v>
      </c>
      <c r="Q13698">
        <v>80</v>
      </c>
      <c r="R13698">
        <v>0</v>
      </c>
    </row>
    <row r="13699" spans="1:19" x14ac:dyDescent="0.25">
      <c r="A13699">
        <v>6.1457401534208499E+17</v>
      </c>
      <c r="B13699" t="s">
        <v>13060</v>
      </c>
      <c r="C13699">
        <v>166044919</v>
      </c>
      <c r="D13699" t="s">
        <v>704</v>
      </c>
      <c r="E13699">
        <f t="shared" ref="E13699:E13762" ca="1" si="214">RANDBETWEEN(28,79)</f>
        <v>34</v>
      </c>
      <c r="F13699">
        <f>INDEX(ID_barrio!$A$2:$A$49,MATCH(G13699,ID_barrio!$B$2:$B$49,0))</f>
        <v>3</v>
      </c>
      <c r="G13699" t="s">
        <v>32</v>
      </c>
      <c r="H13699">
        <v>-34.609389999999998</v>
      </c>
      <c r="I13699">
        <v>-58.390279999999997</v>
      </c>
      <c r="J13699" t="s">
        <v>20</v>
      </c>
      <c r="K13699">
        <v>20000</v>
      </c>
      <c r="L13699">
        <v>1</v>
      </c>
      <c r="M13699">
        <v>0</v>
      </c>
      <c r="P13699">
        <v>11</v>
      </c>
      <c r="Q13699">
        <v>365</v>
      </c>
      <c r="R13699">
        <v>0</v>
      </c>
    </row>
    <row r="13700" spans="1:19" x14ac:dyDescent="0.25">
      <c r="A13700">
        <v>6.1828662476187904E+17</v>
      </c>
      <c r="B13700" t="s">
        <v>20909</v>
      </c>
      <c r="C13700">
        <v>51699880</v>
      </c>
      <c r="D13700" t="s">
        <v>380</v>
      </c>
      <c r="E13700">
        <f t="shared" ca="1" si="214"/>
        <v>36</v>
      </c>
      <c r="F13700">
        <f>INDEX(ID_barrio!$A$2:$A$49,MATCH(G13700,ID_barrio!$B$2:$B$49,0))</f>
        <v>12</v>
      </c>
      <c r="G13700" t="s">
        <v>87</v>
      </c>
      <c r="H13700">
        <v>-34.569830000000003</v>
      </c>
      <c r="I13700">
        <v>-58.4636</v>
      </c>
      <c r="J13700" t="s">
        <v>20</v>
      </c>
      <c r="K13700">
        <v>5663</v>
      </c>
      <c r="L13700">
        <v>3</v>
      </c>
      <c r="M13700">
        <v>1</v>
      </c>
      <c r="N13700">
        <v>44826</v>
      </c>
      <c r="O13700">
        <v>0.3</v>
      </c>
      <c r="P13700">
        <v>59</v>
      </c>
      <c r="Q13700">
        <v>28</v>
      </c>
      <c r="R13700">
        <v>1</v>
      </c>
    </row>
    <row r="13701" spans="1:19" x14ac:dyDescent="0.25">
      <c r="A13701">
        <v>6.14647650632992E+17</v>
      </c>
      <c r="B13701" t="s">
        <v>13061</v>
      </c>
      <c r="C13701">
        <v>159653185</v>
      </c>
      <c r="D13701" t="s">
        <v>751</v>
      </c>
      <c r="E13701">
        <f t="shared" ca="1" si="214"/>
        <v>61</v>
      </c>
      <c r="F13701">
        <f>INDEX(ID_barrio!$A$2:$A$49,MATCH(G13701,ID_barrio!$B$2:$B$49,0))</f>
        <v>6</v>
      </c>
      <c r="G13701" t="s">
        <v>43</v>
      </c>
      <c r="H13701">
        <v>-34.603679999999997</v>
      </c>
      <c r="I13701">
        <v>-58.411920000000002</v>
      </c>
      <c r="J13701" t="s">
        <v>20</v>
      </c>
      <c r="K13701">
        <v>5110</v>
      </c>
      <c r="L13701">
        <v>1</v>
      </c>
      <c r="M13701">
        <v>0</v>
      </c>
      <c r="P13701">
        <v>7</v>
      </c>
      <c r="Q13701">
        <v>365</v>
      </c>
      <c r="R13701">
        <v>0</v>
      </c>
      <c r="S13701">
        <v>182655</v>
      </c>
    </row>
    <row r="13702" spans="1:19" x14ac:dyDescent="0.25">
      <c r="A13702">
        <v>6.1830118004570394E+17</v>
      </c>
      <c r="B13702" t="s">
        <v>13062</v>
      </c>
      <c r="C13702">
        <v>51699880</v>
      </c>
      <c r="D13702" t="s">
        <v>380</v>
      </c>
      <c r="E13702">
        <f t="shared" ca="1" si="214"/>
        <v>46</v>
      </c>
      <c r="F13702">
        <f>INDEX(ID_barrio!$A$2:$A$49,MATCH(G13702,ID_barrio!$B$2:$B$49,0))</f>
        <v>13</v>
      </c>
      <c r="G13702" t="s">
        <v>99</v>
      </c>
      <c r="H13702">
        <v>-34.597839999999998</v>
      </c>
      <c r="I13702">
        <v>-58.438630000000003</v>
      </c>
      <c r="J13702" t="s">
        <v>20</v>
      </c>
      <c r="K13702">
        <v>9081</v>
      </c>
      <c r="L13702">
        <v>7</v>
      </c>
      <c r="M13702">
        <v>3</v>
      </c>
      <c r="N13702">
        <v>44871</v>
      </c>
      <c r="O13702">
        <v>0.83</v>
      </c>
      <c r="P13702">
        <v>59</v>
      </c>
      <c r="Q13702">
        <v>60</v>
      </c>
      <c r="R13702">
        <v>3</v>
      </c>
    </row>
    <row r="13703" spans="1:19" x14ac:dyDescent="0.25">
      <c r="A13703">
        <v>6.1469034698794394E+17</v>
      </c>
      <c r="B13703" t="s">
        <v>13063</v>
      </c>
      <c r="C13703">
        <v>8222266</v>
      </c>
      <c r="D13703" t="s">
        <v>1581</v>
      </c>
      <c r="E13703">
        <f t="shared" ca="1" si="214"/>
        <v>73</v>
      </c>
      <c r="F13703">
        <f>INDEX(ID_barrio!$A$2:$A$49,MATCH(G13703,ID_barrio!$B$2:$B$49,0))</f>
        <v>15</v>
      </c>
      <c r="G13703" t="s">
        <v>128</v>
      </c>
      <c r="H13703">
        <v>-34.596966000000002</v>
      </c>
      <c r="I13703">
        <v>-58.379821999999997</v>
      </c>
      <c r="J13703" t="s">
        <v>20</v>
      </c>
      <c r="K13703">
        <v>4054</v>
      </c>
      <c r="L13703">
        <v>2</v>
      </c>
      <c r="M13703">
        <v>12</v>
      </c>
      <c r="N13703">
        <v>44917</v>
      </c>
      <c r="O13703">
        <v>3.33</v>
      </c>
      <c r="P13703">
        <v>2</v>
      </c>
      <c r="Q13703">
        <v>80</v>
      </c>
      <c r="R13703">
        <v>12</v>
      </c>
    </row>
    <row r="13704" spans="1:19" x14ac:dyDescent="0.25">
      <c r="A13704">
        <v>6.1470116013382797E+17</v>
      </c>
      <c r="B13704" t="s">
        <v>13064</v>
      </c>
      <c r="C13704">
        <v>74885919</v>
      </c>
      <c r="D13704" t="s">
        <v>2946</v>
      </c>
      <c r="E13704">
        <f t="shared" ca="1" si="214"/>
        <v>55</v>
      </c>
      <c r="F13704">
        <f>INDEX(ID_barrio!$A$2:$A$49,MATCH(G13704,ID_barrio!$B$2:$B$49,0))</f>
        <v>1</v>
      </c>
      <c r="G13704" t="s">
        <v>19</v>
      </c>
      <c r="H13704">
        <v>-34.583641</v>
      </c>
      <c r="I13704">
        <v>-58.424480000000003</v>
      </c>
      <c r="J13704" t="s">
        <v>20</v>
      </c>
      <c r="K13704">
        <v>9787</v>
      </c>
      <c r="L13704">
        <v>1</v>
      </c>
      <c r="M13704">
        <v>28</v>
      </c>
      <c r="N13704">
        <v>44907</v>
      </c>
      <c r="O13704">
        <v>3.56</v>
      </c>
      <c r="P13704">
        <v>72</v>
      </c>
      <c r="Q13704">
        <v>155</v>
      </c>
      <c r="R13704">
        <v>28</v>
      </c>
    </row>
    <row r="13705" spans="1:19" x14ac:dyDescent="0.25">
      <c r="A13705">
        <v>6.1470441647471706E+17</v>
      </c>
      <c r="B13705" t="s">
        <v>13065</v>
      </c>
      <c r="C13705">
        <v>74885919</v>
      </c>
      <c r="D13705" t="s">
        <v>2946</v>
      </c>
      <c r="E13705">
        <f t="shared" ca="1" si="214"/>
        <v>41</v>
      </c>
      <c r="F13705">
        <f>INDEX(ID_barrio!$A$2:$A$49,MATCH(G13705,ID_barrio!$B$2:$B$49,0))</f>
        <v>1</v>
      </c>
      <c r="G13705" t="s">
        <v>19</v>
      </c>
      <c r="H13705">
        <v>-34.583641</v>
      </c>
      <c r="I13705">
        <v>-58.424480000000003</v>
      </c>
      <c r="J13705" t="s">
        <v>20</v>
      </c>
      <c r="K13705">
        <v>11905</v>
      </c>
      <c r="L13705">
        <v>1</v>
      </c>
      <c r="M13705">
        <v>30</v>
      </c>
      <c r="N13705">
        <v>44906</v>
      </c>
      <c r="O13705">
        <v>3.93</v>
      </c>
      <c r="P13705">
        <v>72</v>
      </c>
      <c r="Q13705">
        <v>161</v>
      </c>
      <c r="R13705">
        <v>30</v>
      </c>
    </row>
    <row r="13706" spans="1:19" x14ac:dyDescent="0.25">
      <c r="A13706">
        <v>6.1014094503224896E+17</v>
      </c>
      <c r="B13706" t="s">
        <v>13066</v>
      </c>
      <c r="C13706">
        <v>53640424</v>
      </c>
      <c r="D13706" t="s">
        <v>13067</v>
      </c>
      <c r="E13706">
        <f t="shared" ca="1" si="214"/>
        <v>77</v>
      </c>
      <c r="F13706">
        <f>INDEX(ID_barrio!$A$2:$A$49,MATCH(G13706,ID_barrio!$B$2:$B$49,0))</f>
        <v>7</v>
      </c>
      <c r="G13706" t="s">
        <v>45</v>
      </c>
      <c r="H13706">
        <v>-34.594110000000001</v>
      </c>
      <c r="I13706">
        <v>-58.411099999999998</v>
      </c>
      <c r="J13706" t="s">
        <v>20</v>
      </c>
      <c r="K13706">
        <v>7752</v>
      </c>
      <c r="L13706">
        <v>3</v>
      </c>
      <c r="M13706">
        <v>16</v>
      </c>
      <c r="N13706">
        <v>44883</v>
      </c>
      <c r="O13706">
        <v>2.84</v>
      </c>
      <c r="P13706">
        <v>1</v>
      </c>
      <c r="Q13706">
        <v>358</v>
      </c>
      <c r="R13706">
        <v>16</v>
      </c>
    </row>
    <row r="13707" spans="1:19" x14ac:dyDescent="0.25">
      <c r="A13707">
        <v>6.18301204667616E+17</v>
      </c>
      <c r="B13707" t="s">
        <v>13068</v>
      </c>
      <c r="C13707">
        <v>51699880</v>
      </c>
      <c r="D13707" t="s">
        <v>380</v>
      </c>
      <c r="E13707">
        <f t="shared" ca="1" si="214"/>
        <v>52</v>
      </c>
      <c r="F13707">
        <f>INDEX(ID_barrio!$A$2:$A$49,MATCH(G13707,ID_barrio!$B$2:$B$49,0))</f>
        <v>12</v>
      </c>
      <c r="G13707" t="s">
        <v>87</v>
      </c>
      <c r="H13707">
        <v>-34.568370000000002</v>
      </c>
      <c r="I13707">
        <v>-58.465060000000001</v>
      </c>
      <c r="J13707" t="s">
        <v>20</v>
      </c>
      <c r="K13707">
        <v>4036</v>
      </c>
      <c r="L13707">
        <v>3</v>
      </c>
      <c r="M13707">
        <v>1</v>
      </c>
      <c r="N13707">
        <v>44825</v>
      </c>
      <c r="O13707">
        <v>0.3</v>
      </c>
      <c r="P13707">
        <v>59</v>
      </c>
      <c r="Q13707">
        <v>44</v>
      </c>
      <c r="R13707">
        <v>1</v>
      </c>
    </row>
    <row r="13708" spans="1:19" x14ac:dyDescent="0.25">
      <c r="A13708">
        <v>6.1018017968051904E+17</v>
      </c>
      <c r="B13708" t="s">
        <v>13069</v>
      </c>
      <c r="C13708">
        <v>380318714</v>
      </c>
      <c r="D13708" t="s">
        <v>1179</v>
      </c>
      <c r="E13708">
        <f t="shared" ca="1" si="214"/>
        <v>47</v>
      </c>
      <c r="F13708">
        <f>INDEX(ID_barrio!$A$2:$A$49,MATCH(G13708,ID_barrio!$B$2:$B$49,0))</f>
        <v>1</v>
      </c>
      <c r="G13708" t="s">
        <v>19</v>
      </c>
      <c r="H13708">
        <v>-34.575380000000003</v>
      </c>
      <c r="I13708">
        <v>-58.43938</v>
      </c>
      <c r="J13708" t="s">
        <v>20</v>
      </c>
      <c r="K13708">
        <v>15857</v>
      </c>
      <c r="L13708">
        <v>2</v>
      </c>
      <c r="M13708">
        <v>2</v>
      </c>
      <c r="N13708">
        <v>44765</v>
      </c>
      <c r="O13708">
        <v>0.32</v>
      </c>
      <c r="P13708">
        <v>3</v>
      </c>
      <c r="Q13708">
        <v>146</v>
      </c>
      <c r="R13708">
        <v>2</v>
      </c>
    </row>
    <row r="13709" spans="1:19" x14ac:dyDescent="0.25">
      <c r="A13709">
        <v>6.1500338666535296E+17</v>
      </c>
      <c r="B13709" t="s">
        <v>13070</v>
      </c>
      <c r="C13709">
        <v>319901</v>
      </c>
      <c r="D13709" t="s">
        <v>59</v>
      </c>
      <c r="E13709">
        <f t="shared" ca="1" si="214"/>
        <v>39</v>
      </c>
      <c r="F13709">
        <f>INDEX(ID_barrio!$A$2:$A$49,MATCH(G13709,ID_barrio!$B$2:$B$49,0))</f>
        <v>1</v>
      </c>
      <c r="G13709" t="s">
        <v>19</v>
      </c>
      <c r="H13709">
        <v>-34.58278</v>
      </c>
      <c r="I13709">
        <v>-58.42304</v>
      </c>
      <c r="J13709" t="s">
        <v>20</v>
      </c>
      <c r="K13709">
        <v>21483</v>
      </c>
      <c r="L13709">
        <v>3</v>
      </c>
      <c r="M13709">
        <v>17</v>
      </c>
      <c r="N13709">
        <v>44916</v>
      </c>
      <c r="O13709">
        <v>2.19</v>
      </c>
      <c r="P13709">
        <v>24</v>
      </c>
      <c r="Q13709">
        <v>123</v>
      </c>
      <c r="R13709">
        <v>17</v>
      </c>
    </row>
    <row r="13710" spans="1:19" x14ac:dyDescent="0.25">
      <c r="A13710">
        <v>6.1832063597026099E+17</v>
      </c>
      <c r="B13710" t="s">
        <v>13071</v>
      </c>
      <c r="C13710">
        <v>51699880</v>
      </c>
      <c r="D13710" t="s">
        <v>380</v>
      </c>
      <c r="E13710">
        <f t="shared" ca="1" si="214"/>
        <v>55</v>
      </c>
      <c r="F13710">
        <f>INDEX(ID_barrio!$A$2:$A$49,MATCH(G13710,ID_barrio!$B$2:$B$49,0))</f>
        <v>25</v>
      </c>
      <c r="G13710" t="s">
        <v>456</v>
      </c>
      <c r="H13710">
        <v>-34.542369999999998</v>
      </c>
      <c r="I13710">
        <v>-58.478789999999996</v>
      </c>
      <c r="J13710" t="s">
        <v>20</v>
      </c>
      <c r="K13710">
        <v>4405</v>
      </c>
      <c r="L13710">
        <v>3</v>
      </c>
      <c r="M13710">
        <v>1</v>
      </c>
      <c r="N13710">
        <v>44819</v>
      </c>
      <c r="O13710">
        <v>0.28000000000000003</v>
      </c>
      <c r="P13710">
        <v>59</v>
      </c>
      <c r="Q13710">
        <v>78</v>
      </c>
      <c r="R13710">
        <v>1</v>
      </c>
    </row>
    <row r="13711" spans="1:19" x14ac:dyDescent="0.25">
      <c r="A13711">
        <v>6.1833058890418906E+17</v>
      </c>
      <c r="B13711" t="s">
        <v>2764</v>
      </c>
      <c r="C13711">
        <v>51699880</v>
      </c>
      <c r="D13711" t="s">
        <v>380</v>
      </c>
      <c r="E13711">
        <f t="shared" ca="1" si="214"/>
        <v>43</v>
      </c>
      <c r="F13711">
        <f>INDEX(ID_barrio!$A$2:$A$49,MATCH(G13711,ID_barrio!$B$2:$B$49,0))</f>
        <v>18</v>
      </c>
      <c r="G13711" t="s">
        <v>177</v>
      </c>
      <c r="H13711">
        <v>-34.569119999999998</v>
      </c>
      <c r="I13711">
        <v>-58.450029999999998</v>
      </c>
      <c r="J13711" t="s">
        <v>20</v>
      </c>
      <c r="K13711">
        <v>4581</v>
      </c>
      <c r="L13711">
        <v>3</v>
      </c>
      <c r="M13711">
        <v>5</v>
      </c>
      <c r="N13711">
        <v>44876</v>
      </c>
      <c r="O13711">
        <v>0.96</v>
      </c>
      <c r="P13711">
        <v>59</v>
      </c>
      <c r="Q13711">
        <v>56</v>
      </c>
      <c r="R13711">
        <v>5</v>
      </c>
    </row>
    <row r="13712" spans="1:19" x14ac:dyDescent="0.25">
      <c r="A13712">
        <v>6.1500935445667699E+17</v>
      </c>
      <c r="B13712" t="s">
        <v>13072</v>
      </c>
      <c r="C13712">
        <v>48064803</v>
      </c>
      <c r="D13712" t="s">
        <v>585</v>
      </c>
      <c r="E13712">
        <f t="shared" ca="1" si="214"/>
        <v>39</v>
      </c>
      <c r="F13712">
        <f>INDEX(ID_barrio!$A$2:$A$49,MATCH(G13712,ID_barrio!$B$2:$B$49,0))</f>
        <v>7</v>
      </c>
      <c r="G13712" t="s">
        <v>45</v>
      </c>
      <c r="H13712">
        <v>-34.58493</v>
      </c>
      <c r="I13712">
        <v>-58.40551</v>
      </c>
      <c r="J13712" t="s">
        <v>20</v>
      </c>
      <c r="K13712">
        <v>6598</v>
      </c>
      <c r="L13712">
        <v>2</v>
      </c>
      <c r="M13712">
        <v>20</v>
      </c>
      <c r="N13712">
        <v>44899</v>
      </c>
      <c r="O13712">
        <v>2.76</v>
      </c>
      <c r="P13712">
        <v>58</v>
      </c>
      <c r="Q13712">
        <v>60</v>
      </c>
      <c r="R13712">
        <v>20</v>
      </c>
    </row>
    <row r="13713" spans="1:18" x14ac:dyDescent="0.25">
      <c r="A13713">
        <v>6.1501362177449498E+17</v>
      </c>
      <c r="B13713" t="s">
        <v>20910</v>
      </c>
      <c r="C13713">
        <v>29641562</v>
      </c>
      <c r="D13713" t="s">
        <v>374</v>
      </c>
      <c r="E13713">
        <f t="shared" ca="1" si="214"/>
        <v>67</v>
      </c>
      <c r="F13713">
        <f>INDEX(ID_barrio!$A$2:$A$49,MATCH(G13713,ID_barrio!$B$2:$B$49,0))</f>
        <v>7</v>
      </c>
      <c r="G13713" t="s">
        <v>45</v>
      </c>
      <c r="H13713">
        <v>-34.59601</v>
      </c>
      <c r="I13713">
        <v>-58.3874</v>
      </c>
      <c r="J13713" t="s">
        <v>20</v>
      </c>
      <c r="K13713">
        <v>17619</v>
      </c>
      <c r="L13713">
        <v>7</v>
      </c>
      <c r="M13713">
        <v>5</v>
      </c>
      <c r="N13713">
        <v>44901</v>
      </c>
      <c r="O13713">
        <v>1.55</v>
      </c>
      <c r="P13713">
        <v>3</v>
      </c>
      <c r="Q13713">
        <v>311</v>
      </c>
      <c r="R13713">
        <v>5</v>
      </c>
    </row>
    <row r="13714" spans="1:18" x14ac:dyDescent="0.25">
      <c r="A13714">
        <v>6.1860936789696602E+17</v>
      </c>
      <c r="B13714" t="s">
        <v>13073</v>
      </c>
      <c r="C13714">
        <v>175110511</v>
      </c>
      <c r="D13714" t="s">
        <v>295</v>
      </c>
      <c r="E13714">
        <f t="shared" ca="1" si="214"/>
        <v>74</v>
      </c>
      <c r="F13714">
        <f>INDEX(ID_barrio!$A$2:$A$49,MATCH(G13714,ID_barrio!$B$2:$B$49,0))</f>
        <v>1</v>
      </c>
      <c r="G13714" t="s">
        <v>19</v>
      </c>
      <c r="H13714">
        <v>-34.58717</v>
      </c>
      <c r="I13714">
        <v>-58.41865</v>
      </c>
      <c r="J13714" t="s">
        <v>20</v>
      </c>
      <c r="K13714">
        <v>8709</v>
      </c>
      <c r="L13714">
        <v>3</v>
      </c>
      <c r="M13714">
        <v>3</v>
      </c>
      <c r="N13714">
        <v>44923</v>
      </c>
      <c r="O13714">
        <v>0.39</v>
      </c>
      <c r="P13714">
        <v>2</v>
      </c>
      <c r="Q13714">
        <v>27</v>
      </c>
      <c r="R13714">
        <v>3</v>
      </c>
    </row>
    <row r="13715" spans="1:18" x14ac:dyDescent="0.25">
      <c r="A13715">
        <v>6.1502788363866701E+17</v>
      </c>
      <c r="B13715" t="s">
        <v>13074</v>
      </c>
      <c r="C13715">
        <v>10966956</v>
      </c>
      <c r="D13715" t="s">
        <v>2097</v>
      </c>
      <c r="E13715">
        <f t="shared" ca="1" si="214"/>
        <v>63</v>
      </c>
      <c r="F13715">
        <f>INDEX(ID_barrio!$A$2:$A$49,MATCH(G13715,ID_barrio!$B$2:$B$49,0))</f>
        <v>15</v>
      </c>
      <c r="G13715" t="s">
        <v>128</v>
      </c>
      <c r="H13715">
        <v>-34.597619999999999</v>
      </c>
      <c r="I13715">
        <v>-58.37773</v>
      </c>
      <c r="J13715" t="s">
        <v>20</v>
      </c>
      <c r="K13715">
        <v>28191</v>
      </c>
      <c r="L13715">
        <v>1</v>
      </c>
      <c r="M13715">
        <v>7</v>
      </c>
      <c r="N13715">
        <v>44774</v>
      </c>
      <c r="O13715">
        <v>1.1100000000000001</v>
      </c>
      <c r="P13715">
        <v>75</v>
      </c>
      <c r="Q13715">
        <v>356</v>
      </c>
      <c r="R13715">
        <v>7</v>
      </c>
    </row>
    <row r="13716" spans="1:18" x14ac:dyDescent="0.25">
      <c r="A13716">
        <v>6.1018583418520704E+17</v>
      </c>
      <c r="B13716" t="s">
        <v>13075</v>
      </c>
      <c r="C13716">
        <v>245411420</v>
      </c>
      <c r="D13716" t="s">
        <v>1179</v>
      </c>
      <c r="E13716">
        <f t="shared" ca="1" si="214"/>
        <v>54</v>
      </c>
      <c r="F13716">
        <f>INDEX(ID_barrio!$A$2:$A$49,MATCH(G13716,ID_barrio!$B$2:$B$49,0))</f>
        <v>8</v>
      </c>
      <c r="G13716" t="s">
        <v>48</v>
      </c>
      <c r="H13716">
        <v>-34.613549999999996</v>
      </c>
      <c r="I13716">
        <v>-58.417450000000002</v>
      </c>
      <c r="J13716" t="s">
        <v>20</v>
      </c>
      <c r="K13716">
        <v>4933</v>
      </c>
      <c r="L13716">
        <v>2</v>
      </c>
      <c r="M13716">
        <v>4</v>
      </c>
      <c r="N13716">
        <v>44886</v>
      </c>
      <c r="O13716">
        <v>1.33</v>
      </c>
      <c r="P13716">
        <v>1</v>
      </c>
      <c r="Q13716">
        <v>311</v>
      </c>
      <c r="R13716">
        <v>4</v>
      </c>
    </row>
    <row r="13717" spans="1:18" x14ac:dyDescent="0.25">
      <c r="A13717">
        <v>6.1020212654430694E+17</v>
      </c>
      <c r="B13717" t="s">
        <v>20911</v>
      </c>
      <c r="C13717">
        <v>203109589</v>
      </c>
      <c r="D13717" t="s">
        <v>157</v>
      </c>
      <c r="E13717">
        <f t="shared" ca="1" si="214"/>
        <v>73</v>
      </c>
      <c r="F13717">
        <f>INDEX(ID_barrio!$A$2:$A$49,MATCH(G13717,ID_barrio!$B$2:$B$49,0))</f>
        <v>1</v>
      </c>
      <c r="G13717" t="s">
        <v>19</v>
      </c>
      <c r="H13717">
        <v>-34.570751000000001</v>
      </c>
      <c r="I13717">
        <v>-58.433078999999999</v>
      </c>
      <c r="J13717" t="s">
        <v>20</v>
      </c>
      <c r="K13717">
        <v>6947</v>
      </c>
      <c r="L13717">
        <v>7</v>
      </c>
      <c r="M13717">
        <v>3</v>
      </c>
      <c r="N13717">
        <v>44771</v>
      </c>
      <c r="O13717">
        <v>0.4</v>
      </c>
      <c r="P13717">
        <v>10</v>
      </c>
      <c r="Q13717">
        <v>82</v>
      </c>
      <c r="R13717">
        <v>3</v>
      </c>
    </row>
    <row r="13718" spans="1:18" x14ac:dyDescent="0.25">
      <c r="A13718">
        <v>6.1503635564173798E+17</v>
      </c>
      <c r="B13718" t="s">
        <v>20912</v>
      </c>
      <c r="C13718">
        <v>88597619</v>
      </c>
      <c r="D13718" t="s">
        <v>9652</v>
      </c>
      <c r="E13718">
        <f t="shared" ca="1" si="214"/>
        <v>52</v>
      </c>
      <c r="F13718">
        <f>INDEX(ID_barrio!$A$2:$A$49,MATCH(G13718,ID_barrio!$B$2:$B$49,0))</f>
        <v>7</v>
      </c>
      <c r="G13718" t="s">
        <v>45</v>
      </c>
      <c r="H13718">
        <v>-34.596499999999999</v>
      </c>
      <c r="I13718">
        <v>-58.400080000000003</v>
      </c>
      <c r="J13718" t="s">
        <v>20</v>
      </c>
      <c r="K13718">
        <v>5795</v>
      </c>
      <c r="L13718">
        <v>3</v>
      </c>
      <c r="M13718">
        <v>15</v>
      </c>
      <c r="N13718">
        <v>44900</v>
      </c>
      <c r="O13718">
        <v>1.86</v>
      </c>
      <c r="P13718">
        <v>11</v>
      </c>
      <c r="Q13718">
        <v>364</v>
      </c>
      <c r="R13718">
        <v>15</v>
      </c>
    </row>
    <row r="13719" spans="1:18" x14ac:dyDescent="0.25">
      <c r="A13719">
        <v>6.1866319326832205E+17</v>
      </c>
      <c r="B13719" t="s">
        <v>13076</v>
      </c>
      <c r="C13719">
        <v>457254856</v>
      </c>
      <c r="D13719" t="s">
        <v>258</v>
      </c>
      <c r="E13719">
        <f t="shared" ca="1" si="214"/>
        <v>53</v>
      </c>
      <c r="F13719">
        <f>INDEX(ID_barrio!$A$2:$A$49,MATCH(G13719,ID_barrio!$B$2:$B$49,0))</f>
        <v>7</v>
      </c>
      <c r="G13719" t="s">
        <v>45</v>
      </c>
      <c r="H13719">
        <v>-34.592880000000001</v>
      </c>
      <c r="I13719">
        <v>-58.387659999999997</v>
      </c>
      <c r="J13719" t="s">
        <v>20</v>
      </c>
      <c r="K13719">
        <v>29953</v>
      </c>
      <c r="L13719">
        <v>1</v>
      </c>
      <c r="M13719">
        <v>24</v>
      </c>
      <c r="N13719">
        <v>44899</v>
      </c>
      <c r="O13719">
        <v>3.14</v>
      </c>
      <c r="P13719">
        <v>1</v>
      </c>
      <c r="Q13719">
        <v>77</v>
      </c>
      <c r="R13719">
        <v>24</v>
      </c>
    </row>
    <row r="13720" spans="1:18" x14ac:dyDescent="0.25">
      <c r="A13720">
        <v>6.1506353955944499E+17</v>
      </c>
      <c r="B13720" t="s">
        <v>13077</v>
      </c>
      <c r="C13720">
        <v>67086449</v>
      </c>
      <c r="D13720" t="s">
        <v>1152</v>
      </c>
      <c r="E13720">
        <f t="shared" ca="1" si="214"/>
        <v>52</v>
      </c>
      <c r="F13720">
        <f>INDEX(ID_barrio!$A$2:$A$49,MATCH(G13720,ID_barrio!$B$2:$B$49,0))</f>
        <v>1</v>
      </c>
      <c r="G13720" t="s">
        <v>19</v>
      </c>
      <c r="H13720">
        <v>-34.591540000000002</v>
      </c>
      <c r="I13720">
        <v>-58.414009999999998</v>
      </c>
      <c r="J13720" t="s">
        <v>20</v>
      </c>
      <c r="K13720">
        <v>7929</v>
      </c>
      <c r="L13720">
        <v>10</v>
      </c>
      <c r="M13720">
        <v>3</v>
      </c>
      <c r="N13720">
        <v>44850</v>
      </c>
      <c r="O13720">
        <v>0.48</v>
      </c>
      <c r="P13720">
        <v>50</v>
      </c>
      <c r="Q13720">
        <v>83</v>
      </c>
      <c r="R13720">
        <v>3</v>
      </c>
    </row>
    <row r="13721" spans="1:18" x14ac:dyDescent="0.25">
      <c r="A13721">
        <v>6.1024526913315994E+17</v>
      </c>
      <c r="B13721" t="s">
        <v>20913</v>
      </c>
      <c r="C13721">
        <v>455392611</v>
      </c>
      <c r="D13721" t="s">
        <v>585</v>
      </c>
      <c r="E13721">
        <f t="shared" ca="1" si="214"/>
        <v>47</v>
      </c>
      <c r="F13721">
        <f>INDEX(ID_barrio!$A$2:$A$49,MATCH(G13721,ID_barrio!$B$2:$B$49,0))</f>
        <v>1</v>
      </c>
      <c r="G13721" t="s">
        <v>19</v>
      </c>
      <c r="H13721">
        <v>-34.590620000000001</v>
      </c>
      <c r="I13721">
        <v>-58.432079999999999</v>
      </c>
      <c r="J13721" t="s">
        <v>20</v>
      </c>
      <c r="K13721">
        <v>5000</v>
      </c>
      <c r="L13721">
        <v>2</v>
      </c>
      <c r="M13721">
        <v>18</v>
      </c>
      <c r="N13721">
        <v>44918</v>
      </c>
      <c r="O13721">
        <v>2.33</v>
      </c>
      <c r="P13721">
        <v>1</v>
      </c>
      <c r="Q13721">
        <v>69</v>
      </c>
      <c r="R13721">
        <v>18</v>
      </c>
    </row>
    <row r="13722" spans="1:18" x14ac:dyDescent="0.25">
      <c r="A13722">
        <v>6.1034903509711206E+17</v>
      </c>
      <c r="B13722" t="s">
        <v>13078</v>
      </c>
      <c r="C13722">
        <v>131493189</v>
      </c>
      <c r="D13722" t="s">
        <v>2987</v>
      </c>
      <c r="E13722">
        <f t="shared" ca="1" si="214"/>
        <v>76</v>
      </c>
      <c r="F13722">
        <f>INDEX(ID_barrio!$A$2:$A$49,MATCH(G13722,ID_barrio!$B$2:$B$49,0))</f>
        <v>5</v>
      </c>
      <c r="G13722" t="s">
        <v>38</v>
      </c>
      <c r="H13722">
        <v>-34.604889999999997</v>
      </c>
      <c r="I13722">
        <v>-58.388170000000002</v>
      </c>
      <c r="J13722" t="s">
        <v>20</v>
      </c>
      <c r="K13722">
        <v>4104</v>
      </c>
      <c r="L13722">
        <v>1</v>
      </c>
      <c r="M13722">
        <v>29</v>
      </c>
      <c r="N13722">
        <v>44920</v>
      </c>
      <c r="O13722">
        <v>3.58</v>
      </c>
      <c r="P13722">
        <v>6</v>
      </c>
      <c r="Q13722">
        <v>81</v>
      </c>
      <c r="R13722">
        <v>29</v>
      </c>
    </row>
    <row r="13723" spans="1:18" x14ac:dyDescent="0.25">
      <c r="A13723">
        <v>6.1868676084591795E+17</v>
      </c>
      <c r="B13723" t="s">
        <v>13079</v>
      </c>
      <c r="C13723">
        <v>456659777</v>
      </c>
      <c r="D13723" t="s">
        <v>90</v>
      </c>
      <c r="E13723">
        <f t="shared" ca="1" si="214"/>
        <v>34</v>
      </c>
      <c r="F13723">
        <f>INDEX(ID_barrio!$A$2:$A$49,MATCH(G13723,ID_barrio!$B$2:$B$49,0))</f>
        <v>6</v>
      </c>
      <c r="G13723" t="s">
        <v>43</v>
      </c>
      <c r="H13723">
        <v>-34.610509999999998</v>
      </c>
      <c r="I13723">
        <v>-58.40475</v>
      </c>
      <c r="J13723" t="s">
        <v>24</v>
      </c>
      <c r="K13723">
        <v>3800</v>
      </c>
      <c r="L13723">
        <v>1</v>
      </c>
      <c r="M13723">
        <v>12</v>
      </c>
      <c r="N13723">
        <v>44895</v>
      </c>
      <c r="O13723">
        <v>1.53</v>
      </c>
      <c r="P13723">
        <v>1</v>
      </c>
      <c r="Q13723">
        <v>360</v>
      </c>
      <c r="R13723">
        <v>12</v>
      </c>
    </row>
    <row r="13724" spans="1:18" x14ac:dyDescent="0.25">
      <c r="A13724">
        <v>6.1509533009846797E+17</v>
      </c>
      <c r="B13724" t="s">
        <v>13080</v>
      </c>
      <c r="C13724">
        <v>436915142</v>
      </c>
      <c r="D13724" t="s">
        <v>476</v>
      </c>
      <c r="E13724">
        <f t="shared" ca="1" si="214"/>
        <v>41</v>
      </c>
      <c r="F13724">
        <f>INDEX(ID_barrio!$A$2:$A$49,MATCH(G13724,ID_barrio!$B$2:$B$49,0))</f>
        <v>1</v>
      </c>
      <c r="G13724" t="s">
        <v>19</v>
      </c>
      <c r="H13724">
        <v>-34.579920000000001</v>
      </c>
      <c r="I13724">
        <v>-58.439129999999999</v>
      </c>
      <c r="J13724" t="s">
        <v>20</v>
      </c>
      <c r="K13724">
        <v>8961</v>
      </c>
      <c r="L13724">
        <v>2</v>
      </c>
      <c r="M13724">
        <v>42</v>
      </c>
      <c r="N13724">
        <v>44911</v>
      </c>
      <c r="O13724">
        <v>5.19</v>
      </c>
      <c r="P13724">
        <v>5</v>
      </c>
      <c r="Q13724">
        <v>76</v>
      </c>
      <c r="R13724">
        <v>42</v>
      </c>
    </row>
    <row r="13725" spans="1:18" x14ac:dyDescent="0.25">
      <c r="A13725">
        <v>6.1869970057221696E+17</v>
      </c>
      <c r="B13725" t="s">
        <v>13081</v>
      </c>
      <c r="C13725">
        <v>220055465</v>
      </c>
      <c r="D13725" t="s">
        <v>466</v>
      </c>
      <c r="E13725">
        <f t="shared" ca="1" si="214"/>
        <v>79</v>
      </c>
      <c r="F13725">
        <f>INDEX(ID_barrio!$A$2:$A$49,MATCH(G13725,ID_barrio!$B$2:$B$49,0))</f>
        <v>4</v>
      </c>
      <c r="G13725" t="s">
        <v>35</v>
      </c>
      <c r="H13725">
        <v>-34.572339999999997</v>
      </c>
      <c r="I13725">
        <v>-58.4773</v>
      </c>
      <c r="J13725" t="s">
        <v>20</v>
      </c>
      <c r="K13725">
        <v>2800</v>
      </c>
      <c r="L13725">
        <v>2</v>
      </c>
      <c r="M13725">
        <v>0</v>
      </c>
      <c r="P13725">
        <v>1</v>
      </c>
      <c r="Q13725">
        <v>211</v>
      </c>
      <c r="R13725">
        <v>0</v>
      </c>
    </row>
    <row r="13726" spans="1:18" x14ac:dyDescent="0.25">
      <c r="A13726">
        <v>6.1511889484110605E+17</v>
      </c>
      <c r="B13726" t="s">
        <v>13082</v>
      </c>
      <c r="C13726">
        <v>144149524</v>
      </c>
      <c r="D13726" t="s">
        <v>13083</v>
      </c>
      <c r="E13726">
        <f t="shared" ca="1" si="214"/>
        <v>53</v>
      </c>
      <c r="F13726">
        <f>INDEX(ID_barrio!$A$2:$A$49,MATCH(G13726,ID_barrio!$B$2:$B$49,0))</f>
        <v>1</v>
      </c>
      <c r="G13726" t="s">
        <v>19</v>
      </c>
      <c r="H13726">
        <v>-34.589500000000001</v>
      </c>
      <c r="I13726">
        <v>-58.419919999999998</v>
      </c>
      <c r="J13726" t="s">
        <v>20</v>
      </c>
      <c r="K13726">
        <v>8000</v>
      </c>
      <c r="L13726">
        <v>3</v>
      </c>
      <c r="M13726">
        <v>8</v>
      </c>
      <c r="N13726">
        <v>44914</v>
      </c>
      <c r="O13726">
        <v>1.24</v>
      </c>
      <c r="P13726">
        <v>1</v>
      </c>
      <c r="Q13726">
        <v>174</v>
      </c>
      <c r="R13726">
        <v>8</v>
      </c>
    </row>
    <row r="13727" spans="1:18" x14ac:dyDescent="0.25">
      <c r="A13727">
        <v>6.1512421461441203E+17</v>
      </c>
      <c r="B13727" t="s">
        <v>13084</v>
      </c>
      <c r="C13727">
        <v>456486965</v>
      </c>
      <c r="D13727" t="s">
        <v>232</v>
      </c>
      <c r="E13727">
        <f t="shared" ca="1" si="214"/>
        <v>45</v>
      </c>
      <c r="F13727">
        <f>INDEX(ID_barrio!$A$2:$A$49,MATCH(G13727,ID_barrio!$B$2:$B$49,0))</f>
        <v>1</v>
      </c>
      <c r="G13727" t="s">
        <v>19</v>
      </c>
      <c r="H13727">
        <v>-34.589669999999998</v>
      </c>
      <c r="I13727">
        <v>-58.426729999999999</v>
      </c>
      <c r="J13727" t="s">
        <v>20</v>
      </c>
      <c r="K13727">
        <v>34862</v>
      </c>
      <c r="L13727">
        <v>1</v>
      </c>
      <c r="M13727">
        <v>23</v>
      </c>
      <c r="N13727">
        <v>44914</v>
      </c>
      <c r="O13727">
        <v>3.03</v>
      </c>
      <c r="P13727">
        <v>1</v>
      </c>
      <c r="Q13727">
        <v>305</v>
      </c>
      <c r="R13727">
        <v>23</v>
      </c>
    </row>
    <row r="13728" spans="1:18" x14ac:dyDescent="0.25">
      <c r="A13728">
        <v>6.106638872592E+17</v>
      </c>
      <c r="B13728" t="s">
        <v>13085</v>
      </c>
      <c r="C13728">
        <v>455470146</v>
      </c>
      <c r="D13728" t="s">
        <v>387</v>
      </c>
      <c r="E13728">
        <f t="shared" ca="1" si="214"/>
        <v>51</v>
      </c>
      <c r="F13728">
        <f>INDEX(ID_barrio!$A$2:$A$49,MATCH(G13728,ID_barrio!$B$2:$B$49,0))</f>
        <v>5</v>
      </c>
      <c r="G13728" t="s">
        <v>38</v>
      </c>
      <c r="H13728">
        <v>-34.603679999999997</v>
      </c>
      <c r="I13728">
        <v>-58.378754000000001</v>
      </c>
      <c r="J13728" t="s">
        <v>20</v>
      </c>
      <c r="K13728">
        <v>7400</v>
      </c>
      <c r="L13728">
        <v>1</v>
      </c>
      <c r="M13728">
        <v>11</v>
      </c>
      <c r="N13728">
        <v>44911</v>
      </c>
      <c r="O13728">
        <v>3.67</v>
      </c>
      <c r="P13728">
        <v>1</v>
      </c>
      <c r="Q13728">
        <v>336</v>
      </c>
      <c r="R13728">
        <v>11</v>
      </c>
    </row>
    <row r="13729" spans="1:18" x14ac:dyDescent="0.25">
      <c r="A13729">
        <v>6.1869983534002496E+17</v>
      </c>
      <c r="B13729" t="s">
        <v>20914</v>
      </c>
      <c r="C13729">
        <v>56584002</v>
      </c>
      <c r="D13729" t="s">
        <v>1437</v>
      </c>
      <c r="E13729">
        <f t="shared" ca="1" si="214"/>
        <v>37</v>
      </c>
      <c r="F13729">
        <f>INDEX(ID_barrio!$A$2:$A$49,MATCH(G13729,ID_barrio!$B$2:$B$49,0))</f>
        <v>1</v>
      </c>
      <c r="G13729" t="s">
        <v>19</v>
      </c>
      <c r="H13729">
        <v>-34.56812</v>
      </c>
      <c r="I13729">
        <v>-58.43047</v>
      </c>
      <c r="J13729" t="s">
        <v>20</v>
      </c>
      <c r="K13729">
        <v>7349</v>
      </c>
      <c r="L13729">
        <v>3</v>
      </c>
      <c r="M13729">
        <v>36</v>
      </c>
      <c r="N13729">
        <v>44923</v>
      </c>
      <c r="O13729">
        <v>4.5999999999999996</v>
      </c>
      <c r="P13729">
        <v>12</v>
      </c>
      <c r="Q13729">
        <v>339</v>
      </c>
      <c r="R13729">
        <v>36</v>
      </c>
    </row>
    <row r="13730" spans="1:18" x14ac:dyDescent="0.25">
      <c r="A13730">
        <v>6.1067119003297498E+17</v>
      </c>
      <c r="B13730" t="s">
        <v>13086</v>
      </c>
      <c r="C13730">
        <v>10966956</v>
      </c>
      <c r="D13730" t="s">
        <v>2097</v>
      </c>
      <c r="E13730">
        <f t="shared" ca="1" si="214"/>
        <v>41</v>
      </c>
      <c r="F13730">
        <f>INDEX(ID_barrio!$A$2:$A$49,MATCH(G13730,ID_barrio!$B$2:$B$49,0))</f>
        <v>1</v>
      </c>
      <c r="G13730" t="s">
        <v>19</v>
      </c>
      <c r="H13730">
        <v>-34.58099</v>
      </c>
      <c r="I13730">
        <v>-58.40484</v>
      </c>
      <c r="J13730" t="s">
        <v>20</v>
      </c>
      <c r="K13730">
        <v>16738</v>
      </c>
      <c r="L13730">
        <v>15</v>
      </c>
      <c r="M13730">
        <v>0</v>
      </c>
      <c r="P13730">
        <v>75</v>
      </c>
      <c r="Q13730">
        <v>61</v>
      </c>
      <c r="R13730">
        <v>0</v>
      </c>
    </row>
    <row r="13731" spans="1:18" x14ac:dyDescent="0.25">
      <c r="A13731">
        <v>6.1514756281679206E+17</v>
      </c>
      <c r="B13731" t="s">
        <v>13087</v>
      </c>
      <c r="C13731">
        <v>5743725</v>
      </c>
      <c r="D13731" t="s">
        <v>479</v>
      </c>
      <c r="E13731">
        <f t="shared" ca="1" si="214"/>
        <v>42</v>
      </c>
      <c r="F13731">
        <f>INDEX(ID_barrio!$A$2:$A$49,MATCH(G13731,ID_barrio!$B$2:$B$49,0))</f>
        <v>1</v>
      </c>
      <c r="G13731" t="s">
        <v>19</v>
      </c>
      <c r="H13731">
        <v>-34.587940000000003</v>
      </c>
      <c r="I13731">
        <v>-58.42895</v>
      </c>
      <c r="J13731" t="s">
        <v>20</v>
      </c>
      <c r="K13731">
        <v>7929</v>
      </c>
      <c r="L13731">
        <v>3</v>
      </c>
      <c r="M13731">
        <v>9</v>
      </c>
      <c r="N13731">
        <v>44909</v>
      </c>
      <c r="O13731">
        <v>1.64</v>
      </c>
      <c r="P13731">
        <v>1</v>
      </c>
      <c r="Q13731">
        <v>351</v>
      </c>
      <c r="R13731">
        <v>9</v>
      </c>
    </row>
    <row r="13732" spans="1:18" x14ac:dyDescent="0.25">
      <c r="A13732">
        <v>6.1872045461595699E+17</v>
      </c>
      <c r="B13732" t="s">
        <v>2722</v>
      </c>
      <c r="C13732">
        <v>1409800</v>
      </c>
      <c r="D13732" t="s">
        <v>103</v>
      </c>
      <c r="E13732">
        <f t="shared" ca="1" si="214"/>
        <v>34</v>
      </c>
      <c r="F13732">
        <f>INDEX(ID_barrio!$A$2:$A$49,MATCH(G13732,ID_barrio!$B$2:$B$49,0))</f>
        <v>1</v>
      </c>
      <c r="G13732" t="s">
        <v>19</v>
      </c>
      <c r="H13732">
        <v>-34.590739999999997</v>
      </c>
      <c r="I13732">
        <v>-58.427390000000003</v>
      </c>
      <c r="J13732" t="s">
        <v>20</v>
      </c>
      <c r="K13732">
        <v>12334</v>
      </c>
      <c r="L13732">
        <v>1</v>
      </c>
      <c r="M13732">
        <v>1</v>
      </c>
      <c r="N13732">
        <v>44802</v>
      </c>
      <c r="O13732">
        <v>0.24</v>
      </c>
      <c r="P13732">
        <v>60</v>
      </c>
      <c r="Q13732">
        <v>354</v>
      </c>
      <c r="R13732">
        <v>1</v>
      </c>
    </row>
    <row r="13733" spans="1:18" x14ac:dyDescent="0.25">
      <c r="A13733">
        <v>6.1872389618810496E+17</v>
      </c>
      <c r="B13733" t="s">
        <v>13088</v>
      </c>
      <c r="C13733">
        <v>177552332</v>
      </c>
      <c r="D13733" t="s">
        <v>295</v>
      </c>
      <c r="E13733">
        <f t="shared" ca="1" si="214"/>
        <v>63</v>
      </c>
      <c r="F13733">
        <f>INDEX(ID_barrio!$A$2:$A$49,MATCH(G13733,ID_barrio!$B$2:$B$49,0))</f>
        <v>1</v>
      </c>
      <c r="G13733" t="s">
        <v>19</v>
      </c>
      <c r="H13733">
        <v>-34.580480000000001</v>
      </c>
      <c r="I13733">
        <v>-58.404940000000003</v>
      </c>
      <c r="J13733" t="s">
        <v>20</v>
      </c>
      <c r="K13733">
        <v>6167</v>
      </c>
      <c r="L13733">
        <v>9</v>
      </c>
      <c r="M13733">
        <v>4</v>
      </c>
      <c r="N13733">
        <v>44800</v>
      </c>
      <c r="O13733">
        <v>0.56000000000000005</v>
      </c>
      <c r="P13733">
        <v>2</v>
      </c>
      <c r="Q13733">
        <v>242</v>
      </c>
      <c r="R13733">
        <v>4</v>
      </c>
    </row>
    <row r="13734" spans="1:18" x14ac:dyDescent="0.25">
      <c r="A13734">
        <v>6.1514972841405094E+17</v>
      </c>
      <c r="B13734" t="s">
        <v>20915</v>
      </c>
      <c r="C13734">
        <v>95013099</v>
      </c>
      <c r="D13734" t="s">
        <v>3129</v>
      </c>
      <c r="E13734">
        <f t="shared" ca="1" si="214"/>
        <v>57</v>
      </c>
      <c r="F13734">
        <f>INDEX(ID_barrio!$A$2:$A$49,MATCH(G13734,ID_barrio!$B$2:$B$49,0))</f>
        <v>1</v>
      </c>
      <c r="G13734" t="s">
        <v>19</v>
      </c>
      <c r="H13734">
        <v>-34.572299999999998</v>
      </c>
      <c r="I13734">
        <v>-58.431179999999998</v>
      </c>
      <c r="J13734" t="s">
        <v>20</v>
      </c>
      <c r="K13734">
        <v>13592</v>
      </c>
      <c r="L13734">
        <v>15</v>
      </c>
      <c r="M13734">
        <v>1</v>
      </c>
      <c r="N13734">
        <v>44856</v>
      </c>
      <c r="O13734">
        <v>0.43</v>
      </c>
      <c r="P13734">
        <v>2</v>
      </c>
      <c r="Q13734">
        <v>271</v>
      </c>
      <c r="R13734">
        <v>1</v>
      </c>
    </row>
    <row r="13735" spans="1:18" x14ac:dyDescent="0.25">
      <c r="A13735">
        <v>6.1873358641785498E+17</v>
      </c>
      <c r="B13735" t="s">
        <v>20916</v>
      </c>
      <c r="C13735">
        <v>10110334</v>
      </c>
      <c r="D13735" t="s">
        <v>1152</v>
      </c>
      <c r="E13735">
        <f t="shared" ca="1" si="214"/>
        <v>54</v>
      </c>
      <c r="F13735">
        <f>INDEX(ID_barrio!$A$2:$A$49,MATCH(G13735,ID_barrio!$B$2:$B$49,0))</f>
        <v>24</v>
      </c>
      <c r="G13735" t="s">
        <v>451</v>
      </c>
      <c r="H13735">
        <v>-34.609805999999999</v>
      </c>
      <c r="I13735">
        <v>-58.431533999999999</v>
      </c>
      <c r="J13735" t="s">
        <v>20</v>
      </c>
      <c r="K13735">
        <v>8000</v>
      </c>
      <c r="L13735">
        <v>5</v>
      </c>
      <c r="M13735">
        <v>1</v>
      </c>
      <c r="N13735">
        <v>44724</v>
      </c>
      <c r="O13735">
        <v>0.15</v>
      </c>
      <c r="P13735">
        <v>1</v>
      </c>
      <c r="Q13735">
        <v>269</v>
      </c>
      <c r="R13735">
        <v>1</v>
      </c>
    </row>
    <row r="13736" spans="1:18" x14ac:dyDescent="0.25">
      <c r="A13736">
        <v>6.1515695698488397E+17</v>
      </c>
      <c r="B13736" t="s">
        <v>13089</v>
      </c>
      <c r="C13736">
        <v>452886591</v>
      </c>
      <c r="D13736" t="s">
        <v>164</v>
      </c>
      <c r="E13736">
        <f t="shared" ca="1" si="214"/>
        <v>38</v>
      </c>
      <c r="F13736">
        <f>INDEX(ID_barrio!$A$2:$A$49,MATCH(G13736,ID_barrio!$B$2:$B$49,0))</f>
        <v>1</v>
      </c>
      <c r="G13736" t="s">
        <v>19</v>
      </c>
      <c r="H13736">
        <v>-34.587159999999997</v>
      </c>
      <c r="I13736">
        <v>-58.408920000000002</v>
      </c>
      <c r="J13736" t="s">
        <v>20</v>
      </c>
      <c r="K13736">
        <v>20387</v>
      </c>
      <c r="L13736">
        <v>2</v>
      </c>
      <c r="M13736">
        <v>4</v>
      </c>
      <c r="N13736">
        <v>44916</v>
      </c>
      <c r="O13736">
        <v>3.08</v>
      </c>
      <c r="P13736">
        <v>1</v>
      </c>
      <c r="Q13736">
        <v>336</v>
      </c>
      <c r="R13736">
        <v>4</v>
      </c>
    </row>
    <row r="13737" spans="1:18" x14ac:dyDescent="0.25">
      <c r="A13737">
        <v>6.1078836645736806E+17</v>
      </c>
      <c r="B13737" t="s">
        <v>13090</v>
      </c>
      <c r="C13737">
        <v>161902</v>
      </c>
      <c r="D13737" t="s">
        <v>408</v>
      </c>
      <c r="E13737">
        <f t="shared" ca="1" si="214"/>
        <v>46</v>
      </c>
      <c r="F13737">
        <f>INDEX(ID_barrio!$A$2:$A$49,MATCH(G13737,ID_barrio!$B$2:$B$49,0))</f>
        <v>12</v>
      </c>
      <c r="G13737" t="s">
        <v>87</v>
      </c>
      <c r="H13737">
        <v>-34.566932999999999</v>
      </c>
      <c r="I13737">
        <v>-58.461357</v>
      </c>
      <c r="J13737" t="s">
        <v>20</v>
      </c>
      <c r="K13737">
        <v>12334</v>
      </c>
      <c r="L13737">
        <v>5</v>
      </c>
      <c r="M13737">
        <v>4</v>
      </c>
      <c r="N13737">
        <v>44896</v>
      </c>
      <c r="O13737">
        <v>0.6</v>
      </c>
      <c r="P13737">
        <v>28</v>
      </c>
      <c r="Q13737">
        <v>347</v>
      </c>
      <c r="R13737">
        <v>4</v>
      </c>
    </row>
    <row r="13738" spans="1:18" x14ac:dyDescent="0.25">
      <c r="A13738">
        <v>6.1875437766328806E+17</v>
      </c>
      <c r="B13738" t="s">
        <v>13091</v>
      </c>
      <c r="C13738">
        <v>348427562</v>
      </c>
      <c r="D13738" t="s">
        <v>10397</v>
      </c>
      <c r="E13738">
        <f t="shared" ca="1" si="214"/>
        <v>59</v>
      </c>
      <c r="F13738">
        <f>INDEX(ID_barrio!$A$2:$A$49,MATCH(G13738,ID_barrio!$B$2:$B$49,0))</f>
        <v>1</v>
      </c>
      <c r="G13738" t="s">
        <v>19</v>
      </c>
      <c r="H13738">
        <v>-34.58511</v>
      </c>
      <c r="I13738">
        <v>-58.424067999999998</v>
      </c>
      <c r="J13738" t="s">
        <v>20</v>
      </c>
      <c r="K13738">
        <v>13340</v>
      </c>
      <c r="L13738">
        <v>14</v>
      </c>
      <c r="M13738">
        <v>5</v>
      </c>
      <c r="N13738">
        <v>44844</v>
      </c>
      <c r="O13738">
        <v>0.81</v>
      </c>
      <c r="P13738">
        <v>2</v>
      </c>
      <c r="Q13738">
        <v>339</v>
      </c>
      <c r="R13738">
        <v>5</v>
      </c>
    </row>
    <row r="13739" spans="1:18" x14ac:dyDescent="0.25">
      <c r="A13739">
        <v>6.1082262411737101E+17</v>
      </c>
      <c r="B13739" t="s">
        <v>20917</v>
      </c>
      <c r="C13739">
        <v>5802484</v>
      </c>
      <c r="D13739" t="s">
        <v>1691</v>
      </c>
      <c r="E13739">
        <f t="shared" ca="1" si="214"/>
        <v>66</v>
      </c>
      <c r="F13739">
        <f>INDEX(ID_barrio!$A$2:$A$49,MATCH(G13739,ID_barrio!$B$2:$B$49,0))</f>
        <v>3</v>
      </c>
      <c r="G13739" t="s">
        <v>32</v>
      </c>
      <c r="H13739">
        <v>-34.612288999999997</v>
      </c>
      <c r="I13739">
        <v>-58.377319</v>
      </c>
      <c r="J13739" t="s">
        <v>20</v>
      </c>
      <c r="K13739">
        <v>7749</v>
      </c>
      <c r="L13739">
        <v>2</v>
      </c>
      <c r="M13739">
        <v>20</v>
      </c>
      <c r="N13739">
        <v>44915</v>
      </c>
      <c r="O13739">
        <v>2.62</v>
      </c>
      <c r="P13739">
        <v>1</v>
      </c>
      <c r="Q13739">
        <v>159</v>
      </c>
      <c r="R13739">
        <v>20</v>
      </c>
    </row>
    <row r="13740" spans="1:18" x14ac:dyDescent="0.25">
      <c r="A13740">
        <v>6.1518070527251597E+17</v>
      </c>
      <c r="B13740" t="s">
        <v>13092</v>
      </c>
      <c r="C13740">
        <v>42388196</v>
      </c>
      <c r="D13740" t="s">
        <v>88</v>
      </c>
      <c r="E13740">
        <f t="shared" ca="1" si="214"/>
        <v>33</v>
      </c>
      <c r="F13740">
        <f>INDEX(ID_barrio!$A$2:$A$49,MATCH(G13740,ID_barrio!$B$2:$B$49,0))</f>
        <v>7</v>
      </c>
      <c r="G13740" t="s">
        <v>45</v>
      </c>
      <c r="H13740">
        <v>-34.595818000000001</v>
      </c>
      <c r="I13740">
        <v>-58.414352000000001</v>
      </c>
      <c r="J13740" t="s">
        <v>20</v>
      </c>
      <c r="K13740">
        <v>8457</v>
      </c>
      <c r="L13740">
        <v>30</v>
      </c>
      <c r="M13740">
        <v>0</v>
      </c>
      <c r="P13740">
        <v>22</v>
      </c>
      <c r="Q13740">
        <v>318</v>
      </c>
      <c r="R13740">
        <v>0</v>
      </c>
    </row>
    <row r="13741" spans="1:18" x14ac:dyDescent="0.25">
      <c r="A13741">
        <v>6.1878871773773094E+17</v>
      </c>
      <c r="B13741" t="s">
        <v>20918</v>
      </c>
      <c r="C13741">
        <v>199497621</v>
      </c>
      <c r="D13741" t="s">
        <v>4302</v>
      </c>
      <c r="E13741">
        <f t="shared" ca="1" si="214"/>
        <v>71</v>
      </c>
      <c r="F13741">
        <f>INDEX(ID_barrio!$A$2:$A$49,MATCH(G13741,ID_barrio!$B$2:$B$49,0))</f>
        <v>1</v>
      </c>
      <c r="G13741" t="s">
        <v>19</v>
      </c>
      <c r="H13741">
        <v>-34.585909999999998</v>
      </c>
      <c r="I13741">
        <v>-58.439039999999999</v>
      </c>
      <c r="J13741" t="s">
        <v>20</v>
      </c>
      <c r="K13741">
        <v>14499</v>
      </c>
      <c r="L13741">
        <v>2</v>
      </c>
      <c r="M13741">
        <v>23</v>
      </c>
      <c r="N13741">
        <v>44918</v>
      </c>
      <c r="O13741">
        <v>3.11</v>
      </c>
      <c r="P13741">
        <v>2</v>
      </c>
      <c r="Q13741">
        <v>349</v>
      </c>
      <c r="R13741">
        <v>23</v>
      </c>
    </row>
    <row r="13742" spans="1:18" x14ac:dyDescent="0.25">
      <c r="A13742">
        <v>6.1520315946329805E+17</v>
      </c>
      <c r="B13742" t="s">
        <v>13093</v>
      </c>
      <c r="C13742">
        <v>456509625</v>
      </c>
      <c r="D13742" t="s">
        <v>671</v>
      </c>
      <c r="E13742">
        <f t="shared" ca="1" si="214"/>
        <v>38</v>
      </c>
      <c r="F13742">
        <f>INDEX(ID_barrio!$A$2:$A$49,MATCH(G13742,ID_barrio!$B$2:$B$49,0))</f>
        <v>1</v>
      </c>
      <c r="G13742" t="s">
        <v>19</v>
      </c>
      <c r="H13742">
        <v>-34.57826</v>
      </c>
      <c r="I13742">
        <v>-58.437249999999999</v>
      </c>
      <c r="J13742" t="s">
        <v>20</v>
      </c>
      <c r="K13742">
        <v>6243</v>
      </c>
      <c r="L13742">
        <v>3</v>
      </c>
      <c r="M13742">
        <v>32</v>
      </c>
      <c r="N13742">
        <v>44923</v>
      </c>
      <c r="O13742">
        <v>4.07</v>
      </c>
      <c r="P13742">
        <v>1</v>
      </c>
      <c r="Q13742">
        <v>239</v>
      </c>
      <c r="R13742">
        <v>32</v>
      </c>
    </row>
    <row r="13743" spans="1:18" x14ac:dyDescent="0.25">
      <c r="A13743">
        <v>6.1083310583224896E+17</v>
      </c>
      <c r="B13743" t="s">
        <v>13094</v>
      </c>
      <c r="C13743">
        <v>443979853</v>
      </c>
      <c r="D13743" t="s">
        <v>132</v>
      </c>
      <c r="E13743">
        <f t="shared" ca="1" si="214"/>
        <v>45</v>
      </c>
      <c r="F13743">
        <f>INDEX(ID_barrio!$A$2:$A$49,MATCH(G13743,ID_barrio!$B$2:$B$49,0))</f>
        <v>12</v>
      </c>
      <c r="G13743" t="s">
        <v>87</v>
      </c>
      <c r="H13743">
        <v>-34.561500000000002</v>
      </c>
      <c r="I13743">
        <v>-58.449739999999998</v>
      </c>
      <c r="J13743" t="s">
        <v>20</v>
      </c>
      <c r="K13743">
        <v>3950</v>
      </c>
      <c r="L13743">
        <v>15</v>
      </c>
      <c r="M13743">
        <v>0</v>
      </c>
      <c r="P13743">
        <v>1</v>
      </c>
      <c r="Q13743">
        <v>307</v>
      </c>
      <c r="R13743">
        <v>0</v>
      </c>
    </row>
    <row r="13744" spans="1:18" x14ac:dyDescent="0.25">
      <c r="A13744">
        <v>6.1085153060579597E+17</v>
      </c>
      <c r="B13744" t="s">
        <v>13095</v>
      </c>
      <c r="C13744">
        <v>435970371</v>
      </c>
      <c r="D13744" t="s">
        <v>11883</v>
      </c>
      <c r="E13744">
        <f t="shared" ca="1" si="214"/>
        <v>56</v>
      </c>
      <c r="F13744">
        <f>INDEX(ID_barrio!$A$2:$A$49,MATCH(G13744,ID_barrio!$B$2:$B$49,0))</f>
        <v>2</v>
      </c>
      <c r="G13744" t="s">
        <v>18061</v>
      </c>
      <c r="H13744">
        <v>-34.550919</v>
      </c>
      <c r="I13744">
        <v>-58.468398999999998</v>
      </c>
      <c r="J13744" t="s">
        <v>20</v>
      </c>
      <c r="K13744">
        <v>7300</v>
      </c>
      <c r="L13744">
        <v>4</v>
      </c>
      <c r="M13744">
        <v>3</v>
      </c>
      <c r="N13744">
        <v>44835</v>
      </c>
      <c r="O13744">
        <v>0.45</v>
      </c>
      <c r="P13744">
        <v>37</v>
      </c>
      <c r="Q13744">
        <v>152</v>
      </c>
      <c r="R13744">
        <v>3</v>
      </c>
    </row>
    <row r="13745" spans="1:19" x14ac:dyDescent="0.25">
      <c r="A13745">
        <v>6.1881050602265702E+17</v>
      </c>
      <c r="B13745" t="s">
        <v>13096</v>
      </c>
      <c r="C13745">
        <v>55553719</v>
      </c>
      <c r="D13745" t="s">
        <v>2608</v>
      </c>
      <c r="E13745">
        <f t="shared" ca="1" si="214"/>
        <v>50</v>
      </c>
      <c r="F13745">
        <f>INDEX(ID_barrio!$A$2:$A$49,MATCH(G13745,ID_barrio!$B$2:$B$49,0))</f>
        <v>15</v>
      </c>
      <c r="G13745" t="s">
        <v>128</v>
      </c>
      <c r="H13745">
        <v>-34.594299999999997</v>
      </c>
      <c r="I13745">
        <v>-58.384740000000001</v>
      </c>
      <c r="J13745" t="s">
        <v>20</v>
      </c>
      <c r="K13745">
        <v>12082</v>
      </c>
      <c r="L13745">
        <v>1</v>
      </c>
      <c r="M13745">
        <v>0</v>
      </c>
      <c r="P13745">
        <v>123</v>
      </c>
      <c r="Q13745">
        <v>181</v>
      </c>
      <c r="R13745">
        <v>0</v>
      </c>
    </row>
    <row r="13746" spans="1:19" x14ac:dyDescent="0.25">
      <c r="A13746">
        <v>6.1521517887298406E+17</v>
      </c>
      <c r="B13746" t="s">
        <v>13097</v>
      </c>
      <c r="C13746">
        <v>191745126</v>
      </c>
      <c r="D13746" t="s">
        <v>77</v>
      </c>
      <c r="E13746">
        <f t="shared" ca="1" si="214"/>
        <v>65</v>
      </c>
      <c r="F13746">
        <f>INDEX(ID_barrio!$A$2:$A$49,MATCH(G13746,ID_barrio!$B$2:$B$49,0))</f>
        <v>1</v>
      </c>
      <c r="G13746" t="s">
        <v>19</v>
      </c>
      <c r="H13746">
        <v>-34.584119999999999</v>
      </c>
      <c r="I13746">
        <v>-58.438029999999998</v>
      </c>
      <c r="J13746" t="s">
        <v>20</v>
      </c>
      <c r="K13746">
        <v>21143</v>
      </c>
      <c r="L13746">
        <v>3</v>
      </c>
      <c r="M13746">
        <v>21</v>
      </c>
      <c r="N13746">
        <v>44901</v>
      </c>
      <c r="O13746">
        <v>2.84</v>
      </c>
      <c r="P13746">
        <v>22</v>
      </c>
      <c r="Q13746">
        <v>354</v>
      </c>
      <c r="R13746">
        <v>21</v>
      </c>
    </row>
    <row r="13747" spans="1:19" x14ac:dyDescent="0.25">
      <c r="A13747">
        <v>6.1881415489903795E+17</v>
      </c>
      <c r="B13747" t="s">
        <v>13098</v>
      </c>
      <c r="C13747">
        <v>258577967</v>
      </c>
      <c r="D13747" t="s">
        <v>269</v>
      </c>
      <c r="E13747">
        <f t="shared" ca="1" si="214"/>
        <v>29</v>
      </c>
      <c r="F13747">
        <f>INDEX(ID_barrio!$A$2:$A$49,MATCH(G13747,ID_barrio!$B$2:$B$49,0))</f>
        <v>15</v>
      </c>
      <c r="G13747" t="s">
        <v>128</v>
      </c>
      <c r="H13747">
        <v>-34.591329999999999</v>
      </c>
      <c r="I13747">
        <v>-58.378210000000003</v>
      </c>
      <c r="J13747" t="s">
        <v>20</v>
      </c>
      <c r="K13747">
        <v>50768</v>
      </c>
      <c r="L13747">
        <v>4</v>
      </c>
      <c r="M13747">
        <v>8</v>
      </c>
      <c r="N13747">
        <v>44823</v>
      </c>
      <c r="O13747">
        <v>1.1100000000000001</v>
      </c>
      <c r="P13747">
        <v>22</v>
      </c>
      <c r="Q13747">
        <v>15</v>
      </c>
      <c r="R13747">
        <v>8</v>
      </c>
    </row>
    <row r="13748" spans="1:19" x14ac:dyDescent="0.25">
      <c r="A13748">
        <v>6.1881535680098202E+17</v>
      </c>
      <c r="B13748" t="s">
        <v>13099</v>
      </c>
      <c r="C13748">
        <v>13954669</v>
      </c>
      <c r="D13748" t="s">
        <v>13100</v>
      </c>
      <c r="E13748">
        <f t="shared" ca="1" si="214"/>
        <v>67</v>
      </c>
      <c r="F13748">
        <f>INDEX(ID_barrio!$A$2:$A$49,MATCH(G13748,ID_barrio!$B$2:$B$49,0))</f>
        <v>1</v>
      </c>
      <c r="G13748" t="s">
        <v>19</v>
      </c>
      <c r="H13748">
        <v>-34.578189999999999</v>
      </c>
      <c r="I13748">
        <v>-58.429589999999997</v>
      </c>
      <c r="J13748" t="s">
        <v>20</v>
      </c>
      <c r="K13748">
        <v>8810</v>
      </c>
      <c r="L13748">
        <v>3</v>
      </c>
      <c r="M13748">
        <v>5</v>
      </c>
      <c r="N13748">
        <v>44766</v>
      </c>
      <c r="O13748">
        <v>0.7</v>
      </c>
      <c r="P13748">
        <v>1</v>
      </c>
      <c r="Q13748">
        <v>333</v>
      </c>
      <c r="R13748">
        <v>5</v>
      </c>
    </row>
    <row r="13749" spans="1:19" x14ac:dyDescent="0.25">
      <c r="A13749">
        <v>6.1528331736862502E+17</v>
      </c>
      <c r="B13749" t="s">
        <v>13101</v>
      </c>
      <c r="C13749">
        <v>209760389</v>
      </c>
      <c r="D13749" t="s">
        <v>5527</v>
      </c>
      <c r="E13749">
        <f t="shared" ca="1" si="214"/>
        <v>62</v>
      </c>
      <c r="F13749">
        <f>INDEX(ID_barrio!$A$2:$A$49,MATCH(G13749,ID_barrio!$B$2:$B$49,0))</f>
        <v>7</v>
      </c>
      <c r="G13749" t="s">
        <v>45</v>
      </c>
      <c r="H13749">
        <v>-34.592280000000002</v>
      </c>
      <c r="I13749">
        <v>-58.40231</v>
      </c>
      <c r="J13749" t="s">
        <v>20</v>
      </c>
      <c r="K13749">
        <v>3949</v>
      </c>
      <c r="L13749">
        <v>2</v>
      </c>
      <c r="M13749">
        <v>26</v>
      </c>
      <c r="N13749">
        <v>44913</v>
      </c>
      <c r="O13749">
        <v>3.28</v>
      </c>
      <c r="P13749">
        <v>1</v>
      </c>
      <c r="Q13749">
        <v>173</v>
      </c>
      <c r="R13749">
        <v>26</v>
      </c>
    </row>
    <row r="13750" spans="1:19" x14ac:dyDescent="0.25">
      <c r="A13750">
        <v>6.1091296421361306E+17</v>
      </c>
      <c r="B13750" t="s">
        <v>20919</v>
      </c>
      <c r="C13750">
        <v>95014780</v>
      </c>
      <c r="D13750" t="s">
        <v>111</v>
      </c>
      <c r="E13750">
        <f t="shared" ca="1" si="214"/>
        <v>51</v>
      </c>
      <c r="F13750">
        <f>INDEX(ID_barrio!$A$2:$A$49,MATCH(G13750,ID_barrio!$B$2:$B$49,0))</f>
        <v>1</v>
      </c>
      <c r="G13750" t="s">
        <v>19</v>
      </c>
      <c r="H13750">
        <v>-34.57808</v>
      </c>
      <c r="I13750">
        <v>-58.42924</v>
      </c>
      <c r="J13750" t="s">
        <v>20</v>
      </c>
      <c r="K13750">
        <v>11629</v>
      </c>
      <c r="L13750">
        <v>1</v>
      </c>
      <c r="M13750">
        <v>55</v>
      </c>
      <c r="N13750">
        <v>44919</v>
      </c>
      <c r="O13750">
        <v>6.6</v>
      </c>
      <c r="P13750">
        <v>1</v>
      </c>
      <c r="Q13750">
        <v>349</v>
      </c>
      <c r="R13750">
        <v>55</v>
      </c>
    </row>
    <row r="13751" spans="1:19" x14ac:dyDescent="0.25">
      <c r="A13751">
        <v>6.1883773617258598E+17</v>
      </c>
      <c r="B13751" t="s">
        <v>13102</v>
      </c>
      <c r="C13751">
        <v>457314824</v>
      </c>
      <c r="D13751" t="s">
        <v>3158</v>
      </c>
      <c r="E13751">
        <f t="shared" ca="1" si="214"/>
        <v>39</v>
      </c>
      <c r="F13751">
        <f>INDEX(ID_barrio!$A$2:$A$49,MATCH(G13751,ID_barrio!$B$2:$B$49,0))</f>
        <v>15</v>
      </c>
      <c r="G13751" t="s">
        <v>128</v>
      </c>
      <c r="H13751">
        <v>-34.596504000000003</v>
      </c>
      <c r="I13751">
        <v>-58.374203000000001</v>
      </c>
      <c r="J13751" t="s">
        <v>20</v>
      </c>
      <c r="K13751">
        <v>8281</v>
      </c>
      <c r="L13751">
        <v>3</v>
      </c>
      <c r="M13751">
        <v>16</v>
      </c>
      <c r="N13751">
        <v>44908</v>
      </c>
      <c r="O13751">
        <v>2.34</v>
      </c>
      <c r="P13751">
        <v>1</v>
      </c>
      <c r="Q13751">
        <v>176</v>
      </c>
      <c r="R13751">
        <v>16</v>
      </c>
    </row>
    <row r="13752" spans="1:19" x14ac:dyDescent="0.25">
      <c r="A13752">
        <v>6.1091645686418099E+17</v>
      </c>
      <c r="B13752" t="s">
        <v>20920</v>
      </c>
      <c r="C13752">
        <v>121560929</v>
      </c>
      <c r="D13752" t="s">
        <v>615</v>
      </c>
      <c r="E13752">
        <f t="shared" ca="1" si="214"/>
        <v>46</v>
      </c>
      <c r="F13752">
        <f>INDEX(ID_barrio!$A$2:$A$49,MATCH(G13752,ID_barrio!$B$2:$B$49,0))</f>
        <v>8</v>
      </c>
      <c r="G13752" t="s">
        <v>48</v>
      </c>
      <c r="H13752">
        <v>-34.602629999999998</v>
      </c>
      <c r="I13752">
        <v>-58.418120000000002</v>
      </c>
      <c r="J13752" t="s">
        <v>20</v>
      </c>
      <c r="K13752">
        <v>6142</v>
      </c>
      <c r="L13752">
        <v>2</v>
      </c>
      <c r="M13752">
        <v>10</v>
      </c>
      <c r="N13752">
        <v>44904</v>
      </c>
      <c r="O13752">
        <v>1.59</v>
      </c>
      <c r="P13752">
        <v>1</v>
      </c>
      <c r="Q13752">
        <v>311</v>
      </c>
      <c r="R13752">
        <v>10</v>
      </c>
      <c r="S13752">
        <v>3747</v>
      </c>
    </row>
    <row r="13753" spans="1:19" x14ac:dyDescent="0.25">
      <c r="A13753">
        <v>6.1535242630749594E+17</v>
      </c>
      <c r="B13753" t="s">
        <v>13103</v>
      </c>
      <c r="C13753">
        <v>298874610</v>
      </c>
      <c r="D13753" t="s">
        <v>176</v>
      </c>
      <c r="E13753">
        <f t="shared" ca="1" si="214"/>
        <v>69</v>
      </c>
      <c r="F13753">
        <f>INDEX(ID_barrio!$A$2:$A$49,MATCH(G13753,ID_barrio!$B$2:$B$49,0))</f>
        <v>16</v>
      </c>
      <c r="G13753" t="s">
        <v>135</v>
      </c>
      <c r="H13753">
        <v>-34.627580000000002</v>
      </c>
      <c r="I13753">
        <v>-58.430030000000002</v>
      </c>
      <c r="J13753" t="s">
        <v>20</v>
      </c>
      <c r="K13753">
        <v>8810</v>
      </c>
      <c r="L13753">
        <v>7</v>
      </c>
      <c r="M13753">
        <v>3</v>
      </c>
      <c r="N13753">
        <v>44862</v>
      </c>
      <c r="O13753">
        <v>0.52</v>
      </c>
      <c r="P13753">
        <v>34</v>
      </c>
      <c r="Q13753">
        <v>348</v>
      </c>
      <c r="R13753">
        <v>3</v>
      </c>
    </row>
    <row r="13754" spans="1:19" x14ac:dyDescent="0.25">
      <c r="A13754">
        <v>6.1884799981549504E+17</v>
      </c>
      <c r="B13754" t="s">
        <v>13104</v>
      </c>
      <c r="C13754">
        <v>106604093</v>
      </c>
      <c r="D13754" t="s">
        <v>444</v>
      </c>
      <c r="E13754">
        <f t="shared" ca="1" si="214"/>
        <v>35</v>
      </c>
      <c r="F13754">
        <f>INDEX(ID_barrio!$A$2:$A$49,MATCH(G13754,ID_barrio!$B$2:$B$49,0))</f>
        <v>7</v>
      </c>
      <c r="G13754" t="s">
        <v>45</v>
      </c>
      <c r="H13754">
        <v>-34.589910000000003</v>
      </c>
      <c r="I13754">
        <v>-58.397889999999997</v>
      </c>
      <c r="J13754" t="s">
        <v>20</v>
      </c>
      <c r="K13754">
        <v>13214</v>
      </c>
      <c r="L13754">
        <v>2</v>
      </c>
      <c r="M13754">
        <v>39</v>
      </c>
      <c r="N13754">
        <v>44906</v>
      </c>
      <c r="O13754">
        <v>4.96</v>
      </c>
      <c r="P13754">
        <v>29</v>
      </c>
      <c r="Q13754">
        <v>359</v>
      </c>
      <c r="R13754">
        <v>39</v>
      </c>
    </row>
    <row r="13755" spans="1:19" x14ac:dyDescent="0.25">
      <c r="A13755">
        <v>6.1886485016037402E+17</v>
      </c>
      <c r="B13755" t="s">
        <v>13105</v>
      </c>
      <c r="C13755">
        <v>457306737</v>
      </c>
      <c r="D13755" t="s">
        <v>6837</v>
      </c>
      <c r="E13755">
        <f t="shared" ca="1" si="214"/>
        <v>60</v>
      </c>
      <c r="F13755">
        <f>INDEX(ID_barrio!$A$2:$A$49,MATCH(G13755,ID_barrio!$B$2:$B$49,0))</f>
        <v>1</v>
      </c>
      <c r="G13755" t="s">
        <v>19</v>
      </c>
      <c r="H13755">
        <v>-34.5857117202521</v>
      </c>
      <c r="I13755">
        <v>-58.440539650619002</v>
      </c>
      <c r="J13755" t="s">
        <v>20</v>
      </c>
      <c r="K13755">
        <v>19129</v>
      </c>
      <c r="L13755">
        <v>1</v>
      </c>
      <c r="M13755">
        <v>1</v>
      </c>
      <c r="N13755">
        <v>44849</v>
      </c>
      <c r="O13755">
        <v>0.39</v>
      </c>
      <c r="P13755">
        <v>1</v>
      </c>
      <c r="Q13755">
        <v>61</v>
      </c>
      <c r="R13755">
        <v>1</v>
      </c>
    </row>
    <row r="13756" spans="1:19" x14ac:dyDescent="0.25">
      <c r="A13756">
        <v>6.1537298567109798E+17</v>
      </c>
      <c r="B13756" t="s">
        <v>13106</v>
      </c>
      <c r="C13756">
        <v>446215811</v>
      </c>
      <c r="D13756" t="s">
        <v>13107</v>
      </c>
      <c r="E13756">
        <f t="shared" ca="1" si="214"/>
        <v>28</v>
      </c>
      <c r="F13756">
        <f>INDEX(ID_barrio!$A$2:$A$49,MATCH(G13756,ID_barrio!$B$2:$B$49,0))</f>
        <v>24</v>
      </c>
      <c r="G13756" t="s">
        <v>451</v>
      </c>
      <c r="H13756">
        <v>-34.613990000000001</v>
      </c>
      <c r="I13756">
        <v>-58.442740000000001</v>
      </c>
      <c r="J13756" t="s">
        <v>418</v>
      </c>
      <c r="K13756">
        <v>4000</v>
      </c>
      <c r="L13756">
        <v>3</v>
      </c>
      <c r="M13756">
        <v>0</v>
      </c>
      <c r="P13756">
        <v>1</v>
      </c>
      <c r="Q13756">
        <v>365</v>
      </c>
      <c r="R13756">
        <v>0</v>
      </c>
    </row>
    <row r="13757" spans="1:19" x14ac:dyDescent="0.25">
      <c r="A13757">
        <v>6.1094429608003098E+17</v>
      </c>
      <c r="B13757" t="s">
        <v>13108</v>
      </c>
      <c r="C13757">
        <v>11483615</v>
      </c>
      <c r="D13757" t="s">
        <v>466</v>
      </c>
      <c r="E13757">
        <f t="shared" ca="1" si="214"/>
        <v>28</v>
      </c>
      <c r="F13757">
        <f>INDEX(ID_barrio!$A$2:$A$49,MATCH(G13757,ID_barrio!$B$2:$B$49,0))</f>
        <v>1</v>
      </c>
      <c r="G13757" t="s">
        <v>19</v>
      </c>
      <c r="H13757">
        <v>-34.58323</v>
      </c>
      <c r="I13757">
        <v>-58.427759999999999</v>
      </c>
      <c r="J13757" t="s">
        <v>20</v>
      </c>
      <c r="K13757">
        <v>85579</v>
      </c>
      <c r="L13757">
        <v>4</v>
      </c>
      <c r="M13757">
        <v>6</v>
      </c>
      <c r="N13757">
        <v>44892</v>
      </c>
      <c r="O13757">
        <v>1</v>
      </c>
      <c r="P13757">
        <v>57</v>
      </c>
      <c r="Q13757">
        <v>342</v>
      </c>
      <c r="R13757">
        <v>6</v>
      </c>
    </row>
    <row r="13758" spans="1:19" x14ac:dyDescent="0.25">
      <c r="A13758">
        <v>6.1100286199180096E+17</v>
      </c>
      <c r="B13758" t="s">
        <v>20921</v>
      </c>
      <c r="C13758">
        <v>210147055</v>
      </c>
      <c r="D13758" t="s">
        <v>18668</v>
      </c>
      <c r="E13758">
        <f t="shared" ca="1" si="214"/>
        <v>43</v>
      </c>
      <c r="F13758">
        <f>INDEX(ID_barrio!$A$2:$A$49,MATCH(G13758,ID_barrio!$B$2:$B$49,0))</f>
        <v>6</v>
      </c>
      <c r="G13758" t="s">
        <v>43</v>
      </c>
      <c r="H13758">
        <v>-34.598730000000003</v>
      </c>
      <c r="I13758">
        <v>-58.404229999999998</v>
      </c>
      <c r="J13758" t="s">
        <v>20</v>
      </c>
      <c r="K13758">
        <v>8457</v>
      </c>
      <c r="L13758">
        <v>3</v>
      </c>
      <c r="M13758">
        <v>16</v>
      </c>
      <c r="N13758">
        <v>44903</v>
      </c>
      <c r="O13758">
        <v>2</v>
      </c>
      <c r="P13758">
        <v>81</v>
      </c>
      <c r="Q13758">
        <v>57</v>
      </c>
      <c r="R13758">
        <v>16</v>
      </c>
    </row>
    <row r="13759" spans="1:19" x14ac:dyDescent="0.25">
      <c r="A13759">
        <v>6.1886902242509594E+17</v>
      </c>
      <c r="B13759" t="s">
        <v>13109</v>
      </c>
      <c r="C13759">
        <v>68943574</v>
      </c>
      <c r="D13759" t="s">
        <v>13110</v>
      </c>
      <c r="E13759">
        <f t="shared" ca="1" si="214"/>
        <v>53</v>
      </c>
      <c r="F13759">
        <f>INDEX(ID_barrio!$A$2:$A$49,MATCH(G13759,ID_barrio!$B$2:$B$49,0))</f>
        <v>1</v>
      </c>
      <c r="G13759" t="s">
        <v>19</v>
      </c>
      <c r="H13759">
        <v>-34.577854000000002</v>
      </c>
      <c r="I13759">
        <v>-58.438129000000004</v>
      </c>
      <c r="J13759" t="s">
        <v>20</v>
      </c>
      <c r="K13759">
        <v>19129</v>
      </c>
      <c r="L13759">
        <v>3</v>
      </c>
      <c r="M13759">
        <v>12</v>
      </c>
      <c r="N13759">
        <v>44911</v>
      </c>
      <c r="O13759">
        <v>1.77</v>
      </c>
      <c r="P13759">
        <v>1</v>
      </c>
      <c r="Q13759">
        <v>292</v>
      </c>
      <c r="R13759">
        <v>12</v>
      </c>
    </row>
    <row r="13760" spans="1:19" x14ac:dyDescent="0.25">
      <c r="A13760">
        <v>6.1123975254142003E+17</v>
      </c>
      <c r="B13760" t="s">
        <v>13111</v>
      </c>
      <c r="C13760">
        <v>74137580</v>
      </c>
      <c r="D13760" t="s">
        <v>875</v>
      </c>
      <c r="E13760">
        <f t="shared" ca="1" si="214"/>
        <v>43</v>
      </c>
      <c r="F13760">
        <f>INDEX(ID_barrio!$A$2:$A$49,MATCH(G13760,ID_barrio!$B$2:$B$49,0))</f>
        <v>3</v>
      </c>
      <c r="G13760" t="s">
        <v>32</v>
      </c>
      <c r="H13760">
        <v>-34.611469</v>
      </c>
      <c r="I13760">
        <v>-58.373576999999997</v>
      </c>
      <c r="J13760" t="s">
        <v>20</v>
      </c>
      <c r="K13760">
        <v>11729</v>
      </c>
      <c r="L13760">
        <v>4</v>
      </c>
      <c r="M13760">
        <v>5</v>
      </c>
      <c r="N13760">
        <v>44906</v>
      </c>
      <c r="O13760">
        <v>0.77</v>
      </c>
      <c r="P13760">
        <v>2</v>
      </c>
      <c r="Q13760">
        <v>321</v>
      </c>
      <c r="R13760">
        <v>5</v>
      </c>
    </row>
    <row r="13761" spans="1:18" x14ac:dyDescent="0.25">
      <c r="A13761">
        <v>6.1540582609971802E+17</v>
      </c>
      <c r="B13761" t="s">
        <v>13112</v>
      </c>
      <c r="C13761">
        <v>11790006</v>
      </c>
      <c r="D13761" t="s">
        <v>50</v>
      </c>
      <c r="E13761">
        <f t="shared" ca="1" si="214"/>
        <v>55</v>
      </c>
      <c r="F13761">
        <f>INDEX(ID_barrio!$A$2:$A$49,MATCH(G13761,ID_barrio!$B$2:$B$49,0))</f>
        <v>1</v>
      </c>
      <c r="G13761" t="s">
        <v>19</v>
      </c>
      <c r="H13761">
        <v>-34.578139999999998</v>
      </c>
      <c r="I13761">
        <v>-58.428350000000002</v>
      </c>
      <c r="J13761" t="s">
        <v>20</v>
      </c>
      <c r="K13761">
        <v>22149</v>
      </c>
      <c r="L13761">
        <v>1</v>
      </c>
      <c r="M13761">
        <v>14</v>
      </c>
      <c r="N13761">
        <v>44879</v>
      </c>
      <c r="O13761">
        <v>2.1800000000000002</v>
      </c>
      <c r="P13761">
        <v>1</v>
      </c>
      <c r="Q13761">
        <v>361</v>
      </c>
      <c r="R13761">
        <v>14</v>
      </c>
    </row>
    <row r="13762" spans="1:18" x14ac:dyDescent="0.25">
      <c r="A13762">
        <v>6.1890117238738496E+17</v>
      </c>
      <c r="B13762" t="s">
        <v>20922</v>
      </c>
      <c r="C13762">
        <v>88597619</v>
      </c>
      <c r="D13762" t="s">
        <v>9652</v>
      </c>
      <c r="E13762">
        <f t="shared" ca="1" si="214"/>
        <v>56</v>
      </c>
      <c r="F13762">
        <f>INDEX(ID_barrio!$A$2:$A$49,MATCH(G13762,ID_barrio!$B$2:$B$49,0))</f>
        <v>18</v>
      </c>
      <c r="G13762" t="s">
        <v>177</v>
      </c>
      <c r="H13762">
        <v>-34.582301999999999</v>
      </c>
      <c r="I13762">
        <v>-58.446128999999999</v>
      </c>
      <c r="J13762" t="s">
        <v>20</v>
      </c>
      <c r="K13762">
        <v>7143</v>
      </c>
      <c r="L13762">
        <v>3</v>
      </c>
      <c r="M13762">
        <v>4</v>
      </c>
      <c r="N13762">
        <v>44895</v>
      </c>
      <c r="O13762">
        <v>0.51</v>
      </c>
      <c r="P13762">
        <v>11</v>
      </c>
      <c r="Q13762">
        <v>363</v>
      </c>
      <c r="R13762">
        <v>4</v>
      </c>
    </row>
    <row r="13763" spans="1:18" x14ac:dyDescent="0.25">
      <c r="A13763">
        <v>6.1543111561871795E+17</v>
      </c>
      <c r="B13763" t="s">
        <v>13113</v>
      </c>
      <c r="C13763">
        <v>9348044</v>
      </c>
      <c r="D13763" t="s">
        <v>132</v>
      </c>
      <c r="E13763">
        <f t="shared" ref="E13763:E13826" ca="1" si="215">RANDBETWEEN(28,79)</f>
        <v>72</v>
      </c>
      <c r="F13763">
        <f>INDEX(ID_barrio!$A$2:$A$49,MATCH(G13763,ID_barrio!$B$2:$B$49,0))</f>
        <v>15</v>
      </c>
      <c r="G13763" t="s">
        <v>128</v>
      </c>
      <c r="H13763">
        <v>-34.597760000000001</v>
      </c>
      <c r="I13763">
        <v>-58.375979999999998</v>
      </c>
      <c r="J13763" t="s">
        <v>20</v>
      </c>
      <c r="K13763">
        <v>5890</v>
      </c>
      <c r="L13763">
        <v>3</v>
      </c>
      <c r="M13763">
        <v>14</v>
      </c>
      <c r="N13763">
        <v>44910</v>
      </c>
      <c r="O13763">
        <v>2.13</v>
      </c>
      <c r="P13763">
        <v>2</v>
      </c>
      <c r="Q13763">
        <v>363</v>
      </c>
      <c r="R13763">
        <v>14</v>
      </c>
    </row>
    <row r="13764" spans="1:18" x14ac:dyDescent="0.25">
      <c r="A13764">
        <v>6.1137276520142106E+17</v>
      </c>
      <c r="B13764" t="s">
        <v>13114</v>
      </c>
      <c r="C13764">
        <v>424921144</v>
      </c>
      <c r="D13764" t="s">
        <v>13115</v>
      </c>
      <c r="E13764">
        <f t="shared" ca="1" si="215"/>
        <v>32</v>
      </c>
      <c r="F13764">
        <f>INDEX(ID_barrio!$A$2:$A$49,MATCH(G13764,ID_barrio!$B$2:$B$49,0))</f>
        <v>1</v>
      </c>
      <c r="G13764" t="s">
        <v>19</v>
      </c>
      <c r="H13764">
        <v>-34.579279999999997</v>
      </c>
      <c r="I13764">
        <v>-58.431690000000003</v>
      </c>
      <c r="J13764" t="s">
        <v>20</v>
      </c>
      <c r="K13764">
        <v>6796</v>
      </c>
      <c r="L13764">
        <v>2</v>
      </c>
      <c r="M13764">
        <v>31</v>
      </c>
      <c r="N13764">
        <v>44920</v>
      </c>
      <c r="O13764">
        <v>3.83</v>
      </c>
      <c r="P13764">
        <v>1</v>
      </c>
      <c r="Q13764">
        <v>348</v>
      </c>
      <c r="R13764">
        <v>31</v>
      </c>
    </row>
    <row r="13765" spans="1:18" x14ac:dyDescent="0.25">
      <c r="A13765">
        <v>6.1894205334259802E+17</v>
      </c>
      <c r="B13765" t="s">
        <v>13116</v>
      </c>
      <c r="C13765">
        <v>2676470</v>
      </c>
      <c r="D13765" t="s">
        <v>481</v>
      </c>
      <c r="E13765">
        <f t="shared" ca="1" si="215"/>
        <v>64</v>
      </c>
      <c r="F13765">
        <f>INDEX(ID_barrio!$A$2:$A$49,MATCH(G13765,ID_barrio!$B$2:$B$49,0))</f>
        <v>13</v>
      </c>
      <c r="G13765" t="s">
        <v>99</v>
      </c>
      <c r="H13765">
        <v>-34.599879999999999</v>
      </c>
      <c r="I13765">
        <v>-58.433439999999997</v>
      </c>
      <c r="J13765" t="s">
        <v>20</v>
      </c>
      <c r="K13765">
        <v>9314</v>
      </c>
      <c r="L13765">
        <v>7</v>
      </c>
      <c r="M13765">
        <v>0</v>
      </c>
      <c r="P13765">
        <v>5</v>
      </c>
      <c r="Q13765">
        <v>331</v>
      </c>
      <c r="R13765">
        <v>0</v>
      </c>
    </row>
    <row r="13766" spans="1:18" x14ac:dyDescent="0.25">
      <c r="A13766">
        <v>6.1146917153872998E+17</v>
      </c>
      <c r="B13766" t="s">
        <v>13117</v>
      </c>
      <c r="C13766">
        <v>455635801</v>
      </c>
      <c r="D13766" t="s">
        <v>13118</v>
      </c>
      <c r="E13766">
        <f t="shared" ca="1" si="215"/>
        <v>62</v>
      </c>
      <c r="F13766">
        <f>INDEX(ID_barrio!$A$2:$A$49,MATCH(G13766,ID_barrio!$B$2:$B$49,0))</f>
        <v>7</v>
      </c>
      <c r="G13766" t="s">
        <v>45</v>
      </c>
      <c r="H13766">
        <v>-34.591830000000002</v>
      </c>
      <c r="I13766">
        <v>-58.408619999999999</v>
      </c>
      <c r="J13766" t="s">
        <v>20</v>
      </c>
      <c r="K13766">
        <v>17619</v>
      </c>
      <c r="L13766">
        <v>2</v>
      </c>
      <c r="M13766">
        <v>21</v>
      </c>
      <c r="N13766">
        <v>44892</v>
      </c>
      <c r="O13766">
        <v>2.59</v>
      </c>
      <c r="P13766">
        <v>1</v>
      </c>
      <c r="Q13766">
        <v>361</v>
      </c>
      <c r="R13766">
        <v>21</v>
      </c>
    </row>
    <row r="13767" spans="1:18" x14ac:dyDescent="0.25">
      <c r="A13767">
        <v>6.1894587206934106E+17</v>
      </c>
      <c r="B13767" t="s">
        <v>13119</v>
      </c>
      <c r="C13767">
        <v>161559109</v>
      </c>
      <c r="D13767" t="s">
        <v>159</v>
      </c>
      <c r="E13767">
        <f t="shared" ca="1" si="215"/>
        <v>61</v>
      </c>
      <c r="F13767">
        <f>INDEX(ID_barrio!$A$2:$A$49,MATCH(G13767,ID_barrio!$B$2:$B$49,0))</f>
        <v>13</v>
      </c>
      <c r="G13767" t="s">
        <v>99</v>
      </c>
      <c r="H13767">
        <v>-34.599809999999998</v>
      </c>
      <c r="I13767">
        <v>-58.440629999999999</v>
      </c>
      <c r="J13767" t="s">
        <v>24</v>
      </c>
      <c r="K13767">
        <v>3171</v>
      </c>
      <c r="L13767">
        <v>1</v>
      </c>
      <c r="M13767">
        <v>3</v>
      </c>
      <c r="N13767">
        <v>44911</v>
      </c>
      <c r="O13767">
        <v>1.1100000000000001</v>
      </c>
      <c r="P13767">
        <v>18</v>
      </c>
      <c r="Q13767">
        <v>269</v>
      </c>
      <c r="R13767">
        <v>3</v>
      </c>
    </row>
    <row r="13768" spans="1:18" x14ac:dyDescent="0.25">
      <c r="A13768">
        <v>6.1895344315928294E+17</v>
      </c>
      <c r="B13768" t="s">
        <v>13120</v>
      </c>
      <c r="C13768">
        <v>49480723</v>
      </c>
      <c r="D13768" t="s">
        <v>2342</v>
      </c>
      <c r="E13768">
        <f t="shared" ca="1" si="215"/>
        <v>38</v>
      </c>
      <c r="F13768">
        <f>INDEX(ID_barrio!$A$2:$A$49,MATCH(G13768,ID_barrio!$B$2:$B$49,0))</f>
        <v>1</v>
      </c>
      <c r="G13768" t="s">
        <v>19</v>
      </c>
      <c r="H13768">
        <v>-34.588859999999997</v>
      </c>
      <c r="I13768">
        <v>-58.418700000000001</v>
      </c>
      <c r="J13768" t="s">
        <v>20</v>
      </c>
      <c r="K13768">
        <v>6923</v>
      </c>
      <c r="L13768">
        <v>1</v>
      </c>
      <c r="M13768">
        <v>1</v>
      </c>
      <c r="N13768">
        <v>44913</v>
      </c>
      <c r="O13768">
        <v>1</v>
      </c>
      <c r="P13768">
        <v>50</v>
      </c>
      <c r="Q13768">
        <v>291</v>
      </c>
      <c r="R13768">
        <v>1</v>
      </c>
    </row>
    <row r="13769" spans="1:18" x14ac:dyDescent="0.25">
      <c r="A13769">
        <v>6.1895617931349696E+17</v>
      </c>
      <c r="B13769" t="s">
        <v>13121</v>
      </c>
      <c r="C13769">
        <v>161559109</v>
      </c>
      <c r="D13769" t="s">
        <v>159</v>
      </c>
      <c r="E13769">
        <f t="shared" ca="1" si="215"/>
        <v>38</v>
      </c>
      <c r="F13769">
        <f>INDEX(ID_barrio!$A$2:$A$49,MATCH(G13769,ID_barrio!$B$2:$B$49,0))</f>
        <v>13</v>
      </c>
      <c r="G13769" t="s">
        <v>99</v>
      </c>
      <c r="H13769">
        <v>-34.601559999999999</v>
      </c>
      <c r="I13769">
        <v>-58.441420000000001</v>
      </c>
      <c r="J13769" t="s">
        <v>418</v>
      </c>
      <c r="K13769">
        <v>1938</v>
      </c>
      <c r="L13769">
        <v>1</v>
      </c>
      <c r="M13769">
        <v>8</v>
      </c>
      <c r="N13769">
        <v>44906</v>
      </c>
      <c r="O13769">
        <v>1.02</v>
      </c>
      <c r="P13769">
        <v>18</v>
      </c>
      <c r="Q13769">
        <v>337</v>
      </c>
      <c r="R13769">
        <v>8</v>
      </c>
    </row>
    <row r="13770" spans="1:18" x14ac:dyDescent="0.25">
      <c r="A13770">
        <v>6.1545640060009997E+17</v>
      </c>
      <c r="B13770" t="s">
        <v>13122</v>
      </c>
      <c r="C13770">
        <v>454213057</v>
      </c>
      <c r="D13770" t="s">
        <v>2629</v>
      </c>
      <c r="E13770">
        <f t="shared" ca="1" si="215"/>
        <v>71</v>
      </c>
      <c r="F13770">
        <f>INDEX(ID_barrio!$A$2:$A$49,MATCH(G13770,ID_barrio!$B$2:$B$49,0))</f>
        <v>1</v>
      </c>
      <c r="G13770" t="s">
        <v>19</v>
      </c>
      <c r="H13770">
        <v>-34.576134000000003</v>
      </c>
      <c r="I13770">
        <v>-58.434528</v>
      </c>
      <c r="J13770" t="s">
        <v>20</v>
      </c>
      <c r="K13770">
        <v>12686</v>
      </c>
      <c r="L13770">
        <v>2</v>
      </c>
      <c r="M13770">
        <v>9</v>
      </c>
      <c r="N13770">
        <v>44916</v>
      </c>
      <c r="O13770">
        <v>1.18</v>
      </c>
      <c r="P13770">
        <v>1</v>
      </c>
      <c r="Q13770">
        <v>317</v>
      </c>
      <c r="R13770">
        <v>9</v>
      </c>
    </row>
    <row r="13771" spans="1:18" x14ac:dyDescent="0.25">
      <c r="A13771">
        <v>6.1896251921405901E+17</v>
      </c>
      <c r="B13771" t="s">
        <v>13123</v>
      </c>
      <c r="C13771">
        <v>21607424</v>
      </c>
      <c r="D13771" t="s">
        <v>1319</v>
      </c>
      <c r="E13771">
        <f t="shared" ca="1" si="215"/>
        <v>64</v>
      </c>
      <c r="F13771">
        <f>INDEX(ID_barrio!$A$2:$A$49,MATCH(G13771,ID_barrio!$B$2:$B$49,0))</f>
        <v>1</v>
      </c>
      <c r="G13771" t="s">
        <v>19</v>
      </c>
      <c r="H13771">
        <v>-34.588259999999998</v>
      </c>
      <c r="I13771">
        <v>-58.411259999999999</v>
      </c>
      <c r="J13771" t="s">
        <v>20</v>
      </c>
      <c r="K13771">
        <v>11453</v>
      </c>
      <c r="L13771">
        <v>3</v>
      </c>
      <c r="M13771">
        <v>8</v>
      </c>
      <c r="N13771">
        <v>44905</v>
      </c>
      <c r="O13771">
        <v>1.1100000000000001</v>
      </c>
      <c r="P13771">
        <v>13</v>
      </c>
      <c r="Q13771">
        <v>275</v>
      </c>
      <c r="R13771">
        <v>8</v>
      </c>
    </row>
    <row r="13772" spans="1:18" x14ac:dyDescent="0.25">
      <c r="A13772">
        <v>6.1901802848710298E+17</v>
      </c>
      <c r="B13772" t="s">
        <v>13124</v>
      </c>
      <c r="C13772">
        <v>435970371</v>
      </c>
      <c r="D13772" t="s">
        <v>11883</v>
      </c>
      <c r="E13772">
        <f t="shared" ca="1" si="215"/>
        <v>67</v>
      </c>
      <c r="F13772">
        <f>INDEX(ID_barrio!$A$2:$A$49,MATCH(G13772,ID_barrio!$B$2:$B$49,0))</f>
        <v>1</v>
      </c>
      <c r="G13772" t="s">
        <v>19</v>
      </c>
      <c r="H13772">
        <v>-34.581291</v>
      </c>
      <c r="I13772">
        <v>-58.438052999999996</v>
      </c>
      <c r="J13772" t="s">
        <v>20</v>
      </c>
      <c r="K13772">
        <v>17242</v>
      </c>
      <c r="L13772">
        <v>4</v>
      </c>
      <c r="M13772">
        <v>3</v>
      </c>
      <c r="N13772">
        <v>44866</v>
      </c>
      <c r="O13772">
        <v>0.41</v>
      </c>
      <c r="P13772">
        <v>37</v>
      </c>
      <c r="Q13772">
        <v>154</v>
      </c>
      <c r="R13772">
        <v>3</v>
      </c>
    </row>
    <row r="13773" spans="1:18" x14ac:dyDescent="0.25">
      <c r="A13773">
        <v>6.2024969238410803E+17</v>
      </c>
      <c r="B13773" t="s">
        <v>13125</v>
      </c>
      <c r="C13773">
        <v>106604093</v>
      </c>
      <c r="D13773" t="s">
        <v>444</v>
      </c>
      <c r="E13773">
        <f t="shared" ca="1" si="215"/>
        <v>63</v>
      </c>
      <c r="F13773">
        <f>INDEX(ID_barrio!$A$2:$A$49,MATCH(G13773,ID_barrio!$B$2:$B$49,0))</f>
        <v>7</v>
      </c>
      <c r="G13773" t="s">
        <v>45</v>
      </c>
      <c r="H13773">
        <v>-34.589889999999997</v>
      </c>
      <c r="I13773">
        <v>-58.397919999999999</v>
      </c>
      <c r="J13773" t="s">
        <v>20</v>
      </c>
      <c r="K13773">
        <v>13214</v>
      </c>
      <c r="L13773">
        <v>2</v>
      </c>
      <c r="M13773">
        <v>31</v>
      </c>
      <c r="N13773">
        <v>44907</v>
      </c>
      <c r="O13773">
        <v>3.97</v>
      </c>
      <c r="P13773">
        <v>29</v>
      </c>
      <c r="Q13773">
        <v>365</v>
      </c>
      <c r="R13773">
        <v>31</v>
      </c>
    </row>
    <row r="13774" spans="1:18" x14ac:dyDescent="0.25">
      <c r="A13774">
        <v>6.1922114356615706E+17</v>
      </c>
      <c r="B13774" t="s">
        <v>20923</v>
      </c>
      <c r="C13774">
        <v>238262978</v>
      </c>
      <c r="D13774" t="s">
        <v>165</v>
      </c>
      <c r="E13774">
        <f t="shared" ca="1" si="215"/>
        <v>53</v>
      </c>
      <c r="F13774">
        <f>INDEX(ID_barrio!$A$2:$A$49,MATCH(G13774,ID_barrio!$B$2:$B$49,0))</f>
        <v>15</v>
      </c>
      <c r="G13774" t="s">
        <v>128</v>
      </c>
      <c r="H13774">
        <v>-34.597239999999999</v>
      </c>
      <c r="I13774">
        <v>-58.376379999999997</v>
      </c>
      <c r="J13774" t="s">
        <v>20</v>
      </c>
      <c r="K13774">
        <v>5210</v>
      </c>
      <c r="L13774">
        <v>1</v>
      </c>
      <c r="M13774">
        <v>57</v>
      </c>
      <c r="N13774">
        <v>44912</v>
      </c>
      <c r="O13774">
        <v>7.57</v>
      </c>
      <c r="P13774">
        <v>1</v>
      </c>
      <c r="Q13774">
        <v>349</v>
      </c>
      <c r="R13774">
        <v>57</v>
      </c>
    </row>
    <row r="13775" spans="1:18" x14ac:dyDescent="0.25">
      <c r="A13775">
        <v>6.2026003811010995E+17</v>
      </c>
      <c r="B13775" t="s">
        <v>20924</v>
      </c>
      <c r="C13775">
        <v>1021694</v>
      </c>
      <c r="D13775" t="s">
        <v>5590</v>
      </c>
      <c r="E13775">
        <f t="shared" ca="1" si="215"/>
        <v>59</v>
      </c>
      <c r="F13775">
        <f>INDEX(ID_barrio!$A$2:$A$49,MATCH(G13775,ID_barrio!$B$2:$B$49,0))</f>
        <v>12</v>
      </c>
      <c r="G13775" t="s">
        <v>87</v>
      </c>
      <c r="H13775">
        <v>-34.562829999999998</v>
      </c>
      <c r="I13775">
        <v>-58.442869999999999</v>
      </c>
      <c r="J13775" t="s">
        <v>20</v>
      </c>
      <c r="K13775">
        <v>8910</v>
      </c>
      <c r="L13775">
        <v>2</v>
      </c>
      <c r="M13775">
        <v>12</v>
      </c>
      <c r="N13775">
        <v>44874</v>
      </c>
      <c r="O13775">
        <v>2.65</v>
      </c>
      <c r="P13775">
        <v>127</v>
      </c>
      <c r="Q13775">
        <v>354</v>
      </c>
      <c r="R13775">
        <v>12</v>
      </c>
    </row>
    <row r="13776" spans="1:18" x14ac:dyDescent="0.25">
      <c r="A13776">
        <v>6.1571593921923802E+17</v>
      </c>
      <c r="B13776" t="s">
        <v>13126</v>
      </c>
      <c r="C13776">
        <v>676972</v>
      </c>
      <c r="D13776" t="s">
        <v>109</v>
      </c>
      <c r="E13776">
        <f t="shared" ca="1" si="215"/>
        <v>40</v>
      </c>
      <c r="F13776">
        <f>INDEX(ID_barrio!$A$2:$A$49,MATCH(G13776,ID_barrio!$B$2:$B$49,0))</f>
        <v>1</v>
      </c>
      <c r="G13776" t="s">
        <v>19</v>
      </c>
      <c r="H13776">
        <v>-34.578670000000002</v>
      </c>
      <c r="I13776">
        <v>-58.436709999999998</v>
      </c>
      <c r="J13776" t="s">
        <v>20</v>
      </c>
      <c r="K13776">
        <v>8810</v>
      </c>
      <c r="L13776">
        <v>2</v>
      </c>
      <c r="M13776">
        <v>21</v>
      </c>
      <c r="N13776">
        <v>44914</v>
      </c>
      <c r="O13776">
        <v>2.78</v>
      </c>
      <c r="P13776">
        <v>16</v>
      </c>
      <c r="Q13776">
        <v>175</v>
      </c>
      <c r="R13776">
        <v>21</v>
      </c>
    </row>
    <row r="13777" spans="1:18" x14ac:dyDescent="0.25">
      <c r="A13777">
        <v>6.1933239238575002E+17</v>
      </c>
      <c r="B13777" t="s">
        <v>13127</v>
      </c>
      <c r="C13777">
        <v>161559109</v>
      </c>
      <c r="D13777" t="s">
        <v>159</v>
      </c>
      <c r="E13777">
        <f t="shared" ca="1" si="215"/>
        <v>44</v>
      </c>
      <c r="F13777">
        <f>INDEX(ID_barrio!$A$2:$A$49,MATCH(G13777,ID_barrio!$B$2:$B$49,0))</f>
        <v>13</v>
      </c>
      <c r="G13777" t="s">
        <v>99</v>
      </c>
      <c r="H13777">
        <v>-34.6008</v>
      </c>
      <c r="I13777">
        <v>-58.436059999999998</v>
      </c>
      <c r="J13777" t="s">
        <v>24</v>
      </c>
      <c r="K13777">
        <v>3171</v>
      </c>
      <c r="L13777">
        <v>1</v>
      </c>
      <c r="M13777">
        <v>6</v>
      </c>
      <c r="N13777">
        <v>44816</v>
      </c>
      <c r="O13777">
        <v>0.76</v>
      </c>
      <c r="P13777">
        <v>18</v>
      </c>
      <c r="Q13777">
        <v>303</v>
      </c>
      <c r="R13777">
        <v>6</v>
      </c>
    </row>
    <row r="13778" spans="1:18" x14ac:dyDescent="0.25">
      <c r="A13778">
        <v>6.2026606780689203E+17</v>
      </c>
      <c r="B13778" t="s">
        <v>13128</v>
      </c>
      <c r="C13778">
        <v>311349615</v>
      </c>
      <c r="D13778" t="s">
        <v>20654</v>
      </c>
      <c r="E13778">
        <f t="shared" ca="1" si="215"/>
        <v>38</v>
      </c>
      <c r="F13778">
        <f>INDEX(ID_barrio!$A$2:$A$49,MATCH(G13778,ID_barrio!$B$2:$B$49,0))</f>
        <v>1</v>
      </c>
      <c r="G13778" t="s">
        <v>19</v>
      </c>
      <c r="H13778">
        <v>-34.57732</v>
      </c>
      <c r="I13778">
        <v>-58.437170000000002</v>
      </c>
      <c r="J13778" t="s">
        <v>20</v>
      </c>
      <c r="K13778">
        <v>7682</v>
      </c>
      <c r="L13778">
        <v>30</v>
      </c>
      <c r="M13778">
        <v>0</v>
      </c>
      <c r="P13778">
        <v>4</v>
      </c>
      <c r="Q13778">
        <v>319</v>
      </c>
      <c r="R13778">
        <v>0</v>
      </c>
    </row>
    <row r="13779" spans="1:18" x14ac:dyDescent="0.25">
      <c r="A13779">
        <v>6.1946412966563098E+17</v>
      </c>
      <c r="B13779" t="s">
        <v>13129</v>
      </c>
      <c r="C13779">
        <v>420929188</v>
      </c>
      <c r="D13779" t="s">
        <v>3636</v>
      </c>
      <c r="E13779">
        <f t="shared" ca="1" si="215"/>
        <v>77</v>
      </c>
      <c r="F13779">
        <f>INDEX(ID_barrio!$A$2:$A$49,MATCH(G13779,ID_barrio!$B$2:$B$49,0))</f>
        <v>12</v>
      </c>
      <c r="G13779" t="s">
        <v>87</v>
      </c>
      <c r="H13779">
        <v>-34.561669999999999</v>
      </c>
      <c r="I13779">
        <v>-58.46508</v>
      </c>
      <c r="J13779" t="s">
        <v>20</v>
      </c>
      <c r="K13779">
        <v>10305</v>
      </c>
      <c r="L13779">
        <v>2</v>
      </c>
      <c r="M13779">
        <v>32</v>
      </c>
      <c r="N13779">
        <v>44904</v>
      </c>
      <c r="O13779">
        <v>4.29</v>
      </c>
      <c r="P13779">
        <v>1</v>
      </c>
      <c r="Q13779">
        <v>351</v>
      </c>
      <c r="R13779">
        <v>32</v>
      </c>
    </row>
    <row r="13780" spans="1:18" x14ac:dyDescent="0.25">
      <c r="A13780">
        <v>6.2026671264231296E+17</v>
      </c>
      <c r="B13780" t="s">
        <v>13130</v>
      </c>
      <c r="C13780">
        <v>502826</v>
      </c>
      <c r="D13780" t="s">
        <v>13131</v>
      </c>
      <c r="E13780">
        <f t="shared" ca="1" si="215"/>
        <v>38</v>
      </c>
      <c r="F13780">
        <f>INDEX(ID_barrio!$A$2:$A$49,MATCH(G13780,ID_barrio!$B$2:$B$49,0))</f>
        <v>1</v>
      </c>
      <c r="G13780" t="s">
        <v>19</v>
      </c>
      <c r="H13780">
        <v>-34.57978</v>
      </c>
      <c r="I13780">
        <v>-58.411499999999997</v>
      </c>
      <c r="J13780" t="s">
        <v>20</v>
      </c>
      <c r="K13780">
        <v>28015</v>
      </c>
      <c r="L13780">
        <v>21</v>
      </c>
      <c r="M13780">
        <v>4</v>
      </c>
      <c r="N13780">
        <v>44771</v>
      </c>
      <c r="O13780">
        <v>0.65</v>
      </c>
      <c r="P13780">
        <v>1</v>
      </c>
      <c r="Q13780">
        <v>96</v>
      </c>
      <c r="R13780">
        <v>4</v>
      </c>
    </row>
    <row r="13781" spans="1:18" x14ac:dyDescent="0.25">
      <c r="A13781">
        <v>6.1585221032151296E+17</v>
      </c>
      <c r="B13781" t="s">
        <v>13132</v>
      </c>
      <c r="C13781">
        <v>54205565</v>
      </c>
      <c r="D13781" t="s">
        <v>18234</v>
      </c>
      <c r="E13781">
        <f t="shared" ca="1" si="215"/>
        <v>73</v>
      </c>
      <c r="F13781">
        <f>INDEX(ID_barrio!$A$2:$A$49,MATCH(G13781,ID_barrio!$B$2:$B$49,0))</f>
        <v>15</v>
      </c>
      <c r="G13781" t="s">
        <v>128</v>
      </c>
      <c r="H13781">
        <v>-34.595432000000002</v>
      </c>
      <c r="I13781">
        <v>-58.387047000000003</v>
      </c>
      <c r="J13781" t="s">
        <v>20</v>
      </c>
      <c r="K13781">
        <v>26077</v>
      </c>
      <c r="L13781">
        <v>2</v>
      </c>
      <c r="M13781">
        <v>9</v>
      </c>
      <c r="N13781">
        <v>44877</v>
      </c>
      <c r="O13781">
        <v>1.1599999999999999</v>
      </c>
      <c r="P13781">
        <v>1</v>
      </c>
      <c r="Q13781">
        <v>339</v>
      </c>
      <c r="R13781">
        <v>9</v>
      </c>
    </row>
    <row r="13782" spans="1:18" x14ac:dyDescent="0.25">
      <c r="A13782">
        <v>6.1587275805402701E+17</v>
      </c>
      <c r="B13782" t="s">
        <v>20925</v>
      </c>
      <c r="C13782">
        <v>434266503</v>
      </c>
      <c r="D13782" t="s">
        <v>4995</v>
      </c>
      <c r="E13782">
        <f t="shared" ca="1" si="215"/>
        <v>53</v>
      </c>
      <c r="F13782">
        <f>INDEX(ID_barrio!$A$2:$A$49,MATCH(G13782,ID_barrio!$B$2:$B$49,0))</f>
        <v>7</v>
      </c>
      <c r="G13782" t="s">
        <v>45</v>
      </c>
      <c r="H13782">
        <v>-34.597575999999997</v>
      </c>
      <c r="I13782">
        <v>-58.412982999999997</v>
      </c>
      <c r="J13782" t="s">
        <v>20</v>
      </c>
      <c r="K13782">
        <v>5110</v>
      </c>
      <c r="L13782">
        <v>1</v>
      </c>
      <c r="M13782">
        <v>9</v>
      </c>
      <c r="N13782">
        <v>44804</v>
      </c>
      <c r="O13782">
        <v>1.1100000000000001</v>
      </c>
      <c r="P13782">
        <v>9</v>
      </c>
      <c r="Q13782">
        <v>304</v>
      </c>
      <c r="R13782">
        <v>9</v>
      </c>
    </row>
    <row r="13783" spans="1:18" x14ac:dyDescent="0.25">
      <c r="A13783">
        <v>6.1947177942586202E+17</v>
      </c>
      <c r="B13783" t="s">
        <v>20926</v>
      </c>
      <c r="C13783">
        <v>457452553</v>
      </c>
      <c r="D13783" t="s">
        <v>1408</v>
      </c>
      <c r="E13783">
        <f t="shared" ca="1" si="215"/>
        <v>38</v>
      </c>
      <c r="F13783">
        <f>INDEX(ID_barrio!$A$2:$A$49,MATCH(G13783,ID_barrio!$B$2:$B$49,0))</f>
        <v>4</v>
      </c>
      <c r="G13783" t="s">
        <v>35</v>
      </c>
      <c r="H13783">
        <v>-34.562446999999999</v>
      </c>
      <c r="I13783">
        <v>-58.484611999999998</v>
      </c>
      <c r="J13783" t="s">
        <v>20</v>
      </c>
      <c r="K13783">
        <v>11001</v>
      </c>
      <c r="L13783">
        <v>5</v>
      </c>
      <c r="M13783">
        <v>17</v>
      </c>
      <c r="N13783">
        <v>44872</v>
      </c>
      <c r="O13783">
        <v>2.2999999999999998</v>
      </c>
      <c r="P13783">
        <v>1</v>
      </c>
      <c r="Q13783">
        <v>349</v>
      </c>
      <c r="R13783">
        <v>17</v>
      </c>
    </row>
    <row r="13784" spans="1:18" x14ac:dyDescent="0.25">
      <c r="A13784">
        <v>6.1587354647550106E+17</v>
      </c>
      <c r="B13784" t="s">
        <v>13133</v>
      </c>
      <c r="C13784">
        <v>1968905</v>
      </c>
      <c r="D13784" t="s">
        <v>18407</v>
      </c>
      <c r="E13784">
        <f t="shared" ca="1" si="215"/>
        <v>34</v>
      </c>
      <c r="F13784">
        <f>INDEX(ID_barrio!$A$2:$A$49,MATCH(G13784,ID_barrio!$B$2:$B$49,0))</f>
        <v>7</v>
      </c>
      <c r="G13784" t="s">
        <v>45</v>
      </c>
      <c r="H13784">
        <v>-34.586796</v>
      </c>
      <c r="I13784">
        <v>-58.386501000000003</v>
      </c>
      <c r="J13784" t="s">
        <v>20</v>
      </c>
      <c r="K13784">
        <v>4405</v>
      </c>
      <c r="L13784">
        <v>2</v>
      </c>
      <c r="M13784">
        <v>16</v>
      </c>
      <c r="N13784">
        <v>44904</v>
      </c>
      <c r="O13784">
        <v>2.11</v>
      </c>
      <c r="P13784">
        <v>7</v>
      </c>
      <c r="Q13784">
        <v>131</v>
      </c>
      <c r="R13784">
        <v>16</v>
      </c>
    </row>
    <row r="13785" spans="1:18" x14ac:dyDescent="0.25">
      <c r="A13785">
        <v>6.1595431548747302E+17</v>
      </c>
      <c r="B13785" t="s">
        <v>13134</v>
      </c>
      <c r="C13785">
        <v>208572380</v>
      </c>
      <c r="D13785" t="s">
        <v>150</v>
      </c>
      <c r="E13785">
        <f t="shared" ca="1" si="215"/>
        <v>36</v>
      </c>
      <c r="F13785">
        <f>INDEX(ID_barrio!$A$2:$A$49,MATCH(G13785,ID_barrio!$B$2:$B$49,0))</f>
        <v>11</v>
      </c>
      <c r="G13785" t="s">
        <v>82</v>
      </c>
      <c r="H13785">
        <v>-34.617812999999998</v>
      </c>
      <c r="I13785">
        <v>-58.373119000000003</v>
      </c>
      <c r="J13785" t="s">
        <v>20</v>
      </c>
      <c r="K13785">
        <v>8828</v>
      </c>
      <c r="L13785">
        <v>4</v>
      </c>
      <c r="M13785">
        <v>11</v>
      </c>
      <c r="N13785">
        <v>44917</v>
      </c>
      <c r="O13785">
        <v>1.47</v>
      </c>
      <c r="P13785">
        <v>2</v>
      </c>
      <c r="Q13785">
        <v>339</v>
      </c>
      <c r="R13785">
        <v>11</v>
      </c>
    </row>
    <row r="13786" spans="1:18" x14ac:dyDescent="0.25">
      <c r="A13786">
        <v>6.2029573774207104E+17</v>
      </c>
      <c r="B13786" t="s">
        <v>13135</v>
      </c>
      <c r="C13786">
        <v>282155746</v>
      </c>
      <c r="D13786" t="s">
        <v>1663</v>
      </c>
      <c r="E13786">
        <f t="shared" ca="1" si="215"/>
        <v>53</v>
      </c>
      <c r="F13786">
        <f>INDEX(ID_barrio!$A$2:$A$49,MATCH(G13786,ID_barrio!$B$2:$B$49,0))</f>
        <v>1</v>
      </c>
      <c r="G13786" t="s">
        <v>19</v>
      </c>
      <c r="H13786">
        <v>-34.578357696533203</v>
      </c>
      <c r="I13786">
        <v>-58.433738708496001</v>
      </c>
      <c r="J13786" t="s">
        <v>24</v>
      </c>
      <c r="K13786">
        <v>8406</v>
      </c>
      <c r="L13786">
        <v>3</v>
      </c>
      <c r="M13786">
        <v>4</v>
      </c>
      <c r="N13786">
        <v>44877</v>
      </c>
      <c r="O13786">
        <v>0.72</v>
      </c>
      <c r="P13786">
        <v>2</v>
      </c>
      <c r="Q13786">
        <v>178</v>
      </c>
      <c r="R13786">
        <v>4</v>
      </c>
    </row>
    <row r="13787" spans="1:18" x14ac:dyDescent="0.25">
      <c r="A13787">
        <v>6.2030627244128704E+17</v>
      </c>
      <c r="B13787" t="s">
        <v>13136</v>
      </c>
      <c r="C13787">
        <v>49480723</v>
      </c>
      <c r="D13787" t="s">
        <v>2342</v>
      </c>
      <c r="E13787">
        <f t="shared" ca="1" si="215"/>
        <v>36</v>
      </c>
      <c r="F13787">
        <f>INDEX(ID_barrio!$A$2:$A$49,MATCH(G13787,ID_barrio!$B$2:$B$49,0))</f>
        <v>5</v>
      </c>
      <c r="G13787" t="s">
        <v>38</v>
      </c>
      <c r="H13787">
        <v>-34.599620000000002</v>
      </c>
      <c r="I13787">
        <v>-58.372250000000001</v>
      </c>
      <c r="J13787" t="s">
        <v>20</v>
      </c>
      <c r="K13787">
        <v>11981</v>
      </c>
      <c r="L13787">
        <v>1</v>
      </c>
      <c r="M13787">
        <v>1</v>
      </c>
      <c r="N13787">
        <v>44895</v>
      </c>
      <c r="O13787">
        <v>1</v>
      </c>
      <c r="P13787">
        <v>50</v>
      </c>
      <c r="Q13787">
        <v>279</v>
      </c>
      <c r="R13787">
        <v>1</v>
      </c>
    </row>
    <row r="13788" spans="1:18" x14ac:dyDescent="0.25">
      <c r="A13788">
        <v>6.1955135906411904E+17</v>
      </c>
      <c r="B13788" t="s">
        <v>13137</v>
      </c>
      <c r="C13788">
        <v>103012127</v>
      </c>
      <c r="D13788" t="s">
        <v>103</v>
      </c>
      <c r="E13788">
        <f t="shared" ca="1" si="215"/>
        <v>50</v>
      </c>
      <c r="F13788">
        <f>INDEX(ID_barrio!$A$2:$A$49,MATCH(G13788,ID_barrio!$B$2:$B$49,0))</f>
        <v>2</v>
      </c>
      <c r="G13788" t="s">
        <v>18061</v>
      </c>
      <c r="H13788">
        <v>-34.552010000000003</v>
      </c>
      <c r="I13788">
        <v>-58.466880000000003</v>
      </c>
      <c r="J13788" t="s">
        <v>20</v>
      </c>
      <c r="K13788">
        <v>9062</v>
      </c>
      <c r="L13788">
        <v>14</v>
      </c>
      <c r="M13788">
        <v>5</v>
      </c>
      <c r="N13788">
        <v>44885</v>
      </c>
      <c r="O13788">
        <v>1.26</v>
      </c>
      <c r="P13788">
        <v>1</v>
      </c>
      <c r="Q13788">
        <v>344</v>
      </c>
      <c r="R13788">
        <v>5</v>
      </c>
    </row>
    <row r="13789" spans="1:18" x14ac:dyDescent="0.25">
      <c r="A13789">
        <v>6.2034727414124198E+17</v>
      </c>
      <c r="B13789" t="s">
        <v>13138</v>
      </c>
      <c r="C13789">
        <v>225290758</v>
      </c>
      <c r="D13789" t="s">
        <v>269</v>
      </c>
      <c r="E13789">
        <f t="shared" ca="1" si="215"/>
        <v>68</v>
      </c>
      <c r="F13789">
        <f>INDEX(ID_barrio!$A$2:$A$49,MATCH(G13789,ID_barrio!$B$2:$B$49,0))</f>
        <v>1</v>
      </c>
      <c r="G13789" t="s">
        <v>19</v>
      </c>
      <c r="H13789">
        <v>-34.593629999999997</v>
      </c>
      <c r="I13789">
        <v>-58.418010000000002</v>
      </c>
      <c r="J13789" t="s">
        <v>20</v>
      </c>
      <c r="K13789">
        <v>10000</v>
      </c>
      <c r="L13789">
        <v>2</v>
      </c>
      <c r="M13789">
        <v>14</v>
      </c>
      <c r="N13789">
        <v>44895</v>
      </c>
      <c r="O13789">
        <v>2.16</v>
      </c>
      <c r="P13789">
        <v>1</v>
      </c>
      <c r="Q13789">
        <v>358</v>
      </c>
      <c r="R13789">
        <v>14</v>
      </c>
    </row>
    <row r="13790" spans="1:18" x14ac:dyDescent="0.25">
      <c r="A13790">
        <v>6.1604170588370598E+17</v>
      </c>
      <c r="B13790" t="s">
        <v>20927</v>
      </c>
      <c r="C13790">
        <v>456692269</v>
      </c>
      <c r="D13790" t="s">
        <v>13139</v>
      </c>
      <c r="E13790">
        <f t="shared" ca="1" si="215"/>
        <v>29</v>
      </c>
      <c r="F13790">
        <f>INDEX(ID_barrio!$A$2:$A$49,MATCH(G13790,ID_barrio!$B$2:$B$49,0))</f>
        <v>7</v>
      </c>
      <c r="G13790" t="s">
        <v>45</v>
      </c>
      <c r="H13790">
        <v>-34.59498</v>
      </c>
      <c r="I13790">
        <v>-58.412660000000002</v>
      </c>
      <c r="J13790" t="s">
        <v>20</v>
      </c>
      <c r="K13790">
        <v>17400</v>
      </c>
      <c r="L13790">
        <v>6</v>
      </c>
      <c r="M13790">
        <v>2</v>
      </c>
      <c r="N13790">
        <v>44876</v>
      </c>
      <c r="O13790">
        <v>1.05</v>
      </c>
      <c r="P13790">
        <v>5</v>
      </c>
      <c r="Q13790">
        <v>363</v>
      </c>
      <c r="R13790">
        <v>2</v>
      </c>
    </row>
    <row r="13791" spans="1:18" x14ac:dyDescent="0.25">
      <c r="A13791">
        <v>6.1605343381935002E+17</v>
      </c>
      <c r="B13791" t="s">
        <v>13140</v>
      </c>
      <c r="C13791">
        <v>49480723</v>
      </c>
      <c r="D13791" t="s">
        <v>2342</v>
      </c>
      <c r="E13791">
        <f t="shared" ca="1" si="215"/>
        <v>52</v>
      </c>
      <c r="F13791">
        <f>INDEX(ID_barrio!$A$2:$A$49,MATCH(G13791,ID_barrio!$B$2:$B$49,0))</f>
        <v>1</v>
      </c>
      <c r="G13791" t="s">
        <v>19</v>
      </c>
      <c r="H13791">
        <v>-34.5702116</v>
      </c>
      <c r="I13791">
        <v>-58.442379600000002</v>
      </c>
      <c r="J13791" t="s">
        <v>20</v>
      </c>
      <c r="K13791">
        <v>11453</v>
      </c>
      <c r="L13791">
        <v>1</v>
      </c>
      <c r="M13791">
        <v>6</v>
      </c>
      <c r="N13791">
        <v>44871</v>
      </c>
      <c r="O13791">
        <v>1.84</v>
      </c>
      <c r="P13791">
        <v>50</v>
      </c>
      <c r="Q13791">
        <v>326</v>
      </c>
      <c r="R13791">
        <v>6</v>
      </c>
    </row>
    <row r="13792" spans="1:18" x14ac:dyDescent="0.25">
      <c r="A13792">
        <v>6.1957122373392E+17</v>
      </c>
      <c r="B13792" t="s">
        <v>13141</v>
      </c>
      <c r="C13792">
        <v>74885919</v>
      </c>
      <c r="D13792" t="s">
        <v>2946</v>
      </c>
      <c r="E13792">
        <f t="shared" ca="1" si="215"/>
        <v>72</v>
      </c>
      <c r="F13792">
        <f>INDEX(ID_barrio!$A$2:$A$49,MATCH(G13792,ID_barrio!$B$2:$B$49,0))</f>
        <v>7</v>
      </c>
      <c r="G13792" t="s">
        <v>45</v>
      </c>
      <c r="H13792">
        <v>-34.584029999999998</v>
      </c>
      <c r="I13792">
        <v>-58.406379999999999</v>
      </c>
      <c r="J13792" t="s">
        <v>20</v>
      </c>
      <c r="K13792">
        <v>8156</v>
      </c>
      <c r="L13792">
        <v>1</v>
      </c>
      <c r="M13792">
        <v>31</v>
      </c>
      <c r="N13792">
        <v>44902</v>
      </c>
      <c r="O13792">
        <v>4.08</v>
      </c>
      <c r="P13792">
        <v>72</v>
      </c>
      <c r="Q13792">
        <v>325</v>
      </c>
      <c r="R13792">
        <v>31</v>
      </c>
    </row>
    <row r="13793" spans="1:18" x14ac:dyDescent="0.25">
      <c r="A13793">
        <v>6.1607328713735795E+17</v>
      </c>
      <c r="B13793" t="s">
        <v>13142</v>
      </c>
      <c r="C13793">
        <v>10966956</v>
      </c>
      <c r="D13793" t="s">
        <v>2097</v>
      </c>
      <c r="E13793">
        <f t="shared" ca="1" si="215"/>
        <v>48</v>
      </c>
      <c r="F13793">
        <f>INDEX(ID_barrio!$A$2:$A$49,MATCH(G13793,ID_barrio!$B$2:$B$49,0))</f>
        <v>1</v>
      </c>
      <c r="G13793" t="s">
        <v>19</v>
      </c>
      <c r="H13793">
        <v>-34.576099999999997</v>
      </c>
      <c r="I13793">
        <v>-58.419870000000003</v>
      </c>
      <c r="J13793" t="s">
        <v>20</v>
      </c>
      <c r="K13793">
        <v>9187</v>
      </c>
      <c r="L13793">
        <v>5</v>
      </c>
      <c r="M13793">
        <v>14</v>
      </c>
      <c r="N13793">
        <v>44922</v>
      </c>
      <c r="O13793">
        <v>1.93</v>
      </c>
      <c r="P13793">
        <v>75</v>
      </c>
      <c r="Q13793">
        <v>353</v>
      </c>
      <c r="R13793">
        <v>14</v>
      </c>
    </row>
    <row r="13794" spans="1:18" x14ac:dyDescent="0.25">
      <c r="A13794">
        <v>6.1615024615142106E+17</v>
      </c>
      <c r="B13794" t="s">
        <v>13143</v>
      </c>
      <c r="C13794">
        <v>1021694</v>
      </c>
      <c r="D13794" t="s">
        <v>5590</v>
      </c>
      <c r="E13794">
        <f t="shared" ca="1" si="215"/>
        <v>56</v>
      </c>
      <c r="F13794">
        <f>INDEX(ID_barrio!$A$2:$A$49,MATCH(G13794,ID_barrio!$B$2:$B$49,0))</f>
        <v>7</v>
      </c>
      <c r="G13794" t="s">
        <v>45</v>
      </c>
      <c r="H13794">
        <v>-34.589779999999998</v>
      </c>
      <c r="I13794">
        <v>-58.389569999999999</v>
      </c>
      <c r="J13794" t="s">
        <v>20</v>
      </c>
      <c r="K13794">
        <v>14448</v>
      </c>
      <c r="L13794">
        <v>1</v>
      </c>
      <c r="M13794">
        <v>23</v>
      </c>
      <c r="N13794">
        <v>44920</v>
      </c>
      <c r="O13794">
        <v>3.12</v>
      </c>
      <c r="P13794">
        <v>127</v>
      </c>
      <c r="Q13794">
        <v>362</v>
      </c>
      <c r="R13794">
        <v>23</v>
      </c>
    </row>
    <row r="13795" spans="1:18" x14ac:dyDescent="0.25">
      <c r="A13795">
        <v>6.1957740218090202E+17</v>
      </c>
      <c r="B13795" t="s">
        <v>13144</v>
      </c>
      <c r="C13795">
        <v>455982220</v>
      </c>
      <c r="D13795" t="s">
        <v>79</v>
      </c>
      <c r="E13795">
        <f t="shared" ca="1" si="215"/>
        <v>62</v>
      </c>
      <c r="F13795">
        <f>INDEX(ID_barrio!$A$2:$A$49,MATCH(G13795,ID_barrio!$B$2:$B$49,0))</f>
        <v>1</v>
      </c>
      <c r="G13795" t="s">
        <v>19</v>
      </c>
      <c r="H13795">
        <v>-34.583903999999997</v>
      </c>
      <c r="I13795">
        <v>-58.423698000000002</v>
      </c>
      <c r="J13795" t="s">
        <v>20</v>
      </c>
      <c r="K13795">
        <v>32286</v>
      </c>
      <c r="L13795">
        <v>2</v>
      </c>
      <c r="M13795">
        <v>25</v>
      </c>
      <c r="N13795">
        <v>44906</v>
      </c>
      <c r="O13795">
        <v>3.19</v>
      </c>
      <c r="P13795">
        <v>6</v>
      </c>
      <c r="Q13795">
        <v>77</v>
      </c>
      <c r="R13795">
        <v>25</v>
      </c>
    </row>
    <row r="13796" spans="1:18" x14ac:dyDescent="0.25">
      <c r="A13796">
        <v>6.1661902622127398E+17</v>
      </c>
      <c r="B13796" t="s">
        <v>13145</v>
      </c>
      <c r="C13796">
        <v>1021694</v>
      </c>
      <c r="D13796" t="s">
        <v>5590</v>
      </c>
      <c r="E13796">
        <f t="shared" ca="1" si="215"/>
        <v>70</v>
      </c>
      <c r="F13796">
        <f>INDEX(ID_barrio!$A$2:$A$49,MATCH(G13796,ID_barrio!$B$2:$B$49,0))</f>
        <v>1</v>
      </c>
      <c r="G13796" t="s">
        <v>19</v>
      </c>
      <c r="H13796">
        <v>-34.571849999999998</v>
      </c>
      <c r="I13796">
        <v>-58.433300000000003</v>
      </c>
      <c r="J13796" t="s">
        <v>20</v>
      </c>
      <c r="K13796">
        <v>10219</v>
      </c>
      <c r="L13796">
        <v>1</v>
      </c>
      <c r="M13796">
        <v>23</v>
      </c>
      <c r="N13796">
        <v>44906</v>
      </c>
      <c r="O13796">
        <v>4.18</v>
      </c>
      <c r="P13796">
        <v>127</v>
      </c>
      <c r="Q13796">
        <v>356</v>
      </c>
      <c r="R13796">
        <v>23</v>
      </c>
    </row>
    <row r="13797" spans="1:18" x14ac:dyDescent="0.25">
      <c r="A13797">
        <v>6.2471660903203098E+17</v>
      </c>
      <c r="B13797" t="s">
        <v>13146</v>
      </c>
      <c r="C13797">
        <v>106604093</v>
      </c>
      <c r="D13797" t="s">
        <v>444</v>
      </c>
      <c r="E13797">
        <f t="shared" ca="1" si="215"/>
        <v>32</v>
      </c>
      <c r="F13797">
        <f>INDEX(ID_barrio!$A$2:$A$49,MATCH(G13797,ID_barrio!$B$2:$B$49,0))</f>
        <v>7</v>
      </c>
      <c r="G13797" t="s">
        <v>45</v>
      </c>
      <c r="H13797">
        <v>-34.589930000000003</v>
      </c>
      <c r="I13797">
        <v>-58.396709999999999</v>
      </c>
      <c r="J13797" t="s">
        <v>20</v>
      </c>
      <c r="K13797">
        <v>11705</v>
      </c>
      <c r="L13797">
        <v>2</v>
      </c>
      <c r="M13797">
        <v>14</v>
      </c>
      <c r="N13797">
        <v>44894</v>
      </c>
      <c r="O13797">
        <v>1.88</v>
      </c>
      <c r="P13797">
        <v>29</v>
      </c>
      <c r="Q13797">
        <v>363</v>
      </c>
      <c r="R13797">
        <v>14</v>
      </c>
    </row>
    <row r="13798" spans="1:18" x14ac:dyDescent="0.25">
      <c r="A13798">
        <v>6.2037435104952704E+17</v>
      </c>
      <c r="B13798" t="s">
        <v>13147</v>
      </c>
      <c r="C13798">
        <v>48597746</v>
      </c>
      <c r="D13798" t="s">
        <v>405</v>
      </c>
      <c r="E13798">
        <f t="shared" ca="1" si="215"/>
        <v>74</v>
      </c>
      <c r="F13798">
        <f>INDEX(ID_barrio!$A$2:$A$49,MATCH(G13798,ID_barrio!$B$2:$B$49,0))</f>
        <v>21</v>
      </c>
      <c r="G13798" t="s">
        <v>273</v>
      </c>
      <c r="H13798">
        <v>-34.623089999999998</v>
      </c>
      <c r="I13798">
        <v>-58.419539999999998</v>
      </c>
      <c r="J13798" t="s">
        <v>20</v>
      </c>
      <c r="K13798">
        <v>5500</v>
      </c>
      <c r="L13798">
        <v>30</v>
      </c>
      <c r="M13798">
        <v>0</v>
      </c>
      <c r="P13798">
        <v>2</v>
      </c>
      <c r="Q13798">
        <v>54</v>
      </c>
      <c r="R13798">
        <v>0</v>
      </c>
    </row>
    <row r="13799" spans="1:18" x14ac:dyDescent="0.25">
      <c r="A13799">
        <v>6.2040485186030298E+17</v>
      </c>
      <c r="B13799" t="s">
        <v>13148</v>
      </c>
      <c r="C13799">
        <v>65132002</v>
      </c>
      <c r="D13799" t="s">
        <v>671</v>
      </c>
      <c r="E13799">
        <f t="shared" ca="1" si="215"/>
        <v>46</v>
      </c>
      <c r="F13799">
        <f>INDEX(ID_barrio!$A$2:$A$49,MATCH(G13799,ID_barrio!$B$2:$B$49,0))</f>
        <v>7</v>
      </c>
      <c r="G13799" t="s">
        <v>45</v>
      </c>
      <c r="H13799">
        <v>-34.594700000000003</v>
      </c>
      <c r="I13799">
        <v>-58.394196000000001</v>
      </c>
      <c r="J13799" t="s">
        <v>20</v>
      </c>
      <c r="K13799">
        <v>6000</v>
      </c>
      <c r="L13799">
        <v>1</v>
      </c>
      <c r="M13799">
        <v>21</v>
      </c>
      <c r="N13799">
        <v>44892</v>
      </c>
      <c r="O13799">
        <v>2.74</v>
      </c>
      <c r="P13799">
        <v>2</v>
      </c>
      <c r="Q13799">
        <v>154</v>
      </c>
      <c r="R13799">
        <v>21</v>
      </c>
    </row>
    <row r="13800" spans="1:18" x14ac:dyDescent="0.25">
      <c r="A13800">
        <v>6.2040890642089306E+17</v>
      </c>
      <c r="B13800" t="s">
        <v>13149</v>
      </c>
      <c r="C13800">
        <v>14313118</v>
      </c>
      <c r="D13800" t="s">
        <v>232</v>
      </c>
      <c r="E13800">
        <f t="shared" ca="1" si="215"/>
        <v>33</v>
      </c>
      <c r="F13800">
        <f>INDEX(ID_barrio!$A$2:$A$49,MATCH(G13800,ID_barrio!$B$2:$B$49,0))</f>
        <v>6</v>
      </c>
      <c r="G13800" t="s">
        <v>43</v>
      </c>
      <c r="H13800">
        <v>-34.603830000000002</v>
      </c>
      <c r="I13800">
        <v>-58.392400000000002</v>
      </c>
      <c r="J13800" t="s">
        <v>20</v>
      </c>
      <c r="K13800">
        <v>5538</v>
      </c>
      <c r="L13800">
        <v>2</v>
      </c>
      <c r="M13800">
        <v>28</v>
      </c>
      <c r="N13800">
        <v>44915</v>
      </c>
      <c r="O13800">
        <v>3.68</v>
      </c>
      <c r="P13800">
        <v>16</v>
      </c>
      <c r="Q13800">
        <v>167</v>
      </c>
      <c r="R13800">
        <v>28</v>
      </c>
    </row>
    <row r="13801" spans="1:18" x14ac:dyDescent="0.25">
      <c r="A13801">
        <v>6.1958705691788595E+17</v>
      </c>
      <c r="B13801" t="s">
        <v>13150</v>
      </c>
      <c r="C13801">
        <v>53148754</v>
      </c>
      <c r="D13801" t="s">
        <v>330</v>
      </c>
      <c r="E13801">
        <f t="shared" ca="1" si="215"/>
        <v>77</v>
      </c>
      <c r="F13801">
        <f>INDEX(ID_barrio!$A$2:$A$49,MATCH(G13801,ID_barrio!$B$2:$B$49,0))</f>
        <v>7</v>
      </c>
      <c r="G13801" t="s">
        <v>45</v>
      </c>
      <c r="H13801">
        <v>-34.587710000000001</v>
      </c>
      <c r="I13801">
        <v>-58.399509999999999</v>
      </c>
      <c r="J13801" t="s">
        <v>20</v>
      </c>
      <c r="K13801">
        <v>4657</v>
      </c>
      <c r="L13801">
        <v>7</v>
      </c>
      <c r="M13801">
        <v>21</v>
      </c>
      <c r="N13801">
        <v>44913</v>
      </c>
      <c r="O13801">
        <v>2.81</v>
      </c>
      <c r="P13801">
        <v>15</v>
      </c>
      <c r="Q13801">
        <v>341</v>
      </c>
      <c r="R13801">
        <v>21</v>
      </c>
    </row>
    <row r="13802" spans="1:18" x14ac:dyDescent="0.25">
      <c r="A13802">
        <v>6.1959021794914202E+17</v>
      </c>
      <c r="B13802" t="s">
        <v>13151</v>
      </c>
      <c r="C13802">
        <v>457487262</v>
      </c>
      <c r="D13802" t="s">
        <v>853</v>
      </c>
      <c r="E13802">
        <f t="shared" ca="1" si="215"/>
        <v>55</v>
      </c>
      <c r="F13802">
        <f>INDEX(ID_barrio!$A$2:$A$49,MATCH(G13802,ID_barrio!$B$2:$B$49,0))</f>
        <v>1</v>
      </c>
      <c r="G13802" t="s">
        <v>19</v>
      </c>
      <c r="H13802">
        <v>-34.583579999999998</v>
      </c>
      <c r="I13802">
        <v>-58.42597</v>
      </c>
      <c r="J13802" t="s">
        <v>20</v>
      </c>
      <c r="K13802">
        <v>9389</v>
      </c>
      <c r="L13802">
        <v>2</v>
      </c>
      <c r="M13802">
        <v>0</v>
      </c>
      <c r="P13802">
        <v>1</v>
      </c>
      <c r="Q13802">
        <v>181</v>
      </c>
      <c r="R13802">
        <v>0</v>
      </c>
    </row>
    <row r="13803" spans="1:18" x14ac:dyDescent="0.25">
      <c r="A13803">
        <v>6.2048255109702195E+17</v>
      </c>
      <c r="B13803" t="s">
        <v>13152</v>
      </c>
      <c r="C13803">
        <v>2258709</v>
      </c>
      <c r="D13803" t="s">
        <v>332</v>
      </c>
      <c r="E13803">
        <f t="shared" ca="1" si="215"/>
        <v>78</v>
      </c>
      <c r="F13803">
        <f>INDEX(ID_barrio!$A$2:$A$49,MATCH(G13803,ID_barrio!$B$2:$B$49,0))</f>
        <v>1</v>
      </c>
      <c r="G13803" t="s">
        <v>19</v>
      </c>
      <c r="H13803">
        <v>-34.578110000000002</v>
      </c>
      <c r="I13803">
        <v>-58.432507000000001</v>
      </c>
      <c r="J13803" t="s">
        <v>20</v>
      </c>
      <c r="K13803">
        <v>12334</v>
      </c>
      <c r="L13803">
        <v>10</v>
      </c>
      <c r="M13803">
        <v>5</v>
      </c>
      <c r="N13803">
        <v>44895</v>
      </c>
      <c r="O13803">
        <v>0.7</v>
      </c>
      <c r="P13803">
        <v>3</v>
      </c>
      <c r="Q13803">
        <v>315</v>
      </c>
      <c r="R13803">
        <v>5</v>
      </c>
    </row>
    <row r="13804" spans="1:18" x14ac:dyDescent="0.25">
      <c r="A13804">
        <v>6.2049429048562995E+17</v>
      </c>
      <c r="B13804" t="s">
        <v>18941</v>
      </c>
      <c r="C13804">
        <v>224981186</v>
      </c>
      <c r="D13804" t="s">
        <v>2728</v>
      </c>
      <c r="E13804">
        <f t="shared" ca="1" si="215"/>
        <v>35</v>
      </c>
      <c r="F13804">
        <f>INDEX(ID_barrio!$A$2:$A$49,MATCH(G13804,ID_barrio!$B$2:$B$49,0))</f>
        <v>1</v>
      </c>
      <c r="G13804" t="s">
        <v>19</v>
      </c>
      <c r="H13804">
        <v>-34.594029999999997</v>
      </c>
      <c r="I13804">
        <v>-58.427570000000003</v>
      </c>
      <c r="J13804" t="s">
        <v>24</v>
      </c>
      <c r="K13804">
        <v>2811</v>
      </c>
      <c r="L13804">
        <v>5</v>
      </c>
      <c r="M13804">
        <v>0</v>
      </c>
      <c r="P13804">
        <v>2</v>
      </c>
      <c r="Q13804">
        <v>347</v>
      </c>
      <c r="R13804">
        <v>0</v>
      </c>
    </row>
    <row r="13805" spans="1:18" x14ac:dyDescent="0.25">
      <c r="A13805">
        <v>6.2075551706404902E+17</v>
      </c>
      <c r="B13805" t="s">
        <v>13153</v>
      </c>
      <c r="C13805">
        <v>73246282</v>
      </c>
      <c r="D13805" t="s">
        <v>18249</v>
      </c>
      <c r="E13805">
        <f t="shared" ca="1" si="215"/>
        <v>62</v>
      </c>
      <c r="F13805">
        <f>INDEX(ID_barrio!$A$2:$A$49,MATCH(G13805,ID_barrio!$B$2:$B$49,0))</f>
        <v>1</v>
      </c>
      <c r="G13805" t="s">
        <v>19</v>
      </c>
      <c r="H13805">
        <v>-34.580300000000001</v>
      </c>
      <c r="I13805">
        <v>-58.434899999999999</v>
      </c>
      <c r="J13805" t="s">
        <v>20</v>
      </c>
      <c r="K13805">
        <v>6519</v>
      </c>
      <c r="L13805">
        <v>2</v>
      </c>
      <c r="M13805">
        <v>13</v>
      </c>
      <c r="N13805">
        <v>44856</v>
      </c>
      <c r="O13805">
        <v>1.76</v>
      </c>
      <c r="P13805">
        <v>14</v>
      </c>
      <c r="Q13805">
        <v>81</v>
      </c>
      <c r="R13805">
        <v>13</v>
      </c>
    </row>
    <row r="13806" spans="1:18" x14ac:dyDescent="0.25">
      <c r="A13806">
        <v>6.2479760621748301E+17</v>
      </c>
      <c r="B13806" t="s">
        <v>13154</v>
      </c>
      <c r="C13806">
        <v>12094796</v>
      </c>
      <c r="D13806" t="s">
        <v>1780</v>
      </c>
      <c r="E13806">
        <f t="shared" ca="1" si="215"/>
        <v>57</v>
      </c>
      <c r="F13806">
        <f>INDEX(ID_barrio!$A$2:$A$49,MATCH(G13806,ID_barrio!$B$2:$B$49,0))</f>
        <v>4</v>
      </c>
      <c r="G13806" t="s">
        <v>35</v>
      </c>
      <c r="H13806">
        <v>-34.568129999999996</v>
      </c>
      <c r="I13806">
        <v>-58.476370000000003</v>
      </c>
      <c r="J13806" t="s">
        <v>20</v>
      </c>
      <c r="K13806">
        <v>11956</v>
      </c>
      <c r="L13806">
        <v>3</v>
      </c>
      <c r="M13806">
        <v>0</v>
      </c>
      <c r="P13806">
        <v>1</v>
      </c>
      <c r="Q13806">
        <v>131</v>
      </c>
      <c r="R13806">
        <v>0</v>
      </c>
    </row>
    <row r="13807" spans="1:18" x14ac:dyDescent="0.25">
      <c r="A13807">
        <v>6.1963886945263795E+17</v>
      </c>
      <c r="B13807" t="s">
        <v>20928</v>
      </c>
      <c r="C13807">
        <v>70347812</v>
      </c>
      <c r="D13807" t="s">
        <v>647</v>
      </c>
      <c r="E13807">
        <f t="shared" ca="1" si="215"/>
        <v>56</v>
      </c>
      <c r="F13807">
        <f>INDEX(ID_barrio!$A$2:$A$49,MATCH(G13807,ID_barrio!$B$2:$B$49,0))</f>
        <v>9</v>
      </c>
      <c r="G13807" t="s">
        <v>55</v>
      </c>
      <c r="H13807">
        <v>-34.624459999999999</v>
      </c>
      <c r="I13807">
        <v>-58.377339999999997</v>
      </c>
      <c r="J13807" t="s">
        <v>20</v>
      </c>
      <c r="K13807">
        <v>5286</v>
      </c>
      <c r="L13807">
        <v>3</v>
      </c>
      <c r="M13807">
        <v>5</v>
      </c>
      <c r="N13807">
        <v>44898</v>
      </c>
      <c r="O13807">
        <v>1.83</v>
      </c>
      <c r="P13807">
        <v>5</v>
      </c>
      <c r="Q13807">
        <v>151</v>
      </c>
      <c r="R13807">
        <v>5</v>
      </c>
    </row>
    <row r="13808" spans="1:18" x14ac:dyDescent="0.25">
      <c r="A13808">
        <v>6.2479950124632896E+17</v>
      </c>
      <c r="B13808" t="s">
        <v>20929</v>
      </c>
      <c r="C13808">
        <v>275982136</v>
      </c>
      <c r="D13808" t="s">
        <v>334</v>
      </c>
      <c r="E13808">
        <f t="shared" ca="1" si="215"/>
        <v>39</v>
      </c>
      <c r="F13808">
        <f>INDEX(ID_barrio!$A$2:$A$49,MATCH(G13808,ID_barrio!$B$2:$B$49,0))</f>
        <v>1</v>
      </c>
      <c r="G13808" t="s">
        <v>19</v>
      </c>
      <c r="H13808">
        <v>-34.58493</v>
      </c>
      <c r="I13808">
        <v>-58.442120000000003</v>
      </c>
      <c r="J13808" t="s">
        <v>20</v>
      </c>
      <c r="K13808">
        <v>7929</v>
      </c>
      <c r="L13808">
        <v>3</v>
      </c>
      <c r="M13808">
        <v>18</v>
      </c>
      <c r="N13808">
        <v>44910</v>
      </c>
      <c r="O13808">
        <v>2.5099999999999998</v>
      </c>
      <c r="P13808">
        <v>1</v>
      </c>
      <c r="Q13808">
        <v>342</v>
      </c>
      <c r="R13808">
        <v>18</v>
      </c>
    </row>
    <row r="13809" spans="1:18" x14ac:dyDescent="0.25">
      <c r="A13809">
        <v>6.1970849102697395E+17</v>
      </c>
      <c r="B13809" t="s">
        <v>13155</v>
      </c>
      <c r="C13809">
        <v>317834435</v>
      </c>
      <c r="D13809" t="s">
        <v>372</v>
      </c>
      <c r="E13809">
        <f t="shared" ca="1" si="215"/>
        <v>57</v>
      </c>
      <c r="F13809">
        <f>INDEX(ID_barrio!$A$2:$A$49,MATCH(G13809,ID_barrio!$B$2:$B$49,0))</f>
        <v>2</v>
      </c>
      <c r="G13809" t="s">
        <v>18061</v>
      </c>
      <c r="H13809">
        <v>-34.540860000000002</v>
      </c>
      <c r="I13809">
        <v>-58.465609999999998</v>
      </c>
      <c r="J13809" t="s">
        <v>20</v>
      </c>
      <c r="K13809">
        <v>8306</v>
      </c>
      <c r="L13809">
        <v>4</v>
      </c>
      <c r="M13809">
        <v>13</v>
      </c>
      <c r="N13809">
        <v>44907</v>
      </c>
      <c r="O13809">
        <v>1.81</v>
      </c>
      <c r="P13809">
        <v>1</v>
      </c>
      <c r="Q13809">
        <v>356</v>
      </c>
      <c r="R13809">
        <v>13</v>
      </c>
    </row>
    <row r="13810" spans="1:18" x14ac:dyDescent="0.25">
      <c r="A13810">
        <v>6.2077741226248806E+17</v>
      </c>
      <c r="B13810" t="s">
        <v>13156</v>
      </c>
      <c r="C13810">
        <v>203806191</v>
      </c>
      <c r="D13810" t="s">
        <v>12431</v>
      </c>
      <c r="E13810">
        <f t="shared" ca="1" si="215"/>
        <v>43</v>
      </c>
      <c r="F13810">
        <f>INDEX(ID_barrio!$A$2:$A$49,MATCH(G13810,ID_barrio!$B$2:$B$49,0))</f>
        <v>1</v>
      </c>
      <c r="G13810" t="s">
        <v>19</v>
      </c>
      <c r="H13810">
        <v>-34.58831</v>
      </c>
      <c r="I13810">
        <v>-58.42839</v>
      </c>
      <c r="J13810" t="s">
        <v>20</v>
      </c>
      <c r="K13810">
        <v>5000</v>
      </c>
      <c r="L13810">
        <v>90</v>
      </c>
      <c r="M13810">
        <v>1</v>
      </c>
      <c r="N13810">
        <v>44712</v>
      </c>
      <c r="O13810">
        <v>0.14000000000000001</v>
      </c>
      <c r="P13810">
        <v>1</v>
      </c>
      <c r="Q13810">
        <v>332</v>
      </c>
      <c r="R13810">
        <v>1</v>
      </c>
    </row>
    <row r="13811" spans="1:18" x14ac:dyDescent="0.25">
      <c r="A13811">
        <v>6.1975706302703296E+17</v>
      </c>
      <c r="B13811" t="s">
        <v>13157</v>
      </c>
      <c r="C13811">
        <v>4098403</v>
      </c>
      <c r="D13811" t="s">
        <v>481</v>
      </c>
      <c r="E13811">
        <f t="shared" ca="1" si="215"/>
        <v>28</v>
      </c>
      <c r="F13811">
        <f>INDEX(ID_barrio!$A$2:$A$49,MATCH(G13811,ID_barrio!$B$2:$B$49,0))</f>
        <v>7</v>
      </c>
      <c r="G13811" t="s">
        <v>45</v>
      </c>
      <c r="H13811">
        <v>-34.588833000000001</v>
      </c>
      <c r="I13811">
        <v>-58.402538</v>
      </c>
      <c r="J13811" t="s">
        <v>20</v>
      </c>
      <c r="K13811">
        <v>9490</v>
      </c>
      <c r="L13811">
        <v>3</v>
      </c>
      <c r="M13811">
        <v>1</v>
      </c>
      <c r="N13811">
        <v>44693</v>
      </c>
      <c r="O13811">
        <v>0.13</v>
      </c>
      <c r="P13811">
        <v>2</v>
      </c>
      <c r="Q13811">
        <v>259</v>
      </c>
      <c r="R13811">
        <v>1</v>
      </c>
    </row>
    <row r="13812" spans="1:18" x14ac:dyDescent="0.25">
      <c r="A13812">
        <v>6.2078830274104704E+17</v>
      </c>
      <c r="B13812" t="s">
        <v>13158</v>
      </c>
      <c r="C13812">
        <v>157834064</v>
      </c>
      <c r="D13812" t="s">
        <v>435</v>
      </c>
      <c r="E13812">
        <f t="shared" ca="1" si="215"/>
        <v>71</v>
      </c>
      <c r="F13812">
        <f>INDEX(ID_barrio!$A$2:$A$49,MATCH(G13812,ID_barrio!$B$2:$B$49,0))</f>
        <v>32</v>
      </c>
      <c r="G13812" t="s">
        <v>1233</v>
      </c>
      <c r="H13812">
        <v>-34.582729999999998</v>
      </c>
      <c r="I13812">
        <v>-58.474800000000002</v>
      </c>
      <c r="J13812" t="s">
        <v>20</v>
      </c>
      <c r="K13812">
        <v>6500</v>
      </c>
      <c r="L13812">
        <v>7</v>
      </c>
      <c r="M13812">
        <v>0</v>
      </c>
      <c r="P13812">
        <v>2</v>
      </c>
      <c r="Q13812">
        <v>189</v>
      </c>
      <c r="R13812">
        <v>0</v>
      </c>
    </row>
    <row r="13813" spans="1:18" x14ac:dyDescent="0.25">
      <c r="A13813">
        <v>6.2480356305126003E+17</v>
      </c>
      <c r="B13813" t="s">
        <v>20930</v>
      </c>
      <c r="C13813">
        <v>457584571</v>
      </c>
      <c r="D13813" t="s">
        <v>132</v>
      </c>
      <c r="E13813">
        <f t="shared" ca="1" si="215"/>
        <v>58</v>
      </c>
      <c r="F13813">
        <f>INDEX(ID_barrio!$A$2:$A$49,MATCH(G13813,ID_barrio!$B$2:$B$49,0))</f>
        <v>1</v>
      </c>
      <c r="G13813" t="s">
        <v>19</v>
      </c>
      <c r="H13813">
        <v>-34.577826999999999</v>
      </c>
      <c r="I13813">
        <v>-58.437012000000003</v>
      </c>
      <c r="J13813" t="s">
        <v>20</v>
      </c>
      <c r="K13813">
        <v>12334</v>
      </c>
      <c r="L13813">
        <v>5</v>
      </c>
      <c r="M13813">
        <v>13</v>
      </c>
      <c r="N13813">
        <v>44912</v>
      </c>
      <c r="O13813">
        <v>1.73</v>
      </c>
      <c r="P13813">
        <v>1</v>
      </c>
      <c r="Q13813">
        <v>76</v>
      </c>
      <c r="R13813">
        <v>13</v>
      </c>
    </row>
    <row r="13814" spans="1:18" x14ac:dyDescent="0.25">
      <c r="A13814">
        <v>6.2003553468670298E+17</v>
      </c>
      <c r="B13814" t="s">
        <v>13159</v>
      </c>
      <c r="C13814">
        <v>278440549</v>
      </c>
      <c r="D13814" t="s">
        <v>8133</v>
      </c>
      <c r="E13814">
        <f t="shared" ca="1" si="215"/>
        <v>31</v>
      </c>
      <c r="F13814">
        <f>INDEX(ID_barrio!$A$2:$A$49,MATCH(G13814,ID_barrio!$B$2:$B$49,0))</f>
        <v>15</v>
      </c>
      <c r="G13814" t="s">
        <v>128</v>
      </c>
      <c r="H13814">
        <v>-34.597152999999999</v>
      </c>
      <c r="I13814">
        <v>-58.378180999999998</v>
      </c>
      <c r="J13814" t="s">
        <v>20</v>
      </c>
      <c r="K13814">
        <v>6911</v>
      </c>
      <c r="L13814">
        <v>1</v>
      </c>
      <c r="M13814">
        <v>26</v>
      </c>
      <c r="N13814">
        <v>44914</v>
      </c>
      <c r="O13814">
        <v>3.39</v>
      </c>
      <c r="P13814">
        <v>115</v>
      </c>
      <c r="Q13814">
        <v>58</v>
      </c>
      <c r="R13814">
        <v>26</v>
      </c>
    </row>
    <row r="13815" spans="1:18" x14ac:dyDescent="0.25">
      <c r="A13815">
        <v>6.2513084550573594E+17</v>
      </c>
      <c r="B13815" t="s">
        <v>20931</v>
      </c>
      <c r="C13815">
        <v>458724821</v>
      </c>
      <c r="D13815" t="s">
        <v>2619</v>
      </c>
      <c r="E13815">
        <f t="shared" ca="1" si="215"/>
        <v>54</v>
      </c>
      <c r="F13815">
        <f>INDEX(ID_barrio!$A$2:$A$49,MATCH(G13815,ID_barrio!$B$2:$B$49,0))</f>
        <v>9</v>
      </c>
      <c r="G13815" t="s">
        <v>55</v>
      </c>
      <c r="H13815">
        <v>-34.624755100000002</v>
      </c>
      <c r="I13815">
        <v>-58.3791589</v>
      </c>
      <c r="J13815" t="s">
        <v>20</v>
      </c>
      <c r="K13815">
        <v>4280</v>
      </c>
      <c r="L13815">
        <v>3</v>
      </c>
      <c r="M13815">
        <v>25</v>
      </c>
      <c r="N13815">
        <v>44917</v>
      </c>
      <c r="O13815">
        <v>3.77</v>
      </c>
      <c r="P13815">
        <v>1</v>
      </c>
      <c r="Q13815">
        <v>96</v>
      </c>
      <c r="R13815">
        <v>25</v>
      </c>
    </row>
    <row r="13816" spans="1:18" x14ac:dyDescent="0.25">
      <c r="A13816">
        <v>6.2004743251619597E+17</v>
      </c>
      <c r="B13816" t="s">
        <v>13160</v>
      </c>
      <c r="C13816">
        <v>278440549</v>
      </c>
      <c r="D13816" t="s">
        <v>8133</v>
      </c>
      <c r="E13816">
        <f t="shared" ca="1" si="215"/>
        <v>44</v>
      </c>
      <c r="F13816">
        <f>INDEX(ID_barrio!$A$2:$A$49,MATCH(G13816,ID_barrio!$B$2:$B$49,0))</f>
        <v>15</v>
      </c>
      <c r="G13816" t="s">
        <v>128</v>
      </c>
      <c r="H13816">
        <v>-34.597144999999998</v>
      </c>
      <c r="I13816">
        <v>-58.378284000000001</v>
      </c>
      <c r="J13816" t="s">
        <v>20</v>
      </c>
      <c r="K13816">
        <v>6896</v>
      </c>
      <c r="L13816">
        <v>1</v>
      </c>
      <c r="M13816">
        <v>36</v>
      </c>
      <c r="N13816">
        <v>44913</v>
      </c>
      <c r="O13816">
        <v>4.58</v>
      </c>
      <c r="P13816">
        <v>115</v>
      </c>
      <c r="Q13816">
        <v>61</v>
      </c>
      <c r="R13816">
        <v>36</v>
      </c>
    </row>
    <row r="13817" spans="1:18" x14ac:dyDescent="0.25">
      <c r="A13817">
        <v>6.2518454502286502E+17</v>
      </c>
      <c r="B13817" t="s">
        <v>20932</v>
      </c>
      <c r="C13817">
        <v>458740584</v>
      </c>
      <c r="D13817" t="s">
        <v>334</v>
      </c>
      <c r="E13817">
        <f t="shared" ca="1" si="215"/>
        <v>32</v>
      </c>
      <c r="F13817">
        <f>INDEX(ID_barrio!$A$2:$A$49,MATCH(G13817,ID_barrio!$B$2:$B$49,0))</f>
        <v>7</v>
      </c>
      <c r="G13817" t="s">
        <v>45</v>
      </c>
      <c r="H13817">
        <v>-34.59252</v>
      </c>
      <c r="I13817">
        <v>-58.39649</v>
      </c>
      <c r="J13817" t="s">
        <v>20</v>
      </c>
      <c r="K13817">
        <v>14755</v>
      </c>
      <c r="L13817">
        <v>3</v>
      </c>
      <c r="M13817">
        <v>10</v>
      </c>
      <c r="N13817">
        <v>44914</v>
      </c>
      <c r="O13817">
        <v>4.3499999999999996</v>
      </c>
      <c r="P13817">
        <v>1</v>
      </c>
      <c r="Q13817">
        <v>156</v>
      </c>
      <c r="R13817">
        <v>10</v>
      </c>
    </row>
    <row r="13818" spans="1:18" x14ac:dyDescent="0.25">
      <c r="A13818">
        <v>6.2083010585846899E+17</v>
      </c>
      <c r="B13818" t="s">
        <v>13161</v>
      </c>
      <c r="C13818">
        <v>457577102</v>
      </c>
      <c r="D13818" t="s">
        <v>20933</v>
      </c>
      <c r="E13818">
        <f t="shared" ca="1" si="215"/>
        <v>43</v>
      </c>
      <c r="F13818">
        <f>INDEX(ID_barrio!$A$2:$A$49,MATCH(G13818,ID_barrio!$B$2:$B$49,0))</f>
        <v>9</v>
      </c>
      <c r="G13818" t="s">
        <v>55</v>
      </c>
      <c r="H13818">
        <v>-34.631749999999997</v>
      </c>
      <c r="I13818">
        <v>-58.383969999999998</v>
      </c>
      <c r="J13818" t="s">
        <v>20</v>
      </c>
      <c r="K13818">
        <v>11327</v>
      </c>
      <c r="L13818">
        <v>2</v>
      </c>
      <c r="M13818">
        <v>3</v>
      </c>
      <c r="N13818">
        <v>44878</v>
      </c>
      <c r="O13818">
        <v>0.46</v>
      </c>
      <c r="P13818">
        <v>2</v>
      </c>
      <c r="Q13818">
        <v>364</v>
      </c>
      <c r="R13818">
        <v>3</v>
      </c>
    </row>
    <row r="13819" spans="1:18" x14ac:dyDescent="0.25">
      <c r="A13819">
        <v>6.2085915151414106E+17</v>
      </c>
      <c r="B13819" t="s">
        <v>13162</v>
      </c>
      <c r="C13819">
        <v>374872974</v>
      </c>
      <c r="D13819" t="s">
        <v>10449</v>
      </c>
      <c r="E13819">
        <f t="shared" ca="1" si="215"/>
        <v>36</v>
      </c>
      <c r="F13819">
        <f>INDEX(ID_barrio!$A$2:$A$49,MATCH(G13819,ID_barrio!$B$2:$B$49,0))</f>
        <v>1</v>
      </c>
      <c r="G13819" t="s">
        <v>19</v>
      </c>
      <c r="H13819">
        <v>-34.586289999999998</v>
      </c>
      <c r="I13819">
        <v>-58.431289999999997</v>
      </c>
      <c r="J13819" t="s">
        <v>20</v>
      </c>
      <c r="K13819">
        <v>9618</v>
      </c>
      <c r="L13819">
        <v>1</v>
      </c>
      <c r="M13819">
        <v>38</v>
      </c>
      <c r="N13819">
        <v>44919</v>
      </c>
      <c r="O13819">
        <v>5.14</v>
      </c>
      <c r="P13819">
        <v>29</v>
      </c>
      <c r="Q13819">
        <v>338</v>
      </c>
      <c r="R13819">
        <v>38</v>
      </c>
    </row>
    <row r="13820" spans="1:18" x14ac:dyDescent="0.25">
      <c r="A13820">
        <v>6.2089793649389696E+17</v>
      </c>
      <c r="B13820" t="s">
        <v>13163</v>
      </c>
      <c r="C13820">
        <v>374872974</v>
      </c>
      <c r="D13820" t="s">
        <v>10449</v>
      </c>
      <c r="E13820">
        <f t="shared" ca="1" si="215"/>
        <v>61</v>
      </c>
      <c r="F13820">
        <f>INDEX(ID_barrio!$A$2:$A$49,MATCH(G13820,ID_barrio!$B$2:$B$49,0))</f>
        <v>1</v>
      </c>
      <c r="G13820" t="s">
        <v>19</v>
      </c>
      <c r="H13820">
        <v>-34.588470000000001</v>
      </c>
      <c r="I13820">
        <v>-58.431959999999997</v>
      </c>
      <c r="J13820" t="s">
        <v>20</v>
      </c>
      <c r="K13820">
        <v>9745</v>
      </c>
      <c r="L13820">
        <v>1</v>
      </c>
      <c r="M13820">
        <v>19</v>
      </c>
      <c r="N13820">
        <v>44882</v>
      </c>
      <c r="O13820">
        <v>2.54</v>
      </c>
      <c r="P13820">
        <v>29</v>
      </c>
      <c r="Q13820">
        <v>331</v>
      </c>
      <c r="R13820">
        <v>19</v>
      </c>
    </row>
    <row r="13821" spans="1:18" x14ac:dyDescent="0.25">
      <c r="A13821">
        <v>6.2091282384601498E+17</v>
      </c>
      <c r="B13821" t="s">
        <v>13164</v>
      </c>
      <c r="C13821">
        <v>374872974</v>
      </c>
      <c r="D13821" t="s">
        <v>10449</v>
      </c>
      <c r="E13821">
        <f t="shared" ca="1" si="215"/>
        <v>67</v>
      </c>
      <c r="F13821">
        <f>INDEX(ID_barrio!$A$2:$A$49,MATCH(G13821,ID_barrio!$B$2:$B$49,0))</f>
        <v>1</v>
      </c>
      <c r="G13821" t="s">
        <v>19</v>
      </c>
      <c r="H13821">
        <v>-34.58728</v>
      </c>
      <c r="I13821">
        <v>-58.431655999999997</v>
      </c>
      <c r="J13821" t="s">
        <v>20</v>
      </c>
      <c r="K13821">
        <v>22103</v>
      </c>
      <c r="L13821">
        <v>1</v>
      </c>
      <c r="M13821">
        <v>22</v>
      </c>
      <c r="N13821">
        <v>44913</v>
      </c>
      <c r="O13821">
        <v>2.97</v>
      </c>
      <c r="P13821">
        <v>29</v>
      </c>
      <c r="Q13821">
        <v>328</v>
      </c>
      <c r="R13821">
        <v>22</v>
      </c>
    </row>
    <row r="13822" spans="1:18" x14ac:dyDescent="0.25">
      <c r="A13822">
        <v>6.2093763159063706E+17</v>
      </c>
      <c r="B13822" t="s">
        <v>13165</v>
      </c>
      <c r="C13822">
        <v>102259974</v>
      </c>
      <c r="D13822" t="s">
        <v>5221</v>
      </c>
      <c r="E13822">
        <f t="shared" ca="1" si="215"/>
        <v>75</v>
      </c>
      <c r="F13822">
        <f>INDEX(ID_barrio!$A$2:$A$49,MATCH(G13822,ID_barrio!$B$2:$B$49,0))</f>
        <v>1</v>
      </c>
      <c r="G13822" t="s">
        <v>19</v>
      </c>
      <c r="H13822">
        <v>-34.578310000000002</v>
      </c>
      <c r="I13822">
        <v>-58.431159999999998</v>
      </c>
      <c r="J13822" t="s">
        <v>20</v>
      </c>
      <c r="K13822">
        <v>10491</v>
      </c>
      <c r="L13822">
        <v>3</v>
      </c>
      <c r="M13822">
        <v>24</v>
      </c>
      <c r="N13822">
        <v>44915</v>
      </c>
      <c r="O13822">
        <v>3.17</v>
      </c>
      <c r="P13822">
        <v>26</v>
      </c>
      <c r="Q13822">
        <v>45</v>
      </c>
      <c r="R13822">
        <v>24</v>
      </c>
    </row>
    <row r="13823" spans="1:18" x14ac:dyDescent="0.25">
      <c r="A13823">
        <v>6.20121813794304E+17</v>
      </c>
      <c r="B13823" t="s">
        <v>13166</v>
      </c>
      <c r="C13823">
        <v>42717294</v>
      </c>
      <c r="D13823" t="s">
        <v>1373</v>
      </c>
      <c r="E13823">
        <f t="shared" ca="1" si="215"/>
        <v>34</v>
      </c>
      <c r="F13823">
        <f>INDEX(ID_barrio!$A$2:$A$49,MATCH(G13823,ID_barrio!$B$2:$B$49,0))</f>
        <v>7</v>
      </c>
      <c r="G13823" t="s">
        <v>45</v>
      </c>
      <c r="H13823">
        <v>-34.592495</v>
      </c>
      <c r="I13823">
        <v>-58.391070999999997</v>
      </c>
      <c r="J13823" t="s">
        <v>20</v>
      </c>
      <c r="K13823">
        <v>11604</v>
      </c>
      <c r="L13823">
        <v>3</v>
      </c>
      <c r="M13823">
        <v>8</v>
      </c>
      <c r="N13823">
        <v>44902</v>
      </c>
      <c r="O13823">
        <v>2.4</v>
      </c>
      <c r="P13823">
        <v>1</v>
      </c>
      <c r="Q13823">
        <v>356</v>
      </c>
      <c r="R13823">
        <v>8</v>
      </c>
    </row>
    <row r="13824" spans="1:18" x14ac:dyDescent="0.25">
      <c r="A13824">
        <v>6.2096187272114304E+17</v>
      </c>
      <c r="B13824" t="s">
        <v>13167</v>
      </c>
      <c r="C13824">
        <v>448655596</v>
      </c>
      <c r="D13824" t="s">
        <v>165</v>
      </c>
      <c r="E13824">
        <f t="shared" ca="1" si="215"/>
        <v>42</v>
      </c>
      <c r="F13824">
        <f>INDEX(ID_barrio!$A$2:$A$49,MATCH(G13824,ID_barrio!$B$2:$B$49,0))</f>
        <v>8</v>
      </c>
      <c r="G13824" t="s">
        <v>48</v>
      </c>
      <c r="H13824">
        <v>-34.613149999999997</v>
      </c>
      <c r="I13824">
        <v>-58.42859</v>
      </c>
      <c r="J13824" t="s">
        <v>20</v>
      </c>
      <c r="K13824">
        <v>3500</v>
      </c>
      <c r="L13824">
        <v>1</v>
      </c>
      <c r="M13824">
        <v>1</v>
      </c>
      <c r="N13824">
        <v>44730</v>
      </c>
      <c r="O13824">
        <v>0.15</v>
      </c>
      <c r="P13824">
        <v>1</v>
      </c>
      <c r="Q13824">
        <v>360</v>
      </c>
      <c r="R13824">
        <v>1</v>
      </c>
    </row>
    <row r="13825" spans="1:18" x14ac:dyDescent="0.25">
      <c r="A13825">
        <v>6.2097374457334605E+17</v>
      </c>
      <c r="B13825" t="s">
        <v>13168</v>
      </c>
      <c r="C13825">
        <v>29756177</v>
      </c>
      <c r="D13825" t="s">
        <v>811</v>
      </c>
      <c r="E13825">
        <f t="shared" ca="1" si="215"/>
        <v>56</v>
      </c>
      <c r="F13825">
        <f>INDEX(ID_barrio!$A$2:$A$49,MATCH(G13825,ID_barrio!$B$2:$B$49,0))</f>
        <v>8</v>
      </c>
      <c r="G13825" t="s">
        <v>48</v>
      </c>
      <c r="H13825">
        <v>-34.59966</v>
      </c>
      <c r="I13825">
        <v>-58.42127</v>
      </c>
      <c r="J13825" t="s">
        <v>20</v>
      </c>
      <c r="K13825">
        <v>3999</v>
      </c>
      <c r="L13825">
        <v>3</v>
      </c>
      <c r="M13825">
        <v>12</v>
      </c>
      <c r="N13825">
        <v>44907</v>
      </c>
      <c r="O13825">
        <v>1.56</v>
      </c>
      <c r="P13825">
        <v>1</v>
      </c>
      <c r="Q13825">
        <v>347</v>
      </c>
      <c r="R13825">
        <v>12</v>
      </c>
    </row>
    <row r="13826" spans="1:18" x14ac:dyDescent="0.25">
      <c r="A13826">
        <v>6.2525829306356902E+17</v>
      </c>
      <c r="B13826" t="s">
        <v>13169</v>
      </c>
      <c r="C13826">
        <v>2017830</v>
      </c>
      <c r="D13826" t="s">
        <v>253</v>
      </c>
      <c r="E13826">
        <f t="shared" ca="1" si="215"/>
        <v>36</v>
      </c>
      <c r="F13826">
        <f>INDEX(ID_barrio!$A$2:$A$49,MATCH(G13826,ID_barrio!$B$2:$B$49,0))</f>
        <v>1</v>
      </c>
      <c r="G13826" t="s">
        <v>19</v>
      </c>
      <c r="H13826">
        <v>-34.581462999999999</v>
      </c>
      <c r="I13826">
        <v>-58.441428999999999</v>
      </c>
      <c r="J13826" t="s">
        <v>20</v>
      </c>
      <c r="K13826">
        <v>72364</v>
      </c>
      <c r="L13826">
        <v>1</v>
      </c>
      <c r="M13826">
        <v>8</v>
      </c>
      <c r="N13826">
        <v>44874</v>
      </c>
      <c r="O13826">
        <v>1.44</v>
      </c>
      <c r="P13826">
        <v>41</v>
      </c>
      <c r="Q13826">
        <v>360</v>
      </c>
      <c r="R13826">
        <v>8</v>
      </c>
    </row>
    <row r="13827" spans="1:18" x14ac:dyDescent="0.25">
      <c r="A13827">
        <v>6.2527693462601306E+17</v>
      </c>
      <c r="B13827" t="s">
        <v>13170</v>
      </c>
      <c r="C13827">
        <v>234799487</v>
      </c>
      <c r="D13827" t="s">
        <v>10360</v>
      </c>
      <c r="E13827">
        <f t="shared" ref="E13827:E13890" ca="1" si="216">RANDBETWEEN(28,79)</f>
        <v>57</v>
      </c>
      <c r="F13827">
        <f>INDEX(ID_barrio!$A$2:$A$49,MATCH(G13827,ID_barrio!$B$2:$B$49,0))</f>
        <v>1</v>
      </c>
      <c r="G13827" t="s">
        <v>19</v>
      </c>
      <c r="H13827">
        <v>-34.591369999999998</v>
      </c>
      <c r="I13827">
        <v>-58.412399999999998</v>
      </c>
      <c r="J13827" t="s">
        <v>20</v>
      </c>
      <c r="K13827">
        <v>5337</v>
      </c>
      <c r="L13827">
        <v>4</v>
      </c>
      <c r="M13827">
        <v>12</v>
      </c>
      <c r="N13827">
        <v>44898</v>
      </c>
      <c r="O13827">
        <v>1.62</v>
      </c>
      <c r="P13827">
        <v>66</v>
      </c>
      <c r="Q13827">
        <v>174</v>
      </c>
      <c r="R13827">
        <v>12</v>
      </c>
    </row>
    <row r="13828" spans="1:18" x14ac:dyDescent="0.25">
      <c r="A13828">
        <v>6.2019542516976794E+17</v>
      </c>
      <c r="B13828" t="s">
        <v>13171</v>
      </c>
      <c r="C13828">
        <v>210147055</v>
      </c>
      <c r="D13828" t="s">
        <v>18668</v>
      </c>
      <c r="E13828">
        <f t="shared" ca="1" si="216"/>
        <v>54</v>
      </c>
      <c r="F13828">
        <f>INDEX(ID_barrio!$A$2:$A$49,MATCH(G13828,ID_barrio!$B$2:$B$49,0))</f>
        <v>1</v>
      </c>
      <c r="G13828" t="s">
        <v>19</v>
      </c>
      <c r="H13828">
        <v>-34.585050000000003</v>
      </c>
      <c r="I13828">
        <v>-58.417904299999897</v>
      </c>
      <c r="J13828" t="s">
        <v>20</v>
      </c>
      <c r="K13828">
        <v>11453</v>
      </c>
      <c r="L13828">
        <v>3</v>
      </c>
      <c r="M13828">
        <v>19</v>
      </c>
      <c r="N13828">
        <v>44906</v>
      </c>
      <c r="O13828">
        <v>3.75</v>
      </c>
      <c r="P13828">
        <v>81</v>
      </c>
      <c r="Q13828">
        <v>47</v>
      </c>
      <c r="R13828">
        <v>19</v>
      </c>
    </row>
    <row r="13829" spans="1:18" x14ac:dyDescent="0.25">
      <c r="A13829">
        <v>6.2528424780083405E+17</v>
      </c>
      <c r="B13829" t="s">
        <v>13172</v>
      </c>
      <c r="C13829">
        <v>1021694</v>
      </c>
      <c r="D13829" t="s">
        <v>5590</v>
      </c>
      <c r="E13829">
        <f t="shared" ca="1" si="216"/>
        <v>44</v>
      </c>
      <c r="F13829">
        <f>INDEX(ID_barrio!$A$2:$A$49,MATCH(G13829,ID_barrio!$B$2:$B$49,0))</f>
        <v>7</v>
      </c>
      <c r="G13829" t="s">
        <v>45</v>
      </c>
      <c r="H13829">
        <v>-34.59028</v>
      </c>
      <c r="I13829">
        <v>-58.396459999999998</v>
      </c>
      <c r="J13829" t="s">
        <v>20</v>
      </c>
      <c r="K13829">
        <v>11604</v>
      </c>
      <c r="L13829">
        <v>5</v>
      </c>
      <c r="M13829">
        <v>5</v>
      </c>
      <c r="N13829">
        <v>44765</v>
      </c>
      <c r="O13829">
        <v>0.78</v>
      </c>
      <c r="P13829">
        <v>127</v>
      </c>
      <c r="Q13829">
        <v>365</v>
      </c>
      <c r="R13829">
        <v>5</v>
      </c>
    </row>
    <row r="13830" spans="1:18" x14ac:dyDescent="0.25">
      <c r="A13830">
        <v>6.2019547577609395E+17</v>
      </c>
      <c r="B13830" t="s">
        <v>13173</v>
      </c>
      <c r="C13830">
        <v>210147055</v>
      </c>
      <c r="D13830" t="s">
        <v>18668</v>
      </c>
      <c r="E13830">
        <f t="shared" ca="1" si="216"/>
        <v>29</v>
      </c>
      <c r="F13830">
        <f>INDEX(ID_barrio!$A$2:$A$49,MATCH(G13830,ID_barrio!$B$2:$B$49,0))</f>
        <v>7</v>
      </c>
      <c r="G13830" t="s">
        <v>45</v>
      </c>
      <c r="H13830">
        <v>-34.59046</v>
      </c>
      <c r="I13830">
        <v>-58.399259999999998</v>
      </c>
      <c r="J13830" t="s">
        <v>20</v>
      </c>
      <c r="K13830">
        <v>8828</v>
      </c>
      <c r="L13830">
        <v>3</v>
      </c>
      <c r="M13830">
        <v>20</v>
      </c>
      <c r="N13830">
        <v>44906</v>
      </c>
      <c r="O13830">
        <v>2.7</v>
      </c>
      <c r="P13830">
        <v>81</v>
      </c>
      <c r="Q13830">
        <v>1</v>
      </c>
      <c r="R13830">
        <v>20</v>
      </c>
    </row>
    <row r="13831" spans="1:18" x14ac:dyDescent="0.25">
      <c r="A13831">
        <v>6.2100796588630797E+17</v>
      </c>
      <c r="B13831" t="s">
        <v>13174</v>
      </c>
      <c r="C13831">
        <v>281186518</v>
      </c>
      <c r="D13831" t="s">
        <v>13175</v>
      </c>
      <c r="E13831">
        <f t="shared" ca="1" si="216"/>
        <v>71</v>
      </c>
      <c r="F13831">
        <f>INDEX(ID_barrio!$A$2:$A$49,MATCH(G13831,ID_barrio!$B$2:$B$49,0))</f>
        <v>25</v>
      </c>
      <c r="G13831" t="s">
        <v>456</v>
      </c>
      <c r="H13831">
        <v>-34.558334000000002</v>
      </c>
      <c r="I13831">
        <v>-58.489063000000002</v>
      </c>
      <c r="J13831" t="s">
        <v>20</v>
      </c>
      <c r="K13831">
        <v>9691</v>
      </c>
      <c r="L13831">
        <v>7</v>
      </c>
      <c r="M13831">
        <v>0</v>
      </c>
      <c r="P13831">
        <v>1</v>
      </c>
      <c r="Q13831">
        <v>177</v>
      </c>
      <c r="R13831">
        <v>0</v>
      </c>
    </row>
    <row r="13832" spans="1:18" x14ac:dyDescent="0.25">
      <c r="A13832">
        <v>6.2020124903930202E+17</v>
      </c>
      <c r="B13832" t="s">
        <v>13176</v>
      </c>
      <c r="C13832">
        <v>380318714</v>
      </c>
      <c r="D13832" t="s">
        <v>1179</v>
      </c>
      <c r="E13832">
        <f t="shared" ca="1" si="216"/>
        <v>30</v>
      </c>
      <c r="F13832">
        <f>INDEX(ID_barrio!$A$2:$A$49,MATCH(G13832,ID_barrio!$B$2:$B$49,0))</f>
        <v>12</v>
      </c>
      <c r="G13832" t="s">
        <v>87</v>
      </c>
      <c r="H13832">
        <v>-34.554690000000001</v>
      </c>
      <c r="I13832">
        <v>-58.460189999999997</v>
      </c>
      <c r="J13832" t="s">
        <v>20</v>
      </c>
      <c r="K13832">
        <v>15857</v>
      </c>
      <c r="L13832">
        <v>4</v>
      </c>
      <c r="M13832">
        <v>0</v>
      </c>
      <c r="P13832">
        <v>3</v>
      </c>
      <c r="Q13832">
        <v>156</v>
      </c>
      <c r="R13832">
        <v>0</v>
      </c>
    </row>
    <row r="13833" spans="1:18" x14ac:dyDescent="0.25">
      <c r="A13833">
        <v>6.2104838448436595E+17</v>
      </c>
      <c r="B13833" t="s">
        <v>13177</v>
      </c>
      <c r="C13833">
        <v>385905638</v>
      </c>
      <c r="D13833" t="s">
        <v>1261</v>
      </c>
      <c r="E13833">
        <f t="shared" ca="1" si="216"/>
        <v>56</v>
      </c>
      <c r="F13833">
        <f>INDEX(ID_barrio!$A$2:$A$49,MATCH(G13833,ID_barrio!$B$2:$B$49,0))</f>
        <v>1</v>
      </c>
      <c r="G13833" t="s">
        <v>19</v>
      </c>
      <c r="H13833">
        <v>-34.583159999999999</v>
      </c>
      <c r="I13833">
        <v>-58.438450000000003</v>
      </c>
      <c r="J13833" t="s">
        <v>20</v>
      </c>
      <c r="K13833">
        <v>11528</v>
      </c>
      <c r="L13833">
        <v>1</v>
      </c>
      <c r="M13833">
        <v>32</v>
      </c>
      <c r="N13833">
        <v>44912</v>
      </c>
      <c r="O13833">
        <v>4.32</v>
      </c>
      <c r="P13833">
        <v>4</v>
      </c>
      <c r="Q13833">
        <v>320</v>
      </c>
      <c r="R13833">
        <v>32</v>
      </c>
    </row>
    <row r="13834" spans="1:18" x14ac:dyDescent="0.25">
      <c r="A13834">
        <v>6.2541578211498099E+17</v>
      </c>
      <c r="B13834" t="s">
        <v>13178</v>
      </c>
      <c r="C13834">
        <v>458807271</v>
      </c>
      <c r="D13834" t="s">
        <v>444</v>
      </c>
      <c r="E13834">
        <f t="shared" ca="1" si="216"/>
        <v>34</v>
      </c>
      <c r="F13834">
        <f>INDEX(ID_barrio!$A$2:$A$49,MATCH(G13834,ID_barrio!$B$2:$B$49,0))</f>
        <v>1</v>
      </c>
      <c r="G13834" t="s">
        <v>19</v>
      </c>
      <c r="H13834">
        <v>-34.592280000000002</v>
      </c>
      <c r="I13834">
        <v>-58.416690000000003</v>
      </c>
      <c r="J13834" t="s">
        <v>20</v>
      </c>
      <c r="K13834">
        <v>19807</v>
      </c>
      <c r="L13834">
        <v>4</v>
      </c>
      <c r="M13834">
        <v>16</v>
      </c>
      <c r="N13834">
        <v>44905</v>
      </c>
      <c r="O13834">
        <v>2.77</v>
      </c>
      <c r="P13834">
        <v>2</v>
      </c>
      <c r="Q13834">
        <v>131</v>
      </c>
      <c r="R13834">
        <v>16</v>
      </c>
    </row>
    <row r="13835" spans="1:18" x14ac:dyDescent="0.25">
      <c r="A13835">
        <v>6.2021025088431603E+17</v>
      </c>
      <c r="B13835" t="s">
        <v>13179</v>
      </c>
      <c r="C13835">
        <v>119613</v>
      </c>
      <c r="D13835" t="s">
        <v>77</v>
      </c>
      <c r="E13835">
        <f t="shared" ca="1" si="216"/>
        <v>79</v>
      </c>
      <c r="F13835">
        <f>INDEX(ID_barrio!$A$2:$A$49,MATCH(G13835,ID_barrio!$B$2:$B$49,0))</f>
        <v>1</v>
      </c>
      <c r="G13835" t="s">
        <v>19</v>
      </c>
      <c r="H13835">
        <v>-34.580759999999998</v>
      </c>
      <c r="I13835">
        <v>-58.439059999999998</v>
      </c>
      <c r="J13835" t="s">
        <v>20</v>
      </c>
      <c r="K13835">
        <v>6184</v>
      </c>
      <c r="L13835">
        <v>10</v>
      </c>
      <c r="M13835">
        <v>1</v>
      </c>
      <c r="N13835">
        <v>44880</v>
      </c>
      <c r="O13835">
        <v>0.67</v>
      </c>
      <c r="P13835">
        <v>8</v>
      </c>
      <c r="Q13835">
        <v>23</v>
      </c>
      <c r="R13835">
        <v>1</v>
      </c>
    </row>
    <row r="13836" spans="1:18" x14ac:dyDescent="0.25">
      <c r="A13836">
        <v>6.2541827522011904E+17</v>
      </c>
      <c r="B13836" t="s">
        <v>13180</v>
      </c>
      <c r="C13836">
        <v>80280296</v>
      </c>
      <c r="D13836" t="s">
        <v>161</v>
      </c>
      <c r="E13836">
        <f t="shared" ca="1" si="216"/>
        <v>46</v>
      </c>
      <c r="F13836">
        <f>INDEX(ID_barrio!$A$2:$A$49,MATCH(G13836,ID_barrio!$B$2:$B$49,0))</f>
        <v>34</v>
      </c>
      <c r="G13836" t="s">
        <v>2289</v>
      </c>
      <c r="H13836">
        <v>-34.602379999999997</v>
      </c>
      <c r="I13836">
        <v>-58.466720000000002</v>
      </c>
      <c r="J13836" t="s">
        <v>24</v>
      </c>
      <c r="K13836">
        <v>3136</v>
      </c>
      <c r="L13836">
        <v>2</v>
      </c>
      <c r="M13836">
        <v>1</v>
      </c>
      <c r="N13836">
        <v>44879</v>
      </c>
      <c r="O13836">
        <v>0.65</v>
      </c>
      <c r="P13836">
        <v>6</v>
      </c>
      <c r="Q13836">
        <v>89</v>
      </c>
      <c r="R13836">
        <v>1</v>
      </c>
    </row>
    <row r="13837" spans="1:18" x14ac:dyDescent="0.25">
      <c r="A13837">
        <v>6.2113588045370496E+17</v>
      </c>
      <c r="B13837" t="s">
        <v>13181</v>
      </c>
      <c r="C13837">
        <v>141368627</v>
      </c>
      <c r="D13837" t="s">
        <v>4007</v>
      </c>
      <c r="E13837">
        <f t="shared" ca="1" si="216"/>
        <v>62</v>
      </c>
      <c r="F13837">
        <f>INDEX(ID_barrio!$A$2:$A$49,MATCH(G13837,ID_barrio!$B$2:$B$49,0))</f>
        <v>5</v>
      </c>
      <c r="G13837" t="s">
        <v>38</v>
      </c>
      <c r="H13837">
        <v>-34.602640000000001</v>
      </c>
      <c r="I13837">
        <v>-58.377940000000002</v>
      </c>
      <c r="J13837" t="s">
        <v>20</v>
      </c>
      <c r="K13837">
        <v>5638</v>
      </c>
      <c r="L13837">
        <v>3</v>
      </c>
      <c r="M13837">
        <v>13</v>
      </c>
      <c r="N13837">
        <v>44877</v>
      </c>
      <c r="O13837">
        <v>1.7</v>
      </c>
      <c r="P13837">
        <v>14</v>
      </c>
      <c r="Q13837">
        <v>365</v>
      </c>
      <c r="R13837">
        <v>13</v>
      </c>
    </row>
    <row r="13838" spans="1:18" x14ac:dyDescent="0.25">
      <c r="A13838">
        <v>6.2021483623835098E+17</v>
      </c>
      <c r="B13838" t="s">
        <v>13182</v>
      </c>
      <c r="C13838">
        <v>195382639</v>
      </c>
      <c r="D13838" t="s">
        <v>269</v>
      </c>
      <c r="E13838">
        <f t="shared" ca="1" si="216"/>
        <v>69</v>
      </c>
      <c r="F13838">
        <f>INDEX(ID_barrio!$A$2:$A$49,MATCH(G13838,ID_barrio!$B$2:$B$49,0))</f>
        <v>23</v>
      </c>
      <c r="G13838" t="s">
        <v>420</v>
      </c>
      <c r="H13838">
        <v>-34.589120000000001</v>
      </c>
      <c r="I13838">
        <v>-58.50996</v>
      </c>
      <c r="J13838" t="s">
        <v>20</v>
      </c>
      <c r="K13838">
        <v>8286</v>
      </c>
      <c r="L13838">
        <v>3</v>
      </c>
      <c r="M13838">
        <v>5</v>
      </c>
      <c r="N13838">
        <v>44887</v>
      </c>
      <c r="O13838">
        <v>1.88</v>
      </c>
      <c r="P13838">
        <v>1</v>
      </c>
      <c r="Q13838">
        <v>278</v>
      </c>
      <c r="R13838">
        <v>5</v>
      </c>
    </row>
    <row r="13839" spans="1:18" x14ac:dyDescent="0.25">
      <c r="A13839">
        <v>6.2122466173689101E+17</v>
      </c>
      <c r="B13839" t="s">
        <v>13183</v>
      </c>
      <c r="C13839">
        <v>109008021</v>
      </c>
      <c r="D13839" t="s">
        <v>18633</v>
      </c>
      <c r="E13839">
        <f t="shared" ca="1" si="216"/>
        <v>33</v>
      </c>
      <c r="F13839">
        <f>INDEX(ID_barrio!$A$2:$A$49,MATCH(G13839,ID_barrio!$B$2:$B$49,0))</f>
        <v>13</v>
      </c>
      <c r="G13839" t="s">
        <v>99</v>
      </c>
      <c r="H13839">
        <v>-34.593966999999999</v>
      </c>
      <c r="I13839">
        <v>-58.441108999999997</v>
      </c>
      <c r="J13839" t="s">
        <v>20</v>
      </c>
      <c r="K13839">
        <v>5000</v>
      </c>
      <c r="L13839">
        <v>7</v>
      </c>
      <c r="M13839">
        <v>0</v>
      </c>
      <c r="P13839">
        <v>1</v>
      </c>
      <c r="Q13839">
        <v>358</v>
      </c>
      <c r="R13839">
        <v>0</v>
      </c>
    </row>
    <row r="13840" spans="1:18" x14ac:dyDescent="0.25">
      <c r="A13840">
        <v>6.2551879163432998E+17</v>
      </c>
      <c r="B13840" t="s">
        <v>20934</v>
      </c>
      <c r="C13840">
        <v>115393195</v>
      </c>
      <c r="D13840" t="s">
        <v>1752</v>
      </c>
      <c r="E13840">
        <f t="shared" ca="1" si="216"/>
        <v>42</v>
      </c>
      <c r="F13840">
        <f>INDEX(ID_barrio!$A$2:$A$49,MATCH(G13840,ID_barrio!$B$2:$B$49,0))</f>
        <v>1</v>
      </c>
      <c r="G13840" t="s">
        <v>19</v>
      </c>
      <c r="H13840">
        <v>-34.585976000000002</v>
      </c>
      <c r="I13840">
        <v>-58.425117</v>
      </c>
      <c r="J13840" t="s">
        <v>24</v>
      </c>
      <c r="K13840">
        <v>2266</v>
      </c>
      <c r="L13840">
        <v>1</v>
      </c>
      <c r="M13840">
        <v>2</v>
      </c>
      <c r="N13840">
        <v>44787</v>
      </c>
      <c r="O13840">
        <v>0.28000000000000003</v>
      </c>
      <c r="P13840">
        <v>1</v>
      </c>
      <c r="Q13840">
        <v>0</v>
      </c>
      <c r="R13840">
        <v>2</v>
      </c>
    </row>
    <row r="13841" spans="1:19" x14ac:dyDescent="0.25">
      <c r="A13841">
        <v>6.2552089536041702E+17</v>
      </c>
      <c r="B13841" t="s">
        <v>13184</v>
      </c>
      <c r="C13841">
        <v>39604310</v>
      </c>
      <c r="D13841" t="s">
        <v>2728</v>
      </c>
      <c r="E13841">
        <f t="shared" ca="1" si="216"/>
        <v>51</v>
      </c>
      <c r="F13841">
        <f>INDEX(ID_barrio!$A$2:$A$49,MATCH(G13841,ID_barrio!$B$2:$B$49,0))</f>
        <v>1</v>
      </c>
      <c r="G13841" t="s">
        <v>19</v>
      </c>
      <c r="H13841">
        <v>-34.58511</v>
      </c>
      <c r="I13841">
        <v>-58.424067999999998</v>
      </c>
      <c r="J13841" t="s">
        <v>20</v>
      </c>
      <c r="K13841">
        <v>15102</v>
      </c>
      <c r="L13841">
        <v>7</v>
      </c>
      <c r="M13841">
        <v>1</v>
      </c>
      <c r="N13841">
        <v>44892</v>
      </c>
      <c r="O13841">
        <v>0.91</v>
      </c>
      <c r="P13841">
        <v>3</v>
      </c>
      <c r="Q13841">
        <v>216</v>
      </c>
      <c r="R13841">
        <v>1</v>
      </c>
    </row>
    <row r="13842" spans="1:19" x14ac:dyDescent="0.25">
      <c r="A13842">
        <v>6.2022278680786496E+17</v>
      </c>
      <c r="B13842" t="s">
        <v>20935</v>
      </c>
      <c r="C13842">
        <v>445466443</v>
      </c>
      <c r="D13842" t="s">
        <v>132</v>
      </c>
      <c r="E13842">
        <f t="shared" ca="1" si="216"/>
        <v>66</v>
      </c>
      <c r="F13842">
        <f>INDEX(ID_barrio!$A$2:$A$49,MATCH(G13842,ID_barrio!$B$2:$B$49,0))</f>
        <v>8</v>
      </c>
      <c r="G13842" t="s">
        <v>48</v>
      </c>
      <c r="H13842">
        <v>-34.611359999999998</v>
      </c>
      <c r="I13842">
        <v>-58.42548</v>
      </c>
      <c r="J13842" t="s">
        <v>24</v>
      </c>
      <c r="K13842">
        <v>3429</v>
      </c>
      <c r="L13842">
        <v>1</v>
      </c>
      <c r="M13842">
        <v>15</v>
      </c>
      <c r="N13842">
        <v>44880</v>
      </c>
      <c r="O13842">
        <v>3.19</v>
      </c>
      <c r="P13842">
        <v>2</v>
      </c>
      <c r="Q13842">
        <v>331</v>
      </c>
      <c r="R13842">
        <v>15</v>
      </c>
      <c r="S13842">
        <v>1126496138</v>
      </c>
    </row>
    <row r="13843" spans="1:19" x14ac:dyDescent="0.25">
      <c r="A13843">
        <v>6.2553078570722099E+17</v>
      </c>
      <c r="B13843" t="s">
        <v>13185</v>
      </c>
      <c r="C13843">
        <v>449668610</v>
      </c>
      <c r="D13843" t="s">
        <v>435</v>
      </c>
      <c r="E13843">
        <f t="shared" ca="1" si="216"/>
        <v>35</v>
      </c>
      <c r="F13843">
        <f>INDEX(ID_barrio!$A$2:$A$49,MATCH(G13843,ID_barrio!$B$2:$B$49,0))</f>
        <v>3</v>
      </c>
      <c r="G13843" t="s">
        <v>32</v>
      </c>
      <c r="H13843">
        <v>-34.614609999999999</v>
      </c>
      <c r="I13843">
        <v>-58.379060000000003</v>
      </c>
      <c r="J13843" t="s">
        <v>20</v>
      </c>
      <c r="K13843">
        <v>6720</v>
      </c>
      <c r="L13843">
        <v>3</v>
      </c>
      <c r="M13843">
        <v>0</v>
      </c>
      <c r="P13843">
        <v>4</v>
      </c>
      <c r="Q13843">
        <v>295</v>
      </c>
      <c r="R13843">
        <v>0</v>
      </c>
    </row>
    <row r="13844" spans="1:19" x14ac:dyDescent="0.25">
      <c r="A13844">
        <v>6.2022315030406003E+17</v>
      </c>
      <c r="B13844" t="s">
        <v>13186</v>
      </c>
      <c r="C13844">
        <v>74885919</v>
      </c>
      <c r="D13844" t="s">
        <v>2946</v>
      </c>
      <c r="E13844">
        <f t="shared" ca="1" si="216"/>
        <v>35</v>
      </c>
      <c r="F13844">
        <f>INDEX(ID_barrio!$A$2:$A$49,MATCH(G13844,ID_barrio!$B$2:$B$49,0))</f>
        <v>10</v>
      </c>
      <c r="G13844" t="s">
        <v>72</v>
      </c>
      <c r="H13844">
        <v>-34.584040000000002</v>
      </c>
      <c r="I13844">
        <v>-58.447690000000001</v>
      </c>
      <c r="J13844" t="s">
        <v>20</v>
      </c>
      <c r="K13844">
        <v>13592</v>
      </c>
      <c r="L13844">
        <v>1</v>
      </c>
      <c r="M13844">
        <v>9</v>
      </c>
      <c r="N13844">
        <v>44891</v>
      </c>
      <c r="O13844">
        <v>3.03</v>
      </c>
      <c r="P13844">
        <v>72</v>
      </c>
      <c r="Q13844">
        <v>363</v>
      </c>
      <c r="R13844">
        <v>9</v>
      </c>
    </row>
    <row r="13845" spans="1:19" x14ac:dyDescent="0.25">
      <c r="A13845">
        <v>6.2554292092219597E+17</v>
      </c>
      <c r="B13845" t="s">
        <v>13187</v>
      </c>
      <c r="C13845">
        <v>76840368</v>
      </c>
      <c r="D13845" t="s">
        <v>571</v>
      </c>
      <c r="E13845">
        <f t="shared" ca="1" si="216"/>
        <v>45</v>
      </c>
      <c r="F13845">
        <f>INDEX(ID_barrio!$A$2:$A$49,MATCH(G13845,ID_barrio!$B$2:$B$49,0))</f>
        <v>1</v>
      </c>
      <c r="G13845" t="s">
        <v>19</v>
      </c>
      <c r="H13845">
        <v>-34.575879999999998</v>
      </c>
      <c r="I13845">
        <v>-58.440219999999997</v>
      </c>
      <c r="J13845" t="s">
        <v>20</v>
      </c>
      <c r="K13845">
        <v>14095</v>
      </c>
      <c r="L13845">
        <v>2</v>
      </c>
      <c r="M13845">
        <v>14</v>
      </c>
      <c r="N13845">
        <v>44906</v>
      </c>
      <c r="O13845">
        <v>2.5</v>
      </c>
      <c r="P13845">
        <v>12</v>
      </c>
      <c r="Q13845">
        <v>78</v>
      </c>
      <c r="R13845">
        <v>14</v>
      </c>
    </row>
    <row r="13846" spans="1:19" x14ac:dyDescent="0.25">
      <c r="A13846">
        <v>6.21495983175504E+17</v>
      </c>
      <c r="B13846" t="s">
        <v>13188</v>
      </c>
      <c r="C13846">
        <v>44919164</v>
      </c>
      <c r="D13846" t="s">
        <v>982</v>
      </c>
      <c r="E13846">
        <f t="shared" ca="1" si="216"/>
        <v>42</v>
      </c>
      <c r="F13846">
        <f>INDEX(ID_barrio!$A$2:$A$49,MATCH(G13846,ID_barrio!$B$2:$B$49,0))</f>
        <v>1</v>
      </c>
      <c r="G13846" t="s">
        <v>19</v>
      </c>
      <c r="H13846">
        <v>-34.586319000000003</v>
      </c>
      <c r="I13846">
        <v>-58.421740999999997</v>
      </c>
      <c r="J13846" t="s">
        <v>20</v>
      </c>
      <c r="K13846">
        <v>7476</v>
      </c>
      <c r="L13846">
        <v>2</v>
      </c>
      <c r="M13846">
        <v>30</v>
      </c>
      <c r="N13846">
        <v>44894</v>
      </c>
      <c r="O13846">
        <v>4.09</v>
      </c>
      <c r="P13846">
        <v>5</v>
      </c>
      <c r="Q13846">
        <v>94</v>
      </c>
      <c r="R13846">
        <v>30</v>
      </c>
    </row>
    <row r="13847" spans="1:19" x14ac:dyDescent="0.25">
      <c r="A13847">
        <v>6.2887667460772698E+17</v>
      </c>
      <c r="B13847" t="s">
        <v>13189</v>
      </c>
      <c r="C13847">
        <v>74885919</v>
      </c>
      <c r="D13847" t="s">
        <v>2946</v>
      </c>
      <c r="E13847">
        <f t="shared" ca="1" si="216"/>
        <v>28</v>
      </c>
      <c r="F13847">
        <f>INDEX(ID_barrio!$A$2:$A$49,MATCH(G13847,ID_barrio!$B$2:$B$49,0))</f>
        <v>1</v>
      </c>
      <c r="G13847" t="s">
        <v>19</v>
      </c>
      <c r="H13847">
        <v>-34.567700000000002</v>
      </c>
      <c r="I13847">
        <v>-58.448450000000001</v>
      </c>
      <c r="J13847" t="s">
        <v>20</v>
      </c>
      <c r="K13847">
        <v>9566</v>
      </c>
      <c r="L13847">
        <v>1</v>
      </c>
      <c r="M13847">
        <v>28</v>
      </c>
      <c r="N13847">
        <v>44907</v>
      </c>
      <c r="O13847">
        <v>3.78</v>
      </c>
      <c r="P13847">
        <v>72</v>
      </c>
      <c r="Q13847">
        <v>343</v>
      </c>
      <c r="R13847">
        <v>28</v>
      </c>
    </row>
    <row r="13848" spans="1:19" x14ac:dyDescent="0.25">
      <c r="A13848">
        <v>6.2565139152716096E+17</v>
      </c>
      <c r="B13848" t="s">
        <v>13190</v>
      </c>
      <c r="C13848">
        <v>458110499</v>
      </c>
      <c r="D13848" t="s">
        <v>13191</v>
      </c>
      <c r="E13848">
        <f t="shared" ca="1" si="216"/>
        <v>38</v>
      </c>
      <c r="F13848">
        <f>INDEX(ID_barrio!$A$2:$A$49,MATCH(G13848,ID_barrio!$B$2:$B$49,0))</f>
        <v>1</v>
      </c>
      <c r="G13848" t="s">
        <v>19</v>
      </c>
      <c r="H13848">
        <v>-34.577744000000003</v>
      </c>
      <c r="I13848">
        <v>-58.405842</v>
      </c>
      <c r="J13848" t="s">
        <v>20</v>
      </c>
      <c r="K13848">
        <v>17015</v>
      </c>
      <c r="L13848">
        <v>1</v>
      </c>
      <c r="M13848">
        <v>15</v>
      </c>
      <c r="N13848">
        <v>44879</v>
      </c>
      <c r="O13848">
        <v>2.04</v>
      </c>
      <c r="P13848">
        <v>8</v>
      </c>
      <c r="Q13848">
        <v>360</v>
      </c>
      <c r="R13848">
        <v>15</v>
      </c>
    </row>
    <row r="13849" spans="1:19" x14ac:dyDescent="0.25">
      <c r="A13849">
        <v>6.2894097636663706E+17</v>
      </c>
      <c r="B13849" t="s">
        <v>20936</v>
      </c>
      <c r="C13849">
        <v>300552800</v>
      </c>
      <c r="D13849" t="s">
        <v>88</v>
      </c>
      <c r="E13849">
        <f t="shared" ca="1" si="216"/>
        <v>66</v>
      </c>
      <c r="F13849">
        <f>INDEX(ID_barrio!$A$2:$A$49,MATCH(G13849,ID_barrio!$B$2:$B$49,0))</f>
        <v>1</v>
      </c>
      <c r="G13849" t="s">
        <v>19</v>
      </c>
      <c r="H13849">
        <v>-34.58755</v>
      </c>
      <c r="I13849">
        <v>-58.422879999999999</v>
      </c>
      <c r="J13849" t="s">
        <v>20</v>
      </c>
      <c r="K13849">
        <v>7677</v>
      </c>
      <c r="L13849">
        <v>3</v>
      </c>
      <c r="M13849">
        <v>30</v>
      </c>
      <c r="N13849">
        <v>44918</v>
      </c>
      <c r="O13849">
        <v>5.42</v>
      </c>
      <c r="P13849">
        <v>6</v>
      </c>
      <c r="Q13849">
        <v>64</v>
      </c>
      <c r="R13849">
        <v>30</v>
      </c>
    </row>
    <row r="13850" spans="1:19" x14ac:dyDescent="0.25">
      <c r="A13850">
        <v>6.2585855361563699E+17</v>
      </c>
      <c r="B13850" t="s">
        <v>13192</v>
      </c>
      <c r="C13850">
        <v>124979421</v>
      </c>
      <c r="D13850" t="s">
        <v>253</v>
      </c>
      <c r="E13850">
        <f t="shared" ca="1" si="216"/>
        <v>58</v>
      </c>
      <c r="F13850">
        <f>INDEX(ID_barrio!$A$2:$A$49,MATCH(G13850,ID_barrio!$B$2:$B$49,0))</f>
        <v>7</v>
      </c>
      <c r="G13850" t="s">
        <v>45</v>
      </c>
      <c r="H13850">
        <v>-34.591633000000002</v>
      </c>
      <c r="I13850">
        <v>-58.397284999999997</v>
      </c>
      <c r="J13850" t="s">
        <v>20</v>
      </c>
      <c r="K13850">
        <v>8387</v>
      </c>
      <c r="L13850">
        <v>2</v>
      </c>
      <c r="M13850">
        <v>2</v>
      </c>
      <c r="N13850">
        <v>44760</v>
      </c>
      <c r="O13850">
        <v>0.31</v>
      </c>
      <c r="P13850">
        <v>2</v>
      </c>
      <c r="Q13850">
        <v>28</v>
      </c>
      <c r="R13850">
        <v>2</v>
      </c>
    </row>
    <row r="13851" spans="1:19" x14ac:dyDescent="0.25">
      <c r="A13851">
        <v>6.2592201277944E+17</v>
      </c>
      <c r="B13851" t="s">
        <v>13193</v>
      </c>
      <c r="C13851">
        <v>217476146</v>
      </c>
      <c r="D13851" t="s">
        <v>5700</v>
      </c>
      <c r="E13851">
        <f t="shared" ca="1" si="216"/>
        <v>42</v>
      </c>
      <c r="F13851">
        <f>INDEX(ID_barrio!$A$2:$A$49,MATCH(G13851,ID_barrio!$B$2:$B$49,0))</f>
        <v>41</v>
      </c>
      <c r="G13851" t="s">
        <v>3694</v>
      </c>
      <c r="H13851">
        <v>-34.610709999999997</v>
      </c>
      <c r="I13851">
        <v>-58.475610000000003</v>
      </c>
      <c r="J13851" t="s">
        <v>20</v>
      </c>
      <c r="K13851">
        <v>6000</v>
      </c>
      <c r="L13851">
        <v>7</v>
      </c>
      <c r="M13851">
        <v>1</v>
      </c>
      <c r="N13851">
        <v>44859</v>
      </c>
      <c r="O13851">
        <v>0.45</v>
      </c>
      <c r="P13851">
        <v>2</v>
      </c>
      <c r="Q13851">
        <v>317</v>
      </c>
      <c r="R13851">
        <v>1</v>
      </c>
    </row>
    <row r="13852" spans="1:19" x14ac:dyDescent="0.25">
      <c r="A13852">
        <v>6.2157740220804902E+17</v>
      </c>
      <c r="B13852" t="s">
        <v>13194</v>
      </c>
      <c r="C13852">
        <v>91743509</v>
      </c>
      <c r="D13852" t="s">
        <v>13195</v>
      </c>
      <c r="E13852">
        <f t="shared" ca="1" si="216"/>
        <v>69</v>
      </c>
      <c r="F13852">
        <f>INDEX(ID_barrio!$A$2:$A$49,MATCH(G13852,ID_barrio!$B$2:$B$49,0))</f>
        <v>10</v>
      </c>
      <c r="G13852" t="s">
        <v>72</v>
      </c>
      <c r="H13852">
        <v>-34.581778999999997</v>
      </c>
      <c r="I13852">
        <v>-58.451096</v>
      </c>
      <c r="J13852" t="s">
        <v>20</v>
      </c>
      <c r="K13852">
        <v>14323</v>
      </c>
      <c r="L13852">
        <v>2</v>
      </c>
      <c r="M13852">
        <v>6</v>
      </c>
      <c r="N13852">
        <v>44914</v>
      </c>
      <c r="O13852">
        <v>2.4300000000000002</v>
      </c>
      <c r="P13852">
        <v>1</v>
      </c>
      <c r="Q13852">
        <v>209</v>
      </c>
      <c r="R13852">
        <v>6</v>
      </c>
    </row>
    <row r="13853" spans="1:19" x14ac:dyDescent="0.25">
      <c r="A13853">
        <v>6.2158098848481203E+17</v>
      </c>
      <c r="B13853" t="s">
        <v>13196</v>
      </c>
      <c r="C13853">
        <v>432530717</v>
      </c>
      <c r="D13853" t="s">
        <v>1102</v>
      </c>
      <c r="E13853">
        <f t="shared" ca="1" si="216"/>
        <v>54</v>
      </c>
      <c r="F13853">
        <f>INDEX(ID_barrio!$A$2:$A$49,MATCH(G13853,ID_barrio!$B$2:$B$49,0))</f>
        <v>13</v>
      </c>
      <c r="G13853" t="s">
        <v>99</v>
      </c>
      <c r="H13853">
        <v>-34.595170000000003</v>
      </c>
      <c r="I13853">
        <v>-58.437890000000003</v>
      </c>
      <c r="J13853" t="s">
        <v>24</v>
      </c>
      <c r="K13853">
        <v>12334</v>
      </c>
      <c r="L13853">
        <v>1</v>
      </c>
      <c r="M13853">
        <v>6</v>
      </c>
      <c r="N13853">
        <v>44878</v>
      </c>
      <c r="O13853">
        <v>0.81</v>
      </c>
      <c r="P13853">
        <v>12</v>
      </c>
      <c r="Q13853">
        <v>335</v>
      </c>
      <c r="R13853">
        <v>6</v>
      </c>
    </row>
    <row r="13854" spans="1:19" x14ac:dyDescent="0.25">
      <c r="A13854">
        <v>6.2158575803788595E+17</v>
      </c>
      <c r="B13854" t="s">
        <v>13197</v>
      </c>
      <c r="C13854">
        <v>432530717</v>
      </c>
      <c r="D13854" t="s">
        <v>1102</v>
      </c>
      <c r="E13854">
        <f t="shared" ca="1" si="216"/>
        <v>65</v>
      </c>
      <c r="F13854">
        <f>INDEX(ID_barrio!$A$2:$A$49,MATCH(G13854,ID_barrio!$B$2:$B$49,0))</f>
        <v>13</v>
      </c>
      <c r="G13854" t="s">
        <v>99</v>
      </c>
      <c r="H13854">
        <v>-34.596580000000003</v>
      </c>
      <c r="I13854">
        <v>-58.43674</v>
      </c>
      <c r="J13854" t="s">
        <v>24</v>
      </c>
      <c r="K13854">
        <v>12334</v>
      </c>
      <c r="L13854">
        <v>1</v>
      </c>
      <c r="M13854">
        <v>10</v>
      </c>
      <c r="N13854">
        <v>44906</v>
      </c>
      <c r="O13854">
        <v>1.35</v>
      </c>
      <c r="P13854">
        <v>12</v>
      </c>
      <c r="Q13854">
        <v>335</v>
      </c>
      <c r="R13854">
        <v>10</v>
      </c>
    </row>
    <row r="13855" spans="1:19" x14ac:dyDescent="0.25">
      <c r="A13855">
        <v>6.2895107811641498E+17</v>
      </c>
      <c r="B13855" t="s">
        <v>13198</v>
      </c>
      <c r="C13855">
        <v>275704458</v>
      </c>
      <c r="D13855" t="s">
        <v>1179</v>
      </c>
      <c r="E13855">
        <f t="shared" ca="1" si="216"/>
        <v>43</v>
      </c>
      <c r="F13855">
        <f>INDEX(ID_barrio!$A$2:$A$49,MATCH(G13855,ID_barrio!$B$2:$B$49,0))</f>
        <v>15</v>
      </c>
      <c r="G13855" t="s">
        <v>128</v>
      </c>
      <c r="H13855">
        <v>-34.593122999999999</v>
      </c>
      <c r="I13855">
        <v>-58.378461899999998</v>
      </c>
      <c r="J13855" t="s">
        <v>20</v>
      </c>
      <c r="K13855">
        <v>7701</v>
      </c>
      <c r="L13855">
        <v>3</v>
      </c>
      <c r="M13855">
        <v>19</v>
      </c>
      <c r="N13855">
        <v>44899</v>
      </c>
      <c r="O13855">
        <v>3.33</v>
      </c>
      <c r="P13855">
        <v>2</v>
      </c>
      <c r="Q13855">
        <v>109</v>
      </c>
      <c r="R13855">
        <v>19</v>
      </c>
    </row>
    <row r="13856" spans="1:19" x14ac:dyDescent="0.25">
      <c r="A13856">
        <v>6.2159167791329702E+17</v>
      </c>
      <c r="B13856" t="s">
        <v>13199</v>
      </c>
      <c r="C13856">
        <v>432530717</v>
      </c>
      <c r="D13856" t="s">
        <v>1102</v>
      </c>
      <c r="E13856">
        <f t="shared" ca="1" si="216"/>
        <v>67</v>
      </c>
      <c r="F13856">
        <f>INDEX(ID_barrio!$A$2:$A$49,MATCH(G13856,ID_barrio!$B$2:$B$49,0))</f>
        <v>13</v>
      </c>
      <c r="G13856" t="s">
        <v>99</v>
      </c>
      <c r="H13856">
        <v>-34.59684</v>
      </c>
      <c r="I13856">
        <v>-58.43817</v>
      </c>
      <c r="J13856" t="s">
        <v>24</v>
      </c>
      <c r="K13856">
        <v>10572</v>
      </c>
      <c r="L13856">
        <v>1</v>
      </c>
      <c r="M13856">
        <v>8</v>
      </c>
      <c r="N13856">
        <v>44854</v>
      </c>
      <c r="O13856">
        <v>1.05</v>
      </c>
      <c r="P13856">
        <v>12</v>
      </c>
      <c r="Q13856">
        <v>334</v>
      </c>
      <c r="R13856">
        <v>8</v>
      </c>
    </row>
    <row r="13857" spans="1:18" x14ac:dyDescent="0.25">
      <c r="A13857">
        <v>6.2896956579142298E+17</v>
      </c>
      <c r="B13857" t="s">
        <v>20937</v>
      </c>
      <c r="C13857">
        <v>34505657</v>
      </c>
      <c r="D13857" t="s">
        <v>3246</v>
      </c>
      <c r="E13857">
        <f t="shared" ca="1" si="216"/>
        <v>34</v>
      </c>
      <c r="F13857">
        <f>INDEX(ID_barrio!$A$2:$A$49,MATCH(G13857,ID_barrio!$B$2:$B$49,0))</f>
        <v>7</v>
      </c>
      <c r="G13857" t="s">
        <v>45</v>
      </c>
      <c r="H13857">
        <v>-34.593544000000001</v>
      </c>
      <c r="I13857">
        <v>-58.392890999999999</v>
      </c>
      <c r="J13857" t="s">
        <v>20</v>
      </c>
      <c r="K13857">
        <v>4808</v>
      </c>
      <c r="L13857">
        <v>40</v>
      </c>
      <c r="M13857">
        <v>3</v>
      </c>
      <c r="N13857">
        <v>44806</v>
      </c>
      <c r="O13857">
        <v>0.45</v>
      </c>
      <c r="P13857">
        <v>5</v>
      </c>
      <c r="Q13857">
        <v>355</v>
      </c>
      <c r="R13857">
        <v>3</v>
      </c>
    </row>
    <row r="13858" spans="1:18" x14ac:dyDescent="0.25">
      <c r="A13858">
        <v>6.2159495740695296E+17</v>
      </c>
      <c r="B13858" t="s">
        <v>13200</v>
      </c>
      <c r="C13858">
        <v>432530717</v>
      </c>
      <c r="D13858" t="s">
        <v>1102</v>
      </c>
      <c r="E13858">
        <f t="shared" ca="1" si="216"/>
        <v>32</v>
      </c>
      <c r="F13858">
        <f>INDEX(ID_barrio!$A$2:$A$49,MATCH(G13858,ID_barrio!$B$2:$B$49,0))</f>
        <v>13</v>
      </c>
      <c r="G13858" t="s">
        <v>99</v>
      </c>
      <c r="H13858">
        <v>-34.595039999999997</v>
      </c>
      <c r="I13858">
        <v>-58.43797</v>
      </c>
      <c r="J13858" t="s">
        <v>24</v>
      </c>
      <c r="K13858">
        <v>12334</v>
      </c>
      <c r="L13858">
        <v>1</v>
      </c>
      <c r="M13858">
        <v>4</v>
      </c>
      <c r="N13858">
        <v>44787</v>
      </c>
      <c r="O13858">
        <v>0.72</v>
      </c>
      <c r="P13858">
        <v>12</v>
      </c>
      <c r="Q13858">
        <v>332</v>
      </c>
      <c r="R13858">
        <v>4</v>
      </c>
    </row>
    <row r="13859" spans="1:18" x14ac:dyDescent="0.25">
      <c r="A13859">
        <v>6.2159805433804096E+17</v>
      </c>
      <c r="B13859" t="s">
        <v>13201</v>
      </c>
      <c r="C13859">
        <v>432530717</v>
      </c>
      <c r="D13859" t="s">
        <v>1102</v>
      </c>
      <c r="E13859">
        <f t="shared" ca="1" si="216"/>
        <v>59</v>
      </c>
      <c r="F13859">
        <f>INDEX(ID_barrio!$A$2:$A$49,MATCH(G13859,ID_barrio!$B$2:$B$49,0))</f>
        <v>13</v>
      </c>
      <c r="G13859" t="s">
        <v>99</v>
      </c>
      <c r="H13859">
        <v>-34.595109999999998</v>
      </c>
      <c r="I13859">
        <v>-58.438070000000003</v>
      </c>
      <c r="J13859" t="s">
        <v>20</v>
      </c>
      <c r="K13859">
        <v>12334</v>
      </c>
      <c r="L13859">
        <v>1</v>
      </c>
      <c r="M13859">
        <v>9</v>
      </c>
      <c r="N13859">
        <v>44885</v>
      </c>
      <c r="O13859">
        <v>1.4</v>
      </c>
      <c r="P13859">
        <v>12</v>
      </c>
      <c r="Q13859">
        <v>335</v>
      </c>
      <c r="R13859">
        <v>9</v>
      </c>
    </row>
    <row r="13860" spans="1:18" x14ac:dyDescent="0.25">
      <c r="A13860">
        <v>6.2597953775546496E+17</v>
      </c>
      <c r="B13860" t="s">
        <v>13202</v>
      </c>
      <c r="C13860">
        <v>44377765</v>
      </c>
      <c r="D13860" t="s">
        <v>1179</v>
      </c>
      <c r="E13860">
        <f t="shared" ca="1" si="216"/>
        <v>57</v>
      </c>
      <c r="F13860">
        <f>INDEX(ID_barrio!$A$2:$A$49,MATCH(G13860,ID_barrio!$B$2:$B$49,0))</f>
        <v>7</v>
      </c>
      <c r="G13860" t="s">
        <v>45</v>
      </c>
      <c r="H13860">
        <v>-34.590789999999998</v>
      </c>
      <c r="I13860">
        <v>-58.397640000000003</v>
      </c>
      <c r="J13860" t="s">
        <v>20</v>
      </c>
      <c r="K13860">
        <v>7048</v>
      </c>
      <c r="L13860">
        <v>3</v>
      </c>
      <c r="M13860">
        <v>2</v>
      </c>
      <c r="N13860">
        <v>44902</v>
      </c>
      <c r="O13860">
        <v>1.33</v>
      </c>
      <c r="P13860">
        <v>4</v>
      </c>
      <c r="Q13860">
        <v>72</v>
      </c>
      <c r="R13860">
        <v>2</v>
      </c>
    </row>
    <row r="13861" spans="1:18" x14ac:dyDescent="0.25">
      <c r="A13861">
        <v>6.2897245791968E+17</v>
      </c>
      <c r="B13861" t="s">
        <v>13203</v>
      </c>
      <c r="C13861">
        <v>3771282</v>
      </c>
      <c r="D13861" t="s">
        <v>193</v>
      </c>
      <c r="E13861">
        <f t="shared" ca="1" si="216"/>
        <v>60</v>
      </c>
      <c r="F13861">
        <f>INDEX(ID_barrio!$A$2:$A$49,MATCH(G13861,ID_barrio!$B$2:$B$49,0))</f>
        <v>7</v>
      </c>
      <c r="G13861" t="s">
        <v>45</v>
      </c>
      <c r="H13861">
        <v>-34.59787</v>
      </c>
      <c r="I13861">
        <v>-58.389270000000003</v>
      </c>
      <c r="J13861" t="s">
        <v>20</v>
      </c>
      <c r="K13861">
        <v>14095</v>
      </c>
      <c r="L13861">
        <v>4</v>
      </c>
      <c r="M13861">
        <v>5</v>
      </c>
      <c r="N13861">
        <v>44874</v>
      </c>
      <c r="O13861">
        <v>0.91</v>
      </c>
      <c r="P13861">
        <v>31</v>
      </c>
      <c r="Q13861">
        <v>85</v>
      </c>
      <c r="R13861">
        <v>5</v>
      </c>
    </row>
    <row r="13862" spans="1:18" x14ac:dyDescent="0.25">
      <c r="A13862">
        <v>6.2160043557482906E+17</v>
      </c>
      <c r="B13862" t="s">
        <v>13204</v>
      </c>
      <c r="C13862">
        <v>197561329</v>
      </c>
      <c r="D13862" t="s">
        <v>2518</v>
      </c>
      <c r="E13862">
        <f t="shared" ca="1" si="216"/>
        <v>51</v>
      </c>
      <c r="F13862">
        <f>INDEX(ID_barrio!$A$2:$A$49,MATCH(G13862,ID_barrio!$B$2:$B$49,0))</f>
        <v>1</v>
      </c>
      <c r="G13862" t="s">
        <v>19</v>
      </c>
      <c r="H13862">
        <v>-34.585380000000001</v>
      </c>
      <c r="I13862">
        <v>-58.422190000000001</v>
      </c>
      <c r="J13862" t="s">
        <v>20</v>
      </c>
      <c r="K13862">
        <v>11327</v>
      </c>
      <c r="L13862">
        <v>1</v>
      </c>
      <c r="M13862">
        <v>19</v>
      </c>
      <c r="N13862">
        <v>44899</v>
      </c>
      <c r="O13862">
        <v>2.94</v>
      </c>
      <c r="P13862">
        <v>4</v>
      </c>
      <c r="Q13862">
        <v>115</v>
      </c>
      <c r="R13862">
        <v>19</v>
      </c>
    </row>
    <row r="13863" spans="1:18" x14ac:dyDescent="0.25">
      <c r="A13863">
        <v>6.2902376488056602E+17</v>
      </c>
      <c r="B13863" t="s">
        <v>13205</v>
      </c>
      <c r="C13863">
        <v>56195594</v>
      </c>
      <c r="D13863" t="s">
        <v>6932</v>
      </c>
      <c r="E13863">
        <f t="shared" ca="1" si="216"/>
        <v>79</v>
      </c>
      <c r="F13863">
        <f>INDEX(ID_barrio!$A$2:$A$49,MATCH(G13863,ID_barrio!$B$2:$B$49,0))</f>
        <v>7</v>
      </c>
      <c r="G13863" t="s">
        <v>45</v>
      </c>
      <c r="H13863">
        <v>-34.595269999999999</v>
      </c>
      <c r="I13863">
        <v>-58.390230000000003</v>
      </c>
      <c r="J13863" t="s">
        <v>20</v>
      </c>
      <c r="K13863">
        <v>4933</v>
      </c>
      <c r="L13863">
        <v>15</v>
      </c>
      <c r="M13863">
        <v>3</v>
      </c>
      <c r="N13863">
        <v>44907</v>
      </c>
      <c r="O13863">
        <v>0.56999999999999995</v>
      </c>
      <c r="P13863">
        <v>2</v>
      </c>
      <c r="Q13863">
        <v>158</v>
      </c>
      <c r="R13863">
        <v>3</v>
      </c>
    </row>
    <row r="13864" spans="1:18" x14ac:dyDescent="0.25">
      <c r="A13864">
        <v>6.2166837085152602E+17</v>
      </c>
      <c r="B13864" t="s">
        <v>20938</v>
      </c>
      <c r="C13864">
        <v>20909317</v>
      </c>
      <c r="D13864" t="s">
        <v>269</v>
      </c>
      <c r="E13864">
        <f t="shared" ca="1" si="216"/>
        <v>41</v>
      </c>
      <c r="F13864">
        <f>INDEX(ID_barrio!$A$2:$A$49,MATCH(G13864,ID_barrio!$B$2:$B$49,0))</f>
        <v>1</v>
      </c>
      <c r="G13864" t="s">
        <v>19</v>
      </c>
      <c r="H13864">
        <v>-34.584739999999996</v>
      </c>
      <c r="I13864">
        <v>-58.441070000000003</v>
      </c>
      <c r="J13864" t="s">
        <v>24</v>
      </c>
      <c r="K13864">
        <v>7495</v>
      </c>
      <c r="L13864">
        <v>1</v>
      </c>
      <c r="M13864">
        <v>7</v>
      </c>
      <c r="N13864">
        <v>44885</v>
      </c>
      <c r="O13864">
        <v>1.19</v>
      </c>
      <c r="P13864">
        <v>1</v>
      </c>
      <c r="Q13864">
        <v>290</v>
      </c>
      <c r="R13864">
        <v>7</v>
      </c>
    </row>
    <row r="13865" spans="1:18" x14ac:dyDescent="0.25">
      <c r="A13865">
        <v>6.2607445892944102E+17</v>
      </c>
      <c r="B13865" t="s">
        <v>13206</v>
      </c>
      <c r="C13865">
        <v>458643715</v>
      </c>
      <c r="D13865" t="s">
        <v>599</v>
      </c>
      <c r="E13865">
        <f t="shared" ca="1" si="216"/>
        <v>35</v>
      </c>
      <c r="F13865">
        <f>INDEX(ID_barrio!$A$2:$A$49,MATCH(G13865,ID_barrio!$B$2:$B$49,0))</f>
        <v>1</v>
      </c>
      <c r="G13865" t="s">
        <v>19</v>
      </c>
      <c r="H13865">
        <v>-34.573399000000002</v>
      </c>
      <c r="I13865">
        <v>-58.422508000000001</v>
      </c>
      <c r="J13865" t="s">
        <v>20</v>
      </c>
      <c r="K13865">
        <v>6923</v>
      </c>
      <c r="L13865">
        <v>2</v>
      </c>
      <c r="M13865">
        <v>0</v>
      </c>
      <c r="P13865">
        <v>1</v>
      </c>
      <c r="Q13865">
        <v>92</v>
      </c>
      <c r="R13865">
        <v>0</v>
      </c>
    </row>
    <row r="13866" spans="1:18" x14ac:dyDescent="0.25">
      <c r="A13866">
        <v>6.2902631227164506E+17</v>
      </c>
      <c r="B13866" t="s">
        <v>13207</v>
      </c>
      <c r="C13866">
        <v>179068962</v>
      </c>
      <c r="D13866" t="s">
        <v>666</v>
      </c>
      <c r="E13866">
        <f t="shared" ca="1" si="216"/>
        <v>28</v>
      </c>
      <c r="F13866">
        <f>INDEX(ID_barrio!$A$2:$A$49,MATCH(G13866,ID_barrio!$B$2:$B$49,0))</f>
        <v>10</v>
      </c>
      <c r="G13866" t="s">
        <v>72</v>
      </c>
      <c r="H13866">
        <v>-34.591990000000003</v>
      </c>
      <c r="I13866">
        <v>-58.44641</v>
      </c>
      <c r="J13866" t="s">
        <v>20</v>
      </c>
      <c r="K13866">
        <v>4985</v>
      </c>
      <c r="L13866">
        <v>3</v>
      </c>
      <c r="M13866">
        <v>7</v>
      </c>
      <c r="N13866">
        <v>44920</v>
      </c>
      <c r="O13866">
        <v>1.57</v>
      </c>
      <c r="P13866">
        <v>2</v>
      </c>
      <c r="Q13866">
        <v>330</v>
      </c>
      <c r="R13866">
        <v>7</v>
      </c>
    </row>
    <row r="13867" spans="1:18" x14ac:dyDescent="0.25">
      <c r="A13867">
        <v>6.2908601179762995E+17</v>
      </c>
      <c r="B13867" t="s">
        <v>20939</v>
      </c>
      <c r="C13867">
        <v>459619917</v>
      </c>
      <c r="D13867" t="s">
        <v>1381</v>
      </c>
      <c r="E13867">
        <f t="shared" ca="1" si="216"/>
        <v>76</v>
      </c>
      <c r="F13867">
        <f>INDEX(ID_barrio!$A$2:$A$49,MATCH(G13867,ID_barrio!$B$2:$B$49,0))</f>
        <v>1</v>
      </c>
      <c r="G13867" t="s">
        <v>19</v>
      </c>
      <c r="H13867">
        <v>-34.569705999999996</v>
      </c>
      <c r="I13867">
        <v>-58.433495000000001</v>
      </c>
      <c r="J13867" t="s">
        <v>20</v>
      </c>
      <c r="K13867">
        <v>6872</v>
      </c>
      <c r="L13867">
        <v>2</v>
      </c>
      <c r="M13867">
        <v>41</v>
      </c>
      <c r="N13867">
        <v>44905</v>
      </c>
      <c r="O13867">
        <v>5.72</v>
      </c>
      <c r="P13867">
        <v>1</v>
      </c>
      <c r="Q13867">
        <v>330</v>
      </c>
      <c r="R13867">
        <v>41</v>
      </c>
    </row>
    <row r="13868" spans="1:18" x14ac:dyDescent="0.25">
      <c r="A13868">
        <v>6.2614585362344102E+17</v>
      </c>
      <c r="B13868" t="s">
        <v>20940</v>
      </c>
      <c r="C13868">
        <v>458635810</v>
      </c>
      <c r="D13868" t="s">
        <v>13208</v>
      </c>
      <c r="E13868">
        <f t="shared" ca="1" si="216"/>
        <v>60</v>
      </c>
      <c r="F13868">
        <f>INDEX(ID_barrio!$A$2:$A$49,MATCH(G13868,ID_barrio!$B$2:$B$49,0))</f>
        <v>9</v>
      </c>
      <c r="G13868" t="s">
        <v>55</v>
      </c>
      <c r="H13868">
        <v>-34.6312</v>
      </c>
      <c r="I13868">
        <v>-58.384270000000001</v>
      </c>
      <c r="J13868" t="s">
        <v>20</v>
      </c>
      <c r="K13868">
        <v>5059</v>
      </c>
      <c r="L13868">
        <v>3</v>
      </c>
      <c r="M13868">
        <v>4</v>
      </c>
      <c r="N13868">
        <v>44840</v>
      </c>
      <c r="O13868">
        <v>0.62</v>
      </c>
      <c r="P13868">
        <v>1</v>
      </c>
      <c r="Q13868">
        <v>268</v>
      </c>
      <c r="R13868">
        <v>4</v>
      </c>
    </row>
    <row r="13869" spans="1:18" x14ac:dyDescent="0.25">
      <c r="A13869">
        <v>6.2624900031759795E+17</v>
      </c>
      <c r="B13869" t="s">
        <v>13209</v>
      </c>
      <c r="C13869">
        <v>210147055</v>
      </c>
      <c r="D13869" t="s">
        <v>18668</v>
      </c>
      <c r="E13869">
        <f t="shared" ca="1" si="216"/>
        <v>38</v>
      </c>
      <c r="F13869">
        <f>INDEX(ID_barrio!$A$2:$A$49,MATCH(G13869,ID_barrio!$B$2:$B$49,0))</f>
        <v>5</v>
      </c>
      <c r="G13869" t="s">
        <v>38</v>
      </c>
      <c r="H13869">
        <v>-34.605110000000003</v>
      </c>
      <c r="I13869">
        <v>-58.391710000000003</v>
      </c>
      <c r="J13869" t="s">
        <v>20</v>
      </c>
      <c r="K13869">
        <v>6544</v>
      </c>
      <c r="L13869">
        <v>3</v>
      </c>
      <c r="M13869">
        <v>19</v>
      </c>
      <c r="N13869">
        <v>44914</v>
      </c>
      <c r="O13869">
        <v>2.95</v>
      </c>
      <c r="P13869">
        <v>81</v>
      </c>
      <c r="Q13869">
        <v>50</v>
      </c>
      <c r="R13869">
        <v>19</v>
      </c>
    </row>
    <row r="13870" spans="1:18" x14ac:dyDescent="0.25">
      <c r="A13870">
        <v>6.2231598064537101E+17</v>
      </c>
      <c r="B13870" t="s">
        <v>20941</v>
      </c>
      <c r="C13870">
        <v>458049795</v>
      </c>
      <c r="D13870" t="s">
        <v>599</v>
      </c>
      <c r="E13870">
        <f t="shared" ca="1" si="216"/>
        <v>73</v>
      </c>
      <c r="F13870">
        <f>INDEX(ID_barrio!$A$2:$A$49,MATCH(G13870,ID_barrio!$B$2:$B$49,0))</f>
        <v>5</v>
      </c>
      <c r="G13870" t="s">
        <v>38</v>
      </c>
      <c r="H13870">
        <v>-34.603740999999999</v>
      </c>
      <c r="I13870">
        <v>-58.37838</v>
      </c>
      <c r="J13870" t="s">
        <v>20</v>
      </c>
      <c r="K13870">
        <v>12635</v>
      </c>
      <c r="L13870">
        <v>2</v>
      </c>
      <c r="M13870">
        <v>6</v>
      </c>
      <c r="N13870">
        <v>44918</v>
      </c>
      <c r="O13870">
        <v>1.73</v>
      </c>
      <c r="P13870">
        <v>1</v>
      </c>
      <c r="Q13870">
        <v>332</v>
      </c>
      <c r="R13870">
        <v>6</v>
      </c>
    </row>
    <row r="13871" spans="1:18" x14ac:dyDescent="0.25">
      <c r="A13871">
        <v>6.2909544162960499E+17</v>
      </c>
      <c r="B13871" t="s">
        <v>20942</v>
      </c>
      <c r="C13871">
        <v>416972212</v>
      </c>
      <c r="D13871" t="s">
        <v>1373</v>
      </c>
      <c r="E13871">
        <f t="shared" ca="1" si="216"/>
        <v>28</v>
      </c>
      <c r="F13871">
        <f>INDEX(ID_barrio!$A$2:$A$49,MATCH(G13871,ID_barrio!$B$2:$B$49,0))</f>
        <v>6</v>
      </c>
      <c r="G13871" t="s">
        <v>43</v>
      </c>
      <c r="H13871">
        <v>-34.61504</v>
      </c>
      <c r="I13871">
        <v>-58.39781</v>
      </c>
      <c r="J13871" t="s">
        <v>418</v>
      </c>
      <c r="K13871">
        <v>1894</v>
      </c>
      <c r="L13871">
        <v>28</v>
      </c>
      <c r="M13871">
        <v>1</v>
      </c>
      <c r="N13871">
        <v>44768</v>
      </c>
      <c r="O13871">
        <v>0.19</v>
      </c>
      <c r="P13871">
        <v>24</v>
      </c>
      <c r="Q13871">
        <v>365</v>
      </c>
      <c r="R13871">
        <v>1</v>
      </c>
    </row>
    <row r="13872" spans="1:18" x14ac:dyDescent="0.25">
      <c r="A13872">
        <v>6.2236980447275405E+17</v>
      </c>
      <c r="B13872" t="s">
        <v>20943</v>
      </c>
      <c r="C13872">
        <v>110609120</v>
      </c>
      <c r="D13872" t="s">
        <v>13210</v>
      </c>
      <c r="E13872">
        <f t="shared" ca="1" si="216"/>
        <v>34</v>
      </c>
      <c r="F13872">
        <f>INDEX(ID_barrio!$A$2:$A$49,MATCH(G13872,ID_barrio!$B$2:$B$49,0))</f>
        <v>7</v>
      </c>
      <c r="G13872" t="s">
        <v>45</v>
      </c>
      <c r="H13872">
        <v>-34.589733123779297</v>
      </c>
      <c r="I13872">
        <v>-58.410629272460902</v>
      </c>
      <c r="J13872" t="s">
        <v>20</v>
      </c>
      <c r="K13872">
        <v>16800</v>
      </c>
      <c r="L13872">
        <v>2</v>
      </c>
      <c r="M13872">
        <v>4</v>
      </c>
      <c r="N13872">
        <v>44916</v>
      </c>
      <c r="O13872">
        <v>3.08</v>
      </c>
      <c r="P13872">
        <v>1</v>
      </c>
      <c r="Q13872">
        <v>281</v>
      </c>
      <c r="R13872">
        <v>4</v>
      </c>
    </row>
    <row r="13873" spans="1:19" x14ac:dyDescent="0.25">
      <c r="A13873">
        <v>6.22425490348784E+17</v>
      </c>
      <c r="B13873" t="s">
        <v>13211</v>
      </c>
      <c r="C13873">
        <v>458083729</v>
      </c>
      <c r="D13873" t="s">
        <v>13212</v>
      </c>
      <c r="E13873">
        <f t="shared" ca="1" si="216"/>
        <v>55</v>
      </c>
      <c r="F13873">
        <f>INDEX(ID_barrio!$A$2:$A$49,MATCH(G13873,ID_barrio!$B$2:$B$49,0))</f>
        <v>24</v>
      </c>
      <c r="G13873" t="s">
        <v>451</v>
      </c>
      <c r="H13873">
        <v>-34.624499999999998</v>
      </c>
      <c r="I13873">
        <v>-58.436070000000001</v>
      </c>
      <c r="J13873" t="s">
        <v>20</v>
      </c>
      <c r="K13873">
        <v>9500</v>
      </c>
      <c r="L13873">
        <v>2</v>
      </c>
      <c r="M13873">
        <v>0</v>
      </c>
      <c r="P13873">
        <v>1</v>
      </c>
      <c r="Q13873">
        <v>118</v>
      </c>
      <c r="R13873">
        <v>0</v>
      </c>
    </row>
    <row r="13874" spans="1:19" x14ac:dyDescent="0.25">
      <c r="A13874">
        <v>6.2910540635986099E+17</v>
      </c>
      <c r="B13874" t="s">
        <v>13213</v>
      </c>
      <c r="C13874">
        <v>446506786</v>
      </c>
      <c r="D13874" t="s">
        <v>535</v>
      </c>
      <c r="E13874">
        <f t="shared" ca="1" si="216"/>
        <v>40</v>
      </c>
      <c r="F13874">
        <f>INDEX(ID_barrio!$A$2:$A$49,MATCH(G13874,ID_barrio!$B$2:$B$49,0))</f>
        <v>6</v>
      </c>
      <c r="G13874" t="s">
        <v>43</v>
      </c>
      <c r="H13874">
        <v>-34.605209000000002</v>
      </c>
      <c r="I13874">
        <v>-58.408543000000002</v>
      </c>
      <c r="J13874" t="s">
        <v>20</v>
      </c>
      <c r="K13874">
        <v>11680</v>
      </c>
      <c r="L13874">
        <v>1</v>
      </c>
      <c r="M13874">
        <v>9</v>
      </c>
      <c r="N13874">
        <v>44913</v>
      </c>
      <c r="O13874">
        <v>1.65</v>
      </c>
      <c r="P13874">
        <v>3</v>
      </c>
      <c r="Q13874">
        <v>175</v>
      </c>
      <c r="R13874">
        <v>9</v>
      </c>
    </row>
    <row r="13875" spans="1:19" x14ac:dyDescent="0.25">
      <c r="A13875">
        <v>6.2655256178884301E+17</v>
      </c>
      <c r="B13875" t="s">
        <v>20944</v>
      </c>
      <c r="C13875">
        <v>284589939</v>
      </c>
      <c r="D13875" t="s">
        <v>13214</v>
      </c>
      <c r="E13875">
        <f t="shared" ca="1" si="216"/>
        <v>78</v>
      </c>
      <c r="F13875">
        <f>INDEX(ID_barrio!$A$2:$A$49,MATCH(G13875,ID_barrio!$B$2:$B$49,0))</f>
        <v>1</v>
      </c>
      <c r="G13875" t="s">
        <v>19</v>
      </c>
      <c r="H13875">
        <v>-34.576450000000001</v>
      </c>
      <c r="I13875">
        <v>-58.42877</v>
      </c>
      <c r="J13875" t="s">
        <v>20</v>
      </c>
      <c r="K13875">
        <v>3604</v>
      </c>
      <c r="L13875">
        <v>2</v>
      </c>
      <c r="M13875">
        <v>10</v>
      </c>
      <c r="N13875">
        <v>44916</v>
      </c>
      <c r="O13875">
        <v>5.36</v>
      </c>
      <c r="P13875">
        <v>1</v>
      </c>
      <c r="Q13875">
        <v>42</v>
      </c>
      <c r="R13875">
        <v>10</v>
      </c>
      <c r="S13875">
        <v>27146865483</v>
      </c>
    </row>
    <row r="13876" spans="1:19" x14ac:dyDescent="0.25">
      <c r="A13876">
        <v>6.2915174528336397E+17</v>
      </c>
      <c r="B13876" t="s">
        <v>20945</v>
      </c>
      <c r="C13876">
        <v>309353566</v>
      </c>
      <c r="D13876" t="s">
        <v>807</v>
      </c>
      <c r="E13876">
        <f t="shared" ca="1" si="216"/>
        <v>79</v>
      </c>
      <c r="F13876">
        <f>INDEX(ID_barrio!$A$2:$A$49,MATCH(G13876,ID_barrio!$B$2:$B$49,0))</f>
        <v>1</v>
      </c>
      <c r="G13876" t="s">
        <v>19</v>
      </c>
      <c r="H13876">
        <v>-34.573292000000002</v>
      </c>
      <c r="I13876">
        <v>-58.432377000000002</v>
      </c>
      <c r="J13876" t="s">
        <v>20</v>
      </c>
      <c r="K13876">
        <v>12334</v>
      </c>
      <c r="L13876">
        <v>3</v>
      </c>
      <c r="M13876">
        <v>5</v>
      </c>
      <c r="N13876">
        <v>44863</v>
      </c>
      <c r="O13876">
        <v>0.76</v>
      </c>
      <c r="P13876">
        <v>2</v>
      </c>
      <c r="Q13876">
        <v>363</v>
      </c>
      <c r="R13876">
        <v>5</v>
      </c>
    </row>
    <row r="13877" spans="1:19" x14ac:dyDescent="0.25">
      <c r="A13877">
        <v>6.2661627216693005E+17</v>
      </c>
      <c r="B13877" t="s">
        <v>13215</v>
      </c>
      <c r="C13877">
        <v>339936803</v>
      </c>
      <c r="D13877" t="s">
        <v>2076</v>
      </c>
      <c r="E13877">
        <f t="shared" ca="1" si="216"/>
        <v>52</v>
      </c>
      <c r="F13877">
        <f>INDEX(ID_barrio!$A$2:$A$49,MATCH(G13877,ID_barrio!$B$2:$B$49,0))</f>
        <v>1</v>
      </c>
      <c r="G13877" t="s">
        <v>19</v>
      </c>
      <c r="H13877">
        <v>-34.574660999999999</v>
      </c>
      <c r="I13877">
        <v>-58.432720000000003</v>
      </c>
      <c r="J13877" t="s">
        <v>24</v>
      </c>
      <c r="K13877">
        <v>3800</v>
      </c>
      <c r="L13877">
        <v>4</v>
      </c>
      <c r="M13877">
        <v>17</v>
      </c>
      <c r="N13877">
        <v>44899</v>
      </c>
      <c r="O13877">
        <v>2.27</v>
      </c>
      <c r="P13877">
        <v>3</v>
      </c>
      <c r="Q13877">
        <v>64</v>
      </c>
      <c r="R13877">
        <v>17</v>
      </c>
    </row>
    <row r="13878" spans="1:19" x14ac:dyDescent="0.25">
      <c r="A13878">
        <v>6.2248444600683098E+17</v>
      </c>
      <c r="B13878" t="s">
        <v>20780</v>
      </c>
      <c r="C13878">
        <v>3539316</v>
      </c>
      <c r="D13878" t="s">
        <v>13216</v>
      </c>
      <c r="E13878">
        <f t="shared" ca="1" si="216"/>
        <v>47</v>
      </c>
      <c r="F13878">
        <f>INDEX(ID_barrio!$A$2:$A$49,MATCH(G13878,ID_barrio!$B$2:$B$49,0))</f>
        <v>7</v>
      </c>
      <c r="G13878" t="s">
        <v>45</v>
      </c>
      <c r="H13878">
        <v>-34.593361000000002</v>
      </c>
      <c r="I13878">
        <v>-58.394753000000001</v>
      </c>
      <c r="J13878" t="s">
        <v>20</v>
      </c>
      <c r="K13878">
        <v>7567</v>
      </c>
      <c r="L13878">
        <v>3</v>
      </c>
      <c r="M13878">
        <v>27</v>
      </c>
      <c r="N13878">
        <v>44897</v>
      </c>
      <c r="O13878">
        <v>3.65</v>
      </c>
      <c r="P13878">
        <v>1</v>
      </c>
      <c r="Q13878">
        <v>270</v>
      </c>
      <c r="R13878">
        <v>27</v>
      </c>
    </row>
    <row r="13879" spans="1:19" x14ac:dyDescent="0.25">
      <c r="A13879">
        <v>6.2915630370044506E+17</v>
      </c>
      <c r="B13879" t="s">
        <v>13217</v>
      </c>
      <c r="C13879">
        <v>459637318</v>
      </c>
      <c r="D13879" t="s">
        <v>1358</v>
      </c>
      <c r="E13879">
        <f t="shared" ca="1" si="216"/>
        <v>44</v>
      </c>
      <c r="F13879">
        <f>INDEX(ID_barrio!$A$2:$A$49,MATCH(G13879,ID_barrio!$B$2:$B$49,0))</f>
        <v>12</v>
      </c>
      <c r="G13879" t="s">
        <v>87</v>
      </c>
      <c r="H13879">
        <v>-34.569454</v>
      </c>
      <c r="I13879">
        <v>-58.469231000000001</v>
      </c>
      <c r="J13879" t="s">
        <v>20</v>
      </c>
      <c r="K13879">
        <v>14095</v>
      </c>
      <c r="L13879">
        <v>3</v>
      </c>
      <c r="M13879">
        <v>0</v>
      </c>
      <c r="P13879">
        <v>1</v>
      </c>
      <c r="Q13879">
        <v>365</v>
      </c>
      <c r="R13879">
        <v>0</v>
      </c>
    </row>
    <row r="13880" spans="1:19" x14ac:dyDescent="0.25">
      <c r="A13880">
        <v>6.2249599405150797E+17</v>
      </c>
      <c r="B13880" t="s">
        <v>13218</v>
      </c>
      <c r="C13880">
        <v>1875949</v>
      </c>
      <c r="D13880" t="s">
        <v>578</v>
      </c>
      <c r="E13880">
        <f t="shared" ca="1" si="216"/>
        <v>35</v>
      </c>
      <c r="F13880">
        <f>INDEX(ID_barrio!$A$2:$A$49,MATCH(G13880,ID_barrio!$B$2:$B$49,0))</f>
        <v>1</v>
      </c>
      <c r="G13880" t="s">
        <v>19</v>
      </c>
      <c r="H13880">
        <v>-34.573659999999997</v>
      </c>
      <c r="I13880">
        <v>-58.423409999999997</v>
      </c>
      <c r="J13880" t="s">
        <v>20</v>
      </c>
      <c r="K13880">
        <v>25800</v>
      </c>
      <c r="L13880">
        <v>4</v>
      </c>
      <c r="M13880">
        <v>10</v>
      </c>
      <c r="N13880">
        <v>44902</v>
      </c>
      <c r="O13880">
        <v>1.31</v>
      </c>
      <c r="P13880">
        <v>74</v>
      </c>
      <c r="Q13880">
        <v>320</v>
      </c>
      <c r="R13880">
        <v>10</v>
      </c>
    </row>
    <row r="13881" spans="1:19" x14ac:dyDescent="0.25">
      <c r="A13881">
        <v>6.2661935176941402E+17</v>
      </c>
      <c r="B13881" t="s">
        <v>20946</v>
      </c>
      <c r="C13881">
        <v>404789654</v>
      </c>
      <c r="D13881" t="s">
        <v>74</v>
      </c>
      <c r="E13881">
        <f t="shared" ca="1" si="216"/>
        <v>36</v>
      </c>
      <c r="F13881">
        <f>INDEX(ID_barrio!$A$2:$A$49,MATCH(G13881,ID_barrio!$B$2:$B$49,0))</f>
        <v>12</v>
      </c>
      <c r="G13881" t="s">
        <v>87</v>
      </c>
      <c r="H13881">
        <v>-34.554749999999999</v>
      </c>
      <c r="I13881">
        <v>-58.459710000000001</v>
      </c>
      <c r="J13881" t="s">
        <v>20</v>
      </c>
      <c r="K13881">
        <v>10697</v>
      </c>
      <c r="L13881">
        <v>3</v>
      </c>
      <c r="M13881">
        <v>16</v>
      </c>
      <c r="N13881">
        <v>44901</v>
      </c>
      <c r="O13881">
        <v>3.48</v>
      </c>
      <c r="P13881">
        <v>2</v>
      </c>
      <c r="Q13881">
        <v>249</v>
      </c>
      <c r="R13881">
        <v>16</v>
      </c>
    </row>
    <row r="13882" spans="1:19" x14ac:dyDescent="0.25">
      <c r="A13882">
        <v>6.2922604486606003E+17</v>
      </c>
      <c r="B13882" t="s">
        <v>13219</v>
      </c>
      <c r="C13882">
        <v>29343856</v>
      </c>
      <c r="D13882" t="s">
        <v>71</v>
      </c>
      <c r="E13882">
        <f t="shared" ca="1" si="216"/>
        <v>79</v>
      </c>
      <c r="F13882">
        <f>INDEX(ID_barrio!$A$2:$A$49,MATCH(G13882,ID_barrio!$B$2:$B$49,0))</f>
        <v>3</v>
      </c>
      <c r="G13882" t="s">
        <v>32</v>
      </c>
      <c r="H13882">
        <v>-34.611812999999998</v>
      </c>
      <c r="I13882">
        <v>-58.373748999999997</v>
      </c>
      <c r="J13882" t="s">
        <v>20</v>
      </c>
      <c r="K13882">
        <v>11201</v>
      </c>
      <c r="L13882">
        <v>3</v>
      </c>
      <c r="M13882">
        <v>7</v>
      </c>
      <c r="N13882">
        <v>44900</v>
      </c>
      <c r="O13882">
        <v>1.23</v>
      </c>
      <c r="P13882">
        <v>11</v>
      </c>
      <c r="Q13882">
        <v>67</v>
      </c>
      <c r="R13882">
        <v>7</v>
      </c>
    </row>
    <row r="13883" spans="1:19" x14ac:dyDescent="0.25">
      <c r="A13883">
        <v>6.2665087704570099E+17</v>
      </c>
      <c r="B13883" t="s">
        <v>13220</v>
      </c>
      <c r="C13883">
        <v>118525222</v>
      </c>
      <c r="D13883" t="s">
        <v>1867</v>
      </c>
      <c r="E13883">
        <f t="shared" ca="1" si="216"/>
        <v>41</v>
      </c>
      <c r="F13883">
        <f>INDEX(ID_barrio!$A$2:$A$49,MATCH(G13883,ID_barrio!$B$2:$B$49,0))</f>
        <v>29</v>
      </c>
      <c r="G13883" t="s">
        <v>940</v>
      </c>
      <c r="H13883">
        <v>-34.579639999999998</v>
      </c>
      <c r="I13883">
        <v>-58.465150000000001</v>
      </c>
      <c r="J13883" t="s">
        <v>20</v>
      </c>
      <c r="K13883">
        <v>2870</v>
      </c>
      <c r="L13883">
        <v>4</v>
      </c>
      <c r="M13883">
        <v>5</v>
      </c>
      <c r="N13883">
        <v>44802</v>
      </c>
      <c r="O13883">
        <v>0.72</v>
      </c>
      <c r="P13883">
        <v>1</v>
      </c>
      <c r="Q13883">
        <v>7</v>
      </c>
      <c r="R13883">
        <v>5</v>
      </c>
    </row>
    <row r="13884" spans="1:19" x14ac:dyDescent="0.25">
      <c r="A13884">
        <v>6.2945277042744998E+17</v>
      </c>
      <c r="B13884" t="s">
        <v>20947</v>
      </c>
      <c r="C13884">
        <v>17978862</v>
      </c>
      <c r="D13884" t="s">
        <v>5372</v>
      </c>
      <c r="E13884">
        <f t="shared" ca="1" si="216"/>
        <v>71</v>
      </c>
      <c r="F13884">
        <f>INDEX(ID_barrio!$A$2:$A$49,MATCH(G13884,ID_barrio!$B$2:$B$49,0))</f>
        <v>1</v>
      </c>
      <c r="G13884" t="s">
        <v>19</v>
      </c>
      <c r="H13884">
        <v>-34.586013999999999</v>
      </c>
      <c r="I13884">
        <v>-58.436314000000003</v>
      </c>
      <c r="J13884" t="s">
        <v>24</v>
      </c>
      <c r="K13884">
        <v>2114</v>
      </c>
      <c r="L13884">
        <v>7</v>
      </c>
      <c r="M13884">
        <v>2</v>
      </c>
      <c r="N13884">
        <v>44782</v>
      </c>
      <c r="O13884">
        <v>0.35</v>
      </c>
      <c r="P13884">
        <v>10</v>
      </c>
      <c r="Q13884">
        <v>333</v>
      </c>
      <c r="R13884">
        <v>2</v>
      </c>
    </row>
    <row r="13885" spans="1:19" x14ac:dyDescent="0.25">
      <c r="A13885">
        <v>6.2673609574979405E+17</v>
      </c>
      <c r="B13885" t="s">
        <v>20948</v>
      </c>
      <c r="C13885">
        <v>11256892</v>
      </c>
      <c r="D13885" t="s">
        <v>1695</v>
      </c>
      <c r="E13885">
        <f t="shared" ca="1" si="216"/>
        <v>33</v>
      </c>
      <c r="F13885">
        <f>INDEX(ID_barrio!$A$2:$A$49,MATCH(G13885,ID_barrio!$B$2:$B$49,0))</f>
        <v>1</v>
      </c>
      <c r="G13885" t="s">
        <v>19</v>
      </c>
      <c r="H13885">
        <v>-34.570770000000003</v>
      </c>
      <c r="I13885">
        <v>-58.43477</v>
      </c>
      <c r="J13885" t="s">
        <v>20</v>
      </c>
      <c r="K13885">
        <v>5991</v>
      </c>
      <c r="L13885">
        <v>2</v>
      </c>
      <c r="M13885">
        <v>23</v>
      </c>
      <c r="N13885">
        <v>44912</v>
      </c>
      <c r="O13885">
        <v>3.11</v>
      </c>
      <c r="P13885">
        <v>65</v>
      </c>
      <c r="Q13885">
        <v>129</v>
      </c>
      <c r="R13885">
        <v>23</v>
      </c>
    </row>
    <row r="13886" spans="1:19" x14ac:dyDescent="0.25">
      <c r="A13886">
        <v>6.2950986582903398E+17</v>
      </c>
      <c r="B13886" t="s">
        <v>13221</v>
      </c>
      <c r="C13886">
        <v>137667992</v>
      </c>
      <c r="D13886" t="s">
        <v>1063</v>
      </c>
      <c r="E13886">
        <f t="shared" ca="1" si="216"/>
        <v>36</v>
      </c>
      <c r="F13886">
        <f>INDEX(ID_barrio!$A$2:$A$49,MATCH(G13886,ID_barrio!$B$2:$B$49,0))</f>
        <v>1</v>
      </c>
      <c r="G13886" t="s">
        <v>19</v>
      </c>
      <c r="H13886">
        <v>-34.58108</v>
      </c>
      <c r="I13886">
        <v>-58.433630000000001</v>
      </c>
      <c r="J13886" t="s">
        <v>20</v>
      </c>
      <c r="K13886">
        <v>7048</v>
      </c>
      <c r="L13886">
        <v>5</v>
      </c>
      <c r="M13886">
        <v>12</v>
      </c>
      <c r="N13886">
        <v>44865</v>
      </c>
      <c r="O13886">
        <v>1.62</v>
      </c>
      <c r="P13886">
        <v>61</v>
      </c>
      <c r="Q13886">
        <v>178</v>
      </c>
      <c r="R13886">
        <v>12</v>
      </c>
    </row>
    <row r="13887" spans="1:19" x14ac:dyDescent="0.25">
      <c r="A13887">
        <v>6.2250670873485299E+17</v>
      </c>
      <c r="B13887" t="s">
        <v>20949</v>
      </c>
      <c r="C13887">
        <v>458109268</v>
      </c>
      <c r="D13887" t="s">
        <v>50</v>
      </c>
      <c r="E13887">
        <f t="shared" ca="1" si="216"/>
        <v>29</v>
      </c>
      <c r="F13887">
        <f>INDEX(ID_barrio!$A$2:$A$49,MATCH(G13887,ID_barrio!$B$2:$B$49,0))</f>
        <v>12</v>
      </c>
      <c r="G13887" t="s">
        <v>87</v>
      </c>
      <c r="H13887">
        <v>-34.558450000000001</v>
      </c>
      <c r="I13887">
        <v>-58.458710000000004</v>
      </c>
      <c r="J13887" t="s">
        <v>20</v>
      </c>
      <c r="K13887">
        <v>27259</v>
      </c>
      <c r="L13887">
        <v>2</v>
      </c>
      <c r="M13887">
        <v>3</v>
      </c>
      <c r="N13887">
        <v>44859</v>
      </c>
      <c r="O13887">
        <v>0.55000000000000004</v>
      </c>
      <c r="P13887">
        <v>1</v>
      </c>
      <c r="Q13887">
        <v>340</v>
      </c>
      <c r="R13887">
        <v>3</v>
      </c>
    </row>
    <row r="13888" spans="1:19" x14ac:dyDescent="0.25">
      <c r="A13888">
        <v>6.2955907915845197E+17</v>
      </c>
      <c r="B13888" t="s">
        <v>9972</v>
      </c>
      <c r="C13888">
        <v>67086449</v>
      </c>
      <c r="D13888" t="s">
        <v>1152</v>
      </c>
      <c r="E13888">
        <f t="shared" ca="1" si="216"/>
        <v>54</v>
      </c>
      <c r="F13888">
        <f>INDEX(ID_barrio!$A$2:$A$49,MATCH(G13888,ID_barrio!$B$2:$B$49,0))</f>
        <v>1</v>
      </c>
      <c r="G13888" t="s">
        <v>19</v>
      </c>
      <c r="H13888">
        <v>-34.580889999999997</v>
      </c>
      <c r="I13888">
        <v>-58.431379999999997</v>
      </c>
      <c r="J13888" t="s">
        <v>20</v>
      </c>
      <c r="K13888">
        <v>12208</v>
      </c>
      <c r="L13888">
        <v>5</v>
      </c>
      <c r="M13888">
        <v>0</v>
      </c>
      <c r="P13888">
        <v>50</v>
      </c>
      <c r="Q13888">
        <v>96</v>
      </c>
      <c r="R13888">
        <v>0</v>
      </c>
    </row>
    <row r="13889" spans="1:18" x14ac:dyDescent="0.25">
      <c r="A13889">
        <v>6.2250808489251699E+17</v>
      </c>
      <c r="B13889" t="s">
        <v>13222</v>
      </c>
      <c r="C13889">
        <v>47760403</v>
      </c>
      <c r="D13889" t="s">
        <v>1390</v>
      </c>
      <c r="E13889">
        <f t="shared" ca="1" si="216"/>
        <v>54</v>
      </c>
      <c r="F13889">
        <f>INDEX(ID_barrio!$A$2:$A$49,MATCH(G13889,ID_barrio!$B$2:$B$49,0))</f>
        <v>27</v>
      </c>
      <c r="G13889" t="s">
        <v>500</v>
      </c>
      <c r="H13889">
        <v>-34.617139999999999</v>
      </c>
      <c r="I13889">
        <v>-58.461889999999997</v>
      </c>
      <c r="J13889" t="s">
        <v>20</v>
      </c>
      <c r="K13889">
        <v>7929</v>
      </c>
      <c r="L13889">
        <v>1</v>
      </c>
      <c r="M13889">
        <v>7</v>
      </c>
      <c r="N13889">
        <v>44887</v>
      </c>
      <c r="O13889">
        <v>1.84</v>
      </c>
      <c r="P13889">
        <v>1</v>
      </c>
      <c r="Q13889">
        <v>354</v>
      </c>
      <c r="R13889">
        <v>7</v>
      </c>
    </row>
    <row r="13890" spans="1:18" x14ac:dyDescent="0.25">
      <c r="A13890">
        <v>6.2674190871804403E+17</v>
      </c>
      <c r="B13890" t="s">
        <v>13223</v>
      </c>
      <c r="C13890">
        <v>449660499</v>
      </c>
      <c r="D13890" t="s">
        <v>432</v>
      </c>
      <c r="E13890">
        <f t="shared" ca="1" si="216"/>
        <v>60</v>
      </c>
      <c r="F13890">
        <f>INDEX(ID_barrio!$A$2:$A$49,MATCH(G13890,ID_barrio!$B$2:$B$49,0))</f>
        <v>13</v>
      </c>
      <c r="G13890" t="s">
        <v>99</v>
      </c>
      <c r="H13890">
        <v>-34.597729999999999</v>
      </c>
      <c r="I13890">
        <v>-58.429079999999999</v>
      </c>
      <c r="J13890" t="s">
        <v>20</v>
      </c>
      <c r="K13890">
        <v>4933</v>
      </c>
      <c r="L13890">
        <v>2</v>
      </c>
      <c r="M13890">
        <v>32</v>
      </c>
      <c r="N13890">
        <v>44915</v>
      </c>
      <c r="O13890">
        <v>4.3600000000000003</v>
      </c>
      <c r="P13890">
        <v>1</v>
      </c>
      <c r="Q13890">
        <v>163</v>
      </c>
      <c r="R13890">
        <v>32</v>
      </c>
    </row>
    <row r="13891" spans="1:18" x14ac:dyDescent="0.25">
      <c r="A13891">
        <v>6.2956325683019904E+17</v>
      </c>
      <c r="B13891" t="s">
        <v>13224</v>
      </c>
      <c r="C13891">
        <v>386124239</v>
      </c>
      <c r="D13891" t="s">
        <v>2441</v>
      </c>
      <c r="E13891">
        <f t="shared" ref="E13891:E13954" ca="1" si="217">RANDBETWEEN(28,79)</f>
        <v>76</v>
      </c>
      <c r="F13891">
        <f>INDEX(ID_barrio!$A$2:$A$49,MATCH(G13891,ID_barrio!$B$2:$B$49,0))</f>
        <v>11</v>
      </c>
      <c r="G13891" t="s">
        <v>82</v>
      </c>
      <c r="H13891">
        <v>-34.626620000000003</v>
      </c>
      <c r="I13891">
        <v>-58.371389999999998</v>
      </c>
      <c r="J13891" t="s">
        <v>20</v>
      </c>
      <c r="K13891">
        <v>13919</v>
      </c>
      <c r="L13891">
        <v>3</v>
      </c>
      <c r="M13891">
        <v>27</v>
      </c>
      <c r="N13891">
        <v>44914</v>
      </c>
      <c r="O13891">
        <v>3.8</v>
      </c>
      <c r="P13891">
        <v>13</v>
      </c>
      <c r="Q13891">
        <v>120</v>
      </c>
      <c r="R13891">
        <v>27</v>
      </c>
    </row>
    <row r="13892" spans="1:18" x14ac:dyDescent="0.25">
      <c r="A13892">
        <v>6.2675304534313805E+17</v>
      </c>
      <c r="B13892" t="s">
        <v>13225</v>
      </c>
      <c r="C13892">
        <v>107099234</v>
      </c>
      <c r="D13892" t="s">
        <v>295</v>
      </c>
      <c r="E13892">
        <f t="shared" ca="1" si="217"/>
        <v>57</v>
      </c>
      <c r="F13892">
        <f>INDEX(ID_barrio!$A$2:$A$49,MATCH(G13892,ID_barrio!$B$2:$B$49,0))</f>
        <v>35</v>
      </c>
      <c r="G13892" t="s">
        <v>2362</v>
      </c>
      <c r="H13892">
        <v>-34.608249999999998</v>
      </c>
      <c r="I13892">
        <v>-58.490079999999999</v>
      </c>
      <c r="J13892" t="s">
        <v>20</v>
      </c>
      <c r="K13892">
        <v>4052</v>
      </c>
      <c r="L13892">
        <v>3</v>
      </c>
      <c r="M13892">
        <v>4</v>
      </c>
      <c r="N13892">
        <v>44881</v>
      </c>
      <c r="O13892">
        <v>0.66</v>
      </c>
      <c r="P13892">
        <v>1</v>
      </c>
      <c r="Q13892">
        <v>347</v>
      </c>
      <c r="R13892">
        <v>4</v>
      </c>
    </row>
    <row r="13893" spans="1:18" x14ac:dyDescent="0.25">
      <c r="A13893">
        <v>6.22511777301104E+17</v>
      </c>
      <c r="B13893" t="s">
        <v>13226</v>
      </c>
      <c r="C13893">
        <v>458110499</v>
      </c>
      <c r="D13893" t="s">
        <v>13191</v>
      </c>
      <c r="E13893">
        <f t="shared" ca="1" si="217"/>
        <v>65</v>
      </c>
      <c r="F13893">
        <f>INDEX(ID_barrio!$A$2:$A$49,MATCH(G13893,ID_barrio!$B$2:$B$49,0))</f>
        <v>1</v>
      </c>
      <c r="G13893" t="s">
        <v>19</v>
      </c>
      <c r="H13893">
        <v>-34.578060000000001</v>
      </c>
      <c r="I13893">
        <v>-58.405785000000002</v>
      </c>
      <c r="J13893" t="s">
        <v>20</v>
      </c>
      <c r="K13893">
        <v>12157</v>
      </c>
      <c r="L13893">
        <v>1</v>
      </c>
      <c r="M13893">
        <v>19</v>
      </c>
      <c r="N13893">
        <v>44887</v>
      </c>
      <c r="O13893">
        <v>2.4900000000000002</v>
      </c>
      <c r="P13893">
        <v>8</v>
      </c>
      <c r="Q13893">
        <v>365</v>
      </c>
      <c r="R13893">
        <v>19</v>
      </c>
    </row>
    <row r="13894" spans="1:18" x14ac:dyDescent="0.25">
      <c r="A13894">
        <v>6.2251877145770598E+17</v>
      </c>
      <c r="B13894" t="s">
        <v>13227</v>
      </c>
      <c r="C13894">
        <v>53501020</v>
      </c>
      <c r="D13894" t="s">
        <v>807</v>
      </c>
      <c r="E13894">
        <f t="shared" ca="1" si="217"/>
        <v>72</v>
      </c>
      <c r="F13894">
        <f>INDEX(ID_barrio!$A$2:$A$49,MATCH(G13894,ID_barrio!$B$2:$B$49,0))</f>
        <v>31</v>
      </c>
      <c r="G13894" t="s">
        <v>1132</v>
      </c>
      <c r="H13894">
        <v>-34.634390000000003</v>
      </c>
      <c r="I13894">
        <v>-58.390889999999999</v>
      </c>
      <c r="J13894" t="s">
        <v>20</v>
      </c>
      <c r="K13894">
        <v>4405</v>
      </c>
      <c r="L13894">
        <v>7</v>
      </c>
      <c r="M13894">
        <v>10</v>
      </c>
      <c r="N13894">
        <v>44914</v>
      </c>
      <c r="O13894">
        <v>1.36</v>
      </c>
      <c r="P13894">
        <v>2</v>
      </c>
      <c r="Q13894">
        <v>352</v>
      </c>
      <c r="R13894">
        <v>10</v>
      </c>
    </row>
    <row r="13895" spans="1:18" x14ac:dyDescent="0.25">
      <c r="A13895">
        <v>6.2959313600910899E+17</v>
      </c>
      <c r="B13895" t="s">
        <v>13228</v>
      </c>
      <c r="C13895">
        <v>216430388</v>
      </c>
      <c r="D13895" t="s">
        <v>783</v>
      </c>
      <c r="E13895">
        <f t="shared" ca="1" si="217"/>
        <v>41</v>
      </c>
      <c r="F13895">
        <f>INDEX(ID_barrio!$A$2:$A$49,MATCH(G13895,ID_barrio!$B$2:$B$49,0))</f>
        <v>1</v>
      </c>
      <c r="G13895" t="s">
        <v>19</v>
      </c>
      <c r="H13895">
        <v>-34.576680000000003</v>
      </c>
      <c r="I13895">
        <v>-58.438040000000001</v>
      </c>
      <c r="J13895" t="s">
        <v>20</v>
      </c>
      <c r="K13895">
        <v>11477</v>
      </c>
      <c r="L13895">
        <v>3</v>
      </c>
      <c r="M13895">
        <v>15</v>
      </c>
      <c r="N13895">
        <v>44905</v>
      </c>
      <c r="O13895">
        <v>2.2400000000000002</v>
      </c>
      <c r="P13895">
        <v>34</v>
      </c>
      <c r="Q13895">
        <v>137</v>
      </c>
      <c r="R13895">
        <v>15</v>
      </c>
    </row>
    <row r="13896" spans="1:18" x14ac:dyDescent="0.25">
      <c r="A13896">
        <v>6.26764306144416E+17</v>
      </c>
      <c r="B13896" t="s">
        <v>13229</v>
      </c>
      <c r="C13896">
        <v>458110499</v>
      </c>
      <c r="D13896" t="s">
        <v>13191</v>
      </c>
      <c r="E13896">
        <f t="shared" ca="1" si="217"/>
        <v>37</v>
      </c>
      <c r="F13896">
        <f>INDEX(ID_barrio!$A$2:$A$49,MATCH(G13896,ID_barrio!$B$2:$B$49,0))</f>
        <v>1</v>
      </c>
      <c r="G13896" t="s">
        <v>19</v>
      </c>
      <c r="H13896">
        <v>-34.577010000000001</v>
      </c>
      <c r="I13896">
        <v>-58.406939999999999</v>
      </c>
      <c r="J13896" t="s">
        <v>20</v>
      </c>
      <c r="K13896">
        <v>8457</v>
      </c>
      <c r="L13896">
        <v>1</v>
      </c>
      <c r="M13896">
        <v>7</v>
      </c>
      <c r="N13896">
        <v>44864</v>
      </c>
      <c r="O13896">
        <v>0.92</v>
      </c>
      <c r="P13896">
        <v>8</v>
      </c>
      <c r="Q13896">
        <v>362</v>
      </c>
      <c r="R13896">
        <v>7</v>
      </c>
    </row>
    <row r="13897" spans="1:18" x14ac:dyDescent="0.25">
      <c r="A13897">
        <v>6.2960433850380198E+17</v>
      </c>
      <c r="B13897" t="s">
        <v>13230</v>
      </c>
      <c r="C13897">
        <v>459733032</v>
      </c>
      <c r="D13897" t="s">
        <v>522</v>
      </c>
      <c r="E13897">
        <f t="shared" ca="1" si="217"/>
        <v>28</v>
      </c>
      <c r="F13897">
        <f>INDEX(ID_barrio!$A$2:$A$49,MATCH(G13897,ID_barrio!$B$2:$B$49,0))</f>
        <v>7</v>
      </c>
      <c r="G13897" t="s">
        <v>45</v>
      </c>
      <c r="H13897">
        <v>-34.593679999999999</v>
      </c>
      <c r="I13897">
        <v>-58.400950000000002</v>
      </c>
      <c r="J13897" t="s">
        <v>20</v>
      </c>
      <c r="K13897">
        <v>8457</v>
      </c>
      <c r="L13897">
        <v>2</v>
      </c>
      <c r="M13897">
        <v>27</v>
      </c>
      <c r="N13897">
        <v>44906</v>
      </c>
      <c r="O13897">
        <v>3.89</v>
      </c>
      <c r="P13897">
        <v>1</v>
      </c>
      <c r="Q13897">
        <v>142</v>
      </c>
      <c r="R13897">
        <v>27</v>
      </c>
    </row>
    <row r="13898" spans="1:18" x14ac:dyDescent="0.25">
      <c r="A13898">
        <v>6.2678189546561395E+17</v>
      </c>
      <c r="B13898" t="s">
        <v>13231</v>
      </c>
      <c r="C13898">
        <v>40800717</v>
      </c>
      <c r="D13898" t="s">
        <v>3879</v>
      </c>
      <c r="E13898">
        <f t="shared" ca="1" si="217"/>
        <v>38</v>
      </c>
      <c r="F13898">
        <f>INDEX(ID_barrio!$A$2:$A$49,MATCH(G13898,ID_barrio!$B$2:$B$49,0))</f>
        <v>7</v>
      </c>
      <c r="G13898" t="s">
        <v>45</v>
      </c>
      <c r="H13898">
        <v>-34.592849999999999</v>
      </c>
      <c r="I13898">
        <v>-58.409190000000002</v>
      </c>
      <c r="J13898" t="s">
        <v>20</v>
      </c>
      <c r="K13898">
        <v>26429</v>
      </c>
      <c r="L13898">
        <v>30</v>
      </c>
      <c r="M13898">
        <v>0</v>
      </c>
      <c r="P13898">
        <v>1</v>
      </c>
      <c r="Q13898">
        <v>227</v>
      </c>
      <c r="R13898">
        <v>0</v>
      </c>
    </row>
    <row r="13899" spans="1:18" x14ac:dyDescent="0.25">
      <c r="A13899">
        <v>6.2680034284791104E+17</v>
      </c>
      <c r="B13899" t="s">
        <v>13232</v>
      </c>
      <c r="C13899">
        <v>459087158</v>
      </c>
      <c r="D13899" t="s">
        <v>11314</v>
      </c>
      <c r="E13899">
        <f t="shared" ca="1" si="217"/>
        <v>39</v>
      </c>
      <c r="F13899">
        <f>INDEX(ID_barrio!$A$2:$A$49,MATCH(G13899,ID_barrio!$B$2:$B$49,0))</f>
        <v>3</v>
      </c>
      <c r="G13899" t="s">
        <v>32</v>
      </c>
      <c r="H13899">
        <v>-34.617558000000002</v>
      </c>
      <c r="I13899">
        <v>-58.385371999999997</v>
      </c>
      <c r="J13899" t="s">
        <v>20</v>
      </c>
      <c r="K13899">
        <v>5059</v>
      </c>
      <c r="L13899">
        <v>2</v>
      </c>
      <c r="M13899">
        <v>12</v>
      </c>
      <c r="N13899">
        <v>44914</v>
      </c>
      <c r="O13899">
        <v>1.62</v>
      </c>
      <c r="P13899">
        <v>1</v>
      </c>
      <c r="Q13899">
        <v>351</v>
      </c>
      <c r="R13899">
        <v>12</v>
      </c>
    </row>
    <row r="13900" spans="1:18" x14ac:dyDescent="0.25">
      <c r="A13900">
        <v>6.2260076038444506E+17</v>
      </c>
      <c r="B13900" t="s">
        <v>13233</v>
      </c>
      <c r="C13900">
        <v>56493304</v>
      </c>
      <c r="D13900" t="s">
        <v>2133</v>
      </c>
      <c r="E13900">
        <f t="shared" ca="1" si="217"/>
        <v>76</v>
      </c>
      <c r="F13900">
        <f>INDEX(ID_barrio!$A$2:$A$49,MATCH(G13900,ID_barrio!$B$2:$B$49,0))</f>
        <v>18</v>
      </c>
      <c r="G13900" t="s">
        <v>177</v>
      </c>
      <c r="H13900">
        <v>-34.581359999999997</v>
      </c>
      <c r="I13900">
        <v>-58.443550000000002</v>
      </c>
      <c r="J13900" t="s">
        <v>20</v>
      </c>
      <c r="K13900">
        <v>7400</v>
      </c>
      <c r="L13900">
        <v>3</v>
      </c>
      <c r="M13900">
        <v>4</v>
      </c>
      <c r="N13900">
        <v>44765</v>
      </c>
      <c r="O13900">
        <v>0.56000000000000005</v>
      </c>
      <c r="P13900">
        <v>1</v>
      </c>
      <c r="Q13900">
        <v>356</v>
      </c>
      <c r="R13900">
        <v>4</v>
      </c>
    </row>
    <row r="13901" spans="1:18" x14ac:dyDescent="0.25">
      <c r="A13901">
        <v>6.2963071920191206E+17</v>
      </c>
      <c r="B13901" t="s">
        <v>13234</v>
      </c>
      <c r="C13901">
        <v>8969925</v>
      </c>
      <c r="D13901" t="s">
        <v>556</v>
      </c>
      <c r="E13901">
        <f t="shared" ca="1" si="217"/>
        <v>33</v>
      </c>
      <c r="F13901">
        <f>INDEX(ID_barrio!$A$2:$A$49,MATCH(G13901,ID_barrio!$B$2:$B$49,0))</f>
        <v>8</v>
      </c>
      <c r="G13901" t="s">
        <v>48</v>
      </c>
      <c r="H13901">
        <v>-34.608142852783203</v>
      </c>
      <c r="I13901">
        <v>-58.427867889404297</v>
      </c>
      <c r="J13901" t="s">
        <v>20</v>
      </c>
      <c r="K13901">
        <v>7752</v>
      </c>
      <c r="L13901">
        <v>2</v>
      </c>
      <c r="M13901">
        <v>5</v>
      </c>
      <c r="N13901">
        <v>44908</v>
      </c>
      <c r="O13901">
        <v>0.78</v>
      </c>
      <c r="P13901">
        <v>1</v>
      </c>
      <c r="Q13901">
        <v>88</v>
      </c>
      <c r="R13901">
        <v>5</v>
      </c>
    </row>
    <row r="13902" spans="1:18" x14ac:dyDescent="0.25">
      <c r="A13902">
        <v>6.2264067740999398E+17</v>
      </c>
      <c r="B13902" t="s">
        <v>13235</v>
      </c>
      <c r="C13902">
        <v>432530717</v>
      </c>
      <c r="D13902" t="s">
        <v>1102</v>
      </c>
      <c r="E13902">
        <f t="shared" ca="1" si="217"/>
        <v>38</v>
      </c>
      <c r="F13902">
        <f>INDEX(ID_barrio!$A$2:$A$49,MATCH(G13902,ID_barrio!$B$2:$B$49,0))</f>
        <v>13</v>
      </c>
      <c r="G13902" t="s">
        <v>99</v>
      </c>
      <c r="H13902">
        <v>-34.594589999999997</v>
      </c>
      <c r="I13902">
        <v>-58.437910000000002</v>
      </c>
      <c r="J13902" t="s">
        <v>20</v>
      </c>
      <c r="K13902">
        <v>12334</v>
      </c>
      <c r="L13902">
        <v>1</v>
      </c>
      <c r="M13902">
        <v>2</v>
      </c>
      <c r="N13902">
        <v>44869</v>
      </c>
      <c r="O13902">
        <v>0.73</v>
      </c>
      <c r="P13902">
        <v>12</v>
      </c>
      <c r="Q13902">
        <v>335</v>
      </c>
      <c r="R13902">
        <v>2</v>
      </c>
    </row>
    <row r="13903" spans="1:18" x14ac:dyDescent="0.25">
      <c r="A13903">
        <v>6.2264366210645402E+17</v>
      </c>
      <c r="B13903" t="s">
        <v>13236</v>
      </c>
      <c r="C13903">
        <v>432530717</v>
      </c>
      <c r="D13903" t="s">
        <v>1102</v>
      </c>
      <c r="E13903">
        <f t="shared" ca="1" si="217"/>
        <v>42</v>
      </c>
      <c r="F13903">
        <f>INDEX(ID_barrio!$A$2:$A$49,MATCH(G13903,ID_barrio!$B$2:$B$49,0))</f>
        <v>13</v>
      </c>
      <c r="G13903" t="s">
        <v>99</v>
      </c>
      <c r="H13903">
        <v>-34.594639999999998</v>
      </c>
      <c r="I13903">
        <v>-58.436410000000002</v>
      </c>
      <c r="J13903" t="s">
        <v>20</v>
      </c>
      <c r="K13903">
        <v>14095</v>
      </c>
      <c r="L13903">
        <v>1</v>
      </c>
      <c r="M13903">
        <v>2</v>
      </c>
      <c r="N13903">
        <v>44859</v>
      </c>
      <c r="O13903">
        <v>0.5</v>
      </c>
      <c r="P13903">
        <v>12</v>
      </c>
      <c r="Q13903">
        <v>335</v>
      </c>
      <c r="R13903">
        <v>2</v>
      </c>
    </row>
    <row r="13904" spans="1:18" x14ac:dyDescent="0.25">
      <c r="A13904">
        <v>6.2689416286348902E+17</v>
      </c>
      <c r="B13904" t="s">
        <v>13237</v>
      </c>
      <c r="C13904">
        <v>10138287</v>
      </c>
      <c r="D13904" t="s">
        <v>2441</v>
      </c>
      <c r="E13904">
        <f t="shared" ca="1" si="217"/>
        <v>38</v>
      </c>
      <c r="F13904">
        <f>INDEX(ID_barrio!$A$2:$A$49,MATCH(G13904,ID_barrio!$B$2:$B$49,0))</f>
        <v>1</v>
      </c>
      <c r="G13904" t="s">
        <v>19</v>
      </c>
      <c r="H13904">
        <v>-34.577744000000003</v>
      </c>
      <c r="I13904">
        <v>-58.405842</v>
      </c>
      <c r="J13904" t="s">
        <v>20</v>
      </c>
      <c r="K13904">
        <v>9691</v>
      </c>
      <c r="L13904">
        <v>1</v>
      </c>
      <c r="M13904">
        <v>0</v>
      </c>
      <c r="P13904">
        <v>6</v>
      </c>
      <c r="Q13904">
        <v>365</v>
      </c>
      <c r="R13904">
        <v>0</v>
      </c>
    </row>
    <row r="13905" spans="1:18" x14ac:dyDescent="0.25">
      <c r="A13905">
        <v>6.2966255420268006E+17</v>
      </c>
      <c r="B13905" t="s">
        <v>13238</v>
      </c>
      <c r="C13905">
        <v>3166647</v>
      </c>
      <c r="D13905" t="s">
        <v>585</v>
      </c>
      <c r="E13905">
        <f t="shared" ca="1" si="217"/>
        <v>30</v>
      </c>
      <c r="F13905">
        <f>INDEX(ID_barrio!$A$2:$A$49,MATCH(G13905,ID_barrio!$B$2:$B$49,0))</f>
        <v>7</v>
      </c>
      <c r="G13905" t="s">
        <v>45</v>
      </c>
      <c r="H13905">
        <v>-34.59252</v>
      </c>
      <c r="I13905">
        <v>-58.406239999999997</v>
      </c>
      <c r="J13905" t="s">
        <v>20</v>
      </c>
      <c r="K13905">
        <v>6695</v>
      </c>
      <c r="L13905">
        <v>4</v>
      </c>
      <c r="M13905">
        <v>2</v>
      </c>
      <c r="N13905">
        <v>44796</v>
      </c>
      <c r="O13905">
        <v>0.32</v>
      </c>
      <c r="P13905">
        <v>11</v>
      </c>
      <c r="Q13905">
        <v>365</v>
      </c>
      <c r="R13905">
        <v>2</v>
      </c>
    </row>
    <row r="13906" spans="1:18" x14ac:dyDescent="0.25">
      <c r="A13906">
        <v>6.2689886722451597E+17</v>
      </c>
      <c r="B13906" t="s">
        <v>20950</v>
      </c>
      <c r="C13906">
        <v>459106870</v>
      </c>
      <c r="D13906" t="s">
        <v>768</v>
      </c>
      <c r="E13906">
        <f t="shared" ca="1" si="217"/>
        <v>52</v>
      </c>
      <c r="F13906">
        <f>INDEX(ID_barrio!$A$2:$A$49,MATCH(G13906,ID_barrio!$B$2:$B$49,0))</f>
        <v>11</v>
      </c>
      <c r="G13906" t="s">
        <v>82</v>
      </c>
      <c r="H13906">
        <v>-34.616819999999997</v>
      </c>
      <c r="I13906">
        <v>-58.375970000000002</v>
      </c>
      <c r="J13906" t="s">
        <v>20</v>
      </c>
      <c r="K13906">
        <v>5457</v>
      </c>
      <c r="L13906">
        <v>3</v>
      </c>
      <c r="M13906">
        <v>7</v>
      </c>
      <c r="N13906">
        <v>44879</v>
      </c>
      <c r="O13906">
        <v>2.4700000000000002</v>
      </c>
      <c r="P13906">
        <v>2</v>
      </c>
      <c r="Q13906">
        <v>355</v>
      </c>
      <c r="R13906">
        <v>7</v>
      </c>
    </row>
    <row r="13907" spans="1:18" x14ac:dyDescent="0.25">
      <c r="A13907">
        <v>6.2272467869657702E+17</v>
      </c>
      <c r="B13907" t="s">
        <v>20951</v>
      </c>
      <c r="C13907">
        <v>21607424</v>
      </c>
      <c r="D13907" t="s">
        <v>1319</v>
      </c>
      <c r="E13907">
        <f t="shared" ca="1" si="217"/>
        <v>40</v>
      </c>
      <c r="F13907">
        <f>INDEX(ID_barrio!$A$2:$A$49,MATCH(G13907,ID_barrio!$B$2:$B$49,0))</f>
        <v>13</v>
      </c>
      <c r="G13907" t="s">
        <v>99</v>
      </c>
      <c r="H13907">
        <v>-34.599359999999997</v>
      </c>
      <c r="I13907">
        <v>-58.439279999999997</v>
      </c>
      <c r="J13907" t="s">
        <v>20</v>
      </c>
      <c r="K13907">
        <v>10496</v>
      </c>
      <c r="L13907">
        <v>2</v>
      </c>
      <c r="M13907">
        <v>15</v>
      </c>
      <c r="N13907">
        <v>44922</v>
      </c>
      <c r="O13907">
        <v>2.04</v>
      </c>
      <c r="P13907">
        <v>13</v>
      </c>
      <c r="Q13907">
        <v>208</v>
      </c>
      <c r="R13907">
        <v>15</v>
      </c>
    </row>
    <row r="13908" spans="1:18" x14ac:dyDescent="0.25">
      <c r="A13908">
        <v>6.2291143977672102E+17</v>
      </c>
      <c r="B13908" t="s">
        <v>13239</v>
      </c>
      <c r="C13908">
        <v>7366898</v>
      </c>
      <c r="D13908" t="s">
        <v>444</v>
      </c>
      <c r="E13908">
        <f t="shared" ca="1" si="217"/>
        <v>44</v>
      </c>
      <c r="F13908">
        <f>INDEX(ID_barrio!$A$2:$A$49,MATCH(G13908,ID_barrio!$B$2:$B$49,0))</f>
        <v>7</v>
      </c>
      <c r="G13908" t="s">
        <v>45</v>
      </c>
      <c r="H13908">
        <v>-34.593559999999997</v>
      </c>
      <c r="I13908">
        <v>-58.408329999999999</v>
      </c>
      <c r="J13908" t="s">
        <v>20</v>
      </c>
      <c r="K13908">
        <v>5893</v>
      </c>
      <c r="L13908">
        <v>2</v>
      </c>
      <c r="M13908">
        <v>13</v>
      </c>
      <c r="N13908">
        <v>44916</v>
      </c>
      <c r="O13908">
        <v>1.94</v>
      </c>
      <c r="P13908">
        <v>1</v>
      </c>
      <c r="Q13908">
        <v>263</v>
      </c>
      <c r="R13908">
        <v>13</v>
      </c>
    </row>
    <row r="13909" spans="1:18" x14ac:dyDescent="0.25">
      <c r="A13909">
        <v>6.2967223530063104E+17</v>
      </c>
      <c r="B13909" t="s">
        <v>13240</v>
      </c>
      <c r="C13909">
        <v>30363052</v>
      </c>
      <c r="D13909" t="s">
        <v>115</v>
      </c>
      <c r="E13909">
        <f t="shared" ca="1" si="217"/>
        <v>29</v>
      </c>
      <c r="F13909">
        <f>INDEX(ID_barrio!$A$2:$A$49,MATCH(G13909,ID_barrio!$B$2:$B$49,0))</f>
        <v>1</v>
      </c>
      <c r="G13909" t="s">
        <v>19</v>
      </c>
      <c r="H13909">
        <v>-34.572808737494299</v>
      </c>
      <c r="I13909">
        <v>-58.422960788011501</v>
      </c>
      <c r="J13909" t="s">
        <v>20</v>
      </c>
      <c r="K13909">
        <v>11327</v>
      </c>
      <c r="L13909">
        <v>2</v>
      </c>
      <c r="M13909">
        <v>12</v>
      </c>
      <c r="N13909">
        <v>44914</v>
      </c>
      <c r="O13909">
        <v>2.4700000000000002</v>
      </c>
      <c r="P13909">
        <v>2</v>
      </c>
      <c r="Q13909">
        <v>174</v>
      </c>
      <c r="R13909">
        <v>12</v>
      </c>
    </row>
    <row r="13910" spans="1:18" x14ac:dyDescent="0.25">
      <c r="A13910">
        <v>6.2691645638294298E+17</v>
      </c>
      <c r="B13910" t="s">
        <v>13241</v>
      </c>
      <c r="C13910">
        <v>452301919</v>
      </c>
      <c r="D13910" t="s">
        <v>435</v>
      </c>
      <c r="E13910">
        <f t="shared" ca="1" si="217"/>
        <v>47</v>
      </c>
      <c r="F13910">
        <f>INDEX(ID_barrio!$A$2:$A$49,MATCH(G13910,ID_barrio!$B$2:$B$49,0))</f>
        <v>22</v>
      </c>
      <c r="G13910" t="s">
        <v>302</v>
      </c>
      <c r="H13910">
        <v>-34.627457</v>
      </c>
      <c r="I13910">
        <v>-58.372387000000003</v>
      </c>
      <c r="J13910" t="s">
        <v>20</v>
      </c>
      <c r="K13910">
        <v>9338</v>
      </c>
      <c r="L13910">
        <v>3</v>
      </c>
      <c r="M13910">
        <v>11</v>
      </c>
      <c r="N13910">
        <v>44912</v>
      </c>
      <c r="O13910">
        <v>2.68</v>
      </c>
      <c r="P13910">
        <v>2</v>
      </c>
      <c r="Q13910">
        <v>318</v>
      </c>
      <c r="R13910">
        <v>11</v>
      </c>
    </row>
    <row r="13911" spans="1:18" x14ac:dyDescent="0.25">
      <c r="A13911">
        <v>6.2692594073931699E+17</v>
      </c>
      <c r="B13911" t="s">
        <v>13242</v>
      </c>
      <c r="C13911">
        <v>452301919</v>
      </c>
      <c r="D13911" t="s">
        <v>435</v>
      </c>
      <c r="E13911">
        <f t="shared" ca="1" si="217"/>
        <v>53</v>
      </c>
      <c r="F13911">
        <f>INDEX(ID_barrio!$A$2:$A$49,MATCH(G13911,ID_barrio!$B$2:$B$49,0))</f>
        <v>22</v>
      </c>
      <c r="G13911" t="s">
        <v>302</v>
      </c>
      <c r="H13911">
        <v>-34.627456665038999</v>
      </c>
      <c r="I13911">
        <v>-58.372386932372997</v>
      </c>
      <c r="J13911" t="s">
        <v>20</v>
      </c>
      <c r="K13911">
        <v>10341</v>
      </c>
      <c r="L13911">
        <v>3</v>
      </c>
      <c r="M13911">
        <v>5</v>
      </c>
      <c r="N13911">
        <v>44910</v>
      </c>
      <c r="O13911">
        <v>1.21</v>
      </c>
      <c r="P13911">
        <v>2</v>
      </c>
      <c r="Q13911">
        <v>318</v>
      </c>
      <c r="R13911">
        <v>5</v>
      </c>
    </row>
    <row r="13912" spans="1:18" x14ac:dyDescent="0.25">
      <c r="A13912">
        <v>6.2968400916873395E+17</v>
      </c>
      <c r="B13912" t="s">
        <v>13243</v>
      </c>
      <c r="C13912">
        <v>48064803</v>
      </c>
      <c r="D13912" t="s">
        <v>585</v>
      </c>
      <c r="E13912">
        <f t="shared" ca="1" si="217"/>
        <v>50</v>
      </c>
      <c r="F13912">
        <f>INDEX(ID_barrio!$A$2:$A$49,MATCH(G13912,ID_barrio!$B$2:$B$49,0))</f>
        <v>7</v>
      </c>
      <c r="G13912" t="s">
        <v>45</v>
      </c>
      <c r="H13912">
        <v>-34.5976</v>
      </c>
      <c r="I13912">
        <v>-58.414319999999996</v>
      </c>
      <c r="J13912" t="s">
        <v>20</v>
      </c>
      <c r="K13912">
        <v>5527</v>
      </c>
      <c r="L13912">
        <v>1</v>
      </c>
      <c r="M13912">
        <v>5</v>
      </c>
      <c r="N13912">
        <v>44807</v>
      </c>
      <c r="O13912">
        <v>0.7</v>
      </c>
      <c r="P13912">
        <v>58</v>
      </c>
      <c r="Q13912">
        <v>178</v>
      </c>
      <c r="R13912">
        <v>5</v>
      </c>
    </row>
    <row r="13913" spans="1:18" x14ac:dyDescent="0.25">
      <c r="A13913">
        <v>6.2701527516098304E+17</v>
      </c>
      <c r="B13913" t="s">
        <v>13244</v>
      </c>
      <c r="C13913">
        <v>449668610</v>
      </c>
      <c r="D13913" t="s">
        <v>435</v>
      </c>
      <c r="E13913">
        <f t="shared" ca="1" si="217"/>
        <v>35</v>
      </c>
      <c r="F13913">
        <f>INDEX(ID_barrio!$A$2:$A$49,MATCH(G13913,ID_barrio!$B$2:$B$49,0))</f>
        <v>21</v>
      </c>
      <c r="G13913" t="s">
        <v>273</v>
      </c>
      <c r="H13913">
        <v>-34.623449999999998</v>
      </c>
      <c r="I13913">
        <v>-58.422870000000003</v>
      </c>
      <c r="J13913" t="s">
        <v>20</v>
      </c>
      <c r="K13913">
        <v>7627</v>
      </c>
      <c r="L13913">
        <v>4</v>
      </c>
      <c r="M13913">
        <v>8</v>
      </c>
      <c r="N13913">
        <v>44907</v>
      </c>
      <c r="O13913">
        <v>1.24</v>
      </c>
      <c r="P13913">
        <v>4</v>
      </c>
      <c r="Q13913">
        <v>74</v>
      </c>
      <c r="R13913">
        <v>8</v>
      </c>
    </row>
    <row r="13914" spans="1:18" x14ac:dyDescent="0.25">
      <c r="A13914">
        <v>6.2299198096683302E+17</v>
      </c>
      <c r="B13914" t="s">
        <v>13245</v>
      </c>
      <c r="C13914">
        <v>458205592</v>
      </c>
      <c r="D13914" t="s">
        <v>157</v>
      </c>
      <c r="E13914">
        <f t="shared" ca="1" si="217"/>
        <v>60</v>
      </c>
      <c r="F13914">
        <f>INDEX(ID_barrio!$A$2:$A$49,MATCH(G13914,ID_barrio!$B$2:$B$49,0))</f>
        <v>8</v>
      </c>
      <c r="G13914" t="s">
        <v>48</v>
      </c>
      <c r="H13914">
        <v>-34.602029999999999</v>
      </c>
      <c r="I13914">
        <v>-58.43103</v>
      </c>
      <c r="J13914" t="s">
        <v>20</v>
      </c>
      <c r="K13914">
        <v>9000</v>
      </c>
      <c r="L13914">
        <v>3</v>
      </c>
      <c r="M13914">
        <v>9</v>
      </c>
      <c r="N13914">
        <v>44896</v>
      </c>
      <c r="O13914">
        <v>1.34</v>
      </c>
      <c r="P13914">
        <v>1</v>
      </c>
      <c r="Q13914">
        <v>350</v>
      </c>
      <c r="R13914">
        <v>9</v>
      </c>
    </row>
    <row r="13915" spans="1:18" x14ac:dyDescent="0.25">
      <c r="A13915">
        <v>6.2969565801344602E+17</v>
      </c>
      <c r="B13915" t="s">
        <v>4693</v>
      </c>
      <c r="C13915">
        <v>164302601</v>
      </c>
      <c r="D13915" t="s">
        <v>197</v>
      </c>
      <c r="E13915">
        <f t="shared" ca="1" si="217"/>
        <v>56</v>
      </c>
      <c r="F13915">
        <f>INDEX(ID_barrio!$A$2:$A$49,MATCH(G13915,ID_barrio!$B$2:$B$49,0))</f>
        <v>7</v>
      </c>
      <c r="G13915" t="s">
        <v>45</v>
      </c>
      <c r="H13915">
        <v>-34.593490000000003</v>
      </c>
      <c r="I13915">
        <v>-58.408900000000003</v>
      </c>
      <c r="J13915" t="s">
        <v>20</v>
      </c>
      <c r="K13915">
        <v>3272</v>
      </c>
      <c r="L13915">
        <v>5</v>
      </c>
      <c r="M13915">
        <v>7</v>
      </c>
      <c r="N13915">
        <v>44904</v>
      </c>
      <c r="O13915">
        <v>1.1499999999999999</v>
      </c>
      <c r="P13915">
        <v>1</v>
      </c>
      <c r="Q13915">
        <v>189</v>
      </c>
      <c r="R13915">
        <v>7</v>
      </c>
    </row>
    <row r="13916" spans="1:18" x14ac:dyDescent="0.25">
      <c r="A13916">
        <v>6.2730847627930496E+17</v>
      </c>
      <c r="B13916" t="s">
        <v>13246</v>
      </c>
      <c r="C13916">
        <v>106604093</v>
      </c>
      <c r="D13916" t="s">
        <v>444</v>
      </c>
      <c r="E13916">
        <f t="shared" ca="1" si="217"/>
        <v>57</v>
      </c>
      <c r="F13916">
        <f>INDEX(ID_barrio!$A$2:$A$49,MATCH(G13916,ID_barrio!$B$2:$B$49,0))</f>
        <v>7</v>
      </c>
      <c r="G13916" t="s">
        <v>45</v>
      </c>
      <c r="H13916">
        <v>-34.590449999999997</v>
      </c>
      <c r="I13916">
        <v>-58.396439999999998</v>
      </c>
      <c r="J13916" t="s">
        <v>20</v>
      </c>
      <c r="K13916">
        <v>11729</v>
      </c>
      <c r="L13916">
        <v>2</v>
      </c>
      <c r="M13916">
        <v>17</v>
      </c>
      <c r="N13916">
        <v>44891</v>
      </c>
      <c r="O13916">
        <v>2.2999999999999998</v>
      </c>
      <c r="P13916">
        <v>29</v>
      </c>
      <c r="Q13916">
        <v>365</v>
      </c>
      <c r="R13916">
        <v>17</v>
      </c>
    </row>
    <row r="13917" spans="1:18" x14ac:dyDescent="0.25">
      <c r="A13917">
        <v>6.2969577871438298E+17</v>
      </c>
      <c r="B13917" t="s">
        <v>20952</v>
      </c>
      <c r="C13917">
        <v>459760474</v>
      </c>
      <c r="D13917" t="s">
        <v>13247</v>
      </c>
      <c r="E13917">
        <f t="shared" ca="1" si="217"/>
        <v>62</v>
      </c>
      <c r="F13917">
        <f>INDEX(ID_barrio!$A$2:$A$49,MATCH(G13917,ID_barrio!$B$2:$B$49,0))</f>
        <v>12</v>
      </c>
      <c r="G13917" t="s">
        <v>87</v>
      </c>
      <c r="H13917">
        <v>-34.56335</v>
      </c>
      <c r="I13917">
        <v>-58.460149999999999</v>
      </c>
      <c r="J13917" t="s">
        <v>24</v>
      </c>
      <c r="K13917">
        <v>3000</v>
      </c>
      <c r="L13917">
        <v>1</v>
      </c>
      <c r="M13917">
        <v>10</v>
      </c>
      <c r="N13917">
        <v>44864</v>
      </c>
      <c r="O13917">
        <v>1.38</v>
      </c>
      <c r="P13917">
        <v>1</v>
      </c>
      <c r="Q13917">
        <v>363</v>
      </c>
      <c r="R13917">
        <v>10</v>
      </c>
    </row>
    <row r="13918" spans="1:18" x14ac:dyDescent="0.25">
      <c r="A13918">
        <v>6.2736683633907405E+17</v>
      </c>
      <c r="B13918" t="s">
        <v>13248</v>
      </c>
      <c r="C13918">
        <v>298874610</v>
      </c>
      <c r="D13918" t="s">
        <v>176</v>
      </c>
      <c r="E13918">
        <f t="shared" ca="1" si="217"/>
        <v>54</v>
      </c>
      <c r="F13918">
        <f>INDEX(ID_barrio!$A$2:$A$49,MATCH(G13918,ID_barrio!$B$2:$B$49,0))</f>
        <v>7</v>
      </c>
      <c r="G13918" t="s">
        <v>45</v>
      </c>
      <c r="H13918">
        <v>-34.595050000000001</v>
      </c>
      <c r="I13918">
        <v>-58.399450000000002</v>
      </c>
      <c r="J13918" t="s">
        <v>20</v>
      </c>
      <c r="K13918">
        <v>6167</v>
      </c>
      <c r="L13918">
        <v>3</v>
      </c>
      <c r="M13918">
        <v>7</v>
      </c>
      <c r="N13918">
        <v>44884</v>
      </c>
      <c r="O13918">
        <v>1.1200000000000001</v>
      </c>
      <c r="P13918">
        <v>34</v>
      </c>
      <c r="Q13918">
        <v>75</v>
      </c>
      <c r="R13918">
        <v>7</v>
      </c>
    </row>
    <row r="13919" spans="1:18" x14ac:dyDescent="0.25">
      <c r="A13919">
        <v>6.2303650095880397E+17</v>
      </c>
      <c r="B13919" t="s">
        <v>13249</v>
      </c>
      <c r="C13919">
        <v>15978516</v>
      </c>
      <c r="D13919" t="s">
        <v>13250</v>
      </c>
      <c r="E13919">
        <f t="shared" ca="1" si="217"/>
        <v>63</v>
      </c>
      <c r="F13919">
        <f>INDEX(ID_barrio!$A$2:$A$49,MATCH(G13919,ID_barrio!$B$2:$B$49,0))</f>
        <v>7</v>
      </c>
      <c r="G13919" t="s">
        <v>45</v>
      </c>
      <c r="H13919">
        <v>-34.5896872</v>
      </c>
      <c r="I13919">
        <v>-58.402212499999997</v>
      </c>
      <c r="J13919" t="s">
        <v>20</v>
      </c>
      <c r="K13919">
        <v>6630</v>
      </c>
      <c r="L13919">
        <v>2</v>
      </c>
      <c r="M13919">
        <v>13</v>
      </c>
      <c r="N13919">
        <v>44888</v>
      </c>
      <c r="O13919">
        <v>2.27</v>
      </c>
      <c r="P13919">
        <v>2</v>
      </c>
      <c r="Q13919">
        <v>252</v>
      </c>
      <c r="R13919">
        <v>13</v>
      </c>
    </row>
    <row r="13920" spans="1:18" x14ac:dyDescent="0.25">
      <c r="A13920">
        <v>6.2311030759286502E+17</v>
      </c>
      <c r="B13920" t="s">
        <v>13251</v>
      </c>
      <c r="C13920">
        <v>11256892</v>
      </c>
      <c r="D13920" t="s">
        <v>1695</v>
      </c>
      <c r="E13920">
        <f t="shared" ca="1" si="217"/>
        <v>32</v>
      </c>
      <c r="F13920">
        <f>INDEX(ID_barrio!$A$2:$A$49,MATCH(G13920,ID_barrio!$B$2:$B$49,0))</f>
        <v>18</v>
      </c>
      <c r="G13920" t="s">
        <v>177</v>
      </c>
      <c r="H13920">
        <v>-34.569780000000002</v>
      </c>
      <c r="I13920">
        <v>-58.452910000000003</v>
      </c>
      <c r="J13920" t="s">
        <v>20</v>
      </c>
      <c r="K13920">
        <v>7224</v>
      </c>
      <c r="L13920">
        <v>2</v>
      </c>
      <c r="M13920">
        <v>18</v>
      </c>
      <c r="N13920">
        <v>44919</v>
      </c>
      <c r="O13920">
        <v>2.4300000000000002</v>
      </c>
      <c r="P13920">
        <v>65</v>
      </c>
      <c r="Q13920">
        <v>74</v>
      </c>
      <c r="R13920">
        <v>18</v>
      </c>
    </row>
    <row r="13921" spans="1:18" x14ac:dyDescent="0.25">
      <c r="A13921">
        <v>6.2970862404003802E+17</v>
      </c>
      <c r="B13921" t="s">
        <v>13252</v>
      </c>
      <c r="C13921">
        <v>76840368</v>
      </c>
      <c r="D13921" t="s">
        <v>571</v>
      </c>
      <c r="E13921">
        <f t="shared" ca="1" si="217"/>
        <v>37</v>
      </c>
      <c r="F13921">
        <f>INDEX(ID_barrio!$A$2:$A$49,MATCH(G13921,ID_barrio!$B$2:$B$49,0))</f>
        <v>20</v>
      </c>
      <c r="G13921" t="s">
        <v>245</v>
      </c>
      <c r="H13921">
        <v>-34.615532000000002</v>
      </c>
      <c r="I13921">
        <v>-58.362965000000003</v>
      </c>
      <c r="J13921" t="s">
        <v>20</v>
      </c>
      <c r="K13921">
        <v>16738</v>
      </c>
      <c r="L13921">
        <v>3</v>
      </c>
      <c r="M13921">
        <v>12</v>
      </c>
      <c r="N13921">
        <v>44872</v>
      </c>
      <c r="O13921">
        <v>1.84</v>
      </c>
      <c r="P13921">
        <v>12</v>
      </c>
      <c r="Q13921">
        <v>75</v>
      </c>
      <c r="R13921">
        <v>12</v>
      </c>
    </row>
    <row r="13922" spans="1:18" x14ac:dyDescent="0.25">
      <c r="A13922">
        <v>6.2741734203050598E+17</v>
      </c>
      <c r="B13922" t="s">
        <v>13253</v>
      </c>
      <c r="C13922">
        <v>298874610</v>
      </c>
      <c r="D13922" t="s">
        <v>176</v>
      </c>
      <c r="E13922">
        <f t="shared" ca="1" si="217"/>
        <v>73</v>
      </c>
      <c r="F13922">
        <f>INDEX(ID_barrio!$A$2:$A$49,MATCH(G13922,ID_barrio!$B$2:$B$49,0))</f>
        <v>5</v>
      </c>
      <c r="G13922" t="s">
        <v>38</v>
      </c>
      <c r="H13922">
        <v>-34.599400000000003</v>
      </c>
      <c r="I13922">
        <v>-58.388820000000003</v>
      </c>
      <c r="J13922" t="s">
        <v>20</v>
      </c>
      <c r="K13922">
        <v>6167</v>
      </c>
      <c r="L13922">
        <v>3</v>
      </c>
      <c r="M13922">
        <v>4</v>
      </c>
      <c r="N13922">
        <v>44873</v>
      </c>
      <c r="O13922">
        <v>0.76</v>
      </c>
      <c r="P13922">
        <v>34</v>
      </c>
      <c r="Q13922">
        <v>89</v>
      </c>
      <c r="R13922">
        <v>4</v>
      </c>
    </row>
    <row r="13923" spans="1:18" x14ac:dyDescent="0.25">
      <c r="A13923">
        <v>6.2973840199040998E+17</v>
      </c>
      <c r="B13923" t="s">
        <v>13254</v>
      </c>
      <c r="C13923">
        <v>16133446</v>
      </c>
      <c r="D13923" t="s">
        <v>5363</v>
      </c>
      <c r="E13923">
        <f t="shared" ca="1" si="217"/>
        <v>58</v>
      </c>
      <c r="F13923">
        <f>INDEX(ID_barrio!$A$2:$A$49,MATCH(G13923,ID_barrio!$B$2:$B$49,0))</f>
        <v>1</v>
      </c>
      <c r="G13923" t="s">
        <v>19</v>
      </c>
      <c r="H13923">
        <v>-34.581020000000002</v>
      </c>
      <c r="I13923">
        <v>-58.433219999999999</v>
      </c>
      <c r="J13923" t="s">
        <v>20</v>
      </c>
      <c r="K13923">
        <v>9566</v>
      </c>
      <c r="L13923">
        <v>2</v>
      </c>
      <c r="M13923">
        <v>3</v>
      </c>
      <c r="N13923">
        <v>44841</v>
      </c>
      <c r="O13923">
        <v>0.46</v>
      </c>
      <c r="P13923">
        <v>40</v>
      </c>
      <c r="Q13923">
        <v>331</v>
      </c>
      <c r="R13923">
        <v>3</v>
      </c>
    </row>
    <row r="13924" spans="1:18" x14ac:dyDescent="0.25">
      <c r="A13924">
        <v>6.2318837505419597E+17</v>
      </c>
      <c r="B13924" t="s">
        <v>13255</v>
      </c>
      <c r="C13924">
        <v>210147055</v>
      </c>
      <c r="D13924" t="s">
        <v>18668</v>
      </c>
      <c r="E13924">
        <f t="shared" ca="1" si="217"/>
        <v>68</v>
      </c>
      <c r="F13924">
        <f>INDEX(ID_barrio!$A$2:$A$49,MATCH(G13924,ID_barrio!$B$2:$B$49,0))</f>
        <v>3</v>
      </c>
      <c r="G13924" t="s">
        <v>32</v>
      </c>
      <c r="H13924">
        <v>-34.615070000000003</v>
      </c>
      <c r="I13924">
        <v>-58.37867</v>
      </c>
      <c r="J13924" t="s">
        <v>20</v>
      </c>
      <c r="K13924">
        <v>5362</v>
      </c>
      <c r="L13924">
        <v>3</v>
      </c>
      <c r="M13924">
        <v>16</v>
      </c>
      <c r="N13924">
        <v>44908</v>
      </c>
      <c r="O13924">
        <v>2.25</v>
      </c>
      <c r="P13924">
        <v>81</v>
      </c>
      <c r="Q13924">
        <v>28</v>
      </c>
      <c r="R13924">
        <v>16</v>
      </c>
    </row>
    <row r="13925" spans="1:18" x14ac:dyDescent="0.25">
      <c r="A13925">
        <v>6.2977596943530394E+17</v>
      </c>
      <c r="B13925" t="s">
        <v>13256</v>
      </c>
      <c r="C13925">
        <v>270557426</v>
      </c>
      <c r="D13925" t="s">
        <v>88</v>
      </c>
      <c r="E13925">
        <f t="shared" ca="1" si="217"/>
        <v>60</v>
      </c>
      <c r="F13925">
        <f>INDEX(ID_barrio!$A$2:$A$49,MATCH(G13925,ID_barrio!$B$2:$B$49,0))</f>
        <v>15</v>
      </c>
      <c r="G13925" t="s">
        <v>128</v>
      </c>
      <c r="H13925">
        <v>-34.591520000000003</v>
      </c>
      <c r="I13925">
        <v>-58.376469999999998</v>
      </c>
      <c r="J13925" t="s">
        <v>20</v>
      </c>
      <c r="K13925">
        <v>8810</v>
      </c>
      <c r="L13925">
        <v>7</v>
      </c>
      <c r="M13925">
        <v>0</v>
      </c>
      <c r="P13925">
        <v>1</v>
      </c>
      <c r="Q13925">
        <v>79</v>
      </c>
      <c r="R13925">
        <v>0</v>
      </c>
    </row>
    <row r="13926" spans="1:18" x14ac:dyDescent="0.25">
      <c r="A13926">
        <v>6.2318940678861094E+17</v>
      </c>
      <c r="B13926" t="s">
        <v>20953</v>
      </c>
      <c r="C13926">
        <v>51091635</v>
      </c>
      <c r="D13926" t="s">
        <v>686</v>
      </c>
      <c r="E13926">
        <f t="shared" ca="1" si="217"/>
        <v>62</v>
      </c>
      <c r="F13926">
        <f>INDEX(ID_barrio!$A$2:$A$49,MATCH(G13926,ID_barrio!$B$2:$B$49,0))</f>
        <v>18</v>
      </c>
      <c r="G13926" t="s">
        <v>177</v>
      </c>
      <c r="H13926">
        <v>-34.576565000000002</v>
      </c>
      <c r="I13926">
        <v>-58.451172</v>
      </c>
      <c r="J13926" t="s">
        <v>20</v>
      </c>
      <c r="K13926">
        <v>6167</v>
      </c>
      <c r="L13926">
        <v>7</v>
      </c>
      <c r="M13926">
        <v>3</v>
      </c>
      <c r="N13926">
        <v>44863</v>
      </c>
      <c r="O13926">
        <v>0.65</v>
      </c>
      <c r="P13926">
        <v>1</v>
      </c>
      <c r="Q13926">
        <v>226</v>
      </c>
      <c r="R13926">
        <v>3</v>
      </c>
    </row>
    <row r="13927" spans="1:18" x14ac:dyDescent="0.25">
      <c r="A13927">
        <v>6.2320367911230106E+17</v>
      </c>
      <c r="B13927" t="s">
        <v>13257</v>
      </c>
      <c r="C13927">
        <v>210147055</v>
      </c>
      <c r="D13927" t="s">
        <v>18668</v>
      </c>
      <c r="E13927">
        <f t="shared" ca="1" si="217"/>
        <v>30</v>
      </c>
      <c r="F13927">
        <f>INDEX(ID_barrio!$A$2:$A$49,MATCH(G13927,ID_barrio!$B$2:$B$49,0))</f>
        <v>3</v>
      </c>
      <c r="G13927" t="s">
        <v>32</v>
      </c>
      <c r="H13927">
        <v>-34.613349999999997</v>
      </c>
      <c r="I13927">
        <v>-58.380209999999998</v>
      </c>
      <c r="J13927" t="s">
        <v>20</v>
      </c>
      <c r="K13927">
        <v>5261</v>
      </c>
      <c r="L13927">
        <v>3</v>
      </c>
      <c r="M13927">
        <v>17</v>
      </c>
      <c r="N13927">
        <v>44910</v>
      </c>
      <c r="O13927">
        <v>2.36</v>
      </c>
      <c r="P13927">
        <v>81</v>
      </c>
      <c r="Q13927">
        <v>43</v>
      </c>
      <c r="R13927">
        <v>17</v>
      </c>
    </row>
    <row r="13928" spans="1:18" x14ac:dyDescent="0.25">
      <c r="A13928">
        <v>6.2742117619306099E+17</v>
      </c>
      <c r="B13928" t="s">
        <v>13258</v>
      </c>
      <c r="C13928">
        <v>459206458</v>
      </c>
      <c r="D13928" t="s">
        <v>372</v>
      </c>
      <c r="E13928">
        <f t="shared" ca="1" si="217"/>
        <v>68</v>
      </c>
      <c r="F13928">
        <f>INDEX(ID_barrio!$A$2:$A$49,MATCH(G13928,ID_barrio!$B$2:$B$49,0))</f>
        <v>13</v>
      </c>
      <c r="G13928" t="s">
        <v>99</v>
      </c>
      <c r="H13928">
        <v>-34.597470000000001</v>
      </c>
      <c r="I13928">
        <v>-58.444650000000003</v>
      </c>
      <c r="J13928" t="s">
        <v>20</v>
      </c>
      <c r="K13928">
        <v>10572</v>
      </c>
      <c r="L13928">
        <v>25</v>
      </c>
      <c r="M13928">
        <v>0</v>
      </c>
      <c r="P13928">
        <v>1</v>
      </c>
      <c r="Q13928">
        <v>33</v>
      </c>
      <c r="R13928">
        <v>0</v>
      </c>
    </row>
    <row r="13929" spans="1:18" x14ac:dyDescent="0.25">
      <c r="A13929">
        <v>6.27471285264192E+17</v>
      </c>
      <c r="B13929" t="s">
        <v>13259</v>
      </c>
      <c r="C13929">
        <v>33329784</v>
      </c>
      <c r="D13929" t="s">
        <v>982</v>
      </c>
      <c r="E13929">
        <f t="shared" ca="1" si="217"/>
        <v>36</v>
      </c>
      <c r="F13929">
        <f>INDEX(ID_barrio!$A$2:$A$49,MATCH(G13929,ID_barrio!$B$2:$B$49,0))</f>
        <v>1</v>
      </c>
      <c r="G13929" t="s">
        <v>19</v>
      </c>
      <c r="H13929">
        <v>-34.574223000000003</v>
      </c>
      <c r="I13929">
        <v>-58.438983999999998</v>
      </c>
      <c r="J13929" t="s">
        <v>20</v>
      </c>
      <c r="K13929">
        <v>8810</v>
      </c>
      <c r="L13929">
        <v>4</v>
      </c>
      <c r="M13929">
        <v>9</v>
      </c>
      <c r="N13929">
        <v>44909</v>
      </c>
      <c r="O13929">
        <v>1.38</v>
      </c>
      <c r="P13929">
        <v>20</v>
      </c>
      <c r="Q13929">
        <v>145</v>
      </c>
      <c r="R13929">
        <v>9</v>
      </c>
    </row>
    <row r="13930" spans="1:18" x14ac:dyDescent="0.25">
      <c r="A13930">
        <v>6.29782031243728E+17</v>
      </c>
      <c r="B13930" t="s">
        <v>13260</v>
      </c>
      <c r="C13930">
        <v>132838002</v>
      </c>
      <c r="D13930" t="s">
        <v>176</v>
      </c>
      <c r="E13930">
        <f t="shared" ca="1" si="217"/>
        <v>33</v>
      </c>
      <c r="F13930">
        <f>INDEX(ID_barrio!$A$2:$A$49,MATCH(G13930,ID_barrio!$B$2:$B$49,0))</f>
        <v>1</v>
      </c>
      <c r="G13930" t="s">
        <v>19</v>
      </c>
      <c r="H13930">
        <v>-34.58276</v>
      </c>
      <c r="I13930">
        <v>-58.407209999999999</v>
      </c>
      <c r="J13930" t="s">
        <v>20</v>
      </c>
      <c r="K13930">
        <v>11553</v>
      </c>
      <c r="L13930">
        <v>7</v>
      </c>
      <c r="M13930">
        <v>1</v>
      </c>
      <c r="N13930">
        <v>44772</v>
      </c>
      <c r="O13930">
        <v>0.2</v>
      </c>
      <c r="P13930">
        <v>84</v>
      </c>
      <c r="Q13930">
        <v>57</v>
      </c>
      <c r="R13930">
        <v>1</v>
      </c>
    </row>
    <row r="13931" spans="1:18" x14ac:dyDescent="0.25">
      <c r="A13931">
        <v>6.2762247929085504E+17</v>
      </c>
      <c r="B13931" t="s">
        <v>20954</v>
      </c>
      <c r="C13931">
        <v>435220520</v>
      </c>
      <c r="D13931" t="s">
        <v>860</v>
      </c>
      <c r="E13931">
        <f t="shared" ca="1" si="217"/>
        <v>71</v>
      </c>
      <c r="F13931">
        <f>INDEX(ID_barrio!$A$2:$A$49,MATCH(G13931,ID_barrio!$B$2:$B$49,0))</f>
        <v>1</v>
      </c>
      <c r="G13931" t="s">
        <v>19</v>
      </c>
      <c r="H13931">
        <v>-34.581429999999997</v>
      </c>
      <c r="I13931">
        <v>-58.419939999999997</v>
      </c>
      <c r="J13931" t="s">
        <v>20</v>
      </c>
      <c r="K13931">
        <v>5814</v>
      </c>
      <c r="L13931">
        <v>2</v>
      </c>
      <c r="M13931">
        <v>31</v>
      </c>
      <c r="N13931">
        <v>44908</v>
      </c>
      <c r="O13931">
        <v>4.13</v>
      </c>
      <c r="P13931">
        <v>1</v>
      </c>
      <c r="Q13931">
        <v>76</v>
      </c>
      <c r="R13931">
        <v>31</v>
      </c>
    </row>
    <row r="13932" spans="1:18" x14ac:dyDescent="0.25">
      <c r="A13932">
        <v>6.2325129935337101E+17</v>
      </c>
      <c r="B13932" t="s">
        <v>13261</v>
      </c>
      <c r="C13932">
        <v>62264611</v>
      </c>
      <c r="D13932" t="s">
        <v>181</v>
      </c>
      <c r="E13932">
        <f t="shared" ca="1" si="217"/>
        <v>74</v>
      </c>
      <c r="F13932">
        <f>INDEX(ID_barrio!$A$2:$A$49,MATCH(G13932,ID_barrio!$B$2:$B$49,0))</f>
        <v>18</v>
      </c>
      <c r="G13932" t="s">
        <v>177</v>
      </c>
      <c r="H13932">
        <v>-34.567770000000003</v>
      </c>
      <c r="I13932">
        <v>-58.454340000000002</v>
      </c>
      <c r="J13932" t="s">
        <v>20</v>
      </c>
      <c r="K13932">
        <v>5286</v>
      </c>
      <c r="L13932">
        <v>2</v>
      </c>
      <c r="M13932">
        <v>17</v>
      </c>
      <c r="N13932">
        <v>44901</v>
      </c>
      <c r="O13932">
        <v>2.2799999999999998</v>
      </c>
      <c r="P13932">
        <v>9</v>
      </c>
      <c r="Q13932">
        <v>82</v>
      </c>
      <c r="R13932">
        <v>17</v>
      </c>
    </row>
    <row r="13933" spans="1:18" x14ac:dyDescent="0.25">
      <c r="A13933">
        <v>6.2978317273126502E+17</v>
      </c>
      <c r="B13933" t="s">
        <v>13262</v>
      </c>
      <c r="C13933">
        <v>7667381</v>
      </c>
      <c r="D13933" t="s">
        <v>61</v>
      </c>
      <c r="E13933">
        <f t="shared" ca="1" si="217"/>
        <v>38</v>
      </c>
      <c r="F13933">
        <f>INDEX(ID_barrio!$A$2:$A$49,MATCH(G13933,ID_barrio!$B$2:$B$49,0))</f>
        <v>29</v>
      </c>
      <c r="G13933" t="s">
        <v>940</v>
      </c>
      <c r="H13933">
        <v>-34.575740000000003</v>
      </c>
      <c r="I13933">
        <v>-58.472679999999997</v>
      </c>
      <c r="J13933" t="s">
        <v>20</v>
      </c>
      <c r="K13933">
        <v>10772</v>
      </c>
      <c r="L13933">
        <v>4</v>
      </c>
      <c r="M13933">
        <v>11</v>
      </c>
      <c r="N13933">
        <v>44896</v>
      </c>
      <c r="O13933">
        <v>1.75</v>
      </c>
      <c r="P13933">
        <v>12</v>
      </c>
      <c r="Q13933">
        <v>167</v>
      </c>
      <c r="R13933">
        <v>11</v>
      </c>
    </row>
    <row r="13934" spans="1:18" x14ac:dyDescent="0.25">
      <c r="A13934">
        <v>6.2984427797101402E+17</v>
      </c>
      <c r="B13934" t="s">
        <v>13263</v>
      </c>
      <c r="C13934">
        <v>29343856</v>
      </c>
      <c r="D13934" t="s">
        <v>71</v>
      </c>
      <c r="E13934">
        <f t="shared" ca="1" si="217"/>
        <v>74</v>
      </c>
      <c r="F13934">
        <f>INDEX(ID_barrio!$A$2:$A$49,MATCH(G13934,ID_barrio!$B$2:$B$49,0))</f>
        <v>3</v>
      </c>
      <c r="G13934" t="s">
        <v>32</v>
      </c>
      <c r="H13934">
        <v>-34.611359999999998</v>
      </c>
      <c r="I13934">
        <v>-58.374639999999999</v>
      </c>
      <c r="J13934" t="s">
        <v>20</v>
      </c>
      <c r="K13934">
        <v>9414</v>
      </c>
      <c r="L13934">
        <v>3</v>
      </c>
      <c r="M13934">
        <v>3</v>
      </c>
      <c r="N13934">
        <v>44890</v>
      </c>
      <c r="O13934">
        <v>1.7</v>
      </c>
      <c r="P13934">
        <v>11</v>
      </c>
      <c r="Q13934">
        <v>77</v>
      </c>
      <c r="R13934">
        <v>3</v>
      </c>
    </row>
    <row r="13935" spans="1:18" x14ac:dyDescent="0.25">
      <c r="A13935">
        <v>6.2332932406190605E+17</v>
      </c>
      <c r="B13935" t="s">
        <v>20955</v>
      </c>
      <c r="C13935">
        <v>164150063</v>
      </c>
      <c r="D13935" t="s">
        <v>159</v>
      </c>
      <c r="E13935">
        <f t="shared" ca="1" si="217"/>
        <v>40</v>
      </c>
      <c r="F13935">
        <f>INDEX(ID_barrio!$A$2:$A$49,MATCH(G13935,ID_barrio!$B$2:$B$49,0))</f>
        <v>8</v>
      </c>
      <c r="G13935" t="s">
        <v>48</v>
      </c>
      <c r="H13935">
        <v>-34.607619999999997</v>
      </c>
      <c r="I13935">
        <v>-58.417929999999998</v>
      </c>
      <c r="J13935" t="s">
        <v>24</v>
      </c>
      <c r="K13935">
        <v>2436</v>
      </c>
      <c r="L13935">
        <v>3</v>
      </c>
      <c r="M13935">
        <v>0</v>
      </c>
      <c r="P13935">
        <v>4</v>
      </c>
      <c r="Q13935">
        <v>358</v>
      </c>
      <c r="R13935">
        <v>0</v>
      </c>
    </row>
    <row r="13936" spans="1:18" x14ac:dyDescent="0.25">
      <c r="A13936">
        <v>6.2764566923981798E+17</v>
      </c>
      <c r="B13936" t="s">
        <v>13264</v>
      </c>
      <c r="C13936">
        <v>50395224</v>
      </c>
      <c r="D13936" t="s">
        <v>295</v>
      </c>
      <c r="E13936">
        <f t="shared" ca="1" si="217"/>
        <v>76</v>
      </c>
      <c r="F13936">
        <f>INDEX(ID_barrio!$A$2:$A$49,MATCH(G13936,ID_barrio!$B$2:$B$49,0))</f>
        <v>12</v>
      </c>
      <c r="G13936" t="s">
        <v>87</v>
      </c>
      <c r="H13936">
        <v>-34.556556999999998</v>
      </c>
      <c r="I13936">
        <v>-58.461742000000001</v>
      </c>
      <c r="J13936" t="s">
        <v>20</v>
      </c>
      <c r="K13936">
        <v>12837</v>
      </c>
      <c r="L13936">
        <v>3</v>
      </c>
      <c r="M13936">
        <v>3</v>
      </c>
      <c r="N13936">
        <v>44871</v>
      </c>
      <c r="O13936">
        <v>0.47</v>
      </c>
      <c r="P13936">
        <v>3</v>
      </c>
      <c r="Q13936">
        <v>360</v>
      </c>
      <c r="R13936">
        <v>3</v>
      </c>
    </row>
    <row r="13937" spans="1:18" x14ac:dyDescent="0.25">
      <c r="A13937">
        <v>6.2987570611876902E+17</v>
      </c>
      <c r="B13937" t="s">
        <v>13265</v>
      </c>
      <c r="C13937">
        <v>67907413</v>
      </c>
      <c r="D13937" t="s">
        <v>18224</v>
      </c>
      <c r="E13937">
        <f t="shared" ca="1" si="217"/>
        <v>63</v>
      </c>
      <c r="F13937">
        <f>INDEX(ID_barrio!$A$2:$A$49,MATCH(G13937,ID_barrio!$B$2:$B$49,0))</f>
        <v>5</v>
      </c>
      <c r="G13937" t="s">
        <v>38</v>
      </c>
      <c r="H13937">
        <v>-34.602899999999998</v>
      </c>
      <c r="I13937">
        <v>-58.38785</v>
      </c>
      <c r="J13937" t="s">
        <v>20</v>
      </c>
      <c r="K13937">
        <v>5500</v>
      </c>
      <c r="L13937">
        <v>1</v>
      </c>
      <c r="M13937">
        <v>3</v>
      </c>
      <c r="N13937">
        <v>44753</v>
      </c>
      <c r="O13937">
        <v>0.41</v>
      </c>
      <c r="P13937">
        <v>3</v>
      </c>
      <c r="Q13937">
        <v>274</v>
      </c>
      <c r="R13937">
        <v>3</v>
      </c>
    </row>
    <row r="13938" spans="1:18" x14ac:dyDescent="0.25">
      <c r="A13938">
        <v>6.2765447931883699E+17</v>
      </c>
      <c r="B13938" t="s">
        <v>13266</v>
      </c>
      <c r="C13938">
        <v>26003873</v>
      </c>
      <c r="D13938" t="s">
        <v>432</v>
      </c>
      <c r="E13938">
        <f t="shared" ca="1" si="217"/>
        <v>47</v>
      </c>
      <c r="F13938">
        <f>INDEX(ID_barrio!$A$2:$A$49,MATCH(G13938,ID_barrio!$B$2:$B$49,0))</f>
        <v>13</v>
      </c>
      <c r="G13938" t="s">
        <v>99</v>
      </c>
      <c r="H13938">
        <v>-34.594799999999999</v>
      </c>
      <c r="I13938">
        <v>-58.441130000000001</v>
      </c>
      <c r="J13938" t="s">
        <v>20</v>
      </c>
      <c r="K13938">
        <v>5297</v>
      </c>
      <c r="L13938">
        <v>30</v>
      </c>
      <c r="M13938">
        <v>0</v>
      </c>
      <c r="P13938">
        <v>1</v>
      </c>
      <c r="Q13938">
        <v>11</v>
      </c>
      <c r="R13938">
        <v>0</v>
      </c>
    </row>
    <row r="13939" spans="1:18" x14ac:dyDescent="0.25">
      <c r="A13939">
        <v>6.2332943646089101E+17</v>
      </c>
      <c r="B13939" t="s">
        <v>20956</v>
      </c>
      <c r="C13939">
        <v>164150063</v>
      </c>
      <c r="D13939" t="s">
        <v>159</v>
      </c>
      <c r="E13939">
        <f t="shared" ca="1" si="217"/>
        <v>32</v>
      </c>
      <c r="F13939">
        <f>INDEX(ID_barrio!$A$2:$A$49,MATCH(G13939,ID_barrio!$B$2:$B$49,0))</f>
        <v>8</v>
      </c>
      <c r="G13939" t="s">
        <v>48</v>
      </c>
      <c r="H13939">
        <v>-34.607419999999998</v>
      </c>
      <c r="I13939">
        <v>-58.415909999999997</v>
      </c>
      <c r="J13939" t="s">
        <v>24</v>
      </c>
      <c r="K13939">
        <v>1874</v>
      </c>
      <c r="L13939">
        <v>2</v>
      </c>
      <c r="M13939">
        <v>1</v>
      </c>
      <c r="N13939">
        <v>44773</v>
      </c>
      <c r="O13939">
        <v>0.2</v>
      </c>
      <c r="P13939">
        <v>4</v>
      </c>
      <c r="Q13939">
        <v>349</v>
      </c>
      <c r="R13939">
        <v>1</v>
      </c>
    </row>
    <row r="13940" spans="1:18" x14ac:dyDescent="0.25">
      <c r="A13940">
        <v>6.2988434208407706E+17</v>
      </c>
      <c r="B13940" t="s">
        <v>13267</v>
      </c>
      <c r="C13940">
        <v>459804987</v>
      </c>
      <c r="D13940" t="s">
        <v>1003</v>
      </c>
      <c r="E13940">
        <f t="shared" ca="1" si="217"/>
        <v>36</v>
      </c>
      <c r="F13940">
        <f>INDEX(ID_barrio!$A$2:$A$49,MATCH(G13940,ID_barrio!$B$2:$B$49,0))</f>
        <v>4</v>
      </c>
      <c r="G13940" t="s">
        <v>35</v>
      </c>
      <c r="H13940">
        <v>-34.568989999999999</v>
      </c>
      <c r="I13940">
        <v>-58.503410000000002</v>
      </c>
      <c r="J13940" t="s">
        <v>20</v>
      </c>
      <c r="K13940">
        <v>3786</v>
      </c>
      <c r="L13940">
        <v>1</v>
      </c>
      <c r="M13940">
        <v>7</v>
      </c>
      <c r="N13940">
        <v>44904</v>
      </c>
      <c r="O13940">
        <v>1.08</v>
      </c>
      <c r="P13940">
        <v>1</v>
      </c>
      <c r="Q13940">
        <v>313</v>
      </c>
      <c r="R13940">
        <v>7</v>
      </c>
    </row>
    <row r="13941" spans="1:18" x14ac:dyDescent="0.25">
      <c r="A13941">
        <v>6.2333289081249101E+17</v>
      </c>
      <c r="B13941" t="s">
        <v>13268</v>
      </c>
      <c r="C13941">
        <v>458308008</v>
      </c>
      <c r="D13941" t="s">
        <v>13269</v>
      </c>
      <c r="E13941">
        <f t="shared" ca="1" si="217"/>
        <v>39</v>
      </c>
      <c r="F13941">
        <f>INDEX(ID_barrio!$A$2:$A$49,MATCH(G13941,ID_barrio!$B$2:$B$49,0))</f>
        <v>1</v>
      </c>
      <c r="G13941" t="s">
        <v>19</v>
      </c>
      <c r="H13941">
        <v>-34.574379999999998</v>
      </c>
      <c r="I13941">
        <v>-58.420960000000001</v>
      </c>
      <c r="J13941" t="s">
        <v>20</v>
      </c>
      <c r="K13941">
        <v>24286</v>
      </c>
      <c r="L13941">
        <v>2</v>
      </c>
      <c r="M13941">
        <v>0</v>
      </c>
      <c r="P13941">
        <v>1</v>
      </c>
      <c r="Q13941">
        <v>152</v>
      </c>
      <c r="R13941">
        <v>0</v>
      </c>
    </row>
    <row r="13942" spans="1:18" x14ac:dyDescent="0.25">
      <c r="A13942">
        <v>6.2988932415238899E+17</v>
      </c>
      <c r="B13942" t="s">
        <v>20957</v>
      </c>
      <c r="C13942">
        <v>117955293</v>
      </c>
      <c r="D13942" t="s">
        <v>115</v>
      </c>
      <c r="E13942">
        <f t="shared" ca="1" si="217"/>
        <v>48</v>
      </c>
      <c r="F13942">
        <f>INDEX(ID_barrio!$A$2:$A$49,MATCH(G13942,ID_barrio!$B$2:$B$49,0))</f>
        <v>12</v>
      </c>
      <c r="G13942" t="s">
        <v>87</v>
      </c>
      <c r="H13942">
        <v>-34.554679870605398</v>
      </c>
      <c r="I13942">
        <v>-58.4563179016113</v>
      </c>
      <c r="J13942" t="s">
        <v>20</v>
      </c>
      <c r="K13942">
        <v>6519</v>
      </c>
      <c r="L13942">
        <v>10</v>
      </c>
      <c r="M13942">
        <v>7</v>
      </c>
      <c r="N13942">
        <v>44877</v>
      </c>
      <c r="O13942">
        <v>1</v>
      </c>
      <c r="P13942">
        <v>11</v>
      </c>
      <c r="Q13942">
        <v>153</v>
      </c>
      <c r="R13942">
        <v>7</v>
      </c>
    </row>
    <row r="13943" spans="1:18" x14ac:dyDescent="0.25">
      <c r="A13943">
        <v>6.2769131332629606E+17</v>
      </c>
      <c r="B13943" t="s">
        <v>13270</v>
      </c>
      <c r="C13943">
        <v>241077781</v>
      </c>
      <c r="D13943" t="s">
        <v>71</v>
      </c>
      <c r="E13943">
        <f t="shared" ca="1" si="217"/>
        <v>66</v>
      </c>
      <c r="F13943">
        <f>INDEX(ID_barrio!$A$2:$A$49,MATCH(G13943,ID_barrio!$B$2:$B$49,0))</f>
        <v>7</v>
      </c>
      <c r="G13943" t="s">
        <v>45</v>
      </c>
      <c r="H13943">
        <v>-34.59648</v>
      </c>
      <c r="I13943">
        <v>-58.396630000000002</v>
      </c>
      <c r="J13943" t="s">
        <v>20</v>
      </c>
      <c r="K13943">
        <v>12000</v>
      </c>
      <c r="L13943">
        <v>1</v>
      </c>
      <c r="M13943">
        <v>7</v>
      </c>
      <c r="N13943">
        <v>44844</v>
      </c>
      <c r="O13943">
        <v>0.95</v>
      </c>
      <c r="P13943">
        <v>1</v>
      </c>
      <c r="Q13943">
        <v>259</v>
      </c>
      <c r="R13943">
        <v>7</v>
      </c>
    </row>
    <row r="13944" spans="1:18" x14ac:dyDescent="0.25">
      <c r="A13944">
        <v>6.3007589082231795E+17</v>
      </c>
      <c r="B13944" t="s">
        <v>13271</v>
      </c>
      <c r="C13944">
        <v>6645757</v>
      </c>
      <c r="D13944" t="s">
        <v>585</v>
      </c>
      <c r="E13944">
        <f t="shared" ca="1" si="217"/>
        <v>60</v>
      </c>
      <c r="F13944">
        <f>INDEX(ID_barrio!$A$2:$A$49,MATCH(G13944,ID_barrio!$B$2:$B$49,0))</f>
        <v>7</v>
      </c>
      <c r="G13944" t="s">
        <v>45</v>
      </c>
      <c r="H13944">
        <v>-34.586309999999997</v>
      </c>
      <c r="I13944">
        <v>-58.403480000000002</v>
      </c>
      <c r="J13944" t="s">
        <v>20</v>
      </c>
      <c r="K13944">
        <v>11276</v>
      </c>
      <c r="L13944">
        <v>1</v>
      </c>
      <c r="M13944">
        <v>9</v>
      </c>
      <c r="N13944">
        <v>44905</v>
      </c>
      <c r="O13944">
        <v>1.96</v>
      </c>
      <c r="P13944">
        <v>9</v>
      </c>
      <c r="Q13944">
        <v>361</v>
      </c>
      <c r="R13944">
        <v>9</v>
      </c>
    </row>
    <row r="13945" spans="1:18" x14ac:dyDescent="0.25">
      <c r="A13945">
        <v>6.2772533636920499E+17</v>
      </c>
      <c r="B13945" t="s">
        <v>13272</v>
      </c>
      <c r="C13945">
        <v>448553391</v>
      </c>
      <c r="D13945" t="s">
        <v>1290</v>
      </c>
      <c r="E13945">
        <f t="shared" ca="1" si="217"/>
        <v>38</v>
      </c>
      <c r="F13945">
        <f>INDEX(ID_barrio!$A$2:$A$49,MATCH(G13945,ID_barrio!$B$2:$B$49,0))</f>
        <v>7</v>
      </c>
      <c r="G13945" t="s">
        <v>45</v>
      </c>
      <c r="H13945">
        <v>-34.590029999999999</v>
      </c>
      <c r="I13945">
        <v>-58.404649999999997</v>
      </c>
      <c r="J13945" t="s">
        <v>20</v>
      </c>
      <c r="K13945">
        <v>12889</v>
      </c>
      <c r="L13945">
        <v>2</v>
      </c>
      <c r="M13945">
        <v>9</v>
      </c>
      <c r="N13945">
        <v>44895</v>
      </c>
      <c r="O13945">
        <v>1.38</v>
      </c>
      <c r="P13945">
        <v>1</v>
      </c>
      <c r="Q13945">
        <v>0</v>
      </c>
      <c r="R13945">
        <v>9</v>
      </c>
    </row>
    <row r="13946" spans="1:18" x14ac:dyDescent="0.25">
      <c r="A13946">
        <v>6.2366136742951002E+17</v>
      </c>
      <c r="B13946" t="s">
        <v>20958</v>
      </c>
      <c r="C13946">
        <v>458373400</v>
      </c>
      <c r="D13946" t="s">
        <v>147</v>
      </c>
      <c r="E13946">
        <f t="shared" ca="1" si="217"/>
        <v>33</v>
      </c>
      <c r="F13946">
        <f>INDEX(ID_barrio!$A$2:$A$49,MATCH(G13946,ID_barrio!$B$2:$B$49,0))</f>
        <v>7</v>
      </c>
      <c r="G13946" t="s">
        <v>45</v>
      </c>
      <c r="H13946">
        <v>-34.584159999999997</v>
      </c>
      <c r="I13946">
        <v>-58.40372</v>
      </c>
      <c r="J13946" t="s">
        <v>20</v>
      </c>
      <c r="K13946">
        <v>6000</v>
      </c>
      <c r="L13946">
        <v>3</v>
      </c>
      <c r="M13946">
        <v>3</v>
      </c>
      <c r="N13946">
        <v>44782</v>
      </c>
      <c r="O13946">
        <v>0.39</v>
      </c>
      <c r="P13946">
        <v>1</v>
      </c>
      <c r="Q13946">
        <v>38</v>
      </c>
      <c r="R13946">
        <v>3</v>
      </c>
    </row>
    <row r="13947" spans="1:18" x14ac:dyDescent="0.25">
      <c r="A13947">
        <v>6.3012093024938202E+17</v>
      </c>
      <c r="B13947" t="s">
        <v>13273</v>
      </c>
      <c r="C13947">
        <v>278440549</v>
      </c>
      <c r="D13947" t="s">
        <v>8133</v>
      </c>
      <c r="E13947">
        <f t="shared" ca="1" si="217"/>
        <v>44</v>
      </c>
      <c r="F13947">
        <f>INDEX(ID_barrio!$A$2:$A$49,MATCH(G13947,ID_barrio!$B$2:$B$49,0))</f>
        <v>1</v>
      </c>
      <c r="G13947" t="s">
        <v>19</v>
      </c>
      <c r="H13947">
        <v>-34.584510999999999</v>
      </c>
      <c r="I13947">
        <v>-58.437511000000001</v>
      </c>
      <c r="J13947" t="s">
        <v>20</v>
      </c>
      <c r="K13947">
        <v>13466</v>
      </c>
      <c r="L13947">
        <v>1</v>
      </c>
      <c r="M13947">
        <v>3</v>
      </c>
      <c r="N13947">
        <v>44752</v>
      </c>
      <c r="O13947">
        <v>0.49</v>
      </c>
      <c r="P13947">
        <v>115</v>
      </c>
      <c r="Q13947">
        <v>293</v>
      </c>
      <c r="R13947">
        <v>3</v>
      </c>
    </row>
    <row r="13948" spans="1:18" x14ac:dyDescent="0.25">
      <c r="A13948">
        <v>6.2369009607760704E+17</v>
      </c>
      <c r="B13948" t="s">
        <v>13274</v>
      </c>
      <c r="C13948">
        <v>35395511</v>
      </c>
      <c r="D13948" t="s">
        <v>522</v>
      </c>
      <c r="E13948">
        <f t="shared" ca="1" si="217"/>
        <v>33</v>
      </c>
      <c r="F13948">
        <f>INDEX(ID_barrio!$A$2:$A$49,MATCH(G13948,ID_barrio!$B$2:$B$49,0))</f>
        <v>5</v>
      </c>
      <c r="G13948" t="s">
        <v>38</v>
      </c>
      <c r="H13948">
        <v>-34.604480000000002</v>
      </c>
      <c r="I13948">
        <v>-58.386009999999999</v>
      </c>
      <c r="J13948" t="s">
        <v>20</v>
      </c>
      <c r="K13948">
        <v>12334</v>
      </c>
      <c r="L13948">
        <v>7</v>
      </c>
      <c r="M13948">
        <v>3</v>
      </c>
      <c r="N13948">
        <v>44898</v>
      </c>
      <c r="O13948">
        <v>0.56999999999999995</v>
      </c>
      <c r="P13948">
        <v>20</v>
      </c>
      <c r="Q13948">
        <v>363</v>
      </c>
      <c r="R13948">
        <v>3</v>
      </c>
    </row>
    <row r="13949" spans="1:18" x14ac:dyDescent="0.25">
      <c r="A13949">
        <v>6.2799203484522906E+17</v>
      </c>
      <c r="B13949" t="s">
        <v>13275</v>
      </c>
      <c r="C13949">
        <v>278440549</v>
      </c>
      <c r="D13949" t="s">
        <v>8133</v>
      </c>
      <c r="E13949">
        <f t="shared" ca="1" si="217"/>
        <v>73</v>
      </c>
      <c r="F13949">
        <f>INDEX(ID_barrio!$A$2:$A$49,MATCH(G13949,ID_barrio!$B$2:$B$49,0))</f>
        <v>1</v>
      </c>
      <c r="G13949" t="s">
        <v>19</v>
      </c>
      <c r="H13949">
        <v>-34.584510999999999</v>
      </c>
      <c r="I13949">
        <v>-58.437511000000001</v>
      </c>
      <c r="J13949" t="s">
        <v>20</v>
      </c>
      <c r="K13949">
        <v>17026</v>
      </c>
      <c r="L13949">
        <v>1</v>
      </c>
      <c r="M13949">
        <v>5</v>
      </c>
      <c r="N13949">
        <v>44889</v>
      </c>
      <c r="O13949">
        <v>0.8</v>
      </c>
      <c r="P13949">
        <v>115</v>
      </c>
      <c r="Q13949">
        <v>303</v>
      </c>
      <c r="R13949">
        <v>5</v>
      </c>
    </row>
    <row r="13950" spans="1:18" x14ac:dyDescent="0.25">
      <c r="A13950">
        <v>6.3012560596971904E+17</v>
      </c>
      <c r="B13950" t="s">
        <v>13275</v>
      </c>
      <c r="C13950">
        <v>278440549</v>
      </c>
      <c r="D13950" t="s">
        <v>8133</v>
      </c>
      <c r="E13950">
        <f t="shared" ca="1" si="217"/>
        <v>37</v>
      </c>
      <c r="F13950">
        <f>INDEX(ID_barrio!$A$2:$A$49,MATCH(G13950,ID_barrio!$B$2:$B$49,0))</f>
        <v>1</v>
      </c>
      <c r="G13950" t="s">
        <v>19</v>
      </c>
      <c r="H13950">
        <v>-34.584510999999999</v>
      </c>
      <c r="I13950">
        <v>-58.437511000000001</v>
      </c>
      <c r="J13950" t="s">
        <v>20</v>
      </c>
      <c r="K13950">
        <v>16990</v>
      </c>
      <c r="L13950">
        <v>1</v>
      </c>
      <c r="M13950">
        <v>4</v>
      </c>
      <c r="N13950">
        <v>44855</v>
      </c>
      <c r="O13950">
        <v>0.66</v>
      </c>
      <c r="P13950">
        <v>115</v>
      </c>
      <c r="Q13950">
        <v>300</v>
      </c>
      <c r="R13950">
        <v>4</v>
      </c>
    </row>
    <row r="13951" spans="1:18" x14ac:dyDescent="0.25">
      <c r="A13951">
        <v>6.2801077438996902E+17</v>
      </c>
      <c r="B13951" t="s">
        <v>13276</v>
      </c>
      <c r="C13951">
        <v>21606141</v>
      </c>
      <c r="D13951" t="s">
        <v>1373</v>
      </c>
      <c r="E13951">
        <f t="shared" ca="1" si="217"/>
        <v>48</v>
      </c>
      <c r="F13951">
        <f>INDEX(ID_barrio!$A$2:$A$49,MATCH(G13951,ID_barrio!$B$2:$B$49,0))</f>
        <v>24</v>
      </c>
      <c r="G13951" t="s">
        <v>451</v>
      </c>
      <c r="H13951">
        <v>-34.612340000000003</v>
      </c>
      <c r="I13951">
        <v>-58.43741</v>
      </c>
      <c r="J13951" t="s">
        <v>20</v>
      </c>
      <c r="K13951">
        <v>4253</v>
      </c>
      <c r="L13951">
        <v>2</v>
      </c>
      <c r="M13951">
        <v>10</v>
      </c>
      <c r="N13951">
        <v>44866</v>
      </c>
      <c r="O13951">
        <v>1.38</v>
      </c>
      <c r="P13951">
        <v>1</v>
      </c>
      <c r="Q13951">
        <v>206</v>
      </c>
      <c r="R13951">
        <v>10</v>
      </c>
    </row>
    <row r="13952" spans="1:18" x14ac:dyDescent="0.25">
      <c r="A13952">
        <v>6.2374366348413402E+17</v>
      </c>
      <c r="B13952" t="s">
        <v>13277</v>
      </c>
      <c r="C13952">
        <v>314313889</v>
      </c>
      <c r="D13952" t="s">
        <v>12076</v>
      </c>
      <c r="E13952">
        <f t="shared" ca="1" si="217"/>
        <v>35</v>
      </c>
      <c r="F13952">
        <f>INDEX(ID_barrio!$A$2:$A$49,MATCH(G13952,ID_barrio!$B$2:$B$49,0))</f>
        <v>4</v>
      </c>
      <c r="G13952" t="s">
        <v>35</v>
      </c>
      <c r="H13952">
        <v>-34.577219999999997</v>
      </c>
      <c r="I13952">
        <v>-58.486170000000001</v>
      </c>
      <c r="J13952" t="s">
        <v>20</v>
      </c>
      <c r="K13952">
        <v>9867</v>
      </c>
      <c r="L13952">
        <v>14</v>
      </c>
      <c r="M13952">
        <v>1</v>
      </c>
      <c r="N13952">
        <v>44878</v>
      </c>
      <c r="O13952">
        <v>0.64</v>
      </c>
      <c r="P13952">
        <v>12</v>
      </c>
      <c r="Q13952">
        <v>349</v>
      </c>
      <c r="R13952">
        <v>1</v>
      </c>
    </row>
    <row r="13953" spans="1:18" x14ac:dyDescent="0.25">
      <c r="A13953">
        <v>6.3012963887696E+17</v>
      </c>
      <c r="B13953" t="s">
        <v>13278</v>
      </c>
      <c r="C13953">
        <v>278440549</v>
      </c>
      <c r="D13953" t="s">
        <v>8133</v>
      </c>
      <c r="E13953">
        <f t="shared" ca="1" si="217"/>
        <v>49</v>
      </c>
      <c r="F13953">
        <f>INDEX(ID_barrio!$A$2:$A$49,MATCH(G13953,ID_barrio!$B$2:$B$49,0))</f>
        <v>1</v>
      </c>
      <c r="G13953" t="s">
        <v>19</v>
      </c>
      <c r="H13953">
        <v>-34.584510999999999</v>
      </c>
      <c r="I13953">
        <v>-58.437511000000001</v>
      </c>
      <c r="J13953" t="s">
        <v>20</v>
      </c>
      <c r="K13953">
        <v>15228</v>
      </c>
      <c r="L13953">
        <v>1</v>
      </c>
      <c r="M13953">
        <v>1</v>
      </c>
      <c r="N13953">
        <v>44882</v>
      </c>
      <c r="O13953">
        <v>0.7</v>
      </c>
      <c r="P13953">
        <v>115</v>
      </c>
      <c r="Q13953">
        <v>300</v>
      </c>
      <c r="R13953">
        <v>1</v>
      </c>
    </row>
    <row r="13954" spans="1:18" x14ac:dyDescent="0.25">
      <c r="A13954">
        <v>6.2376760169567002E+17</v>
      </c>
      <c r="B13954" t="s">
        <v>20959</v>
      </c>
      <c r="C13954">
        <v>134231947</v>
      </c>
      <c r="D13954" t="s">
        <v>926</v>
      </c>
      <c r="E13954">
        <f t="shared" ca="1" si="217"/>
        <v>51</v>
      </c>
      <c r="F13954">
        <f>INDEX(ID_barrio!$A$2:$A$49,MATCH(G13954,ID_barrio!$B$2:$B$49,0))</f>
        <v>8</v>
      </c>
      <c r="G13954" t="s">
        <v>48</v>
      </c>
      <c r="H13954">
        <v>-34.600051999999998</v>
      </c>
      <c r="I13954">
        <v>-58.425719999999998</v>
      </c>
      <c r="J13954" t="s">
        <v>20</v>
      </c>
      <c r="K13954">
        <v>5185</v>
      </c>
      <c r="L13954">
        <v>3</v>
      </c>
      <c r="M13954">
        <v>17</v>
      </c>
      <c r="N13954">
        <v>44909</v>
      </c>
      <c r="O13954">
        <v>2.48</v>
      </c>
      <c r="P13954">
        <v>16</v>
      </c>
      <c r="Q13954">
        <v>326</v>
      </c>
      <c r="R13954">
        <v>17</v>
      </c>
    </row>
    <row r="13955" spans="1:18" x14ac:dyDescent="0.25">
      <c r="A13955">
        <v>6.2801738678426496E+17</v>
      </c>
      <c r="B13955" t="s">
        <v>13275</v>
      </c>
      <c r="C13955">
        <v>278440549</v>
      </c>
      <c r="D13955" t="s">
        <v>8133</v>
      </c>
      <c r="E13955">
        <f t="shared" ref="E13955:E14018" ca="1" si="218">RANDBETWEEN(28,79)</f>
        <v>39</v>
      </c>
      <c r="F13955">
        <f>INDEX(ID_barrio!$A$2:$A$49,MATCH(G13955,ID_barrio!$B$2:$B$49,0))</f>
        <v>1</v>
      </c>
      <c r="G13955" t="s">
        <v>19</v>
      </c>
      <c r="H13955">
        <v>-34.584510999999999</v>
      </c>
      <c r="I13955">
        <v>-58.437511000000001</v>
      </c>
      <c r="J13955" t="s">
        <v>20</v>
      </c>
      <c r="K13955">
        <v>17026</v>
      </c>
      <c r="L13955">
        <v>1</v>
      </c>
      <c r="M13955">
        <v>2</v>
      </c>
      <c r="N13955">
        <v>44754</v>
      </c>
      <c r="O13955">
        <v>0.32</v>
      </c>
      <c r="P13955">
        <v>115</v>
      </c>
      <c r="Q13955">
        <v>299</v>
      </c>
      <c r="R13955">
        <v>2</v>
      </c>
    </row>
    <row r="13956" spans="1:18" x14ac:dyDescent="0.25">
      <c r="A13956">
        <v>6.3013304027095898E+17</v>
      </c>
      <c r="B13956" t="s">
        <v>13279</v>
      </c>
      <c r="C13956">
        <v>278440549</v>
      </c>
      <c r="D13956" t="s">
        <v>8133</v>
      </c>
      <c r="E13956">
        <f t="shared" ca="1" si="218"/>
        <v>63</v>
      </c>
      <c r="F13956">
        <f>INDEX(ID_barrio!$A$2:$A$49,MATCH(G13956,ID_barrio!$B$2:$B$49,0))</f>
        <v>1</v>
      </c>
      <c r="G13956" t="s">
        <v>19</v>
      </c>
      <c r="H13956">
        <v>-34.584510999999999</v>
      </c>
      <c r="I13956">
        <v>-58.437511000000001</v>
      </c>
      <c r="J13956" t="s">
        <v>20</v>
      </c>
      <c r="K13956">
        <v>15260</v>
      </c>
      <c r="L13956">
        <v>1</v>
      </c>
      <c r="M13956">
        <v>0</v>
      </c>
      <c r="P13956">
        <v>115</v>
      </c>
      <c r="Q13956">
        <v>302</v>
      </c>
      <c r="R13956">
        <v>0</v>
      </c>
    </row>
    <row r="13957" spans="1:18" x14ac:dyDescent="0.25">
      <c r="A13957">
        <v>6.23778091891584E+17</v>
      </c>
      <c r="B13957" t="s">
        <v>13280</v>
      </c>
      <c r="C13957">
        <v>458404882</v>
      </c>
      <c r="D13957" t="s">
        <v>13281</v>
      </c>
      <c r="E13957">
        <f t="shared" ca="1" si="218"/>
        <v>37</v>
      </c>
      <c r="F13957">
        <f>INDEX(ID_barrio!$A$2:$A$49,MATCH(G13957,ID_barrio!$B$2:$B$49,0))</f>
        <v>18</v>
      </c>
      <c r="G13957" t="s">
        <v>177</v>
      </c>
      <c r="H13957">
        <v>-34.580280000000002</v>
      </c>
      <c r="I13957">
        <v>-58.447929999999999</v>
      </c>
      <c r="J13957" t="s">
        <v>20</v>
      </c>
      <c r="K13957">
        <v>6000</v>
      </c>
      <c r="L13957">
        <v>3</v>
      </c>
      <c r="M13957">
        <v>1</v>
      </c>
      <c r="N13957">
        <v>44714</v>
      </c>
      <c r="O13957">
        <v>0.14000000000000001</v>
      </c>
      <c r="P13957">
        <v>1</v>
      </c>
      <c r="Q13957">
        <v>332</v>
      </c>
      <c r="R13957">
        <v>1</v>
      </c>
    </row>
    <row r="13958" spans="1:18" x14ac:dyDescent="0.25">
      <c r="A13958">
        <v>6.3013614898225306E+17</v>
      </c>
      <c r="B13958" t="s">
        <v>13279</v>
      </c>
      <c r="C13958">
        <v>278440549</v>
      </c>
      <c r="D13958" t="s">
        <v>8133</v>
      </c>
      <c r="E13958">
        <f t="shared" ca="1" si="218"/>
        <v>72</v>
      </c>
      <c r="F13958">
        <f>INDEX(ID_barrio!$A$2:$A$49,MATCH(G13958,ID_barrio!$B$2:$B$49,0))</f>
        <v>1</v>
      </c>
      <c r="G13958" t="s">
        <v>19</v>
      </c>
      <c r="H13958">
        <v>-34.584510999999999</v>
      </c>
      <c r="I13958">
        <v>-58.437511000000001</v>
      </c>
      <c r="J13958" t="s">
        <v>24</v>
      </c>
      <c r="K13958">
        <v>15228</v>
      </c>
      <c r="L13958">
        <v>1</v>
      </c>
      <c r="M13958">
        <v>0</v>
      </c>
      <c r="P13958">
        <v>115</v>
      </c>
      <c r="Q13958">
        <v>303</v>
      </c>
      <c r="R13958">
        <v>0</v>
      </c>
    </row>
    <row r="13959" spans="1:18" x14ac:dyDescent="0.25">
      <c r="A13959">
        <v>6.2803168229940902E+17</v>
      </c>
      <c r="B13959" t="s">
        <v>13275</v>
      </c>
      <c r="C13959">
        <v>278440549</v>
      </c>
      <c r="D13959" t="s">
        <v>8133</v>
      </c>
      <c r="E13959">
        <f t="shared" ca="1" si="218"/>
        <v>38</v>
      </c>
      <c r="F13959">
        <f>INDEX(ID_barrio!$A$2:$A$49,MATCH(G13959,ID_barrio!$B$2:$B$49,0))</f>
        <v>1</v>
      </c>
      <c r="G13959" t="s">
        <v>19</v>
      </c>
      <c r="H13959">
        <v>-34.584510999999999</v>
      </c>
      <c r="I13959">
        <v>-58.437511000000001</v>
      </c>
      <c r="J13959" t="s">
        <v>20</v>
      </c>
      <c r="K13959">
        <v>16990</v>
      </c>
      <c r="L13959">
        <v>1</v>
      </c>
      <c r="M13959">
        <v>0</v>
      </c>
      <c r="P13959">
        <v>115</v>
      </c>
      <c r="Q13959">
        <v>302</v>
      </c>
      <c r="R13959">
        <v>0</v>
      </c>
    </row>
    <row r="13960" spans="1:18" x14ac:dyDescent="0.25">
      <c r="A13960">
        <v>6.3013922630065894E+17</v>
      </c>
      <c r="B13960" t="s">
        <v>13279</v>
      </c>
      <c r="C13960">
        <v>278440549</v>
      </c>
      <c r="D13960" t="s">
        <v>8133</v>
      </c>
      <c r="E13960">
        <f t="shared" ca="1" si="218"/>
        <v>79</v>
      </c>
      <c r="F13960">
        <f>INDEX(ID_barrio!$A$2:$A$49,MATCH(G13960,ID_barrio!$B$2:$B$49,0))</f>
        <v>1</v>
      </c>
      <c r="G13960" t="s">
        <v>19</v>
      </c>
      <c r="H13960">
        <v>-34.584510999999999</v>
      </c>
      <c r="I13960">
        <v>-58.437511000000001</v>
      </c>
      <c r="J13960" t="s">
        <v>20</v>
      </c>
      <c r="K13960">
        <v>15228</v>
      </c>
      <c r="L13960">
        <v>1</v>
      </c>
      <c r="M13960">
        <v>0</v>
      </c>
      <c r="P13960">
        <v>115</v>
      </c>
      <c r="Q13960">
        <v>302</v>
      </c>
      <c r="R13960">
        <v>0</v>
      </c>
    </row>
    <row r="13961" spans="1:18" x14ac:dyDescent="0.25">
      <c r="A13961">
        <v>6.2803556103919501E+17</v>
      </c>
      <c r="B13961" t="s">
        <v>13275</v>
      </c>
      <c r="C13961">
        <v>278440549</v>
      </c>
      <c r="D13961" t="s">
        <v>8133</v>
      </c>
      <c r="E13961">
        <f t="shared" ca="1" si="218"/>
        <v>76</v>
      </c>
      <c r="F13961">
        <f>INDEX(ID_barrio!$A$2:$A$49,MATCH(G13961,ID_barrio!$B$2:$B$49,0))</f>
        <v>1</v>
      </c>
      <c r="G13961" t="s">
        <v>19</v>
      </c>
      <c r="H13961">
        <v>-34.584510999999999</v>
      </c>
      <c r="I13961">
        <v>-58.437511000000001</v>
      </c>
      <c r="J13961" t="s">
        <v>20</v>
      </c>
      <c r="K13961">
        <v>16990</v>
      </c>
      <c r="L13961">
        <v>1</v>
      </c>
      <c r="M13961">
        <v>0</v>
      </c>
      <c r="P13961">
        <v>115</v>
      </c>
      <c r="Q13961">
        <v>306</v>
      </c>
      <c r="R13961">
        <v>0</v>
      </c>
    </row>
    <row r="13962" spans="1:18" x14ac:dyDescent="0.25">
      <c r="A13962">
        <v>6.2803905606984E+17</v>
      </c>
      <c r="B13962" t="s">
        <v>13273</v>
      </c>
      <c r="C13962">
        <v>278440549</v>
      </c>
      <c r="D13962" t="s">
        <v>8133</v>
      </c>
      <c r="E13962">
        <f t="shared" ca="1" si="218"/>
        <v>31</v>
      </c>
      <c r="F13962">
        <f>INDEX(ID_barrio!$A$2:$A$49,MATCH(G13962,ID_barrio!$B$2:$B$49,0))</f>
        <v>1</v>
      </c>
      <c r="G13962" t="s">
        <v>19</v>
      </c>
      <c r="H13962">
        <v>-34.584510999999999</v>
      </c>
      <c r="I13962">
        <v>-58.437511000000001</v>
      </c>
      <c r="J13962" t="s">
        <v>20</v>
      </c>
      <c r="K13962">
        <v>11981</v>
      </c>
      <c r="L13962">
        <v>1</v>
      </c>
      <c r="M13962">
        <v>2</v>
      </c>
      <c r="N13962">
        <v>44787</v>
      </c>
      <c r="O13962">
        <v>0.37</v>
      </c>
      <c r="P13962">
        <v>115</v>
      </c>
      <c r="Q13962">
        <v>288</v>
      </c>
      <c r="R13962">
        <v>2</v>
      </c>
    </row>
    <row r="13963" spans="1:18" x14ac:dyDescent="0.25">
      <c r="A13963">
        <v>6.2379136263039296E+17</v>
      </c>
      <c r="B13963" t="s">
        <v>20960</v>
      </c>
      <c r="C13963">
        <v>333987205</v>
      </c>
      <c r="D13963" t="s">
        <v>77</v>
      </c>
      <c r="E13963">
        <f t="shared" ca="1" si="218"/>
        <v>35</v>
      </c>
      <c r="F13963">
        <f>INDEX(ID_barrio!$A$2:$A$49,MATCH(G13963,ID_barrio!$B$2:$B$49,0))</f>
        <v>36</v>
      </c>
      <c r="G13963" t="s">
        <v>2372</v>
      </c>
      <c r="H13963">
        <v>-34.588700000000003</v>
      </c>
      <c r="I13963">
        <v>-58.50609</v>
      </c>
      <c r="J13963" t="s">
        <v>20</v>
      </c>
      <c r="K13963">
        <v>7000</v>
      </c>
      <c r="L13963">
        <v>3</v>
      </c>
      <c r="M13963">
        <v>2</v>
      </c>
      <c r="N13963">
        <v>44715</v>
      </c>
      <c r="O13963">
        <v>0.28000000000000003</v>
      </c>
      <c r="P13963">
        <v>1</v>
      </c>
      <c r="Q13963">
        <v>212</v>
      </c>
      <c r="R13963">
        <v>2</v>
      </c>
    </row>
    <row r="13964" spans="1:18" x14ac:dyDescent="0.25">
      <c r="A13964">
        <v>6.3014250527739699E+17</v>
      </c>
      <c r="B13964" t="s">
        <v>13279</v>
      </c>
      <c r="C13964">
        <v>278440549</v>
      </c>
      <c r="D13964" t="s">
        <v>8133</v>
      </c>
      <c r="E13964">
        <f t="shared" ca="1" si="218"/>
        <v>78</v>
      </c>
      <c r="F13964">
        <f>INDEX(ID_barrio!$A$2:$A$49,MATCH(G13964,ID_barrio!$B$2:$B$49,0))</f>
        <v>1</v>
      </c>
      <c r="G13964" t="s">
        <v>19</v>
      </c>
      <c r="H13964">
        <v>-34.584510999999999</v>
      </c>
      <c r="I13964">
        <v>-58.437511000000001</v>
      </c>
      <c r="J13964" t="s">
        <v>20</v>
      </c>
      <c r="K13964">
        <v>15228</v>
      </c>
      <c r="L13964">
        <v>1</v>
      </c>
      <c r="M13964">
        <v>0</v>
      </c>
      <c r="P13964">
        <v>115</v>
      </c>
      <c r="Q13964">
        <v>306</v>
      </c>
      <c r="R13964">
        <v>0</v>
      </c>
    </row>
    <row r="13965" spans="1:18" x14ac:dyDescent="0.25">
      <c r="A13965">
        <v>6.3014736533041306E+17</v>
      </c>
      <c r="B13965" t="s">
        <v>13275</v>
      </c>
      <c r="C13965">
        <v>278440549</v>
      </c>
      <c r="D13965" t="s">
        <v>8133</v>
      </c>
      <c r="E13965">
        <f t="shared" ca="1" si="218"/>
        <v>78</v>
      </c>
      <c r="F13965">
        <f>INDEX(ID_barrio!$A$2:$A$49,MATCH(G13965,ID_barrio!$B$2:$B$49,0))</f>
        <v>1</v>
      </c>
      <c r="G13965" t="s">
        <v>19</v>
      </c>
      <c r="H13965">
        <v>-34.584510999999999</v>
      </c>
      <c r="I13965">
        <v>-58.437511000000001</v>
      </c>
      <c r="J13965" t="s">
        <v>20</v>
      </c>
      <c r="K13965">
        <v>13466</v>
      </c>
      <c r="L13965">
        <v>1</v>
      </c>
      <c r="M13965">
        <v>0</v>
      </c>
      <c r="P13965">
        <v>115</v>
      </c>
      <c r="Q13965">
        <v>301</v>
      </c>
      <c r="R13965">
        <v>0</v>
      </c>
    </row>
    <row r="13966" spans="1:18" x14ac:dyDescent="0.25">
      <c r="A13966">
        <v>6.2804231336555302E+17</v>
      </c>
      <c r="B13966" t="s">
        <v>13273</v>
      </c>
      <c r="C13966">
        <v>278440549</v>
      </c>
      <c r="D13966" t="s">
        <v>8133</v>
      </c>
      <c r="E13966">
        <f t="shared" ca="1" si="218"/>
        <v>53</v>
      </c>
      <c r="F13966">
        <f>INDEX(ID_barrio!$A$2:$A$49,MATCH(G13966,ID_barrio!$B$2:$B$49,0))</f>
        <v>1</v>
      </c>
      <c r="G13966" t="s">
        <v>19</v>
      </c>
      <c r="H13966">
        <v>-34.584510999999999</v>
      </c>
      <c r="I13966">
        <v>-58.437511000000001</v>
      </c>
      <c r="J13966" t="s">
        <v>20</v>
      </c>
      <c r="K13966">
        <v>13495</v>
      </c>
      <c r="L13966">
        <v>1</v>
      </c>
      <c r="M13966">
        <v>0</v>
      </c>
      <c r="P13966">
        <v>115</v>
      </c>
      <c r="Q13966">
        <v>302</v>
      </c>
      <c r="R13966">
        <v>0</v>
      </c>
    </row>
    <row r="13967" spans="1:18" x14ac:dyDescent="0.25">
      <c r="A13967">
        <v>6.3015033712962099E+17</v>
      </c>
      <c r="B13967" t="s">
        <v>13275</v>
      </c>
      <c r="C13967">
        <v>278440549</v>
      </c>
      <c r="D13967" t="s">
        <v>8133</v>
      </c>
      <c r="E13967">
        <f t="shared" ca="1" si="218"/>
        <v>74</v>
      </c>
      <c r="F13967">
        <f>INDEX(ID_barrio!$A$2:$A$49,MATCH(G13967,ID_barrio!$B$2:$B$49,0))</f>
        <v>1</v>
      </c>
      <c r="G13967" t="s">
        <v>19</v>
      </c>
      <c r="H13967">
        <v>-34.584510999999999</v>
      </c>
      <c r="I13967">
        <v>-58.437511000000001</v>
      </c>
      <c r="J13967" t="s">
        <v>20</v>
      </c>
      <c r="K13967">
        <v>13466</v>
      </c>
      <c r="L13967">
        <v>1</v>
      </c>
      <c r="M13967">
        <v>0</v>
      </c>
      <c r="P13967">
        <v>115</v>
      </c>
      <c r="Q13967">
        <v>306</v>
      </c>
      <c r="R13967">
        <v>0</v>
      </c>
    </row>
    <row r="13968" spans="1:18" x14ac:dyDescent="0.25">
      <c r="A13968">
        <v>6.2805418359665395E+17</v>
      </c>
      <c r="B13968" t="s">
        <v>13282</v>
      </c>
      <c r="C13968">
        <v>210275204</v>
      </c>
      <c r="D13968" t="s">
        <v>18290</v>
      </c>
      <c r="E13968">
        <f t="shared" ca="1" si="218"/>
        <v>73</v>
      </c>
      <c r="F13968">
        <f>INDEX(ID_barrio!$A$2:$A$49,MATCH(G13968,ID_barrio!$B$2:$B$49,0))</f>
        <v>1</v>
      </c>
      <c r="G13968" t="s">
        <v>19</v>
      </c>
      <c r="H13968">
        <v>-34.586601000000002</v>
      </c>
      <c r="I13968">
        <v>-58.424579999999999</v>
      </c>
      <c r="J13968" t="s">
        <v>20</v>
      </c>
      <c r="K13968">
        <v>7929</v>
      </c>
      <c r="L13968">
        <v>2</v>
      </c>
      <c r="M13968">
        <v>15</v>
      </c>
      <c r="N13968">
        <v>44916</v>
      </c>
      <c r="O13968">
        <v>2.62</v>
      </c>
      <c r="P13968">
        <v>1</v>
      </c>
      <c r="Q13968">
        <v>303</v>
      </c>
      <c r="R13968">
        <v>15</v>
      </c>
    </row>
    <row r="13969" spans="1:18" x14ac:dyDescent="0.25">
      <c r="A13969">
        <v>6.2380477102439603E+17</v>
      </c>
      <c r="B13969" t="s">
        <v>13283</v>
      </c>
      <c r="C13969">
        <v>458413068</v>
      </c>
      <c r="D13969" t="s">
        <v>109</v>
      </c>
      <c r="E13969">
        <f t="shared" ca="1" si="218"/>
        <v>43</v>
      </c>
      <c r="F13969">
        <f>INDEX(ID_barrio!$A$2:$A$49,MATCH(G13969,ID_barrio!$B$2:$B$49,0))</f>
        <v>8</v>
      </c>
      <c r="G13969" t="s">
        <v>48</v>
      </c>
      <c r="H13969">
        <v>-34.601151412999997</v>
      </c>
      <c r="I13969">
        <v>-58.417224300000001</v>
      </c>
      <c r="J13969" t="s">
        <v>20</v>
      </c>
      <c r="K13969">
        <v>5638</v>
      </c>
      <c r="L13969">
        <v>2</v>
      </c>
      <c r="M13969">
        <v>3</v>
      </c>
      <c r="N13969">
        <v>44914</v>
      </c>
      <c r="O13969">
        <v>3</v>
      </c>
      <c r="P13969">
        <v>1</v>
      </c>
      <c r="Q13969">
        <v>341</v>
      </c>
      <c r="R13969">
        <v>3</v>
      </c>
    </row>
    <row r="13970" spans="1:18" x14ac:dyDescent="0.25">
      <c r="A13970">
        <v>6.3015353602814694E+17</v>
      </c>
      <c r="B13970" t="s">
        <v>13279</v>
      </c>
      <c r="C13970">
        <v>278440549</v>
      </c>
      <c r="D13970" t="s">
        <v>8133</v>
      </c>
      <c r="E13970">
        <f t="shared" ca="1" si="218"/>
        <v>28</v>
      </c>
      <c r="F13970">
        <f>INDEX(ID_barrio!$A$2:$A$49,MATCH(G13970,ID_barrio!$B$2:$B$49,0))</f>
        <v>1</v>
      </c>
      <c r="G13970" t="s">
        <v>19</v>
      </c>
      <c r="H13970">
        <v>-34.584510999999999</v>
      </c>
      <c r="I13970">
        <v>-58.437511000000001</v>
      </c>
      <c r="J13970" t="s">
        <v>20</v>
      </c>
      <c r="K13970">
        <v>13495</v>
      </c>
      <c r="L13970">
        <v>1</v>
      </c>
      <c r="M13970">
        <v>0</v>
      </c>
      <c r="P13970">
        <v>115</v>
      </c>
      <c r="Q13970">
        <v>291</v>
      </c>
      <c r="R13970">
        <v>0</v>
      </c>
    </row>
    <row r="13971" spans="1:18" x14ac:dyDescent="0.25">
      <c r="A13971">
        <v>6.3020011107578394E+17</v>
      </c>
      <c r="B13971" t="s">
        <v>13284</v>
      </c>
      <c r="C13971">
        <v>48064803</v>
      </c>
      <c r="D13971" t="s">
        <v>585</v>
      </c>
      <c r="E13971">
        <f t="shared" ca="1" si="218"/>
        <v>32</v>
      </c>
      <c r="F13971">
        <f>INDEX(ID_barrio!$A$2:$A$49,MATCH(G13971,ID_barrio!$B$2:$B$49,0))</f>
        <v>1</v>
      </c>
      <c r="G13971" t="s">
        <v>19</v>
      </c>
      <c r="H13971">
        <v>-34.584899999999998</v>
      </c>
      <c r="I13971">
        <v>-58.417319999999997</v>
      </c>
      <c r="J13971" t="s">
        <v>20</v>
      </c>
      <c r="K13971">
        <v>14806</v>
      </c>
      <c r="L13971">
        <v>2</v>
      </c>
      <c r="M13971">
        <v>32</v>
      </c>
      <c r="N13971">
        <v>44906</v>
      </c>
      <c r="O13971">
        <v>4.49</v>
      </c>
      <c r="P13971">
        <v>58</v>
      </c>
      <c r="Q13971">
        <v>222</v>
      </c>
      <c r="R13971">
        <v>32</v>
      </c>
    </row>
    <row r="13972" spans="1:18" x14ac:dyDescent="0.25">
      <c r="A13972">
        <v>6.3021510858150694E+17</v>
      </c>
      <c r="B13972" t="s">
        <v>13285</v>
      </c>
      <c r="C13972">
        <v>48064803</v>
      </c>
      <c r="D13972" t="s">
        <v>585</v>
      </c>
      <c r="E13972">
        <f t="shared" ca="1" si="218"/>
        <v>44</v>
      </c>
      <c r="F13972">
        <f>INDEX(ID_barrio!$A$2:$A$49,MATCH(G13972,ID_barrio!$B$2:$B$49,0))</f>
        <v>1</v>
      </c>
      <c r="G13972" t="s">
        <v>19</v>
      </c>
      <c r="H13972">
        <v>-34.576000000000001</v>
      </c>
      <c r="I13972">
        <v>-58.431780000000003</v>
      </c>
      <c r="J13972" t="s">
        <v>20</v>
      </c>
      <c r="K13972">
        <v>13486</v>
      </c>
      <c r="L13972">
        <v>1</v>
      </c>
      <c r="M13972">
        <v>25</v>
      </c>
      <c r="N13972">
        <v>44907</v>
      </c>
      <c r="O13972">
        <v>3.62</v>
      </c>
      <c r="P13972">
        <v>58</v>
      </c>
      <c r="Q13972">
        <v>172</v>
      </c>
      <c r="R13972">
        <v>25</v>
      </c>
    </row>
    <row r="13973" spans="1:18" x14ac:dyDescent="0.25">
      <c r="A13973">
        <v>6.2381558081607398E+17</v>
      </c>
      <c r="B13973" t="s">
        <v>13286</v>
      </c>
      <c r="C13973">
        <v>11258401</v>
      </c>
      <c r="D13973" t="s">
        <v>165</v>
      </c>
      <c r="E13973">
        <f t="shared" ca="1" si="218"/>
        <v>47</v>
      </c>
      <c r="F13973">
        <f>INDEX(ID_barrio!$A$2:$A$49,MATCH(G13973,ID_barrio!$B$2:$B$49,0))</f>
        <v>7</v>
      </c>
      <c r="G13973" t="s">
        <v>45</v>
      </c>
      <c r="H13973">
        <v>-34.588039999999999</v>
      </c>
      <c r="I13973">
        <v>-58.405369999999998</v>
      </c>
      <c r="J13973" t="s">
        <v>20</v>
      </c>
      <c r="K13973">
        <v>11276</v>
      </c>
      <c r="L13973">
        <v>3</v>
      </c>
      <c r="M13973">
        <v>20</v>
      </c>
      <c r="N13973">
        <v>44907</v>
      </c>
      <c r="O13973">
        <v>2.9</v>
      </c>
      <c r="P13973">
        <v>19</v>
      </c>
      <c r="Q13973">
        <v>361</v>
      </c>
      <c r="R13973">
        <v>20</v>
      </c>
    </row>
    <row r="13974" spans="1:18" x14ac:dyDescent="0.25">
      <c r="A13974">
        <v>6.2382824928838605E+17</v>
      </c>
      <c r="B13974" t="s">
        <v>13287</v>
      </c>
      <c r="C13974">
        <v>212334635</v>
      </c>
      <c r="D13974" t="s">
        <v>11927</v>
      </c>
      <c r="E13974">
        <f t="shared" ca="1" si="218"/>
        <v>59</v>
      </c>
      <c r="F13974">
        <f>INDEX(ID_barrio!$A$2:$A$49,MATCH(G13974,ID_barrio!$B$2:$B$49,0))</f>
        <v>1</v>
      </c>
      <c r="G13974" t="s">
        <v>19</v>
      </c>
      <c r="H13974">
        <v>-34.585963528399702</v>
      </c>
      <c r="I13974">
        <v>-58.424082875312003</v>
      </c>
      <c r="J13974" t="s">
        <v>20</v>
      </c>
      <c r="K13974">
        <v>11705</v>
      </c>
      <c r="L13974">
        <v>2</v>
      </c>
      <c r="M13974">
        <v>30</v>
      </c>
      <c r="N13974">
        <v>44908</v>
      </c>
      <c r="O13974">
        <v>4.21</v>
      </c>
      <c r="P13974">
        <v>2</v>
      </c>
      <c r="Q13974">
        <v>51</v>
      </c>
      <c r="R13974">
        <v>30</v>
      </c>
    </row>
    <row r="13975" spans="1:18" x14ac:dyDescent="0.25">
      <c r="A13975">
        <v>6.2808728143554202E+17</v>
      </c>
      <c r="B13975" t="s">
        <v>13288</v>
      </c>
      <c r="C13975">
        <v>12450540</v>
      </c>
      <c r="D13975" t="s">
        <v>1435</v>
      </c>
      <c r="E13975">
        <f t="shared" ca="1" si="218"/>
        <v>69</v>
      </c>
      <c r="F13975">
        <f>INDEX(ID_barrio!$A$2:$A$49,MATCH(G13975,ID_barrio!$B$2:$B$49,0))</f>
        <v>1</v>
      </c>
      <c r="G13975" t="s">
        <v>19</v>
      </c>
      <c r="H13975">
        <v>-34.578360000000004</v>
      </c>
      <c r="I13975">
        <v>-58.434190000000001</v>
      </c>
      <c r="J13975" t="s">
        <v>20</v>
      </c>
      <c r="K13975">
        <v>10219</v>
      </c>
      <c r="L13975">
        <v>7</v>
      </c>
      <c r="M13975">
        <v>6</v>
      </c>
      <c r="N13975">
        <v>44904</v>
      </c>
      <c r="O13975">
        <v>1.45</v>
      </c>
      <c r="P13975">
        <v>25</v>
      </c>
      <c r="Q13975">
        <v>120</v>
      </c>
      <c r="R13975">
        <v>6</v>
      </c>
    </row>
    <row r="13976" spans="1:18" x14ac:dyDescent="0.25">
      <c r="A13976">
        <v>6.2808758379773094E+17</v>
      </c>
      <c r="B13976" t="s">
        <v>13273</v>
      </c>
      <c r="C13976">
        <v>278440549</v>
      </c>
      <c r="D13976" t="s">
        <v>8133</v>
      </c>
      <c r="E13976">
        <f t="shared" ca="1" si="218"/>
        <v>43</v>
      </c>
      <c r="F13976">
        <f>INDEX(ID_barrio!$A$2:$A$49,MATCH(G13976,ID_barrio!$B$2:$B$49,0))</f>
        <v>1</v>
      </c>
      <c r="G13976" t="s">
        <v>19</v>
      </c>
      <c r="H13976">
        <v>-34.583829999999999</v>
      </c>
      <c r="I13976">
        <v>-58.436450000000001</v>
      </c>
      <c r="J13976" t="s">
        <v>20</v>
      </c>
      <c r="K13976">
        <v>13466</v>
      </c>
      <c r="L13976">
        <v>1</v>
      </c>
      <c r="M13976">
        <v>2</v>
      </c>
      <c r="N13976">
        <v>44877</v>
      </c>
      <c r="O13976">
        <v>0.37</v>
      </c>
      <c r="P13976">
        <v>115</v>
      </c>
      <c r="Q13976">
        <v>298</v>
      </c>
      <c r="R13976">
        <v>2</v>
      </c>
    </row>
    <row r="13977" spans="1:18" x14ac:dyDescent="0.25">
      <c r="A13977">
        <v>6.3027702463636698E+17</v>
      </c>
      <c r="B13977" t="s">
        <v>13289</v>
      </c>
      <c r="C13977">
        <v>4191868</v>
      </c>
      <c r="D13977" t="s">
        <v>574</v>
      </c>
      <c r="E13977">
        <f t="shared" ca="1" si="218"/>
        <v>73</v>
      </c>
      <c r="F13977">
        <f>INDEX(ID_barrio!$A$2:$A$49,MATCH(G13977,ID_barrio!$B$2:$B$49,0))</f>
        <v>3</v>
      </c>
      <c r="G13977" t="s">
        <v>32</v>
      </c>
      <c r="H13977">
        <v>-34.615400000000001</v>
      </c>
      <c r="I13977">
        <v>-58.379190000000001</v>
      </c>
      <c r="J13977" t="s">
        <v>24</v>
      </c>
      <c r="K13977">
        <v>2643</v>
      </c>
      <c r="L13977">
        <v>14</v>
      </c>
      <c r="M13977">
        <v>0</v>
      </c>
      <c r="P13977">
        <v>29</v>
      </c>
      <c r="Q13977">
        <v>151</v>
      </c>
      <c r="R13977">
        <v>0</v>
      </c>
    </row>
    <row r="13978" spans="1:18" x14ac:dyDescent="0.25">
      <c r="A13978">
        <v>6.3028535974553395E+17</v>
      </c>
      <c r="B13978" t="s">
        <v>20961</v>
      </c>
      <c r="C13978">
        <v>109492540</v>
      </c>
      <c r="D13978" t="s">
        <v>157</v>
      </c>
      <c r="E13978">
        <f t="shared" ca="1" si="218"/>
        <v>37</v>
      </c>
      <c r="F13978">
        <f>INDEX(ID_barrio!$A$2:$A$49,MATCH(G13978,ID_barrio!$B$2:$B$49,0))</f>
        <v>34</v>
      </c>
      <c r="G13978" t="s">
        <v>2289</v>
      </c>
      <c r="H13978">
        <v>-34.593580000000003</v>
      </c>
      <c r="I13978">
        <v>-58.465209999999999</v>
      </c>
      <c r="J13978" t="s">
        <v>24</v>
      </c>
      <c r="K13978">
        <v>10344</v>
      </c>
      <c r="L13978">
        <v>3</v>
      </c>
      <c r="M13978">
        <v>0</v>
      </c>
      <c r="P13978">
        <v>3</v>
      </c>
      <c r="Q13978">
        <v>363</v>
      </c>
      <c r="R13978">
        <v>0</v>
      </c>
    </row>
    <row r="13979" spans="1:18" x14ac:dyDescent="0.25">
      <c r="A13979">
        <v>6.2809255442738803E+17</v>
      </c>
      <c r="B13979" t="s">
        <v>13273</v>
      </c>
      <c r="C13979">
        <v>278440549</v>
      </c>
      <c r="D13979" t="s">
        <v>8133</v>
      </c>
      <c r="E13979">
        <f t="shared" ca="1" si="218"/>
        <v>49</v>
      </c>
      <c r="F13979">
        <f>INDEX(ID_barrio!$A$2:$A$49,MATCH(G13979,ID_barrio!$B$2:$B$49,0))</f>
        <v>1</v>
      </c>
      <c r="G13979" t="s">
        <v>19</v>
      </c>
      <c r="H13979">
        <v>-34.584510999999999</v>
      </c>
      <c r="I13979">
        <v>-58.437511000000001</v>
      </c>
      <c r="J13979" t="s">
        <v>20</v>
      </c>
      <c r="K13979">
        <v>13466</v>
      </c>
      <c r="L13979">
        <v>1</v>
      </c>
      <c r="M13979">
        <v>0</v>
      </c>
      <c r="P13979">
        <v>115</v>
      </c>
      <c r="Q13979">
        <v>297</v>
      </c>
      <c r="R13979">
        <v>0</v>
      </c>
    </row>
    <row r="13980" spans="1:18" x14ac:dyDescent="0.25">
      <c r="A13980">
        <v>6.2809726722374298E+17</v>
      </c>
      <c r="B13980" t="s">
        <v>13273</v>
      </c>
      <c r="C13980">
        <v>278440549</v>
      </c>
      <c r="D13980" t="s">
        <v>8133</v>
      </c>
      <c r="E13980">
        <f t="shared" ca="1" si="218"/>
        <v>49</v>
      </c>
      <c r="F13980">
        <f>INDEX(ID_barrio!$A$2:$A$49,MATCH(G13980,ID_barrio!$B$2:$B$49,0))</f>
        <v>1</v>
      </c>
      <c r="G13980" t="s">
        <v>19</v>
      </c>
      <c r="H13980">
        <v>-34.584510999999999</v>
      </c>
      <c r="I13980">
        <v>-58.437511000000001</v>
      </c>
      <c r="J13980" t="s">
        <v>20</v>
      </c>
      <c r="K13980">
        <v>13466</v>
      </c>
      <c r="L13980">
        <v>1</v>
      </c>
      <c r="M13980">
        <v>0</v>
      </c>
      <c r="P13980">
        <v>115</v>
      </c>
      <c r="Q13980">
        <v>297</v>
      </c>
      <c r="R13980">
        <v>0</v>
      </c>
    </row>
    <row r="13981" spans="1:18" x14ac:dyDescent="0.25">
      <c r="A13981">
        <v>6.2389425655887296E+17</v>
      </c>
      <c r="B13981" t="s">
        <v>13290</v>
      </c>
      <c r="C13981">
        <v>458110499</v>
      </c>
      <c r="D13981" t="s">
        <v>13191</v>
      </c>
      <c r="E13981">
        <f t="shared" ca="1" si="218"/>
        <v>71</v>
      </c>
      <c r="F13981">
        <f>INDEX(ID_barrio!$A$2:$A$49,MATCH(G13981,ID_barrio!$B$2:$B$49,0))</f>
        <v>1</v>
      </c>
      <c r="G13981" t="s">
        <v>19</v>
      </c>
      <c r="H13981">
        <v>-34.578060000000001</v>
      </c>
      <c r="I13981">
        <v>-58.405785000000002</v>
      </c>
      <c r="J13981" t="s">
        <v>20</v>
      </c>
      <c r="K13981">
        <v>10572</v>
      </c>
      <c r="L13981">
        <v>2</v>
      </c>
      <c r="M13981">
        <v>7</v>
      </c>
      <c r="N13981">
        <v>44886</v>
      </c>
      <c r="O13981">
        <v>0.92</v>
      </c>
      <c r="P13981">
        <v>8</v>
      </c>
      <c r="Q13981">
        <v>365</v>
      </c>
      <c r="R13981">
        <v>7</v>
      </c>
    </row>
    <row r="13982" spans="1:18" x14ac:dyDescent="0.25">
      <c r="A13982">
        <v>6.2389878696130803E+17</v>
      </c>
      <c r="B13982" t="s">
        <v>13291</v>
      </c>
      <c r="C13982">
        <v>48726470</v>
      </c>
      <c r="D13982" t="s">
        <v>556</v>
      </c>
      <c r="E13982">
        <f t="shared" ca="1" si="218"/>
        <v>29</v>
      </c>
      <c r="F13982">
        <f>INDEX(ID_barrio!$A$2:$A$49,MATCH(G13982,ID_barrio!$B$2:$B$49,0))</f>
        <v>3</v>
      </c>
      <c r="G13982" t="s">
        <v>32</v>
      </c>
      <c r="H13982">
        <v>-34.616039999999998</v>
      </c>
      <c r="I13982">
        <v>-58.390599999999999</v>
      </c>
      <c r="J13982" t="s">
        <v>20</v>
      </c>
      <c r="K13982">
        <v>7099</v>
      </c>
      <c r="L13982">
        <v>1</v>
      </c>
      <c r="M13982">
        <v>30</v>
      </c>
      <c r="N13982">
        <v>44923</v>
      </c>
      <c r="O13982">
        <v>4.05</v>
      </c>
      <c r="P13982">
        <v>1</v>
      </c>
      <c r="Q13982">
        <v>333</v>
      </c>
      <c r="R13982">
        <v>30</v>
      </c>
    </row>
    <row r="13983" spans="1:18" x14ac:dyDescent="0.25">
      <c r="A13983">
        <v>6.3029735764015706E+17</v>
      </c>
      <c r="B13983" t="s">
        <v>13292</v>
      </c>
      <c r="C13983">
        <v>134231947</v>
      </c>
      <c r="D13983" t="s">
        <v>926</v>
      </c>
      <c r="E13983">
        <f t="shared" ca="1" si="218"/>
        <v>60</v>
      </c>
      <c r="F13983">
        <f>INDEX(ID_barrio!$A$2:$A$49,MATCH(G13983,ID_barrio!$B$2:$B$49,0))</f>
        <v>8</v>
      </c>
      <c r="G13983" t="s">
        <v>48</v>
      </c>
      <c r="H13983">
        <v>-34.603954000000002</v>
      </c>
      <c r="I13983">
        <v>-58.422874</v>
      </c>
      <c r="J13983" t="s">
        <v>20</v>
      </c>
      <c r="K13983">
        <v>6318</v>
      </c>
      <c r="L13983">
        <v>3</v>
      </c>
      <c r="M13983">
        <v>20</v>
      </c>
      <c r="N13983">
        <v>44885</v>
      </c>
      <c r="O13983">
        <v>3.06</v>
      </c>
      <c r="P13983">
        <v>16</v>
      </c>
      <c r="Q13983">
        <v>308</v>
      </c>
      <c r="R13983">
        <v>20</v>
      </c>
    </row>
    <row r="13984" spans="1:18" x14ac:dyDescent="0.25">
      <c r="A13984">
        <v>6.2810060809216205E+17</v>
      </c>
      <c r="B13984" t="s">
        <v>13293</v>
      </c>
      <c r="C13984">
        <v>278440549</v>
      </c>
      <c r="D13984" t="s">
        <v>8133</v>
      </c>
      <c r="E13984">
        <f t="shared" ca="1" si="218"/>
        <v>33</v>
      </c>
      <c r="F13984">
        <f>INDEX(ID_barrio!$A$2:$A$49,MATCH(G13984,ID_barrio!$B$2:$B$49,0))</f>
        <v>1</v>
      </c>
      <c r="G13984" t="s">
        <v>19</v>
      </c>
      <c r="H13984">
        <v>-34.584510999999999</v>
      </c>
      <c r="I13984">
        <v>-58.437511000000001</v>
      </c>
      <c r="J13984" t="s">
        <v>20</v>
      </c>
      <c r="K13984">
        <v>13466</v>
      </c>
      <c r="L13984">
        <v>1</v>
      </c>
      <c r="M13984">
        <v>2</v>
      </c>
      <c r="N13984">
        <v>44760</v>
      </c>
      <c r="O13984">
        <v>0.36</v>
      </c>
      <c r="P13984">
        <v>115</v>
      </c>
      <c r="Q13984">
        <v>290</v>
      </c>
      <c r="R13984">
        <v>2</v>
      </c>
    </row>
    <row r="13985" spans="1:19" x14ac:dyDescent="0.25">
      <c r="A13985">
        <v>6.2810407504083802E+17</v>
      </c>
      <c r="B13985" t="s">
        <v>13294</v>
      </c>
      <c r="C13985">
        <v>278440549</v>
      </c>
      <c r="D13985" t="s">
        <v>8133</v>
      </c>
      <c r="E13985">
        <f t="shared" ca="1" si="218"/>
        <v>37</v>
      </c>
      <c r="F13985">
        <f>INDEX(ID_barrio!$A$2:$A$49,MATCH(G13985,ID_barrio!$B$2:$B$49,0))</f>
        <v>1</v>
      </c>
      <c r="G13985" t="s">
        <v>19</v>
      </c>
      <c r="H13985">
        <v>-34.584510999999999</v>
      </c>
      <c r="I13985">
        <v>-58.437511000000001</v>
      </c>
      <c r="J13985" t="s">
        <v>20</v>
      </c>
      <c r="K13985">
        <v>13466</v>
      </c>
      <c r="L13985">
        <v>1</v>
      </c>
      <c r="M13985">
        <v>1</v>
      </c>
      <c r="N13985">
        <v>44760</v>
      </c>
      <c r="O13985">
        <v>0.18</v>
      </c>
      <c r="P13985">
        <v>115</v>
      </c>
      <c r="Q13985">
        <v>291</v>
      </c>
      <c r="R13985">
        <v>1</v>
      </c>
    </row>
    <row r="13986" spans="1:19" x14ac:dyDescent="0.25">
      <c r="A13986">
        <v>6.3030059164303104E+17</v>
      </c>
      <c r="B13986" t="s">
        <v>13295</v>
      </c>
      <c r="C13986">
        <v>218217648</v>
      </c>
      <c r="D13986" t="s">
        <v>13296</v>
      </c>
      <c r="E13986">
        <f t="shared" ca="1" si="218"/>
        <v>44</v>
      </c>
      <c r="F13986">
        <f>INDEX(ID_barrio!$A$2:$A$49,MATCH(G13986,ID_barrio!$B$2:$B$49,0))</f>
        <v>1</v>
      </c>
      <c r="G13986" t="s">
        <v>19</v>
      </c>
      <c r="H13986">
        <v>-34.567100000000003</v>
      </c>
      <c r="I13986">
        <v>-58.43271</v>
      </c>
      <c r="J13986" t="s">
        <v>20</v>
      </c>
      <c r="K13986">
        <v>8935</v>
      </c>
      <c r="L13986">
        <v>2</v>
      </c>
      <c r="M13986">
        <v>29</v>
      </c>
      <c r="N13986">
        <v>44917</v>
      </c>
      <c r="O13986">
        <v>4.58</v>
      </c>
      <c r="P13986">
        <v>1</v>
      </c>
      <c r="Q13986">
        <v>148</v>
      </c>
      <c r="R13986">
        <v>29</v>
      </c>
    </row>
    <row r="13987" spans="1:19" x14ac:dyDescent="0.25">
      <c r="A13987">
        <v>6.2812034102664704E+17</v>
      </c>
      <c r="B13987" t="s">
        <v>13297</v>
      </c>
      <c r="C13987">
        <v>459372651</v>
      </c>
      <c r="D13987" t="s">
        <v>20962</v>
      </c>
      <c r="E13987">
        <f t="shared" ca="1" si="218"/>
        <v>63</v>
      </c>
      <c r="F13987">
        <f>INDEX(ID_barrio!$A$2:$A$49,MATCH(G13987,ID_barrio!$B$2:$B$49,0))</f>
        <v>22</v>
      </c>
      <c r="G13987" t="s">
        <v>302</v>
      </c>
      <c r="H13987">
        <v>-34.634453000000001</v>
      </c>
      <c r="I13987">
        <v>-58.375560999999998</v>
      </c>
      <c r="J13987" t="s">
        <v>20</v>
      </c>
      <c r="K13987">
        <v>5286</v>
      </c>
      <c r="L13987">
        <v>1</v>
      </c>
      <c r="M13987">
        <v>0</v>
      </c>
      <c r="P13987">
        <v>1</v>
      </c>
      <c r="Q13987">
        <v>332</v>
      </c>
      <c r="R13987">
        <v>0</v>
      </c>
    </row>
    <row r="13988" spans="1:19" x14ac:dyDescent="0.25">
      <c r="A13988">
        <v>6.2812201718893094E+17</v>
      </c>
      <c r="B13988" t="s">
        <v>13298</v>
      </c>
      <c r="C13988">
        <v>133920434</v>
      </c>
      <c r="D13988" t="s">
        <v>1100</v>
      </c>
      <c r="E13988">
        <f t="shared" ca="1" si="218"/>
        <v>73</v>
      </c>
      <c r="F13988">
        <f>INDEX(ID_barrio!$A$2:$A$49,MATCH(G13988,ID_barrio!$B$2:$B$49,0))</f>
        <v>1</v>
      </c>
      <c r="G13988" t="s">
        <v>19</v>
      </c>
      <c r="H13988">
        <v>-34.585680000000004</v>
      </c>
      <c r="I13988">
        <v>-58.417209999999997</v>
      </c>
      <c r="J13988" t="s">
        <v>20</v>
      </c>
      <c r="K13988">
        <v>8633</v>
      </c>
      <c r="L13988">
        <v>15</v>
      </c>
      <c r="M13988">
        <v>2</v>
      </c>
      <c r="N13988">
        <v>44775</v>
      </c>
      <c r="O13988">
        <v>0.31</v>
      </c>
      <c r="P13988">
        <v>26</v>
      </c>
      <c r="Q13988">
        <v>54</v>
      </c>
      <c r="R13988">
        <v>2</v>
      </c>
    </row>
    <row r="13989" spans="1:19" x14ac:dyDescent="0.25">
      <c r="A13989">
        <v>6.2390936865189696E+17</v>
      </c>
      <c r="B13989" t="s">
        <v>13299</v>
      </c>
      <c r="C13989">
        <v>164813893</v>
      </c>
      <c r="D13989" t="s">
        <v>330</v>
      </c>
      <c r="E13989">
        <f t="shared" ca="1" si="218"/>
        <v>42</v>
      </c>
      <c r="F13989">
        <f>INDEX(ID_barrio!$A$2:$A$49,MATCH(G13989,ID_barrio!$B$2:$B$49,0))</f>
        <v>18</v>
      </c>
      <c r="G13989" t="s">
        <v>177</v>
      </c>
      <c r="H13989">
        <v>-34.569670000000002</v>
      </c>
      <c r="I13989">
        <v>-58.445770000000003</v>
      </c>
      <c r="J13989" t="s">
        <v>20</v>
      </c>
      <c r="K13989">
        <v>5310</v>
      </c>
      <c r="L13989">
        <v>5</v>
      </c>
      <c r="M13989">
        <v>9</v>
      </c>
      <c r="N13989">
        <v>44907</v>
      </c>
      <c r="O13989">
        <v>1.21</v>
      </c>
      <c r="P13989">
        <v>1</v>
      </c>
      <c r="Q13989">
        <v>323</v>
      </c>
      <c r="R13989">
        <v>9</v>
      </c>
    </row>
    <row r="13990" spans="1:19" x14ac:dyDescent="0.25">
      <c r="A13990">
        <v>6.2396956903910899E+17</v>
      </c>
      <c r="B13990" t="s">
        <v>20963</v>
      </c>
      <c r="C13990">
        <v>102829815</v>
      </c>
      <c r="D13990" t="s">
        <v>13300</v>
      </c>
      <c r="E13990">
        <f t="shared" ca="1" si="218"/>
        <v>53</v>
      </c>
      <c r="F13990">
        <f>INDEX(ID_barrio!$A$2:$A$49,MATCH(G13990,ID_barrio!$B$2:$B$49,0))</f>
        <v>1</v>
      </c>
      <c r="G13990" t="s">
        <v>19</v>
      </c>
      <c r="H13990">
        <v>-34.581851999999998</v>
      </c>
      <c r="I13990">
        <v>-58.407673000000003</v>
      </c>
      <c r="J13990" t="s">
        <v>20</v>
      </c>
      <c r="K13990">
        <v>15857</v>
      </c>
      <c r="L13990">
        <v>3</v>
      </c>
      <c r="M13990">
        <v>23</v>
      </c>
      <c r="N13990">
        <v>44915</v>
      </c>
      <c r="O13990">
        <v>3.14</v>
      </c>
      <c r="P13990">
        <v>1</v>
      </c>
      <c r="Q13990">
        <v>257</v>
      </c>
      <c r="R13990">
        <v>23</v>
      </c>
    </row>
    <row r="13991" spans="1:19" x14ac:dyDescent="0.25">
      <c r="A13991">
        <v>6.3030685635960806E+17</v>
      </c>
      <c r="B13991" t="s">
        <v>13301</v>
      </c>
      <c r="C13991">
        <v>109492540</v>
      </c>
      <c r="D13991" t="s">
        <v>157</v>
      </c>
      <c r="E13991">
        <f t="shared" ca="1" si="218"/>
        <v>28</v>
      </c>
      <c r="F13991">
        <f>INDEX(ID_barrio!$A$2:$A$49,MATCH(G13991,ID_barrio!$B$2:$B$49,0))</f>
        <v>34</v>
      </c>
      <c r="G13991" t="s">
        <v>2289</v>
      </c>
      <c r="H13991">
        <v>-34.591810000000002</v>
      </c>
      <c r="I13991">
        <v>-58.465670000000003</v>
      </c>
      <c r="J13991" t="s">
        <v>24</v>
      </c>
      <c r="K13991">
        <v>12459</v>
      </c>
      <c r="L13991">
        <v>3</v>
      </c>
      <c r="M13991">
        <v>1</v>
      </c>
      <c r="N13991">
        <v>44871</v>
      </c>
      <c r="O13991">
        <v>0.56000000000000005</v>
      </c>
      <c r="P13991">
        <v>3</v>
      </c>
      <c r="Q13991">
        <v>363</v>
      </c>
      <c r="R13991">
        <v>1</v>
      </c>
    </row>
    <row r="13992" spans="1:19" x14ac:dyDescent="0.25">
      <c r="A13992">
        <v>6.2398266972359706E+17</v>
      </c>
      <c r="B13992" t="s">
        <v>13302</v>
      </c>
      <c r="C13992">
        <v>11358224</v>
      </c>
      <c r="D13992" t="s">
        <v>13303</v>
      </c>
      <c r="E13992">
        <f t="shared" ca="1" si="218"/>
        <v>75</v>
      </c>
      <c r="F13992">
        <f>INDEX(ID_barrio!$A$2:$A$49,MATCH(G13992,ID_barrio!$B$2:$B$49,0))</f>
        <v>1</v>
      </c>
      <c r="G13992" t="s">
        <v>19</v>
      </c>
      <c r="H13992">
        <v>-34.585610000000003</v>
      </c>
      <c r="I13992">
        <v>-58.41292</v>
      </c>
      <c r="J13992" t="s">
        <v>20</v>
      </c>
      <c r="K13992">
        <v>14286</v>
      </c>
      <c r="L13992">
        <v>3</v>
      </c>
      <c r="M13992">
        <v>5</v>
      </c>
      <c r="N13992">
        <v>44880</v>
      </c>
      <c r="O13992">
        <v>1.1599999999999999</v>
      </c>
      <c r="P13992">
        <v>1</v>
      </c>
      <c r="Q13992">
        <v>258</v>
      </c>
      <c r="R13992">
        <v>5</v>
      </c>
    </row>
    <row r="13993" spans="1:19" x14ac:dyDescent="0.25">
      <c r="A13993">
        <v>6.3031949537886195E+17</v>
      </c>
      <c r="B13993" t="s">
        <v>20964</v>
      </c>
      <c r="C13993">
        <v>459889910</v>
      </c>
      <c r="D13993" t="s">
        <v>2220</v>
      </c>
      <c r="E13993">
        <f t="shared" ca="1" si="218"/>
        <v>28</v>
      </c>
      <c r="F13993">
        <f>INDEX(ID_barrio!$A$2:$A$49,MATCH(G13993,ID_barrio!$B$2:$B$49,0))</f>
        <v>27</v>
      </c>
      <c r="G13993" t="s">
        <v>500</v>
      </c>
      <c r="H13993">
        <v>-34.623202999999997</v>
      </c>
      <c r="I13993">
        <v>-58.465893000000001</v>
      </c>
      <c r="J13993" t="s">
        <v>20</v>
      </c>
      <c r="K13993">
        <v>9691</v>
      </c>
      <c r="L13993">
        <v>2</v>
      </c>
      <c r="M13993">
        <v>4</v>
      </c>
      <c r="N13993">
        <v>44878</v>
      </c>
      <c r="O13993">
        <v>0.73</v>
      </c>
      <c r="P13993">
        <v>1</v>
      </c>
      <c r="Q13993">
        <v>361</v>
      </c>
      <c r="R13993">
        <v>4</v>
      </c>
      <c r="S13993">
        <v>20286745564</v>
      </c>
    </row>
    <row r="13994" spans="1:19" x14ac:dyDescent="0.25">
      <c r="A13994">
        <v>6.2398767266401306E+17</v>
      </c>
      <c r="B13994" t="s">
        <v>13304</v>
      </c>
      <c r="C13994">
        <v>201402350</v>
      </c>
      <c r="D13994" t="s">
        <v>5260</v>
      </c>
      <c r="E13994">
        <f t="shared" ca="1" si="218"/>
        <v>69</v>
      </c>
      <c r="F13994">
        <f>INDEX(ID_barrio!$A$2:$A$49,MATCH(G13994,ID_barrio!$B$2:$B$49,0))</f>
        <v>3</v>
      </c>
      <c r="G13994" t="s">
        <v>32</v>
      </c>
      <c r="H13994">
        <v>-34.617080000000001</v>
      </c>
      <c r="I13994">
        <v>-58.383290000000002</v>
      </c>
      <c r="J13994" t="s">
        <v>20</v>
      </c>
      <c r="K13994">
        <v>8054</v>
      </c>
      <c r="L13994">
        <v>5</v>
      </c>
      <c r="M13994">
        <v>4</v>
      </c>
      <c r="N13994">
        <v>44865</v>
      </c>
      <c r="O13994">
        <v>0.61</v>
      </c>
      <c r="P13994">
        <v>43</v>
      </c>
      <c r="Q13994">
        <v>114</v>
      </c>
      <c r="R13994">
        <v>4</v>
      </c>
    </row>
    <row r="13995" spans="1:19" x14ac:dyDescent="0.25">
      <c r="A13995">
        <v>6.2812629542558195E+17</v>
      </c>
      <c r="B13995" t="s">
        <v>13294</v>
      </c>
      <c r="C13995">
        <v>278440549</v>
      </c>
      <c r="D13995" t="s">
        <v>8133</v>
      </c>
      <c r="E13995">
        <f t="shared" ca="1" si="218"/>
        <v>28</v>
      </c>
      <c r="F13995">
        <f>INDEX(ID_barrio!$A$2:$A$49,MATCH(G13995,ID_barrio!$B$2:$B$49,0))</f>
        <v>1</v>
      </c>
      <c r="G13995" t="s">
        <v>19</v>
      </c>
      <c r="H13995">
        <v>-34.584510999999999</v>
      </c>
      <c r="I13995">
        <v>-58.437511000000001</v>
      </c>
      <c r="J13995" t="s">
        <v>20</v>
      </c>
      <c r="K13995">
        <v>11981</v>
      </c>
      <c r="L13995">
        <v>1</v>
      </c>
      <c r="M13995">
        <v>1</v>
      </c>
      <c r="N13995">
        <v>44761</v>
      </c>
      <c r="O13995">
        <v>0.18</v>
      </c>
      <c r="P13995">
        <v>115</v>
      </c>
      <c r="Q13995">
        <v>295</v>
      </c>
      <c r="R13995">
        <v>1</v>
      </c>
    </row>
    <row r="13996" spans="1:19" x14ac:dyDescent="0.25">
      <c r="A13996">
        <v>6.3039294175877901E+17</v>
      </c>
      <c r="B13996" t="s">
        <v>13305</v>
      </c>
      <c r="C13996">
        <v>76713877</v>
      </c>
      <c r="D13996" t="s">
        <v>923</v>
      </c>
      <c r="E13996">
        <f t="shared" ca="1" si="218"/>
        <v>51</v>
      </c>
      <c r="F13996">
        <f>INDEX(ID_barrio!$A$2:$A$49,MATCH(G13996,ID_barrio!$B$2:$B$49,0))</f>
        <v>20</v>
      </c>
      <c r="G13996" t="s">
        <v>245</v>
      </c>
      <c r="H13996">
        <v>-34.604799999999997</v>
      </c>
      <c r="I13996">
        <v>-58.362189999999998</v>
      </c>
      <c r="J13996" t="s">
        <v>20</v>
      </c>
      <c r="K13996">
        <v>20137</v>
      </c>
      <c r="L13996">
        <v>3</v>
      </c>
      <c r="M13996">
        <v>2</v>
      </c>
      <c r="N13996">
        <v>44871</v>
      </c>
      <c r="O13996">
        <v>0.87</v>
      </c>
      <c r="P13996">
        <v>4</v>
      </c>
      <c r="Q13996">
        <v>159</v>
      </c>
      <c r="R13996">
        <v>2</v>
      </c>
    </row>
    <row r="13997" spans="1:19" x14ac:dyDescent="0.25">
      <c r="A13997">
        <v>6.2816048773237901E+17</v>
      </c>
      <c r="B13997" t="s">
        <v>13279</v>
      </c>
      <c r="C13997">
        <v>278440549</v>
      </c>
      <c r="D13997" t="s">
        <v>8133</v>
      </c>
      <c r="E13997">
        <f t="shared" ca="1" si="218"/>
        <v>38</v>
      </c>
      <c r="F13997">
        <f>INDEX(ID_barrio!$A$2:$A$49,MATCH(G13997,ID_barrio!$B$2:$B$49,0))</f>
        <v>1</v>
      </c>
      <c r="G13997" t="s">
        <v>19</v>
      </c>
      <c r="H13997">
        <v>-34.584510999999999</v>
      </c>
      <c r="I13997">
        <v>-58.437511000000001</v>
      </c>
      <c r="J13997" t="s">
        <v>20</v>
      </c>
      <c r="K13997">
        <v>16990</v>
      </c>
      <c r="L13997">
        <v>1</v>
      </c>
      <c r="M13997">
        <v>1</v>
      </c>
      <c r="N13997">
        <v>44745</v>
      </c>
      <c r="O13997">
        <v>0.17</v>
      </c>
      <c r="P13997">
        <v>115</v>
      </c>
      <c r="Q13997">
        <v>299</v>
      </c>
      <c r="R13997">
        <v>1</v>
      </c>
    </row>
    <row r="13998" spans="1:19" x14ac:dyDescent="0.25">
      <c r="A13998">
        <v>6.30414322830656E+17</v>
      </c>
      <c r="B13998" t="s">
        <v>20965</v>
      </c>
      <c r="C13998">
        <v>455365425</v>
      </c>
      <c r="D13998" t="s">
        <v>12999</v>
      </c>
      <c r="E13998">
        <f t="shared" ca="1" si="218"/>
        <v>57</v>
      </c>
      <c r="F13998">
        <f>INDEX(ID_barrio!$A$2:$A$49,MATCH(G13998,ID_barrio!$B$2:$B$49,0))</f>
        <v>1</v>
      </c>
      <c r="G13998" t="s">
        <v>19</v>
      </c>
      <c r="H13998">
        <v>-34.588760000000001</v>
      </c>
      <c r="I13998">
        <v>-58.41216</v>
      </c>
      <c r="J13998" t="s">
        <v>20</v>
      </c>
      <c r="K13998">
        <v>4792</v>
      </c>
      <c r="L13998">
        <v>3</v>
      </c>
      <c r="M13998">
        <v>32</v>
      </c>
      <c r="N13998">
        <v>44914</v>
      </c>
      <c r="O13998">
        <v>4.42</v>
      </c>
      <c r="P13998">
        <v>12</v>
      </c>
      <c r="Q13998">
        <v>273</v>
      </c>
      <c r="R13998">
        <v>32</v>
      </c>
    </row>
    <row r="13999" spans="1:19" x14ac:dyDescent="0.25">
      <c r="A13999">
        <v>6.2816461089520294E+17</v>
      </c>
      <c r="B13999" t="s">
        <v>13306</v>
      </c>
      <c r="C13999">
        <v>278440549</v>
      </c>
      <c r="D13999" t="s">
        <v>8133</v>
      </c>
      <c r="E13999">
        <f t="shared" ca="1" si="218"/>
        <v>42</v>
      </c>
      <c r="F13999">
        <f>INDEX(ID_barrio!$A$2:$A$49,MATCH(G13999,ID_barrio!$B$2:$B$49,0))</f>
        <v>1</v>
      </c>
      <c r="G13999" t="s">
        <v>19</v>
      </c>
      <c r="H13999">
        <v>-34.584510999999999</v>
      </c>
      <c r="I13999">
        <v>-58.437511000000001</v>
      </c>
      <c r="J13999" t="s">
        <v>20</v>
      </c>
      <c r="K13999">
        <v>19129</v>
      </c>
      <c r="L13999">
        <v>1</v>
      </c>
      <c r="M13999">
        <v>0</v>
      </c>
      <c r="P13999">
        <v>115</v>
      </c>
      <c r="Q13999">
        <v>297</v>
      </c>
      <c r="R13999">
        <v>0</v>
      </c>
    </row>
    <row r="14000" spans="1:19" x14ac:dyDescent="0.25">
      <c r="A14000">
        <v>6.2399652398484403E+17</v>
      </c>
      <c r="B14000" t="s">
        <v>13307</v>
      </c>
      <c r="C14000">
        <v>419950857</v>
      </c>
      <c r="D14000" t="s">
        <v>695</v>
      </c>
      <c r="E14000">
        <f t="shared" ca="1" si="218"/>
        <v>76</v>
      </c>
      <c r="F14000">
        <f>INDEX(ID_barrio!$A$2:$A$49,MATCH(G14000,ID_barrio!$B$2:$B$49,0))</f>
        <v>1</v>
      </c>
      <c r="G14000" t="s">
        <v>19</v>
      </c>
      <c r="H14000">
        <v>-34.587730000000001</v>
      </c>
      <c r="I14000">
        <v>-58.424059999999997</v>
      </c>
      <c r="J14000" t="s">
        <v>20</v>
      </c>
      <c r="K14000">
        <v>60000</v>
      </c>
      <c r="L14000">
        <v>2</v>
      </c>
      <c r="M14000">
        <v>8</v>
      </c>
      <c r="N14000">
        <v>44872</v>
      </c>
      <c r="O14000">
        <v>1.24</v>
      </c>
      <c r="P14000">
        <v>1</v>
      </c>
      <c r="Q14000">
        <v>361</v>
      </c>
      <c r="R14000">
        <v>8</v>
      </c>
    </row>
    <row r="14001" spans="1:18" x14ac:dyDescent="0.25">
      <c r="A14001">
        <v>6.3041460244333005E+17</v>
      </c>
      <c r="B14001" t="s">
        <v>13308</v>
      </c>
      <c r="C14001">
        <v>124983053</v>
      </c>
      <c r="D14001" t="s">
        <v>578</v>
      </c>
      <c r="E14001">
        <f t="shared" ca="1" si="218"/>
        <v>76</v>
      </c>
      <c r="F14001">
        <f>INDEX(ID_barrio!$A$2:$A$49,MATCH(G14001,ID_barrio!$B$2:$B$49,0))</f>
        <v>15</v>
      </c>
      <c r="G14001" t="s">
        <v>128</v>
      </c>
      <c r="H14001">
        <v>-34.592174999999997</v>
      </c>
      <c r="I14001">
        <v>-58.376736000000001</v>
      </c>
      <c r="J14001" t="s">
        <v>20</v>
      </c>
      <c r="K14001">
        <v>6167</v>
      </c>
      <c r="L14001">
        <v>2</v>
      </c>
      <c r="M14001">
        <v>5</v>
      </c>
      <c r="N14001">
        <v>44872</v>
      </c>
      <c r="O14001">
        <v>0.78</v>
      </c>
      <c r="P14001">
        <v>4</v>
      </c>
      <c r="Q14001">
        <v>32</v>
      </c>
      <c r="R14001">
        <v>5</v>
      </c>
    </row>
    <row r="14002" spans="1:18" x14ac:dyDescent="0.25">
      <c r="A14002">
        <v>6.2402576644957299E+17</v>
      </c>
      <c r="B14002" t="s">
        <v>13309</v>
      </c>
      <c r="C14002">
        <v>10966956</v>
      </c>
      <c r="D14002" t="s">
        <v>2097</v>
      </c>
      <c r="E14002">
        <f t="shared" ca="1" si="218"/>
        <v>49</v>
      </c>
      <c r="F14002">
        <f>INDEX(ID_barrio!$A$2:$A$49,MATCH(G14002,ID_barrio!$B$2:$B$49,0))</f>
        <v>1</v>
      </c>
      <c r="G14002" t="s">
        <v>19</v>
      </c>
      <c r="H14002">
        <v>-34.580269999999999</v>
      </c>
      <c r="I14002">
        <v>-58.441139999999997</v>
      </c>
      <c r="J14002" t="s">
        <v>20</v>
      </c>
      <c r="K14002">
        <v>19734</v>
      </c>
      <c r="L14002">
        <v>1</v>
      </c>
      <c r="M14002">
        <v>2</v>
      </c>
      <c r="N14002">
        <v>44799</v>
      </c>
      <c r="O14002">
        <v>0.38</v>
      </c>
      <c r="P14002">
        <v>75</v>
      </c>
      <c r="Q14002">
        <v>365</v>
      </c>
      <c r="R14002">
        <v>2</v>
      </c>
    </row>
    <row r="14003" spans="1:18" x14ac:dyDescent="0.25">
      <c r="A14003">
        <v>6.2816833741007795E+17</v>
      </c>
      <c r="B14003" t="s">
        <v>13306</v>
      </c>
      <c r="C14003">
        <v>278440549</v>
      </c>
      <c r="D14003" t="s">
        <v>8133</v>
      </c>
      <c r="E14003">
        <f t="shared" ca="1" si="218"/>
        <v>58</v>
      </c>
      <c r="F14003">
        <f>INDEX(ID_barrio!$A$2:$A$49,MATCH(G14003,ID_barrio!$B$2:$B$49,0))</f>
        <v>1</v>
      </c>
      <c r="G14003" t="s">
        <v>19</v>
      </c>
      <c r="H14003">
        <v>-34.584510999999999</v>
      </c>
      <c r="I14003">
        <v>-58.437511000000001</v>
      </c>
      <c r="J14003" t="s">
        <v>20</v>
      </c>
      <c r="K14003">
        <v>17871</v>
      </c>
      <c r="L14003">
        <v>1</v>
      </c>
      <c r="M14003">
        <v>0</v>
      </c>
      <c r="P14003">
        <v>115</v>
      </c>
      <c r="Q14003">
        <v>306</v>
      </c>
      <c r="R14003">
        <v>0</v>
      </c>
    </row>
    <row r="14004" spans="1:18" x14ac:dyDescent="0.25">
      <c r="A14004">
        <v>6.3044884828324902E+17</v>
      </c>
      <c r="B14004" t="s">
        <v>13310</v>
      </c>
      <c r="C14004">
        <v>27447049</v>
      </c>
      <c r="D14004" t="s">
        <v>13311</v>
      </c>
      <c r="E14004">
        <f t="shared" ca="1" si="218"/>
        <v>74</v>
      </c>
      <c r="F14004">
        <f>INDEX(ID_barrio!$A$2:$A$49,MATCH(G14004,ID_barrio!$B$2:$B$49,0))</f>
        <v>7</v>
      </c>
      <c r="G14004" t="s">
        <v>45</v>
      </c>
      <c r="H14004">
        <v>-34.584293000000002</v>
      </c>
      <c r="I14004">
        <v>-58.399482999999996</v>
      </c>
      <c r="J14004" t="s">
        <v>20</v>
      </c>
      <c r="K14004">
        <v>3876</v>
      </c>
      <c r="L14004">
        <v>3</v>
      </c>
      <c r="M14004">
        <v>18</v>
      </c>
      <c r="N14004">
        <v>44906</v>
      </c>
      <c r="O14004">
        <v>2.5099999999999998</v>
      </c>
      <c r="P14004">
        <v>1</v>
      </c>
      <c r="Q14004">
        <v>218</v>
      </c>
      <c r="R14004">
        <v>18</v>
      </c>
    </row>
    <row r="14005" spans="1:18" x14ac:dyDescent="0.25">
      <c r="A14005">
        <v>6.2817151202154598E+17</v>
      </c>
      <c r="B14005" t="s">
        <v>13275</v>
      </c>
      <c r="C14005">
        <v>278440549</v>
      </c>
      <c r="D14005" t="s">
        <v>8133</v>
      </c>
      <c r="E14005">
        <f t="shared" ca="1" si="218"/>
        <v>77</v>
      </c>
      <c r="F14005">
        <f>INDEX(ID_barrio!$A$2:$A$49,MATCH(G14005,ID_barrio!$B$2:$B$49,0))</f>
        <v>1</v>
      </c>
      <c r="G14005" t="s">
        <v>19</v>
      </c>
      <c r="H14005">
        <v>-34.584510999999999</v>
      </c>
      <c r="I14005">
        <v>-58.437511000000001</v>
      </c>
      <c r="J14005" t="s">
        <v>20</v>
      </c>
      <c r="K14005">
        <v>16990</v>
      </c>
      <c r="L14005">
        <v>1</v>
      </c>
      <c r="M14005">
        <v>0</v>
      </c>
      <c r="P14005">
        <v>115</v>
      </c>
      <c r="Q14005">
        <v>306</v>
      </c>
      <c r="R14005">
        <v>0</v>
      </c>
    </row>
    <row r="14006" spans="1:18" x14ac:dyDescent="0.25">
      <c r="A14006">
        <v>6.2410124041574106E+17</v>
      </c>
      <c r="B14006" t="s">
        <v>13312</v>
      </c>
      <c r="C14006">
        <v>123672528</v>
      </c>
      <c r="D14006" t="s">
        <v>88</v>
      </c>
      <c r="E14006">
        <f t="shared" ca="1" si="218"/>
        <v>34</v>
      </c>
      <c r="F14006">
        <f>INDEX(ID_barrio!$A$2:$A$49,MATCH(G14006,ID_barrio!$B$2:$B$49,0))</f>
        <v>12</v>
      </c>
      <c r="G14006" t="s">
        <v>87</v>
      </c>
      <c r="H14006">
        <v>-34.549140000000001</v>
      </c>
      <c r="I14006">
        <v>-58.451180000000001</v>
      </c>
      <c r="J14006" t="s">
        <v>24</v>
      </c>
      <c r="K14006">
        <v>6091</v>
      </c>
      <c r="L14006">
        <v>1</v>
      </c>
      <c r="M14006">
        <v>22</v>
      </c>
      <c r="N14006">
        <v>44900</v>
      </c>
      <c r="O14006">
        <v>2.95</v>
      </c>
      <c r="P14006">
        <v>1</v>
      </c>
      <c r="Q14006">
        <v>26</v>
      </c>
      <c r="R14006">
        <v>22</v>
      </c>
    </row>
    <row r="14007" spans="1:18" x14ac:dyDescent="0.25">
      <c r="A14007">
        <v>6.2411161625055104E+17</v>
      </c>
      <c r="B14007" t="s">
        <v>20966</v>
      </c>
      <c r="C14007">
        <v>5065463</v>
      </c>
      <c r="D14007" t="s">
        <v>1102</v>
      </c>
      <c r="E14007">
        <f t="shared" ca="1" si="218"/>
        <v>74</v>
      </c>
      <c r="F14007">
        <f>INDEX(ID_barrio!$A$2:$A$49,MATCH(G14007,ID_barrio!$B$2:$B$49,0))</f>
        <v>1</v>
      </c>
      <c r="G14007" t="s">
        <v>19</v>
      </c>
      <c r="H14007">
        <v>-34.573099999999997</v>
      </c>
      <c r="I14007">
        <v>-58.433230000000002</v>
      </c>
      <c r="J14007" t="s">
        <v>20</v>
      </c>
      <c r="K14007">
        <v>6896</v>
      </c>
      <c r="L14007">
        <v>3</v>
      </c>
      <c r="M14007">
        <v>19</v>
      </c>
      <c r="N14007">
        <v>44921</v>
      </c>
      <c r="O14007">
        <v>2.4700000000000002</v>
      </c>
      <c r="P14007">
        <v>10</v>
      </c>
      <c r="Q14007">
        <v>83</v>
      </c>
      <c r="R14007">
        <v>19</v>
      </c>
    </row>
    <row r="14008" spans="1:18" x14ac:dyDescent="0.25">
      <c r="A14008">
        <v>6.3046935928407706E+17</v>
      </c>
      <c r="B14008" t="s">
        <v>13313</v>
      </c>
      <c r="C14008">
        <v>459939966</v>
      </c>
      <c r="D14008" t="s">
        <v>102</v>
      </c>
      <c r="E14008">
        <f t="shared" ca="1" si="218"/>
        <v>55</v>
      </c>
      <c r="F14008">
        <f>INDEX(ID_barrio!$A$2:$A$49,MATCH(G14008,ID_barrio!$B$2:$B$49,0))</f>
        <v>1</v>
      </c>
      <c r="G14008" t="s">
        <v>19</v>
      </c>
      <c r="H14008">
        <v>-34.589660000000002</v>
      </c>
      <c r="I14008">
        <v>-58.422879999999999</v>
      </c>
      <c r="J14008" t="s">
        <v>24</v>
      </c>
      <c r="K14008">
        <v>2694</v>
      </c>
      <c r="L14008">
        <v>2</v>
      </c>
      <c r="M14008">
        <v>12</v>
      </c>
      <c r="N14008">
        <v>44922</v>
      </c>
      <c r="O14008">
        <v>3.05</v>
      </c>
      <c r="P14008">
        <v>1</v>
      </c>
      <c r="Q14008">
        <v>63</v>
      </c>
      <c r="R14008">
        <v>12</v>
      </c>
    </row>
    <row r="14009" spans="1:18" x14ac:dyDescent="0.25">
      <c r="A14009">
        <v>6.2818042695838003E+17</v>
      </c>
      <c r="B14009" t="s">
        <v>20967</v>
      </c>
      <c r="C14009">
        <v>455560841</v>
      </c>
      <c r="D14009" t="s">
        <v>204</v>
      </c>
      <c r="E14009">
        <f t="shared" ca="1" si="218"/>
        <v>41</v>
      </c>
      <c r="F14009">
        <f>INDEX(ID_barrio!$A$2:$A$49,MATCH(G14009,ID_barrio!$B$2:$B$49,0))</f>
        <v>13</v>
      </c>
      <c r="G14009" t="s">
        <v>99</v>
      </c>
      <c r="H14009">
        <v>-34.596249999999998</v>
      </c>
      <c r="I14009">
        <v>-58.437170000000002</v>
      </c>
      <c r="J14009" t="s">
        <v>20</v>
      </c>
      <c r="K14009">
        <v>7804</v>
      </c>
      <c r="L14009">
        <v>3</v>
      </c>
      <c r="M14009">
        <v>6</v>
      </c>
      <c r="N14009">
        <v>44878</v>
      </c>
      <c r="O14009">
        <v>1.0900000000000001</v>
      </c>
      <c r="P14009">
        <v>1</v>
      </c>
      <c r="Q14009">
        <v>358</v>
      </c>
      <c r="R14009">
        <v>6</v>
      </c>
    </row>
    <row r="14010" spans="1:18" x14ac:dyDescent="0.25">
      <c r="A14010">
        <v>6.3048574710636595E+17</v>
      </c>
      <c r="B14010" t="s">
        <v>13314</v>
      </c>
      <c r="C14010">
        <v>439875656</v>
      </c>
      <c r="D14010" t="s">
        <v>18198</v>
      </c>
      <c r="E14010">
        <f t="shared" ca="1" si="218"/>
        <v>45</v>
      </c>
      <c r="F14010">
        <f>INDEX(ID_barrio!$A$2:$A$49,MATCH(G14010,ID_barrio!$B$2:$B$49,0))</f>
        <v>7</v>
      </c>
      <c r="G14010" t="s">
        <v>45</v>
      </c>
      <c r="H14010">
        <v>-34.590553</v>
      </c>
      <c r="I14010">
        <v>-58.392665999999998</v>
      </c>
      <c r="J14010" t="s">
        <v>20</v>
      </c>
      <c r="K14010">
        <v>27433</v>
      </c>
      <c r="L14010">
        <v>3</v>
      </c>
      <c r="M14010">
        <v>23</v>
      </c>
      <c r="N14010">
        <v>44900</v>
      </c>
      <c r="O14010">
        <v>3.47</v>
      </c>
      <c r="P14010">
        <v>12</v>
      </c>
      <c r="Q14010">
        <v>307</v>
      </c>
      <c r="R14010">
        <v>23</v>
      </c>
    </row>
    <row r="14011" spans="1:18" x14ac:dyDescent="0.25">
      <c r="A14011">
        <v>6.2820657030446797E+17</v>
      </c>
      <c r="B14011" t="s">
        <v>12594</v>
      </c>
      <c r="C14011">
        <v>416972212</v>
      </c>
      <c r="D14011" t="s">
        <v>1373</v>
      </c>
      <c r="E14011">
        <f t="shared" ca="1" si="218"/>
        <v>77</v>
      </c>
      <c r="F14011">
        <f>INDEX(ID_barrio!$A$2:$A$49,MATCH(G14011,ID_barrio!$B$2:$B$49,0))</f>
        <v>3</v>
      </c>
      <c r="G14011" t="s">
        <v>32</v>
      </c>
      <c r="H14011">
        <v>-34.613370000000003</v>
      </c>
      <c r="I14011">
        <v>-58.370699999999999</v>
      </c>
      <c r="J14011" t="s">
        <v>418</v>
      </c>
      <c r="K14011">
        <v>2097</v>
      </c>
      <c r="L14011">
        <v>28</v>
      </c>
      <c r="M14011">
        <v>2</v>
      </c>
      <c r="N14011">
        <v>44907</v>
      </c>
      <c r="O14011">
        <v>1</v>
      </c>
      <c r="P14011">
        <v>24</v>
      </c>
      <c r="Q14011">
        <v>337</v>
      </c>
      <c r="R14011">
        <v>2</v>
      </c>
    </row>
    <row r="14012" spans="1:18" x14ac:dyDescent="0.25">
      <c r="A14012">
        <v>6.2828072546712205E+17</v>
      </c>
      <c r="B14012" t="s">
        <v>13315</v>
      </c>
      <c r="C14012">
        <v>383193341</v>
      </c>
      <c r="D14012" t="s">
        <v>3824</v>
      </c>
      <c r="E14012">
        <f t="shared" ca="1" si="218"/>
        <v>37</v>
      </c>
      <c r="F14012">
        <f>INDEX(ID_barrio!$A$2:$A$49,MATCH(G14012,ID_barrio!$B$2:$B$49,0))</f>
        <v>7</v>
      </c>
      <c r="G14012" t="s">
        <v>45</v>
      </c>
      <c r="H14012">
        <v>-34.589886</v>
      </c>
      <c r="I14012">
        <v>-58.394466000000001</v>
      </c>
      <c r="J14012" t="s">
        <v>20</v>
      </c>
      <c r="K14012">
        <v>6658</v>
      </c>
      <c r="L14012">
        <v>2</v>
      </c>
      <c r="M14012">
        <v>17</v>
      </c>
      <c r="N14012">
        <v>44913</v>
      </c>
      <c r="O14012">
        <v>2.66</v>
      </c>
      <c r="P14012">
        <v>3</v>
      </c>
      <c r="Q14012">
        <v>2</v>
      </c>
      <c r="R14012">
        <v>17</v>
      </c>
    </row>
    <row r="14013" spans="1:18" x14ac:dyDescent="0.25">
      <c r="A14013">
        <v>6.2830353580108902E+17</v>
      </c>
      <c r="B14013" t="s">
        <v>13316</v>
      </c>
      <c r="C14013">
        <v>106604093</v>
      </c>
      <c r="D14013" t="s">
        <v>444</v>
      </c>
      <c r="E14013">
        <f t="shared" ca="1" si="218"/>
        <v>61</v>
      </c>
      <c r="F14013">
        <f>INDEX(ID_barrio!$A$2:$A$49,MATCH(G14013,ID_barrio!$B$2:$B$49,0))</f>
        <v>7</v>
      </c>
      <c r="G14013" t="s">
        <v>45</v>
      </c>
      <c r="H14013">
        <v>-34.59196</v>
      </c>
      <c r="I14013">
        <v>-58.39846</v>
      </c>
      <c r="J14013" t="s">
        <v>20</v>
      </c>
      <c r="K14013">
        <v>11705</v>
      </c>
      <c r="L14013">
        <v>2</v>
      </c>
      <c r="M14013">
        <v>21</v>
      </c>
      <c r="N14013">
        <v>44908</v>
      </c>
      <c r="O14013">
        <v>2.84</v>
      </c>
      <c r="P14013">
        <v>29</v>
      </c>
      <c r="Q14013">
        <v>358</v>
      </c>
      <c r="R14013">
        <v>21</v>
      </c>
    </row>
    <row r="14014" spans="1:18" x14ac:dyDescent="0.25">
      <c r="A14014">
        <v>6.2830828494336E+17</v>
      </c>
      <c r="B14014" t="s">
        <v>13317</v>
      </c>
      <c r="C14014">
        <v>10966956</v>
      </c>
      <c r="D14014" t="s">
        <v>2097</v>
      </c>
      <c r="E14014">
        <f t="shared" ca="1" si="218"/>
        <v>38</v>
      </c>
      <c r="F14014">
        <f>INDEX(ID_barrio!$A$2:$A$49,MATCH(G14014,ID_barrio!$B$2:$B$49,0))</f>
        <v>15</v>
      </c>
      <c r="G14014" t="s">
        <v>128</v>
      </c>
      <c r="H14014">
        <v>-34.596260000000001</v>
      </c>
      <c r="I14014">
        <v>-58.37762</v>
      </c>
      <c r="J14014" t="s">
        <v>20</v>
      </c>
      <c r="K14014">
        <v>28191</v>
      </c>
      <c r="L14014">
        <v>1</v>
      </c>
      <c r="M14014">
        <v>9</v>
      </c>
      <c r="N14014">
        <v>44802</v>
      </c>
      <c r="O14014">
        <v>1.26</v>
      </c>
      <c r="P14014">
        <v>75</v>
      </c>
      <c r="Q14014">
        <v>315</v>
      </c>
      <c r="R14014">
        <v>9</v>
      </c>
    </row>
    <row r="14015" spans="1:18" x14ac:dyDescent="0.25">
      <c r="A14015">
        <v>6.2831354438783296E+17</v>
      </c>
      <c r="B14015" t="s">
        <v>13318</v>
      </c>
      <c r="C14015">
        <v>10939619</v>
      </c>
      <c r="D14015" t="s">
        <v>476</v>
      </c>
      <c r="E14015">
        <f t="shared" ca="1" si="218"/>
        <v>64</v>
      </c>
      <c r="F14015">
        <f>INDEX(ID_barrio!$A$2:$A$49,MATCH(G14015,ID_barrio!$B$2:$B$49,0))</f>
        <v>3</v>
      </c>
      <c r="G14015" t="s">
        <v>32</v>
      </c>
      <c r="H14015">
        <v>-34.615768000000003</v>
      </c>
      <c r="I14015">
        <v>-58.371468</v>
      </c>
      <c r="J14015" t="s">
        <v>20</v>
      </c>
      <c r="K14015">
        <v>12460</v>
      </c>
      <c r="L14015">
        <v>3</v>
      </c>
      <c r="M14015">
        <v>16</v>
      </c>
      <c r="N14015">
        <v>44906</v>
      </c>
      <c r="O14015">
        <v>2.35</v>
      </c>
      <c r="P14015">
        <v>2</v>
      </c>
      <c r="Q14015">
        <v>138</v>
      </c>
      <c r="R14015">
        <v>16</v>
      </c>
    </row>
    <row r="14016" spans="1:18" x14ac:dyDescent="0.25">
      <c r="A14016">
        <v>6.2834665174528499E+17</v>
      </c>
      <c r="B14016" t="s">
        <v>13319</v>
      </c>
      <c r="C14016">
        <v>329313456</v>
      </c>
      <c r="D14016" t="s">
        <v>176</v>
      </c>
      <c r="E14016">
        <f t="shared" ca="1" si="218"/>
        <v>77</v>
      </c>
      <c r="F14016">
        <f>INDEX(ID_barrio!$A$2:$A$49,MATCH(G14016,ID_barrio!$B$2:$B$49,0))</f>
        <v>12</v>
      </c>
      <c r="G14016" t="s">
        <v>87</v>
      </c>
      <c r="H14016">
        <v>-34.560333</v>
      </c>
      <c r="I14016">
        <v>-58.463779000000002</v>
      </c>
      <c r="J14016" t="s">
        <v>20</v>
      </c>
      <c r="K14016">
        <v>7552</v>
      </c>
      <c r="L14016">
        <v>2</v>
      </c>
      <c r="M14016">
        <v>14</v>
      </c>
      <c r="N14016">
        <v>44900</v>
      </c>
      <c r="O14016">
        <v>2.11</v>
      </c>
      <c r="P14016">
        <v>1</v>
      </c>
      <c r="Q14016">
        <v>152</v>
      </c>
      <c r="R14016">
        <v>14</v>
      </c>
    </row>
    <row r="14017" spans="1:18" x14ac:dyDescent="0.25">
      <c r="A14017">
        <v>6.2840306191455398E+17</v>
      </c>
      <c r="B14017" t="s">
        <v>13320</v>
      </c>
      <c r="C14017">
        <v>451703663</v>
      </c>
      <c r="D14017" t="s">
        <v>1543</v>
      </c>
      <c r="E14017">
        <f t="shared" ca="1" si="218"/>
        <v>55</v>
      </c>
      <c r="F14017">
        <f>INDEX(ID_barrio!$A$2:$A$49,MATCH(G14017,ID_barrio!$B$2:$B$49,0))</f>
        <v>7</v>
      </c>
      <c r="G14017" t="s">
        <v>45</v>
      </c>
      <c r="H14017">
        <v>-34.589489999999998</v>
      </c>
      <c r="I14017">
        <v>-58.401260000000001</v>
      </c>
      <c r="J14017" t="s">
        <v>20</v>
      </c>
      <c r="K14017">
        <v>9081</v>
      </c>
      <c r="L14017">
        <v>1</v>
      </c>
      <c r="M14017">
        <v>12</v>
      </c>
      <c r="N14017">
        <v>44871</v>
      </c>
      <c r="O14017">
        <v>1.77</v>
      </c>
      <c r="P14017">
        <v>1</v>
      </c>
      <c r="Q14017">
        <v>82</v>
      </c>
      <c r="R14017">
        <v>12</v>
      </c>
    </row>
    <row r="14018" spans="1:18" x14ac:dyDescent="0.25">
      <c r="A14018">
        <v>6.2866495686620096E+17</v>
      </c>
      <c r="B14018" t="s">
        <v>20968</v>
      </c>
      <c r="C14018">
        <v>439875656</v>
      </c>
      <c r="D14018" t="s">
        <v>18198</v>
      </c>
      <c r="E14018">
        <f t="shared" ca="1" si="218"/>
        <v>70</v>
      </c>
      <c r="F14018">
        <f>INDEX(ID_barrio!$A$2:$A$49,MATCH(G14018,ID_barrio!$B$2:$B$49,0))</f>
        <v>5</v>
      </c>
      <c r="G14018" t="s">
        <v>38</v>
      </c>
      <c r="H14018">
        <v>-34.599620999999999</v>
      </c>
      <c r="I14018">
        <v>-58.378487</v>
      </c>
      <c r="J14018" t="s">
        <v>20</v>
      </c>
      <c r="K14018">
        <v>5111</v>
      </c>
      <c r="L14018">
        <v>3</v>
      </c>
      <c r="M14018">
        <v>38</v>
      </c>
      <c r="N14018">
        <v>44908</v>
      </c>
      <c r="O14018">
        <v>5.7</v>
      </c>
      <c r="P14018">
        <v>12</v>
      </c>
      <c r="Q14018">
        <v>344</v>
      </c>
      <c r="R14018">
        <v>38</v>
      </c>
    </row>
    <row r="14019" spans="1:18" x14ac:dyDescent="0.25">
      <c r="A14019">
        <v>6.2416665676933696E+17</v>
      </c>
      <c r="B14019" t="s">
        <v>13321</v>
      </c>
      <c r="C14019">
        <v>421191187</v>
      </c>
      <c r="D14019" t="s">
        <v>197</v>
      </c>
      <c r="E14019">
        <f t="shared" ref="E14019:E14082" ca="1" si="219">RANDBETWEEN(28,79)</f>
        <v>70</v>
      </c>
      <c r="F14019">
        <f>INDEX(ID_barrio!$A$2:$A$49,MATCH(G14019,ID_barrio!$B$2:$B$49,0))</f>
        <v>7</v>
      </c>
      <c r="G14019" t="s">
        <v>45</v>
      </c>
      <c r="H14019">
        <v>-34.597410000000004</v>
      </c>
      <c r="I14019">
        <v>-58.399500000000003</v>
      </c>
      <c r="J14019" t="s">
        <v>20</v>
      </c>
      <c r="K14019">
        <v>9735</v>
      </c>
      <c r="L14019">
        <v>2</v>
      </c>
      <c r="M14019">
        <v>5</v>
      </c>
      <c r="N14019">
        <v>44824</v>
      </c>
      <c r="O14019">
        <v>0.66</v>
      </c>
      <c r="P14019">
        <v>1</v>
      </c>
      <c r="Q14019">
        <v>90</v>
      </c>
      <c r="R14019">
        <v>5</v>
      </c>
    </row>
    <row r="14020" spans="1:18" x14ac:dyDescent="0.25">
      <c r="A14020">
        <v>6.2427910087512294E+17</v>
      </c>
      <c r="B14020" t="s">
        <v>13322</v>
      </c>
      <c r="C14020">
        <v>402373</v>
      </c>
      <c r="D14020" t="s">
        <v>213</v>
      </c>
      <c r="E14020">
        <f t="shared" ca="1" si="219"/>
        <v>69</v>
      </c>
      <c r="F14020">
        <f>INDEX(ID_barrio!$A$2:$A$49,MATCH(G14020,ID_barrio!$B$2:$B$49,0))</f>
        <v>1</v>
      </c>
      <c r="G14020" t="s">
        <v>19</v>
      </c>
      <c r="H14020">
        <v>-34.592739000000002</v>
      </c>
      <c r="I14020">
        <v>-58.430309000000001</v>
      </c>
      <c r="J14020" t="s">
        <v>20</v>
      </c>
      <c r="K14020">
        <v>51977</v>
      </c>
      <c r="L14020">
        <v>1</v>
      </c>
      <c r="M14020">
        <v>11</v>
      </c>
      <c r="N14020">
        <v>44857</v>
      </c>
      <c r="O14020">
        <v>1.49</v>
      </c>
      <c r="P14020">
        <v>1</v>
      </c>
      <c r="Q14020">
        <v>356</v>
      </c>
      <c r="R14020">
        <v>11</v>
      </c>
    </row>
    <row r="14021" spans="1:18" x14ac:dyDescent="0.25">
      <c r="A14021">
        <v>6.2436662973135104E+17</v>
      </c>
      <c r="B14021" t="s">
        <v>20969</v>
      </c>
      <c r="C14021">
        <v>458542375</v>
      </c>
      <c r="D14021" t="s">
        <v>432</v>
      </c>
      <c r="E14021">
        <f t="shared" ca="1" si="219"/>
        <v>71</v>
      </c>
      <c r="F14021">
        <f>INDEX(ID_barrio!$A$2:$A$49,MATCH(G14021,ID_barrio!$B$2:$B$49,0))</f>
        <v>15</v>
      </c>
      <c r="G14021" t="s">
        <v>128</v>
      </c>
      <c r="H14021">
        <v>-34.595109999999998</v>
      </c>
      <c r="I14021">
        <v>-58.385899999999999</v>
      </c>
      <c r="J14021" t="s">
        <v>20</v>
      </c>
      <c r="K14021">
        <v>9229</v>
      </c>
      <c r="L14021">
        <v>3</v>
      </c>
      <c r="M14021">
        <v>13</v>
      </c>
      <c r="N14021">
        <v>44895</v>
      </c>
      <c r="O14021">
        <v>1.7</v>
      </c>
      <c r="P14021">
        <v>1</v>
      </c>
      <c r="Q14021">
        <v>85</v>
      </c>
      <c r="R14021">
        <v>13</v>
      </c>
    </row>
    <row r="14022" spans="1:18" x14ac:dyDescent="0.25">
      <c r="A14022">
        <v>6.2446334640521894E+17</v>
      </c>
      <c r="B14022" t="s">
        <v>20970</v>
      </c>
      <c r="C14022">
        <v>441482178</v>
      </c>
      <c r="D14022" t="s">
        <v>295</v>
      </c>
      <c r="E14022">
        <f t="shared" ca="1" si="219"/>
        <v>32</v>
      </c>
      <c r="F14022">
        <f>INDEX(ID_barrio!$A$2:$A$49,MATCH(G14022,ID_barrio!$B$2:$B$49,0))</f>
        <v>7</v>
      </c>
      <c r="G14022" t="s">
        <v>45</v>
      </c>
      <c r="H14022">
        <v>-34.599029999999999</v>
      </c>
      <c r="I14022">
        <v>-58.393700000000003</v>
      </c>
      <c r="J14022" t="s">
        <v>20</v>
      </c>
      <c r="K14022">
        <v>16210</v>
      </c>
      <c r="L14022">
        <v>1</v>
      </c>
      <c r="M14022">
        <v>3</v>
      </c>
      <c r="N14022">
        <v>44906</v>
      </c>
      <c r="O14022">
        <v>0.47</v>
      </c>
      <c r="P14022">
        <v>37</v>
      </c>
      <c r="Q14022">
        <v>340</v>
      </c>
      <c r="R14022">
        <v>3</v>
      </c>
    </row>
    <row r="14023" spans="1:18" x14ac:dyDescent="0.25">
      <c r="A14023">
        <v>6.2446433306932506E+17</v>
      </c>
      <c r="B14023" t="s">
        <v>13323</v>
      </c>
      <c r="C14023">
        <v>234799487</v>
      </c>
      <c r="D14023" t="s">
        <v>10360</v>
      </c>
      <c r="E14023">
        <f t="shared" ca="1" si="219"/>
        <v>61</v>
      </c>
      <c r="F14023">
        <f>INDEX(ID_barrio!$A$2:$A$49,MATCH(G14023,ID_barrio!$B$2:$B$49,0))</f>
        <v>7</v>
      </c>
      <c r="G14023" t="s">
        <v>45</v>
      </c>
      <c r="H14023">
        <v>-34.593559999999997</v>
      </c>
      <c r="I14023">
        <v>-58.404310000000002</v>
      </c>
      <c r="J14023" t="s">
        <v>20</v>
      </c>
      <c r="K14023">
        <v>5890</v>
      </c>
      <c r="L14023">
        <v>4</v>
      </c>
      <c r="M14023">
        <v>23</v>
      </c>
      <c r="N14023">
        <v>44892</v>
      </c>
      <c r="O14023">
        <v>3.19</v>
      </c>
      <c r="P14023">
        <v>66</v>
      </c>
      <c r="Q14023">
        <v>173</v>
      </c>
      <c r="R14023">
        <v>23</v>
      </c>
    </row>
    <row r="14024" spans="1:18" x14ac:dyDescent="0.25">
      <c r="A14024">
        <v>6.2448622247439603E+17</v>
      </c>
      <c r="B14024" t="s">
        <v>20971</v>
      </c>
      <c r="C14024">
        <v>56584002</v>
      </c>
      <c r="D14024" t="s">
        <v>1437</v>
      </c>
      <c r="E14024">
        <f t="shared" ca="1" si="219"/>
        <v>55</v>
      </c>
      <c r="F14024">
        <f>INDEX(ID_barrio!$A$2:$A$49,MATCH(G14024,ID_barrio!$B$2:$B$49,0))</f>
        <v>8</v>
      </c>
      <c r="G14024" t="s">
        <v>48</v>
      </c>
      <c r="H14024">
        <v>-34.604109999999999</v>
      </c>
      <c r="I14024">
        <v>-58.421720000000001</v>
      </c>
      <c r="J14024" t="s">
        <v>20</v>
      </c>
      <c r="K14024">
        <v>5939</v>
      </c>
      <c r="L14024">
        <v>3</v>
      </c>
      <c r="M14024">
        <v>24</v>
      </c>
      <c r="N14024">
        <v>44919</v>
      </c>
      <c r="O14024">
        <v>4.0199999999999996</v>
      </c>
      <c r="P14024">
        <v>12</v>
      </c>
      <c r="Q14024">
        <v>242</v>
      </c>
      <c r="R14024">
        <v>24</v>
      </c>
    </row>
    <row r="14025" spans="1:18" x14ac:dyDescent="0.25">
      <c r="A14025">
        <v>6.2449305310252096E+17</v>
      </c>
      <c r="B14025" t="s">
        <v>20972</v>
      </c>
      <c r="C14025">
        <v>234799487</v>
      </c>
      <c r="D14025" t="s">
        <v>10360</v>
      </c>
      <c r="E14025">
        <f t="shared" ca="1" si="219"/>
        <v>53</v>
      </c>
      <c r="F14025">
        <f>INDEX(ID_barrio!$A$2:$A$49,MATCH(G14025,ID_barrio!$B$2:$B$49,0))</f>
        <v>7</v>
      </c>
      <c r="G14025" t="s">
        <v>45</v>
      </c>
      <c r="H14025">
        <v>-34.592619999999997</v>
      </c>
      <c r="I14025">
        <v>-58.402729999999998</v>
      </c>
      <c r="J14025" t="s">
        <v>20</v>
      </c>
      <c r="K14025">
        <v>5638</v>
      </c>
      <c r="L14025">
        <v>4</v>
      </c>
      <c r="M14025">
        <v>18</v>
      </c>
      <c r="N14025">
        <v>44891</v>
      </c>
      <c r="O14025">
        <v>2.38</v>
      </c>
      <c r="P14025">
        <v>66</v>
      </c>
      <c r="Q14025">
        <v>161</v>
      </c>
      <c r="R14025">
        <v>18</v>
      </c>
    </row>
    <row r="14026" spans="1:18" x14ac:dyDescent="0.25">
      <c r="A14026">
        <v>6.2453074292490701E+17</v>
      </c>
      <c r="B14026" t="s">
        <v>20973</v>
      </c>
      <c r="C14026">
        <v>234799487</v>
      </c>
      <c r="D14026" t="s">
        <v>10360</v>
      </c>
      <c r="E14026">
        <f t="shared" ca="1" si="219"/>
        <v>46</v>
      </c>
      <c r="F14026">
        <f>INDEX(ID_barrio!$A$2:$A$49,MATCH(G14026,ID_barrio!$B$2:$B$49,0))</f>
        <v>1</v>
      </c>
      <c r="G14026" t="s">
        <v>19</v>
      </c>
      <c r="H14026">
        <v>-34.569330000000001</v>
      </c>
      <c r="I14026">
        <v>-58.445140000000002</v>
      </c>
      <c r="J14026" t="s">
        <v>20</v>
      </c>
      <c r="K14026">
        <v>5739</v>
      </c>
      <c r="L14026">
        <v>4</v>
      </c>
      <c r="M14026">
        <v>9</v>
      </c>
      <c r="N14026">
        <v>44916</v>
      </c>
      <c r="O14026">
        <v>1.22</v>
      </c>
      <c r="P14026">
        <v>66</v>
      </c>
      <c r="Q14026">
        <v>162</v>
      </c>
      <c r="R14026">
        <v>9</v>
      </c>
    </row>
    <row r="14027" spans="1:18" x14ac:dyDescent="0.25">
      <c r="A14027">
        <v>6.2455744709934502E+17</v>
      </c>
      <c r="B14027" t="s">
        <v>20974</v>
      </c>
      <c r="C14027">
        <v>428180</v>
      </c>
      <c r="D14027" t="s">
        <v>476</v>
      </c>
      <c r="E14027">
        <f t="shared" ca="1" si="219"/>
        <v>60</v>
      </c>
      <c r="F14027">
        <f>INDEX(ID_barrio!$A$2:$A$49,MATCH(G14027,ID_barrio!$B$2:$B$49,0))</f>
        <v>1</v>
      </c>
      <c r="G14027" t="s">
        <v>19</v>
      </c>
      <c r="H14027">
        <v>-34.591889999999999</v>
      </c>
      <c r="I14027">
        <v>-58.42315</v>
      </c>
      <c r="J14027" t="s">
        <v>20</v>
      </c>
      <c r="K14027">
        <v>9314</v>
      </c>
      <c r="L14027">
        <v>6</v>
      </c>
      <c r="M14027">
        <v>5</v>
      </c>
      <c r="N14027">
        <v>44895</v>
      </c>
      <c r="O14027">
        <v>0.87</v>
      </c>
      <c r="P14027">
        <v>1</v>
      </c>
      <c r="Q14027">
        <v>272</v>
      </c>
      <c r="R14027">
        <v>5</v>
      </c>
    </row>
    <row r="14028" spans="1:18" x14ac:dyDescent="0.25">
      <c r="A14028">
        <v>6.2869881226855002E+17</v>
      </c>
      <c r="B14028" t="s">
        <v>13275</v>
      </c>
      <c r="C14028">
        <v>278440549</v>
      </c>
      <c r="D14028" t="s">
        <v>8133</v>
      </c>
      <c r="E14028">
        <f t="shared" ca="1" si="219"/>
        <v>74</v>
      </c>
      <c r="F14028">
        <f>INDEX(ID_barrio!$A$2:$A$49,MATCH(G14028,ID_barrio!$B$2:$B$49,0))</f>
        <v>1</v>
      </c>
      <c r="G14028" t="s">
        <v>19</v>
      </c>
      <c r="H14028">
        <v>-34.584510999999999</v>
      </c>
      <c r="I14028">
        <v>-58.437511000000001</v>
      </c>
      <c r="J14028" t="s">
        <v>20</v>
      </c>
      <c r="K14028">
        <v>16990</v>
      </c>
      <c r="L14028">
        <v>1</v>
      </c>
      <c r="M14028">
        <v>1</v>
      </c>
      <c r="N14028">
        <v>44745</v>
      </c>
      <c r="O14028">
        <v>0.17</v>
      </c>
      <c r="P14028">
        <v>115</v>
      </c>
      <c r="Q14028">
        <v>306</v>
      </c>
      <c r="R14028">
        <v>1</v>
      </c>
    </row>
    <row r="14029" spans="1:18" x14ac:dyDescent="0.25">
      <c r="A14029">
        <v>6.3049340227441805E+17</v>
      </c>
      <c r="B14029" t="s">
        <v>20975</v>
      </c>
      <c r="C14029">
        <v>5623945</v>
      </c>
      <c r="D14029" t="s">
        <v>13324</v>
      </c>
      <c r="E14029">
        <f t="shared" ca="1" si="219"/>
        <v>43</v>
      </c>
      <c r="F14029">
        <f>INDEX(ID_barrio!$A$2:$A$49,MATCH(G14029,ID_barrio!$B$2:$B$49,0))</f>
        <v>11</v>
      </c>
      <c r="G14029" t="s">
        <v>82</v>
      </c>
      <c r="H14029">
        <v>-34.621420000000001</v>
      </c>
      <c r="I14029">
        <v>-58.37332</v>
      </c>
      <c r="J14029" t="s">
        <v>20</v>
      </c>
      <c r="K14029">
        <v>7929</v>
      </c>
      <c r="L14029">
        <v>4</v>
      </c>
      <c r="M14029">
        <v>5</v>
      </c>
      <c r="N14029">
        <v>44878</v>
      </c>
      <c r="O14029">
        <v>0.78</v>
      </c>
      <c r="P14029">
        <v>1</v>
      </c>
      <c r="Q14029">
        <v>364</v>
      </c>
      <c r="R14029">
        <v>5</v>
      </c>
    </row>
    <row r="14030" spans="1:18" x14ac:dyDescent="0.25">
      <c r="A14030">
        <v>6.3050847187734106E+17</v>
      </c>
      <c r="B14030" t="s">
        <v>13325</v>
      </c>
      <c r="C14030">
        <v>334450422</v>
      </c>
      <c r="D14030" t="s">
        <v>1605</v>
      </c>
      <c r="E14030">
        <f t="shared" ca="1" si="219"/>
        <v>71</v>
      </c>
      <c r="F14030">
        <f>INDEX(ID_barrio!$A$2:$A$49,MATCH(G14030,ID_barrio!$B$2:$B$49,0))</f>
        <v>11</v>
      </c>
      <c r="G14030" t="s">
        <v>82</v>
      </c>
      <c r="H14030">
        <v>-34.617559999999997</v>
      </c>
      <c r="I14030">
        <v>-58.368200000000002</v>
      </c>
      <c r="J14030" t="s">
        <v>20</v>
      </c>
      <c r="K14030">
        <v>14074</v>
      </c>
      <c r="L14030">
        <v>1</v>
      </c>
      <c r="M14030">
        <v>5</v>
      </c>
      <c r="N14030">
        <v>44879</v>
      </c>
      <c r="O14030">
        <v>0.89</v>
      </c>
      <c r="P14030">
        <v>1</v>
      </c>
      <c r="Q14030">
        <v>0</v>
      </c>
      <c r="R14030">
        <v>5</v>
      </c>
    </row>
    <row r="14031" spans="1:18" x14ac:dyDescent="0.25">
      <c r="A14031">
        <v>6.3052970553597504E+17</v>
      </c>
      <c r="B14031" t="s">
        <v>13326</v>
      </c>
      <c r="C14031">
        <v>459952928</v>
      </c>
      <c r="D14031" t="s">
        <v>466</v>
      </c>
      <c r="E14031">
        <f t="shared" ca="1" si="219"/>
        <v>29</v>
      </c>
      <c r="F14031">
        <f>INDEX(ID_barrio!$A$2:$A$49,MATCH(G14031,ID_barrio!$B$2:$B$49,0))</f>
        <v>4</v>
      </c>
      <c r="G14031" t="s">
        <v>35</v>
      </c>
      <c r="H14031">
        <v>-34.567450000000001</v>
      </c>
      <c r="I14031">
        <v>-58.476759999999999</v>
      </c>
      <c r="J14031" t="s">
        <v>20</v>
      </c>
      <c r="K14031">
        <v>4405</v>
      </c>
      <c r="L14031">
        <v>2</v>
      </c>
      <c r="M14031">
        <v>4</v>
      </c>
      <c r="N14031">
        <v>44758</v>
      </c>
      <c r="O14031">
        <v>0.55000000000000004</v>
      </c>
      <c r="P14031">
        <v>1</v>
      </c>
      <c r="Q14031">
        <v>362</v>
      </c>
      <c r="R14031">
        <v>4</v>
      </c>
    </row>
    <row r="14032" spans="1:18" x14ac:dyDescent="0.25">
      <c r="A14032">
        <v>6.2870559633740698E+17</v>
      </c>
      <c r="B14032" t="s">
        <v>13275</v>
      </c>
      <c r="C14032">
        <v>278440549</v>
      </c>
      <c r="D14032" t="s">
        <v>8133</v>
      </c>
      <c r="E14032">
        <f t="shared" ca="1" si="219"/>
        <v>30</v>
      </c>
      <c r="F14032">
        <f>INDEX(ID_barrio!$A$2:$A$49,MATCH(G14032,ID_barrio!$B$2:$B$49,0))</f>
        <v>1</v>
      </c>
      <c r="G14032" t="s">
        <v>19</v>
      </c>
      <c r="H14032">
        <v>-34.584510999999999</v>
      </c>
      <c r="I14032">
        <v>-58.437511000000001</v>
      </c>
      <c r="J14032" t="s">
        <v>20</v>
      </c>
      <c r="K14032">
        <v>16990</v>
      </c>
      <c r="L14032">
        <v>1</v>
      </c>
      <c r="M14032">
        <v>0</v>
      </c>
      <c r="P14032">
        <v>115</v>
      </c>
      <c r="Q14032">
        <v>301</v>
      </c>
      <c r="R14032">
        <v>0</v>
      </c>
    </row>
    <row r="14033" spans="1:18" x14ac:dyDescent="0.25">
      <c r="A14033">
        <v>6.3058455758309798E+17</v>
      </c>
      <c r="B14033" t="s">
        <v>20976</v>
      </c>
      <c r="C14033">
        <v>57244982</v>
      </c>
      <c r="D14033" t="s">
        <v>768</v>
      </c>
      <c r="E14033">
        <f t="shared" ca="1" si="219"/>
        <v>48</v>
      </c>
      <c r="F14033">
        <f>INDEX(ID_barrio!$A$2:$A$49,MATCH(G14033,ID_barrio!$B$2:$B$49,0))</f>
        <v>2</v>
      </c>
      <c r="G14033" t="s">
        <v>18061</v>
      </c>
      <c r="H14033">
        <v>-34.548270000000002</v>
      </c>
      <c r="I14033">
        <v>-58.464579999999998</v>
      </c>
      <c r="J14033" t="s">
        <v>20</v>
      </c>
      <c r="K14033">
        <v>6872</v>
      </c>
      <c r="L14033">
        <v>6</v>
      </c>
      <c r="M14033">
        <v>10</v>
      </c>
      <c r="N14033">
        <v>44914</v>
      </c>
      <c r="O14033">
        <v>1.51</v>
      </c>
      <c r="P14033">
        <v>2</v>
      </c>
      <c r="Q14033">
        <v>171</v>
      </c>
      <c r="R14033">
        <v>10</v>
      </c>
    </row>
    <row r="14034" spans="1:18" x14ac:dyDescent="0.25">
      <c r="A14034">
        <v>6.28708851555648E+17</v>
      </c>
      <c r="B14034" t="s">
        <v>13275</v>
      </c>
      <c r="C14034">
        <v>278440549</v>
      </c>
      <c r="D14034" t="s">
        <v>8133</v>
      </c>
      <c r="E14034">
        <f t="shared" ca="1" si="219"/>
        <v>51</v>
      </c>
      <c r="F14034">
        <f>INDEX(ID_barrio!$A$2:$A$49,MATCH(G14034,ID_barrio!$B$2:$B$49,0))</f>
        <v>1</v>
      </c>
      <c r="G14034" t="s">
        <v>19</v>
      </c>
      <c r="H14034">
        <v>-34.584510999999999</v>
      </c>
      <c r="I14034">
        <v>-58.437511000000001</v>
      </c>
      <c r="J14034" t="s">
        <v>20</v>
      </c>
      <c r="K14034">
        <v>16990</v>
      </c>
      <c r="L14034">
        <v>1</v>
      </c>
      <c r="M14034">
        <v>0</v>
      </c>
      <c r="P14034">
        <v>115</v>
      </c>
      <c r="Q14034">
        <v>306</v>
      </c>
      <c r="R14034">
        <v>0</v>
      </c>
    </row>
    <row r="14035" spans="1:18" x14ac:dyDescent="0.25">
      <c r="A14035">
        <v>6.2871225621330406E+17</v>
      </c>
      <c r="B14035" t="s">
        <v>13273</v>
      </c>
      <c r="C14035">
        <v>278440549</v>
      </c>
      <c r="D14035" t="s">
        <v>8133</v>
      </c>
      <c r="E14035">
        <f t="shared" ca="1" si="219"/>
        <v>38</v>
      </c>
      <c r="F14035">
        <f>INDEX(ID_barrio!$A$2:$A$49,MATCH(G14035,ID_barrio!$B$2:$B$49,0))</f>
        <v>1</v>
      </c>
      <c r="G14035" t="s">
        <v>19</v>
      </c>
      <c r="H14035">
        <v>-34.584510999999999</v>
      </c>
      <c r="I14035">
        <v>-58.437511000000001</v>
      </c>
      <c r="J14035" t="s">
        <v>20</v>
      </c>
      <c r="K14035">
        <v>13495</v>
      </c>
      <c r="L14035">
        <v>1</v>
      </c>
      <c r="M14035">
        <v>3</v>
      </c>
      <c r="N14035">
        <v>44760</v>
      </c>
      <c r="O14035">
        <v>0.52</v>
      </c>
      <c r="P14035">
        <v>115</v>
      </c>
      <c r="Q14035">
        <v>302</v>
      </c>
      <c r="R14035">
        <v>3</v>
      </c>
    </row>
    <row r="14036" spans="1:18" x14ac:dyDescent="0.25">
      <c r="A14036">
        <v>6.2871838227322304E+17</v>
      </c>
      <c r="B14036" t="s">
        <v>13294</v>
      </c>
      <c r="C14036">
        <v>278440549</v>
      </c>
      <c r="D14036" t="s">
        <v>8133</v>
      </c>
      <c r="E14036">
        <f t="shared" ca="1" si="219"/>
        <v>41</v>
      </c>
      <c r="F14036">
        <f>INDEX(ID_barrio!$A$2:$A$49,MATCH(G14036,ID_barrio!$B$2:$B$49,0))</f>
        <v>1</v>
      </c>
      <c r="G14036" t="s">
        <v>19</v>
      </c>
      <c r="H14036">
        <v>-34.584510999999999</v>
      </c>
      <c r="I14036">
        <v>-58.437511000000001</v>
      </c>
      <c r="J14036" t="s">
        <v>20</v>
      </c>
      <c r="K14036">
        <v>13495</v>
      </c>
      <c r="L14036">
        <v>1</v>
      </c>
      <c r="M14036">
        <v>0</v>
      </c>
      <c r="P14036">
        <v>115</v>
      </c>
      <c r="Q14036">
        <v>291</v>
      </c>
      <c r="R14036">
        <v>0</v>
      </c>
    </row>
    <row r="14037" spans="1:18" x14ac:dyDescent="0.25">
      <c r="A14037">
        <v>6.3063767777870899E+17</v>
      </c>
      <c r="B14037" t="s">
        <v>13327</v>
      </c>
      <c r="C14037">
        <v>437489346</v>
      </c>
      <c r="D14037" t="s">
        <v>635</v>
      </c>
      <c r="E14037">
        <f t="shared" ca="1" si="219"/>
        <v>35</v>
      </c>
      <c r="F14037">
        <f>INDEX(ID_barrio!$A$2:$A$49,MATCH(G14037,ID_barrio!$B$2:$B$49,0))</f>
        <v>1</v>
      </c>
      <c r="G14037" t="s">
        <v>19</v>
      </c>
      <c r="H14037">
        <v>-34.580275999999998</v>
      </c>
      <c r="I14037">
        <v>-58.425148</v>
      </c>
      <c r="J14037" t="s">
        <v>20</v>
      </c>
      <c r="K14037">
        <v>10043</v>
      </c>
      <c r="L14037">
        <v>3</v>
      </c>
      <c r="M14037">
        <v>15</v>
      </c>
      <c r="N14037">
        <v>44915</v>
      </c>
      <c r="O14037">
        <v>2.1</v>
      </c>
      <c r="P14037">
        <v>2</v>
      </c>
      <c r="Q14037">
        <v>147</v>
      </c>
      <c r="R14037">
        <v>15</v>
      </c>
    </row>
    <row r="14038" spans="1:18" x14ac:dyDescent="0.25">
      <c r="A14038">
        <v>6.2456514662917197E+17</v>
      </c>
      <c r="B14038" t="s">
        <v>13328</v>
      </c>
      <c r="C14038">
        <v>385905638</v>
      </c>
      <c r="D14038" t="s">
        <v>1261</v>
      </c>
      <c r="E14038">
        <f t="shared" ca="1" si="219"/>
        <v>43</v>
      </c>
      <c r="F14038">
        <f>INDEX(ID_barrio!$A$2:$A$49,MATCH(G14038,ID_barrio!$B$2:$B$49,0))</f>
        <v>1</v>
      </c>
      <c r="G14038" t="s">
        <v>19</v>
      </c>
      <c r="H14038">
        <v>-34.58419</v>
      </c>
      <c r="I14038">
        <v>-58.438659999999999</v>
      </c>
      <c r="J14038" t="s">
        <v>20</v>
      </c>
      <c r="K14038">
        <v>11100</v>
      </c>
      <c r="L14038">
        <v>1</v>
      </c>
      <c r="M14038">
        <v>33</v>
      </c>
      <c r="N14038">
        <v>44911</v>
      </c>
      <c r="O14038">
        <v>4.3600000000000003</v>
      </c>
      <c r="P14038">
        <v>4</v>
      </c>
      <c r="Q14038">
        <v>330</v>
      </c>
      <c r="R14038">
        <v>33</v>
      </c>
    </row>
    <row r="14039" spans="1:18" x14ac:dyDescent="0.25">
      <c r="A14039">
        <v>6.3094001228455501E+17</v>
      </c>
      <c r="B14039" t="s">
        <v>13329</v>
      </c>
      <c r="C14039">
        <v>358007800</v>
      </c>
      <c r="D14039" t="s">
        <v>1780</v>
      </c>
      <c r="E14039">
        <f t="shared" ca="1" si="219"/>
        <v>67</v>
      </c>
      <c r="F14039">
        <f>INDEX(ID_barrio!$A$2:$A$49,MATCH(G14039,ID_barrio!$B$2:$B$49,0))</f>
        <v>12</v>
      </c>
      <c r="G14039" t="s">
        <v>87</v>
      </c>
      <c r="H14039">
        <v>-34.549236000000001</v>
      </c>
      <c r="I14039">
        <v>-58.452826999999999</v>
      </c>
      <c r="J14039" t="s">
        <v>20</v>
      </c>
      <c r="K14039">
        <v>8810</v>
      </c>
      <c r="L14039">
        <v>2</v>
      </c>
      <c r="M14039">
        <v>21</v>
      </c>
      <c r="N14039">
        <v>44899</v>
      </c>
      <c r="O14039">
        <v>3.68</v>
      </c>
      <c r="P14039">
        <v>8</v>
      </c>
      <c r="Q14039">
        <v>243</v>
      </c>
      <c r="R14039">
        <v>21</v>
      </c>
    </row>
    <row r="14040" spans="1:18" x14ac:dyDescent="0.25">
      <c r="A14040">
        <v>6.2873710536200896E+17</v>
      </c>
      <c r="B14040" t="s">
        <v>13279</v>
      </c>
      <c r="C14040">
        <v>278440549</v>
      </c>
      <c r="D14040" t="s">
        <v>8133</v>
      </c>
      <c r="E14040">
        <f t="shared" ca="1" si="219"/>
        <v>77</v>
      </c>
      <c r="F14040">
        <f>INDEX(ID_barrio!$A$2:$A$49,MATCH(G14040,ID_barrio!$B$2:$B$49,0))</f>
        <v>1</v>
      </c>
      <c r="G14040" t="s">
        <v>19</v>
      </c>
      <c r="H14040">
        <v>-34.584510999999999</v>
      </c>
      <c r="I14040">
        <v>-58.437511000000001</v>
      </c>
      <c r="J14040" t="s">
        <v>20</v>
      </c>
      <c r="K14040">
        <v>13466</v>
      </c>
      <c r="L14040">
        <v>1</v>
      </c>
      <c r="M14040">
        <v>0</v>
      </c>
      <c r="P14040">
        <v>115</v>
      </c>
      <c r="Q14040">
        <v>293</v>
      </c>
      <c r="R14040">
        <v>0</v>
      </c>
    </row>
    <row r="14041" spans="1:18" x14ac:dyDescent="0.25">
      <c r="A14041">
        <v>6.3095387817680499E+17</v>
      </c>
      <c r="B14041" t="s">
        <v>13330</v>
      </c>
      <c r="C14041">
        <v>165771527</v>
      </c>
      <c r="D14041" t="s">
        <v>63</v>
      </c>
      <c r="E14041">
        <f t="shared" ca="1" si="219"/>
        <v>55</v>
      </c>
      <c r="F14041">
        <f>INDEX(ID_barrio!$A$2:$A$49,MATCH(G14041,ID_barrio!$B$2:$B$49,0))</f>
        <v>12</v>
      </c>
      <c r="G14041" t="s">
        <v>87</v>
      </c>
      <c r="H14041">
        <v>-34.555565000000001</v>
      </c>
      <c r="I14041">
        <v>-58.456501000000003</v>
      </c>
      <c r="J14041" t="s">
        <v>20</v>
      </c>
      <c r="K14041">
        <v>7048</v>
      </c>
      <c r="L14041">
        <v>3</v>
      </c>
      <c r="M14041">
        <v>7</v>
      </c>
      <c r="N14041">
        <v>44873</v>
      </c>
      <c r="O14041">
        <v>1.0900000000000001</v>
      </c>
      <c r="P14041">
        <v>1</v>
      </c>
      <c r="Q14041">
        <v>355</v>
      </c>
      <c r="R14041">
        <v>7</v>
      </c>
    </row>
    <row r="14042" spans="1:18" x14ac:dyDescent="0.25">
      <c r="A14042">
        <v>6.2873818694569894E+17</v>
      </c>
      <c r="B14042" t="s">
        <v>13273</v>
      </c>
      <c r="C14042">
        <v>278440549</v>
      </c>
      <c r="D14042" t="s">
        <v>8133</v>
      </c>
      <c r="E14042">
        <f t="shared" ca="1" si="219"/>
        <v>56</v>
      </c>
      <c r="F14042">
        <f>INDEX(ID_barrio!$A$2:$A$49,MATCH(G14042,ID_barrio!$B$2:$B$49,0))</f>
        <v>1</v>
      </c>
      <c r="G14042" t="s">
        <v>19</v>
      </c>
      <c r="H14042">
        <v>-34.584510999999999</v>
      </c>
      <c r="I14042">
        <v>-58.437511000000001</v>
      </c>
      <c r="J14042" t="s">
        <v>20</v>
      </c>
      <c r="K14042">
        <v>11981</v>
      </c>
      <c r="L14042">
        <v>1</v>
      </c>
      <c r="M14042">
        <v>2</v>
      </c>
      <c r="N14042">
        <v>44759</v>
      </c>
      <c r="O14042">
        <v>0.35</v>
      </c>
      <c r="P14042">
        <v>115</v>
      </c>
      <c r="Q14042">
        <v>300</v>
      </c>
      <c r="R14042">
        <v>2</v>
      </c>
    </row>
    <row r="14043" spans="1:18" x14ac:dyDescent="0.25">
      <c r="A14043">
        <v>6.2874538993349005E+17</v>
      </c>
      <c r="B14043" t="s">
        <v>13273</v>
      </c>
      <c r="C14043">
        <v>278440549</v>
      </c>
      <c r="D14043" t="s">
        <v>8133</v>
      </c>
      <c r="E14043">
        <f t="shared" ca="1" si="219"/>
        <v>46</v>
      </c>
      <c r="F14043">
        <f>INDEX(ID_barrio!$A$2:$A$49,MATCH(G14043,ID_barrio!$B$2:$B$49,0))</f>
        <v>1</v>
      </c>
      <c r="G14043" t="s">
        <v>19</v>
      </c>
      <c r="H14043">
        <v>-34.584510999999999</v>
      </c>
      <c r="I14043">
        <v>-58.437511000000001</v>
      </c>
      <c r="J14043" t="s">
        <v>20</v>
      </c>
      <c r="K14043">
        <v>13495</v>
      </c>
      <c r="L14043">
        <v>1</v>
      </c>
      <c r="M14043">
        <v>0</v>
      </c>
      <c r="P14043">
        <v>115</v>
      </c>
      <c r="Q14043">
        <v>286</v>
      </c>
      <c r="R14043">
        <v>0</v>
      </c>
    </row>
    <row r="14044" spans="1:18" x14ac:dyDescent="0.25">
      <c r="A14044">
        <v>6.3097321167677197E+17</v>
      </c>
      <c r="B14044" t="s">
        <v>3409</v>
      </c>
      <c r="C14044">
        <v>241870516</v>
      </c>
      <c r="D14044" t="s">
        <v>6766</v>
      </c>
      <c r="E14044">
        <f t="shared" ca="1" si="219"/>
        <v>76</v>
      </c>
      <c r="F14044">
        <f>INDEX(ID_barrio!$A$2:$A$49,MATCH(G14044,ID_barrio!$B$2:$B$49,0))</f>
        <v>1</v>
      </c>
      <c r="G14044" t="s">
        <v>19</v>
      </c>
      <c r="H14044">
        <v>-34.582118596928801</v>
      </c>
      <c r="I14044">
        <v>-58.4327609091997</v>
      </c>
      <c r="J14044" t="s">
        <v>20</v>
      </c>
      <c r="K14044">
        <v>13117</v>
      </c>
      <c r="L14044">
        <v>15</v>
      </c>
      <c r="M14044">
        <v>5</v>
      </c>
      <c r="N14044">
        <v>44912</v>
      </c>
      <c r="O14044">
        <v>1.92</v>
      </c>
      <c r="P14044">
        <v>10</v>
      </c>
      <c r="Q14044">
        <v>13</v>
      </c>
      <c r="R14044">
        <v>5</v>
      </c>
    </row>
    <row r="14045" spans="1:18" x14ac:dyDescent="0.25">
      <c r="A14045">
        <v>6.3104577971161395E+17</v>
      </c>
      <c r="B14045" t="s">
        <v>13331</v>
      </c>
      <c r="C14045">
        <v>445421721</v>
      </c>
      <c r="D14045" t="s">
        <v>13332</v>
      </c>
      <c r="E14045">
        <f t="shared" ca="1" si="219"/>
        <v>36</v>
      </c>
      <c r="F14045">
        <f>INDEX(ID_barrio!$A$2:$A$49,MATCH(G14045,ID_barrio!$B$2:$B$49,0))</f>
        <v>24</v>
      </c>
      <c r="G14045" t="s">
        <v>451</v>
      </c>
      <c r="H14045">
        <v>-34.624481201171797</v>
      </c>
      <c r="I14045">
        <v>-58.435317993163999</v>
      </c>
      <c r="J14045" t="s">
        <v>20</v>
      </c>
      <c r="K14045">
        <v>17400</v>
      </c>
      <c r="L14045">
        <v>1</v>
      </c>
      <c r="M14045">
        <v>5</v>
      </c>
      <c r="N14045">
        <v>44863</v>
      </c>
      <c r="O14045">
        <v>0.83</v>
      </c>
      <c r="P14045">
        <v>1</v>
      </c>
      <c r="Q14045">
        <v>163</v>
      </c>
      <c r="R14045">
        <v>5</v>
      </c>
    </row>
    <row r="14046" spans="1:18" x14ac:dyDescent="0.25">
      <c r="A14046">
        <v>6.2874818119921997E+17</v>
      </c>
      <c r="B14046" t="s">
        <v>13273</v>
      </c>
      <c r="C14046">
        <v>278440549</v>
      </c>
      <c r="D14046" t="s">
        <v>8133</v>
      </c>
      <c r="E14046">
        <f t="shared" ca="1" si="219"/>
        <v>36</v>
      </c>
      <c r="F14046">
        <f>INDEX(ID_barrio!$A$2:$A$49,MATCH(G14046,ID_barrio!$B$2:$B$49,0))</f>
        <v>1</v>
      </c>
      <c r="G14046" t="s">
        <v>19</v>
      </c>
      <c r="H14046">
        <v>-34.584510999999999</v>
      </c>
      <c r="I14046">
        <v>-58.437511000000001</v>
      </c>
      <c r="J14046" t="s">
        <v>20</v>
      </c>
      <c r="K14046">
        <v>13495</v>
      </c>
      <c r="L14046">
        <v>1</v>
      </c>
      <c r="M14046">
        <v>0</v>
      </c>
      <c r="P14046">
        <v>115</v>
      </c>
      <c r="Q14046">
        <v>294</v>
      </c>
      <c r="R14046">
        <v>0</v>
      </c>
    </row>
    <row r="14047" spans="1:18" x14ac:dyDescent="0.25">
      <c r="A14047">
        <v>6.2456885816829402E+17</v>
      </c>
      <c r="B14047" t="s">
        <v>20977</v>
      </c>
      <c r="C14047">
        <v>234799487</v>
      </c>
      <c r="D14047" t="s">
        <v>10360</v>
      </c>
      <c r="E14047">
        <f t="shared" ca="1" si="219"/>
        <v>45</v>
      </c>
      <c r="F14047">
        <f>INDEX(ID_barrio!$A$2:$A$49,MATCH(G14047,ID_barrio!$B$2:$B$49,0))</f>
        <v>12</v>
      </c>
      <c r="G14047" t="s">
        <v>87</v>
      </c>
      <c r="H14047">
        <v>-34.555590000000002</v>
      </c>
      <c r="I14047">
        <v>-58.45223</v>
      </c>
      <c r="J14047" t="s">
        <v>20</v>
      </c>
      <c r="K14047">
        <v>9742</v>
      </c>
      <c r="L14047">
        <v>4</v>
      </c>
      <c r="M14047">
        <v>14</v>
      </c>
      <c r="N14047">
        <v>44900</v>
      </c>
      <c r="O14047">
        <v>2.06</v>
      </c>
      <c r="P14047">
        <v>66</v>
      </c>
      <c r="Q14047">
        <v>140</v>
      </c>
      <c r="R14047">
        <v>14</v>
      </c>
    </row>
    <row r="14048" spans="1:18" x14ac:dyDescent="0.25">
      <c r="A14048">
        <v>6.3105857010888397E+17</v>
      </c>
      <c r="B14048" t="s">
        <v>13333</v>
      </c>
      <c r="C14048">
        <v>1021694</v>
      </c>
      <c r="D14048" t="s">
        <v>5590</v>
      </c>
      <c r="E14048">
        <f t="shared" ca="1" si="219"/>
        <v>44</v>
      </c>
      <c r="F14048">
        <f>INDEX(ID_barrio!$A$2:$A$49,MATCH(G14048,ID_barrio!$B$2:$B$49,0))</f>
        <v>7</v>
      </c>
      <c r="G14048" t="s">
        <v>45</v>
      </c>
      <c r="H14048">
        <v>-34.596780000000003</v>
      </c>
      <c r="I14048">
        <v>-58.413760000000003</v>
      </c>
      <c r="J14048" t="s">
        <v>20</v>
      </c>
      <c r="K14048">
        <v>11653</v>
      </c>
      <c r="L14048">
        <v>1</v>
      </c>
      <c r="M14048">
        <v>13</v>
      </c>
      <c r="N14048">
        <v>44899</v>
      </c>
      <c r="O14048">
        <v>1.76</v>
      </c>
      <c r="P14048">
        <v>127</v>
      </c>
      <c r="Q14048">
        <v>353</v>
      </c>
      <c r="R14048">
        <v>13</v>
      </c>
    </row>
    <row r="14049" spans="1:18" x14ac:dyDescent="0.25">
      <c r="A14049">
        <v>6.2457182132873203E+17</v>
      </c>
      <c r="B14049" t="s">
        <v>13334</v>
      </c>
      <c r="C14049">
        <v>385905638</v>
      </c>
      <c r="D14049" t="s">
        <v>1261</v>
      </c>
      <c r="E14049">
        <f t="shared" ca="1" si="219"/>
        <v>34</v>
      </c>
      <c r="F14049">
        <f>INDEX(ID_barrio!$A$2:$A$49,MATCH(G14049,ID_barrio!$B$2:$B$49,0))</f>
        <v>1</v>
      </c>
      <c r="G14049" t="s">
        <v>19</v>
      </c>
      <c r="H14049">
        <v>-34.583640000000003</v>
      </c>
      <c r="I14049">
        <v>-58.438249999999996</v>
      </c>
      <c r="J14049" t="s">
        <v>20</v>
      </c>
      <c r="K14049">
        <v>10143</v>
      </c>
      <c r="L14049">
        <v>1</v>
      </c>
      <c r="M14049">
        <v>29</v>
      </c>
      <c r="N14049">
        <v>44918</v>
      </c>
      <c r="O14049">
        <v>4.8600000000000003</v>
      </c>
      <c r="P14049">
        <v>4</v>
      </c>
      <c r="Q14049">
        <v>358</v>
      </c>
      <c r="R14049">
        <v>29</v>
      </c>
    </row>
    <row r="14050" spans="1:18" x14ac:dyDescent="0.25">
      <c r="A14050">
        <v>6.2457230587728102E+17</v>
      </c>
      <c r="B14050" t="s">
        <v>20978</v>
      </c>
      <c r="C14050">
        <v>458600012</v>
      </c>
      <c r="D14050" t="s">
        <v>20979</v>
      </c>
      <c r="E14050">
        <f t="shared" ca="1" si="219"/>
        <v>67</v>
      </c>
      <c r="F14050">
        <f>INDEX(ID_barrio!$A$2:$A$49,MATCH(G14050,ID_barrio!$B$2:$B$49,0))</f>
        <v>41</v>
      </c>
      <c r="G14050" t="s">
        <v>3694</v>
      </c>
      <c r="H14050">
        <v>-34.602510000000002</v>
      </c>
      <c r="I14050">
        <v>-58.468000000000004</v>
      </c>
      <c r="J14050" t="s">
        <v>20</v>
      </c>
      <c r="K14050">
        <v>3876</v>
      </c>
      <c r="L14050">
        <v>3</v>
      </c>
      <c r="M14050">
        <v>7</v>
      </c>
      <c r="N14050">
        <v>44907</v>
      </c>
      <c r="O14050">
        <v>1.1000000000000001</v>
      </c>
      <c r="P14050">
        <v>1</v>
      </c>
      <c r="Q14050">
        <v>157</v>
      </c>
      <c r="R14050">
        <v>7</v>
      </c>
    </row>
    <row r="14051" spans="1:18" x14ac:dyDescent="0.25">
      <c r="A14051">
        <v>6.2875087998810304E+17</v>
      </c>
      <c r="B14051" t="s">
        <v>13293</v>
      </c>
      <c r="C14051">
        <v>278440549</v>
      </c>
      <c r="D14051" t="s">
        <v>8133</v>
      </c>
      <c r="E14051">
        <f t="shared" ca="1" si="219"/>
        <v>61</v>
      </c>
      <c r="F14051">
        <f>INDEX(ID_barrio!$A$2:$A$49,MATCH(G14051,ID_barrio!$B$2:$B$49,0))</f>
        <v>1</v>
      </c>
      <c r="G14051" t="s">
        <v>19</v>
      </c>
      <c r="H14051">
        <v>-34.584510999999999</v>
      </c>
      <c r="I14051">
        <v>-58.437511000000001</v>
      </c>
      <c r="J14051" t="s">
        <v>24</v>
      </c>
      <c r="K14051">
        <v>13466</v>
      </c>
      <c r="L14051">
        <v>1</v>
      </c>
      <c r="M14051">
        <v>0</v>
      </c>
      <c r="P14051">
        <v>115</v>
      </c>
      <c r="Q14051">
        <v>287</v>
      </c>
      <c r="R14051">
        <v>0</v>
      </c>
    </row>
    <row r="14052" spans="1:18" x14ac:dyDescent="0.25">
      <c r="A14052">
        <v>6.3108282007922701E+17</v>
      </c>
      <c r="B14052" t="s">
        <v>13335</v>
      </c>
      <c r="C14052">
        <v>386124239</v>
      </c>
      <c r="D14052" t="s">
        <v>2441</v>
      </c>
      <c r="E14052">
        <f t="shared" ca="1" si="219"/>
        <v>47</v>
      </c>
      <c r="F14052">
        <f>INDEX(ID_barrio!$A$2:$A$49,MATCH(G14052,ID_barrio!$B$2:$B$49,0))</f>
        <v>20</v>
      </c>
      <c r="G14052" t="s">
        <v>245</v>
      </c>
      <c r="H14052">
        <v>-34.610880000000002</v>
      </c>
      <c r="I14052">
        <v>-58.36298</v>
      </c>
      <c r="J14052" t="s">
        <v>20</v>
      </c>
      <c r="K14052">
        <v>32721</v>
      </c>
      <c r="L14052">
        <v>3</v>
      </c>
      <c r="M14052">
        <v>21</v>
      </c>
      <c r="N14052">
        <v>44909</v>
      </c>
      <c r="O14052">
        <v>3.26</v>
      </c>
      <c r="P14052">
        <v>13</v>
      </c>
      <c r="Q14052">
        <v>276</v>
      </c>
      <c r="R14052">
        <v>21</v>
      </c>
    </row>
    <row r="14053" spans="1:18" x14ac:dyDescent="0.25">
      <c r="A14053">
        <v>6.2875610180309696E+17</v>
      </c>
      <c r="B14053" t="s">
        <v>13336</v>
      </c>
      <c r="C14053">
        <v>157288264</v>
      </c>
      <c r="D14053" t="s">
        <v>9277</v>
      </c>
      <c r="E14053">
        <f t="shared" ca="1" si="219"/>
        <v>40</v>
      </c>
      <c r="F14053">
        <f>INDEX(ID_barrio!$A$2:$A$49,MATCH(G14053,ID_barrio!$B$2:$B$49,0))</f>
        <v>1</v>
      </c>
      <c r="G14053" t="s">
        <v>19</v>
      </c>
      <c r="H14053">
        <v>-34.5812898</v>
      </c>
      <c r="I14053">
        <v>-58.4273405</v>
      </c>
      <c r="J14053" t="s">
        <v>20</v>
      </c>
      <c r="K14053">
        <v>8810</v>
      </c>
      <c r="L14053">
        <v>1</v>
      </c>
      <c r="M14053">
        <v>27</v>
      </c>
      <c r="N14053">
        <v>44879</v>
      </c>
      <c r="O14053">
        <v>4.2</v>
      </c>
      <c r="P14053">
        <v>1</v>
      </c>
      <c r="Q14053">
        <v>267</v>
      </c>
      <c r="R14053">
        <v>27</v>
      </c>
    </row>
    <row r="14054" spans="1:18" x14ac:dyDescent="0.25">
      <c r="A14054">
        <v>6.2461723213772006E+17</v>
      </c>
      <c r="B14054" t="s">
        <v>13337</v>
      </c>
      <c r="C14054">
        <v>458615476</v>
      </c>
      <c r="D14054" t="s">
        <v>13338</v>
      </c>
      <c r="E14054">
        <f t="shared" ca="1" si="219"/>
        <v>38</v>
      </c>
      <c r="F14054">
        <f>INDEX(ID_barrio!$A$2:$A$49,MATCH(G14054,ID_barrio!$B$2:$B$49,0))</f>
        <v>36</v>
      </c>
      <c r="G14054" t="s">
        <v>2372</v>
      </c>
      <c r="H14054">
        <v>-34.579677581787102</v>
      </c>
      <c r="I14054">
        <v>-58.500213623046797</v>
      </c>
      <c r="J14054" t="s">
        <v>24</v>
      </c>
      <c r="K14054">
        <v>2082</v>
      </c>
      <c r="L14054">
        <v>1</v>
      </c>
      <c r="M14054">
        <v>1</v>
      </c>
      <c r="N14054">
        <v>44890</v>
      </c>
      <c r="O14054">
        <v>0.86</v>
      </c>
      <c r="P14054">
        <v>1</v>
      </c>
      <c r="Q14054">
        <v>364</v>
      </c>
      <c r="R14054">
        <v>1</v>
      </c>
    </row>
    <row r="14055" spans="1:18" x14ac:dyDescent="0.25">
      <c r="A14055">
        <v>6.2466637916873805E+17</v>
      </c>
      <c r="B14055" t="s">
        <v>13339</v>
      </c>
      <c r="C14055">
        <v>106604093</v>
      </c>
      <c r="D14055" t="s">
        <v>444</v>
      </c>
      <c r="E14055">
        <f t="shared" ca="1" si="219"/>
        <v>34</v>
      </c>
      <c r="F14055">
        <f>INDEX(ID_barrio!$A$2:$A$49,MATCH(G14055,ID_barrio!$B$2:$B$49,0))</f>
        <v>7</v>
      </c>
      <c r="G14055" t="s">
        <v>45</v>
      </c>
      <c r="H14055">
        <v>-34.591990000000003</v>
      </c>
      <c r="I14055">
        <v>-58.397779999999997</v>
      </c>
      <c r="J14055" t="s">
        <v>20</v>
      </c>
      <c r="K14055">
        <v>11705</v>
      </c>
      <c r="L14055">
        <v>2</v>
      </c>
      <c r="M14055">
        <v>19</v>
      </c>
      <c r="N14055">
        <v>44886</v>
      </c>
      <c r="O14055">
        <v>2.56</v>
      </c>
      <c r="P14055">
        <v>29</v>
      </c>
      <c r="Q14055">
        <v>353</v>
      </c>
      <c r="R14055">
        <v>19</v>
      </c>
    </row>
    <row r="14056" spans="1:18" x14ac:dyDescent="0.25">
      <c r="A14056">
        <v>6.2466883679032205E+17</v>
      </c>
      <c r="B14056" t="s">
        <v>13340</v>
      </c>
      <c r="C14056">
        <v>106604093</v>
      </c>
      <c r="D14056" t="s">
        <v>444</v>
      </c>
      <c r="E14056">
        <f t="shared" ca="1" si="219"/>
        <v>36</v>
      </c>
      <c r="F14056">
        <f>INDEX(ID_barrio!$A$2:$A$49,MATCH(G14056,ID_barrio!$B$2:$B$49,0))</f>
        <v>7</v>
      </c>
      <c r="G14056" t="s">
        <v>45</v>
      </c>
      <c r="H14056">
        <v>-34.591810000000002</v>
      </c>
      <c r="I14056">
        <v>-58.397640000000003</v>
      </c>
      <c r="J14056" t="s">
        <v>20</v>
      </c>
      <c r="K14056">
        <v>11705</v>
      </c>
      <c r="L14056">
        <v>2</v>
      </c>
      <c r="M14056">
        <v>17</v>
      </c>
      <c r="N14056">
        <v>44893</v>
      </c>
      <c r="O14056">
        <v>2.23</v>
      </c>
      <c r="P14056">
        <v>29</v>
      </c>
      <c r="Q14056">
        <v>342</v>
      </c>
      <c r="R14056">
        <v>17</v>
      </c>
    </row>
    <row r="14057" spans="1:18" x14ac:dyDescent="0.25">
      <c r="A14057">
        <v>6.2468351625032E+17</v>
      </c>
      <c r="B14057" t="s">
        <v>13341</v>
      </c>
      <c r="C14057">
        <v>11483615</v>
      </c>
      <c r="D14057" t="s">
        <v>466</v>
      </c>
      <c r="E14057">
        <f t="shared" ca="1" si="219"/>
        <v>49</v>
      </c>
      <c r="F14057">
        <f>INDEX(ID_barrio!$A$2:$A$49,MATCH(G14057,ID_barrio!$B$2:$B$49,0))</f>
        <v>1</v>
      </c>
      <c r="G14057" t="s">
        <v>19</v>
      </c>
      <c r="H14057">
        <v>-34.582909999999998</v>
      </c>
      <c r="I14057">
        <v>-58.408099999999997</v>
      </c>
      <c r="J14057" t="s">
        <v>20</v>
      </c>
      <c r="K14057">
        <v>13592</v>
      </c>
      <c r="L14057">
        <v>4</v>
      </c>
      <c r="M14057">
        <v>5</v>
      </c>
      <c r="N14057">
        <v>44867</v>
      </c>
      <c r="O14057">
        <v>0.78</v>
      </c>
      <c r="P14057">
        <v>57</v>
      </c>
      <c r="Q14057">
        <v>246</v>
      </c>
      <c r="R14057">
        <v>5</v>
      </c>
    </row>
    <row r="14058" spans="1:18" x14ac:dyDescent="0.25">
      <c r="A14058">
        <v>6.3258745194731302E+17</v>
      </c>
      <c r="B14058" t="s">
        <v>13342</v>
      </c>
      <c r="C14058">
        <v>217515178</v>
      </c>
      <c r="D14058" t="s">
        <v>330</v>
      </c>
      <c r="E14058">
        <f t="shared" ca="1" si="219"/>
        <v>59</v>
      </c>
      <c r="F14058">
        <f>INDEX(ID_barrio!$A$2:$A$49,MATCH(G14058,ID_barrio!$B$2:$B$49,0))</f>
        <v>1</v>
      </c>
      <c r="G14058" t="s">
        <v>19</v>
      </c>
      <c r="H14058">
        <v>-34.591721</v>
      </c>
      <c r="I14058">
        <v>-58.415393999999999</v>
      </c>
      <c r="J14058" t="s">
        <v>20</v>
      </c>
      <c r="K14058">
        <v>5714</v>
      </c>
      <c r="L14058">
        <v>2</v>
      </c>
      <c r="M14058">
        <v>23</v>
      </c>
      <c r="N14058">
        <v>44915</v>
      </c>
      <c r="O14058">
        <v>3.15</v>
      </c>
      <c r="P14058">
        <v>1</v>
      </c>
      <c r="Q14058">
        <v>337</v>
      </c>
      <c r="R14058">
        <v>23</v>
      </c>
    </row>
    <row r="14059" spans="1:18" x14ac:dyDescent="0.25">
      <c r="A14059">
        <v>6.3269519680517606E+17</v>
      </c>
      <c r="B14059" t="s">
        <v>13343</v>
      </c>
      <c r="C14059">
        <v>141671223</v>
      </c>
      <c r="D14059" t="s">
        <v>18224</v>
      </c>
      <c r="E14059">
        <f t="shared" ca="1" si="219"/>
        <v>72</v>
      </c>
      <c r="F14059">
        <f>INDEX(ID_barrio!$A$2:$A$49,MATCH(G14059,ID_barrio!$B$2:$B$49,0))</f>
        <v>15</v>
      </c>
      <c r="G14059" t="s">
        <v>128</v>
      </c>
      <c r="H14059">
        <v>-34.597900000000003</v>
      </c>
      <c r="I14059">
        <v>-58.374229999999997</v>
      </c>
      <c r="J14059" t="s">
        <v>20</v>
      </c>
      <c r="K14059">
        <v>12585</v>
      </c>
      <c r="L14059">
        <v>3</v>
      </c>
      <c r="M14059">
        <v>18</v>
      </c>
      <c r="N14059">
        <v>44900</v>
      </c>
      <c r="O14059">
        <v>2.8</v>
      </c>
      <c r="P14059">
        <v>1</v>
      </c>
      <c r="Q14059">
        <v>353</v>
      </c>
      <c r="R14059">
        <v>18</v>
      </c>
    </row>
    <row r="14060" spans="1:18" x14ac:dyDescent="0.25">
      <c r="A14060">
        <v>6.3288001713740096E+17</v>
      </c>
      <c r="B14060" t="s">
        <v>12594</v>
      </c>
      <c r="C14060">
        <v>416972212</v>
      </c>
      <c r="D14060" t="s">
        <v>1373</v>
      </c>
      <c r="E14060">
        <f t="shared" ca="1" si="219"/>
        <v>35</v>
      </c>
      <c r="F14060">
        <f>INDEX(ID_barrio!$A$2:$A$49,MATCH(G14060,ID_barrio!$B$2:$B$49,0))</f>
        <v>3</v>
      </c>
      <c r="G14060" t="s">
        <v>32</v>
      </c>
      <c r="H14060">
        <v>-34.612423</v>
      </c>
      <c r="I14060">
        <v>-58.371017000000002</v>
      </c>
      <c r="J14060" t="s">
        <v>418</v>
      </c>
      <c r="K14060">
        <v>2794</v>
      </c>
      <c r="L14060">
        <v>28</v>
      </c>
      <c r="M14060">
        <v>0</v>
      </c>
      <c r="P14060">
        <v>24</v>
      </c>
      <c r="Q14060">
        <v>365</v>
      </c>
      <c r="R14060">
        <v>0</v>
      </c>
    </row>
    <row r="14061" spans="1:18" x14ac:dyDescent="0.25">
      <c r="A14061">
        <v>6.3298336815179302E+17</v>
      </c>
      <c r="B14061" t="s">
        <v>20980</v>
      </c>
      <c r="C14061">
        <v>1028764</v>
      </c>
      <c r="D14061" t="s">
        <v>535</v>
      </c>
      <c r="E14061">
        <f t="shared" ca="1" si="219"/>
        <v>44</v>
      </c>
      <c r="F14061">
        <f>INDEX(ID_barrio!$A$2:$A$49,MATCH(G14061,ID_barrio!$B$2:$B$49,0))</f>
        <v>15</v>
      </c>
      <c r="G14061" t="s">
        <v>128</v>
      </c>
      <c r="H14061">
        <v>-34.591349999999998</v>
      </c>
      <c r="I14061">
        <v>-58.375950000000003</v>
      </c>
      <c r="J14061" t="s">
        <v>20</v>
      </c>
      <c r="K14061">
        <v>9566</v>
      </c>
      <c r="L14061">
        <v>1</v>
      </c>
      <c r="M14061">
        <v>14</v>
      </c>
      <c r="N14061">
        <v>44909</v>
      </c>
      <c r="O14061">
        <v>2.02</v>
      </c>
      <c r="P14061">
        <v>108</v>
      </c>
      <c r="Q14061">
        <v>153</v>
      </c>
      <c r="R14061">
        <v>14</v>
      </c>
    </row>
    <row r="14062" spans="1:18" x14ac:dyDescent="0.25">
      <c r="A14062">
        <v>6.3110146497714803E+17</v>
      </c>
      <c r="B14062" t="s">
        <v>13344</v>
      </c>
      <c r="C14062">
        <v>293696395</v>
      </c>
      <c r="D14062" t="s">
        <v>1543</v>
      </c>
      <c r="E14062">
        <f t="shared" ca="1" si="219"/>
        <v>60</v>
      </c>
      <c r="F14062">
        <f>INDEX(ID_barrio!$A$2:$A$49,MATCH(G14062,ID_barrio!$B$2:$B$49,0))</f>
        <v>1</v>
      </c>
      <c r="G14062" t="s">
        <v>19</v>
      </c>
      <c r="H14062">
        <v>-34.580260000000003</v>
      </c>
      <c r="I14062">
        <v>-58.424030000000002</v>
      </c>
      <c r="J14062" t="s">
        <v>20</v>
      </c>
      <c r="K14062">
        <v>3884</v>
      </c>
      <c r="L14062">
        <v>4</v>
      </c>
      <c r="M14062">
        <v>8</v>
      </c>
      <c r="N14062">
        <v>44803</v>
      </c>
      <c r="O14062">
        <v>1.21</v>
      </c>
      <c r="P14062">
        <v>2</v>
      </c>
      <c r="Q14062">
        <v>0</v>
      </c>
      <c r="R14062">
        <v>8</v>
      </c>
    </row>
    <row r="14063" spans="1:18" x14ac:dyDescent="0.25">
      <c r="A14063">
        <v>6.3302383749799795E+17</v>
      </c>
      <c r="B14063" t="s">
        <v>13345</v>
      </c>
      <c r="C14063">
        <v>1028764</v>
      </c>
      <c r="D14063" t="s">
        <v>535</v>
      </c>
      <c r="E14063">
        <f t="shared" ca="1" si="219"/>
        <v>54</v>
      </c>
      <c r="F14063">
        <f>INDEX(ID_barrio!$A$2:$A$49,MATCH(G14063,ID_barrio!$B$2:$B$49,0))</f>
        <v>15</v>
      </c>
      <c r="G14063" t="s">
        <v>128</v>
      </c>
      <c r="H14063">
        <v>-34.59131</v>
      </c>
      <c r="I14063">
        <v>-58.376040000000003</v>
      </c>
      <c r="J14063" t="s">
        <v>20</v>
      </c>
      <c r="K14063">
        <v>9539</v>
      </c>
      <c r="L14063">
        <v>1</v>
      </c>
      <c r="M14063">
        <v>1</v>
      </c>
      <c r="N14063">
        <v>44763</v>
      </c>
      <c r="O14063">
        <v>0.19</v>
      </c>
      <c r="P14063">
        <v>108</v>
      </c>
      <c r="Q14063">
        <v>153</v>
      </c>
      <c r="R14063">
        <v>1</v>
      </c>
    </row>
    <row r="14064" spans="1:18" x14ac:dyDescent="0.25">
      <c r="A14064">
        <v>6.3114580392234394E+17</v>
      </c>
      <c r="B14064" t="s">
        <v>13346</v>
      </c>
      <c r="C14064">
        <v>460081944</v>
      </c>
      <c r="D14064" t="s">
        <v>9678</v>
      </c>
      <c r="E14064">
        <f t="shared" ca="1" si="219"/>
        <v>65</v>
      </c>
      <c r="F14064">
        <f>INDEX(ID_barrio!$A$2:$A$49,MATCH(G14064,ID_barrio!$B$2:$B$49,0))</f>
        <v>3</v>
      </c>
      <c r="G14064" t="s">
        <v>32</v>
      </c>
      <c r="H14064">
        <v>-34.610990000000001</v>
      </c>
      <c r="I14064">
        <v>-58.37229</v>
      </c>
      <c r="J14064" t="s">
        <v>20</v>
      </c>
      <c r="K14064">
        <v>9691</v>
      </c>
      <c r="L14064">
        <v>4</v>
      </c>
      <c r="M14064">
        <v>17</v>
      </c>
      <c r="N14064">
        <v>44904</v>
      </c>
      <c r="O14064">
        <v>2.64</v>
      </c>
      <c r="P14064">
        <v>1</v>
      </c>
      <c r="Q14064">
        <v>317</v>
      </c>
      <c r="R14064">
        <v>17</v>
      </c>
    </row>
    <row r="14065" spans="1:18" x14ac:dyDescent="0.25">
      <c r="A14065">
        <v>6.3316468778663296E+17</v>
      </c>
      <c r="B14065" t="s">
        <v>20981</v>
      </c>
      <c r="C14065">
        <v>239999363</v>
      </c>
      <c r="D14065" t="s">
        <v>18225</v>
      </c>
      <c r="E14065">
        <f t="shared" ca="1" si="219"/>
        <v>42</v>
      </c>
      <c r="F14065">
        <f>INDEX(ID_barrio!$A$2:$A$49,MATCH(G14065,ID_barrio!$B$2:$B$49,0))</f>
        <v>4</v>
      </c>
      <c r="G14065" t="s">
        <v>35</v>
      </c>
      <c r="H14065">
        <v>-34.574849999999998</v>
      </c>
      <c r="I14065">
        <v>-58.49004</v>
      </c>
      <c r="J14065" t="s">
        <v>20</v>
      </c>
      <c r="K14065">
        <v>5638</v>
      </c>
      <c r="L14065">
        <v>3</v>
      </c>
      <c r="M14065">
        <v>1</v>
      </c>
      <c r="N14065">
        <v>44890</v>
      </c>
      <c r="O14065">
        <v>0.86</v>
      </c>
      <c r="P14065">
        <v>3</v>
      </c>
      <c r="Q14065">
        <v>357</v>
      </c>
      <c r="R14065">
        <v>1</v>
      </c>
    </row>
    <row r="14066" spans="1:18" x14ac:dyDescent="0.25">
      <c r="A14066">
        <v>6.2876283118195994E+17</v>
      </c>
      <c r="B14066" t="s">
        <v>13347</v>
      </c>
      <c r="C14066">
        <v>112566622</v>
      </c>
      <c r="D14066" t="s">
        <v>18196</v>
      </c>
      <c r="E14066">
        <f t="shared" ca="1" si="219"/>
        <v>79</v>
      </c>
      <c r="F14066">
        <f>INDEX(ID_barrio!$A$2:$A$49,MATCH(G14066,ID_barrio!$B$2:$B$49,0))</f>
        <v>1</v>
      </c>
      <c r="G14066" t="s">
        <v>19</v>
      </c>
      <c r="H14066">
        <v>-34.58502</v>
      </c>
      <c r="I14066">
        <v>-58.426310000000001</v>
      </c>
      <c r="J14066" t="s">
        <v>20</v>
      </c>
      <c r="K14066">
        <v>12334</v>
      </c>
      <c r="L14066">
        <v>2</v>
      </c>
      <c r="M14066">
        <v>1</v>
      </c>
      <c r="N14066">
        <v>44916</v>
      </c>
      <c r="O14066">
        <v>1</v>
      </c>
      <c r="P14066">
        <v>1</v>
      </c>
      <c r="Q14066">
        <v>358</v>
      </c>
      <c r="R14066">
        <v>1</v>
      </c>
    </row>
    <row r="14067" spans="1:18" x14ac:dyDescent="0.25">
      <c r="A14067">
        <v>6.3126356211625997E+17</v>
      </c>
      <c r="B14067" t="s">
        <v>20982</v>
      </c>
      <c r="C14067">
        <v>460108241</v>
      </c>
      <c r="D14067" t="s">
        <v>2619</v>
      </c>
      <c r="E14067">
        <f t="shared" ca="1" si="219"/>
        <v>33</v>
      </c>
      <c r="F14067">
        <f>INDEX(ID_barrio!$A$2:$A$49,MATCH(G14067,ID_barrio!$B$2:$B$49,0))</f>
        <v>1</v>
      </c>
      <c r="G14067" t="s">
        <v>19</v>
      </c>
      <c r="H14067">
        <v>-34.59196</v>
      </c>
      <c r="I14067">
        <v>-58.413020000000003</v>
      </c>
      <c r="J14067" t="s">
        <v>20</v>
      </c>
      <c r="K14067">
        <v>6519</v>
      </c>
      <c r="L14067">
        <v>1</v>
      </c>
      <c r="M14067">
        <v>21</v>
      </c>
      <c r="N14067">
        <v>44914</v>
      </c>
      <c r="O14067">
        <v>2.94</v>
      </c>
      <c r="P14067">
        <v>1</v>
      </c>
      <c r="Q14067">
        <v>356</v>
      </c>
      <c r="R14067">
        <v>21</v>
      </c>
    </row>
    <row r="14068" spans="1:18" x14ac:dyDescent="0.25">
      <c r="A14068">
        <v>6.2876691213446694E+17</v>
      </c>
      <c r="B14068" t="s">
        <v>20983</v>
      </c>
      <c r="C14068">
        <v>162345616</v>
      </c>
      <c r="D14068" t="s">
        <v>2091</v>
      </c>
      <c r="E14068">
        <f t="shared" ca="1" si="219"/>
        <v>61</v>
      </c>
      <c r="F14068">
        <f>INDEX(ID_barrio!$A$2:$A$49,MATCH(G14068,ID_barrio!$B$2:$B$49,0))</f>
        <v>5</v>
      </c>
      <c r="G14068" t="s">
        <v>38</v>
      </c>
      <c r="H14068">
        <v>-34.59872</v>
      </c>
      <c r="I14068">
        <v>-58.370899999999999</v>
      </c>
      <c r="J14068" t="s">
        <v>20</v>
      </c>
      <c r="K14068">
        <v>4684</v>
      </c>
      <c r="L14068">
        <v>20</v>
      </c>
      <c r="M14068">
        <v>0</v>
      </c>
      <c r="P14068">
        <v>7</v>
      </c>
      <c r="Q14068">
        <v>338</v>
      </c>
      <c r="R14068">
        <v>0</v>
      </c>
    </row>
    <row r="14069" spans="1:18" x14ac:dyDescent="0.25">
      <c r="A14069">
        <v>6.3133553234381299E+17</v>
      </c>
      <c r="B14069" t="s">
        <v>13348</v>
      </c>
      <c r="C14069">
        <v>1021694</v>
      </c>
      <c r="D14069" t="s">
        <v>5590</v>
      </c>
      <c r="E14069">
        <f t="shared" ca="1" si="219"/>
        <v>60</v>
      </c>
      <c r="F14069">
        <f>INDEX(ID_barrio!$A$2:$A$49,MATCH(G14069,ID_barrio!$B$2:$B$49,0))</f>
        <v>1</v>
      </c>
      <c r="G14069" t="s">
        <v>19</v>
      </c>
      <c r="H14069">
        <v>-34.590220000000002</v>
      </c>
      <c r="I14069">
        <v>-58.421680000000002</v>
      </c>
      <c r="J14069" t="s">
        <v>20</v>
      </c>
      <c r="K14069">
        <v>8256</v>
      </c>
      <c r="L14069">
        <v>1</v>
      </c>
      <c r="M14069">
        <v>13</v>
      </c>
      <c r="N14069">
        <v>44886</v>
      </c>
      <c r="O14069">
        <v>2.4700000000000002</v>
      </c>
      <c r="P14069">
        <v>127</v>
      </c>
      <c r="Q14069">
        <v>365</v>
      </c>
      <c r="R14069">
        <v>13</v>
      </c>
    </row>
    <row r="14070" spans="1:18" x14ac:dyDescent="0.25">
      <c r="A14070">
        <v>6.2876717084528998E+17</v>
      </c>
      <c r="B14070" t="s">
        <v>13349</v>
      </c>
      <c r="C14070">
        <v>4191868</v>
      </c>
      <c r="D14070" t="s">
        <v>574</v>
      </c>
      <c r="E14070">
        <f t="shared" ca="1" si="219"/>
        <v>65</v>
      </c>
      <c r="F14070">
        <f>INDEX(ID_barrio!$A$2:$A$49,MATCH(G14070,ID_barrio!$B$2:$B$49,0))</f>
        <v>3</v>
      </c>
      <c r="G14070" t="s">
        <v>32</v>
      </c>
      <c r="H14070">
        <v>-34.616689999999998</v>
      </c>
      <c r="I14070">
        <v>-58.380800000000001</v>
      </c>
      <c r="J14070" t="s">
        <v>24</v>
      </c>
      <c r="K14070">
        <v>2291</v>
      </c>
      <c r="L14070">
        <v>14</v>
      </c>
      <c r="M14070">
        <v>0</v>
      </c>
      <c r="P14070">
        <v>29</v>
      </c>
      <c r="Q14070">
        <v>121</v>
      </c>
      <c r="R14070">
        <v>0</v>
      </c>
    </row>
    <row r="14071" spans="1:18" x14ac:dyDescent="0.25">
      <c r="A14071">
        <v>6.2877695029179405E+17</v>
      </c>
      <c r="B14071" t="s">
        <v>13350</v>
      </c>
      <c r="C14071">
        <v>4191868</v>
      </c>
      <c r="D14071" t="s">
        <v>574</v>
      </c>
      <c r="E14071">
        <f t="shared" ca="1" si="219"/>
        <v>66</v>
      </c>
      <c r="F14071">
        <f>INDEX(ID_barrio!$A$2:$A$49,MATCH(G14071,ID_barrio!$B$2:$B$49,0))</f>
        <v>3</v>
      </c>
      <c r="G14071" t="s">
        <v>32</v>
      </c>
      <c r="H14071">
        <v>-34.615850000000002</v>
      </c>
      <c r="I14071">
        <v>-58.381019999999999</v>
      </c>
      <c r="J14071" t="s">
        <v>24</v>
      </c>
      <c r="K14071">
        <v>3355</v>
      </c>
      <c r="L14071">
        <v>12</v>
      </c>
      <c r="M14071">
        <v>0</v>
      </c>
      <c r="P14071">
        <v>29</v>
      </c>
      <c r="Q14071">
        <v>40</v>
      </c>
      <c r="R14071">
        <v>0</v>
      </c>
    </row>
    <row r="14072" spans="1:18" x14ac:dyDescent="0.25">
      <c r="A14072">
        <v>6.2878258585861005E+17</v>
      </c>
      <c r="B14072" t="s">
        <v>13351</v>
      </c>
      <c r="C14072">
        <v>4191868</v>
      </c>
      <c r="D14072" t="s">
        <v>574</v>
      </c>
      <c r="E14072">
        <f t="shared" ca="1" si="219"/>
        <v>55</v>
      </c>
      <c r="F14072">
        <f>INDEX(ID_barrio!$A$2:$A$49,MATCH(G14072,ID_barrio!$B$2:$B$49,0))</f>
        <v>3</v>
      </c>
      <c r="G14072" t="s">
        <v>32</v>
      </c>
      <c r="H14072">
        <v>-34.617460000000001</v>
      </c>
      <c r="I14072">
        <v>-58.38006</v>
      </c>
      <c r="J14072" t="s">
        <v>24</v>
      </c>
      <c r="K14072">
        <v>2467</v>
      </c>
      <c r="L14072">
        <v>15</v>
      </c>
      <c r="M14072">
        <v>0</v>
      </c>
      <c r="P14072">
        <v>29</v>
      </c>
      <c r="Q14072">
        <v>149</v>
      </c>
      <c r="R14072">
        <v>0</v>
      </c>
    </row>
    <row r="14073" spans="1:18" x14ac:dyDescent="0.25">
      <c r="A14073">
        <v>6.2881832136646298E+17</v>
      </c>
      <c r="B14073" t="s">
        <v>20984</v>
      </c>
      <c r="C14073">
        <v>4191868</v>
      </c>
      <c r="D14073" t="s">
        <v>574</v>
      </c>
      <c r="E14073">
        <f t="shared" ca="1" si="219"/>
        <v>30</v>
      </c>
      <c r="F14073">
        <f>INDEX(ID_barrio!$A$2:$A$49,MATCH(G14073,ID_barrio!$B$2:$B$49,0))</f>
        <v>3</v>
      </c>
      <c r="G14073" t="s">
        <v>32</v>
      </c>
      <c r="H14073">
        <v>-34.616639999999997</v>
      </c>
      <c r="I14073">
        <v>-58.378819999999997</v>
      </c>
      <c r="J14073" t="s">
        <v>24</v>
      </c>
      <c r="K14073">
        <v>3171</v>
      </c>
      <c r="L14073">
        <v>12</v>
      </c>
      <c r="M14073">
        <v>0</v>
      </c>
      <c r="P14073">
        <v>29</v>
      </c>
      <c r="Q14073">
        <v>90</v>
      </c>
      <c r="R14073">
        <v>0</v>
      </c>
    </row>
    <row r="14074" spans="1:18" x14ac:dyDescent="0.25">
      <c r="A14074">
        <v>6.3317609062634803E+17</v>
      </c>
      <c r="B14074" t="s">
        <v>13352</v>
      </c>
      <c r="C14074">
        <v>229036871</v>
      </c>
      <c r="D14074" t="s">
        <v>1088</v>
      </c>
      <c r="E14074">
        <f t="shared" ca="1" si="219"/>
        <v>54</v>
      </c>
      <c r="F14074">
        <f>INDEX(ID_barrio!$A$2:$A$49,MATCH(G14074,ID_barrio!$B$2:$B$49,0))</f>
        <v>25</v>
      </c>
      <c r="G14074" t="s">
        <v>456</v>
      </c>
      <c r="H14074">
        <v>-34.555326299999997</v>
      </c>
      <c r="I14074">
        <v>-58.492827200000001</v>
      </c>
      <c r="J14074" t="s">
        <v>20</v>
      </c>
      <c r="K14074">
        <v>8633</v>
      </c>
      <c r="L14074">
        <v>3</v>
      </c>
      <c r="M14074">
        <v>1</v>
      </c>
      <c r="N14074">
        <v>44898</v>
      </c>
      <c r="O14074">
        <v>1</v>
      </c>
      <c r="P14074">
        <v>1</v>
      </c>
      <c r="Q14074">
        <v>162</v>
      </c>
      <c r="R14074">
        <v>1</v>
      </c>
    </row>
    <row r="14075" spans="1:18" x14ac:dyDescent="0.25">
      <c r="A14075">
        <v>6.3318353399873997E+17</v>
      </c>
      <c r="B14075" t="s">
        <v>13353</v>
      </c>
      <c r="C14075">
        <v>1028764</v>
      </c>
      <c r="D14075" t="s">
        <v>535</v>
      </c>
      <c r="E14075">
        <f t="shared" ca="1" si="219"/>
        <v>79</v>
      </c>
      <c r="F14075">
        <f>INDEX(ID_barrio!$A$2:$A$49,MATCH(G14075,ID_barrio!$B$2:$B$49,0))</f>
        <v>1</v>
      </c>
      <c r="G14075" t="s">
        <v>19</v>
      </c>
      <c r="H14075">
        <v>-34.569969999999998</v>
      </c>
      <c r="I14075">
        <v>-58.43318</v>
      </c>
      <c r="J14075" t="s">
        <v>20</v>
      </c>
      <c r="K14075">
        <v>16863</v>
      </c>
      <c r="L14075">
        <v>1</v>
      </c>
      <c r="M14075">
        <v>5</v>
      </c>
      <c r="N14075">
        <v>44905</v>
      </c>
      <c r="O14075">
        <v>1.4</v>
      </c>
      <c r="P14075">
        <v>108</v>
      </c>
      <c r="Q14075">
        <v>149</v>
      </c>
      <c r="R14075">
        <v>5</v>
      </c>
    </row>
    <row r="14076" spans="1:18" x14ac:dyDescent="0.25">
      <c r="A14076">
        <v>6.3320842804227904E+17</v>
      </c>
      <c r="B14076" t="s">
        <v>13354</v>
      </c>
      <c r="C14076">
        <v>460534526</v>
      </c>
      <c r="D14076" t="s">
        <v>13355</v>
      </c>
      <c r="E14076">
        <f t="shared" ca="1" si="219"/>
        <v>34</v>
      </c>
      <c r="F14076">
        <f>INDEX(ID_barrio!$A$2:$A$49,MATCH(G14076,ID_barrio!$B$2:$B$49,0))</f>
        <v>12</v>
      </c>
      <c r="G14076" t="s">
        <v>87</v>
      </c>
      <c r="H14076">
        <v>-34.561748999999999</v>
      </c>
      <c r="I14076">
        <v>-58.467216000000001</v>
      </c>
      <c r="J14076" t="s">
        <v>20</v>
      </c>
      <c r="K14076">
        <v>6519</v>
      </c>
      <c r="L14076">
        <v>2</v>
      </c>
      <c r="M14076">
        <v>18</v>
      </c>
      <c r="N14076">
        <v>44908</v>
      </c>
      <c r="O14076">
        <v>2.78</v>
      </c>
      <c r="P14076">
        <v>1</v>
      </c>
      <c r="Q14076">
        <v>150</v>
      </c>
      <c r="R14076">
        <v>18</v>
      </c>
    </row>
    <row r="14077" spans="1:18" x14ac:dyDescent="0.25">
      <c r="A14077">
        <v>6.3322867856056102E+17</v>
      </c>
      <c r="B14077" t="s">
        <v>13356</v>
      </c>
      <c r="C14077">
        <v>460392049</v>
      </c>
      <c r="D14077" t="s">
        <v>435</v>
      </c>
      <c r="E14077">
        <f t="shared" ca="1" si="219"/>
        <v>46</v>
      </c>
      <c r="F14077">
        <f>INDEX(ID_barrio!$A$2:$A$49,MATCH(G14077,ID_barrio!$B$2:$B$49,0))</f>
        <v>23</v>
      </c>
      <c r="G14077" t="s">
        <v>420</v>
      </c>
      <c r="H14077">
        <v>-34.589843899999998</v>
      </c>
      <c r="I14077">
        <v>-58.508704100000003</v>
      </c>
      <c r="J14077" t="s">
        <v>20</v>
      </c>
      <c r="K14077">
        <v>8327</v>
      </c>
      <c r="L14077">
        <v>2</v>
      </c>
      <c r="M14077">
        <v>8</v>
      </c>
      <c r="N14077">
        <v>44876</v>
      </c>
      <c r="O14077">
        <v>1.49</v>
      </c>
      <c r="P14077">
        <v>1</v>
      </c>
      <c r="Q14077">
        <v>365</v>
      </c>
      <c r="R14077">
        <v>8</v>
      </c>
    </row>
    <row r="14078" spans="1:18" x14ac:dyDescent="0.25">
      <c r="A14078">
        <v>6.3135300101848806E+17</v>
      </c>
      <c r="B14078" t="s">
        <v>13357</v>
      </c>
      <c r="C14078">
        <v>1021694</v>
      </c>
      <c r="D14078" t="s">
        <v>5590</v>
      </c>
      <c r="E14078">
        <f t="shared" ca="1" si="219"/>
        <v>67</v>
      </c>
      <c r="F14078">
        <f>INDEX(ID_barrio!$A$2:$A$49,MATCH(G14078,ID_barrio!$B$2:$B$49,0))</f>
        <v>1</v>
      </c>
      <c r="G14078" t="s">
        <v>19</v>
      </c>
      <c r="H14078">
        <v>-34.589579999999998</v>
      </c>
      <c r="I14078">
        <v>-58.423079999999999</v>
      </c>
      <c r="J14078" t="s">
        <v>20</v>
      </c>
      <c r="K14078">
        <v>8256</v>
      </c>
      <c r="L14078">
        <v>1</v>
      </c>
      <c r="M14078">
        <v>17</v>
      </c>
      <c r="N14078">
        <v>44917</v>
      </c>
      <c r="O14078">
        <v>3</v>
      </c>
      <c r="P14078">
        <v>127</v>
      </c>
      <c r="Q14078">
        <v>362</v>
      </c>
      <c r="R14078">
        <v>17</v>
      </c>
    </row>
    <row r="14079" spans="1:18" x14ac:dyDescent="0.25">
      <c r="A14079">
        <v>6.3324110070951104E+17</v>
      </c>
      <c r="B14079" t="s">
        <v>13358</v>
      </c>
      <c r="C14079">
        <v>2992795</v>
      </c>
      <c r="D14079" t="s">
        <v>13359</v>
      </c>
      <c r="E14079">
        <f t="shared" ca="1" si="219"/>
        <v>38</v>
      </c>
      <c r="F14079">
        <f>INDEX(ID_barrio!$A$2:$A$49,MATCH(G14079,ID_barrio!$B$2:$B$49,0))</f>
        <v>5</v>
      </c>
      <c r="G14079" t="s">
        <v>38</v>
      </c>
      <c r="H14079">
        <v>-34.603622000000001</v>
      </c>
      <c r="I14079">
        <v>-58.376755000000003</v>
      </c>
      <c r="J14079" t="s">
        <v>20</v>
      </c>
      <c r="K14079">
        <v>6923</v>
      </c>
      <c r="L14079">
        <v>3</v>
      </c>
      <c r="M14079">
        <v>3</v>
      </c>
      <c r="N14079">
        <v>44818</v>
      </c>
      <c r="O14079">
        <v>0.57999999999999996</v>
      </c>
      <c r="P14079">
        <v>3</v>
      </c>
      <c r="Q14079">
        <v>17</v>
      </c>
      <c r="R14079">
        <v>3</v>
      </c>
    </row>
    <row r="14080" spans="1:18" x14ac:dyDescent="0.25">
      <c r="A14080">
        <v>6.2886244883767002E+17</v>
      </c>
      <c r="B14080" t="s">
        <v>13360</v>
      </c>
      <c r="C14080">
        <v>45358074</v>
      </c>
      <c r="D14080" t="s">
        <v>1543</v>
      </c>
      <c r="E14080">
        <f t="shared" ca="1" si="219"/>
        <v>53</v>
      </c>
      <c r="F14080">
        <f>INDEX(ID_barrio!$A$2:$A$49,MATCH(G14080,ID_barrio!$B$2:$B$49,0))</f>
        <v>7</v>
      </c>
      <c r="G14080" t="s">
        <v>45</v>
      </c>
      <c r="H14080">
        <v>-34.595419999999997</v>
      </c>
      <c r="I14080">
        <v>-58.389319999999998</v>
      </c>
      <c r="J14080" t="s">
        <v>20</v>
      </c>
      <c r="K14080">
        <v>5991</v>
      </c>
      <c r="L14080">
        <v>3</v>
      </c>
      <c r="M14080">
        <v>4</v>
      </c>
      <c r="N14080">
        <v>44897</v>
      </c>
      <c r="O14080">
        <v>0.7</v>
      </c>
      <c r="P14080">
        <v>11</v>
      </c>
      <c r="Q14080">
        <v>97</v>
      </c>
      <c r="R14080">
        <v>4</v>
      </c>
    </row>
    <row r="14081" spans="1:18" x14ac:dyDescent="0.25">
      <c r="A14081">
        <v>6.3620332434151104E+17</v>
      </c>
      <c r="B14081" t="s">
        <v>13361</v>
      </c>
      <c r="C14081">
        <v>56584002</v>
      </c>
      <c r="D14081" t="s">
        <v>1437</v>
      </c>
      <c r="E14081">
        <f t="shared" ca="1" si="219"/>
        <v>32</v>
      </c>
      <c r="F14081">
        <f>INDEX(ID_barrio!$A$2:$A$49,MATCH(G14081,ID_barrio!$B$2:$B$49,0))</f>
        <v>1</v>
      </c>
      <c r="G14081" t="s">
        <v>19</v>
      </c>
      <c r="H14081">
        <v>-34.578442000000003</v>
      </c>
      <c r="I14081">
        <v>-58.422752000000003</v>
      </c>
      <c r="J14081" t="s">
        <v>20</v>
      </c>
      <c r="K14081">
        <v>7677</v>
      </c>
      <c r="L14081">
        <v>3</v>
      </c>
      <c r="M14081">
        <v>43</v>
      </c>
      <c r="N14081">
        <v>44909</v>
      </c>
      <c r="O14081">
        <v>6.58</v>
      </c>
      <c r="P14081">
        <v>12</v>
      </c>
      <c r="Q14081">
        <v>244</v>
      </c>
      <c r="R14081">
        <v>43</v>
      </c>
    </row>
    <row r="14082" spans="1:18" x14ac:dyDescent="0.25">
      <c r="A14082">
        <v>6.3164804466803904E+17</v>
      </c>
      <c r="B14082" t="s">
        <v>13362</v>
      </c>
      <c r="C14082">
        <v>1021694</v>
      </c>
      <c r="D14082" t="s">
        <v>5590</v>
      </c>
      <c r="E14082">
        <f t="shared" ca="1" si="219"/>
        <v>64</v>
      </c>
      <c r="F14082">
        <f>INDEX(ID_barrio!$A$2:$A$49,MATCH(G14082,ID_barrio!$B$2:$B$49,0))</f>
        <v>1</v>
      </c>
      <c r="G14082" t="s">
        <v>19</v>
      </c>
      <c r="H14082">
        <v>-34.587249999999997</v>
      </c>
      <c r="I14082">
        <v>-58.432949999999998</v>
      </c>
      <c r="J14082" t="s">
        <v>20</v>
      </c>
      <c r="K14082">
        <v>45206</v>
      </c>
      <c r="L14082">
        <v>1</v>
      </c>
      <c r="M14082">
        <v>9</v>
      </c>
      <c r="N14082">
        <v>44904</v>
      </c>
      <c r="O14082">
        <v>2.1800000000000002</v>
      </c>
      <c r="P14082">
        <v>127</v>
      </c>
      <c r="Q14082">
        <v>359</v>
      </c>
      <c r="R14082">
        <v>9</v>
      </c>
    </row>
    <row r="14083" spans="1:18" x14ac:dyDescent="0.25">
      <c r="A14083">
        <v>6.3167121901225894E+17</v>
      </c>
      <c r="B14083" t="s">
        <v>13363</v>
      </c>
      <c r="C14083">
        <v>232589700</v>
      </c>
      <c r="D14083" t="s">
        <v>71</v>
      </c>
      <c r="E14083">
        <f t="shared" ref="E14083:E14146" ca="1" si="220">RANDBETWEEN(28,79)</f>
        <v>70</v>
      </c>
      <c r="F14083">
        <f>INDEX(ID_barrio!$A$2:$A$49,MATCH(G14083,ID_barrio!$B$2:$B$49,0))</f>
        <v>13</v>
      </c>
      <c r="G14083" t="s">
        <v>99</v>
      </c>
      <c r="H14083">
        <v>-34.595387000000002</v>
      </c>
      <c r="I14083">
        <v>-58.430728999999999</v>
      </c>
      <c r="J14083" t="s">
        <v>20</v>
      </c>
      <c r="K14083">
        <v>5500</v>
      </c>
      <c r="L14083">
        <v>1</v>
      </c>
      <c r="M14083">
        <v>23</v>
      </c>
      <c r="N14083">
        <v>44913</v>
      </c>
      <c r="O14083">
        <v>3.52</v>
      </c>
      <c r="P14083">
        <v>1</v>
      </c>
      <c r="Q14083">
        <v>323</v>
      </c>
      <c r="R14083">
        <v>23</v>
      </c>
    </row>
    <row r="14084" spans="1:18" x14ac:dyDescent="0.25">
      <c r="A14084">
        <v>6.3622380203695795E+17</v>
      </c>
      <c r="B14084" t="s">
        <v>13364</v>
      </c>
      <c r="C14084">
        <v>460080013</v>
      </c>
      <c r="D14084" t="s">
        <v>10503</v>
      </c>
      <c r="E14084">
        <f t="shared" ca="1" si="220"/>
        <v>38</v>
      </c>
      <c r="F14084">
        <f>INDEX(ID_barrio!$A$2:$A$49,MATCH(G14084,ID_barrio!$B$2:$B$49,0))</f>
        <v>3</v>
      </c>
      <c r="G14084" t="s">
        <v>32</v>
      </c>
      <c r="H14084">
        <v>-34.61504</v>
      </c>
      <c r="I14084">
        <v>-58.374760000000002</v>
      </c>
      <c r="J14084" t="s">
        <v>20</v>
      </c>
      <c r="K14084">
        <v>7004</v>
      </c>
      <c r="L14084">
        <v>1</v>
      </c>
      <c r="M14084">
        <v>19</v>
      </c>
      <c r="N14084">
        <v>44895</v>
      </c>
      <c r="O14084">
        <v>2.86</v>
      </c>
      <c r="P14084">
        <v>13</v>
      </c>
      <c r="Q14084">
        <v>363</v>
      </c>
      <c r="R14084">
        <v>19</v>
      </c>
    </row>
    <row r="14085" spans="1:18" x14ac:dyDescent="0.25">
      <c r="A14085">
        <v>6.3622435339467904E+17</v>
      </c>
      <c r="B14085" t="s">
        <v>13365</v>
      </c>
      <c r="C14085">
        <v>4708373</v>
      </c>
      <c r="D14085" t="s">
        <v>481</v>
      </c>
      <c r="E14085">
        <f t="shared" ca="1" si="220"/>
        <v>78</v>
      </c>
      <c r="F14085">
        <f>INDEX(ID_barrio!$A$2:$A$49,MATCH(G14085,ID_barrio!$B$2:$B$49,0))</f>
        <v>27</v>
      </c>
      <c r="G14085" t="s">
        <v>500</v>
      </c>
      <c r="H14085">
        <v>-34.616059999999997</v>
      </c>
      <c r="I14085">
        <v>-58.461329999999997</v>
      </c>
      <c r="J14085" t="s">
        <v>20</v>
      </c>
      <c r="K14085">
        <v>3338</v>
      </c>
      <c r="L14085">
        <v>2</v>
      </c>
      <c r="M14085">
        <v>13</v>
      </c>
      <c r="N14085">
        <v>44915</v>
      </c>
      <c r="O14085">
        <v>1.88</v>
      </c>
      <c r="P14085">
        <v>2</v>
      </c>
      <c r="Q14085">
        <v>318</v>
      </c>
      <c r="R14085">
        <v>13</v>
      </c>
    </row>
    <row r="14086" spans="1:18" x14ac:dyDescent="0.25">
      <c r="A14086">
        <v>6.3624396777336806E+17</v>
      </c>
      <c r="B14086" t="s">
        <v>13366</v>
      </c>
      <c r="C14086">
        <v>460080013</v>
      </c>
      <c r="D14086" t="s">
        <v>10503</v>
      </c>
      <c r="E14086">
        <f t="shared" ca="1" si="220"/>
        <v>73</v>
      </c>
      <c r="F14086">
        <f>INDEX(ID_barrio!$A$2:$A$49,MATCH(G14086,ID_barrio!$B$2:$B$49,0))</f>
        <v>3</v>
      </c>
      <c r="G14086" t="s">
        <v>32</v>
      </c>
      <c r="H14086">
        <v>-34.61504</v>
      </c>
      <c r="I14086">
        <v>-58.374760000000002</v>
      </c>
      <c r="J14086" t="s">
        <v>20</v>
      </c>
      <c r="K14086">
        <v>7004</v>
      </c>
      <c r="L14086">
        <v>1</v>
      </c>
      <c r="M14086">
        <v>50</v>
      </c>
      <c r="N14086">
        <v>44918</v>
      </c>
      <c r="O14086">
        <v>9.49</v>
      </c>
      <c r="P14086">
        <v>13</v>
      </c>
      <c r="Q14086">
        <v>363</v>
      </c>
      <c r="R14086">
        <v>50</v>
      </c>
    </row>
    <row r="14087" spans="1:18" x14ac:dyDescent="0.25">
      <c r="A14087">
        <v>6.3329493352935603E+17</v>
      </c>
      <c r="B14087" t="s">
        <v>13367</v>
      </c>
      <c r="C14087">
        <v>460047888</v>
      </c>
      <c r="D14087" t="s">
        <v>269</v>
      </c>
      <c r="E14087">
        <f t="shared" ca="1" si="220"/>
        <v>34</v>
      </c>
      <c r="F14087">
        <f>INDEX(ID_barrio!$A$2:$A$49,MATCH(G14087,ID_barrio!$B$2:$B$49,0))</f>
        <v>1</v>
      </c>
      <c r="G14087" t="s">
        <v>19</v>
      </c>
      <c r="H14087">
        <v>-34.592582999999998</v>
      </c>
      <c r="I14087">
        <v>-58.430573000000003</v>
      </c>
      <c r="J14087" t="s">
        <v>20</v>
      </c>
      <c r="K14087">
        <v>12045</v>
      </c>
      <c r="L14087">
        <v>1</v>
      </c>
      <c r="M14087">
        <v>3</v>
      </c>
      <c r="N14087">
        <v>44902</v>
      </c>
      <c r="O14087">
        <v>0.61</v>
      </c>
      <c r="P14087">
        <v>11</v>
      </c>
      <c r="Q14087">
        <v>363</v>
      </c>
      <c r="R14087">
        <v>3</v>
      </c>
    </row>
    <row r="14088" spans="1:18" x14ac:dyDescent="0.25">
      <c r="A14088">
        <v>6.31671619088304E+17</v>
      </c>
      <c r="B14088" t="s">
        <v>13368</v>
      </c>
      <c r="C14088">
        <v>51160409</v>
      </c>
      <c r="D14088" t="s">
        <v>186</v>
      </c>
      <c r="E14088">
        <f t="shared" ca="1" si="220"/>
        <v>48</v>
      </c>
      <c r="F14088">
        <f>INDEX(ID_barrio!$A$2:$A$49,MATCH(G14088,ID_barrio!$B$2:$B$49,0))</f>
        <v>12</v>
      </c>
      <c r="G14088" t="s">
        <v>87</v>
      </c>
      <c r="H14088">
        <v>-34.563580000000002</v>
      </c>
      <c r="I14088">
        <v>-58.466679999999997</v>
      </c>
      <c r="J14088" t="s">
        <v>20</v>
      </c>
      <c r="K14088">
        <v>6167</v>
      </c>
      <c r="L14088">
        <v>3</v>
      </c>
      <c r="M14088">
        <v>18</v>
      </c>
      <c r="N14088">
        <v>44918</v>
      </c>
      <c r="O14088">
        <v>2.8</v>
      </c>
      <c r="P14088">
        <v>1</v>
      </c>
      <c r="Q14088">
        <v>302</v>
      </c>
      <c r="R14088">
        <v>18</v>
      </c>
    </row>
    <row r="14089" spans="1:18" x14ac:dyDescent="0.25">
      <c r="A14089">
        <v>6.3334635004640998E+17</v>
      </c>
      <c r="B14089" t="s">
        <v>13369</v>
      </c>
      <c r="C14089">
        <v>460580287</v>
      </c>
      <c r="D14089" t="s">
        <v>476</v>
      </c>
      <c r="E14089">
        <f t="shared" ca="1" si="220"/>
        <v>68</v>
      </c>
      <c r="F14089">
        <f>INDEX(ID_barrio!$A$2:$A$49,MATCH(G14089,ID_barrio!$B$2:$B$49,0))</f>
        <v>1</v>
      </c>
      <c r="G14089" t="s">
        <v>19</v>
      </c>
      <c r="H14089">
        <v>-34.579993999999999</v>
      </c>
      <c r="I14089">
        <v>-58.414073999999999</v>
      </c>
      <c r="J14089" t="s">
        <v>20</v>
      </c>
      <c r="K14089">
        <v>13620</v>
      </c>
      <c r="L14089">
        <v>3</v>
      </c>
      <c r="M14089">
        <v>8</v>
      </c>
      <c r="N14089">
        <v>44900</v>
      </c>
      <c r="O14089">
        <v>1.28</v>
      </c>
      <c r="P14089">
        <v>3</v>
      </c>
      <c r="Q14089">
        <v>68</v>
      </c>
      <c r="R14089">
        <v>8</v>
      </c>
    </row>
    <row r="14090" spans="1:18" x14ac:dyDescent="0.25">
      <c r="A14090">
        <v>6.3334828838516902E+17</v>
      </c>
      <c r="B14090" t="s">
        <v>13370</v>
      </c>
      <c r="C14090">
        <v>132838002</v>
      </c>
      <c r="D14090" t="s">
        <v>176</v>
      </c>
      <c r="E14090">
        <f t="shared" ca="1" si="220"/>
        <v>64</v>
      </c>
      <c r="F14090">
        <f>INDEX(ID_barrio!$A$2:$A$49,MATCH(G14090,ID_barrio!$B$2:$B$49,0))</f>
        <v>10</v>
      </c>
      <c r="G14090" t="s">
        <v>72</v>
      </c>
      <c r="H14090">
        <v>-34.579498000000001</v>
      </c>
      <c r="I14090">
        <v>-58.454517000000003</v>
      </c>
      <c r="J14090" t="s">
        <v>20</v>
      </c>
      <c r="K14090">
        <v>17443</v>
      </c>
      <c r="L14090">
        <v>14</v>
      </c>
      <c r="M14090">
        <v>0</v>
      </c>
      <c r="P14090">
        <v>84</v>
      </c>
      <c r="Q14090">
        <v>167</v>
      </c>
      <c r="R14090">
        <v>0</v>
      </c>
    </row>
    <row r="14091" spans="1:18" x14ac:dyDescent="0.25">
      <c r="A14091">
        <v>6.3625391577926502E+17</v>
      </c>
      <c r="B14091" t="s">
        <v>13371</v>
      </c>
      <c r="C14091">
        <v>460080013</v>
      </c>
      <c r="D14091" t="s">
        <v>10503</v>
      </c>
      <c r="E14091">
        <f t="shared" ca="1" si="220"/>
        <v>77</v>
      </c>
      <c r="F14091">
        <f>INDEX(ID_barrio!$A$2:$A$49,MATCH(G14091,ID_barrio!$B$2:$B$49,0))</f>
        <v>3</v>
      </c>
      <c r="G14091" t="s">
        <v>32</v>
      </c>
      <c r="H14091">
        <v>-34.61504</v>
      </c>
      <c r="I14091">
        <v>-58.374760000000002</v>
      </c>
      <c r="J14091" t="s">
        <v>20</v>
      </c>
      <c r="K14091">
        <v>7004</v>
      </c>
      <c r="L14091">
        <v>1</v>
      </c>
      <c r="M14091">
        <v>9</v>
      </c>
      <c r="N14091">
        <v>44916</v>
      </c>
      <c r="O14091">
        <v>1.35</v>
      </c>
      <c r="P14091">
        <v>13</v>
      </c>
      <c r="Q14091">
        <v>363</v>
      </c>
      <c r="R14091">
        <v>9</v>
      </c>
    </row>
    <row r="14092" spans="1:18" x14ac:dyDescent="0.25">
      <c r="A14092">
        <v>6.36269238516608E+17</v>
      </c>
      <c r="B14092" t="s">
        <v>13372</v>
      </c>
      <c r="C14092">
        <v>12450540</v>
      </c>
      <c r="D14092" t="s">
        <v>1435</v>
      </c>
      <c r="E14092">
        <f t="shared" ca="1" si="220"/>
        <v>77</v>
      </c>
      <c r="F14092">
        <f>INDEX(ID_barrio!$A$2:$A$49,MATCH(G14092,ID_barrio!$B$2:$B$49,0))</f>
        <v>11</v>
      </c>
      <c r="G14092" t="s">
        <v>82</v>
      </c>
      <c r="H14092">
        <v>-34.61694</v>
      </c>
      <c r="I14092">
        <v>-58.374369999999999</v>
      </c>
      <c r="J14092" t="s">
        <v>20</v>
      </c>
      <c r="K14092">
        <v>22095</v>
      </c>
      <c r="L14092">
        <v>7</v>
      </c>
      <c r="M14092">
        <v>2</v>
      </c>
      <c r="N14092">
        <v>44818</v>
      </c>
      <c r="O14092">
        <v>0.37</v>
      </c>
      <c r="P14092">
        <v>25</v>
      </c>
      <c r="Q14092">
        <v>133</v>
      </c>
      <c r="R14092">
        <v>2</v>
      </c>
    </row>
    <row r="14093" spans="1:18" x14ac:dyDescent="0.25">
      <c r="A14093">
        <v>6.3173134107074496E+17</v>
      </c>
      <c r="B14093" t="s">
        <v>13373</v>
      </c>
      <c r="C14093">
        <v>218829133</v>
      </c>
      <c r="D14093" t="s">
        <v>2578</v>
      </c>
      <c r="E14093">
        <f t="shared" ca="1" si="220"/>
        <v>61</v>
      </c>
      <c r="F14093">
        <f>INDEX(ID_barrio!$A$2:$A$49,MATCH(G14093,ID_barrio!$B$2:$B$49,0))</f>
        <v>1</v>
      </c>
      <c r="G14093" t="s">
        <v>19</v>
      </c>
      <c r="H14093">
        <v>-34.592979999999997</v>
      </c>
      <c r="I14093">
        <v>-58.430630000000001</v>
      </c>
      <c r="J14093" t="s">
        <v>20</v>
      </c>
      <c r="K14093">
        <v>7048</v>
      </c>
      <c r="L14093">
        <v>2</v>
      </c>
      <c r="M14093">
        <v>29</v>
      </c>
      <c r="N14093">
        <v>44913</v>
      </c>
      <c r="O14093">
        <v>4.33</v>
      </c>
      <c r="P14093">
        <v>1</v>
      </c>
      <c r="Q14093">
        <v>65</v>
      </c>
      <c r="R14093">
        <v>29</v>
      </c>
    </row>
    <row r="14094" spans="1:18" x14ac:dyDescent="0.25">
      <c r="A14094">
        <v>6.3173583313709094E+17</v>
      </c>
      <c r="B14094" t="s">
        <v>13374</v>
      </c>
      <c r="C14094">
        <v>124041145</v>
      </c>
      <c r="D14094" t="s">
        <v>1780</v>
      </c>
      <c r="E14094">
        <f t="shared" ca="1" si="220"/>
        <v>57</v>
      </c>
      <c r="F14094">
        <f>INDEX(ID_barrio!$A$2:$A$49,MATCH(G14094,ID_barrio!$B$2:$B$49,0))</f>
        <v>1</v>
      </c>
      <c r="G14094" t="s">
        <v>19</v>
      </c>
      <c r="H14094">
        <v>-34.591459999999998</v>
      </c>
      <c r="I14094">
        <v>-58.426690000000001</v>
      </c>
      <c r="J14094" t="s">
        <v>20</v>
      </c>
      <c r="K14094">
        <v>15982</v>
      </c>
      <c r="L14094">
        <v>3</v>
      </c>
      <c r="M14094">
        <v>11</v>
      </c>
      <c r="N14094">
        <v>44884</v>
      </c>
      <c r="O14094">
        <v>2.66</v>
      </c>
      <c r="P14094">
        <v>8</v>
      </c>
      <c r="Q14094">
        <v>169</v>
      </c>
      <c r="R14094">
        <v>11</v>
      </c>
    </row>
    <row r="14095" spans="1:18" x14ac:dyDescent="0.25">
      <c r="A14095">
        <v>6.3634496146655795E+17</v>
      </c>
      <c r="B14095" t="s">
        <v>13375</v>
      </c>
      <c r="C14095">
        <v>15783967</v>
      </c>
      <c r="D14095" t="s">
        <v>1971</v>
      </c>
      <c r="E14095">
        <f t="shared" ca="1" si="220"/>
        <v>49</v>
      </c>
      <c r="F14095">
        <f>INDEX(ID_barrio!$A$2:$A$49,MATCH(G14095,ID_barrio!$B$2:$B$49,0))</f>
        <v>7</v>
      </c>
      <c r="G14095" t="s">
        <v>45</v>
      </c>
      <c r="H14095">
        <v>-34.593170000000001</v>
      </c>
      <c r="I14095">
        <v>-58.393500000000003</v>
      </c>
      <c r="J14095" t="s">
        <v>20</v>
      </c>
      <c r="K14095">
        <v>7048</v>
      </c>
      <c r="L14095">
        <v>1</v>
      </c>
      <c r="M14095">
        <v>5</v>
      </c>
      <c r="N14095">
        <v>44921</v>
      </c>
      <c r="O14095">
        <v>3.85</v>
      </c>
      <c r="P14095">
        <v>9</v>
      </c>
      <c r="Q14095">
        <v>332</v>
      </c>
      <c r="R14095">
        <v>5</v>
      </c>
    </row>
    <row r="14096" spans="1:18" x14ac:dyDescent="0.25">
      <c r="A14096">
        <v>6.3335889068025306E+17</v>
      </c>
      <c r="B14096" t="s">
        <v>13376</v>
      </c>
      <c r="C14096">
        <v>203555935</v>
      </c>
      <c r="D14096" t="s">
        <v>132</v>
      </c>
      <c r="E14096">
        <f t="shared" ca="1" si="220"/>
        <v>66</v>
      </c>
      <c r="F14096">
        <f>INDEX(ID_barrio!$A$2:$A$49,MATCH(G14096,ID_barrio!$B$2:$B$49,0))</f>
        <v>1</v>
      </c>
      <c r="G14096" t="s">
        <v>19</v>
      </c>
      <c r="H14096">
        <v>-34.585090000000001</v>
      </c>
      <c r="I14096">
        <v>-58.419130000000003</v>
      </c>
      <c r="J14096" t="s">
        <v>20</v>
      </c>
      <c r="K14096">
        <v>4833</v>
      </c>
      <c r="L14096">
        <v>5</v>
      </c>
      <c r="M14096">
        <v>8</v>
      </c>
      <c r="N14096">
        <v>44790</v>
      </c>
      <c r="O14096">
        <v>1.1599999999999999</v>
      </c>
      <c r="P14096">
        <v>3</v>
      </c>
      <c r="Q14096">
        <v>283</v>
      </c>
      <c r="R14096">
        <v>8</v>
      </c>
    </row>
    <row r="14097" spans="1:18" x14ac:dyDescent="0.25">
      <c r="A14097">
        <v>6.3337301759619597E+17</v>
      </c>
      <c r="B14097" t="s">
        <v>20985</v>
      </c>
      <c r="C14097">
        <v>460588941</v>
      </c>
      <c r="D14097" t="s">
        <v>2023</v>
      </c>
      <c r="E14097">
        <f t="shared" ca="1" si="220"/>
        <v>78</v>
      </c>
      <c r="F14097">
        <f>INDEX(ID_barrio!$A$2:$A$49,MATCH(G14097,ID_barrio!$B$2:$B$49,0))</f>
        <v>13</v>
      </c>
      <c r="G14097" t="s">
        <v>99</v>
      </c>
      <c r="H14097">
        <v>-34.60257</v>
      </c>
      <c r="I14097">
        <v>-58.445180000000001</v>
      </c>
      <c r="J14097" t="s">
        <v>24</v>
      </c>
      <c r="K14097">
        <v>3185</v>
      </c>
      <c r="L14097">
        <v>2</v>
      </c>
      <c r="M14097">
        <v>5</v>
      </c>
      <c r="N14097">
        <v>44900</v>
      </c>
      <c r="O14097">
        <v>0.69</v>
      </c>
      <c r="P14097">
        <v>2</v>
      </c>
      <c r="Q14097">
        <v>66</v>
      </c>
      <c r="R14097">
        <v>5</v>
      </c>
    </row>
    <row r="14098" spans="1:18" x14ac:dyDescent="0.25">
      <c r="A14098">
        <v>6.3175709901794202E+17</v>
      </c>
      <c r="B14098" t="s">
        <v>13377</v>
      </c>
      <c r="C14098">
        <v>454149012</v>
      </c>
      <c r="D14098" t="s">
        <v>6576</v>
      </c>
      <c r="E14098">
        <f t="shared" ca="1" si="220"/>
        <v>37</v>
      </c>
      <c r="F14098">
        <f>INDEX(ID_barrio!$A$2:$A$49,MATCH(G14098,ID_barrio!$B$2:$B$49,0))</f>
        <v>1</v>
      </c>
      <c r="G14098" t="s">
        <v>19</v>
      </c>
      <c r="H14098">
        <v>-34.578139999999998</v>
      </c>
      <c r="I14098">
        <v>-58.42362</v>
      </c>
      <c r="J14098" t="s">
        <v>20</v>
      </c>
      <c r="K14098">
        <v>30305</v>
      </c>
      <c r="L14098">
        <v>1</v>
      </c>
      <c r="M14098">
        <v>0</v>
      </c>
      <c r="P14098">
        <v>1</v>
      </c>
      <c r="Q14098">
        <v>243</v>
      </c>
      <c r="R14098">
        <v>0</v>
      </c>
    </row>
    <row r="14099" spans="1:18" x14ac:dyDescent="0.25">
      <c r="A14099">
        <v>6.3346349434032E+17</v>
      </c>
      <c r="B14099" t="s">
        <v>13378</v>
      </c>
      <c r="C14099">
        <v>123912096</v>
      </c>
      <c r="D14099" t="s">
        <v>132</v>
      </c>
      <c r="E14099">
        <f t="shared" ca="1" si="220"/>
        <v>55</v>
      </c>
      <c r="F14099">
        <f>INDEX(ID_barrio!$A$2:$A$49,MATCH(G14099,ID_barrio!$B$2:$B$49,0))</f>
        <v>29</v>
      </c>
      <c r="G14099" t="s">
        <v>940</v>
      </c>
      <c r="H14099">
        <v>-34.581989999999998</v>
      </c>
      <c r="I14099">
        <v>-58.472459999999998</v>
      </c>
      <c r="J14099" t="s">
        <v>20</v>
      </c>
      <c r="K14099">
        <v>8500</v>
      </c>
      <c r="L14099">
        <v>7</v>
      </c>
      <c r="M14099">
        <v>0</v>
      </c>
      <c r="P14099">
        <v>1</v>
      </c>
      <c r="Q14099">
        <v>365</v>
      </c>
      <c r="R14099">
        <v>0</v>
      </c>
    </row>
    <row r="14100" spans="1:18" x14ac:dyDescent="0.25">
      <c r="A14100">
        <v>6.3348242531409702E+17</v>
      </c>
      <c r="B14100" t="s">
        <v>13379</v>
      </c>
      <c r="C14100">
        <v>222733440</v>
      </c>
      <c r="D14100" t="s">
        <v>5916</v>
      </c>
      <c r="E14100">
        <f t="shared" ca="1" si="220"/>
        <v>32</v>
      </c>
      <c r="F14100">
        <f>INDEX(ID_barrio!$A$2:$A$49,MATCH(G14100,ID_barrio!$B$2:$B$49,0))</f>
        <v>36</v>
      </c>
      <c r="G14100" t="s">
        <v>2372</v>
      </c>
      <c r="H14100">
        <v>-34.582065700000001</v>
      </c>
      <c r="I14100">
        <v>-58.508213300000001</v>
      </c>
      <c r="J14100" t="s">
        <v>20</v>
      </c>
      <c r="K14100">
        <v>8828</v>
      </c>
      <c r="L14100">
        <v>2</v>
      </c>
      <c r="M14100">
        <v>2</v>
      </c>
      <c r="N14100">
        <v>44885</v>
      </c>
      <c r="O14100">
        <v>1.0900000000000001</v>
      </c>
      <c r="P14100">
        <v>7</v>
      </c>
      <c r="Q14100">
        <v>0</v>
      </c>
      <c r="R14100">
        <v>2</v>
      </c>
    </row>
    <row r="14101" spans="1:18" x14ac:dyDescent="0.25">
      <c r="A14101">
        <v>6.3635289985809894E+17</v>
      </c>
      <c r="B14101" t="s">
        <v>12243</v>
      </c>
      <c r="C14101">
        <v>1409800</v>
      </c>
      <c r="D14101" t="s">
        <v>103</v>
      </c>
      <c r="E14101">
        <f t="shared" ca="1" si="220"/>
        <v>69</v>
      </c>
      <c r="F14101">
        <f>INDEX(ID_barrio!$A$2:$A$49,MATCH(G14101,ID_barrio!$B$2:$B$49,0))</f>
        <v>1</v>
      </c>
      <c r="G14101" t="s">
        <v>19</v>
      </c>
      <c r="H14101">
        <v>-34.581158000000002</v>
      </c>
      <c r="I14101">
        <v>-58.432709000000003</v>
      </c>
      <c r="J14101" t="s">
        <v>20</v>
      </c>
      <c r="K14101">
        <v>13843</v>
      </c>
      <c r="L14101">
        <v>3</v>
      </c>
      <c r="M14101">
        <v>8</v>
      </c>
      <c r="N14101">
        <v>44781</v>
      </c>
      <c r="O14101">
        <v>1.1599999999999999</v>
      </c>
      <c r="P14101">
        <v>60</v>
      </c>
      <c r="Q14101">
        <v>328</v>
      </c>
      <c r="R14101">
        <v>8</v>
      </c>
    </row>
    <row r="14102" spans="1:18" x14ac:dyDescent="0.25">
      <c r="A14102">
        <v>6.3179918863750003E+17</v>
      </c>
      <c r="B14102" t="s">
        <v>13380</v>
      </c>
      <c r="C14102">
        <v>419022435</v>
      </c>
      <c r="D14102" t="s">
        <v>5221</v>
      </c>
      <c r="E14102">
        <f t="shared" ca="1" si="220"/>
        <v>28</v>
      </c>
      <c r="F14102">
        <f>INDEX(ID_barrio!$A$2:$A$49,MATCH(G14102,ID_barrio!$B$2:$B$49,0))</f>
        <v>1</v>
      </c>
      <c r="G14102" t="s">
        <v>19</v>
      </c>
      <c r="H14102">
        <v>-34.592660000000002</v>
      </c>
      <c r="I14102">
        <v>-58.42568</v>
      </c>
      <c r="J14102" t="s">
        <v>20</v>
      </c>
      <c r="K14102">
        <v>7525</v>
      </c>
      <c r="L14102">
        <v>3</v>
      </c>
      <c r="M14102">
        <v>4</v>
      </c>
      <c r="N14102">
        <v>44909</v>
      </c>
      <c r="O14102">
        <v>4</v>
      </c>
      <c r="P14102">
        <v>1</v>
      </c>
      <c r="Q14102">
        <v>149</v>
      </c>
      <c r="R14102">
        <v>4</v>
      </c>
    </row>
    <row r="14103" spans="1:18" x14ac:dyDescent="0.25">
      <c r="A14103">
        <v>6.3636015475223603E+17</v>
      </c>
      <c r="B14103" t="s">
        <v>13381</v>
      </c>
      <c r="C14103">
        <v>116601789</v>
      </c>
      <c r="D14103" t="s">
        <v>13382</v>
      </c>
      <c r="E14103">
        <f t="shared" ca="1" si="220"/>
        <v>62</v>
      </c>
      <c r="F14103">
        <f>INDEX(ID_barrio!$A$2:$A$49,MATCH(G14103,ID_barrio!$B$2:$B$49,0))</f>
        <v>1</v>
      </c>
      <c r="G14103" t="s">
        <v>19</v>
      </c>
      <c r="H14103">
        <v>-34.572069999999997</v>
      </c>
      <c r="I14103">
        <v>-58.423180000000002</v>
      </c>
      <c r="J14103" t="s">
        <v>20</v>
      </c>
      <c r="K14103">
        <v>35239</v>
      </c>
      <c r="L14103">
        <v>3</v>
      </c>
      <c r="M14103">
        <v>8</v>
      </c>
      <c r="N14103">
        <v>44892</v>
      </c>
      <c r="O14103">
        <v>1.45</v>
      </c>
      <c r="P14103">
        <v>1</v>
      </c>
      <c r="Q14103">
        <v>365</v>
      </c>
      <c r="R14103">
        <v>8</v>
      </c>
    </row>
    <row r="14104" spans="1:18" x14ac:dyDescent="0.25">
      <c r="A14104">
        <v>6.3180407606812698E+17</v>
      </c>
      <c r="B14104" t="s">
        <v>13383</v>
      </c>
      <c r="C14104">
        <v>41521104</v>
      </c>
      <c r="D14104" t="s">
        <v>61</v>
      </c>
      <c r="E14104">
        <f t="shared" ca="1" si="220"/>
        <v>45</v>
      </c>
      <c r="F14104">
        <f>INDEX(ID_barrio!$A$2:$A$49,MATCH(G14104,ID_barrio!$B$2:$B$49,0))</f>
        <v>1</v>
      </c>
      <c r="G14104" t="s">
        <v>19</v>
      </c>
      <c r="H14104">
        <v>-34.584710000000001</v>
      </c>
      <c r="I14104">
        <v>-58.43515</v>
      </c>
      <c r="J14104" t="s">
        <v>20</v>
      </c>
      <c r="K14104">
        <v>6142</v>
      </c>
      <c r="L14104">
        <v>2</v>
      </c>
      <c r="M14104">
        <v>14</v>
      </c>
      <c r="N14104">
        <v>44893</v>
      </c>
      <c r="O14104">
        <v>2.09</v>
      </c>
      <c r="P14104">
        <v>3</v>
      </c>
      <c r="Q14104">
        <v>335</v>
      </c>
      <c r="R14104">
        <v>14</v>
      </c>
    </row>
    <row r="14105" spans="1:18" x14ac:dyDescent="0.25">
      <c r="A14105">
        <v>6.3640510513409894E+17</v>
      </c>
      <c r="B14105" t="s">
        <v>13384</v>
      </c>
      <c r="C14105">
        <v>32445830</v>
      </c>
      <c r="D14105" t="s">
        <v>213</v>
      </c>
      <c r="E14105">
        <f t="shared" ca="1" si="220"/>
        <v>73</v>
      </c>
      <c r="F14105">
        <f>INDEX(ID_barrio!$A$2:$A$49,MATCH(G14105,ID_barrio!$B$2:$B$49,0))</f>
        <v>18</v>
      </c>
      <c r="G14105" t="s">
        <v>177</v>
      </c>
      <c r="H14105">
        <v>-34.572980000000001</v>
      </c>
      <c r="I14105">
        <v>-58.445610000000002</v>
      </c>
      <c r="J14105" t="s">
        <v>20</v>
      </c>
      <c r="K14105">
        <v>6695</v>
      </c>
      <c r="L14105">
        <v>3</v>
      </c>
      <c r="M14105">
        <v>12</v>
      </c>
      <c r="N14105">
        <v>44916</v>
      </c>
      <c r="O14105">
        <v>2.09</v>
      </c>
      <c r="P14105">
        <v>1</v>
      </c>
      <c r="Q14105">
        <v>249</v>
      </c>
      <c r="R14105">
        <v>12</v>
      </c>
    </row>
    <row r="14106" spans="1:18" x14ac:dyDescent="0.25">
      <c r="A14106">
        <v>6.3349523940885798E+17</v>
      </c>
      <c r="B14106" t="s">
        <v>13385</v>
      </c>
      <c r="C14106">
        <v>49443026</v>
      </c>
      <c r="D14106" t="s">
        <v>13386</v>
      </c>
      <c r="E14106">
        <f t="shared" ca="1" si="220"/>
        <v>48</v>
      </c>
      <c r="F14106">
        <f>INDEX(ID_barrio!$A$2:$A$49,MATCH(G14106,ID_barrio!$B$2:$B$49,0))</f>
        <v>1</v>
      </c>
      <c r="G14106" t="s">
        <v>19</v>
      </c>
      <c r="H14106">
        <v>-34.59346</v>
      </c>
      <c r="I14106">
        <v>-58.426270000000002</v>
      </c>
      <c r="J14106" t="s">
        <v>20</v>
      </c>
      <c r="K14106">
        <v>7425</v>
      </c>
      <c r="L14106">
        <v>3</v>
      </c>
      <c r="M14106">
        <v>22</v>
      </c>
      <c r="N14106">
        <v>44886</v>
      </c>
      <c r="O14106">
        <v>3.17</v>
      </c>
      <c r="P14106">
        <v>1</v>
      </c>
      <c r="Q14106">
        <v>123</v>
      </c>
      <c r="R14106">
        <v>22</v>
      </c>
    </row>
    <row r="14107" spans="1:18" x14ac:dyDescent="0.25">
      <c r="A14107">
        <v>6.3352548260082906E+17</v>
      </c>
      <c r="B14107" t="s">
        <v>13387</v>
      </c>
      <c r="C14107">
        <v>426647319</v>
      </c>
      <c r="D14107" t="s">
        <v>3642</v>
      </c>
      <c r="E14107">
        <f t="shared" ca="1" si="220"/>
        <v>56</v>
      </c>
      <c r="F14107">
        <f>INDEX(ID_barrio!$A$2:$A$49,MATCH(G14107,ID_barrio!$B$2:$B$49,0))</f>
        <v>3</v>
      </c>
      <c r="G14107" t="s">
        <v>32</v>
      </c>
      <c r="H14107">
        <v>-34.612270000000002</v>
      </c>
      <c r="I14107">
        <v>-58.371589999999998</v>
      </c>
      <c r="J14107" t="s">
        <v>20</v>
      </c>
      <c r="K14107">
        <v>11000</v>
      </c>
      <c r="L14107">
        <v>1</v>
      </c>
      <c r="M14107">
        <v>1</v>
      </c>
      <c r="N14107">
        <v>44822</v>
      </c>
      <c r="O14107">
        <v>0.28999999999999998</v>
      </c>
      <c r="P14107">
        <v>1</v>
      </c>
      <c r="Q14107">
        <v>364</v>
      </c>
      <c r="R14107">
        <v>1</v>
      </c>
    </row>
    <row r="14108" spans="1:18" x14ac:dyDescent="0.25">
      <c r="A14108">
        <v>6.3180951329906995E+17</v>
      </c>
      <c r="B14108" t="s">
        <v>13388</v>
      </c>
      <c r="C14108">
        <v>243099861</v>
      </c>
      <c r="D14108" t="s">
        <v>697</v>
      </c>
      <c r="E14108">
        <f t="shared" ca="1" si="220"/>
        <v>65</v>
      </c>
      <c r="F14108">
        <f>INDEX(ID_barrio!$A$2:$A$49,MATCH(G14108,ID_barrio!$B$2:$B$49,0))</f>
        <v>1</v>
      </c>
      <c r="G14108" t="s">
        <v>19</v>
      </c>
      <c r="H14108">
        <v>-34.59675</v>
      </c>
      <c r="I14108">
        <v>-58.416040000000002</v>
      </c>
      <c r="J14108" t="s">
        <v>20</v>
      </c>
      <c r="K14108">
        <v>3825</v>
      </c>
      <c r="L14108">
        <v>2</v>
      </c>
      <c r="M14108">
        <v>25</v>
      </c>
      <c r="N14108">
        <v>44912</v>
      </c>
      <c r="O14108">
        <v>3.54</v>
      </c>
      <c r="P14108">
        <v>1</v>
      </c>
      <c r="Q14108">
        <v>250</v>
      </c>
      <c r="R14108">
        <v>25</v>
      </c>
    </row>
    <row r="14109" spans="1:18" x14ac:dyDescent="0.25">
      <c r="A14109">
        <v>6.3662705443016205E+17</v>
      </c>
      <c r="B14109" t="s">
        <v>1764</v>
      </c>
      <c r="C14109">
        <v>48627620</v>
      </c>
      <c r="D14109" t="s">
        <v>432</v>
      </c>
      <c r="E14109">
        <f t="shared" ca="1" si="220"/>
        <v>29</v>
      </c>
      <c r="F14109">
        <f>INDEX(ID_barrio!$A$2:$A$49,MATCH(G14109,ID_barrio!$B$2:$B$49,0))</f>
        <v>10</v>
      </c>
      <c r="G14109" t="s">
        <v>72</v>
      </c>
      <c r="H14109">
        <v>-34.584583000000002</v>
      </c>
      <c r="I14109">
        <v>-58.445025999999999</v>
      </c>
      <c r="J14109" t="s">
        <v>20</v>
      </c>
      <c r="K14109">
        <v>5286</v>
      </c>
      <c r="L14109">
        <v>1</v>
      </c>
      <c r="M14109">
        <v>3</v>
      </c>
      <c r="N14109">
        <v>44895</v>
      </c>
      <c r="O14109">
        <v>2</v>
      </c>
      <c r="P14109">
        <v>1</v>
      </c>
      <c r="Q14109">
        <v>322</v>
      </c>
      <c r="R14109">
        <v>3</v>
      </c>
    </row>
    <row r="14110" spans="1:18" x14ac:dyDescent="0.25">
      <c r="A14110">
        <v>6.3183387313796096E+17</v>
      </c>
      <c r="B14110" t="s">
        <v>13389</v>
      </c>
      <c r="C14110">
        <v>460221426</v>
      </c>
      <c r="D14110" t="s">
        <v>806</v>
      </c>
      <c r="E14110">
        <f t="shared" ca="1" si="220"/>
        <v>61</v>
      </c>
      <c r="F14110">
        <f>INDEX(ID_barrio!$A$2:$A$49,MATCH(G14110,ID_barrio!$B$2:$B$49,0))</f>
        <v>7</v>
      </c>
      <c r="G14110" t="s">
        <v>45</v>
      </c>
      <c r="H14110">
        <v>-34.595191999999997</v>
      </c>
      <c r="I14110">
        <v>-58.405289000000003</v>
      </c>
      <c r="J14110" t="s">
        <v>20</v>
      </c>
      <c r="K14110">
        <v>5462</v>
      </c>
      <c r="L14110">
        <v>3</v>
      </c>
      <c r="M14110">
        <v>25</v>
      </c>
      <c r="N14110">
        <v>44913</v>
      </c>
      <c r="O14110">
        <v>4.41</v>
      </c>
      <c r="P14110">
        <v>1</v>
      </c>
      <c r="Q14110">
        <v>288</v>
      </c>
      <c r="R14110">
        <v>25</v>
      </c>
    </row>
    <row r="14111" spans="1:18" x14ac:dyDescent="0.25">
      <c r="A14111">
        <v>6.3682397231845094E+17</v>
      </c>
      <c r="B14111" t="s">
        <v>13390</v>
      </c>
      <c r="C14111">
        <v>461364967</v>
      </c>
      <c r="D14111" t="s">
        <v>466</v>
      </c>
      <c r="E14111">
        <f t="shared" ca="1" si="220"/>
        <v>41</v>
      </c>
      <c r="F14111">
        <f>INDEX(ID_barrio!$A$2:$A$49,MATCH(G14111,ID_barrio!$B$2:$B$49,0))</f>
        <v>36</v>
      </c>
      <c r="G14111" t="s">
        <v>2372</v>
      </c>
      <c r="H14111">
        <v>-34.580190000000002</v>
      </c>
      <c r="I14111">
        <v>-58.495150000000002</v>
      </c>
      <c r="J14111" t="s">
        <v>20</v>
      </c>
      <c r="K14111">
        <v>5286</v>
      </c>
      <c r="L14111">
        <v>5</v>
      </c>
      <c r="M14111">
        <v>0</v>
      </c>
      <c r="P14111">
        <v>1</v>
      </c>
      <c r="Q14111">
        <v>146</v>
      </c>
      <c r="R14111">
        <v>0</v>
      </c>
    </row>
    <row r="14112" spans="1:18" x14ac:dyDescent="0.25">
      <c r="A14112">
        <v>6.3683432945493299E+17</v>
      </c>
      <c r="B14112" t="s">
        <v>13391</v>
      </c>
      <c r="C14112">
        <v>461367809</v>
      </c>
      <c r="D14112" t="s">
        <v>13392</v>
      </c>
      <c r="E14112">
        <f t="shared" ca="1" si="220"/>
        <v>48</v>
      </c>
      <c r="F14112">
        <f>INDEX(ID_barrio!$A$2:$A$49,MATCH(G14112,ID_barrio!$B$2:$B$49,0))</f>
        <v>5</v>
      </c>
      <c r="G14112" t="s">
        <v>38</v>
      </c>
      <c r="H14112">
        <v>-34.602119999999999</v>
      </c>
      <c r="I14112">
        <v>-58.380249999999997</v>
      </c>
      <c r="J14112" t="s">
        <v>20</v>
      </c>
      <c r="K14112">
        <v>5638</v>
      </c>
      <c r="L14112">
        <v>1</v>
      </c>
      <c r="M14112">
        <v>31</v>
      </c>
      <c r="N14112">
        <v>44909</v>
      </c>
      <c r="O14112">
        <v>4.63</v>
      </c>
      <c r="P14112">
        <v>1</v>
      </c>
      <c r="Q14112">
        <v>332</v>
      </c>
      <c r="R14112">
        <v>31</v>
      </c>
    </row>
    <row r="14113" spans="1:19" x14ac:dyDescent="0.25">
      <c r="A14113">
        <v>6.33819487683584E+17</v>
      </c>
      <c r="B14113" t="s">
        <v>13393</v>
      </c>
      <c r="C14113">
        <v>346169874</v>
      </c>
      <c r="D14113" t="s">
        <v>330</v>
      </c>
      <c r="E14113">
        <f t="shared" ca="1" si="220"/>
        <v>63</v>
      </c>
      <c r="F14113">
        <f>INDEX(ID_barrio!$A$2:$A$49,MATCH(G14113,ID_barrio!$B$2:$B$49,0))</f>
        <v>1</v>
      </c>
      <c r="G14113" t="s">
        <v>19</v>
      </c>
      <c r="H14113">
        <v>-34.583269999999999</v>
      </c>
      <c r="I14113">
        <v>-58.401670000000003</v>
      </c>
      <c r="J14113" t="s">
        <v>20</v>
      </c>
      <c r="K14113">
        <v>12610</v>
      </c>
      <c r="L14113">
        <v>4</v>
      </c>
      <c r="M14113">
        <v>12</v>
      </c>
      <c r="N14113">
        <v>44885</v>
      </c>
      <c r="O14113">
        <v>1.76</v>
      </c>
      <c r="P14113">
        <v>21</v>
      </c>
      <c r="Q14113">
        <v>312</v>
      </c>
      <c r="R14113">
        <v>12</v>
      </c>
    </row>
    <row r="14114" spans="1:19" x14ac:dyDescent="0.25">
      <c r="A14114">
        <v>6.3185398202868301E+17</v>
      </c>
      <c r="B14114" t="s">
        <v>13394</v>
      </c>
      <c r="C14114">
        <v>458024980</v>
      </c>
      <c r="D14114" t="s">
        <v>79</v>
      </c>
      <c r="E14114">
        <f t="shared" ca="1" si="220"/>
        <v>38</v>
      </c>
      <c r="F14114">
        <f>INDEX(ID_barrio!$A$2:$A$49,MATCH(G14114,ID_barrio!$B$2:$B$49,0))</f>
        <v>1</v>
      </c>
      <c r="G14114" t="s">
        <v>19</v>
      </c>
      <c r="H14114">
        <v>-34.587761</v>
      </c>
      <c r="I14114">
        <v>-58.416755999999999</v>
      </c>
      <c r="J14114" t="s">
        <v>20</v>
      </c>
      <c r="K14114">
        <v>10320</v>
      </c>
      <c r="L14114">
        <v>1</v>
      </c>
      <c r="M14114">
        <v>13</v>
      </c>
      <c r="N14114">
        <v>44906</v>
      </c>
      <c r="O14114">
        <v>1.82</v>
      </c>
      <c r="P14114">
        <v>2</v>
      </c>
      <c r="Q14114">
        <v>252</v>
      </c>
      <c r="R14114">
        <v>13</v>
      </c>
    </row>
    <row r="14115" spans="1:19" x14ac:dyDescent="0.25">
      <c r="A14115">
        <v>6.3685176457828403E+17</v>
      </c>
      <c r="B14115" t="s">
        <v>13395</v>
      </c>
      <c r="C14115">
        <v>77503882</v>
      </c>
      <c r="D14115" t="s">
        <v>13396</v>
      </c>
      <c r="E14115">
        <f t="shared" ca="1" si="220"/>
        <v>30</v>
      </c>
      <c r="F14115">
        <f>INDEX(ID_barrio!$A$2:$A$49,MATCH(G14115,ID_barrio!$B$2:$B$49,0))</f>
        <v>7</v>
      </c>
      <c r="G14115" t="s">
        <v>45</v>
      </c>
      <c r="H14115">
        <v>-34.595179999999999</v>
      </c>
      <c r="I14115">
        <v>-58.407980000000002</v>
      </c>
      <c r="J14115" t="s">
        <v>20</v>
      </c>
      <c r="K14115">
        <v>5386</v>
      </c>
      <c r="L14115">
        <v>1</v>
      </c>
      <c r="M14115">
        <v>16</v>
      </c>
      <c r="N14115">
        <v>44906</v>
      </c>
      <c r="O14115">
        <v>2.81</v>
      </c>
      <c r="P14115">
        <v>1</v>
      </c>
      <c r="Q14115">
        <v>362</v>
      </c>
      <c r="R14115">
        <v>16</v>
      </c>
    </row>
    <row r="14116" spans="1:19" x14ac:dyDescent="0.25">
      <c r="A14116">
        <v>6.3193188966622605E+17</v>
      </c>
      <c r="B14116" t="s">
        <v>13397</v>
      </c>
      <c r="C14116">
        <v>435222088</v>
      </c>
      <c r="D14116" t="s">
        <v>849</v>
      </c>
      <c r="E14116">
        <f t="shared" ca="1" si="220"/>
        <v>70</v>
      </c>
      <c r="F14116">
        <f>INDEX(ID_barrio!$A$2:$A$49,MATCH(G14116,ID_barrio!$B$2:$B$49,0))</f>
        <v>12</v>
      </c>
      <c r="G14116" t="s">
        <v>87</v>
      </c>
      <c r="H14116">
        <v>-34.565899000000002</v>
      </c>
      <c r="I14116">
        <v>-58.455844999999997</v>
      </c>
      <c r="J14116" t="s">
        <v>20</v>
      </c>
      <c r="K14116">
        <v>23786</v>
      </c>
      <c r="L14116">
        <v>3</v>
      </c>
      <c r="M14116">
        <v>10</v>
      </c>
      <c r="N14116">
        <v>44896</v>
      </c>
      <c r="O14116">
        <v>1.56</v>
      </c>
      <c r="P14116">
        <v>1</v>
      </c>
      <c r="Q14116">
        <v>177</v>
      </c>
      <c r="R14116">
        <v>10</v>
      </c>
      <c r="S14116">
        <v>1135868334</v>
      </c>
    </row>
    <row r="14117" spans="1:19" x14ac:dyDescent="0.25">
      <c r="A14117">
        <v>6.3688438177624998E+17</v>
      </c>
      <c r="B14117" t="s">
        <v>20986</v>
      </c>
      <c r="C14117">
        <v>74023378</v>
      </c>
      <c r="D14117" t="s">
        <v>18320</v>
      </c>
      <c r="E14117">
        <f t="shared" ca="1" si="220"/>
        <v>35</v>
      </c>
      <c r="F14117">
        <f>INDEX(ID_barrio!$A$2:$A$49,MATCH(G14117,ID_barrio!$B$2:$B$49,0))</f>
        <v>10</v>
      </c>
      <c r="G14117" t="s">
        <v>72</v>
      </c>
      <c r="H14117">
        <v>-34.588632244793999</v>
      </c>
      <c r="I14117">
        <v>-58.441882113780103</v>
      </c>
      <c r="J14117" t="s">
        <v>20</v>
      </c>
      <c r="K14117">
        <v>5411</v>
      </c>
      <c r="L14117">
        <v>2</v>
      </c>
      <c r="M14117">
        <v>1</v>
      </c>
      <c r="N14117">
        <v>44894</v>
      </c>
      <c r="O14117">
        <v>1</v>
      </c>
      <c r="P14117">
        <v>1</v>
      </c>
      <c r="Q14117">
        <v>358</v>
      </c>
      <c r="R14117">
        <v>1</v>
      </c>
    </row>
    <row r="14118" spans="1:19" x14ac:dyDescent="0.25">
      <c r="A14118">
        <v>6.3694612995282496E+17</v>
      </c>
      <c r="B14118" t="s">
        <v>13398</v>
      </c>
      <c r="C14118">
        <v>456808133</v>
      </c>
      <c r="D14118" t="s">
        <v>1258</v>
      </c>
      <c r="E14118">
        <f t="shared" ca="1" si="220"/>
        <v>72</v>
      </c>
      <c r="F14118">
        <f>INDEX(ID_barrio!$A$2:$A$49,MATCH(G14118,ID_barrio!$B$2:$B$49,0))</f>
        <v>8</v>
      </c>
      <c r="G14118" t="s">
        <v>48</v>
      </c>
      <c r="H14118">
        <v>-34.615160000000003</v>
      </c>
      <c r="I14118">
        <v>-58.416840000000001</v>
      </c>
      <c r="J14118" t="s">
        <v>20</v>
      </c>
      <c r="K14118">
        <v>7700</v>
      </c>
      <c r="L14118">
        <v>3</v>
      </c>
      <c r="M14118">
        <v>8</v>
      </c>
      <c r="N14118">
        <v>44908</v>
      </c>
      <c r="O14118">
        <v>1.39</v>
      </c>
      <c r="P14118">
        <v>2</v>
      </c>
      <c r="Q14118">
        <v>351</v>
      </c>
      <c r="R14118">
        <v>8</v>
      </c>
    </row>
    <row r="14119" spans="1:19" x14ac:dyDescent="0.25">
      <c r="A14119">
        <v>6.3193509170159104E+17</v>
      </c>
      <c r="B14119" t="s">
        <v>13399</v>
      </c>
      <c r="C14119">
        <v>329819840</v>
      </c>
      <c r="D14119" t="s">
        <v>1370</v>
      </c>
      <c r="E14119">
        <f t="shared" ca="1" si="220"/>
        <v>42</v>
      </c>
      <c r="F14119">
        <f>INDEX(ID_barrio!$A$2:$A$49,MATCH(G14119,ID_barrio!$B$2:$B$49,0))</f>
        <v>24</v>
      </c>
      <c r="G14119" t="s">
        <v>451</v>
      </c>
      <c r="H14119">
        <v>-34.608530000000002</v>
      </c>
      <c r="I14119">
        <v>-58.442219999999999</v>
      </c>
      <c r="J14119" t="s">
        <v>20</v>
      </c>
      <c r="K14119">
        <v>9539</v>
      </c>
      <c r="L14119">
        <v>2</v>
      </c>
      <c r="M14119">
        <v>4</v>
      </c>
      <c r="N14119">
        <v>44891</v>
      </c>
      <c r="O14119">
        <v>0.64</v>
      </c>
      <c r="P14119">
        <v>22</v>
      </c>
      <c r="Q14119">
        <v>303</v>
      </c>
      <c r="R14119">
        <v>4</v>
      </c>
    </row>
    <row r="14120" spans="1:19" x14ac:dyDescent="0.25">
      <c r="A14120">
        <v>6.3695016790218906E+17</v>
      </c>
      <c r="B14120" t="s">
        <v>20987</v>
      </c>
      <c r="C14120">
        <v>451342017</v>
      </c>
      <c r="D14120" t="s">
        <v>159</v>
      </c>
      <c r="E14120">
        <f t="shared" ca="1" si="220"/>
        <v>32</v>
      </c>
      <c r="F14120">
        <f>INDEX(ID_barrio!$A$2:$A$49,MATCH(G14120,ID_barrio!$B$2:$B$49,0))</f>
        <v>1</v>
      </c>
      <c r="G14120" t="s">
        <v>19</v>
      </c>
      <c r="H14120">
        <v>-34.572181999999998</v>
      </c>
      <c r="I14120">
        <v>-58.432873000000001</v>
      </c>
      <c r="J14120" t="s">
        <v>20</v>
      </c>
      <c r="K14120">
        <v>5286</v>
      </c>
      <c r="L14120">
        <v>3</v>
      </c>
      <c r="M14120">
        <v>19</v>
      </c>
      <c r="N14120">
        <v>44904</v>
      </c>
      <c r="O14120">
        <v>2.69</v>
      </c>
      <c r="P14120">
        <v>1</v>
      </c>
      <c r="Q14120">
        <v>342</v>
      </c>
      <c r="R14120">
        <v>19</v>
      </c>
    </row>
    <row r="14121" spans="1:19" x14ac:dyDescent="0.25">
      <c r="A14121">
        <v>6.3198361552293901E+17</v>
      </c>
      <c r="B14121" t="s">
        <v>20988</v>
      </c>
      <c r="C14121">
        <v>216962710</v>
      </c>
      <c r="D14121" t="s">
        <v>13400</v>
      </c>
      <c r="E14121">
        <f t="shared" ca="1" si="220"/>
        <v>39</v>
      </c>
      <c r="F14121">
        <f>INDEX(ID_barrio!$A$2:$A$49,MATCH(G14121,ID_barrio!$B$2:$B$49,0))</f>
        <v>7</v>
      </c>
      <c r="G14121" t="s">
        <v>45</v>
      </c>
      <c r="H14121">
        <v>-34.592308000000003</v>
      </c>
      <c r="I14121">
        <v>-58.395617999999999</v>
      </c>
      <c r="J14121" t="s">
        <v>24</v>
      </c>
      <c r="K14121">
        <v>5110</v>
      </c>
      <c r="L14121">
        <v>1</v>
      </c>
      <c r="M14121">
        <v>13</v>
      </c>
      <c r="N14121">
        <v>44908</v>
      </c>
      <c r="O14121">
        <v>2.02</v>
      </c>
      <c r="P14121">
        <v>2</v>
      </c>
      <c r="Q14121">
        <v>180</v>
      </c>
      <c r="R14121">
        <v>13</v>
      </c>
    </row>
    <row r="14122" spans="1:19" x14ac:dyDescent="0.25">
      <c r="A14122">
        <v>6.3698239400875098E+17</v>
      </c>
      <c r="B14122" t="s">
        <v>20989</v>
      </c>
      <c r="C14122">
        <v>335113639</v>
      </c>
      <c r="D14122" t="s">
        <v>1179</v>
      </c>
      <c r="E14122">
        <f t="shared" ca="1" si="220"/>
        <v>56</v>
      </c>
      <c r="F14122">
        <f>INDEX(ID_barrio!$A$2:$A$49,MATCH(G14122,ID_barrio!$B$2:$B$49,0))</f>
        <v>15</v>
      </c>
      <c r="G14122" t="s">
        <v>128</v>
      </c>
      <c r="H14122">
        <v>-34.590462000000002</v>
      </c>
      <c r="I14122">
        <v>-58.385044000000001</v>
      </c>
      <c r="J14122" t="s">
        <v>24</v>
      </c>
      <c r="K14122">
        <v>30000</v>
      </c>
      <c r="L14122">
        <v>1</v>
      </c>
      <c r="M14122">
        <v>0</v>
      </c>
      <c r="P14122">
        <v>1</v>
      </c>
      <c r="Q14122">
        <v>365</v>
      </c>
      <c r="R14122">
        <v>0</v>
      </c>
    </row>
    <row r="14123" spans="1:19" x14ac:dyDescent="0.25">
      <c r="A14123">
        <v>6.3199733413991501E+17</v>
      </c>
      <c r="B14123" t="s">
        <v>13401</v>
      </c>
      <c r="C14123">
        <v>105745420</v>
      </c>
      <c r="D14123" t="s">
        <v>345</v>
      </c>
      <c r="E14123">
        <f t="shared" ca="1" si="220"/>
        <v>36</v>
      </c>
      <c r="F14123">
        <f>INDEX(ID_barrio!$A$2:$A$49,MATCH(G14123,ID_barrio!$B$2:$B$49,0))</f>
        <v>12</v>
      </c>
      <c r="G14123" t="s">
        <v>87</v>
      </c>
      <c r="H14123">
        <v>-34.56241</v>
      </c>
      <c r="I14123">
        <v>-58.451810000000002</v>
      </c>
      <c r="J14123" t="s">
        <v>20</v>
      </c>
      <c r="K14123">
        <v>24667</v>
      </c>
      <c r="L14123">
        <v>15</v>
      </c>
      <c r="M14123">
        <v>0</v>
      </c>
      <c r="P14123">
        <v>1</v>
      </c>
      <c r="Q14123">
        <v>91</v>
      </c>
      <c r="R14123">
        <v>0</v>
      </c>
    </row>
    <row r="14124" spans="1:19" x14ac:dyDescent="0.25">
      <c r="A14124">
        <v>6.3701901366242995E+17</v>
      </c>
      <c r="B14124" t="s">
        <v>13402</v>
      </c>
      <c r="C14124">
        <v>18203411</v>
      </c>
      <c r="D14124" t="s">
        <v>2801</v>
      </c>
      <c r="E14124">
        <f t="shared" ca="1" si="220"/>
        <v>57</v>
      </c>
      <c r="F14124">
        <f>INDEX(ID_barrio!$A$2:$A$49,MATCH(G14124,ID_barrio!$B$2:$B$49,0))</f>
        <v>10</v>
      </c>
      <c r="G14124" t="s">
        <v>72</v>
      </c>
      <c r="H14124">
        <v>-34.588889999999999</v>
      </c>
      <c r="I14124">
        <v>-58.440049999999999</v>
      </c>
      <c r="J14124" t="s">
        <v>20</v>
      </c>
      <c r="K14124">
        <v>4933</v>
      </c>
      <c r="L14124">
        <v>6</v>
      </c>
      <c r="M14124">
        <v>7</v>
      </c>
      <c r="N14124">
        <v>44908</v>
      </c>
      <c r="O14124">
        <v>1.1299999999999999</v>
      </c>
      <c r="P14124">
        <v>17</v>
      </c>
      <c r="Q14124">
        <v>365</v>
      </c>
      <c r="R14124">
        <v>7</v>
      </c>
    </row>
    <row r="14125" spans="1:19" x14ac:dyDescent="0.25">
      <c r="A14125">
        <v>6.3702899658067802E+17</v>
      </c>
      <c r="B14125" t="s">
        <v>13403</v>
      </c>
      <c r="C14125">
        <v>438201072</v>
      </c>
      <c r="D14125" t="s">
        <v>408</v>
      </c>
      <c r="E14125">
        <f t="shared" ca="1" si="220"/>
        <v>70</v>
      </c>
      <c r="F14125">
        <f>INDEX(ID_barrio!$A$2:$A$49,MATCH(G14125,ID_barrio!$B$2:$B$49,0))</f>
        <v>1</v>
      </c>
      <c r="G14125" t="s">
        <v>19</v>
      </c>
      <c r="H14125">
        <v>-34.579680000000003</v>
      </c>
      <c r="I14125">
        <v>-58.432920000000003</v>
      </c>
      <c r="J14125" t="s">
        <v>20</v>
      </c>
      <c r="K14125">
        <v>12208</v>
      </c>
      <c r="L14125">
        <v>1</v>
      </c>
      <c r="M14125">
        <v>21</v>
      </c>
      <c r="N14125">
        <v>44901</v>
      </c>
      <c r="O14125">
        <v>3.12</v>
      </c>
      <c r="P14125">
        <v>4</v>
      </c>
      <c r="Q14125">
        <v>364</v>
      </c>
      <c r="R14125">
        <v>21</v>
      </c>
    </row>
    <row r="14126" spans="1:19" x14ac:dyDescent="0.25">
      <c r="A14126">
        <v>6.3200254509595904E+17</v>
      </c>
      <c r="B14126" t="s">
        <v>13404</v>
      </c>
      <c r="C14126">
        <v>140123677</v>
      </c>
      <c r="D14126" t="s">
        <v>310</v>
      </c>
      <c r="E14126">
        <f t="shared" ca="1" si="220"/>
        <v>69</v>
      </c>
      <c r="F14126">
        <f>INDEX(ID_barrio!$A$2:$A$49,MATCH(G14126,ID_barrio!$B$2:$B$49,0))</f>
        <v>5</v>
      </c>
      <c r="G14126" t="s">
        <v>38</v>
      </c>
      <c r="H14126">
        <v>-34.602679999999999</v>
      </c>
      <c r="I14126">
        <v>-58.379058999999998</v>
      </c>
      <c r="J14126" t="s">
        <v>20</v>
      </c>
      <c r="K14126">
        <v>6116</v>
      </c>
      <c r="L14126">
        <v>2</v>
      </c>
      <c r="M14126">
        <v>8</v>
      </c>
      <c r="N14126">
        <v>44892</v>
      </c>
      <c r="O14126">
        <v>2.0299999999999998</v>
      </c>
      <c r="P14126">
        <v>1</v>
      </c>
      <c r="Q14126">
        <v>56</v>
      </c>
      <c r="R14126">
        <v>8</v>
      </c>
    </row>
    <row r="14127" spans="1:19" x14ac:dyDescent="0.25">
      <c r="A14127">
        <v>6.3718985302639206E+17</v>
      </c>
      <c r="B14127" t="s">
        <v>13405</v>
      </c>
      <c r="C14127">
        <v>317088106</v>
      </c>
      <c r="D14127" t="s">
        <v>176</v>
      </c>
      <c r="E14127">
        <f t="shared" ca="1" si="220"/>
        <v>48</v>
      </c>
      <c r="F14127">
        <f>INDEX(ID_barrio!$A$2:$A$49,MATCH(G14127,ID_barrio!$B$2:$B$49,0))</f>
        <v>4</v>
      </c>
      <c r="G14127" t="s">
        <v>35</v>
      </c>
      <c r="H14127">
        <v>-34.575719999999997</v>
      </c>
      <c r="I14127">
        <v>-58.486109999999996</v>
      </c>
      <c r="J14127" t="s">
        <v>20</v>
      </c>
      <c r="K14127">
        <v>8457</v>
      </c>
      <c r="L14127">
        <v>1</v>
      </c>
      <c r="M14127">
        <v>18</v>
      </c>
      <c r="N14127">
        <v>44899</v>
      </c>
      <c r="O14127">
        <v>5.57</v>
      </c>
      <c r="P14127">
        <v>1</v>
      </c>
      <c r="Q14127">
        <v>347</v>
      </c>
      <c r="R14127">
        <v>18</v>
      </c>
    </row>
    <row r="14128" spans="1:19" x14ac:dyDescent="0.25">
      <c r="A14128">
        <v>6.3242636839946995E+17</v>
      </c>
      <c r="B14128" t="s">
        <v>13406</v>
      </c>
      <c r="C14128">
        <v>211110104</v>
      </c>
      <c r="D14128" t="s">
        <v>13407</v>
      </c>
      <c r="E14128">
        <f t="shared" ca="1" si="220"/>
        <v>50</v>
      </c>
      <c r="F14128">
        <f>INDEX(ID_barrio!$A$2:$A$49,MATCH(G14128,ID_barrio!$B$2:$B$49,0))</f>
        <v>7</v>
      </c>
      <c r="G14128" t="s">
        <v>45</v>
      </c>
      <c r="H14128">
        <v>-34.596029999999999</v>
      </c>
      <c r="I14128">
        <v>-58.414140000000003</v>
      </c>
      <c r="J14128" t="s">
        <v>20</v>
      </c>
      <c r="K14128">
        <v>9736</v>
      </c>
      <c r="L14128">
        <v>3</v>
      </c>
      <c r="M14128">
        <v>6</v>
      </c>
      <c r="N14128">
        <v>44847</v>
      </c>
      <c r="O14128">
        <v>0.87</v>
      </c>
      <c r="P14128">
        <v>1</v>
      </c>
      <c r="Q14128">
        <v>0</v>
      </c>
      <c r="R14128">
        <v>6</v>
      </c>
    </row>
    <row r="14129" spans="1:18" x14ac:dyDescent="0.25">
      <c r="A14129">
        <v>6.3382774479301402E+17</v>
      </c>
      <c r="B14129" t="s">
        <v>13408</v>
      </c>
      <c r="C14129">
        <v>134231947</v>
      </c>
      <c r="D14129" t="s">
        <v>926</v>
      </c>
      <c r="E14129">
        <f t="shared" ca="1" si="220"/>
        <v>73</v>
      </c>
      <c r="F14129">
        <f>INDEX(ID_barrio!$A$2:$A$49,MATCH(G14129,ID_barrio!$B$2:$B$49,0))</f>
        <v>1</v>
      </c>
      <c r="G14129" t="s">
        <v>19</v>
      </c>
      <c r="H14129">
        <v>-34.582819999999998</v>
      </c>
      <c r="I14129">
        <v>-58.426690000000001</v>
      </c>
      <c r="J14129" t="s">
        <v>20</v>
      </c>
      <c r="K14129">
        <v>6368</v>
      </c>
      <c r="L14129">
        <v>3</v>
      </c>
      <c r="M14129">
        <v>29</v>
      </c>
      <c r="N14129">
        <v>44917</v>
      </c>
      <c r="O14129">
        <v>4.03</v>
      </c>
      <c r="P14129">
        <v>16</v>
      </c>
      <c r="Q14129">
        <v>264</v>
      </c>
      <c r="R14129">
        <v>29</v>
      </c>
    </row>
    <row r="14130" spans="1:18" x14ac:dyDescent="0.25">
      <c r="A14130">
        <v>6.3242761186836506E+17</v>
      </c>
      <c r="B14130" t="s">
        <v>20990</v>
      </c>
      <c r="C14130">
        <v>54792803</v>
      </c>
      <c r="D14130" t="s">
        <v>18641</v>
      </c>
      <c r="E14130">
        <f t="shared" ca="1" si="220"/>
        <v>51</v>
      </c>
      <c r="F14130">
        <f>INDEX(ID_barrio!$A$2:$A$49,MATCH(G14130,ID_barrio!$B$2:$B$49,0))</f>
        <v>1</v>
      </c>
      <c r="G14130" t="s">
        <v>19</v>
      </c>
      <c r="H14130">
        <v>-34.590510000000002</v>
      </c>
      <c r="I14130">
        <v>-58.424340000000001</v>
      </c>
      <c r="J14130" t="s">
        <v>20</v>
      </c>
      <c r="K14130">
        <v>6500</v>
      </c>
      <c r="L14130">
        <v>3</v>
      </c>
      <c r="M14130">
        <v>0</v>
      </c>
      <c r="P14130">
        <v>2</v>
      </c>
      <c r="Q14130">
        <v>323</v>
      </c>
      <c r="R14130">
        <v>0</v>
      </c>
    </row>
    <row r="14131" spans="1:18" x14ac:dyDescent="0.25">
      <c r="A14131">
        <v>6.3748940025443494E+17</v>
      </c>
      <c r="B14131" t="s">
        <v>20991</v>
      </c>
      <c r="C14131">
        <v>341150440</v>
      </c>
      <c r="D14131" t="s">
        <v>13409</v>
      </c>
      <c r="E14131">
        <f t="shared" ca="1" si="220"/>
        <v>61</v>
      </c>
      <c r="F14131">
        <f>INDEX(ID_barrio!$A$2:$A$49,MATCH(G14131,ID_barrio!$B$2:$B$49,0))</f>
        <v>1</v>
      </c>
      <c r="G14131" t="s">
        <v>19</v>
      </c>
      <c r="H14131">
        <v>-34.580199999999998</v>
      </c>
      <c r="I14131">
        <v>-58.411729999999999</v>
      </c>
      <c r="J14131" t="s">
        <v>20</v>
      </c>
      <c r="K14131">
        <v>13214</v>
      </c>
      <c r="L14131">
        <v>5</v>
      </c>
      <c r="M14131">
        <v>3</v>
      </c>
      <c r="N14131">
        <v>44897</v>
      </c>
      <c r="O14131">
        <v>0.47</v>
      </c>
      <c r="P14131">
        <v>1</v>
      </c>
      <c r="Q14131">
        <v>339</v>
      </c>
      <c r="R14131">
        <v>3</v>
      </c>
    </row>
    <row r="14132" spans="1:18" x14ac:dyDescent="0.25">
      <c r="A14132">
        <v>6.3245891070496998E+17</v>
      </c>
      <c r="B14132" t="s">
        <v>13410</v>
      </c>
      <c r="C14132">
        <v>5164513</v>
      </c>
      <c r="D14132" t="s">
        <v>578</v>
      </c>
      <c r="E14132">
        <f t="shared" ca="1" si="220"/>
        <v>57</v>
      </c>
      <c r="F14132">
        <f>INDEX(ID_barrio!$A$2:$A$49,MATCH(G14132,ID_barrio!$B$2:$B$49,0))</f>
        <v>1</v>
      </c>
      <c r="G14132" t="s">
        <v>19</v>
      </c>
      <c r="H14132">
        <v>-34.58625</v>
      </c>
      <c r="I14132">
        <v>-58.413960000000003</v>
      </c>
      <c r="J14132" t="s">
        <v>20</v>
      </c>
      <c r="K14132">
        <v>24163</v>
      </c>
      <c r="L14132">
        <v>1</v>
      </c>
      <c r="M14132">
        <v>18</v>
      </c>
      <c r="N14132">
        <v>44892</v>
      </c>
      <c r="O14132">
        <v>2.8</v>
      </c>
      <c r="P14132">
        <v>7</v>
      </c>
      <c r="Q14132">
        <v>360</v>
      </c>
      <c r="R14132">
        <v>18</v>
      </c>
    </row>
    <row r="14133" spans="1:18" x14ac:dyDescent="0.25">
      <c r="A14133">
        <v>6.3761792095504397E+17</v>
      </c>
      <c r="B14133" t="s">
        <v>13411</v>
      </c>
      <c r="C14133">
        <v>9614586</v>
      </c>
      <c r="D14133" t="s">
        <v>1959</v>
      </c>
      <c r="E14133">
        <f t="shared" ca="1" si="220"/>
        <v>70</v>
      </c>
      <c r="F14133">
        <f>INDEX(ID_barrio!$A$2:$A$49,MATCH(G14133,ID_barrio!$B$2:$B$49,0))</f>
        <v>1</v>
      </c>
      <c r="G14133" t="s">
        <v>19</v>
      </c>
      <c r="H14133">
        <v>-34.565519999999999</v>
      </c>
      <c r="I14133">
        <v>-58.43768</v>
      </c>
      <c r="J14133" t="s">
        <v>20</v>
      </c>
      <c r="K14133">
        <v>7120</v>
      </c>
      <c r="L14133">
        <v>2</v>
      </c>
      <c r="M14133">
        <v>33</v>
      </c>
      <c r="N14133">
        <v>44915</v>
      </c>
      <c r="O14133">
        <v>7.12</v>
      </c>
      <c r="P14133">
        <v>1</v>
      </c>
      <c r="Q14133">
        <v>106</v>
      </c>
      <c r="R14133">
        <v>33</v>
      </c>
    </row>
    <row r="14134" spans="1:18" x14ac:dyDescent="0.25">
      <c r="A14134">
        <v>6.3251086237945997E+17</v>
      </c>
      <c r="B14134" t="s">
        <v>13412</v>
      </c>
      <c r="C14134">
        <v>441377299</v>
      </c>
      <c r="D14134" t="s">
        <v>111</v>
      </c>
      <c r="E14134">
        <f t="shared" ca="1" si="220"/>
        <v>66</v>
      </c>
      <c r="F14134">
        <f>INDEX(ID_barrio!$A$2:$A$49,MATCH(G14134,ID_barrio!$B$2:$B$49,0))</f>
        <v>20</v>
      </c>
      <c r="G14134" t="s">
        <v>245</v>
      </c>
      <c r="H14134">
        <v>-34.610500000000002</v>
      </c>
      <c r="I14134">
        <v>-58.360120000000002</v>
      </c>
      <c r="J14134" t="s">
        <v>20</v>
      </c>
      <c r="K14134">
        <v>29900</v>
      </c>
      <c r="L14134">
        <v>3</v>
      </c>
      <c r="M14134">
        <v>0</v>
      </c>
      <c r="P14134">
        <v>1</v>
      </c>
      <c r="Q14134">
        <v>363</v>
      </c>
      <c r="R14134">
        <v>0</v>
      </c>
    </row>
    <row r="14135" spans="1:18" x14ac:dyDescent="0.25">
      <c r="A14135">
        <v>6.3763130121552704E+17</v>
      </c>
      <c r="B14135" t="s">
        <v>13413</v>
      </c>
      <c r="C14135">
        <v>54124823</v>
      </c>
      <c r="D14135" t="s">
        <v>1145</v>
      </c>
      <c r="E14135">
        <f t="shared" ca="1" si="220"/>
        <v>44</v>
      </c>
      <c r="F14135">
        <f>INDEX(ID_barrio!$A$2:$A$49,MATCH(G14135,ID_barrio!$B$2:$B$49,0))</f>
        <v>1</v>
      </c>
      <c r="G14135" t="s">
        <v>19</v>
      </c>
      <c r="H14135">
        <v>-34.570799999999998</v>
      </c>
      <c r="I14135">
        <v>-58.432789999999997</v>
      </c>
      <c r="J14135" t="s">
        <v>20</v>
      </c>
      <c r="K14135">
        <v>7752</v>
      </c>
      <c r="L14135">
        <v>6</v>
      </c>
      <c r="M14135">
        <v>7</v>
      </c>
      <c r="N14135">
        <v>44888</v>
      </c>
      <c r="O14135">
        <v>1.21</v>
      </c>
      <c r="P14135">
        <v>4</v>
      </c>
      <c r="Q14135">
        <v>364</v>
      </c>
      <c r="R14135">
        <v>7</v>
      </c>
    </row>
    <row r="14136" spans="1:18" x14ac:dyDescent="0.25">
      <c r="A14136">
        <v>6.4063477526869504E+17</v>
      </c>
      <c r="B14136" t="s">
        <v>13414</v>
      </c>
      <c r="C14136">
        <v>86662096</v>
      </c>
      <c r="D14136" t="s">
        <v>408</v>
      </c>
      <c r="E14136">
        <f t="shared" ca="1" si="220"/>
        <v>43</v>
      </c>
      <c r="F14136">
        <f>INDEX(ID_barrio!$A$2:$A$49,MATCH(G14136,ID_barrio!$B$2:$B$49,0))</f>
        <v>12</v>
      </c>
      <c r="G14136" t="s">
        <v>87</v>
      </c>
      <c r="H14136">
        <v>-34.553260000000002</v>
      </c>
      <c r="I14136">
        <v>-58.453499999999998</v>
      </c>
      <c r="J14136" t="s">
        <v>20</v>
      </c>
      <c r="K14136">
        <v>7929</v>
      </c>
      <c r="L14136">
        <v>30</v>
      </c>
      <c r="M14136">
        <v>0</v>
      </c>
      <c r="P14136">
        <v>3</v>
      </c>
      <c r="Q14136">
        <v>331</v>
      </c>
      <c r="R14136">
        <v>0</v>
      </c>
    </row>
    <row r="14137" spans="1:18" x14ac:dyDescent="0.25">
      <c r="A14137">
        <v>6.3766497250798694E+17</v>
      </c>
      <c r="B14137" t="s">
        <v>13415</v>
      </c>
      <c r="C14137">
        <v>431748516</v>
      </c>
      <c r="D14137" t="s">
        <v>695</v>
      </c>
      <c r="E14137">
        <f t="shared" ca="1" si="220"/>
        <v>77</v>
      </c>
      <c r="F14137">
        <f>INDEX(ID_barrio!$A$2:$A$49,MATCH(G14137,ID_barrio!$B$2:$B$49,0))</f>
        <v>8</v>
      </c>
      <c r="G14137" t="s">
        <v>48</v>
      </c>
      <c r="H14137">
        <v>-34.600245999999999</v>
      </c>
      <c r="I14137">
        <v>-58.420704000000001</v>
      </c>
      <c r="J14137" t="s">
        <v>20</v>
      </c>
      <c r="K14137">
        <v>8810</v>
      </c>
      <c r="L14137">
        <v>3</v>
      </c>
      <c r="M14137">
        <v>10</v>
      </c>
      <c r="N14137">
        <v>44911</v>
      </c>
      <c r="O14137">
        <v>2.91</v>
      </c>
      <c r="P14137">
        <v>1</v>
      </c>
      <c r="Q14137">
        <v>263</v>
      </c>
      <c r="R14137">
        <v>10</v>
      </c>
    </row>
    <row r="14138" spans="1:18" x14ac:dyDescent="0.25">
      <c r="A14138">
        <v>6.4063818303249101E+17</v>
      </c>
      <c r="B14138" t="s">
        <v>13416</v>
      </c>
      <c r="C14138">
        <v>462069865</v>
      </c>
      <c r="D14138" t="s">
        <v>63</v>
      </c>
      <c r="E14138">
        <f t="shared" ca="1" si="220"/>
        <v>40</v>
      </c>
      <c r="F14138">
        <f>INDEX(ID_barrio!$A$2:$A$49,MATCH(G14138,ID_barrio!$B$2:$B$49,0))</f>
        <v>15</v>
      </c>
      <c r="G14138" t="s">
        <v>128</v>
      </c>
      <c r="H14138">
        <v>-34.59751</v>
      </c>
      <c r="I14138">
        <v>-58.386229999999998</v>
      </c>
      <c r="J14138" t="s">
        <v>20</v>
      </c>
      <c r="K14138">
        <v>3884</v>
      </c>
      <c r="L14138">
        <v>15</v>
      </c>
      <c r="M14138">
        <v>3</v>
      </c>
      <c r="N14138">
        <v>44889</v>
      </c>
      <c r="O14138">
        <v>0.47</v>
      </c>
      <c r="P14138">
        <v>1</v>
      </c>
      <c r="Q14138">
        <v>330</v>
      </c>
      <c r="R14138">
        <v>3</v>
      </c>
    </row>
    <row r="14139" spans="1:18" x14ac:dyDescent="0.25">
      <c r="A14139">
        <v>6.4063991541211802E+17</v>
      </c>
      <c r="B14139" t="s">
        <v>13417</v>
      </c>
      <c r="C14139">
        <v>462267141</v>
      </c>
      <c r="D14139" t="s">
        <v>466</v>
      </c>
      <c r="E14139">
        <f t="shared" ca="1" si="220"/>
        <v>29</v>
      </c>
      <c r="F14139">
        <f>INDEX(ID_barrio!$A$2:$A$49,MATCH(G14139,ID_barrio!$B$2:$B$49,0))</f>
        <v>7</v>
      </c>
      <c r="G14139" t="s">
        <v>45</v>
      </c>
      <c r="H14139">
        <v>-34.590760000000003</v>
      </c>
      <c r="I14139">
        <v>-58.395510000000002</v>
      </c>
      <c r="J14139" t="s">
        <v>20</v>
      </c>
      <c r="K14139">
        <v>11077</v>
      </c>
      <c r="L14139">
        <v>2</v>
      </c>
      <c r="M14139">
        <v>12</v>
      </c>
      <c r="N14139">
        <v>44901</v>
      </c>
      <c r="O14139">
        <v>2.14</v>
      </c>
      <c r="P14139">
        <v>1</v>
      </c>
      <c r="Q14139">
        <v>354</v>
      </c>
      <c r="R14139">
        <v>12</v>
      </c>
    </row>
    <row r="14140" spans="1:18" x14ac:dyDescent="0.25">
      <c r="A14140">
        <v>6.3769181216156301E+17</v>
      </c>
      <c r="B14140" t="s">
        <v>13418</v>
      </c>
      <c r="C14140">
        <v>461560810</v>
      </c>
      <c r="D14140" t="s">
        <v>20992</v>
      </c>
      <c r="E14140">
        <f t="shared" ca="1" si="220"/>
        <v>37</v>
      </c>
      <c r="F14140">
        <f>INDEX(ID_barrio!$A$2:$A$49,MATCH(G14140,ID_barrio!$B$2:$B$49,0))</f>
        <v>10</v>
      </c>
      <c r="G14140" t="s">
        <v>72</v>
      </c>
      <c r="H14140">
        <v>-34.582920000000001</v>
      </c>
      <c r="I14140">
        <v>-58.452170000000002</v>
      </c>
      <c r="J14140" t="s">
        <v>20</v>
      </c>
      <c r="K14140">
        <v>6695</v>
      </c>
      <c r="L14140">
        <v>2</v>
      </c>
      <c r="M14140">
        <v>3</v>
      </c>
      <c r="N14140">
        <v>44738</v>
      </c>
      <c r="O14140">
        <v>0.45</v>
      </c>
      <c r="P14140">
        <v>1</v>
      </c>
      <c r="Q14140">
        <v>365</v>
      </c>
      <c r="R14140">
        <v>3</v>
      </c>
    </row>
    <row r="14141" spans="1:18" x14ac:dyDescent="0.25">
      <c r="A14141">
        <v>6.3771243899475494E+17</v>
      </c>
      <c r="B14141" t="s">
        <v>13419</v>
      </c>
      <c r="C14141">
        <v>161902</v>
      </c>
      <c r="D14141" t="s">
        <v>408</v>
      </c>
      <c r="E14141">
        <f t="shared" ca="1" si="220"/>
        <v>39</v>
      </c>
      <c r="F14141">
        <f>INDEX(ID_barrio!$A$2:$A$49,MATCH(G14141,ID_barrio!$B$2:$B$49,0))</f>
        <v>1</v>
      </c>
      <c r="G14141" t="s">
        <v>19</v>
      </c>
      <c r="H14141">
        <v>-34.581840999999997</v>
      </c>
      <c r="I14141">
        <v>-58.427768999999998</v>
      </c>
      <c r="J14141" t="s">
        <v>20</v>
      </c>
      <c r="K14141">
        <v>16034</v>
      </c>
      <c r="L14141">
        <v>7</v>
      </c>
      <c r="M14141">
        <v>10</v>
      </c>
      <c r="N14141">
        <v>44881</v>
      </c>
      <c r="O14141">
        <v>1.54</v>
      </c>
      <c r="P14141">
        <v>28</v>
      </c>
      <c r="Q14141">
        <v>184</v>
      </c>
      <c r="R14141">
        <v>10</v>
      </c>
    </row>
    <row r="14142" spans="1:18" x14ac:dyDescent="0.25">
      <c r="A14142">
        <v>6.4064845664537498E+17</v>
      </c>
      <c r="B14142" t="s">
        <v>13420</v>
      </c>
      <c r="C14142">
        <v>35395511</v>
      </c>
      <c r="D14142" t="s">
        <v>522</v>
      </c>
      <c r="E14142">
        <f t="shared" ca="1" si="220"/>
        <v>79</v>
      </c>
      <c r="F14142">
        <f>INDEX(ID_barrio!$A$2:$A$49,MATCH(G14142,ID_barrio!$B$2:$B$49,0))</f>
        <v>1</v>
      </c>
      <c r="G14142" t="s">
        <v>19</v>
      </c>
      <c r="H14142">
        <v>-34.586513600000004</v>
      </c>
      <c r="I14142">
        <v>-58.430377900000003</v>
      </c>
      <c r="J14142" t="s">
        <v>20</v>
      </c>
      <c r="K14142">
        <v>9566</v>
      </c>
      <c r="L14142">
        <v>7</v>
      </c>
      <c r="M14142">
        <v>5</v>
      </c>
      <c r="N14142">
        <v>44873</v>
      </c>
      <c r="O14142">
        <v>0.79</v>
      </c>
      <c r="P14142">
        <v>20</v>
      </c>
      <c r="Q14142">
        <v>358</v>
      </c>
      <c r="R14142">
        <v>5</v>
      </c>
    </row>
    <row r="14143" spans="1:18" x14ac:dyDescent="0.25">
      <c r="A14143">
        <v>6.3771849783288806E+17</v>
      </c>
      <c r="B14143" t="s">
        <v>13421</v>
      </c>
      <c r="C14143">
        <v>269575665</v>
      </c>
      <c r="D14143" t="s">
        <v>5050</v>
      </c>
      <c r="E14143">
        <f t="shared" ca="1" si="220"/>
        <v>46</v>
      </c>
      <c r="F14143">
        <f>INDEX(ID_barrio!$A$2:$A$49,MATCH(G14143,ID_barrio!$B$2:$B$49,0))</f>
        <v>12</v>
      </c>
      <c r="G14143" t="s">
        <v>87</v>
      </c>
      <c r="H14143">
        <v>-34.555797576904297</v>
      </c>
      <c r="I14143">
        <v>-58.461875915527301</v>
      </c>
      <c r="J14143" t="s">
        <v>20</v>
      </c>
      <c r="K14143">
        <v>6695</v>
      </c>
      <c r="L14143">
        <v>7</v>
      </c>
      <c r="M14143">
        <v>10</v>
      </c>
      <c r="N14143">
        <v>44912</v>
      </c>
      <c r="O14143">
        <v>1.63</v>
      </c>
      <c r="P14143">
        <v>4</v>
      </c>
      <c r="Q14143">
        <v>166</v>
      </c>
      <c r="R14143">
        <v>10</v>
      </c>
    </row>
    <row r="14144" spans="1:18" x14ac:dyDescent="0.25">
      <c r="A14144">
        <v>6.3386891576084902E+17</v>
      </c>
      <c r="B14144" t="s">
        <v>13422</v>
      </c>
      <c r="C14144">
        <v>358007800</v>
      </c>
      <c r="D14144" t="s">
        <v>1780</v>
      </c>
      <c r="E14144">
        <f t="shared" ca="1" si="220"/>
        <v>49</v>
      </c>
      <c r="F14144">
        <f>INDEX(ID_barrio!$A$2:$A$49,MATCH(G14144,ID_barrio!$B$2:$B$49,0))</f>
        <v>12</v>
      </c>
      <c r="G14144" t="s">
        <v>87</v>
      </c>
      <c r="H14144">
        <v>-34.564529999999998</v>
      </c>
      <c r="I14144">
        <v>-58.457320000000003</v>
      </c>
      <c r="J14144" t="s">
        <v>20</v>
      </c>
      <c r="K14144">
        <v>5814</v>
      </c>
      <c r="L14144">
        <v>2</v>
      </c>
      <c r="M14144">
        <v>17</v>
      </c>
      <c r="N14144">
        <v>44909</v>
      </c>
      <c r="O14144">
        <v>2.88</v>
      </c>
      <c r="P14144">
        <v>8</v>
      </c>
      <c r="Q14144">
        <v>48</v>
      </c>
      <c r="R14144">
        <v>17</v>
      </c>
    </row>
    <row r="14145" spans="1:18" x14ac:dyDescent="0.25">
      <c r="A14145">
        <v>6.4066911256684595E+17</v>
      </c>
      <c r="B14145" t="s">
        <v>13423</v>
      </c>
      <c r="C14145">
        <v>121658306</v>
      </c>
      <c r="D14145" t="s">
        <v>1163</v>
      </c>
      <c r="E14145">
        <f t="shared" ca="1" si="220"/>
        <v>45</v>
      </c>
      <c r="F14145">
        <f>INDEX(ID_barrio!$A$2:$A$49,MATCH(G14145,ID_barrio!$B$2:$B$49,0))</f>
        <v>1</v>
      </c>
      <c r="G14145" t="s">
        <v>19</v>
      </c>
      <c r="H14145">
        <v>-34.575859999999999</v>
      </c>
      <c r="I14145">
        <v>-58.439610000000002</v>
      </c>
      <c r="J14145" t="s">
        <v>20</v>
      </c>
      <c r="K14145">
        <v>8130</v>
      </c>
      <c r="L14145">
        <v>14</v>
      </c>
      <c r="M14145">
        <v>7</v>
      </c>
      <c r="N14145">
        <v>44915</v>
      </c>
      <c r="O14145">
        <v>1.1499999999999999</v>
      </c>
      <c r="P14145">
        <v>4</v>
      </c>
      <c r="Q14145">
        <v>136</v>
      </c>
      <c r="R14145">
        <v>7</v>
      </c>
    </row>
    <row r="14146" spans="1:18" x14ac:dyDescent="0.25">
      <c r="A14146">
        <v>6.3392522493842906E+17</v>
      </c>
      <c r="B14146" t="s">
        <v>13424</v>
      </c>
      <c r="C14146">
        <v>460047888</v>
      </c>
      <c r="D14146" t="s">
        <v>269</v>
      </c>
      <c r="E14146">
        <f t="shared" ca="1" si="220"/>
        <v>73</v>
      </c>
      <c r="F14146">
        <f>INDEX(ID_barrio!$A$2:$A$49,MATCH(G14146,ID_barrio!$B$2:$B$49,0))</f>
        <v>1</v>
      </c>
      <c r="G14146" t="s">
        <v>19</v>
      </c>
      <c r="H14146">
        <v>-34.592582999999998</v>
      </c>
      <c r="I14146">
        <v>-58.430573000000003</v>
      </c>
      <c r="J14146" t="s">
        <v>20</v>
      </c>
      <c r="K14146">
        <v>13205</v>
      </c>
      <c r="L14146">
        <v>1</v>
      </c>
      <c r="M14146">
        <v>17</v>
      </c>
      <c r="N14146">
        <v>44835</v>
      </c>
      <c r="O14146">
        <v>2.46</v>
      </c>
      <c r="P14146">
        <v>11</v>
      </c>
      <c r="Q14146">
        <v>364</v>
      </c>
      <c r="R14146">
        <v>17</v>
      </c>
    </row>
    <row r="14147" spans="1:18" x14ac:dyDescent="0.25">
      <c r="A14147">
        <v>6.3773244445906406E+17</v>
      </c>
      <c r="B14147" t="s">
        <v>13425</v>
      </c>
      <c r="C14147">
        <v>22898127</v>
      </c>
      <c r="D14147" t="s">
        <v>61</v>
      </c>
      <c r="E14147">
        <f t="shared" ref="E14147:E14210" ca="1" si="221">RANDBETWEEN(28,79)</f>
        <v>52</v>
      </c>
      <c r="F14147">
        <f>INDEX(ID_barrio!$A$2:$A$49,MATCH(G14147,ID_barrio!$B$2:$B$49,0))</f>
        <v>35</v>
      </c>
      <c r="G14147" t="s">
        <v>2362</v>
      </c>
      <c r="H14147">
        <v>-34.599620000000002</v>
      </c>
      <c r="I14147">
        <v>-58.49174</v>
      </c>
      <c r="J14147" t="s">
        <v>20</v>
      </c>
      <c r="K14147">
        <v>6500</v>
      </c>
      <c r="L14147">
        <v>1</v>
      </c>
      <c r="M14147">
        <v>7</v>
      </c>
      <c r="N14147">
        <v>44806</v>
      </c>
      <c r="O14147">
        <v>1.21</v>
      </c>
      <c r="P14147">
        <v>2</v>
      </c>
      <c r="Q14147">
        <v>332</v>
      </c>
      <c r="R14147">
        <v>7</v>
      </c>
    </row>
    <row r="14148" spans="1:18" x14ac:dyDescent="0.25">
      <c r="A14148">
        <v>6.406927670668E+17</v>
      </c>
      <c r="B14148" t="s">
        <v>20993</v>
      </c>
      <c r="C14148">
        <v>3174789</v>
      </c>
      <c r="D14148" t="s">
        <v>109</v>
      </c>
      <c r="E14148">
        <f t="shared" ca="1" si="221"/>
        <v>60</v>
      </c>
      <c r="F14148">
        <f>INDEX(ID_barrio!$A$2:$A$49,MATCH(G14148,ID_barrio!$B$2:$B$49,0))</f>
        <v>1</v>
      </c>
      <c r="G14148" t="s">
        <v>19</v>
      </c>
      <c r="H14148">
        <v>-34.588836000000001</v>
      </c>
      <c r="I14148">
        <v>-58.411561199999902</v>
      </c>
      <c r="J14148" t="s">
        <v>20</v>
      </c>
      <c r="K14148">
        <v>3500</v>
      </c>
      <c r="L14148">
        <v>3</v>
      </c>
      <c r="M14148">
        <v>1</v>
      </c>
      <c r="N14148">
        <v>44759</v>
      </c>
      <c r="O14148">
        <v>0.18</v>
      </c>
      <c r="P14148">
        <v>1</v>
      </c>
      <c r="Q14148">
        <v>41</v>
      </c>
      <c r="R14148">
        <v>1</v>
      </c>
    </row>
    <row r="14149" spans="1:18" x14ac:dyDescent="0.25">
      <c r="A14149">
        <v>6.3773783670098803E+17</v>
      </c>
      <c r="B14149" t="s">
        <v>13426</v>
      </c>
      <c r="C14149">
        <v>461572983</v>
      </c>
      <c r="D14149" t="s">
        <v>8195</v>
      </c>
      <c r="E14149">
        <f t="shared" ca="1" si="221"/>
        <v>56</v>
      </c>
      <c r="F14149">
        <f>INDEX(ID_barrio!$A$2:$A$49,MATCH(G14149,ID_barrio!$B$2:$B$49,0))</f>
        <v>7</v>
      </c>
      <c r="G14149" t="s">
        <v>45</v>
      </c>
      <c r="H14149">
        <v>-34.595136099999998</v>
      </c>
      <c r="I14149">
        <v>-58.391878299999902</v>
      </c>
      <c r="J14149" t="s">
        <v>20</v>
      </c>
      <c r="K14149">
        <v>13214</v>
      </c>
      <c r="L14149">
        <v>1</v>
      </c>
      <c r="M14149">
        <v>0</v>
      </c>
      <c r="P14149">
        <v>1</v>
      </c>
      <c r="Q14149">
        <v>351</v>
      </c>
      <c r="R14149">
        <v>0</v>
      </c>
    </row>
    <row r="14150" spans="1:18" x14ac:dyDescent="0.25">
      <c r="A14150">
        <v>6.3392957492771802E+17</v>
      </c>
      <c r="B14150" t="s">
        <v>13427</v>
      </c>
      <c r="C14150">
        <v>374872974</v>
      </c>
      <c r="D14150" t="s">
        <v>10449</v>
      </c>
      <c r="E14150">
        <f t="shared" ca="1" si="221"/>
        <v>31</v>
      </c>
      <c r="F14150">
        <f>INDEX(ID_barrio!$A$2:$A$49,MATCH(G14150,ID_barrio!$B$2:$B$49,0))</f>
        <v>1</v>
      </c>
      <c r="G14150" t="s">
        <v>19</v>
      </c>
      <c r="H14150">
        <v>-34.586129999999997</v>
      </c>
      <c r="I14150">
        <v>-58.43085</v>
      </c>
      <c r="J14150" t="s">
        <v>20</v>
      </c>
      <c r="K14150">
        <v>23286</v>
      </c>
      <c r="L14150">
        <v>1</v>
      </c>
      <c r="M14150">
        <v>24</v>
      </c>
      <c r="N14150">
        <v>44921</v>
      </c>
      <c r="O14150">
        <v>3.35</v>
      </c>
      <c r="P14150">
        <v>29</v>
      </c>
      <c r="Q14150">
        <v>296</v>
      </c>
      <c r="R14150">
        <v>24</v>
      </c>
    </row>
    <row r="14151" spans="1:18" x14ac:dyDescent="0.25">
      <c r="A14151">
        <v>6.4095323719836301E+17</v>
      </c>
      <c r="B14151" t="s">
        <v>13428</v>
      </c>
      <c r="C14151">
        <v>2887914</v>
      </c>
      <c r="D14151" t="s">
        <v>479</v>
      </c>
      <c r="E14151">
        <f t="shared" ca="1" si="221"/>
        <v>37</v>
      </c>
      <c r="F14151">
        <f>INDEX(ID_barrio!$A$2:$A$49,MATCH(G14151,ID_barrio!$B$2:$B$49,0))</f>
        <v>14</v>
      </c>
      <c r="G14151" t="s">
        <v>124</v>
      </c>
      <c r="H14151">
        <v>-34.559510000000003</v>
      </c>
      <c r="I14151">
        <v>-58.47672</v>
      </c>
      <c r="J14151" t="s">
        <v>24</v>
      </c>
      <c r="K14151">
        <v>3373</v>
      </c>
      <c r="L14151">
        <v>3</v>
      </c>
      <c r="M14151">
        <v>0</v>
      </c>
      <c r="P14151">
        <v>1</v>
      </c>
      <c r="Q14151">
        <v>225</v>
      </c>
      <c r="R14151">
        <v>0</v>
      </c>
    </row>
    <row r="14152" spans="1:18" x14ac:dyDescent="0.25">
      <c r="A14152">
        <v>6.3393031266198003E+17</v>
      </c>
      <c r="B14152" t="s">
        <v>13429</v>
      </c>
      <c r="C14152">
        <v>460074277</v>
      </c>
      <c r="D14152" t="s">
        <v>13430</v>
      </c>
      <c r="E14152">
        <f t="shared" ca="1" si="221"/>
        <v>49</v>
      </c>
      <c r="F14152">
        <f>INDEX(ID_barrio!$A$2:$A$49,MATCH(G14152,ID_barrio!$B$2:$B$49,0))</f>
        <v>7</v>
      </c>
      <c r="G14152" t="s">
        <v>45</v>
      </c>
      <c r="H14152">
        <v>-34.590141000000003</v>
      </c>
      <c r="I14152">
        <v>-58.402531000000003</v>
      </c>
      <c r="J14152" t="s">
        <v>20</v>
      </c>
      <c r="K14152">
        <v>7069</v>
      </c>
      <c r="L14152">
        <v>1</v>
      </c>
      <c r="M14152">
        <v>8</v>
      </c>
      <c r="N14152">
        <v>44916</v>
      </c>
      <c r="O14152">
        <v>2.0299999999999998</v>
      </c>
      <c r="P14152">
        <v>7</v>
      </c>
      <c r="Q14152">
        <v>361</v>
      </c>
      <c r="R14152">
        <v>8</v>
      </c>
    </row>
    <row r="14153" spans="1:18" x14ac:dyDescent="0.25">
      <c r="A14153">
        <v>6.3775875692740198E+17</v>
      </c>
      <c r="B14153" t="s">
        <v>20994</v>
      </c>
      <c r="C14153">
        <v>461577347</v>
      </c>
      <c r="D14153" t="s">
        <v>4903</v>
      </c>
      <c r="E14153">
        <f t="shared" ca="1" si="221"/>
        <v>76</v>
      </c>
      <c r="F14153">
        <f>INDEX(ID_barrio!$A$2:$A$49,MATCH(G14153,ID_barrio!$B$2:$B$49,0))</f>
        <v>15</v>
      </c>
      <c r="G14153" t="s">
        <v>128</v>
      </c>
      <c r="H14153">
        <v>-34.59742</v>
      </c>
      <c r="I14153">
        <v>-58.373570000000001</v>
      </c>
      <c r="J14153" t="s">
        <v>20</v>
      </c>
      <c r="K14153">
        <v>5110</v>
      </c>
      <c r="L14153">
        <v>4</v>
      </c>
      <c r="M14153">
        <v>18</v>
      </c>
      <c r="N14153">
        <v>44906</v>
      </c>
      <c r="O14153">
        <v>2.8</v>
      </c>
      <c r="P14153">
        <v>1</v>
      </c>
      <c r="Q14153">
        <v>333</v>
      </c>
      <c r="R14153">
        <v>18</v>
      </c>
    </row>
    <row r="14154" spans="1:18" x14ac:dyDescent="0.25">
      <c r="A14154">
        <v>6.4107306619997197E+17</v>
      </c>
      <c r="B14154" t="s">
        <v>13431</v>
      </c>
      <c r="C14154">
        <v>7722329</v>
      </c>
      <c r="D14154" t="s">
        <v>63</v>
      </c>
      <c r="E14154">
        <f t="shared" ca="1" si="221"/>
        <v>52</v>
      </c>
      <c r="F14154">
        <f>INDEX(ID_barrio!$A$2:$A$49,MATCH(G14154,ID_barrio!$B$2:$B$49,0))</f>
        <v>1</v>
      </c>
      <c r="G14154" t="s">
        <v>19</v>
      </c>
      <c r="H14154">
        <v>-34.588239999999999</v>
      </c>
      <c r="I14154">
        <v>-58.428690000000003</v>
      </c>
      <c r="J14154" t="s">
        <v>20</v>
      </c>
      <c r="K14154">
        <v>25749</v>
      </c>
      <c r="L14154">
        <v>5</v>
      </c>
      <c r="M14154">
        <v>18</v>
      </c>
      <c r="N14154">
        <v>44915</v>
      </c>
      <c r="O14154">
        <v>2.73</v>
      </c>
      <c r="P14154">
        <v>1</v>
      </c>
      <c r="Q14154">
        <v>199</v>
      </c>
      <c r="R14154">
        <v>18</v>
      </c>
    </row>
    <row r="14155" spans="1:18" x14ac:dyDescent="0.25">
      <c r="A14155">
        <v>6.3393604480445005E+17</v>
      </c>
      <c r="B14155" t="s">
        <v>13432</v>
      </c>
      <c r="C14155">
        <v>460047888</v>
      </c>
      <c r="D14155" t="s">
        <v>269</v>
      </c>
      <c r="E14155">
        <f t="shared" ca="1" si="221"/>
        <v>51</v>
      </c>
      <c r="F14155">
        <f>INDEX(ID_barrio!$A$2:$A$49,MATCH(G14155,ID_barrio!$B$2:$B$49,0))</f>
        <v>1</v>
      </c>
      <c r="G14155" t="s">
        <v>19</v>
      </c>
      <c r="H14155">
        <v>-34.592582999999998</v>
      </c>
      <c r="I14155">
        <v>-58.430573000000003</v>
      </c>
      <c r="J14155" t="s">
        <v>20</v>
      </c>
      <c r="K14155">
        <v>12045</v>
      </c>
      <c r="L14155">
        <v>1</v>
      </c>
      <c r="M14155">
        <v>73</v>
      </c>
      <c r="N14155">
        <v>44920</v>
      </c>
      <c r="O14155">
        <v>12.17</v>
      </c>
      <c r="P14155">
        <v>11</v>
      </c>
      <c r="Q14155">
        <v>363</v>
      </c>
      <c r="R14155">
        <v>73</v>
      </c>
    </row>
    <row r="14156" spans="1:18" x14ac:dyDescent="0.25">
      <c r="A14156">
        <v>6.4109593422902797E+17</v>
      </c>
      <c r="B14156" t="s">
        <v>13433</v>
      </c>
      <c r="C14156">
        <v>452120372</v>
      </c>
      <c r="D14156" t="s">
        <v>12793</v>
      </c>
      <c r="E14156">
        <f t="shared" ca="1" si="221"/>
        <v>30</v>
      </c>
      <c r="F14156">
        <f>INDEX(ID_barrio!$A$2:$A$49,MATCH(G14156,ID_barrio!$B$2:$B$49,0))</f>
        <v>1</v>
      </c>
      <c r="G14156" t="s">
        <v>19</v>
      </c>
      <c r="H14156">
        <v>-34.589889999999997</v>
      </c>
      <c r="I14156">
        <v>-58.434809999999999</v>
      </c>
      <c r="J14156" t="s">
        <v>20</v>
      </c>
      <c r="K14156">
        <v>15605</v>
      </c>
      <c r="L14156">
        <v>1</v>
      </c>
      <c r="M14156">
        <v>16</v>
      </c>
      <c r="N14156">
        <v>44909</v>
      </c>
      <c r="O14156">
        <v>3.12</v>
      </c>
      <c r="P14156">
        <v>8</v>
      </c>
      <c r="Q14156">
        <v>18</v>
      </c>
      <c r="R14156">
        <v>16</v>
      </c>
    </row>
    <row r="14157" spans="1:18" x14ac:dyDescent="0.25">
      <c r="A14157">
        <v>6.3777341910986906E+17</v>
      </c>
      <c r="B14157" t="s">
        <v>9638</v>
      </c>
      <c r="C14157">
        <v>375258194</v>
      </c>
      <c r="D14157" t="s">
        <v>1258</v>
      </c>
      <c r="E14157">
        <f t="shared" ca="1" si="221"/>
        <v>59</v>
      </c>
      <c r="F14157">
        <f>INDEX(ID_barrio!$A$2:$A$49,MATCH(G14157,ID_barrio!$B$2:$B$49,0))</f>
        <v>12</v>
      </c>
      <c r="G14157" t="s">
        <v>87</v>
      </c>
      <c r="H14157">
        <v>-34.555129999999998</v>
      </c>
      <c r="I14157">
        <v>-58.457749999999997</v>
      </c>
      <c r="J14157" t="s">
        <v>20</v>
      </c>
      <c r="K14157">
        <v>7884</v>
      </c>
      <c r="L14157">
        <v>1</v>
      </c>
      <c r="M14157">
        <v>22</v>
      </c>
      <c r="N14157">
        <v>44897</v>
      </c>
      <c r="O14157">
        <v>3.27</v>
      </c>
      <c r="P14157">
        <v>2</v>
      </c>
      <c r="Q14157">
        <v>339</v>
      </c>
      <c r="R14157">
        <v>22</v>
      </c>
    </row>
    <row r="14158" spans="1:18" x14ac:dyDescent="0.25">
      <c r="A14158">
        <v>6.4109635143520102E+17</v>
      </c>
      <c r="B14158" t="s">
        <v>13434</v>
      </c>
      <c r="C14158">
        <v>452120372</v>
      </c>
      <c r="D14158" t="s">
        <v>12793</v>
      </c>
      <c r="E14158">
        <f t="shared" ca="1" si="221"/>
        <v>33</v>
      </c>
      <c r="F14158">
        <f>INDEX(ID_barrio!$A$2:$A$49,MATCH(G14158,ID_barrio!$B$2:$B$49,0))</f>
        <v>1</v>
      </c>
      <c r="G14158" t="s">
        <v>19</v>
      </c>
      <c r="H14158">
        <v>-34.589840000000002</v>
      </c>
      <c r="I14158">
        <v>-58.436770000000003</v>
      </c>
      <c r="J14158" t="s">
        <v>20</v>
      </c>
      <c r="K14158">
        <v>11805</v>
      </c>
      <c r="L14158">
        <v>1</v>
      </c>
      <c r="M14158">
        <v>14</v>
      </c>
      <c r="N14158">
        <v>44873</v>
      </c>
      <c r="O14158">
        <v>2.14</v>
      </c>
      <c r="P14158">
        <v>8</v>
      </c>
      <c r="Q14158">
        <v>0</v>
      </c>
      <c r="R14158">
        <v>14</v>
      </c>
    </row>
    <row r="14159" spans="1:18" x14ac:dyDescent="0.25">
      <c r="A14159">
        <v>6.3394384509318502E+17</v>
      </c>
      <c r="B14159" t="s">
        <v>13435</v>
      </c>
      <c r="C14159">
        <v>460047888</v>
      </c>
      <c r="D14159" t="s">
        <v>269</v>
      </c>
      <c r="E14159">
        <f t="shared" ca="1" si="221"/>
        <v>69</v>
      </c>
      <c r="F14159">
        <f>INDEX(ID_barrio!$A$2:$A$49,MATCH(G14159,ID_barrio!$B$2:$B$49,0))</f>
        <v>1</v>
      </c>
      <c r="G14159" t="s">
        <v>19</v>
      </c>
      <c r="H14159">
        <v>-34.592582999999998</v>
      </c>
      <c r="I14159">
        <v>-58.430573000000003</v>
      </c>
      <c r="J14159" t="s">
        <v>20</v>
      </c>
      <c r="K14159">
        <v>12045</v>
      </c>
      <c r="L14159">
        <v>1</v>
      </c>
      <c r="M14159">
        <v>5</v>
      </c>
      <c r="N14159">
        <v>44882</v>
      </c>
      <c r="O14159">
        <v>0.74</v>
      </c>
      <c r="P14159">
        <v>11</v>
      </c>
      <c r="Q14159">
        <v>363</v>
      </c>
      <c r="R14159">
        <v>5</v>
      </c>
    </row>
    <row r="14160" spans="1:18" x14ac:dyDescent="0.25">
      <c r="A14160">
        <v>6.4110251412788096E+17</v>
      </c>
      <c r="B14160" t="s">
        <v>13436</v>
      </c>
      <c r="C14160">
        <v>13820693</v>
      </c>
      <c r="D14160" t="s">
        <v>4243</v>
      </c>
      <c r="E14160">
        <f t="shared" ca="1" si="221"/>
        <v>63</v>
      </c>
      <c r="F14160">
        <f>INDEX(ID_barrio!$A$2:$A$49,MATCH(G14160,ID_barrio!$B$2:$B$49,0))</f>
        <v>18</v>
      </c>
      <c r="G14160" t="s">
        <v>177</v>
      </c>
      <c r="H14160">
        <v>-34.574748</v>
      </c>
      <c r="I14160">
        <v>-58.4492811</v>
      </c>
      <c r="J14160" t="s">
        <v>20</v>
      </c>
      <c r="K14160">
        <v>19422</v>
      </c>
      <c r="L14160">
        <v>4</v>
      </c>
      <c r="M14160">
        <v>0</v>
      </c>
      <c r="P14160">
        <v>2</v>
      </c>
      <c r="Q14160">
        <v>8</v>
      </c>
      <c r="R14160">
        <v>0</v>
      </c>
    </row>
    <row r="14161" spans="1:18" x14ac:dyDescent="0.25">
      <c r="A14161">
        <v>6.3395019262486605E+17</v>
      </c>
      <c r="B14161" t="s">
        <v>13437</v>
      </c>
      <c r="C14161">
        <v>460047888</v>
      </c>
      <c r="D14161" t="s">
        <v>269</v>
      </c>
      <c r="E14161">
        <f t="shared" ca="1" si="221"/>
        <v>56</v>
      </c>
      <c r="F14161">
        <f>INDEX(ID_barrio!$A$2:$A$49,MATCH(G14161,ID_barrio!$B$2:$B$49,0))</f>
        <v>1</v>
      </c>
      <c r="G14161" t="s">
        <v>19</v>
      </c>
      <c r="H14161">
        <v>-34.592582999999998</v>
      </c>
      <c r="I14161">
        <v>-58.430573000000003</v>
      </c>
      <c r="J14161" t="s">
        <v>20</v>
      </c>
      <c r="K14161">
        <v>12045</v>
      </c>
      <c r="L14161">
        <v>1</v>
      </c>
      <c r="M14161">
        <v>14</v>
      </c>
      <c r="N14161">
        <v>44869</v>
      </c>
      <c r="O14161">
        <v>1.94</v>
      </c>
      <c r="P14161">
        <v>11</v>
      </c>
      <c r="Q14161">
        <v>363</v>
      </c>
      <c r="R14161">
        <v>14</v>
      </c>
    </row>
    <row r="14162" spans="1:18" x14ac:dyDescent="0.25">
      <c r="A14162">
        <v>6.4111311650936102E+17</v>
      </c>
      <c r="B14162" t="s">
        <v>13438</v>
      </c>
      <c r="C14162">
        <v>4341485</v>
      </c>
      <c r="D14162" t="s">
        <v>1490</v>
      </c>
      <c r="E14162">
        <f t="shared" ca="1" si="221"/>
        <v>72</v>
      </c>
      <c r="F14162">
        <f>INDEX(ID_barrio!$A$2:$A$49,MATCH(G14162,ID_barrio!$B$2:$B$49,0))</f>
        <v>7</v>
      </c>
      <c r="G14162" t="s">
        <v>45</v>
      </c>
      <c r="H14162">
        <v>-34.593960000000003</v>
      </c>
      <c r="I14162">
        <v>-58.391309999999997</v>
      </c>
      <c r="J14162" t="s">
        <v>20</v>
      </c>
      <c r="K14162">
        <v>11068</v>
      </c>
      <c r="L14162">
        <v>2</v>
      </c>
      <c r="M14162">
        <v>12</v>
      </c>
      <c r="N14162">
        <v>44867</v>
      </c>
      <c r="O14162">
        <v>1.81</v>
      </c>
      <c r="P14162">
        <v>12</v>
      </c>
      <c r="Q14162">
        <v>358</v>
      </c>
      <c r="R14162">
        <v>12</v>
      </c>
    </row>
    <row r="14163" spans="1:18" x14ac:dyDescent="0.25">
      <c r="A14163">
        <v>6.3395461931608294E+17</v>
      </c>
      <c r="B14163" t="s">
        <v>13439</v>
      </c>
      <c r="C14163">
        <v>460074277</v>
      </c>
      <c r="D14163" t="s">
        <v>13430</v>
      </c>
      <c r="E14163">
        <f t="shared" ca="1" si="221"/>
        <v>51</v>
      </c>
      <c r="F14163">
        <f>INDEX(ID_barrio!$A$2:$A$49,MATCH(G14163,ID_barrio!$B$2:$B$49,0))</f>
        <v>7</v>
      </c>
      <c r="G14163" t="s">
        <v>45</v>
      </c>
      <c r="H14163">
        <v>-34.590141000000003</v>
      </c>
      <c r="I14163">
        <v>-58.402531000000003</v>
      </c>
      <c r="J14163" t="s">
        <v>20</v>
      </c>
      <c r="K14163">
        <v>7055</v>
      </c>
      <c r="L14163">
        <v>1</v>
      </c>
      <c r="M14163">
        <v>2</v>
      </c>
      <c r="N14163">
        <v>44912</v>
      </c>
      <c r="O14163">
        <v>0.43</v>
      </c>
      <c r="P14163">
        <v>7</v>
      </c>
      <c r="Q14163">
        <v>360</v>
      </c>
      <c r="R14163">
        <v>2</v>
      </c>
    </row>
    <row r="14164" spans="1:18" x14ac:dyDescent="0.25">
      <c r="A14164">
        <v>6.4112591046810394E+17</v>
      </c>
      <c r="B14164" t="s">
        <v>13440</v>
      </c>
      <c r="C14164">
        <v>120573725</v>
      </c>
      <c r="D14164" t="s">
        <v>1102</v>
      </c>
      <c r="E14164">
        <f t="shared" ca="1" si="221"/>
        <v>48</v>
      </c>
      <c r="F14164">
        <f>INDEX(ID_barrio!$A$2:$A$49,MATCH(G14164,ID_barrio!$B$2:$B$49,0))</f>
        <v>7</v>
      </c>
      <c r="G14164" t="s">
        <v>45</v>
      </c>
      <c r="H14164">
        <v>-34.596159999999998</v>
      </c>
      <c r="I14164">
        <v>-58.40551</v>
      </c>
      <c r="J14164" t="s">
        <v>20</v>
      </c>
      <c r="K14164">
        <v>5462</v>
      </c>
      <c r="L14164">
        <v>2</v>
      </c>
      <c r="M14164">
        <v>32</v>
      </c>
      <c r="N14164">
        <v>44907</v>
      </c>
      <c r="O14164">
        <v>5</v>
      </c>
      <c r="P14164">
        <v>3</v>
      </c>
      <c r="Q14164">
        <v>50</v>
      </c>
      <c r="R14164">
        <v>32</v>
      </c>
    </row>
    <row r="14165" spans="1:18" x14ac:dyDescent="0.25">
      <c r="A14165">
        <v>6.3396324671477402E+17</v>
      </c>
      <c r="B14165" t="s">
        <v>13441</v>
      </c>
      <c r="C14165">
        <v>460047888</v>
      </c>
      <c r="D14165" t="s">
        <v>269</v>
      </c>
      <c r="E14165">
        <f t="shared" ca="1" si="221"/>
        <v>48</v>
      </c>
      <c r="F14165">
        <f>INDEX(ID_barrio!$A$2:$A$49,MATCH(G14165,ID_barrio!$B$2:$B$49,0))</f>
        <v>1</v>
      </c>
      <c r="G14165" t="s">
        <v>19</v>
      </c>
      <c r="H14165">
        <v>-34.592582999999998</v>
      </c>
      <c r="I14165">
        <v>-58.430573000000003</v>
      </c>
      <c r="J14165" t="s">
        <v>20</v>
      </c>
      <c r="K14165">
        <v>12045</v>
      </c>
      <c r="L14165">
        <v>1</v>
      </c>
      <c r="M14165">
        <v>0</v>
      </c>
      <c r="P14165">
        <v>11</v>
      </c>
      <c r="Q14165">
        <v>363</v>
      </c>
      <c r="R14165">
        <v>0</v>
      </c>
    </row>
    <row r="14166" spans="1:18" x14ac:dyDescent="0.25">
      <c r="A14166">
        <v>6.3396786908997197E+17</v>
      </c>
      <c r="B14166" t="s">
        <v>13442</v>
      </c>
      <c r="C14166">
        <v>435970371</v>
      </c>
      <c r="D14166" t="s">
        <v>11883</v>
      </c>
      <c r="E14166">
        <f t="shared" ca="1" si="221"/>
        <v>45</v>
      </c>
      <c r="F14166">
        <f>INDEX(ID_barrio!$A$2:$A$49,MATCH(G14166,ID_barrio!$B$2:$B$49,0))</f>
        <v>12</v>
      </c>
      <c r="G14166" t="s">
        <v>87</v>
      </c>
      <c r="H14166">
        <v>-34.560230255126903</v>
      </c>
      <c r="I14166">
        <v>-58.4525337219238</v>
      </c>
      <c r="J14166" t="s">
        <v>20</v>
      </c>
      <c r="K14166">
        <v>10446</v>
      </c>
      <c r="L14166">
        <v>7</v>
      </c>
      <c r="M14166">
        <v>7</v>
      </c>
      <c r="N14166">
        <v>44898</v>
      </c>
      <c r="O14166">
        <v>1.1499999999999999</v>
      </c>
      <c r="P14166">
        <v>37</v>
      </c>
      <c r="Q14166">
        <v>319</v>
      </c>
      <c r="R14166">
        <v>7</v>
      </c>
    </row>
    <row r="14167" spans="1:18" x14ac:dyDescent="0.25">
      <c r="A14167">
        <v>6.3780054348578995E+17</v>
      </c>
      <c r="B14167" t="s">
        <v>20995</v>
      </c>
      <c r="C14167">
        <v>124769258</v>
      </c>
      <c r="D14167" t="s">
        <v>923</v>
      </c>
      <c r="E14167">
        <f t="shared" ca="1" si="221"/>
        <v>72</v>
      </c>
      <c r="F14167">
        <f>INDEX(ID_barrio!$A$2:$A$49,MATCH(G14167,ID_barrio!$B$2:$B$49,0))</f>
        <v>7</v>
      </c>
      <c r="G14167" t="s">
        <v>45</v>
      </c>
      <c r="H14167">
        <v>-34.586829999999999</v>
      </c>
      <c r="I14167">
        <v>-58.40016</v>
      </c>
      <c r="J14167" t="s">
        <v>20</v>
      </c>
      <c r="K14167">
        <v>6695</v>
      </c>
      <c r="L14167">
        <v>14</v>
      </c>
      <c r="M14167">
        <v>1</v>
      </c>
      <c r="N14167">
        <v>44826</v>
      </c>
      <c r="O14167">
        <v>0.3</v>
      </c>
      <c r="P14167">
        <v>1</v>
      </c>
      <c r="Q14167">
        <v>271</v>
      </c>
      <c r="R14167">
        <v>1</v>
      </c>
    </row>
    <row r="14168" spans="1:18" x14ac:dyDescent="0.25">
      <c r="A14168">
        <v>6.4113041477291098E+17</v>
      </c>
      <c r="B14168" t="s">
        <v>13443</v>
      </c>
      <c r="C14168">
        <v>452120372</v>
      </c>
      <c r="D14168" t="s">
        <v>12793</v>
      </c>
      <c r="E14168">
        <f t="shared" ca="1" si="221"/>
        <v>28</v>
      </c>
      <c r="F14168">
        <f>INDEX(ID_barrio!$A$2:$A$49,MATCH(G14168,ID_barrio!$B$2:$B$49,0))</f>
        <v>1</v>
      </c>
      <c r="G14168" t="s">
        <v>19</v>
      </c>
      <c r="H14168">
        <v>-34.58793</v>
      </c>
      <c r="I14168">
        <v>-58.435409999999997</v>
      </c>
      <c r="J14168" t="s">
        <v>20</v>
      </c>
      <c r="K14168">
        <v>15714</v>
      </c>
      <c r="L14168">
        <v>1</v>
      </c>
      <c r="M14168">
        <v>6</v>
      </c>
      <c r="N14168">
        <v>44800</v>
      </c>
      <c r="O14168">
        <v>1.1399999999999999</v>
      </c>
      <c r="P14168">
        <v>8</v>
      </c>
      <c r="Q14168">
        <v>0</v>
      </c>
      <c r="R14168">
        <v>6</v>
      </c>
    </row>
    <row r="14169" spans="1:18" x14ac:dyDescent="0.25">
      <c r="A14169">
        <v>6.4113250783532595E+17</v>
      </c>
      <c r="B14169" t="s">
        <v>13444</v>
      </c>
      <c r="C14169">
        <v>22521769</v>
      </c>
      <c r="D14169" t="s">
        <v>8605</v>
      </c>
      <c r="E14169">
        <f t="shared" ca="1" si="221"/>
        <v>32</v>
      </c>
      <c r="F14169">
        <f>INDEX(ID_barrio!$A$2:$A$49,MATCH(G14169,ID_barrio!$B$2:$B$49,0))</f>
        <v>12</v>
      </c>
      <c r="G14169" t="s">
        <v>87</v>
      </c>
      <c r="H14169">
        <v>-34.552799999999998</v>
      </c>
      <c r="I14169">
        <v>-58.453440000000001</v>
      </c>
      <c r="J14169" t="s">
        <v>20</v>
      </c>
      <c r="K14169">
        <v>6947</v>
      </c>
      <c r="L14169">
        <v>2</v>
      </c>
      <c r="M14169">
        <v>19</v>
      </c>
      <c r="N14169">
        <v>44906</v>
      </c>
      <c r="O14169">
        <v>2.95</v>
      </c>
      <c r="P14169">
        <v>2</v>
      </c>
      <c r="Q14169">
        <v>363</v>
      </c>
      <c r="R14169">
        <v>19</v>
      </c>
    </row>
    <row r="14170" spans="1:18" x14ac:dyDescent="0.25">
      <c r="A14170">
        <v>6.3397276059409805E+17</v>
      </c>
      <c r="B14170" t="s">
        <v>13445</v>
      </c>
      <c r="C14170">
        <v>88481109</v>
      </c>
      <c r="D14170" t="s">
        <v>307</v>
      </c>
      <c r="E14170">
        <f t="shared" ca="1" si="221"/>
        <v>59</v>
      </c>
      <c r="F14170">
        <f>INDEX(ID_barrio!$A$2:$A$49,MATCH(G14170,ID_barrio!$B$2:$B$49,0))</f>
        <v>13</v>
      </c>
      <c r="G14170" t="s">
        <v>99</v>
      </c>
      <c r="H14170">
        <v>-34.591839</v>
      </c>
      <c r="I14170">
        <v>-58.442928000000002</v>
      </c>
      <c r="J14170" t="s">
        <v>20</v>
      </c>
      <c r="K14170">
        <v>5587</v>
      </c>
      <c r="L14170">
        <v>3</v>
      </c>
      <c r="M14170">
        <v>16</v>
      </c>
      <c r="N14170">
        <v>44907</v>
      </c>
      <c r="O14170">
        <v>2.65</v>
      </c>
      <c r="P14170">
        <v>1</v>
      </c>
      <c r="Q14170">
        <v>355</v>
      </c>
      <c r="R14170">
        <v>16</v>
      </c>
    </row>
    <row r="14171" spans="1:18" x14ac:dyDescent="0.25">
      <c r="A14171">
        <v>6.3397479202621402E+17</v>
      </c>
      <c r="B14171" t="s">
        <v>13446</v>
      </c>
      <c r="C14171">
        <v>460047888</v>
      </c>
      <c r="D14171" t="s">
        <v>269</v>
      </c>
      <c r="E14171">
        <f t="shared" ca="1" si="221"/>
        <v>69</v>
      </c>
      <c r="F14171">
        <f>INDEX(ID_barrio!$A$2:$A$49,MATCH(G14171,ID_barrio!$B$2:$B$49,0))</f>
        <v>1</v>
      </c>
      <c r="G14171" t="s">
        <v>19</v>
      </c>
      <c r="H14171">
        <v>-34.592582999999998</v>
      </c>
      <c r="I14171">
        <v>-58.430573000000003</v>
      </c>
      <c r="J14171" t="s">
        <v>20</v>
      </c>
      <c r="K14171">
        <v>12006</v>
      </c>
      <c r="L14171">
        <v>1</v>
      </c>
      <c r="M14171">
        <v>9</v>
      </c>
      <c r="N14171">
        <v>44913</v>
      </c>
      <c r="O14171">
        <v>1.66</v>
      </c>
      <c r="P14171">
        <v>11</v>
      </c>
      <c r="Q14171">
        <v>302</v>
      </c>
      <c r="R14171">
        <v>9</v>
      </c>
    </row>
    <row r="14172" spans="1:18" x14ac:dyDescent="0.25">
      <c r="A14172">
        <v>6.4113478939950298E+17</v>
      </c>
      <c r="B14172" t="s">
        <v>13447</v>
      </c>
      <c r="C14172">
        <v>452120372</v>
      </c>
      <c r="D14172" t="s">
        <v>12793</v>
      </c>
      <c r="E14172">
        <f t="shared" ca="1" si="221"/>
        <v>67</v>
      </c>
      <c r="F14172">
        <f>INDEX(ID_barrio!$A$2:$A$49,MATCH(G14172,ID_barrio!$B$2:$B$49,0))</f>
        <v>1</v>
      </c>
      <c r="G14172" t="s">
        <v>19</v>
      </c>
      <c r="H14172">
        <v>-34.589329999999997</v>
      </c>
      <c r="I14172">
        <v>-58.436630000000001</v>
      </c>
      <c r="J14172" t="s">
        <v>20</v>
      </c>
      <c r="K14172">
        <v>7769</v>
      </c>
      <c r="L14172">
        <v>1</v>
      </c>
      <c r="M14172">
        <v>18</v>
      </c>
      <c r="N14172">
        <v>44819</v>
      </c>
      <c r="O14172">
        <v>2.77</v>
      </c>
      <c r="P14172">
        <v>8</v>
      </c>
      <c r="Q14172">
        <v>0</v>
      </c>
      <c r="R14172">
        <v>18</v>
      </c>
    </row>
    <row r="14173" spans="1:18" x14ac:dyDescent="0.25">
      <c r="A14173">
        <v>6.4116982347323699E+17</v>
      </c>
      <c r="B14173" t="s">
        <v>13448</v>
      </c>
      <c r="C14173">
        <v>435970371</v>
      </c>
      <c r="D14173" t="s">
        <v>11883</v>
      </c>
      <c r="E14173">
        <f t="shared" ca="1" si="221"/>
        <v>47</v>
      </c>
      <c r="F14173">
        <f>INDEX(ID_barrio!$A$2:$A$49,MATCH(G14173,ID_barrio!$B$2:$B$49,0))</f>
        <v>12</v>
      </c>
      <c r="G14173" t="s">
        <v>87</v>
      </c>
      <c r="H14173">
        <v>-34.558900000000001</v>
      </c>
      <c r="I14173">
        <v>-58.44697</v>
      </c>
      <c r="J14173" t="s">
        <v>20</v>
      </c>
      <c r="K14173">
        <v>7048</v>
      </c>
      <c r="L14173">
        <v>5</v>
      </c>
      <c r="M14173">
        <v>1</v>
      </c>
      <c r="N14173">
        <v>44727</v>
      </c>
      <c r="O14173">
        <v>0.15</v>
      </c>
      <c r="P14173">
        <v>37</v>
      </c>
      <c r="Q14173">
        <v>323</v>
      </c>
      <c r="R14173">
        <v>1</v>
      </c>
    </row>
    <row r="14174" spans="1:18" x14ac:dyDescent="0.25">
      <c r="A14174">
        <v>6.3398359236533005E+17</v>
      </c>
      <c r="B14174" t="s">
        <v>13449</v>
      </c>
      <c r="C14174">
        <v>460047888</v>
      </c>
      <c r="D14174" t="s">
        <v>269</v>
      </c>
      <c r="E14174">
        <f t="shared" ca="1" si="221"/>
        <v>78</v>
      </c>
      <c r="F14174">
        <f>INDEX(ID_barrio!$A$2:$A$49,MATCH(G14174,ID_barrio!$B$2:$B$49,0))</f>
        <v>1</v>
      </c>
      <c r="G14174" t="s">
        <v>19</v>
      </c>
      <c r="H14174">
        <v>-34.592582999999998</v>
      </c>
      <c r="I14174">
        <v>-58.430573000000003</v>
      </c>
      <c r="J14174" t="s">
        <v>20</v>
      </c>
      <c r="K14174">
        <v>13491</v>
      </c>
      <c r="L14174">
        <v>1</v>
      </c>
      <c r="M14174">
        <v>6</v>
      </c>
      <c r="N14174">
        <v>44887</v>
      </c>
      <c r="O14174">
        <v>1.2</v>
      </c>
      <c r="P14174">
        <v>11</v>
      </c>
      <c r="Q14174">
        <v>260</v>
      </c>
      <c r="R14174">
        <v>6</v>
      </c>
    </row>
    <row r="14175" spans="1:18" x14ac:dyDescent="0.25">
      <c r="A14175">
        <v>6.3398772983948301E+17</v>
      </c>
      <c r="B14175" t="s">
        <v>13450</v>
      </c>
      <c r="C14175">
        <v>460074277</v>
      </c>
      <c r="D14175" t="s">
        <v>13430</v>
      </c>
      <c r="E14175">
        <f t="shared" ca="1" si="221"/>
        <v>43</v>
      </c>
      <c r="F14175">
        <f>INDEX(ID_barrio!$A$2:$A$49,MATCH(G14175,ID_barrio!$B$2:$B$49,0))</f>
        <v>7</v>
      </c>
      <c r="G14175" t="s">
        <v>45</v>
      </c>
      <c r="H14175">
        <v>-34.590141000000003</v>
      </c>
      <c r="I14175">
        <v>-58.402531000000003</v>
      </c>
      <c r="J14175" t="s">
        <v>20</v>
      </c>
      <c r="K14175">
        <v>7055</v>
      </c>
      <c r="L14175">
        <v>1</v>
      </c>
      <c r="M14175">
        <v>1</v>
      </c>
      <c r="N14175">
        <v>44884</v>
      </c>
      <c r="O14175">
        <v>0.73</v>
      </c>
      <c r="P14175">
        <v>7</v>
      </c>
      <c r="Q14175">
        <v>360</v>
      </c>
      <c r="R14175">
        <v>1</v>
      </c>
    </row>
    <row r="14176" spans="1:18" x14ac:dyDescent="0.25">
      <c r="A14176">
        <v>6.3783708878121395E+17</v>
      </c>
      <c r="B14176" t="s">
        <v>13451</v>
      </c>
      <c r="C14176">
        <v>461227116</v>
      </c>
      <c r="D14176" t="s">
        <v>13452</v>
      </c>
      <c r="E14176">
        <f t="shared" ca="1" si="221"/>
        <v>35</v>
      </c>
      <c r="F14176">
        <f>INDEX(ID_barrio!$A$2:$A$49,MATCH(G14176,ID_barrio!$B$2:$B$49,0))</f>
        <v>1</v>
      </c>
      <c r="G14176" t="s">
        <v>19</v>
      </c>
      <c r="H14176">
        <v>-34.585022000000002</v>
      </c>
      <c r="I14176">
        <v>-58.420032999999997</v>
      </c>
      <c r="J14176" t="s">
        <v>20</v>
      </c>
      <c r="K14176">
        <v>6167</v>
      </c>
      <c r="L14176">
        <v>3</v>
      </c>
      <c r="M14176">
        <v>1</v>
      </c>
      <c r="N14176">
        <v>44861</v>
      </c>
      <c r="O14176">
        <v>0.47</v>
      </c>
      <c r="P14176">
        <v>1</v>
      </c>
      <c r="Q14176">
        <v>335</v>
      </c>
      <c r="R14176">
        <v>1</v>
      </c>
    </row>
    <row r="14177" spans="1:18" x14ac:dyDescent="0.25">
      <c r="A14177">
        <v>6.3788832918539802E+17</v>
      </c>
      <c r="B14177" t="s">
        <v>13453</v>
      </c>
      <c r="C14177">
        <v>460074277</v>
      </c>
      <c r="D14177" t="s">
        <v>13430</v>
      </c>
      <c r="E14177">
        <f t="shared" ca="1" si="221"/>
        <v>78</v>
      </c>
      <c r="F14177">
        <f>INDEX(ID_barrio!$A$2:$A$49,MATCH(G14177,ID_barrio!$B$2:$B$49,0))</f>
        <v>7</v>
      </c>
      <c r="G14177" t="s">
        <v>45</v>
      </c>
      <c r="H14177">
        <v>-34.590141000000003</v>
      </c>
      <c r="I14177">
        <v>-58.402531000000003</v>
      </c>
      <c r="J14177" t="s">
        <v>20</v>
      </c>
      <c r="K14177">
        <v>7055</v>
      </c>
      <c r="L14177">
        <v>1</v>
      </c>
      <c r="M14177">
        <v>4</v>
      </c>
      <c r="N14177">
        <v>44913</v>
      </c>
      <c r="O14177">
        <v>2.5</v>
      </c>
      <c r="P14177">
        <v>7</v>
      </c>
      <c r="Q14177">
        <v>360</v>
      </c>
      <c r="R14177">
        <v>4</v>
      </c>
    </row>
    <row r="14178" spans="1:18" x14ac:dyDescent="0.25">
      <c r="A14178">
        <v>6.4118486153951104E+17</v>
      </c>
      <c r="B14178" t="s">
        <v>20996</v>
      </c>
      <c r="C14178">
        <v>460074277</v>
      </c>
      <c r="D14178" t="s">
        <v>13430</v>
      </c>
      <c r="E14178">
        <f t="shared" ca="1" si="221"/>
        <v>73</v>
      </c>
      <c r="F14178">
        <f>INDEX(ID_barrio!$A$2:$A$49,MATCH(G14178,ID_barrio!$B$2:$B$49,0))</f>
        <v>7</v>
      </c>
      <c r="G14178" t="s">
        <v>45</v>
      </c>
      <c r="H14178">
        <v>-34.590140900000002</v>
      </c>
      <c r="I14178">
        <v>-58.402528799999999</v>
      </c>
      <c r="J14178" t="s">
        <v>20</v>
      </c>
      <c r="K14178">
        <v>18161</v>
      </c>
      <c r="L14178">
        <v>1</v>
      </c>
      <c r="M14178">
        <v>1</v>
      </c>
      <c r="N14178">
        <v>44891</v>
      </c>
      <c r="O14178">
        <v>0.86</v>
      </c>
      <c r="P14178">
        <v>7</v>
      </c>
      <c r="Q14178">
        <v>346</v>
      </c>
      <c r="R14178">
        <v>1</v>
      </c>
    </row>
    <row r="14179" spans="1:18" x14ac:dyDescent="0.25">
      <c r="A14179">
        <v>6.3790034696397402E+17</v>
      </c>
      <c r="B14179" t="s">
        <v>13454</v>
      </c>
      <c r="C14179">
        <v>460074277</v>
      </c>
      <c r="D14179" t="s">
        <v>13430</v>
      </c>
      <c r="E14179">
        <f t="shared" ca="1" si="221"/>
        <v>45</v>
      </c>
      <c r="F14179">
        <f>INDEX(ID_barrio!$A$2:$A$49,MATCH(G14179,ID_barrio!$B$2:$B$49,0))</f>
        <v>7</v>
      </c>
      <c r="G14179" t="s">
        <v>45</v>
      </c>
      <c r="H14179">
        <v>-34.590141296386697</v>
      </c>
      <c r="I14179">
        <v>-58.402530670166001</v>
      </c>
      <c r="J14179" t="s">
        <v>20</v>
      </c>
      <c r="K14179">
        <v>8935</v>
      </c>
      <c r="L14179">
        <v>1</v>
      </c>
      <c r="M14179">
        <v>12</v>
      </c>
      <c r="N14179">
        <v>44894</v>
      </c>
      <c r="O14179">
        <v>3.24</v>
      </c>
      <c r="P14179">
        <v>7</v>
      </c>
      <c r="Q14179">
        <v>336</v>
      </c>
      <c r="R14179">
        <v>12</v>
      </c>
    </row>
    <row r="14180" spans="1:18" x14ac:dyDescent="0.25">
      <c r="A14180">
        <v>6.37902490700352E+17</v>
      </c>
      <c r="B14180" t="s">
        <v>13455</v>
      </c>
      <c r="C14180">
        <v>450612472</v>
      </c>
      <c r="D14180" t="s">
        <v>961</v>
      </c>
      <c r="E14180">
        <f t="shared" ca="1" si="221"/>
        <v>68</v>
      </c>
      <c r="F14180">
        <f>INDEX(ID_barrio!$A$2:$A$49,MATCH(G14180,ID_barrio!$B$2:$B$49,0))</f>
        <v>15</v>
      </c>
      <c r="G14180" t="s">
        <v>128</v>
      </c>
      <c r="H14180">
        <v>-34.592179999999999</v>
      </c>
      <c r="I14180">
        <v>-58.382040000000003</v>
      </c>
      <c r="J14180" t="s">
        <v>20</v>
      </c>
      <c r="K14180">
        <v>7400</v>
      </c>
      <c r="L14180">
        <v>2</v>
      </c>
      <c r="M14180">
        <v>16</v>
      </c>
      <c r="N14180">
        <v>44914</v>
      </c>
      <c r="O14180">
        <v>3.87</v>
      </c>
      <c r="P14180">
        <v>7</v>
      </c>
      <c r="Q14180">
        <v>353</v>
      </c>
      <c r="R14180">
        <v>16</v>
      </c>
    </row>
    <row r="14181" spans="1:18" x14ac:dyDescent="0.25">
      <c r="A14181">
        <v>6.3399416767521997E+17</v>
      </c>
      <c r="B14181" t="s">
        <v>13456</v>
      </c>
      <c r="C14181">
        <v>460047888</v>
      </c>
      <c r="D14181" t="s">
        <v>269</v>
      </c>
      <c r="E14181">
        <f t="shared" ca="1" si="221"/>
        <v>54</v>
      </c>
      <c r="F14181">
        <f>INDEX(ID_barrio!$A$2:$A$49,MATCH(G14181,ID_barrio!$B$2:$B$49,0))</f>
        <v>1</v>
      </c>
      <c r="G14181" t="s">
        <v>19</v>
      </c>
      <c r="H14181">
        <v>-34.592582999999998</v>
      </c>
      <c r="I14181">
        <v>-58.430573000000003</v>
      </c>
      <c r="J14181" t="s">
        <v>20</v>
      </c>
      <c r="K14181">
        <v>15052</v>
      </c>
      <c r="L14181">
        <v>1</v>
      </c>
      <c r="M14181">
        <v>6</v>
      </c>
      <c r="N14181">
        <v>44855</v>
      </c>
      <c r="O14181">
        <v>1.03</v>
      </c>
      <c r="P14181">
        <v>11</v>
      </c>
      <c r="Q14181">
        <v>319</v>
      </c>
      <c r="R14181">
        <v>6</v>
      </c>
    </row>
    <row r="14182" spans="1:18" x14ac:dyDescent="0.25">
      <c r="A14182">
        <v>6.3399754197262003E+17</v>
      </c>
      <c r="B14182" t="s">
        <v>20997</v>
      </c>
      <c r="C14182">
        <v>66250169</v>
      </c>
      <c r="D14182" t="s">
        <v>13457</v>
      </c>
      <c r="E14182">
        <f t="shared" ca="1" si="221"/>
        <v>77</v>
      </c>
      <c r="F14182">
        <f>INDEX(ID_barrio!$A$2:$A$49,MATCH(G14182,ID_barrio!$B$2:$B$49,0))</f>
        <v>3</v>
      </c>
      <c r="G14182" t="s">
        <v>32</v>
      </c>
      <c r="H14182">
        <v>-34.611919999999998</v>
      </c>
      <c r="I14182">
        <v>-58.375900000000001</v>
      </c>
      <c r="J14182" t="s">
        <v>20</v>
      </c>
      <c r="K14182">
        <v>14976</v>
      </c>
      <c r="L14182">
        <v>3</v>
      </c>
      <c r="M14182">
        <v>2</v>
      </c>
      <c r="N14182">
        <v>44885</v>
      </c>
      <c r="O14182">
        <v>1.1299999999999999</v>
      </c>
      <c r="P14182">
        <v>1</v>
      </c>
      <c r="Q14182">
        <v>79</v>
      </c>
      <c r="R14182">
        <v>2</v>
      </c>
    </row>
    <row r="14183" spans="1:18" x14ac:dyDescent="0.25">
      <c r="A14183">
        <v>6.4119768054666394E+17</v>
      </c>
      <c r="B14183" t="s">
        <v>20998</v>
      </c>
      <c r="C14183">
        <v>425835972</v>
      </c>
      <c r="D14183" t="s">
        <v>11381</v>
      </c>
      <c r="E14183">
        <f t="shared" ca="1" si="221"/>
        <v>32</v>
      </c>
      <c r="F14183">
        <f>INDEX(ID_barrio!$A$2:$A$49,MATCH(G14183,ID_barrio!$B$2:$B$49,0))</f>
        <v>27</v>
      </c>
      <c r="G14183" t="s">
        <v>500</v>
      </c>
      <c r="H14183">
        <v>-34.629359999999998</v>
      </c>
      <c r="I14183">
        <v>-58.464350000000003</v>
      </c>
      <c r="J14183" t="s">
        <v>20</v>
      </c>
      <c r="K14183">
        <v>4858</v>
      </c>
      <c r="L14183">
        <v>3</v>
      </c>
      <c r="M14183">
        <v>16</v>
      </c>
      <c r="N14183">
        <v>44873</v>
      </c>
      <c r="O14183">
        <v>2.62</v>
      </c>
      <c r="P14183">
        <v>7</v>
      </c>
      <c r="Q14183">
        <v>343</v>
      </c>
      <c r="R14183">
        <v>16</v>
      </c>
    </row>
    <row r="14184" spans="1:18" x14ac:dyDescent="0.25">
      <c r="A14184">
        <v>6.3400404288329203E+17</v>
      </c>
      <c r="B14184" t="s">
        <v>13458</v>
      </c>
      <c r="C14184">
        <v>460047888</v>
      </c>
      <c r="D14184" t="s">
        <v>269</v>
      </c>
      <c r="E14184">
        <f t="shared" ca="1" si="221"/>
        <v>42</v>
      </c>
      <c r="F14184">
        <f>INDEX(ID_barrio!$A$2:$A$49,MATCH(G14184,ID_barrio!$B$2:$B$49,0))</f>
        <v>1</v>
      </c>
      <c r="G14184" t="s">
        <v>19</v>
      </c>
      <c r="H14184">
        <v>-34.592582999999998</v>
      </c>
      <c r="I14184">
        <v>-58.430573000000003</v>
      </c>
      <c r="J14184" t="s">
        <v>20</v>
      </c>
      <c r="K14184">
        <v>9918</v>
      </c>
      <c r="L14184">
        <v>1</v>
      </c>
      <c r="M14184">
        <v>9</v>
      </c>
      <c r="N14184">
        <v>44893</v>
      </c>
      <c r="O14184">
        <v>1.32</v>
      </c>
      <c r="P14184">
        <v>11</v>
      </c>
      <c r="Q14184">
        <v>350</v>
      </c>
      <c r="R14184">
        <v>9</v>
      </c>
    </row>
    <row r="14185" spans="1:18" x14ac:dyDescent="0.25">
      <c r="A14185">
        <v>6.3828319426823898E+17</v>
      </c>
      <c r="B14185" t="s">
        <v>13459</v>
      </c>
      <c r="C14185">
        <v>14313118</v>
      </c>
      <c r="D14185" t="s">
        <v>232</v>
      </c>
      <c r="E14185">
        <f t="shared" ca="1" si="221"/>
        <v>59</v>
      </c>
      <c r="F14185">
        <f>INDEX(ID_barrio!$A$2:$A$49,MATCH(G14185,ID_barrio!$B$2:$B$49,0))</f>
        <v>13</v>
      </c>
      <c r="G14185" t="s">
        <v>99</v>
      </c>
      <c r="H14185">
        <v>-34.602260000000001</v>
      </c>
      <c r="I14185">
        <v>-58.433979999999998</v>
      </c>
      <c r="J14185" t="s">
        <v>20</v>
      </c>
      <c r="K14185">
        <v>7643</v>
      </c>
      <c r="L14185">
        <v>2</v>
      </c>
      <c r="M14185">
        <v>17</v>
      </c>
      <c r="N14185">
        <v>44913</v>
      </c>
      <c r="O14185">
        <v>2.63</v>
      </c>
      <c r="P14185">
        <v>16</v>
      </c>
      <c r="Q14185">
        <v>167</v>
      </c>
      <c r="R14185">
        <v>17</v>
      </c>
    </row>
    <row r="14186" spans="1:18" x14ac:dyDescent="0.25">
      <c r="A14186">
        <v>6.4121284340883302E+17</v>
      </c>
      <c r="B14186" t="s">
        <v>13460</v>
      </c>
      <c r="C14186">
        <v>53274508</v>
      </c>
      <c r="D14186" t="s">
        <v>928</v>
      </c>
      <c r="E14186">
        <f t="shared" ca="1" si="221"/>
        <v>28</v>
      </c>
      <c r="F14186">
        <f>INDEX(ID_barrio!$A$2:$A$49,MATCH(G14186,ID_barrio!$B$2:$B$49,0))</f>
        <v>24</v>
      </c>
      <c r="G14186" t="s">
        <v>451</v>
      </c>
      <c r="H14186">
        <v>-34.611240000000002</v>
      </c>
      <c r="I14186">
        <v>-58.444380000000002</v>
      </c>
      <c r="J14186" t="s">
        <v>24</v>
      </c>
      <c r="K14186">
        <v>7804</v>
      </c>
      <c r="L14186">
        <v>2</v>
      </c>
      <c r="M14186">
        <v>3</v>
      </c>
      <c r="N14186">
        <v>44843</v>
      </c>
      <c r="O14186">
        <v>0.48</v>
      </c>
      <c r="P14186">
        <v>1</v>
      </c>
      <c r="Q14186">
        <v>270</v>
      </c>
      <c r="R14186">
        <v>3</v>
      </c>
    </row>
    <row r="14187" spans="1:18" x14ac:dyDescent="0.25">
      <c r="A14187">
        <v>6.3828372330324403E+17</v>
      </c>
      <c r="B14187" t="s">
        <v>3588</v>
      </c>
      <c r="C14187">
        <v>1028764</v>
      </c>
      <c r="D14187" t="s">
        <v>535</v>
      </c>
      <c r="E14187">
        <f t="shared" ca="1" si="221"/>
        <v>58</v>
      </c>
      <c r="F14187">
        <f>INDEX(ID_barrio!$A$2:$A$49,MATCH(G14187,ID_barrio!$B$2:$B$49,0))</f>
        <v>7</v>
      </c>
      <c r="G14187" t="s">
        <v>45</v>
      </c>
      <c r="H14187">
        <v>-34.595689999999998</v>
      </c>
      <c r="I14187">
        <v>-58.39293</v>
      </c>
      <c r="J14187" t="s">
        <v>20</v>
      </c>
      <c r="K14187">
        <v>11453</v>
      </c>
      <c r="L14187">
        <v>1</v>
      </c>
      <c r="M14187">
        <v>7</v>
      </c>
      <c r="N14187">
        <v>44802</v>
      </c>
      <c r="O14187">
        <v>1.05</v>
      </c>
      <c r="P14187">
        <v>108</v>
      </c>
      <c r="Q14187">
        <v>362</v>
      </c>
      <c r="R14187">
        <v>7</v>
      </c>
    </row>
    <row r="14188" spans="1:18" x14ac:dyDescent="0.25">
      <c r="A14188">
        <v>6.34026883470544E+17</v>
      </c>
      <c r="B14188" t="s">
        <v>13461</v>
      </c>
      <c r="C14188">
        <v>111565076</v>
      </c>
      <c r="D14188" t="s">
        <v>13462</v>
      </c>
      <c r="E14188">
        <f t="shared" ca="1" si="221"/>
        <v>53</v>
      </c>
      <c r="F14188">
        <f>INDEX(ID_barrio!$A$2:$A$49,MATCH(G14188,ID_barrio!$B$2:$B$49,0))</f>
        <v>8</v>
      </c>
      <c r="G14188" t="s">
        <v>48</v>
      </c>
      <c r="H14188">
        <v>-34.60324</v>
      </c>
      <c r="I14188">
        <v>-58.431429999999999</v>
      </c>
      <c r="J14188" t="s">
        <v>20</v>
      </c>
      <c r="K14188">
        <v>8000</v>
      </c>
      <c r="L14188">
        <v>2</v>
      </c>
      <c r="M14188">
        <v>2</v>
      </c>
      <c r="N14188">
        <v>44760</v>
      </c>
      <c r="O14188">
        <v>0.34</v>
      </c>
      <c r="P14188">
        <v>1</v>
      </c>
      <c r="Q14188">
        <v>40</v>
      </c>
      <c r="R14188">
        <v>2</v>
      </c>
    </row>
    <row r="14189" spans="1:18" x14ac:dyDescent="0.25">
      <c r="A14189">
        <v>6.4121831325025306E+17</v>
      </c>
      <c r="B14189" t="s">
        <v>20999</v>
      </c>
      <c r="C14189">
        <v>421835737</v>
      </c>
      <c r="D14189" t="s">
        <v>79</v>
      </c>
      <c r="E14189">
        <f t="shared" ca="1" si="221"/>
        <v>79</v>
      </c>
      <c r="F14189">
        <f>INDEX(ID_barrio!$A$2:$A$49,MATCH(G14189,ID_barrio!$B$2:$B$49,0))</f>
        <v>1</v>
      </c>
      <c r="G14189" t="s">
        <v>19</v>
      </c>
      <c r="H14189">
        <v>-34.579023071968599</v>
      </c>
      <c r="I14189">
        <v>-58.435076346557601</v>
      </c>
      <c r="J14189" t="s">
        <v>20</v>
      </c>
      <c r="K14189">
        <v>6028</v>
      </c>
      <c r="L14189">
        <v>2</v>
      </c>
      <c r="M14189">
        <v>11</v>
      </c>
      <c r="N14189">
        <v>44913</v>
      </c>
      <c r="O14189">
        <v>1.63</v>
      </c>
      <c r="P14189">
        <v>1</v>
      </c>
      <c r="Q14189">
        <v>329</v>
      </c>
      <c r="R14189">
        <v>11</v>
      </c>
    </row>
    <row r="14190" spans="1:18" x14ac:dyDescent="0.25">
      <c r="A14190">
        <v>6.3403046441180301E+17</v>
      </c>
      <c r="B14190" t="s">
        <v>13463</v>
      </c>
      <c r="C14190">
        <v>3166647</v>
      </c>
      <c r="D14190" t="s">
        <v>585</v>
      </c>
      <c r="E14190">
        <f t="shared" ca="1" si="221"/>
        <v>47</v>
      </c>
      <c r="F14190">
        <f>INDEX(ID_barrio!$A$2:$A$49,MATCH(G14190,ID_barrio!$B$2:$B$49,0))</f>
        <v>15</v>
      </c>
      <c r="G14190" t="s">
        <v>128</v>
      </c>
      <c r="H14190">
        <v>-34.595739999999999</v>
      </c>
      <c r="I14190">
        <v>-58.380200000000002</v>
      </c>
      <c r="J14190" t="s">
        <v>20</v>
      </c>
      <c r="K14190">
        <v>12889</v>
      </c>
      <c r="L14190">
        <v>3</v>
      </c>
      <c r="M14190">
        <v>5</v>
      </c>
      <c r="N14190">
        <v>44894</v>
      </c>
      <c r="O14190">
        <v>0.79</v>
      </c>
      <c r="P14190">
        <v>11</v>
      </c>
      <c r="Q14190">
        <v>334</v>
      </c>
      <c r="R14190">
        <v>5</v>
      </c>
    </row>
    <row r="14191" spans="1:18" x14ac:dyDescent="0.25">
      <c r="A14191">
        <v>6.3403664726375898E+17</v>
      </c>
      <c r="B14191" t="s">
        <v>20651</v>
      </c>
      <c r="C14191">
        <v>53033578</v>
      </c>
      <c r="D14191" t="s">
        <v>623</v>
      </c>
      <c r="E14191">
        <f t="shared" ca="1" si="221"/>
        <v>73</v>
      </c>
      <c r="F14191">
        <f>INDEX(ID_barrio!$A$2:$A$49,MATCH(G14191,ID_barrio!$B$2:$B$49,0))</f>
        <v>1</v>
      </c>
      <c r="G14191" t="s">
        <v>19</v>
      </c>
      <c r="H14191">
        <v>-34.581389999999999</v>
      </c>
      <c r="I14191">
        <v>-58.413919999999997</v>
      </c>
      <c r="J14191" t="s">
        <v>20</v>
      </c>
      <c r="K14191">
        <v>8810</v>
      </c>
      <c r="L14191">
        <v>4</v>
      </c>
      <c r="M14191">
        <v>5</v>
      </c>
      <c r="N14191">
        <v>44872</v>
      </c>
      <c r="O14191">
        <v>0.91</v>
      </c>
      <c r="P14191">
        <v>1</v>
      </c>
      <c r="Q14191">
        <v>187</v>
      </c>
      <c r="R14191">
        <v>5</v>
      </c>
    </row>
    <row r="14192" spans="1:18" x14ac:dyDescent="0.25">
      <c r="A14192">
        <v>6.3829128145582899E+17</v>
      </c>
      <c r="B14192" t="s">
        <v>13464</v>
      </c>
      <c r="C14192">
        <v>105759669</v>
      </c>
      <c r="D14192" t="s">
        <v>6078</v>
      </c>
      <c r="E14192">
        <f t="shared" ca="1" si="221"/>
        <v>73</v>
      </c>
      <c r="F14192">
        <f>INDEX(ID_barrio!$A$2:$A$49,MATCH(G14192,ID_barrio!$B$2:$B$49,0))</f>
        <v>35</v>
      </c>
      <c r="G14192" t="s">
        <v>2362</v>
      </c>
      <c r="H14192">
        <v>-34.597110000000001</v>
      </c>
      <c r="I14192">
        <v>-58.49662</v>
      </c>
      <c r="J14192" t="s">
        <v>20</v>
      </c>
      <c r="K14192">
        <v>6595</v>
      </c>
      <c r="L14192">
        <v>18</v>
      </c>
      <c r="M14192">
        <v>7</v>
      </c>
      <c r="N14192">
        <v>44895</v>
      </c>
      <c r="O14192">
        <v>0.99</v>
      </c>
      <c r="P14192">
        <v>3</v>
      </c>
      <c r="Q14192">
        <v>300</v>
      </c>
      <c r="R14192">
        <v>7</v>
      </c>
    </row>
    <row r="14193" spans="1:18" x14ac:dyDescent="0.25">
      <c r="A14193">
        <v>6.3829503013371405E+17</v>
      </c>
      <c r="B14193" t="s">
        <v>21000</v>
      </c>
      <c r="C14193">
        <v>244508044</v>
      </c>
      <c r="D14193" t="s">
        <v>13465</v>
      </c>
      <c r="E14193">
        <f t="shared" ca="1" si="221"/>
        <v>75</v>
      </c>
      <c r="F14193">
        <f>INDEX(ID_barrio!$A$2:$A$49,MATCH(G14193,ID_barrio!$B$2:$B$49,0))</f>
        <v>7</v>
      </c>
      <c r="G14193" t="s">
        <v>45</v>
      </c>
      <c r="H14193">
        <v>-34.593350000000001</v>
      </c>
      <c r="I14193">
        <v>-58.409779999999998</v>
      </c>
      <c r="J14193" t="s">
        <v>20</v>
      </c>
      <c r="K14193">
        <v>9925</v>
      </c>
      <c r="L14193">
        <v>1</v>
      </c>
      <c r="M14193">
        <v>9</v>
      </c>
      <c r="N14193">
        <v>44871</v>
      </c>
      <c r="O14193">
        <v>1.4</v>
      </c>
      <c r="P14193">
        <v>1</v>
      </c>
      <c r="Q14193">
        <v>364</v>
      </c>
      <c r="R14193">
        <v>9</v>
      </c>
    </row>
    <row r="14194" spans="1:18" x14ac:dyDescent="0.25">
      <c r="A14194">
        <v>6.4122080388428096E+17</v>
      </c>
      <c r="B14194" t="s">
        <v>13466</v>
      </c>
      <c r="C14194">
        <v>425835972</v>
      </c>
      <c r="D14194" t="s">
        <v>11381</v>
      </c>
      <c r="E14194">
        <f t="shared" ca="1" si="221"/>
        <v>29</v>
      </c>
      <c r="F14194">
        <f>INDEX(ID_barrio!$A$2:$A$49,MATCH(G14194,ID_barrio!$B$2:$B$49,0))</f>
        <v>27</v>
      </c>
      <c r="G14194" t="s">
        <v>500</v>
      </c>
      <c r="H14194">
        <v>-34.629069999999999</v>
      </c>
      <c r="I14194">
        <v>-58.465710000000001</v>
      </c>
      <c r="J14194" t="s">
        <v>20</v>
      </c>
      <c r="K14194">
        <v>4269</v>
      </c>
      <c r="L14194">
        <v>3</v>
      </c>
      <c r="M14194">
        <v>5</v>
      </c>
      <c r="N14194">
        <v>44922</v>
      </c>
      <c r="O14194">
        <v>0.84</v>
      </c>
      <c r="P14194">
        <v>7</v>
      </c>
      <c r="Q14194">
        <v>343</v>
      </c>
      <c r="R14194">
        <v>5</v>
      </c>
    </row>
    <row r="14195" spans="1:18" x14ac:dyDescent="0.25">
      <c r="A14195">
        <v>6.4122604427985395E+17</v>
      </c>
      <c r="B14195" t="s">
        <v>13467</v>
      </c>
      <c r="C14195">
        <v>462391821</v>
      </c>
      <c r="D14195" t="s">
        <v>13468</v>
      </c>
      <c r="E14195">
        <f t="shared" ca="1" si="221"/>
        <v>61</v>
      </c>
      <c r="F14195">
        <f>INDEX(ID_barrio!$A$2:$A$49,MATCH(G14195,ID_barrio!$B$2:$B$49,0))</f>
        <v>1</v>
      </c>
      <c r="G14195" t="s">
        <v>19</v>
      </c>
      <c r="H14195">
        <v>-34.579720000000002</v>
      </c>
      <c r="I14195">
        <v>-58.434359999999998</v>
      </c>
      <c r="J14195" t="s">
        <v>20</v>
      </c>
      <c r="K14195">
        <v>9062</v>
      </c>
      <c r="L14195">
        <v>3</v>
      </c>
      <c r="M14195">
        <v>18</v>
      </c>
      <c r="N14195">
        <v>44904</v>
      </c>
      <c r="O14195">
        <v>2.74</v>
      </c>
      <c r="P14195">
        <v>1</v>
      </c>
      <c r="Q14195">
        <v>166</v>
      </c>
      <c r="R14195">
        <v>18</v>
      </c>
    </row>
    <row r="14196" spans="1:18" x14ac:dyDescent="0.25">
      <c r="A14196">
        <v>6.3411599727253504E+17</v>
      </c>
      <c r="B14196" t="s">
        <v>13469</v>
      </c>
      <c r="C14196">
        <v>1472433</v>
      </c>
      <c r="D14196" t="s">
        <v>77</v>
      </c>
      <c r="E14196">
        <f t="shared" ca="1" si="221"/>
        <v>34</v>
      </c>
      <c r="F14196">
        <f>INDEX(ID_barrio!$A$2:$A$49,MATCH(G14196,ID_barrio!$B$2:$B$49,0))</f>
        <v>1</v>
      </c>
      <c r="G14196" t="s">
        <v>19</v>
      </c>
      <c r="H14196">
        <v>-34.576149999999998</v>
      </c>
      <c r="I14196">
        <v>-58.434170000000002</v>
      </c>
      <c r="J14196" t="s">
        <v>20</v>
      </c>
      <c r="K14196">
        <v>10417</v>
      </c>
      <c r="L14196">
        <v>7</v>
      </c>
      <c r="M14196">
        <v>2</v>
      </c>
      <c r="N14196">
        <v>44875</v>
      </c>
      <c r="O14196">
        <v>0.95</v>
      </c>
      <c r="P14196">
        <v>1</v>
      </c>
      <c r="Q14196">
        <v>21</v>
      </c>
      <c r="R14196">
        <v>2</v>
      </c>
    </row>
    <row r="14197" spans="1:18" x14ac:dyDescent="0.25">
      <c r="A14197">
        <v>6.41235961098672E+17</v>
      </c>
      <c r="B14197" t="s">
        <v>13470</v>
      </c>
      <c r="C14197">
        <v>425835972</v>
      </c>
      <c r="D14197" t="s">
        <v>11381</v>
      </c>
      <c r="E14197">
        <f t="shared" ca="1" si="221"/>
        <v>65</v>
      </c>
      <c r="F14197">
        <f>INDEX(ID_barrio!$A$2:$A$49,MATCH(G14197,ID_barrio!$B$2:$B$49,0))</f>
        <v>24</v>
      </c>
      <c r="G14197" t="s">
        <v>451</v>
      </c>
      <c r="H14197">
        <v>-34.618679999999998</v>
      </c>
      <c r="I14197">
        <v>-58.45026</v>
      </c>
      <c r="J14197" t="s">
        <v>20</v>
      </c>
      <c r="K14197">
        <v>4345</v>
      </c>
      <c r="L14197">
        <v>3</v>
      </c>
      <c r="M14197">
        <v>10</v>
      </c>
      <c r="N14197">
        <v>44912</v>
      </c>
      <c r="O14197">
        <v>1.56</v>
      </c>
      <c r="P14197">
        <v>7</v>
      </c>
      <c r="Q14197">
        <v>350</v>
      </c>
      <c r="R14197">
        <v>10</v>
      </c>
    </row>
    <row r="14198" spans="1:18" x14ac:dyDescent="0.25">
      <c r="A14198">
        <v>6.3414146058026701E+17</v>
      </c>
      <c r="B14198" t="s">
        <v>1523</v>
      </c>
      <c r="C14198">
        <v>447433676</v>
      </c>
      <c r="D14198" t="s">
        <v>20694</v>
      </c>
      <c r="E14198">
        <f t="shared" ca="1" si="221"/>
        <v>74</v>
      </c>
      <c r="F14198">
        <f>INDEX(ID_barrio!$A$2:$A$49,MATCH(G14198,ID_barrio!$B$2:$B$49,0))</f>
        <v>1</v>
      </c>
      <c r="G14198" t="s">
        <v>19</v>
      </c>
      <c r="H14198">
        <v>-34.5976</v>
      </c>
      <c r="I14198">
        <v>-58.421729999999997</v>
      </c>
      <c r="J14198" t="s">
        <v>20</v>
      </c>
      <c r="K14198">
        <v>6167</v>
      </c>
      <c r="L14198">
        <v>1</v>
      </c>
      <c r="M14198">
        <v>73</v>
      </c>
      <c r="N14198">
        <v>44921</v>
      </c>
      <c r="O14198">
        <v>10.53</v>
      </c>
      <c r="P14198">
        <v>2</v>
      </c>
      <c r="Q14198">
        <v>330</v>
      </c>
      <c r="R14198">
        <v>73</v>
      </c>
    </row>
    <row r="14199" spans="1:18" x14ac:dyDescent="0.25">
      <c r="A14199">
        <v>6.3831038395677299E+17</v>
      </c>
      <c r="B14199" t="s">
        <v>13471</v>
      </c>
      <c r="C14199">
        <v>24897831</v>
      </c>
      <c r="D14199" t="s">
        <v>1362</v>
      </c>
      <c r="E14199">
        <f t="shared" ca="1" si="221"/>
        <v>36</v>
      </c>
      <c r="F14199">
        <f>INDEX(ID_barrio!$A$2:$A$49,MATCH(G14199,ID_barrio!$B$2:$B$49,0))</f>
        <v>7</v>
      </c>
      <c r="G14199" t="s">
        <v>45</v>
      </c>
      <c r="H14199">
        <v>-34.596637999999999</v>
      </c>
      <c r="I14199">
        <v>-58.414574000000002</v>
      </c>
      <c r="J14199" t="s">
        <v>20</v>
      </c>
      <c r="K14199">
        <v>8010</v>
      </c>
      <c r="L14199">
        <v>5</v>
      </c>
      <c r="M14199">
        <v>4</v>
      </c>
      <c r="N14199">
        <v>44822</v>
      </c>
      <c r="O14199">
        <v>0.67</v>
      </c>
      <c r="P14199">
        <v>7</v>
      </c>
      <c r="Q14199">
        <v>242</v>
      </c>
      <c r="R14199">
        <v>4</v>
      </c>
    </row>
    <row r="14200" spans="1:18" x14ac:dyDescent="0.25">
      <c r="A14200">
        <v>6.4124641043151398E+17</v>
      </c>
      <c r="B14200" t="s">
        <v>13472</v>
      </c>
      <c r="C14200">
        <v>425835972</v>
      </c>
      <c r="D14200" t="s">
        <v>11381</v>
      </c>
      <c r="E14200">
        <f t="shared" ca="1" si="221"/>
        <v>30</v>
      </c>
      <c r="F14200">
        <f>INDEX(ID_barrio!$A$2:$A$49,MATCH(G14200,ID_barrio!$B$2:$B$49,0))</f>
        <v>27</v>
      </c>
      <c r="G14200" t="s">
        <v>500</v>
      </c>
      <c r="H14200">
        <v>-34.631160000000001</v>
      </c>
      <c r="I14200">
        <v>-58.464970000000001</v>
      </c>
      <c r="J14200" t="s">
        <v>20</v>
      </c>
      <c r="K14200">
        <v>4266</v>
      </c>
      <c r="L14200">
        <v>3</v>
      </c>
      <c r="M14200">
        <v>13</v>
      </c>
      <c r="N14200">
        <v>44904</v>
      </c>
      <c r="O14200">
        <v>2.2200000000000002</v>
      </c>
      <c r="P14200">
        <v>7</v>
      </c>
      <c r="Q14200">
        <v>330</v>
      </c>
      <c r="R14200">
        <v>13</v>
      </c>
    </row>
    <row r="14201" spans="1:18" x14ac:dyDescent="0.25">
      <c r="A14201">
        <v>6.4126032857397696E+17</v>
      </c>
      <c r="B14201" t="s">
        <v>21001</v>
      </c>
      <c r="C14201">
        <v>147713974</v>
      </c>
      <c r="D14201" t="s">
        <v>12754</v>
      </c>
      <c r="E14201">
        <f t="shared" ca="1" si="221"/>
        <v>37</v>
      </c>
      <c r="F14201">
        <f>INDEX(ID_barrio!$A$2:$A$49,MATCH(G14201,ID_barrio!$B$2:$B$49,0))</f>
        <v>5</v>
      </c>
      <c r="G14201" t="s">
        <v>38</v>
      </c>
      <c r="H14201">
        <v>-34.605910000000002</v>
      </c>
      <c r="I14201">
        <v>-58.377420000000001</v>
      </c>
      <c r="J14201" t="s">
        <v>24</v>
      </c>
      <c r="K14201">
        <v>8054</v>
      </c>
      <c r="L14201">
        <v>3</v>
      </c>
      <c r="M14201">
        <v>4</v>
      </c>
      <c r="N14201">
        <v>44868</v>
      </c>
      <c r="O14201">
        <v>0.63</v>
      </c>
      <c r="P14201">
        <v>4</v>
      </c>
      <c r="Q14201">
        <v>345</v>
      </c>
      <c r="R14201">
        <v>4</v>
      </c>
    </row>
    <row r="14202" spans="1:18" x14ac:dyDescent="0.25">
      <c r="A14202">
        <v>6.3831727377773197E+17</v>
      </c>
      <c r="B14202" t="s">
        <v>13473</v>
      </c>
      <c r="C14202">
        <v>251746647</v>
      </c>
      <c r="D14202" t="s">
        <v>693</v>
      </c>
      <c r="E14202">
        <f t="shared" ca="1" si="221"/>
        <v>47</v>
      </c>
      <c r="F14202">
        <f>INDEX(ID_barrio!$A$2:$A$49,MATCH(G14202,ID_barrio!$B$2:$B$49,0))</f>
        <v>6</v>
      </c>
      <c r="G14202" t="s">
        <v>43</v>
      </c>
      <c r="H14202">
        <v>-34.605014801025298</v>
      </c>
      <c r="I14202">
        <v>-58.412216186523402</v>
      </c>
      <c r="J14202" t="s">
        <v>20</v>
      </c>
      <c r="K14202">
        <v>7048</v>
      </c>
      <c r="L14202">
        <v>2</v>
      </c>
      <c r="M14202">
        <v>26</v>
      </c>
      <c r="N14202">
        <v>44915</v>
      </c>
      <c r="O14202">
        <v>3.77</v>
      </c>
      <c r="P14202">
        <v>1</v>
      </c>
      <c r="Q14202">
        <v>65</v>
      </c>
      <c r="R14202">
        <v>26</v>
      </c>
    </row>
    <row r="14203" spans="1:18" x14ac:dyDescent="0.25">
      <c r="A14203">
        <v>6.4126894701084198E+17</v>
      </c>
      <c r="B14203" t="s">
        <v>13474</v>
      </c>
      <c r="C14203">
        <v>386781769</v>
      </c>
      <c r="D14203" t="s">
        <v>10420</v>
      </c>
      <c r="E14203">
        <f t="shared" ca="1" si="221"/>
        <v>31</v>
      </c>
      <c r="F14203">
        <f>INDEX(ID_barrio!$A$2:$A$49,MATCH(G14203,ID_barrio!$B$2:$B$49,0))</f>
        <v>1</v>
      </c>
      <c r="G14203" t="s">
        <v>19</v>
      </c>
      <c r="H14203">
        <v>-34.579729999999998</v>
      </c>
      <c r="I14203">
        <v>-58.435690000000001</v>
      </c>
      <c r="J14203" t="s">
        <v>20</v>
      </c>
      <c r="K14203">
        <v>14113</v>
      </c>
      <c r="L14203">
        <v>1</v>
      </c>
      <c r="M14203">
        <v>13</v>
      </c>
      <c r="N14203">
        <v>44913</v>
      </c>
      <c r="O14203">
        <v>2.04</v>
      </c>
      <c r="P14203">
        <v>11</v>
      </c>
      <c r="Q14203">
        <v>354</v>
      </c>
      <c r="R14203">
        <v>13</v>
      </c>
    </row>
    <row r="14204" spans="1:18" x14ac:dyDescent="0.25">
      <c r="A14204">
        <v>6.3459163275771597E+17</v>
      </c>
      <c r="B14204" t="s">
        <v>21002</v>
      </c>
      <c r="C14204">
        <v>81433143</v>
      </c>
      <c r="D14204" t="s">
        <v>522</v>
      </c>
      <c r="E14204">
        <f t="shared" ca="1" si="221"/>
        <v>31</v>
      </c>
      <c r="F14204">
        <f>INDEX(ID_barrio!$A$2:$A$49,MATCH(G14204,ID_barrio!$B$2:$B$49,0))</f>
        <v>12</v>
      </c>
      <c r="G14204" t="s">
        <v>87</v>
      </c>
      <c r="H14204">
        <v>-34.557380000000002</v>
      </c>
      <c r="I14204">
        <v>-58.456240000000001</v>
      </c>
      <c r="J14204" t="s">
        <v>24</v>
      </c>
      <c r="K14204">
        <v>1650</v>
      </c>
      <c r="L14204">
        <v>1</v>
      </c>
      <c r="M14204">
        <v>0</v>
      </c>
      <c r="P14204">
        <v>1</v>
      </c>
      <c r="Q14204">
        <v>173</v>
      </c>
      <c r="R14204">
        <v>0</v>
      </c>
    </row>
    <row r="14205" spans="1:18" x14ac:dyDescent="0.25">
      <c r="A14205">
        <v>6.41279908576656E+17</v>
      </c>
      <c r="B14205" t="s">
        <v>13475</v>
      </c>
      <c r="C14205">
        <v>235787143</v>
      </c>
      <c r="D14205" t="s">
        <v>535</v>
      </c>
      <c r="E14205">
        <f t="shared" ca="1" si="221"/>
        <v>54</v>
      </c>
      <c r="F14205">
        <f>INDEX(ID_barrio!$A$2:$A$49,MATCH(G14205,ID_barrio!$B$2:$B$49,0))</f>
        <v>1</v>
      </c>
      <c r="G14205" t="s">
        <v>19</v>
      </c>
      <c r="H14205">
        <v>-34.585230000000003</v>
      </c>
      <c r="I14205">
        <v>-58.425409999999999</v>
      </c>
      <c r="J14205" t="s">
        <v>20</v>
      </c>
      <c r="K14205">
        <v>10417</v>
      </c>
      <c r="L14205">
        <v>1</v>
      </c>
      <c r="M14205">
        <v>9</v>
      </c>
      <c r="N14205">
        <v>44918</v>
      </c>
      <c r="O14205">
        <v>1.69</v>
      </c>
      <c r="P14205">
        <v>2</v>
      </c>
      <c r="Q14205">
        <v>341</v>
      </c>
      <c r="R14205">
        <v>9</v>
      </c>
    </row>
    <row r="14206" spans="1:18" x14ac:dyDescent="0.25">
      <c r="A14206">
        <v>6.3459548615736294E+17</v>
      </c>
      <c r="B14206" t="s">
        <v>13476</v>
      </c>
      <c r="C14206">
        <v>230834280</v>
      </c>
      <c r="D14206" t="s">
        <v>9199</v>
      </c>
      <c r="E14206">
        <f t="shared" ca="1" si="221"/>
        <v>61</v>
      </c>
      <c r="F14206">
        <f>INDEX(ID_barrio!$A$2:$A$49,MATCH(G14206,ID_barrio!$B$2:$B$49,0))</f>
        <v>11</v>
      </c>
      <c r="G14206" t="s">
        <v>82</v>
      </c>
      <c r="H14206">
        <v>-34.621459999999999</v>
      </c>
      <c r="I14206">
        <v>-58.372768000000001</v>
      </c>
      <c r="J14206" t="s">
        <v>20</v>
      </c>
      <c r="K14206">
        <v>10572</v>
      </c>
      <c r="L14206">
        <v>3</v>
      </c>
      <c r="M14206">
        <v>9</v>
      </c>
      <c r="N14206">
        <v>44815</v>
      </c>
      <c r="O14206">
        <v>1.27</v>
      </c>
      <c r="P14206">
        <v>34</v>
      </c>
      <c r="Q14206">
        <v>56</v>
      </c>
      <c r="R14206">
        <v>9</v>
      </c>
    </row>
    <row r="14207" spans="1:18" x14ac:dyDescent="0.25">
      <c r="A14207">
        <v>6.3833108197254003E+17</v>
      </c>
      <c r="B14207" t="s">
        <v>13477</v>
      </c>
      <c r="C14207">
        <v>461704846</v>
      </c>
      <c r="D14207" t="s">
        <v>88</v>
      </c>
      <c r="E14207">
        <f t="shared" ca="1" si="221"/>
        <v>44</v>
      </c>
      <c r="F14207">
        <f>INDEX(ID_barrio!$A$2:$A$49,MATCH(G14207,ID_barrio!$B$2:$B$49,0))</f>
        <v>1</v>
      </c>
      <c r="G14207" t="s">
        <v>19</v>
      </c>
      <c r="H14207">
        <v>-34.576275000000003</v>
      </c>
      <c r="I14207">
        <v>-58.438727999999998</v>
      </c>
      <c r="J14207" t="s">
        <v>20</v>
      </c>
      <c r="K14207">
        <v>8433</v>
      </c>
      <c r="L14207">
        <v>2</v>
      </c>
      <c r="M14207">
        <v>19</v>
      </c>
      <c r="N14207">
        <v>44914</v>
      </c>
      <c r="O14207">
        <v>2.95</v>
      </c>
      <c r="P14207">
        <v>1</v>
      </c>
      <c r="Q14207">
        <v>354</v>
      </c>
      <c r="R14207">
        <v>19</v>
      </c>
    </row>
    <row r="14208" spans="1:18" x14ac:dyDescent="0.25">
      <c r="A14208">
        <v>6.4129306830543501E+17</v>
      </c>
      <c r="B14208" t="s">
        <v>13478</v>
      </c>
      <c r="C14208">
        <v>15900304</v>
      </c>
      <c r="D14208" t="s">
        <v>435</v>
      </c>
      <c r="E14208">
        <f t="shared" ca="1" si="221"/>
        <v>56</v>
      </c>
      <c r="F14208">
        <f>INDEX(ID_barrio!$A$2:$A$49,MATCH(G14208,ID_barrio!$B$2:$B$49,0))</f>
        <v>1</v>
      </c>
      <c r="G14208" t="s">
        <v>19</v>
      </c>
      <c r="H14208">
        <v>-34.585079999999998</v>
      </c>
      <c r="I14208">
        <v>-58.413989999999998</v>
      </c>
      <c r="J14208" t="s">
        <v>20</v>
      </c>
      <c r="K14208">
        <v>17619</v>
      </c>
      <c r="L14208">
        <v>5</v>
      </c>
      <c r="M14208">
        <v>1</v>
      </c>
      <c r="N14208">
        <v>44834</v>
      </c>
      <c r="O14208">
        <v>0.33</v>
      </c>
      <c r="P14208">
        <v>42</v>
      </c>
      <c r="Q14208">
        <v>324</v>
      </c>
      <c r="R14208">
        <v>1</v>
      </c>
    </row>
    <row r="14209" spans="1:18" x14ac:dyDescent="0.25">
      <c r="A14209">
        <v>6.3837135439406899E+17</v>
      </c>
      <c r="B14209" t="s">
        <v>2302</v>
      </c>
      <c r="C14209">
        <v>346169874</v>
      </c>
      <c r="D14209" t="s">
        <v>330</v>
      </c>
      <c r="E14209">
        <f t="shared" ca="1" si="221"/>
        <v>40</v>
      </c>
      <c r="F14209">
        <f>INDEX(ID_barrio!$A$2:$A$49,MATCH(G14209,ID_barrio!$B$2:$B$49,0))</f>
        <v>15</v>
      </c>
      <c r="G14209" t="s">
        <v>128</v>
      </c>
      <c r="H14209">
        <v>-34.595528000000002</v>
      </c>
      <c r="I14209">
        <v>-58.385494000000001</v>
      </c>
      <c r="J14209" t="s">
        <v>20</v>
      </c>
      <c r="K14209">
        <v>31614</v>
      </c>
      <c r="L14209">
        <v>4</v>
      </c>
      <c r="M14209">
        <v>8</v>
      </c>
      <c r="N14209">
        <v>44874</v>
      </c>
      <c r="O14209">
        <v>1.38</v>
      </c>
      <c r="P14209">
        <v>21</v>
      </c>
      <c r="Q14209">
        <v>351</v>
      </c>
      <c r="R14209">
        <v>8</v>
      </c>
    </row>
    <row r="14210" spans="1:18" x14ac:dyDescent="0.25">
      <c r="A14210">
        <v>6.3841195631303104E+17</v>
      </c>
      <c r="B14210" t="s">
        <v>13479</v>
      </c>
      <c r="C14210">
        <v>140440768</v>
      </c>
      <c r="D14210" t="s">
        <v>7412</v>
      </c>
      <c r="E14210">
        <f t="shared" ca="1" si="221"/>
        <v>68</v>
      </c>
      <c r="F14210">
        <f>INDEX(ID_barrio!$A$2:$A$49,MATCH(G14210,ID_barrio!$B$2:$B$49,0))</f>
        <v>1</v>
      </c>
      <c r="G14210" t="s">
        <v>19</v>
      </c>
      <c r="H14210">
        <v>-34.591740000000001</v>
      </c>
      <c r="I14210">
        <v>-58.42792</v>
      </c>
      <c r="J14210" t="s">
        <v>20</v>
      </c>
      <c r="K14210">
        <v>19961</v>
      </c>
      <c r="L14210">
        <v>1</v>
      </c>
      <c r="M14210">
        <v>37</v>
      </c>
      <c r="N14210">
        <v>44911</v>
      </c>
      <c r="O14210">
        <v>5.41</v>
      </c>
      <c r="P14210">
        <v>7</v>
      </c>
      <c r="Q14210">
        <v>336</v>
      </c>
      <c r="R14210">
        <v>37</v>
      </c>
    </row>
    <row r="14211" spans="1:18" x14ac:dyDescent="0.25">
      <c r="A14211">
        <v>6.3462934708712102E+17</v>
      </c>
      <c r="B14211" t="s">
        <v>13480</v>
      </c>
      <c r="C14211">
        <v>53148754</v>
      </c>
      <c r="D14211" t="s">
        <v>330</v>
      </c>
      <c r="E14211">
        <f t="shared" ref="E14211:E14274" ca="1" si="222">RANDBETWEEN(28,79)</f>
        <v>62</v>
      </c>
      <c r="F14211">
        <f>INDEX(ID_barrio!$A$2:$A$49,MATCH(G14211,ID_barrio!$B$2:$B$49,0))</f>
        <v>7</v>
      </c>
      <c r="G14211" t="s">
        <v>45</v>
      </c>
      <c r="H14211">
        <v>-34.587150000000001</v>
      </c>
      <c r="I14211">
        <v>-58.395180000000003</v>
      </c>
      <c r="J14211" t="s">
        <v>20</v>
      </c>
      <c r="K14211">
        <v>8810</v>
      </c>
      <c r="L14211">
        <v>28</v>
      </c>
      <c r="M14211">
        <v>13</v>
      </c>
      <c r="N14211">
        <v>44897</v>
      </c>
      <c r="O14211">
        <v>1.87</v>
      </c>
      <c r="P14211">
        <v>15</v>
      </c>
      <c r="Q14211">
        <v>294</v>
      </c>
      <c r="R14211">
        <v>13</v>
      </c>
    </row>
    <row r="14212" spans="1:18" x14ac:dyDescent="0.25">
      <c r="A14212">
        <v>6.3464189388822195E+17</v>
      </c>
      <c r="B14212" t="s">
        <v>21003</v>
      </c>
      <c r="C14212">
        <v>452608582</v>
      </c>
      <c r="D14212" t="s">
        <v>153</v>
      </c>
      <c r="E14212">
        <f t="shared" ca="1" si="222"/>
        <v>35</v>
      </c>
      <c r="F14212">
        <f>INDEX(ID_barrio!$A$2:$A$49,MATCH(G14212,ID_barrio!$B$2:$B$49,0))</f>
        <v>19</v>
      </c>
      <c r="G14212" t="s">
        <v>200</v>
      </c>
      <c r="H14212">
        <v>-34.621510000000001</v>
      </c>
      <c r="I14212">
        <v>-58.398620000000001</v>
      </c>
      <c r="J14212" t="s">
        <v>20</v>
      </c>
      <c r="K14212">
        <v>10068</v>
      </c>
      <c r="L14212">
        <v>1</v>
      </c>
      <c r="M14212">
        <v>0</v>
      </c>
      <c r="P14212">
        <v>1</v>
      </c>
      <c r="Q14212">
        <v>365</v>
      </c>
      <c r="R14212">
        <v>0</v>
      </c>
    </row>
    <row r="14213" spans="1:18" x14ac:dyDescent="0.25">
      <c r="A14213">
        <v>6.3464927396895002E+17</v>
      </c>
      <c r="B14213" t="s">
        <v>13481</v>
      </c>
      <c r="C14213">
        <v>124122469</v>
      </c>
      <c r="D14213" t="s">
        <v>1373</v>
      </c>
      <c r="E14213">
        <f t="shared" ca="1" si="222"/>
        <v>41</v>
      </c>
      <c r="F14213">
        <f>INDEX(ID_barrio!$A$2:$A$49,MATCH(G14213,ID_barrio!$B$2:$B$49,0))</f>
        <v>15</v>
      </c>
      <c r="G14213" t="s">
        <v>128</v>
      </c>
      <c r="H14213">
        <v>-34.594929999999998</v>
      </c>
      <c r="I14213">
        <v>-58.386369999999999</v>
      </c>
      <c r="J14213" t="s">
        <v>20</v>
      </c>
      <c r="K14213">
        <v>8533</v>
      </c>
      <c r="L14213">
        <v>3</v>
      </c>
      <c r="M14213">
        <v>17</v>
      </c>
      <c r="N14213">
        <v>44914</v>
      </c>
      <c r="O14213">
        <v>2.58</v>
      </c>
      <c r="P14213">
        <v>3</v>
      </c>
      <c r="Q14213">
        <v>306</v>
      </c>
      <c r="R14213">
        <v>17</v>
      </c>
    </row>
    <row r="14214" spans="1:18" x14ac:dyDescent="0.25">
      <c r="A14214">
        <v>6.4133317934699302E+17</v>
      </c>
      <c r="B14214" t="s">
        <v>13169</v>
      </c>
      <c r="C14214">
        <v>2017830</v>
      </c>
      <c r="D14214" t="s">
        <v>253</v>
      </c>
      <c r="E14214">
        <f t="shared" ca="1" si="222"/>
        <v>42</v>
      </c>
      <c r="F14214">
        <f>INDEX(ID_barrio!$A$2:$A$49,MATCH(G14214,ID_barrio!$B$2:$B$49,0))</f>
        <v>7</v>
      </c>
      <c r="G14214" t="s">
        <v>45</v>
      </c>
      <c r="H14214">
        <v>-34.595616</v>
      </c>
      <c r="I14214">
        <v>-58.413829999999997</v>
      </c>
      <c r="J14214" t="s">
        <v>20</v>
      </c>
      <c r="K14214">
        <v>72364</v>
      </c>
      <c r="L14214">
        <v>1</v>
      </c>
      <c r="M14214">
        <v>11</v>
      </c>
      <c r="N14214">
        <v>44879</v>
      </c>
      <c r="O14214">
        <v>1.71</v>
      </c>
      <c r="P14214">
        <v>41</v>
      </c>
      <c r="Q14214">
        <v>360</v>
      </c>
      <c r="R14214">
        <v>11</v>
      </c>
    </row>
    <row r="14215" spans="1:18" x14ac:dyDescent="0.25">
      <c r="A14215">
        <v>6.3466568870779405E+17</v>
      </c>
      <c r="B14215" t="s">
        <v>13482</v>
      </c>
      <c r="C14215">
        <v>5528642</v>
      </c>
      <c r="D14215" t="s">
        <v>693</v>
      </c>
      <c r="E14215">
        <f t="shared" ca="1" si="222"/>
        <v>45</v>
      </c>
      <c r="F14215">
        <f>INDEX(ID_barrio!$A$2:$A$49,MATCH(G14215,ID_barrio!$B$2:$B$49,0))</f>
        <v>18</v>
      </c>
      <c r="G14215" t="s">
        <v>177</v>
      </c>
      <c r="H14215">
        <v>-34.575637999999998</v>
      </c>
      <c r="I14215">
        <v>-58.445895999999998</v>
      </c>
      <c r="J14215" t="s">
        <v>24</v>
      </c>
      <c r="K14215">
        <v>8810</v>
      </c>
      <c r="L14215">
        <v>2</v>
      </c>
      <c r="M14215">
        <v>4</v>
      </c>
      <c r="N14215">
        <v>44886</v>
      </c>
      <c r="O14215">
        <v>0.75</v>
      </c>
      <c r="P14215">
        <v>3</v>
      </c>
      <c r="Q14215">
        <v>211</v>
      </c>
      <c r="R14215">
        <v>4</v>
      </c>
    </row>
    <row r="14216" spans="1:18" x14ac:dyDescent="0.25">
      <c r="A14216">
        <v>6.3841678278667597E+17</v>
      </c>
      <c r="B14216" t="s">
        <v>13483</v>
      </c>
      <c r="C14216">
        <v>461734359</v>
      </c>
      <c r="D14216" t="s">
        <v>13484</v>
      </c>
      <c r="E14216">
        <f t="shared" ca="1" si="222"/>
        <v>51</v>
      </c>
      <c r="F14216">
        <f>INDEX(ID_barrio!$A$2:$A$49,MATCH(G14216,ID_barrio!$B$2:$B$49,0))</f>
        <v>18</v>
      </c>
      <c r="G14216" t="s">
        <v>177</v>
      </c>
      <c r="H14216">
        <v>-34.571089999999998</v>
      </c>
      <c r="I14216">
        <v>-58.451329999999999</v>
      </c>
      <c r="J14216" t="s">
        <v>20</v>
      </c>
      <c r="K14216">
        <v>8935</v>
      </c>
      <c r="L14216">
        <v>3</v>
      </c>
      <c r="M14216">
        <v>18</v>
      </c>
      <c r="N14216">
        <v>44922</v>
      </c>
      <c r="O14216">
        <v>2.7</v>
      </c>
      <c r="P14216">
        <v>1</v>
      </c>
      <c r="Q14216">
        <v>356</v>
      </c>
      <c r="R14216">
        <v>18</v>
      </c>
    </row>
    <row r="14217" spans="1:18" x14ac:dyDescent="0.25">
      <c r="A14217">
        <v>6.4136725228321805E+17</v>
      </c>
      <c r="B14217" t="s">
        <v>13485</v>
      </c>
      <c r="C14217">
        <v>35067450</v>
      </c>
      <c r="D14217" t="s">
        <v>1261</v>
      </c>
      <c r="E14217">
        <f t="shared" ca="1" si="222"/>
        <v>57</v>
      </c>
      <c r="F14217">
        <f>INDEX(ID_barrio!$A$2:$A$49,MATCH(G14217,ID_barrio!$B$2:$B$49,0))</f>
        <v>1</v>
      </c>
      <c r="G14217" t="s">
        <v>19</v>
      </c>
      <c r="H14217">
        <v>-34.591650000000001</v>
      </c>
      <c r="I14217">
        <v>-58.415439999999997</v>
      </c>
      <c r="J14217" t="s">
        <v>20</v>
      </c>
      <c r="K14217">
        <v>10572</v>
      </c>
      <c r="L14217">
        <v>4</v>
      </c>
      <c r="M14217">
        <v>3</v>
      </c>
      <c r="N14217">
        <v>44906</v>
      </c>
      <c r="O14217">
        <v>0.93</v>
      </c>
      <c r="P14217">
        <v>20</v>
      </c>
      <c r="Q14217">
        <v>149</v>
      </c>
      <c r="R14217">
        <v>3</v>
      </c>
    </row>
    <row r="14218" spans="1:18" x14ac:dyDescent="0.25">
      <c r="A14218">
        <v>6.4140665386803098E+17</v>
      </c>
      <c r="B14218" t="s">
        <v>18148</v>
      </c>
      <c r="C14218">
        <v>3262657</v>
      </c>
      <c r="D14218" t="s">
        <v>6333</v>
      </c>
      <c r="E14218">
        <f t="shared" ca="1" si="222"/>
        <v>48</v>
      </c>
      <c r="F14218">
        <f>INDEX(ID_barrio!$A$2:$A$49,MATCH(G14218,ID_barrio!$B$2:$B$49,0))</f>
        <v>2</v>
      </c>
      <c r="G14218" t="s">
        <v>18061</v>
      </c>
      <c r="H14218">
        <v>-34.540296439005097</v>
      </c>
      <c r="I14218">
        <v>-58.4737987071275</v>
      </c>
      <c r="J14218" t="s">
        <v>20</v>
      </c>
      <c r="K14218">
        <v>11911</v>
      </c>
      <c r="L14218">
        <v>25</v>
      </c>
      <c r="M14218">
        <v>3</v>
      </c>
      <c r="N14218">
        <v>44807</v>
      </c>
      <c r="O14218">
        <v>0.54</v>
      </c>
      <c r="P14218">
        <v>8</v>
      </c>
      <c r="Q14218">
        <v>331</v>
      </c>
      <c r="R14218">
        <v>3</v>
      </c>
    </row>
    <row r="14219" spans="1:18" x14ac:dyDescent="0.25">
      <c r="A14219">
        <v>6.4153422315427494E+17</v>
      </c>
      <c r="B14219" t="s">
        <v>21004</v>
      </c>
      <c r="C14219">
        <v>67026274</v>
      </c>
      <c r="D14219" t="s">
        <v>18265</v>
      </c>
      <c r="E14219">
        <f t="shared" ca="1" si="222"/>
        <v>61</v>
      </c>
      <c r="F14219">
        <f>INDEX(ID_barrio!$A$2:$A$49,MATCH(G14219,ID_barrio!$B$2:$B$49,0))</f>
        <v>10</v>
      </c>
      <c r="G14219" t="s">
        <v>72</v>
      </c>
      <c r="H14219">
        <v>-34.582478500000001</v>
      </c>
      <c r="I14219">
        <v>-58.4516712</v>
      </c>
      <c r="J14219" t="s">
        <v>20</v>
      </c>
      <c r="K14219">
        <v>4581</v>
      </c>
      <c r="L14219">
        <v>1</v>
      </c>
      <c r="M14219">
        <v>5</v>
      </c>
      <c r="N14219">
        <v>44914</v>
      </c>
      <c r="O14219">
        <v>5</v>
      </c>
      <c r="P14219">
        <v>1</v>
      </c>
      <c r="Q14219">
        <v>290</v>
      </c>
      <c r="R14219">
        <v>5</v>
      </c>
    </row>
    <row r="14220" spans="1:18" x14ac:dyDescent="0.25">
      <c r="A14220">
        <v>6.3841947531145203E+17</v>
      </c>
      <c r="B14220" t="s">
        <v>13486</v>
      </c>
      <c r="C14220">
        <v>179573118</v>
      </c>
      <c r="D14220" t="s">
        <v>4377</v>
      </c>
      <c r="E14220">
        <f t="shared" ca="1" si="222"/>
        <v>56</v>
      </c>
      <c r="F14220">
        <f>INDEX(ID_barrio!$A$2:$A$49,MATCH(G14220,ID_barrio!$B$2:$B$49,0))</f>
        <v>1</v>
      </c>
      <c r="G14220" t="s">
        <v>19</v>
      </c>
      <c r="H14220">
        <v>-34.589269999999999</v>
      </c>
      <c r="I14220">
        <v>-58.420549999999999</v>
      </c>
      <c r="J14220" t="s">
        <v>20</v>
      </c>
      <c r="K14220">
        <v>12990</v>
      </c>
      <c r="L14220">
        <v>2</v>
      </c>
      <c r="M14220">
        <v>32</v>
      </c>
      <c r="N14220">
        <v>44900</v>
      </c>
      <c r="O14220">
        <v>4.9000000000000004</v>
      </c>
      <c r="P14220">
        <v>6</v>
      </c>
      <c r="Q14220">
        <v>37</v>
      </c>
      <c r="R14220">
        <v>32</v>
      </c>
    </row>
    <row r="14221" spans="1:18" x14ac:dyDescent="0.25">
      <c r="A14221">
        <v>6.3471014416828902E+17</v>
      </c>
      <c r="B14221" t="s">
        <v>13487</v>
      </c>
      <c r="C14221">
        <v>460908544</v>
      </c>
      <c r="D14221" t="s">
        <v>3720</v>
      </c>
      <c r="E14221">
        <f t="shared" ca="1" si="222"/>
        <v>67</v>
      </c>
      <c r="F14221">
        <f>INDEX(ID_barrio!$A$2:$A$49,MATCH(G14221,ID_barrio!$B$2:$B$49,0))</f>
        <v>7</v>
      </c>
      <c r="G14221" t="s">
        <v>45</v>
      </c>
      <c r="H14221">
        <v>-34.589480000000002</v>
      </c>
      <c r="I14221">
        <v>-58.393369999999997</v>
      </c>
      <c r="J14221" t="s">
        <v>20</v>
      </c>
      <c r="K14221">
        <v>6557</v>
      </c>
      <c r="L14221">
        <v>3</v>
      </c>
      <c r="M14221">
        <v>21</v>
      </c>
      <c r="N14221">
        <v>44917</v>
      </c>
      <c r="O14221">
        <v>3.03</v>
      </c>
      <c r="P14221">
        <v>1</v>
      </c>
      <c r="Q14221">
        <v>140</v>
      </c>
      <c r="R14221">
        <v>21</v>
      </c>
    </row>
    <row r="14222" spans="1:18" x14ac:dyDescent="0.25">
      <c r="A14222">
        <v>6.3474065135013197E+17</v>
      </c>
      <c r="B14222" t="s">
        <v>13488</v>
      </c>
      <c r="C14222">
        <v>81975318</v>
      </c>
      <c r="D14222" t="s">
        <v>4073</v>
      </c>
      <c r="E14222">
        <f t="shared" ca="1" si="222"/>
        <v>47</v>
      </c>
      <c r="F14222">
        <f>INDEX(ID_barrio!$A$2:$A$49,MATCH(G14222,ID_barrio!$B$2:$B$49,0))</f>
        <v>7</v>
      </c>
      <c r="G14222" t="s">
        <v>45</v>
      </c>
      <c r="H14222">
        <v>-34.58625</v>
      </c>
      <c r="I14222">
        <v>-58.402650000000001</v>
      </c>
      <c r="J14222" t="s">
        <v>20</v>
      </c>
      <c r="K14222">
        <v>9691</v>
      </c>
      <c r="L14222">
        <v>2</v>
      </c>
      <c r="M14222">
        <v>11</v>
      </c>
      <c r="N14222">
        <v>44901</v>
      </c>
      <c r="O14222">
        <v>1.99</v>
      </c>
      <c r="P14222">
        <v>2</v>
      </c>
      <c r="Q14222">
        <v>9</v>
      </c>
      <c r="R14222">
        <v>11</v>
      </c>
    </row>
    <row r="14223" spans="1:18" x14ac:dyDescent="0.25">
      <c r="A14223">
        <v>6.4178539545271296E+17</v>
      </c>
      <c r="B14223" t="s">
        <v>13489</v>
      </c>
      <c r="C14223">
        <v>132838002</v>
      </c>
      <c r="D14223" t="s">
        <v>176</v>
      </c>
      <c r="E14223">
        <f t="shared" ca="1" si="222"/>
        <v>59</v>
      </c>
      <c r="F14223">
        <f>INDEX(ID_barrio!$A$2:$A$49,MATCH(G14223,ID_barrio!$B$2:$B$49,0))</f>
        <v>7</v>
      </c>
      <c r="G14223" t="s">
        <v>45</v>
      </c>
      <c r="H14223">
        <v>-34.58775</v>
      </c>
      <c r="I14223">
        <v>-58.391159999999999</v>
      </c>
      <c r="J14223" t="s">
        <v>20</v>
      </c>
      <c r="K14223">
        <v>9691</v>
      </c>
      <c r="L14223">
        <v>10</v>
      </c>
      <c r="M14223">
        <v>0</v>
      </c>
      <c r="P14223">
        <v>84</v>
      </c>
      <c r="Q14223">
        <v>66</v>
      </c>
      <c r="R14223">
        <v>0</v>
      </c>
    </row>
    <row r="14224" spans="1:18" x14ac:dyDescent="0.25">
      <c r="A14224">
        <v>6.4190475300752794E+17</v>
      </c>
      <c r="B14224" t="s">
        <v>13490</v>
      </c>
      <c r="C14224">
        <v>11256892</v>
      </c>
      <c r="D14224" t="s">
        <v>1695</v>
      </c>
      <c r="E14224">
        <f t="shared" ca="1" si="222"/>
        <v>68</v>
      </c>
      <c r="F14224">
        <f>INDEX(ID_barrio!$A$2:$A$49,MATCH(G14224,ID_barrio!$B$2:$B$49,0))</f>
        <v>1</v>
      </c>
      <c r="G14224" t="s">
        <v>19</v>
      </c>
      <c r="H14224">
        <v>-34.584879999999998</v>
      </c>
      <c r="I14224">
        <v>-58.43909</v>
      </c>
      <c r="J14224" t="s">
        <v>20</v>
      </c>
      <c r="K14224">
        <v>7929</v>
      </c>
      <c r="L14224">
        <v>2</v>
      </c>
      <c r="M14224">
        <v>19</v>
      </c>
      <c r="N14224">
        <v>44911</v>
      </c>
      <c r="O14224">
        <v>3.11</v>
      </c>
      <c r="P14224">
        <v>65</v>
      </c>
      <c r="Q14224">
        <v>70</v>
      </c>
      <c r="R14224">
        <v>19</v>
      </c>
    </row>
    <row r="14225" spans="1:18" x14ac:dyDescent="0.25">
      <c r="A14225">
        <v>6.3477040969106406E+17</v>
      </c>
      <c r="B14225" t="s">
        <v>13491</v>
      </c>
      <c r="C14225">
        <v>460926813</v>
      </c>
      <c r="D14225" t="s">
        <v>164</v>
      </c>
      <c r="E14225">
        <f t="shared" ca="1" si="222"/>
        <v>75</v>
      </c>
      <c r="F14225">
        <f>INDEX(ID_barrio!$A$2:$A$49,MATCH(G14225,ID_barrio!$B$2:$B$49,0))</f>
        <v>15</v>
      </c>
      <c r="G14225" t="s">
        <v>128</v>
      </c>
      <c r="H14225">
        <v>-34.594321999999998</v>
      </c>
      <c r="I14225">
        <v>-58.385773</v>
      </c>
      <c r="J14225" t="s">
        <v>20</v>
      </c>
      <c r="K14225">
        <v>50567</v>
      </c>
      <c r="L14225">
        <v>1</v>
      </c>
      <c r="M14225">
        <v>0</v>
      </c>
      <c r="P14225">
        <v>2</v>
      </c>
      <c r="Q14225">
        <v>365</v>
      </c>
      <c r="R14225">
        <v>0</v>
      </c>
    </row>
    <row r="14226" spans="1:18" x14ac:dyDescent="0.25">
      <c r="A14226">
        <v>6.3846017946144896E+17</v>
      </c>
      <c r="B14226" t="s">
        <v>13492</v>
      </c>
      <c r="C14226">
        <v>90700228</v>
      </c>
      <c r="D14226" t="s">
        <v>516</v>
      </c>
      <c r="E14226">
        <f t="shared" ca="1" si="222"/>
        <v>41</v>
      </c>
      <c r="F14226">
        <f>INDEX(ID_barrio!$A$2:$A$49,MATCH(G14226,ID_barrio!$B$2:$B$49,0))</f>
        <v>1</v>
      </c>
      <c r="G14226" t="s">
        <v>19</v>
      </c>
      <c r="H14226">
        <v>-34.58202</v>
      </c>
      <c r="I14226">
        <v>-58.424022999999998</v>
      </c>
      <c r="J14226" t="s">
        <v>20</v>
      </c>
      <c r="K14226">
        <v>23571</v>
      </c>
      <c r="L14226">
        <v>2</v>
      </c>
      <c r="M14226">
        <v>21</v>
      </c>
      <c r="N14226">
        <v>44915</v>
      </c>
      <c r="O14226">
        <v>3.6</v>
      </c>
      <c r="P14226">
        <v>1</v>
      </c>
      <c r="Q14226">
        <v>137</v>
      </c>
      <c r="R14226">
        <v>21</v>
      </c>
    </row>
    <row r="14227" spans="1:18" x14ac:dyDescent="0.25">
      <c r="A14227">
        <v>6.3847595585796403E+17</v>
      </c>
      <c r="B14227" t="s">
        <v>13493</v>
      </c>
      <c r="C14227">
        <v>3052646</v>
      </c>
      <c r="D14227" t="s">
        <v>111</v>
      </c>
      <c r="E14227">
        <f t="shared" ca="1" si="222"/>
        <v>50</v>
      </c>
      <c r="F14227">
        <f>INDEX(ID_barrio!$A$2:$A$49,MATCH(G14227,ID_barrio!$B$2:$B$49,0))</f>
        <v>12</v>
      </c>
      <c r="G14227" t="s">
        <v>87</v>
      </c>
      <c r="H14227">
        <v>-34.555390000000003</v>
      </c>
      <c r="I14227">
        <v>-58.457650000000001</v>
      </c>
      <c r="J14227" t="s">
        <v>20</v>
      </c>
      <c r="K14227">
        <v>7239</v>
      </c>
      <c r="L14227">
        <v>3</v>
      </c>
      <c r="M14227">
        <v>19</v>
      </c>
      <c r="N14227">
        <v>44911</v>
      </c>
      <c r="O14227">
        <v>3.2</v>
      </c>
      <c r="P14227">
        <v>3</v>
      </c>
      <c r="Q14227">
        <v>361</v>
      </c>
      <c r="R14227">
        <v>19</v>
      </c>
    </row>
    <row r="14228" spans="1:18" x14ac:dyDescent="0.25">
      <c r="A14228">
        <v>6.4190667104701197E+17</v>
      </c>
      <c r="B14228" t="s">
        <v>13494</v>
      </c>
      <c r="C14228">
        <v>110035627</v>
      </c>
      <c r="D14228" t="s">
        <v>71</v>
      </c>
      <c r="E14228">
        <f t="shared" ca="1" si="222"/>
        <v>41</v>
      </c>
      <c r="F14228">
        <f>INDEX(ID_barrio!$A$2:$A$49,MATCH(G14228,ID_barrio!$B$2:$B$49,0))</f>
        <v>4</v>
      </c>
      <c r="G14228" t="s">
        <v>35</v>
      </c>
      <c r="H14228">
        <v>-34.574359999999999</v>
      </c>
      <c r="I14228">
        <v>-58.472790000000003</v>
      </c>
      <c r="J14228" t="s">
        <v>20</v>
      </c>
      <c r="K14228">
        <v>7048</v>
      </c>
      <c r="L14228">
        <v>3</v>
      </c>
      <c r="M14228">
        <v>9</v>
      </c>
      <c r="N14228">
        <v>44905</v>
      </c>
      <c r="O14228">
        <v>1.53</v>
      </c>
      <c r="P14228">
        <v>10</v>
      </c>
      <c r="Q14228">
        <v>32</v>
      </c>
      <c r="R14228">
        <v>9</v>
      </c>
    </row>
    <row r="14229" spans="1:18" x14ac:dyDescent="0.25">
      <c r="A14229">
        <v>6.4192846717602995E+17</v>
      </c>
      <c r="B14229" t="s">
        <v>21005</v>
      </c>
      <c r="C14229">
        <v>7786587</v>
      </c>
      <c r="D14229" t="s">
        <v>374</v>
      </c>
      <c r="E14229">
        <f t="shared" ca="1" si="222"/>
        <v>57</v>
      </c>
      <c r="F14229">
        <f>INDEX(ID_barrio!$A$2:$A$49,MATCH(G14229,ID_barrio!$B$2:$B$49,0))</f>
        <v>14</v>
      </c>
      <c r="G14229" t="s">
        <v>124</v>
      </c>
      <c r="H14229">
        <v>-34.563862899999997</v>
      </c>
      <c r="I14229">
        <v>-58.474633500000003</v>
      </c>
      <c r="J14229" t="s">
        <v>20</v>
      </c>
      <c r="K14229">
        <v>15681</v>
      </c>
      <c r="L14229">
        <v>14</v>
      </c>
      <c r="M14229">
        <v>0</v>
      </c>
      <c r="P14229">
        <v>119</v>
      </c>
      <c r="Q14229">
        <v>359</v>
      </c>
      <c r="R14229">
        <v>0</v>
      </c>
    </row>
    <row r="14230" spans="1:18" x14ac:dyDescent="0.25">
      <c r="A14230">
        <v>6.3850949201305203E+17</v>
      </c>
      <c r="B14230" t="s">
        <v>21006</v>
      </c>
      <c r="C14230">
        <v>31309694</v>
      </c>
      <c r="D14230" t="s">
        <v>13495</v>
      </c>
      <c r="E14230">
        <f t="shared" ca="1" si="222"/>
        <v>42</v>
      </c>
      <c r="F14230">
        <f>INDEX(ID_barrio!$A$2:$A$49,MATCH(G14230,ID_barrio!$B$2:$B$49,0))</f>
        <v>22</v>
      </c>
      <c r="G14230" t="s">
        <v>302</v>
      </c>
      <c r="H14230">
        <v>-34.646324</v>
      </c>
      <c r="I14230">
        <v>-58.398983000000001</v>
      </c>
      <c r="J14230" t="s">
        <v>20</v>
      </c>
      <c r="K14230">
        <v>4581</v>
      </c>
      <c r="L14230">
        <v>2</v>
      </c>
      <c r="M14230">
        <v>0</v>
      </c>
      <c r="P14230">
        <v>2</v>
      </c>
      <c r="Q14230">
        <v>87</v>
      </c>
      <c r="R14230">
        <v>0</v>
      </c>
    </row>
    <row r="14231" spans="1:18" x14ac:dyDescent="0.25">
      <c r="A14231">
        <v>6.3481535995750797E+17</v>
      </c>
      <c r="B14231" t="s">
        <v>13496</v>
      </c>
      <c r="C14231">
        <v>460939582</v>
      </c>
      <c r="D14231" t="s">
        <v>13497</v>
      </c>
      <c r="E14231">
        <f t="shared" ca="1" si="222"/>
        <v>38</v>
      </c>
      <c r="F14231">
        <f>INDEX(ID_barrio!$A$2:$A$49,MATCH(G14231,ID_barrio!$B$2:$B$49,0))</f>
        <v>5</v>
      </c>
      <c r="G14231" t="s">
        <v>38</v>
      </c>
      <c r="H14231">
        <v>-34.601979999999998</v>
      </c>
      <c r="I14231">
        <v>-58.38749</v>
      </c>
      <c r="J14231" t="s">
        <v>20</v>
      </c>
      <c r="K14231">
        <v>10270</v>
      </c>
      <c r="L14231">
        <v>4</v>
      </c>
      <c r="M14231">
        <v>1</v>
      </c>
      <c r="N14231">
        <v>44919</v>
      </c>
      <c r="O14231">
        <v>1</v>
      </c>
      <c r="P14231">
        <v>1</v>
      </c>
      <c r="Q14231">
        <v>68</v>
      </c>
      <c r="R14231">
        <v>1</v>
      </c>
    </row>
    <row r="14232" spans="1:18" x14ac:dyDescent="0.25">
      <c r="A14232">
        <v>6.4193115608919706E+17</v>
      </c>
      <c r="B14232" t="s">
        <v>1764</v>
      </c>
      <c r="C14232">
        <v>124122469</v>
      </c>
      <c r="D14232" t="s">
        <v>1373</v>
      </c>
      <c r="E14232">
        <f t="shared" ca="1" si="222"/>
        <v>58</v>
      </c>
      <c r="F14232">
        <f>INDEX(ID_barrio!$A$2:$A$49,MATCH(G14232,ID_barrio!$B$2:$B$49,0))</f>
        <v>7</v>
      </c>
      <c r="G14232" t="s">
        <v>45</v>
      </c>
      <c r="H14232">
        <v>-34.592309999999998</v>
      </c>
      <c r="I14232">
        <v>-58.405140000000003</v>
      </c>
      <c r="J14232" t="s">
        <v>20</v>
      </c>
      <c r="K14232">
        <v>5437</v>
      </c>
      <c r="L14232">
        <v>3</v>
      </c>
      <c r="M14232">
        <v>27</v>
      </c>
      <c r="N14232">
        <v>44906</v>
      </c>
      <c r="O14232">
        <v>3.97</v>
      </c>
      <c r="P14232">
        <v>3</v>
      </c>
      <c r="Q14232">
        <v>137</v>
      </c>
      <c r="R14232">
        <v>27</v>
      </c>
    </row>
    <row r="14233" spans="1:18" x14ac:dyDescent="0.25">
      <c r="A14233">
        <v>6.4203581125734106E+17</v>
      </c>
      <c r="B14233" t="s">
        <v>13498</v>
      </c>
      <c r="C14233">
        <v>439875656</v>
      </c>
      <c r="D14233" t="s">
        <v>18198</v>
      </c>
      <c r="E14233">
        <f t="shared" ca="1" si="222"/>
        <v>36</v>
      </c>
      <c r="F14233">
        <f>INDEX(ID_barrio!$A$2:$A$49,MATCH(G14233,ID_barrio!$B$2:$B$49,0))</f>
        <v>1</v>
      </c>
      <c r="G14233" t="s">
        <v>19</v>
      </c>
      <c r="H14233">
        <v>-34.577109200000002</v>
      </c>
      <c r="I14233">
        <v>-58.4309656</v>
      </c>
      <c r="J14233" t="s">
        <v>20</v>
      </c>
      <c r="K14233">
        <v>6577</v>
      </c>
      <c r="L14233">
        <v>3</v>
      </c>
      <c r="M14233">
        <v>37</v>
      </c>
      <c r="N14233">
        <v>44919</v>
      </c>
      <c r="O14233">
        <v>5.63</v>
      </c>
      <c r="P14233">
        <v>12</v>
      </c>
      <c r="Q14233">
        <v>317</v>
      </c>
      <c r="R14233">
        <v>37</v>
      </c>
    </row>
    <row r="14234" spans="1:18" x14ac:dyDescent="0.25">
      <c r="A14234">
        <v>6.34877666901584E+17</v>
      </c>
      <c r="B14234" t="s">
        <v>13499</v>
      </c>
      <c r="C14234">
        <v>462120162</v>
      </c>
      <c r="D14234" t="s">
        <v>13500</v>
      </c>
      <c r="E14234">
        <f t="shared" ca="1" si="222"/>
        <v>49</v>
      </c>
      <c r="F14234">
        <f>INDEX(ID_barrio!$A$2:$A$49,MATCH(G14234,ID_barrio!$B$2:$B$49,0))</f>
        <v>7</v>
      </c>
      <c r="G14234" t="s">
        <v>45</v>
      </c>
      <c r="H14234">
        <v>-34.594819999999999</v>
      </c>
      <c r="I14234">
        <v>-58.406320000000001</v>
      </c>
      <c r="J14234" t="s">
        <v>20</v>
      </c>
      <c r="K14234">
        <v>35239</v>
      </c>
      <c r="L14234">
        <v>2</v>
      </c>
      <c r="M14234">
        <v>17</v>
      </c>
      <c r="N14234">
        <v>44904</v>
      </c>
      <c r="O14234">
        <v>2.87</v>
      </c>
      <c r="P14234">
        <v>1</v>
      </c>
      <c r="Q14234">
        <v>294</v>
      </c>
      <c r="R14234">
        <v>17</v>
      </c>
    </row>
    <row r="14235" spans="1:18" x14ac:dyDescent="0.25">
      <c r="A14235">
        <v>6.3489041138829696E+17</v>
      </c>
      <c r="B14235" t="s">
        <v>13501</v>
      </c>
      <c r="C14235">
        <v>460074277</v>
      </c>
      <c r="D14235" t="s">
        <v>13430</v>
      </c>
      <c r="E14235">
        <f t="shared" ca="1" si="222"/>
        <v>53</v>
      </c>
      <c r="F14235">
        <f>INDEX(ID_barrio!$A$2:$A$49,MATCH(G14235,ID_barrio!$B$2:$B$49,0))</f>
        <v>7</v>
      </c>
      <c r="G14235" t="s">
        <v>45</v>
      </c>
      <c r="H14235">
        <v>-34.590141000000003</v>
      </c>
      <c r="I14235">
        <v>-58.402531000000003</v>
      </c>
      <c r="J14235" t="s">
        <v>20</v>
      </c>
      <c r="K14235">
        <v>7069</v>
      </c>
      <c r="L14235">
        <v>1</v>
      </c>
      <c r="M14235">
        <v>5</v>
      </c>
      <c r="N14235">
        <v>44878</v>
      </c>
      <c r="O14235">
        <v>2.46</v>
      </c>
      <c r="P14235">
        <v>7</v>
      </c>
      <c r="Q14235">
        <v>360</v>
      </c>
      <c r="R14235">
        <v>5</v>
      </c>
    </row>
    <row r="14236" spans="1:18" x14ac:dyDescent="0.25">
      <c r="A14236">
        <v>6.3857008222502195E+17</v>
      </c>
      <c r="B14236" t="s">
        <v>13502</v>
      </c>
      <c r="C14236">
        <v>298874610</v>
      </c>
      <c r="D14236" t="s">
        <v>176</v>
      </c>
      <c r="E14236">
        <f t="shared" ca="1" si="222"/>
        <v>45</v>
      </c>
      <c r="F14236">
        <f>INDEX(ID_barrio!$A$2:$A$49,MATCH(G14236,ID_barrio!$B$2:$B$49,0))</f>
        <v>7</v>
      </c>
      <c r="G14236" t="s">
        <v>45</v>
      </c>
      <c r="H14236">
        <v>-34.595700000000001</v>
      </c>
      <c r="I14236">
        <v>-58.387619999999998</v>
      </c>
      <c r="J14236" t="s">
        <v>20</v>
      </c>
      <c r="K14236">
        <v>7929</v>
      </c>
      <c r="L14236">
        <v>7</v>
      </c>
      <c r="M14236">
        <v>8</v>
      </c>
      <c r="N14236">
        <v>44871</v>
      </c>
      <c r="O14236">
        <v>1.28</v>
      </c>
      <c r="P14236">
        <v>34</v>
      </c>
      <c r="Q14236">
        <v>148</v>
      </c>
      <c r="R14236">
        <v>8</v>
      </c>
    </row>
    <row r="14237" spans="1:18" x14ac:dyDescent="0.25">
      <c r="A14237">
        <v>6.4205853208704E+17</v>
      </c>
      <c r="B14237" t="s">
        <v>13503</v>
      </c>
      <c r="C14237">
        <v>11256892</v>
      </c>
      <c r="D14237" t="s">
        <v>1695</v>
      </c>
      <c r="E14237">
        <f t="shared" ca="1" si="222"/>
        <v>61</v>
      </c>
      <c r="F14237">
        <f>INDEX(ID_barrio!$A$2:$A$49,MATCH(G14237,ID_barrio!$B$2:$B$49,0))</f>
        <v>9</v>
      </c>
      <c r="G14237" t="s">
        <v>55</v>
      </c>
      <c r="H14237">
        <v>-34.622630000000001</v>
      </c>
      <c r="I14237">
        <v>-58.380510000000001</v>
      </c>
      <c r="J14237" t="s">
        <v>20</v>
      </c>
      <c r="K14237">
        <v>6167</v>
      </c>
      <c r="L14237">
        <v>2</v>
      </c>
      <c r="M14237">
        <v>21</v>
      </c>
      <c r="N14237">
        <v>44902</v>
      </c>
      <c r="O14237">
        <v>3.18</v>
      </c>
      <c r="P14237">
        <v>65</v>
      </c>
      <c r="Q14237">
        <v>58</v>
      </c>
      <c r="R14237">
        <v>21</v>
      </c>
    </row>
    <row r="14238" spans="1:18" x14ac:dyDescent="0.25">
      <c r="A14238">
        <v>6.3859415932566797E+17</v>
      </c>
      <c r="B14238" t="s">
        <v>13504</v>
      </c>
      <c r="C14238">
        <v>10832119</v>
      </c>
      <c r="D14238" t="s">
        <v>799</v>
      </c>
      <c r="E14238">
        <f t="shared" ca="1" si="222"/>
        <v>28</v>
      </c>
      <c r="F14238">
        <f>INDEX(ID_barrio!$A$2:$A$49,MATCH(G14238,ID_barrio!$B$2:$B$49,0))</f>
        <v>18</v>
      </c>
      <c r="G14238" t="s">
        <v>177</v>
      </c>
      <c r="H14238">
        <v>-34.578411000000003</v>
      </c>
      <c r="I14238">
        <v>-58.440410999999997</v>
      </c>
      <c r="J14238" t="s">
        <v>20</v>
      </c>
      <c r="K14238">
        <v>7575</v>
      </c>
      <c r="L14238">
        <v>2</v>
      </c>
      <c r="M14238">
        <v>16</v>
      </c>
      <c r="N14238">
        <v>44896</v>
      </c>
      <c r="O14238">
        <v>2.4500000000000002</v>
      </c>
      <c r="P14238">
        <v>44</v>
      </c>
      <c r="Q14238">
        <v>80</v>
      </c>
      <c r="R14238">
        <v>16</v>
      </c>
    </row>
    <row r="14239" spans="1:18" x14ac:dyDescent="0.25">
      <c r="A14239">
        <v>6.4215381823196506E+17</v>
      </c>
      <c r="B14239" t="s">
        <v>13505</v>
      </c>
      <c r="C14239">
        <v>29343856</v>
      </c>
      <c r="D14239" t="s">
        <v>71</v>
      </c>
      <c r="E14239">
        <f t="shared" ca="1" si="222"/>
        <v>63</v>
      </c>
      <c r="F14239">
        <f>INDEX(ID_barrio!$A$2:$A$49,MATCH(G14239,ID_barrio!$B$2:$B$49,0))</f>
        <v>1</v>
      </c>
      <c r="G14239" t="s">
        <v>19</v>
      </c>
      <c r="H14239">
        <v>-34.597250000000003</v>
      </c>
      <c r="I14239">
        <v>-58.42286</v>
      </c>
      <c r="J14239" t="s">
        <v>20</v>
      </c>
      <c r="K14239">
        <v>7048</v>
      </c>
      <c r="L14239">
        <v>3</v>
      </c>
      <c r="M14239">
        <v>11</v>
      </c>
      <c r="N14239">
        <v>44876</v>
      </c>
      <c r="O14239">
        <v>1.71</v>
      </c>
      <c r="P14239">
        <v>11</v>
      </c>
      <c r="Q14239">
        <v>89</v>
      </c>
      <c r="R14239">
        <v>11</v>
      </c>
    </row>
    <row r="14240" spans="1:18" x14ac:dyDescent="0.25">
      <c r="A14240">
        <v>6.3860077688753203E+17</v>
      </c>
      <c r="B14240" t="s">
        <v>13506</v>
      </c>
      <c r="C14240">
        <v>94011901</v>
      </c>
      <c r="D14240" t="s">
        <v>13507</v>
      </c>
      <c r="E14240">
        <f t="shared" ca="1" si="222"/>
        <v>58</v>
      </c>
      <c r="F14240">
        <f>INDEX(ID_barrio!$A$2:$A$49,MATCH(G14240,ID_barrio!$B$2:$B$49,0))</f>
        <v>1</v>
      </c>
      <c r="G14240" t="s">
        <v>19</v>
      </c>
      <c r="H14240">
        <v>-34.576549999999997</v>
      </c>
      <c r="I14240">
        <v>-58.407260000000001</v>
      </c>
      <c r="J14240" t="s">
        <v>20</v>
      </c>
      <c r="K14240">
        <v>66953</v>
      </c>
      <c r="L14240">
        <v>10</v>
      </c>
      <c r="M14240">
        <v>2</v>
      </c>
      <c r="N14240">
        <v>44764</v>
      </c>
      <c r="O14240">
        <v>0.33</v>
      </c>
      <c r="P14240">
        <v>1</v>
      </c>
      <c r="Q14240">
        <v>271</v>
      </c>
      <c r="R14240">
        <v>2</v>
      </c>
    </row>
    <row r="14241" spans="1:18" x14ac:dyDescent="0.25">
      <c r="A14241">
        <v>6.3489968377439398E+17</v>
      </c>
      <c r="B14241" t="s">
        <v>21007</v>
      </c>
      <c r="C14241">
        <v>81523872</v>
      </c>
      <c r="D14241" t="s">
        <v>3946</v>
      </c>
      <c r="E14241">
        <f t="shared" ca="1" si="222"/>
        <v>30</v>
      </c>
      <c r="F14241">
        <f>INDEX(ID_barrio!$A$2:$A$49,MATCH(G14241,ID_barrio!$B$2:$B$49,0))</f>
        <v>5</v>
      </c>
      <c r="G14241" t="s">
        <v>38</v>
      </c>
      <c r="H14241">
        <v>-34.601703999999998</v>
      </c>
      <c r="I14241">
        <v>-58.390450000000001</v>
      </c>
      <c r="J14241" t="s">
        <v>20</v>
      </c>
      <c r="K14241">
        <v>5400</v>
      </c>
      <c r="L14241">
        <v>2</v>
      </c>
      <c r="M14241">
        <v>12</v>
      </c>
      <c r="N14241">
        <v>44910</v>
      </c>
      <c r="O14241">
        <v>3.79</v>
      </c>
      <c r="P14241">
        <v>1</v>
      </c>
      <c r="Q14241">
        <v>0</v>
      </c>
      <c r="R14241">
        <v>12</v>
      </c>
    </row>
    <row r="14242" spans="1:18" x14ac:dyDescent="0.25">
      <c r="A14242">
        <v>6.3492958794162803E+17</v>
      </c>
      <c r="B14242" t="s">
        <v>13224</v>
      </c>
      <c r="C14242">
        <v>386124239</v>
      </c>
      <c r="D14242" t="s">
        <v>2441</v>
      </c>
      <c r="E14242">
        <f t="shared" ca="1" si="222"/>
        <v>77</v>
      </c>
      <c r="F14242">
        <f>INDEX(ID_barrio!$A$2:$A$49,MATCH(G14242,ID_barrio!$B$2:$B$49,0))</f>
        <v>22</v>
      </c>
      <c r="G14242" t="s">
        <v>302</v>
      </c>
      <c r="H14242">
        <v>-34.628349999999998</v>
      </c>
      <c r="I14242">
        <v>-58.371339999999996</v>
      </c>
      <c r="J14242" t="s">
        <v>20</v>
      </c>
      <c r="K14242">
        <v>13089</v>
      </c>
      <c r="L14242">
        <v>3</v>
      </c>
      <c r="M14242">
        <v>4</v>
      </c>
      <c r="N14242">
        <v>44844</v>
      </c>
      <c r="O14242">
        <v>0.92</v>
      </c>
      <c r="P14242">
        <v>13</v>
      </c>
      <c r="Q14242">
        <v>170</v>
      </c>
      <c r="R14242">
        <v>4</v>
      </c>
    </row>
    <row r="14243" spans="1:18" x14ac:dyDescent="0.25">
      <c r="A14243">
        <v>6.4224121356062899E+17</v>
      </c>
      <c r="B14243" t="s">
        <v>21008</v>
      </c>
      <c r="C14243">
        <v>356244966</v>
      </c>
      <c r="D14243" t="s">
        <v>11070</v>
      </c>
      <c r="E14243">
        <f t="shared" ca="1" si="222"/>
        <v>68</v>
      </c>
      <c r="F14243">
        <f>INDEX(ID_barrio!$A$2:$A$49,MATCH(G14243,ID_barrio!$B$2:$B$49,0))</f>
        <v>37</v>
      </c>
      <c r="G14243" t="s">
        <v>2560</v>
      </c>
      <c r="H14243">
        <v>-34.609360000000002</v>
      </c>
      <c r="I14243">
        <v>-58.482930000000003</v>
      </c>
      <c r="J14243" t="s">
        <v>20</v>
      </c>
      <c r="K14243">
        <v>6872</v>
      </c>
      <c r="L14243">
        <v>4</v>
      </c>
      <c r="M14243">
        <v>14</v>
      </c>
      <c r="N14243">
        <v>44910</v>
      </c>
      <c r="O14243">
        <v>2.44</v>
      </c>
      <c r="P14243">
        <v>7</v>
      </c>
      <c r="Q14243">
        <v>165</v>
      </c>
      <c r="R14243">
        <v>14</v>
      </c>
    </row>
    <row r="14244" spans="1:18" x14ac:dyDescent="0.25">
      <c r="A14244">
        <v>6.3526714073398298E+17</v>
      </c>
      <c r="B14244" t="s">
        <v>21009</v>
      </c>
      <c r="C14244">
        <v>210147055</v>
      </c>
      <c r="D14244" t="s">
        <v>18668</v>
      </c>
      <c r="E14244">
        <f t="shared" ca="1" si="222"/>
        <v>32</v>
      </c>
      <c r="F14244">
        <f>INDEX(ID_barrio!$A$2:$A$49,MATCH(G14244,ID_barrio!$B$2:$B$49,0))</f>
        <v>1</v>
      </c>
      <c r="G14244" t="s">
        <v>19</v>
      </c>
      <c r="H14244">
        <v>-34.579169999999998</v>
      </c>
      <c r="I14244">
        <v>-58.434919999999998</v>
      </c>
      <c r="J14244" t="s">
        <v>20</v>
      </c>
      <c r="K14244">
        <v>9742</v>
      </c>
      <c r="L14244">
        <v>3</v>
      </c>
      <c r="M14244">
        <v>20</v>
      </c>
      <c r="N14244">
        <v>44913</v>
      </c>
      <c r="O14244">
        <v>2.9</v>
      </c>
      <c r="P14244">
        <v>81</v>
      </c>
      <c r="Q14244">
        <v>260</v>
      </c>
      <c r="R14244">
        <v>20</v>
      </c>
    </row>
    <row r="14245" spans="1:18" x14ac:dyDescent="0.25">
      <c r="A14245">
        <v>6.3860119058442099E+17</v>
      </c>
      <c r="B14245" t="s">
        <v>13508</v>
      </c>
      <c r="C14245">
        <v>227914752</v>
      </c>
      <c r="D14245" t="s">
        <v>4302</v>
      </c>
      <c r="E14245">
        <f t="shared" ca="1" si="222"/>
        <v>71</v>
      </c>
      <c r="F14245">
        <f>INDEX(ID_barrio!$A$2:$A$49,MATCH(G14245,ID_barrio!$B$2:$B$49,0))</f>
        <v>1</v>
      </c>
      <c r="G14245" t="s">
        <v>19</v>
      </c>
      <c r="H14245">
        <v>-34.583489999999998</v>
      </c>
      <c r="I14245">
        <v>-58.433549999999997</v>
      </c>
      <c r="J14245" t="s">
        <v>20</v>
      </c>
      <c r="K14245">
        <v>18324</v>
      </c>
      <c r="L14245">
        <v>3</v>
      </c>
      <c r="M14245">
        <v>9</v>
      </c>
      <c r="N14245">
        <v>44906</v>
      </c>
      <c r="O14245">
        <v>1.78</v>
      </c>
      <c r="P14245">
        <v>1</v>
      </c>
      <c r="Q14245">
        <v>115</v>
      </c>
      <c r="R14245">
        <v>9</v>
      </c>
    </row>
    <row r="14246" spans="1:18" x14ac:dyDescent="0.25">
      <c r="A14246">
        <v>6.4245985779927706E+17</v>
      </c>
      <c r="B14246" t="s">
        <v>13509</v>
      </c>
      <c r="C14246">
        <v>55284080</v>
      </c>
      <c r="D14246" t="s">
        <v>253</v>
      </c>
      <c r="E14246">
        <f t="shared" ca="1" si="222"/>
        <v>41</v>
      </c>
      <c r="F14246">
        <f>INDEX(ID_barrio!$A$2:$A$49,MATCH(G14246,ID_barrio!$B$2:$B$49,0))</f>
        <v>7</v>
      </c>
      <c r="G14246" t="s">
        <v>45</v>
      </c>
      <c r="H14246">
        <v>-34.586460000000002</v>
      </c>
      <c r="I14246">
        <v>-58.388080000000002</v>
      </c>
      <c r="J14246" t="s">
        <v>20</v>
      </c>
      <c r="K14246">
        <v>6167</v>
      </c>
      <c r="L14246">
        <v>15</v>
      </c>
      <c r="M14246">
        <v>1</v>
      </c>
      <c r="N14246">
        <v>44774</v>
      </c>
      <c r="O14246">
        <v>0.2</v>
      </c>
      <c r="P14246">
        <v>1</v>
      </c>
      <c r="Q14246">
        <v>343</v>
      </c>
      <c r="R14246">
        <v>1</v>
      </c>
    </row>
    <row r="14247" spans="1:18" x14ac:dyDescent="0.25">
      <c r="A14247">
        <v>6.3862285168147802E+17</v>
      </c>
      <c r="B14247" t="s">
        <v>21010</v>
      </c>
      <c r="C14247">
        <v>173387064</v>
      </c>
      <c r="D14247" t="s">
        <v>6335</v>
      </c>
      <c r="E14247">
        <f t="shared" ca="1" si="222"/>
        <v>68</v>
      </c>
      <c r="F14247">
        <f>INDEX(ID_barrio!$A$2:$A$49,MATCH(G14247,ID_barrio!$B$2:$B$49,0))</f>
        <v>24</v>
      </c>
      <c r="G14247" t="s">
        <v>451</v>
      </c>
      <c r="H14247">
        <v>-34.619430000000001</v>
      </c>
      <c r="I14247">
        <v>-58.440629999999999</v>
      </c>
      <c r="J14247" t="s">
        <v>24</v>
      </c>
      <c r="K14247">
        <v>3500</v>
      </c>
      <c r="L14247">
        <v>2</v>
      </c>
      <c r="M14247">
        <v>7</v>
      </c>
      <c r="N14247">
        <v>44905</v>
      </c>
      <c r="O14247">
        <v>1.1399999999999999</v>
      </c>
      <c r="P14247">
        <v>1</v>
      </c>
      <c r="Q14247">
        <v>350</v>
      </c>
      <c r="R14247">
        <v>7</v>
      </c>
    </row>
    <row r="14248" spans="1:18" x14ac:dyDescent="0.25">
      <c r="A14248">
        <v>6.3533517529618304E+17</v>
      </c>
      <c r="B14248" t="s">
        <v>21011</v>
      </c>
      <c r="C14248">
        <v>210147055</v>
      </c>
      <c r="D14248" t="s">
        <v>18668</v>
      </c>
      <c r="E14248">
        <f t="shared" ca="1" si="222"/>
        <v>30</v>
      </c>
      <c r="F14248">
        <f>INDEX(ID_barrio!$A$2:$A$49,MATCH(G14248,ID_barrio!$B$2:$B$49,0))</f>
        <v>22</v>
      </c>
      <c r="G14248" t="s">
        <v>302</v>
      </c>
      <c r="H14248">
        <v>-34.630229999999997</v>
      </c>
      <c r="I14248">
        <v>-58.378050000000002</v>
      </c>
      <c r="J14248" t="s">
        <v>20</v>
      </c>
      <c r="K14248">
        <v>5034</v>
      </c>
      <c r="L14248">
        <v>3</v>
      </c>
      <c r="M14248">
        <v>24</v>
      </c>
      <c r="N14248">
        <v>44905</v>
      </c>
      <c r="O14248">
        <v>3.53</v>
      </c>
      <c r="P14248">
        <v>81</v>
      </c>
      <c r="Q14248">
        <v>36</v>
      </c>
      <c r="R14248">
        <v>24</v>
      </c>
    </row>
    <row r="14249" spans="1:18" x14ac:dyDescent="0.25">
      <c r="A14249">
        <v>6.4251695598432794E+17</v>
      </c>
      <c r="B14249" t="s">
        <v>21012</v>
      </c>
      <c r="C14249">
        <v>441482178</v>
      </c>
      <c r="D14249" t="s">
        <v>295</v>
      </c>
      <c r="E14249">
        <f t="shared" ca="1" si="222"/>
        <v>66</v>
      </c>
      <c r="F14249">
        <f>INDEX(ID_barrio!$A$2:$A$49,MATCH(G14249,ID_barrio!$B$2:$B$49,0))</f>
        <v>8</v>
      </c>
      <c r="G14249" t="s">
        <v>48</v>
      </c>
      <c r="H14249">
        <v>-34.620640000000002</v>
      </c>
      <c r="I14249">
        <v>-58.41769</v>
      </c>
      <c r="J14249" t="s">
        <v>20</v>
      </c>
      <c r="K14249">
        <v>7224</v>
      </c>
      <c r="L14249">
        <v>1</v>
      </c>
      <c r="M14249">
        <v>4</v>
      </c>
      <c r="N14249">
        <v>44911</v>
      </c>
      <c r="O14249">
        <v>2.2200000000000002</v>
      </c>
      <c r="P14249">
        <v>37</v>
      </c>
      <c r="Q14249">
        <v>336</v>
      </c>
      <c r="R14249">
        <v>4</v>
      </c>
    </row>
    <row r="14250" spans="1:18" x14ac:dyDescent="0.25">
      <c r="A14250">
        <v>6.3539243290481306E+17</v>
      </c>
      <c r="B14250" t="s">
        <v>21013</v>
      </c>
      <c r="C14250">
        <v>461065329</v>
      </c>
      <c r="D14250" t="s">
        <v>297</v>
      </c>
      <c r="E14250">
        <f t="shared" ca="1" si="222"/>
        <v>36</v>
      </c>
      <c r="F14250">
        <f>INDEX(ID_barrio!$A$2:$A$49,MATCH(G14250,ID_barrio!$B$2:$B$49,0))</f>
        <v>23</v>
      </c>
      <c r="G14250" t="s">
        <v>420</v>
      </c>
      <c r="H14250">
        <v>-34.603279000000001</v>
      </c>
      <c r="I14250">
        <v>-58.509036999999999</v>
      </c>
      <c r="J14250" t="s">
        <v>24</v>
      </c>
      <c r="K14250">
        <v>21870</v>
      </c>
      <c r="L14250">
        <v>1</v>
      </c>
      <c r="M14250">
        <v>0</v>
      </c>
      <c r="P14250">
        <v>1</v>
      </c>
      <c r="Q14250">
        <v>363</v>
      </c>
      <c r="R14250">
        <v>0</v>
      </c>
    </row>
    <row r="14251" spans="1:18" x14ac:dyDescent="0.25">
      <c r="A14251">
        <v>6.4257987939717901E+17</v>
      </c>
      <c r="B14251" t="s">
        <v>21014</v>
      </c>
      <c r="C14251">
        <v>462671308</v>
      </c>
      <c r="D14251" t="s">
        <v>693</v>
      </c>
      <c r="E14251">
        <f t="shared" ca="1" si="222"/>
        <v>57</v>
      </c>
      <c r="F14251">
        <f>INDEX(ID_barrio!$A$2:$A$49,MATCH(G14251,ID_barrio!$B$2:$B$49,0))</f>
        <v>1</v>
      </c>
      <c r="G14251" t="s">
        <v>19</v>
      </c>
      <c r="H14251">
        <v>-34.564881900000003</v>
      </c>
      <c r="I14251">
        <v>-58.442818799999998</v>
      </c>
      <c r="J14251" t="s">
        <v>20</v>
      </c>
      <c r="K14251">
        <v>10320</v>
      </c>
      <c r="L14251">
        <v>3</v>
      </c>
      <c r="M14251">
        <v>10</v>
      </c>
      <c r="N14251">
        <v>44900</v>
      </c>
      <c r="O14251">
        <v>1.69</v>
      </c>
      <c r="P14251">
        <v>1</v>
      </c>
      <c r="Q14251">
        <v>159</v>
      </c>
      <c r="R14251">
        <v>10</v>
      </c>
    </row>
    <row r="14252" spans="1:18" x14ac:dyDescent="0.25">
      <c r="A14252">
        <v>6.3893920948116506E+17</v>
      </c>
      <c r="B14252" t="s">
        <v>13510</v>
      </c>
      <c r="C14252">
        <v>11483615</v>
      </c>
      <c r="D14252" t="s">
        <v>466</v>
      </c>
      <c r="E14252">
        <f t="shared" ca="1" si="222"/>
        <v>40</v>
      </c>
      <c r="F14252">
        <f>INDEX(ID_barrio!$A$2:$A$49,MATCH(G14252,ID_barrio!$B$2:$B$49,0))</f>
        <v>1</v>
      </c>
      <c r="G14252" t="s">
        <v>19</v>
      </c>
      <c r="H14252">
        <v>-34.577440000000003</v>
      </c>
      <c r="I14252">
        <v>-58.406509999999997</v>
      </c>
      <c r="J14252" t="s">
        <v>20</v>
      </c>
      <c r="K14252">
        <v>21143</v>
      </c>
      <c r="L14252">
        <v>5</v>
      </c>
      <c r="M14252">
        <v>0</v>
      </c>
      <c r="P14252">
        <v>57</v>
      </c>
      <c r="Q14252">
        <v>365</v>
      </c>
      <c r="R14252">
        <v>0</v>
      </c>
    </row>
    <row r="14253" spans="1:18" x14ac:dyDescent="0.25">
      <c r="A14253">
        <v>6.3894189923915302E+17</v>
      </c>
      <c r="B14253" t="s">
        <v>13511</v>
      </c>
      <c r="C14253">
        <v>11483615</v>
      </c>
      <c r="D14253" t="s">
        <v>466</v>
      </c>
      <c r="E14253">
        <f t="shared" ca="1" si="222"/>
        <v>65</v>
      </c>
      <c r="F14253">
        <f>INDEX(ID_barrio!$A$2:$A$49,MATCH(G14253,ID_barrio!$B$2:$B$49,0))</f>
        <v>15</v>
      </c>
      <c r="G14253" t="s">
        <v>128</v>
      </c>
      <c r="H14253">
        <v>-34.588740000000001</v>
      </c>
      <c r="I14253">
        <v>-58.38288</v>
      </c>
      <c r="J14253" t="s">
        <v>20</v>
      </c>
      <c r="K14253">
        <v>26429</v>
      </c>
      <c r="L14253">
        <v>7</v>
      </c>
      <c r="M14253">
        <v>9</v>
      </c>
      <c r="N14253">
        <v>44892</v>
      </c>
      <c r="O14253">
        <v>1.45</v>
      </c>
      <c r="P14253">
        <v>57</v>
      </c>
      <c r="Q14253">
        <v>359</v>
      </c>
      <c r="R14253">
        <v>9</v>
      </c>
    </row>
    <row r="14254" spans="1:18" x14ac:dyDescent="0.25">
      <c r="A14254">
        <v>6.4269606069669197E+17</v>
      </c>
      <c r="B14254" t="s">
        <v>13512</v>
      </c>
      <c r="C14254">
        <v>460929245</v>
      </c>
      <c r="D14254" t="s">
        <v>161</v>
      </c>
      <c r="E14254">
        <f t="shared" ca="1" si="222"/>
        <v>46</v>
      </c>
      <c r="F14254">
        <f>INDEX(ID_barrio!$A$2:$A$49,MATCH(G14254,ID_barrio!$B$2:$B$49,0))</f>
        <v>24</v>
      </c>
      <c r="G14254" t="s">
        <v>451</v>
      </c>
      <c r="H14254">
        <v>-34.623579999999997</v>
      </c>
      <c r="I14254">
        <v>-58.43329</v>
      </c>
      <c r="J14254" t="s">
        <v>20</v>
      </c>
      <c r="K14254">
        <v>4357</v>
      </c>
      <c r="L14254">
        <v>4</v>
      </c>
      <c r="M14254">
        <v>4</v>
      </c>
      <c r="N14254">
        <v>44773</v>
      </c>
      <c r="O14254">
        <v>0.62</v>
      </c>
      <c r="P14254">
        <v>1</v>
      </c>
      <c r="Q14254">
        <v>326</v>
      </c>
      <c r="R14254">
        <v>4</v>
      </c>
    </row>
    <row r="14255" spans="1:18" x14ac:dyDescent="0.25">
      <c r="A14255">
        <v>6.3541446196481395E+17</v>
      </c>
      <c r="B14255" t="s">
        <v>13513</v>
      </c>
      <c r="C14255">
        <v>233719881</v>
      </c>
      <c r="D14255" t="s">
        <v>6376</v>
      </c>
      <c r="E14255">
        <f t="shared" ca="1" si="222"/>
        <v>44</v>
      </c>
      <c r="F14255">
        <f>INDEX(ID_barrio!$A$2:$A$49,MATCH(G14255,ID_barrio!$B$2:$B$49,0))</f>
        <v>14</v>
      </c>
      <c r="G14255" t="s">
        <v>124</v>
      </c>
      <c r="H14255">
        <v>-34.564731999999999</v>
      </c>
      <c r="I14255">
        <v>-58.472949999999997</v>
      </c>
      <c r="J14255" t="s">
        <v>20</v>
      </c>
      <c r="K14255">
        <v>119811</v>
      </c>
      <c r="L14255">
        <v>1</v>
      </c>
      <c r="M14255">
        <v>1</v>
      </c>
      <c r="N14255">
        <v>44871</v>
      </c>
      <c r="O14255">
        <v>0.56000000000000005</v>
      </c>
      <c r="P14255">
        <v>6</v>
      </c>
      <c r="Q14255">
        <v>363</v>
      </c>
      <c r="R14255">
        <v>1</v>
      </c>
    </row>
    <row r="14256" spans="1:18" x14ac:dyDescent="0.25">
      <c r="A14256">
        <v>6.4269785025271002E+17</v>
      </c>
      <c r="B14256" t="s">
        <v>13514</v>
      </c>
      <c r="C14256">
        <v>9372964</v>
      </c>
      <c r="D14256" t="s">
        <v>3246</v>
      </c>
      <c r="E14256">
        <f t="shared" ca="1" si="222"/>
        <v>38</v>
      </c>
      <c r="F14256">
        <f>INDEX(ID_barrio!$A$2:$A$49,MATCH(G14256,ID_barrio!$B$2:$B$49,0))</f>
        <v>7</v>
      </c>
      <c r="G14256" t="s">
        <v>45</v>
      </c>
      <c r="H14256">
        <v>-34.594760000000001</v>
      </c>
      <c r="I14256">
        <v>-58.389519999999997</v>
      </c>
      <c r="J14256" t="s">
        <v>20</v>
      </c>
      <c r="K14256">
        <v>14125</v>
      </c>
      <c r="L14256">
        <v>3</v>
      </c>
      <c r="M14256">
        <v>0</v>
      </c>
      <c r="P14256">
        <v>1</v>
      </c>
      <c r="Q14256">
        <v>363</v>
      </c>
      <c r="R14256">
        <v>0</v>
      </c>
    </row>
    <row r="14257" spans="1:18" x14ac:dyDescent="0.25">
      <c r="A14257">
        <v>6.3541598411593395E+17</v>
      </c>
      <c r="B14257" t="s">
        <v>13515</v>
      </c>
      <c r="C14257">
        <v>352568464</v>
      </c>
      <c r="D14257" t="s">
        <v>3654</v>
      </c>
      <c r="E14257">
        <f t="shared" ca="1" si="222"/>
        <v>67</v>
      </c>
      <c r="F14257">
        <f>INDEX(ID_barrio!$A$2:$A$49,MATCH(G14257,ID_barrio!$B$2:$B$49,0))</f>
        <v>1</v>
      </c>
      <c r="G14257" t="s">
        <v>19</v>
      </c>
      <c r="H14257">
        <v>-34.578811999999999</v>
      </c>
      <c r="I14257">
        <v>-58.432017999999999</v>
      </c>
      <c r="J14257" t="s">
        <v>20</v>
      </c>
      <c r="K14257">
        <v>15945</v>
      </c>
      <c r="L14257">
        <v>1</v>
      </c>
      <c r="M14257">
        <v>8</v>
      </c>
      <c r="N14257">
        <v>44921</v>
      </c>
      <c r="O14257">
        <v>2.64</v>
      </c>
      <c r="P14257">
        <v>14</v>
      </c>
      <c r="Q14257">
        <v>362</v>
      </c>
      <c r="R14257">
        <v>8</v>
      </c>
    </row>
    <row r="14258" spans="1:18" x14ac:dyDescent="0.25">
      <c r="A14258">
        <v>6.3911566659734003E+17</v>
      </c>
      <c r="B14258" t="s">
        <v>13516</v>
      </c>
      <c r="C14258">
        <v>47040840</v>
      </c>
      <c r="D14258" t="s">
        <v>592</v>
      </c>
      <c r="E14258">
        <f t="shared" ca="1" si="222"/>
        <v>29</v>
      </c>
      <c r="F14258">
        <f>INDEX(ID_barrio!$A$2:$A$49,MATCH(G14258,ID_barrio!$B$2:$B$49,0))</f>
        <v>1</v>
      </c>
      <c r="G14258" t="s">
        <v>19</v>
      </c>
      <c r="H14258">
        <v>-34.585340000000002</v>
      </c>
      <c r="I14258">
        <v>-58.442439999999998</v>
      </c>
      <c r="J14258" t="s">
        <v>20</v>
      </c>
      <c r="K14258">
        <v>8482</v>
      </c>
      <c r="L14258">
        <v>1</v>
      </c>
      <c r="M14258">
        <v>19</v>
      </c>
      <c r="N14258">
        <v>44912</v>
      </c>
      <c r="O14258">
        <v>2.71</v>
      </c>
      <c r="P14258">
        <v>2</v>
      </c>
      <c r="Q14258">
        <v>332</v>
      </c>
      <c r="R14258">
        <v>19</v>
      </c>
    </row>
    <row r="14259" spans="1:18" x14ac:dyDescent="0.25">
      <c r="A14259">
        <v>6.4275231835255398E+17</v>
      </c>
      <c r="B14259" t="s">
        <v>13517</v>
      </c>
      <c r="C14259">
        <v>210965005</v>
      </c>
      <c r="D14259" t="s">
        <v>165</v>
      </c>
      <c r="E14259">
        <f t="shared" ca="1" si="222"/>
        <v>64</v>
      </c>
      <c r="F14259">
        <f>INDEX(ID_barrio!$A$2:$A$49,MATCH(G14259,ID_barrio!$B$2:$B$49,0))</f>
        <v>24</v>
      </c>
      <c r="G14259" t="s">
        <v>451</v>
      </c>
      <c r="H14259">
        <v>-34.616412400000002</v>
      </c>
      <c r="I14259">
        <v>-58.455306</v>
      </c>
      <c r="J14259" t="s">
        <v>20</v>
      </c>
      <c r="K14259">
        <v>5286</v>
      </c>
      <c r="L14259">
        <v>5</v>
      </c>
      <c r="M14259">
        <v>1</v>
      </c>
      <c r="N14259">
        <v>44812</v>
      </c>
      <c r="O14259">
        <v>0.27</v>
      </c>
      <c r="P14259">
        <v>1</v>
      </c>
      <c r="Q14259">
        <v>334</v>
      </c>
      <c r="R14259">
        <v>1</v>
      </c>
    </row>
    <row r="14260" spans="1:18" x14ac:dyDescent="0.25">
      <c r="A14260">
        <v>6.3911854312165901E+17</v>
      </c>
      <c r="B14260" t="s">
        <v>13518</v>
      </c>
      <c r="C14260">
        <v>455982220</v>
      </c>
      <c r="D14260" t="s">
        <v>79</v>
      </c>
      <c r="E14260">
        <f t="shared" ca="1" si="222"/>
        <v>30</v>
      </c>
      <c r="F14260">
        <f>INDEX(ID_barrio!$A$2:$A$49,MATCH(G14260,ID_barrio!$B$2:$B$49,0))</f>
        <v>1</v>
      </c>
      <c r="G14260" t="s">
        <v>19</v>
      </c>
      <c r="H14260">
        <v>-34.581440000000001</v>
      </c>
      <c r="I14260">
        <v>-58.426830000000002</v>
      </c>
      <c r="J14260" t="s">
        <v>20</v>
      </c>
      <c r="K14260">
        <v>8935</v>
      </c>
      <c r="L14260">
        <v>2</v>
      </c>
      <c r="M14260">
        <v>10</v>
      </c>
      <c r="N14260">
        <v>44876</v>
      </c>
      <c r="O14260">
        <v>1.74</v>
      </c>
      <c r="P14260">
        <v>6</v>
      </c>
      <c r="Q14260">
        <v>85</v>
      </c>
      <c r="R14260">
        <v>10</v>
      </c>
    </row>
    <row r="14261" spans="1:18" x14ac:dyDescent="0.25">
      <c r="A14261">
        <v>6.3542932434636902E+17</v>
      </c>
      <c r="B14261" t="s">
        <v>21015</v>
      </c>
      <c r="C14261">
        <v>80890872</v>
      </c>
      <c r="D14261" t="s">
        <v>1752</v>
      </c>
      <c r="E14261">
        <f t="shared" ca="1" si="222"/>
        <v>65</v>
      </c>
      <c r="F14261">
        <f>INDEX(ID_barrio!$A$2:$A$49,MATCH(G14261,ID_barrio!$B$2:$B$49,0))</f>
        <v>20</v>
      </c>
      <c r="G14261" t="s">
        <v>245</v>
      </c>
      <c r="H14261">
        <v>-34.602980000000002</v>
      </c>
      <c r="I14261">
        <v>-58.362729999999999</v>
      </c>
      <c r="J14261" t="s">
        <v>20</v>
      </c>
      <c r="K14261">
        <v>30205</v>
      </c>
      <c r="L14261">
        <v>3</v>
      </c>
      <c r="M14261">
        <v>5</v>
      </c>
      <c r="N14261">
        <v>44890</v>
      </c>
      <c r="O14261">
        <v>0.82</v>
      </c>
      <c r="P14261">
        <v>4</v>
      </c>
      <c r="Q14261">
        <v>345</v>
      </c>
      <c r="R14261">
        <v>5</v>
      </c>
    </row>
    <row r="14262" spans="1:18" x14ac:dyDescent="0.25">
      <c r="A14262">
        <v>6.4276729161261901E+17</v>
      </c>
      <c r="B14262" t="s">
        <v>13519</v>
      </c>
      <c r="C14262">
        <v>373888207</v>
      </c>
      <c r="D14262" t="s">
        <v>1387</v>
      </c>
      <c r="E14262">
        <f t="shared" ca="1" si="222"/>
        <v>60</v>
      </c>
      <c r="F14262">
        <f>INDEX(ID_barrio!$A$2:$A$49,MATCH(G14262,ID_barrio!$B$2:$B$49,0))</f>
        <v>1</v>
      </c>
      <c r="G14262" t="s">
        <v>19</v>
      </c>
      <c r="H14262">
        <v>-34.593081599999998</v>
      </c>
      <c r="I14262">
        <v>-58.4287388999999</v>
      </c>
      <c r="J14262" t="s">
        <v>20</v>
      </c>
      <c r="K14262">
        <v>8382</v>
      </c>
      <c r="L14262">
        <v>2</v>
      </c>
      <c r="M14262">
        <v>19</v>
      </c>
      <c r="N14262">
        <v>44909</v>
      </c>
      <c r="O14262">
        <v>3.31</v>
      </c>
      <c r="P14262">
        <v>3</v>
      </c>
      <c r="Q14262">
        <v>364</v>
      </c>
      <c r="R14262">
        <v>19</v>
      </c>
    </row>
    <row r="14263" spans="1:18" x14ac:dyDescent="0.25">
      <c r="A14263">
        <v>6.35461548183616E+17</v>
      </c>
      <c r="B14263" t="s">
        <v>21016</v>
      </c>
      <c r="C14263">
        <v>461085342</v>
      </c>
      <c r="D14263" t="s">
        <v>13520</v>
      </c>
      <c r="E14263">
        <f t="shared" ca="1" si="222"/>
        <v>58</v>
      </c>
      <c r="F14263">
        <f>INDEX(ID_barrio!$A$2:$A$49,MATCH(G14263,ID_barrio!$B$2:$B$49,0))</f>
        <v>8</v>
      </c>
      <c r="G14263" t="s">
        <v>48</v>
      </c>
      <c r="H14263">
        <v>-34.618130000000001</v>
      </c>
      <c r="I14263">
        <v>-58.427419999999998</v>
      </c>
      <c r="J14263" t="s">
        <v>24</v>
      </c>
      <c r="K14263">
        <v>4200</v>
      </c>
      <c r="L14263">
        <v>5</v>
      </c>
      <c r="M14263">
        <v>4</v>
      </c>
      <c r="N14263">
        <v>44802</v>
      </c>
      <c r="O14263">
        <v>0.56999999999999995</v>
      </c>
      <c r="P14263">
        <v>1</v>
      </c>
      <c r="Q14263">
        <v>364</v>
      </c>
      <c r="R14263">
        <v>4</v>
      </c>
    </row>
    <row r="14264" spans="1:18" x14ac:dyDescent="0.25">
      <c r="A14264">
        <v>6.3916505166316595E+17</v>
      </c>
      <c r="B14264" t="s">
        <v>13521</v>
      </c>
      <c r="C14264">
        <v>461917271</v>
      </c>
      <c r="D14264" t="s">
        <v>535</v>
      </c>
      <c r="E14264">
        <f t="shared" ca="1" si="222"/>
        <v>36</v>
      </c>
      <c r="F14264">
        <f>INDEX(ID_barrio!$A$2:$A$49,MATCH(G14264,ID_barrio!$B$2:$B$49,0))</f>
        <v>15</v>
      </c>
      <c r="G14264" t="s">
        <v>128</v>
      </c>
      <c r="H14264">
        <v>-34.597149999999999</v>
      </c>
      <c r="I14264">
        <v>-58.380200000000002</v>
      </c>
      <c r="J14264" t="s">
        <v>20</v>
      </c>
      <c r="K14264">
        <v>11200</v>
      </c>
      <c r="L14264">
        <v>1</v>
      </c>
      <c r="M14264">
        <v>0</v>
      </c>
      <c r="P14264">
        <v>1</v>
      </c>
      <c r="Q14264">
        <v>365</v>
      </c>
      <c r="R14264">
        <v>0</v>
      </c>
    </row>
    <row r="14265" spans="1:18" x14ac:dyDescent="0.25">
      <c r="A14265">
        <v>6.4279291030011302E+17</v>
      </c>
      <c r="B14265" t="s">
        <v>21017</v>
      </c>
      <c r="C14265">
        <v>21983123</v>
      </c>
      <c r="D14265" t="s">
        <v>770</v>
      </c>
      <c r="E14265">
        <f t="shared" ca="1" si="222"/>
        <v>29</v>
      </c>
      <c r="F14265">
        <f>INDEX(ID_barrio!$A$2:$A$49,MATCH(G14265,ID_barrio!$B$2:$B$49,0))</f>
        <v>12</v>
      </c>
      <c r="G14265" t="s">
        <v>87</v>
      </c>
      <c r="H14265">
        <v>-34.5608</v>
      </c>
      <c r="I14265">
        <v>-58.461399999999998</v>
      </c>
      <c r="J14265" t="s">
        <v>20</v>
      </c>
      <c r="K14265">
        <v>13743</v>
      </c>
      <c r="L14265">
        <v>3</v>
      </c>
      <c r="M14265">
        <v>1</v>
      </c>
      <c r="N14265">
        <v>44760</v>
      </c>
      <c r="O14265">
        <v>0.18</v>
      </c>
      <c r="P14265">
        <v>1</v>
      </c>
      <c r="Q14265">
        <v>342</v>
      </c>
      <c r="R14265">
        <v>1</v>
      </c>
    </row>
    <row r="14266" spans="1:18" x14ac:dyDescent="0.25">
      <c r="A14266">
        <v>6.3917363767903398E+17</v>
      </c>
      <c r="B14266" t="s">
        <v>13522</v>
      </c>
      <c r="C14266">
        <v>461919514</v>
      </c>
      <c r="D14266" t="s">
        <v>13523</v>
      </c>
      <c r="E14266">
        <f t="shared" ca="1" si="222"/>
        <v>72</v>
      </c>
      <c r="F14266">
        <f>INDEX(ID_barrio!$A$2:$A$49,MATCH(G14266,ID_barrio!$B$2:$B$49,0))</f>
        <v>5</v>
      </c>
      <c r="G14266" t="s">
        <v>38</v>
      </c>
      <c r="H14266">
        <v>-34.605359999999997</v>
      </c>
      <c r="I14266">
        <v>-58.384639999999997</v>
      </c>
      <c r="J14266" t="s">
        <v>20</v>
      </c>
      <c r="K14266">
        <v>9162</v>
      </c>
      <c r="L14266">
        <v>2</v>
      </c>
      <c r="M14266">
        <v>22</v>
      </c>
      <c r="N14266">
        <v>44915</v>
      </c>
      <c r="O14266">
        <v>4.07</v>
      </c>
      <c r="P14266">
        <v>1</v>
      </c>
      <c r="Q14266">
        <v>79</v>
      </c>
      <c r="R14266">
        <v>22</v>
      </c>
    </row>
    <row r="14267" spans="1:18" x14ac:dyDescent="0.25">
      <c r="A14267">
        <v>6.3919823688726899E+17</v>
      </c>
      <c r="B14267" t="s">
        <v>13524</v>
      </c>
      <c r="C14267">
        <v>162686268</v>
      </c>
      <c r="D14267" t="s">
        <v>1015</v>
      </c>
      <c r="E14267">
        <f t="shared" ca="1" si="222"/>
        <v>66</v>
      </c>
      <c r="F14267">
        <f>INDEX(ID_barrio!$A$2:$A$49,MATCH(G14267,ID_barrio!$B$2:$B$49,0))</f>
        <v>15</v>
      </c>
      <c r="G14267" t="s">
        <v>128</v>
      </c>
      <c r="H14267">
        <v>-34.588970000000003</v>
      </c>
      <c r="I14267">
        <v>-58.383009999999999</v>
      </c>
      <c r="J14267" t="s">
        <v>20</v>
      </c>
      <c r="K14267">
        <v>9286</v>
      </c>
      <c r="L14267">
        <v>1</v>
      </c>
      <c r="M14267">
        <v>8</v>
      </c>
      <c r="N14267">
        <v>44885</v>
      </c>
      <c r="O14267">
        <v>2.33</v>
      </c>
      <c r="P14267">
        <v>1</v>
      </c>
      <c r="Q14267">
        <v>364</v>
      </c>
      <c r="R14267">
        <v>8</v>
      </c>
    </row>
    <row r="14268" spans="1:18" x14ac:dyDescent="0.25">
      <c r="A14268">
        <v>6.35476902236512E+17</v>
      </c>
      <c r="B14268" t="s">
        <v>13525</v>
      </c>
      <c r="C14268">
        <v>274511172</v>
      </c>
      <c r="D14268" t="s">
        <v>466</v>
      </c>
      <c r="E14268">
        <f t="shared" ca="1" si="222"/>
        <v>51</v>
      </c>
      <c r="F14268">
        <f>INDEX(ID_barrio!$A$2:$A$49,MATCH(G14268,ID_barrio!$B$2:$B$49,0))</f>
        <v>15</v>
      </c>
      <c r="G14268" t="s">
        <v>128</v>
      </c>
      <c r="H14268">
        <v>-34.59796</v>
      </c>
      <c r="I14268">
        <v>-58.379170000000002</v>
      </c>
      <c r="J14268" t="s">
        <v>20</v>
      </c>
      <c r="K14268">
        <v>7000</v>
      </c>
      <c r="L14268">
        <v>5</v>
      </c>
      <c r="M14268">
        <v>4</v>
      </c>
      <c r="N14268">
        <v>44881</v>
      </c>
      <c r="O14268">
        <v>0.73</v>
      </c>
      <c r="P14268">
        <v>1</v>
      </c>
      <c r="Q14268">
        <v>355</v>
      </c>
      <c r="R14268">
        <v>4</v>
      </c>
    </row>
    <row r="14269" spans="1:18" x14ac:dyDescent="0.25">
      <c r="A14269">
        <v>6.4282301935001395E+17</v>
      </c>
      <c r="B14269" t="s">
        <v>13526</v>
      </c>
      <c r="C14269">
        <v>55553719</v>
      </c>
      <c r="D14269" t="s">
        <v>2608</v>
      </c>
      <c r="E14269">
        <f t="shared" ca="1" si="222"/>
        <v>33</v>
      </c>
      <c r="F14269">
        <f>INDEX(ID_barrio!$A$2:$A$49,MATCH(G14269,ID_barrio!$B$2:$B$49,0))</f>
        <v>5</v>
      </c>
      <c r="G14269" t="s">
        <v>38</v>
      </c>
      <c r="H14269">
        <v>-34.605159999999998</v>
      </c>
      <c r="I14269">
        <v>-58.389490000000002</v>
      </c>
      <c r="J14269" t="s">
        <v>20</v>
      </c>
      <c r="K14269">
        <v>9062</v>
      </c>
      <c r="L14269">
        <v>3</v>
      </c>
      <c r="M14269">
        <v>0</v>
      </c>
      <c r="P14269">
        <v>123</v>
      </c>
      <c r="Q14269">
        <v>181</v>
      </c>
      <c r="R14269">
        <v>0</v>
      </c>
    </row>
    <row r="14270" spans="1:18" x14ac:dyDescent="0.25">
      <c r="A14270">
        <v>6.3547994298170202E+17</v>
      </c>
      <c r="B14270" t="s">
        <v>13527</v>
      </c>
      <c r="C14270">
        <v>352568464</v>
      </c>
      <c r="D14270" t="s">
        <v>3654</v>
      </c>
      <c r="E14270">
        <f t="shared" ca="1" si="222"/>
        <v>76</v>
      </c>
      <c r="F14270">
        <f>INDEX(ID_barrio!$A$2:$A$49,MATCH(G14270,ID_barrio!$B$2:$B$49,0))</f>
        <v>1</v>
      </c>
      <c r="G14270" t="s">
        <v>19</v>
      </c>
      <c r="H14270">
        <v>-34.578811999999999</v>
      </c>
      <c r="I14270">
        <v>-58.432017999999999</v>
      </c>
      <c r="J14270" t="s">
        <v>20</v>
      </c>
      <c r="K14270">
        <v>10924</v>
      </c>
      <c r="L14270">
        <v>1</v>
      </c>
      <c r="M14270">
        <v>20</v>
      </c>
      <c r="N14270">
        <v>44913</v>
      </c>
      <c r="O14270">
        <v>2.99</v>
      </c>
      <c r="P14270">
        <v>14</v>
      </c>
      <c r="Q14270">
        <v>362</v>
      </c>
      <c r="R14270">
        <v>20</v>
      </c>
    </row>
    <row r="14271" spans="1:18" x14ac:dyDescent="0.25">
      <c r="A14271">
        <v>6.4284657015520998E+17</v>
      </c>
      <c r="B14271" t="s">
        <v>13528</v>
      </c>
      <c r="C14271">
        <v>5428370</v>
      </c>
      <c r="D14271" t="s">
        <v>134</v>
      </c>
      <c r="E14271">
        <f t="shared" ca="1" si="222"/>
        <v>61</v>
      </c>
      <c r="F14271">
        <f>INDEX(ID_barrio!$A$2:$A$49,MATCH(G14271,ID_barrio!$B$2:$B$49,0))</f>
        <v>1</v>
      </c>
      <c r="G14271" t="s">
        <v>19</v>
      </c>
      <c r="H14271">
        <v>-34.581387900000003</v>
      </c>
      <c r="I14271">
        <v>-58.432841199999999</v>
      </c>
      <c r="J14271" t="s">
        <v>20</v>
      </c>
      <c r="K14271">
        <v>7048</v>
      </c>
      <c r="L14271">
        <v>1</v>
      </c>
      <c r="M14271">
        <v>22</v>
      </c>
      <c r="N14271">
        <v>44887</v>
      </c>
      <c r="O14271">
        <v>3.65</v>
      </c>
      <c r="P14271">
        <v>8</v>
      </c>
      <c r="Q14271">
        <v>287</v>
      </c>
      <c r="R14271">
        <v>22</v>
      </c>
    </row>
    <row r="14272" spans="1:18" x14ac:dyDescent="0.25">
      <c r="A14272">
        <v>6.3920802098409997E+17</v>
      </c>
      <c r="B14272" t="s">
        <v>13529</v>
      </c>
      <c r="C14272">
        <v>277563422</v>
      </c>
      <c r="D14272" t="s">
        <v>13530</v>
      </c>
      <c r="E14272">
        <f t="shared" ca="1" si="222"/>
        <v>28</v>
      </c>
      <c r="F14272">
        <f>INDEX(ID_barrio!$A$2:$A$49,MATCH(G14272,ID_barrio!$B$2:$B$49,0))</f>
        <v>1</v>
      </c>
      <c r="G14272" t="s">
        <v>19</v>
      </c>
      <c r="H14272">
        <v>-34.576250000000002</v>
      </c>
      <c r="I14272">
        <v>-58.404400000000003</v>
      </c>
      <c r="J14272" t="s">
        <v>20</v>
      </c>
      <c r="K14272">
        <v>3876</v>
      </c>
      <c r="L14272">
        <v>3</v>
      </c>
      <c r="M14272">
        <v>23</v>
      </c>
      <c r="N14272">
        <v>44864</v>
      </c>
      <c r="O14272">
        <v>3.61</v>
      </c>
      <c r="P14272">
        <v>1</v>
      </c>
      <c r="Q14272">
        <v>39</v>
      </c>
      <c r="R14272">
        <v>23</v>
      </c>
    </row>
    <row r="14273" spans="1:18" x14ac:dyDescent="0.25">
      <c r="A14273">
        <v>6.4286070837758605E+17</v>
      </c>
      <c r="B14273" t="s">
        <v>13531</v>
      </c>
      <c r="C14273">
        <v>448576491</v>
      </c>
      <c r="D14273" t="s">
        <v>165</v>
      </c>
      <c r="E14273">
        <f t="shared" ca="1" si="222"/>
        <v>55</v>
      </c>
      <c r="F14273">
        <f>INDEX(ID_barrio!$A$2:$A$49,MATCH(G14273,ID_barrio!$B$2:$B$49,0))</f>
        <v>12</v>
      </c>
      <c r="G14273" t="s">
        <v>87</v>
      </c>
      <c r="H14273">
        <v>-34.561459499999998</v>
      </c>
      <c r="I14273">
        <v>-58.451515999999998</v>
      </c>
      <c r="J14273" t="s">
        <v>20</v>
      </c>
      <c r="K14273">
        <v>12500</v>
      </c>
      <c r="L14273">
        <v>1</v>
      </c>
      <c r="M14273">
        <v>8</v>
      </c>
      <c r="N14273">
        <v>44892</v>
      </c>
      <c r="O14273">
        <v>2.0499999999999998</v>
      </c>
      <c r="P14273">
        <v>1</v>
      </c>
      <c r="Q14273">
        <v>327</v>
      </c>
      <c r="R14273">
        <v>8</v>
      </c>
    </row>
    <row r="14274" spans="1:18" x14ac:dyDescent="0.25">
      <c r="A14274">
        <v>6.3924125637512499E+17</v>
      </c>
      <c r="B14274" t="s">
        <v>13532</v>
      </c>
      <c r="C14274">
        <v>279219239</v>
      </c>
      <c r="D14274" t="s">
        <v>585</v>
      </c>
      <c r="E14274">
        <f t="shared" ca="1" si="222"/>
        <v>48</v>
      </c>
      <c r="F14274">
        <f>INDEX(ID_barrio!$A$2:$A$49,MATCH(G14274,ID_barrio!$B$2:$B$49,0))</f>
        <v>7</v>
      </c>
      <c r="G14274" t="s">
        <v>45</v>
      </c>
      <c r="H14274">
        <v>-34.598999999999997</v>
      </c>
      <c r="I14274">
        <v>-58.396940000000001</v>
      </c>
      <c r="J14274" t="s">
        <v>20</v>
      </c>
      <c r="K14274">
        <v>6167</v>
      </c>
      <c r="L14274">
        <v>1</v>
      </c>
      <c r="M14274">
        <v>30</v>
      </c>
      <c r="N14274">
        <v>44916</v>
      </c>
      <c r="O14274">
        <v>4.4800000000000004</v>
      </c>
      <c r="P14274">
        <v>2</v>
      </c>
      <c r="Q14274">
        <v>65</v>
      </c>
      <c r="R14274">
        <v>30</v>
      </c>
    </row>
    <row r="14275" spans="1:18" x14ac:dyDescent="0.25">
      <c r="A14275">
        <v>6.3930827045629798E+17</v>
      </c>
      <c r="B14275" t="s">
        <v>13533</v>
      </c>
      <c r="C14275">
        <v>74137580</v>
      </c>
      <c r="D14275" t="s">
        <v>875</v>
      </c>
      <c r="E14275">
        <f t="shared" ref="E14275:E14338" ca="1" si="223">RANDBETWEEN(28,79)</f>
        <v>36</v>
      </c>
      <c r="F14275">
        <f>INDEX(ID_barrio!$A$2:$A$49,MATCH(G14275,ID_barrio!$B$2:$B$49,0))</f>
        <v>3</v>
      </c>
      <c r="G14275" t="s">
        <v>32</v>
      </c>
      <c r="H14275">
        <v>-34.610680000000002</v>
      </c>
      <c r="I14275">
        <v>-58.374499999999998</v>
      </c>
      <c r="J14275" t="s">
        <v>20</v>
      </c>
      <c r="K14275">
        <v>12082</v>
      </c>
      <c r="L14275">
        <v>3</v>
      </c>
      <c r="M14275">
        <v>14</v>
      </c>
      <c r="N14275">
        <v>44868</v>
      </c>
      <c r="O14275">
        <v>2.0299999999999998</v>
      </c>
      <c r="P14275">
        <v>2</v>
      </c>
      <c r="Q14275">
        <v>329</v>
      </c>
      <c r="R14275">
        <v>14</v>
      </c>
    </row>
    <row r="14276" spans="1:18" x14ac:dyDescent="0.25">
      <c r="A14276">
        <v>6.3549014444508301E+17</v>
      </c>
      <c r="B14276" t="s">
        <v>13534</v>
      </c>
      <c r="C14276">
        <v>270141903</v>
      </c>
      <c r="D14276" t="s">
        <v>1258</v>
      </c>
      <c r="E14276">
        <f t="shared" ca="1" si="223"/>
        <v>74</v>
      </c>
      <c r="F14276">
        <f>INDEX(ID_barrio!$A$2:$A$49,MATCH(G14276,ID_barrio!$B$2:$B$49,0))</f>
        <v>15</v>
      </c>
      <c r="G14276" t="s">
        <v>128</v>
      </c>
      <c r="H14276">
        <v>-34.596380000000003</v>
      </c>
      <c r="I14276">
        <v>-58.374519999999997</v>
      </c>
      <c r="J14276" t="s">
        <v>20</v>
      </c>
      <c r="K14276">
        <v>8281</v>
      </c>
      <c r="L14276">
        <v>3</v>
      </c>
      <c r="M14276">
        <v>2</v>
      </c>
      <c r="N14276">
        <v>44877</v>
      </c>
      <c r="O14276">
        <v>1.1100000000000001</v>
      </c>
      <c r="P14276">
        <v>1</v>
      </c>
      <c r="Q14276">
        <v>364</v>
      </c>
      <c r="R14276">
        <v>2</v>
      </c>
    </row>
    <row r="14277" spans="1:18" x14ac:dyDescent="0.25">
      <c r="A14277">
        <v>6.35490239178992E+17</v>
      </c>
      <c r="B14277" t="s">
        <v>13535</v>
      </c>
      <c r="C14277">
        <v>1021694</v>
      </c>
      <c r="D14277" t="s">
        <v>5590</v>
      </c>
      <c r="E14277">
        <f t="shared" ca="1" si="223"/>
        <v>66</v>
      </c>
      <c r="F14277">
        <f>INDEX(ID_barrio!$A$2:$A$49,MATCH(G14277,ID_barrio!$B$2:$B$49,0))</f>
        <v>1</v>
      </c>
      <c r="G14277" t="s">
        <v>19</v>
      </c>
      <c r="H14277">
        <v>-34.589829999999999</v>
      </c>
      <c r="I14277">
        <v>-58.433320000000002</v>
      </c>
      <c r="J14277" t="s">
        <v>20</v>
      </c>
      <c r="K14277">
        <v>7395</v>
      </c>
      <c r="L14277">
        <v>1</v>
      </c>
      <c r="M14277">
        <v>26</v>
      </c>
      <c r="N14277">
        <v>44896</v>
      </c>
      <c r="O14277">
        <v>3.88</v>
      </c>
      <c r="P14277">
        <v>127</v>
      </c>
      <c r="Q14277">
        <v>363</v>
      </c>
      <c r="R14277">
        <v>26</v>
      </c>
    </row>
    <row r="14278" spans="1:18" x14ac:dyDescent="0.25">
      <c r="A14278">
        <v>6.4286153107546906E+17</v>
      </c>
      <c r="B14278" t="s">
        <v>13536</v>
      </c>
      <c r="C14278">
        <v>331351845</v>
      </c>
      <c r="D14278" t="s">
        <v>1362</v>
      </c>
      <c r="E14278">
        <f t="shared" ca="1" si="223"/>
        <v>66</v>
      </c>
      <c r="F14278">
        <f>INDEX(ID_barrio!$A$2:$A$49,MATCH(G14278,ID_barrio!$B$2:$B$49,0))</f>
        <v>1</v>
      </c>
      <c r="G14278" t="s">
        <v>19</v>
      </c>
      <c r="H14278">
        <v>-34.582935800000001</v>
      </c>
      <c r="I14278">
        <v>-58.407010499999998</v>
      </c>
      <c r="J14278" t="s">
        <v>20</v>
      </c>
      <c r="K14278">
        <v>6519</v>
      </c>
      <c r="L14278">
        <v>1</v>
      </c>
      <c r="M14278">
        <v>8</v>
      </c>
      <c r="N14278">
        <v>44765</v>
      </c>
      <c r="O14278">
        <v>1.21</v>
      </c>
      <c r="P14278">
        <v>1</v>
      </c>
      <c r="Q14278">
        <v>308</v>
      </c>
      <c r="R14278">
        <v>8</v>
      </c>
    </row>
    <row r="14279" spans="1:18" x14ac:dyDescent="0.25">
      <c r="A14279">
        <v>6.3549930505170496E+17</v>
      </c>
      <c r="B14279" t="s">
        <v>13537</v>
      </c>
      <c r="C14279">
        <v>352568464</v>
      </c>
      <c r="D14279" t="s">
        <v>3654</v>
      </c>
      <c r="E14279">
        <f t="shared" ca="1" si="223"/>
        <v>66</v>
      </c>
      <c r="F14279">
        <f>INDEX(ID_barrio!$A$2:$A$49,MATCH(G14279,ID_barrio!$B$2:$B$49,0))</f>
        <v>1</v>
      </c>
      <c r="G14279" t="s">
        <v>19</v>
      </c>
      <c r="H14279">
        <v>-34.578811999999999</v>
      </c>
      <c r="I14279">
        <v>-58.432017999999999</v>
      </c>
      <c r="J14279" t="s">
        <v>20</v>
      </c>
      <c r="K14279">
        <v>10924</v>
      </c>
      <c r="L14279">
        <v>1</v>
      </c>
      <c r="M14279">
        <v>6</v>
      </c>
      <c r="N14279">
        <v>44910</v>
      </c>
      <c r="O14279">
        <v>0.93</v>
      </c>
      <c r="P14279">
        <v>14</v>
      </c>
      <c r="Q14279">
        <v>362</v>
      </c>
      <c r="R14279">
        <v>6</v>
      </c>
    </row>
    <row r="14280" spans="1:18" x14ac:dyDescent="0.25">
      <c r="A14280">
        <v>6.3552880872063795E+17</v>
      </c>
      <c r="B14280" t="s">
        <v>13538</v>
      </c>
      <c r="C14280">
        <v>49695910</v>
      </c>
      <c r="D14280" t="s">
        <v>13539</v>
      </c>
      <c r="E14280">
        <f t="shared" ca="1" si="223"/>
        <v>33</v>
      </c>
      <c r="F14280">
        <f>INDEX(ID_barrio!$A$2:$A$49,MATCH(G14280,ID_barrio!$B$2:$B$49,0))</f>
        <v>27</v>
      </c>
      <c r="G14280" t="s">
        <v>500</v>
      </c>
      <c r="H14280">
        <v>-34.630800000000001</v>
      </c>
      <c r="I14280">
        <v>-58.458579999999998</v>
      </c>
      <c r="J14280" t="s">
        <v>20</v>
      </c>
      <c r="K14280">
        <v>4845</v>
      </c>
      <c r="L14280">
        <v>5</v>
      </c>
      <c r="M14280">
        <v>1</v>
      </c>
      <c r="N14280">
        <v>44910</v>
      </c>
      <c r="O14280">
        <v>1</v>
      </c>
      <c r="P14280">
        <v>1</v>
      </c>
      <c r="Q14280">
        <v>296</v>
      </c>
      <c r="R14280">
        <v>1</v>
      </c>
    </row>
    <row r="14281" spans="1:18" x14ac:dyDescent="0.25">
      <c r="A14281">
        <v>6.3553331234638502E+17</v>
      </c>
      <c r="B14281" t="s">
        <v>13540</v>
      </c>
      <c r="C14281">
        <v>352568464</v>
      </c>
      <c r="D14281" t="s">
        <v>3654</v>
      </c>
      <c r="E14281">
        <f t="shared" ca="1" si="223"/>
        <v>70</v>
      </c>
      <c r="F14281">
        <f>INDEX(ID_barrio!$A$2:$A$49,MATCH(G14281,ID_barrio!$B$2:$B$49,0))</f>
        <v>1</v>
      </c>
      <c r="G14281" t="s">
        <v>19</v>
      </c>
      <c r="H14281">
        <v>-34.578811999999999</v>
      </c>
      <c r="I14281">
        <v>-58.432017999999999</v>
      </c>
      <c r="J14281" t="s">
        <v>20</v>
      </c>
      <c r="K14281">
        <v>14272</v>
      </c>
      <c r="L14281">
        <v>1</v>
      </c>
      <c r="M14281">
        <v>8</v>
      </c>
      <c r="N14281">
        <v>44881</v>
      </c>
      <c r="O14281">
        <v>1.19</v>
      </c>
      <c r="P14281">
        <v>14</v>
      </c>
      <c r="Q14281">
        <v>229</v>
      </c>
      <c r="R14281">
        <v>8</v>
      </c>
    </row>
    <row r="14282" spans="1:18" x14ac:dyDescent="0.25">
      <c r="A14282">
        <v>6.3931313384365005E+17</v>
      </c>
      <c r="B14282" t="s">
        <v>21018</v>
      </c>
      <c r="C14282">
        <v>233418952</v>
      </c>
      <c r="D14282" t="s">
        <v>81</v>
      </c>
      <c r="E14282">
        <f t="shared" ca="1" si="223"/>
        <v>30</v>
      </c>
      <c r="F14282">
        <f>INDEX(ID_barrio!$A$2:$A$49,MATCH(G14282,ID_barrio!$B$2:$B$49,0))</f>
        <v>3</v>
      </c>
      <c r="G14282" t="s">
        <v>32</v>
      </c>
      <c r="H14282">
        <v>-34.614897999999997</v>
      </c>
      <c r="I14282">
        <v>-58.384642200000002</v>
      </c>
      <c r="J14282" t="s">
        <v>20</v>
      </c>
      <c r="K14282">
        <v>7048</v>
      </c>
      <c r="L14282">
        <v>2</v>
      </c>
      <c r="M14282">
        <v>14</v>
      </c>
      <c r="N14282">
        <v>44918</v>
      </c>
      <c r="O14282">
        <v>2.4900000000000002</v>
      </c>
      <c r="P14282">
        <v>1</v>
      </c>
      <c r="Q14282">
        <v>174</v>
      </c>
      <c r="R14282">
        <v>14</v>
      </c>
    </row>
    <row r="14283" spans="1:18" x14ac:dyDescent="0.25">
      <c r="A14283">
        <v>6.4288991120714099E+17</v>
      </c>
      <c r="B14283" t="s">
        <v>13541</v>
      </c>
      <c r="C14283">
        <v>21235383</v>
      </c>
      <c r="D14283" t="s">
        <v>164</v>
      </c>
      <c r="E14283">
        <f t="shared" ca="1" si="223"/>
        <v>78</v>
      </c>
      <c r="F14283">
        <f>INDEX(ID_barrio!$A$2:$A$49,MATCH(G14283,ID_barrio!$B$2:$B$49,0))</f>
        <v>1</v>
      </c>
      <c r="G14283" t="s">
        <v>19</v>
      </c>
      <c r="H14283">
        <v>-34.584470000000003</v>
      </c>
      <c r="I14283">
        <v>-58.425109999999997</v>
      </c>
      <c r="J14283" t="s">
        <v>20</v>
      </c>
      <c r="K14283">
        <v>4505</v>
      </c>
      <c r="L14283">
        <v>7</v>
      </c>
      <c r="M14283">
        <v>6</v>
      </c>
      <c r="N14283">
        <v>44899</v>
      </c>
      <c r="O14283">
        <v>1.07</v>
      </c>
      <c r="P14283">
        <v>5</v>
      </c>
      <c r="Q14283">
        <v>63</v>
      </c>
      <c r="R14283">
        <v>6</v>
      </c>
    </row>
    <row r="14284" spans="1:18" x14ac:dyDescent="0.25">
      <c r="A14284">
        <v>6.3931411251427904E+17</v>
      </c>
      <c r="B14284" t="s">
        <v>13542</v>
      </c>
      <c r="C14284">
        <v>87216832</v>
      </c>
      <c r="D14284" t="s">
        <v>516</v>
      </c>
      <c r="E14284">
        <f t="shared" ca="1" si="223"/>
        <v>71</v>
      </c>
      <c r="F14284">
        <f>INDEX(ID_barrio!$A$2:$A$49,MATCH(G14284,ID_barrio!$B$2:$B$49,0))</f>
        <v>7</v>
      </c>
      <c r="G14284" t="s">
        <v>45</v>
      </c>
      <c r="H14284">
        <v>-34.587502000000001</v>
      </c>
      <c r="I14284">
        <v>-58.400829000000002</v>
      </c>
      <c r="J14284" t="s">
        <v>20</v>
      </c>
      <c r="K14284">
        <v>24415</v>
      </c>
      <c r="L14284">
        <v>2</v>
      </c>
      <c r="M14284">
        <v>21</v>
      </c>
      <c r="N14284">
        <v>44904</v>
      </c>
      <c r="O14284">
        <v>3.25</v>
      </c>
      <c r="P14284">
        <v>24</v>
      </c>
      <c r="Q14284">
        <v>301</v>
      </c>
      <c r="R14284">
        <v>21</v>
      </c>
    </row>
    <row r="14285" spans="1:18" x14ac:dyDescent="0.25">
      <c r="A14285">
        <v>6.3554108223561101E+17</v>
      </c>
      <c r="B14285" t="s">
        <v>13543</v>
      </c>
      <c r="C14285">
        <v>1021694</v>
      </c>
      <c r="D14285" t="s">
        <v>5590</v>
      </c>
      <c r="E14285">
        <f t="shared" ca="1" si="223"/>
        <v>54</v>
      </c>
      <c r="F14285">
        <f>INDEX(ID_barrio!$A$2:$A$49,MATCH(G14285,ID_barrio!$B$2:$B$49,0))</f>
        <v>1</v>
      </c>
      <c r="G14285" t="s">
        <v>19</v>
      </c>
      <c r="H14285">
        <v>-34.588639999999998</v>
      </c>
      <c r="I14285">
        <v>-58.435180000000003</v>
      </c>
      <c r="J14285" t="s">
        <v>20</v>
      </c>
      <c r="K14285">
        <v>55307</v>
      </c>
      <c r="L14285">
        <v>1</v>
      </c>
      <c r="M14285">
        <v>5</v>
      </c>
      <c r="N14285">
        <v>44850</v>
      </c>
      <c r="O14285">
        <v>0.87</v>
      </c>
      <c r="P14285">
        <v>127</v>
      </c>
      <c r="Q14285">
        <v>360</v>
      </c>
      <c r="R14285">
        <v>5</v>
      </c>
    </row>
    <row r="14286" spans="1:18" x14ac:dyDescent="0.25">
      <c r="A14286">
        <v>6.4289499251246605E+17</v>
      </c>
      <c r="B14286" t="s">
        <v>13544</v>
      </c>
      <c r="C14286">
        <v>386781769</v>
      </c>
      <c r="D14286" t="s">
        <v>10420</v>
      </c>
      <c r="E14286">
        <f t="shared" ca="1" si="223"/>
        <v>52</v>
      </c>
      <c r="F14286">
        <f>INDEX(ID_barrio!$A$2:$A$49,MATCH(G14286,ID_barrio!$B$2:$B$49,0))</f>
        <v>1</v>
      </c>
      <c r="G14286" t="s">
        <v>19</v>
      </c>
      <c r="H14286">
        <v>-34.581859999999999</v>
      </c>
      <c r="I14286">
        <v>-58.436509999999998</v>
      </c>
      <c r="J14286" t="s">
        <v>20</v>
      </c>
      <c r="K14286">
        <v>12187</v>
      </c>
      <c r="L14286">
        <v>1</v>
      </c>
      <c r="M14286">
        <v>7</v>
      </c>
      <c r="N14286">
        <v>44905</v>
      </c>
      <c r="O14286">
        <v>1.27</v>
      </c>
      <c r="P14286">
        <v>11</v>
      </c>
      <c r="Q14286">
        <v>357</v>
      </c>
      <c r="R14286">
        <v>7</v>
      </c>
    </row>
    <row r="14287" spans="1:18" x14ac:dyDescent="0.25">
      <c r="A14287">
        <v>6.3933867009002995E+17</v>
      </c>
      <c r="B14287" t="s">
        <v>13545</v>
      </c>
      <c r="C14287">
        <v>13834947</v>
      </c>
      <c r="D14287" t="s">
        <v>1373</v>
      </c>
      <c r="E14287">
        <f t="shared" ca="1" si="223"/>
        <v>71</v>
      </c>
      <c r="F14287">
        <f>INDEX(ID_barrio!$A$2:$A$49,MATCH(G14287,ID_barrio!$B$2:$B$49,0))</f>
        <v>1</v>
      </c>
      <c r="G14287" t="s">
        <v>19</v>
      </c>
      <c r="H14287">
        <v>-34.585819000000001</v>
      </c>
      <c r="I14287">
        <v>-58.441192999999998</v>
      </c>
      <c r="J14287" t="s">
        <v>20</v>
      </c>
      <c r="K14287">
        <v>9816</v>
      </c>
      <c r="L14287">
        <v>3</v>
      </c>
      <c r="M14287">
        <v>18</v>
      </c>
      <c r="N14287">
        <v>44904</v>
      </c>
      <c r="O14287">
        <v>2.74</v>
      </c>
      <c r="P14287">
        <v>21</v>
      </c>
      <c r="Q14287">
        <v>137</v>
      </c>
      <c r="R14287">
        <v>18</v>
      </c>
    </row>
    <row r="14288" spans="1:18" x14ac:dyDescent="0.25">
      <c r="A14288">
        <v>6.4289897042110003E+17</v>
      </c>
      <c r="B14288" t="s">
        <v>13546</v>
      </c>
      <c r="C14288">
        <v>102259974</v>
      </c>
      <c r="D14288" t="s">
        <v>5221</v>
      </c>
      <c r="E14288">
        <f t="shared" ca="1" si="223"/>
        <v>39</v>
      </c>
      <c r="F14288">
        <f>INDEX(ID_barrio!$A$2:$A$49,MATCH(G14288,ID_barrio!$B$2:$B$49,0))</f>
        <v>1</v>
      </c>
      <c r="G14288" t="s">
        <v>19</v>
      </c>
      <c r="H14288">
        <v>-34.580779999999997</v>
      </c>
      <c r="I14288">
        <v>-58.409640000000003</v>
      </c>
      <c r="J14288" t="s">
        <v>20</v>
      </c>
      <c r="K14288">
        <v>9414</v>
      </c>
      <c r="L14288">
        <v>3</v>
      </c>
      <c r="M14288">
        <v>22</v>
      </c>
      <c r="N14288">
        <v>44887</v>
      </c>
      <c r="O14288">
        <v>3.44</v>
      </c>
      <c r="P14288">
        <v>26</v>
      </c>
      <c r="Q14288">
        <v>61</v>
      </c>
      <c r="R14288">
        <v>22</v>
      </c>
    </row>
    <row r="14289" spans="1:18" x14ac:dyDescent="0.25">
      <c r="A14289">
        <v>6.4292670976151104E+17</v>
      </c>
      <c r="B14289" t="s">
        <v>595</v>
      </c>
      <c r="C14289">
        <v>132885275</v>
      </c>
      <c r="D14289" t="s">
        <v>61</v>
      </c>
      <c r="E14289">
        <f t="shared" ca="1" si="223"/>
        <v>36</v>
      </c>
      <c r="F14289">
        <f>INDEX(ID_barrio!$A$2:$A$49,MATCH(G14289,ID_barrio!$B$2:$B$49,0))</f>
        <v>7</v>
      </c>
      <c r="G14289" t="s">
        <v>45</v>
      </c>
      <c r="H14289">
        <v>-34.596960000000003</v>
      </c>
      <c r="I14289">
        <v>-58.408909999999999</v>
      </c>
      <c r="J14289" t="s">
        <v>20</v>
      </c>
      <c r="K14289">
        <v>8834</v>
      </c>
      <c r="L14289">
        <v>2</v>
      </c>
      <c r="M14289">
        <v>11</v>
      </c>
      <c r="N14289">
        <v>44907</v>
      </c>
      <c r="O14289">
        <v>2.54</v>
      </c>
      <c r="P14289">
        <v>1</v>
      </c>
      <c r="Q14289">
        <v>11</v>
      </c>
      <c r="R14289">
        <v>11</v>
      </c>
    </row>
    <row r="14290" spans="1:18" x14ac:dyDescent="0.25">
      <c r="A14290">
        <v>6.3947646786761395E+17</v>
      </c>
      <c r="B14290" t="s">
        <v>13547</v>
      </c>
      <c r="C14290">
        <v>24208712</v>
      </c>
      <c r="D14290" t="s">
        <v>1771</v>
      </c>
      <c r="E14290">
        <f t="shared" ca="1" si="223"/>
        <v>30</v>
      </c>
      <c r="F14290">
        <f>INDEX(ID_barrio!$A$2:$A$49,MATCH(G14290,ID_barrio!$B$2:$B$49,0))</f>
        <v>1</v>
      </c>
      <c r="G14290" t="s">
        <v>19</v>
      </c>
      <c r="H14290">
        <v>-34.583336000000003</v>
      </c>
      <c r="I14290">
        <v>-58.419178000000002</v>
      </c>
      <c r="J14290" t="s">
        <v>20</v>
      </c>
      <c r="K14290">
        <v>22953</v>
      </c>
      <c r="L14290">
        <v>7</v>
      </c>
      <c r="M14290">
        <v>2</v>
      </c>
      <c r="N14290">
        <v>44774</v>
      </c>
      <c r="O14290">
        <v>0.37</v>
      </c>
      <c r="P14290">
        <v>1</v>
      </c>
      <c r="Q14290">
        <v>212</v>
      </c>
      <c r="R14290">
        <v>2</v>
      </c>
    </row>
    <row r="14291" spans="1:18" x14ac:dyDescent="0.25">
      <c r="A14291">
        <v>6.42944602372304E+17</v>
      </c>
      <c r="B14291" t="s">
        <v>13548</v>
      </c>
      <c r="C14291">
        <v>212518477</v>
      </c>
      <c r="D14291" t="s">
        <v>150</v>
      </c>
      <c r="E14291">
        <f t="shared" ca="1" si="223"/>
        <v>43</v>
      </c>
      <c r="F14291">
        <f>INDEX(ID_barrio!$A$2:$A$49,MATCH(G14291,ID_barrio!$B$2:$B$49,0))</f>
        <v>21</v>
      </c>
      <c r="G14291" t="s">
        <v>273</v>
      </c>
      <c r="H14291">
        <v>-34.621969999999997</v>
      </c>
      <c r="I14291">
        <v>-58.419339999999998</v>
      </c>
      <c r="J14291" t="s">
        <v>20</v>
      </c>
      <c r="K14291">
        <v>5000</v>
      </c>
      <c r="L14291">
        <v>4</v>
      </c>
      <c r="M14291">
        <v>0</v>
      </c>
      <c r="P14291">
        <v>1</v>
      </c>
      <c r="Q14291">
        <v>331</v>
      </c>
      <c r="R14291">
        <v>0</v>
      </c>
    </row>
    <row r="14292" spans="1:18" x14ac:dyDescent="0.25">
      <c r="A14292">
        <v>6.3965465267547302E+17</v>
      </c>
      <c r="B14292" t="s">
        <v>13549</v>
      </c>
      <c r="C14292">
        <v>5290110</v>
      </c>
      <c r="D14292" t="s">
        <v>18633</v>
      </c>
      <c r="E14292">
        <f t="shared" ca="1" si="223"/>
        <v>35</v>
      </c>
      <c r="F14292">
        <f>INDEX(ID_barrio!$A$2:$A$49,MATCH(G14292,ID_barrio!$B$2:$B$49,0))</f>
        <v>2</v>
      </c>
      <c r="G14292" t="s">
        <v>18061</v>
      </c>
      <c r="H14292">
        <v>-34.542470000000002</v>
      </c>
      <c r="I14292">
        <v>-58.471760000000003</v>
      </c>
      <c r="J14292" t="s">
        <v>20</v>
      </c>
      <c r="K14292">
        <v>4530</v>
      </c>
      <c r="L14292">
        <v>5</v>
      </c>
      <c r="M14292">
        <v>13</v>
      </c>
      <c r="N14292">
        <v>44905</v>
      </c>
      <c r="O14292">
        <v>2.02</v>
      </c>
      <c r="P14292">
        <v>5</v>
      </c>
      <c r="Q14292">
        <v>323</v>
      </c>
      <c r="R14292">
        <v>13</v>
      </c>
    </row>
    <row r="14293" spans="1:18" x14ac:dyDescent="0.25">
      <c r="A14293">
        <v>6.3555689599878899E+17</v>
      </c>
      <c r="B14293" t="s">
        <v>13550</v>
      </c>
      <c r="C14293">
        <v>34274275</v>
      </c>
      <c r="D14293" t="s">
        <v>2374</v>
      </c>
      <c r="E14293">
        <f t="shared" ca="1" si="223"/>
        <v>40</v>
      </c>
      <c r="F14293">
        <f>INDEX(ID_barrio!$A$2:$A$49,MATCH(G14293,ID_barrio!$B$2:$B$49,0))</f>
        <v>19</v>
      </c>
      <c r="G14293" t="s">
        <v>200</v>
      </c>
      <c r="H14293">
        <v>-34.622826000000003</v>
      </c>
      <c r="I14293">
        <v>-58.395515000000003</v>
      </c>
      <c r="J14293" t="s">
        <v>20</v>
      </c>
      <c r="K14293">
        <v>7048</v>
      </c>
      <c r="L14293">
        <v>3</v>
      </c>
      <c r="M14293">
        <v>11</v>
      </c>
      <c r="N14293">
        <v>44908</v>
      </c>
      <c r="O14293">
        <v>1.76</v>
      </c>
      <c r="P14293">
        <v>1</v>
      </c>
      <c r="Q14293">
        <v>175</v>
      </c>
      <c r="R14293">
        <v>11</v>
      </c>
    </row>
    <row r="14294" spans="1:18" x14ac:dyDescent="0.25">
      <c r="A14294">
        <v>6.3555777607284595E+17</v>
      </c>
      <c r="B14294" t="s">
        <v>13551</v>
      </c>
      <c r="C14294">
        <v>352568464</v>
      </c>
      <c r="D14294" t="s">
        <v>3654</v>
      </c>
      <c r="E14294">
        <f t="shared" ca="1" si="223"/>
        <v>52</v>
      </c>
      <c r="F14294">
        <f>INDEX(ID_barrio!$A$2:$A$49,MATCH(G14294,ID_barrio!$B$2:$B$49,0))</f>
        <v>1</v>
      </c>
      <c r="G14294" t="s">
        <v>19</v>
      </c>
      <c r="H14294">
        <v>-34.578811999999999</v>
      </c>
      <c r="I14294">
        <v>-58.432017999999999</v>
      </c>
      <c r="J14294" t="s">
        <v>20</v>
      </c>
      <c r="K14294">
        <v>11024</v>
      </c>
      <c r="L14294">
        <v>1</v>
      </c>
      <c r="M14294">
        <v>8</v>
      </c>
      <c r="N14294">
        <v>44879</v>
      </c>
      <c r="O14294">
        <v>1.31</v>
      </c>
      <c r="P14294">
        <v>14</v>
      </c>
      <c r="Q14294">
        <v>212</v>
      </c>
      <c r="R14294">
        <v>8</v>
      </c>
    </row>
    <row r="14295" spans="1:18" x14ac:dyDescent="0.25">
      <c r="A14295">
        <v>6.4319183538811597E+17</v>
      </c>
      <c r="B14295" t="s">
        <v>13552</v>
      </c>
      <c r="C14295">
        <v>5065463</v>
      </c>
      <c r="D14295" t="s">
        <v>1102</v>
      </c>
      <c r="E14295">
        <f t="shared" ca="1" si="223"/>
        <v>79</v>
      </c>
      <c r="F14295">
        <f>INDEX(ID_barrio!$A$2:$A$49,MATCH(G14295,ID_barrio!$B$2:$B$49,0))</f>
        <v>5</v>
      </c>
      <c r="G14295" t="s">
        <v>38</v>
      </c>
      <c r="H14295">
        <v>-34.6077999278493</v>
      </c>
      <c r="I14295">
        <v>-58.380577191710401</v>
      </c>
      <c r="J14295" t="s">
        <v>20</v>
      </c>
      <c r="K14295">
        <v>17656</v>
      </c>
      <c r="L14295">
        <v>2</v>
      </c>
      <c r="M14295">
        <v>16</v>
      </c>
      <c r="N14295">
        <v>44899</v>
      </c>
      <c r="O14295">
        <v>2.5</v>
      </c>
      <c r="P14295">
        <v>10</v>
      </c>
      <c r="Q14295">
        <v>78</v>
      </c>
      <c r="R14295">
        <v>16</v>
      </c>
    </row>
    <row r="14296" spans="1:18" x14ac:dyDescent="0.25">
      <c r="A14296">
        <v>6.4324252014042496E+17</v>
      </c>
      <c r="B14296" t="s">
        <v>13553</v>
      </c>
      <c r="C14296">
        <v>460080013</v>
      </c>
      <c r="D14296" t="s">
        <v>10503</v>
      </c>
      <c r="E14296">
        <f t="shared" ca="1" si="223"/>
        <v>55</v>
      </c>
      <c r="F14296">
        <f>INDEX(ID_barrio!$A$2:$A$49,MATCH(G14296,ID_barrio!$B$2:$B$49,0))</f>
        <v>3</v>
      </c>
      <c r="G14296" t="s">
        <v>32</v>
      </c>
      <c r="H14296">
        <v>-34.615040999999998</v>
      </c>
      <c r="I14296">
        <v>-58.374758</v>
      </c>
      <c r="J14296" t="s">
        <v>20</v>
      </c>
      <c r="K14296">
        <v>7004</v>
      </c>
      <c r="L14296">
        <v>1</v>
      </c>
      <c r="M14296">
        <v>0</v>
      </c>
      <c r="P14296">
        <v>13</v>
      </c>
      <c r="Q14296">
        <v>363</v>
      </c>
      <c r="R14296">
        <v>0</v>
      </c>
    </row>
    <row r="14297" spans="1:18" x14ac:dyDescent="0.25">
      <c r="A14297">
        <v>6.3556649954492403E+17</v>
      </c>
      <c r="B14297" t="s">
        <v>13554</v>
      </c>
      <c r="C14297">
        <v>31294548</v>
      </c>
      <c r="D14297" t="s">
        <v>2067</v>
      </c>
      <c r="E14297">
        <f t="shared" ca="1" si="223"/>
        <v>52</v>
      </c>
      <c r="F14297">
        <f>INDEX(ID_barrio!$A$2:$A$49,MATCH(G14297,ID_barrio!$B$2:$B$49,0))</f>
        <v>11</v>
      </c>
      <c r="G14297" t="s">
        <v>82</v>
      </c>
      <c r="H14297">
        <v>-34.619509999999998</v>
      </c>
      <c r="I14297">
        <v>-58.37585</v>
      </c>
      <c r="J14297" t="s">
        <v>20</v>
      </c>
      <c r="K14297">
        <v>10195</v>
      </c>
      <c r="L14297">
        <v>1</v>
      </c>
      <c r="M14297">
        <v>5</v>
      </c>
      <c r="N14297">
        <v>44794</v>
      </c>
      <c r="O14297">
        <v>0.94</v>
      </c>
      <c r="P14297">
        <v>3</v>
      </c>
      <c r="Q14297">
        <v>307</v>
      </c>
      <c r="R14297">
        <v>5</v>
      </c>
    </row>
    <row r="14298" spans="1:18" x14ac:dyDescent="0.25">
      <c r="A14298">
        <v>6.4325139762025498E+17</v>
      </c>
      <c r="B14298" t="s">
        <v>13555</v>
      </c>
      <c r="C14298">
        <v>460080013</v>
      </c>
      <c r="D14298" t="s">
        <v>10503</v>
      </c>
      <c r="E14298">
        <f t="shared" ca="1" si="223"/>
        <v>67</v>
      </c>
      <c r="F14298">
        <f>INDEX(ID_barrio!$A$2:$A$49,MATCH(G14298,ID_barrio!$B$2:$B$49,0))</f>
        <v>3</v>
      </c>
      <c r="G14298" t="s">
        <v>32</v>
      </c>
      <c r="H14298">
        <v>-34.615040999999998</v>
      </c>
      <c r="I14298">
        <v>-58.374758</v>
      </c>
      <c r="J14298" t="s">
        <v>20</v>
      </c>
      <c r="K14298">
        <v>7004</v>
      </c>
      <c r="L14298">
        <v>1</v>
      </c>
      <c r="M14298">
        <v>4</v>
      </c>
      <c r="N14298">
        <v>44910</v>
      </c>
      <c r="O14298">
        <v>0.59</v>
      </c>
      <c r="P14298">
        <v>13</v>
      </c>
      <c r="Q14298">
        <v>363</v>
      </c>
      <c r="R14298">
        <v>4</v>
      </c>
    </row>
    <row r="14299" spans="1:18" x14ac:dyDescent="0.25">
      <c r="A14299">
        <v>6.3967952688250701E+17</v>
      </c>
      <c r="B14299" t="s">
        <v>13556</v>
      </c>
      <c r="C14299">
        <v>74885919</v>
      </c>
      <c r="D14299" t="s">
        <v>2946</v>
      </c>
      <c r="E14299">
        <f t="shared" ca="1" si="223"/>
        <v>29</v>
      </c>
      <c r="F14299">
        <f>INDEX(ID_barrio!$A$2:$A$49,MATCH(G14299,ID_barrio!$B$2:$B$49,0))</f>
        <v>7</v>
      </c>
      <c r="G14299" t="s">
        <v>45</v>
      </c>
      <c r="H14299">
        <v>-34.59055</v>
      </c>
      <c r="I14299">
        <v>-58.39517</v>
      </c>
      <c r="J14299" t="s">
        <v>20</v>
      </c>
      <c r="K14299">
        <v>13089</v>
      </c>
      <c r="L14299">
        <v>1</v>
      </c>
      <c r="M14299">
        <v>31</v>
      </c>
      <c r="N14299">
        <v>44910</v>
      </c>
      <c r="O14299">
        <v>4.49</v>
      </c>
      <c r="P14299">
        <v>72</v>
      </c>
      <c r="Q14299">
        <v>73</v>
      </c>
      <c r="R14299">
        <v>31</v>
      </c>
    </row>
    <row r="14300" spans="1:18" x14ac:dyDescent="0.25">
      <c r="A14300">
        <v>6.4325143715877606E+17</v>
      </c>
      <c r="B14300" t="s">
        <v>13557</v>
      </c>
      <c r="C14300">
        <v>460080013</v>
      </c>
      <c r="D14300" t="s">
        <v>10503</v>
      </c>
      <c r="E14300">
        <f t="shared" ca="1" si="223"/>
        <v>67</v>
      </c>
      <c r="F14300">
        <f>INDEX(ID_barrio!$A$2:$A$49,MATCH(G14300,ID_barrio!$B$2:$B$49,0))</f>
        <v>3</v>
      </c>
      <c r="G14300" t="s">
        <v>32</v>
      </c>
      <c r="H14300">
        <v>-34.615040999999998</v>
      </c>
      <c r="I14300">
        <v>-58.374758</v>
      </c>
      <c r="J14300" t="s">
        <v>20</v>
      </c>
      <c r="K14300">
        <v>7004</v>
      </c>
      <c r="L14300">
        <v>1</v>
      </c>
      <c r="M14300">
        <v>1</v>
      </c>
      <c r="N14300">
        <v>44811</v>
      </c>
      <c r="O14300">
        <v>0.26</v>
      </c>
      <c r="P14300">
        <v>13</v>
      </c>
      <c r="Q14300">
        <v>363</v>
      </c>
      <c r="R14300">
        <v>1</v>
      </c>
    </row>
    <row r="14301" spans="1:18" x14ac:dyDescent="0.25">
      <c r="A14301">
        <v>6.4325957541907405E+17</v>
      </c>
      <c r="B14301" t="s">
        <v>21019</v>
      </c>
      <c r="C14301">
        <v>228933770</v>
      </c>
      <c r="D14301" t="s">
        <v>961</v>
      </c>
      <c r="E14301">
        <f t="shared" ca="1" si="223"/>
        <v>46</v>
      </c>
      <c r="F14301">
        <f>INDEX(ID_barrio!$A$2:$A$49,MATCH(G14301,ID_barrio!$B$2:$B$49,0))</f>
        <v>1</v>
      </c>
      <c r="G14301" t="s">
        <v>19</v>
      </c>
      <c r="H14301">
        <v>-34.590299999999999</v>
      </c>
      <c r="I14301">
        <v>-58.413629999999998</v>
      </c>
      <c r="J14301" t="s">
        <v>20</v>
      </c>
      <c r="K14301">
        <v>5865</v>
      </c>
      <c r="L14301">
        <v>7</v>
      </c>
      <c r="M14301">
        <v>7</v>
      </c>
      <c r="N14301">
        <v>44914</v>
      </c>
      <c r="O14301">
        <v>1.24</v>
      </c>
      <c r="P14301">
        <v>2</v>
      </c>
      <c r="Q14301">
        <v>163</v>
      </c>
      <c r="R14301">
        <v>7</v>
      </c>
    </row>
    <row r="14302" spans="1:18" x14ac:dyDescent="0.25">
      <c r="A14302">
        <v>6.3972158878966195E+17</v>
      </c>
      <c r="B14302" t="s">
        <v>21020</v>
      </c>
      <c r="C14302">
        <v>24574062</v>
      </c>
      <c r="D14302" t="s">
        <v>780</v>
      </c>
      <c r="E14302">
        <f t="shared" ca="1" si="223"/>
        <v>36</v>
      </c>
      <c r="F14302">
        <f>INDEX(ID_barrio!$A$2:$A$49,MATCH(G14302,ID_barrio!$B$2:$B$49,0))</f>
        <v>7</v>
      </c>
      <c r="G14302" t="s">
        <v>45</v>
      </c>
      <c r="H14302">
        <v>-34.595962999999998</v>
      </c>
      <c r="I14302">
        <v>-58.401608000000003</v>
      </c>
      <c r="J14302" t="s">
        <v>20</v>
      </c>
      <c r="K14302">
        <v>7592</v>
      </c>
      <c r="L14302">
        <v>3</v>
      </c>
      <c r="M14302">
        <v>12</v>
      </c>
      <c r="N14302">
        <v>44912</v>
      </c>
      <c r="O14302">
        <v>1.84</v>
      </c>
      <c r="P14302">
        <v>1</v>
      </c>
      <c r="Q14302">
        <v>148</v>
      </c>
      <c r="R14302">
        <v>12</v>
      </c>
    </row>
    <row r="14303" spans="1:18" x14ac:dyDescent="0.25">
      <c r="A14303">
        <v>6.3982055570495398E+17</v>
      </c>
      <c r="B14303" t="s">
        <v>13558</v>
      </c>
      <c r="C14303">
        <v>35067450</v>
      </c>
      <c r="D14303" t="s">
        <v>1261</v>
      </c>
      <c r="E14303">
        <f t="shared" ca="1" si="223"/>
        <v>60</v>
      </c>
      <c r="F14303">
        <f>INDEX(ID_barrio!$A$2:$A$49,MATCH(G14303,ID_barrio!$B$2:$B$49,0))</f>
        <v>1</v>
      </c>
      <c r="G14303" t="s">
        <v>19</v>
      </c>
      <c r="H14303">
        <v>-34.596710000000002</v>
      </c>
      <c r="I14303">
        <v>-58.41619</v>
      </c>
      <c r="J14303" t="s">
        <v>20</v>
      </c>
      <c r="K14303">
        <v>5739</v>
      </c>
      <c r="L14303">
        <v>2</v>
      </c>
      <c r="M14303">
        <v>3</v>
      </c>
      <c r="N14303">
        <v>44861</v>
      </c>
      <c r="O14303">
        <v>0.48</v>
      </c>
      <c r="P14303">
        <v>20</v>
      </c>
      <c r="Q14303">
        <v>316</v>
      </c>
      <c r="R14303">
        <v>3</v>
      </c>
    </row>
    <row r="14304" spans="1:18" x14ac:dyDescent="0.25">
      <c r="A14304">
        <v>6.3557119844703603E+17</v>
      </c>
      <c r="B14304" t="s">
        <v>13559</v>
      </c>
      <c r="C14304">
        <v>37742013</v>
      </c>
      <c r="D14304" t="s">
        <v>330</v>
      </c>
      <c r="E14304">
        <f t="shared" ca="1" si="223"/>
        <v>51</v>
      </c>
      <c r="F14304">
        <f>INDEX(ID_barrio!$A$2:$A$49,MATCH(G14304,ID_barrio!$B$2:$B$49,0))</f>
        <v>7</v>
      </c>
      <c r="G14304" t="s">
        <v>45</v>
      </c>
      <c r="H14304">
        <v>-34.588039999999999</v>
      </c>
      <c r="I14304">
        <v>-58.406309999999998</v>
      </c>
      <c r="J14304" t="s">
        <v>20</v>
      </c>
      <c r="K14304">
        <v>9162</v>
      </c>
      <c r="L14304">
        <v>1</v>
      </c>
      <c r="M14304">
        <v>35</v>
      </c>
      <c r="N14304">
        <v>44898</v>
      </c>
      <c r="O14304">
        <v>5.53</v>
      </c>
      <c r="P14304">
        <v>5</v>
      </c>
      <c r="Q14304">
        <v>353</v>
      </c>
      <c r="R14304">
        <v>35</v>
      </c>
    </row>
    <row r="14305" spans="1:18" x14ac:dyDescent="0.25">
      <c r="A14305">
        <v>6.3557175359224E+17</v>
      </c>
      <c r="B14305" t="s">
        <v>13560</v>
      </c>
      <c r="C14305">
        <v>352568464</v>
      </c>
      <c r="D14305" t="s">
        <v>3654</v>
      </c>
      <c r="E14305">
        <f t="shared" ca="1" si="223"/>
        <v>46</v>
      </c>
      <c r="F14305">
        <f>INDEX(ID_barrio!$A$2:$A$49,MATCH(G14305,ID_barrio!$B$2:$B$49,0))</f>
        <v>1</v>
      </c>
      <c r="G14305" t="s">
        <v>19</v>
      </c>
      <c r="H14305">
        <v>-34.578811999999999</v>
      </c>
      <c r="I14305">
        <v>-58.432017999999999</v>
      </c>
      <c r="J14305" t="s">
        <v>20</v>
      </c>
      <c r="K14305">
        <v>16990</v>
      </c>
      <c r="L14305">
        <v>1</v>
      </c>
      <c r="M14305">
        <v>9</v>
      </c>
      <c r="N14305">
        <v>44852</v>
      </c>
      <c r="O14305">
        <v>1.5</v>
      </c>
      <c r="P14305">
        <v>14</v>
      </c>
      <c r="Q14305">
        <v>327</v>
      </c>
      <c r="R14305">
        <v>9</v>
      </c>
    </row>
    <row r="14306" spans="1:18" x14ac:dyDescent="0.25">
      <c r="A14306">
        <v>6.4326455351908403E+17</v>
      </c>
      <c r="B14306" t="s">
        <v>13561</v>
      </c>
      <c r="C14306">
        <v>409658062</v>
      </c>
      <c r="D14306" t="s">
        <v>799</v>
      </c>
      <c r="E14306">
        <f t="shared" ca="1" si="223"/>
        <v>36</v>
      </c>
      <c r="F14306">
        <f>INDEX(ID_barrio!$A$2:$A$49,MATCH(G14306,ID_barrio!$B$2:$B$49,0))</f>
        <v>11</v>
      </c>
      <c r="G14306" t="s">
        <v>82</v>
      </c>
      <c r="H14306">
        <v>-34.617620000000002</v>
      </c>
      <c r="I14306">
        <v>-58.375079999999997</v>
      </c>
      <c r="J14306" t="s">
        <v>20</v>
      </c>
      <c r="K14306">
        <v>2876</v>
      </c>
      <c r="L14306">
        <v>1</v>
      </c>
      <c r="M14306">
        <v>13</v>
      </c>
      <c r="N14306">
        <v>44908</v>
      </c>
      <c r="O14306">
        <v>2</v>
      </c>
      <c r="P14306">
        <v>1</v>
      </c>
      <c r="Q14306">
        <v>317</v>
      </c>
      <c r="R14306">
        <v>13</v>
      </c>
    </row>
    <row r="14307" spans="1:18" x14ac:dyDescent="0.25">
      <c r="A14307">
        <v>6.3557225211170995E+17</v>
      </c>
      <c r="B14307" t="s">
        <v>21021</v>
      </c>
      <c r="C14307">
        <v>461114738</v>
      </c>
      <c r="D14307" t="s">
        <v>1280</v>
      </c>
      <c r="E14307">
        <f t="shared" ca="1" si="223"/>
        <v>34</v>
      </c>
      <c r="F14307">
        <f>INDEX(ID_barrio!$A$2:$A$49,MATCH(G14307,ID_barrio!$B$2:$B$49,0))</f>
        <v>7</v>
      </c>
      <c r="G14307" t="s">
        <v>45</v>
      </c>
      <c r="H14307">
        <v>-34.586799999999997</v>
      </c>
      <c r="I14307">
        <v>-58.40596</v>
      </c>
      <c r="J14307" t="s">
        <v>24</v>
      </c>
      <c r="K14307">
        <v>5261</v>
      </c>
      <c r="L14307">
        <v>1</v>
      </c>
      <c r="M14307">
        <v>58</v>
      </c>
      <c r="N14307">
        <v>44919</v>
      </c>
      <c r="O14307">
        <v>8.2100000000000009</v>
      </c>
      <c r="P14307">
        <v>1</v>
      </c>
      <c r="Q14307">
        <v>358</v>
      </c>
      <c r="R14307">
        <v>58</v>
      </c>
    </row>
    <row r="14308" spans="1:18" x14ac:dyDescent="0.25">
      <c r="A14308">
        <v>6.3558501850858803E+17</v>
      </c>
      <c r="B14308" t="s">
        <v>13562</v>
      </c>
      <c r="C14308">
        <v>17978862</v>
      </c>
      <c r="D14308" t="s">
        <v>5372</v>
      </c>
      <c r="E14308">
        <f t="shared" ca="1" si="223"/>
        <v>41</v>
      </c>
      <c r="F14308">
        <f>INDEX(ID_barrio!$A$2:$A$49,MATCH(G14308,ID_barrio!$B$2:$B$49,0))</f>
        <v>10</v>
      </c>
      <c r="G14308" t="s">
        <v>72</v>
      </c>
      <c r="H14308">
        <v>-34.589123000000001</v>
      </c>
      <c r="I14308">
        <v>-58.447498000000003</v>
      </c>
      <c r="J14308" t="s">
        <v>24</v>
      </c>
      <c r="K14308">
        <v>2291</v>
      </c>
      <c r="L14308">
        <v>7</v>
      </c>
      <c r="M14308">
        <v>3</v>
      </c>
      <c r="N14308">
        <v>44851</v>
      </c>
      <c r="O14308">
        <v>0.53</v>
      </c>
      <c r="P14308">
        <v>10</v>
      </c>
      <c r="Q14308">
        <v>298</v>
      </c>
      <c r="R14308">
        <v>3</v>
      </c>
    </row>
    <row r="14309" spans="1:18" x14ac:dyDescent="0.25">
      <c r="A14309">
        <v>6.3558775406101005E+17</v>
      </c>
      <c r="B14309" t="s">
        <v>13563</v>
      </c>
      <c r="C14309">
        <v>352568464</v>
      </c>
      <c r="D14309" t="s">
        <v>3654</v>
      </c>
      <c r="E14309">
        <f t="shared" ca="1" si="223"/>
        <v>64</v>
      </c>
      <c r="F14309">
        <f>INDEX(ID_barrio!$A$2:$A$49,MATCH(G14309,ID_barrio!$B$2:$B$49,0))</f>
        <v>1</v>
      </c>
      <c r="G14309" t="s">
        <v>19</v>
      </c>
      <c r="H14309">
        <v>-34.578811999999999</v>
      </c>
      <c r="I14309">
        <v>-58.432017999999999</v>
      </c>
      <c r="J14309" t="s">
        <v>20</v>
      </c>
      <c r="K14309">
        <v>15128</v>
      </c>
      <c r="L14309">
        <v>1</v>
      </c>
      <c r="M14309">
        <v>13</v>
      </c>
      <c r="N14309">
        <v>44901</v>
      </c>
      <c r="O14309">
        <v>1.85</v>
      </c>
      <c r="P14309">
        <v>14</v>
      </c>
      <c r="Q14309">
        <v>243</v>
      </c>
      <c r="R14309">
        <v>13</v>
      </c>
    </row>
    <row r="14310" spans="1:18" x14ac:dyDescent="0.25">
      <c r="A14310">
        <v>6.4328510483443904E+17</v>
      </c>
      <c r="B14310" t="s">
        <v>21022</v>
      </c>
      <c r="C14310">
        <v>52873031</v>
      </c>
      <c r="D14310" t="s">
        <v>590</v>
      </c>
      <c r="E14310">
        <f t="shared" ca="1" si="223"/>
        <v>71</v>
      </c>
      <c r="F14310">
        <f>INDEX(ID_barrio!$A$2:$A$49,MATCH(G14310,ID_barrio!$B$2:$B$49,0))</f>
        <v>2</v>
      </c>
      <c r="G14310" t="s">
        <v>18061</v>
      </c>
      <c r="H14310">
        <v>-34.552750000000003</v>
      </c>
      <c r="I14310">
        <v>-58.457450000000001</v>
      </c>
      <c r="J14310" t="s">
        <v>20</v>
      </c>
      <c r="K14310">
        <v>7500</v>
      </c>
      <c r="L14310">
        <v>1</v>
      </c>
      <c r="M14310">
        <v>14</v>
      </c>
      <c r="N14310">
        <v>44885</v>
      </c>
      <c r="O14310">
        <v>2.16</v>
      </c>
      <c r="P14310">
        <v>1</v>
      </c>
      <c r="Q14310">
        <v>87</v>
      </c>
      <c r="R14310">
        <v>14</v>
      </c>
    </row>
    <row r="14311" spans="1:18" x14ac:dyDescent="0.25">
      <c r="A14311">
        <v>6.3559892442395699E+17</v>
      </c>
      <c r="B14311" t="s">
        <v>13564</v>
      </c>
      <c r="C14311">
        <v>352568464</v>
      </c>
      <c r="D14311" t="s">
        <v>3654</v>
      </c>
      <c r="E14311">
        <f t="shared" ca="1" si="223"/>
        <v>75</v>
      </c>
      <c r="F14311">
        <f>INDEX(ID_barrio!$A$2:$A$49,MATCH(G14311,ID_barrio!$B$2:$B$49,0))</f>
        <v>1</v>
      </c>
      <c r="G14311" t="s">
        <v>19</v>
      </c>
      <c r="H14311">
        <v>-34.578811999999999</v>
      </c>
      <c r="I14311">
        <v>-58.432017999999999</v>
      </c>
      <c r="J14311" t="s">
        <v>20</v>
      </c>
      <c r="K14311">
        <v>10018</v>
      </c>
      <c r="L14311">
        <v>1</v>
      </c>
      <c r="M14311">
        <v>19</v>
      </c>
      <c r="N14311">
        <v>44885</v>
      </c>
      <c r="O14311">
        <v>2.82</v>
      </c>
      <c r="P14311">
        <v>14</v>
      </c>
      <c r="Q14311">
        <v>231</v>
      </c>
      <c r="R14311">
        <v>19</v>
      </c>
    </row>
    <row r="14312" spans="1:18" x14ac:dyDescent="0.25">
      <c r="A14312">
        <v>6.3562449178215398E+17</v>
      </c>
      <c r="B14312" t="s">
        <v>13565</v>
      </c>
      <c r="C14312">
        <v>10966956</v>
      </c>
      <c r="D14312" t="s">
        <v>2097</v>
      </c>
      <c r="E14312">
        <f t="shared" ca="1" si="223"/>
        <v>43</v>
      </c>
      <c r="F14312">
        <f>INDEX(ID_barrio!$A$2:$A$49,MATCH(G14312,ID_barrio!$B$2:$B$49,0))</f>
        <v>15</v>
      </c>
      <c r="G14312" t="s">
        <v>128</v>
      </c>
      <c r="H14312">
        <v>-34.598500000000001</v>
      </c>
      <c r="I14312">
        <v>-58.379399999999997</v>
      </c>
      <c r="J14312" t="s">
        <v>20</v>
      </c>
      <c r="K14312">
        <v>26077</v>
      </c>
      <c r="L14312">
        <v>1</v>
      </c>
      <c r="M14312">
        <v>1</v>
      </c>
      <c r="N14312">
        <v>44772</v>
      </c>
      <c r="O14312">
        <v>0.2</v>
      </c>
      <c r="P14312">
        <v>75</v>
      </c>
      <c r="Q14312">
        <v>356</v>
      </c>
      <c r="R14312">
        <v>1</v>
      </c>
    </row>
    <row r="14313" spans="1:18" x14ac:dyDescent="0.25">
      <c r="A14313">
        <v>6.3983149087379904E+17</v>
      </c>
      <c r="B14313" t="s">
        <v>13566</v>
      </c>
      <c r="C14313">
        <v>42368774</v>
      </c>
      <c r="D14313" t="s">
        <v>40</v>
      </c>
      <c r="E14313">
        <f t="shared" ca="1" si="223"/>
        <v>52</v>
      </c>
      <c r="F14313">
        <f>INDEX(ID_barrio!$A$2:$A$49,MATCH(G14313,ID_barrio!$B$2:$B$49,0))</f>
        <v>4</v>
      </c>
      <c r="G14313" t="s">
        <v>35</v>
      </c>
      <c r="H14313">
        <v>-34.579897199999998</v>
      </c>
      <c r="I14313">
        <v>-58.488938999999903</v>
      </c>
      <c r="J14313" t="s">
        <v>20</v>
      </c>
      <c r="K14313">
        <v>4933</v>
      </c>
      <c r="L14313">
        <v>3</v>
      </c>
      <c r="M14313">
        <v>10</v>
      </c>
      <c r="N14313">
        <v>44920</v>
      </c>
      <c r="O14313">
        <v>3.66</v>
      </c>
      <c r="P14313">
        <v>1</v>
      </c>
      <c r="Q14313">
        <v>74</v>
      </c>
      <c r="R14313">
        <v>10</v>
      </c>
    </row>
    <row r="14314" spans="1:18" x14ac:dyDescent="0.25">
      <c r="A14314">
        <v>6.3983491797067699E+17</v>
      </c>
      <c r="B14314" t="s">
        <v>13567</v>
      </c>
      <c r="C14314">
        <v>230048471</v>
      </c>
      <c r="D14314" t="s">
        <v>13568</v>
      </c>
      <c r="E14314">
        <f t="shared" ca="1" si="223"/>
        <v>62</v>
      </c>
      <c r="F14314">
        <f>INDEX(ID_barrio!$A$2:$A$49,MATCH(G14314,ID_barrio!$B$2:$B$49,0))</f>
        <v>1</v>
      </c>
      <c r="G14314" t="s">
        <v>19</v>
      </c>
      <c r="H14314">
        <v>-34.58522</v>
      </c>
      <c r="I14314">
        <v>-58.42033</v>
      </c>
      <c r="J14314" t="s">
        <v>20</v>
      </c>
      <c r="K14314">
        <v>23657</v>
      </c>
      <c r="L14314">
        <v>3</v>
      </c>
      <c r="M14314">
        <v>0</v>
      </c>
      <c r="P14314">
        <v>3</v>
      </c>
      <c r="Q14314">
        <v>152</v>
      </c>
      <c r="R14314">
        <v>0</v>
      </c>
    </row>
    <row r="14315" spans="1:18" x14ac:dyDescent="0.25">
      <c r="A14315">
        <v>6.3983956628369101E+17</v>
      </c>
      <c r="B14315" t="s">
        <v>13569</v>
      </c>
      <c r="C14315">
        <v>230048471</v>
      </c>
      <c r="D14315" t="s">
        <v>13568</v>
      </c>
      <c r="E14315">
        <f t="shared" ca="1" si="223"/>
        <v>49</v>
      </c>
      <c r="F14315">
        <f>INDEX(ID_barrio!$A$2:$A$49,MATCH(G14315,ID_barrio!$B$2:$B$49,0))</f>
        <v>1</v>
      </c>
      <c r="G14315" t="s">
        <v>19</v>
      </c>
      <c r="H14315">
        <v>-34.578513763920299</v>
      </c>
      <c r="I14315">
        <v>-58.409146405756402</v>
      </c>
      <c r="J14315" t="s">
        <v>20</v>
      </c>
      <c r="K14315">
        <v>17494</v>
      </c>
      <c r="L14315">
        <v>2</v>
      </c>
      <c r="M14315">
        <v>0</v>
      </c>
      <c r="P14315">
        <v>3</v>
      </c>
      <c r="Q14315">
        <v>168</v>
      </c>
      <c r="R14315">
        <v>0</v>
      </c>
    </row>
    <row r="14316" spans="1:18" x14ac:dyDescent="0.25">
      <c r="A14316">
        <v>6.4335677620167898E+17</v>
      </c>
      <c r="B14316" t="s">
        <v>13570</v>
      </c>
      <c r="C14316">
        <v>3882929</v>
      </c>
      <c r="D14316" t="s">
        <v>74</v>
      </c>
      <c r="E14316">
        <f t="shared" ca="1" si="223"/>
        <v>48</v>
      </c>
      <c r="F14316">
        <f>INDEX(ID_barrio!$A$2:$A$49,MATCH(G14316,ID_barrio!$B$2:$B$49,0))</f>
        <v>6</v>
      </c>
      <c r="G14316" t="s">
        <v>43</v>
      </c>
      <c r="H14316">
        <v>-34.602820000000001</v>
      </c>
      <c r="I14316">
        <v>-58.393720000000002</v>
      </c>
      <c r="J14316" t="s">
        <v>20</v>
      </c>
      <c r="K14316">
        <v>11586</v>
      </c>
      <c r="L14316">
        <v>3</v>
      </c>
      <c r="M14316">
        <v>12</v>
      </c>
      <c r="N14316">
        <v>44885</v>
      </c>
      <c r="O14316">
        <v>2.0099999999999998</v>
      </c>
      <c r="P14316">
        <v>27</v>
      </c>
      <c r="Q14316">
        <v>163</v>
      </c>
      <c r="R14316">
        <v>12</v>
      </c>
    </row>
    <row r="14317" spans="1:18" x14ac:dyDescent="0.25">
      <c r="A14317">
        <v>6.4341512826603699E+17</v>
      </c>
      <c r="B14317" t="s">
        <v>21023</v>
      </c>
      <c r="C14317">
        <v>47223754</v>
      </c>
      <c r="D14317" t="s">
        <v>63</v>
      </c>
      <c r="E14317">
        <f t="shared" ca="1" si="223"/>
        <v>48</v>
      </c>
      <c r="F14317">
        <f>INDEX(ID_barrio!$A$2:$A$49,MATCH(G14317,ID_barrio!$B$2:$B$49,0))</f>
        <v>3</v>
      </c>
      <c r="G14317" t="s">
        <v>32</v>
      </c>
      <c r="H14317">
        <v>-34.614510000000003</v>
      </c>
      <c r="I14317">
        <v>-58.380899999999997</v>
      </c>
      <c r="J14317" t="s">
        <v>20</v>
      </c>
      <c r="K14317">
        <v>6872</v>
      </c>
      <c r="L14317">
        <v>2</v>
      </c>
      <c r="M14317">
        <v>46</v>
      </c>
      <c r="N14317">
        <v>44910</v>
      </c>
      <c r="O14317">
        <v>6.87</v>
      </c>
      <c r="P14317">
        <v>1</v>
      </c>
      <c r="Q14317">
        <v>301</v>
      </c>
      <c r="R14317">
        <v>46</v>
      </c>
    </row>
    <row r="14318" spans="1:18" x14ac:dyDescent="0.25">
      <c r="A14318">
        <v>6.3986710193360896E+17</v>
      </c>
      <c r="B14318" t="s">
        <v>13571</v>
      </c>
      <c r="C14318">
        <v>323900223</v>
      </c>
      <c r="D14318" t="s">
        <v>2220</v>
      </c>
      <c r="E14318">
        <f t="shared" ca="1" si="223"/>
        <v>77</v>
      </c>
      <c r="F14318">
        <f>INDEX(ID_barrio!$A$2:$A$49,MATCH(G14318,ID_barrio!$B$2:$B$49,0))</f>
        <v>1</v>
      </c>
      <c r="G14318" t="s">
        <v>19</v>
      </c>
      <c r="H14318">
        <v>-34.582419999999999</v>
      </c>
      <c r="I14318">
        <v>-58.435580000000002</v>
      </c>
      <c r="J14318" t="s">
        <v>20</v>
      </c>
      <c r="K14318">
        <v>11075</v>
      </c>
      <c r="L14318">
        <v>1</v>
      </c>
      <c r="M14318">
        <v>16</v>
      </c>
      <c r="N14318">
        <v>44886</v>
      </c>
      <c r="O14318">
        <v>2.31</v>
      </c>
      <c r="P14318">
        <v>2</v>
      </c>
      <c r="Q14318">
        <v>357</v>
      </c>
      <c r="R14318">
        <v>16</v>
      </c>
    </row>
    <row r="14319" spans="1:18" x14ac:dyDescent="0.25">
      <c r="A14319">
        <v>6.3563039047608102E+17</v>
      </c>
      <c r="B14319" t="s">
        <v>13572</v>
      </c>
      <c r="C14319">
        <v>86069443</v>
      </c>
      <c r="D14319" t="s">
        <v>1476</v>
      </c>
      <c r="E14319">
        <f t="shared" ca="1" si="223"/>
        <v>52</v>
      </c>
      <c r="F14319">
        <f>INDEX(ID_barrio!$A$2:$A$49,MATCH(G14319,ID_barrio!$B$2:$B$49,0))</f>
        <v>7</v>
      </c>
      <c r="G14319" t="s">
        <v>45</v>
      </c>
      <c r="H14319">
        <v>-34.595340999999998</v>
      </c>
      <c r="I14319">
        <v>-58.395901000000002</v>
      </c>
      <c r="J14319" t="s">
        <v>20</v>
      </c>
      <c r="K14319">
        <v>6155</v>
      </c>
      <c r="L14319">
        <v>28</v>
      </c>
      <c r="M14319">
        <v>13</v>
      </c>
      <c r="N14319">
        <v>44910</v>
      </c>
      <c r="O14319">
        <v>1.87</v>
      </c>
      <c r="P14319">
        <v>1</v>
      </c>
      <c r="Q14319">
        <v>309</v>
      </c>
      <c r="R14319">
        <v>13</v>
      </c>
    </row>
    <row r="14320" spans="1:18" x14ac:dyDescent="0.25">
      <c r="A14320">
        <v>6.3565746820996096E+17</v>
      </c>
      <c r="B14320" t="s">
        <v>13573</v>
      </c>
      <c r="C14320">
        <v>641573</v>
      </c>
      <c r="D14320" t="s">
        <v>63</v>
      </c>
      <c r="E14320">
        <f t="shared" ca="1" si="223"/>
        <v>71</v>
      </c>
      <c r="F14320">
        <f>INDEX(ID_barrio!$A$2:$A$49,MATCH(G14320,ID_barrio!$B$2:$B$49,0))</f>
        <v>1</v>
      </c>
      <c r="G14320" t="s">
        <v>19</v>
      </c>
      <c r="H14320">
        <v>-34.579470000000001</v>
      </c>
      <c r="I14320">
        <v>-58.409750000000003</v>
      </c>
      <c r="J14320" t="s">
        <v>20</v>
      </c>
      <c r="K14320">
        <v>4052</v>
      </c>
      <c r="L14320">
        <v>2</v>
      </c>
      <c r="M14320">
        <v>1</v>
      </c>
      <c r="N14320">
        <v>44773</v>
      </c>
      <c r="O14320">
        <v>0.2</v>
      </c>
      <c r="P14320">
        <v>8</v>
      </c>
      <c r="Q14320">
        <v>272</v>
      </c>
      <c r="R14320">
        <v>1</v>
      </c>
    </row>
    <row r="14321" spans="1:18" x14ac:dyDescent="0.25">
      <c r="A14321">
        <v>6.4342459666468096E+17</v>
      </c>
      <c r="B14321" t="s">
        <v>13574</v>
      </c>
      <c r="C14321">
        <v>315857050</v>
      </c>
      <c r="D14321" t="s">
        <v>811</v>
      </c>
      <c r="E14321">
        <f t="shared" ca="1" si="223"/>
        <v>30</v>
      </c>
      <c r="F14321">
        <f>INDEX(ID_barrio!$A$2:$A$49,MATCH(G14321,ID_barrio!$B$2:$B$49,0))</f>
        <v>11</v>
      </c>
      <c r="G14321" t="s">
        <v>82</v>
      </c>
      <c r="H14321">
        <v>-34.620699999999999</v>
      </c>
      <c r="I14321">
        <v>-58.374429999999997</v>
      </c>
      <c r="J14321" t="s">
        <v>20</v>
      </c>
      <c r="K14321">
        <v>5991</v>
      </c>
      <c r="L14321">
        <v>7</v>
      </c>
      <c r="M14321">
        <v>1</v>
      </c>
      <c r="N14321">
        <v>44740</v>
      </c>
      <c r="O14321">
        <v>0.16</v>
      </c>
      <c r="P14321">
        <v>2</v>
      </c>
      <c r="Q14321">
        <v>365</v>
      </c>
      <c r="R14321">
        <v>1</v>
      </c>
    </row>
    <row r="14322" spans="1:18" x14ac:dyDescent="0.25">
      <c r="A14322">
        <v>6.3570510649330598E+17</v>
      </c>
      <c r="B14322" t="s">
        <v>13575</v>
      </c>
      <c r="C14322">
        <v>4149346</v>
      </c>
      <c r="D14322" t="s">
        <v>165</v>
      </c>
      <c r="E14322">
        <f t="shared" ca="1" si="223"/>
        <v>65</v>
      </c>
      <c r="F14322">
        <f>INDEX(ID_barrio!$A$2:$A$49,MATCH(G14322,ID_barrio!$B$2:$B$49,0))</f>
        <v>13</v>
      </c>
      <c r="G14322" t="s">
        <v>99</v>
      </c>
      <c r="H14322">
        <v>-34.597423913430298</v>
      </c>
      <c r="I14322">
        <v>-58.433881662720502</v>
      </c>
      <c r="J14322" t="s">
        <v>20</v>
      </c>
      <c r="K14322">
        <v>8105</v>
      </c>
      <c r="L14322">
        <v>7</v>
      </c>
      <c r="M14322">
        <v>0</v>
      </c>
      <c r="P14322">
        <v>8</v>
      </c>
      <c r="Q14322">
        <v>180</v>
      </c>
      <c r="R14322">
        <v>0</v>
      </c>
    </row>
    <row r="14323" spans="1:18" x14ac:dyDescent="0.25">
      <c r="A14323">
        <v>6.3989707535996506E+17</v>
      </c>
      <c r="B14323" t="s">
        <v>13576</v>
      </c>
      <c r="C14323">
        <v>56337582</v>
      </c>
      <c r="D14323" t="s">
        <v>13577</v>
      </c>
      <c r="E14323">
        <f t="shared" ca="1" si="223"/>
        <v>78</v>
      </c>
      <c r="F14323">
        <f>INDEX(ID_barrio!$A$2:$A$49,MATCH(G14323,ID_barrio!$B$2:$B$49,0))</f>
        <v>1</v>
      </c>
      <c r="G14323" t="s">
        <v>19</v>
      </c>
      <c r="H14323">
        <v>-34.579709999999999</v>
      </c>
      <c r="I14323">
        <v>-58.435119999999998</v>
      </c>
      <c r="J14323" t="s">
        <v>20</v>
      </c>
      <c r="K14323">
        <v>13131</v>
      </c>
      <c r="L14323">
        <v>2</v>
      </c>
      <c r="M14323">
        <v>0</v>
      </c>
      <c r="P14323">
        <v>1</v>
      </c>
      <c r="Q14323">
        <v>323</v>
      </c>
      <c r="R14323">
        <v>0</v>
      </c>
    </row>
    <row r="14324" spans="1:18" x14ac:dyDescent="0.25">
      <c r="A14324">
        <v>6.4344680065690394E+17</v>
      </c>
      <c r="B14324" t="s">
        <v>21024</v>
      </c>
      <c r="C14324">
        <v>1028764</v>
      </c>
      <c r="D14324" t="s">
        <v>535</v>
      </c>
      <c r="E14324">
        <f t="shared" ca="1" si="223"/>
        <v>55</v>
      </c>
      <c r="F14324">
        <f>INDEX(ID_barrio!$A$2:$A$49,MATCH(G14324,ID_barrio!$B$2:$B$49,0))</f>
        <v>2</v>
      </c>
      <c r="G14324" t="s">
        <v>18061</v>
      </c>
      <c r="H14324">
        <v>-34.54813</v>
      </c>
      <c r="I14324">
        <v>-58.463419999999999</v>
      </c>
      <c r="J14324" t="s">
        <v>20</v>
      </c>
      <c r="K14324">
        <v>9691</v>
      </c>
      <c r="L14324">
        <v>1</v>
      </c>
      <c r="M14324">
        <v>9</v>
      </c>
      <c r="N14324">
        <v>44919</v>
      </c>
      <c r="O14324">
        <v>1.4</v>
      </c>
      <c r="P14324">
        <v>108</v>
      </c>
      <c r="Q14324">
        <v>153</v>
      </c>
      <c r="R14324">
        <v>9</v>
      </c>
    </row>
    <row r="14325" spans="1:18" x14ac:dyDescent="0.25">
      <c r="A14325">
        <v>6.3576608084215104E+17</v>
      </c>
      <c r="B14325" t="s">
        <v>21025</v>
      </c>
      <c r="C14325">
        <v>73246282</v>
      </c>
      <c r="D14325" t="s">
        <v>18249</v>
      </c>
      <c r="E14325">
        <f t="shared" ca="1" si="223"/>
        <v>39</v>
      </c>
      <c r="F14325">
        <f>INDEX(ID_barrio!$A$2:$A$49,MATCH(G14325,ID_barrio!$B$2:$B$49,0))</f>
        <v>1</v>
      </c>
      <c r="G14325" t="s">
        <v>19</v>
      </c>
      <c r="H14325">
        <v>-34.579411</v>
      </c>
      <c r="I14325">
        <v>-58.434055000000001</v>
      </c>
      <c r="J14325" t="s">
        <v>20</v>
      </c>
      <c r="K14325">
        <v>6519</v>
      </c>
      <c r="L14325">
        <v>2</v>
      </c>
      <c r="M14325">
        <v>25</v>
      </c>
      <c r="N14325">
        <v>44909</v>
      </c>
      <c r="O14325">
        <v>3.59</v>
      </c>
      <c r="P14325">
        <v>14</v>
      </c>
      <c r="Q14325">
        <v>138</v>
      </c>
      <c r="R14325">
        <v>25</v>
      </c>
    </row>
    <row r="14326" spans="1:18" x14ac:dyDescent="0.25">
      <c r="A14326">
        <v>6.4347305322985702E+17</v>
      </c>
      <c r="B14326" t="s">
        <v>13578</v>
      </c>
      <c r="C14326">
        <v>389845679</v>
      </c>
      <c r="D14326" t="s">
        <v>12206</v>
      </c>
      <c r="E14326">
        <f t="shared" ca="1" si="223"/>
        <v>38</v>
      </c>
      <c r="F14326">
        <f>INDEX(ID_barrio!$A$2:$A$49,MATCH(G14326,ID_barrio!$B$2:$B$49,0))</f>
        <v>1</v>
      </c>
      <c r="G14326" t="s">
        <v>19</v>
      </c>
      <c r="H14326">
        <v>-34.580599999999997</v>
      </c>
      <c r="I14326">
        <v>-58.439619999999998</v>
      </c>
      <c r="J14326" t="s">
        <v>20</v>
      </c>
      <c r="K14326">
        <v>8810</v>
      </c>
      <c r="L14326">
        <v>3</v>
      </c>
      <c r="M14326">
        <v>5</v>
      </c>
      <c r="N14326">
        <v>44885</v>
      </c>
      <c r="O14326">
        <v>1.01</v>
      </c>
      <c r="P14326">
        <v>19</v>
      </c>
      <c r="Q14326">
        <v>329</v>
      </c>
      <c r="R14326">
        <v>5</v>
      </c>
    </row>
    <row r="14327" spans="1:18" x14ac:dyDescent="0.25">
      <c r="A14327">
        <v>6.3598079087602701E+17</v>
      </c>
      <c r="B14327" t="s">
        <v>21026</v>
      </c>
      <c r="C14327">
        <v>3469227</v>
      </c>
      <c r="D14327" t="s">
        <v>585</v>
      </c>
      <c r="E14327">
        <f t="shared" ca="1" si="223"/>
        <v>28</v>
      </c>
      <c r="F14327">
        <f>INDEX(ID_barrio!$A$2:$A$49,MATCH(G14327,ID_barrio!$B$2:$B$49,0))</f>
        <v>1</v>
      </c>
      <c r="G14327" t="s">
        <v>19</v>
      </c>
      <c r="H14327">
        <v>-34.589469999999999</v>
      </c>
      <c r="I14327">
        <v>-58.412260000000003</v>
      </c>
      <c r="J14327" t="s">
        <v>20</v>
      </c>
      <c r="K14327">
        <v>17619</v>
      </c>
      <c r="L14327">
        <v>90</v>
      </c>
      <c r="M14327">
        <v>2</v>
      </c>
      <c r="N14327">
        <v>44771</v>
      </c>
      <c r="O14327">
        <v>0.37</v>
      </c>
      <c r="P14327">
        <v>135</v>
      </c>
      <c r="Q14327">
        <v>275</v>
      </c>
      <c r="R14327">
        <v>2</v>
      </c>
    </row>
    <row r="14328" spans="1:18" x14ac:dyDescent="0.25">
      <c r="A14328">
        <v>6.3600673100832896E+17</v>
      </c>
      <c r="B14328" t="s">
        <v>13579</v>
      </c>
      <c r="C14328">
        <v>1021694</v>
      </c>
      <c r="D14328" t="s">
        <v>5590</v>
      </c>
      <c r="E14328">
        <f t="shared" ca="1" si="223"/>
        <v>76</v>
      </c>
      <c r="F14328">
        <f>INDEX(ID_barrio!$A$2:$A$49,MATCH(G14328,ID_barrio!$B$2:$B$49,0))</f>
        <v>1</v>
      </c>
      <c r="G14328" t="s">
        <v>19</v>
      </c>
      <c r="H14328">
        <v>-34.58822</v>
      </c>
      <c r="I14328">
        <v>-58.432949999999998</v>
      </c>
      <c r="J14328" t="s">
        <v>20</v>
      </c>
      <c r="K14328">
        <v>29326</v>
      </c>
      <c r="L14328">
        <v>1</v>
      </c>
      <c r="M14328">
        <v>16</v>
      </c>
      <c r="N14328">
        <v>44914</v>
      </c>
      <c r="O14328">
        <v>2.4900000000000002</v>
      </c>
      <c r="P14328">
        <v>127</v>
      </c>
      <c r="Q14328">
        <v>360</v>
      </c>
      <c r="R14328">
        <v>16</v>
      </c>
    </row>
    <row r="14329" spans="1:18" x14ac:dyDescent="0.25">
      <c r="A14329">
        <v>6.3990988883284403E+17</v>
      </c>
      <c r="B14329" t="s">
        <v>13580</v>
      </c>
      <c r="C14329">
        <v>429395560</v>
      </c>
      <c r="D14329" t="s">
        <v>811</v>
      </c>
      <c r="E14329">
        <f t="shared" ca="1" si="223"/>
        <v>36</v>
      </c>
      <c r="F14329">
        <f>INDEX(ID_barrio!$A$2:$A$49,MATCH(G14329,ID_barrio!$B$2:$B$49,0))</f>
        <v>7</v>
      </c>
      <c r="G14329" t="s">
        <v>45</v>
      </c>
      <c r="H14329">
        <v>-34.594070000000002</v>
      </c>
      <c r="I14329">
        <v>-58.413670000000003</v>
      </c>
      <c r="J14329" t="s">
        <v>20</v>
      </c>
      <c r="K14329">
        <v>44577</v>
      </c>
      <c r="L14329">
        <v>1</v>
      </c>
      <c r="M14329">
        <v>26</v>
      </c>
      <c r="N14329">
        <v>44921</v>
      </c>
      <c r="O14329">
        <v>3.79</v>
      </c>
      <c r="P14329">
        <v>1</v>
      </c>
      <c r="Q14329">
        <v>226</v>
      </c>
      <c r="R14329">
        <v>26</v>
      </c>
    </row>
    <row r="14330" spans="1:18" x14ac:dyDescent="0.25">
      <c r="A14330">
        <v>6.3992408541208806E+17</v>
      </c>
      <c r="B14330" t="s">
        <v>13581</v>
      </c>
      <c r="C14330">
        <v>107699936</v>
      </c>
      <c r="D14330" t="s">
        <v>607</v>
      </c>
      <c r="E14330">
        <f t="shared" ca="1" si="223"/>
        <v>38</v>
      </c>
      <c r="F14330">
        <f>INDEX(ID_barrio!$A$2:$A$49,MATCH(G14330,ID_barrio!$B$2:$B$49,0))</f>
        <v>1</v>
      </c>
      <c r="G14330" t="s">
        <v>19</v>
      </c>
      <c r="H14330">
        <v>-34.576977599999999</v>
      </c>
      <c r="I14330">
        <v>-58.430895200000002</v>
      </c>
      <c r="J14330" t="s">
        <v>20</v>
      </c>
      <c r="K14330">
        <v>10824</v>
      </c>
      <c r="L14330">
        <v>2</v>
      </c>
      <c r="M14330">
        <v>37</v>
      </c>
      <c r="N14330">
        <v>44911</v>
      </c>
      <c r="O14330">
        <v>5.61</v>
      </c>
      <c r="P14330">
        <v>1</v>
      </c>
      <c r="Q14330">
        <v>359</v>
      </c>
      <c r="R14330">
        <v>37</v>
      </c>
    </row>
    <row r="14331" spans="1:18" x14ac:dyDescent="0.25">
      <c r="A14331">
        <v>6.4347513040313101E+17</v>
      </c>
      <c r="B14331" t="s">
        <v>13582</v>
      </c>
      <c r="C14331">
        <v>69644484</v>
      </c>
      <c r="D14331" t="s">
        <v>176</v>
      </c>
      <c r="E14331">
        <f t="shared" ca="1" si="223"/>
        <v>68</v>
      </c>
      <c r="F14331">
        <f>INDEX(ID_barrio!$A$2:$A$49,MATCH(G14331,ID_barrio!$B$2:$B$49,0))</f>
        <v>7</v>
      </c>
      <c r="G14331" t="s">
        <v>45</v>
      </c>
      <c r="H14331">
        <v>-34.598950000000002</v>
      </c>
      <c r="I14331">
        <v>-58.397939999999998</v>
      </c>
      <c r="J14331" t="s">
        <v>20</v>
      </c>
      <c r="K14331">
        <v>6167</v>
      </c>
      <c r="L14331">
        <v>1</v>
      </c>
      <c r="M14331">
        <v>29</v>
      </c>
      <c r="N14331">
        <v>44906</v>
      </c>
      <c r="O14331">
        <v>5.09</v>
      </c>
      <c r="P14331">
        <v>1</v>
      </c>
      <c r="Q14331">
        <v>325</v>
      </c>
      <c r="R14331">
        <v>29</v>
      </c>
    </row>
    <row r="14332" spans="1:18" x14ac:dyDescent="0.25">
      <c r="A14332">
        <v>6.3993162250051494E+17</v>
      </c>
      <c r="B14332" t="s">
        <v>13583</v>
      </c>
      <c r="C14332">
        <v>325570095</v>
      </c>
      <c r="D14332" t="s">
        <v>768</v>
      </c>
      <c r="E14332">
        <f t="shared" ca="1" si="223"/>
        <v>29</v>
      </c>
      <c r="F14332">
        <f>INDEX(ID_barrio!$A$2:$A$49,MATCH(G14332,ID_barrio!$B$2:$B$49,0))</f>
        <v>21</v>
      </c>
      <c r="G14332" t="s">
        <v>273</v>
      </c>
      <c r="H14332">
        <v>-34.626189099999998</v>
      </c>
      <c r="I14332">
        <v>-58.412170799999899</v>
      </c>
      <c r="J14332" t="s">
        <v>20</v>
      </c>
      <c r="K14332">
        <v>4757</v>
      </c>
      <c r="L14332">
        <v>1</v>
      </c>
      <c r="M14332">
        <v>8</v>
      </c>
      <c r="N14332">
        <v>44914</v>
      </c>
      <c r="O14332">
        <v>2.89</v>
      </c>
      <c r="P14332">
        <v>1</v>
      </c>
      <c r="Q14332">
        <v>335</v>
      </c>
      <c r="R14332">
        <v>8</v>
      </c>
    </row>
    <row r="14333" spans="1:18" x14ac:dyDescent="0.25">
      <c r="A14333">
        <v>6.4005994200272397E+17</v>
      </c>
      <c r="B14333" t="s">
        <v>13584</v>
      </c>
      <c r="C14333">
        <v>1875949</v>
      </c>
      <c r="D14333" t="s">
        <v>578</v>
      </c>
      <c r="E14333">
        <f t="shared" ca="1" si="223"/>
        <v>39</v>
      </c>
      <c r="F14333">
        <f>INDEX(ID_barrio!$A$2:$A$49,MATCH(G14333,ID_barrio!$B$2:$B$49,0))</f>
        <v>1</v>
      </c>
      <c r="G14333" t="s">
        <v>19</v>
      </c>
      <c r="H14333">
        <v>-34.576479999999997</v>
      </c>
      <c r="I14333">
        <v>-58.42998</v>
      </c>
      <c r="J14333" t="s">
        <v>20</v>
      </c>
      <c r="K14333">
        <v>41921</v>
      </c>
      <c r="L14333">
        <v>4</v>
      </c>
      <c r="M14333">
        <v>18</v>
      </c>
      <c r="N14333">
        <v>44908</v>
      </c>
      <c r="O14333">
        <v>2.78</v>
      </c>
      <c r="P14333">
        <v>74</v>
      </c>
      <c r="Q14333">
        <v>263</v>
      </c>
      <c r="R14333">
        <v>18</v>
      </c>
    </row>
    <row r="14334" spans="1:18" x14ac:dyDescent="0.25">
      <c r="A14334">
        <v>6.3603801230831206E+17</v>
      </c>
      <c r="B14334" t="s">
        <v>13585</v>
      </c>
      <c r="C14334">
        <v>3882929</v>
      </c>
      <c r="D14334" t="s">
        <v>74</v>
      </c>
      <c r="E14334">
        <f t="shared" ca="1" si="223"/>
        <v>30</v>
      </c>
      <c r="F14334">
        <f>INDEX(ID_barrio!$A$2:$A$49,MATCH(G14334,ID_barrio!$B$2:$B$49,0))</f>
        <v>1</v>
      </c>
      <c r="G14334" t="s">
        <v>19</v>
      </c>
      <c r="H14334">
        <v>-34.580089999999998</v>
      </c>
      <c r="I14334">
        <v>-58.430590000000002</v>
      </c>
      <c r="J14334" t="s">
        <v>20</v>
      </c>
      <c r="K14334">
        <v>8974</v>
      </c>
      <c r="L14334">
        <v>3</v>
      </c>
      <c r="M14334">
        <v>6</v>
      </c>
      <c r="N14334">
        <v>44895</v>
      </c>
      <c r="O14334">
        <v>1.0900000000000001</v>
      </c>
      <c r="P14334">
        <v>27</v>
      </c>
      <c r="Q14334">
        <v>63</v>
      </c>
      <c r="R14334">
        <v>6</v>
      </c>
    </row>
    <row r="14335" spans="1:18" x14ac:dyDescent="0.25">
      <c r="A14335">
        <v>6.4347975647086899E+17</v>
      </c>
      <c r="B14335" t="s">
        <v>13586</v>
      </c>
      <c r="C14335">
        <v>417090</v>
      </c>
      <c r="D14335" t="s">
        <v>345</v>
      </c>
      <c r="E14335">
        <f t="shared" ca="1" si="223"/>
        <v>70</v>
      </c>
      <c r="F14335">
        <f>INDEX(ID_barrio!$A$2:$A$49,MATCH(G14335,ID_barrio!$B$2:$B$49,0))</f>
        <v>1</v>
      </c>
      <c r="G14335" t="s">
        <v>19</v>
      </c>
      <c r="H14335">
        <v>-34.564979999999998</v>
      </c>
      <c r="I14335">
        <v>-58.437660000000001</v>
      </c>
      <c r="J14335" t="s">
        <v>20</v>
      </c>
      <c r="K14335">
        <v>6923</v>
      </c>
      <c r="L14335">
        <v>2</v>
      </c>
      <c r="M14335">
        <v>13</v>
      </c>
      <c r="N14335">
        <v>44899</v>
      </c>
      <c r="O14335">
        <v>1.93</v>
      </c>
      <c r="P14335">
        <v>18</v>
      </c>
      <c r="Q14335">
        <v>353</v>
      </c>
      <c r="R14335">
        <v>13</v>
      </c>
    </row>
    <row r="14336" spans="1:18" x14ac:dyDescent="0.25">
      <c r="A14336">
        <v>6.4348193928733402E+17</v>
      </c>
      <c r="B14336" t="s">
        <v>13587</v>
      </c>
      <c r="C14336">
        <v>436009750</v>
      </c>
      <c r="D14336" t="s">
        <v>466</v>
      </c>
      <c r="E14336">
        <f t="shared" ca="1" si="223"/>
        <v>51</v>
      </c>
      <c r="F14336">
        <f>INDEX(ID_barrio!$A$2:$A$49,MATCH(G14336,ID_barrio!$B$2:$B$49,0))</f>
        <v>20</v>
      </c>
      <c r="G14336" t="s">
        <v>245</v>
      </c>
      <c r="H14336">
        <v>-34.6202209</v>
      </c>
      <c r="I14336">
        <v>-58.365091099999901</v>
      </c>
      <c r="J14336" t="s">
        <v>20</v>
      </c>
      <c r="K14336">
        <v>8457</v>
      </c>
      <c r="L14336">
        <v>2</v>
      </c>
      <c r="M14336">
        <v>17</v>
      </c>
      <c r="N14336">
        <v>44922</v>
      </c>
      <c r="O14336">
        <v>4.6399999999999997</v>
      </c>
      <c r="P14336">
        <v>1</v>
      </c>
      <c r="Q14336">
        <v>301</v>
      </c>
      <c r="R14336">
        <v>17</v>
      </c>
    </row>
    <row r="14337" spans="1:18" ht="105" x14ac:dyDescent="0.25">
      <c r="A14337">
        <v>6.3604771452832294E+17</v>
      </c>
      <c r="B14337" s="1" t="s">
        <v>21027</v>
      </c>
      <c r="C14337">
        <v>461204101</v>
      </c>
      <c r="D14337" t="s">
        <v>408</v>
      </c>
      <c r="E14337">
        <f t="shared" ca="1" si="223"/>
        <v>37</v>
      </c>
      <c r="F14337">
        <f>INDEX(ID_barrio!$A$2:$A$49,MATCH(G14337,ID_barrio!$B$2:$B$49,0))</f>
        <v>8</v>
      </c>
      <c r="G14337" t="s">
        <v>48</v>
      </c>
      <c r="H14337">
        <v>-34.603912000000001</v>
      </c>
      <c r="I14337">
        <v>-58.430954</v>
      </c>
      <c r="J14337" t="s">
        <v>20</v>
      </c>
      <c r="K14337">
        <v>3944</v>
      </c>
      <c r="L14337">
        <v>2</v>
      </c>
      <c r="M14337">
        <v>17</v>
      </c>
      <c r="N14337">
        <v>44912</v>
      </c>
      <c r="O14337">
        <v>7.97</v>
      </c>
      <c r="P14337">
        <v>1</v>
      </c>
      <c r="Q14337">
        <v>346</v>
      </c>
      <c r="R14337">
        <v>17</v>
      </c>
    </row>
    <row r="14338" spans="1:18" x14ac:dyDescent="0.25">
      <c r="A14338">
        <v>6.3606833780416998E+17</v>
      </c>
      <c r="B14338" t="s">
        <v>13588</v>
      </c>
      <c r="C14338">
        <v>290062734</v>
      </c>
      <c r="D14338" t="s">
        <v>102</v>
      </c>
      <c r="E14338">
        <f t="shared" ca="1" si="223"/>
        <v>66</v>
      </c>
      <c r="F14338">
        <f>INDEX(ID_barrio!$A$2:$A$49,MATCH(G14338,ID_barrio!$B$2:$B$49,0))</f>
        <v>12</v>
      </c>
      <c r="G14338" t="s">
        <v>87</v>
      </c>
      <c r="H14338">
        <v>-34.564619999999998</v>
      </c>
      <c r="I14338">
        <v>-58.455829999999999</v>
      </c>
      <c r="J14338" t="s">
        <v>20</v>
      </c>
      <c r="K14338">
        <v>6800</v>
      </c>
      <c r="L14338">
        <v>2</v>
      </c>
      <c r="M14338">
        <v>0</v>
      </c>
      <c r="P14338">
        <v>2</v>
      </c>
      <c r="Q14338">
        <v>265</v>
      </c>
      <c r="R14338">
        <v>0</v>
      </c>
    </row>
    <row r="14339" spans="1:18" x14ac:dyDescent="0.25">
      <c r="A14339">
        <v>6.4033046237987597E+17</v>
      </c>
      <c r="B14339" t="s">
        <v>13589</v>
      </c>
      <c r="C14339">
        <v>29782923</v>
      </c>
      <c r="D14339" t="s">
        <v>18400</v>
      </c>
      <c r="E14339">
        <f t="shared" ref="E14339:E14402" ca="1" si="224">RANDBETWEEN(28,79)</f>
        <v>73</v>
      </c>
      <c r="F14339">
        <f>INDEX(ID_barrio!$A$2:$A$49,MATCH(G14339,ID_barrio!$B$2:$B$49,0))</f>
        <v>1</v>
      </c>
      <c r="G14339" t="s">
        <v>19</v>
      </c>
      <c r="H14339">
        <v>-34.587899999999998</v>
      </c>
      <c r="I14339">
        <v>-58.430289999999999</v>
      </c>
      <c r="J14339" t="s">
        <v>20</v>
      </c>
      <c r="K14339">
        <v>7592</v>
      </c>
      <c r="L14339">
        <v>25</v>
      </c>
      <c r="M14339">
        <v>2</v>
      </c>
      <c r="N14339">
        <v>44722</v>
      </c>
      <c r="O14339">
        <v>0.28999999999999998</v>
      </c>
      <c r="P14339">
        <v>1</v>
      </c>
      <c r="Q14339">
        <v>0</v>
      </c>
      <c r="R14339">
        <v>2</v>
      </c>
    </row>
    <row r="14340" spans="1:18" x14ac:dyDescent="0.25">
      <c r="A14340">
        <v>6.4036419393170598E+17</v>
      </c>
      <c r="B14340" t="s">
        <v>13590</v>
      </c>
      <c r="C14340">
        <v>427242110</v>
      </c>
      <c r="D14340" t="s">
        <v>372</v>
      </c>
      <c r="E14340">
        <f t="shared" ca="1" si="224"/>
        <v>71</v>
      </c>
      <c r="F14340">
        <f>INDEX(ID_barrio!$A$2:$A$49,MATCH(G14340,ID_barrio!$B$2:$B$49,0))</f>
        <v>1</v>
      </c>
      <c r="G14340" t="s">
        <v>19</v>
      </c>
      <c r="H14340">
        <v>-34.582329999999999</v>
      </c>
      <c r="I14340">
        <v>-58.441830000000003</v>
      </c>
      <c r="J14340" t="s">
        <v>20</v>
      </c>
      <c r="K14340">
        <v>19424</v>
      </c>
      <c r="L14340">
        <v>7</v>
      </c>
      <c r="M14340">
        <v>10</v>
      </c>
      <c r="N14340">
        <v>44917</v>
      </c>
      <c r="O14340">
        <v>1.55</v>
      </c>
      <c r="P14340">
        <v>2</v>
      </c>
      <c r="Q14340">
        <v>351</v>
      </c>
      <c r="R14340">
        <v>10</v>
      </c>
    </row>
    <row r="14341" spans="1:18" x14ac:dyDescent="0.25">
      <c r="A14341">
        <v>6.4349534069772301E+17</v>
      </c>
      <c r="B14341" t="s">
        <v>13591</v>
      </c>
      <c r="C14341">
        <v>23593717</v>
      </c>
      <c r="D14341" t="s">
        <v>21028</v>
      </c>
      <c r="E14341">
        <f t="shared" ca="1" si="224"/>
        <v>32</v>
      </c>
      <c r="F14341">
        <f>INDEX(ID_barrio!$A$2:$A$49,MATCH(G14341,ID_barrio!$B$2:$B$49,0))</f>
        <v>7</v>
      </c>
      <c r="G14341" t="s">
        <v>45</v>
      </c>
      <c r="H14341">
        <v>-34.588009999999997</v>
      </c>
      <c r="I14341">
        <v>-58.40645</v>
      </c>
      <c r="J14341" t="s">
        <v>20</v>
      </c>
      <c r="K14341">
        <v>9691</v>
      </c>
      <c r="L14341">
        <v>3</v>
      </c>
      <c r="M14341">
        <v>12</v>
      </c>
      <c r="N14341">
        <v>44880</v>
      </c>
      <c r="O14341">
        <v>1.86</v>
      </c>
      <c r="P14341">
        <v>1</v>
      </c>
      <c r="Q14341">
        <v>89</v>
      </c>
      <c r="R14341">
        <v>12</v>
      </c>
    </row>
    <row r="14342" spans="1:18" x14ac:dyDescent="0.25">
      <c r="A14342">
        <v>6.4353817688045299E+17</v>
      </c>
      <c r="B14342" t="s">
        <v>13592</v>
      </c>
      <c r="C14342">
        <v>3587094</v>
      </c>
      <c r="D14342" t="s">
        <v>4849</v>
      </c>
      <c r="E14342">
        <f t="shared" ca="1" si="224"/>
        <v>66</v>
      </c>
      <c r="F14342">
        <f>INDEX(ID_barrio!$A$2:$A$49,MATCH(G14342,ID_barrio!$B$2:$B$49,0))</f>
        <v>5</v>
      </c>
      <c r="G14342" t="s">
        <v>38</v>
      </c>
      <c r="H14342">
        <v>-34.606389999999998</v>
      </c>
      <c r="I14342">
        <v>-58.384540000000001</v>
      </c>
      <c r="J14342" t="s">
        <v>20</v>
      </c>
      <c r="K14342">
        <v>7349</v>
      </c>
      <c r="L14342">
        <v>3</v>
      </c>
      <c r="M14342">
        <v>22</v>
      </c>
      <c r="N14342">
        <v>44907</v>
      </c>
      <c r="O14342">
        <v>3.25</v>
      </c>
      <c r="P14342">
        <v>6</v>
      </c>
      <c r="Q14342">
        <v>79</v>
      </c>
      <c r="R14342">
        <v>22</v>
      </c>
    </row>
    <row r="14343" spans="1:18" x14ac:dyDescent="0.25">
      <c r="A14343">
        <v>6.4038704757968499E+17</v>
      </c>
      <c r="B14343" t="s">
        <v>13593</v>
      </c>
      <c r="C14343">
        <v>462193678</v>
      </c>
      <c r="D14343" t="s">
        <v>693</v>
      </c>
      <c r="E14343">
        <f t="shared" ca="1" si="224"/>
        <v>28</v>
      </c>
      <c r="F14343">
        <f>INDEX(ID_barrio!$A$2:$A$49,MATCH(G14343,ID_barrio!$B$2:$B$49,0))</f>
        <v>35</v>
      </c>
      <c r="G14343" t="s">
        <v>2362</v>
      </c>
      <c r="H14343">
        <v>-34.606369999999998</v>
      </c>
      <c r="I14343">
        <v>-58.486440000000002</v>
      </c>
      <c r="J14343" t="s">
        <v>20</v>
      </c>
      <c r="K14343">
        <v>7650</v>
      </c>
      <c r="L14343">
        <v>1</v>
      </c>
      <c r="M14343">
        <v>1</v>
      </c>
      <c r="N14343">
        <v>44911</v>
      </c>
      <c r="O14343">
        <v>1</v>
      </c>
      <c r="P14343">
        <v>1</v>
      </c>
      <c r="Q14343">
        <v>347</v>
      </c>
      <c r="R14343">
        <v>1</v>
      </c>
    </row>
    <row r="14344" spans="1:18" x14ac:dyDescent="0.25">
      <c r="A14344">
        <v>6.3606891812936998E+17</v>
      </c>
      <c r="B14344" t="s">
        <v>13594</v>
      </c>
      <c r="C14344">
        <v>102771145</v>
      </c>
      <c r="D14344" t="s">
        <v>860</v>
      </c>
      <c r="E14344">
        <f t="shared" ca="1" si="224"/>
        <v>49</v>
      </c>
      <c r="F14344">
        <f>INDEX(ID_barrio!$A$2:$A$49,MATCH(G14344,ID_barrio!$B$2:$B$49,0))</f>
        <v>1</v>
      </c>
      <c r="G14344" t="s">
        <v>19</v>
      </c>
      <c r="H14344">
        <v>-34.583163999999996</v>
      </c>
      <c r="I14344">
        <v>-58.443263999999999</v>
      </c>
      <c r="J14344" t="s">
        <v>20</v>
      </c>
      <c r="K14344">
        <v>5173</v>
      </c>
      <c r="L14344">
        <v>2</v>
      </c>
      <c r="M14344">
        <v>27</v>
      </c>
      <c r="N14344">
        <v>44908</v>
      </c>
      <c r="O14344">
        <v>3.88</v>
      </c>
      <c r="P14344">
        <v>2</v>
      </c>
      <c r="Q14344">
        <v>76</v>
      </c>
      <c r="R14344">
        <v>27</v>
      </c>
    </row>
    <row r="14345" spans="1:18" x14ac:dyDescent="0.25">
      <c r="A14345">
        <v>6.3612110390809203E+17</v>
      </c>
      <c r="B14345" t="s">
        <v>21029</v>
      </c>
      <c r="C14345">
        <v>182925935</v>
      </c>
      <c r="D14345" t="s">
        <v>13595</v>
      </c>
      <c r="E14345">
        <f t="shared" ca="1" si="224"/>
        <v>48</v>
      </c>
      <c r="F14345">
        <f>INDEX(ID_barrio!$A$2:$A$49,MATCH(G14345,ID_barrio!$B$2:$B$49,0))</f>
        <v>1</v>
      </c>
      <c r="G14345" t="s">
        <v>19</v>
      </c>
      <c r="H14345">
        <v>-34.574860000000001</v>
      </c>
      <c r="I14345">
        <v>-58.421080000000003</v>
      </c>
      <c r="J14345" t="s">
        <v>20</v>
      </c>
      <c r="K14345">
        <v>11352</v>
      </c>
      <c r="L14345">
        <v>1</v>
      </c>
      <c r="M14345">
        <v>26</v>
      </c>
      <c r="N14345">
        <v>44912</v>
      </c>
      <c r="O14345">
        <v>3.88</v>
      </c>
      <c r="P14345">
        <v>1</v>
      </c>
      <c r="Q14345">
        <v>171</v>
      </c>
      <c r="R14345">
        <v>26</v>
      </c>
    </row>
    <row r="14346" spans="1:18" x14ac:dyDescent="0.25">
      <c r="A14346">
        <v>6.4355817479138304E+17</v>
      </c>
      <c r="B14346" t="s">
        <v>21030</v>
      </c>
      <c r="C14346">
        <v>147108636</v>
      </c>
      <c r="D14346" t="s">
        <v>6420</v>
      </c>
      <c r="E14346">
        <f t="shared" ca="1" si="224"/>
        <v>53</v>
      </c>
      <c r="F14346">
        <f>INDEX(ID_barrio!$A$2:$A$49,MATCH(G14346,ID_barrio!$B$2:$B$49,0))</f>
        <v>1</v>
      </c>
      <c r="G14346" t="s">
        <v>19</v>
      </c>
      <c r="H14346">
        <v>-34.581389999999999</v>
      </c>
      <c r="I14346">
        <v>-58.43524</v>
      </c>
      <c r="J14346" t="s">
        <v>20</v>
      </c>
      <c r="K14346">
        <v>34735</v>
      </c>
      <c r="L14346">
        <v>2</v>
      </c>
      <c r="M14346">
        <v>15</v>
      </c>
      <c r="N14346">
        <v>44921</v>
      </c>
      <c r="O14346">
        <v>2.3199999999999998</v>
      </c>
      <c r="P14346">
        <v>4</v>
      </c>
      <c r="Q14346">
        <v>360</v>
      </c>
      <c r="R14346">
        <v>15</v>
      </c>
    </row>
    <row r="14347" spans="1:18" x14ac:dyDescent="0.25">
      <c r="A14347">
        <v>6.3617283755689894E+17</v>
      </c>
      <c r="B14347" t="s">
        <v>13596</v>
      </c>
      <c r="C14347">
        <v>460080013</v>
      </c>
      <c r="D14347" t="s">
        <v>10503</v>
      </c>
      <c r="E14347">
        <f t="shared" ca="1" si="224"/>
        <v>35</v>
      </c>
      <c r="F14347">
        <f>INDEX(ID_barrio!$A$2:$A$49,MATCH(G14347,ID_barrio!$B$2:$B$49,0))</f>
        <v>3</v>
      </c>
      <c r="G14347" t="s">
        <v>32</v>
      </c>
      <c r="H14347">
        <v>-34.61504</v>
      </c>
      <c r="I14347">
        <v>-58.374760000000002</v>
      </c>
      <c r="J14347" t="s">
        <v>20</v>
      </c>
      <c r="K14347">
        <v>7004</v>
      </c>
      <c r="L14347">
        <v>1</v>
      </c>
      <c r="M14347">
        <v>3</v>
      </c>
      <c r="N14347">
        <v>44907</v>
      </c>
      <c r="O14347">
        <v>1.01</v>
      </c>
      <c r="P14347">
        <v>13</v>
      </c>
      <c r="Q14347">
        <v>363</v>
      </c>
      <c r="R14347">
        <v>3</v>
      </c>
    </row>
    <row r="14348" spans="1:18" x14ac:dyDescent="0.25">
      <c r="A14348">
        <v>6.4356065704377395E+17</v>
      </c>
      <c r="B14348" t="s">
        <v>13597</v>
      </c>
      <c r="C14348">
        <v>35395511</v>
      </c>
      <c r="D14348" t="s">
        <v>522</v>
      </c>
      <c r="E14348">
        <f t="shared" ca="1" si="224"/>
        <v>42</v>
      </c>
      <c r="F14348">
        <f>INDEX(ID_barrio!$A$2:$A$49,MATCH(G14348,ID_barrio!$B$2:$B$49,0))</f>
        <v>7</v>
      </c>
      <c r="G14348" t="s">
        <v>45</v>
      </c>
      <c r="H14348">
        <v>-34.588920000000002</v>
      </c>
      <c r="I14348">
        <v>-58.390749999999997</v>
      </c>
      <c r="J14348" t="s">
        <v>20</v>
      </c>
      <c r="K14348">
        <v>25423</v>
      </c>
      <c r="L14348">
        <v>7</v>
      </c>
      <c r="M14348">
        <v>6</v>
      </c>
      <c r="N14348">
        <v>44915</v>
      </c>
      <c r="O14348">
        <v>0.97</v>
      </c>
      <c r="P14348">
        <v>20</v>
      </c>
      <c r="Q14348">
        <v>326</v>
      </c>
      <c r="R14348">
        <v>6</v>
      </c>
    </row>
    <row r="14349" spans="1:18" x14ac:dyDescent="0.25">
      <c r="A14349">
        <v>6.4041060431454195E+17</v>
      </c>
      <c r="B14349" t="s">
        <v>21031</v>
      </c>
      <c r="C14349">
        <v>6600804</v>
      </c>
      <c r="D14349" t="s">
        <v>481</v>
      </c>
      <c r="E14349">
        <f t="shared" ca="1" si="224"/>
        <v>28</v>
      </c>
      <c r="F14349">
        <f>INDEX(ID_barrio!$A$2:$A$49,MATCH(G14349,ID_barrio!$B$2:$B$49,0))</f>
        <v>5</v>
      </c>
      <c r="G14349" t="s">
        <v>38</v>
      </c>
      <c r="H14349">
        <v>-34.599620000000002</v>
      </c>
      <c r="I14349">
        <v>-58.37726</v>
      </c>
      <c r="J14349" t="s">
        <v>20</v>
      </c>
      <c r="K14349">
        <v>6595</v>
      </c>
      <c r="L14349">
        <v>2</v>
      </c>
      <c r="M14349">
        <v>22</v>
      </c>
      <c r="N14349">
        <v>44886</v>
      </c>
      <c r="O14349">
        <v>3.2</v>
      </c>
      <c r="P14349">
        <v>1</v>
      </c>
      <c r="Q14349">
        <v>344</v>
      </c>
      <c r="R14349">
        <v>22</v>
      </c>
    </row>
    <row r="14350" spans="1:18" x14ac:dyDescent="0.25">
      <c r="A14350">
        <v>6.4358884516471398E+17</v>
      </c>
      <c r="B14350" t="s">
        <v>21032</v>
      </c>
      <c r="C14350">
        <v>455365425</v>
      </c>
      <c r="D14350" t="s">
        <v>12999</v>
      </c>
      <c r="E14350">
        <f t="shared" ca="1" si="224"/>
        <v>65</v>
      </c>
      <c r="F14350">
        <f>INDEX(ID_barrio!$A$2:$A$49,MATCH(G14350,ID_barrio!$B$2:$B$49,0))</f>
        <v>15</v>
      </c>
      <c r="G14350" t="s">
        <v>128</v>
      </c>
      <c r="H14350">
        <v>-34.597410000000004</v>
      </c>
      <c r="I14350">
        <v>-58.373480000000001</v>
      </c>
      <c r="J14350" t="s">
        <v>20</v>
      </c>
      <c r="K14350">
        <v>5814</v>
      </c>
      <c r="L14350">
        <v>3</v>
      </c>
      <c r="M14350">
        <v>4</v>
      </c>
      <c r="N14350">
        <v>44761</v>
      </c>
      <c r="O14350">
        <v>0.66</v>
      </c>
      <c r="P14350">
        <v>12</v>
      </c>
      <c r="Q14350">
        <v>251</v>
      </c>
      <c r="R14350">
        <v>4</v>
      </c>
    </row>
    <row r="14351" spans="1:18" x14ac:dyDescent="0.25">
      <c r="A14351">
        <v>6.4359998592804198E+17</v>
      </c>
      <c r="B14351" t="s">
        <v>21033</v>
      </c>
      <c r="C14351">
        <v>62235442</v>
      </c>
      <c r="D14351" t="s">
        <v>806</v>
      </c>
      <c r="E14351">
        <f t="shared" ca="1" si="224"/>
        <v>50</v>
      </c>
      <c r="F14351">
        <f>INDEX(ID_barrio!$A$2:$A$49,MATCH(G14351,ID_barrio!$B$2:$B$49,0))</f>
        <v>1</v>
      </c>
      <c r="G14351" t="s">
        <v>19</v>
      </c>
      <c r="H14351">
        <v>-34.581449999999997</v>
      </c>
      <c r="I14351">
        <v>-58.404969999999999</v>
      </c>
      <c r="J14351" t="s">
        <v>20</v>
      </c>
      <c r="K14351">
        <v>13500</v>
      </c>
      <c r="L14351">
        <v>1</v>
      </c>
      <c r="M14351">
        <v>3</v>
      </c>
      <c r="N14351">
        <v>44766</v>
      </c>
      <c r="O14351">
        <v>0.52</v>
      </c>
      <c r="P14351">
        <v>1</v>
      </c>
      <c r="Q14351">
        <v>354</v>
      </c>
      <c r="R14351">
        <v>3</v>
      </c>
    </row>
    <row r="14352" spans="1:18" x14ac:dyDescent="0.25">
      <c r="A14352">
        <v>6.404202896216E+17</v>
      </c>
      <c r="B14352" t="s">
        <v>13598</v>
      </c>
      <c r="C14352">
        <v>21782961</v>
      </c>
      <c r="D14352" t="s">
        <v>1959</v>
      </c>
      <c r="E14352">
        <f t="shared" ca="1" si="224"/>
        <v>70</v>
      </c>
      <c r="F14352">
        <f>INDEX(ID_barrio!$A$2:$A$49,MATCH(G14352,ID_barrio!$B$2:$B$49,0))</f>
        <v>3</v>
      </c>
      <c r="G14352" t="s">
        <v>32</v>
      </c>
      <c r="H14352">
        <v>-34.612639999999999</v>
      </c>
      <c r="I14352">
        <v>-58.373530000000002</v>
      </c>
      <c r="J14352" t="s">
        <v>20</v>
      </c>
      <c r="K14352">
        <v>8054</v>
      </c>
      <c r="L14352">
        <v>4</v>
      </c>
      <c r="M14352">
        <v>4</v>
      </c>
      <c r="N14352">
        <v>44900</v>
      </c>
      <c r="O14352">
        <v>0.99</v>
      </c>
      <c r="P14352">
        <v>3</v>
      </c>
      <c r="Q14352">
        <v>334</v>
      </c>
      <c r="R14352">
        <v>4</v>
      </c>
    </row>
    <row r="14353" spans="1:18" x14ac:dyDescent="0.25">
      <c r="A14353">
        <v>6.4042189312391501E+17</v>
      </c>
      <c r="B14353" t="s">
        <v>21034</v>
      </c>
      <c r="C14353">
        <v>323900223</v>
      </c>
      <c r="D14353" t="s">
        <v>2220</v>
      </c>
      <c r="E14353">
        <f t="shared" ca="1" si="224"/>
        <v>58</v>
      </c>
      <c r="F14353">
        <f>INDEX(ID_barrio!$A$2:$A$49,MATCH(G14353,ID_barrio!$B$2:$B$49,0))</f>
        <v>1</v>
      </c>
      <c r="G14353" t="s">
        <v>19</v>
      </c>
      <c r="H14353">
        <v>-34.585299999999997</v>
      </c>
      <c r="I14353">
        <v>-58.435670000000002</v>
      </c>
      <c r="J14353" t="s">
        <v>20</v>
      </c>
      <c r="K14353">
        <v>8810</v>
      </c>
      <c r="L14353">
        <v>1</v>
      </c>
      <c r="M14353">
        <v>36</v>
      </c>
      <c r="N14353">
        <v>44910</v>
      </c>
      <c r="O14353">
        <v>5.6</v>
      </c>
      <c r="P14353">
        <v>2</v>
      </c>
      <c r="Q14353">
        <v>344</v>
      </c>
      <c r="R14353">
        <v>36</v>
      </c>
    </row>
    <row r="14354" spans="1:18" x14ac:dyDescent="0.25">
      <c r="A14354">
        <v>6.4045306015211494E+17</v>
      </c>
      <c r="B14354" t="s">
        <v>13599</v>
      </c>
      <c r="C14354">
        <v>291576699</v>
      </c>
      <c r="D14354" t="s">
        <v>9849</v>
      </c>
      <c r="E14354">
        <f t="shared" ca="1" si="224"/>
        <v>52</v>
      </c>
      <c r="F14354">
        <f>INDEX(ID_barrio!$A$2:$A$49,MATCH(G14354,ID_barrio!$B$2:$B$49,0))</f>
        <v>1</v>
      </c>
      <c r="G14354" t="s">
        <v>19</v>
      </c>
      <c r="H14354">
        <v>-34.589770000000001</v>
      </c>
      <c r="I14354">
        <v>-58.427280000000003</v>
      </c>
      <c r="J14354" t="s">
        <v>20</v>
      </c>
      <c r="K14354">
        <v>12963</v>
      </c>
      <c r="L14354">
        <v>2</v>
      </c>
      <c r="M14354">
        <v>0</v>
      </c>
      <c r="P14354">
        <v>3</v>
      </c>
      <c r="Q14354">
        <v>346</v>
      </c>
      <c r="R14354">
        <v>0</v>
      </c>
    </row>
    <row r="14355" spans="1:18" x14ac:dyDescent="0.25">
      <c r="A14355">
        <v>6.4424552437664896E+17</v>
      </c>
      <c r="B14355" t="s">
        <v>21035</v>
      </c>
      <c r="C14355">
        <v>32693901</v>
      </c>
      <c r="D14355" t="s">
        <v>424</v>
      </c>
      <c r="E14355">
        <f t="shared" ca="1" si="224"/>
        <v>28</v>
      </c>
      <c r="F14355">
        <f>INDEX(ID_barrio!$A$2:$A$49,MATCH(G14355,ID_barrio!$B$2:$B$49,0))</f>
        <v>1</v>
      </c>
      <c r="G14355" t="s">
        <v>19</v>
      </c>
      <c r="H14355">
        <v>-34.584020000000002</v>
      </c>
      <c r="I14355">
        <v>-58.411920000000002</v>
      </c>
      <c r="J14355" t="s">
        <v>24</v>
      </c>
      <c r="K14355">
        <v>8810</v>
      </c>
      <c r="L14355">
        <v>2</v>
      </c>
      <c r="M14355">
        <v>5</v>
      </c>
      <c r="N14355">
        <v>44872</v>
      </c>
      <c r="O14355">
        <v>0.9</v>
      </c>
      <c r="P14355">
        <v>1</v>
      </c>
      <c r="Q14355">
        <v>355</v>
      </c>
      <c r="R14355">
        <v>5</v>
      </c>
    </row>
    <row r="14356" spans="1:18" x14ac:dyDescent="0.25">
      <c r="A14356">
        <v>6.4365005767392602E+17</v>
      </c>
      <c r="B14356" t="s">
        <v>13600</v>
      </c>
      <c r="C14356">
        <v>406598032</v>
      </c>
      <c r="D14356" t="s">
        <v>88</v>
      </c>
      <c r="E14356">
        <f t="shared" ca="1" si="224"/>
        <v>35</v>
      </c>
      <c r="F14356">
        <f>INDEX(ID_barrio!$A$2:$A$49,MATCH(G14356,ID_barrio!$B$2:$B$49,0))</f>
        <v>15</v>
      </c>
      <c r="G14356" t="s">
        <v>128</v>
      </c>
      <c r="H14356">
        <v>-34.596179999999997</v>
      </c>
      <c r="I14356">
        <v>-58.38373</v>
      </c>
      <c r="J14356" t="s">
        <v>20</v>
      </c>
      <c r="K14356">
        <v>26484</v>
      </c>
      <c r="L14356">
        <v>1</v>
      </c>
      <c r="M14356">
        <v>5</v>
      </c>
      <c r="N14356">
        <v>44878</v>
      </c>
      <c r="O14356">
        <v>0.9</v>
      </c>
      <c r="P14356">
        <v>1</v>
      </c>
      <c r="Q14356">
        <v>364</v>
      </c>
      <c r="R14356">
        <v>5</v>
      </c>
    </row>
    <row r="14357" spans="1:18" x14ac:dyDescent="0.25">
      <c r="A14357">
        <v>6.44246036137504E+17</v>
      </c>
      <c r="B14357" t="s">
        <v>21036</v>
      </c>
      <c r="C14357">
        <v>234799487</v>
      </c>
      <c r="D14357" t="s">
        <v>10360</v>
      </c>
      <c r="E14357">
        <f t="shared" ca="1" si="224"/>
        <v>67</v>
      </c>
      <c r="F14357">
        <f>INDEX(ID_barrio!$A$2:$A$49,MATCH(G14357,ID_barrio!$B$2:$B$49,0))</f>
        <v>1</v>
      </c>
      <c r="G14357" t="s">
        <v>19</v>
      </c>
      <c r="H14357">
        <v>-34.590179999999997</v>
      </c>
      <c r="I14357">
        <v>-58.41328</v>
      </c>
      <c r="J14357" t="s">
        <v>20</v>
      </c>
      <c r="K14357">
        <v>7929</v>
      </c>
      <c r="L14357">
        <v>4</v>
      </c>
      <c r="M14357">
        <v>14</v>
      </c>
      <c r="N14357">
        <v>44913</v>
      </c>
      <c r="O14357">
        <v>2.1800000000000002</v>
      </c>
      <c r="P14357">
        <v>66</v>
      </c>
      <c r="Q14357">
        <v>172</v>
      </c>
      <c r="R14357">
        <v>14</v>
      </c>
    </row>
    <row r="14358" spans="1:18" x14ac:dyDescent="0.25">
      <c r="A14358">
        <v>6.4426933493584102E+17</v>
      </c>
      <c r="B14358" t="s">
        <v>21037</v>
      </c>
      <c r="C14358">
        <v>117955293</v>
      </c>
      <c r="D14358" t="s">
        <v>115</v>
      </c>
      <c r="E14358">
        <f t="shared" ca="1" si="224"/>
        <v>62</v>
      </c>
      <c r="F14358">
        <f>INDEX(ID_barrio!$A$2:$A$49,MATCH(G14358,ID_barrio!$B$2:$B$49,0))</f>
        <v>1</v>
      </c>
      <c r="G14358" t="s">
        <v>19</v>
      </c>
      <c r="H14358">
        <v>-34.576272699999997</v>
      </c>
      <c r="I14358">
        <v>-58.438730499999998</v>
      </c>
      <c r="J14358" t="s">
        <v>20</v>
      </c>
      <c r="K14358">
        <v>7476</v>
      </c>
      <c r="L14358">
        <v>12</v>
      </c>
      <c r="M14358">
        <v>6</v>
      </c>
      <c r="N14358">
        <v>44896</v>
      </c>
      <c r="O14358">
        <v>0.94</v>
      </c>
      <c r="P14358">
        <v>11</v>
      </c>
      <c r="Q14358">
        <v>63</v>
      </c>
      <c r="R14358">
        <v>6</v>
      </c>
    </row>
    <row r="14359" spans="1:18" x14ac:dyDescent="0.25">
      <c r="A14359">
        <v>6.4427060575699802E+17</v>
      </c>
      <c r="B14359" t="s">
        <v>13601</v>
      </c>
      <c r="C14359">
        <v>20308998</v>
      </c>
      <c r="D14359" t="s">
        <v>4070</v>
      </c>
      <c r="E14359">
        <f t="shared" ca="1" si="224"/>
        <v>33</v>
      </c>
      <c r="F14359">
        <f>INDEX(ID_barrio!$A$2:$A$49,MATCH(G14359,ID_barrio!$B$2:$B$49,0))</f>
        <v>1</v>
      </c>
      <c r="G14359" t="s">
        <v>19</v>
      </c>
      <c r="H14359">
        <v>-34.581221999999997</v>
      </c>
      <c r="I14359">
        <v>-58.408489299999999</v>
      </c>
      <c r="J14359" t="s">
        <v>20</v>
      </c>
      <c r="K14359">
        <v>8935</v>
      </c>
      <c r="L14359">
        <v>5</v>
      </c>
      <c r="M14359">
        <v>16</v>
      </c>
      <c r="N14359">
        <v>44920</v>
      </c>
      <c r="O14359">
        <v>3.43</v>
      </c>
      <c r="P14359">
        <v>12</v>
      </c>
      <c r="Q14359">
        <v>326</v>
      </c>
      <c r="R14359">
        <v>16</v>
      </c>
    </row>
    <row r="14360" spans="1:18" x14ac:dyDescent="0.25">
      <c r="A14360">
        <v>6.4427275833863706E+17</v>
      </c>
      <c r="B14360" t="s">
        <v>13602</v>
      </c>
      <c r="C14360">
        <v>142274113</v>
      </c>
      <c r="D14360" t="s">
        <v>6483</v>
      </c>
      <c r="E14360">
        <f t="shared" ca="1" si="224"/>
        <v>75</v>
      </c>
      <c r="F14360">
        <f>INDEX(ID_barrio!$A$2:$A$49,MATCH(G14360,ID_barrio!$B$2:$B$49,0))</f>
        <v>18</v>
      </c>
      <c r="G14360" t="s">
        <v>177</v>
      </c>
      <c r="H14360">
        <v>-34.579470817646303</v>
      </c>
      <c r="I14360">
        <v>-58.441202826797898</v>
      </c>
      <c r="J14360" t="s">
        <v>20</v>
      </c>
      <c r="K14360">
        <v>34429</v>
      </c>
      <c r="L14360">
        <v>2</v>
      </c>
      <c r="M14360">
        <v>2</v>
      </c>
      <c r="N14360">
        <v>44813</v>
      </c>
      <c r="O14360">
        <v>0.48</v>
      </c>
      <c r="P14360">
        <v>25</v>
      </c>
      <c r="Q14360">
        <v>0</v>
      </c>
      <c r="R14360">
        <v>2</v>
      </c>
    </row>
    <row r="14361" spans="1:18" x14ac:dyDescent="0.25">
      <c r="A14361">
        <v>6.4045871112080205E+17</v>
      </c>
      <c r="B14361" t="s">
        <v>13603</v>
      </c>
      <c r="C14361">
        <v>210147055</v>
      </c>
      <c r="D14361" t="s">
        <v>18668</v>
      </c>
      <c r="E14361">
        <f t="shared" ca="1" si="224"/>
        <v>61</v>
      </c>
      <c r="F14361">
        <f>INDEX(ID_barrio!$A$2:$A$49,MATCH(G14361,ID_barrio!$B$2:$B$49,0))</f>
        <v>1</v>
      </c>
      <c r="G14361" t="s">
        <v>19</v>
      </c>
      <c r="H14361">
        <v>-34.588450000000002</v>
      </c>
      <c r="I14361">
        <v>-58.41733</v>
      </c>
      <c r="J14361" t="s">
        <v>20</v>
      </c>
      <c r="K14361">
        <v>6091</v>
      </c>
      <c r="L14361">
        <v>3</v>
      </c>
      <c r="M14361">
        <v>30</v>
      </c>
      <c r="N14361">
        <v>44913</v>
      </c>
      <c r="O14361">
        <v>4.4800000000000004</v>
      </c>
      <c r="P14361">
        <v>81</v>
      </c>
      <c r="Q14361">
        <v>48</v>
      </c>
      <c r="R14361">
        <v>30</v>
      </c>
    </row>
    <row r="14362" spans="1:18" x14ac:dyDescent="0.25">
      <c r="A14362">
        <v>6.4368711281172301E+17</v>
      </c>
      <c r="B14362" t="s">
        <v>13604</v>
      </c>
      <c r="C14362">
        <v>314313889</v>
      </c>
      <c r="D14362" t="s">
        <v>12076</v>
      </c>
      <c r="E14362">
        <f t="shared" ca="1" si="224"/>
        <v>37</v>
      </c>
      <c r="F14362">
        <f>INDEX(ID_barrio!$A$2:$A$49,MATCH(G14362,ID_barrio!$B$2:$B$49,0))</f>
        <v>7</v>
      </c>
      <c r="G14362" t="s">
        <v>45</v>
      </c>
      <c r="H14362">
        <v>-34.594215897557802</v>
      </c>
      <c r="I14362">
        <v>-58.3958061039447</v>
      </c>
      <c r="J14362" t="s">
        <v>20</v>
      </c>
      <c r="K14362">
        <v>30834</v>
      </c>
      <c r="L14362">
        <v>7</v>
      </c>
      <c r="M14362">
        <v>8</v>
      </c>
      <c r="N14362">
        <v>44877</v>
      </c>
      <c r="O14362">
        <v>1.52</v>
      </c>
      <c r="P14362">
        <v>12</v>
      </c>
      <c r="Q14362">
        <v>14</v>
      </c>
      <c r="R14362">
        <v>8</v>
      </c>
    </row>
    <row r="14363" spans="1:18" x14ac:dyDescent="0.25">
      <c r="A14363">
        <v>6.4435010700704102E+17</v>
      </c>
      <c r="B14363" t="s">
        <v>13605</v>
      </c>
      <c r="C14363">
        <v>101877506</v>
      </c>
      <c r="D14363" t="s">
        <v>269</v>
      </c>
      <c r="E14363">
        <f t="shared" ca="1" si="224"/>
        <v>33</v>
      </c>
      <c r="F14363">
        <f>INDEX(ID_barrio!$A$2:$A$49,MATCH(G14363,ID_barrio!$B$2:$B$49,0))</f>
        <v>7</v>
      </c>
      <c r="G14363" t="s">
        <v>45</v>
      </c>
      <c r="H14363">
        <v>-34.598795699999997</v>
      </c>
      <c r="I14363">
        <v>-58.393715299999997</v>
      </c>
      <c r="J14363" t="s">
        <v>20</v>
      </c>
      <c r="K14363">
        <v>26177</v>
      </c>
      <c r="L14363">
        <v>2</v>
      </c>
      <c r="M14363">
        <v>22</v>
      </c>
      <c r="N14363">
        <v>44917</v>
      </c>
      <c r="O14363">
        <v>3.86</v>
      </c>
      <c r="P14363">
        <v>4</v>
      </c>
      <c r="Q14363">
        <v>341</v>
      </c>
      <c r="R14363">
        <v>22</v>
      </c>
    </row>
    <row r="14364" spans="1:18" x14ac:dyDescent="0.25">
      <c r="A14364">
        <v>6.43967182528448E+17</v>
      </c>
      <c r="B14364" t="s">
        <v>21038</v>
      </c>
      <c r="C14364">
        <v>104411878</v>
      </c>
      <c r="D14364" t="s">
        <v>374</v>
      </c>
      <c r="E14364">
        <f t="shared" ca="1" si="224"/>
        <v>72</v>
      </c>
      <c r="F14364">
        <f>INDEX(ID_barrio!$A$2:$A$49,MATCH(G14364,ID_barrio!$B$2:$B$49,0))</f>
        <v>1</v>
      </c>
      <c r="G14364" t="s">
        <v>19</v>
      </c>
      <c r="H14364">
        <v>-34.584093799999998</v>
      </c>
      <c r="I14364">
        <v>-58.434702899999998</v>
      </c>
      <c r="J14364" t="s">
        <v>20</v>
      </c>
      <c r="K14364">
        <v>13315</v>
      </c>
      <c r="L14364">
        <v>1</v>
      </c>
      <c r="M14364">
        <v>7</v>
      </c>
      <c r="N14364">
        <v>44913</v>
      </c>
      <c r="O14364">
        <v>5.38</v>
      </c>
      <c r="P14364">
        <v>1</v>
      </c>
      <c r="Q14364">
        <v>357</v>
      </c>
      <c r="R14364">
        <v>7</v>
      </c>
    </row>
    <row r="14365" spans="1:18" x14ac:dyDescent="0.25">
      <c r="A14365">
        <v>6.4436290658355302E+17</v>
      </c>
      <c r="B14365" t="s">
        <v>13606</v>
      </c>
      <c r="C14365">
        <v>21407219</v>
      </c>
      <c r="D14365" t="s">
        <v>762</v>
      </c>
      <c r="E14365">
        <f t="shared" ca="1" si="224"/>
        <v>64</v>
      </c>
      <c r="F14365">
        <f>INDEX(ID_barrio!$A$2:$A$49,MATCH(G14365,ID_barrio!$B$2:$B$49,0))</f>
        <v>18</v>
      </c>
      <c r="G14365" t="s">
        <v>177</v>
      </c>
      <c r="H14365">
        <v>-34.568831699999997</v>
      </c>
      <c r="I14365">
        <v>-58.455142299999999</v>
      </c>
      <c r="J14365" t="s">
        <v>20</v>
      </c>
      <c r="K14365">
        <v>12686</v>
      </c>
      <c r="L14365">
        <v>3</v>
      </c>
      <c r="M14365">
        <v>16</v>
      </c>
      <c r="N14365">
        <v>44901</v>
      </c>
      <c r="O14365">
        <v>2.7</v>
      </c>
      <c r="P14365">
        <v>13</v>
      </c>
      <c r="Q14365">
        <v>145</v>
      </c>
      <c r="R14365">
        <v>16</v>
      </c>
    </row>
    <row r="14366" spans="1:18" x14ac:dyDescent="0.25">
      <c r="A14366">
        <v>6.4441383948789005E+17</v>
      </c>
      <c r="B14366" t="s">
        <v>21039</v>
      </c>
      <c r="C14366">
        <v>377121648</v>
      </c>
      <c r="D14366" t="s">
        <v>21040</v>
      </c>
      <c r="E14366">
        <f t="shared" ca="1" si="224"/>
        <v>68</v>
      </c>
      <c r="F14366">
        <f>INDEX(ID_barrio!$A$2:$A$49,MATCH(G14366,ID_barrio!$B$2:$B$49,0))</f>
        <v>1</v>
      </c>
      <c r="G14366" t="s">
        <v>19</v>
      </c>
      <c r="H14366">
        <v>-34.586389400000002</v>
      </c>
      <c r="I14366">
        <v>-58.416978999999998</v>
      </c>
      <c r="J14366" t="s">
        <v>24</v>
      </c>
      <c r="K14366">
        <v>3004</v>
      </c>
      <c r="L14366">
        <v>1</v>
      </c>
      <c r="M14366">
        <v>0</v>
      </c>
      <c r="P14366">
        <v>1</v>
      </c>
      <c r="Q14366">
        <v>46</v>
      </c>
      <c r="R14366">
        <v>0</v>
      </c>
    </row>
    <row r="14367" spans="1:18" x14ac:dyDescent="0.25">
      <c r="A14367">
        <v>6.4052365911866906E+17</v>
      </c>
      <c r="B14367" t="s">
        <v>21041</v>
      </c>
      <c r="C14367">
        <v>134231947</v>
      </c>
      <c r="D14367" t="s">
        <v>926</v>
      </c>
      <c r="E14367">
        <f t="shared" ca="1" si="224"/>
        <v>70</v>
      </c>
      <c r="F14367">
        <f>INDEX(ID_barrio!$A$2:$A$49,MATCH(G14367,ID_barrio!$B$2:$B$49,0))</f>
        <v>5</v>
      </c>
      <c r="G14367" t="s">
        <v>38</v>
      </c>
      <c r="H14367">
        <v>-34.601135599999999</v>
      </c>
      <c r="I14367">
        <v>-58.386592899999997</v>
      </c>
      <c r="J14367" t="s">
        <v>20</v>
      </c>
      <c r="K14367">
        <v>4681</v>
      </c>
      <c r="L14367">
        <v>3</v>
      </c>
      <c r="M14367">
        <v>30</v>
      </c>
      <c r="N14367">
        <v>44918</v>
      </c>
      <c r="O14367">
        <v>5.2</v>
      </c>
      <c r="P14367">
        <v>16</v>
      </c>
      <c r="Q14367">
        <v>305</v>
      </c>
      <c r="R14367">
        <v>30</v>
      </c>
    </row>
    <row r="14368" spans="1:18" x14ac:dyDescent="0.25">
      <c r="A14368">
        <v>6.4399244843128704E+17</v>
      </c>
      <c r="B14368" t="s">
        <v>13607</v>
      </c>
      <c r="C14368">
        <v>11258401</v>
      </c>
      <c r="D14368" t="s">
        <v>165</v>
      </c>
      <c r="E14368">
        <f t="shared" ca="1" si="224"/>
        <v>72</v>
      </c>
      <c r="F14368">
        <f>INDEX(ID_barrio!$A$2:$A$49,MATCH(G14368,ID_barrio!$B$2:$B$49,0))</f>
        <v>7</v>
      </c>
      <c r="G14368" t="s">
        <v>45</v>
      </c>
      <c r="H14368">
        <v>-34.58719</v>
      </c>
      <c r="I14368">
        <v>-58.40108</v>
      </c>
      <c r="J14368" t="s">
        <v>20</v>
      </c>
      <c r="K14368">
        <v>12534</v>
      </c>
      <c r="L14368">
        <v>2</v>
      </c>
      <c r="M14368">
        <v>19</v>
      </c>
      <c r="N14368">
        <v>44923</v>
      </c>
      <c r="O14368">
        <v>3.5</v>
      </c>
      <c r="P14368">
        <v>19</v>
      </c>
      <c r="Q14368">
        <v>347</v>
      </c>
      <c r="R14368">
        <v>19</v>
      </c>
    </row>
    <row r="14369" spans="1:18" x14ac:dyDescent="0.25">
      <c r="A14369">
        <v>6.4053533542732902E+17</v>
      </c>
      <c r="B14369" t="s">
        <v>13608</v>
      </c>
      <c r="C14369">
        <v>142736901</v>
      </c>
      <c r="D14369" t="s">
        <v>5557</v>
      </c>
      <c r="E14369">
        <f t="shared" ca="1" si="224"/>
        <v>50</v>
      </c>
      <c r="F14369">
        <f>INDEX(ID_barrio!$A$2:$A$49,MATCH(G14369,ID_barrio!$B$2:$B$49,0))</f>
        <v>3</v>
      </c>
      <c r="G14369" t="s">
        <v>32</v>
      </c>
      <c r="H14369">
        <v>-34.614449999999998</v>
      </c>
      <c r="I14369">
        <v>-58.384990000000002</v>
      </c>
      <c r="J14369" t="s">
        <v>20</v>
      </c>
      <c r="K14369">
        <v>7048</v>
      </c>
      <c r="L14369">
        <v>2</v>
      </c>
      <c r="M14369">
        <v>11</v>
      </c>
      <c r="N14369">
        <v>44878</v>
      </c>
      <c r="O14369">
        <v>1.72</v>
      </c>
      <c r="P14369">
        <v>1</v>
      </c>
      <c r="Q14369">
        <v>363</v>
      </c>
      <c r="R14369">
        <v>11</v>
      </c>
    </row>
    <row r="14370" spans="1:18" x14ac:dyDescent="0.25">
      <c r="A14370">
        <v>6.4402387684609805E+17</v>
      </c>
      <c r="B14370" t="s">
        <v>13609</v>
      </c>
      <c r="C14370">
        <v>352568464</v>
      </c>
      <c r="D14370" t="s">
        <v>3654</v>
      </c>
      <c r="E14370">
        <f t="shared" ca="1" si="224"/>
        <v>79</v>
      </c>
      <c r="F14370">
        <f>INDEX(ID_barrio!$A$2:$A$49,MATCH(G14370,ID_barrio!$B$2:$B$49,0))</f>
        <v>1</v>
      </c>
      <c r="G14370" t="s">
        <v>19</v>
      </c>
      <c r="H14370">
        <v>-34.578811899999998</v>
      </c>
      <c r="I14370">
        <v>-58.432019799999999</v>
      </c>
      <c r="J14370" t="s">
        <v>20</v>
      </c>
      <c r="K14370">
        <v>17908</v>
      </c>
      <c r="L14370">
        <v>1</v>
      </c>
      <c r="M14370">
        <v>1</v>
      </c>
      <c r="N14370">
        <v>44857</v>
      </c>
      <c r="O14370">
        <v>0.44</v>
      </c>
      <c r="P14370">
        <v>14</v>
      </c>
      <c r="Q14370">
        <v>141</v>
      </c>
      <c r="R14370">
        <v>1</v>
      </c>
    </row>
    <row r="14371" spans="1:18" x14ac:dyDescent="0.25">
      <c r="A14371">
        <v>6.4053663823140403E+17</v>
      </c>
      <c r="B14371" t="s">
        <v>13610</v>
      </c>
      <c r="C14371">
        <v>37261554</v>
      </c>
      <c r="D14371" t="s">
        <v>18290</v>
      </c>
      <c r="E14371">
        <f t="shared" ca="1" si="224"/>
        <v>56</v>
      </c>
      <c r="F14371">
        <f>INDEX(ID_barrio!$A$2:$A$49,MATCH(G14371,ID_barrio!$B$2:$B$49,0))</f>
        <v>12</v>
      </c>
      <c r="G14371" t="s">
        <v>87</v>
      </c>
      <c r="H14371">
        <v>-34.568339999999999</v>
      </c>
      <c r="I14371">
        <v>-58.462800000000001</v>
      </c>
      <c r="J14371" t="s">
        <v>20</v>
      </c>
      <c r="K14371">
        <v>5991</v>
      </c>
      <c r="L14371">
        <v>10</v>
      </c>
      <c r="M14371">
        <v>4</v>
      </c>
      <c r="N14371">
        <v>44904</v>
      </c>
      <c r="O14371">
        <v>0.8</v>
      </c>
      <c r="P14371">
        <v>1</v>
      </c>
      <c r="Q14371">
        <v>359</v>
      </c>
      <c r="R14371">
        <v>4</v>
      </c>
    </row>
    <row r="14372" spans="1:18" x14ac:dyDescent="0.25">
      <c r="A14372">
        <v>6.4448215523036198E+17</v>
      </c>
      <c r="B14372" t="s">
        <v>21042</v>
      </c>
      <c r="C14372">
        <v>33744193</v>
      </c>
      <c r="D14372" t="s">
        <v>79</v>
      </c>
      <c r="E14372">
        <f t="shared" ca="1" si="224"/>
        <v>50</v>
      </c>
      <c r="F14372">
        <f>INDEX(ID_barrio!$A$2:$A$49,MATCH(G14372,ID_barrio!$B$2:$B$49,0))</f>
        <v>1</v>
      </c>
      <c r="G14372" t="s">
        <v>19</v>
      </c>
      <c r="H14372">
        <v>-34.580509999999997</v>
      </c>
      <c r="I14372">
        <v>-58.413809999999998</v>
      </c>
      <c r="J14372" t="s">
        <v>20</v>
      </c>
      <c r="K14372">
        <v>13038</v>
      </c>
      <c r="L14372">
        <v>20</v>
      </c>
      <c r="M14372">
        <v>1</v>
      </c>
      <c r="N14372">
        <v>44776</v>
      </c>
      <c r="O14372">
        <v>0.2</v>
      </c>
      <c r="P14372">
        <v>1</v>
      </c>
      <c r="Q14372">
        <v>362</v>
      </c>
      <c r="R14372">
        <v>1</v>
      </c>
    </row>
    <row r="14373" spans="1:18" x14ac:dyDescent="0.25">
      <c r="A14373">
        <v>6.4402489912944397E+17</v>
      </c>
      <c r="B14373" t="s">
        <v>21043</v>
      </c>
      <c r="C14373">
        <v>280702053</v>
      </c>
      <c r="D14373" t="s">
        <v>1889</v>
      </c>
      <c r="E14373">
        <f t="shared" ca="1" si="224"/>
        <v>31</v>
      </c>
      <c r="F14373">
        <f>INDEX(ID_barrio!$A$2:$A$49,MATCH(G14373,ID_barrio!$B$2:$B$49,0))</f>
        <v>36</v>
      </c>
      <c r="G14373" t="s">
        <v>2372</v>
      </c>
      <c r="H14373">
        <v>-34.579419999999999</v>
      </c>
      <c r="I14373">
        <v>-58.506450000000001</v>
      </c>
      <c r="J14373" t="s">
        <v>20</v>
      </c>
      <c r="K14373">
        <v>4028</v>
      </c>
      <c r="L14373">
        <v>2</v>
      </c>
      <c r="M14373">
        <v>13</v>
      </c>
      <c r="N14373">
        <v>44921</v>
      </c>
      <c r="O14373">
        <v>2.02</v>
      </c>
      <c r="P14373">
        <v>5</v>
      </c>
      <c r="Q14373">
        <v>353</v>
      </c>
      <c r="R14373">
        <v>13</v>
      </c>
    </row>
    <row r="14374" spans="1:18" x14ac:dyDescent="0.25">
      <c r="A14374">
        <v>6.4470709070562099E+17</v>
      </c>
      <c r="B14374" t="s">
        <v>21044</v>
      </c>
      <c r="C14374">
        <v>463199758</v>
      </c>
      <c r="D14374" t="s">
        <v>161</v>
      </c>
      <c r="E14374">
        <f t="shared" ca="1" si="224"/>
        <v>67</v>
      </c>
      <c r="F14374">
        <f>INDEX(ID_barrio!$A$2:$A$49,MATCH(G14374,ID_barrio!$B$2:$B$49,0))</f>
        <v>7</v>
      </c>
      <c r="G14374" t="s">
        <v>45</v>
      </c>
      <c r="H14374">
        <v>-34.590769999999999</v>
      </c>
      <c r="I14374">
        <v>-58.393790000000003</v>
      </c>
      <c r="J14374" t="s">
        <v>20</v>
      </c>
      <c r="K14374">
        <v>7300</v>
      </c>
      <c r="L14374">
        <v>1</v>
      </c>
      <c r="M14374">
        <v>25</v>
      </c>
      <c r="N14374">
        <v>44899</v>
      </c>
      <c r="O14374">
        <v>3.73</v>
      </c>
      <c r="P14374">
        <v>1</v>
      </c>
      <c r="Q14374">
        <v>361</v>
      </c>
      <c r="R14374">
        <v>25</v>
      </c>
    </row>
    <row r="14375" spans="1:18" x14ac:dyDescent="0.25">
      <c r="A14375">
        <v>6.4058899530270797E+17</v>
      </c>
      <c r="B14375" t="s">
        <v>13611</v>
      </c>
      <c r="C14375">
        <v>455365425</v>
      </c>
      <c r="D14375" t="s">
        <v>12999</v>
      </c>
      <c r="E14375">
        <f t="shared" ca="1" si="224"/>
        <v>31</v>
      </c>
      <c r="F14375">
        <f>INDEX(ID_barrio!$A$2:$A$49,MATCH(G14375,ID_barrio!$B$2:$B$49,0))</f>
        <v>1</v>
      </c>
      <c r="G14375" t="s">
        <v>19</v>
      </c>
      <c r="H14375">
        <v>-34.596550000000001</v>
      </c>
      <c r="I14375">
        <v>-58.418680000000002</v>
      </c>
      <c r="J14375" t="s">
        <v>20</v>
      </c>
      <c r="K14375">
        <v>6519</v>
      </c>
      <c r="L14375">
        <v>3</v>
      </c>
      <c r="M14375">
        <v>24</v>
      </c>
      <c r="N14375">
        <v>44913</v>
      </c>
      <c r="O14375">
        <v>3.51</v>
      </c>
      <c r="P14375">
        <v>12</v>
      </c>
      <c r="Q14375">
        <v>347</v>
      </c>
      <c r="R14375">
        <v>24</v>
      </c>
    </row>
    <row r="14376" spans="1:18" x14ac:dyDescent="0.25">
      <c r="A14376">
        <v>6.4404685485817894E+17</v>
      </c>
      <c r="B14376" t="s">
        <v>13612</v>
      </c>
      <c r="C14376">
        <v>423064300</v>
      </c>
      <c r="D14376" t="s">
        <v>1605</v>
      </c>
      <c r="E14376">
        <f t="shared" ca="1" si="224"/>
        <v>43</v>
      </c>
      <c r="F14376">
        <f>INDEX(ID_barrio!$A$2:$A$49,MATCH(G14376,ID_barrio!$B$2:$B$49,0))</f>
        <v>1</v>
      </c>
      <c r="G14376" t="s">
        <v>19</v>
      </c>
      <c r="H14376">
        <v>-34.588776099999997</v>
      </c>
      <c r="I14376">
        <v>-58.420473899999998</v>
      </c>
      <c r="J14376" t="s">
        <v>20</v>
      </c>
      <c r="K14376">
        <v>10064</v>
      </c>
      <c r="L14376">
        <v>2</v>
      </c>
      <c r="M14376">
        <v>7</v>
      </c>
      <c r="N14376">
        <v>44918</v>
      </c>
      <c r="O14376">
        <v>4.38</v>
      </c>
      <c r="P14376">
        <v>1</v>
      </c>
      <c r="Q14376">
        <v>266</v>
      </c>
      <c r="R14376">
        <v>7</v>
      </c>
    </row>
    <row r="14377" spans="1:18" x14ac:dyDescent="0.25">
      <c r="A14377">
        <v>6.4063383891845005E+17</v>
      </c>
      <c r="B14377" t="s">
        <v>21045</v>
      </c>
      <c r="C14377">
        <v>298874610</v>
      </c>
      <c r="D14377" t="s">
        <v>176</v>
      </c>
      <c r="E14377">
        <f t="shared" ca="1" si="224"/>
        <v>66</v>
      </c>
      <c r="F14377">
        <f>INDEX(ID_barrio!$A$2:$A$49,MATCH(G14377,ID_barrio!$B$2:$B$49,0))</f>
        <v>15</v>
      </c>
      <c r="G14377" t="s">
        <v>128</v>
      </c>
      <c r="H14377">
        <v>-34.596620000000001</v>
      </c>
      <c r="I14377">
        <v>-58.376440000000002</v>
      </c>
      <c r="J14377" t="s">
        <v>20</v>
      </c>
      <c r="K14377">
        <v>8633</v>
      </c>
      <c r="L14377">
        <v>7</v>
      </c>
      <c r="M14377">
        <v>0</v>
      </c>
      <c r="P14377">
        <v>34</v>
      </c>
      <c r="Q14377">
        <v>273</v>
      </c>
      <c r="R14377">
        <v>0</v>
      </c>
    </row>
    <row r="14378" spans="1:18" x14ac:dyDescent="0.25">
      <c r="A14378">
        <v>6.4407265244272499E+17</v>
      </c>
      <c r="B14378" t="s">
        <v>21046</v>
      </c>
      <c r="C14378">
        <v>457577102</v>
      </c>
      <c r="D14378" t="s">
        <v>20933</v>
      </c>
      <c r="E14378">
        <f t="shared" ca="1" si="224"/>
        <v>58</v>
      </c>
      <c r="F14378">
        <f>INDEX(ID_barrio!$A$2:$A$49,MATCH(G14378,ID_barrio!$B$2:$B$49,0))</f>
        <v>13</v>
      </c>
      <c r="G14378" t="s">
        <v>99</v>
      </c>
      <c r="H14378">
        <v>-34.592585573543403</v>
      </c>
      <c r="I14378">
        <v>-58.445026986300903</v>
      </c>
      <c r="J14378" t="s">
        <v>20</v>
      </c>
      <c r="K14378">
        <v>14473</v>
      </c>
      <c r="L14378">
        <v>2</v>
      </c>
      <c r="M14378">
        <v>6</v>
      </c>
      <c r="N14378">
        <v>44886</v>
      </c>
      <c r="O14378">
        <v>1.1000000000000001</v>
      </c>
      <c r="P14378">
        <v>2</v>
      </c>
      <c r="Q14378">
        <v>89</v>
      </c>
      <c r="R14378">
        <v>6</v>
      </c>
    </row>
    <row r="14379" spans="1:18" x14ac:dyDescent="0.25">
      <c r="A14379">
        <v>6.4850349912923802E+17</v>
      </c>
      <c r="B14379" t="s">
        <v>21047</v>
      </c>
      <c r="C14379">
        <v>13558868</v>
      </c>
      <c r="D14379" t="s">
        <v>6299</v>
      </c>
      <c r="E14379">
        <f t="shared" ca="1" si="224"/>
        <v>55</v>
      </c>
      <c r="F14379">
        <f>INDEX(ID_barrio!$A$2:$A$49,MATCH(G14379,ID_barrio!$B$2:$B$49,0))</f>
        <v>7</v>
      </c>
      <c r="G14379" t="s">
        <v>45</v>
      </c>
      <c r="H14379">
        <v>-34.588036099999997</v>
      </c>
      <c r="I14379">
        <v>-58.406789699999997</v>
      </c>
      <c r="J14379" t="s">
        <v>20</v>
      </c>
      <c r="K14379">
        <v>5939</v>
      </c>
      <c r="L14379">
        <v>2</v>
      </c>
      <c r="M14379">
        <v>15</v>
      </c>
      <c r="N14379">
        <v>44882</v>
      </c>
      <c r="O14379">
        <v>2.33</v>
      </c>
      <c r="P14379">
        <v>36</v>
      </c>
      <c r="Q14379">
        <v>312</v>
      </c>
      <c r="R14379">
        <v>15</v>
      </c>
    </row>
    <row r="14380" spans="1:18" x14ac:dyDescent="0.25">
      <c r="A14380">
        <v>6.4408585316212403E+17</v>
      </c>
      <c r="B14380" t="s">
        <v>21048</v>
      </c>
      <c r="C14380">
        <v>3150517</v>
      </c>
      <c r="D14380" t="s">
        <v>5783</v>
      </c>
      <c r="E14380">
        <f t="shared" ca="1" si="224"/>
        <v>63</v>
      </c>
      <c r="F14380">
        <f>INDEX(ID_barrio!$A$2:$A$49,MATCH(G14380,ID_barrio!$B$2:$B$49,0))</f>
        <v>24</v>
      </c>
      <c r="G14380" t="s">
        <v>451</v>
      </c>
      <c r="H14380">
        <v>-34.607289999999999</v>
      </c>
      <c r="I14380">
        <v>-58.444719999999997</v>
      </c>
      <c r="J14380" t="s">
        <v>20</v>
      </c>
      <c r="K14380">
        <v>14976</v>
      </c>
      <c r="L14380">
        <v>7</v>
      </c>
      <c r="M14380">
        <v>6</v>
      </c>
      <c r="N14380">
        <v>44906</v>
      </c>
      <c r="O14380">
        <v>1.18</v>
      </c>
      <c r="P14380">
        <v>23</v>
      </c>
      <c r="Q14380">
        <v>85</v>
      </c>
      <c r="R14380">
        <v>6</v>
      </c>
    </row>
    <row r="14381" spans="1:18" x14ac:dyDescent="0.25">
      <c r="A14381">
        <v>6.4471837446638502E+17</v>
      </c>
      <c r="B14381" t="s">
        <v>13613</v>
      </c>
      <c r="C14381">
        <v>271258132</v>
      </c>
      <c r="D14381" t="s">
        <v>3418</v>
      </c>
      <c r="E14381">
        <f t="shared" ca="1" si="224"/>
        <v>73</v>
      </c>
      <c r="F14381">
        <f>INDEX(ID_barrio!$A$2:$A$49,MATCH(G14381,ID_barrio!$B$2:$B$49,0))</f>
        <v>1</v>
      </c>
      <c r="G14381" t="s">
        <v>19</v>
      </c>
      <c r="H14381">
        <v>-34.583278999999997</v>
      </c>
      <c r="I14381">
        <v>-58.4208803</v>
      </c>
      <c r="J14381" t="s">
        <v>20</v>
      </c>
      <c r="K14381">
        <v>7114</v>
      </c>
      <c r="L14381">
        <v>2</v>
      </c>
      <c r="M14381">
        <v>19</v>
      </c>
      <c r="N14381">
        <v>44901</v>
      </c>
      <c r="O14381">
        <v>4.13</v>
      </c>
      <c r="P14381">
        <v>1</v>
      </c>
      <c r="Q14381">
        <v>3</v>
      </c>
      <c r="R14381">
        <v>19</v>
      </c>
    </row>
    <row r="14382" spans="1:18" x14ac:dyDescent="0.25">
      <c r="A14382">
        <v>6.4410888417296794E+17</v>
      </c>
      <c r="B14382" t="s">
        <v>21049</v>
      </c>
      <c r="C14382">
        <v>463058498</v>
      </c>
      <c r="D14382" t="s">
        <v>6196</v>
      </c>
      <c r="E14382">
        <f t="shared" ca="1" si="224"/>
        <v>41</v>
      </c>
      <c r="F14382">
        <f>INDEX(ID_barrio!$A$2:$A$49,MATCH(G14382,ID_barrio!$B$2:$B$49,0))</f>
        <v>15</v>
      </c>
      <c r="G14382" t="s">
        <v>128</v>
      </c>
      <c r="H14382">
        <v>-34.595680000000002</v>
      </c>
      <c r="I14382">
        <v>-58.38411</v>
      </c>
      <c r="J14382" t="s">
        <v>20</v>
      </c>
      <c r="K14382">
        <v>9891</v>
      </c>
      <c r="L14382">
        <v>1</v>
      </c>
      <c r="M14382">
        <v>16</v>
      </c>
      <c r="N14382">
        <v>44910</v>
      </c>
      <c r="O14382">
        <v>2.4500000000000002</v>
      </c>
      <c r="P14382">
        <v>1</v>
      </c>
      <c r="Q14382">
        <v>359</v>
      </c>
      <c r="R14382">
        <v>16</v>
      </c>
    </row>
    <row r="14383" spans="1:18" x14ac:dyDescent="0.25">
      <c r="A14383">
        <v>6.4474265860011802E+17</v>
      </c>
      <c r="B14383" t="s">
        <v>13614</v>
      </c>
      <c r="C14383">
        <v>74885919</v>
      </c>
      <c r="D14383" t="s">
        <v>2946</v>
      </c>
      <c r="E14383">
        <f t="shared" ca="1" si="224"/>
        <v>41</v>
      </c>
      <c r="F14383">
        <f>INDEX(ID_barrio!$A$2:$A$49,MATCH(G14383,ID_barrio!$B$2:$B$49,0))</f>
        <v>7</v>
      </c>
      <c r="G14383" t="s">
        <v>45</v>
      </c>
      <c r="H14383">
        <v>-34.586840000000002</v>
      </c>
      <c r="I14383">
        <v>-58.399430000000002</v>
      </c>
      <c r="J14383" t="s">
        <v>20</v>
      </c>
      <c r="K14383">
        <v>11428</v>
      </c>
      <c r="L14383">
        <v>1</v>
      </c>
      <c r="M14383">
        <v>23</v>
      </c>
      <c r="N14383">
        <v>44908</v>
      </c>
      <c r="O14383">
        <v>4.01</v>
      </c>
      <c r="P14383">
        <v>72</v>
      </c>
      <c r="Q14383">
        <v>353</v>
      </c>
      <c r="R14383">
        <v>23</v>
      </c>
    </row>
    <row r="14384" spans="1:18" x14ac:dyDescent="0.25">
      <c r="A14384">
        <v>6.4474922310818598E+17</v>
      </c>
      <c r="B14384" t="s">
        <v>21050</v>
      </c>
      <c r="C14384">
        <v>234799487</v>
      </c>
      <c r="D14384" t="s">
        <v>10360</v>
      </c>
      <c r="E14384">
        <f t="shared" ca="1" si="224"/>
        <v>76</v>
      </c>
      <c r="F14384">
        <f>INDEX(ID_barrio!$A$2:$A$49,MATCH(G14384,ID_barrio!$B$2:$B$49,0))</f>
        <v>12</v>
      </c>
      <c r="G14384" t="s">
        <v>87</v>
      </c>
      <c r="H14384">
        <v>-34.567480000000003</v>
      </c>
      <c r="I14384">
        <v>-58.461750000000002</v>
      </c>
      <c r="J14384" t="s">
        <v>20</v>
      </c>
      <c r="K14384">
        <v>6343</v>
      </c>
      <c r="L14384">
        <v>4</v>
      </c>
      <c r="M14384">
        <v>7</v>
      </c>
      <c r="N14384">
        <v>44900</v>
      </c>
      <c r="O14384">
        <v>1.08</v>
      </c>
      <c r="P14384">
        <v>66</v>
      </c>
      <c r="Q14384">
        <v>153</v>
      </c>
      <c r="R14384">
        <v>7</v>
      </c>
    </row>
    <row r="14385" spans="1:18" x14ac:dyDescent="0.25">
      <c r="A14385">
        <v>6.4853340751896294E+17</v>
      </c>
      <c r="B14385" t="s">
        <v>21051</v>
      </c>
      <c r="C14385">
        <v>9953385</v>
      </c>
      <c r="D14385" t="s">
        <v>13615</v>
      </c>
      <c r="E14385">
        <f t="shared" ca="1" si="224"/>
        <v>70</v>
      </c>
      <c r="F14385">
        <f>INDEX(ID_barrio!$A$2:$A$49,MATCH(G14385,ID_barrio!$B$2:$B$49,0))</f>
        <v>24</v>
      </c>
      <c r="G14385" t="s">
        <v>451</v>
      </c>
      <c r="H14385">
        <v>-34.624997399999998</v>
      </c>
      <c r="I14385">
        <v>-58.440627199999902</v>
      </c>
      <c r="J14385" t="s">
        <v>20</v>
      </c>
      <c r="K14385">
        <v>7324</v>
      </c>
      <c r="L14385">
        <v>2</v>
      </c>
      <c r="M14385">
        <v>32</v>
      </c>
      <c r="N14385">
        <v>44922</v>
      </c>
      <c r="O14385">
        <v>6.81</v>
      </c>
      <c r="P14385">
        <v>1</v>
      </c>
      <c r="Q14385">
        <v>82</v>
      </c>
      <c r="R14385">
        <v>32</v>
      </c>
    </row>
    <row r="14386" spans="1:18" x14ac:dyDescent="0.25">
      <c r="A14386">
        <v>6.4857294676432E+17</v>
      </c>
      <c r="B14386" t="s">
        <v>21052</v>
      </c>
      <c r="C14386">
        <v>5489387</v>
      </c>
      <c r="D14386" t="s">
        <v>3415</v>
      </c>
      <c r="E14386">
        <f t="shared" ca="1" si="224"/>
        <v>65</v>
      </c>
      <c r="F14386">
        <f>INDEX(ID_barrio!$A$2:$A$49,MATCH(G14386,ID_barrio!$B$2:$B$49,0))</f>
        <v>15</v>
      </c>
      <c r="G14386" t="s">
        <v>128</v>
      </c>
      <c r="H14386">
        <v>-34.597972969759098</v>
      </c>
      <c r="I14386">
        <v>-58.373385518789199</v>
      </c>
      <c r="J14386" t="s">
        <v>20</v>
      </c>
      <c r="K14386">
        <v>11055</v>
      </c>
      <c r="L14386">
        <v>2</v>
      </c>
      <c r="M14386">
        <v>8</v>
      </c>
      <c r="N14386">
        <v>44916</v>
      </c>
      <c r="O14386">
        <v>6</v>
      </c>
      <c r="P14386">
        <v>1</v>
      </c>
      <c r="Q14386">
        <v>279</v>
      </c>
      <c r="R14386">
        <v>8</v>
      </c>
    </row>
    <row r="14387" spans="1:18" x14ac:dyDescent="0.25">
      <c r="A14387">
        <v>6.4861606742952397E+17</v>
      </c>
      <c r="B14387" t="s">
        <v>13616</v>
      </c>
      <c r="C14387">
        <v>149108497</v>
      </c>
      <c r="D14387" t="s">
        <v>10389</v>
      </c>
      <c r="E14387">
        <f t="shared" ca="1" si="224"/>
        <v>61</v>
      </c>
      <c r="F14387">
        <f>INDEX(ID_barrio!$A$2:$A$49,MATCH(G14387,ID_barrio!$B$2:$B$49,0))</f>
        <v>1</v>
      </c>
      <c r="G14387" t="s">
        <v>19</v>
      </c>
      <c r="H14387">
        <v>-34.577199999999998</v>
      </c>
      <c r="I14387">
        <v>-58.437980000000003</v>
      </c>
      <c r="J14387" t="s">
        <v>20</v>
      </c>
      <c r="K14387">
        <v>6872</v>
      </c>
      <c r="L14387">
        <v>10</v>
      </c>
      <c r="M14387">
        <v>2</v>
      </c>
      <c r="N14387">
        <v>44873</v>
      </c>
      <c r="O14387">
        <v>0.92</v>
      </c>
      <c r="P14387">
        <v>1</v>
      </c>
      <c r="Q14387">
        <v>168</v>
      </c>
      <c r="R14387">
        <v>2</v>
      </c>
    </row>
    <row r="14388" spans="1:18" x14ac:dyDescent="0.25">
      <c r="A14388">
        <v>6.4413142584252698E+17</v>
      </c>
      <c r="B14388" t="s">
        <v>13617</v>
      </c>
      <c r="C14388">
        <v>103094771</v>
      </c>
      <c r="D14388" t="s">
        <v>383</v>
      </c>
      <c r="E14388">
        <f t="shared" ca="1" si="224"/>
        <v>56</v>
      </c>
      <c r="F14388">
        <f>INDEX(ID_barrio!$A$2:$A$49,MATCH(G14388,ID_barrio!$B$2:$B$49,0))</f>
        <v>13</v>
      </c>
      <c r="G14388" t="s">
        <v>99</v>
      </c>
      <c r="H14388">
        <v>-34.605356800000003</v>
      </c>
      <c r="I14388">
        <v>-58.451113700000001</v>
      </c>
      <c r="J14388" t="s">
        <v>20</v>
      </c>
      <c r="K14388">
        <v>7400</v>
      </c>
      <c r="L14388">
        <v>4</v>
      </c>
      <c r="M14388">
        <v>6</v>
      </c>
      <c r="N14388">
        <v>44902</v>
      </c>
      <c r="O14388">
        <v>2.0499999999999998</v>
      </c>
      <c r="P14388">
        <v>1</v>
      </c>
      <c r="Q14388">
        <v>361</v>
      </c>
      <c r="R14388">
        <v>6</v>
      </c>
    </row>
    <row r="14389" spans="1:18" x14ac:dyDescent="0.25">
      <c r="A14389">
        <v>6.4862514736440102E+17</v>
      </c>
      <c r="B14389" t="s">
        <v>13618</v>
      </c>
      <c r="C14389">
        <v>1453048</v>
      </c>
      <c r="D14389" t="s">
        <v>479</v>
      </c>
      <c r="E14389">
        <f t="shared" ca="1" si="224"/>
        <v>64</v>
      </c>
      <c r="F14389">
        <f>INDEX(ID_barrio!$A$2:$A$49,MATCH(G14389,ID_barrio!$B$2:$B$49,0))</f>
        <v>34</v>
      </c>
      <c r="G14389" t="s">
        <v>2289</v>
      </c>
      <c r="H14389">
        <v>-34.599379999999996</v>
      </c>
      <c r="I14389">
        <v>-58.464109999999998</v>
      </c>
      <c r="J14389" t="s">
        <v>20</v>
      </c>
      <c r="K14389">
        <v>24038</v>
      </c>
      <c r="L14389">
        <v>1</v>
      </c>
      <c r="M14389">
        <v>1</v>
      </c>
      <c r="N14389">
        <v>44871</v>
      </c>
      <c r="O14389">
        <v>0.56000000000000005</v>
      </c>
      <c r="P14389">
        <v>1</v>
      </c>
      <c r="Q14389">
        <v>44</v>
      </c>
      <c r="R14389">
        <v>1</v>
      </c>
    </row>
    <row r="14390" spans="1:18" x14ac:dyDescent="0.25">
      <c r="A14390">
        <v>6.4477523307722803E+17</v>
      </c>
      <c r="B14390" t="s">
        <v>13619</v>
      </c>
      <c r="C14390">
        <v>31681102</v>
      </c>
      <c r="D14390" t="s">
        <v>11114</v>
      </c>
      <c r="E14390">
        <f t="shared" ca="1" si="224"/>
        <v>76</v>
      </c>
      <c r="F14390">
        <f>INDEX(ID_barrio!$A$2:$A$49,MATCH(G14390,ID_barrio!$B$2:$B$49,0))</f>
        <v>7</v>
      </c>
      <c r="G14390" t="s">
        <v>45</v>
      </c>
      <c r="H14390">
        <v>-34.58708</v>
      </c>
      <c r="I14390">
        <v>-58.400060000000003</v>
      </c>
      <c r="J14390" t="s">
        <v>20</v>
      </c>
      <c r="K14390">
        <v>8810</v>
      </c>
      <c r="L14390">
        <v>2</v>
      </c>
      <c r="M14390">
        <v>4</v>
      </c>
      <c r="N14390">
        <v>44886</v>
      </c>
      <c r="O14390">
        <v>0.75</v>
      </c>
      <c r="P14390">
        <v>1</v>
      </c>
      <c r="Q14390">
        <v>162</v>
      </c>
      <c r="R14390">
        <v>4</v>
      </c>
    </row>
    <row r="14391" spans="1:18" x14ac:dyDescent="0.25">
      <c r="A14391">
        <v>6.4478503917055795E+17</v>
      </c>
      <c r="B14391" t="s">
        <v>13620</v>
      </c>
      <c r="C14391">
        <v>76713877</v>
      </c>
      <c r="D14391" t="s">
        <v>923</v>
      </c>
      <c r="E14391">
        <f t="shared" ca="1" si="224"/>
        <v>44</v>
      </c>
      <c r="F14391">
        <f>INDEX(ID_barrio!$A$2:$A$49,MATCH(G14391,ID_barrio!$B$2:$B$49,0))</f>
        <v>20</v>
      </c>
      <c r="G14391" t="s">
        <v>245</v>
      </c>
      <c r="H14391">
        <v>-34.604840000000003</v>
      </c>
      <c r="I14391">
        <v>-58.364359999999998</v>
      </c>
      <c r="J14391" t="s">
        <v>20</v>
      </c>
      <c r="K14391">
        <v>17619</v>
      </c>
      <c r="L14391">
        <v>3</v>
      </c>
      <c r="M14391">
        <v>0</v>
      </c>
      <c r="P14391">
        <v>4</v>
      </c>
      <c r="Q14391">
        <v>207</v>
      </c>
      <c r="R14391">
        <v>0</v>
      </c>
    </row>
    <row r="14392" spans="1:18" x14ac:dyDescent="0.25">
      <c r="A14392">
        <v>6.4484247771306496E+17</v>
      </c>
      <c r="B14392" t="s">
        <v>13621</v>
      </c>
      <c r="C14392">
        <v>461206653</v>
      </c>
      <c r="D14392" t="s">
        <v>444</v>
      </c>
      <c r="E14392">
        <f t="shared" ca="1" si="224"/>
        <v>73</v>
      </c>
      <c r="F14392">
        <f>INDEX(ID_barrio!$A$2:$A$49,MATCH(G14392,ID_barrio!$B$2:$B$49,0))</f>
        <v>12</v>
      </c>
      <c r="G14392" t="s">
        <v>87</v>
      </c>
      <c r="H14392">
        <v>-34.548490000000001</v>
      </c>
      <c r="I14392">
        <v>-58.441870000000002</v>
      </c>
      <c r="J14392" t="s">
        <v>20</v>
      </c>
      <c r="K14392">
        <v>25673</v>
      </c>
      <c r="L14392">
        <v>7</v>
      </c>
      <c r="M14392">
        <v>4</v>
      </c>
      <c r="N14392">
        <v>44887</v>
      </c>
      <c r="O14392">
        <v>0.75</v>
      </c>
      <c r="P14392">
        <v>1</v>
      </c>
      <c r="Q14392">
        <v>162</v>
      </c>
      <c r="R14392">
        <v>4</v>
      </c>
    </row>
    <row r="14393" spans="1:18" x14ac:dyDescent="0.25">
      <c r="A14393">
        <v>6.4414617641986995E+17</v>
      </c>
      <c r="B14393" t="s">
        <v>13622</v>
      </c>
      <c r="C14393">
        <v>121658306</v>
      </c>
      <c r="D14393" t="s">
        <v>1163</v>
      </c>
      <c r="E14393">
        <f t="shared" ca="1" si="224"/>
        <v>33</v>
      </c>
      <c r="F14393">
        <f>INDEX(ID_barrio!$A$2:$A$49,MATCH(G14393,ID_barrio!$B$2:$B$49,0))</f>
        <v>1</v>
      </c>
      <c r="G14393" t="s">
        <v>19</v>
      </c>
      <c r="H14393">
        <v>-34.575339999999997</v>
      </c>
      <c r="I14393">
        <v>-58.439749999999997</v>
      </c>
      <c r="J14393" t="s">
        <v>20</v>
      </c>
      <c r="K14393">
        <v>7476</v>
      </c>
      <c r="L14393">
        <v>14</v>
      </c>
      <c r="M14393">
        <v>10</v>
      </c>
      <c r="N14393">
        <v>44898</v>
      </c>
      <c r="O14393">
        <v>1.55</v>
      </c>
      <c r="P14393">
        <v>4</v>
      </c>
      <c r="Q14393">
        <v>161</v>
      </c>
      <c r="R14393">
        <v>10</v>
      </c>
    </row>
    <row r="14394" spans="1:18" x14ac:dyDescent="0.25">
      <c r="A14394">
        <v>6.4485932943298803E+17</v>
      </c>
      <c r="B14394" t="s">
        <v>21053</v>
      </c>
      <c r="C14394">
        <v>15900304</v>
      </c>
      <c r="D14394" t="s">
        <v>435</v>
      </c>
      <c r="E14394">
        <f t="shared" ca="1" si="224"/>
        <v>57</v>
      </c>
      <c r="F14394">
        <f>INDEX(ID_barrio!$A$2:$A$49,MATCH(G14394,ID_barrio!$B$2:$B$49,0))</f>
        <v>1</v>
      </c>
      <c r="G14394" t="s">
        <v>19</v>
      </c>
      <c r="H14394">
        <v>-34.581969999999998</v>
      </c>
      <c r="I14394">
        <v>-58.428310000000003</v>
      </c>
      <c r="J14394" t="s">
        <v>20</v>
      </c>
      <c r="K14394">
        <v>12334</v>
      </c>
      <c r="L14394">
        <v>3</v>
      </c>
      <c r="M14394">
        <v>6</v>
      </c>
      <c r="N14394">
        <v>44878</v>
      </c>
      <c r="O14394">
        <v>0.93</v>
      </c>
      <c r="P14394">
        <v>42</v>
      </c>
      <c r="Q14394">
        <v>273</v>
      </c>
      <c r="R14394">
        <v>6</v>
      </c>
    </row>
    <row r="14395" spans="1:18" x14ac:dyDescent="0.25">
      <c r="A14395">
        <v>6.4864947686103296E+17</v>
      </c>
      <c r="B14395" t="s">
        <v>13623</v>
      </c>
      <c r="C14395">
        <v>171495293</v>
      </c>
      <c r="D14395" t="s">
        <v>3879</v>
      </c>
      <c r="E14395">
        <f t="shared" ca="1" si="224"/>
        <v>36</v>
      </c>
      <c r="F14395">
        <f>INDEX(ID_barrio!$A$2:$A$49,MATCH(G14395,ID_barrio!$B$2:$B$49,0))</f>
        <v>1</v>
      </c>
      <c r="G14395" t="s">
        <v>19</v>
      </c>
      <c r="H14395">
        <v>-34.595489999999998</v>
      </c>
      <c r="I14395">
        <v>-58.417830000000002</v>
      </c>
      <c r="J14395" t="s">
        <v>20</v>
      </c>
      <c r="K14395">
        <v>13000</v>
      </c>
      <c r="L14395">
        <v>3</v>
      </c>
      <c r="M14395">
        <v>1</v>
      </c>
      <c r="N14395">
        <v>44753</v>
      </c>
      <c r="O14395">
        <v>0.17</v>
      </c>
      <c r="P14395">
        <v>2</v>
      </c>
      <c r="Q14395">
        <v>80</v>
      </c>
      <c r="R14395">
        <v>1</v>
      </c>
    </row>
    <row r="14396" spans="1:18" x14ac:dyDescent="0.25">
      <c r="A14396">
        <v>6.4869913207361997E+17</v>
      </c>
      <c r="B14396" t="s">
        <v>21054</v>
      </c>
      <c r="C14396">
        <v>27358455</v>
      </c>
      <c r="D14396" t="s">
        <v>2728</v>
      </c>
      <c r="E14396">
        <f t="shared" ca="1" si="224"/>
        <v>61</v>
      </c>
      <c r="F14396">
        <f>INDEX(ID_barrio!$A$2:$A$49,MATCH(G14396,ID_barrio!$B$2:$B$49,0))</f>
        <v>20</v>
      </c>
      <c r="G14396" t="s">
        <v>245</v>
      </c>
      <c r="H14396">
        <v>-34.619349999999997</v>
      </c>
      <c r="I14396">
        <v>-58.365380000000002</v>
      </c>
      <c r="J14396" t="s">
        <v>20</v>
      </c>
      <c r="K14396">
        <v>11921</v>
      </c>
      <c r="L14396">
        <v>1</v>
      </c>
      <c r="M14396">
        <v>13</v>
      </c>
      <c r="N14396">
        <v>44914</v>
      </c>
      <c r="O14396">
        <v>2.02</v>
      </c>
      <c r="P14396">
        <v>1</v>
      </c>
      <c r="Q14396">
        <v>365</v>
      </c>
      <c r="R14396">
        <v>13</v>
      </c>
    </row>
    <row r="14397" spans="1:18" x14ac:dyDescent="0.25">
      <c r="A14397">
        <v>6.4417276354630502E+17</v>
      </c>
      <c r="B14397" t="s">
        <v>13624</v>
      </c>
      <c r="C14397">
        <v>4257479</v>
      </c>
      <c r="D14397" t="s">
        <v>71</v>
      </c>
      <c r="E14397">
        <f t="shared" ca="1" si="224"/>
        <v>43</v>
      </c>
      <c r="F14397">
        <f>INDEX(ID_barrio!$A$2:$A$49,MATCH(G14397,ID_barrio!$B$2:$B$49,0))</f>
        <v>1</v>
      </c>
      <c r="G14397" t="s">
        <v>19</v>
      </c>
      <c r="H14397">
        <v>-34.583379999999998</v>
      </c>
      <c r="I14397">
        <v>-58.424909999999997</v>
      </c>
      <c r="J14397" t="s">
        <v>20</v>
      </c>
      <c r="K14397">
        <v>18488</v>
      </c>
      <c r="L14397">
        <v>3</v>
      </c>
      <c r="M14397">
        <v>17</v>
      </c>
      <c r="N14397">
        <v>44915</v>
      </c>
      <c r="O14397">
        <v>3.02</v>
      </c>
      <c r="P14397">
        <v>3</v>
      </c>
      <c r="Q14397">
        <v>361</v>
      </c>
      <c r="R14397">
        <v>17</v>
      </c>
    </row>
    <row r="14398" spans="1:18" x14ac:dyDescent="0.25">
      <c r="A14398">
        <v>6.4486796048993997E+17</v>
      </c>
      <c r="B14398" t="s">
        <v>13625</v>
      </c>
      <c r="C14398">
        <v>436895909</v>
      </c>
      <c r="D14398" t="s">
        <v>11575</v>
      </c>
      <c r="E14398">
        <f t="shared" ca="1" si="224"/>
        <v>37</v>
      </c>
      <c r="F14398">
        <f>INDEX(ID_barrio!$A$2:$A$49,MATCH(G14398,ID_barrio!$B$2:$B$49,0))</f>
        <v>5</v>
      </c>
      <c r="G14398" t="s">
        <v>38</v>
      </c>
      <c r="H14398">
        <v>-34.600059999999999</v>
      </c>
      <c r="I14398">
        <v>-58.37068</v>
      </c>
      <c r="J14398" t="s">
        <v>20</v>
      </c>
      <c r="K14398">
        <v>6167</v>
      </c>
      <c r="L14398">
        <v>1</v>
      </c>
      <c r="M14398">
        <v>20</v>
      </c>
      <c r="N14398">
        <v>44911</v>
      </c>
      <c r="O14398">
        <v>3.09</v>
      </c>
      <c r="P14398">
        <v>4</v>
      </c>
      <c r="Q14398">
        <v>352</v>
      </c>
      <c r="R14398">
        <v>20</v>
      </c>
    </row>
    <row r="14399" spans="1:18" x14ac:dyDescent="0.25">
      <c r="A14399">
        <v>6.4419236173980902E+17</v>
      </c>
      <c r="B14399" t="s">
        <v>21055</v>
      </c>
      <c r="C14399">
        <v>10059207</v>
      </c>
      <c r="D14399" t="s">
        <v>13626</v>
      </c>
      <c r="E14399">
        <f t="shared" ca="1" si="224"/>
        <v>73</v>
      </c>
      <c r="F14399">
        <f>INDEX(ID_barrio!$A$2:$A$49,MATCH(G14399,ID_barrio!$B$2:$B$49,0))</f>
        <v>1</v>
      </c>
      <c r="G14399" t="s">
        <v>19</v>
      </c>
      <c r="H14399">
        <v>-34.580019999999998</v>
      </c>
      <c r="I14399">
        <v>-58.433340000000001</v>
      </c>
      <c r="J14399" t="s">
        <v>20</v>
      </c>
      <c r="K14399">
        <v>7576</v>
      </c>
      <c r="L14399">
        <v>4</v>
      </c>
      <c r="M14399">
        <v>8</v>
      </c>
      <c r="N14399">
        <v>44892</v>
      </c>
      <c r="O14399">
        <v>1.43</v>
      </c>
      <c r="P14399">
        <v>2</v>
      </c>
      <c r="Q14399">
        <v>182</v>
      </c>
      <c r="R14399">
        <v>8</v>
      </c>
    </row>
    <row r="14400" spans="1:18" x14ac:dyDescent="0.25">
      <c r="A14400">
        <v>6.4488136962912102E+17</v>
      </c>
      <c r="B14400" t="s">
        <v>21056</v>
      </c>
      <c r="C14400">
        <v>459557096</v>
      </c>
      <c r="D14400" t="s">
        <v>13627</v>
      </c>
      <c r="E14400">
        <f t="shared" ca="1" si="224"/>
        <v>78</v>
      </c>
      <c r="F14400">
        <f>INDEX(ID_barrio!$A$2:$A$49,MATCH(G14400,ID_barrio!$B$2:$B$49,0))</f>
        <v>5</v>
      </c>
      <c r="G14400" t="s">
        <v>38</v>
      </c>
      <c r="H14400">
        <v>-34.606768000000002</v>
      </c>
      <c r="I14400">
        <v>-58.389648999999999</v>
      </c>
      <c r="J14400" t="s">
        <v>20</v>
      </c>
      <c r="K14400">
        <v>4821</v>
      </c>
      <c r="L14400">
        <v>1</v>
      </c>
      <c r="M14400">
        <v>6</v>
      </c>
      <c r="N14400">
        <v>44878</v>
      </c>
      <c r="O14400">
        <v>0.97</v>
      </c>
      <c r="P14400">
        <v>46</v>
      </c>
      <c r="Q14400">
        <v>28</v>
      </c>
      <c r="R14400">
        <v>6</v>
      </c>
    </row>
    <row r="14401" spans="1:18" x14ac:dyDescent="0.25">
      <c r="A14401">
        <v>6.4914157609829197E+17</v>
      </c>
      <c r="B14401" t="s">
        <v>21057</v>
      </c>
      <c r="C14401">
        <v>464225153</v>
      </c>
      <c r="D14401" t="s">
        <v>88</v>
      </c>
      <c r="E14401">
        <f t="shared" ca="1" si="224"/>
        <v>71</v>
      </c>
      <c r="F14401">
        <f>INDEX(ID_barrio!$A$2:$A$49,MATCH(G14401,ID_barrio!$B$2:$B$49,0))</f>
        <v>4</v>
      </c>
      <c r="G14401" t="s">
        <v>35</v>
      </c>
      <c r="H14401">
        <v>-34.572388599999996</v>
      </c>
      <c r="I14401">
        <v>-58.485146800000003</v>
      </c>
      <c r="J14401" t="s">
        <v>20</v>
      </c>
      <c r="K14401">
        <v>6859</v>
      </c>
      <c r="L14401">
        <v>4</v>
      </c>
      <c r="M14401">
        <v>22</v>
      </c>
      <c r="N14401">
        <v>44909</v>
      </c>
      <c r="O14401">
        <v>3.49</v>
      </c>
      <c r="P14401">
        <v>1</v>
      </c>
      <c r="Q14401">
        <v>333</v>
      </c>
      <c r="R14401">
        <v>22</v>
      </c>
    </row>
    <row r="14402" spans="1:18" x14ac:dyDescent="0.25">
      <c r="A14402">
        <v>6.4423055949024704E+17</v>
      </c>
      <c r="B14402" t="s">
        <v>21058</v>
      </c>
      <c r="C14402">
        <v>441482178</v>
      </c>
      <c r="D14402" t="s">
        <v>295</v>
      </c>
      <c r="E14402">
        <f t="shared" ca="1" si="224"/>
        <v>43</v>
      </c>
      <c r="F14402">
        <f>INDEX(ID_barrio!$A$2:$A$49,MATCH(G14402,ID_barrio!$B$2:$B$49,0))</f>
        <v>7</v>
      </c>
      <c r="G14402" t="s">
        <v>45</v>
      </c>
      <c r="H14402">
        <v>-34.595280000000002</v>
      </c>
      <c r="I14402">
        <v>-58.387230000000002</v>
      </c>
      <c r="J14402" t="s">
        <v>20</v>
      </c>
      <c r="K14402">
        <v>6343</v>
      </c>
      <c r="L14402">
        <v>1</v>
      </c>
      <c r="M14402">
        <v>11</v>
      </c>
      <c r="N14402">
        <v>44893</v>
      </c>
      <c r="O14402">
        <v>1.65</v>
      </c>
      <c r="P14402">
        <v>37</v>
      </c>
      <c r="Q14402">
        <v>307</v>
      </c>
      <c r="R14402">
        <v>11</v>
      </c>
    </row>
    <row r="14403" spans="1:18" x14ac:dyDescent="0.25">
      <c r="A14403">
        <v>6.4914858993147699E+17</v>
      </c>
      <c r="B14403" t="s">
        <v>13628</v>
      </c>
      <c r="C14403">
        <v>4365340</v>
      </c>
      <c r="D14403" t="s">
        <v>4343</v>
      </c>
      <c r="E14403">
        <f t="shared" ref="E14403:E14466" ca="1" si="225">RANDBETWEEN(28,79)</f>
        <v>55</v>
      </c>
      <c r="F14403">
        <f>INDEX(ID_barrio!$A$2:$A$49,MATCH(G14403,ID_barrio!$B$2:$B$49,0))</f>
        <v>7</v>
      </c>
      <c r="G14403" t="s">
        <v>45</v>
      </c>
      <c r="H14403">
        <v>-34.593539999999997</v>
      </c>
      <c r="I14403">
        <v>-58.40352</v>
      </c>
      <c r="J14403" t="s">
        <v>20</v>
      </c>
      <c r="K14403">
        <v>5000</v>
      </c>
      <c r="L14403">
        <v>1</v>
      </c>
      <c r="M14403">
        <v>16</v>
      </c>
      <c r="N14403">
        <v>44906</v>
      </c>
      <c r="O14403">
        <v>2.4900000000000002</v>
      </c>
      <c r="P14403">
        <v>3</v>
      </c>
      <c r="Q14403">
        <v>360</v>
      </c>
      <c r="R14403">
        <v>16</v>
      </c>
    </row>
    <row r="14404" spans="1:18" x14ac:dyDescent="0.25">
      <c r="A14404">
        <v>6.4915094667910605E+17</v>
      </c>
      <c r="B14404" t="s">
        <v>13629</v>
      </c>
      <c r="C14404">
        <v>97617108</v>
      </c>
      <c r="D14404" t="s">
        <v>599</v>
      </c>
      <c r="E14404">
        <f t="shared" ca="1" si="225"/>
        <v>64</v>
      </c>
      <c r="F14404">
        <f>INDEX(ID_barrio!$A$2:$A$49,MATCH(G14404,ID_barrio!$B$2:$B$49,0))</f>
        <v>1</v>
      </c>
      <c r="G14404" t="s">
        <v>19</v>
      </c>
      <c r="H14404">
        <v>-34.596069999999997</v>
      </c>
      <c r="I14404">
        <v>-58.426009999999998</v>
      </c>
      <c r="J14404" t="s">
        <v>20</v>
      </c>
      <c r="K14404">
        <v>7929</v>
      </c>
      <c r="L14404">
        <v>10</v>
      </c>
      <c r="M14404">
        <v>4</v>
      </c>
      <c r="N14404">
        <v>44876</v>
      </c>
      <c r="O14404">
        <v>0.78</v>
      </c>
      <c r="P14404">
        <v>7</v>
      </c>
      <c r="Q14404">
        <v>48</v>
      </c>
      <c r="R14404">
        <v>4</v>
      </c>
    </row>
    <row r="14405" spans="1:18" x14ac:dyDescent="0.25">
      <c r="A14405">
        <v>6.4489584719069094E+17</v>
      </c>
      <c r="B14405" t="s">
        <v>21059</v>
      </c>
      <c r="C14405">
        <v>103132264</v>
      </c>
      <c r="D14405" t="s">
        <v>13630</v>
      </c>
      <c r="E14405">
        <f t="shared" ca="1" si="225"/>
        <v>50</v>
      </c>
      <c r="F14405">
        <f>INDEX(ID_barrio!$A$2:$A$49,MATCH(G14405,ID_barrio!$B$2:$B$49,0))</f>
        <v>11</v>
      </c>
      <c r="G14405" t="s">
        <v>82</v>
      </c>
      <c r="H14405">
        <v>-34.616236299999997</v>
      </c>
      <c r="I14405">
        <v>-58.373770200000003</v>
      </c>
      <c r="J14405" t="s">
        <v>20</v>
      </c>
      <c r="K14405">
        <v>8000</v>
      </c>
      <c r="L14405">
        <v>5</v>
      </c>
      <c r="M14405">
        <v>4</v>
      </c>
      <c r="N14405">
        <v>44876</v>
      </c>
      <c r="O14405">
        <v>0.62</v>
      </c>
      <c r="P14405">
        <v>1</v>
      </c>
      <c r="Q14405">
        <v>0</v>
      </c>
      <c r="R14405">
        <v>4</v>
      </c>
    </row>
    <row r="14406" spans="1:18" x14ac:dyDescent="0.25">
      <c r="A14406">
        <v>6.4424499482526502E+17</v>
      </c>
      <c r="B14406" t="s">
        <v>21060</v>
      </c>
      <c r="C14406">
        <v>152380815</v>
      </c>
      <c r="D14406" t="s">
        <v>63</v>
      </c>
      <c r="E14406">
        <f t="shared" ca="1" si="225"/>
        <v>72</v>
      </c>
      <c r="F14406">
        <f>INDEX(ID_barrio!$A$2:$A$49,MATCH(G14406,ID_barrio!$B$2:$B$49,0))</f>
        <v>1</v>
      </c>
      <c r="G14406" t="s">
        <v>19</v>
      </c>
      <c r="H14406">
        <v>-34.57837</v>
      </c>
      <c r="I14406">
        <v>-58.437379999999997</v>
      </c>
      <c r="J14406" t="s">
        <v>24</v>
      </c>
      <c r="K14406">
        <v>11245</v>
      </c>
      <c r="L14406">
        <v>1</v>
      </c>
      <c r="M14406">
        <v>20</v>
      </c>
      <c r="N14406">
        <v>44915</v>
      </c>
      <c r="O14406">
        <v>7.14</v>
      </c>
      <c r="P14406">
        <v>1</v>
      </c>
      <c r="Q14406">
        <v>325</v>
      </c>
      <c r="R14406">
        <v>20</v>
      </c>
    </row>
    <row r="14407" spans="1:18" x14ac:dyDescent="0.25">
      <c r="A14407">
        <v>6.4490477461333402E+17</v>
      </c>
      <c r="B14407" t="s">
        <v>13631</v>
      </c>
      <c r="C14407">
        <v>132838002</v>
      </c>
      <c r="D14407" t="s">
        <v>176</v>
      </c>
      <c r="E14407">
        <f t="shared" ca="1" si="225"/>
        <v>52</v>
      </c>
      <c r="F14407">
        <f>INDEX(ID_barrio!$A$2:$A$49,MATCH(G14407,ID_barrio!$B$2:$B$49,0))</f>
        <v>12</v>
      </c>
      <c r="G14407" t="s">
        <v>87</v>
      </c>
      <c r="H14407">
        <v>-34.559730000000002</v>
      </c>
      <c r="I14407">
        <v>-58.447740000000003</v>
      </c>
      <c r="J14407" t="s">
        <v>20</v>
      </c>
      <c r="K14407">
        <v>12334</v>
      </c>
      <c r="L14407">
        <v>7</v>
      </c>
      <c r="M14407">
        <v>2</v>
      </c>
      <c r="N14407">
        <v>44897</v>
      </c>
      <c r="O14407">
        <v>0.38</v>
      </c>
      <c r="P14407">
        <v>84</v>
      </c>
      <c r="Q14407">
        <v>166</v>
      </c>
      <c r="R14407">
        <v>2</v>
      </c>
    </row>
    <row r="14408" spans="1:18" x14ac:dyDescent="0.25">
      <c r="A14408">
        <v>6.4491941645186304E+17</v>
      </c>
      <c r="B14408" t="s">
        <v>13632</v>
      </c>
      <c r="C14408">
        <v>459557096</v>
      </c>
      <c r="D14408" t="s">
        <v>13627</v>
      </c>
      <c r="E14408">
        <f t="shared" ca="1" si="225"/>
        <v>70</v>
      </c>
      <c r="F14408">
        <f>INDEX(ID_barrio!$A$2:$A$49,MATCH(G14408,ID_barrio!$B$2:$B$49,0))</f>
        <v>5</v>
      </c>
      <c r="G14408" t="s">
        <v>38</v>
      </c>
      <c r="H14408">
        <v>-34.607190000000003</v>
      </c>
      <c r="I14408">
        <v>-58.390540000000001</v>
      </c>
      <c r="J14408" t="s">
        <v>20</v>
      </c>
      <c r="K14408">
        <v>3848</v>
      </c>
      <c r="L14408">
        <v>1</v>
      </c>
      <c r="M14408">
        <v>14</v>
      </c>
      <c r="N14408">
        <v>44877</v>
      </c>
      <c r="O14408">
        <v>2.0699999999999998</v>
      </c>
      <c r="P14408">
        <v>46</v>
      </c>
      <c r="Q14408">
        <v>33</v>
      </c>
      <c r="R14408">
        <v>14</v>
      </c>
    </row>
    <row r="14409" spans="1:18" x14ac:dyDescent="0.25">
      <c r="A14409">
        <v>6.5358474581456499E+17</v>
      </c>
      <c r="B14409" t="s">
        <v>13633</v>
      </c>
      <c r="C14409">
        <v>71945123</v>
      </c>
      <c r="D14409" t="s">
        <v>54</v>
      </c>
      <c r="E14409">
        <f t="shared" ca="1" si="225"/>
        <v>71</v>
      </c>
      <c r="F14409">
        <f>INDEX(ID_barrio!$A$2:$A$49,MATCH(G14409,ID_barrio!$B$2:$B$49,0))</f>
        <v>20</v>
      </c>
      <c r="G14409" t="s">
        <v>245</v>
      </c>
      <c r="H14409">
        <v>-34.609813299999999</v>
      </c>
      <c r="I14409">
        <v>-58.366163499999999</v>
      </c>
      <c r="J14409" t="s">
        <v>20</v>
      </c>
      <c r="K14409">
        <v>21143</v>
      </c>
      <c r="L14409">
        <v>3</v>
      </c>
      <c r="M14409">
        <v>7</v>
      </c>
      <c r="N14409">
        <v>44895</v>
      </c>
      <c r="O14409">
        <v>1.34</v>
      </c>
      <c r="P14409">
        <v>1</v>
      </c>
      <c r="Q14409">
        <v>351</v>
      </c>
      <c r="R14409">
        <v>7</v>
      </c>
    </row>
    <row r="14410" spans="1:18" x14ac:dyDescent="0.25">
      <c r="A14410">
        <v>6.4492586630777702E+17</v>
      </c>
      <c r="B14410" t="s">
        <v>21061</v>
      </c>
      <c r="C14410">
        <v>459557096</v>
      </c>
      <c r="D14410" t="s">
        <v>13627</v>
      </c>
      <c r="E14410">
        <f t="shared" ca="1" si="225"/>
        <v>47</v>
      </c>
      <c r="F14410">
        <f>INDEX(ID_barrio!$A$2:$A$49,MATCH(G14410,ID_barrio!$B$2:$B$49,0))</f>
        <v>5</v>
      </c>
      <c r="G14410" t="s">
        <v>38</v>
      </c>
      <c r="H14410">
        <v>-34.605870000000003</v>
      </c>
      <c r="I14410">
        <v>-58.389020000000002</v>
      </c>
      <c r="J14410" t="s">
        <v>20</v>
      </c>
      <c r="K14410">
        <v>3880</v>
      </c>
      <c r="L14410">
        <v>1</v>
      </c>
      <c r="M14410">
        <v>5</v>
      </c>
      <c r="N14410">
        <v>44885</v>
      </c>
      <c r="O14410">
        <v>0.82</v>
      </c>
      <c r="P14410">
        <v>46</v>
      </c>
      <c r="Q14410">
        <v>26</v>
      </c>
      <c r="R14410">
        <v>5</v>
      </c>
    </row>
    <row r="14411" spans="1:18" x14ac:dyDescent="0.25">
      <c r="A14411">
        <v>6.4915550756652595E+17</v>
      </c>
      <c r="B14411" t="s">
        <v>21062</v>
      </c>
      <c r="C14411">
        <v>240633234</v>
      </c>
      <c r="D14411" t="s">
        <v>18290</v>
      </c>
      <c r="E14411">
        <f t="shared" ca="1" si="225"/>
        <v>63</v>
      </c>
      <c r="F14411">
        <f>INDEX(ID_barrio!$A$2:$A$49,MATCH(G14411,ID_barrio!$B$2:$B$49,0))</f>
        <v>7</v>
      </c>
      <c r="G14411" t="s">
        <v>45</v>
      </c>
      <c r="H14411">
        <v>-34.597430000000003</v>
      </c>
      <c r="I14411">
        <v>-58.39284</v>
      </c>
      <c r="J14411" t="s">
        <v>24</v>
      </c>
      <c r="K14411">
        <v>3171</v>
      </c>
      <c r="L14411">
        <v>3</v>
      </c>
      <c r="M14411">
        <v>9</v>
      </c>
      <c r="N14411">
        <v>44909</v>
      </c>
      <c r="O14411">
        <v>2.52</v>
      </c>
      <c r="P14411">
        <v>2</v>
      </c>
      <c r="Q14411">
        <v>301</v>
      </c>
      <c r="R14411">
        <v>9</v>
      </c>
    </row>
    <row r="14412" spans="1:18" x14ac:dyDescent="0.25">
      <c r="A14412">
        <v>6.5360505185988698E+17</v>
      </c>
      <c r="B14412" t="s">
        <v>21063</v>
      </c>
      <c r="C14412">
        <v>124115225</v>
      </c>
      <c r="D14412" t="s">
        <v>6196</v>
      </c>
      <c r="E14412">
        <f t="shared" ca="1" si="225"/>
        <v>55</v>
      </c>
      <c r="F14412">
        <f>INDEX(ID_barrio!$A$2:$A$49,MATCH(G14412,ID_barrio!$B$2:$B$49,0))</f>
        <v>7</v>
      </c>
      <c r="G14412" t="s">
        <v>45</v>
      </c>
      <c r="H14412">
        <v>-34.596260000000001</v>
      </c>
      <c r="I14412">
        <v>-58.388089999999998</v>
      </c>
      <c r="J14412" t="s">
        <v>24</v>
      </c>
      <c r="K14412">
        <v>2844</v>
      </c>
      <c r="L14412">
        <v>6</v>
      </c>
      <c r="M14412">
        <v>3</v>
      </c>
      <c r="N14412">
        <v>44899</v>
      </c>
      <c r="O14412">
        <v>0.54</v>
      </c>
      <c r="P14412">
        <v>4</v>
      </c>
      <c r="Q14412">
        <v>357</v>
      </c>
      <c r="R14412">
        <v>3</v>
      </c>
    </row>
    <row r="14413" spans="1:18" x14ac:dyDescent="0.25">
      <c r="A14413">
        <v>6.4917221156224896E+17</v>
      </c>
      <c r="B14413" t="s">
        <v>13634</v>
      </c>
      <c r="C14413">
        <v>129935928</v>
      </c>
      <c r="D14413" t="s">
        <v>3831</v>
      </c>
      <c r="E14413">
        <f t="shared" ca="1" si="225"/>
        <v>51</v>
      </c>
      <c r="F14413">
        <f>INDEX(ID_barrio!$A$2:$A$49,MATCH(G14413,ID_barrio!$B$2:$B$49,0))</f>
        <v>1</v>
      </c>
      <c r="G14413" t="s">
        <v>19</v>
      </c>
      <c r="H14413">
        <v>-34.575690000000002</v>
      </c>
      <c r="I14413">
        <v>-58.434010000000001</v>
      </c>
      <c r="J14413" t="s">
        <v>20</v>
      </c>
      <c r="K14413">
        <v>3607</v>
      </c>
      <c r="L14413">
        <v>20</v>
      </c>
      <c r="M14413">
        <v>12</v>
      </c>
      <c r="N14413">
        <v>44912</v>
      </c>
      <c r="O14413">
        <v>2.0099999999999998</v>
      </c>
      <c r="P14413">
        <v>2</v>
      </c>
      <c r="Q14413">
        <v>79</v>
      </c>
      <c r="R14413">
        <v>12</v>
      </c>
    </row>
    <row r="14414" spans="1:18" x14ac:dyDescent="0.25">
      <c r="A14414">
        <v>6.4494965506267098E+17</v>
      </c>
      <c r="B14414" t="s">
        <v>13635</v>
      </c>
      <c r="C14414">
        <v>460250155</v>
      </c>
      <c r="D14414" t="s">
        <v>13636</v>
      </c>
      <c r="E14414">
        <f t="shared" ca="1" si="225"/>
        <v>73</v>
      </c>
      <c r="F14414">
        <f>INDEX(ID_barrio!$A$2:$A$49,MATCH(G14414,ID_barrio!$B$2:$B$49,0))</f>
        <v>1</v>
      </c>
      <c r="G14414" t="s">
        <v>19</v>
      </c>
      <c r="H14414">
        <v>-34.593069999999997</v>
      </c>
      <c r="I14414">
        <v>-58.414810000000003</v>
      </c>
      <c r="J14414" t="s">
        <v>20</v>
      </c>
      <c r="K14414">
        <v>5638</v>
      </c>
      <c r="L14414">
        <v>1</v>
      </c>
      <c r="M14414">
        <v>0</v>
      </c>
      <c r="P14414">
        <v>1</v>
      </c>
      <c r="Q14414">
        <v>362</v>
      </c>
      <c r="R14414">
        <v>0</v>
      </c>
    </row>
    <row r="14415" spans="1:18" x14ac:dyDescent="0.25">
      <c r="A14415">
        <v>6.5361625146892006E+17</v>
      </c>
      <c r="B14415" t="s">
        <v>13637</v>
      </c>
      <c r="C14415">
        <v>124115225</v>
      </c>
      <c r="D14415" t="s">
        <v>6196</v>
      </c>
      <c r="E14415">
        <f t="shared" ca="1" si="225"/>
        <v>70</v>
      </c>
      <c r="F14415">
        <f>INDEX(ID_barrio!$A$2:$A$49,MATCH(G14415,ID_barrio!$B$2:$B$49,0))</f>
        <v>7</v>
      </c>
      <c r="G14415" t="s">
        <v>45</v>
      </c>
      <c r="H14415">
        <v>-34.59507</v>
      </c>
      <c r="I14415">
        <v>-58.387979999999999</v>
      </c>
      <c r="J14415" t="s">
        <v>24</v>
      </c>
      <c r="K14415">
        <v>2819</v>
      </c>
      <c r="L14415">
        <v>6</v>
      </c>
      <c r="M14415">
        <v>4</v>
      </c>
      <c r="N14415">
        <v>44897</v>
      </c>
      <c r="O14415">
        <v>1.18</v>
      </c>
      <c r="P14415">
        <v>4</v>
      </c>
      <c r="Q14415">
        <v>354</v>
      </c>
      <c r="R14415">
        <v>4</v>
      </c>
    </row>
    <row r="14416" spans="1:18" x14ac:dyDescent="0.25">
      <c r="A14416">
        <v>6.5362274527518605E+17</v>
      </c>
      <c r="B14416" t="s">
        <v>18494</v>
      </c>
      <c r="C14416">
        <v>124115225</v>
      </c>
      <c r="D14416" t="s">
        <v>6196</v>
      </c>
      <c r="E14416">
        <f t="shared" ca="1" si="225"/>
        <v>62</v>
      </c>
      <c r="F14416">
        <f>INDEX(ID_barrio!$A$2:$A$49,MATCH(G14416,ID_barrio!$B$2:$B$49,0))</f>
        <v>7</v>
      </c>
      <c r="G14416" t="s">
        <v>45</v>
      </c>
      <c r="H14416">
        <v>-34.596710000000002</v>
      </c>
      <c r="I14416">
        <v>-58.388019999999997</v>
      </c>
      <c r="J14416" t="s">
        <v>24</v>
      </c>
      <c r="K14416">
        <v>2870</v>
      </c>
      <c r="L14416">
        <v>6</v>
      </c>
      <c r="M14416">
        <v>4</v>
      </c>
      <c r="N14416">
        <v>44900</v>
      </c>
      <c r="O14416">
        <v>1.5</v>
      </c>
      <c r="P14416">
        <v>4</v>
      </c>
      <c r="Q14416">
        <v>342</v>
      </c>
      <c r="R14416">
        <v>4</v>
      </c>
    </row>
    <row r="14417" spans="1:18" x14ac:dyDescent="0.25">
      <c r="A14417">
        <v>6.4495381006580698E+17</v>
      </c>
      <c r="B14417" t="s">
        <v>13638</v>
      </c>
      <c r="C14417">
        <v>463269749</v>
      </c>
      <c r="D14417" t="s">
        <v>3156</v>
      </c>
      <c r="E14417">
        <f t="shared" ca="1" si="225"/>
        <v>78</v>
      </c>
      <c r="F14417">
        <f>INDEX(ID_barrio!$A$2:$A$49,MATCH(G14417,ID_barrio!$B$2:$B$49,0))</f>
        <v>12</v>
      </c>
      <c r="G14417" t="s">
        <v>87</v>
      </c>
      <c r="H14417">
        <v>-34.556308700000002</v>
      </c>
      <c r="I14417">
        <v>-58.449196000000001</v>
      </c>
      <c r="J14417" t="s">
        <v>20</v>
      </c>
      <c r="K14417">
        <v>11075</v>
      </c>
      <c r="L14417">
        <v>1</v>
      </c>
      <c r="M14417">
        <v>15</v>
      </c>
      <c r="N14417">
        <v>44888</v>
      </c>
      <c r="O14417">
        <v>2.33</v>
      </c>
      <c r="P14417">
        <v>1</v>
      </c>
      <c r="Q14417">
        <v>131</v>
      </c>
      <c r="R14417">
        <v>15</v>
      </c>
    </row>
    <row r="14418" spans="1:18" x14ac:dyDescent="0.25">
      <c r="A14418">
        <v>6.5363294569959603E+17</v>
      </c>
      <c r="B14418" t="s">
        <v>13639</v>
      </c>
      <c r="C14418">
        <v>249868563</v>
      </c>
      <c r="D14418" t="s">
        <v>391</v>
      </c>
      <c r="E14418">
        <f t="shared" ca="1" si="225"/>
        <v>59</v>
      </c>
      <c r="F14418">
        <f>INDEX(ID_barrio!$A$2:$A$49,MATCH(G14418,ID_barrio!$B$2:$B$49,0))</f>
        <v>4</v>
      </c>
      <c r="G14418" t="s">
        <v>35</v>
      </c>
      <c r="H14418">
        <v>-34.575220000000002</v>
      </c>
      <c r="I14418">
        <v>-58.483530000000002</v>
      </c>
      <c r="J14418" t="s">
        <v>20</v>
      </c>
      <c r="K14418">
        <v>8500</v>
      </c>
      <c r="L14418">
        <v>25</v>
      </c>
      <c r="M14418">
        <v>0</v>
      </c>
      <c r="P14418">
        <v>9</v>
      </c>
      <c r="Q14418">
        <v>291</v>
      </c>
      <c r="R14418">
        <v>0</v>
      </c>
    </row>
    <row r="14419" spans="1:18" x14ac:dyDescent="0.25">
      <c r="A14419">
        <v>6.5364037513455206E+17</v>
      </c>
      <c r="B14419" t="s">
        <v>13640</v>
      </c>
      <c r="C14419">
        <v>346280873</v>
      </c>
      <c r="D14419" t="s">
        <v>21064</v>
      </c>
      <c r="E14419">
        <f t="shared" ca="1" si="225"/>
        <v>30</v>
      </c>
      <c r="F14419">
        <f>INDEX(ID_barrio!$A$2:$A$49,MATCH(G14419,ID_barrio!$B$2:$B$49,0))</f>
        <v>7</v>
      </c>
      <c r="G14419" t="s">
        <v>45</v>
      </c>
      <c r="H14419">
        <v>-34.589550866353697</v>
      </c>
      <c r="I14419">
        <v>-58.3952207118272</v>
      </c>
      <c r="J14419" t="s">
        <v>20</v>
      </c>
      <c r="K14419">
        <v>6305</v>
      </c>
      <c r="L14419">
        <v>1</v>
      </c>
      <c r="M14419">
        <v>11</v>
      </c>
      <c r="N14419">
        <v>44917</v>
      </c>
      <c r="O14419">
        <v>2.04</v>
      </c>
      <c r="P14419">
        <v>1</v>
      </c>
      <c r="Q14419">
        <v>93</v>
      </c>
      <c r="R14419">
        <v>11</v>
      </c>
    </row>
    <row r="14420" spans="1:18" x14ac:dyDescent="0.25">
      <c r="A14420">
        <v>6.4497763124769203E+17</v>
      </c>
      <c r="B14420" t="s">
        <v>21065</v>
      </c>
      <c r="C14420">
        <v>163000180</v>
      </c>
      <c r="D14420" t="s">
        <v>13641</v>
      </c>
      <c r="E14420">
        <f t="shared" ca="1" si="225"/>
        <v>56</v>
      </c>
      <c r="F14420">
        <f>INDEX(ID_barrio!$A$2:$A$49,MATCH(G14420,ID_barrio!$B$2:$B$49,0))</f>
        <v>10</v>
      </c>
      <c r="G14420" t="s">
        <v>72</v>
      </c>
      <c r="H14420">
        <v>-34.581370900000003</v>
      </c>
      <c r="I14420">
        <v>-58.449508199999997</v>
      </c>
      <c r="J14420" t="s">
        <v>20</v>
      </c>
      <c r="K14420">
        <v>7000</v>
      </c>
      <c r="L14420">
        <v>1</v>
      </c>
      <c r="M14420">
        <v>1</v>
      </c>
      <c r="N14420">
        <v>44829</v>
      </c>
      <c r="O14420">
        <v>0.31</v>
      </c>
      <c r="P14420">
        <v>1</v>
      </c>
      <c r="Q14420">
        <v>335</v>
      </c>
      <c r="R14420">
        <v>1</v>
      </c>
    </row>
    <row r="14421" spans="1:18" x14ac:dyDescent="0.25">
      <c r="A14421">
        <v>6.5364206801209395E+17</v>
      </c>
      <c r="B14421" t="s">
        <v>13642</v>
      </c>
      <c r="C14421">
        <v>11242172</v>
      </c>
      <c r="D14421" t="s">
        <v>13643</v>
      </c>
      <c r="E14421">
        <f t="shared" ca="1" si="225"/>
        <v>51</v>
      </c>
      <c r="F14421">
        <f>INDEX(ID_barrio!$A$2:$A$49,MATCH(G14421,ID_barrio!$B$2:$B$49,0))</f>
        <v>7</v>
      </c>
      <c r="G14421" t="s">
        <v>45</v>
      </c>
      <c r="H14421">
        <v>-34.590890000000002</v>
      </c>
      <c r="I14421">
        <v>-58.408549999999998</v>
      </c>
      <c r="J14421" t="s">
        <v>24</v>
      </c>
      <c r="K14421">
        <v>2995</v>
      </c>
      <c r="L14421">
        <v>2</v>
      </c>
      <c r="M14421">
        <v>0</v>
      </c>
      <c r="P14421">
        <v>1</v>
      </c>
      <c r="Q14421">
        <v>365</v>
      </c>
      <c r="R14421">
        <v>0</v>
      </c>
    </row>
    <row r="14422" spans="1:18" x14ac:dyDescent="0.25">
      <c r="A14422">
        <v>6.5364375774816294E+17</v>
      </c>
      <c r="B14422" t="s">
        <v>13644</v>
      </c>
      <c r="C14422">
        <v>102013198</v>
      </c>
      <c r="D14422" t="s">
        <v>770</v>
      </c>
      <c r="E14422">
        <f t="shared" ca="1" si="225"/>
        <v>67</v>
      </c>
      <c r="F14422">
        <f>INDEX(ID_barrio!$A$2:$A$49,MATCH(G14422,ID_barrio!$B$2:$B$49,0))</f>
        <v>15</v>
      </c>
      <c r="G14422" t="s">
        <v>128</v>
      </c>
      <c r="H14422">
        <v>-34.596919999999997</v>
      </c>
      <c r="I14422">
        <v>-58.374720000000003</v>
      </c>
      <c r="J14422" t="s">
        <v>20</v>
      </c>
      <c r="K14422">
        <v>10719</v>
      </c>
      <c r="L14422">
        <v>3</v>
      </c>
      <c r="M14422">
        <v>8</v>
      </c>
      <c r="N14422">
        <v>44881</v>
      </c>
      <c r="O14422">
        <v>1.45</v>
      </c>
      <c r="P14422">
        <v>1</v>
      </c>
      <c r="Q14422">
        <v>89</v>
      </c>
      <c r="R14422">
        <v>8</v>
      </c>
    </row>
    <row r="14423" spans="1:18" x14ac:dyDescent="0.25">
      <c r="A14423">
        <v>6.44981130728464E+17</v>
      </c>
      <c r="B14423" t="s">
        <v>21066</v>
      </c>
      <c r="C14423">
        <v>26436860</v>
      </c>
      <c r="D14423" t="s">
        <v>307</v>
      </c>
      <c r="E14423">
        <f t="shared" ca="1" si="225"/>
        <v>65</v>
      </c>
      <c r="F14423">
        <f>INDEX(ID_barrio!$A$2:$A$49,MATCH(G14423,ID_barrio!$B$2:$B$49,0))</f>
        <v>24</v>
      </c>
      <c r="G14423" t="s">
        <v>451</v>
      </c>
      <c r="H14423">
        <v>-34.628830000000001</v>
      </c>
      <c r="I14423">
        <v>-58.444240000000001</v>
      </c>
      <c r="J14423" t="s">
        <v>20</v>
      </c>
      <c r="K14423">
        <v>12666</v>
      </c>
      <c r="L14423">
        <v>7</v>
      </c>
      <c r="M14423">
        <v>2</v>
      </c>
      <c r="N14423">
        <v>44873</v>
      </c>
      <c r="O14423">
        <v>1</v>
      </c>
      <c r="P14423">
        <v>1</v>
      </c>
      <c r="Q14423">
        <v>79</v>
      </c>
      <c r="R14423">
        <v>2</v>
      </c>
    </row>
    <row r="14424" spans="1:18" x14ac:dyDescent="0.25">
      <c r="A14424">
        <v>6.5365804398279104E+17</v>
      </c>
      <c r="B14424" t="s">
        <v>13645</v>
      </c>
      <c r="C14424">
        <v>21226190</v>
      </c>
      <c r="D14424" t="s">
        <v>1408</v>
      </c>
      <c r="E14424">
        <f t="shared" ca="1" si="225"/>
        <v>74</v>
      </c>
      <c r="F14424">
        <f>INDEX(ID_barrio!$A$2:$A$49,MATCH(G14424,ID_barrio!$B$2:$B$49,0))</f>
        <v>1</v>
      </c>
      <c r="G14424" t="s">
        <v>19</v>
      </c>
      <c r="H14424">
        <v>-34.578498855051599</v>
      </c>
      <c r="I14424">
        <v>-58.4099101647734</v>
      </c>
      <c r="J14424" t="s">
        <v>20</v>
      </c>
      <c r="K14424">
        <v>31287</v>
      </c>
      <c r="L14424">
        <v>5</v>
      </c>
      <c r="M14424">
        <v>7</v>
      </c>
      <c r="N14424">
        <v>44889</v>
      </c>
      <c r="O14424">
        <v>1.21</v>
      </c>
      <c r="P14424">
        <v>1</v>
      </c>
      <c r="Q14424">
        <v>160</v>
      </c>
      <c r="R14424">
        <v>7</v>
      </c>
    </row>
    <row r="14425" spans="1:18" x14ac:dyDescent="0.25">
      <c r="A14425">
        <v>6.4499090756308301E+17</v>
      </c>
      <c r="B14425" t="s">
        <v>13646</v>
      </c>
      <c r="C14425">
        <v>7137116</v>
      </c>
      <c r="D14425" t="s">
        <v>77</v>
      </c>
      <c r="E14425">
        <f t="shared" ca="1" si="225"/>
        <v>77</v>
      </c>
      <c r="F14425">
        <f>INDEX(ID_barrio!$A$2:$A$49,MATCH(G14425,ID_barrio!$B$2:$B$49,0))</f>
        <v>1</v>
      </c>
      <c r="G14425" t="s">
        <v>19</v>
      </c>
      <c r="H14425">
        <v>-34.593359999999997</v>
      </c>
      <c r="I14425">
        <v>-58.428319999999999</v>
      </c>
      <c r="J14425" t="s">
        <v>20</v>
      </c>
      <c r="K14425">
        <v>8935</v>
      </c>
      <c r="L14425">
        <v>1</v>
      </c>
      <c r="M14425">
        <v>27</v>
      </c>
      <c r="N14425">
        <v>44907</v>
      </c>
      <c r="O14425">
        <v>4.03</v>
      </c>
      <c r="P14425">
        <v>2</v>
      </c>
      <c r="Q14425">
        <v>176</v>
      </c>
      <c r="R14425">
        <v>27</v>
      </c>
    </row>
    <row r="14426" spans="1:18" x14ac:dyDescent="0.25">
      <c r="A14426">
        <v>6.4506321328925299E+17</v>
      </c>
      <c r="B14426" t="s">
        <v>13647</v>
      </c>
      <c r="C14426">
        <v>170629816</v>
      </c>
      <c r="D14426" t="s">
        <v>18527</v>
      </c>
      <c r="E14426">
        <f t="shared" ca="1" si="225"/>
        <v>52</v>
      </c>
      <c r="F14426">
        <f>INDEX(ID_barrio!$A$2:$A$49,MATCH(G14426,ID_barrio!$B$2:$B$49,0))</f>
        <v>3</v>
      </c>
      <c r="G14426" t="s">
        <v>32</v>
      </c>
      <c r="H14426">
        <v>-34.610840000000003</v>
      </c>
      <c r="I14426">
        <v>-58.372250000000001</v>
      </c>
      <c r="J14426" t="s">
        <v>20</v>
      </c>
      <c r="K14426">
        <v>9238</v>
      </c>
      <c r="L14426">
        <v>1</v>
      </c>
      <c r="M14426">
        <v>20</v>
      </c>
      <c r="N14426">
        <v>44907</v>
      </c>
      <c r="O14426">
        <v>3.05</v>
      </c>
      <c r="P14426">
        <v>26</v>
      </c>
      <c r="Q14426">
        <v>41</v>
      </c>
      <c r="R14426">
        <v>20</v>
      </c>
    </row>
    <row r="14427" spans="1:18" x14ac:dyDescent="0.25">
      <c r="A14427">
        <v>6.4918667170865702E+17</v>
      </c>
      <c r="B14427" t="s">
        <v>13648</v>
      </c>
      <c r="C14427">
        <v>51760784</v>
      </c>
      <c r="D14427" t="s">
        <v>11596</v>
      </c>
      <c r="E14427">
        <f t="shared" ca="1" si="225"/>
        <v>76</v>
      </c>
      <c r="F14427">
        <f>INDEX(ID_barrio!$A$2:$A$49,MATCH(G14427,ID_barrio!$B$2:$B$49,0))</f>
        <v>1</v>
      </c>
      <c r="G14427" t="s">
        <v>19</v>
      </c>
      <c r="H14427">
        <v>-34.589030000000001</v>
      </c>
      <c r="I14427">
        <v>-58.420630000000003</v>
      </c>
      <c r="J14427" t="s">
        <v>20</v>
      </c>
      <c r="K14427">
        <v>6126</v>
      </c>
      <c r="L14427">
        <v>2</v>
      </c>
      <c r="M14427">
        <v>6</v>
      </c>
      <c r="N14427">
        <v>44910</v>
      </c>
      <c r="O14427">
        <v>2.81</v>
      </c>
      <c r="P14427">
        <v>1</v>
      </c>
      <c r="Q14427">
        <v>163</v>
      </c>
      <c r="R14427">
        <v>6</v>
      </c>
    </row>
    <row r="14428" spans="1:18" x14ac:dyDescent="0.25">
      <c r="A14428">
        <v>6.53662335417936E+17</v>
      </c>
      <c r="B14428" t="s">
        <v>13649</v>
      </c>
      <c r="C14428">
        <v>49480723</v>
      </c>
      <c r="D14428" t="s">
        <v>2342</v>
      </c>
      <c r="E14428">
        <f t="shared" ca="1" si="225"/>
        <v>78</v>
      </c>
      <c r="F14428">
        <f>INDEX(ID_barrio!$A$2:$A$49,MATCH(G14428,ID_barrio!$B$2:$B$49,0))</f>
        <v>15</v>
      </c>
      <c r="G14428" t="s">
        <v>128</v>
      </c>
      <c r="H14428">
        <v>-34.598304200000001</v>
      </c>
      <c r="I14428">
        <v>-58.3734179</v>
      </c>
      <c r="J14428" t="s">
        <v>20</v>
      </c>
      <c r="K14428">
        <v>9314</v>
      </c>
      <c r="L14428">
        <v>1</v>
      </c>
      <c r="M14428">
        <v>6</v>
      </c>
      <c r="N14428">
        <v>44844</v>
      </c>
      <c r="O14428">
        <v>1.1499999999999999</v>
      </c>
      <c r="P14428">
        <v>50</v>
      </c>
      <c r="Q14428">
        <v>356</v>
      </c>
      <c r="R14428">
        <v>6</v>
      </c>
    </row>
    <row r="14429" spans="1:18" x14ac:dyDescent="0.25">
      <c r="A14429">
        <v>6.5366245936157901E+17</v>
      </c>
      <c r="B14429" t="s">
        <v>13650</v>
      </c>
      <c r="C14429">
        <v>49480723</v>
      </c>
      <c r="D14429" t="s">
        <v>2342</v>
      </c>
      <c r="E14429">
        <f t="shared" ca="1" si="225"/>
        <v>77</v>
      </c>
      <c r="F14429">
        <f>INDEX(ID_barrio!$A$2:$A$49,MATCH(G14429,ID_barrio!$B$2:$B$49,0))</f>
        <v>1</v>
      </c>
      <c r="G14429" t="s">
        <v>19</v>
      </c>
      <c r="H14429">
        <v>-34.595790000000001</v>
      </c>
      <c r="I14429">
        <v>-58.423569999999998</v>
      </c>
      <c r="J14429" t="s">
        <v>20</v>
      </c>
      <c r="K14429">
        <v>8457</v>
      </c>
      <c r="L14429">
        <v>1</v>
      </c>
      <c r="M14429">
        <v>0</v>
      </c>
      <c r="P14429">
        <v>50</v>
      </c>
      <c r="Q14429">
        <v>300</v>
      </c>
      <c r="R14429">
        <v>0</v>
      </c>
    </row>
    <row r="14430" spans="1:18" x14ac:dyDescent="0.25">
      <c r="A14430">
        <v>6.4919146981676595E+17</v>
      </c>
      <c r="B14430" t="s">
        <v>13651</v>
      </c>
      <c r="C14430">
        <v>298465421</v>
      </c>
      <c r="D14430" t="s">
        <v>1581</v>
      </c>
      <c r="E14430">
        <f t="shared" ca="1" si="225"/>
        <v>69</v>
      </c>
      <c r="F14430">
        <f>INDEX(ID_barrio!$A$2:$A$49,MATCH(G14430,ID_barrio!$B$2:$B$49,0))</f>
        <v>12</v>
      </c>
      <c r="G14430" t="s">
        <v>87</v>
      </c>
      <c r="H14430">
        <v>-34.565869999999997</v>
      </c>
      <c r="I14430">
        <v>-58.46602</v>
      </c>
      <c r="J14430" t="s">
        <v>20</v>
      </c>
      <c r="K14430">
        <v>6091</v>
      </c>
      <c r="L14430">
        <v>5</v>
      </c>
      <c r="M14430">
        <v>3</v>
      </c>
      <c r="N14430">
        <v>44908</v>
      </c>
      <c r="O14430">
        <v>0.83</v>
      </c>
      <c r="P14430">
        <v>1</v>
      </c>
      <c r="Q14430">
        <v>123</v>
      </c>
      <c r="R14430">
        <v>3</v>
      </c>
    </row>
    <row r="14431" spans="1:18" x14ac:dyDescent="0.25">
      <c r="A14431">
        <v>6.4513247871563802E+17</v>
      </c>
      <c r="B14431" t="s">
        <v>13652</v>
      </c>
      <c r="C14431">
        <v>102259974</v>
      </c>
      <c r="D14431" t="s">
        <v>5221</v>
      </c>
      <c r="E14431">
        <f t="shared" ca="1" si="225"/>
        <v>39</v>
      </c>
      <c r="F14431">
        <f>INDEX(ID_barrio!$A$2:$A$49,MATCH(G14431,ID_barrio!$B$2:$B$49,0))</f>
        <v>7</v>
      </c>
      <c r="G14431" t="s">
        <v>45</v>
      </c>
      <c r="H14431">
        <v>-34.58569</v>
      </c>
      <c r="I14431">
        <v>-58.40043</v>
      </c>
      <c r="J14431" t="s">
        <v>20</v>
      </c>
      <c r="K14431">
        <v>9187</v>
      </c>
      <c r="L14431">
        <v>3</v>
      </c>
      <c r="M14431">
        <v>7</v>
      </c>
      <c r="N14431">
        <v>44889</v>
      </c>
      <c r="O14431">
        <v>1.21</v>
      </c>
      <c r="P14431">
        <v>26</v>
      </c>
      <c r="Q14431">
        <v>58</v>
      </c>
      <c r="R14431">
        <v>7</v>
      </c>
    </row>
    <row r="14432" spans="1:18" x14ac:dyDescent="0.25">
      <c r="A14432">
        <v>6.5367279923783795E+17</v>
      </c>
      <c r="B14432" t="s">
        <v>13653</v>
      </c>
      <c r="C14432">
        <v>117955293</v>
      </c>
      <c r="D14432" t="s">
        <v>115</v>
      </c>
      <c r="E14432">
        <f t="shared" ca="1" si="225"/>
        <v>74</v>
      </c>
      <c r="F14432">
        <f>INDEX(ID_barrio!$A$2:$A$49,MATCH(G14432,ID_barrio!$B$2:$B$49,0))</f>
        <v>12</v>
      </c>
      <c r="G14432" t="s">
        <v>87</v>
      </c>
      <c r="H14432">
        <v>-34.554465489122798</v>
      </c>
      <c r="I14432">
        <v>-58.455964032123703</v>
      </c>
      <c r="J14432" t="s">
        <v>20</v>
      </c>
      <c r="K14432">
        <v>6167</v>
      </c>
      <c r="L14432">
        <v>12</v>
      </c>
      <c r="M14432">
        <v>0</v>
      </c>
      <c r="P14432">
        <v>11</v>
      </c>
      <c r="Q14432">
        <v>133</v>
      </c>
      <c r="R14432">
        <v>0</v>
      </c>
    </row>
    <row r="14433" spans="1:19" x14ac:dyDescent="0.25">
      <c r="A14433">
        <v>6.4515173047582605E+17</v>
      </c>
      <c r="B14433" t="s">
        <v>13654</v>
      </c>
      <c r="C14433">
        <v>27976933</v>
      </c>
      <c r="D14433" t="s">
        <v>171</v>
      </c>
      <c r="E14433">
        <f t="shared" ca="1" si="225"/>
        <v>48</v>
      </c>
      <c r="F14433">
        <f>INDEX(ID_barrio!$A$2:$A$49,MATCH(G14433,ID_barrio!$B$2:$B$49,0))</f>
        <v>25</v>
      </c>
      <c r="G14433" t="s">
        <v>456</v>
      </c>
      <c r="H14433">
        <v>-34.555990000000001</v>
      </c>
      <c r="I14433">
        <v>-58.48198</v>
      </c>
      <c r="J14433" t="s">
        <v>20</v>
      </c>
      <c r="K14433">
        <v>9816</v>
      </c>
      <c r="L14433">
        <v>2</v>
      </c>
      <c r="M14433">
        <v>2</v>
      </c>
      <c r="N14433">
        <v>44833</v>
      </c>
      <c r="O14433">
        <v>0.39</v>
      </c>
      <c r="P14433">
        <v>1</v>
      </c>
      <c r="Q14433">
        <v>176</v>
      </c>
      <c r="R14433">
        <v>2</v>
      </c>
    </row>
    <row r="14434" spans="1:19" x14ac:dyDescent="0.25">
      <c r="A14434">
        <v>6.4925698500752205E+17</v>
      </c>
      <c r="B14434" t="s">
        <v>13655</v>
      </c>
      <c r="C14434">
        <v>11824790</v>
      </c>
      <c r="D14434" t="s">
        <v>1674</v>
      </c>
      <c r="E14434">
        <f t="shared" ca="1" si="225"/>
        <v>57</v>
      </c>
      <c r="F14434">
        <f>INDEX(ID_barrio!$A$2:$A$49,MATCH(G14434,ID_barrio!$B$2:$B$49,0))</f>
        <v>5</v>
      </c>
      <c r="G14434" t="s">
        <v>38</v>
      </c>
      <c r="H14434">
        <v>-34.604172178004099</v>
      </c>
      <c r="I14434">
        <v>-58.379379585385301</v>
      </c>
      <c r="J14434" t="s">
        <v>20</v>
      </c>
      <c r="K14434">
        <v>4782</v>
      </c>
      <c r="L14434">
        <v>2</v>
      </c>
      <c r="M14434">
        <v>19</v>
      </c>
      <c r="N14434">
        <v>44915</v>
      </c>
      <c r="O14434">
        <v>3.35</v>
      </c>
      <c r="P14434">
        <v>6</v>
      </c>
      <c r="Q14434">
        <v>154</v>
      </c>
      <c r="R14434">
        <v>19</v>
      </c>
    </row>
    <row r="14435" spans="1:19" x14ac:dyDescent="0.25">
      <c r="A14435">
        <v>6.5368062552213606E+17</v>
      </c>
      <c r="B14435" t="s">
        <v>21067</v>
      </c>
      <c r="C14435">
        <v>172846042</v>
      </c>
      <c r="D14435" t="s">
        <v>220</v>
      </c>
      <c r="E14435">
        <f t="shared" ca="1" si="225"/>
        <v>58</v>
      </c>
      <c r="F14435">
        <f>INDEX(ID_barrio!$A$2:$A$49,MATCH(G14435,ID_barrio!$B$2:$B$49,0))</f>
        <v>1</v>
      </c>
      <c r="G14435" t="s">
        <v>19</v>
      </c>
      <c r="H14435">
        <v>-34.569850000000002</v>
      </c>
      <c r="I14435">
        <v>-58.431010000000001</v>
      </c>
      <c r="J14435" t="s">
        <v>20</v>
      </c>
      <c r="K14435">
        <v>6368</v>
      </c>
      <c r="L14435">
        <v>2</v>
      </c>
      <c r="M14435">
        <v>9</v>
      </c>
      <c r="N14435">
        <v>44915</v>
      </c>
      <c r="O14435">
        <v>1.56</v>
      </c>
      <c r="P14435">
        <v>1</v>
      </c>
      <c r="Q14435">
        <v>301</v>
      </c>
      <c r="R14435">
        <v>9</v>
      </c>
    </row>
    <row r="14436" spans="1:19" x14ac:dyDescent="0.25">
      <c r="A14436">
        <v>6.4925927912729101E+17</v>
      </c>
      <c r="B14436" t="s">
        <v>13656</v>
      </c>
      <c r="C14436">
        <v>50933549</v>
      </c>
      <c r="D14436" t="s">
        <v>12124</v>
      </c>
      <c r="E14436">
        <f t="shared" ca="1" si="225"/>
        <v>76</v>
      </c>
      <c r="F14436">
        <f>INDEX(ID_barrio!$A$2:$A$49,MATCH(G14436,ID_barrio!$B$2:$B$49,0))</f>
        <v>3</v>
      </c>
      <c r="G14436" t="s">
        <v>32</v>
      </c>
      <c r="H14436">
        <v>-34.615490000000001</v>
      </c>
      <c r="I14436">
        <v>-58.375019999999999</v>
      </c>
      <c r="J14436" t="s">
        <v>24</v>
      </c>
      <c r="K14436">
        <v>3524</v>
      </c>
      <c r="L14436">
        <v>2</v>
      </c>
      <c r="M14436">
        <v>6</v>
      </c>
      <c r="N14436">
        <v>44879</v>
      </c>
      <c r="O14436">
        <v>1.5</v>
      </c>
      <c r="P14436">
        <v>5</v>
      </c>
      <c r="Q14436">
        <v>317</v>
      </c>
      <c r="R14436">
        <v>6</v>
      </c>
    </row>
    <row r="14437" spans="1:19" x14ac:dyDescent="0.25">
      <c r="A14437">
        <v>6.4927025392314701E+17</v>
      </c>
      <c r="B14437" t="s">
        <v>7529</v>
      </c>
      <c r="C14437">
        <v>31309694</v>
      </c>
      <c r="D14437" t="s">
        <v>13495</v>
      </c>
      <c r="E14437">
        <f t="shared" ca="1" si="225"/>
        <v>67</v>
      </c>
      <c r="F14437">
        <f>INDEX(ID_barrio!$A$2:$A$49,MATCH(G14437,ID_barrio!$B$2:$B$49,0))</f>
        <v>22</v>
      </c>
      <c r="G14437" t="s">
        <v>302</v>
      </c>
      <c r="H14437">
        <v>-34.646410000000003</v>
      </c>
      <c r="I14437">
        <v>-58.398949999999999</v>
      </c>
      <c r="J14437" t="s">
        <v>24</v>
      </c>
      <c r="K14437">
        <v>2743</v>
      </c>
      <c r="L14437">
        <v>2</v>
      </c>
      <c r="M14437">
        <v>9</v>
      </c>
      <c r="N14437">
        <v>44873</v>
      </c>
      <c r="O14437">
        <v>1.39</v>
      </c>
      <c r="P14437">
        <v>2</v>
      </c>
      <c r="Q14437">
        <v>361</v>
      </c>
      <c r="R14437">
        <v>9</v>
      </c>
    </row>
    <row r="14438" spans="1:19" x14ac:dyDescent="0.25">
      <c r="A14438">
        <v>6.4932111287819405E+17</v>
      </c>
      <c r="B14438" t="s">
        <v>13657</v>
      </c>
      <c r="C14438">
        <v>389845679</v>
      </c>
      <c r="D14438" t="s">
        <v>12206</v>
      </c>
      <c r="E14438">
        <f t="shared" ca="1" si="225"/>
        <v>51</v>
      </c>
      <c r="F14438">
        <f>INDEX(ID_barrio!$A$2:$A$49,MATCH(G14438,ID_barrio!$B$2:$B$49,0))</f>
        <v>1</v>
      </c>
      <c r="G14438" t="s">
        <v>19</v>
      </c>
      <c r="H14438">
        <v>-34.582940000000001</v>
      </c>
      <c r="I14438">
        <v>-58.424720000000001</v>
      </c>
      <c r="J14438" t="s">
        <v>20</v>
      </c>
      <c r="K14438">
        <v>10572</v>
      </c>
      <c r="L14438">
        <v>3</v>
      </c>
      <c r="M14438">
        <v>8</v>
      </c>
      <c r="N14438">
        <v>44905</v>
      </c>
      <c r="O14438">
        <v>1.25</v>
      </c>
      <c r="P14438">
        <v>19</v>
      </c>
      <c r="Q14438">
        <v>320</v>
      </c>
      <c r="R14438">
        <v>8</v>
      </c>
    </row>
    <row r="14439" spans="1:19" x14ac:dyDescent="0.25">
      <c r="A14439">
        <v>6.4542757236172902E+17</v>
      </c>
      <c r="B14439" t="s">
        <v>13658</v>
      </c>
      <c r="C14439">
        <v>244148274</v>
      </c>
      <c r="D14439" t="s">
        <v>1454</v>
      </c>
      <c r="E14439">
        <f t="shared" ca="1" si="225"/>
        <v>52</v>
      </c>
      <c r="F14439">
        <f>INDEX(ID_barrio!$A$2:$A$49,MATCH(G14439,ID_barrio!$B$2:$B$49,0))</f>
        <v>7</v>
      </c>
      <c r="G14439" t="s">
        <v>45</v>
      </c>
      <c r="H14439">
        <v>-34.58793</v>
      </c>
      <c r="I14439">
        <v>-58.40645</v>
      </c>
      <c r="J14439" t="s">
        <v>20</v>
      </c>
      <c r="K14439">
        <v>12837</v>
      </c>
      <c r="L14439">
        <v>1</v>
      </c>
      <c r="M14439">
        <v>19</v>
      </c>
      <c r="N14439">
        <v>44902</v>
      </c>
      <c r="O14439">
        <v>2.97</v>
      </c>
      <c r="P14439">
        <v>2</v>
      </c>
      <c r="Q14439">
        <v>105</v>
      </c>
      <c r="R14439">
        <v>19</v>
      </c>
    </row>
    <row r="14440" spans="1:19" x14ac:dyDescent="0.25">
      <c r="A14440">
        <v>6.45506406733472E+17</v>
      </c>
      <c r="B14440" t="s">
        <v>13659</v>
      </c>
      <c r="C14440">
        <v>225474260</v>
      </c>
      <c r="D14440" t="s">
        <v>176</v>
      </c>
      <c r="E14440">
        <f t="shared" ca="1" si="225"/>
        <v>49</v>
      </c>
      <c r="F14440">
        <f>INDEX(ID_barrio!$A$2:$A$49,MATCH(G14440,ID_barrio!$B$2:$B$49,0))</f>
        <v>18</v>
      </c>
      <c r="G14440" t="s">
        <v>177</v>
      </c>
      <c r="H14440">
        <v>-34.57958</v>
      </c>
      <c r="I14440">
        <v>-58.453229999999998</v>
      </c>
      <c r="J14440" t="s">
        <v>20</v>
      </c>
      <c r="K14440">
        <v>3714</v>
      </c>
      <c r="L14440">
        <v>1</v>
      </c>
      <c r="M14440">
        <v>8</v>
      </c>
      <c r="N14440">
        <v>44868</v>
      </c>
      <c r="O14440">
        <v>1.94</v>
      </c>
      <c r="P14440">
        <v>1</v>
      </c>
      <c r="Q14440">
        <v>76</v>
      </c>
      <c r="R14440">
        <v>8</v>
      </c>
      <c r="S14440">
        <v>20332242122</v>
      </c>
    </row>
    <row r="14441" spans="1:19" x14ac:dyDescent="0.25">
      <c r="A14441">
        <v>6.4552703182446502E+17</v>
      </c>
      <c r="B14441" t="s">
        <v>13660</v>
      </c>
      <c r="C14441">
        <v>21782961</v>
      </c>
      <c r="D14441" t="s">
        <v>1959</v>
      </c>
      <c r="E14441">
        <f t="shared" ca="1" si="225"/>
        <v>30</v>
      </c>
      <c r="F14441">
        <f>INDEX(ID_barrio!$A$2:$A$49,MATCH(G14441,ID_barrio!$B$2:$B$49,0))</f>
        <v>3</v>
      </c>
      <c r="G14441" t="s">
        <v>32</v>
      </c>
      <c r="H14441">
        <v>-34.615090000000002</v>
      </c>
      <c r="I14441">
        <v>-58.388820000000003</v>
      </c>
      <c r="J14441" t="s">
        <v>20</v>
      </c>
      <c r="K14441">
        <v>5286</v>
      </c>
      <c r="L14441">
        <v>4</v>
      </c>
      <c r="M14441">
        <v>10</v>
      </c>
      <c r="N14441">
        <v>44915</v>
      </c>
      <c r="O14441">
        <v>1.55</v>
      </c>
      <c r="P14441">
        <v>3</v>
      </c>
      <c r="Q14441">
        <v>264</v>
      </c>
      <c r="R14441">
        <v>10</v>
      </c>
    </row>
    <row r="14442" spans="1:19" x14ac:dyDescent="0.25">
      <c r="A14442">
        <v>6.53692932326416E+17</v>
      </c>
      <c r="B14442" t="s">
        <v>21068</v>
      </c>
      <c r="C14442">
        <v>463864790</v>
      </c>
      <c r="D14442" t="s">
        <v>13661</v>
      </c>
      <c r="E14442">
        <f t="shared" ca="1" si="225"/>
        <v>61</v>
      </c>
      <c r="F14442">
        <f>INDEX(ID_barrio!$A$2:$A$49,MATCH(G14442,ID_barrio!$B$2:$B$49,0))</f>
        <v>15</v>
      </c>
      <c r="G14442" t="s">
        <v>128</v>
      </c>
      <c r="H14442">
        <v>-34.597654800000001</v>
      </c>
      <c r="I14442">
        <v>-58.380353200000002</v>
      </c>
      <c r="J14442" t="s">
        <v>24</v>
      </c>
      <c r="K14442">
        <v>4405</v>
      </c>
      <c r="L14442">
        <v>1</v>
      </c>
      <c r="M14442">
        <v>30</v>
      </c>
      <c r="N14442">
        <v>44890</v>
      </c>
      <c r="O14442">
        <v>5.52</v>
      </c>
      <c r="P14442">
        <v>3</v>
      </c>
      <c r="Q14442">
        <v>335</v>
      </c>
      <c r="R14442">
        <v>30</v>
      </c>
    </row>
    <row r="14443" spans="1:19" x14ac:dyDescent="0.25">
      <c r="A14443">
        <v>6.4553528195687603E+17</v>
      </c>
      <c r="B14443" t="s">
        <v>13662</v>
      </c>
      <c r="C14443">
        <v>158104740</v>
      </c>
      <c r="D14443" t="s">
        <v>1152</v>
      </c>
      <c r="E14443">
        <f t="shared" ca="1" si="225"/>
        <v>33</v>
      </c>
      <c r="F14443">
        <f>INDEX(ID_barrio!$A$2:$A$49,MATCH(G14443,ID_barrio!$B$2:$B$49,0))</f>
        <v>12</v>
      </c>
      <c r="G14443" t="s">
        <v>87</v>
      </c>
      <c r="H14443">
        <v>-34.556290699999998</v>
      </c>
      <c r="I14443">
        <v>-58.446656500000003</v>
      </c>
      <c r="J14443" t="s">
        <v>20</v>
      </c>
      <c r="K14443">
        <v>7400</v>
      </c>
      <c r="L14443">
        <v>3</v>
      </c>
      <c r="M14443">
        <v>23</v>
      </c>
      <c r="N14443">
        <v>44901</v>
      </c>
      <c r="O14443">
        <v>3.58</v>
      </c>
      <c r="P14443">
        <v>1</v>
      </c>
      <c r="Q14443">
        <v>69</v>
      </c>
      <c r="R14443">
        <v>23</v>
      </c>
    </row>
    <row r="14444" spans="1:19" x14ac:dyDescent="0.25">
      <c r="A14444">
        <v>6.4941870713594496E+17</v>
      </c>
      <c r="B14444" t="s">
        <v>13663</v>
      </c>
      <c r="C14444">
        <v>2245122</v>
      </c>
      <c r="D14444" t="s">
        <v>466</v>
      </c>
      <c r="E14444">
        <f t="shared" ca="1" si="225"/>
        <v>59</v>
      </c>
      <c r="F14444">
        <f>INDEX(ID_barrio!$A$2:$A$49,MATCH(G14444,ID_barrio!$B$2:$B$49,0))</f>
        <v>12</v>
      </c>
      <c r="G14444" t="s">
        <v>87</v>
      </c>
      <c r="H14444">
        <v>-34.561660000000003</v>
      </c>
      <c r="I14444">
        <v>-58.4649</v>
      </c>
      <c r="J14444" t="s">
        <v>20</v>
      </c>
      <c r="K14444">
        <v>15857</v>
      </c>
      <c r="L14444">
        <v>6</v>
      </c>
      <c r="M14444">
        <v>0</v>
      </c>
      <c r="P14444">
        <v>2</v>
      </c>
      <c r="Q14444">
        <v>341</v>
      </c>
      <c r="R14444">
        <v>0</v>
      </c>
    </row>
    <row r="14445" spans="1:19" x14ac:dyDescent="0.25">
      <c r="A14445">
        <v>6.5371306998154202E+17</v>
      </c>
      <c r="B14445" t="s">
        <v>13664</v>
      </c>
      <c r="C14445">
        <v>1688296</v>
      </c>
      <c r="D14445" t="s">
        <v>79</v>
      </c>
      <c r="E14445">
        <f t="shared" ca="1" si="225"/>
        <v>59</v>
      </c>
      <c r="F14445">
        <f>INDEX(ID_barrio!$A$2:$A$49,MATCH(G14445,ID_barrio!$B$2:$B$49,0))</f>
        <v>15</v>
      </c>
      <c r="G14445" t="s">
        <v>128</v>
      </c>
      <c r="H14445">
        <v>-34.588112299999999</v>
      </c>
      <c r="I14445">
        <v>-58.383678799999998</v>
      </c>
      <c r="J14445" t="s">
        <v>20</v>
      </c>
      <c r="K14445">
        <v>4128</v>
      </c>
      <c r="L14445">
        <v>1</v>
      </c>
      <c r="M14445">
        <v>39</v>
      </c>
      <c r="N14445">
        <v>44914</v>
      </c>
      <c r="O14445">
        <v>7.5</v>
      </c>
      <c r="P14445">
        <v>3</v>
      </c>
      <c r="Q14445">
        <v>151</v>
      </c>
      <c r="R14445">
        <v>39</v>
      </c>
    </row>
    <row r="14446" spans="1:19" x14ac:dyDescent="0.25">
      <c r="A14446">
        <v>6.4943629964152397E+17</v>
      </c>
      <c r="B14446" t="s">
        <v>13665</v>
      </c>
      <c r="C14446">
        <v>432179341</v>
      </c>
      <c r="D14446" t="s">
        <v>1771</v>
      </c>
      <c r="E14446">
        <f t="shared" ca="1" si="225"/>
        <v>56</v>
      </c>
      <c r="F14446">
        <f>INDEX(ID_barrio!$A$2:$A$49,MATCH(G14446,ID_barrio!$B$2:$B$49,0))</f>
        <v>7</v>
      </c>
      <c r="G14446" t="s">
        <v>45</v>
      </c>
      <c r="H14446">
        <v>-34.593730000000001</v>
      </c>
      <c r="I14446">
        <v>-58.41384</v>
      </c>
      <c r="J14446" t="s">
        <v>20</v>
      </c>
      <c r="K14446">
        <v>4581</v>
      </c>
      <c r="L14446">
        <v>30</v>
      </c>
      <c r="M14446">
        <v>2</v>
      </c>
      <c r="N14446">
        <v>44767</v>
      </c>
      <c r="O14446">
        <v>0.34</v>
      </c>
      <c r="P14446">
        <v>6</v>
      </c>
      <c r="Q14446">
        <v>298</v>
      </c>
      <c r="R14446">
        <v>2</v>
      </c>
    </row>
    <row r="14447" spans="1:19" x14ac:dyDescent="0.25">
      <c r="A14447">
        <v>6.4554800366108096E+17</v>
      </c>
      <c r="B14447" t="s">
        <v>13666</v>
      </c>
      <c r="C14447">
        <v>460080013</v>
      </c>
      <c r="D14447" t="s">
        <v>10503</v>
      </c>
      <c r="E14447">
        <f t="shared" ca="1" si="225"/>
        <v>62</v>
      </c>
      <c r="F14447">
        <f>INDEX(ID_barrio!$A$2:$A$49,MATCH(G14447,ID_barrio!$B$2:$B$49,0))</f>
        <v>3</v>
      </c>
      <c r="G14447" t="s">
        <v>32</v>
      </c>
      <c r="H14447">
        <v>-34.615040999999998</v>
      </c>
      <c r="I14447">
        <v>-58.374758</v>
      </c>
      <c r="J14447" t="s">
        <v>20</v>
      </c>
      <c r="K14447">
        <v>7004</v>
      </c>
      <c r="L14447">
        <v>1</v>
      </c>
      <c r="M14447">
        <v>2</v>
      </c>
      <c r="N14447">
        <v>44909</v>
      </c>
      <c r="O14447">
        <v>1.4</v>
      </c>
      <c r="P14447">
        <v>13</v>
      </c>
      <c r="Q14447">
        <v>363</v>
      </c>
      <c r="R14447">
        <v>2</v>
      </c>
    </row>
    <row r="14448" spans="1:19" x14ac:dyDescent="0.25">
      <c r="A14448">
        <v>6.4557204887136294E+17</v>
      </c>
      <c r="B14448" t="s">
        <v>13667</v>
      </c>
      <c r="C14448">
        <v>460080013</v>
      </c>
      <c r="D14448" t="s">
        <v>10503</v>
      </c>
      <c r="E14448">
        <f t="shared" ca="1" si="225"/>
        <v>52</v>
      </c>
      <c r="F14448">
        <f>INDEX(ID_barrio!$A$2:$A$49,MATCH(G14448,ID_barrio!$B$2:$B$49,0))</f>
        <v>3</v>
      </c>
      <c r="G14448" t="s">
        <v>32</v>
      </c>
      <c r="H14448">
        <v>-34.614269999999998</v>
      </c>
      <c r="I14448">
        <v>-58.375250000000001</v>
      </c>
      <c r="J14448" t="s">
        <v>20</v>
      </c>
      <c r="K14448">
        <v>8697</v>
      </c>
      <c r="L14448">
        <v>1</v>
      </c>
      <c r="M14448">
        <v>17</v>
      </c>
      <c r="N14448">
        <v>44898</v>
      </c>
      <c r="O14448">
        <v>3.4</v>
      </c>
      <c r="P14448">
        <v>13</v>
      </c>
      <c r="Q14448">
        <v>350</v>
      </c>
      <c r="R14448">
        <v>17</v>
      </c>
    </row>
    <row r="14449" spans="1:18" x14ac:dyDescent="0.25">
      <c r="A14449">
        <v>6.5383066717554701E+17</v>
      </c>
      <c r="B14449" t="s">
        <v>13668</v>
      </c>
      <c r="C14449">
        <v>51699880</v>
      </c>
      <c r="D14449" t="s">
        <v>380</v>
      </c>
      <c r="E14449">
        <f t="shared" ca="1" si="225"/>
        <v>42</v>
      </c>
      <c r="F14449">
        <f>INDEX(ID_barrio!$A$2:$A$49,MATCH(G14449,ID_barrio!$B$2:$B$49,0))</f>
        <v>7</v>
      </c>
      <c r="G14449" t="s">
        <v>45</v>
      </c>
      <c r="H14449">
        <v>-34.586759999999998</v>
      </c>
      <c r="I14449">
        <v>-58.400539999999999</v>
      </c>
      <c r="J14449" t="s">
        <v>20</v>
      </c>
      <c r="K14449">
        <v>5161</v>
      </c>
      <c r="L14449">
        <v>3</v>
      </c>
      <c r="M14449">
        <v>0</v>
      </c>
      <c r="P14449">
        <v>59</v>
      </c>
      <c r="Q14449">
        <v>84</v>
      </c>
      <c r="R14449">
        <v>0</v>
      </c>
    </row>
    <row r="14450" spans="1:18" x14ac:dyDescent="0.25">
      <c r="A14450">
        <v>6.4557215006979597E+17</v>
      </c>
      <c r="B14450" t="s">
        <v>13669</v>
      </c>
      <c r="C14450">
        <v>460080013</v>
      </c>
      <c r="D14450" t="s">
        <v>10503</v>
      </c>
      <c r="E14450">
        <f t="shared" ca="1" si="225"/>
        <v>59</v>
      </c>
      <c r="F14450">
        <f>INDEX(ID_barrio!$A$2:$A$49,MATCH(G14450,ID_barrio!$B$2:$B$49,0))</f>
        <v>3</v>
      </c>
      <c r="G14450" t="s">
        <v>32</v>
      </c>
      <c r="H14450">
        <v>-34.615040999999998</v>
      </c>
      <c r="I14450">
        <v>-58.374758</v>
      </c>
      <c r="J14450" t="s">
        <v>20</v>
      </c>
      <c r="K14450">
        <v>6292</v>
      </c>
      <c r="L14450">
        <v>1</v>
      </c>
      <c r="M14450">
        <v>7</v>
      </c>
      <c r="N14450">
        <v>44912</v>
      </c>
      <c r="O14450">
        <v>1.22</v>
      </c>
      <c r="P14450">
        <v>13</v>
      </c>
      <c r="Q14450">
        <v>331</v>
      </c>
      <c r="R14450">
        <v>7</v>
      </c>
    </row>
    <row r="14451" spans="1:18" x14ac:dyDescent="0.25">
      <c r="A14451">
        <v>6.4557221956502003E+17</v>
      </c>
      <c r="B14451" t="s">
        <v>13670</v>
      </c>
      <c r="C14451">
        <v>460080013</v>
      </c>
      <c r="D14451" t="s">
        <v>10503</v>
      </c>
      <c r="E14451">
        <f t="shared" ca="1" si="225"/>
        <v>78</v>
      </c>
      <c r="F14451">
        <f>INDEX(ID_barrio!$A$2:$A$49,MATCH(G14451,ID_barrio!$B$2:$B$49,0))</f>
        <v>3</v>
      </c>
      <c r="G14451" t="s">
        <v>32</v>
      </c>
      <c r="H14451">
        <v>-34.615040999999998</v>
      </c>
      <c r="I14451">
        <v>-58.374758</v>
      </c>
      <c r="J14451" t="s">
        <v>20</v>
      </c>
      <c r="K14451">
        <v>7652</v>
      </c>
      <c r="L14451">
        <v>1</v>
      </c>
      <c r="M14451">
        <v>11</v>
      </c>
      <c r="N14451">
        <v>44905</v>
      </c>
      <c r="O14451">
        <v>2.56</v>
      </c>
      <c r="P14451">
        <v>13</v>
      </c>
      <c r="Q14451">
        <v>313</v>
      </c>
      <c r="R14451">
        <v>11</v>
      </c>
    </row>
    <row r="14452" spans="1:18" x14ac:dyDescent="0.25">
      <c r="A14452">
        <v>6.4948089063363802E+17</v>
      </c>
      <c r="B14452" t="s">
        <v>21069</v>
      </c>
      <c r="C14452">
        <v>464317487</v>
      </c>
      <c r="D14452" t="s">
        <v>164</v>
      </c>
      <c r="E14452">
        <f t="shared" ca="1" si="225"/>
        <v>79</v>
      </c>
      <c r="F14452">
        <f>INDEX(ID_barrio!$A$2:$A$49,MATCH(G14452,ID_barrio!$B$2:$B$49,0))</f>
        <v>5</v>
      </c>
      <c r="G14452" t="s">
        <v>38</v>
      </c>
      <c r="H14452">
        <v>-34.603362199999999</v>
      </c>
      <c r="I14452">
        <v>-58.3877916</v>
      </c>
      <c r="J14452" t="s">
        <v>20</v>
      </c>
      <c r="K14452">
        <v>21973</v>
      </c>
      <c r="L14452">
        <v>3</v>
      </c>
      <c r="M14452">
        <v>7</v>
      </c>
      <c r="N14452">
        <v>44896</v>
      </c>
      <c r="O14452">
        <v>1.22</v>
      </c>
      <c r="P14452">
        <v>1</v>
      </c>
      <c r="Q14452">
        <v>171</v>
      </c>
      <c r="R14452">
        <v>7</v>
      </c>
    </row>
    <row r="14453" spans="1:18" x14ac:dyDescent="0.25">
      <c r="A14453">
        <v>6.5409421029915699E+17</v>
      </c>
      <c r="B14453" t="s">
        <v>13671</v>
      </c>
      <c r="C14453">
        <v>35067450</v>
      </c>
      <c r="D14453" t="s">
        <v>1261</v>
      </c>
      <c r="E14453">
        <f t="shared" ca="1" si="225"/>
        <v>60</v>
      </c>
      <c r="F14453">
        <f>INDEX(ID_barrio!$A$2:$A$49,MATCH(G14453,ID_barrio!$B$2:$B$49,0))</f>
        <v>15</v>
      </c>
      <c r="G14453" t="s">
        <v>128</v>
      </c>
      <c r="H14453">
        <v>-34.590690000000002</v>
      </c>
      <c r="I14453">
        <v>-58.378129999999999</v>
      </c>
      <c r="J14453" t="s">
        <v>20</v>
      </c>
      <c r="K14453">
        <v>35312</v>
      </c>
      <c r="L14453">
        <v>15</v>
      </c>
      <c r="M14453">
        <v>0</v>
      </c>
      <c r="P14453">
        <v>20</v>
      </c>
      <c r="Q14453">
        <v>0</v>
      </c>
      <c r="R14453">
        <v>0</v>
      </c>
    </row>
    <row r="14454" spans="1:18" x14ac:dyDescent="0.25">
      <c r="A14454">
        <v>6.5412443989695206E+17</v>
      </c>
      <c r="B14454" t="s">
        <v>13672</v>
      </c>
      <c r="C14454">
        <v>73246282</v>
      </c>
      <c r="D14454" t="s">
        <v>18249</v>
      </c>
      <c r="E14454">
        <f t="shared" ca="1" si="225"/>
        <v>53</v>
      </c>
      <c r="F14454">
        <f>INDEX(ID_barrio!$A$2:$A$49,MATCH(G14454,ID_barrio!$B$2:$B$49,0))</f>
        <v>1</v>
      </c>
      <c r="G14454" t="s">
        <v>19</v>
      </c>
      <c r="H14454">
        <v>-34.573340000000002</v>
      </c>
      <c r="I14454">
        <v>-58.438200000000002</v>
      </c>
      <c r="J14454" t="s">
        <v>20</v>
      </c>
      <c r="K14454">
        <v>5802</v>
      </c>
      <c r="L14454">
        <v>2</v>
      </c>
      <c r="M14454">
        <v>12</v>
      </c>
      <c r="N14454">
        <v>44921</v>
      </c>
      <c r="O14454">
        <v>2.0499999999999998</v>
      </c>
      <c r="P14454">
        <v>14</v>
      </c>
      <c r="Q14454">
        <v>311</v>
      </c>
      <c r="R14454">
        <v>12</v>
      </c>
    </row>
    <row r="14455" spans="1:18" x14ac:dyDescent="0.25">
      <c r="A14455">
        <v>6.4950042390523597E+17</v>
      </c>
      <c r="B14455" t="s">
        <v>13673</v>
      </c>
      <c r="C14455">
        <v>81335028</v>
      </c>
      <c r="D14455" t="s">
        <v>1543</v>
      </c>
      <c r="E14455">
        <f t="shared" ca="1" si="225"/>
        <v>35</v>
      </c>
      <c r="F14455">
        <f>INDEX(ID_barrio!$A$2:$A$49,MATCH(G14455,ID_barrio!$B$2:$B$49,0))</f>
        <v>3</v>
      </c>
      <c r="G14455" t="s">
        <v>32</v>
      </c>
      <c r="H14455">
        <v>-34.610709999999997</v>
      </c>
      <c r="I14455">
        <v>-58.383859999999999</v>
      </c>
      <c r="J14455" t="s">
        <v>20</v>
      </c>
      <c r="K14455">
        <v>5286</v>
      </c>
      <c r="L14455">
        <v>3</v>
      </c>
      <c r="M14455">
        <v>4</v>
      </c>
      <c r="N14455">
        <v>44838</v>
      </c>
      <c r="O14455">
        <v>0.67</v>
      </c>
      <c r="P14455">
        <v>2</v>
      </c>
      <c r="Q14455">
        <v>208</v>
      </c>
      <c r="R14455">
        <v>4</v>
      </c>
    </row>
    <row r="14456" spans="1:18" x14ac:dyDescent="0.25">
      <c r="A14456">
        <v>6.4557751617144294E+17</v>
      </c>
      <c r="B14456" t="s">
        <v>13674</v>
      </c>
      <c r="C14456">
        <v>242031221</v>
      </c>
      <c r="D14456" t="s">
        <v>3411</v>
      </c>
      <c r="E14456">
        <f t="shared" ca="1" si="225"/>
        <v>58</v>
      </c>
      <c r="F14456">
        <f>INDEX(ID_barrio!$A$2:$A$49,MATCH(G14456,ID_barrio!$B$2:$B$49,0))</f>
        <v>7</v>
      </c>
      <c r="G14456" t="s">
        <v>45</v>
      </c>
      <c r="H14456">
        <v>-34.591886100000004</v>
      </c>
      <c r="I14456">
        <v>-58.399796500000001</v>
      </c>
      <c r="J14456" t="s">
        <v>20</v>
      </c>
      <c r="K14456">
        <v>15857</v>
      </c>
      <c r="L14456">
        <v>2</v>
      </c>
      <c r="M14456">
        <v>3</v>
      </c>
      <c r="N14456">
        <v>44823</v>
      </c>
      <c r="O14456">
        <v>0.46</v>
      </c>
      <c r="P14456">
        <v>1</v>
      </c>
      <c r="Q14456">
        <v>318</v>
      </c>
      <c r="R14456">
        <v>3</v>
      </c>
    </row>
    <row r="14457" spans="1:18" x14ac:dyDescent="0.25">
      <c r="A14457">
        <v>6.5413617509262502E+17</v>
      </c>
      <c r="B14457" t="s">
        <v>13675</v>
      </c>
      <c r="C14457">
        <v>452916423</v>
      </c>
      <c r="D14457" t="s">
        <v>13676</v>
      </c>
      <c r="E14457">
        <f t="shared" ca="1" si="225"/>
        <v>71</v>
      </c>
      <c r="F14457">
        <f>INDEX(ID_barrio!$A$2:$A$49,MATCH(G14457,ID_barrio!$B$2:$B$49,0))</f>
        <v>5</v>
      </c>
      <c r="G14457" t="s">
        <v>38</v>
      </c>
      <c r="H14457">
        <v>-34.606363025680402</v>
      </c>
      <c r="I14457">
        <v>-58.383332826197098</v>
      </c>
      <c r="J14457" t="s">
        <v>20</v>
      </c>
      <c r="K14457">
        <v>6143</v>
      </c>
      <c r="L14457">
        <v>1</v>
      </c>
      <c r="M14457">
        <v>23</v>
      </c>
      <c r="N14457">
        <v>44916</v>
      </c>
      <c r="O14457">
        <v>4.1100000000000003</v>
      </c>
      <c r="P14457">
        <v>1</v>
      </c>
      <c r="Q14457">
        <v>175</v>
      </c>
      <c r="R14457">
        <v>23</v>
      </c>
    </row>
    <row r="14458" spans="1:18" x14ac:dyDescent="0.25">
      <c r="A14458">
        <v>6.4557948589663795E+17</v>
      </c>
      <c r="B14458" t="s">
        <v>13677</v>
      </c>
      <c r="C14458">
        <v>30700159</v>
      </c>
      <c r="D14458" t="s">
        <v>466</v>
      </c>
      <c r="E14458">
        <f t="shared" ca="1" si="225"/>
        <v>62</v>
      </c>
      <c r="F14458">
        <f>INDEX(ID_barrio!$A$2:$A$49,MATCH(G14458,ID_barrio!$B$2:$B$49,0))</f>
        <v>13</v>
      </c>
      <c r="G14458" t="s">
        <v>99</v>
      </c>
      <c r="H14458">
        <v>-34.598219999999998</v>
      </c>
      <c r="I14458">
        <v>-58.430529999999997</v>
      </c>
      <c r="J14458" t="s">
        <v>20</v>
      </c>
      <c r="K14458">
        <v>6142</v>
      </c>
      <c r="L14458">
        <v>2</v>
      </c>
      <c r="M14458">
        <v>4</v>
      </c>
      <c r="N14458">
        <v>44917</v>
      </c>
      <c r="O14458">
        <v>0.78</v>
      </c>
      <c r="P14458">
        <v>15</v>
      </c>
      <c r="Q14458">
        <v>365</v>
      </c>
      <c r="R14458">
        <v>4</v>
      </c>
    </row>
    <row r="14459" spans="1:18" x14ac:dyDescent="0.25">
      <c r="A14459">
        <v>6.4951997429601997E+17</v>
      </c>
      <c r="B14459" t="s">
        <v>13678</v>
      </c>
      <c r="C14459">
        <v>217611870</v>
      </c>
      <c r="D14459" t="s">
        <v>157</v>
      </c>
      <c r="E14459">
        <f t="shared" ca="1" si="225"/>
        <v>36</v>
      </c>
      <c r="F14459">
        <f>INDEX(ID_barrio!$A$2:$A$49,MATCH(G14459,ID_barrio!$B$2:$B$49,0))</f>
        <v>18</v>
      </c>
      <c r="G14459" t="s">
        <v>177</v>
      </c>
      <c r="H14459">
        <v>-34.57611</v>
      </c>
      <c r="I14459">
        <v>-58.456949999999999</v>
      </c>
      <c r="J14459" t="s">
        <v>20</v>
      </c>
      <c r="K14459">
        <v>12950</v>
      </c>
      <c r="L14459">
        <v>4</v>
      </c>
      <c r="M14459">
        <v>10</v>
      </c>
      <c r="N14459">
        <v>44906</v>
      </c>
      <c r="O14459">
        <v>1.75</v>
      </c>
      <c r="P14459">
        <v>3</v>
      </c>
      <c r="Q14459">
        <v>180</v>
      </c>
      <c r="R14459">
        <v>10</v>
      </c>
    </row>
    <row r="14460" spans="1:18" x14ac:dyDescent="0.25">
      <c r="A14460">
        <v>6.4977353900384998E+17</v>
      </c>
      <c r="B14460" t="s">
        <v>13679</v>
      </c>
      <c r="C14460">
        <v>3017695</v>
      </c>
      <c r="D14460" t="s">
        <v>3156</v>
      </c>
      <c r="E14460">
        <f t="shared" ca="1" si="225"/>
        <v>46</v>
      </c>
      <c r="F14460">
        <f>INDEX(ID_barrio!$A$2:$A$49,MATCH(G14460,ID_barrio!$B$2:$B$49,0))</f>
        <v>1</v>
      </c>
      <c r="G14460" t="s">
        <v>19</v>
      </c>
      <c r="H14460">
        <v>-34.578919999999997</v>
      </c>
      <c r="I14460">
        <v>-58.432200000000002</v>
      </c>
      <c r="J14460" t="s">
        <v>20</v>
      </c>
      <c r="K14460">
        <v>10572</v>
      </c>
      <c r="L14460">
        <v>13</v>
      </c>
      <c r="M14460">
        <v>1</v>
      </c>
      <c r="N14460">
        <v>44901</v>
      </c>
      <c r="O14460">
        <v>1</v>
      </c>
      <c r="P14460">
        <v>3</v>
      </c>
      <c r="Q14460">
        <v>342</v>
      </c>
      <c r="R14460">
        <v>1</v>
      </c>
    </row>
    <row r="14461" spans="1:18" x14ac:dyDescent="0.25">
      <c r="A14461">
        <v>6.4979403879072102E+17</v>
      </c>
      <c r="B14461" t="s">
        <v>13680</v>
      </c>
      <c r="C14461">
        <v>782316</v>
      </c>
      <c r="D14461" t="s">
        <v>5590</v>
      </c>
      <c r="E14461">
        <f t="shared" ca="1" si="225"/>
        <v>55</v>
      </c>
      <c r="F14461">
        <f>INDEX(ID_barrio!$A$2:$A$49,MATCH(G14461,ID_barrio!$B$2:$B$49,0))</f>
        <v>1</v>
      </c>
      <c r="G14461" t="s">
        <v>19</v>
      </c>
      <c r="H14461">
        <v>-34.577689999999997</v>
      </c>
      <c r="I14461">
        <v>-58.437179999999998</v>
      </c>
      <c r="J14461" t="s">
        <v>20</v>
      </c>
      <c r="K14461">
        <v>44048</v>
      </c>
      <c r="L14461">
        <v>3</v>
      </c>
      <c r="M14461">
        <v>0</v>
      </c>
      <c r="P14461">
        <v>1</v>
      </c>
      <c r="Q14461">
        <v>8</v>
      </c>
      <c r="R14461">
        <v>0</v>
      </c>
    </row>
    <row r="14462" spans="1:18" x14ac:dyDescent="0.25">
      <c r="A14462">
        <v>6.4983426509581504E+17</v>
      </c>
      <c r="B14462" t="s">
        <v>13681</v>
      </c>
      <c r="C14462">
        <v>458899042</v>
      </c>
      <c r="D14462" t="s">
        <v>176</v>
      </c>
      <c r="E14462">
        <f t="shared" ca="1" si="225"/>
        <v>48</v>
      </c>
      <c r="F14462">
        <f>INDEX(ID_barrio!$A$2:$A$49,MATCH(G14462,ID_barrio!$B$2:$B$49,0))</f>
        <v>1</v>
      </c>
      <c r="G14462" t="s">
        <v>19</v>
      </c>
      <c r="H14462">
        <v>-34.588439999999999</v>
      </c>
      <c r="I14462">
        <v>-58.412370000000003</v>
      </c>
      <c r="J14462" t="s">
        <v>20</v>
      </c>
      <c r="K14462">
        <v>7400</v>
      </c>
      <c r="L14462">
        <v>2</v>
      </c>
      <c r="M14462">
        <v>2</v>
      </c>
      <c r="N14462">
        <v>44836</v>
      </c>
      <c r="O14462">
        <v>0.57999999999999996</v>
      </c>
      <c r="P14462">
        <v>1</v>
      </c>
      <c r="Q14462">
        <v>153</v>
      </c>
      <c r="R14462">
        <v>2</v>
      </c>
    </row>
    <row r="14463" spans="1:18" x14ac:dyDescent="0.25">
      <c r="A14463">
        <v>6.49871697646064E+17</v>
      </c>
      <c r="B14463" t="s">
        <v>13682</v>
      </c>
      <c r="C14463">
        <v>104897600</v>
      </c>
      <c r="D14463" t="s">
        <v>3432</v>
      </c>
      <c r="E14463">
        <f t="shared" ca="1" si="225"/>
        <v>62</v>
      </c>
      <c r="F14463">
        <f>INDEX(ID_barrio!$A$2:$A$49,MATCH(G14463,ID_barrio!$B$2:$B$49,0))</f>
        <v>1</v>
      </c>
      <c r="G14463" t="s">
        <v>19</v>
      </c>
      <c r="H14463">
        <v>-34.581380500000002</v>
      </c>
      <c r="I14463">
        <v>-58.442242</v>
      </c>
      <c r="J14463" t="s">
        <v>20</v>
      </c>
      <c r="K14463">
        <v>9405</v>
      </c>
      <c r="L14463">
        <v>1</v>
      </c>
      <c r="M14463">
        <v>0</v>
      </c>
      <c r="P14463">
        <v>21</v>
      </c>
      <c r="Q14463">
        <v>362</v>
      </c>
      <c r="R14463">
        <v>0</v>
      </c>
    </row>
    <row r="14464" spans="1:18" x14ac:dyDescent="0.25">
      <c r="A14464">
        <v>6.4990209470223104E+17</v>
      </c>
      <c r="B14464" t="s">
        <v>19400</v>
      </c>
      <c r="C14464">
        <v>411793926</v>
      </c>
      <c r="D14464" t="s">
        <v>2478</v>
      </c>
      <c r="E14464">
        <f t="shared" ca="1" si="225"/>
        <v>54</v>
      </c>
      <c r="F14464">
        <f>INDEX(ID_barrio!$A$2:$A$49,MATCH(G14464,ID_barrio!$B$2:$B$49,0))</f>
        <v>1</v>
      </c>
      <c r="G14464" t="s">
        <v>19</v>
      </c>
      <c r="H14464">
        <v>-34.576030000000003</v>
      </c>
      <c r="I14464">
        <v>-58.433900000000001</v>
      </c>
      <c r="J14464" t="s">
        <v>24</v>
      </c>
      <c r="K14464">
        <v>3531</v>
      </c>
      <c r="L14464">
        <v>1</v>
      </c>
      <c r="M14464">
        <v>2</v>
      </c>
      <c r="N14464">
        <v>44737</v>
      </c>
      <c r="O14464">
        <v>0.31</v>
      </c>
      <c r="P14464">
        <v>1</v>
      </c>
      <c r="Q14464">
        <v>0</v>
      </c>
      <c r="R14464">
        <v>2</v>
      </c>
    </row>
    <row r="14465" spans="1:18" x14ac:dyDescent="0.25">
      <c r="A14465">
        <v>6.4991770918259699E+17</v>
      </c>
      <c r="B14465" t="s">
        <v>21070</v>
      </c>
      <c r="C14465">
        <v>464411306</v>
      </c>
      <c r="D14465" t="s">
        <v>159</v>
      </c>
      <c r="E14465">
        <f t="shared" ca="1" si="225"/>
        <v>68</v>
      </c>
      <c r="F14465">
        <f>INDEX(ID_barrio!$A$2:$A$49,MATCH(G14465,ID_barrio!$B$2:$B$49,0))</f>
        <v>1</v>
      </c>
      <c r="G14465" t="s">
        <v>19</v>
      </c>
      <c r="H14465">
        <v>-34.579324700000001</v>
      </c>
      <c r="I14465">
        <v>-58.411980700000001</v>
      </c>
      <c r="J14465" t="s">
        <v>20</v>
      </c>
      <c r="K14465">
        <v>13743</v>
      </c>
      <c r="L14465">
        <v>7</v>
      </c>
      <c r="M14465">
        <v>3</v>
      </c>
      <c r="N14465">
        <v>44895</v>
      </c>
      <c r="O14465">
        <v>0.64</v>
      </c>
      <c r="P14465">
        <v>1</v>
      </c>
      <c r="Q14465">
        <v>295</v>
      </c>
      <c r="R14465">
        <v>3</v>
      </c>
    </row>
    <row r="14466" spans="1:18" x14ac:dyDescent="0.25">
      <c r="A14466">
        <v>6.5415504452114995E+17</v>
      </c>
      <c r="B14466" t="s">
        <v>13683</v>
      </c>
      <c r="C14466">
        <v>190841754</v>
      </c>
      <c r="D14466" t="s">
        <v>213</v>
      </c>
      <c r="E14466">
        <f t="shared" ca="1" si="225"/>
        <v>38</v>
      </c>
      <c r="F14466">
        <f>INDEX(ID_barrio!$A$2:$A$49,MATCH(G14466,ID_barrio!$B$2:$B$49,0))</f>
        <v>1</v>
      </c>
      <c r="G14466" t="s">
        <v>19</v>
      </c>
      <c r="H14466">
        <v>-34.577109200000002</v>
      </c>
      <c r="I14466">
        <v>-58.4309656</v>
      </c>
      <c r="J14466" t="s">
        <v>20</v>
      </c>
      <c r="K14466">
        <v>8533</v>
      </c>
      <c r="L14466">
        <v>1</v>
      </c>
      <c r="M14466">
        <v>32</v>
      </c>
      <c r="N14466">
        <v>44918</v>
      </c>
      <c r="O14466">
        <v>5.61</v>
      </c>
      <c r="P14466">
        <v>22</v>
      </c>
      <c r="Q14466">
        <v>159</v>
      </c>
      <c r="R14466">
        <v>32</v>
      </c>
    </row>
    <row r="14467" spans="1:18" x14ac:dyDescent="0.25">
      <c r="A14467">
        <v>6.4992423804099994E+17</v>
      </c>
      <c r="B14467" t="s">
        <v>13684</v>
      </c>
      <c r="C14467">
        <v>6958653</v>
      </c>
      <c r="D14467" t="s">
        <v>8344</v>
      </c>
      <c r="E14467">
        <f t="shared" ref="E14467:E14530" ca="1" si="226">RANDBETWEEN(28,79)</f>
        <v>58</v>
      </c>
      <c r="F14467">
        <f>INDEX(ID_barrio!$A$2:$A$49,MATCH(G14467,ID_barrio!$B$2:$B$49,0))</f>
        <v>13</v>
      </c>
      <c r="G14467" t="s">
        <v>99</v>
      </c>
      <c r="H14467">
        <v>-34.598280000000003</v>
      </c>
      <c r="I14467">
        <v>-58.434710000000003</v>
      </c>
      <c r="J14467" t="s">
        <v>20</v>
      </c>
      <c r="K14467">
        <v>5638</v>
      </c>
      <c r="L14467">
        <v>3</v>
      </c>
      <c r="M14467">
        <v>22</v>
      </c>
      <c r="N14467">
        <v>44919</v>
      </c>
      <c r="O14467">
        <v>3.44</v>
      </c>
      <c r="P14467">
        <v>1</v>
      </c>
      <c r="Q14467">
        <v>248</v>
      </c>
      <c r="R14467">
        <v>22</v>
      </c>
    </row>
    <row r="14468" spans="1:18" x14ac:dyDescent="0.25">
      <c r="A14468">
        <v>6.4994549840155904E+17</v>
      </c>
      <c r="B14468" t="s">
        <v>13685</v>
      </c>
      <c r="C14468">
        <v>969402</v>
      </c>
      <c r="D14468" t="s">
        <v>1237</v>
      </c>
      <c r="E14468">
        <f t="shared" ca="1" si="226"/>
        <v>46</v>
      </c>
      <c r="F14468">
        <f>INDEX(ID_barrio!$A$2:$A$49,MATCH(G14468,ID_barrio!$B$2:$B$49,0))</f>
        <v>7</v>
      </c>
      <c r="G14468" t="s">
        <v>45</v>
      </c>
      <c r="H14468">
        <v>-34.592437500000003</v>
      </c>
      <c r="I14468">
        <v>-58.409238999999999</v>
      </c>
      <c r="J14468" t="s">
        <v>20</v>
      </c>
      <c r="K14468">
        <v>8054</v>
      </c>
      <c r="L14468">
        <v>2</v>
      </c>
      <c r="M14468">
        <v>1</v>
      </c>
      <c r="N14468">
        <v>44729</v>
      </c>
      <c r="O14468">
        <v>0.15</v>
      </c>
      <c r="P14468">
        <v>1</v>
      </c>
      <c r="Q14468">
        <v>356</v>
      </c>
      <c r="R14468">
        <v>1</v>
      </c>
    </row>
    <row r="14469" spans="1:18" x14ac:dyDescent="0.25">
      <c r="A14469">
        <v>6.4995307707673101E+17</v>
      </c>
      <c r="B14469" t="s">
        <v>13686</v>
      </c>
      <c r="C14469">
        <v>234799487</v>
      </c>
      <c r="D14469" t="s">
        <v>10360</v>
      </c>
      <c r="E14469">
        <f t="shared" ca="1" si="226"/>
        <v>63</v>
      </c>
      <c r="F14469">
        <f>INDEX(ID_barrio!$A$2:$A$49,MATCH(G14469,ID_barrio!$B$2:$B$49,0))</f>
        <v>7</v>
      </c>
      <c r="G14469" t="s">
        <v>45</v>
      </c>
      <c r="H14469">
        <v>-34.590499999999999</v>
      </c>
      <c r="I14469">
        <v>-58.399679999999996</v>
      </c>
      <c r="J14469" t="s">
        <v>20</v>
      </c>
      <c r="K14469">
        <v>9409</v>
      </c>
      <c r="L14469">
        <v>4</v>
      </c>
      <c r="M14469">
        <v>14</v>
      </c>
      <c r="N14469">
        <v>44911</v>
      </c>
      <c r="O14469">
        <v>2.4300000000000002</v>
      </c>
      <c r="P14469">
        <v>66</v>
      </c>
      <c r="Q14469">
        <v>172</v>
      </c>
      <c r="R14469">
        <v>14</v>
      </c>
    </row>
    <row r="14470" spans="1:18" x14ac:dyDescent="0.25">
      <c r="A14470">
        <v>6.4995684657397901E+17</v>
      </c>
      <c r="B14470" t="s">
        <v>13687</v>
      </c>
      <c r="C14470">
        <v>419548466</v>
      </c>
      <c r="D14470" t="s">
        <v>1543</v>
      </c>
      <c r="E14470">
        <f t="shared" ca="1" si="226"/>
        <v>48</v>
      </c>
      <c r="F14470">
        <f>INDEX(ID_barrio!$A$2:$A$49,MATCH(G14470,ID_barrio!$B$2:$B$49,0))</f>
        <v>7</v>
      </c>
      <c r="G14470" t="s">
        <v>45</v>
      </c>
      <c r="H14470">
        <v>-34.597164002901899</v>
      </c>
      <c r="I14470">
        <v>-58.391446246113397</v>
      </c>
      <c r="J14470" t="s">
        <v>20</v>
      </c>
      <c r="K14470">
        <v>9691</v>
      </c>
      <c r="L14470">
        <v>4</v>
      </c>
      <c r="M14470">
        <v>4</v>
      </c>
      <c r="N14470">
        <v>44883</v>
      </c>
      <c r="O14470">
        <v>1.19</v>
      </c>
      <c r="P14470">
        <v>3</v>
      </c>
      <c r="Q14470">
        <v>337</v>
      </c>
      <c r="R14470">
        <v>4</v>
      </c>
    </row>
    <row r="14471" spans="1:18" x14ac:dyDescent="0.25">
      <c r="A14471">
        <v>6.4995692396860698E+17</v>
      </c>
      <c r="B14471" t="s">
        <v>13688</v>
      </c>
      <c r="C14471">
        <v>344599</v>
      </c>
      <c r="D14471" t="s">
        <v>189</v>
      </c>
      <c r="E14471">
        <f t="shared" ca="1" si="226"/>
        <v>29</v>
      </c>
      <c r="F14471">
        <f>INDEX(ID_barrio!$A$2:$A$49,MATCH(G14471,ID_barrio!$B$2:$B$49,0))</f>
        <v>2</v>
      </c>
      <c r="G14471" t="s">
        <v>18061</v>
      </c>
      <c r="H14471">
        <v>-34.553030100000001</v>
      </c>
      <c r="I14471">
        <v>-58.467660799999997</v>
      </c>
      <c r="J14471" t="s">
        <v>20</v>
      </c>
      <c r="K14471">
        <v>4953</v>
      </c>
      <c r="L14471">
        <v>1</v>
      </c>
      <c r="M14471">
        <v>0</v>
      </c>
      <c r="P14471">
        <v>8</v>
      </c>
      <c r="Q14471">
        <v>365</v>
      </c>
      <c r="R14471">
        <v>0</v>
      </c>
    </row>
    <row r="14472" spans="1:18" x14ac:dyDescent="0.25">
      <c r="A14472">
        <v>6.5001868306014298E+17</v>
      </c>
      <c r="B14472" t="s">
        <v>13689</v>
      </c>
      <c r="C14472">
        <v>10832119</v>
      </c>
      <c r="D14472" t="s">
        <v>799</v>
      </c>
      <c r="E14472">
        <f t="shared" ca="1" si="226"/>
        <v>34</v>
      </c>
      <c r="F14472">
        <f>INDEX(ID_barrio!$A$2:$A$49,MATCH(G14472,ID_barrio!$B$2:$B$49,0))</f>
        <v>10</v>
      </c>
      <c r="G14472" t="s">
        <v>72</v>
      </c>
      <c r="H14472">
        <v>-34.588729999999998</v>
      </c>
      <c r="I14472">
        <v>-58.439909999999998</v>
      </c>
      <c r="J14472" t="s">
        <v>20</v>
      </c>
      <c r="K14472">
        <v>8054</v>
      </c>
      <c r="L14472">
        <v>2</v>
      </c>
      <c r="M14472">
        <v>0</v>
      </c>
      <c r="P14472">
        <v>44</v>
      </c>
      <c r="Q14472">
        <v>242</v>
      </c>
      <c r="R14472">
        <v>0</v>
      </c>
    </row>
    <row r="14473" spans="1:18" x14ac:dyDescent="0.25">
      <c r="A14473">
        <v>6.4561057619241395E+17</v>
      </c>
      <c r="B14473" t="s">
        <v>21071</v>
      </c>
      <c r="C14473">
        <v>463415259</v>
      </c>
      <c r="D14473" t="s">
        <v>5571</v>
      </c>
      <c r="E14473">
        <f t="shared" ca="1" si="226"/>
        <v>51</v>
      </c>
      <c r="F14473">
        <f>INDEX(ID_barrio!$A$2:$A$49,MATCH(G14473,ID_barrio!$B$2:$B$49,0))</f>
        <v>21</v>
      </c>
      <c r="G14473" t="s">
        <v>273</v>
      </c>
      <c r="H14473">
        <v>-34.637329999999999</v>
      </c>
      <c r="I14473">
        <v>-58.418979999999998</v>
      </c>
      <c r="J14473" t="s">
        <v>20</v>
      </c>
      <c r="K14473">
        <v>8810</v>
      </c>
      <c r="L14473">
        <v>1</v>
      </c>
      <c r="M14473">
        <v>1</v>
      </c>
      <c r="N14473">
        <v>44732</v>
      </c>
      <c r="O14473">
        <v>0.16</v>
      </c>
      <c r="P14473">
        <v>1</v>
      </c>
      <c r="Q14473">
        <v>200</v>
      </c>
      <c r="R14473">
        <v>1</v>
      </c>
    </row>
    <row r="14474" spans="1:18" x14ac:dyDescent="0.25">
      <c r="A14474">
        <v>6.45627593719376E+17</v>
      </c>
      <c r="B14474" t="s">
        <v>13690</v>
      </c>
      <c r="C14474">
        <v>30700159</v>
      </c>
      <c r="D14474" t="s">
        <v>466</v>
      </c>
      <c r="E14474">
        <f t="shared" ca="1" si="226"/>
        <v>75</v>
      </c>
      <c r="F14474">
        <f>INDEX(ID_barrio!$A$2:$A$49,MATCH(G14474,ID_barrio!$B$2:$B$49,0))</f>
        <v>1</v>
      </c>
      <c r="G14474" t="s">
        <v>19</v>
      </c>
      <c r="H14474">
        <v>-34.588790000000003</v>
      </c>
      <c r="I14474">
        <v>-58.437950000000001</v>
      </c>
      <c r="J14474" t="s">
        <v>20</v>
      </c>
      <c r="K14474">
        <v>17866</v>
      </c>
      <c r="L14474">
        <v>2</v>
      </c>
      <c r="M14474">
        <v>0</v>
      </c>
      <c r="P14474">
        <v>15</v>
      </c>
      <c r="Q14474">
        <v>331</v>
      </c>
      <c r="R14474">
        <v>0</v>
      </c>
    </row>
    <row r="14475" spans="1:18" x14ac:dyDescent="0.25">
      <c r="A14475">
        <v>6.5417912923025203E+17</v>
      </c>
      <c r="B14475" t="s">
        <v>13691</v>
      </c>
      <c r="C14475">
        <v>16128446</v>
      </c>
      <c r="D14475" t="s">
        <v>1290</v>
      </c>
      <c r="E14475">
        <f t="shared" ca="1" si="226"/>
        <v>45</v>
      </c>
      <c r="F14475">
        <f>INDEX(ID_barrio!$A$2:$A$49,MATCH(G14475,ID_barrio!$B$2:$B$49,0))</f>
        <v>21</v>
      </c>
      <c r="G14475" t="s">
        <v>273</v>
      </c>
      <c r="H14475">
        <v>-34.626919999999998</v>
      </c>
      <c r="I14475">
        <v>-58.419759999999997</v>
      </c>
      <c r="J14475" t="s">
        <v>20</v>
      </c>
      <c r="K14475">
        <v>3254</v>
      </c>
      <c r="L14475">
        <v>30</v>
      </c>
      <c r="M14475">
        <v>2</v>
      </c>
      <c r="N14475">
        <v>44865</v>
      </c>
      <c r="O14475">
        <v>0.56000000000000005</v>
      </c>
      <c r="P14475">
        <v>14</v>
      </c>
      <c r="Q14475">
        <v>0</v>
      </c>
      <c r="R14475">
        <v>2</v>
      </c>
    </row>
    <row r="14476" spans="1:18" x14ac:dyDescent="0.25">
      <c r="A14476">
        <v>6.5004018199904998E+17</v>
      </c>
      <c r="B14476" t="s">
        <v>13692</v>
      </c>
      <c r="C14476">
        <v>5025323</v>
      </c>
      <c r="D14476" t="s">
        <v>186</v>
      </c>
      <c r="E14476">
        <f t="shared" ca="1" si="226"/>
        <v>45</v>
      </c>
      <c r="F14476">
        <f>INDEX(ID_barrio!$A$2:$A$49,MATCH(G14476,ID_barrio!$B$2:$B$49,0))</f>
        <v>12</v>
      </c>
      <c r="G14476" t="s">
        <v>87</v>
      </c>
      <c r="H14476">
        <v>-34.558215579112101</v>
      </c>
      <c r="I14476">
        <v>-58.462770469486699</v>
      </c>
      <c r="J14476" t="s">
        <v>20</v>
      </c>
      <c r="K14476">
        <v>7416</v>
      </c>
      <c r="L14476">
        <v>7</v>
      </c>
      <c r="M14476">
        <v>2</v>
      </c>
      <c r="N14476">
        <v>44877</v>
      </c>
      <c r="O14476">
        <v>1.03</v>
      </c>
      <c r="P14476">
        <v>2</v>
      </c>
      <c r="Q14476">
        <v>0</v>
      </c>
      <c r="R14476">
        <v>2</v>
      </c>
    </row>
    <row r="14477" spans="1:18" x14ac:dyDescent="0.25">
      <c r="A14477">
        <v>6.5418579539738995E+17</v>
      </c>
      <c r="B14477" t="s">
        <v>13693</v>
      </c>
      <c r="C14477">
        <v>74885919</v>
      </c>
      <c r="D14477" t="s">
        <v>2946</v>
      </c>
      <c r="E14477">
        <f t="shared" ca="1" si="226"/>
        <v>78</v>
      </c>
      <c r="F14477">
        <f>INDEX(ID_barrio!$A$2:$A$49,MATCH(G14477,ID_barrio!$B$2:$B$49,0))</f>
        <v>8</v>
      </c>
      <c r="G14477" t="s">
        <v>48</v>
      </c>
      <c r="H14477">
        <v>-34.599420000000002</v>
      </c>
      <c r="I14477">
        <v>-58.425719999999998</v>
      </c>
      <c r="J14477" t="s">
        <v>20</v>
      </c>
      <c r="K14477">
        <v>7163</v>
      </c>
      <c r="L14477">
        <v>1</v>
      </c>
      <c r="M14477">
        <v>16</v>
      </c>
      <c r="N14477">
        <v>44907</v>
      </c>
      <c r="O14477">
        <v>2.87</v>
      </c>
      <c r="P14477">
        <v>72</v>
      </c>
      <c r="Q14477">
        <v>173</v>
      </c>
      <c r="R14477">
        <v>16</v>
      </c>
    </row>
    <row r="14478" spans="1:18" x14ac:dyDescent="0.25">
      <c r="A14478">
        <v>6.5005198809672397E+17</v>
      </c>
      <c r="B14478" t="s">
        <v>21072</v>
      </c>
      <c r="C14478">
        <v>455365425</v>
      </c>
      <c r="D14478" t="s">
        <v>12999</v>
      </c>
      <c r="E14478">
        <f t="shared" ca="1" si="226"/>
        <v>30</v>
      </c>
      <c r="F14478">
        <f>INDEX(ID_barrio!$A$2:$A$49,MATCH(G14478,ID_barrio!$B$2:$B$49,0))</f>
        <v>1</v>
      </c>
      <c r="G14478" t="s">
        <v>19</v>
      </c>
      <c r="H14478">
        <v>-34.5868227088772</v>
      </c>
      <c r="I14478">
        <v>-58.4113669395446</v>
      </c>
      <c r="J14478" t="s">
        <v>20</v>
      </c>
      <c r="K14478">
        <v>18625</v>
      </c>
      <c r="L14478">
        <v>3</v>
      </c>
      <c r="M14478">
        <v>23</v>
      </c>
      <c r="N14478">
        <v>44912</v>
      </c>
      <c r="O14478">
        <v>3.58</v>
      </c>
      <c r="P14478">
        <v>12</v>
      </c>
      <c r="Q14478">
        <v>307</v>
      </c>
      <c r="R14478">
        <v>23</v>
      </c>
    </row>
    <row r="14479" spans="1:18" x14ac:dyDescent="0.25">
      <c r="A14479">
        <v>6.4564818810161997E+17</v>
      </c>
      <c r="B14479" t="s">
        <v>13694</v>
      </c>
      <c r="C14479">
        <v>460080013</v>
      </c>
      <c r="D14479" t="s">
        <v>10503</v>
      </c>
      <c r="E14479">
        <f t="shared" ca="1" si="226"/>
        <v>33</v>
      </c>
      <c r="F14479">
        <f>INDEX(ID_barrio!$A$2:$A$49,MATCH(G14479,ID_barrio!$B$2:$B$49,0))</f>
        <v>3</v>
      </c>
      <c r="G14479" t="s">
        <v>32</v>
      </c>
      <c r="H14479">
        <v>-34.61504</v>
      </c>
      <c r="I14479">
        <v>-58.374760000000002</v>
      </c>
      <c r="J14479" t="s">
        <v>20</v>
      </c>
      <c r="K14479">
        <v>8473</v>
      </c>
      <c r="L14479">
        <v>1</v>
      </c>
      <c r="M14479">
        <v>14</v>
      </c>
      <c r="N14479">
        <v>44891</v>
      </c>
      <c r="O14479">
        <v>2.25</v>
      </c>
      <c r="P14479">
        <v>13</v>
      </c>
      <c r="Q14479">
        <v>326</v>
      </c>
      <c r="R14479">
        <v>14</v>
      </c>
    </row>
    <row r="14480" spans="1:18" x14ac:dyDescent="0.25">
      <c r="A14480">
        <v>6.4565098413332902E+17</v>
      </c>
      <c r="B14480" t="s">
        <v>13695</v>
      </c>
      <c r="C14480">
        <v>460080013</v>
      </c>
      <c r="D14480" t="s">
        <v>10503</v>
      </c>
      <c r="E14480">
        <f t="shared" ca="1" si="226"/>
        <v>37</v>
      </c>
      <c r="F14480">
        <f>INDEX(ID_barrio!$A$2:$A$49,MATCH(G14480,ID_barrio!$B$2:$B$49,0))</f>
        <v>3</v>
      </c>
      <c r="G14480" t="s">
        <v>32</v>
      </c>
      <c r="H14480">
        <v>-34.61504</v>
      </c>
      <c r="I14480">
        <v>-58.374760000000002</v>
      </c>
      <c r="J14480" t="s">
        <v>20</v>
      </c>
      <c r="K14480">
        <v>6066</v>
      </c>
      <c r="L14480">
        <v>1</v>
      </c>
      <c r="M14480">
        <v>6</v>
      </c>
      <c r="N14480">
        <v>44897</v>
      </c>
      <c r="O14480">
        <v>1.08</v>
      </c>
      <c r="P14480">
        <v>13</v>
      </c>
      <c r="Q14480">
        <v>360</v>
      </c>
      <c r="R14480">
        <v>6</v>
      </c>
    </row>
    <row r="14481" spans="1:19" x14ac:dyDescent="0.25">
      <c r="A14481">
        <v>6.5420261911735706E+17</v>
      </c>
      <c r="B14481" t="s">
        <v>13696</v>
      </c>
      <c r="C14481">
        <v>450280697</v>
      </c>
      <c r="D14481" t="s">
        <v>599</v>
      </c>
      <c r="E14481">
        <f t="shared" ca="1" si="226"/>
        <v>67</v>
      </c>
      <c r="F14481">
        <f>INDEX(ID_barrio!$A$2:$A$49,MATCH(G14481,ID_barrio!$B$2:$B$49,0))</f>
        <v>12</v>
      </c>
      <c r="G14481" t="s">
        <v>87</v>
      </c>
      <c r="H14481">
        <v>-34.555280000000003</v>
      </c>
      <c r="I14481">
        <v>-58.457520000000002</v>
      </c>
      <c r="J14481" t="s">
        <v>20</v>
      </c>
      <c r="K14481">
        <v>20758</v>
      </c>
      <c r="L14481">
        <v>3</v>
      </c>
      <c r="M14481">
        <v>7</v>
      </c>
      <c r="N14481">
        <v>44886</v>
      </c>
      <c r="O14481">
        <v>1.68</v>
      </c>
      <c r="P14481">
        <v>19</v>
      </c>
      <c r="Q14481">
        <v>0</v>
      </c>
      <c r="R14481">
        <v>7</v>
      </c>
    </row>
    <row r="14482" spans="1:19" x14ac:dyDescent="0.25">
      <c r="A14482">
        <v>6.4566732861239398E+17</v>
      </c>
      <c r="B14482" t="s">
        <v>13697</v>
      </c>
      <c r="C14482">
        <v>459557096</v>
      </c>
      <c r="D14482" t="s">
        <v>13627</v>
      </c>
      <c r="E14482">
        <f t="shared" ca="1" si="226"/>
        <v>79</v>
      </c>
      <c r="F14482">
        <f>INDEX(ID_barrio!$A$2:$A$49,MATCH(G14482,ID_barrio!$B$2:$B$49,0))</f>
        <v>15</v>
      </c>
      <c r="G14482" t="s">
        <v>128</v>
      </c>
      <c r="H14482">
        <v>-34.597859999999997</v>
      </c>
      <c r="I14482">
        <v>-58.377279999999999</v>
      </c>
      <c r="J14482" t="s">
        <v>20</v>
      </c>
      <c r="K14482">
        <v>5272</v>
      </c>
      <c r="L14482">
        <v>1</v>
      </c>
      <c r="M14482">
        <v>20</v>
      </c>
      <c r="N14482">
        <v>44906</v>
      </c>
      <c r="O14482">
        <v>3.09</v>
      </c>
      <c r="P14482">
        <v>46</v>
      </c>
      <c r="Q14482">
        <v>22</v>
      </c>
      <c r="R14482">
        <v>20</v>
      </c>
    </row>
    <row r="14483" spans="1:19" x14ac:dyDescent="0.25">
      <c r="A14483">
        <v>6.5012921985635494E+17</v>
      </c>
      <c r="B14483" t="s">
        <v>13698</v>
      </c>
      <c r="C14483">
        <v>78337318</v>
      </c>
      <c r="D14483" t="s">
        <v>550</v>
      </c>
      <c r="E14483">
        <f t="shared" ca="1" si="226"/>
        <v>34</v>
      </c>
      <c r="F14483">
        <f>INDEX(ID_barrio!$A$2:$A$49,MATCH(G14483,ID_barrio!$B$2:$B$49,0))</f>
        <v>7</v>
      </c>
      <c r="G14483" t="s">
        <v>45</v>
      </c>
      <c r="H14483">
        <v>-34.590980000000002</v>
      </c>
      <c r="I14483">
        <v>-58.39743</v>
      </c>
      <c r="J14483" t="s">
        <v>20</v>
      </c>
      <c r="K14483">
        <v>8633</v>
      </c>
      <c r="L14483">
        <v>3</v>
      </c>
      <c r="M14483">
        <v>13</v>
      </c>
      <c r="N14483">
        <v>44917</v>
      </c>
      <c r="O14483">
        <v>3.15</v>
      </c>
      <c r="P14483">
        <v>1</v>
      </c>
      <c r="Q14483">
        <v>123</v>
      </c>
      <c r="R14483">
        <v>13</v>
      </c>
    </row>
    <row r="14484" spans="1:19" x14ac:dyDescent="0.25">
      <c r="A14484">
        <v>6.5428786061383501E+17</v>
      </c>
      <c r="B14484" t="s">
        <v>13699</v>
      </c>
      <c r="C14484">
        <v>465391183</v>
      </c>
      <c r="D14484" t="s">
        <v>13700</v>
      </c>
      <c r="E14484">
        <f t="shared" ca="1" si="226"/>
        <v>33</v>
      </c>
      <c r="F14484">
        <f>INDEX(ID_barrio!$A$2:$A$49,MATCH(G14484,ID_barrio!$B$2:$B$49,0))</f>
        <v>5</v>
      </c>
      <c r="G14484" t="s">
        <v>38</v>
      </c>
      <c r="H14484">
        <v>-34.607532399999997</v>
      </c>
      <c r="I14484">
        <v>-58.390781799999999</v>
      </c>
      <c r="J14484" t="s">
        <v>20</v>
      </c>
      <c r="K14484">
        <v>4782</v>
      </c>
      <c r="L14484">
        <v>2</v>
      </c>
      <c r="M14484">
        <v>34</v>
      </c>
      <c r="N14484">
        <v>44896</v>
      </c>
      <c r="O14484">
        <v>5.43</v>
      </c>
      <c r="P14484">
        <v>2</v>
      </c>
      <c r="Q14484">
        <v>228</v>
      </c>
      <c r="R14484">
        <v>34</v>
      </c>
    </row>
    <row r="14485" spans="1:19" x14ac:dyDescent="0.25">
      <c r="A14485">
        <v>6.5017987690104E+17</v>
      </c>
      <c r="B14485" t="s">
        <v>18149</v>
      </c>
      <c r="C14485">
        <v>255740847</v>
      </c>
      <c r="D14485" t="s">
        <v>54</v>
      </c>
      <c r="E14485">
        <f t="shared" ca="1" si="226"/>
        <v>58</v>
      </c>
      <c r="F14485">
        <f>INDEX(ID_barrio!$A$2:$A$49,MATCH(G14485,ID_barrio!$B$2:$B$49,0))</f>
        <v>2</v>
      </c>
      <c r="G14485" t="s">
        <v>18061</v>
      </c>
      <c r="H14485">
        <v>-34.546939999999999</v>
      </c>
      <c r="I14485">
        <v>-58.4587</v>
      </c>
      <c r="J14485" t="s">
        <v>20</v>
      </c>
      <c r="K14485">
        <v>13592</v>
      </c>
      <c r="L14485">
        <v>2</v>
      </c>
      <c r="M14485">
        <v>20</v>
      </c>
      <c r="N14485">
        <v>44899</v>
      </c>
      <c r="O14485">
        <v>3.09</v>
      </c>
      <c r="P14485">
        <v>1</v>
      </c>
      <c r="Q14485">
        <v>363</v>
      </c>
      <c r="R14485">
        <v>20</v>
      </c>
    </row>
    <row r="14486" spans="1:19" x14ac:dyDescent="0.25">
      <c r="A14486">
        <v>6.4570241058647706E+17</v>
      </c>
      <c r="B14486" t="s">
        <v>13701</v>
      </c>
      <c r="C14486">
        <v>73246282</v>
      </c>
      <c r="D14486" t="s">
        <v>18249</v>
      </c>
      <c r="E14486">
        <f t="shared" ca="1" si="226"/>
        <v>50</v>
      </c>
      <c r="F14486">
        <f>INDEX(ID_barrio!$A$2:$A$49,MATCH(G14486,ID_barrio!$B$2:$B$49,0))</f>
        <v>11</v>
      </c>
      <c r="G14486" t="s">
        <v>82</v>
      </c>
      <c r="H14486">
        <v>-34.617249999999999</v>
      </c>
      <c r="I14486">
        <v>-58.375070000000001</v>
      </c>
      <c r="J14486" t="s">
        <v>20</v>
      </c>
      <c r="K14486">
        <v>5009</v>
      </c>
      <c r="L14486">
        <v>2</v>
      </c>
      <c r="M14486">
        <v>19</v>
      </c>
      <c r="N14486">
        <v>44907</v>
      </c>
      <c r="O14486">
        <v>3.43</v>
      </c>
      <c r="P14486">
        <v>14</v>
      </c>
      <c r="Q14486">
        <v>342</v>
      </c>
      <c r="R14486">
        <v>19</v>
      </c>
    </row>
    <row r="14487" spans="1:19" x14ac:dyDescent="0.25">
      <c r="A14487">
        <v>6.5430033474309005E+17</v>
      </c>
      <c r="B14487" t="s">
        <v>13702</v>
      </c>
      <c r="C14487">
        <v>465394902</v>
      </c>
      <c r="D14487" t="s">
        <v>34</v>
      </c>
      <c r="E14487">
        <f t="shared" ca="1" si="226"/>
        <v>75</v>
      </c>
      <c r="F14487">
        <f>INDEX(ID_barrio!$A$2:$A$49,MATCH(G14487,ID_barrio!$B$2:$B$49,0))</f>
        <v>12</v>
      </c>
      <c r="G14487" t="s">
        <v>87</v>
      </c>
      <c r="H14487">
        <v>-34.557368599999997</v>
      </c>
      <c r="I14487">
        <v>-58.444401900000003</v>
      </c>
      <c r="J14487" t="s">
        <v>20</v>
      </c>
      <c r="K14487">
        <v>12334</v>
      </c>
      <c r="L14487">
        <v>3</v>
      </c>
      <c r="M14487">
        <v>2</v>
      </c>
      <c r="N14487">
        <v>44900</v>
      </c>
      <c r="O14487">
        <v>0.76</v>
      </c>
      <c r="P14487">
        <v>1</v>
      </c>
      <c r="Q14487">
        <v>174</v>
      </c>
      <c r="R14487">
        <v>2</v>
      </c>
    </row>
    <row r="14488" spans="1:19" x14ac:dyDescent="0.25">
      <c r="A14488">
        <v>6.4570640879339699E+17</v>
      </c>
      <c r="B14488" t="s">
        <v>13703</v>
      </c>
      <c r="C14488">
        <v>142274113</v>
      </c>
      <c r="D14488" t="s">
        <v>6483</v>
      </c>
      <c r="E14488">
        <f t="shared" ca="1" si="226"/>
        <v>54</v>
      </c>
      <c r="F14488">
        <f>INDEX(ID_barrio!$A$2:$A$49,MATCH(G14488,ID_barrio!$B$2:$B$49,0))</f>
        <v>1</v>
      </c>
      <c r="G14488" t="s">
        <v>19</v>
      </c>
      <c r="H14488">
        <v>-34.577327015438001</v>
      </c>
      <c r="I14488">
        <v>-58.437159396707997</v>
      </c>
      <c r="J14488" t="s">
        <v>20</v>
      </c>
      <c r="K14488">
        <v>17619</v>
      </c>
      <c r="L14488">
        <v>2</v>
      </c>
      <c r="M14488">
        <v>12</v>
      </c>
      <c r="N14488">
        <v>44917</v>
      </c>
      <c r="O14488">
        <v>1.86</v>
      </c>
      <c r="P14488">
        <v>25</v>
      </c>
      <c r="Q14488">
        <v>339</v>
      </c>
      <c r="R14488">
        <v>12</v>
      </c>
    </row>
    <row r="14489" spans="1:19" x14ac:dyDescent="0.25">
      <c r="A14489">
        <v>6.5019615864391795E+17</v>
      </c>
      <c r="B14489" t="s">
        <v>13704</v>
      </c>
      <c r="C14489">
        <v>34505657</v>
      </c>
      <c r="D14489" t="s">
        <v>3246</v>
      </c>
      <c r="E14489">
        <f t="shared" ca="1" si="226"/>
        <v>69</v>
      </c>
      <c r="F14489">
        <f>INDEX(ID_barrio!$A$2:$A$49,MATCH(G14489,ID_barrio!$B$2:$B$49,0))</f>
        <v>1</v>
      </c>
      <c r="G14489" t="s">
        <v>19</v>
      </c>
      <c r="H14489">
        <v>-34.579430000000002</v>
      </c>
      <c r="I14489">
        <v>-58.435270000000003</v>
      </c>
      <c r="J14489" t="s">
        <v>20</v>
      </c>
      <c r="K14489">
        <v>5814</v>
      </c>
      <c r="L14489">
        <v>9</v>
      </c>
      <c r="M14489">
        <v>5</v>
      </c>
      <c r="N14489">
        <v>44863</v>
      </c>
      <c r="O14489">
        <v>0.82</v>
      </c>
      <c r="P14489">
        <v>5</v>
      </c>
      <c r="Q14489">
        <v>327</v>
      </c>
      <c r="R14489">
        <v>5</v>
      </c>
    </row>
    <row r="14490" spans="1:19" x14ac:dyDescent="0.25">
      <c r="A14490">
        <v>6.5430453497120205E+17</v>
      </c>
      <c r="B14490" t="s">
        <v>13705</v>
      </c>
      <c r="C14490">
        <v>465396762</v>
      </c>
      <c r="D14490" t="s">
        <v>4346</v>
      </c>
      <c r="E14490">
        <f t="shared" ca="1" si="226"/>
        <v>37</v>
      </c>
      <c r="F14490">
        <f>INDEX(ID_barrio!$A$2:$A$49,MATCH(G14490,ID_barrio!$B$2:$B$49,0))</f>
        <v>12</v>
      </c>
      <c r="G14490" t="s">
        <v>87</v>
      </c>
      <c r="H14490">
        <v>-34.554194378726102</v>
      </c>
      <c r="I14490">
        <v>-58.436722330688397</v>
      </c>
      <c r="J14490" t="s">
        <v>20</v>
      </c>
      <c r="K14490">
        <v>11453</v>
      </c>
      <c r="L14490">
        <v>3</v>
      </c>
      <c r="M14490">
        <v>10</v>
      </c>
      <c r="N14490">
        <v>44922</v>
      </c>
      <c r="O14490">
        <v>2.78</v>
      </c>
      <c r="P14490">
        <v>1</v>
      </c>
      <c r="Q14490">
        <v>341</v>
      </c>
      <c r="R14490">
        <v>10</v>
      </c>
    </row>
    <row r="14491" spans="1:19" x14ac:dyDescent="0.25">
      <c r="A14491">
        <v>6.4581111649041702E+17</v>
      </c>
      <c r="B14491" t="s">
        <v>18150</v>
      </c>
      <c r="C14491">
        <v>125831214</v>
      </c>
      <c r="D14491" t="s">
        <v>535</v>
      </c>
      <c r="E14491">
        <f t="shared" ca="1" si="226"/>
        <v>63</v>
      </c>
      <c r="F14491">
        <f>INDEX(ID_barrio!$A$2:$A$49,MATCH(G14491,ID_barrio!$B$2:$B$49,0))</f>
        <v>2</v>
      </c>
      <c r="G14491" t="s">
        <v>18061</v>
      </c>
      <c r="H14491">
        <v>-34.551049999999996</v>
      </c>
      <c r="I14491">
        <v>-58.46875</v>
      </c>
      <c r="J14491" t="s">
        <v>20</v>
      </c>
      <c r="K14491">
        <v>8533</v>
      </c>
      <c r="L14491">
        <v>3</v>
      </c>
      <c r="M14491">
        <v>16</v>
      </c>
      <c r="N14491">
        <v>44922</v>
      </c>
      <c r="O14491">
        <v>2.4900000000000002</v>
      </c>
      <c r="P14491">
        <v>1</v>
      </c>
      <c r="Q14491">
        <v>269</v>
      </c>
      <c r="R14491">
        <v>16</v>
      </c>
    </row>
    <row r="14492" spans="1:19" x14ac:dyDescent="0.25">
      <c r="A14492">
        <v>6.4588109774328806E+17</v>
      </c>
      <c r="B14492" t="s">
        <v>5182</v>
      </c>
      <c r="C14492">
        <v>162580816</v>
      </c>
      <c r="D14492" t="s">
        <v>13706</v>
      </c>
      <c r="E14492">
        <f t="shared" ca="1" si="226"/>
        <v>46</v>
      </c>
      <c r="F14492">
        <f>INDEX(ID_barrio!$A$2:$A$49,MATCH(G14492,ID_barrio!$B$2:$B$49,0))</f>
        <v>13</v>
      </c>
      <c r="G14492" t="s">
        <v>99</v>
      </c>
      <c r="H14492">
        <v>-34.602159999999998</v>
      </c>
      <c r="I14492">
        <v>-58.444180000000003</v>
      </c>
      <c r="J14492" t="s">
        <v>20</v>
      </c>
      <c r="K14492">
        <v>4000</v>
      </c>
      <c r="L14492">
        <v>1</v>
      </c>
      <c r="M14492">
        <v>0</v>
      </c>
      <c r="P14492">
        <v>1</v>
      </c>
      <c r="Q14492">
        <v>365</v>
      </c>
      <c r="R14492">
        <v>0</v>
      </c>
    </row>
    <row r="14493" spans="1:19" x14ac:dyDescent="0.25">
      <c r="A14493">
        <v>6.5430984282481203E+17</v>
      </c>
      <c r="B14493" t="s">
        <v>21073</v>
      </c>
      <c r="C14493">
        <v>5244234</v>
      </c>
      <c r="D14493" t="s">
        <v>157</v>
      </c>
      <c r="E14493">
        <f t="shared" ca="1" si="226"/>
        <v>69</v>
      </c>
      <c r="F14493">
        <f>INDEX(ID_barrio!$A$2:$A$49,MATCH(G14493,ID_barrio!$B$2:$B$49,0))</f>
        <v>37</v>
      </c>
      <c r="G14493" t="s">
        <v>2560</v>
      </c>
      <c r="H14493">
        <v>-34.621336499999998</v>
      </c>
      <c r="I14493">
        <v>-58.479258499999901</v>
      </c>
      <c r="J14493" t="s">
        <v>20</v>
      </c>
      <c r="K14493">
        <v>3600</v>
      </c>
      <c r="L14493">
        <v>15</v>
      </c>
      <c r="M14493">
        <v>0</v>
      </c>
      <c r="P14493">
        <v>1</v>
      </c>
      <c r="Q14493">
        <v>362</v>
      </c>
      <c r="R14493">
        <v>0</v>
      </c>
    </row>
    <row r="14494" spans="1:19" x14ac:dyDescent="0.25">
      <c r="A14494">
        <v>6.4588289343034496E+17</v>
      </c>
      <c r="B14494" t="s">
        <v>21074</v>
      </c>
      <c r="C14494">
        <v>104413356</v>
      </c>
      <c r="D14494" t="s">
        <v>3354</v>
      </c>
      <c r="E14494">
        <f t="shared" ca="1" si="226"/>
        <v>46</v>
      </c>
      <c r="F14494">
        <f>INDEX(ID_barrio!$A$2:$A$49,MATCH(G14494,ID_barrio!$B$2:$B$49,0))</f>
        <v>24</v>
      </c>
      <c r="G14494" t="s">
        <v>451</v>
      </c>
      <c r="H14494">
        <v>-34.610126000000001</v>
      </c>
      <c r="I14494">
        <v>-58.444478699999998</v>
      </c>
      <c r="J14494" t="s">
        <v>24</v>
      </c>
      <c r="K14494">
        <v>216717</v>
      </c>
      <c r="L14494">
        <v>2</v>
      </c>
      <c r="M14494">
        <v>0</v>
      </c>
      <c r="P14494">
        <v>1</v>
      </c>
      <c r="Q14494">
        <v>365</v>
      </c>
      <c r="R14494">
        <v>0</v>
      </c>
      <c r="S14494">
        <v>1141994318</v>
      </c>
    </row>
    <row r="14495" spans="1:19" x14ac:dyDescent="0.25">
      <c r="A14495">
        <v>6.5021400076752102E+17</v>
      </c>
      <c r="B14495" t="s">
        <v>21075</v>
      </c>
      <c r="C14495">
        <v>1732520</v>
      </c>
      <c r="D14495" t="s">
        <v>1201</v>
      </c>
      <c r="E14495">
        <f t="shared" ca="1" si="226"/>
        <v>73</v>
      </c>
      <c r="F14495">
        <f>INDEX(ID_barrio!$A$2:$A$49,MATCH(G14495,ID_barrio!$B$2:$B$49,0))</f>
        <v>1</v>
      </c>
      <c r="G14495" t="s">
        <v>19</v>
      </c>
      <c r="H14495">
        <v>-34.584850000000003</v>
      </c>
      <c r="I14495">
        <v>-58.41825</v>
      </c>
      <c r="J14495" t="s">
        <v>24</v>
      </c>
      <c r="K14495">
        <v>13567</v>
      </c>
      <c r="L14495">
        <v>1</v>
      </c>
      <c r="M14495">
        <v>3</v>
      </c>
      <c r="N14495">
        <v>44868</v>
      </c>
      <c r="O14495">
        <v>1.1299999999999999</v>
      </c>
      <c r="P14495">
        <v>2</v>
      </c>
      <c r="Q14495">
        <v>87</v>
      </c>
      <c r="R14495">
        <v>3</v>
      </c>
    </row>
    <row r="14496" spans="1:19" x14ac:dyDescent="0.25">
      <c r="A14496">
        <v>6.5048048282467098E+17</v>
      </c>
      <c r="B14496" t="s">
        <v>12809</v>
      </c>
      <c r="C14496">
        <v>206655576</v>
      </c>
      <c r="D14496" t="s">
        <v>9946</v>
      </c>
      <c r="E14496">
        <f t="shared" ca="1" si="226"/>
        <v>49</v>
      </c>
      <c r="F14496">
        <f>INDEX(ID_barrio!$A$2:$A$49,MATCH(G14496,ID_barrio!$B$2:$B$49,0))</f>
        <v>13</v>
      </c>
      <c r="G14496" t="s">
        <v>99</v>
      </c>
      <c r="H14496">
        <v>-34.592500000000001</v>
      </c>
      <c r="I14496">
        <v>-58.434750000000001</v>
      </c>
      <c r="J14496" t="s">
        <v>20</v>
      </c>
      <c r="K14496">
        <v>4946</v>
      </c>
      <c r="L14496">
        <v>15</v>
      </c>
      <c r="M14496">
        <v>2</v>
      </c>
      <c r="N14496">
        <v>44866</v>
      </c>
      <c r="O14496">
        <v>0.51</v>
      </c>
      <c r="P14496">
        <v>3</v>
      </c>
      <c r="Q14496">
        <v>304</v>
      </c>
      <c r="R14496">
        <v>2</v>
      </c>
    </row>
    <row r="14497" spans="1:18" x14ac:dyDescent="0.25">
      <c r="A14497">
        <v>6.54325311100848E+17</v>
      </c>
      <c r="B14497" t="s">
        <v>13707</v>
      </c>
      <c r="C14497">
        <v>288400309</v>
      </c>
      <c r="D14497" t="s">
        <v>171</v>
      </c>
      <c r="E14497">
        <f t="shared" ca="1" si="226"/>
        <v>58</v>
      </c>
      <c r="F14497">
        <f>INDEX(ID_barrio!$A$2:$A$49,MATCH(G14497,ID_barrio!$B$2:$B$49,0))</f>
        <v>5</v>
      </c>
      <c r="G14497" t="s">
        <v>38</v>
      </c>
      <c r="H14497">
        <v>-34.60492</v>
      </c>
      <c r="I14497">
        <v>-58.383310000000002</v>
      </c>
      <c r="J14497" t="s">
        <v>20</v>
      </c>
      <c r="K14497">
        <v>5500</v>
      </c>
      <c r="L14497">
        <v>3</v>
      </c>
      <c r="M14497">
        <v>13</v>
      </c>
      <c r="N14497">
        <v>44902</v>
      </c>
      <c r="O14497">
        <v>2.27</v>
      </c>
      <c r="P14497">
        <v>1</v>
      </c>
      <c r="Q14497">
        <v>355</v>
      </c>
      <c r="R14497">
        <v>13</v>
      </c>
    </row>
    <row r="14498" spans="1:18" x14ac:dyDescent="0.25">
      <c r="A14498">
        <v>6.5050756956029094E+17</v>
      </c>
      <c r="B14498" t="s">
        <v>13708</v>
      </c>
      <c r="C14498">
        <v>339891243</v>
      </c>
      <c r="D14498" t="s">
        <v>71</v>
      </c>
      <c r="E14498">
        <f t="shared" ca="1" si="226"/>
        <v>35</v>
      </c>
      <c r="F14498">
        <f>INDEX(ID_barrio!$A$2:$A$49,MATCH(G14498,ID_barrio!$B$2:$B$49,0))</f>
        <v>9</v>
      </c>
      <c r="G14498" t="s">
        <v>55</v>
      </c>
      <c r="H14498">
        <v>-34.623530000000002</v>
      </c>
      <c r="I14498">
        <v>-58.377890000000001</v>
      </c>
      <c r="J14498" t="s">
        <v>20</v>
      </c>
      <c r="K14498">
        <v>4739</v>
      </c>
      <c r="L14498">
        <v>1</v>
      </c>
      <c r="M14498">
        <v>21</v>
      </c>
      <c r="N14498">
        <v>44911</v>
      </c>
      <c r="O14498">
        <v>3.37</v>
      </c>
      <c r="P14498">
        <v>1</v>
      </c>
      <c r="Q14498">
        <v>334</v>
      </c>
      <c r="R14498">
        <v>21</v>
      </c>
    </row>
    <row r="14499" spans="1:18" x14ac:dyDescent="0.25">
      <c r="A14499">
        <v>6.5054848499917901E+17</v>
      </c>
      <c r="B14499" t="s">
        <v>13709</v>
      </c>
      <c r="C14499">
        <v>359045252</v>
      </c>
      <c r="D14499" t="s">
        <v>328</v>
      </c>
      <c r="E14499">
        <f t="shared" ca="1" si="226"/>
        <v>54</v>
      </c>
      <c r="F14499">
        <f>INDEX(ID_barrio!$A$2:$A$49,MATCH(G14499,ID_barrio!$B$2:$B$49,0))</f>
        <v>1</v>
      </c>
      <c r="G14499" t="s">
        <v>19</v>
      </c>
      <c r="H14499">
        <v>-34.579062</v>
      </c>
      <c r="I14499">
        <v>-58.415117100000003</v>
      </c>
      <c r="J14499" t="s">
        <v>20</v>
      </c>
      <c r="K14499">
        <v>16437</v>
      </c>
      <c r="L14499">
        <v>4</v>
      </c>
      <c r="M14499">
        <v>8</v>
      </c>
      <c r="N14499">
        <v>44871</v>
      </c>
      <c r="O14499">
        <v>1.63</v>
      </c>
      <c r="P14499">
        <v>21</v>
      </c>
      <c r="Q14499">
        <v>209</v>
      </c>
      <c r="R14499">
        <v>8</v>
      </c>
    </row>
    <row r="14500" spans="1:18" x14ac:dyDescent="0.25">
      <c r="A14500">
        <v>6.46197671553344E+17</v>
      </c>
      <c r="B14500" t="s">
        <v>13710</v>
      </c>
      <c r="C14500">
        <v>161559109</v>
      </c>
      <c r="D14500" t="s">
        <v>159</v>
      </c>
      <c r="E14500">
        <f t="shared" ca="1" si="226"/>
        <v>75</v>
      </c>
      <c r="F14500">
        <f>INDEX(ID_barrio!$A$2:$A$49,MATCH(G14500,ID_barrio!$B$2:$B$49,0))</f>
        <v>13</v>
      </c>
      <c r="G14500" t="s">
        <v>99</v>
      </c>
      <c r="H14500">
        <v>-34.602069999999998</v>
      </c>
      <c r="I14500">
        <v>-58.43797</v>
      </c>
      <c r="J14500" t="s">
        <v>24</v>
      </c>
      <c r="K14500">
        <v>3171</v>
      </c>
      <c r="L14500">
        <v>2</v>
      </c>
      <c r="M14500">
        <v>4</v>
      </c>
      <c r="N14500">
        <v>44872</v>
      </c>
      <c r="O14500">
        <v>0.62</v>
      </c>
      <c r="P14500">
        <v>18</v>
      </c>
      <c r="Q14500">
        <v>329</v>
      </c>
      <c r="R14500">
        <v>4</v>
      </c>
    </row>
    <row r="14501" spans="1:18" x14ac:dyDescent="0.25">
      <c r="A14501">
        <v>6.4621323251582899E+17</v>
      </c>
      <c r="B14501" t="s">
        <v>13711</v>
      </c>
      <c r="C14501">
        <v>417090</v>
      </c>
      <c r="D14501" t="s">
        <v>345</v>
      </c>
      <c r="E14501">
        <f t="shared" ca="1" si="226"/>
        <v>47</v>
      </c>
      <c r="F14501">
        <f>INDEX(ID_barrio!$A$2:$A$49,MATCH(G14501,ID_barrio!$B$2:$B$49,0))</f>
        <v>1</v>
      </c>
      <c r="G14501" t="s">
        <v>19</v>
      </c>
      <c r="H14501">
        <v>-34.580404999999999</v>
      </c>
      <c r="I14501">
        <v>-58.405749299999997</v>
      </c>
      <c r="J14501" t="s">
        <v>20</v>
      </c>
      <c r="K14501">
        <v>21143</v>
      </c>
      <c r="L14501">
        <v>2</v>
      </c>
      <c r="M14501">
        <v>1</v>
      </c>
      <c r="N14501">
        <v>44760</v>
      </c>
      <c r="O14501">
        <v>0.18</v>
      </c>
      <c r="P14501">
        <v>18</v>
      </c>
      <c r="Q14501">
        <v>100</v>
      </c>
      <c r="R14501">
        <v>1</v>
      </c>
    </row>
    <row r="14502" spans="1:18" x14ac:dyDescent="0.25">
      <c r="A14502">
        <v>6.5432803695613005E+17</v>
      </c>
      <c r="B14502" t="s">
        <v>13712</v>
      </c>
      <c r="C14502">
        <v>22807445</v>
      </c>
      <c r="D14502" t="s">
        <v>81</v>
      </c>
      <c r="E14502">
        <f t="shared" ca="1" si="226"/>
        <v>28</v>
      </c>
      <c r="F14502">
        <f>INDEX(ID_barrio!$A$2:$A$49,MATCH(G14502,ID_barrio!$B$2:$B$49,0))</f>
        <v>3</v>
      </c>
      <c r="G14502" t="s">
        <v>32</v>
      </c>
      <c r="H14502">
        <v>-34.615804054078197</v>
      </c>
      <c r="I14502">
        <v>-58.376027243048298</v>
      </c>
      <c r="J14502" t="s">
        <v>20</v>
      </c>
      <c r="K14502">
        <v>6167</v>
      </c>
      <c r="L14502">
        <v>7</v>
      </c>
      <c r="M14502">
        <v>1</v>
      </c>
      <c r="N14502">
        <v>44781</v>
      </c>
      <c r="O14502">
        <v>0.21</v>
      </c>
      <c r="P14502">
        <v>1</v>
      </c>
      <c r="Q14502">
        <v>342</v>
      </c>
      <c r="R14502">
        <v>1</v>
      </c>
    </row>
    <row r="14503" spans="1:18" x14ac:dyDescent="0.25">
      <c r="A14503">
        <v>6.5056860396032704E+17</v>
      </c>
      <c r="B14503" t="s">
        <v>13713</v>
      </c>
      <c r="C14503">
        <v>464375872</v>
      </c>
      <c r="D14503" t="s">
        <v>408</v>
      </c>
      <c r="E14503">
        <f t="shared" ca="1" si="226"/>
        <v>64</v>
      </c>
      <c r="F14503">
        <f>INDEX(ID_barrio!$A$2:$A$49,MATCH(G14503,ID_barrio!$B$2:$B$49,0))</f>
        <v>24</v>
      </c>
      <c r="G14503" t="s">
        <v>451</v>
      </c>
      <c r="H14503">
        <v>-34.613160999999998</v>
      </c>
      <c r="I14503">
        <v>-58.440589099999997</v>
      </c>
      <c r="J14503" t="s">
        <v>20</v>
      </c>
      <c r="K14503">
        <v>20061</v>
      </c>
      <c r="L14503">
        <v>2</v>
      </c>
      <c r="M14503">
        <v>6</v>
      </c>
      <c r="N14503">
        <v>44899</v>
      </c>
      <c r="O14503">
        <v>2.69</v>
      </c>
      <c r="P14503">
        <v>1</v>
      </c>
      <c r="Q14503">
        <v>163</v>
      </c>
      <c r="R14503">
        <v>6</v>
      </c>
    </row>
    <row r="14504" spans="1:18" x14ac:dyDescent="0.25">
      <c r="A14504">
        <v>6.5434980148391898E+17</v>
      </c>
      <c r="B14504" t="s">
        <v>13714</v>
      </c>
      <c r="C14504">
        <v>3010409</v>
      </c>
      <c r="D14504" t="s">
        <v>8579</v>
      </c>
      <c r="E14504">
        <f t="shared" ca="1" si="226"/>
        <v>73</v>
      </c>
      <c r="F14504">
        <f>INDEX(ID_barrio!$A$2:$A$49,MATCH(G14504,ID_barrio!$B$2:$B$49,0))</f>
        <v>1</v>
      </c>
      <c r="G14504" t="s">
        <v>19</v>
      </c>
      <c r="H14504">
        <v>-34.583589000000003</v>
      </c>
      <c r="I14504">
        <v>-58.423623900000003</v>
      </c>
      <c r="J14504" t="s">
        <v>20</v>
      </c>
      <c r="K14504">
        <v>9514</v>
      </c>
      <c r="L14504">
        <v>14</v>
      </c>
      <c r="M14504">
        <v>0</v>
      </c>
      <c r="P14504">
        <v>1</v>
      </c>
      <c r="Q14504">
        <v>278</v>
      </c>
      <c r="R14504">
        <v>0</v>
      </c>
    </row>
    <row r="14505" spans="1:18" x14ac:dyDescent="0.25">
      <c r="A14505">
        <v>6.4621768013129395E+17</v>
      </c>
      <c r="B14505" t="s">
        <v>21076</v>
      </c>
      <c r="C14505">
        <v>134671737</v>
      </c>
      <c r="D14505" t="s">
        <v>63</v>
      </c>
      <c r="E14505">
        <f t="shared" ca="1" si="226"/>
        <v>46</v>
      </c>
      <c r="F14505">
        <f>INDEX(ID_barrio!$A$2:$A$49,MATCH(G14505,ID_barrio!$B$2:$B$49,0))</f>
        <v>15</v>
      </c>
      <c r="G14505" t="s">
        <v>128</v>
      </c>
      <c r="H14505">
        <v>-34.597355899999997</v>
      </c>
      <c r="I14505">
        <v>-58.386980600000001</v>
      </c>
      <c r="J14505" t="s">
        <v>20</v>
      </c>
      <c r="K14505">
        <v>7048</v>
      </c>
      <c r="L14505">
        <v>15</v>
      </c>
      <c r="M14505">
        <v>6</v>
      </c>
      <c r="N14505">
        <v>44914</v>
      </c>
      <c r="O14505">
        <v>0.93</v>
      </c>
      <c r="P14505">
        <v>1</v>
      </c>
      <c r="Q14505">
        <v>285</v>
      </c>
      <c r="R14505">
        <v>6</v>
      </c>
    </row>
    <row r="14506" spans="1:18" x14ac:dyDescent="0.25">
      <c r="A14506">
        <v>6.5438059653195098E+17</v>
      </c>
      <c r="B14506" t="s">
        <v>13715</v>
      </c>
      <c r="C14506">
        <v>15900304</v>
      </c>
      <c r="D14506" t="s">
        <v>435</v>
      </c>
      <c r="E14506">
        <f t="shared" ca="1" si="226"/>
        <v>42</v>
      </c>
      <c r="F14506">
        <f>INDEX(ID_barrio!$A$2:$A$49,MATCH(G14506,ID_barrio!$B$2:$B$49,0))</f>
        <v>1</v>
      </c>
      <c r="G14506" t="s">
        <v>19</v>
      </c>
      <c r="H14506">
        <v>-34.591410000000003</v>
      </c>
      <c r="I14506">
        <v>-58.41724</v>
      </c>
      <c r="J14506" t="s">
        <v>20</v>
      </c>
      <c r="K14506">
        <v>13970</v>
      </c>
      <c r="L14506">
        <v>7</v>
      </c>
      <c r="M14506">
        <v>0</v>
      </c>
      <c r="P14506">
        <v>42</v>
      </c>
      <c r="Q14506">
        <v>295</v>
      </c>
      <c r="R14506">
        <v>0</v>
      </c>
    </row>
    <row r="14507" spans="1:18" x14ac:dyDescent="0.25">
      <c r="A14507">
        <v>6.5062090571801805E+17</v>
      </c>
      <c r="B14507" t="s">
        <v>13716</v>
      </c>
      <c r="C14507">
        <v>464569980</v>
      </c>
      <c r="D14507" t="s">
        <v>176</v>
      </c>
      <c r="E14507">
        <f t="shared" ca="1" si="226"/>
        <v>75</v>
      </c>
      <c r="F14507">
        <f>INDEX(ID_barrio!$A$2:$A$49,MATCH(G14507,ID_barrio!$B$2:$B$49,0))</f>
        <v>7</v>
      </c>
      <c r="G14507" t="s">
        <v>45</v>
      </c>
      <c r="H14507">
        <v>-34.589950000000002</v>
      </c>
      <c r="I14507">
        <v>-58.402459999999998</v>
      </c>
      <c r="J14507" t="s">
        <v>20</v>
      </c>
      <c r="K14507">
        <v>25171</v>
      </c>
      <c r="L14507">
        <v>1</v>
      </c>
      <c r="M14507">
        <v>15</v>
      </c>
      <c r="N14507">
        <v>44885</v>
      </c>
      <c r="O14507">
        <v>2.34</v>
      </c>
      <c r="P14507">
        <v>1</v>
      </c>
      <c r="Q14507">
        <v>325</v>
      </c>
      <c r="R14507">
        <v>15</v>
      </c>
    </row>
    <row r="14508" spans="1:18" x14ac:dyDescent="0.25">
      <c r="A14508">
        <v>6.5438430247416205E+17</v>
      </c>
      <c r="B14508" t="s">
        <v>13717</v>
      </c>
      <c r="C14508">
        <v>344599</v>
      </c>
      <c r="D14508" t="s">
        <v>189</v>
      </c>
      <c r="E14508">
        <f t="shared" ca="1" si="226"/>
        <v>37</v>
      </c>
      <c r="F14508">
        <f>INDEX(ID_barrio!$A$2:$A$49,MATCH(G14508,ID_barrio!$B$2:$B$49,0))</f>
        <v>12</v>
      </c>
      <c r="G14508" t="s">
        <v>87</v>
      </c>
      <c r="H14508">
        <v>-34.563478099999998</v>
      </c>
      <c r="I14508">
        <v>-58.465251899999998</v>
      </c>
      <c r="J14508" t="s">
        <v>20</v>
      </c>
      <c r="K14508">
        <v>7249</v>
      </c>
      <c r="L14508">
        <v>1</v>
      </c>
      <c r="M14508">
        <v>51</v>
      </c>
      <c r="N14508">
        <v>44916</v>
      </c>
      <c r="O14508">
        <v>8.18</v>
      </c>
      <c r="P14508">
        <v>8</v>
      </c>
      <c r="Q14508">
        <v>322</v>
      </c>
      <c r="R14508">
        <v>51</v>
      </c>
    </row>
    <row r="14509" spans="1:18" x14ac:dyDescent="0.25">
      <c r="A14509">
        <v>6.5064458398921805E+17</v>
      </c>
      <c r="B14509" t="s">
        <v>13718</v>
      </c>
      <c r="C14509">
        <v>373629</v>
      </c>
      <c r="D14509" t="s">
        <v>213</v>
      </c>
      <c r="E14509">
        <f t="shared" ca="1" si="226"/>
        <v>66</v>
      </c>
      <c r="F14509">
        <f>INDEX(ID_barrio!$A$2:$A$49,MATCH(G14509,ID_barrio!$B$2:$B$49,0))</f>
        <v>13</v>
      </c>
      <c r="G14509" t="s">
        <v>99</v>
      </c>
      <c r="H14509">
        <v>-34.599018299999997</v>
      </c>
      <c r="I14509">
        <v>-58.444082600000002</v>
      </c>
      <c r="J14509" t="s">
        <v>20</v>
      </c>
      <c r="K14509">
        <v>11453</v>
      </c>
      <c r="L14509">
        <v>3</v>
      </c>
      <c r="M14509">
        <v>9</v>
      </c>
      <c r="N14509">
        <v>44899</v>
      </c>
      <c r="O14509">
        <v>1.51</v>
      </c>
      <c r="P14509">
        <v>11</v>
      </c>
      <c r="Q14509">
        <v>26</v>
      </c>
      <c r="R14509">
        <v>9</v>
      </c>
    </row>
    <row r="14510" spans="1:18" x14ac:dyDescent="0.25">
      <c r="A14510">
        <v>6.4626827576887795E+17</v>
      </c>
      <c r="B14510" t="s">
        <v>13719</v>
      </c>
      <c r="C14510">
        <v>459978526</v>
      </c>
      <c r="D14510" t="s">
        <v>330</v>
      </c>
      <c r="E14510">
        <f t="shared" ca="1" si="226"/>
        <v>69</v>
      </c>
      <c r="F14510">
        <f>INDEX(ID_barrio!$A$2:$A$49,MATCH(G14510,ID_barrio!$B$2:$B$49,0))</f>
        <v>7</v>
      </c>
      <c r="G14510" t="s">
        <v>45</v>
      </c>
      <c r="H14510">
        <v>-34.586449999999999</v>
      </c>
      <c r="I14510">
        <v>-58.405949999999997</v>
      </c>
      <c r="J14510" t="s">
        <v>20</v>
      </c>
      <c r="K14510">
        <v>7752</v>
      </c>
      <c r="L14510">
        <v>1</v>
      </c>
      <c r="M14510">
        <v>5</v>
      </c>
      <c r="N14510">
        <v>44888</v>
      </c>
      <c r="O14510">
        <v>2.17</v>
      </c>
      <c r="P14510">
        <v>1</v>
      </c>
      <c r="Q14510">
        <v>317</v>
      </c>
      <c r="R14510">
        <v>5</v>
      </c>
    </row>
    <row r="14511" spans="1:18" x14ac:dyDescent="0.25">
      <c r="A14511">
        <v>6.4627180915043597E+17</v>
      </c>
      <c r="B14511" t="s">
        <v>13720</v>
      </c>
      <c r="C14511">
        <v>124983053</v>
      </c>
      <c r="D14511" t="s">
        <v>578</v>
      </c>
      <c r="E14511">
        <f t="shared" ca="1" si="226"/>
        <v>47</v>
      </c>
      <c r="F14511">
        <f>INDEX(ID_barrio!$A$2:$A$49,MATCH(G14511,ID_barrio!$B$2:$B$49,0))</f>
        <v>10</v>
      </c>
      <c r="G14511" t="s">
        <v>72</v>
      </c>
      <c r="H14511">
        <v>-34.582700699999997</v>
      </c>
      <c r="I14511">
        <v>-58.448237200000001</v>
      </c>
      <c r="J14511" t="s">
        <v>20</v>
      </c>
      <c r="K14511">
        <v>6539</v>
      </c>
      <c r="L14511">
        <v>2</v>
      </c>
      <c r="M14511">
        <v>16</v>
      </c>
      <c r="N14511">
        <v>44914</v>
      </c>
      <c r="O14511">
        <v>2.68</v>
      </c>
      <c r="P14511">
        <v>4</v>
      </c>
      <c r="Q14511">
        <v>152</v>
      </c>
      <c r="R14511">
        <v>16</v>
      </c>
    </row>
    <row r="14512" spans="1:18" x14ac:dyDescent="0.25">
      <c r="A14512">
        <v>6.5442807294910195E+17</v>
      </c>
      <c r="B14512" t="s">
        <v>13721</v>
      </c>
      <c r="C14512">
        <v>465433061</v>
      </c>
      <c r="D14512" t="s">
        <v>806</v>
      </c>
      <c r="E14512">
        <f t="shared" ca="1" si="226"/>
        <v>76</v>
      </c>
      <c r="F14512">
        <f>INDEX(ID_barrio!$A$2:$A$49,MATCH(G14512,ID_barrio!$B$2:$B$49,0))</f>
        <v>1</v>
      </c>
      <c r="G14512" t="s">
        <v>19</v>
      </c>
      <c r="H14512">
        <v>-34.581679999999999</v>
      </c>
      <c r="I14512">
        <v>-58.407859999999999</v>
      </c>
      <c r="J14512" t="s">
        <v>20</v>
      </c>
      <c r="K14512">
        <v>8961</v>
      </c>
      <c r="L14512">
        <v>1</v>
      </c>
      <c r="M14512">
        <v>19</v>
      </c>
      <c r="N14512">
        <v>44899</v>
      </c>
      <c r="O14512">
        <v>3.58</v>
      </c>
      <c r="P14512">
        <v>3</v>
      </c>
      <c r="Q14512">
        <v>43</v>
      </c>
      <c r="R14512">
        <v>19</v>
      </c>
    </row>
    <row r="14513" spans="1:18" x14ac:dyDescent="0.25">
      <c r="A14513">
        <v>6.4632931228576896E+17</v>
      </c>
      <c r="B14513" t="s">
        <v>13722</v>
      </c>
      <c r="C14513">
        <v>127105299</v>
      </c>
      <c r="D14513" t="s">
        <v>13723</v>
      </c>
      <c r="E14513">
        <f t="shared" ca="1" si="226"/>
        <v>50</v>
      </c>
      <c r="F14513">
        <f>INDEX(ID_barrio!$A$2:$A$49,MATCH(G14513,ID_barrio!$B$2:$B$49,0))</f>
        <v>1</v>
      </c>
      <c r="G14513" t="s">
        <v>19</v>
      </c>
      <c r="H14513">
        <v>-34.577159999999999</v>
      </c>
      <c r="I14513">
        <v>-58.438200000000002</v>
      </c>
      <c r="J14513" t="s">
        <v>20</v>
      </c>
      <c r="K14513">
        <v>10271</v>
      </c>
      <c r="L14513">
        <v>3</v>
      </c>
      <c r="M14513">
        <v>9</v>
      </c>
      <c r="N14513">
        <v>44891</v>
      </c>
      <c r="O14513">
        <v>1.47</v>
      </c>
      <c r="P14513">
        <v>1</v>
      </c>
      <c r="Q14513">
        <v>82</v>
      </c>
      <c r="R14513">
        <v>9</v>
      </c>
    </row>
    <row r="14514" spans="1:18" x14ac:dyDescent="0.25">
      <c r="A14514">
        <v>6.4635611645251994E+17</v>
      </c>
      <c r="B14514" t="s">
        <v>13724</v>
      </c>
      <c r="C14514">
        <v>10966956</v>
      </c>
      <c r="D14514" t="s">
        <v>2097</v>
      </c>
      <c r="E14514">
        <f t="shared" ca="1" si="226"/>
        <v>73</v>
      </c>
      <c r="F14514">
        <f>INDEX(ID_barrio!$A$2:$A$49,MATCH(G14514,ID_barrio!$B$2:$B$49,0))</f>
        <v>1</v>
      </c>
      <c r="G14514" t="s">
        <v>19</v>
      </c>
      <c r="H14514">
        <v>-34.582340000000002</v>
      </c>
      <c r="I14514">
        <v>-58.441580000000002</v>
      </c>
      <c r="J14514" t="s">
        <v>20</v>
      </c>
      <c r="K14514">
        <v>15681</v>
      </c>
      <c r="L14514">
        <v>1</v>
      </c>
      <c r="M14514">
        <v>0</v>
      </c>
      <c r="P14514">
        <v>75</v>
      </c>
      <c r="Q14514">
        <v>365</v>
      </c>
      <c r="R14514">
        <v>0</v>
      </c>
    </row>
    <row r="14515" spans="1:18" x14ac:dyDescent="0.25">
      <c r="A14515">
        <v>6.5066836948407501E+17</v>
      </c>
      <c r="B14515" t="s">
        <v>21077</v>
      </c>
      <c r="C14515">
        <v>88597619</v>
      </c>
      <c r="D14515" t="s">
        <v>9652</v>
      </c>
      <c r="E14515">
        <f t="shared" ca="1" si="226"/>
        <v>61</v>
      </c>
      <c r="F14515">
        <f>INDEX(ID_barrio!$A$2:$A$49,MATCH(G14515,ID_barrio!$B$2:$B$49,0))</f>
        <v>1</v>
      </c>
      <c r="G14515" t="s">
        <v>19</v>
      </c>
      <c r="H14515">
        <v>-34.581577299999999</v>
      </c>
      <c r="I14515">
        <v>-58.437120800000002</v>
      </c>
      <c r="J14515" t="s">
        <v>20</v>
      </c>
      <c r="K14515">
        <v>5820</v>
      </c>
      <c r="L14515">
        <v>3</v>
      </c>
      <c r="M14515">
        <v>3</v>
      </c>
      <c r="N14515">
        <v>44883</v>
      </c>
      <c r="O14515">
        <v>0.52</v>
      </c>
      <c r="P14515">
        <v>11</v>
      </c>
      <c r="Q14515">
        <v>361</v>
      </c>
      <c r="R14515">
        <v>3</v>
      </c>
    </row>
    <row r="14516" spans="1:18" x14ac:dyDescent="0.25">
      <c r="A14516">
        <v>6.5067821704023706E+17</v>
      </c>
      <c r="B14516" t="s">
        <v>13725</v>
      </c>
      <c r="C14516">
        <v>99952072</v>
      </c>
      <c r="D14516" t="s">
        <v>926</v>
      </c>
      <c r="E14516">
        <f t="shared" ca="1" si="226"/>
        <v>41</v>
      </c>
      <c r="F14516">
        <f>INDEX(ID_barrio!$A$2:$A$49,MATCH(G14516,ID_barrio!$B$2:$B$49,0))</f>
        <v>1</v>
      </c>
      <c r="G14516" t="s">
        <v>19</v>
      </c>
      <c r="H14516">
        <v>-34.585659551427099</v>
      </c>
      <c r="I14516">
        <v>-58.423489183187399</v>
      </c>
      <c r="J14516" t="s">
        <v>20</v>
      </c>
      <c r="K14516">
        <v>8457</v>
      </c>
      <c r="L14516">
        <v>2</v>
      </c>
      <c r="M14516">
        <v>15</v>
      </c>
      <c r="N14516">
        <v>44918</v>
      </c>
      <c r="O14516">
        <v>2.34</v>
      </c>
      <c r="P14516">
        <v>22</v>
      </c>
      <c r="Q14516">
        <v>332</v>
      </c>
      <c r="R14516">
        <v>15</v>
      </c>
    </row>
    <row r="14517" spans="1:18" x14ac:dyDescent="0.25">
      <c r="A14517">
        <v>6.5449397366233894E+17</v>
      </c>
      <c r="B14517" t="s">
        <v>13726</v>
      </c>
      <c r="C14517">
        <v>27868833</v>
      </c>
      <c r="D14517" t="s">
        <v>1476</v>
      </c>
      <c r="E14517">
        <f t="shared" ca="1" si="226"/>
        <v>53</v>
      </c>
      <c r="F14517">
        <f>INDEX(ID_barrio!$A$2:$A$49,MATCH(G14517,ID_barrio!$B$2:$B$49,0))</f>
        <v>1</v>
      </c>
      <c r="G14517" t="s">
        <v>19</v>
      </c>
      <c r="H14517">
        <v>-34.585693800000001</v>
      </c>
      <c r="I14517">
        <v>-58.424135200000002</v>
      </c>
      <c r="J14517" t="s">
        <v>20</v>
      </c>
      <c r="K14517">
        <v>10896</v>
      </c>
      <c r="L14517">
        <v>2</v>
      </c>
      <c r="M14517">
        <v>23</v>
      </c>
      <c r="N14517">
        <v>44908</v>
      </c>
      <c r="O14517">
        <v>4.08</v>
      </c>
      <c r="P14517">
        <v>2</v>
      </c>
      <c r="Q14517">
        <v>300</v>
      </c>
      <c r="R14517">
        <v>23</v>
      </c>
    </row>
    <row r="14518" spans="1:18" x14ac:dyDescent="0.25">
      <c r="A14518">
        <v>6.5069736510062298E+17</v>
      </c>
      <c r="B14518" t="s">
        <v>21078</v>
      </c>
      <c r="C14518">
        <v>33640922</v>
      </c>
      <c r="D14518" t="s">
        <v>147</v>
      </c>
      <c r="E14518">
        <f t="shared" ca="1" si="226"/>
        <v>79</v>
      </c>
      <c r="F14518">
        <f>INDEX(ID_barrio!$A$2:$A$49,MATCH(G14518,ID_barrio!$B$2:$B$49,0))</f>
        <v>1</v>
      </c>
      <c r="G14518" t="s">
        <v>19</v>
      </c>
      <c r="H14518">
        <v>-34.578589999999998</v>
      </c>
      <c r="I14518">
        <v>-58.435130000000001</v>
      </c>
      <c r="J14518" t="s">
        <v>20</v>
      </c>
      <c r="K14518">
        <v>15890</v>
      </c>
      <c r="L14518">
        <v>2</v>
      </c>
      <c r="M14518">
        <v>8</v>
      </c>
      <c r="N14518">
        <v>44899</v>
      </c>
      <c r="O14518">
        <v>1.4</v>
      </c>
      <c r="P14518">
        <v>15</v>
      </c>
      <c r="Q14518">
        <v>327</v>
      </c>
      <c r="R14518">
        <v>8</v>
      </c>
    </row>
    <row r="14519" spans="1:18" x14ac:dyDescent="0.25">
      <c r="A14519">
        <v>6.4639736945191104E+17</v>
      </c>
      <c r="B14519" t="s">
        <v>21079</v>
      </c>
      <c r="C14519">
        <v>463595411</v>
      </c>
      <c r="D14519" t="s">
        <v>220</v>
      </c>
      <c r="E14519">
        <f t="shared" ca="1" si="226"/>
        <v>32</v>
      </c>
      <c r="F14519">
        <f>INDEX(ID_barrio!$A$2:$A$49,MATCH(G14519,ID_barrio!$B$2:$B$49,0))</f>
        <v>7</v>
      </c>
      <c r="G14519" t="s">
        <v>45</v>
      </c>
      <c r="H14519">
        <v>-34.589700800000003</v>
      </c>
      <c r="I14519">
        <v>-58.394777099999999</v>
      </c>
      <c r="J14519" t="s">
        <v>20</v>
      </c>
      <c r="K14519">
        <v>10341</v>
      </c>
      <c r="L14519">
        <v>2</v>
      </c>
      <c r="M14519">
        <v>11</v>
      </c>
      <c r="N14519">
        <v>44887</v>
      </c>
      <c r="O14519">
        <v>1.69</v>
      </c>
      <c r="P14519">
        <v>2</v>
      </c>
      <c r="Q14519">
        <v>350</v>
      </c>
      <c r="R14519">
        <v>11</v>
      </c>
    </row>
    <row r="14520" spans="1:18" x14ac:dyDescent="0.25">
      <c r="A14520">
        <v>6.54501837242352E+17</v>
      </c>
      <c r="B14520" t="s">
        <v>13727</v>
      </c>
      <c r="C14520">
        <v>74117005</v>
      </c>
      <c r="D14520" t="s">
        <v>13728</v>
      </c>
      <c r="E14520">
        <f t="shared" ca="1" si="226"/>
        <v>62</v>
      </c>
      <c r="F14520">
        <f>INDEX(ID_barrio!$A$2:$A$49,MATCH(G14520,ID_barrio!$B$2:$B$49,0))</f>
        <v>18</v>
      </c>
      <c r="G14520" t="s">
        <v>177</v>
      </c>
      <c r="H14520">
        <v>-34.579059999999998</v>
      </c>
      <c r="I14520">
        <v>-58.450879999999998</v>
      </c>
      <c r="J14520" t="s">
        <v>20</v>
      </c>
      <c r="K14520">
        <v>10572</v>
      </c>
      <c r="L14520">
        <v>1</v>
      </c>
      <c r="M14520">
        <v>9</v>
      </c>
      <c r="N14520">
        <v>44906</v>
      </c>
      <c r="O14520">
        <v>2.48</v>
      </c>
      <c r="P14520">
        <v>2</v>
      </c>
      <c r="Q14520">
        <v>16</v>
      </c>
      <c r="R14520">
        <v>9</v>
      </c>
    </row>
    <row r="14521" spans="1:18" x14ac:dyDescent="0.25">
      <c r="A14521">
        <v>6.4640547898953498E+17</v>
      </c>
      <c r="B14521" t="s">
        <v>21080</v>
      </c>
      <c r="C14521">
        <v>463597667</v>
      </c>
      <c r="D14521" t="s">
        <v>79</v>
      </c>
      <c r="E14521">
        <f t="shared" ca="1" si="226"/>
        <v>57</v>
      </c>
      <c r="F14521">
        <f>INDEX(ID_barrio!$A$2:$A$49,MATCH(G14521,ID_barrio!$B$2:$B$49,0))</f>
        <v>1</v>
      </c>
      <c r="G14521" t="s">
        <v>19</v>
      </c>
      <c r="H14521">
        <v>-34.592952476634103</v>
      </c>
      <c r="I14521">
        <v>-58.413651602622998</v>
      </c>
      <c r="J14521" t="s">
        <v>24</v>
      </c>
      <c r="K14521">
        <v>2550</v>
      </c>
      <c r="L14521">
        <v>1</v>
      </c>
      <c r="M14521">
        <v>17</v>
      </c>
      <c r="N14521">
        <v>44913</v>
      </c>
      <c r="O14521">
        <v>4.68</v>
      </c>
      <c r="P14521">
        <v>1</v>
      </c>
      <c r="Q14521">
        <v>44</v>
      </c>
      <c r="R14521">
        <v>17</v>
      </c>
    </row>
    <row r="14522" spans="1:18" x14ac:dyDescent="0.25">
      <c r="A14522">
        <v>6.4642911189356403E+17</v>
      </c>
      <c r="B14522" t="s">
        <v>13729</v>
      </c>
      <c r="C14522">
        <v>57022552</v>
      </c>
      <c r="D14522" t="s">
        <v>2552</v>
      </c>
      <c r="E14522">
        <f t="shared" ca="1" si="226"/>
        <v>64</v>
      </c>
      <c r="F14522">
        <f>INDEX(ID_barrio!$A$2:$A$49,MATCH(G14522,ID_barrio!$B$2:$B$49,0))</f>
        <v>7</v>
      </c>
      <c r="G14522" t="s">
        <v>45</v>
      </c>
      <c r="H14522">
        <v>-34.597850000000001</v>
      </c>
      <c r="I14522">
        <v>-58.390430000000002</v>
      </c>
      <c r="J14522" t="s">
        <v>20</v>
      </c>
      <c r="K14522">
        <v>6671</v>
      </c>
      <c r="L14522">
        <v>3</v>
      </c>
      <c r="M14522">
        <v>12</v>
      </c>
      <c r="N14522">
        <v>44876</v>
      </c>
      <c r="O14522">
        <v>1.88</v>
      </c>
      <c r="P14522">
        <v>4</v>
      </c>
      <c r="Q14522">
        <v>172</v>
      </c>
      <c r="R14522">
        <v>12</v>
      </c>
    </row>
    <row r="14523" spans="1:18" x14ac:dyDescent="0.25">
      <c r="A14523">
        <v>6.5071569929654797E+17</v>
      </c>
      <c r="B14523" t="s">
        <v>13730</v>
      </c>
      <c r="C14523">
        <v>464596386</v>
      </c>
      <c r="D14523" t="s">
        <v>13731</v>
      </c>
      <c r="E14523">
        <f t="shared" ca="1" si="226"/>
        <v>69</v>
      </c>
      <c r="F14523">
        <f>INDEX(ID_barrio!$A$2:$A$49,MATCH(G14523,ID_barrio!$B$2:$B$49,0))</f>
        <v>7</v>
      </c>
      <c r="G14523" t="s">
        <v>45</v>
      </c>
      <c r="H14523">
        <v>-34.5913167</v>
      </c>
      <c r="I14523">
        <v>-58.405528599999997</v>
      </c>
      <c r="J14523" t="s">
        <v>20</v>
      </c>
      <c r="K14523">
        <v>6570</v>
      </c>
      <c r="L14523">
        <v>7</v>
      </c>
      <c r="M14523">
        <v>4</v>
      </c>
      <c r="N14523">
        <v>44877</v>
      </c>
      <c r="O14523">
        <v>0.73</v>
      </c>
      <c r="P14523">
        <v>1</v>
      </c>
      <c r="Q14523">
        <v>342</v>
      </c>
      <c r="R14523">
        <v>4</v>
      </c>
    </row>
    <row r="14524" spans="1:18" x14ac:dyDescent="0.25">
      <c r="A14524">
        <v>6.5450926421917696E+17</v>
      </c>
      <c r="B14524" t="s">
        <v>21081</v>
      </c>
      <c r="C14524">
        <v>51699880</v>
      </c>
      <c r="D14524" t="s">
        <v>380</v>
      </c>
      <c r="E14524">
        <f t="shared" ca="1" si="226"/>
        <v>41</v>
      </c>
      <c r="F14524">
        <f>INDEX(ID_barrio!$A$2:$A$49,MATCH(G14524,ID_barrio!$B$2:$B$49,0))</f>
        <v>10</v>
      </c>
      <c r="G14524" t="s">
        <v>72</v>
      </c>
      <c r="H14524">
        <v>-34.580440000000003</v>
      </c>
      <c r="I14524">
        <v>-58.451749999999997</v>
      </c>
      <c r="J14524" t="s">
        <v>20</v>
      </c>
      <c r="K14524">
        <v>4591</v>
      </c>
      <c r="L14524">
        <v>3</v>
      </c>
      <c r="M14524">
        <v>3</v>
      </c>
      <c r="N14524">
        <v>44818</v>
      </c>
      <c r="O14524">
        <v>0.5</v>
      </c>
      <c r="P14524">
        <v>59</v>
      </c>
      <c r="Q14524">
        <v>26</v>
      </c>
      <c r="R14524">
        <v>3</v>
      </c>
    </row>
    <row r="14525" spans="1:18" x14ac:dyDescent="0.25">
      <c r="A14525">
        <v>6.5451642212069094E+17</v>
      </c>
      <c r="B14525" t="s">
        <v>13732</v>
      </c>
      <c r="C14525">
        <v>102259974</v>
      </c>
      <c r="D14525" t="s">
        <v>5221</v>
      </c>
      <c r="E14525">
        <f t="shared" ca="1" si="226"/>
        <v>28</v>
      </c>
      <c r="F14525">
        <f>INDEX(ID_barrio!$A$2:$A$49,MATCH(G14525,ID_barrio!$B$2:$B$49,0))</f>
        <v>12</v>
      </c>
      <c r="G14525" t="s">
        <v>87</v>
      </c>
      <c r="H14525">
        <v>-34.553350000000002</v>
      </c>
      <c r="I14525">
        <v>-58.435809999999996</v>
      </c>
      <c r="J14525" t="s">
        <v>20</v>
      </c>
      <c r="K14525">
        <v>14095</v>
      </c>
      <c r="L14525">
        <v>5</v>
      </c>
      <c r="M14525">
        <v>1</v>
      </c>
      <c r="N14525">
        <v>44857</v>
      </c>
      <c r="O14525">
        <v>0.44</v>
      </c>
      <c r="P14525">
        <v>26</v>
      </c>
      <c r="Q14525">
        <v>82</v>
      </c>
      <c r="R14525">
        <v>1</v>
      </c>
    </row>
    <row r="14526" spans="1:18" x14ac:dyDescent="0.25">
      <c r="A14526">
        <v>6.5071952013079002E+17</v>
      </c>
      <c r="B14526" t="s">
        <v>21082</v>
      </c>
      <c r="C14526">
        <v>1330334</v>
      </c>
      <c r="D14526" t="s">
        <v>334</v>
      </c>
      <c r="E14526">
        <f t="shared" ca="1" si="226"/>
        <v>46</v>
      </c>
      <c r="F14526">
        <f>INDEX(ID_barrio!$A$2:$A$49,MATCH(G14526,ID_barrio!$B$2:$B$49,0))</f>
        <v>8</v>
      </c>
      <c r="G14526" t="s">
        <v>48</v>
      </c>
      <c r="H14526">
        <v>-34.598820000000003</v>
      </c>
      <c r="I14526">
        <v>-58.419130000000003</v>
      </c>
      <c r="J14526" t="s">
        <v>20</v>
      </c>
      <c r="K14526">
        <v>7048</v>
      </c>
      <c r="L14526">
        <v>4</v>
      </c>
      <c r="M14526">
        <v>3</v>
      </c>
      <c r="N14526">
        <v>44803</v>
      </c>
      <c r="O14526">
        <v>0.52</v>
      </c>
      <c r="P14526">
        <v>3</v>
      </c>
      <c r="Q14526">
        <v>285</v>
      </c>
      <c r="R14526">
        <v>3</v>
      </c>
    </row>
    <row r="14527" spans="1:18" x14ac:dyDescent="0.25">
      <c r="A14527">
        <v>6.5453096739602202E+17</v>
      </c>
      <c r="B14527" t="s">
        <v>21083</v>
      </c>
      <c r="C14527">
        <v>386257710</v>
      </c>
      <c r="D14527" t="s">
        <v>88</v>
      </c>
      <c r="E14527">
        <f t="shared" ca="1" si="226"/>
        <v>70</v>
      </c>
      <c r="F14527">
        <f>INDEX(ID_barrio!$A$2:$A$49,MATCH(G14527,ID_barrio!$B$2:$B$49,0))</f>
        <v>7</v>
      </c>
      <c r="G14527" t="s">
        <v>45</v>
      </c>
      <c r="H14527">
        <v>-34.597214200000003</v>
      </c>
      <c r="I14527">
        <v>-58.397541400000001</v>
      </c>
      <c r="J14527" t="s">
        <v>20</v>
      </c>
      <c r="K14527">
        <v>4909</v>
      </c>
      <c r="L14527">
        <v>1</v>
      </c>
      <c r="M14527">
        <v>12</v>
      </c>
      <c r="N14527">
        <v>44917</v>
      </c>
      <c r="O14527">
        <v>4.74</v>
      </c>
      <c r="P14527">
        <v>1</v>
      </c>
      <c r="Q14527">
        <v>8</v>
      </c>
      <c r="R14527">
        <v>12</v>
      </c>
    </row>
    <row r="14528" spans="1:18" x14ac:dyDescent="0.25">
      <c r="A14528">
        <v>6.5073800815080205E+17</v>
      </c>
      <c r="B14528" t="s">
        <v>13733</v>
      </c>
      <c r="C14528">
        <v>10832119</v>
      </c>
      <c r="D14528" t="s">
        <v>799</v>
      </c>
      <c r="E14528">
        <f t="shared" ca="1" si="226"/>
        <v>30</v>
      </c>
      <c r="F14528">
        <f>INDEX(ID_barrio!$A$2:$A$49,MATCH(G14528,ID_barrio!$B$2:$B$49,0))</f>
        <v>1</v>
      </c>
      <c r="G14528" t="s">
        <v>19</v>
      </c>
      <c r="H14528">
        <v>-34.58811</v>
      </c>
      <c r="I14528">
        <v>-58.439079999999997</v>
      </c>
      <c r="J14528" t="s">
        <v>20</v>
      </c>
      <c r="K14528">
        <v>4525</v>
      </c>
      <c r="L14528">
        <v>2</v>
      </c>
      <c r="M14528">
        <v>27</v>
      </c>
      <c r="N14528">
        <v>44899</v>
      </c>
      <c r="O14528">
        <v>4.29</v>
      </c>
      <c r="P14528">
        <v>44</v>
      </c>
      <c r="Q14528">
        <v>69</v>
      </c>
      <c r="R14528">
        <v>27</v>
      </c>
    </row>
    <row r="14529" spans="1:19" x14ac:dyDescent="0.25">
      <c r="A14529">
        <v>6.4643973546750694E+17</v>
      </c>
      <c r="B14529" t="s">
        <v>13734</v>
      </c>
      <c r="C14529">
        <v>460588941</v>
      </c>
      <c r="D14529" t="s">
        <v>2023</v>
      </c>
      <c r="E14529">
        <f t="shared" ca="1" si="226"/>
        <v>28</v>
      </c>
      <c r="F14529">
        <f>INDEX(ID_barrio!$A$2:$A$49,MATCH(G14529,ID_barrio!$B$2:$B$49,0))</f>
        <v>13</v>
      </c>
      <c r="G14529" t="s">
        <v>99</v>
      </c>
      <c r="H14529">
        <v>-34.602730000000001</v>
      </c>
      <c r="I14529">
        <v>-58.445369999999997</v>
      </c>
      <c r="J14529" t="s">
        <v>20</v>
      </c>
      <c r="K14529">
        <v>5434</v>
      </c>
      <c r="L14529">
        <v>4</v>
      </c>
      <c r="M14529">
        <v>0</v>
      </c>
      <c r="P14529">
        <v>2</v>
      </c>
      <c r="Q14529">
        <v>21</v>
      </c>
      <c r="R14529">
        <v>0</v>
      </c>
    </row>
    <row r="14530" spans="1:19" x14ac:dyDescent="0.25">
      <c r="A14530">
        <v>6.5483208022465203E+17</v>
      </c>
      <c r="B14530" t="s">
        <v>21084</v>
      </c>
      <c r="C14530">
        <v>52912881</v>
      </c>
      <c r="D14530" t="s">
        <v>334</v>
      </c>
      <c r="E14530">
        <f t="shared" ca="1" si="226"/>
        <v>69</v>
      </c>
      <c r="F14530">
        <f>INDEX(ID_barrio!$A$2:$A$49,MATCH(G14530,ID_barrio!$B$2:$B$49,0))</f>
        <v>29</v>
      </c>
      <c r="G14530" t="s">
        <v>940</v>
      </c>
      <c r="H14530">
        <v>-34.579929999999997</v>
      </c>
      <c r="I14530">
        <v>-58.472340000000003</v>
      </c>
      <c r="J14530" t="s">
        <v>24</v>
      </c>
      <c r="K14530">
        <v>3147</v>
      </c>
      <c r="L14530">
        <v>1</v>
      </c>
      <c r="M14530">
        <v>16</v>
      </c>
      <c r="N14530">
        <v>44914</v>
      </c>
      <c r="O14530">
        <v>2.54</v>
      </c>
      <c r="P14530">
        <v>2</v>
      </c>
      <c r="Q14530">
        <v>330</v>
      </c>
      <c r="R14530">
        <v>16</v>
      </c>
    </row>
    <row r="14531" spans="1:19" x14ac:dyDescent="0.25">
      <c r="A14531">
        <v>6.4647520999324198E+17</v>
      </c>
      <c r="B14531" t="s">
        <v>13735</v>
      </c>
      <c r="C14531">
        <v>51979935</v>
      </c>
      <c r="D14531" t="s">
        <v>54</v>
      </c>
      <c r="E14531">
        <f t="shared" ref="E14531:E14594" ca="1" si="227">RANDBETWEEN(28,79)</f>
        <v>28</v>
      </c>
      <c r="F14531">
        <f>INDEX(ID_barrio!$A$2:$A$49,MATCH(G14531,ID_barrio!$B$2:$B$49,0))</f>
        <v>1</v>
      </c>
      <c r="G14531" t="s">
        <v>19</v>
      </c>
      <c r="H14531">
        <v>-34.586370000000002</v>
      </c>
      <c r="I14531">
        <v>-58.420999999999999</v>
      </c>
      <c r="J14531" t="s">
        <v>20</v>
      </c>
      <c r="K14531">
        <v>5800</v>
      </c>
      <c r="L14531">
        <v>2</v>
      </c>
      <c r="M14531">
        <v>8</v>
      </c>
      <c r="N14531">
        <v>44891</v>
      </c>
      <c r="O14531">
        <v>1.36</v>
      </c>
      <c r="P14531">
        <v>1</v>
      </c>
      <c r="Q14531">
        <v>355</v>
      </c>
      <c r="R14531">
        <v>8</v>
      </c>
    </row>
    <row r="14532" spans="1:19" x14ac:dyDescent="0.25">
      <c r="A14532">
        <v>6.5074033827297101E+17</v>
      </c>
      <c r="B14532" t="s">
        <v>13736</v>
      </c>
      <c r="C14532">
        <v>452302905</v>
      </c>
      <c r="D14532" t="s">
        <v>408</v>
      </c>
      <c r="E14532">
        <f t="shared" ca="1" si="227"/>
        <v>78</v>
      </c>
      <c r="F14532">
        <f>INDEX(ID_barrio!$A$2:$A$49,MATCH(G14532,ID_barrio!$B$2:$B$49,0))</f>
        <v>22</v>
      </c>
      <c r="G14532" t="s">
        <v>302</v>
      </c>
      <c r="H14532">
        <v>-34.627454700000001</v>
      </c>
      <c r="I14532">
        <v>-58.372387199999999</v>
      </c>
      <c r="J14532" t="s">
        <v>20</v>
      </c>
      <c r="K14532">
        <v>13214</v>
      </c>
      <c r="L14532">
        <v>3</v>
      </c>
      <c r="M14532">
        <v>13</v>
      </c>
      <c r="N14532">
        <v>44919</v>
      </c>
      <c r="O14532">
        <v>3.2</v>
      </c>
      <c r="P14532">
        <v>2</v>
      </c>
      <c r="Q14532">
        <v>348</v>
      </c>
      <c r="R14532">
        <v>13</v>
      </c>
    </row>
    <row r="14533" spans="1:19" x14ac:dyDescent="0.25">
      <c r="A14533">
        <v>6.5076154060767501E+17</v>
      </c>
      <c r="B14533" t="s">
        <v>13737</v>
      </c>
      <c r="C14533">
        <v>64919372</v>
      </c>
      <c r="D14533" t="s">
        <v>585</v>
      </c>
      <c r="E14533">
        <f t="shared" ca="1" si="227"/>
        <v>78</v>
      </c>
      <c r="F14533">
        <f>INDEX(ID_barrio!$A$2:$A$49,MATCH(G14533,ID_barrio!$B$2:$B$49,0))</f>
        <v>7</v>
      </c>
      <c r="G14533" t="s">
        <v>45</v>
      </c>
      <c r="H14533">
        <v>-34.591189999999997</v>
      </c>
      <c r="I14533">
        <v>-58.393000000000001</v>
      </c>
      <c r="J14533" t="s">
        <v>20</v>
      </c>
      <c r="K14533">
        <v>7945</v>
      </c>
      <c r="L14533">
        <v>2</v>
      </c>
      <c r="M14533">
        <v>10</v>
      </c>
      <c r="N14533">
        <v>44891</v>
      </c>
      <c r="O14533">
        <v>1.74</v>
      </c>
      <c r="P14533">
        <v>1</v>
      </c>
      <c r="Q14533">
        <v>176</v>
      </c>
      <c r="R14533">
        <v>10</v>
      </c>
    </row>
    <row r="14534" spans="1:19" x14ac:dyDescent="0.25">
      <c r="A14534">
        <v>6.5488678419977203E+17</v>
      </c>
      <c r="B14534" t="s">
        <v>13738</v>
      </c>
      <c r="C14534">
        <v>3052646</v>
      </c>
      <c r="D14534" t="s">
        <v>111</v>
      </c>
      <c r="E14534">
        <f t="shared" ca="1" si="227"/>
        <v>66</v>
      </c>
      <c r="F14534">
        <f>INDEX(ID_barrio!$A$2:$A$49,MATCH(G14534,ID_barrio!$B$2:$B$49,0))</f>
        <v>12</v>
      </c>
      <c r="G14534" t="s">
        <v>87</v>
      </c>
      <c r="H14534">
        <v>-34.556750000000001</v>
      </c>
      <c r="I14534">
        <v>-58.457799999999999</v>
      </c>
      <c r="J14534" t="s">
        <v>20</v>
      </c>
      <c r="K14534">
        <v>7224</v>
      </c>
      <c r="L14534">
        <v>3</v>
      </c>
      <c r="M14534">
        <v>14</v>
      </c>
      <c r="N14534">
        <v>44900</v>
      </c>
      <c r="O14534">
        <v>2.4700000000000002</v>
      </c>
      <c r="P14534">
        <v>3</v>
      </c>
      <c r="Q14534">
        <v>361</v>
      </c>
      <c r="R14534">
        <v>14</v>
      </c>
    </row>
    <row r="14535" spans="1:19" x14ac:dyDescent="0.25">
      <c r="A14535">
        <v>6.5079448802489101E+17</v>
      </c>
      <c r="B14535" t="s">
        <v>13739</v>
      </c>
      <c r="C14535">
        <v>16680258</v>
      </c>
      <c r="D14535" t="s">
        <v>1362</v>
      </c>
      <c r="E14535">
        <f t="shared" ca="1" si="227"/>
        <v>41</v>
      </c>
      <c r="F14535">
        <f>INDEX(ID_barrio!$A$2:$A$49,MATCH(G14535,ID_barrio!$B$2:$B$49,0))</f>
        <v>1</v>
      </c>
      <c r="G14535" t="s">
        <v>19</v>
      </c>
      <c r="H14535">
        <v>-34.577350000000003</v>
      </c>
      <c r="I14535">
        <v>-58.438189999999999</v>
      </c>
      <c r="J14535" t="s">
        <v>20</v>
      </c>
      <c r="K14535">
        <v>10647</v>
      </c>
      <c r="L14535">
        <v>2</v>
      </c>
      <c r="M14535">
        <v>17</v>
      </c>
      <c r="N14535">
        <v>44892</v>
      </c>
      <c r="O14535">
        <v>2.95</v>
      </c>
      <c r="P14535">
        <v>1</v>
      </c>
      <c r="Q14535">
        <v>342</v>
      </c>
      <c r="R14535">
        <v>17</v>
      </c>
      <c r="S14535">
        <v>8024</v>
      </c>
    </row>
    <row r="14536" spans="1:19" x14ac:dyDescent="0.25">
      <c r="A14536">
        <v>6.4660231226892902E+17</v>
      </c>
      <c r="B14536" t="s">
        <v>13740</v>
      </c>
      <c r="C14536">
        <v>463634722</v>
      </c>
      <c r="D14536" t="s">
        <v>2220</v>
      </c>
      <c r="E14536">
        <f t="shared" ca="1" si="227"/>
        <v>69</v>
      </c>
      <c r="F14536">
        <f>INDEX(ID_barrio!$A$2:$A$49,MATCH(G14536,ID_barrio!$B$2:$B$49,0))</f>
        <v>7</v>
      </c>
      <c r="G14536" t="s">
        <v>45</v>
      </c>
      <c r="H14536">
        <v>-34.593263001745697</v>
      </c>
      <c r="I14536">
        <v>-58.399807819049002</v>
      </c>
      <c r="J14536" t="s">
        <v>20</v>
      </c>
      <c r="K14536">
        <v>5110</v>
      </c>
      <c r="L14536">
        <v>4</v>
      </c>
      <c r="M14536">
        <v>3</v>
      </c>
      <c r="N14536">
        <v>44773</v>
      </c>
      <c r="O14536">
        <v>0.47</v>
      </c>
      <c r="P14536">
        <v>1</v>
      </c>
      <c r="Q14536">
        <v>353</v>
      </c>
      <c r="R14536">
        <v>3</v>
      </c>
    </row>
    <row r="14537" spans="1:19" x14ac:dyDescent="0.25">
      <c r="A14537">
        <v>6.5489688972945101E+17</v>
      </c>
      <c r="B14537" t="s">
        <v>13741</v>
      </c>
      <c r="C14537">
        <v>2638657</v>
      </c>
      <c r="D14537" t="s">
        <v>615</v>
      </c>
      <c r="E14537">
        <f t="shared" ca="1" si="227"/>
        <v>54</v>
      </c>
      <c r="F14537">
        <f>INDEX(ID_barrio!$A$2:$A$49,MATCH(G14537,ID_barrio!$B$2:$B$49,0))</f>
        <v>1</v>
      </c>
      <c r="G14537" t="s">
        <v>19</v>
      </c>
      <c r="H14537">
        <v>-34.574680000000001</v>
      </c>
      <c r="I14537">
        <v>-58.437620000000003</v>
      </c>
      <c r="J14537" t="s">
        <v>20</v>
      </c>
      <c r="K14537">
        <v>9539</v>
      </c>
      <c r="L14537">
        <v>2</v>
      </c>
      <c r="M14537">
        <v>19</v>
      </c>
      <c r="N14537">
        <v>44907</v>
      </c>
      <c r="O14537">
        <v>3.17</v>
      </c>
      <c r="P14537">
        <v>20</v>
      </c>
      <c r="Q14537">
        <v>362</v>
      </c>
      <c r="R14537">
        <v>19</v>
      </c>
    </row>
    <row r="14538" spans="1:19" x14ac:dyDescent="0.25">
      <c r="A14538">
        <v>6.4692900936472602E+17</v>
      </c>
      <c r="B14538" t="s">
        <v>13742</v>
      </c>
      <c r="C14538">
        <v>61788206</v>
      </c>
      <c r="D14538" t="s">
        <v>607</v>
      </c>
      <c r="E14538">
        <f t="shared" ca="1" si="227"/>
        <v>72</v>
      </c>
      <c r="F14538">
        <f>INDEX(ID_barrio!$A$2:$A$49,MATCH(G14538,ID_barrio!$B$2:$B$49,0))</f>
        <v>12</v>
      </c>
      <c r="G14538" t="s">
        <v>87</v>
      </c>
      <c r="H14538">
        <v>-34.557609999999997</v>
      </c>
      <c r="I14538">
        <v>-58.445520000000002</v>
      </c>
      <c r="J14538" t="s">
        <v>20</v>
      </c>
      <c r="K14538">
        <v>7048</v>
      </c>
      <c r="L14538">
        <v>5</v>
      </c>
      <c r="M14538">
        <v>9</v>
      </c>
      <c r="N14538">
        <v>44913</v>
      </c>
      <c r="O14538">
        <v>1.71</v>
      </c>
      <c r="P14538">
        <v>3</v>
      </c>
      <c r="Q14538">
        <v>365</v>
      </c>
      <c r="R14538">
        <v>9</v>
      </c>
    </row>
    <row r="14539" spans="1:19" x14ac:dyDescent="0.25">
      <c r="A14539">
        <v>6.5084811669433997E+17</v>
      </c>
      <c r="B14539" t="s">
        <v>21085</v>
      </c>
      <c r="C14539">
        <v>13834947</v>
      </c>
      <c r="D14539" t="s">
        <v>1373</v>
      </c>
      <c r="E14539">
        <f t="shared" ca="1" si="227"/>
        <v>69</v>
      </c>
      <c r="F14539">
        <f>INDEX(ID_barrio!$A$2:$A$49,MATCH(G14539,ID_barrio!$B$2:$B$49,0))</f>
        <v>12</v>
      </c>
      <c r="G14539" t="s">
        <v>87</v>
      </c>
      <c r="H14539">
        <v>-34.558528099999997</v>
      </c>
      <c r="I14539">
        <v>-58.446542200000003</v>
      </c>
      <c r="J14539" t="s">
        <v>20</v>
      </c>
      <c r="K14539">
        <v>11578</v>
      </c>
      <c r="L14539">
        <v>3</v>
      </c>
      <c r="M14539">
        <v>4</v>
      </c>
      <c r="N14539">
        <v>44915</v>
      </c>
      <c r="O14539">
        <v>0.63</v>
      </c>
      <c r="P14539">
        <v>21</v>
      </c>
      <c r="Q14539">
        <v>168</v>
      </c>
      <c r="R14539">
        <v>4</v>
      </c>
    </row>
    <row r="14540" spans="1:19" x14ac:dyDescent="0.25">
      <c r="A14540">
        <v>6.5490144591141299E+17</v>
      </c>
      <c r="B14540" t="s">
        <v>13743</v>
      </c>
      <c r="C14540">
        <v>452302905</v>
      </c>
      <c r="D14540" t="s">
        <v>408</v>
      </c>
      <c r="E14540">
        <f t="shared" ca="1" si="227"/>
        <v>45</v>
      </c>
      <c r="F14540">
        <f>INDEX(ID_barrio!$A$2:$A$49,MATCH(G14540,ID_barrio!$B$2:$B$49,0))</f>
        <v>22</v>
      </c>
      <c r="G14540" t="s">
        <v>302</v>
      </c>
      <c r="H14540">
        <v>-34.627454700000001</v>
      </c>
      <c r="I14540">
        <v>-58.372387199999999</v>
      </c>
      <c r="J14540" t="s">
        <v>20</v>
      </c>
      <c r="K14540">
        <v>11956</v>
      </c>
      <c r="L14540">
        <v>3</v>
      </c>
      <c r="M14540">
        <v>7</v>
      </c>
      <c r="N14540">
        <v>44909</v>
      </c>
      <c r="O14540">
        <v>1.2</v>
      </c>
      <c r="P14540">
        <v>2</v>
      </c>
      <c r="Q14540">
        <v>359</v>
      </c>
      <c r="R14540">
        <v>7</v>
      </c>
    </row>
    <row r="14541" spans="1:19" x14ac:dyDescent="0.25">
      <c r="A14541">
        <v>6.5089537919049395E+17</v>
      </c>
      <c r="B14541" t="s">
        <v>13744</v>
      </c>
      <c r="C14541">
        <v>74657395</v>
      </c>
      <c r="D14541" t="s">
        <v>432</v>
      </c>
      <c r="E14541">
        <f t="shared" ca="1" si="227"/>
        <v>45</v>
      </c>
      <c r="F14541">
        <f>INDEX(ID_barrio!$A$2:$A$49,MATCH(G14541,ID_barrio!$B$2:$B$49,0))</f>
        <v>1</v>
      </c>
      <c r="G14541" t="s">
        <v>19</v>
      </c>
      <c r="H14541">
        <v>-34.575839999999999</v>
      </c>
      <c r="I14541">
        <v>-58.438800000000001</v>
      </c>
      <c r="J14541" t="s">
        <v>20</v>
      </c>
      <c r="K14541">
        <v>21143</v>
      </c>
      <c r="L14541">
        <v>2</v>
      </c>
      <c r="M14541">
        <v>9</v>
      </c>
      <c r="N14541">
        <v>44898</v>
      </c>
      <c r="O14541">
        <v>1.4</v>
      </c>
      <c r="P14541">
        <v>1</v>
      </c>
      <c r="Q14541">
        <v>211</v>
      </c>
      <c r="R14541">
        <v>9</v>
      </c>
    </row>
    <row r="14542" spans="1:19" x14ac:dyDescent="0.25">
      <c r="A14542">
        <v>6.4694026819280499E+17</v>
      </c>
      <c r="B14542" t="s">
        <v>13745</v>
      </c>
      <c r="C14542">
        <v>157188293</v>
      </c>
      <c r="D14542" t="s">
        <v>336</v>
      </c>
      <c r="E14542">
        <f t="shared" ca="1" si="227"/>
        <v>45</v>
      </c>
      <c r="F14542">
        <f>INDEX(ID_barrio!$A$2:$A$49,MATCH(G14542,ID_barrio!$B$2:$B$49,0))</f>
        <v>24</v>
      </c>
      <c r="G14542" t="s">
        <v>451</v>
      </c>
      <c r="H14542">
        <v>-34.605737499999996</v>
      </c>
      <c r="I14542">
        <v>-58.458875799999902</v>
      </c>
      <c r="J14542" t="s">
        <v>20</v>
      </c>
      <c r="K14542">
        <v>9500</v>
      </c>
      <c r="L14542">
        <v>3</v>
      </c>
      <c r="M14542">
        <v>1</v>
      </c>
      <c r="N14542">
        <v>44730</v>
      </c>
      <c r="O14542">
        <v>0.15</v>
      </c>
      <c r="P14542">
        <v>1</v>
      </c>
      <c r="Q14542">
        <v>365</v>
      </c>
      <c r="R14542">
        <v>1</v>
      </c>
    </row>
    <row r="14543" spans="1:19" x14ac:dyDescent="0.25">
      <c r="A14543">
        <v>6.4696437148805402E+17</v>
      </c>
      <c r="B14543" t="s">
        <v>4086</v>
      </c>
      <c r="C14543">
        <v>463701260</v>
      </c>
      <c r="D14543" t="s">
        <v>13746</v>
      </c>
      <c r="E14543">
        <f t="shared" ca="1" si="227"/>
        <v>35</v>
      </c>
      <c r="F14543">
        <f>INDEX(ID_barrio!$A$2:$A$49,MATCH(G14543,ID_barrio!$B$2:$B$49,0))</f>
        <v>1</v>
      </c>
      <c r="G14543" t="s">
        <v>19</v>
      </c>
      <c r="H14543">
        <v>-34.5813607703328</v>
      </c>
      <c r="I14543">
        <v>-58.442952722041902</v>
      </c>
      <c r="J14543" t="s">
        <v>20</v>
      </c>
      <c r="K14543">
        <v>11352</v>
      </c>
      <c r="L14543">
        <v>3</v>
      </c>
      <c r="M14543">
        <v>23</v>
      </c>
      <c r="N14543">
        <v>44918</v>
      </c>
      <c r="O14543">
        <v>3.56</v>
      </c>
      <c r="P14543">
        <v>2</v>
      </c>
      <c r="Q14543">
        <v>337</v>
      </c>
      <c r="R14543">
        <v>23</v>
      </c>
    </row>
    <row r="14544" spans="1:19" x14ac:dyDescent="0.25">
      <c r="A14544">
        <v>6.4696982469603098E+17</v>
      </c>
      <c r="B14544" t="s">
        <v>13747</v>
      </c>
      <c r="C14544">
        <v>252656553</v>
      </c>
      <c r="D14544" t="s">
        <v>7352</v>
      </c>
      <c r="E14544">
        <f t="shared" ca="1" si="227"/>
        <v>44</v>
      </c>
      <c r="F14544">
        <f>INDEX(ID_barrio!$A$2:$A$49,MATCH(G14544,ID_barrio!$B$2:$B$49,0))</f>
        <v>13</v>
      </c>
      <c r="G14544" t="s">
        <v>99</v>
      </c>
      <c r="H14544">
        <v>-34.597790000000003</v>
      </c>
      <c r="I14544">
        <v>-58.439450000000001</v>
      </c>
      <c r="J14544" t="s">
        <v>20</v>
      </c>
      <c r="K14544">
        <v>9992</v>
      </c>
      <c r="L14544">
        <v>4</v>
      </c>
      <c r="M14544">
        <v>13</v>
      </c>
      <c r="N14544">
        <v>44914</v>
      </c>
      <c r="O14544">
        <v>2.34</v>
      </c>
      <c r="P14544">
        <v>5</v>
      </c>
      <c r="Q14544">
        <v>76</v>
      </c>
      <c r="R14544">
        <v>13</v>
      </c>
    </row>
    <row r="14545" spans="1:19" x14ac:dyDescent="0.25">
      <c r="A14545">
        <v>6.54913002992384E+17</v>
      </c>
      <c r="B14545" t="s">
        <v>13748</v>
      </c>
      <c r="C14545">
        <v>3052646</v>
      </c>
      <c r="D14545" t="s">
        <v>111</v>
      </c>
      <c r="E14545">
        <f t="shared" ca="1" si="227"/>
        <v>50</v>
      </c>
      <c r="F14545">
        <f>INDEX(ID_barrio!$A$2:$A$49,MATCH(G14545,ID_barrio!$B$2:$B$49,0))</f>
        <v>12</v>
      </c>
      <c r="G14545" t="s">
        <v>87</v>
      </c>
      <c r="H14545">
        <v>-34.55697</v>
      </c>
      <c r="I14545">
        <v>-58.457479999999997</v>
      </c>
      <c r="J14545" t="s">
        <v>20</v>
      </c>
      <c r="K14545">
        <v>7224</v>
      </c>
      <c r="L14545">
        <v>3</v>
      </c>
      <c r="M14545">
        <v>20</v>
      </c>
      <c r="N14545">
        <v>44887</v>
      </c>
      <c r="O14545">
        <v>3.39</v>
      </c>
      <c r="P14545">
        <v>3</v>
      </c>
      <c r="Q14545">
        <v>350</v>
      </c>
      <c r="R14545">
        <v>20</v>
      </c>
    </row>
    <row r="14546" spans="1:19" x14ac:dyDescent="0.25">
      <c r="A14546">
        <v>6.5096959782045402E+17</v>
      </c>
      <c r="B14546" t="s">
        <v>13749</v>
      </c>
      <c r="C14546">
        <v>458653460</v>
      </c>
      <c r="D14546" t="s">
        <v>2601</v>
      </c>
      <c r="E14546">
        <f t="shared" ca="1" si="227"/>
        <v>50</v>
      </c>
      <c r="F14546">
        <f>INDEX(ID_barrio!$A$2:$A$49,MATCH(G14546,ID_barrio!$B$2:$B$49,0))</f>
        <v>1</v>
      </c>
      <c r="G14546" t="s">
        <v>19</v>
      </c>
      <c r="H14546">
        <v>-34.590539999999997</v>
      </c>
      <c r="I14546">
        <v>-58.422040000000003</v>
      </c>
      <c r="J14546" t="s">
        <v>20</v>
      </c>
      <c r="K14546">
        <v>178256</v>
      </c>
      <c r="L14546">
        <v>30</v>
      </c>
      <c r="M14546">
        <v>2</v>
      </c>
      <c r="N14546">
        <v>44760</v>
      </c>
      <c r="O14546">
        <v>0.35</v>
      </c>
      <c r="P14546">
        <v>2</v>
      </c>
      <c r="Q14546">
        <v>272</v>
      </c>
      <c r="R14546">
        <v>2</v>
      </c>
    </row>
    <row r="14547" spans="1:19" x14ac:dyDescent="0.25">
      <c r="A14547">
        <v>6.5492134552040998E+17</v>
      </c>
      <c r="B14547" t="s">
        <v>12594</v>
      </c>
      <c r="C14547">
        <v>416972212</v>
      </c>
      <c r="D14547" t="s">
        <v>1373</v>
      </c>
      <c r="E14547">
        <f t="shared" ca="1" si="227"/>
        <v>63</v>
      </c>
      <c r="F14547">
        <f>INDEX(ID_barrio!$A$2:$A$49,MATCH(G14547,ID_barrio!$B$2:$B$49,0))</f>
        <v>3</v>
      </c>
      <c r="G14547" t="s">
        <v>32</v>
      </c>
      <c r="H14547">
        <v>-34.612522900000002</v>
      </c>
      <c r="I14547">
        <v>-58.371002900000001</v>
      </c>
      <c r="J14547" t="s">
        <v>418</v>
      </c>
      <c r="K14547">
        <v>2467</v>
      </c>
      <c r="L14547">
        <v>28</v>
      </c>
      <c r="M14547">
        <v>1</v>
      </c>
      <c r="N14547">
        <v>44873</v>
      </c>
      <c r="O14547">
        <v>0.57999999999999996</v>
      </c>
      <c r="P14547">
        <v>24</v>
      </c>
      <c r="Q14547">
        <v>365</v>
      </c>
      <c r="R14547">
        <v>1</v>
      </c>
    </row>
    <row r="14548" spans="1:19" x14ac:dyDescent="0.25">
      <c r="A14548">
        <v>6.4699498805815398E+17</v>
      </c>
      <c r="B14548" t="s">
        <v>12594</v>
      </c>
      <c r="C14548">
        <v>416972212</v>
      </c>
      <c r="D14548" t="s">
        <v>1373</v>
      </c>
      <c r="E14548">
        <f t="shared" ca="1" si="227"/>
        <v>57</v>
      </c>
      <c r="F14548">
        <f>INDEX(ID_barrio!$A$2:$A$49,MATCH(G14548,ID_barrio!$B$2:$B$49,0))</f>
        <v>3</v>
      </c>
      <c r="G14548" t="s">
        <v>32</v>
      </c>
      <c r="H14548">
        <v>-34.612522900000002</v>
      </c>
      <c r="I14548">
        <v>-58.371002900000001</v>
      </c>
      <c r="J14548" t="s">
        <v>418</v>
      </c>
      <c r="K14548">
        <v>2467</v>
      </c>
      <c r="L14548">
        <v>28</v>
      </c>
      <c r="M14548">
        <v>1</v>
      </c>
      <c r="N14548">
        <v>44791</v>
      </c>
      <c r="O14548">
        <v>0.22</v>
      </c>
      <c r="P14548">
        <v>24</v>
      </c>
      <c r="Q14548">
        <v>356</v>
      </c>
      <c r="R14548">
        <v>1</v>
      </c>
    </row>
    <row r="14549" spans="1:19" x14ac:dyDescent="0.25">
      <c r="A14549">
        <v>6.5493887514327002E+17</v>
      </c>
      <c r="B14549" t="s">
        <v>18343</v>
      </c>
      <c r="C14549">
        <v>218146275</v>
      </c>
      <c r="D14549" t="s">
        <v>12415</v>
      </c>
      <c r="E14549">
        <f t="shared" ca="1" si="227"/>
        <v>66</v>
      </c>
      <c r="F14549">
        <f>INDEX(ID_barrio!$A$2:$A$49,MATCH(G14549,ID_barrio!$B$2:$B$49,0))</f>
        <v>7</v>
      </c>
      <c r="G14549" t="s">
        <v>45</v>
      </c>
      <c r="H14549">
        <v>-34.589111091475701</v>
      </c>
      <c r="I14549">
        <v>-58.402537303613201</v>
      </c>
      <c r="J14549" t="s">
        <v>20</v>
      </c>
      <c r="K14549">
        <v>17000</v>
      </c>
      <c r="L14549">
        <v>2</v>
      </c>
      <c r="M14549">
        <v>5</v>
      </c>
      <c r="N14549">
        <v>44801</v>
      </c>
      <c r="O14549">
        <v>0.89</v>
      </c>
      <c r="P14549">
        <v>1</v>
      </c>
      <c r="Q14549">
        <v>362</v>
      </c>
      <c r="R14549">
        <v>5</v>
      </c>
      <c r="S14549">
        <v>26034456</v>
      </c>
    </row>
    <row r="14550" spans="1:19" x14ac:dyDescent="0.25">
      <c r="A14550">
        <v>6.4700833703956198E+17</v>
      </c>
      <c r="B14550" t="s">
        <v>12594</v>
      </c>
      <c r="C14550">
        <v>416972212</v>
      </c>
      <c r="D14550" t="s">
        <v>1373</v>
      </c>
      <c r="E14550">
        <f t="shared" ca="1" si="227"/>
        <v>67</v>
      </c>
      <c r="F14550">
        <f>INDEX(ID_barrio!$A$2:$A$49,MATCH(G14550,ID_barrio!$B$2:$B$49,0))</f>
        <v>3</v>
      </c>
      <c r="G14550" t="s">
        <v>32</v>
      </c>
      <c r="H14550">
        <v>-34.612522900000002</v>
      </c>
      <c r="I14550">
        <v>-58.371002900000001</v>
      </c>
      <c r="J14550" t="s">
        <v>418</v>
      </c>
      <c r="K14550">
        <v>1762</v>
      </c>
      <c r="L14550">
        <v>28</v>
      </c>
      <c r="M14550">
        <v>1</v>
      </c>
      <c r="N14550">
        <v>44832</v>
      </c>
      <c r="O14550">
        <v>0.32</v>
      </c>
      <c r="P14550">
        <v>24</v>
      </c>
      <c r="Q14550">
        <v>365</v>
      </c>
      <c r="R14550">
        <v>1</v>
      </c>
    </row>
    <row r="14551" spans="1:19" x14ac:dyDescent="0.25">
      <c r="A14551">
        <v>6.5124494674527795E+17</v>
      </c>
      <c r="B14551" t="s">
        <v>21086</v>
      </c>
      <c r="C14551">
        <v>2218270</v>
      </c>
      <c r="D14551" t="s">
        <v>314</v>
      </c>
      <c r="E14551">
        <f t="shared" ca="1" si="227"/>
        <v>50</v>
      </c>
      <c r="F14551">
        <f>INDEX(ID_barrio!$A$2:$A$49,MATCH(G14551,ID_barrio!$B$2:$B$49,0))</f>
        <v>1</v>
      </c>
      <c r="G14551" t="s">
        <v>19</v>
      </c>
      <c r="H14551">
        <v>-34.589730400000001</v>
      </c>
      <c r="I14551">
        <v>-58.412309299999997</v>
      </c>
      <c r="J14551" t="s">
        <v>20</v>
      </c>
      <c r="K14551">
        <v>9691</v>
      </c>
      <c r="L14551">
        <v>4</v>
      </c>
      <c r="M14551">
        <v>11</v>
      </c>
      <c r="N14551">
        <v>44905</v>
      </c>
      <c r="O14551">
        <v>2.0499999999999998</v>
      </c>
      <c r="P14551">
        <v>2</v>
      </c>
      <c r="Q14551">
        <v>137</v>
      </c>
      <c r="R14551">
        <v>11</v>
      </c>
    </row>
    <row r="14552" spans="1:19" x14ac:dyDescent="0.25">
      <c r="A14552">
        <v>6.5124708891968102E+17</v>
      </c>
      <c r="B14552" t="s">
        <v>13750</v>
      </c>
      <c r="C14552">
        <v>11256892</v>
      </c>
      <c r="D14552" t="s">
        <v>1695</v>
      </c>
      <c r="E14552">
        <f t="shared" ca="1" si="227"/>
        <v>32</v>
      </c>
      <c r="F14552">
        <f>INDEX(ID_barrio!$A$2:$A$49,MATCH(G14552,ID_barrio!$B$2:$B$49,0))</f>
        <v>7</v>
      </c>
      <c r="G14552" t="s">
        <v>45</v>
      </c>
      <c r="H14552">
        <v>-34.592129999999997</v>
      </c>
      <c r="I14552">
        <v>-58.39743</v>
      </c>
      <c r="J14552" t="s">
        <v>20</v>
      </c>
      <c r="K14552">
        <v>5839</v>
      </c>
      <c r="L14552">
        <v>2</v>
      </c>
      <c r="M14552">
        <v>20</v>
      </c>
      <c r="N14552">
        <v>44912</v>
      </c>
      <c r="O14552">
        <v>3.37</v>
      </c>
      <c r="P14552">
        <v>65</v>
      </c>
      <c r="Q14552">
        <v>53</v>
      </c>
      <c r="R14552">
        <v>20</v>
      </c>
    </row>
    <row r="14553" spans="1:19" x14ac:dyDescent="0.25">
      <c r="A14553">
        <v>6.5127728763352102E+17</v>
      </c>
      <c r="B14553" t="s">
        <v>13751</v>
      </c>
      <c r="C14553">
        <v>106604093</v>
      </c>
      <c r="D14553" t="s">
        <v>444</v>
      </c>
      <c r="E14553">
        <f t="shared" ca="1" si="227"/>
        <v>78</v>
      </c>
      <c r="F14553">
        <f>INDEX(ID_barrio!$A$2:$A$49,MATCH(G14553,ID_barrio!$B$2:$B$49,0))</f>
        <v>7</v>
      </c>
      <c r="G14553" t="s">
        <v>45</v>
      </c>
      <c r="H14553">
        <v>-34.59019</v>
      </c>
      <c r="I14553">
        <v>-58.397979999999997</v>
      </c>
      <c r="J14553" t="s">
        <v>20</v>
      </c>
      <c r="K14553">
        <v>4405</v>
      </c>
      <c r="L14553">
        <v>2</v>
      </c>
      <c r="M14553">
        <v>17</v>
      </c>
      <c r="N14553">
        <v>44913</v>
      </c>
      <c r="O14553">
        <v>3.07</v>
      </c>
      <c r="P14553">
        <v>29</v>
      </c>
      <c r="Q14553">
        <v>171</v>
      </c>
      <c r="R14553">
        <v>17</v>
      </c>
    </row>
    <row r="14554" spans="1:19" x14ac:dyDescent="0.25">
      <c r="A14554">
        <v>6.5140393804764198E+17</v>
      </c>
      <c r="B14554" t="s">
        <v>13752</v>
      </c>
      <c r="C14554">
        <v>385905638</v>
      </c>
      <c r="D14554" t="s">
        <v>1261</v>
      </c>
      <c r="E14554">
        <f t="shared" ca="1" si="227"/>
        <v>70</v>
      </c>
      <c r="F14554">
        <f>INDEX(ID_barrio!$A$2:$A$49,MATCH(G14554,ID_barrio!$B$2:$B$49,0))</f>
        <v>5</v>
      </c>
      <c r="G14554" t="s">
        <v>38</v>
      </c>
      <c r="H14554">
        <v>-34.6021</v>
      </c>
      <c r="I14554">
        <v>-58.381399999999999</v>
      </c>
      <c r="J14554" t="s">
        <v>20</v>
      </c>
      <c r="K14554">
        <v>11777</v>
      </c>
      <c r="L14554">
        <v>2</v>
      </c>
      <c r="M14554">
        <v>25</v>
      </c>
      <c r="N14554">
        <v>44918</v>
      </c>
      <c r="O14554">
        <v>4.3600000000000003</v>
      </c>
      <c r="P14554">
        <v>4</v>
      </c>
      <c r="Q14554">
        <v>322</v>
      </c>
      <c r="R14554">
        <v>25</v>
      </c>
    </row>
    <row r="14555" spans="1:19" x14ac:dyDescent="0.25">
      <c r="A14555">
        <v>6.5494320790689203E+17</v>
      </c>
      <c r="B14555" t="s">
        <v>20466</v>
      </c>
      <c r="C14555">
        <v>13834947</v>
      </c>
      <c r="D14555" t="s">
        <v>1373</v>
      </c>
      <c r="E14555">
        <f t="shared" ca="1" si="227"/>
        <v>79</v>
      </c>
      <c r="F14555">
        <f>INDEX(ID_barrio!$A$2:$A$49,MATCH(G14555,ID_barrio!$B$2:$B$49,0))</f>
        <v>7</v>
      </c>
      <c r="G14555" t="s">
        <v>45</v>
      </c>
      <c r="H14555">
        <v>-34.5921667</v>
      </c>
      <c r="I14555">
        <v>-58.395101500000003</v>
      </c>
      <c r="J14555" t="s">
        <v>20</v>
      </c>
      <c r="K14555">
        <v>10896</v>
      </c>
      <c r="L14555">
        <v>3</v>
      </c>
      <c r="M14555">
        <v>15</v>
      </c>
      <c r="N14555">
        <v>44914</v>
      </c>
      <c r="O14555">
        <v>2.57</v>
      </c>
      <c r="P14555">
        <v>21</v>
      </c>
      <c r="Q14555">
        <v>264</v>
      </c>
      <c r="R14555">
        <v>15</v>
      </c>
    </row>
    <row r="14556" spans="1:19" x14ac:dyDescent="0.25">
      <c r="A14556">
        <v>6.5148369482682598E+17</v>
      </c>
      <c r="B14556" t="s">
        <v>13753</v>
      </c>
      <c r="C14556">
        <v>114239860</v>
      </c>
      <c r="D14556" t="s">
        <v>134</v>
      </c>
      <c r="E14556">
        <f t="shared" ca="1" si="227"/>
        <v>32</v>
      </c>
      <c r="F14556">
        <f>INDEX(ID_barrio!$A$2:$A$49,MATCH(G14556,ID_barrio!$B$2:$B$49,0))</f>
        <v>7</v>
      </c>
      <c r="G14556" t="s">
        <v>45</v>
      </c>
      <c r="H14556">
        <v>-34.587090000000003</v>
      </c>
      <c r="I14556">
        <v>-58.395220000000002</v>
      </c>
      <c r="J14556" t="s">
        <v>24</v>
      </c>
      <c r="K14556">
        <v>3524</v>
      </c>
      <c r="L14556">
        <v>1</v>
      </c>
      <c r="M14556">
        <v>5</v>
      </c>
      <c r="N14556">
        <v>44899</v>
      </c>
      <c r="O14556">
        <v>0.95</v>
      </c>
      <c r="P14556">
        <v>2</v>
      </c>
      <c r="Q14556">
        <v>333</v>
      </c>
      <c r="R14556">
        <v>5</v>
      </c>
    </row>
    <row r="14557" spans="1:19" x14ac:dyDescent="0.25">
      <c r="A14557">
        <v>6.5494841683387904E+17</v>
      </c>
      <c r="B14557" t="s">
        <v>21087</v>
      </c>
      <c r="C14557">
        <v>49831791</v>
      </c>
      <c r="D14557" t="s">
        <v>5877</v>
      </c>
      <c r="E14557">
        <f t="shared" ca="1" si="227"/>
        <v>30</v>
      </c>
      <c r="F14557">
        <f>INDEX(ID_barrio!$A$2:$A$49,MATCH(G14557,ID_barrio!$B$2:$B$49,0))</f>
        <v>1</v>
      </c>
      <c r="G14557" t="s">
        <v>19</v>
      </c>
      <c r="H14557">
        <v>-34.563414000000002</v>
      </c>
      <c r="I14557">
        <v>-58.442191200000003</v>
      </c>
      <c r="J14557" t="s">
        <v>20</v>
      </c>
      <c r="K14557">
        <v>10572</v>
      </c>
      <c r="L14557">
        <v>3</v>
      </c>
      <c r="M14557">
        <v>2</v>
      </c>
      <c r="N14557">
        <v>44853</v>
      </c>
      <c r="O14557">
        <v>0.47</v>
      </c>
      <c r="P14557">
        <v>2</v>
      </c>
      <c r="Q14557">
        <v>265</v>
      </c>
      <c r="R14557">
        <v>2</v>
      </c>
    </row>
    <row r="14558" spans="1:19" x14ac:dyDescent="0.25">
      <c r="A14558">
        <v>6.4701349831072499E+17</v>
      </c>
      <c r="B14558" t="s">
        <v>12594</v>
      </c>
      <c r="C14558">
        <v>416972212</v>
      </c>
      <c r="D14558" t="s">
        <v>1373</v>
      </c>
      <c r="E14558">
        <f t="shared" ca="1" si="227"/>
        <v>71</v>
      </c>
      <c r="F14558">
        <f>INDEX(ID_barrio!$A$2:$A$49,MATCH(G14558,ID_barrio!$B$2:$B$49,0))</f>
        <v>3</v>
      </c>
      <c r="G14558" t="s">
        <v>32</v>
      </c>
      <c r="H14558">
        <v>-34.612110000000001</v>
      </c>
      <c r="I14558">
        <v>-58.36985</v>
      </c>
      <c r="J14558" t="s">
        <v>418</v>
      </c>
      <c r="K14558">
        <v>1762</v>
      </c>
      <c r="L14558">
        <v>28</v>
      </c>
      <c r="M14558">
        <v>0</v>
      </c>
      <c r="P14558">
        <v>24</v>
      </c>
      <c r="Q14558">
        <v>365</v>
      </c>
      <c r="R14558">
        <v>0</v>
      </c>
    </row>
    <row r="14559" spans="1:19" x14ac:dyDescent="0.25">
      <c r="A14559">
        <v>6.5495168141813504E+17</v>
      </c>
      <c r="B14559" t="s">
        <v>21088</v>
      </c>
      <c r="C14559">
        <v>108929073</v>
      </c>
      <c r="D14559" t="s">
        <v>1959</v>
      </c>
      <c r="E14559">
        <f t="shared" ca="1" si="227"/>
        <v>42</v>
      </c>
      <c r="F14559">
        <f>INDEX(ID_barrio!$A$2:$A$49,MATCH(G14559,ID_barrio!$B$2:$B$49,0))</f>
        <v>14</v>
      </c>
      <c r="G14559" t="s">
        <v>124</v>
      </c>
      <c r="H14559">
        <v>-34.556392299999999</v>
      </c>
      <c r="I14559">
        <v>-58.478529100000003</v>
      </c>
      <c r="J14559" t="s">
        <v>20</v>
      </c>
      <c r="K14559">
        <v>5250</v>
      </c>
      <c r="L14559">
        <v>3</v>
      </c>
      <c r="M14559">
        <v>5</v>
      </c>
      <c r="N14559">
        <v>44907</v>
      </c>
      <c r="O14559">
        <v>0.92</v>
      </c>
      <c r="P14559">
        <v>2</v>
      </c>
      <c r="Q14559">
        <v>352</v>
      </c>
      <c r="R14559">
        <v>5</v>
      </c>
    </row>
    <row r="14560" spans="1:19" x14ac:dyDescent="0.25">
      <c r="A14560">
        <v>6.4701593599697702E+17</v>
      </c>
      <c r="B14560" t="s">
        <v>21089</v>
      </c>
      <c r="C14560">
        <v>337696267</v>
      </c>
      <c r="D14560" t="s">
        <v>4732</v>
      </c>
      <c r="E14560">
        <f t="shared" ca="1" si="227"/>
        <v>32</v>
      </c>
      <c r="F14560">
        <f>INDEX(ID_barrio!$A$2:$A$49,MATCH(G14560,ID_barrio!$B$2:$B$49,0))</f>
        <v>1</v>
      </c>
      <c r="G14560" t="s">
        <v>19</v>
      </c>
      <c r="H14560">
        <v>-34.569389999999999</v>
      </c>
      <c r="I14560">
        <v>-58.435830000000003</v>
      </c>
      <c r="J14560" t="s">
        <v>20</v>
      </c>
      <c r="K14560">
        <v>7000</v>
      </c>
      <c r="L14560">
        <v>1</v>
      </c>
      <c r="M14560">
        <v>6</v>
      </c>
      <c r="N14560">
        <v>44836</v>
      </c>
      <c r="O14560">
        <v>1.04</v>
      </c>
      <c r="P14560">
        <v>1</v>
      </c>
      <c r="Q14560">
        <v>361</v>
      </c>
      <c r="R14560">
        <v>6</v>
      </c>
    </row>
    <row r="14561" spans="1:19" x14ac:dyDescent="0.25">
      <c r="A14561">
        <v>6.5151613068641203E+17</v>
      </c>
      <c r="B14561" t="s">
        <v>21090</v>
      </c>
      <c r="C14561">
        <v>305540847</v>
      </c>
      <c r="D14561" t="s">
        <v>13754</v>
      </c>
      <c r="E14561">
        <f t="shared" ca="1" si="227"/>
        <v>35</v>
      </c>
      <c r="F14561">
        <f>INDEX(ID_barrio!$A$2:$A$49,MATCH(G14561,ID_barrio!$B$2:$B$49,0))</f>
        <v>7</v>
      </c>
      <c r="G14561" t="s">
        <v>45</v>
      </c>
      <c r="H14561">
        <v>-34.588830000000002</v>
      </c>
      <c r="I14561">
        <v>-58.396839999999997</v>
      </c>
      <c r="J14561" t="s">
        <v>20</v>
      </c>
      <c r="K14561">
        <v>4414</v>
      </c>
      <c r="L14561">
        <v>5</v>
      </c>
      <c r="M14561">
        <v>1</v>
      </c>
      <c r="N14561">
        <v>44918</v>
      </c>
      <c r="O14561">
        <v>1</v>
      </c>
      <c r="P14561">
        <v>1</v>
      </c>
      <c r="Q14561">
        <v>54</v>
      </c>
      <c r="R14561">
        <v>1</v>
      </c>
    </row>
    <row r="14562" spans="1:19" x14ac:dyDescent="0.25">
      <c r="A14562">
        <v>6.5152458356049498E+17</v>
      </c>
      <c r="B14562" t="s">
        <v>13755</v>
      </c>
      <c r="C14562">
        <v>1409800</v>
      </c>
      <c r="D14562" t="s">
        <v>103</v>
      </c>
      <c r="E14562">
        <f t="shared" ca="1" si="227"/>
        <v>65</v>
      </c>
      <c r="F14562">
        <f>INDEX(ID_barrio!$A$2:$A$49,MATCH(G14562,ID_barrio!$B$2:$B$49,0))</f>
        <v>5</v>
      </c>
      <c r="G14562" t="s">
        <v>38</v>
      </c>
      <c r="H14562">
        <v>-34.605150000000002</v>
      </c>
      <c r="I14562">
        <v>-58.370170000000002</v>
      </c>
      <c r="J14562" t="s">
        <v>20</v>
      </c>
      <c r="K14562">
        <v>15102</v>
      </c>
      <c r="L14562">
        <v>2</v>
      </c>
      <c r="M14562">
        <v>3</v>
      </c>
      <c r="N14562">
        <v>44915</v>
      </c>
      <c r="O14562">
        <v>0.97</v>
      </c>
      <c r="P14562">
        <v>60</v>
      </c>
      <c r="Q14562">
        <v>357</v>
      </c>
      <c r="R14562">
        <v>3</v>
      </c>
    </row>
    <row r="14563" spans="1:19" x14ac:dyDescent="0.25">
      <c r="A14563">
        <v>6.5500939162094003E+17</v>
      </c>
      <c r="B14563" t="s">
        <v>13756</v>
      </c>
      <c r="C14563">
        <v>16133446</v>
      </c>
      <c r="D14563" t="s">
        <v>5363</v>
      </c>
      <c r="E14563">
        <f t="shared" ca="1" si="227"/>
        <v>70</v>
      </c>
      <c r="F14563">
        <f>INDEX(ID_barrio!$A$2:$A$49,MATCH(G14563,ID_barrio!$B$2:$B$49,0))</f>
        <v>1</v>
      </c>
      <c r="G14563" t="s">
        <v>19</v>
      </c>
      <c r="H14563">
        <v>-34.578793400000002</v>
      </c>
      <c r="I14563">
        <v>-58.435505499999998</v>
      </c>
      <c r="J14563" t="s">
        <v>20</v>
      </c>
      <c r="K14563">
        <v>6167</v>
      </c>
      <c r="L14563">
        <v>28</v>
      </c>
      <c r="M14563">
        <v>3</v>
      </c>
      <c r="N14563">
        <v>44919</v>
      </c>
      <c r="O14563">
        <v>0.61</v>
      </c>
      <c r="P14563">
        <v>40</v>
      </c>
      <c r="Q14563">
        <v>59</v>
      </c>
      <c r="R14563">
        <v>3</v>
      </c>
    </row>
    <row r="14564" spans="1:19" x14ac:dyDescent="0.25">
      <c r="A14564">
        <v>6.5153909731130701E+17</v>
      </c>
      <c r="B14564" t="s">
        <v>13757</v>
      </c>
      <c r="C14564">
        <v>500936</v>
      </c>
      <c r="D14564" t="s">
        <v>150</v>
      </c>
      <c r="E14564">
        <f t="shared" ca="1" si="227"/>
        <v>45</v>
      </c>
      <c r="F14564">
        <f>INDEX(ID_barrio!$A$2:$A$49,MATCH(G14564,ID_barrio!$B$2:$B$49,0))</f>
        <v>7</v>
      </c>
      <c r="G14564" t="s">
        <v>45</v>
      </c>
      <c r="H14564">
        <v>-34.589166400000003</v>
      </c>
      <c r="I14564">
        <v>-58.408009199999903</v>
      </c>
      <c r="J14564" t="s">
        <v>20</v>
      </c>
      <c r="K14564">
        <v>11881</v>
      </c>
      <c r="L14564">
        <v>2</v>
      </c>
      <c r="M14564">
        <v>10</v>
      </c>
      <c r="N14564">
        <v>44898</v>
      </c>
      <c r="O14564">
        <v>1.86</v>
      </c>
      <c r="P14564">
        <v>1</v>
      </c>
      <c r="Q14564">
        <v>327</v>
      </c>
      <c r="R14564">
        <v>10</v>
      </c>
    </row>
    <row r="14565" spans="1:19" x14ac:dyDescent="0.25">
      <c r="A14565">
        <v>6.4715088899022195E+17</v>
      </c>
      <c r="B14565" t="s">
        <v>13758</v>
      </c>
      <c r="C14565">
        <v>424423978</v>
      </c>
      <c r="D14565" t="s">
        <v>176</v>
      </c>
      <c r="E14565">
        <f t="shared" ca="1" si="227"/>
        <v>31</v>
      </c>
      <c r="F14565">
        <f>INDEX(ID_barrio!$A$2:$A$49,MATCH(G14565,ID_barrio!$B$2:$B$49,0))</f>
        <v>1</v>
      </c>
      <c r="G14565" t="s">
        <v>19</v>
      </c>
      <c r="H14565">
        <v>-34.57629</v>
      </c>
      <c r="I14565">
        <v>-58.424379999999999</v>
      </c>
      <c r="J14565" t="s">
        <v>20</v>
      </c>
      <c r="K14565">
        <v>7048</v>
      </c>
      <c r="L14565">
        <v>3</v>
      </c>
      <c r="M14565">
        <v>22</v>
      </c>
      <c r="N14565">
        <v>44922</v>
      </c>
      <c r="O14565">
        <v>3.98</v>
      </c>
      <c r="P14565">
        <v>1</v>
      </c>
      <c r="Q14565">
        <v>58</v>
      </c>
      <c r="R14565">
        <v>22</v>
      </c>
    </row>
    <row r="14566" spans="1:19" x14ac:dyDescent="0.25">
      <c r="A14566">
        <v>6.5508119274919398E+17</v>
      </c>
      <c r="B14566" t="s">
        <v>13759</v>
      </c>
      <c r="C14566">
        <v>146026102</v>
      </c>
      <c r="D14566" t="s">
        <v>2974</v>
      </c>
      <c r="E14566">
        <f t="shared" ca="1" si="227"/>
        <v>51</v>
      </c>
      <c r="F14566">
        <f>INDEX(ID_barrio!$A$2:$A$49,MATCH(G14566,ID_barrio!$B$2:$B$49,0))</f>
        <v>8</v>
      </c>
      <c r="G14566" t="s">
        <v>48</v>
      </c>
      <c r="H14566">
        <v>-34.599980000000002</v>
      </c>
      <c r="I14566">
        <v>-58.429200000000002</v>
      </c>
      <c r="J14566" t="s">
        <v>20</v>
      </c>
      <c r="K14566">
        <v>5614</v>
      </c>
      <c r="L14566">
        <v>3</v>
      </c>
      <c r="M14566">
        <v>2</v>
      </c>
      <c r="N14566">
        <v>44864</v>
      </c>
      <c r="O14566">
        <v>0.88</v>
      </c>
      <c r="P14566">
        <v>4</v>
      </c>
      <c r="Q14566">
        <v>138</v>
      </c>
      <c r="R14566">
        <v>2</v>
      </c>
    </row>
    <row r="14567" spans="1:19" x14ac:dyDescent="0.25">
      <c r="A14567">
        <v>6.4716284304696896E+17</v>
      </c>
      <c r="B14567" t="s">
        <v>4610</v>
      </c>
      <c r="C14567">
        <v>130090801</v>
      </c>
      <c r="D14567" t="s">
        <v>693</v>
      </c>
      <c r="E14567">
        <f t="shared" ca="1" si="227"/>
        <v>55</v>
      </c>
      <c r="F14567">
        <f>INDEX(ID_barrio!$A$2:$A$49,MATCH(G14567,ID_barrio!$B$2:$B$49,0))</f>
        <v>7</v>
      </c>
      <c r="G14567" t="s">
        <v>45</v>
      </c>
      <c r="H14567">
        <v>-34.594670000000001</v>
      </c>
      <c r="I14567">
        <v>-58.397559999999999</v>
      </c>
      <c r="J14567" t="s">
        <v>20</v>
      </c>
      <c r="K14567">
        <v>28719</v>
      </c>
      <c r="L14567">
        <v>2</v>
      </c>
      <c r="M14567">
        <v>15</v>
      </c>
      <c r="N14567">
        <v>44913</v>
      </c>
      <c r="O14567">
        <v>2.68</v>
      </c>
      <c r="P14567">
        <v>1</v>
      </c>
      <c r="Q14567">
        <v>352</v>
      </c>
      <c r="R14567">
        <v>15</v>
      </c>
      <c r="S14567">
        <v>24042978</v>
      </c>
    </row>
    <row r="14568" spans="1:19" x14ac:dyDescent="0.25">
      <c r="A14568">
        <v>6.4718898208921203E+17</v>
      </c>
      <c r="B14568" t="s">
        <v>13760</v>
      </c>
      <c r="C14568">
        <v>458024980</v>
      </c>
      <c r="D14568" t="s">
        <v>79</v>
      </c>
      <c r="E14568">
        <f t="shared" ca="1" si="227"/>
        <v>70</v>
      </c>
      <c r="F14568">
        <f>INDEX(ID_barrio!$A$2:$A$49,MATCH(G14568,ID_barrio!$B$2:$B$49,0))</f>
        <v>1</v>
      </c>
      <c r="G14568" t="s">
        <v>19</v>
      </c>
      <c r="H14568">
        <v>-34.589162000000002</v>
      </c>
      <c r="I14568">
        <v>-58.413434700000003</v>
      </c>
      <c r="J14568" t="s">
        <v>20</v>
      </c>
      <c r="K14568">
        <v>7929</v>
      </c>
      <c r="L14568">
        <v>1</v>
      </c>
      <c r="M14568">
        <v>13</v>
      </c>
      <c r="N14568">
        <v>44904</v>
      </c>
      <c r="O14568">
        <v>2.44</v>
      </c>
      <c r="P14568">
        <v>2</v>
      </c>
      <c r="Q14568">
        <v>315</v>
      </c>
      <c r="R14568">
        <v>13</v>
      </c>
    </row>
    <row r="14569" spans="1:19" x14ac:dyDescent="0.25">
      <c r="A14569">
        <v>6.5156875795664102E+17</v>
      </c>
      <c r="B14569" t="s">
        <v>13761</v>
      </c>
      <c r="C14569">
        <v>103718731</v>
      </c>
      <c r="D14569" t="s">
        <v>13762</v>
      </c>
      <c r="E14569">
        <f t="shared" ca="1" si="227"/>
        <v>61</v>
      </c>
      <c r="F14569">
        <f>INDEX(ID_barrio!$A$2:$A$49,MATCH(G14569,ID_barrio!$B$2:$B$49,0))</f>
        <v>15</v>
      </c>
      <c r="G14569" t="s">
        <v>128</v>
      </c>
      <c r="H14569">
        <v>-34.597050000000003</v>
      </c>
      <c r="I14569">
        <v>-58.381869999999999</v>
      </c>
      <c r="J14569" t="s">
        <v>20</v>
      </c>
      <c r="K14569">
        <v>4405</v>
      </c>
      <c r="L14569">
        <v>2</v>
      </c>
      <c r="M14569">
        <v>24</v>
      </c>
      <c r="N14569">
        <v>44909</v>
      </c>
      <c r="O14569">
        <v>4.53</v>
      </c>
      <c r="P14569">
        <v>2</v>
      </c>
      <c r="Q14569">
        <v>103</v>
      </c>
      <c r="R14569">
        <v>24</v>
      </c>
    </row>
    <row r="14570" spans="1:19" x14ac:dyDescent="0.25">
      <c r="A14570">
        <v>6.51578956494096E+17</v>
      </c>
      <c r="B14570" t="s">
        <v>13763</v>
      </c>
      <c r="C14570">
        <v>200871074</v>
      </c>
      <c r="D14570" t="s">
        <v>50</v>
      </c>
      <c r="E14570">
        <f t="shared" ca="1" si="227"/>
        <v>73</v>
      </c>
      <c r="F14570">
        <f>INDEX(ID_barrio!$A$2:$A$49,MATCH(G14570,ID_barrio!$B$2:$B$49,0))</f>
        <v>5</v>
      </c>
      <c r="G14570" t="s">
        <v>38</v>
      </c>
      <c r="H14570">
        <v>-34.605110000000003</v>
      </c>
      <c r="I14570">
        <v>-58.378459999999997</v>
      </c>
      <c r="J14570" t="s">
        <v>20</v>
      </c>
      <c r="K14570">
        <v>9464</v>
      </c>
      <c r="L14570">
        <v>2</v>
      </c>
      <c r="M14570">
        <v>2</v>
      </c>
      <c r="N14570">
        <v>44915</v>
      </c>
      <c r="O14570">
        <v>0.48</v>
      </c>
      <c r="P14570">
        <v>1</v>
      </c>
      <c r="Q14570">
        <v>169</v>
      </c>
      <c r="R14570">
        <v>2</v>
      </c>
    </row>
    <row r="14571" spans="1:19" x14ac:dyDescent="0.25">
      <c r="A14571">
        <v>6.5508418186385997E+17</v>
      </c>
      <c r="B14571" t="s">
        <v>13764</v>
      </c>
      <c r="C14571">
        <v>35511888</v>
      </c>
      <c r="D14571" t="s">
        <v>1302</v>
      </c>
      <c r="E14571">
        <f t="shared" ca="1" si="227"/>
        <v>30</v>
      </c>
      <c r="F14571">
        <f>INDEX(ID_barrio!$A$2:$A$49,MATCH(G14571,ID_barrio!$B$2:$B$49,0))</f>
        <v>7</v>
      </c>
      <c r="G14571" t="s">
        <v>45</v>
      </c>
      <c r="H14571">
        <v>-34.596170000000001</v>
      </c>
      <c r="I14571">
        <v>-58.399369999999998</v>
      </c>
      <c r="J14571" t="s">
        <v>20</v>
      </c>
      <c r="K14571">
        <v>8457</v>
      </c>
      <c r="L14571">
        <v>3</v>
      </c>
      <c r="M14571">
        <v>10</v>
      </c>
      <c r="N14571">
        <v>44886</v>
      </c>
      <c r="O14571">
        <v>2.73</v>
      </c>
      <c r="P14571">
        <v>1</v>
      </c>
      <c r="Q14571">
        <v>288</v>
      </c>
      <c r="R14571">
        <v>10</v>
      </c>
    </row>
    <row r="14572" spans="1:19" x14ac:dyDescent="0.25">
      <c r="A14572">
        <v>6.5162448915798694E+17</v>
      </c>
      <c r="B14572" t="s">
        <v>12594</v>
      </c>
      <c r="C14572">
        <v>416972212</v>
      </c>
      <c r="D14572" t="s">
        <v>1373</v>
      </c>
      <c r="E14572">
        <f t="shared" ca="1" si="227"/>
        <v>46</v>
      </c>
      <c r="F14572">
        <f>INDEX(ID_barrio!$A$2:$A$49,MATCH(G14572,ID_barrio!$B$2:$B$49,0))</f>
        <v>3</v>
      </c>
      <c r="G14572" t="s">
        <v>32</v>
      </c>
      <c r="H14572">
        <v>-34.612139999999997</v>
      </c>
      <c r="I14572">
        <v>-58.369860000000003</v>
      </c>
      <c r="J14572" t="s">
        <v>418</v>
      </c>
      <c r="K14572">
        <v>2261</v>
      </c>
      <c r="L14572">
        <v>28</v>
      </c>
      <c r="M14572">
        <v>0</v>
      </c>
      <c r="P14572">
        <v>24</v>
      </c>
      <c r="Q14572">
        <v>365</v>
      </c>
      <c r="R14572">
        <v>0</v>
      </c>
    </row>
    <row r="14573" spans="1:19" x14ac:dyDescent="0.25">
      <c r="A14573">
        <v>6.5509695798841702E+17</v>
      </c>
      <c r="B14573" t="s">
        <v>13765</v>
      </c>
      <c r="C14573">
        <v>1409800</v>
      </c>
      <c r="D14573" t="s">
        <v>103</v>
      </c>
      <c r="E14573">
        <f t="shared" ca="1" si="227"/>
        <v>63</v>
      </c>
      <c r="F14573">
        <f>INDEX(ID_barrio!$A$2:$A$49,MATCH(G14573,ID_barrio!$B$2:$B$49,0))</f>
        <v>5</v>
      </c>
      <c r="G14573" t="s">
        <v>38</v>
      </c>
      <c r="H14573">
        <v>-34.605220000000003</v>
      </c>
      <c r="I14573">
        <v>-58.37276</v>
      </c>
      <c r="J14573" t="s">
        <v>20</v>
      </c>
      <c r="K14573">
        <v>158574</v>
      </c>
      <c r="L14573">
        <v>1</v>
      </c>
      <c r="M14573">
        <v>0</v>
      </c>
      <c r="P14573">
        <v>60</v>
      </c>
      <c r="Q14573">
        <v>358</v>
      </c>
      <c r="R14573">
        <v>0</v>
      </c>
    </row>
    <row r="14574" spans="1:19" x14ac:dyDescent="0.25">
      <c r="A14574">
        <v>6.5164733651015002E+17</v>
      </c>
      <c r="B14574" t="s">
        <v>21091</v>
      </c>
      <c r="C14574">
        <v>77351263</v>
      </c>
      <c r="D14574" t="s">
        <v>1971</v>
      </c>
      <c r="E14574">
        <f t="shared" ca="1" si="227"/>
        <v>53</v>
      </c>
      <c r="F14574">
        <f>INDEX(ID_barrio!$A$2:$A$49,MATCH(G14574,ID_barrio!$B$2:$B$49,0))</f>
        <v>22</v>
      </c>
      <c r="G14574" t="s">
        <v>302</v>
      </c>
      <c r="H14574">
        <v>-34.6384489</v>
      </c>
      <c r="I14574">
        <v>-58.378509299999997</v>
      </c>
      <c r="J14574" t="s">
        <v>20</v>
      </c>
      <c r="K14574">
        <v>50000</v>
      </c>
      <c r="L14574">
        <v>15</v>
      </c>
      <c r="M14574">
        <v>0</v>
      </c>
      <c r="P14574">
        <v>1</v>
      </c>
      <c r="Q14574">
        <v>365</v>
      </c>
      <c r="R14574">
        <v>0</v>
      </c>
    </row>
    <row r="14575" spans="1:19" x14ac:dyDescent="0.25">
      <c r="A14575">
        <v>6.5511850413993805E+17</v>
      </c>
      <c r="B14575" t="s">
        <v>13766</v>
      </c>
      <c r="C14575">
        <v>55683576</v>
      </c>
      <c r="D14575" t="s">
        <v>578</v>
      </c>
      <c r="E14575">
        <f t="shared" ca="1" si="227"/>
        <v>48</v>
      </c>
      <c r="F14575">
        <f>INDEX(ID_barrio!$A$2:$A$49,MATCH(G14575,ID_barrio!$B$2:$B$49,0))</f>
        <v>7</v>
      </c>
      <c r="G14575" t="s">
        <v>45</v>
      </c>
      <c r="H14575">
        <v>-34.585290000000001</v>
      </c>
      <c r="I14575">
        <v>-58.406739999999999</v>
      </c>
      <c r="J14575" t="s">
        <v>20</v>
      </c>
      <c r="K14575">
        <v>9691</v>
      </c>
      <c r="L14575">
        <v>2</v>
      </c>
      <c r="M14575">
        <v>11</v>
      </c>
      <c r="N14575">
        <v>44876</v>
      </c>
      <c r="O14575">
        <v>1.83</v>
      </c>
      <c r="P14575">
        <v>1</v>
      </c>
      <c r="Q14575">
        <v>365</v>
      </c>
      <c r="R14575">
        <v>11</v>
      </c>
    </row>
    <row r="14576" spans="1:19" x14ac:dyDescent="0.25">
      <c r="A14576">
        <v>6.5193841683272102E+17</v>
      </c>
      <c r="B14576" t="s">
        <v>13767</v>
      </c>
      <c r="C14576">
        <v>180526828</v>
      </c>
      <c r="D14576" t="s">
        <v>1476</v>
      </c>
      <c r="E14576">
        <f t="shared" ca="1" si="227"/>
        <v>61</v>
      </c>
      <c r="F14576">
        <f>INDEX(ID_barrio!$A$2:$A$49,MATCH(G14576,ID_barrio!$B$2:$B$49,0))</f>
        <v>32</v>
      </c>
      <c r="G14576" t="s">
        <v>1233</v>
      </c>
      <c r="H14576">
        <v>-34.587569999999999</v>
      </c>
      <c r="I14576">
        <v>-58.481699999999996</v>
      </c>
      <c r="J14576" t="s">
        <v>20</v>
      </c>
      <c r="K14576">
        <v>3876</v>
      </c>
      <c r="L14576">
        <v>15</v>
      </c>
      <c r="M14576">
        <v>1</v>
      </c>
      <c r="N14576">
        <v>44895</v>
      </c>
      <c r="O14576">
        <v>1</v>
      </c>
      <c r="P14576">
        <v>1</v>
      </c>
      <c r="Q14576">
        <v>303</v>
      </c>
      <c r="R14576">
        <v>1</v>
      </c>
    </row>
    <row r="14577" spans="1:18" x14ac:dyDescent="0.25">
      <c r="A14577">
        <v>6.5204679459402099E+17</v>
      </c>
      <c r="B14577" t="s">
        <v>13768</v>
      </c>
      <c r="C14577">
        <v>221239208</v>
      </c>
      <c r="D14577" t="s">
        <v>1390</v>
      </c>
      <c r="E14577">
        <f t="shared" ca="1" si="227"/>
        <v>39</v>
      </c>
      <c r="F14577">
        <f>INDEX(ID_barrio!$A$2:$A$49,MATCH(G14577,ID_barrio!$B$2:$B$49,0))</f>
        <v>22</v>
      </c>
      <c r="G14577" t="s">
        <v>302</v>
      </c>
      <c r="H14577">
        <v>-34.636020000000002</v>
      </c>
      <c r="I14577">
        <v>-58.375779999999999</v>
      </c>
      <c r="J14577" t="s">
        <v>20</v>
      </c>
      <c r="K14577">
        <v>15857</v>
      </c>
      <c r="L14577">
        <v>2</v>
      </c>
      <c r="M14577">
        <v>2</v>
      </c>
      <c r="N14577">
        <v>44871</v>
      </c>
      <c r="O14577">
        <v>0.74</v>
      </c>
      <c r="P14577">
        <v>1</v>
      </c>
      <c r="Q14577">
        <v>362</v>
      </c>
      <c r="R14577">
        <v>2</v>
      </c>
    </row>
    <row r="14578" spans="1:18" x14ac:dyDescent="0.25">
      <c r="A14578">
        <v>6.4722643198821005E+17</v>
      </c>
      <c r="B14578" t="s">
        <v>13769</v>
      </c>
      <c r="C14578">
        <v>271679473</v>
      </c>
      <c r="D14578" t="s">
        <v>71</v>
      </c>
      <c r="E14578">
        <f t="shared" ca="1" si="227"/>
        <v>48</v>
      </c>
      <c r="F14578">
        <f>INDEX(ID_barrio!$A$2:$A$49,MATCH(G14578,ID_barrio!$B$2:$B$49,0))</f>
        <v>20</v>
      </c>
      <c r="G14578" t="s">
        <v>245</v>
      </c>
      <c r="H14578">
        <v>-34.611264300000002</v>
      </c>
      <c r="I14578">
        <v>-58.363330099999999</v>
      </c>
      <c r="J14578" t="s">
        <v>20</v>
      </c>
      <c r="K14578">
        <v>21143</v>
      </c>
      <c r="L14578">
        <v>2</v>
      </c>
      <c r="M14578">
        <v>8</v>
      </c>
      <c r="N14578">
        <v>44900</v>
      </c>
      <c r="O14578">
        <v>1.25</v>
      </c>
      <c r="P14578">
        <v>2</v>
      </c>
      <c r="Q14578">
        <v>168</v>
      </c>
      <c r="R14578">
        <v>8</v>
      </c>
    </row>
    <row r="14579" spans="1:18" x14ac:dyDescent="0.25">
      <c r="A14579">
        <v>6.4723603999874202E+17</v>
      </c>
      <c r="B14579" t="s">
        <v>13770</v>
      </c>
      <c r="C14579">
        <v>359495224</v>
      </c>
      <c r="D14579" t="s">
        <v>88</v>
      </c>
      <c r="E14579">
        <f t="shared" ca="1" si="227"/>
        <v>63</v>
      </c>
      <c r="F14579">
        <f>INDEX(ID_barrio!$A$2:$A$49,MATCH(G14579,ID_barrio!$B$2:$B$49,0))</f>
        <v>1</v>
      </c>
      <c r="G14579" t="s">
        <v>19</v>
      </c>
      <c r="H14579">
        <v>-34.583150000000003</v>
      </c>
      <c r="I14579">
        <v>-58.422060000000002</v>
      </c>
      <c r="J14579" t="s">
        <v>20</v>
      </c>
      <c r="K14579">
        <v>6544</v>
      </c>
      <c r="L14579">
        <v>2</v>
      </c>
      <c r="M14579">
        <v>25</v>
      </c>
      <c r="N14579">
        <v>44919</v>
      </c>
      <c r="O14579">
        <v>4.3899999999999997</v>
      </c>
      <c r="P14579">
        <v>3</v>
      </c>
      <c r="Q14579">
        <v>150</v>
      </c>
      <c r="R14579">
        <v>25</v>
      </c>
    </row>
    <row r="14580" spans="1:18" x14ac:dyDescent="0.25">
      <c r="A14580">
        <v>6.5512488480175206E+17</v>
      </c>
      <c r="B14580" t="s">
        <v>13771</v>
      </c>
      <c r="C14580">
        <v>3882929</v>
      </c>
      <c r="D14580" t="s">
        <v>74</v>
      </c>
      <c r="E14580">
        <f t="shared" ca="1" si="227"/>
        <v>50</v>
      </c>
      <c r="F14580">
        <f>INDEX(ID_barrio!$A$2:$A$49,MATCH(G14580,ID_barrio!$B$2:$B$49,0))</f>
        <v>1</v>
      </c>
      <c r="G14580" t="s">
        <v>19</v>
      </c>
      <c r="H14580">
        <v>-34.567909999999998</v>
      </c>
      <c r="I14580">
        <v>-58.43374</v>
      </c>
      <c r="J14580" t="s">
        <v>20</v>
      </c>
      <c r="K14580">
        <v>13695</v>
      </c>
      <c r="L14580">
        <v>3</v>
      </c>
      <c r="M14580">
        <v>14</v>
      </c>
      <c r="N14580">
        <v>44891</v>
      </c>
      <c r="O14580">
        <v>2.4</v>
      </c>
      <c r="P14580">
        <v>27</v>
      </c>
      <c r="Q14580">
        <v>86</v>
      </c>
      <c r="R14580">
        <v>14</v>
      </c>
    </row>
    <row r="14581" spans="1:18" x14ac:dyDescent="0.25">
      <c r="A14581">
        <v>6.4729175930913306E+17</v>
      </c>
      <c r="B14581" t="s">
        <v>21092</v>
      </c>
      <c r="C14581">
        <v>94391544</v>
      </c>
      <c r="D14581" t="s">
        <v>3306</v>
      </c>
      <c r="E14581">
        <f t="shared" ca="1" si="227"/>
        <v>79</v>
      </c>
      <c r="F14581">
        <f>INDEX(ID_barrio!$A$2:$A$49,MATCH(G14581,ID_barrio!$B$2:$B$49,0))</f>
        <v>5</v>
      </c>
      <c r="G14581" t="s">
        <v>38</v>
      </c>
      <c r="H14581">
        <v>-34.59937</v>
      </c>
      <c r="I14581">
        <v>-58.375860000000003</v>
      </c>
      <c r="J14581" t="s">
        <v>24</v>
      </c>
      <c r="K14581">
        <v>1938</v>
      </c>
      <c r="L14581">
        <v>5</v>
      </c>
      <c r="M14581">
        <v>13</v>
      </c>
      <c r="N14581">
        <v>44908</v>
      </c>
      <c r="O14581">
        <v>1.99</v>
      </c>
      <c r="P14581">
        <v>5</v>
      </c>
      <c r="Q14581">
        <v>40</v>
      </c>
      <c r="R14581">
        <v>13</v>
      </c>
    </row>
    <row r="14582" spans="1:18" x14ac:dyDescent="0.25">
      <c r="A14582">
        <v>6.5205335547731802E+17</v>
      </c>
      <c r="B14582" t="s">
        <v>13772</v>
      </c>
      <c r="C14582">
        <v>5795964</v>
      </c>
      <c r="D14582" t="s">
        <v>772</v>
      </c>
      <c r="E14582">
        <f t="shared" ca="1" si="227"/>
        <v>29</v>
      </c>
      <c r="F14582">
        <f>INDEX(ID_barrio!$A$2:$A$49,MATCH(G14582,ID_barrio!$B$2:$B$49,0))</f>
        <v>1</v>
      </c>
      <c r="G14582" t="s">
        <v>19</v>
      </c>
      <c r="H14582">
        <v>-34.58907</v>
      </c>
      <c r="I14582">
        <v>-58.428629999999998</v>
      </c>
      <c r="J14582" t="s">
        <v>20</v>
      </c>
      <c r="K14582">
        <v>9691</v>
      </c>
      <c r="L14582">
        <v>5</v>
      </c>
      <c r="M14582">
        <v>1</v>
      </c>
      <c r="N14582">
        <v>44760</v>
      </c>
      <c r="O14582">
        <v>0.18</v>
      </c>
      <c r="P14582">
        <v>5</v>
      </c>
      <c r="Q14582">
        <v>242</v>
      </c>
      <c r="R14582">
        <v>1</v>
      </c>
    </row>
    <row r="14583" spans="1:18" x14ac:dyDescent="0.25">
      <c r="A14583">
        <v>6.5517575686026906E+17</v>
      </c>
      <c r="B14583" t="s">
        <v>21093</v>
      </c>
      <c r="C14583">
        <v>27773026</v>
      </c>
      <c r="D14583" t="s">
        <v>13773</v>
      </c>
      <c r="E14583">
        <f t="shared" ca="1" si="227"/>
        <v>61</v>
      </c>
      <c r="F14583">
        <f>INDEX(ID_barrio!$A$2:$A$49,MATCH(G14583,ID_barrio!$B$2:$B$49,0))</f>
        <v>10</v>
      </c>
      <c r="G14583" t="s">
        <v>72</v>
      </c>
      <c r="H14583">
        <v>-34.588560000000001</v>
      </c>
      <c r="I14583">
        <v>-58.448140000000002</v>
      </c>
      <c r="J14583" t="s">
        <v>20</v>
      </c>
      <c r="K14583">
        <v>7900</v>
      </c>
      <c r="L14583">
        <v>1</v>
      </c>
      <c r="M14583">
        <v>6</v>
      </c>
      <c r="N14583">
        <v>44864</v>
      </c>
      <c r="O14583">
        <v>1.05</v>
      </c>
      <c r="P14583">
        <v>1</v>
      </c>
      <c r="Q14583">
        <v>331</v>
      </c>
      <c r="R14583">
        <v>6</v>
      </c>
    </row>
    <row r="14584" spans="1:18" x14ac:dyDescent="0.25">
      <c r="A14584">
        <v>6.4776912280008294E+17</v>
      </c>
      <c r="B14584" t="s">
        <v>13774</v>
      </c>
      <c r="C14584">
        <v>79717902</v>
      </c>
      <c r="D14584" t="s">
        <v>671</v>
      </c>
      <c r="E14584">
        <f t="shared" ca="1" si="227"/>
        <v>74</v>
      </c>
      <c r="F14584">
        <f>INDEX(ID_barrio!$A$2:$A$49,MATCH(G14584,ID_barrio!$B$2:$B$49,0))</f>
        <v>15</v>
      </c>
      <c r="G14584" t="s">
        <v>128</v>
      </c>
      <c r="H14584">
        <v>-34.595419999999997</v>
      </c>
      <c r="I14584">
        <v>-58.38711</v>
      </c>
      <c r="J14584" t="s">
        <v>20</v>
      </c>
      <c r="K14584">
        <v>19674</v>
      </c>
      <c r="L14584">
        <v>2</v>
      </c>
      <c r="M14584">
        <v>6</v>
      </c>
      <c r="N14584">
        <v>44878</v>
      </c>
      <c r="O14584">
        <v>0.93</v>
      </c>
      <c r="P14584">
        <v>1</v>
      </c>
      <c r="Q14584">
        <v>354</v>
      </c>
      <c r="R14584">
        <v>6</v>
      </c>
    </row>
    <row r="14585" spans="1:18" x14ac:dyDescent="0.25">
      <c r="A14585">
        <v>6.5518115122624602E+17</v>
      </c>
      <c r="B14585" t="s">
        <v>13775</v>
      </c>
      <c r="C14585">
        <v>149941532</v>
      </c>
      <c r="D14585" t="s">
        <v>770</v>
      </c>
      <c r="E14585">
        <f t="shared" ca="1" si="227"/>
        <v>53</v>
      </c>
      <c r="F14585">
        <f>INDEX(ID_barrio!$A$2:$A$49,MATCH(G14585,ID_barrio!$B$2:$B$49,0))</f>
        <v>7</v>
      </c>
      <c r="G14585" t="s">
        <v>45</v>
      </c>
      <c r="H14585">
        <v>-34.592266782525101</v>
      </c>
      <c r="I14585">
        <v>-58.395223058760102</v>
      </c>
      <c r="J14585" t="s">
        <v>20</v>
      </c>
      <c r="K14585">
        <v>8651</v>
      </c>
      <c r="L14585">
        <v>2</v>
      </c>
      <c r="M14585">
        <v>9</v>
      </c>
      <c r="N14585">
        <v>44909</v>
      </c>
      <c r="O14585">
        <v>2.73</v>
      </c>
      <c r="P14585">
        <v>3</v>
      </c>
      <c r="Q14585">
        <v>77</v>
      </c>
      <c r="R14585">
        <v>9</v>
      </c>
    </row>
    <row r="14586" spans="1:18" x14ac:dyDescent="0.25">
      <c r="A14586">
        <v>6.4777092627649395E+17</v>
      </c>
      <c r="B14586" t="s">
        <v>21094</v>
      </c>
      <c r="C14586">
        <v>463886334</v>
      </c>
      <c r="D14586" t="s">
        <v>551</v>
      </c>
      <c r="E14586">
        <f t="shared" ca="1" si="227"/>
        <v>40</v>
      </c>
      <c r="F14586">
        <f>INDEX(ID_barrio!$A$2:$A$49,MATCH(G14586,ID_barrio!$B$2:$B$49,0))</f>
        <v>1</v>
      </c>
      <c r="G14586" t="s">
        <v>19</v>
      </c>
      <c r="H14586">
        <v>-34.574820000000003</v>
      </c>
      <c r="I14586">
        <v>-58.43768</v>
      </c>
      <c r="J14586" t="s">
        <v>20</v>
      </c>
      <c r="K14586">
        <v>3690</v>
      </c>
      <c r="L14586">
        <v>3</v>
      </c>
      <c r="M14586">
        <v>21</v>
      </c>
      <c r="N14586">
        <v>44918</v>
      </c>
      <c r="O14586">
        <v>5.16</v>
      </c>
      <c r="P14586">
        <v>1</v>
      </c>
      <c r="Q14586">
        <v>46</v>
      </c>
      <c r="R14586">
        <v>21</v>
      </c>
    </row>
    <row r="14587" spans="1:18" x14ac:dyDescent="0.25">
      <c r="A14587">
        <v>6.4789629494587405E+17</v>
      </c>
      <c r="B14587" t="s">
        <v>13776</v>
      </c>
      <c r="C14587">
        <v>11256892</v>
      </c>
      <c r="D14587" t="s">
        <v>1695</v>
      </c>
      <c r="E14587">
        <f t="shared" ca="1" si="227"/>
        <v>37</v>
      </c>
      <c r="F14587">
        <f>INDEX(ID_barrio!$A$2:$A$49,MATCH(G14587,ID_barrio!$B$2:$B$49,0))</f>
        <v>1</v>
      </c>
      <c r="G14587" t="s">
        <v>19</v>
      </c>
      <c r="H14587">
        <v>-34.58737</v>
      </c>
      <c r="I14587">
        <v>-58.411029999999997</v>
      </c>
      <c r="J14587" t="s">
        <v>20</v>
      </c>
      <c r="K14587">
        <v>6167</v>
      </c>
      <c r="L14587">
        <v>2</v>
      </c>
      <c r="M14587">
        <v>20</v>
      </c>
      <c r="N14587">
        <v>44915</v>
      </c>
      <c r="O14587">
        <v>3.35</v>
      </c>
      <c r="P14587">
        <v>65</v>
      </c>
      <c r="Q14587">
        <v>79</v>
      </c>
      <c r="R14587">
        <v>20</v>
      </c>
    </row>
    <row r="14588" spans="1:18" x14ac:dyDescent="0.25">
      <c r="A14588">
        <v>6.5210334269026304E+17</v>
      </c>
      <c r="B14588" t="s">
        <v>13777</v>
      </c>
      <c r="C14588">
        <v>464884941</v>
      </c>
      <c r="D14588" t="s">
        <v>435</v>
      </c>
      <c r="E14588">
        <f t="shared" ca="1" si="227"/>
        <v>56</v>
      </c>
      <c r="F14588">
        <f>INDEX(ID_barrio!$A$2:$A$49,MATCH(G14588,ID_barrio!$B$2:$B$49,0))</f>
        <v>12</v>
      </c>
      <c r="G14588" t="s">
        <v>87</v>
      </c>
      <c r="H14588">
        <v>-34.554259999999999</v>
      </c>
      <c r="I14588">
        <v>-58.456180000000003</v>
      </c>
      <c r="J14588" t="s">
        <v>20</v>
      </c>
      <c r="K14588">
        <v>9126</v>
      </c>
      <c r="L14588">
        <v>1</v>
      </c>
      <c r="M14588">
        <v>39</v>
      </c>
      <c r="N14588">
        <v>44922</v>
      </c>
      <c r="O14588">
        <v>6.26</v>
      </c>
      <c r="P14588">
        <v>1</v>
      </c>
      <c r="Q14588">
        <v>160</v>
      </c>
      <c r="R14588">
        <v>39</v>
      </c>
    </row>
    <row r="14589" spans="1:18" x14ac:dyDescent="0.25">
      <c r="A14589">
        <v>6.5529908716876595E+17</v>
      </c>
      <c r="B14589" t="s">
        <v>13778</v>
      </c>
      <c r="C14589">
        <v>465635714</v>
      </c>
      <c r="D14589" t="s">
        <v>13779</v>
      </c>
      <c r="E14589">
        <f t="shared" ca="1" si="227"/>
        <v>56</v>
      </c>
      <c r="F14589">
        <f>INDEX(ID_barrio!$A$2:$A$49,MATCH(G14589,ID_barrio!$B$2:$B$49,0))</f>
        <v>7</v>
      </c>
      <c r="G14589" t="s">
        <v>45</v>
      </c>
      <c r="H14589">
        <v>-34.591056500000001</v>
      </c>
      <c r="I14589">
        <v>-58.397529300000002</v>
      </c>
      <c r="J14589" t="s">
        <v>20</v>
      </c>
      <c r="K14589">
        <v>5059</v>
      </c>
      <c r="L14589">
        <v>2</v>
      </c>
      <c r="M14589">
        <v>26</v>
      </c>
      <c r="N14589">
        <v>44914</v>
      </c>
      <c r="O14589">
        <v>5.31</v>
      </c>
      <c r="P14589">
        <v>1</v>
      </c>
      <c r="Q14589">
        <v>344</v>
      </c>
      <c r="R14589">
        <v>26</v>
      </c>
    </row>
    <row r="14590" spans="1:18" x14ac:dyDescent="0.25">
      <c r="A14590">
        <v>6.5212670342882701E+17</v>
      </c>
      <c r="B14590" t="s">
        <v>21095</v>
      </c>
      <c r="C14590">
        <v>97802279</v>
      </c>
      <c r="D14590" t="s">
        <v>578</v>
      </c>
      <c r="E14590">
        <f t="shared" ca="1" si="227"/>
        <v>34</v>
      </c>
      <c r="F14590">
        <f>INDEX(ID_barrio!$A$2:$A$49,MATCH(G14590,ID_barrio!$B$2:$B$49,0))</f>
        <v>23</v>
      </c>
      <c r="G14590" t="s">
        <v>420</v>
      </c>
      <c r="H14590">
        <v>-34.600679999999997</v>
      </c>
      <c r="I14590">
        <v>-58.523829999999997</v>
      </c>
      <c r="J14590" t="s">
        <v>20</v>
      </c>
      <c r="K14590">
        <v>5638</v>
      </c>
      <c r="L14590">
        <v>5</v>
      </c>
      <c r="M14590">
        <v>4</v>
      </c>
      <c r="N14590">
        <v>44871</v>
      </c>
      <c r="O14590">
        <v>0.79</v>
      </c>
      <c r="P14590">
        <v>2</v>
      </c>
      <c r="Q14590">
        <v>354</v>
      </c>
      <c r="R14590">
        <v>4</v>
      </c>
    </row>
    <row r="14591" spans="1:18" x14ac:dyDescent="0.25">
      <c r="A14591">
        <v>6.5219278698228902E+17</v>
      </c>
      <c r="B14591" t="s">
        <v>13780</v>
      </c>
      <c r="C14591">
        <v>264134143</v>
      </c>
      <c r="D14591" t="s">
        <v>7595</v>
      </c>
      <c r="E14591">
        <f t="shared" ca="1" si="227"/>
        <v>78</v>
      </c>
      <c r="F14591">
        <f>INDEX(ID_barrio!$A$2:$A$49,MATCH(G14591,ID_barrio!$B$2:$B$49,0))</f>
        <v>1</v>
      </c>
      <c r="G14591" t="s">
        <v>19</v>
      </c>
      <c r="H14591">
        <v>-34.567929999999997</v>
      </c>
      <c r="I14591">
        <v>-58.444339999999997</v>
      </c>
      <c r="J14591" t="s">
        <v>20</v>
      </c>
      <c r="K14591">
        <v>10572</v>
      </c>
      <c r="L14591">
        <v>2</v>
      </c>
      <c r="M14591">
        <v>21</v>
      </c>
      <c r="N14591">
        <v>44911</v>
      </c>
      <c r="O14591">
        <v>3.35</v>
      </c>
      <c r="P14591">
        <v>8</v>
      </c>
      <c r="Q14591">
        <v>71</v>
      </c>
      <c r="R14591">
        <v>21</v>
      </c>
    </row>
    <row r="14592" spans="1:18" x14ac:dyDescent="0.25">
      <c r="A14592">
        <v>6.4789982068965094E+17</v>
      </c>
      <c r="B14592" t="s">
        <v>13781</v>
      </c>
      <c r="C14592">
        <v>67392249</v>
      </c>
      <c r="D14592" t="s">
        <v>176</v>
      </c>
      <c r="E14592">
        <f t="shared" ca="1" si="227"/>
        <v>34</v>
      </c>
      <c r="F14592">
        <f>INDEX(ID_barrio!$A$2:$A$49,MATCH(G14592,ID_barrio!$B$2:$B$49,0))</f>
        <v>5</v>
      </c>
      <c r="G14592" t="s">
        <v>38</v>
      </c>
      <c r="H14592">
        <v>-34.598647300000003</v>
      </c>
      <c r="I14592">
        <v>-58.372606099999999</v>
      </c>
      <c r="J14592" t="s">
        <v>20</v>
      </c>
      <c r="K14592">
        <v>5286</v>
      </c>
      <c r="L14592">
        <v>3</v>
      </c>
      <c r="M14592">
        <v>19</v>
      </c>
      <c r="N14592">
        <v>44884</v>
      </c>
      <c r="O14592">
        <v>3.35</v>
      </c>
      <c r="P14592">
        <v>1</v>
      </c>
      <c r="Q14592">
        <v>197</v>
      </c>
      <c r="R14592">
        <v>19</v>
      </c>
    </row>
    <row r="14593" spans="1:18" x14ac:dyDescent="0.25">
      <c r="A14593">
        <v>6.5536548017465997E+17</v>
      </c>
      <c r="B14593" t="s">
        <v>13782</v>
      </c>
      <c r="C14593">
        <v>465648491</v>
      </c>
      <c r="D14593" t="s">
        <v>13783</v>
      </c>
      <c r="E14593">
        <f t="shared" ca="1" si="227"/>
        <v>49</v>
      </c>
      <c r="F14593">
        <f>INDEX(ID_barrio!$A$2:$A$49,MATCH(G14593,ID_barrio!$B$2:$B$49,0))</f>
        <v>6</v>
      </c>
      <c r="G14593" t="s">
        <v>43</v>
      </c>
      <c r="H14593">
        <v>-34.609209999999997</v>
      </c>
      <c r="I14593">
        <v>-58.398809999999997</v>
      </c>
      <c r="J14593" t="s">
        <v>20</v>
      </c>
      <c r="K14593">
        <v>5286</v>
      </c>
      <c r="L14593">
        <v>1</v>
      </c>
      <c r="M14593">
        <v>3</v>
      </c>
      <c r="N14593">
        <v>44784</v>
      </c>
      <c r="O14593">
        <v>0.54</v>
      </c>
      <c r="P14593">
        <v>1</v>
      </c>
      <c r="Q14593">
        <v>362</v>
      </c>
      <c r="R14593">
        <v>3</v>
      </c>
    </row>
    <row r="14594" spans="1:18" x14ac:dyDescent="0.25">
      <c r="A14594">
        <v>6.4791481277895194E+17</v>
      </c>
      <c r="B14594" t="s">
        <v>13784</v>
      </c>
      <c r="C14594">
        <v>87585052</v>
      </c>
      <c r="D14594" t="s">
        <v>165</v>
      </c>
      <c r="E14594">
        <f t="shared" ca="1" si="227"/>
        <v>53</v>
      </c>
      <c r="F14594">
        <f>INDEX(ID_barrio!$A$2:$A$49,MATCH(G14594,ID_barrio!$B$2:$B$49,0))</f>
        <v>12</v>
      </c>
      <c r="G14594" t="s">
        <v>87</v>
      </c>
      <c r="H14594">
        <v>-34.564169999999997</v>
      </c>
      <c r="I14594">
        <v>-58.468629999999997</v>
      </c>
      <c r="J14594" t="s">
        <v>20</v>
      </c>
      <c r="K14594">
        <v>4925</v>
      </c>
      <c r="L14594">
        <v>7</v>
      </c>
      <c r="M14594">
        <v>8</v>
      </c>
      <c r="N14594">
        <v>44890</v>
      </c>
      <c r="O14594">
        <v>1.25</v>
      </c>
      <c r="P14594">
        <v>1</v>
      </c>
      <c r="Q14594">
        <v>46</v>
      </c>
      <c r="R14594">
        <v>8</v>
      </c>
    </row>
    <row r="14595" spans="1:18" x14ac:dyDescent="0.25">
      <c r="A14595">
        <v>6.5558752049753498E+17</v>
      </c>
      <c r="B14595" t="s">
        <v>13785</v>
      </c>
      <c r="C14595">
        <v>1021694</v>
      </c>
      <c r="D14595" t="s">
        <v>5590</v>
      </c>
      <c r="E14595">
        <f t="shared" ref="E14595:E14658" ca="1" si="228">RANDBETWEEN(28,79)</f>
        <v>43</v>
      </c>
      <c r="F14595">
        <f>INDEX(ID_barrio!$A$2:$A$49,MATCH(G14595,ID_barrio!$B$2:$B$49,0))</f>
        <v>7</v>
      </c>
      <c r="G14595" t="s">
        <v>45</v>
      </c>
      <c r="H14595">
        <v>-34.586910000000003</v>
      </c>
      <c r="I14595">
        <v>-58.408099999999997</v>
      </c>
      <c r="J14595" t="s">
        <v>20</v>
      </c>
      <c r="K14595">
        <v>16939</v>
      </c>
      <c r="L14595">
        <v>1</v>
      </c>
      <c r="M14595">
        <v>12</v>
      </c>
      <c r="N14595">
        <v>44916</v>
      </c>
      <c r="O14595">
        <v>1.93</v>
      </c>
      <c r="P14595">
        <v>127</v>
      </c>
      <c r="Q14595">
        <v>362</v>
      </c>
      <c r="R14595">
        <v>12</v>
      </c>
    </row>
    <row r="14596" spans="1:18" x14ac:dyDescent="0.25">
      <c r="A14596">
        <v>6.4792531338129498E+17</v>
      </c>
      <c r="B14596" t="s">
        <v>21096</v>
      </c>
      <c r="C14596">
        <v>463595411</v>
      </c>
      <c r="D14596" t="s">
        <v>220</v>
      </c>
      <c r="E14596">
        <f t="shared" ca="1" si="228"/>
        <v>42</v>
      </c>
      <c r="F14596">
        <f>INDEX(ID_barrio!$A$2:$A$49,MATCH(G14596,ID_barrio!$B$2:$B$49,0))</f>
        <v>7</v>
      </c>
      <c r="G14596" t="s">
        <v>45</v>
      </c>
      <c r="H14596">
        <v>-34.589700800000003</v>
      </c>
      <c r="I14596">
        <v>-58.394777099999999</v>
      </c>
      <c r="J14596" t="s">
        <v>20</v>
      </c>
      <c r="K14596">
        <v>13843</v>
      </c>
      <c r="L14596">
        <v>2</v>
      </c>
      <c r="M14596">
        <v>10</v>
      </c>
      <c r="N14596">
        <v>44881</v>
      </c>
      <c r="O14596">
        <v>1.57</v>
      </c>
      <c r="P14596">
        <v>2</v>
      </c>
      <c r="Q14596">
        <v>355</v>
      </c>
      <c r="R14596">
        <v>10</v>
      </c>
    </row>
    <row r="14597" spans="1:18" x14ac:dyDescent="0.25">
      <c r="A14597">
        <v>6.5223333669155405E+17</v>
      </c>
      <c r="B14597" t="s">
        <v>21097</v>
      </c>
      <c r="C14597">
        <v>464917296</v>
      </c>
      <c r="D14597" t="s">
        <v>615</v>
      </c>
      <c r="E14597">
        <f t="shared" ca="1" si="228"/>
        <v>71</v>
      </c>
      <c r="F14597">
        <f>INDEX(ID_barrio!$A$2:$A$49,MATCH(G14597,ID_barrio!$B$2:$B$49,0))</f>
        <v>13</v>
      </c>
      <c r="G14597" t="s">
        <v>99</v>
      </c>
      <c r="H14597">
        <v>-34.598559999999999</v>
      </c>
      <c r="I14597">
        <v>-58.440440000000002</v>
      </c>
      <c r="J14597" t="s">
        <v>20</v>
      </c>
      <c r="K14597">
        <v>8810</v>
      </c>
      <c r="L14597">
        <v>3</v>
      </c>
      <c r="M14597">
        <v>8</v>
      </c>
      <c r="N14597">
        <v>44879</v>
      </c>
      <c r="O14597">
        <v>1.52</v>
      </c>
      <c r="P14597">
        <v>2</v>
      </c>
      <c r="Q14597">
        <v>90</v>
      </c>
      <c r="R14597">
        <v>8</v>
      </c>
    </row>
    <row r="14598" spans="1:18" x14ac:dyDescent="0.25">
      <c r="A14598">
        <v>6.5559355661096704E+17</v>
      </c>
      <c r="B14598" t="s">
        <v>11247</v>
      </c>
      <c r="C14598">
        <v>232714164</v>
      </c>
      <c r="D14598" t="s">
        <v>550</v>
      </c>
      <c r="E14598">
        <f t="shared" ca="1" si="228"/>
        <v>79</v>
      </c>
      <c r="F14598">
        <f>INDEX(ID_barrio!$A$2:$A$49,MATCH(G14598,ID_barrio!$B$2:$B$49,0))</f>
        <v>1</v>
      </c>
      <c r="G14598" t="s">
        <v>19</v>
      </c>
      <c r="H14598">
        <v>-34.585039999999999</v>
      </c>
      <c r="I14598">
        <v>-58.421999999999997</v>
      </c>
      <c r="J14598" t="s">
        <v>20</v>
      </c>
      <c r="K14598">
        <v>5286</v>
      </c>
      <c r="L14598">
        <v>3</v>
      </c>
      <c r="M14598">
        <v>16</v>
      </c>
      <c r="N14598">
        <v>44921</v>
      </c>
      <c r="O14598">
        <v>2.77</v>
      </c>
      <c r="P14598">
        <v>1</v>
      </c>
      <c r="Q14598">
        <v>327</v>
      </c>
      <c r="R14598">
        <v>16</v>
      </c>
    </row>
    <row r="14599" spans="1:18" x14ac:dyDescent="0.25">
      <c r="A14599">
        <v>6.5224238182821901E+17</v>
      </c>
      <c r="B14599" t="s">
        <v>13786</v>
      </c>
      <c r="C14599">
        <v>222733440</v>
      </c>
      <c r="D14599" t="s">
        <v>5916</v>
      </c>
      <c r="E14599">
        <f t="shared" ca="1" si="228"/>
        <v>51</v>
      </c>
      <c r="F14599">
        <f>INDEX(ID_barrio!$A$2:$A$49,MATCH(G14599,ID_barrio!$B$2:$B$49,0))</f>
        <v>36</v>
      </c>
      <c r="G14599" t="s">
        <v>2372</v>
      </c>
      <c r="H14599">
        <v>-34.5758467</v>
      </c>
      <c r="I14599">
        <v>-58.504710899999999</v>
      </c>
      <c r="J14599" t="s">
        <v>20</v>
      </c>
      <c r="K14599">
        <v>52858</v>
      </c>
      <c r="L14599">
        <v>2</v>
      </c>
      <c r="M14599">
        <v>0</v>
      </c>
      <c r="P14599">
        <v>7</v>
      </c>
      <c r="Q14599">
        <v>180</v>
      </c>
      <c r="R14599">
        <v>0</v>
      </c>
    </row>
    <row r="14600" spans="1:18" x14ac:dyDescent="0.25">
      <c r="A14600">
        <v>6.5560296844525798E+17</v>
      </c>
      <c r="B14600" t="s">
        <v>13787</v>
      </c>
      <c r="C14600">
        <v>119840624</v>
      </c>
      <c r="D14600" t="s">
        <v>1658</v>
      </c>
      <c r="E14600">
        <f t="shared" ca="1" si="228"/>
        <v>50</v>
      </c>
      <c r="F14600">
        <f>INDEX(ID_barrio!$A$2:$A$49,MATCH(G14600,ID_barrio!$B$2:$B$49,0))</f>
        <v>7</v>
      </c>
      <c r="G14600" t="s">
        <v>45</v>
      </c>
      <c r="H14600">
        <v>-34.593589999999999</v>
      </c>
      <c r="I14600">
        <v>-58.391300000000001</v>
      </c>
      <c r="J14600" t="s">
        <v>20</v>
      </c>
      <c r="K14600">
        <v>9640</v>
      </c>
      <c r="L14600">
        <v>3</v>
      </c>
      <c r="M14600">
        <v>18</v>
      </c>
      <c r="N14600">
        <v>44920</v>
      </c>
      <c r="O14600">
        <v>3.1</v>
      </c>
      <c r="P14600">
        <v>1</v>
      </c>
      <c r="Q14600">
        <v>94</v>
      </c>
      <c r="R14600">
        <v>18</v>
      </c>
    </row>
    <row r="14601" spans="1:18" x14ac:dyDescent="0.25">
      <c r="A14601">
        <v>6.5224464857238502E+17</v>
      </c>
      <c r="B14601" t="s">
        <v>21098</v>
      </c>
      <c r="C14601">
        <v>74056202</v>
      </c>
      <c r="D14601" t="s">
        <v>1605</v>
      </c>
      <c r="E14601">
        <f t="shared" ca="1" si="228"/>
        <v>34</v>
      </c>
      <c r="F14601">
        <f>INDEX(ID_barrio!$A$2:$A$49,MATCH(G14601,ID_barrio!$B$2:$B$49,0))</f>
        <v>2</v>
      </c>
      <c r="G14601" t="s">
        <v>18061</v>
      </c>
      <c r="H14601">
        <v>-34.553062300000001</v>
      </c>
      <c r="I14601">
        <v>-58.460635799999999</v>
      </c>
      <c r="J14601" t="s">
        <v>20</v>
      </c>
      <c r="K14601">
        <v>5386</v>
      </c>
      <c r="L14601">
        <v>5</v>
      </c>
      <c r="M14601">
        <v>8</v>
      </c>
      <c r="N14601">
        <v>44915</v>
      </c>
      <c r="O14601">
        <v>1.4</v>
      </c>
      <c r="P14601">
        <v>1</v>
      </c>
      <c r="Q14601">
        <v>341</v>
      </c>
      <c r="R14601">
        <v>8</v>
      </c>
    </row>
    <row r="14602" spans="1:18" x14ac:dyDescent="0.25">
      <c r="A14602">
        <v>6.5227378445423501E+17</v>
      </c>
      <c r="B14602" t="s">
        <v>13788</v>
      </c>
      <c r="C14602">
        <v>53148754</v>
      </c>
      <c r="D14602" t="s">
        <v>330</v>
      </c>
      <c r="E14602">
        <f t="shared" ca="1" si="228"/>
        <v>44</v>
      </c>
      <c r="F14602">
        <f>INDEX(ID_barrio!$A$2:$A$49,MATCH(G14602,ID_barrio!$B$2:$B$49,0))</f>
        <v>12</v>
      </c>
      <c r="G14602" t="s">
        <v>87</v>
      </c>
      <c r="H14602">
        <v>-34.555219999999998</v>
      </c>
      <c r="I14602">
        <v>-58.457949999999997</v>
      </c>
      <c r="J14602" t="s">
        <v>20</v>
      </c>
      <c r="K14602">
        <v>6847</v>
      </c>
      <c r="L14602">
        <v>28</v>
      </c>
      <c r="M14602">
        <v>8</v>
      </c>
      <c r="N14602">
        <v>44882</v>
      </c>
      <c r="O14602">
        <v>1.4</v>
      </c>
      <c r="P14602">
        <v>15</v>
      </c>
      <c r="Q14602">
        <v>315</v>
      </c>
      <c r="R14602">
        <v>8</v>
      </c>
    </row>
    <row r="14603" spans="1:18" x14ac:dyDescent="0.25">
      <c r="A14603">
        <v>6.4792660764172006E+17</v>
      </c>
      <c r="B14603" t="s">
        <v>13789</v>
      </c>
      <c r="C14603">
        <v>227490832</v>
      </c>
      <c r="D14603" t="s">
        <v>13790</v>
      </c>
      <c r="E14603">
        <f t="shared" ca="1" si="228"/>
        <v>32</v>
      </c>
      <c r="F14603">
        <f>INDEX(ID_barrio!$A$2:$A$49,MATCH(G14603,ID_barrio!$B$2:$B$49,0))</f>
        <v>18</v>
      </c>
      <c r="G14603" t="s">
        <v>177</v>
      </c>
      <c r="H14603">
        <v>-34.574309999999997</v>
      </c>
      <c r="I14603">
        <v>-58.448390000000003</v>
      </c>
      <c r="J14603" t="s">
        <v>20</v>
      </c>
      <c r="K14603">
        <v>11500</v>
      </c>
      <c r="L14603">
        <v>1</v>
      </c>
      <c r="M14603">
        <v>6</v>
      </c>
      <c r="N14603">
        <v>44885</v>
      </c>
      <c r="O14603">
        <v>2.2000000000000002</v>
      </c>
      <c r="P14603">
        <v>1</v>
      </c>
      <c r="Q14603">
        <v>274</v>
      </c>
      <c r="R14603">
        <v>6</v>
      </c>
    </row>
    <row r="14604" spans="1:18" x14ac:dyDescent="0.25">
      <c r="A14604">
        <v>6.4794676432727706E+17</v>
      </c>
      <c r="B14604" t="s">
        <v>13791</v>
      </c>
      <c r="C14604">
        <v>47591351</v>
      </c>
      <c r="D14604" t="s">
        <v>435</v>
      </c>
      <c r="E14604">
        <f t="shared" ca="1" si="228"/>
        <v>34</v>
      </c>
      <c r="F14604">
        <f>INDEX(ID_barrio!$A$2:$A$49,MATCH(G14604,ID_barrio!$B$2:$B$49,0))</f>
        <v>13</v>
      </c>
      <c r="G14604" t="s">
        <v>99</v>
      </c>
      <c r="H14604">
        <v>-34.601651199999999</v>
      </c>
      <c r="I14604">
        <v>-58.435371600000003</v>
      </c>
      <c r="J14604" t="s">
        <v>20</v>
      </c>
      <c r="K14604">
        <v>14976</v>
      </c>
      <c r="L14604">
        <v>4</v>
      </c>
      <c r="M14604">
        <v>12</v>
      </c>
      <c r="N14604">
        <v>44895</v>
      </c>
      <c r="O14604">
        <v>3.33</v>
      </c>
      <c r="P14604">
        <v>1</v>
      </c>
      <c r="Q14604">
        <v>344</v>
      </c>
      <c r="R14604">
        <v>12</v>
      </c>
    </row>
    <row r="14605" spans="1:18" x14ac:dyDescent="0.25">
      <c r="A14605">
        <v>6.5561406425975398E+17</v>
      </c>
      <c r="B14605" t="s">
        <v>21099</v>
      </c>
      <c r="C14605">
        <v>1791912</v>
      </c>
      <c r="D14605" t="s">
        <v>18265</v>
      </c>
      <c r="E14605">
        <f t="shared" ca="1" si="228"/>
        <v>55</v>
      </c>
      <c r="F14605">
        <f>INDEX(ID_barrio!$A$2:$A$49,MATCH(G14605,ID_barrio!$B$2:$B$49,0))</f>
        <v>12</v>
      </c>
      <c r="G14605" t="s">
        <v>87</v>
      </c>
      <c r="H14605">
        <v>-34.553660000000001</v>
      </c>
      <c r="I14605">
        <v>-58.454270000000001</v>
      </c>
      <c r="J14605" t="s">
        <v>20</v>
      </c>
      <c r="K14605">
        <v>7275</v>
      </c>
      <c r="L14605">
        <v>2</v>
      </c>
      <c r="M14605">
        <v>3</v>
      </c>
      <c r="N14605">
        <v>44870</v>
      </c>
      <c r="O14605">
        <v>0.65</v>
      </c>
      <c r="P14605">
        <v>1</v>
      </c>
      <c r="Q14605">
        <v>364</v>
      </c>
      <c r="R14605">
        <v>3</v>
      </c>
    </row>
    <row r="14606" spans="1:18" x14ac:dyDescent="0.25">
      <c r="A14606">
        <v>6.4796431019712602E+17</v>
      </c>
      <c r="B14606" t="s">
        <v>21100</v>
      </c>
      <c r="C14606">
        <v>463940823</v>
      </c>
      <c r="D14606" t="s">
        <v>806</v>
      </c>
      <c r="E14606">
        <f t="shared" ca="1" si="228"/>
        <v>69</v>
      </c>
      <c r="F14606">
        <f>INDEX(ID_barrio!$A$2:$A$49,MATCH(G14606,ID_barrio!$B$2:$B$49,0))</f>
        <v>1</v>
      </c>
      <c r="G14606" t="s">
        <v>19</v>
      </c>
      <c r="H14606">
        <v>-34.577370000000002</v>
      </c>
      <c r="I14606">
        <v>-58.405720000000002</v>
      </c>
      <c r="J14606" t="s">
        <v>20</v>
      </c>
      <c r="K14606">
        <v>11729</v>
      </c>
      <c r="L14606">
        <v>5</v>
      </c>
      <c r="M14606">
        <v>10</v>
      </c>
      <c r="N14606">
        <v>44913</v>
      </c>
      <c r="O14606">
        <v>1.58</v>
      </c>
      <c r="P14606">
        <v>1</v>
      </c>
      <c r="Q14606">
        <v>343</v>
      </c>
      <c r="R14606">
        <v>10</v>
      </c>
    </row>
    <row r="14607" spans="1:18" x14ac:dyDescent="0.25">
      <c r="A14607">
        <v>6.55632621647104E+17</v>
      </c>
      <c r="B14607" t="s">
        <v>13792</v>
      </c>
      <c r="C14607">
        <v>1021694</v>
      </c>
      <c r="D14607" t="s">
        <v>5590</v>
      </c>
      <c r="E14607">
        <f t="shared" ca="1" si="228"/>
        <v>31</v>
      </c>
      <c r="F14607">
        <f>INDEX(ID_barrio!$A$2:$A$49,MATCH(G14607,ID_barrio!$B$2:$B$49,0))</f>
        <v>10</v>
      </c>
      <c r="G14607" t="s">
        <v>72</v>
      </c>
      <c r="H14607">
        <v>-34.587859999999999</v>
      </c>
      <c r="I14607">
        <v>-58.445079999999997</v>
      </c>
      <c r="J14607" t="s">
        <v>20</v>
      </c>
      <c r="K14607">
        <v>35994</v>
      </c>
      <c r="L14607">
        <v>1</v>
      </c>
      <c r="M14607">
        <v>4</v>
      </c>
      <c r="N14607">
        <v>44892</v>
      </c>
      <c r="O14607">
        <v>0.72</v>
      </c>
      <c r="P14607">
        <v>127</v>
      </c>
      <c r="Q14607">
        <v>350</v>
      </c>
      <c r="R14607">
        <v>4</v>
      </c>
    </row>
    <row r="14608" spans="1:18" x14ac:dyDescent="0.25">
      <c r="A14608">
        <v>6.5235083201299098E+17</v>
      </c>
      <c r="B14608" t="s">
        <v>21101</v>
      </c>
      <c r="C14608">
        <v>329819840</v>
      </c>
      <c r="D14608" t="s">
        <v>1370</v>
      </c>
      <c r="E14608">
        <f t="shared" ca="1" si="228"/>
        <v>47</v>
      </c>
      <c r="F14608">
        <f>INDEX(ID_barrio!$A$2:$A$49,MATCH(G14608,ID_barrio!$B$2:$B$49,0))</f>
        <v>24</v>
      </c>
      <c r="G14608" t="s">
        <v>451</v>
      </c>
      <c r="H14608">
        <v>-34.611080000000001</v>
      </c>
      <c r="I14608">
        <v>-58.445230000000002</v>
      </c>
      <c r="J14608" t="s">
        <v>20</v>
      </c>
      <c r="K14608">
        <v>17443</v>
      </c>
      <c r="L14608">
        <v>2</v>
      </c>
      <c r="M14608">
        <v>0</v>
      </c>
      <c r="P14608">
        <v>22</v>
      </c>
      <c r="Q14608">
        <v>303</v>
      </c>
      <c r="R14608">
        <v>0</v>
      </c>
    </row>
    <row r="14609" spans="1:18" x14ac:dyDescent="0.25">
      <c r="A14609">
        <v>6.5237429304306202E+17</v>
      </c>
      <c r="B14609" t="s">
        <v>13793</v>
      </c>
      <c r="C14609">
        <v>465058600</v>
      </c>
      <c r="D14609" t="s">
        <v>13794</v>
      </c>
      <c r="E14609">
        <f t="shared" ca="1" si="228"/>
        <v>39</v>
      </c>
      <c r="F14609">
        <f>INDEX(ID_barrio!$A$2:$A$49,MATCH(G14609,ID_barrio!$B$2:$B$49,0))</f>
        <v>3</v>
      </c>
      <c r="G14609" t="s">
        <v>32</v>
      </c>
      <c r="H14609">
        <v>-34.617350000000002</v>
      </c>
      <c r="I14609">
        <v>-58.38597</v>
      </c>
      <c r="J14609" t="s">
        <v>20</v>
      </c>
      <c r="K14609">
        <v>7476</v>
      </c>
      <c r="L14609">
        <v>2</v>
      </c>
      <c r="M14609">
        <v>15</v>
      </c>
      <c r="N14609">
        <v>44912</v>
      </c>
      <c r="O14609">
        <v>2.41</v>
      </c>
      <c r="P14609">
        <v>1</v>
      </c>
      <c r="Q14609">
        <v>342</v>
      </c>
      <c r="R14609">
        <v>15</v>
      </c>
    </row>
    <row r="14610" spans="1:18" x14ac:dyDescent="0.25">
      <c r="A14610">
        <v>6.5564366425056896E+17</v>
      </c>
      <c r="B14610" t="s">
        <v>13795</v>
      </c>
      <c r="C14610">
        <v>235745389</v>
      </c>
      <c r="D14610" t="s">
        <v>21102</v>
      </c>
      <c r="E14610">
        <f t="shared" ca="1" si="228"/>
        <v>65</v>
      </c>
      <c r="F14610">
        <f>INDEX(ID_barrio!$A$2:$A$49,MATCH(G14610,ID_barrio!$B$2:$B$49,0))</f>
        <v>6</v>
      </c>
      <c r="G14610" t="s">
        <v>43</v>
      </c>
      <c r="H14610">
        <v>-34.600560000000002</v>
      </c>
      <c r="I14610">
        <v>-58.396090000000001</v>
      </c>
      <c r="J14610" t="s">
        <v>20</v>
      </c>
      <c r="K14610">
        <v>10795</v>
      </c>
      <c r="L14610">
        <v>2</v>
      </c>
      <c r="M14610">
        <v>12</v>
      </c>
      <c r="N14610">
        <v>44913</v>
      </c>
      <c r="O14610">
        <v>2.93</v>
      </c>
      <c r="P14610">
        <v>3</v>
      </c>
      <c r="Q14610">
        <v>356</v>
      </c>
      <c r="R14610">
        <v>12</v>
      </c>
    </row>
    <row r="14611" spans="1:18" x14ac:dyDescent="0.25">
      <c r="A14611">
        <v>6.5271219728680896E+17</v>
      </c>
      <c r="B14611" t="s">
        <v>21103</v>
      </c>
      <c r="C14611">
        <v>330808996</v>
      </c>
      <c r="D14611" t="s">
        <v>204</v>
      </c>
      <c r="E14611">
        <f t="shared" ca="1" si="228"/>
        <v>63</v>
      </c>
      <c r="F14611">
        <f>INDEX(ID_barrio!$A$2:$A$49,MATCH(G14611,ID_barrio!$B$2:$B$49,0))</f>
        <v>6</v>
      </c>
      <c r="G14611" t="s">
        <v>43</v>
      </c>
      <c r="H14611">
        <v>-34.61204</v>
      </c>
      <c r="I14611">
        <v>-58.39873</v>
      </c>
      <c r="J14611" t="s">
        <v>20</v>
      </c>
      <c r="K14611">
        <v>4329</v>
      </c>
      <c r="L14611">
        <v>3</v>
      </c>
      <c r="M14611">
        <v>5</v>
      </c>
      <c r="N14611">
        <v>44856</v>
      </c>
      <c r="O14611">
        <v>0.81</v>
      </c>
      <c r="P14611">
        <v>1</v>
      </c>
      <c r="Q14611">
        <v>249</v>
      </c>
      <c r="R14611">
        <v>5</v>
      </c>
    </row>
    <row r="14612" spans="1:18" x14ac:dyDescent="0.25">
      <c r="A14612">
        <v>6.4806777185950694E+17</v>
      </c>
      <c r="B14612" t="s">
        <v>13796</v>
      </c>
      <c r="C14612">
        <v>10832119</v>
      </c>
      <c r="D14612" t="s">
        <v>799</v>
      </c>
      <c r="E14612">
        <f t="shared" ca="1" si="228"/>
        <v>76</v>
      </c>
      <c r="F14612">
        <f>INDEX(ID_barrio!$A$2:$A$49,MATCH(G14612,ID_barrio!$B$2:$B$49,0))</f>
        <v>1</v>
      </c>
      <c r="G14612" t="s">
        <v>19</v>
      </c>
      <c r="H14612">
        <v>-34.585782999999999</v>
      </c>
      <c r="I14612">
        <v>-58.440258999999998</v>
      </c>
      <c r="J14612" t="s">
        <v>20</v>
      </c>
      <c r="K14612">
        <v>6191</v>
      </c>
      <c r="L14612">
        <v>2</v>
      </c>
      <c r="M14612">
        <v>29</v>
      </c>
      <c r="N14612">
        <v>44903</v>
      </c>
      <c r="O14612">
        <v>4.46</v>
      </c>
      <c r="P14612">
        <v>44</v>
      </c>
      <c r="Q14612">
        <v>73</v>
      </c>
      <c r="R14612">
        <v>29</v>
      </c>
    </row>
    <row r="14613" spans="1:18" x14ac:dyDescent="0.25">
      <c r="A14613">
        <v>6.5567326306078694E+17</v>
      </c>
      <c r="B14613" t="s">
        <v>21104</v>
      </c>
      <c r="C14613">
        <v>441482178</v>
      </c>
      <c r="D14613" t="s">
        <v>295</v>
      </c>
      <c r="E14613">
        <f t="shared" ca="1" si="228"/>
        <v>42</v>
      </c>
      <c r="F14613">
        <f>INDEX(ID_barrio!$A$2:$A$49,MATCH(G14613,ID_barrio!$B$2:$B$49,0))</f>
        <v>7</v>
      </c>
      <c r="G14613" t="s">
        <v>45</v>
      </c>
      <c r="H14613">
        <v>-34.591500000000003</v>
      </c>
      <c r="I14613">
        <v>-58.390450000000001</v>
      </c>
      <c r="J14613" t="s">
        <v>20</v>
      </c>
      <c r="K14613">
        <v>7224</v>
      </c>
      <c r="L14613">
        <v>2</v>
      </c>
      <c r="M14613">
        <v>12</v>
      </c>
      <c r="N14613">
        <v>44914</v>
      </c>
      <c r="O14613">
        <v>2.13</v>
      </c>
      <c r="P14613">
        <v>37</v>
      </c>
      <c r="Q14613">
        <v>331</v>
      </c>
      <c r="R14613">
        <v>12</v>
      </c>
    </row>
    <row r="14614" spans="1:18" x14ac:dyDescent="0.25">
      <c r="A14614">
        <v>6.5569496987100198E+17</v>
      </c>
      <c r="B14614" t="s">
        <v>13797</v>
      </c>
      <c r="C14614">
        <v>172359587</v>
      </c>
      <c r="D14614" t="s">
        <v>18475</v>
      </c>
      <c r="E14614">
        <f t="shared" ca="1" si="228"/>
        <v>64</v>
      </c>
      <c r="F14614">
        <f>INDEX(ID_barrio!$A$2:$A$49,MATCH(G14614,ID_barrio!$B$2:$B$49,0))</f>
        <v>18</v>
      </c>
      <c r="G14614" t="s">
        <v>177</v>
      </c>
      <c r="H14614">
        <v>-34.568559999999998</v>
      </c>
      <c r="I14614">
        <v>-58.456159999999997</v>
      </c>
      <c r="J14614" t="s">
        <v>20</v>
      </c>
      <c r="K14614">
        <v>12000</v>
      </c>
      <c r="L14614">
        <v>90</v>
      </c>
      <c r="M14614">
        <v>0</v>
      </c>
      <c r="P14614">
        <v>7</v>
      </c>
      <c r="Q14614">
        <v>362</v>
      </c>
      <c r="R14614">
        <v>0</v>
      </c>
    </row>
    <row r="14615" spans="1:18" x14ac:dyDescent="0.25">
      <c r="A14615">
        <v>6.4828827180401203E+17</v>
      </c>
      <c r="B14615" t="s">
        <v>21105</v>
      </c>
      <c r="C14615">
        <v>50692380</v>
      </c>
      <c r="D14615" t="s">
        <v>1179</v>
      </c>
      <c r="E14615">
        <f t="shared" ca="1" si="228"/>
        <v>52</v>
      </c>
      <c r="F14615">
        <f>INDEX(ID_barrio!$A$2:$A$49,MATCH(G14615,ID_barrio!$B$2:$B$49,0))</f>
        <v>10</v>
      </c>
      <c r="G14615" t="s">
        <v>72</v>
      </c>
      <c r="H14615">
        <v>-34.593220000000002</v>
      </c>
      <c r="I14615">
        <v>-58.452240000000003</v>
      </c>
      <c r="J14615" t="s">
        <v>20</v>
      </c>
      <c r="K14615">
        <v>40000</v>
      </c>
      <c r="L14615">
        <v>7</v>
      </c>
      <c r="M14615">
        <v>0</v>
      </c>
      <c r="P14615">
        <v>1</v>
      </c>
      <c r="Q14615">
        <v>159</v>
      </c>
      <c r="R14615">
        <v>0</v>
      </c>
    </row>
    <row r="14616" spans="1:18" x14ac:dyDescent="0.25">
      <c r="A14616">
        <v>6.5271988184070694E+17</v>
      </c>
      <c r="B14616" t="s">
        <v>21106</v>
      </c>
      <c r="C14616">
        <v>441482178</v>
      </c>
      <c r="D14616" t="s">
        <v>295</v>
      </c>
      <c r="E14616">
        <f t="shared" ca="1" si="228"/>
        <v>60</v>
      </c>
      <c r="F14616">
        <f>INDEX(ID_barrio!$A$2:$A$49,MATCH(G14616,ID_barrio!$B$2:$B$49,0))</f>
        <v>1</v>
      </c>
      <c r="G14616" t="s">
        <v>19</v>
      </c>
      <c r="H14616">
        <v>-34.583449999999999</v>
      </c>
      <c r="I14616">
        <v>-58.409599999999998</v>
      </c>
      <c r="J14616" t="s">
        <v>20</v>
      </c>
      <c r="K14616">
        <v>5638</v>
      </c>
      <c r="L14616">
        <v>1</v>
      </c>
      <c r="M14616">
        <v>52</v>
      </c>
      <c r="N14616">
        <v>44915</v>
      </c>
      <c r="O14616">
        <v>8.91</v>
      </c>
      <c r="P14616">
        <v>37</v>
      </c>
      <c r="Q14616">
        <v>274</v>
      </c>
      <c r="R14616">
        <v>52</v>
      </c>
    </row>
    <row r="14617" spans="1:18" x14ac:dyDescent="0.25">
      <c r="A14617">
        <v>6.5277481248573402E+17</v>
      </c>
      <c r="B14617" t="s">
        <v>13798</v>
      </c>
      <c r="C14617">
        <v>44919164</v>
      </c>
      <c r="D14617" t="s">
        <v>982</v>
      </c>
      <c r="E14617">
        <f t="shared" ca="1" si="228"/>
        <v>71</v>
      </c>
      <c r="F14617">
        <f>INDEX(ID_barrio!$A$2:$A$49,MATCH(G14617,ID_barrio!$B$2:$B$49,0))</f>
        <v>1</v>
      </c>
      <c r="G14617" t="s">
        <v>19</v>
      </c>
      <c r="H14617">
        <v>-34.5811748338431</v>
      </c>
      <c r="I14617">
        <v>-58.430591672658899</v>
      </c>
      <c r="J14617" t="s">
        <v>20</v>
      </c>
      <c r="K14617">
        <v>7173</v>
      </c>
      <c r="L14617">
        <v>5</v>
      </c>
      <c r="M14617">
        <v>7</v>
      </c>
      <c r="N14617">
        <v>44920</v>
      </c>
      <c r="O14617">
        <v>1.89</v>
      </c>
      <c r="P14617">
        <v>5</v>
      </c>
      <c r="Q14617">
        <v>153</v>
      </c>
      <c r="R14617">
        <v>7</v>
      </c>
    </row>
    <row r="14618" spans="1:18" x14ac:dyDescent="0.25">
      <c r="A14618">
        <v>6.5577477516258906E+17</v>
      </c>
      <c r="B14618" t="s">
        <v>13799</v>
      </c>
      <c r="C14618">
        <v>1021694</v>
      </c>
      <c r="D14618" t="s">
        <v>5590</v>
      </c>
      <c r="E14618">
        <f t="shared" ca="1" si="228"/>
        <v>40</v>
      </c>
      <c r="F14618">
        <f>INDEX(ID_barrio!$A$2:$A$49,MATCH(G14618,ID_barrio!$B$2:$B$49,0))</f>
        <v>1</v>
      </c>
      <c r="G14618" t="s">
        <v>19</v>
      </c>
      <c r="H14618">
        <v>-34.583489999999998</v>
      </c>
      <c r="I14618">
        <v>-58.438760000000002</v>
      </c>
      <c r="J14618" t="s">
        <v>20</v>
      </c>
      <c r="K14618">
        <v>39443</v>
      </c>
      <c r="L14618">
        <v>1</v>
      </c>
      <c r="M14618">
        <v>13</v>
      </c>
      <c r="N14618">
        <v>44915</v>
      </c>
      <c r="O14618">
        <v>2.3199999999999998</v>
      </c>
      <c r="P14618">
        <v>127</v>
      </c>
      <c r="Q14618">
        <v>355</v>
      </c>
      <c r="R14618">
        <v>13</v>
      </c>
    </row>
    <row r="14619" spans="1:18" x14ac:dyDescent="0.25">
      <c r="A14619">
        <v>6.5288796462388403E+17</v>
      </c>
      <c r="B14619" t="s">
        <v>13800</v>
      </c>
      <c r="C14619">
        <v>132838002</v>
      </c>
      <c r="D14619" t="s">
        <v>176</v>
      </c>
      <c r="E14619">
        <f t="shared" ca="1" si="228"/>
        <v>41</v>
      </c>
      <c r="F14619">
        <f>INDEX(ID_barrio!$A$2:$A$49,MATCH(G14619,ID_barrio!$B$2:$B$49,0))</f>
        <v>7</v>
      </c>
      <c r="G14619" t="s">
        <v>45</v>
      </c>
      <c r="H14619">
        <v>-34.5842101</v>
      </c>
      <c r="I14619">
        <v>-58.406156899999999</v>
      </c>
      <c r="J14619" t="s">
        <v>20</v>
      </c>
      <c r="K14619">
        <v>23661</v>
      </c>
      <c r="L14619">
        <v>7</v>
      </c>
      <c r="M14619">
        <v>1</v>
      </c>
      <c r="N14619">
        <v>44746</v>
      </c>
      <c r="O14619">
        <v>0.17</v>
      </c>
      <c r="P14619">
        <v>84</v>
      </c>
      <c r="Q14619">
        <v>83</v>
      </c>
      <c r="R14619">
        <v>1</v>
      </c>
    </row>
    <row r="14620" spans="1:18" x14ac:dyDescent="0.25">
      <c r="A14620">
        <v>6.5290640682809702E+17</v>
      </c>
      <c r="B14620" t="s">
        <v>13801</v>
      </c>
      <c r="C14620">
        <v>132838002</v>
      </c>
      <c r="D14620" t="s">
        <v>176</v>
      </c>
      <c r="E14620">
        <f t="shared" ca="1" si="228"/>
        <v>57</v>
      </c>
      <c r="F14620">
        <f>INDEX(ID_barrio!$A$2:$A$49,MATCH(G14620,ID_barrio!$B$2:$B$49,0))</f>
        <v>1</v>
      </c>
      <c r="G14620" t="s">
        <v>19</v>
      </c>
      <c r="H14620">
        <v>-34.58061</v>
      </c>
      <c r="I14620">
        <v>-58.406039999999997</v>
      </c>
      <c r="J14620" t="s">
        <v>20</v>
      </c>
      <c r="K14620">
        <v>19381</v>
      </c>
      <c r="L14620">
        <v>14</v>
      </c>
      <c r="M14620">
        <v>0</v>
      </c>
      <c r="P14620">
        <v>84</v>
      </c>
      <c r="Q14620">
        <v>171</v>
      </c>
      <c r="R14620">
        <v>0</v>
      </c>
    </row>
    <row r="14621" spans="1:18" x14ac:dyDescent="0.25">
      <c r="A14621">
        <v>6.4833238388150797E+17</v>
      </c>
      <c r="B14621" t="s">
        <v>21107</v>
      </c>
      <c r="C14621">
        <v>8410785</v>
      </c>
      <c r="D14621" t="s">
        <v>157</v>
      </c>
      <c r="E14621">
        <f t="shared" ca="1" si="228"/>
        <v>29</v>
      </c>
      <c r="F14621">
        <f>INDEX(ID_barrio!$A$2:$A$49,MATCH(G14621,ID_barrio!$B$2:$B$49,0))</f>
        <v>7</v>
      </c>
      <c r="G14621" t="s">
        <v>45</v>
      </c>
      <c r="H14621">
        <v>-34.597230000000003</v>
      </c>
      <c r="I14621">
        <v>-58.400410000000001</v>
      </c>
      <c r="J14621" t="s">
        <v>20</v>
      </c>
      <c r="K14621">
        <v>8105</v>
      </c>
      <c r="L14621">
        <v>8</v>
      </c>
      <c r="M14621">
        <v>0</v>
      </c>
      <c r="P14621">
        <v>1</v>
      </c>
      <c r="Q14621">
        <v>201</v>
      </c>
      <c r="R14621">
        <v>0</v>
      </c>
    </row>
    <row r="14622" spans="1:18" x14ac:dyDescent="0.25">
      <c r="A14622">
        <v>6.4834177798896397E+17</v>
      </c>
      <c r="B14622" t="s">
        <v>13802</v>
      </c>
      <c r="C14622">
        <v>452301500</v>
      </c>
      <c r="D14622" t="s">
        <v>599</v>
      </c>
      <c r="E14622">
        <f t="shared" ca="1" si="228"/>
        <v>61</v>
      </c>
      <c r="F14622">
        <f>INDEX(ID_barrio!$A$2:$A$49,MATCH(G14622,ID_barrio!$B$2:$B$49,0))</f>
        <v>22</v>
      </c>
      <c r="G14622" t="s">
        <v>302</v>
      </c>
      <c r="H14622">
        <v>-34.627454700000001</v>
      </c>
      <c r="I14622">
        <v>-58.372387199999999</v>
      </c>
      <c r="J14622" t="s">
        <v>20</v>
      </c>
      <c r="K14622">
        <v>10241</v>
      </c>
      <c r="L14622">
        <v>3</v>
      </c>
      <c r="M14622">
        <v>5</v>
      </c>
      <c r="N14622">
        <v>44918</v>
      </c>
      <c r="O14622">
        <v>0.77</v>
      </c>
      <c r="P14622">
        <v>2</v>
      </c>
      <c r="Q14622">
        <v>354</v>
      </c>
      <c r="R14622">
        <v>5</v>
      </c>
    </row>
    <row r="14623" spans="1:18" x14ac:dyDescent="0.25">
      <c r="A14623">
        <v>6.5581638593215206E+17</v>
      </c>
      <c r="B14623" t="s">
        <v>13803</v>
      </c>
      <c r="C14623">
        <v>230834280</v>
      </c>
      <c r="D14623" t="s">
        <v>9199</v>
      </c>
      <c r="E14623">
        <f t="shared" ca="1" si="228"/>
        <v>29</v>
      </c>
      <c r="F14623">
        <f>INDEX(ID_barrio!$A$2:$A$49,MATCH(G14623,ID_barrio!$B$2:$B$49,0))</f>
        <v>1</v>
      </c>
      <c r="G14623" t="s">
        <v>19</v>
      </c>
      <c r="H14623">
        <v>-34.587723199999999</v>
      </c>
      <c r="I14623">
        <v>-58.432896900000003</v>
      </c>
      <c r="J14623" t="s">
        <v>20</v>
      </c>
      <c r="K14623">
        <v>14196</v>
      </c>
      <c r="L14623">
        <v>3</v>
      </c>
      <c r="M14623">
        <v>16</v>
      </c>
      <c r="N14623">
        <v>44899</v>
      </c>
      <c r="O14623">
        <v>2.68</v>
      </c>
      <c r="P14623">
        <v>34</v>
      </c>
      <c r="Q14623">
        <v>82</v>
      </c>
      <c r="R14623">
        <v>16</v>
      </c>
    </row>
    <row r="14624" spans="1:18" x14ac:dyDescent="0.25">
      <c r="A14624">
        <v>6.5291500560324698E+17</v>
      </c>
      <c r="B14624" t="s">
        <v>13804</v>
      </c>
      <c r="C14624">
        <v>19566185</v>
      </c>
      <c r="D14624" t="s">
        <v>1009</v>
      </c>
      <c r="E14624">
        <f t="shared" ca="1" si="228"/>
        <v>55</v>
      </c>
      <c r="F14624">
        <f>INDEX(ID_barrio!$A$2:$A$49,MATCH(G14624,ID_barrio!$B$2:$B$49,0))</f>
        <v>15</v>
      </c>
      <c r="G14624" t="s">
        <v>128</v>
      </c>
      <c r="H14624">
        <v>-34.595700000000001</v>
      </c>
      <c r="I14624">
        <v>-58.37377</v>
      </c>
      <c r="J14624" t="s">
        <v>20</v>
      </c>
      <c r="K14624">
        <v>7048</v>
      </c>
      <c r="L14624">
        <v>4</v>
      </c>
      <c r="M14624">
        <v>2</v>
      </c>
      <c r="N14624">
        <v>44830</v>
      </c>
      <c r="O14624">
        <v>0.43</v>
      </c>
      <c r="P14624">
        <v>2</v>
      </c>
      <c r="Q14624">
        <v>3</v>
      </c>
      <c r="R14624">
        <v>2</v>
      </c>
    </row>
    <row r="14625" spans="1:18" x14ac:dyDescent="0.25">
      <c r="A14625">
        <v>6.5583360348828198E+17</v>
      </c>
      <c r="B14625" t="s">
        <v>13805</v>
      </c>
      <c r="C14625">
        <v>314226600</v>
      </c>
      <c r="D14625" t="s">
        <v>134</v>
      </c>
      <c r="E14625">
        <f t="shared" ca="1" si="228"/>
        <v>45</v>
      </c>
      <c r="F14625">
        <f>INDEX(ID_barrio!$A$2:$A$49,MATCH(G14625,ID_barrio!$B$2:$B$49,0))</f>
        <v>5</v>
      </c>
      <c r="G14625" t="s">
        <v>38</v>
      </c>
      <c r="H14625">
        <v>-34.602130000000002</v>
      </c>
      <c r="I14625">
        <v>-58.377070000000003</v>
      </c>
      <c r="J14625" t="s">
        <v>20</v>
      </c>
      <c r="K14625">
        <v>9943</v>
      </c>
      <c r="L14625">
        <v>2</v>
      </c>
      <c r="M14625">
        <v>0</v>
      </c>
      <c r="P14625">
        <v>3</v>
      </c>
      <c r="Q14625">
        <v>203</v>
      </c>
      <c r="R14625">
        <v>0</v>
      </c>
    </row>
    <row r="14626" spans="1:18" x14ac:dyDescent="0.25">
      <c r="A14626">
        <v>6.4836646556268595E+17</v>
      </c>
      <c r="B14626" t="s">
        <v>13806</v>
      </c>
      <c r="C14626">
        <v>35395511</v>
      </c>
      <c r="D14626" t="s">
        <v>522</v>
      </c>
      <c r="E14626">
        <f t="shared" ca="1" si="228"/>
        <v>33</v>
      </c>
      <c r="F14626">
        <f>INDEX(ID_barrio!$A$2:$A$49,MATCH(G14626,ID_barrio!$B$2:$B$49,0))</f>
        <v>1</v>
      </c>
      <c r="G14626" t="s">
        <v>19</v>
      </c>
      <c r="H14626">
        <v>-34.572710600000001</v>
      </c>
      <c r="I14626">
        <v>-58.422343599999998</v>
      </c>
      <c r="J14626" t="s">
        <v>20</v>
      </c>
      <c r="K14626">
        <v>26484</v>
      </c>
      <c r="L14626">
        <v>7</v>
      </c>
      <c r="M14626">
        <v>5</v>
      </c>
      <c r="N14626">
        <v>44886</v>
      </c>
      <c r="O14626">
        <v>0.9</v>
      </c>
      <c r="P14626">
        <v>20</v>
      </c>
      <c r="Q14626">
        <v>0</v>
      </c>
      <c r="R14626">
        <v>5</v>
      </c>
    </row>
    <row r="14627" spans="1:18" x14ac:dyDescent="0.25">
      <c r="A14627">
        <v>6.5585477106565005E+17</v>
      </c>
      <c r="B14627" t="s">
        <v>13807</v>
      </c>
      <c r="C14627">
        <v>100089327</v>
      </c>
      <c r="D14627" t="s">
        <v>134</v>
      </c>
      <c r="E14627">
        <f t="shared" ca="1" si="228"/>
        <v>63</v>
      </c>
      <c r="F14627">
        <f>INDEX(ID_barrio!$A$2:$A$49,MATCH(G14627,ID_barrio!$B$2:$B$49,0))</f>
        <v>12</v>
      </c>
      <c r="G14627" t="s">
        <v>87</v>
      </c>
      <c r="H14627">
        <v>-34.557932999999998</v>
      </c>
      <c r="I14627">
        <v>-58.460702699999999</v>
      </c>
      <c r="J14627" t="s">
        <v>20</v>
      </c>
      <c r="K14627">
        <v>6026</v>
      </c>
      <c r="L14627">
        <v>4</v>
      </c>
      <c r="M14627">
        <v>1</v>
      </c>
      <c r="N14627">
        <v>44921</v>
      </c>
      <c r="O14627">
        <v>1</v>
      </c>
      <c r="P14627">
        <v>3</v>
      </c>
      <c r="Q14627">
        <v>324</v>
      </c>
      <c r="R14627">
        <v>1</v>
      </c>
    </row>
    <row r="14628" spans="1:18" x14ac:dyDescent="0.25">
      <c r="A14628">
        <v>6.4837227133303603E+17</v>
      </c>
      <c r="B14628" t="s">
        <v>13808</v>
      </c>
      <c r="C14628">
        <v>11242532</v>
      </c>
      <c r="D14628" t="s">
        <v>1444</v>
      </c>
      <c r="E14628">
        <f t="shared" ca="1" si="228"/>
        <v>72</v>
      </c>
      <c r="F14628">
        <f>INDEX(ID_barrio!$A$2:$A$49,MATCH(G14628,ID_barrio!$B$2:$B$49,0))</f>
        <v>1</v>
      </c>
      <c r="G14628" t="s">
        <v>19</v>
      </c>
      <c r="H14628">
        <v>-34.580136699999997</v>
      </c>
      <c r="I14628">
        <v>-58.407572100000003</v>
      </c>
      <c r="J14628" t="s">
        <v>20</v>
      </c>
      <c r="K14628">
        <v>42991</v>
      </c>
      <c r="L14628">
        <v>7</v>
      </c>
      <c r="M14628">
        <v>7</v>
      </c>
      <c r="N14628">
        <v>44910</v>
      </c>
      <c r="O14628">
        <v>1.1000000000000001</v>
      </c>
      <c r="P14628">
        <v>11</v>
      </c>
      <c r="Q14628">
        <v>78</v>
      </c>
      <c r="R14628">
        <v>7</v>
      </c>
    </row>
    <row r="14629" spans="1:18" x14ac:dyDescent="0.25">
      <c r="A14629">
        <v>6.5294575545424896E+17</v>
      </c>
      <c r="B14629" t="s">
        <v>13809</v>
      </c>
      <c r="C14629">
        <v>4891220</v>
      </c>
      <c r="D14629" t="s">
        <v>3636</v>
      </c>
      <c r="E14629">
        <f t="shared" ca="1" si="228"/>
        <v>42</v>
      </c>
      <c r="F14629">
        <f>INDEX(ID_barrio!$A$2:$A$49,MATCH(G14629,ID_barrio!$B$2:$B$49,0))</f>
        <v>7</v>
      </c>
      <c r="G14629" t="s">
        <v>45</v>
      </c>
      <c r="H14629">
        <v>-34.58634</v>
      </c>
      <c r="I14629">
        <v>-58.398699999999998</v>
      </c>
      <c r="J14629" t="s">
        <v>20</v>
      </c>
      <c r="K14629">
        <v>12359</v>
      </c>
      <c r="L14629">
        <v>5</v>
      </c>
      <c r="M14629">
        <v>4</v>
      </c>
      <c r="N14629">
        <v>44902</v>
      </c>
      <c r="O14629">
        <v>1.52</v>
      </c>
      <c r="P14629">
        <v>3</v>
      </c>
      <c r="Q14629">
        <v>308</v>
      </c>
      <c r="R14629">
        <v>4</v>
      </c>
    </row>
    <row r="14630" spans="1:18" x14ac:dyDescent="0.25">
      <c r="A14630">
        <v>6.5296690474103603E+17</v>
      </c>
      <c r="B14630" t="s">
        <v>13810</v>
      </c>
      <c r="C14630">
        <v>191716</v>
      </c>
      <c r="D14630" t="s">
        <v>334</v>
      </c>
      <c r="E14630">
        <f t="shared" ca="1" si="228"/>
        <v>74</v>
      </c>
      <c r="F14630">
        <f>INDEX(ID_barrio!$A$2:$A$49,MATCH(G14630,ID_barrio!$B$2:$B$49,0))</f>
        <v>1</v>
      </c>
      <c r="G14630" t="s">
        <v>19</v>
      </c>
      <c r="H14630">
        <v>-34.578387200000002</v>
      </c>
      <c r="I14630">
        <v>-58.439626999999902</v>
      </c>
      <c r="J14630" t="s">
        <v>20</v>
      </c>
      <c r="K14630">
        <v>13117</v>
      </c>
      <c r="L14630">
        <v>3</v>
      </c>
      <c r="M14630">
        <v>20</v>
      </c>
      <c r="N14630">
        <v>44914</v>
      </c>
      <c r="O14630">
        <v>3.37</v>
      </c>
      <c r="P14630">
        <v>3</v>
      </c>
      <c r="Q14630">
        <v>27</v>
      </c>
      <c r="R14630">
        <v>20</v>
      </c>
    </row>
    <row r="14631" spans="1:18" x14ac:dyDescent="0.25">
      <c r="A14631">
        <v>6.5586739352864794E+17</v>
      </c>
      <c r="B14631" t="s">
        <v>13811</v>
      </c>
      <c r="C14631">
        <v>55553719</v>
      </c>
      <c r="D14631" t="s">
        <v>2608</v>
      </c>
      <c r="E14631">
        <f t="shared" ca="1" si="228"/>
        <v>73</v>
      </c>
      <c r="F14631">
        <f>INDEX(ID_barrio!$A$2:$A$49,MATCH(G14631,ID_barrio!$B$2:$B$49,0))</f>
        <v>1</v>
      </c>
      <c r="G14631" t="s">
        <v>19</v>
      </c>
      <c r="H14631">
        <v>-34.582138399999998</v>
      </c>
      <c r="I14631">
        <v>-58.409232000000003</v>
      </c>
      <c r="J14631" t="s">
        <v>20</v>
      </c>
      <c r="K14631">
        <v>13919</v>
      </c>
      <c r="L14631">
        <v>3</v>
      </c>
      <c r="M14631">
        <v>0</v>
      </c>
      <c r="P14631">
        <v>123</v>
      </c>
      <c r="Q14631">
        <v>355</v>
      </c>
      <c r="R14631">
        <v>0</v>
      </c>
    </row>
    <row r="14632" spans="1:18" x14ac:dyDescent="0.25">
      <c r="A14632">
        <v>6.5332987885877299E+17</v>
      </c>
      <c r="B14632" t="s">
        <v>18151</v>
      </c>
      <c r="C14632">
        <v>54146154</v>
      </c>
      <c r="D14632" t="s">
        <v>13812</v>
      </c>
      <c r="E14632">
        <f t="shared" ca="1" si="228"/>
        <v>34</v>
      </c>
      <c r="F14632">
        <f>INDEX(ID_barrio!$A$2:$A$49,MATCH(G14632,ID_barrio!$B$2:$B$49,0))</f>
        <v>2</v>
      </c>
      <c r="G14632" t="s">
        <v>18061</v>
      </c>
      <c r="H14632">
        <v>-34.548864106198401</v>
      </c>
      <c r="I14632">
        <v>-58.4557076962951</v>
      </c>
      <c r="J14632" t="s">
        <v>24</v>
      </c>
      <c r="K14632">
        <v>11714</v>
      </c>
      <c r="L14632">
        <v>1</v>
      </c>
      <c r="M14632">
        <v>12</v>
      </c>
      <c r="N14632">
        <v>44899</v>
      </c>
      <c r="O14632">
        <v>2.2000000000000002</v>
      </c>
      <c r="P14632">
        <v>1</v>
      </c>
      <c r="Q14632">
        <v>89</v>
      </c>
      <c r="R14632">
        <v>12</v>
      </c>
    </row>
    <row r="14633" spans="1:18" x14ac:dyDescent="0.25">
      <c r="A14633">
        <v>6.5587000281293798E+17</v>
      </c>
      <c r="B14633" t="s">
        <v>13813</v>
      </c>
      <c r="C14633">
        <v>2017830</v>
      </c>
      <c r="D14633" t="s">
        <v>253</v>
      </c>
      <c r="E14633">
        <f t="shared" ca="1" si="228"/>
        <v>66</v>
      </c>
      <c r="F14633">
        <f>INDEX(ID_barrio!$A$2:$A$49,MATCH(G14633,ID_barrio!$B$2:$B$49,0))</f>
        <v>1</v>
      </c>
      <c r="G14633" t="s">
        <v>19</v>
      </c>
      <c r="H14633">
        <v>-34.582020399999998</v>
      </c>
      <c r="I14633">
        <v>-58.424023699999999</v>
      </c>
      <c r="J14633" t="s">
        <v>20</v>
      </c>
      <c r="K14633">
        <v>23659</v>
      </c>
      <c r="L14633">
        <v>2</v>
      </c>
      <c r="M14633">
        <v>1</v>
      </c>
      <c r="N14633">
        <v>44871</v>
      </c>
      <c r="O14633">
        <v>0.55000000000000004</v>
      </c>
      <c r="P14633">
        <v>41</v>
      </c>
      <c r="Q14633">
        <v>324</v>
      </c>
      <c r="R14633">
        <v>1</v>
      </c>
    </row>
    <row r="14634" spans="1:18" x14ac:dyDescent="0.25">
      <c r="A14634">
        <v>6.5343640113670298E+17</v>
      </c>
      <c r="B14634" t="s">
        <v>4786</v>
      </c>
      <c r="C14634">
        <v>148939620</v>
      </c>
      <c r="D14634" t="s">
        <v>18529</v>
      </c>
      <c r="E14634">
        <f t="shared" ca="1" si="228"/>
        <v>30</v>
      </c>
      <c r="F14634">
        <f>INDEX(ID_barrio!$A$2:$A$49,MATCH(G14634,ID_barrio!$B$2:$B$49,0))</f>
        <v>7</v>
      </c>
      <c r="G14634" t="s">
        <v>45</v>
      </c>
      <c r="H14634">
        <v>-34.594450000000002</v>
      </c>
      <c r="I14634">
        <v>-58.409089999999999</v>
      </c>
      <c r="J14634" t="s">
        <v>20</v>
      </c>
      <c r="K14634">
        <v>13743</v>
      </c>
      <c r="L14634">
        <v>7</v>
      </c>
      <c r="M14634">
        <v>0</v>
      </c>
      <c r="P14634">
        <v>2</v>
      </c>
      <c r="Q14634">
        <v>90</v>
      </c>
      <c r="R14634">
        <v>0</v>
      </c>
    </row>
    <row r="14635" spans="1:18" x14ac:dyDescent="0.25">
      <c r="A14635">
        <v>6.5354888487902298E+17</v>
      </c>
      <c r="B14635" t="s">
        <v>13814</v>
      </c>
      <c r="C14635">
        <v>32084884</v>
      </c>
      <c r="D14635" t="s">
        <v>1055</v>
      </c>
      <c r="E14635">
        <f t="shared" ca="1" si="228"/>
        <v>41</v>
      </c>
      <c r="F14635">
        <f>INDEX(ID_barrio!$A$2:$A$49,MATCH(G14635,ID_barrio!$B$2:$B$49,0))</f>
        <v>6</v>
      </c>
      <c r="G14635" t="s">
        <v>43</v>
      </c>
      <c r="H14635">
        <v>-34.605896399999999</v>
      </c>
      <c r="I14635">
        <v>-58.394829899999998</v>
      </c>
      <c r="J14635" t="s">
        <v>20</v>
      </c>
      <c r="K14635">
        <v>5437</v>
      </c>
      <c r="L14635">
        <v>1</v>
      </c>
      <c r="M14635">
        <v>20</v>
      </c>
      <c r="N14635">
        <v>44920</v>
      </c>
      <c r="O14635">
        <v>3.47</v>
      </c>
      <c r="P14635">
        <v>1</v>
      </c>
      <c r="Q14635">
        <v>353</v>
      </c>
      <c r="R14635">
        <v>20</v>
      </c>
    </row>
    <row r="14636" spans="1:18" x14ac:dyDescent="0.25">
      <c r="A14636">
        <v>6.4844948343985997E+17</v>
      </c>
      <c r="B14636" t="s">
        <v>21108</v>
      </c>
      <c r="C14636">
        <v>1028764</v>
      </c>
      <c r="D14636" t="s">
        <v>535</v>
      </c>
      <c r="E14636">
        <f t="shared" ca="1" si="228"/>
        <v>70</v>
      </c>
      <c r="F14636">
        <f>INDEX(ID_barrio!$A$2:$A$49,MATCH(G14636,ID_barrio!$B$2:$B$49,0))</f>
        <v>1</v>
      </c>
      <c r="G14636" t="s">
        <v>19</v>
      </c>
      <c r="H14636">
        <v>-34.578229999999998</v>
      </c>
      <c r="I14636">
        <v>-58.438420000000001</v>
      </c>
      <c r="J14636" t="s">
        <v>20</v>
      </c>
      <c r="K14636">
        <v>21187</v>
      </c>
      <c r="L14636">
        <v>1</v>
      </c>
      <c r="M14636">
        <v>4</v>
      </c>
      <c r="N14636">
        <v>44872</v>
      </c>
      <c r="O14636">
        <v>0.68</v>
      </c>
      <c r="P14636">
        <v>108</v>
      </c>
      <c r="Q14636">
        <v>139</v>
      </c>
      <c r="R14636">
        <v>4</v>
      </c>
    </row>
    <row r="14637" spans="1:18" x14ac:dyDescent="0.25">
      <c r="A14637">
        <v>6.5589880615058906E+17</v>
      </c>
      <c r="B14637" t="s">
        <v>13815</v>
      </c>
      <c r="C14637">
        <v>50116965</v>
      </c>
      <c r="D14637" t="s">
        <v>649</v>
      </c>
      <c r="E14637">
        <f t="shared" ca="1" si="228"/>
        <v>67</v>
      </c>
      <c r="F14637">
        <f>INDEX(ID_barrio!$A$2:$A$49,MATCH(G14637,ID_barrio!$B$2:$B$49,0))</f>
        <v>1</v>
      </c>
      <c r="G14637" t="s">
        <v>19</v>
      </c>
      <c r="H14637">
        <v>-34.586509999999997</v>
      </c>
      <c r="I14637">
        <v>-58.419699999999999</v>
      </c>
      <c r="J14637" t="s">
        <v>20</v>
      </c>
      <c r="K14637">
        <v>11453</v>
      </c>
      <c r="L14637">
        <v>2</v>
      </c>
      <c r="M14637">
        <v>19</v>
      </c>
      <c r="N14637">
        <v>44899</v>
      </c>
      <c r="O14637">
        <v>3.24</v>
      </c>
      <c r="P14637">
        <v>24</v>
      </c>
      <c r="Q14637">
        <v>243</v>
      </c>
      <c r="R14637">
        <v>19</v>
      </c>
    </row>
    <row r="14638" spans="1:18" x14ac:dyDescent="0.25">
      <c r="A14638">
        <v>6.4846392713317402E+17</v>
      </c>
      <c r="B14638" t="s">
        <v>13816</v>
      </c>
      <c r="C14638">
        <v>14566101</v>
      </c>
      <c r="D14638" t="s">
        <v>3281</v>
      </c>
      <c r="E14638">
        <f t="shared" ca="1" si="228"/>
        <v>62</v>
      </c>
      <c r="F14638">
        <f>INDEX(ID_barrio!$A$2:$A$49,MATCH(G14638,ID_barrio!$B$2:$B$49,0))</f>
        <v>2</v>
      </c>
      <c r="G14638" t="s">
        <v>18061</v>
      </c>
      <c r="H14638">
        <v>-34.5515023680382</v>
      </c>
      <c r="I14638">
        <v>-58.465806730091501</v>
      </c>
      <c r="J14638" t="s">
        <v>20</v>
      </c>
      <c r="K14638">
        <v>7199</v>
      </c>
      <c r="L14638">
        <v>4</v>
      </c>
      <c r="M14638">
        <v>7</v>
      </c>
      <c r="N14638">
        <v>44886</v>
      </c>
      <c r="O14638">
        <v>1.08</v>
      </c>
      <c r="P14638">
        <v>2</v>
      </c>
      <c r="Q14638">
        <v>55</v>
      </c>
      <c r="R14638">
        <v>7</v>
      </c>
    </row>
    <row r="14639" spans="1:18" x14ac:dyDescent="0.25">
      <c r="A14639">
        <v>6.5595469545386394E+17</v>
      </c>
      <c r="B14639" t="s">
        <v>13817</v>
      </c>
      <c r="C14639">
        <v>465789092</v>
      </c>
      <c r="D14639" t="s">
        <v>908</v>
      </c>
      <c r="E14639">
        <f t="shared" ca="1" si="228"/>
        <v>53</v>
      </c>
      <c r="F14639">
        <f>INDEX(ID_barrio!$A$2:$A$49,MATCH(G14639,ID_barrio!$B$2:$B$49,0))</f>
        <v>5</v>
      </c>
      <c r="G14639" t="s">
        <v>38</v>
      </c>
      <c r="H14639">
        <v>-34.602194300000001</v>
      </c>
      <c r="I14639">
        <v>-58.3758537</v>
      </c>
      <c r="J14639" t="s">
        <v>20</v>
      </c>
      <c r="K14639">
        <v>8810</v>
      </c>
      <c r="L14639">
        <v>2</v>
      </c>
      <c r="M14639">
        <v>2</v>
      </c>
      <c r="N14639">
        <v>44879</v>
      </c>
      <c r="O14639">
        <v>0.88</v>
      </c>
      <c r="P14639">
        <v>1</v>
      </c>
      <c r="Q14639">
        <v>365</v>
      </c>
      <c r="R14639">
        <v>2</v>
      </c>
    </row>
    <row r="14640" spans="1:18" x14ac:dyDescent="0.25">
      <c r="A14640">
        <v>6.5357127660208794E+17</v>
      </c>
      <c r="B14640" t="s">
        <v>21109</v>
      </c>
      <c r="C14640">
        <v>352989876</v>
      </c>
      <c r="D14640" t="s">
        <v>3117</v>
      </c>
      <c r="E14640">
        <f t="shared" ca="1" si="228"/>
        <v>35</v>
      </c>
      <c r="F14640">
        <f>INDEX(ID_barrio!$A$2:$A$49,MATCH(G14640,ID_barrio!$B$2:$B$49,0))</f>
        <v>5</v>
      </c>
      <c r="G14640" t="s">
        <v>38</v>
      </c>
      <c r="H14640">
        <v>-34.599449999999997</v>
      </c>
      <c r="I14640">
        <v>-58.380029999999998</v>
      </c>
      <c r="J14640" t="s">
        <v>20</v>
      </c>
      <c r="K14640">
        <v>4933</v>
      </c>
      <c r="L14640">
        <v>2</v>
      </c>
      <c r="M14640">
        <v>13</v>
      </c>
      <c r="N14640">
        <v>44909</v>
      </c>
      <c r="O14640">
        <v>2.15</v>
      </c>
      <c r="P14640">
        <v>1</v>
      </c>
      <c r="Q14640">
        <v>336</v>
      </c>
      <c r="R14640">
        <v>13</v>
      </c>
    </row>
    <row r="14641" spans="1:19" x14ac:dyDescent="0.25">
      <c r="A14641">
        <v>6.5595916058105306E+17</v>
      </c>
      <c r="B14641" t="s">
        <v>11195</v>
      </c>
      <c r="C14641">
        <v>465789070</v>
      </c>
      <c r="D14641" t="s">
        <v>93</v>
      </c>
      <c r="E14641">
        <f t="shared" ca="1" si="228"/>
        <v>33</v>
      </c>
      <c r="F14641">
        <f>INDEX(ID_barrio!$A$2:$A$49,MATCH(G14641,ID_barrio!$B$2:$B$49,0))</f>
        <v>17</v>
      </c>
      <c r="G14641" t="s">
        <v>148</v>
      </c>
      <c r="H14641">
        <v>-34.627580000000002</v>
      </c>
      <c r="I14641">
        <v>-58.366399999999999</v>
      </c>
      <c r="J14641" t="s">
        <v>20</v>
      </c>
      <c r="K14641">
        <v>6800</v>
      </c>
      <c r="L14641">
        <v>1</v>
      </c>
      <c r="M14641">
        <v>0</v>
      </c>
      <c r="P14641">
        <v>1</v>
      </c>
      <c r="Q14641">
        <v>363</v>
      </c>
      <c r="R14641">
        <v>0</v>
      </c>
    </row>
    <row r="14642" spans="1:19" x14ac:dyDescent="0.25">
      <c r="A14642">
        <v>6.6097275378835597E+17</v>
      </c>
      <c r="B14642" t="s">
        <v>21110</v>
      </c>
      <c r="C14642">
        <v>5488681</v>
      </c>
      <c r="D14642" t="s">
        <v>605</v>
      </c>
      <c r="E14642">
        <f t="shared" ca="1" si="228"/>
        <v>63</v>
      </c>
      <c r="F14642">
        <f>INDEX(ID_barrio!$A$2:$A$49,MATCH(G14642,ID_barrio!$B$2:$B$49,0))</f>
        <v>12</v>
      </c>
      <c r="G14642" t="s">
        <v>87</v>
      </c>
      <c r="H14642">
        <v>-34.558706100000002</v>
      </c>
      <c r="I14642">
        <v>-58.447434399999999</v>
      </c>
      <c r="J14642" t="s">
        <v>20</v>
      </c>
      <c r="K14642">
        <v>8810</v>
      </c>
      <c r="L14642">
        <v>2</v>
      </c>
      <c r="M14642">
        <v>2</v>
      </c>
      <c r="N14642">
        <v>44823</v>
      </c>
      <c r="O14642">
        <v>0.5</v>
      </c>
      <c r="P14642">
        <v>6</v>
      </c>
      <c r="Q14642">
        <v>233</v>
      </c>
      <c r="R14642">
        <v>2</v>
      </c>
    </row>
    <row r="14643" spans="1:19" x14ac:dyDescent="0.25">
      <c r="A14643">
        <v>6.5598372817053696E+17</v>
      </c>
      <c r="B14643" t="s">
        <v>21111</v>
      </c>
      <c r="C14643">
        <v>432856373</v>
      </c>
      <c r="D14643" t="s">
        <v>2685</v>
      </c>
      <c r="E14643">
        <f t="shared" ca="1" si="228"/>
        <v>74</v>
      </c>
      <c r="F14643">
        <f>INDEX(ID_barrio!$A$2:$A$49,MATCH(G14643,ID_barrio!$B$2:$B$49,0))</f>
        <v>19</v>
      </c>
      <c r="G14643" t="s">
        <v>200</v>
      </c>
      <c r="H14643">
        <v>-34.623869999999997</v>
      </c>
      <c r="I14643">
        <v>-58.396369999999997</v>
      </c>
      <c r="J14643" t="s">
        <v>20</v>
      </c>
      <c r="K14643">
        <v>7062</v>
      </c>
      <c r="L14643">
        <v>2</v>
      </c>
      <c r="M14643">
        <v>0</v>
      </c>
      <c r="P14643">
        <v>1</v>
      </c>
      <c r="Q14643">
        <v>70</v>
      </c>
      <c r="R14643">
        <v>0</v>
      </c>
    </row>
    <row r="14644" spans="1:19" x14ac:dyDescent="0.25">
      <c r="A14644">
        <v>6.6099125417430899E+17</v>
      </c>
      <c r="B14644" t="s">
        <v>13818</v>
      </c>
      <c r="C14644">
        <v>2597734</v>
      </c>
      <c r="D14644" t="s">
        <v>783</v>
      </c>
      <c r="E14644">
        <f t="shared" ca="1" si="228"/>
        <v>78</v>
      </c>
      <c r="F14644">
        <f>INDEX(ID_barrio!$A$2:$A$49,MATCH(G14644,ID_barrio!$B$2:$B$49,0))</f>
        <v>1</v>
      </c>
      <c r="G14644" t="s">
        <v>19</v>
      </c>
      <c r="H14644">
        <v>-34.579810000000002</v>
      </c>
      <c r="I14644">
        <v>-58.431550000000001</v>
      </c>
      <c r="J14644" t="s">
        <v>20</v>
      </c>
      <c r="K14644">
        <v>6191</v>
      </c>
      <c r="L14644">
        <v>3</v>
      </c>
      <c r="M14644">
        <v>15</v>
      </c>
      <c r="N14644">
        <v>44906</v>
      </c>
      <c r="O14644">
        <v>2.54</v>
      </c>
      <c r="P14644">
        <v>47</v>
      </c>
      <c r="Q14644">
        <v>145</v>
      </c>
      <c r="R14644">
        <v>15</v>
      </c>
    </row>
    <row r="14645" spans="1:19" x14ac:dyDescent="0.25">
      <c r="A14645">
        <v>6.5623719242360806E+17</v>
      </c>
      <c r="B14645" t="s">
        <v>13819</v>
      </c>
      <c r="C14645">
        <v>312904774</v>
      </c>
      <c r="D14645" t="s">
        <v>13820</v>
      </c>
      <c r="E14645">
        <f t="shared" ca="1" si="228"/>
        <v>56</v>
      </c>
      <c r="F14645">
        <f>INDEX(ID_barrio!$A$2:$A$49,MATCH(G14645,ID_barrio!$B$2:$B$49,0))</f>
        <v>1</v>
      </c>
      <c r="G14645" t="s">
        <v>19</v>
      </c>
      <c r="H14645">
        <v>-34.585419999999999</v>
      </c>
      <c r="I14645">
        <v>-58.441519999999997</v>
      </c>
      <c r="J14645" t="s">
        <v>20</v>
      </c>
      <c r="K14645">
        <v>7821</v>
      </c>
      <c r="L14645">
        <v>2</v>
      </c>
      <c r="M14645">
        <v>15</v>
      </c>
      <c r="N14645">
        <v>44909</v>
      </c>
      <c r="O14645">
        <v>4.17</v>
      </c>
      <c r="P14645">
        <v>2</v>
      </c>
      <c r="Q14645">
        <v>349</v>
      </c>
      <c r="R14645">
        <v>15</v>
      </c>
    </row>
    <row r="14646" spans="1:19" x14ac:dyDescent="0.25">
      <c r="A14646">
        <v>6.5623803997364595E+17</v>
      </c>
      <c r="B14646" t="s">
        <v>13821</v>
      </c>
      <c r="C14646">
        <v>312904774</v>
      </c>
      <c r="D14646" t="s">
        <v>13820</v>
      </c>
      <c r="E14646">
        <f t="shared" ca="1" si="228"/>
        <v>61</v>
      </c>
      <c r="F14646">
        <f>INDEX(ID_barrio!$A$2:$A$49,MATCH(G14646,ID_barrio!$B$2:$B$49,0))</f>
        <v>1</v>
      </c>
      <c r="G14646" t="s">
        <v>19</v>
      </c>
      <c r="H14646">
        <v>-34.58661</v>
      </c>
      <c r="I14646">
        <v>-58.440739999999998</v>
      </c>
      <c r="J14646" t="s">
        <v>20</v>
      </c>
      <c r="K14646">
        <v>6419</v>
      </c>
      <c r="L14646">
        <v>2</v>
      </c>
      <c r="M14646">
        <v>31</v>
      </c>
      <c r="N14646">
        <v>44918</v>
      </c>
      <c r="O14646">
        <v>5.6</v>
      </c>
      <c r="P14646">
        <v>2</v>
      </c>
      <c r="Q14646">
        <v>347</v>
      </c>
      <c r="R14646">
        <v>31</v>
      </c>
    </row>
    <row r="14647" spans="1:19" x14ac:dyDescent="0.25">
      <c r="A14647">
        <v>6.6101126405717299E+17</v>
      </c>
      <c r="B14647" t="s">
        <v>13822</v>
      </c>
      <c r="C14647">
        <v>466993581</v>
      </c>
      <c r="D14647" t="s">
        <v>405</v>
      </c>
      <c r="E14647">
        <f t="shared" ca="1" si="228"/>
        <v>66</v>
      </c>
      <c r="F14647">
        <f>INDEX(ID_barrio!$A$2:$A$49,MATCH(G14647,ID_barrio!$B$2:$B$49,0))</f>
        <v>1</v>
      </c>
      <c r="G14647" t="s">
        <v>19</v>
      </c>
      <c r="H14647">
        <v>-34.573480000000004</v>
      </c>
      <c r="I14647">
        <v>-58.441420000000001</v>
      </c>
      <c r="J14647" t="s">
        <v>20</v>
      </c>
      <c r="K14647">
        <v>4757</v>
      </c>
      <c r="L14647">
        <v>1</v>
      </c>
      <c r="M14647">
        <v>7</v>
      </c>
      <c r="N14647">
        <v>44798</v>
      </c>
      <c r="O14647">
        <v>1.21</v>
      </c>
      <c r="P14647">
        <v>1</v>
      </c>
      <c r="Q14647">
        <v>349</v>
      </c>
      <c r="R14647">
        <v>7</v>
      </c>
      <c r="S14647">
        <v>1149360102</v>
      </c>
    </row>
    <row r="14648" spans="1:19" x14ac:dyDescent="0.25">
      <c r="A14648">
        <v>6.5625159189819904E+17</v>
      </c>
      <c r="B14648" t="s">
        <v>13823</v>
      </c>
      <c r="C14648">
        <v>252880838</v>
      </c>
      <c r="D14648" t="s">
        <v>2059</v>
      </c>
      <c r="E14648">
        <f t="shared" ca="1" si="228"/>
        <v>29</v>
      </c>
      <c r="F14648">
        <f>INDEX(ID_barrio!$A$2:$A$49,MATCH(G14648,ID_barrio!$B$2:$B$49,0))</f>
        <v>1</v>
      </c>
      <c r="G14648" t="s">
        <v>19</v>
      </c>
      <c r="H14648">
        <v>-34.580210000000001</v>
      </c>
      <c r="I14648">
        <v>-58.435209999999998</v>
      </c>
      <c r="J14648" t="s">
        <v>20</v>
      </c>
      <c r="K14648">
        <v>6595</v>
      </c>
      <c r="L14648">
        <v>2</v>
      </c>
      <c r="M14648">
        <v>20</v>
      </c>
      <c r="N14648">
        <v>44914</v>
      </c>
      <c r="O14648">
        <v>3.68</v>
      </c>
      <c r="P14648">
        <v>1</v>
      </c>
      <c r="Q14648">
        <v>332</v>
      </c>
      <c r="R14648">
        <v>20</v>
      </c>
    </row>
    <row r="14649" spans="1:19" x14ac:dyDescent="0.25">
      <c r="A14649">
        <v>6.6101614065150605E+17</v>
      </c>
      <c r="B14649" t="s">
        <v>13824</v>
      </c>
      <c r="C14649">
        <v>460818516</v>
      </c>
      <c r="D14649" t="s">
        <v>18421</v>
      </c>
      <c r="E14649">
        <f t="shared" ca="1" si="228"/>
        <v>31</v>
      </c>
      <c r="F14649">
        <f>INDEX(ID_barrio!$A$2:$A$49,MATCH(G14649,ID_barrio!$B$2:$B$49,0))</f>
        <v>10</v>
      </c>
      <c r="G14649" t="s">
        <v>72</v>
      </c>
      <c r="H14649">
        <v>-34.587719999999997</v>
      </c>
      <c r="I14649">
        <v>-58.44594</v>
      </c>
      <c r="J14649" t="s">
        <v>24</v>
      </c>
      <c r="K14649">
        <v>5000</v>
      </c>
      <c r="L14649">
        <v>1</v>
      </c>
      <c r="M14649">
        <v>3</v>
      </c>
      <c r="N14649">
        <v>44873</v>
      </c>
      <c r="O14649">
        <v>1.48</v>
      </c>
      <c r="P14649">
        <v>1</v>
      </c>
      <c r="Q14649">
        <v>365</v>
      </c>
      <c r="R14649">
        <v>3</v>
      </c>
    </row>
    <row r="14650" spans="1:19" x14ac:dyDescent="0.25">
      <c r="A14650">
        <v>6.5635624653378496E+17</v>
      </c>
      <c r="B14650" t="s">
        <v>11604</v>
      </c>
      <c r="C14650">
        <v>278440549</v>
      </c>
      <c r="D14650" t="s">
        <v>8133</v>
      </c>
      <c r="E14650">
        <f t="shared" ca="1" si="228"/>
        <v>48</v>
      </c>
      <c r="F14650">
        <f>INDEX(ID_barrio!$A$2:$A$49,MATCH(G14650,ID_barrio!$B$2:$B$49,0))</f>
        <v>1</v>
      </c>
      <c r="G14650" t="s">
        <v>19</v>
      </c>
      <c r="H14650">
        <v>-34.582625299999997</v>
      </c>
      <c r="I14650">
        <v>-58.424697899999998</v>
      </c>
      <c r="J14650" t="s">
        <v>24</v>
      </c>
      <c r="K14650">
        <v>5110</v>
      </c>
      <c r="L14650">
        <v>1</v>
      </c>
      <c r="M14650">
        <v>47</v>
      </c>
      <c r="N14650">
        <v>44916</v>
      </c>
      <c r="O14650">
        <v>7.79</v>
      </c>
      <c r="P14650">
        <v>115</v>
      </c>
      <c r="Q14650">
        <v>57</v>
      </c>
      <c r="R14650">
        <v>47</v>
      </c>
    </row>
    <row r="14651" spans="1:19" x14ac:dyDescent="0.25">
      <c r="A14651">
        <v>6.6102616515609395E+17</v>
      </c>
      <c r="B14651" t="s">
        <v>13825</v>
      </c>
      <c r="C14651">
        <v>2597734</v>
      </c>
      <c r="D14651" t="s">
        <v>783</v>
      </c>
      <c r="E14651">
        <f t="shared" ca="1" si="228"/>
        <v>36</v>
      </c>
      <c r="F14651">
        <f>INDEX(ID_barrio!$A$2:$A$49,MATCH(G14651,ID_barrio!$B$2:$B$49,0))</f>
        <v>6</v>
      </c>
      <c r="G14651" t="s">
        <v>43</v>
      </c>
      <c r="H14651">
        <v>-34.602429999999998</v>
      </c>
      <c r="I14651">
        <v>-58.394739999999999</v>
      </c>
      <c r="J14651" t="s">
        <v>20</v>
      </c>
      <c r="K14651">
        <v>26454</v>
      </c>
      <c r="L14651">
        <v>3</v>
      </c>
      <c r="M14651">
        <v>14</v>
      </c>
      <c r="N14651">
        <v>44908</v>
      </c>
      <c r="O14651">
        <v>2.5099999999999998</v>
      </c>
      <c r="P14651">
        <v>47</v>
      </c>
      <c r="Q14651">
        <v>175</v>
      </c>
      <c r="R14651">
        <v>14</v>
      </c>
    </row>
    <row r="14652" spans="1:19" x14ac:dyDescent="0.25">
      <c r="A14652">
        <v>6.5637289816073395E+17</v>
      </c>
      <c r="B14652" t="s">
        <v>13826</v>
      </c>
      <c r="C14652">
        <v>3882929</v>
      </c>
      <c r="D14652" t="s">
        <v>74</v>
      </c>
      <c r="E14652">
        <f t="shared" ca="1" si="228"/>
        <v>61</v>
      </c>
      <c r="F14652">
        <f>INDEX(ID_barrio!$A$2:$A$49,MATCH(G14652,ID_barrio!$B$2:$B$49,0))</f>
        <v>1</v>
      </c>
      <c r="G14652" t="s">
        <v>19</v>
      </c>
      <c r="H14652">
        <v>-34.578699999999998</v>
      </c>
      <c r="I14652">
        <v>-58.42942</v>
      </c>
      <c r="J14652" t="s">
        <v>20</v>
      </c>
      <c r="K14652">
        <v>44376</v>
      </c>
      <c r="L14652">
        <v>3</v>
      </c>
      <c r="M14652">
        <v>10</v>
      </c>
      <c r="N14652">
        <v>44912</v>
      </c>
      <c r="O14652">
        <v>2.97</v>
      </c>
      <c r="P14652">
        <v>27</v>
      </c>
      <c r="Q14652">
        <v>55</v>
      </c>
      <c r="R14652">
        <v>10</v>
      </c>
    </row>
    <row r="14653" spans="1:19" x14ac:dyDescent="0.25">
      <c r="A14653">
        <v>6.6115399000097498E+17</v>
      </c>
      <c r="B14653" t="s">
        <v>13827</v>
      </c>
      <c r="C14653">
        <v>10541907</v>
      </c>
      <c r="D14653" t="s">
        <v>123</v>
      </c>
      <c r="E14653">
        <f t="shared" ca="1" si="228"/>
        <v>57</v>
      </c>
      <c r="F14653">
        <f>INDEX(ID_barrio!$A$2:$A$49,MATCH(G14653,ID_barrio!$B$2:$B$49,0))</f>
        <v>18</v>
      </c>
      <c r="G14653" t="s">
        <v>177</v>
      </c>
      <c r="H14653">
        <v>-34.579090000000001</v>
      </c>
      <c r="I14653">
        <v>-58.448720000000002</v>
      </c>
      <c r="J14653" t="s">
        <v>20</v>
      </c>
      <c r="K14653">
        <v>15765</v>
      </c>
      <c r="L14653">
        <v>2</v>
      </c>
      <c r="M14653">
        <v>13</v>
      </c>
      <c r="N14653">
        <v>44898</v>
      </c>
      <c r="O14653">
        <v>2.2799999999999998</v>
      </c>
      <c r="P14653">
        <v>13</v>
      </c>
      <c r="Q14653">
        <v>0</v>
      </c>
      <c r="R14653">
        <v>13</v>
      </c>
    </row>
    <row r="14654" spans="1:19" x14ac:dyDescent="0.25">
      <c r="A14654">
        <v>6.5638070570845798E+17</v>
      </c>
      <c r="B14654" t="s">
        <v>13828</v>
      </c>
      <c r="C14654">
        <v>86381940</v>
      </c>
      <c r="D14654" t="s">
        <v>13829</v>
      </c>
      <c r="E14654">
        <f t="shared" ca="1" si="228"/>
        <v>73</v>
      </c>
      <c r="F14654">
        <f>INDEX(ID_barrio!$A$2:$A$49,MATCH(G14654,ID_barrio!$B$2:$B$49,0))</f>
        <v>1</v>
      </c>
      <c r="G14654" t="s">
        <v>19</v>
      </c>
      <c r="H14654">
        <v>-34.589869999999998</v>
      </c>
      <c r="I14654">
        <v>-58.43038</v>
      </c>
      <c r="J14654" t="s">
        <v>20</v>
      </c>
      <c r="K14654">
        <v>4500</v>
      </c>
      <c r="L14654">
        <v>3</v>
      </c>
      <c r="M14654">
        <v>20</v>
      </c>
      <c r="N14654">
        <v>44915</v>
      </c>
      <c r="O14654">
        <v>4.4400000000000004</v>
      </c>
      <c r="P14654">
        <v>1</v>
      </c>
      <c r="Q14654">
        <v>5</v>
      </c>
      <c r="R14654">
        <v>20</v>
      </c>
    </row>
    <row r="14655" spans="1:19" x14ac:dyDescent="0.25">
      <c r="A14655">
        <v>6.61310945273424E+17</v>
      </c>
      <c r="B14655" t="s">
        <v>21112</v>
      </c>
      <c r="C14655">
        <v>3044972</v>
      </c>
      <c r="D14655" t="s">
        <v>655</v>
      </c>
      <c r="E14655">
        <f t="shared" ca="1" si="228"/>
        <v>45</v>
      </c>
      <c r="F14655">
        <f>INDEX(ID_barrio!$A$2:$A$49,MATCH(G14655,ID_barrio!$B$2:$B$49,0))</f>
        <v>1</v>
      </c>
      <c r="G14655" t="s">
        <v>19</v>
      </c>
      <c r="H14655">
        <v>-34.576340299999998</v>
      </c>
      <c r="I14655">
        <v>-58.422738899999999</v>
      </c>
      <c r="J14655" t="s">
        <v>20</v>
      </c>
      <c r="K14655">
        <v>20387</v>
      </c>
      <c r="L14655">
        <v>2</v>
      </c>
      <c r="M14655">
        <v>14</v>
      </c>
      <c r="N14655">
        <v>44917</v>
      </c>
      <c r="O14655">
        <v>3.07</v>
      </c>
      <c r="P14655">
        <v>5</v>
      </c>
      <c r="Q14655">
        <v>170</v>
      </c>
      <c r="R14655">
        <v>14</v>
      </c>
    </row>
    <row r="14656" spans="1:19" x14ac:dyDescent="0.25">
      <c r="A14656">
        <v>6.5639323137158298E+17</v>
      </c>
      <c r="B14656" t="s">
        <v>13830</v>
      </c>
      <c r="C14656">
        <v>28281542</v>
      </c>
      <c r="D14656" t="s">
        <v>4492</v>
      </c>
      <c r="E14656">
        <f t="shared" ca="1" si="228"/>
        <v>65</v>
      </c>
      <c r="F14656">
        <f>INDEX(ID_barrio!$A$2:$A$49,MATCH(G14656,ID_barrio!$B$2:$B$49,0))</f>
        <v>1</v>
      </c>
      <c r="G14656" t="s">
        <v>19</v>
      </c>
      <c r="H14656">
        <v>-34.591799999999999</v>
      </c>
      <c r="I14656">
        <v>-58.426310000000001</v>
      </c>
      <c r="J14656" t="s">
        <v>20</v>
      </c>
      <c r="K14656">
        <v>10535</v>
      </c>
      <c r="L14656">
        <v>3</v>
      </c>
      <c r="M14656">
        <v>19</v>
      </c>
      <c r="N14656">
        <v>44899</v>
      </c>
      <c r="O14656">
        <v>4.13</v>
      </c>
      <c r="P14656">
        <v>3</v>
      </c>
      <c r="Q14656">
        <v>133</v>
      </c>
      <c r="R14656">
        <v>19</v>
      </c>
    </row>
    <row r="14657" spans="1:19" x14ac:dyDescent="0.25">
      <c r="A14657">
        <v>6.6136732202794304E+17</v>
      </c>
      <c r="B14657" t="s">
        <v>21113</v>
      </c>
      <c r="C14657">
        <v>246686167</v>
      </c>
      <c r="D14657" t="s">
        <v>328</v>
      </c>
      <c r="E14657">
        <f t="shared" ca="1" si="228"/>
        <v>79</v>
      </c>
      <c r="F14657">
        <f>INDEX(ID_barrio!$A$2:$A$49,MATCH(G14657,ID_barrio!$B$2:$B$49,0))</f>
        <v>7</v>
      </c>
      <c r="G14657" t="s">
        <v>45</v>
      </c>
      <c r="H14657">
        <v>-34.593200000000003</v>
      </c>
      <c r="I14657">
        <v>-58.413589999999999</v>
      </c>
      <c r="J14657" t="s">
        <v>20</v>
      </c>
      <c r="K14657">
        <v>28191</v>
      </c>
      <c r="L14657">
        <v>5</v>
      </c>
      <c r="M14657">
        <v>8</v>
      </c>
      <c r="N14657">
        <v>44892</v>
      </c>
      <c r="O14657">
        <v>1.53</v>
      </c>
      <c r="P14657">
        <v>1</v>
      </c>
      <c r="Q14657">
        <v>140</v>
      </c>
      <c r="R14657">
        <v>8</v>
      </c>
    </row>
    <row r="14658" spans="1:19" x14ac:dyDescent="0.25">
      <c r="A14658">
        <v>6.5640745658492096E+17</v>
      </c>
      <c r="B14658" t="s">
        <v>13831</v>
      </c>
      <c r="C14658">
        <v>121661756</v>
      </c>
      <c r="D14658" t="s">
        <v>13832</v>
      </c>
      <c r="E14658">
        <f t="shared" ca="1" si="228"/>
        <v>28</v>
      </c>
      <c r="F14658">
        <f>INDEX(ID_barrio!$A$2:$A$49,MATCH(G14658,ID_barrio!$B$2:$B$49,0))</f>
        <v>18</v>
      </c>
      <c r="G14658" t="s">
        <v>177</v>
      </c>
      <c r="H14658">
        <v>-34.573650000000001</v>
      </c>
      <c r="I14658">
        <v>-58.449060000000003</v>
      </c>
      <c r="J14658" t="s">
        <v>20</v>
      </c>
      <c r="K14658">
        <v>4229</v>
      </c>
      <c r="L14658">
        <v>3</v>
      </c>
      <c r="M14658">
        <v>12</v>
      </c>
      <c r="N14658">
        <v>44906</v>
      </c>
      <c r="O14658">
        <v>2.4300000000000002</v>
      </c>
      <c r="P14658">
        <v>1</v>
      </c>
      <c r="Q14658">
        <v>120</v>
      </c>
      <c r="R14658">
        <v>12</v>
      </c>
    </row>
    <row r="14659" spans="1:19" x14ac:dyDescent="0.25">
      <c r="A14659">
        <v>6.6143416083646195E+17</v>
      </c>
      <c r="B14659" t="s">
        <v>13833</v>
      </c>
      <c r="C14659">
        <v>467077863</v>
      </c>
      <c r="D14659" t="s">
        <v>5664</v>
      </c>
      <c r="E14659">
        <f t="shared" ref="E14659:E14722" ca="1" si="229">RANDBETWEEN(28,79)</f>
        <v>61</v>
      </c>
      <c r="F14659">
        <f>INDEX(ID_barrio!$A$2:$A$49,MATCH(G14659,ID_barrio!$B$2:$B$49,0))</f>
        <v>1</v>
      </c>
      <c r="G14659" t="s">
        <v>19</v>
      </c>
      <c r="H14659">
        <v>-34.583722199999997</v>
      </c>
      <c r="I14659">
        <v>-58.441992499999898</v>
      </c>
      <c r="J14659" t="s">
        <v>20</v>
      </c>
      <c r="K14659">
        <v>6873</v>
      </c>
      <c r="L14659">
        <v>3</v>
      </c>
      <c r="M14659">
        <v>24</v>
      </c>
      <c r="N14659">
        <v>44909</v>
      </c>
      <c r="O14659">
        <v>4.26</v>
      </c>
      <c r="P14659">
        <v>1</v>
      </c>
      <c r="Q14659">
        <v>38</v>
      </c>
      <c r="R14659">
        <v>24</v>
      </c>
    </row>
    <row r="14660" spans="1:19" x14ac:dyDescent="0.25">
      <c r="A14660">
        <v>6.5641843806588096E+17</v>
      </c>
      <c r="B14660" t="s">
        <v>13834</v>
      </c>
      <c r="C14660">
        <v>106533883</v>
      </c>
      <c r="D14660" t="s">
        <v>13835</v>
      </c>
      <c r="E14660">
        <f t="shared" ca="1" si="229"/>
        <v>43</v>
      </c>
      <c r="F14660">
        <f>INDEX(ID_barrio!$A$2:$A$49,MATCH(G14660,ID_barrio!$B$2:$B$49,0))</f>
        <v>24</v>
      </c>
      <c r="G14660" t="s">
        <v>451</v>
      </c>
      <c r="H14660">
        <v>-34.614258860897998</v>
      </c>
      <c r="I14660">
        <v>-58.450877977948601</v>
      </c>
      <c r="J14660" t="s">
        <v>24</v>
      </c>
      <c r="K14660">
        <v>2643</v>
      </c>
      <c r="L14660">
        <v>3</v>
      </c>
      <c r="M14660">
        <v>0</v>
      </c>
      <c r="P14660">
        <v>1</v>
      </c>
      <c r="Q14660">
        <v>365</v>
      </c>
      <c r="R14660">
        <v>0</v>
      </c>
    </row>
    <row r="14661" spans="1:19" x14ac:dyDescent="0.25">
      <c r="A14661">
        <v>6.61454050332608E+17</v>
      </c>
      <c r="B14661" t="s">
        <v>13836</v>
      </c>
      <c r="C14661">
        <v>108475806</v>
      </c>
      <c r="D14661" t="s">
        <v>8332</v>
      </c>
      <c r="E14661">
        <f t="shared" ca="1" si="229"/>
        <v>63</v>
      </c>
      <c r="F14661">
        <f>INDEX(ID_barrio!$A$2:$A$49,MATCH(G14661,ID_barrio!$B$2:$B$49,0))</f>
        <v>11</v>
      </c>
      <c r="G14661" t="s">
        <v>82</v>
      </c>
      <c r="H14661">
        <v>-34.619174999999998</v>
      </c>
      <c r="I14661">
        <v>-58.374402500000002</v>
      </c>
      <c r="J14661" t="s">
        <v>20</v>
      </c>
      <c r="K14661">
        <v>7048</v>
      </c>
      <c r="L14661">
        <v>4</v>
      </c>
      <c r="M14661">
        <v>3</v>
      </c>
      <c r="N14661">
        <v>44879</v>
      </c>
      <c r="O14661">
        <v>0.94</v>
      </c>
      <c r="P14661">
        <v>1</v>
      </c>
      <c r="Q14661">
        <v>344</v>
      </c>
      <c r="R14661">
        <v>3</v>
      </c>
      <c r="S14661">
        <v>20202509631</v>
      </c>
    </row>
    <row r="14662" spans="1:19" x14ac:dyDescent="0.25">
      <c r="A14662">
        <v>6.5646663227812698E+17</v>
      </c>
      <c r="B14662" t="s">
        <v>13837</v>
      </c>
      <c r="C14662">
        <v>465896796</v>
      </c>
      <c r="D14662" t="s">
        <v>5687</v>
      </c>
      <c r="E14662">
        <f t="shared" ca="1" si="229"/>
        <v>51</v>
      </c>
      <c r="F14662">
        <f>INDEX(ID_barrio!$A$2:$A$49,MATCH(G14662,ID_barrio!$B$2:$B$49,0))</f>
        <v>24</v>
      </c>
      <c r="G14662" t="s">
        <v>451</v>
      </c>
      <c r="H14662">
        <v>-34.618229999999997</v>
      </c>
      <c r="I14662">
        <v>-58.449570000000001</v>
      </c>
      <c r="J14662" t="s">
        <v>20</v>
      </c>
      <c r="K14662">
        <v>5814</v>
      </c>
      <c r="L14662">
        <v>3</v>
      </c>
      <c r="M14662">
        <v>12</v>
      </c>
      <c r="N14662">
        <v>44871</v>
      </c>
      <c r="O14662">
        <v>2.11</v>
      </c>
      <c r="P14662">
        <v>1</v>
      </c>
      <c r="Q14662">
        <v>19</v>
      </c>
      <c r="R14662">
        <v>12</v>
      </c>
    </row>
    <row r="14663" spans="1:19" x14ac:dyDescent="0.25">
      <c r="A14663">
        <v>6.5646894608762304E+17</v>
      </c>
      <c r="B14663" t="s">
        <v>13838</v>
      </c>
      <c r="C14663">
        <v>464881926</v>
      </c>
      <c r="D14663" t="s">
        <v>11531</v>
      </c>
      <c r="E14663">
        <f t="shared" ca="1" si="229"/>
        <v>37</v>
      </c>
      <c r="F14663">
        <f>INDEX(ID_barrio!$A$2:$A$49,MATCH(G14663,ID_barrio!$B$2:$B$49,0))</f>
        <v>7</v>
      </c>
      <c r="G14663" t="s">
        <v>45</v>
      </c>
      <c r="H14663">
        <v>-34.592529999999996</v>
      </c>
      <c r="I14663">
        <v>-58.400500000000001</v>
      </c>
      <c r="J14663" t="s">
        <v>20</v>
      </c>
      <c r="K14663">
        <v>10572</v>
      </c>
      <c r="L14663">
        <v>30</v>
      </c>
      <c r="M14663">
        <v>2</v>
      </c>
      <c r="N14663">
        <v>44771</v>
      </c>
      <c r="O14663">
        <v>0.36</v>
      </c>
      <c r="P14663">
        <v>1</v>
      </c>
      <c r="Q14663">
        <v>278</v>
      </c>
      <c r="R14663">
        <v>2</v>
      </c>
    </row>
    <row r="14664" spans="1:19" x14ac:dyDescent="0.25">
      <c r="A14664">
        <v>6.6146604265026598E+17</v>
      </c>
      <c r="B14664" t="s">
        <v>13839</v>
      </c>
      <c r="C14664">
        <v>57607168</v>
      </c>
      <c r="D14664" t="s">
        <v>727</v>
      </c>
      <c r="E14664">
        <f t="shared" ca="1" si="229"/>
        <v>45</v>
      </c>
      <c r="F14664">
        <f>INDEX(ID_barrio!$A$2:$A$49,MATCH(G14664,ID_barrio!$B$2:$B$49,0))</f>
        <v>1</v>
      </c>
      <c r="G14664" t="s">
        <v>19</v>
      </c>
      <c r="H14664">
        <v>-34.574598100000003</v>
      </c>
      <c r="I14664">
        <v>-58.420166399999999</v>
      </c>
      <c r="J14664" t="s">
        <v>20</v>
      </c>
      <c r="K14664">
        <v>24667</v>
      </c>
      <c r="L14664">
        <v>6</v>
      </c>
      <c r="M14664">
        <v>0</v>
      </c>
      <c r="P14664">
        <v>2</v>
      </c>
      <c r="Q14664">
        <v>138</v>
      </c>
      <c r="R14664">
        <v>0</v>
      </c>
    </row>
    <row r="14665" spans="1:19" x14ac:dyDescent="0.25">
      <c r="A14665">
        <v>6.6147271124338598E+17</v>
      </c>
      <c r="B14665" t="s">
        <v>13840</v>
      </c>
      <c r="C14665">
        <v>55553719</v>
      </c>
      <c r="D14665" t="s">
        <v>2608</v>
      </c>
      <c r="E14665">
        <f t="shared" ca="1" si="229"/>
        <v>40</v>
      </c>
      <c r="F14665">
        <f>INDEX(ID_barrio!$A$2:$A$49,MATCH(G14665,ID_barrio!$B$2:$B$49,0))</f>
        <v>1</v>
      </c>
      <c r="G14665" t="s">
        <v>19</v>
      </c>
      <c r="H14665">
        <v>-34.5823236327046</v>
      </c>
      <c r="I14665">
        <v>-58.409424773016298</v>
      </c>
      <c r="J14665" t="s">
        <v>20</v>
      </c>
      <c r="K14665">
        <v>9011</v>
      </c>
      <c r="L14665">
        <v>3</v>
      </c>
      <c r="M14665">
        <v>4</v>
      </c>
      <c r="N14665">
        <v>44902</v>
      </c>
      <c r="O14665">
        <v>0.98</v>
      </c>
      <c r="P14665">
        <v>123</v>
      </c>
      <c r="Q14665">
        <v>361</v>
      </c>
      <c r="R14665">
        <v>4</v>
      </c>
    </row>
    <row r="14666" spans="1:19" x14ac:dyDescent="0.25">
      <c r="A14666">
        <v>6.5653241361317798E+17</v>
      </c>
      <c r="B14666" t="s">
        <v>13841</v>
      </c>
      <c r="C14666">
        <v>328070176</v>
      </c>
      <c r="D14666" t="s">
        <v>21114</v>
      </c>
      <c r="E14666">
        <f t="shared" ca="1" si="229"/>
        <v>74</v>
      </c>
      <c r="F14666">
        <f>INDEX(ID_barrio!$A$2:$A$49,MATCH(G14666,ID_barrio!$B$2:$B$49,0))</f>
        <v>11</v>
      </c>
      <c r="G14666" t="s">
        <v>82</v>
      </c>
      <c r="H14666">
        <v>-34.616450700000001</v>
      </c>
      <c r="I14666">
        <v>-58.3671474</v>
      </c>
      <c r="J14666" t="s">
        <v>20</v>
      </c>
      <c r="K14666">
        <v>13214</v>
      </c>
      <c r="L14666">
        <v>2</v>
      </c>
      <c r="M14666">
        <v>19</v>
      </c>
      <c r="N14666">
        <v>44911</v>
      </c>
      <c r="O14666">
        <v>3.45</v>
      </c>
      <c r="P14666">
        <v>1</v>
      </c>
      <c r="Q14666">
        <v>84</v>
      </c>
      <c r="R14666">
        <v>19</v>
      </c>
    </row>
    <row r="14667" spans="1:19" x14ac:dyDescent="0.25">
      <c r="A14667">
        <v>6.6147526245721805E+17</v>
      </c>
      <c r="B14667" t="s">
        <v>13842</v>
      </c>
      <c r="C14667">
        <v>455982220</v>
      </c>
      <c r="D14667" t="s">
        <v>79</v>
      </c>
      <c r="E14667">
        <f t="shared" ca="1" si="229"/>
        <v>64</v>
      </c>
      <c r="F14667">
        <f>INDEX(ID_barrio!$A$2:$A$49,MATCH(G14667,ID_barrio!$B$2:$B$49,0))</f>
        <v>1</v>
      </c>
      <c r="G14667" t="s">
        <v>19</v>
      </c>
      <c r="H14667">
        <v>-34.577469999999998</v>
      </c>
      <c r="I14667">
        <v>-58.427489999999999</v>
      </c>
      <c r="J14667" t="s">
        <v>20</v>
      </c>
      <c r="K14667">
        <v>11453</v>
      </c>
      <c r="L14667">
        <v>2</v>
      </c>
      <c r="M14667">
        <v>13</v>
      </c>
      <c r="N14667">
        <v>44906</v>
      </c>
      <c r="O14667">
        <v>2.27</v>
      </c>
      <c r="P14667">
        <v>6</v>
      </c>
      <c r="Q14667">
        <v>76</v>
      </c>
      <c r="R14667">
        <v>13</v>
      </c>
    </row>
    <row r="14668" spans="1:19" x14ac:dyDescent="0.25">
      <c r="A14668">
        <v>6.5655079237558899E+17</v>
      </c>
      <c r="B14668" t="s">
        <v>13843</v>
      </c>
      <c r="C14668">
        <v>30700159</v>
      </c>
      <c r="D14668" t="s">
        <v>466</v>
      </c>
      <c r="E14668">
        <f t="shared" ca="1" si="229"/>
        <v>65</v>
      </c>
      <c r="F14668">
        <f>INDEX(ID_barrio!$A$2:$A$49,MATCH(G14668,ID_barrio!$B$2:$B$49,0))</f>
        <v>1</v>
      </c>
      <c r="G14668" t="s">
        <v>19</v>
      </c>
      <c r="H14668">
        <v>-34.576279999999997</v>
      </c>
      <c r="I14668">
        <v>-58.421599999999998</v>
      </c>
      <c r="J14668" t="s">
        <v>20</v>
      </c>
      <c r="K14668">
        <v>6042</v>
      </c>
      <c r="L14668">
        <v>3</v>
      </c>
      <c r="M14668">
        <v>6</v>
      </c>
      <c r="N14668">
        <v>44915</v>
      </c>
      <c r="O14668">
        <v>1.46</v>
      </c>
      <c r="P14668">
        <v>15</v>
      </c>
      <c r="Q14668">
        <v>365</v>
      </c>
      <c r="R14668">
        <v>6</v>
      </c>
    </row>
    <row r="14669" spans="1:19" x14ac:dyDescent="0.25">
      <c r="A14669">
        <v>6.6152121098568896E+17</v>
      </c>
      <c r="B14669" t="s">
        <v>13844</v>
      </c>
      <c r="C14669">
        <v>376853155</v>
      </c>
      <c r="D14669" t="s">
        <v>10200</v>
      </c>
      <c r="E14669">
        <f t="shared" ca="1" si="229"/>
        <v>44</v>
      </c>
      <c r="F14669">
        <f>INDEX(ID_barrio!$A$2:$A$49,MATCH(G14669,ID_barrio!$B$2:$B$49,0))</f>
        <v>1</v>
      </c>
      <c r="G14669" t="s">
        <v>19</v>
      </c>
      <c r="H14669">
        <v>-34.578980000000001</v>
      </c>
      <c r="I14669">
        <v>-58.428629999999998</v>
      </c>
      <c r="J14669" t="s">
        <v>20</v>
      </c>
      <c r="K14669">
        <v>12334</v>
      </c>
      <c r="L14669">
        <v>2</v>
      </c>
      <c r="M14669">
        <v>4</v>
      </c>
      <c r="N14669">
        <v>44804</v>
      </c>
      <c r="O14669">
        <v>0.73</v>
      </c>
      <c r="P14669">
        <v>7</v>
      </c>
      <c r="Q14669">
        <v>76</v>
      </c>
      <c r="R14669">
        <v>4</v>
      </c>
    </row>
    <row r="14670" spans="1:19" x14ac:dyDescent="0.25">
      <c r="A14670">
        <v>6.5674326805625498E+17</v>
      </c>
      <c r="B14670" t="s">
        <v>13845</v>
      </c>
      <c r="C14670">
        <v>278036387</v>
      </c>
      <c r="D14670" t="s">
        <v>490</v>
      </c>
      <c r="E14670">
        <f t="shared" ca="1" si="229"/>
        <v>66</v>
      </c>
      <c r="F14670">
        <f>INDEX(ID_barrio!$A$2:$A$49,MATCH(G14670,ID_barrio!$B$2:$B$49,0))</f>
        <v>1</v>
      </c>
      <c r="G14670" t="s">
        <v>19</v>
      </c>
      <c r="H14670">
        <v>-34.586320000000001</v>
      </c>
      <c r="I14670">
        <v>-58.410789999999999</v>
      </c>
      <c r="J14670" t="s">
        <v>20</v>
      </c>
      <c r="K14670">
        <v>21268</v>
      </c>
      <c r="L14670">
        <v>7</v>
      </c>
      <c r="M14670">
        <v>0</v>
      </c>
      <c r="P14670">
        <v>2</v>
      </c>
      <c r="Q14670">
        <v>365</v>
      </c>
      <c r="R14670">
        <v>0</v>
      </c>
    </row>
    <row r="14671" spans="1:19" x14ac:dyDescent="0.25">
      <c r="A14671">
        <v>6.6152419272038899E+17</v>
      </c>
      <c r="B14671" t="s">
        <v>13846</v>
      </c>
      <c r="C14671">
        <v>74885919</v>
      </c>
      <c r="D14671" t="s">
        <v>2946</v>
      </c>
      <c r="E14671">
        <f t="shared" ca="1" si="229"/>
        <v>39</v>
      </c>
      <c r="F14671">
        <f>INDEX(ID_barrio!$A$2:$A$49,MATCH(G14671,ID_barrio!$B$2:$B$49,0))</f>
        <v>1</v>
      </c>
      <c r="G14671" t="s">
        <v>19</v>
      </c>
      <c r="H14671">
        <v>-34.582090000000001</v>
      </c>
      <c r="I14671">
        <v>-58.422809999999998</v>
      </c>
      <c r="J14671" t="s">
        <v>20</v>
      </c>
      <c r="K14671">
        <v>11578</v>
      </c>
      <c r="L14671">
        <v>1</v>
      </c>
      <c r="M14671">
        <v>20</v>
      </c>
      <c r="N14671">
        <v>44899</v>
      </c>
      <c r="O14671">
        <v>3.51</v>
      </c>
      <c r="P14671">
        <v>72</v>
      </c>
      <c r="Q14671">
        <v>148</v>
      </c>
      <c r="R14671">
        <v>20</v>
      </c>
    </row>
    <row r="14672" spans="1:19" x14ac:dyDescent="0.25">
      <c r="A14672">
        <v>6.5689162230455296E+17</v>
      </c>
      <c r="B14672" t="s">
        <v>21115</v>
      </c>
      <c r="C14672">
        <v>124041145</v>
      </c>
      <c r="D14672" t="s">
        <v>1780</v>
      </c>
      <c r="E14672">
        <f t="shared" ca="1" si="229"/>
        <v>54</v>
      </c>
      <c r="F14672">
        <f>INDEX(ID_barrio!$A$2:$A$49,MATCH(G14672,ID_barrio!$B$2:$B$49,0))</f>
        <v>2</v>
      </c>
      <c r="G14672" t="s">
        <v>18061</v>
      </c>
      <c r="H14672">
        <v>-34.5536208534728</v>
      </c>
      <c r="I14672">
        <v>-58.460792314355402</v>
      </c>
      <c r="J14672" t="s">
        <v>20</v>
      </c>
      <c r="K14672">
        <v>15232</v>
      </c>
      <c r="L14672">
        <v>3</v>
      </c>
      <c r="M14672">
        <v>4</v>
      </c>
      <c r="N14672">
        <v>44900</v>
      </c>
      <c r="O14672">
        <v>2.5499999999999998</v>
      </c>
      <c r="P14672">
        <v>8</v>
      </c>
      <c r="Q14672">
        <v>263</v>
      </c>
      <c r="R14672">
        <v>4</v>
      </c>
    </row>
    <row r="14673" spans="1:18" x14ac:dyDescent="0.25">
      <c r="A14673">
        <v>6.6154382038972096E+17</v>
      </c>
      <c r="B14673" t="s">
        <v>21116</v>
      </c>
      <c r="C14673">
        <v>226986065</v>
      </c>
      <c r="D14673" t="s">
        <v>171</v>
      </c>
      <c r="E14673">
        <f t="shared" ca="1" si="229"/>
        <v>37</v>
      </c>
      <c r="F14673">
        <f>INDEX(ID_barrio!$A$2:$A$49,MATCH(G14673,ID_barrio!$B$2:$B$49,0))</f>
        <v>7</v>
      </c>
      <c r="G14673" t="s">
        <v>45</v>
      </c>
      <c r="H14673">
        <v>-34.588258283565601</v>
      </c>
      <c r="I14673">
        <v>-58.399123661220003</v>
      </c>
      <c r="J14673" t="s">
        <v>20</v>
      </c>
      <c r="K14673">
        <v>9816</v>
      </c>
      <c r="L14673">
        <v>1</v>
      </c>
      <c r="M14673">
        <v>20</v>
      </c>
      <c r="N14673">
        <v>44917</v>
      </c>
      <c r="O14673">
        <v>3.59</v>
      </c>
      <c r="P14673">
        <v>2</v>
      </c>
      <c r="Q14673">
        <v>250</v>
      </c>
      <c r="R14673">
        <v>20</v>
      </c>
    </row>
    <row r="14674" spans="1:18" x14ac:dyDescent="0.25">
      <c r="A14674">
        <v>6.56921974531552E+17</v>
      </c>
      <c r="B14674" t="s">
        <v>21117</v>
      </c>
      <c r="C14674">
        <v>462065002</v>
      </c>
      <c r="D14674" t="s">
        <v>13847</v>
      </c>
      <c r="E14674">
        <f t="shared" ca="1" si="229"/>
        <v>73</v>
      </c>
      <c r="F14674">
        <f>INDEX(ID_barrio!$A$2:$A$49,MATCH(G14674,ID_barrio!$B$2:$B$49,0))</f>
        <v>11</v>
      </c>
      <c r="G14674" t="s">
        <v>82</v>
      </c>
      <c r="H14674">
        <v>-34.620170000000002</v>
      </c>
      <c r="I14674">
        <v>-58.367379999999997</v>
      </c>
      <c r="J14674" t="s">
        <v>24</v>
      </c>
      <c r="K14674">
        <v>12018</v>
      </c>
      <c r="L14674">
        <v>1</v>
      </c>
      <c r="M14674">
        <v>2</v>
      </c>
      <c r="N14674">
        <v>44823</v>
      </c>
      <c r="O14674">
        <v>0.38</v>
      </c>
      <c r="P14674">
        <v>1</v>
      </c>
      <c r="Q14674">
        <v>217</v>
      </c>
      <c r="R14674">
        <v>2</v>
      </c>
    </row>
    <row r="14675" spans="1:18" x14ac:dyDescent="0.25">
      <c r="A14675">
        <v>6.5707286604225894E+17</v>
      </c>
      <c r="B14675" t="s">
        <v>18152</v>
      </c>
      <c r="C14675">
        <v>146605243</v>
      </c>
      <c r="D14675" t="s">
        <v>1889</v>
      </c>
      <c r="E14675">
        <f t="shared" ca="1" si="229"/>
        <v>34</v>
      </c>
      <c r="F14675">
        <f>INDEX(ID_barrio!$A$2:$A$49,MATCH(G14675,ID_barrio!$B$2:$B$49,0))</f>
        <v>2</v>
      </c>
      <c r="G14675" t="s">
        <v>18061</v>
      </c>
      <c r="H14675">
        <v>-34.544409999999999</v>
      </c>
      <c r="I14675">
        <v>-58.462499999999999</v>
      </c>
      <c r="J14675" t="s">
        <v>20</v>
      </c>
      <c r="K14675">
        <v>6167</v>
      </c>
      <c r="L14675">
        <v>3</v>
      </c>
      <c r="M14675">
        <v>7</v>
      </c>
      <c r="N14675">
        <v>44906</v>
      </c>
      <c r="O14675">
        <v>1.34</v>
      </c>
      <c r="P14675">
        <v>10</v>
      </c>
      <c r="Q14675">
        <v>72</v>
      </c>
      <c r="R14675">
        <v>7</v>
      </c>
    </row>
    <row r="14676" spans="1:18" x14ac:dyDescent="0.25">
      <c r="A14676">
        <v>6.5708290418805197E+17</v>
      </c>
      <c r="B14676" t="s">
        <v>13848</v>
      </c>
      <c r="C14676">
        <v>33329784</v>
      </c>
      <c r="D14676" t="s">
        <v>982</v>
      </c>
      <c r="E14676">
        <f t="shared" ca="1" si="229"/>
        <v>32</v>
      </c>
      <c r="F14676">
        <f>INDEX(ID_barrio!$A$2:$A$49,MATCH(G14676,ID_barrio!$B$2:$B$49,0))</f>
        <v>12</v>
      </c>
      <c r="G14676" t="s">
        <v>87</v>
      </c>
      <c r="H14676">
        <v>-34.556839099999998</v>
      </c>
      <c r="I14676">
        <v>-58.462488800000003</v>
      </c>
      <c r="J14676" t="s">
        <v>20</v>
      </c>
      <c r="K14676">
        <v>9816</v>
      </c>
      <c r="L14676">
        <v>4</v>
      </c>
      <c r="M14676">
        <v>2</v>
      </c>
      <c r="N14676">
        <v>44898</v>
      </c>
      <c r="O14676">
        <v>0.39</v>
      </c>
      <c r="P14676">
        <v>20</v>
      </c>
      <c r="Q14676">
        <v>80</v>
      </c>
      <c r="R14676">
        <v>2</v>
      </c>
    </row>
    <row r="14677" spans="1:18" x14ac:dyDescent="0.25">
      <c r="A14677">
        <v>6.61563948651504E+17</v>
      </c>
      <c r="B14677" t="s">
        <v>13849</v>
      </c>
      <c r="C14677">
        <v>101067035</v>
      </c>
      <c r="D14677" t="s">
        <v>18337</v>
      </c>
      <c r="E14677">
        <f t="shared" ca="1" si="229"/>
        <v>29</v>
      </c>
      <c r="F14677">
        <f>INDEX(ID_barrio!$A$2:$A$49,MATCH(G14677,ID_barrio!$B$2:$B$49,0))</f>
        <v>12</v>
      </c>
      <c r="G14677" t="s">
        <v>87</v>
      </c>
      <c r="H14677">
        <v>-34.563760000000002</v>
      </c>
      <c r="I14677">
        <v>-58.467019999999998</v>
      </c>
      <c r="J14677" t="s">
        <v>20</v>
      </c>
      <c r="K14677">
        <v>14448</v>
      </c>
      <c r="L14677">
        <v>20</v>
      </c>
      <c r="M14677">
        <v>0</v>
      </c>
      <c r="P14677">
        <v>1</v>
      </c>
      <c r="Q14677">
        <v>331</v>
      </c>
      <c r="R14677">
        <v>0</v>
      </c>
    </row>
    <row r="14678" spans="1:18" x14ac:dyDescent="0.25">
      <c r="A14678">
        <v>6.6156813015498701E+17</v>
      </c>
      <c r="B14678" t="s">
        <v>21118</v>
      </c>
      <c r="C14678">
        <v>210128175</v>
      </c>
      <c r="D14678" t="s">
        <v>330</v>
      </c>
      <c r="E14678">
        <f t="shared" ca="1" si="229"/>
        <v>50</v>
      </c>
      <c r="F14678">
        <f>INDEX(ID_barrio!$A$2:$A$49,MATCH(G14678,ID_barrio!$B$2:$B$49,0))</f>
        <v>10</v>
      </c>
      <c r="G14678" t="s">
        <v>72</v>
      </c>
      <c r="H14678">
        <v>-34.581290000000003</v>
      </c>
      <c r="I14678">
        <v>-58.449460000000002</v>
      </c>
      <c r="J14678" t="s">
        <v>20</v>
      </c>
      <c r="K14678">
        <v>6191</v>
      </c>
      <c r="L14678">
        <v>1</v>
      </c>
      <c r="M14678">
        <v>17</v>
      </c>
      <c r="N14678">
        <v>44918</v>
      </c>
      <c r="O14678">
        <v>4.59</v>
      </c>
      <c r="P14678">
        <v>1</v>
      </c>
      <c r="Q14678">
        <v>350</v>
      </c>
      <c r="R14678">
        <v>17</v>
      </c>
    </row>
    <row r="14679" spans="1:18" x14ac:dyDescent="0.25">
      <c r="A14679">
        <v>6.5719502786248896E+17</v>
      </c>
      <c r="B14679" t="s">
        <v>13850</v>
      </c>
      <c r="C14679">
        <v>21615890</v>
      </c>
      <c r="D14679" t="s">
        <v>1075</v>
      </c>
      <c r="E14679">
        <f t="shared" ca="1" si="229"/>
        <v>61</v>
      </c>
      <c r="F14679">
        <f>INDEX(ID_barrio!$A$2:$A$49,MATCH(G14679,ID_barrio!$B$2:$B$49,0))</f>
        <v>1</v>
      </c>
      <c r="G14679" t="s">
        <v>19</v>
      </c>
      <c r="H14679">
        <v>-34.579844000000001</v>
      </c>
      <c r="I14679">
        <v>-58.438457999999997</v>
      </c>
      <c r="J14679" t="s">
        <v>20</v>
      </c>
      <c r="K14679">
        <v>10143</v>
      </c>
      <c r="L14679">
        <v>3</v>
      </c>
      <c r="M14679">
        <v>2</v>
      </c>
      <c r="N14679">
        <v>44763</v>
      </c>
      <c r="O14679">
        <v>0.36</v>
      </c>
      <c r="P14679">
        <v>3</v>
      </c>
      <c r="Q14679">
        <v>240</v>
      </c>
      <c r="R14679">
        <v>2</v>
      </c>
    </row>
    <row r="14680" spans="1:18" x14ac:dyDescent="0.25">
      <c r="A14680">
        <v>6.5726920993252902E+17</v>
      </c>
      <c r="B14680" t="s">
        <v>13851</v>
      </c>
      <c r="C14680">
        <v>4222364</v>
      </c>
      <c r="D14680" t="s">
        <v>615</v>
      </c>
      <c r="E14680">
        <f t="shared" ca="1" si="229"/>
        <v>35</v>
      </c>
      <c r="F14680">
        <f>INDEX(ID_barrio!$A$2:$A$49,MATCH(G14680,ID_barrio!$B$2:$B$49,0))</f>
        <v>1</v>
      </c>
      <c r="G14680" t="s">
        <v>19</v>
      </c>
      <c r="H14680">
        <v>-34.57499</v>
      </c>
      <c r="I14680">
        <v>-58.431249999999999</v>
      </c>
      <c r="J14680" t="s">
        <v>20</v>
      </c>
      <c r="K14680">
        <v>9691</v>
      </c>
      <c r="L14680">
        <v>3</v>
      </c>
      <c r="M14680">
        <v>3</v>
      </c>
      <c r="N14680">
        <v>44868</v>
      </c>
      <c r="O14680">
        <v>0.53</v>
      </c>
      <c r="P14680">
        <v>15</v>
      </c>
      <c r="Q14680">
        <v>356</v>
      </c>
      <c r="R14680">
        <v>3</v>
      </c>
    </row>
    <row r="14681" spans="1:18" x14ac:dyDescent="0.25">
      <c r="A14681">
        <v>6.5736426766860403E+17</v>
      </c>
      <c r="B14681" t="s">
        <v>13852</v>
      </c>
      <c r="C14681">
        <v>7246103</v>
      </c>
      <c r="D14681" t="s">
        <v>18400</v>
      </c>
      <c r="E14681">
        <f t="shared" ca="1" si="229"/>
        <v>28</v>
      </c>
      <c r="F14681">
        <f>INDEX(ID_barrio!$A$2:$A$49,MATCH(G14681,ID_barrio!$B$2:$B$49,0))</f>
        <v>1</v>
      </c>
      <c r="G14681" t="s">
        <v>19</v>
      </c>
      <c r="H14681">
        <v>-34.580390000000001</v>
      </c>
      <c r="I14681">
        <v>-58.434469999999997</v>
      </c>
      <c r="J14681" t="s">
        <v>20</v>
      </c>
      <c r="K14681">
        <v>11830</v>
      </c>
      <c r="L14681">
        <v>2</v>
      </c>
      <c r="M14681">
        <v>31</v>
      </c>
      <c r="N14681">
        <v>44906</v>
      </c>
      <c r="O14681">
        <v>5.2</v>
      </c>
      <c r="P14681">
        <v>5</v>
      </c>
      <c r="Q14681">
        <v>15</v>
      </c>
      <c r="R14681">
        <v>31</v>
      </c>
    </row>
    <row r="14682" spans="1:18" x14ac:dyDescent="0.25">
      <c r="A14682">
        <v>6.5739280181177702E+17</v>
      </c>
      <c r="B14682" t="s">
        <v>21119</v>
      </c>
      <c r="C14682">
        <v>101877506</v>
      </c>
      <c r="D14682" t="s">
        <v>269</v>
      </c>
      <c r="E14682">
        <f t="shared" ca="1" si="229"/>
        <v>51</v>
      </c>
      <c r="F14682">
        <f>INDEX(ID_barrio!$A$2:$A$49,MATCH(G14682,ID_barrio!$B$2:$B$49,0))</f>
        <v>18</v>
      </c>
      <c r="G14682" t="s">
        <v>177</v>
      </c>
      <c r="H14682">
        <v>-34.5765711797481</v>
      </c>
      <c r="I14682">
        <v>-58.461573868989902</v>
      </c>
      <c r="J14682" t="s">
        <v>20</v>
      </c>
      <c r="K14682">
        <v>11578</v>
      </c>
      <c r="L14682">
        <v>2</v>
      </c>
      <c r="M14682">
        <v>12</v>
      </c>
      <c r="N14682">
        <v>44913</v>
      </c>
      <c r="O14682">
        <v>2.2799999999999998</v>
      </c>
      <c r="P14682">
        <v>4</v>
      </c>
      <c r="Q14682">
        <v>334</v>
      </c>
      <c r="R14682">
        <v>12</v>
      </c>
    </row>
    <row r="14683" spans="1:18" x14ac:dyDescent="0.25">
      <c r="A14683">
        <v>6.5744133440648896E+17</v>
      </c>
      <c r="B14683" t="s">
        <v>21120</v>
      </c>
      <c r="C14683">
        <v>51699880</v>
      </c>
      <c r="D14683" t="s">
        <v>380</v>
      </c>
      <c r="E14683">
        <f t="shared" ca="1" si="229"/>
        <v>71</v>
      </c>
      <c r="F14683">
        <f>INDEX(ID_barrio!$A$2:$A$49,MATCH(G14683,ID_barrio!$B$2:$B$49,0))</f>
        <v>12</v>
      </c>
      <c r="G14683" t="s">
        <v>87</v>
      </c>
      <c r="H14683">
        <v>-34.553796770302803</v>
      </c>
      <c r="I14683">
        <v>-58.455266989767502</v>
      </c>
      <c r="J14683" t="s">
        <v>20</v>
      </c>
      <c r="K14683">
        <v>4782</v>
      </c>
      <c r="L14683">
        <v>3</v>
      </c>
      <c r="M14683">
        <v>7</v>
      </c>
      <c r="N14683">
        <v>44871</v>
      </c>
      <c r="O14683">
        <v>1.43</v>
      </c>
      <c r="P14683">
        <v>59</v>
      </c>
      <c r="Q14683">
        <v>36</v>
      </c>
      <c r="R14683">
        <v>7</v>
      </c>
    </row>
    <row r="14684" spans="1:18" x14ac:dyDescent="0.25">
      <c r="A14684">
        <v>6.5710312920902694E+17</v>
      </c>
      <c r="B14684" t="s">
        <v>13853</v>
      </c>
      <c r="C14684">
        <v>466020827</v>
      </c>
      <c r="D14684" t="s">
        <v>3246</v>
      </c>
      <c r="E14684">
        <f t="shared" ca="1" si="229"/>
        <v>54</v>
      </c>
      <c r="F14684">
        <f>INDEX(ID_barrio!$A$2:$A$49,MATCH(G14684,ID_barrio!$B$2:$B$49,0))</f>
        <v>1</v>
      </c>
      <c r="G14684" t="s">
        <v>19</v>
      </c>
      <c r="H14684">
        <v>-34.580100000000002</v>
      </c>
      <c r="I14684">
        <v>-58.43056</v>
      </c>
      <c r="J14684" t="s">
        <v>20</v>
      </c>
      <c r="K14684">
        <v>14976</v>
      </c>
      <c r="L14684">
        <v>2</v>
      </c>
      <c r="M14684">
        <v>5</v>
      </c>
      <c r="N14684">
        <v>44806</v>
      </c>
      <c r="O14684">
        <v>0.97</v>
      </c>
      <c r="P14684">
        <v>1</v>
      </c>
      <c r="Q14684">
        <v>334</v>
      </c>
      <c r="R14684">
        <v>5</v>
      </c>
    </row>
    <row r="14685" spans="1:18" x14ac:dyDescent="0.25">
      <c r="A14685">
        <v>6.5773357685754496E+17</v>
      </c>
      <c r="B14685" t="s">
        <v>21121</v>
      </c>
      <c r="C14685">
        <v>104278454</v>
      </c>
      <c r="D14685" t="s">
        <v>13854</v>
      </c>
      <c r="E14685">
        <f t="shared" ca="1" si="229"/>
        <v>53</v>
      </c>
      <c r="F14685">
        <f>INDEX(ID_barrio!$A$2:$A$49,MATCH(G14685,ID_barrio!$B$2:$B$49,0))</f>
        <v>11</v>
      </c>
      <c r="G14685" t="s">
        <v>82</v>
      </c>
      <c r="H14685">
        <v>-34.61786</v>
      </c>
      <c r="I14685">
        <v>-58.367559999999997</v>
      </c>
      <c r="J14685" t="s">
        <v>24</v>
      </c>
      <c r="K14685">
        <v>7521</v>
      </c>
      <c r="L14685">
        <v>1</v>
      </c>
      <c r="M14685">
        <v>26</v>
      </c>
      <c r="N14685">
        <v>44899</v>
      </c>
      <c r="O14685">
        <v>4.51</v>
      </c>
      <c r="P14685">
        <v>2</v>
      </c>
      <c r="Q14685">
        <v>243</v>
      </c>
      <c r="R14685">
        <v>26</v>
      </c>
    </row>
    <row r="14686" spans="1:18" x14ac:dyDescent="0.25">
      <c r="A14686">
        <v>6.5783246664225498E+17</v>
      </c>
      <c r="B14686" t="s">
        <v>13855</v>
      </c>
      <c r="C14686">
        <v>249868563</v>
      </c>
      <c r="D14686" t="s">
        <v>391</v>
      </c>
      <c r="E14686">
        <f t="shared" ca="1" si="229"/>
        <v>35</v>
      </c>
      <c r="F14686">
        <f>INDEX(ID_barrio!$A$2:$A$49,MATCH(G14686,ID_barrio!$B$2:$B$49,0))</f>
        <v>25</v>
      </c>
      <c r="G14686" t="s">
        <v>456</v>
      </c>
      <c r="H14686">
        <v>-34.54513</v>
      </c>
      <c r="I14686">
        <v>-58.480649999999997</v>
      </c>
      <c r="J14686" t="s">
        <v>20</v>
      </c>
      <c r="K14686">
        <v>4000</v>
      </c>
      <c r="L14686">
        <v>15</v>
      </c>
      <c r="M14686">
        <v>0</v>
      </c>
      <c r="P14686">
        <v>9</v>
      </c>
      <c r="Q14686">
        <v>164</v>
      </c>
      <c r="R14686">
        <v>0</v>
      </c>
    </row>
    <row r="14687" spans="1:18" x14ac:dyDescent="0.25">
      <c r="A14687">
        <v>6.6157999096444698E+17</v>
      </c>
      <c r="B14687" t="s">
        <v>13856</v>
      </c>
      <c r="C14687">
        <v>374872974</v>
      </c>
      <c r="D14687" t="s">
        <v>10449</v>
      </c>
      <c r="E14687">
        <f t="shared" ca="1" si="229"/>
        <v>32</v>
      </c>
      <c r="F14687">
        <f>INDEX(ID_barrio!$A$2:$A$49,MATCH(G14687,ID_barrio!$B$2:$B$49,0))</f>
        <v>7</v>
      </c>
      <c r="G14687" t="s">
        <v>45</v>
      </c>
      <c r="H14687">
        <v>-34.592494899999998</v>
      </c>
      <c r="I14687">
        <v>-58.3910713</v>
      </c>
      <c r="J14687" t="s">
        <v>20</v>
      </c>
      <c r="K14687">
        <v>24190</v>
      </c>
      <c r="L14687">
        <v>1</v>
      </c>
      <c r="M14687">
        <v>11</v>
      </c>
      <c r="N14687">
        <v>44913</v>
      </c>
      <c r="O14687">
        <v>3</v>
      </c>
      <c r="P14687">
        <v>29</v>
      </c>
      <c r="Q14687">
        <v>199</v>
      </c>
      <c r="R14687">
        <v>11</v>
      </c>
    </row>
    <row r="14688" spans="1:18" x14ac:dyDescent="0.25">
      <c r="A14688">
        <v>6.6163424293831898E+17</v>
      </c>
      <c r="B14688" t="s">
        <v>13857</v>
      </c>
      <c r="C14688">
        <v>99952072</v>
      </c>
      <c r="D14688" t="s">
        <v>926</v>
      </c>
      <c r="E14688">
        <f t="shared" ca="1" si="229"/>
        <v>46</v>
      </c>
      <c r="F14688">
        <f>INDEX(ID_barrio!$A$2:$A$49,MATCH(G14688,ID_barrio!$B$2:$B$49,0))</f>
        <v>1</v>
      </c>
      <c r="G14688" t="s">
        <v>19</v>
      </c>
      <c r="H14688">
        <v>-34.584530000000001</v>
      </c>
      <c r="I14688">
        <v>-58.425750000000001</v>
      </c>
      <c r="J14688" t="s">
        <v>20</v>
      </c>
      <c r="K14688">
        <v>8810</v>
      </c>
      <c r="L14688">
        <v>2</v>
      </c>
      <c r="M14688">
        <v>12</v>
      </c>
      <c r="N14688">
        <v>44899</v>
      </c>
      <c r="O14688">
        <v>2.11</v>
      </c>
      <c r="P14688">
        <v>22</v>
      </c>
      <c r="Q14688">
        <v>325</v>
      </c>
      <c r="R14688">
        <v>12</v>
      </c>
    </row>
    <row r="14689" spans="1:18" x14ac:dyDescent="0.25">
      <c r="A14689">
        <v>6.57109982909936E+17</v>
      </c>
      <c r="B14689" t="s">
        <v>21122</v>
      </c>
      <c r="C14689">
        <v>155417868</v>
      </c>
      <c r="D14689" t="s">
        <v>34</v>
      </c>
      <c r="E14689">
        <f t="shared" ca="1" si="229"/>
        <v>47</v>
      </c>
      <c r="F14689">
        <f>INDEX(ID_barrio!$A$2:$A$49,MATCH(G14689,ID_barrio!$B$2:$B$49,0))</f>
        <v>18</v>
      </c>
      <c r="G14689" t="s">
        <v>177</v>
      </c>
      <c r="H14689">
        <v>-34.573356500000003</v>
      </c>
      <c r="I14689">
        <v>-58.448547699999999</v>
      </c>
      <c r="J14689" t="s">
        <v>20</v>
      </c>
      <c r="K14689">
        <v>6042</v>
      </c>
      <c r="L14689">
        <v>3</v>
      </c>
      <c r="M14689">
        <v>7</v>
      </c>
      <c r="N14689">
        <v>44896</v>
      </c>
      <c r="O14689">
        <v>1.21</v>
      </c>
      <c r="P14689">
        <v>2</v>
      </c>
      <c r="Q14689">
        <v>218</v>
      </c>
      <c r="R14689">
        <v>7</v>
      </c>
    </row>
    <row r="14690" spans="1:18" x14ac:dyDescent="0.25">
      <c r="A14690">
        <v>6.6212094756267802E+17</v>
      </c>
      <c r="B14690" t="s">
        <v>13858</v>
      </c>
      <c r="C14690">
        <v>24295422</v>
      </c>
      <c r="D14690" t="s">
        <v>213</v>
      </c>
      <c r="E14690">
        <f t="shared" ca="1" si="229"/>
        <v>61</v>
      </c>
      <c r="F14690">
        <f>INDEX(ID_barrio!$A$2:$A$49,MATCH(G14690,ID_barrio!$B$2:$B$49,0))</f>
        <v>1</v>
      </c>
      <c r="G14690" t="s">
        <v>19</v>
      </c>
      <c r="H14690">
        <v>-34.592253999999997</v>
      </c>
      <c r="I14690">
        <v>-58.426364900000003</v>
      </c>
      <c r="J14690" t="s">
        <v>20</v>
      </c>
      <c r="K14690">
        <v>7048</v>
      </c>
      <c r="L14690">
        <v>2</v>
      </c>
      <c r="M14690">
        <v>13</v>
      </c>
      <c r="N14690">
        <v>44906</v>
      </c>
      <c r="O14690">
        <v>2.85</v>
      </c>
      <c r="P14690">
        <v>1</v>
      </c>
      <c r="Q14690">
        <v>349</v>
      </c>
      <c r="R14690">
        <v>13</v>
      </c>
    </row>
    <row r="14691" spans="1:18" x14ac:dyDescent="0.25">
      <c r="A14691">
        <v>6.5791810823342298E+17</v>
      </c>
      <c r="B14691" t="s">
        <v>13859</v>
      </c>
      <c r="C14691">
        <v>4445385</v>
      </c>
      <c r="D14691" t="s">
        <v>71</v>
      </c>
      <c r="E14691">
        <f t="shared" ca="1" si="229"/>
        <v>66</v>
      </c>
      <c r="F14691">
        <f>INDEX(ID_barrio!$A$2:$A$49,MATCH(G14691,ID_barrio!$B$2:$B$49,0))</f>
        <v>1</v>
      </c>
      <c r="G14691" t="s">
        <v>19</v>
      </c>
      <c r="H14691">
        <v>-34.587797063731202</v>
      </c>
      <c r="I14691">
        <v>-58.4395931661129</v>
      </c>
      <c r="J14691" t="s">
        <v>20</v>
      </c>
      <c r="K14691">
        <v>8609</v>
      </c>
      <c r="L14691">
        <v>3</v>
      </c>
      <c r="M14691">
        <v>22</v>
      </c>
      <c r="N14691">
        <v>44894</v>
      </c>
      <c r="O14691">
        <v>3.77</v>
      </c>
      <c r="P14691">
        <v>3</v>
      </c>
      <c r="Q14691">
        <v>329</v>
      </c>
      <c r="R14691">
        <v>22</v>
      </c>
    </row>
    <row r="14692" spans="1:18" x14ac:dyDescent="0.25">
      <c r="A14692">
        <v>6.6453916436191206E+17</v>
      </c>
      <c r="B14692" t="s">
        <v>13860</v>
      </c>
      <c r="C14692">
        <v>190510468</v>
      </c>
      <c r="D14692" t="s">
        <v>13861</v>
      </c>
      <c r="E14692">
        <f t="shared" ca="1" si="229"/>
        <v>59</v>
      </c>
      <c r="F14692">
        <f>INDEX(ID_barrio!$A$2:$A$49,MATCH(G14692,ID_barrio!$B$2:$B$49,0))</f>
        <v>5</v>
      </c>
      <c r="G14692" t="s">
        <v>38</v>
      </c>
      <c r="H14692">
        <v>-34.606174799999998</v>
      </c>
      <c r="I14692">
        <v>-58.383810400000002</v>
      </c>
      <c r="J14692" t="s">
        <v>20</v>
      </c>
      <c r="K14692">
        <v>7652</v>
      </c>
      <c r="L14692">
        <v>1</v>
      </c>
      <c r="M14692">
        <v>7</v>
      </c>
      <c r="N14692">
        <v>44895</v>
      </c>
      <c r="O14692">
        <v>1.23</v>
      </c>
      <c r="P14692">
        <v>2</v>
      </c>
      <c r="Q14692">
        <v>362</v>
      </c>
      <c r="R14692">
        <v>7</v>
      </c>
    </row>
    <row r="14693" spans="1:18" x14ac:dyDescent="0.25">
      <c r="A14693">
        <v>6.5794880701849203E+17</v>
      </c>
      <c r="B14693" t="s">
        <v>13862</v>
      </c>
      <c r="C14693">
        <v>18313523</v>
      </c>
      <c r="D14693" t="s">
        <v>6576</v>
      </c>
      <c r="E14693">
        <f t="shared" ca="1" si="229"/>
        <v>65</v>
      </c>
      <c r="F14693">
        <f>INDEX(ID_barrio!$A$2:$A$49,MATCH(G14693,ID_barrio!$B$2:$B$49,0))</f>
        <v>1</v>
      </c>
      <c r="G14693" t="s">
        <v>19</v>
      </c>
      <c r="H14693">
        <v>-34.588040599999999</v>
      </c>
      <c r="I14693">
        <v>-58.429273299999998</v>
      </c>
      <c r="J14693" t="s">
        <v>20</v>
      </c>
      <c r="K14693">
        <v>10824</v>
      </c>
      <c r="L14693">
        <v>6</v>
      </c>
      <c r="M14693">
        <v>1</v>
      </c>
      <c r="N14693">
        <v>44864</v>
      </c>
      <c r="O14693">
        <v>0.49</v>
      </c>
      <c r="P14693">
        <v>4</v>
      </c>
      <c r="Q14693">
        <v>244</v>
      </c>
      <c r="R14693">
        <v>1</v>
      </c>
    </row>
    <row r="14694" spans="1:18" x14ac:dyDescent="0.25">
      <c r="A14694">
        <v>6.6215280048373299E+17</v>
      </c>
      <c r="B14694" t="s">
        <v>21123</v>
      </c>
      <c r="C14694">
        <v>176836938</v>
      </c>
      <c r="D14694" t="s">
        <v>18274</v>
      </c>
      <c r="E14694">
        <f t="shared" ca="1" si="229"/>
        <v>46</v>
      </c>
      <c r="F14694">
        <f>INDEX(ID_barrio!$A$2:$A$49,MATCH(G14694,ID_barrio!$B$2:$B$49,0))</f>
        <v>16</v>
      </c>
      <c r="G14694" t="s">
        <v>135</v>
      </c>
      <c r="H14694">
        <v>-34.629620000000003</v>
      </c>
      <c r="I14694">
        <v>-58.426560000000002</v>
      </c>
      <c r="J14694" t="s">
        <v>24</v>
      </c>
      <c r="K14694">
        <v>2825</v>
      </c>
      <c r="L14694">
        <v>1</v>
      </c>
      <c r="M14694">
        <v>6</v>
      </c>
      <c r="N14694">
        <v>44899</v>
      </c>
      <c r="O14694">
        <v>2.37</v>
      </c>
      <c r="P14694">
        <v>1</v>
      </c>
      <c r="Q14694">
        <v>71</v>
      </c>
      <c r="R14694">
        <v>6</v>
      </c>
    </row>
    <row r="14695" spans="1:18" x14ac:dyDescent="0.25">
      <c r="A14695">
        <v>6.6461272935480102E+17</v>
      </c>
      <c r="B14695" t="s">
        <v>13863</v>
      </c>
      <c r="C14695">
        <v>467074230</v>
      </c>
      <c r="D14695" t="s">
        <v>1152</v>
      </c>
      <c r="E14695">
        <f t="shared" ca="1" si="229"/>
        <v>64</v>
      </c>
      <c r="F14695">
        <f>INDEX(ID_barrio!$A$2:$A$49,MATCH(G14695,ID_barrio!$B$2:$B$49,0))</f>
        <v>3</v>
      </c>
      <c r="G14695" t="s">
        <v>32</v>
      </c>
      <c r="H14695">
        <v>-34.613735200000001</v>
      </c>
      <c r="I14695">
        <v>-58.372580200000002</v>
      </c>
      <c r="J14695" t="s">
        <v>20</v>
      </c>
      <c r="K14695">
        <v>3700</v>
      </c>
      <c r="L14695">
        <v>4</v>
      </c>
      <c r="M14695">
        <v>10</v>
      </c>
      <c r="N14695">
        <v>44891</v>
      </c>
      <c r="O14695">
        <v>1.92</v>
      </c>
      <c r="P14695">
        <v>1</v>
      </c>
      <c r="Q14695">
        <v>357</v>
      </c>
      <c r="R14695">
        <v>10</v>
      </c>
    </row>
    <row r="14696" spans="1:18" x14ac:dyDescent="0.25">
      <c r="A14696">
        <v>6.6463547035153203E+17</v>
      </c>
      <c r="B14696" t="s">
        <v>13864</v>
      </c>
      <c r="C14696">
        <v>6645757</v>
      </c>
      <c r="D14696" t="s">
        <v>585</v>
      </c>
      <c r="E14696">
        <f t="shared" ca="1" si="229"/>
        <v>54</v>
      </c>
      <c r="F14696">
        <f>INDEX(ID_barrio!$A$2:$A$49,MATCH(G14696,ID_barrio!$B$2:$B$49,0))</f>
        <v>7</v>
      </c>
      <c r="G14696" t="s">
        <v>45</v>
      </c>
      <c r="H14696">
        <v>-34.587730000000001</v>
      </c>
      <c r="I14696">
        <v>-58.401400000000002</v>
      </c>
      <c r="J14696" t="s">
        <v>20</v>
      </c>
      <c r="K14696">
        <v>3524</v>
      </c>
      <c r="L14696">
        <v>1</v>
      </c>
      <c r="M14696">
        <v>2</v>
      </c>
      <c r="N14696">
        <v>44909</v>
      </c>
      <c r="O14696">
        <v>0.38</v>
      </c>
      <c r="P14696">
        <v>9</v>
      </c>
      <c r="Q14696">
        <v>290</v>
      </c>
      <c r="R14696">
        <v>2</v>
      </c>
    </row>
    <row r="14697" spans="1:18" x14ac:dyDescent="0.25">
      <c r="A14697">
        <v>6.6465478510904102E+17</v>
      </c>
      <c r="B14697" t="s">
        <v>13865</v>
      </c>
      <c r="C14697">
        <v>442716145</v>
      </c>
      <c r="D14697" t="s">
        <v>12659</v>
      </c>
      <c r="E14697">
        <f t="shared" ca="1" si="229"/>
        <v>51</v>
      </c>
      <c r="F14697">
        <f>INDEX(ID_barrio!$A$2:$A$49,MATCH(G14697,ID_barrio!$B$2:$B$49,0))</f>
        <v>7</v>
      </c>
      <c r="G14697" t="s">
        <v>45</v>
      </c>
      <c r="H14697">
        <v>-34.594011000000002</v>
      </c>
      <c r="I14697">
        <v>-58.395716</v>
      </c>
      <c r="J14697" t="s">
        <v>20</v>
      </c>
      <c r="K14697">
        <v>19758</v>
      </c>
      <c r="L14697">
        <v>3</v>
      </c>
      <c r="M14697">
        <v>2</v>
      </c>
      <c r="N14697">
        <v>44871</v>
      </c>
      <c r="O14697">
        <v>0.74</v>
      </c>
      <c r="P14697">
        <v>3</v>
      </c>
      <c r="Q14697">
        <v>360</v>
      </c>
      <c r="R14697">
        <v>2</v>
      </c>
    </row>
    <row r="14698" spans="1:18" x14ac:dyDescent="0.25">
      <c r="A14698">
        <v>6.6217081118529101E+17</v>
      </c>
      <c r="B14698" t="s">
        <v>13866</v>
      </c>
      <c r="C14698">
        <v>165617905</v>
      </c>
      <c r="D14698" t="s">
        <v>13867</v>
      </c>
      <c r="E14698">
        <f t="shared" ca="1" si="229"/>
        <v>39</v>
      </c>
      <c r="F14698">
        <f>INDEX(ID_barrio!$A$2:$A$49,MATCH(G14698,ID_barrio!$B$2:$B$49,0))</f>
        <v>13</v>
      </c>
      <c r="G14698" t="s">
        <v>99</v>
      </c>
      <c r="H14698">
        <v>-34.593130000000002</v>
      </c>
      <c r="I14698">
        <v>-58.44641</v>
      </c>
      <c r="J14698" t="s">
        <v>20</v>
      </c>
      <c r="K14698">
        <v>14095</v>
      </c>
      <c r="L14698">
        <v>3</v>
      </c>
      <c r="M14698">
        <v>4</v>
      </c>
      <c r="N14698">
        <v>44879</v>
      </c>
      <c r="O14698">
        <v>1.4</v>
      </c>
      <c r="P14698">
        <v>1</v>
      </c>
      <c r="Q14698">
        <v>83</v>
      </c>
      <c r="R14698">
        <v>4</v>
      </c>
    </row>
    <row r="14699" spans="1:18" x14ac:dyDescent="0.25">
      <c r="A14699">
        <v>6.5800606187452506E+17</v>
      </c>
      <c r="B14699" t="s">
        <v>13868</v>
      </c>
      <c r="C14699">
        <v>145864933</v>
      </c>
      <c r="D14699" t="s">
        <v>1063</v>
      </c>
      <c r="E14699">
        <f t="shared" ca="1" si="229"/>
        <v>32</v>
      </c>
      <c r="F14699">
        <f>INDEX(ID_barrio!$A$2:$A$49,MATCH(G14699,ID_barrio!$B$2:$B$49,0))</f>
        <v>7</v>
      </c>
      <c r="G14699" t="s">
        <v>45</v>
      </c>
      <c r="H14699">
        <v>-34.596697356273197</v>
      </c>
      <c r="I14699">
        <v>-58.397638723254197</v>
      </c>
      <c r="J14699" t="s">
        <v>20</v>
      </c>
      <c r="K14699">
        <v>7000</v>
      </c>
      <c r="L14699">
        <v>3</v>
      </c>
      <c r="M14699">
        <v>2</v>
      </c>
      <c r="N14699">
        <v>44861</v>
      </c>
      <c r="O14699">
        <v>0.38</v>
      </c>
      <c r="P14699">
        <v>1</v>
      </c>
      <c r="Q14699">
        <v>89</v>
      </c>
      <c r="R14699">
        <v>2</v>
      </c>
    </row>
    <row r="14700" spans="1:18" x14ac:dyDescent="0.25">
      <c r="A14700">
        <v>6.6466348518367603E+17</v>
      </c>
      <c r="B14700" t="s">
        <v>13869</v>
      </c>
      <c r="C14700">
        <v>44299670</v>
      </c>
      <c r="D14700" t="s">
        <v>923</v>
      </c>
      <c r="E14700">
        <f t="shared" ca="1" si="229"/>
        <v>68</v>
      </c>
      <c r="F14700">
        <f>INDEX(ID_barrio!$A$2:$A$49,MATCH(G14700,ID_barrio!$B$2:$B$49,0))</f>
        <v>25</v>
      </c>
      <c r="G14700" t="s">
        <v>456</v>
      </c>
      <c r="H14700">
        <v>-34.553249999999998</v>
      </c>
      <c r="I14700">
        <v>-58.497259999999997</v>
      </c>
      <c r="J14700" t="s">
        <v>20</v>
      </c>
      <c r="K14700">
        <v>8935</v>
      </c>
      <c r="L14700">
        <v>3</v>
      </c>
      <c r="M14700">
        <v>0</v>
      </c>
      <c r="P14700">
        <v>1</v>
      </c>
      <c r="Q14700">
        <v>361</v>
      </c>
      <c r="R14700">
        <v>0</v>
      </c>
    </row>
    <row r="14701" spans="1:18" x14ac:dyDescent="0.25">
      <c r="A14701">
        <v>6.5801048078450598E+17</v>
      </c>
      <c r="B14701" t="s">
        <v>21124</v>
      </c>
      <c r="C14701">
        <v>112372483</v>
      </c>
      <c r="D14701" t="s">
        <v>18</v>
      </c>
      <c r="E14701">
        <f t="shared" ca="1" si="229"/>
        <v>54</v>
      </c>
      <c r="F14701">
        <f>INDEX(ID_barrio!$A$2:$A$49,MATCH(G14701,ID_barrio!$B$2:$B$49,0))</f>
        <v>1</v>
      </c>
      <c r="G14701" t="s">
        <v>19</v>
      </c>
      <c r="H14701">
        <v>-34.572749999999999</v>
      </c>
      <c r="I14701">
        <v>-58.439929999999997</v>
      </c>
      <c r="J14701" t="s">
        <v>20</v>
      </c>
      <c r="K14701">
        <v>4581</v>
      </c>
      <c r="L14701">
        <v>3</v>
      </c>
      <c r="M14701">
        <v>13</v>
      </c>
      <c r="N14701">
        <v>44898</v>
      </c>
      <c r="O14701">
        <v>2.25</v>
      </c>
      <c r="P14701">
        <v>1</v>
      </c>
      <c r="Q14701">
        <v>357</v>
      </c>
      <c r="R14701">
        <v>13</v>
      </c>
    </row>
    <row r="14702" spans="1:18" x14ac:dyDescent="0.25">
      <c r="A14702">
        <v>6.5802367789483904E+17</v>
      </c>
      <c r="B14702" t="s">
        <v>13870</v>
      </c>
      <c r="C14702">
        <v>11242532</v>
      </c>
      <c r="D14702" t="s">
        <v>1444</v>
      </c>
      <c r="E14702">
        <f t="shared" ca="1" si="229"/>
        <v>58</v>
      </c>
      <c r="F14702">
        <f>INDEX(ID_barrio!$A$2:$A$49,MATCH(G14702,ID_barrio!$B$2:$B$49,0))</f>
        <v>7</v>
      </c>
      <c r="G14702" t="s">
        <v>45</v>
      </c>
      <c r="H14702">
        <v>-34.589927899999999</v>
      </c>
      <c r="I14702">
        <v>-58.3967841999999</v>
      </c>
      <c r="J14702" t="s">
        <v>20</v>
      </c>
      <c r="K14702">
        <v>11881</v>
      </c>
      <c r="L14702">
        <v>4</v>
      </c>
      <c r="M14702">
        <v>13</v>
      </c>
      <c r="N14702">
        <v>44873</v>
      </c>
      <c r="O14702">
        <v>2.19</v>
      </c>
      <c r="P14702">
        <v>11</v>
      </c>
      <c r="Q14702">
        <v>176</v>
      </c>
      <c r="R14702">
        <v>13</v>
      </c>
    </row>
    <row r="14703" spans="1:18" x14ac:dyDescent="0.25">
      <c r="A14703">
        <v>6.6220189491405094E+17</v>
      </c>
      <c r="B14703" t="s">
        <v>13871</v>
      </c>
      <c r="C14703">
        <v>147990085</v>
      </c>
      <c r="D14703" t="s">
        <v>7080</v>
      </c>
      <c r="E14703">
        <f t="shared" ca="1" si="229"/>
        <v>35</v>
      </c>
      <c r="F14703">
        <f>INDEX(ID_barrio!$A$2:$A$49,MATCH(G14703,ID_barrio!$B$2:$B$49,0))</f>
        <v>7</v>
      </c>
      <c r="G14703" t="s">
        <v>45</v>
      </c>
      <c r="H14703">
        <v>-34.589770100000003</v>
      </c>
      <c r="I14703">
        <v>-58.402898700000001</v>
      </c>
      <c r="J14703" t="s">
        <v>20</v>
      </c>
      <c r="K14703">
        <v>20000</v>
      </c>
      <c r="L14703">
        <v>1</v>
      </c>
      <c r="M14703">
        <v>0</v>
      </c>
      <c r="P14703">
        <v>1</v>
      </c>
      <c r="Q14703">
        <v>218</v>
      </c>
      <c r="R14703">
        <v>0</v>
      </c>
    </row>
    <row r="14704" spans="1:18" x14ac:dyDescent="0.25">
      <c r="A14704">
        <v>6.64684277756464E+17</v>
      </c>
      <c r="B14704" t="s">
        <v>13872</v>
      </c>
      <c r="C14704">
        <v>10966956</v>
      </c>
      <c r="D14704" t="s">
        <v>2097</v>
      </c>
      <c r="E14704">
        <f t="shared" ca="1" si="229"/>
        <v>56</v>
      </c>
      <c r="F14704">
        <f>INDEX(ID_barrio!$A$2:$A$49,MATCH(G14704,ID_barrio!$B$2:$B$49,0))</f>
        <v>15</v>
      </c>
      <c r="G14704" t="s">
        <v>128</v>
      </c>
      <c r="H14704">
        <v>-34.597839999999998</v>
      </c>
      <c r="I14704">
        <v>-58.377899999999997</v>
      </c>
      <c r="J14704" t="s">
        <v>20</v>
      </c>
      <c r="K14704">
        <v>16738</v>
      </c>
      <c r="L14704">
        <v>1</v>
      </c>
      <c r="M14704">
        <v>2</v>
      </c>
      <c r="N14704">
        <v>44760</v>
      </c>
      <c r="O14704">
        <v>0.35</v>
      </c>
      <c r="P14704">
        <v>75</v>
      </c>
      <c r="Q14704">
        <v>365</v>
      </c>
      <c r="R14704">
        <v>2</v>
      </c>
    </row>
    <row r="14705" spans="1:18" x14ac:dyDescent="0.25">
      <c r="A14705">
        <v>6.6221619416988301E+17</v>
      </c>
      <c r="B14705" t="s">
        <v>18153</v>
      </c>
      <c r="C14705">
        <v>50996603</v>
      </c>
      <c r="D14705" t="s">
        <v>5451</v>
      </c>
      <c r="E14705">
        <f t="shared" ca="1" si="229"/>
        <v>39</v>
      </c>
      <c r="F14705">
        <f>INDEX(ID_barrio!$A$2:$A$49,MATCH(G14705,ID_barrio!$B$2:$B$49,0))</f>
        <v>2</v>
      </c>
      <c r="G14705" t="s">
        <v>18061</v>
      </c>
      <c r="H14705">
        <v>-34.545879300000003</v>
      </c>
      <c r="I14705">
        <v>-58.458693799999899</v>
      </c>
      <c r="J14705" t="s">
        <v>20</v>
      </c>
      <c r="K14705">
        <v>5286</v>
      </c>
      <c r="L14705">
        <v>1</v>
      </c>
      <c r="M14705">
        <v>33</v>
      </c>
      <c r="N14705">
        <v>44922</v>
      </c>
      <c r="O14705">
        <v>5.63</v>
      </c>
      <c r="P14705">
        <v>2</v>
      </c>
      <c r="Q14705">
        <v>85</v>
      </c>
      <c r="R14705">
        <v>33</v>
      </c>
    </row>
    <row r="14706" spans="1:18" x14ac:dyDescent="0.25">
      <c r="A14706">
        <v>6.6232069051745203E+17</v>
      </c>
      <c r="B14706" t="s">
        <v>21125</v>
      </c>
      <c r="C14706">
        <v>117955293</v>
      </c>
      <c r="D14706" t="s">
        <v>115</v>
      </c>
      <c r="E14706">
        <f t="shared" ca="1" si="229"/>
        <v>67</v>
      </c>
      <c r="F14706">
        <f>INDEX(ID_barrio!$A$2:$A$49,MATCH(G14706,ID_barrio!$B$2:$B$49,0))</f>
        <v>12</v>
      </c>
      <c r="G14706" t="s">
        <v>87</v>
      </c>
      <c r="H14706">
        <v>-34.554538622099003</v>
      </c>
      <c r="I14706">
        <v>-58.4559947349182</v>
      </c>
      <c r="J14706" t="s">
        <v>20</v>
      </c>
      <c r="K14706">
        <v>5638</v>
      </c>
      <c r="L14706">
        <v>12</v>
      </c>
      <c r="M14706">
        <v>6</v>
      </c>
      <c r="N14706">
        <v>44901</v>
      </c>
      <c r="O14706">
        <v>1.48</v>
      </c>
      <c r="P14706">
        <v>11</v>
      </c>
      <c r="Q14706">
        <v>164</v>
      </c>
      <c r="R14706">
        <v>6</v>
      </c>
    </row>
    <row r="14707" spans="1:18" x14ac:dyDescent="0.25">
      <c r="A14707">
        <v>6.6232192510803302E+17</v>
      </c>
      <c r="B14707" t="s">
        <v>13873</v>
      </c>
      <c r="C14707">
        <v>460341886</v>
      </c>
      <c r="D14707" t="s">
        <v>71</v>
      </c>
      <c r="E14707">
        <f t="shared" ca="1" si="229"/>
        <v>28</v>
      </c>
      <c r="F14707">
        <f>INDEX(ID_barrio!$A$2:$A$49,MATCH(G14707,ID_barrio!$B$2:$B$49,0))</f>
        <v>1</v>
      </c>
      <c r="G14707" t="s">
        <v>19</v>
      </c>
      <c r="H14707">
        <v>-34.577359999999999</v>
      </c>
      <c r="I14707">
        <v>-58.431620000000002</v>
      </c>
      <c r="J14707" t="s">
        <v>20</v>
      </c>
      <c r="K14707">
        <v>10119</v>
      </c>
      <c r="L14707">
        <v>3</v>
      </c>
      <c r="M14707">
        <v>12</v>
      </c>
      <c r="N14707">
        <v>44913</v>
      </c>
      <c r="O14707">
        <v>2.09</v>
      </c>
      <c r="P14707">
        <v>1</v>
      </c>
      <c r="Q14707">
        <v>241</v>
      </c>
      <c r="R14707">
        <v>12</v>
      </c>
    </row>
    <row r="14708" spans="1:18" x14ac:dyDescent="0.25">
      <c r="A14708">
        <v>6.5803651949716595E+17</v>
      </c>
      <c r="B14708" t="s">
        <v>13874</v>
      </c>
      <c r="C14708">
        <v>114507347</v>
      </c>
      <c r="D14708" t="s">
        <v>1752</v>
      </c>
      <c r="E14708">
        <f t="shared" ca="1" si="229"/>
        <v>61</v>
      </c>
      <c r="F14708">
        <f>INDEX(ID_barrio!$A$2:$A$49,MATCH(G14708,ID_barrio!$B$2:$B$49,0))</f>
        <v>12</v>
      </c>
      <c r="G14708" t="s">
        <v>87</v>
      </c>
      <c r="H14708">
        <v>-34.564950000000003</v>
      </c>
      <c r="I14708">
        <v>-58.461320000000001</v>
      </c>
      <c r="J14708" t="s">
        <v>20</v>
      </c>
      <c r="K14708">
        <v>3843</v>
      </c>
      <c r="L14708">
        <v>5</v>
      </c>
      <c r="M14708">
        <v>11</v>
      </c>
      <c r="N14708">
        <v>44913</v>
      </c>
      <c r="O14708">
        <v>1.91</v>
      </c>
      <c r="P14708">
        <v>3</v>
      </c>
      <c r="Q14708">
        <v>313</v>
      </c>
      <c r="R14708">
        <v>11</v>
      </c>
    </row>
    <row r="14709" spans="1:18" x14ac:dyDescent="0.25">
      <c r="A14709">
        <v>6.6468470334113101E+17</v>
      </c>
      <c r="B14709" t="s">
        <v>13875</v>
      </c>
      <c r="C14709">
        <v>429151582</v>
      </c>
      <c r="D14709" t="s">
        <v>1063</v>
      </c>
      <c r="E14709">
        <f t="shared" ca="1" si="229"/>
        <v>66</v>
      </c>
      <c r="F14709">
        <f>INDEX(ID_barrio!$A$2:$A$49,MATCH(G14709,ID_barrio!$B$2:$B$49,0))</f>
        <v>1</v>
      </c>
      <c r="G14709" t="s">
        <v>19</v>
      </c>
      <c r="H14709">
        <v>-34.579062932960198</v>
      </c>
      <c r="I14709">
        <v>-58.432305703704799</v>
      </c>
      <c r="J14709" t="s">
        <v>20</v>
      </c>
      <c r="K14709">
        <v>8786</v>
      </c>
      <c r="L14709">
        <v>3</v>
      </c>
      <c r="M14709">
        <v>0</v>
      </c>
      <c r="P14709">
        <v>1</v>
      </c>
      <c r="Q14709">
        <v>315</v>
      </c>
      <c r="R14709">
        <v>0</v>
      </c>
    </row>
    <row r="14710" spans="1:18" x14ac:dyDescent="0.25">
      <c r="A14710">
        <v>6.58046877156544E+17</v>
      </c>
      <c r="B14710" t="s">
        <v>13876</v>
      </c>
      <c r="C14710">
        <v>142274113</v>
      </c>
      <c r="D14710" t="s">
        <v>6483</v>
      </c>
      <c r="E14710">
        <f t="shared" ca="1" si="229"/>
        <v>48</v>
      </c>
      <c r="F14710">
        <f>INDEX(ID_barrio!$A$2:$A$49,MATCH(G14710,ID_barrio!$B$2:$B$49,0))</f>
        <v>18</v>
      </c>
      <c r="G14710" t="s">
        <v>177</v>
      </c>
      <c r="H14710">
        <v>-34.5795196778041</v>
      </c>
      <c r="I14710">
        <v>-58.441297374665702</v>
      </c>
      <c r="J14710" t="s">
        <v>20</v>
      </c>
      <c r="K14710">
        <v>44140</v>
      </c>
      <c r="L14710">
        <v>2</v>
      </c>
      <c r="M14710">
        <v>23</v>
      </c>
      <c r="N14710">
        <v>44919</v>
      </c>
      <c r="O14710">
        <v>3.81</v>
      </c>
      <c r="P14710">
        <v>25</v>
      </c>
      <c r="Q14710">
        <v>358</v>
      </c>
      <c r="R14710">
        <v>23</v>
      </c>
    </row>
    <row r="14711" spans="1:18" x14ac:dyDescent="0.25">
      <c r="A14711">
        <v>6.58074301005648E+17</v>
      </c>
      <c r="B14711" t="s">
        <v>13877</v>
      </c>
      <c r="C14711">
        <v>435970371</v>
      </c>
      <c r="D14711" t="s">
        <v>11883</v>
      </c>
      <c r="E14711">
        <f t="shared" ca="1" si="229"/>
        <v>64</v>
      </c>
      <c r="F14711">
        <f>INDEX(ID_barrio!$A$2:$A$49,MATCH(G14711,ID_barrio!$B$2:$B$49,0))</f>
        <v>1</v>
      </c>
      <c r="G14711" t="s">
        <v>19</v>
      </c>
      <c r="H14711">
        <v>-34.580447200000002</v>
      </c>
      <c r="I14711">
        <v>-58.414225899999998</v>
      </c>
      <c r="J14711" t="s">
        <v>20</v>
      </c>
      <c r="K14711">
        <v>10320</v>
      </c>
      <c r="L14711">
        <v>4</v>
      </c>
      <c r="M14711">
        <v>1</v>
      </c>
      <c r="N14711">
        <v>44911</v>
      </c>
      <c r="O14711">
        <v>1</v>
      </c>
      <c r="P14711">
        <v>37</v>
      </c>
      <c r="Q14711">
        <v>106</v>
      </c>
      <c r="R14711">
        <v>1</v>
      </c>
    </row>
    <row r="14712" spans="1:18" x14ac:dyDescent="0.25">
      <c r="A14712">
        <v>6.5810536658191002E+17</v>
      </c>
      <c r="B14712" t="s">
        <v>13878</v>
      </c>
      <c r="C14712">
        <v>435970371</v>
      </c>
      <c r="D14712" t="s">
        <v>11883</v>
      </c>
      <c r="E14712">
        <f t="shared" ca="1" si="229"/>
        <v>78</v>
      </c>
      <c r="F14712">
        <f>INDEX(ID_barrio!$A$2:$A$49,MATCH(G14712,ID_barrio!$B$2:$B$49,0))</f>
        <v>1</v>
      </c>
      <c r="G14712" t="s">
        <v>19</v>
      </c>
      <c r="H14712">
        <v>-34.591315899999998</v>
      </c>
      <c r="I14712">
        <v>-58.413646499999999</v>
      </c>
      <c r="J14712" t="s">
        <v>20</v>
      </c>
      <c r="K14712">
        <v>9816</v>
      </c>
      <c r="L14712">
        <v>4</v>
      </c>
      <c r="M14712">
        <v>10</v>
      </c>
      <c r="N14712">
        <v>44894</v>
      </c>
      <c r="O14712">
        <v>1.82</v>
      </c>
      <c r="P14712">
        <v>37</v>
      </c>
      <c r="Q14712">
        <v>135</v>
      </c>
      <c r="R14712">
        <v>10</v>
      </c>
    </row>
    <row r="14713" spans="1:18" x14ac:dyDescent="0.25">
      <c r="A14713">
        <v>6.6232347209850099E+17</v>
      </c>
      <c r="B14713" t="s">
        <v>13879</v>
      </c>
      <c r="C14713">
        <v>308787945</v>
      </c>
      <c r="D14713" t="s">
        <v>13880</v>
      </c>
      <c r="E14713">
        <f t="shared" ca="1" si="229"/>
        <v>48</v>
      </c>
      <c r="F14713">
        <f>INDEX(ID_barrio!$A$2:$A$49,MATCH(G14713,ID_barrio!$B$2:$B$49,0))</f>
        <v>7</v>
      </c>
      <c r="G14713" t="s">
        <v>45</v>
      </c>
      <c r="H14713">
        <v>-34.5951795</v>
      </c>
      <c r="I14713">
        <v>-58.3974422</v>
      </c>
      <c r="J14713" t="s">
        <v>20</v>
      </c>
      <c r="K14713">
        <v>16738</v>
      </c>
      <c r="L14713">
        <v>7</v>
      </c>
      <c r="M14713">
        <v>0</v>
      </c>
      <c r="P14713">
        <v>1</v>
      </c>
      <c r="Q14713">
        <v>362</v>
      </c>
      <c r="R14713">
        <v>0</v>
      </c>
    </row>
    <row r="14714" spans="1:18" x14ac:dyDescent="0.25">
      <c r="A14714">
        <v>6.6238459280601894E+17</v>
      </c>
      <c r="B14714" t="s">
        <v>13881</v>
      </c>
      <c r="C14714">
        <v>14650085</v>
      </c>
      <c r="D14714" t="s">
        <v>758</v>
      </c>
      <c r="E14714">
        <f t="shared" ca="1" si="229"/>
        <v>57</v>
      </c>
      <c r="F14714">
        <f>INDEX(ID_barrio!$A$2:$A$49,MATCH(G14714,ID_barrio!$B$2:$B$49,0))</f>
        <v>7</v>
      </c>
      <c r="G14714" t="s">
        <v>45</v>
      </c>
      <c r="H14714">
        <v>-34.597097300000001</v>
      </c>
      <c r="I14714">
        <v>-58.397923799999901</v>
      </c>
      <c r="J14714" t="s">
        <v>20</v>
      </c>
      <c r="K14714">
        <v>7770</v>
      </c>
      <c r="L14714">
        <v>3</v>
      </c>
      <c r="M14714">
        <v>9</v>
      </c>
      <c r="N14714">
        <v>44892</v>
      </c>
      <c r="O14714">
        <v>2.52</v>
      </c>
      <c r="P14714">
        <v>1</v>
      </c>
      <c r="Q14714">
        <v>76</v>
      </c>
      <c r="R14714">
        <v>9</v>
      </c>
    </row>
    <row r="14715" spans="1:18" x14ac:dyDescent="0.25">
      <c r="A14715">
        <v>6.6475891225319398E+17</v>
      </c>
      <c r="B14715" t="s">
        <v>18941</v>
      </c>
      <c r="C14715">
        <v>389845679</v>
      </c>
      <c r="D14715" t="s">
        <v>12206</v>
      </c>
      <c r="E14715">
        <f t="shared" ca="1" si="229"/>
        <v>79</v>
      </c>
      <c r="F14715">
        <f>INDEX(ID_barrio!$A$2:$A$49,MATCH(G14715,ID_barrio!$B$2:$B$49,0))</f>
        <v>1</v>
      </c>
      <c r="G14715" t="s">
        <v>19</v>
      </c>
      <c r="H14715">
        <v>-34.582819999999998</v>
      </c>
      <c r="I14715">
        <v>-58.442999999999998</v>
      </c>
      <c r="J14715" t="s">
        <v>24</v>
      </c>
      <c r="K14715">
        <v>3876</v>
      </c>
      <c r="L14715">
        <v>3</v>
      </c>
      <c r="M14715">
        <v>3</v>
      </c>
      <c r="N14715">
        <v>44919</v>
      </c>
      <c r="O14715">
        <v>0.73</v>
      </c>
      <c r="P14715">
        <v>19</v>
      </c>
      <c r="Q14715">
        <v>346</v>
      </c>
      <c r="R14715">
        <v>3</v>
      </c>
    </row>
    <row r="14716" spans="1:18" x14ac:dyDescent="0.25">
      <c r="A14716">
        <v>6.6240324819898906E+17</v>
      </c>
      <c r="B14716" t="s">
        <v>13882</v>
      </c>
      <c r="C14716">
        <v>467311712</v>
      </c>
      <c r="D14716" t="s">
        <v>2133</v>
      </c>
      <c r="E14716">
        <f t="shared" ca="1" si="229"/>
        <v>33</v>
      </c>
      <c r="F14716">
        <f>INDEX(ID_barrio!$A$2:$A$49,MATCH(G14716,ID_barrio!$B$2:$B$49,0))</f>
        <v>35</v>
      </c>
      <c r="G14716" t="s">
        <v>2362</v>
      </c>
      <c r="H14716">
        <v>-34.598570000000002</v>
      </c>
      <c r="I14716">
        <v>-58.484900000000003</v>
      </c>
      <c r="J14716" t="s">
        <v>20</v>
      </c>
      <c r="K14716">
        <v>6142</v>
      </c>
      <c r="L14716">
        <v>5</v>
      </c>
      <c r="M14716">
        <v>2</v>
      </c>
      <c r="N14716">
        <v>44823</v>
      </c>
      <c r="O14716">
        <v>0.49</v>
      </c>
      <c r="P14716">
        <v>4</v>
      </c>
      <c r="Q14716">
        <v>96</v>
      </c>
      <c r="R14716">
        <v>2</v>
      </c>
    </row>
    <row r="14717" spans="1:18" x14ac:dyDescent="0.25">
      <c r="A14717">
        <v>6.6248701995362803E+17</v>
      </c>
      <c r="B14717" t="s">
        <v>13883</v>
      </c>
      <c r="C14717">
        <v>284010365</v>
      </c>
      <c r="D14717" t="s">
        <v>111</v>
      </c>
      <c r="E14717">
        <f t="shared" ca="1" si="229"/>
        <v>55</v>
      </c>
      <c r="F14717">
        <f>INDEX(ID_barrio!$A$2:$A$49,MATCH(G14717,ID_barrio!$B$2:$B$49,0))</f>
        <v>12</v>
      </c>
      <c r="G14717" t="s">
        <v>87</v>
      </c>
      <c r="H14717">
        <v>-34.558176699999997</v>
      </c>
      <c r="I14717">
        <v>-58.458353299999999</v>
      </c>
      <c r="J14717" t="s">
        <v>20</v>
      </c>
      <c r="K14717">
        <v>13843</v>
      </c>
      <c r="L14717">
        <v>2</v>
      </c>
      <c r="M14717">
        <v>1</v>
      </c>
      <c r="N14717">
        <v>44760</v>
      </c>
      <c r="O14717">
        <v>0.18</v>
      </c>
      <c r="P14717">
        <v>2</v>
      </c>
      <c r="Q14717">
        <v>21</v>
      </c>
      <c r="R14717">
        <v>1</v>
      </c>
    </row>
    <row r="14718" spans="1:18" x14ac:dyDescent="0.25">
      <c r="A14718">
        <v>6.5811725358253696E+17</v>
      </c>
      <c r="B14718" t="s">
        <v>13884</v>
      </c>
      <c r="C14718">
        <v>341566683</v>
      </c>
      <c r="D14718" t="s">
        <v>2707</v>
      </c>
      <c r="E14718">
        <f t="shared" ca="1" si="229"/>
        <v>65</v>
      </c>
      <c r="F14718">
        <f>INDEX(ID_barrio!$A$2:$A$49,MATCH(G14718,ID_barrio!$B$2:$B$49,0))</f>
        <v>11</v>
      </c>
      <c r="G14718" t="s">
        <v>82</v>
      </c>
      <c r="H14718">
        <v>-34.622149999999998</v>
      </c>
      <c r="I14718">
        <v>-58.373049999999999</v>
      </c>
      <c r="J14718" t="s">
        <v>20</v>
      </c>
      <c r="K14718">
        <v>5110</v>
      </c>
      <c r="L14718">
        <v>4</v>
      </c>
      <c r="M14718">
        <v>18</v>
      </c>
      <c r="N14718">
        <v>44921</v>
      </c>
      <c r="O14718">
        <v>3.07</v>
      </c>
      <c r="P14718">
        <v>6</v>
      </c>
      <c r="Q14718">
        <v>163</v>
      </c>
      <c r="R14718">
        <v>18</v>
      </c>
    </row>
    <row r="14719" spans="1:18" x14ac:dyDescent="0.25">
      <c r="A14719">
        <v>6.6476467459774502E+17</v>
      </c>
      <c r="B14719" t="s">
        <v>13885</v>
      </c>
      <c r="C14719">
        <v>389845679</v>
      </c>
      <c r="D14719" t="s">
        <v>12206</v>
      </c>
      <c r="E14719">
        <f t="shared" ca="1" si="229"/>
        <v>63</v>
      </c>
      <c r="F14719">
        <f>INDEX(ID_barrio!$A$2:$A$49,MATCH(G14719,ID_barrio!$B$2:$B$49,0))</f>
        <v>1</v>
      </c>
      <c r="G14719" t="s">
        <v>19</v>
      </c>
      <c r="H14719">
        <v>-34.576830000000001</v>
      </c>
      <c r="I14719">
        <v>-58.423310000000001</v>
      </c>
      <c r="J14719" t="s">
        <v>20</v>
      </c>
      <c r="K14719">
        <v>8785</v>
      </c>
      <c r="L14719">
        <v>3</v>
      </c>
      <c r="M14719">
        <v>7</v>
      </c>
      <c r="N14719">
        <v>44917</v>
      </c>
      <c r="O14719">
        <v>1.29</v>
      </c>
      <c r="P14719">
        <v>19</v>
      </c>
      <c r="Q14719">
        <v>331</v>
      </c>
      <c r="R14719">
        <v>7</v>
      </c>
    </row>
    <row r="14720" spans="1:18" x14ac:dyDescent="0.25">
      <c r="A14720">
        <v>6.6285982423309005E+17</v>
      </c>
      <c r="B14720" t="s">
        <v>11080</v>
      </c>
      <c r="C14720">
        <v>175959469</v>
      </c>
      <c r="D14720" t="s">
        <v>13886</v>
      </c>
      <c r="E14720">
        <f t="shared" ca="1" si="229"/>
        <v>40</v>
      </c>
      <c r="F14720">
        <f>INDEX(ID_barrio!$A$2:$A$49,MATCH(G14720,ID_barrio!$B$2:$B$49,0))</f>
        <v>15</v>
      </c>
      <c r="G14720" t="s">
        <v>128</v>
      </c>
      <c r="H14720">
        <v>-34.598750000000003</v>
      </c>
      <c r="I14720">
        <v>-58.37811</v>
      </c>
      <c r="J14720" t="s">
        <v>20</v>
      </c>
      <c r="K14720">
        <v>4499</v>
      </c>
      <c r="L14720">
        <v>1</v>
      </c>
      <c r="M14720">
        <v>9</v>
      </c>
      <c r="N14720">
        <v>44914</v>
      </c>
      <c r="O14720">
        <v>3</v>
      </c>
      <c r="P14720">
        <v>2</v>
      </c>
      <c r="Q14720">
        <v>60</v>
      </c>
      <c r="R14720">
        <v>9</v>
      </c>
    </row>
    <row r="14721" spans="1:18" x14ac:dyDescent="0.25">
      <c r="A14721">
        <v>6.6501133914768602E+17</v>
      </c>
      <c r="B14721" t="s">
        <v>21126</v>
      </c>
      <c r="C14721">
        <v>40711971</v>
      </c>
      <c r="D14721" t="s">
        <v>186</v>
      </c>
      <c r="E14721">
        <f t="shared" ca="1" si="229"/>
        <v>66</v>
      </c>
      <c r="F14721">
        <f>INDEX(ID_barrio!$A$2:$A$49,MATCH(G14721,ID_barrio!$B$2:$B$49,0))</f>
        <v>1</v>
      </c>
      <c r="G14721" t="s">
        <v>19</v>
      </c>
      <c r="H14721">
        <v>-34.568519999999999</v>
      </c>
      <c r="I14721">
        <v>-58.431640000000002</v>
      </c>
      <c r="J14721" t="s">
        <v>20</v>
      </c>
      <c r="K14721">
        <v>17242</v>
      </c>
      <c r="L14721">
        <v>1</v>
      </c>
      <c r="M14721">
        <v>7</v>
      </c>
      <c r="N14721">
        <v>44876</v>
      </c>
      <c r="O14721">
        <v>1.38</v>
      </c>
      <c r="P14721">
        <v>1</v>
      </c>
      <c r="Q14721">
        <v>76</v>
      </c>
      <c r="R14721">
        <v>7</v>
      </c>
    </row>
    <row r="14722" spans="1:18" x14ac:dyDescent="0.25">
      <c r="A14722">
        <v>6.6286565482151795E+17</v>
      </c>
      <c r="B14722" t="s">
        <v>13887</v>
      </c>
      <c r="C14722">
        <v>29343856</v>
      </c>
      <c r="D14722" t="s">
        <v>71</v>
      </c>
      <c r="E14722">
        <f t="shared" ca="1" si="229"/>
        <v>69</v>
      </c>
      <c r="F14722">
        <f>INDEX(ID_barrio!$A$2:$A$49,MATCH(G14722,ID_barrio!$B$2:$B$49,0))</f>
        <v>7</v>
      </c>
      <c r="G14722" t="s">
        <v>45</v>
      </c>
      <c r="H14722">
        <v>-34.591448499999998</v>
      </c>
      <c r="I14722">
        <v>-58.392553399999997</v>
      </c>
      <c r="J14722" t="s">
        <v>20</v>
      </c>
      <c r="K14722">
        <v>10320</v>
      </c>
      <c r="L14722">
        <v>4</v>
      </c>
      <c r="M14722">
        <v>8</v>
      </c>
      <c r="N14722">
        <v>44880</v>
      </c>
      <c r="O14722">
        <v>1.46</v>
      </c>
      <c r="P14722">
        <v>11</v>
      </c>
      <c r="Q14722">
        <v>83</v>
      </c>
      <c r="R14722">
        <v>8</v>
      </c>
    </row>
    <row r="14723" spans="1:18" x14ac:dyDescent="0.25">
      <c r="A14723">
        <v>6.5813843128958003E+17</v>
      </c>
      <c r="B14723" t="s">
        <v>13888</v>
      </c>
      <c r="C14723">
        <v>10410966</v>
      </c>
      <c r="D14723" t="s">
        <v>13889</v>
      </c>
      <c r="E14723">
        <f t="shared" ref="E14723:E14786" ca="1" si="230">RANDBETWEEN(28,79)</f>
        <v>35</v>
      </c>
      <c r="F14723">
        <f>INDEX(ID_barrio!$A$2:$A$49,MATCH(G14723,ID_barrio!$B$2:$B$49,0))</f>
        <v>2</v>
      </c>
      <c r="G14723" t="s">
        <v>18061</v>
      </c>
      <c r="H14723">
        <v>-34.538274600000001</v>
      </c>
      <c r="I14723">
        <v>-58.4671807</v>
      </c>
      <c r="J14723" t="s">
        <v>20</v>
      </c>
      <c r="K14723">
        <v>25000</v>
      </c>
      <c r="L14723">
        <v>7</v>
      </c>
      <c r="M14723">
        <v>0</v>
      </c>
      <c r="P14723">
        <v>1</v>
      </c>
      <c r="Q14723">
        <v>86</v>
      </c>
      <c r="R14723">
        <v>0</v>
      </c>
    </row>
    <row r="14724" spans="1:18" x14ac:dyDescent="0.25">
      <c r="A14724">
        <v>6.5816538832062502E+17</v>
      </c>
      <c r="B14724" t="s">
        <v>13890</v>
      </c>
      <c r="C14724">
        <v>21615890</v>
      </c>
      <c r="D14724" t="s">
        <v>1075</v>
      </c>
      <c r="E14724">
        <f t="shared" ca="1" si="230"/>
        <v>44</v>
      </c>
      <c r="F14724">
        <f>INDEX(ID_barrio!$A$2:$A$49,MATCH(G14724,ID_barrio!$B$2:$B$49,0))</f>
        <v>1</v>
      </c>
      <c r="G14724" t="s">
        <v>19</v>
      </c>
      <c r="H14724">
        <v>-34.578719999999997</v>
      </c>
      <c r="I14724">
        <v>-58.43871</v>
      </c>
      <c r="J14724" t="s">
        <v>20</v>
      </c>
      <c r="K14724">
        <v>9057</v>
      </c>
      <c r="L14724">
        <v>3</v>
      </c>
      <c r="M14724">
        <v>4</v>
      </c>
      <c r="N14724">
        <v>44794</v>
      </c>
      <c r="O14724">
        <v>0.7</v>
      </c>
      <c r="P14724">
        <v>3</v>
      </c>
      <c r="Q14724">
        <v>203</v>
      </c>
      <c r="R14724">
        <v>4</v>
      </c>
    </row>
    <row r="14725" spans="1:18" x14ac:dyDescent="0.25">
      <c r="A14725">
        <v>6.6501523709720806E+17</v>
      </c>
      <c r="B14725" t="s">
        <v>13891</v>
      </c>
      <c r="C14725">
        <v>36930979</v>
      </c>
      <c r="D14725" t="s">
        <v>13892</v>
      </c>
      <c r="E14725">
        <f t="shared" ca="1" si="230"/>
        <v>36</v>
      </c>
      <c r="F14725">
        <f>INDEX(ID_barrio!$A$2:$A$49,MATCH(G14725,ID_barrio!$B$2:$B$49,0))</f>
        <v>4</v>
      </c>
      <c r="G14725" t="s">
        <v>35</v>
      </c>
      <c r="H14725">
        <v>-34.577919999999999</v>
      </c>
      <c r="I14725">
        <v>-58.494140000000002</v>
      </c>
      <c r="J14725" t="s">
        <v>20</v>
      </c>
      <c r="K14725">
        <v>46566</v>
      </c>
      <c r="L14725">
        <v>2</v>
      </c>
      <c r="M14725">
        <v>3</v>
      </c>
      <c r="N14725">
        <v>44874</v>
      </c>
      <c r="O14725">
        <v>0.55000000000000004</v>
      </c>
      <c r="P14725">
        <v>1</v>
      </c>
      <c r="Q14725">
        <v>359</v>
      </c>
      <c r="R14725">
        <v>3</v>
      </c>
    </row>
    <row r="14726" spans="1:18" x14ac:dyDescent="0.25">
      <c r="A14726">
        <v>6.5849105776588096E+17</v>
      </c>
      <c r="B14726" t="s">
        <v>13893</v>
      </c>
      <c r="C14726">
        <v>40230687</v>
      </c>
      <c r="D14726" t="s">
        <v>476</v>
      </c>
      <c r="E14726">
        <f t="shared" ca="1" si="230"/>
        <v>33</v>
      </c>
      <c r="F14726">
        <f>INDEX(ID_barrio!$A$2:$A$49,MATCH(G14726,ID_barrio!$B$2:$B$49,0))</f>
        <v>1</v>
      </c>
      <c r="G14726" t="s">
        <v>19</v>
      </c>
      <c r="H14726">
        <v>-34.573059999999998</v>
      </c>
      <c r="I14726">
        <v>-58.43938</v>
      </c>
      <c r="J14726" t="s">
        <v>20</v>
      </c>
      <c r="K14726">
        <v>9000</v>
      </c>
      <c r="L14726">
        <v>1</v>
      </c>
      <c r="M14726">
        <v>0</v>
      </c>
      <c r="P14726">
        <v>1</v>
      </c>
      <c r="Q14726">
        <v>355</v>
      </c>
      <c r="R14726">
        <v>0</v>
      </c>
    </row>
    <row r="14727" spans="1:18" x14ac:dyDescent="0.25">
      <c r="A14727">
        <v>6.6290655317252096E+17</v>
      </c>
      <c r="B14727" t="s">
        <v>13894</v>
      </c>
      <c r="C14727">
        <v>48064803</v>
      </c>
      <c r="D14727" t="s">
        <v>585</v>
      </c>
      <c r="E14727">
        <f t="shared" ca="1" si="230"/>
        <v>30</v>
      </c>
      <c r="F14727">
        <f>INDEX(ID_barrio!$A$2:$A$49,MATCH(G14727,ID_barrio!$B$2:$B$49,0))</f>
        <v>15</v>
      </c>
      <c r="G14727" t="s">
        <v>128</v>
      </c>
      <c r="H14727">
        <v>-34.59431</v>
      </c>
      <c r="I14727">
        <v>-58.386620000000001</v>
      </c>
      <c r="J14727" t="s">
        <v>20</v>
      </c>
      <c r="K14727">
        <v>26781</v>
      </c>
      <c r="L14727">
        <v>4</v>
      </c>
      <c r="M14727">
        <v>13</v>
      </c>
      <c r="N14727">
        <v>44911</v>
      </c>
      <c r="O14727">
        <v>2.5299999999999998</v>
      </c>
      <c r="P14727">
        <v>58</v>
      </c>
      <c r="Q14727">
        <v>169</v>
      </c>
      <c r="R14727">
        <v>13</v>
      </c>
    </row>
    <row r="14728" spans="1:18" x14ac:dyDescent="0.25">
      <c r="A14728">
        <v>6.6293815066958502E+17</v>
      </c>
      <c r="B14728" t="s">
        <v>13895</v>
      </c>
      <c r="C14728">
        <v>102259974</v>
      </c>
      <c r="D14728" t="s">
        <v>5221</v>
      </c>
      <c r="E14728">
        <f t="shared" ca="1" si="230"/>
        <v>28</v>
      </c>
      <c r="F14728">
        <f>INDEX(ID_barrio!$A$2:$A$49,MATCH(G14728,ID_barrio!$B$2:$B$49,0))</f>
        <v>7</v>
      </c>
      <c r="G14728" t="s">
        <v>45</v>
      </c>
      <c r="H14728">
        <v>-34.592449999999999</v>
      </c>
      <c r="I14728">
        <v>-58.387909999999998</v>
      </c>
      <c r="J14728" t="s">
        <v>20</v>
      </c>
      <c r="K14728">
        <v>15857</v>
      </c>
      <c r="L14728">
        <v>55</v>
      </c>
      <c r="M14728">
        <v>1</v>
      </c>
      <c r="N14728">
        <v>44804</v>
      </c>
      <c r="O14728">
        <v>0.25</v>
      </c>
      <c r="P14728">
        <v>26</v>
      </c>
      <c r="Q14728">
        <v>58</v>
      </c>
      <c r="R14728">
        <v>1</v>
      </c>
    </row>
    <row r="14729" spans="1:18" x14ac:dyDescent="0.25">
      <c r="A14729">
        <v>6.6501677160992294E+17</v>
      </c>
      <c r="B14729" t="s">
        <v>21127</v>
      </c>
      <c r="C14729">
        <v>124979421</v>
      </c>
      <c r="D14729" t="s">
        <v>253</v>
      </c>
      <c r="E14729">
        <f t="shared" ca="1" si="230"/>
        <v>77</v>
      </c>
      <c r="F14729">
        <f>INDEX(ID_barrio!$A$2:$A$49,MATCH(G14729,ID_barrio!$B$2:$B$49,0))</f>
        <v>15</v>
      </c>
      <c r="G14729" t="s">
        <v>128</v>
      </c>
      <c r="H14729">
        <v>-34.598080044668301</v>
      </c>
      <c r="I14729">
        <v>-58.383796513080597</v>
      </c>
      <c r="J14729" t="s">
        <v>20</v>
      </c>
      <c r="K14729">
        <v>4882</v>
      </c>
      <c r="L14729">
        <v>3</v>
      </c>
      <c r="M14729">
        <v>18</v>
      </c>
      <c r="N14729">
        <v>44922</v>
      </c>
      <c r="O14729">
        <v>3.4</v>
      </c>
      <c r="P14729">
        <v>2</v>
      </c>
      <c r="Q14729">
        <v>64</v>
      </c>
      <c r="R14729">
        <v>18</v>
      </c>
    </row>
    <row r="14730" spans="1:18" x14ac:dyDescent="0.25">
      <c r="A14730">
        <v>6.6305155524776806E+17</v>
      </c>
      <c r="B14730" t="s">
        <v>18325</v>
      </c>
      <c r="C14730">
        <v>103250611</v>
      </c>
      <c r="D14730" t="s">
        <v>3246</v>
      </c>
      <c r="E14730">
        <f t="shared" ca="1" si="230"/>
        <v>35</v>
      </c>
      <c r="F14730">
        <f>INDEX(ID_barrio!$A$2:$A$49,MATCH(G14730,ID_barrio!$B$2:$B$49,0))</f>
        <v>7</v>
      </c>
      <c r="G14730" t="s">
        <v>45</v>
      </c>
      <c r="H14730">
        <v>-34.597769999999997</v>
      </c>
      <c r="I14730">
        <v>-58.397970000000001</v>
      </c>
      <c r="J14730" t="s">
        <v>20</v>
      </c>
      <c r="K14730">
        <v>5235</v>
      </c>
      <c r="L14730">
        <v>1</v>
      </c>
      <c r="M14730">
        <v>50</v>
      </c>
      <c r="N14730">
        <v>44912</v>
      </c>
      <c r="O14730">
        <v>9.3800000000000008</v>
      </c>
      <c r="P14730">
        <v>1</v>
      </c>
      <c r="Q14730">
        <v>352</v>
      </c>
      <c r="R14730">
        <v>50</v>
      </c>
    </row>
    <row r="14731" spans="1:18" x14ac:dyDescent="0.25">
      <c r="A14731">
        <v>6.6504161888370598E+17</v>
      </c>
      <c r="B14731" t="s">
        <v>13896</v>
      </c>
      <c r="C14731">
        <v>250255741</v>
      </c>
      <c r="D14731" t="s">
        <v>18265</v>
      </c>
      <c r="E14731">
        <f t="shared" ca="1" si="230"/>
        <v>50</v>
      </c>
      <c r="F14731">
        <f>INDEX(ID_barrio!$A$2:$A$49,MATCH(G14731,ID_barrio!$B$2:$B$49,0))</f>
        <v>7</v>
      </c>
      <c r="G14731" t="s">
        <v>45</v>
      </c>
      <c r="H14731">
        <v>-34.591259999999998</v>
      </c>
      <c r="I14731">
        <v>-58.406500000000001</v>
      </c>
      <c r="J14731" t="s">
        <v>20</v>
      </c>
      <c r="K14731">
        <v>5966</v>
      </c>
      <c r="L14731">
        <v>1</v>
      </c>
      <c r="M14731">
        <v>26</v>
      </c>
      <c r="N14731">
        <v>44920</v>
      </c>
      <c r="O14731">
        <v>4.53</v>
      </c>
      <c r="P14731">
        <v>3</v>
      </c>
      <c r="Q14731">
        <v>81</v>
      </c>
      <c r="R14731">
        <v>26</v>
      </c>
    </row>
    <row r="14732" spans="1:18" x14ac:dyDescent="0.25">
      <c r="A14732">
        <v>6.6308279435346803E+17</v>
      </c>
      <c r="B14732" t="s">
        <v>13897</v>
      </c>
      <c r="C14732">
        <v>3150517</v>
      </c>
      <c r="D14732" t="s">
        <v>5783</v>
      </c>
      <c r="E14732">
        <f t="shared" ca="1" si="230"/>
        <v>36</v>
      </c>
      <c r="F14732">
        <f>INDEX(ID_barrio!$A$2:$A$49,MATCH(G14732,ID_barrio!$B$2:$B$49,0))</f>
        <v>3</v>
      </c>
      <c r="G14732" t="s">
        <v>32</v>
      </c>
      <c r="H14732">
        <v>-34.615499999999997</v>
      </c>
      <c r="I14732">
        <v>-58.375900000000001</v>
      </c>
      <c r="J14732" t="s">
        <v>20</v>
      </c>
      <c r="K14732">
        <v>13970</v>
      </c>
      <c r="L14732">
        <v>3</v>
      </c>
      <c r="M14732">
        <v>5</v>
      </c>
      <c r="N14732">
        <v>44885</v>
      </c>
      <c r="O14732">
        <v>1.0900000000000001</v>
      </c>
      <c r="P14732">
        <v>23</v>
      </c>
      <c r="Q14732">
        <v>81</v>
      </c>
      <c r="R14732">
        <v>5</v>
      </c>
    </row>
    <row r="14733" spans="1:18" x14ac:dyDescent="0.25">
      <c r="A14733">
        <v>6.5849760466367398E+17</v>
      </c>
      <c r="B14733" t="s">
        <v>13898</v>
      </c>
      <c r="C14733">
        <v>465397919</v>
      </c>
      <c r="D14733" t="s">
        <v>13899</v>
      </c>
      <c r="E14733">
        <f t="shared" ca="1" si="230"/>
        <v>55</v>
      </c>
      <c r="F14733">
        <f>INDEX(ID_barrio!$A$2:$A$49,MATCH(G14733,ID_barrio!$B$2:$B$49,0))</f>
        <v>9</v>
      </c>
      <c r="G14733" t="s">
        <v>55</v>
      </c>
      <c r="H14733">
        <v>-34.618749999999999</v>
      </c>
      <c r="I14733">
        <v>-58.378819999999997</v>
      </c>
      <c r="J14733" t="s">
        <v>20</v>
      </c>
      <c r="K14733">
        <v>4919</v>
      </c>
      <c r="L14733">
        <v>1</v>
      </c>
      <c r="M14733">
        <v>7</v>
      </c>
      <c r="N14733">
        <v>44871</v>
      </c>
      <c r="O14733">
        <v>1.26</v>
      </c>
      <c r="P14733">
        <v>2</v>
      </c>
      <c r="Q14733">
        <v>356</v>
      </c>
      <c r="R14733">
        <v>7</v>
      </c>
    </row>
    <row r="14734" spans="1:18" x14ac:dyDescent="0.25">
      <c r="A14734">
        <v>6.6504493304960294E+17</v>
      </c>
      <c r="B14734" t="s">
        <v>13900</v>
      </c>
      <c r="C14734">
        <v>12450540</v>
      </c>
      <c r="D14734" t="s">
        <v>1435</v>
      </c>
      <c r="E14734">
        <f t="shared" ca="1" si="230"/>
        <v>79</v>
      </c>
      <c r="F14734">
        <f>INDEX(ID_barrio!$A$2:$A$49,MATCH(G14734,ID_barrio!$B$2:$B$49,0))</f>
        <v>7</v>
      </c>
      <c r="G14734" t="s">
        <v>45</v>
      </c>
      <c r="H14734">
        <v>-34.590730000000001</v>
      </c>
      <c r="I14734">
        <v>-58.39555</v>
      </c>
      <c r="J14734" t="s">
        <v>20</v>
      </c>
      <c r="K14734">
        <v>7769</v>
      </c>
      <c r="L14734">
        <v>7</v>
      </c>
      <c r="M14734">
        <v>0</v>
      </c>
      <c r="P14734">
        <v>25</v>
      </c>
      <c r="Q14734">
        <v>157</v>
      </c>
      <c r="R14734">
        <v>0</v>
      </c>
    </row>
    <row r="14735" spans="1:18" x14ac:dyDescent="0.25">
      <c r="A14735">
        <v>6.5852743498277005E+17</v>
      </c>
      <c r="B14735" t="s">
        <v>13901</v>
      </c>
      <c r="C14735">
        <v>65983560</v>
      </c>
      <c r="D14735" t="s">
        <v>522</v>
      </c>
      <c r="E14735">
        <f t="shared" ca="1" si="230"/>
        <v>54</v>
      </c>
      <c r="F14735">
        <f>INDEX(ID_barrio!$A$2:$A$49,MATCH(G14735,ID_barrio!$B$2:$B$49,0))</f>
        <v>7</v>
      </c>
      <c r="G14735" t="s">
        <v>45</v>
      </c>
      <c r="H14735">
        <v>-34.596330000000002</v>
      </c>
      <c r="I14735">
        <v>-58.415289999999999</v>
      </c>
      <c r="J14735" t="s">
        <v>20</v>
      </c>
      <c r="K14735">
        <v>11830</v>
      </c>
      <c r="L14735">
        <v>2</v>
      </c>
      <c r="M14735">
        <v>12</v>
      </c>
      <c r="N14735">
        <v>44871</v>
      </c>
      <c r="O14735">
        <v>2.3199999999999998</v>
      </c>
      <c r="P14735">
        <v>1</v>
      </c>
      <c r="Q14735">
        <v>76</v>
      </c>
      <c r="R14735">
        <v>12</v>
      </c>
    </row>
    <row r="14736" spans="1:18" x14ac:dyDescent="0.25">
      <c r="A14736">
        <v>6.6308408793976294E+17</v>
      </c>
      <c r="B14736" t="s">
        <v>13902</v>
      </c>
      <c r="C14736">
        <v>424168445</v>
      </c>
      <c r="D14736" t="s">
        <v>543</v>
      </c>
      <c r="E14736">
        <f t="shared" ca="1" si="230"/>
        <v>34</v>
      </c>
      <c r="F14736">
        <f>INDEX(ID_barrio!$A$2:$A$49,MATCH(G14736,ID_barrio!$B$2:$B$49,0))</f>
        <v>14</v>
      </c>
      <c r="G14736" t="s">
        <v>124</v>
      </c>
      <c r="H14736">
        <v>-34.565261300000003</v>
      </c>
      <c r="I14736">
        <v>-58.473914200000003</v>
      </c>
      <c r="J14736" t="s">
        <v>20</v>
      </c>
      <c r="K14736">
        <v>10571</v>
      </c>
      <c r="L14736">
        <v>30</v>
      </c>
      <c r="M14736">
        <v>0</v>
      </c>
      <c r="P14736">
        <v>1</v>
      </c>
      <c r="Q14736">
        <v>365</v>
      </c>
      <c r="R14736">
        <v>0</v>
      </c>
    </row>
    <row r="14737" spans="1:18" x14ac:dyDescent="0.25">
      <c r="A14737">
        <v>6.6511511988759194E+17</v>
      </c>
      <c r="B14737" t="s">
        <v>18154</v>
      </c>
      <c r="C14737">
        <v>386781769</v>
      </c>
      <c r="D14737" t="s">
        <v>10420</v>
      </c>
      <c r="E14737">
        <f t="shared" ca="1" si="230"/>
        <v>74</v>
      </c>
      <c r="F14737">
        <f>INDEX(ID_barrio!$A$2:$A$49,MATCH(G14737,ID_barrio!$B$2:$B$49,0))</f>
        <v>2</v>
      </c>
      <c r="G14737" t="s">
        <v>18061</v>
      </c>
      <c r="H14737">
        <v>-34.537129999999998</v>
      </c>
      <c r="I14737">
        <v>-58.466079999999998</v>
      </c>
      <c r="J14737" t="s">
        <v>20</v>
      </c>
      <c r="K14737">
        <v>14213</v>
      </c>
      <c r="L14737">
        <v>1</v>
      </c>
      <c r="M14737">
        <v>10</v>
      </c>
      <c r="N14737">
        <v>44877</v>
      </c>
      <c r="O14737">
        <v>1.9</v>
      </c>
      <c r="P14737">
        <v>11</v>
      </c>
      <c r="Q14737">
        <v>347</v>
      </c>
      <c r="R14737">
        <v>10</v>
      </c>
    </row>
    <row r="14738" spans="1:18" x14ac:dyDescent="0.25">
      <c r="A14738">
        <v>6.6320107494383104E+17</v>
      </c>
      <c r="B14738" t="s">
        <v>13903</v>
      </c>
      <c r="C14738">
        <v>4143666</v>
      </c>
      <c r="D14738" t="s">
        <v>3281</v>
      </c>
      <c r="E14738">
        <f t="shared" ca="1" si="230"/>
        <v>52</v>
      </c>
      <c r="F14738">
        <f>INDEX(ID_barrio!$A$2:$A$49,MATCH(G14738,ID_barrio!$B$2:$B$49,0))</f>
        <v>7</v>
      </c>
      <c r="G14738" t="s">
        <v>45</v>
      </c>
      <c r="H14738">
        <v>-34.595039999999997</v>
      </c>
      <c r="I14738">
        <v>-58.409039999999997</v>
      </c>
      <c r="J14738" t="s">
        <v>20</v>
      </c>
      <c r="K14738">
        <v>5814</v>
      </c>
      <c r="L14738">
        <v>3</v>
      </c>
      <c r="M14738">
        <v>8</v>
      </c>
      <c r="N14738">
        <v>44906</v>
      </c>
      <c r="O14738">
        <v>1.54</v>
      </c>
      <c r="P14738">
        <v>9</v>
      </c>
      <c r="Q14738">
        <v>309</v>
      </c>
      <c r="R14738">
        <v>8</v>
      </c>
    </row>
    <row r="14739" spans="1:18" x14ac:dyDescent="0.25">
      <c r="A14739">
        <v>6.5852902519351194E+17</v>
      </c>
      <c r="B14739" t="s">
        <v>13904</v>
      </c>
      <c r="C14739">
        <v>6672111</v>
      </c>
      <c r="D14739" t="s">
        <v>2601</v>
      </c>
      <c r="E14739">
        <f t="shared" ca="1" si="230"/>
        <v>48</v>
      </c>
      <c r="F14739">
        <f>INDEX(ID_barrio!$A$2:$A$49,MATCH(G14739,ID_barrio!$B$2:$B$49,0))</f>
        <v>4</v>
      </c>
      <c r="G14739" t="s">
        <v>35</v>
      </c>
      <c r="H14739">
        <v>-34.578809999999997</v>
      </c>
      <c r="I14739">
        <v>-58.491309999999999</v>
      </c>
      <c r="J14739" t="s">
        <v>20</v>
      </c>
      <c r="K14739">
        <v>6000</v>
      </c>
      <c r="L14739">
        <v>3</v>
      </c>
      <c r="M14739">
        <v>0</v>
      </c>
      <c r="P14739">
        <v>1</v>
      </c>
      <c r="Q14739">
        <v>272</v>
      </c>
      <c r="R14739">
        <v>0</v>
      </c>
    </row>
    <row r="14740" spans="1:18" x14ac:dyDescent="0.25">
      <c r="A14740">
        <v>6.5861140687555802E+17</v>
      </c>
      <c r="B14740" t="s">
        <v>13905</v>
      </c>
      <c r="C14740">
        <v>25986440</v>
      </c>
      <c r="D14740" t="s">
        <v>1249</v>
      </c>
      <c r="E14740">
        <f t="shared" ca="1" si="230"/>
        <v>57</v>
      </c>
      <c r="F14740">
        <f>INDEX(ID_barrio!$A$2:$A$49,MATCH(G14740,ID_barrio!$B$2:$B$49,0))</f>
        <v>13</v>
      </c>
      <c r="G14740" t="s">
        <v>99</v>
      </c>
      <c r="H14740">
        <v>-34.597557299999998</v>
      </c>
      <c r="I14740">
        <v>-58.426682700000001</v>
      </c>
      <c r="J14740" t="s">
        <v>20</v>
      </c>
      <c r="K14740">
        <v>10799</v>
      </c>
      <c r="L14740">
        <v>4</v>
      </c>
      <c r="M14740">
        <v>13</v>
      </c>
      <c r="N14740">
        <v>44899</v>
      </c>
      <c r="O14740">
        <v>3.64</v>
      </c>
      <c r="P14740">
        <v>1</v>
      </c>
      <c r="Q14740">
        <v>332</v>
      </c>
      <c r="R14740">
        <v>13</v>
      </c>
    </row>
    <row r="14741" spans="1:18" x14ac:dyDescent="0.25">
      <c r="A14741">
        <v>6.6519142356276595E+17</v>
      </c>
      <c r="B14741" t="s">
        <v>13906</v>
      </c>
      <c r="C14741">
        <v>210147055</v>
      </c>
      <c r="D14741" t="s">
        <v>18668</v>
      </c>
      <c r="E14741">
        <f t="shared" ca="1" si="230"/>
        <v>45</v>
      </c>
      <c r="F14741">
        <f>INDEX(ID_barrio!$A$2:$A$49,MATCH(G14741,ID_barrio!$B$2:$B$49,0))</f>
        <v>1</v>
      </c>
      <c r="G14741" t="s">
        <v>19</v>
      </c>
      <c r="H14741">
        <v>-34.590194199999999</v>
      </c>
      <c r="I14741">
        <v>-58.414718099999902</v>
      </c>
      <c r="J14741" t="s">
        <v>20</v>
      </c>
      <c r="K14741">
        <v>8046</v>
      </c>
      <c r="L14741">
        <v>3</v>
      </c>
      <c r="M14741">
        <v>14</v>
      </c>
      <c r="N14741">
        <v>44905</v>
      </c>
      <c r="O14741">
        <v>2.9</v>
      </c>
      <c r="P14741">
        <v>81</v>
      </c>
      <c r="Q14741">
        <v>57</v>
      </c>
      <c r="R14741">
        <v>14</v>
      </c>
    </row>
    <row r="14742" spans="1:18" x14ac:dyDescent="0.25">
      <c r="A14742">
        <v>6.6519160894877197E+17</v>
      </c>
      <c r="B14742" t="s">
        <v>21128</v>
      </c>
      <c r="C14742">
        <v>210147055</v>
      </c>
      <c r="D14742" t="s">
        <v>18668</v>
      </c>
      <c r="E14742">
        <f t="shared" ca="1" si="230"/>
        <v>61</v>
      </c>
      <c r="F14742">
        <f>INDEX(ID_barrio!$A$2:$A$49,MATCH(G14742,ID_barrio!$B$2:$B$49,0))</f>
        <v>7</v>
      </c>
      <c r="G14742" t="s">
        <v>45</v>
      </c>
      <c r="H14742">
        <v>-34.586680000000001</v>
      </c>
      <c r="I14742">
        <v>-58.38644</v>
      </c>
      <c r="J14742" t="s">
        <v>20</v>
      </c>
      <c r="K14742">
        <v>7123</v>
      </c>
      <c r="L14742">
        <v>3</v>
      </c>
      <c r="M14742">
        <v>15</v>
      </c>
      <c r="N14742">
        <v>44906</v>
      </c>
      <c r="O14742">
        <v>2.83</v>
      </c>
      <c r="P14742">
        <v>81</v>
      </c>
      <c r="Q14742">
        <v>54</v>
      </c>
      <c r="R14742">
        <v>15</v>
      </c>
    </row>
    <row r="14743" spans="1:18" x14ac:dyDescent="0.25">
      <c r="A14743">
        <v>6.6523495423231898E+17</v>
      </c>
      <c r="B14743" t="s">
        <v>13907</v>
      </c>
      <c r="C14743">
        <v>52408140</v>
      </c>
      <c r="D14743" t="s">
        <v>176</v>
      </c>
      <c r="E14743">
        <f t="shared" ca="1" si="230"/>
        <v>59</v>
      </c>
      <c r="F14743">
        <f>INDEX(ID_barrio!$A$2:$A$49,MATCH(G14743,ID_barrio!$B$2:$B$49,0))</f>
        <v>27</v>
      </c>
      <c r="G14743" t="s">
        <v>500</v>
      </c>
      <c r="H14743">
        <v>-34.626770700000002</v>
      </c>
      <c r="I14743">
        <v>-58.466525099999998</v>
      </c>
      <c r="J14743" t="s">
        <v>20</v>
      </c>
      <c r="K14743">
        <v>8000</v>
      </c>
      <c r="L14743">
        <v>3</v>
      </c>
      <c r="M14743">
        <v>4</v>
      </c>
      <c r="N14743">
        <v>44844</v>
      </c>
      <c r="O14743">
        <v>1.24</v>
      </c>
      <c r="P14743">
        <v>1</v>
      </c>
      <c r="Q14743">
        <v>315</v>
      </c>
      <c r="R14743">
        <v>4</v>
      </c>
    </row>
    <row r="14744" spans="1:18" x14ac:dyDescent="0.25">
      <c r="A14744">
        <v>6.5863411476094899E+17</v>
      </c>
      <c r="B14744" t="s">
        <v>21106</v>
      </c>
      <c r="C14744">
        <v>441482178</v>
      </c>
      <c r="D14744" t="s">
        <v>295</v>
      </c>
      <c r="E14744">
        <f t="shared" ca="1" si="230"/>
        <v>53</v>
      </c>
      <c r="F14744">
        <f>INDEX(ID_barrio!$A$2:$A$49,MATCH(G14744,ID_barrio!$B$2:$B$49,0))</f>
        <v>1</v>
      </c>
      <c r="G14744" t="s">
        <v>19</v>
      </c>
      <c r="H14744">
        <v>-34.584229999999998</v>
      </c>
      <c r="I14744">
        <v>-58.423180000000002</v>
      </c>
      <c r="J14744" t="s">
        <v>20</v>
      </c>
      <c r="K14744">
        <v>7224</v>
      </c>
      <c r="L14744">
        <v>1</v>
      </c>
      <c r="M14744">
        <v>22</v>
      </c>
      <c r="N14744">
        <v>44913</v>
      </c>
      <c r="O14744">
        <v>3.84</v>
      </c>
      <c r="P14744">
        <v>37</v>
      </c>
      <c r="Q14744">
        <v>334</v>
      </c>
      <c r="R14744">
        <v>22</v>
      </c>
    </row>
    <row r="14745" spans="1:18" x14ac:dyDescent="0.25">
      <c r="A14745">
        <v>6.6330821969064E+17</v>
      </c>
      <c r="B14745" t="s">
        <v>13908</v>
      </c>
      <c r="C14745">
        <v>435712096</v>
      </c>
      <c r="D14745" t="s">
        <v>2629</v>
      </c>
      <c r="E14745">
        <f t="shared" ca="1" si="230"/>
        <v>69</v>
      </c>
      <c r="F14745">
        <f>INDEX(ID_barrio!$A$2:$A$49,MATCH(G14745,ID_barrio!$B$2:$B$49,0))</f>
        <v>1</v>
      </c>
      <c r="G14745" t="s">
        <v>19</v>
      </c>
      <c r="H14745">
        <v>-34.586469999999998</v>
      </c>
      <c r="I14745">
        <v>-58.42747</v>
      </c>
      <c r="J14745" t="s">
        <v>20</v>
      </c>
      <c r="K14745">
        <v>7173</v>
      </c>
      <c r="L14745">
        <v>5</v>
      </c>
      <c r="M14745">
        <v>5</v>
      </c>
      <c r="N14745">
        <v>44893</v>
      </c>
      <c r="O14745">
        <v>0.91</v>
      </c>
      <c r="P14745">
        <v>1</v>
      </c>
      <c r="Q14745">
        <v>47</v>
      </c>
      <c r="R14745">
        <v>5</v>
      </c>
    </row>
    <row r="14746" spans="1:18" x14ac:dyDescent="0.25">
      <c r="A14746">
        <v>6.652680764924E+17</v>
      </c>
      <c r="B14746" t="s">
        <v>13909</v>
      </c>
      <c r="C14746">
        <v>416175254</v>
      </c>
      <c r="D14746" t="s">
        <v>50</v>
      </c>
      <c r="E14746">
        <f t="shared" ca="1" si="230"/>
        <v>38</v>
      </c>
      <c r="F14746">
        <f>INDEX(ID_barrio!$A$2:$A$49,MATCH(G14746,ID_barrio!$B$2:$B$49,0))</f>
        <v>7</v>
      </c>
      <c r="G14746" t="s">
        <v>45</v>
      </c>
      <c r="H14746">
        <v>-34.595100000000002</v>
      </c>
      <c r="I14746">
        <v>-58.412370000000003</v>
      </c>
      <c r="J14746" t="s">
        <v>20</v>
      </c>
      <c r="K14746">
        <v>3524</v>
      </c>
      <c r="L14746">
        <v>3</v>
      </c>
      <c r="M14746">
        <v>6</v>
      </c>
      <c r="N14746">
        <v>44891</v>
      </c>
      <c r="O14746">
        <v>1.05</v>
      </c>
      <c r="P14746">
        <v>4</v>
      </c>
      <c r="Q14746">
        <v>364</v>
      </c>
      <c r="R14746">
        <v>6</v>
      </c>
    </row>
    <row r="14747" spans="1:18" x14ac:dyDescent="0.25">
      <c r="A14747">
        <v>6.6346011806768998E+17</v>
      </c>
      <c r="B14747" t="s">
        <v>13910</v>
      </c>
      <c r="C14747">
        <v>54320423</v>
      </c>
      <c r="D14747" t="s">
        <v>13911</v>
      </c>
      <c r="E14747">
        <f t="shared" ca="1" si="230"/>
        <v>77</v>
      </c>
      <c r="F14747">
        <f>INDEX(ID_barrio!$A$2:$A$49,MATCH(G14747,ID_barrio!$B$2:$B$49,0))</f>
        <v>5</v>
      </c>
      <c r="G14747" t="s">
        <v>38</v>
      </c>
      <c r="H14747">
        <v>-34.607231800000001</v>
      </c>
      <c r="I14747">
        <v>-58.383930700000001</v>
      </c>
      <c r="J14747" t="s">
        <v>20</v>
      </c>
      <c r="K14747">
        <v>5774</v>
      </c>
      <c r="L14747">
        <v>2</v>
      </c>
      <c r="M14747">
        <v>10</v>
      </c>
      <c r="N14747">
        <v>44905</v>
      </c>
      <c r="O14747">
        <v>2.7</v>
      </c>
      <c r="P14747">
        <v>1</v>
      </c>
      <c r="Q14747">
        <v>360</v>
      </c>
      <c r="R14747">
        <v>10</v>
      </c>
    </row>
    <row r="14748" spans="1:18" x14ac:dyDescent="0.25">
      <c r="A14748">
        <v>6.5863604376161498E+17</v>
      </c>
      <c r="B14748" t="s">
        <v>21129</v>
      </c>
      <c r="C14748">
        <v>115186940</v>
      </c>
      <c r="D14748" t="s">
        <v>649</v>
      </c>
      <c r="E14748">
        <f t="shared" ca="1" si="230"/>
        <v>78</v>
      </c>
      <c r="F14748">
        <f>INDEX(ID_barrio!$A$2:$A$49,MATCH(G14748,ID_barrio!$B$2:$B$49,0))</f>
        <v>27</v>
      </c>
      <c r="G14748" t="s">
        <v>500</v>
      </c>
      <c r="H14748">
        <v>-34.629518500000003</v>
      </c>
      <c r="I14748">
        <v>-58.468828999999999</v>
      </c>
      <c r="J14748" t="s">
        <v>20</v>
      </c>
      <c r="K14748">
        <v>5000</v>
      </c>
      <c r="L14748">
        <v>4</v>
      </c>
      <c r="M14748">
        <v>1</v>
      </c>
      <c r="N14748">
        <v>44872</v>
      </c>
      <c r="O14748">
        <v>0.56999999999999995</v>
      </c>
      <c r="P14748">
        <v>1</v>
      </c>
      <c r="Q14748">
        <v>167</v>
      </c>
      <c r="R14748">
        <v>1</v>
      </c>
    </row>
    <row r="14749" spans="1:18" x14ac:dyDescent="0.25">
      <c r="A14749">
        <v>6.5863682695791501E+17</v>
      </c>
      <c r="B14749" t="s">
        <v>21130</v>
      </c>
      <c r="C14749">
        <v>3469227</v>
      </c>
      <c r="D14749" t="s">
        <v>585</v>
      </c>
      <c r="E14749">
        <f t="shared" ca="1" si="230"/>
        <v>64</v>
      </c>
      <c r="F14749">
        <f>INDEX(ID_barrio!$A$2:$A$49,MATCH(G14749,ID_barrio!$B$2:$B$49,0))</f>
        <v>7</v>
      </c>
      <c r="G14749" t="s">
        <v>45</v>
      </c>
      <c r="H14749">
        <v>-34.590910000000001</v>
      </c>
      <c r="I14749">
        <v>-58.408200000000001</v>
      </c>
      <c r="J14749" t="s">
        <v>20</v>
      </c>
      <c r="K14749">
        <v>14976</v>
      </c>
      <c r="L14749">
        <v>5</v>
      </c>
      <c r="M14749">
        <v>0</v>
      </c>
      <c r="P14749">
        <v>135</v>
      </c>
      <c r="Q14749">
        <v>365</v>
      </c>
      <c r="R14749">
        <v>0</v>
      </c>
    </row>
    <row r="14750" spans="1:18" x14ac:dyDescent="0.25">
      <c r="A14750">
        <v>6.6527889749418598E+17</v>
      </c>
      <c r="B14750" t="s">
        <v>13912</v>
      </c>
      <c r="C14750">
        <v>234585</v>
      </c>
      <c r="D14750" t="s">
        <v>485</v>
      </c>
      <c r="E14750">
        <f t="shared" ca="1" si="230"/>
        <v>72</v>
      </c>
      <c r="F14750">
        <f>INDEX(ID_barrio!$A$2:$A$49,MATCH(G14750,ID_barrio!$B$2:$B$49,0))</f>
        <v>5</v>
      </c>
      <c r="G14750" t="s">
        <v>38</v>
      </c>
      <c r="H14750">
        <v>-34.599779949481601</v>
      </c>
      <c r="I14750">
        <v>-58.376116807934501</v>
      </c>
      <c r="J14750" t="s">
        <v>20</v>
      </c>
      <c r="K14750">
        <v>5286</v>
      </c>
      <c r="L14750">
        <v>3</v>
      </c>
      <c r="M14750">
        <v>13</v>
      </c>
      <c r="N14750">
        <v>44918</v>
      </c>
      <c r="O14750">
        <v>2.91</v>
      </c>
      <c r="P14750">
        <v>6</v>
      </c>
      <c r="Q14750">
        <v>362</v>
      </c>
      <c r="R14750">
        <v>13</v>
      </c>
    </row>
    <row r="14751" spans="1:18" x14ac:dyDescent="0.25">
      <c r="A14751">
        <v>6.5863796345730099E+17</v>
      </c>
      <c r="B14751" t="s">
        <v>13913</v>
      </c>
      <c r="C14751">
        <v>3455834</v>
      </c>
      <c r="D14751" t="s">
        <v>681</v>
      </c>
      <c r="E14751">
        <f t="shared" ca="1" si="230"/>
        <v>51</v>
      </c>
      <c r="F14751">
        <f>INDEX(ID_barrio!$A$2:$A$49,MATCH(G14751,ID_barrio!$B$2:$B$49,0))</f>
        <v>7</v>
      </c>
      <c r="G14751" t="s">
        <v>45</v>
      </c>
      <c r="H14751">
        <v>-34.59393</v>
      </c>
      <c r="I14751">
        <v>-58.403260000000003</v>
      </c>
      <c r="J14751" t="s">
        <v>20</v>
      </c>
      <c r="K14751">
        <v>38591</v>
      </c>
      <c r="L14751">
        <v>5</v>
      </c>
      <c r="M14751">
        <v>8</v>
      </c>
      <c r="N14751">
        <v>44899</v>
      </c>
      <c r="O14751">
        <v>2.79</v>
      </c>
      <c r="P14751">
        <v>14</v>
      </c>
      <c r="Q14751">
        <v>75</v>
      </c>
      <c r="R14751">
        <v>8</v>
      </c>
    </row>
    <row r="14752" spans="1:18" x14ac:dyDescent="0.25">
      <c r="A14752">
        <v>6.5865779221823501E+17</v>
      </c>
      <c r="B14752" t="s">
        <v>13914</v>
      </c>
      <c r="C14752">
        <v>13558868</v>
      </c>
      <c r="D14752" t="s">
        <v>6299</v>
      </c>
      <c r="E14752">
        <f t="shared" ca="1" si="230"/>
        <v>71</v>
      </c>
      <c r="F14752">
        <f>INDEX(ID_barrio!$A$2:$A$49,MATCH(G14752,ID_barrio!$B$2:$B$49,0))</f>
        <v>1</v>
      </c>
      <c r="G14752" t="s">
        <v>19</v>
      </c>
      <c r="H14752">
        <v>-34.577939999999998</v>
      </c>
      <c r="I14752">
        <v>-58.433199999999999</v>
      </c>
      <c r="J14752" t="s">
        <v>20</v>
      </c>
      <c r="K14752">
        <v>9338</v>
      </c>
      <c r="L14752">
        <v>2</v>
      </c>
      <c r="M14752">
        <v>16</v>
      </c>
      <c r="N14752">
        <v>44860</v>
      </c>
      <c r="O14752">
        <v>2.77</v>
      </c>
      <c r="P14752">
        <v>36</v>
      </c>
      <c r="Q14752">
        <v>301</v>
      </c>
      <c r="R14752">
        <v>16</v>
      </c>
    </row>
    <row r="14753" spans="1:18" x14ac:dyDescent="0.25">
      <c r="A14753">
        <v>6.6354225299546995E+17</v>
      </c>
      <c r="B14753" t="s">
        <v>13915</v>
      </c>
      <c r="C14753">
        <v>390208538</v>
      </c>
      <c r="D14753" t="s">
        <v>6779</v>
      </c>
      <c r="E14753">
        <f t="shared" ca="1" si="230"/>
        <v>34</v>
      </c>
      <c r="F14753">
        <f>INDEX(ID_barrio!$A$2:$A$49,MATCH(G14753,ID_barrio!$B$2:$B$49,0))</f>
        <v>11</v>
      </c>
      <c r="G14753" t="s">
        <v>82</v>
      </c>
      <c r="H14753">
        <v>-34.620519999999999</v>
      </c>
      <c r="I14753">
        <v>-58.376510000000003</v>
      </c>
      <c r="J14753" t="s">
        <v>20</v>
      </c>
      <c r="K14753">
        <v>6962</v>
      </c>
      <c r="L14753">
        <v>1</v>
      </c>
      <c r="M14753">
        <v>12</v>
      </c>
      <c r="N14753">
        <v>44909</v>
      </c>
      <c r="O14753">
        <v>2.06</v>
      </c>
      <c r="P14753">
        <v>1</v>
      </c>
      <c r="Q14753">
        <v>317</v>
      </c>
      <c r="R14753">
        <v>12</v>
      </c>
    </row>
    <row r="14754" spans="1:18" x14ac:dyDescent="0.25">
      <c r="A14754">
        <v>6.6530490826776704E+17</v>
      </c>
      <c r="B14754" t="s">
        <v>13916</v>
      </c>
      <c r="C14754">
        <v>10856791</v>
      </c>
      <c r="D14754" t="s">
        <v>88</v>
      </c>
      <c r="E14754">
        <f t="shared" ca="1" si="230"/>
        <v>57</v>
      </c>
      <c r="F14754">
        <f>INDEX(ID_barrio!$A$2:$A$49,MATCH(G14754,ID_barrio!$B$2:$B$49,0))</f>
        <v>11</v>
      </c>
      <c r="G14754" t="s">
        <v>82</v>
      </c>
      <c r="H14754">
        <v>-34.618850000000002</v>
      </c>
      <c r="I14754">
        <v>-58.372770000000003</v>
      </c>
      <c r="J14754" t="s">
        <v>20</v>
      </c>
      <c r="K14754">
        <v>4591</v>
      </c>
      <c r="L14754">
        <v>10</v>
      </c>
      <c r="M14754">
        <v>2</v>
      </c>
      <c r="N14754">
        <v>44852</v>
      </c>
      <c r="O14754">
        <v>0.53</v>
      </c>
      <c r="P14754">
        <v>1</v>
      </c>
      <c r="Q14754">
        <v>34</v>
      </c>
      <c r="R14754">
        <v>2</v>
      </c>
    </row>
    <row r="14755" spans="1:18" x14ac:dyDescent="0.25">
      <c r="A14755">
        <v>6.6357539349141696E+17</v>
      </c>
      <c r="B14755" t="s">
        <v>13917</v>
      </c>
      <c r="C14755">
        <v>210147055</v>
      </c>
      <c r="D14755" t="s">
        <v>18668</v>
      </c>
      <c r="E14755">
        <f t="shared" ca="1" si="230"/>
        <v>32</v>
      </c>
      <c r="F14755">
        <f>INDEX(ID_barrio!$A$2:$A$49,MATCH(G14755,ID_barrio!$B$2:$B$49,0))</f>
        <v>1</v>
      </c>
      <c r="G14755" t="s">
        <v>19</v>
      </c>
      <c r="H14755">
        <v>-34.579479999999997</v>
      </c>
      <c r="I14755">
        <v>-58.432729999999999</v>
      </c>
      <c r="J14755" t="s">
        <v>20</v>
      </c>
      <c r="K14755">
        <v>11528</v>
      </c>
      <c r="L14755">
        <v>3</v>
      </c>
      <c r="M14755">
        <v>24</v>
      </c>
      <c r="N14755">
        <v>44912</v>
      </c>
      <c r="O14755">
        <v>4.16</v>
      </c>
      <c r="P14755">
        <v>81</v>
      </c>
      <c r="Q14755">
        <v>44</v>
      </c>
      <c r="R14755">
        <v>24</v>
      </c>
    </row>
    <row r="14756" spans="1:18" x14ac:dyDescent="0.25">
      <c r="A14756">
        <v>6.5866206018073306E+17</v>
      </c>
      <c r="B14756" t="s">
        <v>21131</v>
      </c>
      <c r="C14756">
        <v>234799487</v>
      </c>
      <c r="D14756" t="s">
        <v>10360</v>
      </c>
      <c r="E14756">
        <f t="shared" ca="1" si="230"/>
        <v>33</v>
      </c>
      <c r="F14756">
        <f>INDEX(ID_barrio!$A$2:$A$49,MATCH(G14756,ID_barrio!$B$2:$B$49,0))</f>
        <v>3</v>
      </c>
      <c r="G14756" t="s">
        <v>32</v>
      </c>
      <c r="H14756">
        <v>-34.611429999999999</v>
      </c>
      <c r="I14756">
        <v>-58.371850000000002</v>
      </c>
      <c r="J14756" t="s">
        <v>20</v>
      </c>
      <c r="K14756">
        <v>6746</v>
      </c>
      <c r="L14756">
        <v>4</v>
      </c>
      <c r="M14756">
        <v>10</v>
      </c>
      <c r="N14756">
        <v>44918</v>
      </c>
      <c r="O14756">
        <v>1.73</v>
      </c>
      <c r="P14756">
        <v>66</v>
      </c>
      <c r="Q14756">
        <v>171</v>
      </c>
      <c r="R14756">
        <v>10</v>
      </c>
    </row>
    <row r="14757" spans="1:18" x14ac:dyDescent="0.25">
      <c r="A14757">
        <v>6.6534473858272896E+17</v>
      </c>
      <c r="B14757" t="s">
        <v>13918</v>
      </c>
      <c r="C14757">
        <v>468059304</v>
      </c>
      <c r="D14757" t="s">
        <v>1184</v>
      </c>
      <c r="E14757">
        <f t="shared" ca="1" si="230"/>
        <v>72</v>
      </c>
      <c r="F14757">
        <f>INDEX(ID_barrio!$A$2:$A$49,MATCH(G14757,ID_barrio!$B$2:$B$49,0))</f>
        <v>13</v>
      </c>
      <c r="G14757" t="s">
        <v>99</v>
      </c>
      <c r="H14757">
        <v>-34.597790000000003</v>
      </c>
      <c r="I14757">
        <v>-58.42792</v>
      </c>
      <c r="J14757" t="s">
        <v>20</v>
      </c>
      <c r="K14757">
        <v>11453</v>
      </c>
      <c r="L14757">
        <v>2</v>
      </c>
      <c r="M14757">
        <v>5</v>
      </c>
      <c r="N14757">
        <v>44886</v>
      </c>
      <c r="O14757">
        <v>2.38</v>
      </c>
      <c r="P14757">
        <v>2</v>
      </c>
      <c r="Q14757">
        <v>174</v>
      </c>
      <c r="R14757">
        <v>5</v>
      </c>
    </row>
    <row r="14758" spans="1:18" x14ac:dyDescent="0.25">
      <c r="A14758">
        <v>6.5867363683861005E+17</v>
      </c>
      <c r="B14758" t="s">
        <v>13919</v>
      </c>
      <c r="C14758">
        <v>11256892</v>
      </c>
      <c r="D14758" t="s">
        <v>1695</v>
      </c>
      <c r="E14758">
        <f t="shared" ca="1" si="230"/>
        <v>47</v>
      </c>
      <c r="F14758">
        <f>INDEX(ID_barrio!$A$2:$A$49,MATCH(G14758,ID_barrio!$B$2:$B$49,0))</f>
        <v>5</v>
      </c>
      <c r="G14758" t="s">
        <v>38</v>
      </c>
      <c r="H14758">
        <v>-34.606990000000003</v>
      </c>
      <c r="I14758">
        <v>-58.380130000000001</v>
      </c>
      <c r="J14758" t="s">
        <v>20</v>
      </c>
      <c r="K14758">
        <v>5739</v>
      </c>
      <c r="L14758">
        <v>2</v>
      </c>
      <c r="M14758">
        <v>18</v>
      </c>
      <c r="N14758">
        <v>44917</v>
      </c>
      <c r="O14758">
        <v>3.12</v>
      </c>
      <c r="P14758">
        <v>65</v>
      </c>
      <c r="Q14758">
        <v>81</v>
      </c>
      <c r="R14758">
        <v>18</v>
      </c>
    </row>
    <row r="14759" spans="1:18" x14ac:dyDescent="0.25">
      <c r="A14759">
        <v>6.5867940780141299E+17</v>
      </c>
      <c r="B14759" t="s">
        <v>13920</v>
      </c>
      <c r="C14759">
        <v>234799487</v>
      </c>
      <c r="D14759" t="s">
        <v>10360</v>
      </c>
      <c r="E14759">
        <f t="shared" ca="1" si="230"/>
        <v>33</v>
      </c>
      <c r="F14759">
        <f>INDEX(ID_barrio!$A$2:$A$49,MATCH(G14759,ID_barrio!$B$2:$B$49,0))</f>
        <v>3</v>
      </c>
      <c r="G14759" t="s">
        <v>32</v>
      </c>
      <c r="H14759">
        <v>-34.611800000000002</v>
      </c>
      <c r="I14759">
        <v>-58.369639999999997</v>
      </c>
      <c r="J14759" t="s">
        <v>20</v>
      </c>
      <c r="K14759">
        <v>6218</v>
      </c>
      <c r="L14759">
        <v>4</v>
      </c>
      <c r="M14759">
        <v>8</v>
      </c>
      <c r="N14759">
        <v>44899</v>
      </c>
      <c r="O14759">
        <v>1.4</v>
      </c>
      <c r="P14759">
        <v>66</v>
      </c>
      <c r="Q14759">
        <v>93</v>
      </c>
      <c r="R14759">
        <v>8</v>
      </c>
    </row>
    <row r="14760" spans="1:18" x14ac:dyDescent="0.25">
      <c r="A14760">
        <v>6.6358554030525504E+17</v>
      </c>
      <c r="B14760" t="s">
        <v>13921</v>
      </c>
      <c r="C14760">
        <v>295429525</v>
      </c>
      <c r="D14760" t="s">
        <v>330</v>
      </c>
      <c r="E14760">
        <f t="shared" ca="1" si="230"/>
        <v>70</v>
      </c>
      <c r="F14760">
        <f>INDEX(ID_barrio!$A$2:$A$49,MATCH(G14760,ID_barrio!$B$2:$B$49,0))</f>
        <v>1</v>
      </c>
      <c r="G14760" t="s">
        <v>19</v>
      </c>
      <c r="H14760">
        <v>-34.584580000000003</v>
      </c>
      <c r="I14760">
        <v>-58.437779999999997</v>
      </c>
      <c r="J14760" t="s">
        <v>20</v>
      </c>
      <c r="K14760">
        <v>19633</v>
      </c>
      <c r="L14760">
        <v>3</v>
      </c>
      <c r="M14760">
        <v>20</v>
      </c>
      <c r="N14760">
        <v>44911</v>
      </c>
      <c r="O14760">
        <v>3.45</v>
      </c>
      <c r="P14760">
        <v>4</v>
      </c>
      <c r="Q14760">
        <v>297</v>
      </c>
      <c r="R14760">
        <v>20</v>
      </c>
    </row>
    <row r="14761" spans="1:18" x14ac:dyDescent="0.25">
      <c r="A14761">
        <v>6.6538270725573798E+17</v>
      </c>
      <c r="B14761" t="s">
        <v>13922</v>
      </c>
      <c r="C14761">
        <v>10966956</v>
      </c>
      <c r="D14761" t="s">
        <v>2097</v>
      </c>
      <c r="E14761">
        <f t="shared" ca="1" si="230"/>
        <v>66</v>
      </c>
      <c r="F14761">
        <f>INDEX(ID_barrio!$A$2:$A$49,MATCH(G14761,ID_barrio!$B$2:$B$49,0))</f>
        <v>15</v>
      </c>
      <c r="G14761" t="s">
        <v>128</v>
      </c>
      <c r="H14761">
        <v>-34.59843</v>
      </c>
      <c r="I14761">
        <v>-58.3795</v>
      </c>
      <c r="J14761" t="s">
        <v>20</v>
      </c>
      <c r="K14761">
        <v>26077</v>
      </c>
      <c r="L14761">
        <v>1</v>
      </c>
      <c r="M14761">
        <v>1</v>
      </c>
      <c r="N14761">
        <v>44773</v>
      </c>
      <c r="O14761">
        <v>0.2</v>
      </c>
      <c r="P14761">
        <v>75</v>
      </c>
      <c r="Q14761">
        <v>359</v>
      </c>
      <c r="R14761">
        <v>1</v>
      </c>
    </row>
    <row r="14762" spans="1:18" x14ac:dyDescent="0.25">
      <c r="A14762">
        <v>6.6363726982053606E+17</v>
      </c>
      <c r="B14762" t="s">
        <v>13923</v>
      </c>
      <c r="C14762">
        <v>11506773</v>
      </c>
      <c r="D14762" t="s">
        <v>13924</v>
      </c>
      <c r="E14762">
        <f t="shared" ca="1" si="230"/>
        <v>46</v>
      </c>
      <c r="F14762">
        <f>INDEX(ID_barrio!$A$2:$A$49,MATCH(G14762,ID_barrio!$B$2:$B$49,0))</f>
        <v>8</v>
      </c>
      <c r="G14762" t="s">
        <v>48</v>
      </c>
      <c r="H14762">
        <v>-34.597859999999997</v>
      </c>
      <c r="I14762">
        <v>-58.419359999999998</v>
      </c>
      <c r="J14762" t="s">
        <v>20</v>
      </c>
      <c r="K14762">
        <v>5814</v>
      </c>
      <c r="L14762">
        <v>6</v>
      </c>
      <c r="M14762">
        <v>2</v>
      </c>
      <c r="N14762">
        <v>44895</v>
      </c>
      <c r="O14762">
        <v>0.41</v>
      </c>
      <c r="P14762">
        <v>12</v>
      </c>
      <c r="Q14762">
        <v>174</v>
      </c>
      <c r="R14762">
        <v>2</v>
      </c>
    </row>
    <row r="14763" spans="1:18" x14ac:dyDescent="0.25">
      <c r="A14763">
        <v>6.5868735205554803E+17</v>
      </c>
      <c r="B14763" t="s">
        <v>13925</v>
      </c>
      <c r="C14763">
        <v>466406883</v>
      </c>
      <c r="D14763" t="s">
        <v>21132</v>
      </c>
      <c r="E14763">
        <f t="shared" ca="1" si="230"/>
        <v>28</v>
      </c>
      <c r="F14763">
        <f>INDEX(ID_barrio!$A$2:$A$49,MATCH(G14763,ID_barrio!$B$2:$B$49,0))</f>
        <v>37</v>
      </c>
      <c r="G14763" t="s">
        <v>2560</v>
      </c>
      <c r="H14763">
        <v>-34.620374599999998</v>
      </c>
      <c r="I14763">
        <v>-58.477816199999999</v>
      </c>
      <c r="J14763" t="s">
        <v>24</v>
      </c>
      <c r="K14763">
        <v>55714</v>
      </c>
      <c r="L14763">
        <v>1</v>
      </c>
      <c r="M14763">
        <v>2</v>
      </c>
      <c r="N14763">
        <v>44814</v>
      </c>
      <c r="O14763">
        <v>0.36</v>
      </c>
      <c r="P14763">
        <v>1</v>
      </c>
      <c r="Q14763">
        <v>364</v>
      </c>
      <c r="R14763">
        <v>2</v>
      </c>
    </row>
    <row r="14764" spans="1:18" x14ac:dyDescent="0.25">
      <c r="A14764">
        <v>6.6538951361310605E+17</v>
      </c>
      <c r="B14764" t="s">
        <v>13926</v>
      </c>
      <c r="C14764">
        <v>210147055</v>
      </c>
      <c r="D14764" t="s">
        <v>18668</v>
      </c>
      <c r="E14764">
        <f t="shared" ca="1" si="230"/>
        <v>51</v>
      </c>
      <c r="F14764">
        <f>INDEX(ID_barrio!$A$2:$A$49,MATCH(G14764,ID_barrio!$B$2:$B$49,0))</f>
        <v>24</v>
      </c>
      <c r="G14764" t="s">
        <v>451</v>
      </c>
      <c r="H14764">
        <v>-34.606499999999997</v>
      </c>
      <c r="I14764">
        <v>-58.454999999999998</v>
      </c>
      <c r="J14764" t="s">
        <v>20</v>
      </c>
      <c r="K14764">
        <v>4380</v>
      </c>
      <c r="L14764">
        <v>3</v>
      </c>
      <c r="M14764">
        <v>10</v>
      </c>
      <c r="N14764">
        <v>44895</v>
      </c>
      <c r="O14764">
        <v>2.4</v>
      </c>
      <c r="P14764">
        <v>81</v>
      </c>
      <c r="Q14764">
        <v>31</v>
      </c>
      <c r="R14764">
        <v>10</v>
      </c>
    </row>
    <row r="14765" spans="1:18" x14ac:dyDescent="0.25">
      <c r="A14765">
        <v>6.6365158232963302E+17</v>
      </c>
      <c r="B14765" t="s">
        <v>21133</v>
      </c>
      <c r="C14765">
        <v>186134068</v>
      </c>
      <c r="D14765" t="s">
        <v>13927</v>
      </c>
      <c r="E14765">
        <f t="shared" ca="1" si="230"/>
        <v>33</v>
      </c>
      <c r="F14765">
        <f>INDEX(ID_barrio!$A$2:$A$49,MATCH(G14765,ID_barrio!$B$2:$B$49,0))</f>
        <v>24</v>
      </c>
      <c r="G14765" t="s">
        <v>451</v>
      </c>
      <c r="H14765">
        <v>-34.611460000000001</v>
      </c>
      <c r="I14765">
        <v>-58.441749999999999</v>
      </c>
      <c r="J14765" t="s">
        <v>20</v>
      </c>
      <c r="K14765">
        <v>4405</v>
      </c>
      <c r="L14765">
        <v>7</v>
      </c>
      <c r="M14765">
        <v>6</v>
      </c>
      <c r="N14765">
        <v>44911</v>
      </c>
      <c r="O14765">
        <v>1.46</v>
      </c>
      <c r="P14765">
        <v>1</v>
      </c>
      <c r="Q14765">
        <v>327</v>
      </c>
      <c r="R14765">
        <v>6</v>
      </c>
    </row>
    <row r="14766" spans="1:18" x14ac:dyDescent="0.25">
      <c r="A14766">
        <v>6.6539505479682995E+17</v>
      </c>
      <c r="B14766" t="s">
        <v>4149</v>
      </c>
      <c r="C14766">
        <v>137667992</v>
      </c>
      <c r="D14766" t="s">
        <v>1063</v>
      </c>
      <c r="E14766">
        <f t="shared" ca="1" si="230"/>
        <v>75</v>
      </c>
      <c r="F14766">
        <f>INDEX(ID_barrio!$A$2:$A$49,MATCH(G14766,ID_barrio!$B$2:$B$49,0))</f>
        <v>1</v>
      </c>
      <c r="G14766" t="s">
        <v>19</v>
      </c>
      <c r="H14766">
        <v>-34.579067799999997</v>
      </c>
      <c r="I14766">
        <v>-58.430301699999902</v>
      </c>
      <c r="J14766" t="s">
        <v>20</v>
      </c>
      <c r="K14766">
        <v>7048</v>
      </c>
      <c r="L14766">
        <v>2</v>
      </c>
      <c r="M14766">
        <v>30</v>
      </c>
      <c r="N14766">
        <v>44908</v>
      </c>
      <c r="O14766">
        <v>5.36</v>
      </c>
      <c r="P14766">
        <v>61</v>
      </c>
      <c r="Q14766">
        <v>16</v>
      </c>
      <c r="R14766">
        <v>30</v>
      </c>
    </row>
    <row r="14767" spans="1:18" x14ac:dyDescent="0.25">
      <c r="A14767">
        <v>6.6543387443039206E+17</v>
      </c>
      <c r="B14767" t="s">
        <v>13928</v>
      </c>
      <c r="C14767">
        <v>5597544</v>
      </c>
      <c r="D14767" t="s">
        <v>719</v>
      </c>
      <c r="E14767">
        <f t="shared" ca="1" si="230"/>
        <v>57</v>
      </c>
      <c r="F14767">
        <f>INDEX(ID_barrio!$A$2:$A$49,MATCH(G14767,ID_barrio!$B$2:$B$49,0))</f>
        <v>1</v>
      </c>
      <c r="G14767" t="s">
        <v>19</v>
      </c>
      <c r="H14767">
        <v>-34.58126</v>
      </c>
      <c r="I14767">
        <v>-58.401069999999997</v>
      </c>
      <c r="J14767" t="s">
        <v>20</v>
      </c>
      <c r="K14767">
        <v>12334</v>
      </c>
      <c r="L14767">
        <v>20</v>
      </c>
      <c r="M14767">
        <v>3</v>
      </c>
      <c r="N14767">
        <v>44918</v>
      </c>
      <c r="O14767">
        <v>0.64</v>
      </c>
      <c r="P14767">
        <v>27</v>
      </c>
      <c r="Q14767">
        <v>315</v>
      </c>
      <c r="R14767">
        <v>3</v>
      </c>
    </row>
    <row r="14768" spans="1:18" x14ac:dyDescent="0.25">
      <c r="A14768">
        <v>6.6365364170940902E+17</v>
      </c>
      <c r="B14768" t="s">
        <v>21134</v>
      </c>
      <c r="C14768">
        <v>1660510</v>
      </c>
      <c r="D14768" t="s">
        <v>8555</v>
      </c>
      <c r="E14768">
        <f t="shared" ca="1" si="230"/>
        <v>69</v>
      </c>
      <c r="F14768">
        <f>INDEX(ID_barrio!$A$2:$A$49,MATCH(G14768,ID_barrio!$B$2:$B$49,0))</f>
        <v>10</v>
      </c>
      <c r="G14768" t="s">
        <v>72</v>
      </c>
      <c r="H14768">
        <v>-34.58616</v>
      </c>
      <c r="I14768">
        <v>-58.443980000000003</v>
      </c>
      <c r="J14768" t="s">
        <v>24</v>
      </c>
      <c r="K14768">
        <v>6695</v>
      </c>
      <c r="L14768">
        <v>2</v>
      </c>
      <c r="M14768">
        <v>5</v>
      </c>
      <c r="N14768">
        <v>44888</v>
      </c>
      <c r="O14768">
        <v>1.46</v>
      </c>
      <c r="P14768">
        <v>1</v>
      </c>
      <c r="Q14768">
        <v>146</v>
      </c>
      <c r="R14768">
        <v>5</v>
      </c>
    </row>
    <row r="14769" spans="1:18" x14ac:dyDescent="0.25">
      <c r="A14769">
        <v>6.5870302587108198E+17</v>
      </c>
      <c r="B14769" t="s">
        <v>13929</v>
      </c>
      <c r="C14769">
        <v>437167211</v>
      </c>
      <c r="D14769" t="s">
        <v>111</v>
      </c>
      <c r="E14769">
        <f t="shared" ca="1" si="230"/>
        <v>61</v>
      </c>
      <c r="F14769">
        <f>INDEX(ID_barrio!$A$2:$A$49,MATCH(G14769,ID_barrio!$B$2:$B$49,0))</f>
        <v>15</v>
      </c>
      <c r="G14769" t="s">
        <v>128</v>
      </c>
      <c r="H14769">
        <v>-34.591154000000003</v>
      </c>
      <c r="I14769">
        <v>-58.3782268</v>
      </c>
      <c r="J14769" t="s">
        <v>20</v>
      </c>
      <c r="K14769">
        <v>100000</v>
      </c>
      <c r="L14769">
        <v>3</v>
      </c>
      <c r="M14769">
        <v>1</v>
      </c>
      <c r="N14769">
        <v>44760</v>
      </c>
      <c r="O14769">
        <v>0.18</v>
      </c>
      <c r="P14769">
        <v>1</v>
      </c>
      <c r="Q14769">
        <v>87</v>
      </c>
      <c r="R14769">
        <v>1</v>
      </c>
    </row>
    <row r="14770" spans="1:18" x14ac:dyDescent="0.25">
      <c r="A14770">
        <v>6.6571850456112602E+17</v>
      </c>
      <c r="B14770" t="s">
        <v>13930</v>
      </c>
      <c r="C14770">
        <v>23071045</v>
      </c>
      <c r="D14770" t="s">
        <v>585</v>
      </c>
      <c r="E14770">
        <f t="shared" ca="1" si="230"/>
        <v>36</v>
      </c>
      <c r="F14770">
        <f>INDEX(ID_barrio!$A$2:$A$49,MATCH(G14770,ID_barrio!$B$2:$B$49,0))</f>
        <v>1</v>
      </c>
      <c r="G14770" t="s">
        <v>19</v>
      </c>
      <c r="H14770">
        <v>-34.578699999999998</v>
      </c>
      <c r="I14770">
        <v>-58.424660000000003</v>
      </c>
      <c r="J14770" t="s">
        <v>20</v>
      </c>
      <c r="K14770">
        <v>5286</v>
      </c>
      <c r="L14770">
        <v>4</v>
      </c>
      <c r="M14770">
        <v>1</v>
      </c>
      <c r="N14770">
        <v>44754</v>
      </c>
      <c r="O14770">
        <v>0.18</v>
      </c>
      <c r="P14770">
        <v>1</v>
      </c>
      <c r="Q14770">
        <v>60</v>
      </c>
      <c r="R14770">
        <v>1</v>
      </c>
    </row>
    <row r="14771" spans="1:18" x14ac:dyDescent="0.25">
      <c r="A14771">
        <v>6.5871819244338496E+17</v>
      </c>
      <c r="B14771" t="s">
        <v>13931</v>
      </c>
      <c r="C14771">
        <v>453346299</v>
      </c>
      <c r="D14771" t="s">
        <v>197</v>
      </c>
      <c r="E14771">
        <f t="shared" ca="1" si="230"/>
        <v>31</v>
      </c>
      <c r="F14771">
        <f>INDEX(ID_barrio!$A$2:$A$49,MATCH(G14771,ID_barrio!$B$2:$B$49,0))</f>
        <v>4</v>
      </c>
      <c r="G14771" t="s">
        <v>35</v>
      </c>
      <c r="H14771">
        <v>-34.574379999999998</v>
      </c>
      <c r="I14771">
        <v>-58.474130000000002</v>
      </c>
      <c r="J14771" t="s">
        <v>20</v>
      </c>
      <c r="K14771">
        <v>7945</v>
      </c>
      <c r="L14771">
        <v>2</v>
      </c>
      <c r="M14771">
        <v>14</v>
      </c>
      <c r="N14771">
        <v>44886</v>
      </c>
      <c r="O14771">
        <v>2.4700000000000002</v>
      </c>
      <c r="P14771">
        <v>1</v>
      </c>
      <c r="Q14771">
        <v>354</v>
      </c>
      <c r="R14771">
        <v>14</v>
      </c>
    </row>
    <row r="14772" spans="1:18" x14ac:dyDescent="0.25">
      <c r="A14772">
        <v>6.6366954367395699E+17</v>
      </c>
      <c r="B14772" t="s">
        <v>13932</v>
      </c>
      <c r="C14772">
        <v>374872974</v>
      </c>
      <c r="D14772" t="s">
        <v>10449</v>
      </c>
      <c r="E14772">
        <f t="shared" ca="1" si="230"/>
        <v>54</v>
      </c>
      <c r="F14772">
        <f>INDEX(ID_barrio!$A$2:$A$49,MATCH(G14772,ID_barrio!$B$2:$B$49,0))</f>
        <v>7</v>
      </c>
      <c r="G14772" t="s">
        <v>45</v>
      </c>
      <c r="H14772">
        <v>-34.593040000000002</v>
      </c>
      <c r="I14772">
        <v>-58.39199</v>
      </c>
      <c r="J14772" t="s">
        <v>20</v>
      </c>
      <c r="K14772">
        <v>20031</v>
      </c>
      <c r="L14772">
        <v>1</v>
      </c>
      <c r="M14772">
        <v>14</v>
      </c>
      <c r="N14772">
        <v>44920</v>
      </c>
      <c r="O14772">
        <v>2.94</v>
      </c>
      <c r="P14772">
        <v>29</v>
      </c>
      <c r="Q14772">
        <v>245</v>
      </c>
      <c r="R14772">
        <v>14</v>
      </c>
    </row>
    <row r="14773" spans="1:18" x14ac:dyDescent="0.25">
      <c r="A14773">
        <v>6.6368926677737306E+17</v>
      </c>
      <c r="B14773" t="s">
        <v>13933</v>
      </c>
      <c r="C14773">
        <v>467603064</v>
      </c>
      <c r="D14773" t="s">
        <v>3281</v>
      </c>
      <c r="E14773">
        <f t="shared" ca="1" si="230"/>
        <v>30</v>
      </c>
      <c r="F14773">
        <f>INDEX(ID_barrio!$A$2:$A$49,MATCH(G14773,ID_barrio!$B$2:$B$49,0))</f>
        <v>1</v>
      </c>
      <c r="G14773" t="s">
        <v>19</v>
      </c>
      <c r="H14773">
        <v>-34.578123400000003</v>
      </c>
      <c r="I14773">
        <v>-58.410996999999902</v>
      </c>
      <c r="J14773" t="s">
        <v>20</v>
      </c>
      <c r="K14773">
        <v>28191</v>
      </c>
      <c r="L14773">
        <v>7</v>
      </c>
      <c r="M14773">
        <v>4</v>
      </c>
      <c r="N14773">
        <v>44894</v>
      </c>
      <c r="O14773">
        <v>1.08</v>
      </c>
      <c r="P14773">
        <v>1</v>
      </c>
      <c r="Q14773">
        <v>358</v>
      </c>
      <c r="R14773">
        <v>4</v>
      </c>
    </row>
    <row r="14774" spans="1:18" x14ac:dyDescent="0.25">
      <c r="A14774">
        <v>6.6578421053047002E+17</v>
      </c>
      <c r="B14774" t="s">
        <v>13934</v>
      </c>
      <c r="C14774">
        <v>234791229</v>
      </c>
      <c r="D14774" t="s">
        <v>13935</v>
      </c>
      <c r="E14774">
        <f t="shared" ca="1" si="230"/>
        <v>78</v>
      </c>
      <c r="F14774">
        <f>INDEX(ID_barrio!$A$2:$A$49,MATCH(G14774,ID_barrio!$B$2:$B$49,0))</f>
        <v>1</v>
      </c>
      <c r="G14774" t="s">
        <v>19</v>
      </c>
      <c r="H14774">
        <v>-34.567169999999997</v>
      </c>
      <c r="I14774">
        <v>-58.435319999999997</v>
      </c>
      <c r="J14774" t="s">
        <v>20</v>
      </c>
      <c r="K14774">
        <v>6872</v>
      </c>
      <c r="L14774">
        <v>4</v>
      </c>
      <c r="M14774">
        <v>8</v>
      </c>
      <c r="N14774">
        <v>44895</v>
      </c>
      <c r="O14774">
        <v>1.51</v>
      </c>
      <c r="P14774">
        <v>1</v>
      </c>
      <c r="Q14774">
        <v>166</v>
      </c>
      <c r="R14774">
        <v>8</v>
      </c>
    </row>
    <row r="14775" spans="1:18" x14ac:dyDescent="0.25">
      <c r="A14775">
        <v>6.6371495783737498E+17</v>
      </c>
      <c r="B14775" t="s">
        <v>21135</v>
      </c>
      <c r="C14775">
        <v>76168023</v>
      </c>
      <c r="D14775" t="s">
        <v>383</v>
      </c>
      <c r="E14775">
        <f t="shared" ca="1" si="230"/>
        <v>42</v>
      </c>
      <c r="F14775">
        <f>INDEX(ID_barrio!$A$2:$A$49,MATCH(G14775,ID_barrio!$B$2:$B$49,0))</f>
        <v>1</v>
      </c>
      <c r="G14775" t="s">
        <v>19</v>
      </c>
      <c r="H14775">
        <v>-34.582358105499203</v>
      </c>
      <c r="I14775">
        <v>-58.432964338537602</v>
      </c>
      <c r="J14775" t="s">
        <v>20</v>
      </c>
      <c r="K14775">
        <v>7929</v>
      </c>
      <c r="L14775">
        <v>3</v>
      </c>
      <c r="M14775">
        <v>0</v>
      </c>
      <c r="P14775">
        <v>1</v>
      </c>
      <c r="Q14775">
        <v>354</v>
      </c>
      <c r="R14775">
        <v>0</v>
      </c>
    </row>
    <row r="14776" spans="1:18" x14ac:dyDescent="0.25">
      <c r="A14776">
        <v>6.5873583890676096E+17</v>
      </c>
      <c r="B14776" t="s">
        <v>13936</v>
      </c>
      <c r="C14776">
        <v>23109215</v>
      </c>
      <c r="D14776" t="s">
        <v>693</v>
      </c>
      <c r="E14776">
        <f t="shared" ca="1" si="230"/>
        <v>66</v>
      </c>
      <c r="F14776">
        <f>INDEX(ID_barrio!$A$2:$A$49,MATCH(G14776,ID_barrio!$B$2:$B$49,0))</f>
        <v>20</v>
      </c>
      <c r="G14776" t="s">
        <v>245</v>
      </c>
      <c r="H14776">
        <v>-34.603169999999999</v>
      </c>
      <c r="I14776">
        <v>-58.364330000000002</v>
      </c>
      <c r="J14776" t="s">
        <v>20</v>
      </c>
      <c r="K14776">
        <v>15857</v>
      </c>
      <c r="L14776">
        <v>3</v>
      </c>
      <c r="M14776">
        <v>9</v>
      </c>
      <c r="N14776">
        <v>44882</v>
      </c>
      <c r="O14776">
        <v>1.71</v>
      </c>
      <c r="P14776">
        <v>2</v>
      </c>
      <c r="Q14776">
        <v>299</v>
      </c>
      <c r="R14776">
        <v>9</v>
      </c>
    </row>
    <row r="14777" spans="1:18" x14ac:dyDescent="0.25">
      <c r="A14777">
        <v>6.6579178643987098E+17</v>
      </c>
      <c r="B14777" t="s">
        <v>13937</v>
      </c>
      <c r="C14777">
        <v>77432693</v>
      </c>
      <c r="D14777" t="s">
        <v>330</v>
      </c>
      <c r="E14777">
        <f t="shared" ca="1" si="230"/>
        <v>62</v>
      </c>
      <c r="F14777">
        <f>INDEX(ID_barrio!$A$2:$A$49,MATCH(G14777,ID_barrio!$B$2:$B$49,0))</f>
        <v>2</v>
      </c>
      <c r="G14777" t="s">
        <v>18061</v>
      </c>
      <c r="H14777">
        <v>-34.543640000000003</v>
      </c>
      <c r="I14777">
        <v>-58.460610000000003</v>
      </c>
      <c r="J14777" t="s">
        <v>20</v>
      </c>
      <c r="K14777">
        <v>6519</v>
      </c>
      <c r="L14777">
        <v>5</v>
      </c>
      <c r="M14777">
        <v>5</v>
      </c>
      <c r="N14777">
        <v>44848</v>
      </c>
      <c r="O14777">
        <v>0.94</v>
      </c>
      <c r="P14777">
        <v>1</v>
      </c>
      <c r="Q14777">
        <v>337</v>
      </c>
      <c r="R14777">
        <v>5</v>
      </c>
    </row>
    <row r="14778" spans="1:18" x14ac:dyDescent="0.25">
      <c r="A14778">
        <v>6.6371539594496397E+17</v>
      </c>
      <c r="B14778" t="s">
        <v>13938</v>
      </c>
      <c r="C14778">
        <v>73390211</v>
      </c>
      <c r="D14778" t="s">
        <v>3489</v>
      </c>
      <c r="E14778">
        <f t="shared" ca="1" si="230"/>
        <v>46</v>
      </c>
      <c r="F14778">
        <f>INDEX(ID_barrio!$A$2:$A$49,MATCH(G14778,ID_barrio!$B$2:$B$49,0))</f>
        <v>5</v>
      </c>
      <c r="G14778" t="s">
        <v>38</v>
      </c>
      <c r="H14778">
        <v>-34.602139999999999</v>
      </c>
      <c r="I14778">
        <v>-58.378950000000003</v>
      </c>
      <c r="J14778" t="s">
        <v>20</v>
      </c>
      <c r="K14778">
        <v>14589</v>
      </c>
      <c r="L14778">
        <v>3</v>
      </c>
      <c r="M14778">
        <v>12</v>
      </c>
      <c r="N14778">
        <v>44879</v>
      </c>
      <c r="O14778">
        <v>2.37</v>
      </c>
      <c r="P14778">
        <v>2</v>
      </c>
      <c r="Q14778">
        <v>339</v>
      </c>
      <c r="R14778">
        <v>12</v>
      </c>
    </row>
    <row r="14779" spans="1:18" x14ac:dyDescent="0.25">
      <c r="A14779">
        <v>6.6372681965261901E+17</v>
      </c>
      <c r="B14779" t="s">
        <v>13939</v>
      </c>
      <c r="C14779">
        <v>58066251</v>
      </c>
      <c r="D14779" t="s">
        <v>2614</v>
      </c>
      <c r="E14779">
        <f t="shared" ca="1" si="230"/>
        <v>63</v>
      </c>
      <c r="F14779">
        <f>INDEX(ID_barrio!$A$2:$A$49,MATCH(G14779,ID_barrio!$B$2:$B$49,0))</f>
        <v>15</v>
      </c>
      <c r="G14779" t="s">
        <v>128</v>
      </c>
      <c r="H14779">
        <v>-34.598030000000001</v>
      </c>
      <c r="I14779">
        <v>-58.373719999999999</v>
      </c>
      <c r="J14779" t="s">
        <v>20</v>
      </c>
      <c r="K14779">
        <v>13214</v>
      </c>
      <c r="L14779">
        <v>6</v>
      </c>
      <c r="M14779">
        <v>6</v>
      </c>
      <c r="N14779">
        <v>44885</v>
      </c>
      <c r="O14779">
        <v>1.26</v>
      </c>
      <c r="P14779">
        <v>4</v>
      </c>
      <c r="Q14779">
        <v>295</v>
      </c>
      <c r="R14779">
        <v>6</v>
      </c>
    </row>
    <row r="14780" spans="1:18" x14ac:dyDescent="0.25">
      <c r="A14780">
        <v>6.65800447334896E+17</v>
      </c>
      <c r="B14780" t="s">
        <v>13940</v>
      </c>
      <c r="C14780">
        <v>6591950</v>
      </c>
      <c r="D14780" t="s">
        <v>18295</v>
      </c>
      <c r="E14780">
        <f t="shared" ca="1" si="230"/>
        <v>67</v>
      </c>
      <c r="F14780">
        <f>INDEX(ID_barrio!$A$2:$A$49,MATCH(G14780,ID_barrio!$B$2:$B$49,0))</f>
        <v>8</v>
      </c>
      <c r="G14780" t="s">
        <v>48</v>
      </c>
      <c r="H14780">
        <v>-34.604534200000003</v>
      </c>
      <c r="I14780">
        <v>-58.417279799999903</v>
      </c>
      <c r="J14780" t="s">
        <v>20</v>
      </c>
      <c r="K14780">
        <v>10305</v>
      </c>
      <c r="L14780">
        <v>2</v>
      </c>
      <c r="M14780">
        <v>9</v>
      </c>
      <c r="N14780">
        <v>44911</v>
      </c>
      <c r="O14780">
        <v>1.76</v>
      </c>
      <c r="P14780">
        <v>5</v>
      </c>
      <c r="Q14780">
        <v>336</v>
      </c>
      <c r="R14780">
        <v>9</v>
      </c>
    </row>
    <row r="14781" spans="1:18" x14ac:dyDescent="0.25">
      <c r="A14781">
        <v>6.5892991322785498E+17</v>
      </c>
      <c r="B14781" t="s">
        <v>21136</v>
      </c>
      <c r="C14781">
        <v>466470373</v>
      </c>
      <c r="D14781" t="s">
        <v>13941</v>
      </c>
      <c r="E14781">
        <f t="shared" ca="1" si="230"/>
        <v>78</v>
      </c>
      <c r="F14781">
        <f>INDEX(ID_barrio!$A$2:$A$49,MATCH(G14781,ID_barrio!$B$2:$B$49,0))</f>
        <v>12</v>
      </c>
      <c r="G14781" t="s">
        <v>87</v>
      </c>
      <c r="H14781">
        <v>-34.553280000000001</v>
      </c>
      <c r="I14781">
        <v>-58.45731</v>
      </c>
      <c r="J14781" t="s">
        <v>20</v>
      </c>
      <c r="K14781">
        <v>6584</v>
      </c>
      <c r="L14781">
        <v>3</v>
      </c>
      <c r="M14781">
        <v>20</v>
      </c>
      <c r="N14781">
        <v>44908</v>
      </c>
      <c r="O14781">
        <v>3.45</v>
      </c>
      <c r="P14781">
        <v>1</v>
      </c>
      <c r="Q14781">
        <v>0</v>
      </c>
      <c r="R14781">
        <v>20</v>
      </c>
    </row>
    <row r="14782" spans="1:18" x14ac:dyDescent="0.25">
      <c r="A14782">
        <v>6.6583411308550797E+17</v>
      </c>
      <c r="B14782" t="s">
        <v>13942</v>
      </c>
      <c r="C14782">
        <v>190841754</v>
      </c>
      <c r="D14782" t="s">
        <v>213</v>
      </c>
      <c r="E14782">
        <f t="shared" ca="1" si="230"/>
        <v>28</v>
      </c>
      <c r="F14782">
        <f>INDEX(ID_barrio!$A$2:$A$49,MATCH(G14782,ID_barrio!$B$2:$B$49,0))</f>
        <v>1</v>
      </c>
      <c r="G14782" t="s">
        <v>19</v>
      </c>
      <c r="H14782">
        <v>-34.577109200000002</v>
      </c>
      <c r="I14782">
        <v>-58.4309656</v>
      </c>
      <c r="J14782" t="s">
        <v>20</v>
      </c>
      <c r="K14782">
        <v>7018</v>
      </c>
      <c r="L14782">
        <v>1</v>
      </c>
      <c r="M14782">
        <v>27</v>
      </c>
      <c r="N14782">
        <v>44917</v>
      </c>
      <c r="O14782">
        <v>4.82</v>
      </c>
      <c r="P14782">
        <v>22</v>
      </c>
      <c r="Q14782">
        <v>344</v>
      </c>
      <c r="R14782">
        <v>27</v>
      </c>
    </row>
    <row r="14783" spans="1:18" x14ac:dyDescent="0.25">
      <c r="A14783">
        <v>6.5912699042641997E+17</v>
      </c>
      <c r="B14783" t="s">
        <v>13943</v>
      </c>
      <c r="C14783">
        <v>1028764</v>
      </c>
      <c r="D14783" t="s">
        <v>535</v>
      </c>
      <c r="E14783">
        <f t="shared" ca="1" si="230"/>
        <v>33</v>
      </c>
      <c r="F14783">
        <f>INDEX(ID_barrio!$A$2:$A$49,MATCH(G14783,ID_barrio!$B$2:$B$49,0))</f>
        <v>1</v>
      </c>
      <c r="G14783" t="s">
        <v>19</v>
      </c>
      <c r="H14783">
        <v>-34.578150000000001</v>
      </c>
      <c r="I14783">
        <v>-58.43797</v>
      </c>
      <c r="J14783" t="s">
        <v>20</v>
      </c>
      <c r="K14783">
        <v>17619</v>
      </c>
      <c r="L14783">
        <v>1</v>
      </c>
      <c r="M14783">
        <v>5</v>
      </c>
      <c r="N14783">
        <v>44800</v>
      </c>
      <c r="O14783">
        <v>0.9</v>
      </c>
      <c r="P14783">
        <v>108</v>
      </c>
      <c r="Q14783">
        <v>76</v>
      </c>
      <c r="R14783">
        <v>5</v>
      </c>
    </row>
    <row r="14784" spans="1:18" x14ac:dyDescent="0.25">
      <c r="A14784">
        <v>6.6584447227784294E+17</v>
      </c>
      <c r="B14784" t="s">
        <v>13944</v>
      </c>
      <c r="C14784">
        <v>454407736</v>
      </c>
      <c r="D14784" t="s">
        <v>12880</v>
      </c>
      <c r="E14784">
        <f t="shared" ca="1" si="230"/>
        <v>34</v>
      </c>
      <c r="F14784">
        <f>INDEX(ID_barrio!$A$2:$A$49,MATCH(G14784,ID_barrio!$B$2:$B$49,0))</f>
        <v>1</v>
      </c>
      <c r="G14784" t="s">
        <v>19</v>
      </c>
      <c r="H14784">
        <v>-34.584035117407701</v>
      </c>
      <c r="I14784">
        <v>-58.440464548766599</v>
      </c>
      <c r="J14784" t="s">
        <v>20</v>
      </c>
      <c r="K14784">
        <v>15008</v>
      </c>
      <c r="L14784">
        <v>2</v>
      </c>
      <c r="M14784">
        <v>4</v>
      </c>
      <c r="N14784">
        <v>44835</v>
      </c>
      <c r="O14784">
        <v>0.72</v>
      </c>
      <c r="P14784">
        <v>6</v>
      </c>
      <c r="Q14784">
        <v>331</v>
      </c>
      <c r="R14784">
        <v>4</v>
      </c>
    </row>
    <row r="14785" spans="1:19" x14ac:dyDescent="0.25">
      <c r="A14785">
        <v>6.6373228638971494E+17</v>
      </c>
      <c r="B14785" t="s">
        <v>13945</v>
      </c>
      <c r="C14785">
        <v>70328533</v>
      </c>
      <c r="D14785" t="s">
        <v>1063</v>
      </c>
      <c r="E14785">
        <f t="shared" ca="1" si="230"/>
        <v>32</v>
      </c>
      <c r="F14785">
        <f>INDEX(ID_barrio!$A$2:$A$49,MATCH(G14785,ID_barrio!$B$2:$B$49,0))</f>
        <v>19</v>
      </c>
      <c r="G14785" t="s">
        <v>200</v>
      </c>
      <c r="H14785">
        <v>-34.624110000000002</v>
      </c>
      <c r="I14785">
        <v>-58.41095</v>
      </c>
      <c r="J14785" t="s">
        <v>20</v>
      </c>
      <c r="K14785">
        <v>20000</v>
      </c>
      <c r="L14785">
        <v>1</v>
      </c>
      <c r="M14785">
        <v>0</v>
      </c>
      <c r="P14785">
        <v>1</v>
      </c>
      <c r="Q14785">
        <v>365</v>
      </c>
      <c r="R14785">
        <v>0</v>
      </c>
    </row>
    <row r="14786" spans="1:19" x14ac:dyDescent="0.25">
      <c r="A14786">
        <v>6.6373361762565504E+17</v>
      </c>
      <c r="B14786" t="s">
        <v>21137</v>
      </c>
      <c r="C14786">
        <v>459557096</v>
      </c>
      <c r="D14786" t="s">
        <v>13627</v>
      </c>
      <c r="E14786">
        <f t="shared" ca="1" si="230"/>
        <v>55</v>
      </c>
      <c r="F14786">
        <f>INDEX(ID_barrio!$A$2:$A$49,MATCH(G14786,ID_barrio!$B$2:$B$49,0))</f>
        <v>11</v>
      </c>
      <c r="G14786" t="s">
        <v>82</v>
      </c>
      <c r="H14786">
        <v>-34.618429999999996</v>
      </c>
      <c r="I14786">
        <v>-58.37189</v>
      </c>
      <c r="J14786" t="s">
        <v>20</v>
      </c>
      <c r="K14786">
        <v>4495</v>
      </c>
      <c r="L14786">
        <v>1</v>
      </c>
      <c r="M14786">
        <v>22</v>
      </c>
      <c r="N14786">
        <v>44910</v>
      </c>
      <c r="O14786">
        <v>3.98</v>
      </c>
      <c r="P14786">
        <v>46</v>
      </c>
      <c r="Q14786">
        <v>5</v>
      </c>
      <c r="R14786">
        <v>22</v>
      </c>
    </row>
    <row r="14787" spans="1:19" x14ac:dyDescent="0.25">
      <c r="A14787">
        <v>6.6585327466063706E+17</v>
      </c>
      <c r="B14787" t="s">
        <v>13946</v>
      </c>
      <c r="C14787">
        <v>1875949</v>
      </c>
      <c r="D14787" t="s">
        <v>578</v>
      </c>
      <c r="E14787">
        <f t="shared" ref="E14787:E14850" ca="1" si="231">RANDBETWEEN(28,79)</f>
        <v>71</v>
      </c>
      <c r="F14787">
        <f>INDEX(ID_barrio!$A$2:$A$49,MATCH(G14787,ID_barrio!$B$2:$B$49,0))</f>
        <v>7</v>
      </c>
      <c r="G14787" t="s">
        <v>45</v>
      </c>
      <c r="H14787">
        <v>-34.589680000000001</v>
      </c>
      <c r="I14787">
        <v>-58.395020000000002</v>
      </c>
      <c r="J14787" t="s">
        <v>20</v>
      </c>
      <c r="K14787">
        <v>14147</v>
      </c>
      <c r="L14787">
        <v>60</v>
      </c>
      <c r="M14787">
        <v>4</v>
      </c>
      <c r="N14787">
        <v>44871</v>
      </c>
      <c r="O14787">
        <v>0.75</v>
      </c>
      <c r="P14787">
        <v>74</v>
      </c>
      <c r="Q14787">
        <v>277</v>
      </c>
      <c r="R14787">
        <v>4</v>
      </c>
    </row>
    <row r="14788" spans="1:19" x14ac:dyDescent="0.25">
      <c r="A14788">
        <v>6.6585459006541798E+17</v>
      </c>
      <c r="B14788" t="s">
        <v>13947</v>
      </c>
      <c r="C14788">
        <v>454407736</v>
      </c>
      <c r="D14788" t="s">
        <v>12880</v>
      </c>
      <c r="E14788">
        <f t="shared" ca="1" si="231"/>
        <v>36</v>
      </c>
      <c r="F14788">
        <f>INDEX(ID_barrio!$A$2:$A$49,MATCH(G14788,ID_barrio!$B$2:$B$49,0))</f>
        <v>1</v>
      </c>
      <c r="G14788" t="s">
        <v>19</v>
      </c>
      <c r="H14788">
        <v>-34.586981696214799</v>
      </c>
      <c r="I14788">
        <v>-58.4147870913147</v>
      </c>
      <c r="J14788" t="s">
        <v>20</v>
      </c>
      <c r="K14788">
        <v>15278</v>
      </c>
      <c r="L14788">
        <v>1</v>
      </c>
      <c r="M14788">
        <v>18</v>
      </c>
      <c r="N14788">
        <v>44864</v>
      </c>
      <c r="O14788">
        <v>3.48</v>
      </c>
      <c r="P14788">
        <v>6</v>
      </c>
      <c r="Q14788">
        <v>292</v>
      </c>
      <c r="R14788">
        <v>18</v>
      </c>
    </row>
    <row r="14789" spans="1:19" x14ac:dyDescent="0.25">
      <c r="A14789">
        <v>6.6373903810830195E+17</v>
      </c>
      <c r="B14789" t="s">
        <v>13948</v>
      </c>
      <c r="C14789">
        <v>80280296</v>
      </c>
      <c r="D14789" t="s">
        <v>161</v>
      </c>
      <c r="E14789">
        <f t="shared" ca="1" si="231"/>
        <v>45</v>
      </c>
      <c r="F14789">
        <f>INDEX(ID_barrio!$A$2:$A$49,MATCH(G14789,ID_barrio!$B$2:$B$49,0))</f>
        <v>34</v>
      </c>
      <c r="G14789" t="s">
        <v>2289</v>
      </c>
      <c r="H14789">
        <v>-34.601759999999999</v>
      </c>
      <c r="I14789">
        <v>-58.466999999999999</v>
      </c>
      <c r="J14789" t="s">
        <v>24</v>
      </c>
      <c r="K14789">
        <v>3524</v>
      </c>
      <c r="L14789">
        <v>2</v>
      </c>
      <c r="M14789">
        <v>2</v>
      </c>
      <c r="N14789">
        <v>44882</v>
      </c>
      <c r="O14789">
        <v>0.77</v>
      </c>
      <c r="P14789">
        <v>6</v>
      </c>
      <c r="Q14789">
        <v>89</v>
      </c>
      <c r="R14789">
        <v>2</v>
      </c>
    </row>
    <row r="14790" spans="1:19" x14ac:dyDescent="0.25">
      <c r="A14790">
        <v>6.5919164800503104E+17</v>
      </c>
      <c r="B14790" t="s">
        <v>21138</v>
      </c>
      <c r="C14790">
        <v>78934958</v>
      </c>
      <c r="D14790" t="s">
        <v>11069</v>
      </c>
      <c r="E14790">
        <f t="shared" ca="1" si="231"/>
        <v>29</v>
      </c>
      <c r="F14790">
        <f>INDEX(ID_barrio!$A$2:$A$49,MATCH(G14790,ID_barrio!$B$2:$B$49,0))</f>
        <v>5</v>
      </c>
      <c r="G14790" t="s">
        <v>38</v>
      </c>
      <c r="H14790">
        <v>-34.601849999999999</v>
      </c>
      <c r="I14790">
        <v>-58.388809999999999</v>
      </c>
      <c r="J14790" t="s">
        <v>20</v>
      </c>
      <c r="K14790">
        <v>8980</v>
      </c>
      <c r="L14790">
        <v>1</v>
      </c>
      <c r="M14790">
        <v>16</v>
      </c>
      <c r="N14790">
        <v>44900</v>
      </c>
      <c r="O14790">
        <v>2.82</v>
      </c>
      <c r="P14790">
        <v>4</v>
      </c>
      <c r="Q14790">
        <v>365</v>
      </c>
      <c r="R14790">
        <v>16</v>
      </c>
    </row>
    <row r="14791" spans="1:19" x14ac:dyDescent="0.25">
      <c r="A14791">
        <v>6.6586679888595405E+17</v>
      </c>
      <c r="B14791" t="s">
        <v>13949</v>
      </c>
      <c r="C14791">
        <v>190841754</v>
      </c>
      <c r="D14791" t="s">
        <v>213</v>
      </c>
      <c r="E14791">
        <f t="shared" ca="1" si="231"/>
        <v>58</v>
      </c>
      <c r="F14791">
        <f>INDEX(ID_barrio!$A$2:$A$49,MATCH(G14791,ID_barrio!$B$2:$B$49,0))</f>
        <v>1</v>
      </c>
      <c r="G14791" t="s">
        <v>19</v>
      </c>
      <c r="H14791">
        <v>-34.576775735188903</v>
      </c>
      <c r="I14791">
        <v>-58.431167677044797</v>
      </c>
      <c r="J14791" t="s">
        <v>20</v>
      </c>
      <c r="K14791">
        <v>8477</v>
      </c>
      <c r="L14791">
        <v>1</v>
      </c>
      <c r="M14791">
        <v>29</v>
      </c>
      <c r="N14791">
        <v>44914</v>
      </c>
      <c r="O14791">
        <v>5.03</v>
      </c>
      <c r="P14791">
        <v>22</v>
      </c>
      <c r="Q14791">
        <v>105</v>
      </c>
      <c r="R14791">
        <v>29</v>
      </c>
    </row>
    <row r="14792" spans="1:19" x14ac:dyDescent="0.25">
      <c r="A14792">
        <v>6.5925598541346803E+17</v>
      </c>
      <c r="B14792" t="s">
        <v>13950</v>
      </c>
      <c r="C14792">
        <v>16133446</v>
      </c>
      <c r="D14792" t="s">
        <v>5363</v>
      </c>
      <c r="E14792">
        <f t="shared" ca="1" si="231"/>
        <v>65</v>
      </c>
      <c r="F14792">
        <f>INDEX(ID_barrio!$A$2:$A$49,MATCH(G14792,ID_barrio!$B$2:$B$49,0))</f>
        <v>18</v>
      </c>
      <c r="G14792" t="s">
        <v>177</v>
      </c>
      <c r="H14792">
        <v>-34.577792700000003</v>
      </c>
      <c r="I14792">
        <v>-58.459427799999901</v>
      </c>
      <c r="J14792" t="s">
        <v>20</v>
      </c>
      <c r="K14792">
        <v>7929</v>
      </c>
      <c r="L14792">
        <v>14</v>
      </c>
      <c r="M14792">
        <v>3</v>
      </c>
      <c r="N14792">
        <v>44903</v>
      </c>
      <c r="O14792">
        <v>0.62</v>
      </c>
      <c r="P14792">
        <v>40</v>
      </c>
      <c r="Q14792">
        <v>153</v>
      </c>
      <c r="R14792">
        <v>3</v>
      </c>
    </row>
    <row r="14793" spans="1:19" x14ac:dyDescent="0.25">
      <c r="A14793">
        <v>6.6598618061169306E+17</v>
      </c>
      <c r="B14793" t="s">
        <v>13951</v>
      </c>
      <c r="C14793">
        <v>9499405</v>
      </c>
      <c r="D14793" t="s">
        <v>998</v>
      </c>
      <c r="E14793">
        <f t="shared" ca="1" si="231"/>
        <v>41</v>
      </c>
      <c r="F14793">
        <f>INDEX(ID_barrio!$A$2:$A$49,MATCH(G14793,ID_barrio!$B$2:$B$49,0))</f>
        <v>1</v>
      </c>
      <c r="G14793" t="s">
        <v>19</v>
      </c>
      <c r="H14793">
        <v>-34.5889782</v>
      </c>
      <c r="I14793">
        <v>-58.4274346999999</v>
      </c>
      <c r="J14793" t="s">
        <v>24</v>
      </c>
      <c r="K14793">
        <v>15410</v>
      </c>
      <c r="L14793">
        <v>2</v>
      </c>
      <c r="M14793">
        <v>9</v>
      </c>
      <c r="N14793">
        <v>44906</v>
      </c>
      <c r="O14793">
        <v>1.64</v>
      </c>
      <c r="P14793">
        <v>8</v>
      </c>
      <c r="Q14793">
        <v>365</v>
      </c>
      <c r="R14793">
        <v>9</v>
      </c>
    </row>
    <row r="14794" spans="1:19" x14ac:dyDescent="0.25">
      <c r="A14794">
        <v>6.5926889071997197E+17</v>
      </c>
      <c r="B14794" t="s">
        <v>13952</v>
      </c>
      <c r="C14794">
        <v>383195813</v>
      </c>
      <c r="D14794" t="s">
        <v>61</v>
      </c>
      <c r="E14794">
        <f t="shared" ca="1" si="231"/>
        <v>69</v>
      </c>
      <c r="F14794">
        <f>INDEX(ID_barrio!$A$2:$A$49,MATCH(G14794,ID_barrio!$B$2:$B$49,0))</f>
        <v>11</v>
      </c>
      <c r="G14794" t="s">
        <v>82</v>
      </c>
      <c r="H14794">
        <v>-34.625</v>
      </c>
      <c r="I14794">
        <v>-58.373199999999997</v>
      </c>
      <c r="J14794" t="s">
        <v>20</v>
      </c>
      <c r="K14794">
        <v>4122</v>
      </c>
      <c r="L14794">
        <v>30</v>
      </c>
      <c r="M14794">
        <v>0</v>
      </c>
      <c r="P14794">
        <v>1</v>
      </c>
      <c r="Q14794">
        <v>181</v>
      </c>
      <c r="R14794">
        <v>0</v>
      </c>
    </row>
    <row r="14795" spans="1:19" x14ac:dyDescent="0.25">
      <c r="A14795">
        <v>6.63740221686576E+17</v>
      </c>
      <c r="B14795" t="s">
        <v>21139</v>
      </c>
      <c r="C14795">
        <v>459557096</v>
      </c>
      <c r="D14795" t="s">
        <v>13627</v>
      </c>
      <c r="E14795">
        <f t="shared" ca="1" si="231"/>
        <v>77</v>
      </c>
      <c r="F14795">
        <f>INDEX(ID_barrio!$A$2:$A$49,MATCH(G14795,ID_barrio!$B$2:$B$49,0))</f>
        <v>11</v>
      </c>
      <c r="G14795" t="s">
        <v>82</v>
      </c>
      <c r="H14795">
        <v>-34.618340000000003</v>
      </c>
      <c r="I14795">
        <v>-58.370899999999999</v>
      </c>
      <c r="J14795" t="s">
        <v>20</v>
      </c>
      <c r="K14795">
        <v>4396</v>
      </c>
      <c r="L14795">
        <v>1</v>
      </c>
      <c r="M14795">
        <v>16</v>
      </c>
      <c r="N14795">
        <v>44886</v>
      </c>
      <c r="O14795">
        <v>2.93</v>
      </c>
      <c r="P14795">
        <v>46</v>
      </c>
      <c r="Q14795">
        <v>14</v>
      </c>
      <c r="R14795">
        <v>16</v>
      </c>
    </row>
    <row r="14796" spans="1:19" x14ac:dyDescent="0.25">
      <c r="A14796">
        <v>6.6374546216455296E+17</v>
      </c>
      <c r="B14796" t="s">
        <v>13953</v>
      </c>
      <c r="C14796">
        <v>459557096</v>
      </c>
      <c r="D14796" t="s">
        <v>13627</v>
      </c>
      <c r="E14796">
        <f t="shared" ca="1" si="231"/>
        <v>40</v>
      </c>
      <c r="F14796">
        <f>INDEX(ID_barrio!$A$2:$A$49,MATCH(G14796,ID_barrio!$B$2:$B$49,0))</f>
        <v>11</v>
      </c>
      <c r="G14796" t="s">
        <v>82</v>
      </c>
      <c r="H14796">
        <v>-34.617849999999997</v>
      </c>
      <c r="I14796">
        <v>-58.372450000000001</v>
      </c>
      <c r="J14796" t="s">
        <v>20</v>
      </c>
      <c r="K14796">
        <v>3914</v>
      </c>
      <c r="L14796">
        <v>1</v>
      </c>
      <c r="M14796">
        <v>18</v>
      </c>
      <c r="N14796">
        <v>44912</v>
      </c>
      <c r="O14796">
        <v>3.55</v>
      </c>
      <c r="P14796">
        <v>46</v>
      </c>
      <c r="Q14796">
        <v>16</v>
      </c>
      <c r="R14796">
        <v>18</v>
      </c>
    </row>
    <row r="14797" spans="1:19" x14ac:dyDescent="0.25">
      <c r="A14797">
        <v>6.6599685540880205E+17</v>
      </c>
      <c r="B14797" t="s">
        <v>13954</v>
      </c>
      <c r="C14797">
        <v>5597544</v>
      </c>
      <c r="D14797" t="s">
        <v>719</v>
      </c>
      <c r="E14797">
        <f t="shared" ca="1" si="231"/>
        <v>75</v>
      </c>
      <c r="F14797">
        <f>INDEX(ID_barrio!$A$2:$A$49,MATCH(G14797,ID_barrio!$B$2:$B$49,0))</f>
        <v>1</v>
      </c>
      <c r="G14797" t="s">
        <v>19</v>
      </c>
      <c r="H14797">
        <v>-34.580431699999998</v>
      </c>
      <c r="I14797">
        <v>-58.401620700000002</v>
      </c>
      <c r="J14797" t="s">
        <v>20</v>
      </c>
      <c r="K14797">
        <v>11453</v>
      </c>
      <c r="L14797">
        <v>20</v>
      </c>
      <c r="M14797">
        <v>0</v>
      </c>
      <c r="P14797">
        <v>27</v>
      </c>
      <c r="Q14797">
        <v>346</v>
      </c>
      <c r="R14797">
        <v>0</v>
      </c>
    </row>
    <row r="14798" spans="1:19" x14ac:dyDescent="0.25">
      <c r="A14798">
        <v>6.5928671122250202E+17</v>
      </c>
      <c r="B14798" t="s">
        <v>13955</v>
      </c>
      <c r="C14798">
        <v>1021694</v>
      </c>
      <c r="D14798" t="s">
        <v>5590</v>
      </c>
      <c r="E14798">
        <f t="shared" ca="1" si="231"/>
        <v>53</v>
      </c>
      <c r="F14798">
        <f>INDEX(ID_barrio!$A$2:$A$49,MATCH(G14798,ID_barrio!$B$2:$B$49,0))</f>
        <v>7</v>
      </c>
      <c r="G14798" t="s">
        <v>45</v>
      </c>
      <c r="H14798">
        <v>-34.590609999999998</v>
      </c>
      <c r="I14798">
        <v>-58.396720000000002</v>
      </c>
      <c r="J14798" t="s">
        <v>20</v>
      </c>
      <c r="K14798">
        <v>11425</v>
      </c>
      <c r="L14798">
        <v>1</v>
      </c>
      <c r="M14798">
        <v>18</v>
      </c>
      <c r="N14798">
        <v>44885</v>
      </c>
      <c r="O14798">
        <v>3.33</v>
      </c>
      <c r="P14798">
        <v>127</v>
      </c>
      <c r="Q14798">
        <v>357</v>
      </c>
      <c r="R14798">
        <v>18</v>
      </c>
    </row>
    <row r="14799" spans="1:19" x14ac:dyDescent="0.25">
      <c r="A14799">
        <v>6.66063705884224E+17</v>
      </c>
      <c r="B14799" t="s">
        <v>13956</v>
      </c>
      <c r="C14799">
        <v>2219587</v>
      </c>
      <c r="D14799" t="s">
        <v>2170</v>
      </c>
      <c r="E14799">
        <f t="shared" ca="1" si="231"/>
        <v>42</v>
      </c>
      <c r="F14799">
        <f>INDEX(ID_barrio!$A$2:$A$49,MATCH(G14799,ID_barrio!$B$2:$B$49,0))</f>
        <v>15</v>
      </c>
      <c r="G14799" t="s">
        <v>128</v>
      </c>
      <c r="H14799">
        <v>-34.593699999999998</v>
      </c>
      <c r="I14799">
        <v>-58.38391</v>
      </c>
      <c r="J14799" t="s">
        <v>20</v>
      </c>
      <c r="K14799">
        <v>3927</v>
      </c>
      <c r="L14799">
        <v>6</v>
      </c>
      <c r="M14799">
        <v>11</v>
      </c>
      <c r="N14799">
        <v>44910</v>
      </c>
      <c r="O14799">
        <v>1.99</v>
      </c>
      <c r="P14799">
        <v>2</v>
      </c>
      <c r="Q14799">
        <v>312</v>
      </c>
      <c r="R14799">
        <v>11</v>
      </c>
    </row>
    <row r="14800" spans="1:19" x14ac:dyDescent="0.25">
      <c r="A14800">
        <v>6.5929313464624704E+17</v>
      </c>
      <c r="B14800" t="s">
        <v>13957</v>
      </c>
      <c r="C14800">
        <v>465917566</v>
      </c>
      <c r="D14800" t="s">
        <v>93</v>
      </c>
      <c r="E14800">
        <f t="shared" ca="1" si="231"/>
        <v>44</v>
      </c>
      <c r="F14800">
        <f>INDEX(ID_barrio!$A$2:$A$49,MATCH(G14800,ID_barrio!$B$2:$B$49,0))</f>
        <v>17</v>
      </c>
      <c r="G14800" t="s">
        <v>148</v>
      </c>
      <c r="H14800">
        <v>-34.629179999999998</v>
      </c>
      <c r="I14800">
        <v>-58.365749999999998</v>
      </c>
      <c r="J14800" t="s">
        <v>20</v>
      </c>
      <c r="K14800">
        <v>9300</v>
      </c>
      <c r="L14800">
        <v>1</v>
      </c>
      <c r="M14800">
        <v>1</v>
      </c>
      <c r="N14800">
        <v>44822</v>
      </c>
      <c r="O14800">
        <v>0.28999999999999998</v>
      </c>
      <c r="P14800">
        <v>1</v>
      </c>
      <c r="Q14800">
        <v>365</v>
      </c>
      <c r="R14800">
        <v>1</v>
      </c>
      <c r="S14800">
        <v>1127998186</v>
      </c>
    </row>
    <row r="14801" spans="1:18" x14ac:dyDescent="0.25">
      <c r="A14801">
        <v>6.6374917840584294E+17</v>
      </c>
      <c r="B14801" t="s">
        <v>13958</v>
      </c>
      <c r="C14801">
        <v>459557096</v>
      </c>
      <c r="D14801" t="s">
        <v>13627</v>
      </c>
      <c r="E14801">
        <f t="shared" ca="1" si="231"/>
        <v>59</v>
      </c>
      <c r="F14801">
        <f>INDEX(ID_barrio!$A$2:$A$49,MATCH(G14801,ID_barrio!$B$2:$B$49,0))</f>
        <v>11</v>
      </c>
      <c r="G14801" t="s">
        <v>82</v>
      </c>
      <c r="H14801">
        <v>-34.618099999999998</v>
      </c>
      <c r="I14801">
        <v>-58.372340000000001</v>
      </c>
      <c r="J14801" t="s">
        <v>20</v>
      </c>
      <c r="K14801">
        <v>4405</v>
      </c>
      <c r="L14801">
        <v>1</v>
      </c>
      <c r="M14801">
        <v>15</v>
      </c>
      <c r="N14801">
        <v>44906</v>
      </c>
      <c r="O14801">
        <v>2.71</v>
      </c>
      <c r="P14801">
        <v>46</v>
      </c>
      <c r="Q14801">
        <v>19</v>
      </c>
      <c r="R14801">
        <v>15</v>
      </c>
    </row>
    <row r="14802" spans="1:18" x14ac:dyDescent="0.25">
      <c r="A14802">
        <v>6.6375288805647706E+17</v>
      </c>
      <c r="B14802" t="s">
        <v>21140</v>
      </c>
      <c r="C14802">
        <v>459557096</v>
      </c>
      <c r="D14802" t="s">
        <v>13627</v>
      </c>
      <c r="E14802">
        <f t="shared" ca="1" si="231"/>
        <v>76</v>
      </c>
      <c r="F14802">
        <f>INDEX(ID_barrio!$A$2:$A$49,MATCH(G14802,ID_barrio!$B$2:$B$49,0))</f>
        <v>11</v>
      </c>
      <c r="G14802" t="s">
        <v>82</v>
      </c>
      <c r="H14802">
        <v>-34.618169999999999</v>
      </c>
      <c r="I14802">
        <v>-58.372349999999997</v>
      </c>
      <c r="J14802" t="s">
        <v>20</v>
      </c>
      <c r="K14802">
        <v>4504</v>
      </c>
      <c r="L14802">
        <v>1</v>
      </c>
      <c r="M14802">
        <v>25</v>
      </c>
      <c r="N14802">
        <v>44917</v>
      </c>
      <c r="O14802">
        <v>4.49</v>
      </c>
      <c r="P14802">
        <v>46</v>
      </c>
      <c r="Q14802">
        <v>17</v>
      </c>
      <c r="R14802">
        <v>25</v>
      </c>
    </row>
    <row r="14803" spans="1:18" x14ac:dyDescent="0.25">
      <c r="A14803">
        <v>6.6375916506104294E+17</v>
      </c>
      <c r="B14803" t="s">
        <v>13959</v>
      </c>
      <c r="C14803">
        <v>258577967</v>
      </c>
      <c r="D14803" t="s">
        <v>269</v>
      </c>
      <c r="E14803">
        <f t="shared" ca="1" si="231"/>
        <v>56</v>
      </c>
      <c r="F14803">
        <f>INDEX(ID_barrio!$A$2:$A$49,MATCH(G14803,ID_barrio!$B$2:$B$49,0))</f>
        <v>8</v>
      </c>
      <c r="G14803" t="s">
        <v>48</v>
      </c>
      <c r="H14803">
        <v>-34.598399999999998</v>
      </c>
      <c r="I14803">
        <v>-58.427520000000001</v>
      </c>
      <c r="J14803" t="s">
        <v>20</v>
      </c>
      <c r="K14803">
        <v>12635</v>
      </c>
      <c r="L14803">
        <v>2</v>
      </c>
      <c r="M14803">
        <v>3</v>
      </c>
      <c r="N14803">
        <v>44800</v>
      </c>
      <c r="O14803">
        <v>0.53</v>
      </c>
      <c r="P14803">
        <v>22</v>
      </c>
      <c r="Q14803">
        <v>30</v>
      </c>
      <c r="R14803">
        <v>3</v>
      </c>
    </row>
    <row r="14804" spans="1:18" x14ac:dyDescent="0.25">
      <c r="A14804">
        <v>6.6607723686885901E+17</v>
      </c>
      <c r="B14804" t="s">
        <v>13960</v>
      </c>
      <c r="C14804">
        <v>177947881</v>
      </c>
      <c r="D14804" t="s">
        <v>1009</v>
      </c>
      <c r="E14804">
        <f t="shared" ca="1" si="231"/>
        <v>34</v>
      </c>
      <c r="F14804">
        <f>INDEX(ID_barrio!$A$2:$A$49,MATCH(G14804,ID_barrio!$B$2:$B$49,0))</f>
        <v>10</v>
      </c>
      <c r="G14804" t="s">
        <v>72</v>
      </c>
      <c r="H14804">
        <v>-34.586060000000003</v>
      </c>
      <c r="I14804">
        <v>-58.45176</v>
      </c>
      <c r="J14804" t="s">
        <v>20</v>
      </c>
      <c r="K14804">
        <v>5638</v>
      </c>
      <c r="L14804">
        <v>3</v>
      </c>
      <c r="M14804">
        <v>14</v>
      </c>
      <c r="N14804">
        <v>44918</v>
      </c>
      <c r="O14804">
        <v>2.4700000000000002</v>
      </c>
      <c r="P14804">
        <v>3</v>
      </c>
      <c r="Q14804">
        <v>137</v>
      </c>
      <c r="R14804">
        <v>14</v>
      </c>
    </row>
    <row r="14805" spans="1:18" x14ac:dyDescent="0.25">
      <c r="A14805">
        <v>6.6376096410941402E+17</v>
      </c>
      <c r="B14805" t="s">
        <v>21141</v>
      </c>
      <c r="C14805">
        <v>44168030</v>
      </c>
      <c r="D14805" t="s">
        <v>2354</v>
      </c>
      <c r="E14805">
        <f t="shared" ca="1" si="231"/>
        <v>50</v>
      </c>
      <c r="F14805">
        <f>INDEX(ID_barrio!$A$2:$A$49,MATCH(G14805,ID_barrio!$B$2:$B$49,0))</f>
        <v>13</v>
      </c>
      <c r="G14805" t="s">
        <v>99</v>
      </c>
      <c r="H14805">
        <v>-34.59892</v>
      </c>
      <c r="I14805">
        <v>-58.440739999999998</v>
      </c>
      <c r="J14805" t="s">
        <v>20</v>
      </c>
      <c r="K14805">
        <v>6857</v>
      </c>
      <c r="L14805">
        <v>2</v>
      </c>
      <c r="M14805">
        <v>9</v>
      </c>
      <c r="N14805">
        <v>44915</v>
      </c>
      <c r="O14805">
        <v>1.63</v>
      </c>
      <c r="P14805">
        <v>55</v>
      </c>
      <c r="Q14805">
        <v>55</v>
      </c>
      <c r="R14805">
        <v>9</v>
      </c>
    </row>
    <row r="14806" spans="1:18" x14ac:dyDescent="0.25">
      <c r="A14806">
        <v>6.6378392033555302E+17</v>
      </c>
      <c r="B14806" t="s">
        <v>13961</v>
      </c>
      <c r="C14806">
        <v>16133446</v>
      </c>
      <c r="D14806" t="s">
        <v>5363</v>
      </c>
      <c r="E14806">
        <f t="shared" ca="1" si="231"/>
        <v>60</v>
      </c>
      <c r="F14806">
        <f>INDEX(ID_barrio!$A$2:$A$49,MATCH(G14806,ID_barrio!$B$2:$B$49,0))</f>
        <v>1</v>
      </c>
      <c r="G14806" t="s">
        <v>19</v>
      </c>
      <c r="H14806">
        <v>-34.591129799999997</v>
      </c>
      <c r="I14806">
        <v>-58.424959999999999</v>
      </c>
      <c r="J14806" t="s">
        <v>20</v>
      </c>
      <c r="K14806">
        <v>6167</v>
      </c>
      <c r="L14806">
        <v>28</v>
      </c>
      <c r="M14806">
        <v>0</v>
      </c>
      <c r="P14806">
        <v>40</v>
      </c>
      <c r="Q14806">
        <v>148</v>
      </c>
      <c r="R14806">
        <v>0</v>
      </c>
    </row>
    <row r="14807" spans="1:18" x14ac:dyDescent="0.25">
      <c r="A14807">
        <v>6.5929492651876506E+17</v>
      </c>
      <c r="B14807" t="s">
        <v>13962</v>
      </c>
      <c r="C14807">
        <v>455982220</v>
      </c>
      <c r="D14807" t="s">
        <v>79</v>
      </c>
      <c r="E14807">
        <f t="shared" ca="1" si="231"/>
        <v>63</v>
      </c>
      <c r="F14807">
        <f>INDEX(ID_barrio!$A$2:$A$49,MATCH(G14807,ID_barrio!$B$2:$B$49,0))</f>
        <v>1</v>
      </c>
      <c r="G14807" t="s">
        <v>19</v>
      </c>
      <c r="H14807">
        <v>-34.580779999999997</v>
      </c>
      <c r="I14807">
        <v>-58.435809999999996</v>
      </c>
      <c r="J14807" t="s">
        <v>20</v>
      </c>
      <c r="K14807">
        <v>7048</v>
      </c>
      <c r="L14807">
        <v>2</v>
      </c>
      <c r="M14807">
        <v>8</v>
      </c>
      <c r="N14807">
        <v>44906</v>
      </c>
      <c r="O14807">
        <v>1.45</v>
      </c>
      <c r="P14807">
        <v>6</v>
      </c>
      <c r="Q14807">
        <v>75</v>
      </c>
      <c r="R14807">
        <v>8</v>
      </c>
    </row>
    <row r="14808" spans="1:18" x14ac:dyDescent="0.25">
      <c r="A14808">
        <v>6.6608760822285094E+17</v>
      </c>
      <c r="B14808" t="s">
        <v>13963</v>
      </c>
      <c r="C14808">
        <v>5412762</v>
      </c>
      <c r="D14808" t="s">
        <v>4025</v>
      </c>
      <c r="E14808">
        <f t="shared" ca="1" si="231"/>
        <v>67</v>
      </c>
      <c r="F14808">
        <f>INDEX(ID_barrio!$A$2:$A$49,MATCH(G14808,ID_barrio!$B$2:$B$49,0))</f>
        <v>1</v>
      </c>
      <c r="G14808" t="s">
        <v>19</v>
      </c>
      <c r="H14808">
        <v>-34.590670600000003</v>
      </c>
      <c r="I14808">
        <v>-58.4327854</v>
      </c>
      <c r="J14808" t="s">
        <v>20</v>
      </c>
      <c r="K14808">
        <v>6179</v>
      </c>
      <c r="L14808">
        <v>1</v>
      </c>
      <c r="M14808">
        <v>8</v>
      </c>
      <c r="N14808">
        <v>44875</v>
      </c>
      <c r="O14808">
        <v>2.67</v>
      </c>
      <c r="P14808">
        <v>38</v>
      </c>
      <c r="Q14808">
        <v>356</v>
      </c>
      <c r="R14808">
        <v>8</v>
      </c>
    </row>
    <row r="14809" spans="1:18" x14ac:dyDescent="0.25">
      <c r="A14809">
        <v>6.5932128688476595E+17</v>
      </c>
      <c r="B14809" t="s">
        <v>13964</v>
      </c>
      <c r="C14809">
        <v>21607424</v>
      </c>
      <c r="D14809" t="s">
        <v>1319</v>
      </c>
      <c r="E14809">
        <f t="shared" ca="1" si="231"/>
        <v>57</v>
      </c>
      <c r="F14809">
        <f>INDEX(ID_barrio!$A$2:$A$49,MATCH(G14809,ID_barrio!$B$2:$B$49,0))</f>
        <v>7</v>
      </c>
      <c r="G14809" t="s">
        <v>45</v>
      </c>
      <c r="H14809">
        <v>-34.597344100000001</v>
      </c>
      <c r="I14809">
        <v>-58.390872699999903</v>
      </c>
      <c r="J14809" t="s">
        <v>20</v>
      </c>
      <c r="K14809">
        <v>8986</v>
      </c>
      <c r="L14809">
        <v>2</v>
      </c>
      <c r="M14809">
        <v>22</v>
      </c>
      <c r="N14809">
        <v>44905</v>
      </c>
      <c r="O14809">
        <v>4</v>
      </c>
      <c r="P14809">
        <v>13</v>
      </c>
      <c r="Q14809">
        <v>330</v>
      </c>
      <c r="R14809">
        <v>22</v>
      </c>
    </row>
    <row r="14810" spans="1:18" x14ac:dyDescent="0.25">
      <c r="A14810">
        <v>6.5935674242606195E+17</v>
      </c>
      <c r="B14810" t="s">
        <v>13965</v>
      </c>
      <c r="C14810">
        <v>17308391</v>
      </c>
      <c r="D14810" t="s">
        <v>220</v>
      </c>
      <c r="E14810">
        <f t="shared" ca="1" si="231"/>
        <v>35</v>
      </c>
      <c r="F14810">
        <f>INDEX(ID_barrio!$A$2:$A$49,MATCH(G14810,ID_barrio!$B$2:$B$49,0))</f>
        <v>24</v>
      </c>
      <c r="G14810" t="s">
        <v>451</v>
      </c>
      <c r="H14810">
        <v>-34.60716</v>
      </c>
      <c r="I14810">
        <v>-58.439039999999999</v>
      </c>
      <c r="J14810" t="s">
        <v>20</v>
      </c>
      <c r="K14810">
        <v>13618</v>
      </c>
      <c r="L14810">
        <v>3</v>
      </c>
      <c r="M14810">
        <v>0</v>
      </c>
      <c r="P14810">
        <v>2</v>
      </c>
      <c r="Q14810">
        <v>365</v>
      </c>
      <c r="R14810">
        <v>0</v>
      </c>
    </row>
    <row r="14811" spans="1:18" x14ac:dyDescent="0.25">
      <c r="A14811">
        <v>6.5941885202973504E+17</v>
      </c>
      <c r="B14811" t="s">
        <v>13966</v>
      </c>
      <c r="C14811">
        <v>455982220</v>
      </c>
      <c r="D14811" t="s">
        <v>79</v>
      </c>
      <c r="E14811">
        <f t="shared" ca="1" si="231"/>
        <v>54</v>
      </c>
      <c r="F14811">
        <f>INDEX(ID_barrio!$A$2:$A$49,MATCH(G14811,ID_barrio!$B$2:$B$49,0))</f>
        <v>1</v>
      </c>
      <c r="G14811" t="s">
        <v>19</v>
      </c>
      <c r="H14811">
        <v>-34.574010000000001</v>
      </c>
      <c r="I14811">
        <v>-58.422930000000001</v>
      </c>
      <c r="J14811" t="s">
        <v>20</v>
      </c>
      <c r="K14811">
        <v>10697</v>
      </c>
      <c r="L14811">
        <v>2</v>
      </c>
      <c r="M14811">
        <v>9</v>
      </c>
      <c r="N14811">
        <v>44916</v>
      </c>
      <c r="O14811">
        <v>1.58</v>
      </c>
      <c r="P14811">
        <v>6</v>
      </c>
      <c r="Q14811">
        <v>85</v>
      </c>
      <c r="R14811">
        <v>9</v>
      </c>
    </row>
    <row r="14812" spans="1:18" x14ac:dyDescent="0.25">
      <c r="A14812">
        <v>6.6378895241024397E+17</v>
      </c>
      <c r="B14812" t="s">
        <v>13967</v>
      </c>
      <c r="C14812">
        <v>459557096</v>
      </c>
      <c r="D14812" t="s">
        <v>13627</v>
      </c>
      <c r="E14812">
        <f t="shared" ca="1" si="231"/>
        <v>72</v>
      </c>
      <c r="F14812">
        <f>INDEX(ID_barrio!$A$2:$A$49,MATCH(G14812,ID_barrio!$B$2:$B$49,0))</f>
        <v>11</v>
      </c>
      <c r="G14812" t="s">
        <v>82</v>
      </c>
      <c r="H14812">
        <v>-34.618070000000003</v>
      </c>
      <c r="I14812">
        <v>-58.372500000000002</v>
      </c>
      <c r="J14812" t="s">
        <v>20</v>
      </c>
      <c r="K14812">
        <v>4898</v>
      </c>
      <c r="L14812">
        <v>1</v>
      </c>
      <c r="M14812">
        <v>14</v>
      </c>
      <c r="N14812">
        <v>44904</v>
      </c>
      <c r="O14812">
        <v>2.76</v>
      </c>
      <c r="P14812">
        <v>46</v>
      </c>
      <c r="Q14812">
        <v>12</v>
      </c>
      <c r="R14812">
        <v>14</v>
      </c>
    </row>
    <row r="14813" spans="1:18" x14ac:dyDescent="0.25">
      <c r="A14813">
        <v>6.6620711749666496E+17</v>
      </c>
      <c r="B14813" t="s">
        <v>13968</v>
      </c>
      <c r="C14813">
        <v>161570650</v>
      </c>
      <c r="D14813" t="s">
        <v>134</v>
      </c>
      <c r="E14813">
        <f t="shared" ca="1" si="231"/>
        <v>76</v>
      </c>
      <c r="F14813">
        <f>INDEX(ID_barrio!$A$2:$A$49,MATCH(G14813,ID_barrio!$B$2:$B$49,0))</f>
        <v>20</v>
      </c>
      <c r="G14813" t="s">
        <v>245</v>
      </c>
      <c r="H14813">
        <v>-34.616981299999999</v>
      </c>
      <c r="I14813">
        <v>-58.361624499999998</v>
      </c>
      <c r="J14813" t="s">
        <v>20</v>
      </c>
      <c r="K14813">
        <v>9615</v>
      </c>
      <c r="L14813">
        <v>2</v>
      </c>
      <c r="M14813">
        <v>17</v>
      </c>
      <c r="N14813">
        <v>44923</v>
      </c>
      <c r="O14813">
        <v>3.7</v>
      </c>
      <c r="P14813">
        <v>1</v>
      </c>
      <c r="Q14813">
        <v>93</v>
      </c>
      <c r="R14813">
        <v>17</v>
      </c>
    </row>
    <row r="14814" spans="1:18" x14ac:dyDescent="0.25">
      <c r="A14814">
        <v>6.6379143706445901E+17</v>
      </c>
      <c r="B14814" t="s">
        <v>21142</v>
      </c>
      <c r="C14814">
        <v>62092352</v>
      </c>
      <c r="D14814" t="s">
        <v>2700</v>
      </c>
      <c r="E14814">
        <f t="shared" ca="1" si="231"/>
        <v>35</v>
      </c>
      <c r="F14814">
        <f>INDEX(ID_barrio!$A$2:$A$49,MATCH(G14814,ID_barrio!$B$2:$B$49,0))</f>
        <v>11</v>
      </c>
      <c r="G14814" t="s">
        <v>82</v>
      </c>
      <c r="H14814">
        <v>-34.617170000000002</v>
      </c>
      <c r="I14814">
        <v>-58.369909999999997</v>
      </c>
      <c r="J14814" t="s">
        <v>24</v>
      </c>
      <c r="K14814">
        <v>6343</v>
      </c>
      <c r="L14814">
        <v>1</v>
      </c>
      <c r="M14814">
        <v>0</v>
      </c>
      <c r="P14814">
        <v>4</v>
      </c>
      <c r="Q14814">
        <v>342</v>
      </c>
      <c r="R14814">
        <v>0</v>
      </c>
    </row>
    <row r="14815" spans="1:18" x14ac:dyDescent="0.25">
      <c r="A14815">
        <v>6.6639329087461901E+17</v>
      </c>
      <c r="B14815" t="s">
        <v>13969</v>
      </c>
      <c r="C14815">
        <v>435970371</v>
      </c>
      <c r="D14815" t="s">
        <v>11883</v>
      </c>
      <c r="E14815">
        <f t="shared" ca="1" si="231"/>
        <v>79</v>
      </c>
      <c r="F14815">
        <f>INDEX(ID_barrio!$A$2:$A$49,MATCH(G14815,ID_barrio!$B$2:$B$49,0))</f>
        <v>8</v>
      </c>
      <c r="G14815" t="s">
        <v>48</v>
      </c>
      <c r="H14815">
        <v>-34.60134</v>
      </c>
      <c r="I14815">
        <v>-58.420699999999997</v>
      </c>
      <c r="J14815" t="s">
        <v>20</v>
      </c>
      <c r="K14815">
        <v>7929</v>
      </c>
      <c r="L14815">
        <v>4</v>
      </c>
      <c r="M14815">
        <v>5</v>
      </c>
      <c r="N14815">
        <v>44879</v>
      </c>
      <c r="O14815">
        <v>0.93</v>
      </c>
      <c r="P14815">
        <v>37</v>
      </c>
      <c r="Q14815">
        <v>180</v>
      </c>
      <c r="R14815">
        <v>5</v>
      </c>
    </row>
    <row r="14816" spans="1:18" x14ac:dyDescent="0.25">
      <c r="A14816">
        <v>6.6379192126921894E+17</v>
      </c>
      <c r="B14816" t="s">
        <v>21143</v>
      </c>
      <c r="C14816">
        <v>62092352</v>
      </c>
      <c r="D14816" t="s">
        <v>2700</v>
      </c>
      <c r="E14816">
        <f t="shared" ca="1" si="231"/>
        <v>77</v>
      </c>
      <c r="F14816">
        <f>INDEX(ID_barrio!$A$2:$A$49,MATCH(G14816,ID_barrio!$B$2:$B$49,0))</f>
        <v>11</v>
      </c>
      <c r="G14816" t="s">
        <v>82</v>
      </c>
      <c r="H14816">
        <v>-34.6160104</v>
      </c>
      <c r="I14816">
        <v>-58.370670099999998</v>
      </c>
      <c r="J14816" t="s">
        <v>24</v>
      </c>
      <c r="K14816">
        <v>6343</v>
      </c>
      <c r="L14816">
        <v>1</v>
      </c>
      <c r="M14816">
        <v>0</v>
      </c>
      <c r="P14816">
        <v>4</v>
      </c>
      <c r="Q14816">
        <v>352</v>
      </c>
      <c r="R14816">
        <v>0</v>
      </c>
    </row>
    <row r="14817" spans="1:18" x14ac:dyDescent="0.25">
      <c r="A14817">
        <v>6.6641169082926899E+17</v>
      </c>
      <c r="B14817" t="s">
        <v>19561</v>
      </c>
      <c r="C14817">
        <v>93748691</v>
      </c>
      <c r="D14817" t="s">
        <v>1752</v>
      </c>
      <c r="E14817">
        <f t="shared" ca="1" si="231"/>
        <v>32</v>
      </c>
      <c r="F14817">
        <f>INDEX(ID_barrio!$A$2:$A$49,MATCH(G14817,ID_barrio!$B$2:$B$49,0))</f>
        <v>1</v>
      </c>
      <c r="G14817" t="s">
        <v>19</v>
      </c>
      <c r="H14817">
        <v>-34.578147996017499</v>
      </c>
      <c r="I14817">
        <v>-58.4324263036251</v>
      </c>
      <c r="J14817" t="s">
        <v>20</v>
      </c>
      <c r="K14817">
        <v>7777</v>
      </c>
      <c r="L14817">
        <v>1</v>
      </c>
      <c r="M14817">
        <v>26</v>
      </c>
      <c r="N14817">
        <v>44912</v>
      </c>
      <c r="O14817">
        <v>4.7300000000000004</v>
      </c>
      <c r="P14817">
        <v>4</v>
      </c>
      <c r="Q14817">
        <v>147</v>
      </c>
      <c r="R14817">
        <v>26</v>
      </c>
    </row>
    <row r="14818" spans="1:18" x14ac:dyDescent="0.25">
      <c r="A14818">
        <v>6.6379573013845798E+17</v>
      </c>
      <c r="B14818" t="s">
        <v>21144</v>
      </c>
      <c r="C14818">
        <v>459557096</v>
      </c>
      <c r="D14818" t="s">
        <v>13627</v>
      </c>
      <c r="E14818">
        <f t="shared" ca="1" si="231"/>
        <v>51</v>
      </c>
      <c r="F14818">
        <f>INDEX(ID_barrio!$A$2:$A$49,MATCH(G14818,ID_barrio!$B$2:$B$49,0))</f>
        <v>11</v>
      </c>
      <c r="G14818" t="s">
        <v>82</v>
      </c>
      <c r="H14818">
        <v>-34.618609999999997</v>
      </c>
      <c r="I14818">
        <v>-58.372410000000002</v>
      </c>
      <c r="J14818" t="s">
        <v>20</v>
      </c>
      <c r="K14818">
        <v>4005</v>
      </c>
      <c r="L14818">
        <v>1</v>
      </c>
      <c r="M14818">
        <v>16</v>
      </c>
      <c r="N14818">
        <v>44900</v>
      </c>
      <c r="O14818">
        <v>2.93</v>
      </c>
      <c r="P14818">
        <v>46</v>
      </c>
      <c r="Q14818">
        <v>22</v>
      </c>
      <c r="R14818">
        <v>16</v>
      </c>
    </row>
    <row r="14819" spans="1:18" x14ac:dyDescent="0.25">
      <c r="A14819">
        <v>6.5949498662450701E+17</v>
      </c>
      <c r="B14819" t="s">
        <v>21145</v>
      </c>
      <c r="C14819">
        <v>454013039</v>
      </c>
      <c r="D14819" t="s">
        <v>12776</v>
      </c>
      <c r="E14819">
        <f t="shared" ca="1" si="231"/>
        <v>32</v>
      </c>
      <c r="F14819">
        <f>INDEX(ID_barrio!$A$2:$A$49,MATCH(G14819,ID_barrio!$B$2:$B$49,0))</f>
        <v>1</v>
      </c>
      <c r="G14819" t="s">
        <v>19</v>
      </c>
      <c r="H14819">
        <v>-34.5848832</v>
      </c>
      <c r="I14819">
        <v>-58.422827999999903</v>
      </c>
      <c r="J14819" t="s">
        <v>20</v>
      </c>
      <c r="K14819">
        <v>20639</v>
      </c>
      <c r="L14819">
        <v>3</v>
      </c>
      <c r="M14819">
        <v>37</v>
      </c>
      <c r="N14819">
        <v>44912</v>
      </c>
      <c r="O14819">
        <v>6.61</v>
      </c>
      <c r="P14819">
        <v>10</v>
      </c>
      <c r="Q14819">
        <v>339</v>
      </c>
      <c r="R14819">
        <v>37</v>
      </c>
    </row>
    <row r="14820" spans="1:18" x14ac:dyDescent="0.25">
      <c r="A14820">
        <v>6.6646308719827405E+17</v>
      </c>
      <c r="B14820" t="s">
        <v>21146</v>
      </c>
      <c r="C14820">
        <v>140807548</v>
      </c>
      <c r="D14820" t="s">
        <v>599</v>
      </c>
      <c r="E14820">
        <f t="shared" ca="1" si="231"/>
        <v>52</v>
      </c>
      <c r="F14820">
        <f>INDEX(ID_barrio!$A$2:$A$49,MATCH(G14820,ID_barrio!$B$2:$B$49,0))</f>
        <v>1</v>
      </c>
      <c r="G14820" t="s">
        <v>19</v>
      </c>
      <c r="H14820">
        <v>-34.576452400000001</v>
      </c>
      <c r="I14820">
        <v>-58.436997099999999</v>
      </c>
      <c r="J14820" t="s">
        <v>20</v>
      </c>
      <c r="K14820">
        <v>8828</v>
      </c>
      <c r="L14820">
        <v>3</v>
      </c>
      <c r="M14820">
        <v>2</v>
      </c>
      <c r="N14820">
        <v>44906</v>
      </c>
      <c r="O14820">
        <v>0.45</v>
      </c>
      <c r="P14820">
        <v>3</v>
      </c>
      <c r="Q14820">
        <v>357</v>
      </c>
      <c r="R14820">
        <v>2</v>
      </c>
    </row>
    <row r="14821" spans="1:18" x14ac:dyDescent="0.25">
      <c r="A14821">
        <v>6.6380217289878797E+17</v>
      </c>
      <c r="B14821" t="s">
        <v>13970</v>
      </c>
      <c r="C14821">
        <v>459557096</v>
      </c>
      <c r="D14821" t="s">
        <v>13627</v>
      </c>
      <c r="E14821">
        <f t="shared" ca="1" si="231"/>
        <v>75</v>
      </c>
      <c r="F14821">
        <f>INDEX(ID_barrio!$A$2:$A$49,MATCH(G14821,ID_barrio!$B$2:$B$49,0))</f>
        <v>11</v>
      </c>
      <c r="G14821" t="s">
        <v>82</v>
      </c>
      <c r="H14821">
        <v>-34.618049999999997</v>
      </c>
      <c r="I14821">
        <v>-58.372280000000003</v>
      </c>
      <c r="J14821" t="s">
        <v>20</v>
      </c>
      <c r="K14821">
        <v>3906</v>
      </c>
      <c r="L14821">
        <v>1</v>
      </c>
      <c r="M14821">
        <v>20</v>
      </c>
      <c r="N14821">
        <v>44895</v>
      </c>
      <c r="O14821">
        <v>3.64</v>
      </c>
      <c r="P14821">
        <v>46</v>
      </c>
      <c r="Q14821">
        <v>16</v>
      </c>
      <c r="R14821">
        <v>20</v>
      </c>
    </row>
    <row r="14822" spans="1:18" x14ac:dyDescent="0.25">
      <c r="A14822">
        <v>6.6648628969910106E+17</v>
      </c>
      <c r="B14822" t="s">
        <v>13971</v>
      </c>
      <c r="C14822">
        <v>16720852</v>
      </c>
      <c r="D14822" t="s">
        <v>466</v>
      </c>
      <c r="E14822">
        <f t="shared" ca="1" si="231"/>
        <v>40</v>
      </c>
      <c r="F14822">
        <f>INDEX(ID_barrio!$A$2:$A$49,MATCH(G14822,ID_barrio!$B$2:$B$49,0))</f>
        <v>1</v>
      </c>
      <c r="G14822" t="s">
        <v>19</v>
      </c>
      <c r="H14822">
        <v>-34.582509999999999</v>
      </c>
      <c r="I14822">
        <v>-58.422190000000001</v>
      </c>
      <c r="J14822" t="s">
        <v>20</v>
      </c>
      <c r="K14822">
        <v>5374</v>
      </c>
      <c r="L14822">
        <v>3</v>
      </c>
      <c r="M14822">
        <v>13</v>
      </c>
      <c r="N14822">
        <v>44902</v>
      </c>
      <c r="O14822">
        <v>4.4800000000000004</v>
      </c>
      <c r="P14822">
        <v>5</v>
      </c>
      <c r="Q14822">
        <v>295</v>
      </c>
      <c r="R14822">
        <v>13</v>
      </c>
    </row>
    <row r="14823" spans="1:18" x14ac:dyDescent="0.25">
      <c r="A14823">
        <v>6.6381624300515494E+17</v>
      </c>
      <c r="B14823" t="s">
        <v>13972</v>
      </c>
      <c r="C14823">
        <v>387821367</v>
      </c>
      <c r="D14823" t="s">
        <v>444</v>
      </c>
      <c r="E14823">
        <f t="shared" ca="1" si="231"/>
        <v>35</v>
      </c>
      <c r="F14823">
        <f>INDEX(ID_barrio!$A$2:$A$49,MATCH(G14823,ID_barrio!$B$2:$B$49,0))</f>
        <v>7</v>
      </c>
      <c r="G14823" t="s">
        <v>45</v>
      </c>
      <c r="H14823">
        <v>-34.591740000000001</v>
      </c>
      <c r="I14823">
        <v>-58.411670000000001</v>
      </c>
      <c r="J14823" t="s">
        <v>20</v>
      </c>
      <c r="K14823">
        <v>5966</v>
      </c>
      <c r="L14823">
        <v>2</v>
      </c>
      <c r="M14823">
        <v>21</v>
      </c>
      <c r="N14823">
        <v>44903</v>
      </c>
      <c r="O14823">
        <v>3.77</v>
      </c>
      <c r="P14823">
        <v>2</v>
      </c>
      <c r="Q14823">
        <v>252</v>
      </c>
      <c r="R14823">
        <v>21</v>
      </c>
    </row>
    <row r="14824" spans="1:18" x14ac:dyDescent="0.25">
      <c r="A14824">
        <v>6.5952142385559898E+17</v>
      </c>
      <c r="B14824" t="s">
        <v>13973</v>
      </c>
      <c r="C14824">
        <v>466625002</v>
      </c>
      <c r="D14824" t="s">
        <v>410</v>
      </c>
      <c r="E14824">
        <f t="shared" ca="1" si="231"/>
        <v>29</v>
      </c>
      <c r="F14824">
        <f>INDEX(ID_barrio!$A$2:$A$49,MATCH(G14824,ID_barrio!$B$2:$B$49,0))</f>
        <v>1</v>
      </c>
      <c r="G14824" t="s">
        <v>19</v>
      </c>
      <c r="H14824">
        <v>-34.575769999999999</v>
      </c>
      <c r="I14824">
        <v>-58.429960000000001</v>
      </c>
      <c r="J14824" t="s">
        <v>20</v>
      </c>
      <c r="K14824">
        <v>6909</v>
      </c>
      <c r="L14824">
        <v>3</v>
      </c>
      <c r="M14824">
        <v>11</v>
      </c>
      <c r="N14824">
        <v>44884</v>
      </c>
      <c r="O14824">
        <v>1.92</v>
      </c>
      <c r="P14824">
        <v>1</v>
      </c>
      <c r="Q14824">
        <v>303</v>
      </c>
      <c r="R14824">
        <v>11</v>
      </c>
    </row>
    <row r="14825" spans="1:18" x14ac:dyDescent="0.25">
      <c r="A14825">
        <v>6.6650071695946701E+17</v>
      </c>
      <c r="B14825" t="s">
        <v>13974</v>
      </c>
      <c r="C14825">
        <v>376849012</v>
      </c>
      <c r="D14825" t="s">
        <v>13975</v>
      </c>
      <c r="E14825">
        <f t="shared" ca="1" si="231"/>
        <v>64</v>
      </c>
      <c r="F14825">
        <f>INDEX(ID_barrio!$A$2:$A$49,MATCH(G14825,ID_barrio!$B$2:$B$49,0))</f>
        <v>11</v>
      </c>
      <c r="G14825" t="s">
        <v>82</v>
      </c>
      <c r="H14825">
        <v>-34.618540000000003</v>
      </c>
      <c r="I14825">
        <v>-58.376519999999999</v>
      </c>
      <c r="J14825" t="s">
        <v>20</v>
      </c>
      <c r="K14825">
        <v>4001</v>
      </c>
      <c r="L14825">
        <v>7</v>
      </c>
      <c r="M14825">
        <v>1</v>
      </c>
      <c r="N14825">
        <v>44857</v>
      </c>
      <c r="O14825">
        <v>0.44</v>
      </c>
      <c r="P14825">
        <v>3</v>
      </c>
      <c r="Q14825">
        <v>364</v>
      </c>
      <c r="R14825">
        <v>1</v>
      </c>
    </row>
    <row r="14826" spans="1:18" x14ac:dyDescent="0.25">
      <c r="A14826">
        <v>6.5952221668030195E+17</v>
      </c>
      <c r="B14826" t="s">
        <v>13976</v>
      </c>
      <c r="C14826">
        <v>575551</v>
      </c>
      <c r="D14826" t="s">
        <v>1370</v>
      </c>
      <c r="E14826">
        <f t="shared" ca="1" si="231"/>
        <v>40</v>
      </c>
      <c r="F14826">
        <f>INDEX(ID_barrio!$A$2:$A$49,MATCH(G14826,ID_barrio!$B$2:$B$49,0))</f>
        <v>12</v>
      </c>
      <c r="G14826" t="s">
        <v>87</v>
      </c>
      <c r="H14826">
        <v>-34.570869999999999</v>
      </c>
      <c r="I14826">
        <v>-58.469659999999998</v>
      </c>
      <c r="J14826" t="s">
        <v>20</v>
      </c>
      <c r="K14826">
        <v>150000</v>
      </c>
      <c r="L14826">
        <v>2</v>
      </c>
      <c r="M14826">
        <v>0</v>
      </c>
      <c r="P14826">
        <v>1</v>
      </c>
      <c r="Q14826">
        <v>363</v>
      </c>
      <c r="R14826">
        <v>0</v>
      </c>
    </row>
    <row r="14827" spans="1:18" x14ac:dyDescent="0.25">
      <c r="A14827">
        <v>6.5953297850872602E+17</v>
      </c>
      <c r="B14827" t="s">
        <v>13977</v>
      </c>
      <c r="C14827">
        <v>182783736</v>
      </c>
      <c r="D14827" t="s">
        <v>197</v>
      </c>
      <c r="E14827">
        <f t="shared" ca="1" si="231"/>
        <v>76</v>
      </c>
      <c r="F14827">
        <f>INDEX(ID_barrio!$A$2:$A$49,MATCH(G14827,ID_barrio!$B$2:$B$49,0))</f>
        <v>1</v>
      </c>
      <c r="G14827" t="s">
        <v>19</v>
      </c>
      <c r="H14827">
        <v>-34.591619999999999</v>
      </c>
      <c r="I14827">
        <v>-58.412379999999999</v>
      </c>
      <c r="J14827" t="s">
        <v>20</v>
      </c>
      <c r="K14827">
        <v>8810</v>
      </c>
      <c r="L14827">
        <v>2</v>
      </c>
      <c r="M14827">
        <v>10</v>
      </c>
      <c r="N14827">
        <v>44913</v>
      </c>
      <c r="O14827">
        <v>2.38</v>
      </c>
      <c r="P14827">
        <v>3</v>
      </c>
      <c r="Q14827">
        <v>308</v>
      </c>
      <c r="R14827">
        <v>10</v>
      </c>
    </row>
    <row r="14828" spans="1:18" x14ac:dyDescent="0.25">
      <c r="A14828">
        <v>6.5957752479194099E+17</v>
      </c>
      <c r="B14828" t="s">
        <v>13978</v>
      </c>
      <c r="C14828">
        <v>7462776</v>
      </c>
      <c r="D14828" t="s">
        <v>159</v>
      </c>
      <c r="E14828">
        <f t="shared" ca="1" si="231"/>
        <v>75</v>
      </c>
      <c r="F14828">
        <f>INDEX(ID_barrio!$A$2:$A$49,MATCH(G14828,ID_barrio!$B$2:$B$49,0))</f>
        <v>7</v>
      </c>
      <c r="G14828" t="s">
        <v>45</v>
      </c>
      <c r="H14828">
        <v>-34.588955800000001</v>
      </c>
      <c r="I14828">
        <v>-58.400259200000001</v>
      </c>
      <c r="J14828" t="s">
        <v>20</v>
      </c>
      <c r="K14828">
        <v>7375</v>
      </c>
      <c r="L14828">
        <v>2</v>
      </c>
      <c r="M14828">
        <v>23</v>
      </c>
      <c r="N14828">
        <v>44914</v>
      </c>
      <c r="O14828">
        <v>3.81</v>
      </c>
      <c r="P14828">
        <v>9</v>
      </c>
      <c r="Q14828">
        <v>173</v>
      </c>
      <c r="R14828">
        <v>23</v>
      </c>
    </row>
    <row r="14829" spans="1:18" x14ac:dyDescent="0.25">
      <c r="A14829">
        <v>6.5959663570071296E+17</v>
      </c>
      <c r="B14829" t="s">
        <v>18361</v>
      </c>
      <c r="C14829">
        <v>116976992</v>
      </c>
      <c r="D14829" t="s">
        <v>13035</v>
      </c>
      <c r="E14829">
        <f t="shared" ca="1" si="231"/>
        <v>69</v>
      </c>
      <c r="F14829">
        <f>INDEX(ID_barrio!$A$2:$A$49,MATCH(G14829,ID_barrio!$B$2:$B$49,0))</f>
        <v>6</v>
      </c>
      <c r="G14829" t="s">
        <v>43</v>
      </c>
      <c r="H14829">
        <v>-34.610439999999997</v>
      </c>
      <c r="I14829">
        <v>-58.412970000000001</v>
      </c>
      <c r="J14829" t="s">
        <v>24</v>
      </c>
      <c r="K14829">
        <v>2255</v>
      </c>
      <c r="L14829">
        <v>1</v>
      </c>
      <c r="M14829">
        <v>7</v>
      </c>
      <c r="N14829">
        <v>44915</v>
      </c>
      <c r="O14829">
        <v>1.94</v>
      </c>
      <c r="P14829">
        <v>2</v>
      </c>
      <c r="Q14829">
        <v>89</v>
      </c>
      <c r="R14829">
        <v>7</v>
      </c>
    </row>
    <row r="14830" spans="1:18" x14ac:dyDescent="0.25">
      <c r="A14830">
        <v>6.5994701052646502E+17</v>
      </c>
      <c r="B14830" t="s">
        <v>13979</v>
      </c>
      <c r="C14830">
        <v>224364767</v>
      </c>
      <c r="D14830" t="s">
        <v>697</v>
      </c>
      <c r="E14830">
        <f t="shared" ca="1" si="231"/>
        <v>52</v>
      </c>
      <c r="F14830">
        <f>INDEX(ID_barrio!$A$2:$A$49,MATCH(G14830,ID_barrio!$B$2:$B$49,0))</f>
        <v>24</v>
      </c>
      <c r="G14830" t="s">
        <v>451</v>
      </c>
      <c r="H14830">
        <v>-34.617576517710702</v>
      </c>
      <c r="I14830">
        <v>-58.445532330688401</v>
      </c>
      <c r="J14830" t="s">
        <v>20</v>
      </c>
      <c r="K14830">
        <v>33500</v>
      </c>
      <c r="L14830">
        <v>2</v>
      </c>
      <c r="M14830">
        <v>2</v>
      </c>
      <c r="N14830">
        <v>44906</v>
      </c>
      <c r="O14830">
        <v>2</v>
      </c>
      <c r="P14830">
        <v>1</v>
      </c>
      <c r="Q14830">
        <v>77</v>
      </c>
      <c r="R14830">
        <v>2</v>
      </c>
    </row>
    <row r="14831" spans="1:18" x14ac:dyDescent="0.25">
      <c r="A14831">
        <v>6.5998980937899098E+17</v>
      </c>
      <c r="B14831" t="s">
        <v>13980</v>
      </c>
      <c r="C14831">
        <v>7786587</v>
      </c>
      <c r="D14831" t="s">
        <v>374</v>
      </c>
      <c r="E14831">
        <f t="shared" ca="1" si="231"/>
        <v>75</v>
      </c>
      <c r="F14831">
        <f>INDEX(ID_barrio!$A$2:$A$49,MATCH(G14831,ID_barrio!$B$2:$B$49,0))</f>
        <v>13</v>
      </c>
      <c r="G14831" t="s">
        <v>99</v>
      </c>
      <c r="H14831">
        <v>-34.5979332</v>
      </c>
      <c r="I14831">
        <v>-58.432153599999999</v>
      </c>
      <c r="J14831" t="s">
        <v>20</v>
      </c>
      <c r="K14831">
        <v>10572</v>
      </c>
      <c r="L14831">
        <v>7</v>
      </c>
      <c r="M14831">
        <v>3</v>
      </c>
      <c r="N14831">
        <v>44884</v>
      </c>
      <c r="O14831">
        <v>0.63</v>
      </c>
      <c r="P14831">
        <v>119</v>
      </c>
      <c r="Q14831">
        <v>331</v>
      </c>
      <c r="R14831">
        <v>3</v>
      </c>
    </row>
    <row r="14832" spans="1:18" x14ac:dyDescent="0.25">
      <c r="A14832">
        <v>6.6383246408254605E+17</v>
      </c>
      <c r="B14832" t="s">
        <v>21147</v>
      </c>
      <c r="C14832">
        <v>147781084</v>
      </c>
      <c r="D14832" t="s">
        <v>7016</v>
      </c>
      <c r="E14832">
        <f t="shared" ca="1" si="231"/>
        <v>29</v>
      </c>
      <c r="F14832">
        <f>INDEX(ID_barrio!$A$2:$A$49,MATCH(G14832,ID_barrio!$B$2:$B$49,0))</f>
        <v>7</v>
      </c>
      <c r="G14832" t="s">
        <v>45</v>
      </c>
      <c r="H14832">
        <v>-34.596739999999997</v>
      </c>
      <c r="I14832">
        <v>-58.406129999999997</v>
      </c>
      <c r="J14832" t="s">
        <v>20</v>
      </c>
      <c r="K14832">
        <v>11000</v>
      </c>
      <c r="L14832">
        <v>2</v>
      </c>
      <c r="M14832">
        <v>11</v>
      </c>
      <c r="N14832">
        <v>44884</v>
      </c>
      <c r="O14832">
        <v>1.95</v>
      </c>
      <c r="P14832">
        <v>1</v>
      </c>
      <c r="Q14832">
        <v>336</v>
      </c>
      <c r="R14832">
        <v>11</v>
      </c>
    </row>
    <row r="14833" spans="1:18" x14ac:dyDescent="0.25">
      <c r="A14833">
        <v>6.6383414004342003E+17</v>
      </c>
      <c r="B14833" t="s">
        <v>13981</v>
      </c>
      <c r="C14833">
        <v>82951919</v>
      </c>
      <c r="D14833" t="s">
        <v>3824</v>
      </c>
      <c r="E14833">
        <f t="shared" ca="1" si="231"/>
        <v>66</v>
      </c>
      <c r="F14833">
        <f>INDEX(ID_barrio!$A$2:$A$49,MATCH(G14833,ID_barrio!$B$2:$B$49,0))</f>
        <v>9</v>
      </c>
      <c r="G14833" t="s">
        <v>55</v>
      </c>
      <c r="H14833">
        <v>-34.618769999999998</v>
      </c>
      <c r="I14833">
        <v>-58.383389999999999</v>
      </c>
      <c r="J14833" t="s">
        <v>20</v>
      </c>
      <c r="K14833">
        <v>8000</v>
      </c>
      <c r="L14833">
        <v>3</v>
      </c>
      <c r="M14833">
        <v>10</v>
      </c>
      <c r="N14833">
        <v>44879</v>
      </c>
      <c r="O14833">
        <v>1.79</v>
      </c>
      <c r="P14833">
        <v>1</v>
      </c>
      <c r="Q14833">
        <v>79</v>
      </c>
      <c r="R14833">
        <v>10</v>
      </c>
    </row>
    <row r="14834" spans="1:18" x14ac:dyDescent="0.25">
      <c r="A14834">
        <v>6.6385414219620595E+17</v>
      </c>
      <c r="B14834" t="s">
        <v>21148</v>
      </c>
      <c r="C14834">
        <v>218680231</v>
      </c>
      <c r="D14834" t="s">
        <v>18231</v>
      </c>
      <c r="E14834">
        <f t="shared" ca="1" si="231"/>
        <v>39</v>
      </c>
      <c r="F14834">
        <f>INDEX(ID_barrio!$A$2:$A$49,MATCH(G14834,ID_barrio!$B$2:$B$49,0))</f>
        <v>27</v>
      </c>
      <c r="G14834" t="s">
        <v>500</v>
      </c>
      <c r="H14834">
        <v>-34.623933276576601</v>
      </c>
      <c r="I14834">
        <v>-58.457089886069198</v>
      </c>
      <c r="J14834" t="s">
        <v>24</v>
      </c>
      <c r="K14834">
        <v>3196</v>
      </c>
      <c r="L14834">
        <v>2</v>
      </c>
      <c r="M14834">
        <v>19</v>
      </c>
      <c r="N14834">
        <v>44913</v>
      </c>
      <c r="O14834">
        <v>3.61</v>
      </c>
      <c r="P14834">
        <v>3</v>
      </c>
      <c r="Q14834">
        <v>343</v>
      </c>
      <c r="R14834">
        <v>19</v>
      </c>
    </row>
    <row r="14835" spans="1:18" x14ac:dyDescent="0.25">
      <c r="A14835">
        <v>6.6385641354390195E+17</v>
      </c>
      <c r="B14835" t="s">
        <v>13982</v>
      </c>
      <c r="C14835">
        <v>70803997</v>
      </c>
      <c r="D14835" t="s">
        <v>269</v>
      </c>
      <c r="E14835">
        <f t="shared" ca="1" si="231"/>
        <v>67</v>
      </c>
      <c r="F14835">
        <f>INDEX(ID_barrio!$A$2:$A$49,MATCH(G14835,ID_barrio!$B$2:$B$49,0))</f>
        <v>22</v>
      </c>
      <c r="G14835" t="s">
        <v>302</v>
      </c>
      <c r="H14835">
        <v>-34.627890000000001</v>
      </c>
      <c r="I14835">
        <v>-58.371319999999997</v>
      </c>
      <c r="J14835" t="s">
        <v>20</v>
      </c>
      <c r="K14835">
        <v>16361</v>
      </c>
      <c r="L14835">
        <v>4</v>
      </c>
      <c r="M14835">
        <v>8</v>
      </c>
      <c r="N14835">
        <v>44913</v>
      </c>
      <c r="O14835">
        <v>1.44</v>
      </c>
      <c r="P14835">
        <v>1</v>
      </c>
      <c r="Q14835">
        <v>336</v>
      </c>
      <c r="R14835">
        <v>8</v>
      </c>
    </row>
    <row r="14836" spans="1:18" x14ac:dyDescent="0.25">
      <c r="A14836">
        <v>6.6650595774158502E+17</v>
      </c>
      <c r="B14836" t="s">
        <v>13983</v>
      </c>
      <c r="C14836">
        <v>257223822</v>
      </c>
      <c r="D14836" t="s">
        <v>13984</v>
      </c>
      <c r="E14836">
        <f t="shared" ca="1" si="231"/>
        <v>33</v>
      </c>
      <c r="F14836">
        <f>INDEX(ID_barrio!$A$2:$A$49,MATCH(G14836,ID_barrio!$B$2:$B$49,0))</f>
        <v>1</v>
      </c>
      <c r="G14836" t="s">
        <v>19</v>
      </c>
      <c r="H14836">
        <v>-34.59599</v>
      </c>
      <c r="I14836">
        <v>-58.418979999999998</v>
      </c>
      <c r="J14836" t="s">
        <v>20</v>
      </c>
      <c r="K14836">
        <v>23911</v>
      </c>
      <c r="L14836">
        <v>1</v>
      </c>
      <c r="M14836">
        <v>18</v>
      </c>
      <c r="N14836">
        <v>44906</v>
      </c>
      <c r="O14836">
        <v>3.72</v>
      </c>
      <c r="P14836">
        <v>1</v>
      </c>
      <c r="Q14836">
        <v>335</v>
      </c>
      <c r="R14836">
        <v>18</v>
      </c>
    </row>
    <row r="14837" spans="1:18" x14ac:dyDescent="0.25">
      <c r="A14837">
        <v>6.6387227927112102E+17</v>
      </c>
      <c r="B14837" t="s">
        <v>13985</v>
      </c>
      <c r="C14837">
        <v>467679728</v>
      </c>
      <c r="D14837" t="s">
        <v>18936</v>
      </c>
      <c r="E14837">
        <f t="shared" ca="1" si="231"/>
        <v>36</v>
      </c>
      <c r="F14837">
        <f>INDEX(ID_barrio!$A$2:$A$49,MATCH(G14837,ID_barrio!$B$2:$B$49,0))</f>
        <v>13</v>
      </c>
      <c r="G14837" t="s">
        <v>99</v>
      </c>
      <c r="H14837">
        <v>-34.597468499999998</v>
      </c>
      <c r="I14837">
        <v>-58.4320387</v>
      </c>
      <c r="J14837" t="s">
        <v>20</v>
      </c>
      <c r="K14837">
        <v>6167</v>
      </c>
      <c r="L14837">
        <v>2</v>
      </c>
      <c r="M14837">
        <v>4</v>
      </c>
      <c r="N14837">
        <v>44883</v>
      </c>
      <c r="O14837">
        <v>1.1100000000000001</v>
      </c>
      <c r="P14837">
        <v>1</v>
      </c>
      <c r="Q14837">
        <v>349</v>
      </c>
      <c r="R14837">
        <v>4</v>
      </c>
    </row>
    <row r="14838" spans="1:18" x14ac:dyDescent="0.25">
      <c r="A14838">
        <v>6.6389233489685798E+17</v>
      </c>
      <c r="B14838" t="s">
        <v>13986</v>
      </c>
      <c r="C14838">
        <v>78753070</v>
      </c>
      <c r="D14838" t="s">
        <v>18270</v>
      </c>
      <c r="E14838">
        <f t="shared" ca="1" si="231"/>
        <v>42</v>
      </c>
      <c r="F14838">
        <f>INDEX(ID_barrio!$A$2:$A$49,MATCH(G14838,ID_barrio!$B$2:$B$49,0))</f>
        <v>11</v>
      </c>
      <c r="G14838" t="s">
        <v>82</v>
      </c>
      <c r="H14838">
        <v>-34.623953200000003</v>
      </c>
      <c r="I14838">
        <v>-58.369925899999998</v>
      </c>
      <c r="J14838" t="s">
        <v>24</v>
      </c>
      <c r="K14838">
        <v>3531</v>
      </c>
      <c r="L14838">
        <v>1</v>
      </c>
      <c r="M14838">
        <v>9</v>
      </c>
      <c r="N14838">
        <v>44900</v>
      </c>
      <c r="O14838">
        <v>1.6</v>
      </c>
      <c r="P14838">
        <v>2</v>
      </c>
      <c r="Q14838">
        <v>0</v>
      </c>
      <c r="R14838">
        <v>9</v>
      </c>
    </row>
    <row r="14839" spans="1:18" x14ac:dyDescent="0.25">
      <c r="A14839">
        <v>6.5999256187470797E+17</v>
      </c>
      <c r="B14839" t="s">
        <v>18155</v>
      </c>
      <c r="C14839">
        <v>160755964</v>
      </c>
      <c r="D14839" t="s">
        <v>768</v>
      </c>
      <c r="E14839">
        <f t="shared" ca="1" si="231"/>
        <v>30</v>
      </c>
      <c r="F14839">
        <f>INDEX(ID_barrio!$A$2:$A$49,MATCH(G14839,ID_barrio!$B$2:$B$49,0))</f>
        <v>2</v>
      </c>
      <c r="G14839" t="s">
        <v>18061</v>
      </c>
      <c r="H14839">
        <v>-34.549930000000003</v>
      </c>
      <c r="I14839">
        <v>-58.456180000000003</v>
      </c>
      <c r="J14839" t="s">
        <v>20</v>
      </c>
      <c r="K14839">
        <v>8500</v>
      </c>
      <c r="L14839">
        <v>2</v>
      </c>
      <c r="M14839">
        <v>4</v>
      </c>
      <c r="N14839">
        <v>44868</v>
      </c>
      <c r="O14839">
        <v>0.97</v>
      </c>
      <c r="P14839">
        <v>1</v>
      </c>
      <c r="Q14839">
        <v>61</v>
      </c>
      <c r="R14839">
        <v>4</v>
      </c>
    </row>
    <row r="14840" spans="1:18" x14ac:dyDescent="0.25">
      <c r="A14840">
        <v>6.5999359724957005E+17</v>
      </c>
      <c r="B14840" t="s">
        <v>13987</v>
      </c>
      <c r="C14840">
        <v>466730438</v>
      </c>
      <c r="D14840" t="s">
        <v>8269</v>
      </c>
      <c r="E14840">
        <f t="shared" ca="1" si="231"/>
        <v>54</v>
      </c>
      <c r="F14840">
        <f>INDEX(ID_barrio!$A$2:$A$49,MATCH(G14840,ID_barrio!$B$2:$B$49,0))</f>
        <v>5</v>
      </c>
      <c r="G14840" t="s">
        <v>38</v>
      </c>
      <c r="H14840">
        <v>-34.6054405</v>
      </c>
      <c r="I14840">
        <v>-58.388310399999902</v>
      </c>
      <c r="J14840" t="s">
        <v>418</v>
      </c>
      <c r="K14840">
        <v>3000</v>
      </c>
      <c r="L14840">
        <v>1</v>
      </c>
      <c r="M14840">
        <v>1</v>
      </c>
      <c r="N14840">
        <v>44748</v>
      </c>
      <c r="O14840">
        <v>0.17</v>
      </c>
      <c r="P14840">
        <v>1</v>
      </c>
      <c r="Q14840">
        <v>365</v>
      </c>
      <c r="R14840">
        <v>1</v>
      </c>
    </row>
    <row r="14841" spans="1:18" x14ac:dyDescent="0.25">
      <c r="A14841">
        <v>6.6652438646530304E+17</v>
      </c>
      <c r="B14841" t="s">
        <v>20780</v>
      </c>
      <c r="C14841">
        <v>340549711</v>
      </c>
      <c r="D14841" t="s">
        <v>197</v>
      </c>
      <c r="E14841">
        <f t="shared" ca="1" si="231"/>
        <v>45</v>
      </c>
      <c r="F14841">
        <f>INDEX(ID_barrio!$A$2:$A$49,MATCH(G14841,ID_barrio!$B$2:$B$49,0))</f>
        <v>7</v>
      </c>
      <c r="G14841" t="s">
        <v>45</v>
      </c>
      <c r="H14841">
        <v>-34.592270900000003</v>
      </c>
      <c r="I14841">
        <v>-58.394175099999998</v>
      </c>
      <c r="J14841" t="s">
        <v>20</v>
      </c>
      <c r="K14841">
        <v>8685</v>
      </c>
      <c r="L14841">
        <v>2</v>
      </c>
      <c r="M14841">
        <v>11</v>
      </c>
      <c r="N14841">
        <v>44899</v>
      </c>
      <c r="O14841">
        <v>2.52</v>
      </c>
      <c r="P14841">
        <v>1</v>
      </c>
      <c r="Q14841">
        <v>353</v>
      </c>
      <c r="R14841">
        <v>11</v>
      </c>
    </row>
    <row r="14842" spans="1:18" x14ac:dyDescent="0.25">
      <c r="A14842">
        <v>6.6000082547996902E+17</v>
      </c>
      <c r="B14842" t="s">
        <v>13988</v>
      </c>
      <c r="C14842">
        <v>669759</v>
      </c>
      <c r="D14842" t="s">
        <v>2462</v>
      </c>
      <c r="E14842">
        <f t="shared" ca="1" si="231"/>
        <v>45</v>
      </c>
      <c r="F14842">
        <f>INDEX(ID_barrio!$A$2:$A$49,MATCH(G14842,ID_barrio!$B$2:$B$49,0))</f>
        <v>2</v>
      </c>
      <c r="G14842" t="s">
        <v>18061</v>
      </c>
      <c r="H14842">
        <v>-34.547809999999998</v>
      </c>
      <c r="I14842">
        <v>-58.467320000000001</v>
      </c>
      <c r="J14842" t="s">
        <v>20</v>
      </c>
      <c r="K14842">
        <v>18236</v>
      </c>
      <c r="L14842">
        <v>10</v>
      </c>
      <c r="M14842">
        <v>0</v>
      </c>
      <c r="P14842">
        <v>31</v>
      </c>
      <c r="Q14842">
        <v>119</v>
      </c>
      <c r="R14842">
        <v>0</v>
      </c>
    </row>
    <row r="14843" spans="1:18" x14ac:dyDescent="0.25">
      <c r="A14843">
        <v>6.6389718484199194E+17</v>
      </c>
      <c r="B14843" t="s">
        <v>13989</v>
      </c>
      <c r="C14843">
        <v>467684478</v>
      </c>
      <c r="D14843" t="s">
        <v>13990</v>
      </c>
      <c r="E14843">
        <f t="shared" ca="1" si="231"/>
        <v>78</v>
      </c>
      <c r="F14843">
        <f>INDEX(ID_barrio!$A$2:$A$49,MATCH(G14843,ID_barrio!$B$2:$B$49,0))</f>
        <v>7</v>
      </c>
      <c r="G14843" t="s">
        <v>45</v>
      </c>
      <c r="H14843">
        <v>-34.58531</v>
      </c>
      <c r="I14843">
        <v>-58.404919999999997</v>
      </c>
      <c r="J14843" t="s">
        <v>20</v>
      </c>
      <c r="K14843">
        <v>8558</v>
      </c>
      <c r="L14843">
        <v>4</v>
      </c>
      <c r="M14843">
        <v>8</v>
      </c>
      <c r="N14843">
        <v>44888</v>
      </c>
      <c r="O14843">
        <v>1.59</v>
      </c>
      <c r="P14843">
        <v>1</v>
      </c>
      <c r="Q14843">
        <v>170</v>
      </c>
      <c r="R14843">
        <v>8</v>
      </c>
    </row>
    <row r="14844" spans="1:18" x14ac:dyDescent="0.25">
      <c r="A14844">
        <v>6.6656121642323302E+17</v>
      </c>
      <c r="B14844" t="s">
        <v>13991</v>
      </c>
      <c r="C14844">
        <v>1021694</v>
      </c>
      <c r="D14844" t="s">
        <v>5590</v>
      </c>
      <c r="E14844">
        <f t="shared" ca="1" si="231"/>
        <v>45</v>
      </c>
      <c r="F14844">
        <f>INDEX(ID_barrio!$A$2:$A$49,MATCH(G14844,ID_barrio!$B$2:$B$49,0))</f>
        <v>7</v>
      </c>
      <c r="G14844" t="s">
        <v>45</v>
      </c>
      <c r="H14844">
        <v>-34.594880000000003</v>
      </c>
      <c r="I14844">
        <v>-58.392409999999998</v>
      </c>
      <c r="J14844" t="s">
        <v>20</v>
      </c>
      <c r="K14844">
        <v>16714</v>
      </c>
      <c r="L14844">
        <v>2</v>
      </c>
      <c r="M14844">
        <v>11</v>
      </c>
      <c r="N14844">
        <v>44886</v>
      </c>
      <c r="O14844">
        <v>2.08</v>
      </c>
      <c r="P14844">
        <v>127</v>
      </c>
      <c r="Q14844">
        <v>354</v>
      </c>
      <c r="R14844">
        <v>11</v>
      </c>
    </row>
    <row r="14845" spans="1:18" x14ac:dyDescent="0.25">
      <c r="A14845">
        <v>6.6394425087835802E+17</v>
      </c>
      <c r="B14845" t="s">
        <v>21149</v>
      </c>
      <c r="C14845">
        <v>4341485</v>
      </c>
      <c r="D14845" t="s">
        <v>1490</v>
      </c>
      <c r="E14845">
        <f t="shared" ca="1" si="231"/>
        <v>54</v>
      </c>
      <c r="F14845">
        <f>INDEX(ID_barrio!$A$2:$A$49,MATCH(G14845,ID_barrio!$B$2:$B$49,0))</f>
        <v>10</v>
      </c>
      <c r="G14845" t="s">
        <v>72</v>
      </c>
      <c r="H14845">
        <v>-34.581949999999999</v>
      </c>
      <c r="I14845">
        <v>-58.448279999999997</v>
      </c>
      <c r="J14845" t="s">
        <v>20</v>
      </c>
      <c r="K14845">
        <v>15102</v>
      </c>
      <c r="L14845">
        <v>2</v>
      </c>
      <c r="M14845">
        <v>2</v>
      </c>
      <c r="N14845">
        <v>44825</v>
      </c>
      <c r="O14845">
        <v>0.48</v>
      </c>
      <c r="P14845">
        <v>12</v>
      </c>
      <c r="Q14845">
        <v>291</v>
      </c>
      <c r="R14845">
        <v>2</v>
      </c>
    </row>
    <row r="14846" spans="1:18" x14ac:dyDescent="0.25">
      <c r="A14846">
        <v>6.6394536581500698E+17</v>
      </c>
      <c r="B14846" t="s">
        <v>21150</v>
      </c>
      <c r="C14846">
        <v>1968905</v>
      </c>
      <c r="D14846" t="s">
        <v>18407</v>
      </c>
      <c r="E14846">
        <f t="shared" ca="1" si="231"/>
        <v>65</v>
      </c>
      <c r="F14846">
        <f>INDEX(ID_barrio!$A$2:$A$49,MATCH(G14846,ID_barrio!$B$2:$B$49,0))</f>
        <v>25</v>
      </c>
      <c r="G14846" t="s">
        <v>456</v>
      </c>
      <c r="H14846">
        <v>-34.553220000000003</v>
      </c>
      <c r="I14846">
        <v>-58.487630000000003</v>
      </c>
      <c r="J14846" t="s">
        <v>20</v>
      </c>
      <c r="K14846">
        <v>4933</v>
      </c>
      <c r="L14846">
        <v>2</v>
      </c>
      <c r="M14846">
        <v>1</v>
      </c>
      <c r="N14846">
        <v>44756</v>
      </c>
      <c r="O14846">
        <v>0.18</v>
      </c>
      <c r="P14846">
        <v>7</v>
      </c>
      <c r="Q14846">
        <v>250</v>
      </c>
      <c r="R14846">
        <v>1</v>
      </c>
    </row>
    <row r="14847" spans="1:18" x14ac:dyDescent="0.25">
      <c r="A14847">
        <v>6.6000622193853005E+17</v>
      </c>
      <c r="B14847" t="s">
        <v>21151</v>
      </c>
      <c r="C14847">
        <v>310901506</v>
      </c>
      <c r="D14847" t="s">
        <v>13992</v>
      </c>
      <c r="E14847">
        <f t="shared" ca="1" si="231"/>
        <v>43</v>
      </c>
      <c r="F14847">
        <f>INDEX(ID_barrio!$A$2:$A$49,MATCH(G14847,ID_barrio!$B$2:$B$49,0))</f>
        <v>6</v>
      </c>
      <c r="G14847" t="s">
        <v>43</v>
      </c>
      <c r="H14847">
        <v>-34.605341299999999</v>
      </c>
      <c r="I14847">
        <v>-58.395111</v>
      </c>
      <c r="J14847" t="s">
        <v>20</v>
      </c>
      <c r="K14847">
        <v>6800</v>
      </c>
      <c r="L14847">
        <v>2</v>
      </c>
      <c r="M14847">
        <v>4</v>
      </c>
      <c r="N14847">
        <v>44885</v>
      </c>
      <c r="O14847">
        <v>1.46</v>
      </c>
      <c r="P14847">
        <v>1</v>
      </c>
      <c r="Q14847">
        <v>347</v>
      </c>
      <c r="R14847">
        <v>4</v>
      </c>
    </row>
    <row r="14848" spans="1:18" x14ac:dyDescent="0.25">
      <c r="A14848">
        <v>6.6657312856969805E+17</v>
      </c>
      <c r="B14848" t="s">
        <v>13993</v>
      </c>
      <c r="C14848">
        <v>24828061</v>
      </c>
      <c r="D14848" t="s">
        <v>444</v>
      </c>
      <c r="E14848">
        <f t="shared" ca="1" si="231"/>
        <v>37</v>
      </c>
      <c r="F14848">
        <f>INDEX(ID_barrio!$A$2:$A$49,MATCH(G14848,ID_barrio!$B$2:$B$49,0))</f>
        <v>22</v>
      </c>
      <c r="G14848" t="s">
        <v>302</v>
      </c>
      <c r="H14848">
        <v>-34.627454700000001</v>
      </c>
      <c r="I14848">
        <v>-58.372387199999999</v>
      </c>
      <c r="J14848" t="s">
        <v>20</v>
      </c>
      <c r="K14848">
        <v>10795</v>
      </c>
      <c r="L14848">
        <v>2</v>
      </c>
      <c r="M14848">
        <v>19</v>
      </c>
      <c r="N14848">
        <v>44912</v>
      </c>
      <c r="O14848">
        <v>3.41</v>
      </c>
      <c r="P14848">
        <v>3</v>
      </c>
      <c r="Q14848">
        <v>358</v>
      </c>
      <c r="R14848">
        <v>19</v>
      </c>
    </row>
    <row r="14849" spans="1:18" x14ac:dyDescent="0.25">
      <c r="A14849">
        <v>6.6006179121641498E+17</v>
      </c>
      <c r="B14849" t="s">
        <v>13994</v>
      </c>
      <c r="C14849">
        <v>8493754</v>
      </c>
      <c r="D14849" t="s">
        <v>2146</v>
      </c>
      <c r="E14849">
        <f t="shared" ca="1" si="231"/>
        <v>32</v>
      </c>
      <c r="F14849">
        <f>INDEX(ID_barrio!$A$2:$A$49,MATCH(G14849,ID_barrio!$B$2:$B$49,0))</f>
        <v>1</v>
      </c>
      <c r="G14849" t="s">
        <v>19</v>
      </c>
      <c r="H14849">
        <v>-34.582279999999997</v>
      </c>
      <c r="I14849">
        <v>-58.401150000000001</v>
      </c>
      <c r="J14849" t="s">
        <v>20</v>
      </c>
      <c r="K14849">
        <v>8457</v>
      </c>
      <c r="L14849">
        <v>3</v>
      </c>
      <c r="M14849">
        <v>12</v>
      </c>
      <c r="N14849">
        <v>44915</v>
      </c>
      <c r="O14849">
        <v>2.2000000000000002</v>
      </c>
      <c r="P14849">
        <v>7</v>
      </c>
      <c r="Q14849">
        <v>272</v>
      </c>
      <c r="R14849">
        <v>12</v>
      </c>
    </row>
    <row r="14850" spans="1:18" x14ac:dyDescent="0.25">
      <c r="A14850">
        <v>6.6396304413723802E+17</v>
      </c>
      <c r="B14850" t="s">
        <v>13995</v>
      </c>
      <c r="C14850">
        <v>467699062</v>
      </c>
      <c r="D14850" t="s">
        <v>157</v>
      </c>
      <c r="E14850">
        <f t="shared" ca="1" si="231"/>
        <v>68</v>
      </c>
      <c r="F14850">
        <f>INDEX(ID_barrio!$A$2:$A$49,MATCH(G14850,ID_barrio!$B$2:$B$49,0))</f>
        <v>24</v>
      </c>
      <c r="G14850" t="s">
        <v>451</v>
      </c>
      <c r="H14850">
        <v>-34.623499815190101</v>
      </c>
      <c r="I14850">
        <v>-58.436313284655697</v>
      </c>
      <c r="J14850" t="s">
        <v>20</v>
      </c>
      <c r="K14850">
        <v>9011</v>
      </c>
      <c r="L14850">
        <v>2</v>
      </c>
      <c r="M14850">
        <v>2</v>
      </c>
      <c r="N14850">
        <v>44878</v>
      </c>
      <c r="O14850">
        <v>1.1299999999999999</v>
      </c>
      <c r="P14850">
        <v>1</v>
      </c>
      <c r="Q14850">
        <v>178</v>
      </c>
      <c r="R14850">
        <v>2</v>
      </c>
    </row>
    <row r="14851" spans="1:18" x14ac:dyDescent="0.25">
      <c r="A14851">
        <v>6.6398424080089101E+17</v>
      </c>
      <c r="B14851" t="s">
        <v>21152</v>
      </c>
      <c r="C14851">
        <v>128578035</v>
      </c>
      <c r="D14851" t="s">
        <v>3900</v>
      </c>
      <c r="E14851">
        <f t="shared" ref="E14851:E14914" ca="1" si="232">RANDBETWEEN(28,79)</f>
        <v>68</v>
      </c>
      <c r="F14851">
        <f>INDEX(ID_barrio!$A$2:$A$49,MATCH(G14851,ID_barrio!$B$2:$B$49,0))</f>
        <v>6</v>
      </c>
      <c r="G14851" t="s">
        <v>43</v>
      </c>
      <c r="H14851">
        <v>-34.615160000000003</v>
      </c>
      <c r="I14851">
        <v>-58.397109999999998</v>
      </c>
      <c r="J14851" t="s">
        <v>24</v>
      </c>
      <c r="K14851">
        <v>1754</v>
      </c>
      <c r="L14851">
        <v>7</v>
      </c>
      <c r="M14851">
        <v>4</v>
      </c>
      <c r="N14851">
        <v>44880</v>
      </c>
      <c r="O14851">
        <v>1.21</v>
      </c>
      <c r="P14851">
        <v>4</v>
      </c>
      <c r="Q14851">
        <v>122</v>
      </c>
      <c r="R14851">
        <v>4</v>
      </c>
    </row>
    <row r="14852" spans="1:18" x14ac:dyDescent="0.25">
      <c r="A14852">
        <v>6.6658520473024602E+17</v>
      </c>
      <c r="B14852" t="s">
        <v>13996</v>
      </c>
      <c r="C14852">
        <v>308698314</v>
      </c>
      <c r="D14852" t="s">
        <v>1368</v>
      </c>
      <c r="E14852">
        <f t="shared" ca="1" si="232"/>
        <v>56</v>
      </c>
      <c r="F14852">
        <f>INDEX(ID_barrio!$A$2:$A$49,MATCH(G14852,ID_barrio!$B$2:$B$49,0))</f>
        <v>1</v>
      </c>
      <c r="G14852" t="s">
        <v>19</v>
      </c>
      <c r="H14852">
        <v>-34.58887</v>
      </c>
      <c r="I14852">
        <v>-58.4191</v>
      </c>
      <c r="J14852" t="s">
        <v>20</v>
      </c>
      <c r="K14852">
        <v>10572</v>
      </c>
      <c r="L14852">
        <v>3</v>
      </c>
      <c r="M14852">
        <v>6</v>
      </c>
      <c r="N14852">
        <v>44801</v>
      </c>
      <c r="O14852">
        <v>1.0900000000000001</v>
      </c>
      <c r="P14852">
        <v>4</v>
      </c>
      <c r="Q14852">
        <v>78</v>
      </c>
      <c r="R14852">
        <v>6</v>
      </c>
    </row>
    <row r="14853" spans="1:18" x14ac:dyDescent="0.25">
      <c r="A14853">
        <v>6.6400172953490099E+17</v>
      </c>
      <c r="B14853" t="s">
        <v>21153</v>
      </c>
      <c r="C14853">
        <v>434266503</v>
      </c>
      <c r="D14853" t="s">
        <v>4995</v>
      </c>
      <c r="E14853">
        <f t="shared" ca="1" si="232"/>
        <v>49</v>
      </c>
      <c r="F14853">
        <f>INDEX(ID_barrio!$A$2:$A$49,MATCH(G14853,ID_barrio!$B$2:$B$49,0))</f>
        <v>24</v>
      </c>
      <c r="G14853" t="s">
        <v>451</v>
      </c>
      <c r="H14853">
        <v>-34.607500000000002</v>
      </c>
      <c r="I14853">
        <v>-58.431620000000002</v>
      </c>
      <c r="J14853" t="s">
        <v>20</v>
      </c>
      <c r="K14853">
        <v>7173</v>
      </c>
      <c r="L14853">
        <v>1</v>
      </c>
      <c r="M14853">
        <v>7</v>
      </c>
      <c r="N14853">
        <v>44917</v>
      </c>
      <c r="O14853">
        <v>1.52</v>
      </c>
      <c r="P14853">
        <v>9</v>
      </c>
      <c r="Q14853">
        <v>325</v>
      </c>
      <c r="R14853">
        <v>7</v>
      </c>
    </row>
    <row r="14854" spans="1:18" x14ac:dyDescent="0.25">
      <c r="A14854">
        <v>6.6006889772326605E+17</v>
      </c>
      <c r="B14854" t="s">
        <v>13997</v>
      </c>
      <c r="C14854">
        <v>146223959</v>
      </c>
      <c r="D14854" t="s">
        <v>13998</v>
      </c>
      <c r="E14854">
        <f t="shared" ca="1" si="232"/>
        <v>55</v>
      </c>
      <c r="F14854">
        <f>INDEX(ID_barrio!$A$2:$A$49,MATCH(G14854,ID_barrio!$B$2:$B$49,0))</f>
        <v>7</v>
      </c>
      <c r="G14854" t="s">
        <v>45</v>
      </c>
      <c r="H14854">
        <v>-34.591799999999999</v>
      </c>
      <c r="I14854">
        <v>-58.401870000000002</v>
      </c>
      <c r="J14854" t="s">
        <v>20</v>
      </c>
      <c r="K14854">
        <v>8306</v>
      </c>
      <c r="L14854">
        <v>4</v>
      </c>
      <c r="M14854">
        <v>12</v>
      </c>
      <c r="N14854">
        <v>44901</v>
      </c>
      <c r="O14854">
        <v>2.0299999999999998</v>
      </c>
      <c r="P14854">
        <v>2</v>
      </c>
      <c r="Q14854">
        <v>360</v>
      </c>
      <c r="R14854">
        <v>12</v>
      </c>
    </row>
    <row r="14855" spans="1:18" x14ac:dyDescent="0.25">
      <c r="A14855">
        <v>6.6007447299906701E+17</v>
      </c>
      <c r="B14855" t="s">
        <v>13999</v>
      </c>
      <c r="C14855">
        <v>55662390</v>
      </c>
      <c r="D14855" t="s">
        <v>14000</v>
      </c>
      <c r="E14855">
        <f t="shared" ca="1" si="232"/>
        <v>54</v>
      </c>
      <c r="F14855">
        <f>INDEX(ID_barrio!$A$2:$A$49,MATCH(G14855,ID_barrio!$B$2:$B$49,0))</f>
        <v>1</v>
      </c>
      <c r="G14855" t="s">
        <v>19</v>
      </c>
      <c r="H14855">
        <v>-34.582102601827998</v>
      </c>
      <c r="I14855">
        <v>-58.421289771795202</v>
      </c>
      <c r="J14855" t="s">
        <v>20</v>
      </c>
      <c r="K14855">
        <v>7929</v>
      </c>
      <c r="L14855">
        <v>3</v>
      </c>
      <c r="M14855">
        <v>2</v>
      </c>
      <c r="N14855">
        <v>44906</v>
      </c>
      <c r="O14855">
        <v>1.76</v>
      </c>
      <c r="P14855">
        <v>1</v>
      </c>
      <c r="Q14855">
        <v>354</v>
      </c>
      <c r="R14855">
        <v>2</v>
      </c>
    </row>
    <row r="14856" spans="1:18" x14ac:dyDescent="0.25">
      <c r="A14856">
        <v>6.66602188090992E+17</v>
      </c>
      <c r="B14856" t="s">
        <v>14001</v>
      </c>
      <c r="C14856">
        <v>48064803</v>
      </c>
      <c r="D14856" t="s">
        <v>585</v>
      </c>
      <c r="E14856">
        <f t="shared" ca="1" si="232"/>
        <v>51</v>
      </c>
      <c r="F14856">
        <f>INDEX(ID_barrio!$A$2:$A$49,MATCH(G14856,ID_barrio!$B$2:$B$49,0))</f>
        <v>7</v>
      </c>
      <c r="G14856" t="s">
        <v>45</v>
      </c>
      <c r="H14856">
        <v>-34.586759999999998</v>
      </c>
      <c r="I14856">
        <v>-58.40728</v>
      </c>
      <c r="J14856" t="s">
        <v>20</v>
      </c>
      <c r="K14856">
        <v>7123</v>
      </c>
      <c r="L14856">
        <v>2</v>
      </c>
      <c r="M14856">
        <v>17</v>
      </c>
      <c r="N14856">
        <v>44907</v>
      </c>
      <c r="O14856">
        <v>3.42</v>
      </c>
      <c r="P14856">
        <v>58</v>
      </c>
      <c r="Q14856">
        <v>364</v>
      </c>
      <c r="R14856">
        <v>17</v>
      </c>
    </row>
    <row r="14857" spans="1:18" x14ac:dyDescent="0.25">
      <c r="A14857">
        <v>6.6008362984379405E+17</v>
      </c>
      <c r="B14857" t="s">
        <v>14002</v>
      </c>
      <c r="C14857">
        <v>3469227</v>
      </c>
      <c r="D14857" t="s">
        <v>585</v>
      </c>
      <c r="E14857">
        <f t="shared" ca="1" si="232"/>
        <v>53</v>
      </c>
      <c r="F14857">
        <f>INDEX(ID_barrio!$A$2:$A$49,MATCH(G14857,ID_barrio!$B$2:$B$49,0))</f>
        <v>1</v>
      </c>
      <c r="G14857" t="s">
        <v>19</v>
      </c>
      <c r="H14857">
        <v>-34.582680000000003</v>
      </c>
      <c r="I14857">
        <v>-58.410260000000001</v>
      </c>
      <c r="J14857" t="s">
        <v>20</v>
      </c>
      <c r="K14857">
        <v>13214</v>
      </c>
      <c r="L14857">
        <v>3</v>
      </c>
      <c r="M14857">
        <v>1</v>
      </c>
      <c r="N14857">
        <v>44863</v>
      </c>
      <c r="O14857">
        <v>0.48</v>
      </c>
      <c r="P14857">
        <v>135</v>
      </c>
      <c r="Q14857">
        <v>357</v>
      </c>
      <c r="R14857">
        <v>1</v>
      </c>
    </row>
    <row r="14858" spans="1:18" x14ac:dyDescent="0.25">
      <c r="A14858">
        <v>6.6413601842651597E+17</v>
      </c>
      <c r="B14858" t="s">
        <v>14003</v>
      </c>
      <c r="C14858">
        <v>467729748</v>
      </c>
      <c r="D14858" t="s">
        <v>374</v>
      </c>
      <c r="E14858">
        <f t="shared" ca="1" si="232"/>
        <v>75</v>
      </c>
      <c r="F14858">
        <f>INDEX(ID_barrio!$A$2:$A$49,MATCH(G14858,ID_barrio!$B$2:$B$49,0))</f>
        <v>13</v>
      </c>
      <c r="G14858" t="s">
        <v>99</v>
      </c>
      <c r="H14858">
        <v>-34.601560200000002</v>
      </c>
      <c r="I14858">
        <v>-58.434317100000001</v>
      </c>
      <c r="J14858" t="s">
        <v>20</v>
      </c>
      <c r="K14858">
        <v>2567</v>
      </c>
      <c r="L14858">
        <v>1</v>
      </c>
      <c r="M14858">
        <v>5</v>
      </c>
      <c r="N14858">
        <v>44913</v>
      </c>
      <c r="O14858">
        <v>0.86</v>
      </c>
      <c r="P14858">
        <v>1</v>
      </c>
      <c r="Q14858">
        <v>56</v>
      </c>
      <c r="R14858">
        <v>5</v>
      </c>
    </row>
    <row r="14859" spans="1:18" x14ac:dyDescent="0.25">
      <c r="A14859">
        <v>6.6422115183136794E+17</v>
      </c>
      <c r="B14859" t="s">
        <v>14004</v>
      </c>
      <c r="C14859">
        <v>517397</v>
      </c>
      <c r="D14859" t="s">
        <v>71</v>
      </c>
      <c r="E14859">
        <f t="shared" ca="1" si="232"/>
        <v>54</v>
      </c>
      <c r="F14859">
        <f>INDEX(ID_barrio!$A$2:$A$49,MATCH(G14859,ID_barrio!$B$2:$B$49,0))</f>
        <v>14</v>
      </c>
      <c r="G14859" t="s">
        <v>124</v>
      </c>
      <c r="H14859">
        <v>-34.559530000000002</v>
      </c>
      <c r="I14859">
        <v>-58.481900000000003</v>
      </c>
      <c r="J14859" t="s">
        <v>20</v>
      </c>
      <c r="K14859">
        <v>5286</v>
      </c>
      <c r="L14859">
        <v>2</v>
      </c>
      <c r="M14859">
        <v>2</v>
      </c>
      <c r="N14859">
        <v>44844</v>
      </c>
      <c r="O14859">
        <v>0.63</v>
      </c>
      <c r="P14859">
        <v>3</v>
      </c>
      <c r="Q14859">
        <v>351</v>
      </c>
      <c r="R14859">
        <v>2</v>
      </c>
    </row>
    <row r="14860" spans="1:18" x14ac:dyDescent="0.25">
      <c r="A14860">
        <v>6.6660923488965005E+17</v>
      </c>
      <c r="B14860" t="s">
        <v>14005</v>
      </c>
      <c r="C14860">
        <v>7786587</v>
      </c>
      <c r="D14860" t="s">
        <v>374</v>
      </c>
      <c r="E14860">
        <f t="shared" ca="1" si="232"/>
        <v>32</v>
      </c>
      <c r="F14860">
        <f>INDEX(ID_barrio!$A$2:$A$49,MATCH(G14860,ID_barrio!$B$2:$B$49,0))</f>
        <v>7</v>
      </c>
      <c r="G14860" t="s">
        <v>45</v>
      </c>
      <c r="H14860">
        <v>-34.587382499999997</v>
      </c>
      <c r="I14860">
        <v>-58.3972762</v>
      </c>
      <c r="J14860" t="s">
        <v>20</v>
      </c>
      <c r="K14860">
        <v>7929</v>
      </c>
      <c r="L14860">
        <v>30</v>
      </c>
      <c r="M14860">
        <v>0</v>
      </c>
      <c r="P14860">
        <v>119</v>
      </c>
      <c r="Q14860">
        <v>365</v>
      </c>
      <c r="R14860">
        <v>0</v>
      </c>
    </row>
    <row r="14861" spans="1:18" x14ac:dyDescent="0.25">
      <c r="A14861">
        <v>6.6665426773847194E+17</v>
      </c>
      <c r="B14861" t="s">
        <v>13755</v>
      </c>
      <c r="C14861">
        <v>1409800</v>
      </c>
      <c r="D14861" t="s">
        <v>103</v>
      </c>
      <c r="E14861">
        <f t="shared" ca="1" si="232"/>
        <v>79</v>
      </c>
      <c r="F14861">
        <f>INDEX(ID_barrio!$A$2:$A$49,MATCH(G14861,ID_barrio!$B$2:$B$49,0))</f>
        <v>5</v>
      </c>
      <c r="G14861" t="s">
        <v>38</v>
      </c>
      <c r="H14861">
        <v>-34.603630000000003</v>
      </c>
      <c r="I14861">
        <v>-58.372450000000001</v>
      </c>
      <c r="J14861" t="s">
        <v>20</v>
      </c>
      <c r="K14861">
        <v>15102</v>
      </c>
      <c r="L14861">
        <v>2</v>
      </c>
      <c r="M14861">
        <v>4</v>
      </c>
      <c r="N14861">
        <v>44846</v>
      </c>
      <c r="O14861">
        <v>0.73</v>
      </c>
      <c r="P14861">
        <v>60</v>
      </c>
      <c r="Q14861">
        <v>357</v>
      </c>
      <c r="R14861">
        <v>4</v>
      </c>
    </row>
    <row r="14862" spans="1:18" x14ac:dyDescent="0.25">
      <c r="A14862">
        <v>6.6427309905428902E+17</v>
      </c>
      <c r="B14862" t="s">
        <v>14006</v>
      </c>
      <c r="C14862">
        <v>466725625</v>
      </c>
      <c r="D14862" t="s">
        <v>14007</v>
      </c>
      <c r="E14862">
        <f t="shared" ca="1" si="232"/>
        <v>50</v>
      </c>
      <c r="F14862">
        <f>INDEX(ID_barrio!$A$2:$A$49,MATCH(G14862,ID_barrio!$B$2:$B$49,0))</f>
        <v>11</v>
      </c>
      <c r="G14862" t="s">
        <v>82</v>
      </c>
      <c r="H14862">
        <v>-34.620260000000002</v>
      </c>
      <c r="I14862">
        <v>-58.374670000000002</v>
      </c>
      <c r="J14862" t="s">
        <v>20</v>
      </c>
      <c r="K14862">
        <v>13919</v>
      </c>
      <c r="L14862">
        <v>1</v>
      </c>
      <c r="M14862">
        <v>1</v>
      </c>
      <c r="N14862">
        <v>44897</v>
      </c>
      <c r="O14862">
        <v>1</v>
      </c>
      <c r="P14862">
        <v>1</v>
      </c>
      <c r="Q14862">
        <v>361</v>
      </c>
      <c r="R14862">
        <v>1</v>
      </c>
    </row>
    <row r="14863" spans="1:18" x14ac:dyDescent="0.25">
      <c r="A14863">
        <v>6.6008751447320102E+17</v>
      </c>
      <c r="B14863" t="s">
        <v>14008</v>
      </c>
      <c r="C14863">
        <v>132838002</v>
      </c>
      <c r="D14863" t="s">
        <v>176</v>
      </c>
      <c r="E14863">
        <f t="shared" ca="1" si="232"/>
        <v>32</v>
      </c>
      <c r="F14863">
        <f>INDEX(ID_barrio!$A$2:$A$49,MATCH(G14863,ID_barrio!$B$2:$B$49,0))</f>
        <v>1</v>
      </c>
      <c r="G14863" t="s">
        <v>19</v>
      </c>
      <c r="H14863">
        <v>-34.580517700000001</v>
      </c>
      <c r="I14863">
        <v>-58.406715800000001</v>
      </c>
      <c r="J14863" t="s">
        <v>20</v>
      </c>
      <c r="K14863">
        <v>22301</v>
      </c>
      <c r="L14863">
        <v>5</v>
      </c>
      <c r="M14863">
        <v>0</v>
      </c>
      <c r="P14863">
        <v>84</v>
      </c>
      <c r="Q14863">
        <v>169</v>
      </c>
      <c r="R14863">
        <v>0</v>
      </c>
    </row>
    <row r="14864" spans="1:18" x14ac:dyDescent="0.25">
      <c r="A14864">
        <v>6.6010912088663603E+17</v>
      </c>
      <c r="B14864" t="s">
        <v>14009</v>
      </c>
      <c r="C14864">
        <v>7786587</v>
      </c>
      <c r="D14864" t="s">
        <v>374</v>
      </c>
      <c r="E14864">
        <f t="shared" ca="1" si="232"/>
        <v>67</v>
      </c>
      <c r="F14864">
        <f>INDEX(ID_barrio!$A$2:$A$49,MATCH(G14864,ID_barrio!$B$2:$B$49,0))</f>
        <v>1</v>
      </c>
      <c r="G14864" t="s">
        <v>19</v>
      </c>
      <c r="H14864">
        <v>-34.584861500000002</v>
      </c>
      <c r="I14864">
        <v>-58.411071800000002</v>
      </c>
      <c r="J14864" t="s">
        <v>20</v>
      </c>
      <c r="K14864">
        <v>6167</v>
      </c>
      <c r="L14864">
        <v>4</v>
      </c>
      <c r="M14864">
        <v>1</v>
      </c>
      <c r="N14864">
        <v>44773</v>
      </c>
      <c r="O14864">
        <v>0.2</v>
      </c>
      <c r="P14864">
        <v>119</v>
      </c>
      <c r="Q14864">
        <v>365</v>
      </c>
      <c r="R14864">
        <v>1</v>
      </c>
    </row>
    <row r="14865" spans="1:18" x14ac:dyDescent="0.25">
      <c r="A14865">
        <v>6.6010940288232294E+17</v>
      </c>
      <c r="B14865" t="s">
        <v>14010</v>
      </c>
      <c r="C14865">
        <v>465397919</v>
      </c>
      <c r="D14865" t="s">
        <v>13899</v>
      </c>
      <c r="E14865">
        <f t="shared" ca="1" si="232"/>
        <v>42</v>
      </c>
      <c r="F14865">
        <f>INDEX(ID_barrio!$A$2:$A$49,MATCH(G14865,ID_barrio!$B$2:$B$49,0))</f>
        <v>11</v>
      </c>
      <c r="G14865" t="s">
        <v>82</v>
      </c>
      <c r="H14865">
        <v>-34.617959999999997</v>
      </c>
      <c r="I14865">
        <v>-58.376629999999999</v>
      </c>
      <c r="J14865" t="s">
        <v>20</v>
      </c>
      <c r="K14865">
        <v>7576</v>
      </c>
      <c r="L14865">
        <v>3</v>
      </c>
      <c r="M14865">
        <v>4</v>
      </c>
      <c r="N14865">
        <v>44875</v>
      </c>
      <c r="O14865">
        <v>1.48</v>
      </c>
      <c r="P14865">
        <v>2</v>
      </c>
      <c r="Q14865">
        <v>315</v>
      </c>
      <c r="R14865">
        <v>4</v>
      </c>
    </row>
    <row r="14866" spans="1:18" x14ac:dyDescent="0.25">
      <c r="A14866">
        <v>6.6665577495702106E+17</v>
      </c>
      <c r="B14866" t="s">
        <v>14011</v>
      </c>
      <c r="C14866">
        <v>48064803</v>
      </c>
      <c r="D14866" t="s">
        <v>585</v>
      </c>
      <c r="E14866">
        <f t="shared" ca="1" si="232"/>
        <v>65</v>
      </c>
      <c r="F14866">
        <f>INDEX(ID_barrio!$A$2:$A$49,MATCH(G14866,ID_barrio!$B$2:$B$49,0))</f>
        <v>1</v>
      </c>
      <c r="G14866" t="s">
        <v>19</v>
      </c>
      <c r="H14866">
        <v>-34.584069999999997</v>
      </c>
      <c r="I14866">
        <v>-58.433320000000002</v>
      </c>
      <c r="J14866" t="s">
        <v>20</v>
      </c>
      <c r="K14866">
        <v>13214</v>
      </c>
      <c r="L14866">
        <v>3</v>
      </c>
      <c r="M14866">
        <v>19</v>
      </c>
      <c r="N14866">
        <v>44903</v>
      </c>
      <c r="O14866">
        <v>3.58</v>
      </c>
      <c r="P14866">
        <v>58</v>
      </c>
      <c r="Q14866">
        <v>342</v>
      </c>
      <c r="R14866">
        <v>19</v>
      </c>
    </row>
    <row r="14867" spans="1:18" x14ac:dyDescent="0.25">
      <c r="A14867">
        <v>6.6012308099895706E+17</v>
      </c>
      <c r="B14867" t="s">
        <v>14012</v>
      </c>
      <c r="C14867">
        <v>1409800</v>
      </c>
      <c r="D14867" t="s">
        <v>103</v>
      </c>
      <c r="E14867">
        <f t="shared" ca="1" si="232"/>
        <v>62</v>
      </c>
      <c r="F14867">
        <f>INDEX(ID_barrio!$A$2:$A$49,MATCH(G14867,ID_barrio!$B$2:$B$49,0))</f>
        <v>1</v>
      </c>
      <c r="G14867" t="s">
        <v>19</v>
      </c>
      <c r="H14867">
        <v>-34.591082100000001</v>
      </c>
      <c r="I14867">
        <v>-58.425466900000004</v>
      </c>
      <c r="J14867" t="s">
        <v>20</v>
      </c>
      <c r="K14867">
        <v>12082</v>
      </c>
      <c r="L14867">
        <v>3</v>
      </c>
      <c r="M14867">
        <v>8</v>
      </c>
      <c r="N14867">
        <v>44916</v>
      </c>
      <c r="O14867">
        <v>4.4400000000000004</v>
      </c>
      <c r="P14867">
        <v>60</v>
      </c>
      <c r="Q14867">
        <v>189</v>
      </c>
      <c r="R14867">
        <v>8</v>
      </c>
    </row>
    <row r="14868" spans="1:18" x14ac:dyDescent="0.25">
      <c r="A14868">
        <v>6.6665738674231501E+17</v>
      </c>
      <c r="B14868" t="s">
        <v>14013</v>
      </c>
      <c r="C14868">
        <v>45358074</v>
      </c>
      <c r="D14868" t="s">
        <v>1543</v>
      </c>
      <c r="E14868">
        <f t="shared" ca="1" si="232"/>
        <v>60</v>
      </c>
      <c r="F14868">
        <f>INDEX(ID_barrio!$A$2:$A$49,MATCH(G14868,ID_barrio!$B$2:$B$49,0))</f>
        <v>7</v>
      </c>
      <c r="G14868" t="s">
        <v>45</v>
      </c>
      <c r="H14868">
        <v>-34.596809999999998</v>
      </c>
      <c r="I14868">
        <v>-58.38711</v>
      </c>
      <c r="J14868" t="s">
        <v>20</v>
      </c>
      <c r="K14868">
        <v>6695</v>
      </c>
      <c r="L14868">
        <v>3</v>
      </c>
      <c r="M14868">
        <v>4</v>
      </c>
      <c r="N14868">
        <v>44893</v>
      </c>
      <c r="O14868">
        <v>0.75</v>
      </c>
      <c r="P14868">
        <v>11</v>
      </c>
      <c r="Q14868">
        <v>74</v>
      </c>
      <c r="R14868">
        <v>4</v>
      </c>
    </row>
    <row r="14869" spans="1:18" x14ac:dyDescent="0.25">
      <c r="A14869">
        <v>6.6428481611925402E+17</v>
      </c>
      <c r="B14869" t="s">
        <v>14014</v>
      </c>
      <c r="C14869">
        <v>466231982</v>
      </c>
      <c r="D14869" t="s">
        <v>14015</v>
      </c>
      <c r="E14869">
        <f t="shared" ca="1" si="232"/>
        <v>57</v>
      </c>
      <c r="F14869">
        <f>INDEX(ID_barrio!$A$2:$A$49,MATCH(G14869,ID_barrio!$B$2:$B$49,0))</f>
        <v>1</v>
      </c>
      <c r="G14869" t="s">
        <v>19</v>
      </c>
      <c r="H14869">
        <v>-34.596482358063199</v>
      </c>
      <c r="I14869">
        <v>-58.418651819229098</v>
      </c>
      <c r="J14869" t="s">
        <v>20</v>
      </c>
      <c r="K14869">
        <v>5362</v>
      </c>
      <c r="L14869">
        <v>3</v>
      </c>
      <c r="M14869">
        <v>17</v>
      </c>
      <c r="N14869">
        <v>44900</v>
      </c>
      <c r="O14869">
        <v>2.91</v>
      </c>
      <c r="P14869">
        <v>6</v>
      </c>
      <c r="Q14869">
        <v>305</v>
      </c>
      <c r="R14869">
        <v>17</v>
      </c>
    </row>
    <row r="14870" spans="1:18" x14ac:dyDescent="0.25">
      <c r="A14870">
        <v>6.6667526246730304E+17</v>
      </c>
      <c r="B14870" t="s">
        <v>14016</v>
      </c>
      <c r="C14870">
        <v>21427846</v>
      </c>
      <c r="D14870" t="s">
        <v>12011</v>
      </c>
      <c r="E14870">
        <f t="shared" ca="1" si="232"/>
        <v>65</v>
      </c>
      <c r="F14870">
        <f>INDEX(ID_barrio!$A$2:$A$49,MATCH(G14870,ID_barrio!$B$2:$B$49,0))</f>
        <v>8</v>
      </c>
      <c r="G14870" t="s">
        <v>48</v>
      </c>
      <c r="H14870">
        <v>-34.606780000000001</v>
      </c>
      <c r="I14870">
        <v>-58.42512</v>
      </c>
      <c r="J14870" t="s">
        <v>20</v>
      </c>
      <c r="K14870">
        <v>6429</v>
      </c>
      <c r="L14870">
        <v>2</v>
      </c>
      <c r="M14870">
        <v>0</v>
      </c>
      <c r="P14870">
        <v>25</v>
      </c>
      <c r="Q14870">
        <v>77</v>
      </c>
      <c r="R14870">
        <v>0</v>
      </c>
    </row>
    <row r="14871" spans="1:18" x14ac:dyDescent="0.25">
      <c r="A14871">
        <v>6.6439281822647795E+17</v>
      </c>
      <c r="B14871" t="s">
        <v>14017</v>
      </c>
      <c r="C14871">
        <v>1021694</v>
      </c>
      <c r="D14871" t="s">
        <v>5590</v>
      </c>
      <c r="E14871">
        <f t="shared" ca="1" si="232"/>
        <v>79</v>
      </c>
      <c r="F14871">
        <f>INDEX(ID_barrio!$A$2:$A$49,MATCH(G14871,ID_barrio!$B$2:$B$49,0))</f>
        <v>7</v>
      </c>
      <c r="G14871" t="s">
        <v>45</v>
      </c>
      <c r="H14871">
        <v>-34.586170000000003</v>
      </c>
      <c r="I14871">
        <v>-58.40598</v>
      </c>
      <c r="J14871" t="s">
        <v>20</v>
      </c>
      <c r="K14871">
        <v>14347</v>
      </c>
      <c r="L14871">
        <v>1</v>
      </c>
      <c r="M14871">
        <v>13</v>
      </c>
      <c r="N14871">
        <v>44899</v>
      </c>
      <c r="O14871">
        <v>3.1</v>
      </c>
      <c r="P14871">
        <v>127</v>
      </c>
      <c r="Q14871">
        <v>363</v>
      </c>
      <c r="R14871">
        <v>13</v>
      </c>
    </row>
    <row r="14872" spans="1:18" x14ac:dyDescent="0.25">
      <c r="A14872">
        <v>6.6669186277403597E+17</v>
      </c>
      <c r="B14872" t="s">
        <v>14018</v>
      </c>
      <c r="C14872">
        <v>59778210</v>
      </c>
      <c r="D14872" t="s">
        <v>571</v>
      </c>
      <c r="E14872">
        <f t="shared" ca="1" si="232"/>
        <v>36</v>
      </c>
      <c r="F14872">
        <f>INDEX(ID_barrio!$A$2:$A$49,MATCH(G14872,ID_barrio!$B$2:$B$49,0))</f>
        <v>20</v>
      </c>
      <c r="G14872" t="s">
        <v>245</v>
      </c>
      <c r="H14872">
        <v>-34.610019999999999</v>
      </c>
      <c r="I14872">
        <v>-58.36374</v>
      </c>
      <c r="J14872" t="s">
        <v>20</v>
      </c>
      <c r="K14872">
        <v>19381</v>
      </c>
      <c r="L14872">
        <v>3</v>
      </c>
      <c r="M14872">
        <v>11</v>
      </c>
      <c r="N14872">
        <v>44918</v>
      </c>
      <c r="O14872">
        <v>2</v>
      </c>
      <c r="P14872">
        <v>1</v>
      </c>
      <c r="Q14872">
        <v>329</v>
      </c>
      <c r="R14872">
        <v>11</v>
      </c>
    </row>
    <row r="14873" spans="1:18" x14ac:dyDescent="0.25">
      <c r="A14873">
        <v>6.6441513593378803E+17</v>
      </c>
      <c r="B14873" t="s">
        <v>14019</v>
      </c>
      <c r="C14873">
        <v>269351277</v>
      </c>
      <c r="D14873" t="s">
        <v>2552</v>
      </c>
      <c r="E14873">
        <f t="shared" ca="1" si="232"/>
        <v>69</v>
      </c>
      <c r="F14873">
        <f>INDEX(ID_barrio!$A$2:$A$49,MATCH(G14873,ID_barrio!$B$2:$B$49,0))</f>
        <v>1</v>
      </c>
      <c r="G14873" t="s">
        <v>19</v>
      </c>
      <c r="H14873">
        <v>-34.569850000000002</v>
      </c>
      <c r="I14873">
        <v>-58.434190000000001</v>
      </c>
      <c r="J14873" t="s">
        <v>20</v>
      </c>
      <c r="K14873">
        <v>8181</v>
      </c>
      <c r="L14873">
        <v>1</v>
      </c>
      <c r="M14873">
        <v>2</v>
      </c>
      <c r="N14873">
        <v>44759</v>
      </c>
      <c r="O14873">
        <v>0.35</v>
      </c>
      <c r="P14873">
        <v>1</v>
      </c>
      <c r="Q14873">
        <v>317</v>
      </c>
      <c r="R14873">
        <v>2</v>
      </c>
    </row>
    <row r="14874" spans="1:18" x14ac:dyDescent="0.25">
      <c r="A14874">
        <v>6.6014641434143296E+17</v>
      </c>
      <c r="B14874" t="s">
        <v>14020</v>
      </c>
      <c r="C14874">
        <v>466758424</v>
      </c>
      <c r="D14874" t="s">
        <v>18235</v>
      </c>
      <c r="E14874">
        <f t="shared" ca="1" si="232"/>
        <v>37</v>
      </c>
      <c r="F14874">
        <f>INDEX(ID_barrio!$A$2:$A$49,MATCH(G14874,ID_barrio!$B$2:$B$49,0))</f>
        <v>11</v>
      </c>
      <c r="G14874" t="s">
        <v>82</v>
      </c>
      <c r="H14874">
        <v>-34.617446100000002</v>
      </c>
      <c r="I14874">
        <v>-58.375269299999999</v>
      </c>
      <c r="J14874" t="s">
        <v>20</v>
      </c>
      <c r="K14874">
        <v>9358</v>
      </c>
      <c r="L14874">
        <v>1</v>
      </c>
      <c r="M14874">
        <v>1</v>
      </c>
      <c r="N14874">
        <v>44759</v>
      </c>
      <c r="O14874">
        <v>0.18</v>
      </c>
      <c r="P14874">
        <v>1</v>
      </c>
      <c r="Q14874">
        <v>0</v>
      </c>
      <c r="R14874">
        <v>1</v>
      </c>
    </row>
    <row r="14875" spans="1:18" x14ac:dyDescent="0.25">
      <c r="A14875">
        <v>6.6015994612104102E+17</v>
      </c>
      <c r="B14875" t="s">
        <v>14021</v>
      </c>
      <c r="C14875">
        <v>459557096</v>
      </c>
      <c r="D14875" t="s">
        <v>13627</v>
      </c>
      <c r="E14875">
        <f t="shared" ca="1" si="232"/>
        <v>78</v>
      </c>
      <c r="F14875">
        <f>INDEX(ID_barrio!$A$2:$A$49,MATCH(G14875,ID_barrio!$B$2:$B$49,0))</f>
        <v>11</v>
      </c>
      <c r="G14875" t="s">
        <v>82</v>
      </c>
      <c r="H14875">
        <v>-34.616430000000001</v>
      </c>
      <c r="I14875">
        <v>-58.372250000000001</v>
      </c>
      <c r="J14875" t="s">
        <v>20</v>
      </c>
      <c r="K14875">
        <v>4495</v>
      </c>
      <c r="L14875">
        <v>1</v>
      </c>
      <c r="M14875">
        <v>21</v>
      </c>
      <c r="N14875">
        <v>44908</v>
      </c>
      <c r="O14875">
        <v>3.84</v>
      </c>
      <c r="P14875">
        <v>46</v>
      </c>
      <c r="Q14875">
        <v>20</v>
      </c>
      <c r="R14875">
        <v>21</v>
      </c>
    </row>
    <row r="14876" spans="1:18" x14ac:dyDescent="0.25">
      <c r="A14876">
        <v>6.6671577541378995E+17</v>
      </c>
      <c r="B14876" t="s">
        <v>14022</v>
      </c>
      <c r="C14876">
        <v>380318714</v>
      </c>
      <c r="D14876" t="s">
        <v>1179</v>
      </c>
      <c r="E14876">
        <f t="shared" ca="1" si="232"/>
        <v>66</v>
      </c>
      <c r="F14876">
        <f>INDEX(ID_barrio!$A$2:$A$49,MATCH(G14876,ID_barrio!$B$2:$B$49,0))</f>
        <v>1</v>
      </c>
      <c r="G14876" t="s">
        <v>19</v>
      </c>
      <c r="H14876">
        <v>-34.588970000000003</v>
      </c>
      <c r="I14876">
        <v>-58.423180000000002</v>
      </c>
      <c r="J14876" t="s">
        <v>20</v>
      </c>
      <c r="K14876">
        <v>15857</v>
      </c>
      <c r="L14876">
        <v>2</v>
      </c>
      <c r="M14876">
        <v>0</v>
      </c>
      <c r="P14876">
        <v>3</v>
      </c>
      <c r="Q14876">
        <v>218</v>
      </c>
      <c r="R14876">
        <v>0</v>
      </c>
    </row>
    <row r="14877" spans="1:18" x14ac:dyDescent="0.25">
      <c r="A14877">
        <v>6.6674132618886003E+17</v>
      </c>
      <c r="B14877" t="s">
        <v>14023</v>
      </c>
      <c r="C14877">
        <v>103369953</v>
      </c>
      <c r="D14877" t="s">
        <v>758</v>
      </c>
      <c r="E14877">
        <f t="shared" ca="1" si="232"/>
        <v>69</v>
      </c>
      <c r="F14877">
        <f>INDEX(ID_barrio!$A$2:$A$49,MATCH(G14877,ID_barrio!$B$2:$B$49,0))</f>
        <v>5</v>
      </c>
      <c r="G14877" t="s">
        <v>38</v>
      </c>
      <c r="H14877">
        <v>-34.605332199999999</v>
      </c>
      <c r="I14877">
        <v>-58.379308199999997</v>
      </c>
      <c r="J14877" t="s">
        <v>20</v>
      </c>
      <c r="K14877">
        <v>25000</v>
      </c>
      <c r="L14877">
        <v>2</v>
      </c>
      <c r="M14877">
        <v>3</v>
      </c>
      <c r="N14877">
        <v>44878</v>
      </c>
      <c r="O14877">
        <v>1.1100000000000001</v>
      </c>
      <c r="P14877">
        <v>1</v>
      </c>
      <c r="Q14877">
        <v>90</v>
      </c>
      <c r="R14877">
        <v>3</v>
      </c>
    </row>
    <row r="14878" spans="1:18" x14ac:dyDescent="0.25">
      <c r="A14878">
        <v>6.6019108273828403E+17</v>
      </c>
      <c r="B14878" t="s">
        <v>14024</v>
      </c>
      <c r="C14878">
        <v>10966956</v>
      </c>
      <c r="D14878" t="s">
        <v>2097</v>
      </c>
      <c r="E14878">
        <f t="shared" ca="1" si="232"/>
        <v>30</v>
      </c>
      <c r="F14878">
        <f>INDEX(ID_barrio!$A$2:$A$49,MATCH(G14878,ID_barrio!$B$2:$B$49,0))</f>
        <v>15</v>
      </c>
      <c r="G14878" t="s">
        <v>128</v>
      </c>
      <c r="H14878">
        <v>-34.598350000000003</v>
      </c>
      <c r="I14878">
        <v>-58.377809999999997</v>
      </c>
      <c r="J14878" t="s">
        <v>20</v>
      </c>
      <c r="K14878">
        <v>26933</v>
      </c>
      <c r="L14878">
        <v>1</v>
      </c>
      <c r="M14878">
        <v>2</v>
      </c>
      <c r="N14878">
        <v>44765</v>
      </c>
      <c r="O14878">
        <v>0.35</v>
      </c>
      <c r="P14878">
        <v>75</v>
      </c>
      <c r="Q14878">
        <v>360</v>
      </c>
      <c r="R14878">
        <v>2</v>
      </c>
    </row>
    <row r="14879" spans="1:18" x14ac:dyDescent="0.25">
      <c r="A14879">
        <v>6.6021899006650995E+17</v>
      </c>
      <c r="B14879" t="s">
        <v>18809</v>
      </c>
      <c r="C14879">
        <v>93863859</v>
      </c>
      <c r="D14879" t="s">
        <v>63</v>
      </c>
      <c r="E14879">
        <f t="shared" ca="1" si="232"/>
        <v>62</v>
      </c>
      <c r="F14879">
        <f>INDEX(ID_barrio!$A$2:$A$49,MATCH(G14879,ID_barrio!$B$2:$B$49,0))</f>
        <v>1</v>
      </c>
      <c r="G14879" t="s">
        <v>19</v>
      </c>
      <c r="H14879">
        <v>-34.563493999999999</v>
      </c>
      <c r="I14879">
        <v>-58.441515000000003</v>
      </c>
      <c r="J14879" t="s">
        <v>20</v>
      </c>
      <c r="K14879">
        <v>8810</v>
      </c>
      <c r="L14879">
        <v>3</v>
      </c>
      <c r="M14879">
        <v>5</v>
      </c>
      <c r="N14879">
        <v>44795</v>
      </c>
      <c r="O14879">
        <v>0.87</v>
      </c>
      <c r="P14879">
        <v>1</v>
      </c>
      <c r="Q14879">
        <v>178</v>
      </c>
      <c r="R14879">
        <v>5</v>
      </c>
    </row>
    <row r="14880" spans="1:18" x14ac:dyDescent="0.25">
      <c r="A14880">
        <v>6.6022131471589901E+17</v>
      </c>
      <c r="B14880" t="s">
        <v>21154</v>
      </c>
      <c r="C14880">
        <v>49480723</v>
      </c>
      <c r="D14880" t="s">
        <v>2342</v>
      </c>
      <c r="E14880">
        <f t="shared" ca="1" si="232"/>
        <v>43</v>
      </c>
      <c r="F14880">
        <f>INDEX(ID_barrio!$A$2:$A$49,MATCH(G14880,ID_barrio!$B$2:$B$49,0))</f>
        <v>10</v>
      </c>
      <c r="G14880" t="s">
        <v>72</v>
      </c>
      <c r="H14880">
        <v>-34.583680000000001</v>
      </c>
      <c r="I14880">
        <v>-58.452930000000002</v>
      </c>
      <c r="J14880" t="s">
        <v>20</v>
      </c>
      <c r="K14880">
        <v>6042</v>
      </c>
      <c r="L14880">
        <v>1</v>
      </c>
      <c r="M14880">
        <v>2</v>
      </c>
      <c r="N14880">
        <v>44816</v>
      </c>
      <c r="O14880">
        <v>0.42</v>
      </c>
      <c r="P14880">
        <v>50</v>
      </c>
      <c r="Q14880">
        <v>265</v>
      </c>
      <c r="R14880">
        <v>2</v>
      </c>
    </row>
    <row r="14881" spans="1:18" x14ac:dyDescent="0.25">
      <c r="A14881">
        <v>6.6441853831638298E+17</v>
      </c>
      <c r="B14881" t="s">
        <v>14025</v>
      </c>
      <c r="C14881">
        <v>35414663</v>
      </c>
      <c r="D14881" t="s">
        <v>1063</v>
      </c>
      <c r="E14881">
        <f t="shared" ca="1" si="232"/>
        <v>78</v>
      </c>
      <c r="F14881">
        <f>INDEX(ID_barrio!$A$2:$A$49,MATCH(G14881,ID_barrio!$B$2:$B$49,0))</f>
        <v>10</v>
      </c>
      <c r="G14881" t="s">
        <v>72</v>
      </c>
      <c r="H14881">
        <v>-34.582239999999999</v>
      </c>
      <c r="I14881">
        <v>-58.451329999999999</v>
      </c>
      <c r="J14881" t="s">
        <v>20</v>
      </c>
      <c r="K14881">
        <v>8986</v>
      </c>
      <c r="L14881">
        <v>6</v>
      </c>
      <c r="M14881">
        <v>3</v>
      </c>
      <c r="N14881">
        <v>44788</v>
      </c>
      <c r="O14881">
        <v>0.59</v>
      </c>
      <c r="P14881">
        <v>1</v>
      </c>
      <c r="Q14881">
        <v>271</v>
      </c>
      <c r="R14881">
        <v>3</v>
      </c>
    </row>
    <row r="14882" spans="1:18" x14ac:dyDescent="0.25">
      <c r="A14882">
        <v>6.6443712374649306E+17</v>
      </c>
      <c r="B14882" t="s">
        <v>4149</v>
      </c>
      <c r="C14882">
        <v>29208888</v>
      </c>
      <c r="D14882" t="s">
        <v>4377</v>
      </c>
      <c r="E14882">
        <f t="shared" ca="1" si="232"/>
        <v>30</v>
      </c>
      <c r="F14882">
        <f>INDEX(ID_barrio!$A$2:$A$49,MATCH(G14882,ID_barrio!$B$2:$B$49,0))</f>
        <v>1</v>
      </c>
      <c r="G14882" t="s">
        <v>19</v>
      </c>
      <c r="H14882">
        <v>-34.576459999999997</v>
      </c>
      <c r="I14882">
        <v>-58.434930000000001</v>
      </c>
      <c r="J14882" t="s">
        <v>20</v>
      </c>
      <c r="K14882">
        <v>4933</v>
      </c>
      <c r="L14882">
        <v>3</v>
      </c>
      <c r="M14882">
        <v>2</v>
      </c>
      <c r="N14882">
        <v>44792</v>
      </c>
      <c r="O14882">
        <v>0.43</v>
      </c>
      <c r="P14882">
        <v>6</v>
      </c>
      <c r="Q14882">
        <v>44</v>
      </c>
      <c r="R14882">
        <v>2</v>
      </c>
    </row>
    <row r="14883" spans="1:18" x14ac:dyDescent="0.25">
      <c r="A14883">
        <v>6.6445586177783898E+17</v>
      </c>
      <c r="B14883" t="s">
        <v>14026</v>
      </c>
      <c r="C14883">
        <v>2298218</v>
      </c>
      <c r="D14883" t="s">
        <v>11363</v>
      </c>
      <c r="E14883">
        <f t="shared" ca="1" si="232"/>
        <v>77</v>
      </c>
      <c r="F14883">
        <f>INDEX(ID_barrio!$A$2:$A$49,MATCH(G14883,ID_barrio!$B$2:$B$49,0))</f>
        <v>1</v>
      </c>
      <c r="G14883" t="s">
        <v>19</v>
      </c>
      <c r="H14883">
        <v>-34.587695400000001</v>
      </c>
      <c r="I14883">
        <v>-58.434530799999997</v>
      </c>
      <c r="J14883" t="s">
        <v>24</v>
      </c>
      <c r="K14883">
        <v>3876</v>
      </c>
      <c r="L14883">
        <v>3</v>
      </c>
      <c r="M14883">
        <v>2</v>
      </c>
      <c r="N14883">
        <v>44845</v>
      </c>
      <c r="O14883">
        <v>0.51</v>
      </c>
      <c r="P14883">
        <v>2</v>
      </c>
      <c r="Q14883">
        <v>348</v>
      </c>
      <c r="R14883">
        <v>2</v>
      </c>
    </row>
    <row r="14884" spans="1:18" x14ac:dyDescent="0.25">
      <c r="A14884">
        <v>6.6674411255280998E+17</v>
      </c>
      <c r="B14884" t="s">
        <v>21155</v>
      </c>
      <c r="C14884">
        <v>329819840</v>
      </c>
      <c r="D14884" t="s">
        <v>1370</v>
      </c>
      <c r="E14884">
        <f t="shared" ca="1" si="232"/>
        <v>76</v>
      </c>
      <c r="F14884">
        <f>INDEX(ID_barrio!$A$2:$A$49,MATCH(G14884,ID_barrio!$B$2:$B$49,0))</f>
        <v>24</v>
      </c>
      <c r="G14884" t="s">
        <v>451</v>
      </c>
      <c r="H14884">
        <v>-34.608350000000002</v>
      </c>
      <c r="I14884">
        <v>-58.442549999999997</v>
      </c>
      <c r="J14884" t="s">
        <v>20</v>
      </c>
      <c r="K14884">
        <v>9539</v>
      </c>
      <c r="L14884">
        <v>2</v>
      </c>
      <c r="M14884">
        <v>2</v>
      </c>
      <c r="N14884">
        <v>44871</v>
      </c>
      <c r="O14884">
        <v>0.43</v>
      </c>
      <c r="P14884">
        <v>22</v>
      </c>
      <c r="Q14884">
        <v>303</v>
      </c>
      <c r="R14884">
        <v>2</v>
      </c>
    </row>
    <row r="14885" spans="1:18" x14ac:dyDescent="0.25">
      <c r="A14885">
        <v>6.6446032057360397E+17</v>
      </c>
      <c r="B14885" t="s">
        <v>14027</v>
      </c>
      <c r="C14885">
        <v>52914130</v>
      </c>
      <c r="D14885" t="s">
        <v>1163</v>
      </c>
      <c r="E14885">
        <f t="shared" ca="1" si="232"/>
        <v>61</v>
      </c>
      <c r="F14885">
        <f>INDEX(ID_barrio!$A$2:$A$49,MATCH(G14885,ID_barrio!$B$2:$B$49,0))</f>
        <v>7</v>
      </c>
      <c r="G14885" t="s">
        <v>45</v>
      </c>
      <c r="H14885">
        <v>-34.593705</v>
      </c>
      <c r="I14885">
        <v>-58.392273299999999</v>
      </c>
      <c r="J14885" t="s">
        <v>20</v>
      </c>
      <c r="K14885">
        <v>7173</v>
      </c>
      <c r="L14885">
        <v>1</v>
      </c>
      <c r="M14885">
        <v>15</v>
      </c>
      <c r="N14885">
        <v>44907</v>
      </c>
      <c r="O14885">
        <v>3.46</v>
      </c>
      <c r="P14885">
        <v>3</v>
      </c>
      <c r="Q14885">
        <v>254</v>
      </c>
      <c r="R14885">
        <v>15</v>
      </c>
    </row>
    <row r="14886" spans="1:18" x14ac:dyDescent="0.25">
      <c r="A14886">
        <v>6.6675159765913101E+17</v>
      </c>
      <c r="B14886" t="s">
        <v>14028</v>
      </c>
      <c r="C14886">
        <v>297454340</v>
      </c>
      <c r="D14886" t="s">
        <v>1063</v>
      </c>
      <c r="E14886">
        <f t="shared" ca="1" si="232"/>
        <v>72</v>
      </c>
      <c r="F14886">
        <f>INDEX(ID_barrio!$A$2:$A$49,MATCH(G14886,ID_barrio!$B$2:$B$49,0))</f>
        <v>1</v>
      </c>
      <c r="G14886" t="s">
        <v>19</v>
      </c>
      <c r="H14886">
        <v>-34.5788861536615</v>
      </c>
      <c r="I14886">
        <v>-58.432195633649798</v>
      </c>
      <c r="J14886" t="s">
        <v>20</v>
      </c>
      <c r="K14886">
        <v>8281</v>
      </c>
      <c r="L14886">
        <v>3</v>
      </c>
      <c r="M14886">
        <v>0</v>
      </c>
      <c r="P14886">
        <v>1</v>
      </c>
      <c r="Q14886">
        <v>284</v>
      </c>
      <c r="R14886">
        <v>0</v>
      </c>
    </row>
    <row r="14887" spans="1:18" x14ac:dyDescent="0.25">
      <c r="A14887">
        <v>6.6446790006626496E+17</v>
      </c>
      <c r="B14887" t="s">
        <v>14029</v>
      </c>
      <c r="C14887">
        <v>264150394</v>
      </c>
      <c r="D14887" t="s">
        <v>18333</v>
      </c>
      <c r="E14887">
        <f t="shared" ca="1" si="232"/>
        <v>41</v>
      </c>
      <c r="F14887">
        <f>INDEX(ID_barrio!$A$2:$A$49,MATCH(G14887,ID_barrio!$B$2:$B$49,0))</f>
        <v>1</v>
      </c>
      <c r="G14887" t="s">
        <v>19</v>
      </c>
      <c r="H14887">
        <v>-34.579790000000003</v>
      </c>
      <c r="I14887">
        <v>-58.431069999999998</v>
      </c>
      <c r="J14887" t="s">
        <v>20</v>
      </c>
      <c r="K14887">
        <v>10341</v>
      </c>
      <c r="L14887">
        <v>2</v>
      </c>
      <c r="M14887">
        <v>6</v>
      </c>
      <c r="N14887">
        <v>44905</v>
      </c>
      <c r="O14887">
        <v>1.03</v>
      </c>
      <c r="P14887">
        <v>2</v>
      </c>
      <c r="Q14887">
        <v>361</v>
      </c>
      <c r="R14887">
        <v>6</v>
      </c>
    </row>
    <row r="14888" spans="1:18" x14ac:dyDescent="0.25">
      <c r="A14888">
        <v>6.6023590550763904E+17</v>
      </c>
      <c r="B14888" t="s">
        <v>14030</v>
      </c>
      <c r="C14888">
        <v>54421247</v>
      </c>
      <c r="D14888" t="s">
        <v>543</v>
      </c>
      <c r="E14888">
        <f t="shared" ca="1" si="232"/>
        <v>67</v>
      </c>
      <c r="F14888">
        <f>INDEX(ID_barrio!$A$2:$A$49,MATCH(G14888,ID_barrio!$B$2:$B$49,0))</f>
        <v>1</v>
      </c>
      <c r="G14888" t="s">
        <v>19</v>
      </c>
      <c r="H14888">
        <v>-34.592030000000001</v>
      </c>
      <c r="I14888">
        <v>-58.418750000000003</v>
      </c>
      <c r="J14888" t="s">
        <v>20</v>
      </c>
      <c r="K14888">
        <v>6167</v>
      </c>
      <c r="L14888">
        <v>7</v>
      </c>
      <c r="M14888">
        <v>8</v>
      </c>
      <c r="N14888">
        <v>44920</v>
      </c>
      <c r="O14888">
        <v>2.02</v>
      </c>
      <c r="P14888">
        <v>3</v>
      </c>
      <c r="Q14888">
        <v>332</v>
      </c>
      <c r="R14888">
        <v>8</v>
      </c>
    </row>
    <row r="14889" spans="1:18" x14ac:dyDescent="0.25">
      <c r="A14889">
        <v>6.6024374772331302E+17</v>
      </c>
      <c r="B14889" t="s">
        <v>14031</v>
      </c>
      <c r="C14889">
        <v>34910492</v>
      </c>
      <c r="D14889" t="s">
        <v>982</v>
      </c>
      <c r="E14889">
        <f t="shared" ca="1" si="232"/>
        <v>55</v>
      </c>
      <c r="F14889">
        <f>INDEX(ID_barrio!$A$2:$A$49,MATCH(G14889,ID_barrio!$B$2:$B$49,0))</f>
        <v>1</v>
      </c>
      <c r="G14889" t="s">
        <v>19</v>
      </c>
      <c r="H14889">
        <v>-34.594589999999997</v>
      </c>
      <c r="I14889">
        <v>-58.426110000000001</v>
      </c>
      <c r="J14889" t="s">
        <v>20</v>
      </c>
      <c r="K14889">
        <v>20137</v>
      </c>
      <c r="L14889">
        <v>3</v>
      </c>
      <c r="M14889">
        <v>27</v>
      </c>
      <c r="N14889">
        <v>44917</v>
      </c>
      <c r="O14889">
        <v>4.4800000000000004</v>
      </c>
      <c r="P14889">
        <v>1</v>
      </c>
      <c r="Q14889">
        <v>283</v>
      </c>
      <c r="R14889">
        <v>27</v>
      </c>
    </row>
    <row r="14890" spans="1:18" x14ac:dyDescent="0.25">
      <c r="A14890">
        <v>6.6675365900359002E+17</v>
      </c>
      <c r="B14890" t="s">
        <v>21156</v>
      </c>
      <c r="C14890">
        <v>29641562</v>
      </c>
      <c r="D14890" t="s">
        <v>374</v>
      </c>
      <c r="E14890">
        <f t="shared" ca="1" si="232"/>
        <v>72</v>
      </c>
      <c r="F14890">
        <f>INDEX(ID_barrio!$A$2:$A$49,MATCH(G14890,ID_barrio!$B$2:$B$49,0))</f>
        <v>1</v>
      </c>
      <c r="G14890" t="s">
        <v>19</v>
      </c>
      <c r="H14890">
        <v>-34.588630000000002</v>
      </c>
      <c r="I14890">
        <v>-58.432609999999997</v>
      </c>
      <c r="J14890" t="s">
        <v>20</v>
      </c>
      <c r="K14890">
        <v>21011</v>
      </c>
      <c r="L14890">
        <v>5</v>
      </c>
      <c r="M14890">
        <v>0</v>
      </c>
      <c r="P14890">
        <v>3</v>
      </c>
      <c r="Q14890">
        <v>0</v>
      </c>
      <c r="R14890">
        <v>0</v>
      </c>
    </row>
    <row r="14891" spans="1:18" x14ac:dyDescent="0.25">
      <c r="A14891">
        <v>6.6680019976148506E+17</v>
      </c>
      <c r="B14891" t="s">
        <v>14032</v>
      </c>
      <c r="C14891">
        <v>462824698</v>
      </c>
      <c r="D14891" t="s">
        <v>1258</v>
      </c>
      <c r="E14891">
        <f t="shared" ca="1" si="232"/>
        <v>46</v>
      </c>
      <c r="F14891">
        <f>INDEX(ID_barrio!$A$2:$A$49,MATCH(G14891,ID_barrio!$B$2:$B$49,0))</f>
        <v>7</v>
      </c>
      <c r="G14891" t="s">
        <v>45</v>
      </c>
      <c r="H14891">
        <v>-34.589952400000001</v>
      </c>
      <c r="I14891">
        <v>-58.407564200000003</v>
      </c>
      <c r="J14891" t="s">
        <v>20</v>
      </c>
      <c r="K14891">
        <v>4767</v>
      </c>
      <c r="L14891">
        <v>2</v>
      </c>
      <c r="M14891">
        <v>9</v>
      </c>
      <c r="N14891">
        <v>44892</v>
      </c>
      <c r="O14891">
        <v>1.69</v>
      </c>
      <c r="P14891">
        <v>1</v>
      </c>
      <c r="Q14891">
        <v>0</v>
      </c>
      <c r="R14891">
        <v>9</v>
      </c>
    </row>
    <row r="14892" spans="1:18" x14ac:dyDescent="0.25">
      <c r="A14892">
        <v>6.6027283466672896E+17</v>
      </c>
      <c r="B14892" t="s">
        <v>14033</v>
      </c>
      <c r="C14892">
        <v>466813420</v>
      </c>
      <c r="D14892" t="s">
        <v>286</v>
      </c>
      <c r="E14892">
        <f t="shared" ca="1" si="232"/>
        <v>36</v>
      </c>
      <c r="F14892">
        <f>INDEX(ID_barrio!$A$2:$A$49,MATCH(G14892,ID_barrio!$B$2:$B$49,0))</f>
        <v>3</v>
      </c>
      <c r="G14892" t="s">
        <v>32</v>
      </c>
      <c r="H14892">
        <v>-34.610329999999998</v>
      </c>
      <c r="I14892">
        <v>-58.374809999999997</v>
      </c>
      <c r="J14892" t="s">
        <v>20</v>
      </c>
      <c r="K14892">
        <v>4581</v>
      </c>
      <c r="L14892">
        <v>5</v>
      </c>
      <c r="M14892">
        <v>9</v>
      </c>
      <c r="N14892">
        <v>44917</v>
      </c>
      <c r="O14892">
        <v>2.93</v>
      </c>
      <c r="P14892">
        <v>1</v>
      </c>
      <c r="Q14892">
        <v>326</v>
      </c>
      <c r="R14892">
        <v>9</v>
      </c>
    </row>
    <row r="14893" spans="1:18" x14ac:dyDescent="0.25">
      <c r="A14893">
        <v>6.6027432931861094E+17</v>
      </c>
      <c r="B14893" t="s">
        <v>21157</v>
      </c>
      <c r="C14893">
        <v>40816499</v>
      </c>
      <c r="D14893" t="s">
        <v>164</v>
      </c>
      <c r="E14893">
        <f t="shared" ca="1" si="232"/>
        <v>49</v>
      </c>
      <c r="F14893">
        <f>INDEX(ID_barrio!$A$2:$A$49,MATCH(G14893,ID_barrio!$B$2:$B$49,0))</f>
        <v>24</v>
      </c>
      <c r="G14893" t="s">
        <v>451</v>
      </c>
      <c r="H14893">
        <v>-34.608989999999999</v>
      </c>
      <c r="I14893">
        <v>-58.44661</v>
      </c>
      <c r="J14893" t="s">
        <v>20</v>
      </c>
      <c r="K14893">
        <v>3223</v>
      </c>
      <c r="L14893">
        <v>2</v>
      </c>
      <c r="M14893">
        <v>9</v>
      </c>
      <c r="N14893">
        <v>44923</v>
      </c>
      <c r="O14893">
        <v>2.52</v>
      </c>
      <c r="P14893">
        <v>1</v>
      </c>
      <c r="Q14893">
        <v>350</v>
      </c>
      <c r="R14893">
        <v>9</v>
      </c>
    </row>
    <row r="14894" spans="1:18" x14ac:dyDescent="0.25">
      <c r="A14894">
        <v>6.6446858226320294E+17</v>
      </c>
      <c r="B14894" t="s">
        <v>14034</v>
      </c>
      <c r="C14894">
        <v>69884075</v>
      </c>
      <c r="D14894" t="s">
        <v>220</v>
      </c>
      <c r="E14894">
        <f t="shared" ca="1" si="232"/>
        <v>34</v>
      </c>
      <c r="F14894">
        <f>INDEX(ID_barrio!$A$2:$A$49,MATCH(G14894,ID_barrio!$B$2:$B$49,0))</f>
        <v>7</v>
      </c>
      <c r="G14894" t="s">
        <v>45</v>
      </c>
      <c r="H14894">
        <v>-34.594140000000003</v>
      </c>
      <c r="I14894">
        <v>-58.403089999999999</v>
      </c>
      <c r="J14894" t="s">
        <v>20</v>
      </c>
      <c r="K14894">
        <v>15102</v>
      </c>
      <c r="L14894">
        <v>7</v>
      </c>
      <c r="M14894">
        <v>1</v>
      </c>
      <c r="N14894">
        <v>44886</v>
      </c>
      <c r="O14894">
        <v>0.77</v>
      </c>
      <c r="P14894">
        <v>1</v>
      </c>
      <c r="Q14894">
        <v>165</v>
      </c>
      <c r="R14894">
        <v>1</v>
      </c>
    </row>
    <row r="14895" spans="1:18" x14ac:dyDescent="0.25">
      <c r="A14895">
        <v>6.6681557427704806E+17</v>
      </c>
      <c r="B14895" t="s">
        <v>14035</v>
      </c>
      <c r="C14895">
        <v>13834947</v>
      </c>
      <c r="D14895" t="s">
        <v>1373</v>
      </c>
      <c r="E14895">
        <f t="shared" ca="1" si="232"/>
        <v>35</v>
      </c>
      <c r="F14895">
        <f>INDEX(ID_barrio!$A$2:$A$49,MATCH(G14895,ID_barrio!$B$2:$B$49,0))</f>
        <v>12</v>
      </c>
      <c r="G14895" t="s">
        <v>87</v>
      </c>
      <c r="H14895">
        <v>-34.558528099999997</v>
      </c>
      <c r="I14895">
        <v>-58.446542200000003</v>
      </c>
      <c r="J14895" t="s">
        <v>20</v>
      </c>
      <c r="K14895">
        <v>10824</v>
      </c>
      <c r="L14895">
        <v>3</v>
      </c>
      <c r="M14895">
        <v>22</v>
      </c>
      <c r="N14895">
        <v>44919</v>
      </c>
      <c r="O14895">
        <v>4.05</v>
      </c>
      <c r="P14895">
        <v>21</v>
      </c>
      <c r="Q14895">
        <v>174</v>
      </c>
      <c r="R14895">
        <v>22</v>
      </c>
    </row>
    <row r="14896" spans="1:18" x14ac:dyDescent="0.25">
      <c r="A14896">
        <v>6.6683050264494003E+17</v>
      </c>
      <c r="B14896" t="s">
        <v>21158</v>
      </c>
      <c r="C14896">
        <v>155168288</v>
      </c>
      <c r="D14896" t="s">
        <v>2629</v>
      </c>
      <c r="E14896">
        <f t="shared" ca="1" si="232"/>
        <v>56</v>
      </c>
      <c r="F14896">
        <f>INDEX(ID_barrio!$A$2:$A$49,MATCH(G14896,ID_barrio!$B$2:$B$49,0))</f>
        <v>1</v>
      </c>
      <c r="G14896" t="s">
        <v>19</v>
      </c>
      <c r="H14896">
        <v>-34.56711</v>
      </c>
      <c r="I14896">
        <v>-58.441600000000001</v>
      </c>
      <c r="J14896" t="s">
        <v>20</v>
      </c>
      <c r="K14896">
        <v>17619</v>
      </c>
      <c r="L14896">
        <v>5</v>
      </c>
      <c r="M14896">
        <v>2</v>
      </c>
      <c r="N14896">
        <v>44802</v>
      </c>
      <c r="O14896">
        <v>0.35</v>
      </c>
      <c r="P14896">
        <v>1</v>
      </c>
      <c r="Q14896">
        <v>326</v>
      </c>
      <c r="R14896">
        <v>2</v>
      </c>
    </row>
    <row r="14897" spans="1:18" x14ac:dyDescent="0.25">
      <c r="A14897">
        <v>6.6448375115544602E+17</v>
      </c>
      <c r="B14897" t="s">
        <v>14036</v>
      </c>
      <c r="C14897">
        <v>57099828</v>
      </c>
      <c r="D14897" t="s">
        <v>7420</v>
      </c>
      <c r="E14897">
        <f t="shared" ca="1" si="232"/>
        <v>34</v>
      </c>
      <c r="F14897">
        <f>INDEX(ID_barrio!$A$2:$A$49,MATCH(G14897,ID_barrio!$B$2:$B$49,0))</f>
        <v>11</v>
      </c>
      <c r="G14897" t="s">
        <v>82</v>
      </c>
      <c r="H14897">
        <v>-34.619129999999998</v>
      </c>
      <c r="I14897">
        <v>-58.376489999999997</v>
      </c>
      <c r="J14897" t="s">
        <v>20</v>
      </c>
      <c r="K14897">
        <v>10394</v>
      </c>
      <c r="L14897">
        <v>3</v>
      </c>
      <c r="M14897">
        <v>0</v>
      </c>
      <c r="P14897">
        <v>1</v>
      </c>
      <c r="Q14897">
        <v>181</v>
      </c>
      <c r="R14897">
        <v>0</v>
      </c>
    </row>
    <row r="14898" spans="1:18" x14ac:dyDescent="0.25">
      <c r="A14898">
        <v>6.6032186350781402E+17</v>
      </c>
      <c r="B14898" t="s">
        <v>21159</v>
      </c>
      <c r="C14898">
        <v>360538625</v>
      </c>
      <c r="D14898" t="s">
        <v>161</v>
      </c>
      <c r="E14898">
        <f t="shared" ca="1" si="232"/>
        <v>61</v>
      </c>
      <c r="F14898">
        <f>INDEX(ID_barrio!$A$2:$A$49,MATCH(G14898,ID_barrio!$B$2:$B$49,0))</f>
        <v>7</v>
      </c>
      <c r="G14898" t="s">
        <v>45</v>
      </c>
      <c r="H14898">
        <v>-34.587344000000002</v>
      </c>
      <c r="I14898">
        <v>-58.395891599999999</v>
      </c>
      <c r="J14898" t="s">
        <v>24</v>
      </c>
      <c r="K14898">
        <v>11000</v>
      </c>
      <c r="L14898">
        <v>1</v>
      </c>
      <c r="M14898">
        <v>1</v>
      </c>
      <c r="N14898">
        <v>44863</v>
      </c>
      <c r="O14898">
        <v>0.48</v>
      </c>
      <c r="P14898">
        <v>1</v>
      </c>
      <c r="Q14898">
        <v>364</v>
      </c>
      <c r="R14898">
        <v>1</v>
      </c>
    </row>
    <row r="14899" spans="1:18" x14ac:dyDescent="0.25">
      <c r="A14899">
        <v>6.6691961034840806E+17</v>
      </c>
      <c r="B14899" t="s">
        <v>14037</v>
      </c>
      <c r="C14899">
        <v>416972212</v>
      </c>
      <c r="D14899" t="s">
        <v>1373</v>
      </c>
      <c r="E14899">
        <f t="shared" ca="1" si="232"/>
        <v>38</v>
      </c>
      <c r="F14899">
        <f>INDEX(ID_barrio!$A$2:$A$49,MATCH(G14899,ID_barrio!$B$2:$B$49,0))</f>
        <v>3</v>
      </c>
      <c r="G14899" t="s">
        <v>32</v>
      </c>
      <c r="H14899">
        <v>-34.611370000000001</v>
      </c>
      <c r="I14899">
        <v>-58.371459999999999</v>
      </c>
      <c r="J14899" t="s">
        <v>24</v>
      </c>
      <c r="K14899">
        <v>6695</v>
      </c>
      <c r="L14899">
        <v>2</v>
      </c>
      <c r="M14899">
        <v>2</v>
      </c>
      <c r="N14899">
        <v>44875</v>
      </c>
      <c r="O14899">
        <v>0.62</v>
      </c>
      <c r="P14899">
        <v>24</v>
      </c>
      <c r="Q14899">
        <v>365</v>
      </c>
      <c r="R14899">
        <v>2</v>
      </c>
    </row>
    <row r="14900" spans="1:18" x14ac:dyDescent="0.25">
      <c r="A14900">
        <v>6.60322539675936E+17</v>
      </c>
      <c r="B14900" t="s">
        <v>14038</v>
      </c>
      <c r="C14900">
        <v>366912211</v>
      </c>
      <c r="D14900" t="s">
        <v>1370</v>
      </c>
      <c r="E14900">
        <f t="shared" ca="1" si="232"/>
        <v>46</v>
      </c>
      <c r="F14900">
        <f>INDEX(ID_barrio!$A$2:$A$49,MATCH(G14900,ID_barrio!$B$2:$B$49,0))</f>
        <v>8</v>
      </c>
      <c r="G14900" t="s">
        <v>48</v>
      </c>
      <c r="H14900">
        <v>-34.599520401606803</v>
      </c>
      <c r="I14900">
        <v>-58.412318453192697</v>
      </c>
      <c r="J14900" t="s">
        <v>24</v>
      </c>
      <c r="K14900">
        <v>2200</v>
      </c>
      <c r="L14900">
        <v>1</v>
      </c>
      <c r="M14900">
        <v>6</v>
      </c>
      <c r="N14900">
        <v>44844</v>
      </c>
      <c r="O14900">
        <v>1.34</v>
      </c>
      <c r="P14900">
        <v>1</v>
      </c>
      <c r="Q14900">
        <v>83</v>
      </c>
      <c r="R14900">
        <v>6</v>
      </c>
    </row>
    <row r="14901" spans="1:18" x14ac:dyDescent="0.25">
      <c r="A14901">
        <v>6.6449471581525901E+17</v>
      </c>
      <c r="B14901" t="s">
        <v>14039</v>
      </c>
      <c r="C14901">
        <v>1875949</v>
      </c>
      <c r="D14901" t="s">
        <v>578</v>
      </c>
      <c r="E14901">
        <f t="shared" ca="1" si="232"/>
        <v>70</v>
      </c>
      <c r="F14901">
        <f>INDEX(ID_barrio!$A$2:$A$49,MATCH(G14901,ID_barrio!$B$2:$B$49,0))</f>
        <v>1</v>
      </c>
      <c r="G14901" t="s">
        <v>19</v>
      </c>
      <c r="H14901">
        <v>-34.578212039723603</v>
      </c>
      <c r="I14901">
        <v>-58.4080068022012</v>
      </c>
      <c r="J14901" t="s">
        <v>20</v>
      </c>
      <c r="K14901">
        <v>21018</v>
      </c>
      <c r="L14901">
        <v>3</v>
      </c>
      <c r="M14901">
        <v>23</v>
      </c>
      <c r="N14901">
        <v>44917</v>
      </c>
      <c r="O14901">
        <v>4.16</v>
      </c>
      <c r="P14901">
        <v>74</v>
      </c>
      <c r="Q14901">
        <v>326</v>
      </c>
      <c r="R14901">
        <v>23</v>
      </c>
    </row>
    <row r="14902" spans="1:18" x14ac:dyDescent="0.25">
      <c r="A14902">
        <v>6.6692961654795302E+17</v>
      </c>
      <c r="B14902" t="s">
        <v>12594</v>
      </c>
      <c r="C14902">
        <v>416972212</v>
      </c>
      <c r="D14902" t="s">
        <v>1373</v>
      </c>
      <c r="E14902">
        <f t="shared" ca="1" si="232"/>
        <v>59</v>
      </c>
      <c r="F14902">
        <f>INDEX(ID_barrio!$A$2:$A$49,MATCH(G14902,ID_barrio!$B$2:$B$49,0))</f>
        <v>3</v>
      </c>
      <c r="G14902" t="s">
        <v>32</v>
      </c>
      <c r="H14902">
        <v>-34.613030000000002</v>
      </c>
      <c r="I14902">
        <v>-58.371839999999999</v>
      </c>
      <c r="J14902" t="s">
        <v>418</v>
      </c>
      <c r="K14902">
        <v>2114</v>
      </c>
      <c r="L14902">
        <v>28</v>
      </c>
      <c r="M14902">
        <v>0</v>
      </c>
      <c r="P14902">
        <v>24</v>
      </c>
      <c r="Q14902">
        <v>340</v>
      </c>
      <c r="R14902">
        <v>0</v>
      </c>
    </row>
    <row r="14903" spans="1:18" x14ac:dyDescent="0.25">
      <c r="A14903">
        <v>6.6693572888829005E+17</v>
      </c>
      <c r="B14903" t="s">
        <v>12438</v>
      </c>
      <c r="C14903">
        <v>416972212</v>
      </c>
      <c r="D14903" t="s">
        <v>1373</v>
      </c>
      <c r="E14903">
        <f t="shared" ca="1" si="232"/>
        <v>29</v>
      </c>
      <c r="F14903">
        <f>INDEX(ID_barrio!$A$2:$A$49,MATCH(G14903,ID_barrio!$B$2:$B$49,0))</f>
        <v>3</v>
      </c>
      <c r="G14903" t="s">
        <v>32</v>
      </c>
      <c r="H14903">
        <v>-34.611989999999999</v>
      </c>
      <c r="I14903">
        <v>-58.370019999999997</v>
      </c>
      <c r="J14903" t="s">
        <v>24</v>
      </c>
      <c r="K14903">
        <v>3700</v>
      </c>
      <c r="L14903">
        <v>28</v>
      </c>
      <c r="M14903">
        <v>0</v>
      </c>
      <c r="P14903">
        <v>24</v>
      </c>
      <c r="Q14903">
        <v>365</v>
      </c>
      <c r="R14903">
        <v>0</v>
      </c>
    </row>
    <row r="14904" spans="1:18" x14ac:dyDescent="0.25">
      <c r="A14904">
        <v>6.6062130926021299E+17</v>
      </c>
      <c r="B14904" t="s">
        <v>14040</v>
      </c>
      <c r="C14904">
        <v>466883828</v>
      </c>
      <c r="D14904" t="s">
        <v>186</v>
      </c>
      <c r="E14904">
        <f t="shared" ca="1" si="232"/>
        <v>66</v>
      </c>
      <c r="F14904">
        <f>INDEX(ID_barrio!$A$2:$A$49,MATCH(G14904,ID_barrio!$B$2:$B$49,0))</f>
        <v>1</v>
      </c>
      <c r="G14904" t="s">
        <v>19</v>
      </c>
      <c r="H14904">
        <v>-34.576630000000002</v>
      </c>
      <c r="I14904">
        <v>-58.405149999999999</v>
      </c>
      <c r="J14904" t="s">
        <v>20</v>
      </c>
      <c r="K14904">
        <v>10572</v>
      </c>
      <c r="L14904">
        <v>4</v>
      </c>
      <c r="M14904">
        <v>1</v>
      </c>
      <c r="N14904">
        <v>44769</v>
      </c>
      <c r="O14904">
        <v>0.19</v>
      </c>
      <c r="P14904">
        <v>1</v>
      </c>
      <c r="Q14904">
        <v>329</v>
      </c>
      <c r="R14904">
        <v>1</v>
      </c>
    </row>
    <row r="14905" spans="1:18" x14ac:dyDescent="0.25">
      <c r="A14905">
        <v>6.6065666190321894E+17</v>
      </c>
      <c r="B14905" t="s">
        <v>14041</v>
      </c>
      <c r="C14905">
        <v>88597619</v>
      </c>
      <c r="D14905" t="s">
        <v>9652</v>
      </c>
      <c r="E14905">
        <f t="shared" ca="1" si="232"/>
        <v>75</v>
      </c>
      <c r="F14905">
        <f>INDEX(ID_barrio!$A$2:$A$49,MATCH(G14905,ID_barrio!$B$2:$B$49,0))</f>
        <v>7</v>
      </c>
      <c r="G14905" t="s">
        <v>45</v>
      </c>
      <c r="H14905">
        <v>-34.593553502195398</v>
      </c>
      <c r="I14905">
        <v>-58.394062668085098</v>
      </c>
      <c r="J14905" t="s">
        <v>20</v>
      </c>
      <c r="K14905">
        <v>6688</v>
      </c>
      <c r="L14905">
        <v>3</v>
      </c>
      <c r="M14905">
        <v>6</v>
      </c>
      <c r="N14905">
        <v>44891</v>
      </c>
      <c r="O14905">
        <v>2.2200000000000002</v>
      </c>
      <c r="P14905">
        <v>11</v>
      </c>
      <c r="Q14905">
        <v>350</v>
      </c>
      <c r="R14905">
        <v>6</v>
      </c>
    </row>
    <row r="14906" spans="1:18" x14ac:dyDescent="0.25">
      <c r="A14906">
        <v>6.6713741157000806E+17</v>
      </c>
      <c r="B14906" t="s">
        <v>14042</v>
      </c>
      <c r="C14906">
        <v>132838002</v>
      </c>
      <c r="D14906" t="s">
        <v>176</v>
      </c>
      <c r="E14906">
        <f t="shared" ca="1" si="232"/>
        <v>44</v>
      </c>
      <c r="F14906">
        <f>INDEX(ID_barrio!$A$2:$A$49,MATCH(G14906,ID_barrio!$B$2:$B$49,0))</f>
        <v>7</v>
      </c>
      <c r="G14906" t="s">
        <v>45</v>
      </c>
      <c r="H14906">
        <v>-34.586469999999998</v>
      </c>
      <c r="I14906">
        <v>-58.400739999999999</v>
      </c>
      <c r="J14906" t="s">
        <v>20</v>
      </c>
      <c r="K14906">
        <v>12157</v>
      </c>
      <c r="L14906">
        <v>3</v>
      </c>
      <c r="M14906">
        <v>1</v>
      </c>
      <c r="N14906">
        <v>44764</v>
      </c>
      <c r="O14906">
        <v>0.19</v>
      </c>
      <c r="P14906">
        <v>84</v>
      </c>
      <c r="Q14906">
        <v>179</v>
      </c>
      <c r="R14906">
        <v>1</v>
      </c>
    </row>
    <row r="14907" spans="1:18" x14ac:dyDescent="0.25">
      <c r="A14907">
        <v>6.6452767541791706E+17</v>
      </c>
      <c r="B14907" t="s">
        <v>21160</v>
      </c>
      <c r="C14907">
        <v>134231947</v>
      </c>
      <c r="D14907" t="s">
        <v>926</v>
      </c>
      <c r="E14907">
        <f t="shared" ca="1" si="232"/>
        <v>70</v>
      </c>
      <c r="F14907">
        <f>INDEX(ID_barrio!$A$2:$A$49,MATCH(G14907,ID_barrio!$B$2:$B$49,0))</f>
        <v>5</v>
      </c>
      <c r="G14907" t="s">
        <v>38</v>
      </c>
      <c r="H14907">
        <v>-34.601930000000003</v>
      </c>
      <c r="I14907">
        <v>-58.385599999999997</v>
      </c>
      <c r="J14907" t="s">
        <v>20</v>
      </c>
      <c r="K14907">
        <v>4858</v>
      </c>
      <c r="L14907">
        <v>3</v>
      </c>
      <c r="M14907">
        <v>19</v>
      </c>
      <c r="N14907">
        <v>44907</v>
      </c>
      <c r="O14907">
        <v>3.35</v>
      </c>
      <c r="P14907">
        <v>16</v>
      </c>
      <c r="Q14907">
        <v>317</v>
      </c>
      <c r="R14907">
        <v>19</v>
      </c>
    </row>
    <row r="14908" spans="1:18" x14ac:dyDescent="0.25">
      <c r="A14908">
        <v>6.67154290773952E+17</v>
      </c>
      <c r="B14908" t="s">
        <v>14043</v>
      </c>
      <c r="C14908">
        <v>6559471</v>
      </c>
      <c r="D14908" t="s">
        <v>653</v>
      </c>
      <c r="E14908">
        <f t="shared" ca="1" si="232"/>
        <v>60</v>
      </c>
      <c r="F14908">
        <f>INDEX(ID_barrio!$A$2:$A$49,MATCH(G14908,ID_barrio!$B$2:$B$49,0))</f>
        <v>13</v>
      </c>
      <c r="G14908" t="s">
        <v>99</v>
      </c>
      <c r="H14908">
        <v>-34.598333500000003</v>
      </c>
      <c r="I14908">
        <v>-58.442330499999997</v>
      </c>
      <c r="J14908" t="s">
        <v>20</v>
      </c>
      <c r="K14908">
        <v>6419</v>
      </c>
      <c r="L14908">
        <v>2</v>
      </c>
      <c r="M14908">
        <v>9</v>
      </c>
      <c r="N14908">
        <v>44905</v>
      </c>
      <c r="O14908">
        <v>2.1800000000000002</v>
      </c>
      <c r="P14908">
        <v>1</v>
      </c>
      <c r="Q14908">
        <v>359</v>
      </c>
      <c r="R14908">
        <v>9</v>
      </c>
    </row>
    <row r="14909" spans="1:18" x14ac:dyDescent="0.25">
      <c r="A14909">
        <v>6.6795675183769702E+17</v>
      </c>
      <c r="B14909" t="s">
        <v>21161</v>
      </c>
      <c r="C14909">
        <v>44168030</v>
      </c>
      <c r="D14909" t="s">
        <v>2354</v>
      </c>
      <c r="E14909">
        <f t="shared" ca="1" si="232"/>
        <v>71</v>
      </c>
      <c r="F14909">
        <f>INDEX(ID_barrio!$A$2:$A$49,MATCH(G14909,ID_barrio!$B$2:$B$49,0))</f>
        <v>13</v>
      </c>
      <c r="G14909" t="s">
        <v>99</v>
      </c>
      <c r="H14909">
        <v>-34.597189999999998</v>
      </c>
      <c r="I14909">
        <v>-58.44117</v>
      </c>
      <c r="J14909" t="s">
        <v>20</v>
      </c>
      <c r="K14909">
        <v>6643</v>
      </c>
      <c r="L14909">
        <v>2</v>
      </c>
      <c r="M14909">
        <v>6</v>
      </c>
      <c r="N14909">
        <v>44891</v>
      </c>
      <c r="O14909">
        <v>1.19</v>
      </c>
      <c r="P14909">
        <v>55</v>
      </c>
      <c r="Q14909">
        <v>66</v>
      </c>
      <c r="R14909">
        <v>6</v>
      </c>
    </row>
    <row r="14910" spans="1:18" x14ac:dyDescent="0.25">
      <c r="A14910">
        <v>6.6066905937397696E+17</v>
      </c>
      <c r="B14910" t="s">
        <v>14044</v>
      </c>
      <c r="C14910">
        <v>11292060</v>
      </c>
      <c r="D14910" t="s">
        <v>1258</v>
      </c>
      <c r="E14910">
        <f t="shared" ca="1" si="232"/>
        <v>35</v>
      </c>
      <c r="F14910">
        <f>INDEX(ID_barrio!$A$2:$A$49,MATCH(G14910,ID_barrio!$B$2:$B$49,0))</f>
        <v>1</v>
      </c>
      <c r="G14910" t="s">
        <v>19</v>
      </c>
      <c r="H14910">
        <v>-34.577554499999998</v>
      </c>
      <c r="I14910">
        <v>-58.4041079</v>
      </c>
      <c r="J14910" t="s">
        <v>20</v>
      </c>
      <c r="K14910">
        <v>15857</v>
      </c>
      <c r="L14910">
        <v>30</v>
      </c>
      <c r="M14910">
        <v>0</v>
      </c>
      <c r="P14910">
        <v>1</v>
      </c>
      <c r="Q14910">
        <v>263</v>
      </c>
      <c r="R14910">
        <v>0</v>
      </c>
    </row>
    <row r="14911" spans="1:18" x14ac:dyDescent="0.25">
      <c r="A14911">
        <v>6.6719043130583603E+17</v>
      </c>
      <c r="B14911" t="s">
        <v>21162</v>
      </c>
      <c r="C14911">
        <v>50545094</v>
      </c>
      <c r="D14911" t="s">
        <v>556</v>
      </c>
      <c r="E14911">
        <f t="shared" ca="1" si="232"/>
        <v>55</v>
      </c>
      <c r="F14911">
        <f>INDEX(ID_barrio!$A$2:$A$49,MATCH(G14911,ID_barrio!$B$2:$B$49,0))</f>
        <v>1</v>
      </c>
      <c r="G14911" t="s">
        <v>19</v>
      </c>
      <c r="H14911">
        <v>-34.585850000000001</v>
      </c>
      <c r="I14911">
        <v>-58.426389999999998</v>
      </c>
      <c r="J14911" t="s">
        <v>24</v>
      </c>
      <c r="K14911">
        <v>3200</v>
      </c>
      <c r="L14911">
        <v>15</v>
      </c>
      <c r="M14911">
        <v>0</v>
      </c>
      <c r="P14911">
        <v>3</v>
      </c>
      <c r="Q14911">
        <v>273</v>
      </c>
      <c r="R14911">
        <v>0</v>
      </c>
    </row>
    <row r="14912" spans="1:18" x14ac:dyDescent="0.25">
      <c r="A14912">
        <v>6.6797364663618803E+17</v>
      </c>
      <c r="B14912" t="s">
        <v>21163</v>
      </c>
      <c r="C14912">
        <v>44168030</v>
      </c>
      <c r="D14912" t="s">
        <v>2354</v>
      </c>
      <c r="E14912">
        <f t="shared" ca="1" si="232"/>
        <v>32</v>
      </c>
      <c r="F14912">
        <f>INDEX(ID_barrio!$A$2:$A$49,MATCH(G14912,ID_barrio!$B$2:$B$49,0))</f>
        <v>13</v>
      </c>
      <c r="G14912" t="s">
        <v>99</v>
      </c>
      <c r="H14912">
        <v>-34.596919999999997</v>
      </c>
      <c r="I14912">
        <v>-58.438989999999997</v>
      </c>
      <c r="J14912" t="s">
        <v>20</v>
      </c>
      <c r="K14912">
        <v>6893</v>
      </c>
      <c r="L14912">
        <v>2</v>
      </c>
      <c r="M14912">
        <v>13</v>
      </c>
      <c r="N14912">
        <v>44919</v>
      </c>
      <c r="O14912">
        <v>2.31</v>
      </c>
      <c r="P14912">
        <v>55</v>
      </c>
      <c r="Q14912">
        <v>64</v>
      </c>
      <c r="R14912">
        <v>13</v>
      </c>
    </row>
    <row r="14913" spans="1:18" x14ac:dyDescent="0.25">
      <c r="A14913">
        <v>6.6720090843965094E+17</v>
      </c>
      <c r="B14913" t="s">
        <v>14045</v>
      </c>
      <c r="C14913">
        <v>468492123</v>
      </c>
      <c r="D14913" t="s">
        <v>444</v>
      </c>
      <c r="E14913">
        <f t="shared" ca="1" si="232"/>
        <v>75</v>
      </c>
      <c r="F14913">
        <f>INDEX(ID_barrio!$A$2:$A$49,MATCH(G14913,ID_barrio!$B$2:$B$49,0))</f>
        <v>31</v>
      </c>
      <c r="G14913" t="s">
        <v>1132</v>
      </c>
      <c r="H14913">
        <v>-34.62838</v>
      </c>
      <c r="I14913">
        <v>-58.396380000000001</v>
      </c>
      <c r="J14913" t="s">
        <v>20</v>
      </c>
      <c r="K14913">
        <v>6500</v>
      </c>
      <c r="L14913">
        <v>7</v>
      </c>
      <c r="M14913">
        <v>1</v>
      </c>
      <c r="N14913">
        <v>44766</v>
      </c>
      <c r="O14913">
        <v>0.19</v>
      </c>
      <c r="P14913">
        <v>1</v>
      </c>
      <c r="Q14913">
        <v>108</v>
      </c>
      <c r="R14913">
        <v>1</v>
      </c>
    </row>
    <row r="14914" spans="1:18" x14ac:dyDescent="0.25">
      <c r="A14914">
        <v>6.6073453716066803E+17</v>
      </c>
      <c r="B14914" t="s">
        <v>21164</v>
      </c>
      <c r="C14914">
        <v>103694958</v>
      </c>
      <c r="D14914" t="s">
        <v>2374</v>
      </c>
      <c r="E14914">
        <f t="shared" ca="1" si="232"/>
        <v>30</v>
      </c>
      <c r="F14914">
        <f>INDEX(ID_barrio!$A$2:$A$49,MATCH(G14914,ID_barrio!$B$2:$B$49,0))</f>
        <v>13</v>
      </c>
      <c r="G14914" t="s">
        <v>99</v>
      </c>
      <c r="H14914">
        <v>-34.598461100000002</v>
      </c>
      <c r="I14914">
        <v>-58.446426000000002</v>
      </c>
      <c r="J14914" t="s">
        <v>20</v>
      </c>
      <c r="K14914">
        <v>5638</v>
      </c>
      <c r="L14914">
        <v>5</v>
      </c>
      <c r="M14914">
        <v>3</v>
      </c>
      <c r="N14914">
        <v>44904</v>
      </c>
      <c r="O14914">
        <v>1.76</v>
      </c>
      <c r="P14914">
        <v>2</v>
      </c>
      <c r="Q14914">
        <v>330</v>
      </c>
      <c r="R14914">
        <v>3</v>
      </c>
    </row>
    <row r="14915" spans="1:18" x14ac:dyDescent="0.25">
      <c r="A14915">
        <v>6.6721436177849805E+17</v>
      </c>
      <c r="B14915" t="s">
        <v>21165</v>
      </c>
      <c r="C14915">
        <v>119170380</v>
      </c>
      <c r="D14915" t="s">
        <v>14046</v>
      </c>
      <c r="E14915">
        <f t="shared" ref="E14915:E14978" ca="1" si="233">RANDBETWEEN(28,79)</f>
        <v>58</v>
      </c>
      <c r="F14915">
        <f>INDEX(ID_barrio!$A$2:$A$49,MATCH(G14915,ID_barrio!$B$2:$B$49,0))</f>
        <v>15</v>
      </c>
      <c r="G14915" t="s">
        <v>128</v>
      </c>
      <c r="H14915">
        <v>-34.58737</v>
      </c>
      <c r="I14915">
        <v>-58.382759999999998</v>
      </c>
      <c r="J14915" t="s">
        <v>20</v>
      </c>
      <c r="K14915">
        <v>7048</v>
      </c>
      <c r="L14915">
        <v>3</v>
      </c>
      <c r="M14915">
        <v>1</v>
      </c>
      <c r="N14915">
        <v>44794</v>
      </c>
      <c r="O14915">
        <v>0.23</v>
      </c>
      <c r="P14915">
        <v>1</v>
      </c>
      <c r="Q14915">
        <v>215</v>
      </c>
      <c r="R14915">
        <v>1</v>
      </c>
    </row>
    <row r="14916" spans="1:18" x14ac:dyDescent="0.25">
      <c r="A14916">
        <v>6.6075617072314202E+17</v>
      </c>
      <c r="B14916" t="s">
        <v>14047</v>
      </c>
      <c r="C14916">
        <v>88597619</v>
      </c>
      <c r="D14916" t="s">
        <v>9652</v>
      </c>
      <c r="E14916">
        <f t="shared" ca="1" si="233"/>
        <v>51</v>
      </c>
      <c r="F14916">
        <f>INDEX(ID_barrio!$A$2:$A$49,MATCH(G14916,ID_barrio!$B$2:$B$49,0))</f>
        <v>1</v>
      </c>
      <c r="G14916" t="s">
        <v>19</v>
      </c>
      <c r="H14916">
        <v>-34.576102200000001</v>
      </c>
      <c r="I14916">
        <v>-58.419999799999999</v>
      </c>
      <c r="J14916" t="s">
        <v>20</v>
      </c>
      <c r="K14916">
        <v>10799</v>
      </c>
      <c r="L14916">
        <v>3</v>
      </c>
      <c r="M14916">
        <v>9</v>
      </c>
      <c r="N14916">
        <v>44909</v>
      </c>
      <c r="O14916">
        <v>1.64</v>
      </c>
      <c r="P14916">
        <v>11</v>
      </c>
      <c r="Q14916">
        <v>355</v>
      </c>
      <c r="R14916">
        <v>9</v>
      </c>
    </row>
    <row r="14917" spans="1:18" x14ac:dyDescent="0.25">
      <c r="A14917">
        <v>6.6721902005582298E+17</v>
      </c>
      <c r="B14917" t="s">
        <v>14048</v>
      </c>
      <c r="C14917">
        <v>468496411</v>
      </c>
      <c r="D14917" t="s">
        <v>14049</v>
      </c>
      <c r="E14917">
        <f t="shared" ca="1" si="233"/>
        <v>66</v>
      </c>
      <c r="F14917">
        <f>INDEX(ID_barrio!$A$2:$A$49,MATCH(G14917,ID_barrio!$B$2:$B$49,0))</f>
        <v>6</v>
      </c>
      <c r="G14917" t="s">
        <v>43</v>
      </c>
      <c r="H14917">
        <v>-34.600540691799601</v>
      </c>
      <c r="I14917">
        <v>-58.3933200314641</v>
      </c>
      <c r="J14917" t="s">
        <v>20</v>
      </c>
      <c r="K14917">
        <v>5286</v>
      </c>
      <c r="L14917">
        <v>2</v>
      </c>
      <c r="M14917">
        <v>2</v>
      </c>
      <c r="N14917">
        <v>44773</v>
      </c>
      <c r="O14917">
        <v>0.36</v>
      </c>
      <c r="P14917">
        <v>1</v>
      </c>
      <c r="Q14917">
        <v>46</v>
      </c>
      <c r="R14917">
        <v>2</v>
      </c>
    </row>
    <row r="14918" spans="1:18" x14ac:dyDescent="0.25">
      <c r="A14918">
        <v>6.6079316910243494E+17</v>
      </c>
      <c r="B14918" t="s">
        <v>21166</v>
      </c>
      <c r="C14918">
        <v>641573</v>
      </c>
      <c r="D14918" t="s">
        <v>63</v>
      </c>
      <c r="E14918">
        <f t="shared" ca="1" si="233"/>
        <v>63</v>
      </c>
      <c r="F14918">
        <f>INDEX(ID_barrio!$A$2:$A$49,MATCH(G14918,ID_barrio!$B$2:$B$49,0))</f>
        <v>1</v>
      </c>
      <c r="G14918" t="s">
        <v>19</v>
      </c>
      <c r="H14918">
        <v>-34.583210000000001</v>
      </c>
      <c r="I14918">
        <v>-58.411349999999999</v>
      </c>
      <c r="J14918" t="s">
        <v>20</v>
      </c>
      <c r="K14918">
        <v>18737</v>
      </c>
      <c r="L14918">
        <v>1</v>
      </c>
      <c r="M14918">
        <v>0</v>
      </c>
      <c r="P14918">
        <v>8</v>
      </c>
      <c r="Q14918">
        <v>365</v>
      </c>
      <c r="R14918">
        <v>0</v>
      </c>
    </row>
    <row r="14919" spans="1:18" x14ac:dyDescent="0.25">
      <c r="A14919">
        <v>6.6797713965738598E+17</v>
      </c>
      <c r="B14919" t="s">
        <v>14050</v>
      </c>
      <c r="C14919">
        <v>11506773</v>
      </c>
      <c r="D14919" t="s">
        <v>13924</v>
      </c>
      <c r="E14919">
        <f t="shared" ca="1" si="233"/>
        <v>78</v>
      </c>
      <c r="F14919">
        <f>INDEX(ID_barrio!$A$2:$A$49,MATCH(G14919,ID_barrio!$B$2:$B$49,0))</f>
        <v>1</v>
      </c>
      <c r="G14919" t="s">
        <v>19</v>
      </c>
      <c r="H14919">
        <v>-34.597580000000001</v>
      </c>
      <c r="I14919">
        <v>-58.419420000000002</v>
      </c>
      <c r="J14919" t="s">
        <v>20</v>
      </c>
      <c r="K14919">
        <v>5814</v>
      </c>
      <c r="L14919">
        <v>6</v>
      </c>
      <c r="M14919">
        <v>5</v>
      </c>
      <c r="N14919">
        <v>44906</v>
      </c>
      <c r="O14919">
        <v>1.85</v>
      </c>
      <c r="P14919">
        <v>12</v>
      </c>
      <c r="Q14919">
        <v>256</v>
      </c>
      <c r="R14919">
        <v>5</v>
      </c>
    </row>
    <row r="14920" spans="1:18" x14ac:dyDescent="0.25">
      <c r="A14920">
        <v>6.6726161125075302E+17</v>
      </c>
      <c r="B14920" t="s">
        <v>14051</v>
      </c>
      <c r="C14920">
        <v>10535414</v>
      </c>
      <c r="D14920" t="s">
        <v>6119</v>
      </c>
      <c r="E14920">
        <f t="shared" ca="1" si="233"/>
        <v>76</v>
      </c>
      <c r="F14920">
        <f>INDEX(ID_barrio!$A$2:$A$49,MATCH(G14920,ID_barrio!$B$2:$B$49,0))</f>
        <v>1</v>
      </c>
      <c r="G14920" t="s">
        <v>19</v>
      </c>
      <c r="H14920">
        <v>-34.583750000000002</v>
      </c>
      <c r="I14920">
        <v>-58.44117</v>
      </c>
      <c r="J14920" t="s">
        <v>20</v>
      </c>
      <c r="K14920">
        <v>7929</v>
      </c>
      <c r="L14920">
        <v>3</v>
      </c>
      <c r="M14920">
        <v>29</v>
      </c>
      <c r="N14920">
        <v>44902</v>
      </c>
      <c r="O14920">
        <v>5.47</v>
      </c>
      <c r="P14920">
        <v>5</v>
      </c>
      <c r="Q14920">
        <v>70</v>
      </c>
      <c r="R14920">
        <v>29</v>
      </c>
    </row>
    <row r="14921" spans="1:18" x14ac:dyDescent="0.25">
      <c r="A14921">
        <v>6.6800040347559296E+17</v>
      </c>
      <c r="B14921" t="s">
        <v>14052</v>
      </c>
      <c r="C14921">
        <v>151894812</v>
      </c>
      <c r="D14921" t="s">
        <v>768</v>
      </c>
      <c r="E14921">
        <f t="shared" ca="1" si="233"/>
        <v>56</v>
      </c>
      <c r="F14921">
        <f>INDEX(ID_barrio!$A$2:$A$49,MATCH(G14921,ID_barrio!$B$2:$B$49,0))</f>
        <v>1</v>
      </c>
      <c r="G14921" t="s">
        <v>19</v>
      </c>
      <c r="H14921">
        <v>-34.586366436715799</v>
      </c>
      <c r="I14921">
        <v>-58.4113484244088</v>
      </c>
      <c r="J14921" t="s">
        <v>20</v>
      </c>
      <c r="K14921">
        <v>7495</v>
      </c>
      <c r="L14921">
        <v>2</v>
      </c>
      <c r="M14921">
        <v>1</v>
      </c>
      <c r="N14921">
        <v>44873</v>
      </c>
      <c r="O14921">
        <v>0.57999999999999996</v>
      </c>
      <c r="P14921">
        <v>3</v>
      </c>
      <c r="Q14921">
        <v>331</v>
      </c>
      <c r="R14921">
        <v>1</v>
      </c>
    </row>
    <row r="14922" spans="1:18" x14ac:dyDescent="0.25">
      <c r="A14922">
        <v>6.6079646304391296E+17</v>
      </c>
      <c r="B14922" t="s">
        <v>14053</v>
      </c>
      <c r="C14922">
        <v>466935280</v>
      </c>
      <c r="D14922" t="s">
        <v>522</v>
      </c>
      <c r="E14922">
        <f t="shared" ca="1" si="233"/>
        <v>36</v>
      </c>
      <c r="F14922">
        <f>INDEX(ID_barrio!$A$2:$A$49,MATCH(G14922,ID_barrio!$B$2:$B$49,0))</f>
        <v>1</v>
      </c>
      <c r="G14922" t="s">
        <v>19</v>
      </c>
      <c r="H14922">
        <v>-34.578060000000001</v>
      </c>
      <c r="I14922">
        <v>-58.415480000000002</v>
      </c>
      <c r="J14922" t="s">
        <v>20</v>
      </c>
      <c r="K14922">
        <v>9887</v>
      </c>
      <c r="L14922">
        <v>1</v>
      </c>
      <c r="M14922">
        <v>1</v>
      </c>
      <c r="N14922">
        <v>44754</v>
      </c>
      <c r="O14922">
        <v>0.17</v>
      </c>
      <c r="P14922">
        <v>1</v>
      </c>
      <c r="Q14922">
        <v>0</v>
      </c>
      <c r="R14922">
        <v>1</v>
      </c>
    </row>
    <row r="14923" spans="1:18" x14ac:dyDescent="0.25">
      <c r="A14923">
        <v>6.672673963324E+17</v>
      </c>
      <c r="B14923" t="s">
        <v>14054</v>
      </c>
      <c r="C14923">
        <v>468511840</v>
      </c>
      <c r="D14923" t="s">
        <v>3636</v>
      </c>
      <c r="E14923">
        <f t="shared" ca="1" si="233"/>
        <v>72</v>
      </c>
      <c r="F14923">
        <f>INDEX(ID_barrio!$A$2:$A$49,MATCH(G14923,ID_barrio!$B$2:$B$49,0))</f>
        <v>1</v>
      </c>
      <c r="G14923" t="s">
        <v>19</v>
      </c>
      <c r="H14923">
        <v>-34.5824</v>
      </c>
      <c r="I14923">
        <v>-58.43403</v>
      </c>
      <c r="J14923" t="s">
        <v>20</v>
      </c>
      <c r="K14923">
        <v>21143</v>
      </c>
      <c r="L14923">
        <v>4</v>
      </c>
      <c r="M14923">
        <v>5</v>
      </c>
      <c r="N14923">
        <v>44905</v>
      </c>
      <c r="O14923">
        <v>1.1599999999999999</v>
      </c>
      <c r="P14923">
        <v>1</v>
      </c>
      <c r="Q14923">
        <v>189</v>
      </c>
      <c r="R14923">
        <v>5</v>
      </c>
    </row>
    <row r="14924" spans="1:18" x14ac:dyDescent="0.25">
      <c r="A14924">
        <v>6.6080076481336294E+17</v>
      </c>
      <c r="B14924" t="s">
        <v>14055</v>
      </c>
      <c r="C14924">
        <v>1028764</v>
      </c>
      <c r="D14924" t="s">
        <v>535</v>
      </c>
      <c r="E14924">
        <f t="shared" ca="1" si="233"/>
        <v>68</v>
      </c>
      <c r="F14924">
        <f>INDEX(ID_barrio!$A$2:$A$49,MATCH(G14924,ID_barrio!$B$2:$B$49,0))</f>
        <v>1</v>
      </c>
      <c r="G14924" t="s">
        <v>19</v>
      </c>
      <c r="H14924">
        <v>-34.576590000000003</v>
      </c>
      <c r="I14924">
        <v>-58.438949999999998</v>
      </c>
      <c r="J14924" t="s">
        <v>20</v>
      </c>
      <c r="K14924">
        <v>19506</v>
      </c>
      <c r="L14924">
        <v>1</v>
      </c>
      <c r="M14924">
        <v>8</v>
      </c>
      <c r="N14924">
        <v>44887</v>
      </c>
      <c r="O14924">
        <v>1.53</v>
      </c>
      <c r="P14924">
        <v>108</v>
      </c>
      <c r="Q14924">
        <v>80</v>
      </c>
      <c r="R14924">
        <v>8</v>
      </c>
    </row>
    <row r="14925" spans="1:18" x14ac:dyDescent="0.25">
      <c r="A14925">
        <v>6.6080475214882598E+17</v>
      </c>
      <c r="B14925" t="s">
        <v>14056</v>
      </c>
      <c r="C14925">
        <v>7786587</v>
      </c>
      <c r="D14925" t="s">
        <v>374</v>
      </c>
      <c r="E14925">
        <f t="shared" ca="1" si="233"/>
        <v>43</v>
      </c>
      <c r="F14925">
        <f>INDEX(ID_barrio!$A$2:$A$49,MATCH(G14925,ID_barrio!$B$2:$B$49,0))</f>
        <v>5</v>
      </c>
      <c r="G14925" t="s">
        <v>38</v>
      </c>
      <c r="H14925">
        <v>-34.605483300000003</v>
      </c>
      <c r="I14925">
        <v>-58.391138400000003</v>
      </c>
      <c r="J14925" t="s">
        <v>20</v>
      </c>
      <c r="K14925">
        <v>11000</v>
      </c>
      <c r="L14925">
        <v>30</v>
      </c>
      <c r="M14925">
        <v>0</v>
      </c>
      <c r="P14925">
        <v>119</v>
      </c>
      <c r="Q14925">
        <v>365</v>
      </c>
      <c r="R14925">
        <v>0</v>
      </c>
    </row>
    <row r="14926" spans="1:18" x14ac:dyDescent="0.25">
      <c r="A14926">
        <v>6.6800790043938598E+17</v>
      </c>
      <c r="B14926" t="s">
        <v>14057</v>
      </c>
      <c r="C14926">
        <v>431659667</v>
      </c>
      <c r="D14926" t="s">
        <v>1088</v>
      </c>
      <c r="E14926">
        <f t="shared" ca="1" si="233"/>
        <v>30</v>
      </c>
      <c r="F14926">
        <f>INDEX(ID_barrio!$A$2:$A$49,MATCH(G14926,ID_barrio!$B$2:$B$49,0))</f>
        <v>3</v>
      </c>
      <c r="G14926" t="s">
        <v>32</v>
      </c>
      <c r="H14926">
        <v>-34.6098</v>
      </c>
      <c r="I14926">
        <v>-58.389589999999998</v>
      </c>
      <c r="J14926" t="s">
        <v>24</v>
      </c>
      <c r="K14926">
        <v>1938</v>
      </c>
      <c r="L14926">
        <v>2</v>
      </c>
      <c r="M14926">
        <v>9</v>
      </c>
      <c r="N14926">
        <v>44902</v>
      </c>
      <c r="O14926">
        <v>1.7</v>
      </c>
      <c r="P14926">
        <v>12</v>
      </c>
      <c r="Q14926">
        <v>316</v>
      </c>
      <c r="R14926">
        <v>9</v>
      </c>
    </row>
    <row r="14927" spans="1:18" x14ac:dyDescent="0.25">
      <c r="A14927">
        <v>6.6730983448930906E+17</v>
      </c>
      <c r="B14927" t="s">
        <v>21167</v>
      </c>
      <c r="C14927">
        <v>298874610</v>
      </c>
      <c r="D14927" t="s">
        <v>176</v>
      </c>
      <c r="E14927">
        <f t="shared" ca="1" si="233"/>
        <v>51</v>
      </c>
      <c r="F14927">
        <f>INDEX(ID_barrio!$A$2:$A$49,MATCH(G14927,ID_barrio!$B$2:$B$49,0))</f>
        <v>15</v>
      </c>
      <c r="G14927" t="s">
        <v>128</v>
      </c>
      <c r="H14927">
        <v>-34.5959</v>
      </c>
      <c r="I14927">
        <v>-58.374830000000003</v>
      </c>
      <c r="J14927" t="s">
        <v>20</v>
      </c>
      <c r="K14927">
        <v>7929</v>
      </c>
      <c r="L14927">
        <v>3</v>
      </c>
      <c r="M14927">
        <v>1</v>
      </c>
      <c r="N14927">
        <v>44761</v>
      </c>
      <c r="O14927">
        <v>0.18</v>
      </c>
      <c r="P14927">
        <v>34</v>
      </c>
      <c r="Q14927">
        <v>93</v>
      </c>
      <c r="R14927">
        <v>1</v>
      </c>
    </row>
    <row r="14928" spans="1:18" x14ac:dyDescent="0.25">
      <c r="A14928">
        <v>6.6802127464388595E+17</v>
      </c>
      <c r="B14928" t="s">
        <v>14058</v>
      </c>
      <c r="C14928">
        <v>39814124</v>
      </c>
      <c r="D14928" t="s">
        <v>758</v>
      </c>
      <c r="E14928">
        <f t="shared" ca="1" si="233"/>
        <v>79</v>
      </c>
      <c r="F14928">
        <f>INDEX(ID_barrio!$A$2:$A$49,MATCH(G14928,ID_barrio!$B$2:$B$49,0))</f>
        <v>12</v>
      </c>
      <c r="G14928" t="s">
        <v>87</v>
      </c>
      <c r="H14928">
        <v>-34.567489908928501</v>
      </c>
      <c r="I14928">
        <v>-58.458490044549499</v>
      </c>
      <c r="J14928" t="s">
        <v>20</v>
      </c>
      <c r="K14928">
        <v>14990</v>
      </c>
      <c r="L14928">
        <v>7</v>
      </c>
      <c r="M14928">
        <v>4</v>
      </c>
      <c r="N14928">
        <v>44881</v>
      </c>
      <c r="O14928">
        <v>0.8</v>
      </c>
      <c r="P14928">
        <v>3</v>
      </c>
      <c r="Q14928">
        <v>365</v>
      </c>
      <c r="R14928">
        <v>4</v>
      </c>
    </row>
    <row r="14929" spans="1:18" x14ac:dyDescent="0.25">
      <c r="A14929">
        <v>6.6085139419829005E+17</v>
      </c>
      <c r="B14929" t="s">
        <v>14059</v>
      </c>
      <c r="C14929">
        <v>21615890</v>
      </c>
      <c r="D14929" t="s">
        <v>1075</v>
      </c>
      <c r="E14929">
        <f t="shared" ca="1" si="233"/>
        <v>71</v>
      </c>
      <c r="F14929">
        <f>INDEX(ID_barrio!$A$2:$A$49,MATCH(G14929,ID_barrio!$B$2:$B$49,0))</f>
        <v>1</v>
      </c>
      <c r="G14929" t="s">
        <v>19</v>
      </c>
      <c r="H14929">
        <v>-34.580640000000002</v>
      </c>
      <c r="I14929">
        <v>-58.437730000000002</v>
      </c>
      <c r="J14929" t="s">
        <v>20</v>
      </c>
      <c r="K14929">
        <v>7071</v>
      </c>
      <c r="L14929">
        <v>3</v>
      </c>
      <c r="M14929">
        <v>3</v>
      </c>
      <c r="N14929">
        <v>44803</v>
      </c>
      <c r="O14929">
        <v>0.53</v>
      </c>
      <c r="P14929">
        <v>3</v>
      </c>
      <c r="Q14929">
        <v>150</v>
      </c>
      <c r="R14929">
        <v>3</v>
      </c>
    </row>
    <row r="14930" spans="1:18" x14ac:dyDescent="0.25">
      <c r="A14930">
        <v>6.6085349361479398E+17</v>
      </c>
      <c r="B14930" t="s">
        <v>14060</v>
      </c>
      <c r="C14930">
        <v>374872974</v>
      </c>
      <c r="D14930" t="s">
        <v>10449</v>
      </c>
      <c r="E14930">
        <f t="shared" ca="1" si="233"/>
        <v>56</v>
      </c>
      <c r="F14930">
        <f>INDEX(ID_barrio!$A$2:$A$49,MATCH(G14930,ID_barrio!$B$2:$B$49,0))</f>
        <v>7</v>
      </c>
      <c r="G14930" t="s">
        <v>45</v>
      </c>
      <c r="H14930">
        <v>-34.588208399999999</v>
      </c>
      <c r="I14930">
        <v>-58.385768900000002</v>
      </c>
      <c r="J14930" t="s">
        <v>20</v>
      </c>
      <c r="K14930">
        <v>21148</v>
      </c>
      <c r="L14930">
        <v>1</v>
      </c>
      <c r="M14930">
        <v>16</v>
      </c>
      <c r="N14930">
        <v>44919</v>
      </c>
      <c r="O14930">
        <v>4.21</v>
      </c>
      <c r="P14930">
        <v>29</v>
      </c>
      <c r="Q14930">
        <v>316</v>
      </c>
      <c r="R14930">
        <v>16</v>
      </c>
    </row>
    <row r="14931" spans="1:18" x14ac:dyDescent="0.25">
      <c r="A14931">
        <v>6.6739999635306099E+17</v>
      </c>
      <c r="B14931" t="s">
        <v>14061</v>
      </c>
      <c r="C14931">
        <v>3388356</v>
      </c>
      <c r="D14931" t="s">
        <v>295</v>
      </c>
      <c r="E14931">
        <f t="shared" ca="1" si="233"/>
        <v>48</v>
      </c>
      <c r="F14931">
        <f>INDEX(ID_barrio!$A$2:$A$49,MATCH(G14931,ID_barrio!$B$2:$B$49,0))</f>
        <v>29</v>
      </c>
      <c r="G14931" t="s">
        <v>940</v>
      </c>
      <c r="H14931">
        <v>-34.580730000000003</v>
      </c>
      <c r="I14931">
        <v>-58.467109999999998</v>
      </c>
      <c r="J14931" t="s">
        <v>20</v>
      </c>
      <c r="K14931">
        <v>7752</v>
      </c>
      <c r="L14931">
        <v>4</v>
      </c>
      <c r="M14931">
        <v>3</v>
      </c>
      <c r="N14931">
        <v>44871</v>
      </c>
      <c r="O14931">
        <v>0.56999999999999995</v>
      </c>
      <c r="P14931">
        <v>3</v>
      </c>
      <c r="Q14931">
        <v>66</v>
      </c>
      <c r="R14931">
        <v>3</v>
      </c>
    </row>
    <row r="14932" spans="1:18" x14ac:dyDescent="0.25">
      <c r="A14932">
        <v>6.6085706994342694E+17</v>
      </c>
      <c r="B14932" t="s">
        <v>14062</v>
      </c>
      <c r="C14932">
        <v>66960335</v>
      </c>
      <c r="D14932" t="s">
        <v>1408</v>
      </c>
      <c r="E14932">
        <f t="shared" ca="1" si="233"/>
        <v>42</v>
      </c>
      <c r="F14932">
        <f>INDEX(ID_barrio!$A$2:$A$49,MATCH(G14932,ID_barrio!$B$2:$B$49,0))</f>
        <v>18</v>
      </c>
      <c r="G14932" t="s">
        <v>177</v>
      </c>
      <c r="H14932">
        <v>-34.574033999999997</v>
      </c>
      <c r="I14932">
        <v>-58.4465424999999</v>
      </c>
      <c r="J14932" t="s">
        <v>20</v>
      </c>
      <c r="K14932">
        <v>6167</v>
      </c>
      <c r="L14932">
        <v>1</v>
      </c>
      <c r="M14932">
        <v>12</v>
      </c>
      <c r="N14932">
        <v>44906</v>
      </c>
      <c r="O14932">
        <v>4.09</v>
      </c>
      <c r="P14932">
        <v>1</v>
      </c>
      <c r="Q14932">
        <v>337</v>
      </c>
      <c r="R14932">
        <v>12</v>
      </c>
    </row>
    <row r="14933" spans="1:18" x14ac:dyDescent="0.25">
      <c r="A14933">
        <v>6.6743026192226995E+17</v>
      </c>
      <c r="B14933" t="s">
        <v>14063</v>
      </c>
      <c r="C14933">
        <v>390361676</v>
      </c>
      <c r="D14933" t="s">
        <v>14064</v>
      </c>
      <c r="E14933">
        <f t="shared" ca="1" si="233"/>
        <v>31</v>
      </c>
      <c r="F14933">
        <f>INDEX(ID_barrio!$A$2:$A$49,MATCH(G14933,ID_barrio!$B$2:$B$49,0))</f>
        <v>11</v>
      </c>
      <c r="G14933" t="s">
        <v>82</v>
      </c>
      <c r="H14933">
        <v>-34.616590000000002</v>
      </c>
      <c r="I14933">
        <v>-58.372199999999999</v>
      </c>
      <c r="J14933" t="s">
        <v>20</v>
      </c>
      <c r="K14933">
        <v>9011</v>
      </c>
      <c r="L14933">
        <v>1</v>
      </c>
      <c r="M14933">
        <v>12</v>
      </c>
      <c r="N14933">
        <v>44886</v>
      </c>
      <c r="O14933">
        <v>2.13</v>
      </c>
      <c r="P14933">
        <v>1</v>
      </c>
      <c r="Q14933">
        <v>332</v>
      </c>
      <c r="R14933">
        <v>12</v>
      </c>
    </row>
    <row r="14934" spans="1:18" x14ac:dyDescent="0.25">
      <c r="A14934">
        <v>6.6089118416023296E+17</v>
      </c>
      <c r="B14934" t="s">
        <v>14065</v>
      </c>
      <c r="C14934">
        <v>467862306</v>
      </c>
      <c r="D14934" t="s">
        <v>1707</v>
      </c>
      <c r="E14934">
        <f t="shared" ca="1" si="233"/>
        <v>59</v>
      </c>
      <c r="F14934">
        <f>INDEX(ID_barrio!$A$2:$A$49,MATCH(G14934,ID_barrio!$B$2:$B$49,0))</f>
        <v>1</v>
      </c>
      <c r="G14934" t="s">
        <v>19</v>
      </c>
      <c r="H14934">
        <v>-34.586910000000003</v>
      </c>
      <c r="I14934">
        <v>-58.414000000000001</v>
      </c>
      <c r="J14934" t="s">
        <v>20</v>
      </c>
      <c r="K14934">
        <v>10572</v>
      </c>
      <c r="L14934">
        <v>4</v>
      </c>
      <c r="M14934">
        <v>9</v>
      </c>
      <c r="N14934">
        <v>44879</v>
      </c>
      <c r="O14934">
        <v>1.59</v>
      </c>
      <c r="P14934">
        <v>1</v>
      </c>
      <c r="Q14934">
        <v>149</v>
      </c>
      <c r="R14934">
        <v>9</v>
      </c>
    </row>
    <row r="14935" spans="1:18" x14ac:dyDescent="0.25">
      <c r="A14935">
        <v>6.6089684484904E+17</v>
      </c>
      <c r="B14935" t="s">
        <v>14066</v>
      </c>
      <c r="C14935">
        <v>97617108</v>
      </c>
      <c r="D14935" t="s">
        <v>599</v>
      </c>
      <c r="E14935">
        <f t="shared" ca="1" si="233"/>
        <v>63</v>
      </c>
      <c r="F14935">
        <f>INDEX(ID_barrio!$A$2:$A$49,MATCH(G14935,ID_barrio!$B$2:$B$49,0))</f>
        <v>8</v>
      </c>
      <c r="G14935" t="s">
        <v>48</v>
      </c>
      <c r="H14935">
        <v>-34.603340000000003</v>
      </c>
      <c r="I14935">
        <v>-58.418399999999998</v>
      </c>
      <c r="J14935" t="s">
        <v>20</v>
      </c>
      <c r="K14935">
        <v>13831</v>
      </c>
      <c r="L14935">
        <v>4</v>
      </c>
      <c r="M14935">
        <v>1</v>
      </c>
      <c r="N14935">
        <v>44829</v>
      </c>
      <c r="O14935">
        <v>0.31</v>
      </c>
      <c r="P14935">
        <v>7</v>
      </c>
      <c r="Q14935">
        <v>45</v>
      </c>
      <c r="R14935">
        <v>1</v>
      </c>
    </row>
    <row r="14936" spans="1:18" x14ac:dyDescent="0.25">
      <c r="A14936">
        <v>6.6805237129697395E+17</v>
      </c>
      <c r="B14936" t="s">
        <v>14067</v>
      </c>
      <c r="C14936">
        <v>28835790</v>
      </c>
      <c r="D14936" t="s">
        <v>3824</v>
      </c>
      <c r="E14936">
        <f t="shared" ca="1" si="233"/>
        <v>76</v>
      </c>
      <c r="F14936">
        <f>INDEX(ID_barrio!$A$2:$A$49,MATCH(G14936,ID_barrio!$B$2:$B$49,0))</f>
        <v>4</v>
      </c>
      <c r="G14936" t="s">
        <v>35</v>
      </c>
      <c r="H14936">
        <v>-34.57246</v>
      </c>
      <c r="I14936">
        <v>-58.476610000000001</v>
      </c>
      <c r="J14936" t="s">
        <v>20</v>
      </c>
      <c r="K14936">
        <v>3524</v>
      </c>
      <c r="L14936">
        <v>7</v>
      </c>
      <c r="M14936">
        <v>1</v>
      </c>
      <c r="N14936">
        <v>44770</v>
      </c>
      <c r="O14936">
        <v>0.19</v>
      </c>
      <c r="P14936">
        <v>1</v>
      </c>
      <c r="Q14936">
        <v>331</v>
      </c>
      <c r="R14936">
        <v>1</v>
      </c>
    </row>
    <row r="14937" spans="1:18" x14ac:dyDescent="0.25">
      <c r="A14937">
        <v>6.6807079571997594E+17</v>
      </c>
      <c r="B14937" t="s">
        <v>14068</v>
      </c>
      <c r="C14937">
        <v>31849259</v>
      </c>
      <c r="D14937" t="s">
        <v>14069</v>
      </c>
      <c r="E14937">
        <f t="shared" ca="1" si="233"/>
        <v>69</v>
      </c>
      <c r="F14937">
        <f>INDEX(ID_barrio!$A$2:$A$49,MATCH(G14937,ID_barrio!$B$2:$B$49,0))</f>
        <v>7</v>
      </c>
      <c r="G14937" t="s">
        <v>45</v>
      </c>
      <c r="H14937">
        <v>-34.596504987264801</v>
      </c>
      <c r="I14937">
        <v>-58.406334109604302</v>
      </c>
      <c r="J14937" t="s">
        <v>20</v>
      </c>
      <c r="K14937">
        <v>6544</v>
      </c>
      <c r="L14937">
        <v>1</v>
      </c>
      <c r="M14937">
        <v>6</v>
      </c>
      <c r="N14937">
        <v>44914</v>
      </c>
      <c r="O14937">
        <v>1.18</v>
      </c>
      <c r="P14937">
        <v>1</v>
      </c>
      <c r="Q14937">
        <v>330</v>
      </c>
      <c r="R14937">
        <v>6</v>
      </c>
    </row>
    <row r="14938" spans="1:18" x14ac:dyDescent="0.25">
      <c r="A14938">
        <v>6.6807316010567104E+17</v>
      </c>
      <c r="B14938" t="s">
        <v>14070</v>
      </c>
      <c r="C14938">
        <v>455473726</v>
      </c>
      <c r="D14938" t="s">
        <v>307</v>
      </c>
      <c r="E14938">
        <f t="shared" ca="1" si="233"/>
        <v>42</v>
      </c>
      <c r="F14938">
        <f>INDEX(ID_barrio!$A$2:$A$49,MATCH(G14938,ID_barrio!$B$2:$B$49,0))</f>
        <v>5</v>
      </c>
      <c r="G14938" t="s">
        <v>38</v>
      </c>
      <c r="H14938">
        <v>-34.605440000000002</v>
      </c>
      <c r="I14938">
        <v>-58.38955</v>
      </c>
      <c r="J14938" t="s">
        <v>20</v>
      </c>
      <c r="K14938">
        <v>4581</v>
      </c>
      <c r="L14938">
        <v>3</v>
      </c>
      <c r="M14938">
        <v>8</v>
      </c>
      <c r="N14938">
        <v>44917</v>
      </c>
      <c r="O14938">
        <v>1.54</v>
      </c>
      <c r="P14938">
        <v>5</v>
      </c>
      <c r="Q14938">
        <v>362</v>
      </c>
      <c r="R14938">
        <v>8</v>
      </c>
    </row>
    <row r="14939" spans="1:18" x14ac:dyDescent="0.25">
      <c r="A14939">
        <v>6.6745527348155302E+17</v>
      </c>
      <c r="B14939" t="s">
        <v>4846</v>
      </c>
      <c r="C14939">
        <v>76166477</v>
      </c>
      <c r="D14939" t="s">
        <v>18265</v>
      </c>
      <c r="E14939">
        <f t="shared" ca="1" si="233"/>
        <v>73</v>
      </c>
      <c r="F14939">
        <f>INDEX(ID_barrio!$A$2:$A$49,MATCH(G14939,ID_barrio!$B$2:$B$49,0))</f>
        <v>8</v>
      </c>
      <c r="G14939" t="s">
        <v>48</v>
      </c>
      <c r="H14939">
        <v>-34.5985814</v>
      </c>
      <c r="I14939">
        <v>-58.417252699999999</v>
      </c>
      <c r="J14939" t="s">
        <v>20</v>
      </c>
      <c r="K14939">
        <v>6695</v>
      </c>
      <c r="L14939">
        <v>3</v>
      </c>
      <c r="M14939">
        <v>11</v>
      </c>
      <c r="N14939">
        <v>44912</v>
      </c>
      <c r="O14939">
        <v>2.37</v>
      </c>
      <c r="P14939">
        <v>2</v>
      </c>
      <c r="Q14939">
        <v>333</v>
      </c>
      <c r="R14939">
        <v>11</v>
      </c>
    </row>
    <row r="14940" spans="1:18" x14ac:dyDescent="0.25">
      <c r="A14940">
        <v>6.6810403330618701E+17</v>
      </c>
      <c r="B14940" t="s">
        <v>21168</v>
      </c>
      <c r="C14940">
        <v>468568214</v>
      </c>
      <c r="D14940" t="s">
        <v>1334</v>
      </c>
      <c r="E14940">
        <f t="shared" ca="1" si="233"/>
        <v>44</v>
      </c>
      <c r="F14940">
        <f>INDEX(ID_barrio!$A$2:$A$49,MATCH(G14940,ID_barrio!$B$2:$B$49,0))</f>
        <v>13</v>
      </c>
      <c r="G14940" t="s">
        <v>99</v>
      </c>
      <c r="H14940">
        <v>-34.600859999999997</v>
      </c>
      <c r="I14940">
        <v>-58.442639999999997</v>
      </c>
      <c r="J14940" t="s">
        <v>20</v>
      </c>
      <c r="K14940">
        <v>6292</v>
      </c>
      <c r="L14940">
        <v>2</v>
      </c>
      <c r="M14940">
        <v>14</v>
      </c>
      <c r="N14940">
        <v>44913</v>
      </c>
      <c r="O14940">
        <v>2.69</v>
      </c>
      <c r="P14940">
        <v>6</v>
      </c>
      <c r="Q14940">
        <v>167</v>
      </c>
      <c r="R14940">
        <v>14</v>
      </c>
    </row>
    <row r="14941" spans="1:18" x14ac:dyDescent="0.25">
      <c r="A14941">
        <v>6.6746382142701197E+17</v>
      </c>
      <c r="B14941" t="s">
        <v>14071</v>
      </c>
      <c r="C14941">
        <v>139740485</v>
      </c>
      <c r="D14941" t="s">
        <v>4057</v>
      </c>
      <c r="E14941">
        <f t="shared" ca="1" si="233"/>
        <v>71</v>
      </c>
      <c r="F14941">
        <f>INDEX(ID_barrio!$A$2:$A$49,MATCH(G14941,ID_barrio!$B$2:$B$49,0))</f>
        <v>3</v>
      </c>
      <c r="G14941" t="s">
        <v>32</v>
      </c>
      <c r="H14941">
        <v>-34.613833721073199</v>
      </c>
      <c r="I14941">
        <v>-58.3750006767211</v>
      </c>
      <c r="J14941" t="s">
        <v>20</v>
      </c>
      <c r="K14941">
        <v>4757</v>
      </c>
      <c r="L14941">
        <v>3</v>
      </c>
      <c r="M14941">
        <v>0</v>
      </c>
      <c r="P14941">
        <v>7</v>
      </c>
      <c r="Q14941">
        <v>78</v>
      </c>
      <c r="R14941">
        <v>0</v>
      </c>
    </row>
    <row r="14942" spans="1:18" x14ac:dyDescent="0.25">
      <c r="A14942">
        <v>6.6094344361402598E+17</v>
      </c>
      <c r="B14942" t="s">
        <v>21169</v>
      </c>
      <c r="C14942">
        <v>261901319</v>
      </c>
      <c r="D14942" t="s">
        <v>1370</v>
      </c>
      <c r="E14942">
        <f t="shared" ca="1" si="233"/>
        <v>32</v>
      </c>
      <c r="F14942">
        <f>INDEX(ID_barrio!$A$2:$A$49,MATCH(G14942,ID_barrio!$B$2:$B$49,0))</f>
        <v>33</v>
      </c>
      <c r="G14942" t="s">
        <v>1800</v>
      </c>
      <c r="H14942">
        <v>-34.634701200000002</v>
      </c>
      <c r="I14942">
        <v>-58.476884099999999</v>
      </c>
      <c r="J14942" t="s">
        <v>20</v>
      </c>
      <c r="K14942">
        <v>8000</v>
      </c>
      <c r="L14942">
        <v>1</v>
      </c>
      <c r="M14942">
        <v>13</v>
      </c>
      <c r="N14942">
        <v>44899</v>
      </c>
      <c r="O14942">
        <v>2.17</v>
      </c>
      <c r="P14942">
        <v>1</v>
      </c>
      <c r="Q14942">
        <v>89</v>
      </c>
      <c r="R14942">
        <v>13</v>
      </c>
    </row>
    <row r="14943" spans="1:18" x14ac:dyDescent="0.25">
      <c r="A14943">
        <v>6.6747451841106906E+17</v>
      </c>
      <c r="B14943" t="s">
        <v>14072</v>
      </c>
      <c r="C14943">
        <v>21064064</v>
      </c>
      <c r="D14943" t="s">
        <v>585</v>
      </c>
      <c r="E14943">
        <f t="shared" ca="1" si="233"/>
        <v>44</v>
      </c>
      <c r="F14943">
        <f>INDEX(ID_barrio!$A$2:$A$49,MATCH(G14943,ID_barrio!$B$2:$B$49,0))</f>
        <v>7</v>
      </c>
      <c r="G14943" t="s">
        <v>45</v>
      </c>
      <c r="H14943">
        <v>-34.5910492</v>
      </c>
      <c r="I14943">
        <v>-58.406129999999997</v>
      </c>
      <c r="J14943" t="s">
        <v>20</v>
      </c>
      <c r="K14943">
        <v>6800</v>
      </c>
      <c r="L14943">
        <v>2</v>
      </c>
      <c r="M14943">
        <v>3</v>
      </c>
      <c r="N14943">
        <v>44787</v>
      </c>
      <c r="O14943">
        <v>0.55000000000000004</v>
      </c>
      <c r="P14943">
        <v>2</v>
      </c>
      <c r="Q14943">
        <v>338</v>
      </c>
      <c r="R14943">
        <v>3</v>
      </c>
    </row>
    <row r="14944" spans="1:18" x14ac:dyDescent="0.25">
      <c r="A14944">
        <v>6.6094413857570995E+17</v>
      </c>
      <c r="B14944" t="s">
        <v>21170</v>
      </c>
      <c r="C14944">
        <v>181521257</v>
      </c>
      <c r="D14944" t="s">
        <v>1543</v>
      </c>
      <c r="E14944">
        <f t="shared" ca="1" si="233"/>
        <v>47</v>
      </c>
      <c r="F14944">
        <f>INDEX(ID_barrio!$A$2:$A$49,MATCH(G14944,ID_barrio!$B$2:$B$49,0))</f>
        <v>5</v>
      </c>
      <c r="G14944" t="s">
        <v>38</v>
      </c>
      <c r="H14944">
        <v>-34.604599999999998</v>
      </c>
      <c r="I14944">
        <v>-58.379489999999997</v>
      </c>
      <c r="J14944" t="s">
        <v>20</v>
      </c>
      <c r="K14944">
        <v>19633</v>
      </c>
      <c r="L14944">
        <v>1</v>
      </c>
      <c r="M14944">
        <v>2</v>
      </c>
      <c r="N14944">
        <v>44843</v>
      </c>
      <c r="O14944">
        <v>0.36</v>
      </c>
      <c r="P14944">
        <v>1</v>
      </c>
      <c r="Q14944">
        <v>363</v>
      </c>
      <c r="R14944">
        <v>2</v>
      </c>
    </row>
    <row r="14945" spans="1:18" x14ac:dyDescent="0.25">
      <c r="A14945">
        <v>6.6097023201223398E+17</v>
      </c>
      <c r="B14945" t="s">
        <v>14073</v>
      </c>
      <c r="C14945">
        <v>245802667</v>
      </c>
      <c r="D14945" t="s">
        <v>18249</v>
      </c>
      <c r="E14945">
        <f t="shared" ca="1" si="233"/>
        <v>29</v>
      </c>
      <c r="F14945">
        <f>INDEX(ID_barrio!$A$2:$A$49,MATCH(G14945,ID_barrio!$B$2:$B$49,0))</f>
        <v>1</v>
      </c>
      <c r="G14945" t="s">
        <v>19</v>
      </c>
      <c r="H14945">
        <v>-34.581040000000002</v>
      </c>
      <c r="I14945">
        <v>-58.435890000000001</v>
      </c>
      <c r="J14945" t="s">
        <v>20</v>
      </c>
      <c r="K14945">
        <v>6468</v>
      </c>
      <c r="L14945">
        <v>3</v>
      </c>
      <c r="M14945">
        <v>24</v>
      </c>
      <c r="N14945">
        <v>44919</v>
      </c>
      <c r="O14945">
        <v>4.34</v>
      </c>
      <c r="P14945">
        <v>8</v>
      </c>
      <c r="Q14945">
        <v>75</v>
      </c>
      <c r="R14945">
        <v>24</v>
      </c>
    </row>
    <row r="14946" spans="1:18" x14ac:dyDescent="0.25">
      <c r="A14946">
        <v>6.6747959015436198E+17</v>
      </c>
      <c r="B14946" t="s">
        <v>14074</v>
      </c>
      <c r="C14946">
        <v>55673136</v>
      </c>
      <c r="D14946" t="s">
        <v>1771</v>
      </c>
      <c r="E14946">
        <f t="shared" ca="1" si="233"/>
        <v>69</v>
      </c>
      <c r="F14946">
        <f>INDEX(ID_barrio!$A$2:$A$49,MATCH(G14946,ID_barrio!$B$2:$B$49,0))</f>
        <v>1</v>
      </c>
      <c r="G14946" t="s">
        <v>19</v>
      </c>
      <c r="H14946">
        <v>-34.578676630674302</v>
      </c>
      <c r="I14946">
        <v>-58.409379757940698</v>
      </c>
      <c r="J14946" t="s">
        <v>20</v>
      </c>
      <c r="K14946">
        <v>6318</v>
      </c>
      <c r="L14946">
        <v>3</v>
      </c>
      <c r="M14946">
        <v>10</v>
      </c>
      <c r="N14946">
        <v>44916</v>
      </c>
      <c r="O14946">
        <v>2.13</v>
      </c>
      <c r="P14946">
        <v>2</v>
      </c>
      <c r="Q14946">
        <v>328</v>
      </c>
      <c r="R14946">
        <v>10</v>
      </c>
    </row>
    <row r="14947" spans="1:18" x14ac:dyDescent="0.25">
      <c r="A14947">
        <v>6.6749256066325606E+17</v>
      </c>
      <c r="B14947" t="s">
        <v>14075</v>
      </c>
      <c r="C14947">
        <v>404010428</v>
      </c>
      <c r="D14947" t="s">
        <v>2277</v>
      </c>
      <c r="E14947">
        <f t="shared" ca="1" si="233"/>
        <v>76</v>
      </c>
      <c r="F14947">
        <f>INDEX(ID_barrio!$A$2:$A$49,MATCH(G14947,ID_barrio!$B$2:$B$49,0))</f>
        <v>12</v>
      </c>
      <c r="G14947" t="s">
        <v>87</v>
      </c>
      <c r="H14947">
        <v>-34.570639999999997</v>
      </c>
      <c r="I14947">
        <v>-58.46022</v>
      </c>
      <c r="J14947" t="s">
        <v>20</v>
      </c>
      <c r="K14947">
        <v>7929</v>
      </c>
      <c r="L14947">
        <v>4</v>
      </c>
      <c r="M14947">
        <v>4</v>
      </c>
      <c r="N14947">
        <v>44879</v>
      </c>
      <c r="O14947">
        <v>1.1499999999999999</v>
      </c>
      <c r="P14947">
        <v>3</v>
      </c>
      <c r="Q14947">
        <v>180</v>
      </c>
      <c r="R14947">
        <v>4</v>
      </c>
    </row>
    <row r="14948" spans="1:18" x14ac:dyDescent="0.25">
      <c r="A14948">
        <v>6.7024784678309197E+17</v>
      </c>
      <c r="B14948" t="s">
        <v>14076</v>
      </c>
      <c r="C14948">
        <v>1028764</v>
      </c>
      <c r="D14948" t="s">
        <v>535</v>
      </c>
      <c r="E14948">
        <f t="shared" ca="1" si="233"/>
        <v>78</v>
      </c>
      <c r="F14948">
        <f>INDEX(ID_barrio!$A$2:$A$49,MATCH(G14948,ID_barrio!$B$2:$B$49,0))</f>
        <v>1</v>
      </c>
      <c r="G14948" t="s">
        <v>19</v>
      </c>
      <c r="H14948">
        <v>-34.573860000000003</v>
      </c>
      <c r="I14948">
        <v>-58.440950000000001</v>
      </c>
      <c r="J14948" t="s">
        <v>20</v>
      </c>
      <c r="K14948">
        <v>7400</v>
      </c>
      <c r="L14948">
        <v>1</v>
      </c>
      <c r="M14948">
        <v>8</v>
      </c>
      <c r="N14948">
        <v>44904</v>
      </c>
      <c r="O14948">
        <v>1.49</v>
      </c>
      <c r="P14948">
        <v>108</v>
      </c>
      <c r="Q14948">
        <v>153</v>
      </c>
      <c r="R14948">
        <v>8</v>
      </c>
    </row>
    <row r="14949" spans="1:18" x14ac:dyDescent="0.25">
      <c r="A14949">
        <v>6.6811800428637005E+17</v>
      </c>
      <c r="B14949" t="s">
        <v>21171</v>
      </c>
      <c r="C14949">
        <v>2287568</v>
      </c>
      <c r="D14949" t="s">
        <v>408</v>
      </c>
      <c r="E14949">
        <f t="shared" ca="1" si="233"/>
        <v>57</v>
      </c>
      <c r="F14949">
        <f>INDEX(ID_barrio!$A$2:$A$49,MATCH(G14949,ID_barrio!$B$2:$B$49,0))</f>
        <v>18</v>
      </c>
      <c r="G14949" t="s">
        <v>177</v>
      </c>
      <c r="H14949">
        <v>-34.570480000000003</v>
      </c>
      <c r="I14949">
        <v>-58.444409999999998</v>
      </c>
      <c r="J14949" t="s">
        <v>20</v>
      </c>
      <c r="K14949">
        <v>5286</v>
      </c>
      <c r="L14949">
        <v>30</v>
      </c>
      <c r="M14949">
        <v>2</v>
      </c>
      <c r="N14949">
        <v>44893</v>
      </c>
      <c r="O14949">
        <v>0.91</v>
      </c>
      <c r="P14949">
        <v>1</v>
      </c>
      <c r="Q14949">
        <v>275</v>
      </c>
      <c r="R14949">
        <v>2</v>
      </c>
    </row>
    <row r="14950" spans="1:18" x14ac:dyDescent="0.25">
      <c r="A14950">
        <v>6.6750723997591898E+17</v>
      </c>
      <c r="B14950" t="s">
        <v>14077</v>
      </c>
      <c r="C14950">
        <v>468568214</v>
      </c>
      <c r="D14950" t="s">
        <v>1334</v>
      </c>
      <c r="E14950">
        <f t="shared" ca="1" si="233"/>
        <v>67</v>
      </c>
      <c r="F14950">
        <f>INDEX(ID_barrio!$A$2:$A$49,MATCH(G14950,ID_barrio!$B$2:$B$49,0))</f>
        <v>29</v>
      </c>
      <c r="G14950" t="s">
        <v>940</v>
      </c>
      <c r="H14950">
        <v>-34.582650000000001</v>
      </c>
      <c r="I14950">
        <v>-58.46857</v>
      </c>
      <c r="J14950" t="s">
        <v>20</v>
      </c>
      <c r="K14950">
        <v>6066</v>
      </c>
      <c r="L14950">
        <v>2</v>
      </c>
      <c r="M14950">
        <v>6</v>
      </c>
      <c r="N14950">
        <v>44913</v>
      </c>
      <c r="O14950">
        <v>2.37</v>
      </c>
      <c r="P14950">
        <v>6</v>
      </c>
      <c r="Q14950">
        <v>179</v>
      </c>
      <c r="R14950">
        <v>6</v>
      </c>
    </row>
    <row r="14951" spans="1:18" x14ac:dyDescent="0.25">
      <c r="A14951">
        <v>6.6751017637035699E+17</v>
      </c>
      <c r="B14951" t="s">
        <v>21172</v>
      </c>
      <c r="C14951">
        <v>329819840</v>
      </c>
      <c r="D14951" t="s">
        <v>1370</v>
      </c>
      <c r="E14951">
        <f t="shared" ca="1" si="233"/>
        <v>72</v>
      </c>
      <c r="F14951">
        <f>INDEX(ID_barrio!$A$2:$A$49,MATCH(G14951,ID_barrio!$B$2:$B$49,0))</f>
        <v>24</v>
      </c>
      <c r="G14951" t="s">
        <v>451</v>
      </c>
      <c r="H14951">
        <v>-34.609929999999999</v>
      </c>
      <c r="I14951">
        <v>-58.443840000000002</v>
      </c>
      <c r="J14951" t="s">
        <v>20</v>
      </c>
      <c r="K14951">
        <v>11578</v>
      </c>
      <c r="L14951">
        <v>2</v>
      </c>
      <c r="M14951">
        <v>0</v>
      </c>
      <c r="P14951">
        <v>22</v>
      </c>
      <c r="Q14951">
        <v>302</v>
      </c>
      <c r="R14951">
        <v>0</v>
      </c>
    </row>
    <row r="14952" spans="1:18" x14ac:dyDescent="0.25">
      <c r="A14952">
        <v>6.68121190773008E+17</v>
      </c>
      <c r="B14952" t="s">
        <v>14078</v>
      </c>
      <c r="C14952">
        <v>365867</v>
      </c>
      <c r="D14952" t="s">
        <v>476</v>
      </c>
      <c r="E14952">
        <f t="shared" ca="1" si="233"/>
        <v>75</v>
      </c>
      <c r="F14952">
        <f>INDEX(ID_barrio!$A$2:$A$49,MATCH(G14952,ID_barrio!$B$2:$B$49,0))</f>
        <v>22</v>
      </c>
      <c r="G14952" t="s">
        <v>302</v>
      </c>
      <c r="H14952">
        <v>-34.627454700000001</v>
      </c>
      <c r="I14952">
        <v>-58.372387199999999</v>
      </c>
      <c r="J14952" t="s">
        <v>20</v>
      </c>
      <c r="K14952">
        <v>9432</v>
      </c>
      <c r="L14952">
        <v>3</v>
      </c>
      <c r="M14952">
        <v>11</v>
      </c>
      <c r="N14952">
        <v>44914</v>
      </c>
      <c r="O14952">
        <v>2.02</v>
      </c>
      <c r="P14952">
        <v>1</v>
      </c>
      <c r="Q14952">
        <v>337</v>
      </c>
      <c r="R14952">
        <v>11</v>
      </c>
    </row>
    <row r="14953" spans="1:18" x14ac:dyDescent="0.25">
      <c r="A14953">
        <v>6.6751487430341696E+17</v>
      </c>
      <c r="B14953" t="s">
        <v>14079</v>
      </c>
      <c r="C14953">
        <v>157564494</v>
      </c>
      <c r="D14953" t="s">
        <v>986</v>
      </c>
      <c r="E14953">
        <f t="shared" ca="1" si="233"/>
        <v>50</v>
      </c>
      <c r="F14953">
        <f>INDEX(ID_barrio!$A$2:$A$49,MATCH(G14953,ID_barrio!$B$2:$B$49,0))</f>
        <v>1</v>
      </c>
      <c r="G14953" t="s">
        <v>19</v>
      </c>
      <c r="H14953">
        <v>-34.571579999999997</v>
      </c>
      <c r="I14953">
        <v>-58.431310000000003</v>
      </c>
      <c r="J14953" t="s">
        <v>20</v>
      </c>
      <c r="K14953">
        <v>5286</v>
      </c>
      <c r="L14953">
        <v>2</v>
      </c>
      <c r="M14953">
        <v>35</v>
      </c>
      <c r="N14953">
        <v>44905</v>
      </c>
      <c r="O14953">
        <v>7.09</v>
      </c>
      <c r="P14953">
        <v>1</v>
      </c>
      <c r="Q14953">
        <v>197</v>
      </c>
      <c r="R14953">
        <v>35</v>
      </c>
    </row>
    <row r="14954" spans="1:18" x14ac:dyDescent="0.25">
      <c r="A14954">
        <v>6.6813912221534106E+17</v>
      </c>
      <c r="B14954" t="s">
        <v>14080</v>
      </c>
      <c r="C14954">
        <v>432530717</v>
      </c>
      <c r="D14954" t="s">
        <v>1102</v>
      </c>
      <c r="E14954">
        <f t="shared" ca="1" si="233"/>
        <v>70</v>
      </c>
      <c r="F14954">
        <f>INDEX(ID_barrio!$A$2:$A$49,MATCH(G14954,ID_barrio!$B$2:$B$49,0))</f>
        <v>13</v>
      </c>
      <c r="G14954" t="s">
        <v>99</v>
      </c>
      <c r="H14954">
        <v>-34.594769999999997</v>
      </c>
      <c r="I14954">
        <v>-58.436430000000001</v>
      </c>
      <c r="J14954" t="s">
        <v>24</v>
      </c>
      <c r="K14954">
        <v>8810</v>
      </c>
      <c r="L14954">
        <v>1</v>
      </c>
      <c r="M14954">
        <v>7</v>
      </c>
      <c r="N14954">
        <v>44833</v>
      </c>
      <c r="O14954">
        <v>1.24</v>
      </c>
      <c r="P14954">
        <v>12</v>
      </c>
      <c r="Q14954">
        <v>335</v>
      </c>
      <c r="R14954">
        <v>7</v>
      </c>
    </row>
    <row r="14955" spans="1:18" x14ac:dyDescent="0.25">
      <c r="A14955">
        <v>6.7025904630893094E+17</v>
      </c>
      <c r="B14955" t="s">
        <v>14081</v>
      </c>
      <c r="C14955">
        <v>52172971</v>
      </c>
      <c r="D14955" t="s">
        <v>432</v>
      </c>
      <c r="E14955">
        <f t="shared" ca="1" si="233"/>
        <v>71</v>
      </c>
      <c r="F14955">
        <f>INDEX(ID_barrio!$A$2:$A$49,MATCH(G14955,ID_barrio!$B$2:$B$49,0))</f>
        <v>1</v>
      </c>
      <c r="G14955" t="s">
        <v>19</v>
      </c>
      <c r="H14955">
        <v>-34.583210000000001</v>
      </c>
      <c r="I14955">
        <v>-58.412680000000002</v>
      </c>
      <c r="J14955" t="s">
        <v>20</v>
      </c>
      <c r="K14955">
        <v>17619</v>
      </c>
      <c r="L14955">
        <v>3</v>
      </c>
      <c r="M14955">
        <v>3</v>
      </c>
      <c r="N14955">
        <v>44921</v>
      </c>
      <c r="O14955">
        <v>1.96</v>
      </c>
      <c r="P14955">
        <v>1</v>
      </c>
      <c r="Q14955">
        <v>301</v>
      </c>
      <c r="R14955">
        <v>3</v>
      </c>
    </row>
    <row r="14956" spans="1:18" x14ac:dyDescent="0.25">
      <c r="A14956">
        <v>6.6751755448899699E+17</v>
      </c>
      <c r="B14956" t="s">
        <v>14082</v>
      </c>
      <c r="C14956">
        <v>416175254</v>
      </c>
      <c r="D14956" t="s">
        <v>50</v>
      </c>
      <c r="E14956">
        <f t="shared" ca="1" si="233"/>
        <v>69</v>
      </c>
      <c r="F14956">
        <f>INDEX(ID_barrio!$A$2:$A$49,MATCH(G14956,ID_barrio!$B$2:$B$49,0))</f>
        <v>6</v>
      </c>
      <c r="G14956" t="s">
        <v>43</v>
      </c>
      <c r="H14956">
        <v>-34.611199999999997</v>
      </c>
      <c r="I14956">
        <v>-58.411259999999999</v>
      </c>
      <c r="J14956" t="s">
        <v>20</v>
      </c>
      <c r="K14956">
        <v>3549</v>
      </c>
      <c r="L14956">
        <v>3</v>
      </c>
      <c r="M14956">
        <v>3</v>
      </c>
      <c r="N14956">
        <v>44899</v>
      </c>
      <c r="O14956">
        <v>1.02</v>
      </c>
      <c r="P14956">
        <v>4</v>
      </c>
      <c r="Q14956">
        <v>365</v>
      </c>
      <c r="R14956">
        <v>3</v>
      </c>
    </row>
    <row r="14957" spans="1:18" x14ac:dyDescent="0.25">
      <c r="A14957">
        <v>6.7026595892888499E+17</v>
      </c>
      <c r="B14957" t="s">
        <v>14083</v>
      </c>
      <c r="C14957">
        <v>376853155</v>
      </c>
      <c r="D14957" t="s">
        <v>10200</v>
      </c>
      <c r="E14957">
        <f t="shared" ca="1" si="233"/>
        <v>44</v>
      </c>
      <c r="F14957">
        <f>INDEX(ID_barrio!$A$2:$A$49,MATCH(G14957,ID_barrio!$B$2:$B$49,0))</f>
        <v>1</v>
      </c>
      <c r="G14957" t="s">
        <v>19</v>
      </c>
      <c r="H14957">
        <v>-34.576360000000001</v>
      </c>
      <c r="I14957">
        <v>-58.436100000000003</v>
      </c>
      <c r="J14957" t="s">
        <v>20</v>
      </c>
      <c r="K14957">
        <v>11553</v>
      </c>
      <c r="L14957">
        <v>2</v>
      </c>
      <c r="M14957">
        <v>12</v>
      </c>
      <c r="N14957">
        <v>44889</v>
      </c>
      <c r="O14957">
        <v>2.75</v>
      </c>
      <c r="P14957">
        <v>7</v>
      </c>
      <c r="Q14957">
        <v>85</v>
      </c>
      <c r="R14957">
        <v>12</v>
      </c>
    </row>
    <row r="14958" spans="1:18" x14ac:dyDescent="0.25">
      <c r="A14958">
        <v>6.6752116276468403E+17</v>
      </c>
      <c r="B14958" t="s">
        <v>14084</v>
      </c>
      <c r="C14958">
        <v>224542582</v>
      </c>
      <c r="D14958" t="s">
        <v>4094</v>
      </c>
      <c r="E14958">
        <f t="shared" ca="1" si="233"/>
        <v>29</v>
      </c>
      <c r="F14958">
        <f>INDEX(ID_barrio!$A$2:$A$49,MATCH(G14958,ID_barrio!$B$2:$B$49,0))</f>
        <v>6</v>
      </c>
      <c r="G14958" t="s">
        <v>43</v>
      </c>
      <c r="H14958">
        <v>-34.603009700000001</v>
      </c>
      <c r="I14958">
        <v>-58.3941856</v>
      </c>
      <c r="J14958" t="s">
        <v>20</v>
      </c>
      <c r="K14958">
        <v>16000</v>
      </c>
      <c r="L14958">
        <v>1</v>
      </c>
      <c r="M14958">
        <v>2</v>
      </c>
      <c r="N14958">
        <v>44918</v>
      </c>
      <c r="O14958">
        <v>1.28</v>
      </c>
      <c r="P14958">
        <v>1</v>
      </c>
      <c r="Q14958">
        <v>364</v>
      </c>
      <c r="R14958">
        <v>2</v>
      </c>
    </row>
    <row r="14959" spans="1:18" x14ac:dyDescent="0.25">
      <c r="A14959">
        <v>6.7027494838616499E+17</v>
      </c>
      <c r="B14959" t="s">
        <v>21173</v>
      </c>
      <c r="C14959">
        <v>191042082</v>
      </c>
      <c r="D14959" t="s">
        <v>5067</v>
      </c>
      <c r="E14959">
        <f t="shared" ca="1" si="233"/>
        <v>59</v>
      </c>
      <c r="F14959">
        <f>INDEX(ID_barrio!$A$2:$A$49,MATCH(G14959,ID_barrio!$B$2:$B$49,0))</f>
        <v>13</v>
      </c>
      <c r="G14959" t="s">
        <v>99</v>
      </c>
      <c r="H14959">
        <v>-34.598476300000002</v>
      </c>
      <c r="I14959">
        <v>-58.441348499999897</v>
      </c>
      <c r="J14959" t="s">
        <v>20</v>
      </c>
      <c r="K14959">
        <v>4229</v>
      </c>
      <c r="L14959">
        <v>3</v>
      </c>
      <c r="M14959">
        <v>18</v>
      </c>
      <c r="N14959">
        <v>44921</v>
      </c>
      <c r="O14959">
        <v>4.91</v>
      </c>
      <c r="P14959">
        <v>2</v>
      </c>
      <c r="Q14959">
        <v>156</v>
      </c>
      <c r="R14959">
        <v>18</v>
      </c>
    </row>
    <row r="14960" spans="1:18" x14ac:dyDescent="0.25">
      <c r="A14960">
        <v>6.6814576258197197E+17</v>
      </c>
      <c r="B14960" t="s">
        <v>14085</v>
      </c>
      <c r="C14960">
        <v>432530717</v>
      </c>
      <c r="D14960" t="s">
        <v>1102</v>
      </c>
      <c r="E14960">
        <f t="shared" ca="1" si="233"/>
        <v>67</v>
      </c>
      <c r="F14960">
        <f>INDEX(ID_barrio!$A$2:$A$49,MATCH(G14960,ID_barrio!$B$2:$B$49,0))</f>
        <v>13</v>
      </c>
      <c r="G14960" t="s">
        <v>99</v>
      </c>
      <c r="H14960">
        <v>-34.595959999999998</v>
      </c>
      <c r="I14960">
        <v>-58.43618</v>
      </c>
      <c r="J14960" t="s">
        <v>24</v>
      </c>
      <c r="K14960">
        <v>12334</v>
      </c>
      <c r="L14960">
        <v>1</v>
      </c>
      <c r="M14960">
        <v>2</v>
      </c>
      <c r="N14960">
        <v>44849</v>
      </c>
      <c r="O14960">
        <v>0.72</v>
      </c>
      <c r="P14960">
        <v>12</v>
      </c>
      <c r="Q14960">
        <v>335</v>
      </c>
      <c r="R14960">
        <v>2</v>
      </c>
    </row>
    <row r="14961" spans="1:18" x14ac:dyDescent="0.25">
      <c r="A14961">
        <v>6.6754834332061798E+17</v>
      </c>
      <c r="B14961" t="s">
        <v>14086</v>
      </c>
      <c r="C14961">
        <v>468583809</v>
      </c>
      <c r="D14961" t="s">
        <v>599</v>
      </c>
      <c r="E14961">
        <f t="shared" ca="1" si="233"/>
        <v>73</v>
      </c>
      <c r="F14961">
        <f>INDEX(ID_barrio!$A$2:$A$49,MATCH(G14961,ID_barrio!$B$2:$B$49,0))</f>
        <v>5</v>
      </c>
      <c r="G14961" t="s">
        <v>38</v>
      </c>
      <c r="H14961">
        <v>-34.600070000000002</v>
      </c>
      <c r="I14961">
        <v>-58.387920000000001</v>
      </c>
      <c r="J14961" t="s">
        <v>20</v>
      </c>
      <c r="K14961">
        <v>10270</v>
      </c>
      <c r="L14961">
        <v>4</v>
      </c>
      <c r="M14961">
        <v>0</v>
      </c>
      <c r="P14961">
        <v>1</v>
      </c>
      <c r="Q14961">
        <v>49</v>
      </c>
      <c r="R14961">
        <v>0</v>
      </c>
    </row>
    <row r="14962" spans="1:18" x14ac:dyDescent="0.25">
      <c r="A14962">
        <v>6.6761548481465306E+17</v>
      </c>
      <c r="B14962" t="s">
        <v>14087</v>
      </c>
      <c r="C14962">
        <v>435970371</v>
      </c>
      <c r="D14962" t="s">
        <v>11883</v>
      </c>
      <c r="E14962">
        <f t="shared" ca="1" si="233"/>
        <v>57</v>
      </c>
      <c r="F14962">
        <f>INDEX(ID_barrio!$A$2:$A$49,MATCH(G14962,ID_barrio!$B$2:$B$49,0))</f>
        <v>7</v>
      </c>
      <c r="G14962" t="s">
        <v>45</v>
      </c>
      <c r="H14962">
        <v>-34.586107599999998</v>
      </c>
      <c r="I14962">
        <v>-58.404762599999898</v>
      </c>
      <c r="J14962" t="s">
        <v>20</v>
      </c>
      <c r="K14962">
        <v>14095</v>
      </c>
      <c r="L14962">
        <v>4</v>
      </c>
      <c r="M14962">
        <v>5</v>
      </c>
      <c r="N14962">
        <v>44902</v>
      </c>
      <c r="O14962">
        <v>1.46</v>
      </c>
      <c r="P14962">
        <v>37</v>
      </c>
      <c r="Q14962">
        <v>174</v>
      </c>
      <c r="R14962">
        <v>5</v>
      </c>
    </row>
    <row r="14963" spans="1:18" x14ac:dyDescent="0.25">
      <c r="A14963">
        <v>6.6814886626254694E+17</v>
      </c>
      <c r="B14963" t="s">
        <v>14088</v>
      </c>
      <c r="C14963">
        <v>432530717</v>
      </c>
      <c r="D14963" t="s">
        <v>1102</v>
      </c>
      <c r="E14963">
        <f t="shared" ca="1" si="233"/>
        <v>28</v>
      </c>
      <c r="F14963">
        <f>INDEX(ID_barrio!$A$2:$A$49,MATCH(G14963,ID_barrio!$B$2:$B$49,0))</f>
        <v>13</v>
      </c>
      <c r="G14963" t="s">
        <v>99</v>
      </c>
      <c r="H14963">
        <v>-34.595289999999999</v>
      </c>
      <c r="I14963">
        <v>-58.436</v>
      </c>
      <c r="J14963" t="s">
        <v>24</v>
      </c>
      <c r="K14963">
        <v>12334</v>
      </c>
      <c r="L14963">
        <v>1</v>
      </c>
      <c r="M14963">
        <v>1</v>
      </c>
      <c r="N14963">
        <v>44842</v>
      </c>
      <c r="O14963">
        <v>0.36</v>
      </c>
      <c r="P14963">
        <v>12</v>
      </c>
      <c r="Q14963">
        <v>335</v>
      </c>
      <c r="R14963">
        <v>1</v>
      </c>
    </row>
    <row r="14964" spans="1:18" x14ac:dyDescent="0.25">
      <c r="A14964">
        <v>6.6815361329924506E+17</v>
      </c>
      <c r="B14964" t="s">
        <v>14089</v>
      </c>
      <c r="C14964">
        <v>432530717</v>
      </c>
      <c r="D14964" t="s">
        <v>1102</v>
      </c>
      <c r="E14964">
        <f t="shared" ca="1" si="233"/>
        <v>45</v>
      </c>
      <c r="F14964">
        <f>INDEX(ID_barrio!$A$2:$A$49,MATCH(G14964,ID_barrio!$B$2:$B$49,0))</f>
        <v>13</v>
      </c>
      <c r="G14964" t="s">
        <v>99</v>
      </c>
      <c r="H14964">
        <v>-34.596730000000001</v>
      </c>
      <c r="I14964">
        <v>-58.436190000000003</v>
      </c>
      <c r="J14964" t="s">
        <v>24</v>
      </c>
      <c r="K14964">
        <v>10572</v>
      </c>
      <c r="L14964">
        <v>1</v>
      </c>
      <c r="M14964">
        <v>1</v>
      </c>
      <c r="N14964">
        <v>44779</v>
      </c>
      <c r="O14964">
        <v>0.21</v>
      </c>
      <c r="P14964">
        <v>12</v>
      </c>
      <c r="Q14964">
        <v>335</v>
      </c>
      <c r="R14964">
        <v>1</v>
      </c>
    </row>
    <row r="14965" spans="1:18" x14ac:dyDescent="0.25">
      <c r="A14965">
        <v>6.7028012503535398E+17</v>
      </c>
      <c r="B14965" t="s">
        <v>14090</v>
      </c>
      <c r="C14965">
        <v>469303528</v>
      </c>
      <c r="D14965" t="s">
        <v>5966</v>
      </c>
      <c r="E14965">
        <f t="shared" ca="1" si="233"/>
        <v>33</v>
      </c>
      <c r="F14965">
        <f>INDEX(ID_barrio!$A$2:$A$49,MATCH(G14965,ID_barrio!$B$2:$B$49,0))</f>
        <v>27</v>
      </c>
      <c r="G14965" t="s">
        <v>500</v>
      </c>
      <c r="H14965">
        <v>-34.622999999999998</v>
      </c>
      <c r="I14965">
        <v>-58.473959999999998</v>
      </c>
      <c r="J14965" t="s">
        <v>20</v>
      </c>
      <c r="K14965">
        <v>16738</v>
      </c>
      <c r="L14965">
        <v>3</v>
      </c>
      <c r="M14965">
        <v>0</v>
      </c>
      <c r="P14965">
        <v>1</v>
      </c>
      <c r="Q14965">
        <v>340</v>
      </c>
      <c r="R14965">
        <v>0</v>
      </c>
    </row>
    <row r="14966" spans="1:18" x14ac:dyDescent="0.25">
      <c r="A14966">
        <v>6.6791305089958502E+17</v>
      </c>
      <c r="B14966" t="s">
        <v>21174</v>
      </c>
      <c r="C14966">
        <v>371510494</v>
      </c>
      <c r="D14966" t="s">
        <v>74</v>
      </c>
      <c r="E14966">
        <f t="shared" ca="1" si="233"/>
        <v>53</v>
      </c>
      <c r="F14966">
        <f>INDEX(ID_barrio!$A$2:$A$49,MATCH(G14966,ID_barrio!$B$2:$B$49,0))</f>
        <v>1</v>
      </c>
      <c r="G14966" t="s">
        <v>19</v>
      </c>
      <c r="H14966">
        <v>-34.578879999999998</v>
      </c>
      <c r="I14966">
        <v>-58.415219999999998</v>
      </c>
      <c r="J14966" t="s">
        <v>20</v>
      </c>
      <c r="K14966">
        <v>8786</v>
      </c>
      <c r="L14966">
        <v>3</v>
      </c>
      <c r="M14966">
        <v>1</v>
      </c>
      <c r="N14966">
        <v>44760</v>
      </c>
      <c r="O14966">
        <v>0.18</v>
      </c>
      <c r="P14966">
        <v>2</v>
      </c>
      <c r="Q14966">
        <v>30</v>
      </c>
      <c r="R14966">
        <v>1</v>
      </c>
    </row>
    <row r="14967" spans="1:18" x14ac:dyDescent="0.25">
      <c r="A14967">
        <v>6.6815408869829094E+17</v>
      </c>
      <c r="B14967" t="s">
        <v>14091</v>
      </c>
      <c r="C14967">
        <v>432530717</v>
      </c>
      <c r="D14967" t="s">
        <v>1102</v>
      </c>
      <c r="E14967">
        <f t="shared" ca="1" si="233"/>
        <v>53</v>
      </c>
      <c r="F14967">
        <f>INDEX(ID_barrio!$A$2:$A$49,MATCH(G14967,ID_barrio!$B$2:$B$49,0))</f>
        <v>13</v>
      </c>
      <c r="G14967" t="s">
        <v>99</v>
      </c>
      <c r="H14967">
        <v>-34.596609999999998</v>
      </c>
      <c r="I14967">
        <v>-58.437539999999998</v>
      </c>
      <c r="J14967" t="s">
        <v>24</v>
      </c>
      <c r="K14967">
        <v>10572</v>
      </c>
      <c r="L14967">
        <v>1</v>
      </c>
      <c r="M14967">
        <v>3</v>
      </c>
      <c r="N14967">
        <v>44869</v>
      </c>
      <c r="O14967">
        <v>0.66</v>
      </c>
      <c r="P14967">
        <v>12</v>
      </c>
      <c r="Q14967">
        <v>334</v>
      </c>
      <c r="R14967">
        <v>3</v>
      </c>
    </row>
    <row r="14968" spans="1:18" x14ac:dyDescent="0.25">
      <c r="A14968">
        <v>6.6793354754717094E+17</v>
      </c>
      <c r="B14968" t="s">
        <v>14092</v>
      </c>
      <c r="C14968">
        <v>132080814</v>
      </c>
      <c r="D14968" t="s">
        <v>13216</v>
      </c>
      <c r="E14968">
        <f t="shared" ca="1" si="233"/>
        <v>66</v>
      </c>
      <c r="F14968">
        <f>INDEX(ID_barrio!$A$2:$A$49,MATCH(G14968,ID_barrio!$B$2:$B$49,0))</f>
        <v>7</v>
      </c>
      <c r="G14968" t="s">
        <v>45</v>
      </c>
      <c r="H14968">
        <v>-34.585099999999997</v>
      </c>
      <c r="I14968">
        <v>-58.386940000000003</v>
      </c>
      <c r="J14968" t="s">
        <v>20</v>
      </c>
      <c r="K14968">
        <v>10572</v>
      </c>
      <c r="L14968">
        <v>7</v>
      </c>
      <c r="M14968">
        <v>1</v>
      </c>
      <c r="N14968">
        <v>44828</v>
      </c>
      <c r="O14968">
        <v>0.31</v>
      </c>
      <c r="P14968">
        <v>1</v>
      </c>
      <c r="Q14968">
        <v>173</v>
      </c>
      <c r="R14968">
        <v>1</v>
      </c>
    </row>
    <row r="14969" spans="1:18" x14ac:dyDescent="0.25">
      <c r="A14969">
        <v>6.6815860899229504E+17</v>
      </c>
      <c r="B14969" t="s">
        <v>14093</v>
      </c>
      <c r="C14969">
        <v>18474611</v>
      </c>
      <c r="D14969" t="s">
        <v>762</v>
      </c>
      <c r="E14969">
        <f t="shared" ca="1" si="233"/>
        <v>72</v>
      </c>
      <c r="F14969">
        <f>INDEX(ID_barrio!$A$2:$A$49,MATCH(G14969,ID_barrio!$B$2:$B$49,0))</f>
        <v>1</v>
      </c>
      <c r="G14969" t="s">
        <v>19</v>
      </c>
      <c r="H14969">
        <v>-34.594654499999997</v>
      </c>
      <c r="I14969">
        <v>-58.421055699999997</v>
      </c>
      <c r="J14969" t="s">
        <v>20</v>
      </c>
      <c r="K14969">
        <v>9500</v>
      </c>
      <c r="L14969">
        <v>3</v>
      </c>
      <c r="M14969">
        <v>9</v>
      </c>
      <c r="N14969">
        <v>44914</v>
      </c>
      <c r="O14969">
        <v>1.66</v>
      </c>
      <c r="P14969">
        <v>1</v>
      </c>
      <c r="Q14969">
        <v>365</v>
      </c>
      <c r="R14969">
        <v>9</v>
      </c>
    </row>
    <row r="14970" spans="1:18" x14ac:dyDescent="0.25">
      <c r="A14970">
        <v>6.6817489518700403E+17</v>
      </c>
      <c r="B14970" t="s">
        <v>21175</v>
      </c>
      <c r="C14970">
        <v>468746483</v>
      </c>
      <c r="D14970" t="s">
        <v>19616</v>
      </c>
      <c r="E14970">
        <f t="shared" ca="1" si="233"/>
        <v>71</v>
      </c>
      <c r="F14970">
        <f>INDEX(ID_barrio!$A$2:$A$49,MATCH(G14970,ID_barrio!$B$2:$B$49,0))</f>
        <v>1</v>
      </c>
      <c r="G14970" t="s">
        <v>19</v>
      </c>
      <c r="H14970">
        <v>-34.567598199999999</v>
      </c>
      <c r="I14970">
        <v>-58.436129800000003</v>
      </c>
      <c r="J14970" t="s">
        <v>20</v>
      </c>
      <c r="K14970">
        <v>6695</v>
      </c>
      <c r="L14970">
        <v>5</v>
      </c>
      <c r="M14970">
        <v>13</v>
      </c>
      <c r="N14970">
        <v>44913</v>
      </c>
      <c r="O14970">
        <v>2.4500000000000002</v>
      </c>
      <c r="P14970">
        <v>1</v>
      </c>
      <c r="Q14970">
        <v>324</v>
      </c>
      <c r="R14970">
        <v>13</v>
      </c>
    </row>
    <row r="14971" spans="1:18" x14ac:dyDescent="0.25">
      <c r="A14971">
        <v>6.7031375633583104E+17</v>
      </c>
      <c r="B14971" t="s">
        <v>14094</v>
      </c>
      <c r="C14971">
        <v>454676532</v>
      </c>
      <c r="D14971" t="s">
        <v>982</v>
      </c>
      <c r="E14971">
        <f t="shared" ca="1" si="233"/>
        <v>70</v>
      </c>
      <c r="F14971">
        <f>INDEX(ID_barrio!$A$2:$A$49,MATCH(G14971,ID_barrio!$B$2:$B$49,0))</f>
        <v>1</v>
      </c>
      <c r="G14971" t="s">
        <v>19</v>
      </c>
      <c r="H14971">
        <v>-34.577796800000002</v>
      </c>
      <c r="I14971">
        <v>-58.429191099999997</v>
      </c>
      <c r="J14971" t="s">
        <v>20</v>
      </c>
      <c r="K14971">
        <v>9338</v>
      </c>
      <c r="L14971">
        <v>2</v>
      </c>
      <c r="M14971">
        <v>18</v>
      </c>
      <c r="N14971">
        <v>44907</v>
      </c>
      <c r="O14971">
        <v>4.3499999999999996</v>
      </c>
      <c r="P14971">
        <v>2</v>
      </c>
      <c r="Q14971">
        <v>339</v>
      </c>
      <c r="R14971">
        <v>18</v>
      </c>
    </row>
    <row r="14972" spans="1:18" x14ac:dyDescent="0.25">
      <c r="A14972">
        <v>6.70357990791744E+17</v>
      </c>
      <c r="B14972" t="s">
        <v>14095</v>
      </c>
      <c r="C14972">
        <v>1028764</v>
      </c>
      <c r="D14972" t="s">
        <v>535</v>
      </c>
      <c r="E14972">
        <f t="shared" ca="1" si="233"/>
        <v>59</v>
      </c>
      <c r="F14972">
        <f>INDEX(ID_barrio!$A$2:$A$49,MATCH(G14972,ID_barrio!$B$2:$B$49,0))</f>
        <v>1</v>
      </c>
      <c r="G14972" t="s">
        <v>19</v>
      </c>
      <c r="H14972">
        <v>-34.577976800000002</v>
      </c>
      <c r="I14972">
        <v>-58.439042899999997</v>
      </c>
      <c r="J14972" t="s">
        <v>20</v>
      </c>
      <c r="K14972">
        <v>11075</v>
      </c>
      <c r="L14972">
        <v>1</v>
      </c>
      <c r="M14972">
        <v>10</v>
      </c>
      <c r="N14972">
        <v>44910</v>
      </c>
      <c r="O14972">
        <v>1.82</v>
      </c>
      <c r="P14972">
        <v>108</v>
      </c>
      <c r="Q14972">
        <v>152</v>
      </c>
      <c r="R14972">
        <v>10</v>
      </c>
    </row>
    <row r="14973" spans="1:18" x14ac:dyDescent="0.25">
      <c r="A14973">
        <v>6.7039979075879795E+17</v>
      </c>
      <c r="B14973" t="s">
        <v>14096</v>
      </c>
      <c r="C14973">
        <v>469334590</v>
      </c>
      <c r="D14973" t="s">
        <v>115</v>
      </c>
      <c r="E14973">
        <f t="shared" ca="1" si="233"/>
        <v>49</v>
      </c>
      <c r="F14973">
        <f>INDEX(ID_barrio!$A$2:$A$49,MATCH(G14973,ID_barrio!$B$2:$B$49,0))</f>
        <v>33</v>
      </c>
      <c r="G14973" t="s">
        <v>1800</v>
      </c>
      <c r="H14973">
        <v>-34.628019999999999</v>
      </c>
      <c r="I14973">
        <v>-58.481110000000001</v>
      </c>
      <c r="J14973" t="s">
        <v>20</v>
      </c>
      <c r="K14973">
        <v>4757</v>
      </c>
      <c r="L14973">
        <v>3</v>
      </c>
      <c r="M14973">
        <v>9</v>
      </c>
      <c r="N14973">
        <v>44912</v>
      </c>
      <c r="O14973">
        <v>2.13</v>
      </c>
      <c r="P14973">
        <v>1</v>
      </c>
      <c r="Q14973">
        <v>84</v>
      </c>
      <c r="R14973">
        <v>9</v>
      </c>
    </row>
    <row r="14974" spans="1:18" x14ac:dyDescent="0.25">
      <c r="A14974">
        <v>6.7040500624695398E+17</v>
      </c>
      <c r="B14974" t="s">
        <v>14097</v>
      </c>
      <c r="C14974">
        <v>170629816</v>
      </c>
      <c r="D14974" t="s">
        <v>18527</v>
      </c>
      <c r="E14974">
        <f t="shared" ca="1" si="233"/>
        <v>49</v>
      </c>
      <c r="F14974">
        <f>INDEX(ID_barrio!$A$2:$A$49,MATCH(G14974,ID_barrio!$B$2:$B$49,0))</f>
        <v>1</v>
      </c>
      <c r="G14974" t="s">
        <v>19</v>
      </c>
      <c r="H14974">
        <v>-34.57443</v>
      </c>
      <c r="I14974">
        <v>-58.437359999999998</v>
      </c>
      <c r="J14974" t="s">
        <v>20</v>
      </c>
      <c r="K14974">
        <v>8985</v>
      </c>
      <c r="L14974">
        <v>1</v>
      </c>
      <c r="M14974">
        <v>17</v>
      </c>
      <c r="N14974">
        <v>44877</v>
      </c>
      <c r="O14974">
        <v>3.04</v>
      </c>
      <c r="P14974">
        <v>26</v>
      </c>
      <c r="Q14974">
        <v>62</v>
      </c>
      <c r="R14974">
        <v>17</v>
      </c>
    </row>
    <row r="14975" spans="1:18" x14ac:dyDescent="0.25">
      <c r="A14975">
        <v>6.6794214936470106E+17</v>
      </c>
      <c r="B14975" t="s">
        <v>14098</v>
      </c>
      <c r="C14975">
        <v>44168030</v>
      </c>
      <c r="D14975" t="s">
        <v>2354</v>
      </c>
      <c r="E14975">
        <f t="shared" ca="1" si="233"/>
        <v>39</v>
      </c>
      <c r="F14975">
        <f>INDEX(ID_barrio!$A$2:$A$49,MATCH(G14975,ID_barrio!$B$2:$B$49,0))</f>
        <v>13</v>
      </c>
      <c r="G14975" t="s">
        <v>99</v>
      </c>
      <c r="H14975">
        <v>-34.598640000000003</v>
      </c>
      <c r="I14975">
        <v>-58.441369999999999</v>
      </c>
      <c r="J14975" t="s">
        <v>20</v>
      </c>
      <c r="K14975">
        <v>6800</v>
      </c>
      <c r="L14975">
        <v>2</v>
      </c>
      <c r="M14975">
        <v>8</v>
      </c>
      <c r="N14975">
        <v>44887</v>
      </c>
      <c r="O14975">
        <v>1.57</v>
      </c>
      <c r="P14975">
        <v>55</v>
      </c>
      <c r="Q14975">
        <v>78</v>
      </c>
      <c r="R14975">
        <v>8</v>
      </c>
    </row>
    <row r="14976" spans="1:18" x14ac:dyDescent="0.25">
      <c r="A14976">
        <v>6.7042918849595699E+17</v>
      </c>
      <c r="B14976" t="s">
        <v>14099</v>
      </c>
      <c r="C14976">
        <v>469344584</v>
      </c>
      <c r="D14976" t="s">
        <v>2496</v>
      </c>
      <c r="E14976">
        <f t="shared" ca="1" si="233"/>
        <v>52</v>
      </c>
      <c r="F14976">
        <f>INDEX(ID_barrio!$A$2:$A$49,MATCH(G14976,ID_barrio!$B$2:$B$49,0))</f>
        <v>1</v>
      </c>
      <c r="G14976" t="s">
        <v>19</v>
      </c>
      <c r="H14976">
        <v>-34.594693499999998</v>
      </c>
      <c r="I14976">
        <v>-58.4210627</v>
      </c>
      <c r="J14976" t="s">
        <v>20</v>
      </c>
      <c r="K14976">
        <v>8105</v>
      </c>
      <c r="L14976">
        <v>4</v>
      </c>
      <c r="M14976">
        <v>9</v>
      </c>
      <c r="N14976">
        <v>44899</v>
      </c>
      <c r="O14976">
        <v>2.09</v>
      </c>
      <c r="P14976">
        <v>1</v>
      </c>
      <c r="Q14976">
        <v>263</v>
      </c>
      <c r="R14976">
        <v>9</v>
      </c>
    </row>
    <row r="14977" spans="1:18" x14ac:dyDescent="0.25">
      <c r="A14977">
        <v>6.6821822745063898E+17</v>
      </c>
      <c r="B14977" t="s">
        <v>14100</v>
      </c>
      <c r="C14977">
        <v>47370883</v>
      </c>
      <c r="D14977" t="s">
        <v>1959</v>
      </c>
      <c r="E14977">
        <f t="shared" ca="1" si="233"/>
        <v>71</v>
      </c>
      <c r="F14977">
        <f>INDEX(ID_barrio!$A$2:$A$49,MATCH(G14977,ID_barrio!$B$2:$B$49,0))</f>
        <v>18</v>
      </c>
      <c r="G14977" t="s">
        <v>177</v>
      </c>
      <c r="H14977">
        <v>-34.580577203904497</v>
      </c>
      <c r="I14977">
        <v>-58.442185521125701</v>
      </c>
      <c r="J14977" t="s">
        <v>20</v>
      </c>
      <c r="K14977">
        <v>11830</v>
      </c>
      <c r="L14977">
        <v>2</v>
      </c>
      <c r="M14977">
        <v>4</v>
      </c>
      <c r="N14977">
        <v>44878</v>
      </c>
      <c r="O14977">
        <v>0.75</v>
      </c>
      <c r="P14977">
        <v>1</v>
      </c>
      <c r="Q14977">
        <v>352</v>
      </c>
      <c r="R14977">
        <v>4</v>
      </c>
    </row>
    <row r="14978" spans="1:18" x14ac:dyDescent="0.25">
      <c r="A14978">
        <v>6.6829947737211494E+17</v>
      </c>
      <c r="B14978" t="s">
        <v>14101</v>
      </c>
      <c r="C14978">
        <v>16000925</v>
      </c>
      <c r="D14978" t="s">
        <v>1287</v>
      </c>
      <c r="E14978">
        <f t="shared" ca="1" si="233"/>
        <v>72</v>
      </c>
      <c r="F14978">
        <f>INDEX(ID_barrio!$A$2:$A$49,MATCH(G14978,ID_barrio!$B$2:$B$49,0))</f>
        <v>1</v>
      </c>
      <c r="G14978" t="s">
        <v>19</v>
      </c>
      <c r="H14978">
        <v>-34.587789889822403</v>
      </c>
      <c r="I14978">
        <v>-58.412948437034999</v>
      </c>
      <c r="J14978" t="s">
        <v>20</v>
      </c>
      <c r="K14978">
        <v>52858</v>
      </c>
      <c r="L14978">
        <v>5</v>
      </c>
      <c r="M14978">
        <v>2</v>
      </c>
      <c r="N14978">
        <v>44862</v>
      </c>
      <c r="O14978">
        <v>0.44</v>
      </c>
      <c r="P14978">
        <v>17</v>
      </c>
      <c r="Q14978">
        <v>332</v>
      </c>
      <c r="R14978">
        <v>2</v>
      </c>
    </row>
    <row r="14979" spans="1:18" x14ac:dyDescent="0.25">
      <c r="A14979">
        <v>6.7327781024163802E+17</v>
      </c>
      <c r="B14979" t="s">
        <v>14102</v>
      </c>
      <c r="C14979">
        <v>110035627</v>
      </c>
      <c r="D14979" t="s">
        <v>71</v>
      </c>
      <c r="E14979">
        <f t="shared" ref="E14979:E15042" ca="1" si="234">RANDBETWEEN(28,79)</f>
        <v>63</v>
      </c>
      <c r="F14979">
        <f>INDEX(ID_barrio!$A$2:$A$49,MATCH(G14979,ID_barrio!$B$2:$B$49,0))</f>
        <v>10</v>
      </c>
      <c r="G14979" t="s">
        <v>72</v>
      </c>
      <c r="H14979">
        <v>-34.58379</v>
      </c>
      <c r="I14979">
        <v>-58.444940000000003</v>
      </c>
      <c r="J14979" t="s">
        <v>20</v>
      </c>
      <c r="K14979">
        <v>8810</v>
      </c>
      <c r="L14979">
        <v>2</v>
      </c>
      <c r="M14979">
        <v>5</v>
      </c>
      <c r="N14979">
        <v>44864</v>
      </c>
      <c r="O14979">
        <v>0.97</v>
      </c>
      <c r="P14979">
        <v>10</v>
      </c>
      <c r="Q14979">
        <v>26</v>
      </c>
      <c r="R14979">
        <v>5</v>
      </c>
    </row>
    <row r="14980" spans="1:18" x14ac:dyDescent="0.25">
      <c r="A14980">
        <v>6.6831297340407296E+17</v>
      </c>
      <c r="B14980" t="s">
        <v>14103</v>
      </c>
      <c r="C14980">
        <v>32056787</v>
      </c>
      <c r="D14980" t="s">
        <v>1771</v>
      </c>
      <c r="E14980">
        <f t="shared" ca="1" si="234"/>
        <v>65</v>
      </c>
      <c r="F14980">
        <f>INDEX(ID_barrio!$A$2:$A$49,MATCH(G14980,ID_barrio!$B$2:$B$49,0))</f>
        <v>21</v>
      </c>
      <c r="G14980" t="s">
        <v>273</v>
      </c>
      <c r="H14980">
        <v>-34.626040000000003</v>
      </c>
      <c r="I14980">
        <v>-58.416519999999998</v>
      </c>
      <c r="J14980" t="s">
        <v>20</v>
      </c>
      <c r="K14980">
        <v>8500</v>
      </c>
      <c r="L14980">
        <v>3</v>
      </c>
      <c r="M14980">
        <v>7</v>
      </c>
      <c r="N14980">
        <v>44909</v>
      </c>
      <c r="O14980">
        <v>1.45</v>
      </c>
      <c r="P14980">
        <v>1</v>
      </c>
      <c r="Q14980">
        <v>69</v>
      </c>
      <c r="R14980">
        <v>7</v>
      </c>
    </row>
    <row r="14981" spans="1:18" x14ac:dyDescent="0.25">
      <c r="A14981">
        <v>6.7330664684792602E+17</v>
      </c>
      <c r="B14981" t="s">
        <v>21176</v>
      </c>
      <c r="C14981">
        <v>470052073</v>
      </c>
      <c r="D14981" t="s">
        <v>102</v>
      </c>
      <c r="E14981">
        <f t="shared" ca="1" si="234"/>
        <v>64</v>
      </c>
      <c r="F14981">
        <f>INDEX(ID_barrio!$A$2:$A$49,MATCH(G14981,ID_barrio!$B$2:$B$49,0))</f>
        <v>1</v>
      </c>
      <c r="G14981" t="s">
        <v>19</v>
      </c>
      <c r="H14981">
        <v>-34.592860000000002</v>
      </c>
      <c r="I14981">
        <v>-58.426589999999997</v>
      </c>
      <c r="J14981" t="s">
        <v>24</v>
      </c>
      <c r="K14981">
        <v>2360</v>
      </c>
      <c r="L14981">
        <v>1</v>
      </c>
      <c r="M14981">
        <v>4</v>
      </c>
      <c r="N14981">
        <v>44916</v>
      </c>
      <c r="O14981">
        <v>0.76</v>
      </c>
      <c r="P14981">
        <v>1</v>
      </c>
      <c r="Q14981">
        <v>147</v>
      </c>
      <c r="R14981">
        <v>4</v>
      </c>
    </row>
    <row r="14982" spans="1:18" x14ac:dyDescent="0.25">
      <c r="A14982">
        <v>6.6832132287295501E+17</v>
      </c>
      <c r="B14982" t="s">
        <v>14104</v>
      </c>
      <c r="C14982">
        <v>3150517</v>
      </c>
      <c r="D14982" t="s">
        <v>5783</v>
      </c>
      <c r="E14982">
        <f t="shared" ca="1" si="234"/>
        <v>50</v>
      </c>
      <c r="F14982">
        <f>INDEX(ID_barrio!$A$2:$A$49,MATCH(G14982,ID_barrio!$B$2:$B$49,0))</f>
        <v>13</v>
      </c>
      <c r="G14982" t="s">
        <v>99</v>
      </c>
      <c r="H14982">
        <v>-34.598979999999997</v>
      </c>
      <c r="I14982">
        <v>-58.438229999999997</v>
      </c>
      <c r="J14982" t="s">
        <v>20</v>
      </c>
      <c r="K14982">
        <v>17314</v>
      </c>
      <c r="L14982">
        <v>4</v>
      </c>
      <c r="M14982">
        <v>6</v>
      </c>
      <c r="N14982">
        <v>44899</v>
      </c>
      <c r="O14982">
        <v>1.64</v>
      </c>
      <c r="P14982">
        <v>23</v>
      </c>
      <c r="Q14982">
        <v>171</v>
      </c>
      <c r="R14982">
        <v>6</v>
      </c>
    </row>
    <row r="14983" spans="1:18" x14ac:dyDescent="0.25">
      <c r="A14983">
        <v>6.7043044041573504E+17</v>
      </c>
      <c r="B14983" t="s">
        <v>14105</v>
      </c>
      <c r="C14983">
        <v>12911244</v>
      </c>
      <c r="D14983" t="s">
        <v>1009</v>
      </c>
      <c r="E14983">
        <f t="shared" ca="1" si="234"/>
        <v>67</v>
      </c>
      <c r="F14983">
        <f>INDEX(ID_barrio!$A$2:$A$49,MATCH(G14983,ID_barrio!$B$2:$B$49,0))</f>
        <v>1</v>
      </c>
      <c r="G14983" t="s">
        <v>19</v>
      </c>
      <c r="H14983">
        <v>-34.597010239001698</v>
      </c>
      <c r="I14983">
        <v>-58.416548745303103</v>
      </c>
      <c r="J14983" t="s">
        <v>20</v>
      </c>
      <c r="K14983">
        <v>7048</v>
      </c>
      <c r="L14983">
        <v>2</v>
      </c>
      <c r="M14983">
        <v>10</v>
      </c>
      <c r="N14983">
        <v>44894</v>
      </c>
      <c r="O14983">
        <v>2.44</v>
      </c>
      <c r="P14983">
        <v>2</v>
      </c>
      <c r="Q14983">
        <v>338</v>
      </c>
      <c r="R14983">
        <v>10</v>
      </c>
    </row>
    <row r="14984" spans="1:18" x14ac:dyDescent="0.25">
      <c r="A14984">
        <v>6.73308169288128E+17</v>
      </c>
      <c r="B14984" t="s">
        <v>21177</v>
      </c>
      <c r="C14984">
        <v>95346258</v>
      </c>
      <c r="D14984" t="s">
        <v>697</v>
      </c>
      <c r="E14984">
        <f t="shared" ca="1" si="234"/>
        <v>49</v>
      </c>
      <c r="F14984">
        <f>INDEX(ID_barrio!$A$2:$A$49,MATCH(G14984,ID_barrio!$B$2:$B$49,0))</f>
        <v>7</v>
      </c>
      <c r="G14984" t="s">
        <v>45</v>
      </c>
      <c r="H14984">
        <v>-34.588309199999998</v>
      </c>
      <c r="I14984">
        <v>-58.388565900000003</v>
      </c>
      <c r="J14984" t="s">
        <v>20</v>
      </c>
      <c r="K14984">
        <v>20137</v>
      </c>
      <c r="L14984">
        <v>2</v>
      </c>
      <c r="M14984">
        <v>23</v>
      </c>
      <c r="N14984">
        <v>44922</v>
      </c>
      <c r="O14984">
        <v>4.3099999999999996</v>
      </c>
      <c r="P14984">
        <v>2</v>
      </c>
      <c r="Q14984">
        <v>323</v>
      </c>
      <c r="R14984">
        <v>23</v>
      </c>
    </row>
    <row r="14985" spans="1:18" x14ac:dyDescent="0.25">
      <c r="A14985">
        <v>6.7043054035298496E+17</v>
      </c>
      <c r="B14985" t="s">
        <v>21178</v>
      </c>
      <c r="C14985">
        <v>469338427</v>
      </c>
      <c r="D14985" t="s">
        <v>923</v>
      </c>
      <c r="E14985">
        <f t="shared" ca="1" si="234"/>
        <v>75</v>
      </c>
      <c r="F14985">
        <f>INDEX(ID_barrio!$A$2:$A$49,MATCH(G14985,ID_barrio!$B$2:$B$49,0))</f>
        <v>24</v>
      </c>
      <c r="G14985" t="s">
        <v>451</v>
      </c>
      <c r="H14985">
        <v>-34.618720000000003</v>
      </c>
      <c r="I14985">
        <v>-58.440269999999998</v>
      </c>
      <c r="J14985" t="s">
        <v>24</v>
      </c>
      <c r="K14985">
        <v>3171</v>
      </c>
      <c r="L14985">
        <v>1</v>
      </c>
      <c r="M14985">
        <v>3</v>
      </c>
      <c r="N14985">
        <v>44880</v>
      </c>
      <c r="O14985">
        <v>1.67</v>
      </c>
      <c r="P14985">
        <v>3</v>
      </c>
      <c r="Q14985">
        <v>365</v>
      </c>
      <c r="R14985">
        <v>3</v>
      </c>
    </row>
    <row r="14986" spans="1:18" x14ac:dyDescent="0.25">
      <c r="A14986">
        <v>6.7045201938204595E+17</v>
      </c>
      <c r="B14986" t="s">
        <v>21179</v>
      </c>
      <c r="C14986">
        <v>469338427</v>
      </c>
      <c r="D14986" t="s">
        <v>923</v>
      </c>
      <c r="E14986">
        <f t="shared" ca="1" si="234"/>
        <v>29</v>
      </c>
      <c r="F14986">
        <f>INDEX(ID_barrio!$A$2:$A$49,MATCH(G14986,ID_barrio!$B$2:$B$49,0))</f>
        <v>24</v>
      </c>
      <c r="G14986" t="s">
        <v>451</v>
      </c>
      <c r="H14986">
        <v>-34.62012</v>
      </c>
      <c r="I14986">
        <v>-58.439169999999997</v>
      </c>
      <c r="J14986" t="s">
        <v>24</v>
      </c>
      <c r="K14986">
        <v>3876</v>
      </c>
      <c r="L14986">
        <v>1</v>
      </c>
      <c r="M14986">
        <v>0</v>
      </c>
      <c r="P14986">
        <v>3</v>
      </c>
      <c r="Q14986">
        <v>90</v>
      </c>
      <c r="R14986">
        <v>0</v>
      </c>
    </row>
    <row r="14987" spans="1:18" x14ac:dyDescent="0.25">
      <c r="A14987">
        <v>6.7331215293160896E+17</v>
      </c>
      <c r="B14987" t="s">
        <v>14106</v>
      </c>
      <c r="C14987">
        <v>240496356</v>
      </c>
      <c r="D14987" t="s">
        <v>54</v>
      </c>
      <c r="E14987">
        <f t="shared" ca="1" si="234"/>
        <v>54</v>
      </c>
      <c r="F14987">
        <f>INDEX(ID_barrio!$A$2:$A$49,MATCH(G14987,ID_barrio!$B$2:$B$49,0))</f>
        <v>1</v>
      </c>
      <c r="G14987" t="s">
        <v>19</v>
      </c>
      <c r="H14987">
        <v>-34.577472299999997</v>
      </c>
      <c r="I14987">
        <v>-58.439153099999999</v>
      </c>
      <c r="J14987" t="s">
        <v>20</v>
      </c>
      <c r="K14987">
        <v>15013</v>
      </c>
      <c r="L14987">
        <v>5</v>
      </c>
      <c r="M14987">
        <v>6</v>
      </c>
      <c r="N14987">
        <v>44856</v>
      </c>
      <c r="O14987">
        <v>1.57</v>
      </c>
      <c r="P14987">
        <v>3</v>
      </c>
      <c r="Q14987">
        <v>77</v>
      </c>
      <c r="R14987">
        <v>6</v>
      </c>
    </row>
    <row r="14988" spans="1:18" x14ac:dyDescent="0.25">
      <c r="A14988">
        <v>6.7046970920921805E+17</v>
      </c>
      <c r="B14988" t="s">
        <v>21180</v>
      </c>
      <c r="C14988">
        <v>240633234</v>
      </c>
      <c r="D14988" t="s">
        <v>18290</v>
      </c>
      <c r="E14988">
        <f t="shared" ca="1" si="234"/>
        <v>66</v>
      </c>
      <c r="F14988">
        <f>INDEX(ID_barrio!$A$2:$A$49,MATCH(G14988,ID_barrio!$B$2:$B$49,0))</f>
        <v>7</v>
      </c>
      <c r="G14988" t="s">
        <v>45</v>
      </c>
      <c r="H14988">
        <v>-34.596040000000002</v>
      </c>
      <c r="I14988">
        <v>-58.392270000000003</v>
      </c>
      <c r="J14988" t="s">
        <v>24</v>
      </c>
      <c r="K14988">
        <v>2643</v>
      </c>
      <c r="L14988">
        <v>3</v>
      </c>
      <c r="M14988">
        <v>10</v>
      </c>
      <c r="N14988">
        <v>44916</v>
      </c>
      <c r="O14988">
        <v>2.0499999999999998</v>
      </c>
      <c r="P14988">
        <v>2</v>
      </c>
      <c r="Q14988">
        <v>297</v>
      </c>
      <c r="R14988">
        <v>10</v>
      </c>
    </row>
    <row r="14989" spans="1:18" x14ac:dyDescent="0.25">
      <c r="A14989">
        <v>6.6832315141918298E+17</v>
      </c>
      <c r="B14989" t="s">
        <v>14107</v>
      </c>
      <c r="C14989">
        <v>3150517</v>
      </c>
      <c r="D14989" t="s">
        <v>5783</v>
      </c>
      <c r="E14989">
        <f t="shared" ca="1" si="234"/>
        <v>49</v>
      </c>
      <c r="F14989">
        <f>INDEX(ID_barrio!$A$2:$A$49,MATCH(G14989,ID_barrio!$B$2:$B$49,0))</f>
        <v>3</v>
      </c>
      <c r="G14989" t="s">
        <v>32</v>
      </c>
      <c r="H14989">
        <v>-34.615139999999997</v>
      </c>
      <c r="I14989">
        <v>-58.375860000000003</v>
      </c>
      <c r="J14989" t="s">
        <v>20</v>
      </c>
      <c r="K14989">
        <v>41530</v>
      </c>
      <c r="L14989">
        <v>3</v>
      </c>
      <c r="M14989">
        <v>4</v>
      </c>
      <c r="N14989">
        <v>44906</v>
      </c>
      <c r="O14989">
        <v>0.98</v>
      </c>
      <c r="P14989">
        <v>23</v>
      </c>
      <c r="Q14989">
        <v>81</v>
      </c>
      <c r="R14989">
        <v>4</v>
      </c>
    </row>
    <row r="14990" spans="1:18" x14ac:dyDescent="0.25">
      <c r="A14990">
        <v>6.7331336509479706E+17</v>
      </c>
      <c r="B14990" t="s">
        <v>14108</v>
      </c>
      <c r="C14990">
        <v>470057184</v>
      </c>
      <c r="D14990" t="s">
        <v>666</v>
      </c>
      <c r="E14990">
        <f t="shared" ca="1" si="234"/>
        <v>39</v>
      </c>
      <c r="F14990">
        <f>INDEX(ID_barrio!$A$2:$A$49,MATCH(G14990,ID_barrio!$B$2:$B$49,0))</f>
        <v>18</v>
      </c>
      <c r="G14990" t="s">
        <v>177</v>
      </c>
      <c r="H14990">
        <v>-34.574890000000003</v>
      </c>
      <c r="I14990">
        <v>-58.460239999999999</v>
      </c>
      <c r="J14990" t="s">
        <v>20</v>
      </c>
      <c r="K14990">
        <v>6872</v>
      </c>
      <c r="L14990">
        <v>7</v>
      </c>
      <c r="M14990">
        <v>0</v>
      </c>
      <c r="P14990">
        <v>1</v>
      </c>
      <c r="Q14990">
        <v>365</v>
      </c>
      <c r="R14990">
        <v>0</v>
      </c>
    </row>
    <row r="14991" spans="1:18" x14ac:dyDescent="0.25">
      <c r="A14991">
        <v>6.6832368287995699E+17</v>
      </c>
      <c r="B14991" t="s">
        <v>14109</v>
      </c>
      <c r="C14991">
        <v>59982828</v>
      </c>
      <c r="D14991" t="s">
        <v>334</v>
      </c>
      <c r="E14991">
        <f t="shared" ca="1" si="234"/>
        <v>48</v>
      </c>
      <c r="F14991">
        <f>INDEX(ID_barrio!$A$2:$A$49,MATCH(G14991,ID_barrio!$B$2:$B$49,0))</f>
        <v>5</v>
      </c>
      <c r="G14991" t="s">
        <v>38</v>
      </c>
      <c r="H14991">
        <v>-34.599379999999996</v>
      </c>
      <c r="I14991">
        <v>-58.386139999999997</v>
      </c>
      <c r="J14991" t="s">
        <v>20</v>
      </c>
      <c r="K14991">
        <v>12811</v>
      </c>
      <c r="L14991">
        <v>4</v>
      </c>
      <c r="M14991">
        <v>0</v>
      </c>
      <c r="P14991">
        <v>1</v>
      </c>
      <c r="Q14991">
        <v>115</v>
      </c>
      <c r="R14991">
        <v>0</v>
      </c>
    </row>
    <row r="14992" spans="1:18" x14ac:dyDescent="0.25">
      <c r="A14992">
        <v>6.6832398651237005E+17</v>
      </c>
      <c r="B14992" t="s">
        <v>21181</v>
      </c>
      <c r="C14992">
        <v>28774953</v>
      </c>
      <c r="D14992" t="s">
        <v>2814</v>
      </c>
      <c r="E14992">
        <f t="shared" ca="1" si="234"/>
        <v>33</v>
      </c>
      <c r="F14992">
        <f>INDEX(ID_barrio!$A$2:$A$49,MATCH(G14992,ID_barrio!$B$2:$B$49,0))</f>
        <v>7</v>
      </c>
      <c r="G14992" t="s">
        <v>45</v>
      </c>
      <c r="H14992">
        <v>-34.585270000000001</v>
      </c>
      <c r="I14992">
        <v>-58.400419999999997</v>
      </c>
      <c r="J14992" t="s">
        <v>20</v>
      </c>
      <c r="K14992">
        <v>9414</v>
      </c>
      <c r="L14992">
        <v>5</v>
      </c>
      <c r="M14992">
        <v>7</v>
      </c>
      <c r="N14992">
        <v>44894</v>
      </c>
      <c r="O14992">
        <v>1.4</v>
      </c>
      <c r="P14992">
        <v>2</v>
      </c>
      <c r="Q14992">
        <v>332</v>
      </c>
      <c r="R14992">
        <v>7</v>
      </c>
    </row>
    <row r="14993" spans="1:19" x14ac:dyDescent="0.25">
      <c r="A14993">
        <v>6.6836749292457702E+17</v>
      </c>
      <c r="B14993" t="s">
        <v>14110</v>
      </c>
      <c r="C14993">
        <v>10541907</v>
      </c>
      <c r="D14993" t="s">
        <v>123</v>
      </c>
      <c r="E14993">
        <f t="shared" ca="1" si="234"/>
        <v>75</v>
      </c>
      <c r="F14993">
        <f>INDEX(ID_barrio!$A$2:$A$49,MATCH(G14993,ID_barrio!$B$2:$B$49,0))</f>
        <v>18</v>
      </c>
      <c r="G14993" t="s">
        <v>177</v>
      </c>
      <c r="H14993">
        <v>-34.578203758926001</v>
      </c>
      <c r="I14993">
        <v>-58.449676930904303</v>
      </c>
      <c r="J14993" t="s">
        <v>20</v>
      </c>
      <c r="K14993">
        <v>8306</v>
      </c>
      <c r="L14993">
        <v>2</v>
      </c>
      <c r="M14993">
        <v>6</v>
      </c>
      <c r="N14993">
        <v>44873</v>
      </c>
      <c r="O14993">
        <v>1.33</v>
      </c>
      <c r="P14993">
        <v>13</v>
      </c>
      <c r="Q14993">
        <v>341</v>
      </c>
      <c r="R14993">
        <v>6</v>
      </c>
    </row>
    <row r="14994" spans="1:19" x14ac:dyDescent="0.25">
      <c r="A14994">
        <v>6.7048141718638298E+17</v>
      </c>
      <c r="B14994" t="s">
        <v>14111</v>
      </c>
      <c r="C14994">
        <v>430536823</v>
      </c>
      <c r="D14994" t="s">
        <v>14112</v>
      </c>
      <c r="E14994">
        <f t="shared" ca="1" si="234"/>
        <v>50</v>
      </c>
      <c r="F14994">
        <f>INDEX(ID_barrio!$A$2:$A$49,MATCH(G14994,ID_barrio!$B$2:$B$49,0))</f>
        <v>1</v>
      </c>
      <c r="G14994" t="s">
        <v>19</v>
      </c>
      <c r="H14994">
        <v>-34.5831376281578</v>
      </c>
      <c r="I14994">
        <v>-58.401751857672103</v>
      </c>
      <c r="J14994" t="s">
        <v>20</v>
      </c>
      <c r="K14994">
        <v>17500</v>
      </c>
      <c r="L14994">
        <v>2</v>
      </c>
      <c r="M14994">
        <v>4</v>
      </c>
      <c r="N14994">
        <v>44878</v>
      </c>
      <c r="O14994">
        <v>1.46</v>
      </c>
      <c r="P14994">
        <v>1</v>
      </c>
      <c r="Q14994">
        <v>332</v>
      </c>
      <c r="R14994">
        <v>4</v>
      </c>
    </row>
    <row r="14995" spans="1:19" x14ac:dyDescent="0.25">
      <c r="A14995">
        <v>6.7331609555276403E+17</v>
      </c>
      <c r="B14995" t="s">
        <v>14113</v>
      </c>
      <c r="C14995">
        <v>126159870</v>
      </c>
      <c r="D14995" t="s">
        <v>102</v>
      </c>
      <c r="E14995">
        <f t="shared" ca="1" si="234"/>
        <v>76</v>
      </c>
      <c r="F14995">
        <f>INDEX(ID_barrio!$A$2:$A$49,MATCH(G14995,ID_barrio!$B$2:$B$49,0))</f>
        <v>15</v>
      </c>
      <c r="G14995" t="s">
        <v>128</v>
      </c>
      <c r="H14995">
        <v>-34.588206942046398</v>
      </c>
      <c r="I14995">
        <v>-58.383433561901803</v>
      </c>
      <c r="J14995" t="s">
        <v>20</v>
      </c>
      <c r="K14995">
        <v>9691</v>
      </c>
      <c r="L14995">
        <v>3</v>
      </c>
      <c r="M14995">
        <v>3</v>
      </c>
      <c r="N14995">
        <v>44880</v>
      </c>
      <c r="O14995">
        <v>1.45</v>
      </c>
      <c r="P14995">
        <v>1</v>
      </c>
      <c r="Q14995">
        <v>26</v>
      </c>
      <c r="R14995">
        <v>3</v>
      </c>
    </row>
    <row r="14996" spans="1:19" x14ac:dyDescent="0.25">
      <c r="A14996">
        <v>6.6837937496171597E+17</v>
      </c>
      <c r="B14996" t="s">
        <v>14114</v>
      </c>
      <c r="C14996">
        <v>7462776</v>
      </c>
      <c r="D14996" t="s">
        <v>159</v>
      </c>
      <c r="E14996">
        <f t="shared" ca="1" si="234"/>
        <v>55</v>
      </c>
      <c r="F14996">
        <f>INDEX(ID_barrio!$A$2:$A$49,MATCH(G14996,ID_barrio!$B$2:$B$49,0))</f>
        <v>12</v>
      </c>
      <c r="G14996" t="s">
        <v>87</v>
      </c>
      <c r="H14996">
        <v>-34.563322999999997</v>
      </c>
      <c r="I14996">
        <v>-58.4629288</v>
      </c>
      <c r="J14996" t="s">
        <v>20</v>
      </c>
      <c r="K14996">
        <v>6872</v>
      </c>
      <c r="L14996">
        <v>2</v>
      </c>
      <c r="M14996">
        <v>11</v>
      </c>
      <c r="N14996">
        <v>44920</v>
      </c>
      <c r="O14996">
        <v>1.99</v>
      </c>
      <c r="P14996">
        <v>9</v>
      </c>
      <c r="Q14996">
        <v>176</v>
      </c>
      <c r="R14996">
        <v>11</v>
      </c>
    </row>
    <row r="14997" spans="1:19" x14ac:dyDescent="0.25">
      <c r="A14997">
        <v>6.73316766457856E+17</v>
      </c>
      <c r="B14997" t="s">
        <v>14115</v>
      </c>
      <c r="C14997">
        <v>341436000</v>
      </c>
      <c r="D14997" t="s">
        <v>9680</v>
      </c>
      <c r="E14997">
        <f t="shared" ca="1" si="234"/>
        <v>60</v>
      </c>
      <c r="F14997">
        <f>INDEX(ID_barrio!$A$2:$A$49,MATCH(G14997,ID_barrio!$B$2:$B$49,0))</f>
        <v>5</v>
      </c>
      <c r="G14997" t="s">
        <v>38</v>
      </c>
      <c r="H14997">
        <v>-34.5995913</v>
      </c>
      <c r="I14997">
        <v>-58.378383799999902</v>
      </c>
      <c r="J14997" t="s">
        <v>20</v>
      </c>
      <c r="K14997">
        <v>7440</v>
      </c>
      <c r="L14997">
        <v>1</v>
      </c>
      <c r="M14997">
        <v>10</v>
      </c>
      <c r="N14997">
        <v>44920</v>
      </c>
      <c r="O14997">
        <v>2.27</v>
      </c>
      <c r="P14997">
        <v>6</v>
      </c>
      <c r="Q14997">
        <v>322</v>
      </c>
      <c r="R14997">
        <v>10</v>
      </c>
    </row>
    <row r="14998" spans="1:19" x14ac:dyDescent="0.25">
      <c r="A14998">
        <v>6.7331801302448499E+17</v>
      </c>
      <c r="B14998" t="s">
        <v>14116</v>
      </c>
      <c r="C14998">
        <v>341350831</v>
      </c>
      <c r="D14998" t="s">
        <v>132</v>
      </c>
      <c r="E14998">
        <f t="shared" ca="1" si="234"/>
        <v>68</v>
      </c>
      <c r="F14998">
        <f>INDEX(ID_barrio!$A$2:$A$49,MATCH(G14998,ID_barrio!$B$2:$B$49,0))</f>
        <v>12</v>
      </c>
      <c r="G14998" t="s">
        <v>87</v>
      </c>
      <c r="H14998">
        <v>-34.562849999999997</v>
      </c>
      <c r="I14998">
        <v>-58.46407</v>
      </c>
      <c r="J14998" t="s">
        <v>20</v>
      </c>
      <c r="K14998">
        <v>5110</v>
      </c>
      <c r="L14998">
        <v>2</v>
      </c>
      <c r="M14998">
        <v>22</v>
      </c>
      <c r="N14998">
        <v>44909</v>
      </c>
      <c r="O14998">
        <v>4.18</v>
      </c>
      <c r="P14998">
        <v>2</v>
      </c>
      <c r="Q14998">
        <v>355</v>
      </c>
      <c r="R14998">
        <v>22</v>
      </c>
    </row>
    <row r="14999" spans="1:19" x14ac:dyDescent="0.25">
      <c r="A14999">
        <v>6.7051657704337997E+17</v>
      </c>
      <c r="B14999" t="s">
        <v>21182</v>
      </c>
      <c r="C14999">
        <v>217611870</v>
      </c>
      <c r="D14999" t="s">
        <v>157</v>
      </c>
      <c r="E14999">
        <f t="shared" ca="1" si="234"/>
        <v>36</v>
      </c>
      <c r="F14999">
        <f>INDEX(ID_barrio!$A$2:$A$49,MATCH(G14999,ID_barrio!$B$2:$B$49,0))</f>
        <v>2</v>
      </c>
      <c r="G14999" t="s">
        <v>18061</v>
      </c>
      <c r="H14999">
        <v>-34.540619999999997</v>
      </c>
      <c r="I14999">
        <v>-58.46828</v>
      </c>
      <c r="J14999" t="s">
        <v>20</v>
      </c>
      <c r="K14999">
        <v>9655</v>
      </c>
      <c r="L14999">
        <v>2</v>
      </c>
      <c r="M14999">
        <v>6</v>
      </c>
      <c r="N14999">
        <v>44870</v>
      </c>
      <c r="O14999">
        <v>1.1299999999999999</v>
      </c>
      <c r="P14999">
        <v>3</v>
      </c>
      <c r="Q14999">
        <v>155</v>
      </c>
      <c r="R14999">
        <v>6</v>
      </c>
    </row>
    <row r="15000" spans="1:19" x14ac:dyDescent="0.25">
      <c r="A15000">
        <v>6.7332689003140506E+17</v>
      </c>
      <c r="B15000" t="s">
        <v>21183</v>
      </c>
      <c r="C15000">
        <v>52756957</v>
      </c>
      <c r="D15000" t="s">
        <v>14117</v>
      </c>
      <c r="E15000">
        <f t="shared" ca="1" si="234"/>
        <v>60</v>
      </c>
      <c r="F15000">
        <f>INDEX(ID_barrio!$A$2:$A$49,MATCH(G15000,ID_barrio!$B$2:$B$49,0))</f>
        <v>25</v>
      </c>
      <c r="G15000" t="s">
        <v>456</v>
      </c>
      <c r="H15000">
        <v>-34.546140000000001</v>
      </c>
      <c r="I15000">
        <v>-58.471620000000001</v>
      </c>
      <c r="J15000" t="s">
        <v>24</v>
      </c>
      <c r="K15000">
        <v>2391</v>
      </c>
      <c r="L15000">
        <v>3</v>
      </c>
      <c r="M15000">
        <v>3</v>
      </c>
      <c r="N15000">
        <v>44900</v>
      </c>
      <c r="O15000">
        <v>1.1299999999999999</v>
      </c>
      <c r="P15000">
        <v>1</v>
      </c>
      <c r="Q15000">
        <v>328</v>
      </c>
      <c r="R15000">
        <v>3</v>
      </c>
    </row>
    <row r="15001" spans="1:19" x14ac:dyDescent="0.25">
      <c r="A15001">
        <v>6.7333549660526106E+17</v>
      </c>
      <c r="B15001" t="s">
        <v>14118</v>
      </c>
      <c r="C15001">
        <v>394828308</v>
      </c>
      <c r="D15001" t="s">
        <v>2036</v>
      </c>
      <c r="E15001">
        <f t="shared" ca="1" si="234"/>
        <v>78</v>
      </c>
      <c r="F15001">
        <f>INDEX(ID_barrio!$A$2:$A$49,MATCH(G15001,ID_barrio!$B$2:$B$49,0))</f>
        <v>3</v>
      </c>
      <c r="G15001" t="s">
        <v>32</v>
      </c>
      <c r="H15001">
        <v>-34.61354</v>
      </c>
      <c r="I15001">
        <v>-58.375880000000002</v>
      </c>
      <c r="J15001" t="s">
        <v>20</v>
      </c>
      <c r="K15001">
        <v>123335</v>
      </c>
      <c r="L15001">
        <v>6</v>
      </c>
      <c r="M15001">
        <v>0</v>
      </c>
      <c r="P15001">
        <v>1</v>
      </c>
      <c r="Q15001">
        <v>90</v>
      </c>
      <c r="R15001">
        <v>0</v>
      </c>
    </row>
    <row r="15002" spans="1:19" x14ac:dyDescent="0.25">
      <c r="A15002">
        <v>6.6846129599592294E+17</v>
      </c>
      <c r="B15002" t="s">
        <v>14119</v>
      </c>
      <c r="C15002">
        <v>14710091</v>
      </c>
      <c r="D15002" t="s">
        <v>1015</v>
      </c>
      <c r="E15002">
        <f t="shared" ca="1" si="234"/>
        <v>43</v>
      </c>
      <c r="F15002">
        <f>INDEX(ID_barrio!$A$2:$A$49,MATCH(G15002,ID_barrio!$B$2:$B$49,0))</f>
        <v>18</v>
      </c>
      <c r="G15002" t="s">
        <v>177</v>
      </c>
      <c r="H15002">
        <v>-34.58229</v>
      </c>
      <c r="I15002">
        <v>-58.445839999999997</v>
      </c>
      <c r="J15002" t="s">
        <v>20</v>
      </c>
      <c r="K15002">
        <v>5650</v>
      </c>
      <c r="L15002">
        <v>7</v>
      </c>
      <c r="M15002">
        <v>0</v>
      </c>
      <c r="P15002">
        <v>1</v>
      </c>
      <c r="Q15002">
        <v>0</v>
      </c>
      <c r="R15002">
        <v>0</v>
      </c>
    </row>
    <row r="15003" spans="1:19" x14ac:dyDescent="0.25">
      <c r="A15003">
        <v>6.7337026977420096E+17</v>
      </c>
      <c r="B15003" t="s">
        <v>14120</v>
      </c>
      <c r="C15003">
        <v>59785884</v>
      </c>
      <c r="D15003" t="s">
        <v>14121</v>
      </c>
      <c r="E15003">
        <f t="shared" ca="1" si="234"/>
        <v>59</v>
      </c>
      <c r="F15003">
        <f>INDEX(ID_barrio!$A$2:$A$49,MATCH(G15003,ID_barrio!$B$2:$B$49,0))</f>
        <v>1</v>
      </c>
      <c r="G15003" t="s">
        <v>19</v>
      </c>
      <c r="H15003">
        <v>-34.5810580770219</v>
      </c>
      <c r="I15003">
        <v>-58.430730476975398</v>
      </c>
      <c r="J15003" t="s">
        <v>20</v>
      </c>
      <c r="K15003">
        <v>8633</v>
      </c>
      <c r="L15003">
        <v>2</v>
      </c>
      <c r="M15003">
        <v>23</v>
      </c>
      <c r="N15003">
        <v>44923</v>
      </c>
      <c r="O15003">
        <v>4.57</v>
      </c>
      <c r="P15003">
        <v>2</v>
      </c>
      <c r="Q15003">
        <v>343</v>
      </c>
      <c r="R15003">
        <v>23</v>
      </c>
    </row>
    <row r="15004" spans="1:19" x14ac:dyDescent="0.25">
      <c r="A15004">
        <v>6.6864077584381005E+17</v>
      </c>
      <c r="B15004" t="s">
        <v>14122</v>
      </c>
      <c r="C15004">
        <v>170975513</v>
      </c>
      <c r="D15004" t="s">
        <v>3240</v>
      </c>
      <c r="E15004">
        <f t="shared" ca="1" si="234"/>
        <v>72</v>
      </c>
      <c r="F15004">
        <f>INDEX(ID_barrio!$A$2:$A$49,MATCH(G15004,ID_barrio!$B$2:$B$49,0))</f>
        <v>6</v>
      </c>
      <c r="G15004" t="s">
        <v>43</v>
      </c>
      <c r="H15004">
        <v>-34.610899000000003</v>
      </c>
      <c r="I15004">
        <v>-58.393516899999902</v>
      </c>
      <c r="J15004" t="s">
        <v>20</v>
      </c>
      <c r="K15004">
        <v>4304</v>
      </c>
      <c r="L15004">
        <v>2</v>
      </c>
      <c r="M15004">
        <v>23</v>
      </c>
      <c r="N15004">
        <v>44922</v>
      </c>
      <c r="O15004">
        <v>4.13</v>
      </c>
      <c r="P15004">
        <v>1</v>
      </c>
      <c r="Q15004">
        <v>135</v>
      </c>
      <c r="R15004">
        <v>23</v>
      </c>
    </row>
    <row r="15005" spans="1:19" x14ac:dyDescent="0.25">
      <c r="A15005">
        <v>6.7076175209E+17</v>
      </c>
      <c r="B15005" t="s">
        <v>2212</v>
      </c>
      <c r="C15005">
        <v>453801162</v>
      </c>
      <c r="D15005" t="s">
        <v>14123</v>
      </c>
      <c r="E15005">
        <f t="shared" ca="1" si="234"/>
        <v>49</v>
      </c>
      <c r="F15005">
        <f>INDEX(ID_barrio!$A$2:$A$49,MATCH(G15005,ID_barrio!$B$2:$B$49,0))</f>
        <v>1</v>
      </c>
      <c r="G15005" t="s">
        <v>19</v>
      </c>
      <c r="H15005">
        <v>-34.580454373382501</v>
      </c>
      <c r="I15005">
        <v>-58.413304500281797</v>
      </c>
      <c r="J15005" t="s">
        <v>20</v>
      </c>
      <c r="K15005">
        <v>21119</v>
      </c>
      <c r="L15005">
        <v>2</v>
      </c>
      <c r="M15005">
        <v>25</v>
      </c>
      <c r="N15005">
        <v>44921</v>
      </c>
      <c r="O15005">
        <v>4.72</v>
      </c>
      <c r="P15005">
        <v>1</v>
      </c>
      <c r="Q15005">
        <v>263</v>
      </c>
      <c r="R15005">
        <v>25</v>
      </c>
      <c r="S15005">
        <v>20312528933</v>
      </c>
    </row>
    <row r="15006" spans="1:19" x14ac:dyDescent="0.25">
      <c r="A15006">
        <v>6.7081145389983706E+17</v>
      </c>
      <c r="B15006" t="s">
        <v>21184</v>
      </c>
      <c r="C15006">
        <v>17922601</v>
      </c>
      <c r="D15006" t="s">
        <v>12783</v>
      </c>
      <c r="E15006">
        <f t="shared" ca="1" si="234"/>
        <v>52</v>
      </c>
      <c r="F15006">
        <f>INDEX(ID_barrio!$A$2:$A$49,MATCH(G15006,ID_barrio!$B$2:$B$49,0))</f>
        <v>1</v>
      </c>
      <c r="G15006" t="s">
        <v>19</v>
      </c>
      <c r="H15006">
        <v>-34.586799999999997</v>
      </c>
      <c r="I15006">
        <v>-58.423609999999996</v>
      </c>
      <c r="J15006" t="s">
        <v>20</v>
      </c>
      <c r="K15006">
        <v>7048</v>
      </c>
      <c r="L15006">
        <v>7</v>
      </c>
      <c r="M15006">
        <v>13</v>
      </c>
      <c r="N15006">
        <v>44918</v>
      </c>
      <c r="O15006">
        <v>2.5</v>
      </c>
      <c r="P15006">
        <v>18</v>
      </c>
      <c r="Q15006">
        <v>67</v>
      </c>
      <c r="R15006">
        <v>13</v>
      </c>
    </row>
    <row r="15007" spans="1:19" x14ac:dyDescent="0.25">
      <c r="A15007">
        <v>6.73390141473056E+17</v>
      </c>
      <c r="B15007" t="s">
        <v>14124</v>
      </c>
      <c r="C15007">
        <v>59785884</v>
      </c>
      <c r="D15007" t="s">
        <v>14121</v>
      </c>
      <c r="E15007">
        <f t="shared" ca="1" si="234"/>
        <v>36</v>
      </c>
      <c r="F15007">
        <f>INDEX(ID_barrio!$A$2:$A$49,MATCH(G15007,ID_barrio!$B$2:$B$49,0))</f>
        <v>1</v>
      </c>
      <c r="G15007" t="s">
        <v>19</v>
      </c>
      <c r="H15007">
        <v>-34.581560000000003</v>
      </c>
      <c r="I15007">
        <v>-58.431820000000002</v>
      </c>
      <c r="J15007" t="s">
        <v>20</v>
      </c>
      <c r="K15007">
        <v>8633</v>
      </c>
      <c r="L15007">
        <v>2</v>
      </c>
      <c r="M15007">
        <v>15</v>
      </c>
      <c r="N15007">
        <v>44892</v>
      </c>
      <c r="O15007">
        <v>2.94</v>
      </c>
      <c r="P15007">
        <v>2</v>
      </c>
      <c r="Q15007">
        <v>329</v>
      </c>
      <c r="R15007">
        <v>15</v>
      </c>
    </row>
    <row r="15008" spans="1:19" x14ac:dyDescent="0.25">
      <c r="A15008">
        <v>6.7085309171076902E+17</v>
      </c>
      <c r="B15008" t="s">
        <v>14125</v>
      </c>
      <c r="C15008">
        <v>289242186</v>
      </c>
      <c r="D15008" t="s">
        <v>571</v>
      </c>
      <c r="E15008">
        <f t="shared" ca="1" si="234"/>
        <v>44</v>
      </c>
      <c r="F15008">
        <f>INDEX(ID_barrio!$A$2:$A$49,MATCH(G15008,ID_barrio!$B$2:$B$49,0))</f>
        <v>7</v>
      </c>
      <c r="G15008" t="s">
        <v>45</v>
      </c>
      <c r="H15008">
        <v>-34.590710000000001</v>
      </c>
      <c r="I15008">
        <v>-58.394840000000002</v>
      </c>
      <c r="J15008" t="s">
        <v>20</v>
      </c>
      <c r="K15008">
        <v>6896</v>
      </c>
      <c r="L15008">
        <v>3</v>
      </c>
      <c r="M15008">
        <v>7</v>
      </c>
      <c r="N15008">
        <v>44892</v>
      </c>
      <c r="O15008">
        <v>1.71</v>
      </c>
      <c r="P15008">
        <v>2</v>
      </c>
      <c r="Q15008">
        <v>61</v>
      </c>
      <c r="R15008">
        <v>7</v>
      </c>
    </row>
    <row r="15009" spans="1:18" x14ac:dyDescent="0.25">
      <c r="A15009">
        <v>6.6864274587811098E+17</v>
      </c>
      <c r="B15009" t="s">
        <v>14126</v>
      </c>
      <c r="C15009">
        <v>54722073</v>
      </c>
      <c r="D15009" t="s">
        <v>2166</v>
      </c>
      <c r="E15009">
        <f t="shared" ca="1" si="234"/>
        <v>68</v>
      </c>
      <c r="F15009">
        <f>INDEX(ID_barrio!$A$2:$A$49,MATCH(G15009,ID_barrio!$B$2:$B$49,0))</f>
        <v>1</v>
      </c>
      <c r="G15009" t="s">
        <v>19</v>
      </c>
      <c r="H15009">
        <v>-34.576549999999997</v>
      </c>
      <c r="I15009">
        <v>-58.424169999999997</v>
      </c>
      <c r="J15009" t="s">
        <v>20</v>
      </c>
      <c r="K15009">
        <v>10824</v>
      </c>
      <c r="L15009">
        <v>3</v>
      </c>
      <c r="M15009">
        <v>9</v>
      </c>
      <c r="N15009">
        <v>44887</v>
      </c>
      <c r="O15009">
        <v>1.78</v>
      </c>
      <c r="P15009">
        <v>1</v>
      </c>
      <c r="Q15009">
        <v>121</v>
      </c>
      <c r="R15009">
        <v>9</v>
      </c>
    </row>
    <row r="15010" spans="1:18" x14ac:dyDescent="0.25">
      <c r="A15010">
        <v>6.7339834067907098E+17</v>
      </c>
      <c r="B15010" t="s">
        <v>21185</v>
      </c>
      <c r="C15010">
        <v>435970371</v>
      </c>
      <c r="D15010" t="s">
        <v>11883</v>
      </c>
      <c r="E15010">
        <f t="shared" ca="1" si="234"/>
        <v>57</v>
      </c>
      <c r="F15010">
        <f>INDEX(ID_barrio!$A$2:$A$49,MATCH(G15010,ID_barrio!$B$2:$B$49,0))</f>
        <v>1</v>
      </c>
      <c r="G15010" t="s">
        <v>19</v>
      </c>
      <c r="H15010">
        <v>-34.572493700000003</v>
      </c>
      <c r="I15010">
        <v>-58.431438700000001</v>
      </c>
      <c r="J15010" t="s">
        <v>20</v>
      </c>
      <c r="K15010">
        <v>10572</v>
      </c>
      <c r="L15010">
        <v>5</v>
      </c>
      <c r="M15010">
        <v>3</v>
      </c>
      <c r="N15010">
        <v>44906</v>
      </c>
      <c r="O15010">
        <v>0.67</v>
      </c>
      <c r="P15010">
        <v>37</v>
      </c>
      <c r="Q15010">
        <v>322</v>
      </c>
      <c r="R15010">
        <v>3</v>
      </c>
    </row>
    <row r="15011" spans="1:18" x14ac:dyDescent="0.25">
      <c r="A15011">
        <v>6.7371335414582106E+17</v>
      </c>
      <c r="B15011" t="s">
        <v>14127</v>
      </c>
      <c r="C15011">
        <v>180731029</v>
      </c>
      <c r="D15011" t="s">
        <v>986</v>
      </c>
      <c r="E15011">
        <f t="shared" ca="1" si="234"/>
        <v>52</v>
      </c>
      <c r="F15011">
        <f>INDEX(ID_barrio!$A$2:$A$49,MATCH(G15011,ID_barrio!$B$2:$B$49,0))</f>
        <v>15</v>
      </c>
      <c r="G15011" t="s">
        <v>128</v>
      </c>
      <c r="H15011">
        <v>-34.594720000000002</v>
      </c>
      <c r="I15011">
        <v>-58.386609999999997</v>
      </c>
      <c r="J15011" t="s">
        <v>20</v>
      </c>
      <c r="K15011">
        <v>26429</v>
      </c>
      <c r="L15011">
        <v>2</v>
      </c>
      <c r="M15011">
        <v>5</v>
      </c>
      <c r="N15011">
        <v>44899</v>
      </c>
      <c r="O15011">
        <v>1.08</v>
      </c>
      <c r="P15011">
        <v>1</v>
      </c>
      <c r="Q15011">
        <v>137</v>
      </c>
      <c r="R15011">
        <v>5</v>
      </c>
    </row>
    <row r="15012" spans="1:18" x14ac:dyDescent="0.25">
      <c r="A15012">
        <v>6.6868408523914995E+17</v>
      </c>
      <c r="B15012" t="s">
        <v>14128</v>
      </c>
      <c r="C15012">
        <v>11506773</v>
      </c>
      <c r="D15012" t="s">
        <v>13924</v>
      </c>
      <c r="E15012">
        <f t="shared" ca="1" si="234"/>
        <v>79</v>
      </c>
      <c r="F15012">
        <f>INDEX(ID_barrio!$A$2:$A$49,MATCH(G15012,ID_barrio!$B$2:$B$49,0))</f>
        <v>7</v>
      </c>
      <c r="G15012" t="s">
        <v>45</v>
      </c>
      <c r="H15012">
        <v>-34.589880000000001</v>
      </c>
      <c r="I15012">
        <v>-58.39958</v>
      </c>
      <c r="J15012" t="s">
        <v>20</v>
      </c>
      <c r="K15012">
        <v>9037</v>
      </c>
      <c r="L15012">
        <v>9</v>
      </c>
      <c r="M15012">
        <v>6</v>
      </c>
      <c r="N15012">
        <v>44885</v>
      </c>
      <c r="O15012">
        <v>1.5</v>
      </c>
      <c r="P15012">
        <v>12</v>
      </c>
      <c r="Q15012">
        <v>80</v>
      </c>
      <c r="R15012">
        <v>6</v>
      </c>
    </row>
    <row r="15013" spans="1:18" x14ac:dyDescent="0.25">
      <c r="A15013">
        <v>6.6869566542214797E+17</v>
      </c>
      <c r="B15013" t="s">
        <v>21186</v>
      </c>
      <c r="C15013">
        <v>334223968</v>
      </c>
      <c r="D15013" t="s">
        <v>727</v>
      </c>
      <c r="E15013">
        <f t="shared" ca="1" si="234"/>
        <v>31</v>
      </c>
      <c r="F15013">
        <f>INDEX(ID_barrio!$A$2:$A$49,MATCH(G15013,ID_barrio!$B$2:$B$49,0))</f>
        <v>13</v>
      </c>
      <c r="G15013" t="s">
        <v>99</v>
      </c>
      <c r="H15013">
        <v>-34.600859999999997</v>
      </c>
      <c r="I15013">
        <v>-58.434800000000003</v>
      </c>
      <c r="J15013" t="s">
        <v>20</v>
      </c>
      <c r="K15013">
        <v>4253</v>
      </c>
      <c r="L15013">
        <v>2</v>
      </c>
      <c r="M15013">
        <v>17</v>
      </c>
      <c r="N15013">
        <v>44906</v>
      </c>
      <c r="O15013">
        <v>3.27</v>
      </c>
      <c r="P15013">
        <v>1</v>
      </c>
      <c r="Q15013">
        <v>74</v>
      </c>
      <c r="R15013">
        <v>17</v>
      </c>
    </row>
    <row r="15014" spans="1:18" x14ac:dyDescent="0.25">
      <c r="A15014">
        <v>6.6869629982058496E+17</v>
      </c>
      <c r="B15014" t="s">
        <v>21187</v>
      </c>
      <c r="C15014">
        <v>80500536</v>
      </c>
      <c r="D15014" t="s">
        <v>485</v>
      </c>
      <c r="E15014">
        <f t="shared" ca="1" si="234"/>
        <v>28</v>
      </c>
      <c r="F15014">
        <f>INDEX(ID_barrio!$A$2:$A$49,MATCH(G15014,ID_barrio!$B$2:$B$49,0))</f>
        <v>1</v>
      </c>
      <c r="G15014" t="s">
        <v>19</v>
      </c>
      <c r="H15014">
        <v>-34.583524500000003</v>
      </c>
      <c r="I15014">
        <v>-58.421342199999998</v>
      </c>
      <c r="J15014" t="s">
        <v>20</v>
      </c>
      <c r="K15014">
        <v>16411</v>
      </c>
      <c r="L15014">
        <v>2</v>
      </c>
      <c r="M15014">
        <v>15</v>
      </c>
      <c r="N15014">
        <v>44921</v>
      </c>
      <c r="O15014">
        <v>6.16</v>
      </c>
      <c r="P15014">
        <v>1</v>
      </c>
      <c r="Q15014">
        <v>323</v>
      </c>
      <c r="R15014">
        <v>15</v>
      </c>
    </row>
    <row r="15015" spans="1:18" x14ac:dyDescent="0.25">
      <c r="A15015">
        <v>6.7091453653828198E+17</v>
      </c>
      <c r="B15015" t="s">
        <v>21188</v>
      </c>
      <c r="C15015">
        <v>7786587</v>
      </c>
      <c r="D15015" t="s">
        <v>374</v>
      </c>
      <c r="E15015">
        <f t="shared" ca="1" si="234"/>
        <v>62</v>
      </c>
      <c r="F15015">
        <f>INDEX(ID_barrio!$A$2:$A$49,MATCH(G15015,ID_barrio!$B$2:$B$49,0))</f>
        <v>1</v>
      </c>
      <c r="G15015" t="s">
        <v>19</v>
      </c>
      <c r="H15015">
        <v>-34.584739999999996</v>
      </c>
      <c r="I15015">
        <v>-58.423909999999999</v>
      </c>
      <c r="J15015" t="s">
        <v>20</v>
      </c>
      <c r="K15015">
        <v>7048</v>
      </c>
      <c r="L15015">
        <v>30</v>
      </c>
      <c r="M15015">
        <v>0</v>
      </c>
      <c r="P15015">
        <v>119</v>
      </c>
      <c r="Q15015">
        <v>353</v>
      </c>
      <c r="R15015">
        <v>0</v>
      </c>
    </row>
    <row r="15016" spans="1:18" x14ac:dyDescent="0.25">
      <c r="A15016">
        <v>6.7375195446797594E+17</v>
      </c>
      <c r="B15016" t="s">
        <v>14129</v>
      </c>
      <c r="C15016">
        <v>31039707</v>
      </c>
      <c r="D15016" t="s">
        <v>460</v>
      </c>
      <c r="E15016">
        <f t="shared" ca="1" si="234"/>
        <v>39</v>
      </c>
      <c r="F15016">
        <f>INDEX(ID_barrio!$A$2:$A$49,MATCH(G15016,ID_barrio!$B$2:$B$49,0))</f>
        <v>1</v>
      </c>
      <c r="G15016" t="s">
        <v>19</v>
      </c>
      <c r="H15016">
        <v>-34.588740000000001</v>
      </c>
      <c r="I15016">
        <v>-58.41263</v>
      </c>
      <c r="J15016" t="s">
        <v>20</v>
      </c>
      <c r="K15016">
        <v>7576</v>
      </c>
      <c r="L15016">
        <v>3</v>
      </c>
      <c r="M15016">
        <v>2</v>
      </c>
      <c r="N15016">
        <v>44845</v>
      </c>
      <c r="O15016">
        <v>0.39</v>
      </c>
      <c r="P15016">
        <v>1</v>
      </c>
      <c r="Q15016">
        <v>89</v>
      </c>
      <c r="R15016">
        <v>2</v>
      </c>
    </row>
    <row r="15017" spans="1:18" x14ac:dyDescent="0.25">
      <c r="A15017">
        <v>6.7091987924625894E+17</v>
      </c>
      <c r="B15017" t="s">
        <v>14130</v>
      </c>
      <c r="C15017">
        <v>216223426</v>
      </c>
      <c r="D15017" t="s">
        <v>63</v>
      </c>
      <c r="E15017">
        <f t="shared" ca="1" si="234"/>
        <v>60</v>
      </c>
      <c r="F15017">
        <f>INDEX(ID_barrio!$A$2:$A$49,MATCH(G15017,ID_barrio!$B$2:$B$49,0))</f>
        <v>1</v>
      </c>
      <c r="G15017" t="s">
        <v>19</v>
      </c>
      <c r="H15017">
        <v>-34.586835570427297</v>
      </c>
      <c r="I15017">
        <v>-58.420408576721201</v>
      </c>
      <c r="J15017" t="s">
        <v>20</v>
      </c>
      <c r="K15017">
        <v>5638</v>
      </c>
      <c r="L15017">
        <v>1</v>
      </c>
      <c r="M15017">
        <v>0</v>
      </c>
      <c r="P15017">
        <v>1</v>
      </c>
      <c r="Q15017">
        <v>25</v>
      </c>
      <c r="R15017">
        <v>0</v>
      </c>
    </row>
    <row r="15018" spans="1:18" x14ac:dyDescent="0.25">
      <c r="A15018">
        <v>6.6870930199857306E+17</v>
      </c>
      <c r="B15018" t="s">
        <v>14131</v>
      </c>
      <c r="C15018">
        <v>33640922</v>
      </c>
      <c r="D15018" t="s">
        <v>147</v>
      </c>
      <c r="E15018">
        <f t="shared" ca="1" si="234"/>
        <v>48</v>
      </c>
      <c r="F15018">
        <f>INDEX(ID_barrio!$A$2:$A$49,MATCH(G15018,ID_barrio!$B$2:$B$49,0))</f>
        <v>1</v>
      </c>
      <c r="G15018" t="s">
        <v>19</v>
      </c>
      <c r="H15018">
        <v>-34.578949999999999</v>
      </c>
      <c r="I15018">
        <v>-58.435070000000003</v>
      </c>
      <c r="J15018" t="s">
        <v>20</v>
      </c>
      <c r="K15018">
        <v>17656</v>
      </c>
      <c r="L15018">
        <v>7</v>
      </c>
      <c r="M15018">
        <v>1</v>
      </c>
      <c r="N15018">
        <v>44761</v>
      </c>
      <c r="O15018">
        <v>0.18</v>
      </c>
      <c r="P15018">
        <v>15</v>
      </c>
      <c r="Q15018">
        <v>249</v>
      </c>
      <c r="R15018">
        <v>1</v>
      </c>
    </row>
    <row r="15019" spans="1:18" x14ac:dyDescent="0.25">
      <c r="A15019">
        <v>6.6872663871874701E+17</v>
      </c>
      <c r="B15019" t="s">
        <v>14132</v>
      </c>
      <c r="C15019">
        <v>201402350</v>
      </c>
      <c r="D15019" t="s">
        <v>5260</v>
      </c>
      <c r="E15019">
        <f t="shared" ca="1" si="234"/>
        <v>43</v>
      </c>
      <c r="F15019">
        <f>INDEX(ID_barrio!$A$2:$A$49,MATCH(G15019,ID_barrio!$B$2:$B$49,0))</f>
        <v>1</v>
      </c>
      <c r="G15019" t="s">
        <v>19</v>
      </c>
      <c r="H15019">
        <v>-34.595640000000003</v>
      </c>
      <c r="I15019">
        <v>-58.415399999999998</v>
      </c>
      <c r="J15019" t="s">
        <v>20</v>
      </c>
      <c r="K15019">
        <v>5513</v>
      </c>
      <c r="L15019">
        <v>3</v>
      </c>
      <c r="M15019">
        <v>3</v>
      </c>
      <c r="N15019">
        <v>44905</v>
      </c>
      <c r="O15019">
        <v>0.63</v>
      </c>
      <c r="P15019">
        <v>43</v>
      </c>
      <c r="Q15019">
        <v>347</v>
      </c>
      <c r="R15019">
        <v>3</v>
      </c>
    </row>
    <row r="15020" spans="1:18" x14ac:dyDescent="0.25">
      <c r="A15020">
        <v>6.7376817049159603E+17</v>
      </c>
      <c r="B15020" t="s">
        <v>14133</v>
      </c>
      <c r="C15020">
        <v>258577967</v>
      </c>
      <c r="D15020" t="s">
        <v>269</v>
      </c>
      <c r="E15020">
        <f t="shared" ca="1" si="234"/>
        <v>54</v>
      </c>
      <c r="F15020">
        <f>INDEX(ID_barrio!$A$2:$A$49,MATCH(G15020,ID_barrio!$B$2:$B$49,0))</f>
        <v>13</v>
      </c>
      <c r="G15020" t="s">
        <v>99</v>
      </c>
      <c r="H15020">
        <v>-34.597259999999999</v>
      </c>
      <c r="I15020">
        <v>-58.438540000000003</v>
      </c>
      <c r="J15020" t="s">
        <v>20</v>
      </c>
      <c r="K15020">
        <v>8256</v>
      </c>
      <c r="L15020">
        <v>3</v>
      </c>
      <c r="M15020">
        <v>14</v>
      </c>
      <c r="N15020">
        <v>44915</v>
      </c>
      <c r="O15020">
        <v>2.64</v>
      </c>
      <c r="P15020">
        <v>22</v>
      </c>
      <c r="Q15020">
        <v>69</v>
      </c>
      <c r="R15020">
        <v>14</v>
      </c>
    </row>
    <row r="15021" spans="1:18" x14ac:dyDescent="0.25">
      <c r="A15021">
        <v>6.6875866705271296E+17</v>
      </c>
      <c r="B15021" t="s">
        <v>14134</v>
      </c>
      <c r="C15021">
        <v>138044362</v>
      </c>
      <c r="D15021" t="s">
        <v>14135</v>
      </c>
      <c r="E15021">
        <f t="shared" ca="1" si="234"/>
        <v>74</v>
      </c>
      <c r="F15021">
        <f>INDEX(ID_barrio!$A$2:$A$49,MATCH(G15021,ID_barrio!$B$2:$B$49,0))</f>
        <v>1</v>
      </c>
      <c r="G15021" t="s">
        <v>19</v>
      </c>
      <c r="H15021">
        <v>-34.576619999999998</v>
      </c>
      <c r="I15021">
        <v>-58.434579999999997</v>
      </c>
      <c r="J15021" t="s">
        <v>20</v>
      </c>
      <c r="K15021">
        <v>11453</v>
      </c>
      <c r="L15021">
        <v>15</v>
      </c>
      <c r="M15021">
        <v>1</v>
      </c>
      <c r="N15021">
        <v>44829</v>
      </c>
      <c r="O15021">
        <v>0.31</v>
      </c>
      <c r="P15021">
        <v>1</v>
      </c>
      <c r="Q15021">
        <v>28</v>
      </c>
      <c r="R15021">
        <v>1</v>
      </c>
    </row>
    <row r="15022" spans="1:18" x14ac:dyDescent="0.25">
      <c r="A15022">
        <v>6.7095830644789606E+17</v>
      </c>
      <c r="B15022" t="s">
        <v>14136</v>
      </c>
      <c r="C15022">
        <v>89417424</v>
      </c>
      <c r="D15022" t="s">
        <v>5766</v>
      </c>
      <c r="E15022">
        <f t="shared" ca="1" si="234"/>
        <v>44</v>
      </c>
      <c r="F15022">
        <f>INDEX(ID_barrio!$A$2:$A$49,MATCH(G15022,ID_barrio!$B$2:$B$49,0))</f>
        <v>1</v>
      </c>
      <c r="G15022" t="s">
        <v>19</v>
      </c>
      <c r="H15022">
        <v>-34.579880000000003</v>
      </c>
      <c r="I15022">
        <v>-58.41225</v>
      </c>
      <c r="J15022" t="s">
        <v>20</v>
      </c>
      <c r="K15022">
        <v>6695</v>
      </c>
      <c r="L15022">
        <v>7</v>
      </c>
      <c r="M15022">
        <v>10</v>
      </c>
      <c r="N15022">
        <v>44903</v>
      </c>
      <c r="O15022">
        <v>2.11</v>
      </c>
      <c r="P15022">
        <v>1</v>
      </c>
      <c r="Q15022">
        <v>220</v>
      </c>
      <c r="R15022">
        <v>10</v>
      </c>
    </row>
    <row r="15023" spans="1:18" x14ac:dyDescent="0.25">
      <c r="A15023">
        <v>6.7099420622904896E+17</v>
      </c>
      <c r="B15023" t="s">
        <v>14137</v>
      </c>
      <c r="C15023">
        <v>1021694</v>
      </c>
      <c r="D15023" t="s">
        <v>5590</v>
      </c>
      <c r="E15023">
        <f t="shared" ca="1" si="234"/>
        <v>74</v>
      </c>
      <c r="F15023">
        <f>INDEX(ID_barrio!$A$2:$A$49,MATCH(G15023,ID_barrio!$B$2:$B$49,0))</f>
        <v>1</v>
      </c>
      <c r="G15023" t="s">
        <v>19</v>
      </c>
      <c r="H15023">
        <v>-34.585279999999997</v>
      </c>
      <c r="I15023">
        <v>-58.421329999999998</v>
      </c>
      <c r="J15023" t="s">
        <v>20</v>
      </c>
      <c r="K15023">
        <v>8433</v>
      </c>
      <c r="L15023">
        <v>1</v>
      </c>
      <c r="M15023">
        <v>15</v>
      </c>
      <c r="N15023">
        <v>44907</v>
      </c>
      <c r="O15023">
        <v>3.66</v>
      </c>
      <c r="P15023">
        <v>127</v>
      </c>
      <c r="Q15023">
        <v>358</v>
      </c>
      <c r="R15023">
        <v>15</v>
      </c>
    </row>
    <row r="15024" spans="1:18" x14ac:dyDescent="0.25">
      <c r="A15024">
        <v>6.7377557046153997E+17</v>
      </c>
      <c r="B15024" t="s">
        <v>14138</v>
      </c>
      <c r="C15024">
        <v>32973396</v>
      </c>
      <c r="D15024" t="s">
        <v>334</v>
      </c>
      <c r="E15024">
        <f t="shared" ca="1" si="234"/>
        <v>58</v>
      </c>
      <c r="F15024">
        <f>INDEX(ID_barrio!$A$2:$A$49,MATCH(G15024,ID_barrio!$B$2:$B$49,0))</f>
        <v>35</v>
      </c>
      <c r="G15024" t="s">
        <v>2362</v>
      </c>
      <c r="H15024">
        <v>-34.597751620676704</v>
      </c>
      <c r="I15024">
        <v>-58.484295867383402</v>
      </c>
      <c r="J15024" t="s">
        <v>20</v>
      </c>
      <c r="K15024">
        <v>7048</v>
      </c>
      <c r="L15024">
        <v>1</v>
      </c>
      <c r="M15024">
        <v>14</v>
      </c>
      <c r="N15024">
        <v>44921</v>
      </c>
      <c r="O15024">
        <v>6.67</v>
      </c>
      <c r="P15024">
        <v>7</v>
      </c>
      <c r="Q15024">
        <v>289</v>
      </c>
      <c r="R15024">
        <v>14</v>
      </c>
    </row>
    <row r="15025" spans="1:18" x14ac:dyDescent="0.25">
      <c r="A15025">
        <v>6.7101022557664998E+17</v>
      </c>
      <c r="B15025" t="s">
        <v>21189</v>
      </c>
      <c r="C15025">
        <v>183400762</v>
      </c>
      <c r="D15025" t="s">
        <v>336</v>
      </c>
      <c r="E15025">
        <f t="shared" ca="1" si="234"/>
        <v>34</v>
      </c>
      <c r="F15025">
        <f>INDEX(ID_barrio!$A$2:$A$49,MATCH(G15025,ID_barrio!$B$2:$B$49,0))</f>
        <v>1</v>
      </c>
      <c r="G15025" t="s">
        <v>19</v>
      </c>
      <c r="H15025">
        <v>-34.588209999999997</v>
      </c>
      <c r="I15025">
        <v>-58.421660000000003</v>
      </c>
      <c r="J15025" t="s">
        <v>20</v>
      </c>
      <c r="K15025">
        <v>18877</v>
      </c>
      <c r="L15025">
        <v>1</v>
      </c>
      <c r="M15025">
        <v>0</v>
      </c>
      <c r="P15025">
        <v>1</v>
      </c>
      <c r="Q15025">
        <v>347</v>
      </c>
      <c r="R15025">
        <v>0</v>
      </c>
    </row>
    <row r="15026" spans="1:18" x14ac:dyDescent="0.25">
      <c r="A15026">
        <v>6.7102734871890995E+17</v>
      </c>
      <c r="B15026" t="s">
        <v>14139</v>
      </c>
      <c r="C15026">
        <v>269307709</v>
      </c>
      <c r="D15026" t="s">
        <v>578</v>
      </c>
      <c r="E15026">
        <f t="shared" ca="1" si="234"/>
        <v>76</v>
      </c>
      <c r="F15026">
        <f>INDEX(ID_barrio!$A$2:$A$49,MATCH(G15026,ID_barrio!$B$2:$B$49,0))</f>
        <v>1</v>
      </c>
      <c r="G15026" t="s">
        <v>19</v>
      </c>
      <c r="H15026">
        <v>-34.596079417088703</v>
      </c>
      <c r="I15026">
        <v>-58.4206346422433</v>
      </c>
      <c r="J15026" t="s">
        <v>20</v>
      </c>
      <c r="K15026">
        <v>17619</v>
      </c>
      <c r="L15026">
        <v>15</v>
      </c>
      <c r="M15026">
        <v>0</v>
      </c>
      <c r="P15026">
        <v>1</v>
      </c>
      <c r="Q15026">
        <v>168</v>
      </c>
      <c r="R15026">
        <v>0</v>
      </c>
    </row>
    <row r="15027" spans="1:18" x14ac:dyDescent="0.25">
      <c r="A15027">
        <v>6.6877964962501197E+17</v>
      </c>
      <c r="B15027" t="s">
        <v>14140</v>
      </c>
      <c r="C15027">
        <v>11506773</v>
      </c>
      <c r="D15027" t="s">
        <v>13924</v>
      </c>
      <c r="E15027">
        <f t="shared" ca="1" si="234"/>
        <v>61</v>
      </c>
      <c r="F15027">
        <f>INDEX(ID_barrio!$A$2:$A$49,MATCH(G15027,ID_barrio!$B$2:$B$49,0))</f>
        <v>12</v>
      </c>
      <c r="G15027" t="s">
        <v>87</v>
      </c>
      <c r="H15027">
        <v>-34.568640000000002</v>
      </c>
      <c r="I15027">
        <v>-58.458979999999997</v>
      </c>
      <c r="J15027" t="s">
        <v>20</v>
      </c>
      <c r="K15027">
        <v>13214</v>
      </c>
      <c r="L15027">
        <v>20</v>
      </c>
      <c r="M15027">
        <v>0</v>
      </c>
      <c r="P15027">
        <v>12</v>
      </c>
      <c r="Q15027">
        <v>118</v>
      </c>
      <c r="R15027">
        <v>0</v>
      </c>
    </row>
    <row r="15028" spans="1:18" x14ac:dyDescent="0.25">
      <c r="A15028">
        <v>6.6883261164182298E+17</v>
      </c>
      <c r="B15028" t="s">
        <v>14141</v>
      </c>
      <c r="C15028">
        <v>7786587</v>
      </c>
      <c r="D15028" t="s">
        <v>374</v>
      </c>
      <c r="E15028">
        <f t="shared" ca="1" si="234"/>
        <v>28</v>
      </c>
      <c r="F15028">
        <f>INDEX(ID_barrio!$A$2:$A$49,MATCH(G15028,ID_barrio!$B$2:$B$49,0))</f>
        <v>1</v>
      </c>
      <c r="G15028" t="s">
        <v>19</v>
      </c>
      <c r="H15028">
        <v>-34.593695099999998</v>
      </c>
      <c r="I15028">
        <v>-58.429405699999997</v>
      </c>
      <c r="J15028" t="s">
        <v>20</v>
      </c>
      <c r="K15028">
        <v>7048</v>
      </c>
      <c r="L15028">
        <v>30</v>
      </c>
      <c r="M15028">
        <v>0</v>
      </c>
      <c r="P15028">
        <v>119</v>
      </c>
      <c r="Q15028">
        <v>365</v>
      </c>
      <c r="R15028">
        <v>0</v>
      </c>
    </row>
    <row r="15029" spans="1:18" x14ac:dyDescent="0.25">
      <c r="A15029">
        <v>6.7378604479593203E+17</v>
      </c>
      <c r="B15029" t="s">
        <v>21190</v>
      </c>
      <c r="C15029">
        <v>203051518</v>
      </c>
      <c r="D15029" t="s">
        <v>6731</v>
      </c>
      <c r="E15029">
        <f t="shared" ca="1" si="234"/>
        <v>47</v>
      </c>
      <c r="F15029">
        <f>INDEX(ID_barrio!$A$2:$A$49,MATCH(G15029,ID_barrio!$B$2:$B$49,0))</f>
        <v>15</v>
      </c>
      <c r="G15029" t="s">
        <v>128</v>
      </c>
      <c r="H15029">
        <v>-34.598410000000001</v>
      </c>
      <c r="I15029">
        <v>-58.37473</v>
      </c>
      <c r="J15029" t="s">
        <v>20</v>
      </c>
      <c r="K15029">
        <v>6695</v>
      </c>
      <c r="L15029">
        <v>5</v>
      </c>
      <c r="M15029">
        <v>10</v>
      </c>
      <c r="N15029">
        <v>44914</v>
      </c>
      <c r="O15029">
        <v>2.31</v>
      </c>
      <c r="P15029">
        <v>2</v>
      </c>
      <c r="Q15029">
        <v>94</v>
      </c>
      <c r="R15029">
        <v>10</v>
      </c>
    </row>
    <row r="15030" spans="1:18" x14ac:dyDescent="0.25">
      <c r="A15030">
        <v>6.7107841340018995E+17</v>
      </c>
      <c r="B15030" t="s">
        <v>14142</v>
      </c>
      <c r="C15030">
        <v>13558868</v>
      </c>
      <c r="D15030" t="s">
        <v>6299</v>
      </c>
      <c r="E15030">
        <f t="shared" ca="1" si="234"/>
        <v>50</v>
      </c>
      <c r="F15030">
        <f>INDEX(ID_barrio!$A$2:$A$49,MATCH(G15030,ID_barrio!$B$2:$B$49,0))</f>
        <v>1</v>
      </c>
      <c r="G15030" t="s">
        <v>19</v>
      </c>
      <c r="H15030">
        <v>-34.584449999999997</v>
      </c>
      <c r="I15030">
        <v>-58.425359999999998</v>
      </c>
      <c r="J15030" t="s">
        <v>20</v>
      </c>
      <c r="K15030">
        <v>7953</v>
      </c>
      <c r="L15030">
        <v>2</v>
      </c>
      <c r="M15030">
        <v>26</v>
      </c>
      <c r="N15030">
        <v>44892</v>
      </c>
      <c r="O15030">
        <v>4.7300000000000004</v>
      </c>
      <c r="P15030">
        <v>36</v>
      </c>
      <c r="Q15030">
        <v>291</v>
      </c>
      <c r="R15030">
        <v>26</v>
      </c>
    </row>
    <row r="15031" spans="1:18" x14ac:dyDescent="0.25">
      <c r="A15031">
        <v>6.7384594287246605E+17</v>
      </c>
      <c r="B15031" t="s">
        <v>14143</v>
      </c>
      <c r="C15031">
        <v>175457639</v>
      </c>
      <c r="D15031" t="s">
        <v>1258</v>
      </c>
      <c r="E15031">
        <f t="shared" ca="1" si="234"/>
        <v>65</v>
      </c>
      <c r="F15031">
        <f>INDEX(ID_barrio!$A$2:$A$49,MATCH(G15031,ID_barrio!$B$2:$B$49,0))</f>
        <v>13</v>
      </c>
      <c r="G15031" t="s">
        <v>99</v>
      </c>
      <c r="H15031">
        <v>-34.599740099999998</v>
      </c>
      <c r="I15031">
        <v>-58.435283200000001</v>
      </c>
      <c r="J15031" t="s">
        <v>20</v>
      </c>
      <c r="K15031">
        <v>7500</v>
      </c>
      <c r="L15031">
        <v>3</v>
      </c>
      <c r="M15031">
        <v>0</v>
      </c>
      <c r="P15031">
        <v>2</v>
      </c>
      <c r="Q15031">
        <v>245</v>
      </c>
      <c r="R15031">
        <v>0</v>
      </c>
    </row>
    <row r="15032" spans="1:18" x14ac:dyDescent="0.25">
      <c r="A15032">
        <v>6.6884139711931405E+17</v>
      </c>
      <c r="B15032" t="s">
        <v>14144</v>
      </c>
      <c r="C15032">
        <v>7786587</v>
      </c>
      <c r="D15032" t="s">
        <v>374</v>
      </c>
      <c r="E15032">
        <f t="shared" ca="1" si="234"/>
        <v>37</v>
      </c>
      <c r="F15032">
        <f>INDEX(ID_barrio!$A$2:$A$49,MATCH(G15032,ID_barrio!$B$2:$B$49,0))</f>
        <v>1</v>
      </c>
      <c r="G15032" t="s">
        <v>19</v>
      </c>
      <c r="H15032">
        <v>-34.582339599999997</v>
      </c>
      <c r="I15032">
        <v>-58.409340499999999</v>
      </c>
      <c r="J15032" t="s">
        <v>20</v>
      </c>
      <c r="K15032">
        <v>13214</v>
      </c>
      <c r="L15032">
        <v>4</v>
      </c>
      <c r="M15032">
        <v>0</v>
      </c>
      <c r="P15032">
        <v>119</v>
      </c>
      <c r="Q15032">
        <v>339</v>
      </c>
      <c r="R15032">
        <v>0</v>
      </c>
    </row>
    <row r="15033" spans="1:18" x14ac:dyDescent="0.25">
      <c r="A15033">
        <v>6.6884644640793997E+17</v>
      </c>
      <c r="B15033" t="s">
        <v>14145</v>
      </c>
      <c r="C15033">
        <v>450280697</v>
      </c>
      <c r="D15033" t="s">
        <v>599</v>
      </c>
      <c r="E15033">
        <f t="shared" ca="1" si="234"/>
        <v>41</v>
      </c>
      <c r="F15033">
        <f>INDEX(ID_barrio!$A$2:$A$49,MATCH(G15033,ID_barrio!$B$2:$B$49,0))</f>
        <v>12</v>
      </c>
      <c r="G15033" t="s">
        <v>87</v>
      </c>
      <c r="H15033">
        <v>-34.5563</v>
      </c>
      <c r="I15033">
        <v>-58.457680000000003</v>
      </c>
      <c r="J15033" t="s">
        <v>20</v>
      </c>
      <c r="K15033">
        <v>11453</v>
      </c>
      <c r="L15033">
        <v>2</v>
      </c>
      <c r="M15033">
        <v>6</v>
      </c>
      <c r="N15033">
        <v>44872</v>
      </c>
      <c r="O15033">
        <v>1.45</v>
      </c>
      <c r="P15033">
        <v>19</v>
      </c>
      <c r="Q15033">
        <v>355</v>
      </c>
      <c r="R15033">
        <v>6</v>
      </c>
    </row>
    <row r="15034" spans="1:18" x14ac:dyDescent="0.25">
      <c r="A15034">
        <v>6.7385777033084698E+17</v>
      </c>
      <c r="B15034" t="s">
        <v>21191</v>
      </c>
      <c r="C15034">
        <v>246385359</v>
      </c>
      <c r="D15034" t="s">
        <v>7068</v>
      </c>
      <c r="E15034">
        <f t="shared" ca="1" si="234"/>
        <v>40</v>
      </c>
      <c r="F15034">
        <f>INDEX(ID_barrio!$A$2:$A$49,MATCH(G15034,ID_barrio!$B$2:$B$49,0))</f>
        <v>36</v>
      </c>
      <c r="G15034" t="s">
        <v>2372</v>
      </c>
      <c r="H15034">
        <v>-34.586449999999999</v>
      </c>
      <c r="I15034">
        <v>-58.500419999999998</v>
      </c>
      <c r="J15034" t="s">
        <v>20</v>
      </c>
      <c r="K15034">
        <v>6419</v>
      </c>
      <c r="L15034">
        <v>7</v>
      </c>
      <c r="M15034">
        <v>0</v>
      </c>
      <c r="P15034">
        <v>4</v>
      </c>
      <c r="Q15034">
        <v>365</v>
      </c>
      <c r="R15034">
        <v>0</v>
      </c>
    </row>
    <row r="15035" spans="1:18" x14ac:dyDescent="0.25">
      <c r="A15035">
        <v>6.6885933488216499E+17</v>
      </c>
      <c r="B15035" t="s">
        <v>14146</v>
      </c>
      <c r="C15035">
        <v>7786587</v>
      </c>
      <c r="D15035" t="s">
        <v>374</v>
      </c>
      <c r="E15035">
        <f t="shared" ca="1" si="234"/>
        <v>70</v>
      </c>
      <c r="F15035">
        <f>INDEX(ID_barrio!$A$2:$A$49,MATCH(G15035,ID_barrio!$B$2:$B$49,0))</f>
        <v>8</v>
      </c>
      <c r="G15035" t="s">
        <v>48</v>
      </c>
      <c r="H15035">
        <v>-34.600943099999903</v>
      </c>
      <c r="I15035">
        <v>-58.419342800000003</v>
      </c>
      <c r="J15035" t="s">
        <v>20</v>
      </c>
      <c r="K15035">
        <v>21143</v>
      </c>
      <c r="L15035">
        <v>7</v>
      </c>
      <c r="M15035">
        <v>0</v>
      </c>
      <c r="P15035">
        <v>119</v>
      </c>
      <c r="Q15035">
        <v>362</v>
      </c>
      <c r="R15035">
        <v>0</v>
      </c>
    </row>
    <row r="15036" spans="1:18" x14ac:dyDescent="0.25">
      <c r="A15036">
        <v>6.7109550726501402E+17</v>
      </c>
      <c r="B15036" t="s">
        <v>14147</v>
      </c>
      <c r="C15036">
        <v>1028764</v>
      </c>
      <c r="D15036" t="s">
        <v>535</v>
      </c>
      <c r="E15036">
        <f t="shared" ca="1" si="234"/>
        <v>40</v>
      </c>
      <c r="F15036">
        <f>INDEX(ID_barrio!$A$2:$A$49,MATCH(G15036,ID_barrio!$B$2:$B$49,0))</f>
        <v>1</v>
      </c>
      <c r="G15036" t="s">
        <v>19</v>
      </c>
      <c r="H15036">
        <v>-34.580620000000003</v>
      </c>
      <c r="I15036">
        <v>-58.433320500000001</v>
      </c>
      <c r="J15036" t="s">
        <v>20</v>
      </c>
      <c r="K15036">
        <v>9691</v>
      </c>
      <c r="L15036">
        <v>1</v>
      </c>
      <c r="M15036">
        <v>11</v>
      </c>
      <c r="N15036">
        <v>44899</v>
      </c>
      <c r="O15036">
        <v>2.08</v>
      </c>
      <c r="P15036">
        <v>108</v>
      </c>
      <c r="Q15036">
        <v>148</v>
      </c>
      <c r="R15036">
        <v>11</v>
      </c>
    </row>
    <row r="15037" spans="1:18" x14ac:dyDescent="0.25">
      <c r="A15037">
        <v>6.7386383517698995E+17</v>
      </c>
      <c r="B15037" t="s">
        <v>21192</v>
      </c>
      <c r="C15037">
        <v>10160607</v>
      </c>
      <c r="D15037" t="s">
        <v>2925</v>
      </c>
      <c r="E15037">
        <f t="shared" ca="1" si="234"/>
        <v>31</v>
      </c>
      <c r="F15037">
        <f>INDEX(ID_barrio!$A$2:$A$49,MATCH(G15037,ID_barrio!$B$2:$B$49,0))</f>
        <v>15</v>
      </c>
      <c r="G15037" t="s">
        <v>128</v>
      </c>
      <c r="H15037">
        <v>-34.59196</v>
      </c>
      <c r="I15037">
        <v>-58.386029999999998</v>
      </c>
      <c r="J15037" t="s">
        <v>20</v>
      </c>
      <c r="K15037">
        <v>7227</v>
      </c>
      <c r="L15037">
        <v>3</v>
      </c>
      <c r="M15037">
        <v>12</v>
      </c>
      <c r="N15037">
        <v>44907</v>
      </c>
      <c r="O15037">
        <v>2.93</v>
      </c>
      <c r="P15037">
        <v>1</v>
      </c>
      <c r="Q15037">
        <v>163</v>
      </c>
      <c r="R15037">
        <v>12</v>
      </c>
    </row>
    <row r="15038" spans="1:18" x14ac:dyDescent="0.25">
      <c r="A15038">
        <v>6.7111934819082202E+17</v>
      </c>
      <c r="B15038" t="s">
        <v>14148</v>
      </c>
      <c r="C15038">
        <v>469522032</v>
      </c>
      <c r="D15038" t="s">
        <v>10273</v>
      </c>
      <c r="E15038">
        <f t="shared" ca="1" si="234"/>
        <v>34</v>
      </c>
      <c r="F15038">
        <f>INDEX(ID_barrio!$A$2:$A$49,MATCH(G15038,ID_barrio!$B$2:$B$49,0))</f>
        <v>1</v>
      </c>
      <c r="G15038" t="s">
        <v>19</v>
      </c>
      <c r="H15038">
        <v>-34.573549999999997</v>
      </c>
      <c r="I15038">
        <v>-58.421309999999998</v>
      </c>
      <c r="J15038" t="s">
        <v>20</v>
      </c>
      <c r="K15038">
        <v>12334</v>
      </c>
      <c r="L15038">
        <v>4</v>
      </c>
      <c r="M15038">
        <v>2</v>
      </c>
      <c r="N15038">
        <v>44878</v>
      </c>
      <c r="O15038">
        <v>0.98</v>
      </c>
      <c r="P15038">
        <v>1</v>
      </c>
      <c r="Q15038">
        <v>357</v>
      </c>
      <c r="R15038">
        <v>2</v>
      </c>
    </row>
    <row r="15039" spans="1:18" x14ac:dyDescent="0.25">
      <c r="A15039">
        <v>6.7113481466330701E+17</v>
      </c>
      <c r="B15039" t="s">
        <v>14149</v>
      </c>
      <c r="C15039">
        <v>50116965</v>
      </c>
      <c r="D15039" t="s">
        <v>649</v>
      </c>
      <c r="E15039">
        <f t="shared" ca="1" si="234"/>
        <v>74</v>
      </c>
      <c r="F15039">
        <f>INDEX(ID_barrio!$A$2:$A$49,MATCH(G15039,ID_barrio!$B$2:$B$49,0))</f>
        <v>1</v>
      </c>
      <c r="G15039" t="s">
        <v>19</v>
      </c>
      <c r="H15039">
        <v>-34.584240000000001</v>
      </c>
      <c r="I15039">
        <v>-58.424970000000002</v>
      </c>
      <c r="J15039" t="s">
        <v>20</v>
      </c>
      <c r="K15039">
        <v>11325</v>
      </c>
      <c r="L15039">
        <v>2</v>
      </c>
      <c r="M15039">
        <v>18</v>
      </c>
      <c r="N15039">
        <v>44894</v>
      </c>
      <c r="O15039">
        <v>3.58</v>
      </c>
      <c r="P15039">
        <v>24</v>
      </c>
      <c r="Q15039">
        <v>237</v>
      </c>
      <c r="R15039">
        <v>18</v>
      </c>
    </row>
    <row r="15040" spans="1:18" x14ac:dyDescent="0.25">
      <c r="A15040">
        <v>6.7392983918932506E+17</v>
      </c>
      <c r="B15040" t="s">
        <v>14150</v>
      </c>
      <c r="C15040">
        <v>230834280</v>
      </c>
      <c r="D15040" t="s">
        <v>9199</v>
      </c>
      <c r="E15040">
        <f t="shared" ca="1" si="234"/>
        <v>67</v>
      </c>
      <c r="F15040">
        <f>INDEX(ID_barrio!$A$2:$A$49,MATCH(G15040,ID_barrio!$B$2:$B$49,0))</f>
        <v>18</v>
      </c>
      <c r="G15040" t="s">
        <v>177</v>
      </c>
      <c r="H15040">
        <v>-34.572473500000001</v>
      </c>
      <c r="I15040">
        <v>-58.458860299999998</v>
      </c>
      <c r="J15040" t="s">
        <v>20</v>
      </c>
      <c r="K15040">
        <v>11604</v>
      </c>
      <c r="L15040">
        <v>5</v>
      </c>
      <c r="M15040">
        <v>3</v>
      </c>
      <c r="N15040">
        <v>44908</v>
      </c>
      <c r="O15040">
        <v>1.1399999999999999</v>
      </c>
      <c r="P15040">
        <v>34</v>
      </c>
      <c r="Q15040">
        <v>89</v>
      </c>
      <c r="R15040">
        <v>3</v>
      </c>
    </row>
    <row r="15041" spans="1:18" x14ac:dyDescent="0.25">
      <c r="A15041">
        <v>6.7117011275040397E+17</v>
      </c>
      <c r="B15041" t="s">
        <v>14151</v>
      </c>
      <c r="C15041">
        <v>413032</v>
      </c>
      <c r="D15041" t="s">
        <v>18641</v>
      </c>
      <c r="E15041">
        <f t="shared" ca="1" si="234"/>
        <v>60</v>
      </c>
      <c r="F15041">
        <f>INDEX(ID_barrio!$A$2:$A$49,MATCH(G15041,ID_barrio!$B$2:$B$49,0))</f>
        <v>1</v>
      </c>
      <c r="G15041" t="s">
        <v>19</v>
      </c>
      <c r="H15041">
        <v>-34.576970000000003</v>
      </c>
      <c r="I15041">
        <v>-58.439860000000003</v>
      </c>
      <c r="J15041" t="s">
        <v>24</v>
      </c>
      <c r="K15041">
        <v>211432</v>
      </c>
      <c r="L15041">
        <v>2</v>
      </c>
      <c r="M15041">
        <v>1</v>
      </c>
      <c r="N15041">
        <v>44760</v>
      </c>
      <c r="O15041">
        <v>0.18</v>
      </c>
      <c r="P15041">
        <v>4</v>
      </c>
      <c r="Q15041">
        <v>352</v>
      </c>
      <c r="R15041">
        <v>1</v>
      </c>
    </row>
    <row r="15042" spans="1:18" x14ac:dyDescent="0.25">
      <c r="A15042">
        <v>6.6887588845675302E+17</v>
      </c>
      <c r="B15042" t="s">
        <v>14152</v>
      </c>
      <c r="C15042">
        <v>229754389</v>
      </c>
      <c r="D15042" t="s">
        <v>18932</v>
      </c>
      <c r="E15042">
        <f t="shared" ca="1" si="234"/>
        <v>39</v>
      </c>
      <c r="F15042">
        <f>INDEX(ID_barrio!$A$2:$A$49,MATCH(G15042,ID_barrio!$B$2:$B$49,0))</f>
        <v>36</v>
      </c>
      <c r="G15042" t="s">
        <v>2372</v>
      </c>
      <c r="H15042">
        <v>-34.5718843497989</v>
      </c>
      <c r="I15042">
        <v>-58.506106958037499</v>
      </c>
      <c r="J15042" t="s">
        <v>20</v>
      </c>
      <c r="K15042">
        <v>2000</v>
      </c>
      <c r="L15042">
        <v>1</v>
      </c>
      <c r="M15042">
        <v>0</v>
      </c>
      <c r="P15042">
        <v>1</v>
      </c>
      <c r="Q15042">
        <v>365</v>
      </c>
      <c r="R15042">
        <v>0</v>
      </c>
    </row>
    <row r="15043" spans="1:18" x14ac:dyDescent="0.25">
      <c r="A15043">
        <v>6.7392991566179994E+17</v>
      </c>
      <c r="B15043" t="s">
        <v>14153</v>
      </c>
      <c r="C15043">
        <v>230834280</v>
      </c>
      <c r="D15043" t="s">
        <v>9199</v>
      </c>
      <c r="E15043">
        <f t="shared" ref="E15043:E15106" ca="1" si="235">RANDBETWEEN(28,79)</f>
        <v>69</v>
      </c>
      <c r="F15043">
        <f>INDEX(ID_barrio!$A$2:$A$49,MATCH(G15043,ID_barrio!$B$2:$B$49,0))</f>
        <v>7</v>
      </c>
      <c r="G15043" t="s">
        <v>45</v>
      </c>
      <c r="H15043">
        <v>-34.591436600000002</v>
      </c>
      <c r="I15043">
        <v>-58.409319600000003</v>
      </c>
      <c r="J15043" t="s">
        <v>20</v>
      </c>
      <c r="K15043">
        <v>8961</v>
      </c>
      <c r="L15043">
        <v>3</v>
      </c>
      <c r="M15043">
        <v>8</v>
      </c>
      <c r="N15043">
        <v>44864</v>
      </c>
      <c r="O15043">
        <v>1.76</v>
      </c>
      <c r="P15043">
        <v>34</v>
      </c>
      <c r="Q15043">
        <v>177</v>
      </c>
      <c r="R15043">
        <v>8</v>
      </c>
    </row>
    <row r="15044" spans="1:18" x14ac:dyDescent="0.25">
      <c r="A15044">
        <v>6.7117017776211597E+17</v>
      </c>
      <c r="B15044" t="s">
        <v>14154</v>
      </c>
      <c r="C15044">
        <v>454676532</v>
      </c>
      <c r="D15044" t="s">
        <v>982</v>
      </c>
      <c r="E15044">
        <f t="shared" ca="1" si="235"/>
        <v>32</v>
      </c>
      <c r="F15044">
        <f>INDEX(ID_barrio!$A$2:$A$49,MATCH(G15044,ID_barrio!$B$2:$B$49,0))</f>
        <v>3</v>
      </c>
      <c r="G15044" t="s">
        <v>32</v>
      </c>
      <c r="H15044">
        <v>-34.614828099999997</v>
      </c>
      <c r="I15044">
        <v>-58.384707900000002</v>
      </c>
      <c r="J15044" t="s">
        <v>20</v>
      </c>
      <c r="K15044">
        <v>6695</v>
      </c>
      <c r="L15044">
        <v>2</v>
      </c>
      <c r="M15044">
        <v>9</v>
      </c>
      <c r="N15044">
        <v>44910</v>
      </c>
      <c r="O15044">
        <v>1.78</v>
      </c>
      <c r="P15044">
        <v>2</v>
      </c>
      <c r="Q15044">
        <v>317</v>
      </c>
      <c r="R15044">
        <v>9</v>
      </c>
    </row>
    <row r="15045" spans="1:18" x14ac:dyDescent="0.25">
      <c r="A15045">
        <v>6.7118575652918298E+17</v>
      </c>
      <c r="B15045" t="s">
        <v>14155</v>
      </c>
      <c r="C15045">
        <v>302695885</v>
      </c>
      <c r="D15045" t="s">
        <v>18196</v>
      </c>
      <c r="E15045">
        <f t="shared" ca="1" si="235"/>
        <v>31</v>
      </c>
      <c r="F15045">
        <f>INDEX(ID_barrio!$A$2:$A$49,MATCH(G15045,ID_barrio!$B$2:$B$49,0))</f>
        <v>12</v>
      </c>
      <c r="G15045" t="s">
        <v>87</v>
      </c>
      <c r="H15045">
        <v>-34.554000000000002</v>
      </c>
      <c r="I15045">
        <v>-58.459020000000002</v>
      </c>
      <c r="J15045" t="s">
        <v>20</v>
      </c>
      <c r="K15045">
        <v>8434</v>
      </c>
      <c r="L15045">
        <v>1</v>
      </c>
      <c r="M15045">
        <v>11</v>
      </c>
      <c r="N15045">
        <v>44892</v>
      </c>
      <c r="O15045">
        <v>1.99</v>
      </c>
      <c r="P15045">
        <v>1</v>
      </c>
      <c r="Q15045">
        <v>348</v>
      </c>
      <c r="R15045">
        <v>11</v>
      </c>
    </row>
    <row r="15046" spans="1:18" x14ac:dyDescent="0.25">
      <c r="A15046">
        <v>6.7392996092807898E+17</v>
      </c>
      <c r="B15046" t="s">
        <v>14156</v>
      </c>
      <c r="C15046">
        <v>230834280</v>
      </c>
      <c r="D15046" t="s">
        <v>9199</v>
      </c>
      <c r="E15046">
        <f t="shared" ca="1" si="235"/>
        <v>44</v>
      </c>
      <c r="F15046">
        <f>INDEX(ID_barrio!$A$2:$A$49,MATCH(G15046,ID_barrio!$B$2:$B$49,0))</f>
        <v>1</v>
      </c>
      <c r="G15046" t="s">
        <v>19</v>
      </c>
      <c r="H15046">
        <v>-34.585042957892597</v>
      </c>
      <c r="I15046">
        <v>-58.419558604229699</v>
      </c>
      <c r="J15046" t="s">
        <v>20</v>
      </c>
      <c r="K15046">
        <v>12106</v>
      </c>
      <c r="L15046">
        <v>3</v>
      </c>
      <c r="M15046">
        <v>14</v>
      </c>
      <c r="N15046">
        <v>44899</v>
      </c>
      <c r="O15046">
        <v>3.07</v>
      </c>
      <c r="P15046">
        <v>34</v>
      </c>
      <c r="Q15046">
        <v>86</v>
      </c>
      <c r="R15046">
        <v>14</v>
      </c>
    </row>
    <row r="15047" spans="1:18" x14ac:dyDescent="0.25">
      <c r="A15047">
        <v>6.7129580755945894E+17</v>
      </c>
      <c r="B15047" t="s">
        <v>21193</v>
      </c>
      <c r="C15047">
        <v>173462894</v>
      </c>
      <c r="D15047" t="s">
        <v>14157</v>
      </c>
      <c r="E15047">
        <f t="shared" ca="1" si="235"/>
        <v>59</v>
      </c>
      <c r="F15047">
        <f>INDEX(ID_barrio!$A$2:$A$49,MATCH(G15047,ID_barrio!$B$2:$B$49,0))</f>
        <v>7</v>
      </c>
      <c r="G15047" t="s">
        <v>45</v>
      </c>
      <c r="H15047">
        <v>-34.583763599999997</v>
      </c>
      <c r="I15047">
        <v>-58.404207999999997</v>
      </c>
      <c r="J15047" t="s">
        <v>20</v>
      </c>
      <c r="K15047">
        <v>16714</v>
      </c>
      <c r="L15047">
        <v>1</v>
      </c>
      <c r="M15047">
        <v>4</v>
      </c>
      <c r="N15047">
        <v>44892</v>
      </c>
      <c r="O15047">
        <v>0.87</v>
      </c>
      <c r="P15047">
        <v>1</v>
      </c>
      <c r="Q15047">
        <v>349</v>
      </c>
      <c r="R15047">
        <v>4</v>
      </c>
    </row>
    <row r="15048" spans="1:18" x14ac:dyDescent="0.25">
      <c r="A15048">
        <v>6.7394826312479206E+17</v>
      </c>
      <c r="B15048" t="s">
        <v>14158</v>
      </c>
      <c r="C15048">
        <v>210374363</v>
      </c>
      <c r="D15048" t="s">
        <v>4282</v>
      </c>
      <c r="E15048">
        <f t="shared" ca="1" si="235"/>
        <v>72</v>
      </c>
      <c r="F15048">
        <f>INDEX(ID_barrio!$A$2:$A$49,MATCH(G15048,ID_barrio!$B$2:$B$49,0))</f>
        <v>3</v>
      </c>
      <c r="G15048" t="s">
        <v>32</v>
      </c>
      <c r="H15048">
        <v>-34.609050000000003</v>
      </c>
      <c r="I15048">
        <v>-58.382989999999999</v>
      </c>
      <c r="J15048" t="s">
        <v>20</v>
      </c>
      <c r="K15048">
        <v>16486</v>
      </c>
      <c r="L15048">
        <v>20</v>
      </c>
      <c r="M15048">
        <v>5</v>
      </c>
      <c r="N15048">
        <v>44849</v>
      </c>
      <c r="O15048">
        <v>1.24</v>
      </c>
      <c r="P15048">
        <v>1</v>
      </c>
      <c r="Q15048">
        <v>64</v>
      </c>
      <c r="R15048">
        <v>5</v>
      </c>
    </row>
    <row r="15049" spans="1:18" x14ac:dyDescent="0.25">
      <c r="A15049">
        <v>6.6889293751127706E+17</v>
      </c>
      <c r="B15049" t="s">
        <v>14159</v>
      </c>
      <c r="C15049">
        <v>113783404</v>
      </c>
      <c r="D15049" t="s">
        <v>1753</v>
      </c>
      <c r="E15049">
        <f t="shared" ca="1" si="235"/>
        <v>54</v>
      </c>
      <c r="F15049">
        <f>INDEX(ID_barrio!$A$2:$A$49,MATCH(G15049,ID_barrio!$B$2:$B$49,0))</f>
        <v>7</v>
      </c>
      <c r="G15049" t="s">
        <v>45</v>
      </c>
      <c r="H15049">
        <v>-34.590722686158699</v>
      </c>
      <c r="I15049">
        <v>-58.391337305090602</v>
      </c>
      <c r="J15049" t="s">
        <v>20</v>
      </c>
      <c r="K15049">
        <v>8810</v>
      </c>
      <c r="L15049">
        <v>1</v>
      </c>
      <c r="M15049">
        <v>39</v>
      </c>
      <c r="N15049">
        <v>44916</v>
      </c>
      <c r="O15049">
        <v>7.13</v>
      </c>
      <c r="P15049">
        <v>2</v>
      </c>
      <c r="Q15049">
        <v>108</v>
      </c>
      <c r="R15049">
        <v>39</v>
      </c>
    </row>
    <row r="15050" spans="1:18" x14ac:dyDescent="0.25">
      <c r="A15050">
        <v>6.7394921356362906E+17</v>
      </c>
      <c r="B15050" t="s">
        <v>14160</v>
      </c>
      <c r="C15050">
        <v>18203411</v>
      </c>
      <c r="D15050" t="s">
        <v>2801</v>
      </c>
      <c r="E15050">
        <f t="shared" ca="1" si="235"/>
        <v>43</v>
      </c>
      <c r="F15050">
        <f>INDEX(ID_barrio!$A$2:$A$49,MATCH(G15050,ID_barrio!$B$2:$B$49,0))</f>
        <v>1</v>
      </c>
      <c r="G15050" t="s">
        <v>19</v>
      </c>
      <c r="H15050">
        <v>-34.578429999999997</v>
      </c>
      <c r="I15050">
        <v>-58.430250000000001</v>
      </c>
      <c r="J15050" t="s">
        <v>20</v>
      </c>
      <c r="K15050">
        <v>19129</v>
      </c>
      <c r="L15050">
        <v>10</v>
      </c>
      <c r="M15050">
        <v>0</v>
      </c>
      <c r="P15050">
        <v>17</v>
      </c>
      <c r="Q15050">
        <v>352</v>
      </c>
      <c r="R15050">
        <v>0</v>
      </c>
    </row>
    <row r="15051" spans="1:18" x14ac:dyDescent="0.25">
      <c r="A15051">
        <v>6.71390854373008E+17</v>
      </c>
      <c r="B15051" t="s">
        <v>14161</v>
      </c>
      <c r="C15051">
        <v>560338</v>
      </c>
      <c r="D15051" t="s">
        <v>204</v>
      </c>
      <c r="E15051">
        <f t="shared" ca="1" si="235"/>
        <v>45</v>
      </c>
      <c r="F15051">
        <f>INDEX(ID_barrio!$A$2:$A$49,MATCH(G15051,ID_barrio!$B$2:$B$49,0))</f>
        <v>1</v>
      </c>
      <c r="G15051" t="s">
        <v>19</v>
      </c>
      <c r="H15051">
        <v>-34.574640000000002</v>
      </c>
      <c r="I15051">
        <v>-58.442070000000001</v>
      </c>
      <c r="J15051" t="s">
        <v>20</v>
      </c>
      <c r="K15051">
        <v>7062</v>
      </c>
      <c r="L15051">
        <v>2</v>
      </c>
      <c r="M15051">
        <v>12</v>
      </c>
      <c r="N15051">
        <v>44895</v>
      </c>
      <c r="O15051">
        <v>2.25</v>
      </c>
      <c r="P15051">
        <v>23</v>
      </c>
      <c r="Q15051">
        <v>355</v>
      </c>
      <c r="R15051">
        <v>12</v>
      </c>
    </row>
    <row r="15052" spans="1:18" x14ac:dyDescent="0.25">
      <c r="A15052">
        <v>6.7395344100541798E+17</v>
      </c>
      <c r="B15052" t="s">
        <v>14162</v>
      </c>
      <c r="C15052">
        <v>48164656</v>
      </c>
      <c r="D15052" t="s">
        <v>1112</v>
      </c>
      <c r="E15052">
        <f t="shared" ca="1" si="235"/>
        <v>53</v>
      </c>
      <c r="F15052">
        <f>INDEX(ID_barrio!$A$2:$A$49,MATCH(G15052,ID_barrio!$B$2:$B$49,0))</f>
        <v>1</v>
      </c>
      <c r="G15052" t="s">
        <v>19</v>
      </c>
      <c r="H15052">
        <v>-34.572389999999999</v>
      </c>
      <c r="I15052">
        <v>-58.422260000000001</v>
      </c>
      <c r="J15052" t="s">
        <v>20</v>
      </c>
      <c r="K15052">
        <v>26429</v>
      </c>
      <c r="L15052">
        <v>7</v>
      </c>
      <c r="M15052">
        <v>0</v>
      </c>
      <c r="P15052">
        <v>21</v>
      </c>
      <c r="Q15052">
        <v>29</v>
      </c>
      <c r="R15052">
        <v>0</v>
      </c>
    </row>
    <row r="15053" spans="1:18" x14ac:dyDescent="0.25">
      <c r="A15053">
        <v>6.7398943486414502E+17</v>
      </c>
      <c r="B15053" t="s">
        <v>13951</v>
      </c>
      <c r="C15053">
        <v>9499405</v>
      </c>
      <c r="D15053" t="s">
        <v>998</v>
      </c>
      <c r="E15053">
        <f t="shared" ca="1" si="235"/>
        <v>50</v>
      </c>
      <c r="F15053">
        <f>INDEX(ID_barrio!$A$2:$A$49,MATCH(G15053,ID_barrio!$B$2:$B$49,0))</f>
        <v>1</v>
      </c>
      <c r="G15053" t="s">
        <v>19</v>
      </c>
      <c r="H15053">
        <v>-34.5889782</v>
      </c>
      <c r="I15053">
        <v>-58.4274346999999</v>
      </c>
      <c r="J15053" t="s">
        <v>24</v>
      </c>
      <c r="K15053">
        <v>10351</v>
      </c>
      <c r="L15053">
        <v>2</v>
      </c>
      <c r="M15053">
        <v>2</v>
      </c>
      <c r="N15053">
        <v>44875</v>
      </c>
      <c r="O15053">
        <v>0.59</v>
      </c>
      <c r="P15053">
        <v>8</v>
      </c>
      <c r="Q15053">
        <v>365</v>
      </c>
      <c r="R15053">
        <v>2</v>
      </c>
    </row>
    <row r="15054" spans="1:18" x14ac:dyDescent="0.25">
      <c r="A15054">
        <v>6.7145331612366003E+17</v>
      </c>
      <c r="B15054" t="s">
        <v>14163</v>
      </c>
      <c r="C15054">
        <v>45443986</v>
      </c>
      <c r="D15054" t="s">
        <v>2944</v>
      </c>
      <c r="E15054">
        <f t="shared" ca="1" si="235"/>
        <v>73</v>
      </c>
      <c r="F15054">
        <f>INDEX(ID_barrio!$A$2:$A$49,MATCH(G15054,ID_barrio!$B$2:$B$49,0))</f>
        <v>22</v>
      </c>
      <c r="G15054" t="s">
        <v>302</v>
      </c>
      <c r="H15054">
        <v>-34.637210000000003</v>
      </c>
      <c r="I15054">
        <v>-58.375500000000002</v>
      </c>
      <c r="J15054" t="s">
        <v>20</v>
      </c>
      <c r="K15054">
        <v>6997</v>
      </c>
      <c r="L15054">
        <v>2</v>
      </c>
      <c r="M15054">
        <v>12</v>
      </c>
      <c r="N15054">
        <v>44896</v>
      </c>
      <c r="O15054">
        <v>2.3199999999999998</v>
      </c>
      <c r="P15054">
        <v>1</v>
      </c>
      <c r="Q15054">
        <v>359</v>
      </c>
      <c r="R15054">
        <v>12</v>
      </c>
    </row>
    <row r="15055" spans="1:18" x14ac:dyDescent="0.25">
      <c r="A15055">
        <v>6.6890537553599206E+17</v>
      </c>
      <c r="B15055" t="s">
        <v>14164</v>
      </c>
      <c r="C15055">
        <v>100838499</v>
      </c>
      <c r="D15055" t="s">
        <v>986</v>
      </c>
      <c r="E15055">
        <f t="shared" ca="1" si="235"/>
        <v>40</v>
      </c>
      <c r="F15055">
        <f>INDEX(ID_barrio!$A$2:$A$49,MATCH(G15055,ID_barrio!$B$2:$B$49,0))</f>
        <v>13</v>
      </c>
      <c r="G15055" t="s">
        <v>99</v>
      </c>
      <c r="H15055">
        <v>-34.593940000000003</v>
      </c>
      <c r="I15055">
        <v>-58.447980000000001</v>
      </c>
      <c r="J15055" t="s">
        <v>20</v>
      </c>
      <c r="K15055">
        <v>8935</v>
      </c>
      <c r="L15055">
        <v>1</v>
      </c>
      <c r="M15055">
        <v>31</v>
      </c>
      <c r="N15055">
        <v>44909</v>
      </c>
      <c r="O15055">
        <v>5.6</v>
      </c>
      <c r="P15055">
        <v>1</v>
      </c>
      <c r="Q15055">
        <v>358</v>
      </c>
      <c r="R15055">
        <v>31</v>
      </c>
    </row>
    <row r="15056" spans="1:18" x14ac:dyDescent="0.25">
      <c r="A15056">
        <v>6.7399317827278106E+17</v>
      </c>
      <c r="B15056" t="s">
        <v>14165</v>
      </c>
      <c r="C15056">
        <v>470642948</v>
      </c>
      <c r="D15056" t="s">
        <v>585</v>
      </c>
      <c r="E15056">
        <f t="shared" ca="1" si="235"/>
        <v>53</v>
      </c>
      <c r="F15056">
        <f>INDEX(ID_barrio!$A$2:$A$49,MATCH(G15056,ID_barrio!$B$2:$B$49,0))</f>
        <v>2</v>
      </c>
      <c r="G15056" t="s">
        <v>18061</v>
      </c>
      <c r="H15056">
        <v>-34.547564999999999</v>
      </c>
      <c r="I15056">
        <v>-58.465217699999897</v>
      </c>
      <c r="J15056" t="s">
        <v>20</v>
      </c>
      <c r="K15056">
        <v>5286</v>
      </c>
      <c r="L15056">
        <v>1</v>
      </c>
      <c r="M15056">
        <v>21</v>
      </c>
      <c r="N15056">
        <v>44906</v>
      </c>
      <c r="O15056">
        <v>3.99</v>
      </c>
      <c r="P15056">
        <v>1</v>
      </c>
      <c r="Q15056">
        <v>351</v>
      </c>
      <c r="R15056">
        <v>21</v>
      </c>
    </row>
    <row r="15057" spans="1:18" x14ac:dyDescent="0.25">
      <c r="A15057">
        <v>6.7402517956893005E+17</v>
      </c>
      <c r="B15057" t="s">
        <v>14166</v>
      </c>
      <c r="C15057">
        <v>102287084</v>
      </c>
      <c r="D15057" t="s">
        <v>61</v>
      </c>
      <c r="E15057">
        <f t="shared" ca="1" si="235"/>
        <v>73</v>
      </c>
      <c r="F15057">
        <f>INDEX(ID_barrio!$A$2:$A$49,MATCH(G15057,ID_barrio!$B$2:$B$49,0))</f>
        <v>14</v>
      </c>
      <c r="G15057" t="s">
        <v>124</v>
      </c>
      <c r="H15057">
        <v>-34.56344</v>
      </c>
      <c r="I15057">
        <v>-58.47739</v>
      </c>
      <c r="J15057" t="s">
        <v>20</v>
      </c>
      <c r="K15057">
        <v>5186</v>
      </c>
      <c r="L15057">
        <v>2</v>
      </c>
      <c r="M15057">
        <v>1</v>
      </c>
      <c r="N15057">
        <v>44873</v>
      </c>
      <c r="O15057">
        <v>0.57999999999999996</v>
      </c>
      <c r="P15057">
        <v>4</v>
      </c>
      <c r="Q15057">
        <v>243</v>
      </c>
      <c r="R15057">
        <v>1</v>
      </c>
    </row>
    <row r="15058" spans="1:18" x14ac:dyDescent="0.25">
      <c r="A15058">
        <v>6.6892176294169203E+17</v>
      </c>
      <c r="B15058" t="s">
        <v>21194</v>
      </c>
      <c r="C15058">
        <v>259364535</v>
      </c>
      <c r="D15058" t="s">
        <v>258</v>
      </c>
      <c r="E15058">
        <f t="shared" ca="1" si="235"/>
        <v>67</v>
      </c>
      <c r="F15058">
        <f>INDEX(ID_barrio!$A$2:$A$49,MATCH(G15058,ID_barrio!$B$2:$B$49,0))</f>
        <v>6</v>
      </c>
      <c r="G15058" t="s">
        <v>43</v>
      </c>
      <c r="H15058">
        <v>-34.612580000000001</v>
      </c>
      <c r="I15058">
        <v>-58.410029999999999</v>
      </c>
      <c r="J15058" t="s">
        <v>24</v>
      </c>
      <c r="K15058">
        <v>2995</v>
      </c>
      <c r="L15058">
        <v>1</v>
      </c>
      <c r="M15058">
        <v>3</v>
      </c>
      <c r="N15058">
        <v>44814</v>
      </c>
      <c r="O15058">
        <v>0.54</v>
      </c>
      <c r="P15058">
        <v>2</v>
      </c>
      <c r="Q15058">
        <v>359</v>
      </c>
      <c r="R15058">
        <v>3</v>
      </c>
    </row>
    <row r="15059" spans="1:18" x14ac:dyDescent="0.25">
      <c r="A15059">
        <v>6.7403393730185498E+17</v>
      </c>
      <c r="B15059" t="s">
        <v>14167</v>
      </c>
      <c r="C15059">
        <v>470256354</v>
      </c>
      <c r="D15059" t="s">
        <v>14168</v>
      </c>
      <c r="E15059">
        <f t="shared" ca="1" si="235"/>
        <v>57</v>
      </c>
      <c r="F15059">
        <f>INDEX(ID_barrio!$A$2:$A$49,MATCH(G15059,ID_barrio!$B$2:$B$49,0))</f>
        <v>20</v>
      </c>
      <c r="G15059" t="s">
        <v>245</v>
      </c>
      <c r="H15059">
        <v>-34.618598400000003</v>
      </c>
      <c r="I15059">
        <v>-58.360857499999902</v>
      </c>
      <c r="J15059" t="s">
        <v>20</v>
      </c>
      <c r="K15059">
        <v>17619</v>
      </c>
      <c r="L15059">
        <v>3</v>
      </c>
      <c r="M15059">
        <v>12</v>
      </c>
      <c r="N15059">
        <v>44901</v>
      </c>
      <c r="O15059">
        <v>2.2200000000000002</v>
      </c>
      <c r="P15059">
        <v>1</v>
      </c>
      <c r="Q15059">
        <v>335</v>
      </c>
      <c r="R15059">
        <v>12</v>
      </c>
    </row>
    <row r="15060" spans="1:18" x14ac:dyDescent="0.25">
      <c r="A15060">
        <v>6.6892631119210202E+17</v>
      </c>
      <c r="B15060" t="s">
        <v>21195</v>
      </c>
      <c r="C15060">
        <v>80931462</v>
      </c>
      <c r="D15060" t="s">
        <v>14169</v>
      </c>
      <c r="E15060">
        <f t="shared" ca="1" si="235"/>
        <v>39</v>
      </c>
      <c r="F15060">
        <f>INDEX(ID_barrio!$A$2:$A$49,MATCH(G15060,ID_barrio!$B$2:$B$49,0))</f>
        <v>27</v>
      </c>
      <c r="G15060" t="s">
        <v>500</v>
      </c>
      <c r="H15060">
        <v>-34.63073</v>
      </c>
      <c r="I15060">
        <v>-58.46837</v>
      </c>
      <c r="J15060" t="s">
        <v>20</v>
      </c>
      <c r="K15060">
        <v>4286</v>
      </c>
      <c r="L15060">
        <v>1</v>
      </c>
      <c r="M15060">
        <v>11</v>
      </c>
      <c r="N15060">
        <v>44917</v>
      </c>
      <c r="O15060">
        <v>2.04</v>
      </c>
      <c r="P15060">
        <v>1</v>
      </c>
      <c r="Q15060">
        <v>241</v>
      </c>
      <c r="R15060">
        <v>11</v>
      </c>
    </row>
    <row r="15061" spans="1:18" x14ac:dyDescent="0.25">
      <c r="A15061">
        <v>6.7151807481305498E+17</v>
      </c>
      <c r="B15061" t="s">
        <v>14170</v>
      </c>
      <c r="C15061">
        <v>330271783</v>
      </c>
      <c r="D15061" t="s">
        <v>535</v>
      </c>
      <c r="E15061">
        <f t="shared" ca="1" si="235"/>
        <v>62</v>
      </c>
      <c r="F15061">
        <f>INDEX(ID_barrio!$A$2:$A$49,MATCH(G15061,ID_barrio!$B$2:$B$49,0))</f>
        <v>4</v>
      </c>
      <c r="G15061" t="s">
        <v>35</v>
      </c>
      <c r="H15061">
        <v>-34.561601000000003</v>
      </c>
      <c r="I15061">
        <v>-58.487645299999997</v>
      </c>
      <c r="J15061" t="s">
        <v>20</v>
      </c>
      <c r="K15061">
        <v>20000</v>
      </c>
      <c r="L15061">
        <v>4</v>
      </c>
      <c r="M15061">
        <v>0</v>
      </c>
      <c r="P15061">
        <v>1</v>
      </c>
      <c r="Q15061">
        <v>361</v>
      </c>
      <c r="R15061">
        <v>0</v>
      </c>
    </row>
    <row r="15062" spans="1:18" x14ac:dyDescent="0.25">
      <c r="A15062">
        <v>6.7404334486498803E+17</v>
      </c>
      <c r="B15062" t="s">
        <v>21196</v>
      </c>
      <c r="C15062">
        <v>470258807</v>
      </c>
      <c r="D15062" t="s">
        <v>2025</v>
      </c>
      <c r="E15062">
        <f t="shared" ca="1" si="235"/>
        <v>74</v>
      </c>
      <c r="F15062">
        <f>INDEX(ID_barrio!$A$2:$A$49,MATCH(G15062,ID_barrio!$B$2:$B$49,0))</f>
        <v>12</v>
      </c>
      <c r="G15062" t="s">
        <v>87</v>
      </c>
      <c r="H15062">
        <v>-34.55444</v>
      </c>
      <c r="I15062">
        <v>-58.447659999999999</v>
      </c>
      <c r="J15062" t="s">
        <v>24</v>
      </c>
      <c r="K15062">
        <v>16738</v>
      </c>
      <c r="L15062">
        <v>30</v>
      </c>
      <c r="M15062">
        <v>0</v>
      </c>
      <c r="P15062">
        <v>1</v>
      </c>
      <c r="Q15062">
        <v>90</v>
      </c>
      <c r="R15062">
        <v>0</v>
      </c>
    </row>
    <row r="15063" spans="1:18" x14ac:dyDescent="0.25">
      <c r="A15063">
        <v>6.7153580352529702E+17</v>
      </c>
      <c r="B15063" t="s">
        <v>18156</v>
      </c>
      <c r="C15063">
        <v>11506773</v>
      </c>
      <c r="D15063" t="s">
        <v>13924</v>
      </c>
      <c r="E15063">
        <f t="shared" ca="1" si="235"/>
        <v>64</v>
      </c>
      <c r="F15063">
        <f>INDEX(ID_barrio!$A$2:$A$49,MATCH(G15063,ID_barrio!$B$2:$B$49,0))</f>
        <v>12</v>
      </c>
      <c r="G15063" t="s">
        <v>87</v>
      </c>
      <c r="H15063">
        <v>-34.557319999999997</v>
      </c>
      <c r="I15063">
        <v>-58.464089999999999</v>
      </c>
      <c r="J15063" t="s">
        <v>20</v>
      </c>
      <c r="K15063">
        <v>6343</v>
      </c>
      <c r="L15063">
        <v>6</v>
      </c>
      <c r="M15063">
        <v>2</v>
      </c>
      <c r="N15063">
        <v>44895</v>
      </c>
      <c r="O15063">
        <v>0.4</v>
      </c>
      <c r="P15063">
        <v>12</v>
      </c>
      <c r="Q15063">
        <v>179</v>
      </c>
      <c r="R15063">
        <v>2</v>
      </c>
    </row>
    <row r="15064" spans="1:18" x14ac:dyDescent="0.25">
      <c r="A15064">
        <v>6.7404898949657101E+17</v>
      </c>
      <c r="B15064" t="s">
        <v>14171</v>
      </c>
      <c r="C15064">
        <v>159866815</v>
      </c>
      <c r="D15064" t="s">
        <v>186</v>
      </c>
      <c r="E15064">
        <f t="shared" ca="1" si="235"/>
        <v>55</v>
      </c>
      <c r="F15064">
        <f>INDEX(ID_barrio!$A$2:$A$49,MATCH(G15064,ID_barrio!$B$2:$B$49,0))</f>
        <v>1</v>
      </c>
      <c r="G15064" t="s">
        <v>19</v>
      </c>
      <c r="H15064">
        <v>-34.57526</v>
      </c>
      <c r="I15064">
        <v>-58.431060000000002</v>
      </c>
      <c r="J15064" t="s">
        <v>20</v>
      </c>
      <c r="K15064">
        <v>5814</v>
      </c>
      <c r="L15064">
        <v>7</v>
      </c>
      <c r="M15064">
        <v>1</v>
      </c>
      <c r="N15064">
        <v>44922</v>
      </c>
      <c r="O15064">
        <v>1</v>
      </c>
      <c r="P15064">
        <v>1</v>
      </c>
      <c r="Q15064">
        <v>350</v>
      </c>
      <c r="R15064">
        <v>1</v>
      </c>
    </row>
    <row r="15065" spans="1:18" x14ac:dyDescent="0.25">
      <c r="A15065">
        <v>6.7155572497438605E+17</v>
      </c>
      <c r="B15065" t="s">
        <v>14172</v>
      </c>
      <c r="C15065">
        <v>235696023</v>
      </c>
      <c r="D15065" t="s">
        <v>14173</v>
      </c>
      <c r="E15065">
        <f t="shared" ca="1" si="235"/>
        <v>52</v>
      </c>
      <c r="F15065">
        <f>INDEX(ID_barrio!$A$2:$A$49,MATCH(G15065,ID_barrio!$B$2:$B$49,0))</f>
        <v>15</v>
      </c>
      <c r="G15065" t="s">
        <v>128</v>
      </c>
      <c r="H15065">
        <v>-34.59281</v>
      </c>
      <c r="I15065">
        <v>-58.38111</v>
      </c>
      <c r="J15065" t="s">
        <v>20</v>
      </c>
      <c r="K15065">
        <v>6167</v>
      </c>
      <c r="L15065">
        <v>5</v>
      </c>
      <c r="M15065">
        <v>8</v>
      </c>
      <c r="N15065">
        <v>44865</v>
      </c>
      <c r="O15065">
        <v>1.51</v>
      </c>
      <c r="P15065">
        <v>1</v>
      </c>
      <c r="Q15065">
        <v>118</v>
      </c>
      <c r="R15065">
        <v>8</v>
      </c>
    </row>
    <row r="15066" spans="1:18" x14ac:dyDescent="0.25">
      <c r="A15066">
        <v>6.6892860274013798E+17</v>
      </c>
      <c r="B15066" t="s">
        <v>14174</v>
      </c>
      <c r="C15066">
        <v>468951456</v>
      </c>
      <c r="D15066" t="s">
        <v>14175</v>
      </c>
      <c r="E15066">
        <f t="shared" ca="1" si="235"/>
        <v>59</v>
      </c>
      <c r="F15066">
        <f>INDEX(ID_barrio!$A$2:$A$49,MATCH(G15066,ID_barrio!$B$2:$B$49,0))</f>
        <v>15</v>
      </c>
      <c r="G15066" t="s">
        <v>128</v>
      </c>
      <c r="H15066">
        <v>-34.5984044</v>
      </c>
      <c r="I15066">
        <v>-58.373661800000001</v>
      </c>
      <c r="J15066" t="s">
        <v>20</v>
      </c>
      <c r="K15066">
        <v>7501</v>
      </c>
      <c r="L15066">
        <v>5</v>
      </c>
      <c r="M15066">
        <v>7</v>
      </c>
      <c r="N15066">
        <v>44898</v>
      </c>
      <c r="O15066">
        <v>1.59</v>
      </c>
      <c r="P15066">
        <v>1</v>
      </c>
      <c r="Q15066">
        <v>167</v>
      </c>
      <c r="R15066">
        <v>7</v>
      </c>
    </row>
    <row r="15067" spans="1:18" x14ac:dyDescent="0.25">
      <c r="A15067">
        <v>6.6895298137312397E+17</v>
      </c>
      <c r="B15067" t="s">
        <v>21197</v>
      </c>
      <c r="C15067">
        <v>17922601</v>
      </c>
      <c r="D15067" t="s">
        <v>12783</v>
      </c>
      <c r="E15067">
        <f t="shared" ca="1" si="235"/>
        <v>54</v>
      </c>
      <c r="F15067">
        <f>INDEX(ID_barrio!$A$2:$A$49,MATCH(G15067,ID_barrio!$B$2:$B$49,0))</f>
        <v>1</v>
      </c>
      <c r="G15067" t="s">
        <v>19</v>
      </c>
      <c r="H15067">
        <v>-34.579758457258599</v>
      </c>
      <c r="I15067">
        <v>-58.429586850106702</v>
      </c>
      <c r="J15067" t="s">
        <v>20</v>
      </c>
      <c r="K15067">
        <v>12334</v>
      </c>
      <c r="L15067">
        <v>3</v>
      </c>
      <c r="M15067">
        <v>20</v>
      </c>
      <c r="N15067">
        <v>44916</v>
      </c>
      <c r="O15067">
        <v>3.64</v>
      </c>
      <c r="P15067">
        <v>18</v>
      </c>
      <c r="Q15067">
        <v>357</v>
      </c>
      <c r="R15067">
        <v>20</v>
      </c>
    </row>
    <row r="15068" spans="1:18" x14ac:dyDescent="0.25">
      <c r="A15068">
        <v>6.6895669166558605E+17</v>
      </c>
      <c r="B15068" t="s">
        <v>14176</v>
      </c>
      <c r="C15068">
        <v>21064064</v>
      </c>
      <c r="D15068" t="s">
        <v>585</v>
      </c>
      <c r="E15068">
        <f t="shared" ca="1" si="235"/>
        <v>58</v>
      </c>
      <c r="F15068">
        <f>INDEX(ID_barrio!$A$2:$A$49,MATCH(G15068,ID_barrio!$B$2:$B$49,0))</f>
        <v>1</v>
      </c>
      <c r="G15068" t="s">
        <v>19</v>
      </c>
      <c r="H15068">
        <v>-34.580750000000002</v>
      </c>
      <c r="I15068">
        <v>-58.407809999999998</v>
      </c>
      <c r="J15068" t="s">
        <v>20</v>
      </c>
      <c r="K15068">
        <v>13500</v>
      </c>
      <c r="L15068">
        <v>2</v>
      </c>
      <c r="M15068">
        <v>2</v>
      </c>
      <c r="N15068">
        <v>44864</v>
      </c>
      <c r="O15068">
        <v>0.94</v>
      </c>
      <c r="P15068">
        <v>2</v>
      </c>
      <c r="Q15068">
        <v>341</v>
      </c>
      <c r="R15068">
        <v>2</v>
      </c>
    </row>
    <row r="15069" spans="1:18" x14ac:dyDescent="0.25">
      <c r="A15069">
        <v>6.7405023615203098E+17</v>
      </c>
      <c r="B15069" t="s">
        <v>14177</v>
      </c>
      <c r="C15069">
        <v>1021694</v>
      </c>
      <c r="D15069" t="s">
        <v>5590</v>
      </c>
      <c r="E15069">
        <f t="shared" ca="1" si="235"/>
        <v>66</v>
      </c>
      <c r="F15069">
        <f>INDEX(ID_barrio!$A$2:$A$49,MATCH(G15069,ID_barrio!$B$2:$B$49,0))</f>
        <v>1</v>
      </c>
      <c r="G15069" t="s">
        <v>19</v>
      </c>
      <c r="H15069">
        <v>-34.585360000000001</v>
      </c>
      <c r="I15069">
        <v>-58.427500000000002</v>
      </c>
      <c r="J15069" t="s">
        <v>20</v>
      </c>
      <c r="K15069">
        <v>19533</v>
      </c>
      <c r="L15069">
        <v>1</v>
      </c>
      <c r="M15069">
        <v>14</v>
      </c>
      <c r="N15069">
        <v>44907</v>
      </c>
      <c r="O15069">
        <v>2.69</v>
      </c>
      <c r="P15069">
        <v>127</v>
      </c>
      <c r="Q15069">
        <v>363</v>
      </c>
      <c r="R15069">
        <v>14</v>
      </c>
    </row>
    <row r="15070" spans="1:18" x14ac:dyDescent="0.25">
      <c r="A15070">
        <v>6.7406477930477798E+17</v>
      </c>
      <c r="B15070" t="s">
        <v>21198</v>
      </c>
      <c r="C15070">
        <v>51699880</v>
      </c>
      <c r="D15070" t="s">
        <v>380</v>
      </c>
      <c r="E15070">
        <f t="shared" ca="1" si="235"/>
        <v>37</v>
      </c>
      <c r="F15070">
        <f>INDEX(ID_barrio!$A$2:$A$49,MATCH(G15070,ID_barrio!$B$2:$B$49,0))</f>
        <v>2</v>
      </c>
      <c r="G15070" t="s">
        <v>18061</v>
      </c>
      <c r="H15070">
        <v>-34.55086</v>
      </c>
      <c r="I15070">
        <v>-58.456490000000002</v>
      </c>
      <c r="J15070" t="s">
        <v>20</v>
      </c>
      <c r="K15070">
        <v>9187</v>
      </c>
      <c r="L15070">
        <v>3</v>
      </c>
      <c r="M15070">
        <v>12</v>
      </c>
      <c r="N15070">
        <v>44913</v>
      </c>
      <c r="O15070">
        <v>2.61</v>
      </c>
      <c r="P15070">
        <v>59</v>
      </c>
      <c r="Q15070">
        <v>76</v>
      </c>
      <c r="R15070">
        <v>12</v>
      </c>
    </row>
    <row r="15071" spans="1:18" x14ac:dyDescent="0.25">
      <c r="A15071">
        <v>6.7158145381743603E+17</v>
      </c>
      <c r="B15071" t="s">
        <v>14178</v>
      </c>
      <c r="C15071">
        <v>560338</v>
      </c>
      <c r="D15071" t="s">
        <v>204</v>
      </c>
      <c r="E15071">
        <f t="shared" ca="1" si="235"/>
        <v>76</v>
      </c>
      <c r="F15071">
        <f>INDEX(ID_barrio!$A$2:$A$49,MATCH(G15071,ID_barrio!$B$2:$B$49,0))</f>
        <v>4</v>
      </c>
      <c r="G15071" t="s">
        <v>35</v>
      </c>
      <c r="H15071">
        <v>-34.568570000000001</v>
      </c>
      <c r="I15071">
        <v>-58.492620000000002</v>
      </c>
      <c r="J15071" t="s">
        <v>20</v>
      </c>
      <c r="K15071">
        <v>9691</v>
      </c>
      <c r="L15071">
        <v>2</v>
      </c>
      <c r="M15071">
        <v>7</v>
      </c>
      <c r="N15071">
        <v>44891</v>
      </c>
      <c r="O15071">
        <v>1.46</v>
      </c>
      <c r="P15071">
        <v>23</v>
      </c>
      <c r="Q15071">
        <v>350</v>
      </c>
      <c r="R15071">
        <v>7</v>
      </c>
    </row>
    <row r="15072" spans="1:18" x14ac:dyDescent="0.25">
      <c r="A15072">
        <v>6.7407382253273805E+17</v>
      </c>
      <c r="B15072" t="s">
        <v>14179</v>
      </c>
      <c r="C15072">
        <v>37742013</v>
      </c>
      <c r="D15072" t="s">
        <v>330</v>
      </c>
      <c r="E15072">
        <f t="shared" ca="1" si="235"/>
        <v>43</v>
      </c>
      <c r="F15072">
        <f>INDEX(ID_barrio!$A$2:$A$49,MATCH(G15072,ID_barrio!$B$2:$B$49,0))</f>
        <v>1</v>
      </c>
      <c r="G15072" t="s">
        <v>19</v>
      </c>
      <c r="H15072">
        <v>-34.585329999999999</v>
      </c>
      <c r="I15072">
        <v>-58.407499999999999</v>
      </c>
      <c r="J15072" t="s">
        <v>20</v>
      </c>
      <c r="K15072">
        <v>8609</v>
      </c>
      <c r="L15072">
        <v>1</v>
      </c>
      <c r="M15072">
        <v>26</v>
      </c>
      <c r="N15072">
        <v>44919</v>
      </c>
      <c r="O15072">
        <v>4.84</v>
      </c>
      <c r="P15072">
        <v>5</v>
      </c>
      <c r="Q15072">
        <v>359</v>
      </c>
      <c r="R15072">
        <v>26</v>
      </c>
    </row>
    <row r="15073" spans="1:18" x14ac:dyDescent="0.25">
      <c r="A15073">
        <v>6.6896545314516902E+17</v>
      </c>
      <c r="B15073" t="s">
        <v>21199</v>
      </c>
      <c r="C15073">
        <v>291576699</v>
      </c>
      <c r="D15073" t="s">
        <v>9849</v>
      </c>
      <c r="E15073">
        <f t="shared" ca="1" si="235"/>
        <v>69</v>
      </c>
      <c r="F15073">
        <f>INDEX(ID_barrio!$A$2:$A$49,MATCH(G15073,ID_barrio!$B$2:$B$49,0))</f>
        <v>1</v>
      </c>
      <c r="G15073" t="s">
        <v>19</v>
      </c>
      <c r="H15073">
        <v>-34.584791000000003</v>
      </c>
      <c r="I15073">
        <v>-58.416776300000002</v>
      </c>
      <c r="J15073" t="s">
        <v>20</v>
      </c>
      <c r="K15073">
        <v>13919</v>
      </c>
      <c r="L15073">
        <v>20</v>
      </c>
      <c r="M15073">
        <v>0</v>
      </c>
      <c r="P15073">
        <v>3</v>
      </c>
      <c r="Q15073">
        <v>358</v>
      </c>
      <c r="R15073">
        <v>0</v>
      </c>
    </row>
    <row r="15074" spans="1:18" x14ac:dyDescent="0.25">
      <c r="A15074">
        <v>6.7412860977152E+17</v>
      </c>
      <c r="B15074" t="s">
        <v>14180</v>
      </c>
      <c r="C15074">
        <v>16133446</v>
      </c>
      <c r="D15074" t="s">
        <v>5363</v>
      </c>
      <c r="E15074">
        <f t="shared" ca="1" si="235"/>
        <v>32</v>
      </c>
      <c r="F15074">
        <f>INDEX(ID_barrio!$A$2:$A$49,MATCH(G15074,ID_barrio!$B$2:$B$49,0))</f>
        <v>18</v>
      </c>
      <c r="G15074" t="s">
        <v>177</v>
      </c>
      <c r="H15074">
        <v>-34.571294000000002</v>
      </c>
      <c r="I15074">
        <v>-58.457532100000002</v>
      </c>
      <c r="J15074" t="s">
        <v>20</v>
      </c>
      <c r="K15074">
        <v>5462</v>
      </c>
      <c r="L15074">
        <v>28</v>
      </c>
      <c r="M15074">
        <v>1</v>
      </c>
      <c r="N15074">
        <v>44832</v>
      </c>
      <c r="O15074">
        <v>0.32</v>
      </c>
      <c r="P15074">
        <v>40</v>
      </c>
      <c r="Q15074">
        <v>146</v>
      </c>
      <c r="R15074">
        <v>1</v>
      </c>
    </row>
    <row r="15075" spans="1:18" x14ac:dyDescent="0.25">
      <c r="A15075">
        <v>6.6900210151253094E+17</v>
      </c>
      <c r="B15075" t="s">
        <v>21200</v>
      </c>
      <c r="C15075">
        <v>468315301</v>
      </c>
      <c r="D15075" t="s">
        <v>14181</v>
      </c>
      <c r="E15075">
        <f t="shared" ca="1" si="235"/>
        <v>60</v>
      </c>
      <c r="F15075">
        <f>INDEX(ID_barrio!$A$2:$A$49,MATCH(G15075,ID_barrio!$B$2:$B$49,0))</f>
        <v>6</v>
      </c>
      <c r="G15075" t="s">
        <v>43</v>
      </c>
      <c r="H15075">
        <v>-34.60427</v>
      </c>
      <c r="I15075">
        <v>-58.409539299999999</v>
      </c>
      <c r="J15075" t="s">
        <v>20</v>
      </c>
      <c r="K15075">
        <v>8086</v>
      </c>
      <c r="L15075">
        <v>3</v>
      </c>
      <c r="M15075">
        <v>13</v>
      </c>
      <c r="N15075">
        <v>44885</v>
      </c>
      <c r="O15075">
        <v>2.38</v>
      </c>
      <c r="P15075">
        <v>1</v>
      </c>
      <c r="Q15075">
        <v>359</v>
      </c>
      <c r="R15075">
        <v>13</v>
      </c>
    </row>
    <row r="15076" spans="1:18" x14ac:dyDescent="0.25">
      <c r="A15076">
        <v>6.7158999944670605E+17</v>
      </c>
      <c r="B15076" t="s">
        <v>14182</v>
      </c>
      <c r="C15076">
        <v>469624909</v>
      </c>
      <c r="D15076" t="s">
        <v>71</v>
      </c>
      <c r="E15076">
        <f t="shared" ca="1" si="235"/>
        <v>65</v>
      </c>
      <c r="F15076">
        <f>INDEX(ID_barrio!$A$2:$A$49,MATCH(G15076,ID_barrio!$B$2:$B$49,0))</f>
        <v>1</v>
      </c>
      <c r="G15076" t="s">
        <v>19</v>
      </c>
      <c r="H15076">
        <v>-34.578859999999999</v>
      </c>
      <c r="I15076">
        <v>-58.435639999999999</v>
      </c>
      <c r="J15076" t="s">
        <v>20</v>
      </c>
      <c r="K15076">
        <v>6872</v>
      </c>
      <c r="L15076">
        <v>3</v>
      </c>
      <c r="M15076">
        <v>10</v>
      </c>
      <c r="N15076">
        <v>44916</v>
      </c>
      <c r="O15076">
        <v>1.99</v>
      </c>
      <c r="P15076">
        <v>1</v>
      </c>
      <c r="Q15076">
        <v>348</v>
      </c>
      <c r="R15076">
        <v>10</v>
      </c>
    </row>
    <row r="15077" spans="1:18" x14ac:dyDescent="0.25">
      <c r="A15077">
        <v>6.7162180609757402E+17</v>
      </c>
      <c r="B15077" t="s">
        <v>14183</v>
      </c>
      <c r="C15077">
        <v>149687986</v>
      </c>
      <c r="D15077" t="s">
        <v>4182</v>
      </c>
      <c r="E15077">
        <f t="shared" ca="1" si="235"/>
        <v>61</v>
      </c>
      <c r="F15077">
        <f>INDEX(ID_barrio!$A$2:$A$49,MATCH(G15077,ID_barrio!$B$2:$B$49,0))</f>
        <v>20</v>
      </c>
      <c r="G15077" t="s">
        <v>245</v>
      </c>
      <c r="H15077">
        <v>-34.617246000000002</v>
      </c>
      <c r="I15077">
        <v>-58.361363299999901</v>
      </c>
      <c r="J15077" t="s">
        <v>20</v>
      </c>
      <c r="K15077">
        <v>16412</v>
      </c>
      <c r="L15077">
        <v>1</v>
      </c>
      <c r="M15077">
        <v>17</v>
      </c>
      <c r="N15077">
        <v>44910</v>
      </c>
      <c r="O15077">
        <v>3.25</v>
      </c>
      <c r="P15077">
        <v>43</v>
      </c>
      <c r="Q15077">
        <v>342</v>
      </c>
      <c r="R15077">
        <v>17</v>
      </c>
    </row>
    <row r="15078" spans="1:18" x14ac:dyDescent="0.25">
      <c r="A15078">
        <v>6.7445798945721498E+17</v>
      </c>
      <c r="B15078" t="s">
        <v>14184</v>
      </c>
      <c r="C15078">
        <v>3871145</v>
      </c>
      <c r="D15078" t="s">
        <v>71</v>
      </c>
      <c r="E15078">
        <f t="shared" ca="1" si="235"/>
        <v>50</v>
      </c>
      <c r="F15078">
        <f>INDEX(ID_barrio!$A$2:$A$49,MATCH(G15078,ID_barrio!$B$2:$B$49,0))</f>
        <v>3</v>
      </c>
      <c r="G15078" t="s">
        <v>32</v>
      </c>
      <c r="H15078">
        <v>-34.614510000000003</v>
      </c>
      <c r="I15078">
        <v>-58.384920000000001</v>
      </c>
      <c r="J15078" t="s">
        <v>24</v>
      </c>
      <c r="K15078">
        <v>12082</v>
      </c>
      <c r="L15078">
        <v>1</v>
      </c>
      <c r="M15078">
        <v>0</v>
      </c>
      <c r="P15078">
        <v>18</v>
      </c>
      <c r="Q15078">
        <v>93</v>
      </c>
      <c r="R15078">
        <v>0</v>
      </c>
    </row>
    <row r="15079" spans="1:18" x14ac:dyDescent="0.25">
      <c r="A15079">
        <v>6.7163932457242906E+17</v>
      </c>
      <c r="B15079" t="s">
        <v>21201</v>
      </c>
      <c r="C15079">
        <v>73246282</v>
      </c>
      <c r="D15079" t="s">
        <v>18249</v>
      </c>
      <c r="E15079">
        <f t="shared" ca="1" si="235"/>
        <v>78</v>
      </c>
      <c r="F15079">
        <f>INDEX(ID_barrio!$A$2:$A$49,MATCH(G15079,ID_barrio!$B$2:$B$49,0))</f>
        <v>7</v>
      </c>
      <c r="G15079" t="s">
        <v>45</v>
      </c>
      <c r="H15079">
        <v>-34.596589999999999</v>
      </c>
      <c r="I15079">
        <v>-58.40945</v>
      </c>
      <c r="J15079" t="s">
        <v>20</v>
      </c>
      <c r="K15079">
        <v>3725</v>
      </c>
      <c r="L15079">
        <v>2</v>
      </c>
      <c r="M15079">
        <v>4</v>
      </c>
      <c r="N15079">
        <v>44917</v>
      </c>
      <c r="O15079">
        <v>0.83</v>
      </c>
      <c r="P15079">
        <v>14</v>
      </c>
      <c r="Q15079">
        <v>312</v>
      </c>
      <c r="R15079">
        <v>4</v>
      </c>
    </row>
    <row r="15080" spans="1:18" x14ac:dyDescent="0.25">
      <c r="A15080">
        <v>6.7446375744092595E+17</v>
      </c>
      <c r="B15080" t="s">
        <v>14185</v>
      </c>
      <c r="C15080">
        <v>459557096</v>
      </c>
      <c r="D15080" t="s">
        <v>13627</v>
      </c>
      <c r="E15080">
        <f t="shared" ca="1" si="235"/>
        <v>69</v>
      </c>
      <c r="F15080">
        <f>INDEX(ID_barrio!$A$2:$A$49,MATCH(G15080,ID_barrio!$B$2:$B$49,0))</f>
        <v>5</v>
      </c>
      <c r="G15080" t="s">
        <v>38</v>
      </c>
      <c r="H15080">
        <v>-34.606499999999997</v>
      </c>
      <c r="I15080">
        <v>-58.388759999999998</v>
      </c>
      <c r="J15080" t="s">
        <v>20</v>
      </c>
      <c r="K15080">
        <v>3829</v>
      </c>
      <c r="L15080">
        <v>1</v>
      </c>
      <c r="M15080">
        <v>5</v>
      </c>
      <c r="N15080">
        <v>44889</v>
      </c>
      <c r="O15080">
        <v>2.2400000000000002</v>
      </c>
      <c r="P15080">
        <v>46</v>
      </c>
      <c r="Q15080">
        <v>20</v>
      </c>
      <c r="R15080">
        <v>5</v>
      </c>
    </row>
    <row r="15081" spans="1:18" x14ac:dyDescent="0.25">
      <c r="A15081">
        <v>6.7449656027935206E+17</v>
      </c>
      <c r="B15081" t="s">
        <v>21202</v>
      </c>
      <c r="C15081">
        <v>470370854</v>
      </c>
      <c r="D15081" t="s">
        <v>18204</v>
      </c>
      <c r="E15081">
        <f t="shared" ca="1" si="235"/>
        <v>49</v>
      </c>
      <c r="F15081">
        <f>INDEX(ID_barrio!$A$2:$A$49,MATCH(G15081,ID_barrio!$B$2:$B$49,0))</f>
        <v>7</v>
      </c>
      <c r="G15081" t="s">
        <v>45</v>
      </c>
      <c r="H15081">
        <v>-34.589585399999997</v>
      </c>
      <c r="I15081">
        <v>-58.401815499999998</v>
      </c>
      <c r="J15081" t="s">
        <v>20</v>
      </c>
      <c r="K15081">
        <v>10748</v>
      </c>
      <c r="L15081">
        <v>1</v>
      </c>
      <c r="M15081">
        <v>5</v>
      </c>
      <c r="N15081">
        <v>44877</v>
      </c>
      <c r="O15081">
        <v>1.46</v>
      </c>
      <c r="P15081">
        <v>1</v>
      </c>
      <c r="Q15081">
        <v>362</v>
      </c>
      <c r="R15081">
        <v>5</v>
      </c>
    </row>
    <row r="15082" spans="1:18" x14ac:dyDescent="0.25">
      <c r="A15082">
        <v>6.7450799312400205E+17</v>
      </c>
      <c r="B15082" t="s">
        <v>14186</v>
      </c>
      <c r="C15082">
        <v>470373581</v>
      </c>
      <c r="D15082" t="s">
        <v>150</v>
      </c>
      <c r="E15082">
        <f t="shared" ca="1" si="235"/>
        <v>47</v>
      </c>
      <c r="F15082">
        <f>INDEX(ID_barrio!$A$2:$A$49,MATCH(G15082,ID_barrio!$B$2:$B$49,0))</f>
        <v>1</v>
      </c>
      <c r="G15082" t="s">
        <v>19</v>
      </c>
      <c r="H15082">
        <v>-34.572119999999998</v>
      </c>
      <c r="I15082">
        <v>-58.421610000000001</v>
      </c>
      <c r="J15082" t="s">
        <v>20</v>
      </c>
      <c r="K15082">
        <v>13772</v>
      </c>
      <c r="L15082">
        <v>7</v>
      </c>
      <c r="M15082">
        <v>4</v>
      </c>
      <c r="N15082">
        <v>44907</v>
      </c>
      <c r="O15082">
        <v>1.1000000000000001</v>
      </c>
      <c r="P15082">
        <v>1</v>
      </c>
      <c r="Q15082">
        <v>345</v>
      </c>
      <c r="R15082">
        <v>4</v>
      </c>
    </row>
    <row r="15083" spans="1:18" x14ac:dyDescent="0.25">
      <c r="A15083">
        <v>6.6901849866181299E+17</v>
      </c>
      <c r="B15083" t="s">
        <v>21203</v>
      </c>
      <c r="C15083">
        <v>170735109</v>
      </c>
      <c r="D15083" t="s">
        <v>334</v>
      </c>
      <c r="E15083">
        <f t="shared" ca="1" si="235"/>
        <v>49</v>
      </c>
      <c r="F15083">
        <f>INDEX(ID_barrio!$A$2:$A$49,MATCH(G15083,ID_barrio!$B$2:$B$49,0))</f>
        <v>8</v>
      </c>
      <c r="G15083" t="s">
        <v>48</v>
      </c>
      <c r="H15083">
        <v>-34.60163</v>
      </c>
      <c r="I15083">
        <v>-58.413240000000002</v>
      </c>
      <c r="J15083" t="s">
        <v>20</v>
      </c>
      <c r="K15083">
        <v>6552</v>
      </c>
      <c r="L15083">
        <v>3</v>
      </c>
      <c r="M15083">
        <v>22</v>
      </c>
      <c r="N15083">
        <v>44907</v>
      </c>
      <c r="O15083">
        <v>4.0999999999999996</v>
      </c>
      <c r="P15083">
        <v>1</v>
      </c>
      <c r="Q15083">
        <v>258</v>
      </c>
      <c r="R15083">
        <v>22</v>
      </c>
    </row>
    <row r="15084" spans="1:18" x14ac:dyDescent="0.25">
      <c r="A15084">
        <v>6.7450835237009101E+17</v>
      </c>
      <c r="B15084" t="s">
        <v>6613</v>
      </c>
      <c r="C15084">
        <v>312077339</v>
      </c>
      <c r="D15084" t="s">
        <v>18597</v>
      </c>
      <c r="E15084">
        <f t="shared" ca="1" si="235"/>
        <v>47</v>
      </c>
      <c r="F15084">
        <f>INDEX(ID_barrio!$A$2:$A$49,MATCH(G15084,ID_barrio!$B$2:$B$49,0))</f>
        <v>12</v>
      </c>
      <c r="G15084" t="s">
        <v>87</v>
      </c>
      <c r="H15084">
        <v>-34.565860000000001</v>
      </c>
      <c r="I15084">
        <v>-58.45534</v>
      </c>
      <c r="J15084" t="s">
        <v>20</v>
      </c>
      <c r="K15084">
        <v>3300</v>
      </c>
      <c r="L15084">
        <v>30</v>
      </c>
      <c r="M15084">
        <v>0</v>
      </c>
      <c r="P15084">
        <v>1</v>
      </c>
      <c r="Q15084">
        <v>87</v>
      </c>
      <c r="R15084">
        <v>0</v>
      </c>
    </row>
    <row r="15085" spans="1:18" x14ac:dyDescent="0.25">
      <c r="A15085">
        <v>6.7164944033689997E+17</v>
      </c>
      <c r="B15085" t="s">
        <v>14187</v>
      </c>
      <c r="C15085">
        <v>26625659</v>
      </c>
      <c r="D15085" t="s">
        <v>2166</v>
      </c>
      <c r="E15085">
        <f t="shared" ca="1" si="235"/>
        <v>56</v>
      </c>
      <c r="F15085">
        <f>INDEX(ID_barrio!$A$2:$A$49,MATCH(G15085,ID_barrio!$B$2:$B$49,0))</f>
        <v>1</v>
      </c>
      <c r="G15085" t="s">
        <v>19</v>
      </c>
      <c r="H15085">
        <v>-34.595669999999998</v>
      </c>
      <c r="I15085">
        <v>-58.425220000000003</v>
      </c>
      <c r="J15085" t="s">
        <v>20</v>
      </c>
      <c r="K15085">
        <v>10572</v>
      </c>
      <c r="L15085">
        <v>3</v>
      </c>
      <c r="M15085">
        <v>4</v>
      </c>
      <c r="N15085">
        <v>44874</v>
      </c>
      <c r="O15085">
        <v>0.75</v>
      </c>
      <c r="P15085">
        <v>1</v>
      </c>
      <c r="Q15085">
        <v>318</v>
      </c>
      <c r="R15085">
        <v>4</v>
      </c>
    </row>
    <row r="15086" spans="1:18" x14ac:dyDescent="0.25">
      <c r="A15086">
        <v>6.7451853380370099E+17</v>
      </c>
      <c r="B15086" t="s">
        <v>14188</v>
      </c>
      <c r="C15086">
        <v>137667992</v>
      </c>
      <c r="D15086" t="s">
        <v>1063</v>
      </c>
      <c r="E15086">
        <f t="shared" ca="1" si="235"/>
        <v>53</v>
      </c>
      <c r="F15086">
        <f>INDEX(ID_barrio!$A$2:$A$49,MATCH(G15086,ID_barrio!$B$2:$B$49,0))</f>
        <v>1</v>
      </c>
      <c r="G15086" t="s">
        <v>19</v>
      </c>
      <c r="H15086">
        <v>-34.563609499999998</v>
      </c>
      <c r="I15086">
        <v>-58.440633099999999</v>
      </c>
      <c r="J15086" t="s">
        <v>20</v>
      </c>
      <c r="K15086">
        <v>5763</v>
      </c>
      <c r="L15086">
        <v>2</v>
      </c>
      <c r="M15086">
        <v>18</v>
      </c>
      <c r="N15086">
        <v>44906</v>
      </c>
      <c r="O15086">
        <v>3.4</v>
      </c>
      <c r="P15086">
        <v>61</v>
      </c>
      <c r="Q15086">
        <v>71</v>
      </c>
      <c r="R15086">
        <v>18</v>
      </c>
    </row>
    <row r="15087" spans="1:18" x14ac:dyDescent="0.25">
      <c r="A15087">
        <v>6.7452063999266598E+17</v>
      </c>
      <c r="B15087" t="s">
        <v>21204</v>
      </c>
      <c r="C15087">
        <v>226327619</v>
      </c>
      <c r="D15087" t="s">
        <v>63</v>
      </c>
      <c r="E15087">
        <f t="shared" ca="1" si="235"/>
        <v>30</v>
      </c>
      <c r="F15087">
        <f>INDEX(ID_barrio!$A$2:$A$49,MATCH(G15087,ID_barrio!$B$2:$B$49,0))</f>
        <v>11</v>
      </c>
      <c r="G15087" t="s">
        <v>82</v>
      </c>
      <c r="H15087">
        <v>-34.620908399999998</v>
      </c>
      <c r="I15087">
        <v>-58.367830099999999</v>
      </c>
      <c r="J15087" t="s">
        <v>20</v>
      </c>
      <c r="K15087">
        <v>25000</v>
      </c>
      <c r="L15087">
        <v>1</v>
      </c>
      <c r="M15087">
        <v>1</v>
      </c>
      <c r="N15087">
        <v>44885</v>
      </c>
      <c r="O15087">
        <v>0.73</v>
      </c>
      <c r="P15087">
        <v>2</v>
      </c>
      <c r="Q15087">
        <v>221</v>
      </c>
      <c r="R15087">
        <v>1</v>
      </c>
    </row>
    <row r="15088" spans="1:18" x14ac:dyDescent="0.25">
      <c r="A15088">
        <v>6.7452284892578906E+17</v>
      </c>
      <c r="B15088" t="s">
        <v>14189</v>
      </c>
      <c r="C15088">
        <v>63056705</v>
      </c>
      <c r="D15088" t="s">
        <v>164</v>
      </c>
      <c r="E15088">
        <f t="shared" ca="1" si="235"/>
        <v>61</v>
      </c>
      <c r="F15088">
        <f>INDEX(ID_barrio!$A$2:$A$49,MATCH(G15088,ID_barrio!$B$2:$B$49,0))</f>
        <v>1</v>
      </c>
      <c r="G15088" t="s">
        <v>19</v>
      </c>
      <c r="H15088">
        <v>-34.580210600000001</v>
      </c>
      <c r="I15088">
        <v>-58.435015</v>
      </c>
      <c r="J15088" t="s">
        <v>20</v>
      </c>
      <c r="K15088">
        <v>8810</v>
      </c>
      <c r="L15088">
        <v>7</v>
      </c>
      <c r="M15088">
        <v>3</v>
      </c>
      <c r="N15088">
        <v>44900</v>
      </c>
      <c r="O15088">
        <v>0.56999999999999995</v>
      </c>
      <c r="P15088">
        <v>2</v>
      </c>
      <c r="Q15088">
        <v>340</v>
      </c>
      <c r="R15088">
        <v>3</v>
      </c>
    </row>
    <row r="15089" spans="1:18" x14ac:dyDescent="0.25">
      <c r="A15089">
        <v>6.7452995226854502E+17</v>
      </c>
      <c r="B15089" t="s">
        <v>21205</v>
      </c>
      <c r="C15089">
        <v>63233416</v>
      </c>
      <c r="D15089" t="s">
        <v>6576</v>
      </c>
      <c r="E15089">
        <f t="shared" ca="1" si="235"/>
        <v>56</v>
      </c>
      <c r="F15089">
        <f>INDEX(ID_barrio!$A$2:$A$49,MATCH(G15089,ID_barrio!$B$2:$B$49,0))</f>
        <v>10</v>
      </c>
      <c r="G15089" t="s">
        <v>72</v>
      </c>
      <c r="H15089">
        <v>-34.585760000000001</v>
      </c>
      <c r="I15089">
        <v>-58.450380000000003</v>
      </c>
      <c r="J15089" t="s">
        <v>20</v>
      </c>
      <c r="K15089">
        <v>4280</v>
      </c>
      <c r="L15089">
        <v>10</v>
      </c>
      <c r="M15089">
        <v>5</v>
      </c>
      <c r="N15089">
        <v>44889</v>
      </c>
      <c r="O15089">
        <v>1.01</v>
      </c>
      <c r="P15089">
        <v>1</v>
      </c>
      <c r="Q15089">
        <v>321</v>
      </c>
      <c r="R15089">
        <v>5</v>
      </c>
    </row>
    <row r="15090" spans="1:18" x14ac:dyDescent="0.25">
      <c r="A15090">
        <v>6.7165123644087706E+17</v>
      </c>
      <c r="B15090" t="s">
        <v>14190</v>
      </c>
      <c r="C15090">
        <v>4960664</v>
      </c>
      <c r="D15090" t="s">
        <v>18475</v>
      </c>
      <c r="E15090">
        <f t="shared" ca="1" si="235"/>
        <v>45</v>
      </c>
      <c r="F15090">
        <f>INDEX(ID_barrio!$A$2:$A$49,MATCH(G15090,ID_barrio!$B$2:$B$49,0))</f>
        <v>1</v>
      </c>
      <c r="G15090" t="s">
        <v>19</v>
      </c>
      <c r="H15090">
        <v>-34.578949999999999</v>
      </c>
      <c r="I15090">
        <v>-58.436909999999997</v>
      </c>
      <c r="J15090" t="s">
        <v>20</v>
      </c>
      <c r="K15090">
        <v>21666</v>
      </c>
      <c r="L15090">
        <v>1</v>
      </c>
      <c r="M15090">
        <v>7</v>
      </c>
      <c r="N15090">
        <v>44884</v>
      </c>
      <c r="O15090">
        <v>1.72</v>
      </c>
      <c r="P15090">
        <v>1</v>
      </c>
      <c r="Q15090">
        <v>222</v>
      </c>
      <c r="R15090">
        <v>7</v>
      </c>
    </row>
    <row r="15091" spans="1:18" x14ac:dyDescent="0.25">
      <c r="A15091">
        <v>6.6903046021269402E+17</v>
      </c>
      <c r="B15091" t="s">
        <v>14191</v>
      </c>
      <c r="C15091">
        <v>63747486</v>
      </c>
      <c r="D15091" t="s">
        <v>18844</v>
      </c>
      <c r="E15091">
        <f t="shared" ca="1" si="235"/>
        <v>64</v>
      </c>
      <c r="F15091">
        <f>INDEX(ID_barrio!$A$2:$A$49,MATCH(G15091,ID_barrio!$B$2:$B$49,0))</f>
        <v>11</v>
      </c>
      <c r="G15091" t="s">
        <v>82</v>
      </c>
      <c r="H15091">
        <v>-34.624363799999998</v>
      </c>
      <c r="I15091">
        <v>-58.370044099999902</v>
      </c>
      <c r="J15091" t="s">
        <v>20</v>
      </c>
      <c r="K15091">
        <v>7315</v>
      </c>
      <c r="L15091">
        <v>2</v>
      </c>
      <c r="M15091">
        <v>11</v>
      </c>
      <c r="N15091">
        <v>44898</v>
      </c>
      <c r="O15091">
        <v>2</v>
      </c>
      <c r="P15091">
        <v>1</v>
      </c>
      <c r="Q15091">
        <v>344</v>
      </c>
      <c r="R15091">
        <v>11</v>
      </c>
    </row>
    <row r="15092" spans="1:18" x14ac:dyDescent="0.25">
      <c r="A15092">
        <v>6.7453941494691098E+17</v>
      </c>
      <c r="B15092" t="s">
        <v>21206</v>
      </c>
      <c r="C15092">
        <v>48064803</v>
      </c>
      <c r="D15092" t="s">
        <v>585</v>
      </c>
      <c r="E15092">
        <f t="shared" ca="1" si="235"/>
        <v>31</v>
      </c>
      <c r="F15092">
        <f>INDEX(ID_barrio!$A$2:$A$49,MATCH(G15092,ID_barrio!$B$2:$B$49,0))</f>
        <v>15</v>
      </c>
      <c r="G15092" t="s">
        <v>128</v>
      </c>
      <c r="H15092">
        <v>-34.588509999999999</v>
      </c>
      <c r="I15092">
        <v>-58.384520000000002</v>
      </c>
      <c r="J15092" t="s">
        <v>20</v>
      </c>
      <c r="K15092">
        <v>19381</v>
      </c>
      <c r="L15092">
        <v>2</v>
      </c>
      <c r="M15092">
        <v>12</v>
      </c>
      <c r="N15092">
        <v>44901</v>
      </c>
      <c r="O15092">
        <v>3.03</v>
      </c>
      <c r="P15092">
        <v>58</v>
      </c>
      <c r="Q15092">
        <v>316</v>
      </c>
      <c r="R15092">
        <v>12</v>
      </c>
    </row>
    <row r="15093" spans="1:18" x14ac:dyDescent="0.25">
      <c r="A15093">
        <v>6.7165352181153306E+17</v>
      </c>
      <c r="B15093" t="s">
        <v>14192</v>
      </c>
      <c r="C15093">
        <v>49250597</v>
      </c>
      <c r="D15093" t="s">
        <v>5813</v>
      </c>
      <c r="E15093">
        <f t="shared" ca="1" si="235"/>
        <v>43</v>
      </c>
      <c r="F15093">
        <f>INDEX(ID_barrio!$A$2:$A$49,MATCH(G15093,ID_barrio!$B$2:$B$49,0))</f>
        <v>1</v>
      </c>
      <c r="G15093" t="s">
        <v>19</v>
      </c>
      <c r="H15093">
        <v>-34.588646915573598</v>
      </c>
      <c r="I15093">
        <v>-58.419957719743202</v>
      </c>
      <c r="J15093" t="s">
        <v>20</v>
      </c>
      <c r="K15093">
        <v>10572</v>
      </c>
      <c r="L15093">
        <v>2</v>
      </c>
      <c r="M15093">
        <v>13</v>
      </c>
      <c r="N15093">
        <v>44907</v>
      </c>
      <c r="O15093">
        <v>3.15</v>
      </c>
      <c r="P15093">
        <v>1</v>
      </c>
      <c r="Q15093">
        <v>72</v>
      </c>
      <c r="R15093">
        <v>13</v>
      </c>
    </row>
    <row r="15094" spans="1:18" x14ac:dyDescent="0.25">
      <c r="A15094">
        <v>6.7453966321318899E+17</v>
      </c>
      <c r="B15094" t="s">
        <v>14193</v>
      </c>
      <c r="C15094">
        <v>48064803</v>
      </c>
      <c r="D15094" t="s">
        <v>585</v>
      </c>
      <c r="E15094">
        <f t="shared" ca="1" si="235"/>
        <v>38</v>
      </c>
      <c r="F15094">
        <f>INDEX(ID_barrio!$A$2:$A$49,MATCH(G15094,ID_barrio!$B$2:$B$49,0))</f>
        <v>1</v>
      </c>
      <c r="G15094" t="s">
        <v>19</v>
      </c>
      <c r="H15094">
        <v>-34.58023</v>
      </c>
      <c r="I15094">
        <v>-58.436199999999999</v>
      </c>
      <c r="J15094" t="s">
        <v>20</v>
      </c>
      <c r="K15094">
        <v>5714</v>
      </c>
      <c r="L15094">
        <v>1</v>
      </c>
      <c r="M15094">
        <v>16</v>
      </c>
      <c r="N15094">
        <v>44906</v>
      </c>
      <c r="O15094">
        <v>4.25</v>
      </c>
      <c r="P15094">
        <v>58</v>
      </c>
      <c r="Q15094">
        <v>343</v>
      </c>
      <c r="R15094">
        <v>16</v>
      </c>
    </row>
    <row r="15095" spans="1:18" x14ac:dyDescent="0.25">
      <c r="A15095">
        <v>6.7167974462189594E+17</v>
      </c>
      <c r="B15095" t="s">
        <v>14194</v>
      </c>
      <c r="C15095">
        <v>469653105</v>
      </c>
      <c r="D15095" t="s">
        <v>806</v>
      </c>
      <c r="E15095">
        <f t="shared" ca="1" si="235"/>
        <v>42</v>
      </c>
      <c r="F15095">
        <f>INDEX(ID_barrio!$A$2:$A$49,MATCH(G15095,ID_barrio!$B$2:$B$49,0))</f>
        <v>11</v>
      </c>
      <c r="G15095" t="s">
        <v>82</v>
      </c>
      <c r="H15095">
        <v>-34.619649799999998</v>
      </c>
      <c r="I15095">
        <v>-58.371458699999998</v>
      </c>
      <c r="J15095" t="s">
        <v>24</v>
      </c>
      <c r="K15095">
        <v>4304</v>
      </c>
      <c r="L15095">
        <v>4</v>
      </c>
      <c r="M15095">
        <v>2</v>
      </c>
      <c r="N15095">
        <v>44884</v>
      </c>
      <c r="O15095">
        <v>1.1100000000000001</v>
      </c>
      <c r="P15095">
        <v>1</v>
      </c>
      <c r="Q15095">
        <v>320</v>
      </c>
      <c r="R15095">
        <v>2</v>
      </c>
    </row>
    <row r="15096" spans="1:18" x14ac:dyDescent="0.25">
      <c r="A15096">
        <v>6.6905471153354995E+17</v>
      </c>
      <c r="B15096" t="s">
        <v>14195</v>
      </c>
      <c r="C15096">
        <v>5791622</v>
      </c>
      <c r="D15096" t="s">
        <v>61</v>
      </c>
      <c r="E15096">
        <f t="shared" ca="1" si="235"/>
        <v>75</v>
      </c>
      <c r="F15096">
        <f>INDEX(ID_barrio!$A$2:$A$49,MATCH(G15096,ID_barrio!$B$2:$B$49,0))</f>
        <v>1</v>
      </c>
      <c r="G15096" t="s">
        <v>19</v>
      </c>
      <c r="H15096">
        <v>-34.579899967484899</v>
      </c>
      <c r="I15096">
        <v>-58.433137146032699</v>
      </c>
      <c r="J15096" t="s">
        <v>20</v>
      </c>
      <c r="K15096">
        <v>9691</v>
      </c>
      <c r="L15096">
        <v>3</v>
      </c>
      <c r="M15096">
        <v>27</v>
      </c>
      <c r="N15096">
        <v>44914</v>
      </c>
      <c r="O15096">
        <v>5.09</v>
      </c>
      <c r="P15096">
        <v>1</v>
      </c>
      <c r="Q15096">
        <v>337</v>
      </c>
      <c r="R15096">
        <v>27</v>
      </c>
    </row>
    <row r="15097" spans="1:18" x14ac:dyDescent="0.25">
      <c r="A15097">
        <v>6.7454842837942899E+17</v>
      </c>
      <c r="B15097" t="s">
        <v>21207</v>
      </c>
      <c r="C15097">
        <v>483434315</v>
      </c>
      <c r="D15097" t="s">
        <v>150</v>
      </c>
      <c r="E15097">
        <f t="shared" ca="1" si="235"/>
        <v>51</v>
      </c>
      <c r="F15097">
        <f>INDEX(ID_barrio!$A$2:$A$49,MATCH(G15097,ID_barrio!$B$2:$B$49,0))</f>
        <v>5</v>
      </c>
      <c r="G15097" t="s">
        <v>38</v>
      </c>
      <c r="H15097">
        <v>-34.603222000000002</v>
      </c>
      <c r="I15097">
        <v>-58.382945199999902</v>
      </c>
      <c r="J15097" t="s">
        <v>20</v>
      </c>
      <c r="K15097">
        <v>3624</v>
      </c>
      <c r="L15097">
        <v>5</v>
      </c>
      <c r="M15097">
        <v>8</v>
      </c>
      <c r="N15097">
        <v>44912</v>
      </c>
      <c r="O15097">
        <v>2.5299999999999998</v>
      </c>
      <c r="P15097">
        <v>1</v>
      </c>
      <c r="Q15097">
        <v>45</v>
      </c>
      <c r="R15097">
        <v>8</v>
      </c>
    </row>
    <row r="15098" spans="1:18" x14ac:dyDescent="0.25">
      <c r="A15098">
        <v>6.6908554080480294E+17</v>
      </c>
      <c r="B15098" t="s">
        <v>14196</v>
      </c>
      <c r="C15098">
        <v>245802667</v>
      </c>
      <c r="D15098" t="s">
        <v>18249</v>
      </c>
      <c r="E15098">
        <f t="shared" ca="1" si="235"/>
        <v>58</v>
      </c>
      <c r="F15098">
        <f>INDEX(ID_barrio!$A$2:$A$49,MATCH(G15098,ID_barrio!$B$2:$B$49,0))</f>
        <v>1</v>
      </c>
      <c r="G15098" t="s">
        <v>19</v>
      </c>
      <c r="H15098">
        <v>-34.580640000000002</v>
      </c>
      <c r="I15098">
        <v>-58.435499999999998</v>
      </c>
      <c r="J15098" t="s">
        <v>20</v>
      </c>
      <c r="K15098">
        <v>8256</v>
      </c>
      <c r="L15098">
        <v>3</v>
      </c>
      <c r="M15098">
        <v>13</v>
      </c>
      <c r="N15098">
        <v>44902</v>
      </c>
      <c r="O15098">
        <v>2.38</v>
      </c>
      <c r="P15098">
        <v>8</v>
      </c>
      <c r="Q15098">
        <v>66</v>
      </c>
      <c r="R15098">
        <v>13</v>
      </c>
    </row>
    <row r="15099" spans="1:18" x14ac:dyDescent="0.25">
      <c r="A15099">
        <v>6.7168702270755904E+17</v>
      </c>
      <c r="B15099" t="s">
        <v>14197</v>
      </c>
      <c r="C15099">
        <v>15900304</v>
      </c>
      <c r="D15099" t="s">
        <v>435</v>
      </c>
      <c r="E15099">
        <f t="shared" ca="1" si="235"/>
        <v>35</v>
      </c>
      <c r="F15099">
        <f>INDEX(ID_barrio!$A$2:$A$49,MATCH(G15099,ID_barrio!$B$2:$B$49,0))</f>
        <v>1</v>
      </c>
      <c r="G15099" t="s">
        <v>19</v>
      </c>
      <c r="H15099">
        <v>-34.577300000000001</v>
      </c>
      <c r="I15099">
        <v>-58.420209999999997</v>
      </c>
      <c r="J15099" t="s">
        <v>20</v>
      </c>
      <c r="K15099">
        <v>17619</v>
      </c>
      <c r="L15099">
        <v>5</v>
      </c>
      <c r="M15099">
        <v>2</v>
      </c>
      <c r="N15099">
        <v>44843</v>
      </c>
      <c r="O15099">
        <v>0.68</v>
      </c>
      <c r="P15099">
        <v>42</v>
      </c>
      <c r="Q15099">
        <v>354</v>
      </c>
      <c r="R15099">
        <v>2</v>
      </c>
    </row>
    <row r="15100" spans="1:18" x14ac:dyDescent="0.25">
      <c r="A15100">
        <v>6.7456504230166195E+17</v>
      </c>
      <c r="B15100" t="s">
        <v>14198</v>
      </c>
      <c r="C15100">
        <v>284010365</v>
      </c>
      <c r="D15100" t="s">
        <v>111</v>
      </c>
      <c r="E15100">
        <f t="shared" ca="1" si="235"/>
        <v>64</v>
      </c>
      <c r="F15100">
        <f>INDEX(ID_barrio!$A$2:$A$49,MATCH(G15100,ID_barrio!$B$2:$B$49,0))</f>
        <v>18</v>
      </c>
      <c r="G15100" t="s">
        <v>177</v>
      </c>
      <c r="H15100">
        <v>-34.567947099999998</v>
      </c>
      <c r="I15100">
        <v>-58.450267299999901</v>
      </c>
      <c r="J15100" t="s">
        <v>20</v>
      </c>
      <c r="K15100">
        <v>15429</v>
      </c>
      <c r="L15100">
        <v>2</v>
      </c>
      <c r="M15100">
        <v>7</v>
      </c>
      <c r="N15100">
        <v>44871</v>
      </c>
      <c r="O15100">
        <v>1.52</v>
      </c>
      <c r="P15100">
        <v>2</v>
      </c>
      <c r="Q15100">
        <v>152</v>
      </c>
      <c r="R15100">
        <v>7</v>
      </c>
    </row>
    <row r="15101" spans="1:18" x14ac:dyDescent="0.25">
      <c r="A15101">
        <v>6.7169882247835597E+17</v>
      </c>
      <c r="B15101" t="s">
        <v>14199</v>
      </c>
      <c r="C15101">
        <v>15900304</v>
      </c>
      <c r="D15101" t="s">
        <v>435</v>
      </c>
      <c r="E15101">
        <f t="shared" ca="1" si="235"/>
        <v>54</v>
      </c>
      <c r="F15101">
        <f>INDEX(ID_barrio!$A$2:$A$49,MATCH(G15101,ID_barrio!$B$2:$B$49,0))</f>
        <v>8</v>
      </c>
      <c r="G15101" t="s">
        <v>48</v>
      </c>
      <c r="H15101">
        <v>-34.598289999999999</v>
      </c>
      <c r="I15101">
        <v>-58.418320000000001</v>
      </c>
      <c r="J15101" t="s">
        <v>20</v>
      </c>
      <c r="K15101">
        <v>9691</v>
      </c>
      <c r="L15101">
        <v>3</v>
      </c>
      <c r="M15101">
        <v>2</v>
      </c>
      <c r="N15101">
        <v>44897</v>
      </c>
      <c r="O15101">
        <v>0.87</v>
      </c>
      <c r="P15101">
        <v>42</v>
      </c>
      <c r="Q15101">
        <v>348</v>
      </c>
      <c r="R15101">
        <v>2</v>
      </c>
    </row>
    <row r="15102" spans="1:18" x14ac:dyDescent="0.25">
      <c r="A15102">
        <v>6.69101098283376E+17</v>
      </c>
      <c r="B15102" t="s">
        <v>14200</v>
      </c>
      <c r="C15102">
        <v>217611870</v>
      </c>
      <c r="D15102" t="s">
        <v>157</v>
      </c>
      <c r="E15102">
        <f t="shared" ca="1" si="235"/>
        <v>53</v>
      </c>
      <c r="F15102">
        <f>INDEX(ID_barrio!$A$2:$A$49,MATCH(G15102,ID_barrio!$B$2:$B$49,0))</f>
        <v>4</v>
      </c>
      <c r="G15102" t="s">
        <v>35</v>
      </c>
      <c r="H15102">
        <v>-34.577800000000003</v>
      </c>
      <c r="I15102">
        <v>-58.490099999999998</v>
      </c>
      <c r="J15102" t="s">
        <v>20</v>
      </c>
      <c r="K15102">
        <v>10824</v>
      </c>
      <c r="L15102">
        <v>3</v>
      </c>
      <c r="M15102">
        <v>7</v>
      </c>
      <c r="N15102">
        <v>44893</v>
      </c>
      <c r="O15102">
        <v>1.26</v>
      </c>
      <c r="P15102">
        <v>3</v>
      </c>
      <c r="Q15102">
        <v>178</v>
      </c>
      <c r="R15102">
        <v>7</v>
      </c>
    </row>
    <row r="15103" spans="1:18" x14ac:dyDescent="0.25">
      <c r="A15103">
        <v>6.7456616357248499E+17</v>
      </c>
      <c r="B15103" t="s">
        <v>14201</v>
      </c>
      <c r="C15103">
        <v>470394403</v>
      </c>
      <c r="D15103" t="s">
        <v>432</v>
      </c>
      <c r="E15103">
        <f t="shared" ca="1" si="235"/>
        <v>62</v>
      </c>
      <c r="F15103">
        <f>INDEX(ID_barrio!$A$2:$A$49,MATCH(G15103,ID_barrio!$B$2:$B$49,0))</f>
        <v>8</v>
      </c>
      <c r="G15103" t="s">
        <v>48</v>
      </c>
      <c r="H15103">
        <v>-34.601270900000003</v>
      </c>
      <c r="I15103">
        <v>-58.413881600000003</v>
      </c>
      <c r="J15103" t="s">
        <v>20</v>
      </c>
      <c r="K15103">
        <v>8810</v>
      </c>
      <c r="L15103">
        <v>1</v>
      </c>
      <c r="M15103">
        <v>2</v>
      </c>
      <c r="N15103">
        <v>44873</v>
      </c>
      <c r="O15103">
        <v>1.1299999999999999</v>
      </c>
      <c r="P15103">
        <v>1</v>
      </c>
      <c r="Q15103">
        <v>362</v>
      </c>
      <c r="R15103">
        <v>2</v>
      </c>
    </row>
    <row r="15104" spans="1:18" x14ac:dyDescent="0.25">
      <c r="A15104">
        <v>6.6917194241933005E+17</v>
      </c>
      <c r="B15104" t="s">
        <v>14202</v>
      </c>
      <c r="C15104">
        <v>92568052</v>
      </c>
      <c r="D15104" t="s">
        <v>1532</v>
      </c>
      <c r="E15104">
        <f t="shared" ca="1" si="235"/>
        <v>79</v>
      </c>
      <c r="F15104">
        <f>INDEX(ID_barrio!$A$2:$A$49,MATCH(G15104,ID_barrio!$B$2:$B$49,0))</f>
        <v>8</v>
      </c>
      <c r="G15104" t="s">
        <v>48</v>
      </c>
      <c r="H15104">
        <v>-34.601599999999998</v>
      </c>
      <c r="I15104">
        <v>-58.429169999999999</v>
      </c>
      <c r="J15104" t="s">
        <v>20</v>
      </c>
      <c r="K15104">
        <v>3575</v>
      </c>
      <c r="L15104">
        <v>2</v>
      </c>
      <c r="M15104">
        <v>2</v>
      </c>
      <c r="N15104">
        <v>44918</v>
      </c>
      <c r="O15104">
        <v>2</v>
      </c>
      <c r="P15104">
        <v>2</v>
      </c>
      <c r="Q15104">
        <v>328</v>
      </c>
      <c r="R15104">
        <v>2</v>
      </c>
    </row>
    <row r="15105" spans="1:18" x14ac:dyDescent="0.25">
      <c r="A15105">
        <v>6.7171125862890202E+17</v>
      </c>
      <c r="B15105" t="s">
        <v>21208</v>
      </c>
      <c r="C15105">
        <v>469663719</v>
      </c>
      <c r="D15105" t="s">
        <v>3813</v>
      </c>
      <c r="E15105">
        <f t="shared" ca="1" si="235"/>
        <v>32</v>
      </c>
      <c r="F15105">
        <f>INDEX(ID_barrio!$A$2:$A$49,MATCH(G15105,ID_barrio!$B$2:$B$49,0))</f>
        <v>7</v>
      </c>
      <c r="G15105" t="s">
        <v>45</v>
      </c>
      <c r="H15105">
        <v>-34.587870000000002</v>
      </c>
      <c r="I15105">
        <v>-58.397840000000002</v>
      </c>
      <c r="J15105" t="s">
        <v>20</v>
      </c>
      <c r="K15105">
        <v>7500</v>
      </c>
      <c r="L15105">
        <v>3</v>
      </c>
      <c r="M15105">
        <v>2</v>
      </c>
      <c r="N15105">
        <v>44888</v>
      </c>
      <c r="O15105">
        <v>0.43</v>
      </c>
      <c r="P15105">
        <v>1</v>
      </c>
      <c r="Q15105">
        <v>102</v>
      </c>
      <c r="R15105">
        <v>2</v>
      </c>
    </row>
    <row r="15106" spans="1:18" x14ac:dyDescent="0.25">
      <c r="A15106">
        <v>6.7457840526003994E+17</v>
      </c>
      <c r="B15106" t="s">
        <v>14203</v>
      </c>
      <c r="C15106">
        <v>233709070</v>
      </c>
      <c r="D15106" t="s">
        <v>2619</v>
      </c>
      <c r="E15106">
        <f t="shared" ca="1" si="235"/>
        <v>33</v>
      </c>
      <c r="F15106">
        <f>INDEX(ID_barrio!$A$2:$A$49,MATCH(G15106,ID_barrio!$B$2:$B$49,0))</f>
        <v>7</v>
      </c>
      <c r="G15106" t="s">
        <v>45</v>
      </c>
      <c r="H15106">
        <v>-34.591169999999998</v>
      </c>
      <c r="I15106">
        <v>-58.399419999999999</v>
      </c>
      <c r="J15106" t="s">
        <v>24</v>
      </c>
      <c r="K15106">
        <v>2971</v>
      </c>
      <c r="L15106">
        <v>1</v>
      </c>
      <c r="M15106">
        <v>5</v>
      </c>
      <c r="N15106">
        <v>44831</v>
      </c>
      <c r="O15106">
        <v>0.94</v>
      </c>
      <c r="P15106">
        <v>1</v>
      </c>
      <c r="Q15106">
        <v>270</v>
      </c>
      <c r="R15106">
        <v>5</v>
      </c>
    </row>
    <row r="15107" spans="1:18" x14ac:dyDescent="0.25">
      <c r="A15107">
        <v>6.7171256955618304E+17</v>
      </c>
      <c r="B15107" t="s">
        <v>14204</v>
      </c>
      <c r="C15107">
        <v>132292878</v>
      </c>
      <c r="D15107" t="s">
        <v>18529</v>
      </c>
      <c r="E15107">
        <f t="shared" ref="E15107:E15170" ca="1" si="236">RANDBETWEEN(28,79)</f>
        <v>73</v>
      </c>
      <c r="F15107">
        <f>INDEX(ID_barrio!$A$2:$A$49,MATCH(G15107,ID_barrio!$B$2:$B$49,0))</f>
        <v>5</v>
      </c>
      <c r="G15107" t="s">
        <v>38</v>
      </c>
      <c r="H15107">
        <v>-34.603752299999996</v>
      </c>
      <c r="I15107">
        <v>-58.376480000000001</v>
      </c>
      <c r="J15107" t="s">
        <v>20</v>
      </c>
      <c r="K15107">
        <v>5286</v>
      </c>
      <c r="L15107">
        <v>3</v>
      </c>
      <c r="M15107">
        <v>17</v>
      </c>
      <c r="N15107">
        <v>44908</v>
      </c>
      <c r="O15107">
        <v>3.27</v>
      </c>
      <c r="P15107">
        <v>1</v>
      </c>
      <c r="Q15107">
        <v>52</v>
      </c>
      <c r="R15107">
        <v>17</v>
      </c>
    </row>
    <row r="15108" spans="1:18" x14ac:dyDescent="0.25">
      <c r="A15108">
        <v>6.7171523903417306E+17</v>
      </c>
      <c r="B15108" t="s">
        <v>13951</v>
      </c>
      <c r="C15108">
        <v>9499405</v>
      </c>
      <c r="D15108" t="s">
        <v>998</v>
      </c>
      <c r="E15108">
        <f t="shared" ca="1" si="236"/>
        <v>72</v>
      </c>
      <c r="F15108">
        <f>INDEX(ID_barrio!$A$2:$A$49,MATCH(G15108,ID_barrio!$B$2:$B$49,0))</f>
        <v>1</v>
      </c>
      <c r="G15108" t="s">
        <v>19</v>
      </c>
      <c r="H15108">
        <v>-34.589037199190201</v>
      </c>
      <c r="I15108">
        <v>-58.427520543336797</v>
      </c>
      <c r="J15108" t="s">
        <v>24</v>
      </c>
      <c r="K15108">
        <v>11195</v>
      </c>
      <c r="L15108">
        <v>2</v>
      </c>
      <c r="M15108">
        <v>5</v>
      </c>
      <c r="N15108">
        <v>44899</v>
      </c>
      <c r="O15108">
        <v>0.96</v>
      </c>
      <c r="P15108">
        <v>8</v>
      </c>
      <c r="Q15108">
        <v>266</v>
      </c>
      <c r="R15108">
        <v>5</v>
      </c>
    </row>
    <row r="15109" spans="1:18" x14ac:dyDescent="0.25">
      <c r="A15109">
        <v>6.6928325803841498E+17</v>
      </c>
      <c r="B15109" t="s">
        <v>14205</v>
      </c>
      <c r="C15109">
        <v>132838002</v>
      </c>
      <c r="D15109" t="s">
        <v>176</v>
      </c>
      <c r="E15109">
        <f t="shared" ca="1" si="236"/>
        <v>53</v>
      </c>
      <c r="F15109">
        <f>INDEX(ID_barrio!$A$2:$A$49,MATCH(G15109,ID_barrio!$B$2:$B$49,0))</f>
        <v>1</v>
      </c>
      <c r="G15109" t="s">
        <v>19</v>
      </c>
      <c r="H15109">
        <v>-34.579977399999997</v>
      </c>
      <c r="I15109">
        <v>-58.415771599999999</v>
      </c>
      <c r="J15109" t="s">
        <v>20</v>
      </c>
      <c r="K15109">
        <v>6872</v>
      </c>
      <c r="L15109">
        <v>28</v>
      </c>
      <c r="M15109">
        <v>0</v>
      </c>
      <c r="P15109">
        <v>84</v>
      </c>
      <c r="Q15109">
        <v>349</v>
      </c>
      <c r="R15109">
        <v>0</v>
      </c>
    </row>
    <row r="15110" spans="1:18" x14ac:dyDescent="0.25">
      <c r="A15110">
        <v>6.6937109103492902E+17</v>
      </c>
      <c r="B15110" t="s">
        <v>14206</v>
      </c>
      <c r="C15110">
        <v>94350422</v>
      </c>
      <c r="D15110" t="s">
        <v>578</v>
      </c>
      <c r="E15110">
        <f t="shared" ca="1" si="236"/>
        <v>39</v>
      </c>
      <c r="F15110">
        <f>INDEX(ID_barrio!$A$2:$A$49,MATCH(G15110,ID_barrio!$B$2:$B$49,0))</f>
        <v>3</v>
      </c>
      <c r="G15110" t="s">
        <v>32</v>
      </c>
      <c r="H15110">
        <v>-34.614973800000001</v>
      </c>
      <c r="I15110">
        <v>-58.378986900000001</v>
      </c>
      <c r="J15110" t="s">
        <v>20</v>
      </c>
      <c r="K15110">
        <v>5235</v>
      </c>
      <c r="L15110">
        <v>4</v>
      </c>
      <c r="M15110">
        <v>12</v>
      </c>
      <c r="N15110">
        <v>44921</v>
      </c>
      <c r="O15110">
        <v>2.98</v>
      </c>
      <c r="P15110">
        <v>5</v>
      </c>
      <c r="Q15110">
        <v>332</v>
      </c>
      <c r="R15110">
        <v>12</v>
      </c>
    </row>
    <row r="15111" spans="1:18" x14ac:dyDescent="0.25">
      <c r="A15111">
        <v>6.7460717417765197E+17</v>
      </c>
      <c r="B15111" t="s">
        <v>14207</v>
      </c>
      <c r="C15111">
        <v>6872637</v>
      </c>
      <c r="D15111" t="s">
        <v>984</v>
      </c>
      <c r="E15111">
        <f t="shared" ca="1" si="236"/>
        <v>54</v>
      </c>
      <c r="F15111">
        <f>INDEX(ID_barrio!$A$2:$A$49,MATCH(G15111,ID_barrio!$B$2:$B$49,0))</f>
        <v>1</v>
      </c>
      <c r="G15111" t="s">
        <v>19</v>
      </c>
      <c r="H15111">
        <v>-34.587049999999998</v>
      </c>
      <c r="I15111">
        <v>-58.417819999999999</v>
      </c>
      <c r="J15111" t="s">
        <v>20</v>
      </c>
      <c r="K15111">
        <v>5286</v>
      </c>
      <c r="L15111">
        <v>2</v>
      </c>
      <c r="M15111">
        <v>15</v>
      </c>
      <c r="N15111">
        <v>44891</v>
      </c>
      <c r="O15111">
        <v>2.83</v>
      </c>
      <c r="P15111">
        <v>6</v>
      </c>
      <c r="Q15111">
        <v>303</v>
      </c>
      <c r="R15111">
        <v>15</v>
      </c>
    </row>
    <row r="15112" spans="1:18" x14ac:dyDescent="0.25">
      <c r="A15112">
        <v>6.6937536598546304E+17</v>
      </c>
      <c r="B15112" t="s">
        <v>14208</v>
      </c>
      <c r="C15112">
        <v>676972</v>
      </c>
      <c r="D15112" t="s">
        <v>109</v>
      </c>
      <c r="E15112">
        <f t="shared" ca="1" si="236"/>
        <v>46</v>
      </c>
      <c r="F15112">
        <f>INDEX(ID_barrio!$A$2:$A$49,MATCH(G15112,ID_barrio!$B$2:$B$49,0))</f>
        <v>15</v>
      </c>
      <c r="G15112" t="s">
        <v>128</v>
      </c>
      <c r="H15112">
        <v>-34.597749999999998</v>
      </c>
      <c r="I15112">
        <v>-58.379689999999997</v>
      </c>
      <c r="J15112" t="s">
        <v>20</v>
      </c>
      <c r="K15112">
        <v>7300</v>
      </c>
      <c r="L15112">
        <v>2</v>
      </c>
      <c r="M15112">
        <v>10</v>
      </c>
      <c r="N15112">
        <v>44885</v>
      </c>
      <c r="O15112">
        <v>1.95</v>
      </c>
      <c r="P15112">
        <v>16</v>
      </c>
      <c r="Q15112">
        <v>169</v>
      </c>
      <c r="R15112">
        <v>10</v>
      </c>
    </row>
    <row r="15113" spans="1:18" x14ac:dyDescent="0.25">
      <c r="A15113">
        <v>6.7172348141037299E+17</v>
      </c>
      <c r="B15113" t="s">
        <v>14209</v>
      </c>
      <c r="C15113">
        <v>30548636</v>
      </c>
      <c r="D15113" t="s">
        <v>115</v>
      </c>
      <c r="E15113">
        <f t="shared" ca="1" si="236"/>
        <v>59</v>
      </c>
      <c r="F15113">
        <f>INDEX(ID_barrio!$A$2:$A$49,MATCH(G15113,ID_barrio!$B$2:$B$49,0))</f>
        <v>1</v>
      </c>
      <c r="G15113" t="s">
        <v>19</v>
      </c>
      <c r="H15113">
        <v>-34.587719999999997</v>
      </c>
      <c r="I15113">
        <v>-58.417050000000003</v>
      </c>
      <c r="J15113" t="s">
        <v>20</v>
      </c>
      <c r="K15113">
        <v>10594</v>
      </c>
      <c r="L15113">
        <v>2</v>
      </c>
      <c r="M15113">
        <v>1</v>
      </c>
      <c r="N15113">
        <v>44779</v>
      </c>
      <c r="O15113">
        <v>0.2</v>
      </c>
      <c r="P15113">
        <v>1</v>
      </c>
      <c r="Q15113">
        <v>0</v>
      </c>
      <c r="R15113">
        <v>1</v>
      </c>
    </row>
    <row r="15114" spans="1:18" x14ac:dyDescent="0.25">
      <c r="A15114">
        <v>6.7172926488237594E+17</v>
      </c>
      <c r="B15114" t="s">
        <v>21209</v>
      </c>
      <c r="C15114">
        <v>30283761</v>
      </c>
      <c r="D15114" t="s">
        <v>3232</v>
      </c>
      <c r="E15114">
        <f t="shared" ca="1" si="236"/>
        <v>59</v>
      </c>
      <c r="F15114">
        <f>INDEX(ID_barrio!$A$2:$A$49,MATCH(G15114,ID_barrio!$B$2:$B$49,0))</f>
        <v>1</v>
      </c>
      <c r="G15114" t="s">
        <v>19</v>
      </c>
      <c r="H15114">
        <v>-34.597650000000002</v>
      </c>
      <c r="I15114">
        <v>-58.422719999999998</v>
      </c>
      <c r="J15114" t="s">
        <v>20</v>
      </c>
      <c r="K15114">
        <v>4933</v>
      </c>
      <c r="L15114">
        <v>3</v>
      </c>
      <c r="M15114">
        <v>6</v>
      </c>
      <c r="N15114">
        <v>44913</v>
      </c>
      <c r="O15114">
        <v>1.34</v>
      </c>
      <c r="P15114">
        <v>11</v>
      </c>
      <c r="Q15114">
        <v>234</v>
      </c>
      <c r="R15114">
        <v>6</v>
      </c>
    </row>
    <row r="15115" spans="1:18" x14ac:dyDescent="0.25">
      <c r="A15115">
        <v>6.7172929289948301E+17</v>
      </c>
      <c r="B15115" t="s">
        <v>14210</v>
      </c>
      <c r="C15115">
        <v>4986026</v>
      </c>
      <c r="D15115" t="s">
        <v>1428</v>
      </c>
      <c r="E15115">
        <f t="shared" ca="1" si="236"/>
        <v>72</v>
      </c>
      <c r="F15115">
        <f>INDEX(ID_barrio!$A$2:$A$49,MATCH(G15115,ID_barrio!$B$2:$B$49,0))</f>
        <v>7</v>
      </c>
      <c r="G15115" t="s">
        <v>45</v>
      </c>
      <c r="H15115">
        <v>-34.594169999999998</v>
      </c>
      <c r="I15115">
        <v>-58.404380000000003</v>
      </c>
      <c r="J15115" t="s">
        <v>20</v>
      </c>
      <c r="K15115">
        <v>13116</v>
      </c>
      <c r="L15115">
        <v>5</v>
      </c>
      <c r="M15115">
        <v>1</v>
      </c>
      <c r="N15115">
        <v>44770</v>
      </c>
      <c r="O15115">
        <v>0.19</v>
      </c>
      <c r="P15115">
        <v>20</v>
      </c>
      <c r="Q15115">
        <v>179</v>
      </c>
      <c r="R15115">
        <v>1</v>
      </c>
    </row>
    <row r="15116" spans="1:18" x14ac:dyDescent="0.25">
      <c r="A15116">
        <v>6.7464512298481702E+17</v>
      </c>
      <c r="B15116" t="s">
        <v>14211</v>
      </c>
      <c r="C15116">
        <v>179181038</v>
      </c>
      <c r="D15116" t="s">
        <v>2050</v>
      </c>
      <c r="E15116">
        <f t="shared" ca="1" si="236"/>
        <v>51</v>
      </c>
      <c r="F15116">
        <f>INDEX(ID_barrio!$A$2:$A$49,MATCH(G15116,ID_barrio!$B$2:$B$49,0))</f>
        <v>2</v>
      </c>
      <c r="G15116" t="s">
        <v>18061</v>
      </c>
      <c r="H15116">
        <v>-34.548444000000003</v>
      </c>
      <c r="I15116">
        <v>-58.462129900000001</v>
      </c>
      <c r="J15116" t="s">
        <v>20</v>
      </c>
      <c r="K15116">
        <v>13718</v>
      </c>
      <c r="L15116">
        <v>2</v>
      </c>
      <c r="M15116">
        <v>8</v>
      </c>
      <c r="N15116">
        <v>44920</v>
      </c>
      <c r="O15116">
        <v>3.75</v>
      </c>
      <c r="P15116">
        <v>1</v>
      </c>
      <c r="Q15116">
        <v>359</v>
      </c>
      <c r="R15116">
        <v>8</v>
      </c>
    </row>
    <row r="15117" spans="1:18" x14ac:dyDescent="0.25">
      <c r="A15117">
        <v>6.7174048778373299E+17</v>
      </c>
      <c r="B15117" t="s">
        <v>14212</v>
      </c>
      <c r="C15117">
        <v>24481314</v>
      </c>
      <c r="D15117" t="s">
        <v>88</v>
      </c>
      <c r="E15117">
        <f t="shared" ca="1" si="236"/>
        <v>44</v>
      </c>
      <c r="F15117">
        <f>INDEX(ID_barrio!$A$2:$A$49,MATCH(G15117,ID_barrio!$B$2:$B$49,0))</f>
        <v>7</v>
      </c>
      <c r="G15117" t="s">
        <v>45</v>
      </c>
      <c r="H15117">
        <v>-34.581850000000003</v>
      </c>
      <c r="I15117">
        <v>-58.39725</v>
      </c>
      <c r="J15117" t="s">
        <v>20</v>
      </c>
      <c r="K15117">
        <v>14700</v>
      </c>
      <c r="L15117">
        <v>2</v>
      </c>
      <c r="M15117">
        <v>21</v>
      </c>
      <c r="N15117">
        <v>44906</v>
      </c>
      <c r="O15117">
        <v>4.8099999999999996</v>
      </c>
      <c r="P15117">
        <v>1</v>
      </c>
      <c r="Q15117">
        <v>341</v>
      </c>
      <c r="R15117">
        <v>21</v>
      </c>
    </row>
    <row r="15118" spans="1:18" x14ac:dyDescent="0.25">
      <c r="A15118">
        <v>6.6944173321445696E+17</v>
      </c>
      <c r="B15118" t="s">
        <v>14213</v>
      </c>
      <c r="C15118">
        <v>7667381</v>
      </c>
      <c r="D15118" t="s">
        <v>61</v>
      </c>
      <c r="E15118">
        <f t="shared" ca="1" si="236"/>
        <v>54</v>
      </c>
      <c r="F15118">
        <f>INDEX(ID_barrio!$A$2:$A$49,MATCH(G15118,ID_barrio!$B$2:$B$49,0))</f>
        <v>5</v>
      </c>
      <c r="G15118" t="s">
        <v>38</v>
      </c>
      <c r="H15118">
        <v>-34.606078199999999</v>
      </c>
      <c r="I15118">
        <v>-58.382763500000003</v>
      </c>
      <c r="J15118" t="s">
        <v>20</v>
      </c>
      <c r="K15118">
        <v>8709</v>
      </c>
      <c r="L15118">
        <v>4</v>
      </c>
      <c r="M15118">
        <v>23</v>
      </c>
      <c r="N15118">
        <v>44917</v>
      </c>
      <c r="O15118">
        <v>4.34</v>
      </c>
      <c r="P15118">
        <v>12</v>
      </c>
      <c r="Q15118">
        <v>349</v>
      </c>
      <c r="R15118">
        <v>23</v>
      </c>
    </row>
    <row r="15119" spans="1:18" x14ac:dyDescent="0.25">
      <c r="A15119">
        <v>6.6946273433209101E+17</v>
      </c>
      <c r="B15119" t="s">
        <v>14214</v>
      </c>
      <c r="C15119">
        <v>7786587</v>
      </c>
      <c r="D15119" t="s">
        <v>374</v>
      </c>
      <c r="E15119">
        <f t="shared" ca="1" si="236"/>
        <v>73</v>
      </c>
      <c r="F15119">
        <f>INDEX(ID_barrio!$A$2:$A$49,MATCH(G15119,ID_barrio!$B$2:$B$49,0))</f>
        <v>12</v>
      </c>
      <c r="G15119" t="s">
        <v>87</v>
      </c>
      <c r="H15119">
        <v>-34.558986099999998</v>
      </c>
      <c r="I15119">
        <v>-58.4575806</v>
      </c>
      <c r="J15119" t="s">
        <v>20</v>
      </c>
      <c r="K15119">
        <v>3524</v>
      </c>
      <c r="L15119">
        <v>30</v>
      </c>
      <c r="M15119">
        <v>0</v>
      </c>
      <c r="P15119">
        <v>119</v>
      </c>
      <c r="Q15119">
        <v>302</v>
      </c>
      <c r="R15119">
        <v>0</v>
      </c>
    </row>
    <row r="15120" spans="1:18" x14ac:dyDescent="0.25">
      <c r="A15120">
        <v>6.7465059027446195E+17</v>
      </c>
      <c r="B15120" t="s">
        <v>14215</v>
      </c>
      <c r="C15120">
        <v>7219202</v>
      </c>
      <c r="D15120" t="s">
        <v>334</v>
      </c>
      <c r="E15120">
        <f t="shared" ca="1" si="236"/>
        <v>54</v>
      </c>
      <c r="F15120">
        <f>INDEX(ID_barrio!$A$2:$A$49,MATCH(G15120,ID_barrio!$B$2:$B$49,0))</f>
        <v>1</v>
      </c>
      <c r="G15120" t="s">
        <v>19</v>
      </c>
      <c r="H15120">
        <v>-34.583390000000001</v>
      </c>
      <c r="I15120">
        <v>-58.425440000000002</v>
      </c>
      <c r="J15120" t="s">
        <v>20</v>
      </c>
      <c r="K15120">
        <v>360315</v>
      </c>
      <c r="L15120">
        <v>2</v>
      </c>
      <c r="M15120">
        <v>6</v>
      </c>
      <c r="N15120">
        <v>44878</v>
      </c>
      <c r="O15120">
        <v>1.46</v>
      </c>
      <c r="P15120">
        <v>5</v>
      </c>
      <c r="Q15120">
        <v>78</v>
      </c>
      <c r="R15120">
        <v>6</v>
      </c>
    </row>
    <row r="15121" spans="1:18" x14ac:dyDescent="0.25">
      <c r="A15121">
        <v>6.6947667325174106E+17</v>
      </c>
      <c r="B15121" t="s">
        <v>14216</v>
      </c>
      <c r="C15121">
        <v>429370117</v>
      </c>
      <c r="D15121" t="s">
        <v>40</v>
      </c>
      <c r="E15121">
        <f t="shared" ca="1" si="236"/>
        <v>45</v>
      </c>
      <c r="F15121">
        <f>INDEX(ID_barrio!$A$2:$A$49,MATCH(G15121,ID_barrio!$B$2:$B$49,0))</f>
        <v>1</v>
      </c>
      <c r="G15121" t="s">
        <v>19</v>
      </c>
      <c r="H15121">
        <v>-34.580429000000002</v>
      </c>
      <c r="I15121">
        <v>-58.4323841</v>
      </c>
      <c r="J15121" t="s">
        <v>20</v>
      </c>
      <c r="K15121">
        <v>7400</v>
      </c>
      <c r="L15121">
        <v>2</v>
      </c>
      <c r="M15121">
        <v>0</v>
      </c>
      <c r="P15121">
        <v>2</v>
      </c>
      <c r="Q15121">
        <v>332</v>
      </c>
      <c r="R15121">
        <v>0</v>
      </c>
    </row>
    <row r="15122" spans="1:18" x14ac:dyDescent="0.25">
      <c r="A15122">
        <v>6.7175082882896102E+17</v>
      </c>
      <c r="B15122" t="s">
        <v>21210</v>
      </c>
      <c r="C15122">
        <v>1028764</v>
      </c>
      <c r="D15122" t="s">
        <v>535</v>
      </c>
      <c r="E15122">
        <f t="shared" ca="1" si="236"/>
        <v>56</v>
      </c>
      <c r="F15122">
        <f>INDEX(ID_barrio!$A$2:$A$49,MATCH(G15122,ID_barrio!$B$2:$B$49,0))</f>
        <v>1</v>
      </c>
      <c r="G15122" t="s">
        <v>19</v>
      </c>
      <c r="H15122">
        <v>-34.590829999999997</v>
      </c>
      <c r="I15122">
        <v>-58.41225</v>
      </c>
      <c r="J15122" t="s">
        <v>20</v>
      </c>
      <c r="K15122">
        <v>7400</v>
      </c>
      <c r="L15122">
        <v>1</v>
      </c>
      <c r="M15122">
        <v>4</v>
      </c>
      <c r="N15122">
        <v>44880</v>
      </c>
      <c r="O15122">
        <v>1.71</v>
      </c>
      <c r="P15122">
        <v>108</v>
      </c>
      <c r="Q15122">
        <v>153</v>
      </c>
      <c r="R15122">
        <v>4</v>
      </c>
    </row>
    <row r="15123" spans="1:18" x14ac:dyDescent="0.25">
      <c r="A15123">
        <v>6.7176055218589594E+17</v>
      </c>
      <c r="B15123" t="s">
        <v>21211</v>
      </c>
      <c r="C15123">
        <v>249868563</v>
      </c>
      <c r="D15123" t="s">
        <v>391</v>
      </c>
      <c r="E15123">
        <f t="shared" ca="1" si="236"/>
        <v>65</v>
      </c>
      <c r="F15123">
        <f>INDEX(ID_barrio!$A$2:$A$49,MATCH(G15123,ID_barrio!$B$2:$B$49,0))</f>
        <v>25</v>
      </c>
      <c r="G15123" t="s">
        <v>456</v>
      </c>
      <c r="H15123">
        <v>-34.556289999999997</v>
      </c>
      <c r="I15123">
        <v>-58.480499999999999</v>
      </c>
      <c r="J15123" t="s">
        <v>20</v>
      </c>
      <c r="K15123">
        <v>6500</v>
      </c>
      <c r="L15123">
        <v>25</v>
      </c>
      <c r="M15123">
        <v>0</v>
      </c>
      <c r="P15123">
        <v>9</v>
      </c>
      <c r="Q15123">
        <v>149</v>
      </c>
      <c r="R15123">
        <v>0</v>
      </c>
    </row>
    <row r="15124" spans="1:18" x14ac:dyDescent="0.25">
      <c r="A15124">
        <v>6.7176201675551104E+17</v>
      </c>
      <c r="B15124" t="s">
        <v>13951</v>
      </c>
      <c r="C15124">
        <v>9499405</v>
      </c>
      <c r="D15124" t="s">
        <v>998</v>
      </c>
      <c r="E15124">
        <f t="shared" ca="1" si="236"/>
        <v>62</v>
      </c>
      <c r="F15124">
        <f>INDEX(ID_barrio!$A$2:$A$49,MATCH(G15124,ID_barrio!$B$2:$B$49,0))</f>
        <v>1</v>
      </c>
      <c r="G15124" t="s">
        <v>19</v>
      </c>
      <c r="H15124">
        <v>-34.588983928394697</v>
      </c>
      <c r="I15124">
        <v>-58.427434712648299</v>
      </c>
      <c r="J15124" t="s">
        <v>24</v>
      </c>
      <c r="K15124">
        <v>15285</v>
      </c>
      <c r="L15124">
        <v>2</v>
      </c>
      <c r="M15124">
        <v>2</v>
      </c>
      <c r="N15124">
        <v>44876</v>
      </c>
      <c r="O15124">
        <v>0.45</v>
      </c>
      <c r="P15124">
        <v>8</v>
      </c>
      <c r="Q15124">
        <v>270</v>
      </c>
      <c r="R15124">
        <v>2</v>
      </c>
    </row>
    <row r="15125" spans="1:18" x14ac:dyDescent="0.25">
      <c r="A15125">
        <v>6.7467153901858803E+17</v>
      </c>
      <c r="B15125" t="s">
        <v>14217</v>
      </c>
      <c r="C15125">
        <v>6091648</v>
      </c>
      <c r="D15125" t="s">
        <v>14218</v>
      </c>
      <c r="E15125">
        <f t="shared" ca="1" si="236"/>
        <v>47</v>
      </c>
      <c r="F15125">
        <f>INDEX(ID_barrio!$A$2:$A$49,MATCH(G15125,ID_barrio!$B$2:$B$49,0))</f>
        <v>7</v>
      </c>
      <c r="G15125" t="s">
        <v>45</v>
      </c>
      <c r="H15125">
        <v>-34.585256600000001</v>
      </c>
      <c r="I15125">
        <v>-58.403765099999902</v>
      </c>
      <c r="J15125" t="s">
        <v>20</v>
      </c>
      <c r="K15125">
        <v>8219</v>
      </c>
      <c r="L15125">
        <v>2</v>
      </c>
      <c r="M15125">
        <v>8</v>
      </c>
      <c r="N15125">
        <v>44909</v>
      </c>
      <c r="O15125">
        <v>3.53</v>
      </c>
      <c r="P15125">
        <v>1</v>
      </c>
      <c r="Q15125">
        <v>166</v>
      </c>
      <c r="R15125">
        <v>8</v>
      </c>
    </row>
    <row r="15126" spans="1:18" x14ac:dyDescent="0.25">
      <c r="A15126">
        <v>6.7177160827151002E+17</v>
      </c>
      <c r="B15126" t="s">
        <v>14219</v>
      </c>
      <c r="C15126">
        <v>142922283</v>
      </c>
      <c r="D15126" t="s">
        <v>578</v>
      </c>
      <c r="E15126">
        <f t="shared" ca="1" si="236"/>
        <v>72</v>
      </c>
      <c r="F15126">
        <f>INDEX(ID_barrio!$A$2:$A$49,MATCH(G15126,ID_barrio!$B$2:$B$49,0))</f>
        <v>1</v>
      </c>
      <c r="G15126" t="s">
        <v>19</v>
      </c>
      <c r="H15126">
        <v>-34.575940000000003</v>
      </c>
      <c r="I15126">
        <v>-58.423589999999997</v>
      </c>
      <c r="J15126" t="s">
        <v>20</v>
      </c>
      <c r="K15126">
        <v>4229</v>
      </c>
      <c r="L15126">
        <v>4</v>
      </c>
      <c r="M15126">
        <v>27</v>
      </c>
      <c r="N15126">
        <v>44910</v>
      </c>
      <c r="O15126">
        <v>5</v>
      </c>
      <c r="P15126">
        <v>6</v>
      </c>
      <c r="Q15126">
        <v>329</v>
      </c>
      <c r="R15126">
        <v>27</v>
      </c>
    </row>
    <row r="15127" spans="1:18" x14ac:dyDescent="0.25">
      <c r="A15127">
        <v>6.6950713082940096E+17</v>
      </c>
      <c r="B15127" t="s">
        <v>14220</v>
      </c>
      <c r="C15127">
        <v>376853155</v>
      </c>
      <c r="D15127" t="s">
        <v>10200</v>
      </c>
      <c r="E15127">
        <f t="shared" ca="1" si="236"/>
        <v>61</v>
      </c>
      <c r="F15127">
        <f>INDEX(ID_barrio!$A$2:$A$49,MATCH(G15127,ID_barrio!$B$2:$B$49,0))</f>
        <v>1</v>
      </c>
      <c r="G15127" t="s">
        <v>19</v>
      </c>
      <c r="H15127">
        <v>-34.582990000000002</v>
      </c>
      <c r="I15127">
        <v>-58.424219999999998</v>
      </c>
      <c r="J15127" t="s">
        <v>20</v>
      </c>
      <c r="K15127">
        <v>11830</v>
      </c>
      <c r="L15127">
        <v>2</v>
      </c>
      <c r="M15127">
        <v>13</v>
      </c>
      <c r="N15127">
        <v>44907</v>
      </c>
      <c r="O15127">
        <v>2.83</v>
      </c>
      <c r="P15127">
        <v>7</v>
      </c>
      <c r="Q15127">
        <v>62</v>
      </c>
      <c r="R15127">
        <v>13</v>
      </c>
    </row>
    <row r="15128" spans="1:18" x14ac:dyDescent="0.25">
      <c r="A15128">
        <v>6.7470497306484902E+17</v>
      </c>
      <c r="B15128" t="s">
        <v>21212</v>
      </c>
      <c r="C15128">
        <v>159452037</v>
      </c>
      <c r="D15128" t="s">
        <v>6086</v>
      </c>
      <c r="E15128">
        <f t="shared" ca="1" si="236"/>
        <v>59</v>
      </c>
      <c r="F15128">
        <f>INDEX(ID_barrio!$A$2:$A$49,MATCH(G15128,ID_barrio!$B$2:$B$49,0))</f>
        <v>15</v>
      </c>
      <c r="G15128" t="s">
        <v>128</v>
      </c>
      <c r="H15128">
        <v>-34.596200000000003</v>
      </c>
      <c r="I15128">
        <v>-58.383240000000001</v>
      </c>
      <c r="J15128" t="s">
        <v>20</v>
      </c>
      <c r="K15128">
        <v>7214</v>
      </c>
      <c r="L15128">
        <v>3</v>
      </c>
      <c r="M15128">
        <v>4</v>
      </c>
      <c r="N15128">
        <v>44907</v>
      </c>
      <c r="O15128">
        <v>0.78</v>
      </c>
      <c r="P15128">
        <v>1</v>
      </c>
      <c r="Q15128">
        <v>40</v>
      </c>
      <c r="R15128">
        <v>4</v>
      </c>
    </row>
    <row r="15129" spans="1:18" x14ac:dyDescent="0.25">
      <c r="A15129">
        <v>6.6951991520854106E+17</v>
      </c>
      <c r="B15129" t="s">
        <v>14221</v>
      </c>
      <c r="C15129">
        <v>67086449</v>
      </c>
      <c r="D15129" t="s">
        <v>1152</v>
      </c>
      <c r="E15129">
        <f t="shared" ca="1" si="236"/>
        <v>52</v>
      </c>
      <c r="F15129">
        <f>INDEX(ID_barrio!$A$2:$A$49,MATCH(G15129,ID_barrio!$B$2:$B$49,0))</f>
        <v>7</v>
      </c>
      <c r="G15129" t="s">
        <v>45</v>
      </c>
      <c r="H15129">
        <v>-34.592559999999999</v>
      </c>
      <c r="I15129">
        <v>-58.39423</v>
      </c>
      <c r="J15129" t="s">
        <v>20</v>
      </c>
      <c r="K15129">
        <v>26681</v>
      </c>
      <c r="L15129">
        <v>3</v>
      </c>
      <c r="M15129">
        <v>8</v>
      </c>
      <c r="N15129">
        <v>44900</v>
      </c>
      <c r="O15129">
        <v>2.42</v>
      </c>
      <c r="P15129">
        <v>50</v>
      </c>
      <c r="Q15129">
        <v>74</v>
      </c>
      <c r="R15129">
        <v>8</v>
      </c>
    </row>
    <row r="15130" spans="1:18" x14ac:dyDescent="0.25">
      <c r="A15130">
        <v>6.6952122480204301E+17</v>
      </c>
      <c r="B15130" t="s">
        <v>9968</v>
      </c>
      <c r="C15130">
        <v>67086449</v>
      </c>
      <c r="D15130" t="s">
        <v>1152</v>
      </c>
      <c r="E15130">
        <f t="shared" ca="1" si="236"/>
        <v>50</v>
      </c>
      <c r="F15130">
        <f>INDEX(ID_barrio!$A$2:$A$49,MATCH(G15130,ID_barrio!$B$2:$B$49,0))</f>
        <v>1</v>
      </c>
      <c r="G15130" t="s">
        <v>19</v>
      </c>
      <c r="H15130">
        <v>-34.582819999999998</v>
      </c>
      <c r="I15130">
        <v>-58.432780000000001</v>
      </c>
      <c r="J15130" t="s">
        <v>20</v>
      </c>
      <c r="K15130">
        <v>21143</v>
      </c>
      <c r="L15130">
        <v>5</v>
      </c>
      <c r="M15130">
        <v>2</v>
      </c>
      <c r="N15130">
        <v>44888</v>
      </c>
      <c r="O15130">
        <v>0.49</v>
      </c>
      <c r="P15130">
        <v>50</v>
      </c>
      <c r="Q15130">
        <v>106</v>
      </c>
      <c r="R15130">
        <v>2</v>
      </c>
    </row>
    <row r="15131" spans="1:18" x14ac:dyDescent="0.25">
      <c r="A15131">
        <v>6.7177885315503296E+17</v>
      </c>
      <c r="B15131" t="s">
        <v>14222</v>
      </c>
      <c r="C15131">
        <v>1028764</v>
      </c>
      <c r="D15131" t="s">
        <v>535</v>
      </c>
      <c r="E15131">
        <f t="shared" ca="1" si="236"/>
        <v>68</v>
      </c>
      <c r="F15131">
        <f>INDEX(ID_barrio!$A$2:$A$49,MATCH(G15131,ID_barrio!$B$2:$B$49,0))</f>
        <v>1</v>
      </c>
      <c r="G15131" t="s">
        <v>19</v>
      </c>
      <c r="H15131">
        <v>-34.5808696</v>
      </c>
      <c r="I15131">
        <v>-58.408934899999899</v>
      </c>
      <c r="J15131" t="s">
        <v>20</v>
      </c>
      <c r="K15131">
        <v>18877</v>
      </c>
      <c r="L15131">
        <v>3</v>
      </c>
      <c r="M15131">
        <v>3</v>
      </c>
      <c r="N15131">
        <v>44826</v>
      </c>
      <c r="O15131">
        <v>0.74</v>
      </c>
      <c r="P15131">
        <v>108</v>
      </c>
      <c r="Q15131">
        <v>331</v>
      </c>
      <c r="R15131">
        <v>3</v>
      </c>
    </row>
    <row r="15132" spans="1:18" x14ac:dyDescent="0.25">
      <c r="A15132">
        <v>6.7180437078829798E+17</v>
      </c>
      <c r="B15132" t="s">
        <v>14223</v>
      </c>
      <c r="C15132">
        <v>46972596</v>
      </c>
      <c r="D15132" t="s">
        <v>155</v>
      </c>
      <c r="E15132">
        <f t="shared" ca="1" si="236"/>
        <v>72</v>
      </c>
      <c r="F15132">
        <f>INDEX(ID_barrio!$A$2:$A$49,MATCH(G15132,ID_barrio!$B$2:$B$49,0))</f>
        <v>7</v>
      </c>
      <c r="G15132" t="s">
        <v>45</v>
      </c>
      <c r="H15132">
        <v>-34.592518599999998</v>
      </c>
      <c r="I15132">
        <v>-58.4105048999999</v>
      </c>
      <c r="J15132" t="s">
        <v>20</v>
      </c>
      <c r="K15132">
        <v>5286</v>
      </c>
      <c r="L15132">
        <v>4</v>
      </c>
      <c r="M15132">
        <v>11</v>
      </c>
      <c r="N15132">
        <v>44897</v>
      </c>
      <c r="O15132">
        <v>2.14</v>
      </c>
      <c r="P15132">
        <v>5</v>
      </c>
      <c r="Q15132">
        <v>348</v>
      </c>
      <c r="R15132">
        <v>11</v>
      </c>
    </row>
    <row r="15133" spans="1:18" x14ac:dyDescent="0.25">
      <c r="A15133">
        <v>6.7471734562695002E+17</v>
      </c>
      <c r="B15133" t="s">
        <v>21213</v>
      </c>
      <c r="C15133">
        <v>29810736</v>
      </c>
      <c r="D15133" t="s">
        <v>19453</v>
      </c>
      <c r="E15133">
        <f t="shared" ca="1" si="236"/>
        <v>64</v>
      </c>
      <c r="F15133">
        <f>INDEX(ID_barrio!$A$2:$A$49,MATCH(G15133,ID_barrio!$B$2:$B$49,0))</f>
        <v>1</v>
      </c>
      <c r="G15133" t="s">
        <v>19</v>
      </c>
      <c r="H15133">
        <v>-34.575980000000001</v>
      </c>
      <c r="I15133">
        <v>-58.435091699999901</v>
      </c>
      <c r="J15133" t="s">
        <v>20</v>
      </c>
      <c r="K15133">
        <v>12359</v>
      </c>
      <c r="L15133">
        <v>2</v>
      </c>
      <c r="M15133">
        <v>3</v>
      </c>
      <c r="N15133">
        <v>44844</v>
      </c>
      <c r="O15133">
        <v>0.57999999999999996</v>
      </c>
      <c r="P15133">
        <v>1</v>
      </c>
      <c r="Q15133">
        <v>0</v>
      </c>
      <c r="R15133">
        <v>3</v>
      </c>
    </row>
    <row r="15134" spans="1:18" x14ac:dyDescent="0.25">
      <c r="A15134">
        <v>6.7184403406927002E+17</v>
      </c>
      <c r="B15134" t="s">
        <v>1764</v>
      </c>
      <c r="C15134">
        <v>1028764</v>
      </c>
      <c r="D15134" t="s">
        <v>535</v>
      </c>
      <c r="E15134">
        <f t="shared" ca="1" si="236"/>
        <v>39</v>
      </c>
      <c r="F15134">
        <f>INDEX(ID_barrio!$A$2:$A$49,MATCH(G15134,ID_barrio!$B$2:$B$49,0))</f>
        <v>1</v>
      </c>
      <c r="G15134" t="s">
        <v>19</v>
      </c>
      <c r="H15134">
        <v>-34.576970000000003</v>
      </c>
      <c r="I15134">
        <v>-58.440080000000002</v>
      </c>
      <c r="J15134" t="s">
        <v>20</v>
      </c>
      <c r="K15134">
        <v>11075</v>
      </c>
      <c r="L15134">
        <v>1</v>
      </c>
      <c r="M15134">
        <v>6</v>
      </c>
      <c r="N15134">
        <v>44924</v>
      </c>
      <c r="O15134">
        <v>1.08</v>
      </c>
      <c r="P15134">
        <v>108</v>
      </c>
      <c r="Q15134">
        <v>153</v>
      </c>
      <c r="R15134">
        <v>6</v>
      </c>
    </row>
    <row r="15135" spans="1:18" x14ac:dyDescent="0.25">
      <c r="A15135">
        <v>6.7184870208645504E+17</v>
      </c>
      <c r="B15135" t="s">
        <v>13951</v>
      </c>
      <c r="C15135">
        <v>9499405</v>
      </c>
      <c r="D15135" t="s">
        <v>998</v>
      </c>
      <c r="E15135">
        <f t="shared" ca="1" si="236"/>
        <v>46</v>
      </c>
      <c r="F15135">
        <f>INDEX(ID_barrio!$A$2:$A$49,MATCH(G15135,ID_barrio!$B$2:$B$49,0))</f>
        <v>1</v>
      </c>
      <c r="G15135" t="s">
        <v>19</v>
      </c>
      <c r="H15135">
        <v>-34.5890102515107</v>
      </c>
      <c r="I15135">
        <v>-58.427661386173803</v>
      </c>
      <c r="J15135" t="s">
        <v>24</v>
      </c>
      <c r="K15135">
        <v>13045</v>
      </c>
      <c r="L15135">
        <v>2</v>
      </c>
      <c r="M15135">
        <v>3</v>
      </c>
      <c r="N15135">
        <v>44867</v>
      </c>
      <c r="O15135">
        <v>0.65</v>
      </c>
      <c r="P15135">
        <v>8</v>
      </c>
      <c r="Q15135">
        <v>270</v>
      </c>
      <c r="R15135">
        <v>3</v>
      </c>
    </row>
    <row r="15136" spans="1:18" x14ac:dyDescent="0.25">
      <c r="A15136">
        <v>6.7473285588222605E+17</v>
      </c>
      <c r="B15136" t="s">
        <v>14224</v>
      </c>
      <c r="C15136">
        <v>10254355</v>
      </c>
      <c r="D15136" t="s">
        <v>18421</v>
      </c>
      <c r="E15136">
        <f t="shared" ca="1" si="236"/>
        <v>47</v>
      </c>
      <c r="F15136">
        <f>INDEX(ID_barrio!$A$2:$A$49,MATCH(G15136,ID_barrio!$B$2:$B$49,0))</f>
        <v>4</v>
      </c>
      <c r="G15136" t="s">
        <v>35</v>
      </c>
      <c r="H15136">
        <v>-34.56814</v>
      </c>
      <c r="I15136">
        <v>-58.489980000000003</v>
      </c>
      <c r="J15136" t="s">
        <v>20</v>
      </c>
      <c r="K15136">
        <v>5991</v>
      </c>
      <c r="L15136">
        <v>4</v>
      </c>
      <c r="M15136">
        <v>0</v>
      </c>
      <c r="P15136">
        <v>1</v>
      </c>
      <c r="Q15136">
        <v>231</v>
      </c>
      <c r="R15136">
        <v>0</v>
      </c>
    </row>
    <row r="15137" spans="1:18" x14ac:dyDescent="0.25">
      <c r="A15137">
        <v>6.7186459887027302E+17</v>
      </c>
      <c r="B15137" t="s">
        <v>14225</v>
      </c>
      <c r="C15137">
        <v>6185670</v>
      </c>
      <c r="D15137" t="s">
        <v>485</v>
      </c>
      <c r="E15137">
        <f t="shared" ca="1" si="236"/>
        <v>73</v>
      </c>
      <c r="F15137">
        <f>INDEX(ID_barrio!$A$2:$A$49,MATCH(G15137,ID_barrio!$B$2:$B$49,0))</f>
        <v>3</v>
      </c>
      <c r="G15137" t="s">
        <v>32</v>
      </c>
      <c r="H15137">
        <v>-34.608789999999999</v>
      </c>
      <c r="I15137">
        <v>-58.385570000000001</v>
      </c>
      <c r="J15137" t="s">
        <v>20</v>
      </c>
      <c r="K15137">
        <v>7500</v>
      </c>
      <c r="L15137">
        <v>2</v>
      </c>
      <c r="M15137">
        <v>0</v>
      </c>
      <c r="P15137">
        <v>1</v>
      </c>
      <c r="Q15137">
        <v>363</v>
      </c>
      <c r="R15137">
        <v>0</v>
      </c>
    </row>
    <row r="15138" spans="1:18" x14ac:dyDescent="0.25">
      <c r="A15138">
        <v>6.7191579936441395E+17</v>
      </c>
      <c r="B15138" t="s">
        <v>14226</v>
      </c>
      <c r="C15138">
        <v>110069047</v>
      </c>
      <c r="D15138" t="s">
        <v>8192</v>
      </c>
      <c r="E15138">
        <f t="shared" ca="1" si="236"/>
        <v>40</v>
      </c>
      <c r="F15138">
        <f>INDEX(ID_barrio!$A$2:$A$49,MATCH(G15138,ID_barrio!$B$2:$B$49,0))</f>
        <v>15</v>
      </c>
      <c r="G15138" t="s">
        <v>128</v>
      </c>
      <c r="H15138">
        <v>-34.591540000000002</v>
      </c>
      <c r="I15138">
        <v>-58.377020000000002</v>
      </c>
      <c r="J15138" t="s">
        <v>20</v>
      </c>
      <c r="K15138">
        <v>6116</v>
      </c>
      <c r="L15138">
        <v>15</v>
      </c>
      <c r="M15138">
        <v>2</v>
      </c>
      <c r="N15138">
        <v>44845</v>
      </c>
      <c r="O15138">
        <v>0.39</v>
      </c>
      <c r="P15138">
        <v>2</v>
      </c>
      <c r="Q15138">
        <v>69</v>
      </c>
      <c r="R15138">
        <v>2</v>
      </c>
    </row>
    <row r="15139" spans="1:18" x14ac:dyDescent="0.25">
      <c r="A15139">
        <v>6.6954939254823194E+17</v>
      </c>
      <c r="B15139" t="s">
        <v>14227</v>
      </c>
      <c r="C15139">
        <v>63733083</v>
      </c>
      <c r="D15139" t="s">
        <v>686</v>
      </c>
      <c r="E15139">
        <f t="shared" ca="1" si="236"/>
        <v>71</v>
      </c>
      <c r="F15139">
        <f>INDEX(ID_barrio!$A$2:$A$49,MATCH(G15139,ID_barrio!$B$2:$B$49,0))</f>
        <v>6</v>
      </c>
      <c r="G15139" t="s">
        <v>43</v>
      </c>
      <c r="H15139">
        <v>-34.60407</v>
      </c>
      <c r="I15139">
        <v>-58.40325</v>
      </c>
      <c r="J15139" t="s">
        <v>20</v>
      </c>
      <c r="K15139">
        <v>10000</v>
      </c>
      <c r="L15139">
        <v>2</v>
      </c>
      <c r="M15139">
        <v>0</v>
      </c>
      <c r="P15139">
        <v>1</v>
      </c>
      <c r="Q15139">
        <v>0</v>
      </c>
      <c r="R15139">
        <v>0</v>
      </c>
    </row>
    <row r="15140" spans="1:18" x14ac:dyDescent="0.25">
      <c r="A15140">
        <v>6.69586571770368E+17</v>
      </c>
      <c r="B15140" t="s">
        <v>14228</v>
      </c>
      <c r="C15140">
        <v>170629816</v>
      </c>
      <c r="D15140" t="s">
        <v>18527</v>
      </c>
      <c r="E15140">
        <f t="shared" ca="1" si="236"/>
        <v>35</v>
      </c>
      <c r="F15140">
        <f>INDEX(ID_barrio!$A$2:$A$49,MATCH(G15140,ID_barrio!$B$2:$B$49,0))</f>
        <v>2</v>
      </c>
      <c r="G15140" t="s">
        <v>18061</v>
      </c>
      <c r="H15140">
        <v>-34.555010000000003</v>
      </c>
      <c r="I15140">
        <v>-58.466549999999998</v>
      </c>
      <c r="J15140" t="s">
        <v>20</v>
      </c>
      <c r="K15140">
        <v>8734</v>
      </c>
      <c r="L15140">
        <v>1</v>
      </c>
      <c r="M15140">
        <v>8</v>
      </c>
      <c r="N15140">
        <v>44878</v>
      </c>
      <c r="O15140">
        <v>1.83</v>
      </c>
      <c r="P15140">
        <v>26</v>
      </c>
      <c r="Q15140">
        <v>60</v>
      </c>
      <c r="R15140">
        <v>8</v>
      </c>
    </row>
    <row r="15141" spans="1:18" x14ac:dyDescent="0.25">
      <c r="A15141">
        <v>6.6959701499382899E+17</v>
      </c>
      <c r="B15141" t="s">
        <v>14229</v>
      </c>
      <c r="C15141">
        <v>429370117</v>
      </c>
      <c r="D15141" t="s">
        <v>40</v>
      </c>
      <c r="E15141">
        <f t="shared" ca="1" si="236"/>
        <v>31</v>
      </c>
      <c r="F15141">
        <f>INDEX(ID_barrio!$A$2:$A$49,MATCH(G15141,ID_barrio!$B$2:$B$49,0))</f>
        <v>1</v>
      </c>
      <c r="G15141" t="s">
        <v>19</v>
      </c>
      <c r="H15141">
        <v>-34.580429000000002</v>
      </c>
      <c r="I15141">
        <v>-58.4323841</v>
      </c>
      <c r="J15141" t="s">
        <v>20</v>
      </c>
      <c r="K15141">
        <v>7929</v>
      </c>
      <c r="L15141">
        <v>2</v>
      </c>
      <c r="M15141">
        <v>2</v>
      </c>
      <c r="N15141">
        <v>44901</v>
      </c>
      <c r="O15141">
        <v>0.48</v>
      </c>
      <c r="P15141">
        <v>2</v>
      </c>
      <c r="Q15141">
        <v>341</v>
      </c>
      <c r="R15141">
        <v>2</v>
      </c>
    </row>
    <row r="15142" spans="1:18" x14ac:dyDescent="0.25">
      <c r="A15142">
        <v>6.6962121264507302E+17</v>
      </c>
      <c r="B15142" t="s">
        <v>14230</v>
      </c>
      <c r="C15142">
        <v>430955350</v>
      </c>
      <c r="D15142" t="s">
        <v>522</v>
      </c>
      <c r="E15142">
        <f t="shared" ca="1" si="236"/>
        <v>49</v>
      </c>
      <c r="F15142">
        <f>INDEX(ID_barrio!$A$2:$A$49,MATCH(G15142,ID_barrio!$B$2:$B$49,0))</f>
        <v>1</v>
      </c>
      <c r="G15142" t="s">
        <v>19</v>
      </c>
      <c r="H15142">
        <v>-34.588718414306598</v>
      </c>
      <c r="I15142">
        <v>-58.418968200683501</v>
      </c>
      <c r="J15142" t="s">
        <v>20</v>
      </c>
      <c r="K15142">
        <v>7146</v>
      </c>
      <c r="L15142">
        <v>1</v>
      </c>
      <c r="M15142">
        <v>37</v>
      </c>
      <c r="N15142">
        <v>44918</v>
      </c>
      <c r="O15142">
        <v>6.69</v>
      </c>
      <c r="P15142">
        <v>16</v>
      </c>
      <c r="Q15142">
        <v>61</v>
      </c>
      <c r="R15142">
        <v>37</v>
      </c>
    </row>
    <row r="15143" spans="1:18" x14ac:dyDescent="0.25">
      <c r="A15143">
        <v>6.6964267462282304E+17</v>
      </c>
      <c r="B15143" t="s">
        <v>14231</v>
      </c>
      <c r="C15143">
        <v>10966956</v>
      </c>
      <c r="D15143" t="s">
        <v>2097</v>
      </c>
      <c r="E15143">
        <f t="shared" ca="1" si="236"/>
        <v>57</v>
      </c>
      <c r="F15143">
        <f>INDEX(ID_barrio!$A$2:$A$49,MATCH(G15143,ID_barrio!$B$2:$B$49,0))</f>
        <v>12</v>
      </c>
      <c r="G15143" t="s">
        <v>87</v>
      </c>
      <c r="H15143">
        <v>-34.554519999999997</v>
      </c>
      <c r="I15143">
        <v>-58.450539999999997</v>
      </c>
      <c r="J15143" t="s">
        <v>20</v>
      </c>
      <c r="K15143">
        <v>15681</v>
      </c>
      <c r="L15143">
        <v>1</v>
      </c>
      <c r="M15143">
        <v>0</v>
      </c>
      <c r="P15143">
        <v>75</v>
      </c>
      <c r="Q15143">
        <v>351</v>
      </c>
      <c r="R15143">
        <v>0</v>
      </c>
    </row>
    <row r="15144" spans="1:18" x14ac:dyDescent="0.25">
      <c r="A15144">
        <v>6.7482581071570202E+17</v>
      </c>
      <c r="B15144" t="s">
        <v>14232</v>
      </c>
      <c r="C15144">
        <v>151894812</v>
      </c>
      <c r="D15144" t="s">
        <v>768</v>
      </c>
      <c r="E15144">
        <f t="shared" ca="1" si="236"/>
        <v>78</v>
      </c>
      <c r="F15144">
        <f>INDEX(ID_barrio!$A$2:$A$49,MATCH(G15144,ID_barrio!$B$2:$B$49,0))</f>
        <v>15</v>
      </c>
      <c r="G15144" t="s">
        <v>128</v>
      </c>
      <c r="H15144">
        <v>-34.586919999999999</v>
      </c>
      <c r="I15144">
        <v>-58.383980000000001</v>
      </c>
      <c r="J15144" t="s">
        <v>20</v>
      </c>
      <c r="K15144">
        <v>8432</v>
      </c>
      <c r="L15144">
        <v>2</v>
      </c>
      <c r="M15144">
        <v>3</v>
      </c>
      <c r="N15144">
        <v>44891</v>
      </c>
      <c r="O15144">
        <v>1.1100000000000001</v>
      </c>
      <c r="P15144">
        <v>3</v>
      </c>
      <c r="Q15144">
        <v>362</v>
      </c>
      <c r="R15144">
        <v>3</v>
      </c>
    </row>
    <row r="15145" spans="1:18" x14ac:dyDescent="0.25">
      <c r="A15145">
        <v>6.7484153085784294E+17</v>
      </c>
      <c r="B15145" t="s">
        <v>14233</v>
      </c>
      <c r="C15145">
        <v>435970371</v>
      </c>
      <c r="D15145" t="s">
        <v>11883</v>
      </c>
      <c r="E15145">
        <f t="shared" ca="1" si="236"/>
        <v>75</v>
      </c>
      <c r="F15145">
        <f>INDEX(ID_barrio!$A$2:$A$49,MATCH(G15145,ID_barrio!$B$2:$B$49,0))</f>
        <v>13</v>
      </c>
      <c r="G15145" t="s">
        <v>99</v>
      </c>
      <c r="H15145">
        <v>-34.6000522</v>
      </c>
      <c r="I15145">
        <v>-58.440299199999998</v>
      </c>
      <c r="J15145" t="s">
        <v>20</v>
      </c>
      <c r="K15145">
        <v>11453</v>
      </c>
      <c r="L15145">
        <v>6</v>
      </c>
      <c r="M15145">
        <v>7</v>
      </c>
      <c r="N15145">
        <v>44893</v>
      </c>
      <c r="O15145">
        <v>1.68</v>
      </c>
      <c r="P15145">
        <v>37</v>
      </c>
      <c r="Q15145">
        <v>52</v>
      </c>
      <c r="R15145">
        <v>7</v>
      </c>
    </row>
    <row r="15146" spans="1:18" x14ac:dyDescent="0.25">
      <c r="A15146">
        <v>6.6966436840018406E+17</v>
      </c>
      <c r="B15146" t="s">
        <v>14234</v>
      </c>
      <c r="C15146">
        <v>50665721</v>
      </c>
      <c r="D15146" t="s">
        <v>137</v>
      </c>
      <c r="E15146">
        <f t="shared" ca="1" si="236"/>
        <v>53</v>
      </c>
      <c r="F15146">
        <f>INDEX(ID_barrio!$A$2:$A$49,MATCH(G15146,ID_barrio!$B$2:$B$49,0))</f>
        <v>7</v>
      </c>
      <c r="G15146" t="s">
        <v>45</v>
      </c>
      <c r="H15146">
        <v>-34.592930000000003</v>
      </c>
      <c r="I15146">
        <v>-58.397939999999998</v>
      </c>
      <c r="J15146" t="s">
        <v>20</v>
      </c>
      <c r="K15146">
        <v>14095</v>
      </c>
      <c r="L15146">
        <v>2</v>
      </c>
      <c r="M15146">
        <v>9</v>
      </c>
      <c r="N15146">
        <v>44885</v>
      </c>
      <c r="O15146">
        <v>2.16</v>
      </c>
      <c r="P15146">
        <v>11</v>
      </c>
      <c r="Q15146">
        <v>350</v>
      </c>
      <c r="R15146">
        <v>9</v>
      </c>
    </row>
    <row r="15147" spans="1:18" x14ac:dyDescent="0.25">
      <c r="A15147">
        <v>6.6968372720302195E+17</v>
      </c>
      <c r="B15147" t="s">
        <v>21214</v>
      </c>
      <c r="C15147">
        <v>7786587</v>
      </c>
      <c r="D15147" t="s">
        <v>374</v>
      </c>
      <c r="E15147">
        <f t="shared" ca="1" si="236"/>
        <v>48</v>
      </c>
      <c r="F15147">
        <f>INDEX(ID_barrio!$A$2:$A$49,MATCH(G15147,ID_barrio!$B$2:$B$49,0))</f>
        <v>32</v>
      </c>
      <c r="G15147" t="s">
        <v>1233</v>
      </c>
      <c r="H15147">
        <v>-34.580469999999998</v>
      </c>
      <c r="I15147">
        <v>-58.476529999999997</v>
      </c>
      <c r="J15147" t="s">
        <v>20</v>
      </c>
      <c r="K15147">
        <v>7048</v>
      </c>
      <c r="L15147">
        <v>30</v>
      </c>
      <c r="M15147">
        <v>2</v>
      </c>
      <c r="N15147">
        <v>44879</v>
      </c>
      <c r="O15147">
        <v>0.56999999999999995</v>
      </c>
      <c r="P15147">
        <v>119</v>
      </c>
      <c r="Q15147">
        <v>303</v>
      </c>
      <c r="R15147">
        <v>2</v>
      </c>
    </row>
    <row r="15148" spans="1:18" x14ac:dyDescent="0.25">
      <c r="A15148">
        <v>6.7488351289080896E+17</v>
      </c>
      <c r="B15148" t="s">
        <v>14235</v>
      </c>
      <c r="C15148">
        <v>49671365</v>
      </c>
      <c r="D15148" t="s">
        <v>2268</v>
      </c>
      <c r="E15148">
        <f t="shared" ca="1" si="236"/>
        <v>75</v>
      </c>
      <c r="F15148">
        <f>INDEX(ID_barrio!$A$2:$A$49,MATCH(G15148,ID_barrio!$B$2:$B$49,0))</f>
        <v>1</v>
      </c>
      <c r="G15148" t="s">
        <v>19</v>
      </c>
      <c r="H15148">
        <v>-34.575479999999999</v>
      </c>
      <c r="I15148">
        <v>-58.420369999999998</v>
      </c>
      <c r="J15148" t="s">
        <v>20</v>
      </c>
      <c r="K15148">
        <v>17267</v>
      </c>
      <c r="L15148">
        <v>7</v>
      </c>
      <c r="M15148">
        <v>2</v>
      </c>
      <c r="N15148">
        <v>44876</v>
      </c>
      <c r="O15148">
        <v>1</v>
      </c>
      <c r="P15148">
        <v>1</v>
      </c>
      <c r="Q15148">
        <v>232</v>
      </c>
      <c r="R15148">
        <v>2</v>
      </c>
    </row>
    <row r="15149" spans="1:18" x14ac:dyDescent="0.25">
      <c r="A15149">
        <v>6.6973427944127104E+17</v>
      </c>
      <c r="B15149" t="s">
        <v>21215</v>
      </c>
      <c r="C15149">
        <v>7786587</v>
      </c>
      <c r="D15149" t="s">
        <v>374</v>
      </c>
      <c r="E15149">
        <f t="shared" ca="1" si="236"/>
        <v>64</v>
      </c>
      <c r="F15149">
        <f>INDEX(ID_barrio!$A$2:$A$49,MATCH(G15149,ID_barrio!$B$2:$B$49,0))</f>
        <v>13</v>
      </c>
      <c r="G15149" t="s">
        <v>99</v>
      </c>
      <c r="H15149">
        <v>-34.597479999999997</v>
      </c>
      <c r="I15149">
        <v>-58.443570000000001</v>
      </c>
      <c r="J15149" t="s">
        <v>20</v>
      </c>
      <c r="K15149">
        <v>8810</v>
      </c>
      <c r="L15149">
        <v>7</v>
      </c>
      <c r="M15149">
        <v>1</v>
      </c>
      <c r="N15149">
        <v>44872</v>
      </c>
      <c r="O15149">
        <v>0.56999999999999995</v>
      </c>
      <c r="P15149">
        <v>119</v>
      </c>
      <c r="Q15149">
        <v>355</v>
      </c>
      <c r="R15149">
        <v>1</v>
      </c>
    </row>
    <row r="15150" spans="1:18" x14ac:dyDescent="0.25">
      <c r="A15150">
        <v>6.7195521279358502E+17</v>
      </c>
      <c r="B15150" t="s">
        <v>14236</v>
      </c>
      <c r="C15150">
        <v>71747510</v>
      </c>
      <c r="D15150" t="s">
        <v>432</v>
      </c>
      <c r="E15150">
        <f t="shared" ca="1" si="236"/>
        <v>79</v>
      </c>
      <c r="F15150">
        <f>INDEX(ID_barrio!$A$2:$A$49,MATCH(G15150,ID_barrio!$B$2:$B$49,0))</f>
        <v>4</v>
      </c>
      <c r="G15150" t="s">
        <v>35</v>
      </c>
      <c r="H15150">
        <v>-34.570160799999996</v>
      </c>
      <c r="I15150">
        <v>-58.488596299999998</v>
      </c>
      <c r="J15150" t="s">
        <v>20</v>
      </c>
      <c r="K15150">
        <v>4900</v>
      </c>
      <c r="L15150">
        <v>2</v>
      </c>
      <c r="M15150">
        <v>6</v>
      </c>
      <c r="N15150">
        <v>44892</v>
      </c>
      <c r="O15150">
        <v>1.1000000000000001</v>
      </c>
      <c r="P15150">
        <v>1</v>
      </c>
      <c r="Q15150">
        <v>353</v>
      </c>
      <c r="R15150">
        <v>6</v>
      </c>
    </row>
    <row r="15151" spans="1:18" x14ac:dyDescent="0.25">
      <c r="A15151">
        <v>6.7199907648833101E+17</v>
      </c>
      <c r="B15151" t="s">
        <v>14237</v>
      </c>
      <c r="C15151">
        <v>1409800</v>
      </c>
      <c r="D15151" t="s">
        <v>103</v>
      </c>
      <c r="E15151">
        <f t="shared" ca="1" si="236"/>
        <v>54</v>
      </c>
      <c r="F15151">
        <f>INDEX(ID_barrio!$A$2:$A$49,MATCH(G15151,ID_barrio!$B$2:$B$49,0))</f>
        <v>1</v>
      </c>
      <c r="G15151" t="s">
        <v>19</v>
      </c>
      <c r="H15151">
        <v>-34.583919999999999</v>
      </c>
      <c r="I15151">
        <v>-58.424039999999998</v>
      </c>
      <c r="J15151" t="s">
        <v>20</v>
      </c>
      <c r="K15151">
        <v>13620</v>
      </c>
      <c r="L15151">
        <v>6</v>
      </c>
      <c r="M15151">
        <v>7</v>
      </c>
      <c r="N15151">
        <v>44922</v>
      </c>
      <c r="O15151">
        <v>1.62</v>
      </c>
      <c r="P15151">
        <v>60</v>
      </c>
      <c r="Q15151">
        <v>297</v>
      </c>
      <c r="R15151">
        <v>7</v>
      </c>
    </row>
    <row r="15152" spans="1:18" x14ac:dyDescent="0.25">
      <c r="A15152">
        <v>6.7221079097183206E+17</v>
      </c>
      <c r="B15152" t="s">
        <v>14238</v>
      </c>
      <c r="C15152">
        <v>21427846</v>
      </c>
      <c r="D15152" t="s">
        <v>12011</v>
      </c>
      <c r="E15152">
        <f t="shared" ca="1" si="236"/>
        <v>48</v>
      </c>
      <c r="F15152">
        <f>INDEX(ID_barrio!$A$2:$A$49,MATCH(G15152,ID_barrio!$B$2:$B$49,0))</f>
        <v>1</v>
      </c>
      <c r="G15152" t="s">
        <v>19</v>
      </c>
      <c r="H15152">
        <v>-34.584319999999998</v>
      </c>
      <c r="I15152">
        <v>-58.41489</v>
      </c>
      <c r="J15152" t="s">
        <v>20</v>
      </c>
      <c r="K15152">
        <v>7143</v>
      </c>
      <c r="L15152">
        <v>2</v>
      </c>
      <c r="M15152">
        <v>0</v>
      </c>
      <c r="P15152">
        <v>25</v>
      </c>
      <c r="Q15152">
        <v>90</v>
      </c>
      <c r="R15152">
        <v>0</v>
      </c>
    </row>
    <row r="15153" spans="1:18" x14ac:dyDescent="0.25">
      <c r="A15153">
        <v>6.7222707837677696E+17</v>
      </c>
      <c r="B15153" t="s">
        <v>14239</v>
      </c>
      <c r="C15153">
        <v>258415905</v>
      </c>
      <c r="D15153" t="s">
        <v>2728</v>
      </c>
      <c r="E15153">
        <f t="shared" ca="1" si="236"/>
        <v>63</v>
      </c>
      <c r="F15153">
        <f>INDEX(ID_barrio!$A$2:$A$49,MATCH(G15153,ID_barrio!$B$2:$B$49,0))</f>
        <v>1</v>
      </c>
      <c r="G15153" t="s">
        <v>19</v>
      </c>
      <c r="H15153">
        <v>-34.589707799999999</v>
      </c>
      <c r="I15153">
        <v>-58.420077800000001</v>
      </c>
      <c r="J15153" t="s">
        <v>20</v>
      </c>
      <c r="K15153">
        <v>7752</v>
      </c>
      <c r="L15153">
        <v>3</v>
      </c>
      <c r="M15153">
        <v>1</v>
      </c>
      <c r="N15153">
        <v>44917</v>
      </c>
      <c r="O15153">
        <v>1</v>
      </c>
      <c r="P15153">
        <v>1</v>
      </c>
      <c r="Q15153">
        <v>122</v>
      </c>
      <c r="R15153">
        <v>1</v>
      </c>
    </row>
    <row r="15154" spans="1:18" x14ac:dyDescent="0.25">
      <c r="A15154">
        <v>6.7492152824655398E+17</v>
      </c>
      <c r="B15154" t="s">
        <v>13755</v>
      </c>
      <c r="C15154">
        <v>1409800</v>
      </c>
      <c r="D15154" t="s">
        <v>103</v>
      </c>
      <c r="E15154">
        <f t="shared" ca="1" si="236"/>
        <v>43</v>
      </c>
      <c r="F15154">
        <f>INDEX(ID_barrio!$A$2:$A$49,MATCH(G15154,ID_barrio!$B$2:$B$49,0))</f>
        <v>5</v>
      </c>
      <c r="G15154" t="s">
        <v>38</v>
      </c>
      <c r="H15154">
        <v>-34.604010000000002</v>
      </c>
      <c r="I15154">
        <v>-58.372889999999998</v>
      </c>
      <c r="J15154" t="s">
        <v>20</v>
      </c>
      <c r="K15154">
        <v>15102</v>
      </c>
      <c r="L15154">
        <v>2</v>
      </c>
      <c r="M15154">
        <v>2</v>
      </c>
      <c r="N15154">
        <v>44828</v>
      </c>
      <c r="O15154">
        <v>0.57999999999999996</v>
      </c>
      <c r="P15154">
        <v>60</v>
      </c>
      <c r="Q15154">
        <v>357</v>
      </c>
      <c r="R15154">
        <v>2</v>
      </c>
    </row>
    <row r="15155" spans="1:18" x14ac:dyDescent="0.25">
      <c r="A15155">
        <v>6.7233745746632896E+17</v>
      </c>
      <c r="B15155" t="s">
        <v>21216</v>
      </c>
      <c r="C15155">
        <v>469797701</v>
      </c>
      <c r="D15155" t="s">
        <v>14240</v>
      </c>
      <c r="E15155">
        <f t="shared" ca="1" si="236"/>
        <v>43</v>
      </c>
      <c r="F15155">
        <f>INDEX(ID_barrio!$A$2:$A$49,MATCH(G15155,ID_barrio!$B$2:$B$49,0))</f>
        <v>25</v>
      </c>
      <c r="G15155" t="s">
        <v>456</v>
      </c>
      <c r="H15155">
        <v>-34.546804100000003</v>
      </c>
      <c r="I15155">
        <v>-58.472745199999999</v>
      </c>
      <c r="J15155" t="s">
        <v>20</v>
      </c>
      <c r="K15155">
        <v>5621</v>
      </c>
      <c r="L15155">
        <v>2</v>
      </c>
      <c r="M15155">
        <v>26</v>
      </c>
      <c r="N15155">
        <v>44913</v>
      </c>
      <c r="O15155">
        <v>5</v>
      </c>
      <c r="P15155">
        <v>1</v>
      </c>
      <c r="Q15155">
        <v>173</v>
      </c>
      <c r="R15155">
        <v>26</v>
      </c>
    </row>
    <row r="15156" spans="1:18" x14ac:dyDescent="0.25">
      <c r="A15156">
        <v>6.6975833544302899E+17</v>
      </c>
      <c r="B15156" t="s">
        <v>14241</v>
      </c>
      <c r="C15156">
        <v>471742104</v>
      </c>
      <c r="D15156" t="s">
        <v>2057</v>
      </c>
      <c r="E15156">
        <f t="shared" ca="1" si="236"/>
        <v>65</v>
      </c>
      <c r="F15156">
        <f>INDEX(ID_barrio!$A$2:$A$49,MATCH(G15156,ID_barrio!$B$2:$B$49,0))</f>
        <v>7</v>
      </c>
      <c r="G15156" t="s">
        <v>45</v>
      </c>
      <c r="H15156">
        <v>-34.589219999999997</v>
      </c>
      <c r="I15156">
        <v>-58.398260000000001</v>
      </c>
      <c r="J15156" t="s">
        <v>20</v>
      </c>
      <c r="K15156">
        <v>7929</v>
      </c>
      <c r="L15156">
        <v>2</v>
      </c>
      <c r="M15156">
        <v>10</v>
      </c>
      <c r="N15156">
        <v>44874</v>
      </c>
      <c r="O15156">
        <v>1.97</v>
      </c>
      <c r="P15156">
        <v>1</v>
      </c>
      <c r="Q15156">
        <v>35</v>
      </c>
      <c r="R15156">
        <v>10</v>
      </c>
    </row>
    <row r="15157" spans="1:18" x14ac:dyDescent="0.25">
      <c r="A15157">
        <v>6.7492759290695104E+17</v>
      </c>
      <c r="B15157" t="s">
        <v>13755</v>
      </c>
      <c r="C15157">
        <v>1409800</v>
      </c>
      <c r="D15157" t="s">
        <v>103</v>
      </c>
      <c r="E15157">
        <f t="shared" ca="1" si="236"/>
        <v>74</v>
      </c>
      <c r="F15157">
        <f>INDEX(ID_barrio!$A$2:$A$49,MATCH(G15157,ID_barrio!$B$2:$B$49,0))</f>
        <v>5</v>
      </c>
      <c r="G15157" t="s">
        <v>38</v>
      </c>
      <c r="H15157">
        <v>-34.604999999999997</v>
      </c>
      <c r="I15157">
        <v>-58.372819999999997</v>
      </c>
      <c r="J15157" t="s">
        <v>20</v>
      </c>
      <c r="K15157">
        <v>15102</v>
      </c>
      <c r="L15157">
        <v>2</v>
      </c>
      <c r="M15157">
        <v>1</v>
      </c>
      <c r="N15157">
        <v>44843</v>
      </c>
      <c r="O15157">
        <v>0.37</v>
      </c>
      <c r="P15157">
        <v>60</v>
      </c>
      <c r="Q15157">
        <v>357</v>
      </c>
      <c r="R15157">
        <v>1</v>
      </c>
    </row>
    <row r="15158" spans="1:18" x14ac:dyDescent="0.25">
      <c r="A15158">
        <v>6.7234244223432397E+17</v>
      </c>
      <c r="B15158" t="s">
        <v>1523</v>
      </c>
      <c r="C15158">
        <v>17013324</v>
      </c>
      <c r="D15158" t="s">
        <v>727</v>
      </c>
      <c r="E15158">
        <f t="shared" ca="1" si="236"/>
        <v>67</v>
      </c>
      <c r="F15158">
        <f>INDEX(ID_barrio!$A$2:$A$49,MATCH(G15158,ID_barrio!$B$2:$B$49,0))</f>
        <v>1</v>
      </c>
      <c r="G15158" t="s">
        <v>19</v>
      </c>
      <c r="H15158">
        <v>-34.57743</v>
      </c>
      <c r="I15158">
        <v>-58.435949999999998</v>
      </c>
      <c r="J15158" t="s">
        <v>20</v>
      </c>
      <c r="K15158">
        <v>8810</v>
      </c>
      <c r="L15158">
        <v>6</v>
      </c>
      <c r="M15158">
        <v>2</v>
      </c>
      <c r="N15158">
        <v>44914</v>
      </c>
      <c r="O15158">
        <v>0.47</v>
      </c>
      <c r="P15158">
        <v>1</v>
      </c>
      <c r="Q15158">
        <v>173</v>
      </c>
      <c r="R15158">
        <v>2</v>
      </c>
    </row>
    <row r="15159" spans="1:18" x14ac:dyDescent="0.25">
      <c r="A15159">
        <v>6.7507747679231898E+17</v>
      </c>
      <c r="B15159" t="s">
        <v>14242</v>
      </c>
      <c r="C15159">
        <v>131214887</v>
      </c>
      <c r="D15159" t="s">
        <v>115</v>
      </c>
      <c r="E15159">
        <f t="shared" ca="1" si="236"/>
        <v>69</v>
      </c>
      <c r="F15159">
        <f>INDEX(ID_barrio!$A$2:$A$49,MATCH(G15159,ID_barrio!$B$2:$B$49,0))</f>
        <v>7</v>
      </c>
      <c r="G15159" t="s">
        <v>45</v>
      </c>
      <c r="H15159">
        <v>-34.598285004392899</v>
      </c>
      <c r="I15159">
        <v>-58.392396111975899</v>
      </c>
      <c r="J15159" t="s">
        <v>20</v>
      </c>
      <c r="K15159">
        <v>9943</v>
      </c>
      <c r="L15159">
        <v>2</v>
      </c>
      <c r="M15159">
        <v>11</v>
      </c>
      <c r="N15159">
        <v>44919</v>
      </c>
      <c r="O15159">
        <v>4.78</v>
      </c>
      <c r="P15159">
        <v>1</v>
      </c>
      <c r="Q15159">
        <v>302</v>
      </c>
      <c r="R15159">
        <v>11</v>
      </c>
    </row>
    <row r="15160" spans="1:18" x14ac:dyDescent="0.25">
      <c r="A15160">
        <v>6.7241389314646797E+17</v>
      </c>
      <c r="B15160" t="s">
        <v>21217</v>
      </c>
      <c r="C15160">
        <v>8761593</v>
      </c>
      <c r="D15160" t="s">
        <v>1959</v>
      </c>
      <c r="E15160">
        <f t="shared" ca="1" si="236"/>
        <v>45</v>
      </c>
      <c r="F15160">
        <f>INDEX(ID_barrio!$A$2:$A$49,MATCH(G15160,ID_barrio!$B$2:$B$49,0))</f>
        <v>1</v>
      </c>
      <c r="G15160" t="s">
        <v>19</v>
      </c>
      <c r="H15160">
        <v>-34.586750000000002</v>
      </c>
      <c r="I15160">
        <v>-58.440370000000001</v>
      </c>
      <c r="J15160" t="s">
        <v>20</v>
      </c>
      <c r="K15160">
        <v>7062</v>
      </c>
      <c r="L15160">
        <v>2</v>
      </c>
      <c r="M15160">
        <v>14</v>
      </c>
      <c r="N15160">
        <v>44912</v>
      </c>
      <c r="O15160">
        <v>2.88</v>
      </c>
      <c r="P15160">
        <v>1</v>
      </c>
      <c r="Q15160">
        <v>0</v>
      </c>
      <c r="R15160">
        <v>14</v>
      </c>
    </row>
    <row r="15161" spans="1:18" x14ac:dyDescent="0.25">
      <c r="A15161">
        <v>6.6983627630442598E+17</v>
      </c>
      <c r="B15161" t="s">
        <v>14243</v>
      </c>
      <c r="C15161">
        <v>54099562</v>
      </c>
      <c r="D15161" t="s">
        <v>1497</v>
      </c>
      <c r="E15161">
        <f t="shared" ca="1" si="236"/>
        <v>30</v>
      </c>
      <c r="F15161">
        <f>INDEX(ID_barrio!$A$2:$A$49,MATCH(G15161,ID_barrio!$B$2:$B$49,0))</f>
        <v>7</v>
      </c>
      <c r="G15161" t="s">
        <v>45</v>
      </c>
      <c r="H15161">
        <v>-34.58455</v>
      </c>
      <c r="I15161">
        <v>-58.388750000000002</v>
      </c>
      <c r="J15161" t="s">
        <v>20</v>
      </c>
      <c r="K15161">
        <v>5110</v>
      </c>
      <c r="L15161">
        <v>3</v>
      </c>
      <c r="M15161">
        <v>16</v>
      </c>
      <c r="N15161">
        <v>44914</v>
      </c>
      <c r="O15161">
        <v>2.91</v>
      </c>
      <c r="P15161">
        <v>1</v>
      </c>
      <c r="Q15161">
        <v>64</v>
      </c>
      <c r="R15161">
        <v>16</v>
      </c>
    </row>
    <row r="15162" spans="1:18" x14ac:dyDescent="0.25">
      <c r="A15162">
        <v>6.7516722413433203E+17</v>
      </c>
      <c r="B15162" t="s">
        <v>14244</v>
      </c>
      <c r="C15162">
        <v>470549643</v>
      </c>
      <c r="D15162" t="s">
        <v>466</v>
      </c>
      <c r="E15162">
        <f t="shared" ca="1" si="236"/>
        <v>72</v>
      </c>
      <c r="F15162">
        <f>INDEX(ID_barrio!$A$2:$A$49,MATCH(G15162,ID_barrio!$B$2:$B$49,0))</f>
        <v>5</v>
      </c>
      <c r="G15162" t="s">
        <v>38</v>
      </c>
      <c r="H15162">
        <v>-34.601610000000001</v>
      </c>
      <c r="I15162">
        <v>-58.372219999999999</v>
      </c>
      <c r="J15162" t="s">
        <v>20</v>
      </c>
      <c r="K15162">
        <v>6218</v>
      </c>
      <c r="L15162">
        <v>1</v>
      </c>
      <c r="M15162">
        <v>19</v>
      </c>
      <c r="N15162">
        <v>44912</v>
      </c>
      <c r="O15162">
        <v>3.56</v>
      </c>
      <c r="P15162">
        <v>1</v>
      </c>
      <c r="Q15162">
        <v>361</v>
      </c>
      <c r="R15162">
        <v>19</v>
      </c>
    </row>
    <row r="15163" spans="1:18" x14ac:dyDescent="0.25">
      <c r="A15163">
        <v>6.7009159065781402E+17</v>
      </c>
      <c r="B15163" t="s">
        <v>21218</v>
      </c>
      <c r="C15163">
        <v>4191868</v>
      </c>
      <c r="D15163" t="s">
        <v>574</v>
      </c>
      <c r="E15163">
        <f t="shared" ca="1" si="236"/>
        <v>51</v>
      </c>
      <c r="F15163">
        <f>INDEX(ID_barrio!$A$2:$A$49,MATCH(G15163,ID_barrio!$B$2:$B$49,0))</f>
        <v>3</v>
      </c>
      <c r="G15163" t="s">
        <v>32</v>
      </c>
      <c r="H15163">
        <v>-34.61741</v>
      </c>
      <c r="I15163">
        <v>-58.380769999999998</v>
      </c>
      <c r="J15163" t="s">
        <v>24</v>
      </c>
      <c r="K15163">
        <v>2995</v>
      </c>
      <c r="L15163">
        <v>15</v>
      </c>
      <c r="M15163">
        <v>0</v>
      </c>
      <c r="P15163">
        <v>29</v>
      </c>
      <c r="Q15163">
        <v>328</v>
      </c>
      <c r="R15163">
        <v>0</v>
      </c>
    </row>
    <row r="15164" spans="1:18" x14ac:dyDescent="0.25">
      <c r="A15164">
        <v>6.7245172514328998E+17</v>
      </c>
      <c r="B15164" t="s">
        <v>14245</v>
      </c>
      <c r="C15164">
        <v>36981277</v>
      </c>
      <c r="D15164" t="s">
        <v>408</v>
      </c>
      <c r="E15164">
        <f t="shared" ca="1" si="236"/>
        <v>66</v>
      </c>
      <c r="F15164">
        <f>INDEX(ID_barrio!$A$2:$A$49,MATCH(G15164,ID_barrio!$B$2:$B$49,0))</f>
        <v>1</v>
      </c>
      <c r="G15164" t="s">
        <v>19</v>
      </c>
      <c r="H15164">
        <v>-34.579599999999999</v>
      </c>
      <c r="I15164">
        <v>-58.434109999999997</v>
      </c>
      <c r="J15164" t="s">
        <v>20</v>
      </c>
      <c r="K15164">
        <v>7945</v>
      </c>
      <c r="L15164">
        <v>3</v>
      </c>
      <c r="M15164">
        <v>16</v>
      </c>
      <c r="N15164">
        <v>44921</v>
      </c>
      <c r="O15164">
        <v>3.12</v>
      </c>
      <c r="P15164">
        <v>2</v>
      </c>
      <c r="Q15164">
        <v>161</v>
      </c>
      <c r="R15164">
        <v>16</v>
      </c>
    </row>
    <row r="15165" spans="1:18" x14ac:dyDescent="0.25">
      <c r="A15165">
        <v>6.7517205130133094E+17</v>
      </c>
      <c r="B15165" t="s">
        <v>14246</v>
      </c>
      <c r="C15165">
        <v>27248908</v>
      </c>
      <c r="D15165" t="s">
        <v>334</v>
      </c>
      <c r="E15165">
        <f t="shared" ca="1" si="236"/>
        <v>72</v>
      </c>
      <c r="F15165">
        <f>INDEX(ID_barrio!$A$2:$A$49,MATCH(G15165,ID_barrio!$B$2:$B$49,0))</f>
        <v>1</v>
      </c>
      <c r="G15165" t="s">
        <v>19</v>
      </c>
      <c r="H15165">
        <v>-34.578524600000001</v>
      </c>
      <c r="I15165">
        <v>-58.434569099999997</v>
      </c>
      <c r="J15165" t="s">
        <v>20</v>
      </c>
      <c r="K15165">
        <v>8633</v>
      </c>
      <c r="L15165">
        <v>2</v>
      </c>
      <c r="M15165">
        <v>10</v>
      </c>
      <c r="N15165">
        <v>44878</v>
      </c>
      <c r="O15165">
        <v>2.31</v>
      </c>
      <c r="P15165">
        <v>6</v>
      </c>
      <c r="Q15165">
        <v>324</v>
      </c>
      <c r="R15165">
        <v>10</v>
      </c>
    </row>
    <row r="15166" spans="1:18" x14ac:dyDescent="0.25">
      <c r="A15166">
        <v>6.7252045667815706E+17</v>
      </c>
      <c r="B15166" t="s">
        <v>14247</v>
      </c>
      <c r="C15166">
        <v>149687986</v>
      </c>
      <c r="D15166" t="s">
        <v>4182</v>
      </c>
      <c r="E15166">
        <f t="shared" ca="1" si="236"/>
        <v>35</v>
      </c>
      <c r="F15166">
        <f>INDEX(ID_barrio!$A$2:$A$49,MATCH(G15166,ID_barrio!$B$2:$B$49,0))</f>
        <v>20</v>
      </c>
      <c r="G15166" t="s">
        <v>245</v>
      </c>
      <c r="H15166">
        <v>-34.616482300000001</v>
      </c>
      <c r="I15166">
        <v>-58.361226700000003</v>
      </c>
      <c r="J15166" t="s">
        <v>20</v>
      </c>
      <c r="K15166">
        <v>36449</v>
      </c>
      <c r="L15166">
        <v>2</v>
      </c>
      <c r="M15166">
        <v>32</v>
      </c>
      <c r="N15166">
        <v>44916</v>
      </c>
      <c r="O15166">
        <v>6.08</v>
      </c>
      <c r="P15166">
        <v>43</v>
      </c>
      <c r="Q15166">
        <v>353</v>
      </c>
      <c r="R15166">
        <v>32</v>
      </c>
    </row>
    <row r="15167" spans="1:18" x14ac:dyDescent="0.25">
      <c r="A15167">
        <v>6.7010072272363802E+17</v>
      </c>
      <c r="B15167" t="s">
        <v>14248</v>
      </c>
      <c r="C15167">
        <v>4191868</v>
      </c>
      <c r="D15167" t="s">
        <v>574</v>
      </c>
      <c r="E15167">
        <f t="shared" ca="1" si="236"/>
        <v>33</v>
      </c>
      <c r="F15167">
        <f>INDEX(ID_barrio!$A$2:$A$49,MATCH(G15167,ID_barrio!$B$2:$B$49,0))</f>
        <v>3</v>
      </c>
      <c r="G15167" t="s">
        <v>32</v>
      </c>
      <c r="H15167">
        <v>-34.615259999999999</v>
      </c>
      <c r="I15167">
        <v>-58.379480000000001</v>
      </c>
      <c r="J15167" t="s">
        <v>24</v>
      </c>
      <c r="K15167">
        <v>2643</v>
      </c>
      <c r="L15167">
        <v>21</v>
      </c>
      <c r="M15167">
        <v>0</v>
      </c>
      <c r="P15167">
        <v>29</v>
      </c>
      <c r="Q15167">
        <v>260</v>
      </c>
      <c r="R15167">
        <v>0</v>
      </c>
    </row>
    <row r="15168" spans="1:18" x14ac:dyDescent="0.25">
      <c r="A15168">
        <v>6.7010104464834995E+17</v>
      </c>
      <c r="B15168" t="s">
        <v>14249</v>
      </c>
      <c r="C15168">
        <v>87713553</v>
      </c>
      <c r="D15168" t="s">
        <v>1254</v>
      </c>
      <c r="E15168">
        <f t="shared" ca="1" si="236"/>
        <v>43</v>
      </c>
      <c r="F15168">
        <f>INDEX(ID_barrio!$A$2:$A$49,MATCH(G15168,ID_barrio!$B$2:$B$49,0))</f>
        <v>1</v>
      </c>
      <c r="G15168" t="s">
        <v>19</v>
      </c>
      <c r="H15168">
        <v>-34.576779999999999</v>
      </c>
      <c r="I15168">
        <v>-58.435830000000003</v>
      </c>
      <c r="J15168" t="s">
        <v>20</v>
      </c>
      <c r="K15168">
        <v>5915</v>
      </c>
      <c r="L15168">
        <v>3</v>
      </c>
      <c r="M15168">
        <v>5</v>
      </c>
      <c r="N15168">
        <v>44912</v>
      </c>
      <c r="O15168">
        <v>0.95</v>
      </c>
      <c r="P15168">
        <v>7</v>
      </c>
      <c r="Q15168">
        <v>68</v>
      </c>
      <c r="R15168">
        <v>5</v>
      </c>
    </row>
    <row r="15169" spans="1:18" x14ac:dyDescent="0.25">
      <c r="A15169">
        <v>6.7010357776421299E+17</v>
      </c>
      <c r="B15169" t="s">
        <v>21219</v>
      </c>
      <c r="C15169">
        <v>232488127</v>
      </c>
      <c r="D15169" t="s">
        <v>6905</v>
      </c>
      <c r="E15169">
        <f t="shared" ca="1" si="236"/>
        <v>75</v>
      </c>
      <c r="F15169">
        <f>INDEX(ID_barrio!$A$2:$A$49,MATCH(G15169,ID_barrio!$B$2:$B$49,0))</f>
        <v>1</v>
      </c>
      <c r="G15169" t="s">
        <v>19</v>
      </c>
      <c r="H15169">
        <v>-34.567588499999999</v>
      </c>
      <c r="I15169">
        <v>-58.4349171</v>
      </c>
      <c r="J15169" t="s">
        <v>20</v>
      </c>
      <c r="K15169">
        <v>6042</v>
      </c>
      <c r="L15169">
        <v>2</v>
      </c>
      <c r="M15169">
        <v>18</v>
      </c>
      <c r="N15169">
        <v>44909</v>
      </c>
      <c r="O15169">
        <v>4.1500000000000004</v>
      </c>
      <c r="P15169">
        <v>10</v>
      </c>
      <c r="Q15169">
        <v>348</v>
      </c>
      <c r="R15169">
        <v>18</v>
      </c>
    </row>
    <row r="15170" spans="1:18" x14ac:dyDescent="0.25">
      <c r="A15170">
        <v>6.75187198404928E+17</v>
      </c>
      <c r="B15170" t="s">
        <v>21220</v>
      </c>
      <c r="C15170">
        <v>31169958</v>
      </c>
      <c r="D15170" t="s">
        <v>14250</v>
      </c>
      <c r="E15170">
        <f t="shared" ca="1" si="236"/>
        <v>67</v>
      </c>
      <c r="F15170">
        <f>INDEX(ID_barrio!$A$2:$A$49,MATCH(G15170,ID_barrio!$B$2:$B$49,0))</f>
        <v>32</v>
      </c>
      <c r="G15170" t="s">
        <v>1233</v>
      </c>
      <c r="H15170">
        <v>-34.586573999999999</v>
      </c>
      <c r="I15170">
        <v>-58.477323999999903</v>
      </c>
      <c r="J15170" t="s">
        <v>20</v>
      </c>
      <c r="K15170">
        <v>5889</v>
      </c>
      <c r="L15170">
        <v>1</v>
      </c>
      <c r="M15170">
        <v>27</v>
      </c>
      <c r="N15170">
        <v>44879</v>
      </c>
      <c r="O15170">
        <v>5.0599999999999996</v>
      </c>
      <c r="P15170">
        <v>1</v>
      </c>
      <c r="Q15170">
        <v>280</v>
      </c>
      <c r="R15170">
        <v>27</v>
      </c>
    </row>
    <row r="15171" spans="1:18" x14ac:dyDescent="0.25">
      <c r="A15171">
        <v>6.7010893949257395E+17</v>
      </c>
      <c r="B15171" t="s">
        <v>21221</v>
      </c>
      <c r="C15171">
        <v>4191868</v>
      </c>
      <c r="D15171" t="s">
        <v>574</v>
      </c>
      <c r="E15171">
        <f t="shared" ref="E15171:E15234" ca="1" si="237">RANDBETWEEN(28,79)</f>
        <v>65</v>
      </c>
      <c r="F15171">
        <f>INDEX(ID_barrio!$A$2:$A$49,MATCH(G15171,ID_barrio!$B$2:$B$49,0))</f>
        <v>3</v>
      </c>
      <c r="G15171" t="s">
        <v>32</v>
      </c>
      <c r="H15171">
        <v>-34.616050000000001</v>
      </c>
      <c r="I15171">
        <v>-58.378689999999999</v>
      </c>
      <c r="J15171" t="s">
        <v>24</v>
      </c>
      <c r="K15171">
        <v>2995</v>
      </c>
      <c r="L15171">
        <v>21</v>
      </c>
      <c r="M15171">
        <v>0</v>
      </c>
      <c r="P15171">
        <v>29</v>
      </c>
      <c r="Q15171">
        <v>208</v>
      </c>
      <c r="R15171">
        <v>0</v>
      </c>
    </row>
    <row r="15172" spans="1:18" x14ac:dyDescent="0.25">
      <c r="A15172">
        <v>6.7255152038372506E+17</v>
      </c>
      <c r="B15172" t="s">
        <v>2764</v>
      </c>
      <c r="C15172">
        <v>22898127</v>
      </c>
      <c r="D15172" t="s">
        <v>61</v>
      </c>
      <c r="E15172">
        <f t="shared" ca="1" si="237"/>
        <v>46</v>
      </c>
      <c r="F15172">
        <f>INDEX(ID_barrio!$A$2:$A$49,MATCH(G15172,ID_barrio!$B$2:$B$49,0))</f>
        <v>18</v>
      </c>
      <c r="G15172" t="s">
        <v>177</v>
      </c>
      <c r="H15172">
        <v>-34.566459999999999</v>
      </c>
      <c r="I15172">
        <v>-58.452379999999998</v>
      </c>
      <c r="J15172" t="s">
        <v>20</v>
      </c>
      <c r="K15172">
        <v>6500</v>
      </c>
      <c r="L15172">
        <v>1</v>
      </c>
      <c r="M15172">
        <v>16</v>
      </c>
      <c r="N15172">
        <v>44899</v>
      </c>
      <c r="O15172">
        <v>3.02</v>
      </c>
      <c r="P15172">
        <v>2</v>
      </c>
      <c r="Q15172">
        <v>331</v>
      </c>
      <c r="R15172">
        <v>16</v>
      </c>
    </row>
    <row r="15173" spans="1:18" x14ac:dyDescent="0.25">
      <c r="A15173">
        <v>6.75187846553712E+17</v>
      </c>
      <c r="B15173" t="s">
        <v>14251</v>
      </c>
      <c r="C15173">
        <v>175460409</v>
      </c>
      <c r="D15173" t="s">
        <v>578</v>
      </c>
      <c r="E15173">
        <f t="shared" ca="1" si="237"/>
        <v>33</v>
      </c>
      <c r="F15173">
        <f>INDEX(ID_barrio!$A$2:$A$49,MATCH(G15173,ID_barrio!$B$2:$B$49,0))</f>
        <v>4</v>
      </c>
      <c r="G15173" t="s">
        <v>35</v>
      </c>
      <c r="H15173">
        <v>-34.572378899999997</v>
      </c>
      <c r="I15173">
        <v>-58.480795899999997</v>
      </c>
      <c r="J15173" t="s">
        <v>20</v>
      </c>
      <c r="K15173">
        <v>11327</v>
      </c>
      <c r="L15173">
        <v>2</v>
      </c>
      <c r="M15173">
        <v>18</v>
      </c>
      <c r="N15173">
        <v>44899</v>
      </c>
      <c r="O15173">
        <v>3.65</v>
      </c>
      <c r="P15173">
        <v>1</v>
      </c>
      <c r="Q15173">
        <v>270</v>
      </c>
      <c r="R15173">
        <v>18</v>
      </c>
    </row>
    <row r="15174" spans="1:18" x14ac:dyDescent="0.25">
      <c r="A15174">
        <v>6.7520190114374106E+17</v>
      </c>
      <c r="B15174" t="s">
        <v>14252</v>
      </c>
      <c r="C15174">
        <v>470561195</v>
      </c>
      <c r="D15174" t="s">
        <v>1373</v>
      </c>
      <c r="E15174">
        <f t="shared" ca="1" si="237"/>
        <v>33</v>
      </c>
      <c r="F15174">
        <f>INDEX(ID_barrio!$A$2:$A$49,MATCH(G15174,ID_barrio!$B$2:$B$49,0))</f>
        <v>1</v>
      </c>
      <c r="G15174" t="s">
        <v>19</v>
      </c>
      <c r="H15174">
        <v>-34.582259999999998</v>
      </c>
      <c r="I15174">
        <v>-58.432319999999997</v>
      </c>
      <c r="J15174" t="s">
        <v>20</v>
      </c>
      <c r="K15174">
        <v>8810</v>
      </c>
      <c r="L15174">
        <v>1</v>
      </c>
      <c r="M15174">
        <v>20</v>
      </c>
      <c r="N15174">
        <v>44908</v>
      </c>
      <c r="O15174">
        <v>3.82</v>
      </c>
      <c r="P15174">
        <v>1</v>
      </c>
      <c r="Q15174">
        <v>350</v>
      </c>
      <c r="R15174">
        <v>20</v>
      </c>
    </row>
    <row r="15175" spans="1:18" x14ac:dyDescent="0.25">
      <c r="A15175">
        <v>6.7523925803108198E+17</v>
      </c>
      <c r="B15175" t="s">
        <v>21222</v>
      </c>
      <c r="C15175">
        <v>217133165</v>
      </c>
      <c r="D15175" t="s">
        <v>1581</v>
      </c>
      <c r="E15175">
        <f t="shared" ca="1" si="237"/>
        <v>37</v>
      </c>
      <c r="F15175">
        <f>INDEX(ID_barrio!$A$2:$A$49,MATCH(G15175,ID_barrio!$B$2:$B$49,0))</f>
        <v>12</v>
      </c>
      <c r="G15175" t="s">
        <v>87</v>
      </c>
      <c r="H15175">
        <v>-34.5609951</v>
      </c>
      <c r="I15175">
        <v>-58.465900400000002</v>
      </c>
      <c r="J15175" t="s">
        <v>20</v>
      </c>
      <c r="K15175">
        <v>7072</v>
      </c>
      <c r="L15175">
        <v>1</v>
      </c>
      <c r="M15175">
        <v>14</v>
      </c>
      <c r="N15175">
        <v>44896</v>
      </c>
      <c r="O15175">
        <v>2.86</v>
      </c>
      <c r="P15175">
        <v>2</v>
      </c>
      <c r="Q15175">
        <v>129</v>
      </c>
      <c r="R15175">
        <v>14</v>
      </c>
    </row>
    <row r="15176" spans="1:18" x14ac:dyDescent="0.25">
      <c r="A15176">
        <v>6.7255978835511501E+17</v>
      </c>
      <c r="B15176" t="s">
        <v>21223</v>
      </c>
      <c r="C15176">
        <v>5555253</v>
      </c>
      <c r="D15176" t="s">
        <v>134</v>
      </c>
      <c r="E15176">
        <f t="shared" ca="1" si="237"/>
        <v>53</v>
      </c>
      <c r="F15176">
        <f>INDEX(ID_barrio!$A$2:$A$49,MATCH(G15176,ID_barrio!$B$2:$B$49,0))</f>
        <v>7</v>
      </c>
      <c r="G15176" t="s">
        <v>45</v>
      </c>
      <c r="H15176">
        <v>-34.592669999999998</v>
      </c>
      <c r="I15176">
        <v>-58.404449999999997</v>
      </c>
      <c r="J15176" t="s">
        <v>20</v>
      </c>
      <c r="K15176">
        <v>13089</v>
      </c>
      <c r="L15176">
        <v>3</v>
      </c>
      <c r="M15176">
        <v>15</v>
      </c>
      <c r="N15176">
        <v>44915</v>
      </c>
      <c r="O15176">
        <v>3.08</v>
      </c>
      <c r="P15176">
        <v>2</v>
      </c>
      <c r="Q15176">
        <v>335</v>
      </c>
      <c r="R15176">
        <v>15</v>
      </c>
    </row>
    <row r="15177" spans="1:18" x14ac:dyDescent="0.25">
      <c r="A15177">
        <v>6.7010979432346099E+17</v>
      </c>
      <c r="B15177" t="s">
        <v>14253</v>
      </c>
      <c r="C15177">
        <v>417780568</v>
      </c>
      <c r="D15177" t="s">
        <v>98</v>
      </c>
      <c r="E15177">
        <f t="shared" ca="1" si="237"/>
        <v>74</v>
      </c>
      <c r="F15177">
        <f>INDEX(ID_barrio!$A$2:$A$49,MATCH(G15177,ID_barrio!$B$2:$B$49,0))</f>
        <v>13</v>
      </c>
      <c r="G15177" t="s">
        <v>99</v>
      </c>
      <c r="H15177">
        <v>-34.605269999999997</v>
      </c>
      <c r="I15177">
        <v>-58.442599999999999</v>
      </c>
      <c r="J15177" t="s">
        <v>20</v>
      </c>
      <c r="K15177">
        <v>4684</v>
      </c>
      <c r="L15177">
        <v>1</v>
      </c>
      <c r="M15177">
        <v>0</v>
      </c>
      <c r="P15177">
        <v>1</v>
      </c>
      <c r="Q15177">
        <v>355</v>
      </c>
      <c r="R15177">
        <v>0</v>
      </c>
    </row>
    <row r="15178" spans="1:18" x14ac:dyDescent="0.25">
      <c r="A15178">
        <v>6.7524652592340698E+17</v>
      </c>
      <c r="B15178" t="s">
        <v>14254</v>
      </c>
      <c r="C15178">
        <v>1021694</v>
      </c>
      <c r="D15178" t="s">
        <v>5590</v>
      </c>
      <c r="E15178">
        <f t="shared" ca="1" si="237"/>
        <v>47</v>
      </c>
      <c r="F15178">
        <f>INDEX(ID_barrio!$A$2:$A$49,MATCH(G15178,ID_barrio!$B$2:$B$49,0))</f>
        <v>1</v>
      </c>
      <c r="G15178" t="s">
        <v>19</v>
      </c>
      <c r="H15178">
        <v>-34.588569999999997</v>
      </c>
      <c r="I15178">
        <v>-58.434989999999999</v>
      </c>
      <c r="J15178" t="s">
        <v>20</v>
      </c>
      <c r="K15178">
        <v>95372</v>
      </c>
      <c r="L15178">
        <v>1</v>
      </c>
      <c r="M15178">
        <v>2</v>
      </c>
      <c r="N15178">
        <v>44871</v>
      </c>
      <c r="O15178">
        <v>0.57999999999999996</v>
      </c>
      <c r="P15178">
        <v>127</v>
      </c>
      <c r="Q15178">
        <v>360</v>
      </c>
      <c r="R15178">
        <v>2</v>
      </c>
    </row>
    <row r="15179" spans="1:18" ht="120" x14ac:dyDescent="0.25">
      <c r="A15179">
        <v>6.7526461382096294E+17</v>
      </c>
      <c r="B15179" s="1" t="s">
        <v>21224</v>
      </c>
      <c r="C15179">
        <v>466764262</v>
      </c>
      <c r="D15179" t="s">
        <v>744</v>
      </c>
      <c r="E15179">
        <f t="shared" ca="1" si="237"/>
        <v>28</v>
      </c>
      <c r="F15179">
        <f>INDEX(ID_barrio!$A$2:$A$49,MATCH(G15179,ID_barrio!$B$2:$B$49,0))</f>
        <v>3</v>
      </c>
      <c r="G15179" t="s">
        <v>32</v>
      </c>
      <c r="H15179">
        <v>-34.610550000000003</v>
      </c>
      <c r="I15179">
        <v>-58.378570000000003</v>
      </c>
      <c r="J15179" t="s">
        <v>24</v>
      </c>
      <c r="K15179">
        <v>4581</v>
      </c>
      <c r="L15179">
        <v>1</v>
      </c>
      <c r="M15179">
        <v>27</v>
      </c>
      <c r="N15179">
        <v>44899</v>
      </c>
      <c r="O15179">
        <v>5.13</v>
      </c>
      <c r="P15179">
        <v>1</v>
      </c>
      <c r="Q15179">
        <v>363</v>
      </c>
      <c r="R15179">
        <v>27</v>
      </c>
    </row>
    <row r="15180" spans="1:18" x14ac:dyDescent="0.25">
      <c r="A15180">
        <v>6.7011233564442995E+17</v>
      </c>
      <c r="B15180" t="s">
        <v>14255</v>
      </c>
      <c r="C15180">
        <v>87713553</v>
      </c>
      <c r="D15180" t="s">
        <v>1254</v>
      </c>
      <c r="E15180">
        <f t="shared" ca="1" si="237"/>
        <v>74</v>
      </c>
      <c r="F15180">
        <f>INDEX(ID_barrio!$A$2:$A$49,MATCH(G15180,ID_barrio!$B$2:$B$49,0))</f>
        <v>8</v>
      </c>
      <c r="G15180" t="s">
        <v>48</v>
      </c>
      <c r="H15180">
        <v>-34.607379999999999</v>
      </c>
      <c r="I15180">
        <v>-58.429090000000002</v>
      </c>
      <c r="J15180" t="s">
        <v>20</v>
      </c>
      <c r="K15180">
        <v>7929</v>
      </c>
      <c r="L15180">
        <v>2</v>
      </c>
      <c r="M15180">
        <v>1</v>
      </c>
      <c r="N15180">
        <v>44824</v>
      </c>
      <c r="O15180">
        <v>0.3</v>
      </c>
      <c r="P15180">
        <v>7</v>
      </c>
      <c r="Q15180">
        <v>91</v>
      </c>
      <c r="R15180">
        <v>1</v>
      </c>
    </row>
    <row r="15181" spans="1:18" x14ac:dyDescent="0.25">
      <c r="A15181">
        <v>6.7012261477138995E+17</v>
      </c>
      <c r="B15181" t="s">
        <v>21225</v>
      </c>
      <c r="C15181">
        <v>230526472</v>
      </c>
      <c r="D15181" t="s">
        <v>18217</v>
      </c>
      <c r="E15181">
        <f t="shared" ca="1" si="237"/>
        <v>56</v>
      </c>
      <c r="F15181">
        <f>INDEX(ID_barrio!$A$2:$A$49,MATCH(G15181,ID_barrio!$B$2:$B$49,0))</f>
        <v>7</v>
      </c>
      <c r="G15181" t="s">
        <v>45</v>
      </c>
      <c r="H15181">
        <v>-34.595320000000001</v>
      </c>
      <c r="I15181">
        <v>-58.396120000000003</v>
      </c>
      <c r="J15181" t="s">
        <v>20</v>
      </c>
      <c r="K15181">
        <v>14856</v>
      </c>
      <c r="L15181">
        <v>3</v>
      </c>
      <c r="M15181">
        <v>3</v>
      </c>
      <c r="N15181">
        <v>44871</v>
      </c>
      <c r="O15181">
        <v>0.99</v>
      </c>
      <c r="P15181">
        <v>6</v>
      </c>
      <c r="Q15181">
        <v>0</v>
      </c>
      <c r="R15181">
        <v>3</v>
      </c>
    </row>
    <row r="15182" spans="1:18" x14ac:dyDescent="0.25">
      <c r="A15182">
        <v>6.7256060952959398E+17</v>
      </c>
      <c r="B15182" t="s">
        <v>14256</v>
      </c>
      <c r="C15182">
        <v>27758319</v>
      </c>
      <c r="D15182" t="s">
        <v>3961</v>
      </c>
      <c r="E15182">
        <f t="shared" ca="1" si="237"/>
        <v>49</v>
      </c>
      <c r="F15182">
        <f>INDEX(ID_barrio!$A$2:$A$49,MATCH(G15182,ID_barrio!$B$2:$B$49,0))</f>
        <v>1</v>
      </c>
      <c r="G15182" t="s">
        <v>19</v>
      </c>
      <c r="H15182">
        <v>-34.592010000000002</v>
      </c>
      <c r="I15182">
        <v>-58.420949999999998</v>
      </c>
      <c r="J15182" t="s">
        <v>20</v>
      </c>
      <c r="K15182">
        <v>10000</v>
      </c>
      <c r="L15182">
        <v>3</v>
      </c>
      <c r="M15182">
        <v>12</v>
      </c>
      <c r="N15182">
        <v>44903</v>
      </c>
      <c r="O15182">
        <v>2.75</v>
      </c>
      <c r="P15182">
        <v>1</v>
      </c>
      <c r="Q15182">
        <v>82</v>
      </c>
      <c r="R15182">
        <v>12</v>
      </c>
    </row>
    <row r="15183" spans="1:18" x14ac:dyDescent="0.25">
      <c r="A15183">
        <v>6.7256252304428198E+17</v>
      </c>
      <c r="B15183" t="s">
        <v>14257</v>
      </c>
      <c r="C15183">
        <v>429293061</v>
      </c>
      <c r="D15183" t="s">
        <v>1381</v>
      </c>
      <c r="E15183">
        <f t="shared" ca="1" si="237"/>
        <v>64</v>
      </c>
      <c r="F15183">
        <f>INDEX(ID_barrio!$A$2:$A$49,MATCH(G15183,ID_barrio!$B$2:$B$49,0))</f>
        <v>1</v>
      </c>
      <c r="G15183" t="s">
        <v>19</v>
      </c>
      <c r="H15183">
        <v>-34.581141799999997</v>
      </c>
      <c r="I15183">
        <v>-58.430701599999999</v>
      </c>
      <c r="J15183" t="s">
        <v>20</v>
      </c>
      <c r="K15183">
        <v>7028</v>
      </c>
      <c r="L15183">
        <v>3</v>
      </c>
      <c r="M15183">
        <v>21</v>
      </c>
      <c r="N15183">
        <v>44914</v>
      </c>
      <c r="O15183">
        <v>4.01</v>
      </c>
      <c r="P15183">
        <v>2</v>
      </c>
      <c r="Q15183">
        <v>90</v>
      </c>
      <c r="R15183">
        <v>21</v>
      </c>
    </row>
    <row r="15184" spans="1:18" x14ac:dyDescent="0.25">
      <c r="A15184">
        <v>6.7528925606426304E+17</v>
      </c>
      <c r="B15184" t="s">
        <v>14258</v>
      </c>
      <c r="C15184">
        <v>445844630</v>
      </c>
      <c r="D15184" t="s">
        <v>12213</v>
      </c>
      <c r="E15184">
        <f t="shared" ca="1" si="237"/>
        <v>61</v>
      </c>
      <c r="F15184">
        <f>INDEX(ID_barrio!$A$2:$A$49,MATCH(G15184,ID_barrio!$B$2:$B$49,0))</f>
        <v>1</v>
      </c>
      <c r="G15184" t="s">
        <v>19</v>
      </c>
      <c r="H15184">
        <v>-34.583280000000002</v>
      </c>
      <c r="I15184">
        <v>-58.434950000000001</v>
      </c>
      <c r="J15184" t="s">
        <v>20</v>
      </c>
      <c r="K15184">
        <v>17871</v>
      </c>
      <c r="L15184">
        <v>4</v>
      </c>
      <c r="M15184">
        <v>1</v>
      </c>
      <c r="N15184">
        <v>44874</v>
      </c>
      <c r="O15184">
        <v>0.59</v>
      </c>
      <c r="P15184">
        <v>2</v>
      </c>
      <c r="Q15184">
        <v>245</v>
      </c>
      <c r="R15184">
        <v>1</v>
      </c>
    </row>
    <row r="15185" spans="1:18" x14ac:dyDescent="0.25">
      <c r="A15185">
        <v>6.75297562281104E+17</v>
      </c>
      <c r="B15185" t="s">
        <v>21226</v>
      </c>
      <c r="C15185">
        <v>67086449</v>
      </c>
      <c r="D15185" t="s">
        <v>1152</v>
      </c>
      <c r="E15185">
        <f t="shared" ca="1" si="237"/>
        <v>30</v>
      </c>
      <c r="F15185">
        <f>INDEX(ID_barrio!$A$2:$A$49,MATCH(G15185,ID_barrio!$B$2:$B$49,0))</f>
        <v>1</v>
      </c>
      <c r="G15185" t="s">
        <v>19</v>
      </c>
      <c r="H15185">
        <v>-34.580019999999998</v>
      </c>
      <c r="I15185">
        <v>-58.424439999999997</v>
      </c>
      <c r="J15185" t="s">
        <v>20</v>
      </c>
      <c r="K15185">
        <v>10572</v>
      </c>
      <c r="L15185">
        <v>3</v>
      </c>
      <c r="M15185">
        <v>9</v>
      </c>
      <c r="N15185">
        <v>44915</v>
      </c>
      <c r="O15185">
        <v>2.52</v>
      </c>
      <c r="P15185">
        <v>50</v>
      </c>
      <c r="Q15185">
        <v>90</v>
      </c>
      <c r="R15185">
        <v>9</v>
      </c>
    </row>
    <row r="15186" spans="1:18" x14ac:dyDescent="0.25">
      <c r="A15186">
        <v>6.7256525173115802E+17</v>
      </c>
      <c r="B15186" t="s">
        <v>14259</v>
      </c>
      <c r="C15186">
        <v>49480723</v>
      </c>
      <c r="D15186" t="s">
        <v>2342</v>
      </c>
      <c r="E15186">
        <f t="shared" ca="1" si="237"/>
        <v>43</v>
      </c>
      <c r="F15186">
        <f>INDEX(ID_barrio!$A$2:$A$49,MATCH(G15186,ID_barrio!$B$2:$B$49,0))</f>
        <v>13</v>
      </c>
      <c r="G15186" t="s">
        <v>99</v>
      </c>
      <c r="H15186">
        <v>-34.597700000000003</v>
      </c>
      <c r="I15186">
        <v>-58.429389999999998</v>
      </c>
      <c r="J15186" t="s">
        <v>20</v>
      </c>
      <c r="K15186">
        <v>11453</v>
      </c>
      <c r="L15186">
        <v>1</v>
      </c>
      <c r="M15186">
        <v>2</v>
      </c>
      <c r="N15186">
        <v>44837</v>
      </c>
      <c r="O15186">
        <v>0.39</v>
      </c>
      <c r="P15186">
        <v>50</v>
      </c>
      <c r="Q15186">
        <v>242</v>
      </c>
      <c r="R15186">
        <v>2</v>
      </c>
    </row>
    <row r="15187" spans="1:18" x14ac:dyDescent="0.25">
      <c r="A15187">
        <v>6.7263637598248397E+17</v>
      </c>
      <c r="B15187" t="s">
        <v>21227</v>
      </c>
      <c r="C15187">
        <v>89130477</v>
      </c>
      <c r="D15187" t="s">
        <v>623</v>
      </c>
      <c r="E15187">
        <f t="shared" ca="1" si="237"/>
        <v>35</v>
      </c>
      <c r="F15187">
        <f>INDEX(ID_barrio!$A$2:$A$49,MATCH(G15187,ID_barrio!$B$2:$B$49,0))</f>
        <v>2</v>
      </c>
      <c r="G15187" t="s">
        <v>18061</v>
      </c>
      <c r="H15187">
        <v>-34.551099999999998</v>
      </c>
      <c r="I15187">
        <v>-58.462829999999997</v>
      </c>
      <c r="J15187" t="s">
        <v>20</v>
      </c>
      <c r="K15187">
        <v>6143</v>
      </c>
      <c r="L15187">
        <v>2</v>
      </c>
      <c r="M15187">
        <v>29</v>
      </c>
      <c r="N15187">
        <v>44920</v>
      </c>
      <c r="O15187">
        <v>6.08</v>
      </c>
      <c r="P15187">
        <v>1</v>
      </c>
      <c r="Q15187">
        <v>15</v>
      </c>
      <c r="R15187">
        <v>29</v>
      </c>
    </row>
    <row r="15188" spans="1:18" x14ac:dyDescent="0.25">
      <c r="A15188">
        <v>6.7013064576750797E+17</v>
      </c>
      <c r="B15188" t="s">
        <v>21228</v>
      </c>
      <c r="C15188">
        <v>10855144</v>
      </c>
      <c r="D15188" t="s">
        <v>71</v>
      </c>
      <c r="E15188">
        <f t="shared" ca="1" si="237"/>
        <v>34</v>
      </c>
      <c r="F15188">
        <f>INDEX(ID_barrio!$A$2:$A$49,MATCH(G15188,ID_barrio!$B$2:$B$49,0))</f>
        <v>6</v>
      </c>
      <c r="G15188" t="s">
        <v>43</v>
      </c>
      <c r="H15188">
        <v>-34.598645500000003</v>
      </c>
      <c r="I15188">
        <v>-58.404848399999899</v>
      </c>
      <c r="J15188" t="s">
        <v>20</v>
      </c>
      <c r="K15188">
        <v>8457</v>
      </c>
      <c r="L15188">
        <v>1</v>
      </c>
      <c r="M15188">
        <v>3</v>
      </c>
      <c r="N15188">
        <v>44808</v>
      </c>
      <c r="O15188">
        <v>0.56999999999999995</v>
      </c>
      <c r="P15188">
        <v>1</v>
      </c>
      <c r="Q15188">
        <v>173</v>
      </c>
      <c r="R15188">
        <v>3</v>
      </c>
    </row>
    <row r="15189" spans="1:18" x14ac:dyDescent="0.25">
      <c r="A15189">
        <v>6.7013378883068198E+17</v>
      </c>
      <c r="B15189" t="s">
        <v>21229</v>
      </c>
      <c r="C15189">
        <v>91095614</v>
      </c>
      <c r="D15189" t="s">
        <v>982</v>
      </c>
      <c r="E15189">
        <f t="shared" ca="1" si="237"/>
        <v>78</v>
      </c>
      <c r="F15189">
        <f>INDEX(ID_barrio!$A$2:$A$49,MATCH(G15189,ID_barrio!$B$2:$B$49,0))</f>
        <v>7</v>
      </c>
      <c r="G15189" t="s">
        <v>45</v>
      </c>
      <c r="H15189">
        <v>-34.595537200000003</v>
      </c>
      <c r="I15189">
        <v>-58.394563699999999</v>
      </c>
      <c r="J15189" t="s">
        <v>20</v>
      </c>
      <c r="K15189">
        <v>22930</v>
      </c>
      <c r="L15189">
        <v>3</v>
      </c>
      <c r="M15189">
        <v>14</v>
      </c>
      <c r="N15189">
        <v>44902</v>
      </c>
      <c r="O15189">
        <v>2.98</v>
      </c>
      <c r="P15189">
        <v>5</v>
      </c>
      <c r="Q15189">
        <v>54</v>
      </c>
      <c r="R15189">
        <v>14</v>
      </c>
    </row>
    <row r="15190" spans="1:18" x14ac:dyDescent="0.25">
      <c r="A15190">
        <v>6.7015666308441306E+17</v>
      </c>
      <c r="B15190" t="s">
        <v>21230</v>
      </c>
      <c r="C15190">
        <v>7786587</v>
      </c>
      <c r="D15190" t="s">
        <v>374</v>
      </c>
      <c r="E15190">
        <f t="shared" ca="1" si="237"/>
        <v>43</v>
      </c>
      <c r="F15190">
        <f>INDEX(ID_barrio!$A$2:$A$49,MATCH(G15190,ID_barrio!$B$2:$B$49,0))</f>
        <v>12</v>
      </c>
      <c r="G15190" t="s">
        <v>87</v>
      </c>
      <c r="H15190">
        <v>-34.56476</v>
      </c>
      <c r="I15190">
        <v>-58.470190000000002</v>
      </c>
      <c r="J15190" t="s">
        <v>20</v>
      </c>
      <c r="K15190">
        <v>5286</v>
      </c>
      <c r="L15190">
        <v>30</v>
      </c>
      <c r="M15190">
        <v>0</v>
      </c>
      <c r="P15190">
        <v>119</v>
      </c>
      <c r="Q15190">
        <v>365</v>
      </c>
      <c r="R15190">
        <v>0</v>
      </c>
    </row>
    <row r="15191" spans="1:18" x14ac:dyDescent="0.25">
      <c r="A15191">
        <v>6.7529762853637798E+17</v>
      </c>
      <c r="B15191" t="s">
        <v>14260</v>
      </c>
      <c r="C15191">
        <v>67086449</v>
      </c>
      <c r="D15191" t="s">
        <v>1152</v>
      </c>
      <c r="E15191">
        <f t="shared" ca="1" si="237"/>
        <v>65</v>
      </c>
      <c r="F15191">
        <f>INDEX(ID_barrio!$A$2:$A$49,MATCH(G15191,ID_barrio!$B$2:$B$49,0))</f>
        <v>1</v>
      </c>
      <c r="G15191" t="s">
        <v>19</v>
      </c>
      <c r="H15191">
        <v>-34.57864</v>
      </c>
      <c r="I15191">
        <v>-58.438459999999999</v>
      </c>
      <c r="J15191" t="s">
        <v>20</v>
      </c>
      <c r="K15191">
        <v>26429</v>
      </c>
      <c r="L15191">
        <v>7</v>
      </c>
      <c r="M15191">
        <v>1</v>
      </c>
      <c r="N15191">
        <v>44836</v>
      </c>
      <c r="O15191">
        <v>0.34</v>
      </c>
      <c r="P15191">
        <v>50</v>
      </c>
      <c r="Q15191">
        <v>357</v>
      </c>
      <c r="R15191">
        <v>1</v>
      </c>
    </row>
    <row r="15192" spans="1:18" x14ac:dyDescent="0.25">
      <c r="A15192">
        <v>6.7529800395691699E+17</v>
      </c>
      <c r="B15192" t="s">
        <v>14261</v>
      </c>
      <c r="C15192">
        <v>67086449</v>
      </c>
      <c r="D15192" t="s">
        <v>1152</v>
      </c>
      <c r="E15192">
        <f t="shared" ca="1" si="237"/>
        <v>70</v>
      </c>
      <c r="F15192">
        <f>INDEX(ID_barrio!$A$2:$A$49,MATCH(G15192,ID_barrio!$B$2:$B$49,0))</f>
        <v>1</v>
      </c>
      <c r="G15192" t="s">
        <v>19</v>
      </c>
      <c r="H15192">
        <v>-34.585929999999998</v>
      </c>
      <c r="I15192">
        <v>-58.439489999999999</v>
      </c>
      <c r="J15192" t="s">
        <v>20</v>
      </c>
      <c r="K15192">
        <v>10572</v>
      </c>
      <c r="L15192">
        <v>5</v>
      </c>
      <c r="M15192">
        <v>1</v>
      </c>
      <c r="N15192">
        <v>44837</v>
      </c>
      <c r="O15192">
        <v>0.34</v>
      </c>
      <c r="P15192">
        <v>50</v>
      </c>
      <c r="Q15192">
        <v>72</v>
      </c>
      <c r="R15192">
        <v>1</v>
      </c>
    </row>
    <row r="15193" spans="1:18" x14ac:dyDescent="0.25">
      <c r="A15193">
        <v>6.7530385207214694E+17</v>
      </c>
      <c r="B15193" t="s">
        <v>14262</v>
      </c>
      <c r="C15193">
        <v>67086449</v>
      </c>
      <c r="D15193" t="s">
        <v>1152</v>
      </c>
      <c r="E15193">
        <f t="shared" ca="1" si="237"/>
        <v>61</v>
      </c>
      <c r="F15193">
        <f>INDEX(ID_barrio!$A$2:$A$49,MATCH(G15193,ID_barrio!$B$2:$B$49,0))</f>
        <v>1</v>
      </c>
      <c r="G15193" t="s">
        <v>19</v>
      </c>
      <c r="H15193">
        <v>-34.576819999999998</v>
      </c>
      <c r="I15193">
        <v>-58.438890000000001</v>
      </c>
      <c r="J15193" t="s">
        <v>20</v>
      </c>
      <c r="K15193">
        <v>8810</v>
      </c>
      <c r="L15193">
        <v>4</v>
      </c>
      <c r="M15193">
        <v>9</v>
      </c>
      <c r="N15193">
        <v>44879</v>
      </c>
      <c r="O15193">
        <v>1.97</v>
      </c>
      <c r="P15193">
        <v>50</v>
      </c>
      <c r="Q15193">
        <v>81</v>
      </c>
      <c r="R15193">
        <v>9</v>
      </c>
    </row>
    <row r="15194" spans="1:18" x14ac:dyDescent="0.25">
      <c r="A15194">
        <v>6.7019386284297498E+17</v>
      </c>
      <c r="B15194" t="s">
        <v>14263</v>
      </c>
      <c r="C15194">
        <v>57163623</v>
      </c>
      <c r="D15194" t="s">
        <v>5969</v>
      </c>
      <c r="E15194">
        <f t="shared" ca="1" si="237"/>
        <v>49</v>
      </c>
      <c r="F15194">
        <f>INDEX(ID_barrio!$A$2:$A$49,MATCH(G15194,ID_barrio!$B$2:$B$49,0))</f>
        <v>25</v>
      </c>
      <c r="G15194" t="s">
        <v>456</v>
      </c>
      <c r="H15194">
        <v>-34.543030000000002</v>
      </c>
      <c r="I15194">
        <v>-58.480119999999999</v>
      </c>
      <c r="J15194" t="s">
        <v>20</v>
      </c>
      <c r="K15194">
        <v>8457</v>
      </c>
      <c r="L15194">
        <v>4</v>
      </c>
      <c r="M15194">
        <v>6</v>
      </c>
      <c r="N15194">
        <v>44829</v>
      </c>
      <c r="O15194">
        <v>1.24</v>
      </c>
      <c r="P15194">
        <v>1</v>
      </c>
      <c r="Q15194">
        <v>211</v>
      </c>
      <c r="R15194">
        <v>6</v>
      </c>
    </row>
    <row r="15195" spans="1:18" x14ac:dyDescent="0.25">
      <c r="A15195">
        <v>6.72662535986992E+17</v>
      </c>
      <c r="B15195" t="s">
        <v>14264</v>
      </c>
      <c r="C15195">
        <v>1021694</v>
      </c>
      <c r="D15195" t="s">
        <v>5590</v>
      </c>
      <c r="E15195">
        <f t="shared" ca="1" si="237"/>
        <v>67</v>
      </c>
      <c r="F15195">
        <f>INDEX(ID_barrio!$A$2:$A$49,MATCH(G15195,ID_barrio!$B$2:$B$49,0))</f>
        <v>1</v>
      </c>
      <c r="G15195" t="s">
        <v>19</v>
      </c>
      <c r="H15195">
        <v>-34.581539999999997</v>
      </c>
      <c r="I15195">
        <v>-58.408749999999998</v>
      </c>
      <c r="J15195" t="s">
        <v>20</v>
      </c>
      <c r="K15195">
        <v>16814</v>
      </c>
      <c r="L15195">
        <v>1</v>
      </c>
      <c r="M15195">
        <v>9</v>
      </c>
      <c r="N15195">
        <v>44915</v>
      </c>
      <c r="O15195">
        <v>1.69</v>
      </c>
      <c r="P15195">
        <v>127</v>
      </c>
      <c r="Q15195">
        <v>360</v>
      </c>
      <c r="R15195">
        <v>9</v>
      </c>
    </row>
    <row r="15196" spans="1:18" x14ac:dyDescent="0.25">
      <c r="A15196">
        <v>6.7531793141469798E+17</v>
      </c>
      <c r="B15196" t="s">
        <v>14265</v>
      </c>
      <c r="C15196">
        <v>106816971</v>
      </c>
      <c r="D15196" t="s">
        <v>334</v>
      </c>
      <c r="E15196">
        <f t="shared" ca="1" si="237"/>
        <v>29</v>
      </c>
      <c r="F15196">
        <f>INDEX(ID_barrio!$A$2:$A$49,MATCH(G15196,ID_barrio!$B$2:$B$49,0))</f>
        <v>1</v>
      </c>
      <c r="G15196" t="s">
        <v>19</v>
      </c>
      <c r="H15196">
        <v>-34.595610000000001</v>
      </c>
      <c r="I15196">
        <v>-58.420819999999999</v>
      </c>
      <c r="J15196" t="s">
        <v>20</v>
      </c>
      <c r="K15196">
        <v>35239</v>
      </c>
      <c r="L15196">
        <v>2</v>
      </c>
      <c r="M15196">
        <v>5</v>
      </c>
      <c r="N15196">
        <v>44828</v>
      </c>
      <c r="O15196">
        <v>0.96</v>
      </c>
      <c r="P15196">
        <v>3</v>
      </c>
      <c r="Q15196">
        <v>291</v>
      </c>
      <c r="R15196">
        <v>5</v>
      </c>
    </row>
    <row r="15197" spans="1:18" x14ac:dyDescent="0.25">
      <c r="A15197">
        <v>6.7266315494693606E+17</v>
      </c>
      <c r="B15197" t="s">
        <v>14266</v>
      </c>
      <c r="C15197">
        <v>103592686</v>
      </c>
      <c r="D15197" t="s">
        <v>522</v>
      </c>
      <c r="E15197">
        <f t="shared" ca="1" si="237"/>
        <v>43</v>
      </c>
      <c r="F15197">
        <f>INDEX(ID_barrio!$A$2:$A$49,MATCH(G15197,ID_barrio!$B$2:$B$49,0))</f>
        <v>25</v>
      </c>
      <c r="G15197" t="s">
        <v>456</v>
      </c>
      <c r="H15197">
        <v>-34.549427159530701</v>
      </c>
      <c r="I15197">
        <v>-58.4730885922908</v>
      </c>
      <c r="J15197" t="s">
        <v>20</v>
      </c>
      <c r="K15197">
        <v>11956</v>
      </c>
      <c r="L15197">
        <v>2</v>
      </c>
      <c r="M15197">
        <v>3</v>
      </c>
      <c r="N15197">
        <v>44850</v>
      </c>
      <c r="O15197">
        <v>0.61</v>
      </c>
      <c r="P15197">
        <v>2</v>
      </c>
      <c r="Q15197">
        <v>347</v>
      </c>
      <c r="R15197">
        <v>3</v>
      </c>
    </row>
    <row r="15198" spans="1:18" x14ac:dyDescent="0.25">
      <c r="A15198">
        <v>6.70197484623456E+17</v>
      </c>
      <c r="B15198" t="s">
        <v>14267</v>
      </c>
      <c r="C15198">
        <v>669759</v>
      </c>
      <c r="D15198" t="s">
        <v>2462</v>
      </c>
      <c r="E15198">
        <f t="shared" ca="1" si="237"/>
        <v>70</v>
      </c>
      <c r="F15198">
        <f>INDEX(ID_barrio!$A$2:$A$49,MATCH(G15198,ID_barrio!$B$2:$B$49,0))</f>
        <v>1</v>
      </c>
      <c r="G15198" t="s">
        <v>19</v>
      </c>
      <c r="H15198">
        <v>-34.583849999999998</v>
      </c>
      <c r="I15198">
        <v>-58.427019999999999</v>
      </c>
      <c r="J15198" t="s">
        <v>20</v>
      </c>
      <c r="K15198">
        <v>27738</v>
      </c>
      <c r="L15198">
        <v>10</v>
      </c>
      <c r="M15198">
        <v>0</v>
      </c>
      <c r="P15198">
        <v>31</v>
      </c>
      <c r="Q15198">
        <v>110</v>
      </c>
      <c r="R15198">
        <v>0</v>
      </c>
    </row>
    <row r="15199" spans="1:18" x14ac:dyDescent="0.25">
      <c r="A15199">
        <v>6.70198857910736E+17</v>
      </c>
      <c r="B15199" t="s">
        <v>14268</v>
      </c>
      <c r="C15199">
        <v>13125222</v>
      </c>
      <c r="D15199" t="s">
        <v>607</v>
      </c>
      <c r="E15199">
        <f t="shared" ca="1" si="237"/>
        <v>42</v>
      </c>
      <c r="F15199">
        <f>INDEX(ID_barrio!$A$2:$A$49,MATCH(G15199,ID_barrio!$B$2:$B$49,0))</f>
        <v>10</v>
      </c>
      <c r="G15199" t="s">
        <v>72</v>
      </c>
      <c r="H15199">
        <v>-34.585968999999999</v>
      </c>
      <c r="I15199">
        <v>-58.4428634</v>
      </c>
      <c r="J15199" t="s">
        <v>20</v>
      </c>
      <c r="K15199">
        <v>15605</v>
      </c>
      <c r="L15199">
        <v>7</v>
      </c>
      <c r="M15199">
        <v>4</v>
      </c>
      <c r="N15199">
        <v>44915</v>
      </c>
      <c r="O15199">
        <v>2.2200000000000002</v>
      </c>
      <c r="P15199">
        <v>1</v>
      </c>
      <c r="Q15199">
        <v>135</v>
      </c>
      <c r="R15199">
        <v>4</v>
      </c>
    </row>
    <row r="15200" spans="1:18" x14ac:dyDescent="0.25">
      <c r="A15200">
        <v>6.7531852128929306E+17</v>
      </c>
      <c r="B15200" t="s">
        <v>21231</v>
      </c>
      <c r="C15200">
        <v>100576949</v>
      </c>
      <c r="D15200" t="s">
        <v>14269</v>
      </c>
      <c r="E15200">
        <f t="shared" ca="1" si="237"/>
        <v>76</v>
      </c>
      <c r="F15200">
        <f>INDEX(ID_barrio!$A$2:$A$49,MATCH(G15200,ID_barrio!$B$2:$B$49,0))</f>
        <v>16</v>
      </c>
      <c r="G15200" t="s">
        <v>135</v>
      </c>
      <c r="H15200">
        <v>-34.633719999999997</v>
      </c>
      <c r="I15200">
        <v>-58.449089999999998</v>
      </c>
      <c r="J15200" t="s">
        <v>20</v>
      </c>
      <c r="K15200">
        <v>7281</v>
      </c>
      <c r="L15200">
        <v>2</v>
      </c>
      <c r="M15200">
        <v>8</v>
      </c>
      <c r="N15200">
        <v>44922</v>
      </c>
      <c r="O15200">
        <v>2.76</v>
      </c>
      <c r="P15200">
        <v>1</v>
      </c>
      <c r="Q15200">
        <v>334</v>
      </c>
      <c r="R15200">
        <v>8</v>
      </c>
    </row>
    <row r="15201" spans="1:18" x14ac:dyDescent="0.25">
      <c r="A15201">
        <v>6.7020928215539802E+17</v>
      </c>
      <c r="B15201" t="s">
        <v>14270</v>
      </c>
      <c r="C15201">
        <v>9058252</v>
      </c>
      <c r="D15201" t="s">
        <v>585</v>
      </c>
      <c r="E15201">
        <f t="shared" ca="1" si="237"/>
        <v>45</v>
      </c>
      <c r="F15201">
        <f>INDEX(ID_barrio!$A$2:$A$49,MATCH(G15201,ID_barrio!$B$2:$B$49,0))</f>
        <v>1</v>
      </c>
      <c r="G15201" t="s">
        <v>19</v>
      </c>
      <c r="H15201">
        <v>-34.590539999999997</v>
      </c>
      <c r="I15201">
        <v>-58.41874</v>
      </c>
      <c r="J15201" t="s">
        <v>20</v>
      </c>
      <c r="K15201">
        <v>4446</v>
      </c>
      <c r="L15201">
        <v>1</v>
      </c>
      <c r="M15201">
        <v>16</v>
      </c>
      <c r="N15201">
        <v>44907</v>
      </c>
      <c r="O15201">
        <v>2.96</v>
      </c>
      <c r="P15201">
        <v>3</v>
      </c>
      <c r="Q15201">
        <v>319</v>
      </c>
      <c r="R15201">
        <v>16</v>
      </c>
    </row>
    <row r="15202" spans="1:18" x14ac:dyDescent="0.25">
      <c r="A15202">
        <v>6.7021352727213594E+17</v>
      </c>
      <c r="B15202" t="s">
        <v>21232</v>
      </c>
      <c r="C15202">
        <v>4191868</v>
      </c>
      <c r="D15202" t="s">
        <v>574</v>
      </c>
      <c r="E15202">
        <f t="shared" ca="1" si="237"/>
        <v>79</v>
      </c>
      <c r="F15202">
        <f>INDEX(ID_barrio!$A$2:$A$49,MATCH(G15202,ID_barrio!$B$2:$B$49,0))</f>
        <v>3</v>
      </c>
      <c r="G15202" t="s">
        <v>32</v>
      </c>
      <c r="H15202">
        <v>-34.615360000000003</v>
      </c>
      <c r="I15202">
        <v>-58.380380000000002</v>
      </c>
      <c r="J15202" t="s">
        <v>24</v>
      </c>
      <c r="K15202">
        <v>2467</v>
      </c>
      <c r="L15202">
        <v>21</v>
      </c>
      <c r="M15202">
        <v>0</v>
      </c>
      <c r="P15202">
        <v>29</v>
      </c>
      <c r="Q15202">
        <v>364</v>
      </c>
      <c r="R15202">
        <v>0</v>
      </c>
    </row>
    <row r="15203" spans="1:18" x14ac:dyDescent="0.25">
      <c r="A15203">
        <v>6.7022083055021901E+17</v>
      </c>
      <c r="B15203" t="s">
        <v>21233</v>
      </c>
      <c r="C15203">
        <v>4191868</v>
      </c>
      <c r="D15203" t="s">
        <v>574</v>
      </c>
      <c r="E15203">
        <f t="shared" ca="1" si="237"/>
        <v>35</v>
      </c>
      <c r="F15203">
        <f>INDEX(ID_barrio!$A$2:$A$49,MATCH(G15203,ID_barrio!$B$2:$B$49,0))</f>
        <v>3</v>
      </c>
      <c r="G15203" t="s">
        <v>32</v>
      </c>
      <c r="H15203">
        <v>-34.615389999999998</v>
      </c>
      <c r="I15203">
        <v>-58.380940000000002</v>
      </c>
      <c r="J15203" t="s">
        <v>24</v>
      </c>
      <c r="K15203">
        <v>3348</v>
      </c>
      <c r="L15203">
        <v>15</v>
      </c>
      <c r="M15203">
        <v>0</v>
      </c>
      <c r="P15203">
        <v>29</v>
      </c>
      <c r="Q15203">
        <v>362</v>
      </c>
      <c r="R15203">
        <v>0</v>
      </c>
    </row>
    <row r="15204" spans="1:18" x14ac:dyDescent="0.25">
      <c r="A15204">
        <v>6.7023917138180301E+17</v>
      </c>
      <c r="B15204" t="s">
        <v>21234</v>
      </c>
      <c r="C15204">
        <v>377971075</v>
      </c>
      <c r="D15204" t="s">
        <v>14271</v>
      </c>
      <c r="E15204">
        <f t="shared" ca="1" si="237"/>
        <v>64</v>
      </c>
      <c r="F15204">
        <f>INDEX(ID_barrio!$A$2:$A$49,MATCH(G15204,ID_barrio!$B$2:$B$49,0))</f>
        <v>1</v>
      </c>
      <c r="G15204" t="s">
        <v>19</v>
      </c>
      <c r="H15204">
        <v>-34.594342999999903</v>
      </c>
      <c r="I15204">
        <v>-58.421951</v>
      </c>
      <c r="J15204" t="s">
        <v>20</v>
      </c>
      <c r="K15204">
        <v>12000</v>
      </c>
      <c r="L15204">
        <v>3</v>
      </c>
      <c r="M15204">
        <v>3</v>
      </c>
      <c r="N15204">
        <v>44886</v>
      </c>
      <c r="O15204">
        <v>0.56999999999999995</v>
      </c>
      <c r="P15204">
        <v>1</v>
      </c>
      <c r="Q15204">
        <v>364</v>
      </c>
      <c r="R15204">
        <v>3</v>
      </c>
    </row>
    <row r="15205" spans="1:18" x14ac:dyDescent="0.25">
      <c r="A15205">
        <v>6.7268370119279898E+17</v>
      </c>
      <c r="B15205" t="s">
        <v>14272</v>
      </c>
      <c r="C15205">
        <v>469889878</v>
      </c>
      <c r="D15205" t="s">
        <v>132</v>
      </c>
      <c r="E15205">
        <f t="shared" ca="1" si="237"/>
        <v>48</v>
      </c>
      <c r="F15205">
        <f>INDEX(ID_barrio!$A$2:$A$49,MATCH(G15205,ID_barrio!$B$2:$B$49,0))</f>
        <v>7</v>
      </c>
      <c r="G15205" t="s">
        <v>45</v>
      </c>
      <c r="H15205">
        <v>-34.591293499999999</v>
      </c>
      <c r="I15205">
        <v>-58.390349800000003</v>
      </c>
      <c r="J15205" t="s">
        <v>20</v>
      </c>
      <c r="K15205">
        <v>6167</v>
      </c>
      <c r="L15205">
        <v>3</v>
      </c>
      <c r="M15205">
        <v>1</v>
      </c>
      <c r="N15205">
        <v>44831</v>
      </c>
      <c r="O15205">
        <v>0.32</v>
      </c>
      <c r="P15205">
        <v>3</v>
      </c>
      <c r="Q15205">
        <v>235</v>
      </c>
      <c r="R15205">
        <v>1</v>
      </c>
    </row>
    <row r="15206" spans="1:18" x14ac:dyDescent="0.25">
      <c r="A15206">
        <v>6.7270682035954995E+17</v>
      </c>
      <c r="B15206" t="s">
        <v>14273</v>
      </c>
      <c r="C15206">
        <v>469894016</v>
      </c>
      <c r="D15206" t="s">
        <v>14274</v>
      </c>
      <c r="E15206">
        <f t="shared" ca="1" si="237"/>
        <v>63</v>
      </c>
      <c r="F15206">
        <f>INDEX(ID_barrio!$A$2:$A$49,MATCH(G15206,ID_barrio!$B$2:$B$49,0))</f>
        <v>1</v>
      </c>
      <c r="G15206" t="s">
        <v>19</v>
      </c>
      <c r="H15206">
        <v>-34.585999999999999</v>
      </c>
      <c r="I15206">
        <v>-58.419980000000002</v>
      </c>
      <c r="J15206" t="s">
        <v>20</v>
      </c>
      <c r="K15206">
        <v>8451</v>
      </c>
      <c r="L15206">
        <v>2</v>
      </c>
      <c r="M15206">
        <v>13</v>
      </c>
      <c r="N15206">
        <v>44902</v>
      </c>
      <c r="O15206">
        <v>3.33</v>
      </c>
      <c r="P15206">
        <v>1</v>
      </c>
      <c r="Q15206">
        <v>137</v>
      </c>
      <c r="R15206">
        <v>13</v>
      </c>
    </row>
    <row r="15207" spans="1:18" x14ac:dyDescent="0.25">
      <c r="A15207">
        <v>6.7303470676315302E+17</v>
      </c>
      <c r="B15207" t="s">
        <v>21235</v>
      </c>
      <c r="C15207">
        <v>103337497</v>
      </c>
      <c r="D15207" t="s">
        <v>3058</v>
      </c>
      <c r="E15207">
        <f t="shared" ca="1" si="237"/>
        <v>77</v>
      </c>
      <c r="F15207">
        <f>INDEX(ID_barrio!$A$2:$A$49,MATCH(G15207,ID_barrio!$B$2:$B$49,0))</f>
        <v>7</v>
      </c>
      <c r="G15207" t="s">
        <v>45</v>
      </c>
      <c r="H15207">
        <v>-34.58952</v>
      </c>
      <c r="I15207">
        <v>-58.398260000000001</v>
      </c>
      <c r="J15207" t="s">
        <v>20</v>
      </c>
      <c r="K15207">
        <v>5000</v>
      </c>
      <c r="L15207">
        <v>10</v>
      </c>
      <c r="M15207">
        <v>0</v>
      </c>
      <c r="P15207">
        <v>2</v>
      </c>
      <c r="Q15207">
        <v>83</v>
      </c>
      <c r="R15207">
        <v>0</v>
      </c>
    </row>
    <row r="15208" spans="1:18" x14ac:dyDescent="0.25">
      <c r="A15208">
        <v>6.7534290251413798E+17</v>
      </c>
      <c r="B15208" t="s">
        <v>14275</v>
      </c>
      <c r="C15208">
        <v>386781769</v>
      </c>
      <c r="D15208" t="s">
        <v>10420</v>
      </c>
      <c r="E15208">
        <f t="shared" ca="1" si="237"/>
        <v>68</v>
      </c>
      <c r="F15208">
        <f>INDEX(ID_barrio!$A$2:$A$49,MATCH(G15208,ID_barrio!$B$2:$B$49,0))</f>
        <v>1</v>
      </c>
      <c r="G15208" t="s">
        <v>19</v>
      </c>
      <c r="H15208">
        <v>-34.580329999999996</v>
      </c>
      <c r="I15208">
        <v>-58.437359999999998</v>
      </c>
      <c r="J15208" t="s">
        <v>20</v>
      </c>
      <c r="K15208">
        <v>11979</v>
      </c>
      <c r="L15208">
        <v>1</v>
      </c>
      <c r="M15208">
        <v>7</v>
      </c>
      <c r="N15208">
        <v>44910</v>
      </c>
      <c r="O15208">
        <v>2.19</v>
      </c>
      <c r="P15208">
        <v>11</v>
      </c>
      <c r="Q15208">
        <v>359</v>
      </c>
      <c r="R15208">
        <v>7</v>
      </c>
    </row>
    <row r="15209" spans="1:18" x14ac:dyDescent="0.25">
      <c r="A15209">
        <v>6.7303498955195405E+17</v>
      </c>
      <c r="B15209" t="s">
        <v>21236</v>
      </c>
      <c r="C15209">
        <v>223196957</v>
      </c>
      <c r="D15209" t="s">
        <v>1290</v>
      </c>
      <c r="E15209">
        <f t="shared" ca="1" si="237"/>
        <v>77</v>
      </c>
      <c r="F15209">
        <f>INDEX(ID_barrio!$A$2:$A$49,MATCH(G15209,ID_barrio!$B$2:$B$49,0))</f>
        <v>3</v>
      </c>
      <c r="G15209" t="s">
        <v>32</v>
      </c>
      <c r="H15209">
        <v>-34.617229999999999</v>
      </c>
      <c r="I15209">
        <v>-58.391080000000002</v>
      </c>
      <c r="J15209" t="s">
        <v>20</v>
      </c>
      <c r="K15209">
        <v>5601</v>
      </c>
      <c r="L15209">
        <v>1</v>
      </c>
      <c r="M15209">
        <v>14</v>
      </c>
      <c r="N15209">
        <v>44914</v>
      </c>
      <c r="O15209">
        <v>2.64</v>
      </c>
      <c r="P15209">
        <v>2</v>
      </c>
      <c r="Q15209">
        <v>347</v>
      </c>
      <c r="R15209">
        <v>14</v>
      </c>
    </row>
    <row r="15210" spans="1:18" x14ac:dyDescent="0.25">
      <c r="A15210">
        <v>6.7553133124318195E+17</v>
      </c>
      <c r="B15210" t="s">
        <v>14276</v>
      </c>
      <c r="C15210">
        <v>419842770</v>
      </c>
      <c r="D15210" t="s">
        <v>18265</v>
      </c>
      <c r="E15210">
        <f t="shared" ca="1" si="237"/>
        <v>43</v>
      </c>
      <c r="F15210">
        <f>INDEX(ID_barrio!$A$2:$A$49,MATCH(G15210,ID_barrio!$B$2:$B$49,0))</f>
        <v>1</v>
      </c>
      <c r="G15210" t="s">
        <v>19</v>
      </c>
      <c r="H15210">
        <v>-34.571570000000001</v>
      </c>
      <c r="I15210">
        <v>-58.437080000000002</v>
      </c>
      <c r="J15210" t="s">
        <v>20</v>
      </c>
      <c r="K15210">
        <v>8828</v>
      </c>
      <c r="L15210">
        <v>1</v>
      </c>
      <c r="M15210">
        <v>0</v>
      </c>
      <c r="P15210">
        <v>3</v>
      </c>
      <c r="Q15210">
        <v>304</v>
      </c>
      <c r="R15210">
        <v>0</v>
      </c>
    </row>
    <row r="15211" spans="1:18" x14ac:dyDescent="0.25">
      <c r="A15211">
        <v>6.75351901154608E+17</v>
      </c>
      <c r="B15211" t="s">
        <v>14277</v>
      </c>
      <c r="C15211">
        <v>1021694</v>
      </c>
      <c r="D15211" t="s">
        <v>5590</v>
      </c>
      <c r="E15211">
        <f t="shared" ca="1" si="237"/>
        <v>45</v>
      </c>
      <c r="F15211">
        <f>INDEX(ID_barrio!$A$2:$A$49,MATCH(G15211,ID_barrio!$B$2:$B$49,0))</f>
        <v>1</v>
      </c>
      <c r="G15211" t="s">
        <v>19</v>
      </c>
      <c r="H15211">
        <v>-34.587699999999998</v>
      </c>
      <c r="I15211">
        <v>-58.42015</v>
      </c>
      <c r="J15211" t="s">
        <v>20</v>
      </c>
      <c r="K15211">
        <v>8658</v>
      </c>
      <c r="L15211">
        <v>1</v>
      </c>
      <c r="M15211">
        <v>15</v>
      </c>
      <c r="N15211">
        <v>44886</v>
      </c>
      <c r="O15211">
        <v>3.28</v>
      </c>
      <c r="P15211">
        <v>127</v>
      </c>
      <c r="Q15211">
        <v>356</v>
      </c>
      <c r="R15211">
        <v>15</v>
      </c>
    </row>
    <row r="15212" spans="1:18" x14ac:dyDescent="0.25">
      <c r="A15212">
        <v>6.7535571722456E+17</v>
      </c>
      <c r="B15212" t="s">
        <v>21237</v>
      </c>
      <c r="C15212">
        <v>376849012</v>
      </c>
      <c r="D15212" t="s">
        <v>13975</v>
      </c>
      <c r="E15212">
        <f t="shared" ca="1" si="237"/>
        <v>40</v>
      </c>
      <c r="F15212">
        <f>INDEX(ID_barrio!$A$2:$A$49,MATCH(G15212,ID_barrio!$B$2:$B$49,0))</f>
        <v>11</v>
      </c>
      <c r="G15212" t="s">
        <v>82</v>
      </c>
      <c r="H15212">
        <v>-34.623068799999999</v>
      </c>
      <c r="I15212">
        <v>-58.370986199999997</v>
      </c>
      <c r="J15212" t="s">
        <v>20</v>
      </c>
      <c r="K15212">
        <v>3649</v>
      </c>
      <c r="L15212">
        <v>3</v>
      </c>
      <c r="M15212">
        <v>7</v>
      </c>
      <c r="N15212">
        <v>44860</v>
      </c>
      <c r="O15212">
        <v>1.38</v>
      </c>
      <c r="P15212">
        <v>3</v>
      </c>
      <c r="Q15212">
        <v>323</v>
      </c>
      <c r="R15212">
        <v>7</v>
      </c>
    </row>
    <row r="15213" spans="1:18" x14ac:dyDescent="0.25">
      <c r="A15213">
        <v>6.7304879368581402E+17</v>
      </c>
      <c r="B15213" t="s">
        <v>14278</v>
      </c>
      <c r="C15213">
        <v>454165064</v>
      </c>
      <c r="D15213" t="s">
        <v>1261</v>
      </c>
      <c r="E15213">
        <f t="shared" ca="1" si="237"/>
        <v>35</v>
      </c>
      <c r="F15213">
        <f>INDEX(ID_barrio!$A$2:$A$49,MATCH(G15213,ID_barrio!$B$2:$B$49,0))</f>
        <v>9</v>
      </c>
      <c r="G15213" t="s">
        <v>55</v>
      </c>
      <c r="H15213">
        <v>-34.6209828</v>
      </c>
      <c r="I15213">
        <v>-58.379659799999999</v>
      </c>
      <c r="J15213" t="s">
        <v>24</v>
      </c>
      <c r="K15213">
        <v>2643</v>
      </c>
      <c r="L15213">
        <v>3</v>
      </c>
      <c r="M15213">
        <v>6</v>
      </c>
      <c r="N15213">
        <v>44908</v>
      </c>
      <c r="O15213">
        <v>1.46</v>
      </c>
      <c r="P15213">
        <v>2</v>
      </c>
      <c r="Q15213">
        <v>298</v>
      </c>
      <c r="R15213">
        <v>6</v>
      </c>
    </row>
    <row r="15214" spans="1:18" x14ac:dyDescent="0.25">
      <c r="A15214">
        <v>6.7537710734474598E+17</v>
      </c>
      <c r="B15214" t="s">
        <v>14279</v>
      </c>
      <c r="C15214">
        <v>20308998</v>
      </c>
      <c r="D15214" t="s">
        <v>4070</v>
      </c>
      <c r="E15214">
        <f t="shared" ca="1" si="237"/>
        <v>65</v>
      </c>
      <c r="F15214">
        <f>INDEX(ID_barrio!$A$2:$A$49,MATCH(G15214,ID_barrio!$B$2:$B$49,0))</f>
        <v>7</v>
      </c>
      <c r="G15214" t="s">
        <v>45</v>
      </c>
      <c r="H15214">
        <v>-34.595122699999997</v>
      </c>
      <c r="I15214">
        <v>-58.406647900000003</v>
      </c>
      <c r="J15214" t="s">
        <v>20</v>
      </c>
      <c r="K15214">
        <v>12334</v>
      </c>
      <c r="L15214">
        <v>5</v>
      </c>
      <c r="M15214">
        <v>15</v>
      </c>
      <c r="N15214">
        <v>44911</v>
      </c>
      <c r="O15214">
        <v>3.31</v>
      </c>
      <c r="P15214">
        <v>12</v>
      </c>
      <c r="Q15214">
        <v>228</v>
      </c>
      <c r="R15214">
        <v>15</v>
      </c>
    </row>
    <row r="15215" spans="1:18" x14ac:dyDescent="0.25">
      <c r="A15215">
        <v>6.7588417400429504E+17</v>
      </c>
      <c r="B15215" t="s">
        <v>14280</v>
      </c>
      <c r="C15215">
        <v>470737586</v>
      </c>
      <c r="D15215" t="s">
        <v>1889</v>
      </c>
      <c r="E15215">
        <f t="shared" ca="1" si="237"/>
        <v>42</v>
      </c>
      <c r="F15215">
        <f>INDEX(ID_barrio!$A$2:$A$49,MATCH(G15215,ID_barrio!$B$2:$B$49,0))</f>
        <v>7</v>
      </c>
      <c r="G15215" t="s">
        <v>45</v>
      </c>
      <c r="H15215">
        <v>-34.59637</v>
      </c>
      <c r="I15215">
        <v>-58.403550000000003</v>
      </c>
      <c r="J15215" t="s">
        <v>20</v>
      </c>
      <c r="K15215">
        <v>8457</v>
      </c>
      <c r="L15215">
        <v>2</v>
      </c>
      <c r="M15215">
        <v>11</v>
      </c>
      <c r="N15215">
        <v>44876</v>
      </c>
      <c r="O15215">
        <v>2.37</v>
      </c>
      <c r="P15215">
        <v>7</v>
      </c>
      <c r="Q15215">
        <v>350</v>
      </c>
      <c r="R15215">
        <v>11</v>
      </c>
    </row>
    <row r="15216" spans="1:18" x14ac:dyDescent="0.25">
      <c r="A15216">
        <v>6.75409464302432E+17</v>
      </c>
      <c r="B15216" t="s">
        <v>14281</v>
      </c>
      <c r="C15216">
        <v>314226600</v>
      </c>
      <c r="D15216" t="s">
        <v>134</v>
      </c>
      <c r="E15216">
        <f t="shared" ca="1" si="237"/>
        <v>59</v>
      </c>
      <c r="F15216">
        <f>INDEX(ID_barrio!$A$2:$A$49,MATCH(G15216,ID_barrio!$B$2:$B$49,0))</f>
        <v>15</v>
      </c>
      <c r="G15216" t="s">
        <v>128</v>
      </c>
      <c r="H15216">
        <v>-34.5969658</v>
      </c>
      <c r="I15216">
        <v>-58.379821099999901</v>
      </c>
      <c r="J15216" t="s">
        <v>20</v>
      </c>
      <c r="K15216">
        <v>7953</v>
      </c>
      <c r="L15216">
        <v>2</v>
      </c>
      <c r="M15216">
        <v>4</v>
      </c>
      <c r="N15216">
        <v>44839</v>
      </c>
      <c r="O15216">
        <v>0.87</v>
      </c>
      <c r="P15216">
        <v>3</v>
      </c>
      <c r="Q15216">
        <v>321</v>
      </c>
      <c r="R15216">
        <v>4</v>
      </c>
    </row>
    <row r="15217" spans="1:19" x14ac:dyDescent="0.25">
      <c r="A15217">
        <v>6.7305372389201702E+17</v>
      </c>
      <c r="B15217" t="s">
        <v>21238</v>
      </c>
      <c r="C15217">
        <v>468785404</v>
      </c>
      <c r="D15217" t="s">
        <v>495</v>
      </c>
      <c r="E15217">
        <f t="shared" ca="1" si="237"/>
        <v>63</v>
      </c>
      <c r="F15217">
        <f>INDEX(ID_barrio!$A$2:$A$49,MATCH(G15217,ID_barrio!$B$2:$B$49,0))</f>
        <v>2</v>
      </c>
      <c r="G15217" t="s">
        <v>18061</v>
      </c>
      <c r="H15217">
        <v>-34.551540000000003</v>
      </c>
      <c r="I15217">
        <v>-58.469099999999997</v>
      </c>
      <c r="J15217" t="s">
        <v>20</v>
      </c>
      <c r="K15217">
        <v>5638</v>
      </c>
      <c r="L15217">
        <v>3</v>
      </c>
      <c r="M15217">
        <v>14</v>
      </c>
      <c r="N15217">
        <v>44899</v>
      </c>
      <c r="O15217">
        <v>2.63</v>
      </c>
      <c r="P15217">
        <v>3</v>
      </c>
      <c r="Q15217">
        <v>147</v>
      </c>
      <c r="R15217">
        <v>14</v>
      </c>
      <c r="S15217">
        <v>1149457243</v>
      </c>
    </row>
    <row r="15218" spans="1:19" x14ac:dyDescent="0.25">
      <c r="A15218">
        <v>6.7541333032099494E+17</v>
      </c>
      <c r="B15218" t="s">
        <v>21239</v>
      </c>
      <c r="C15218">
        <v>138203032</v>
      </c>
      <c r="D15218" t="s">
        <v>14282</v>
      </c>
      <c r="E15218">
        <f t="shared" ca="1" si="237"/>
        <v>47</v>
      </c>
      <c r="F15218">
        <f>INDEX(ID_barrio!$A$2:$A$49,MATCH(G15218,ID_barrio!$B$2:$B$49,0))</f>
        <v>2</v>
      </c>
      <c r="G15218" t="s">
        <v>18061</v>
      </c>
      <c r="H15218">
        <v>-34.5554814315241</v>
      </c>
      <c r="I15218">
        <v>-58.469205424189497</v>
      </c>
      <c r="J15218" t="s">
        <v>20</v>
      </c>
      <c r="K15218">
        <v>7929</v>
      </c>
      <c r="L15218">
        <v>3</v>
      </c>
      <c r="M15218">
        <v>17</v>
      </c>
      <c r="N15218">
        <v>44914</v>
      </c>
      <c r="O15218">
        <v>3.38</v>
      </c>
      <c r="P15218">
        <v>1</v>
      </c>
      <c r="Q15218">
        <v>21</v>
      </c>
      <c r="R15218">
        <v>17</v>
      </c>
    </row>
    <row r="15219" spans="1:19" x14ac:dyDescent="0.25">
      <c r="A15219">
        <v>6.7590091334695398E+17</v>
      </c>
      <c r="B15219" t="s">
        <v>18647</v>
      </c>
      <c r="C15219">
        <v>67086449</v>
      </c>
      <c r="D15219" t="s">
        <v>1152</v>
      </c>
      <c r="E15219">
        <f t="shared" ca="1" si="237"/>
        <v>54</v>
      </c>
      <c r="F15219">
        <f>INDEX(ID_barrio!$A$2:$A$49,MATCH(G15219,ID_barrio!$B$2:$B$49,0))</f>
        <v>1</v>
      </c>
      <c r="G15219" t="s">
        <v>19</v>
      </c>
      <c r="H15219">
        <v>-34.567779999999999</v>
      </c>
      <c r="I15219">
        <v>-58.431649999999998</v>
      </c>
      <c r="J15219" t="s">
        <v>20</v>
      </c>
      <c r="K15219">
        <v>9691</v>
      </c>
      <c r="L15219">
        <v>4</v>
      </c>
      <c r="M15219">
        <v>5</v>
      </c>
      <c r="N15219">
        <v>44871</v>
      </c>
      <c r="O15219">
        <v>1.05</v>
      </c>
      <c r="P15219">
        <v>50</v>
      </c>
      <c r="Q15219">
        <v>84</v>
      </c>
      <c r="R15219">
        <v>5</v>
      </c>
    </row>
    <row r="15220" spans="1:19" x14ac:dyDescent="0.25">
      <c r="A15220">
        <v>6.75422998740944E+17</v>
      </c>
      <c r="B15220" t="s">
        <v>14283</v>
      </c>
      <c r="C15220">
        <v>10040800</v>
      </c>
      <c r="D15220" t="s">
        <v>14284</v>
      </c>
      <c r="E15220">
        <f t="shared" ca="1" si="237"/>
        <v>55</v>
      </c>
      <c r="F15220">
        <f>INDEX(ID_barrio!$A$2:$A$49,MATCH(G15220,ID_barrio!$B$2:$B$49,0))</f>
        <v>1</v>
      </c>
      <c r="G15220" t="s">
        <v>19</v>
      </c>
      <c r="H15220">
        <v>-34.581011693740699</v>
      </c>
      <c r="I15220">
        <v>-58.426847308874102</v>
      </c>
      <c r="J15220" t="s">
        <v>24</v>
      </c>
      <c r="K15220">
        <v>6419</v>
      </c>
      <c r="L15220">
        <v>1</v>
      </c>
      <c r="M15220">
        <v>4</v>
      </c>
      <c r="N15220">
        <v>44871</v>
      </c>
      <c r="O15220">
        <v>0.79</v>
      </c>
      <c r="P15220">
        <v>1</v>
      </c>
      <c r="Q15220">
        <v>133</v>
      </c>
      <c r="R15220">
        <v>4</v>
      </c>
    </row>
    <row r="15221" spans="1:19" x14ac:dyDescent="0.25">
      <c r="A15221">
        <v>6.7590281402241894E+17</v>
      </c>
      <c r="B15221" t="s">
        <v>14285</v>
      </c>
      <c r="C15221">
        <v>7786587</v>
      </c>
      <c r="D15221" t="s">
        <v>374</v>
      </c>
      <c r="E15221">
        <f t="shared" ca="1" si="237"/>
        <v>75</v>
      </c>
      <c r="F15221">
        <f>INDEX(ID_barrio!$A$2:$A$49,MATCH(G15221,ID_barrio!$B$2:$B$49,0))</f>
        <v>5</v>
      </c>
      <c r="G15221" t="s">
        <v>38</v>
      </c>
      <c r="H15221">
        <v>-34.598954900000003</v>
      </c>
      <c r="I15221">
        <v>-58.376920499999898</v>
      </c>
      <c r="J15221" t="s">
        <v>20</v>
      </c>
      <c r="K15221">
        <v>8810</v>
      </c>
      <c r="L15221">
        <v>7</v>
      </c>
      <c r="M15221">
        <v>0</v>
      </c>
      <c r="P15221">
        <v>119</v>
      </c>
      <c r="Q15221">
        <v>365</v>
      </c>
      <c r="R15221">
        <v>0</v>
      </c>
    </row>
    <row r="15222" spans="1:19" x14ac:dyDescent="0.25">
      <c r="A15222">
        <v>6.7305449732946099E+17</v>
      </c>
      <c r="B15222" t="s">
        <v>14286</v>
      </c>
      <c r="C15222">
        <v>17263394</v>
      </c>
      <c r="D15222" t="s">
        <v>2552</v>
      </c>
      <c r="E15222">
        <f t="shared" ca="1" si="237"/>
        <v>71</v>
      </c>
      <c r="F15222">
        <f>INDEX(ID_barrio!$A$2:$A$49,MATCH(G15222,ID_barrio!$B$2:$B$49,0))</f>
        <v>1</v>
      </c>
      <c r="G15222" t="s">
        <v>19</v>
      </c>
      <c r="H15222">
        <v>-34.5871</v>
      </c>
      <c r="I15222">
        <v>-58.437600000000003</v>
      </c>
      <c r="J15222" t="s">
        <v>20</v>
      </c>
      <c r="K15222">
        <v>12711</v>
      </c>
      <c r="L15222">
        <v>2</v>
      </c>
      <c r="M15222">
        <v>16</v>
      </c>
      <c r="N15222">
        <v>44899</v>
      </c>
      <c r="O15222">
        <v>3.1</v>
      </c>
      <c r="P15222">
        <v>1</v>
      </c>
      <c r="Q15222">
        <v>353</v>
      </c>
      <c r="R15222">
        <v>16</v>
      </c>
    </row>
    <row r="15223" spans="1:19" x14ac:dyDescent="0.25">
      <c r="A15223">
        <v>6.7543300613107098E+17</v>
      </c>
      <c r="B15223" t="s">
        <v>21240</v>
      </c>
      <c r="C15223">
        <v>165395224</v>
      </c>
      <c r="D15223" t="s">
        <v>18390</v>
      </c>
      <c r="E15223">
        <f t="shared" ca="1" si="237"/>
        <v>36</v>
      </c>
      <c r="F15223">
        <f>INDEX(ID_barrio!$A$2:$A$49,MATCH(G15223,ID_barrio!$B$2:$B$49,0))</f>
        <v>5</v>
      </c>
      <c r="G15223" t="s">
        <v>38</v>
      </c>
      <c r="H15223">
        <v>-34.600479999999997</v>
      </c>
      <c r="I15223">
        <v>-58.3812</v>
      </c>
      <c r="J15223" t="s">
        <v>20</v>
      </c>
      <c r="K15223">
        <v>3800</v>
      </c>
      <c r="L15223">
        <v>3</v>
      </c>
      <c r="M15223">
        <v>0</v>
      </c>
      <c r="P15223">
        <v>1</v>
      </c>
      <c r="Q15223">
        <v>343</v>
      </c>
      <c r="R15223">
        <v>0</v>
      </c>
    </row>
    <row r="15224" spans="1:19" x14ac:dyDescent="0.25">
      <c r="A15224">
        <v>6.7306322675564006E+17</v>
      </c>
      <c r="B15224" t="s">
        <v>14287</v>
      </c>
      <c r="C15224">
        <v>11256892</v>
      </c>
      <c r="D15224" t="s">
        <v>1695</v>
      </c>
      <c r="E15224">
        <f t="shared" ca="1" si="237"/>
        <v>40</v>
      </c>
      <c r="F15224">
        <f>INDEX(ID_barrio!$A$2:$A$49,MATCH(G15224,ID_barrio!$B$2:$B$49,0))</f>
        <v>15</v>
      </c>
      <c r="G15224" t="s">
        <v>128</v>
      </c>
      <c r="H15224">
        <v>-34.596640000000001</v>
      </c>
      <c r="I15224">
        <v>-58.384459999999997</v>
      </c>
      <c r="J15224" t="s">
        <v>20</v>
      </c>
      <c r="K15224">
        <v>6443</v>
      </c>
      <c r="L15224">
        <v>2</v>
      </c>
      <c r="M15224">
        <v>14</v>
      </c>
      <c r="N15224">
        <v>44916</v>
      </c>
      <c r="O15224">
        <v>3.75</v>
      </c>
      <c r="P15224">
        <v>65</v>
      </c>
      <c r="Q15224">
        <v>74</v>
      </c>
      <c r="R15224">
        <v>14</v>
      </c>
    </row>
    <row r="15225" spans="1:19" x14ac:dyDescent="0.25">
      <c r="A15225">
        <v>6.73066962014512E+17</v>
      </c>
      <c r="B15225" t="s">
        <v>14288</v>
      </c>
      <c r="C15225">
        <v>21299746</v>
      </c>
      <c r="D15225" t="s">
        <v>2601</v>
      </c>
      <c r="E15225">
        <f t="shared" ca="1" si="237"/>
        <v>74</v>
      </c>
      <c r="F15225">
        <f>INDEX(ID_barrio!$A$2:$A$49,MATCH(G15225,ID_barrio!$B$2:$B$49,0))</f>
        <v>2</v>
      </c>
      <c r="G15225" t="s">
        <v>18061</v>
      </c>
      <c r="H15225">
        <v>-34.552759999999999</v>
      </c>
      <c r="I15225">
        <v>-58.470010000000002</v>
      </c>
      <c r="J15225" t="s">
        <v>20</v>
      </c>
      <c r="K15225">
        <v>5362</v>
      </c>
      <c r="L15225">
        <v>3</v>
      </c>
      <c r="M15225">
        <v>15</v>
      </c>
      <c r="N15225">
        <v>44908</v>
      </c>
      <c r="O15225">
        <v>2.8</v>
      </c>
      <c r="P15225">
        <v>1</v>
      </c>
      <c r="Q15225">
        <v>359</v>
      </c>
      <c r="R15225">
        <v>15</v>
      </c>
    </row>
    <row r="15226" spans="1:19" x14ac:dyDescent="0.25">
      <c r="A15226">
        <v>6.7602041251086195E+17</v>
      </c>
      <c r="B15226" t="s">
        <v>14289</v>
      </c>
      <c r="C15226">
        <v>146605243</v>
      </c>
      <c r="D15226" t="s">
        <v>1889</v>
      </c>
      <c r="E15226">
        <f t="shared" ca="1" si="237"/>
        <v>50</v>
      </c>
      <c r="F15226">
        <f>INDEX(ID_barrio!$A$2:$A$49,MATCH(G15226,ID_barrio!$B$2:$B$49,0))</f>
        <v>8</v>
      </c>
      <c r="G15226" t="s">
        <v>48</v>
      </c>
      <c r="H15226">
        <v>-34.598439999999997</v>
      </c>
      <c r="I15226">
        <v>-58.413240000000002</v>
      </c>
      <c r="J15226" t="s">
        <v>20</v>
      </c>
      <c r="K15226">
        <v>4757</v>
      </c>
      <c r="L15226">
        <v>5</v>
      </c>
      <c r="M15226">
        <v>2</v>
      </c>
      <c r="N15226">
        <v>44805</v>
      </c>
      <c r="O15226">
        <v>0.46</v>
      </c>
      <c r="P15226">
        <v>10</v>
      </c>
      <c r="Q15226">
        <v>147</v>
      </c>
      <c r="R15226">
        <v>2</v>
      </c>
    </row>
    <row r="15227" spans="1:19" x14ac:dyDescent="0.25">
      <c r="A15227">
        <v>6.7604175222661402E+17</v>
      </c>
      <c r="B15227" t="s">
        <v>14290</v>
      </c>
      <c r="C15227">
        <v>453026484</v>
      </c>
      <c r="D15227" t="s">
        <v>12846</v>
      </c>
      <c r="E15227">
        <f t="shared" ca="1" si="237"/>
        <v>55</v>
      </c>
      <c r="F15227">
        <f>INDEX(ID_barrio!$A$2:$A$49,MATCH(G15227,ID_barrio!$B$2:$B$49,0))</f>
        <v>11</v>
      </c>
      <c r="G15227" t="s">
        <v>82</v>
      </c>
      <c r="H15227">
        <v>-34.624760000000002</v>
      </c>
      <c r="I15227">
        <v>-58.371769999999998</v>
      </c>
      <c r="J15227" t="s">
        <v>20</v>
      </c>
      <c r="K15227">
        <v>5902</v>
      </c>
      <c r="L15227">
        <v>4</v>
      </c>
      <c r="M15227">
        <v>5</v>
      </c>
      <c r="N15227">
        <v>44910</v>
      </c>
      <c r="O15227">
        <v>1.56</v>
      </c>
      <c r="P15227">
        <v>2</v>
      </c>
      <c r="Q15227">
        <v>344</v>
      </c>
      <c r="R15227">
        <v>5</v>
      </c>
    </row>
    <row r="15228" spans="1:19" x14ac:dyDescent="0.25">
      <c r="A15228">
        <v>6.7543780041220096E+17</v>
      </c>
      <c r="B15228" t="s">
        <v>14291</v>
      </c>
      <c r="C15228">
        <v>465763851</v>
      </c>
      <c r="D15228" t="s">
        <v>14292</v>
      </c>
      <c r="E15228">
        <f t="shared" ca="1" si="237"/>
        <v>74</v>
      </c>
      <c r="F15228">
        <f>INDEX(ID_barrio!$A$2:$A$49,MATCH(G15228,ID_barrio!$B$2:$B$49,0))</f>
        <v>6</v>
      </c>
      <c r="G15228" t="s">
        <v>43</v>
      </c>
      <c r="H15228">
        <v>-34.602290000000004</v>
      </c>
      <c r="I15228">
        <v>-58.397869999999998</v>
      </c>
      <c r="J15228" t="s">
        <v>20</v>
      </c>
      <c r="K15228">
        <v>8709</v>
      </c>
      <c r="L15228">
        <v>2</v>
      </c>
      <c r="M15228">
        <v>1</v>
      </c>
      <c r="N15228">
        <v>44829</v>
      </c>
      <c r="O15228">
        <v>0.31</v>
      </c>
      <c r="P15228">
        <v>1</v>
      </c>
      <c r="Q15228">
        <v>357</v>
      </c>
      <c r="R15228">
        <v>1</v>
      </c>
    </row>
    <row r="15229" spans="1:19" x14ac:dyDescent="0.25">
      <c r="A15229">
        <v>6.7311426416633203E+17</v>
      </c>
      <c r="B15229" t="s">
        <v>21241</v>
      </c>
      <c r="C15229">
        <v>389337704</v>
      </c>
      <c r="D15229" t="s">
        <v>11396</v>
      </c>
      <c r="E15229">
        <f t="shared" ca="1" si="237"/>
        <v>58</v>
      </c>
      <c r="F15229">
        <f>INDEX(ID_barrio!$A$2:$A$49,MATCH(G15229,ID_barrio!$B$2:$B$49,0))</f>
        <v>20</v>
      </c>
      <c r="G15229" t="s">
        <v>245</v>
      </c>
      <c r="H15229">
        <v>-34.605310000000003</v>
      </c>
      <c r="I15229">
        <v>-58.364109999999997</v>
      </c>
      <c r="J15229" t="s">
        <v>20</v>
      </c>
      <c r="K15229">
        <v>21143</v>
      </c>
      <c r="L15229">
        <v>4</v>
      </c>
      <c r="M15229">
        <v>8</v>
      </c>
      <c r="N15229">
        <v>44901</v>
      </c>
      <c r="O15229">
        <v>1.55</v>
      </c>
      <c r="P15229">
        <v>5</v>
      </c>
      <c r="Q15229">
        <v>148</v>
      </c>
      <c r="R15229">
        <v>8</v>
      </c>
    </row>
    <row r="15230" spans="1:19" x14ac:dyDescent="0.25">
      <c r="A15230">
        <v>6.7544472201815706E+17</v>
      </c>
      <c r="B15230" t="s">
        <v>14293</v>
      </c>
      <c r="C15230">
        <v>6645757</v>
      </c>
      <c r="D15230" t="s">
        <v>585</v>
      </c>
      <c r="E15230">
        <f t="shared" ca="1" si="237"/>
        <v>73</v>
      </c>
      <c r="F15230">
        <f>INDEX(ID_barrio!$A$2:$A$49,MATCH(G15230,ID_barrio!$B$2:$B$49,0))</f>
        <v>7</v>
      </c>
      <c r="G15230" t="s">
        <v>45</v>
      </c>
      <c r="H15230">
        <v>-34.593580000000003</v>
      </c>
      <c r="I15230">
        <v>-58.402729999999998</v>
      </c>
      <c r="J15230" t="s">
        <v>20</v>
      </c>
      <c r="K15230">
        <v>5650</v>
      </c>
      <c r="L15230">
        <v>1</v>
      </c>
      <c r="M15230">
        <v>10</v>
      </c>
      <c r="N15230">
        <v>44900</v>
      </c>
      <c r="O15230">
        <v>2.0299999999999998</v>
      </c>
      <c r="P15230">
        <v>9</v>
      </c>
      <c r="Q15230">
        <v>352</v>
      </c>
      <c r="R15230">
        <v>10</v>
      </c>
    </row>
    <row r="15231" spans="1:19" x14ac:dyDescent="0.25">
      <c r="A15231">
        <v>6.7546504043640998E+17</v>
      </c>
      <c r="B15231" t="s">
        <v>14294</v>
      </c>
      <c r="C15231">
        <v>222432318</v>
      </c>
      <c r="D15231" t="s">
        <v>132</v>
      </c>
      <c r="E15231">
        <f t="shared" ca="1" si="237"/>
        <v>65</v>
      </c>
      <c r="F15231">
        <f>INDEX(ID_barrio!$A$2:$A$49,MATCH(G15231,ID_barrio!$B$2:$B$49,0))</f>
        <v>8</v>
      </c>
      <c r="G15231" t="s">
        <v>48</v>
      </c>
      <c r="H15231">
        <v>-34.606566899999997</v>
      </c>
      <c r="I15231">
        <v>-58.4149514</v>
      </c>
      <c r="J15231" t="s">
        <v>20</v>
      </c>
      <c r="K15231">
        <v>5286</v>
      </c>
      <c r="L15231">
        <v>3</v>
      </c>
      <c r="M15231">
        <v>4</v>
      </c>
      <c r="N15231">
        <v>44889</v>
      </c>
      <c r="O15231">
        <v>0.98</v>
      </c>
      <c r="P15231">
        <v>4</v>
      </c>
      <c r="Q15231">
        <v>180</v>
      </c>
      <c r="R15231">
        <v>4</v>
      </c>
    </row>
    <row r="15232" spans="1:19" x14ac:dyDescent="0.25">
      <c r="A15232">
        <v>6.7318868932360998E+17</v>
      </c>
      <c r="B15232" t="s">
        <v>14295</v>
      </c>
      <c r="C15232">
        <v>468785404</v>
      </c>
      <c r="D15232" t="s">
        <v>495</v>
      </c>
      <c r="E15232">
        <f t="shared" ca="1" si="237"/>
        <v>54</v>
      </c>
      <c r="F15232">
        <f>INDEX(ID_barrio!$A$2:$A$49,MATCH(G15232,ID_barrio!$B$2:$B$49,0))</f>
        <v>7</v>
      </c>
      <c r="G15232" t="s">
        <v>45</v>
      </c>
      <c r="H15232">
        <v>-34.592019999999998</v>
      </c>
      <c r="I15232">
        <v>-58.393770000000004</v>
      </c>
      <c r="J15232" t="s">
        <v>20</v>
      </c>
      <c r="K15232">
        <v>5663</v>
      </c>
      <c r="L15232">
        <v>2</v>
      </c>
      <c r="M15232">
        <v>14</v>
      </c>
      <c r="N15232">
        <v>44913</v>
      </c>
      <c r="O15232">
        <v>2.64</v>
      </c>
      <c r="P15232">
        <v>3</v>
      </c>
      <c r="Q15232">
        <v>81</v>
      </c>
      <c r="R15232">
        <v>14</v>
      </c>
    </row>
    <row r="15233" spans="1:19" x14ac:dyDescent="0.25">
      <c r="A15233">
        <v>6.7604288789476096E+17</v>
      </c>
      <c r="B15233" t="s">
        <v>14296</v>
      </c>
      <c r="C15233">
        <v>100049448</v>
      </c>
      <c r="D15233" t="s">
        <v>93</v>
      </c>
      <c r="E15233">
        <f t="shared" ca="1" si="237"/>
        <v>62</v>
      </c>
      <c r="F15233">
        <f>INDEX(ID_barrio!$A$2:$A$49,MATCH(G15233,ID_barrio!$B$2:$B$49,0))</f>
        <v>7</v>
      </c>
      <c r="G15233" t="s">
        <v>45</v>
      </c>
      <c r="H15233">
        <v>-34.593339999999998</v>
      </c>
      <c r="I15233">
        <v>-58.400779999999997</v>
      </c>
      <c r="J15233" t="s">
        <v>20</v>
      </c>
      <c r="K15233">
        <v>3800</v>
      </c>
      <c r="L15233">
        <v>2</v>
      </c>
      <c r="M15233">
        <v>19</v>
      </c>
      <c r="N15233">
        <v>44921</v>
      </c>
      <c r="O15233">
        <v>4.22</v>
      </c>
      <c r="P15233">
        <v>1</v>
      </c>
      <c r="Q15233">
        <v>62</v>
      </c>
      <c r="R15233">
        <v>19</v>
      </c>
    </row>
    <row r="15234" spans="1:19" x14ac:dyDescent="0.25">
      <c r="A15234">
        <v>6.76085260627968E+17</v>
      </c>
      <c r="B15234" t="s">
        <v>14297</v>
      </c>
      <c r="C15234">
        <v>11506773</v>
      </c>
      <c r="D15234" t="s">
        <v>13924</v>
      </c>
      <c r="E15234">
        <f t="shared" ca="1" si="237"/>
        <v>58</v>
      </c>
      <c r="F15234">
        <f>INDEX(ID_barrio!$A$2:$A$49,MATCH(G15234,ID_barrio!$B$2:$B$49,0))</f>
        <v>1</v>
      </c>
      <c r="G15234" t="s">
        <v>19</v>
      </c>
      <c r="H15234">
        <v>-34.591819999999998</v>
      </c>
      <c r="I15234">
        <v>-58.415129999999998</v>
      </c>
      <c r="J15234" t="s">
        <v>20</v>
      </c>
      <c r="K15234">
        <v>8810</v>
      </c>
      <c r="L15234">
        <v>6</v>
      </c>
      <c r="M15234">
        <v>2</v>
      </c>
      <c r="N15234">
        <v>44858</v>
      </c>
      <c r="O15234">
        <v>0.59</v>
      </c>
      <c r="P15234">
        <v>12</v>
      </c>
      <c r="Q15234">
        <v>154</v>
      </c>
      <c r="R15234">
        <v>2</v>
      </c>
    </row>
    <row r="15235" spans="1:19" x14ac:dyDescent="0.25">
      <c r="A15235">
        <v>6.7546877085158195E+17</v>
      </c>
      <c r="B15235" t="s">
        <v>21242</v>
      </c>
      <c r="C15235">
        <v>102287084</v>
      </c>
      <c r="D15235" t="s">
        <v>61</v>
      </c>
      <c r="E15235">
        <f t="shared" ref="E15235:E15298" ca="1" si="238">RANDBETWEEN(28,79)</f>
        <v>48</v>
      </c>
      <c r="F15235">
        <f>INDEX(ID_barrio!$A$2:$A$49,MATCH(G15235,ID_barrio!$B$2:$B$49,0))</f>
        <v>4</v>
      </c>
      <c r="G15235" t="s">
        <v>35</v>
      </c>
      <c r="H15235">
        <v>-34.574719999999999</v>
      </c>
      <c r="I15235">
        <v>-58.483980000000003</v>
      </c>
      <c r="J15235" t="s">
        <v>20</v>
      </c>
      <c r="K15235">
        <v>4600</v>
      </c>
      <c r="L15235">
        <v>2</v>
      </c>
      <c r="M15235">
        <v>5</v>
      </c>
      <c r="N15235">
        <v>44892</v>
      </c>
      <c r="O15235">
        <v>1.02</v>
      </c>
      <c r="P15235">
        <v>4</v>
      </c>
      <c r="Q15235">
        <v>144</v>
      </c>
      <c r="R15235">
        <v>5</v>
      </c>
    </row>
    <row r="15236" spans="1:19" x14ac:dyDescent="0.25">
      <c r="A15236">
        <v>6.7321076542935501E+17</v>
      </c>
      <c r="B15236" t="s">
        <v>14298</v>
      </c>
      <c r="C15236">
        <v>8970198</v>
      </c>
      <c r="D15236" t="s">
        <v>269</v>
      </c>
      <c r="E15236">
        <f t="shared" ca="1" si="238"/>
        <v>41</v>
      </c>
      <c r="F15236">
        <f>INDEX(ID_barrio!$A$2:$A$49,MATCH(G15236,ID_barrio!$B$2:$B$49,0))</f>
        <v>1</v>
      </c>
      <c r="G15236" t="s">
        <v>19</v>
      </c>
      <c r="H15236">
        <v>-34.577613300000003</v>
      </c>
      <c r="I15236">
        <v>-58.435069199999901</v>
      </c>
      <c r="J15236" t="s">
        <v>20</v>
      </c>
      <c r="K15236">
        <v>9967</v>
      </c>
      <c r="L15236">
        <v>3</v>
      </c>
      <c r="M15236">
        <v>3</v>
      </c>
      <c r="N15236">
        <v>44905</v>
      </c>
      <c r="O15236">
        <v>3</v>
      </c>
      <c r="P15236">
        <v>1</v>
      </c>
      <c r="Q15236">
        <v>322</v>
      </c>
      <c r="R15236">
        <v>3</v>
      </c>
    </row>
    <row r="15237" spans="1:19" x14ac:dyDescent="0.25">
      <c r="A15237">
        <v>6.7551204854005005E+17</v>
      </c>
      <c r="B15237" t="s">
        <v>1764</v>
      </c>
      <c r="C15237">
        <v>470657047</v>
      </c>
      <c r="D15237" t="s">
        <v>88</v>
      </c>
      <c r="E15237">
        <f t="shared" ca="1" si="238"/>
        <v>76</v>
      </c>
      <c r="F15237">
        <f>INDEX(ID_barrio!$A$2:$A$49,MATCH(G15237,ID_barrio!$B$2:$B$49,0))</f>
        <v>1</v>
      </c>
      <c r="G15237" t="s">
        <v>19</v>
      </c>
      <c r="H15237">
        <v>-34.582900000000002</v>
      </c>
      <c r="I15237">
        <v>-58.426360000000003</v>
      </c>
      <c r="J15237" t="s">
        <v>20</v>
      </c>
      <c r="K15237">
        <v>7173</v>
      </c>
      <c r="L15237">
        <v>1</v>
      </c>
      <c r="M15237">
        <v>10</v>
      </c>
      <c r="N15237">
        <v>44864</v>
      </c>
      <c r="O15237">
        <v>1.9</v>
      </c>
      <c r="P15237">
        <v>1</v>
      </c>
      <c r="Q15237">
        <v>266</v>
      </c>
      <c r="R15237">
        <v>10</v>
      </c>
    </row>
    <row r="15238" spans="1:19" x14ac:dyDescent="0.25">
      <c r="A15238">
        <v>6.7323319471185702E+17</v>
      </c>
      <c r="B15238" t="s">
        <v>14299</v>
      </c>
      <c r="C15238">
        <v>470036833</v>
      </c>
      <c r="D15238" t="s">
        <v>14300</v>
      </c>
      <c r="E15238">
        <f t="shared" ca="1" si="238"/>
        <v>57</v>
      </c>
      <c r="F15238">
        <f>INDEX(ID_barrio!$A$2:$A$49,MATCH(G15238,ID_barrio!$B$2:$B$49,0))</f>
        <v>7</v>
      </c>
      <c r="G15238" t="s">
        <v>45</v>
      </c>
      <c r="H15238">
        <v>-34.594619999999999</v>
      </c>
      <c r="I15238">
        <v>-58.413539999999998</v>
      </c>
      <c r="J15238" t="s">
        <v>20</v>
      </c>
      <c r="K15238">
        <v>23429</v>
      </c>
      <c r="L15238">
        <v>7</v>
      </c>
      <c r="M15238">
        <v>3</v>
      </c>
      <c r="N15238">
        <v>44879</v>
      </c>
      <c r="O15238">
        <v>1.1100000000000001</v>
      </c>
      <c r="P15238">
        <v>1</v>
      </c>
      <c r="Q15238">
        <v>365</v>
      </c>
      <c r="R15238">
        <v>3</v>
      </c>
    </row>
    <row r="15239" spans="1:19" x14ac:dyDescent="0.25">
      <c r="A15239">
        <v>6.7609007667273894E+17</v>
      </c>
      <c r="B15239" t="s">
        <v>14301</v>
      </c>
      <c r="C15239">
        <v>415076181</v>
      </c>
      <c r="D15239" t="s">
        <v>14302</v>
      </c>
      <c r="E15239">
        <f t="shared" ca="1" si="238"/>
        <v>62</v>
      </c>
      <c r="F15239">
        <f>INDEX(ID_barrio!$A$2:$A$49,MATCH(G15239,ID_barrio!$B$2:$B$49,0))</f>
        <v>12</v>
      </c>
      <c r="G15239" t="s">
        <v>87</v>
      </c>
      <c r="H15239">
        <v>-34.560009099999903</v>
      </c>
      <c r="I15239">
        <v>-58.465557199999999</v>
      </c>
      <c r="J15239" t="s">
        <v>20</v>
      </c>
      <c r="K15239">
        <v>9338</v>
      </c>
      <c r="L15239">
        <v>15</v>
      </c>
      <c r="M15239">
        <v>1</v>
      </c>
      <c r="N15239">
        <v>44833</v>
      </c>
      <c r="O15239">
        <v>0.33</v>
      </c>
      <c r="P15239">
        <v>1</v>
      </c>
      <c r="Q15239">
        <v>176</v>
      </c>
      <c r="R15239">
        <v>1</v>
      </c>
      <c r="S15239">
        <v>30716984830</v>
      </c>
    </row>
    <row r="15240" spans="1:19" x14ac:dyDescent="0.25">
      <c r="A15240">
        <v>6.7552237308572506E+17</v>
      </c>
      <c r="B15240" t="s">
        <v>21243</v>
      </c>
      <c r="C15240">
        <v>103718731</v>
      </c>
      <c r="D15240" t="s">
        <v>13762</v>
      </c>
      <c r="E15240">
        <f t="shared" ca="1" si="238"/>
        <v>64</v>
      </c>
      <c r="F15240">
        <f>INDEX(ID_barrio!$A$2:$A$49,MATCH(G15240,ID_barrio!$B$2:$B$49,0))</f>
        <v>15</v>
      </c>
      <c r="G15240" t="s">
        <v>128</v>
      </c>
      <c r="H15240">
        <v>-34.596800000000002</v>
      </c>
      <c r="I15240">
        <v>-58.3797</v>
      </c>
      <c r="J15240" t="s">
        <v>20</v>
      </c>
      <c r="K15240">
        <v>3524</v>
      </c>
      <c r="L15240">
        <v>2</v>
      </c>
      <c r="M15240">
        <v>26</v>
      </c>
      <c r="N15240">
        <v>44910</v>
      </c>
      <c r="O15240">
        <v>5.23</v>
      </c>
      <c r="P15240">
        <v>2</v>
      </c>
      <c r="Q15240">
        <v>65</v>
      </c>
      <c r="R15240">
        <v>26</v>
      </c>
    </row>
    <row r="15241" spans="1:19" x14ac:dyDescent="0.25">
      <c r="A15241">
        <v>6.7552564059233101E+17</v>
      </c>
      <c r="B15241" t="s">
        <v>14303</v>
      </c>
      <c r="C15241">
        <v>419842770</v>
      </c>
      <c r="D15241" t="s">
        <v>18265</v>
      </c>
      <c r="E15241">
        <f t="shared" ca="1" si="238"/>
        <v>51</v>
      </c>
      <c r="F15241">
        <f>INDEX(ID_barrio!$A$2:$A$49,MATCH(G15241,ID_barrio!$B$2:$B$49,0))</f>
        <v>1</v>
      </c>
      <c r="G15241" t="s">
        <v>19</v>
      </c>
      <c r="H15241">
        <v>-34.570990000000002</v>
      </c>
      <c r="I15241">
        <v>-58.430750000000003</v>
      </c>
      <c r="J15241" t="s">
        <v>20</v>
      </c>
      <c r="K15241">
        <v>5286</v>
      </c>
      <c r="L15241">
        <v>7</v>
      </c>
      <c r="M15241">
        <v>4</v>
      </c>
      <c r="N15241">
        <v>44866</v>
      </c>
      <c r="O15241">
        <v>0.99</v>
      </c>
      <c r="P15241">
        <v>3</v>
      </c>
      <c r="Q15241">
        <v>319</v>
      </c>
      <c r="R15241">
        <v>4</v>
      </c>
    </row>
    <row r="15242" spans="1:19" x14ac:dyDescent="0.25">
      <c r="A15242">
        <v>6.7615366606219597E+17</v>
      </c>
      <c r="B15242" t="s">
        <v>21244</v>
      </c>
      <c r="C15242">
        <v>470823101</v>
      </c>
      <c r="D15242" t="s">
        <v>578</v>
      </c>
      <c r="E15242">
        <f t="shared" ca="1" si="238"/>
        <v>35</v>
      </c>
      <c r="F15242">
        <f>INDEX(ID_barrio!$A$2:$A$49,MATCH(G15242,ID_barrio!$B$2:$B$49,0))</f>
        <v>15</v>
      </c>
      <c r="G15242" t="s">
        <v>128</v>
      </c>
      <c r="H15242">
        <v>-34.588296</v>
      </c>
      <c r="I15242">
        <v>-58.383149099999997</v>
      </c>
      <c r="J15242" t="s">
        <v>20</v>
      </c>
      <c r="K15242">
        <v>7048</v>
      </c>
      <c r="L15242">
        <v>1</v>
      </c>
      <c r="M15242">
        <v>4</v>
      </c>
      <c r="N15242">
        <v>44890</v>
      </c>
      <c r="O15242">
        <v>1.88</v>
      </c>
      <c r="P15242">
        <v>3</v>
      </c>
      <c r="Q15242">
        <v>365</v>
      </c>
      <c r="R15242">
        <v>4</v>
      </c>
    </row>
    <row r="15243" spans="1:19" x14ac:dyDescent="0.25">
      <c r="A15243">
        <v>6.7615372263265498E+17</v>
      </c>
      <c r="B15243" t="s">
        <v>14304</v>
      </c>
      <c r="C15243">
        <v>470823101</v>
      </c>
      <c r="D15243" t="s">
        <v>578</v>
      </c>
      <c r="E15243">
        <f t="shared" ca="1" si="238"/>
        <v>72</v>
      </c>
      <c r="F15243">
        <f>INDEX(ID_barrio!$A$2:$A$49,MATCH(G15243,ID_barrio!$B$2:$B$49,0))</f>
        <v>7</v>
      </c>
      <c r="G15243" t="s">
        <v>45</v>
      </c>
      <c r="H15243">
        <v>-34.587620000000001</v>
      </c>
      <c r="I15243">
        <v>-58.384210000000003</v>
      </c>
      <c r="J15243" t="s">
        <v>20</v>
      </c>
      <c r="K15243">
        <v>8810</v>
      </c>
      <c r="L15243">
        <v>1</v>
      </c>
      <c r="M15243">
        <v>15</v>
      </c>
      <c r="N15243">
        <v>44907</v>
      </c>
      <c r="O15243">
        <v>2.92</v>
      </c>
      <c r="P15243">
        <v>3</v>
      </c>
      <c r="Q15243">
        <v>361</v>
      </c>
      <c r="R15243">
        <v>15</v>
      </c>
    </row>
    <row r="15244" spans="1:19" x14ac:dyDescent="0.25">
      <c r="A15244">
        <v>6.7616566626627904E+17</v>
      </c>
      <c r="B15244" t="s">
        <v>14305</v>
      </c>
      <c r="C15244">
        <v>375258194</v>
      </c>
      <c r="D15244" t="s">
        <v>1258</v>
      </c>
      <c r="E15244">
        <f t="shared" ca="1" si="238"/>
        <v>52</v>
      </c>
      <c r="F15244">
        <f>INDEX(ID_barrio!$A$2:$A$49,MATCH(G15244,ID_barrio!$B$2:$B$49,0))</f>
        <v>12</v>
      </c>
      <c r="G15244" t="s">
        <v>87</v>
      </c>
      <c r="H15244">
        <v>-34.553699999999999</v>
      </c>
      <c r="I15244">
        <v>-58.456989999999998</v>
      </c>
      <c r="J15244" t="s">
        <v>20</v>
      </c>
      <c r="K15244">
        <v>15000</v>
      </c>
      <c r="L15244">
        <v>1</v>
      </c>
      <c r="M15244">
        <v>7</v>
      </c>
      <c r="N15244">
        <v>44898</v>
      </c>
      <c r="O15244">
        <v>2.33</v>
      </c>
      <c r="P15244">
        <v>2</v>
      </c>
      <c r="Q15244">
        <v>365</v>
      </c>
      <c r="R15244">
        <v>7</v>
      </c>
    </row>
    <row r="15245" spans="1:19" x14ac:dyDescent="0.25">
      <c r="A15245">
        <v>6.7616823095882394E+17</v>
      </c>
      <c r="B15245" t="s">
        <v>14306</v>
      </c>
      <c r="C15245">
        <v>445536877</v>
      </c>
      <c r="D15245" t="s">
        <v>1543</v>
      </c>
      <c r="E15245">
        <f t="shared" ca="1" si="238"/>
        <v>75</v>
      </c>
      <c r="F15245">
        <f>INDEX(ID_barrio!$A$2:$A$49,MATCH(G15245,ID_barrio!$B$2:$B$49,0))</f>
        <v>1</v>
      </c>
      <c r="G15245" t="s">
        <v>19</v>
      </c>
      <c r="H15245">
        <v>-34.582020399999998</v>
      </c>
      <c r="I15245">
        <v>-58.424023699999999</v>
      </c>
      <c r="J15245" t="s">
        <v>20</v>
      </c>
      <c r="K15245">
        <v>12334</v>
      </c>
      <c r="L15245">
        <v>2</v>
      </c>
      <c r="M15245">
        <v>21</v>
      </c>
      <c r="N15245">
        <v>44923</v>
      </c>
      <c r="O15245">
        <v>4.5999999999999996</v>
      </c>
      <c r="P15245">
        <v>10</v>
      </c>
      <c r="Q15245">
        <v>335</v>
      </c>
      <c r="R15245">
        <v>21</v>
      </c>
    </row>
    <row r="15246" spans="1:19" x14ac:dyDescent="0.25">
      <c r="A15246">
        <v>6.7617956153758195E+17</v>
      </c>
      <c r="B15246" t="s">
        <v>14307</v>
      </c>
      <c r="C15246">
        <v>12165047</v>
      </c>
      <c r="D15246" t="s">
        <v>269</v>
      </c>
      <c r="E15246">
        <f t="shared" ca="1" si="238"/>
        <v>76</v>
      </c>
      <c r="F15246">
        <f>INDEX(ID_barrio!$A$2:$A$49,MATCH(G15246,ID_barrio!$B$2:$B$49,0))</f>
        <v>1</v>
      </c>
      <c r="G15246" t="s">
        <v>19</v>
      </c>
      <c r="H15246">
        <v>-34.573650000000001</v>
      </c>
      <c r="I15246">
        <v>-58.439500000000002</v>
      </c>
      <c r="J15246" t="s">
        <v>20</v>
      </c>
      <c r="K15246">
        <v>6167</v>
      </c>
      <c r="L15246">
        <v>3</v>
      </c>
      <c r="M15246">
        <v>10</v>
      </c>
      <c r="N15246">
        <v>44909</v>
      </c>
      <c r="O15246">
        <v>1.9</v>
      </c>
      <c r="P15246">
        <v>4</v>
      </c>
      <c r="Q15246">
        <v>169</v>
      </c>
      <c r="R15246">
        <v>10</v>
      </c>
    </row>
    <row r="15247" spans="1:19" x14ac:dyDescent="0.25">
      <c r="A15247">
        <v>6.7874879583079603E+17</v>
      </c>
      <c r="B15247" t="s">
        <v>14308</v>
      </c>
      <c r="C15247">
        <v>470737586</v>
      </c>
      <c r="D15247" t="s">
        <v>1889</v>
      </c>
      <c r="E15247">
        <f t="shared" ca="1" si="238"/>
        <v>46</v>
      </c>
      <c r="F15247">
        <f>INDEX(ID_barrio!$A$2:$A$49,MATCH(G15247,ID_barrio!$B$2:$B$49,0))</f>
        <v>6</v>
      </c>
      <c r="G15247" t="s">
        <v>43</v>
      </c>
      <c r="H15247">
        <v>-34.598260000000003</v>
      </c>
      <c r="I15247">
        <v>-58.405709999999999</v>
      </c>
      <c r="J15247" t="s">
        <v>20</v>
      </c>
      <c r="K15247">
        <v>9539</v>
      </c>
      <c r="L15247">
        <v>2</v>
      </c>
      <c r="M15247">
        <v>4</v>
      </c>
      <c r="N15247">
        <v>44904</v>
      </c>
      <c r="O15247">
        <v>0.9</v>
      </c>
      <c r="P15247">
        <v>7</v>
      </c>
      <c r="Q15247">
        <v>350</v>
      </c>
      <c r="R15247">
        <v>4</v>
      </c>
    </row>
    <row r="15248" spans="1:19" x14ac:dyDescent="0.25">
      <c r="A15248">
        <v>6.7875104322309696E+17</v>
      </c>
      <c r="B15248" t="s">
        <v>14309</v>
      </c>
      <c r="C15248">
        <v>470737586</v>
      </c>
      <c r="D15248" t="s">
        <v>1889</v>
      </c>
      <c r="E15248">
        <f t="shared" ca="1" si="238"/>
        <v>33</v>
      </c>
      <c r="F15248">
        <f>INDEX(ID_barrio!$A$2:$A$49,MATCH(G15248,ID_barrio!$B$2:$B$49,0))</f>
        <v>7</v>
      </c>
      <c r="G15248" t="s">
        <v>45</v>
      </c>
      <c r="H15248">
        <v>-34.596620000000001</v>
      </c>
      <c r="I15248">
        <v>-58.403359999999999</v>
      </c>
      <c r="J15248" t="s">
        <v>20</v>
      </c>
      <c r="K15248">
        <v>8457</v>
      </c>
      <c r="L15248">
        <v>2</v>
      </c>
      <c r="M15248">
        <v>13</v>
      </c>
      <c r="N15248">
        <v>44906</v>
      </c>
      <c r="O15248">
        <v>3.17</v>
      </c>
      <c r="P15248">
        <v>7</v>
      </c>
      <c r="Q15248">
        <v>359</v>
      </c>
      <c r="R15248">
        <v>13</v>
      </c>
    </row>
    <row r="15249" spans="1:18" x14ac:dyDescent="0.25">
      <c r="A15249">
        <v>6.8177519027389197E+17</v>
      </c>
      <c r="B15249" t="s">
        <v>14310</v>
      </c>
      <c r="C15249">
        <v>12141884</v>
      </c>
      <c r="D15249" t="s">
        <v>727</v>
      </c>
      <c r="E15249">
        <f t="shared" ca="1" si="238"/>
        <v>36</v>
      </c>
      <c r="F15249">
        <f>INDEX(ID_barrio!$A$2:$A$49,MATCH(G15249,ID_barrio!$B$2:$B$49,0))</f>
        <v>1</v>
      </c>
      <c r="G15249" t="s">
        <v>19</v>
      </c>
      <c r="H15249">
        <v>-34.588290000000001</v>
      </c>
      <c r="I15249">
        <v>-58.425060000000002</v>
      </c>
      <c r="J15249" t="s">
        <v>20</v>
      </c>
      <c r="K15249">
        <v>28996</v>
      </c>
      <c r="L15249">
        <v>1</v>
      </c>
      <c r="M15249">
        <v>9</v>
      </c>
      <c r="N15249">
        <v>44909</v>
      </c>
      <c r="O15249">
        <v>3.29</v>
      </c>
      <c r="P15249">
        <v>1</v>
      </c>
      <c r="Q15249">
        <v>286</v>
      </c>
      <c r="R15249">
        <v>9</v>
      </c>
    </row>
    <row r="15250" spans="1:18" x14ac:dyDescent="0.25">
      <c r="A15250">
        <v>6.7877183186542003E+17</v>
      </c>
      <c r="B15250" t="s">
        <v>1604</v>
      </c>
      <c r="C15250">
        <v>453174753</v>
      </c>
      <c r="D15250" t="s">
        <v>543</v>
      </c>
      <c r="E15250">
        <f t="shared" ca="1" si="238"/>
        <v>59</v>
      </c>
      <c r="F15250">
        <f>INDEX(ID_barrio!$A$2:$A$49,MATCH(G15250,ID_barrio!$B$2:$B$49,0))</f>
        <v>7</v>
      </c>
      <c r="G15250" t="s">
        <v>45</v>
      </c>
      <c r="H15250">
        <v>-34.589564899999999</v>
      </c>
      <c r="I15250">
        <v>-58.404508900000003</v>
      </c>
      <c r="J15250" t="s">
        <v>20</v>
      </c>
      <c r="K15250">
        <v>7048</v>
      </c>
      <c r="L15250">
        <v>2</v>
      </c>
      <c r="M15250">
        <v>23</v>
      </c>
      <c r="N15250">
        <v>44914</v>
      </c>
      <c r="O15250">
        <v>4.76</v>
      </c>
      <c r="P15250">
        <v>1</v>
      </c>
      <c r="Q15250">
        <v>68</v>
      </c>
      <c r="R15250">
        <v>23</v>
      </c>
    </row>
    <row r="15251" spans="1:18" x14ac:dyDescent="0.25">
      <c r="A15251">
        <v>6.7882464426155098E+17</v>
      </c>
      <c r="B15251" t="s">
        <v>14311</v>
      </c>
      <c r="C15251">
        <v>95041298</v>
      </c>
      <c r="D15251" t="s">
        <v>444</v>
      </c>
      <c r="E15251">
        <f t="shared" ca="1" si="238"/>
        <v>49</v>
      </c>
      <c r="F15251">
        <f>INDEX(ID_barrio!$A$2:$A$49,MATCH(G15251,ID_barrio!$B$2:$B$49,0))</f>
        <v>1</v>
      </c>
      <c r="G15251" t="s">
        <v>19</v>
      </c>
      <c r="H15251">
        <v>-34.587429999999998</v>
      </c>
      <c r="I15251">
        <v>-58.439970000000002</v>
      </c>
      <c r="J15251" t="s">
        <v>20</v>
      </c>
      <c r="K15251">
        <v>7804</v>
      </c>
      <c r="L15251">
        <v>10</v>
      </c>
      <c r="M15251">
        <v>3</v>
      </c>
      <c r="N15251">
        <v>44873</v>
      </c>
      <c r="O15251">
        <v>0.69</v>
      </c>
      <c r="P15251">
        <v>3</v>
      </c>
      <c r="Q15251">
        <v>61</v>
      </c>
      <c r="R15251">
        <v>3</v>
      </c>
    </row>
    <row r="15252" spans="1:18" x14ac:dyDescent="0.25">
      <c r="A15252">
        <v>6.7618178486046797E+17</v>
      </c>
      <c r="B15252" t="s">
        <v>1466</v>
      </c>
      <c r="C15252">
        <v>470830242</v>
      </c>
      <c r="D15252" t="s">
        <v>2707</v>
      </c>
      <c r="E15252">
        <f t="shared" ca="1" si="238"/>
        <v>58</v>
      </c>
      <c r="F15252">
        <f>INDEX(ID_barrio!$A$2:$A$49,MATCH(G15252,ID_barrio!$B$2:$B$49,0))</f>
        <v>1</v>
      </c>
      <c r="G15252" t="s">
        <v>19</v>
      </c>
      <c r="H15252">
        <v>-34.573999999999998</v>
      </c>
      <c r="I15252">
        <v>-58.431530000000002</v>
      </c>
      <c r="J15252" t="s">
        <v>20</v>
      </c>
      <c r="K15252">
        <v>15681</v>
      </c>
      <c r="L15252">
        <v>3</v>
      </c>
      <c r="M15252">
        <v>10</v>
      </c>
      <c r="N15252">
        <v>44905</v>
      </c>
      <c r="O15252">
        <v>2.17</v>
      </c>
      <c r="P15252">
        <v>1</v>
      </c>
      <c r="Q15252">
        <v>353</v>
      </c>
      <c r="R15252">
        <v>10</v>
      </c>
    </row>
    <row r="15253" spans="1:18" x14ac:dyDescent="0.25">
      <c r="A15253">
        <v>6.8177775861528602E+17</v>
      </c>
      <c r="B15253" t="s">
        <v>14312</v>
      </c>
      <c r="C15253">
        <v>472211144</v>
      </c>
      <c r="D15253" t="s">
        <v>3664</v>
      </c>
      <c r="E15253">
        <f t="shared" ca="1" si="238"/>
        <v>77</v>
      </c>
      <c r="F15253">
        <f>INDEX(ID_barrio!$A$2:$A$49,MATCH(G15253,ID_barrio!$B$2:$B$49,0))</f>
        <v>1</v>
      </c>
      <c r="G15253" t="s">
        <v>19</v>
      </c>
      <c r="H15253">
        <v>-34.588999999999999</v>
      </c>
      <c r="I15253">
        <v>-58.416670000000003</v>
      </c>
      <c r="J15253" t="s">
        <v>20</v>
      </c>
      <c r="K15253">
        <v>9423</v>
      </c>
      <c r="L15253">
        <v>2</v>
      </c>
      <c r="M15253">
        <v>4</v>
      </c>
      <c r="N15253">
        <v>44872</v>
      </c>
      <c r="O15253">
        <v>1.01</v>
      </c>
      <c r="P15253">
        <v>1</v>
      </c>
      <c r="Q15253">
        <v>326</v>
      </c>
      <c r="R15253">
        <v>4</v>
      </c>
    </row>
    <row r="15254" spans="1:18" x14ac:dyDescent="0.25">
      <c r="A15254">
        <v>6.7618228166378099E+17</v>
      </c>
      <c r="B15254" t="s">
        <v>14313</v>
      </c>
      <c r="C15254">
        <v>470830346</v>
      </c>
      <c r="D15254" t="s">
        <v>7078</v>
      </c>
      <c r="E15254">
        <f t="shared" ca="1" si="238"/>
        <v>70</v>
      </c>
      <c r="F15254">
        <f>INDEX(ID_barrio!$A$2:$A$49,MATCH(G15254,ID_barrio!$B$2:$B$49,0))</f>
        <v>1</v>
      </c>
      <c r="G15254" t="s">
        <v>19</v>
      </c>
      <c r="H15254">
        <v>-34.584330000000001</v>
      </c>
      <c r="I15254">
        <v>-58.426349999999999</v>
      </c>
      <c r="J15254" t="s">
        <v>20</v>
      </c>
      <c r="K15254">
        <v>8433</v>
      </c>
      <c r="L15254">
        <v>1</v>
      </c>
      <c r="M15254">
        <v>14</v>
      </c>
      <c r="N15254">
        <v>44917</v>
      </c>
      <c r="O15254">
        <v>2.73</v>
      </c>
      <c r="P15254">
        <v>1</v>
      </c>
      <c r="Q15254">
        <v>353</v>
      </c>
      <c r="R15254">
        <v>14</v>
      </c>
    </row>
    <row r="15255" spans="1:18" x14ac:dyDescent="0.25">
      <c r="A15255">
        <v>6.7619033572413798E+17</v>
      </c>
      <c r="B15255" t="s">
        <v>14314</v>
      </c>
      <c r="C15255">
        <v>2992795</v>
      </c>
      <c r="D15255" t="s">
        <v>13359</v>
      </c>
      <c r="E15255">
        <f t="shared" ca="1" si="238"/>
        <v>41</v>
      </c>
      <c r="F15255">
        <f>INDEX(ID_barrio!$A$2:$A$49,MATCH(G15255,ID_barrio!$B$2:$B$49,0))</f>
        <v>5</v>
      </c>
      <c r="G15255" t="s">
        <v>38</v>
      </c>
      <c r="H15255">
        <v>-34.603621599999997</v>
      </c>
      <c r="I15255">
        <v>-58.376753699999902</v>
      </c>
      <c r="J15255" t="s">
        <v>20</v>
      </c>
      <c r="K15255">
        <v>5638</v>
      </c>
      <c r="L15255">
        <v>2</v>
      </c>
      <c r="M15255">
        <v>9</v>
      </c>
      <c r="N15255">
        <v>44918</v>
      </c>
      <c r="O15255">
        <v>1.76</v>
      </c>
      <c r="P15255">
        <v>3</v>
      </c>
      <c r="Q15255">
        <v>78</v>
      </c>
      <c r="R15255">
        <v>9</v>
      </c>
    </row>
    <row r="15256" spans="1:18" x14ac:dyDescent="0.25">
      <c r="A15256">
        <v>6.7619232964994598E+17</v>
      </c>
      <c r="B15256" t="s">
        <v>14315</v>
      </c>
      <c r="C15256">
        <v>470832644</v>
      </c>
      <c r="D15256" t="s">
        <v>599</v>
      </c>
      <c r="E15256">
        <f t="shared" ca="1" si="238"/>
        <v>32</v>
      </c>
      <c r="F15256">
        <f>INDEX(ID_barrio!$A$2:$A$49,MATCH(G15256,ID_barrio!$B$2:$B$49,0))</f>
        <v>8</v>
      </c>
      <c r="G15256" t="s">
        <v>48</v>
      </c>
      <c r="H15256">
        <v>-34.603050199999998</v>
      </c>
      <c r="I15256">
        <v>-58.4327173</v>
      </c>
      <c r="J15256" t="s">
        <v>20</v>
      </c>
      <c r="K15256">
        <v>6872</v>
      </c>
      <c r="L15256">
        <v>2</v>
      </c>
      <c r="M15256">
        <v>10</v>
      </c>
      <c r="N15256">
        <v>44909</v>
      </c>
      <c r="O15256">
        <v>2.7</v>
      </c>
      <c r="P15256">
        <v>1</v>
      </c>
      <c r="Q15256">
        <v>306</v>
      </c>
      <c r="R15256">
        <v>10</v>
      </c>
    </row>
    <row r="15257" spans="1:18" x14ac:dyDescent="0.25">
      <c r="A15257">
        <v>6.7887995998287104E+17</v>
      </c>
      <c r="B15257" t="s">
        <v>14316</v>
      </c>
      <c r="C15257">
        <v>5486969</v>
      </c>
      <c r="D15257" t="s">
        <v>74</v>
      </c>
      <c r="E15257">
        <f t="shared" ca="1" si="238"/>
        <v>77</v>
      </c>
      <c r="F15257">
        <f>INDEX(ID_barrio!$A$2:$A$49,MATCH(G15257,ID_barrio!$B$2:$B$49,0))</f>
        <v>7</v>
      </c>
      <c r="G15257" t="s">
        <v>45</v>
      </c>
      <c r="H15257">
        <v>-34.586359999999999</v>
      </c>
      <c r="I15257">
        <v>-58.397120000000001</v>
      </c>
      <c r="J15257" t="s">
        <v>20</v>
      </c>
      <c r="K15257">
        <v>8885</v>
      </c>
      <c r="L15257">
        <v>4</v>
      </c>
      <c r="M15257">
        <v>11</v>
      </c>
      <c r="N15257">
        <v>44908</v>
      </c>
      <c r="O15257">
        <v>2.16</v>
      </c>
      <c r="P15257">
        <v>1</v>
      </c>
      <c r="Q15257">
        <v>312</v>
      </c>
      <c r="R15257">
        <v>11</v>
      </c>
    </row>
    <row r="15258" spans="1:18" x14ac:dyDescent="0.25">
      <c r="A15258">
        <v>6.7889981369708198E+17</v>
      </c>
      <c r="B15258" t="s">
        <v>21245</v>
      </c>
      <c r="C15258">
        <v>297662041</v>
      </c>
      <c r="D15258" t="s">
        <v>2220</v>
      </c>
      <c r="E15258">
        <f t="shared" ca="1" si="238"/>
        <v>45</v>
      </c>
      <c r="F15258">
        <f>INDEX(ID_barrio!$A$2:$A$49,MATCH(G15258,ID_barrio!$B$2:$B$49,0))</f>
        <v>1</v>
      </c>
      <c r="G15258" t="s">
        <v>19</v>
      </c>
      <c r="H15258">
        <v>-34.568833099999999</v>
      </c>
      <c r="I15258">
        <v>-58.442078799999997</v>
      </c>
      <c r="J15258" t="s">
        <v>20</v>
      </c>
      <c r="K15258">
        <v>176193</v>
      </c>
      <c r="L15258">
        <v>1</v>
      </c>
      <c r="M15258">
        <v>0</v>
      </c>
      <c r="P15258">
        <v>1</v>
      </c>
      <c r="Q15258">
        <v>332</v>
      </c>
      <c r="R15258">
        <v>0</v>
      </c>
    </row>
    <row r="15259" spans="1:18" x14ac:dyDescent="0.25">
      <c r="A15259">
        <v>6.7892033936936397E+17</v>
      </c>
      <c r="B15259" t="s">
        <v>14317</v>
      </c>
      <c r="C15259">
        <v>452301500</v>
      </c>
      <c r="D15259" t="s">
        <v>599</v>
      </c>
      <c r="E15259">
        <f t="shared" ca="1" si="238"/>
        <v>70</v>
      </c>
      <c r="F15259">
        <f>INDEX(ID_barrio!$A$2:$A$49,MATCH(G15259,ID_barrio!$B$2:$B$49,0))</f>
        <v>22</v>
      </c>
      <c r="G15259" t="s">
        <v>302</v>
      </c>
      <c r="H15259">
        <v>-34.628030000000003</v>
      </c>
      <c r="I15259">
        <v>-58.37285</v>
      </c>
      <c r="J15259" t="s">
        <v>20</v>
      </c>
      <c r="K15259">
        <v>9439</v>
      </c>
      <c r="L15259">
        <v>3</v>
      </c>
      <c r="M15259">
        <v>10</v>
      </c>
      <c r="N15259">
        <v>44914</v>
      </c>
      <c r="O15259">
        <v>2.44</v>
      </c>
      <c r="P15259">
        <v>2</v>
      </c>
      <c r="Q15259">
        <v>6</v>
      </c>
      <c r="R15259">
        <v>10</v>
      </c>
    </row>
    <row r="15260" spans="1:18" x14ac:dyDescent="0.25">
      <c r="A15260">
        <v>6.7892589047304499E+17</v>
      </c>
      <c r="B15260" t="s">
        <v>14318</v>
      </c>
      <c r="C15260">
        <v>471485794</v>
      </c>
      <c r="D15260" t="s">
        <v>77</v>
      </c>
      <c r="E15260">
        <f t="shared" ca="1" si="238"/>
        <v>67</v>
      </c>
      <c r="F15260">
        <f>INDEX(ID_barrio!$A$2:$A$49,MATCH(G15260,ID_barrio!$B$2:$B$49,0))</f>
        <v>22</v>
      </c>
      <c r="G15260" t="s">
        <v>302</v>
      </c>
      <c r="H15260">
        <v>-34.636529000000003</v>
      </c>
      <c r="I15260">
        <v>-58.372960300000003</v>
      </c>
      <c r="J15260" t="s">
        <v>20</v>
      </c>
      <c r="K15260">
        <v>7048</v>
      </c>
      <c r="L15260">
        <v>200</v>
      </c>
      <c r="M15260">
        <v>0</v>
      </c>
      <c r="P15260">
        <v>1</v>
      </c>
      <c r="Q15260">
        <v>365</v>
      </c>
      <c r="R15260">
        <v>0</v>
      </c>
    </row>
    <row r="15261" spans="1:18" x14ac:dyDescent="0.25">
      <c r="A15261">
        <v>6.7894985373656E+17</v>
      </c>
      <c r="B15261" t="s">
        <v>21246</v>
      </c>
      <c r="C15261">
        <v>118377046</v>
      </c>
      <c r="D15261" t="s">
        <v>590</v>
      </c>
      <c r="E15261">
        <f t="shared" ca="1" si="238"/>
        <v>29</v>
      </c>
      <c r="F15261">
        <f>INDEX(ID_barrio!$A$2:$A$49,MATCH(G15261,ID_barrio!$B$2:$B$49,0))</f>
        <v>1</v>
      </c>
      <c r="G15261" t="s">
        <v>19</v>
      </c>
      <c r="H15261">
        <v>-34.590809999999998</v>
      </c>
      <c r="I15261">
        <v>-58.422080000000001</v>
      </c>
      <c r="J15261" t="s">
        <v>20</v>
      </c>
      <c r="K15261">
        <v>14231</v>
      </c>
      <c r="L15261">
        <v>4</v>
      </c>
      <c r="M15261">
        <v>2</v>
      </c>
      <c r="N15261">
        <v>44879</v>
      </c>
      <c r="O15261">
        <v>0.48</v>
      </c>
      <c r="P15261">
        <v>2</v>
      </c>
      <c r="Q15261">
        <v>6</v>
      </c>
      <c r="R15261">
        <v>2</v>
      </c>
    </row>
    <row r="15262" spans="1:18" x14ac:dyDescent="0.25">
      <c r="A15262">
        <v>6.7895456096250304E+17</v>
      </c>
      <c r="B15262" t="s">
        <v>21247</v>
      </c>
      <c r="C15262">
        <v>115661501</v>
      </c>
      <c r="D15262" t="s">
        <v>2478</v>
      </c>
      <c r="E15262">
        <f t="shared" ca="1" si="238"/>
        <v>30</v>
      </c>
      <c r="F15262">
        <f>INDEX(ID_barrio!$A$2:$A$49,MATCH(G15262,ID_barrio!$B$2:$B$49,0))</f>
        <v>2</v>
      </c>
      <c r="G15262" t="s">
        <v>18061</v>
      </c>
      <c r="H15262">
        <v>-34.5426599288337</v>
      </c>
      <c r="I15262">
        <v>-58.462162949144798</v>
      </c>
      <c r="J15262" t="s">
        <v>20</v>
      </c>
      <c r="K15262">
        <v>21647</v>
      </c>
      <c r="L15262">
        <v>3</v>
      </c>
      <c r="M15262">
        <v>0</v>
      </c>
      <c r="P15262">
        <v>1</v>
      </c>
      <c r="Q15262">
        <v>364</v>
      </c>
      <c r="R15262">
        <v>0</v>
      </c>
    </row>
    <row r="15263" spans="1:18" x14ac:dyDescent="0.25">
      <c r="A15263">
        <v>6.7895609106779699E+17</v>
      </c>
      <c r="B15263" t="s">
        <v>14319</v>
      </c>
      <c r="C15263">
        <v>234799487</v>
      </c>
      <c r="D15263" t="s">
        <v>10360</v>
      </c>
      <c r="E15263">
        <f t="shared" ca="1" si="238"/>
        <v>36</v>
      </c>
      <c r="F15263">
        <f>INDEX(ID_barrio!$A$2:$A$49,MATCH(G15263,ID_barrio!$B$2:$B$49,0))</f>
        <v>5</v>
      </c>
      <c r="G15263" t="s">
        <v>38</v>
      </c>
      <c r="H15263">
        <v>-34.607469999999999</v>
      </c>
      <c r="I15263">
        <v>-58.388019999999997</v>
      </c>
      <c r="J15263" t="s">
        <v>20</v>
      </c>
      <c r="K15263">
        <v>4782</v>
      </c>
      <c r="L15263">
        <v>4</v>
      </c>
      <c r="M15263">
        <v>6</v>
      </c>
      <c r="N15263">
        <v>44921</v>
      </c>
      <c r="O15263">
        <v>2.69</v>
      </c>
      <c r="P15263">
        <v>66</v>
      </c>
      <c r="Q15263">
        <v>176</v>
      </c>
      <c r="R15263">
        <v>6</v>
      </c>
    </row>
    <row r="15264" spans="1:18" x14ac:dyDescent="0.25">
      <c r="A15264">
        <v>6.7896915257059994E+17</v>
      </c>
      <c r="B15264" t="s">
        <v>1523</v>
      </c>
      <c r="C15264">
        <v>471502951</v>
      </c>
      <c r="D15264" t="s">
        <v>150</v>
      </c>
      <c r="E15264">
        <f t="shared" ca="1" si="238"/>
        <v>40</v>
      </c>
      <c r="F15264">
        <f>INDEX(ID_barrio!$A$2:$A$49,MATCH(G15264,ID_barrio!$B$2:$B$49,0))</f>
        <v>1</v>
      </c>
      <c r="G15264" t="s">
        <v>19</v>
      </c>
      <c r="H15264">
        <v>-34.580620000000003</v>
      </c>
      <c r="I15264">
        <v>-58.42295</v>
      </c>
      <c r="J15264" t="s">
        <v>20</v>
      </c>
      <c r="K15264">
        <v>8810</v>
      </c>
      <c r="L15264">
        <v>3</v>
      </c>
      <c r="M15264">
        <v>13</v>
      </c>
      <c r="N15264">
        <v>44907</v>
      </c>
      <c r="O15264">
        <v>3.25</v>
      </c>
      <c r="P15264">
        <v>2</v>
      </c>
      <c r="Q15264">
        <v>56</v>
      </c>
      <c r="R15264">
        <v>13</v>
      </c>
    </row>
    <row r="15265" spans="1:18" x14ac:dyDescent="0.25">
      <c r="A15265">
        <v>6.7897369232468506E+17</v>
      </c>
      <c r="B15265" t="s">
        <v>14320</v>
      </c>
      <c r="C15265">
        <v>24043967</v>
      </c>
      <c r="D15265" t="s">
        <v>157</v>
      </c>
      <c r="E15265">
        <f t="shared" ca="1" si="238"/>
        <v>63</v>
      </c>
      <c r="F15265">
        <f>INDEX(ID_barrio!$A$2:$A$49,MATCH(G15265,ID_barrio!$B$2:$B$49,0))</f>
        <v>7</v>
      </c>
      <c r="G15265" t="s">
        <v>45</v>
      </c>
      <c r="H15265">
        <v>-34.595790000000001</v>
      </c>
      <c r="I15265">
        <v>-58.414810000000003</v>
      </c>
      <c r="J15265" t="s">
        <v>20</v>
      </c>
      <c r="K15265">
        <v>7929</v>
      </c>
      <c r="L15265">
        <v>3</v>
      </c>
      <c r="M15265">
        <v>1</v>
      </c>
      <c r="N15265">
        <v>44894</v>
      </c>
      <c r="O15265">
        <v>1</v>
      </c>
      <c r="P15265">
        <v>2</v>
      </c>
      <c r="Q15265">
        <v>347</v>
      </c>
      <c r="R15265">
        <v>1</v>
      </c>
    </row>
    <row r="15266" spans="1:18" x14ac:dyDescent="0.25">
      <c r="A15266">
        <v>6.7898639426185805E+17</v>
      </c>
      <c r="B15266" t="s">
        <v>14321</v>
      </c>
      <c r="C15266">
        <v>46902824</v>
      </c>
      <c r="D15266" t="s">
        <v>334</v>
      </c>
      <c r="E15266">
        <f t="shared" ca="1" si="238"/>
        <v>63</v>
      </c>
      <c r="F15266">
        <f>INDEX(ID_barrio!$A$2:$A$49,MATCH(G15266,ID_barrio!$B$2:$B$49,0))</f>
        <v>17</v>
      </c>
      <c r="G15266" t="s">
        <v>148</v>
      </c>
      <c r="H15266">
        <v>-34.630719999999997</v>
      </c>
      <c r="I15266">
        <v>-58.369459999999997</v>
      </c>
      <c r="J15266" t="s">
        <v>20</v>
      </c>
      <c r="K15266">
        <v>16738</v>
      </c>
      <c r="L15266">
        <v>30</v>
      </c>
      <c r="M15266">
        <v>1</v>
      </c>
      <c r="N15266">
        <v>44774</v>
      </c>
      <c r="O15266">
        <v>0.2</v>
      </c>
      <c r="P15266">
        <v>2</v>
      </c>
      <c r="Q15266">
        <v>365</v>
      </c>
      <c r="R15266">
        <v>1</v>
      </c>
    </row>
    <row r="15267" spans="1:18" x14ac:dyDescent="0.25">
      <c r="A15267">
        <v>6.7619693761891802E+17</v>
      </c>
      <c r="B15267" t="s">
        <v>14322</v>
      </c>
      <c r="C15267">
        <v>221035700</v>
      </c>
      <c r="D15267" t="s">
        <v>2906</v>
      </c>
      <c r="E15267">
        <f t="shared" ca="1" si="238"/>
        <v>31</v>
      </c>
      <c r="F15267">
        <f>INDEX(ID_barrio!$A$2:$A$49,MATCH(G15267,ID_barrio!$B$2:$B$49,0))</f>
        <v>1</v>
      </c>
      <c r="G15267" t="s">
        <v>19</v>
      </c>
      <c r="H15267">
        <v>-34.579323141862403</v>
      </c>
      <c r="I15267">
        <v>-58.428629972040603</v>
      </c>
      <c r="J15267" t="s">
        <v>20</v>
      </c>
      <c r="K15267">
        <v>5538</v>
      </c>
      <c r="L15267">
        <v>3</v>
      </c>
      <c r="M15267">
        <v>41</v>
      </c>
      <c r="N15267">
        <v>44920</v>
      </c>
      <c r="O15267">
        <v>8.1999999999999993</v>
      </c>
      <c r="P15267">
        <v>2</v>
      </c>
      <c r="Q15267">
        <v>150</v>
      </c>
      <c r="R15267">
        <v>41</v>
      </c>
    </row>
    <row r="15268" spans="1:18" x14ac:dyDescent="0.25">
      <c r="A15268">
        <v>6.8182377283804403E+17</v>
      </c>
      <c r="B15268" t="s">
        <v>14323</v>
      </c>
      <c r="C15268">
        <v>35067450</v>
      </c>
      <c r="D15268" t="s">
        <v>1261</v>
      </c>
      <c r="E15268">
        <f t="shared" ca="1" si="238"/>
        <v>58</v>
      </c>
      <c r="F15268">
        <f>INDEX(ID_barrio!$A$2:$A$49,MATCH(G15268,ID_barrio!$B$2:$B$49,0))</f>
        <v>8</v>
      </c>
      <c r="G15268" t="s">
        <v>48</v>
      </c>
      <c r="H15268">
        <v>-34.605939999999997</v>
      </c>
      <c r="I15268">
        <v>-58.424819999999997</v>
      </c>
      <c r="J15268" t="s">
        <v>20</v>
      </c>
      <c r="K15268">
        <v>5790</v>
      </c>
      <c r="L15268">
        <v>2</v>
      </c>
      <c r="M15268">
        <v>10</v>
      </c>
      <c r="N15268">
        <v>44902</v>
      </c>
      <c r="O15268">
        <v>3.26</v>
      </c>
      <c r="P15268">
        <v>20</v>
      </c>
      <c r="Q15268">
        <v>317</v>
      </c>
      <c r="R15268">
        <v>10</v>
      </c>
    </row>
    <row r="15269" spans="1:18" x14ac:dyDescent="0.25">
      <c r="A15269">
        <v>6.7621471631836006E+17</v>
      </c>
      <c r="B15269" t="s">
        <v>21248</v>
      </c>
      <c r="C15269">
        <v>35395511</v>
      </c>
      <c r="D15269" t="s">
        <v>522</v>
      </c>
      <c r="E15269">
        <f t="shared" ca="1" si="238"/>
        <v>65</v>
      </c>
      <c r="F15269">
        <f>INDEX(ID_barrio!$A$2:$A$49,MATCH(G15269,ID_barrio!$B$2:$B$49,0))</f>
        <v>1</v>
      </c>
      <c r="G15269" t="s">
        <v>19</v>
      </c>
      <c r="H15269">
        <v>-34.569859999999998</v>
      </c>
      <c r="I15269">
        <v>-58.43441</v>
      </c>
      <c r="J15269" t="s">
        <v>20</v>
      </c>
      <c r="K15269">
        <v>11453</v>
      </c>
      <c r="L15269">
        <v>7</v>
      </c>
      <c r="M15269">
        <v>1</v>
      </c>
      <c r="N15269">
        <v>44893</v>
      </c>
      <c r="O15269">
        <v>0.94</v>
      </c>
      <c r="P15269">
        <v>20</v>
      </c>
      <c r="Q15269">
        <v>363</v>
      </c>
      <c r="R15269">
        <v>1</v>
      </c>
    </row>
    <row r="15270" spans="1:18" x14ac:dyDescent="0.25">
      <c r="A15270">
        <v>6.7622065835385894E+17</v>
      </c>
      <c r="B15270" t="s">
        <v>21249</v>
      </c>
      <c r="C15270">
        <v>15900304</v>
      </c>
      <c r="D15270" t="s">
        <v>435</v>
      </c>
      <c r="E15270">
        <f t="shared" ca="1" si="238"/>
        <v>41</v>
      </c>
      <c r="F15270">
        <f>INDEX(ID_barrio!$A$2:$A$49,MATCH(G15270,ID_barrio!$B$2:$B$49,0))</f>
        <v>1</v>
      </c>
      <c r="G15270" t="s">
        <v>19</v>
      </c>
      <c r="H15270">
        <v>-34.591059999999999</v>
      </c>
      <c r="I15270">
        <v>-58.419289999999997</v>
      </c>
      <c r="J15270" t="s">
        <v>20</v>
      </c>
      <c r="K15270">
        <v>11453</v>
      </c>
      <c r="L15270">
        <v>7</v>
      </c>
      <c r="M15270">
        <v>2</v>
      </c>
      <c r="N15270">
        <v>44905</v>
      </c>
      <c r="O15270">
        <v>0.5</v>
      </c>
      <c r="P15270">
        <v>42</v>
      </c>
      <c r="Q15270">
        <v>317</v>
      </c>
      <c r="R15270">
        <v>2</v>
      </c>
    </row>
    <row r="15271" spans="1:18" x14ac:dyDescent="0.25">
      <c r="A15271">
        <v>6.7900243209260301E+17</v>
      </c>
      <c r="B15271" t="s">
        <v>14324</v>
      </c>
      <c r="C15271">
        <v>60268199</v>
      </c>
      <c r="D15271" t="s">
        <v>8851</v>
      </c>
      <c r="E15271">
        <f t="shared" ca="1" si="238"/>
        <v>72</v>
      </c>
      <c r="F15271">
        <f>INDEX(ID_barrio!$A$2:$A$49,MATCH(G15271,ID_barrio!$B$2:$B$49,0))</f>
        <v>24</v>
      </c>
      <c r="G15271" t="s">
        <v>451</v>
      </c>
      <c r="H15271">
        <v>-34.617579999999997</v>
      </c>
      <c r="I15271">
        <v>-58.429049999999997</v>
      </c>
      <c r="J15271" t="s">
        <v>20</v>
      </c>
      <c r="K15271">
        <v>5915</v>
      </c>
      <c r="L15271">
        <v>5</v>
      </c>
      <c r="M15271">
        <v>0</v>
      </c>
      <c r="P15271">
        <v>1</v>
      </c>
      <c r="Q15271">
        <v>179</v>
      </c>
      <c r="R15271">
        <v>0</v>
      </c>
    </row>
    <row r="15272" spans="1:18" x14ac:dyDescent="0.25">
      <c r="A15272">
        <v>6.8182736618431296E+17</v>
      </c>
      <c r="B15272" t="s">
        <v>21250</v>
      </c>
      <c r="C15272">
        <v>44168030</v>
      </c>
      <c r="D15272" t="s">
        <v>2354</v>
      </c>
      <c r="E15272">
        <f t="shared" ca="1" si="238"/>
        <v>28</v>
      </c>
      <c r="F15272">
        <f>INDEX(ID_barrio!$A$2:$A$49,MATCH(G15272,ID_barrio!$B$2:$B$49,0))</f>
        <v>7</v>
      </c>
      <c r="G15272" t="s">
        <v>45</v>
      </c>
      <c r="H15272">
        <v>-34.591360000000002</v>
      </c>
      <c r="I15272">
        <v>-58.405329999999999</v>
      </c>
      <c r="J15272" t="s">
        <v>20</v>
      </c>
      <c r="K15272">
        <v>6816</v>
      </c>
      <c r="L15272">
        <v>2</v>
      </c>
      <c r="M15272">
        <v>9</v>
      </c>
      <c r="N15272">
        <v>44913</v>
      </c>
      <c r="O15272">
        <v>1.86</v>
      </c>
      <c r="P15272">
        <v>55</v>
      </c>
      <c r="Q15272">
        <v>87</v>
      </c>
      <c r="R15272">
        <v>9</v>
      </c>
    </row>
    <row r="15273" spans="1:18" x14ac:dyDescent="0.25">
      <c r="A15273">
        <v>6.7622498153698406E+17</v>
      </c>
      <c r="B15273" t="s">
        <v>14325</v>
      </c>
      <c r="C15273">
        <v>18649394</v>
      </c>
      <c r="D15273" t="s">
        <v>21251</v>
      </c>
      <c r="E15273">
        <f t="shared" ca="1" si="238"/>
        <v>68</v>
      </c>
      <c r="F15273">
        <f>INDEX(ID_barrio!$A$2:$A$49,MATCH(G15273,ID_barrio!$B$2:$B$49,0))</f>
        <v>13</v>
      </c>
      <c r="G15273" t="s">
        <v>99</v>
      </c>
      <c r="H15273">
        <v>-34.59722</v>
      </c>
      <c r="I15273">
        <v>-58.425829999999998</v>
      </c>
      <c r="J15273" t="s">
        <v>20</v>
      </c>
      <c r="K15273">
        <v>10344</v>
      </c>
      <c r="L15273">
        <v>2</v>
      </c>
      <c r="M15273">
        <v>2</v>
      </c>
      <c r="N15273">
        <v>44864</v>
      </c>
      <c r="O15273">
        <v>0.5</v>
      </c>
      <c r="P15273">
        <v>1</v>
      </c>
      <c r="Q15273">
        <v>111</v>
      </c>
      <c r="R15273">
        <v>2</v>
      </c>
    </row>
    <row r="15274" spans="1:18" x14ac:dyDescent="0.25">
      <c r="A15274">
        <v>6.8183314517785702E+17</v>
      </c>
      <c r="B15274" t="s">
        <v>14326</v>
      </c>
      <c r="C15274">
        <v>34573932</v>
      </c>
      <c r="D15274" t="s">
        <v>14327</v>
      </c>
      <c r="E15274">
        <f t="shared" ca="1" si="238"/>
        <v>78</v>
      </c>
      <c r="F15274">
        <f>INDEX(ID_barrio!$A$2:$A$49,MATCH(G15274,ID_barrio!$B$2:$B$49,0))</f>
        <v>18</v>
      </c>
      <c r="G15274" t="s">
        <v>177</v>
      </c>
      <c r="H15274">
        <v>-34.573612300000001</v>
      </c>
      <c r="I15274">
        <v>-58.4448699</v>
      </c>
      <c r="J15274" t="s">
        <v>20</v>
      </c>
      <c r="K15274">
        <v>9816</v>
      </c>
      <c r="L15274">
        <v>15</v>
      </c>
      <c r="M15274">
        <v>0</v>
      </c>
      <c r="P15274">
        <v>1</v>
      </c>
      <c r="Q15274">
        <v>144</v>
      </c>
      <c r="R15274">
        <v>0</v>
      </c>
    </row>
    <row r="15275" spans="1:18" x14ac:dyDescent="0.25">
      <c r="A15275">
        <v>6.7624878406202496E+17</v>
      </c>
      <c r="B15275" t="s">
        <v>21252</v>
      </c>
      <c r="C15275">
        <v>458130801</v>
      </c>
      <c r="D15275" t="s">
        <v>14328</v>
      </c>
      <c r="E15275">
        <f t="shared" ca="1" si="238"/>
        <v>62</v>
      </c>
      <c r="F15275">
        <f>INDEX(ID_barrio!$A$2:$A$49,MATCH(G15275,ID_barrio!$B$2:$B$49,0))</f>
        <v>18</v>
      </c>
      <c r="G15275" t="s">
        <v>177</v>
      </c>
      <c r="H15275">
        <v>-34.569249999999997</v>
      </c>
      <c r="I15275">
        <v>-58.44932</v>
      </c>
      <c r="J15275" t="s">
        <v>20</v>
      </c>
      <c r="K15275">
        <v>7929</v>
      </c>
      <c r="L15275">
        <v>2</v>
      </c>
      <c r="M15275">
        <v>5</v>
      </c>
      <c r="N15275">
        <v>44872</v>
      </c>
      <c r="O15275">
        <v>1.85</v>
      </c>
      <c r="P15275">
        <v>1</v>
      </c>
      <c r="Q15275">
        <v>303</v>
      </c>
      <c r="R15275">
        <v>5</v>
      </c>
    </row>
    <row r="15276" spans="1:18" x14ac:dyDescent="0.25">
      <c r="A15276">
        <v>6.7626216038268902E+17</v>
      </c>
      <c r="B15276" t="s">
        <v>21253</v>
      </c>
      <c r="C15276">
        <v>146605243</v>
      </c>
      <c r="D15276" t="s">
        <v>1889</v>
      </c>
      <c r="E15276">
        <f t="shared" ca="1" si="238"/>
        <v>33</v>
      </c>
      <c r="F15276">
        <f>INDEX(ID_barrio!$A$2:$A$49,MATCH(G15276,ID_barrio!$B$2:$B$49,0))</f>
        <v>18</v>
      </c>
      <c r="G15276" t="s">
        <v>177</v>
      </c>
      <c r="H15276">
        <v>-34.578209999999999</v>
      </c>
      <c r="I15276">
        <v>-58.454659999999997</v>
      </c>
      <c r="J15276" t="s">
        <v>20</v>
      </c>
      <c r="K15276">
        <v>4405</v>
      </c>
      <c r="L15276">
        <v>7</v>
      </c>
      <c r="M15276">
        <v>2</v>
      </c>
      <c r="N15276">
        <v>44910</v>
      </c>
      <c r="O15276">
        <v>1.2</v>
      </c>
      <c r="P15276">
        <v>10</v>
      </c>
      <c r="Q15276">
        <v>171</v>
      </c>
      <c r="R15276">
        <v>2</v>
      </c>
    </row>
    <row r="15277" spans="1:18" x14ac:dyDescent="0.25">
      <c r="A15277">
        <v>6.7900797777109299E+17</v>
      </c>
      <c r="B15277" t="s">
        <v>14329</v>
      </c>
      <c r="C15277">
        <v>102597654</v>
      </c>
      <c r="D15277" t="s">
        <v>476</v>
      </c>
      <c r="E15277">
        <f t="shared" ca="1" si="238"/>
        <v>41</v>
      </c>
      <c r="F15277">
        <f>INDEX(ID_barrio!$A$2:$A$49,MATCH(G15277,ID_barrio!$B$2:$B$49,0))</f>
        <v>22</v>
      </c>
      <c r="G15277" t="s">
        <v>302</v>
      </c>
      <c r="H15277">
        <v>-34.640224000000003</v>
      </c>
      <c r="I15277">
        <v>-58.3734283</v>
      </c>
      <c r="J15277" t="s">
        <v>24</v>
      </c>
      <c r="K15277">
        <v>3171</v>
      </c>
      <c r="L15277">
        <v>1</v>
      </c>
      <c r="M15277">
        <v>0</v>
      </c>
      <c r="P15277">
        <v>9</v>
      </c>
      <c r="Q15277">
        <v>313</v>
      </c>
      <c r="R15277">
        <v>0</v>
      </c>
    </row>
    <row r="15278" spans="1:18" x14ac:dyDescent="0.25">
      <c r="A15278">
        <v>6.8184741920085299E+17</v>
      </c>
      <c r="B15278" t="s">
        <v>14330</v>
      </c>
      <c r="C15278">
        <v>44168030</v>
      </c>
      <c r="D15278" t="s">
        <v>2354</v>
      </c>
      <c r="E15278">
        <f t="shared" ca="1" si="238"/>
        <v>58</v>
      </c>
      <c r="F15278">
        <f>INDEX(ID_barrio!$A$2:$A$49,MATCH(G15278,ID_barrio!$B$2:$B$49,0))</f>
        <v>8</v>
      </c>
      <c r="G15278" t="s">
        <v>48</v>
      </c>
      <c r="H15278">
        <v>-34.616579999999999</v>
      </c>
      <c r="I15278">
        <v>-58.428040000000003</v>
      </c>
      <c r="J15278" t="s">
        <v>20</v>
      </c>
      <c r="K15278">
        <v>6210</v>
      </c>
      <c r="L15278">
        <v>2</v>
      </c>
      <c r="M15278">
        <v>11</v>
      </c>
      <c r="N15278">
        <v>44920</v>
      </c>
      <c r="O15278">
        <v>2.2799999999999998</v>
      </c>
      <c r="P15278">
        <v>55</v>
      </c>
      <c r="Q15278">
        <v>87</v>
      </c>
      <c r="R15278">
        <v>11</v>
      </c>
    </row>
    <row r="15279" spans="1:18" x14ac:dyDescent="0.25">
      <c r="A15279">
        <v>6.7901631795132096E+17</v>
      </c>
      <c r="B15279" t="s">
        <v>21254</v>
      </c>
      <c r="C15279">
        <v>471519729</v>
      </c>
      <c r="D15279" t="s">
        <v>81</v>
      </c>
      <c r="E15279">
        <f t="shared" ca="1" si="238"/>
        <v>44</v>
      </c>
      <c r="F15279">
        <f>INDEX(ID_barrio!$A$2:$A$49,MATCH(G15279,ID_barrio!$B$2:$B$49,0))</f>
        <v>1</v>
      </c>
      <c r="G15279" t="s">
        <v>19</v>
      </c>
      <c r="H15279">
        <v>-34.571460000000002</v>
      </c>
      <c r="I15279">
        <v>-58.433929999999997</v>
      </c>
      <c r="J15279" t="s">
        <v>20</v>
      </c>
      <c r="K15279">
        <v>4742</v>
      </c>
      <c r="L15279">
        <v>6</v>
      </c>
      <c r="M15279">
        <v>2</v>
      </c>
      <c r="N15279">
        <v>44871</v>
      </c>
      <c r="O15279">
        <v>0.62</v>
      </c>
      <c r="P15279">
        <v>1</v>
      </c>
      <c r="Q15279">
        <v>78</v>
      </c>
      <c r="R15279">
        <v>2</v>
      </c>
    </row>
    <row r="15280" spans="1:18" x14ac:dyDescent="0.25">
      <c r="A15280">
        <v>6.7627865685329203E+17</v>
      </c>
      <c r="B15280" t="s">
        <v>14331</v>
      </c>
      <c r="C15280">
        <v>405751786</v>
      </c>
      <c r="D15280" t="s">
        <v>6056</v>
      </c>
      <c r="E15280">
        <f t="shared" ca="1" si="238"/>
        <v>59</v>
      </c>
      <c r="F15280">
        <f>INDEX(ID_barrio!$A$2:$A$49,MATCH(G15280,ID_barrio!$B$2:$B$49,0))</f>
        <v>5</v>
      </c>
      <c r="G15280" t="s">
        <v>38</v>
      </c>
      <c r="H15280">
        <v>-34.607779999999998</v>
      </c>
      <c r="I15280">
        <v>-58.382770000000001</v>
      </c>
      <c r="J15280" t="s">
        <v>20</v>
      </c>
      <c r="K15280">
        <v>7000</v>
      </c>
      <c r="L15280">
        <v>1</v>
      </c>
      <c r="M15280">
        <v>26</v>
      </c>
      <c r="N15280">
        <v>44908</v>
      </c>
      <c r="O15280">
        <v>4.91</v>
      </c>
      <c r="P15280">
        <v>1</v>
      </c>
      <c r="Q15280">
        <v>90</v>
      </c>
      <c r="R15280">
        <v>26</v>
      </c>
    </row>
    <row r="15281" spans="1:18" x14ac:dyDescent="0.25">
      <c r="A15281">
        <v>6.7628026665490995E+17</v>
      </c>
      <c r="B15281" t="s">
        <v>14332</v>
      </c>
      <c r="C15281">
        <v>10966956</v>
      </c>
      <c r="D15281" t="s">
        <v>2097</v>
      </c>
      <c r="E15281">
        <f t="shared" ca="1" si="238"/>
        <v>41</v>
      </c>
      <c r="F15281">
        <f>INDEX(ID_barrio!$A$2:$A$49,MATCH(G15281,ID_barrio!$B$2:$B$49,0))</f>
        <v>18</v>
      </c>
      <c r="G15281" t="s">
        <v>177</v>
      </c>
      <c r="H15281">
        <v>-34.581119999999999</v>
      </c>
      <c r="I15281">
        <v>-58.443359999999998</v>
      </c>
      <c r="J15281" t="s">
        <v>20</v>
      </c>
      <c r="K15281">
        <v>30834</v>
      </c>
      <c r="L15281">
        <v>1</v>
      </c>
      <c r="M15281">
        <v>0</v>
      </c>
      <c r="P15281">
        <v>75</v>
      </c>
      <c r="Q15281">
        <v>339</v>
      </c>
      <c r="R15281">
        <v>0</v>
      </c>
    </row>
    <row r="15282" spans="1:18" x14ac:dyDescent="0.25">
      <c r="A15282">
        <v>6.8185039390562803E+17</v>
      </c>
      <c r="B15282" t="s">
        <v>14333</v>
      </c>
      <c r="C15282">
        <v>4118340</v>
      </c>
      <c r="D15282" t="s">
        <v>537</v>
      </c>
      <c r="E15282">
        <f t="shared" ca="1" si="238"/>
        <v>52</v>
      </c>
      <c r="F15282">
        <f>INDEX(ID_barrio!$A$2:$A$49,MATCH(G15282,ID_barrio!$B$2:$B$49,0))</f>
        <v>11</v>
      </c>
      <c r="G15282" t="s">
        <v>82</v>
      </c>
      <c r="H15282">
        <v>-34.620747700000003</v>
      </c>
      <c r="I15282">
        <v>-58.372239800000003</v>
      </c>
      <c r="J15282" t="s">
        <v>20</v>
      </c>
      <c r="K15282">
        <v>43513</v>
      </c>
      <c r="L15282">
        <v>2</v>
      </c>
      <c r="M15282">
        <v>13</v>
      </c>
      <c r="N15282">
        <v>44918</v>
      </c>
      <c r="O15282">
        <v>3.25</v>
      </c>
      <c r="P15282">
        <v>7</v>
      </c>
      <c r="Q15282">
        <v>175</v>
      </c>
      <c r="R15282">
        <v>13</v>
      </c>
    </row>
    <row r="15283" spans="1:18" x14ac:dyDescent="0.25">
      <c r="A15283">
        <v>6.7905062001225101E+17</v>
      </c>
      <c r="B15283" t="s">
        <v>14334</v>
      </c>
      <c r="C15283">
        <v>406778899</v>
      </c>
      <c r="D15283" t="s">
        <v>926</v>
      </c>
      <c r="E15283">
        <f t="shared" ca="1" si="238"/>
        <v>45</v>
      </c>
      <c r="F15283">
        <f>INDEX(ID_barrio!$A$2:$A$49,MATCH(G15283,ID_barrio!$B$2:$B$49,0))</f>
        <v>7</v>
      </c>
      <c r="G15283" t="s">
        <v>45</v>
      </c>
      <c r="H15283">
        <v>-34.592610000000001</v>
      </c>
      <c r="I15283">
        <v>-58.402709999999999</v>
      </c>
      <c r="J15283" t="s">
        <v>20</v>
      </c>
      <c r="K15283">
        <v>5286</v>
      </c>
      <c r="L15283">
        <v>2</v>
      </c>
      <c r="M15283">
        <v>5</v>
      </c>
      <c r="N15283">
        <v>44821</v>
      </c>
      <c r="O15283">
        <v>0.99</v>
      </c>
      <c r="P15283">
        <v>1</v>
      </c>
      <c r="Q15283">
        <v>11</v>
      </c>
      <c r="R15283">
        <v>5</v>
      </c>
    </row>
    <row r="15284" spans="1:18" x14ac:dyDescent="0.25">
      <c r="A15284">
        <v>6.8185145888889306E+17</v>
      </c>
      <c r="B15284" t="s">
        <v>14335</v>
      </c>
      <c r="C15284">
        <v>1096393</v>
      </c>
      <c r="D15284" t="s">
        <v>607</v>
      </c>
      <c r="E15284">
        <f t="shared" ca="1" si="238"/>
        <v>42</v>
      </c>
      <c r="F15284">
        <f>INDEX(ID_barrio!$A$2:$A$49,MATCH(G15284,ID_barrio!$B$2:$B$49,0))</f>
        <v>12</v>
      </c>
      <c r="G15284" t="s">
        <v>87</v>
      </c>
      <c r="H15284">
        <v>-34.553699999999999</v>
      </c>
      <c r="I15284">
        <v>-58.450749999999999</v>
      </c>
      <c r="J15284" t="s">
        <v>20</v>
      </c>
      <c r="K15284">
        <v>18652</v>
      </c>
      <c r="L15284">
        <v>1</v>
      </c>
      <c r="M15284">
        <v>2</v>
      </c>
      <c r="N15284">
        <v>44913</v>
      </c>
      <c r="O15284">
        <v>0.63</v>
      </c>
      <c r="P15284">
        <v>8</v>
      </c>
      <c r="Q15284">
        <v>178</v>
      </c>
      <c r="R15284">
        <v>2</v>
      </c>
    </row>
    <row r="15285" spans="1:18" x14ac:dyDescent="0.25">
      <c r="A15285">
        <v>6.8187191236024294E+17</v>
      </c>
      <c r="B15285" t="s">
        <v>14336</v>
      </c>
      <c r="C15285">
        <v>4222364</v>
      </c>
      <c r="D15285" t="s">
        <v>615</v>
      </c>
      <c r="E15285">
        <f t="shared" ca="1" si="238"/>
        <v>32</v>
      </c>
      <c r="F15285">
        <f>INDEX(ID_barrio!$A$2:$A$49,MATCH(G15285,ID_barrio!$B$2:$B$49,0))</f>
        <v>15</v>
      </c>
      <c r="G15285" t="s">
        <v>128</v>
      </c>
      <c r="H15285">
        <v>-34.59704</v>
      </c>
      <c r="I15285">
        <v>-58.386499999999998</v>
      </c>
      <c r="J15285" t="s">
        <v>20</v>
      </c>
      <c r="K15285">
        <v>10949</v>
      </c>
      <c r="L15285">
        <v>3</v>
      </c>
      <c r="M15285">
        <v>4</v>
      </c>
      <c r="N15285">
        <v>44876</v>
      </c>
      <c r="O15285">
        <v>0.88</v>
      </c>
      <c r="P15285">
        <v>15</v>
      </c>
      <c r="Q15285">
        <v>358</v>
      </c>
      <c r="R15285">
        <v>4</v>
      </c>
    </row>
    <row r="15286" spans="1:18" x14ac:dyDescent="0.25">
      <c r="A15286">
        <v>6.7906803569525005E+17</v>
      </c>
      <c r="B15286" t="s">
        <v>21255</v>
      </c>
      <c r="C15286">
        <v>28073869</v>
      </c>
      <c r="D15286" t="s">
        <v>18527</v>
      </c>
      <c r="E15286">
        <f t="shared" ca="1" si="238"/>
        <v>79</v>
      </c>
      <c r="F15286">
        <f>INDEX(ID_barrio!$A$2:$A$49,MATCH(G15286,ID_barrio!$B$2:$B$49,0))</f>
        <v>1</v>
      </c>
      <c r="G15286" t="s">
        <v>19</v>
      </c>
      <c r="H15286">
        <v>-34.579462900000003</v>
      </c>
      <c r="I15286">
        <v>-58.408223199999902</v>
      </c>
      <c r="J15286" t="s">
        <v>20</v>
      </c>
      <c r="K15286">
        <v>15480</v>
      </c>
      <c r="L15286">
        <v>3</v>
      </c>
      <c r="M15286">
        <v>12</v>
      </c>
      <c r="N15286">
        <v>44916</v>
      </c>
      <c r="O15286">
        <v>2.65</v>
      </c>
      <c r="P15286">
        <v>11</v>
      </c>
      <c r="Q15286">
        <v>79</v>
      </c>
      <c r="R15286">
        <v>12</v>
      </c>
    </row>
    <row r="15287" spans="1:18" x14ac:dyDescent="0.25">
      <c r="A15287">
        <v>6.7628265270726605E+17</v>
      </c>
      <c r="B15287" t="s">
        <v>14337</v>
      </c>
      <c r="C15287">
        <v>53165243</v>
      </c>
      <c r="D15287" t="s">
        <v>269</v>
      </c>
      <c r="E15287">
        <f t="shared" ca="1" si="238"/>
        <v>58</v>
      </c>
      <c r="F15287">
        <f>INDEX(ID_barrio!$A$2:$A$49,MATCH(G15287,ID_barrio!$B$2:$B$49,0))</f>
        <v>16</v>
      </c>
      <c r="G15287" t="s">
        <v>135</v>
      </c>
      <c r="H15287">
        <v>-34.639057999999999</v>
      </c>
      <c r="I15287">
        <v>-58.438917400000001</v>
      </c>
      <c r="J15287" t="s">
        <v>24</v>
      </c>
      <c r="K15287">
        <v>25000</v>
      </c>
      <c r="L15287">
        <v>1</v>
      </c>
      <c r="M15287">
        <v>1</v>
      </c>
      <c r="N15287">
        <v>44873</v>
      </c>
      <c r="O15287">
        <v>0.57999999999999996</v>
      </c>
      <c r="P15287">
        <v>1</v>
      </c>
      <c r="Q15287">
        <v>88</v>
      </c>
      <c r="R15287">
        <v>1</v>
      </c>
    </row>
    <row r="15288" spans="1:18" x14ac:dyDescent="0.25">
      <c r="A15288">
        <v>6.7633336412920896E+17</v>
      </c>
      <c r="B15288" t="s">
        <v>14338</v>
      </c>
      <c r="C15288">
        <v>51699880</v>
      </c>
      <c r="D15288" t="s">
        <v>380</v>
      </c>
      <c r="E15288">
        <f t="shared" ca="1" si="238"/>
        <v>30</v>
      </c>
      <c r="F15288">
        <f>INDEX(ID_barrio!$A$2:$A$49,MATCH(G15288,ID_barrio!$B$2:$B$49,0))</f>
        <v>13</v>
      </c>
      <c r="G15288" t="s">
        <v>99</v>
      </c>
      <c r="H15288">
        <v>-34.602084756760497</v>
      </c>
      <c r="I15288">
        <v>-58.434223718941197</v>
      </c>
      <c r="J15288" t="s">
        <v>20</v>
      </c>
      <c r="K15288">
        <v>7048</v>
      </c>
      <c r="L15288">
        <v>3</v>
      </c>
      <c r="M15288">
        <v>4</v>
      </c>
      <c r="N15288">
        <v>44859</v>
      </c>
      <c r="O15288">
        <v>0.97</v>
      </c>
      <c r="P15288">
        <v>59</v>
      </c>
      <c r="Q15288">
        <v>71</v>
      </c>
      <c r="R15288">
        <v>4</v>
      </c>
    </row>
    <row r="15289" spans="1:18" x14ac:dyDescent="0.25">
      <c r="A15289">
        <v>6.8187696853028096E+17</v>
      </c>
      <c r="B15289" t="s">
        <v>21256</v>
      </c>
      <c r="C15289">
        <v>234799487</v>
      </c>
      <c r="D15289" t="s">
        <v>10360</v>
      </c>
      <c r="E15289">
        <f t="shared" ca="1" si="238"/>
        <v>66</v>
      </c>
      <c r="F15289">
        <f>INDEX(ID_barrio!$A$2:$A$49,MATCH(G15289,ID_barrio!$B$2:$B$49,0))</f>
        <v>7</v>
      </c>
      <c r="G15289" t="s">
        <v>45</v>
      </c>
      <c r="H15289">
        <v>-34.594270000000002</v>
      </c>
      <c r="I15289">
        <v>-58.394019999999998</v>
      </c>
      <c r="J15289" t="s">
        <v>20</v>
      </c>
      <c r="K15289">
        <v>8205</v>
      </c>
      <c r="L15289">
        <v>4</v>
      </c>
      <c r="M15289">
        <v>5</v>
      </c>
      <c r="N15289">
        <v>44879</v>
      </c>
      <c r="O15289">
        <v>1.25</v>
      </c>
      <c r="P15289">
        <v>66</v>
      </c>
      <c r="Q15289">
        <v>172</v>
      </c>
      <c r="R15289">
        <v>5</v>
      </c>
    </row>
    <row r="15290" spans="1:18" x14ac:dyDescent="0.25">
      <c r="A15290">
        <v>6.7911270812958106E+17</v>
      </c>
      <c r="B15290" t="s">
        <v>14339</v>
      </c>
      <c r="C15290">
        <v>421176340</v>
      </c>
      <c r="D15290" t="s">
        <v>14340</v>
      </c>
      <c r="E15290">
        <f t="shared" ca="1" si="238"/>
        <v>45</v>
      </c>
      <c r="F15290">
        <f>INDEX(ID_barrio!$A$2:$A$49,MATCH(G15290,ID_barrio!$B$2:$B$49,0))</f>
        <v>12</v>
      </c>
      <c r="G15290" t="s">
        <v>87</v>
      </c>
      <c r="H15290">
        <v>-34.558528099999997</v>
      </c>
      <c r="I15290">
        <v>-58.446542200000003</v>
      </c>
      <c r="J15290" t="s">
        <v>20</v>
      </c>
      <c r="K15290">
        <v>7929</v>
      </c>
      <c r="L15290">
        <v>2</v>
      </c>
      <c r="M15290">
        <v>19</v>
      </c>
      <c r="N15290">
        <v>44900</v>
      </c>
      <c r="O15290">
        <v>4.16</v>
      </c>
      <c r="P15290">
        <v>1</v>
      </c>
      <c r="Q15290">
        <v>58</v>
      </c>
      <c r="R15290">
        <v>19</v>
      </c>
    </row>
    <row r="15291" spans="1:18" x14ac:dyDescent="0.25">
      <c r="A15291">
        <v>6.8188813044196595E+17</v>
      </c>
      <c r="B15291" t="s">
        <v>14341</v>
      </c>
      <c r="C15291">
        <v>389845679</v>
      </c>
      <c r="D15291" t="s">
        <v>12206</v>
      </c>
      <c r="E15291">
        <f t="shared" ca="1" si="238"/>
        <v>33</v>
      </c>
      <c r="F15291">
        <f>INDEX(ID_barrio!$A$2:$A$49,MATCH(G15291,ID_barrio!$B$2:$B$49,0))</f>
        <v>1</v>
      </c>
      <c r="G15291" t="s">
        <v>19</v>
      </c>
      <c r="H15291">
        <v>-34.57338</v>
      </c>
      <c r="I15291">
        <v>-58.435720000000003</v>
      </c>
      <c r="J15291" t="s">
        <v>20</v>
      </c>
      <c r="K15291">
        <v>12359</v>
      </c>
      <c r="L15291">
        <v>3</v>
      </c>
      <c r="M15291">
        <v>0</v>
      </c>
      <c r="P15291">
        <v>19</v>
      </c>
      <c r="Q15291">
        <v>359</v>
      </c>
      <c r="R15291">
        <v>0</v>
      </c>
    </row>
    <row r="15292" spans="1:18" x14ac:dyDescent="0.25">
      <c r="A15292">
        <v>6.7915029180787302E+17</v>
      </c>
      <c r="B15292" t="s">
        <v>21257</v>
      </c>
      <c r="C15292">
        <v>168222885</v>
      </c>
      <c r="D15292" t="s">
        <v>307</v>
      </c>
      <c r="E15292">
        <f t="shared" ca="1" si="238"/>
        <v>53</v>
      </c>
      <c r="F15292">
        <f>INDEX(ID_barrio!$A$2:$A$49,MATCH(G15292,ID_barrio!$B$2:$B$49,0))</f>
        <v>6</v>
      </c>
      <c r="G15292" t="s">
        <v>43</v>
      </c>
      <c r="H15292">
        <v>-34.600998500000003</v>
      </c>
      <c r="I15292">
        <v>-58.403999300000002</v>
      </c>
      <c r="J15292" t="s">
        <v>20</v>
      </c>
      <c r="K15292">
        <v>6167</v>
      </c>
      <c r="L15292">
        <v>5</v>
      </c>
      <c r="M15292">
        <v>6</v>
      </c>
      <c r="N15292">
        <v>44875</v>
      </c>
      <c r="O15292">
        <v>1.43</v>
      </c>
      <c r="P15292">
        <v>4</v>
      </c>
      <c r="Q15292">
        <v>358</v>
      </c>
      <c r="R15292">
        <v>6</v>
      </c>
    </row>
    <row r="15293" spans="1:18" x14ac:dyDescent="0.25">
      <c r="A15293">
        <v>6.8193248159777805E+17</v>
      </c>
      <c r="B15293" t="s">
        <v>14342</v>
      </c>
      <c r="C15293">
        <v>4118340</v>
      </c>
      <c r="D15293" t="s">
        <v>537</v>
      </c>
      <c r="E15293">
        <f t="shared" ca="1" si="238"/>
        <v>58</v>
      </c>
      <c r="F15293">
        <f>INDEX(ID_barrio!$A$2:$A$49,MATCH(G15293,ID_barrio!$B$2:$B$49,0))</f>
        <v>10</v>
      </c>
      <c r="G15293" t="s">
        <v>72</v>
      </c>
      <c r="H15293">
        <v>-34.582975699999999</v>
      </c>
      <c r="I15293">
        <v>-58.446493399999902</v>
      </c>
      <c r="J15293" t="s">
        <v>20</v>
      </c>
      <c r="K15293">
        <v>63912</v>
      </c>
      <c r="L15293">
        <v>2</v>
      </c>
      <c r="M15293">
        <v>9</v>
      </c>
      <c r="N15293">
        <v>44912</v>
      </c>
      <c r="O15293">
        <v>1.86</v>
      </c>
      <c r="P15293">
        <v>7</v>
      </c>
      <c r="Q15293">
        <v>197</v>
      </c>
      <c r="R15293">
        <v>9</v>
      </c>
    </row>
    <row r="15294" spans="1:18" x14ac:dyDescent="0.25">
      <c r="A15294">
        <v>6.7920717668392205E+17</v>
      </c>
      <c r="B15294" t="s">
        <v>14343</v>
      </c>
      <c r="C15294">
        <v>471569294</v>
      </c>
      <c r="D15294" t="s">
        <v>1707</v>
      </c>
      <c r="E15294">
        <f t="shared" ca="1" si="238"/>
        <v>49</v>
      </c>
      <c r="F15294">
        <f>INDEX(ID_barrio!$A$2:$A$49,MATCH(G15294,ID_barrio!$B$2:$B$49,0))</f>
        <v>24</v>
      </c>
      <c r="G15294" t="s">
        <v>451</v>
      </c>
      <c r="H15294">
        <v>-34.608750000000001</v>
      </c>
      <c r="I15294">
        <v>-58.431510000000003</v>
      </c>
      <c r="J15294" t="s">
        <v>20</v>
      </c>
      <c r="K15294">
        <v>14500</v>
      </c>
      <c r="L15294">
        <v>3</v>
      </c>
      <c r="M15294">
        <v>3</v>
      </c>
      <c r="N15294">
        <v>44874</v>
      </c>
      <c r="O15294">
        <v>0.61</v>
      </c>
      <c r="P15294">
        <v>1</v>
      </c>
      <c r="Q15294">
        <v>358</v>
      </c>
      <c r="R15294">
        <v>3</v>
      </c>
    </row>
    <row r="15295" spans="1:18" x14ac:dyDescent="0.25">
      <c r="A15295">
        <v>6.7636359710388506E+17</v>
      </c>
      <c r="B15295" t="s">
        <v>14344</v>
      </c>
      <c r="C15295">
        <v>233449432</v>
      </c>
      <c r="D15295" t="s">
        <v>213</v>
      </c>
      <c r="E15295">
        <f t="shared" ca="1" si="238"/>
        <v>77</v>
      </c>
      <c r="F15295">
        <f>INDEX(ID_barrio!$A$2:$A$49,MATCH(G15295,ID_barrio!$B$2:$B$49,0))</f>
        <v>7</v>
      </c>
      <c r="G15295" t="s">
        <v>45</v>
      </c>
      <c r="H15295">
        <v>-34.5873311411831</v>
      </c>
      <c r="I15295">
        <v>-58.384605199098502</v>
      </c>
      <c r="J15295" t="s">
        <v>20</v>
      </c>
      <c r="K15295">
        <v>7425</v>
      </c>
      <c r="L15295">
        <v>4</v>
      </c>
      <c r="M15295">
        <v>21</v>
      </c>
      <c r="N15295">
        <v>44915</v>
      </c>
      <c r="O15295">
        <v>4.34</v>
      </c>
      <c r="P15295">
        <v>4</v>
      </c>
      <c r="Q15295">
        <v>139</v>
      </c>
      <c r="R15295">
        <v>21</v>
      </c>
    </row>
    <row r="15296" spans="1:18" x14ac:dyDescent="0.25">
      <c r="A15296">
        <v>6.7636973084524595E+17</v>
      </c>
      <c r="B15296" t="s">
        <v>20362</v>
      </c>
      <c r="C15296">
        <v>470845535</v>
      </c>
      <c r="D15296" t="s">
        <v>583</v>
      </c>
      <c r="E15296">
        <f t="shared" ca="1" si="238"/>
        <v>73</v>
      </c>
      <c r="F15296">
        <f>INDEX(ID_barrio!$A$2:$A$49,MATCH(G15296,ID_barrio!$B$2:$B$49,0))</f>
        <v>15</v>
      </c>
      <c r="G15296" t="s">
        <v>128</v>
      </c>
      <c r="H15296">
        <v>-34.596403299999999</v>
      </c>
      <c r="I15296">
        <v>-58.374416799999999</v>
      </c>
      <c r="J15296" t="s">
        <v>20</v>
      </c>
      <c r="K15296">
        <v>9000</v>
      </c>
      <c r="L15296">
        <v>1</v>
      </c>
      <c r="M15296">
        <v>6</v>
      </c>
      <c r="N15296">
        <v>44912</v>
      </c>
      <c r="O15296">
        <v>2.95</v>
      </c>
      <c r="P15296">
        <v>1</v>
      </c>
      <c r="Q15296">
        <v>88</v>
      </c>
      <c r="R15296">
        <v>6</v>
      </c>
    </row>
    <row r="15297" spans="1:18" x14ac:dyDescent="0.25">
      <c r="A15297">
        <v>6.8195874073616E+17</v>
      </c>
      <c r="B15297" t="s">
        <v>21258</v>
      </c>
      <c r="C15297">
        <v>1096393</v>
      </c>
      <c r="D15297" t="s">
        <v>607</v>
      </c>
      <c r="E15297">
        <f t="shared" ca="1" si="238"/>
        <v>76</v>
      </c>
      <c r="F15297">
        <f>INDEX(ID_barrio!$A$2:$A$49,MATCH(G15297,ID_barrio!$B$2:$B$49,0))</f>
        <v>12</v>
      </c>
      <c r="G15297" t="s">
        <v>87</v>
      </c>
      <c r="H15297">
        <v>-34.552810000000001</v>
      </c>
      <c r="I15297">
        <v>-58.45082</v>
      </c>
      <c r="J15297" t="s">
        <v>20</v>
      </c>
      <c r="K15297">
        <v>14499</v>
      </c>
      <c r="L15297">
        <v>1</v>
      </c>
      <c r="M15297">
        <v>5</v>
      </c>
      <c r="N15297">
        <v>44917</v>
      </c>
      <c r="O15297">
        <v>2.73</v>
      </c>
      <c r="P15297">
        <v>8</v>
      </c>
      <c r="Q15297">
        <v>195</v>
      </c>
      <c r="R15297">
        <v>5</v>
      </c>
    </row>
    <row r="15298" spans="1:18" x14ac:dyDescent="0.25">
      <c r="A15298">
        <v>6.7655642718311501E+17</v>
      </c>
      <c r="B15298" t="s">
        <v>14345</v>
      </c>
      <c r="C15298">
        <v>132838002</v>
      </c>
      <c r="D15298" t="s">
        <v>176</v>
      </c>
      <c r="E15298">
        <f t="shared" ca="1" si="238"/>
        <v>79</v>
      </c>
      <c r="F15298">
        <f>INDEX(ID_barrio!$A$2:$A$49,MATCH(G15298,ID_barrio!$B$2:$B$49,0))</f>
        <v>5</v>
      </c>
      <c r="G15298" t="s">
        <v>38</v>
      </c>
      <c r="H15298">
        <v>-34.599933541991298</v>
      </c>
      <c r="I15298">
        <v>-58.391754291951599</v>
      </c>
      <c r="J15298" t="s">
        <v>20</v>
      </c>
      <c r="K15298">
        <v>8558</v>
      </c>
      <c r="L15298">
        <v>10</v>
      </c>
      <c r="M15298">
        <v>0</v>
      </c>
      <c r="P15298">
        <v>84</v>
      </c>
      <c r="Q15298">
        <v>179</v>
      </c>
      <c r="R15298">
        <v>0</v>
      </c>
    </row>
    <row r="15299" spans="1:18" x14ac:dyDescent="0.25">
      <c r="A15299">
        <v>6.7657807892577997E+17</v>
      </c>
      <c r="B15299" t="s">
        <v>21259</v>
      </c>
      <c r="C15299">
        <v>435970371</v>
      </c>
      <c r="D15299" t="s">
        <v>11883</v>
      </c>
      <c r="E15299">
        <f t="shared" ref="E15299:E15362" ca="1" si="239">RANDBETWEEN(28,79)</f>
        <v>62</v>
      </c>
      <c r="F15299">
        <f>INDEX(ID_barrio!$A$2:$A$49,MATCH(G15299,ID_barrio!$B$2:$B$49,0))</f>
        <v>4</v>
      </c>
      <c r="G15299" t="s">
        <v>35</v>
      </c>
      <c r="H15299">
        <v>-34.570995500000002</v>
      </c>
      <c r="I15299">
        <v>-58.4758906</v>
      </c>
      <c r="J15299" t="s">
        <v>20</v>
      </c>
      <c r="K15299">
        <v>11830</v>
      </c>
      <c r="L15299">
        <v>4</v>
      </c>
      <c r="M15299">
        <v>4</v>
      </c>
      <c r="N15299">
        <v>44888</v>
      </c>
      <c r="O15299">
        <v>0.9</v>
      </c>
      <c r="P15299">
        <v>37</v>
      </c>
      <c r="Q15299">
        <v>162</v>
      </c>
      <c r="R15299">
        <v>4</v>
      </c>
    </row>
    <row r="15300" spans="1:18" x14ac:dyDescent="0.25">
      <c r="A15300">
        <v>6.7921250011817306E+17</v>
      </c>
      <c r="B15300" t="s">
        <v>21260</v>
      </c>
      <c r="C15300">
        <v>36611231</v>
      </c>
      <c r="D15300" t="s">
        <v>2076</v>
      </c>
      <c r="E15300">
        <f t="shared" ca="1" si="239"/>
        <v>37</v>
      </c>
      <c r="F15300">
        <f>INDEX(ID_barrio!$A$2:$A$49,MATCH(G15300,ID_barrio!$B$2:$B$49,0))</f>
        <v>8</v>
      </c>
      <c r="G15300" t="s">
        <v>48</v>
      </c>
      <c r="H15300">
        <v>-34.604199999999999</v>
      </c>
      <c r="I15300">
        <v>-58.414380000000001</v>
      </c>
      <c r="J15300" t="s">
        <v>24</v>
      </c>
      <c r="K15300">
        <v>4370</v>
      </c>
      <c r="L15300">
        <v>7</v>
      </c>
      <c r="M15300">
        <v>6</v>
      </c>
      <c r="N15300">
        <v>44913</v>
      </c>
      <c r="O15300">
        <v>1.5</v>
      </c>
      <c r="P15300">
        <v>6</v>
      </c>
      <c r="Q15300">
        <v>332</v>
      </c>
      <c r="R15300">
        <v>6</v>
      </c>
    </row>
    <row r="15301" spans="1:18" x14ac:dyDescent="0.25">
      <c r="A15301">
        <v>6.8196479819183603E+17</v>
      </c>
      <c r="B15301" t="s">
        <v>14346</v>
      </c>
      <c r="C15301">
        <v>45358074</v>
      </c>
      <c r="D15301" t="s">
        <v>1543</v>
      </c>
      <c r="E15301">
        <f t="shared" ca="1" si="239"/>
        <v>65</v>
      </c>
      <c r="F15301">
        <f>INDEX(ID_barrio!$A$2:$A$49,MATCH(G15301,ID_barrio!$B$2:$B$49,0))</f>
        <v>7</v>
      </c>
      <c r="G15301" t="s">
        <v>45</v>
      </c>
      <c r="H15301">
        <v>-34.596670000000003</v>
      </c>
      <c r="I15301">
        <v>-58.389090000000003</v>
      </c>
      <c r="J15301" t="s">
        <v>20</v>
      </c>
      <c r="K15301">
        <v>8281</v>
      </c>
      <c r="L15301">
        <v>7</v>
      </c>
      <c r="M15301">
        <v>2</v>
      </c>
      <c r="N15301">
        <v>44888</v>
      </c>
      <c r="O15301">
        <v>1.18</v>
      </c>
      <c r="P15301">
        <v>11</v>
      </c>
      <c r="Q15301">
        <v>85</v>
      </c>
      <c r="R15301">
        <v>2</v>
      </c>
    </row>
    <row r="15302" spans="1:18" x14ac:dyDescent="0.25">
      <c r="A15302">
        <v>6.7922098884618394E+17</v>
      </c>
      <c r="B15302" t="s">
        <v>14347</v>
      </c>
      <c r="C15302">
        <v>7786587</v>
      </c>
      <c r="D15302" t="s">
        <v>374</v>
      </c>
      <c r="E15302">
        <f t="shared" ca="1" si="239"/>
        <v>52</v>
      </c>
      <c r="F15302">
        <f>INDEX(ID_barrio!$A$2:$A$49,MATCH(G15302,ID_barrio!$B$2:$B$49,0))</f>
        <v>1</v>
      </c>
      <c r="G15302" t="s">
        <v>19</v>
      </c>
      <c r="H15302">
        <v>-34.586305699999997</v>
      </c>
      <c r="I15302">
        <v>-58.419910799999997</v>
      </c>
      <c r="J15302" t="s">
        <v>20</v>
      </c>
      <c r="K15302">
        <v>7400</v>
      </c>
      <c r="L15302">
        <v>30</v>
      </c>
      <c r="M15302">
        <v>0</v>
      </c>
      <c r="P15302">
        <v>119</v>
      </c>
      <c r="Q15302">
        <v>365</v>
      </c>
      <c r="R15302">
        <v>0</v>
      </c>
    </row>
    <row r="15303" spans="1:18" x14ac:dyDescent="0.25">
      <c r="A15303">
        <v>6.8199311449507597E+17</v>
      </c>
      <c r="B15303" t="s">
        <v>14348</v>
      </c>
      <c r="C15303">
        <v>8903026</v>
      </c>
      <c r="D15303" t="s">
        <v>4230</v>
      </c>
      <c r="E15303">
        <f t="shared" ca="1" si="239"/>
        <v>44</v>
      </c>
      <c r="F15303">
        <f>INDEX(ID_barrio!$A$2:$A$49,MATCH(G15303,ID_barrio!$B$2:$B$49,0))</f>
        <v>5</v>
      </c>
      <c r="G15303" t="s">
        <v>38</v>
      </c>
      <c r="H15303">
        <v>-34.600560000000002</v>
      </c>
      <c r="I15303">
        <v>-58.37124</v>
      </c>
      <c r="J15303" t="s">
        <v>20</v>
      </c>
      <c r="K15303">
        <v>8256</v>
      </c>
      <c r="L15303">
        <v>4</v>
      </c>
      <c r="M15303">
        <v>11</v>
      </c>
      <c r="N15303">
        <v>44914</v>
      </c>
      <c r="O15303">
        <v>2.64</v>
      </c>
      <c r="P15303">
        <v>9</v>
      </c>
      <c r="Q15303">
        <v>227</v>
      </c>
      <c r="R15303">
        <v>11</v>
      </c>
    </row>
    <row r="15304" spans="1:18" x14ac:dyDescent="0.25">
      <c r="A15304">
        <v>6.7659443266875802E+17</v>
      </c>
      <c r="B15304" t="s">
        <v>21261</v>
      </c>
      <c r="C15304">
        <v>91860132</v>
      </c>
      <c r="D15304" t="s">
        <v>88</v>
      </c>
      <c r="E15304">
        <f t="shared" ca="1" si="239"/>
        <v>75</v>
      </c>
      <c r="F15304">
        <f>INDEX(ID_barrio!$A$2:$A$49,MATCH(G15304,ID_barrio!$B$2:$B$49,0))</f>
        <v>6</v>
      </c>
      <c r="G15304" t="s">
        <v>43</v>
      </c>
      <c r="H15304">
        <v>-34.60698</v>
      </c>
      <c r="I15304">
        <v>-58.396160000000002</v>
      </c>
      <c r="J15304" t="s">
        <v>24</v>
      </c>
      <c r="K15304">
        <v>14095</v>
      </c>
      <c r="L15304">
        <v>1</v>
      </c>
      <c r="M15304">
        <v>1</v>
      </c>
      <c r="N15304">
        <v>44878</v>
      </c>
      <c r="O15304">
        <v>0.64</v>
      </c>
      <c r="P15304">
        <v>1</v>
      </c>
      <c r="Q15304">
        <v>365</v>
      </c>
      <c r="R15304">
        <v>1</v>
      </c>
    </row>
    <row r="15305" spans="1:18" x14ac:dyDescent="0.25">
      <c r="A15305">
        <v>6.8200168399433203E+17</v>
      </c>
      <c r="B15305" t="s">
        <v>14349</v>
      </c>
      <c r="C15305">
        <v>66207</v>
      </c>
      <c r="D15305" t="s">
        <v>132</v>
      </c>
      <c r="E15305">
        <f t="shared" ca="1" si="239"/>
        <v>50</v>
      </c>
      <c r="F15305">
        <f>INDEX(ID_barrio!$A$2:$A$49,MATCH(G15305,ID_barrio!$B$2:$B$49,0))</f>
        <v>7</v>
      </c>
      <c r="G15305" t="s">
        <v>45</v>
      </c>
      <c r="H15305">
        <v>-34.584541100000003</v>
      </c>
      <c r="I15305">
        <v>-58.406535599999899</v>
      </c>
      <c r="J15305" t="s">
        <v>20</v>
      </c>
      <c r="K15305">
        <v>13290</v>
      </c>
      <c r="L15305">
        <v>5</v>
      </c>
      <c r="M15305">
        <v>6</v>
      </c>
      <c r="N15305">
        <v>44887</v>
      </c>
      <c r="O15305">
        <v>1.64</v>
      </c>
      <c r="P15305">
        <v>2</v>
      </c>
      <c r="Q15305">
        <v>365</v>
      </c>
      <c r="R15305">
        <v>6</v>
      </c>
    </row>
    <row r="15306" spans="1:18" x14ac:dyDescent="0.25">
      <c r="A15306">
        <v>6.7661103330845594E+17</v>
      </c>
      <c r="B15306" t="s">
        <v>14350</v>
      </c>
      <c r="C15306">
        <v>470916201</v>
      </c>
      <c r="D15306" t="s">
        <v>3896</v>
      </c>
      <c r="E15306">
        <f t="shared" ca="1" si="239"/>
        <v>67</v>
      </c>
      <c r="F15306">
        <f>INDEX(ID_barrio!$A$2:$A$49,MATCH(G15306,ID_barrio!$B$2:$B$49,0))</f>
        <v>7</v>
      </c>
      <c r="G15306" t="s">
        <v>45</v>
      </c>
      <c r="H15306">
        <v>-34.586640000000003</v>
      </c>
      <c r="I15306">
        <v>-58.408009999999997</v>
      </c>
      <c r="J15306" t="s">
        <v>20</v>
      </c>
      <c r="K15306">
        <v>14095</v>
      </c>
      <c r="L15306">
        <v>30</v>
      </c>
      <c r="M15306">
        <v>0</v>
      </c>
      <c r="P15306">
        <v>1</v>
      </c>
      <c r="Q15306">
        <v>365</v>
      </c>
      <c r="R15306">
        <v>0</v>
      </c>
    </row>
    <row r="15307" spans="1:18" x14ac:dyDescent="0.25">
      <c r="A15307">
        <v>6.7662489951910298E+17</v>
      </c>
      <c r="B15307" t="s">
        <v>14351</v>
      </c>
      <c r="C15307">
        <v>456808133</v>
      </c>
      <c r="D15307" t="s">
        <v>1258</v>
      </c>
      <c r="E15307">
        <f t="shared" ca="1" si="239"/>
        <v>31</v>
      </c>
      <c r="F15307">
        <f>INDEX(ID_barrio!$A$2:$A$49,MATCH(G15307,ID_barrio!$B$2:$B$49,0))</f>
        <v>8</v>
      </c>
      <c r="G15307" t="s">
        <v>48</v>
      </c>
      <c r="H15307">
        <v>-34.616280000000003</v>
      </c>
      <c r="I15307">
        <v>-58.417389999999997</v>
      </c>
      <c r="J15307" t="s">
        <v>20</v>
      </c>
      <c r="K15307">
        <v>7700</v>
      </c>
      <c r="L15307">
        <v>3</v>
      </c>
      <c r="M15307">
        <v>8</v>
      </c>
      <c r="N15307">
        <v>44906</v>
      </c>
      <c r="O15307">
        <v>1.79</v>
      </c>
      <c r="P15307">
        <v>2</v>
      </c>
      <c r="Q15307">
        <v>346</v>
      </c>
      <c r="R15307">
        <v>8</v>
      </c>
    </row>
    <row r="15308" spans="1:18" x14ac:dyDescent="0.25">
      <c r="A15308">
        <v>6.7954065820711194E+17</v>
      </c>
      <c r="B15308" t="s">
        <v>14352</v>
      </c>
      <c r="C15308">
        <v>107907907</v>
      </c>
      <c r="D15308" t="s">
        <v>176</v>
      </c>
      <c r="E15308">
        <f t="shared" ca="1" si="239"/>
        <v>72</v>
      </c>
      <c r="F15308">
        <f>INDEX(ID_barrio!$A$2:$A$49,MATCH(G15308,ID_barrio!$B$2:$B$49,0))</f>
        <v>31</v>
      </c>
      <c r="G15308" t="s">
        <v>1132</v>
      </c>
      <c r="H15308">
        <v>-34.631210000000003</v>
      </c>
      <c r="I15308">
        <v>-58.401940000000003</v>
      </c>
      <c r="J15308" t="s">
        <v>20</v>
      </c>
      <c r="K15308">
        <v>7929</v>
      </c>
      <c r="L15308">
        <v>1</v>
      </c>
      <c r="M15308">
        <v>2</v>
      </c>
      <c r="N15308">
        <v>44868</v>
      </c>
      <c r="O15308">
        <v>0.67</v>
      </c>
      <c r="P15308">
        <v>1</v>
      </c>
      <c r="Q15308">
        <v>255</v>
      </c>
      <c r="R15308">
        <v>2</v>
      </c>
    </row>
    <row r="15309" spans="1:18" x14ac:dyDescent="0.25">
      <c r="A15309">
        <v>6.8200407269078605E+17</v>
      </c>
      <c r="B15309" t="s">
        <v>14353</v>
      </c>
      <c r="C15309">
        <v>65047113</v>
      </c>
      <c r="D15309" t="s">
        <v>28</v>
      </c>
      <c r="E15309">
        <f t="shared" ca="1" si="239"/>
        <v>47</v>
      </c>
      <c r="F15309">
        <f>INDEX(ID_barrio!$A$2:$A$49,MATCH(G15309,ID_barrio!$B$2:$B$49,0))</f>
        <v>1</v>
      </c>
      <c r="G15309" t="s">
        <v>19</v>
      </c>
      <c r="H15309">
        <v>-34.583789299999999</v>
      </c>
      <c r="I15309">
        <v>-58.441919599999999</v>
      </c>
      <c r="J15309" t="s">
        <v>20</v>
      </c>
      <c r="K15309">
        <v>10000</v>
      </c>
      <c r="L15309">
        <v>3</v>
      </c>
      <c r="M15309">
        <v>2</v>
      </c>
      <c r="N15309">
        <v>44905</v>
      </c>
      <c r="O15309">
        <v>1.03</v>
      </c>
      <c r="P15309">
        <v>1</v>
      </c>
      <c r="Q15309">
        <v>305</v>
      </c>
      <c r="R15309">
        <v>2</v>
      </c>
    </row>
    <row r="15310" spans="1:18" x14ac:dyDescent="0.25">
      <c r="A15310">
        <v>6.7954237491305894E+17</v>
      </c>
      <c r="B15310" t="s">
        <v>14354</v>
      </c>
      <c r="C15310">
        <v>17935836</v>
      </c>
      <c r="D15310" t="s">
        <v>1261</v>
      </c>
      <c r="E15310">
        <f t="shared" ca="1" si="239"/>
        <v>70</v>
      </c>
      <c r="F15310">
        <f>INDEX(ID_barrio!$A$2:$A$49,MATCH(G15310,ID_barrio!$B$2:$B$49,0))</f>
        <v>12</v>
      </c>
      <c r="G15310" t="s">
        <v>87</v>
      </c>
      <c r="H15310">
        <v>-34.553101699999999</v>
      </c>
      <c r="I15310">
        <v>-58.456096700000003</v>
      </c>
      <c r="J15310" t="s">
        <v>20</v>
      </c>
      <c r="K15310">
        <v>5286</v>
      </c>
      <c r="L15310">
        <v>59</v>
      </c>
      <c r="M15310">
        <v>4</v>
      </c>
      <c r="N15310">
        <v>44875</v>
      </c>
      <c r="O15310">
        <v>0.92</v>
      </c>
      <c r="P15310">
        <v>2</v>
      </c>
      <c r="Q15310">
        <v>288</v>
      </c>
      <c r="R15310">
        <v>4</v>
      </c>
    </row>
    <row r="15311" spans="1:18" x14ac:dyDescent="0.25">
      <c r="A15311">
        <v>6.7955380853204403E+17</v>
      </c>
      <c r="B15311" t="s">
        <v>14355</v>
      </c>
      <c r="C15311">
        <v>85987183</v>
      </c>
      <c r="D15311" t="s">
        <v>4346</v>
      </c>
      <c r="E15311">
        <f t="shared" ca="1" si="239"/>
        <v>44</v>
      </c>
      <c r="F15311">
        <f>INDEX(ID_barrio!$A$2:$A$49,MATCH(G15311,ID_barrio!$B$2:$B$49,0))</f>
        <v>13</v>
      </c>
      <c r="G15311" t="s">
        <v>99</v>
      </c>
      <c r="H15311">
        <v>-34.595854534906103</v>
      </c>
      <c r="I15311">
        <v>-58.440408257672097</v>
      </c>
      <c r="J15311" t="s">
        <v>20</v>
      </c>
      <c r="K15311">
        <v>6923</v>
      </c>
      <c r="L15311">
        <v>2</v>
      </c>
      <c r="M15311">
        <v>5</v>
      </c>
      <c r="N15311">
        <v>44888</v>
      </c>
      <c r="O15311">
        <v>1</v>
      </c>
      <c r="P15311">
        <v>1</v>
      </c>
      <c r="Q15311">
        <v>326</v>
      </c>
      <c r="R15311">
        <v>5</v>
      </c>
    </row>
    <row r="15312" spans="1:18" x14ac:dyDescent="0.25">
      <c r="A15312">
        <v>6.7662590532750195E+17</v>
      </c>
      <c r="B15312" t="s">
        <v>14356</v>
      </c>
      <c r="C15312">
        <v>458423491</v>
      </c>
      <c r="D15312" t="s">
        <v>74</v>
      </c>
      <c r="E15312">
        <f t="shared" ca="1" si="239"/>
        <v>35</v>
      </c>
      <c r="F15312">
        <f>INDEX(ID_barrio!$A$2:$A$49,MATCH(G15312,ID_barrio!$B$2:$B$49,0))</f>
        <v>1</v>
      </c>
      <c r="G15312" t="s">
        <v>19</v>
      </c>
      <c r="H15312">
        <v>-34.584679999999999</v>
      </c>
      <c r="I15312">
        <v>-58.411180000000002</v>
      </c>
      <c r="J15312" t="s">
        <v>20</v>
      </c>
      <c r="K15312">
        <v>5814</v>
      </c>
      <c r="L15312">
        <v>30</v>
      </c>
      <c r="M15312">
        <v>0</v>
      </c>
      <c r="P15312">
        <v>1</v>
      </c>
      <c r="Q15312">
        <v>282</v>
      </c>
      <c r="R15312">
        <v>0</v>
      </c>
    </row>
    <row r="15313" spans="1:18" x14ac:dyDescent="0.25">
      <c r="A15313">
        <v>6.7663528676511296E+17</v>
      </c>
      <c r="B15313" t="s">
        <v>14357</v>
      </c>
      <c r="C15313">
        <v>11506773</v>
      </c>
      <c r="D15313" t="s">
        <v>13924</v>
      </c>
      <c r="E15313">
        <f t="shared" ca="1" si="239"/>
        <v>32</v>
      </c>
      <c r="F15313">
        <f>INDEX(ID_barrio!$A$2:$A$49,MATCH(G15313,ID_barrio!$B$2:$B$49,0))</f>
        <v>1</v>
      </c>
      <c r="G15313" t="s">
        <v>19</v>
      </c>
      <c r="H15313">
        <v>-34.581130000000002</v>
      </c>
      <c r="I15313">
        <v>-58.437609999999999</v>
      </c>
      <c r="J15313" t="s">
        <v>20</v>
      </c>
      <c r="K15313">
        <v>9414</v>
      </c>
      <c r="L15313">
        <v>6</v>
      </c>
      <c r="M15313">
        <v>2</v>
      </c>
      <c r="N15313">
        <v>44885</v>
      </c>
      <c r="O15313">
        <v>1.25</v>
      </c>
      <c r="P15313">
        <v>12</v>
      </c>
      <c r="Q15313">
        <v>86</v>
      </c>
      <c r="R15313">
        <v>2</v>
      </c>
    </row>
    <row r="15314" spans="1:18" x14ac:dyDescent="0.25">
      <c r="A15314">
        <v>6.8200906517445005E+17</v>
      </c>
      <c r="B15314" t="s">
        <v>21262</v>
      </c>
      <c r="C15314">
        <v>472273838</v>
      </c>
      <c r="D15314" t="s">
        <v>5919</v>
      </c>
      <c r="E15314">
        <f t="shared" ca="1" si="239"/>
        <v>48</v>
      </c>
      <c r="F15314">
        <f>INDEX(ID_barrio!$A$2:$A$49,MATCH(G15314,ID_barrio!$B$2:$B$49,0))</f>
        <v>1</v>
      </c>
      <c r="G15314" t="s">
        <v>19</v>
      </c>
      <c r="H15314">
        <v>-34.572580000000002</v>
      </c>
      <c r="I15314">
        <v>-58.42389</v>
      </c>
      <c r="J15314" t="s">
        <v>20</v>
      </c>
      <c r="K15314">
        <v>7602</v>
      </c>
      <c r="L15314">
        <v>1</v>
      </c>
      <c r="M15314">
        <v>9</v>
      </c>
      <c r="N15314">
        <v>44868</v>
      </c>
      <c r="O15314">
        <v>2.16</v>
      </c>
      <c r="P15314">
        <v>1</v>
      </c>
      <c r="Q15314">
        <v>359</v>
      </c>
      <c r="R15314">
        <v>9</v>
      </c>
    </row>
    <row r="15315" spans="1:18" x14ac:dyDescent="0.25">
      <c r="A15315">
        <v>6.7664304516498701E+17</v>
      </c>
      <c r="B15315" t="s">
        <v>14358</v>
      </c>
      <c r="C15315">
        <v>470924134</v>
      </c>
      <c r="D15315" t="s">
        <v>18735</v>
      </c>
      <c r="E15315">
        <f t="shared" ca="1" si="239"/>
        <v>33</v>
      </c>
      <c r="F15315">
        <f>INDEX(ID_barrio!$A$2:$A$49,MATCH(G15315,ID_barrio!$B$2:$B$49,0))</f>
        <v>12</v>
      </c>
      <c r="G15315" t="s">
        <v>87</v>
      </c>
      <c r="H15315">
        <v>-34.566960000000002</v>
      </c>
      <c r="I15315">
        <v>-58.465859999999999</v>
      </c>
      <c r="J15315" t="s">
        <v>20</v>
      </c>
      <c r="K15315">
        <v>7048</v>
      </c>
      <c r="L15315">
        <v>78</v>
      </c>
      <c r="M15315">
        <v>1</v>
      </c>
      <c r="N15315">
        <v>44766</v>
      </c>
      <c r="O15315">
        <v>0.19</v>
      </c>
      <c r="P15315">
        <v>1</v>
      </c>
      <c r="Q15315">
        <v>273</v>
      </c>
      <c r="R15315">
        <v>1</v>
      </c>
    </row>
    <row r="15316" spans="1:18" x14ac:dyDescent="0.25">
      <c r="A15316">
        <v>6.7666718862575501E+17</v>
      </c>
      <c r="B15316" t="s">
        <v>14359</v>
      </c>
      <c r="C15316">
        <v>258577967</v>
      </c>
      <c r="D15316" t="s">
        <v>269</v>
      </c>
      <c r="E15316">
        <f t="shared" ca="1" si="239"/>
        <v>44</v>
      </c>
      <c r="F15316">
        <f>INDEX(ID_barrio!$A$2:$A$49,MATCH(G15316,ID_barrio!$B$2:$B$49,0))</f>
        <v>15</v>
      </c>
      <c r="G15316" t="s">
        <v>128</v>
      </c>
      <c r="H15316">
        <v>-34.591900000000003</v>
      </c>
      <c r="I15316">
        <v>-58.386229999999998</v>
      </c>
      <c r="J15316" t="s">
        <v>20</v>
      </c>
      <c r="K15316">
        <v>30205</v>
      </c>
      <c r="L15316">
        <v>6</v>
      </c>
      <c r="M15316">
        <v>1</v>
      </c>
      <c r="N15316">
        <v>44829</v>
      </c>
      <c r="O15316">
        <v>0.31</v>
      </c>
      <c r="P15316">
        <v>22</v>
      </c>
      <c r="Q15316">
        <v>14</v>
      </c>
      <c r="R15316">
        <v>1</v>
      </c>
    </row>
    <row r="15317" spans="1:18" x14ac:dyDescent="0.25">
      <c r="A15317">
        <v>6.8208683847645005E+17</v>
      </c>
      <c r="B15317" t="s">
        <v>21263</v>
      </c>
      <c r="C15317">
        <v>170629816</v>
      </c>
      <c r="D15317" t="s">
        <v>18527</v>
      </c>
      <c r="E15317">
        <f t="shared" ca="1" si="239"/>
        <v>78</v>
      </c>
      <c r="F15317">
        <f>INDEX(ID_barrio!$A$2:$A$49,MATCH(G15317,ID_barrio!$B$2:$B$49,0))</f>
        <v>12</v>
      </c>
      <c r="G15317" t="s">
        <v>87</v>
      </c>
      <c r="H15317">
        <v>-34.561799999999998</v>
      </c>
      <c r="I15317">
        <v>-58.461759999999998</v>
      </c>
      <c r="J15317" t="s">
        <v>20</v>
      </c>
      <c r="K15317">
        <v>15329</v>
      </c>
      <c r="L15317">
        <v>1</v>
      </c>
      <c r="M15317">
        <v>11</v>
      </c>
      <c r="N15317">
        <v>44879</v>
      </c>
      <c r="O15317">
        <v>2.41</v>
      </c>
      <c r="P15317">
        <v>26</v>
      </c>
      <c r="Q15317">
        <v>124</v>
      </c>
      <c r="R15317">
        <v>11</v>
      </c>
    </row>
    <row r="15318" spans="1:18" x14ac:dyDescent="0.25">
      <c r="A15318">
        <v>6.7666767061659802E+17</v>
      </c>
      <c r="B15318" t="s">
        <v>14360</v>
      </c>
      <c r="C15318">
        <v>470933141</v>
      </c>
      <c r="D15318" t="s">
        <v>3093</v>
      </c>
      <c r="E15318">
        <f t="shared" ca="1" si="239"/>
        <v>31</v>
      </c>
      <c r="F15318">
        <f>INDEX(ID_barrio!$A$2:$A$49,MATCH(G15318,ID_barrio!$B$2:$B$49,0))</f>
        <v>11</v>
      </c>
      <c r="G15318" t="s">
        <v>82</v>
      </c>
      <c r="H15318">
        <v>-34.620240000000003</v>
      </c>
      <c r="I15318">
        <v>-58.376429999999999</v>
      </c>
      <c r="J15318" t="s">
        <v>20</v>
      </c>
      <c r="K15318">
        <v>4591</v>
      </c>
      <c r="L15318">
        <v>4</v>
      </c>
      <c r="M15318">
        <v>0</v>
      </c>
      <c r="P15318">
        <v>1</v>
      </c>
      <c r="Q15318">
        <v>355</v>
      </c>
      <c r="R15318">
        <v>0</v>
      </c>
    </row>
    <row r="15319" spans="1:18" x14ac:dyDescent="0.25">
      <c r="A15319">
        <v>6.7960276195870605E+17</v>
      </c>
      <c r="B15319" t="s">
        <v>13951</v>
      </c>
      <c r="C15319">
        <v>9499405</v>
      </c>
      <c r="D15319" t="s">
        <v>998</v>
      </c>
      <c r="E15319">
        <f t="shared" ca="1" si="239"/>
        <v>63</v>
      </c>
      <c r="F15319">
        <f>INDEX(ID_barrio!$A$2:$A$49,MATCH(G15319,ID_barrio!$B$2:$B$49,0))</f>
        <v>1</v>
      </c>
      <c r="G15319" t="s">
        <v>19</v>
      </c>
      <c r="H15319">
        <v>-34.590119999999999</v>
      </c>
      <c r="I15319">
        <v>-58.426409999999997</v>
      </c>
      <c r="J15319" t="s">
        <v>24</v>
      </c>
      <c r="K15319">
        <v>11195</v>
      </c>
      <c r="L15319">
        <v>2</v>
      </c>
      <c r="M15319">
        <v>5</v>
      </c>
      <c r="N15319">
        <v>44899</v>
      </c>
      <c r="O15319">
        <v>1.21</v>
      </c>
      <c r="P15319">
        <v>8</v>
      </c>
      <c r="Q15319">
        <v>365</v>
      </c>
      <c r="R15319">
        <v>5</v>
      </c>
    </row>
    <row r="15320" spans="1:18" x14ac:dyDescent="0.25">
      <c r="A15320">
        <v>6.8214728693039706E+17</v>
      </c>
      <c r="B15320" t="s">
        <v>14361</v>
      </c>
      <c r="C15320">
        <v>448225170</v>
      </c>
      <c r="D15320" t="s">
        <v>74</v>
      </c>
      <c r="E15320">
        <f t="shared" ca="1" si="239"/>
        <v>48</v>
      </c>
      <c r="F15320">
        <f>INDEX(ID_barrio!$A$2:$A$49,MATCH(G15320,ID_barrio!$B$2:$B$49,0))</f>
        <v>1</v>
      </c>
      <c r="G15320" t="s">
        <v>19</v>
      </c>
      <c r="H15320">
        <v>-34.590260000000001</v>
      </c>
      <c r="I15320">
        <v>-58.423520000000003</v>
      </c>
      <c r="J15320" t="s">
        <v>20</v>
      </c>
      <c r="K15320">
        <v>12032</v>
      </c>
      <c r="L15320">
        <v>2</v>
      </c>
      <c r="M15320">
        <v>24</v>
      </c>
      <c r="N15320">
        <v>44913</v>
      </c>
      <c r="O15320">
        <v>4.9000000000000004</v>
      </c>
      <c r="P15320">
        <v>6</v>
      </c>
      <c r="Q15320">
        <v>318</v>
      </c>
      <c r="R15320">
        <v>24</v>
      </c>
    </row>
    <row r="15321" spans="1:18" x14ac:dyDescent="0.25">
      <c r="A15321">
        <v>6.7962315661494195E+17</v>
      </c>
      <c r="B15321" t="s">
        <v>14362</v>
      </c>
      <c r="C15321">
        <v>5065463</v>
      </c>
      <c r="D15321" t="s">
        <v>1102</v>
      </c>
      <c r="E15321">
        <f t="shared" ca="1" si="239"/>
        <v>62</v>
      </c>
      <c r="F15321">
        <f>INDEX(ID_barrio!$A$2:$A$49,MATCH(G15321,ID_barrio!$B$2:$B$49,0))</f>
        <v>10</v>
      </c>
      <c r="G15321" t="s">
        <v>72</v>
      </c>
      <c r="H15321">
        <v>-34.582349999999998</v>
      </c>
      <c r="I15321">
        <v>-58.44726</v>
      </c>
      <c r="J15321" t="s">
        <v>20</v>
      </c>
      <c r="K15321">
        <v>11201</v>
      </c>
      <c r="L15321">
        <v>10</v>
      </c>
      <c r="M15321">
        <v>2</v>
      </c>
      <c r="N15321">
        <v>44775</v>
      </c>
      <c r="O15321">
        <v>0.4</v>
      </c>
      <c r="P15321">
        <v>10</v>
      </c>
      <c r="Q15321">
        <v>78</v>
      </c>
      <c r="R15321">
        <v>2</v>
      </c>
    </row>
    <row r="15322" spans="1:18" x14ac:dyDescent="0.25">
      <c r="A15322">
        <v>6.7669520262688294E+17</v>
      </c>
      <c r="B15322" t="s">
        <v>14363</v>
      </c>
      <c r="C15322">
        <v>222025956</v>
      </c>
      <c r="D15322" t="s">
        <v>5687</v>
      </c>
      <c r="E15322">
        <f t="shared" ca="1" si="239"/>
        <v>28</v>
      </c>
      <c r="F15322">
        <f>INDEX(ID_barrio!$A$2:$A$49,MATCH(G15322,ID_barrio!$B$2:$B$49,0))</f>
        <v>13</v>
      </c>
      <c r="G15322" t="s">
        <v>99</v>
      </c>
      <c r="H15322">
        <v>-34.597650000000002</v>
      </c>
      <c r="I15322">
        <v>-58.438360000000003</v>
      </c>
      <c r="J15322" t="s">
        <v>20</v>
      </c>
      <c r="K15322">
        <v>24000</v>
      </c>
      <c r="L15322">
        <v>5</v>
      </c>
      <c r="M15322">
        <v>0</v>
      </c>
      <c r="P15322">
        <v>1</v>
      </c>
      <c r="Q15322">
        <v>361</v>
      </c>
      <c r="R15322">
        <v>0</v>
      </c>
    </row>
    <row r="15323" spans="1:18" x14ac:dyDescent="0.25">
      <c r="A15323">
        <v>6.8242882792561498E+17</v>
      </c>
      <c r="B15323" t="s">
        <v>14364</v>
      </c>
      <c r="C15323">
        <v>53485762</v>
      </c>
      <c r="D15323" t="s">
        <v>328</v>
      </c>
      <c r="E15323">
        <f t="shared" ca="1" si="239"/>
        <v>29</v>
      </c>
      <c r="F15323">
        <f>INDEX(ID_barrio!$A$2:$A$49,MATCH(G15323,ID_barrio!$B$2:$B$49,0))</f>
        <v>7</v>
      </c>
      <c r="G15323" t="s">
        <v>45</v>
      </c>
      <c r="H15323">
        <v>-34.586359999999999</v>
      </c>
      <c r="I15323">
        <v>-58.404859999999999</v>
      </c>
      <c r="J15323" t="s">
        <v>20</v>
      </c>
      <c r="K15323">
        <v>8633</v>
      </c>
      <c r="L15323">
        <v>4</v>
      </c>
      <c r="M15323">
        <v>0</v>
      </c>
      <c r="P15323">
        <v>2</v>
      </c>
      <c r="Q15323">
        <v>29</v>
      </c>
      <c r="R15323">
        <v>0</v>
      </c>
    </row>
    <row r="15324" spans="1:18" x14ac:dyDescent="0.25">
      <c r="A15324">
        <v>6.7670712401266099E+17</v>
      </c>
      <c r="B15324" t="s">
        <v>14365</v>
      </c>
      <c r="C15324">
        <v>7786587</v>
      </c>
      <c r="D15324" t="s">
        <v>374</v>
      </c>
      <c r="E15324">
        <f t="shared" ca="1" si="239"/>
        <v>35</v>
      </c>
      <c r="F15324">
        <f>INDEX(ID_barrio!$A$2:$A$49,MATCH(G15324,ID_barrio!$B$2:$B$49,0))</f>
        <v>5</v>
      </c>
      <c r="G15324" t="s">
        <v>38</v>
      </c>
      <c r="H15324">
        <v>-34.600760100000002</v>
      </c>
      <c r="I15324">
        <v>-58.389637199999903</v>
      </c>
      <c r="J15324" t="s">
        <v>20</v>
      </c>
      <c r="K15324">
        <v>10572</v>
      </c>
      <c r="L15324">
        <v>4</v>
      </c>
      <c r="M15324">
        <v>1</v>
      </c>
      <c r="N15324">
        <v>44883</v>
      </c>
      <c r="O15324">
        <v>0.71</v>
      </c>
      <c r="P15324">
        <v>119</v>
      </c>
      <c r="Q15324">
        <v>365</v>
      </c>
      <c r="R15324">
        <v>1</v>
      </c>
    </row>
    <row r="15325" spans="1:18" x14ac:dyDescent="0.25">
      <c r="A15325">
        <v>6.8246276759035494E+17</v>
      </c>
      <c r="B15325" t="s">
        <v>14366</v>
      </c>
      <c r="C15325">
        <v>146605243</v>
      </c>
      <c r="D15325" t="s">
        <v>1889</v>
      </c>
      <c r="E15325">
        <f t="shared" ca="1" si="239"/>
        <v>64</v>
      </c>
      <c r="F15325">
        <f>INDEX(ID_barrio!$A$2:$A$49,MATCH(G15325,ID_barrio!$B$2:$B$49,0))</f>
        <v>25</v>
      </c>
      <c r="G15325" t="s">
        <v>456</v>
      </c>
      <c r="H15325">
        <v>-34.552070000000001</v>
      </c>
      <c r="I15325">
        <v>-58.485230000000001</v>
      </c>
      <c r="J15325" t="s">
        <v>20</v>
      </c>
      <c r="K15325">
        <v>8810</v>
      </c>
      <c r="L15325">
        <v>7</v>
      </c>
      <c r="M15325">
        <v>4</v>
      </c>
      <c r="N15325">
        <v>44903</v>
      </c>
      <c r="O15325">
        <v>1.03</v>
      </c>
      <c r="P15325">
        <v>10</v>
      </c>
      <c r="Q15325">
        <v>271</v>
      </c>
      <c r="R15325">
        <v>4</v>
      </c>
    </row>
    <row r="15326" spans="1:18" x14ac:dyDescent="0.25">
      <c r="A15326">
        <v>6.8249322498559398E+17</v>
      </c>
      <c r="B15326" t="s">
        <v>14367</v>
      </c>
      <c r="C15326">
        <v>446382762</v>
      </c>
      <c r="D15326" t="s">
        <v>2133</v>
      </c>
      <c r="E15326">
        <f t="shared" ca="1" si="239"/>
        <v>31</v>
      </c>
      <c r="F15326">
        <f>INDEX(ID_barrio!$A$2:$A$49,MATCH(G15326,ID_barrio!$B$2:$B$49,0))</f>
        <v>1</v>
      </c>
      <c r="G15326" t="s">
        <v>19</v>
      </c>
      <c r="H15326">
        <v>-34.582810000000002</v>
      </c>
      <c r="I15326">
        <v>-58.423299999999998</v>
      </c>
      <c r="J15326" t="s">
        <v>20</v>
      </c>
      <c r="K15326">
        <v>14976</v>
      </c>
      <c r="L15326">
        <v>1</v>
      </c>
      <c r="M15326">
        <v>0</v>
      </c>
      <c r="P15326">
        <v>1</v>
      </c>
      <c r="Q15326">
        <v>351</v>
      </c>
      <c r="R15326">
        <v>0</v>
      </c>
    </row>
    <row r="15327" spans="1:18" x14ac:dyDescent="0.25">
      <c r="A15327">
        <v>6.7673554096675405E+17</v>
      </c>
      <c r="B15327" t="s">
        <v>14368</v>
      </c>
      <c r="C15327">
        <v>7786587</v>
      </c>
      <c r="D15327" t="s">
        <v>374</v>
      </c>
      <c r="E15327">
        <f t="shared" ca="1" si="239"/>
        <v>68</v>
      </c>
      <c r="F15327">
        <f>INDEX(ID_barrio!$A$2:$A$49,MATCH(G15327,ID_barrio!$B$2:$B$49,0))</f>
        <v>5</v>
      </c>
      <c r="G15327" t="s">
        <v>38</v>
      </c>
      <c r="H15327">
        <v>-34.599396300000002</v>
      </c>
      <c r="I15327">
        <v>-58.385570700000002</v>
      </c>
      <c r="J15327" t="s">
        <v>20</v>
      </c>
      <c r="K15327">
        <v>12334</v>
      </c>
      <c r="L15327">
        <v>30</v>
      </c>
      <c r="M15327">
        <v>0</v>
      </c>
      <c r="P15327">
        <v>119</v>
      </c>
      <c r="Q15327">
        <v>155</v>
      </c>
      <c r="R15327">
        <v>0</v>
      </c>
    </row>
    <row r="15328" spans="1:18" x14ac:dyDescent="0.25">
      <c r="A15328">
        <v>6.7674826739831194E+17</v>
      </c>
      <c r="B15328" t="s">
        <v>14369</v>
      </c>
      <c r="C15328">
        <v>458041712</v>
      </c>
      <c r="D15328" t="s">
        <v>432</v>
      </c>
      <c r="E15328">
        <f t="shared" ca="1" si="239"/>
        <v>45</v>
      </c>
      <c r="F15328">
        <f>INDEX(ID_barrio!$A$2:$A$49,MATCH(G15328,ID_barrio!$B$2:$B$49,0))</f>
        <v>2</v>
      </c>
      <c r="G15328" t="s">
        <v>18061</v>
      </c>
      <c r="H15328">
        <v>-34.552364099999998</v>
      </c>
      <c r="I15328">
        <v>-58.473167199999999</v>
      </c>
      <c r="J15328" t="s">
        <v>20</v>
      </c>
      <c r="K15328">
        <v>7062</v>
      </c>
      <c r="L15328">
        <v>7</v>
      </c>
      <c r="M15328">
        <v>0</v>
      </c>
      <c r="P15328">
        <v>1</v>
      </c>
      <c r="Q15328">
        <v>0</v>
      </c>
      <c r="R15328">
        <v>0</v>
      </c>
    </row>
    <row r="15329" spans="1:18" x14ac:dyDescent="0.25">
      <c r="A15329">
        <v>6.7962781944173094E+17</v>
      </c>
      <c r="B15329" t="s">
        <v>14370</v>
      </c>
      <c r="C15329">
        <v>4711703</v>
      </c>
      <c r="D15329" t="s">
        <v>550</v>
      </c>
      <c r="E15329">
        <f t="shared" ca="1" si="239"/>
        <v>33</v>
      </c>
      <c r="F15329">
        <f>INDEX(ID_barrio!$A$2:$A$49,MATCH(G15329,ID_barrio!$B$2:$B$49,0))</f>
        <v>1</v>
      </c>
      <c r="G15329" t="s">
        <v>19</v>
      </c>
      <c r="H15329">
        <v>-34.575227018276102</v>
      </c>
      <c r="I15329">
        <v>-58.423001796295097</v>
      </c>
      <c r="J15329" t="s">
        <v>20</v>
      </c>
      <c r="K15329">
        <v>10219</v>
      </c>
      <c r="L15329">
        <v>2</v>
      </c>
      <c r="M15329">
        <v>8</v>
      </c>
      <c r="N15329">
        <v>44844</v>
      </c>
      <c r="O15329">
        <v>1.75</v>
      </c>
      <c r="P15329">
        <v>1</v>
      </c>
      <c r="Q15329">
        <v>178</v>
      </c>
      <c r="R15329">
        <v>8</v>
      </c>
    </row>
    <row r="15330" spans="1:18" x14ac:dyDescent="0.25">
      <c r="A15330">
        <v>6.7964695024553306E+17</v>
      </c>
      <c r="B15330" t="s">
        <v>14371</v>
      </c>
      <c r="C15330">
        <v>54752830</v>
      </c>
      <c r="D15330" t="s">
        <v>5949</v>
      </c>
      <c r="E15330">
        <f t="shared" ca="1" si="239"/>
        <v>32</v>
      </c>
      <c r="F15330">
        <f>INDEX(ID_barrio!$A$2:$A$49,MATCH(G15330,ID_barrio!$B$2:$B$49,0))</f>
        <v>9</v>
      </c>
      <c r="G15330" t="s">
        <v>55</v>
      </c>
      <c r="H15330">
        <v>-34.6209828</v>
      </c>
      <c r="I15330">
        <v>-58.379659799999999</v>
      </c>
      <c r="J15330" t="s">
        <v>20</v>
      </c>
      <c r="K15330">
        <v>9500</v>
      </c>
      <c r="L15330">
        <v>2</v>
      </c>
      <c r="M15330">
        <v>0</v>
      </c>
      <c r="P15330">
        <v>4</v>
      </c>
      <c r="Q15330">
        <v>364</v>
      </c>
      <c r="R15330">
        <v>0</v>
      </c>
    </row>
    <row r="15331" spans="1:18" x14ac:dyDescent="0.25">
      <c r="A15331">
        <v>6.8252152816124698E+17</v>
      </c>
      <c r="B15331" t="s">
        <v>21264</v>
      </c>
      <c r="C15331">
        <v>472375799</v>
      </c>
      <c r="D15331" t="s">
        <v>1013</v>
      </c>
      <c r="E15331">
        <f t="shared" ca="1" si="239"/>
        <v>76</v>
      </c>
      <c r="F15331">
        <f>INDEX(ID_barrio!$A$2:$A$49,MATCH(G15331,ID_barrio!$B$2:$B$49,0))</f>
        <v>7</v>
      </c>
      <c r="G15331" t="s">
        <v>45</v>
      </c>
      <c r="H15331">
        <v>-34.586035000000003</v>
      </c>
      <c r="I15331">
        <v>-58.402945799999898</v>
      </c>
      <c r="J15331" t="s">
        <v>20</v>
      </c>
      <c r="K15331">
        <v>7000</v>
      </c>
      <c r="L15331">
        <v>3</v>
      </c>
      <c r="M15331">
        <v>8</v>
      </c>
      <c r="N15331">
        <v>44904</v>
      </c>
      <c r="O15331">
        <v>1.97</v>
      </c>
      <c r="P15331">
        <v>1</v>
      </c>
      <c r="Q15331">
        <v>336</v>
      </c>
      <c r="R15331">
        <v>8</v>
      </c>
    </row>
    <row r="15332" spans="1:18" x14ac:dyDescent="0.25">
      <c r="A15332">
        <v>6.79670738371136E+17</v>
      </c>
      <c r="B15332" t="s">
        <v>4478</v>
      </c>
      <c r="C15332">
        <v>67085635</v>
      </c>
      <c r="D15332" t="s">
        <v>6248</v>
      </c>
      <c r="E15332">
        <f t="shared" ca="1" si="239"/>
        <v>73</v>
      </c>
      <c r="F15332">
        <f>INDEX(ID_barrio!$A$2:$A$49,MATCH(G15332,ID_barrio!$B$2:$B$49,0))</f>
        <v>1</v>
      </c>
      <c r="G15332" t="s">
        <v>19</v>
      </c>
      <c r="H15332">
        <v>-34.586031400000003</v>
      </c>
      <c r="I15332">
        <v>-58.416015600000001</v>
      </c>
      <c r="J15332" t="s">
        <v>20</v>
      </c>
      <c r="K15332">
        <v>11300</v>
      </c>
      <c r="L15332">
        <v>30</v>
      </c>
      <c r="M15332">
        <v>0</v>
      </c>
      <c r="P15332">
        <v>3</v>
      </c>
      <c r="Q15332">
        <v>236</v>
      </c>
      <c r="R15332">
        <v>0</v>
      </c>
    </row>
    <row r="15333" spans="1:18" x14ac:dyDescent="0.25">
      <c r="A15333">
        <v>6.7685400987916096E+17</v>
      </c>
      <c r="B15333" t="s">
        <v>14372</v>
      </c>
      <c r="C15333">
        <v>389845679</v>
      </c>
      <c r="D15333" t="s">
        <v>12206</v>
      </c>
      <c r="E15333">
        <f t="shared" ca="1" si="239"/>
        <v>38</v>
      </c>
      <c r="F15333">
        <f>INDEX(ID_barrio!$A$2:$A$49,MATCH(G15333,ID_barrio!$B$2:$B$49,0))</f>
        <v>1</v>
      </c>
      <c r="G15333" t="s">
        <v>19</v>
      </c>
      <c r="H15333">
        <v>-34.581979799999999</v>
      </c>
      <c r="I15333">
        <v>-58.4067182</v>
      </c>
      <c r="J15333" t="s">
        <v>20</v>
      </c>
      <c r="K15333">
        <v>17443</v>
      </c>
      <c r="L15333">
        <v>3</v>
      </c>
      <c r="M15333">
        <v>11</v>
      </c>
      <c r="N15333">
        <v>44913</v>
      </c>
      <c r="O15333">
        <v>2.56</v>
      </c>
      <c r="P15333">
        <v>19</v>
      </c>
      <c r="Q15333">
        <v>361</v>
      </c>
      <c r="R15333">
        <v>11</v>
      </c>
    </row>
    <row r="15334" spans="1:18" x14ac:dyDescent="0.25">
      <c r="A15334">
        <v>6.76863991005136E+17</v>
      </c>
      <c r="B15334" t="s">
        <v>14373</v>
      </c>
      <c r="C15334">
        <v>160713918</v>
      </c>
      <c r="D15334" t="s">
        <v>157</v>
      </c>
      <c r="E15334">
        <f t="shared" ca="1" si="239"/>
        <v>73</v>
      </c>
      <c r="F15334">
        <f>INDEX(ID_barrio!$A$2:$A$49,MATCH(G15334,ID_barrio!$B$2:$B$49,0))</f>
        <v>1</v>
      </c>
      <c r="G15334" t="s">
        <v>19</v>
      </c>
      <c r="H15334">
        <v>-34.575879999999998</v>
      </c>
      <c r="I15334">
        <v>-58.435209999999998</v>
      </c>
      <c r="J15334" t="s">
        <v>20</v>
      </c>
      <c r="K15334">
        <v>7929</v>
      </c>
      <c r="L15334">
        <v>1</v>
      </c>
      <c r="M15334">
        <v>19</v>
      </c>
      <c r="N15334">
        <v>44895</v>
      </c>
      <c r="O15334">
        <v>3.73</v>
      </c>
      <c r="P15334">
        <v>6</v>
      </c>
      <c r="Q15334">
        <v>352</v>
      </c>
      <c r="R15334">
        <v>19</v>
      </c>
    </row>
    <row r="15335" spans="1:18" x14ac:dyDescent="0.25">
      <c r="A15335">
        <v>6.8254845374568294E+17</v>
      </c>
      <c r="B15335" t="s">
        <v>21265</v>
      </c>
      <c r="C15335">
        <v>472383390</v>
      </c>
      <c r="D15335" t="s">
        <v>615</v>
      </c>
      <c r="E15335">
        <f t="shared" ca="1" si="239"/>
        <v>54</v>
      </c>
      <c r="F15335">
        <f>INDEX(ID_barrio!$A$2:$A$49,MATCH(G15335,ID_barrio!$B$2:$B$49,0))</f>
        <v>5</v>
      </c>
      <c r="G15335" t="s">
        <v>38</v>
      </c>
      <c r="H15335">
        <v>-34.601210000000002</v>
      </c>
      <c r="I15335">
        <v>-58.372349999999997</v>
      </c>
      <c r="J15335" t="s">
        <v>20</v>
      </c>
      <c r="K15335">
        <v>8910</v>
      </c>
      <c r="L15335">
        <v>3</v>
      </c>
      <c r="M15335">
        <v>9</v>
      </c>
      <c r="N15335">
        <v>44899</v>
      </c>
      <c r="O15335">
        <v>2.0099999999999998</v>
      </c>
      <c r="P15335">
        <v>1</v>
      </c>
      <c r="Q15335">
        <v>356</v>
      </c>
      <c r="R15335">
        <v>9</v>
      </c>
    </row>
    <row r="15336" spans="1:18" x14ac:dyDescent="0.25">
      <c r="A15336">
        <v>6.7968812899112294E+17</v>
      </c>
      <c r="B15336" t="s">
        <v>21266</v>
      </c>
      <c r="C15336">
        <v>12009542</v>
      </c>
      <c r="D15336" t="s">
        <v>14374</v>
      </c>
      <c r="E15336">
        <f t="shared" ca="1" si="239"/>
        <v>33</v>
      </c>
      <c r="F15336">
        <f>INDEX(ID_barrio!$A$2:$A$49,MATCH(G15336,ID_barrio!$B$2:$B$49,0))</f>
        <v>13</v>
      </c>
      <c r="G15336" t="s">
        <v>99</v>
      </c>
      <c r="H15336">
        <v>-34.59572</v>
      </c>
      <c r="I15336">
        <v>-58.437919999999998</v>
      </c>
      <c r="J15336" t="s">
        <v>20</v>
      </c>
      <c r="K15336">
        <v>6343</v>
      </c>
      <c r="L15336">
        <v>1</v>
      </c>
      <c r="M15336">
        <v>10</v>
      </c>
      <c r="N15336">
        <v>44907</v>
      </c>
      <c r="O15336">
        <v>3.13</v>
      </c>
      <c r="P15336">
        <v>1</v>
      </c>
      <c r="Q15336">
        <v>89</v>
      </c>
      <c r="R15336">
        <v>10</v>
      </c>
    </row>
    <row r="15337" spans="1:18" x14ac:dyDescent="0.25">
      <c r="A15337">
        <v>6.8262881956479898E+17</v>
      </c>
      <c r="B15337" t="s">
        <v>14375</v>
      </c>
      <c r="C15337">
        <v>472405248</v>
      </c>
      <c r="D15337" t="s">
        <v>4814</v>
      </c>
      <c r="E15337">
        <f t="shared" ca="1" si="239"/>
        <v>49</v>
      </c>
      <c r="F15337">
        <f>INDEX(ID_barrio!$A$2:$A$49,MATCH(G15337,ID_barrio!$B$2:$B$49,0))</f>
        <v>15</v>
      </c>
      <c r="G15337" t="s">
        <v>128</v>
      </c>
      <c r="H15337">
        <v>-34.597189999999998</v>
      </c>
      <c r="I15337">
        <v>-58.378120000000003</v>
      </c>
      <c r="J15337" t="s">
        <v>20</v>
      </c>
      <c r="K15337">
        <v>8286</v>
      </c>
      <c r="L15337">
        <v>1</v>
      </c>
      <c r="M15337">
        <v>0</v>
      </c>
      <c r="P15337">
        <v>1</v>
      </c>
      <c r="Q15337">
        <v>126</v>
      </c>
      <c r="R15337">
        <v>0</v>
      </c>
    </row>
    <row r="15338" spans="1:18" x14ac:dyDescent="0.25">
      <c r="A15338">
        <v>6.7970096306952397E+17</v>
      </c>
      <c r="B15338" t="s">
        <v>14376</v>
      </c>
      <c r="C15338">
        <v>1875949</v>
      </c>
      <c r="D15338" t="s">
        <v>578</v>
      </c>
      <c r="E15338">
        <f t="shared" ca="1" si="239"/>
        <v>34</v>
      </c>
      <c r="F15338">
        <f>INDEX(ID_barrio!$A$2:$A$49,MATCH(G15338,ID_barrio!$B$2:$B$49,0))</f>
        <v>1</v>
      </c>
      <c r="G15338" t="s">
        <v>19</v>
      </c>
      <c r="H15338">
        <v>-34.585419999999999</v>
      </c>
      <c r="I15338">
        <v>-58.425879999999999</v>
      </c>
      <c r="J15338" t="s">
        <v>20</v>
      </c>
      <c r="K15338">
        <v>50240</v>
      </c>
      <c r="L15338">
        <v>3</v>
      </c>
      <c r="M15338">
        <v>19</v>
      </c>
      <c r="N15338">
        <v>44913</v>
      </c>
      <c r="O15338">
        <v>4.04</v>
      </c>
      <c r="P15338">
        <v>74</v>
      </c>
      <c r="Q15338">
        <v>242</v>
      </c>
      <c r="R15338">
        <v>19</v>
      </c>
    </row>
    <row r="15339" spans="1:18" x14ac:dyDescent="0.25">
      <c r="A15339">
        <v>6.7974362066778598E+17</v>
      </c>
      <c r="B15339" t="s">
        <v>14377</v>
      </c>
      <c r="C15339">
        <v>7786587</v>
      </c>
      <c r="D15339" t="s">
        <v>374</v>
      </c>
      <c r="E15339">
        <f t="shared" ca="1" si="239"/>
        <v>48</v>
      </c>
      <c r="F15339">
        <f>INDEX(ID_barrio!$A$2:$A$49,MATCH(G15339,ID_barrio!$B$2:$B$49,0))</f>
        <v>6</v>
      </c>
      <c r="G15339" t="s">
        <v>43</v>
      </c>
      <c r="H15339">
        <v>-34.604294799999998</v>
      </c>
      <c r="I15339">
        <v>-58.4090913</v>
      </c>
      <c r="J15339" t="s">
        <v>20</v>
      </c>
      <c r="K15339">
        <v>6167</v>
      </c>
      <c r="L15339">
        <v>30</v>
      </c>
      <c r="M15339">
        <v>0</v>
      </c>
      <c r="P15339">
        <v>119</v>
      </c>
      <c r="Q15339">
        <v>271</v>
      </c>
      <c r="R15339">
        <v>0</v>
      </c>
    </row>
    <row r="15340" spans="1:18" x14ac:dyDescent="0.25">
      <c r="A15340">
        <v>6.7689709443370598E+17</v>
      </c>
      <c r="B15340" t="s">
        <v>21267</v>
      </c>
      <c r="C15340">
        <v>470999821</v>
      </c>
      <c r="D15340" t="s">
        <v>1179</v>
      </c>
      <c r="E15340">
        <f t="shared" ca="1" si="239"/>
        <v>71</v>
      </c>
      <c r="F15340">
        <f>INDEX(ID_barrio!$A$2:$A$49,MATCH(G15340,ID_barrio!$B$2:$B$49,0))</f>
        <v>2</v>
      </c>
      <c r="G15340" t="s">
        <v>18061</v>
      </c>
      <c r="H15340">
        <v>-34.543132300000003</v>
      </c>
      <c r="I15340">
        <v>-58.461817699999997</v>
      </c>
      <c r="J15340" t="s">
        <v>20</v>
      </c>
      <c r="K15340">
        <v>12837</v>
      </c>
      <c r="L15340">
        <v>1</v>
      </c>
      <c r="M15340">
        <v>1</v>
      </c>
      <c r="N15340">
        <v>44890</v>
      </c>
      <c r="O15340">
        <v>0.86</v>
      </c>
      <c r="P15340">
        <v>2</v>
      </c>
      <c r="Q15340">
        <v>111</v>
      </c>
      <c r="R15340">
        <v>1</v>
      </c>
    </row>
    <row r="15341" spans="1:18" x14ac:dyDescent="0.25">
      <c r="A15341">
        <v>6.8266316435241101E+17</v>
      </c>
      <c r="B15341" t="s">
        <v>14378</v>
      </c>
      <c r="C15341">
        <v>1381697</v>
      </c>
      <c r="D15341" t="s">
        <v>410</v>
      </c>
      <c r="E15341">
        <f t="shared" ca="1" si="239"/>
        <v>69</v>
      </c>
      <c r="F15341">
        <f>INDEX(ID_barrio!$A$2:$A$49,MATCH(G15341,ID_barrio!$B$2:$B$49,0))</f>
        <v>1</v>
      </c>
      <c r="G15341" t="s">
        <v>19</v>
      </c>
      <c r="H15341">
        <v>-34.584400000000002</v>
      </c>
      <c r="I15341">
        <v>-58.423780000000001</v>
      </c>
      <c r="J15341" t="s">
        <v>20</v>
      </c>
      <c r="K15341">
        <v>15329</v>
      </c>
      <c r="L15341">
        <v>21</v>
      </c>
      <c r="M15341">
        <v>0</v>
      </c>
      <c r="P15341">
        <v>9</v>
      </c>
      <c r="Q15341">
        <v>325</v>
      </c>
      <c r="R15341">
        <v>0</v>
      </c>
    </row>
    <row r="15342" spans="1:18" x14ac:dyDescent="0.25">
      <c r="A15342">
        <v>6.7700673028567104E+17</v>
      </c>
      <c r="B15342" t="s">
        <v>14379</v>
      </c>
      <c r="C15342">
        <v>214482903</v>
      </c>
      <c r="D15342" t="s">
        <v>5537</v>
      </c>
      <c r="E15342">
        <f t="shared" ca="1" si="239"/>
        <v>46</v>
      </c>
      <c r="F15342">
        <f>INDEX(ID_barrio!$A$2:$A$49,MATCH(G15342,ID_barrio!$B$2:$B$49,0))</f>
        <v>1</v>
      </c>
      <c r="G15342" t="s">
        <v>19</v>
      </c>
      <c r="H15342">
        <v>-34.580080799999998</v>
      </c>
      <c r="I15342">
        <v>-58.432057999999998</v>
      </c>
      <c r="J15342" t="s">
        <v>20</v>
      </c>
      <c r="K15342">
        <v>55376</v>
      </c>
      <c r="L15342">
        <v>2</v>
      </c>
      <c r="M15342">
        <v>17</v>
      </c>
      <c r="N15342">
        <v>44913</v>
      </c>
      <c r="O15342">
        <v>3.7</v>
      </c>
      <c r="P15342">
        <v>2</v>
      </c>
      <c r="Q15342">
        <v>338</v>
      </c>
      <c r="R15342">
        <v>17</v>
      </c>
    </row>
    <row r="15343" spans="1:18" x14ac:dyDescent="0.25">
      <c r="A15343">
        <v>6.8269828254111501E+17</v>
      </c>
      <c r="B15343" t="s">
        <v>14380</v>
      </c>
      <c r="C15343">
        <v>472215371</v>
      </c>
      <c r="D15343" t="s">
        <v>607</v>
      </c>
      <c r="E15343">
        <f t="shared" ca="1" si="239"/>
        <v>40</v>
      </c>
      <c r="F15343">
        <f>INDEX(ID_barrio!$A$2:$A$49,MATCH(G15343,ID_barrio!$B$2:$B$49,0))</f>
        <v>26</v>
      </c>
      <c r="G15343" t="s">
        <v>487</v>
      </c>
      <c r="H15343">
        <v>-34.636279999999999</v>
      </c>
      <c r="I15343">
        <v>-58.49785</v>
      </c>
      <c r="J15343" t="s">
        <v>20</v>
      </c>
      <c r="K15343">
        <v>4684</v>
      </c>
      <c r="L15343">
        <v>4</v>
      </c>
      <c r="M15343">
        <v>0</v>
      </c>
      <c r="P15343">
        <v>1</v>
      </c>
      <c r="Q15343">
        <v>360</v>
      </c>
      <c r="R15343">
        <v>0</v>
      </c>
    </row>
    <row r="15344" spans="1:18" x14ac:dyDescent="0.25">
      <c r="A15344">
        <v>6.7700850966758502E+17</v>
      </c>
      <c r="B15344" t="s">
        <v>14381</v>
      </c>
      <c r="C15344">
        <v>5550405</v>
      </c>
      <c r="D15344" t="s">
        <v>1674</v>
      </c>
      <c r="E15344">
        <f t="shared" ca="1" si="239"/>
        <v>49</v>
      </c>
      <c r="F15344">
        <f>INDEX(ID_barrio!$A$2:$A$49,MATCH(G15344,ID_barrio!$B$2:$B$49,0))</f>
        <v>7</v>
      </c>
      <c r="G15344" t="s">
        <v>45</v>
      </c>
      <c r="H15344">
        <v>-34.592030000000001</v>
      </c>
      <c r="I15344">
        <v>-58.395139999999998</v>
      </c>
      <c r="J15344" t="s">
        <v>20</v>
      </c>
      <c r="K15344">
        <v>10572</v>
      </c>
      <c r="L15344">
        <v>4</v>
      </c>
      <c r="M15344">
        <v>4</v>
      </c>
      <c r="N15344">
        <v>44918</v>
      </c>
      <c r="O15344">
        <v>4</v>
      </c>
      <c r="P15344">
        <v>2</v>
      </c>
      <c r="Q15344">
        <v>344</v>
      </c>
      <c r="R15344">
        <v>4</v>
      </c>
    </row>
    <row r="15345" spans="1:19" x14ac:dyDescent="0.25">
      <c r="A15345">
        <v>6.7711343922372506E+17</v>
      </c>
      <c r="B15345" t="s">
        <v>14382</v>
      </c>
      <c r="C15345">
        <v>198311863</v>
      </c>
      <c r="D15345" t="s">
        <v>5985</v>
      </c>
      <c r="E15345">
        <f t="shared" ca="1" si="239"/>
        <v>50</v>
      </c>
      <c r="F15345">
        <f>INDEX(ID_barrio!$A$2:$A$49,MATCH(G15345,ID_barrio!$B$2:$B$49,0))</f>
        <v>1</v>
      </c>
      <c r="G15345" t="s">
        <v>19</v>
      </c>
      <c r="H15345">
        <v>-34.572519417418199</v>
      </c>
      <c r="I15345">
        <v>-58.420930691063397</v>
      </c>
      <c r="J15345" t="s">
        <v>20</v>
      </c>
      <c r="K15345">
        <v>8558</v>
      </c>
      <c r="L15345">
        <v>2</v>
      </c>
      <c r="M15345">
        <v>5</v>
      </c>
      <c r="N15345">
        <v>44878</v>
      </c>
      <c r="O15345">
        <v>1.21</v>
      </c>
      <c r="P15345">
        <v>4</v>
      </c>
      <c r="Q15345">
        <v>88</v>
      </c>
      <c r="R15345">
        <v>5</v>
      </c>
    </row>
    <row r="15346" spans="1:19" x14ac:dyDescent="0.25">
      <c r="A15346">
        <v>6.7976041016524096E+17</v>
      </c>
      <c r="B15346" t="s">
        <v>14383</v>
      </c>
      <c r="C15346">
        <v>373627759</v>
      </c>
      <c r="D15346" t="s">
        <v>1249</v>
      </c>
      <c r="E15346">
        <f t="shared" ca="1" si="239"/>
        <v>51</v>
      </c>
      <c r="F15346">
        <f>INDEX(ID_barrio!$A$2:$A$49,MATCH(G15346,ID_barrio!$B$2:$B$49,0))</f>
        <v>1</v>
      </c>
      <c r="G15346" t="s">
        <v>19</v>
      </c>
      <c r="H15346">
        <v>-34.591143799999998</v>
      </c>
      <c r="I15346">
        <v>-58.417772399999997</v>
      </c>
      <c r="J15346" t="s">
        <v>20</v>
      </c>
      <c r="K15346">
        <v>26429</v>
      </c>
      <c r="L15346">
        <v>4</v>
      </c>
      <c r="M15346">
        <v>0</v>
      </c>
      <c r="P15346">
        <v>1</v>
      </c>
      <c r="Q15346">
        <v>364</v>
      </c>
      <c r="R15346">
        <v>0</v>
      </c>
    </row>
    <row r="15347" spans="1:19" x14ac:dyDescent="0.25">
      <c r="A15347">
        <v>6.7977044536161101E+17</v>
      </c>
      <c r="B15347" t="s">
        <v>14384</v>
      </c>
      <c r="C15347">
        <v>333211719</v>
      </c>
      <c r="D15347" t="s">
        <v>10817</v>
      </c>
      <c r="E15347">
        <f t="shared" ca="1" si="239"/>
        <v>69</v>
      </c>
      <c r="F15347">
        <f>INDEX(ID_barrio!$A$2:$A$49,MATCH(G15347,ID_barrio!$B$2:$B$49,0))</f>
        <v>1</v>
      </c>
      <c r="G15347" t="s">
        <v>19</v>
      </c>
      <c r="H15347">
        <v>-34.567509999999999</v>
      </c>
      <c r="I15347">
        <v>-58.447009999999999</v>
      </c>
      <c r="J15347" t="s">
        <v>20</v>
      </c>
      <c r="K15347">
        <v>9691</v>
      </c>
      <c r="L15347">
        <v>21</v>
      </c>
      <c r="M15347">
        <v>3</v>
      </c>
      <c r="N15347">
        <v>44900</v>
      </c>
      <c r="O15347">
        <v>1.03</v>
      </c>
      <c r="P15347">
        <v>3</v>
      </c>
      <c r="Q15347">
        <v>325</v>
      </c>
      <c r="R15347">
        <v>3</v>
      </c>
    </row>
    <row r="15348" spans="1:19" x14ac:dyDescent="0.25">
      <c r="A15348">
        <v>6.8270894289273805E+17</v>
      </c>
      <c r="B15348" t="s">
        <v>14385</v>
      </c>
      <c r="C15348">
        <v>319840023</v>
      </c>
      <c r="D15348" t="s">
        <v>1631</v>
      </c>
      <c r="E15348">
        <f t="shared" ca="1" si="239"/>
        <v>43</v>
      </c>
      <c r="F15348">
        <f>INDEX(ID_barrio!$A$2:$A$49,MATCH(G15348,ID_barrio!$B$2:$B$49,0))</f>
        <v>24</v>
      </c>
      <c r="G15348" t="s">
        <v>451</v>
      </c>
      <c r="H15348">
        <v>-34.629339999999999</v>
      </c>
      <c r="I15348">
        <v>-58.444049999999997</v>
      </c>
      <c r="J15348" t="s">
        <v>20</v>
      </c>
      <c r="K15348">
        <v>8457</v>
      </c>
      <c r="L15348">
        <v>1</v>
      </c>
      <c r="M15348">
        <v>14</v>
      </c>
      <c r="N15348">
        <v>44845</v>
      </c>
      <c r="O15348">
        <v>2.88</v>
      </c>
      <c r="P15348">
        <v>1</v>
      </c>
      <c r="Q15348">
        <v>201</v>
      </c>
      <c r="R15348">
        <v>14</v>
      </c>
    </row>
    <row r="15349" spans="1:19" x14ac:dyDescent="0.25">
      <c r="A15349">
        <v>6.7977273759084006E+17</v>
      </c>
      <c r="B15349" t="s">
        <v>14386</v>
      </c>
      <c r="C15349">
        <v>33660650</v>
      </c>
      <c r="D15349" t="s">
        <v>7612</v>
      </c>
      <c r="E15349">
        <f t="shared" ca="1" si="239"/>
        <v>61</v>
      </c>
      <c r="F15349">
        <f>INDEX(ID_barrio!$A$2:$A$49,MATCH(G15349,ID_barrio!$B$2:$B$49,0))</f>
        <v>7</v>
      </c>
      <c r="G15349" t="s">
        <v>45</v>
      </c>
      <c r="H15349">
        <v>-34.586880000000001</v>
      </c>
      <c r="I15349">
        <v>-58.40025</v>
      </c>
      <c r="J15349" t="s">
        <v>20</v>
      </c>
      <c r="K15349">
        <v>11075</v>
      </c>
      <c r="L15349">
        <v>3</v>
      </c>
      <c r="M15349">
        <v>3</v>
      </c>
      <c r="N15349">
        <v>44896</v>
      </c>
      <c r="O15349">
        <v>1.41</v>
      </c>
      <c r="P15349">
        <v>1</v>
      </c>
      <c r="Q15349">
        <v>351</v>
      </c>
      <c r="R15349">
        <v>3</v>
      </c>
    </row>
    <row r="15350" spans="1:19" x14ac:dyDescent="0.25">
      <c r="A15350">
        <v>6.7978573202847501E+17</v>
      </c>
      <c r="B15350" t="s">
        <v>21268</v>
      </c>
      <c r="C15350">
        <v>60115955</v>
      </c>
      <c r="D15350" t="s">
        <v>2879</v>
      </c>
      <c r="E15350">
        <f t="shared" ca="1" si="239"/>
        <v>69</v>
      </c>
      <c r="F15350">
        <f>INDEX(ID_barrio!$A$2:$A$49,MATCH(G15350,ID_barrio!$B$2:$B$49,0))</f>
        <v>13</v>
      </c>
      <c r="G15350" t="s">
        <v>99</v>
      </c>
      <c r="H15350">
        <v>-34.601089999999999</v>
      </c>
      <c r="I15350">
        <v>-58.444209999999998</v>
      </c>
      <c r="J15350" t="s">
        <v>24</v>
      </c>
      <c r="K15350">
        <v>1762</v>
      </c>
      <c r="L15350">
        <v>1</v>
      </c>
      <c r="M15350">
        <v>0</v>
      </c>
      <c r="P15350">
        <v>15</v>
      </c>
      <c r="Q15350">
        <v>359</v>
      </c>
      <c r="R15350">
        <v>0</v>
      </c>
    </row>
    <row r="15351" spans="1:19" ht="105" x14ac:dyDescent="0.25">
      <c r="A15351">
        <v>6.7719482140125197E+17</v>
      </c>
      <c r="B15351" s="1" t="s">
        <v>21269</v>
      </c>
      <c r="C15351">
        <v>103973150</v>
      </c>
      <c r="D15351" t="s">
        <v>1258</v>
      </c>
      <c r="E15351">
        <f t="shared" ca="1" si="239"/>
        <v>59</v>
      </c>
      <c r="F15351">
        <f>INDEX(ID_barrio!$A$2:$A$49,MATCH(G15351,ID_barrio!$B$2:$B$49,0))</f>
        <v>24</v>
      </c>
      <c r="G15351" t="s">
        <v>451</v>
      </c>
      <c r="H15351">
        <v>-34.612050400000001</v>
      </c>
      <c r="I15351">
        <v>-58.455291899999999</v>
      </c>
      <c r="J15351" t="s">
        <v>24</v>
      </c>
      <c r="K15351">
        <v>5621</v>
      </c>
      <c r="L15351">
        <v>2</v>
      </c>
      <c r="M15351">
        <v>0</v>
      </c>
      <c r="P15351">
        <v>1</v>
      </c>
      <c r="Q15351">
        <v>303</v>
      </c>
      <c r="R15351">
        <v>0</v>
      </c>
    </row>
    <row r="15352" spans="1:19" x14ac:dyDescent="0.25">
      <c r="A15352">
        <v>6.7724610673547597E+17</v>
      </c>
      <c r="B15352" t="s">
        <v>21270</v>
      </c>
      <c r="C15352">
        <v>412506828</v>
      </c>
      <c r="D15352" t="s">
        <v>10919</v>
      </c>
      <c r="E15352">
        <f t="shared" ca="1" si="239"/>
        <v>53</v>
      </c>
      <c r="F15352">
        <f>INDEX(ID_barrio!$A$2:$A$49,MATCH(G15352,ID_barrio!$B$2:$B$49,0))</f>
        <v>5</v>
      </c>
      <c r="G15352" t="s">
        <v>38</v>
      </c>
      <c r="H15352">
        <v>-34.603969999999997</v>
      </c>
      <c r="I15352">
        <v>-58.381360000000001</v>
      </c>
      <c r="J15352" t="s">
        <v>24</v>
      </c>
      <c r="K15352">
        <v>2668</v>
      </c>
      <c r="L15352">
        <v>1</v>
      </c>
      <c r="M15352">
        <v>37</v>
      </c>
      <c r="N15352">
        <v>44906</v>
      </c>
      <c r="O15352">
        <v>6.98</v>
      </c>
      <c r="P15352">
        <v>7</v>
      </c>
      <c r="Q15352">
        <v>90</v>
      </c>
      <c r="R15352">
        <v>37</v>
      </c>
    </row>
    <row r="15353" spans="1:19" x14ac:dyDescent="0.25">
      <c r="A15353">
        <v>6.7735858408317094E+17</v>
      </c>
      <c r="B15353" t="s">
        <v>14387</v>
      </c>
      <c r="C15353">
        <v>234799487</v>
      </c>
      <c r="D15353" t="s">
        <v>10360</v>
      </c>
      <c r="E15353">
        <f t="shared" ca="1" si="239"/>
        <v>78</v>
      </c>
      <c r="F15353">
        <f>INDEX(ID_barrio!$A$2:$A$49,MATCH(G15353,ID_barrio!$B$2:$B$49,0))</f>
        <v>5</v>
      </c>
      <c r="G15353" t="s">
        <v>38</v>
      </c>
      <c r="H15353">
        <v>-34.607931600000001</v>
      </c>
      <c r="I15353">
        <v>-58.386977600000002</v>
      </c>
      <c r="J15353" t="s">
        <v>20</v>
      </c>
      <c r="K15353">
        <v>4757</v>
      </c>
      <c r="L15353">
        <v>4</v>
      </c>
      <c r="M15353">
        <v>10</v>
      </c>
      <c r="N15353">
        <v>44920</v>
      </c>
      <c r="O15353">
        <v>2.36</v>
      </c>
      <c r="P15353">
        <v>66</v>
      </c>
      <c r="Q15353">
        <v>166</v>
      </c>
      <c r="R15353">
        <v>10</v>
      </c>
    </row>
    <row r="15354" spans="1:19" x14ac:dyDescent="0.25">
      <c r="A15354">
        <v>6.8273944472379302E+17</v>
      </c>
      <c r="B15354" t="s">
        <v>14388</v>
      </c>
      <c r="C15354">
        <v>472429786</v>
      </c>
      <c r="D15354" t="s">
        <v>2619</v>
      </c>
      <c r="E15354">
        <f t="shared" ca="1" si="239"/>
        <v>35</v>
      </c>
      <c r="F15354">
        <f>INDEX(ID_barrio!$A$2:$A$49,MATCH(G15354,ID_barrio!$B$2:$B$49,0))</f>
        <v>6</v>
      </c>
      <c r="G15354" t="s">
        <v>43</v>
      </c>
      <c r="H15354">
        <v>-34.601541900000001</v>
      </c>
      <c r="I15354">
        <v>-58.398760699999997</v>
      </c>
      <c r="J15354" t="s">
        <v>20</v>
      </c>
      <c r="K15354">
        <v>9691</v>
      </c>
      <c r="L15354">
        <v>3</v>
      </c>
      <c r="M15354">
        <v>17</v>
      </c>
      <c r="N15354">
        <v>44915</v>
      </c>
      <c r="O15354">
        <v>3.57</v>
      </c>
      <c r="P15354">
        <v>1</v>
      </c>
      <c r="Q15354">
        <v>65</v>
      </c>
      <c r="R15354">
        <v>17</v>
      </c>
    </row>
    <row r="15355" spans="1:19" x14ac:dyDescent="0.25">
      <c r="A15355">
        <v>6.7737281845820096E+17</v>
      </c>
      <c r="B15355" t="s">
        <v>14389</v>
      </c>
      <c r="C15355">
        <v>471086727</v>
      </c>
      <c r="D15355" t="s">
        <v>14390</v>
      </c>
      <c r="E15355">
        <f t="shared" ca="1" si="239"/>
        <v>30</v>
      </c>
      <c r="F15355">
        <f>INDEX(ID_barrio!$A$2:$A$49,MATCH(G15355,ID_barrio!$B$2:$B$49,0))</f>
        <v>7</v>
      </c>
      <c r="G15355" t="s">
        <v>45</v>
      </c>
      <c r="H15355">
        <v>-34.5978846</v>
      </c>
      <c r="I15355">
        <v>-58.411539599999998</v>
      </c>
      <c r="J15355" t="s">
        <v>20</v>
      </c>
      <c r="K15355">
        <v>6167</v>
      </c>
      <c r="L15355">
        <v>2</v>
      </c>
      <c r="M15355">
        <v>1</v>
      </c>
      <c r="N15355">
        <v>44919</v>
      </c>
      <c r="O15355">
        <v>1</v>
      </c>
      <c r="P15355">
        <v>1</v>
      </c>
      <c r="Q15355">
        <v>131</v>
      </c>
      <c r="R15355">
        <v>1</v>
      </c>
      <c r="S15355">
        <v>27350846943</v>
      </c>
    </row>
    <row r="15356" spans="1:19" x14ac:dyDescent="0.25">
      <c r="A15356">
        <v>6.7741958246104998E+17</v>
      </c>
      <c r="B15356" t="s">
        <v>14391</v>
      </c>
      <c r="C15356">
        <v>440702577</v>
      </c>
      <c r="D15356" t="s">
        <v>4983</v>
      </c>
      <c r="E15356">
        <f t="shared" ca="1" si="239"/>
        <v>41</v>
      </c>
      <c r="F15356">
        <f>INDEX(ID_barrio!$A$2:$A$49,MATCH(G15356,ID_barrio!$B$2:$B$49,0))</f>
        <v>12</v>
      </c>
      <c r="G15356" t="s">
        <v>87</v>
      </c>
      <c r="H15356">
        <v>-34.561419999999998</v>
      </c>
      <c r="I15356">
        <v>-58.444360000000003</v>
      </c>
      <c r="J15356" t="s">
        <v>20</v>
      </c>
      <c r="K15356">
        <v>3800</v>
      </c>
      <c r="L15356">
        <v>1</v>
      </c>
      <c r="M15356">
        <v>14</v>
      </c>
      <c r="N15356">
        <v>44870</v>
      </c>
      <c r="O15356">
        <v>2.73</v>
      </c>
      <c r="P15356">
        <v>1</v>
      </c>
      <c r="Q15356">
        <v>242</v>
      </c>
      <c r="R15356">
        <v>14</v>
      </c>
    </row>
    <row r="15357" spans="1:19" x14ac:dyDescent="0.25">
      <c r="A15357">
        <v>6.7981140234441306E+17</v>
      </c>
      <c r="B15357" t="s">
        <v>14392</v>
      </c>
      <c r="C15357">
        <v>57444956</v>
      </c>
      <c r="D15357" t="s">
        <v>578</v>
      </c>
      <c r="E15357">
        <f t="shared" ca="1" si="239"/>
        <v>37</v>
      </c>
      <c r="F15357">
        <f>INDEX(ID_barrio!$A$2:$A$49,MATCH(G15357,ID_barrio!$B$2:$B$49,0))</f>
        <v>7</v>
      </c>
      <c r="G15357" t="s">
        <v>45</v>
      </c>
      <c r="H15357">
        <v>-34.589480000000002</v>
      </c>
      <c r="I15357">
        <v>-58.394860000000001</v>
      </c>
      <c r="J15357" t="s">
        <v>20</v>
      </c>
      <c r="K15357">
        <v>5201</v>
      </c>
      <c r="L15357">
        <v>2</v>
      </c>
      <c r="M15357">
        <v>3</v>
      </c>
      <c r="N15357">
        <v>44898</v>
      </c>
      <c r="O15357">
        <v>1.8</v>
      </c>
      <c r="P15357">
        <v>1</v>
      </c>
      <c r="Q15357">
        <v>322</v>
      </c>
      <c r="R15357">
        <v>3</v>
      </c>
    </row>
    <row r="15358" spans="1:19" x14ac:dyDescent="0.25">
      <c r="A15358">
        <v>6.7981281530193805E+17</v>
      </c>
      <c r="B15358" t="s">
        <v>14393</v>
      </c>
      <c r="C15358">
        <v>74885919</v>
      </c>
      <c r="D15358" t="s">
        <v>2946</v>
      </c>
      <c r="E15358">
        <f t="shared" ca="1" si="239"/>
        <v>76</v>
      </c>
      <c r="F15358">
        <f>INDEX(ID_barrio!$A$2:$A$49,MATCH(G15358,ID_barrio!$B$2:$B$49,0))</f>
        <v>1</v>
      </c>
      <c r="G15358" t="s">
        <v>19</v>
      </c>
      <c r="H15358">
        <v>-34.587179999999996</v>
      </c>
      <c r="I15358">
        <v>-58.439430000000002</v>
      </c>
      <c r="J15358" t="s">
        <v>20</v>
      </c>
      <c r="K15358">
        <v>18023</v>
      </c>
      <c r="L15358">
        <v>1</v>
      </c>
      <c r="M15358">
        <v>15</v>
      </c>
      <c r="N15358">
        <v>44899</v>
      </c>
      <c r="O15358">
        <v>3.28</v>
      </c>
      <c r="P15358">
        <v>72</v>
      </c>
      <c r="Q15358">
        <v>336</v>
      </c>
      <c r="R15358">
        <v>15</v>
      </c>
    </row>
    <row r="15359" spans="1:19" x14ac:dyDescent="0.25">
      <c r="A15359">
        <v>6.7985972962355098E+17</v>
      </c>
      <c r="B15359" t="s">
        <v>14394</v>
      </c>
      <c r="C15359">
        <v>147343675</v>
      </c>
      <c r="D15359" t="s">
        <v>481</v>
      </c>
      <c r="E15359">
        <f t="shared" ca="1" si="239"/>
        <v>42</v>
      </c>
      <c r="F15359">
        <f>INDEX(ID_barrio!$A$2:$A$49,MATCH(G15359,ID_barrio!$B$2:$B$49,0))</f>
        <v>5</v>
      </c>
      <c r="G15359" t="s">
        <v>38</v>
      </c>
      <c r="H15359">
        <v>-34.606259999999999</v>
      </c>
      <c r="I15359">
        <v>-58.384160000000001</v>
      </c>
      <c r="J15359" t="s">
        <v>20</v>
      </c>
      <c r="K15359">
        <v>4757</v>
      </c>
      <c r="L15359">
        <v>2</v>
      </c>
      <c r="M15359">
        <v>1</v>
      </c>
      <c r="N15359">
        <v>44772</v>
      </c>
      <c r="O15359">
        <v>0.2</v>
      </c>
      <c r="P15359">
        <v>1</v>
      </c>
      <c r="Q15359">
        <v>26</v>
      </c>
      <c r="R15359">
        <v>1</v>
      </c>
    </row>
    <row r="15360" spans="1:19" x14ac:dyDescent="0.25">
      <c r="A15360">
        <v>6.8276801005941299E+17</v>
      </c>
      <c r="B15360" t="s">
        <v>14395</v>
      </c>
      <c r="C15360">
        <v>159148627</v>
      </c>
      <c r="D15360" t="s">
        <v>61</v>
      </c>
      <c r="E15360">
        <f t="shared" ca="1" si="239"/>
        <v>78</v>
      </c>
      <c r="F15360">
        <f>INDEX(ID_barrio!$A$2:$A$49,MATCH(G15360,ID_barrio!$B$2:$B$49,0))</f>
        <v>6</v>
      </c>
      <c r="G15360" t="s">
        <v>43</v>
      </c>
      <c r="H15360">
        <v>-34.612459999999999</v>
      </c>
      <c r="I15360">
        <v>-58.396880000000003</v>
      </c>
      <c r="J15360" t="s">
        <v>20</v>
      </c>
      <c r="K15360">
        <v>7500</v>
      </c>
      <c r="L15360">
        <v>1</v>
      </c>
      <c r="M15360">
        <v>11</v>
      </c>
      <c r="N15360">
        <v>44907</v>
      </c>
      <c r="O15360">
        <v>3.2</v>
      </c>
      <c r="P15360">
        <v>1</v>
      </c>
      <c r="Q15360">
        <v>361</v>
      </c>
      <c r="R15360">
        <v>11</v>
      </c>
    </row>
    <row r="15361" spans="1:18" x14ac:dyDescent="0.25">
      <c r="A15361">
        <v>6.8023767899444403E+17</v>
      </c>
      <c r="B15361" t="s">
        <v>14396</v>
      </c>
      <c r="C15361">
        <v>471823941</v>
      </c>
      <c r="D15361" t="s">
        <v>3418</v>
      </c>
      <c r="E15361">
        <f t="shared" ca="1" si="239"/>
        <v>77</v>
      </c>
      <c r="F15361">
        <f>INDEX(ID_barrio!$A$2:$A$49,MATCH(G15361,ID_barrio!$B$2:$B$49,0))</f>
        <v>12</v>
      </c>
      <c r="G15361" t="s">
        <v>87</v>
      </c>
      <c r="H15361">
        <v>-34.549222200000003</v>
      </c>
      <c r="I15361">
        <v>-58.444187900000003</v>
      </c>
      <c r="J15361" t="s">
        <v>20</v>
      </c>
      <c r="K15361">
        <v>31000</v>
      </c>
      <c r="L15361">
        <v>1</v>
      </c>
      <c r="M15361">
        <v>3</v>
      </c>
      <c r="N15361">
        <v>44871</v>
      </c>
      <c r="O15361">
        <v>1.45</v>
      </c>
      <c r="P15361">
        <v>1</v>
      </c>
      <c r="Q15361">
        <v>87</v>
      </c>
      <c r="R15361">
        <v>3</v>
      </c>
    </row>
    <row r="15362" spans="1:18" x14ac:dyDescent="0.25">
      <c r="A15362">
        <v>6.8277800209680499E+17</v>
      </c>
      <c r="B15362" t="s">
        <v>14397</v>
      </c>
      <c r="C15362">
        <v>67324426</v>
      </c>
      <c r="D15362" t="s">
        <v>466</v>
      </c>
      <c r="E15362">
        <f t="shared" ca="1" si="239"/>
        <v>58</v>
      </c>
      <c r="F15362">
        <f>INDEX(ID_barrio!$A$2:$A$49,MATCH(G15362,ID_barrio!$B$2:$B$49,0))</f>
        <v>1</v>
      </c>
      <c r="G15362" t="s">
        <v>19</v>
      </c>
      <c r="H15362">
        <v>-34.576590000000003</v>
      </c>
      <c r="I15362">
        <v>-58.436599999999999</v>
      </c>
      <c r="J15362" t="s">
        <v>20</v>
      </c>
      <c r="K15362">
        <v>6091</v>
      </c>
      <c r="L15362">
        <v>2</v>
      </c>
      <c r="M15362">
        <v>9</v>
      </c>
      <c r="N15362">
        <v>44829</v>
      </c>
      <c r="O15362">
        <v>1.86</v>
      </c>
      <c r="P15362">
        <v>2</v>
      </c>
      <c r="Q15362">
        <v>322</v>
      </c>
      <c r="R15362">
        <v>9</v>
      </c>
    </row>
    <row r="15363" spans="1:18" x14ac:dyDescent="0.25">
      <c r="A15363">
        <v>6.8278952815615104E+17</v>
      </c>
      <c r="B15363" t="s">
        <v>14398</v>
      </c>
      <c r="C15363">
        <v>472438931</v>
      </c>
      <c r="D15363" t="s">
        <v>3156</v>
      </c>
      <c r="E15363">
        <f t="shared" ref="E15363:E15426" ca="1" si="240">RANDBETWEEN(28,79)</f>
        <v>40</v>
      </c>
      <c r="F15363">
        <f>INDEX(ID_barrio!$A$2:$A$49,MATCH(G15363,ID_barrio!$B$2:$B$49,0))</f>
        <v>13</v>
      </c>
      <c r="G15363" t="s">
        <v>99</v>
      </c>
      <c r="H15363">
        <v>-34.600279999999998</v>
      </c>
      <c r="I15363">
        <v>-58.43956</v>
      </c>
      <c r="J15363" t="s">
        <v>20</v>
      </c>
      <c r="K15363">
        <v>14976</v>
      </c>
      <c r="L15363">
        <v>3</v>
      </c>
      <c r="M15363">
        <v>0</v>
      </c>
      <c r="P15363">
        <v>1</v>
      </c>
      <c r="Q15363">
        <v>365</v>
      </c>
      <c r="R15363">
        <v>0</v>
      </c>
    </row>
    <row r="15364" spans="1:18" x14ac:dyDescent="0.25">
      <c r="A15364">
        <v>6.7744515900638605E+17</v>
      </c>
      <c r="B15364" t="s">
        <v>14399</v>
      </c>
      <c r="C15364">
        <v>7261850</v>
      </c>
      <c r="D15364" t="s">
        <v>176</v>
      </c>
      <c r="E15364">
        <f t="shared" ca="1" si="240"/>
        <v>59</v>
      </c>
      <c r="F15364">
        <f>INDEX(ID_barrio!$A$2:$A$49,MATCH(G15364,ID_barrio!$B$2:$B$49,0))</f>
        <v>15</v>
      </c>
      <c r="G15364" t="s">
        <v>128</v>
      </c>
      <c r="H15364">
        <v>-34.5916809</v>
      </c>
      <c r="I15364">
        <v>-58.379193699999902</v>
      </c>
      <c r="J15364" t="s">
        <v>20</v>
      </c>
      <c r="K15364">
        <v>18500</v>
      </c>
      <c r="L15364">
        <v>3</v>
      </c>
      <c r="M15364">
        <v>6</v>
      </c>
      <c r="N15364">
        <v>44896</v>
      </c>
      <c r="O15364">
        <v>1.73</v>
      </c>
      <c r="P15364">
        <v>1</v>
      </c>
      <c r="Q15364">
        <v>123</v>
      </c>
      <c r="R15364">
        <v>6</v>
      </c>
    </row>
    <row r="15365" spans="1:18" x14ac:dyDescent="0.25">
      <c r="A15365">
        <v>6.8282003827749402E+17</v>
      </c>
      <c r="B15365" t="s">
        <v>21271</v>
      </c>
      <c r="C15365">
        <v>472441415</v>
      </c>
      <c r="D15365" t="s">
        <v>14400</v>
      </c>
      <c r="E15365">
        <f t="shared" ca="1" si="240"/>
        <v>57</v>
      </c>
      <c r="F15365">
        <f>INDEX(ID_barrio!$A$2:$A$49,MATCH(G15365,ID_barrio!$B$2:$B$49,0))</f>
        <v>1</v>
      </c>
      <c r="G15365" t="s">
        <v>19</v>
      </c>
      <c r="H15365">
        <v>-34.576180000000001</v>
      </c>
      <c r="I15365">
        <v>-58.433079999999997</v>
      </c>
      <c r="J15365" t="s">
        <v>20</v>
      </c>
      <c r="K15365">
        <v>10572</v>
      </c>
      <c r="L15365">
        <v>1</v>
      </c>
      <c r="M15365">
        <v>17</v>
      </c>
      <c r="N15365">
        <v>44908</v>
      </c>
      <c r="O15365">
        <v>4.8600000000000003</v>
      </c>
      <c r="P15365">
        <v>13</v>
      </c>
      <c r="Q15365">
        <v>357</v>
      </c>
      <c r="R15365">
        <v>17</v>
      </c>
    </row>
    <row r="15366" spans="1:18" x14ac:dyDescent="0.25">
      <c r="A15366">
        <v>6.8025186610770202E+17</v>
      </c>
      <c r="B15366" t="s">
        <v>21272</v>
      </c>
      <c r="C15366">
        <v>471822758</v>
      </c>
      <c r="D15366" t="s">
        <v>514</v>
      </c>
      <c r="E15366">
        <f t="shared" ca="1" si="240"/>
        <v>44</v>
      </c>
      <c r="F15366">
        <f>INDEX(ID_barrio!$A$2:$A$49,MATCH(G15366,ID_barrio!$B$2:$B$49,0))</f>
        <v>1</v>
      </c>
      <c r="G15366" t="s">
        <v>19</v>
      </c>
      <c r="H15366">
        <v>-34.5864026</v>
      </c>
      <c r="I15366">
        <v>-58.4317937</v>
      </c>
      <c r="J15366" t="s">
        <v>20</v>
      </c>
      <c r="K15366">
        <v>6042</v>
      </c>
      <c r="L15366">
        <v>2</v>
      </c>
      <c r="M15366">
        <v>20</v>
      </c>
      <c r="N15366">
        <v>44913</v>
      </c>
      <c r="O15366">
        <v>5.45</v>
      </c>
      <c r="P15366">
        <v>1</v>
      </c>
      <c r="Q15366">
        <v>346</v>
      </c>
      <c r="R15366">
        <v>20</v>
      </c>
    </row>
    <row r="15367" spans="1:18" ht="120" x14ac:dyDescent="0.25">
      <c r="A15367">
        <v>6.8307326433207501E+17</v>
      </c>
      <c r="B15367" s="1" t="s">
        <v>21273</v>
      </c>
      <c r="C15367">
        <v>81636090</v>
      </c>
      <c r="D15367" t="s">
        <v>926</v>
      </c>
      <c r="E15367">
        <f t="shared" ca="1" si="240"/>
        <v>32</v>
      </c>
      <c r="F15367">
        <f>INDEX(ID_barrio!$A$2:$A$49,MATCH(G15367,ID_barrio!$B$2:$B$49,0))</f>
        <v>1</v>
      </c>
      <c r="G15367" t="s">
        <v>19</v>
      </c>
      <c r="H15367">
        <v>-34.583179999999999</v>
      </c>
      <c r="I15367">
        <v>-58.420540000000003</v>
      </c>
      <c r="J15367" t="s">
        <v>20</v>
      </c>
      <c r="K15367">
        <v>6771</v>
      </c>
      <c r="L15367">
        <v>2</v>
      </c>
      <c r="M15367">
        <v>0</v>
      </c>
      <c r="P15367">
        <v>1</v>
      </c>
      <c r="Q15367">
        <v>251</v>
      </c>
      <c r="R15367">
        <v>0</v>
      </c>
    </row>
    <row r="15368" spans="1:18" x14ac:dyDescent="0.25">
      <c r="A15368">
        <v>6.8026609515580902E+17</v>
      </c>
      <c r="B15368" t="s">
        <v>21274</v>
      </c>
      <c r="C15368">
        <v>12960968</v>
      </c>
      <c r="D15368" t="s">
        <v>5050</v>
      </c>
      <c r="E15368">
        <f t="shared" ca="1" si="240"/>
        <v>68</v>
      </c>
      <c r="F15368">
        <f>INDEX(ID_barrio!$A$2:$A$49,MATCH(G15368,ID_barrio!$B$2:$B$49,0))</f>
        <v>15</v>
      </c>
      <c r="G15368" t="s">
        <v>128</v>
      </c>
      <c r="H15368">
        <v>-34.5925008406995</v>
      </c>
      <c r="I15368">
        <v>-58.375950716435902</v>
      </c>
      <c r="J15368" t="s">
        <v>20</v>
      </c>
      <c r="K15368">
        <v>7928687</v>
      </c>
      <c r="L15368">
        <v>1</v>
      </c>
      <c r="M15368">
        <v>0</v>
      </c>
      <c r="P15368">
        <v>1</v>
      </c>
      <c r="Q15368">
        <v>347</v>
      </c>
      <c r="R15368">
        <v>0</v>
      </c>
    </row>
    <row r="15369" spans="1:18" x14ac:dyDescent="0.25">
      <c r="A15369">
        <v>6.8028164077998003E+17</v>
      </c>
      <c r="B15369" t="s">
        <v>14401</v>
      </c>
      <c r="C15369">
        <v>129780080</v>
      </c>
      <c r="D15369" t="s">
        <v>204</v>
      </c>
      <c r="E15369">
        <f t="shared" ca="1" si="240"/>
        <v>39</v>
      </c>
      <c r="F15369">
        <f>INDEX(ID_barrio!$A$2:$A$49,MATCH(G15369,ID_barrio!$B$2:$B$49,0))</f>
        <v>1</v>
      </c>
      <c r="G15369" t="s">
        <v>19</v>
      </c>
      <c r="H15369">
        <v>-34.579940000000001</v>
      </c>
      <c r="I15369">
        <v>-58.435459999999999</v>
      </c>
      <c r="J15369" t="s">
        <v>20</v>
      </c>
      <c r="K15369">
        <v>15464</v>
      </c>
      <c r="L15369">
        <v>1</v>
      </c>
      <c r="M15369">
        <v>5</v>
      </c>
      <c r="N15369">
        <v>44915</v>
      </c>
      <c r="O15369">
        <v>1.04</v>
      </c>
      <c r="P15369">
        <v>2</v>
      </c>
      <c r="Q15369">
        <v>360</v>
      </c>
      <c r="R15369">
        <v>5</v>
      </c>
    </row>
    <row r="15370" spans="1:18" x14ac:dyDescent="0.25">
      <c r="A15370">
        <v>6.7744548323615398E+17</v>
      </c>
      <c r="B15370" t="s">
        <v>14402</v>
      </c>
      <c r="C15370">
        <v>24973917</v>
      </c>
      <c r="D15370" t="s">
        <v>71</v>
      </c>
      <c r="E15370">
        <f t="shared" ca="1" si="240"/>
        <v>49</v>
      </c>
      <c r="F15370">
        <f>INDEX(ID_barrio!$A$2:$A$49,MATCH(G15370,ID_barrio!$B$2:$B$49,0))</f>
        <v>12</v>
      </c>
      <c r="G15370" t="s">
        <v>87</v>
      </c>
      <c r="H15370">
        <v>-34.556289999999997</v>
      </c>
      <c r="I15370">
        <v>-58.45684</v>
      </c>
      <c r="J15370" t="s">
        <v>20</v>
      </c>
      <c r="K15370">
        <v>4581</v>
      </c>
      <c r="L15370">
        <v>4</v>
      </c>
      <c r="M15370">
        <v>2</v>
      </c>
      <c r="N15370">
        <v>44910</v>
      </c>
      <c r="O15370">
        <v>0.59</v>
      </c>
      <c r="P15370">
        <v>1</v>
      </c>
      <c r="Q15370">
        <v>319</v>
      </c>
      <c r="R15370">
        <v>2</v>
      </c>
    </row>
    <row r="15371" spans="1:18" x14ac:dyDescent="0.25">
      <c r="A15371">
        <v>6.8312596591672896E+17</v>
      </c>
      <c r="B15371" t="s">
        <v>14403</v>
      </c>
      <c r="C15371">
        <v>472496431</v>
      </c>
      <c r="D15371" t="s">
        <v>2076</v>
      </c>
      <c r="E15371">
        <f t="shared" ca="1" si="240"/>
        <v>36</v>
      </c>
      <c r="F15371">
        <f>INDEX(ID_barrio!$A$2:$A$49,MATCH(G15371,ID_barrio!$B$2:$B$49,0))</f>
        <v>26</v>
      </c>
      <c r="G15371" t="s">
        <v>487</v>
      </c>
      <c r="H15371">
        <v>-34.639496200000004</v>
      </c>
      <c r="I15371">
        <v>-58.4969812</v>
      </c>
      <c r="J15371" t="s">
        <v>20</v>
      </c>
      <c r="K15371">
        <v>10572</v>
      </c>
      <c r="L15371">
        <v>5</v>
      </c>
      <c r="M15371">
        <v>5</v>
      </c>
      <c r="N15371">
        <v>44907</v>
      </c>
      <c r="O15371">
        <v>1.26</v>
      </c>
      <c r="P15371">
        <v>2</v>
      </c>
      <c r="Q15371">
        <v>364</v>
      </c>
      <c r="R15371">
        <v>5</v>
      </c>
    </row>
    <row r="15372" spans="1:18" x14ac:dyDescent="0.25">
      <c r="A15372">
        <v>6.7749486243003302E+17</v>
      </c>
      <c r="B15372" t="s">
        <v>14404</v>
      </c>
      <c r="C15372">
        <v>399571000</v>
      </c>
      <c r="D15372" t="s">
        <v>615</v>
      </c>
      <c r="E15372">
        <f t="shared" ca="1" si="240"/>
        <v>36</v>
      </c>
      <c r="F15372">
        <f>INDEX(ID_barrio!$A$2:$A$49,MATCH(G15372,ID_barrio!$B$2:$B$49,0))</f>
        <v>1</v>
      </c>
      <c r="G15372" t="s">
        <v>19</v>
      </c>
      <c r="H15372">
        <v>-34.590603564160702</v>
      </c>
      <c r="I15372">
        <v>-58.429006487131097</v>
      </c>
      <c r="J15372" t="s">
        <v>20</v>
      </c>
      <c r="K15372">
        <v>13882</v>
      </c>
      <c r="L15372">
        <v>1</v>
      </c>
      <c r="M15372">
        <v>12</v>
      </c>
      <c r="N15372">
        <v>44893</v>
      </c>
      <c r="O15372">
        <v>2.48</v>
      </c>
      <c r="P15372">
        <v>16</v>
      </c>
      <c r="Q15372">
        <v>283</v>
      </c>
      <c r="R15372">
        <v>12</v>
      </c>
    </row>
    <row r="15373" spans="1:18" x14ac:dyDescent="0.25">
      <c r="A15373">
        <v>6.8318189590264102E+17</v>
      </c>
      <c r="B15373" t="s">
        <v>14405</v>
      </c>
      <c r="C15373">
        <v>133597828</v>
      </c>
      <c r="D15373" t="s">
        <v>14406</v>
      </c>
      <c r="E15373">
        <f t="shared" ca="1" si="240"/>
        <v>68</v>
      </c>
      <c r="F15373">
        <f>INDEX(ID_barrio!$A$2:$A$49,MATCH(G15373,ID_barrio!$B$2:$B$49,0))</f>
        <v>7</v>
      </c>
      <c r="G15373" t="s">
        <v>45</v>
      </c>
      <c r="H15373">
        <v>-34.587593099999999</v>
      </c>
      <c r="I15373">
        <v>-58.400195999999902</v>
      </c>
      <c r="J15373" t="s">
        <v>20</v>
      </c>
      <c r="K15373">
        <v>6000</v>
      </c>
      <c r="L15373">
        <v>2</v>
      </c>
      <c r="M15373">
        <v>0</v>
      </c>
      <c r="P15373">
        <v>1</v>
      </c>
      <c r="Q15373">
        <v>354</v>
      </c>
      <c r="R15373">
        <v>0</v>
      </c>
    </row>
    <row r="15374" spans="1:18" x14ac:dyDescent="0.25">
      <c r="A15374">
        <v>6.7750048129812198E+17</v>
      </c>
      <c r="B15374" t="s">
        <v>14407</v>
      </c>
      <c r="C15374">
        <v>99952072</v>
      </c>
      <c r="D15374" t="s">
        <v>926</v>
      </c>
      <c r="E15374">
        <f t="shared" ca="1" si="240"/>
        <v>60</v>
      </c>
      <c r="F15374">
        <f>INDEX(ID_barrio!$A$2:$A$49,MATCH(G15374,ID_barrio!$B$2:$B$49,0))</f>
        <v>7</v>
      </c>
      <c r="G15374" t="s">
        <v>45</v>
      </c>
      <c r="H15374">
        <v>-34.587135000000004</v>
      </c>
      <c r="I15374">
        <v>-58.386561999999998</v>
      </c>
      <c r="J15374" t="s">
        <v>20</v>
      </c>
      <c r="K15374">
        <v>15480</v>
      </c>
      <c r="L15374">
        <v>2</v>
      </c>
      <c r="M15374">
        <v>7</v>
      </c>
      <c r="N15374">
        <v>44899</v>
      </c>
      <c r="O15374">
        <v>1.52</v>
      </c>
      <c r="P15374">
        <v>22</v>
      </c>
      <c r="Q15374">
        <v>338</v>
      </c>
      <c r="R15374">
        <v>7</v>
      </c>
    </row>
    <row r="15375" spans="1:18" x14ac:dyDescent="0.25">
      <c r="A15375">
        <v>6.7750458857111194E+17</v>
      </c>
      <c r="B15375" t="s">
        <v>14408</v>
      </c>
      <c r="C15375">
        <v>471133040</v>
      </c>
      <c r="D15375" t="s">
        <v>269</v>
      </c>
      <c r="E15375">
        <f t="shared" ca="1" si="240"/>
        <v>35</v>
      </c>
      <c r="F15375">
        <f>INDEX(ID_barrio!$A$2:$A$49,MATCH(G15375,ID_barrio!$B$2:$B$49,0))</f>
        <v>1</v>
      </c>
      <c r="G15375" t="s">
        <v>19</v>
      </c>
      <c r="H15375">
        <v>-34.590179999999997</v>
      </c>
      <c r="I15375">
        <v>-58.424979999999998</v>
      </c>
      <c r="J15375" t="s">
        <v>20</v>
      </c>
      <c r="K15375">
        <v>11856</v>
      </c>
      <c r="L15375">
        <v>2</v>
      </c>
      <c r="M15375">
        <v>12</v>
      </c>
      <c r="N15375">
        <v>44907</v>
      </c>
      <c r="O15375">
        <v>2.4700000000000002</v>
      </c>
      <c r="P15375">
        <v>1</v>
      </c>
      <c r="Q15375">
        <v>243</v>
      </c>
      <c r="R15375">
        <v>12</v>
      </c>
    </row>
    <row r="15376" spans="1:18" x14ac:dyDescent="0.25">
      <c r="A15376">
        <v>6.8032417589089894E+17</v>
      </c>
      <c r="B15376" t="s">
        <v>21275</v>
      </c>
      <c r="C15376">
        <v>471852344</v>
      </c>
      <c r="D15376" t="s">
        <v>330</v>
      </c>
      <c r="E15376">
        <f t="shared" ca="1" si="240"/>
        <v>60</v>
      </c>
      <c r="F15376">
        <f>INDEX(ID_barrio!$A$2:$A$49,MATCH(G15376,ID_barrio!$B$2:$B$49,0))</f>
        <v>5</v>
      </c>
      <c r="G15376" t="s">
        <v>38</v>
      </c>
      <c r="H15376">
        <v>-34.603879399999997</v>
      </c>
      <c r="I15376">
        <v>-58.390669600000003</v>
      </c>
      <c r="J15376" t="s">
        <v>20</v>
      </c>
      <c r="K15376">
        <v>4405</v>
      </c>
      <c r="L15376">
        <v>2</v>
      </c>
      <c r="M15376">
        <v>3</v>
      </c>
      <c r="N15376">
        <v>44798</v>
      </c>
      <c r="O15376">
        <v>0.6</v>
      </c>
      <c r="P15376">
        <v>1</v>
      </c>
      <c r="Q15376">
        <v>36</v>
      </c>
      <c r="R15376">
        <v>3</v>
      </c>
    </row>
    <row r="15377" spans="1:19" x14ac:dyDescent="0.25">
      <c r="A15377">
        <v>6.8035088433878605E+17</v>
      </c>
      <c r="B15377" t="s">
        <v>14409</v>
      </c>
      <c r="C15377">
        <v>389845679</v>
      </c>
      <c r="D15377" t="s">
        <v>12206</v>
      </c>
      <c r="E15377">
        <f t="shared" ca="1" si="240"/>
        <v>50</v>
      </c>
      <c r="F15377">
        <f>INDEX(ID_barrio!$A$2:$A$49,MATCH(G15377,ID_barrio!$B$2:$B$49,0))</f>
        <v>1</v>
      </c>
      <c r="G15377" t="s">
        <v>19</v>
      </c>
      <c r="H15377">
        <v>-34.585169999999998</v>
      </c>
      <c r="I15377">
        <v>-58.42409</v>
      </c>
      <c r="J15377" t="s">
        <v>20</v>
      </c>
      <c r="K15377">
        <v>10572</v>
      </c>
      <c r="L15377">
        <v>3</v>
      </c>
      <c r="M15377">
        <v>1</v>
      </c>
      <c r="N15377">
        <v>44814</v>
      </c>
      <c r="O15377">
        <v>0.27</v>
      </c>
      <c r="P15377">
        <v>19</v>
      </c>
      <c r="Q15377">
        <v>347</v>
      </c>
      <c r="R15377">
        <v>1</v>
      </c>
    </row>
    <row r="15378" spans="1:19" x14ac:dyDescent="0.25">
      <c r="A15378">
        <v>6.8322058605571802E+17</v>
      </c>
      <c r="B15378" t="s">
        <v>21276</v>
      </c>
      <c r="C15378">
        <v>297336811</v>
      </c>
      <c r="D15378" t="s">
        <v>18333</v>
      </c>
      <c r="E15378">
        <f t="shared" ca="1" si="240"/>
        <v>72</v>
      </c>
      <c r="F15378">
        <f>INDEX(ID_barrio!$A$2:$A$49,MATCH(G15378,ID_barrio!$B$2:$B$49,0))</f>
        <v>1</v>
      </c>
      <c r="G15378" t="s">
        <v>19</v>
      </c>
      <c r="H15378">
        <v>-34.586467900000002</v>
      </c>
      <c r="I15378">
        <v>-58.4335205</v>
      </c>
      <c r="J15378" t="s">
        <v>24</v>
      </c>
      <c r="K15378">
        <v>7677</v>
      </c>
      <c r="L15378">
        <v>1</v>
      </c>
      <c r="M15378">
        <v>0</v>
      </c>
      <c r="P15378">
        <v>2</v>
      </c>
      <c r="Q15378">
        <v>337</v>
      </c>
      <c r="R15378">
        <v>0</v>
      </c>
    </row>
    <row r="15379" spans="1:19" x14ac:dyDescent="0.25">
      <c r="A15379">
        <v>6.8325672877928397E+17</v>
      </c>
      <c r="B15379" t="s">
        <v>14410</v>
      </c>
      <c r="C15379">
        <v>460926813</v>
      </c>
      <c r="D15379" t="s">
        <v>164</v>
      </c>
      <c r="E15379">
        <f t="shared" ca="1" si="240"/>
        <v>30</v>
      </c>
      <c r="F15379">
        <f>INDEX(ID_barrio!$A$2:$A$49,MATCH(G15379,ID_barrio!$B$2:$B$49,0))</f>
        <v>1</v>
      </c>
      <c r="G15379" t="s">
        <v>19</v>
      </c>
      <c r="H15379">
        <v>-34.583100000000002</v>
      </c>
      <c r="I15379">
        <v>-58.406190000000002</v>
      </c>
      <c r="J15379" t="s">
        <v>20</v>
      </c>
      <c r="K15379">
        <v>8558</v>
      </c>
      <c r="L15379">
        <v>180</v>
      </c>
      <c r="M15379">
        <v>22</v>
      </c>
      <c r="N15379">
        <v>44892</v>
      </c>
      <c r="O15379">
        <v>4.5199999999999996</v>
      </c>
      <c r="P15379">
        <v>2</v>
      </c>
      <c r="Q15379">
        <v>315</v>
      </c>
      <c r="R15379">
        <v>22</v>
      </c>
    </row>
    <row r="15380" spans="1:19" x14ac:dyDescent="0.25">
      <c r="A15380">
        <v>6.8037600232836403E+17</v>
      </c>
      <c r="B15380" t="s">
        <v>21277</v>
      </c>
      <c r="C15380">
        <v>206556442</v>
      </c>
      <c r="D15380" t="s">
        <v>14411</v>
      </c>
      <c r="E15380">
        <f t="shared" ca="1" si="240"/>
        <v>77</v>
      </c>
      <c r="F15380">
        <f>INDEX(ID_barrio!$A$2:$A$49,MATCH(G15380,ID_barrio!$B$2:$B$49,0))</f>
        <v>8</v>
      </c>
      <c r="G15380" t="s">
        <v>48</v>
      </c>
      <c r="H15380">
        <v>-34.600670000000001</v>
      </c>
      <c r="I15380">
        <v>-58.415509999999998</v>
      </c>
      <c r="J15380" t="s">
        <v>24</v>
      </c>
      <c r="K15380">
        <v>5286</v>
      </c>
      <c r="L15380">
        <v>1</v>
      </c>
      <c r="M15380">
        <v>2</v>
      </c>
      <c r="N15380">
        <v>44829</v>
      </c>
      <c r="O15380">
        <v>0.44</v>
      </c>
      <c r="P15380">
        <v>1</v>
      </c>
      <c r="Q15380">
        <v>62</v>
      </c>
      <c r="R15380">
        <v>2</v>
      </c>
      <c r="S15380" t="s">
        <v>14412</v>
      </c>
    </row>
    <row r="15381" spans="1:19" x14ac:dyDescent="0.25">
      <c r="A15381">
        <v>6.7756028047507098E+17</v>
      </c>
      <c r="B15381" t="s">
        <v>21278</v>
      </c>
      <c r="C15381">
        <v>437725692</v>
      </c>
      <c r="D15381" t="s">
        <v>171</v>
      </c>
      <c r="E15381">
        <f t="shared" ca="1" si="240"/>
        <v>69</v>
      </c>
      <c r="F15381">
        <f>INDEX(ID_barrio!$A$2:$A$49,MATCH(G15381,ID_barrio!$B$2:$B$49,0))</f>
        <v>5</v>
      </c>
      <c r="G15381" t="s">
        <v>38</v>
      </c>
      <c r="H15381">
        <v>-34.603859999999997</v>
      </c>
      <c r="I15381">
        <v>-58.389850000000003</v>
      </c>
      <c r="J15381" t="s">
        <v>20</v>
      </c>
      <c r="K15381">
        <v>5790</v>
      </c>
      <c r="L15381">
        <v>2</v>
      </c>
      <c r="M15381">
        <v>14</v>
      </c>
      <c r="N15381">
        <v>44909</v>
      </c>
      <c r="O15381">
        <v>3.44</v>
      </c>
      <c r="P15381">
        <v>1</v>
      </c>
      <c r="Q15381">
        <v>361</v>
      </c>
      <c r="R15381">
        <v>14</v>
      </c>
    </row>
    <row r="15382" spans="1:19" x14ac:dyDescent="0.25">
      <c r="A15382">
        <v>6.8326905649914701E+17</v>
      </c>
      <c r="B15382" t="s">
        <v>14413</v>
      </c>
      <c r="C15382">
        <v>62807035</v>
      </c>
      <c r="D15382" t="s">
        <v>3058</v>
      </c>
      <c r="E15382">
        <f t="shared" ca="1" si="240"/>
        <v>38</v>
      </c>
      <c r="F15382">
        <f>INDEX(ID_barrio!$A$2:$A$49,MATCH(G15382,ID_barrio!$B$2:$B$49,0))</f>
        <v>24</v>
      </c>
      <c r="G15382" t="s">
        <v>451</v>
      </c>
      <c r="H15382">
        <v>-34.628610000000002</v>
      </c>
      <c r="I15382">
        <v>-58.4467</v>
      </c>
      <c r="J15382" t="s">
        <v>20</v>
      </c>
      <c r="K15382">
        <v>14857</v>
      </c>
      <c r="L15382">
        <v>1</v>
      </c>
      <c r="M15382">
        <v>0</v>
      </c>
      <c r="P15382">
        <v>1</v>
      </c>
      <c r="Q15382">
        <v>340</v>
      </c>
      <c r="R15382">
        <v>0</v>
      </c>
    </row>
    <row r="15383" spans="1:19" x14ac:dyDescent="0.25">
      <c r="A15383">
        <v>6.7756882127149005E+17</v>
      </c>
      <c r="B15383" t="s">
        <v>14414</v>
      </c>
      <c r="C15383">
        <v>155833861</v>
      </c>
      <c r="D15383" t="s">
        <v>88</v>
      </c>
      <c r="E15383">
        <f t="shared" ca="1" si="240"/>
        <v>42</v>
      </c>
      <c r="F15383">
        <f>INDEX(ID_barrio!$A$2:$A$49,MATCH(G15383,ID_barrio!$B$2:$B$49,0))</f>
        <v>1</v>
      </c>
      <c r="G15383" t="s">
        <v>19</v>
      </c>
      <c r="H15383">
        <v>-34.573095565103401</v>
      </c>
      <c r="I15383">
        <v>-58.4226613864302</v>
      </c>
      <c r="J15383" t="s">
        <v>20</v>
      </c>
      <c r="K15383">
        <v>19932</v>
      </c>
      <c r="L15383">
        <v>3</v>
      </c>
      <c r="M15383">
        <v>0</v>
      </c>
      <c r="P15383">
        <v>1</v>
      </c>
      <c r="Q15383">
        <v>167</v>
      </c>
      <c r="R15383">
        <v>0</v>
      </c>
    </row>
    <row r="15384" spans="1:19" x14ac:dyDescent="0.25">
      <c r="A15384">
        <v>6.7759017942857203E+17</v>
      </c>
      <c r="B15384" t="s">
        <v>14415</v>
      </c>
      <c r="C15384">
        <v>9928792</v>
      </c>
      <c r="D15384" t="s">
        <v>14416</v>
      </c>
      <c r="E15384">
        <f t="shared" ca="1" si="240"/>
        <v>69</v>
      </c>
      <c r="F15384">
        <f>INDEX(ID_barrio!$A$2:$A$49,MATCH(G15384,ID_barrio!$B$2:$B$49,0))</f>
        <v>7</v>
      </c>
      <c r="G15384" t="s">
        <v>45</v>
      </c>
      <c r="H15384">
        <v>-34.593917699999999</v>
      </c>
      <c r="I15384">
        <v>-58.399718899999897</v>
      </c>
      <c r="J15384" t="s">
        <v>20</v>
      </c>
      <c r="K15384">
        <v>4414</v>
      </c>
      <c r="L15384">
        <v>1</v>
      </c>
      <c r="M15384">
        <v>13</v>
      </c>
      <c r="N15384">
        <v>44887</v>
      </c>
      <c r="O15384">
        <v>2.5</v>
      </c>
      <c r="P15384">
        <v>1</v>
      </c>
      <c r="Q15384">
        <v>322</v>
      </c>
      <c r="R15384">
        <v>13</v>
      </c>
    </row>
    <row r="15385" spans="1:19" x14ac:dyDescent="0.25">
      <c r="A15385">
        <v>6.8043610565106995E+17</v>
      </c>
      <c r="B15385" t="s">
        <v>14417</v>
      </c>
      <c r="C15385">
        <v>104897600</v>
      </c>
      <c r="D15385" t="s">
        <v>3432</v>
      </c>
      <c r="E15385">
        <f t="shared" ca="1" si="240"/>
        <v>58</v>
      </c>
      <c r="F15385">
        <f>INDEX(ID_barrio!$A$2:$A$49,MATCH(G15385,ID_barrio!$B$2:$B$49,0))</f>
        <v>1</v>
      </c>
      <c r="G15385" t="s">
        <v>19</v>
      </c>
      <c r="H15385">
        <v>-34.580269999999999</v>
      </c>
      <c r="I15385">
        <v>-58.441130000000001</v>
      </c>
      <c r="J15385" t="s">
        <v>20</v>
      </c>
      <c r="K15385">
        <v>12719</v>
      </c>
      <c r="L15385">
        <v>1</v>
      </c>
      <c r="M15385">
        <v>2</v>
      </c>
      <c r="N15385">
        <v>44919</v>
      </c>
      <c r="O15385">
        <v>0.48</v>
      </c>
      <c r="P15385">
        <v>21</v>
      </c>
      <c r="Q15385">
        <v>365</v>
      </c>
      <c r="R15385">
        <v>2</v>
      </c>
    </row>
    <row r="15386" spans="1:19" x14ac:dyDescent="0.25">
      <c r="A15386">
        <v>6.8044190459176704E+17</v>
      </c>
      <c r="B15386" t="s">
        <v>14418</v>
      </c>
      <c r="C15386">
        <v>104897600</v>
      </c>
      <c r="D15386" t="s">
        <v>3432</v>
      </c>
      <c r="E15386">
        <f t="shared" ca="1" si="240"/>
        <v>40</v>
      </c>
      <c r="F15386">
        <f>INDEX(ID_barrio!$A$2:$A$49,MATCH(G15386,ID_barrio!$B$2:$B$49,0))</f>
        <v>18</v>
      </c>
      <c r="G15386" t="s">
        <v>177</v>
      </c>
      <c r="H15386">
        <v>-34.58034</v>
      </c>
      <c r="I15386">
        <v>-58.443019999999997</v>
      </c>
      <c r="J15386" t="s">
        <v>20</v>
      </c>
      <c r="K15386">
        <v>48656</v>
      </c>
      <c r="L15386">
        <v>1</v>
      </c>
      <c r="M15386">
        <v>0</v>
      </c>
      <c r="P15386">
        <v>21</v>
      </c>
      <c r="Q15386">
        <v>320</v>
      </c>
      <c r="R15386">
        <v>0</v>
      </c>
    </row>
    <row r="15387" spans="1:19" x14ac:dyDescent="0.25">
      <c r="A15387">
        <v>6.8044793687496704E+17</v>
      </c>
      <c r="B15387" t="s">
        <v>14419</v>
      </c>
      <c r="C15387">
        <v>302701613</v>
      </c>
      <c r="D15387" t="s">
        <v>54</v>
      </c>
      <c r="E15387">
        <f t="shared" ca="1" si="240"/>
        <v>36</v>
      </c>
      <c r="F15387">
        <f>INDEX(ID_barrio!$A$2:$A$49,MATCH(G15387,ID_barrio!$B$2:$B$49,0))</f>
        <v>1</v>
      </c>
      <c r="G15387" t="s">
        <v>19</v>
      </c>
      <c r="H15387">
        <v>-34.579291113050502</v>
      </c>
      <c r="I15387">
        <v>-58.440375700592902</v>
      </c>
      <c r="J15387" t="s">
        <v>20</v>
      </c>
      <c r="K15387">
        <v>6709</v>
      </c>
      <c r="L15387">
        <v>15</v>
      </c>
      <c r="M15387">
        <v>0</v>
      </c>
      <c r="P15387">
        <v>1</v>
      </c>
      <c r="Q15387">
        <v>154</v>
      </c>
      <c r="R15387">
        <v>0</v>
      </c>
    </row>
    <row r="15388" spans="1:19" x14ac:dyDescent="0.25">
      <c r="A15388">
        <v>6.8330814302994803E+17</v>
      </c>
      <c r="B15388" t="s">
        <v>14420</v>
      </c>
      <c r="C15388">
        <v>24897831</v>
      </c>
      <c r="D15388" t="s">
        <v>1362</v>
      </c>
      <c r="E15388">
        <f t="shared" ca="1" si="240"/>
        <v>35</v>
      </c>
      <c r="F15388">
        <f>INDEX(ID_barrio!$A$2:$A$49,MATCH(G15388,ID_barrio!$B$2:$B$49,0))</f>
        <v>8</v>
      </c>
      <c r="G15388" t="s">
        <v>48</v>
      </c>
      <c r="H15388">
        <v>-34.599789999999999</v>
      </c>
      <c r="I15388">
        <v>-58.425109999999997</v>
      </c>
      <c r="J15388" t="s">
        <v>20</v>
      </c>
      <c r="K15388">
        <v>11075</v>
      </c>
      <c r="L15388">
        <v>3</v>
      </c>
      <c r="M15388">
        <v>15</v>
      </c>
      <c r="N15388">
        <v>44892</v>
      </c>
      <c r="O15388">
        <v>3.49</v>
      </c>
      <c r="P15388">
        <v>7</v>
      </c>
      <c r="Q15388">
        <v>323</v>
      </c>
      <c r="R15388">
        <v>15</v>
      </c>
    </row>
    <row r="15389" spans="1:19" x14ac:dyDescent="0.25">
      <c r="A15389">
        <v>6.8046267120677901E+17</v>
      </c>
      <c r="B15389" t="s">
        <v>21279</v>
      </c>
      <c r="C15389">
        <v>471898447</v>
      </c>
      <c r="D15389" t="s">
        <v>4705</v>
      </c>
      <c r="E15389">
        <f t="shared" ca="1" si="240"/>
        <v>41</v>
      </c>
      <c r="F15389">
        <f>INDEX(ID_barrio!$A$2:$A$49,MATCH(G15389,ID_barrio!$B$2:$B$49,0))</f>
        <v>1</v>
      </c>
      <c r="G15389" t="s">
        <v>19</v>
      </c>
      <c r="H15389">
        <v>-34.591949999999997</v>
      </c>
      <c r="I15389">
        <v>-58.425530000000002</v>
      </c>
      <c r="J15389" t="s">
        <v>20</v>
      </c>
      <c r="K15389">
        <v>6947</v>
      </c>
      <c r="L15389">
        <v>1</v>
      </c>
      <c r="M15389">
        <v>11</v>
      </c>
      <c r="N15389">
        <v>44913</v>
      </c>
      <c r="O15389">
        <v>2.41</v>
      </c>
      <c r="P15389">
        <v>3</v>
      </c>
      <c r="Q15389">
        <v>361</v>
      </c>
      <c r="R15389">
        <v>11</v>
      </c>
    </row>
    <row r="15390" spans="1:19" x14ac:dyDescent="0.25">
      <c r="A15390">
        <v>6.7761051896214605E+17</v>
      </c>
      <c r="B15390" t="s">
        <v>21280</v>
      </c>
      <c r="C15390">
        <v>101883040</v>
      </c>
      <c r="D15390" t="s">
        <v>466</v>
      </c>
      <c r="E15390">
        <f t="shared" ca="1" si="240"/>
        <v>71</v>
      </c>
      <c r="F15390">
        <f>INDEX(ID_barrio!$A$2:$A$49,MATCH(G15390,ID_barrio!$B$2:$B$49,0))</f>
        <v>12</v>
      </c>
      <c r="G15390" t="s">
        <v>87</v>
      </c>
      <c r="H15390">
        <v>-34.5576381847875</v>
      </c>
      <c r="I15390">
        <v>-58.443569389608498</v>
      </c>
      <c r="J15390" t="s">
        <v>20</v>
      </c>
      <c r="K15390">
        <v>6286</v>
      </c>
      <c r="L15390">
        <v>1</v>
      </c>
      <c r="M15390">
        <v>0</v>
      </c>
      <c r="P15390">
        <v>1</v>
      </c>
      <c r="Q15390">
        <v>356</v>
      </c>
      <c r="R15390">
        <v>0</v>
      </c>
    </row>
    <row r="15391" spans="1:19" x14ac:dyDescent="0.25">
      <c r="A15391">
        <v>6.7764223008256397E+17</v>
      </c>
      <c r="B15391" t="s">
        <v>14421</v>
      </c>
      <c r="C15391">
        <v>121950957</v>
      </c>
      <c r="D15391" t="s">
        <v>1390</v>
      </c>
      <c r="E15391">
        <f t="shared" ca="1" si="240"/>
        <v>70</v>
      </c>
      <c r="F15391">
        <f>INDEX(ID_barrio!$A$2:$A$49,MATCH(G15391,ID_barrio!$B$2:$B$49,0))</f>
        <v>24</v>
      </c>
      <c r="G15391" t="s">
        <v>451</v>
      </c>
      <c r="H15391">
        <v>-34.62041</v>
      </c>
      <c r="I15391">
        <v>-58.428690000000003</v>
      </c>
      <c r="J15391" t="s">
        <v>20</v>
      </c>
      <c r="K15391">
        <v>44140</v>
      </c>
      <c r="L15391">
        <v>1</v>
      </c>
      <c r="M15391">
        <v>2</v>
      </c>
      <c r="N15391">
        <v>44783</v>
      </c>
      <c r="O15391">
        <v>0.38</v>
      </c>
      <c r="P15391">
        <v>4</v>
      </c>
      <c r="Q15391">
        <v>0</v>
      </c>
      <c r="R15391">
        <v>2</v>
      </c>
    </row>
    <row r="15392" spans="1:19" x14ac:dyDescent="0.25">
      <c r="A15392">
        <v>6.8333919241809306E+17</v>
      </c>
      <c r="B15392" t="s">
        <v>18157</v>
      </c>
      <c r="C15392">
        <v>24715479</v>
      </c>
      <c r="D15392" t="s">
        <v>2494</v>
      </c>
      <c r="E15392">
        <f t="shared" ca="1" si="240"/>
        <v>64</v>
      </c>
      <c r="F15392">
        <f>INDEX(ID_barrio!$A$2:$A$49,MATCH(G15392,ID_barrio!$B$2:$B$49,0))</f>
        <v>2</v>
      </c>
      <c r="G15392" t="s">
        <v>18061</v>
      </c>
      <c r="H15392">
        <v>-34.542290000000001</v>
      </c>
      <c r="I15392">
        <v>-58.462539999999997</v>
      </c>
      <c r="J15392" t="s">
        <v>20</v>
      </c>
      <c r="K15392">
        <v>15857</v>
      </c>
      <c r="L15392">
        <v>7</v>
      </c>
      <c r="M15392">
        <v>1</v>
      </c>
      <c r="N15392">
        <v>44823</v>
      </c>
      <c r="O15392">
        <v>0.28999999999999998</v>
      </c>
      <c r="P15392">
        <v>20</v>
      </c>
      <c r="Q15392">
        <v>343</v>
      </c>
      <c r="R15392">
        <v>1</v>
      </c>
    </row>
    <row r="15393" spans="1:18" x14ac:dyDescent="0.25">
      <c r="A15393">
        <v>6.7766612215461005E+17</v>
      </c>
      <c r="B15393" t="s">
        <v>21281</v>
      </c>
      <c r="C15393">
        <v>21407219</v>
      </c>
      <c r="D15393" t="s">
        <v>762</v>
      </c>
      <c r="E15393">
        <f t="shared" ca="1" si="240"/>
        <v>67</v>
      </c>
      <c r="F15393">
        <f>INDEX(ID_barrio!$A$2:$A$49,MATCH(G15393,ID_barrio!$B$2:$B$49,0))</f>
        <v>1</v>
      </c>
      <c r="G15393" t="s">
        <v>19</v>
      </c>
      <c r="H15393">
        <v>-34.573096</v>
      </c>
      <c r="I15393">
        <v>-58.422660999999998</v>
      </c>
      <c r="J15393" t="s">
        <v>20</v>
      </c>
      <c r="K15393">
        <v>7330</v>
      </c>
      <c r="L15393">
        <v>3</v>
      </c>
      <c r="M15393">
        <v>28</v>
      </c>
      <c r="N15393">
        <v>44910</v>
      </c>
      <c r="O15393">
        <v>5.45</v>
      </c>
      <c r="P15393">
        <v>13</v>
      </c>
      <c r="Q15393">
        <v>159</v>
      </c>
      <c r="R15393">
        <v>28</v>
      </c>
    </row>
    <row r="15394" spans="1:18" x14ac:dyDescent="0.25">
      <c r="A15394">
        <v>6.8046487681056102E+17</v>
      </c>
      <c r="B15394" t="s">
        <v>21282</v>
      </c>
      <c r="C15394">
        <v>49460212</v>
      </c>
      <c r="D15394" t="s">
        <v>435</v>
      </c>
      <c r="E15394">
        <f t="shared" ca="1" si="240"/>
        <v>47</v>
      </c>
      <c r="F15394">
        <f>INDEX(ID_barrio!$A$2:$A$49,MATCH(G15394,ID_barrio!$B$2:$B$49,0))</f>
        <v>3</v>
      </c>
      <c r="G15394" t="s">
        <v>32</v>
      </c>
      <c r="H15394">
        <v>-34.609713909228802</v>
      </c>
      <c r="I15394">
        <v>-58.379263244569302</v>
      </c>
      <c r="J15394" t="s">
        <v>24</v>
      </c>
      <c r="K15394">
        <v>4858</v>
      </c>
      <c r="L15394">
        <v>2</v>
      </c>
      <c r="M15394">
        <v>8</v>
      </c>
      <c r="N15394">
        <v>44910</v>
      </c>
      <c r="O15394">
        <v>1.75</v>
      </c>
      <c r="P15394">
        <v>2</v>
      </c>
      <c r="Q15394">
        <v>352</v>
      </c>
      <c r="R15394">
        <v>8</v>
      </c>
    </row>
    <row r="15395" spans="1:18" x14ac:dyDescent="0.25">
      <c r="A15395">
        <v>6.8334955258833306E+17</v>
      </c>
      <c r="B15395" t="s">
        <v>21283</v>
      </c>
      <c r="C15395">
        <v>260715130</v>
      </c>
      <c r="D15395" t="s">
        <v>3024</v>
      </c>
      <c r="E15395">
        <f t="shared" ca="1" si="240"/>
        <v>63</v>
      </c>
      <c r="F15395">
        <f>INDEX(ID_barrio!$A$2:$A$49,MATCH(G15395,ID_barrio!$B$2:$B$49,0))</f>
        <v>5</v>
      </c>
      <c r="G15395" t="s">
        <v>38</v>
      </c>
      <c r="H15395">
        <v>-34.606096182394097</v>
      </c>
      <c r="I15395">
        <v>-58.391972221434102</v>
      </c>
      <c r="J15395" t="s">
        <v>20</v>
      </c>
      <c r="K15395">
        <v>9870</v>
      </c>
      <c r="L15395">
        <v>2</v>
      </c>
      <c r="M15395">
        <v>0</v>
      </c>
      <c r="P15395">
        <v>1</v>
      </c>
      <c r="Q15395">
        <v>90</v>
      </c>
      <c r="R15395">
        <v>0</v>
      </c>
    </row>
    <row r="15396" spans="1:18" x14ac:dyDescent="0.25">
      <c r="A15396">
        <v>6.8046555614543296E+17</v>
      </c>
      <c r="B15396" t="s">
        <v>14422</v>
      </c>
      <c r="C15396">
        <v>27971663</v>
      </c>
      <c r="D15396" t="s">
        <v>2632</v>
      </c>
      <c r="E15396">
        <f t="shared" ca="1" si="240"/>
        <v>65</v>
      </c>
      <c r="F15396">
        <f>INDEX(ID_barrio!$A$2:$A$49,MATCH(G15396,ID_barrio!$B$2:$B$49,0))</f>
        <v>1</v>
      </c>
      <c r="G15396" t="s">
        <v>19</v>
      </c>
      <c r="H15396">
        <v>-34.586911030426201</v>
      </c>
      <c r="I15396">
        <v>-58.415206186473299</v>
      </c>
      <c r="J15396" t="s">
        <v>20</v>
      </c>
      <c r="K15396">
        <v>14000</v>
      </c>
      <c r="L15396">
        <v>8</v>
      </c>
      <c r="M15396">
        <v>0</v>
      </c>
      <c r="P15396">
        <v>2</v>
      </c>
      <c r="Q15396">
        <v>324</v>
      </c>
      <c r="R15396">
        <v>0</v>
      </c>
    </row>
    <row r="15397" spans="1:18" x14ac:dyDescent="0.25">
      <c r="A15397">
        <v>6.7774164166751206E+17</v>
      </c>
      <c r="B15397" t="s">
        <v>21284</v>
      </c>
      <c r="C15397">
        <v>36145762</v>
      </c>
      <c r="D15397" t="s">
        <v>63</v>
      </c>
      <c r="E15397">
        <f t="shared" ca="1" si="240"/>
        <v>29</v>
      </c>
      <c r="F15397">
        <f>INDEX(ID_barrio!$A$2:$A$49,MATCH(G15397,ID_barrio!$B$2:$B$49,0))</f>
        <v>15</v>
      </c>
      <c r="G15397" t="s">
        <v>128</v>
      </c>
      <c r="H15397">
        <v>-34.595689999999998</v>
      </c>
      <c r="I15397">
        <v>-58.383020000000002</v>
      </c>
      <c r="J15397" t="s">
        <v>20</v>
      </c>
      <c r="K15397">
        <v>5110</v>
      </c>
      <c r="L15397">
        <v>3</v>
      </c>
      <c r="M15397">
        <v>12</v>
      </c>
      <c r="N15397">
        <v>44909</v>
      </c>
      <c r="O15397">
        <v>3.19</v>
      </c>
      <c r="P15397">
        <v>3</v>
      </c>
      <c r="Q15397">
        <v>363</v>
      </c>
      <c r="R15397">
        <v>12</v>
      </c>
    </row>
    <row r="15398" spans="1:18" x14ac:dyDescent="0.25">
      <c r="A15398">
        <v>6.8337865245231603E+17</v>
      </c>
      <c r="B15398" t="s">
        <v>14423</v>
      </c>
      <c r="C15398">
        <v>40952388</v>
      </c>
      <c r="D15398" t="s">
        <v>111</v>
      </c>
      <c r="E15398">
        <f t="shared" ca="1" si="240"/>
        <v>49</v>
      </c>
      <c r="F15398">
        <f>INDEX(ID_barrio!$A$2:$A$49,MATCH(G15398,ID_barrio!$B$2:$B$49,0))</f>
        <v>4</v>
      </c>
      <c r="G15398" t="s">
        <v>35</v>
      </c>
      <c r="H15398">
        <v>-34.573913830506797</v>
      </c>
      <c r="I15398">
        <v>-58.495592661201897</v>
      </c>
      <c r="J15398" t="s">
        <v>24</v>
      </c>
      <c r="K15398">
        <v>5500</v>
      </c>
      <c r="L15398">
        <v>1</v>
      </c>
      <c r="M15398">
        <v>20</v>
      </c>
      <c r="N15398">
        <v>44907</v>
      </c>
      <c r="O15398">
        <v>4.32</v>
      </c>
      <c r="P15398">
        <v>3</v>
      </c>
      <c r="Q15398">
        <v>364</v>
      </c>
      <c r="R15398">
        <v>20</v>
      </c>
    </row>
    <row r="15399" spans="1:18" x14ac:dyDescent="0.25">
      <c r="A15399">
        <v>6.7776998492510003E+17</v>
      </c>
      <c r="B15399" t="s">
        <v>14424</v>
      </c>
      <c r="C15399">
        <v>38942385</v>
      </c>
      <c r="D15399" t="s">
        <v>295</v>
      </c>
      <c r="E15399">
        <f t="shared" ca="1" si="240"/>
        <v>64</v>
      </c>
      <c r="F15399">
        <f>INDEX(ID_barrio!$A$2:$A$49,MATCH(G15399,ID_barrio!$B$2:$B$49,0))</f>
        <v>24</v>
      </c>
      <c r="G15399" t="s">
        <v>451</v>
      </c>
      <c r="H15399">
        <v>-34.625039999999998</v>
      </c>
      <c r="I15399">
        <v>-58.429119999999998</v>
      </c>
      <c r="J15399" t="s">
        <v>20</v>
      </c>
      <c r="K15399">
        <v>14448</v>
      </c>
      <c r="L15399">
        <v>365</v>
      </c>
      <c r="M15399">
        <v>0</v>
      </c>
      <c r="P15399">
        <v>2</v>
      </c>
      <c r="Q15399">
        <v>365</v>
      </c>
      <c r="R15399">
        <v>0</v>
      </c>
    </row>
    <row r="15400" spans="1:18" x14ac:dyDescent="0.25">
      <c r="A15400">
        <v>6.8048573222022106E+17</v>
      </c>
      <c r="B15400" t="s">
        <v>14425</v>
      </c>
      <c r="C15400">
        <v>212825220</v>
      </c>
      <c r="D15400" t="s">
        <v>768</v>
      </c>
      <c r="E15400">
        <f t="shared" ca="1" si="240"/>
        <v>62</v>
      </c>
      <c r="F15400">
        <f>INDEX(ID_barrio!$A$2:$A$49,MATCH(G15400,ID_barrio!$B$2:$B$49,0))</f>
        <v>1</v>
      </c>
      <c r="G15400" t="s">
        <v>19</v>
      </c>
      <c r="H15400">
        <v>-34.580699699999997</v>
      </c>
      <c r="I15400">
        <v>-58.409734299999997</v>
      </c>
      <c r="J15400" t="s">
        <v>20</v>
      </c>
      <c r="K15400">
        <v>13699</v>
      </c>
      <c r="L15400">
        <v>5</v>
      </c>
      <c r="M15400">
        <v>9</v>
      </c>
      <c r="N15400">
        <v>44890</v>
      </c>
      <c r="O15400">
        <v>2.0299999999999998</v>
      </c>
      <c r="P15400">
        <v>2</v>
      </c>
      <c r="Q15400">
        <v>346</v>
      </c>
      <c r="R15400">
        <v>9</v>
      </c>
    </row>
    <row r="15401" spans="1:18" x14ac:dyDescent="0.25">
      <c r="A15401">
        <v>6.8048700297124506E+17</v>
      </c>
      <c r="B15401" t="s">
        <v>21285</v>
      </c>
      <c r="C15401">
        <v>471905604</v>
      </c>
      <c r="D15401" t="s">
        <v>13835</v>
      </c>
      <c r="E15401">
        <f t="shared" ca="1" si="240"/>
        <v>59</v>
      </c>
      <c r="F15401">
        <f>INDEX(ID_barrio!$A$2:$A$49,MATCH(G15401,ID_barrio!$B$2:$B$49,0))</f>
        <v>12</v>
      </c>
      <c r="G15401" t="s">
        <v>87</v>
      </c>
      <c r="H15401">
        <v>-34.552439999999997</v>
      </c>
      <c r="I15401">
        <v>-58.456119999999999</v>
      </c>
      <c r="J15401" t="s">
        <v>20</v>
      </c>
      <c r="K15401">
        <v>7148</v>
      </c>
      <c r="L15401">
        <v>1</v>
      </c>
      <c r="M15401">
        <v>15</v>
      </c>
      <c r="N15401">
        <v>44912</v>
      </c>
      <c r="O15401">
        <v>3.17</v>
      </c>
      <c r="P15401">
        <v>1</v>
      </c>
      <c r="Q15401">
        <v>361</v>
      </c>
      <c r="R15401">
        <v>15</v>
      </c>
    </row>
    <row r="15402" spans="1:18" x14ac:dyDescent="0.25">
      <c r="A15402">
        <v>6.8341994837997094E+17</v>
      </c>
      <c r="B15402" t="s">
        <v>21286</v>
      </c>
      <c r="C15402">
        <v>335801616</v>
      </c>
      <c r="D15402" t="s">
        <v>9465</v>
      </c>
      <c r="E15402">
        <f t="shared" ca="1" si="240"/>
        <v>55</v>
      </c>
      <c r="F15402">
        <f>INDEX(ID_barrio!$A$2:$A$49,MATCH(G15402,ID_barrio!$B$2:$B$49,0))</f>
        <v>1</v>
      </c>
      <c r="G15402" t="s">
        <v>19</v>
      </c>
      <c r="H15402">
        <v>-34.595260000000003</v>
      </c>
      <c r="I15402">
        <v>-58.425269999999998</v>
      </c>
      <c r="J15402" t="s">
        <v>24</v>
      </c>
      <c r="K15402">
        <v>3429</v>
      </c>
      <c r="L15402">
        <v>3</v>
      </c>
      <c r="M15402">
        <v>1</v>
      </c>
      <c r="N15402">
        <v>44780</v>
      </c>
      <c r="O15402">
        <v>0.21</v>
      </c>
      <c r="P15402">
        <v>5</v>
      </c>
      <c r="Q15402">
        <v>87</v>
      </c>
      <c r="R15402">
        <v>1</v>
      </c>
    </row>
    <row r="15403" spans="1:18" x14ac:dyDescent="0.25">
      <c r="A15403">
        <v>6.8342027746883098E+17</v>
      </c>
      <c r="B15403" t="s">
        <v>21287</v>
      </c>
      <c r="C15403">
        <v>335801616</v>
      </c>
      <c r="D15403" t="s">
        <v>9465</v>
      </c>
      <c r="E15403">
        <f t="shared" ca="1" si="240"/>
        <v>42</v>
      </c>
      <c r="F15403">
        <f>INDEX(ID_barrio!$A$2:$A$49,MATCH(G15403,ID_barrio!$B$2:$B$49,0))</f>
        <v>13</v>
      </c>
      <c r="G15403" t="s">
        <v>99</v>
      </c>
      <c r="H15403">
        <v>-34.597450000000002</v>
      </c>
      <c r="I15403">
        <v>-58.424909999999997</v>
      </c>
      <c r="J15403" t="s">
        <v>24</v>
      </c>
      <c r="K15403">
        <v>3386</v>
      </c>
      <c r="L15403">
        <v>3</v>
      </c>
      <c r="M15403">
        <v>0</v>
      </c>
      <c r="P15403">
        <v>5</v>
      </c>
      <c r="Q15403">
        <v>50</v>
      </c>
      <c r="R15403">
        <v>0</v>
      </c>
    </row>
    <row r="15404" spans="1:18" x14ac:dyDescent="0.25">
      <c r="A15404">
        <v>6.8050997968171405E+17</v>
      </c>
      <c r="B15404" t="s">
        <v>21288</v>
      </c>
      <c r="C15404">
        <v>51084551</v>
      </c>
      <c r="D15404" t="s">
        <v>514</v>
      </c>
      <c r="E15404">
        <f t="shared" ca="1" si="240"/>
        <v>34</v>
      </c>
      <c r="F15404">
        <f>INDEX(ID_barrio!$A$2:$A$49,MATCH(G15404,ID_barrio!$B$2:$B$49,0))</f>
        <v>10</v>
      </c>
      <c r="G15404" t="s">
        <v>72</v>
      </c>
      <c r="H15404">
        <v>-34.586350000000003</v>
      </c>
      <c r="I15404">
        <v>-58.444110000000002</v>
      </c>
      <c r="J15404" t="s">
        <v>20</v>
      </c>
      <c r="K15404">
        <v>15480</v>
      </c>
      <c r="L15404">
        <v>5</v>
      </c>
      <c r="M15404">
        <v>3</v>
      </c>
      <c r="N15404">
        <v>44896</v>
      </c>
      <c r="O15404">
        <v>0.96</v>
      </c>
      <c r="P15404">
        <v>4</v>
      </c>
      <c r="Q15404">
        <v>350</v>
      </c>
      <c r="R15404">
        <v>3</v>
      </c>
    </row>
    <row r="15405" spans="1:18" x14ac:dyDescent="0.25">
      <c r="A15405">
        <v>6.7810301057986995E+17</v>
      </c>
      <c r="B15405" t="s">
        <v>14426</v>
      </c>
      <c r="C15405">
        <v>84094894</v>
      </c>
      <c r="D15405" t="s">
        <v>111</v>
      </c>
      <c r="E15405">
        <f t="shared" ca="1" si="240"/>
        <v>62</v>
      </c>
      <c r="F15405">
        <f>INDEX(ID_barrio!$A$2:$A$49,MATCH(G15405,ID_barrio!$B$2:$B$49,0))</f>
        <v>4</v>
      </c>
      <c r="G15405" t="s">
        <v>35</v>
      </c>
      <c r="H15405">
        <v>-34.570979999999999</v>
      </c>
      <c r="I15405">
        <v>-58.476880000000001</v>
      </c>
      <c r="J15405" t="s">
        <v>20</v>
      </c>
      <c r="K15405">
        <v>4229</v>
      </c>
      <c r="L15405">
        <v>180</v>
      </c>
      <c r="M15405">
        <v>0</v>
      </c>
      <c r="P15405">
        <v>1</v>
      </c>
      <c r="Q15405">
        <v>358</v>
      </c>
      <c r="R15405">
        <v>0</v>
      </c>
    </row>
    <row r="15406" spans="1:18" x14ac:dyDescent="0.25">
      <c r="A15406">
        <v>6.8344348114311002E+17</v>
      </c>
      <c r="B15406" t="s">
        <v>14427</v>
      </c>
      <c r="C15406">
        <v>448647320</v>
      </c>
      <c r="D15406" t="s">
        <v>18265</v>
      </c>
      <c r="E15406">
        <f t="shared" ca="1" si="240"/>
        <v>35</v>
      </c>
      <c r="F15406">
        <f>INDEX(ID_barrio!$A$2:$A$49,MATCH(G15406,ID_barrio!$B$2:$B$49,0))</f>
        <v>23</v>
      </c>
      <c r="G15406" t="s">
        <v>420</v>
      </c>
      <c r="H15406">
        <v>-34.605639186760101</v>
      </c>
      <c r="I15406">
        <v>-58.508213460445397</v>
      </c>
      <c r="J15406" t="s">
        <v>20</v>
      </c>
      <c r="K15406">
        <v>12743</v>
      </c>
      <c r="L15406">
        <v>3</v>
      </c>
      <c r="M15406">
        <v>3</v>
      </c>
      <c r="N15406">
        <v>44879</v>
      </c>
      <c r="O15406">
        <v>0.75</v>
      </c>
      <c r="P15406">
        <v>1</v>
      </c>
      <c r="Q15406">
        <v>363</v>
      </c>
      <c r="R15406">
        <v>3</v>
      </c>
    </row>
    <row r="15407" spans="1:18" x14ac:dyDescent="0.25">
      <c r="A15407">
        <v>6.7817328036415898E+17</v>
      </c>
      <c r="B15407" t="s">
        <v>13415</v>
      </c>
      <c r="C15407">
        <v>335584694</v>
      </c>
      <c r="D15407" t="s">
        <v>102</v>
      </c>
      <c r="E15407">
        <f t="shared" ca="1" si="240"/>
        <v>35</v>
      </c>
      <c r="F15407">
        <f>INDEX(ID_barrio!$A$2:$A$49,MATCH(G15407,ID_barrio!$B$2:$B$49,0))</f>
        <v>8</v>
      </c>
      <c r="G15407" t="s">
        <v>48</v>
      </c>
      <c r="H15407">
        <v>-34.604990000000001</v>
      </c>
      <c r="I15407">
        <v>-58.41742</v>
      </c>
      <c r="J15407" t="s">
        <v>20</v>
      </c>
      <c r="K15407">
        <v>6209924</v>
      </c>
      <c r="L15407">
        <v>7</v>
      </c>
      <c r="M15407">
        <v>0</v>
      </c>
      <c r="P15407">
        <v>2</v>
      </c>
      <c r="Q15407">
        <v>24</v>
      </c>
      <c r="R15407">
        <v>0</v>
      </c>
    </row>
    <row r="15408" spans="1:18" x14ac:dyDescent="0.25">
      <c r="A15408">
        <v>6.7820855946867802E+17</v>
      </c>
      <c r="B15408" t="s">
        <v>14428</v>
      </c>
      <c r="C15408">
        <v>137667992</v>
      </c>
      <c r="D15408" t="s">
        <v>1063</v>
      </c>
      <c r="E15408">
        <f t="shared" ca="1" si="240"/>
        <v>66</v>
      </c>
      <c r="F15408">
        <f>INDEX(ID_barrio!$A$2:$A$49,MATCH(G15408,ID_barrio!$B$2:$B$49,0))</f>
        <v>1</v>
      </c>
      <c r="G15408" t="s">
        <v>19</v>
      </c>
      <c r="H15408">
        <v>-34.580880000000001</v>
      </c>
      <c r="I15408">
        <v>-58.433219999999999</v>
      </c>
      <c r="J15408" t="s">
        <v>20</v>
      </c>
      <c r="K15408">
        <v>6671</v>
      </c>
      <c r="L15408">
        <v>2</v>
      </c>
      <c r="M15408">
        <v>13</v>
      </c>
      <c r="N15408">
        <v>44897</v>
      </c>
      <c r="O15408">
        <v>3.36</v>
      </c>
      <c r="P15408">
        <v>61</v>
      </c>
      <c r="Q15408">
        <v>27</v>
      </c>
      <c r="R15408">
        <v>13</v>
      </c>
    </row>
    <row r="15409" spans="1:18" x14ac:dyDescent="0.25">
      <c r="A15409">
        <v>6.7824162897388902E+17</v>
      </c>
      <c r="B15409" t="s">
        <v>14429</v>
      </c>
      <c r="C15409">
        <v>206530448</v>
      </c>
      <c r="D15409" t="s">
        <v>334</v>
      </c>
      <c r="E15409">
        <f t="shared" ca="1" si="240"/>
        <v>43</v>
      </c>
      <c r="F15409">
        <f>INDEX(ID_barrio!$A$2:$A$49,MATCH(G15409,ID_barrio!$B$2:$B$49,0))</f>
        <v>4</v>
      </c>
      <c r="G15409" t="s">
        <v>35</v>
      </c>
      <c r="H15409">
        <v>-34.580001099999997</v>
      </c>
      <c r="I15409">
        <v>-58.483384699999903</v>
      </c>
      <c r="J15409" t="s">
        <v>20</v>
      </c>
      <c r="K15409">
        <v>9691</v>
      </c>
      <c r="L15409">
        <v>5</v>
      </c>
      <c r="M15409">
        <v>5</v>
      </c>
      <c r="N15409">
        <v>44914</v>
      </c>
      <c r="O15409">
        <v>1.53</v>
      </c>
      <c r="P15409">
        <v>3</v>
      </c>
      <c r="Q15409">
        <v>287</v>
      </c>
      <c r="R15409">
        <v>5</v>
      </c>
    </row>
    <row r="15410" spans="1:18" x14ac:dyDescent="0.25">
      <c r="A15410">
        <v>6.8051717376690496E+17</v>
      </c>
      <c r="B15410" t="s">
        <v>14430</v>
      </c>
      <c r="C15410">
        <v>139190879</v>
      </c>
      <c r="D15410" t="s">
        <v>762</v>
      </c>
      <c r="E15410">
        <f t="shared" ca="1" si="240"/>
        <v>54</v>
      </c>
      <c r="F15410">
        <f>INDEX(ID_barrio!$A$2:$A$49,MATCH(G15410,ID_barrio!$B$2:$B$49,0))</f>
        <v>12</v>
      </c>
      <c r="G15410" t="s">
        <v>87</v>
      </c>
      <c r="H15410">
        <v>-34.565802900000001</v>
      </c>
      <c r="I15410">
        <v>-58.452072599999902</v>
      </c>
      <c r="J15410" t="s">
        <v>20</v>
      </c>
      <c r="K15410">
        <v>9918</v>
      </c>
      <c r="L15410">
        <v>2</v>
      </c>
      <c r="M15410">
        <v>9</v>
      </c>
      <c r="N15410">
        <v>44906</v>
      </c>
      <c r="O15410">
        <v>1.79</v>
      </c>
      <c r="P15410">
        <v>7</v>
      </c>
      <c r="Q15410">
        <v>81</v>
      </c>
      <c r="R15410">
        <v>9</v>
      </c>
    </row>
    <row r="15411" spans="1:18" x14ac:dyDescent="0.25">
      <c r="A15411">
        <v>6.8347879602668403E+17</v>
      </c>
      <c r="B15411" t="s">
        <v>14431</v>
      </c>
      <c r="C15411">
        <v>4150117</v>
      </c>
      <c r="D15411" t="s">
        <v>6423</v>
      </c>
      <c r="E15411">
        <f t="shared" ca="1" si="240"/>
        <v>77</v>
      </c>
      <c r="F15411">
        <f>INDEX(ID_barrio!$A$2:$A$49,MATCH(G15411,ID_barrio!$B$2:$B$49,0))</f>
        <v>13</v>
      </c>
      <c r="G15411" t="s">
        <v>99</v>
      </c>
      <c r="H15411">
        <v>-34.60145</v>
      </c>
      <c r="I15411">
        <v>-58.451210000000003</v>
      </c>
      <c r="J15411" t="s">
        <v>24</v>
      </c>
      <c r="K15411">
        <v>4405</v>
      </c>
      <c r="L15411">
        <v>2</v>
      </c>
      <c r="M15411">
        <v>2</v>
      </c>
      <c r="N15411">
        <v>44886</v>
      </c>
      <c r="O15411">
        <v>1</v>
      </c>
      <c r="P15411">
        <v>1</v>
      </c>
      <c r="Q15411">
        <v>350</v>
      </c>
      <c r="R15411">
        <v>2</v>
      </c>
    </row>
    <row r="15412" spans="1:18" x14ac:dyDescent="0.25">
      <c r="A15412">
        <v>6.7824863140575501E+17</v>
      </c>
      <c r="B15412" t="s">
        <v>21289</v>
      </c>
      <c r="C15412">
        <v>12809192</v>
      </c>
      <c r="D15412" t="s">
        <v>635</v>
      </c>
      <c r="E15412">
        <f t="shared" ca="1" si="240"/>
        <v>78</v>
      </c>
      <c r="F15412">
        <f>INDEX(ID_barrio!$A$2:$A$49,MATCH(G15412,ID_barrio!$B$2:$B$49,0))</f>
        <v>2</v>
      </c>
      <c r="G15412" t="s">
        <v>18061</v>
      </c>
      <c r="H15412">
        <v>-34.553489999999996</v>
      </c>
      <c r="I15412">
        <v>-58.463320000000003</v>
      </c>
      <c r="J15412" t="s">
        <v>20</v>
      </c>
      <c r="K15412">
        <v>9691</v>
      </c>
      <c r="L15412">
        <v>2</v>
      </c>
      <c r="M15412">
        <v>15</v>
      </c>
      <c r="N15412">
        <v>44907</v>
      </c>
      <c r="O15412">
        <v>4.09</v>
      </c>
      <c r="P15412">
        <v>1</v>
      </c>
      <c r="Q15412">
        <v>215</v>
      </c>
      <c r="R15412">
        <v>15</v>
      </c>
    </row>
    <row r="15413" spans="1:18" x14ac:dyDescent="0.25">
      <c r="A15413">
        <v>6.8354170801129203E+17</v>
      </c>
      <c r="B15413" t="s">
        <v>14432</v>
      </c>
      <c r="C15413">
        <v>10832119</v>
      </c>
      <c r="D15413" t="s">
        <v>799</v>
      </c>
      <c r="E15413">
        <f t="shared" ca="1" si="240"/>
        <v>68</v>
      </c>
      <c r="F15413">
        <f>INDEX(ID_barrio!$A$2:$A$49,MATCH(G15413,ID_barrio!$B$2:$B$49,0))</f>
        <v>1</v>
      </c>
      <c r="G15413" t="s">
        <v>19</v>
      </c>
      <c r="H15413">
        <v>-34.584870000000002</v>
      </c>
      <c r="I15413">
        <v>-58.440179999999998</v>
      </c>
      <c r="J15413" t="s">
        <v>20</v>
      </c>
      <c r="K15413">
        <v>5085</v>
      </c>
      <c r="L15413">
        <v>2</v>
      </c>
      <c r="M15413">
        <v>23</v>
      </c>
      <c r="N15413">
        <v>44901</v>
      </c>
      <c r="O15413">
        <v>4.76</v>
      </c>
      <c r="P15413">
        <v>44</v>
      </c>
      <c r="Q15413">
        <v>77</v>
      </c>
      <c r="R15413">
        <v>23</v>
      </c>
    </row>
    <row r="15414" spans="1:18" x14ac:dyDescent="0.25">
      <c r="A15414">
        <v>6.7825419880251597E+17</v>
      </c>
      <c r="B15414" t="s">
        <v>21290</v>
      </c>
      <c r="C15414">
        <v>427660929</v>
      </c>
      <c r="D15414" t="s">
        <v>1437</v>
      </c>
      <c r="E15414">
        <f t="shared" ca="1" si="240"/>
        <v>59</v>
      </c>
      <c r="F15414">
        <f>INDEX(ID_barrio!$A$2:$A$49,MATCH(G15414,ID_barrio!$B$2:$B$49,0))</f>
        <v>5</v>
      </c>
      <c r="G15414" t="s">
        <v>38</v>
      </c>
      <c r="H15414">
        <v>-34.601119300000001</v>
      </c>
      <c r="I15414">
        <v>-58.3767675</v>
      </c>
      <c r="J15414" t="s">
        <v>20</v>
      </c>
      <c r="K15414">
        <v>8957</v>
      </c>
      <c r="L15414">
        <v>2</v>
      </c>
      <c r="M15414">
        <v>0</v>
      </c>
      <c r="P15414">
        <v>1</v>
      </c>
      <c r="Q15414">
        <v>5</v>
      </c>
      <c r="R15414">
        <v>0</v>
      </c>
    </row>
    <row r="15415" spans="1:18" x14ac:dyDescent="0.25">
      <c r="A15415">
        <v>6.8054048818078106E+17</v>
      </c>
      <c r="B15415" t="s">
        <v>21291</v>
      </c>
      <c r="C15415">
        <v>471919799</v>
      </c>
      <c r="D15415" t="s">
        <v>102</v>
      </c>
      <c r="E15415">
        <f t="shared" ca="1" si="240"/>
        <v>40</v>
      </c>
      <c r="F15415">
        <f>INDEX(ID_barrio!$A$2:$A$49,MATCH(G15415,ID_barrio!$B$2:$B$49,0))</f>
        <v>8</v>
      </c>
      <c r="G15415" t="s">
        <v>48</v>
      </c>
      <c r="H15415">
        <v>-34.59789</v>
      </c>
      <c r="I15415">
        <v>-58.416499999999999</v>
      </c>
      <c r="J15415" t="s">
        <v>20</v>
      </c>
      <c r="K15415">
        <v>8306</v>
      </c>
      <c r="L15415">
        <v>2</v>
      </c>
      <c r="M15415">
        <v>14</v>
      </c>
      <c r="N15415">
        <v>44906</v>
      </c>
      <c r="O15415">
        <v>3.07</v>
      </c>
      <c r="P15415">
        <v>1</v>
      </c>
      <c r="Q15415">
        <v>365</v>
      </c>
      <c r="R15415">
        <v>14</v>
      </c>
    </row>
    <row r="15416" spans="1:18" x14ac:dyDescent="0.25">
      <c r="A15416">
        <v>6.8054418790806195E+17</v>
      </c>
      <c r="B15416" t="s">
        <v>21292</v>
      </c>
      <c r="C15416">
        <v>3150517</v>
      </c>
      <c r="D15416" t="s">
        <v>5783</v>
      </c>
      <c r="E15416">
        <f t="shared" ca="1" si="240"/>
        <v>78</v>
      </c>
      <c r="F15416">
        <f>INDEX(ID_barrio!$A$2:$A$49,MATCH(G15416,ID_barrio!$B$2:$B$49,0))</f>
        <v>1</v>
      </c>
      <c r="G15416" t="s">
        <v>19</v>
      </c>
      <c r="H15416">
        <v>-34.5845202</v>
      </c>
      <c r="I15416">
        <v>-58.442273900000004</v>
      </c>
      <c r="J15416" t="s">
        <v>20</v>
      </c>
      <c r="K15416">
        <v>7425</v>
      </c>
      <c r="L15416">
        <v>2</v>
      </c>
      <c r="M15416">
        <v>19</v>
      </c>
      <c r="N15416">
        <v>44900</v>
      </c>
      <c r="O15416">
        <v>3.85</v>
      </c>
      <c r="P15416">
        <v>23</v>
      </c>
      <c r="Q15416">
        <v>85</v>
      </c>
      <c r="R15416">
        <v>19</v>
      </c>
    </row>
    <row r="15417" spans="1:18" x14ac:dyDescent="0.25">
      <c r="A15417">
        <v>6.8354490593879002E+17</v>
      </c>
      <c r="B15417" t="s">
        <v>21293</v>
      </c>
      <c r="C15417">
        <v>49080118</v>
      </c>
      <c r="D15417" t="s">
        <v>5434</v>
      </c>
      <c r="E15417">
        <f t="shared" ca="1" si="240"/>
        <v>45</v>
      </c>
      <c r="F15417">
        <f>INDEX(ID_barrio!$A$2:$A$49,MATCH(G15417,ID_barrio!$B$2:$B$49,0))</f>
        <v>5</v>
      </c>
      <c r="G15417" t="s">
        <v>38</v>
      </c>
      <c r="H15417">
        <v>-34.603811747148598</v>
      </c>
      <c r="I15417">
        <v>-58.378400157672097</v>
      </c>
      <c r="J15417" t="s">
        <v>20</v>
      </c>
      <c r="K15417">
        <v>5235</v>
      </c>
      <c r="L15417">
        <v>1</v>
      </c>
      <c r="M15417">
        <v>35</v>
      </c>
      <c r="N15417">
        <v>44920</v>
      </c>
      <c r="O15417">
        <v>7.14</v>
      </c>
      <c r="P15417">
        <v>4</v>
      </c>
      <c r="Q15417">
        <v>323</v>
      </c>
      <c r="R15417">
        <v>35</v>
      </c>
    </row>
    <row r="15418" spans="1:18" x14ac:dyDescent="0.25">
      <c r="A15418">
        <v>6.78274613068832E+17</v>
      </c>
      <c r="B15418" t="s">
        <v>14433</v>
      </c>
      <c r="C15418">
        <v>471323562</v>
      </c>
      <c r="D15418" t="s">
        <v>63</v>
      </c>
      <c r="E15418">
        <f t="shared" ca="1" si="240"/>
        <v>72</v>
      </c>
      <c r="F15418">
        <f>INDEX(ID_barrio!$A$2:$A$49,MATCH(G15418,ID_barrio!$B$2:$B$49,0))</f>
        <v>7</v>
      </c>
      <c r="G15418" t="s">
        <v>45</v>
      </c>
      <c r="H15418">
        <v>-34.588279900000003</v>
      </c>
      <c r="I15418">
        <v>-58.405535899999997</v>
      </c>
      <c r="J15418" t="s">
        <v>20</v>
      </c>
      <c r="K15418">
        <v>5000</v>
      </c>
      <c r="L15418">
        <v>120</v>
      </c>
      <c r="M15418">
        <v>0</v>
      </c>
      <c r="P15418">
        <v>1</v>
      </c>
      <c r="Q15418">
        <v>365</v>
      </c>
      <c r="R15418">
        <v>0</v>
      </c>
    </row>
    <row r="15419" spans="1:18" x14ac:dyDescent="0.25">
      <c r="A15419">
        <v>6.83559378603504E+17</v>
      </c>
      <c r="B15419" t="s">
        <v>14434</v>
      </c>
      <c r="C15419">
        <v>10832119</v>
      </c>
      <c r="D15419" t="s">
        <v>799</v>
      </c>
      <c r="E15419">
        <f t="shared" ca="1" si="240"/>
        <v>55</v>
      </c>
      <c r="F15419">
        <f>INDEX(ID_barrio!$A$2:$A$49,MATCH(G15419,ID_barrio!$B$2:$B$49,0))</f>
        <v>10</v>
      </c>
      <c r="G15419" t="s">
        <v>72</v>
      </c>
      <c r="H15419">
        <v>-34.581620000000001</v>
      </c>
      <c r="I15419">
        <v>-58.449199999999998</v>
      </c>
      <c r="J15419" t="s">
        <v>20</v>
      </c>
      <c r="K15419">
        <v>6218</v>
      </c>
      <c r="L15419">
        <v>2</v>
      </c>
      <c r="M15419">
        <v>8</v>
      </c>
      <c r="N15419">
        <v>44902</v>
      </c>
      <c r="O15419">
        <v>1.92</v>
      </c>
      <c r="P15419">
        <v>44</v>
      </c>
      <c r="Q15419">
        <v>85</v>
      </c>
      <c r="R15419">
        <v>8</v>
      </c>
    </row>
    <row r="15420" spans="1:18" x14ac:dyDescent="0.25">
      <c r="A15420">
        <v>6.8054770548290496E+17</v>
      </c>
      <c r="B15420" t="s">
        <v>14435</v>
      </c>
      <c r="C15420">
        <v>12016427</v>
      </c>
      <c r="D15420" t="s">
        <v>1063</v>
      </c>
      <c r="E15420">
        <f t="shared" ca="1" si="240"/>
        <v>54</v>
      </c>
      <c r="F15420">
        <f>INDEX(ID_barrio!$A$2:$A$49,MATCH(G15420,ID_barrio!$B$2:$B$49,0))</f>
        <v>5</v>
      </c>
      <c r="G15420" t="s">
        <v>38</v>
      </c>
      <c r="H15420">
        <v>-34.5990818</v>
      </c>
      <c r="I15420">
        <v>-58.379122600000002</v>
      </c>
      <c r="J15420" t="s">
        <v>20</v>
      </c>
      <c r="K15420">
        <v>5290</v>
      </c>
      <c r="L15420">
        <v>1</v>
      </c>
      <c r="M15420">
        <v>12</v>
      </c>
      <c r="N15420">
        <v>44919</v>
      </c>
      <c r="O15420">
        <v>2.4700000000000002</v>
      </c>
      <c r="P15420">
        <v>3</v>
      </c>
      <c r="Q15420">
        <v>317</v>
      </c>
      <c r="R15420">
        <v>12</v>
      </c>
    </row>
    <row r="15421" spans="1:18" x14ac:dyDescent="0.25">
      <c r="A15421">
        <v>6.8356190915566195E+17</v>
      </c>
      <c r="B15421" t="s">
        <v>14436</v>
      </c>
      <c r="C15421">
        <v>58791883</v>
      </c>
      <c r="D15421" t="s">
        <v>2023</v>
      </c>
      <c r="E15421">
        <f t="shared" ca="1" si="240"/>
        <v>56</v>
      </c>
      <c r="F15421">
        <f>INDEX(ID_barrio!$A$2:$A$49,MATCH(G15421,ID_barrio!$B$2:$B$49,0))</f>
        <v>12</v>
      </c>
      <c r="G15421" t="s">
        <v>87</v>
      </c>
      <c r="H15421">
        <v>-34.561059999999998</v>
      </c>
      <c r="I15421">
        <v>-58.459209999999999</v>
      </c>
      <c r="J15421" t="s">
        <v>20</v>
      </c>
      <c r="K15421">
        <v>14095</v>
      </c>
      <c r="L15421">
        <v>3</v>
      </c>
      <c r="M15421">
        <v>7</v>
      </c>
      <c r="N15421">
        <v>44902</v>
      </c>
      <c r="O15421">
        <v>2.63</v>
      </c>
      <c r="P15421">
        <v>1</v>
      </c>
      <c r="Q15421">
        <v>356</v>
      </c>
      <c r="R15421">
        <v>7</v>
      </c>
    </row>
    <row r="15422" spans="1:18" x14ac:dyDescent="0.25">
      <c r="A15422">
        <v>6.8060007449893402E+17</v>
      </c>
      <c r="B15422" t="s">
        <v>14437</v>
      </c>
      <c r="C15422">
        <v>51699880</v>
      </c>
      <c r="D15422" t="s">
        <v>380</v>
      </c>
      <c r="E15422">
        <f t="shared" ca="1" si="240"/>
        <v>79</v>
      </c>
      <c r="F15422">
        <f>INDEX(ID_barrio!$A$2:$A$49,MATCH(G15422,ID_barrio!$B$2:$B$49,0))</f>
        <v>7</v>
      </c>
      <c r="G15422" t="s">
        <v>45</v>
      </c>
      <c r="H15422">
        <v>-34.589599999999997</v>
      </c>
      <c r="I15422">
        <v>-58.408630000000002</v>
      </c>
      <c r="J15422" t="s">
        <v>20</v>
      </c>
      <c r="K15422">
        <v>7048</v>
      </c>
      <c r="L15422">
        <v>3</v>
      </c>
      <c r="M15422">
        <v>0</v>
      </c>
      <c r="P15422">
        <v>59</v>
      </c>
      <c r="Q15422">
        <v>87</v>
      </c>
      <c r="R15422">
        <v>0</v>
      </c>
    </row>
    <row r="15423" spans="1:18" x14ac:dyDescent="0.25">
      <c r="A15423">
        <v>6.7829853536188902E+17</v>
      </c>
      <c r="B15423" t="s">
        <v>14438</v>
      </c>
      <c r="C15423">
        <v>110156508</v>
      </c>
      <c r="D15423" t="s">
        <v>2925</v>
      </c>
      <c r="E15423">
        <f t="shared" ca="1" si="240"/>
        <v>48</v>
      </c>
      <c r="F15423">
        <f>INDEX(ID_barrio!$A$2:$A$49,MATCH(G15423,ID_barrio!$B$2:$B$49,0))</f>
        <v>7</v>
      </c>
      <c r="G15423" t="s">
        <v>45</v>
      </c>
      <c r="H15423">
        <v>-34.594762699999997</v>
      </c>
      <c r="I15423">
        <v>-58.390186900000003</v>
      </c>
      <c r="J15423" t="s">
        <v>20</v>
      </c>
      <c r="K15423">
        <v>11578</v>
      </c>
      <c r="L15423">
        <v>2</v>
      </c>
      <c r="M15423">
        <v>0</v>
      </c>
      <c r="P15423">
        <v>1</v>
      </c>
      <c r="Q15423">
        <v>262</v>
      </c>
      <c r="R15423">
        <v>0</v>
      </c>
    </row>
    <row r="15424" spans="1:18" x14ac:dyDescent="0.25">
      <c r="A15424">
        <v>6.7829979551777306E+17</v>
      </c>
      <c r="B15424" t="s">
        <v>21294</v>
      </c>
      <c r="C15424">
        <v>468568214</v>
      </c>
      <c r="D15424" t="s">
        <v>1334</v>
      </c>
      <c r="E15424">
        <f t="shared" ca="1" si="240"/>
        <v>71</v>
      </c>
      <c r="F15424">
        <f>INDEX(ID_barrio!$A$2:$A$49,MATCH(G15424,ID_barrio!$B$2:$B$49,0))</f>
        <v>37</v>
      </c>
      <c r="G15424" t="s">
        <v>2560</v>
      </c>
      <c r="H15424">
        <v>-34.617710000000002</v>
      </c>
      <c r="I15424">
        <v>-58.473979999999997</v>
      </c>
      <c r="J15424" t="s">
        <v>20</v>
      </c>
      <c r="K15424">
        <v>8759</v>
      </c>
      <c r="L15424">
        <v>3</v>
      </c>
      <c r="M15424">
        <v>7</v>
      </c>
      <c r="N15424">
        <v>44879</v>
      </c>
      <c r="O15424">
        <v>1.59</v>
      </c>
      <c r="P15424">
        <v>6</v>
      </c>
      <c r="Q15424">
        <v>173</v>
      </c>
      <c r="R15424">
        <v>7</v>
      </c>
    </row>
    <row r="15425" spans="1:18" x14ac:dyDescent="0.25">
      <c r="A15425">
        <v>6.8357868932743898E+17</v>
      </c>
      <c r="B15425" t="s">
        <v>21295</v>
      </c>
      <c r="C15425">
        <v>472634342</v>
      </c>
      <c r="D15425" t="s">
        <v>14439</v>
      </c>
      <c r="E15425">
        <f t="shared" ca="1" si="240"/>
        <v>73</v>
      </c>
      <c r="F15425">
        <f>INDEX(ID_barrio!$A$2:$A$49,MATCH(G15425,ID_barrio!$B$2:$B$49,0))</f>
        <v>7</v>
      </c>
      <c r="G15425" t="s">
        <v>45</v>
      </c>
      <c r="H15425">
        <v>-34.597912299999997</v>
      </c>
      <c r="I15425">
        <v>-58.403406599999997</v>
      </c>
      <c r="J15425" t="s">
        <v>20</v>
      </c>
      <c r="K15425">
        <v>12963</v>
      </c>
      <c r="L15425">
        <v>4</v>
      </c>
      <c r="M15425">
        <v>11</v>
      </c>
      <c r="N15425">
        <v>44914</v>
      </c>
      <c r="O15425">
        <v>2.46</v>
      </c>
      <c r="P15425">
        <v>1</v>
      </c>
      <c r="Q15425">
        <v>356</v>
      </c>
      <c r="R15425">
        <v>11</v>
      </c>
    </row>
    <row r="15426" spans="1:18" x14ac:dyDescent="0.25">
      <c r="A15426">
        <v>6.7830360899858496E+17</v>
      </c>
      <c r="B15426" t="s">
        <v>14440</v>
      </c>
      <c r="C15426">
        <v>264599290</v>
      </c>
      <c r="D15426" t="s">
        <v>535</v>
      </c>
      <c r="E15426">
        <f t="shared" ca="1" si="240"/>
        <v>34</v>
      </c>
      <c r="F15426">
        <f>INDEX(ID_barrio!$A$2:$A$49,MATCH(G15426,ID_barrio!$B$2:$B$49,0))</f>
        <v>1</v>
      </c>
      <c r="G15426" t="s">
        <v>19</v>
      </c>
      <c r="H15426">
        <v>-34.58343</v>
      </c>
      <c r="I15426">
        <v>-58.428170000000001</v>
      </c>
      <c r="J15426" t="s">
        <v>20</v>
      </c>
      <c r="K15426">
        <v>10790</v>
      </c>
      <c r="L15426">
        <v>5</v>
      </c>
      <c r="M15426">
        <v>14</v>
      </c>
      <c r="N15426">
        <v>44918</v>
      </c>
      <c r="O15426">
        <v>2.76</v>
      </c>
      <c r="P15426">
        <v>5</v>
      </c>
      <c r="Q15426">
        <v>268</v>
      </c>
      <c r="R15426">
        <v>14</v>
      </c>
    </row>
    <row r="15427" spans="1:18" x14ac:dyDescent="0.25">
      <c r="A15427">
        <v>6.8060399161030797E+17</v>
      </c>
      <c r="B15427" t="s">
        <v>14441</v>
      </c>
      <c r="C15427">
        <v>156838989</v>
      </c>
      <c r="D15427" t="s">
        <v>334</v>
      </c>
      <c r="E15427">
        <f t="shared" ref="E15427:E15490" ca="1" si="241">RANDBETWEEN(28,79)</f>
        <v>79</v>
      </c>
      <c r="F15427">
        <f>INDEX(ID_barrio!$A$2:$A$49,MATCH(G15427,ID_barrio!$B$2:$B$49,0))</f>
        <v>8</v>
      </c>
      <c r="G15427" t="s">
        <v>48</v>
      </c>
      <c r="H15427">
        <v>-34.603674400000003</v>
      </c>
      <c r="I15427">
        <v>-58.425703800000001</v>
      </c>
      <c r="J15427" t="s">
        <v>20</v>
      </c>
      <c r="K15427">
        <v>14952</v>
      </c>
      <c r="L15427">
        <v>1</v>
      </c>
      <c r="M15427">
        <v>1</v>
      </c>
      <c r="N15427">
        <v>44885</v>
      </c>
      <c r="O15427">
        <v>0.75</v>
      </c>
      <c r="P15427">
        <v>1</v>
      </c>
      <c r="Q15427">
        <v>291</v>
      </c>
      <c r="R15427">
        <v>1</v>
      </c>
    </row>
    <row r="15428" spans="1:18" x14ac:dyDescent="0.25">
      <c r="A15428">
        <v>6.8062007634022106E+17</v>
      </c>
      <c r="B15428" t="s">
        <v>14442</v>
      </c>
      <c r="C15428">
        <v>6872637</v>
      </c>
      <c r="D15428" t="s">
        <v>984</v>
      </c>
      <c r="E15428">
        <f t="shared" ca="1" si="241"/>
        <v>42</v>
      </c>
      <c r="F15428">
        <f>INDEX(ID_barrio!$A$2:$A$49,MATCH(G15428,ID_barrio!$B$2:$B$49,0))</f>
        <v>1</v>
      </c>
      <c r="G15428" t="s">
        <v>19</v>
      </c>
      <c r="H15428">
        <v>-34.586550000000003</v>
      </c>
      <c r="I15428">
        <v>-58.417290000000001</v>
      </c>
      <c r="J15428" t="s">
        <v>20</v>
      </c>
      <c r="K15428">
        <v>6318</v>
      </c>
      <c r="L15428">
        <v>2</v>
      </c>
      <c r="M15428">
        <v>19</v>
      </c>
      <c r="N15428">
        <v>44918</v>
      </c>
      <c r="O15428">
        <v>4.07</v>
      </c>
      <c r="P15428">
        <v>6</v>
      </c>
      <c r="Q15428">
        <v>149</v>
      </c>
      <c r="R15428">
        <v>19</v>
      </c>
    </row>
    <row r="15429" spans="1:18" x14ac:dyDescent="0.25">
      <c r="A15429">
        <v>6.8385196902024806E+17</v>
      </c>
      <c r="B15429" t="s">
        <v>14443</v>
      </c>
      <c r="C15429">
        <v>431555376</v>
      </c>
      <c r="D15429" t="s">
        <v>11405</v>
      </c>
      <c r="E15429">
        <f t="shared" ca="1" si="241"/>
        <v>32</v>
      </c>
      <c r="F15429">
        <f>INDEX(ID_barrio!$A$2:$A$49,MATCH(G15429,ID_barrio!$B$2:$B$49,0))</f>
        <v>1</v>
      </c>
      <c r="G15429" t="s">
        <v>19</v>
      </c>
      <c r="H15429">
        <v>-34.577620000000003</v>
      </c>
      <c r="I15429">
        <v>-58.426839999999999</v>
      </c>
      <c r="J15429" t="s">
        <v>20</v>
      </c>
      <c r="K15429">
        <v>10219</v>
      </c>
      <c r="L15429">
        <v>2</v>
      </c>
      <c r="M15429">
        <v>8</v>
      </c>
      <c r="N15429">
        <v>44892</v>
      </c>
      <c r="O15429">
        <v>1.95</v>
      </c>
      <c r="P15429">
        <v>2</v>
      </c>
      <c r="Q15429">
        <v>83</v>
      </c>
      <c r="R15429">
        <v>8</v>
      </c>
    </row>
    <row r="15430" spans="1:18" x14ac:dyDescent="0.25">
      <c r="A15430">
        <v>6.8390118995074304E+17</v>
      </c>
      <c r="B15430" t="s">
        <v>14444</v>
      </c>
      <c r="C15430">
        <v>131361897</v>
      </c>
      <c r="D15430" t="s">
        <v>1102</v>
      </c>
      <c r="E15430">
        <f t="shared" ca="1" si="241"/>
        <v>31</v>
      </c>
      <c r="F15430">
        <f>INDEX(ID_barrio!$A$2:$A$49,MATCH(G15430,ID_barrio!$B$2:$B$49,0))</f>
        <v>7</v>
      </c>
      <c r="G15430" t="s">
        <v>45</v>
      </c>
      <c r="H15430">
        <v>-34.594540000000002</v>
      </c>
      <c r="I15430">
        <v>-58.39228</v>
      </c>
      <c r="J15430" t="s">
        <v>20</v>
      </c>
      <c r="K15430">
        <v>10395</v>
      </c>
      <c r="L15430">
        <v>4</v>
      </c>
      <c r="M15430">
        <v>7</v>
      </c>
      <c r="N15430">
        <v>44910</v>
      </c>
      <c r="O15430">
        <v>1.93</v>
      </c>
      <c r="P15430">
        <v>1</v>
      </c>
      <c r="Q15430">
        <v>53</v>
      </c>
      <c r="R15430">
        <v>7</v>
      </c>
    </row>
    <row r="15431" spans="1:18" x14ac:dyDescent="0.25">
      <c r="A15431">
        <v>6.8062834498407398E+17</v>
      </c>
      <c r="B15431" t="s">
        <v>14445</v>
      </c>
      <c r="C15431">
        <v>298874610</v>
      </c>
      <c r="D15431" t="s">
        <v>176</v>
      </c>
      <c r="E15431">
        <f t="shared" ca="1" si="241"/>
        <v>52</v>
      </c>
      <c r="F15431">
        <f>INDEX(ID_barrio!$A$2:$A$49,MATCH(G15431,ID_barrio!$B$2:$B$49,0))</f>
        <v>5</v>
      </c>
      <c r="G15431" t="s">
        <v>38</v>
      </c>
      <c r="H15431">
        <v>-34.602179999999997</v>
      </c>
      <c r="I15431">
        <v>-58.37621</v>
      </c>
      <c r="J15431" t="s">
        <v>20</v>
      </c>
      <c r="K15431">
        <v>8633</v>
      </c>
      <c r="L15431">
        <v>4</v>
      </c>
      <c r="M15431">
        <v>3</v>
      </c>
      <c r="N15431">
        <v>44844</v>
      </c>
      <c r="O15431">
        <v>0.73</v>
      </c>
      <c r="P15431">
        <v>34</v>
      </c>
      <c r="Q15431">
        <v>168</v>
      </c>
      <c r="R15431">
        <v>3</v>
      </c>
    </row>
    <row r="15432" spans="1:18" x14ac:dyDescent="0.25">
      <c r="A15432">
        <v>6.7834071399692403E+17</v>
      </c>
      <c r="B15432" t="s">
        <v>20219</v>
      </c>
      <c r="C15432">
        <v>79820448</v>
      </c>
      <c r="D15432" t="s">
        <v>14446</v>
      </c>
      <c r="E15432">
        <f t="shared" ca="1" si="241"/>
        <v>56</v>
      </c>
      <c r="F15432">
        <f>INDEX(ID_barrio!$A$2:$A$49,MATCH(G15432,ID_barrio!$B$2:$B$49,0))</f>
        <v>5</v>
      </c>
      <c r="G15432" t="s">
        <v>38</v>
      </c>
      <c r="H15432">
        <v>-34.603136999999997</v>
      </c>
      <c r="I15432">
        <v>-58.377350300000003</v>
      </c>
      <c r="J15432" t="s">
        <v>20</v>
      </c>
      <c r="K15432">
        <v>5839</v>
      </c>
      <c r="L15432">
        <v>3</v>
      </c>
      <c r="M15432">
        <v>11</v>
      </c>
      <c r="N15432">
        <v>44915</v>
      </c>
      <c r="O15432">
        <v>2.31</v>
      </c>
      <c r="P15432">
        <v>1</v>
      </c>
      <c r="Q15432">
        <v>158</v>
      </c>
      <c r="R15432">
        <v>11</v>
      </c>
    </row>
    <row r="15433" spans="1:18" x14ac:dyDescent="0.25">
      <c r="A15433">
        <v>6.78365808647488E+17</v>
      </c>
      <c r="B15433" t="s">
        <v>5166</v>
      </c>
      <c r="C15433">
        <v>102771300</v>
      </c>
      <c r="D15433" t="s">
        <v>269</v>
      </c>
      <c r="E15433">
        <f t="shared" ca="1" si="241"/>
        <v>76</v>
      </c>
      <c r="F15433">
        <f>INDEX(ID_barrio!$A$2:$A$49,MATCH(G15433,ID_barrio!$B$2:$B$49,0))</f>
        <v>7</v>
      </c>
      <c r="G15433" t="s">
        <v>45</v>
      </c>
      <c r="H15433">
        <v>-34.594471499999997</v>
      </c>
      <c r="I15433">
        <v>-58.397673699999999</v>
      </c>
      <c r="J15433" t="s">
        <v>20</v>
      </c>
      <c r="K15433">
        <v>6771</v>
      </c>
      <c r="L15433">
        <v>1</v>
      </c>
      <c r="M15433">
        <v>11</v>
      </c>
      <c r="N15433">
        <v>44894</v>
      </c>
      <c r="O15433">
        <v>2.58</v>
      </c>
      <c r="P15433">
        <v>1</v>
      </c>
      <c r="Q15433">
        <v>334</v>
      </c>
      <c r="R15433">
        <v>11</v>
      </c>
    </row>
    <row r="15434" spans="1:18" x14ac:dyDescent="0.25">
      <c r="A15434">
        <v>6.7837112512186995E+17</v>
      </c>
      <c r="B15434" t="s">
        <v>21296</v>
      </c>
      <c r="C15434">
        <v>3150517</v>
      </c>
      <c r="D15434" t="s">
        <v>5783</v>
      </c>
      <c r="E15434">
        <f t="shared" ca="1" si="241"/>
        <v>53</v>
      </c>
      <c r="F15434">
        <f>INDEX(ID_barrio!$A$2:$A$49,MATCH(G15434,ID_barrio!$B$2:$B$49,0))</f>
        <v>7</v>
      </c>
      <c r="G15434" t="s">
        <v>45</v>
      </c>
      <c r="H15434">
        <v>-34.595419100000001</v>
      </c>
      <c r="I15434">
        <v>-58.411049599999998</v>
      </c>
      <c r="J15434" t="s">
        <v>20</v>
      </c>
      <c r="K15434">
        <v>11327</v>
      </c>
      <c r="L15434">
        <v>5</v>
      </c>
      <c r="M15434">
        <v>6</v>
      </c>
      <c r="N15434">
        <v>44920</v>
      </c>
      <c r="O15434">
        <v>1.29</v>
      </c>
      <c r="P15434">
        <v>23</v>
      </c>
      <c r="Q15434">
        <v>175</v>
      </c>
      <c r="R15434">
        <v>6</v>
      </c>
    </row>
    <row r="15435" spans="1:18" x14ac:dyDescent="0.25">
      <c r="A15435">
        <v>6.8390354565469696E+17</v>
      </c>
      <c r="B15435" t="s">
        <v>21297</v>
      </c>
      <c r="C15435">
        <v>233303428</v>
      </c>
      <c r="D15435" t="s">
        <v>90</v>
      </c>
      <c r="E15435">
        <f t="shared" ca="1" si="241"/>
        <v>57</v>
      </c>
      <c r="F15435">
        <f>INDEX(ID_barrio!$A$2:$A$49,MATCH(G15435,ID_barrio!$B$2:$B$49,0))</f>
        <v>15</v>
      </c>
      <c r="G15435" t="s">
        <v>128</v>
      </c>
      <c r="H15435">
        <v>-34.587249999999997</v>
      </c>
      <c r="I15435">
        <v>-58.382680000000001</v>
      </c>
      <c r="J15435" t="s">
        <v>20</v>
      </c>
      <c r="K15435">
        <v>5386</v>
      </c>
      <c r="L15435">
        <v>7</v>
      </c>
      <c r="M15435">
        <v>1</v>
      </c>
      <c r="N15435">
        <v>44898</v>
      </c>
      <c r="O15435">
        <v>1</v>
      </c>
      <c r="P15435">
        <v>1</v>
      </c>
      <c r="Q15435">
        <v>328</v>
      </c>
      <c r="R15435">
        <v>1</v>
      </c>
    </row>
    <row r="15436" spans="1:18" x14ac:dyDescent="0.25">
      <c r="A15436">
        <v>6.7837353116274496E+17</v>
      </c>
      <c r="B15436" t="s">
        <v>21298</v>
      </c>
      <c r="C15436">
        <v>170629816</v>
      </c>
      <c r="D15436" t="s">
        <v>18527</v>
      </c>
      <c r="E15436">
        <f t="shared" ca="1" si="241"/>
        <v>59</v>
      </c>
      <c r="F15436">
        <f>INDEX(ID_barrio!$A$2:$A$49,MATCH(G15436,ID_barrio!$B$2:$B$49,0))</f>
        <v>25</v>
      </c>
      <c r="G15436" t="s">
        <v>456</v>
      </c>
      <c r="H15436">
        <v>-34.543840000000003</v>
      </c>
      <c r="I15436">
        <v>-58.472679999999997</v>
      </c>
      <c r="J15436" t="s">
        <v>20</v>
      </c>
      <c r="K15436">
        <v>7048</v>
      </c>
      <c r="L15436">
        <v>1</v>
      </c>
      <c r="M15436">
        <v>10</v>
      </c>
      <c r="N15436">
        <v>44900</v>
      </c>
      <c r="O15436">
        <v>2.19</v>
      </c>
      <c r="P15436">
        <v>26</v>
      </c>
      <c r="Q15436">
        <v>56</v>
      </c>
      <c r="R15436">
        <v>10</v>
      </c>
    </row>
    <row r="15437" spans="1:18" x14ac:dyDescent="0.25">
      <c r="A15437">
        <v>6.78381069780864E+17</v>
      </c>
      <c r="B15437" t="s">
        <v>14447</v>
      </c>
      <c r="C15437">
        <v>11849595</v>
      </c>
      <c r="D15437" t="s">
        <v>103</v>
      </c>
      <c r="E15437">
        <f t="shared" ca="1" si="241"/>
        <v>56</v>
      </c>
      <c r="F15437">
        <f>INDEX(ID_barrio!$A$2:$A$49,MATCH(G15437,ID_barrio!$B$2:$B$49,0))</f>
        <v>1</v>
      </c>
      <c r="G15437" t="s">
        <v>19</v>
      </c>
      <c r="H15437">
        <v>-34.581412399999998</v>
      </c>
      <c r="I15437">
        <v>-58.423466300000001</v>
      </c>
      <c r="J15437" t="s">
        <v>20</v>
      </c>
      <c r="K15437">
        <v>10000</v>
      </c>
      <c r="L15437">
        <v>3</v>
      </c>
      <c r="M15437">
        <v>0</v>
      </c>
      <c r="P15437">
        <v>1</v>
      </c>
      <c r="Q15437">
        <v>0</v>
      </c>
      <c r="R15437">
        <v>0</v>
      </c>
    </row>
    <row r="15438" spans="1:18" x14ac:dyDescent="0.25">
      <c r="A15438">
        <v>6.7839542346575296E+17</v>
      </c>
      <c r="B15438" t="s">
        <v>14448</v>
      </c>
      <c r="C15438">
        <v>471356554</v>
      </c>
      <c r="D15438" t="s">
        <v>20311</v>
      </c>
      <c r="E15438">
        <f t="shared" ca="1" si="241"/>
        <v>69</v>
      </c>
      <c r="F15438">
        <f>INDEX(ID_barrio!$A$2:$A$49,MATCH(G15438,ID_barrio!$B$2:$B$49,0))</f>
        <v>18</v>
      </c>
      <c r="G15438" t="s">
        <v>177</v>
      </c>
      <c r="H15438">
        <v>-34.580150000000003</v>
      </c>
      <c r="I15438">
        <v>-58.443359999999998</v>
      </c>
      <c r="J15438" t="s">
        <v>20</v>
      </c>
      <c r="K15438">
        <v>9867</v>
      </c>
      <c r="L15438">
        <v>2</v>
      </c>
      <c r="M15438">
        <v>7</v>
      </c>
      <c r="N15438">
        <v>44851</v>
      </c>
      <c r="O15438">
        <v>1.38</v>
      </c>
      <c r="P15438">
        <v>1</v>
      </c>
      <c r="Q15438">
        <v>263</v>
      </c>
      <c r="R15438">
        <v>7</v>
      </c>
    </row>
    <row r="15439" spans="1:18" x14ac:dyDescent="0.25">
      <c r="A15439">
        <v>6.8065573760279603E+17</v>
      </c>
      <c r="B15439" t="s">
        <v>14449</v>
      </c>
      <c r="C15439">
        <v>468911471</v>
      </c>
      <c r="D15439" t="s">
        <v>986</v>
      </c>
      <c r="E15439">
        <f t="shared" ca="1" si="241"/>
        <v>48</v>
      </c>
      <c r="F15439">
        <f>INDEX(ID_barrio!$A$2:$A$49,MATCH(G15439,ID_barrio!$B$2:$B$49,0))</f>
        <v>7</v>
      </c>
      <c r="G15439" t="s">
        <v>45</v>
      </c>
      <c r="H15439">
        <v>-34.598204199999998</v>
      </c>
      <c r="I15439">
        <v>-58.400946099999999</v>
      </c>
      <c r="J15439" t="s">
        <v>20</v>
      </c>
      <c r="K15439">
        <v>4000</v>
      </c>
      <c r="L15439">
        <v>28</v>
      </c>
      <c r="M15439">
        <v>1</v>
      </c>
      <c r="N15439">
        <v>44838</v>
      </c>
      <c r="O15439">
        <v>0.34</v>
      </c>
      <c r="P15439">
        <v>1</v>
      </c>
      <c r="Q15439">
        <v>274</v>
      </c>
      <c r="R15439">
        <v>1</v>
      </c>
    </row>
    <row r="15440" spans="1:18" x14ac:dyDescent="0.25">
      <c r="A15440">
        <v>6.8067583991288E+17</v>
      </c>
      <c r="B15440" t="s">
        <v>21299</v>
      </c>
      <c r="C15440">
        <v>1028764</v>
      </c>
      <c r="D15440" t="s">
        <v>535</v>
      </c>
      <c r="E15440">
        <f t="shared" ca="1" si="241"/>
        <v>65</v>
      </c>
      <c r="F15440">
        <f>INDEX(ID_barrio!$A$2:$A$49,MATCH(G15440,ID_barrio!$B$2:$B$49,0))</f>
        <v>20</v>
      </c>
      <c r="G15440" t="s">
        <v>245</v>
      </c>
      <c r="H15440">
        <v>-34.614199999999997</v>
      </c>
      <c r="I15440">
        <v>-58.363439999999997</v>
      </c>
      <c r="J15440" t="s">
        <v>20</v>
      </c>
      <c r="K15440">
        <v>14095</v>
      </c>
      <c r="L15440">
        <v>2</v>
      </c>
      <c r="M15440">
        <v>5</v>
      </c>
      <c r="N15440">
        <v>44906</v>
      </c>
      <c r="O15440">
        <v>1.56</v>
      </c>
      <c r="P15440">
        <v>108</v>
      </c>
      <c r="Q15440">
        <v>60</v>
      </c>
      <c r="R15440">
        <v>5</v>
      </c>
    </row>
    <row r="15441" spans="1:18" x14ac:dyDescent="0.25">
      <c r="A15441">
        <v>6.8394109835637606E+17</v>
      </c>
      <c r="B15441" t="s">
        <v>14450</v>
      </c>
      <c r="C15441">
        <v>102597654</v>
      </c>
      <c r="D15441" t="s">
        <v>476</v>
      </c>
      <c r="E15441">
        <f t="shared" ca="1" si="241"/>
        <v>51</v>
      </c>
      <c r="F15441">
        <f>INDEX(ID_barrio!$A$2:$A$49,MATCH(G15441,ID_barrio!$B$2:$B$49,0))</f>
        <v>22</v>
      </c>
      <c r="G15441" t="s">
        <v>302</v>
      </c>
      <c r="H15441">
        <v>-34.641030000000001</v>
      </c>
      <c r="I15441">
        <v>-58.374479999999998</v>
      </c>
      <c r="J15441" t="s">
        <v>24</v>
      </c>
      <c r="K15441">
        <v>3171</v>
      </c>
      <c r="L15441">
        <v>1</v>
      </c>
      <c r="M15441">
        <v>7</v>
      </c>
      <c r="N15441">
        <v>44902</v>
      </c>
      <c r="O15441">
        <v>3.5</v>
      </c>
      <c r="P15441">
        <v>9</v>
      </c>
      <c r="Q15441">
        <v>365</v>
      </c>
      <c r="R15441">
        <v>7</v>
      </c>
    </row>
    <row r="15442" spans="1:18" x14ac:dyDescent="0.25">
      <c r="A15442">
        <v>6.8091484030622899E+17</v>
      </c>
      <c r="B15442" t="s">
        <v>21300</v>
      </c>
      <c r="C15442">
        <v>471995438</v>
      </c>
      <c r="D15442" t="s">
        <v>102</v>
      </c>
      <c r="E15442">
        <f t="shared" ca="1" si="241"/>
        <v>76</v>
      </c>
      <c r="F15442">
        <f>INDEX(ID_barrio!$A$2:$A$49,MATCH(G15442,ID_barrio!$B$2:$B$49,0))</f>
        <v>5</v>
      </c>
      <c r="G15442" t="s">
        <v>38</v>
      </c>
      <c r="H15442">
        <v>-34.608530000000002</v>
      </c>
      <c r="I15442">
        <v>-58.388080000000002</v>
      </c>
      <c r="J15442" t="s">
        <v>20</v>
      </c>
      <c r="K15442">
        <v>7000</v>
      </c>
      <c r="L15442">
        <v>3</v>
      </c>
      <c r="M15442">
        <v>4</v>
      </c>
      <c r="N15442">
        <v>44870</v>
      </c>
      <c r="O15442">
        <v>0.98</v>
      </c>
      <c r="P15442">
        <v>1</v>
      </c>
      <c r="Q15442">
        <v>66</v>
      </c>
      <c r="R15442">
        <v>4</v>
      </c>
    </row>
    <row r="15443" spans="1:18" x14ac:dyDescent="0.25">
      <c r="A15443">
        <v>6.8395616452658701E+17</v>
      </c>
      <c r="B15443" t="s">
        <v>14450</v>
      </c>
      <c r="C15443">
        <v>102597654</v>
      </c>
      <c r="D15443" t="s">
        <v>476</v>
      </c>
      <c r="E15443">
        <f t="shared" ca="1" si="241"/>
        <v>39</v>
      </c>
      <c r="F15443">
        <f>INDEX(ID_barrio!$A$2:$A$49,MATCH(G15443,ID_barrio!$B$2:$B$49,0))</f>
        <v>22</v>
      </c>
      <c r="G15443" t="s">
        <v>302</v>
      </c>
      <c r="H15443">
        <v>-34.639220000000002</v>
      </c>
      <c r="I15443">
        <v>-58.372309999999999</v>
      </c>
      <c r="J15443" t="s">
        <v>24</v>
      </c>
      <c r="K15443">
        <v>3171</v>
      </c>
      <c r="L15443">
        <v>1</v>
      </c>
      <c r="M15443">
        <v>7</v>
      </c>
      <c r="N15443">
        <v>44885</v>
      </c>
      <c r="O15443">
        <v>1.54</v>
      </c>
      <c r="P15443">
        <v>9</v>
      </c>
      <c r="Q15443">
        <v>365</v>
      </c>
      <c r="R15443">
        <v>7</v>
      </c>
    </row>
    <row r="15444" spans="1:18" x14ac:dyDescent="0.25">
      <c r="A15444">
        <v>6.8096658136958003E+17</v>
      </c>
      <c r="B15444" t="s">
        <v>14451</v>
      </c>
      <c r="C15444">
        <v>381111284</v>
      </c>
      <c r="D15444" t="s">
        <v>14452</v>
      </c>
      <c r="E15444">
        <f t="shared" ca="1" si="241"/>
        <v>33</v>
      </c>
      <c r="F15444">
        <f>INDEX(ID_barrio!$A$2:$A$49,MATCH(G15444,ID_barrio!$B$2:$B$49,0))</f>
        <v>7</v>
      </c>
      <c r="G15444" t="s">
        <v>45</v>
      </c>
      <c r="H15444">
        <v>-34.586803400000001</v>
      </c>
      <c r="I15444">
        <v>-58.4004148</v>
      </c>
      <c r="J15444" t="s">
        <v>20</v>
      </c>
      <c r="K15444">
        <v>7601</v>
      </c>
      <c r="L15444">
        <v>2</v>
      </c>
      <c r="M15444">
        <v>1</v>
      </c>
      <c r="N15444">
        <v>44821</v>
      </c>
      <c r="O15444">
        <v>0.28999999999999998</v>
      </c>
      <c r="P15444">
        <v>1</v>
      </c>
      <c r="Q15444">
        <v>210</v>
      </c>
      <c r="R15444">
        <v>1</v>
      </c>
    </row>
    <row r="15445" spans="1:18" x14ac:dyDescent="0.25">
      <c r="A15445">
        <v>6.7840840510069696E+17</v>
      </c>
      <c r="B15445" t="s">
        <v>14453</v>
      </c>
      <c r="C15445">
        <v>176087159</v>
      </c>
      <c r="D15445" t="s">
        <v>3483</v>
      </c>
      <c r="E15445">
        <f t="shared" ca="1" si="241"/>
        <v>68</v>
      </c>
      <c r="F15445">
        <f>INDEX(ID_barrio!$A$2:$A$49,MATCH(G15445,ID_barrio!$B$2:$B$49,0))</f>
        <v>7</v>
      </c>
      <c r="G15445" t="s">
        <v>45</v>
      </c>
      <c r="H15445">
        <v>-34.596519999999998</v>
      </c>
      <c r="I15445">
        <v>-58.393250000000002</v>
      </c>
      <c r="J15445" t="s">
        <v>20</v>
      </c>
      <c r="K15445">
        <v>6210</v>
      </c>
      <c r="L15445">
        <v>2</v>
      </c>
      <c r="M15445">
        <v>10</v>
      </c>
      <c r="N15445">
        <v>44886</v>
      </c>
      <c r="O15445">
        <v>2.91</v>
      </c>
      <c r="P15445">
        <v>1</v>
      </c>
      <c r="Q15445">
        <v>357</v>
      </c>
      <c r="R15445">
        <v>10</v>
      </c>
    </row>
    <row r="15446" spans="1:18" x14ac:dyDescent="0.25">
      <c r="A15446">
        <v>6.7841165173323802E+17</v>
      </c>
      <c r="B15446" t="s">
        <v>14454</v>
      </c>
      <c r="C15446">
        <v>98998024</v>
      </c>
      <c r="D15446" t="s">
        <v>54</v>
      </c>
      <c r="E15446">
        <f t="shared" ca="1" si="241"/>
        <v>31</v>
      </c>
      <c r="F15446">
        <f>INDEX(ID_barrio!$A$2:$A$49,MATCH(G15446,ID_barrio!$B$2:$B$49,0))</f>
        <v>7</v>
      </c>
      <c r="G15446" t="s">
        <v>45</v>
      </c>
      <c r="H15446">
        <v>-34.592570000000002</v>
      </c>
      <c r="I15446">
        <v>-58.402419999999999</v>
      </c>
      <c r="J15446" t="s">
        <v>20</v>
      </c>
      <c r="K15446">
        <v>4405</v>
      </c>
      <c r="L15446">
        <v>2</v>
      </c>
      <c r="M15446">
        <v>20</v>
      </c>
      <c r="N15446">
        <v>44921</v>
      </c>
      <c r="O15446">
        <v>3.95</v>
      </c>
      <c r="P15446">
        <v>2</v>
      </c>
      <c r="Q15446">
        <v>119</v>
      </c>
      <c r="R15446">
        <v>20</v>
      </c>
    </row>
    <row r="15447" spans="1:18" x14ac:dyDescent="0.25">
      <c r="A15447">
        <v>6.8395952560888896E+17</v>
      </c>
      <c r="B15447" t="s">
        <v>14455</v>
      </c>
      <c r="C15447">
        <v>484323</v>
      </c>
      <c r="D15447" t="s">
        <v>54</v>
      </c>
      <c r="E15447">
        <f t="shared" ca="1" si="241"/>
        <v>53</v>
      </c>
      <c r="F15447">
        <f>INDEX(ID_barrio!$A$2:$A$49,MATCH(G15447,ID_barrio!$B$2:$B$49,0))</f>
        <v>22</v>
      </c>
      <c r="G15447" t="s">
        <v>302</v>
      </c>
      <c r="H15447">
        <v>-34.629390000000001</v>
      </c>
      <c r="I15447">
        <v>-58.376350000000002</v>
      </c>
      <c r="J15447" t="s">
        <v>20</v>
      </c>
      <c r="K15447">
        <v>8461</v>
      </c>
      <c r="L15447">
        <v>3</v>
      </c>
      <c r="M15447">
        <v>15</v>
      </c>
      <c r="N15447">
        <v>44917</v>
      </c>
      <c r="O15447">
        <v>3.19</v>
      </c>
      <c r="P15447">
        <v>13</v>
      </c>
      <c r="Q15447">
        <v>324</v>
      </c>
      <c r="R15447">
        <v>15</v>
      </c>
    </row>
    <row r="15448" spans="1:18" x14ac:dyDescent="0.25">
      <c r="A15448">
        <v>6.7844005792268595E+17</v>
      </c>
      <c r="B15448" t="s">
        <v>14456</v>
      </c>
      <c r="C15448">
        <v>2763233</v>
      </c>
      <c r="D15448" t="s">
        <v>171</v>
      </c>
      <c r="E15448">
        <f t="shared" ca="1" si="241"/>
        <v>68</v>
      </c>
      <c r="F15448">
        <f>INDEX(ID_barrio!$A$2:$A$49,MATCH(G15448,ID_barrio!$B$2:$B$49,0))</f>
        <v>23</v>
      </c>
      <c r="G15448" t="s">
        <v>420</v>
      </c>
      <c r="H15448">
        <v>-34.604030000000002</v>
      </c>
      <c r="I15448">
        <v>-58.524819999999998</v>
      </c>
      <c r="J15448" t="s">
        <v>20</v>
      </c>
      <c r="K15448">
        <v>4052</v>
      </c>
      <c r="L15448">
        <v>3</v>
      </c>
      <c r="M15448">
        <v>1</v>
      </c>
      <c r="N15448">
        <v>44895</v>
      </c>
      <c r="O15448">
        <v>1</v>
      </c>
      <c r="P15448">
        <v>3</v>
      </c>
      <c r="Q15448">
        <v>357</v>
      </c>
      <c r="R15448">
        <v>1</v>
      </c>
    </row>
    <row r="15449" spans="1:18" x14ac:dyDescent="0.25">
      <c r="A15449">
        <v>6.8098084389949402E+17</v>
      </c>
      <c r="B15449" t="s">
        <v>14457</v>
      </c>
      <c r="C15449">
        <v>106709985</v>
      </c>
      <c r="D15449" t="s">
        <v>10358</v>
      </c>
      <c r="E15449">
        <f t="shared" ca="1" si="241"/>
        <v>39</v>
      </c>
      <c r="F15449">
        <f>INDEX(ID_barrio!$A$2:$A$49,MATCH(G15449,ID_barrio!$B$2:$B$49,0))</f>
        <v>13</v>
      </c>
      <c r="G15449" t="s">
        <v>99</v>
      </c>
      <c r="H15449">
        <v>-34.591500000000003</v>
      </c>
      <c r="I15449">
        <v>-58.435409999999997</v>
      </c>
      <c r="J15449" t="s">
        <v>20</v>
      </c>
      <c r="K15449">
        <v>6167</v>
      </c>
      <c r="L15449">
        <v>20</v>
      </c>
      <c r="M15449">
        <v>1</v>
      </c>
      <c r="N15449">
        <v>44845</v>
      </c>
      <c r="O15449">
        <v>0.37</v>
      </c>
      <c r="P15449">
        <v>1</v>
      </c>
      <c r="Q15449">
        <v>328</v>
      </c>
      <c r="R15449">
        <v>1</v>
      </c>
    </row>
    <row r="15450" spans="1:18" x14ac:dyDescent="0.25">
      <c r="A15450">
        <v>6.8099165926596301E+17</v>
      </c>
      <c r="B15450" t="s">
        <v>14458</v>
      </c>
      <c r="C15450">
        <v>87216832</v>
      </c>
      <c r="D15450" t="s">
        <v>516</v>
      </c>
      <c r="E15450">
        <f t="shared" ca="1" si="241"/>
        <v>62</v>
      </c>
      <c r="F15450">
        <f>INDEX(ID_barrio!$A$2:$A$49,MATCH(G15450,ID_barrio!$B$2:$B$49,0))</f>
        <v>7</v>
      </c>
      <c r="G15450" t="s">
        <v>45</v>
      </c>
      <c r="H15450">
        <v>-34.5921667</v>
      </c>
      <c r="I15450">
        <v>-58.395101500000003</v>
      </c>
      <c r="J15450" t="s">
        <v>20</v>
      </c>
      <c r="K15450">
        <v>11705</v>
      </c>
      <c r="L15450">
        <v>1</v>
      </c>
      <c r="M15450">
        <v>16</v>
      </c>
      <c r="N15450">
        <v>44917</v>
      </c>
      <c r="O15450">
        <v>3.45</v>
      </c>
      <c r="P15450">
        <v>24</v>
      </c>
      <c r="Q15450">
        <v>329</v>
      </c>
      <c r="R15450">
        <v>16</v>
      </c>
    </row>
    <row r="15451" spans="1:18" x14ac:dyDescent="0.25">
      <c r="A15451">
        <v>6.8401499061277504E+17</v>
      </c>
      <c r="B15451" t="s">
        <v>14459</v>
      </c>
      <c r="C15451">
        <v>159653185</v>
      </c>
      <c r="D15451" t="s">
        <v>751</v>
      </c>
      <c r="E15451">
        <f t="shared" ca="1" si="241"/>
        <v>48</v>
      </c>
      <c r="F15451">
        <f>INDEX(ID_barrio!$A$2:$A$49,MATCH(G15451,ID_barrio!$B$2:$B$49,0))</f>
        <v>12</v>
      </c>
      <c r="G15451" t="s">
        <v>87</v>
      </c>
      <c r="H15451">
        <v>-34.560220000000001</v>
      </c>
      <c r="I15451">
        <v>-58.464779999999998</v>
      </c>
      <c r="J15451" t="s">
        <v>20</v>
      </c>
      <c r="K15451">
        <v>10572</v>
      </c>
      <c r="L15451">
        <v>1</v>
      </c>
      <c r="M15451">
        <v>0</v>
      </c>
      <c r="P15451">
        <v>7</v>
      </c>
      <c r="Q15451">
        <v>365</v>
      </c>
      <c r="R15451">
        <v>0</v>
      </c>
    </row>
    <row r="15452" spans="1:18" x14ac:dyDescent="0.25">
      <c r="A15452">
        <v>6.8099786425970202E+17</v>
      </c>
      <c r="B15452" t="s">
        <v>21301</v>
      </c>
      <c r="C15452">
        <v>7246103</v>
      </c>
      <c r="D15452" t="s">
        <v>18400</v>
      </c>
      <c r="E15452">
        <f t="shared" ca="1" si="241"/>
        <v>78</v>
      </c>
      <c r="F15452">
        <f>INDEX(ID_barrio!$A$2:$A$49,MATCH(G15452,ID_barrio!$B$2:$B$49,0))</f>
        <v>1</v>
      </c>
      <c r="G15452" t="s">
        <v>19</v>
      </c>
      <c r="H15452">
        <v>-34.579450000000001</v>
      </c>
      <c r="I15452">
        <v>-58.397280000000002</v>
      </c>
      <c r="J15452" t="s">
        <v>24</v>
      </c>
      <c r="K15452">
        <v>7451</v>
      </c>
      <c r="L15452">
        <v>2</v>
      </c>
      <c r="M15452">
        <v>18</v>
      </c>
      <c r="N15452">
        <v>44891</v>
      </c>
      <c r="O15452">
        <v>3.58</v>
      </c>
      <c r="P15452">
        <v>5</v>
      </c>
      <c r="Q15452">
        <v>224</v>
      </c>
      <c r="R15452">
        <v>18</v>
      </c>
    </row>
    <row r="15453" spans="1:18" x14ac:dyDescent="0.25">
      <c r="A15453">
        <v>6.8401508108842394E+17</v>
      </c>
      <c r="B15453" t="s">
        <v>21302</v>
      </c>
      <c r="C15453">
        <v>159653185</v>
      </c>
      <c r="D15453" t="s">
        <v>751</v>
      </c>
      <c r="E15453">
        <f t="shared" ca="1" si="241"/>
        <v>51</v>
      </c>
      <c r="F15453">
        <f>INDEX(ID_barrio!$A$2:$A$49,MATCH(G15453,ID_barrio!$B$2:$B$49,0))</f>
        <v>1</v>
      </c>
      <c r="G15453" t="s">
        <v>19</v>
      </c>
      <c r="H15453">
        <v>-34.596669400000003</v>
      </c>
      <c r="I15453">
        <v>-58.418930799999899</v>
      </c>
      <c r="J15453" t="s">
        <v>20</v>
      </c>
      <c r="K15453">
        <v>7400</v>
      </c>
      <c r="L15453">
        <v>7</v>
      </c>
      <c r="M15453">
        <v>0</v>
      </c>
      <c r="P15453">
        <v>7</v>
      </c>
      <c r="Q15453">
        <v>365</v>
      </c>
      <c r="R15453">
        <v>0</v>
      </c>
    </row>
    <row r="15454" spans="1:18" x14ac:dyDescent="0.25">
      <c r="A15454">
        <v>6.7863888832406797E+17</v>
      </c>
      <c r="B15454" t="s">
        <v>14460</v>
      </c>
      <c r="C15454">
        <v>20241622</v>
      </c>
      <c r="D15454" t="s">
        <v>2467</v>
      </c>
      <c r="E15454">
        <f t="shared" ca="1" si="241"/>
        <v>76</v>
      </c>
      <c r="F15454">
        <f>INDEX(ID_barrio!$A$2:$A$49,MATCH(G15454,ID_barrio!$B$2:$B$49,0))</f>
        <v>1</v>
      </c>
      <c r="G15454" t="s">
        <v>19</v>
      </c>
      <c r="H15454">
        <v>-34.588940000000001</v>
      </c>
      <c r="I15454">
        <v>-58.414259999999999</v>
      </c>
      <c r="J15454" t="s">
        <v>20</v>
      </c>
      <c r="K15454">
        <v>12234</v>
      </c>
      <c r="L15454">
        <v>4</v>
      </c>
      <c r="M15454">
        <v>12</v>
      </c>
      <c r="N15454">
        <v>44901</v>
      </c>
      <c r="O15454">
        <v>2.5</v>
      </c>
      <c r="P15454">
        <v>2</v>
      </c>
      <c r="Q15454">
        <v>351</v>
      </c>
      <c r="R15454">
        <v>12</v>
      </c>
    </row>
    <row r="15455" spans="1:18" x14ac:dyDescent="0.25">
      <c r="A15455">
        <v>6.8403255785746304E+17</v>
      </c>
      <c r="B15455" t="s">
        <v>12438</v>
      </c>
      <c r="C15455">
        <v>416972212</v>
      </c>
      <c r="D15455" t="s">
        <v>1373</v>
      </c>
      <c r="E15455">
        <f t="shared" ca="1" si="241"/>
        <v>42</v>
      </c>
      <c r="F15455">
        <f>INDEX(ID_barrio!$A$2:$A$49,MATCH(G15455,ID_barrio!$B$2:$B$49,0))</f>
        <v>3</v>
      </c>
      <c r="G15455" t="s">
        <v>32</v>
      </c>
      <c r="H15455">
        <v>-34.613259999999997</v>
      </c>
      <c r="I15455">
        <v>-58.370089999999998</v>
      </c>
      <c r="J15455" t="s">
        <v>24</v>
      </c>
      <c r="K15455">
        <v>2819</v>
      </c>
      <c r="L15455">
        <v>28</v>
      </c>
      <c r="M15455">
        <v>1</v>
      </c>
      <c r="N15455">
        <v>44863</v>
      </c>
      <c r="O15455">
        <v>0.48</v>
      </c>
      <c r="P15455">
        <v>24</v>
      </c>
      <c r="Q15455">
        <v>343</v>
      </c>
      <c r="R15455">
        <v>1</v>
      </c>
    </row>
    <row r="15456" spans="1:18" x14ac:dyDescent="0.25">
      <c r="A15456">
        <v>6.7873026114068096E+17</v>
      </c>
      <c r="B15456" t="s">
        <v>14461</v>
      </c>
      <c r="C15456">
        <v>470737586</v>
      </c>
      <c r="D15456" t="s">
        <v>1889</v>
      </c>
      <c r="E15456">
        <f t="shared" ca="1" si="241"/>
        <v>60</v>
      </c>
      <c r="F15456">
        <f>INDEX(ID_barrio!$A$2:$A$49,MATCH(G15456,ID_barrio!$B$2:$B$49,0))</f>
        <v>7</v>
      </c>
      <c r="G15456" t="s">
        <v>45</v>
      </c>
      <c r="H15456">
        <v>-34.596710000000002</v>
      </c>
      <c r="I15456">
        <v>-58.403550000000003</v>
      </c>
      <c r="J15456" t="s">
        <v>20</v>
      </c>
      <c r="K15456">
        <v>8457</v>
      </c>
      <c r="L15456">
        <v>2</v>
      </c>
      <c r="M15456">
        <v>15</v>
      </c>
      <c r="N15456">
        <v>44905</v>
      </c>
      <c r="O15456">
        <v>2.98</v>
      </c>
      <c r="P15456">
        <v>7</v>
      </c>
      <c r="Q15456">
        <v>234</v>
      </c>
      <c r="R15456">
        <v>15</v>
      </c>
    </row>
    <row r="15457" spans="1:18" x14ac:dyDescent="0.25">
      <c r="A15457">
        <v>6.8101047743186304E+17</v>
      </c>
      <c r="B15457" t="s">
        <v>14462</v>
      </c>
      <c r="C15457">
        <v>2597734</v>
      </c>
      <c r="D15457" t="s">
        <v>783</v>
      </c>
      <c r="E15457">
        <f t="shared" ca="1" si="241"/>
        <v>56</v>
      </c>
      <c r="F15457">
        <f>INDEX(ID_barrio!$A$2:$A$49,MATCH(G15457,ID_barrio!$B$2:$B$49,0))</f>
        <v>12</v>
      </c>
      <c r="G15457" t="s">
        <v>87</v>
      </c>
      <c r="H15457">
        <v>-34.561309999999999</v>
      </c>
      <c r="I15457">
        <v>-58.460479999999997</v>
      </c>
      <c r="J15457" t="s">
        <v>20</v>
      </c>
      <c r="K15457">
        <v>10873</v>
      </c>
      <c r="L15457">
        <v>4</v>
      </c>
      <c r="M15457">
        <v>3</v>
      </c>
      <c r="N15457">
        <v>44887</v>
      </c>
      <c r="O15457">
        <v>1.48</v>
      </c>
      <c r="P15457">
        <v>47</v>
      </c>
      <c r="Q15457">
        <v>342</v>
      </c>
      <c r="R15457">
        <v>3</v>
      </c>
    </row>
    <row r="15458" spans="1:18" x14ac:dyDescent="0.25">
      <c r="A15458">
        <v>6.8403665945442099E+17</v>
      </c>
      <c r="B15458" t="s">
        <v>13377</v>
      </c>
      <c r="C15458">
        <v>472755305</v>
      </c>
      <c r="D15458" t="s">
        <v>1600</v>
      </c>
      <c r="E15458">
        <f t="shared" ca="1" si="241"/>
        <v>43</v>
      </c>
      <c r="F15458">
        <f>INDEX(ID_barrio!$A$2:$A$49,MATCH(G15458,ID_barrio!$B$2:$B$49,0))</f>
        <v>1</v>
      </c>
      <c r="G15458" t="s">
        <v>19</v>
      </c>
      <c r="H15458">
        <v>-34.586489999999998</v>
      </c>
      <c r="I15458">
        <v>-58.440330000000003</v>
      </c>
      <c r="J15458" t="s">
        <v>20</v>
      </c>
      <c r="K15458">
        <v>13214</v>
      </c>
      <c r="L15458">
        <v>6</v>
      </c>
      <c r="M15458">
        <v>2</v>
      </c>
      <c r="N15458">
        <v>44849</v>
      </c>
      <c r="O15458">
        <v>0.5</v>
      </c>
      <c r="P15458">
        <v>2</v>
      </c>
      <c r="Q15458">
        <v>273</v>
      </c>
      <c r="R15458">
        <v>2</v>
      </c>
    </row>
    <row r="15459" spans="1:18" x14ac:dyDescent="0.25">
      <c r="A15459">
        <v>6.8405544499768397E+17</v>
      </c>
      <c r="B15459" t="s">
        <v>14463</v>
      </c>
      <c r="C15459">
        <v>199043843</v>
      </c>
      <c r="D15459" t="s">
        <v>1261</v>
      </c>
      <c r="E15459">
        <f t="shared" ca="1" si="241"/>
        <v>77</v>
      </c>
      <c r="F15459">
        <f>INDEX(ID_barrio!$A$2:$A$49,MATCH(G15459,ID_barrio!$B$2:$B$49,0))</f>
        <v>31</v>
      </c>
      <c r="G15459" t="s">
        <v>1132</v>
      </c>
      <c r="H15459">
        <v>-34.629860000000001</v>
      </c>
      <c r="I15459">
        <v>-58.395490000000002</v>
      </c>
      <c r="J15459" t="s">
        <v>20</v>
      </c>
      <c r="K15459">
        <v>5337</v>
      </c>
      <c r="L15459">
        <v>2</v>
      </c>
      <c r="M15459">
        <v>4</v>
      </c>
      <c r="N15459">
        <v>44865</v>
      </c>
      <c r="O15459">
        <v>0.88</v>
      </c>
      <c r="P15459">
        <v>1</v>
      </c>
      <c r="Q15459">
        <v>164</v>
      </c>
      <c r="R15459">
        <v>4</v>
      </c>
    </row>
    <row r="15460" spans="1:18" x14ac:dyDescent="0.25">
      <c r="A15460">
        <v>6.8104715596792294E+17</v>
      </c>
      <c r="B15460" t="s">
        <v>21303</v>
      </c>
      <c r="C15460">
        <v>472034173</v>
      </c>
      <c r="D15460" t="s">
        <v>9181</v>
      </c>
      <c r="E15460">
        <f t="shared" ca="1" si="241"/>
        <v>76</v>
      </c>
      <c r="F15460">
        <f>INDEX(ID_barrio!$A$2:$A$49,MATCH(G15460,ID_barrio!$B$2:$B$49,0))</f>
        <v>7</v>
      </c>
      <c r="G15460" t="s">
        <v>45</v>
      </c>
      <c r="H15460">
        <v>-34.592320000000001</v>
      </c>
      <c r="I15460">
        <v>-58.38946</v>
      </c>
      <c r="J15460" t="s">
        <v>20</v>
      </c>
      <c r="K15460">
        <v>7249</v>
      </c>
      <c r="L15460">
        <v>1</v>
      </c>
      <c r="M15460">
        <v>11</v>
      </c>
      <c r="N15460">
        <v>44878</v>
      </c>
      <c r="O15460">
        <v>2.46</v>
      </c>
      <c r="P15460">
        <v>1</v>
      </c>
      <c r="Q15460">
        <v>362</v>
      </c>
      <c r="R15460">
        <v>11</v>
      </c>
    </row>
    <row r="15461" spans="1:18" x14ac:dyDescent="0.25">
      <c r="A15461">
        <v>6.8116207691669402E+17</v>
      </c>
      <c r="B15461" t="s">
        <v>14464</v>
      </c>
      <c r="C15461">
        <v>87216832</v>
      </c>
      <c r="D15461" t="s">
        <v>516</v>
      </c>
      <c r="E15461">
        <f t="shared" ca="1" si="241"/>
        <v>42</v>
      </c>
      <c r="F15461">
        <f>INDEX(ID_barrio!$A$2:$A$49,MATCH(G15461,ID_barrio!$B$2:$B$49,0))</f>
        <v>1</v>
      </c>
      <c r="G15461" t="s">
        <v>19</v>
      </c>
      <c r="H15461">
        <v>-34.564309999999999</v>
      </c>
      <c r="I15461">
        <v>-58.439210000000003</v>
      </c>
      <c r="J15461" t="s">
        <v>20</v>
      </c>
      <c r="K15461">
        <v>27687</v>
      </c>
      <c r="L15461">
        <v>1</v>
      </c>
      <c r="M15461">
        <v>1</v>
      </c>
      <c r="N15461">
        <v>44816</v>
      </c>
      <c r="O15461">
        <v>0.28000000000000003</v>
      </c>
      <c r="P15461">
        <v>24</v>
      </c>
      <c r="Q15461">
        <v>351</v>
      </c>
      <c r="R15461">
        <v>1</v>
      </c>
    </row>
    <row r="15462" spans="1:18" x14ac:dyDescent="0.25">
      <c r="A15462">
        <v>6.7873362339111194E+17</v>
      </c>
      <c r="B15462" t="s">
        <v>21304</v>
      </c>
      <c r="C15462">
        <v>417066571</v>
      </c>
      <c r="D15462" t="s">
        <v>314</v>
      </c>
      <c r="E15462">
        <f t="shared" ca="1" si="241"/>
        <v>35</v>
      </c>
      <c r="F15462">
        <f>INDEX(ID_barrio!$A$2:$A$49,MATCH(G15462,ID_barrio!$B$2:$B$49,0))</f>
        <v>8</v>
      </c>
      <c r="G15462" t="s">
        <v>48</v>
      </c>
      <c r="H15462">
        <v>-34.612810000000003</v>
      </c>
      <c r="I15462">
        <v>-58.416789999999999</v>
      </c>
      <c r="J15462" t="s">
        <v>24</v>
      </c>
      <c r="K15462">
        <v>2097</v>
      </c>
      <c r="L15462">
        <v>30</v>
      </c>
      <c r="M15462">
        <v>0</v>
      </c>
      <c r="P15462">
        <v>2</v>
      </c>
      <c r="Q15462">
        <v>364</v>
      </c>
      <c r="R15462">
        <v>0</v>
      </c>
    </row>
    <row r="15463" spans="1:18" x14ac:dyDescent="0.25">
      <c r="A15463">
        <v>6.7874552787790298E+17</v>
      </c>
      <c r="B15463" t="s">
        <v>14465</v>
      </c>
      <c r="C15463">
        <v>470737586</v>
      </c>
      <c r="D15463" t="s">
        <v>1889</v>
      </c>
      <c r="E15463">
        <f t="shared" ca="1" si="241"/>
        <v>55</v>
      </c>
      <c r="F15463">
        <f>INDEX(ID_barrio!$A$2:$A$49,MATCH(G15463,ID_barrio!$B$2:$B$49,0))</f>
        <v>6</v>
      </c>
      <c r="G15463" t="s">
        <v>43</v>
      </c>
      <c r="H15463">
        <v>-34.598579999999998</v>
      </c>
      <c r="I15463">
        <v>-58.40363</v>
      </c>
      <c r="J15463" t="s">
        <v>20</v>
      </c>
      <c r="K15463">
        <v>5790</v>
      </c>
      <c r="L15463">
        <v>2</v>
      </c>
      <c r="M15463">
        <v>14</v>
      </c>
      <c r="N15463">
        <v>44899</v>
      </c>
      <c r="O15463">
        <v>3.21</v>
      </c>
      <c r="P15463">
        <v>7</v>
      </c>
      <c r="Q15463">
        <v>343</v>
      </c>
      <c r="R15463">
        <v>14</v>
      </c>
    </row>
    <row r="15464" spans="1:18" x14ac:dyDescent="0.25">
      <c r="A15464">
        <v>6.8405681981144397E+17</v>
      </c>
      <c r="B15464" t="s">
        <v>14466</v>
      </c>
      <c r="C15464">
        <v>464586603</v>
      </c>
      <c r="D15464" t="s">
        <v>1163</v>
      </c>
      <c r="E15464">
        <f t="shared" ca="1" si="241"/>
        <v>33</v>
      </c>
      <c r="F15464">
        <f>INDEX(ID_barrio!$A$2:$A$49,MATCH(G15464,ID_barrio!$B$2:$B$49,0))</f>
        <v>1</v>
      </c>
      <c r="G15464" t="s">
        <v>19</v>
      </c>
      <c r="H15464">
        <v>-34.584510000000002</v>
      </c>
      <c r="I15464">
        <v>-58.429600000000001</v>
      </c>
      <c r="J15464" t="s">
        <v>20</v>
      </c>
      <c r="K15464">
        <v>12334</v>
      </c>
      <c r="L15464">
        <v>7</v>
      </c>
      <c r="M15464">
        <v>0</v>
      </c>
      <c r="P15464">
        <v>1</v>
      </c>
      <c r="Q15464">
        <v>322</v>
      </c>
      <c r="R15464">
        <v>0</v>
      </c>
    </row>
    <row r="15465" spans="1:18" x14ac:dyDescent="0.25">
      <c r="A15465">
        <v>6.8410037881292301E+17</v>
      </c>
      <c r="B15465" t="s">
        <v>21305</v>
      </c>
      <c r="C15465">
        <v>484511875</v>
      </c>
      <c r="D15465" t="s">
        <v>164</v>
      </c>
      <c r="E15465">
        <f t="shared" ca="1" si="241"/>
        <v>61</v>
      </c>
      <c r="F15465">
        <f>INDEX(ID_barrio!$A$2:$A$49,MATCH(G15465,ID_barrio!$B$2:$B$49,0))</f>
        <v>1</v>
      </c>
      <c r="G15465" t="s">
        <v>19</v>
      </c>
      <c r="H15465">
        <v>-34.563534900000001</v>
      </c>
      <c r="I15465">
        <v>-58.441087400000001</v>
      </c>
      <c r="J15465" t="s">
        <v>20</v>
      </c>
      <c r="K15465">
        <v>9918</v>
      </c>
      <c r="L15465">
        <v>4</v>
      </c>
      <c r="M15465">
        <v>10</v>
      </c>
      <c r="N15465">
        <v>44879</v>
      </c>
      <c r="O15465">
        <v>2.5</v>
      </c>
      <c r="P15465">
        <v>1</v>
      </c>
      <c r="Q15465">
        <v>167</v>
      </c>
      <c r="R15465">
        <v>10</v>
      </c>
    </row>
    <row r="15466" spans="1:18" x14ac:dyDescent="0.25">
      <c r="A15466">
        <v>6.7874742333052902E+17</v>
      </c>
      <c r="B15466" t="s">
        <v>14467</v>
      </c>
      <c r="C15466">
        <v>470737586</v>
      </c>
      <c r="D15466" t="s">
        <v>1889</v>
      </c>
      <c r="E15466">
        <f t="shared" ca="1" si="241"/>
        <v>67</v>
      </c>
      <c r="F15466">
        <f>INDEX(ID_barrio!$A$2:$A$49,MATCH(G15466,ID_barrio!$B$2:$B$49,0))</f>
        <v>7</v>
      </c>
      <c r="G15466" t="s">
        <v>45</v>
      </c>
      <c r="H15466">
        <v>-34.597920000000002</v>
      </c>
      <c r="I15466">
        <v>-58.403669999999998</v>
      </c>
      <c r="J15466" t="s">
        <v>20</v>
      </c>
      <c r="K15466">
        <v>8156</v>
      </c>
      <c r="L15466">
        <v>2</v>
      </c>
      <c r="M15466">
        <v>9</v>
      </c>
      <c r="N15466">
        <v>44916</v>
      </c>
      <c r="O15466">
        <v>2.0299999999999998</v>
      </c>
      <c r="P15466">
        <v>7</v>
      </c>
      <c r="Q15466">
        <v>343</v>
      </c>
      <c r="R15466">
        <v>9</v>
      </c>
    </row>
    <row r="15467" spans="1:18" x14ac:dyDescent="0.25">
      <c r="A15467">
        <v>6.8501520465118195E+17</v>
      </c>
      <c r="B15467" t="s">
        <v>14468</v>
      </c>
      <c r="C15467">
        <v>159639293</v>
      </c>
      <c r="D15467" t="s">
        <v>481</v>
      </c>
      <c r="E15467">
        <f t="shared" ca="1" si="241"/>
        <v>75</v>
      </c>
      <c r="F15467">
        <f>INDEX(ID_barrio!$A$2:$A$49,MATCH(G15467,ID_barrio!$B$2:$B$49,0))</f>
        <v>18</v>
      </c>
      <c r="G15467" t="s">
        <v>177</v>
      </c>
      <c r="H15467">
        <v>-34.568258179269399</v>
      </c>
      <c r="I15467">
        <v>-58.451230600476201</v>
      </c>
      <c r="J15467" t="s">
        <v>20</v>
      </c>
      <c r="K15467">
        <v>8000</v>
      </c>
      <c r="L15467">
        <v>7</v>
      </c>
      <c r="M15467">
        <v>0</v>
      </c>
      <c r="P15467">
        <v>3</v>
      </c>
      <c r="Q15467">
        <v>364</v>
      </c>
      <c r="R15467">
        <v>0</v>
      </c>
    </row>
    <row r="15468" spans="1:18" x14ac:dyDescent="0.25">
      <c r="A15468">
        <v>6.8120668002608704E+17</v>
      </c>
      <c r="B15468" t="s">
        <v>14469</v>
      </c>
      <c r="C15468">
        <v>87390099</v>
      </c>
      <c r="D15468" t="s">
        <v>93</v>
      </c>
      <c r="E15468">
        <f t="shared" ca="1" si="241"/>
        <v>39</v>
      </c>
      <c r="F15468">
        <f>INDEX(ID_barrio!$A$2:$A$49,MATCH(G15468,ID_barrio!$B$2:$B$49,0))</f>
        <v>47</v>
      </c>
      <c r="G15468" t="s">
        <v>8808</v>
      </c>
      <c r="H15468">
        <v>-34.656149999999997</v>
      </c>
      <c r="I15468">
        <v>-58.48424</v>
      </c>
      <c r="J15468" t="s">
        <v>20</v>
      </c>
      <c r="K15468">
        <v>6500</v>
      </c>
      <c r="L15468">
        <v>3</v>
      </c>
      <c r="M15468">
        <v>1</v>
      </c>
      <c r="N15468">
        <v>44873</v>
      </c>
      <c r="O15468">
        <v>0.57999999999999996</v>
      </c>
      <c r="P15468">
        <v>2</v>
      </c>
      <c r="Q15468">
        <v>303</v>
      </c>
      <c r="R15468">
        <v>1</v>
      </c>
    </row>
    <row r="15469" spans="1:18" x14ac:dyDescent="0.25">
      <c r="A15469">
        <v>6.8122997363307699E+17</v>
      </c>
      <c r="B15469" t="s">
        <v>14470</v>
      </c>
      <c r="C15469">
        <v>399571000</v>
      </c>
      <c r="D15469" t="s">
        <v>615</v>
      </c>
      <c r="E15469">
        <f t="shared" ca="1" si="241"/>
        <v>29</v>
      </c>
      <c r="F15469">
        <f>INDEX(ID_barrio!$A$2:$A$49,MATCH(G15469,ID_barrio!$B$2:$B$49,0))</f>
        <v>1</v>
      </c>
      <c r="G15469" t="s">
        <v>19</v>
      </c>
      <c r="H15469">
        <v>-34.591389999999997</v>
      </c>
      <c r="I15469">
        <v>-58.428249999999998</v>
      </c>
      <c r="J15469" t="s">
        <v>20</v>
      </c>
      <c r="K15469">
        <v>13882</v>
      </c>
      <c r="L15469">
        <v>1</v>
      </c>
      <c r="M15469">
        <v>17</v>
      </c>
      <c r="N15469">
        <v>44912</v>
      </c>
      <c r="O15469">
        <v>3.52</v>
      </c>
      <c r="P15469">
        <v>16</v>
      </c>
      <c r="Q15469">
        <v>290</v>
      </c>
      <c r="R15469">
        <v>17</v>
      </c>
    </row>
    <row r="15470" spans="1:18" x14ac:dyDescent="0.25">
      <c r="A15470">
        <v>6.8412265496029696E+17</v>
      </c>
      <c r="B15470" t="s">
        <v>4149</v>
      </c>
      <c r="C15470">
        <v>56252599</v>
      </c>
      <c r="D15470" t="s">
        <v>2076</v>
      </c>
      <c r="E15470">
        <f t="shared" ca="1" si="241"/>
        <v>44</v>
      </c>
      <c r="F15470">
        <f>INDEX(ID_barrio!$A$2:$A$49,MATCH(G15470,ID_barrio!$B$2:$B$49,0))</f>
        <v>1</v>
      </c>
      <c r="G15470" t="s">
        <v>19</v>
      </c>
      <c r="H15470">
        <v>-34.5777</v>
      </c>
      <c r="I15470">
        <v>-58.438960000000002</v>
      </c>
      <c r="J15470" t="s">
        <v>20</v>
      </c>
      <c r="K15470">
        <v>12000</v>
      </c>
      <c r="L15470">
        <v>1</v>
      </c>
      <c r="M15470">
        <v>2</v>
      </c>
      <c r="N15470">
        <v>44860</v>
      </c>
      <c r="O15470">
        <v>0.67</v>
      </c>
      <c r="P15470">
        <v>1</v>
      </c>
      <c r="Q15470">
        <v>338</v>
      </c>
      <c r="R15470">
        <v>2</v>
      </c>
    </row>
    <row r="15471" spans="1:18" x14ac:dyDescent="0.25">
      <c r="A15471">
        <v>6.8123328087076595E+17</v>
      </c>
      <c r="B15471" t="s">
        <v>14471</v>
      </c>
      <c r="C15471">
        <v>374424947</v>
      </c>
      <c r="D15471" t="s">
        <v>1373</v>
      </c>
      <c r="E15471">
        <f t="shared" ca="1" si="241"/>
        <v>52</v>
      </c>
      <c r="F15471">
        <f>INDEX(ID_barrio!$A$2:$A$49,MATCH(G15471,ID_barrio!$B$2:$B$49,0))</f>
        <v>7</v>
      </c>
      <c r="G15471" t="s">
        <v>45</v>
      </c>
      <c r="H15471">
        <v>-34.584541100000003</v>
      </c>
      <c r="I15471">
        <v>-58.406535599999899</v>
      </c>
      <c r="J15471" t="s">
        <v>20</v>
      </c>
      <c r="K15471">
        <v>5790</v>
      </c>
      <c r="L15471">
        <v>3</v>
      </c>
      <c r="M15471">
        <v>11</v>
      </c>
      <c r="N15471">
        <v>44922</v>
      </c>
      <c r="O15471">
        <v>3.06</v>
      </c>
      <c r="P15471">
        <v>6</v>
      </c>
      <c r="Q15471">
        <v>168</v>
      </c>
      <c r="R15471">
        <v>11</v>
      </c>
    </row>
    <row r="15472" spans="1:18" x14ac:dyDescent="0.25">
      <c r="A15472">
        <v>6.8515259245824704E+17</v>
      </c>
      <c r="B15472" t="s">
        <v>14472</v>
      </c>
      <c r="C15472">
        <v>42948640</v>
      </c>
      <c r="D15472" t="s">
        <v>61</v>
      </c>
      <c r="E15472">
        <f t="shared" ca="1" si="241"/>
        <v>40</v>
      </c>
      <c r="F15472">
        <f>INDEX(ID_barrio!$A$2:$A$49,MATCH(G15472,ID_barrio!$B$2:$B$49,0))</f>
        <v>5</v>
      </c>
      <c r="G15472" t="s">
        <v>38</v>
      </c>
      <c r="H15472">
        <v>-34.598689999999998</v>
      </c>
      <c r="I15472">
        <v>-58.372570000000003</v>
      </c>
      <c r="J15472" t="s">
        <v>20</v>
      </c>
      <c r="K15472">
        <v>22653</v>
      </c>
      <c r="L15472">
        <v>3</v>
      </c>
      <c r="M15472">
        <v>9</v>
      </c>
      <c r="N15472">
        <v>44918</v>
      </c>
      <c r="O15472">
        <v>5.19</v>
      </c>
      <c r="P15472">
        <v>2</v>
      </c>
      <c r="Q15472">
        <v>65</v>
      </c>
      <c r="R15472">
        <v>9</v>
      </c>
    </row>
    <row r="15473" spans="1:18" x14ac:dyDescent="0.25">
      <c r="A15473">
        <v>6.8417787813915904E+17</v>
      </c>
      <c r="B15473" t="s">
        <v>14473</v>
      </c>
      <c r="C15473">
        <v>433291994</v>
      </c>
      <c r="D15473" t="s">
        <v>176</v>
      </c>
      <c r="E15473">
        <f t="shared" ca="1" si="241"/>
        <v>37</v>
      </c>
      <c r="F15473">
        <f>INDEX(ID_barrio!$A$2:$A$49,MATCH(G15473,ID_barrio!$B$2:$B$49,0))</f>
        <v>11</v>
      </c>
      <c r="G15473" t="s">
        <v>82</v>
      </c>
      <c r="H15473">
        <v>-34.62247</v>
      </c>
      <c r="I15473">
        <v>-58.368510000000001</v>
      </c>
      <c r="J15473" t="s">
        <v>24</v>
      </c>
      <c r="K15473">
        <v>3524</v>
      </c>
      <c r="L15473">
        <v>7</v>
      </c>
      <c r="M15473">
        <v>5</v>
      </c>
      <c r="N15473">
        <v>44896</v>
      </c>
      <c r="O15473">
        <v>1.26</v>
      </c>
      <c r="P15473">
        <v>2</v>
      </c>
      <c r="Q15473">
        <v>84</v>
      </c>
      <c r="R15473">
        <v>5</v>
      </c>
    </row>
    <row r="15474" spans="1:18" x14ac:dyDescent="0.25">
      <c r="A15474">
        <v>6.8532222163260698E+17</v>
      </c>
      <c r="B15474" t="s">
        <v>14474</v>
      </c>
      <c r="C15474">
        <v>472796139</v>
      </c>
      <c r="D15474" t="s">
        <v>770</v>
      </c>
      <c r="E15474">
        <f t="shared" ca="1" si="241"/>
        <v>73</v>
      </c>
      <c r="F15474">
        <f>INDEX(ID_barrio!$A$2:$A$49,MATCH(G15474,ID_barrio!$B$2:$B$49,0))</f>
        <v>3</v>
      </c>
      <c r="G15474" t="s">
        <v>32</v>
      </c>
      <c r="H15474">
        <v>-34.614040000000003</v>
      </c>
      <c r="I15474">
        <v>-58.384250000000002</v>
      </c>
      <c r="J15474" t="s">
        <v>24</v>
      </c>
      <c r="K15474">
        <v>8000</v>
      </c>
      <c r="L15474">
        <v>3</v>
      </c>
      <c r="M15474">
        <v>0</v>
      </c>
      <c r="P15474">
        <v>1</v>
      </c>
      <c r="Q15474">
        <v>358</v>
      </c>
      <c r="R15474">
        <v>0</v>
      </c>
    </row>
    <row r="15475" spans="1:18" x14ac:dyDescent="0.25">
      <c r="A15475">
        <v>6.8123341524914304E+17</v>
      </c>
      <c r="B15475" t="s">
        <v>14475</v>
      </c>
      <c r="C15475">
        <v>64358422</v>
      </c>
      <c r="D15475" t="s">
        <v>115</v>
      </c>
      <c r="E15475">
        <f t="shared" ca="1" si="241"/>
        <v>66</v>
      </c>
      <c r="F15475">
        <f>INDEX(ID_barrio!$A$2:$A$49,MATCH(G15475,ID_barrio!$B$2:$B$49,0))</f>
        <v>25</v>
      </c>
      <c r="G15475" t="s">
        <v>456</v>
      </c>
      <c r="H15475">
        <v>-34.547939999999997</v>
      </c>
      <c r="I15475">
        <v>-58.469830000000002</v>
      </c>
      <c r="J15475" t="s">
        <v>20</v>
      </c>
      <c r="K15475">
        <v>4556</v>
      </c>
      <c r="L15475">
        <v>2</v>
      </c>
      <c r="M15475">
        <v>19</v>
      </c>
      <c r="N15475">
        <v>44919</v>
      </c>
      <c r="O15475">
        <v>4.07</v>
      </c>
      <c r="P15475">
        <v>2</v>
      </c>
      <c r="Q15475">
        <v>41</v>
      </c>
      <c r="R15475">
        <v>19</v>
      </c>
    </row>
    <row r="15476" spans="1:18" x14ac:dyDescent="0.25">
      <c r="A15476">
        <v>6.8417940722519603E+17</v>
      </c>
      <c r="B15476" t="s">
        <v>14476</v>
      </c>
      <c r="C15476">
        <v>7786587</v>
      </c>
      <c r="D15476" t="s">
        <v>374</v>
      </c>
      <c r="E15476">
        <f t="shared" ca="1" si="241"/>
        <v>77</v>
      </c>
      <c r="F15476">
        <f>INDEX(ID_barrio!$A$2:$A$49,MATCH(G15476,ID_barrio!$B$2:$B$49,0))</f>
        <v>7</v>
      </c>
      <c r="G15476" t="s">
        <v>45</v>
      </c>
      <c r="H15476">
        <v>-34.5989012</v>
      </c>
      <c r="I15476">
        <v>-58.395733800000002</v>
      </c>
      <c r="J15476" t="s">
        <v>20</v>
      </c>
      <c r="K15476">
        <v>12334</v>
      </c>
      <c r="L15476">
        <v>7</v>
      </c>
      <c r="M15476">
        <v>2</v>
      </c>
      <c r="N15476">
        <v>44889</v>
      </c>
      <c r="O15476">
        <v>0.56000000000000005</v>
      </c>
      <c r="P15476">
        <v>119</v>
      </c>
      <c r="Q15476">
        <v>365</v>
      </c>
      <c r="R15476">
        <v>2</v>
      </c>
    </row>
    <row r="15477" spans="1:18" x14ac:dyDescent="0.25">
      <c r="A15477">
        <v>6.8125364721405594E+17</v>
      </c>
      <c r="B15477" t="s">
        <v>14477</v>
      </c>
      <c r="C15477">
        <v>467311712</v>
      </c>
      <c r="D15477" t="s">
        <v>2133</v>
      </c>
      <c r="E15477">
        <f t="shared" ca="1" si="241"/>
        <v>45</v>
      </c>
      <c r="F15477">
        <f>INDEX(ID_barrio!$A$2:$A$49,MATCH(G15477,ID_barrio!$B$2:$B$49,0))</f>
        <v>40</v>
      </c>
      <c r="G15477" t="s">
        <v>3257</v>
      </c>
      <c r="H15477">
        <v>-34.597529999999999</v>
      </c>
      <c r="I15477">
        <v>-58.485169999999997</v>
      </c>
      <c r="J15477" t="s">
        <v>20</v>
      </c>
      <c r="K15477">
        <v>6368</v>
      </c>
      <c r="L15477">
        <v>5</v>
      </c>
      <c r="M15477">
        <v>3</v>
      </c>
      <c r="N15477">
        <v>44913</v>
      </c>
      <c r="O15477">
        <v>0.67</v>
      </c>
      <c r="P15477">
        <v>4</v>
      </c>
      <c r="Q15477">
        <v>272</v>
      </c>
      <c r="R15477">
        <v>3</v>
      </c>
    </row>
    <row r="15478" spans="1:18" x14ac:dyDescent="0.25">
      <c r="A15478">
        <v>6.8533741025199898E+17</v>
      </c>
      <c r="B15478" t="s">
        <v>14478</v>
      </c>
      <c r="C15478">
        <v>28427862</v>
      </c>
      <c r="D15478" t="s">
        <v>14479</v>
      </c>
      <c r="E15478">
        <f t="shared" ca="1" si="241"/>
        <v>74</v>
      </c>
      <c r="F15478">
        <f>INDEX(ID_barrio!$A$2:$A$49,MATCH(G15478,ID_barrio!$B$2:$B$49,0))</f>
        <v>24</v>
      </c>
      <c r="G15478" t="s">
        <v>451</v>
      </c>
      <c r="H15478">
        <v>-34.621000000000002</v>
      </c>
      <c r="I15478">
        <v>-58.436070000000001</v>
      </c>
      <c r="J15478" t="s">
        <v>20</v>
      </c>
      <c r="K15478">
        <v>7048</v>
      </c>
      <c r="L15478">
        <v>3</v>
      </c>
      <c r="M15478">
        <v>5</v>
      </c>
      <c r="N15478">
        <v>44906</v>
      </c>
      <c r="O15478">
        <v>1.36</v>
      </c>
      <c r="P15478">
        <v>1</v>
      </c>
      <c r="Q15478">
        <v>222</v>
      </c>
      <c r="R15478">
        <v>5</v>
      </c>
    </row>
    <row r="15479" spans="1:18" x14ac:dyDescent="0.25">
      <c r="A15479">
        <v>6.8420355744986099E+17</v>
      </c>
      <c r="B15479" t="s">
        <v>21306</v>
      </c>
      <c r="C15479">
        <v>132652109</v>
      </c>
      <c r="D15479" t="s">
        <v>159</v>
      </c>
      <c r="E15479">
        <f t="shared" ca="1" si="241"/>
        <v>47</v>
      </c>
      <c r="F15479">
        <f>INDEX(ID_barrio!$A$2:$A$49,MATCH(G15479,ID_barrio!$B$2:$B$49,0))</f>
        <v>1</v>
      </c>
      <c r="G15479" t="s">
        <v>19</v>
      </c>
      <c r="H15479">
        <v>-34.594720000000002</v>
      </c>
      <c r="I15479">
        <v>-58.417270000000002</v>
      </c>
      <c r="J15479" t="s">
        <v>24</v>
      </c>
      <c r="K15479">
        <v>3000</v>
      </c>
      <c r="L15479">
        <v>1</v>
      </c>
      <c r="M15479">
        <v>7</v>
      </c>
      <c r="N15479">
        <v>44818</v>
      </c>
      <c r="O15479">
        <v>1.46</v>
      </c>
      <c r="P15479">
        <v>1</v>
      </c>
      <c r="Q15479">
        <v>150</v>
      </c>
      <c r="R15479">
        <v>7</v>
      </c>
    </row>
    <row r="15480" spans="1:18" x14ac:dyDescent="0.25">
      <c r="A15480">
        <v>6.8125425366220006E+17</v>
      </c>
      <c r="B15480" t="s">
        <v>14480</v>
      </c>
      <c r="C15480">
        <v>41319223</v>
      </c>
      <c r="D15480" t="s">
        <v>5302</v>
      </c>
      <c r="E15480">
        <f t="shared" ca="1" si="241"/>
        <v>33</v>
      </c>
      <c r="F15480">
        <f>INDEX(ID_barrio!$A$2:$A$49,MATCH(G15480,ID_barrio!$B$2:$B$49,0))</f>
        <v>7</v>
      </c>
      <c r="G15480" t="s">
        <v>45</v>
      </c>
      <c r="H15480">
        <v>-34.58858</v>
      </c>
      <c r="I15480">
        <v>-58.39452</v>
      </c>
      <c r="J15480" t="s">
        <v>20</v>
      </c>
      <c r="K15480">
        <v>8475</v>
      </c>
      <c r="L15480">
        <v>2</v>
      </c>
      <c r="M15480">
        <v>11</v>
      </c>
      <c r="N15480">
        <v>44899</v>
      </c>
      <c r="O15480">
        <v>2.36</v>
      </c>
      <c r="P15480">
        <v>1</v>
      </c>
      <c r="Q15480">
        <v>346</v>
      </c>
      <c r="R15480">
        <v>11</v>
      </c>
    </row>
    <row r="15481" spans="1:18" x14ac:dyDescent="0.25">
      <c r="A15481">
        <v>6.8421093004431104E+17</v>
      </c>
      <c r="B15481" t="s">
        <v>21307</v>
      </c>
      <c r="C15481">
        <v>430955350</v>
      </c>
      <c r="D15481" t="s">
        <v>522</v>
      </c>
      <c r="E15481">
        <f t="shared" ca="1" si="241"/>
        <v>74</v>
      </c>
      <c r="F15481">
        <f>INDEX(ID_barrio!$A$2:$A$49,MATCH(G15481,ID_barrio!$B$2:$B$49,0))</f>
        <v>1</v>
      </c>
      <c r="G15481" t="s">
        <v>19</v>
      </c>
      <c r="H15481">
        <v>-34.588839999999998</v>
      </c>
      <c r="I15481">
        <v>-58.417470000000002</v>
      </c>
      <c r="J15481" t="s">
        <v>20</v>
      </c>
      <c r="K15481">
        <v>7633</v>
      </c>
      <c r="L15481">
        <v>1</v>
      </c>
      <c r="M15481">
        <v>24</v>
      </c>
      <c r="N15481">
        <v>44920</v>
      </c>
      <c r="O15481">
        <v>5</v>
      </c>
      <c r="P15481">
        <v>16</v>
      </c>
      <c r="Q15481">
        <v>55</v>
      </c>
      <c r="R15481">
        <v>24</v>
      </c>
    </row>
    <row r="15482" spans="1:18" x14ac:dyDescent="0.25">
      <c r="A15482">
        <v>6.8534348801868506E+17</v>
      </c>
      <c r="B15482" t="s">
        <v>14481</v>
      </c>
      <c r="C15482">
        <v>471685592</v>
      </c>
      <c r="D15482" t="s">
        <v>5150</v>
      </c>
      <c r="E15482">
        <f t="shared" ca="1" si="241"/>
        <v>38</v>
      </c>
      <c r="F15482">
        <f>INDEX(ID_barrio!$A$2:$A$49,MATCH(G15482,ID_barrio!$B$2:$B$49,0))</f>
        <v>13</v>
      </c>
      <c r="G15482" t="s">
        <v>99</v>
      </c>
      <c r="H15482">
        <v>-34.592089999999999</v>
      </c>
      <c r="I15482">
        <v>-58.438389999999998</v>
      </c>
      <c r="J15482" t="s">
        <v>20</v>
      </c>
      <c r="K15482">
        <v>6429</v>
      </c>
      <c r="L15482">
        <v>1</v>
      </c>
      <c r="M15482">
        <v>7</v>
      </c>
      <c r="N15482">
        <v>44828</v>
      </c>
      <c r="O15482">
        <v>1.51</v>
      </c>
      <c r="P15482">
        <v>1</v>
      </c>
      <c r="Q15482">
        <v>272</v>
      </c>
      <c r="R15482">
        <v>7</v>
      </c>
    </row>
    <row r="15483" spans="1:18" x14ac:dyDescent="0.25">
      <c r="A15483">
        <v>6.8534464054842304E+17</v>
      </c>
      <c r="B15483" t="s">
        <v>14482</v>
      </c>
      <c r="C15483">
        <v>258577967</v>
      </c>
      <c r="D15483" t="s">
        <v>269</v>
      </c>
      <c r="E15483">
        <f t="shared" ca="1" si="241"/>
        <v>75</v>
      </c>
      <c r="F15483">
        <f>INDEX(ID_barrio!$A$2:$A$49,MATCH(G15483,ID_barrio!$B$2:$B$49,0))</f>
        <v>7</v>
      </c>
      <c r="G15483" t="s">
        <v>45</v>
      </c>
      <c r="H15483">
        <v>-34.587240000000001</v>
      </c>
      <c r="I15483">
        <v>-58.390450000000001</v>
      </c>
      <c r="J15483" t="s">
        <v>20</v>
      </c>
      <c r="K15483">
        <v>41657</v>
      </c>
      <c r="L15483">
        <v>5</v>
      </c>
      <c r="M15483">
        <v>1</v>
      </c>
      <c r="N15483">
        <v>44867</v>
      </c>
      <c r="O15483">
        <v>0.52</v>
      </c>
      <c r="P15483">
        <v>22</v>
      </c>
      <c r="Q15483">
        <v>89</v>
      </c>
      <c r="R15483">
        <v>1</v>
      </c>
    </row>
    <row r="15484" spans="1:18" x14ac:dyDescent="0.25">
      <c r="A15484">
        <v>6.8421206695700902E+17</v>
      </c>
      <c r="B15484" t="s">
        <v>14483</v>
      </c>
      <c r="C15484">
        <v>33329784</v>
      </c>
      <c r="D15484" t="s">
        <v>982</v>
      </c>
      <c r="E15484">
        <f t="shared" ca="1" si="241"/>
        <v>60</v>
      </c>
      <c r="F15484">
        <f>INDEX(ID_barrio!$A$2:$A$49,MATCH(G15484,ID_barrio!$B$2:$B$49,0))</f>
        <v>1</v>
      </c>
      <c r="G15484" t="s">
        <v>19</v>
      </c>
      <c r="H15484">
        <v>-34.574221600000001</v>
      </c>
      <c r="I15484">
        <v>-58.438983700000001</v>
      </c>
      <c r="J15484" t="s">
        <v>20</v>
      </c>
      <c r="K15484">
        <v>8828</v>
      </c>
      <c r="L15484">
        <v>4</v>
      </c>
      <c r="M15484">
        <v>9</v>
      </c>
      <c r="N15484">
        <v>44884</v>
      </c>
      <c r="O15484">
        <v>1.96</v>
      </c>
      <c r="P15484">
        <v>20</v>
      </c>
      <c r="Q15484">
        <v>176</v>
      </c>
      <c r="R15484">
        <v>9</v>
      </c>
    </row>
    <row r="15485" spans="1:18" x14ac:dyDescent="0.25">
      <c r="A15485">
        <v>6.8422371419927002E+17</v>
      </c>
      <c r="B15485" t="s">
        <v>21308</v>
      </c>
      <c r="C15485">
        <v>17922601</v>
      </c>
      <c r="D15485" t="s">
        <v>12783</v>
      </c>
      <c r="E15485">
        <f t="shared" ca="1" si="241"/>
        <v>32</v>
      </c>
      <c r="F15485">
        <f>INDEX(ID_barrio!$A$2:$A$49,MATCH(G15485,ID_barrio!$B$2:$B$49,0))</f>
        <v>15</v>
      </c>
      <c r="G15485" t="s">
        <v>128</v>
      </c>
      <c r="H15485">
        <v>-34.590730000000001</v>
      </c>
      <c r="I15485">
        <v>-58.381169999999997</v>
      </c>
      <c r="J15485" t="s">
        <v>20</v>
      </c>
      <c r="K15485">
        <v>17619</v>
      </c>
      <c r="L15485">
        <v>3</v>
      </c>
      <c r="M15485">
        <v>2</v>
      </c>
      <c r="N15485">
        <v>44844</v>
      </c>
      <c r="O15485">
        <v>0.44</v>
      </c>
      <c r="P15485">
        <v>18</v>
      </c>
      <c r="Q15485">
        <v>34</v>
      </c>
      <c r="R15485">
        <v>2</v>
      </c>
    </row>
    <row r="15486" spans="1:18" x14ac:dyDescent="0.25">
      <c r="A15486">
        <v>6.8534467767640205E+17</v>
      </c>
      <c r="B15486" t="s">
        <v>14484</v>
      </c>
      <c r="C15486">
        <v>258577967</v>
      </c>
      <c r="D15486" t="s">
        <v>269</v>
      </c>
      <c r="E15486">
        <f t="shared" ca="1" si="241"/>
        <v>61</v>
      </c>
      <c r="F15486">
        <f>INDEX(ID_barrio!$A$2:$A$49,MATCH(G15486,ID_barrio!$B$2:$B$49,0))</f>
        <v>1</v>
      </c>
      <c r="G15486" t="s">
        <v>19</v>
      </c>
      <c r="H15486">
        <v>-34.58229</v>
      </c>
      <c r="I15486">
        <v>-58.442860000000003</v>
      </c>
      <c r="J15486" t="s">
        <v>20</v>
      </c>
      <c r="K15486">
        <v>13340</v>
      </c>
      <c r="L15486">
        <v>2</v>
      </c>
      <c r="M15486">
        <v>7</v>
      </c>
      <c r="N15486">
        <v>44899</v>
      </c>
      <c r="O15486">
        <v>1.49</v>
      </c>
      <c r="P15486">
        <v>22</v>
      </c>
      <c r="Q15486">
        <v>76</v>
      </c>
      <c r="R15486">
        <v>7</v>
      </c>
    </row>
    <row r="15487" spans="1:18" x14ac:dyDescent="0.25">
      <c r="A15487">
        <v>6.8540631514272896E+17</v>
      </c>
      <c r="B15487" t="s">
        <v>21309</v>
      </c>
      <c r="C15487">
        <v>87216832</v>
      </c>
      <c r="D15487" t="s">
        <v>516</v>
      </c>
      <c r="E15487">
        <f t="shared" ca="1" si="241"/>
        <v>42</v>
      </c>
      <c r="F15487">
        <f>INDEX(ID_barrio!$A$2:$A$49,MATCH(G15487,ID_barrio!$B$2:$B$49,0))</f>
        <v>5</v>
      </c>
      <c r="G15487" t="s">
        <v>38</v>
      </c>
      <c r="H15487">
        <v>-34.600180000000002</v>
      </c>
      <c r="I15487">
        <v>-58.373800000000003</v>
      </c>
      <c r="J15487" t="s">
        <v>20</v>
      </c>
      <c r="K15487">
        <v>28947</v>
      </c>
      <c r="L15487">
        <v>1</v>
      </c>
      <c r="M15487">
        <v>8</v>
      </c>
      <c r="N15487">
        <v>44863</v>
      </c>
      <c r="O15487">
        <v>1.75</v>
      </c>
      <c r="P15487">
        <v>24</v>
      </c>
      <c r="Q15487">
        <v>343</v>
      </c>
      <c r="R15487">
        <v>8</v>
      </c>
    </row>
    <row r="15488" spans="1:18" x14ac:dyDescent="0.25">
      <c r="A15488">
        <v>6.8127055921039706E+17</v>
      </c>
      <c r="B15488" t="s">
        <v>21310</v>
      </c>
      <c r="C15488">
        <v>31674305</v>
      </c>
      <c r="D15488" t="s">
        <v>585</v>
      </c>
      <c r="E15488">
        <f t="shared" ca="1" si="241"/>
        <v>45</v>
      </c>
      <c r="F15488">
        <f>INDEX(ID_barrio!$A$2:$A$49,MATCH(G15488,ID_barrio!$B$2:$B$49,0))</f>
        <v>8</v>
      </c>
      <c r="G15488" t="s">
        <v>48</v>
      </c>
      <c r="H15488">
        <v>-34.604660000000003</v>
      </c>
      <c r="I15488">
        <v>-58.425840000000001</v>
      </c>
      <c r="J15488" t="s">
        <v>24</v>
      </c>
      <c r="K15488">
        <v>2467</v>
      </c>
      <c r="L15488">
        <v>3</v>
      </c>
      <c r="M15488">
        <v>2</v>
      </c>
      <c r="N15488">
        <v>44893</v>
      </c>
      <c r="O15488">
        <v>0.98</v>
      </c>
      <c r="P15488">
        <v>2</v>
      </c>
      <c r="Q15488">
        <v>104</v>
      </c>
      <c r="R15488">
        <v>2</v>
      </c>
    </row>
    <row r="15489" spans="1:18" x14ac:dyDescent="0.25">
      <c r="A15489">
        <v>6.81315069816016E+17</v>
      </c>
      <c r="B15489" t="s">
        <v>21311</v>
      </c>
      <c r="C15489">
        <v>2558583</v>
      </c>
      <c r="D15489" t="s">
        <v>811</v>
      </c>
      <c r="E15489">
        <f t="shared" ca="1" si="241"/>
        <v>71</v>
      </c>
      <c r="F15489">
        <f>INDEX(ID_barrio!$A$2:$A$49,MATCH(G15489,ID_barrio!$B$2:$B$49,0))</f>
        <v>24</v>
      </c>
      <c r="G15489" t="s">
        <v>451</v>
      </c>
      <c r="H15489">
        <v>-34.622371674492697</v>
      </c>
      <c r="I15489">
        <v>-58.444179072976098</v>
      </c>
      <c r="J15489" t="s">
        <v>20</v>
      </c>
      <c r="K15489">
        <v>8935</v>
      </c>
      <c r="L15489">
        <v>10</v>
      </c>
      <c r="M15489">
        <v>6</v>
      </c>
      <c r="N15489">
        <v>44891</v>
      </c>
      <c r="O15489">
        <v>1.46</v>
      </c>
      <c r="P15489">
        <v>3</v>
      </c>
      <c r="Q15489">
        <v>91</v>
      </c>
      <c r="R15489">
        <v>6</v>
      </c>
    </row>
    <row r="15490" spans="1:18" x14ac:dyDescent="0.25">
      <c r="A15490">
        <v>6.8422461346940198E+17</v>
      </c>
      <c r="B15490" t="s">
        <v>14485</v>
      </c>
      <c r="C15490">
        <v>4843078</v>
      </c>
      <c r="D15490" t="s">
        <v>63</v>
      </c>
      <c r="E15490">
        <f t="shared" ca="1" si="241"/>
        <v>70</v>
      </c>
      <c r="F15490">
        <f>INDEX(ID_barrio!$A$2:$A$49,MATCH(G15490,ID_barrio!$B$2:$B$49,0))</f>
        <v>3</v>
      </c>
      <c r="G15490" t="s">
        <v>32</v>
      </c>
      <c r="H15490">
        <v>-34.610639999999997</v>
      </c>
      <c r="I15490">
        <v>-58.375390000000003</v>
      </c>
      <c r="J15490" t="s">
        <v>20</v>
      </c>
      <c r="K15490">
        <v>7878</v>
      </c>
      <c r="L15490">
        <v>3</v>
      </c>
      <c r="M15490">
        <v>11</v>
      </c>
      <c r="N15490">
        <v>44896</v>
      </c>
      <c r="O15490">
        <v>2.66</v>
      </c>
      <c r="P15490">
        <v>13</v>
      </c>
      <c r="Q15490">
        <v>263</v>
      </c>
      <c r="R15490">
        <v>11</v>
      </c>
    </row>
    <row r="15491" spans="1:18" x14ac:dyDescent="0.25">
      <c r="A15491">
        <v>6.8547782434457101E+17</v>
      </c>
      <c r="B15491" t="s">
        <v>14486</v>
      </c>
      <c r="C15491">
        <v>428941571</v>
      </c>
      <c r="D15491" t="s">
        <v>14487</v>
      </c>
      <c r="E15491">
        <f t="shared" ref="E15491:E15554" ca="1" si="242">RANDBETWEEN(28,79)</f>
        <v>32</v>
      </c>
      <c r="F15491">
        <f>INDEX(ID_barrio!$A$2:$A$49,MATCH(G15491,ID_barrio!$B$2:$B$49,0))</f>
        <v>3</v>
      </c>
      <c r="G15491" t="s">
        <v>32</v>
      </c>
      <c r="H15491">
        <v>-34.6098</v>
      </c>
      <c r="I15491">
        <v>-58.385289999999998</v>
      </c>
      <c r="J15491" t="s">
        <v>20</v>
      </c>
      <c r="K15491">
        <v>4405</v>
      </c>
      <c r="L15491">
        <v>3</v>
      </c>
      <c r="M15491">
        <v>10</v>
      </c>
      <c r="N15491">
        <v>44888</v>
      </c>
      <c r="O15491">
        <v>2.2599999999999998</v>
      </c>
      <c r="P15491">
        <v>1</v>
      </c>
      <c r="Q15491">
        <v>354</v>
      </c>
      <c r="R15491">
        <v>10</v>
      </c>
    </row>
    <row r="15492" spans="1:18" x14ac:dyDescent="0.25">
      <c r="A15492">
        <v>6.85485508221248E+17</v>
      </c>
      <c r="B15492" t="s">
        <v>14488</v>
      </c>
      <c r="C15492">
        <v>12450540</v>
      </c>
      <c r="D15492" t="s">
        <v>1435</v>
      </c>
      <c r="E15492">
        <f t="shared" ca="1" si="242"/>
        <v>45</v>
      </c>
      <c r="F15492">
        <f>INDEX(ID_barrio!$A$2:$A$49,MATCH(G15492,ID_barrio!$B$2:$B$49,0))</f>
        <v>1</v>
      </c>
      <c r="G15492" t="s">
        <v>19</v>
      </c>
      <c r="H15492">
        <v>-34.587890000000002</v>
      </c>
      <c r="I15492">
        <v>-58.423940000000002</v>
      </c>
      <c r="J15492" t="s">
        <v>20</v>
      </c>
      <c r="K15492">
        <v>12207</v>
      </c>
      <c r="L15492">
        <v>180</v>
      </c>
      <c r="M15492">
        <v>3</v>
      </c>
      <c r="N15492">
        <v>44868</v>
      </c>
      <c r="O15492">
        <v>0.91</v>
      </c>
      <c r="P15492">
        <v>25</v>
      </c>
      <c r="Q15492">
        <v>146</v>
      </c>
      <c r="R15492">
        <v>3</v>
      </c>
    </row>
    <row r="15493" spans="1:18" x14ac:dyDescent="0.25">
      <c r="A15493">
        <v>6.8425090389535603E+17</v>
      </c>
      <c r="B15493" t="s">
        <v>14489</v>
      </c>
      <c r="C15493">
        <v>55526277</v>
      </c>
      <c r="D15493" t="s">
        <v>269</v>
      </c>
      <c r="E15493">
        <f t="shared" ca="1" si="242"/>
        <v>72</v>
      </c>
      <c r="F15493">
        <f>INDEX(ID_barrio!$A$2:$A$49,MATCH(G15493,ID_barrio!$B$2:$B$49,0))</f>
        <v>11</v>
      </c>
      <c r="G15493" t="s">
        <v>82</v>
      </c>
      <c r="H15493">
        <v>-34.616501599999999</v>
      </c>
      <c r="I15493">
        <v>-58.373059300000001</v>
      </c>
      <c r="J15493" t="s">
        <v>20</v>
      </c>
      <c r="K15493">
        <v>7048</v>
      </c>
      <c r="L15493">
        <v>3</v>
      </c>
      <c r="M15493">
        <v>1</v>
      </c>
      <c r="N15493">
        <v>44788</v>
      </c>
      <c r="O15493">
        <v>0.22</v>
      </c>
      <c r="P15493">
        <v>1</v>
      </c>
      <c r="Q15493">
        <v>362</v>
      </c>
      <c r="R15493">
        <v>1</v>
      </c>
    </row>
    <row r="15494" spans="1:18" x14ac:dyDescent="0.25">
      <c r="A15494">
        <v>6.8548575169512704E+17</v>
      </c>
      <c r="B15494" t="s">
        <v>14490</v>
      </c>
      <c r="C15494">
        <v>236147381</v>
      </c>
      <c r="D15494" t="s">
        <v>1543</v>
      </c>
      <c r="E15494">
        <f t="shared" ca="1" si="242"/>
        <v>64</v>
      </c>
      <c r="F15494">
        <f>INDEX(ID_barrio!$A$2:$A$49,MATCH(G15494,ID_barrio!$B$2:$B$49,0))</f>
        <v>2</v>
      </c>
      <c r="G15494" t="s">
        <v>18061</v>
      </c>
      <c r="H15494">
        <v>-34.550620000000002</v>
      </c>
      <c r="I15494">
        <v>-58.46687</v>
      </c>
      <c r="J15494" t="s">
        <v>20</v>
      </c>
      <c r="K15494">
        <v>8153</v>
      </c>
      <c r="L15494">
        <v>1</v>
      </c>
      <c r="M15494">
        <v>8</v>
      </c>
      <c r="N15494">
        <v>44912</v>
      </c>
      <c r="O15494">
        <v>3.69</v>
      </c>
      <c r="P15494">
        <v>1</v>
      </c>
      <c r="Q15494">
        <v>88</v>
      </c>
      <c r="R15494">
        <v>8</v>
      </c>
    </row>
    <row r="15495" spans="1:18" x14ac:dyDescent="0.25">
      <c r="A15495">
        <v>6.8428513258587699E+17</v>
      </c>
      <c r="B15495" t="s">
        <v>14491</v>
      </c>
      <c r="C15495">
        <v>200683219</v>
      </c>
      <c r="D15495" t="s">
        <v>14492</v>
      </c>
      <c r="E15495">
        <f t="shared" ca="1" si="242"/>
        <v>67</v>
      </c>
      <c r="F15495">
        <f>INDEX(ID_barrio!$A$2:$A$49,MATCH(G15495,ID_barrio!$B$2:$B$49,0))</f>
        <v>3</v>
      </c>
      <c r="G15495" t="s">
        <v>32</v>
      </c>
      <c r="H15495">
        <v>-34.615139999999997</v>
      </c>
      <c r="I15495">
        <v>-58.382820000000002</v>
      </c>
      <c r="J15495" t="s">
        <v>20</v>
      </c>
      <c r="K15495">
        <v>6419</v>
      </c>
      <c r="L15495">
        <v>2</v>
      </c>
      <c r="M15495">
        <v>7</v>
      </c>
      <c r="N15495">
        <v>44919</v>
      </c>
      <c r="O15495">
        <v>1.49</v>
      </c>
      <c r="P15495">
        <v>1</v>
      </c>
      <c r="Q15495">
        <v>43</v>
      </c>
      <c r="R15495">
        <v>7</v>
      </c>
    </row>
    <row r="15496" spans="1:18" x14ac:dyDescent="0.25">
      <c r="A15496">
        <v>6.8550240724013094E+17</v>
      </c>
      <c r="B15496" t="s">
        <v>14493</v>
      </c>
      <c r="C15496">
        <v>196368560</v>
      </c>
      <c r="D15496" t="s">
        <v>803</v>
      </c>
      <c r="E15496">
        <f t="shared" ca="1" si="242"/>
        <v>31</v>
      </c>
      <c r="F15496">
        <f>INDEX(ID_barrio!$A$2:$A$49,MATCH(G15496,ID_barrio!$B$2:$B$49,0))</f>
        <v>24</v>
      </c>
      <c r="G15496" t="s">
        <v>451</v>
      </c>
      <c r="H15496">
        <v>-34.628270000000001</v>
      </c>
      <c r="I15496">
        <v>-58.445630000000001</v>
      </c>
      <c r="J15496" t="s">
        <v>20</v>
      </c>
      <c r="K15496">
        <v>8457</v>
      </c>
      <c r="L15496">
        <v>2</v>
      </c>
      <c r="M15496">
        <v>11</v>
      </c>
      <c r="N15496">
        <v>44909</v>
      </c>
      <c r="O15496">
        <v>3.03</v>
      </c>
      <c r="P15496">
        <v>2</v>
      </c>
      <c r="Q15496">
        <v>253</v>
      </c>
      <c r="R15496">
        <v>11</v>
      </c>
    </row>
    <row r="15497" spans="1:18" x14ac:dyDescent="0.25">
      <c r="A15497">
        <v>6.8430185141773005E+17</v>
      </c>
      <c r="B15497" t="s">
        <v>14450</v>
      </c>
      <c r="C15497">
        <v>102597654</v>
      </c>
      <c r="D15497" t="s">
        <v>476</v>
      </c>
      <c r="E15497">
        <f t="shared" ca="1" si="242"/>
        <v>60</v>
      </c>
      <c r="F15497">
        <f>INDEX(ID_barrio!$A$2:$A$49,MATCH(G15497,ID_barrio!$B$2:$B$49,0))</f>
        <v>22</v>
      </c>
      <c r="G15497" t="s">
        <v>302</v>
      </c>
      <c r="H15497">
        <v>-34.641440000000003</v>
      </c>
      <c r="I15497">
        <v>-58.374409999999997</v>
      </c>
      <c r="J15497" t="s">
        <v>24</v>
      </c>
      <c r="K15497">
        <v>3171</v>
      </c>
      <c r="L15497">
        <v>1</v>
      </c>
      <c r="M15497">
        <v>0</v>
      </c>
      <c r="P15497">
        <v>9</v>
      </c>
      <c r="Q15497">
        <v>365</v>
      </c>
      <c r="R15497">
        <v>0</v>
      </c>
    </row>
    <row r="15498" spans="1:18" x14ac:dyDescent="0.25">
      <c r="A15498">
        <v>6.8553338993387699E+17</v>
      </c>
      <c r="B15498" t="s">
        <v>20902</v>
      </c>
      <c r="C15498">
        <v>441482178</v>
      </c>
      <c r="D15498" t="s">
        <v>295</v>
      </c>
      <c r="E15498">
        <f t="shared" ca="1" si="242"/>
        <v>49</v>
      </c>
      <c r="F15498">
        <f>INDEX(ID_barrio!$A$2:$A$49,MATCH(G15498,ID_barrio!$B$2:$B$49,0))</f>
        <v>2</v>
      </c>
      <c r="G15498" t="s">
        <v>18061</v>
      </c>
      <c r="H15498">
        <v>-34.551859999999998</v>
      </c>
      <c r="I15498">
        <v>-58.467030000000001</v>
      </c>
      <c r="J15498" t="s">
        <v>20</v>
      </c>
      <c r="K15498">
        <v>7275</v>
      </c>
      <c r="L15498">
        <v>1</v>
      </c>
      <c r="M15498">
        <v>13</v>
      </c>
      <c r="N15498">
        <v>44906</v>
      </c>
      <c r="O15498">
        <v>2.93</v>
      </c>
      <c r="P15498">
        <v>37</v>
      </c>
      <c r="Q15498">
        <v>340</v>
      </c>
      <c r="R15498">
        <v>13</v>
      </c>
    </row>
    <row r="15499" spans="1:18" x14ac:dyDescent="0.25">
      <c r="A15499">
        <v>6.8553948169971494E+17</v>
      </c>
      <c r="B15499" t="s">
        <v>14494</v>
      </c>
      <c r="C15499">
        <v>459557096</v>
      </c>
      <c r="D15499" t="s">
        <v>13627</v>
      </c>
      <c r="E15499">
        <f t="shared" ca="1" si="242"/>
        <v>29</v>
      </c>
      <c r="F15499">
        <f>INDEX(ID_barrio!$A$2:$A$49,MATCH(G15499,ID_barrio!$B$2:$B$49,0))</f>
        <v>15</v>
      </c>
      <c r="G15499" t="s">
        <v>128</v>
      </c>
      <c r="H15499">
        <v>-34.596969999999999</v>
      </c>
      <c r="I15499">
        <v>-58.377839999999999</v>
      </c>
      <c r="J15499" t="s">
        <v>20</v>
      </c>
      <c r="K15499">
        <v>4609</v>
      </c>
      <c r="L15499">
        <v>1</v>
      </c>
      <c r="M15499">
        <v>7</v>
      </c>
      <c r="N15499">
        <v>44906</v>
      </c>
      <c r="O15499">
        <v>2.96</v>
      </c>
      <c r="P15499">
        <v>46</v>
      </c>
      <c r="Q15499">
        <v>10</v>
      </c>
      <c r="R15499">
        <v>7</v>
      </c>
    </row>
    <row r="15500" spans="1:18" x14ac:dyDescent="0.25">
      <c r="A15500">
        <v>6.8457550238999795E+17</v>
      </c>
      <c r="B15500" t="s">
        <v>14495</v>
      </c>
      <c r="C15500">
        <v>44168030</v>
      </c>
      <c r="D15500" t="s">
        <v>2354</v>
      </c>
      <c r="E15500">
        <f t="shared" ca="1" si="242"/>
        <v>57</v>
      </c>
      <c r="F15500">
        <f>INDEX(ID_barrio!$A$2:$A$49,MATCH(G15500,ID_barrio!$B$2:$B$49,0))</f>
        <v>13</v>
      </c>
      <c r="G15500" t="s">
        <v>99</v>
      </c>
      <c r="H15500">
        <v>-34.597209999999997</v>
      </c>
      <c r="I15500">
        <v>-58.42774</v>
      </c>
      <c r="J15500" t="s">
        <v>20</v>
      </c>
      <c r="K15500">
        <v>7786</v>
      </c>
      <c r="L15500">
        <v>2</v>
      </c>
      <c r="M15500">
        <v>6</v>
      </c>
      <c r="N15500">
        <v>44904</v>
      </c>
      <c r="O15500">
        <v>4.09</v>
      </c>
      <c r="P15500">
        <v>55</v>
      </c>
      <c r="Q15500">
        <v>0</v>
      </c>
      <c r="R15500">
        <v>6</v>
      </c>
    </row>
    <row r="15501" spans="1:18" x14ac:dyDescent="0.25">
      <c r="A15501">
        <v>6.8461761412341094E+17</v>
      </c>
      <c r="B15501" t="s">
        <v>14496</v>
      </c>
      <c r="C15501">
        <v>4843078</v>
      </c>
      <c r="D15501" t="s">
        <v>63</v>
      </c>
      <c r="E15501">
        <f t="shared" ca="1" si="242"/>
        <v>45</v>
      </c>
      <c r="F15501">
        <f>INDEX(ID_barrio!$A$2:$A$49,MATCH(G15501,ID_barrio!$B$2:$B$49,0))</f>
        <v>8</v>
      </c>
      <c r="G15501" t="s">
        <v>48</v>
      </c>
      <c r="H15501">
        <v>-34.604669999999999</v>
      </c>
      <c r="I15501">
        <v>-58.427140000000001</v>
      </c>
      <c r="J15501" t="s">
        <v>20</v>
      </c>
      <c r="K15501">
        <v>7501</v>
      </c>
      <c r="L15501">
        <v>4</v>
      </c>
      <c r="M15501">
        <v>3</v>
      </c>
      <c r="N15501">
        <v>44895</v>
      </c>
      <c r="O15501">
        <v>0.89</v>
      </c>
      <c r="P15501">
        <v>13</v>
      </c>
      <c r="Q15501">
        <v>172</v>
      </c>
      <c r="R15501">
        <v>3</v>
      </c>
    </row>
    <row r="15502" spans="1:18" x14ac:dyDescent="0.25">
      <c r="A15502">
        <v>6.8554303522484096E+17</v>
      </c>
      <c r="B15502" t="s">
        <v>21312</v>
      </c>
      <c r="C15502">
        <v>44168030</v>
      </c>
      <c r="D15502" t="s">
        <v>2354</v>
      </c>
      <c r="E15502">
        <f t="shared" ca="1" si="242"/>
        <v>62</v>
      </c>
      <c r="F15502">
        <f>INDEX(ID_barrio!$A$2:$A$49,MATCH(G15502,ID_barrio!$B$2:$B$49,0))</f>
        <v>13</v>
      </c>
      <c r="G15502" t="s">
        <v>99</v>
      </c>
      <c r="H15502">
        <v>-34.596789999999999</v>
      </c>
      <c r="I15502">
        <v>-58.439950000000003</v>
      </c>
      <c r="J15502" t="s">
        <v>20</v>
      </c>
      <c r="K15502">
        <v>6500</v>
      </c>
      <c r="L15502">
        <v>2</v>
      </c>
      <c r="M15502">
        <v>10</v>
      </c>
      <c r="N15502">
        <v>44902</v>
      </c>
      <c r="O15502">
        <v>2.4</v>
      </c>
      <c r="P15502">
        <v>55</v>
      </c>
      <c r="Q15502">
        <v>75</v>
      </c>
      <c r="R15502">
        <v>10</v>
      </c>
    </row>
    <row r="15503" spans="1:18" x14ac:dyDescent="0.25">
      <c r="A15503">
        <v>6.8133807689552205E+17</v>
      </c>
      <c r="B15503" t="s">
        <v>14497</v>
      </c>
      <c r="C15503">
        <v>25715116</v>
      </c>
      <c r="D15503" t="s">
        <v>7555</v>
      </c>
      <c r="E15503">
        <f t="shared" ca="1" si="242"/>
        <v>75</v>
      </c>
      <c r="F15503">
        <f>INDEX(ID_barrio!$A$2:$A$49,MATCH(G15503,ID_barrio!$B$2:$B$49,0))</f>
        <v>7</v>
      </c>
      <c r="G15503" t="s">
        <v>45</v>
      </c>
      <c r="H15503">
        <v>-34.596049999999998</v>
      </c>
      <c r="I15503">
        <v>-58.411790000000003</v>
      </c>
      <c r="J15503" t="s">
        <v>20</v>
      </c>
      <c r="K15503">
        <v>6167</v>
      </c>
      <c r="L15503">
        <v>1</v>
      </c>
      <c r="M15503">
        <v>12</v>
      </c>
      <c r="N15503">
        <v>44893</v>
      </c>
      <c r="O15503">
        <v>2.81</v>
      </c>
      <c r="P15503">
        <v>2</v>
      </c>
      <c r="Q15503">
        <v>304</v>
      </c>
      <c r="R15503">
        <v>12</v>
      </c>
    </row>
    <row r="15504" spans="1:18" x14ac:dyDescent="0.25">
      <c r="A15504">
        <v>6.8165321898688896E+17</v>
      </c>
      <c r="B15504" t="s">
        <v>14498</v>
      </c>
      <c r="C15504">
        <v>146605243</v>
      </c>
      <c r="D15504" t="s">
        <v>1889</v>
      </c>
      <c r="E15504">
        <f t="shared" ca="1" si="242"/>
        <v>67</v>
      </c>
      <c r="F15504">
        <f>INDEX(ID_barrio!$A$2:$A$49,MATCH(G15504,ID_barrio!$B$2:$B$49,0))</f>
        <v>18</v>
      </c>
      <c r="G15504" t="s">
        <v>177</v>
      </c>
      <c r="H15504">
        <v>-34.581879999999998</v>
      </c>
      <c r="I15504">
        <v>-58.445680000000003</v>
      </c>
      <c r="J15504" t="s">
        <v>20</v>
      </c>
      <c r="K15504">
        <v>6519</v>
      </c>
      <c r="L15504">
        <v>7</v>
      </c>
      <c r="M15504">
        <v>4</v>
      </c>
      <c r="N15504">
        <v>44871</v>
      </c>
      <c r="O15504">
        <v>1.05</v>
      </c>
      <c r="P15504">
        <v>10</v>
      </c>
      <c r="Q15504">
        <v>332</v>
      </c>
      <c r="R15504">
        <v>4</v>
      </c>
    </row>
    <row r="15505" spans="1:18" x14ac:dyDescent="0.25">
      <c r="A15505">
        <v>6.8462453488867405E+17</v>
      </c>
      <c r="B15505" t="s">
        <v>14499</v>
      </c>
      <c r="C15505">
        <v>209488368</v>
      </c>
      <c r="D15505" t="s">
        <v>1581</v>
      </c>
      <c r="E15505">
        <f t="shared" ca="1" si="242"/>
        <v>68</v>
      </c>
      <c r="F15505">
        <f>INDEX(ID_barrio!$A$2:$A$49,MATCH(G15505,ID_barrio!$B$2:$B$49,0))</f>
        <v>6</v>
      </c>
      <c r="G15505" t="s">
        <v>43</v>
      </c>
      <c r="H15505">
        <v>-34.599735099999997</v>
      </c>
      <c r="I15505">
        <v>-58.406962399999998</v>
      </c>
      <c r="J15505" t="s">
        <v>20</v>
      </c>
      <c r="K15505">
        <v>5000</v>
      </c>
      <c r="L15505">
        <v>30</v>
      </c>
      <c r="M15505">
        <v>0</v>
      </c>
      <c r="P15505">
        <v>1</v>
      </c>
      <c r="Q15505">
        <v>331</v>
      </c>
      <c r="R15505">
        <v>0</v>
      </c>
    </row>
    <row r="15506" spans="1:18" x14ac:dyDescent="0.25">
      <c r="A15506">
        <v>6.8166200012927002E+17</v>
      </c>
      <c r="B15506" t="s">
        <v>14500</v>
      </c>
      <c r="C15506">
        <v>676972</v>
      </c>
      <c r="D15506" t="s">
        <v>109</v>
      </c>
      <c r="E15506">
        <f t="shared" ca="1" si="242"/>
        <v>59</v>
      </c>
      <c r="F15506">
        <f>INDEX(ID_barrio!$A$2:$A$49,MATCH(G15506,ID_barrio!$B$2:$B$49,0))</f>
        <v>10</v>
      </c>
      <c r="G15506" t="s">
        <v>72</v>
      </c>
      <c r="H15506">
        <v>-34.583240000000004</v>
      </c>
      <c r="I15506">
        <v>-58.444450000000003</v>
      </c>
      <c r="J15506" t="s">
        <v>20</v>
      </c>
      <c r="K15506">
        <v>8810</v>
      </c>
      <c r="L15506">
        <v>3</v>
      </c>
      <c r="M15506">
        <v>6</v>
      </c>
      <c r="N15506">
        <v>44903</v>
      </c>
      <c r="O15506">
        <v>1.3</v>
      </c>
      <c r="P15506">
        <v>16</v>
      </c>
      <c r="Q15506">
        <v>89</v>
      </c>
      <c r="R15506">
        <v>6</v>
      </c>
    </row>
    <row r="15507" spans="1:18" x14ac:dyDescent="0.25">
      <c r="A15507">
        <v>6.8171089015304205E+17</v>
      </c>
      <c r="B15507" t="s">
        <v>21313</v>
      </c>
      <c r="C15507">
        <v>185953582</v>
      </c>
      <c r="D15507" t="s">
        <v>1258</v>
      </c>
      <c r="E15507">
        <f t="shared" ca="1" si="242"/>
        <v>71</v>
      </c>
      <c r="F15507">
        <f>INDEX(ID_barrio!$A$2:$A$49,MATCH(G15507,ID_barrio!$B$2:$B$49,0))</f>
        <v>3</v>
      </c>
      <c r="G15507" t="s">
        <v>32</v>
      </c>
      <c r="H15507">
        <v>-34.610239999999997</v>
      </c>
      <c r="I15507">
        <v>-58.381039999999999</v>
      </c>
      <c r="J15507" t="s">
        <v>20</v>
      </c>
      <c r="K15507">
        <v>11242</v>
      </c>
      <c r="L15507">
        <v>2</v>
      </c>
      <c r="M15507">
        <v>7</v>
      </c>
      <c r="N15507">
        <v>44914</v>
      </c>
      <c r="O15507">
        <v>2.16</v>
      </c>
      <c r="P15507">
        <v>2</v>
      </c>
      <c r="Q15507">
        <v>135</v>
      </c>
      <c r="R15507">
        <v>7</v>
      </c>
    </row>
    <row r="15508" spans="1:18" x14ac:dyDescent="0.25">
      <c r="A15508">
        <v>6.8555110070999104E+17</v>
      </c>
      <c r="B15508" t="s">
        <v>21314</v>
      </c>
      <c r="C15508">
        <v>44168030</v>
      </c>
      <c r="D15508" t="s">
        <v>2354</v>
      </c>
      <c r="E15508">
        <f t="shared" ca="1" si="242"/>
        <v>77</v>
      </c>
      <c r="F15508">
        <f>INDEX(ID_barrio!$A$2:$A$49,MATCH(G15508,ID_barrio!$B$2:$B$49,0))</f>
        <v>2</v>
      </c>
      <c r="G15508" t="s">
        <v>18061</v>
      </c>
      <c r="H15508">
        <v>-34.549909999999997</v>
      </c>
      <c r="I15508">
        <v>-58.455539999999999</v>
      </c>
      <c r="J15508" t="s">
        <v>20</v>
      </c>
      <c r="K15508">
        <v>6407</v>
      </c>
      <c r="L15508">
        <v>2</v>
      </c>
      <c r="M15508">
        <v>8</v>
      </c>
      <c r="N15508">
        <v>44863</v>
      </c>
      <c r="O15508">
        <v>1.69</v>
      </c>
      <c r="P15508">
        <v>55</v>
      </c>
      <c r="Q15508">
        <v>90</v>
      </c>
      <c r="R15508">
        <v>8</v>
      </c>
    </row>
    <row r="15509" spans="1:18" x14ac:dyDescent="0.25">
      <c r="A15509">
        <v>6.8556484450729702E+17</v>
      </c>
      <c r="B15509" t="s">
        <v>21315</v>
      </c>
      <c r="C15509">
        <v>44168030</v>
      </c>
      <c r="D15509" t="s">
        <v>2354</v>
      </c>
      <c r="E15509">
        <f t="shared" ca="1" si="242"/>
        <v>57</v>
      </c>
      <c r="F15509">
        <f>INDEX(ID_barrio!$A$2:$A$49,MATCH(G15509,ID_barrio!$B$2:$B$49,0))</f>
        <v>8</v>
      </c>
      <c r="G15509" t="s">
        <v>48</v>
      </c>
      <c r="H15509">
        <v>-34.616579999999999</v>
      </c>
      <c r="I15509">
        <v>-58.427019999999999</v>
      </c>
      <c r="J15509" t="s">
        <v>20</v>
      </c>
      <c r="K15509">
        <v>5858</v>
      </c>
      <c r="L15509">
        <v>2</v>
      </c>
      <c r="M15509">
        <v>21</v>
      </c>
      <c r="N15509">
        <v>44923</v>
      </c>
      <c r="O15509">
        <v>4.5999999999999996</v>
      </c>
      <c r="P15509">
        <v>55</v>
      </c>
      <c r="Q15509">
        <v>72</v>
      </c>
      <c r="R15509">
        <v>21</v>
      </c>
    </row>
    <row r="15510" spans="1:18" x14ac:dyDescent="0.25">
      <c r="A15510">
        <v>6.8464264721615104E+17</v>
      </c>
      <c r="B15510" t="s">
        <v>14501</v>
      </c>
      <c r="C15510">
        <v>472903188</v>
      </c>
      <c r="D15510" t="s">
        <v>71</v>
      </c>
      <c r="E15510">
        <f t="shared" ca="1" si="242"/>
        <v>70</v>
      </c>
      <c r="F15510">
        <f>INDEX(ID_barrio!$A$2:$A$49,MATCH(G15510,ID_barrio!$B$2:$B$49,0))</f>
        <v>2</v>
      </c>
      <c r="G15510" t="s">
        <v>18061</v>
      </c>
      <c r="H15510">
        <v>-34.556034699999998</v>
      </c>
      <c r="I15510">
        <v>-58.464968499999998</v>
      </c>
      <c r="J15510" t="s">
        <v>20</v>
      </c>
      <c r="K15510">
        <v>14095</v>
      </c>
      <c r="L15510">
        <v>2</v>
      </c>
      <c r="M15510">
        <v>0</v>
      </c>
      <c r="P15510">
        <v>1</v>
      </c>
      <c r="Q15510">
        <v>172</v>
      </c>
      <c r="R15510">
        <v>0</v>
      </c>
    </row>
    <row r="15511" spans="1:18" x14ac:dyDescent="0.25">
      <c r="A15511">
        <v>6.8559563073423104E+17</v>
      </c>
      <c r="B15511" t="s">
        <v>21316</v>
      </c>
      <c r="C15511">
        <v>473161230</v>
      </c>
      <c r="D15511" t="s">
        <v>88</v>
      </c>
      <c r="E15511">
        <f t="shared" ca="1" si="242"/>
        <v>31</v>
      </c>
      <c r="F15511">
        <f>INDEX(ID_barrio!$A$2:$A$49,MATCH(G15511,ID_barrio!$B$2:$B$49,0))</f>
        <v>1</v>
      </c>
      <c r="G15511" t="s">
        <v>19</v>
      </c>
      <c r="H15511">
        <v>-34.571260000000002</v>
      </c>
      <c r="I15511">
        <v>-58.429780000000001</v>
      </c>
      <c r="J15511" t="s">
        <v>20</v>
      </c>
      <c r="K15511">
        <v>7173</v>
      </c>
      <c r="L15511">
        <v>4</v>
      </c>
      <c r="M15511">
        <v>35</v>
      </c>
      <c r="N15511">
        <v>44908</v>
      </c>
      <c r="O15511">
        <v>8.4</v>
      </c>
      <c r="P15511">
        <v>1</v>
      </c>
      <c r="Q15511">
        <v>316</v>
      </c>
      <c r="R15511">
        <v>35</v>
      </c>
    </row>
    <row r="15512" spans="1:18" x14ac:dyDescent="0.25">
      <c r="A15512">
        <v>6.8172291450293901E+17</v>
      </c>
      <c r="B15512" t="s">
        <v>14502</v>
      </c>
      <c r="C15512">
        <v>466538803</v>
      </c>
      <c r="D15512" t="s">
        <v>14503</v>
      </c>
      <c r="E15512">
        <f t="shared" ca="1" si="242"/>
        <v>78</v>
      </c>
      <c r="F15512">
        <f>INDEX(ID_barrio!$A$2:$A$49,MATCH(G15512,ID_barrio!$B$2:$B$49,0))</f>
        <v>1</v>
      </c>
      <c r="G15512" t="s">
        <v>19</v>
      </c>
      <c r="H15512">
        <v>-34.586239999999997</v>
      </c>
      <c r="I15512">
        <v>-58.418999999999997</v>
      </c>
      <c r="J15512" t="s">
        <v>20</v>
      </c>
      <c r="K15512">
        <v>5297</v>
      </c>
      <c r="L15512">
        <v>10</v>
      </c>
      <c r="M15512">
        <v>12</v>
      </c>
      <c r="N15512">
        <v>44910</v>
      </c>
      <c r="O15512">
        <v>2.52</v>
      </c>
      <c r="P15512">
        <v>1</v>
      </c>
      <c r="Q15512">
        <v>0</v>
      </c>
      <c r="R15512">
        <v>12</v>
      </c>
    </row>
    <row r="15513" spans="1:18" x14ac:dyDescent="0.25">
      <c r="A15513">
        <v>6.8464317011131597E+17</v>
      </c>
      <c r="B15513" t="s">
        <v>14504</v>
      </c>
      <c r="C15513">
        <v>311320097</v>
      </c>
      <c r="D15513" t="s">
        <v>81</v>
      </c>
      <c r="E15513">
        <f t="shared" ca="1" si="242"/>
        <v>37</v>
      </c>
      <c r="F15513">
        <f>INDEX(ID_barrio!$A$2:$A$49,MATCH(G15513,ID_barrio!$B$2:$B$49,0))</f>
        <v>11</v>
      </c>
      <c r="G15513" t="s">
        <v>82</v>
      </c>
      <c r="H15513">
        <v>-34.618029999999997</v>
      </c>
      <c r="I15513">
        <v>-58.37491</v>
      </c>
      <c r="J15513" t="s">
        <v>20</v>
      </c>
      <c r="K15513">
        <v>6214</v>
      </c>
      <c r="L15513">
        <v>2</v>
      </c>
      <c r="M15513">
        <v>18</v>
      </c>
      <c r="N15513">
        <v>44908</v>
      </c>
      <c r="O15513">
        <v>3.83</v>
      </c>
      <c r="P15513">
        <v>1</v>
      </c>
      <c r="Q15513">
        <v>354</v>
      </c>
      <c r="R15513">
        <v>18</v>
      </c>
    </row>
    <row r="15514" spans="1:18" x14ac:dyDescent="0.25">
      <c r="A15514">
        <v>6.8173003897603098E+17</v>
      </c>
      <c r="B15514" t="s">
        <v>14505</v>
      </c>
      <c r="C15514">
        <v>318269</v>
      </c>
      <c r="D15514" t="s">
        <v>14506</v>
      </c>
      <c r="E15514">
        <f t="shared" ca="1" si="242"/>
        <v>46</v>
      </c>
      <c r="F15514">
        <f>INDEX(ID_barrio!$A$2:$A$49,MATCH(G15514,ID_barrio!$B$2:$B$49,0))</f>
        <v>7</v>
      </c>
      <c r="G15514" t="s">
        <v>45</v>
      </c>
      <c r="H15514">
        <v>-34.589101200000002</v>
      </c>
      <c r="I15514">
        <v>-58.408504600000001</v>
      </c>
      <c r="J15514" t="s">
        <v>20</v>
      </c>
      <c r="K15514">
        <v>7636</v>
      </c>
      <c r="L15514">
        <v>2</v>
      </c>
      <c r="M15514">
        <v>20</v>
      </c>
      <c r="N15514">
        <v>44913</v>
      </c>
      <c r="O15514">
        <v>5.45</v>
      </c>
      <c r="P15514">
        <v>1</v>
      </c>
      <c r="Q15514">
        <v>151</v>
      </c>
      <c r="R15514">
        <v>20</v>
      </c>
    </row>
    <row r="15515" spans="1:18" x14ac:dyDescent="0.25">
      <c r="A15515">
        <v>6.8174161434301197E+17</v>
      </c>
      <c r="B15515" t="s">
        <v>14507</v>
      </c>
      <c r="C15515">
        <v>41875301</v>
      </c>
      <c r="D15515" t="s">
        <v>2036</v>
      </c>
      <c r="E15515">
        <f t="shared" ca="1" si="242"/>
        <v>69</v>
      </c>
      <c r="F15515">
        <f>INDEX(ID_barrio!$A$2:$A$49,MATCH(G15515,ID_barrio!$B$2:$B$49,0))</f>
        <v>24</v>
      </c>
      <c r="G15515" t="s">
        <v>451</v>
      </c>
      <c r="H15515">
        <v>-34.628230000000002</v>
      </c>
      <c r="I15515">
        <v>-58.450069999999997</v>
      </c>
      <c r="J15515" t="s">
        <v>20</v>
      </c>
      <c r="K15515">
        <v>6695</v>
      </c>
      <c r="L15515">
        <v>1</v>
      </c>
      <c r="M15515">
        <v>4</v>
      </c>
      <c r="N15515">
        <v>44869</v>
      </c>
      <c r="O15515">
        <v>1.24</v>
      </c>
      <c r="P15515">
        <v>1</v>
      </c>
      <c r="Q15515">
        <v>88</v>
      </c>
      <c r="R15515">
        <v>4</v>
      </c>
    </row>
    <row r="15516" spans="1:18" x14ac:dyDescent="0.25">
      <c r="A15516">
        <v>6.8174637062359194E+17</v>
      </c>
      <c r="B15516" t="s">
        <v>14508</v>
      </c>
      <c r="C15516">
        <v>50310192</v>
      </c>
      <c r="D15516" t="s">
        <v>8579</v>
      </c>
      <c r="E15516">
        <f t="shared" ca="1" si="242"/>
        <v>53</v>
      </c>
      <c r="F15516">
        <f>INDEX(ID_barrio!$A$2:$A$49,MATCH(G15516,ID_barrio!$B$2:$B$49,0))</f>
        <v>2</v>
      </c>
      <c r="G15516" t="s">
        <v>18061</v>
      </c>
      <c r="H15516">
        <v>-34.543390000000002</v>
      </c>
      <c r="I15516">
        <v>-58.460740000000001</v>
      </c>
      <c r="J15516" t="s">
        <v>20</v>
      </c>
      <c r="K15516">
        <v>7714</v>
      </c>
      <c r="L15516">
        <v>3</v>
      </c>
      <c r="M15516">
        <v>0</v>
      </c>
      <c r="P15516">
        <v>2</v>
      </c>
      <c r="Q15516">
        <v>332</v>
      </c>
      <c r="R15516">
        <v>0</v>
      </c>
    </row>
    <row r="15517" spans="1:18" x14ac:dyDescent="0.25">
      <c r="A15517">
        <v>6.8563070019875405E+17</v>
      </c>
      <c r="B15517" t="s">
        <v>14509</v>
      </c>
      <c r="C15517">
        <v>464626881</v>
      </c>
      <c r="D15517" t="s">
        <v>123</v>
      </c>
      <c r="E15517">
        <f t="shared" ca="1" si="242"/>
        <v>28</v>
      </c>
      <c r="F15517">
        <f>INDEX(ID_barrio!$A$2:$A$49,MATCH(G15517,ID_barrio!$B$2:$B$49,0))</f>
        <v>26</v>
      </c>
      <c r="G15517" t="s">
        <v>487</v>
      </c>
      <c r="H15517">
        <v>-34.638370000000002</v>
      </c>
      <c r="I15517">
        <v>-58.49241</v>
      </c>
      <c r="J15517" t="s">
        <v>20</v>
      </c>
      <c r="K15517">
        <v>6000</v>
      </c>
      <c r="L15517">
        <v>2</v>
      </c>
      <c r="M15517">
        <v>5</v>
      </c>
      <c r="N15517">
        <v>44907</v>
      </c>
      <c r="O15517">
        <v>1.22</v>
      </c>
      <c r="P15517">
        <v>1</v>
      </c>
      <c r="Q15517">
        <v>51</v>
      </c>
      <c r="R15517">
        <v>5</v>
      </c>
    </row>
    <row r="15518" spans="1:18" x14ac:dyDescent="0.25">
      <c r="A15518">
        <v>6.8466060460382298E+17</v>
      </c>
      <c r="B15518" t="s">
        <v>21317</v>
      </c>
      <c r="C15518">
        <v>237010151</v>
      </c>
      <c r="D15518" t="s">
        <v>6479</v>
      </c>
      <c r="E15518">
        <f t="shared" ca="1" si="242"/>
        <v>56</v>
      </c>
      <c r="F15518">
        <f>INDEX(ID_barrio!$A$2:$A$49,MATCH(G15518,ID_barrio!$B$2:$B$49,0))</f>
        <v>1</v>
      </c>
      <c r="G15518" t="s">
        <v>19</v>
      </c>
      <c r="H15518">
        <v>-34.575769999999999</v>
      </c>
      <c r="I15518">
        <v>-58.421030000000002</v>
      </c>
      <c r="J15518" t="s">
        <v>20</v>
      </c>
      <c r="K15518">
        <v>5310</v>
      </c>
      <c r="L15518">
        <v>1</v>
      </c>
      <c r="M15518">
        <v>26</v>
      </c>
      <c r="N15518">
        <v>44921</v>
      </c>
      <c r="O15518">
        <v>5.49</v>
      </c>
      <c r="P15518">
        <v>2</v>
      </c>
      <c r="Q15518">
        <v>151</v>
      </c>
      <c r="R15518">
        <v>26</v>
      </c>
    </row>
    <row r="15519" spans="1:18" x14ac:dyDescent="0.25">
      <c r="A15519">
        <v>6.8563878022934502E+17</v>
      </c>
      <c r="B15519" t="s">
        <v>21318</v>
      </c>
      <c r="C15519">
        <v>48064803</v>
      </c>
      <c r="D15519" t="s">
        <v>585</v>
      </c>
      <c r="E15519">
        <f t="shared" ca="1" si="242"/>
        <v>41</v>
      </c>
      <c r="F15519">
        <f>INDEX(ID_barrio!$A$2:$A$49,MATCH(G15519,ID_barrio!$B$2:$B$49,0))</f>
        <v>18</v>
      </c>
      <c r="G15519" t="s">
        <v>177</v>
      </c>
      <c r="H15519">
        <v>-34.578429999999997</v>
      </c>
      <c r="I15519">
        <v>-58.441160000000004</v>
      </c>
      <c r="J15519" t="s">
        <v>20</v>
      </c>
      <c r="K15519">
        <v>11956</v>
      </c>
      <c r="L15519">
        <v>1</v>
      </c>
      <c r="M15519">
        <v>4</v>
      </c>
      <c r="N15519">
        <v>44910</v>
      </c>
      <c r="O15519">
        <v>2.14</v>
      </c>
      <c r="P15519">
        <v>58</v>
      </c>
      <c r="Q15519">
        <v>64</v>
      </c>
      <c r="R15519">
        <v>4</v>
      </c>
    </row>
    <row r="15520" spans="1:18" x14ac:dyDescent="0.25">
      <c r="A15520">
        <v>6.84668268877504E+17</v>
      </c>
      <c r="B15520" t="s">
        <v>14510</v>
      </c>
      <c r="C15520">
        <v>437096787</v>
      </c>
      <c r="D15520" t="s">
        <v>18265</v>
      </c>
      <c r="E15520">
        <f t="shared" ca="1" si="242"/>
        <v>46</v>
      </c>
      <c r="F15520">
        <f>INDEX(ID_barrio!$A$2:$A$49,MATCH(G15520,ID_barrio!$B$2:$B$49,0))</f>
        <v>19</v>
      </c>
      <c r="G15520" t="s">
        <v>200</v>
      </c>
      <c r="H15520">
        <v>-34.62182</v>
      </c>
      <c r="I15520">
        <v>-58.407710000000002</v>
      </c>
      <c r="J15520" t="s">
        <v>20</v>
      </c>
      <c r="K15520">
        <v>13000</v>
      </c>
      <c r="L15520">
        <v>1</v>
      </c>
      <c r="M15520">
        <v>0</v>
      </c>
      <c r="P15520">
        <v>1</v>
      </c>
      <c r="Q15520">
        <v>365</v>
      </c>
      <c r="R15520">
        <v>0</v>
      </c>
    </row>
    <row r="15521" spans="1:18" x14ac:dyDescent="0.25">
      <c r="A15521">
        <v>6.8569809848182106E+17</v>
      </c>
      <c r="B15521" t="s">
        <v>21319</v>
      </c>
      <c r="C15521">
        <v>42388196</v>
      </c>
      <c r="D15521" t="s">
        <v>88</v>
      </c>
      <c r="E15521">
        <f t="shared" ca="1" si="242"/>
        <v>78</v>
      </c>
      <c r="F15521">
        <f>INDEX(ID_barrio!$A$2:$A$49,MATCH(G15521,ID_barrio!$B$2:$B$49,0))</f>
        <v>7</v>
      </c>
      <c r="G15521" t="s">
        <v>45</v>
      </c>
      <c r="H15521">
        <v>-34.593852837308098</v>
      </c>
      <c r="I15521">
        <v>-58.399158767824503</v>
      </c>
      <c r="J15521" t="s">
        <v>20</v>
      </c>
      <c r="K15521">
        <v>42411</v>
      </c>
      <c r="L15521">
        <v>4</v>
      </c>
      <c r="M15521">
        <v>2</v>
      </c>
      <c r="N15521">
        <v>44879</v>
      </c>
      <c r="O15521">
        <v>1.0900000000000001</v>
      </c>
      <c r="P15521">
        <v>22</v>
      </c>
      <c r="Q15521">
        <v>345</v>
      </c>
      <c r="R15521">
        <v>2</v>
      </c>
    </row>
    <row r="15522" spans="1:18" x14ac:dyDescent="0.25">
      <c r="A15522">
        <v>6.8594875565862106E+17</v>
      </c>
      <c r="B15522" t="s">
        <v>14511</v>
      </c>
      <c r="C15522">
        <v>120522170</v>
      </c>
      <c r="D15522" t="s">
        <v>6119</v>
      </c>
      <c r="E15522">
        <f t="shared" ca="1" si="242"/>
        <v>73</v>
      </c>
      <c r="F15522">
        <f>INDEX(ID_barrio!$A$2:$A$49,MATCH(G15522,ID_barrio!$B$2:$B$49,0))</f>
        <v>7</v>
      </c>
      <c r="G15522" t="s">
        <v>45</v>
      </c>
      <c r="H15522">
        <v>-34.593580000000003</v>
      </c>
      <c r="I15522">
        <v>-58.413179999999997</v>
      </c>
      <c r="J15522" t="s">
        <v>20</v>
      </c>
      <c r="K15522">
        <v>8432</v>
      </c>
      <c r="L15522">
        <v>3</v>
      </c>
      <c r="M15522">
        <v>0</v>
      </c>
      <c r="P15522">
        <v>2</v>
      </c>
      <c r="Q15522">
        <v>87</v>
      </c>
      <c r="R15522">
        <v>0</v>
      </c>
    </row>
    <row r="15523" spans="1:18" x14ac:dyDescent="0.25">
      <c r="A15523">
        <v>6.8469755779812198E+17</v>
      </c>
      <c r="B15523" t="s">
        <v>21320</v>
      </c>
      <c r="C15523">
        <v>459557096</v>
      </c>
      <c r="D15523" t="s">
        <v>13627</v>
      </c>
      <c r="E15523">
        <f t="shared" ca="1" si="242"/>
        <v>53</v>
      </c>
      <c r="F15523">
        <f>INDEX(ID_barrio!$A$2:$A$49,MATCH(G15523,ID_barrio!$B$2:$B$49,0))</f>
        <v>15</v>
      </c>
      <c r="G15523" t="s">
        <v>128</v>
      </c>
      <c r="H15523">
        <v>-34.597200000000001</v>
      </c>
      <c r="I15523">
        <v>-58.37932</v>
      </c>
      <c r="J15523" t="s">
        <v>20</v>
      </c>
      <c r="K15523">
        <v>3513</v>
      </c>
      <c r="L15523">
        <v>1</v>
      </c>
      <c r="M15523">
        <v>9</v>
      </c>
      <c r="N15523">
        <v>44876</v>
      </c>
      <c r="O15523">
        <v>1.99</v>
      </c>
      <c r="P15523">
        <v>46</v>
      </c>
      <c r="Q15523">
        <v>18</v>
      </c>
      <c r="R15523">
        <v>9</v>
      </c>
    </row>
    <row r="15524" spans="1:18" x14ac:dyDescent="0.25">
      <c r="A15524">
        <v>6.8174916069227405E+17</v>
      </c>
      <c r="B15524" t="s">
        <v>14512</v>
      </c>
      <c r="C15524">
        <v>472059599</v>
      </c>
      <c r="D15524" t="s">
        <v>14513</v>
      </c>
      <c r="E15524">
        <f t="shared" ca="1" si="242"/>
        <v>58</v>
      </c>
      <c r="F15524">
        <f>INDEX(ID_barrio!$A$2:$A$49,MATCH(G15524,ID_barrio!$B$2:$B$49,0))</f>
        <v>13</v>
      </c>
      <c r="G15524" t="s">
        <v>99</v>
      </c>
      <c r="H15524">
        <v>-34.59301</v>
      </c>
      <c r="I15524">
        <v>-58.442120000000003</v>
      </c>
      <c r="J15524" t="s">
        <v>20</v>
      </c>
      <c r="K15524">
        <v>4405</v>
      </c>
      <c r="L15524">
        <v>1</v>
      </c>
      <c r="M15524">
        <v>15</v>
      </c>
      <c r="N15524">
        <v>44899</v>
      </c>
      <c r="O15524">
        <v>3.26</v>
      </c>
      <c r="P15524">
        <v>1</v>
      </c>
      <c r="Q15524">
        <v>85</v>
      </c>
      <c r="R15524">
        <v>15</v>
      </c>
    </row>
    <row r="15525" spans="1:18" x14ac:dyDescent="0.25">
      <c r="A15525">
        <v>6.8471612780070502E+17</v>
      </c>
      <c r="B15525" t="s">
        <v>14514</v>
      </c>
      <c r="C15525">
        <v>459557096</v>
      </c>
      <c r="D15525" t="s">
        <v>13627</v>
      </c>
      <c r="E15525">
        <f t="shared" ca="1" si="242"/>
        <v>37</v>
      </c>
      <c r="F15525">
        <f>INDEX(ID_barrio!$A$2:$A$49,MATCH(G15525,ID_barrio!$B$2:$B$49,0))</f>
        <v>5</v>
      </c>
      <c r="G15525" t="s">
        <v>38</v>
      </c>
      <c r="H15525">
        <v>-34.599220000000003</v>
      </c>
      <c r="I15525">
        <v>-58.37771</v>
      </c>
      <c r="J15525" t="s">
        <v>20</v>
      </c>
      <c r="K15525">
        <v>3776</v>
      </c>
      <c r="L15525">
        <v>1</v>
      </c>
      <c r="M15525">
        <v>17</v>
      </c>
      <c r="N15525">
        <v>44897</v>
      </c>
      <c r="O15525">
        <v>3.62</v>
      </c>
      <c r="P15525">
        <v>46</v>
      </c>
      <c r="Q15525">
        <v>15</v>
      </c>
      <c r="R15525">
        <v>17</v>
      </c>
    </row>
    <row r="15526" spans="1:18" x14ac:dyDescent="0.25">
      <c r="A15526">
        <v>6.8474781295822797E+17</v>
      </c>
      <c r="B15526" t="s">
        <v>21321</v>
      </c>
      <c r="C15526">
        <v>297936237</v>
      </c>
      <c r="D15526" t="s">
        <v>2459</v>
      </c>
      <c r="E15526">
        <f t="shared" ca="1" si="242"/>
        <v>60</v>
      </c>
      <c r="F15526">
        <f>INDEX(ID_barrio!$A$2:$A$49,MATCH(G15526,ID_barrio!$B$2:$B$49,0))</f>
        <v>2</v>
      </c>
      <c r="G15526" t="s">
        <v>18061</v>
      </c>
      <c r="H15526">
        <v>-34.555810000000001</v>
      </c>
      <c r="I15526">
        <v>-58.466450000000002</v>
      </c>
      <c r="J15526" t="s">
        <v>20</v>
      </c>
      <c r="K15526">
        <v>17619</v>
      </c>
      <c r="L15526">
        <v>2</v>
      </c>
      <c r="M15526">
        <v>0</v>
      </c>
      <c r="P15526">
        <v>1</v>
      </c>
      <c r="Q15526">
        <v>361</v>
      </c>
      <c r="R15526">
        <v>0</v>
      </c>
    </row>
    <row r="15527" spans="1:18" x14ac:dyDescent="0.25">
      <c r="A15527">
        <v>6.8175144147240499E+17</v>
      </c>
      <c r="B15527" t="s">
        <v>14515</v>
      </c>
      <c r="C15527">
        <v>94856188</v>
      </c>
      <c r="D15527" t="s">
        <v>3133</v>
      </c>
      <c r="E15527">
        <f t="shared" ca="1" si="242"/>
        <v>58</v>
      </c>
      <c r="F15527">
        <f>INDEX(ID_barrio!$A$2:$A$49,MATCH(G15527,ID_barrio!$B$2:$B$49,0))</f>
        <v>1</v>
      </c>
      <c r="G15527" t="s">
        <v>19</v>
      </c>
      <c r="H15527">
        <v>-34.595669999999998</v>
      </c>
      <c r="I15527">
        <v>-58.425649999999997</v>
      </c>
      <c r="J15527" t="s">
        <v>24</v>
      </c>
      <c r="K15527">
        <v>4100</v>
      </c>
      <c r="L15527">
        <v>1</v>
      </c>
      <c r="M15527">
        <v>0</v>
      </c>
      <c r="P15527">
        <v>6</v>
      </c>
      <c r="Q15527">
        <v>344</v>
      </c>
      <c r="R15527">
        <v>0</v>
      </c>
    </row>
    <row r="15528" spans="1:18" x14ac:dyDescent="0.25">
      <c r="A15528">
        <v>6.8176610046828902E+17</v>
      </c>
      <c r="B15528" t="s">
        <v>14516</v>
      </c>
      <c r="C15528">
        <v>472067600</v>
      </c>
      <c r="D15528" t="s">
        <v>875</v>
      </c>
      <c r="E15528">
        <f t="shared" ca="1" si="242"/>
        <v>71</v>
      </c>
      <c r="F15528">
        <f>INDEX(ID_barrio!$A$2:$A$49,MATCH(G15528,ID_barrio!$B$2:$B$49,0))</f>
        <v>18</v>
      </c>
      <c r="G15528" t="s">
        <v>177</v>
      </c>
      <c r="H15528">
        <v>-34.567549999999997</v>
      </c>
      <c r="I15528">
        <v>-58.452849999999998</v>
      </c>
      <c r="J15528" t="s">
        <v>20</v>
      </c>
      <c r="K15528">
        <v>7062</v>
      </c>
      <c r="L15528">
        <v>1</v>
      </c>
      <c r="M15528">
        <v>12</v>
      </c>
      <c r="N15528">
        <v>44911</v>
      </c>
      <c r="O15528">
        <v>2.5499999999999998</v>
      </c>
      <c r="P15528">
        <v>1</v>
      </c>
      <c r="Q15528">
        <v>0</v>
      </c>
      <c r="R15528">
        <v>12</v>
      </c>
    </row>
    <row r="15529" spans="1:18" x14ac:dyDescent="0.25">
      <c r="A15529">
        <v>6.8604190203899802E+17</v>
      </c>
      <c r="B15529" t="s">
        <v>14517</v>
      </c>
      <c r="C15529">
        <v>473083882</v>
      </c>
      <c r="D15529" t="s">
        <v>28</v>
      </c>
      <c r="E15529">
        <f t="shared" ca="1" si="242"/>
        <v>62</v>
      </c>
      <c r="F15529">
        <f>INDEX(ID_barrio!$A$2:$A$49,MATCH(G15529,ID_barrio!$B$2:$B$49,0))</f>
        <v>1</v>
      </c>
      <c r="G15529" t="s">
        <v>19</v>
      </c>
      <c r="H15529">
        <v>-34.594729999999998</v>
      </c>
      <c r="I15529">
        <v>-58.426299999999998</v>
      </c>
      <c r="J15529" t="s">
        <v>20</v>
      </c>
      <c r="K15529">
        <v>16088</v>
      </c>
      <c r="L15529">
        <v>3</v>
      </c>
      <c r="M15529">
        <v>7</v>
      </c>
      <c r="N15529">
        <v>44897</v>
      </c>
      <c r="O15529">
        <v>1.62</v>
      </c>
      <c r="P15529">
        <v>1</v>
      </c>
      <c r="Q15529">
        <v>357</v>
      </c>
      <c r="R15529">
        <v>7</v>
      </c>
    </row>
    <row r="15530" spans="1:18" x14ac:dyDescent="0.25">
      <c r="A15530">
        <v>6.8608087167925606E+17</v>
      </c>
      <c r="B15530" t="s">
        <v>14518</v>
      </c>
      <c r="C15530">
        <v>46800805</v>
      </c>
      <c r="D15530" t="s">
        <v>88</v>
      </c>
      <c r="E15530">
        <f t="shared" ca="1" si="242"/>
        <v>36</v>
      </c>
      <c r="F15530">
        <f>INDEX(ID_barrio!$A$2:$A$49,MATCH(G15530,ID_barrio!$B$2:$B$49,0))</f>
        <v>1</v>
      </c>
      <c r="G15530" t="s">
        <v>19</v>
      </c>
      <c r="H15530">
        <v>-34.583904400000002</v>
      </c>
      <c r="I15530">
        <v>-58.436856400000003</v>
      </c>
      <c r="J15530" t="s">
        <v>24</v>
      </c>
      <c r="K15530">
        <v>6432</v>
      </c>
      <c r="L15530">
        <v>3</v>
      </c>
      <c r="M15530">
        <v>17</v>
      </c>
      <c r="N15530">
        <v>44911</v>
      </c>
      <c r="O15530">
        <v>3.7</v>
      </c>
      <c r="P15530">
        <v>5</v>
      </c>
      <c r="Q15530">
        <v>314</v>
      </c>
      <c r="R15530">
        <v>17</v>
      </c>
    </row>
    <row r="15531" spans="1:18" x14ac:dyDescent="0.25">
      <c r="A15531">
        <v>6.8477799338331699E+17</v>
      </c>
      <c r="B15531" t="s">
        <v>14519</v>
      </c>
      <c r="C15531">
        <v>209151578</v>
      </c>
      <c r="D15531" t="s">
        <v>186</v>
      </c>
      <c r="E15531">
        <f t="shared" ca="1" si="242"/>
        <v>31</v>
      </c>
      <c r="F15531">
        <f>INDEX(ID_barrio!$A$2:$A$49,MATCH(G15531,ID_barrio!$B$2:$B$49,0))</f>
        <v>6</v>
      </c>
      <c r="G15531" t="s">
        <v>43</v>
      </c>
      <c r="H15531">
        <v>-34.601115700000001</v>
      </c>
      <c r="I15531">
        <v>-58.397348700000002</v>
      </c>
      <c r="J15531" t="s">
        <v>20</v>
      </c>
      <c r="K15531">
        <v>15454</v>
      </c>
      <c r="L15531">
        <v>2</v>
      </c>
      <c r="M15531">
        <v>3</v>
      </c>
      <c r="N15531">
        <v>44886</v>
      </c>
      <c r="O15531">
        <v>1.91</v>
      </c>
      <c r="P15531">
        <v>1</v>
      </c>
      <c r="Q15531">
        <v>363</v>
      </c>
      <c r="R15531">
        <v>3</v>
      </c>
    </row>
    <row r="15532" spans="1:18" x14ac:dyDescent="0.25">
      <c r="A15532">
        <v>6.8609490955813798E+17</v>
      </c>
      <c r="B15532" t="s">
        <v>14520</v>
      </c>
      <c r="C15532">
        <v>100711432</v>
      </c>
      <c r="D15532" t="s">
        <v>3824</v>
      </c>
      <c r="E15532">
        <f t="shared" ca="1" si="242"/>
        <v>49</v>
      </c>
      <c r="F15532">
        <f>INDEX(ID_barrio!$A$2:$A$49,MATCH(G15532,ID_barrio!$B$2:$B$49,0))</f>
        <v>8</v>
      </c>
      <c r="G15532" t="s">
        <v>48</v>
      </c>
      <c r="H15532">
        <v>-34.598550000000003</v>
      </c>
      <c r="I15532">
        <v>-58.419539999999998</v>
      </c>
      <c r="J15532" t="s">
        <v>20</v>
      </c>
      <c r="K15532">
        <v>7929</v>
      </c>
      <c r="L15532">
        <v>1</v>
      </c>
      <c r="M15532">
        <v>3</v>
      </c>
      <c r="N15532">
        <v>44866</v>
      </c>
      <c r="O15532">
        <v>0.73</v>
      </c>
      <c r="P15532">
        <v>8</v>
      </c>
      <c r="Q15532">
        <v>64</v>
      </c>
      <c r="R15532">
        <v>3</v>
      </c>
    </row>
    <row r="15533" spans="1:18" x14ac:dyDescent="0.25">
      <c r="A15533">
        <v>6.8609731913360294E+17</v>
      </c>
      <c r="B15533" t="s">
        <v>14521</v>
      </c>
      <c r="C15533">
        <v>447279630</v>
      </c>
      <c r="D15533" t="s">
        <v>12216</v>
      </c>
      <c r="E15533">
        <f t="shared" ca="1" si="242"/>
        <v>38</v>
      </c>
      <c r="F15533">
        <f>INDEX(ID_barrio!$A$2:$A$49,MATCH(G15533,ID_barrio!$B$2:$B$49,0))</f>
        <v>1</v>
      </c>
      <c r="G15533" t="s">
        <v>19</v>
      </c>
      <c r="H15533">
        <v>-34.571820899999999</v>
      </c>
      <c r="I15533">
        <v>-58.431749099999998</v>
      </c>
      <c r="J15533" t="s">
        <v>20</v>
      </c>
      <c r="K15533">
        <v>7062</v>
      </c>
      <c r="L15533">
        <v>1</v>
      </c>
      <c r="M15533">
        <v>3</v>
      </c>
      <c r="N15533">
        <v>44883</v>
      </c>
      <c r="O15533">
        <v>0.83</v>
      </c>
      <c r="P15533">
        <v>4</v>
      </c>
      <c r="Q15533">
        <v>0</v>
      </c>
      <c r="R15533">
        <v>3</v>
      </c>
    </row>
    <row r="15534" spans="1:18" x14ac:dyDescent="0.25">
      <c r="A15534">
        <v>6.8609846605236595E+17</v>
      </c>
      <c r="B15534" t="s">
        <v>14522</v>
      </c>
      <c r="C15534">
        <v>132838002</v>
      </c>
      <c r="D15534" t="s">
        <v>176</v>
      </c>
      <c r="E15534">
        <f t="shared" ca="1" si="242"/>
        <v>71</v>
      </c>
      <c r="F15534">
        <f>INDEX(ID_barrio!$A$2:$A$49,MATCH(G15534,ID_barrio!$B$2:$B$49,0))</f>
        <v>7</v>
      </c>
      <c r="G15534" t="s">
        <v>45</v>
      </c>
      <c r="H15534">
        <v>-34.591560000000001</v>
      </c>
      <c r="I15534">
        <v>-58.391109999999998</v>
      </c>
      <c r="J15534" t="s">
        <v>20</v>
      </c>
      <c r="K15534">
        <v>28191</v>
      </c>
      <c r="L15534">
        <v>6</v>
      </c>
      <c r="M15534">
        <v>0</v>
      </c>
      <c r="P15534">
        <v>84</v>
      </c>
      <c r="Q15534">
        <v>78</v>
      </c>
      <c r="R15534">
        <v>0</v>
      </c>
    </row>
    <row r="15535" spans="1:18" x14ac:dyDescent="0.25">
      <c r="A15535">
        <v>6.8896635984262003E+17</v>
      </c>
      <c r="B15535" t="s">
        <v>14523</v>
      </c>
      <c r="C15535">
        <v>360054985</v>
      </c>
      <c r="D15535" t="s">
        <v>1152</v>
      </c>
      <c r="E15535">
        <f t="shared" ca="1" si="242"/>
        <v>70</v>
      </c>
      <c r="F15535">
        <f>INDEX(ID_barrio!$A$2:$A$49,MATCH(G15535,ID_barrio!$B$2:$B$49,0))</f>
        <v>20</v>
      </c>
      <c r="G15535" t="s">
        <v>245</v>
      </c>
      <c r="H15535">
        <v>-34.613737651796697</v>
      </c>
      <c r="I15535">
        <v>-58.361734002828598</v>
      </c>
      <c r="J15535" t="s">
        <v>20</v>
      </c>
      <c r="K15535">
        <v>44048</v>
      </c>
      <c r="L15535">
        <v>1</v>
      </c>
      <c r="M15535">
        <v>2</v>
      </c>
      <c r="N15535">
        <v>44877</v>
      </c>
      <c r="O15535">
        <v>0.98</v>
      </c>
      <c r="P15535">
        <v>1</v>
      </c>
      <c r="Q15535">
        <v>301</v>
      </c>
      <c r="R15535">
        <v>2</v>
      </c>
    </row>
    <row r="15536" spans="1:18" x14ac:dyDescent="0.25">
      <c r="A15536">
        <v>6.8899877495163699E+17</v>
      </c>
      <c r="B15536" t="s">
        <v>14524</v>
      </c>
      <c r="C15536">
        <v>171635723</v>
      </c>
      <c r="D15536" t="s">
        <v>134</v>
      </c>
      <c r="E15536">
        <f t="shared" ca="1" si="242"/>
        <v>51</v>
      </c>
      <c r="F15536">
        <f>INDEX(ID_barrio!$A$2:$A$49,MATCH(G15536,ID_barrio!$B$2:$B$49,0))</f>
        <v>21</v>
      </c>
      <c r="G15536" t="s">
        <v>273</v>
      </c>
      <c r="H15536">
        <v>-34.628740000000001</v>
      </c>
      <c r="I15536">
        <v>-58.417940000000002</v>
      </c>
      <c r="J15536" t="s">
        <v>20</v>
      </c>
      <c r="K15536">
        <v>6695</v>
      </c>
      <c r="L15536">
        <v>4</v>
      </c>
      <c r="M15536">
        <v>0</v>
      </c>
      <c r="P15536">
        <v>1</v>
      </c>
      <c r="Q15536">
        <v>56</v>
      </c>
      <c r="R15536">
        <v>0</v>
      </c>
    </row>
    <row r="15537" spans="1:18" x14ac:dyDescent="0.25">
      <c r="A15537">
        <v>6.8479378023580698E+17</v>
      </c>
      <c r="B15537" t="s">
        <v>14525</v>
      </c>
      <c r="C15537">
        <v>81959691</v>
      </c>
      <c r="D15537" t="s">
        <v>2277</v>
      </c>
      <c r="E15537">
        <f t="shared" ca="1" si="242"/>
        <v>47</v>
      </c>
      <c r="F15537">
        <f>INDEX(ID_barrio!$A$2:$A$49,MATCH(G15537,ID_barrio!$B$2:$B$49,0))</f>
        <v>20</v>
      </c>
      <c r="G15537" t="s">
        <v>245</v>
      </c>
      <c r="H15537">
        <v>-34.61927</v>
      </c>
      <c r="I15537">
        <v>-58.360799999999998</v>
      </c>
      <c r="J15537" t="s">
        <v>20</v>
      </c>
      <c r="K15537">
        <v>16863</v>
      </c>
      <c r="L15537">
        <v>3</v>
      </c>
      <c r="M15537">
        <v>9</v>
      </c>
      <c r="N15537">
        <v>44914</v>
      </c>
      <c r="O15537">
        <v>3.07</v>
      </c>
      <c r="P15537">
        <v>1</v>
      </c>
      <c r="Q15537">
        <v>86</v>
      </c>
      <c r="R15537">
        <v>9</v>
      </c>
    </row>
    <row r="15538" spans="1:18" x14ac:dyDescent="0.25">
      <c r="A15538">
        <v>6.8901845711121395E+17</v>
      </c>
      <c r="B15538" t="s">
        <v>21322</v>
      </c>
      <c r="C15538">
        <v>234799487</v>
      </c>
      <c r="D15538" t="s">
        <v>10360</v>
      </c>
      <c r="E15538">
        <f t="shared" ca="1" si="242"/>
        <v>34</v>
      </c>
      <c r="F15538">
        <f>INDEX(ID_barrio!$A$2:$A$49,MATCH(G15538,ID_barrio!$B$2:$B$49,0))</f>
        <v>5</v>
      </c>
      <c r="G15538" t="s">
        <v>38</v>
      </c>
      <c r="H15538">
        <v>-34.59937</v>
      </c>
      <c r="I15538">
        <v>-58.380220000000001</v>
      </c>
      <c r="J15538" t="s">
        <v>20</v>
      </c>
      <c r="K15538">
        <v>4429</v>
      </c>
      <c r="L15538">
        <v>4</v>
      </c>
      <c r="M15538">
        <v>7</v>
      </c>
      <c r="N15538">
        <v>44887</v>
      </c>
      <c r="O15538">
        <v>2.1</v>
      </c>
      <c r="P15538">
        <v>66</v>
      </c>
      <c r="Q15538">
        <v>112</v>
      </c>
      <c r="R15538">
        <v>7</v>
      </c>
    </row>
    <row r="15539" spans="1:18" ht="105" x14ac:dyDescent="0.25">
      <c r="A15539">
        <v>6.8610669261075405E+17</v>
      </c>
      <c r="B15539" s="1" t="s">
        <v>21323</v>
      </c>
      <c r="C15539">
        <v>459557096</v>
      </c>
      <c r="D15539" t="s">
        <v>13627</v>
      </c>
      <c r="E15539">
        <f t="shared" ca="1" si="242"/>
        <v>43</v>
      </c>
      <c r="F15539">
        <f>INDEX(ID_barrio!$A$2:$A$49,MATCH(G15539,ID_barrio!$B$2:$B$49,0))</f>
        <v>1</v>
      </c>
      <c r="G15539" t="s">
        <v>19</v>
      </c>
      <c r="H15539">
        <v>-34.581319999999998</v>
      </c>
      <c r="I15539">
        <v>-58.420870000000001</v>
      </c>
      <c r="J15539" t="s">
        <v>20</v>
      </c>
      <c r="K15539">
        <v>4329</v>
      </c>
      <c r="L15539">
        <v>1</v>
      </c>
      <c r="M15539">
        <v>0</v>
      </c>
      <c r="P15539">
        <v>46</v>
      </c>
      <c r="Q15539">
        <v>179</v>
      </c>
      <c r="R15539">
        <v>0</v>
      </c>
    </row>
    <row r="15540" spans="1:18" x14ac:dyDescent="0.25">
      <c r="A15540">
        <v>6.8611714420208294E+17</v>
      </c>
      <c r="B15540" t="s">
        <v>21324</v>
      </c>
      <c r="C15540">
        <v>15082829</v>
      </c>
      <c r="D15540" t="s">
        <v>571</v>
      </c>
      <c r="E15540">
        <f t="shared" ca="1" si="242"/>
        <v>49</v>
      </c>
      <c r="F15540">
        <f>INDEX(ID_barrio!$A$2:$A$49,MATCH(G15540,ID_barrio!$B$2:$B$49,0))</f>
        <v>19</v>
      </c>
      <c r="G15540" t="s">
        <v>200</v>
      </c>
      <c r="H15540">
        <v>-34.618949999999998</v>
      </c>
      <c r="I15540">
        <v>-58.396349999999998</v>
      </c>
      <c r="J15540" t="s">
        <v>20</v>
      </c>
      <c r="K15540">
        <v>8332</v>
      </c>
      <c r="L15540">
        <v>3</v>
      </c>
      <c r="M15540">
        <v>8</v>
      </c>
      <c r="N15540">
        <v>44888</v>
      </c>
      <c r="O15540">
        <v>1.71</v>
      </c>
      <c r="P15540">
        <v>6</v>
      </c>
      <c r="Q15540">
        <v>340</v>
      </c>
      <c r="R15540">
        <v>8</v>
      </c>
    </row>
    <row r="15541" spans="1:18" x14ac:dyDescent="0.25">
      <c r="A15541">
        <v>6.8479608065570701E+17</v>
      </c>
      <c r="B15541" t="s">
        <v>14526</v>
      </c>
      <c r="C15541">
        <v>359045252</v>
      </c>
      <c r="D15541" t="s">
        <v>328</v>
      </c>
      <c r="E15541">
        <f t="shared" ca="1" si="242"/>
        <v>36</v>
      </c>
      <c r="F15541">
        <f>INDEX(ID_barrio!$A$2:$A$49,MATCH(G15541,ID_barrio!$B$2:$B$49,0))</f>
        <v>1</v>
      </c>
      <c r="G15541" t="s">
        <v>19</v>
      </c>
      <c r="H15541">
        <v>-34.581539999999997</v>
      </c>
      <c r="I15541">
        <v>-58.406140000000001</v>
      </c>
      <c r="J15541" t="s">
        <v>20</v>
      </c>
      <c r="K15541">
        <v>14925</v>
      </c>
      <c r="L15541">
        <v>4</v>
      </c>
      <c r="M15541">
        <v>9</v>
      </c>
      <c r="N15541">
        <v>44916</v>
      </c>
      <c r="O15541">
        <v>1.84</v>
      </c>
      <c r="P15541">
        <v>21</v>
      </c>
      <c r="Q15541">
        <v>226</v>
      </c>
      <c r="R15541">
        <v>9</v>
      </c>
    </row>
    <row r="15542" spans="1:18" x14ac:dyDescent="0.25">
      <c r="A15542">
        <v>6.8903084939670605E+17</v>
      </c>
      <c r="B15542" t="s">
        <v>14527</v>
      </c>
      <c r="C15542">
        <v>109164389</v>
      </c>
      <c r="D15542" t="s">
        <v>2601</v>
      </c>
      <c r="E15542">
        <f t="shared" ca="1" si="242"/>
        <v>73</v>
      </c>
      <c r="F15542">
        <f>INDEX(ID_barrio!$A$2:$A$49,MATCH(G15542,ID_barrio!$B$2:$B$49,0))</f>
        <v>1</v>
      </c>
      <c r="G15542" t="s">
        <v>19</v>
      </c>
      <c r="H15542">
        <v>-34.584119999999999</v>
      </c>
      <c r="I15542">
        <v>-58.416319999999999</v>
      </c>
      <c r="J15542" t="s">
        <v>20</v>
      </c>
      <c r="K15542">
        <v>8810</v>
      </c>
      <c r="L15542">
        <v>30</v>
      </c>
      <c r="M15542">
        <v>9</v>
      </c>
      <c r="N15542">
        <v>44883</v>
      </c>
      <c r="O15542">
        <v>2.16</v>
      </c>
      <c r="P15542">
        <v>4</v>
      </c>
      <c r="Q15542">
        <v>270</v>
      </c>
      <c r="R15542">
        <v>9</v>
      </c>
    </row>
    <row r="15543" spans="1:18" x14ac:dyDescent="0.25">
      <c r="A15543">
        <v>6.8486143599125504E+17</v>
      </c>
      <c r="B15543" t="s">
        <v>14528</v>
      </c>
      <c r="C15543">
        <v>230834280</v>
      </c>
      <c r="D15543" t="s">
        <v>9199</v>
      </c>
      <c r="E15543">
        <f t="shared" ca="1" si="242"/>
        <v>55</v>
      </c>
      <c r="F15543">
        <f>INDEX(ID_barrio!$A$2:$A$49,MATCH(G15543,ID_barrio!$B$2:$B$49,0))</f>
        <v>41</v>
      </c>
      <c r="G15543" t="s">
        <v>3694</v>
      </c>
      <c r="H15543">
        <v>-34.616831900000001</v>
      </c>
      <c r="I15543">
        <v>-58.467410899999997</v>
      </c>
      <c r="J15543" t="s">
        <v>20</v>
      </c>
      <c r="K15543">
        <v>7375</v>
      </c>
      <c r="L15543">
        <v>7</v>
      </c>
      <c r="M15543">
        <v>0</v>
      </c>
      <c r="P15543">
        <v>34</v>
      </c>
      <c r="Q15543">
        <v>88</v>
      </c>
      <c r="R15543">
        <v>0</v>
      </c>
    </row>
    <row r="15544" spans="1:18" x14ac:dyDescent="0.25">
      <c r="A15544">
        <v>6.8903893475914099E+17</v>
      </c>
      <c r="B15544" t="s">
        <v>21325</v>
      </c>
      <c r="C15544">
        <v>27248908</v>
      </c>
      <c r="D15544" t="s">
        <v>334</v>
      </c>
      <c r="E15544">
        <f t="shared" ca="1" si="242"/>
        <v>64</v>
      </c>
      <c r="F15544">
        <f>INDEX(ID_barrio!$A$2:$A$49,MATCH(G15544,ID_barrio!$B$2:$B$49,0))</f>
        <v>7</v>
      </c>
      <c r="G15544" t="s">
        <v>45</v>
      </c>
      <c r="H15544">
        <v>-34.590089999999996</v>
      </c>
      <c r="I15544">
        <v>-58.396650000000001</v>
      </c>
      <c r="J15544" t="s">
        <v>20</v>
      </c>
      <c r="K15544">
        <v>4757</v>
      </c>
      <c r="L15544">
        <v>2</v>
      </c>
      <c r="M15544">
        <v>8</v>
      </c>
      <c r="N15544">
        <v>44908</v>
      </c>
      <c r="O15544">
        <v>1.94</v>
      </c>
      <c r="P15544">
        <v>6</v>
      </c>
      <c r="Q15544">
        <v>356</v>
      </c>
      <c r="R15544">
        <v>8</v>
      </c>
    </row>
    <row r="15545" spans="1:18" x14ac:dyDescent="0.25">
      <c r="A15545">
        <v>6.86120196263072E+17</v>
      </c>
      <c r="B15545" t="s">
        <v>14212</v>
      </c>
      <c r="C15545">
        <v>11413105</v>
      </c>
      <c r="D15545" t="s">
        <v>258</v>
      </c>
      <c r="E15545">
        <f t="shared" ca="1" si="242"/>
        <v>72</v>
      </c>
      <c r="F15545">
        <f>INDEX(ID_barrio!$A$2:$A$49,MATCH(G15545,ID_barrio!$B$2:$B$49,0))</f>
        <v>7</v>
      </c>
      <c r="G15545" t="s">
        <v>45</v>
      </c>
      <c r="H15545">
        <v>-34.592309999999998</v>
      </c>
      <c r="I15545">
        <v>-58.392870000000002</v>
      </c>
      <c r="J15545" t="s">
        <v>20</v>
      </c>
      <c r="K15545">
        <v>14095</v>
      </c>
      <c r="L15545">
        <v>2</v>
      </c>
      <c r="M15545">
        <v>4</v>
      </c>
      <c r="N15545">
        <v>44848</v>
      </c>
      <c r="O15545">
        <v>1.18</v>
      </c>
      <c r="P15545">
        <v>1</v>
      </c>
      <c r="Q15545">
        <v>361</v>
      </c>
      <c r="R15545">
        <v>4</v>
      </c>
    </row>
    <row r="15546" spans="1:18" x14ac:dyDescent="0.25">
      <c r="A15546">
        <v>6.8488656202321997E+17</v>
      </c>
      <c r="B15546" t="s">
        <v>14529</v>
      </c>
      <c r="C15546">
        <v>31170430</v>
      </c>
      <c r="D15546" t="s">
        <v>11309</v>
      </c>
      <c r="E15546">
        <f t="shared" ca="1" si="242"/>
        <v>58</v>
      </c>
      <c r="F15546">
        <f>INDEX(ID_barrio!$A$2:$A$49,MATCH(G15546,ID_barrio!$B$2:$B$49,0))</f>
        <v>11</v>
      </c>
      <c r="G15546" t="s">
        <v>82</v>
      </c>
      <c r="H15546">
        <v>-34.624040000000001</v>
      </c>
      <c r="I15546">
        <v>-58.376429999999999</v>
      </c>
      <c r="J15546" t="s">
        <v>20</v>
      </c>
      <c r="K15546">
        <v>4606</v>
      </c>
      <c r="L15546">
        <v>1</v>
      </c>
      <c r="M15546">
        <v>18</v>
      </c>
      <c r="N15546">
        <v>44917</v>
      </c>
      <c r="O15546">
        <v>3.97</v>
      </c>
      <c r="P15546">
        <v>5</v>
      </c>
      <c r="Q15546">
        <v>327</v>
      </c>
      <c r="R15546">
        <v>18</v>
      </c>
    </row>
    <row r="15547" spans="1:18" x14ac:dyDescent="0.25">
      <c r="A15547">
        <v>6.8614852925542899E+17</v>
      </c>
      <c r="B15547" t="s">
        <v>14530</v>
      </c>
      <c r="C15547">
        <v>10966956</v>
      </c>
      <c r="D15547" t="s">
        <v>2097</v>
      </c>
      <c r="E15547">
        <f t="shared" ca="1" si="242"/>
        <v>33</v>
      </c>
      <c r="F15547">
        <f>INDEX(ID_barrio!$A$2:$A$49,MATCH(G15547,ID_barrio!$B$2:$B$49,0))</f>
        <v>1</v>
      </c>
      <c r="G15547" t="s">
        <v>19</v>
      </c>
      <c r="H15547">
        <v>-34.586550000000003</v>
      </c>
      <c r="I15547">
        <v>-58.441540000000003</v>
      </c>
      <c r="J15547" t="s">
        <v>20</v>
      </c>
      <c r="K15547">
        <v>7249</v>
      </c>
      <c r="L15547">
        <v>5</v>
      </c>
      <c r="M15547">
        <v>5</v>
      </c>
      <c r="N15547">
        <v>44912</v>
      </c>
      <c r="O15547">
        <v>2.34</v>
      </c>
      <c r="P15547">
        <v>75</v>
      </c>
      <c r="Q15547">
        <v>352</v>
      </c>
      <c r="R15547">
        <v>5</v>
      </c>
    </row>
    <row r="15548" spans="1:18" x14ac:dyDescent="0.25">
      <c r="A15548">
        <v>6.8905398093553395E+17</v>
      </c>
      <c r="B15548" t="s">
        <v>14531</v>
      </c>
      <c r="C15548">
        <v>234799487</v>
      </c>
      <c r="D15548" t="s">
        <v>10360</v>
      </c>
      <c r="E15548">
        <f t="shared" ca="1" si="242"/>
        <v>36</v>
      </c>
      <c r="F15548">
        <f>INDEX(ID_barrio!$A$2:$A$49,MATCH(G15548,ID_barrio!$B$2:$B$49,0))</f>
        <v>15</v>
      </c>
      <c r="G15548" t="s">
        <v>128</v>
      </c>
      <c r="H15548">
        <v>-34.59798</v>
      </c>
      <c r="I15548">
        <v>-58.380310000000001</v>
      </c>
      <c r="J15548" t="s">
        <v>20</v>
      </c>
      <c r="K15548">
        <v>4380</v>
      </c>
      <c r="L15548">
        <v>4</v>
      </c>
      <c r="M15548">
        <v>12</v>
      </c>
      <c r="N15548">
        <v>44919</v>
      </c>
      <c r="O15548">
        <v>2.65</v>
      </c>
      <c r="P15548">
        <v>66</v>
      </c>
      <c r="Q15548">
        <v>110</v>
      </c>
      <c r="R15548">
        <v>12</v>
      </c>
    </row>
    <row r="15549" spans="1:18" x14ac:dyDescent="0.25">
      <c r="A15549">
        <v>6.8491186083943104E+17</v>
      </c>
      <c r="B15549" t="s">
        <v>14532</v>
      </c>
      <c r="C15549">
        <v>32241909</v>
      </c>
      <c r="D15549" t="s">
        <v>444</v>
      </c>
      <c r="E15549">
        <f t="shared" ca="1" si="242"/>
        <v>69</v>
      </c>
      <c r="F15549">
        <f>INDEX(ID_barrio!$A$2:$A$49,MATCH(G15549,ID_barrio!$B$2:$B$49,0))</f>
        <v>1</v>
      </c>
      <c r="G15549" t="s">
        <v>19</v>
      </c>
      <c r="H15549">
        <v>-34.578112636264997</v>
      </c>
      <c r="I15549">
        <v>-58.433391449970401</v>
      </c>
      <c r="J15549" t="s">
        <v>20</v>
      </c>
      <c r="K15549">
        <v>7945</v>
      </c>
      <c r="L15549">
        <v>2</v>
      </c>
      <c r="M15549">
        <v>5</v>
      </c>
      <c r="N15549">
        <v>44886</v>
      </c>
      <c r="O15549">
        <v>1.85</v>
      </c>
      <c r="P15549">
        <v>1</v>
      </c>
      <c r="Q15549">
        <v>162</v>
      </c>
      <c r="R15549">
        <v>5</v>
      </c>
    </row>
    <row r="15550" spans="1:18" x14ac:dyDescent="0.25">
      <c r="A15550">
        <v>6.8614857923832602E+17</v>
      </c>
      <c r="B15550" t="s">
        <v>14533</v>
      </c>
      <c r="C15550">
        <v>10966956</v>
      </c>
      <c r="D15550" t="s">
        <v>2097</v>
      </c>
      <c r="E15550">
        <f t="shared" ca="1" si="242"/>
        <v>78</v>
      </c>
      <c r="F15550">
        <f>INDEX(ID_barrio!$A$2:$A$49,MATCH(G15550,ID_barrio!$B$2:$B$49,0))</f>
        <v>15</v>
      </c>
      <c r="G15550" t="s">
        <v>128</v>
      </c>
      <c r="H15550">
        <v>-34.597700000000003</v>
      </c>
      <c r="I15550">
        <v>-58.37968</v>
      </c>
      <c r="J15550" t="s">
        <v>20</v>
      </c>
      <c r="K15550">
        <v>23962</v>
      </c>
      <c r="L15550">
        <v>1</v>
      </c>
      <c r="M15550">
        <v>0</v>
      </c>
      <c r="P15550">
        <v>75</v>
      </c>
      <c r="Q15550">
        <v>362</v>
      </c>
      <c r="R15550">
        <v>0</v>
      </c>
    </row>
    <row r="15551" spans="1:18" x14ac:dyDescent="0.25">
      <c r="A15551">
        <v>6.8491730772629696E+17</v>
      </c>
      <c r="B15551" t="s">
        <v>14534</v>
      </c>
      <c r="C15551">
        <v>426511012</v>
      </c>
      <c r="D15551" t="s">
        <v>653</v>
      </c>
      <c r="E15551">
        <f t="shared" ca="1" si="242"/>
        <v>61</v>
      </c>
      <c r="F15551">
        <f>INDEX(ID_barrio!$A$2:$A$49,MATCH(G15551,ID_barrio!$B$2:$B$49,0))</f>
        <v>8</v>
      </c>
      <c r="G15551" t="s">
        <v>48</v>
      </c>
      <c r="H15551">
        <v>-34.614339999999999</v>
      </c>
      <c r="I15551">
        <v>-58.413530000000002</v>
      </c>
      <c r="J15551" t="s">
        <v>20</v>
      </c>
      <c r="K15551">
        <v>6343</v>
      </c>
      <c r="L15551">
        <v>2</v>
      </c>
      <c r="M15551">
        <v>5</v>
      </c>
      <c r="N15551">
        <v>44910</v>
      </c>
      <c r="O15551">
        <v>1.36</v>
      </c>
      <c r="P15551">
        <v>1</v>
      </c>
      <c r="Q15551">
        <v>249</v>
      </c>
      <c r="R15551">
        <v>5</v>
      </c>
    </row>
    <row r="15552" spans="1:18" x14ac:dyDescent="0.25">
      <c r="A15552">
        <v>6.8907662453189504E+17</v>
      </c>
      <c r="B15552" t="s">
        <v>14535</v>
      </c>
      <c r="C15552">
        <v>22884838</v>
      </c>
      <c r="D15552" t="s">
        <v>88</v>
      </c>
      <c r="E15552">
        <f t="shared" ca="1" si="242"/>
        <v>59</v>
      </c>
      <c r="F15552">
        <f>INDEX(ID_barrio!$A$2:$A$49,MATCH(G15552,ID_barrio!$B$2:$B$49,0))</f>
        <v>7</v>
      </c>
      <c r="G15552" t="s">
        <v>45</v>
      </c>
      <c r="H15552">
        <v>-34.589779999999998</v>
      </c>
      <c r="I15552">
        <v>-58.405169999999998</v>
      </c>
      <c r="J15552" t="s">
        <v>20</v>
      </c>
      <c r="K15552">
        <v>7929</v>
      </c>
      <c r="L15552">
        <v>2</v>
      </c>
      <c r="M15552">
        <v>1</v>
      </c>
      <c r="N15552">
        <v>44837</v>
      </c>
      <c r="O15552">
        <v>0.34</v>
      </c>
      <c r="P15552">
        <v>1</v>
      </c>
      <c r="Q15552">
        <v>172</v>
      </c>
      <c r="R15552">
        <v>1</v>
      </c>
    </row>
    <row r="15553" spans="1:18" x14ac:dyDescent="0.25">
      <c r="A15553">
        <v>6.8493875338984704E+17</v>
      </c>
      <c r="B15553" t="s">
        <v>21326</v>
      </c>
      <c r="C15553">
        <v>15449300</v>
      </c>
      <c r="D15553" t="s">
        <v>2227</v>
      </c>
      <c r="E15553">
        <f t="shared" ca="1" si="242"/>
        <v>34</v>
      </c>
      <c r="F15553">
        <f>INDEX(ID_barrio!$A$2:$A$49,MATCH(G15553,ID_barrio!$B$2:$B$49,0))</f>
        <v>7</v>
      </c>
      <c r="G15553" t="s">
        <v>45</v>
      </c>
      <c r="H15553">
        <v>-34.594169999999998</v>
      </c>
      <c r="I15553">
        <v>-58.40005</v>
      </c>
      <c r="J15553" t="s">
        <v>20</v>
      </c>
      <c r="K15553">
        <v>12208</v>
      </c>
      <c r="L15553">
        <v>2</v>
      </c>
      <c r="M15553">
        <v>8</v>
      </c>
      <c r="N15553">
        <v>44886</v>
      </c>
      <c r="O15553">
        <v>1.75</v>
      </c>
      <c r="P15553">
        <v>2</v>
      </c>
      <c r="Q15553">
        <v>172</v>
      </c>
      <c r="R15553">
        <v>8</v>
      </c>
    </row>
    <row r="15554" spans="1:18" x14ac:dyDescent="0.25">
      <c r="A15554">
        <v>6.8908807846054899E+17</v>
      </c>
      <c r="B15554" t="s">
        <v>21327</v>
      </c>
      <c r="C15554">
        <v>21427846</v>
      </c>
      <c r="D15554" t="s">
        <v>12011</v>
      </c>
      <c r="E15554">
        <f t="shared" ca="1" si="242"/>
        <v>60</v>
      </c>
      <c r="F15554">
        <f>INDEX(ID_barrio!$A$2:$A$49,MATCH(G15554,ID_barrio!$B$2:$B$49,0))</f>
        <v>1</v>
      </c>
      <c r="G15554" t="s">
        <v>19</v>
      </c>
      <c r="H15554">
        <v>-34.58419</v>
      </c>
      <c r="I15554">
        <v>-58.41639</v>
      </c>
      <c r="J15554" t="s">
        <v>20</v>
      </c>
      <c r="K15554">
        <v>6443</v>
      </c>
      <c r="L15554">
        <v>2</v>
      </c>
      <c r="M15554">
        <v>1</v>
      </c>
      <c r="N15554">
        <v>44894</v>
      </c>
      <c r="O15554">
        <v>1</v>
      </c>
      <c r="P15554">
        <v>25</v>
      </c>
      <c r="Q15554">
        <v>90</v>
      </c>
      <c r="R15554">
        <v>1</v>
      </c>
    </row>
    <row r="15555" spans="1:18" x14ac:dyDescent="0.25">
      <c r="A15555">
        <v>6.8909195201733606E+17</v>
      </c>
      <c r="B15555" t="s">
        <v>14536</v>
      </c>
      <c r="C15555">
        <v>473125362</v>
      </c>
      <c r="D15555" t="s">
        <v>2305</v>
      </c>
      <c r="E15555">
        <f t="shared" ref="E15555:E15618" ca="1" si="243">RANDBETWEEN(28,79)</f>
        <v>69</v>
      </c>
      <c r="F15555">
        <f>INDEX(ID_barrio!$A$2:$A$49,MATCH(G15555,ID_barrio!$B$2:$B$49,0))</f>
        <v>22</v>
      </c>
      <c r="G15555" t="s">
        <v>302</v>
      </c>
      <c r="H15555">
        <v>-34.627454700000001</v>
      </c>
      <c r="I15555">
        <v>-58.372387199999999</v>
      </c>
      <c r="J15555" t="s">
        <v>20</v>
      </c>
      <c r="K15555">
        <v>8810</v>
      </c>
      <c r="L15555">
        <v>3</v>
      </c>
      <c r="M15555">
        <v>10</v>
      </c>
      <c r="N15555">
        <v>44913</v>
      </c>
      <c r="O15555">
        <v>2.19</v>
      </c>
      <c r="P15555">
        <v>1</v>
      </c>
      <c r="Q15555">
        <v>311</v>
      </c>
      <c r="R15555">
        <v>10</v>
      </c>
    </row>
    <row r="15556" spans="1:18" x14ac:dyDescent="0.25">
      <c r="A15556">
        <v>6.8618142922375398E+17</v>
      </c>
      <c r="B15556" t="s">
        <v>14537</v>
      </c>
      <c r="C15556">
        <v>433309037</v>
      </c>
      <c r="D15556" t="s">
        <v>21328</v>
      </c>
      <c r="E15556">
        <f t="shared" ca="1" si="243"/>
        <v>70</v>
      </c>
      <c r="F15556">
        <f>INDEX(ID_barrio!$A$2:$A$49,MATCH(G15556,ID_barrio!$B$2:$B$49,0))</f>
        <v>5</v>
      </c>
      <c r="G15556" t="s">
        <v>38</v>
      </c>
      <c r="H15556">
        <v>-34.599385499999997</v>
      </c>
      <c r="I15556">
        <v>-58.3799621</v>
      </c>
      <c r="J15556" t="s">
        <v>20</v>
      </c>
      <c r="K15556">
        <v>11477</v>
      </c>
      <c r="L15556">
        <v>1</v>
      </c>
      <c r="M15556">
        <v>1</v>
      </c>
      <c r="N15556">
        <v>44905</v>
      </c>
      <c r="O15556">
        <v>1</v>
      </c>
      <c r="P15556">
        <v>1</v>
      </c>
      <c r="Q15556">
        <v>364</v>
      </c>
      <c r="R15556">
        <v>1</v>
      </c>
    </row>
    <row r="15557" spans="1:18" x14ac:dyDescent="0.25">
      <c r="A15557">
        <v>6.8621667042247706E+17</v>
      </c>
      <c r="B15557" t="s">
        <v>14538</v>
      </c>
      <c r="C15557">
        <v>132838002</v>
      </c>
      <c r="D15557" t="s">
        <v>176</v>
      </c>
      <c r="E15557">
        <f t="shared" ca="1" si="243"/>
        <v>39</v>
      </c>
      <c r="F15557">
        <f>INDEX(ID_barrio!$A$2:$A$49,MATCH(G15557,ID_barrio!$B$2:$B$49,0))</f>
        <v>1</v>
      </c>
      <c r="G15557" t="s">
        <v>19</v>
      </c>
      <c r="H15557">
        <v>-34.578110000000002</v>
      </c>
      <c r="I15557">
        <v>-58.412140000000001</v>
      </c>
      <c r="J15557" t="s">
        <v>20</v>
      </c>
      <c r="K15557">
        <v>39518</v>
      </c>
      <c r="L15557">
        <v>10</v>
      </c>
      <c r="M15557">
        <v>0</v>
      </c>
      <c r="P15557">
        <v>84</v>
      </c>
      <c r="Q15557">
        <v>166</v>
      </c>
      <c r="R15557">
        <v>0</v>
      </c>
    </row>
    <row r="15558" spans="1:18" x14ac:dyDescent="0.25">
      <c r="A15558">
        <v>6.8623386046252006E+17</v>
      </c>
      <c r="B15558" t="s">
        <v>14539</v>
      </c>
      <c r="C15558">
        <v>473330812</v>
      </c>
      <c r="D15558" t="s">
        <v>5150</v>
      </c>
      <c r="E15558">
        <f t="shared" ca="1" si="243"/>
        <v>58</v>
      </c>
      <c r="F15558">
        <f>INDEX(ID_barrio!$A$2:$A$49,MATCH(G15558,ID_barrio!$B$2:$B$49,0))</f>
        <v>8</v>
      </c>
      <c r="G15558" t="s">
        <v>48</v>
      </c>
      <c r="H15558">
        <v>-34.603725900000001</v>
      </c>
      <c r="I15558">
        <v>-58.430511499999902</v>
      </c>
      <c r="J15558" t="s">
        <v>20</v>
      </c>
      <c r="K15558">
        <v>11705</v>
      </c>
      <c r="L15558">
        <v>2</v>
      </c>
      <c r="M15558">
        <v>3</v>
      </c>
      <c r="N15558">
        <v>44896</v>
      </c>
      <c r="O15558">
        <v>0.87</v>
      </c>
      <c r="P15558">
        <v>1</v>
      </c>
      <c r="Q15558">
        <v>364</v>
      </c>
      <c r="R15558">
        <v>3</v>
      </c>
    </row>
    <row r="15559" spans="1:18" x14ac:dyDescent="0.25">
      <c r="A15559">
        <v>6.9119694424317798E+17</v>
      </c>
      <c r="B15559" t="s">
        <v>14540</v>
      </c>
      <c r="C15559">
        <v>474500977</v>
      </c>
      <c r="D15559" t="s">
        <v>2292</v>
      </c>
      <c r="E15559">
        <f t="shared" ca="1" si="243"/>
        <v>56</v>
      </c>
      <c r="F15559">
        <f>INDEX(ID_barrio!$A$2:$A$49,MATCH(G15559,ID_barrio!$B$2:$B$49,0))</f>
        <v>15</v>
      </c>
      <c r="G15559" t="s">
        <v>128</v>
      </c>
      <c r="H15559">
        <v>-34.588296</v>
      </c>
      <c r="I15559">
        <v>-58.383149099999997</v>
      </c>
      <c r="J15559" t="s">
        <v>20</v>
      </c>
      <c r="K15559">
        <v>7048</v>
      </c>
      <c r="L15559">
        <v>14</v>
      </c>
      <c r="M15559">
        <v>1</v>
      </c>
      <c r="N15559">
        <v>44883</v>
      </c>
      <c r="O15559">
        <v>0.71</v>
      </c>
      <c r="P15559">
        <v>1</v>
      </c>
      <c r="Q15559">
        <v>315</v>
      </c>
      <c r="R15559">
        <v>1</v>
      </c>
    </row>
    <row r="15560" spans="1:18" x14ac:dyDescent="0.25">
      <c r="A15560">
        <v>6.8623721775287795E+17</v>
      </c>
      <c r="B15560" t="s">
        <v>14541</v>
      </c>
      <c r="C15560">
        <v>4341485</v>
      </c>
      <c r="D15560" t="s">
        <v>1490</v>
      </c>
      <c r="E15560">
        <f t="shared" ca="1" si="243"/>
        <v>77</v>
      </c>
      <c r="F15560">
        <f>INDEX(ID_barrio!$A$2:$A$49,MATCH(G15560,ID_barrio!$B$2:$B$49,0))</f>
        <v>1</v>
      </c>
      <c r="G15560" t="s">
        <v>19</v>
      </c>
      <c r="H15560">
        <v>-34.571260000000002</v>
      </c>
      <c r="I15560">
        <v>-58.441989999999997</v>
      </c>
      <c r="J15560" t="s">
        <v>20</v>
      </c>
      <c r="K15560">
        <v>11453</v>
      </c>
      <c r="L15560">
        <v>2</v>
      </c>
      <c r="M15560">
        <v>7</v>
      </c>
      <c r="N15560">
        <v>44874</v>
      </c>
      <c r="O15560">
        <v>1.94</v>
      </c>
      <c r="P15560">
        <v>12</v>
      </c>
      <c r="Q15560">
        <v>302</v>
      </c>
      <c r="R15560">
        <v>7</v>
      </c>
    </row>
    <row r="15561" spans="1:18" x14ac:dyDescent="0.25">
      <c r="A15561">
        <v>6.8624680617895398E+17</v>
      </c>
      <c r="B15561" t="s">
        <v>14542</v>
      </c>
      <c r="C15561">
        <v>473334947</v>
      </c>
      <c r="D15561" t="s">
        <v>5223</v>
      </c>
      <c r="E15561">
        <f t="shared" ca="1" si="243"/>
        <v>33</v>
      </c>
      <c r="F15561">
        <f>INDEX(ID_barrio!$A$2:$A$49,MATCH(G15561,ID_barrio!$B$2:$B$49,0))</f>
        <v>1</v>
      </c>
      <c r="G15561" t="s">
        <v>19</v>
      </c>
      <c r="H15561">
        <v>-34.591909999999999</v>
      </c>
      <c r="I15561">
        <v>-58.418669999999999</v>
      </c>
      <c r="J15561" t="s">
        <v>20</v>
      </c>
      <c r="K15561">
        <v>10594</v>
      </c>
      <c r="L15561">
        <v>1</v>
      </c>
      <c r="M15561">
        <v>2</v>
      </c>
      <c r="N15561">
        <v>44837</v>
      </c>
      <c r="O15561">
        <v>0.43</v>
      </c>
      <c r="P15561">
        <v>1</v>
      </c>
      <c r="Q15561">
        <v>310</v>
      </c>
      <c r="R15561">
        <v>2</v>
      </c>
    </row>
    <row r="15562" spans="1:18" x14ac:dyDescent="0.25">
      <c r="A15562">
        <v>6.8625139943712602E+17</v>
      </c>
      <c r="B15562" t="s">
        <v>14543</v>
      </c>
      <c r="C15562">
        <v>225942975</v>
      </c>
      <c r="D15562" t="s">
        <v>7612</v>
      </c>
      <c r="E15562">
        <f t="shared" ca="1" si="243"/>
        <v>48</v>
      </c>
      <c r="F15562">
        <f>INDEX(ID_barrio!$A$2:$A$49,MATCH(G15562,ID_barrio!$B$2:$B$49,0))</f>
        <v>7</v>
      </c>
      <c r="G15562" t="s">
        <v>45</v>
      </c>
      <c r="H15562">
        <v>-34.588279900000003</v>
      </c>
      <c r="I15562">
        <v>-58.405535899999997</v>
      </c>
      <c r="J15562" t="s">
        <v>20</v>
      </c>
      <c r="K15562">
        <v>9162</v>
      </c>
      <c r="L15562">
        <v>31</v>
      </c>
      <c r="M15562">
        <v>1</v>
      </c>
      <c r="N15562">
        <v>44846</v>
      </c>
      <c r="O15562">
        <v>0.38</v>
      </c>
      <c r="P15562">
        <v>5</v>
      </c>
      <c r="Q15562">
        <v>346</v>
      </c>
      <c r="R15562">
        <v>1</v>
      </c>
    </row>
    <row r="15563" spans="1:18" x14ac:dyDescent="0.25">
      <c r="A15563">
        <v>6.8627841774252006E+17</v>
      </c>
      <c r="B15563" t="s">
        <v>14544</v>
      </c>
      <c r="C15563">
        <v>473343342</v>
      </c>
      <c r="D15563" t="s">
        <v>6779</v>
      </c>
      <c r="E15563">
        <f t="shared" ca="1" si="243"/>
        <v>44</v>
      </c>
      <c r="F15563">
        <f>INDEX(ID_barrio!$A$2:$A$49,MATCH(G15563,ID_barrio!$B$2:$B$49,0))</f>
        <v>8</v>
      </c>
      <c r="G15563" t="s">
        <v>48</v>
      </c>
      <c r="H15563">
        <v>-34.603430000000003</v>
      </c>
      <c r="I15563">
        <v>-58.424419999999998</v>
      </c>
      <c r="J15563" t="s">
        <v>20</v>
      </c>
      <c r="K15563">
        <v>8281</v>
      </c>
      <c r="L15563">
        <v>4</v>
      </c>
      <c r="M15563">
        <v>8</v>
      </c>
      <c r="N15563">
        <v>44903</v>
      </c>
      <c r="O15563">
        <v>2.0299999999999998</v>
      </c>
      <c r="P15563">
        <v>1</v>
      </c>
      <c r="Q15563">
        <v>365</v>
      </c>
      <c r="R15563">
        <v>8</v>
      </c>
    </row>
    <row r="15564" spans="1:18" x14ac:dyDescent="0.25">
      <c r="A15564">
        <v>6.8629126299716698E+17</v>
      </c>
      <c r="B15564" t="s">
        <v>14545</v>
      </c>
      <c r="C15564">
        <v>148597388</v>
      </c>
      <c r="D15564" t="s">
        <v>1368</v>
      </c>
      <c r="E15564">
        <f t="shared" ca="1" si="243"/>
        <v>37</v>
      </c>
      <c r="F15564">
        <f>INDEX(ID_barrio!$A$2:$A$49,MATCH(G15564,ID_barrio!$B$2:$B$49,0))</f>
        <v>1</v>
      </c>
      <c r="G15564" t="s">
        <v>19</v>
      </c>
      <c r="H15564">
        <v>-34.579909999999998</v>
      </c>
      <c r="I15564">
        <v>-58.426020000000001</v>
      </c>
      <c r="J15564" t="s">
        <v>20</v>
      </c>
      <c r="K15564">
        <v>16109</v>
      </c>
      <c r="L15564">
        <v>1</v>
      </c>
      <c r="M15564">
        <v>1</v>
      </c>
      <c r="N15564">
        <v>44913</v>
      </c>
      <c r="O15564">
        <v>1</v>
      </c>
      <c r="P15564">
        <v>1</v>
      </c>
      <c r="Q15564">
        <v>341</v>
      </c>
      <c r="R15564">
        <v>1</v>
      </c>
    </row>
    <row r="15565" spans="1:18" x14ac:dyDescent="0.25">
      <c r="A15565">
        <v>6.8912964683248102E+17</v>
      </c>
      <c r="B15565" t="s">
        <v>14546</v>
      </c>
      <c r="C15565">
        <v>474008813</v>
      </c>
      <c r="D15565" t="s">
        <v>585</v>
      </c>
      <c r="E15565">
        <f t="shared" ca="1" si="243"/>
        <v>44</v>
      </c>
      <c r="F15565">
        <f>INDEX(ID_barrio!$A$2:$A$49,MATCH(G15565,ID_barrio!$B$2:$B$49,0))</f>
        <v>1</v>
      </c>
      <c r="G15565" t="s">
        <v>19</v>
      </c>
      <c r="H15565">
        <v>-34.5792109</v>
      </c>
      <c r="I15565">
        <v>-58.428475300000002</v>
      </c>
      <c r="J15565" t="s">
        <v>20</v>
      </c>
      <c r="K15565">
        <v>8093</v>
      </c>
      <c r="L15565">
        <v>1</v>
      </c>
      <c r="M15565">
        <v>6</v>
      </c>
      <c r="N15565">
        <v>44879</v>
      </c>
      <c r="O15565">
        <v>2</v>
      </c>
      <c r="P15565">
        <v>1</v>
      </c>
      <c r="Q15565">
        <v>348</v>
      </c>
      <c r="R15565">
        <v>6</v>
      </c>
    </row>
    <row r="15566" spans="1:18" x14ac:dyDescent="0.25">
      <c r="A15566">
        <v>6.8913445677863706E+17</v>
      </c>
      <c r="B15566" t="s">
        <v>21329</v>
      </c>
      <c r="C15566">
        <v>222618538</v>
      </c>
      <c r="D15566" t="s">
        <v>18274</v>
      </c>
      <c r="E15566">
        <f t="shared" ca="1" si="243"/>
        <v>34</v>
      </c>
      <c r="F15566">
        <f>INDEX(ID_barrio!$A$2:$A$49,MATCH(G15566,ID_barrio!$B$2:$B$49,0))</f>
        <v>31</v>
      </c>
      <c r="G15566" t="s">
        <v>1132</v>
      </c>
      <c r="H15566">
        <v>-34.645800000000001</v>
      </c>
      <c r="I15566">
        <v>-58.409309999999998</v>
      </c>
      <c r="J15566" t="s">
        <v>24</v>
      </c>
      <c r="K15566">
        <v>3876</v>
      </c>
      <c r="L15566">
        <v>2</v>
      </c>
      <c r="M15566">
        <v>3</v>
      </c>
      <c r="N15566">
        <v>44879</v>
      </c>
      <c r="O15566">
        <v>1.48</v>
      </c>
      <c r="P15566">
        <v>1</v>
      </c>
      <c r="Q15566">
        <v>363</v>
      </c>
      <c r="R15566">
        <v>3</v>
      </c>
    </row>
    <row r="15567" spans="1:18" x14ac:dyDescent="0.25">
      <c r="A15567">
        <v>6.8916507601729805E+17</v>
      </c>
      <c r="B15567" t="s">
        <v>21330</v>
      </c>
      <c r="C15567">
        <v>49480723</v>
      </c>
      <c r="D15567" t="s">
        <v>2342</v>
      </c>
      <c r="E15567">
        <f t="shared" ca="1" si="243"/>
        <v>59</v>
      </c>
      <c r="F15567">
        <f>INDEX(ID_barrio!$A$2:$A$49,MATCH(G15567,ID_barrio!$B$2:$B$49,0))</f>
        <v>8</v>
      </c>
      <c r="G15567" t="s">
        <v>48</v>
      </c>
      <c r="H15567">
        <v>-34.6082635</v>
      </c>
      <c r="I15567">
        <v>-58.417915399999998</v>
      </c>
      <c r="J15567" t="s">
        <v>20</v>
      </c>
      <c r="K15567">
        <v>7677</v>
      </c>
      <c r="L15567">
        <v>1</v>
      </c>
      <c r="M15567">
        <v>3</v>
      </c>
      <c r="N15567">
        <v>44906</v>
      </c>
      <c r="O15567">
        <v>0.96</v>
      </c>
      <c r="P15567">
        <v>50</v>
      </c>
      <c r="Q15567">
        <v>288</v>
      </c>
      <c r="R15567">
        <v>3</v>
      </c>
    </row>
    <row r="15568" spans="1:18" x14ac:dyDescent="0.25">
      <c r="A15568">
        <v>6.8916925141567603E+17</v>
      </c>
      <c r="B15568" t="s">
        <v>14547</v>
      </c>
      <c r="C15568">
        <v>474021684</v>
      </c>
      <c r="D15568" t="s">
        <v>1319</v>
      </c>
      <c r="E15568">
        <f t="shared" ca="1" si="243"/>
        <v>61</v>
      </c>
      <c r="F15568">
        <f>INDEX(ID_barrio!$A$2:$A$49,MATCH(G15568,ID_barrio!$B$2:$B$49,0))</f>
        <v>13</v>
      </c>
      <c r="G15568" t="s">
        <v>99</v>
      </c>
      <c r="H15568">
        <v>-34.593359999999997</v>
      </c>
      <c r="I15568">
        <v>-58.444049999999997</v>
      </c>
      <c r="J15568" t="s">
        <v>20</v>
      </c>
      <c r="K15568">
        <v>4657</v>
      </c>
      <c r="L15568">
        <v>3</v>
      </c>
      <c r="M15568">
        <v>17</v>
      </c>
      <c r="N15568">
        <v>44920</v>
      </c>
      <c r="O15568">
        <v>3.98</v>
      </c>
      <c r="P15568">
        <v>1</v>
      </c>
      <c r="Q15568">
        <v>70</v>
      </c>
      <c r="R15568">
        <v>17</v>
      </c>
    </row>
    <row r="15569" spans="1:18" x14ac:dyDescent="0.25">
      <c r="A15569">
        <v>6.8917740697461901E+17</v>
      </c>
      <c r="B15569" t="s">
        <v>14548</v>
      </c>
      <c r="C15569">
        <v>230834280</v>
      </c>
      <c r="D15569" t="s">
        <v>9199</v>
      </c>
      <c r="E15569">
        <f t="shared" ca="1" si="243"/>
        <v>76</v>
      </c>
      <c r="F15569">
        <f>INDEX(ID_barrio!$A$2:$A$49,MATCH(G15569,ID_barrio!$B$2:$B$49,0))</f>
        <v>35</v>
      </c>
      <c r="G15569" t="s">
        <v>2362</v>
      </c>
      <c r="H15569">
        <v>-34.601645499999997</v>
      </c>
      <c r="I15569">
        <v>-58.490043200000002</v>
      </c>
      <c r="J15569" t="s">
        <v>20</v>
      </c>
      <c r="K15569">
        <v>10496</v>
      </c>
      <c r="L15569">
        <v>15</v>
      </c>
      <c r="M15569">
        <v>2</v>
      </c>
      <c r="N15569">
        <v>44817</v>
      </c>
      <c r="O15569">
        <v>0.55000000000000004</v>
      </c>
      <c r="P15569">
        <v>34</v>
      </c>
      <c r="Q15569">
        <v>78</v>
      </c>
      <c r="R15569">
        <v>2</v>
      </c>
    </row>
    <row r="15570" spans="1:18" x14ac:dyDescent="0.25">
      <c r="A15570">
        <v>6.9119896015519398E+17</v>
      </c>
      <c r="B15570" t="s">
        <v>14549</v>
      </c>
      <c r="C15570">
        <v>221401918</v>
      </c>
      <c r="D15570" t="s">
        <v>14550</v>
      </c>
      <c r="E15570">
        <f t="shared" ca="1" si="243"/>
        <v>49</v>
      </c>
      <c r="F15570">
        <f>INDEX(ID_barrio!$A$2:$A$49,MATCH(G15570,ID_barrio!$B$2:$B$49,0))</f>
        <v>1</v>
      </c>
      <c r="G15570" t="s">
        <v>19</v>
      </c>
      <c r="H15570">
        <v>-34.588814900000003</v>
      </c>
      <c r="I15570">
        <v>-58.435851100000001</v>
      </c>
      <c r="J15570" t="s">
        <v>20</v>
      </c>
      <c r="K15570">
        <v>12459</v>
      </c>
      <c r="L15570">
        <v>28</v>
      </c>
      <c r="M15570">
        <v>0</v>
      </c>
      <c r="P15570">
        <v>1</v>
      </c>
      <c r="Q15570">
        <v>114</v>
      </c>
      <c r="R15570">
        <v>0</v>
      </c>
    </row>
    <row r="15571" spans="1:18" x14ac:dyDescent="0.25">
      <c r="A15571">
        <v>6.8919417494600602E+17</v>
      </c>
      <c r="B15571" t="s">
        <v>11910</v>
      </c>
      <c r="C15571">
        <v>463864790</v>
      </c>
      <c r="D15571" t="s">
        <v>13661</v>
      </c>
      <c r="E15571">
        <f t="shared" ca="1" si="243"/>
        <v>59</v>
      </c>
      <c r="F15571">
        <f>INDEX(ID_barrio!$A$2:$A$49,MATCH(G15571,ID_barrio!$B$2:$B$49,0))</f>
        <v>7</v>
      </c>
      <c r="G15571" t="s">
        <v>45</v>
      </c>
      <c r="H15571">
        <v>-34.597602299999998</v>
      </c>
      <c r="I15571">
        <v>-58.402369099999902</v>
      </c>
      <c r="J15571" t="s">
        <v>20</v>
      </c>
      <c r="K15571">
        <v>7148</v>
      </c>
      <c r="L15571">
        <v>1</v>
      </c>
      <c r="M15571">
        <v>19</v>
      </c>
      <c r="N15571">
        <v>44897</v>
      </c>
      <c r="O15571">
        <v>4.16</v>
      </c>
      <c r="P15571">
        <v>3</v>
      </c>
      <c r="Q15571">
        <v>340</v>
      </c>
      <c r="R15571">
        <v>19</v>
      </c>
    </row>
    <row r="15572" spans="1:18" x14ac:dyDescent="0.25">
      <c r="A15572">
        <v>6.9119914900747302E+17</v>
      </c>
      <c r="B15572" t="s">
        <v>14551</v>
      </c>
      <c r="C15572">
        <v>157615460</v>
      </c>
      <c r="D15572" t="s">
        <v>115</v>
      </c>
      <c r="E15572">
        <f t="shared" ca="1" si="243"/>
        <v>54</v>
      </c>
      <c r="F15572">
        <f>INDEX(ID_barrio!$A$2:$A$49,MATCH(G15572,ID_barrio!$B$2:$B$49,0))</f>
        <v>44</v>
      </c>
      <c r="G15572" t="s">
        <v>5934</v>
      </c>
      <c r="H15572">
        <v>-34.642679999999999</v>
      </c>
      <c r="I15572">
        <v>-58.41583</v>
      </c>
      <c r="J15572" t="s">
        <v>20</v>
      </c>
      <c r="K15572">
        <v>2995</v>
      </c>
      <c r="L15572">
        <v>4</v>
      </c>
      <c r="M15572">
        <v>2</v>
      </c>
      <c r="N15572">
        <v>44912</v>
      </c>
      <c r="O15572">
        <v>0.56999999999999995</v>
      </c>
      <c r="P15572">
        <v>1</v>
      </c>
      <c r="Q15572">
        <v>200</v>
      </c>
      <c r="R15572">
        <v>2</v>
      </c>
    </row>
    <row r="15573" spans="1:18" x14ac:dyDescent="0.25">
      <c r="A15573">
        <v>6.8920493121133901E+17</v>
      </c>
      <c r="B15573" t="s">
        <v>14552</v>
      </c>
      <c r="C15573">
        <v>159711029</v>
      </c>
      <c r="D15573" t="s">
        <v>10696</v>
      </c>
      <c r="E15573">
        <f t="shared" ca="1" si="243"/>
        <v>67</v>
      </c>
      <c r="F15573">
        <f>INDEX(ID_barrio!$A$2:$A$49,MATCH(G15573,ID_barrio!$B$2:$B$49,0))</f>
        <v>41</v>
      </c>
      <c r="G15573" t="s">
        <v>3694</v>
      </c>
      <c r="H15573">
        <v>-34.610129999999998</v>
      </c>
      <c r="I15573">
        <v>-58.47193</v>
      </c>
      <c r="J15573" t="s">
        <v>24</v>
      </c>
      <c r="K15573">
        <v>7048</v>
      </c>
      <c r="L15573">
        <v>30</v>
      </c>
      <c r="M15573">
        <v>0</v>
      </c>
      <c r="P15573">
        <v>1</v>
      </c>
      <c r="Q15573">
        <v>364</v>
      </c>
      <c r="R15573">
        <v>0</v>
      </c>
    </row>
    <row r="15574" spans="1:18" x14ac:dyDescent="0.25">
      <c r="A15574">
        <v>6.8629721830051302E+17</v>
      </c>
      <c r="B15574" t="s">
        <v>21331</v>
      </c>
      <c r="C15574">
        <v>52676326</v>
      </c>
      <c r="D15574" t="s">
        <v>2619</v>
      </c>
      <c r="E15574">
        <f t="shared" ca="1" si="243"/>
        <v>53</v>
      </c>
      <c r="F15574">
        <f>INDEX(ID_barrio!$A$2:$A$49,MATCH(G15574,ID_barrio!$B$2:$B$49,0))</f>
        <v>6</v>
      </c>
      <c r="G15574" t="s">
        <v>43</v>
      </c>
      <c r="H15574">
        <v>-34.611280162201702</v>
      </c>
      <c r="I15574">
        <v>-58.399012684821997</v>
      </c>
      <c r="J15574" t="s">
        <v>20</v>
      </c>
      <c r="K15574">
        <v>7000</v>
      </c>
      <c r="L15574">
        <v>2</v>
      </c>
      <c r="M15574">
        <v>0</v>
      </c>
      <c r="P15574">
        <v>1</v>
      </c>
      <c r="Q15574">
        <v>320</v>
      </c>
      <c r="R15574">
        <v>0</v>
      </c>
    </row>
    <row r="15575" spans="1:18" x14ac:dyDescent="0.25">
      <c r="A15575">
        <v>6.9121593257353894E+17</v>
      </c>
      <c r="B15575" t="s">
        <v>14553</v>
      </c>
      <c r="C15575">
        <v>380813701</v>
      </c>
      <c r="D15575" t="s">
        <v>3133</v>
      </c>
      <c r="E15575">
        <f t="shared" ca="1" si="243"/>
        <v>77</v>
      </c>
      <c r="F15575">
        <f>INDEX(ID_barrio!$A$2:$A$49,MATCH(G15575,ID_barrio!$B$2:$B$49,0))</f>
        <v>7</v>
      </c>
      <c r="G15575" t="s">
        <v>45</v>
      </c>
      <c r="H15575">
        <v>-34.588340000000002</v>
      </c>
      <c r="I15575">
        <v>-58.389330000000001</v>
      </c>
      <c r="J15575" t="s">
        <v>20</v>
      </c>
      <c r="K15575">
        <v>18425</v>
      </c>
      <c r="L15575">
        <v>2</v>
      </c>
      <c r="M15575">
        <v>6</v>
      </c>
      <c r="N15575">
        <v>44911</v>
      </c>
      <c r="O15575">
        <v>1.35</v>
      </c>
      <c r="P15575">
        <v>2</v>
      </c>
      <c r="Q15575">
        <v>147</v>
      </c>
      <c r="R15575">
        <v>6</v>
      </c>
    </row>
    <row r="15576" spans="1:18" x14ac:dyDescent="0.25">
      <c r="A15576">
        <v>6.8630039694276403E+17</v>
      </c>
      <c r="B15576" t="s">
        <v>1764</v>
      </c>
      <c r="C15576">
        <v>9790049</v>
      </c>
      <c r="D15576" t="s">
        <v>295</v>
      </c>
      <c r="E15576">
        <f t="shared" ca="1" si="243"/>
        <v>59</v>
      </c>
      <c r="F15576">
        <f>INDEX(ID_barrio!$A$2:$A$49,MATCH(G15576,ID_barrio!$B$2:$B$49,0))</f>
        <v>1</v>
      </c>
      <c r="G15576" t="s">
        <v>19</v>
      </c>
      <c r="H15576">
        <v>-34.583129999999997</v>
      </c>
      <c r="I15576">
        <v>-58.423819999999999</v>
      </c>
      <c r="J15576" t="s">
        <v>20</v>
      </c>
      <c r="K15576">
        <v>5286</v>
      </c>
      <c r="L15576">
        <v>3</v>
      </c>
      <c r="M15576">
        <v>8</v>
      </c>
      <c r="N15576">
        <v>44906</v>
      </c>
      <c r="O15576">
        <v>3.43</v>
      </c>
      <c r="P15576">
        <v>1</v>
      </c>
      <c r="Q15576">
        <v>358</v>
      </c>
      <c r="R15576">
        <v>8</v>
      </c>
    </row>
    <row r="15577" spans="1:18" x14ac:dyDescent="0.25">
      <c r="A15577">
        <v>6.8637157469098394E+17</v>
      </c>
      <c r="B15577" t="s">
        <v>14554</v>
      </c>
      <c r="C15577">
        <v>399571000</v>
      </c>
      <c r="D15577" t="s">
        <v>615</v>
      </c>
      <c r="E15577">
        <f t="shared" ca="1" si="243"/>
        <v>39</v>
      </c>
      <c r="F15577">
        <f>INDEX(ID_barrio!$A$2:$A$49,MATCH(G15577,ID_barrio!$B$2:$B$49,0))</f>
        <v>1</v>
      </c>
      <c r="G15577" t="s">
        <v>19</v>
      </c>
      <c r="H15577">
        <v>-34.589950000000002</v>
      </c>
      <c r="I15577">
        <v>-58.427909999999997</v>
      </c>
      <c r="J15577" t="s">
        <v>20</v>
      </c>
      <c r="K15577">
        <v>13685</v>
      </c>
      <c r="L15577">
        <v>1</v>
      </c>
      <c r="M15577">
        <v>12</v>
      </c>
      <c r="N15577">
        <v>44917</v>
      </c>
      <c r="O15577">
        <v>2.61</v>
      </c>
      <c r="P15577">
        <v>16</v>
      </c>
      <c r="Q15577">
        <v>276</v>
      </c>
      <c r="R15577">
        <v>12</v>
      </c>
    </row>
    <row r="15578" spans="1:18" x14ac:dyDescent="0.25">
      <c r="A15578">
        <v>6.8921153300642598E+17</v>
      </c>
      <c r="B15578" t="s">
        <v>14555</v>
      </c>
      <c r="C15578">
        <v>474033222</v>
      </c>
      <c r="D15578" t="s">
        <v>18215</v>
      </c>
      <c r="E15578">
        <f t="shared" ca="1" si="243"/>
        <v>34</v>
      </c>
      <c r="F15578">
        <f>INDEX(ID_barrio!$A$2:$A$49,MATCH(G15578,ID_barrio!$B$2:$B$49,0))</f>
        <v>1</v>
      </c>
      <c r="G15578" t="s">
        <v>19</v>
      </c>
      <c r="H15578">
        <v>-34.581899999999997</v>
      </c>
      <c r="I15578">
        <v>-58.42154</v>
      </c>
      <c r="J15578" t="s">
        <v>20</v>
      </c>
      <c r="K15578">
        <v>6318</v>
      </c>
      <c r="L15578">
        <v>4</v>
      </c>
      <c r="M15578">
        <v>3</v>
      </c>
      <c r="N15578">
        <v>44894</v>
      </c>
      <c r="O15578">
        <v>1.7</v>
      </c>
      <c r="P15578">
        <v>1</v>
      </c>
      <c r="Q15578">
        <v>26</v>
      </c>
      <c r="R15578">
        <v>3</v>
      </c>
    </row>
    <row r="15579" spans="1:18" x14ac:dyDescent="0.25">
      <c r="A15579">
        <v>6.8921415804419098E+17</v>
      </c>
      <c r="B15579" t="s">
        <v>18158</v>
      </c>
      <c r="C15579">
        <v>21427846</v>
      </c>
      <c r="D15579" t="s">
        <v>12011</v>
      </c>
      <c r="E15579">
        <f t="shared" ca="1" si="243"/>
        <v>34</v>
      </c>
      <c r="F15579">
        <f>INDEX(ID_barrio!$A$2:$A$49,MATCH(G15579,ID_barrio!$B$2:$B$49,0))</f>
        <v>2</v>
      </c>
      <c r="G15579" t="s">
        <v>18061</v>
      </c>
      <c r="H15579">
        <v>-34.549819999999997</v>
      </c>
      <c r="I15579">
        <v>-58.455039999999997</v>
      </c>
      <c r="J15579" t="s">
        <v>20</v>
      </c>
      <c r="K15579">
        <v>6663</v>
      </c>
      <c r="L15579">
        <v>2</v>
      </c>
      <c r="M15579">
        <v>8</v>
      </c>
      <c r="N15579">
        <v>44874</v>
      </c>
      <c r="O15579">
        <v>2.1800000000000002</v>
      </c>
      <c r="P15579">
        <v>25</v>
      </c>
      <c r="Q15579">
        <v>90</v>
      </c>
      <c r="R15579">
        <v>8</v>
      </c>
    </row>
    <row r="15580" spans="1:18" x14ac:dyDescent="0.25">
      <c r="A15580">
        <v>6.9121995738266906E+17</v>
      </c>
      <c r="B15580" t="s">
        <v>18159</v>
      </c>
      <c r="C15580">
        <v>413975209</v>
      </c>
      <c r="D15580" t="s">
        <v>1383</v>
      </c>
      <c r="E15580">
        <f t="shared" ca="1" si="243"/>
        <v>77</v>
      </c>
      <c r="F15580">
        <f>INDEX(ID_barrio!$A$2:$A$49,MATCH(G15580,ID_barrio!$B$2:$B$49,0))</f>
        <v>12</v>
      </c>
      <c r="G15580" t="s">
        <v>87</v>
      </c>
      <c r="H15580">
        <v>-34.5546264648437</v>
      </c>
      <c r="I15580">
        <v>-58.45601272583</v>
      </c>
      <c r="J15580" t="s">
        <v>20</v>
      </c>
      <c r="K15580">
        <v>6167</v>
      </c>
      <c r="L15580">
        <v>3</v>
      </c>
      <c r="M15580">
        <v>12</v>
      </c>
      <c r="N15580">
        <v>44906</v>
      </c>
      <c r="O15580">
        <v>3.5</v>
      </c>
      <c r="P15580">
        <v>2</v>
      </c>
      <c r="Q15580">
        <v>360</v>
      </c>
      <c r="R15580">
        <v>12</v>
      </c>
    </row>
    <row r="15581" spans="1:18" x14ac:dyDescent="0.25">
      <c r="A15581">
        <v>6.9122247348345498E+17</v>
      </c>
      <c r="B15581" t="s">
        <v>14556</v>
      </c>
      <c r="C15581">
        <v>13558868</v>
      </c>
      <c r="D15581" t="s">
        <v>6299</v>
      </c>
      <c r="E15581">
        <f t="shared" ca="1" si="243"/>
        <v>67</v>
      </c>
      <c r="F15581">
        <f>INDEX(ID_barrio!$A$2:$A$49,MATCH(G15581,ID_barrio!$B$2:$B$49,0))</f>
        <v>15</v>
      </c>
      <c r="G15581" t="s">
        <v>128</v>
      </c>
      <c r="H15581">
        <v>-34.594588100000003</v>
      </c>
      <c r="I15581">
        <v>-58.378837999999902</v>
      </c>
      <c r="J15581" t="s">
        <v>20</v>
      </c>
      <c r="K15581">
        <v>12032</v>
      </c>
      <c r="L15581">
        <v>2</v>
      </c>
      <c r="M15581">
        <v>13</v>
      </c>
      <c r="N15581">
        <v>44899</v>
      </c>
      <c r="O15581">
        <v>2.91</v>
      </c>
      <c r="P15581">
        <v>36</v>
      </c>
      <c r="Q15581">
        <v>115</v>
      </c>
      <c r="R15581">
        <v>13</v>
      </c>
    </row>
    <row r="15582" spans="1:18" x14ac:dyDescent="0.25">
      <c r="A15582">
        <v>6.8640006077219405E+17</v>
      </c>
      <c r="B15582" t="s">
        <v>14557</v>
      </c>
      <c r="C15582">
        <v>302605332</v>
      </c>
      <c r="D15582" t="s">
        <v>1261</v>
      </c>
      <c r="E15582">
        <f t="shared" ca="1" si="243"/>
        <v>31</v>
      </c>
      <c r="F15582">
        <f>INDEX(ID_barrio!$A$2:$A$49,MATCH(G15582,ID_barrio!$B$2:$B$49,0))</f>
        <v>8</v>
      </c>
      <c r="G15582" t="s">
        <v>48</v>
      </c>
      <c r="H15582">
        <v>-34.606520000000003</v>
      </c>
      <c r="I15582">
        <v>-58.425330000000002</v>
      </c>
      <c r="J15582" t="s">
        <v>20</v>
      </c>
      <c r="K15582">
        <v>9566</v>
      </c>
      <c r="L15582">
        <v>2</v>
      </c>
      <c r="M15582">
        <v>5</v>
      </c>
      <c r="N15582">
        <v>44900</v>
      </c>
      <c r="O15582">
        <v>1.9</v>
      </c>
      <c r="P15582">
        <v>1</v>
      </c>
      <c r="Q15582">
        <v>364</v>
      </c>
      <c r="R15582">
        <v>5</v>
      </c>
    </row>
    <row r="15583" spans="1:18" x14ac:dyDescent="0.25">
      <c r="A15583">
        <v>6.9123219202533094E+17</v>
      </c>
      <c r="B15583" t="s">
        <v>14558</v>
      </c>
      <c r="C15583">
        <v>201402350</v>
      </c>
      <c r="D15583" t="s">
        <v>5260</v>
      </c>
      <c r="E15583">
        <f t="shared" ca="1" si="243"/>
        <v>57</v>
      </c>
      <c r="F15583">
        <f>INDEX(ID_barrio!$A$2:$A$49,MATCH(G15583,ID_barrio!$B$2:$B$49,0))</f>
        <v>1</v>
      </c>
      <c r="G15583" t="s">
        <v>19</v>
      </c>
      <c r="H15583">
        <v>-34.577390000000001</v>
      </c>
      <c r="I15583">
        <v>-58.430509999999998</v>
      </c>
      <c r="J15583" t="s">
        <v>20</v>
      </c>
      <c r="K15583">
        <v>10572</v>
      </c>
      <c r="L15583">
        <v>1</v>
      </c>
      <c r="M15583">
        <v>14</v>
      </c>
      <c r="N15583">
        <v>44905</v>
      </c>
      <c r="O15583">
        <v>3.44</v>
      </c>
      <c r="P15583">
        <v>43</v>
      </c>
      <c r="Q15583">
        <v>328</v>
      </c>
      <c r="R15583">
        <v>14</v>
      </c>
    </row>
    <row r="15584" spans="1:18" x14ac:dyDescent="0.25">
      <c r="A15584">
        <v>6.8644174038890496E+17</v>
      </c>
      <c r="B15584" t="s">
        <v>14559</v>
      </c>
      <c r="C15584">
        <v>458653460</v>
      </c>
      <c r="D15584" t="s">
        <v>2601</v>
      </c>
      <c r="E15584">
        <f t="shared" ca="1" si="243"/>
        <v>37</v>
      </c>
      <c r="F15584">
        <f>INDEX(ID_barrio!$A$2:$A$49,MATCH(G15584,ID_barrio!$B$2:$B$49,0))</f>
        <v>1</v>
      </c>
      <c r="G15584" t="s">
        <v>19</v>
      </c>
      <c r="H15584">
        <v>-34.591195499999998</v>
      </c>
      <c r="I15584">
        <v>-58.423000399999999</v>
      </c>
      <c r="J15584" t="s">
        <v>20</v>
      </c>
      <c r="K15584">
        <v>8000</v>
      </c>
      <c r="L15584">
        <v>25</v>
      </c>
      <c r="M15584">
        <v>0</v>
      </c>
      <c r="P15584">
        <v>2</v>
      </c>
      <c r="Q15584">
        <v>85</v>
      </c>
      <c r="R15584">
        <v>0</v>
      </c>
    </row>
    <row r="15585" spans="1:18" x14ac:dyDescent="0.25">
      <c r="A15585">
        <v>6.8922270212411802E+17</v>
      </c>
      <c r="B15585" t="s">
        <v>21332</v>
      </c>
      <c r="C15585">
        <v>474035883</v>
      </c>
      <c r="D15585" t="s">
        <v>435</v>
      </c>
      <c r="E15585">
        <f t="shared" ca="1" si="243"/>
        <v>71</v>
      </c>
      <c r="F15585">
        <f>INDEX(ID_barrio!$A$2:$A$49,MATCH(G15585,ID_barrio!$B$2:$B$49,0))</f>
        <v>5</v>
      </c>
      <c r="G15585" t="s">
        <v>38</v>
      </c>
      <c r="H15585">
        <v>-34.600090000000002</v>
      </c>
      <c r="I15585">
        <v>-58.39226</v>
      </c>
      <c r="J15585" t="s">
        <v>20</v>
      </c>
      <c r="K15585">
        <v>7048</v>
      </c>
      <c r="L15585">
        <v>2</v>
      </c>
      <c r="M15585">
        <v>5</v>
      </c>
      <c r="N15585">
        <v>44920</v>
      </c>
      <c r="O15585">
        <v>1.85</v>
      </c>
      <c r="P15585">
        <v>1</v>
      </c>
      <c r="Q15585">
        <v>120</v>
      </c>
      <c r="R15585">
        <v>5</v>
      </c>
    </row>
    <row r="15586" spans="1:18" x14ac:dyDescent="0.25">
      <c r="A15586">
        <v>6.9123732236443904E+17</v>
      </c>
      <c r="B15586" t="s">
        <v>14560</v>
      </c>
      <c r="C15586">
        <v>100711432</v>
      </c>
      <c r="D15586" t="s">
        <v>3824</v>
      </c>
      <c r="E15586">
        <f t="shared" ca="1" si="243"/>
        <v>35</v>
      </c>
      <c r="F15586">
        <f>INDEX(ID_barrio!$A$2:$A$49,MATCH(G15586,ID_barrio!$B$2:$B$49,0))</f>
        <v>13</v>
      </c>
      <c r="G15586" t="s">
        <v>99</v>
      </c>
      <c r="H15586">
        <v>-34.592820000000003</v>
      </c>
      <c r="I15586">
        <v>-58.433660000000003</v>
      </c>
      <c r="J15586" t="s">
        <v>20</v>
      </c>
      <c r="K15586">
        <v>7300</v>
      </c>
      <c r="L15586">
        <v>1</v>
      </c>
      <c r="M15586">
        <v>5</v>
      </c>
      <c r="N15586">
        <v>44885</v>
      </c>
      <c r="O15586">
        <v>1.22</v>
      </c>
      <c r="P15586">
        <v>8</v>
      </c>
      <c r="Q15586">
        <v>356</v>
      </c>
      <c r="R15586">
        <v>5</v>
      </c>
    </row>
    <row r="15587" spans="1:18" x14ac:dyDescent="0.25">
      <c r="A15587">
        <v>6.9130187014429005E+17</v>
      </c>
      <c r="B15587" t="s">
        <v>21333</v>
      </c>
      <c r="C15587">
        <v>169126414</v>
      </c>
      <c r="D15587" t="s">
        <v>1357</v>
      </c>
      <c r="E15587">
        <f t="shared" ca="1" si="243"/>
        <v>37</v>
      </c>
      <c r="F15587">
        <f>INDEX(ID_barrio!$A$2:$A$49,MATCH(G15587,ID_barrio!$B$2:$B$49,0))</f>
        <v>24</v>
      </c>
      <c r="G15587" t="s">
        <v>451</v>
      </c>
      <c r="H15587">
        <v>-34.621029999999998</v>
      </c>
      <c r="I15587">
        <v>-58.437600000000003</v>
      </c>
      <c r="J15587" t="s">
        <v>24</v>
      </c>
      <c r="K15587">
        <v>4052</v>
      </c>
      <c r="L15587">
        <v>1</v>
      </c>
      <c r="M15587">
        <v>8</v>
      </c>
      <c r="N15587">
        <v>44900</v>
      </c>
      <c r="O15587">
        <v>2.2400000000000002</v>
      </c>
      <c r="P15587">
        <v>3</v>
      </c>
      <c r="Q15587">
        <v>364</v>
      </c>
      <c r="R15587">
        <v>8</v>
      </c>
    </row>
    <row r="15588" spans="1:18" x14ac:dyDescent="0.25">
      <c r="A15588">
        <v>6.89234573320432E+17</v>
      </c>
      <c r="B15588" t="s">
        <v>21334</v>
      </c>
      <c r="C15588">
        <v>21427846</v>
      </c>
      <c r="D15588" t="s">
        <v>12011</v>
      </c>
      <c r="E15588">
        <f t="shared" ca="1" si="243"/>
        <v>36</v>
      </c>
      <c r="F15588">
        <f>INDEX(ID_barrio!$A$2:$A$49,MATCH(G15588,ID_barrio!$B$2:$B$49,0))</f>
        <v>2</v>
      </c>
      <c r="G15588" t="s">
        <v>18061</v>
      </c>
      <c r="H15588">
        <v>-34.5518</v>
      </c>
      <c r="I15588">
        <v>-58.455660000000002</v>
      </c>
      <c r="J15588" t="s">
        <v>20</v>
      </c>
      <c r="K15588">
        <v>6500</v>
      </c>
      <c r="L15588">
        <v>2</v>
      </c>
      <c r="M15588">
        <v>0</v>
      </c>
      <c r="P15588">
        <v>25</v>
      </c>
      <c r="Q15588">
        <v>89</v>
      </c>
      <c r="R15588">
        <v>0</v>
      </c>
    </row>
    <row r="15589" spans="1:18" x14ac:dyDescent="0.25">
      <c r="A15589">
        <v>6.8675056822785805E+17</v>
      </c>
      <c r="B15589" t="s">
        <v>14561</v>
      </c>
      <c r="C15589">
        <v>64358422</v>
      </c>
      <c r="D15589" t="s">
        <v>115</v>
      </c>
      <c r="E15589">
        <f t="shared" ca="1" si="243"/>
        <v>36</v>
      </c>
      <c r="F15589">
        <f>INDEX(ID_barrio!$A$2:$A$49,MATCH(G15589,ID_barrio!$B$2:$B$49,0))</f>
        <v>25</v>
      </c>
      <c r="G15589" t="s">
        <v>456</v>
      </c>
      <c r="H15589">
        <v>-34.549480000000003</v>
      </c>
      <c r="I15589">
        <v>-58.47043</v>
      </c>
      <c r="J15589" t="s">
        <v>20</v>
      </c>
      <c r="K15589">
        <v>3725</v>
      </c>
      <c r="L15589">
        <v>2</v>
      </c>
      <c r="M15589">
        <v>27</v>
      </c>
      <c r="N15589">
        <v>44919</v>
      </c>
      <c r="O15589">
        <v>6.09</v>
      </c>
      <c r="P15589">
        <v>2</v>
      </c>
      <c r="Q15589">
        <v>40</v>
      </c>
      <c r="R15589">
        <v>27</v>
      </c>
    </row>
    <row r="15590" spans="1:18" x14ac:dyDescent="0.25">
      <c r="A15590">
        <v>6.9131721275992499E+17</v>
      </c>
      <c r="B15590" t="s">
        <v>14562</v>
      </c>
      <c r="C15590">
        <v>315089</v>
      </c>
      <c r="D15590" t="s">
        <v>193</v>
      </c>
      <c r="E15590">
        <f t="shared" ca="1" si="243"/>
        <v>76</v>
      </c>
      <c r="F15590">
        <f>INDEX(ID_barrio!$A$2:$A$49,MATCH(G15590,ID_barrio!$B$2:$B$49,0))</f>
        <v>1</v>
      </c>
      <c r="G15590" t="s">
        <v>19</v>
      </c>
      <c r="H15590">
        <v>-34.584290000000003</v>
      </c>
      <c r="I15590">
        <v>-58.422750000000001</v>
      </c>
      <c r="J15590" t="s">
        <v>20</v>
      </c>
      <c r="K15590">
        <v>16386</v>
      </c>
      <c r="L15590">
        <v>3</v>
      </c>
      <c r="M15590">
        <v>0</v>
      </c>
      <c r="P15590">
        <v>5</v>
      </c>
      <c r="Q15590">
        <v>272</v>
      </c>
      <c r="R15590">
        <v>0</v>
      </c>
    </row>
    <row r="15591" spans="1:18" x14ac:dyDescent="0.25">
      <c r="A15591">
        <v>6.8677841285534003E+17</v>
      </c>
      <c r="B15591" t="s">
        <v>14563</v>
      </c>
      <c r="C15591">
        <v>234799487</v>
      </c>
      <c r="D15591" t="s">
        <v>10360</v>
      </c>
      <c r="E15591">
        <f t="shared" ca="1" si="243"/>
        <v>71</v>
      </c>
      <c r="F15591">
        <f>INDEX(ID_barrio!$A$2:$A$49,MATCH(G15591,ID_barrio!$B$2:$B$49,0))</f>
        <v>15</v>
      </c>
      <c r="G15591" t="s">
        <v>128</v>
      </c>
      <c r="H15591">
        <v>-34.597900000000003</v>
      </c>
      <c r="I15591">
        <v>-58.380450000000003</v>
      </c>
      <c r="J15591" t="s">
        <v>20</v>
      </c>
      <c r="K15591">
        <v>5411</v>
      </c>
      <c r="L15591">
        <v>4</v>
      </c>
      <c r="M15591">
        <v>0</v>
      </c>
      <c r="P15591">
        <v>66</v>
      </c>
      <c r="Q15591">
        <v>91</v>
      </c>
      <c r="R15591">
        <v>0</v>
      </c>
    </row>
    <row r="15592" spans="1:18" x14ac:dyDescent="0.25">
      <c r="A15592">
        <v>6.8688641072454195E+17</v>
      </c>
      <c r="B15592" t="s">
        <v>21335</v>
      </c>
      <c r="C15592">
        <v>210147055</v>
      </c>
      <c r="D15592" t="s">
        <v>18668</v>
      </c>
      <c r="E15592">
        <f t="shared" ca="1" si="243"/>
        <v>79</v>
      </c>
      <c r="F15592">
        <f>INDEX(ID_barrio!$A$2:$A$49,MATCH(G15592,ID_barrio!$B$2:$B$49,0))</f>
        <v>1</v>
      </c>
      <c r="G15592" t="s">
        <v>19</v>
      </c>
      <c r="H15592">
        <v>-34.5929</v>
      </c>
      <c r="I15592">
        <v>-58.421999999999997</v>
      </c>
      <c r="J15592" t="s">
        <v>20</v>
      </c>
      <c r="K15592">
        <v>11377</v>
      </c>
      <c r="L15592">
        <v>3</v>
      </c>
      <c r="M15592">
        <v>21</v>
      </c>
      <c r="N15592">
        <v>44890</v>
      </c>
      <c r="O15592">
        <v>4.7699999999999996</v>
      </c>
      <c r="P15592">
        <v>81</v>
      </c>
      <c r="Q15592">
        <v>53</v>
      </c>
      <c r="R15592">
        <v>21</v>
      </c>
    </row>
    <row r="15593" spans="1:18" x14ac:dyDescent="0.25">
      <c r="A15593">
        <v>6.8926391865868006E+17</v>
      </c>
      <c r="B15593" t="s">
        <v>14564</v>
      </c>
      <c r="C15593">
        <v>238604880</v>
      </c>
      <c r="D15593" t="s">
        <v>2728</v>
      </c>
      <c r="E15593">
        <f t="shared" ca="1" si="243"/>
        <v>52</v>
      </c>
      <c r="F15593">
        <f>INDEX(ID_barrio!$A$2:$A$49,MATCH(G15593,ID_barrio!$B$2:$B$49,0))</f>
        <v>5</v>
      </c>
      <c r="G15593" t="s">
        <v>38</v>
      </c>
      <c r="H15593">
        <v>-34.600819999999999</v>
      </c>
      <c r="I15593">
        <v>-58.37189</v>
      </c>
      <c r="J15593" t="s">
        <v>20</v>
      </c>
      <c r="K15593">
        <v>4757</v>
      </c>
      <c r="L15593">
        <v>1</v>
      </c>
      <c r="M15593">
        <v>27</v>
      </c>
      <c r="N15593">
        <v>44906</v>
      </c>
      <c r="O15593">
        <v>5.83</v>
      </c>
      <c r="P15593">
        <v>1</v>
      </c>
      <c r="Q15593">
        <v>358</v>
      </c>
      <c r="R15593">
        <v>27</v>
      </c>
    </row>
    <row r="15594" spans="1:18" x14ac:dyDescent="0.25">
      <c r="A15594">
        <v>6.9132001502735398E+17</v>
      </c>
      <c r="B15594" t="s">
        <v>14565</v>
      </c>
      <c r="C15594">
        <v>1400016</v>
      </c>
      <c r="D15594" t="s">
        <v>102</v>
      </c>
      <c r="E15594">
        <f t="shared" ca="1" si="243"/>
        <v>40</v>
      </c>
      <c r="F15594">
        <f>INDEX(ID_barrio!$A$2:$A$49,MATCH(G15594,ID_barrio!$B$2:$B$49,0))</f>
        <v>2</v>
      </c>
      <c r="G15594" t="s">
        <v>18061</v>
      </c>
      <c r="H15594">
        <v>-34.554810000000003</v>
      </c>
      <c r="I15594">
        <v>-58.462530000000001</v>
      </c>
      <c r="J15594" t="s">
        <v>20</v>
      </c>
      <c r="K15594">
        <v>4933</v>
      </c>
      <c r="L15594">
        <v>5</v>
      </c>
      <c r="M15594">
        <v>3</v>
      </c>
      <c r="N15594">
        <v>44888</v>
      </c>
      <c r="O15594">
        <v>1.17</v>
      </c>
      <c r="P15594">
        <v>5</v>
      </c>
      <c r="Q15594">
        <v>180</v>
      </c>
      <c r="R15594">
        <v>3</v>
      </c>
    </row>
    <row r="15595" spans="1:18" x14ac:dyDescent="0.25">
      <c r="A15595">
        <v>6.8692025463739802E+17</v>
      </c>
      <c r="B15595" t="s">
        <v>14566</v>
      </c>
      <c r="C15595">
        <v>466231982</v>
      </c>
      <c r="D15595" t="s">
        <v>14015</v>
      </c>
      <c r="E15595">
        <f t="shared" ca="1" si="243"/>
        <v>57</v>
      </c>
      <c r="F15595">
        <f>INDEX(ID_barrio!$A$2:$A$49,MATCH(G15595,ID_barrio!$B$2:$B$49,0))</f>
        <v>1</v>
      </c>
      <c r="G15595" t="s">
        <v>19</v>
      </c>
      <c r="H15595">
        <v>-34.594799999999999</v>
      </c>
      <c r="I15595">
        <v>-58.417299999999997</v>
      </c>
      <c r="J15595" t="s">
        <v>20</v>
      </c>
      <c r="K15595">
        <v>5915</v>
      </c>
      <c r="L15595">
        <v>3</v>
      </c>
      <c r="M15595">
        <v>15</v>
      </c>
      <c r="N15595">
        <v>44908</v>
      </c>
      <c r="O15595">
        <v>3.75</v>
      </c>
      <c r="P15595">
        <v>6</v>
      </c>
      <c r="Q15595">
        <v>281</v>
      </c>
      <c r="R15595">
        <v>15</v>
      </c>
    </row>
    <row r="15596" spans="1:18" x14ac:dyDescent="0.25">
      <c r="A15596">
        <v>6.9135151612229606E+17</v>
      </c>
      <c r="B15596" t="s">
        <v>14567</v>
      </c>
      <c r="C15596">
        <v>7786587</v>
      </c>
      <c r="D15596" t="s">
        <v>374</v>
      </c>
      <c r="E15596">
        <f t="shared" ca="1" si="243"/>
        <v>72</v>
      </c>
      <c r="F15596">
        <f>INDEX(ID_barrio!$A$2:$A$49,MATCH(G15596,ID_barrio!$B$2:$B$49,0))</f>
        <v>7</v>
      </c>
      <c r="G15596" t="s">
        <v>45</v>
      </c>
      <c r="H15596">
        <v>-34.597439999999999</v>
      </c>
      <c r="I15596">
        <v>-58.401769999999999</v>
      </c>
      <c r="J15596" t="s">
        <v>20</v>
      </c>
      <c r="K15596">
        <v>10572</v>
      </c>
      <c r="L15596">
        <v>7</v>
      </c>
      <c r="M15596">
        <v>0</v>
      </c>
      <c r="P15596">
        <v>119</v>
      </c>
      <c r="Q15596">
        <v>312</v>
      </c>
      <c r="R15596">
        <v>0</v>
      </c>
    </row>
    <row r="15597" spans="1:18" x14ac:dyDescent="0.25">
      <c r="A15597">
        <v>6.8694080651837402E+17</v>
      </c>
      <c r="B15597" t="s">
        <v>14568</v>
      </c>
      <c r="C15597">
        <v>437932303</v>
      </c>
      <c r="D15597" t="s">
        <v>21336</v>
      </c>
      <c r="E15597">
        <f t="shared" ca="1" si="243"/>
        <v>73</v>
      </c>
      <c r="F15597">
        <f>INDEX(ID_barrio!$A$2:$A$49,MATCH(G15597,ID_barrio!$B$2:$B$49,0))</f>
        <v>6</v>
      </c>
      <c r="G15597" t="s">
        <v>43</v>
      </c>
      <c r="H15597">
        <v>-34.612671499999998</v>
      </c>
      <c r="I15597">
        <v>-58.397263299999999</v>
      </c>
      <c r="J15597" t="s">
        <v>24</v>
      </c>
      <c r="K15597">
        <v>13000</v>
      </c>
      <c r="L15597">
        <v>1</v>
      </c>
      <c r="M15597">
        <v>1</v>
      </c>
      <c r="N15597">
        <v>44836</v>
      </c>
      <c r="O15597">
        <v>0.34</v>
      </c>
      <c r="P15597">
        <v>3</v>
      </c>
      <c r="Q15597">
        <v>90</v>
      </c>
      <c r="R15597">
        <v>1</v>
      </c>
    </row>
    <row r="15598" spans="1:18" x14ac:dyDescent="0.25">
      <c r="A15598">
        <v>6.9136153559906803E+17</v>
      </c>
      <c r="B15598" t="s">
        <v>14569</v>
      </c>
      <c r="C15598">
        <v>7786587</v>
      </c>
      <c r="D15598" t="s">
        <v>374</v>
      </c>
      <c r="E15598">
        <f t="shared" ca="1" si="243"/>
        <v>39</v>
      </c>
      <c r="F15598">
        <f>INDEX(ID_barrio!$A$2:$A$49,MATCH(G15598,ID_barrio!$B$2:$B$49,0))</f>
        <v>5</v>
      </c>
      <c r="G15598" t="s">
        <v>38</v>
      </c>
      <c r="H15598">
        <v>-34.599423100000003</v>
      </c>
      <c r="I15598">
        <v>-58.386922299999902</v>
      </c>
      <c r="J15598" t="s">
        <v>20</v>
      </c>
      <c r="K15598">
        <v>8810</v>
      </c>
      <c r="L15598">
        <v>4</v>
      </c>
      <c r="M15598">
        <v>0</v>
      </c>
      <c r="P15598">
        <v>119</v>
      </c>
      <c r="Q15598">
        <v>357</v>
      </c>
      <c r="R15598">
        <v>0</v>
      </c>
    </row>
    <row r="15599" spans="1:18" x14ac:dyDescent="0.25">
      <c r="A15599">
        <v>6.9144013381716595E+17</v>
      </c>
      <c r="B15599" t="s">
        <v>21337</v>
      </c>
      <c r="C15599">
        <v>30283761</v>
      </c>
      <c r="D15599" t="s">
        <v>3232</v>
      </c>
      <c r="E15599">
        <f t="shared" ca="1" si="243"/>
        <v>43</v>
      </c>
      <c r="F15599">
        <f>INDEX(ID_barrio!$A$2:$A$49,MATCH(G15599,ID_barrio!$B$2:$B$49,0))</f>
        <v>11</v>
      </c>
      <c r="G15599" t="s">
        <v>82</v>
      </c>
      <c r="H15599">
        <v>-34.620388300000002</v>
      </c>
      <c r="I15599">
        <v>-58.3694547999999</v>
      </c>
      <c r="J15599" t="s">
        <v>20</v>
      </c>
      <c r="K15599">
        <v>10647</v>
      </c>
      <c r="L15599">
        <v>2</v>
      </c>
      <c r="M15599">
        <v>16</v>
      </c>
      <c r="N15599">
        <v>44898</v>
      </c>
      <c r="O15599">
        <v>3.64</v>
      </c>
      <c r="P15599">
        <v>11</v>
      </c>
      <c r="Q15599">
        <v>73</v>
      </c>
      <c r="R15599">
        <v>16</v>
      </c>
    </row>
    <row r="15600" spans="1:18" x14ac:dyDescent="0.25">
      <c r="A15600">
        <v>6.91443386050512E+17</v>
      </c>
      <c r="B15600" t="s">
        <v>14570</v>
      </c>
      <c r="C15600">
        <v>7786587</v>
      </c>
      <c r="D15600" t="s">
        <v>374</v>
      </c>
      <c r="E15600">
        <f t="shared" ca="1" si="243"/>
        <v>53</v>
      </c>
      <c r="F15600">
        <f>INDEX(ID_barrio!$A$2:$A$49,MATCH(G15600,ID_barrio!$B$2:$B$49,0))</f>
        <v>1</v>
      </c>
      <c r="G15600" t="s">
        <v>19</v>
      </c>
      <c r="H15600">
        <v>-34.584539999999997</v>
      </c>
      <c r="I15600">
        <v>-58.429040000000001</v>
      </c>
      <c r="J15600" t="s">
        <v>20</v>
      </c>
      <c r="K15600">
        <v>8810</v>
      </c>
      <c r="L15600">
        <v>7</v>
      </c>
      <c r="M15600">
        <v>0</v>
      </c>
      <c r="P15600">
        <v>119</v>
      </c>
      <c r="Q15600">
        <v>332</v>
      </c>
      <c r="R15600">
        <v>0</v>
      </c>
    </row>
    <row r="15601" spans="1:18" x14ac:dyDescent="0.25">
      <c r="A15601">
        <v>6.86975352250112E+17</v>
      </c>
      <c r="B15601" t="s">
        <v>14571</v>
      </c>
      <c r="C15601">
        <v>100933804</v>
      </c>
      <c r="D15601" t="s">
        <v>18894</v>
      </c>
      <c r="E15601">
        <f t="shared" ca="1" si="243"/>
        <v>62</v>
      </c>
      <c r="F15601">
        <f>INDEX(ID_barrio!$A$2:$A$49,MATCH(G15601,ID_barrio!$B$2:$B$49,0))</f>
        <v>24</v>
      </c>
      <c r="G15601" t="s">
        <v>451</v>
      </c>
      <c r="H15601">
        <v>-34.607320000000001</v>
      </c>
      <c r="I15601">
        <v>-58.444589999999998</v>
      </c>
      <c r="J15601" t="s">
        <v>20</v>
      </c>
      <c r="K15601">
        <v>7804</v>
      </c>
      <c r="L15601">
        <v>3</v>
      </c>
      <c r="M15601">
        <v>1</v>
      </c>
      <c r="N15601">
        <v>44890</v>
      </c>
      <c r="O15601">
        <v>0.86</v>
      </c>
      <c r="P15601">
        <v>2</v>
      </c>
      <c r="Q15601">
        <v>170</v>
      </c>
      <c r="R15601">
        <v>1</v>
      </c>
    </row>
    <row r="15602" spans="1:18" x14ac:dyDescent="0.25">
      <c r="A15602">
        <v>6.8928090080606298E+17</v>
      </c>
      <c r="B15602" t="s">
        <v>14572</v>
      </c>
      <c r="C15602">
        <v>289570415</v>
      </c>
      <c r="D15602" t="s">
        <v>933</v>
      </c>
      <c r="E15602">
        <f t="shared" ca="1" si="243"/>
        <v>43</v>
      </c>
      <c r="F15602">
        <f>INDEX(ID_barrio!$A$2:$A$49,MATCH(G15602,ID_barrio!$B$2:$B$49,0))</f>
        <v>5</v>
      </c>
      <c r="G15602" t="s">
        <v>38</v>
      </c>
      <c r="H15602">
        <v>-34.600079999999998</v>
      </c>
      <c r="I15602">
        <v>-58.378599999999999</v>
      </c>
      <c r="J15602" t="s">
        <v>20</v>
      </c>
      <c r="K15602">
        <v>5645</v>
      </c>
      <c r="L15602">
        <v>5</v>
      </c>
      <c r="M15602">
        <v>6</v>
      </c>
      <c r="N15602">
        <v>44894</v>
      </c>
      <c r="O15602">
        <v>1.46</v>
      </c>
      <c r="P15602">
        <v>1</v>
      </c>
      <c r="Q15602">
        <v>72</v>
      </c>
      <c r="R15602">
        <v>6</v>
      </c>
    </row>
    <row r="15603" spans="1:18" x14ac:dyDescent="0.25">
      <c r="A15603">
        <v>6.9180792370403302E+17</v>
      </c>
      <c r="B15603" t="s">
        <v>14573</v>
      </c>
      <c r="C15603">
        <v>247096158</v>
      </c>
      <c r="D15603" t="s">
        <v>147</v>
      </c>
      <c r="E15603">
        <f t="shared" ca="1" si="243"/>
        <v>77</v>
      </c>
      <c r="F15603">
        <f>INDEX(ID_barrio!$A$2:$A$49,MATCH(G15603,ID_barrio!$B$2:$B$49,0))</f>
        <v>11</v>
      </c>
      <c r="G15603" t="s">
        <v>82</v>
      </c>
      <c r="H15603">
        <v>-34.617229999999999</v>
      </c>
      <c r="I15603">
        <v>-58.367829999999998</v>
      </c>
      <c r="J15603" t="s">
        <v>20</v>
      </c>
      <c r="K15603">
        <v>8281</v>
      </c>
      <c r="L15603">
        <v>1</v>
      </c>
      <c r="M15603">
        <v>27</v>
      </c>
      <c r="N15603">
        <v>44921</v>
      </c>
      <c r="O15603">
        <v>5.87</v>
      </c>
      <c r="P15603">
        <v>2</v>
      </c>
      <c r="Q15603">
        <v>223</v>
      </c>
      <c r="R15603">
        <v>27</v>
      </c>
    </row>
    <row r="15604" spans="1:18" x14ac:dyDescent="0.25">
      <c r="A15604">
        <v>6.8929330676378394E+17</v>
      </c>
      <c r="B15604" t="s">
        <v>21338</v>
      </c>
      <c r="C15604">
        <v>248260089</v>
      </c>
      <c r="D15604" t="s">
        <v>18236</v>
      </c>
      <c r="E15604">
        <f t="shared" ca="1" si="243"/>
        <v>48</v>
      </c>
      <c r="F15604">
        <f>INDEX(ID_barrio!$A$2:$A$49,MATCH(G15604,ID_barrio!$B$2:$B$49,0))</f>
        <v>4</v>
      </c>
      <c r="G15604" t="s">
        <v>35</v>
      </c>
      <c r="H15604">
        <v>-34.570259999999998</v>
      </c>
      <c r="I15604">
        <v>-58.47569</v>
      </c>
      <c r="J15604" t="s">
        <v>24</v>
      </c>
      <c r="K15604">
        <v>4028</v>
      </c>
      <c r="L15604">
        <v>2</v>
      </c>
      <c r="M15604">
        <v>4</v>
      </c>
      <c r="N15604">
        <v>44906</v>
      </c>
      <c r="O15604">
        <v>0.98</v>
      </c>
      <c r="P15604">
        <v>1</v>
      </c>
      <c r="Q15604">
        <v>85</v>
      </c>
      <c r="R15604">
        <v>4</v>
      </c>
    </row>
    <row r="15605" spans="1:18" x14ac:dyDescent="0.25">
      <c r="A15605">
        <v>6.8932055258761306E+17</v>
      </c>
      <c r="B15605" t="s">
        <v>14574</v>
      </c>
      <c r="C15605">
        <v>376301173</v>
      </c>
      <c r="D15605" t="s">
        <v>886</v>
      </c>
      <c r="E15605">
        <f t="shared" ca="1" si="243"/>
        <v>64</v>
      </c>
      <c r="F15605">
        <f>INDEX(ID_barrio!$A$2:$A$49,MATCH(G15605,ID_barrio!$B$2:$B$49,0))</f>
        <v>25</v>
      </c>
      <c r="G15605" t="s">
        <v>456</v>
      </c>
      <c r="H15605">
        <v>-34.549601199999998</v>
      </c>
      <c r="I15605">
        <v>-58.473102599999997</v>
      </c>
      <c r="J15605" t="s">
        <v>20</v>
      </c>
      <c r="K15605">
        <v>4632</v>
      </c>
      <c r="L15605">
        <v>3</v>
      </c>
      <c r="M15605">
        <v>13</v>
      </c>
      <c r="N15605">
        <v>44917</v>
      </c>
      <c r="O15605">
        <v>3.28</v>
      </c>
      <c r="P15605">
        <v>1</v>
      </c>
      <c r="Q15605">
        <v>52</v>
      </c>
      <c r="R15605">
        <v>13</v>
      </c>
    </row>
    <row r="15606" spans="1:18" x14ac:dyDescent="0.25">
      <c r="A15606">
        <v>6.8697739438098406E+17</v>
      </c>
      <c r="B15606" t="s">
        <v>14575</v>
      </c>
      <c r="C15606">
        <v>6699713</v>
      </c>
      <c r="D15606" t="s">
        <v>556</v>
      </c>
      <c r="E15606">
        <f t="shared" ca="1" si="243"/>
        <v>51</v>
      </c>
      <c r="F15606">
        <f>INDEX(ID_barrio!$A$2:$A$49,MATCH(G15606,ID_barrio!$B$2:$B$49,0))</f>
        <v>3</v>
      </c>
      <c r="G15606" t="s">
        <v>32</v>
      </c>
      <c r="H15606">
        <v>-34.61074</v>
      </c>
      <c r="I15606">
        <v>-58.37829</v>
      </c>
      <c r="J15606" t="s">
        <v>20</v>
      </c>
      <c r="K15606">
        <v>9369</v>
      </c>
      <c r="L15606">
        <v>1</v>
      </c>
      <c r="M15606">
        <v>15</v>
      </c>
      <c r="N15606">
        <v>44913</v>
      </c>
      <c r="O15606">
        <v>3.6</v>
      </c>
      <c r="P15606">
        <v>1</v>
      </c>
      <c r="Q15606">
        <v>102</v>
      </c>
      <c r="R15606">
        <v>15</v>
      </c>
    </row>
    <row r="15607" spans="1:18" x14ac:dyDescent="0.25">
      <c r="A15607">
        <v>6.8698620843670195E+17</v>
      </c>
      <c r="B15607" t="s">
        <v>14576</v>
      </c>
      <c r="C15607">
        <v>28281542</v>
      </c>
      <c r="D15607" t="s">
        <v>4492</v>
      </c>
      <c r="E15607">
        <f t="shared" ca="1" si="243"/>
        <v>53</v>
      </c>
      <c r="F15607">
        <f>INDEX(ID_barrio!$A$2:$A$49,MATCH(G15607,ID_barrio!$B$2:$B$49,0))</f>
        <v>1</v>
      </c>
      <c r="G15607" t="s">
        <v>19</v>
      </c>
      <c r="H15607">
        <v>-34.593670000000003</v>
      </c>
      <c r="I15607">
        <v>-58.42454</v>
      </c>
      <c r="J15607" t="s">
        <v>20</v>
      </c>
      <c r="K15607">
        <v>11239</v>
      </c>
      <c r="L15607">
        <v>3</v>
      </c>
      <c r="M15607">
        <v>18</v>
      </c>
      <c r="N15607">
        <v>44911</v>
      </c>
      <c r="O15607">
        <v>4.1500000000000004</v>
      </c>
      <c r="P15607">
        <v>3</v>
      </c>
      <c r="Q15607">
        <v>135</v>
      </c>
      <c r="R15607">
        <v>18</v>
      </c>
    </row>
    <row r="15608" spans="1:18" x14ac:dyDescent="0.25">
      <c r="A15608">
        <v>6.8700934645741594E+17</v>
      </c>
      <c r="B15608" t="s">
        <v>14577</v>
      </c>
      <c r="C15608">
        <v>11256892</v>
      </c>
      <c r="D15608" t="s">
        <v>1695</v>
      </c>
      <c r="E15608">
        <f t="shared" ca="1" si="243"/>
        <v>54</v>
      </c>
      <c r="F15608">
        <f>INDEX(ID_barrio!$A$2:$A$49,MATCH(G15608,ID_barrio!$B$2:$B$49,0))</f>
        <v>1</v>
      </c>
      <c r="G15608" t="s">
        <v>19</v>
      </c>
      <c r="H15608">
        <v>-34.576700000000002</v>
      </c>
      <c r="I15608">
        <v>-58.434480000000001</v>
      </c>
      <c r="J15608" t="s">
        <v>20</v>
      </c>
      <c r="K15608">
        <v>6343</v>
      </c>
      <c r="L15608">
        <v>2</v>
      </c>
      <c r="M15608">
        <v>15</v>
      </c>
      <c r="N15608">
        <v>44912</v>
      </c>
      <c r="O15608">
        <v>3.28</v>
      </c>
      <c r="P15608">
        <v>65</v>
      </c>
      <c r="Q15608">
        <v>130</v>
      </c>
      <c r="R15608">
        <v>15</v>
      </c>
    </row>
    <row r="15609" spans="1:18" x14ac:dyDescent="0.25">
      <c r="A15609">
        <v>6.9182593201399194E+17</v>
      </c>
      <c r="B15609" t="s">
        <v>14578</v>
      </c>
      <c r="C15609">
        <v>24828061</v>
      </c>
      <c r="D15609" t="s">
        <v>444</v>
      </c>
      <c r="E15609">
        <f t="shared" ca="1" si="243"/>
        <v>49</v>
      </c>
      <c r="F15609">
        <f>INDEX(ID_barrio!$A$2:$A$49,MATCH(G15609,ID_barrio!$B$2:$B$49,0))</f>
        <v>1</v>
      </c>
      <c r="G15609" t="s">
        <v>19</v>
      </c>
      <c r="H15609">
        <v>-34.578470000000003</v>
      </c>
      <c r="I15609">
        <v>-58.438099999999999</v>
      </c>
      <c r="J15609" t="s">
        <v>20</v>
      </c>
      <c r="K15609">
        <v>14095</v>
      </c>
      <c r="L15609">
        <v>2</v>
      </c>
      <c r="M15609">
        <v>1</v>
      </c>
      <c r="N15609">
        <v>44814</v>
      </c>
      <c r="O15609">
        <v>0.27</v>
      </c>
      <c r="P15609">
        <v>3</v>
      </c>
      <c r="Q15609">
        <v>342</v>
      </c>
      <c r="R15609">
        <v>1</v>
      </c>
    </row>
    <row r="15610" spans="1:18" x14ac:dyDescent="0.25">
      <c r="A15610">
        <v>6.8701822186324698E+17</v>
      </c>
      <c r="B15610" t="s">
        <v>21339</v>
      </c>
      <c r="C15610">
        <v>473518181</v>
      </c>
      <c r="D15610" t="s">
        <v>3991</v>
      </c>
      <c r="E15610">
        <f t="shared" ca="1" si="243"/>
        <v>33</v>
      </c>
      <c r="F15610">
        <f>INDEX(ID_barrio!$A$2:$A$49,MATCH(G15610,ID_barrio!$B$2:$B$49,0))</f>
        <v>1</v>
      </c>
      <c r="G15610" t="s">
        <v>19</v>
      </c>
      <c r="H15610">
        <v>-34.565480000000001</v>
      </c>
      <c r="I15610">
        <v>-58.433950000000003</v>
      </c>
      <c r="J15610" t="s">
        <v>20</v>
      </c>
      <c r="K15610">
        <v>5437</v>
      </c>
      <c r="L15610">
        <v>3</v>
      </c>
      <c r="M15610">
        <v>17</v>
      </c>
      <c r="N15610">
        <v>44906</v>
      </c>
      <c r="O15610">
        <v>3.89</v>
      </c>
      <c r="P15610">
        <v>2</v>
      </c>
      <c r="Q15610">
        <v>331</v>
      </c>
      <c r="R15610">
        <v>17</v>
      </c>
    </row>
    <row r="15611" spans="1:18" x14ac:dyDescent="0.25">
      <c r="A15611">
        <v>6.8704822588814502E+17</v>
      </c>
      <c r="B15611" t="s">
        <v>21340</v>
      </c>
      <c r="C15611">
        <v>465433061</v>
      </c>
      <c r="D15611" t="s">
        <v>806</v>
      </c>
      <c r="E15611">
        <f t="shared" ca="1" si="243"/>
        <v>49</v>
      </c>
      <c r="F15611">
        <f>INDEX(ID_barrio!$A$2:$A$49,MATCH(G15611,ID_barrio!$B$2:$B$49,0))</f>
        <v>1</v>
      </c>
      <c r="G15611" t="s">
        <v>19</v>
      </c>
      <c r="H15611">
        <v>-34.581809999999997</v>
      </c>
      <c r="I15611">
        <v>-58.405589999999997</v>
      </c>
      <c r="J15611" t="s">
        <v>20</v>
      </c>
      <c r="K15611">
        <v>8785</v>
      </c>
      <c r="L15611">
        <v>1</v>
      </c>
      <c r="M15611">
        <v>17</v>
      </c>
      <c r="N15611">
        <v>44898</v>
      </c>
      <c r="O15611">
        <v>3.67</v>
      </c>
      <c r="P15611">
        <v>3</v>
      </c>
      <c r="Q15611">
        <v>347</v>
      </c>
      <c r="R15611">
        <v>17</v>
      </c>
    </row>
    <row r="15612" spans="1:18" x14ac:dyDescent="0.25">
      <c r="A15612">
        <v>6.8933917432337203E+17</v>
      </c>
      <c r="B15612" t="s">
        <v>14579</v>
      </c>
      <c r="C15612">
        <v>474063099</v>
      </c>
      <c r="D15612" t="s">
        <v>14580</v>
      </c>
      <c r="E15612">
        <f t="shared" ca="1" si="243"/>
        <v>75</v>
      </c>
      <c r="F15612">
        <f>INDEX(ID_barrio!$A$2:$A$49,MATCH(G15612,ID_barrio!$B$2:$B$49,0))</f>
        <v>1</v>
      </c>
      <c r="G15612" t="s">
        <v>19</v>
      </c>
      <c r="H15612">
        <v>-34.571680000000001</v>
      </c>
      <c r="I15612">
        <v>-58.429369999999999</v>
      </c>
      <c r="J15612" t="s">
        <v>24</v>
      </c>
      <c r="K15612">
        <v>7048</v>
      </c>
      <c r="L15612">
        <v>1</v>
      </c>
      <c r="M15612">
        <v>3</v>
      </c>
      <c r="N15612">
        <v>44886</v>
      </c>
      <c r="O15612">
        <v>1.32</v>
      </c>
      <c r="P15612">
        <v>6</v>
      </c>
      <c r="Q15612">
        <v>364</v>
      </c>
      <c r="R15612">
        <v>3</v>
      </c>
    </row>
    <row r="15613" spans="1:18" x14ac:dyDescent="0.25">
      <c r="A15613">
        <v>6.9187213088608102E+17</v>
      </c>
      <c r="B15613" t="s">
        <v>11553</v>
      </c>
      <c r="C15613">
        <v>48793301</v>
      </c>
      <c r="D15613" t="s">
        <v>5728</v>
      </c>
      <c r="E15613">
        <f t="shared" ca="1" si="243"/>
        <v>78</v>
      </c>
      <c r="F15613">
        <f>INDEX(ID_barrio!$A$2:$A$49,MATCH(G15613,ID_barrio!$B$2:$B$49,0))</f>
        <v>1</v>
      </c>
      <c r="G15613" t="s">
        <v>19</v>
      </c>
      <c r="H15613">
        <v>-34.581580000000002</v>
      </c>
      <c r="I15613">
        <v>-58.421120000000002</v>
      </c>
      <c r="J15613" t="s">
        <v>20</v>
      </c>
      <c r="K15613">
        <v>4934</v>
      </c>
      <c r="L15613">
        <v>14</v>
      </c>
      <c r="M15613">
        <v>2</v>
      </c>
      <c r="N15613">
        <v>44904</v>
      </c>
      <c r="O15613">
        <v>0.66</v>
      </c>
      <c r="P15613">
        <v>3</v>
      </c>
      <c r="Q15613">
        <v>95</v>
      </c>
      <c r="R15613">
        <v>2</v>
      </c>
    </row>
    <row r="15614" spans="1:18" x14ac:dyDescent="0.25">
      <c r="A15614">
        <v>6.8935280510554099E+17</v>
      </c>
      <c r="B15614" t="s">
        <v>14581</v>
      </c>
      <c r="C15614">
        <v>474063099</v>
      </c>
      <c r="D15614" t="s">
        <v>14580</v>
      </c>
      <c r="E15614">
        <f t="shared" ca="1" si="243"/>
        <v>47</v>
      </c>
      <c r="F15614">
        <f>INDEX(ID_barrio!$A$2:$A$49,MATCH(G15614,ID_barrio!$B$2:$B$49,0))</f>
        <v>1</v>
      </c>
      <c r="G15614" t="s">
        <v>19</v>
      </c>
      <c r="H15614">
        <v>-34.571170000000002</v>
      </c>
      <c r="I15614">
        <v>-58.428220000000003</v>
      </c>
      <c r="J15614" t="s">
        <v>24</v>
      </c>
      <c r="K15614">
        <v>15329</v>
      </c>
      <c r="L15614">
        <v>1</v>
      </c>
      <c r="M15614">
        <v>8</v>
      </c>
      <c r="N15614">
        <v>44918</v>
      </c>
      <c r="O15614">
        <v>2.2599999999999998</v>
      </c>
      <c r="P15614">
        <v>6</v>
      </c>
      <c r="Q15614">
        <v>364</v>
      </c>
      <c r="R15614">
        <v>8</v>
      </c>
    </row>
    <row r="15615" spans="1:18" x14ac:dyDescent="0.25">
      <c r="A15615">
        <v>6.8704894697976806E+17</v>
      </c>
      <c r="B15615" t="s">
        <v>14582</v>
      </c>
      <c r="C15615">
        <v>141368627</v>
      </c>
      <c r="D15615" t="s">
        <v>4007</v>
      </c>
      <c r="E15615">
        <f t="shared" ca="1" si="243"/>
        <v>77</v>
      </c>
      <c r="F15615">
        <f>INDEX(ID_barrio!$A$2:$A$49,MATCH(G15615,ID_barrio!$B$2:$B$49,0))</f>
        <v>5</v>
      </c>
      <c r="G15615" t="s">
        <v>38</v>
      </c>
      <c r="H15615">
        <v>-34.602879999999999</v>
      </c>
      <c r="I15615">
        <v>-58.379130000000004</v>
      </c>
      <c r="J15615" t="s">
        <v>20</v>
      </c>
      <c r="K15615">
        <v>7576</v>
      </c>
      <c r="L15615">
        <v>2</v>
      </c>
      <c r="M15615">
        <v>9</v>
      </c>
      <c r="N15615">
        <v>44921</v>
      </c>
      <c r="O15615">
        <v>2</v>
      </c>
      <c r="P15615">
        <v>14</v>
      </c>
      <c r="Q15615">
        <v>352</v>
      </c>
      <c r="R15615">
        <v>9</v>
      </c>
    </row>
    <row r="15616" spans="1:18" x14ac:dyDescent="0.25">
      <c r="A15616">
        <v>6.8706307031310797E+17</v>
      </c>
      <c r="B15616" t="s">
        <v>14583</v>
      </c>
      <c r="C15616">
        <v>44168030</v>
      </c>
      <c r="D15616" t="s">
        <v>2354</v>
      </c>
      <c r="E15616">
        <f t="shared" ca="1" si="243"/>
        <v>77</v>
      </c>
      <c r="F15616">
        <f>INDEX(ID_barrio!$A$2:$A$49,MATCH(G15616,ID_barrio!$B$2:$B$49,0))</f>
        <v>8</v>
      </c>
      <c r="G15616" t="s">
        <v>48</v>
      </c>
      <c r="H15616">
        <v>-34.614490000000004</v>
      </c>
      <c r="I15616">
        <v>-58.427930000000003</v>
      </c>
      <c r="J15616" t="s">
        <v>20</v>
      </c>
      <c r="K15616">
        <v>6300</v>
      </c>
      <c r="L15616">
        <v>2</v>
      </c>
      <c r="M15616">
        <v>10</v>
      </c>
      <c r="N15616">
        <v>44905</v>
      </c>
      <c r="O15616">
        <v>2.33</v>
      </c>
      <c r="P15616">
        <v>55</v>
      </c>
      <c r="Q15616">
        <v>90</v>
      </c>
      <c r="R15616">
        <v>10</v>
      </c>
    </row>
    <row r="15617" spans="1:18" x14ac:dyDescent="0.25">
      <c r="A15617">
        <v>6.9189053911692198E+17</v>
      </c>
      <c r="B15617" t="s">
        <v>14584</v>
      </c>
      <c r="C15617">
        <v>191745126</v>
      </c>
      <c r="D15617" t="s">
        <v>77</v>
      </c>
      <c r="E15617">
        <f t="shared" ca="1" si="243"/>
        <v>44</v>
      </c>
      <c r="F15617">
        <f>INDEX(ID_barrio!$A$2:$A$49,MATCH(G15617,ID_barrio!$B$2:$B$49,0))</f>
        <v>1</v>
      </c>
      <c r="G15617" t="s">
        <v>19</v>
      </c>
      <c r="H15617">
        <v>-34.579650000000001</v>
      </c>
      <c r="I15617">
        <v>-58.437109999999997</v>
      </c>
      <c r="J15617" t="s">
        <v>20</v>
      </c>
      <c r="K15617">
        <v>16863</v>
      </c>
      <c r="L15617">
        <v>3</v>
      </c>
      <c r="M15617">
        <v>12</v>
      </c>
      <c r="N15617">
        <v>44880</v>
      </c>
      <c r="O15617">
        <v>2.63</v>
      </c>
      <c r="P15617">
        <v>22</v>
      </c>
      <c r="Q15617">
        <v>90</v>
      </c>
      <c r="R15617">
        <v>12</v>
      </c>
    </row>
    <row r="15618" spans="1:18" x14ac:dyDescent="0.25">
      <c r="A15618">
        <v>6.8707797910352294E+17</v>
      </c>
      <c r="B15618" t="s">
        <v>14585</v>
      </c>
      <c r="C15618">
        <v>81753484</v>
      </c>
      <c r="D15618" t="s">
        <v>583</v>
      </c>
      <c r="E15618">
        <f t="shared" ca="1" si="243"/>
        <v>35</v>
      </c>
      <c r="F15618">
        <f>INDEX(ID_barrio!$A$2:$A$49,MATCH(G15618,ID_barrio!$B$2:$B$49,0))</f>
        <v>9</v>
      </c>
      <c r="G15618" t="s">
        <v>55</v>
      </c>
      <c r="H15618">
        <v>-34.619590000000002</v>
      </c>
      <c r="I15618">
        <v>-58.380279999999999</v>
      </c>
      <c r="J15618" t="s">
        <v>20</v>
      </c>
      <c r="K15618">
        <v>9816</v>
      </c>
      <c r="L15618">
        <v>4</v>
      </c>
      <c r="M15618">
        <v>5</v>
      </c>
      <c r="N15618">
        <v>44879</v>
      </c>
      <c r="O15618">
        <v>1.24</v>
      </c>
      <c r="P15618">
        <v>1</v>
      </c>
      <c r="Q15618">
        <v>234</v>
      </c>
      <c r="R15618">
        <v>5</v>
      </c>
    </row>
    <row r="15619" spans="1:18" x14ac:dyDescent="0.25">
      <c r="A15619">
        <v>6.8936807830312806E+17</v>
      </c>
      <c r="B15619" t="s">
        <v>14586</v>
      </c>
      <c r="C15619">
        <v>196872732</v>
      </c>
      <c r="D15619" t="s">
        <v>2855</v>
      </c>
      <c r="E15619">
        <f t="shared" ref="E15619:E15682" ca="1" si="244">RANDBETWEEN(28,79)</f>
        <v>76</v>
      </c>
      <c r="F15619">
        <f>INDEX(ID_barrio!$A$2:$A$49,MATCH(G15619,ID_barrio!$B$2:$B$49,0))</f>
        <v>35</v>
      </c>
      <c r="G15619" t="s">
        <v>2362</v>
      </c>
      <c r="H15619">
        <v>-34.601779999999998</v>
      </c>
      <c r="I15619">
        <v>-58.48809</v>
      </c>
      <c r="J15619" t="s">
        <v>24</v>
      </c>
      <c r="K15619">
        <v>7000</v>
      </c>
      <c r="L15619">
        <v>2</v>
      </c>
      <c r="M15619">
        <v>0</v>
      </c>
      <c r="P15619">
        <v>6</v>
      </c>
      <c r="Q15619">
        <v>1</v>
      </c>
      <c r="R15619">
        <v>0</v>
      </c>
    </row>
    <row r="15620" spans="1:18" x14ac:dyDescent="0.25">
      <c r="A15620">
        <v>6.8938378724915699E+17</v>
      </c>
      <c r="B15620" t="s">
        <v>14587</v>
      </c>
      <c r="C15620">
        <v>196872732</v>
      </c>
      <c r="D15620" t="s">
        <v>2855</v>
      </c>
      <c r="E15620">
        <f t="shared" ca="1" si="244"/>
        <v>79</v>
      </c>
      <c r="F15620">
        <f>INDEX(ID_barrio!$A$2:$A$49,MATCH(G15620,ID_barrio!$B$2:$B$49,0))</f>
        <v>35</v>
      </c>
      <c r="G15620" t="s">
        <v>2362</v>
      </c>
      <c r="H15620">
        <v>-34.602409999999999</v>
      </c>
      <c r="I15620">
        <v>-58.489809999999999</v>
      </c>
      <c r="J15620" t="s">
        <v>24</v>
      </c>
      <c r="K15620">
        <v>7000</v>
      </c>
      <c r="L15620">
        <v>2</v>
      </c>
      <c r="M15620">
        <v>0</v>
      </c>
      <c r="P15620">
        <v>6</v>
      </c>
      <c r="Q15620">
        <v>0</v>
      </c>
      <c r="R15620">
        <v>0</v>
      </c>
    </row>
    <row r="15621" spans="1:18" x14ac:dyDescent="0.25">
      <c r="A15621">
        <v>6.9189082105082906E+17</v>
      </c>
      <c r="B15621" t="s">
        <v>14588</v>
      </c>
      <c r="C15621">
        <v>29408003</v>
      </c>
      <c r="D15621" t="s">
        <v>556</v>
      </c>
      <c r="E15621">
        <f t="shared" ca="1" si="244"/>
        <v>28</v>
      </c>
      <c r="F15621">
        <f>INDEX(ID_barrio!$A$2:$A$49,MATCH(G15621,ID_barrio!$B$2:$B$49,0))</f>
        <v>10</v>
      </c>
      <c r="G15621" t="s">
        <v>72</v>
      </c>
      <c r="H15621">
        <v>-34.584459500000001</v>
      </c>
      <c r="I15621">
        <v>-58.448231399999997</v>
      </c>
      <c r="J15621" t="s">
        <v>20</v>
      </c>
      <c r="K15621">
        <v>12082</v>
      </c>
      <c r="L15621">
        <v>2</v>
      </c>
      <c r="M15621">
        <v>4</v>
      </c>
      <c r="N15621">
        <v>44871</v>
      </c>
      <c r="O15621">
        <v>1.1200000000000001</v>
      </c>
      <c r="P15621">
        <v>4</v>
      </c>
      <c r="Q15621">
        <v>174</v>
      </c>
      <c r="R15621">
        <v>4</v>
      </c>
    </row>
    <row r="15622" spans="1:18" x14ac:dyDescent="0.25">
      <c r="A15622">
        <v>6.8963939906362304E+17</v>
      </c>
      <c r="B15622" t="s">
        <v>14589</v>
      </c>
      <c r="C15622">
        <v>344599</v>
      </c>
      <c r="D15622" t="s">
        <v>189</v>
      </c>
      <c r="E15622">
        <f t="shared" ca="1" si="244"/>
        <v>60</v>
      </c>
      <c r="F15622">
        <f>INDEX(ID_barrio!$A$2:$A$49,MATCH(G15622,ID_barrio!$B$2:$B$49,0))</f>
        <v>18</v>
      </c>
      <c r="G15622" t="s">
        <v>177</v>
      </c>
      <c r="H15622">
        <v>-34.571334499999999</v>
      </c>
      <c r="I15622">
        <v>-58.459333399999998</v>
      </c>
      <c r="J15622" t="s">
        <v>20</v>
      </c>
      <c r="K15622">
        <v>7627</v>
      </c>
      <c r="L15622">
        <v>1</v>
      </c>
      <c r="M15622">
        <v>25</v>
      </c>
      <c r="N15622">
        <v>44921</v>
      </c>
      <c r="O15622">
        <v>5.47</v>
      </c>
      <c r="P15622">
        <v>8</v>
      </c>
      <c r="Q15622">
        <v>312</v>
      </c>
      <c r="R15622">
        <v>25</v>
      </c>
    </row>
    <row r="15623" spans="1:18" x14ac:dyDescent="0.25">
      <c r="A15623">
        <v>6.91895800983056E+17</v>
      </c>
      <c r="B15623" t="s">
        <v>21341</v>
      </c>
      <c r="C15623">
        <v>11980423</v>
      </c>
      <c r="D15623" t="s">
        <v>14590</v>
      </c>
      <c r="E15623">
        <f t="shared" ca="1" si="244"/>
        <v>44</v>
      </c>
      <c r="F15623">
        <f>INDEX(ID_barrio!$A$2:$A$49,MATCH(G15623,ID_barrio!$B$2:$B$49,0))</f>
        <v>44</v>
      </c>
      <c r="G15623" t="s">
        <v>5934</v>
      </c>
      <c r="H15623">
        <v>-34.640603400000003</v>
      </c>
      <c r="I15623">
        <v>-58.417312500000001</v>
      </c>
      <c r="J15623" t="s">
        <v>24</v>
      </c>
      <c r="K15623">
        <v>4983</v>
      </c>
      <c r="L15623">
        <v>1</v>
      </c>
      <c r="M15623">
        <v>4</v>
      </c>
      <c r="N15623">
        <v>44879</v>
      </c>
      <c r="O15623">
        <v>1.9</v>
      </c>
      <c r="P15623">
        <v>1</v>
      </c>
      <c r="Q15623">
        <v>364</v>
      </c>
      <c r="R15623">
        <v>4</v>
      </c>
    </row>
    <row r="15624" spans="1:18" x14ac:dyDescent="0.25">
      <c r="A15624">
        <v>6.8966823833430502E+17</v>
      </c>
      <c r="B15624" t="s">
        <v>21342</v>
      </c>
      <c r="C15624">
        <v>14555058</v>
      </c>
      <c r="D15624" t="s">
        <v>8219</v>
      </c>
      <c r="E15624">
        <f t="shared" ca="1" si="244"/>
        <v>76</v>
      </c>
      <c r="F15624">
        <f>INDEX(ID_barrio!$A$2:$A$49,MATCH(G15624,ID_barrio!$B$2:$B$49,0))</f>
        <v>1</v>
      </c>
      <c r="G15624" t="s">
        <v>19</v>
      </c>
      <c r="H15624">
        <v>-34.564900000000002</v>
      </c>
      <c r="I15624">
        <v>-58.437809999999999</v>
      </c>
      <c r="J15624" t="s">
        <v>20</v>
      </c>
      <c r="K15624">
        <v>26344</v>
      </c>
      <c r="L15624">
        <v>3</v>
      </c>
      <c r="M15624">
        <v>6</v>
      </c>
      <c r="N15624">
        <v>44921</v>
      </c>
      <c r="O15624">
        <v>2.4300000000000002</v>
      </c>
      <c r="P15624">
        <v>1</v>
      </c>
      <c r="Q15624">
        <v>357</v>
      </c>
      <c r="R15624">
        <v>6</v>
      </c>
    </row>
    <row r="15625" spans="1:18" x14ac:dyDescent="0.25">
      <c r="A15625">
        <v>6.8710020052374195E+17</v>
      </c>
      <c r="B15625" t="s">
        <v>1604</v>
      </c>
      <c r="C15625">
        <v>10530992</v>
      </c>
      <c r="D15625" t="s">
        <v>3246</v>
      </c>
      <c r="E15625">
        <f t="shared" ca="1" si="244"/>
        <v>39</v>
      </c>
      <c r="F15625">
        <f>INDEX(ID_barrio!$A$2:$A$49,MATCH(G15625,ID_barrio!$B$2:$B$49,0))</f>
        <v>7</v>
      </c>
      <c r="G15625" t="s">
        <v>45</v>
      </c>
      <c r="H15625">
        <v>-34.589280000000002</v>
      </c>
      <c r="I15625">
        <v>-58.395269999999996</v>
      </c>
      <c r="J15625" t="s">
        <v>20</v>
      </c>
      <c r="K15625">
        <v>10645</v>
      </c>
      <c r="L15625">
        <v>3</v>
      </c>
      <c r="M15625">
        <v>16</v>
      </c>
      <c r="N15625">
        <v>44913</v>
      </c>
      <c r="O15625">
        <v>3.75</v>
      </c>
      <c r="P15625">
        <v>1</v>
      </c>
      <c r="Q15625">
        <v>78</v>
      </c>
      <c r="R15625">
        <v>16</v>
      </c>
    </row>
    <row r="15626" spans="1:18" x14ac:dyDescent="0.25">
      <c r="A15626">
        <v>6.8719071948739098E+17</v>
      </c>
      <c r="B15626" t="s">
        <v>14591</v>
      </c>
      <c r="C15626">
        <v>160183689</v>
      </c>
      <c r="D15626" t="s">
        <v>476</v>
      </c>
      <c r="E15626">
        <f t="shared" ca="1" si="244"/>
        <v>64</v>
      </c>
      <c r="F15626">
        <f>INDEX(ID_barrio!$A$2:$A$49,MATCH(G15626,ID_barrio!$B$2:$B$49,0))</f>
        <v>1</v>
      </c>
      <c r="G15626" t="s">
        <v>19</v>
      </c>
      <c r="H15626">
        <v>-34.582940000000001</v>
      </c>
      <c r="I15626">
        <v>-58.404200000000003</v>
      </c>
      <c r="J15626" t="s">
        <v>20</v>
      </c>
      <c r="K15626">
        <v>13214</v>
      </c>
      <c r="L15626">
        <v>1</v>
      </c>
      <c r="M15626">
        <v>18</v>
      </c>
      <c r="N15626">
        <v>44898</v>
      </c>
      <c r="O15626">
        <v>4.12</v>
      </c>
      <c r="P15626">
        <v>7</v>
      </c>
      <c r="Q15626">
        <v>353</v>
      </c>
      <c r="R15626">
        <v>18</v>
      </c>
    </row>
    <row r="15627" spans="1:18" x14ac:dyDescent="0.25">
      <c r="A15627">
        <v>6.9189869720113203E+17</v>
      </c>
      <c r="B15627" t="s">
        <v>21343</v>
      </c>
      <c r="C15627">
        <v>465433061</v>
      </c>
      <c r="D15627" t="s">
        <v>806</v>
      </c>
      <c r="E15627">
        <f t="shared" ca="1" si="244"/>
        <v>71</v>
      </c>
      <c r="F15627">
        <f>INDEX(ID_barrio!$A$2:$A$49,MATCH(G15627,ID_barrio!$B$2:$B$49,0))</f>
        <v>1</v>
      </c>
      <c r="G15627" t="s">
        <v>19</v>
      </c>
      <c r="H15627">
        <v>-34.582979999999999</v>
      </c>
      <c r="I15627">
        <v>-58.407760000000003</v>
      </c>
      <c r="J15627" t="s">
        <v>20</v>
      </c>
      <c r="K15627">
        <v>7400</v>
      </c>
      <c r="L15627">
        <v>1</v>
      </c>
      <c r="M15627">
        <v>16</v>
      </c>
      <c r="N15627">
        <v>44911</v>
      </c>
      <c r="O15627">
        <v>3.69</v>
      </c>
      <c r="P15627">
        <v>3</v>
      </c>
      <c r="Q15627">
        <v>357</v>
      </c>
      <c r="R15627">
        <v>16</v>
      </c>
    </row>
    <row r="15628" spans="1:18" x14ac:dyDescent="0.25">
      <c r="A15628">
        <v>6.8968566703531302E+17</v>
      </c>
      <c r="B15628" t="s">
        <v>14592</v>
      </c>
      <c r="C15628">
        <v>67669800</v>
      </c>
      <c r="D15628" t="s">
        <v>132</v>
      </c>
      <c r="E15628">
        <f t="shared" ca="1" si="244"/>
        <v>55</v>
      </c>
      <c r="F15628">
        <f>INDEX(ID_barrio!$A$2:$A$49,MATCH(G15628,ID_barrio!$B$2:$B$49,0))</f>
        <v>7</v>
      </c>
      <c r="G15628" t="s">
        <v>45</v>
      </c>
      <c r="H15628">
        <v>-34.592829999999999</v>
      </c>
      <c r="I15628">
        <v>-58.408340000000003</v>
      </c>
      <c r="J15628" t="s">
        <v>20</v>
      </c>
      <c r="K15628">
        <v>11796</v>
      </c>
      <c r="L15628">
        <v>14</v>
      </c>
      <c r="M15628">
        <v>1</v>
      </c>
      <c r="N15628">
        <v>44812</v>
      </c>
      <c r="O15628">
        <v>0.27</v>
      </c>
      <c r="P15628">
        <v>3</v>
      </c>
      <c r="Q15628">
        <v>120</v>
      </c>
      <c r="R15628">
        <v>1</v>
      </c>
    </row>
    <row r="15629" spans="1:18" x14ac:dyDescent="0.25">
      <c r="A15629">
        <v>6.9191471194661901E+17</v>
      </c>
      <c r="B15629" t="s">
        <v>14593</v>
      </c>
      <c r="C15629">
        <v>7786587</v>
      </c>
      <c r="D15629" t="s">
        <v>374</v>
      </c>
      <c r="E15629">
        <f t="shared" ca="1" si="244"/>
        <v>29</v>
      </c>
      <c r="F15629">
        <f>INDEX(ID_barrio!$A$2:$A$49,MATCH(G15629,ID_barrio!$B$2:$B$49,0))</f>
        <v>8</v>
      </c>
      <c r="G15629" t="s">
        <v>48</v>
      </c>
      <c r="H15629">
        <v>-34.598590000000002</v>
      </c>
      <c r="I15629">
        <v>-58.41357</v>
      </c>
      <c r="J15629" t="s">
        <v>20</v>
      </c>
      <c r="K15629">
        <v>11453</v>
      </c>
      <c r="L15629">
        <v>7</v>
      </c>
      <c r="M15629">
        <v>0</v>
      </c>
      <c r="P15629">
        <v>119</v>
      </c>
      <c r="Q15629">
        <v>296</v>
      </c>
      <c r="R15629">
        <v>0</v>
      </c>
    </row>
    <row r="15630" spans="1:18" x14ac:dyDescent="0.25">
      <c r="A15630">
        <v>6.8749444311979699E+17</v>
      </c>
      <c r="B15630" t="s">
        <v>14594</v>
      </c>
      <c r="C15630">
        <v>473608355</v>
      </c>
      <c r="D15630" t="s">
        <v>599</v>
      </c>
      <c r="E15630">
        <f t="shared" ca="1" si="244"/>
        <v>47</v>
      </c>
      <c r="F15630">
        <f>INDEX(ID_barrio!$A$2:$A$49,MATCH(G15630,ID_barrio!$B$2:$B$49,0))</f>
        <v>17</v>
      </c>
      <c r="G15630" t="s">
        <v>148</v>
      </c>
      <c r="H15630">
        <v>-34.627769999999998</v>
      </c>
      <c r="I15630">
        <v>-58.362969999999997</v>
      </c>
      <c r="J15630" t="s">
        <v>20</v>
      </c>
      <c r="K15630">
        <v>7099</v>
      </c>
      <c r="L15630">
        <v>2</v>
      </c>
      <c r="M15630">
        <v>21</v>
      </c>
      <c r="N15630">
        <v>44906</v>
      </c>
      <c r="O15630">
        <v>4.57</v>
      </c>
      <c r="P15630">
        <v>1</v>
      </c>
      <c r="Q15630">
        <v>50</v>
      </c>
      <c r="R15630">
        <v>21</v>
      </c>
    </row>
    <row r="15631" spans="1:18" x14ac:dyDescent="0.25">
      <c r="A15631">
        <v>6.9194288480913203E+17</v>
      </c>
      <c r="B15631" t="s">
        <v>21344</v>
      </c>
      <c r="C15631">
        <v>104897600</v>
      </c>
      <c r="D15631" t="s">
        <v>3432</v>
      </c>
      <c r="E15631">
        <f t="shared" ca="1" si="244"/>
        <v>74</v>
      </c>
      <c r="F15631">
        <f>INDEX(ID_barrio!$A$2:$A$49,MATCH(G15631,ID_barrio!$B$2:$B$49,0))</f>
        <v>12</v>
      </c>
      <c r="G15631" t="s">
        <v>87</v>
      </c>
      <c r="H15631">
        <v>-34.5529121</v>
      </c>
      <c r="I15631">
        <v>-58.452558799999998</v>
      </c>
      <c r="J15631" t="s">
        <v>20</v>
      </c>
      <c r="K15631">
        <v>10464</v>
      </c>
      <c r="L15631">
        <v>1</v>
      </c>
      <c r="M15631">
        <v>22</v>
      </c>
      <c r="N15631">
        <v>44913</v>
      </c>
      <c r="O15631">
        <v>6.41</v>
      </c>
      <c r="P15631">
        <v>21</v>
      </c>
      <c r="Q15631">
        <v>365</v>
      </c>
      <c r="R15631">
        <v>22</v>
      </c>
    </row>
    <row r="15632" spans="1:18" x14ac:dyDescent="0.25">
      <c r="A15632">
        <v>6.8968786011507802E+17</v>
      </c>
      <c r="B15632" t="s">
        <v>14595</v>
      </c>
      <c r="C15632">
        <v>164954308</v>
      </c>
      <c r="D15632" t="s">
        <v>330</v>
      </c>
      <c r="E15632">
        <f t="shared" ca="1" si="244"/>
        <v>30</v>
      </c>
      <c r="F15632">
        <f>INDEX(ID_barrio!$A$2:$A$49,MATCH(G15632,ID_barrio!$B$2:$B$49,0))</f>
        <v>1</v>
      </c>
      <c r="G15632" t="s">
        <v>19</v>
      </c>
      <c r="H15632">
        <v>-34.579009999999997</v>
      </c>
      <c r="I15632">
        <v>-58.432580000000002</v>
      </c>
      <c r="J15632" t="s">
        <v>20</v>
      </c>
      <c r="K15632">
        <v>8576</v>
      </c>
      <c r="L15632">
        <v>1</v>
      </c>
      <c r="M15632">
        <v>31</v>
      </c>
      <c r="N15632">
        <v>44923</v>
      </c>
      <c r="O15632">
        <v>7.05</v>
      </c>
      <c r="P15632">
        <v>1</v>
      </c>
      <c r="Q15632">
        <v>304</v>
      </c>
      <c r="R15632">
        <v>31</v>
      </c>
    </row>
    <row r="15633" spans="1:18" x14ac:dyDescent="0.25">
      <c r="A15633">
        <v>6.9194769557396698E+17</v>
      </c>
      <c r="B15633" t="s">
        <v>21345</v>
      </c>
      <c r="C15633">
        <v>471898447</v>
      </c>
      <c r="D15633" t="s">
        <v>4705</v>
      </c>
      <c r="E15633">
        <f t="shared" ca="1" si="244"/>
        <v>38</v>
      </c>
      <c r="F15633">
        <f>INDEX(ID_barrio!$A$2:$A$49,MATCH(G15633,ID_barrio!$B$2:$B$49,0))</f>
        <v>1</v>
      </c>
      <c r="G15633" t="s">
        <v>19</v>
      </c>
      <c r="H15633">
        <v>-34.590429999999998</v>
      </c>
      <c r="I15633">
        <v>-58.423839999999998</v>
      </c>
      <c r="J15633" t="s">
        <v>20</v>
      </c>
      <c r="K15633">
        <v>9816</v>
      </c>
      <c r="L15633">
        <v>1</v>
      </c>
      <c r="M15633">
        <v>18</v>
      </c>
      <c r="N15633">
        <v>44913</v>
      </c>
      <c r="O15633">
        <v>4.3499999999999996</v>
      </c>
      <c r="P15633">
        <v>3</v>
      </c>
      <c r="Q15633">
        <v>353</v>
      </c>
      <c r="R15633">
        <v>18</v>
      </c>
    </row>
    <row r="15634" spans="1:18" x14ac:dyDescent="0.25">
      <c r="A15634">
        <v>6.8970572876992704E+17</v>
      </c>
      <c r="B15634" t="s">
        <v>14596</v>
      </c>
      <c r="C15634">
        <v>38289528</v>
      </c>
      <c r="D15634" t="s">
        <v>176</v>
      </c>
      <c r="E15634">
        <f t="shared" ca="1" si="244"/>
        <v>33</v>
      </c>
      <c r="F15634">
        <f>INDEX(ID_barrio!$A$2:$A$49,MATCH(G15634,ID_barrio!$B$2:$B$49,0))</f>
        <v>1</v>
      </c>
      <c r="G15634" t="s">
        <v>19</v>
      </c>
      <c r="H15634">
        <v>-34.596590999999997</v>
      </c>
      <c r="I15634">
        <v>-58.419706999999903</v>
      </c>
      <c r="J15634" t="s">
        <v>20</v>
      </c>
      <c r="K15634">
        <v>4733</v>
      </c>
      <c r="L15634">
        <v>3</v>
      </c>
      <c r="M15634">
        <v>16</v>
      </c>
      <c r="N15634">
        <v>44914</v>
      </c>
      <c r="O15634">
        <v>4.4400000000000004</v>
      </c>
      <c r="P15634">
        <v>2</v>
      </c>
      <c r="Q15634">
        <v>183</v>
      </c>
      <c r="R15634">
        <v>16</v>
      </c>
    </row>
    <row r="15635" spans="1:18" x14ac:dyDescent="0.25">
      <c r="A15635">
        <v>6.87508800368336E+17</v>
      </c>
      <c r="B15635" t="s">
        <v>21346</v>
      </c>
      <c r="C15635">
        <v>210147055</v>
      </c>
      <c r="D15635" t="s">
        <v>18668</v>
      </c>
      <c r="E15635">
        <f t="shared" ca="1" si="244"/>
        <v>53</v>
      </c>
      <c r="F15635">
        <f>INDEX(ID_barrio!$A$2:$A$49,MATCH(G15635,ID_barrio!$B$2:$B$49,0))</f>
        <v>1</v>
      </c>
      <c r="G15635" t="s">
        <v>19</v>
      </c>
      <c r="H15635">
        <v>-34.58081</v>
      </c>
      <c r="I15635">
        <v>-58.409219999999998</v>
      </c>
      <c r="J15635" t="s">
        <v>20</v>
      </c>
      <c r="K15635">
        <v>5286</v>
      </c>
      <c r="L15635">
        <v>3</v>
      </c>
      <c r="M15635">
        <v>10</v>
      </c>
      <c r="N15635">
        <v>44909</v>
      </c>
      <c r="O15635">
        <v>2.42</v>
      </c>
      <c r="P15635">
        <v>81</v>
      </c>
      <c r="Q15635">
        <v>51</v>
      </c>
      <c r="R15635">
        <v>10</v>
      </c>
    </row>
    <row r="15636" spans="1:18" x14ac:dyDescent="0.25">
      <c r="A15636">
        <v>6.9196122630607501E+17</v>
      </c>
      <c r="B15636" t="s">
        <v>14597</v>
      </c>
      <c r="C15636">
        <v>560338</v>
      </c>
      <c r="D15636" t="s">
        <v>204</v>
      </c>
      <c r="E15636">
        <f t="shared" ca="1" si="244"/>
        <v>39</v>
      </c>
      <c r="F15636">
        <f>INDEX(ID_barrio!$A$2:$A$49,MATCH(G15636,ID_barrio!$B$2:$B$49,0))</f>
        <v>3</v>
      </c>
      <c r="G15636" t="s">
        <v>32</v>
      </c>
      <c r="H15636">
        <v>-34.614420799999998</v>
      </c>
      <c r="I15636">
        <v>-58.373100600000001</v>
      </c>
      <c r="J15636" t="s">
        <v>20</v>
      </c>
      <c r="K15636">
        <v>7048</v>
      </c>
      <c r="L15636">
        <v>2</v>
      </c>
      <c r="M15636">
        <v>10</v>
      </c>
      <c r="N15636">
        <v>44905</v>
      </c>
      <c r="O15636">
        <v>2.19</v>
      </c>
      <c r="P15636">
        <v>23</v>
      </c>
      <c r="Q15636">
        <v>359</v>
      </c>
      <c r="R15636">
        <v>10</v>
      </c>
    </row>
    <row r="15637" spans="1:18" x14ac:dyDescent="0.25">
      <c r="A15637">
        <v>6.8752227104743501E+17</v>
      </c>
      <c r="B15637" t="s">
        <v>14598</v>
      </c>
      <c r="C15637">
        <v>99952072</v>
      </c>
      <c r="D15637" t="s">
        <v>926</v>
      </c>
      <c r="E15637">
        <f t="shared" ca="1" si="244"/>
        <v>69</v>
      </c>
      <c r="F15637">
        <f>INDEX(ID_barrio!$A$2:$A$49,MATCH(G15637,ID_barrio!$B$2:$B$49,0))</f>
        <v>12</v>
      </c>
      <c r="G15637" t="s">
        <v>87</v>
      </c>
      <c r="H15637">
        <v>-34.554732999999999</v>
      </c>
      <c r="I15637">
        <v>-58.456444099999999</v>
      </c>
      <c r="J15637" t="s">
        <v>20</v>
      </c>
      <c r="K15637">
        <v>7929</v>
      </c>
      <c r="L15637">
        <v>3</v>
      </c>
      <c r="M15637">
        <v>6</v>
      </c>
      <c r="N15637">
        <v>44874</v>
      </c>
      <c r="O15637">
        <v>1.51</v>
      </c>
      <c r="P15637">
        <v>22</v>
      </c>
      <c r="Q15637">
        <v>297</v>
      </c>
      <c r="R15637">
        <v>6</v>
      </c>
    </row>
    <row r="15638" spans="1:18" x14ac:dyDescent="0.25">
      <c r="A15638">
        <v>6.8971273190361805E+17</v>
      </c>
      <c r="B15638" t="s">
        <v>21347</v>
      </c>
      <c r="C15638">
        <v>44962272</v>
      </c>
      <c r="D15638" t="s">
        <v>1889</v>
      </c>
      <c r="E15638">
        <f t="shared" ca="1" si="244"/>
        <v>44</v>
      </c>
      <c r="F15638">
        <f>INDEX(ID_barrio!$A$2:$A$49,MATCH(G15638,ID_barrio!$B$2:$B$49,0))</f>
        <v>1</v>
      </c>
      <c r="G15638" t="s">
        <v>19</v>
      </c>
      <c r="H15638">
        <v>-34.577989199999998</v>
      </c>
      <c r="I15638">
        <v>-58.424533299999901</v>
      </c>
      <c r="J15638" t="s">
        <v>20</v>
      </c>
      <c r="K15638">
        <v>6167</v>
      </c>
      <c r="L15638">
        <v>10</v>
      </c>
      <c r="M15638">
        <v>0</v>
      </c>
      <c r="P15638">
        <v>1</v>
      </c>
      <c r="Q15638">
        <v>362</v>
      </c>
      <c r="R15638">
        <v>0</v>
      </c>
    </row>
    <row r="15639" spans="1:18" x14ac:dyDescent="0.25">
      <c r="A15639">
        <v>6.9196267979657203E+17</v>
      </c>
      <c r="B15639" t="s">
        <v>21348</v>
      </c>
      <c r="C15639">
        <v>148405303</v>
      </c>
      <c r="D15639" t="s">
        <v>14599</v>
      </c>
      <c r="E15639">
        <f t="shared" ca="1" si="244"/>
        <v>39</v>
      </c>
      <c r="F15639">
        <f>INDEX(ID_barrio!$A$2:$A$49,MATCH(G15639,ID_barrio!$B$2:$B$49,0))</f>
        <v>3</v>
      </c>
      <c r="G15639" t="s">
        <v>32</v>
      </c>
      <c r="H15639">
        <v>-34.609713900000003</v>
      </c>
      <c r="I15639">
        <v>-58.379263199999997</v>
      </c>
      <c r="J15639" t="s">
        <v>24</v>
      </c>
      <c r="K15639">
        <v>4052</v>
      </c>
      <c r="L15639">
        <v>1</v>
      </c>
      <c r="M15639">
        <v>12</v>
      </c>
      <c r="N15639">
        <v>44906</v>
      </c>
      <c r="O15639">
        <v>2.93</v>
      </c>
      <c r="P15639">
        <v>2</v>
      </c>
      <c r="Q15639">
        <v>355</v>
      </c>
      <c r="R15639">
        <v>12</v>
      </c>
    </row>
    <row r="15640" spans="1:18" x14ac:dyDescent="0.25">
      <c r="A15640">
        <v>6.8753965411035904E+17</v>
      </c>
      <c r="B15640" t="s">
        <v>21349</v>
      </c>
      <c r="C15640">
        <v>473603147</v>
      </c>
      <c r="D15640" t="s">
        <v>26</v>
      </c>
      <c r="E15640">
        <f t="shared" ca="1" si="244"/>
        <v>70</v>
      </c>
      <c r="F15640">
        <f>INDEX(ID_barrio!$A$2:$A$49,MATCH(G15640,ID_barrio!$B$2:$B$49,0))</f>
        <v>7</v>
      </c>
      <c r="G15640" t="s">
        <v>45</v>
      </c>
      <c r="H15640">
        <v>-34.592410000000001</v>
      </c>
      <c r="I15640">
        <v>-58.407409999999999</v>
      </c>
      <c r="J15640" t="s">
        <v>24</v>
      </c>
      <c r="K15640">
        <v>4933</v>
      </c>
      <c r="L15640">
        <v>1</v>
      </c>
      <c r="M15640">
        <v>0</v>
      </c>
      <c r="P15640">
        <v>1</v>
      </c>
      <c r="Q15640">
        <v>83</v>
      </c>
      <c r="R15640">
        <v>0</v>
      </c>
    </row>
    <row r="15641" spans="1:18" x14ac:dyDescent="0.25">
      <c r="A15641">
        <v>6.8754171795752397E+17</v>
      </c>
      <c r="B15641" t="s">
        <v>14600</v>
      </c>
      <c r="C15641">
        <v>5412762</v>
      </c>
      <c r="D15641" t="s">
        <v>4025</v>
      </c>
      <c r="E15641">
        <f t="shared" ca="1" si="244"/>
        <v>31</v>
      </c>
      <c r="F15641">
        <f>INDEX(ID_barrio!$A$2:$A$49,MATCH(G15641,ID_barrio!$B$2:$B$49,0))</f>
        <v>5</v>
      </c>
      <c r="G15641" t="s">
        <v>38</v>
      </c>
      <c r="H15641">
        <v>-34.598759000000001</v>
      </c>
      <c r="I15641">
        <v>-58.376102000000003</v>
      </c>
      <c r="J15641" t="s">
        <v>20</v>
      </c>
      <c r="K15641">
        <v>6243</v>
      </c>
      <c r="L15641">
        <v>1</v>
      </c>
      <c r="M15641">
        <v>23</v>
      </c>
      <c r="N15641">
        <v>44911</v>
      </c>
      <c r="O15641">
        <v>4.96</v>
      </c>
      <c r="P15641">
        <v>38</v>
      </c>
      <c r="Q15641">
        <v>335</v>
      </c>
      <c r="R15641">
        <v>23</v>
      </c>
    </row>
    <row r="15642" spans="1:18" x14ac:dyDescent="0.25">
      <c r="A15642">
        <v>6.9197876677118694E+17</v>
      </c>
      <c r="B15642" t="s">
        <v>21350</v>
      </c>
      <c r="C15642">
        <v>104897600</v>
      </c>
      <c r="D15642" t="s">
        <v>3432</v>
      </c>
      <c r="E15642">
        <f t="shared" ca="1" si="244"/>
        <v>65</v>
      </c>
      <c r="F15642">
        <f>INDEX(ID_barrio!$A$2:$A$49,MATCH(G15642,ID_barrio!$B$2:$B$49,0))</f>
        <v>12</v>
      </c>
      <c r="G15642" t="s">
        <v>87</v>
      </c>
      <c r="H15642">
        <v>-34.5529121</v>
      </c>
      <c r="I15642">
        <v>-58.452558799999998</v>
      </c>
      <c r="J15642" t="s">
        <v>20</v>
      </c>
      <c r="K15642">
        <v>16564</v>
      </c>
      <c r="L15642">
        <v>1</v>
      </c>
      <c r="M15642">
        <v>5</v>
      </c>
      <c r="N15642">
        <v>44871</v>
      </c>
      <c r="O15642">
        <v>1.69</v>
      </c>
      <c r="P15642">
        <v>21</v>
      </c>
      <c r="Q15642">
        <v>274</v>
      </c>
      <c r="R15642">
        <v>5</v>
      </c>
    </row>
    <row r="15643" spans="1:18" x14ac:dyDescent="0.25">
      <c r="A15643">
        <v>6.8754623638104998E+17</v>
      </c>
      <c r="B15643" t="s">
        <v>21351</v>
      </c>
      <c r="C15643">
        <v>466562271</v>
      </c>
      <c r="D15643" t="s">
        <v>615</v>
      </c>
      <c r="E15643">
        <f t="shared" ca="1" si="244"/>
        <v>33</v>
      </c>
      <c r="F15643">
        <f>INDEX(ID_barrio!$A$2:$A$49,MATCH(G15643,ID_barrio!$B$2:$B$49,0))</f>
        <v>5</v>
      </c>
      <c r="G15643" t="s">
        <v>38</v>
      </c>
      <c r="H15643">
        <v>-34.603739099999999</v>
      </c>
      <c r="I15643">
        <v>-58.380032300000003</v>
      </c>
      <c r="J15643" t="s">
        <v>20</v>
      </c>
      <c r="K15643">
        <v>7048</v>
      </c>
      <c r="L15643">
        <v>2</v>
      </c>
      <c r="M15643">
        <v>24</v>
      </c>
      <c r="N15643">
        <v>44917</v>
      </c>
      <c r="O15643">
        <v>5.5</v>
      </c>
      <c r="P15643">
        <v>1</v>
      </c>
      <c r="Q15643">
        <v>357</v>
      </c>
      <c r="R15643">
        <v>24</v>
      </c>
    </row>
    <row r="15644" spans="1:18" x14ac:dyDescent="0.25">
      <c r="A15644">
        <v>6.8972218782399795E+17</v>
      </c>
      <c r="B15644" t="s">
        <v>14601</v>
      </c>
      <c r="C15644">
        <v>1021694</v>
      </c>
      <c r="D15644" t="s">
        <v>5590</v>
      </c>
      <c r="E15644">
        <f t="shared" ca="1" si="244"/>
        <v>69</v>
      </c>
      <c r="F15644">
        <f>INDEX(ID_barrio!$A$2:$A$49,MATCH(G15644,ID_barrio!$B$2:$B$49,0))</f>
        <v>1</v>
      </c>
      <c r="G15644" t="s">
        <v>19</v>
      </c>
      <c r="H15644">
        <v>-34.587580000000003</v>
      </c>
      <c r="I15644">
        <v>-58.420180000000002</v>
      </c>
      <c r="J15644" t="s">
        <v>20</v>
      </c>
      <c r="K15644">
        <v>8230</v>
      </c>
      <c r="L15644">
        <v>1</v>
      </c>
      <c r="M15644">
        <v>10</v>
      </c>
      <c r="N15644">
        <v>44901</v>
      </c>
      <c r="O15644">
        <v>3.37</v>
      </c>
      <c r="P15644">
        <v>127</v>
      </c>
      <c r="Q15644">
        <v>364</v>
      </c>
      <c r="R15644">
        <v>10</v>
      </c>
    </row>
    <row r="15645" spans="1:18" x14ac:dyDescent="0.25">
      <c r="A15645">
        <v>6.8972334905795494E+17</v>
      </c>
      <c r="B15645" t="s">
        <v>14602</v>
      </c>
      <c r="C15645">
        <v>38809283</v>
      </c>
      <c r="D15645" t="s">
        <v>132</v>
      </c>
      <c r="E15645">
        <f t="shared" ca="1" si="244"/>
        <v>52</v>
      </c>
      <c r="F15645">
        <f>INDEX(ID_barrio!$A$2:$A$49,MATCH(G15645,ID_barrio!$B$2:$B$49,0))</f>
        <v>5</v>
      </c>
      <c r="G15645" t="s">
        <v>38</v>
      </c>
      <c r="H15645">
        <v>-34.602724199999997</v>
      </c>
      <c r="I15645">
        <v>-58.376739800000003</v>
      </c>
      <c r="J15645" t="s">
        <v>20</v>
      </c>
      <c r="K15645">
        <v>17156</v>
      </c>
      <c r="L15645">
        <v>1</v>
      </c>
      <c r="M15645">
        <v>20</v>
      </c>
      <c r="N15645">
        <v>44911</v>
      </c>
      <c r="O15645">
        <v>5.13</v>
      </c>
      <c r="P15645">
        <v>5</v>
      </c>
      <c r="Q15645">
        <v>56</v>
      </c>
      <c r="R15645">
        <v>20</v>
      </c>
    </row>
    <row r="15646" spans="1:18" x14ac:dyDescent="0.25">
      <c r="A15646">
        <v>6.9198925068955405E+17</v>
      </c>
      <c r="B15646" t="s">
        <v>21352</v>
      </c>
      <c r="C15646">
        <v>104897600</v>
      </c>
      <c r="D15646" t="s">
        <v>3432</v>
      </c>
      <c r="E15646">
        <f t="shared" ca="1" si="244"/>
        <v>30</v>
      </c>
      <c r="F15646">
        <f>INDEX(ID_barrio!$A$2:$A$49,MATCH(G15646,ID_barrio!$B$2:$B$49,0))</f>
        <v>12</v>
      </c>
      <c r="G15646" t="s">
        <v>87</v>
      </c>
      <c r="H15646">
        <v>-34.552370000000003</v>
      </c>
      <c r="I15646">
        <v>-58.453319999999998</v>
      </c>
      <c r="J15646" t="s">
        <v>24</v>
      </c>
      <c r="K15646">
        <v>8834</v>
      </c>
      <c r="L15646">
        <v>1</v>
      </c>
      <c r="M15646">
        <v>5</v>
      </c>
      <c r="N15646">
        <v>44899</v>
      </c>
      <c r="O15646">
        <v>2.73</v>
      </c>
      <c r="P15646">
        <v>21</v>
      </c>
      <c r="Q15646">
        <v>365</v>
      </c>
      <c r="R15646">
        <v>5</v>
      </c>
    </row>
    <row r="15647" spans="1:18" x14ac:dyDescent="0.25">
      <c r="A15647">
        <v>6.8756054291096294E+17</v>
      </c>
      <c r="B15647" t="s">
        <v>21353</v>
      </c>
      <c r="C15647">
        <v>108479630</v>
      </c>
      <c r="D15647" t="s">
        <v>14603</v>
      </c>
      <c r="E15647">
        <f t="shared" ca="1" si="244"/>
        <v>79</v>
      </c>
      <c r="F15647">
        <f>INDEX(ID_barrio!$A$2:$A$49,MATCH(G15647,ID_barrio!$B$2:$B$49,0))</f>
        <v>6</v>
      </c>
      <c r="G15647" t="s">
        <v>43</v>
      </c>
      <c r="H15647">
        <v>-34.61721</v>
      </c>
      <c r="I15647">
        <v>-58.403689999999997</v>
      </c>
      <c r="J15647" t="s">
        <v>20</v>
      </c>
      <c r="K15647">
        <v>5865</v>
      </c>
      <c r="L15647">
        <v>2</v>
      </c>
      <c r="M15647">
        <v>2</v>
      </c>
      <c r="N15647">
        <v>44894</v>
      </c>
      <c r="O15647">
        <v>1.2</v>
      </c>
      <c r="P15647">
        <v>1</v>
      </c>
      <c r="Q15647">
        <v>364</v>
      </c>
      <c r="R15647">
        <v>2</v>
      </c>
    </row>
    <row r="15648" spans="1:18" x14ac:dyDescent="0.25">
      <c r="A15648">
        <v>6.8756143748336704E+17</v>
      </c>
      <c r="B15648" t="s">
        <v>19861</v>
      </c>
      <c r="C15648">
        <v>41325158</v>
      </c>
      <c r="D15648" t="s">
        <v>3133</v>
      </c>
      <c r="E15648">
        <f t="shared" ca="1" si="244"/>
        <v>48</v>
      </c>
      <c r="F15648">
        <f>INDEX(ID_barrio!$A$2:$A$49,MATCH(G15648,ID_barrio!$B$2:$B$49,0))</f>
        <v>7</v>
      </c>
      <c r="G15648" t="s">
        <v>45</v>
      </c>
      <c r="H15648">
        <v>-34.593940000000003</v>
      </c>
      <c r="I15648">
        <v>-58.397030000000001</v>
      </c>
      <c r="J15648" t="s">
        <v>20</v>
      </c>
      <c r="K15648">
        <v>4581</v>
      </c>
      <c r="L15648">
        <v>12</v>
      </c>
      <c r="M15648">
        <v>2</v>
      </c>
      <c r="N15648">
        <v>44914</v>
      </c>
      <c r="O15648">
        <v>2</v>
      </c>
      <c r="P15648">
        <v>1</v>
      </c>
      <c r="Q15648">
        <v>177</v>
      </c>
      <c r="R15648">
        <v>2</v>
      </c>
    </row>
    <row r="15649" spans="1:18" x14ac:dyDescent="0.25">
      <c r="A15649">
        <v>6.8759100100168102E+17</v>
      </c>
      <c r="B15649" t="s">
        <v>14604</v>
      </c>
      <c r="C15649">
        <v>304106122</v>
      </c>
      <c r="D15649" t="s">
        <v>150</v>
      </c>
      <c r="E15649">
        <f t="shared" ca="1" si="244"/>
        <v>63</v>
      </c>
      <c r="F15649">
        <f>INDEX(ID_barrio!$A$2:$A$49,MATCH(G15649,ID_barrio!$B$2:$B$49,0))</f>
        <v>18</v>
      </c>
      <c r="G15649" t="s">
        <v>177</v>
      </c>
      <c r="H15649">
        <v>-34.57535</v>
      </c>
      <c r="I15649">
        <v>-58.449680000000001</v>
      </c>
      <c r="J15649" t="s">
        <v>20</v>
      </c>
      <c r="K15649">
        <v>5900</v>
      </c>
      <c r="L15649">
        <v>2</v>
      </c>
      <c r="M15649">
        <v>10</v>
      </c>
      <c r="N15649">
        <v>44919</v>
      </c>
      <c r="O15649">
        <v>2.56</v>
      </c>
      <c r="P15649">
        <v>1</v>
      </c>
      <c r="Q15649">
        <v>357</v>
      </c>
      <c r="R15649">
        <v>10</v>
      </c>
    </row>
    <row r="15650" spans="1:18" x14ac:dyDescent="0.25">
      <c r="A15650">
        <v>6.9206905495172506E+17</v>
      </c>
      <c r="B15650" t="s">
        <v>14605</v>
      </c>
      <c r="C15650">
        <v>81757924</v>
      </c>
      <c r="D15650" t="s">
        <v>1910</v>
      </c>
      <c r="E15650">
        <f t="shared" ca="1" si="244"/>
        <v>29</v>
      </c>
      <c r="F15650">
        <f>INDEX(ID_barrio!$A$2:$A$49,MATCH(G15650,ID_barrio!$B$2:$B$49,0))</f>
        <v>1</v>
      </c>
      <c r="G15650" t="s">
        <v>19</v>
      </c>
      <c r="H15650">
        <v>-34.580849999999998</v>
      </c>
      <c r="I15650">
        <v>-58.433340000000001</v>
      </c>
      <c r="J15650" t="s">
        <v>20</v>
      </c>
      <c r="K15650">
        <v>8433</v>
      </c>
      <c r="L15650">
        <v>3</v>
      </c>
      <c r="M15650">
        <v>3</v>
      </c>
      <c r="N15650">
        <v>44853</v>
      </c>
      <c r="O15650">
        <v>0.8</v>
      </c>
      <c r="P15650">
        <v>1</v>
      </c>
      <c r="Q15650">
        <v>117</v>
      </c>
      <c r="R15650">
        <v>3</v>
      </c>
    </row>
    <row r="15651" spans="1:18" x14ac:dyDescent="0.25">
      <c r="A15651">
        <v>6.8759405497212506E+17</v>
      </c>
      <c r="B15651" t="s">
        <v>21354</v>
      </c>
      <c r="C15651">
        <v>173741369</v>
      </c>
      <c r="D15651" t="s">
        <v>18335</v>
      </c>
      <c r="E15651">
        <f t="shared" ca="1" si="244"/>
        <v>31</v>
      </c>
      <c r="F15651">
        <f>INDEX(ID_barrio!$A$2:$A$49,MATCH(G15651,ID_barrio!$B$2:$B$49,0))</f>
        <v>15</v>
      </c>
      <c r="G15651" t="s">
        <v>128</v>
      </c>
      <c r="H15651">
        <v>-34.598452999999999</v>
      </c>
      <c r="I15651">
        <v>-58.381059299999997</v>
      </c>
      <c r="J15651" t="s">
        <v>20</v>
      </c>
      <c r="K15651">
        <v>10412</v>
      </c>
      <c r="L15651">
        <v>1</v>
      </c>
      <c r="M15651">
        <v>25</v>
      </c>
      <c r="N15651">
        <v>44916</v>
      </c>
      <c r="O15651">
        <v>5.47</v>
      </c>
      <c r="P15651">
        <v>2</v>
      </c>
      <c r="Q15651">
        <v>337</v>
      </c>
      <c r="R15651">
        <v>25</v>
      </c>
    </row>
    <row r="15652" spans="1:18" x14ac:dyDescent="0.25">
      <c r="A15652">
        <v>6.8972727213685005E+17</v>
      </c>
      <c r="B15652" t="s">
        <v>14606</v>
      </c>
      <c r="C15652">
        <v>442344333</v>
      </c>
      <c r="D15652" t="s">
        <v>535</v>
      </c>
      <c r="E15652">
        <f t="shared" ca="1" si="244"/>
        <v>52</v>
      </c>
      <c r="F15652">
        <f>INDEX(ID_barrio!$A$2:$A$49,MATCH(G15652,ID_barrio!$B$2:$B$49,0))</f>
        <v>12</v>
      </c>
      <c r="G15652" t="s">
        <v>87</v>
      </c>
      <c r="H15652">
        <v>-34.563652830873501</v>
      </c>
      <c r="I15652">
        <v>-58.454454307487403</v>
      </c>
      <c r="J15652" t="s">
        <v>20</v>
      </c>
      <c r="K15652">
        <v>6394</v>
      </c>
      <c r="L15652">
        <v>4</v>
      </c>
      <c r="M15652">
        <v>9</v>
      </c>
      <c r="N15652">
        <v>44918</v>
      </c>
      <c r="O15652">
        <v>2.21</v>
      </c>
      <c r="P15652">
        <v>1</v>
      </c>
      <c r="Q15652">
        <v>349</v>
      </c>
      <c r="R15652">
        <v>9</v>
      </c>
    </row>
    <row r="15653" spans="1:18" x14ac:dyDescent="0.25">
      <c r="A15653">
        <v>6.9215051952304794E+17</v>
      </c>
      <c r="B15653" t="s">
        <v>21355</v>
      </c>
      <c r="C15653">
        <v>110035627</v>
      </c>
      <c r="D15653" t="s">
        <v>71</v>
      </c>
      <c r="E15653">
        <f t="shared" ca="1" si="244"/>
        <v>37</v>
      </c>
      <c r="F15653">
        <f>INDEX(ID_barrio!$A$2:$A$49,MATCH(G15653,ID_barrio!$B$2:$B$49,0))</f>
        <v>15</v>
      </c>
      <c r="G15653" t="s">
        <v>128</v>
      </c>
      <c r="H15653">
        <v>-34.595239999999997</v>
      </c>
      <c r="I15653">
        <v>-58.374740000000003</v>
      </c>
      <c r="J15653" t="s">
        <v>20</v>
      </c>
      <c r="K15653">
        <v>7476</v>
      </c>
      <c r="L15653">
        <v>6</v>
      </c>
      <c r="M15653">
        <v>8</v>
      </c>
      <c r="N15653">
        <v>44911</v>
      </c>
      <c r="O15653">
        <v>2.2200000000000002</v>
      </c>
      <c r="P15653">
        <v>10</v>
      </c>
      <c r="Q15653">
        <v>59</v>
      </c>
      <c r="R15653">
        <v>8</v>
      </c>
    </row>
    <row r="15654" spans="1:18" x14ac:dyDescent="0.25">
      <c r="A15654">
        <v>6.8981308658776602E+17</v>
      </c>
      <c r="B15654" t="s">
        <v>14607</v>
      </c>
      <c r="C15654">
        <v>1021694</v>
      </c>
      <c r="D15654" t="s">
        <v>5590</v>
      </c>
      <c r="E15654">
        <f t="shared" ca="1" si="244"/>
        <v>49</v>
      </c>
      <c r="F15654">
        <f>INDEX(ID_barrio!$A$2:$A$49,MATCH(G15654,ID_barrio!$B$2:$B$49,0))</f>
        <v>1</v>
      </c>
      <c r="G15654" t="s">
        <v>19</v>
      </c>
      <c r="H15654">
        <v>-34.587110000000003</v>
      </c>
      <c r="I15654">
        <v>-58.42033</v>
      </c>
      <c r="J15654" t="s">
        <v>20</v>
      </c>
      <c r="K15654">
        <v>8508</v>
      </c>
      <c r="L15654">
        <v>1</v>
      </c>
      <c r="M15654">
        <v>5</v>
      </c>
      <c r="N15654">
        <v>44887</v>
      </c>
      <c r="O15654">
        <v>1.56</v>
      </c>
      <c r="P15654">
        <v>127</v>
      </c>
      <c r="Q15654">
        <v>360</v>
      </c>
      <c r="R15654">
        <v>5</v>
      </c>
    </row>
    <row r="15655" spans="1:18" x14ac:dyDescent="0.25">
      <c r="A15655">
        <v>6.8764719543425395E+17</v>
      </c>
      <c r="B15655" t="s">
        <v>14608</v>
      </c>
      <c r="C15655">
        <v>473652001</v>
      </c>
      <c r="D15655" t="s">
        <v>14609</v>
      </c>
      <c r="E15655">
        <f t="shared" ca="1" si="244"/>
        <v>31</v>
      </c>
      <c r="F15655">
        <f>INDEX(ID_barrio!$A$2:$A$49,MATCH(G15655,ID_barrio!$B$2:$B$49,0))</f>
        <v>12</v>
      </c>
      <c r="G15655" t="s">
        <v>87</v>
      </c>
      <c r="H15655">
        <v>-34.556130000000003</v>
      </c>
      <c r="I15655">
        <v>-58.463140000000003</v>
      </c>
      <c r="J15655" t="s">
        <v>20</v>
      </c>
      <c r="K15655">
        <v>5790</v>
      </c>
      <c r="L15655">
        <v>3</v>
      </c>
      <c r="M15655">
        <v>7</v>
      </c>
      <c r="N15655">
        <v>44886</v>
      </c>
      <c r="O15655">
        <v>1.6</v>
      </c>
      <c r="P15655">
        <v>1</v>
      </c>
      <c r="Q15655">
        <v>359</v>
      </c>
      <c r="R15655">
        <v>7</v>
      </c>
    </row>
    <row r="15656" spans="1:18" x14ac:dyDescent="0.25">
      <c r="A15656">
        <v>6.9219022084978598E+17</v>
      </c>
      <c r="B15656" t="s">
        <v>21356</v>
      </c>
      <c r="C15656">
        <v>313474622</v>
      </c>
      <c r="D15656" t="s">
        <v>556</v>
      </c>
      <c r="E15656">
        <f t="shared" ca="1" si="244"/>
        <v>40</v>
      </c>
      <c r="F15656">
        <f>INDEX(ID_barrio!$A$2:$A$49,MATCH(G15656,ID_barrio!$B$2:$B$49,0))</f>
        <v>8</v>
      </c>
      <c r="G15656" t="s">
        <v>48</v>
      </c>
      <c r="H15656">
        <v>-34.604340000000001</v>
      </c>
      <c r="I15656">
        <v>-58.425199999999997</v>
      </c>
      <c r="J15656" t="s">
        <v>20</v>
      </c>
      <c r="K15656">
        <v>5638</v>
      </c>
      <c r="L15656">
        <v>7</v>
      </c>
      <c r="M15656">
        <v>0</v>
      </c>
      <c r="P15656">
        <v>1</v>
      </c>
      <c r="Q15656">
        <v>283</v>
      </c>
      <c r="R15656">
        <v>0</v>
      </c>
    </row>
    <row r="15657" spans="1:18" x14ac:dyDescent="0.25">
      <c r="A15657">
        <v>6.8981990837795699E+17</v>
      </c>
      <c r="B15657" t="s">
        <v>21357</v>
      </c>
      <c r="C15657">
        <v>148405303</v>
      </c>
      <c r="D15657" t="s">
        <v>14599</v>
      </c>
      <c r="E15657">
        <f t="shared" ca="1" si="244"/>
        <v>49</v>
      </c>
      <c r="F15657">
        <f>INDEX(ID_barrio!$A$2:$A$49,MATCH(G15657,ID_barrio!$B$2:$B$49,0))</f>
        <v>3</v>
      </c>
      <c r="G15657" t="s">
        <v>32</v>
      </c>
      <c r="H15657">
        <v>-34.610750000000003</v>
      </c>
      <c r="I15657">
        <v>-58.37829</v>
      </c>
      <c r="J15657" t="s">
        <v>24</v>
      </c>
      <c r="K15657">
        <v>4052</v>
      </c>
      <c r="L15657">
        <v>1</v>
      </c>
      <c r="M15657">
        <v>10</v>
      </c>
      <c r="N15657">
        <v>44912</v>
      </c>
      <c r="O15657">
        <v>2.91</v>
      </c>
      <c r="P15657">
        <v>2</v>
      </c>
      <c r="Q15657">
        <v>359</v>
      </c>
      <c r="R15657">
        <v>10</v>
      </c>
    </row>
    <row r="15658" spans="1:18" x14ac:dyDescent="0.25">
      <c r="A15658">
        <v>6.9220913978091597E+17</v>
      </c>
      <c r="B15658" t="s">
        <v>4714</v>
      </c>
      <c r="C15658">
        <v>150762961</v>
      </c>
      <c r="D15658" t="s">
        <v>63</v>
      </c>
      <c r="E15658">
        <f t="shared" ca="1" si="244"/>
        <v>43</v>
      </c>
      <c r="F15658">
        <f>INDEX(ID_barrio!$A$2:$A$49,MATCH(G15658,ID_barrio!$B$2:$B$49,0))</f>
        <v>7</v>
      </c>
      <c r="G15658" t="s">
        <v>45</v>
      </c>
      <c r="H15658">
        <v>-34.587229999999998</v>
      </c>
      <c r="I15658">
        <v>-58.407299999999999</v>
      </c>
      <c r="J15658" t="s">
        <v>20</v>
      </c>
      <c r="K15658">
        <v>12862</v>
      </c>
      <c r="L15658">
        <v>1</v>
      </c>
      <c r="M15658">
        <v>9</v>
      </c>
      <c r="N15658">
        <v>44880</v>
      </c>
      <c r="O15658">
        <v>2.06</v>
      </c>
      <c r="P15658">
        <v>1</v>
      </c>
      <c r="Q15658">
        <v>365</v>
      </c>
      <c r="R15658">
        <v>9</v>
      </c>
    </row>
    <row r="15659" spans="1:18" x14ac:dyDescent="0.25">
      <c r="A15659">
        <v>6.8769181174692902E+17</v>
      </c>
      <c r="B15659" t="s">
        <v>21358</v>
      </c>
      <c r="C15659">
        <v>382529751</v>
      </c>
      <c r="D15659" t="s">
        <v>19472</v>
      </c>
      <c r="E15659">
        <f t="shared" ca="1" si="244"/>
        <v>34</v>
      </c>
      <c r="F15659">
        <f>INDEX(ID_barrio!$A$2:$A$49,MATCH(G15659,ID_barrio!$B$2:$B$49,0))</f>
        <v>19</v>
      </c>
      <c r="G15659" t="s">
        <v>200</v>
      </c>
      <c r="H15659">
        <v>-34.622402100000002</v>
      </c>
      <c r="I15659">
        <v>-58.408571500000001</v>
      </c>
      <c r="J15659" t="s">
        <v>20</v>
      </c>
      <c r="K15659">
        <v>6695</v>
      </c>
      <c r="L15659">
        <v>3</v>
      </c>
      <c r="M15659">
        <v>2</v>
      </c>
      <c r="N15659">
        <v>44837</v>
      </c>
      <c r="O15659">
        <v>0.51</v>
      </c>
      <c r="P15659">
        <v>1</v>
      </c>
      <c r="Q15659">
        <v>333</v>
      </c>
      <c r="R15659">
        <v>2</v>
      </c>
    </row>
    <row r="15660" spans="1:18" x14ac:dyDescent="0.25">
      <c r="A15660">
        <v>6.9222288565368397E+17</v>
      </c>
      <c r="B15660" t="s">
        <v>14610</v>
      </c>
      <c r="C15660">
        <v>474738187</v>
      </c>
      <c r="D15660" t="s">
        <v>111</v>
      </c>
      <c r="E15660">
        <f t="shared" ca="1" si="244"/>
        <v>73</v>
      </c>
      <c r="F15660">
        <f>INDEX(ID_barrio!$A$2:$A$49,MATCH(G15660,ID_barrio!$B$2:$B$49,0))</f>
        <v>3</v>
      </c>
      <c r="G15660" t="s">
        <v>32</v>
      </c>
      <c r="H15660">
        <v>-34.611813499999997</v>
      </c>
      <c r="I15660">
        <v>-58.373749400000001</v>
      </c>
      <c r="J15660" t="s">
        <v>20</v>
      </c>
      <c r="K15660">
        <v>14095</v>
      </c>
      <c r="L15660">
        <v>2</v>
      </c>
      <c r="M15660">
        <v>4</v>
      </c>
      <c r="N15660">
        <v>44879</v>
      </c>
      <c r="O15660">
        <v>1.94</v>
      </c>
      <c r="P15660">
        <v>9</v>
      </c>
      <c r="Q15660">
        <v>358</v>
      </c>
      <c r="R15660">
        <v>4</v>
      </c>
    </row>
    <row r="15661" spans="1:18" x14ac:dyDescent="0.25">
      <c r="A15661">
        <v>6.8771512065296205E+17</v>
      </c>
      <c r="B15661" t="s">
        <v>14611</v>
      </c>
      <c r="C15661">
        <v>102222787</v>
      </c>
      <c r="D15661" t="s">
        <v>435</v>
      </c>
      <c r="E15661">
        <f t="shared" ca="1" si="244"/>
        <v>41</v>
      </c>
      <c r="F15661">
        <f>INDEX(ID_barrio!$A$2:$A$49,MATCH(G15661,ID_barrio!$B$2:$B$49,0))</f>
        <v>27</v>
      </c>
      <c r="G15661" t="s">
        <v>500</v>
      </c>
      <c r="H15661">
        <v>-34.628619999999998</v>
      </c>
      <c r="I15661">
        <v>-58.45534</v>
      </c>
      <c r="J15661" t="s">
        <v>20</v>
      </c>
      <c r="K15661">
        <v>6976</v>
      </c>
      <c r="L15661">
        <v>4</v>
      </c>
      <c r="M15661">
        <v>1</v>
      </c>
      <c r="N15661">
        <v>44859</v>
      </c>
      <c r="O15661">
        <v>0.45</v>
      </c>
      <c r="P15661">
        <v>1</v>
      </c>
      <c r="Q15661">
        <v>322</v>
      </c>
      <c r="R15661">
        <v>1</v>
      </c>
    </row>
    <row r="15662" spans="1:18" x14ac:dyDescent="0.25">
      <c r="A15662">
        <v>6.8982706485375706E+17</v>
      </c>
      <c r="B15662" t="s">
        <v>14612</v>
      </c>
      <c r="C15662">
        <v>51452250</v>
      </c>
      <c r="D15662" t="s">
        <v>18529</v>
      </c>
      <c r="E15662">
        <f t="shared" ca="1" si="244"/>
        <v>46</v>
      </c>
      <c r="F15662">
        <f>INDEX(ID_barrio!$A$2:$A$49,MATCH(G15662,ID_barrio!$B$2:$B$49,0))</f>
        <v>5</v>
      </c>
      <c r="G15662" t="s">
        <v>38</v>
      </c>
      <c r="H15662">
        <v>-34.599649999999997</v>
      </c>
      <c r="I15662">
        <v>-58.38805</v>
      </c>
      <c r="J15662" t="s">
        <v>20</v>
      </c>
      <c r="K15662">
        <v>3876</v>
      </c>
      <c r="L15662">
        <v>2</v>
      </c>
      <c r="M15662">
        <v>0</v>
      </c>
      <c r="P15662">
        <v>1</v>
      </c>
      <c r="Q15662">
        <v>45</v>
      </c>
      <c r="R15662">
        <v>0</v>
      </c>
    </row>
    <row r="15663" spans="1:18" x14ac:dyDescent="0.25">
      <c r="A15663">
        <v>6.9254543734770496E+17</v>
      </c>
      <c r="B15663" t="s">
        <v>14613</v>
      </c>
      <c r="C15663">
        <v>232488127</v>
      </c>
      <c r="D15663" t="s">
        <v>6905</v>
      </c>
      <c r="E15663">
        <f t="shared" ca="1" si="244"/>
        <v>62</v>
      </c>
      <c r="F15663">
        <f>INDEX(ID_barrio!$A$2:$A$49,MATCH(G15663,ID_barrio!$B$2:$B$49,0))</f>
        <v>5</v>
      </c>
      <c r="G15663" t="s">
        <v>38</v>
      </c>
      <c r="H15663">
        <v>-34.608699999999999</v>
      </c>
      <c r="I15663">
        <v>-58.38805</v>
      </c>
      <c r="J15663" t="s">
        <v>20</v>
      </c>
      <c r="K15663">
        <v>5991</v>
      </c>
      <c r="L15663">
        <v>2</v>
      </c>
      <c r="M15663">
        <v>16</v>
      </c>
      <c r="N15663">
        <v>44901</v>
      </c>
      <c r="O15663">
        <v>3.87</v>
      </c>
      <c r="P15663">
        <v>10</v>
      </c>
      <c r="Q15663">
        <v>89</v>
      </c>
      <c r="R15663">
        <v>16</v>
      </c>
    </row>
    <row r="15664" spans="1:18" x14ac:dyDescent="0.25">
      <c r="A15664">
        <v>6.8983162507490099E+17</v>
      </c>
      <c r="B15664" t="s">
        <v>14614</v>
      </c>
      <c r="C15664">
        <v>474183403</v>
      </c>
      <c r="D15664" t="s">
        <v>3720</v>
      </c>
      <c r="E15664">
        <f t="shared" ca="1" si="244"/>
        <v>65</v>
      </c>
      <c r="F15664">
        <f>INDEX(ID_barrio!$A$2:$A$49,MATCH(G15664,ID_barrio!$B$2:$B$49,0))</f>
        <v>7</v>
      </c>
      <c r="G15664" t="s">
        <v>45</v>
      </c>
      <c r="H15664">
        <v>-34.594050000000003</v>
      </c>
      <c r="I15664">
        <v>-58.408439999999999</v>
      </c>
      <c r="J15664" t="s">
        <v>20</v>
      </c>
      <c r="K15664">
        <v>6494</v>
      </c>
      <c r="L15664">
        <v>3</v>
      </c>
      <c r="M15664">
        <v>12</v>
      </c>
      <c r="N15664">
        <v>44914</v>
      </c>
      <c r="O15664">
        <v>2.88</v>
      </c>
      <c r="P15664">
        <v>1</v>
      </c>
      <c r="Q15664">
        <v>161</v>
      </c>
      <c r="R15664">
        <v>12</v>
      </c>
    </row>
    <row r="15665" spans="1:18" x14ac:dyDescent="0.25">
      <c r="A15665">
        <v>6.87795596062704E+17</v>
      </c>
      <c r="B15665" t="s">
        <v>14615</v>
      </c>
      <c r="C15665">
        <v>473687515</v>
      </c>
      <c r="D15665" t="s">
        <v>14616</v>
      </c>
      <c r="E15665">
        <f t="shared" ca="1" si="244"/>
        <v>42</v>
      </c>
      <c r="F15665">
        <f>INDEX(ID_barrio!$A$2:$A$49,MATCH(G15665,ID_barrio!$B$2:$B$49,0))</f>
        <v>7</v>
      </c>
      <c r="G15665" t="s">
        <v>45</v>
      </c>
      <c r="H15665">
        <v>-34.592190000000002</v>
      </c>
      <c r="I15665">
        <v>-58.406460000000003</v>
      </c>
      <c r="J15665" t="s">
        <v>20</v>
      </c>
      <c r="K15665">
        <v>17746</v>
      </c>
      <c r="L15665">
        <v>1</v>
      </c>
      <c r="M15665">
        <v>11</v>
      </c>
      <c r="N15665">
        <v>44912</v>
      </c>
      <c r="O15665">
        <v>3.55</v>
      </c>
      <c r="P15665">
        <v>2</v>
      </c>
      <c r="Q15665">
        <v>84</v>
      </c>
      <c r="R15665">
        <v>11</v>
      </c>
    </row>
    <row r="15666" spans="1:18" x14ac:dyDescent="0.25">
      <c r="A15666">
        <v>6.92576397571664E+17</v>
      </c>
      <c r="B15666" t="s">
        <v>14617</v>
      </c>
      <c r="C15666">
        <v>246404593</v>
      </c>
      <c r="D15666" t="s">
        <v>1152</v>
      </c>
      <c r="E15666">
        <f t="shared" ca="1" si="244"/>
        <v>43</v>
      </c>
      <c r="F15666">
        <f>INDEX(ID_barrio!$A$2:$A$49,MATCH(G15666,ID_barrio!$B$2:$B$49,0))</f>
        <v>27</v>
      </c>
      <c r="G15666" t="s">
        <v>500</v>
      </c>
      <c r="H15666">
        <v>-34.633049999999997</v>
      </c>
      <c r="I15666">
        <v>-58.465200000000003</v>
      </c>
      <c r="J15666" t="s">
        <v>24</v>
      </c>
      <c r="K15666">
        <v>3714</v>
      </c>
      <c r="L15666">
        <v>1</v>
      </c>
      <c r="M15666">
        <v>1</v>
      </c>
      <c r="N15666">
        <v>44865</v>
      </c>
      <c r="O15666">
        <v>0.5</v>
      </c>
      <c r="P15666">
        <v>1</v>
      </c>
      <c r="Q15666">
        <v>320</v>
      </c>
      <c r="R15666">
        <v>1</v>
      </c>
    </row>
    <row r="15667" spans="1:18" x14ac:dyDescent="0.25">
      <c r="A15667">
        <v>6.8784174184199104E+17</v>
      </c>
      <c r="B15667" t="s">
        <v>18160</v>
      </c>
      <c r="C15667">
        <v>232488127</v>
      </c>
      <c r="D15667" t="s">
        <v>6905</v>
      </c>
      <c r="E15667">
        <f t="shared" ca="1" si="244"/>
        <v>63</v>
      </c>
      <c r="F15667">
        <f>INDEX(ID_barrio!$A$2:$A$49,MATCH(G15667,ID_barrio!$B$2:$B$49,0))</f>
        <v>25</v>
      </c>
      <c r="G15667" t="s">
        <v>456</v>
      </c>
      <c r="H15667">
        <v>-34.545949999999998</v>
      </c>
      <c r="I15667">
        <v>-58.47052</v>
      </c>
      <c r="J15667" t="s">
        <v>20</v>
      </c>
      <c r="K15667">
        <v>6468</v>
      </c>
      <c r="L15667">
        <v>2</v>
      </c>
      <c r="M15667">
        <v>20</v>
      </c>
      <c r="N15667">
        <v>44900</v>
      </c>
      <c r="O15667">
        <v>4.38</v>
      </c>
      <c r="P15667">
        <v>10</v>
      </c>
      <c r="Q15667">
        <v>306</v>
      </c>
      <c r="R15667">
        <v>20</v>
      </c>
    </row>
    <row r="15668" spans="1:18" x14ac:dyDescent="0.25">
      <c r="A15668">
        <v>6.8784608380605798E+17</v>
      </c>
      <c r="B15668" t="s">
        <v>14618</v>
      </c>
      <c r="C15668">
        <v>5412762</v>
      </c>
      <c r="D15668" t="s">
        <v>4025</v>
      </c>
      <c r="E15668">
        <f t="shared" ca="1" si="244"/>
        <v>45</v>
      </c>
      <c r="F15668">
        <f>INDEX(ID_barrio!$A$2:$A$49,MATCH(G15668,ID_barrio!$B$2:$B$49,0))</f>
        <v>5</v>
      </c>
      <c r="G15668" t="s">
        <v>38</v>
      </c>
      <c r="H15668">
        <v>-34.602612499999999</v>
      </c>
      <c r="I15668">
        <v>-58.378179600000003</v>
      </c>
      <c r="J15668" t="s">
        <v>20</v>
      </c>
      <c r="K15668">
        <v>6230</v>
      </c>
      <c r="L15668">
        <v>1</v>
      </c>
      <c r="M15668">
        <v>19</v>
      </c>
      <c r="N15668">
        <v>44906</v>
      </c>
      <c r="O15668">
        <v>4.1900000000000004</v>
      </c>
      <c r="P15668">
        <v>38</v>
      </c>
      <c r="Q15668">
        <v>353</v>
      </c>
      <c r="R15668">
        <v>19</v>
      </c>
    </row>
    <row r="15669" spans="1:18" x14ac:dyDescent="0.25">
      <c r="A15669">
        <v>6.8787730466179405E+17</v>
      </c>
      <c r="B15669" t="s">
        <v>18161</v>
      </c>
      <c r="C15669">
        <v>158889733</v>
      </c>
      <c r="D15669" t="s">
        <v>171</v>
      </c>
      <c r="E15669">
        <f t="shared" ca="1" si="244"/>
        <v>30</v>
      </c>
      <c r="F15669">
        <f>INDEX(ID_barrio!$A$2:$A$49,MATCH(G15669,ID_barrio!$B$2:$B$49,0))</f>
        <v>12</v>
      </c>
      <c r="G15669" t="s">
        <v>87</v>
      </c>
      <c r="H15669">
        <v>-34.554920000000003</v>
      </c>
      <c r="I15669">
        <v>-58.452489999999997</v>
      </c>
      <c r="J15669" t="s">
        <v>20</v>
      </c>
      <c r="K15669">
        <v>8810</v>
      </c>
      <c r="L15669">
        <v>3</v>
      </c>
      <c r="M15669">
        <v>4</v>
      </c>
      <c r="N15669">
        <v>44900</v>
      </c>
      <c r="O15669">
        <v>1.18</v>
      </c>
      <c r="P15669">
        <v>1</v>
      </c>
      <c r="Q15669">
        <v>364</v>
      </c>
      <c r="R15669">
        <v>4</v>
      </c>
    </row>
    <row r="15670" spans="1:18" x14ac:dyDescent="0.25">
      <c r="A15670">
        <v>6.8818249023659802E+17</v>
      </c>
      <c r="B15670" t="s">
        <v>14619</v>
      </c>
      <c r="C15670">
        <v>312884810</v>
      </c>
      <c r="D15670" t="s">
        <v>14620</v>
      </c>
      <c r="E15670">
        <f t="shared" ca="1" si="244"/>
        <v>78</v>
      </c>
      <c r="F15670">
        <f>INDEX(ID_barrio!$A$2:$A$49,MATCH(G15670,ID_barrio!$B$2:$B$49,0))</f>
        <v>1</v>
      </c>
      <c r="G15670" t="s">
        <v>19</v>
      </c>
      <c r="H15670">
        <v>-34.5790601</v>
      </c>
      <c r="I15670">
        <v>-58.433865099999998</v>
      </c>
      <c r="J15670" t="s">
        <v>20</v>
      </c>
      <c r="K15670">
        <v>12349</v>
      </c>
      <c r="L15670">
        <v>3</v>
      </c>
      <c r="M15670">
        <v>13</v>
      </c>
      <c r="N15670">
        <v>44917</v>
      </c>
      <c r="O15670">
        <v>3.75</v>
      </c>
      <c r="P15670">
        <v>1</v>
      </c>
      <c r="Q15670">
        <v>212</v>
      </c>
      <c r="R15670">
        <v>13</v>
      </c>
    </row>
    <row r="15671" spans="1:18" x14ac:dyDescent="0.25">
      <c r="A15671">
        <v>6.8983696254767706E+17</v>
      </c>
      <c r="B15671" t="s">
        <v>14621</v>
      </c>
      <c r="C15671">
        <v>159752614</v>
      </c>
      <c r="D15671" t="s">
        <v>12469</v>
      </c>
      <c r="E15671">
        <f t="shared" ca="1" si="244"/>
        <v>35</v>
      </c>
      <c r="F15671">
        <f>INDEX(ID_barrio!$A$2:$A$49,MATCH(G15671,ID_barrio!$B$2:$B$49,0))</f>
        <v>7</v>
      </c>
      <c r="G15671" t="s">
        <v>45</v>
      </c>
      <c r="H15671">
        <v>-34.594180000000001</v>
      </c>
      <c r="I15671">
        <v>-58.412979999999997</v>
      </c>
      <c r="J15671" t="s">
        <v>20</v>
      </c>
      <c r="K15671">
        <v>3372</v>
      </c>
      <c r="L15671">
        <v>3</v>
      </c>
      <c r="M15671">
        <v>3</v>
      </c>
      <c r="N15671">
        <v>44860</v>
      </c>
      <c r="O15671">
        <v>0.74</v>
      </c>
      <c r="P15671">
        <v>1</v>
      </c>
      <c r="Q15671">
        <v>266</v>
      </c>
      <c r="R15671">
        <v>3</v>
      </c>
    </row>
    <row r="15672" spans="1:18" x14ac:dyDescent="0.25">
      <c r="A15672">
        <v>6.8983780679504205E+17</v>
      </c>
      <c r="B15672" t="s">
        <v>14622</v>
      </c>
      <c r="C15672">
        <v>473352026</v>
      </c>
      <c r="D15672" t="s">
        <v>14623</v>
      </c>
      <c r="E15672">
        <f t="shared" ca="1" si="244"/>
        <v>28</v>
      </c>
      <c r="F15672">
        <f>INDEX(ID_barrio!$A$2:$A$49,MATCH(G15672,ID_barrio!$B$2:$B$49,0))</f>
        <v>1</v>
      </c>
      <c r="G15672" t="s">
        <v>19</v>
      </c>
      <c r="H15672">
        <v>-34.581980000000001</v>
      </c>
      <c r="I15672">
        <v>-58.423630000000003</v>
      </c>
      <c r="J15672" t="s">
        <v>20</v>
      </c>
      <c r="K15672">
        <v>5272</v>
      </c>
      <c r="L15672">
        <v>2</v>
      </c>
      <c r="M15672">
        <v>0</v>
      </c>
      <c r="P15672">
        <v>1</v>
      </c>
      <c r="Q15672">
        <v>289</v>
      </c>
      <c r="R15672">
        <v>0</v>
      </c>
    </row>
    <row r="15673" spans="1:18" x14ac:dyDescent="0.25">
      <c r="A15673">
        <v>6.8984988712929702E+17</v>
      </c>
      <c r="B15673" t="s">
        <v>21359</v>
      </c>
      <c r="C15673">
        <v>210147055</v>
      </c>
      <c r="D15673" t="s">
        <v>18668</v>
      </c>
      <c r="E15673">
        <f t="shared" ca="1" si="244"/>
        <v>62</v>
      </c>
      <c r="F15673">
        <f>INDEX(ID_barrio!$A$2:$A$49,MATCH(G15673,ID_barrio!$B$2:$B$49,0))</f>
        <v>18</v>
      </c>
      <c r="G15673" t="s">
        <v>177</v>
      </c>
      <c r="H15673">
        <v>-34.575270000000003</v>
      </c>
      <c r="I15673">
        <v>-58.447740000000003</v>
      </c>
      <c r="J15673" t="s">
        <v>20</v>
      </c>
      <c r="K15673">
        <v>8834</v>
      </c>
      <c r="L15673">
        <v>3</v>
      </c>
      <c r="M15673">
        <v>9</v>
      </c>
      <c r="N15673">
        <v>44886</v>
      </c>
      <c r="O15673">
        <v>2.21</v>
      </c>
      <c r="P15673">
        <v>81</v>
      </c>
      <c r="Q15673">
        <v>27</v>
      </c>
      <c r="R15673">
        <v>9</v>
      </c>
    </row>
    <row r="15674" spans="1:18" x14ac:dyDescent="0.25">
      <c r="A15674">
        <v>6.8985129753443405E+17</v>
      </c>
      <c r="B15674" t="s">
        <v>21360</v>
      </c>
      <c r="C15674">
        <v>264599290</v>
      </c>
      <c r="D15674" t="s">
        <v>535</v>
      </c>
      <c r="E15674">
        <f t="shared" ca="1" si="244"/>
        <v>74</v>
      </c>
      <c r="F15674">
        <f>INDEX(ID_barrio!$A$2:$A$49,MATCH(G15674,ID_barrio!$B$2:$B$49,0))</f>
        <v>9</v>
      </c>
      <c r="G15674" t="s">
        <v>55</v>
      </c>
      <c r="H15674">
        <v>-34.624319999999997</v>
      </c>
      <c r="I15674">
        <v>-58.376939999999998</v>
      </c>
      <c r="J15674" t="s">
        <v>20</v>
      </c>
      <c r="K15674">
        <v>8457</v>
      </c>
      <c r="L15674">
        <v>4</v>
      </c>
      <c r="M15674">
        <v>10</v>
      </c>
      <c r="N15674">
        <v>44913</v>
      </c>
      <c r="O15674">
        <v>2.44</v>
      </c>
      <c r="P15674">
        <v>5</v>
      </c>
      <c r="Q15674">
        <v>308</v>
      </c>
      <c r="R15674">
        <v>10</v>
      </c>
    </row>
    <row r="15675" spans="1:18" x14ac:dyDescent="0.25">
      <c r="A15675">
        <v>6.8985582933468403E+17</v>
      </c>
      <c r="B15675" t="s">
        <v>14624</v>
      </c>
      <c r="C15675">
        <v>8797543</v>
      </c>
      <c r="D15675" t="s">
        <v>14625</v>
      </c>
      <c r="E15675">
        <f t="shared" ca="1" si="244"/>
        <v>38</v>
      </c>
      <c r="F15675">
        <f>INDEX(ID_barrio!$A$2:$A$49,MATCH(G15675,ID_barrio!$B$2:$B$49,0))</f>
        <v>7</v>
      </c>
      <c r="G15675" t="s">
        <v>45</v>
      </c>
      <c r="H15675">
        <v>-34.586680000000001</v>
      </c>
      <c r="I15675">
        <v>-58.405920000000002</v>
      </c>
      <c r="J15675" t="s">
        <v>20</v>
      </c>
      <c r="K15675">
        <v>7929</v>
      </c>
      <c r="L15675">
        <v>3</v>
      </c>
      <c r="M15675">
        <v>7</v>
      </c>
      <c r="N15675">
        <v>44890</v>
      </c>
      <c r="O15675">
        <v>1.71</v>
      </c>
      <c r="P15675">
        <v>1</v>
      </c>
      <c r="Q15675">
        <v>332</v>
      </c>
      <c r="R15675">
        <v>7</v>
      </c>
    </row>
    <row r="15676" spans="1:18" x14ac:dyDescent="0.25">
      <c r="A15676">
        <v>6.9262580011449702E+17</v>
      </c>
      <c r="B15676" t="s">
        <v>14626</v>
      </c>
      <c r="C15676">
        <v>76003802</v>
      </c>
      <c r="D15676" t="s">
        <v>556</v>
      </c>
      <c r="E15676">
        <f t="shared" ca="1" si="244"/>
        <v>29</v>
      </c>
      <c r="F15676">
        <f>INDEX(ID_barrio!$A$2:$A$49,MATCH(G15676,ID_barrio!$B$2:$B$49,0))</f>
        <v>7</v>
      </c>
      <c r="G15676" t="s">
        <v>45</v>
      </c>
      <c r="H15676">
        <v>-34.589590000000001</v>
      </c>
      <c r="I15676">
        <v>-58.40381</v>
      </c>
      <c r="J15676" t="s">
        <v>20</v>
      </c>
      <c r="K15676">
        <v>30129</v>
      </c>
      <c r="L15676">
        <v>7</v>
      </c>
      <c r="M15676">
        <v>0</v>
      </c>
      <c r="P15676">
        <v>2</v>
      </c>
      <c r="Q15676">
        <v>127</v>
      </c>
      <c r="R15676">
        <v>0</v>
      </c>
    </row>
    <row r="15677" spans="1:18" x14ac:dyDescent="0.25">
      <c r="A15677">
        <v>6.882137200772E+17</v>
      </c>
      <c r="B15677" t="s">
        <v>14627</v>
      </c>
      <c r="C15677">
        <v>87713553</v>
      </c>
      <c r="D15677" t="s">
        <v>1254</v>
      </c>
      <c r="E15677">
        <f t="shared" ca="1" si="244"/>
        <v>38</v>
      </c>
      <c r="F15677">
        <f>INDEX(ID_barrio!$A$2:$A$49,MATCH(G15677,ID_barrio!$B$2:$B$49,0))</f>
        <v>8</v>
      </c>
      <c r="G15677" t="s">
        <v>48</v>
      </c>
      <c r="H15677">
        <v>-34.606430000000003</v>
      </c>
      <c r="I15677">
        <v>-58.427419999999998</v>
      </c>
      <c r="J15677" t="s">
        <v>20</v>
      </c>
      <c r="K15677">
        <v>6519</v>
      </c>
      <c r="L15677">
        <v>2</v>
      </c>
      <c r="M15677">
        <v>9</v>
      </c>
      <c r="N15677">
        <v>44898</v>
      </c>
      <c r="O15677">
        <v>2.4300000000000002</v>
      </c>
      <c r="P15677">
        <v>7</v>
      </c>
      <c r="Q15677">
        <v>94</v>
      </c>
      <c r="R15677">
        <v>9</v>
      </c>
    </row>
    <row r="15678" spans="1:18" x14ac:dyDescent="0.25">
      <c r="A15678">
        <v>6.92654759670816E+17</v>
      </c>
      <c r="B15678" t="s">
        <v>14628</v>
      </c>
      <c r="C15678">
        <v>217309774</v>
      </c>
      <c r="D15678" t="s">
        <v>2906</v>
      </c>
      <c r="E15678">
        <f t="shared" ca="1" si="244"/>
        <v>62</v>
      </c>
      <c r="F15678">
        <f>INDEX(ID_barrio!$A$2:$A$49,MATCH(G15678,ID_barrio!$B$2:$B$49,0))</f>
        <v>7</v>
      </c>
      <c r="G15678" t="s">
        <v>45</v>
      </c>
      <c r="H15678">
        <v>-34.592471799999998</v>
      </c>
      <c r="I15678">
        <v>-58.4038386</v>
      </c>
      <c r="J15678" t="s">
        <v>20</v>
      </c>
      <c r="K15678">
        <v>7929</v>
      </c>
      <c r="L15678">
        <v>2</v>
      </c>
      <c r="M15678">
        <v>7</v>
      </c>
      <c r="N15678">
        <v>44921</v>
      </c>
      <c r="O15678">
        <v>1.98</v>
      </c>
      <c r="P15678">
        <v>1</v>
      </c>
      <c r="Q15678">
        <v>321</v>
      </c>
      <c r="R15678">
        <v>7</v>
      </c>
    </row>
    <row r="15679" spans="1:18" x14ac:dyDescent="0.25">
      <c r="A15679">
        <v>6.8825000177153997E+17</v>
      </c>
      <c r="B15679" t="s">
        <v>14629</v>
      </c>
      <c r="C15679">
        <v>470070862</v>
      </c>
      <c r="D15679" t="s">
        <v>1858</v>
      </c>
      <c r="E15679">
        <f t="shared" ca="1" si="244"/>
        <v>40</v>
      </c>
      <c r="F15679">
        <f>INDEX(ID_barrio!$A$2:$A$49,MATCH(G15679,ID_barrio!$B$2:$B$49,0))</f>
        <v>12</v>
      </c>
      <c r="G15679" t="s">
        <v>87</v>
      </c>
      <c r="H15679">
        <v>-34.566670000000002</v>
      </c>
      <c r="I15679">
        <v>-58.463079999999998</v>
      </c>
      <c r="J15679" t="s">
        <v>20</v>
      </c>
      <c r="K15679">
        <v>8810</v>
      </c>
      <c r="L15679">
        <v>4</v>
      </c>
      <c r="M15679">
        <v>0</v>
      </c>
      <c r="P15679">
        <v>2</v>
      </c>
      <c r="Q15679">
        <v>344</v>
      </c>
      <c r="R15679">
        <v>0</v>
      </c>
    </row>
    <row r="15680" spans="1:18" x14ac:dyDescent="0.25">
      <c r="A15680">
        <v>6.8986564315210803E+17</v>
      </c>
      <c r="B15680" t="s">
        <v>14630</v>
      </c>
      <c r="C15680">
        <v>1021694</v>
      </c>
      <c r="D15680" t="s">
        <v>5590</v>
      </c>
      <c r="E15680">
        <f t="shared" ca="1" si="244"/>
        <v>49</v>
      </c>
      <c r="F15680">
        <f>INDEX(ID_barrio!$A$2:$A$49,MATCH(G15680,ID_barrio!$B$2:$B$49,0))</f>
        <v>1</v>
      </c>
      <c r="G15680" t="s">
        <v>19</v>
      </c>
      <c r="H15680">
        <v>-34.587940000000003</v>
      </c>
      <c r="I15680">
        <v>-58.42015</v>
      </c>
      <c r="J15680" t="s">
        <v>20</v>
      </c>
      <c r="K15680">
        <v>8508</v>
      </c>
      <c r="L15680">
        <v>1</v>
      </c>
      <c r="M15680">
        <v>11</v>
      </c>
      <c r="N15680">
        <v>44912</v>
      </c>
      <c r="O15680">
        <v>3.47</v>
      </c>
      <c r="P15680">
        <v>127</v>
      </c>
      <c r="Q15680">
        <v>358</v>
      </c>
      <c r="R15680">
        <v>11</v>
      </c>
    </row>
    <row r="15681" spans="1:18" x14ac:dyDescent="0.25">
      <c r="A15681">
        <v>6.8986779310763405E+17</v>
      </c>
      <c r="B15681" t="s">
        <v>14631</v>
      </c>
      <c r="C15681">
        <v>288897538</v>
      </c>
      <c r="D15681" t="s">
        <v>4833</v>
      </c>
      <c r="E15681">
        <f t="shared" ca="1" si="244"/>
        <v>37</v>
      </c>
      <c r="F15681">
        <f>INDEX(ID_barrio!$A$2:$A$49,MATCH(G15681,ID_barrio!$B$2:$B$49,0))</f>
        <v>8</v>
      </c>
      <c r="G15681" t="s">
        <v>48</v>
      </c>
      <c r="H15681">
        <v>-34.616309999999999</v>
      </c>
      <c r="I15681">
        <v>-58.414929999999998</v>
      </c>
      <c r="J15681" t="s">
        <v>20</v>
      </c>
      <c r="K15681">
        <v>1773</v>
      </c>
      <c r="L15681">
        <v>30</v>
      </c>
      <c r="M15681">
        <v>0</v>
      </c>
      <c r="P15681">
        <v>1</v>
      </c>
      <c r="Q15681">
        <v>0</v>
      </c>
      <c r="R15681">
        <v>0</v>
      </c>
    </row>
    <row r="15682" spans="1:18" x14ac:dyDescent="0.25">
      <c r="A15682">
        <v>6.9266074897984294E+17</v>
      </c>
      <c r="B15682" t="s">
        <v>14632</v>
      </c>
      <c r="C15682">
        <v>5488681</v>
      </c>
      <c r="D15682" t="s">
        <v>605</v>
      </c>
      <c r="E15682">
        <f t="shared" ca="1" si="244"/>
        <v>30</v>
      </c>
      <c r="F15682">
        <f>INDEX(ID_barrio!$A$2:$A$49,MATCH(G15682,ID_barrio!$B$2:$B$49,0))</f>
        <v>13</v>
      </c>
      <c r="G15682" t="s">
        <v>99</v>
      </c>
      <c r="H15682">
        <v>-34.592010000000002</v>
      </c>
      <c r="I15682">
        <v>-58.438020000000002</v>
      </c>
      <c r="J15682" t="s">
        <v>20</v>
      </c>
      <c r="K15682">
        <v>5286</v>
      </c>
      <c r="L15682">
        <v>4</v>
      </c>
      <c r="M15682">
        <v>1</v>
      </c>
      <c r="N15682">
        <v>44816</v>
      </c>
      <c r="O15682">
        <v>0.28000000000000003</v>
      </c>
      <c r="P15682">
        <v>6</v>
      </c>
      <c r="Q15682">
        <v>272</v>
      </c>
      <c r="R15682">
        <v>1</v>
      </c>
    </row>
    <row r="15683" spans="1:18" x14ac:dyDescent="0.25">
      <c r="A15683">
        <v>6.8825091472747904E+17</v>
      </c>
      <c r="B15683" t="s">
        <v>14633</v>
      </c>
      <c r="C15683">
        <v>448404947</v>
      </c>
      <c r="D15683" t="s">
        <v>71</v>
      </c>
      <c r="E15683">
        <f t="shared" ref="E15683:E15746" ca="1" si="245">RANDBETWEEN(28,79)</f>
        <v>41</v>
      </c>
      <c r="F15683">
        <f>INDEX(ID_barrio!$A$2:$A$49,MATCH(G15683,ID_barrio!$B$2:$B$49,0))</f>
        <v>16</v>
      </c>
      <c r="G15683" t="s">
        <v>135</v>
      </c>
      <c r="H15683">
        <v>-34.636125499999999</v>
      </c>
      <c r="I15683">
        <v>-58.442195099999999</v>
      </c>
      <c r="J15683" t="s">
        <v>20</v>
      </c>
      <c r="K15683">
        <v>4405</v>
      </c>
      <c r="L15683">
        <v>15</v>
      </c>
      <c r="M15683">
        <v>2</v>
      </c>
      <c r="N15683">
        <v>44871</v>
      </c>
      <c r="O15683">
        <v>0.66</v>
      </c>
      <c r="P15683">
        <v>1</v>
      </c>
      <c r="Q15683">
        <v>333</v>
      </c>
      <c r="R15683">
        <v>2</v>
      </c>
    </row>
    <row r="15684" spans="1:18" ht="135" x14ac:dyDescent="0.25">
      <c r="A15684">
        <v>6.9266518208773504E+17</v>
      </c>
      <c r="B15684" s="1" t="s">
        <v>21361</v>
      </c>
      <c r="C15684">
        <v>472586249</v>
      </c>
      <c r="D15684" t="s">
        <v>5722</v>
      </c>
      <c r="E15684">
        <f t="shared" ca="1" si="245"/>
        <v>38</v>
      </c>
      <c r="F15684">
        <f>INDEX(ID_barrio!$A$2:$A$49,MATCH(G15684,ID_barrio!$B$2:$B$49,0))</f>
        <v>2</v>
      </c>
      <c r="G15684" t="s">
        <v>18061</v>
      </c>
      <c r="H15684">
        <v>-34.546349999999997</v>
      </c>
      <c r="I15684">
        <v>-58.462670000000003</v>
      </c>
      <c r="J15684" t="s">
        <v>20</v>
      </c>
      <c r="K15684">
        <v>9691</v>
      </c>
      <c r="L15684">
        <v>3</v>
      </c>
      <c r="M15684">
        <v>13</v>
      </c>
      <c r="N15684">
        <v>44885</v>
      </c>
      <c r="O15684">
        <v>3.33</v>
      </c>
      <c r="P15684">
        <v>1</v>
      </c>
      <c r="Q15684">
        <v>53</v>
      </c>
      <c r="R15684">
        <v>13</v>
      </c>
    </row>
    <row r="15685" spans="1:18" x14ac:dyDescent="0.25">
      <c r="A15685">
        <v>6.8826601430532595E+17</v>
      </c>
      <c r="B15685" t="s">
        <v>14634</v>
      </c>
      <c r="C15685">
        <v>84932810</v>
      </c>
      <c r="D15685" t="s">
        <v>982</v>
      </c>
      <c r="E15685">
        <f t="shared" ca="1" si="245"/>
        <v>78</v>
      </c>
      <c r="F15685">
        <f>INDEX(ID_barrio!$A$2:$A$49,MATCH(G15685,ID_barrio!$B$2:$B$49,0))</f>
        <v>1</v>
      </c>
      <c r="G15685" t="s">
        <v>19</v>
      </c>
      <c r="H15685">
        <v>-34.576689999999999</v>
      </c>
      <c r="I15685">
        <v>-58.436489999999999</v>
      </c>
      <c r="J15685" t="s">
        <v>20</v>
      </c>
      <c r="K15685">
        <v>7929</v>
      </c>
      <c r="L15685">
        <v>1</v>
      </c>
      <c r="M15685">
        <v>20</v>
      </c>
      <c r="N15685">
        <v>44899</v>
      </c>
      <c r="O15685">
        <v>4.38</v>
      </c>
      <c r="P15685">
        <v>4</v>
      </c>
      <c r="Q15685">
        <v>346</v>
      </c>
      <c r="R15685">
        <v>20</v>
      </c>
    </row>
    <row r="15686" spans="1:18" x14ac:dyDescent="0.25">
      <c r="A15686">
        <v>6.8987439609876595E+17</v>
      </c>
      <c r="B15686" t="s">
        <v>21362</v>
      </c>
      <c r="C15686">
        <v>196872732</v>
      </c>
      <c r="D15686" t="s">
        <v>2855</v>
      </c>
      <c r="E15686">
        <f t="shared" ca="1" si="245"/>
        <v>61</v>
      </c>
      <c r="F15686">
        <f>INDEX(ID_barrio!$A$2:$A$49,MATCH(G15686,ID_barrio!$B$2:$B$49,0))</f>
        <v>35</v>
      </c>
      <c r="G15686" t="s">
        <v>2362</v>
      </c>
      <c r="H15686">
        <v>-34.602879299999998</v>
      </c>
      <c r="I15686">
        <v>-58.488966299999902</v>
      </c>
      <c r="J15686" t="s">
        <v>24</v>
      </c>
      <c r="K15686">
        <v>6500</v>
      </c>
      <c r="L15686">
        <v>2</v>
      </c>
      <c r="M15686">
        <v>2</v>
      </c>
      <c r="N15686">
        <v>44905</v>
      </c>
      <c r="O15686">
        <v>0.98</v>
      </c>
      <c r="P15686">
        <v>6</v>
      </c>
      <c r="Q15686">
        <v>85</v>
      </c>
      <c r="R15686">
        <v>2</v>
      </c>
    </row>
    <row r="15687" spans="1:18" x14ac:dyDescent="0.25">
      <c r="A15687">
        <v>6.8988529098223104E+17</v>
      </c>
      <c r="B15687" t="s">
        <v>14635</v>
      </c>
      <c r="C15687">
        <v>196872732</v>
      </c>
      <c r="D15687" t="s">
        <v>2855</v>
      </c>
      <c r="E15687">
        <f t="shared" ca="1" si="245"/>
        <v>54</v>
      </c>
      <c r="F15687">
        <f>INDEX(ID_barrio!$A$2:$A$49,MATCH(G15687,ID_barrio!$B$2:$B$49,0))</f>
        <v>35</v>
      </c>
      <c r="G15687" t="s">
        <v>2362</v>
      </c>
      <c r="H15687">
        <v>-34.599052123316298</v>
      </c>
      <c r="I15687">
        <v>-58.482893357672097</v>
      </c>
      <c r="J15687" t="s">
        <v>24</v>
      </c>
      <c r="K15687">
        <v>7000</v>
      </c>
      <c r="L15687">
        <v>2</v>
      </c>
      <c r="M15687">
        <v>1</v>
      </c>
      <c r="N15687">
        <v>44873</v>
      </c>
      <c r="O15687">
        <v>0.56999999999999995</v>
      </c>
      <c r="P15687">
        <v>6</v>
      </c>
      <c r="Q15687">
        <v>0</v>
      </c>
      <c r="R15687">
        <v>1</v>
      </c>
    </row>
    <row r="15688" spans="1:18" x14ac:dyDescent="0.25">
      <c r="A15688">
        <v>6.9270579611874202E+17</v>
      </c>
      <c r="B15688" t="s">
        <v>21363</v>
      </c>
      <c r="C15688">
        <v>162443337</v>
      </c>
      <c r="D15688" t="s">
        <v>578</v>
      </c>
      <c r="E15688">
        <f t="shared" ca="1" si="245"/>
        <v>56</v>
      </c>
      <c r="F15688">
        <f>INDEX(ID_barrio!$A$2:$A$49,MATCH(G15688,ID_barrio!$B$2:$B$49,0))</f>
        <v>6</v>
      </c>
      <c r="G15688" t="s">
        <v>43</v>
      </c>
      <c r="H15688">
        <v>-34.60454</v>
      </c>
      <c r="I15688">
        <v>-58.392989999999998</v>
      </c>
      <c r="J15688" t="s">
        <v>24</v>
      </c>
      <c r="K15688">
        <v>4625</v>
      </c>
      <c r="L15688">
        <v>2</v>
      </c>
      <c r="M15688">
        <v>16</v>
      </c>
      <c r="N15688">
        <v>44916</v>
      </c>
      <c r="O15688">
        <v>3.87</v>
      </c>
      <c r="P15688">
        <v>4</v>
      </c>
      <c r="Q15688">
        <v>356</v>
      </c>
      <c r="R15688">
        <v>16</v>
      </c>
    </row>
    <row r="15689" spans="1:18" x14ac:dyDescent="0.25">
      <c r="A15689">
        <v>6.88326966039696E+17</v>
      </c>
      <c r="B15689" t="s">
        <v>14636</v>
      </c>
      <c r="C15689">
        <v>473800318</v>
      </c>
      <c r="D15689" t="s">
        <v>14637</v>
      </c>
      <c r="E15689">
        <f t="shared" ca="1" si="245"/>
        <v>79</v>
      </c>
      <c r="F15689">
        <f>INDEX(ID_barrio!$A$2:$A$49,MATCH(G15689,ID_barrio!$B$2:$B$49,0))</f>
        <v>25</v>
      </c>
      <c r="G15689" t="s">
        <v>456</v>
      </c>
      <c r="H15689">
        <v>-34.545920000000002</v>
      </c>
      <c r="I15689">
        <v>-58.472549999999998</v>
      </c>
      <c r="J15689" t="s">
        <v>20</v>
      </c>
      <c r="K15689">
        <v>4300</v>
      </c>
      <c r="L15689">
        <v>7</v>
      </c>
      <c r="M15689">
        <v>3</v>
      </c>
      <c r="N15689">
        <v>44883</v>
      </c>
      <c r="O15689">
        <v>0.71</v>
      </c>
      <c r="P15689">
        <v>1</v>
      </c>
      <c r="Q15689">
        <v>364</v>
      </c>
      <c r="R15689">
        <v>3</v>
      </c>
    </row>
    <row r="15690" spans="1:18" x14ac:dyDescent="0.25">
      <c r="A15690">
        <v>6.9272314037643098E+17</v>
      </c>
      <c r="B15690" t="s">
        <v>14638</v>
      </c>
      <c r="C15690">
        <v>267013037</v>
      </c>
      <c r="D15690" t="s">
        <v>8895</v>
      </c>
      <c r="E15690">
        <f t="shared" ca="1" si="245"/>
        <v>52</v>
      </c>
      <c r="F15690">
        <f>INDEX(ID_barrio!$A$2:$A$49,MATCH(G15690,ID_barrio!$B$2:$B$49,0))</f>
        <v>7</v>
      </c>
      <c r="G15690" t="s">
        <v>45</v>
      </c>
      <c r="H15690">
        <v>-34.592219999999998</v>
      </c>
      <c r="I15690">
        <v>-58.397779999999997</v>
      </c>
      <c r="J15690" t="s">
        <v>20</v>
      </c>
      <c r="K15690">
        <v>4280</v>
      </c>
      <c r="L15690">
        <v>1</v>
      </c>
      <c r="M15690">
        <v>28</v>
      </c>
      <c r="N15690">
        <v>44898</v>
      </c>
      <c r="O15690">
        <v>7.06</v>
      </c>
      <c r="P15690">
        <v>6</v>
      </c>
      <c r="Q15690">
        <v>327</v>
      </c>
      <c r="R15690">
        <v>28</v>
      </c>
    </row>
    <row r="15691" spans="1:18" x14ac:dyDescent="0.25">
      <c r="A15691">
        <v>6.88340981807616E+17</v>
      </c>
      <c r="B15691" t="s">
        <v>14639</v>
      </c>
      <c r="C15691">
        <v>21427846</v>
      </c>
      <c r="D15691" t="s">
        <v>12011</v>
      </c>
      <c r="E15691">
        <f t="shared" ca="1" si="245"/>
        <v>32</v>
      </c>
      <c r="F15691">
        <f>INDEX(ID_barrio!$A$2:$A$49,MATCH(G15691,ID_barrio!$B$2:$B$49,0))</f>
        <v>13</v>
      </c>
      <c r="G15691" t="s">
        <v>99</v>
      </c>
      <c r="H15691">
        <v>-34.594209999999997</v>
      </c>
      <c r="I15691">
        <v>-58.444600000000001</v>
      </c>
      <c r="J15691" t="s">
        <v>20</v>
      </c>
      <c r="K15691">
        <v>6500</v>
      </c>
      <c r="L15691">
        <v>2</v>
      </c>
      <c r="M15691">
        <v>7</v>
      </c>
      <c r="N15691">
        <v>44900</v>
      </c>
      <c r="O15691">
        <v>1.53</v>
      </c>
      <c r="P15691">
        <v>25</v>
      </c>
      <c r="Q15691">
        <v>90</v>
      </c>
      <c r="R15691">
        <v>7</v>
      </c>
    </row>
    <row r="15692" spans="1:18" x14ac:dyDescent="0.25">
      <c r="A15692">
        <v>6.8989526613549197E+17</v>
      </c>
      <c r="B15692" t="s">
        <v>21364</v>
      </c>
      <c r="C15692">
        <v>87216832</v>
      </c>
      <c r="D15692" t="s">
        <v>516</v>
      </c>
      <c r="E15692">
        <f t="shared" ca="1" si="245"/>
        <v>31</v>
      </c>
      <c r="F15692">
        <f>INDEX(ID_barrio!$A$2:$A$49,MATCH(G15692,ID_barrio!$B$2:$B$49,0))</f>
        <v>1</v>
      </c>
      <c r="G15692" t="s">
        <v>19</v>
      </c>
      <c r="H15692">
        <v>-34.574590000000001</v>
      </c>
      <c r="I15692">
        <v>-58.431989999999999</v>
      </c>
      <c r="J15692" t="s">
        <v>20</v>
      </c>
      <c r="K15692">
        <v>19381</v>
      </c>
      <c r="L15692">
        <v>1</v>
      </c>
      <c r="M15692">
        <v>0</v>
      </c>
      <c r="P15692">
        <v>24</v>
      </c>
      <c r="Q15692">
        <v>361</v>
      </c>
      <c r="R15692">
        <v>0</v>
      </c>
    </row>
    <row r="15693" spans="1:18" x14ac:dyDescent="0.25">
      <c r="A15693">
        <v>6.8995398109128806E+17</v>
      </c>
      <c r="B15693" t="s">
        <v>14640</v>
      </c>
      <c r="C15693">
        <v>196872732</v>
      </c>
      <c r="D15693" t="s">
        <v>2855</v>
      </c>
      <c r="E15693">
        <f t="shared" ca="1" si="245"/>
        <v>31</v>
      </c>
      <c r="F15693">
        <f>INDEX(ID_barrio!$A$2:$A$49,MATCH(G15693,ID_barrio!$B$2:$B$49,0))</f>
        <v>35</v>
      </c>
      <c r="G15693" t="s">
        <v>2362</v>
      </c>
      <c r="H15693">
        <v>-34.602879299999998</v>
      </c>
      <c r="I15693">
        <v>-58.488966299999902</v>
      </c>
      <c r="J15693" t="s">
        <v>24</v>
      </c>
      <c r="K15693">
        <v>6500</v>
      </c>
      <c r="L15693">
        <v>2</v>
      </c>
      <c r="M15693">
        <v>0</v>
      </c>
      <c r="P15693">
        <v>6</v>
      </c>
      <c r="Q15693">
        <v>89</v>
      </c>
      <c r="R15693">
        <v>0</v>
      </c>
    </row>
    <row r="15694" spans="1:18" x14ac:dyDescent="0.25">
      <c r="A15694">
        <v>6.8995799854432102E+17</v>
      </c>
      <c r="B15694" t="s">
        <v>5200</v>
      </c>
      <c r="C15694">
        <v>55553719</v>
      </c>
      <c r="D15694" t="s">
        <v>2608</v>
      </c>
      <c r="E15694">
        <f t="shared" ca="1" si="245"/>
        <v>34</v>
      </c>
      <c r="F15694">
        <f>INDEX(ID_barrio!$A$2:$A$49,MATCH(G15694,ID_barrio!$B$2:$B$49,0))</f>
        <v>7</v>
      </c>
      <c r="G15694" t="s">
        <v>45</v>
      </c>
      <c r="H15694">
        <v>-34.590161199999997</v>
      </c>
      <c r="I15694">
        <v>-58.403200099999999</v>
      </c>
      <c r="J15694" t="s">
        <v>20</v>
      </c>
      <c r="K15694">
        <v>15361</v>
      </c>
      <c r="L15694">
        <v>3</v>
      </c>
      <c r="M15694">
        <v>1</v>
      </c>
      <c r="N15694">
        <v>44820</v>
      </c>
      <c r="O15694">
        <v>0.28000000000000003</v>
      </c>
      <c r="P15694">
        <v>123</v>
      </c>
      <c r="Q15694">
        <v>0</v>
      </c>
      <c r="R15694">
        <v>1</v>
      </c>
    </row>
    <row r="15695" spans="1:18" x14ac:dyDescent="0.25">
      <c r="A15695">
        <v>6.9276328555491405E+17</v>
      </c>
      <c r="B15695" t="s">
        <v>14641</v>
      </c>
      <c r="C15695">
        <v>61392362</v>
      </c>
      <c r="D15695" t="s">
        <v>647</v>
      </c>
      <c r="E15695">
        <f t="shared" ca="1" si="245"/>
        <v>77</v>
      </c>
      <c r="F15695">
        <f>INDEX(ID_barrio!$A$2:$A$49,MATCH(G15695,ID_barrio!$B$2:$B$49,0))</f>
        <v>24</v>
      </c>
      <c r="G15695" t="s">
        <v>451</v>
      </c>
      <c r="H15695">
        <v>-34.617696299999999</v>
      </c>
      <c r="I15695">
        <v>-58.449089800000003</v>
      </c>
      <c r="J15695" t="s">
        <v>20</v>
      </c>
      <c r="K15695">
        <v>7701</v>
      </c>
      <c r="L15695">
        <v>4</v>
      </c>
      <c r="M15695">
        <v>6</v>
      </c>
      <c r="N15695">
        <v>44891</v>
      </c>
      <c r="O15695">
        <v>2.2200000000000002</v>
      </c>
      <c r="P15695">
        <v>2</v>
      </c>
      <c r="Q15695">
        <v>290</v>
      </c>
      <c r="R15695">
        <v>6</v>
      </c>
    </row>
    <row r="15696" spans="1:18" x14ac:dyDescent="0.25">
      <c r="A15696">
        <v>6.8835800413807795E+17</v>
      </c>
      <c r="B15696" t="s">
        <v>2970</v>
      </c>
      <c r="C15696">
        <v>2863172</v>
      </c>
      <c r="D15696" t="s">
        <v>132</v>
      </c>
      <c r="E15696">
        <f t="shared" ca="1" si="245"/>
        <v>30</v>
      </c>
      <c r="F15696">
        <f>INDEX(ID_barrio!$A$2:$A$49,MATCH(G15696,ID_barrio!$B$2:$B$49,0))</f>
        <v>7</v>
      </c>
      <c r="G15696" t="s">
        <v>45</v>
      </c>
      <c r="H15696">
        <v>-34.588549999999998</v>
      </c>
      <c r="I15696">
        <v>-58.389339999999997</v>
      </c>
      <c r="J15696" t="s">
        <v>20</v>
      </c>
      <c r="K15696">
        <v>9967</v>
      </c>
      <c r="L15696">
        <v>1</v>
      </c>
      <c r="M15696">
        <v>20</v>
      </c>
      <c r="N15696">
        <v>44913</v>
      </c>
      <c r="O15696">
        <v>4.3499999999999996</v>
      </c>
      <c r="P15696">
        <v>1</v>
      </c>
      <c r="Q15696">
        <v>341</v>
      </c>
      <c r="R15696">
        <v>20</v>
      </c>
    </row>
    <row r="15697" spans="1:18" x14ac:dyDescent="0.25">
      <c r="A15697">
        <v>6.9279496101388096E+17</v>
      </c>
      <c r="B15697" t="s">
        <v>18162</v>
      </c>
      <c r="C15697">
        <v>9944323</v>
      </c>
      <c r="D15697" t="s">
        <v>176</v>
      </c>
      <c r="E15697">
        <f t="shared" ca="1" si="245"/>
        <v>78</v>
      </c>
      <c r="F15697">
        <f>INDEX(ID_barrio!$A$2:$A$49,MATCH(G15697,ID_barrio!$B$2:$B$49,0))</f>
        <v>2</v>
      </c>
      <c r="G15697" t="s">
        <v>18061</v>
      </c>
      <c r="H15697">
        <v>-34.55386</v>
      </c>
      <c r="I15697">
        <v>-58.467739999999999</v>
      </c>
      <c r="J15697" t="s">
        <v>20</v>
      </c>
      <c r="K15697">
        <v>11956</v>
      </c>
      <c r="L15697">
        <v>3</v>
      </c>
      <c r="M15697">
        <v>11</v>
      </c>
      <c r="N15697">
        <v>44916</v>
      </c>
      <c r="O15697">
        <v>2.62</v>
      </c>
      <c r="P15697">
        <v>27</v>
      </c>
      <c r="Q15697">
        <v>62</v>
      </c>
      <c r="R15697">
        <v>11</v>
      </c>
    </row>
    <row r="15698" spans="1:18" x14ac:dyDescent="0.25">
      <c r="A15698">
        <v>6.89969478272816E+17</v>
      </c>
      <c r="B15698" t="s">
        <v>14642</v>
      </c>
      <c r="C15698">
        <v>11256892</v>
      </c>
      <c r="D15698" t="s">
        <v>1695</v>
      </c>
      <c r="E15698">
        <f t="shared" ca="1" si="245"/>
        <v>33</v>
      </c>
      <c r="F15698">
        <f>INDEX(ID_barrio!$A$2:$A$49,MATCH(G15698,ID_barrio!$B$2:$B$49,0))</f>
        <v>1</v>
      </c>
      <c r="G15698" t="s">
        <v>19</v>
      </c>
      <c r="H15698">
        <v>-34.58014</v>
      </c>
      <c r="I15698">
        <v>-58.439279999999997</v>
      </c>
      <c r="J15698" t="s">
        <v>20</v>
      </c>
      <c r="K15698">
        <v>6167</v>
      </c>
      <c r="L15698">
        <v>2</v>
      </c>
      <c r="M15698">
        <v>20</v>
      </c>
      <c r="N15698">
        <v>44910</v>
      </c>
      <c r="O15698">
        <v>4.38</v>
      </c>
      <c r="P15698">
        <v>65</v>
      </c>
      <c r="Q15698">
        <v>156</v>
      </c>
      <c r="R15698">
        <v>20</v>
      </c>
    </row>
    <row r="15699" spans="1:18" x14ac:dyDescent="0.25">
      <c r="A15699">
        <v>6.9280396052608794E+17</v>
      </c>
      <c r="B15699" t="s">
        <v>14643</v>
      </c>
      <c r="C15699">
        <v>230834280</v>
      </c>
      <c r="D15699" t="s">
        <v>9199</v>
      </c>
      <c r="E15699">
        <f t="shared" ca="1" si="245"/>
        <v>40</v>
      </c>
      <c r="F15699">
        <f>INDEX(ID_barrio!$A$2:$A$49,MATCH(G15699,ID_barrio!$B$2:$B$49,0))</f>
        <v>1</v>
      </c>
      <c r="G15699" t="s">
        <v>19</v>
      </c>
      <c r="H15699">
        <v>-34.5764396</v>
      </c>
      <c r="I15699">
        <v>-58.436397300000003</v>
      </c>
      <c r="J15699" t="s">
        <v>20</v>
      </c>
      <c r="K15699">
        <v>11680</v>
      </c>
      <c r="L15699">
        <v>3</v>
      </c>
      <c r="M15699">
        <v>14</v>
      </c>
      <c r="N15699">
        <v>44900</v>
      </c>
      <c r="O15699">
        <v>3.04</v>
      </c>
      <c r="P15699">
        <v>34</v>
      </c>
      <c r="Q15699">
        <v>85</v>
      </c>
      <c r="R15699">
        <v>14</v>
      </c>
    </row>
    <row r="15700" spans="1:18" x14ac:dyDescent="0.25">
      <c r="A15700">
        <v>6.9285936622896896E+17</v>
      </c>
      <c r="B15700" t="s">
        <v>14644</v>
      </c>
      <c r="C15700">
        <v>167305026</v>
      </c>
      <c r="D15700" t="s">
        <v>14645</v>
      </c>
      <c r="E15700">
        <f t="shared" ca="1" si="245"/>
        <v>53</v>
      </c>
      <c r="F15700">
        <f>INDEX(ID_barrio!$A$2:$A$49,MATCH(G15700,ID_barrio!$B$2:$B$49,0))</f>
        <v>12</v>
      </c>
      <c r="G15700" t="s">
        <v>87</v>
      </c>
      <c r="H15700">
        <v>-34.55932</v>
      </c>
      <c r="I15700">
        <v>-58.456890000000001</v>
      </c>
      <c r="J15700" t="s">
        <v>20</v>
      </c>
      <c r="K15700">
        <v>10219</v>
      </c>
      <c r="L15700">
        <v>1</v>
      </c>
      <c r="M15700">
        <v>1</v>
      </c>
      <c r="N15700">
        <v>44795</v>
      </c>
      <c r="O15700">
        <v>0.23</v>
      </c>
      <c r="P15700">
        <v>1</v>
      </c>
      <c r="Q15700">
        <v>297</v>
      </c>
      <c r="R15700">
        <v>1</v>
      </c>
    </row>
    <row r="15701" spans="1:18" x14ac:dyDescent="0.25">
      <c r="A15701">
        <v>6.8997047497350502E+17</v>
      </c>
      <c r="B15701" t="s">
        <v>14646</v>
      </c>
      <c r="C15701">
        <v>11256892</v>
      </c>
      <c r="D15701" t="s">
        <v>1695</v>
      </c>
      <c r="E15701">
        <f t="shared" ca="1" si="245"/>
        <v>60</v>
      </c>
      <c r="F15701">
        <f>INDEX(ID_barrio!$A$2:$A$49,MATCH(G15701,ID_barrio!$B$2:$B$49,0))</f>
        <v>1</v>
      </c>
      <c r="G15701" t="s">
        <v>19</v>
      </c>
      <c r="H15701">
        <v>-34.576779999999999</v>
      </c>
      <c r="I15701">
        <v>-58.424669999999999</v>
      </c>
      <c r="J15701" t="s">
        <v>20</v>
      </c>
      <c r="K15701">
        <v>6695</v>
      </c>
      <c r="L15701">
        <v>2</v>
      </c>
      <c r="M15701">
        <v>17</v>
      </c>
      <c r="N15701">
        <v>44907</v>
      </c>
      <c r="O15701">
        <v>4.68</v>
      </c>
      <c r="P15701">
        <v>65</v>
      </c>
      <c r="Q15701">
        <v>153</v>
      </c>
      <c r="R15701">
        <v>17</v>
      </c>
    </row>
    <row r="15702" spans="1:18" x14ac:dyDescent="0.25">
      <c r="A15702">
        <v>6.8836869477810496E+17</v>
      </c>
      <c r="B15702" t="s">
        <v>21365</v>
      </c>
      <c r="C15702">
        <v>932610</v>
      </c>
      <c r="D15702" t="s">
        <v>768</v>
      </c>
      <c r="E15702">
        <f t="shared" ca="1" si="245"/>
        <v>38</v>
      </c>
      <c r="F15702">
        <f>INDEX(ID_barrio!$A$2:$A$49,MATCH(G15702,ID_barrio!$B$2:$B$49,0))</f>
        <v>2</v>
      </c>
      <c r="G15702" t="s">
        <v>18061</v>
      </c>
      <c r="H15702">
        <v>-34.5489038275986</v>
      </c>
      <c r="I15702">
        <v>-58.467825573680102</v>
      </c>
      <c r="J15702" t="s">
        <v>20</v>
      </c>
      <c r="K15702">
        <v>7400</v>
      </c>
      <c r="L15702">
        <v>7</v>
      </c>
      <c r="M15702">
        <v>0</v>
      </c>
      <c r="P15702">
        <v>2</v>
      </c>
      <c r="Q15702">
        <v>90</v>
      </c>
      <c r="R15702">
        <v>0</v>
      </c>
    </row>
    <row r="15703" spans="1:18" x14ac:dyDescent="0.25">
      <c r="A15703">
        <v>6.9316486919070694E+17</v>
      </c>
      <c r="B15703" t="s">
        <v>14647</v>
      </c>
      <c r="C15703">
        <v>95034486</v>
      </c>
      <c r="D15703" t="s">
        <v>2619</v>
      </c>
      <c r="E15703">
        <f t="shared" ca="1" si="245"/>
        <v>57</v>
      </c>
      <c r="F15703">
        <f>INDEX(ID_barrio!$A$2:$A$49,MATCH(G15703,ID_barrio!$B$2:$B$49,0))</f>
        <v>12</v>
      </c>
      <c r="G15703" t="s">
        <v>87</v>
      </c>
      <c r="H15703">
        <v>-34.5586299</v>
      </c>
      <c r="I15703">
        <v>-58.445778900000001</v>
      </c>
      <c r="J15703" t="s">
        <v>20</v>
      </c>
      <c r="K15703">
        <v>7929</v>
      </c>
      <c r="L15703">
        <v>4</v>
      </c>
      <c r="M15703">
        <v>10</v>
      </c>
      <c r="N15703">
        <v>44906</v>
      </c>
      <c r="O15703">
        <v>2.48</v>
      </c>
      <c r="P15703">
        <v>1</v>
      </c>
      <c r="Q15703">
        <v>227</v>
      </c>
      <c r="R15703">
        <v>10</v>
      </c>
    </row>
    <row r="15704" spans="1:18" x14ac:dyDescent="0.25">
      <c r="A15704">
        <v>6.8837065866687002E+17</v>
      </c>
      <c r="B15704" t="s">
        <v>14648</v>
      </c>
      <c r="C15704">
        <v>14013683</v>
      </c>
      <c r="D15704" t="s">
        <v>1816</v>
      </c>
      <c r="E15704">
        <f t="shared" ca="1" si="245"/>
        <v>71</v>
      </c>
      <c r="F15704">
        <f>INDEX(ID_barrio!$A$2:$A$49,MATCH(G15704,ID_barrio!$B$2:$B$49,0))</f>
        <v>5</v>
      </c>
      <c r="G15704" t="s">
        <v>38</v>
      </c>
      <c r="H15704">
        <v>-34.602989999999998</v>
      </c>
      <c r="I15704">
        <v>-58.378729999999997</v>
      </c>
      <c r="J15704" t="s">
        <v>20</v>
      </c>
      <c r="K15704">
        <v>6191</v>
      </c>
      <c r="L15704">
        <v>1</v>
      </c>
      <c r="M15704">
        <v>35</v>
      </c>
      <c r="N15704">
        <v>44913</v>
      </c>
      <c r="O15704">
        <v>7.66</v>
      </c>
      <c r="P15704">
        <v>1</v>
      </c>
      <c r="Q15704">
        <v>349</v>
      </c>
      <c r="R15704">
        <v>35</v>
      </c>
    </row>
    <row r="15705" spans="1:18" x14ac:dyDescent="0.25">
      <c r="A15705">
        <v>6.8999895132666598E+17</v>
      </c>
      <c r="B15705" t="s">
        <v>14649</v>
      </c>
      <c r="C15705">
        <v>430065919</v>
      </c>
      <c r="D15705" t="s">
        <v>286</v>
      </c>
      <c r="E15705">
        <f t="shared" ca="1" si="245"/>
        <v>47</v>
      </c>
      <c r="F15705">
        <f>INDEX(ID_barrio!$A$2:$A$49,MATCH(G15705,ID_barrio!$B$2:$B$49,0))</f>
        <v>13</v>
      </c>
      <c r="G15705" t="s">
        <v>99</v>
      </c>
      <c r="H15705">
        <v>-34.597209999999997</v>
      </c>
      <c r="I15705">
        <v>-58.425089999999997</v>
      </c>
      <c r="J15705" t="s">
        <v>20</v>
      </c>
      <c r="K15705">
        <v>94263</v>
      </c>
      <c r="L15705">
        <v>3</v>
      </c>
      <c r="M15705">
        <v>6</v>
      </c>
      <c r="N15705">
        <v>44878</v>
      </c>
      <c r="O15705">
        <v>1.44</v>
      </c>
      <c r="P15705">
        <v>1</v>
      </c>
      <c r="Q15705">
        <v>350</v>
      </c>
      <c r="R15705">
        <v>6</v>
      </c>
    </row>
    <row r="15706" spans="1:18" x14ac:dyDescent="0.25">
      <c r="A15706">
        <v>6.9331784671578304E+17</v>
      </c>
      <c r="B15706" t="s">
        <v>14650</v>
      </c>
      <c r="C15706">
        <v>227448646</v>
      </c>
      <c r="D15706" t="s">
        <v>1362</v>
      </c>
      <c r="E15706">
        <f t="shared" ca="1" si="245"/>
        <v>78</v>
      </c>
      <c r="F15706">
        <f>INDEX(ID_barrio!$A$2:$A$49,MATCH(G15706,ID_barrio!$B$2:$B$49,0))</f>
        <v>1</v>
      </c>
      <c r="G15706" t="s">
        <v>19</v>
      </c>
      <c r="H15706">
        <v>-34.571370000000002</v>
      </c>
      <c r="I15706">
        <v>-58.435879999999997</v>
      </c>
      <c r="J15706" t="s">
        <v>20</v>
      </c>
      <c r="K15706">
        <v>8633</v>
      </c>
      <c r="L15706">
        <v>2</v>
      </c>
      <c r="M15706">
        <v>14</v>
      </c>
      <c r="N15706">
        <v>44917</v>
      </c>
      <c r="O15706">
        <v>3.21</v>
      </c>
      <c r="P15706">
        <v>6</v>
      </c>
      <c r="Q15706">
        <v>53</v>
      </c>
      <c r="R15706">
        <v>14</v>
      </c>
    </row>
    <row r="15707" spans="1:18" x14ac:dyDescent="0.25">
      <c r="A15707">
        <v>6.8999918774451802E+17</v>
      </c>
      <c r="B15707" t="s">
        <v>14651</v>
      </c>
      <c r="C15707">
        <v>369572767</v>
      </c>
      <c r="D15707" t="s">
        <v>164</v>
      </c>
      <c r="E15707">
        <f t="shared" ca="1" si="245"/>
        <v>59</v>
      </c>
      <c r="F15707">
        <f>INDEX(ID_barrio!$A$2:$A$49,MATCH(G15707,ID_barrio!$B$2:$B$49,0))</f>
        <v>12</v>
      </c>
      <c r="G15707" t="s">
        <v>87</v>
      </c>
      <c r="H15707">
        <v>-34.557729999999999</v>
      </c>
      <c r="I15707">
        <v>-58.446109999999997</v>
      </c>
      <c r="J15707" t="s">
        <v>20</v>
      </c>
      <c r="K15707">
        <v>9000</v>
      </c>
      <c r="L15707">
        <v>1</v>
      </c>
      <c r="M15707">
        <v>4</v>
      </c>
      <c r="N15707">
        <v>44893</v>
      </c>
      <c r="O15707">
        <v>1.76</v>
      </c>
      <c r="P15707">
        <v>2</v>
      </c>
      <c r="Q15707">
        <v>365</v>
      </c>
      <c r="R15707">
        <v>4</v>
      </c>
    </row>
    <row r="15708" spans="1:18" x14ac:dyDescent="0.25">
      <c r="A15708">
        <v>6.8838493723628301E+17</v>
      </c>
      <c r="B15708" t="s">
        <v>18163</v>
      </c>
      <c r="C15708">
        <v>232365318</v>
      </c>
      <c r="D15708" t="s">
        <v>111</v>
      </c>
      <c r="E15708">
        <f t="shared" ca="1" si="245"/>
        <v>29</v>
      </c>
      <c r="F15708">
        <f>INDEX(ID_barrio!$A$2:$A$49,MATCH(G15708,ID_barrio!$B$2:$B$49,0))</f>
        <v>2</v>
      </c>
      <c r="G15708" t="s">
        <v>18061</v>
      </c>
      <c r="H15708">
        <v>-34.552091500000003</v>
      </c>
      <c r="I15708">
        <v>-58.457011899999998</v>
      </c>
      <c r="J15708" t="s">
        <v>20</v>
      </c>
      <c r="K15708">
        <v>16613</v>
      </c>
      <c r="L15708">
        <v>1</v>
      </c>
      <c r="M15708">
        <v>29</v>
      </c>
      <c r="N15708">
        <v>44920</v>
      </c>
      <c r="O15708">
        <v>7.98</v>
      </c>
      <c r="P15708">
        <v>1</v>
      </c>
      <c r="Q15708">
        <v>133</v>
      </c>
      <c r="R15708">
        <v>29</v>
      </c>
    </row>
    <row r="15709" spans="1:18" x14ac:dyDescent="0.25">
      <c r="A15709">
        <v>6.9334293195791706E+17</v>
      </c>
      <c r="B15709" t="s">
        <v>14652</v>
      </c>
      <c r="C15709">
        <v>374871390</v>
      </c>
      <c r="D15709" t="s">
        <v>14653</v>
      </c>
      <c r="E15709">
        <f t="shared" ca="1" si="245"/>
        <v>41</v>
      </c>
      <c r="F15709">
        <f>INDEX(ID_barrio!$A$2:$A$49,MATCH(G15709,ID_barrio!$B$2:$B$49,0))</f>
        <v>1</v>
      </c>
      <c r="G15709" t="s">
        <v>19</v>
      </c>
      <c r="H15709">
        <v>-34.564680000000003</v>
      </c>
      <c r="I15709">
        <v>-58.442419999999998</v>
      </c>
      <c r="J15709" t="s">
        <v>20</v>
      </c>
      <c r="K15709">
        <v>8281</v>
      </c>
      <c r="L15709">
        <v>1</v>
      </c>
      <c r="M15709">
        <v>12</v>
      </c>
      <c r="N15709">
        <v>44909</v>
      </c>
      <c r="O15709">
        <v>2.75</v>
      </c>
      <c r="P15709">
        <v>1</v>
      </c>
      <c r="Q15709">
        <v>365</v>
      </c>
      <c r="R15709">
        <v>12</v>
      </c>
    </row>
    <row r="15710" spans="1:18" x14ac:dyDescent="0.25">
      <c r="A15710">
        <v>6.8839042071895104E+17</v>
      </c>
      <c r="B15710" t="s">
        <v>21366</v>
      </c>
      <c r="C15710">
        <v>1617369</v>
      </c>
      <c r="D15710" t="s">
        <v>2294</v>
      </c>
      <c r="E15710">
        <f t="shared" ca="1" si="245"/>
        <v>62</v>
      </c>
      <c r="F15710">
        <f>INDEX(ID_barrio!$A$2:$A$49,MATCH(G15710,ID_barrio!$B$2:$B$49,0))</f>
        <v>1</v>
      </c>
      <c r="G15710" t="s">
        <v>19</v>
      </c>
      <c r="H15710">
        <v>-34.5827089</v>
      </c>
      <c r="I15710">
        <v>-58.432535100000003</v>
      </c>
      <c r="J15710" t="s">
        <v>20</v>
      </c>
      <c r="K15710">
        <v>14776</v>
      </c>
      <c r="L15710">
        <v>5</v>
      </c>
      <c r="M15710">
        <v>12</v>
      </c>
      <c r="N15710">
        <v>44916</v>
      </c>
      <c r="O15710">
        <v>3.27</v>
      </c>
      <c r="P15710">
        <v>2</v>
      </c>
      <c r="Q15710">
        <v>202</v>
      </c>
      <c r="R15710">
        <v>12</v>
      </c>
    </row>
    <row r="15711" spans="1:18" x14ac:dyDescent="0.25">
      <c r="A15711">
        <v>6.9000760059441997E+17</v>
      </c>
      <c r="B15711" t="s">
        <v>14654</v>
      </c>
      <c r="C15711">
        <v>186840212</v>
      </c>
      <c r="D15711" t="s">
        <v>159</v>
      </c>
      <c r="E15711">
        <f t="shared" ca="1" si="245"/>
        <v>65</v>
      </c>
      <c r="F15711">
        <f>INDEX(ID_barrio!$A$2:$A$49,MATCH(G15711,ID_barrio!$B$2:$B$49,0))</f>
        <v>7</v>
      </c>
      <c r="G15711" t="s">
        <v>45</v>
      </c>
      <c r="H15711">
        <v>-34.590629999999997</v>
      </c>
      <c r="I15711">
        <v>-58.409260000000003</v>
      </c>
      <c r="J15711" t="s">
        <v>20</v>
      </c>
      <c r="K15711">
        <v>14095</v>
      </c>
      <c r="L15711">
        <v>2</v>
      </c>
      <c r="M15711">
        <v>8</v>
      </c>
      <c r="N15711">
        <v>44914</v>
      </c>
      <c r="O15711">
        <v>1.94</v>
      </c>
      <c r="P15711">
        <v>3</v>
      </c>
      <c r="Q15711">
        <v>53</v>
      </c>
      <c r="R15711">
        <v>8</v>
      </c>
    </row>
    <row r="15712" spans="1:18" x14ac:dyDescent="0.25">
      <c r="A15712">
        <v>6.9335248108872E+17</v>
      </c>
      <c r="B15712" t="s">
        <v>14655</v>
      </c>
      <c r="C15712">
        <v>67494113</v>
      </c>
      <c r="D15712" t="s">
        <v>14656</v>
      </c>
      <c r="E15712">
        <f t="shared" ca="1" si="245"/>
        <v>76</v>
      </c>
      <c r="F15712">
        <f>INDEX(ID_barrio!$A$2:$A$49,MATCH(G15712,ID_barrio!$B$2:$B$49,0))</f>
        <v>8</v>
      </c>
      <c r="G15712" t="s">
        <v>48</v>
      </c>
      <c r="H15712">
        <v>-34.59816</v>
      </c>
      <c r="I15712">
        <v>-58.416089999999997</v>
      </c>
      <c r="J15712" t="s">
        <v>20</v>
      </c>
      <c r="K15712">
        <v>16571</v>
      </c>
      <c r="L15712">
        <v>2</v>
      </c>
      <c r="M15712">
        <v>1</v>
      </c>
      <c r="N15712">
        <v>44844</v>
      </c>
      <c r="O15712">
        <v>0.37</v>
      </c>
      <c r="P15712">
        <v>1</v>
      </c>
      <c r="Q15712">
        <v>357</v>
      </c>
      <c r="R15712">
        <v>1</v>
      </c>
    </row>
    <row r="15713" spans="1:18" x14ac:dyDescent="0.25">
      <c r="A15713">
        <v>6.9003042212375795E+17</v>
      </c>
      <c r="B15713" t="s">
        <v>21367</v>
      </c>
      <c r="C15713">
        <v>77351126</v>
      </c>
      <c r="D15713" t="s">
        <v>63</v>
      </c>
      <c r="E15713">
        <f t="shared" ca="1" si="245"/>
        <v>36</v>
      </c>
      <c r="F15713">
        <f>INDEX(ID_barrio!$A$2:$A$49,MATCH(G15713,ID_barrio!$B$2:$B$49,0))</f>
        <v>13</v>
      </c>
      <c r="G15713" t="s">
        <v>99</v>
      </c>
      <c r="H15713">
        <v>-34.597999999999999</v>
      </c>
      <c r="I15713">
        <v>-58.44106</v>
      </c>
      <c r="J15713" t="s">
        <v>20</v>
      </c>
      <c r="K15713">
        <v>9929</v>
      </c>
      <c r="L15713">
        <v>4</v>
      </c>
      <c r="M15713">
        <v>1</v>
      </c>
      <c r="N15713">
        <v>44872</v>
      </c>
      <c r="O15713">
        <v>0.56999999999999995</v>
      </c>
      <c r="P15713">
        <v>1</v>
      </c>
      <c r="Q15713">
        <v>331</v>
      </c>
      <c r="R15713">
        <v>1</v>
      </c>
    </row>
    <row r="15714" spans="1:18" x14ac:dyDescent="0.25">
      <c r="A15714">
        <v>6.9006230752878899E+17</v>
      </c>
      <c r="B15714" t="s">
        <v>14657</v>
      </c>
      <c r="C15714">
        <v>435970371</v>
      </c>
      <c r="D15714" t="s">
        <v>11883</v>
      </c>
      <c r="E15714">
        <f t="shared" ca="1" si="245"/>
        <v>69</v>
      </c>
      <c r="F15714">
        <f>INDEX(ID_barrio!$A$2:$A$49,MATCH(G15714,ID_barrio!$B$2:$B$49,0))</f>
        <v>1</v>
      </c>
      <c r="G15714" t="s">
        <v>19</v>
      </c>
      <c r="H15714">
        <v>-34.586701499999997</v>
      </c>
      <c r="I15714">
        <v>-58.420979600000003</v>
      </c>
      <c r="J15714" t="s">
        <v>20</v>
      </c>
      <c r="K15714">
        <v>23157</v>
      </c>
      <c r="L15714">
        <v>7</v>
      </c>
      <c r="M15714">
        <v>3</v>
      </c>
      <c r="N15714">
        <v>44855</v>
      </c>
      <c r="O15714">
        <v>0.71</v>
      </c>
      <c r="P15714">
        <v>37</v>
      </c>
      <c r="Q15714">
        <v>123</v>
      </c>
      <c r="R15714">
        <v>3</v>
      </c>
    </row>
    <row r="15715" spans="1:18" x14ac:dyDescent="0.25">
      <c r="A15715">
        <v>6.8841490033745894E+17</v>
      </c>
      <c r="B15715" t="s">
        <v>14658</v>
      </c>
      <c r="C15715">
        <v>167571449</v>
      </c>
      <c r="D15715" t="s">
        <v>14659</v>
      </c>
      <c r="E15715">
        <f t="shared" ca="1" si="245"/>
        <v>75</v>
      </c>
      <c r="F15715">
        <f>INDEX(ID_barrio!$A$2:$A$49,MATCH(G15715,ID_barrio!$B$2:$B$49,0))</f>
        <v>24</v>
      </c>
      <c r="G15715" t="s">
        <v>451</v>
      </c>
      <c r="H15715">
        <v>-34.624740000000003</v>
      </c>
      <c r="I15715">
        <v>-58.440669999999997</v>
      </c>
      <c r="J15715" t="s">
        <v>20</v>
      </c>
      <c r="K15715">
        <v>6519</v>
      </c>
      <c r="L15715">
        <v>5</v>
      </c>
      <c r="M15715">
        <v>0</v>
      </c>
      <c r="P15715">
        <v>1</v>
      </c>
      <c r="Q15715">
        <v>330</v>
      </c>
      <c r="R15715">
        <v>0</v>
      </c>
    </row>
    <row r="15716" spans="1:18" x14ac:dyDescent="0.25">
      <c r="A15716">
        <v>6.9335511223168397E+17</v>
      </c>
      <c r="B15716" t="s">
        <v>21368</v>
      </c>
      <c r="C15716">
        <v>47346011</v>
      </c>
      <c r="D15716" t="s">
        <v>213</v>
      </c>
      <c r="E15716">
        <f t="shared" ca="1" si="245"/>
        <v>43</v>
      </c>
      <c r="F15716">
        <f>INDEX(ID_barrio!$A$2:$A$49,MATCH(G15716,ID_barrio!$B$2:$B$49,0))</f>
        <v>24</v>
      </c>
      <c r="G15716" t="s">
        <v>451</v>
      </c>
      <c r="H15716">
        <v>-34.624896700000001</v>
      </c>
      <c r="I15716">
        <v>-58.434731399999997</v>
      </c>
      <c r="J15716" t="s">
        <v>20</v>
      </c>
      <c r="K15716">
        <v>5638</v>
      </c>
      <c r="L15716">
        <v>2</v>
      </c>
      <c r="M15716">
        <v>15</v>
      </c>
      <c r="N15716">
        <v>44922</v>
      </c>
      <c r="O15716">
        <v>3.95</v>
      </c>
      <c r="P15716">
        <v>2</v>
      </c>
      <c r="Q15716">
        <v>320</v>
      </c>
      <c r="R15716">
        <v>15</v>
      </c>
    </row>
    <row r="15717" spans="1:18" x14ac:dyDescent="0.25">
      <c r="A15717">
        <v>6.9007294366901197E+17</v>
      </c>
      <c r="B15717" t="s">
        <v>14660</v>
      </c>
      <c r="C15717">
        <v>447279630</v>
      </c>
      <c r="D15717" t="s">
        <v>12216</v>
      </c>
      <c r="E15717">
        <f t="shared" ca="1" si="245"/>
        <v>56</v>
      </c>
      <c r="F15717">
        <f>INDEX(ID_barrio!$A$2:$A$49,MATCH(G15717,ID_barrio!$B$2:$B$49,0))</f>
        <v>7</v>
      </c>
      <c r="G15717" t="s">
        <v>45</v>
      </c>
      <c r="H15717">
        <v>-34.587449999999997</v>
      </c>
      <c r="I15717">
        <v>-58.384950000000003</v>
      </c>
      <c r="J15717" t="s">
        <v>20</v>
      </c>
      <c r="K15717">
        <v>12598</v>
      </c>
      <c r="L15717">
        <v>1</v>
      </c>
      <c r="M15717">
        <v>23</v>
      </c>
      <c r="N15717">
        <v>44916</v>
      </c>
      <c r="O15717">
        <v>5.04</v>
      </c>
      <c r="P15717">
        <v>4</v>
      </c>
      <c r="Q15717">
        <v>346</v>
      </c>
      <c r="R15717">
        <v>23</v>
      </c>
    </row>
    <row r="15718" spans="1:18" x14ac:dyDescent="0.25">
      <c r="A15718">
        <v>6.9339285741648499E+17</v>
      </c>
      <c r="B15718" t="s">
        <v>21369</v>
      </c>
      <c r="C15718">
        <v>44168030</v>
      </c>
      <c r="D15718" t="s">
        <v>2354</v>
      </c>
      <c r="E15718">
        <f t="shared" ca="1" si="245"/>
        <v>35</v>
      </c>
      <c r="F15718">
        <f>INDEX(ID_barrio!$A$2:$A$49,MATCH(G15718,ID_barrio!$B$2:$B$49,0))</f>
        <v>8</v>
      </c>
      <c r="G15718" t="s">
        <v>48</v>
      </c>
      <c r="H15718">
        <v>-34.61656</v>
      </c>
      <c r="I15718">
        <v>-58.427970000000002</v>
      </c>
      <c r="J15718" t="s">
        <v>20</v>
      </c>
      <c r="K15718">
        <v>6200</v>
      </c>
      <c r="L15718">
        <v>2</v>
      </c>
      <c r="M15718">
        <v>8</v>
      </c>
      <c r="N15718">
        <v>44907</v>
      </c>
      <c r="O15718">
        <v>2.09</v>
      </c>
      <c r="P15718">
        <v>55</v>
      </c>
      <c r="Q15718">
        <v>86</v>
      </c>
      <c r="R15718">
        <v>8</v>
      </c>
    </row>
    <row r="15719" spans="1:18" x14ac:dyDescent="0.25">
      <c r="A15719">
        <v>6.9034659830655206E+17</v>
      </c>
      <c r="B15719" t="s">
        <v>14661</v>
      </c>
      <c r="C15719">
        <v>474175818</v>
      </c>
      <c r="D15719" t="s">
        <v>758</v>
      </c>
      <c r="E15719">
        <f t="shared" ca="1" si="245"/>
        <v>51</v>
      </c>
      <c r="F15719">
        <f>INDEX(ID_barrio!$A$2:$A$49,MATCH(G15719,ID_barrio!$B$2:$B$49,0))</f>
        <v>1</v>
      </c>
      <c r="G15719" t="s">
        <v>19</v>
      </c>
      <c r="H15719">
        <v>-34.583159999999999</v>
      </c>
      <c r="I15719">
        <v>-58.441290000000002</v>
      </c>
      <c r="J15719" t="s">
        <v>20</v>
      </c>
      <c r="K15719">
        <v>6343</v>
      </c>
      <c r="L15719">
        <v>3</v>
      </c>
      <c r="M15719">
        <v>3</v>
      </c>
      <c r="N15719">
        <v>44897</v>
      </c>
      <c r="O15719">
        <v>1.1499999999999999</v>
      </c>
      <c r="P15719">
        <v>4</v>
      </c>
      <c r="Q15719">
        <v>90</v>
      </c>
      <c r="R15719">
        <v>3</v>
      </c>
    </row>
    <row r="15720" spans="1:18" x14ac:dyDescent="0.25">
      <c r="A15720">
        <v>6.8845409360131597E+17</v>
      </c>
      <c r="B15720" t="s">
        <v>20161</v>
      </c>
      <c r="C15720">
        <v>473835306</v>
      </c>
      <c r="D15720" t="s">
        <v>88</v>
      </c>
      <c r="E15720">
        <f t="shared" ca="1" si="245"/>
        <v>78</v>
      </c>
      <c r="F15720">
        <f>INDEX(ID_barrio!$A$2:$A$49,MATCH(G15720,ID_barrio!$B$2:$B$49,0))</f>
        <v>7</v>
      </c>
      <c r="G15720" t="s">
        <v>45</v>
      </c>
      <c r="H15720">
        <v>-34.586860000000001</v>
      </c>
      <c r="I15720">
        <v>-58.398130000000002</v>
      </c>
      <c r="J15720" t="s">
        <v>20</v>
      </c>
      <c r="K15720">
        <v>8402</v>
      </c>
      <c r="L15720">
        <v>3</v>
      </c>
      <c r="M15720">
        <v>9</v>
      </c>
      <c r="N15720">
        <v>44899</v>
      </c>
      <c r="O15720">
        <v>2.6</v>
      </c>
      <c r="P15720">
        <v>1</v>
      </c>
      <c r="Q15720">
        <v>358</v>
      </c>
      <c r="R15720">
        <v>9</v>
      </c>
    </row>
    <row r="15721" spans="1:18" x14ac:dyDescent="0.25">
      <c r="A15721">
        <v>6.8847731730645901E+17</v>
      </c>
      <c r="B15721" t="s">
        <v>14662</v>
      </c>
      <c r="C15721">
        <v>441061695</v>
      </c>
      <c r="D15721" t="s">
        <v>11931</v>
      </c>
      <c r="E15721">
        <f t="shared" ca="1" si="245"/>
        <v>35</v>
      </c>
      <c r="F15721">
        <f>INDEX(ID_barrio!$A$2:$A$49,MATCH(G15721,ID_barrio!$B$2:$B$49,0))</f>
        <v>7</v>
      </c>
      <c r="G15721" t="s">
        <v>45</v>
      </c>
      <c r="H15721">
        <v>-34.590580000000003</v>
      </c>
      <c r="I15721">
        <v>-58.400100000000002</v>
      </c>
      <c r="J15721" t="s">
        <v>20</v>
      </c>
      <c r="K15721">
        <v>6167</v>
      </c>
      <c r="L15721">
        <v>3</v>
      </c>
      <c r="M15721">
        <v>13</v>
      </c>
      <c r="N15721">
        <v>44920</v>
      </c>
      <c r="O15721">
        <v>3.45</v>
      </c>
      <c r="P15721">
        <v>2</v>
      </c>
      <c r="Q15721">
        <v>29</v>
      </c>
      <c r="R15721">
        <v>13</v>
      </c>
    </row>
    <row r="15722" spans="1:18" x14ac:dyDescent="0.25">
      <c r="A15722">
        <v>6.9347633833182797E+17</v>
      </c>
      <c r="B15722" t="s">
        <v>14663</v>
      </c>
      <c r="C15722">
        <v>127251749</v>
      </c>
      <c r="D15722" t="s">
        <v>14664</v>
      </c>
      <c r="E15722">
        <f t="shared" ca="1" si="245"/>
        <v>40</v>
      </c>
      <c r="F15722">
        <f>INDEX(ID_barrio!$A$2:$A$49,MATCH(G15722,ID_barrio!$B$2:$B$49,0))</f>
        <v>18</v>
      </c>
      <c r="G15722" t="s">
        <v>177</v>
      </c>
      <c r="H15722">
        <v>-34.581628100000003</v>
      </c>
      <c r="I15722">
        <v>-58.445366</v>
      </c>
      <c r="J15722" t="s">
        <v>20</v>
      </c>
      <c r="K15722">
        <v>14976</v>
      </c>
      <c r="L15722">
        <v>2</v>
      </c>
      <c r="M15722">
        <v>15</v>
      </c>
      <c r="N15722">
        <v>44899</v>
      </c>
      <c r="O15722">
        <v>3.44</v>
      </c>
      <c r="P15722">
        <v>1</v>
      </c>
      <c r="Q15722">
        <v>333</v>
      </c>
      <c r="R15722">
        <v>15</v>
      </c>
    </row>
    <row r="15723" spans="1:18" x14ac:dyDescent="0.25">
      <c r="A15723">
        <v>6.88503542656576E+17</v>
      </c>
      <c r="B15723" t="s">
        <v>21370</v>
      </c>
      <c r="C15723">
        <v>12165047</v>
      </c>
      <c r="D15723" t="s">
        <v>269</v>
      </c>
      <c r="E15723">
        <f t="shared" ca="1" si="245"/>
        <v>64</v>
      </c>
      <c r="F15723">
        <f>INDEX(ID_barrio!$A$2:$A$49,MATCH(G15723,ID_barrio!$B$2:$B$49,0))</f>
        <v>1</v>
      </c>
      <c r="G15723" t="s">
        <v>19</v>
      </c>
      <c r="H15723">
        <v>-34.582470000000001</v>
      </c>
      <c r="I15723">
        <v>-58.421520000000001</v>
      </c>
      <c r="J15723" t="s">
        <v>20</v>
      </c>
      <c r="K15723">
        <v>6544</v>
      </c>
      <c r="L15723">
        <v>3</v>
      </c>
      <c r="M15723">
        <v>17</v>
      </c>
      <c r="N15723">
        <v>44913</v>
      </c>
      <c r="O15723">
        <v>3.7</v>
      </c>
      <c r="P15723">
        <v>4</v>
      </c>
      <c r="Q15723">
        <v>175</v>
      </c>
      <c r="R15723">
        <v>17</v>
      </c>
    </row>
    <row r="15724" spans="1:18" x14ac:dyDescent="0.25">
      <c r="A15724">
        <v>6.8850907856679104E+17</v>
      </c>
      <c r="B15724" t="s">
        <v>14665</v>
      </c>
      <c r="C15724">
        <v>324377663</v>
      </c>
      <c r="D15724" t="s">
        <v>1631</v>
      </c>
      <c r="E15724">
        <f t="shared" ca="1" si="245"/>
        <v>49</v>
      </c>
      <c r="F15724">
        <f>INDEX(ID_barrio!$A$2:$A$49,MATCH(G15724,ID_barrio!$B$2:$B$49,0))</f>
        <v>7</v>
      </c>
      <c r="G15724" t="s">
        <v>45</v>
      </c>
      <c r="H15724">
        <v>-34.584889599999997</v>
      </c>
      <c r="I15724">
        <v>-58.406799799999902</v>
      </c>
      <c r="J15724" t="s">
        <v>20</v>
      </c>
      <c r="K15724">
        <v>9500</v>
      </c>
      <c r="L15724">
        <v>30</v>
      </c>
      <c r="M15724">
        <v>0</v>
      </c>
      <c r="P15724">
        <v>1</v>
      </c>
      <c r="Q15724">
        <v>272</v>
      </c>
      <c r="R15724">
        <v>0</v>
      </c>
    </row>
    <row r="15725" spans="1:18" x14ac:dyDescent="0.25">
      <c r="A15725">
        <v>6.9037151528800896E+17</v>
      </c>
      <c r="B15725" t="s">
        <v>14666</v>
      </c>
      <c r="C15725">
        <v>7615431</v>
      </c>
      <c r="D15725" t="s">
        <v>165</v>
      </c>
      <c r="E15725">
        <f t="shared" ca="1" si="245"/>
        <v>58</v>
      </c>
      <c r="F15725">
        <f>INDEX(ID_barrio!$A$2:$A$49,MATCH(G15725,ID_barrio!$B$2:$B$49,0))</f>
        <v>12</v>
      </c>
      <c r="G15725" t="s">
        <v>87</v>
      </c>
      <c r="H15725">
        <v>-34.55979</v>
      </c>
      <c r="I15725">
        <v>-58.465560000000004</v>
      </c>
      <c r="J15725" t="s">
        <v>20</v>
      </c>
      <c r="K15725">
        <v>5638</v>
      </c>
      <c r="L15725">
        <v>10</v>
      </c>
      <c r="M15725">
        <v>4</v>
      </c>
      <c r="N15725">
        <v>44897</v>
      </c>
      <c r="O15725">
        <v>1.56</v>
      </c>
      <c r="P15725">
        <v>3</v>
      </c>
      <c r="Q15725">
        <v>315</v>
      </c>
      <c r="R15725">
        <v>4</v>
      </c>
    </row>
    <row r="15726" spans="1:18" x14ac:dyDescent="0.25">
      <c r="A15726">
        <v>6.9349312109172902E+17</v>
      </c>
      <c r="B15726" t="s">
        <v>14667</v>
      </c>
      <c r="C15726">
        <v>474993411</v>
      </c>
      <c r="D15726" t="s">
        <v>164</v>
      </c>
      <c r="E15726">
        <f t="shared" ca="1" si="245"/>
        <v>58</v>
      </c>
      <c r="F15726">
        <f>INDEX(ID_barrio!$A$2:$A$49,MATCH(G15726,ID_barrio!$B$2:$B$49,0))</f>
        <v>8</v>
      </c>
      <c r="G15726" t="s">
        <v>48</v>
      </c>
      <c r="H15726">
        <v>-34.604499751664903</v>
      </c>
      <c r="I15726">
        <v>-58.4150952100753</v>
      </c>
      <c r="J15726" t="s">
        <v>24</v>
      </c>
      <c r="K15726">
        <v>3876</v>
      </c>
      <c r="L15726">
        <v>2</v>
      </c>
      <c r="M15726">
        <v>3</v>
      </c>
      <c r="N15726">
        <v>44901</v>
      </c>
      <c r="O15726">
        <v>2.31</v>
      </c>
      <c r="P15726">
        <v>2</v>
      </c>
      <c r="Q15726">
        <v>86</v>
      </c>
      <c r="R15726">
        <v>3</v>
      </c>
    </row>
    <row r="15727" spans="1:18" x14ac:dyDescent="0.25">
      <c r="A15727">
        <v>6.9037234108931904E+17</v>
      </c>
      <c r="B15727" t="s">
        <v>21371</v>
      </c>
      <c r="C15727">
        <v>8428361</v>
      </c>
      <c r="D15727" t="s">
        <v>460</v>
      </c>
      <c r="E15727">
        <f t="shared" ca="1" si="245"/>
        <v>54</v>
      </c>
      <c r="F15727">
        <f>INDEX(ID_barrio!$A$2:$A$49,MATCH(G15727,ID_barrio!$B$2:$B$49,0))</f>
        <v>1</v>
      </c>
      <c r="G15727" t="s">
        <v>19</v>
      </c>
      <c r="H15727">
        <v>-34.583987173249596</v>
      </c>
      <c r="I15727">
        <v>-58.419224709192598</v>
      </c>
      <c r="J15727" t="s">
        <v>20</v>
      </c>
      <c r="K15727">
        <v>9816</v>
      </c>
      <c r="L15727">
        <v>2</v>
      </c>
      <c r="M15727">
        <v>11</v>
      </c>
      <c r="N15727">
        <v>44901</v>
      </c>
      <c r="O15727">
        <v>2.39</v>
      </c>
      <c r="P15727">
        <v>1</v>
      </c>
      <c r="Q15727">
        <v>160</v>
      </c>
      <c r="R15727">
        <v>11</v>
      </c>
    </row>
    <row r="15728" spans="1:18" x14ac:dyDescent="0.25">
      <c r="A15728">
        <v>6.9037842966104499E+17</v>
      </c>
      <c r="B15728" t="s">
        <v>14668</v>
      </c>
      <c r="C15728">
        <v>474304840</v>
      </c>
      <c r="D15728" t="s">
        <v>3854</v>
      </c>
      <c r="E15728">
        <f t="shared" ca="1" si="245"/>
        <v>71</v>
      </c>
      <c r="F15728">
        <f>INDEX(ID_barrio!$A$2:$A$49,MATCH(G15728,ID_barrio!$B$2:$B$49,0))</f>
        <v>7</v>
      </c>
      <c r="G15728" t="s">
        <v>45</v>
      </c>
      <c r="H15728">
        <v>-34.585810000000002</v>
      </c>
      <c r="I15728">
        <v>-58.400570000000002</v>
      </c>
      <c r="J15728" t="s">
        <v>20</v>
      </c>
      <c r="K15728">
        <v>13701</v>
      </c>
      <c r="L15728">
        <v>1</v>
      </c>
      <c r="M15728">
        <v>8</v>
      </c>
      <c r="N15728">
        <v>44904</v>
      </c>
      <c r="O15728">
        <v>1.94</v>
      </c>
      <c r="P15728">
        <v>1</v>
      </c>
      <c r="Q15728">
        <v>353</v>
      </c>
      <c r="R15728">
        <v>8</v>
      </c>
    </row>
    <row r="15729" spans="1:18" x14ac:dyDescent="0.25">
      <c r="A15729">
        <v>6.8853198508141901E+17</v>
      </c>
      <c r="B15729" t="s">
        <v>21372</v>
      </c>
      <c r="C15729">
        <v>27248908</v>
      </c>
      <c r="D15729" t="s">
        <v>334</v>
      </c>
      <c r="E15729">
        <f t="shared" ca="1" si="245"/>
        <v>77</v>
      </c>
      <c r="F15729">
        <f>INDEX(ID_barrio!$A$2:$A$49,MATCH(G15729,ID_barrio!$B$2:$B$49,0))</f>
        <v>15</v>
      </c>
      <c r="G15729" t="s">
        <v>128</v>
      </c>
      <c r="H15729">
        <v>-34.598206900000001</v>
      </c>
      <c r="I15729">
        <v>-58.3779433999999</v>
      </c>
      <c r="J15729" t="s">
        <v>20</v>
      </c>
      <c r="K15729">
        <v>5110</v>
      </c>
      <c r="L15729">
        <v>2</v>
      </c>
      <c r="M15729">
        <v>11</v>
      </c>
      <c r="N15729">
        <v>44907</v>
      </c>
      <c r="O15729">
        <v>3.08</v>
      </c>
      <c r="P15729">
        <v>6</v>
      </c>
      <c r="Q15729">
        <v>328</v>
      </c>
      <c r="R15729">
        <v>11</v>
      </c>
    </row>
    <row r="15730" spans="1:18" x14ac:dyDescent="0.25">
      <c r="A15730">
        <v>6.95051602543264E+17</v>
      </c>
      <c r="B15730" t="s">
        <v>14669</v>
      </c>
      <c r="C15730">
        <v>475361901</v>
      </c>
      <c r="D15730" t="s">
        <v>257</v>
      </c>
      <c r="E15730">
        <f t="shared" ca="1" si="245"/>
        <v>52</v>
      </c>
      <c r="F15730">
        <f>INDEX(ID_barrio!$A$2:$A$49,MATCH(G15730,ID_barrio!$B$2:$B$49,0))</f>
        <v>7</v>
      </c>
      <c r="G15730" t="s">
        <v>45</v>
      </c>
      <c r="H15730">
        <v>-34.59037</v>
      </c>
      <c r="I15730">
        <v>-58.40484</v>
      </c>
      <c r="J15730" t="s">
        <v>20</v>
      </c>
      <c r="K15730">
        <v>5286</v>
      </c>
      <c r="L15730">
        <v>4</v>
      </c>
      <c r="M15730">
        <v>0</v>
      </c>
      <c r="P15730">
        <v>1</v>
      </c>
      <c r="Q15730">
        <v>331</v>
      </c>
      <c r="R15730">
        <v>0</v>
      </c>
    </row>
    <row r="15731" spans="1:18" x14ac:dyDescent="0.25">
      <c r="A15731">
        <v>6.9350629628051904E+17</v>
      </c>
      <c r="B15731" t="s">
        <v>14670</v>
      </c>
      <c r="C15731">
        <v>472268968</v>
      </c>
      <c r="D15731" t="s">
        <v>435</v>
      </c>
      <c r="E15731">
        <f t="shared" ca="1" si="245"/>
        <v>59</v>
      </c>
      <c r="F15731">
        <f>INDEX(ID_barrio!$A$2:$A$49,MATCH(G15731,ID_barrio!$B$2:$B$49,0))</f>
        <v>1</v>
      </c>
      <c r="G15731" t="s">
        <v>19</v>
      </c>
      <c r="H15731">
        <v>-34.578670000000002</v>
      </c>
      <c r="I15731">
        <v>-58.43412</v>
      </c>
      <c r="J15731" t="s">
        <v>20</v>
      </c>
      <c r="K15731">
        <v>10572</v>
      </c>
      <c r="L15731">
        <v>3</v>
      </c>
      <c r="M15731">
        <v>5</v>
      </c>
      <c r="N15731">
        <v>44901</v>
      </c>
      <c r="O15731">
        <v>1.1499999999999999</v>
      </c>
      <c r="P15731">
        <v>1</v>
      </c>
      <c r="Q15731">
        <v>293</v>
      </c>
      <c r="R15731">
        <v>5</v>
      </c>
    </row>
    <row r="15732" spans="1:18" x14ac:dyDescent="0.25">
      <c r="A15732">
        <v>6.95067137960848E+17</v>
      </c>
      <c r="B15732" t="s">
        <v>14671</v>
      </c>
      <c r="C15732">
        <v>341350831</v>
      </c>
      <c r="D15732" t="s">
        <v>132</v>
      </c>
      <c r="E15732">
        <f t="shared" ca="1" si="245"/>
        <v>65</v>
      </c>
      <c r="F15732">
        <f>INDEX(ID_barrio!$A$2:$A$49,MATCH(G15732,ID_barrio!$B$2:$B$49,0))</f>
        <v>14</v>
      </c>
      <c r="G15732" t="s">
        <v>124</v>
      </c>
      <c r="H15732">
        <v>-34.565109999999997</v>
      </c>
      <c r="I15732">
        <v>-58.472720000000002</v>
      </c>
      <c r="J15732" t="s">
        <v>20</v>
      </c>
      <c r="K15732">
        <v>5210</v>
      </c>
      <c r="L15732">
        <v>2</v>
      </c>
      <c r="M15732">
        <v>5</v>
      </c>
      <c r="N15732">
        <v>44892</v>
      </c>
      <c r="O15732">
        <v>2.78</v>
      </c>
      <c r="P15732">
        <v>2</v>
      </c>
      <c r="Q15732">
        <v>334</v>
      </c>
      <c r="R15732">
        <v>5</v>
      </c>
    </row>
    <row r="15733" spans="1:18" x14ac:dyDescent="0.25">
      <c r="A15733">
        <v>6.9507175290322304E+17</v>
      </c>
      <c r="B15733" t="s">
        <v>14672</v>
      </c>
      <c r="C15733">
        <v>308744161</v>
      </c>
      <c r="D15733" t="s">
        <v>1543</v>
      </c>
      <c r="E15733">
        <f t="shared" ca="1" si="245"/>
        <v>69</v>
      </c>
      <c r="F15733">
        <f>INDEX(ID_barrio!$A$2:$A$49,MATCH(G15733,ID_barrio!$B$2:$B$49,0))</f>
        <v>1</v>
      </c>
      <c r="G15733" t="s">
        <v>19</v>
      </c>
      <c r="H15733">
        <v>-34.591659545898402</v>
      </c>
      <c r="I15733">
        <v>-58.426334381103501</v>
      </c>
      <c r="J15733" t="s">
        <v>20</v>
      </c>
      <c r="K15733">
        <v>8810</v>
      </c>
      <c r="L15733">
        <v>2</v>
      </c>
      <c r="M15733">
        <v>13</v>
      </c>
      <c r="N15733">
        <v>44914</v>
      </c>
      <c r="O15733">
        <v>3.15</v>
      </c>
      <c r="P15733">
        <v>2</v>
      </c>
      <c r="Q15733">
        <v>359</v>
      </c>
      <c r="R15733">
        <v>13</v>
      </c>
    </row>
    <row r="15734" spans="1:18" x14ac:dyDescent="0.25">
      <c r="A15734">
        <v>6.9038358318464294E+17</v>
      </c>
      <c r="B15734" t="s">
        <v>14673</v>
      </c>
      <c r="C15734">
        <v>417090</v>
      </c>
      <c r="D15734" t="s">
        <v>345</v>
      </c>
      <c r="E15734">
        <f t="shared" ca="1" si="245"/>
        <v>30</v>
      </c>
      <c r="F15734">
        <f>INDEX(ID_barrio!$A$2:$A$49,MATCH(G15734,ID_barrio!$B$2:$B$49,0))</f>
        <v>1</v>
      </c>
      <c r="G15734" t="s">
        <v>19</v>
      </c>
      <c r="H15734">
        <v>-34.582323100000004</v>
      </c>
      <c r="I15734">
        <v>-58.412944299999999</v>
      </c>
      <c r="J15734" t="s">
        <v>20</v>
      </c>
      <c r="K15734">
        <v>8706</v>
      </c>
      <c r="L15734">
        <v>2</v>
      </c>
      <c r="M15734">
        <v>1</v>
      </c>
      <c r="N15734">
        <v>44895</v>
      </c>
      <c r="O15734">
        <v>1</v>
      </c>
      <c r="P15734">
        <v>18</v>
      </c>
      <c r="Q15734">
        <v>365</v>
      </c>
      <c r="R15734">
        <v>1</v>
      </c>
    </row>
    <row r="15735" spans="1:18" x14ac:dyDescent="0.25">
      <c r="A15735">
        <v>6.9041080661479194E+17</v>
      </c>
      <c r="B15735" t="s">
        <v>14674</v>
      </c>
      <c r="C15735">
        <v>57022552</v>
      </c>
      <c r="D15735" t="s">
        <v>2552</v>
      </c>
      <c r="E15735">
        <f t="shared" ca="1" si="245"/>
        <v>36</v>
      </c>
      <c r="F15735">
        <f>INDEX(ID_barrio!$A$2:$A$49,MATCH(G15735,ID_barrio!$B$2:$B$49,0))</f>
        <v>1</v>
      </c>
      <c r="G15735" t="s">
        <v>19</v>
      </c>
      <c r="H15735">
        <v>-34.587040000000002</v>
      </c>
      <c r="I15735">
        <v>-58.413699999999999</v>
      </c>
      <c r="J15735" t="s">
        <v>20</v>
      </c>
      <c r="K15735">
        <v>9566</v>
      </c>
      <c r="L15735">
        <v>3</v>
      </c>
      <c r="M15735">
        <v>5</v>
      </c>
      <c r="N15735">
        <v>44871</v>
      </c>
      <c r="O15735">
        <v>1.0900000000000001</v>
      </c>
      <c r="P15735">
        <v>4</v>
      </c>
      <c r="Q15735">
        <v>86</v>
      </c>
      <c r="R15735">
        <v>5</v>
      </c>
    </row>
    <row r="15736" spans="1:18" x14ac:dyDescent="0.25">
      <c r="A15736">
        <v>6.9353500624205901E+17</v>
      </c>
      <c r="B15736" t="s">
        <v>14675</v>
      </c>
      <c r="C15736">
        <v>475015086</v>
      </c>
      <c r="D15736" t="s">
        <v>286</v>
      </c>
      <c r="E15736">
        <f t="shared" ca="1" si="245"/>
        <v>63</v>
      </c>
      <c r="F15736">
        <f>INDEX(ID_barrio!$A$2:$A$49,MATCH(G15736,ID_barrio!$B$2:$B$49,0))</f>
        <v>1</v>
      </c>
      <c r="G15736" t="s">
        <v>19</v>
      </c>
      <c r="H15736">
        <v>-34.591230000000003</v>
      </c>
      <c r="I15736">
        <v>-58.416809999999998</v>
      </c>
      <c r="J15736" t="s">
        <v>20</v>
      </c>
      <c r="K15736">
        <v>5337</v>
      </c>
      <c r="L15736">
        <v>20</v>
      </c>
      <c r="M15736">
        <v>1</v>
      </c>
      <c r="N15736">
        <v>44865</v>
      </c>
      <c r="O15736">
        <v>0.5</v>
      </c>
      <c r="P15736">
        <v>1</v>
      </c>
      <c r="Q15736">
        <v>227</v>
      </c>
      <c r="R15736">
        <v>1</v>
      </c>
    </row>
    <row r="15737" spans="1:18" x14ac:dyDescent="0.25">
      <c r="A15737">
        <v>6.9041562262554496E+17</v>
      </c>
      <c r="B15737" t="s">
        <v>14676</v>
      </c>
      <c r="C15737">
        <v>399571000</v>
      </c>
      <c r="D15737" t="s">
        <v>615</v>
      </c>
      <c r="E15737">
        <f t="shared" ca="1" si="245"/>
        <v>29</v>
      </c>
      <c r="F15737">
        <f>INDEX(ID_barrio!$A$2:$A$49,MATCH(G15737,ID_barrio!$B$2:$B$49,0))</f>
        <v>1</v>
      </c>
      <c r="G15737" t="s">
        <v>19</v>
      </c>
      <c r="H15737">
        <v>-34.589469999999999</v>
      </c>
      <c r="I15737">
        <v>-58.429769999999998</v>
      </c>
      <c r="J15737" t="s">
        <v>20</v>
      </c>
      <c r="K15737">
        <v>13685</v>
      </c>
      <c r="L15737">
        <v>1</v>
      </c>
      <c r="M15737">
        <v>22</v>
      </c>
      <c r="N15737">
        <v>44898</v>
      </c>
      <c r="O15737">
        <v>5.04</v>
      </c>
      <c r="P15737">
        <v>16</v>
      </c>
      <c r="Q15737">
        <v>279</v>
      </c>
      <c r="R15737">
        <v>22</v>
      </c>
    </row>
    <row r="15738" spans="1:18" x14ac:dyDescent="0.25">
      <c r="A15738">
        <v>6.9041648311162496E+17</v>
      </c>
      <c r="B15738" t="s">
        <v>14677</v>
      </c>
      <c r="C15738">
        <v>279459160</v>
      </c>
      <c r="D15738" t="s">
        <v>8347</v>
      </c>
      <c r="E15738">
        <f t="shared" ca="1" si="245"/>
        <v>30</v>
      </c>
      <c r="F15738">
        <f>INDEX(ID_barrio!$A$2:$A$49,MATCH(G15738,ID_barrio!$B$2:$B$49,0))</f>
        <v>2</v>
      </c>
      <c r="G15738" t="s">
        <v>18061</v>
      </c>
      <c r="H15738">
        <v>-34.554429599999999</v>
      </c>
      <c r="I15738">
        <v>-58.467495999999997</v>
      </c>
      <c r="J15738" t="s">
        <v>20</v>
      </c>
      <c r="K15738">
        <v>32857</v>
      </c>
      <c r="L15738">
        <v>3</v>
      </c>
      <c r="M15738">
        <v>0</v>
      </c>
      <c r="P15738">
        <v>2</v>
      </c>
      <c r="Q15738">
        <v>272</v>
      </c>
      <c r="R15738">
        <v>0</v>
      </c>
    </row>
    <row r="15739" spans="1:18" x14ac:dyDescent="0.25">
      <c r="A15739">
        <v>6.9041755478964301E+17</v>
      </c>
      <c r="B15739" t="s">
        <v>14678</v>
      </c>
      <c r="C15739">
        <v>399571000</v>
      </c>
      <c r="D15739" t="s">
        <v>615</v>
      </c>
      <c r="E15739">
        <f t="shared" ca="1" si="245"/>
        <v>70</v>
      </c>
      <c r="F15739">
        <f>INDEX(ID_barrio!$A$2:$A$49,MATCH(G15739,ID_barrio!$B$2:$B$49,0))</f>
        <v>1</v>
      </c>
      <c r="G15739" t="s">
        <v>19</v>
      </c>
      <c r="H15739">
        <v>-34.591560000000001</v>
      </c>
      <c r="I15739">
        <v>-58.429389999999998</v>
      </c>
      <c r="J15739" t="s">
        <v>20</v>
      </c>
      <c r="K15739">
        <v>13685</v>
      </c>
      <c r="L15739">
        <v>1</v>
      </c>
      <c r="M15739">
        <v>12</v>
      </c>
      <c r="N15739">
        <v>44912</v>
      </c>
      <c r="O15739">
        <v>2.9</v>
      </c>
      <c r="P15739">
        <v>16</v>
      </c>
      <c r="Q15739">
        <v>280</v>
      </c>
      <c r="R15739">
        <v>12</v>
      </c>
    </row>
    <row r="15740" spans="1:18" x14ac:dyDescent="0.25">
      <c r="A15740">
        <v>6.9510254326183002E+17</v>
      </c>
      <c r="B15740" t="s">
        <v>14679</v>
      </c>
      <c r="C15740">
        <v>7786587</v>
      </c>
      <c r="D15740" t="s">
        <v>374</v>
      </c>
      <c r="E15740">
        <f t="shared" ca="1" si="245"/>
        <v>74</v>
      </c>
      <c r="F15740">
        <f>INDEX(ID_barrio!$A$2:$A$49,MATCH(G15740,ID_barrio!$B$2:$B$49,0))</f>
        <v>24</v>
      </c>
      <c r="G15740" t="s">
        <v>451</v>
      </c>
      <c r="H15740">
        <v>-34.606207699999999</v>
      </c>
      <c r="I15740">
        <v>-58.431578799999897</v>
      </c>
      <c r="J15740" t="s">
        <v>20</v>
      </c>
      <c r="K15740">
        <v>7048</v>
      </c>
      <c r="L15740">
        <v>7</v>
      </c>
      <c r="M15740">
        <v>0</v>
      </c>
      <c r="P15740">
        <v>119</v>
      </c>
      <c r="Q15740">
        <v>362</v>
      </c>
      <c r="R15740">
        <v>0</v>
      </c>
    </row>
    <row r="15741" spans="1:18" x14ac:dyDescent="0.25">
      <c r="A15741">
        <v>6.9372224305464102E+17</v>
      </c>
      <c r="B15741" t="s">
        <v>14680</v>
      </c>
      <c r="C15741">
        <v>21650604</v>
      </c>
      <c r="D15741" t="s">
        <v>310</v>
      </c>
      <c r="E15741">
        <f t="shared" ca="1" si="245"/>
        <v>75</v>
      </c>
      <c r="F15741">
        <f>INDEX(ID_barrio!$A$2:$A$49,MATCH(G15741,ID_barrio!$B$2:$B$49,0))</f>
        <v>5</v>
      </c>
      <c r="G15741" t="s">
        <v>38</v>
      </c>
      <c r="H15741">
        <v>-34.603678500000001</v>
      </c>
      <c r="I15741">
        <v>-58.378755499999997</v>
      </c>
      <c r="J15741" t="s">
        <v>20</v>
      </c>
      <c r="K15741">
        <v>5261</v>
      </c>
      <c r="L15741">
        <v>3</v>
      </c>
      <c r="M15741">
        <v>5</v>
      </c>
      <c r="N15741">
        <v>44902</v>
      </c>
      <c r="O15741">
        <v>2.78</v>
      </c>
      <c r="P15741">
        <v>3</v>
      </c>
      <c r="Q15741">
        <v>355</v>
      </c>
      <c r="R15741">
        <v>5</v>
      </c>
    </row>
    <row r="15742" spans="1:18" x14ac:dyDescent="0.25">
      <c r="A15742">
        <v>6.9510791279062106E+17</v>
      </c>
      <c r="B15742" t="s">
        <v>14681</v>
      </c>
      <c r="C15742">
        <v>475323484</v>
      </c>
      <c r="D15742" t="s">
        <v>18270</v>
      </c>
      <c r="E15742">
        <f t="shared" ca="1" si="245"/>
        <v>47</v>
      </c>
      <c r="F15742">
        <f>INDEX(ID_barrio!$A$2:$A$49,MATCH(G15742,ID_barrio!$B$2:$B$49,0))</f>
        <v>24</v>
      </c>
      <c r="G15742" t="s">
        <v>451</v>
      </c>
      <c r="H15742">
        <v>-34.627070000000003</v>
      </c>
      <c r="I15742">
        <v>-58.448909999999998</v>
      </c>
      <c r="J15742" t="s">
        <v>20</v>
      </c>
      <c r="K15742">
        <v>7929</v>
      </c>
      <c r="L15742">
        <v>1</v>
      </c>
      <c r="M15742">
        <v>2</v>
      </c>
      <c r="N15742">
        <v>44877</v>
      </c>
      <c r="O15742">
        <v>0.55000000000000004</v>
      </c>
      <c r="P15742">
        <v>1</v>
      </c>
      <c r="Q15742">
        <v>239</v>
      </c>
      <c r="R15742">
        <v>2</v>
      </c>
    </row>
    <row r="15743" spans="1:18" x14ac:dyDescent="0.25">
      <c r="A15743">
        <v>6.9372522849861606E+17</v>
      </c>
      <c r="B15743" t="s">
        <v>14682</v>
      </c>
      <c r="C15743">
        <v>162459707</v>
      </c>
      <c r="D15743" t="s">
        <v>649</v>
      </c>
      <c r="E15743">
        <f t="shared" ca="1" si="245"/>
        <v>30</v>
      </c>
      <c r="F15743">
        <f>INDEX(ID_barrio!$A$2:$A$49,MATCH(G15743,ID_barrio!$B$2:$B$49,0))</f>
        <v>13</v>
      </c>
      <c r="G15743" t="s">
        <v>99</v>
      </c>
      <c r="H15743">
        <v>-34.593739999999997</v>
      </c>
      <c r="I15743">
        <v>-58.440280000000001</v>
      </c>
      <c r="J15743" t="s">
        <v>20</v>
      </c>
      <c r="K15743">
        <v>8054</v>
      </c>
      <c r="L15743">
        <v>3</v>
      </c>
      <c r="M15743">
        <v>10</v>
      </c>
      <c r="N15743">
        <v>44895</v>
      </c>
      <c r="O15743">
        <v>3.23</v>
      </c>
      <c r="P15743">
        <v>1</v>
      </c>
      <c r="Q15743">
        <v>177</v>
      </c>
      <c r="R15743">
        <v>10</v>
      </c>
    </row>
    <row r="15744" spans="1:18" x14ac:dyDescent="0.25">
      <c r="A15744">
        <v>6.9511042899853299E+17</v>
      </c>
      <c r="B15744" t="s">
        <v>14683</v>
      </c>
      <c r="C15744">
        <v>359045252</v>
      </c>
      <c r="D15744" t="s">
        <v>328</v>
      </c>
      <c r="E15744">
        <f t="shared" ca="1" si="245"/>
        <v>67</v>
      </c>
      <c r="F15744">
        <f>INDEX(ID_barrio!$A$2:$A$49,MATCH(G15744,ID_barrio!$B$2:$B$49,0))</f>
        <v>1</v>
      </c>
      <c r="G15744" t="s">
        <v>19</v>
      </c>
      <c r="H15744">
        <v>-34.568710000000003</v>
      </c>
      <c r="I15744">
        <v>-58.432479999999998</v>
      </c>
      <c r="J15744" t="s">
        <v>20</v>
      </c>
      <c r="K15744">
        <v>13970</v>
      </c>
      <c r="L15744">
        <v>4</v>
      </c>
      <c r="M15744">
        <v>9</v>
      </c>
      <c r="N15744">
        <v>44920</v>
      </c>
      <c r="O15744">
        <v>2.67</v>
      </c>
      <c r="P15744">
        <v>21</v>
      </c>
      <c r="Q15744">
        <v>171</v>
      </c>
      <c r="R15744">
        <v>9</v>
      </c>
    </row>
    <row r="15745" spans="1:18" x14ac:dyDescent="0.25">
      <c r="A15745">
        <v>6.9511068351187994E+17</v>
      </c>
      <c r="B15745" t="s">
        <v>14684</v>
      </c>
      <c r="C15745">
        <v>359045252</v>
      </c>
      <c r="D15745" t="s">
        <v>328</v>
      </c>
      <c r="E15745">
        <f t="shared" ca="1" si="245"/>
        <v>46</v>
      </c>
      <c r="F15745">
        <f>INDEX(ID_barrio!$A$2:$A$49,MATCH(G15745,ID_barrio!$B$2:$B$49,0))</f>
        <v>1</v>
      </c>
      <c r="G15745" t="s">
        <v>19</v>
      </c>
      <c r="H15745">
        <v>-34.582439999999998</v>
      </c>
      <c r="I15745">
        <v>-58.403080000000003</v>
      </c>
      <c r="J15745" t="s">
        <v>20</v>
      </c>
      <c r="K15745">
        <v>11125</v>
      </c>
      <c r="L15745">
        <v>4</v>
      </c>
      <c r="M15745">
        <v>11</v>
      </c>
      <c r="N15745">
        <v>44908</v>
      </c>
      <c r="O15745">
        <v>2.95</v>
      </c>
      <c r="P15745">
        <v>21</v>
      </c>
      <c r="Q15745">
        <v>354</v>
      </c>
      <c r="R15745">
        <v>11</v>
      </c>
    </row>
    <row r="15746" spans="1:18" x14ac:dyDescent="0.25">
      <c r="A15746">
        <v>6.9042030508632102E+17</v>
      </c>
      <c r="B15746" t="s">
        <v>14685</v>
      </c>
      <c r="C15746">
        <v>399571000</v>
      </c>
      <c r="D15746" t="s">
        <v>615</v>
      </c>
      <c r="E15746">
        <f t="shared" ca="1" si="245"/>
        <v>64</v>
      </c>
      <c r="F15746">
        <f>INDEX(ID_barrio!$A$2:$A$49,MATCH(G15746,ID_barrio!$B$2:$B$49,0))</f>
        <v>1</v>
      </c>
      <c r="G15746" t="s">
        <v>19</v>
      </c>
      <c r="H15746">
        <v>-34.589410000000001</v>
      </c>
      <c r="I15746">
        <v>-58.4298</v>
      </c>
      <c r="J15746" t="s">
        <v>20</v>
      </c>
      <c r="K15746">
        <v>13685</v>
      </c>
      <c r="L15746">
        <v>1</v>
      </c>
      <c r="M15746">
        <v>17</v>
      </c>
      <c r="N15746">
        <v>44918</v>
      </c>
      <c r="O15746">
        <v>3.72</v>
      </c>
      <c r="P15746">
        <v>16</v>
      </c>
      <c r="Q15746">
        <v>276</v>
      </c>
      <c r="R15746">
        <v>17</v>
      </c>
    </row>
    <row r="15747" spans="1:18" x14ac:dyDescent="0.25">
      <c r="A15747">
        <v>6.90459727726144E+17</v>
      </c>
      <c r="B15747" t="s">
        <v>14686</v>
      </c>
      <c r="C15747">
        <v>460047888</v>
      </c>
      <c r="D15747" t="s">
        <v>269</v>
      </c>
      <c r="E15747">
        <f t="shared" ref="E15747:E15810" ca="1" si="246">RANDBETWEEN(28,79)</f>
        <v>59</v>
      </c>
      <c r="F15747">
        <f>INDEX(ID_barrio!$A$2:$A$49,MATCH(G15747,ID_barrio!$B$2:$B$49,0))</f>
        <v>1</v>
      </c>
      <c r="G15747" t="s">
        <v>19</v>
      </c>
      <c r="H15747">
        <v>-34.592582999999998</v>
      </c>
      <c r="I15747">
        <v>-58.430573000000003</v>
      </c>
      <c r="J15747" t="s">
        <v>20</v>
      </c>
      <c r="K15747">
        <v>14776</v>
      </c>
      <c r="L15747">
        <v>1</v>
      </c>
      <c r="M15747">
        <v>4</v>
      </c>
      <c r="N15747">
        <v>44916</v>
      </c>
      <c r="O15747">
        <v>2.5</v>
      </c>
      <c r="P15747">
        <v>11</v>
      </c>
      <c r="Q15747">
        <v>332</v>
      </c>
      <c r="R15747">
        <v>4</v>
      </c>
    </row>
    <row r="15748" spans="1:18" x14ac:dyDescent="0.25">
      <c r="A15748">
        <v>6.9404246705037696E+17</v>
      </c>
      <c r="B15748" t="s">
        <v>21373</v>
      </c>
      <c r="C15748">
        <v>17922601</v>
      </c>
      <c r="D15748" t="s">
        <v>12783</v>
      </c>
      <c r="E15748">
        <f t="shared" ca="1" si="246"/>
        <v>65</v>
      </c>
      <c r="F15748">
        <f>INDEX(ID_barrio!$A$2:$A$49,MATCH(G15748,ID_barrio!$B$2:$B$49,0))</f>
        <v>7</v>
      </c>
      <c r="G15748" t="s">
        <v>45</v>
      </c>
      <c r="H15748">
        <v>-34.599539030032503</v>
      </c>
      <c r="I15748">
        <v>-58.394057881344203</v>
      </c>
      <c r="J15748" t="s">
        <v>20</v>
      </c>
      <c r="K15748">
        <v>7400</v>
      </c>
      <c r="L15748">
        <v>3</v>
      </c>
      <c r="M15748">
        <v>14</v>
      </c>
      <c r="N15748">
        <v>44912</v>
      </c>
      <c r="O15748">
        <v>3.18</v>
      </c>
      <c r="P15748">
        <v>18</v>
      </c>
      <c r="Q15748">
        <v>264</v>
      </c>
      <c r="R15748">
        <v>14</v>
      </c>
    </row>
    <row r="15749" spans="1:18" x14ac:dyDescent="0.25">
      <c r="A15749">
        <v>6.9404382677197504E+17</v>
      </c>
      <c r="B15749" t="s">
        <v>21374</v>
      </c>
      <c r="C15749">
        <v>89124372</v>
      </c>
      <c r="D15749" t="s">
        <v>18263</v>
      </c>
      <c r="E15749">
        <f t="shared" ca="1" si="246"/>
        <v>60</v>
      </c>
      <c r="F15749">
        <f>INDEX(ID_barrio!$A$2:$A$49,MATCH(G15749,ID_barrio!$B$2:$B$49,0))</f>
        <v>7</v>
      </c>
      <c r="G15749" t="s">
        <v>45</v>
      </c>
      <c r="H15749">
        <v>-34.59346</v>
      </c>
      <c r="I15749">
        <v>-58.39179</v>
      </c>
      <c r="J15749" t="s">
        <v>20</v>
      </c>
      <c r="K15749">
        <v>14976</v>
      </c>
      <c r="L15749">
        <v>3</v>
      </c>
      <c r="M15749">
        <v>1</v>
      </c>
      <c r="N15749">
        <v>44870</v>
      </c>
      <c r="O15749">
        <v>0.55000000000000004</v>
      </c>
      <c r="P15749">
        <v>3</v>
      </c>
      <c r="Q15749">
        <v>306</v>
      </c>
      <c r="R15749">
        <v>1</v>
      </c>
    </row>
    <row r="15750" spans="1:18" x14ac:dyDescent="0.25">
      <c r="A15750">
        <v>6.9511999636162099E+17</v>
      </c>
      <c r="B15750" t="s">
        <v>14687</v>
      </c>
      <c r="C15750">
        <v>6999405</v>
      </c>
      <c r="D15750" t="s">
        <v>1373</v>
      </c>
      <c r="E15750">
        <f t="shared" ca="1" si="246"/>
        <v>47</v>
      </c>
      <c r="F15750">
        <f>INDEX(ID_barrio!$A$2:$A$49,MATCH(G15750,ID_barrio!$B$2:$B$49,0))</f>
        <v>1</v>
      </c>
      <c r="G15750" t="s">
        <v>19</v>
      </c>
      <c r="H15750">
        <v>-34.574289999999998</v>
      </c>
      <c r="I15750">
        <v>-58.441659999999999</v>
      </c>
      <c r="J15750" t="s">
        <v>20</v>
      </c>
      <c r="K15750">
        <v>26429</v>
      </c>
      <c r="L15750">
        <v>2</v>
      </c>
      <c r="M15750">
        <v>11</v>
      </c>
      <c r="N15750">
        <v>44907</v>
      </c>
      <c r="O15750">
        <v>2.89</v>
      </c>
      <c r="P15750">
        <v>7</v>
      </c>
      <c r="Q15750">
        <v>257</v>
      </c>
      <c r="R15750">
        <v>11</v>
      </c>
    </row>
    <row r="15751" spans="1:18" x14ac:dyDescent="0.25">
      <c r="A15751">
        <v>6.9406468759875302E+17</v>
      </c>
      <c r="B15751" t="s">
        <v>14688</v>
      </c>
      <c r="C15751">
        <v>77949777</v>
      </c>
      <c r="D15751" t="s">
        <v>14689</v>
      </c>
      <c r="E15751">
        <f t="shared" ca="1" si="246"/>
        <v>69</v>
      </c>
      <c r="F15751">
        <f>INDEX(ID_barrio!$A$2:$A$49,MATCH(G15751,ID_barrio!$B$2:$B$49,0))</f>
        <v>24</v>
      </c>
      <c r="G15751" t="s">
        <v>451</v>
      </c>
      <c r="H15751">
        <v>-34.609200000000001</v>
      </c>
      <c r="I15751">
        <v>-58.452530000000003</v>
      </c>
      <c r="J15751" t="s">
        <v>20</v>
      </c>
      <c r="K15751">
        <v>10572</v>
      </c>
      <c r="L15751">
        <v>5</v>
      </c>
      <c r="M15751">
        <v>0</v>
      </c>
      <c r="P15751">
        <v>1</v>
      </c>
      <c r="Q15751">
        <v>205</v>
      </c>
      <c r="R15751">
        <v>0</v>
      </c>
    </row>
    <row r="15752" spans="1:18" x14ac:dyDescent="0.25">
      <c r="A15752">
        <v>6.9513481136532198E+17</v>
      </c>
      <c r="B15752" t="s">
        <v>21375</v>
      </c>
      <c r="C15752">
        <v>17978862</v>
      </c>
      <c r="D15752" t="s">
        <v>5372</v>
      </c>
      <c r="E15752">
        <f t="shared" ca="1" si="246"/>
        <v>51</v>
      </c>
      <c r="F15752">
        <f>INDEX(ID_barrio!$A$2:$A$49,MATCH(G15752,ID_barrio!$B$2:$B$49,0))</f>
        <v>10</v>
      </c>
      <c r="G15752" t="s">
        <v>72</v>
      </c>
      <c r="H15752">
        <v>-34.589325199999998</v>
      </c>
      <c r="I15752">
        <v>-58.447397499999902</v>
      </c>
      <c r="J15752" t="s">
        <v>24</v>
      </c>
      <c r="K15752">
        <v>1762</v>
      </c>
      <c r="L15752">
        <v>7</v>
      </c>
      <c r="M15752">
        <v>0</v>
      </c>
      <c r="P15752">
        <v>10</v>
      </c>
      <c r="Q15752">
        <v>118</v>
      </c>
      <c r="R15752">
        <v>0</v>
      </c>
    </row>
    <row r="15753" spans="1:18" x14ac:dyDescent="0.25">
      <c r="A15753">
        <v>6.9536919383823296E+17</v>
      </c>
      <c r="B15753" t="s">
        <v>14690</v>
      </c>
      <c r="C15753">
        <v>7114804</v>
      </c>
      <c r="D15753" t="s">
        <v>8525</v>
      </c>
      <c r="E15753">
        <f t="shared" ca="1" si="246"/>
        <v>37</v>
      </c>
      <c r="F15753">
        <f>INDEX(ID_barrio!$A$2:$A$49,MATCH(G15753,ID_barrio!$B$2:$B$49,0))</f>
        <v>24</v>
      </c>
      <c r="G15753" t="s">
        <v>451</v>
      </c>
      <c r="H15753">
        <v>-34.607922500000001</v>
      </c>
      <c r="I15753">
        <v>-58.449709800000001</v>
      </c>
      <c r="J15753" t="s">
        <v>20</v>
      </c>
      <c r="K15753">
        <v>6167</v>
      </c>
      <c r="L15753">
        <v>6</v>
      </c>
      <c r="M15753">
        <v>5</v>
      </c>
      <c r="N15753">
        <v>44909</v>
      </c>
      <c r="O15753">
        <v>2.17</v>
      </c>
      <c r="P15753">
        <v>4</v>
      </c>
      <c r="Q15753">
        <v>327</v>
      </c>
      <c r="R15753">
        <v>5</v>
      </c>
    </row>
    <row r="15754" spans="1:18" x14ac:dyDescent="0.25">
      <c r="A15754">
        <v>6.9046286255881805E+17</v>
      </c>
      <c r="B15754" t="s">
        <v>14691</v>
      </c>
      <c r="C15754">
        <v>84152444</v>
      </c>
      <c r="D15754" t="s">
        <v>679</v>
      </c>
      <c r="E15754">
        <f t="shared" ca="1" si="246"/>
        <v>64</v>
      </c>
      <c r="F15754">
        <f>INDEX(ID_barrio!$A$2:$A$49,MATCH(G15754,ID_barrio!$B$2:$B$49,0))</f>
        <v>24</v>
      </c>
      <c r="G15754" t="s">
        <v>451</v>
      </c>
      <c r="H15754">
        <v>-34.609969999999997</v>
      </c>
      <c r="I15754">
        <v>-58.454180299999997</v>
      </c>
      <c r="J15754" t="s">
        <v>24</v>
      </c>
      <c r="K15754">
        <v>2000</v>
      </c>
      <c r="L15754">
        <v>1</v>
      </c>
      <c r="M15754">
        <v>0</v>
      </c>
      <c r="P15754">
        <v>1</v>
      </c>
      <c r="Q15754">
        <v>0</v>
      </c>
      <c r="R15754">
        <v>0</v>
      </c>
    </row>
    <row r="15755" spans="1:18" x14ac:dyDescent="0.25">
      <c r="A15755">
        <v>6.9048777434349094E+17</v>
      </c>
      <c r="B15755" t="s">
        <v>14692</v>
      </c>
      <c r="C15755">
        <v>134231947</v>
      </c>
      <c r="D15755" t="s">
        <v>926</v>
      </c>
      <c r="E15755">
        <f t="shared" ca="1" si="246"/>
        <v>30</v>
      </c>
      <c r="F15755">
        <f>INDEX(ID_barrio!$A$2:$A$49,MATCH(G15755,ID_barrio!$B$2:$B$49,0))</f>
        <v>5</v>
      </c>
      <c r="G15755" t="s">
        <v>38</v>
      </c>
      <c r="H15755">
        <v>-34.600160000000002</v>
      </c>
      <c r="I15755">
        <v>-58.379359999999998</v>
      </c>
      <c r="J15755" t="s">
        <v>20</v>
      </c>
      <c r="K15755">
        <v>4505</v>
      </c>
      <c r="L15755">
        <v>3</v>
      </c>
      <c r="M15755">
        <v>19</v>
      </c>
      <c r="N15755">
        <v>44919</v>
      </c>
      <c r="O15755">
        <v>4.5199999999999996</v>
      </c>
      <c r="P15755">
        <v>16</v>
      </c>
      <c r="Q15755">
        <v>303</v>
      </c>
      <c r="R15755">
        <v>19</v>
      </c>
    </row>
    <row r="15756" spans="1:18" x14ac:dyDescent="0.25">
      <c r="A15756">
        <v>6.9409388678823002E+17</v>
      </c>
      <c r="B15756" t="s">
        <v>14693</v>
      </c>
      <c r="C15756">
        <v>329179483</v>
      </c>
      <c r="D15756" t="s">
        <v>585</v>
      </c>
      <c r="E15756">
        <f t="shared" ca="1" si="246"/>
        <v>52</v>
      </c>
      <c r="F15756">
        <f>INDEX(ID_barrio!$A$2:$A$49,MATCH(G15756,ID_barrio!$B$2:$B$49,0))</f>
        <v>1</v>
      </c>
      <c r="G15756" t="s">
        <v>19</v>
      </c>
      <c r="H15756">
        <v>-34.587342200000002</v>
      </c>
      <c r="I15756">
        <v>-58.415382100000002</v>
      </c>
      <c r="J15756" t="s">
        <v>20</v>
      </c>
      <c r="K15756">
        <v>65443</v>
      </c>
      <c r="L15756">
        <v>1</v>
      </c>
      <c r="M15756">
        <v>4</v>
      </c>
      <c r="N15756">
        <v>44915</v>
      </c>
      <c r="O15756">
        <v>1.48</v>
      </c>
      <c r="P15756">
        <v>8</v>
      </c>
      <c r="Q15756">
        <v>32</v>
      </c>
      <c r="R15756">
        <v>4</v>
      </c>
    </row>
    <row r="15757" spans="1:18" x14ac:dyDescent="0.25">
      <c r="A15757">
        <v>6.9049429706610995E+17</v>
      </c>
      <c r="B15757" t="s">
        <v>14694</v>
      </c>
      <c r="C15757">
        <v>153421691</v>
      </c>
      <c r="D15757" t="s">
        <v>1486</v>
      </c>
      <c r="E15757">
        <f t="shared" ca="1" si="246"/>
        <v>53</v>
      </c>
      <c r="F15757">
        <f>INDEX(ID_barrio!$A$2:$A$49,MATCH(G15757,ID_barrio!$B$2:$B$49,0))</f>
        <v>8</v>
      </c>
      <c r="G15757" t="s">
        <v>48</v>
      </c>
      <c r="H15757">
        <v>-34.59796</v>
      </c>
      <c r="I15757">
        <v>-58.419350000000001</v>
      </c>
      <c r="J15757" t="s">
        <v>20</v>
      </c>
      <c r="K15757">
        <v>6267</v>
      </c>
      <c r="L15757">
        <v>2</v>
      </c>
      <c r="M15757">
        <v>5</v>
      </c>
      <c r="N15757">
        <v>44907</v>
      </c>
      <c r="O15757">
        <v>1.38</v>
      </c>
      <c r="P15757">
        <v>1</v>
      </c>
      <c r="Q15757">
        <v>70</v>
      </c>
      <c r="R15757">
        <v>5</v>
      </c>
    </row>
    <row r="15758" spans="1:18" x14ac:dyDescent="0.25">
      <c r="A15758">
        <v>6.9542902594235405E+17</v>
      </c>
      <c r="B15758" t="s">
        <v>14695</v>
      </c>
      <c r="C15758">
        <v>25943835</v>
      </c>
      <c r="D15758" t="s">
        <v>5294</v>
      </c>
      <c r="E15758">
        <f t="shared" ca="1" si="246"/>
        <v>43</v>
      </c>
      <c r="F15758">
        <f>INDEX(ID_barrio!$A$2:$A$49,MATCH(G15758,ID_barrio!$B$2:$B$49,0))</f>
        <v>10</v>
      </c>
      <c r="G15758" t="s">
        <v>72</v>
      </c>
      <c r="H15758">
        <v>-34.580914804827501</v>
      </c>
      <c r="I15758">
        <v>-58.452942185103801</v>
      </c>
      <c r="J15758" t="s">
        <v>20</v>
      </c>
      <c r="K15758">
        <v>6001</v>
      </c>
      <c r="L15758">
        <v>2</v>
      </c>
      <c r="M15758">
        <v>0</v>
      </c>
      <c r="P15758">
        <v>11</v>
      </c>
      <c r="Q15758">
        <v>72</v>
      </c>
      <c r="R15758">
        <v>0</v>
      </c>
    </row>
    <row r="15759" spans="1:18" x14ac:dyDescent="0.25">
      <c r="A15759">
        <v>6.9409710906909299E+17</v>
      </c>
      <c r="B15759" t="s">
        <v>14696</v>
      </c>
      <c r="C15759">
        <v>430955350</v>
      </c>
      <c r="D15759" t="s">
        <v>522</v>
      </c>
      <c r="E15759">
        <f t="shared" ca="1" si="246"/>
        <v>53</v>
      </c>
      <c r="F15759">
        <f>INDEX(ID_barrio!$A$2:$A$49,MATCH(G15759,ID_barrio!$B$2:$B$49,0))</f>
        <v>1</v>
      </c>
      <c r="G15759" t="s">
        <v>19</v>
      </c>
      <c r="H15759">
        <v>-34.593269999999997</v>
      </c>
      <c r="I15759">
        <v>-58.416069999999998</v>
      </c>
      <c r="J15759" t="s">
        <v>20</v>
      </c>
      <c r="K15759">
        <v>6858</v>
      </c>
      <c r="L15759">
        <v>1</v>
      </c>
      <c r="M15759">
        <v>25</v>
      </c>
      <c r="N15759">
        <v>44917</v>
      </c>
      <c r="O15759">
        <v>5.77</v>
      </c>
      <c r="P15759">
        <v>16</v>
      </c>
      <c r="Q15759">
        <v>61</v>
      </c>
      <c r="R15759">
        <v>25</v>
      </c>
    </row>
    <row r="15760" spans="1:18" x14ac:dyDescent="0.25">
      <c r="A15760">
        <v>6.9053121083107904E+17</v>
      </c>
      <c r="B15760" t="s">
        <v>21376</v>
      </c>
      <c r="C15760">
        <v>134231947</v>
      </c>
      <c r="D15760" t="s">
        <v>926</v>
      </c>
      <c r="E15760">
        <f t="shared" ca="1" si="246"/>
        <v>42</v>
      </c>
      <c r="F15760">
        <f>INDEX(ID_barrio!$A$2:$A$49,MATCH(G15760,ID_barrio!$B$2:$B$49,0))</f>
        <v>8</v>
      </c>
      <c r="G15760" t="s">
        <v>48</v>
      </c>
      <c r="H15760">
        <v>-34.601619999999997</v>
      </c>
      <c r="I15760">
        <v>-58.416589999999999</v>
      </c>
      <c r="J15760" t="s">
        <v>20</v>
      </c>
      <c r="K15760">
        <v>4556</v>
      </c>
      <c r="L15760">
        <v>3</v>
      </c>
      <c r="M15760">
        <v>11</v>
      </c>
      <c r="N15760">
        <v>44906</v>
      </c>
      <c r="O15760">
        <v>2.4300000000000002</v>
      </c>
      <c r="P15760">
        <v>16</v>
      </c>
      <c r="Q15760">
        <v>342</v>
      </c>
      <c r="R15760">
        <v>11</v>
      </c>
    </row>
    <row r="15761" spans="1:18" x14ac:dyDescent="0.25">
      <c r="A15761">
        <v>6.9413262865292506E+17</v>
      </c>
      <c r="B15761" t="s">
        <v>21377</v>
      </c>
      <c r="C15761">
        <v>475142975</v>
      </c>
      <c r="D15761" t="s">
        <v>26</v>
      </c>
      <c r="E15761">
        <f t="shared" ca="1" si="246"/>
        <v>31</v>
      </c>
      <c r="F15761">
        <f>INDEX(ID_barrio!$A$2:$A$49,MATCH(G15761,ID_barrio!$B$2:$B$49,0))</f>
        <v>7</v>
      </c>
      <c r="G15761" t="s">
        <v>45</v>
      </c>
      <c r="H15761">
        <v>-34.589210498441098</v>
      </c>
      <c r="I15761">
        <v>-58.395678026983603</v>
      </c>
      <c r="J15761" t="s">
        <v>20</v>
      </c>
      <c r="K15761">
        <v>9590</v>
      </c>
      <c r="L15761">
        <v>3</v>
      </c>
      <c r="M15761">
        <v>0</v>
      </c>
      <c r="P15761">
        <v>1</v>
      </c>
      <c r="Q15761">
        <v>363</v>
      </c>
      <c r="R15761">
        <v>0</v>
      </c>
    </row>
    <row r="15762" spans="1:18" x14ac:dyDescent="0.25">
      <c r="A15762">
        <v>6.9057897325816205E+17</v>
      </c>
      <c r="B15762" t="s">
        <v>14697</v>
      </c>
      <c r="C15762">
        <v>474175818</v>
      </c>
      <c r="D15762" t="s">
        <v>758</v>
      </c>
      <c r="E15762">
        <f t="shared" ca="1" si="246"/>
        <v>73</v>
      </c>
      <c r="F15762">
        <f>INDEX(ID_barrio!$A$2:$A$49,MATCH(G15762,ID_barrio!$B$2:$B$49,0))</f>
        <v>11</v>
      </c>
      <c r="G15762" t="s">
        <v>82</v>
      </c>
      <c r="H15762">
        <v>-34.618180000000002</v>
      </c>
      <c r="I15762">
        <v>-58.370640000000002</v>
      </c>
      <c r="J15762" t="s">
        <v>20</v>
      </c>
      <c r="K15762">
        <v>7929</v>
      </c>
      <c r="L15762">
        <v>7</v>
      </c>
      <c r="M15762">
        <v>1</v>
      </c>
      <c r="N15762">
        <v>44895</v>
      </c>
      <c r="O15762">
        <v>1</v>
      </c>
      <c r="P15762">
        <v>4</v>
      </c>
      <c r="Q15762">
        <v>91</v>
      </c>
      <c r="R15762">
        <v>1</v>
      </c>
    </row>
    <row r="15763" spans="1:18" x14ac:dyDescent="0.25">
      <c r="A15763">
        <v>6.9416974172246899E+17</v>
      </c>
      <c r="B15763" t="s">
        <v>14698</v>
      </c>
      <c r="C15763">
        <v>210147055</v>
      </c>
      <c r="D15763" t="s">
        <v>18668</v>
      </c>
      <c r="E15763">
        <f t="shared" ca="1" si="246"/>
        <v>31</v>
      </c>
      <c r="F15763">
        <f>INDEX(ID_barrio!$A$2:$A$49,MATCH(G15763,ID_barrio!$B$2:$B$49,0))</f>
        <v>1</v>
      </c>
      <c r="G15763" t="s">
        <v>19</v>
      </c>
      <c r="H15763">
        <v>-34.58379</v>
      </c>
      <c r="I15763">
        <v>-58.41028</v>
      </c>
      <c r="J15763" t="s">
        <v>20</v>
      </c>
      <c r="K15763">
        <v>5890</v>
      </c>
      <c r="L15763">
        <v>3</v>
      </c>
      <c r="M15763">
        <v>3</v>
      </c>
      <c r="N15763">
        <v>44899</v>
      </c>
      <c r="O15763">
        <v>1.96</v>
      </c>
      <c r="P15763">
        <v>81</v>
      </c>
      <c r="Q15763">
        <v>58</v>
      </c>
      <c r="R15763">
        <v>3</v>
      </c>
    </row>
    <row r="15764" spans="1:18" x14ac:dyDescent="0.25">
      <c r="A15764">
        <v>6.9058585988762906E+17</v>
      </c>
      <c r="B15764" t="s">
        <v>14450</v>
      </c>
      <c r="C15764">
        <v>102597654</v>
      </c>
      <c r="D15764" t="s">
        <v>476</v>
      </c>
      <c r="E15764">
        <f t="shared" ca="1" si="246"/>
        <v>66</v>
      </c>
      <c r="F15764">
        <f>INDEX(ID_barrio!$A$2:$A$49,MATCH(G15764,ID_barrio!$B$2:$B$49,0))</f>
        <v>22</v>
      </c>
      <c r="G15764" t="s">
        <v>302</v>
      </c>
      <c r="H15764">
        <v>-34.640860000000004</v>
      </c>
      <c r="I15764">
        <v>-58.372619999999998</v>
      </c>
      <c r="J15764" t="s">
        <v>24</v>
      </c>
      <c r="K15764">
        <v>3171</v>
      </c>
      <c r="L15764">
        <v>1</v>
      </c>
      <c r="M15764">
        <v>1</v>
      </c>
      <c r="N15764">
        <v>44863</v>
      </c>
      <c r="O15764">
        <v>0.48</v>
      </c>
      <c r="P15764">
        <v>9</v>
      </c>
      <c r="Q15764">
        <v>365</v>
      </c>
      <c r="R15764">
        <v>1</v>
      </c>
    </row>
    <row r="15765" spans="1:18" x14ac:dyDescent="0.25">
      <c r="A15765">
        <v>6.9416992819769498E+17</v>
      </c>
      <c r="B15765" t="s">
        <v>14699</v>
      </c>
      <c r="C15765">
        <v>249129266</v>
      </c>
      <c r="D15765" t="s">
        <v>372</v>
      </c>
      <c r="E15765">
        <f t="shared" ca="1" si="246"/>
        <v>63</v>
      </c>
      <c r="F15765">
        <f>INDEX(ID_barrio!$A$2:$A$49,MATCH(G15765,ID_barrio!$B$2:$B$49,0))</f>
        <v>29</v>
      </c>
      <c r="G15765" t="s">
        <v>940</v>
      </c>
      <c r="H15765">
        <v>-34.584077700000002</v>
      </c>
      <c r="I15765">
        <v>-58.467765399999998</v>
      </c>
      <c r="J15765" t="s">
        <v>20</v>
      </c>
      <c r="K15765">
        <v>4505</v>
      </c>
      <c r="L15765">
        <v>1</v>
      </c>
      <c r="M15765">
        <v>11</v>
      </c>
      <c r="N15765">
        <v>44915</v>
      </c>
      <c r="O15765">
        <v>3.44</v>
      </c>
      <c r="P15765">
        <v>1</v>
      </c>
      <c r="Q15765">
        <v>189</v>
      </c>
      <c r="R15765">
        <v>11</v>
      </c>
    </row>
    <row r="15766" spans="1:18" x14ac:dyDescent="0.25">
      <c r="A15766">
        <v>6.9059168632460301E+17</v>
      </c>
      <c r="B15766" t="s">
        <v>14450</v>
      </c>
      <c r="C15766">
        <v>102597654</v>
      </c>
      <c r="D15766" t="s">
        <v>476</v>
      </c>
      <c r="E15766">
        <f t="shared" ca="1" si="246"/>
        <v>61</v>
      </c>
      <c r="F15766">
        <f>INDEX(ID_barrio!$A$2:$A$49,MATCH(G15766,ID_barrio!$B$2:$B$49,0))</f>
        <v>22</v>
      </c>
      <c r="G15766" t="s">
        <v>302</v>
      </c>
      <c r="H15766">
        <v>-34.639659999999999</v>
      </c>
      <c r="I15766">
        <v>-58.372349999999997</v>
      </c>
      <c r="J15766" t="s">
        <v>24</v>
      </c>
      <c r="K15766">
        <v>3171</v>
      </c>
      <c r="L15766">
        <v>1</v>
      </c>
      <c r="M15766">
        <v>3</v>
      </c>
      <c r="N15766">
        <v>44872</v>
      </c>
      <c r="O15766">
        <v>0.87</v>
      </c>
      <c r="P15766">
        <v>9</v>
      </c>
      <c r="Q15766">
        <v>365</v>
      </c>
      <c r="R15766">
        <v>3</v>
      </c>
    </row>
    <row r="15767" spans="1:18" x14ac:dyDescent="0.25">
      <c r="A15767">
        <v>6.9544270324434598E+17</v>
      </c>
      <c r="B15767" t="s">
        <v>21378</v>
      </c>
      <c r="C15767">
        <v>344809270</v>
      </c>
      <c r="D15767" t="s">
        <v>61</v>
      </c>
      <c r="E15767">
        <f t="shared" ca="1" si="246"/>
        <v>66</v>
      </c>
      <c r="F15767">
        <f>INDEX(ID_barrio!$A$2:$A$49,MATCH(G15767,ID_barrio!$B$2:$B$49,0))</f>
        <v>15</v>
      </c>
      <c r="G15767" t="s">
        <v>128</v>
      </c>
      <c r="H15767">
        <v>-34.596256109857499</v>
      </c>
      <c r="I15767">
        <v>-58.376027887310798</v>
      </c>
      <c r="J15767" t="s">
        <v>20</v>
      </c>
      <c r="K15767">
        <v>7929</v>
      </c>
      <c r="L15767">
        <v>6</v>
      </c>
      <c r="M15767">
        <v>0</v>
      </c>
      <c r="P15767">
        <v>5</v>
      </c>
      <c r="Q15767">
        <v>244</v>
      </c>
      <c r="R15767">
        <v>0</v>
      </c>
    </row>
    <row r="15768" spans="1:18" x14ac:dyDescent="0.25">
      <c r="A15768">
        <v>6.9422488969073894E+17</v>
      </c>
      <c r="B15768" t="s">
        <v>14700</v>
      </c>
      <c r="C15768">
        <v>210147055</v>
      </c>
      <c r="D15768" t="s">
        <v>18668</v>
      </c>
      <c r="E15768">
        <f t="shared" ca="1" si="246"/>
        <v>77</v>
      </c>
      <c r="F15768">
        <f>INDEX(ID_barrio!$A$2:$A$49,MATCH(G15768,ID_barrio!$B$2:$B$49,0))</f>
        <v>1</v>
      </c>
      <c r="G15768" t="s">
        <v>19</v>
      </c>
      <c r="H15768">
        <v>-34.586930000000002</v>
      </c>
      <c r="I15768">
        <v>-58.412709999999997</v>
      </c>
      <c r="J15768" t="s">
        <v>20</v>
      </c>
      <c r="K15768">
        <v>5337</v>
      </c>
      <c r="L15768">
        <v>3</v>
      </c>
      <c r="M15768">
        <v>14</v>
      </c>
      <c r="N15768">
        <v>44904</v>
      </c>
      <c r="O15768">
        <v>3.26</v>
      </c>
      <c r="P15768">
        <v>81</v>
      </c>
      <c r="Q15768">
        <v>26</v>
      </c>
      <c r="R15768">
        <v>14</v>
      </c>
    </row>
    <row r="15769" spans="1:18" x14ac:dyDescent="0.25">
      <c r="A15769">
        <v>6.9544993902398899E+17</v>
      </c>
      <c r="B15769" t="s">
        <v>14701</v>
      </c>
      <c r="C15769">
        <v>25795210</v>
      </c>
      <c r="D15769" t="s">
        <v>476</v>
      </c>
      <c r="E15769">
        <f t="shared" ca="1" si="246"/>
        <v>35</v>
      </c>
      <c r="F15769">
        <f>INDEX(ID_barrio!$A$2:$A$49,MATCH(G15769,ID_barrio!$B$2:$B$49,0))</f>
        <v>8</v>
      </c>
      <c r="G15769" t="s">
        <v>48</v>
      </c>
      <c r="H15769">
        <v>-34.6209931</v>
      </c>
      <c r="I15769">
        <v>-58.418550799999998</v>
      </c>
      <c r="J15769" t="s">
        <v>20</v>
      </c>
      <c r="K15769">
        <v>10572</v>
      </c>
      <c r="L15769">
        <v>1</v>
      </c>
      <c r="M15769">
        <v>4</v>
      </c>
      <c r="N15769">
        <v>44914</v>
      </c>
      <c r="O15769">
        <v>3.75</v>
      </c>
      <c r="P15769">
        <v>1</v>
      </c>
      <c r="Q15769">
        <v>356</v>
      </c>
      <c r="R15769">
        <v>4</v>
      </c>
    </row>
    <row r="15770" spans="1:18" x14ac:dyDescent="0.25">
      <c r="A15770">
        <v>6.9060787242704102E+17</v>
      </c>
      <c r="B15770" t="s">
        <v>14702</v>
      </c>
      <c r="C15770">
        <v>44168030</v>
      </c>
      <c r="D15770" t="s">
        <v>2354</v>
      </c>
      <c r="E15770">
        <f t="shared" ca="1" si="246"/>
        <v>78</v>
      </c>
      <c r="F15770">
        <f>INDEX(ID_barrio!$A$2:$A$49,MATCH(G15770,ID_barrio!$B$2:$B$49,0))</f>
        <v>12</v>
      </c>
      <c r="G15770" t="s">
        <v>87</v>
      </c>
      <c r="H15770">
        <v>-34.55153</v>
      </c>
      <c r="I15770">
        <v>-58.453870000000002</v>
      </c>
      <c r="J15770" t="s">
        <v>20</v>
      </c>
      <c r="K15770">
        <v>6400</v>
      </c>
      <c r="L15770">
        <v>2</v>
      </c>
      <c r="M15770">
        <v>10</v>
      </c>
      <c r="N15770">
        <v>44899</v>
      </c>
      <c r="O15770">
        <v>2.44</v>
      </c>
      <c r="P15770">
        <v>55</v>
      </c>
      <c r="Q15770">
        <v>66</v>
      </c>
      <c r="R15770">
        <v>10</v>
      </c>
    </row>
    <row r="15771" spans="1:18" x14ac:dyDescent="0.25">
      <c r="A15771">
        <v>6.9423437638303501E+17</v>
      </c>
      <c r="B15771" t="s">
        <v>14703</v>
      </c>
      <c r="C15771">
        <v>197358205</v>
      </c>
      <c r="D15771" t="s">
        <v>971</v>
      </c>
      <c r="E15771">
        <f t="shared" ca="1" si="246"/>
        <v>75</v>
      </c>
      <c r="F15771">
        <f>INDEX(ID_barrio!$A$2:$A$49,MATCH(G15771,ID_barrio!$B$2:$B$49,0))</f>
        <v>1</v>
      </c>
      <c r="G15771" t="s">
        <v>19</v>
      </c>
      <c r="H15771">
        <v>-34.5946544559378</v>
      </c>
      <c r="I15771">
        <v>-58.421055749058702</v>
      </c>
      <c r="J15771" t="s">
        <v>20</v>
      </c>
      <c r="K15771">
        <v>5587</v>
      </c>
      <c r="L15771">
        <v>4</v>
      </c>
      <c r="M15771">
        <v>18</v>
      </c>
      <c r="N15771">
        <v>44915</v>
      </c>
      <c r="O15771">
        <v>4.32</v>
      </c>
      <c r="P15771">
        <v>1</v>
      </c>
      <c r="Q15771">
        <v>356</v>
      </c>
      <c r="R15771">
        <v>18</v>
      </c>
    </row>
    <row r="15772" spans="1:18" x14ac:dyDescent="0.25">
      <c r="A15772">
        <v>6.90618266418672E+17</v>
      </c>
      <c r="B15772" t="s">
        <v>2764</v>
      </c>
      <c r="C15772">
        <v>72544266</v>
      </c>
      <c r="D15772" t="s">
        <v>14704</v>
      </c>
      <c r="E15772">
        <f t="shared" ca="1" si="246"/>
        <v>64</v>
      </c>
      <c r="F15772">
        <f>INDEX(ID_barrio!$A$2:$A$49,MATCH(G15772,ID_barrio!$B$2:$B$49,0))</f>
        <v>1</v>
      </c>
      <c r="G15772" t="s">
        <v>19</v>
      </c>
      <c r="H15772">
        <v>-34.575452400000003</v>
      </c>
      <c r="I15772">
        <v>-58.443555399999902</v>
      </c>
      <c r="J15772" t="s">
        <v>20</v>
      </c>
      <c r="K15772">
        <v>5286</v>
      </c>
      <c r="L15772">
        <v>3</v>
      </c>
      <c r="M15772">
        <v>19</v>
      </c>
      <c r="N15772">
        <v>44906</v>
      </c>
      <c r="O15772">
        <v>4.16</v>
      </c>
      <c r="P15772">
        <v>1</v>
      </c>
      <c r="Q15772">
        <v>319</v>
      </c>
      <c r="R15772">
        <v>19</v>
      </c>
    </row>
    <row r="15773" spans="1:18" x14ac:dyDescent="0.25">
      <c r="A15773">
        <v>6.9547677454239795E+17</v>
      </c>
      <c r="B15773" t="s">
        <v>8312</v>
      </c>
      <c r="C15773">
        <v>213352531</v>
      </c>
      <c r="D15773" t="s">
        <v>157</v>
      </c>
      <c r="E15773">
        <f t="shared" ca="1" si="246"/>
        <v>78</v>
      </c>
      <c r="F15773">
        <f>INDEX(ID_barrio!$A$2:$A$49,MATCH(G15773,ID_barrio!$B$2:$B$49,0))</f>
        <v>7</v>
      </c>
      <c r="G15773" t="s">
        <v>45</v>
      </c>
      <c r="H15773">
        <v>-34.589700800000003</v>
      </c>
      <c r="I15773">
        <v>-58.394777099999999</v>
      </c>
      <c r="J15773" t="s">
        <v>20</v>
      </c>
      <c r="K15773">
        <v>6872</v>
      </c>
      <c r="L15773">
        <v>6</v>
      </c>
      <c r="M15773">
        <v>8</v>
      </c>
      <c r="N15773">
        <v>44911</v>
      </c>
      <c r="O15773">
        <v>2.09</v>
      </c>
      <c r="P15773">
        <v>3</v>
      </c>
      <c r="Q15773">
        <v>231</v>
      </c>
      <c r="R15773">
        <v>8</v>
      </c>
    </row>
    <row r="15774" spans="1:18" x14ac:dyDescent="0.25">
      <c r="A15774">
        <v>6.9548081962157696E+17</v>
      </c>
      <c r="B15774" t="s">
        <v>21379</v>
      </c>
      <c r="C15774">
        <v>475449012</v>
      </c>
      <c r="D15774" t="s">
        <v>2478</v>
      </c>
      <c r="E15774">
        <f t="shared" ca="1" si="246"/>
        <v>69</v>
      </c>
      <c r="F15774">
        <f>INDEX(ID_barrio!$A$2:$A$49,MATCH(G15774,ID_barrio!$B$2:$B$49,0))</f>
        <v>17</v>
      </c>
      <c r="G15774" t="s">
        <v>148</v>
      </c>
      <c r="H15774">
        <v>-34.636499999999998</v>
      </c>
      <c r="I15774">
        <v>-58.358409999999999</v>
      </c>
      <c r="J15774" t="s">
        <v>20</v>
      </c>
      <c r="K15774">
        <v>4000</v>
      </c>
      <c r="L15774">
        <v>1</v>
      </c>
      <c r="M15774">
        <v>1</v>
      </c>
      <c r="N15774">
        <v>44896</v>
      </c>
      <c r="O15774">
        <v>1</v>
      </c>
      <c r="P15774">
        <v>1</v>
      </c>
      <c r="Q15774">
        <v>328</v>
      </c>
      <c r="R15774">
        <v>1</v>
      </c>
    </row>
    <row r="15775" spans="1:18" x14ac:dyDescent="0.25">
      <c r="A15775">
        <v>6.9425247727788506E+17</v>
      </c>
      <c r="B15775" t="s">
        <v>14705</v>
      </c>
      <c r="C15775">
        <v>162898304</v>
      </c>
      <c r="D15775" t="s">
        <v>54</v>
      </c>
      <c r="E15775">
        <f t="shared" ca="1" si="246"/>
        <v>46</v>
      </c>
      <c r="F15775">
        <f>INDEX(ID_barrio!$A$2:$A$49,MATCH(G15775,ID_barrio!$B$2:$B$49,0))</f>
        <v>10</v>
      </c>
      <c r="G15775" t="s">
        <v>72</v>
      </c>
      <c r="H15775">
        <v>-34.585009999999997</v>
      </c>
      <c r="I15775">
        <v>-58.452289999999998</v>
      </c>
      <c r="J15775" t="s">
        <v>20</v>
      </c>
      <c r="K15775">
        <v>2590</v>
      </c>
      <c r="L15775">
        <v>1</v>
      </c>
      <c r="M15775">
        <v>6</v>
      </c>
      <c r="N15775">
        <v>44917</v>
      </c>
      <c r="O15775">
        <v>1.45</v>
      </c>
      <c r="P15775">
        <v>1</v>
      </c>
      <c r="Q15775">
        <v>12</v>
      </c>
      <c r="R15775">
        <v>6</v>
      </c>
    </row>
    <row r="15776" spans="1:18" x14ac:dyDescent="0.25">
      <c r="A15776">
        <v>6.9062601893448499E+17</v>
      </c>
      <c r="B15776" t="s">
        <v>21380</v>
      </c>
      <c r="C15776">
        <v>71558655</v>
      </c>
      <c r="D15776" t="s">
        <v>556</v>
      </c>
      <c r="E15776">
        <f t="shared" ca="1" si="246"/>
        <v>71</v>
      </c>
      <c r="F15776">
        <f>INDEX(ID_barrio!$A$2:$A$49,MATCH(G15776,ID_barrio!$B$2:$B$49,0))</f>
        <v>1</v>
      </c>
      <c r="G15776" t="s">
        <v>19</v>
      </c>
      <c r="H15776">
        <v>-34.570439999999998</v>
      </c>
      <c r="I15776">
        <v>-58.433860000000003</v>
      </c>
      <c r="J15776" t="s">
        <v>20</v>
      </c>
      <c r="K15776">
        <v>9490</v>
      </c>
      <c r="L15776">
        <v>7</v>
      </c>
      <c r="M15776">
        <v>5</v>
      </c>
      <c r="N15776">
        <v>44907</v>
      </c>
      <c r="O15776">
        <v>1.5</v>
      </c>
      <c r="P15776">
        <v>1</v>
      </c>
      <c r="Q15776">
        <v>53</v>
      </c>
      <c r="R15776">
        <v>5</v>
      </c>
    </row>
    <row r="15777" spans="1:18" x14ac:dyDescent="0.25">
      <c r="A15777">
        <v>6.9063231470523802E+17</v>
      </c>
      <c r="B15777" t="s">
        <v>14706</v>
      </c>
      <c r="C15777">
        <v>59343066</v>
      </c>
      <c r="D15777" t="s">
        <v>768</v>
      </c>
      <c r="E15777">
        <f t="shared" ca="1" si="246"/>
        <v>78</v>
      </c>
      <c r="F15777">
        <f>INDEX(ID_barrio!$A$2:$A$49,MATCH(G15777,ID_barrio!$B$2:$B$49,0))</f>
        <v>1</v>
      </c>
      <c r="G15777" t="s">
        <v>19</v>
      </c>
      <c r="H15777">
        <v>-34.572809999999997</v>
      </c>
      <c r="I15777">
        <v>-58.42154</v>
      </c>
      <c r="J15777" t="s">
        <v>20</v>
      </c>
      <c r="K15777">
        <v>10572</v>
      </c>
      <c r="L15777">
        <v>15</v>
      </c>
      <c r="M15777">
        <v>0</v>
      </c>
      <c r="P15777">
        <v>1</v>
      </c>
      <c r="Q15777">
        <v>66</v>
      </c>
      <c r="R15777">
        <v>0</v>
      </c>
    </row>
    <row r="15778" spans="1:18" x14ac:dyDescent="0.25">
      <c r="A15778">
        <v>6.9425579636089101E+17</v>
      </c>
      <c r="B15778" t="s">
        <v>14707</v>
      </c>
      <c r="C15778">
        <v>14313118</v>
      </c>
      <c r="D15778" t="s">
        <v>232</v>
      </c>
      <c r="E15778">
        <f t="shared" ca="1" si="246"/>
        <v>68</v>
      </c>
      <c r="F15778">
        <f>INDEX(ID_barrio!$A$2:$A$49,MATCH(G15778,ID_barrio!$B$2:$B$49,0))</f>
        <v>7</v>
      </c>
      <c r="G15778" t="s">
        <v>45</v>
      </c>
      <c r="H15778">
        <v>-34.591700000000003</v>
      </c>
      <c r="I15778">
        <v>-58.389209999999999</v>
      </c>
      <c r="J15778" t="s">
        <v>20</v>
      </c>
      <c r="K15778">
        <v>7828</v>
      </c>
      <c r="L15778">
        <v>2</v>
      </c>
      <c r="M15778">
        <v>15</v>
      </c>
      <c r="N15778">
        <v>44915</v>
      </c>
      <c r="O15778">
        <v>3.54</v>
      </c>
      <c r="P15778">
        <v>16</v>
      </c>
      <c r="Q15778">
        <v>174</v>
      </c>
      <c r="R15778">
        <v>15</v>
      </c>
    </row>
    <row r="15779" spans="1:18" x14ac:dyDescent="0.25">
      <c r="A15779">
        <v>6.9550691930104704E+17</v>
      </c>
      <c r="B15779" t="s">
        <v>14708</v>
      </c>
      <c r="C15779">
        <v>8157090</v>
      </c>
      <c r="D15779" t="s">
        <v>1752</v>
      </c>
      <c r="E15779">
        <f t="shared" ca="1" si="246"/>
        <v>54</v>
      </c>
      <c r="F15779">
        <f>INDEX(ID_barrio!$A$2:$A$49,MATCH(G15779,ID_barrio!$B$2:$B$49,0))</f>
        <v>1</v>
      </c>
      <c r="G15779" t="s">
        <v>19</v>
      </c>
      <c r="H15779">
        <v>-34.579279999999997</v>
      </c>
      <c r="I15779">
        <v>-58.413029999999999</v>
      </c>
      <c r="J15779" t="s">
        <v>20</v>
      </c>
      <c r="K15779">
        <v>8658</v>
      </c>
      <c r="L15779">
        <v>3</v>
      </c>
      <c r="M15779">
        <v>9</v>
      </c>
      <c r="N15779">
        <v>44910</v>
      </c>
      <c r="O15779">
        <v>2.14</v>
      </c>
      <c r="P15779">
        <v>3</v>
      </c>
      <c r="Q15779">
        <v>336</v>
      </c>
      <c r="R15779">
        <v>9</v>
      </c>
    </row>
    <row r="15780" spans="1:18" x14ac:dyDescent="0.25">
      <c r="A15780">
        <v>6.94255970447312E+17</v>
      </c>
      <c r="B15780" t="s">
        <v>14709</v>
      </c>
      <c r="C15780">
        <v>9689821</v>
      </c>
      <c r="D15780" t="s">
        <v>20425</v>
      </c>
      <c r="E15780">
        <f t="shared" ca="1" si="246"/>
        <v>52</v>
      </c>
      <c r="F15780">
        <f>INDEX(ID_barrio!$A$2:$A$49,MATCH(G15780,ID_barrio!$B$2:$B$49,0))</f>
        <v>7</v>
      </c>
      <c r="G15780" t="s">
        <v>45</v>
      </c>
      <c r="H15780">
        <v>-34.595440000000004</v>
      </c>
      <c r="I15780">
        <v>-58.407769999999999</v>
      </c>
      <c r="J15780" t="s">
        <v>20</v>
      </c>
      <c r="K15780">
        <v>4500</v>
      </c>
      <c r="L15780">
        <v>7</v>
      </c>
      <c r="M15780">
        <v>1</v>
      </c>
      <c r="N15780">
        <v>44800</v>
      </c>
      <c r="O15780">
        <v>0.24</v>
      </c>
      <c r="P15780">
        <v>2</v>
      </c>
      <c r="Q15780">
        <v>358</v>
      </c>
      <c r="R15780">
        <v>1</v>
      </c>
    </row>
    <row r="15781" spans="1:18" x14ac:dyDescent="0.25">
      <c r="A15781">
        <v>6.9550879463990605E+17</v>
      </c>
      <c r="B15781" t="s">
        <v>14710</v>
      </c>
      <c r="C15781">
        <v>216430388</v>
      </c>
      <c r="D15781" t="s">
        <v>783</v>
      </c>
      <c r="E15781">
        <f t="shared" ca="1" si="246"/>
        <v>48</v>
      </c>
      <c r="F15781">
        <f>INDEX(ID_barrio!$A$2:$A$49,MATCH(G15781,ID_barrio!$B$2:$B$49,0))</f>
        <v>1</v>
      </c>
      <c r="G15781" t="s">
        <v>19</v>
      </c>
      <c r="H15781">
        <v>-34.588369999999998</v>
      </c>
      <c r="I15781">
        <v>-58.418059999999997</v>
      </c>
      <c r="J15781" t="s">
        <v>20</v>
      </c>
      <c r="K15781">
        <v>32872</v>
      </c>
      <c r="L15781">
        <v>3</v>
      </c>
      <c r="M15781">
        <v>5</v>
      </c>
      <c r="N15781">
        <v>44910</v>
      </c>
      <c r="O15781">
        <v>1.36</v>
      </c>
      <c r="P15781">
        <v>34</v>
      </c>
      <c r="Q15781">
        <v>168</v>
      </c>
      <c r="R15781">
        <v>5</v>
      </c>
    </row>
    <row r="15782" spans="1:18" x14ac:dyDescent="0.25">
      <c r="A15782">
        <v>6.9425834695885197E+17</v>
      </c>
      <c r="B15782" t="s">
        <v>14711</v>
      </c>
      <c r="C15782">
        <v>74349913</v>
      </c>
      <c r="D15782" t="s">
        <v>3198</v>
      </c>
      <c r="E15782">
        <f t="shared" ca="1" si="246"/>
        <v>52</v>
      </c>
      <c r="F15782">
        <f>INDEX(ID_barrio!$A$2:$A$49,MATCH(G15782,ID_barrio!$B$2:$B$49,0))</f>
        <v>27</v>
      </c>
      <c r="G15782" t="s">
        <v>500</v>
      </c>
      <c r="H15782">
        <v>-34.63485</v>
      </c>
      <c r="I15782">
        <v>-58.464660000000002</v>
      </c>
      <c r="J15782" t="s">
        <v>20</v>
      </c>
      <c r="K15782">
        <v>11999</v>
      </c>
      <c r="L15782">
        <v>3</v>
      </c>
      <c r="M15782">
        <v>4</v>
      </c>
      <c r="N15782">
        <v>44911</v>
      </c>
      <c r="O15782">
        <v>1.21</v>
      </c>
      <c r="P15782">
        <v>1</v>
      </c>
      <c r="Q15782">
        <v>346</v>
      </c>
      <c r="R15782">
        <v>4</v>
      </c>
    </row>
    <row r="15783" spans="1:18" x14ac:dyDescent="0.25">
      <c r="A15783">
        <v>6.9552714018299904E+17</v>
      </c>
      <c r="B15783" t="s">
        <v>21381</v>
      </c>
      <c r="C15783">
        <v>44204894</v>
      </c>
      <c r="D15783" t="s">
        <v>1910</v>
      </c>
      <c r="E15783">
        <f t="shared" ca="1" si="246"/>
        <v>66</v>
      </c>
      <c r="F15783">
        <f>INDEX(ID_barrio!$A$2:$A$49,MATCH(G15783,ID_barrio!$B$2:$B$49,0))</f>
        <v>1</v>
      </c>
      <c r="G15783" t="s">
        <v>19</v>
      </c>
      <c r="H15783">
        <v>-34.583579999999998</v>
      </c>
      <c r="I15783">
        <v>-58.414850000000001</v>
      </c>
      <c r="J15783" t="s">
        <v>20</v>
      </c>
      <c r="K15783">
        <v>9187</v>
      </c>
      <c r="L15783">
        <v>3</v>
      </c>
      <c r="M15783">
        <v>17</v>
      </c>
      <c r="N15783">
        <v>44914</v>
      </c>
      <c r="O15783">
        <v>4.21</v>
      </c>
      <c r="P15783">
        <v>1</v>
      </c>
      <c r="Q15783">
        <v>274</v>
      </c>
      <c r="R15783">
        <v>17</v>
      </c>
    </row>
    <row r="15784" spans="1:18" x14ac:dyDescent="0.25">
      <c r="A15784">
        <v>6.9064625330812198E+17</v>
      </c>
      <c r="B15784" t="s">
        <v>11633</v>
      </c>
      <c r="C15784">
        <v>474385073</v>
      </c>
      <c r="D15784" t="s">
        <v>21382</v>
      </c>
      <c r="E15784">
        <f t="shared" ca="1" si="246"/>
        <v>44</v>
      </c>
      <c r="F15784">
        <f>INDEX(ID_barrio!$A$2:$A$49,MATCH(G15784,ID_barrio!$B$2:$B$49,0))</f>
        <v>1</v>
      </c>
      <c r="G15784" t="s">
        <v>19</v>
      </c>
      <c r="H15784">
        <v>-34.590159999999997</v>
      </c>
      <c r="I15784">
        <v>-58.415120000000002</v>
      </c>
      <c r="J15784" t="s">
        <v>20</v>
      </c>
      <c r="K15784">
        <v>7929</v>
      </c>
      <c r="L15784">
        <v>2</v>
      </c>
      <c r="M15784">
        <v>12</v>
      </c>
      <c r="N15784">
        <v>44917</v>
      </c>
      <c r="O15784">
        <v>2.75</v>
      </c>
      <c r="P15784">
        <v>1</v>
      </c>
      <c r="Q15784">
        <v>127</v>
      </c>
      <c r="R15784">
        <v>12</v>
      </c>
    </row>
    <row r="15785" spans="1:18" x14ac:dyDescent="0.25">
      <c r="A15785">
        <v>6.94265557619264E+17</v>
      </c>
      <c r="B15785" t="s">
        <v>14712</v>
      </c>
      <c r="C15785">
        <v>32101897</v>
      </c>
      <c r="D15785" t="s">
        <v>2724</v>
      </c>
      <c r="E15785">
        <f t="shared" ca="1" si="246"/>
        <v>28</v>
      </c>
      <c r="F15785">
        <f>INDEX(ID_barrio!$A$2:$A$49,MATCH(G15785,ID_barrio!$B$2:$B$49,0))</f>
        <v>1</v>
      </c>
      <c r="G15785" t="s">
        <v>19</v>
      </c>
      <c r="H15785">
        <v>-34.574680000000001</v>
      </c>
      <c r="I15785">
        <v>-58.423780000000001</v>
      </c>
      <c r="J15785" t="s">
        <v>20</v>
      </c>
      <c r="K15785">
        <v>9187</v>
      </c>
      <c r="L15785">
        <v>2</v>
      </c>
      <c r="M15785">
        <v>18</v>
      </c>
      <c r="N15785">
        <v>44913</v>
      </c>
      <c r="O15785">
        <v>4.12</v>
      </c>
      <c r="P15785">
        <v>8</v>
      </c>
      <c r="Q15785">
        <v>359</v>
      </c>
      <c r="R15785">
        <v>18</v>
      </c>
    </row>
    <row r="15786" spans="1:18" x14ac:dyDescent="0.25">
      <c r="A15786">
        <v>6.9432079188159898E+17</v>
      </c>
      <c r="B15786" t="s">
        <v>21383</v>
      </c>
      <c r="C15786">
        <v>162443337</v>
      </c>
      <c r="D15786" t="s">
        <v>578</v>
      </c>
      <c r="E15786">
        <f t="shared" ca="1" si="246"/>
        <v>65</v>
      </c>
      <c r="F15786">
        <f>INDEX(ID_barrio!$A$2:$A$49,MATCH(G15786,ID_barrio!$B$2:$B$49,0))</f>
        <v>5</v>
      </c>
      <c r="G15786" t="s">
        <v>38</v>
      </c>
      <c r="H15786">
        <v>-34.604208300000003</v>
      </c>
      <c r="I15786">
        <v>-58.391974699999999</v>
      </c>
      <c r="J15786" t="s">
        <v>24</v>
      </c>
      <c r="K15786">
        <v>4405</v>
      </c>
      <c r="L15786">
        <v>2</v>
      </c>
      <c r="M15786">
        <v>18</v>
      </c>
      <c r="N15786">
        <v>44913</v>
      </c>
      <c r="O15786">
        <v>4.3899999999999997</v>
      </c>
      <c r="P15786">
        <v>4</v>
      </c>
      <c r="Q15786">
        <v>357</v>
      </c>
      <c r="R15786">
        <v>18</v>
      </c>
    </row>
    <row r="15787" spans="1:18" x14ac:dyDescent="0.25">
      <c r="A15787">
        <v>6.9552889296930906E+17</v>
      </c>
      <c r="B15787" t="s">
        <v>14713</v>
      </c>
      <c r="C15787">
        <v>210147055</v>
      </c>
      <c r="D15787" t="s">
        <v>18668</v>
      </c>
      <c r="E15787">
        <f t="shared" ca="1" si="246"/>
        <v>44</v>
      </c>
      <c r="F15787">
        <f>INDEX(ID_barrio!$A$2:$A$49,MATCH(G15787,ID_barrio!$B$2:$B$49,0))</f>
        <v>18</v>
      </c>
      <c r="G15787" t="s">
        <v>177</v>
      </c>
      <c r="H15787">
        <v>-34.57179</v>
      </c>
      <c r="I15787">
        <v>-58.441989999999997</v>
      </c>
      <c r="J15787" t="s">
        <v>20</v>
      </c>
      <c r="K15787">
        <v>8306</v>
      </c>
      <c r="L15787">
        <v>3</v>
      </c>
      <c r="M15787">
        <v>5</v>
      </c>
      <c r="N15787">
        <v>44902</v>
      </c>
      <c r="O15787">
        <v>2.46</v>
      </c>
      <c r="P15787">
        <v>81</v>
      </c>
      <c r="Q15787">
        <v>83</v>
      </c>
      <c r="R15787">
        <v>5</v>
      </c>
    </row>
    <row r="15788" spans="1:18" x14ac:dyDescent="0.25">
      <c r="A15788">
        <v>6.9432586864199501E+17</v>
      </c>
      <c r="B15788" t="s">
        <v>21384</v>
      </c>
      <c r="C15788">
        <v>162443337</v>
      </c>
      <c r="D15788" t="s">
        <v>578</v>
      </c>
      <c r="E15788">
        <f t="shared" ca="1" si="246"/>
        <v>60</v>
      </c>
      <c r="F15788">
        <f>INDEX(ID_barrio!$A$2:$A$49,MATCH(G15788,ID_barrio!$B$2:$B$49,0))</f>
        <v>5</v>
      </c>
      <c r="G15788" t="s">
        <v>38</v>
      </c>
      <c r="H15788">
        <v>-34.604208300000003</v>
      </c>
      <c r="I15788">
        <v>-58.391974699999999</v>
      </c>
      <c r="J15788" t="s">
        <v>24</v>
      </c>
      <c r="K15788">
        <v>3524</v>
      </c>
      <c r="L15788">
        <v>2</v>
      </c>
      <c r="M15788">
        <v>21</v>
      </c>
      <c r="N15788">
        <v>44919</v>
      </c>
      <c r="O15788">
        <v>5</v>
      </c>
      <c r="P15788">
        <v>4</v>
      </c>
      <c r="Q15788">
        <v>346</v>
      </c>
      <c r="R15788">
        <v>21</v>
      </c>
    </row>
    <row r="15789" spans="1:18" x14ac:dyDescent="0.25">
      <c r="A15789">
        <v>6.9065296680118797E+17</v>
      </c>
      <c r="B15789" t="s">
        <v>14714</v>
      </c>
      <c r="C15789">
        <v>474387818</v>
      </c>
      <c r="D15789" t="s">
        <v>2059</v>
      </c>
      <c r="E15789">
        <f t="shared" ca="1" si="246"/>
        <v>67</v>
      </c>
      <c r="F15789">
        <f>INDEX(ID_barrio!$A$2:$A$49,MATCH(G15789,ID_barrio!$B$2:$B$49,0))</f>
        <v>12</v>
      </c>
      <c r="G15789" t="s">
        <v>87</v>
      </c>
      <c r="H15789">
        <v>-34.556308700000002</v>
      </c>
      <c r="I15789">
        <v>-58.449196000000001</v>
      </c>
      <c r="J15789" t="s">
        <v>20</v>
      </c>
      <c r="K15789">
        <v>14095</v>
      </c>
      <c r="L15789">
        <v>10</v>
      </c>
      <c r="M15789">
        <v>5</v>
      </c>
      <c r="N15789">
        <v>44875</v>
      </c>
      <c r="O15789">
        <v>1.23</v>
      </c>
      <c r="P15789">
        <v>2</v>
      </c>
      <c r="Q15789">
        <v>272</v>
      </c>
      <c r="R15789">
        <v>5</v>
      </c>
    </row>
    <row r="15790" spans="1:18" x14ac:dyDescent="0.25">
      <c r="A15790">
        <v>6.9433473998831898E+17</v>
      </c>
      <c r="B15790" t="s">
        <v>14715</v>
      </c>
      <c r="C15790">
        <v>49480723</v>
      </c>
      <c r="D15790" t="s">
        <v>2342</v>
      </c>
      <c r="E15790">
        <f t="shared" ca="1" si="246"/>
        <v>35</v>
      </c>
      <c r="F15790">
        <f>INDEX(ID_barrio!$A$2:$A$49,MATCH(G15790,ID_barrio!$B$2:$B$49,0))</f>
        <v>6</v>
      </c>
      <c r="G15790" t="s">
        <v>43</v>
      </c>
      <c r="H15790">
        <v>-34.609189999999998</v>
      </c>
      <c r="I15790">
        <v>-58.397579999999998</v>
      </c>
      <c r="J15790" t="s">
        <v>20</v>
      </c>
      <c r="K15790">
        <v>10572</v>
      </c>
      <c r="L15790">
        <v>1</v>
      </c>
      <c r="M15790">
        <v>8</v>
      </c>
      <c r="N15790">
        <v>44880</v>
      </c>
      <c r="O15790">
        <v>1.95</v>
      </c>
      <c r="P15790">
        <v>50</v>
      </c>
      <c r="Q15790">
        <v>359</v>
      </c>
      <c r="R15790">
        <v>8</v>
      </c>
    </row>
    <row r="15791" spans="1:18" x14ac:dyDescent="0.25">
      <c r="A15791">
        <v>6.9436347699978701E+17</v>
      </c>
      <c r="B15791" t="s">
        <v>21385</v>
      </c>
      <c r="C15791">
        <v>162443337</v>
      </c>
      <c r="D15791" t="s">
        <v>578</v>
      </c>
      <c r="E15791">
        <f t="shared" ca="1" si="246"/>
        <v>55</v>
      </c>
      <c r="F15791">
        <f>INDEX(ID_barrio!$A$2:$A$49,MATCH(G15791,ID_barrio!$B$2:$B$49,0))</f>
        <v>5</v>
      </c>
      <c r="G15791" t="s">
        <v>38</v>
      </c>
      <c r="H15791">
        <v>-34.604208300000003</v>
      </c>
      <c r="I15791">
        <v>-58.391974699999999</v>
      </c>
      <c r="J15791" t="s">
        <v>24</v>
      </c>
      <c r="K15791">
        <v>3741</v>
      </c>
      <c r="L15791">
        <v>2</v>
      </c>
      <c r="M15791">
        <v>18</v>
      </c>
      <c r="N15791">
        <v>44915</v>
      </c>
      <c r="O15791">
        <v>4.3899999999999997</v>
      </c>
      <c r="P15791">
        <v>4</v>
      </c>
      <c r="Q15791">
        <v>339</v>
      </c>
      <c r="R15791">
        <v>18</v>
      </c>
    </row>
    <row r="15792" spans="1:18" x14ac:dyDescent="0.25">
      <c r="A15792">
        <v>6.9072725705235904E+17</v>
      </c>
      <c r="B15792" t="s">
        <v>14716</v>
      </c>
      <c r="C15792">
        <v>474403742</v>
      </c>
      <c r="D15792" t="s">
        <v>14717</v>
      </c>
      <c r="E15792">
        <f t="shared" ca="1" si="246"/>
        <v>28</v>
      </c>
      <c r="F15792">
        <f>INDEX(ID_barrio!$A$2:$A$49,MATCH(G15792,ID_barrio!$B$2:$B$49,0))</f>
        <v>7</v>
      </c>
      <c r="G15792" t="s">
        <v>45</v>
      </c>
      <c r="H15792">
        <v>-34.593710000000002</v>
      </c>
      <c r="I15792">
        <v>-58.410490000000003</v>
      </c>
      <c r="J15792" t="s">
        <v>20</v>
      </c>
      <c r="K15792">
        <v>10899</v>
      </c>
      <c r="L15792">
        <v>3</v>
      </c>
      <c r="M15792">
        <v>11</v>
      </c>
      <c r="N15792">
        <v>44900</v>
      </c>
      <c r="O15792">
        <v>3.06</v>
      </c>
      <c r="P15792">
        <v>4</v>
      </c>
      <c r="Q15792">
        <v>54</v>
      </c>
      <c r="R15792">
        <v>11</v>
      </c>
    </row>
    <row r="15793" spans="1:18" x14ac:dyDescent="0.25">
      <c r="A15793">
        <v>6.9553250585841997E+17</v>
      </c>
      <c r="B15793" t="s">
        <v>14718</v>
      </c>
      <c r="C15793">
        <v>450280697</v>
      </c>
      <c r="D15793" t="s">
        <v>599</v>
      </c>
      <c r="E15793">
        <f t="shared" ca="1" si="246"/>
        <v>32</v>
      </c>
      <c r="F15793">
        <f>INDEX(ID_barrio!$A$2:$A$49,MATCH(G15793,ID_barrio!$B$2:$B$49,0))</f>
        <v>12</v>
      </c>
      <c r="G15793" t="s">
        <v>87</v>
      </c>
      <c r="H15793">
        <v>-34.555941699999998</v>
      </c>
      <c r="I15793">
        <v>-58.458558199999999</v>
      </c>
      <c r="J15793" t="s">
        <v>20</v>
      </c>
      <c r="K15793">
        <v>7929</v>
      </c>
      <c r="L15793">
        <v>2</v>
      </c>
      <c r="M15793">
        <v>13</v>
      </c>
      <c r="N15793">
        <v>44920</v>
      </c>
      <c r="O15793">
        <v>4.0599999999999996</v>
      </c>
      <c r="P15793">
        <v>19</v>
      </c>
      <c r="Q15793">
        <v>349</v>
      </c>
      <c r="R15793">
        <v>13</v>
      </c>
    </row>
    <row r="15794" spans="1:18" x14ac:dyDescent="0.25">
      <c r="A15794">
        <v>6.9557239202002406E+17</v>
      </c>
      <c r="B15794" t="s">
        <v>14719</v>
      </c>
      <c r="C15794">
        <v>77077953</v>
      </c>
      <c r="D15794" t="s">
        <v>159</v>
      </c>
      <c r="E15794">
        <f t="shared" ca="1" si="246"/>
        <v>74</v>
      </c>
      <c r="F15794">
        <f>INDEX(ID_barrio!$A$2:$A$49,MATCH(G15794,ID_barrio!$B$2:$B$49,0))</f>
        <v>1</v>
      </c>
      <c r="G15794" t="s">
        <v>19</v>
      </c>
      <c r="H15794">
        <v>-34.58099</v>
      </c>
      <c r="I15794">
        <v>-58.424419999999998</v>
      </c>
      <c r="J15794" t="s">
        <v>20</v>
      </c>
      <c r="K15794">
        <v>4052</v>
      </c>
      <c r="L15794">
        <v>1</v>
      </c>
      <c r="M15794">
        <v>17</v>
      </c>
      <c r="N15794">
        <v>44901</v>
      </c>
      <c r="O15794">
        <v>5.31</v>
      </c>
      <c r="P15794">
        <v>1</v>
      </c>
      <c r="Q15794">
        <v>243</v>
      </c>
      <c r="R15794">
        <v>17</v>
      </c>
    </row>
    <row r="15795" spans="1:18" x14ac:dyDescent="0.25">
      <c r="A15795">
        <v>6.9436582002832794E+17</v>
      </c>
      <c r="B15795" t="s">
        <v>14720</v>
      </c>
      <c r="C15795">
        <v>69520615</v>
      </c>
      <c r="D15795" t="s">
        <v>2064</v>
      </c>
      <c r="E15795">
        <f t="shared" ca="1" si="246"/>
        <v>38</v>
      </c>
      <c r="F15795">
        <f>INDEX(ID_barrio!$A$2:$A$49,MATCH(G15795,ID_barrio!$B$2:$B$49,0))</f>
        <v>1</v>
      </c>
      <c r="G15795" t="s">
        <v>19</v>
      </c>
      <c r="H15795">
        <v>-34.586897999999998</v>
      </c>
      <c r="I15795">
        <v>-58.421549599999999</v>
      </c>
      <c r="J15795" t="s">
        <v>24</v>
      </c>
      <c r="K15795">
        <v>2248</v>
      </c>
      <c r="L15795">
        <v>1</v>
      </c>
      <c r="M15795">
        <v>5</v>
      </c>
      <c r="N15795">
        <v>44911</v>
      </c>
      <c r="O15795">
        <v>3.95</v>
      </c>
      <c r="P15795">
        <v>1</v>
      </c>
      <c r="Q15795">
        <v>56</v>
      </c>
      <c r="R15795">
        <v>5</v>
      </c>
    </row>
    <row r="15796" spans="1:18" x14ac:dyDescent="0.25">
      <c r="A15796">
        <v>6.9456476543043699E+17</v>
      </c>
      <c r="B15796" t="s">
        <v>21386</v>
      </c>
      <c r="C15796">
        <v>435970371</v>
      </c>
      <c r="D15796" t="s">
        <v>11883</v>
      </c>
      <c r="E15796">
        <f t="shared" ca="1" si="246"/>
        <v>48</v>
      </c>
      <c r="F15796">
        <f>INDEX(ID_barrio!$A$2:$A$49,MATCH(G15796,ID_barrio!$B$2:$B$49,0))</f>
        <v>1</v>
      </c>
      <c r="G15796" t="s">
        <v>19</v>
      </c>
      <c r="H15796">
        <v>-34.565659400000001</v>
      </c>
      <c r="I15796">
        <v>-58.435665</v>
      </c>
      <c r="J15796" t="s">
        <v>20</v>
      </c>
      <c r="K15796">
        <v>7048</v>
      </c>
      <c r="L15796">
        <v>4</v>
      </c>
      <c r="M15796">
        <v>10</v>
      </c>
      <c r="N15796">
        <v>44872</v>
      </c>
      <c r="O15796">
        <v>2.54</v>
      </c>
      <c r="P15796">
        <v>37</v>
      </c>
      <c r="Q15796">
        <v>172</v>
      </c>
      <c r="R15796">
        <v>10</v>
      </c>
    </row>
    <row r="15797" spans="1:18" x14ac:dyDescent="0.25">
      <c r="A15797">
        <v>6.9559278668182694E+17</v>
      </c>
      <c r="B15797" t="s">
        <v>14721</v>
      </c>
      <c r="C15797">
        <v>23787148</v>
      </c>
      <c r="D15797" t="s">
        <v>14722</v>
      </c>
      <c r="E15797">
        <f t="shared" ca="1" si="246"/>
        <v>29</v>
      </c>
      <c r="F15797">
        <f>INDEX(ID_barrio!$A$2:$A$49,MATCH(G15797,ID_barrio!$B$2:$B$49,0))</f>
        <v>1</v>
      </c>
      <c r="G15797" t="s">
        <v>19</v>
      </c>
      <c r="H15797">
        <v>-34.581312099999998</v>
      </c>
      <c r="I15797">
        <v>-58.432339499999898</v>
      </c>
      <c r="J15797" t="s">
        <v>20</v>
      </c>
      <c r="K15797">
        <v>5210</v>
      </c>
      <c r="L15797">
        <v>3</v>
      </c>
      <c r="M15797">
        <v>7</v>
      </c>
      <c r="N15797">
        <v>44884</v>
      </c>
      <c r="O15797">
        <v>2.14</v>
      </c>
      <c r="P15797">
        <v>2</v>
      </c>
      <c r="Q15797">
        <v>30</v>
      </c>
      <c r="R15797">
        <v>7</v>
      </c>
    </row>
    <row r="15798" spans="1:18" x14ac:dyDescent="0.25">
      <c r="A15798">
        <v>6.9076186998449395E+17</v>
      </c>
      <c r="B15798" t="s">
        <v>14723</v>
      </c>
      <c r="C15798">
        <v>142320651</v>
      </c>
      <c r="D15798" t="s">
        <v>647</v>
      </c>
      <c r="E15798">
        <f t="shared" ca="1" si="246"/>
        <v>68</v>
      </c>
      <c r="F15798">
        <f>INDEX(ID_barrio!$A$2:$A$49,MATCH(G15798,ID_barrio!$B$2:$B$49,0))</f>
        <v>8</v>
      </c>
      <c r="G15798" t="s">
        <v>48</v>
      </c>
      <c r="H15798">
        <v>-34.617490522412602</v>
      </c>
      <c r="I15798">
        <v>-58.416703864932003</v>
      </c>
      <c r="J15798" t="s">
        <v>20</v>
      </c>
      <c r="K15798">
        <v>8482</v>
      </c>
      <c r="L15798">
        <v>2</v>
      </c>
      <c r="M15798">
        <v>10</v>
      </c>
      <c r="N15798">
        <v>44906</v>
      </c>
      <c r="O15798">
        <v>5.36</v>
      </c>
      <c r="P15798">
        <v>1</v>
      </c>
      <c r="Q15798">
        <v>357</v>
      </c>
      <c r="R15798">
        <v>10</v>
      </c>
    </row>
    <row r="15799" spans="1:18" x14ac:dyDescent="0.25">
      <c r="A15799">
        <v>6.9460881105724902E+17</v>
      </c>
      <c r="B15799" t="s">
        <v>14724</v>
      </c>
      <c r="C15799">
        <v>419548466</v>
      </c>
      <c r="D15799" t="s">
        <v>1543</v>
      </c>
      <c r="E15799">
        <f t="shared" ca="1" si="246"/>
        <v>70</v>
      </c>
      <c r="F15799">
        <f>INDEX(ID_barrio!$A$2:$A$49,MATCH(G15799,ID_barrio!$B$2:$B$49,0))</f>
        <v>1</v>
      </c>
      <c r="G15799" t="s">
        <v>19</v>
      </c>
      <c r="H15799">
        <v>-34.5753621</v>
      </c>
      <c r="I15799">
        <v>-58.439496499999997</v>
      </c>
      <c r="J15799" t="s">
        <v>20</v>
      </c>
      <c r="K15799">
        <v>13139</v>
      </c>
      <c r="L15799">
        <v>4</v>
      </c>
      <c r="M15799">
        <v>4</v>
      </c>
      <c r="N15799">
        <v>44886</v>
      </c>
      <c r="O15799">
        <v>1.18</v>
      </c>
      <c r="P15799">
        <v>3</v>
      </c>
      <c r="Q15799">
        <v>303</v>
      </c>
      <c r="R15799">
        <v>4</v>
      </c>
    </row>
    <row r="15800" spans="1:18" x14ac:dyDescent="0.25">
      <c r="A15800">
        <v>6.9462876193473805E+17</v>
      </c>
      <c r="B15800" t="s">
        <v>14725</v>
      </c>
      <c r="C15800">
        <v>419548466</v>
      </c>
      <c r="D15800" t="s">
        <v>1543</v>
      </c>
      <c r="E15800">
        <f t="shared" ca="1" si="246"/>
        <v>28</v>
      </c>
      <c r="F15800">
        <f>INDEX(ID_barrio!$A$2:$A$49,MATCH(G15800,ID_barrio!$B$2:$B$49,0))</f>
        <v>12</v>
      </c>
      <c r="G15800" t="s">
        <v>87</v>
      </c>
      <c r="H15800">
        <v>-34.553476099999997</v>
      </c>
      <c r="I15800">
        <v>-58.455283700000003</v>
      </c>
      <c r="J15800" t="s">
        <v>20</v>
      </c>
      <c r="K15800">
        <v>13618</v>
      </c>
      <c r="L15800">
        <v>4</v>
      </c>
      <c r="M15800">
        <v>6</v>
      </c>
      <c r="N15800">
        <v>44899</v>
      </c>
      <c r="O15800">
        <v>2.02</v>
      </c>
      <c r="P15800">
        <v>3</v>
      </c>
      <c r="Q15800">
        <v>346</v>
      </c>
      <c r="R15800">
        <v>6</v>
      </c>
    </row>
    <row r="15801" spans="1:18" x14ac:dyDescent="0.25">
      <c r="A15801">
        <v>6.9077269210204506E+17</v>
      </c>
      <c r="B15801" t="s">
        <v>21387</v>
      </c>
      <c r="C15801">
        <v>45658821</v>
      </c>
      <c r="D15801" t="s">
        <v>768</v>
      </c>
      <c r="E15801">
        <f t="shared" ca="1" si="246"/>
        <v>73</v>
      </c>
      <c r="F15801">
        <f>INDEX(ID_barrio!$A$2:$A$49,MATCH(G15801,ID_barrio!$B$2:$B$49,0))</f>
        <v>5</v>
      </c>
      <c r="G15801" t="s">
        <v>38</v>
      </c>
      <c r="H15801">
        <v>-34.606729999999999</v>
      </c>
      <c r="I15801">
        <v>-58.37894</v>
      </c>
      <c r="J15801" t="s">
        <v>20</v>
      </c>
      <c r="K15801">
        <v>10572</v>
      </c>
      <c r="L15801">
        <v>3</v>
      </c>
      <c r="M15801">
        <v>7</v>
      </c>
      <c r="N15801">
        <v>44900</v>
      </c>
      <c r="O15801">
        <v>2.59</v>
      </c>
      <c r="P15801">
        <v>1</v>
      </c>
      <c r="Q15801">
        <v>355</v>
      </c>
      <c r="R15801">
        <v>7</v>
      </c>
    </row>
    <row r="15802" spans="1:18" x14ac:dyDescent="0.25">
      <c r="A15802">
        <v>6.9562946189610701E+17</v>
      </c>
      <c r="B15802" t="s">
        <v>4149</v>
      </c>
      <c r="C15802">
        <v>51540958</v>
      </c>
      <c r="D15802" t="s">
        <v>372</v>
      </c>
      <c r="E15802">
        <f t="shared" ca="1" si="246"/>
        <v>54</v>
      </c>
      <c r="F15802">
        <f>INDEX(ID_barrio!$A$2:$A$49,MATCH(G15802,ID_barrio!$B$2:$B$49,0))</f>
        <v>1</v>
      </c>
      <c r="G15802" t="s">
        <v>19</v>
      </c>
      <c r="H15802">
        <v>-34.586486100000002</v>
      </c>
      <c r="I15802">
        <v>-58.438855699999998</v>
      </c>
      <c r="J15802" t="s">
        <v>20</v>
      </c>
      <c r="K15802">
        <v>15857</v>
      </c>
      <c r="L15802">
        <v>1</v>
      </c>
      <c r="M15802">
        <v>6</v>
      </c>
      <c r="N15802">
        <v>44878</v>
      </c>
      <c r="O15802">
        <v>1.5</v>
      </c>
      <c r="P15802">
        <v>1</v>
      </c>
      <c r="Q15802">
        <v>365</v>
      </c>
      <c r="R15802">
        <v>6</v>
      </c>
    </row>
    <row r="15803" spans="1:18" x14ac:dyDescent="0.25">
      <c r="A15803">
        <v>6.9468416031042701E+17</v>
      </c>
      <c r="B15803" t="s">
        <v>14726</v>
      </c>
      <c r="C15803">
        <v>101689320</v>
      </c>
      <c r="D15803" t="s">
        <v>481</v>
      </c>
      <c r="E15803">
        <f t="shared" ca="1" si="246"/>
        <v>37</v>
      </c>
      <c r="F15803">
        <f>INDEX(ID_barrio!$A$2:$A$49,MATCH(G15803,ID_barrio!$B$2:$B$49,0))</f>
        <v>7</v>
      </c>
      <c r="G15803" t="s">
        <v>45</v>
      </c>
      <c r="H15803">
        <v>-34.5877713928597</v>
      </c>
      <c r="I15803">
        <v>-58.404337875544996</v>
      </c>
      <c r="J15803" t="s">
        <v>20</v>
      </c>
      <c r="K15803">
        <v>7576</v>
      </c>
      <c r="L15803">
        <v>4</v>
      </c>
      <c r="M15803">
        <v>5</v>
      </c>
      <c r="N15803">
        <v>44902</v>
      </c>
      <c r="O15803">
        <v>1.58</v>
      </c>
      <c r="P15803">
        <v>1</v>
      </c>
      <c r="Q15803">
        <v>257</v>
      </c>
      <c r="R15803">
        <v>5</v>
      </c>
    </row>
    <row r="15804" spans="1:18" x14ac:dyDescent="0.25">
      <c r="A15804">
        <v>6.9564180544411405E+17</v>
      </c>
      <c r="B15804" t="s">
        <v>14727</v>
      </c>
      <c r="C15804">
        <v>1607436</v>
      </c>
      <c r="D15804" t="s">
        <v>14728</v>
      </c>
      <c r="E15804">
        <f t="shared" ca="1" si="246"/>
        <v>74</v>
      </c>
      <c r="F15804">
        <f>INDEX(ID_barrio!$A$2:$A$49,MATCH(G15804,ID_barrio!$B$2:$B$49,0))</f>
        <v>1</v>
      </c>
      <c r="G15804" t="s">
        <v>19</v>
      </c>
      <c r="H15804">
        <v>-34.58531</v>
      </c>
      <c r="I15804">
        <v>-58.41733</v>
      </c>
      <c r="J15804" t="s">
        <v>20</v>
      </c>
      <c r="K15804">
        <v>15890</v>
      </c>
      <c r="L15804">
        <v>20</v>
      </c>
      <c r="M15804">
        <v>0</v>
      </c>
      <c r="P15804">
        <v>1</v>
      </c>
      <c r="Q15804">
        <v>351</v>
      </c>
      <c r="R15804">
        <v>0</v>
      </c>
    </row>
    <row r="15805" spans="1:18" x14ac:dyDescent="0.25">
      <c r="A15805">
        <v>6.9566162247975898E+17</v>
      </c>
      <c r="B15805" t="s">
        <v>14729</v>
      </c>
      <c r="C15805">
        <v>435938317</v>
      </c>
      <c r="D15805" t="s">
        <v>5148</v>
      </c>
      <c r="E15805">
        <f t="shared" ca="1" si="246"/>
        <v>43</v>
      </c>
      <c r="F15805">
        <f>INDEX(ID_barrio!$A$2:$A$49,MATCH(G15805,ID_barrio!$B$2:$B$49,0))</f>
        <v>8</v>
      </c>
      <c r="G15805" t="s">
        <v>48</v>
      </c>
      <c r="H15805">
        <v>-34.606850000000001</v>
      </c>
      <c r="I15805">
        <v>-58.417619999999999</v>
      </c>
      <c r="J15805" t="s">
        <v>24</v>
      </c>
      <c r="K15805">
        <v>2500</v>
      </c>
      <c r="L15805">
        <v>1</v>
      </c>
      <c r="M15805">
        <v>2</v>
      </c>
      <c r="N15805">
        <v>44834</v>
      </c>
      <c r="O15805">
        <v>0.52</v>
      </c>
      <c r="P15805">
        <v>2</v>
      </c>
      <c r="Q15805">
        <v>1</v>
      </c>
      <c r="R15805">
        <v>2</v>
      </c>
    </row>
    <row r="15806" spans="1:18" x14ac:dyDescent="0.25">
      <c r="A15806">
        <v>6.9078109028660595E+17</v>
      </c>
      <c r="B15806" t="s">
        <v>14730</v>
      </c>
      <c r="C15806">
        <v>435970371</v>
      </c>
      <c r="D15806" t="s">
        <v>11883</v>
      </c>
      <c r="E15806">
        <f t="shared" ca="1" si="246"/>
        <v>33</v>
      </c>
      <c r="F15806">
        <f>INDEX(ID_barrio!$A$2:$A$49,MATCH(G15806,ID_barrio!$B$2:$B$49,0))</f>
        <v>27</v>
      </c>
      <c r="G15806" t="s">
        <v>500</v>
      </c>
      <c r="H15806">
        <v>-34.621143000000004</v>
      </c>
      <c r="I15806">
        <v>-58.460256700000002</v>
      </c>
      <c r="J15806" t="s">
        <v>20</v>
      </c>
      <c r="K15806">
        <v>8508</v>
      </c>
      <c r="L15806">
        <v>15</v>
      </c>
      <c r="M15806">
        <v>2</v>
      </c>
      <c r="N15806">
        <v>44901</v>
      </c>
      <c r="O15806">
        <v>1.03</v>
      </c>
      <c r="P15806">
        <v>37</v>
      </c>
      <c r="Q15806">
        <v>150</v>
      </c>
      <c r="R15806">
        <v>2</v>
      </c>
    </row>
    <row r="15807" spans="1:18" x14ac:dyDescent="0.25">
      <c r="A15807">
        <v>6.9469507211478195E+17</v>
      </c>
      <c r="B15807" t="s">
        <v>14731</v>
      </c>
      <c r="C15807">
        <v>475263523</v>
      </c>
      <c r="D15807" t="s">
        <v>132</v>
      </c>
      <c r="E15807">
        <f t="shared" ca="1" si="246"/>
        <v>52</v>
      </c>
      <c r="F15807">
        <f>INDEX(ID_barrio!$A$2:$A$49,MATCH(G15807,ID_barrio!$B$2:$B$49,0))</f>
        <v>15</v>
      </c>
      <c r="G15807" t="s">
        <v>128</v>
      </c>
      <c r="H15807">
        <v>-34.589149999999997</v>
      </c>
      <c r="I15807">
        <v>-58.383380000000002</v>
      </c>
      <c r="J15807" t="s">
        <v>20</v>
      </c>
      <c r="K15807">
        <v>5009</v>
      </c>
      <c r="L15807">
        <v>1</v>
      </c>
      <c r="M15807">
        <v>22</v>
      </c>
      <c r="N15807">
        <v>44906</v>
      </c>
      <c r="O15807">
        <v>4.96</v>
      </c>
      <c r="P15807">
        <v>2</v>
      </c>
      <c r="Q15807">
        <v>331</v>
      </c>
      <c r="R15807">
        <v>22</v>
      </c>
    </row>
    <row r="15808" spans="1:18" x14ac:dyDescent="0.25">
      <c r="A15808">
        <v>6.9081295978952998E+17</v>
      </c>
      <c r="B15808" t="s">
        <v>14732</v>
      </c>
      <c r="C15808">
        <v>435970371</v>
      </c>
      <c r="D15808" t="s">
        <v>11883</v>
      </c>
      <c r="E15808">
        <f t="shared" ca="1" si="246"/>
        <v>75</v>
      </c>
      <c r="F15808">
        <f>INDEX(ID_barrio!$A$2:$A$49,MATCH(G15808,ID_barrio!$B$2:$B$49,0))</f>
        <v>8</v>
      </c>
      <c r="G15808" t="s">
        <v>48</v>
      </c>
      <c r="H15808">
        <v>-34.604419999999998</v>
      </c>
      <c r="I15808">
        <v>-58.417929999999998</v>
      </c>
      <c r="J15808" t="s">
        <v>20</v>
      </c>
      <c r="K15808">
        <v>7677</v>
      </c>
      <c r="L15808">
        <v>4</v>
      </c>
      <c r="M15808">
        <v>6</v>
      </c>
      <c r="N15808">
        <v>44879</v>
      </c>
      <c r="O15808">
        <v>1.86</v>
      </c>
      <c r="P15808">
        <v>37</v>
      </c>
      <c r="Q15808">
        <v>151</v>
      </c>
      <c r="R15808">
        <v>6</v>
      </c>
    </row>
    <row r="15809" spans="1:18" x14ac:dyDescent="0.25">
      <c r="A15809">
        <v>6.9081300588993395E+17</v>
      </c>
      <c r="B15809" t="s">
        <v>21388</v>
      </c>
      <c r="C15809">
        <v>435970371</v>
      </c>
      <c r="D15809" t="s">
        <v>11883</v>
      </c>
      <c r="E15809">
        <f t="shared" ca="1" si="246"/>
        <v>61</v>
      </c>
      <c r="F15809">
        <f>INDEX(ID_barrio!$A$2:$A$49,MATCH(G15809,ID_barrio!$B$2:$B$49,0))</f>
        <v>14</v>
      </c>
      <c r="G15809" t="s">
        <v>124</v>
      </c>
      <c r="H15809">
        <v>-34.563062100000003</v>
      </c>
      <c r="I15809">
        <v>-58.469623399999897</v>
      </c>
      <c r="J15809" t="s">
        <v>20</v>
      </c>
      <c r="K15809">
        <v>14095</v>
      </c>
      <c r="L15809">
        <v>30</v>
      </c>
      <c r="M15809">
        <v>2</v>
      </c>
      <c r="N15809">
        <v>44884</v>
      </c>
      <c r="O15809">
        <v>0.51</v>
      </c>
      <c r="P15809">
        <v>37</v>
      </c>
      <c r="Q15809">
        <v>331</v>
      </c>
      <c r="R15809">
        <v>2</v>
      </c>
    </row>
    <row r="15810" spans="1:18" x14ac:dyDescent="0.25">
      <c r="A15810">
        <v>6.9570003539893005E+17</v>
      </c>
      <c r="B15810" t="s">
        <v>14733</v>
      </c>
      <c r="C15810">
        <v>475457150</v>
      </c>
      <c r="D15810" t="s">
        <v>432</v>
      </c>
      <c r="E15810">
        <f t="shared" ca="1" si="246"/>
        <v>37</v>
      </c>
      <c r="F15810">
        <f>INDEX(ID_barrio!$A$2:$A$49,MATCH(G15810,ID_barrio!$B$2:$B$49,0))</f>
        <v>13</v>
      </c>
      <c r="G15810" t="s">
        <v>99</v>
      </c>
      <c r="H15810">
        <v>-34.598140000000001</v>
      </c>
      <c r="I15810">
        <v>-58.445010000000003</v>
      </c>
      <c r="J15810" t="s">
        <v>20</v>
      </c>
      <c r="K15810">
        <v>6292</v>
      </c>
      <c r="L15810">
        <v>2</v>
      </c>
      <c r="M15810">
        <v>15</v>
      </c>
      <c r="N15810">
        <v>44900</v>
      </c>
      <c r="O15810">
        <v>3.6</v>
      </c>
      <c r="P15810">
        <v>1</v>
      </c>
      <c r="Q15810">
        <v>178</v>
      </c>
      <c r="R15810">
        <v>15</v>
      </c>
    </row>
    <row r="15811" spans="1:18" x14ac:dyDescent="0.25">
      <c r="A15811">
        <v>6.9472774338680704E+17</v>
      </c>
      <c r="B15811" t="s">
        <v>14734</v>
      </c>
      <c r="C15811">
        <v>474951043</v>
      </c>
      <c r="D15811" t="s">
        <v>14735</v>
      </c>
      <c r="E15811">
        <f t="shared" ref="E15811:E15874" ca="1" si="247">RANDBETWEEN(28,79)</f>
        <v>78</v>
      </c>
      <c r="F15811">
        <f>INDEX(ID_barrio!$A$2:$A$49,MATCH(G15811,ID_barrio!$B$2:$B$49,0))</f>
        <v>22</v>
      </c>
      <c r="G15811" t="s">
        <v>302</v>
      </c>
      <c r="H15811">
        <v>-34.628610000000002</v>
      </c>
      <c r="I15811">
        <v>-58.371499999999997</v>
      </c>
      <c r="J15811" t="s">
        <v>20</v>
      </c>
      <c r="K15811">
        <v>11705</v>
      </c>
      <c r="L15811">
        <v>3</v>
      </c>
      <c r="M15811">
        <v>11</v>
      </c>
      <c r="N15811">
        <v>44920</v>
      </c>
      <c r="O15811">
        <v>2.6</v>
      </c>
      <c r="P15811">
        <v>2</v>
      </c>
      <c r="Q15811">
        <v>341</v>
      </c>
      <c r="R15811">
        <v>11</v>
      </c>
    </row>
    <row r="15812" spans="1:18" x14ac:dyDescent="0.25">
      <c r="A15812">
        <v>6.9572860837593997E+17</v>
      </c>
      <c r="B15812" t="s">
        <v>21389</v>
      </c>
      <c r="C15812">
        <v>252151888</v>
      </c>
      <c r="D15812" t="s">
        <v>147</v>
      </c>
      <c r="E15812">
        <f t="shared" ca="1" si="247"/>
        <v>38</v>
      </c>
      <c r="F15812">
        <f>INDEX(ID_barrio!$A$2:$A$49,MATCH(G15812,ID_barrio!$B$2:$B$49,0))</f>
        <v>24</v>
      </c>
      <c r="G15812" t="s">
        <v>451</v>
      </c>
      <c r="H15812">
        <v>-34.620990900000002</v>
      </c>
      <c r="I15812">
        <v>-58.453863200000001</v>
      </c>
      <c r="J15812" t="s">
        <v>20</v>
      </c>
      <c r="K15812">
        <v>6700</v>
      </c>
      <c r="L15812">
        <v>1</v>
      </c>
      <c r="M15812">
        <v>3</v>
      </c>
      <c r="N15812">
        <v>44906</v>
      </c>
      <c r="O15812">
        <v>2.81</v>
      </c>
      <c r="P15812">
        <v>1</v>
      </c>
      <c r="Q15812">
        <v>320</v>
      </c>
      <c r="R15812">
        <v>3</v>
      </c>
    </row>
    <row r="15813" spans="1:18" x14ac:dyDescent="0.25">
      <c r="A15813">
        <v>6.9479433346622797E+17</v>
      </c>
      <c r="B15813" t="s">
        <v>14736</v>
      </c>
      <c r="C15813">
        <v>455982220</v>
      </c>
      <c r="D15813" t="s">
        <v>79</v>
      </c>
      <c r="E15813">
        <f t="shared" ca="1" si="247"/>
        <v>40</v>
      </c>
      <c r="F15813">
        <f>INDEX(ID_barrio!$A$2:$A$49,MATCH(G15813,ID_barrio!$B$2:$B$49,0))</f>
        <v>1</v>
      </c>
      <c r="G15813" t="s">
        <v>19</v>
      </c>
      <c r="H15813">
        <v>-34.582140000000003</v>
      </c>
      <c r="I15813">
        <v>-58.428460000000001</v>
      </c>
      <c r="J15813" t="s">
        <v>20</v>
      </c>
      <c r="K15813">
        <v>12359</v>
      </c>
      <c r="L15813">
        <v>2</v>
      </c>
      <c r="M15813">
        <v>6</v>
      </c>
      <c r="N15813">
        <v>44881</v>
      </c>
      <c r="O15813">
        <v>1.44</v>
      </c>
      <c r="P15813">
        <v>6</v>
      </c>
      <c r="Q15813">
        <v>0</v>
      </c>
      <c r="R15813">
        <v>6</v>
      </c>
    </row>
    <row r="15814" spans="1:18" x14ac:dyDescent="0.25">
      <c r="A15814">
        <v>6.9101861392256205E+17</v>
      </c>
      <c r="B15814" t="s">
        <v>21390</v>
      </c>
      <c r="C15814">
        <v>181869110</v>
      </c>
      <c r="D15814" t="s">
        <v>1889</v>
      </c>
      <c r="E15814">
        <f t="shared" ca="1" si="247"/>
        <v>43</v>
      </c>
      <c r="F15814">
        <f>INDEX(ID_barrio!$A$2:$A$49,MATCH(G15814,ID_barrio!$B$2:$B$49,0))</f>
        <v>6</v>
      </c>
      <c r="G15814" t="s">
        <v>43</v>
      </c>
      <c r="H15814">
        <v>-34.610039999999998</v>
      </c>
      <c r="I15814">
        <v>-58.397410000000001</v>
      </c>
      <c r="J15814" t="s">
        <v>24</v>
      </c>
      <c r="K15814">
        <v>1451</v>
      </c>
      <c r="L15814">
        <v>10</v>
      </c>
      <c r="M15814">
        <v>0</v>
      </c>
      <c r="P15814">
        <v>7</v>
      </c>
      <c r="Q15814">
        <v>100</v>
      </c>
      <c r="R15814">
        <v>0</v>
      </c>
    </row>
    <row r="15815" spans="1:18" x14ac:dyDescent="0.25">
      <c r="A15815">
        <v>6.9481034539936794E+17</v>
      </c>
      <c r="B15815" t="s">
        <v>21391</v>
      </c>
      <c r="C15815">
        <v>475293368</v>
      </c>
      <c r="D15815" t="s">
        <v>14737</v>
      </c>
      <c r="E15815">
        <f t="shared" ca="1" si="247"/>
        <v>58</v>
      </c>
      <c r="F15815">
        <f>INDEX(ID_barrio!$A$2:$A$49,MATCH(G15815,ID_barrio!$B$2:$B$49,0))</f>
        <v>5</v>
      </c>
      <c r="G15815" t="s">
        <v>38</v>
      </c>
      <c r="H15815">
        <v>-34.60098</v>
      </c>
      <c r="I15815">
        <v>-58.387540000000001</v>
      </c>
      <c r="J15815" t="s">
        <v>20</v>
      </c>
      <c r="K15815">
        <v>10748</v>
      </c>
      <c r="L15815">
        <v>3</v>
      </c>
      <c r="M15815">
        <v>4</v>
      </c>
      <c r="N15815">
        <v>44908</v>
      </c>
      <c r="O15815">
        <v>2.5499999999999998</v>
      </c>
      <c r="P15815">
        <v>1</v>
      </c>
      <c r="Q15815">
        <v>313</v>
      </c>
      <c r="R15815">
        <v>4</v>
      </c>
    </row>
    <row r="15816" spans="1:18" x14ac:dyDescent="0.25">
      <c r="A15816">
        <v>6.9114659325832896E+17</v>
      </c>
      <c r="B15816" t="s">
        <v>14738</v>
      </c>
      <c r="C15816">
        <v>267013037</v>
      </c>
      <c r="D15816" t="s">
        <v>8895</v>
      </c>
      <c r="E15816">
        <f t="shared" ca="1" si="247"/>
        <v>72</v>
      </c>
      <c r="F15816">
        <f>INDEX(ID_barrio!$A$2:$A$49,MATCH(G15816,ID_barrio!$B$2:$B$49,0))</f>
        <v>6</v>
      </c>
      <c r="G15816" t="s">
        <v>43</v>
      </c>
      <c r="H15816">
        <v>-34.601289999999999</v>
      </c>
      <c r="I15816">
        <v>-58.396259999999998</v>
      </c>
      <c r="J15816" t="s">
        <v>20</v>
      </c>
      <c r="K15816">
        <v>4909</v>
      </c>
      <c r="L15816">
        <v>1</v>
      </c>
      <c r="M15816">
        <v>33</v>
      </c>
      <c r="N15816">
        <v>44909</v>
      </c>
      <c r="O15816">
        <v>7.23</v>
      </c>
      <c r="P15816">
        <v>6</v>
      </c>
      <c r="Q15816">
        <v>309</v>
      </c>
      <c r="R15816">
        <v>33</v>
      </c>
    </row>
    <row r="15817" spans="1:18" x14ac:dyDescent="0.25">
      <c r="A15817">
        <v>6.9577810918646003E+17</v>
      </c>
      <c r="B15817" t="s">
        <v>18164</v>
      </c>
      <c r="C15817">
        <v>164661793</v>
      </c>
      <c r="D15817" t="s">
        <v>3859</v>
      </c>
      <c r="E15817">
        <f t="shared" ca="1" si="247"/>
        <v>50</v>
      </c>
      <c r="F15817">
        <f>INDEX(ID_barrio!$A$2:$A$49,MATCH(G15817,ID_barrio!$B$2:$B$49,0))</f>
        <v>2</v>
      </c>
      <c r="G15817" t="s">
        <v>18061</v>
      </c>
      <c r="H15817">
        <v>-34.550960000000003</v>
      </c>
      <c r="I15817">
        <v>-58.465510000000002</v>
      </c>
      <c r="J15817" t="s">
        <v>20</v>
      </c>
      <c r="K15817">
        <v>12385</v>
      </c>
      <c r="L15817">
        <v>3</v>
      </c>
      <c r="M15817">
        <v>10</v>
      </c>
      <c r="N15817">
        <v>44913</v>
      </c>
      <c r="O15817">
        <v>3.09</v>
      </c>
      <c r="P15817">
        <v>2</v>
      </c>
      <c r="Q15817">
        <v>347</v>
      </c>
      <c r="R15817">
        <v>10</v>
      </c>
    </row>
    <row r="15818" spans="1:18" x14ac:dyDescent="0.25">
      <c r="A15818">
        <v>6.9577845054429594E+17</v>
      </c>
      <c r="B15818" t="s">
        <v>14739</v>
      </c>
      <c r="C15818">
        <v>475530349</v>
      </c>
      <c r="D15818" t="s">
        <v>5421</v>
      </c>
      <c r="E15818">
        <f t="shared" ca="1" si="247"/>
        <v>59</v>
      </c>
      <c r="F15818">
        <f>INDEX(ID_barrio!$A$2:$A$49,MATCH(G15818,ID_barrio!$B$2:$B$49,0))</f>
        <v>1</v>
      </c>
      <c r="G15818" t="s">
        <v>19</v>
      </c>
      <c r="H15818">
        <v>-34.596842500000001</v>
      </c>
      <c r="I15818">
        <v>-58.416115699999999</v>
      </c>
      <c r="J15818" t="s">
        <v>20</v>
      </c>
      <c r="K15818">
        <v>7048</v>
      </c>
      <c r="L15818">
        <v>1</v>
      </c>
      <c r="M15818">
        <v>2</v>
      </c>
      <c r="N15818">
        <v>44802</v>
      </c>
      <c r="O15818">
        <v>0.45</v>
      </c>
      <c r="P15818">
        <v>5</v>
      </c>
      <c r="Q15818">
        <v>284</v>
      </c>
      <c r="R15818">
        <v>2</v>
      </c>
    </row>
    <row r="15819" spans="1:18" x14ac:dyDescent="0.25">
      <c r="A15819">
        <v>6.9577974763314598E+17</v>
      </c>
      <c r="B15819" t="s">
        <v>21392</v>
      </c>
      <c r="C15819">
        <v>439875656</v>
      </c>
      <c r="D15819" t="s">
        <v>18198</v>
      </c>
      <c r="E15819">
        <f t="shared" ca="1" si="247"/>
        <v>36</v>
      </c>
      <c r="F15819">
        <f>INDEX(ID_barrio!$A$2:$A$49,MATCH(G15819,ID_barrio!$B$2:$B$49,0))</f>
        <v>1</v>
      </c>
      <c r="G15819" t="s">
        <v>19</v>
      </c>
      <c r="H15819">
        <v>-34.567129999999999</v>
      </c>
      <c r="I15819">
        <v>-58.429810000000003</v>
      </c>
      <c r="J15819" t="s">
        <v>20</v>
      </c>
      <c r="K15819">
        <v>6771</v>
      </c>
      <c r="L15819">
        <v>2</v>
      </c>
      <c r="M15819">
        <v>25</v>
      </c>
      <c r="N15819">
        <v>44915</v>
      </c>
      <c r="O15819">
        <v>6.41</v>
      </c>
      <c r="P15819">
        <v>12</v>
      </c>
      <c r="Q15819">
        <v>362</v>
      </c>
      <c r="R15819">
        <v>25</v>
      </c>
    </row>
    <row r="15820" spans="1:18" x14ac:dyDescent="0.25">
      <c r="A15820">
        <v>6.9481946282401395E+17</v>
      </c>
      <c r="B15820" t="s">
        <v>14740</v>
      </c>
      <c r="C15820">
        <v>331352400</v>
      </c>
      <c r="D15820" t="s">
        <v>14741</v>
      </c>
      <c r="E15820">
        <f t="shared" ca="1" si="247"/>
        <v>69</v>
      </c>
      <c r="F15820">
        <f>INDEX(ID_barrio!$A$2:$A$49,MATCH(G15820,ID_barrio!$B$2:$B$49,0))</f>
        <v>27</v>
      </c>
      <c r="G15820" t="s">
        <v>500</v>
      </c>
      <c r="H15820">
        <v>-34.615937899999999</v>
      </c>
      <c r="I15820">
        <v>-58.459005500000004</v>
      </c>
      <c r="J15820" t="s">
        <v>20</v>
      </c>
      <c r="K15820">
        <v>5085</v>
      </c>
      <c r="L15820">
        <v>2</v>
      </c>
      <c r="M15820">
        <v>12</v>
      </c>
      <c r="N15820">
        <v>44916</v>
      </c>
      <c r="O15820">
        <v>5.29</v>
      </c>
      <c r="P15820">
        <v>1</v>
      </c>
      <c r="Q15820">
        <v>319</v>
      </c>
      <c r="R15820">
        <v>12</v>
      </c>
    </row>
    <row r="15821" spans="1:18" x14ac:dyDescent="0.25">
      <c r="A15821">
        <v>6.9578127515934003E+17</v>
      </c>
      <c r="B15821" t="s">
        <v>14742</v>
      </c>
      <c r="C15821">
        <v>433962346</v>
      </c>
      <c r="D15821" t="s">
        <v>1044</v>
      </c>
      <c r="E15821">
        <f t="shared" ca="1" si="247"/>
        <v>57</v>
      </c>
      <c r="F15821">
        <f>INDEX(ID_barrio!$A$2:$A$49,MATCH(G15821,ID_barrio!$B$2:$B$49,0))</f>
        <v>18</v>
      </c>
      <c r="G15821" t="s">
        <v>177</v>
      </c>
      <c r="H15821">
        <v>-34.57058</v>
      </c>
      <c r="I15821">
        <v>-58.444679999999998</v>
      </c>
      <c r="J15821" t="s">
        <v>20</v>
      </c>
      <c r="K15821">
        <v>29429</v>
      </c>
      <c r="L15821">
        <v>2</v>
      </c>
      <c r="M15821">
        <v>0</v>
      </c>
      <c r="P15821">
        <v>2</v>
      </c>
      <c r="Q15821">
        <v>310</v>
      </c>
      <c r="R15821">
        <v>0</v>
      </c>
    </row>
    <row r="15822" spans="1:18" x14ac:dyDescent="0.25">
      <c r="A15822">
        <v>6.9578921668586304E+17</v>
      </c>
      <c r="B15822" t="s">
        <v>14743</v>
      </c>
      <c r="C15822">
        <v>475530349</v>
      </c>
      <c r="D15822" t="s">
        <v>5421</v>
      </c>
      <c r="E15822">
        <f t="shared" ca="1" si="247"/>
        <v>54</v>
      </c>
      <c r="F15822">
        <f>INDEX(ID_barrio!$A$2:$A$49,MATCH(G15822,ID_barrio!$B$2:$B$49,0))</f>
        <v>7</v>
      </c>
      <c r="G15822" t="s">
        <v>45</v>
      </c>
      <c r="H15822">
        <v>-34.596170000000001</v>
      </c>
      <c r="I15822">
        <v>-58.415219999999998</v>
      </c>
      <c r="J15822" t="s">
        <v>20</v>
      </c>
      <c r="K15822">
        <v>7929</v>
      </c>
      <c r="L15822">
        <v>1</v>
      </c>
      <c r="M15822">
        <v>0</v>
      </c>
      <c r="P15822">
        <v>5</v>
      </c>
      <c r="Q15822">
        <v>284</v>
      </c>
      <c r="R15822">
        <v>0</v>
      </c>
    </row>
    <row r="15823" spans="1:18" x14ac:dyDescent="0.25">
      <c r="A15823">
        <v>6.9116284068803597E+17</v>
      </c>
      <c r="B15823" t="s">
        <v>14744</v>
      </c>
      <c r="C15823">
        <v>186521530</v>
      </c>
      <c r="D15823" t="s">
        <v>1471</v>
      </c>
      <c r="E15823">
        <f t="shared" ca="1" si="247"/>
        <v>67</v>
      </c>
      <c r="F15823">
        <f>INDEX(ID_barrio!$A$2:$A$49,MATCH(G15823,ID_barrio!$B$2:$B$49,0))</f>
        <v>7</v>
      </c>
      <c r="G15823" t="s">
        <v>45</v>
      </c>
      <c r="H15823">
        <v>-34.593290000000003</v>
      </c>
      <c r="I15823">
        <v>-58.405830000000002</v>
      </c>
      <c r="J15823" t="s">
        <v>20</v>
      </c>
      <c r="K15823">
        <v>6368</v>
      </c>
      <c r="L15823">
        <v>5</v>
      </c>
      <c r="M15823">
        <v>7</v>
      </c>
      <c r="N15823">
        <v>44908</v>
      </c>
      <c r="O15823">
        <v>1.72</v>
      </c>
      <c r="P15823">
        <v>1</v>
      </c>
      <c r="Q15823">
        <v>365</v>
      </c>
      <c r="R15823">
        <v>7</v>
      </c>
    </row>
    <row r="15824" spans="1:18" x14ac:dyDescent="0.25">
      <c r="A15824">
        <v>6.9484231732036096E+17</v>
      </c>
      <c r="B15824" t="s">
        <v>21393</v>
      </c>
      <c r="C15824">
        <v>66465854</v>
      </c>
      <c r="D15824" t="s">
        <v>1210</v>
      </c>
      <c r="E15824">
        <f t="shared" ca="1" si="247"/>
        <v>32</v>
      </c>
      <c r="F15824">
        <f>INDEX(ID_barrio!$A$2:$A$49,MATCH(G15824,ID_barrio!$B$2:$B$49,0))</f>
        <v>7</v>
      </c>
      <c r="G15824" t="s">
        <v>45</v>
      </c>
      <c r="H15824">
        <v>-34.594930300000001</v>
      </c>
      <c r="I15824">
        <v>-58.3907107</v>
      </c>
      <c r="J15824" t="s">
        <v>20</v>
      </c>
      <c r="K15824">
        <v>5549</v>
      </c>
      <c r="L15824">
        <v>5</v>
      </c>
      <c r="M15824">
        <v>1</v>
      </c>
      <c r="N15824">
        <v>44873</v>
      </c>
      <c r="O15824">
        <v>0.56999999999999995</v>
      </c>
      <c r="P15824">
        <v>1</v>
      </c>
      <c r="Q15824">
        <v>0</v>
      </c>
      <c r="R15824">
        <v>1</v>
      </c>
    </row>
    <row r="15825" spans="1:18" x14ac:dyDescent="0.25">
      <c r="A15825">
        <v>6.9488294651974195E+17</v>
      </c>
      <c r="B15825" t="s">
        <v>14745</v>
      </c>
      <c r="C15825">
        <v>44458591</v>
      </c>
      <c r="D15825" t="s">
        <v>257</v>
      </c>
      <c r="E15825">
        <f t="shared" ca="1" si="247"/>
        <v>74</v>
      </c>
      <c r="F15825">
        <f>INDEX(ID_barrio!$A$2:$A$49,MATCH(G15825,ID_barrio!$B$2:$B$49,0))</f>
        <v>11</v>
      </c>
      <c r="G15825" t="s">
        <v>82</v>
      </c>
      <c r="H15825">
        <v>-34.618600000000001</v>
      </c>
      <c r="I15825">
        <v>-58.371459999999999</v>
      </c>
      <c r="J15825" t="s">
        <v>20</v>
      </c>
      <c r="K15825">
        <v>4800</v>
      </c>
      <c r="L15825">
        <v>3</v>
      </c>
      <c r="M15825">
        <v>0</v>
      </c>
      <c r="P15825">
        <v>1</v>
      </c>
      <c r="Q15825">
        <v>351</v>
      </c>
      <c r="R15825">
        <v>0</v>
      </c>
    </row>
    <row r="15826" spans="1:18" x14ac:dyDescent="0.25">
      <c r="A15826">
        <v>6.9117693110020096E+17</v>
      </c>
      <c r="B15826" t="s">
        <v>21394</v>
      </c>
      <c r="C15826">
        <v>227448646</v>
      </c>
      <c r="D15826" t="s">
        <v>1362</v>
      </c>
      <c r="E15826">
        <f t="shared" ca="1" si="247"/>
        <v>52</v>
      </c>
      <c r="F15826">
        <f>INDEX(ID_barrio!$A$2:$A$49,MATCH(G15826,ID_barrio!$B$2:$B$49,0))</f>
        <v>1</v>
      </c>
      <c r="G15826" t="s">
        <v>19</v>
      </c>
      <c r="H15826">
        <v>-34.571849999999998</v>
      </c>
      <c r="I15826">
        <v>-58.434609999999999</v>
      </c>
      <c r="J15826" t="s">
        <v>20</v>
      </c>
      <c r="K15826">
        <v>12082</v>
      </c>
      <c r="L15826">
        <v>2</v>
      </c>
      <c r="M15826">
        <v>10</v>
      </c>
      <c r="N15826">
        <v>44909</v>
      </c>
      <c r="O15826">
        <v>2.21</v>
      </c>
      <c r="P15826">
        <v>6</v>
      </c>
      <c r="Q15826">
        <v>29</v>
      </c>
      <c r="R15826">
        <v>10</v>
      </c>
    </row>
    <row r="15827" spans="1:18" x14ac:dyDescent="0.25">
      <c r="A15827">
        <v>6.9587279749192499E+17</v>
      </c>
      <c r="B15827" t="s">
        <v>8096</v>
      </c>
      <c r="C15827">
        <v>439290719</v>
      </c>
      <c r="D15827" t="s">
        <v>476</v>
      </c>
      <c r="E15827">
        <f t="shared" ca="1" si="247"/>
        <v>31</v>
      </c>
      <c r="F15827">
        <f>INDEX(ID_barrio!$A$2:$A$49,MATCH(G15827,ID_barrio!$B$2:$B$49,0))</f>
        <v>12</v>
      </c>
      <c r="G15827" t="s">
        <v>87</v>
      </c>
      <c r="H15827">
        <v>-34.557969999999997</v>
      </c>
      <c r="I15827">
        <v>-58.465429999999998</v>
      </c>
      <c r="J15827" t="s">
        <v>20</v>
      </c>
      <c r="K15827">
        <v>5034</v>
      </c>
      <c r="L15827">
        <v>5</v>
      </c>
      <c r="M15827">
        <v>8</v>
      </c>
      <c r="N15827">
        <v>44916</v>
      </c>
      <c r="O15827">
        <v>2.31</v>
      </c>
      <c r="P15827">
        <v>1</v>
      </c>
      <c r="Q15827">
        <v>82</v>
      </c>
      <c r="R15827">
        <v>8</v>
      </c>
    </row>
    <row r="15828" spans="1:18" x14ac:dyDescent="0.25">
      <c r="A15828">
        <v>6.9615043451438003E+17</v>
      </c>
      <c r="B15828" t="s">
        <v>14746</v>
      </c>
      <c r="C15828">
        <v>148810583</v>
      </c>
      <c r="D15828" t="s">
        <v>3232</v>
      </c>
      <c r="E15828">
        <f t="shared" ca="1" si="247"/>
        <v>51</v>
      </c>
      <c r="F15828">
        <f>INDEX(ID_barrio!$A$2:$A$49,MATCH(G15828,ID_barrio!$B$2:$B$49,0))</f>
        <v>24</v>
      </c>
      <c r="G15828" t="s">
        <v>451</v>
      </c>
      <c r="H15828">
        <v>-34.623469999999998</v>
      </c>
      <c r="I15828">
        <v>-58.451120000000003</v>
      </c>
      <c r="J15828" t="s">
        <v>20</v>
      </c>
      <c r="K15828">
        <v>9000</v>
      </c>
      <c r="L15828">
        <v>2</v>
      </c>
      <c r="M15828">
        <v>6</v>
      </c>
      <c r="N15828">
        <v>44888</v>
      </c>
      <c r="O15828">
        <v>1.55</v>
      </c>
      <c r="P15828">
        <v>1</v>
      </c>
      <c r="Q15828">
        <v>354</v>
      </c>
      <c r="R15828">
        <v>6</v>
      </c>
    </row>
    <row r="15829" spans="1:18" x14ac:dyDescent="0.25">
      <c r="A15829">
        <v>6.9490324956162099E+17</v>
      </c>
      <c r="B15829" t="s">
        <v>14747</v>
      </c>
      <c r="C15829">
        <v>161559109</v>
      </c>
      <c r="D15829" t="s">
        <v>159</v>
      </c>
      <c r="E15829">
        <f t="shared" ca="1" si="247"/>
        <v>53</v>
      </c>
      <c r="F15829">
        <f>INDEX(ID_barrio!$A$2:$A$49,MATCH(G15829,ID_barrio!$B$2:$B$49,0))</f>
        <v>13</v>
      </c>
      <c r="G15829" t="s">
        <v>99</v>
      </c>
      <c r="H15829">
        <v>-34.59928</v>
      </c>
      <c r="I15829">
        <v>-58.440049999999999</v>
      </c>
      <c r="J15829" t="s">
        <v>24</v>
      </c>
      <c r="K15829">
        <v>3171</v>
      </c>
      <c r="L15829">
        <v>1</v>
      </c>
      <c r="M15829">
        <v>1</v>
      </c>
      <c r="N15829">
        <v>44825</v>
      </c>
      <c r="O15829">
        <v>0.3</v>
      </c>
      <c r="P15829">
        <v>18</v>
      </c>
      <c r="Q15829">
        <v>355</v>
      </c>
      <c r="R15829">
        <v>1</v>
      </c>
    </row>
    <row r="15830" spans="1:18" x14ac:dyDescent="0.25">
      <c r="A15830">
        <v>6.9619233466637094E+17</v>
      </c>
      <c r="B15830" t="s">
        <v>14748</v>
      </c>
      <c r="C15830">
        <v>39362859</v>
      </c>
      <c r="D15830" t="s">
        <v>1088</v>
      </c>
      <c r="E15830">
        <f t="shared" ca="1" si="247"/>
        <v>36</v>
      </c>
      <c r="F15830">
        <f>INDEX(ID_barrio!$A$2:$A$49,MATCH(G15830,ID_barrio!$B$2:$B$49,0))</f>
        <v>1</v>
      </c>
      <c r="G15830" t="s">
        <v>19</v>
      </c>
      <c r="H15830">
        <v>-34.574150000000003</v>
      </c>
      <c r="I15830">
        <v>-58.42353</v>
      </c>
      <c r="J15830" t="s">
        <v>20</v>
      </c>
      <c r="K15830">
        <v>6000</v>
      </c>
      <c r="L15830">
        <v>3</v>
      </c>
      <c r="M15830">
        <v>0</v>
      </c>
      <c r="P15830">
        <v>1</v>
      </c>
      <c r="Q15830">
        <v>321</v>
      </c>
      <c r="R15830">
        <v>0</v>
      </c>
    </row>
    <row r="15831" spans="1:18" x14ac:dyDescent="0.25">
      <c r="A15831">
        <v>6.9491409403602202E+17</v>
      </c>
      <c r="B15831" t="s">
        <v>21395</v>
      </c>
      <c r="C15831">
        <v>1028764</v>
      </c>
      <c r="D15831" t="s">
        <v>535</v>
      </c>
      <c r="E15831">
        <f t="shared" ca="1" si="247"/>
        <v>76</v>
      </c>
      <c r="F15831">
        <f>INDEX(ID_barrio!$A$2:$A$49,MATCH(G15831,ID_barrio!$B$2:$B$49,0))</f>
        <v>18</v>
      </c>
      <c r="G15831" t="s">
        <v>177</v>
      </c>
      <c r="H15831">
        <v>-34.568390000000001</v>
      </c>
      <c r="I15831">
        <v>-58.454740000000001</v>
      </c>
      <c r="J15831" t="s">
        <v>20</v>
      </c>
      <c r="K15831">
        <v>9867</v>
      </c>
      <c r="L15831">
        <v>1</v>
      </c>
      <c r="M15831">
        <v>5</v>
      </c>
      <c r="N15831">
        <v>44885</v>
      </c>
      <c r="O15831">
        <v>1.1599999999999999</v>
      </c>
      <c r="P15831">
        <v>108</v>
      </c>
      <c r="Q15831">
        <v>144</v>
      </c>
      <c r="R15831">
        <v>5</v>
      </c>
    </row>
    <row r="15832" spans="1:18" x14ac:dyDescent="0.25">
      <c r="A15832">
        <v>6.9621747814666394E+17</v>
      </c>
      <c r="B15832" t="s">
        <v>14749</v>
      </c>
      <c r="C15832">
        <v>33640922</v>
      </c>
      <c r="D15832" t="s">
        <v>147</v>
      </c>
      <c r="E15832">
        <f t="shared" ca="1" si="247"/>
        <v>73</v>
      </c>
      <c r="F15832">
        <f>INDEX(ID_barrio!$A$2:$A$49,MATCH(G15832,ID_barrio!$B$2:$B$49,0))</f>
        <v>12</v>
      </c>
      <c r="G15832" t="s">
        <v>87</v>
      </c>
      <c r="H15832">
        <v>-34.558010000000003</v>
      </c>
      <c r="I15832">
        <v>-58.452379999999998</v>
      </c>
      <c r="J15832" t="s">
        <v>20</v>
      </c>
      <c r="K15832">
        <v>8810</v>
      </c>
      <c r="L15832">
        <v>7</v>
      </c>
      <c r="M15832">
        <v>0</v>
      </c>
      <c r="P15832">
        <v>15</v>
      </c>
      <c r="Q15832">
        <v>276</v>
      </c>
      <c r="R15832">
        <v>0</v>
      </c>
    </row>
    <row r="15833" spans="1:18" x14ac:dyDescent="0.25">
      <c r="A15833">
        <v>6.9498538788941197E+17</v>
      </c>
      <c r="B15833" t="s">
        <v>14750</v>
      </c>
      <c r="C15833">
        <v>2739401</v>
      </c>
      <c r="D15833" t="s">
        <v>161</v>
      </c>
      <c r="E15833">
        <f t="shared" ca="1" si="247"/>
        <v>35</v>
      </c>
      <c r="F15833">
        <f>INDEX(ID_barrio!$A$2:$A$49,MATCH(G15833,ID_barrio!$B$2:$B$49,0))</f>
        <v>1</v>
      </c>
      <c r="G15833" t="s">
        <v>19</v>
      </c>
      <c r="H15833">
        <v>-34.588070000000002</v>
      </c>
      <c r="I15833">
        <v>-58.411679999999997</v>
      </c>
      <c r="J15833" t="s">
        <v>20</v>
      </c>
      <c r="K15833">
        <v>10572</v>
      </c>
      <c r="L15833">
        <v>3</v>
      </c>
      <c r="M15833">
        <v>13</v>
      </c>
      <c r="N15833">
        <v>44922</v>
      </c>
      <c r="O15833">
        <v>3.51</v>
      </c>
      <c r="P15833">
        <v>1</v>
      </c>
      <c r="Q15833">
        <v>355</v>
      </c>
      <c r="R15833">
        <v>13</v>
      </c>
    </row>
    <row r="15834" spans="1:18" x14ac:dyDescent="0.25">
      <c r="A15834">
        <v>6.9624031792570394E+17</v>
      </c>
      <c r="B15834" t="s">
        <v>9968</v>
      </c>
      <c r="C15834">
        <v>67086449</v>
      </c>
      <c r="D15834" t="s">
        <v>1152</v>
      </c>
      <c r="E15834">
        <f t="shared" ca="1" si="247"/>
        <v>36</v>
      </c>
      <c r="F15834">
        <f>INDEX(ID_barrio!$A$2:$A$49,MATCH(G15834,ID_barrio!$B$2:$B$49,0))</f>
        <v>1</v>
      </c>
      <c r="G15834" t="s">
        <v>19</v>
      </c>
      <c r="H15834">
        <v>-34.582799999999999</v>
      </c>
      <c r="I15834">
        <v>-58.430979999999998</v>
      </c>
      <c r="J15834" t="s">
        <v>20</v>
      </c>
      <c r="K15834">
        <v>21143</v>
      </c>
      <c r="L15834">
        <v>5</v>
      </c>
      <c r="M15834">
        <v>0</v>
      </c>
      <c r="P15834">
        <v>50</v>
      </c>
      <c r="Q15834">
        <v>109</v>
      </c>
      <c r="R15834">
        <v>0</v>
      </c>
    </row>
    <row r="15835" spans="1:18" x14ac:dyDescent="0.25">
      <c r="A15835">
        <v>6.98326781680656E+17</v>
      </c>
      <c r="B15835" t="s">
        <v>14751</v>
      </c>
      <c r="C15835">
        <v>40101112</v>
      </c>
      <c r="D15835" t="s">
        <v>63</v>
      </c>
      <c r="E15835">
        <f t="shared" ca="1" si="247"/>
        <v>34</v>
      </c>
      <c r="F15835">
        <f>INDEX(ID_barrio!$A$2:$A$49,MATCH(G15835,ID_barrio!$B$2:$B$49,0))</f>
        <v>1</v>
      </c>
      <c r="G15835" t="s">
        <v>19</v>
      </c>
      <c r="H15835">
        <v>-34.57497</v>
      </c>
      <c r="I15835">
        <v>-58.438409999999998</v>
      </c>
      <c r="J15835" t="s">
        <v>20</v>
      </c>
      <c r="K15835">
        <v>9988</v>
      </c>
      <c r="L15835">
        <v>2</v>
      </c>
      <c r="M15835">
        <v>8</v>
      </c>
      <c r="N15835">
        <v>44895</v>
      </c>
      <c r="O15835">
        <v>2.16</v>
      </c>
      <c r="P15835">
        <v>1</v>
      </c>
      <c r="Q15835">
        <v>147</v>
      </c>
      <c r="R15835">
        <v>8</v>
      </c>
    </row>
    <row r="15836" spans="1:18" x14ac:dyDescent="0.25">
      <c r="A15836">
        <v>6.9500018912318003E+17</v>
      </c>
      <c r="B15836" t="s">
        <v>21396</v>
      </c>
      <c r="C15836">
        <v>110035627</v>
      </c>
      <c r="D15836" t="s">
        <v>71</v>
      </c>
      <c r="E15836">
        <f t="shared" ca="1" si="247"/>
        <v>46</v>
      </c>
      <c r="F15836">
        <f>INDEX(ID_barrio!$A$2:$A$49,MATCH(G15836,ID_barrio!$B$2:$B$49,0))</f>
        <v>1</v>
      </c>
      <c r="G15836" t="s">
        <v>19</v>
      </c>
      <c r="H15836">
        <v>-34.572009999999999</v>
      </c>
      <c r="I15836">
        <v>-58.43262</v>
      </c>
      <c r="J15836" t="s">
        <v>20</v>
      </c>
      <c r="K15836">
        <v>8810</v>
      </c>
      <c r="L15836">
        <v>7</v>
      </c>
      <c r="M15836">
        <v>2</v>
      </c>
      <c r="N15836">
        <v>44912</v>
      </c>
      <c r="O15836">
        <v>0.81</v>
      </c>
      <c r="P15836">
        <v>10</v>
      </c>
      <c r="Q15836">
        <v>148</v>
      </c>
      <c r="R15836">
        <v>2</v>
      </c>
    </row>
    <row r="15837" spans="1:18" x14ac:dyDescent="0.25">
      <c r="A15837">
        <v>6.9626603125805594E+17</v>
      </c>
      <c r="B15837" t="s">
        <v>14752</v>
      </c>
      <c r="C15837">
        <v>258577967</v>
      </c>
      <c r="D15837" t="s">
        <v>269</v>
      </c>
      <c r="E15837">
        <f t="shared" ca="1" si="247"/>
        <v>29</v>
      </c>
      <c r="F15837">
        <f>INDEX(ID_barrio!$A$2:$A$49,MATCH(G15837,ID_barrio!$B$2:$B$49,0))</f>
        <v>1</v>
      </c>
      <c r="G15837" t="s">
        <v>19</v>
      </c>
      <c r="H15837">
        <v>-34.580469999999998</v>
      </c>
      <c r="I15837">
        <v>-58.441789999999997</v>
      </c>
      <c r="J15837" t="s">
        <v>20</v>
      </c>
      <c r="K15837">
        <v>18023</v>
      </c>
      <c r="L15837">
        <v>2</v>
      </c>
      <c r="M15837">
        <v>5</v>
      </c>
      <c r="N15837">
        <v>44888</v>
      </c>
      <c r="O15837">
        <v>1.24</v>
      </c>
      <c r="P15837">
        <v>22</v>
      </c>
      <c r="Q15837">
        <v>82</v>
      </c>
      <c r="R15837">
        <v>5</v>
      </c>
    </row>
    <row r="15838" spans="1:18" x14ac:dyDescent="0.25">
      <c r="A15838">
        <v>6.9500794141009395E+17</v>
      </c>
      <c r="B15838" t="s">
        <v>14753</v>
      </c>
      <c r="C15838">
        <v>408428716</v>
      </c>
      <c r="D15838" t="s">
        <v>3389</v>
      </c>
      <c r="E15838">
        <f t="shared" ca="1" si="247"/>
        <v>44</v>
      </c>
      <c r="F15838">
        <f>INDEX(ID_barrio!$A$2:$A$49,MATCH(G15838,ID_barrio!$B$2:$B$49,0))</f>
        <v>12</v>
      </c>
      <c r="G15838" t="s">
        <v>87</v>
      </c>
      <c r="H15838">
        <v>-34.560029100000001</v>
      </c>
      <c r="I15838">
        <v>-58.4666596</v>
      </c>
      <c r="J15838" t="s">
        <v>20</v>
      </c>
      <c r="K15838">
        <v>5134</v>
      </c>
      <c r="L15838">
        <v>4</v>
      </c>
      <c r="M15838">
        <v>2</v>
      </c>
      <c r="N15838">
        <v>44870</v>
      </c>
      <c r="O15838">
        <v>0.79</v>
      </c>
      <c r="P15838">
        <v>2</v>
      </c>
      <c r="Q15838">
        <v>95</v>
      </c>
      <c r="R15838">
        <v>2</v>
      </c>
    </row>
    <row r="15839" spans="1:18" x14ac:dyDescent="0.25">
      <c r="A15839">
        <v>6.9626683310126003E+17</v>
      </c>
      <c r="B15839" t="s">
        <v>14754</v>
      </c>
      <c r="C15839">
        <v>475627887</v>
      </c>
      <c r="D15839" t="s">
        <v>599</v>
      </c>
      <c r="E15839">
        <f t="shared" ca="1" si="247"/>
        <v>41</v>
      </c>
      <c r="F15839">
        <f>INDEX(ID_barrio!$A$2:$A$49,MATCH(G15839,ID_barrio!$B$2:$B$49,0))</f>
        <v>3</v>
      </c>
      <c r="G15839" t="s">
        <v>32</v>
      </c>
      <c r="H15839">
        <v>-34.612310000000001</v>
      </c>
      <c r="I15839">
        <v>-58.373269999999998</v>
      </c>
      <c r="J15839" t="s">
        <v>20</v>
      </c>
      <c r="K15839">
        <v>16361</v>
      </c>
      <c r="L15839">
        <v>2</v>
      </c>
      <c r="M15839">
        <v>0</v>
      </c>
      <c r="P15839">
        <v>1</v>
      </c>
      <c r="Q15839">
        <v>337</v>
      </c>
      <c r="R15839">
        <v>0</v>
      </c>
    </row>
    <row r="15840" spans="1:18" x14ac:dyDescent="0.25">
      <c r="A15840">
        <v>6.9501179177548698E+17</v>
      </c>
      <c r="B15840" t="s">
        <v>14755</v>
      </c>
      <c r="C15840">
        <v>201402350</v>
      </c>
      <c r="D15840" t="s">
        <v>5260</v>
      </c>
      <c r="E15840">
        <f t="shared" ca="1" si="247"/>
        <v>64</v>
      </c>
      <c r="F15840">
        <f>INDEX(ID_barrio!$A$2:$A$49,MATCH(G15840,ID_barrio!$B$2:$B$49,0))</f>
        <v>33</v>
      </c>
      <c r="G15840" t="s">
        <v>1800</v>
      </c>
      <c r="H15840">
        <v>-34.629440000000002</v>
      </c>
      <c r="I15840">
        <v>-58.484949999999998</v>
      </c>
      <c r="J15840" t="s">
        <v>20</v>
      </c>
      <c r="K15840">
        <v>9691</v>
      </c>
      <c r="L15840">
        <v>1</v>
      </c>
      <c r="M15840">
        <v>11</v>
      </c>
      <c r="N15840">
        <v>44905</v>
      </c>
      <c r="O15840">
        <v>3.4</v>
      </c>
      <c r="P15840">
        <v>43</v>
      </c>
      <c r="Q15840">
        <v>334</v>
      </c>
      <c r="R15840">
        <v>11</v>
      </c>
    </row>
    <row r="15841" spans="1:18" x14ac:dyDescent="0.25">
      <c r="A15841">
        <v>6.9628409984663398E+17</v>
      </c>
      <c r="B15841" t="s">
        <v>14756</v>
      </c>
      <c r="C15841">
        <v>2809500</v>
      </c>
      <c r="D15841" t="s">
        <v>74</v>
      </c>
      <c r="E15841">
        <f t="shared" ca="1" si="247"/>
        <v>57</v>
      </c>
      <c r="F15841">
        <f>INDEX(ID_barrio!$A$2:$A$49,MATCH(G15841,ID_barrio!$B$2:$B$49,0))</f>
        <v>1</v>
      </c>
      <c r="G15841" t="s">
        <v>19</v>
      </c>
      <c r="H15841">
        <v>-34.574339999999999</v>
      </c>
      <c r="I15841">
        <v>-58.420520000000003</v>
      </c>
      <c r="J15841" t="s">
        <v>20</v>
      </c>
      <c r="K15841">
        <v>11504</v>
      </c>
      <c r="L15841">
        <v>30</v>
      </c>
      <c r="M15841">
        <v>1</v>
      </c>
      <c r="N15841">
        <v>44905</v>
      </c>
      <c r="O15841">
        <v>1</v>
      </c>
      <c r="P15841">
        <v>3</v>
      </c>
      <c r="Q15841">
        <v>316</v>
      </c>
      <c r="R15841">
        <v>1</v>
      </c>
    </row>
    <row r="15842" spans="1:18" x14ac:dyDescent="0.25">
      <c r="A15842">
        <v>6.9503546365662106E+17</v>
      </c>
      <c r="B15842" t="s">
        <v>21397</v>
      </c>
      <c r="C15842">
        <v>21427846</v>
      </c>
      <c r="D15842" t="s">
        <v>12011</v>
      </c>
      <c r="E15842">
        <f t="shared" ca="1" si="247"/>
        <v>30</v>
      </c>
      <c r="F15842">
        <f>INDEX(ID_barrio!$A$2:$A$49,MATCH(G15842,ID_barrio!$B$2:$B$49,0))</f>
        <v>2</v>
      </c>
      <c r="G15842" t="s">
        <v>18061</v>
      </c>
      <c r="H15842">
        <v>-34.549340000000001</v>
      </c>
      <c r="I15842">
        <v>-58.454880000000003</v>
      </c>
      <c r="J15842" t="s">
        <v>20</v>
      </c>
      <c r="K15842">
        <v>6643</v>
      </c>
      <c r="L15842">
        <v>2</v>
      </c>
      <c r="M15842">
        <v>4</v>
      </c>
      <c r="N15842">
        <v>44873</v>
      </c>
      <c r="O15842">
        <v>0.92</v>
      </c>
      <c r="P15842">
        <v>25</v>
      </c>
      <c r="Q15842">
        <v>73</v>
      </c>
      <c r="R15842">
        <v>4</v>
      </c>
    </row>
    <row r="15843" spans="1:18" x14ac:dyDescent="0.25">
      <c r="A15843">
        <v>6.9628943308181197E+17</v>
      </c>
      <c r="B15843" t="s">
        <v>21398</v>
      </c>
      <c r="C15843">
        <v>234799487</v>
      </c>
      <c r="D15843" t="s">
        <v>10360</v>
      </c>
      <c r="E15843">
        <f t="shared" ca="1" si="247"/>
        <v>61</v>
      </c>
      <c r="F15843">
        <f>INDEX(ID_barrio!$A$2:$A$49,MATCH(G15843,ID_barrio!$B$2:$B$49,0))</f>
        <v>5</v>
      </c>
      <c r="G15843" t="s">
        <v>38</v>
      </c>
      <c r="H15843">
        <v>-34.607100000000003</v>
      </c>
      <c r="I15843">
        <v>-58.387700000000002</v>
      </c>
      <c r="J15843" t="s">
        <v>20</v>
      </c>
      <c r="K15843">
        <v>4808</v>
      </c>
      <c r="L15843">
        <v>4</v>
      </c>
      <c r="M15843">
        <v>8</v>
      </c>
      <c r="N15843">
        <v>44890</v>
      </c>
      <c r="O15843">
        <v>2.2200000000000002</v>
      </c>
      <c r="P15843">
        <v>66</v>
      </c>
      <c r="Q15843">
        <v>176</v>
      </c>
      <c r="R15843">
        <v>8</v>
      </c>
    </row>
    <row r="15844" spans="1:18" x14ac:dyDescent="0.25">
      <c r="A15844">
        <v>6.9630223274309299E+17</v>
      </c>
      <c r="B15844" t="s">
        <v>21399</v>
      </c>
      <c r="C15844">
        <v>190510468</v>
      </c>
      <c r="D15844" t="s">
        <v>13861</v>
      </c>
      <c r="E15844">
        <f t="shared" ca="1" si="247"/>
        <v>74</v>
      </c>
      <c r="F15844">
        <f>INDEX(ID_barrio!$A$2:$A$49,MATCH(G15844,ID_barrio!$B$2:$B$49,0))</f>
        <v>5</v>
      </c>
      <c r="G15844" t="s">
        <v>38</v>
      </c>
      <c r="H15844">
        <v>-34.607329999999997</v>
      </c>
      <c r="I15844">
        <v>-58.383459999999999</v>
      </c>
      <c r="J15844" t="s">
        <v>20</v>
      </c>
      <c r="K15844">
        <v>5286</v>
      </c>
      <c r="L15844">
        <v>2</v>
      </c>
      <c r="M15844">
        <v>7</v>
      </c>
      <c r="N15844">
        <v>44899</v>
      </c>
      <c r="O15844">
        <v>1.74</v>
      </c>
      <c r="P15844">
        <v>2</v>
      </c>
      <c r="Q15844">
        <v>362</v>
      </c>
      <c r="R15844">
        <v>7</v>
      </c>
    </row>
    <row r="15845" spans="1:18" x14ac:dyDescent="0.25">
      <c r="A15845">
        <v>6.9631430394162496E+17</v>
      </c>
      <c r="B15845" t="s">
        <v>10240</v>
      </c>
      <c r="C15845">
        <v>3127614</v>
      </c>
      <c r="D15845" t="s">
        <v>923</v>
      </c>
      <c r="E15845">
        <f t="shared" ca="1" si="247"/>
        <v>38</v>
      </c>
      <c r="F15845">
        <f>INDEX(ID_barrio!$A$2:$A$49,MATCH(G15845,ID_barrio!$B$2:$B$49,0))</f>
        <v>7</v>
      </c>
      <c r="G15845" t="s">
        <v>45</v>
      </c>
      <c r="H15845">
        <v>-34.593200000000003</v>
      </c>
      <c r="I15845">
        <v>-58.392440000000001</v>
      </c>
      <c r="J15845" t="s">
        <v>20</v>
      </c>
      <c r="K15845">
        <v>6167</v>
      </c>
      <c r="L15845">
        <v>3</v>
      </c>
      <c r="M15845">
        <v>11</v>
      </c>
      <c r="N15845">
        <v>44894</v>
      </c>
      <c r="O15845">
        <v>2.66</v>
      </c>
      <c r="P15845">
        <v>4</v>
      </c>
      <c r="Q15845">
        <v>330</v>
      </c>
      <c r="R15845">
        <v>11</v>
      </c>
    </row>
    <row r="15846" spans="1:18" x14ac:dyDescent="0.25">
      <c r="A15846">
        <v>6.9833732696658803E+17</v>
      </c>
      <c r="B15846" t="s">
        <v>14757</v>
      </c>
      <c r="C15846">
        <v>440578126</v>
      </c>
      <c r="D15846" t="s">
        <v>14758</v>
      </c>
      <c r="E15846">
        <f t="shared" ca="1" si="247"/>
        <v>47</v>
      </c>
      <c r="F15846">
        <f>INDEX(ID_barrio!$A$2:$A$49,MATCH(G15846,ID_barrio!$B$2:$B$49,0))</f>
        <v>9</v>
      </c>
      <c r="G15846" t="s">
        <v>55</v>
      </c>
      <c r="H15846">
        <v>-34.624482499999999</v>
      </c>
      <c r="I15846">
        <v>-58.3769724</v>
      </c>
      <c r="J15846" t="s">
        <v>20</v>
      </c>
      <c r="K15846">
        <v>10572</v>
      </c>
      <c r="L15846">
        <v>2</v>
      </c>
      <c r="M15846">
        <v>0</v>
      </c>
      <c r="P15846">
        <v>1</v>
      </c>
      <c r="Q15846">
        <v>308</v>
      </c>
      <c r="R15846">
        <v>0</v>
      </c>
    </row>
    <row r="15847" spans="1:18" x14ac:dyDescent="0.25">
      <c r="A15847">
        <v>6.98337866164544E+17</v>
      </c>
      <c r="B15847" t="s">
        <v>21400</v>
      </c>
      <c r="C15847">
        <v>476029348</v>
      </c>
      <c r="D15847" t="s">
        <v>88</v>
      </c>
      <c r="E15847">
        <f t="shared" ca="1" si="247"/>
        <v>34</v>
      </c>
      <c r="F15847">
        <f>INDEX(ID_barrio!$A$2:$A$49,MATCH(G15847,ID_barrio!$B$2:$B$49,0))</f>
        <v>12</v>
      </c>
      <c r="G15847" t="s">
        <v>87</v>
      </c>
      <c r="H15847">
        <v>-34.566980000000001</v>
      </c>
      <c r="I15847">
        <v>-58.465110000000003</v>
      </c>
      <c r="J15847" t="s">
        <v>24</v>
      </c>
      <c r="K15847">
        <v>4052</v>
      </c>
      <c r="L15847">
        <v>15</v>
      </c>
      <c r="M15847">
        <v>3</v>
      </c>
      <c r="N15847">
        <v>44877</v>
      </c>
      <c r="O15847">
        <v>0.83</v>
      </c>
      <c r="P15847">
        <v>1</v>
      </c>
      <c r="Q15847">
        <v>332</v>
      </c>
      <c r="R15847">
        <v>3</v>
      </c>
    </row>
    <row r="15848" spans="1:18" x14ac:dyDescent="0.25">
      <c r="A15848">
        <v>7.00515779148368E+17</v>
      </c>
      <c r="B15848" t="s">
        <v>14759</v>
      </c>
      <c r="C15848">
        <v>87216832</v>
      </c>
      <c r="D15848" t="s">
        <v>516</v>
      </c>
      <c r="E15848">
        <f t="shared" ca="1" si="247"/>
        <v>47</v>
      </c>
      <c r="F15848">
        <f>INDEX(ID_barrio!$A$2:$A$49,MATCH(G15848,ID_barrio!$B$2:$B$49,0))</f>
        <v>2</v>
      </c>
      <c r="G15848" t="s">
        <v>18061</v>
      </c>
      <c r="H15848">
        <v>-34.555549999999997</v>
      </c>
      <c r="I15848">
        <v>-58.46358</v>
      </c>
      <c r="J15848" t="s">
        <v>20</v>
      </c>
      <c r="K15848">
        <v>7552</v>
      </c>
      <c r="L15848">
        <v>2</v>
      </c>
      <c r="M15848">
        <v>9</v>
      </c>
      <c r="N15848">
        <v>44901</v>
      </c>
      <c r="O15848">
        <v>2.37</v>
      </c>
      <c r="P15848">
        <v>24</v>
      </c>
      <c r="Q15848">
        <v>352</v>
      </c>
      <c r="R15848">
        <v>9</v>
      </c>
    </row>
    <row r="15849" spans="1:18" x14ac:dyDescent="0.25">
      <c r="A15849">
        <v>6.9839049851963904E+17</v>
      </c>
      <c r="B15849" t="s">
        <v>14760</v>
      </c>
      <c r="C15849">
        <v>170629816</v>
      </c>
      <c r="D15849" t="s">
        <v>18527</v>
      </c>
      <c r="E15849">
        <f t="shared" ca="1" si="247"/>
        <v>76</v>
      </c>
      <c r="F15849">
        <f>INDEX(ID_barrio!$A$2:$A$49,MATCH(G15849,ID_barrio!$B$2:$B$49,0))</f>
        <v>2</v>
      </c>
      <c r="G15849" t="s">
        <v>18061</v>
      </c>
      <c r="H15849">
        <v>-34.549939999999999</v>
      </c>
      <c r="I15849">
        <v>-58.464660000000002</v>
      </c>
      <c r="J15849" t="s">
        <v>20</v>
      </c>
      <c r="K15849">
        <v>9539</v>
      </c>
      <c r="L15849">
        <v>1</v>
      </c>
      <c r="M15849">
        <v>12</v>
      </c>
      <c r="N15849">
        <v>44906</v>
      </c>
      <c r="O15849">
        <v>3.03</v>
      </c>
      <c r="P15849">
        <v>26</v>
      </c>
      <c r="Q15849">
        <v>52</v>
      </c>
      <c r="R15849">
        <v>12</v>
      </c>
    </row>
    <row r="15850" spans="1:18" x14ac:dyDescent="0.25">
      <c r="A15850">
        <v>6.9840621671758605E+17</v>
      </c>
      <c r="B15850" t="s">
        <v>14761</v>
      </c>
      <c r="C15850">
        <v>141368627</v>
      </c>
      <c r="D15850" t="s">
        <v>4007</v>
      </c>
      <c r="E15850">
        <f t="shared" ca="1" si="247"/>
        <v>61</v>
      </c>
      <c r="F15850">
        <f>INDEX(ID_barrio!$A$2:$A$49,MATCH(G15850,ID_barrio!$B$2:$B$49,0))</f>
        <v>5</v>
      </c>
      <c r="G15850" t="s">
        <v>38</v>
      </c>
      <c r="H15850">
        <v>-34.602510000000002</v>
      </c>
      <c r="I15850">
        <v>-58.378970000000002</v>
      </c>
      <c r="J15850" t="s">
        <v>20</v>
      </c>
      <c r="K15850">
        <v>5286</v>
      </c>
      <c r="L15850">
        <v>2</v>
      </c>
      <c r="M15850">
        <v>11</v>
      </c>
      <c r="N15850">
        <v>44900</v>
      </c>
      <c r="O15850">
        <v>3</v>
      </c>
      <c r="P15850">
        <v>14</v>
      </c>
      <c r="Q15850">
        <v>365</v>
      </c>
      <c r="R15850">
        <v>11</v>
      </c>
    </row>
    <row r="15851" spans="1:18" x14ac:dyDescent="0.25">
      <c r="A15851">
        <v>6.9840671442821005E+17</v>
      </c>
      <c r="B15851" t="s">
        <v>14762</v>
      </c>
      <c r="C15851">
        <v>475955287</v>
      </c>
      <c r="D15851" t="s">
        <v>14763</v>
      </c>
      <c r="E15851">
        <f t="shared" ca="1" si="247"/>
        <v>72</v>
      </c>
      <c r="F15851">
        <f>INDEX(ID_barrio!$A$2:$A$49,MATCH(G15851,ID_barrio!$B$2:$B$49,0))</f>
        <v>1</v>
      </c>
      <c r="G15851" t="s">
        <v>19</v>
      </c>
      <c r="H15851">
        <v>-34.581412399999998</v>
      </c>
      <c r="I15851">
        <v>-58.423466300000001</v>
      </c>
      <c r="J15851" t="s">
        <v>20</v>
      </c>
      <c r="K15851">
        <v>10417</v>
      </c>
      <c r="L15851">
        <v>3</v>
      </c>
      <c r="M15851">
        <v>4</v>
      </c>
      <c r="N15851">
        <v>44903</v>
      </c>
      <c r="O15851">
        <v>2.93</v>
      </c>
      <c r="P15851">
        <v>1</v>
      </c>
      <c r="Q15851">
        <v>147</v>
      </c>
      <c r="R15851">
        <v>4</v>
      </c>
    </row>
    <row r="15852" spans="1:18" x14ac:dyDescent="0.25">
      <c r="A15852">
        <v>6.9842994132212595E+17</v>
      </c>
      <c r="B15852" t="s">
        <v>14764</v>
      </c>
      <c r="C15852">
        <v>9058252</v>
      </c>
      <c r="D15852" t="s">
        <v>585</v>
      </c>
      <c r="E15852">
        <f t="shared" ca="1" si="247"/>
        <v>58</v>
      </c>
      <c r="F15852">
        <f>INDEX(ID_barrio!$A$2:$A$49,MATCH(G15852,ID_barrio!$B$2:$B$49,0))</f>
        <v>8</v>
      </c>
      <c r="G15852" t="s">
        <v>48</v>
      </c>
      <c r="H15852">
        <v>-34.605293899999999</v>
      </c>
      <c r="I15852">
        <v>-58.424179700000003</v>
      </c>
      <c r="J15852" t="s">
        <v>20</v>
      </c>
      <c r="K15852">
        <v>6186</v>
      </c>
      <c r="L15852">
        <v>2</v>
      </c>
      <c r="M15852">
        <v>7</v>
      </c>
      <c r="N15852">
        <v>44885</v>
      </c>
      <c r="O15852">
        <v>1.68</v>
      </c>
      <c r="P15852">
        <v>3</v>
      </c>
      <c r="Q15852">
        <v>342</v>
      </c>
      <c r="R15852">
        <v>7</v>
      </c>
    </row>
    <row r="15853" spans="1:18" x14ac:dyDescent="0.25">
      <c r="A15853">
        <v>6.9848509501206003E+17</v>
      </c>
      <c r="B15853" t="s">
        <v>21401</v>
      </c>
      <c r="C15853">
        <v>19844351</v>
      </c>
      <c r="D15853" t="s">
        <v>1915</v>
      </c>
      <c r="E15853">
        <f t="shared" ca="1" si="247"/>
        <v>66</v>
      </c>
      <c r="F15853">
        <f>INDEX(ID_barrio!$A$2:$A$49,MATCH(G15853,ID_barrio!$B$2:$B$49,0))</f>
        <v>7</v>
      </c>
      <c r="G15853" t="s">
        <v>45</v>
      </c>
      <c r="H15853">
        <v>-34.588929999999998</v>
      </c>
      <c r="I15853">
        <v>-58.406359999999999</v>
      </c>
      <c r="J15853" t="s">
        <v>20</v>
      </c>
      <c r="K15853">
        <v>6167</v>
      </c>
      <c r="L15853">
        <v>3</v>
      </c>
      <c r="M15853">
        <v>3</v>
      </c>
      <c r="N15853">
        <v>44917</v>
      </c>
      <c r="O15853">
        <v>1.48</v>
      </c>
      <c r="P15853">
        <v>1</v>
      </c>
      <c r="Q15853">
        <v>87</v>
      </c>
      <c r="R15853">
        <v>3</v>
      </c>
    </row>
    <row r="15854" spans="1:18" x14ac:dyDescent="0.25">
      <c r="A15854">
        <v>6.9850997364871194E+17</v>
      </c>
      <c r="B15854" t="s">
        <v>13114</v>
      </c>
      <c r="C15854">
        <v>322695431</v>
      </c>
      <c r="D15854" t="s">
        <v>93</v>
      </c>
      <c r="E15854">
        <f t="shared" ca="1" si="247"/>
        <v>37</v>
      </c>
      <c r="F15854">
        <f>INDEX(ID_barrio!$A$2:$A$49,MATCH(G15854,ID_barrio!$B$2:$B$49,0))</f>
        <v>7</v>
      </c>
      <c r="G15854" t="s">
        <v>45</v>
      </c>
      <c r="H15854">
        <v>-34.596260000000001</v>
      </c>
      <c r="I15854">
        <v>-58.413499999999999</v>
      </c>
      <c r="J15854" t="s">
        <v>20</v>
      </c>
      <c r="K15854">
        <v>13919</v>
      </c>
      <c r="L15854">
        <v>2</v>
      </c>
      <c r="M15854">
        <v>0</v>
      </c>
      <c r="P15854">
        <v>1</v>
      </c>
      <c r="Q15854">
        <v>357</v>
      </c>
      <c r="R15854">
        <v>0</v>
      </c>
    </row>
    <row r="15855" spans="1:18" x14ac:dyDescent="0.25">
      <c r="A15855">
        <v>6.9855000035571904E+17</v>
      </c>
      <c r="B15855" t="s">
        <v>21402</v>
      </c>
      <c r="C15855">
        <v>87216832</v>
      </c>
      <c r="D15855" t="s">
        <v>516</v>
      </c>
      <c r="E15855">
        <f t="shared" ca="1" si="247"/>
        <v>34</v>
      </c>
      <c r="F15855">
        <f>INDEX(ID_barrio!$A$2:$A$49,MATCH(G15855,ID_barrio!$B$2:$B$49,0))</f>
        <v>5</v>
      </c>
      <c r="G15855" t="s">
        <v>38</v>
      </c>
      <c r="H15855">
        <v>-34.599125299999997</v>
      </c>
      <c r="I15855">
        <v>-58.372667800000002</v>
      </c>
      <c r="J15855" t="s">
        <v>20</v>
      </c>
      <c r="K15855">
        <v>26484</v>
      </c>
      <c r="L15855">
        <v>3</v>
      </c>
      <c r="M15855">
        <v>5</v>
      </c>
      <c r="N15855">
        <v>44915</v>
      </c>
      <c r="O15855">
        <v>1.38</v>
      </c>
      <c r="P15855">
        <v>24</v>
      </c>
      <c r="Q15855">
        <v>343</v>
      </c>
      <c r="R15855">
        <v>5</v>
      </c>
    </row>
    <row r="15856" spans="1:18" x14ac:dyDescent="0.25">
      <c r="A15856">
        <v>6.9857325945028096E+17</v>
      </c>
      <c r="B15856" t="s">
        <v>14765</v>
      </c>
      <c r="C15856">
        <v>107568968</v>
      </c>
      <c r="D15856" t="s">
        <v>466</v>
      </c>
      <c r="E15856">
        <f t="shared" ca="1" si="247"/>
        <v>70</v>
      </c>
      <c r="F15856">
        <f>INDEX(ID_barrio!$A$2:$A$49,MATCH(G15856,ID_barrio!$B$2:$B$49,0))</f>
        <v>12</v>
      </c>
      <c r="G15856" t="s">
        <v>87</v>
      </c>
      <c r="H15856">
        <v>-34.564660000000003</v>
      </c>
      <c r="I15856">
        <v>-58.45955</v>
      </c>
      <c r="J15856" t="s">
        <v>24</v>
      </c>
      <c r="K15856">
        <v>6000</v>
      </c>
      <c r="L15856">
        <v>90</v>
      </c>
      <c r="M15856">
        <v>0</v>
      </c>
      <c r="P15856">
        <v>1</v>
      </c>
      <c r="Q15856">
        <v>365</v>
      </c>
      <c r="R15856">
        <v>0</v>
      </c>
    </row>
    <row r="15857" spans="1:18" x14ac:dyDescent="0.25">
      <c r="A15857">
        <v>6.9631431761208704E+17</v>
      </c>
      <c r="B15857" t="s">
        <v>14766</v>
      </c>
      <c r="C15857">
        <v>18203411</v>
      </c>
      <c r="D15857" t="s">
        <v>2801</v>
      </c>
      <c r="E15857">
        <f t="shared" ca="1" si="247"/>
        <v>60</v>
      </c>
      <c r="F15857">
        <f>INDEX(ID_barrio!$A$2:$A$49,MATCH(G15857,ID_barrio!$B$2:$B$49,0))</f>
        <v>7</v>
      </c>
      <c r="G15857" t="s">
        <v>45</v>
      </c>
      <c r="H15857">
        <v>-34.593229999999998</v>
      </c>
      <c r="I15857">
        <v>-58.397779999999997</v>
      </c>
      <c r="J15857" t="s">
        <v>20</v>
      </c>
      <c r="K15857">
        <v>7048</v>
      </c>
      <c r="L15857">
        <v>4</v>
      </c>
      <c r="M15857">
        <v>4</v>
      </c>
      <c r="N15857">
        <v>44865</v>
      </c>
      <c r="O15857">
        <v>1.03</v>
      </c>
      <c r="P15857">
        <v>17</v>
      </c>
      <c r="Q15857">
        <v>364</v>
      </c>
      <c r="R15857">
        <v>4</v>
      </c>
    </row>
    <row r="15858" spans="1:18" x14ac:dyDescent="0.25">
      <c r="A15858">
        <v>6.9631697404738496E+17</v>
      </c>
      <c r="B15858" t="s">
        <v>21403</v>
      </c>
      <c r="C15858">
        <v>18203411</v>
      </c>
      <c r="D15858" t="s">
        <v>2801</v>
      </c>
      <c r="E15858">
        <f t="shared" ca="1" si="247"/>
        <v>35</v>
      </c>
      <c r="F15858">
        <f>INDEX(ID_barrio!$A$2:$A$49,MATCH(G15858,ID_barrio!$B$2:$B$49,0))</f>
        <v>1</v>
      </c>
      <c r="G15858" t="s">
        <v>19</v>
      </c>
      <c r="H15858">
        <v>-34.570450000000001</v>
      </c>
      <c r="I15858">
        <v>-58.430860000000003</v>
      </c>
      <c r="J15858" t="s">
        <v>20</v>
      </c>
      <c r="K15858">
        <v>7929</v>
      </c>
      <c r="L15858">
        <v>4</v>
      </c>
      <c r="M15858">
        <v>5</v>
      </c>
      <c r="N15858">
        <v>44870</v>
      </c>
      <c r="O15858">
        <v>1.22</v>
      </c>
      <c r="P15858">
        <v>17</v>
      </c>
      <c r="Q15858">
        <v>363</v>
      </c>
      <c r="R15858">
        <v>5</v>
      </c>
    </row>
    <row r="15859" spans="1:18" x14ac:dyDescent="0.25">
      <c r="A15859">
        <v>6.9632334822921306E+17</v>
      </c>
      <c r="B15859" t="s">
        <v>14767</v>
      </c>
      <c r="C15859">
        <v>201402350</v>
      </c>
      <c r="D15859" t="s">
        <v>5260</v>
      </c>
      <c r="E15859">
        <f t="shared" ca="1" si="247"/>
        <v>59</v>
      </c>
      <c r="F15859">
        <f>INDEX(ID_barrio!$A$2:$A$49,MATCH(G15859,ID_barrio!$B$2:$B$49,0))</f>
        <v>33</v>
      </c>
      <c r="G15859" t="s">
        <v>1800</v>
      </c>
      <c r="H15859">
        <v>-34.631259999999997</v>
      </c>
      <c r="I15859">
        <v>-58.484020000000001</v>
      </c>
      <c r="J15859" t="s">
        <v>20</v>
      </c>
      <c r="K15859">
        <v>10572</v>
      </c>
      <c r="L15859">
        <v>1</v>
      </c>
      <c r="M15859">
        <v>8</v>
      </c>
      <c r="N15859">
        <v>44885</v>
      </c>
      <c r="O15859">
        <v>1.94</v>
      </c>
      <c r="P15859">
        <v>43</v>
      </c>
      <c r="Q15859">
        <v>343</v>
      </c>
      <c r="R15859">
        <v>8</v>
      </c>
    </row>
    <row r="15860" spans="1:18" x14ac:dyDescent="0.25">
      <c r="A15860">
        <v>6.9634722856421901E+17</v>
      </c>
      <c r="B15860" t="s">
        <v>21404</v>
      </c>
      <c r="C15860">
        <v>223196957</v>
      </c>
      <c r="D15860" t="s">
        <v>1290</v>
      </c>
      <c r="E15860">
        <f t="shared" ca="1" si="247"/>
        <v>60</v>
      </c>
      <c r="F15860">
        <f>INDEX(ID_barrio!$A$2:$A$49,MATCH(G15860,ID_barrio!$B$2:$B$49,0))</f>
        <v>3</v>
      </c>
      <c r="G15860" t="s">
        <v>32</v>
      </c>
      <c r="H15860">
        <v>-34.615431100000002</v>
      </c>
      <c r="I15860">
        <v>-58.3905666</v>
      </c>
      <c r="J15860" t="s">
        <v>20</v>
      </c>
      <c r="K15860">
        <v>10459</v>
      </c>
      <c r="L15860">
        <v>1</v>
      </c>
      <c r="M15860">
        <v>14</v>
      </c>
      <c r="N15860">
        <v>44913</v>
      </c>
      <c r="O15860">
        <v>3.26</v>
      </c>
      <c r="P15860">
        <v>2</v>
      </c>
      <c r="Q15860">
        <v>356</v>
      </c>
      <c r="R15860">
        <v>14</v>
      </c>
    </row>
    <row r="15861" spans="1:18" x14ac:dyDescent="0.25">
      <c r="A15861">
        <v>6.9635173296091098E+17</v>
      </c>
      <c r="B15861" t="s">
        <v>14768</v>
      </c>
      <c r="C15861">
        <v>477257939</v>
      </c>
      <c r="D15861" t="s">
        <v>14769</v>
      </c>
      <c r="E15861">
        <f t="shared" ca="1" si="247"/>
        <v>74</v>
      </c>
      <c r="F15861">
        <f>INDEX(ID_barrio!$A$2:$A$49,MATCH(G15861,ID_barrio!$B$2:$B$49,0))</f>
        <v>7</v>
      </c>
      <c r="G15861" t="s">
        <v>45</v>
      </c>
      <c r="H15861">
        <v>-34.593649999999997</v>
      </c>
      <c r="I15861">
        <v>-58.413130000000002</v>
      </c>
      <c r="J15861" t="s">
        <v>20</v>
      </c>
      <c r="K15861">
        <v>9500</v>
      </c>
      <c r="L15861">
        <v>2</v>
      </c>
      <c r="M15861">
        <v>14</v>
      </c>
      <c r="N15861">
        <v>44915</v>
      </c>
      <c r="O15861">
        <v>4.08</v>
      </c>
      <c r="P15861">
        <v>1</v>
      </c>
      <c r="Q15861">
        <v>349</v>
      </c>
      <c r="R15861">
        <v>14</v>
      </c>
    </row>
    <row r="15862" spans="1:18" x14ac:dyDescent="0.25">
      <c r="A15862">
        <v>6.9635608895402099E+17</v>
      </c>
      <c r="B15862" t="s">
        <v>14770</v>
      </c>
      <c r="C15862">
        <v>460580287</v>
      </c>
      <c r="D15862" t="s">
        <v>476</v>
      </c>
      <c r="E15862">
        <f t="shared" ca="1" si="247"/>
        <v>51</v>
      </c>
      <c r="F15862">
        <f>INDEX(ID_barrio!$A$2:$A$49,MATCH(G15862,ID_barrio!$B$2:$B$49,0))</f>
        <v>7</v>
      </c>
      <c r="G15862" t="s">
        <v>45</v>
      </c>
      <c r="H15862">
        <v>-34.597771799999997</v>
      </c>
      <c r="I15862">
        <v>-58.413959800000001</v>
      </c>
      <c r="J15862" t="s">
        <v>20</v>
      </c>
      <c r="K15862">
        <v>70477</v>
      </c>
      <c r="L15862">
        <v>3</v>
      </c>
      <c r="M15862">
        <v>0</v>
      </c>
      <c r="P15862">
        <v>3</v>
      </c>
      <c r="Q15862">
        <v>145</v>
      </c>
      <c r="R15862">
        <v>0</v>
      </c>
    </row>
    <row r="15863" spans="1:18" x14ac:dyDescent="0.25">
      <c r="A15863">
        <v>6.9636812015591795E+17</v>
      </c>
      <c r="B15863" t="s">
        <v>14771</v>
      </c>
      <c r="C15863">
        <v>2992795</v>
      </c>
      <c r="D15863" t="s">
        <v>13359</v>
      </c>
      <c r="E15863">
        <f t="shared" ca="1" si="247"/>
        <v>36</v>
      </c>
      <c r="F15863">
        <f>INDEX(ID_barrio!$A$2:$A$49,MATCH(G15863,ID_barrio!$B$2:$B$49,0))</f>
        <v>5</v>
      </c>
      <c r="G15863" t="s">
        <v>38</v>
      </c>
      <c r="H15863">
        <v>-34.603621599999997</v>
      </c>
      <c r="I15863">
        <v>-58.376753699999902</v>
      </c>
      <c r="J15863" t="s">
        <v>20</v>
      </c>
      <c r="K15863">
        <v>13214</v>
      </c>
      <c r="L15863">
        <v>1</v>
      </c>
      <c r="M15863">
        <v>1</v>
      </c>
      <c r="N15863">
        <v>44822</v>
      </c>
      <c r="O15863">
        <v>0.28999999999999998</v>
      </c>
      <c r="P15863">
        <v>3</v>
      </c>
      <c r="Q15863">
        <v>19</v>
      </c>
      <c r="R15863">
        <v>1</v>
      </c>
    </row>
    <row r="15864" spans="1:18" x14ac:dyDescent="0.25">
      <c r="A15864">
        <v>6.9636893068541402E+17</v>
      </c>
      <c r="B15864" t="s">
        <v>14772</v>
      </c>
      <c r="C15864">
        <v>473762390</v>
      </c>
      <c r="D15864" t="s">
        <v>14773</v>
      </c>
      <c r="E15864">
        <f t="shared" ca="1" si="247"/>
        <v>36</v>
      </c>
      <c r="F15864">
        <f>INDEX(ID_barrio!$A$2:$A$49,MATCH(G15864,ID_barrio!$B$2:$B$49,0))</f>
        <v>33</v>
      </c>
      <c r="G15864" t="s">
        <v>1800</v>
      </c>
      <c r="H15864">
        <v>-34.618749999999999</v>
      </c>
      <c r="I15864">
        <v>-58.492910000000002</v>
      </c>
      <c r="J15864" t="s">
        <v>20</v>
      </c>
      <c r="K15864">
        <v>26132</v>
      </c>
      <c r="L15864">
        <v>2</v>
      </c>
      <c r="M15864">
        <v>3</v>
      </c>
      <c r="N15864">
        <v>44906</v>
      </c>
      <c r="O15864">
        <v>1.1100000000000001</v>
      </c>
      <c r="P15864">
        <v>1</v>
      </c>
      <c r="Q15864">
        <v>323</v>
      </c>
      <c r="R15864">
        <v>3</v>
      </c>
    </row>
    <row r="15865" spans="1:18" x14ac:dyDescent="0.25">
      <c r="A15865">
        <v>6.9639815938341402E+17</v>
      </c>
      <c r="B15865" t="s">
        <v>21405</v>
      </c>
      <c r="C15865">
        <v>475664817</v>
      </c>
      <c r="D15865" t="s">
        <v>6335</v>
      </c>
      <c r="E15865">
        <f t="shared" ca="1" si="247"/>
        <v>60</v>
      </c>
      <c r="F15865">
        <f>INDEX(ID_barrio!$A$2:$A$49,MATCH(G15865,ID_barrio!$B$2:$B$49,0))</f>
        <v>2</v>
      </c>
      <c r="G15865" t="s">
        <v>18061</v>
      </c>
      <c r="H15865">
        <v>-34.539074599999999</v>
      </c>
      <c r="I15865">
        <v>-58.469905300000001</v>
      </c>
      <c r="J15865" t="s">
        <v>20</v>
      </c>
      <c r="K15865">
        <v>8000</v>
      </c>
      <c r="L15865">
        <v>2</v>
      </c>
      <c r="M15865">
        <v>0</v>
      </c>
      <c r="P15865">
        <v>1</v>
      </c>
      <c r="Q15865">
        <v>190</v>
      </c>
      <c r="R15865">
        <v>0</v>
      </c>
    </row>
    <row r="15866" spans="1:18" x14ac:dyDescent="0.25">
      <c r="A15866">
        <v>6.9644942299197402E+17</v>
      </c>
      <c r="B15866" t="s">
        <v>21406</v>
      </c>
      <c r="C15866">
        <v>475677459</v>
      </c>
      <c r="D15866" t="s">
        <v>21407</v>
      </c>
      <c r="E15866">
        <f t="shared" ca="1" si="247"/>
        <v>71</v>
      </c>
      <c r="F15866">
        <f>INDEX(ID_barrio!$A$2:$A$49,MATCH(G15866,ID_barrio!$B$2:$B$49,0))</f>
        <v>1</v>
      </c>
      <c r="G15866" t="s">
        <v>19</v>
      </c>
      <c r="H15866">
        <v>-34.570721399999996</v>
      </c>
      <c r="I15866">
        <v>-58.435056000000003</v>
      </c>
      <c r="J15866" t="s">
        <v>20</v>
      </c>
      <c r="K15866">
        <v>8281</v>
      </c>
      <c r="L15866">
        <v>3</v>
      </c>
      <c r="M15866">
        <v>6</v>
      </c>
      <c r="N15866">
        <v>44897</v>
      </c>
      <c r="O15866">
        <v>1.88</v>
      </c>
      <c r="P15866">
        <v>1</v>
      </c>
      <c r="Q15866">
        <v>336</v>
      </c>
      <c r="R15866">
        <v>6</v>
      </c>
    </row>
    <row r="15867" spans="1:18" x14ac:dyDescent="0.25">
      <c r="A15867">
        <v>7.0053389834998605E+17</v>
      </c>
      <c r="B15867" t="s">
        <v>14774</v>
      </c>
      <c r="C15867">
        <v>447279630</v>
      </c>
      <c r="D15867" t="s">
        <v>12216</v>
      </c>
      <c r="E15867">
        <f t="shared" ca="1" si="247"/>
        <v>49</v>
      </c>
      <c r="F15867">
        <f>INDEX(ID_barrio!$A$2:$A$49,MATCH(G15867,ID_barrio!$B$2:$B$49,0))</f>
        <v>1</v>
      </c>
      <c r="G15867" t="s">
        <v>19</v>
      </c>
      <c r="H15867">
        <v>-34.571834500000001</v>
      </c>
      <c r="I15867">
        <v>-58.431742699999901</v>
      </c>
      <c r="J15867" t="s">
        <v>20</v>
      </c>
      <c r="K15867">
        <v>9187</v>
      </c>
      <c r="L15867">
        <v>1</v>
      </c>
      <c r="M15867">
        <v>9</v>
      </c>
      <c r="N15867">
        <v>44898</v>
      </c>
      <c r="O15867">
        <v>2.2000000000000002</v>
      </c>
      <c r="P15867">
        <v>4</v>
      </c>
      <c r="Q15867">
        <v>330</v>
      </c>
      <c r="R15867">
        <v>9</v>
      </c>
    </row>
    <row r="15868" spans="1:18" x14ac:dyDescent="0.25">
      <c r="A15868">
        <v>6.9646630116837696E+17</v>
      </c>
      <c r="B15868" t="s">
        <v>21408</v>
      </c>
      <c r="C15868">
        <v>80985348</v>
      </c>
      <c r="D15868" t="s">
        <v>374</v>
      </c>
      <c r="E15868">
        <f t="shared" ca="1" si="247"/>
        <v>68</v>
      </c>
      <c r="F15868">
        <f>INDEX(ID_barrio!$A$2:$A$49,MATCH(G15868,ID_barrio!$B$2:$B$49,0))</f>
        <v>7</v>
      </c>
      <c r="G15868" t="s">
        <v>45</v>
      </c>
      <c r="H15868">
        <v>-34.58849</v>
      </c>
      <c r="I15868">
        <v>-58.40305</v>
      </c>
      <c r="J15868" t="s">
        <v>20</v>
      </c>
      <c r="K15868">
        <v>7400</v>
      </c>
      <c r="L15868">
        <v>3</v>
      </c>
      <c r="M15868">
        <v>2</v>
      </c>
      <c r="N15868">
        <v>44874</v>
      </c>
      <c r="O15868">
        <v>0.63</v>
      </c>
      <c r="P15868">
        <v>9</v>
      </c>
      <c r="Q15868">
        <v>365</v>
      </c>
      <c r="R15868">
        <v>2</v>
      </c>
    </row>
    <row r="15869" spans="1:18" x14ac:dyDescent="0.25">
      <c r="A15869">
        <v>6.9857446074388506E+17</v>
      </c>
      <c r="B15869" t="s">
        <v>14775</v>
      </c>
      <c r="C15869">
        <v>476094564</v>
      </c>
      <c r="D15869" t="s">
        <v>543</v>
      </c>
      <c r="E15869">
        <f t="shared" ca="1" si="247"/>
        <v>65</v>
      </c>
      <c r="F15869">
        <f>INDEX(ID_barrio!$A$2:$A$49,MATCH(G15869,ID_barrio!$B$2:$B$49,0))</f>
        <v>1</v>
      </c>
      <c r="G15869" t="s">
        <v>19</v>
      </c>
      <c r="H15869">
        <v>-34.576720000000002</v>
      </c>
      <c r="I15869">
        <v>-58.40448</v>
      </c>
      <c r="J15869" t="s">
        <v>20</v>
      </c>
      <c r="K15869">
        <v>11276</v>
      </c>
      <c r="L15869">
        <v>6</v>
      </c>
      <c r="M15869">
        <v>0</v>
      </c>
      <c r="P15869">
        <v>1</v>
      </c>
      <c r="Q15869">
        <v>346</v>
      </c>
      <c r="R15869">
        <v>0</v>
      </c>
    </row>
    <row r="15870" spans="1:18" x14ac:dyDescent="0.25">
      <c r="A15870">
        <v>7.0058837411868301E+17</v>
      </c>
      <c r="B15870" t="s">
        <v>14776</v>
      </c>
      <c r="C15870">
        <v>142274113</v>
      </c>
      <c r="D15870" t="s">
        <v>6483</v>
      </c>
      <c r="E15870">
        <f t="shared" ca="1" si="247"/>
        <v>78</v>
      </c>
      <c r="F15870">
        <f>INDEX(ID_barrio!$A$2:$A$49,MATCH(G15870,ID_barrio!$B$2:$B$49,0))</f>
        <v>1</v>
      </c>
      <c r="G15870" t="s">
        <v>19</v>
      </c>
      <c r="H15870">
        <v>-34.577976800000002</v>
      </c>
      <c r="I15870">
        <v>-58.439042899999997</v>
      </c>
      <c r="J15870" t="s">
        <v>20</v>
      </c>
      <c r="K15870">
        <v>24971</v>
      </c>
      <c r="L15870">
        <v>5</v>
      </c>
      <c r="M15870">
        <v>5</v>
      </c>
      <c r="N15870">
        <v>44913</v>
      </c>
      <c r="O15870">
        <v>2.08</v>
      </c>
      <c r="P15870">
        <v>25</v>
      </c>
      <c r="Q15870">
        <v>358</v>
      </c>
      <c r="R15870">
        <v>5</v>
      </c>
    </row>
    <row r="15871" spans="1:18" x14ac:dyDescent="0.25">
      <c r="A15871">
        <v>7.0060608554950298E+17</v>
      </c>
      <c r="B15871" t="s">
        <v>14777</v>
      </c>
      <c r="C15871">
        <v>133920434</v>
      </c>
      <c r="D15871" t="s">
        <v>1100</v>
      </c>
      <c r="E15871">
        <f t="shared" ca="1" si="247"/>
        <v>76</v>
      </c>
      <c r="F15871">
        <f>INDEX(ID_barrio!$A$2:$A$49,MATCH(G15871,ID_barrio!$B$2:$B$49,0))</f>
        <v>7</v>
      </c>
      <c r="G15871" t="s">
        <v>45</v>
      </c>
      <c r="H15871">
        <v>-34.583570000000002</v>
      </c>
      <c r="I15871">
        <v>-58.405909999999999</v>
      </c>
      <c r="J15871" t="s">
        <v>20</v>
      </c>
      <c r="K15871">
        <v>7929</v>
      </c>
      <c r="L15871">
        <v>8</v>
      </c>
      <c r="M15871">
        <v>0</v>
      </c>
      <c r="P15871">
        <v>26</v>
      </c>
      <c r="Q15871">
        <v>27</v>
      </c>
      <c r="R15871">
        <v>0</v>
      </c>
    </row>
    <row r="15872" spans="1:18" x14ac:dyDescent="0.25">
      <c r="A15872">
        <v>6.9862456235484301E+17</v>
      </c>
      <c r="B15872" t="s">
        <v>14778</v>
      </c>
      <c r="C15872">
        <v>25913752</v>
      </c>
      <c r="D15872" t="s">
        <v>71</v>
      </c>
      <c r="E15872">
        <f t="shared" ca="1" si="247"/>
        <v>77</v>
      </c>
      <c r="F15872">
        <f>INDEX(ID_barrio!$A$2:$A$49,MATCH(G15872,ID_barrio!$B$2:$B$49,0))</f>
        <v>1</v>
      </c>
      <c r="G15872" t="s">
        <v>19</v>
      </c>
      <c r="H15872">
        <v>-34.581138799999998</v>
      </c>
      <c r="I15872">
        <v>-58.430698200000002</v>
      </c>
      <c r="J15872" t="s">
        <v>20</v>
      </c>
      <c r="K15872">
        <v>6343</v>
      </c>
      <c r="L15872">
        <v>5</v>
      </c>
      <c r="M15872">
        <v>9</v>
      </c>
      <c r="N15872">
        <v>44915</v>
      </c>
      <c r="O15872">
        <v>2.13</v>
      </c>
      <c r="P15872">
        <v>1</v>
      </c>
      <c r="Q15872">
        <v>180</v>
      </c>
      <c r="R15872">
        <v>9</v>
      </c>
    </row>
    <row r="15873" spans="1:18" x14ac:dyDescent="0.25">
      <c r="A15873">
        <v>7.0061392617562202E+17</v>
      </c>
      <c r="B15873" t="s">
        <v>5166</v>
      </c>
      <c r="C15873">
        <v>134231947</v>
      </c>
      <c r="D15873" t="s">
        <v>926</v>
      </c>
      <c r="E15873">
        <f t="shared" ca="1" si="247"/>
        <v>28</v>
      </c>
      <c r="F15873">
        <f>INDEX(ID_barrio!$A$2:$A$49,MATCH(G15873,ID_barrio!$B$2:$B$49,0))</f>
        <v>7</v>
      </c>
      <c r="G15873" t="s">
        <v>45</v>
      </c>
      <c r="H15873">
        <v>-34.58623</v>
      </c>
      <c r="I15873">
        <v>-58.400239999999997</v>
      </c>
      <c r="J15873" t="s">
        <v>20</v>
      </c>
      <c r="K15873">
        <v>5790</v>
      </c>
      <c r="L15873">
        <v>3</v>
      </c>
      <c r="M15873">
        <v>12</v>
      </c>
      <c r="N15873">
        <v>44912</v>
      </c>
      <c r="O15873">
        <v>2.9</v>
      </c>
      <c r="P15873">
        <v>16</v>
      </c>
      <c r="Q15873">
        <v>287</v>
      </c>
      <c r="R15873">
        <v>12</v>
      </c>
    </row>
    <row r="15874" spans="1:18" x14ac:dyDescent="0.25">
      <c r="A15874">
        <v>7.0064088693524096E+17</v>
      </c>
      <c r="B15874" t="s">
        <v>21409</v>
      </c>
      <c r="C15874">
        <v>455090525</v>
      </c>
      <c r="D15874" t="s">
        <v>12990</v>
      </c>
      <c r="E15874">
        <f t="shared" ca="1" si="247"/>
        <v>71</v>
      </c>
      <c r="F15874">
        <f>INDEX(ID_barrio!$A$2:$A$49,MATCH(G15874,ID_barrio!$B$2:$B$49,0))</f>
        <v>15</v>
      </c>
      <c r="G15874" t="s">
        <v>128</v>
      </c>
      <c r="H15874">
        <v>-34.59843</v>
      </c>
      <c r="I15874">
        <v>-58.377339999999997</v>
      </c>
      <c r="J15874" t="s">
        <v>24</v>
      </c>
      <c r="K15874">
        <v>5757</v>
      </c>
      <c r="L15874">
        <v>1</v>
      </c>
      <c r="M15874">
        <v>3</v>
      </c>
      <c r="N15874">
        <v>44878</v>
      </c>
      <c r="O15874">
        <v>1.5</v>
      </c>
      <c r="P15874">
        <v>2</v>
      </c>
      <c r="Q15874">
        <v>365</v>
      </c>
      <c r="R15874">
        <v>3</v>
      </c>
    </row>
    <row r="15875" spans="1:18" x14ac:dyDescent="0.25">
      <c r="A15875">
        <v>6.9864559511448704E+17</v>
      </c>
      <c r="B15875" t="s">
        <v>4334</v>
      </c>
      <c r="C15875">
        <v>202132154</v>
      </c>
      <c r="D15875" t="s">
        <v>982</v>
      </c>
      <c r="E15875">
        <f t="shared" ref="E15875:E15938" ca="1" si="248">RANDBETWEEN(28,79)</f>
        <v>38</v>
      </c>
      <c r="F15875">
        <f>INDEX(ID_barrio!$A$2:$A$49,MATCH(G15875,ID_barrio!$B$2:$B$49,0))</f>
        <v>15</v>
      </c>
      <c r="G15875" t="s">
        <v>128</v>
      </c>
      <c r="H15875">
        <v>-34.589910000000003</v>
      </c>
      <c r="I15875">
        <v>-58.385849999999998</v>
      </c>
      <c r="J15875" t="s">
        <v>20</v>
      </c>
      <c r="K15875">
        <v>21143</v>
      </c>
      <c r="L15875">
        <v>7</v>
      </c>
      <c r="M15875">
        <v>0</v>
      </c>
      <c r="P15875">
        <v>1</v>
      </c>
      <c r="Q15875">
        <v>365</v>
      </c>
      <c r="R15875">
        <v>0</v>
      </c>
    </row>
    <row r="15876" spans="1:18" x14ac:dyDescent="0.25">
      <c r="A15876">
        <v>7.0068470276773798E+17</v>
      </c>
      <c r="B15876" t="s">
        <v>14779</v>
      </c>
      <c r="C15876">
        <v>119319795</v>
      </c>
      <c r="D15876" t="s">
        <v>2814</v>
      </c>
      <c r="E15876">
        <f t="shared" ca="1" si="248"/>
        <v>56</v>
      </c>
      <c r="F15876">
        <f>INDEX(ID_barrio!$A$2:$A$49,MATCH(G15876,ID_barrio!$B$2:$B$49,0))</f>
        <v>7</v>
      </c>
      <c r="G15876" t="s">
        <v>45</v>
      </c>
      <c r="H15876">
        <v>-34.583603699999998</v>
      </c>
      <c r="I15876">
        <v>-58.402789800000001</v>
      </c>
      <c r="J15876" t="s">
        <v>20</v>
      </c>
      <c r="K15876">
        <v>8508</v>
      </c>
      <c r="L15876">
        <v>3</v>
      </c>
      <c r="M15876">
        <v>2</v>
      </c>
      <c r="N15876">
        <v>44834</v>
      </c>
      <c r="O15876">
        <v>0.56999999999999995</v>
      </c>
      <c r="P15876">
        <v>1</v>
      </c>
      <c r="Q15876">
        <v>80</v>
      </c>
      <c r="R15876">
        <v>2</v>
      </c>
    </row>
    <row r="15877" spans="1:18" x14ac:dyDescent="0.25">
      <c r="A15877">
        <v>6.9865559475504294E+17</v>
      </c>
      <c r="B15877" t="s">
        <v>21410</v>
      </c>
      <c r="C15877">
        <v>69650468</v>
      </c>
      <c r="D15877" t="s">
        <v>476</v>
      </c>
      <c r="E15877">
        <f t="shared" ca="1" si="248"/>
        <v>48</v>
      </c>
      <c r="F15877">
        <f>INDEX(ID_barrio!$A$2:$A$49,MATCH(G15877,ID_barrio!$B$2:$B$49,0))</f>
        <v>7</v>
      </c>
      <c r="G15877" t="s">
        <v>45</v>
      </c>
      <c r="H15877">
        <v>-34.58558</v>
      </c>
      <c r="I15877">
        <v>-58.402009999999997</v>
      </c>
      <c r="J15877" t="s">
        <v>20</v>
      </c>
      <c r="K15877">
        <v>10596</v>
      </c>
      <c r="L15877">
        <v>2</v>
      </c>
      <c r="M15877">
        <v>11</v>
      </c>
      <c r="N15877">
        <v>44912</v>
      </c>
      <c r="O15877">
        <v>2.6</v>
      </c>
      <c r="P15877">
        <v>1</v>
      </c>
      <c r="Q15877">
        <v>71</v>
      </c>
      <c r="R15877">
        <v>11</v>
      </c>
    </row>
    <row r="15878" spans="1:18" x14ac:dyDescent="0.25">
      <c r="A15878">
        <v>6.9866066057608205E+17</v>
      </c>
      <c r="B15878" t="s">
        <v>14780</v>
      </c>
      <c r="C15878">
        <v>455473726</v>
      </c>
      <c r="D15878" t="s">
        <v>307</v>
      </c>
      <c r="E15878">
        <f t="shared" ca="1" si="248"/>
        <v>32</v>
      </c>
      <c r="F15878">
        <f>INDEX(ID_barrio!$A$2:$A$49,MATCH(G15878,ID_barrio!$B$2:$B$49,0))</f>
        <v>5</v>
      </c>
      <c r="G15878" t="s">
        <v>38</v>
      </c>
      <c r="H15878">
        <v>-34.6050939</v>
      </c>
      <c r="I15878">
        <v>-58.3847977</v>
      </c>
      <c r="J15878" t="s">
        <v>20</v>
      </c>
      <c r="K15878">
        <v>4581</v>
      </c>
      <c r="L15878">
        <v>3</v>
      </c>
      <c r="M15878">
        <v>10</v>
      </c>
      <c r="N15878">
        <v>44915</v>
      </c>
      <c r="O15878">
        <v>3.37</v>
      </c>
      <c r="P15878">
        <v>5</v>
      </c>
      <c r="Q15878">
        <v>354</v>
      </c>
      <c r="R15878">
        <v>10</v>
      </c>
    </row>
    <row r="15879" spans="1:18" x14ac:dyDescent="0.25">
      <c r="A15879">
        <v>7.0070217011278003E+17</v>
      </c>
      <c r="B15879" t="s">
        <v>14781</v>
      </c>
      <c r="C15879">
        <v>146788410</v>
      </c>
      <c r="D15879" t="s">
        <v>161</v>
      </c>
      <c r="E15879">
        <f t="shared" ca="1" si="248"/>
        <v>73</v>
      </c>
      <c r="F15879">
        <f>INDEX(ID_barrio!$A$2:$A$49,MATCH(G15879,ID_barrio!$B$2:$B$49,0))</f>
        <v>1</v>
      </c>
      <c r="G15879" t="s">
        <v>19</v>
      </c>
      <c r="H15879">
        <v>-34.57732</v>
      </c>
      <c r="I15879">
        <v>-58.431719999999999</v>
      </c>
      <c r="J15879" t="s">
        <v>20</v>
      </c>
      <c r="K15879">
        <v>9338</v>
      </c>
      <c r="L15879">
        <v>2</v>
      </c>
      <c r="M15879">
        <v>10</v>
      </c>
      <c r="N15879">
        <v>44874</v>
      </c>
      <c r="O15879">
        <v>2.4</v>
      </c>
      <c r="P15879">
        <v>1</v>
      </c>
      <c r="Q15879">
        <v>272</v>
      </c>
      <c r="R15879">
        <v>10</v>
      </c>
    </row>
    <row r="15880" spans="1:18" x14ac:dyDescent="0.25">
      <c r="A15880">
        <v>7.0070468575441101E+17</v>
      </c>
      <c r="B15880" t="s">
        <v>14782</v>
      </c>
      <c r="C15880">
        <v>11506773</v>
      </c>
      <c r="D15880" t="s">
        <v>13924</v>
      </c>
      <c r="E15880">
        <f t="shared" ca="1" si="248"/>
        <v>37</v>
      </c>
      <c r="F15880">
        <f>INDEX(ID_barrio!$A$2:$A$49,MATCH(G15880,ID_barrio!$B$2:$B$49,0))</f>
        <v>8</v>
      </c>
      <c r="G15880" t="s">
        <v>48</v>
      </c>
      <c r="H15880">
        <v>-34.598489999999998</v>
      </c>
      <c r="I15880">
        <v>-58.419600000000003</v>
      </c>
      <c r="J15880" t="s">
        <v>20</v>
      </c>
      <c r="K15880">
        <v>5286</v>
      </c>
      <c r="L15880">
        <v>6</v>
      </c>
      <c r="M15880">
        <v>2</v>
      </c>
      <c r="N15880">
        <v>44900</v>
      </c>
      <c r="O15880">
        <v>0.85</v>
      </c>
      <c r="P15880">
        <v>12</v>
      </c>
      <c r="Q15880">
        <v>153</v>
      </c>
      <c r="R15880">
        <v>2</v>
      </c>
    </row>
    <row r="15881" spans="1:18" x14ac:dyDescent="0.25">
      <c r="A15881">
        <v>7.0070803649817203E+17</v>
      </c>
      <c r="B15881" t="s">
        <v>14783</v>
      </c>
      <c r="C15881">
        <v>308698314</v>
      </c>
      <c r="D15881" t="s">
        <v>1368</v>
      </c>
      <c r="E15881">
        <f t="shared" ca="1" si="248"/>
        <v>39</v>
      </c>
      <c r="F15881">
        <f>INDEX(ID_barrio!$A$2:$A$49,MATCH(G15881,ID_barrio!$B$2:$B$49,0))</f>
        <v>8</v>
      </c>
      <c r="G15881" t="s">
        <v>48</v>
      </c>
      <c r="H15881">
        <v>-34.612070000000003</v>
      </c>
      <c r="I15881">
        <v>-58.418340000000001</v>
      </c>
      <c r="J15881" t="s">
        <v>20</v>
      </c>
      <c r="K15881">
        <v>6519</v>
      </c>
      <c r="L15881">
        <v>3</v>
      </c>
      <c r="M15881">
        <v>4</v>
      </c>
      <c r="N15881">
        <v>44922</v>
      </c>
      <c r="O15881">
        <v>1.35</v>
      </c>
      <c r="P15881">
        <v>4</v>
      </c>
      <c r="Q15881">
        <v>76</v>
      </c>
      <c r="R15881">
        <v>4</v>
      </c>
    </row>
    <row r="15882" spans="1:18" x14ac:dyDescent="0.25">
      <c r="A15882">
        <v>7.007097187504E+17</v>
      </c>
      <c r="B15882" t="s">
        <v>14784</v>
      </c>
      <c r="C15882">
        <v>476553755</v>
      </c>
      <c r="D15882" t="s">
        <v>444</v>
      </c>
      <c r="E15882">
        <f t="shared" ca="1" si="248"/>
        <v>32</v>
      </c>
      <c r="F15882">
        <f>INDEX(ID_barrio!$A$2:$A$49,MATCH(G15882,ID_barrio!$B$2:$B$49,0))</f>
        <v>7</v>
      </c>
      <c r="G15882" t="s">
        <v>45</v>
      </c>
      <c r="H15882">
        <v>-34.587194799999999</v>
      </c>
      <c r="I15882">
        <v>-58.400575699999997</v>
      </c>
      <c r="J15882" t="s">
        <v>20</v>
      </c>
      <c r="K15882">
        <v>5286</v>
      </c>
      <c r="L15882">
        <v>2</v>
      </c>
      <c r="M15882">
        <v>14</v>
      </c>
      <c r="N15882">
        <v>44909</v>
      </c>
      <c r="O15882">
        <v>4.72</v>
      </c>
      <c r="P15882">
        <v>1</v>
      </c>
      <c r="Q15882">
        <v>335</v>
      </c>
      <c r="R15882">
        <v>14</v>
      </c>
    </row>
    <row r="15883" spans="1:18" x14ac:dyDescent="0.25">
      <c r="A15883">
        <v>6.9866447190525798E+17</v>
      </c>
      <c r="B15883" t="s">
        <v>14785</v>
      </c>
      <c r="C15883">
        <v>1021694</v>
      </c>
      <c r="D15883" t="s">
        <v>5590</v>
      </c>
      <c r="E15883">
        <f t="shared" ca="1" si="248"/>
        <v>44</v>
      </c>
      <c r="F15883">
        <f>INDEX(ID_barrio!$A$2:$A$49,MATCH(G15883,ID_barrio!$B$2:$B$49,0))</f>
        <v>1</v>
      </c>
      <c r="G15883" t="s">
        <v>19</v>
      </c>
      <c r="H15883">
        <v>-34.588700000000003</v>
      </c>
      <c r="I15883">
        <v>-58.421680000000002</v>
      </c>
      <c r="J15883" t="s">
        <v>20</v>
      </c>
      <c r="K15883">
        <v>18299</v>
      </c>
      <c r="L15883">
        <v>1</v>
      </c>
      <c r="M15883">
        <v>15</v>
      </c>
      <c r="N15883">
        <v>44898</v>
      </c>
      <c r="O15883">
        <v>4.25</v>
      </c>
      <c r="P15883">
        <v>127</v>
      </c>
      <c r="Q15883">
        <v>359</v>
      </c>
      <c r="R15883">
        <v>15</v>
      </c>
    </row>
    <row r="15884" spans="1:18" x14ac:dyDescent="0.25">
      <c r="A15884">
        <v>6.9866516766247194E+17</v>
      </c>
      <c r="B15884" t="s">
        <v>14786</v>
      </c>
      <c r="C15884">
        <v>1021694</v>
      </c>
      <c r="D15884" t="s">
        <v>5590</v>
      </c>
      <c r="E15884">
        <f t="shared" ca="1" si="248"/>
        <v>28</v>
      </c>
      <c r="F15884">
        <f>INDEX(ID_barrio!$A$2:$A$49,MATCH(G15884,ID_barrio!$B$2:$B$49,0))</f>
        <v>1</v>
      </c>
      <c r="G15884" t="s">
        <v>19</v>
      </c>
      <c r="H15884">
        <v>-34.588679999999997</v>
      </c>
      <c r="I15884">
        <v>-58.418309999999998</v>
      </c>
      <c r="J15884" t="s">
        <v>20</v>
      </c>
      <c r="K15884">
        <v>8230</v>
      </c>
      <c r="L15884">
        <v>1</v>
      </c>
      <c r="M15884">
        <v>10</v>
      </c>
      <c r="N15884">
        <v>44915</v>
      </c>
      <c r="O15884">
        <v>3</v>
      </c>
      <c r="P15884">
        <v>127</v>
      </c>
      <c r="Q15884">
        <v>365</v>
      </c>
      <c r="R15884">
        <v>10</v>
      </c>
    </row>
    <row r="15885" spans="1:18" x14ac:dyDescent="0.25">
      <c r="A15885">
        <v>6.9646764054357005E+17</v>
      </c>
      <c r="B15885" t="s">
        <v>21411</v>
      </c>
      <c r="C15885">
        <v>35395511</v>
      </c>
      <c r="D15885" t="s">
        <v>522</v>
      </c>
      <c r="E15885">
        <f t="shared" ca="1" si="248"/>
        <v>65</v>
      </c>
      <c r="F15885">
        <f>INDEX(ID_barrio!$A$2:$A$49,MATCH(G15885,ID_barrio!$B$2:$B$49,0))</f>
        <v>1</v>
      </c>
      <c r="G15885" t="s">
        <v>19</v>
      </c>
      <c r="H15885">
        <v>-34.566331599999998</v>
      </c>
      <c r="I15885">
        <v>-58.435310599999902</v>
      </c>
      <c r="J15885" t="s">
        <v>20</v>
      </c>
      <c r="K15885">
        <v>9314</v>
      </c>
      <c r="L15885">
        <v>5</v>
      </c>
      <c r="M15885">
        <v>1</v>
      </c>
      <c r="N15885">
        <v>44803</v>
      </c>
      <c r="O15885">
        <v>0.25</v>
      </c>
      <c r="P15885">
        <v>20</v>
      </c>
      <c r="Q15885">
        <v>169</v>
      </c>
      <c r="R15885">
        <v>1</v>
      </c>
    </row>
    <row r="15886" spans="1:18" x14ac:dyDescent="0.25">
      <c r="A15886">
        <v>7.0071935126441101E+17</v>
      </c>
      <c r="B15886" t="s">
        <v>14787</v>
      </c>
      <c r="C15886">
        <v>16185566</v>
      </c>
      <c r="D15886" t="s">
        <v>81</v>
      </c>
      <c r="E15886">
        <f t="shared" ca="1" si="248"/>
        <v>50</v>
      </c>
      <c r="F15886">
        <f>INDEX(ID_barrio!$A$2:$A$49,MATCH(G15886,ID_barrio!$B$2:$B$49,0))</f>
        <v>12</v>
      </c>
      <c r="G15886" t="s">
        <v>87</v>
      </c>
      <c r="H15886">
        <v>-34.555970600000002</v>
      </c>
      <c r="I15886">
        <v>-58.457938800000001</v>
      </c>
      <c r="J15886" t="s">
        <v>20</v>
      </c>
      <c r="K15886">
        <v>6167</v>
      </c>
      <c r="L15886">
        <v>5</v>
      </c>
      <c r="M15886">
        <v>5</v>
      </c>
      <c r="N15886">
        <v>44866</v>
      </c>
      <c r="O15886">
        <v>1.55</v>
      </c>
      <c r="P15886">
        <v>1</v>
      </c>
      <c r="Q15886">
        <v>205</v>
      </c>
      <c r="R15886">
        <v>5</v>
      </c>
    </row>
    <row r="15887" spans="1:18" x14ac:dyDescent="0.25">
      <c r="A15887">
        <v>7.0072547247799194E+17</v>
      </c>
      <c r="B15887" t="s">
        <v>14788</v>
      </c>
      <c r="C15887">
        <v>4149346</v>
      </c>
      <c r="D15887" t="s">
        <v>165</v>
      </c>
      <c r="E15887">
        <f t="shared" ca="1" si="248"/>
        <v>52</v>
      </c>
      <c r="F15887">
        <f>INDEX(ID_barrio!$A$2:$A$49,MATCH(G15887,ID_barrio!$B$2:$B$49,0))</f>
        <v>2</v>
      </c>
      <c r="G15887" t="s">
        <v>18061</v>
      </c>
      <c r="H15887">
        <v>-34.554510000000001</v>
      </c>
      <c r="I15887">
        <v>-58.463299999999997</v>
      </c>
      <c r="J15887" t="s">
        <v>20</v>
      </c>
      <c r="K15887">
        <v>10841</v>
      </c>
      <c r="L15887">
        <v>5</v>
      </c>
      <c r="M15887">
        <v>7</v>
      </c>
      <c r="N15887">
        <v>44909</v>
      </c>
      <c r="O15887">
        <v>2.19</v>
      </c>
      <c r="P15887">
        <v>8</v>
      </c>
      <c r="Q15887">
        <v>146</v>
      </c>
      <c r="R15887">
        <v>7</v>
      </c>
    </row>
    <row r="15888" spans="1:18" x14ac:dyDescent="0.25">
      <c r="A15888">
        <v>6.9647110085626099E+17</v>
      </c>
      <c r="B15888" t="s">
        <v>14789</v>
      </c>
      <c r="C15888">
        <v>13558868</v>
      </c>
      <c r="D15888" t="s">
        <v>6299</v>
      </c>
      <c r="E15888">
        <f t="shared" ca="1" si="248"/>
        <v>35</v>
      </c>
      <c r="F15888">
        <f>INDEX(ID_barrio!$A$2:$A$49,MATCH(G15888,ID_barrio!$B$2:$B$49,0))</f>
        <v>1</v>
      </c>
      <c r="G15888" t="s">
        <v>19</v>
      </c>
      <c r="H15888">
        <v>-34.582809599999997</v>
      </c>
      <c r="I15888">
        <v>-58.443933700000002</v>
      </c>
      <c r="J15888" t="s">
        <v>20</v>
      </c>
      <c r="K15888">
        <v>7491</v>
      </c>
      <c r="L15888">
        <v>2</v>
      </c>
      <c r="M15888">
        <v>14</v>
      </c>
      <c r="N15888">
        <v>44906</v>
      </c>
      <c r="O15888">
        <v>3.41</v>
      </c>
      <c r="P15888">
        <v>36</v>
      </c>
      <c r="Q15888">
        <v>355</v>
      </c>
      <c r="R15888">
        <v>14</v>
      </c>
    </row>
    <row r="15889" spans="1:19" x14ac:dyDescent="0.25">
      <c r="A15889">
        <v>6.9866703965839206E+17</v>
      </c>
      <c r="B15889" t="s">
        <v>14790</v>
      </c>
      <c r="C15889">
        <v>1021694</v>
      </c>
      <c r="D15889" t="s">
        <v>5590</v>
      </c>
      <c r="E15889">
        <f t="shared" ca="1" si="248"/>
        <v>69</v>
      </c>
      <c r="F15889">
        <f>INDEX(ID_barrio!$A$2:$A$49,MATCH(G15889,ID_barrio!$B$2:$B$49,0))</f>
        <v>1</v>
      </c>
      <c r="G15889" t="s">
        <v>19</v>
      </c>
      <c r="H15889">
        <v>-34.589329999999997</v>
      </c>
      <c r="I15889">
        <v>-58.418100000000003</v>
      </c>
      <c r="J15889" t="s">
        <v>20</v>
      </c>
      <c r="K15889">
        <v>8230</v>
      </c>
      <c r="L15889">
        <v>1</v>
      </c>
      <c r="M15889">
        <v>8</v>
      </c>
      <c r="N15889">
        <v>44920</v>
      </c>
      <c r="O15889">
        <v>2.67</v>
      </c>
      <c r="P15889">
        <v>127</v>
      </c>
      <c r="Q15889">
        <v>362</v>
      </c>
      <c r="R15889">
        <v>8</v>
      </c>
    </row>
    <row r="15890" spans="1:19" x14ac:dyDescent="0.25">
      <c r="A15890">
        <v>7.0073426050231898E+17</v>
      </c>
      <c r="B15890" t="s">
        <v>14791</v>
      </c>
      <c r="C15890">
        <v>91174883</v>
      </c>
      <c r="D15890" t="s">
        <v>213</v>
      </c>
      <c r="E15890">
        <f t="shared" ca="1" si="248"/>
        <v>39</v>
      </c>
      <c r="F15890">
        <f>INDEX(ID_barrio!$A$2:$A$49,MATCH(G15890,ID_barrio!$B$2:$B$49,0))</f>
        <v>5</v>
      </c>
      <c r="G15890" t="s">
        <v>38</v>
      </c>
      <c r="H15890">
        <v>-34.601649999999999</v>
      </c>
      <c r="I15890">
        <v>-58.370869999999996</v>
      </c>
      <c r="J15890" t="s">
        <v>20</v>
      </c>
      <c r="K15890">
        <v>5693</v>
      </c>
      <c r="L15890">
        <v>2</v>
      </c>
      <c r="M15890">
        <v>17</v>
      </c>
      <c r="N15890">
        <v>44917</v>
      </c>
      <c r="O15890">
        <v>5.05</v>
      </c>
      <c r="P15890">
        <v>5</v>
      </c>
      <c r="Q15890">
        <v>343</v>
      </c>
      <c r="R15890">
        <v>17</v>
      </c>
      <c r="S15890" t="s">
        <v>7364</v>
      </c>
    </row>
    <row r="15891" spans="1:19" x14ac:dyDescent="0.25">
      <c r="A15891">
        <v>6.9866798850883699E+17</v>
      </c>
      <c r="B15891" t="s">
        <v>14792</v>
      </c>
      <c r="C15891">
        <v>1021694</v>
      </c>
      <c r="D15891" t="s">
        <v>5590</v>
      </c>
      <c r="E15891">
        <f t="shared" ca="1" si="248"/>
        <v>46</v>
      </c>
      <c r="F15891">
        <f>INDEX(ID_barrio!$A$2:$A$49,MATCH(G15891,ID_barrio!$B$2:$B$49,0))</f>
        <v>15</v>
      </c>
      <c r="G15891" t="s">
        <v>128</v>
      </c>
      <c r="H15891">
        <v>-34.593490000000003</v>
      </c>
      <c r="I15891">
        <v>-58.385089999999998</v>
      </c>
      <c r="J15891" t="s">
        <v>20</v>
      </c>
      <c r="K15891">
        <v>7023</v>
      </c>
      <c r="L15891">
        <v>1</v>
      </c>
      <c r="M15891">
        <v>10</v>
      </c>
      <c r="N15891">
        <v>44906</v>
      </c>
      <c r="O15891">
        <v>4.41</v>
      </c>
      <c r="P15891">
        <v>127</v>
      </c>
      <c r="Q15891">
        <v>364</v>
      </c>
      <c r="R15891">
        <v>10</v>
      </c>
    </row>
    <row r="15892" spans="1:19" x14ac:dyDescent="0.25">
      <c r="A15892">
        <v>6.9867533567897395E+17</v>
      </c>
      <c r="B15892" t="s">
        <v>21412</v>
      </c>
      <c r="C15892">
        <v>52446523</v>
      </c>
      <c r="D15892" t="s">
        <v>926</v>
      </c>
      <c r="E15892">
        <f t="shared" ca="1" si="248"/>
        <v>40</v>
      </c>
      <c r="F15892">
        <f>INDEX(ID_barrio!$A$2:$A$49,MATCH(G15892,ID_barrio!$B$2:$B$49,0))</f>
        <v>5</v>
      </c>
      <c r="G15892" t="s">
        <v>38</v>
      </c>
      <c r="H15892">
        <v>-34.602760000000004</v>
      </c>
      <c r="I15892">
        <v>-58.377719999999997</v>
      </c>
      <c r="J15892" t="s">
        <v>20</v>
      </c>
      <c r="K15892">
        <v>11075</v>
      </c>
      <c r="L15892">
        <v>2</v>
      </c>
      <c r="M15892">
        <v>14</v>
      </c>
      <c r="N15892">
        <v>44922</v>
      </c>
      <c r="O15892">
        <v>3.36</v>
      </c>
      <c r="P15892">
        <v>2</v>
      </c>
      <c r="Q15892">
        <v>343</v>
      </c>
      <c r="R15892">
        <v>14</v>
      </c>
    </row>
    <row r="15893" spans="1:19" x14ac:dyDescent="0.25">
      <c r="A15893">
        <v>6.9869416911754701E+17</v>
      </c>
      <c r="B15893" t="s">
        <v>21413</v>
      </c>
      <c r="C15893">
        <v>87216832</v>
      </c>
      <c r="D15893" t="s">
        <v>516</v>
      </c>
      <c r="E15893">
        <f t="shared" ca="1" si="248"/>
        <v>73</v>
      </c>
      <c r="F15893">
        <f>INDEX(ID_barrio!$A$2:$A$49,MATCH(G15893,ID_barrio!$B$2:$B$49,0))</f>
        <v>1</v>
      </c>
      <c r="G15893" t="s">
        <v>19</v>
      </c>
      <c r="H15893">
        <v>-34.565275799999903</v>
      </c>
      <c r="I15893">
        <v>-58.438074999999998</v>
      </c>
      <c r="J15893" t="s">
        <v>20</v>
      </c>
      <c r="K15893">
        <v>26806</v>
      </c>
      <c r="L15893">
        <v>2</v>
      </c>
      <c r="M15893">
        <v>1</v>
      </c>
      <c r="N15893">
        <v>44877</v>
      </c>
      <c r="O15893">
        <v>0.63</v>
      </c>
      <c r="P15893">
        <v>24</v>
      </c>
      <c r="Q15893">
        <v>337</v>
      </c>
      <c r="R15893">
        <v>1</v>
      </c>
    </row>
    <row r="15894" spans="1:19" x14ac:dyDescent="0.25">
      <c r="A15894">
        <v>6.9649413986832794E+17</v>
      </c>
      <c r="B15894" t="s">
        <v>14793</v>
      </c>
      <c r="C15894">
        <v>12450540</v>
      </c>
      <c r="D15894" t="s">
        <v>1435</v>
      </c>
      <c r="E15894">
        <f t="shared" ca="1" si="248"/>
        <v>37</v>
      </c>
      <c r="F15894">
        <f>INDEX(ID_barrio!$A$2:$A$49,MATCH(G15894,ID_barrio!$B$2:$B$49,0))</f>
        <v>13</v>
      </c>
      <c r="G15894" t="s">
        <v>99</v>
      </c>
      <c r="H15894">
        <v>-34.598509999999997</v>
      </c>
      <c r="I15894">
        <v>-58.431359999999998</v>
      </c>
      <c r="J15894" t="s">
        <v>20</v>
      </c>
      <c r="K15894">
        <v>8785</v>
      </c>
      <c r="L15894">
        <v>7</v>
      </c>
      <c r="M15894">
        <v>2</v>
      </c>
      <c r="N15894">
        <v>44887</v>
      </c>
      <c r="O15894">
        <v>1.1100000000000001</v>
      </c>
      <c r="P15894">
        <v>25</v>
      </c>
      <c r="Q15894">
        <v>155</v>
      </c>
      <c r="R15894">
        <v>2</v>
      </c>
    </row>
    <row r="15895" spans="1:19" x14ac:dyDescent="0.25">
      <c r="A15895">
        <v>6.9652741289335706E+17</v>
      </c>
      <c r="B15895" t="s">
        <v>3532</v>
      </c>
      <c r="C15895">
        <v>226241271</v>
      </c>
      <c r="D15895" t="s">
        <v>1163</v>
      </c>
      <c r="E15895">
        <f t="shared" ca="1" si="248"/>
        <v>36</v>
      </c>
      <c r="F15895">
        <f>INDEX(ID_barrio!$A$2:$A$49,MATCH(G15895,ID_barrio!$B$2:$B$49,0))</f>
        <v>1</v>
      </c>
      <c r="G15895" t="s">
        <v>19</v>
      </c>
      <c r="H15895">
        <v>-34.583860000000001</v>
      </c>
      <c r="I15895">
        <v>-58.414000000000001</v>
      </c>
      <c r="J15895" t="s">
        <v>20</v>
      </c>
      <c r="K15895">
        <v>39726</v>
      </c>
      <c r="L15895">
        <v>1</v>
      </c>
      <c r="M15895">
        <v>0</v>
      </c>
      <c r="P15895">
        <v>1</v>
      </c>
      <c r="Q15895">
        <v>321</v>
      </c>
      <c r="R15895">
        <v>0</v>
      </c>
    </row>
    <row r="15896" spans="1:19" x14ac:dyDescent="0.25">
      <c r="A15896">
        <v>7.0073467559768499E+17</v>
      </c>
      <c r="B15896" t="s">
        <v>14794</v>
      </c>
      <c r="C15896">
        <v>7786587</v>
      </c>
      <c r="D15896" t="s">
        <v>374</v>
      </c>
      <c r="E15896">
        <f t="shared" ca="1" si="248"/>
        <v>62</v>
      </c>
      <c r="F15896">
        <f>INDEX(ID_barrio!$A$2:$A$49,MATCH(G15896,ID_barrio!$B$2:$B$49,0))</f>
        <v>1</v>
      </c>
      <c r="G15896" t="s">
        <v>19</v>
      </c>
      <c r="H15896">
        <v>-34.597484399999999</v>
      </c>
      <c r="I15896">
        <v>-58.419698799999999</v>
      </c>
      <c r="J15896" t="s">
        <v>20</v>
      </c>
      <c r="K15896">
        <v>7048</v>
      </c>
      <c r="L15896">
        <v>30</v>
      </c>
      <c r="M15896">
        <v>0</v>
      </c>
      <c r="P15896">
        <v>119</v>
      </c>
      <c r="Q15896">
        <v>303</v>
      </c>
      <c r="R15896">
        <v>0</v>
      </c>
    </row>
    <row r="15897" spans="1:19" x14ac:dyDescent="0.25">
      <c r="A15897">
        <v>6.9871200368039002E+17</v>
      </c>
      <c r="B15897" t="s">
        <v>14795</v>
      </c>
      <c r="C15897">
        <v>21235383</v>
      </c>
      <c r="D15897" t="s">
        <v>164</v>
      </c>
      <c r="E15897">
        <f t="shared" ca="1" si="248"/>
        <v>64</v>
      </c>
      <c r="F15897">
        <f>INDEX(ID_barrio!$A$2:$A$49,MATCH(G15897,ID_barrio!$B$2:$B$49,0))</f>
        <v>1</v>
      </c>
      <c r="G15897" t="s">
        <v>19</v>
      </c>
      <c r="H15897">
        <v>-34.58672</v>
      </c>
      <c r="I15897">
        <v>-58.42586</v>
      </c>
      <c r="J15897" t="s">
        <v>20</v>
      </c>
      <c r="K15897">
        <v>5261</v>
      </c>
      <c r="L15897">
        <v>6</v>
      </c>
      <c r="M15897">
        <v>1</v>
      </c>
      <c r="N15897">
        <v>44906</v>
      </c>
      <c r="O15897">
        <v>1</v>
      </c>
      <c r="P15897">
        <v>5</v>
      </c>
      <c r="Q15897">
        <v>333</v>
      </c>
      <c r="R15897">
        <v>1</v>
      </c>
    </row>
    <row r="15898" spans="1:19" x14ac:dyDescent="0.25">
      <c r="A15898">
        <v>7.0073495835372096E+17</v>
      </c>
      <c r="B15898" t="s">
        <v>14796</v>
      </c>
      <c r="C15898">
        <v>359036596</v>
      </c>
      <c r="D15898" t="s">
        <v>14797</v>
      </c>
      <c r="E15898">
        <f t="shared" ca="1" si="248"/>
        <v>44</v>
      </c>
      <c r="F15898">
        <f>INDEX(ID_barrio!$A$2:$A$49,MATCH(G15898,ID_barrio!$B$2:$B$49,0))</f>
        <v>18</v>
      </c>
      <c r="G15898" t="s">
        <v>177</v>
      </c>
      <c r="H15898">
        <v>-34.571359999999999</v>
      </c>
      <c r="I15898">
        <v>-58.451900000000002</v>
      </c>
      <c r="J15898" t="s">
        <v>24</v>
      </c>
      <c r="K15898">
        <v>2467</v>
      </c>
      <c r="L15898">
        <v>1</v>
      </c>
      <c r="M15898">
        <v>0</v>
      </c>
      <c r="P15898">
        <v>1</v>
      </c>
      <c r="Q15898">
        <v>203</v>
      </c>
      <c r="R15898">
        <v>0</v>
      </c>
    </row>
    <row r="15899" spans="1:19" x14ac:dyDescent="0.25">
      <c r="A15899">
        <v>6.9654162440420198E+17</v>
      </c>
      <c r="B15899" t="s">
        <v>21414</v>
      </c>
      <c r="C15899">
        <v>294822262</v>
      </c>
      <c r="D15899" t="s">
        <v>232</v>
      </c>
      <c r="E15899">
        <f t="shared" ca="1" si="248"/>
        <v>46</v>
      </c>
      <c r="F15899">
        <f>INDEX(ID_barrio!$A$2:$A$49,MATCH(G15899,ID_barrio!$B$2:$B$49,0))</f>
        <v>7</v>
      </c>
      <c r="G15899" t="s">
        <v>45</v>
      </c>
      <c r="H15899">
        <v>-34.59796</v>
      </c>
      <c r="I15899">
        <v>-58.407490000000003</v>
      </c>
      <c r="J15899" t="s">
        <v>20</v>
      </c>
      <c r="K15899">
        <v>14095</v>
      </c>
      <c r="L15899">
        <v>2</v>
      </c>
      <c r="M15899">
        <v>5</v>
      </c>
      <c r="N15899">
        <v>44914</v>
      </c>
      <c r="O15899">
        <v>2.21</v>
      </c>
      <c r="P15899">
        <v>1</v>
      </c>
      <c r="Q15899">
        <v>355</v>
      </c>
      <c r="R15899">
        <v>5</v>
      </c>
    </row>
    <row r="15900" spans="1:19" x14ac:dyDescent="0.25">
      <c r="A15900">
        <v>7.0074141364451699E+17</v>
      </c>
      <c r="B15900" t="s">
        <v>14798</v>
      </c>
      <c r="C15900">
        <v>73637506</v>
      </c>
      <c r="D15900" t="s">
        <v>1771</v>
      </c>
      <c r="E15900">
        <f t="shared" ca="1" si="248"/>
        <v>61</v>
      </c>
      <c r="F15900">
        <f>INDEX(ID_barrio!$A$2:$A$49,MATCH(G15900,ID_barrio!$B$2:$B$49,0))</f>
        <v>7</v>
      </c>
      <c r="G15900" t="s">
        <v>45</v>
      </c>
      <c r="H15900">
        <v>-34.584059099999997</v>
      </c>
      <c r="I15900">
        <v>-58.3993544</v>
      </c>
      <c r="J15900" t="s">
        <v>20</v>
      </c>
      <c r="K15900">
        <v>27310</v>
      </c>
      <c r="L15900">
        <v>3</v>
      </c>
      <c r="M15900">
        <v>1</v>
      </c>
      <c r="N15900">
        <v>44895</v>
      </c>
      <c r="O15900">
        <v>1</v>
      </c>
      <c r="P15900">
        <v>2</v>
      </c>
      <c r="Q15900">
        <v>359</v>
      </c>
      <c r="R15900">
        <v>1</v>
      </c>
    </row>
    <row r="15901" spans="1:19" x14ac:dyDescent="0.25">
      <c r="A15901">
        <v>6.9654277284384704E+17</v>
      </c>
      <c r="B15901" t="s">
        <v>14799</v>
      </c>
      <c r="C15901">
        <v>298193036</v>
      </c>
      <c r="D15901" t="s">
        <v>435</v>
      </c>
      <c r="E15901">
        <f t="shared" ca="1" si="248"/>
        <v>37</v>
      </c>
      <c r="F15901">
        <f>INDEX(ID_barrio!$A$2:$A$49,MATCH(G15901,ID_barrio!$B$2:$B$49,0))</f>
        <v>7</v>
      </c>
      <c r="G15901" t="s">
        <v>45</v>
      </c>
      <c r="H15901">
        <v>-34.596719999999998</v>
      </c>
      <c r="I15901">
        <v>-58.40831</v>
      </c>
      <c r="J15901" t="s">
        <v>20</v>
      </c>
      <c r="K15901">
        <v>5587</v>
      </c>
      <c r="L15901">
        <v>5</v>
      </c>
      <c r="M15901">
        <v>34</v>
      </c>
      <c r="N15901">
        <v>44912</v>
      </c>
      <c r="O15901">
        <v>8.7899999999999991</v>
      </c>
      <c r="P15901">
        <v>3</v>
      </c>
      <c r="Q15901">
        <v>322</v>
      </c>
      <c r="R15901">
        <v>34</v>
      </c>
    </row>
    <row r="15902" spans="1:19" x14ac:dyDescent="0.25">
      <c r="A15902">
        <v>6.9876744500139904E+17</v>
      </c>
      <c r="B15902" t="s">
        <v>14800</v>
      </c>
      <c r="C15902">
        <v>66500822</v>
      </c>
      <c r="D15902" t="s">
        <v>1771</v>
      </c>
      <c r="E15902">
        <f t="shared" ca="1" si="248"/>
        <v>45</v>
      </c>
      <c r="F15902">
        <f>INDEX(ID_barrio!$A$2:$A$49,MATCH(G15902,ID_barrio!$B$2:$B$49,0))</f>
        <v>20</v>
      </c>
      <c r="G15902" t="s">
        <v>245</v>
      </c>
      <c r="H15902">
        <v>-34.605936</v>
      </c>
      <c r="I15902">
        <v>-58.366453700000001</v>
      </c>
      <c r="J15902" t="s">
        <v>20</v>
      </c>
      <c r="K15902">
        <v>18476</v>
      </c>
      <c r="L15902">
        <v>1</v>
      </c>
      <c r="M15902">
        <v>29</v>
      </c>
      <c r="N15902">
        <v>44921</v>
      </c>
      <c r="O15902">
        <v>6.96</v>
      </c>
      <c r="P15902">
        <v>1</v>
      </c>
      <c r="Q15902">
        <v>310</v>
      </c>
      <c r="R15902">
        <v>29</v>
      </c>
    </row>
    <row r="15903" spans="1:19" x14ac:dyDescent="0.25">
      <c r="A15903">
        <v>7.0075899467880205E+17</v>
      </c>
      <c r="B15903" t="s">
        <v>14801</v>
      </c>
      <c r="C15903">
        <v>461203988</v>
      </c>
      <c r="D15903" t="s">
        <v>583</v>
      </c>
      <c r="E15903">
        <f t="shared" ca="1" si="248"/>
        <v>33</v>
      </c>
      <c r="F15903">
        <f>INDEX(ID_barrio!$A$2:$A$49,MATCH(G15903,ID_barrio!$B$2:$B$49,0))</f>
        <v>1</v>
      </c>
      <c r="G15903" t="s">
        <v>19</v>
      </c>
      <c r="H15903">
        <v>-34.588784500000003</v>
      </c>
      <c r="I15903">
        <v>-58.413829700000001</v>
      </c>
      <c r="J15903" t="s">
        <v>20</v>
      </c>
      <c r="K15903">
        <v>12194</v>
      </c>
      <c r="L15903">
        <v>1</v>
      </c>
      <c r="M15903">
        <v>7</v>
      </c>
      <c r="N15903">
        <v>44907</v>
      </c>
      <c r="O15903">
        <v>2.14</v>
      </c>
      <c r="P15903">
        <v>19</v>
      </c>
      <c r="Q15903">
        <v>360</v>
      </c>
      <c r="R15903">
        <v>7</v>
      </c>
    </row>
    <row r="15904" spans="1:19" x14ac:dyDescent="0.25">
      <c r="A15904">
        <v>7.0077291852573402E+17</v>
      </c>
      <c r="B15904" t="s">
        <v>14802</v>
      </c>
      <c r="C15904">
        <v>99952072</v>
      </c>
      <c r="D15904" t="s">
        <v>926</v>
      </c>
      <c r="E15904">
        <f t="shared" ca="1" si="248"/>
        <v>78</v>
      </c>
      <c r="F15904">
        <f>INDEX(ID_barrio!$A$2:$A$49,MATCH(G15904,ID_barrio!$B$2:$B$49,0))</f>
        <v>1</v>
      </c>
      <c r="G15904" t="s">
        <v>19</v>
      </c>
      <c r="H15904">
        <v>-34.573839999999997</v>
      </c>
      <c r="I15904">
        <v>-58.423400000000001</v>
      </c>
      <c r="J15904" t="s">
        <v>20</v>
      </c>
      <c r="K15904">
        <v>14851</v>
      </c>
      <c r="L15904">
        <v>3</v>
      </c>
      <c r="M15904">
        <v>0</v>
      </c>
      <c r="P15904">
        <v>22</v>
      </c>
      <c r="Q15904">
        <v>364</v>
      </c>
      <c r="R15904">
        <v>0</v>
      </c>
    </row>
    <row r="15905" spans="1:19" x14ac:dyDescent="0.25">
      <c r="A15905">
        <v>6.9879120802292198E+17</v>
      </c>
      <c r="B15905" t="s">
        <v>14803</v>
      </c>
      <c r="C15905">
        <v>166025631</v>
      </c>
      <c r="D15905" t="s">
        <v>159</v>
      </c>
      <c r="E15905">
        <f t="shared" ca="1" si="248"/>
        <v>43</v>
      </c>
      <c r="F15905">
        <f>INDEX(ID_barrio!$A$2:$A$49,MATCH(G15905,ID_barrio!$B$2:$B$49,0))</f>
        <v>5</v>
      </c>
      <c r="G15905" t="s">
        <v>38</v>
      </c>
      <c r="H15905">
        <v>-34.601135599999999</v>
      </c>
      <c r="I15905">
        <v>-58.386592899999997</v>
      </c>
      <c r="J15905" t="s">
        <v>20</v>
      </c>
      <c r="K15905">
        <v>9280</v>
      </c>
      <c r="L15905">
        <v>1</v>
      </c>
      <c r="M15905">
        <v>1</v>
      </c>
      <c r="N15905">
        <v>44879</v>
      </c>
      <c r="O15905">
        <v>0.65</v>
      </c>
      <c r="P15905">
        <v>1</v>
      </c>
      <c r="Q15905">
        <v>365</v>
      </c>
      <c r="R15905">
        <v>1</v>
      </c>
      <c r="S15905">
        <v>1</v>
      </c>
    </row>
    <row r="15906" spans="1:19" x14ac:dyDescent="0.25">
      <c r="A15906">
        <v>7.0078354246751002E+17</v>
      </c>
      <c r="B15906" t="s">
        <v>21415</v>
      </c>
      <c r="C15906">
        <v>456692269</v>
      </c>
      <c r="D15906" t="s">
        <v>13139</v>
      </c>
      <c r="E15906">
        <f t="shared" ca="1" si="248"/>
        <v>29</v>
      </c>
      <c r="F15906">
        <f>INDEX(ID_barrio!$A$2:$A$49,MATCH(G15906,ID_barrio!$B$2:$B$49,0))</f>
        <v>18</v>
      </c>
      <c r="G15906" t="s">
        <v>177</v>
      </c>
      <c r="H15906">
        <v>-34.5672766</v>
      </c>
      <c r="I15906">
        <v>-58.454228299999997</v>
      </c>
      <c r="J15906" t="s">
        <v>20</v>
      </c>
      <c r="K15906">
        <v>10800</v>
      </c>
      <c r="L15906">
        <v>3</v>
      </c>
      <c r="M15906">
        <v>7</v>
      </c>
      <c r="N15906">
        <v>44878</v>
      </c>
      <c r="O15906">
        <v>1.93</v>
      </c>
      <c r="P15906">
        <v>5</v>
      </c>
      <c r="Q15906">
        <v>212</v>
      </c>
      <c r="R15906">
        <v>7</v>
      </c>
    </row>
    <row r="15907" spans="1:19" x14ac:dyDescent="0.25">
      <c r="A15907">
        <v>6.9900434745010598E+17</v>
      </c>
      <c r="B15907" t="s">
        <v>18165</v>
      </c>
      <c r="C15907">
        <v>467512374</v>
      </c>
      <c r="D15907" t="s">
        <v>164</v>
      </c>
      <c r="E15907">
        <f t="shared" ca="1" si="248"/>
        <v>70</v>
      </c>
      <c r="F15907">
        <f>INDEX(ID_barrio!$A$2:$A$49,MATCH(G15907,ID_barrio!$B$2:$B$49,0))</f>
        <v>2</v>
      </c>
      <c r="G15907" t="s">
        <v>18061</v>
      </c>
      <c r="H15907">
        <v>-34.539900000000003</v>
      </c>
      <c r="I15907">
        <v>-58.472799999999999</v>
      </c>
      <c r="J15907" t="s">
        <v>20</v>
      </c>
      <c r="K15907">
        <v>8432</v>
      </c>
      <c r="L15907">
        <v>25</v>
      </c>
      <c r="M15907">
        <v>0</v>
      </c>
      <c r="P15907">
        <v>1</v>
      </c>
      <c r="Q15907">
        <v>361</v>
      </c>
      <c r="R15907">
        <v>0</v>
      </c>
    </row>
    <row r="15908" spans="1:19" x14ac:dyDescent="0.25">
      <c r="A15908">
        <v>7.0080499273594394E+17</v>
      </c>
      <c r="B15908" t="s">
        <v>14804</v>
      </c>
      <c r="C15908">
        <v>23379309</v>
      </c>
      <c r="D15908" t="s">
        <v>10790</v>
      </c>
      <c r="E15908">
        <f t="shared" ca="1" si="248"/>
        <v>47</v>
      </c>
      <c r="F15908">
        <f>INDEX(ID_barrio!$A$2:$A$49,MATCH(G15908,ID_barrio!$B$2:$B$49,0))</f>
        <v>13</v>
      </c>
      <c r="G15908" t="s">
        <v>99</v>
      </c>
      <c r="H15908">
        <v>-34.595889999999997</v>
      </c>
      <c r="I15908">
        <v>-58.442160000000001</v>
      </c>
      <c r="J15908" t="s">
        <v>20</v>
      </c>
      <c r="K15908">
        <v>5714</v>
      </c>
      <c r="L15908">
        <v>7</v>
      </c>
      <c r="M15908">
        <v>9</v>
      </c>
      <c r="N15908">
        <v>44911</v>
      </c>
      <c r="O15908">
        <v>2.29</v>
      </c>
      <c r="P15908">
        <v>1</v>
      </c>
      <c r="Q15908">
        <v>341</v>
      </c>
      <c r="R15908">
        <v>9</v>
      </c>
    </row>
    <row r="15909" spans="1:19" x14ac:dyDescent="0.25">
      <c r="A15909">
        <v>6.9901713997868506E+17</v>
      </c>
      <c r="B15909" t="s">
        <v>21416</v>
      </c>
      <c r="C15909">
        <v>2226803</v>
      </c>
      <c r="D15909" t="s">
        <v>959</v>
      </c>
      <c r="E15909">
        <f t="shared" ca="1" si="248"/>
        <v>74</v>
      </c>
      <c r="F15909">
        <f>INDEX(ID_barrio!$A$2:$A$49,MATCH(G15909,ID_barrio!$B$2:$B$49,0))</f>
        <v>1</v>
      </c>
      <c r="G15909" t="s">
        <v>19</v>
      </c>
      <c r="H15909">
        <v>-34.589010000000002</v>
      </c>
      <c r="I15909">
        <v>-58.436030000000002</v>
      </c>
      <c r="J15909" t="s">
        <v>20</v>
      </c>
      <c r="K15909">
        <v>8810</v>
      </c>
      <c r="L15909">
        <v>2</v>
      </c>
      <c r="M15909">
        <v>0</v>
      </c>
      <c r="P15909">
        <v>2</v>
      </c>
      <c r="Q15909">
        <v>169</v>
      </c>
      <c r="R15909">
        <v>0</v>
      </c>
    </row>
    <row r="15910" spans="1:19" x14ac:dyDescent="0.25">
      <c r="A15910">
        <v>7.0080575801145395E+17</v>
      </c>
      <c r="B15910" t="s">
        <v>14805</v>
      </c>
      <c r="C15910">
        <v>416972212</v>
      </c>
      <c r="D15910" t="s">
        <v>1373</v>
      </c>
      <c r="E15910">
        <f t="shared" ca="1" si="248"/>
        <v>55</v>
      </c>
      <c r="F15910">
        <f>INDEX(ID_barrio!$A$2:$A$49,MATCH(G15910,ID_barrio!$B$2:$B$49,0))</f>
        <v>6</v>
      </c>
      <c r="G15910" t="s">
        <v>43</v>
      </c>
      <c r="H15910">
        <v>-34.615099999999998</v>
      </c>
      <c r="I15910">
        <v>-58.3962</v>
      </c>
      <c r="J15910" t="s">
        <v>24</v>
      </c>
      <c r="K15910">
        <v>1762</v>
      </c>
      <c r="L15910">
        <v>28</v>
      </c>
      <c r="M15910">
        <v>0</v>
      </c>
      <c r="P15910">
        <v>24</v>
      </c>
      <c r="Q15910">
        <v>251</v>
      </c>
      <c r="R15910">
        <v>0</v>
      </c>
    </row>
    <row r="15911" spans="1:19" x14ac:dyDescent="0.25">
      <c r="A15911">
        <v>7.0081113072309094E+17</v>
      </c>
      <c r="B15911" t="s">
        <v>14806</v>
      </c>
      <c r="C15911">
        <v>200823798</v>
      </c>
      <c r="D15911" t="s">
        <v>28</v>
      </c>
      <c r="E15911">
        <f t="shared" ca="1" si="248"/>
        <v>60</v>
      </c>
      <c r="F15911">
        <f>INDEX(ID_barrio!$A$2:$A$49,MATCH(G15911,ID_barrio!$B$2:$B$49,0))</f>
        <v>1</v>
      </c>
      <c r="G15911" t="s">
        <v>19</v>
      </c>
      <c r="H15911">
        <v>-34.581560738586298</v>
      </c>
      <c r="I15911">
        <v>-58.441744633018899</v>
      </c>
      <c r="J15911" t="s">
        <v>20</v>
      </c>
      <c r="K15911">
        <v>8633</v>
      </c>
      <c r="L15911">
        <v>3</v>
      </c>
      <c r="M15911">
        <v>5</v>
      </c>
      <c r="N15911">
        <v>44834</v>
      </c>
      <c r="O15911">
        <v>1.29</v>
      </c>
      <c r="P15911">
        <v>4</v>
      </c>
      <c r="Q15911">
        <v>14</v>
      </c>
      <c r="R15911">
        <v>5</v>
      </c>
    </row>
    <row r="15912" spans="1:19" x14ac:dyDescent="0.25">
      <c r="A15912">
        <v>6.9904205768239501E+17</v>
      </c>
      <c r="B15912" t="s">
        <v>14807</v>
      </c>
      <c r="C15912">
        <v>267013037</v>
      </c>
      <c r="D15912" t="s">
        <v>8895</v>
      </c>
      <c r="E15912">
        <f t="shared" ca="1" si="248"/>
        <v>30</v>
      </c>
      <c r="F15912">
        <f>INDEX(ID_barrio!$A$2:$A$49,MATCH(G15912,ID_barrio!$B$2:$B$49,0))</f>
        <v>7</v>
      </c>
      <c r="G15912" t="s">
        <v>45</v>
      </c>
      <c r="H15912">
        <v>-34.597650000000002</v>
      </c>
      <c r="I15912">
        <v>-58.405549999999998</v>
      </c>
      <c r="J15912" t="s">
        <v>20</v>
      </c>
      <c r="K15912">
        <v>4405</v>
      </c>
      <c r="L15912">
        <v>1</v>
      </c>
      <c r="M15912">
        <v>22</v>
      </c>
      <c r="N15912">
        <v>44907</v>
      </c>
      <c r="O15912">
        <v>5.74</v>
      </c>
      <c r="P15912">
        <v>6</v>
      </c>
      <c r="Q15912">
        <v>335</v>
      </c>
      <c r="R15912">
        <v>22</v>
      </c>
    </row>
    <row r="15913" spans="1:19" x14ac:dyDescent="0.25">
      <c r="A15913">
        <v>7.0082050072022298E+17</v>
      </c>
      <c r="B15913" t="s">
        <v>21417</v>
      </c>
      <c r="C15913">
        <v>259805173</v>
      </c>
      <c r="D15913" t="s">
        <v>727</v>
      </c>
      <c r="E15913">
        <f t="shared" ca="1" si="248"/>
        <v>61</v>
      </c>
      <c r="F15913">
        <f>INDEX(ID_barrio!$A$2:$A$49,MATCH(G15913,ID_barrio!$B$2:$B$49,0))</f>
        <v>1</v>
      </c>
      <c r="G15913" t="s">
        <v>19</v>
      </c>
      <c r="H15913">
        <v>-34.583493099999998</v>
      </c>
      <c r="I15913">
        <v>-58.427759999999999</v>
      </c>
      <c r="J15913" t="s">
        <v>20</v>
      </c>
      <c r="K15913">
        <v>7048</v>
      </c>
      <c r="L15913">
        <v>3</v>
      </c>
      <c r="M15913">
        <v>12</v>
      </c>
      <c r="N15913">
        <v>44917</v>
      </c>
      <c r="O15913">
        <v>3.08</v>
      </c>
      <c r="P15913">
        <v>1</v>
      </c>
      <c r="Q15913">
        <v>338</v>
      </c>
      <c r="R15913">
        <v>12</v>
      </c>
    </row>
    <row r="15914" spans="1:19" x14ac:dyDescent="0.25">
      <c r="A15914">
        <v>7.0090198866834803E+17</v>
      </c>
      <c r="B15914" t="s">
        <v>21418</v>
      </c>
      <c r="C15914">
        <v>17922601</v>
      </c>
      <c r="D15914" t="s">
        <v>12783</v>
      </c>
      <c r="E15914">
        <f t="shared" ca="1" si="248"/>
        <v>59</v>
      </c>
      <c r="F15914">
        <f>INDEX(ID_barrio!$A$2:$A$49,MATCH(G15914,ID_barrio!$B$2:$B$49,0))</f>
        <v>7</v>
      </c>
      <c r="G15914" t="s">
        <v>45</v>
      </c>
      <c r="H15914">
        <v>-34.593853234800299</v>
      </c>
      <c r="I15914">
        <v>-58.403594233095603</v>
      </c>
      <c r="J15914" t="s">
        <v>20</v>
      </c>
      <c r="K15914">
        <v>11201</v>
      </c>
      <c r="L15914">
        <v>3</v>
      </c>
      <c r="M15914">
        <v>12</v>
      </c>
      <c r="N15914">
        <v>44913</v>
      </c>
      <c r="O15914">
        <v>3.3</v>
      </c>
      <c r="P15914">
        <v>18</v>
      </c>
      <c r="Q15914">
        <v>362</v>
      </c>
      <c r="R15914">
        <v>12</v>
      </c>
    </row>
    <row r="15915" spans="1:19" x14ac:dyDescent="0.25">
      <c r="A15915">
        <v>6.9907833741622298E+17</v>
      </c>
      <c r="B15915" t="s">
        <v>14808</v>
      </c>
      <c r="C15915">
        <v>74885919</v>
      </c>
      <c r="D15915" t="s">
        <v>2946</v>
      </c>
      <c r="E15915">
        <f t="shared" ca="1" si="248"/>
        <v>29</v>
      </c>
      <c r="F15915">
        <f>INDEX(ID_barrio!$A$2:$A$49,MATCH(G15915,ID_barrio!$B$2:$B$49,0))</f>
        <v>1</v>
      </c>
      <c r="G15915" t="s">
        <v>19</v>
      </c>
      <c r="H15915">
        <v>-34.579103500000002</v>
      </c>
      <c r="I15915">
        <v>-58.412988599999998</v>
      </c>
      <c r="J15915" t="s">
        <v>20</v>
      </c>
      <c r="K15915">
        <v>8609</v>
      </c>
      <c r="L15915">
        <v>1</v>
      </c>
      <c r="M15915">
        <v>20</v>
      </c>
      <c r="N15915">
        <v>44906</v>
      </c>
      <c r="O15915">
        <v>5.17</v>
      </c>
      <c r="P15915">
        <v>72</v>
      </c>
      <c r="Q15915">
        <v>76</v>
      </c>
      <c r="R15915">
        <v>20</v>
      </c>
    </row>
    <row r="15916" spans="1:19" x14ac:dyDescent="0.25">
      <c r="A15916">
        <v>6.9907940812396506E+17</v>
      </c>
      <c r="B15916" t="s">
        <v>21419</v>
      </c>
      <c r="C15916">
        <v>99957632</v>
      </c>
      <c r="D15916" t="s">
        <v>3156</v>
      </c>
      <c r="E15916">
        <f t="shared" ca="1" si="248"/>
        <v>42</v>
      </c>
      <c r="F15916">
        <f>INDEX(ID_barrio!$A$2:$A$49,MATCH(G15916,ID_barrio!$B$2:$B$49,0))</f>
        <v>1</v>
      </c>
      <c r="G15916" t="s">
        <v>19</v>
      </c>
      <c r="H15916">
        <v>-34.580275100000001</v>
      </c>
      <c r="I15916">
        <v>-58.425148200000002</v>
      </c>
      <c r="J15916" t="s">
        <v>20</v>
      </c>
      <c r="K15916">
        <v>11292</v>
      </c>
      <c r="L15916">
        <v>2</v>
      </c>
      <c r="M15916">
        <v>17</v>
      </c>
      <c r="N15916">
        <v>44914</v>
      </c>
      <c r="O15916">
        <v>4.6399999999999997</v>
      </c>
      <c r="P15916">
        <v>1</v>
      </c>
      <c r="Q15916">
        <v>144</v>
      </c>
      <c r="R15916">
        <v>17</v>
      </c>
    </row>
    <row r="15917" spans="1:19" x14ac:dyDescent="0.25">
      <c r="A15917">
        <v>6.9908538977409395E+17</v>
      </c>
      <c r="B15917" t="s">
        <v>14809</v>
      </c>
      <c r="C15917">
        <v>258577967</v>
      </c>
      <c r="D15917" t="s">
        <v>269</v>
      </c>
      <c r="E15917">
        <f t="shared" ca="1" si="248"/>
        <v>50</v>
      </c>
      <c r="F15917">
        <f>INDEX(ID_barrio!$A$2:$A$49,MATCH(G15917,ID_barrio!$B$2:$B$49,0))</f>
        <v>13</v>
      </c>
      <c r="G15917" t="s">
        <v>99</v>
      </c>
      <c r="H15917">
        <v>-34.599589999999999</v>
      </c>
      <c r="I15917">
        <v>-58.431330000000003</v>
      </c>
      <c r="J15917" t="s">
        <v>20</v>
      </c>
      <c r="K15917">
        <v>8181</v>
      </c>
      <c r="L15917">
        <v>3</v>
      </c>
      <c r="M15917">
        <v>2</v>
      </c>
      <c r="N15917">
        <v>44850</v>
      </c>
      <c r="O15917">
        <v>0.74</v>
      </c>
      <c r="P15917">
        <v>22</v>
      </c>
      <c r="Q15917">
        <v>44</v>
      </c>
      <c r="R15917">
        <v>2</v>
      </c>
    </row>
    <row r="15918" spans="1:19" x14ac:dyDescent="0.25">
      <c r="A15918">
        <v>6.9659334074613402E+17</v>
      </c>
      <c r="B15918" t="s">
        <v>14810</v>
      </c>
      <c r="C15918">
        <v>267013037</v>
      </c>
      <c r="D15918" t="s">
        <v>8895</v>
      </c>
      <c r="E15918">
        <f t="shared" ca="1" si="248"/>
        <v>51</v>
      </c>
      <c r="F15918">
        <f>INDEX(ID_barrio!$A$2:$A$49,MATCH(G15918,ID_barrio!$B$2:$B$49,0))</f>
        <v>1</v>
      </c>
      <c r="G15918" t="s">
        <v>19</v>
      </c>
      <c r="H15918">
        <v>-34.579720000000002</v>
      </c>
      <c r="I15918">
        <v>-58.427349999999997</v>
      </c>
      <c r="J15918" t="s">
        <v>20</v>
      </c>
      <c r="K15918">
        <v>5034</v>
      </c>
      <c r="L15918">
        <v>1</v>
      </c>
      <c r="M15918">
        <v>26</v>
      </c>
      <c r="N15918">
        <v>44905</v>
      </c>
      <c r="O15918">
        <v>5.95</v>
      </c>
      <c r="P15918">
        <v>6</v>
      </c>
      <c r="Q15918">
        <v>345</v>
      </c>
      <c r="R15918">
        <v>26</v>
      </c>
    </row>
    <row r="15919" spans="1:19" x14ac:dyDescent="0.25">
      <c r="A15919">
        <v>7.0117158207999795E+17</v>
      </c>
      <c r="B15919" t="s">
        <v>14811</v>
      </c>
      <c r="C15919">
        <v>476631666</v>
      </c>
      <c r="D15919" t="s">
        <v>14812</v>
      </c>
      <c r="E15919">
        <f t="shared" ca="1" si="248"/>
        <v>50</v>
      </c>
      <c r="F15919">
        <f>INDEX(ID_barrio!$A$2:$A$49,MATCH(G15919,ID_barrio!$B$2:$B$49,0))</f>
        <v>1</v>
      </c>
      <c r="G15919" t="s">
        <v>19</v>
      </c>
      <c r="H15919">
        <v>-34.58672</v>
      </c>
      <c r="I15919">
        <v>-58.439369999999997</v>
      </c>
      <c r="J15919" t="s">
        <v>20</v>
      </c>
      <c r="K15919">
        <v>14448</v>
      </c>
      <c r="L15919">
        <v>2</v>
      </c>
      <c r="M15919">
        <v>6</v>
      </c>
      <c r="N15919">
        <v>44904</v>
      </c>
      <c r="O15919">
        <v>2.2000000000000002</v>
      </c>
      <c r="P15919">
        <v>1</v>
      </c>
      <c r="Q15919">
        <v>361</v>
      </c>
      <c r="R15919">
        <v>6</v>
      </c>
    </row>
    <row r="15920" spans="1:19" x14ac:dyDescent="0.25">
      <c r="A15920">
        <v>6.9691492770712704E+17</v>
      </c>
      <c r="B15920" t="s">
        <v>9968</v>
      </c>
      <c r="C15920">
        <v>67086449</v>
      </c>
      <c r="D15920" t="s">
        <v>1152</v>
      </c>
      <c r="E15920">
        <f t="shared" ca="1" si="248"/>
        <v>40</v>
      </c>
      <c r="F15920">
        <f>INDEX(ID_barrio!$A$2:$A$49,MATCH(G15920,ID_barrio!$B$2:$B$49,0))</f>
        <v>1</v>
      </c>
      <c r="G15920" t="s">
        <v>19</v>
      </c>
      <c r="H15920">
        <v>-34.580820000000003</v>
      </c>
      <c r="I15920">
        <v>-58.431089999999998</v>
      </c>
      <c r="J15920" t="s">
        <v>20</v>
      </c>
      <c r="K15920">
        <v>21143</v>
      </c>
      <c r="L15920">
        <v>5</v>
      </c>
      <c r="M15920">
        <v>1</v>
      </c>
      <c r="N15920">
        <v>44887</v>
      </c>
      <c r="O15920">
        <v>0.79</v>
      </c>
      <c r="P15920">
        <v>50</v>
      </c>
      <c r="Q15920">
        <v>127</v>
      </c>
      <c r="R15920">
        <v>1</v>
      </c>
    </row>
    <row r="15921" spans="1:18" x14ac:dyDescent="0.25">
      <c r="A15921">
        <v>6.9911466267164301E+17</v>
      </c>
      <c r="B15921" t="s">
        <v>14813</v>
      </c>
      <c r="C15921">
        <v>61466821</v>
      </c>
      <c r="D15921" t="s">
        <v>103</v>
      </c>
      <c r="E15921">
        <f t="shared" ca="1" si="248"/>
        <v>56</v>
      </c>
      <c r="F15921">
        <f>INDEX(ID_barrio!$A$2:$A$49,MATCH(G15921,ID_barrio!$B$2:$B$49,0))</f>
        <v>1</v>
      </c>
      <c r="G15921" t="s">
        <v>19</v>
      </c>
      <c r="H15921">
        <v>-34.581614399999999</v>
      </c>
      <c r="I15921">
        <v>-58.425733100000002</v>
      </c>
      <c r="J15921" t="s">
        <v>20</v>
      </c>
      <c r="K15921">
        <v>9187</v>
      </c>
      <c r="L15921">
        <v>2</v>
      </c>
      <c r="M15921">
        <v>14</v>
      </c>
      <c r="N15921">
        <v>44914</v>
      </c>
      <c r="O15921">
        <v>3.82</v>
      </c>
      <c r="P15921">
        <v>2</v>
      </c>
      <c r="Q15921">
        <v>335</v>
      </c>
      <c r="R15921">
        <v>14</v>
      </c>
    </row>
    <row r="15922" spans="1:18" x14ac:dyDescent="0.25">
      <c r="A15922">
        <v>6.9911493937625395E+17</v>
      </c>
      <c r="B15922" t="s">
        <v>14814</v>
      </c>
      <c r="C15922">
        <v>205138745</v>
      </c>
      <c r="D15922" t="s">
        <v>3246</v>
      </c>
      <c r="E15922">
        <f t="shared" ca="1" si="248"/>
        <v>67</v>
      </c>
      <c r="F15922">
        <f>INDEX(ID_barrio!$A$2:$A$49,MATCH(G15922,ID_barrio!$B$2:$B$49,0))</f>
        <v>7</v>
      </c>
      <c r="G15922" t="s">
        <v>45</v>
      </c>
      <c r="H15922">
        <v>-34.589212600000003</v>
      </c>
      <c r="I15922">
        <v>-58.407100700000001</v>
      </c>
      <c r="J15922" t="s">
        <v>20</v>
      </c>
      <c r="K15922">
        <v>6924</v>
      </c>
      <c r="L15922">
        <v>1</v>
      </c>
      <c r="M15922">
        <v>23</v>
      </c>
      <c r="N15922">
        <v>44921</v>
      </c>
      <c r="O15922">
        <v>6.39</v>
      </c>
      <c r="P15922">
        <v>11</v>
      </c>
      <c r="Q15922">
        <v>20</v>
      </c>
      <c r="R15922">
        <v>23</v>
      </c>
    </row>
    <row r="15923" spans="1:18" x14ac:dyDescent="0.25">
      <c r="A15923">
        <v>7.0121156248793805E+17</v>
      </c>
      <c r="B15923" t="s">
        <v>18166</v>
      </c>
      <c r="C15923">
        <v>386124239</v>
      </c>
      <c r="D15923" t="s">
        <v>2441</v>
      </c>
      <c r="E15923">
        <f t="shared" ca="1" si="248"/>
        <v>42</v>
      </c>
      <c r="F15923">
        <f>INDEX(ID_barrio!$A$2:$A$49,MATCH(G15923,ID_barrio!$B$2:$B$49,0))</f>
        <v>2</v>
      </c>
      <c r="G15923" t="s">
        <v>18061</v>
      </c>
      <c r="H15923">
        <v>-34.553489999999996</v>
      </c>
      <c r="I15923">
        <v>-58.466329999999999</v>
      </c>
      <c r="J15923" t="s">
        <v>20</v>
      </c>
      <c r="K15923">
        <v>8054</v>
      </c>
      <c r="L15923">
        <v>3</v>
      </c>
      <c r="M15923">
        <v>10</v>
      </c>
      <c r="N15923">
        <v>44911</v>
      </c>
      <c r="O15923">
        <v>2.68</v>
      </c>
      <c r="P15923">
        <v>13</v>
      </c>
      <c r="Q15923">
        <v>154</v>
      </c>
      <c r="R15923">
        <v>10</v>
      </c>
    </row>
    <row r="15924" spans="1:18" x14ac:dyDescent="0.25">
      <c r="A15924">
        <v>6.9700781573595597E+17</v>
      </c>
      <c r="B15924" t="s">
        <v>6772</v>
      </c>
      <c r="C15924">
        <v>227448646</v>
      </c>
      <c r="D15924" t="s">
        <v>1362</v>
      </c>
      <c r="E15924">
        <f t="shared" ca="1" si="248"/>
        <v>32</v>
      </c>
      <c r="F15924">
        <f>INDEX(ID_barrio!$A$2:$A$49,MATCH(G15924,ID_barrio!$B$2:$B$49,0))</f>
        <v>12</v>
      </c>
      <c r="G15924" t="s">
        <v>87</v>
      </c>
      <c r="H15924">
        <v>-34.561979999999998</v>
      </c>
      <c r="I15924">
        <v>-58.441139999999997</v>
      </c>
      <c r="J15924" t="s">
        <v>20</v>
      </c>
      <c r="K15924">
        <v>6318</v>
      </c>
      <c r="L15924">
        <v>2</v>
      </c>
      <c r="M15924">
        <v>13</v>
      </c>
      <c r="N15924">
        <v>44904</v>
      </c>
      <c r="O15924">
        <v>3.15</v>
      </c>
      <c r="P15924">
        <v>6</v>
      </c>
      <c r="Q15924">
        <v>75</v>
      </c>
      <c r="R15924">
        <v>13</v>
      </c>
    </row>
    <row r="15925" spans="1:18" x14ac:dyDescent="0.25">
      <c r="A15925">
        <v>7.01251870056736E+17</v>
      </c>
      <c r="B15925" t="s">
        <v>21420</v>
      </c>
      <c r="C15925">
        <v>183710090</v>
      </c>
      <c r="D15925" t="s">
        <v>14815</v>
      </c>
      <c r="E15925">
        <f t="shared" ca="1" si="248"/>
        <v>37</v>
      </c>
      <c r="F15925">
        <f>INDEX(ID_barrio!$A$2:$A$49,MATCH(G15925,ID_barrio!$B$2:$B$49,0))</f>
        <v>12</v>
      </c>
      <c r="G15925" t="s">
        <v>87</v>
      </c>
      <c r="H15925">
        <v>-34.553249999999998</v>
      </c>
      <c r="I15925">
        <v>-58.43535</v>
      </c>
      <c r="J15925" t="s">
        <v>20</v>
      </c>
      <c r="K15925">
        <v>7677</v>
      </c>
      <c r="L15925">
        <v>2</v>
      </c>
      <c r="M15925">
        <v>10</v>
      </c>
      <c r="N15925">
        <v>44912</v>
      </c>
      <c r="O15925">
        <v>3.75</v>
      </c>
      <c r="P15925">
        <v>1</v>
      </c>
      <c r="Q15925">
        <v>167</v>
      </c>
      <c r="R15925">
        <v>10</v>
      </c>
    </row>
    <row r="15926" spans="1:18" x14ac:dyDescent="0.25">
      <c r="A15926">
        <v>6.9702839583992704E+17</v>
      </c>
      <c r="B15926" t="s">
        <v>14816</v>
      </c>
      <c r="C15926">
        <v>2017830</v>
      </c>
      <c r="D15926" t="s">
        <v>253</v>
      </c>
      <c r="E15926">
        <f t="shared" ca="1" si="248"/>
        <v>37</v>
      </c>
      <c r="F15926">
        <f>INDEX(ID_barrio!$A$2:$A$49,MATCH(G15926,ID_barrio!$B$2:$B$49,0))</f>
        <v>7</v>
      </c>
      <c r="G15926" t="s">
        <v>45</v>
      </c>
      <c r="H15926">
        <v>-34.599319999999999</v>
      </c>
      <c r="I15926">
        <v>-58.389710000000001</v>
      </c>
      <c r="J15926" t="s">
        <v>20</v>
      </c>
      <c r="K15926">
        <v>22049</v>
      </c>
      <c r="L15926">
        <v>2</v>
      </c>
      <c r="M15926">
        <v>13</v>
      </c>
      <c r="N15926">
        <v>44905</v>
      </c>
      <c r="O15926">
        <v>3.55</v>
      </c>
      <c r="P15926">
        <v>41</v>
      </c>
      <c r="Q15926">
        <v>347</v>
      </c>
      <c r="R15926">
        <v>13</v>
      </c>
    </row>
    <row r="15927" spans="1:18" x14ac:dyDescent="0.25">
      <c r="A15927">
        <v>6.9914615844296806E+17</v>
      </c>
      <c r="B15927" t="s">
        <v>14817</v>
      </c>
      <c r="C15927">
        <v>222908679</v>
      </c>
      <c r="D15927" t="s">
        <v>1179</v>
      </c>
      <c r="E15927">
        <f t="shared" ca="1" si="248"/>
        <v>35</v>
      </c>
      <c r="F15927">
        <f>INDEX(ID_barrio!$A$2:$A$49,MATCH(G15927,ID_barrio!$B$2:$B$49,0))</f>
        <v>1</v>
      </c>
      <c r="G15927" t="s">
        <v>19</v>
      </c>
      <c r="H15927">
        <v>-34.570790000000002</v>
      </c>
      <c r="I15927">
        <v>-58.432020000000001</v>
      </c>
      <c r="J15927" t="s">
        <v>20</v>
      </c>
      <c r="K15927">
        <v>12334</v>
      </c>
      <c r="L15927">
        <v>7</v>
      </c>
      <c r="M15927">
        <v>5</v>
      </c>
      <c r="N15927">
        <v>44914</v>
      </c>
      <c r="O15927">
        <v>2.27</v>
      </c>
      <c r="P15927">
        <v>1</v>
      </c>
      <c r="Q15927">
        <v>69</v>
      </c>
      <c r="R15927">
        <v>5</v>
      </c>
    </row>
    <row r="15928" spans="1:18" x14ac:dyDescent="0.25">
      <c r="A15928">
        <v>7.0125857726020403E+17</v>
      </c>
      <c r="B15928" t="s">
        <v>14818</v>
      </c>
      <c r="C15928">
        <v>399588380</v>
      </c>
      <c r="D15928" t="s">
        <v>14819</v>
      </c>
      <c r="E15928">
        <f t="shared" ca="1" si="248"/>
        <v>28</v>
      </c>
      <c r="F15928">
        <f>INDEX(ID_barrio!$A$2:$A$49,MATCH(G15928,ID_barrio!$B$2:$B$49,0))</f>
        <v>4</v>
      </c>
      <c r="G15928" t="s">
        <v>35</v>
      </c>
      <c r="H15928">
        <v>-34.576180000000001</v>
      </c>
      <c r="I15928">
        <v>-58.484819999999999</v>
      </c>
      <c r="J15928" t="s">
        <v>418</v>
      </c>
      <c r="K15928">
        <v>3524</v>
      </c>
      <c r="L15928">
        <v>1</v>
      </c>
      <c r="M15928">
        <v>1</v>
      </c>
      <c r="N15928">
        <v>44861</v>
      </c>
      <c r="O15928">
        <v>0.47</v>
      </c>
      <c r="P15928">
        <v>1</v>
      </c>
      <c r="Q15928">
        <v>364</v>
      </c>
      <c r="R15928">
        <v>1</v>
      </c>
    </row>
    <row r="15929" spans="1:18" x14ac:dyDescent="0.25">
      <c r="A15929">
        <v>6.9915051607492902E+17</v>
      </c>
      <c r="B15929" t="s">
        <v>21421</v>
      </c>
      <c r="C15929">
        <v>170629816</v>
      </c>
      <c r="D15929" t="s">
        <v>18527</v>
      </c>
      <c r="E15929">
        <f t="shared" ca="1" si="248"/>
        <v>31</v>
      </c>
      <c r="F15929">
        <f>INDEX(ID_barrio!$A$2:$A$49,MATCH(G15929,ID_barrio!$B$2:$B$49,0))</f>
        <v>2</v>
      </c>
      <c r="G15929" t="s">
        <v>18061</v>
      </c>
      <c r="H15929">
        <v>-34.550890000000003</v>
      </c>
      <c r="I15929">
        <v>-58.467689999999997</v>
      </c>
      <c r="J15929" t="s">
        <v>20</v>
      </c>
      <c r="K15929">
        <v>6352</v>
      </c>
      <c r="L15929">
        <v>1</v>
      </c>
      <c r="M15929">
        <v>7</v>
      </c>
      <c r="N15929">
        <v>44908</v>
      </c>
      <c r="O15929">
        <v>1.96</v>
      </c>
      <c r="P15929">
        <v>26</v>
      </c>
      <c r="Q15929">
        <v>89</v>
      </c>
      <c r="R15929">
        <v>7</v>
      </c>
    </row>
    <row r="15930" spans="1:18" x14ac:dyDescent="0.25">
      <c r="A15930">
        <v>6.9704373582555405E+17</v>
      </c>
      <c r="B15930" t="s">
        <v>14820</v>
      </c>
      <c r="C15930">
        <v>116801140</v>
      </c>
      <c r="D15930" t="s">
        <v>204</v>
      </c>
      <c r="E15930">
        <f t="shared" ca="1" si="248"/>
        <v>47</v>
      </c>
      <c r="F15930">
        <f>INDEX(ID_barrio!$A$2:$A$49,MATCH(G15930,ID_barrio!$B$2:$B$49,0))</f>
        <v>1</v>
      </c>
      <c r="G15930" t="s">
        <v>19</v>
      </c>
      <c r="H15930">
        <v>-34.595930000000003</v>
      </c>
      <c r="I15930">
        <v>-58.422629999999998</v>
      </c>
      <c r="J15930" t="s">
        <v>20</v>
      </c>
      <c r="K15930">
        <v>4000</v>
      </c>
      <c r="L15930">
        <v>7</v>
      </c>
      <c r="M15930">
        <v>0</v>
      </c>
      <c r="P15930">
        <v>1</v>
      </c>
      <c r="Q15930">
        <v>132</v>
      </c>
      <c r="R15930">
        <v>0</v>
      </c>
    </row>
    <row r="15931" spans="1:18" x14ac:dyDescent="0.25">
      <c r="A15931">
        <v>6.9707362579225306E+17</v>
      </c>
      <c r="B15931" t="s">
        <v>14821</v>
      </c>
      <c r="C15931">
        <v>389845679</v>
      </c>
      <c r="D15931" t="s">
        <v>12206</v>
      </c>
      <c r="E15931">
        <f t="shared" ca="1" si="248"/>
        <v>58</v>
      </c>
      <c r="F15931">
        <f>INDEX(ID_barrio!$A$2:$A$49,MATCH(G15931,ID_barrio!$B$2:$B$49,0))</f>
        <v>1</v>
      </c>
      <c r="G15931" t="s">
        <v>19</v>
      </c>
      <c r="H15931">
        <v>-34.581510000000002</v>
      </c>
      <c r="I15931">
        <v>-58.431370000000001</v>
      </c>
      <c r="J15931" t="s">
        <v>20</v>
      </c>
      <c r="K15931">
        <v>16210</v>
      </c>
      <c r="L15931">
        <v>3</v>
      </c>
      <c r="M15931">
        <v>8</v>
      </c>
      <c r="N15931">
        <v>44923</v>
      </c>
      <c r="O15931">
        <v>2.09</v>
      </c>
      <c r="P15931">
        <v>19</v>
      </c>
      <c r="Q15931">
        <v>339</v>
      </c>
      <c r="R15931">
        <v>8</v>
      </c>
    </row>
    <row r="15932" spans="1:18" x14ac:dyDescent="0.25">
      <c r="A15932">
        <v>7.0126788373993203E+17</v>
      </c>
      <c r="B15932" t="s">
        <v>21422</v>
      </c>
      <c r="C15932">
        <v>234799487</v>
      </c>
      <c r="D15932" t="s">
        <v>10360</v>
      </c>
      <c r="E15932">
        <f t="shared" ca="1" si="248"/>
        <v>66</v>
      </c>
      <c r="F15932">
        <f>INDEX(ID_barrio!$A$2:$A$49,MATCH(G15932,ID_barrio!$B$2:$B$49,0))</f>
        <v>7</v>
      </c>
      <c r="G15932" t="s">
        <v>45</v>
      </c>
      <c r="H15932">
        <v>-34.593490000000003</v>
      </c>
      <c r="I15932">
        <v>-58.404429999999998</v>
      </c>
      <c r="J15932" t="s">
        <v>20</v>
      </c>
      <c r="K15932">
        <v>8633</v>
      </c>
      <c r="L15932">
        <v>4</v>
      </c>
      <c r="M15932">
        <v>4</v>
      </c>
      <c r="N15932">
        <v>44908</v>
      </c>
      <c r="O15932">
        <v>2.35</v>
      </c>
      <c r="P15932">
        <v>66</v>
      </c>
      <c r="Q15932">
        <v>37</v>
      </c>
      <c r="R15932">
        <v>4</v>
      </c>
    </row>
    <row r="15933" spans="1:18" x14ac:dyDescent="0.25">
      <c r="A15933">
        <v>6.9709905955239706E+17</v>
      </c>
      <c r="B15933" t="s">
        <v>14822</v>
      </c>
      <c r="C15933">
        <v>475807999</v>
      </c>
      <c r="D15933" t="s">
        <v>435</v>
      </c>
      <c r="E15933">
        <f t="shared" ca="1" si="248"/>
        <v>44</v>
      </c>
      <c r="F15933">
        <f>INDEX(ID_barrio!$A$2:$A$49,MATCH(G15933,ID_barrio!$B$2:$B$49,0))</f>
        <v>13</v>
      </c>
      <c r="G15933" t="s">
        <v>99</v>
      </c>
      <c r="H15933">
        <v>-34.59216</v>
      </c>
      <c r="I15933">
        <v>-58.433399999999999</v>
      </c>
      <c r="J15933" t="s">
        <v>20</v>
      </c>
      <c r="K15933">
        <v>40000</v>
      </c>
      <c r="L15933">
        <v>5</v>
      </c>
      <c r="M15933">
        <v>0</v>
      </c>
      <c r="P15933">
        <v>1</v>
      </c>
      <c r="Q15933">
        <v>365</v>
      </c>
      <c r="R15933">
        <v>0</v>
      </c>
    </row>
    <row r="15934" spans="1:18" x14ac:dyDescent="0.25">
      <c r="A15934">
        <v>6.9916343380727706E+17</v>
      </c>
      <c r="B15934" t="s">
        <v>21423</v>
      </c>
      <c r="C15934">
        <v>333086718</v>
      </c>
      <c r="D15934" t="s">
        <v>14823</v>
      </c>
      <c r="E15934">
        <f t="shared" ca="1" si="248"/>
        <v>66</v>
      </c>
      <c r="F15934">
        <f>INDEX(ID_barrio!$A$2:$A$49,MATCH(G15934,ID_barrio!$B$2:$B$49,0))</f>
        <v>1</v>
      </c>
      <c r="G15934" t="s">
        <v>19</v>
      </c>
      <c r="H15934">
        <v>-34.575270000000003</v>
      </c>
      <c r="I15934">
        <v>-58.431040000000003</v>
      </c>
      <c r="J15934" t="s">
        <v>20</v>
      </c>
      <c r="K15934">
        <v>17443</v>
      </c>
      <c r="L15934">
        <v>1</v>
      </c>
      <c r="M15934">
        <v>12</v>
      </c>
      <c r="N15934">
        <v>44904</v>
      </c>
      <c r="O15934">
        <v>4.04</v>
      </c>
      <c r="P15934">
        <v>1</v>
      </c>
      <c r="Q15934">
        <v>302</v>
      </c>
      <c r="R15934">
        <v>12</v>
      </c>
    </row>
    <row r="15935" spans="1:18" x14ac:dyDescent="0.25">
      <c r="A15935">
        <v>7.0128664666026304E+17</v>
      </c>
      <c r="B15935" t="s">
        <v>14824</v>
      </c>
      <c r="C15935">
        <v>60501456</v>
      </c>
      <c r="D15935" t="s">
        <v>14728</v>
      </c>
      <c r="E15935">
        <f t="shared" ca="1" si="248"/>
        <v>60</v>
      </c>
      <c r="F15935">
        <f>INDEX(ID_barrio!$A$2:$A$49,MATCH(G15935,ID_barrio!$B$2:$B$49,0))</f>
        <v>6</v>
      </c>
      <c r="G15935" t="s">
        <v>43</v>
      </c>
      <c r="H15935">
        <v>-34.606920000000002</v>
      </c>
      <c r="I15935">
        <v>-58.394080000000002</v>
      </c>
      <c r="J15935" t="s">
        <v>20</v>
      </c>
      <c r="K15935">
        <v>18000</v>
      </c>
      <c r="L15935">
        <v>14</v>
      </c>
      <c r="M15935">
        <v>0</v>
      </c>
      <c r="P15935">
        <v>1</v>
      </c>
      <c r="Q15935">
        <v>353</v>
      </c>
      <c r="R15935">
        <v>0</v>
      </c>
    </row>
    <row r="15936" spans="1:18" x14ac:dyDescent="0.25">
      <c r="A15936">
        <v>7.0132269514285798E+17</v>
      </c>
      <c r="B15936" t="s">
        <v>14825</v>
      </c>
      <c r="C15936">
        <v>76166477</v>
      </c>
      <c r="D15936" t="s">
        <v>18265</v>
      </c>
      <c r="E15936">
        <f t="shared" ca="1" si="248"/>
        <v>68</v>
      </c>
      <c r="F15936">
        <f>INDEX(ID_barrio!$A$2:$A$49,MATCH(G15936,ID_barrio!$B$2:$B$49,0))</f>
        <v>8</v>
      </c>
      <c r="G15936" t="s">
        <v>48</v>
      </c>
      <c r="H15936">
        <v>-34.59901</v>
      </c>
      <c r="I15936">
        <v>-58.421529999999997</v>
      </c>
      <c r="J15936" t="s">
        <v>20</v>
      </c>
      <c r="K15936">
        <v>5638</v>
      </c>
      <c r="L15936">
        <v>5</v>
      </c>
      <c r="M15936">
        <v>2</v>
      </c>
      <c r="N15936">
        <v>44911</v>
      </c>
      <c r="O15936">
        <v>2</v>
      </c>
      <c r="P15936">
        <v>2</v>
      </c>
      <c r="Q15936">
        <v>129</v>
      </c>
      <c r="R15936">
        <v>2</v>
      </c>
    </row>
    <row r="15937" spans="1:18" x14ac:dyDescent="0.25">
      <c r="A15937">
        <v>6.9916574341919002E+17</v>
      </c>
      <c r="B15937" t="s">
        <v>14826</v>
      </c>
      <c r="C15937">
        <v>476214265</v>
      </c>
      <c r="D15937" t="s">
        <v>1373</v>
      </c>
      <c r="E15937">
        <f t="shared" ca="1" si="248"/>
        <v>77</v>
      </c>
      <c r="F15937">
        <f>INDEX(ID_barrio!$A$2:$A$49,MATCH(G15937,ID_barrio!$B$2:$B$49,0))</f>
        <v>1</v>
      </c>
      <c r="G15937" t="s">
        <v>19</v>
      </c>
      <c r="H15937">
        <v>-34.57638</v>
      </c>
      <c r="I15937">
        <v>-58.423540000000003</v>
      </c>
      <c r="J15937" t="s">
        <v>20</v>
      </c>
      <c r="K15937">
        <v>7048</v>
      </c>
      <c r="L15937">
        <v>1</v>
      </c>
      <c r="M15937">
        <v>20</v>
      </c>
      <c r="N15937">
        <v>44890</v>
      </c>
      <c r="O15937">
        <v>5.61</v>
      </c>
      <c r="P15937">
        <v>1</v>
      </c>
      <c r="Q15937">
        <v>349</v>
      </c>
      <c r="R15937">
        <v>20</v>
      </c>
    </row>
    <row r="15938" spans="1:18" x14ac:dyDescent="0.25">
      <c r="A15938">
        <v>6.9916648991860198E+17</v>
      </c>
      <c r="B15938" t="s">
        <v>14827</v>
      </c>
      <c r="C15938">
        <v>1028764</v>
      </c>
      <c r="D15938" t="s">
        <v>535</v>
      </c>
      <c r="E15938">
        <f t="shared" ca="1" si="248"/>
        <v>36</v>
      </c>
      <c r="F15938">
        <f>INDEX(ID_barrio!$A$2:$A$49,MATCH(G15938,ID_barrio!$B$2:$B$49,0))</f>
        <v>15</v>
      </c>
      <c r="G15938" t="s">
        <v>128</v>
      </c>
      <c r="H15938">
        <v>-34.592179999999999</v>
      </c>
      <c r="I15938">
        <v>-58.376820000000002</v>
      </c>
      <c r="J15938" t="s">
        <v>20</v>
      </c>
      <c r="K15938">
        <v>8281</v>
      </c>
      <c r="L15938">
        <v>1</v>
      </c>
      <c r="M15938">
        <v>3</v>
      </c>
      <c r="N15938">
        <v>44891</v>
      </c>
      <c r="O15938">
        <v>0.83</v>
      </c>
      <c r="P15938">
        <v>108</v>
      </c>
      <c r="Q15938">
        <v>119</v>
      </c>
      <c r="R15938">
        <v>3</v>
      </c>
    </row>
    <row r="15939" spans="1:18" x14ac:dyDescent="0.25">
      <c r="A15939">
        <v>6.9712290468856602E+17</v>
      </c>
      <c r="B15939" t="s">
        <v>14828</v>
      </c>
      <c r="C15939">
        <v>48064803</v>
      </c>
      <c r="D15939" t="s">
        <v>585</v>
      </c>
      <c r="E15939">
        <f t="shared" ref="E15939:E16002" ca="1" si="249">RANDBETWEEN(28,79)</f>
        <v>39</v>
      </c>
      <c r="F15939">
        <f>INDEX(ID_barrio!$A$2:$A$49,MATCH(G15939,ID_barrio!$B$2:$B$49,0))</f>
        <v>1</v>
      </c>
      <c r="G15939" t="s">
        <v>19</v>
      </c>
      <c r="H15939">
        <v>-34.58569</v>
      </c>
      <c r="I15939">
        <v>-58.430819999999997</v>
      </c>
      <c r="J15939" t="s">
        <v>20</v>
      </c>
      <c r="K15939">
        <v>15177</v>
      </c>
      <c r="L15939">
        <v>1</v>
      </c>
      <c r="M15939">
        <v>11</v>
      </c>
      <c r="N15939">
        <v>44866</v>
      </c>
      <c r="O15939">
        <v>3.06</v>
      </c>
      <c r="P15939">
        <v>58</v>
      </c>
      <c r="Q15939">
        <v>363</v>
      </c>
      <c r="R15939">
        <v>11</v>
      </c>
    </row>
    <row r="15940" spans="1:18" x14ac:dyDescent="0.25">
      <c r="A15940">
        <v>6.9714175063188902E+17</v>
      </c>
      <c r="B15940" t="s">
        <v>14829</v>
      </c>
      <c r="C15940">
        <v>210147055</v>
      </c>
      <c r="D15940" t="s">
        <v>18668</v>
      </c>
      <c r="E15940">
        <f t="shared" ca="1" si="249"/>
        <v>54</v>
      </c>
      <c r="F15940">
        <f>INDEX(ID_barrio!$A$2:$A$49,MATCH(G15940,ID_barrio!$B$2:$B$49,0))</f>
        <v>10</v>
      </c>
      <c r="G15940" t="s">
        <v>72</v>
      </c>
      <c r="H15940">
        <v>-34.588859999999997</v>
      </c>
      <c r="I15940">
        <v>-58.449890000000003</v>
      </c>
      <c r="J15940" t="s">
        <v>20</v>
      </c>
      <c r="K15940">
        <v>11224</v>
      </c>
      <c r="L15940">
        <v>3</v>
      </c>
      <c r="M15940">
        <v>8</v>
      </c>
      <c r="N15940">
        <v>44907</v>
      </c>
      <c r="O15940">
        <v>2.89</v>
      </c>
      <c r="P15940">
        <v>81</v>
      </c>
      <c r="Q15940">
        <v>1</v>
      </c>
      <c r="R15940">
        <v>8</v>
      </c>
    </row>
    <row r="15941" spans="1:18" x14ac:dyDescent="0.25">
      <c r="A15941">
        <v>7.0133460945318797E+17</v>
      </c>
      <c r="B15941" t="s">
        <v>14830</v>
      </c>
      <c r="C15941">
        <v>125220612</v>
      </c>
      <c r="D15941" t="s">
        <v>7676</v>
      </c>
      <c r="E15941">
        <f t="shared" ca="1" si="249"/>
        <v>73</v>
      </c>
      <c r="F15941">
        <f>INDEX(ID_barrio!$A$2:$A$49,MATCH(G15941,ID_barrio!$B$2:$B$49,0))</f>
        <v>1</v>
      </c>
      <c r="G15941" t="s">
        <v>19</v>
      </c>
      <c r="H15941">
        <v>-34.581508013420901</v>
      </c>
      <c r="I15941">
        <v>-58.441496528685001</v>
      </c>
      <c r="J15941" t="s">
        <v>20</v>
      </c>
      <c r="K15941">
        <v>8794</v>
      </c>
      <c r="L15941">
        <v>6</v>
      </c>
      <c r="M15941">
        <v>5</v>
      </c>
      <c r="N15941">
        <v>44882</v>
      </c>
      <c r="O15941">
        <v>1.32</v>
      </c>
      <c r="P15941">
        <v>7</v>
      </c>
      <c r="Q15941">
        <v>79</v>
      </c>
      <c r="R15941">
        <v>5</v>
      </c>
    </row>
    <row r="15942" spans="1:18" x14ac:dyDescent="0.25">
      <c r="A15942">
        <v>6.9715289634158605E+17</v>
      </c>
      <c r="B15942" t="s">
        <v>14831</v>
      </c>
      <c r="C15942">
        <v>48064803</v>
      </c>
      <c r="D15942" t="s">
        <v>585</v>
      </c>
      <c r="E15942">
        <f t="shared" ca="1" si="249"/>
        <v>31</v>
      </c>
      <c r="F15942">
        <f>INDEX(ID_barrio!$A$2:$A$49,MATCH(G15942,ID_barrio!$B$2:$B$49,0))</f>
        <v>1</v>
      </c>
      <c r="G15942" t="s">
        <v>19</v>
      </c>
      <c r="H15942">
        <v>-34.585610000000003</v>
      </c>
      <c r="I15942">
        <v>-58.430950000000003</v>
      </c>
      <c r="J15942" t="s">
        <v>20</v>
      </c>
      <c r="K15942">
        <v>7980</v>
      </c>
      <c r="L15942">
        <v>1</v>
      </c>
      <c r="M15942">
        <v>11</v>
      </c>
      <c r="N15942">
        <v>44899</v>
      </c>
      <c r="O15942">
        <v>2.92</v>
      </c>
      <c r="P15942">
        <v>58</v>
      </c>
      <c r="Q15942">
        <v>174</v>
      </c>
      <c r="R15942">
        <v>11</v>
      </c>
    </row>
    <row r="15943" spans="1:18" x14ac:dyDescent="0.25">
      <c r="A15943">
        <v>6.9715427589993395E+17</v>
      </c>
      <c r="B15943" t="s">
        <v>21424</v>
      </c>
      <c r="C15943">
        <v>346169874</v>
      </c>
      <c r="D15943" t="s">
        <v>330</v>
      </c>
      <c r="E15943">
        <f t="shared" ca="1" si="249"/>
        <v>58</v>
      </c>
      <c r="F15943">
        <f>INDEX(ID_barrio!$A$2:$A$49,MATCH(G15943,ID_barrio!$B$2:$B$49,0))</f>
        <v>1</v>
      </c>
      <c r="G15943" t="s">
        <v>19</v>
      </c>
      <c r="H15943">
        <v>-34.5812898</v>
      </c>
      <c r="I15943">
        <v>-58.4273405</v>
      </c>
      <c r="J15943" t="s">
        <v>20</v>
      </c>
      <c r="K15943">
        <v>25548</v>
      </c>
      <c r="L15943">
        <v>4</v>
      </c>
      <c r="M15943">
        <v>2</v>
      </c>
      <c r="N15943">
        <v>44870</v>
      </c>
      <c r="O15943">
        <v>0.7</v>
      </c>
      <c r="P15943">
        <v>21</v>
      </c>
      <c r="Q15943">
        <v>355</v>
      </c>
      <c r="R15943">
        <v>2</v>
      </c>
    </row>
    <row r="15944" spans="1:18" x14ac:dyDescent="0.25">
      <c r="A15944">
        <v>6.9916665452011904E+17</v>
      </c>
      <c r="B15944" t="s">
        <v>14832</v>
      </c>
      <c r="C15944">
        <v>168199184</v>
      </c>
      <c r="D15944" t="s">
        <v>165</v>
      </c>
      <c r="E15944">
        <f t="shared" ca="1" si="249"/>
        <v>38</v>
      </c>
      <c r="F15944">
        <f>INDEX(ID_barrio!$A$2:$A$49,MATCH(G15944,ID_barrio!$B$2:$B$49,0))</f>
        <v>6</v>
      </c>
      <c r="G15944" t="s">
        <v>43</v>
      </c>
      <c r="H15944">
        <v>-34.610899000000003</v>
      </c>
      <c r="I15944">
        <v>-58.393516899999902</v>
      </c>
      <c r="J15944" t="s">
        <v>20</v>
      </c>
      <c r="K15944">
        <v>6066</v>
      </c>
      <c r="L15944">
        <v>2</v>
      </c>
      <c r="M15944">
        <v>3</v>
      </c>
      <c r="N15944">
        <v>44922</v>
      </c>
      <c r="O15944">
        <v>3</v>
      </c>
      <c r="P15944">
        <v>2</v>
      </c>
      <c r="Q15944">
        <v>145</v>
      </c>
      <c r="R15944">
        <v>3</v>
      </c>
    </row>
    <row r="15945" spans="1:18" x14ac:dyDescent="0.25">
      <c r="A15945">
        <v>6.9916851978713997E+17</v>
      </c>
      <c r="B15945" t="s">
        <v>14833</v>
      </c>
      <c r="C15945">
        <v>36438901</v>
      </c>
      <c r="D15945" t="s">
        <v>2102</v>
      </c>
      <c r="E15945">
        <f t="shared" ca="1" si="249"/>
        <v>30</v>
      </c>
      <c r="F15945">
        <f>INDEX(ID_barrio!$A$2:$A$49,MATCH(G15945,ID_barrio!$B$2:$B$49,0))</f>
        <v>7</v>
      </c>
      <c r="G15945" t="s">
        <v>45</v>
      </c>
      <c r="H15945">
        <v>-34.5952518</v>
      </c>
      <c r="I15945">
        <v>-58.393391399999999</v>
      </c>
      <c r="J15945" t="s">
        <v>20</v>
      </c>
      <c r="K15945">
        <v>12334</v>
      </c>
      <c r="L15945">
        <v>5</v>
      </c>
      <c r="M15945">
        <v>2</v>
      </c>
      <c r="N15945">
        <v>44874</v>
      </c>
      <c r="O15945">
        <v>0.75</v>
      </c>
      <c r="P15945">
        <v>9</v>
      </c>
      <c r="Q15945">
        <v>66</v>
      </c>
      <c r="R15945">
        <v>2</v>
      </c>
    </row>
    <row r="15946" spans="1:18" x14ac:dyDescent="0.25">
      <c r="A15946">
        <v>6.9918727305954995E+17</v>
      </c>
      <c r="B15946" t="s">
        <v>14834</v>
      </c>
      <c r="C15946">
        <v>476222471</v>
      </c>
      <c r="D15946" t="s">
        <v>28</v>
      </c>
      <c r="E15946">
        <f t="shared" ca="1" si="249"/>
        <v>44</v>
      </c>
      <c r="F15946">
        <f>INDEX(ID_barrio!$A$2:$A$49,MATCH(G15946,ID_barrio!$B$2:$B$49,0))</f>
        <v>6</v>
      </c>
      <c r="G15946" t="s">
        <v>43</v>
      </c>
      <c r="H15946">
        <v>-34.604489999999998</v>
      </c>
      <c r="I15946">
        <v>-58.393810000000002</v>
      </c>
      <c r="J15946" t="s">
        <v>20</v>
      </c>
      <c r="K15946">
        <v>3977</v>
      </c>
      <c r="L15946">
        <v>3</v>
      </c>
      <c r="M15946">
        <v>4</v>
      </c>
      <c r="N15946">
        <v>44912</v>
      </c>
      <c r="O15946">
        <v>1.21</v>
      </c>
      <c r="P15946">
        <v>1</v>
      </c>
      <c r="Q15946">
        <v>221</v>
      </c>
      <c r="R15946">
        <v>4</v>
      </c>
    </row>
    <row r="15947" spans="1:18" x14ac:dyDescent="0.25">
      <c r="A15947">
        <v>7.0135456609964506E+17</v>
      </c>
      <c r="B15947" t="s">
        <v>14835</v>
      </c>
      <c r="C15947">
        <v>325208703</v>
      </c>
      <c r="D15947" t="s">
        <v>165</v>
      </c>
      <c r="E15947">
        <f t="shared" ca="1" si="249"/>
        <v>58</v>
      </c>
      <c r="F15947">
        <f>INDEX(ID_barrio!$A$2:$A$49,MATCH(G15947,ID_barrio!$B$2:$B$49,0))</f>
        <v>7</v>
      </c>
      <c r="G15947" t="s">
        <v>45</v>
      </c>
      <c r="H15947">
        <v>-34.586219999999997</v>
      </c>
      <c r="I15947">
        <v>-58.407339999999998</v>
      </c>
      <c r="J15947" t="s">
        <v>20</v>
      </c>
      <c r="K15947">
        <v>8457</v>
      </c>
      <c r="L15947">
        <v>2</v>
      </c>
      <c r="M15947">
        <v>6</v>
      </c>
      <c r="N15947">
        <v>44914</v>
      </c>
      <c r="O15947">
        <v>2.2200000000000002</v>
      </c>
      <c r="P15947">
        <v>1</v>
      </c>
      <c r="Q15947">
        <v>180</v>
      </c>
      <c r="R15947">
        <v>6</v>
      </c>
    </row>
    <row r="15948" spans="1:18" x14ac:dyDescent="0.25">
      <c r="A15948">
        <v>6.9918837050165798E+17</v>
      </c>
      <c r="B15948" t="s">
        <v>14836</v>
      </c>
      <c r="C15948">
        <v>458299394</v>
      </c>
      <c r="D15948" t="s">
        <v>157</v>
      </c>
      <c r="E15948">
        <f t="shared" ca="1" si="249"/>
        <v>44</v>
      </c>
      <c r="F15948">
        <f>INDEX(ID_barrio!$A$2:$A$49,MATCH(G15948,ID_barrio!$B$2:$B$49,0))</f>
        <v>1</v>
      </c>
      <c r="G15948" t="s">
        <v>19</v>
      </c>
      <c r="H15948">
        <v>-34.576239999999999</v>
      </c>
      <c r="I15948">
        <v>-58.439039999999999</v>
      </c>
      <c r="J15948" t="s">
        <v>20</v>
      </c>
      <c r="K15948">
        <v>7491</v>
      </c>
      <c r="L15948">
        <v>3</v>
      </c>
      <c r="M15948">
        <v>14</v>
      </c>
      <c r="N15948">
        <v>44917</v>
      </c>
      <c r="O15948">
        <v>4.33</v>
      </c>
      <c r="P15948">
        <v>1</v>
      </c>
      <c r="Q15948">
        <v>132</v>
      </c>
      <c r="R15948">
        <v>14</v>
      </c>
    </row>
    <row r="15949" spans="1:18" x14ac:dyDescent="0.25">
      <c r="A15949">
        <v>6.9918946233749094E+17</v>
      </c>
      <c r="B15949" t="s">
        <v>14837</v>
      </c>
      <c r="C15949">
        <v>7786587</v>
      </c>
      <c r="D15949" t="s">
        <v>374</v>
      </c>
      <c r="E15949">
        <f t="shared" ca="1" si="249"/>
        <v>48</v>
      </c>
      <c r="F15949">
        <f>INDEX(ID_barrio!$A$2:$A$49,MATCH(G15949,ID_barrio!$B$2:$B$49,0))</f>
        <v>1</v>
      </c>
      <c r="G15949" t="s">
        <v>19</v>
      </c>
      <c r="H15949">
        <v>-34.574950000000001</v>
      </c>
      <c r="I15949">
        <v>-58.441099999999999</v>
      </c>
      <c r="J15949" t="s">
        <v>20</v>
      </c>
      <c r="K15949">
        <v>7929</v>
      </c>
      <c r="L15949">
        <v>7</v>
      </c>
      <c r="M15949">
        <v>1</v>
      </c>
      <c r="N15949">
        <v>44839</v>
      </c>
      <c r="O15949">
        <v>0.35</v>
      </c>
      <c r="P15949">
        <v>119</v>
      </c>
      <c r="Q15949">
        <v>340</v>
      </c>
      <c r="R15949">
        <v>1</v>
      </c>
    </row>
    <row r="15950" spans="1:18" x14ac:dyDescent="0.25">
      <c r="A15950">
        <v>6.9920131043239104E+17</v>
      </c>
      <c r="B15950" t="s">
        <v>21425</v>
      </c>
      <c r="C15950">
        <v>476207116</v>
      </c>
      <c r="D15950" t="s">
        <v>6167</v>
      </c>
      <c r="E15950">
        <f t="shared" ca="1" si="249"/>
        <v>55</v>
      </c>
      <c r="F15950">
        <f>INDEX(ID_barrio!$A$2:$A$49,MATCH(G15950,ID_barrio!$B$2:$B$49,0))</f>
        <v>12</v>
      </c>
      <c r="G15950" t="s">
        <v>87</v>
      </c>
      <c r="H15950">
        <v>-34.562240000000003</v>
      </c>
      <c r="I15950">
        <v>-58.460880000000003</v>
      </c>
      <c r="J15950" t="s">
        <v>20</v>
      </c>
      <c r="K15950">
        <v>3077</v>
      </c>
      <c r="L15950">
        <v>60</v>
      </c>
      <c r="M15950">
        <v>0</v>
      </c>
      <c r="P15950">
        <v>1</v>
      </c>
      <c r="Q15950">
        <v>364</v>
      </c>
      <c r="R15950">
        <v>0</v>
      </c>
    </row>
    <row r="15951" spans="1:18" x14ac:dyDescent="0.25">
      <c r="A15951">
        <v>6.9721349057829504E+17</v>
      </c>
      <c r="B15951" t="s">
        <v>21426</v>
      </c>
      <c r="C15951">
        <v>80947197</v>
      </c>
      <c r="D15951" t="s">
        <v>1179</v>
      </c>
      <c r="E15951">
        <f t="shared" ca="1" si="249"/>
        <v>32</v>
      </c>
      <c r="F15951">
        <f>INDEX(ID_barrio!$A$2:$A$49,MATCH(G15951,ID_barrio!$B$2:$B$49,0))</f>
        <v>3</v>
      </c>
      <c r="G15951" t="s">
        <v>32</v>
      </c>
      <c r="H15951">
        <v>-34.613970000000002</v>
      </c>
      <c r="I15951">
        <v>-58.384050000000002</v>
      </c>
      <c r="J15951" t="s">
        <v>20</v>
      </c>
      <c r="K15951">
        <v>6872</v>
      </c>
      <c r="L15951">
        <v>4</v>
      </c>
      <c r="M15951">
        <v>10</v>
      </c>
      <c r="N15951">
        <v>44885</v>
      </c>
      <c r="O15951">
        <v>2.42</v>
      </c>
      <c r="P15951">
        <v>3</v>
      </c>
      <c r="Q15951">
        <v>365</v>
      </c>
      <c r="R15951">
        <v>10</v>
      </c>
    </row>
    <row r="15952" spans="1:18" x14ac:dyDescent="0.25">
      <c r="A15952">
        <v>6.9721401508225702E+17</v>
      </c>
      <c r="B15952" t="s">
        <v>14838</v>
      </c>
      <c r="C15952">
        <v>132838002</v>
      </c>
      <c r="D15952" t="s">
        <v>176</v>
      </c>
      <c r="E15952">
        <f t="shared" ca="1" si="249"/>
        <v>33</v>
      </c>
      <c r="F15952">
        <f>INDEX(ID_barrio!$A$2:$A$49,MATCH(G15952,ID_barrio!$B$2:$B$49,0))</f>
        <v>7</v>
      </c>
      <c r="G15952" t="s">
        <v>45</v>
      </c>
      <c r="H15952">
        <v>-34.590511999999997</v>
      </c>
      <c r="I15952">
        <v>-58.402021300000001</v>
      </c>
      <c r="J15952" t="s">
        <v>20</v>
      </c>
      <c r="K15952">
        <v>36573</v>
      </c>
      <c r="L15952">
        <v>14</v>
      </c>
      <c r="M15952">
        <v>0</v>
      </c>
      <c r="P15952">
        <v>84</v>
      </c>
      <c r="Q15952">
        <v>170</v>
      </c>
      <c r="R15952">
        <v>0</v>
      </c>
    </row>
    <row r="15953" spans="1:18" x14ac:dyDescent="0.25">
      <c r="A15953">
        <v>6.9722527069617306E+17</v>
      </c>
      <c r="B15953" t="s">
        <v>14839</v>
      </c>
      <c r="C15953">
        <v>57667600</v>
      </c>
      <c r="D15953" t="s">
        <v>310</v>
      </c>
      <c r="E15953">
        <f t="shared" ca="1" si="249"/>
        <v>31</v>
      </c>
      <c r="F15953">
        <f>INDEX(ID_barrio!$A$2:$A$49,MATCH(G15953,ID_barrio!$B$2:$B$49,0))</f>
        <v>11</v>
      </c>
      <c r="G15953" t="s">
        <v>82</v>
      </c>
      <c r="H15953">
        <v>-34.6248092494464</v>
      </c>
      <c r="I15953">
        <v>-58.371794633567298</v>
      </c>
      <c r="J15953" t="s">
        <v>20</v>
      </c>
      <c r="K15953">
        <v>8810</v>
      </c>
      <c r="L15953">
        <v>30</v>
      </c>
      <c r="M15953">
        <v>0</v>
      </c>
      <c r="P15953">
        <v>1</v>
      </c>
      <c r="Q15953">
        <v>365</v>
      </c>
      <c r="R15953">
        <v>0</v>
      </c>
    </row>
    <row r="15954" spans="1:18" x14ac:dyDescent="0.25">
      <c r="A15954">
        <v>7.0135883824468506E+17</v>
      </c>
      <c r="B15954" t="s">
        <v>21427</v>
      </c>
      <c r="C15954">
        <v>40614191</v>
      </c>
      <c r="D15954" t="s">
        <v>157</v>
      </c>
      <c r="E15954">
        <f t="shared" ca="1" si="249"/>
        <v>46</v>
      </c>
      <c r="F15954">
        <f>INDEX(ID_barrio!$A$2:$A$49,MATCH(G15954,ID_barrio!$B$2:$B$49,0))</f>
        <v>12</v>
      </c>
      <c r="G15954" t="s">
        <v>87</v>
      </c>
      <c r="H15954">
        <v>-34.557029999999997</v>
      </c>
      <c r="I15954">
        <v>-58.445810000000002</v>
      </c>
      <c r="J15954" t="s">
        <v>24</v>
      </c>
      <c r="K15954">
        <v>8810</v>
      </c>
      <c r="L15954">
        <v>1</v>
      </c>
      <c r="M15954">
        <v>8</v>
      </c>
      <c r="N15954">
        <v>44910</v>
      </c>
      <c r="O15954">
        <v>3.87</v>
      </c>
      <c r="P15954">
        <v>1</v>
      </c>
      <c r="Q15954">
        <v>358</v>
      </c>
      <c r="R15954">
        <v>8</v>
      </c>
    </row>
    <row r="15955" spans="1:18" x14ac:dyDescent="0.25">
      <c r="A15955">
        <v>6.9921712617007795E+17</v>
      </c>
      <c r="B15955" t="s">
        <v>14840</v>
      </c>
      <c r="C15955">
        <v>475377244</v>
      </c>
      <c r="D15955" t="s">
        <v>3251</v>
      </c>
      <c r="E15955">
        <f t="shared" ca="1" si="249"/>
        <v>34</v>
      </c>
      <c r="F15955">
        <f>INDEX(ID_barrio!$A$2:$A$49,MATCH(G15955,ID_barrio!$B$2:$B$49,0))</f>
        <v>1</v>
      </c>
      <c r="G15955" t="s">
        <v>19</v>
      </c>
      <c r="H15955">
        <v>-34.583329999999997</v>
      </c>
      <c r="I15955">
        <v>-58.4</v>
      </c>
      <c r="J15955" t="s">
        <v>20</v>
      </c>
      <c r="K15955">
        <v>19142</v>
      </c>
      <c r="L15955">
        <v>2</v>
      </c>
      <c r="M15955">
        <v>7</v>
      </c>
      <c r="N15955">
        <v>44878</v>
      </c>
      <c r="O15955">
        <v>1.91</v>
      </c>
      <c r="P15955">
        <v>1</v>
      </c>
      <c r="Q15955">
        <v>303</v>
      </c>
      <c r="R15955">
        <v>7</v>
      </c>
    </row>
    <row r="15956" spans="1:18" x14ac:dyDescent="0.25">
      <c r="A15956">
        <v>7.0137895933945203E+17</v>
      </c>
      <c r="B15956" t="s">
        <v>14841</v>
      </c>
      <c r="C15956">
        <v>16133446</v>
      </c>
      <c r="D15956" t="s">
        <v>5363</v>
      </c>
      <c r="E15956">
        <f t="shared" ca="1" si="249"/>
        <v>38</v>
      </c>
      <c r="F15956">
        <f>INDEX(ID_barrio!$A$2:$A$49,MATCH(G15956,ID_barrio!$B$2:$B$49,0))</f>
        <v>1</v>
      </c>
      <c r="G15956" t="s">
        <v>19</v>
      </c>
      <c r="H15956">
        <v>-34.580313400000001</v>
      </c>
      <c r="I15956">
        <v>-58.440020500000003</v>
      </c>
      <c r="J15956" t="s">
        <v>20</v>
      </c>
      <c r="K15956">
        <v>6003</v>
      </c>
      <c r="L15956">
        <v>15</v>
      </c>
      <c r="M15956">
        <v>2</v>
      </c>
      <c r="N15956">
        <v>44908</v>
      </c>
      <c r="O15956">
        <v>0.65</v>
      </c>
      <c r="P15956">
        <v>40</v>
      </c>
      <c r="Q15956">
        <v>80</v>
      </c>
      <c r="R15956">
        <v>2</v>
      </c>
    </row>
    <row r="15957" spans="1:18" x14ac:dyDescent="0.25">
      <c r="A15957">
        <v>6.9724883502230106E+17</v>
      </c>
      <c r="B15957" t="s">
        <v>14842</v>
      </c>
      <c r="C15957">
        <v>222717321</v>
      </c>
      <c r="D15957" t="s">
        <v>186</v>
      </c>
      <c r="E15957">
        <f t="shared" ca="1" si="249"/>
        <v>32</v>
      </c>
      <c r="F15957">
        <f>INDEX(ID_barrio!$A$2:$A$49,MATCH(G15957,ID_barrio!$B$2:$B$49,0))</f>
        <v>5</v>
      </c>
      <c r="G15957" t="s">
        <v>38</v>
      </c>
      <c r="H15957">
        <v>-34.604219999999998</v>
      </c>
      <c r="I15957">
        <v>-58.377859999999998</v>
      </c>
      <c r="J15957" t="s">
        <v>20</v>
      </c>
      <c r="K15957">
        <v>10572</v>
      </c>
      <c r="L15957">
        <v>5</v>
      </c>
      <c r="M15957">
        <v>4</v>
      </c>
      <c r="N15957">
        <v>44910</v>
      </c>
      <c r="O15957">
        <v>2.0699999999999998</v>
      </c>
      <c r="P15957">
        <v>2</v>
      </c>
      <c r="Q15957">
        <v>48</v>
      </c>
      <c r="R15957">
        <v>4</v>
      </c>
    </row>
    <row r="15958" spans="1:18" x14ac:dyDescent="0.25">
      <c r="A15958">
        <v>7.0140401221013606E+17</v>
      </c>
      <c r="B15958" t="s">
        <v>14843</v>
      </c>
      <c r="C15958">
        <v>100534917</v>
      </c>
      <c r="D15958" t="s">
        <v>295</v>
      </c>
      <c r="E15958">
        <f t="shared" ca="1" si="249"/>
        <v>72</v>
      </c>
      <c r="F15958">
        <f>INDEX(ID_barrio!$A$2:$A$49,MATCH(G15958,ID_barrio!$B$2:$B$49,0))</f>
        <v>1</v>
      </c>
      <c r="G15958" t="s">
        <v>19</v>
      </c>
      <c r="H15958">
        <v>-34.579900000000002</v>
      </c>
      <c r="I15958">
        <v>-58.407330000000002</v>
      </c>
      <c r="J15958" t="s">
        <v>20</v>
      </c>
      <c r="K15958">
        <v>13116</v>
      </c>
      <c r="L15958">
        <v>2</v>
      </c>
      <c r="M15958">
        <v>14</v>
      </c>
      <c r="N15958">
        <v>44885</v>
      </c>
      <c r="O15958">
        <v>3.39</v>
      </c>
      <c r="P15958">
        <v>4</v>
      </c>
      <c r="Q15958">
        <v>304</v>
      </c>
      <c r="R15958">
        <v>14</v>
      </c>
    </row>
    <row r="15959" spans="1:18" x14ac:dyDescent="0.25">
      <c r="A15959">
        <v>6.9728235188001805E+17</v>
      </c>
      <c r="B15959" t="s">
        <v>21428</v>
      </c>
      <c r="C15959">
        <v>222483428</v>
      </c>
      <c r="D15959" t="s">
        <v>6114</v>
      </c>
      <c r="E15959">
        <f t="shared" ca="1" si="249"/>
        <v>44</v>
      </c>
      <c r="F15959">
        <f>INDEX(ID_barrio!$A$2:$A$49,MATCH(G15959,ID_barrio!$B$2:$B$49,0))</f>
        <v>1</v>
      </c>
      <c r="G15959" t="s">
        <v>19</v>
      </c>
      <c r="H15959">
        <v>-34.571040000000004</v>
      </c>
      <c r="I15959">
        <v>-58.433239999999998</v>
      </c>
      <c r="J15959" t="s">
        <v>20</v>
      </c>
      <c r="K15959">
        <v>7929</v>
      </c>
      <c r="L15959">
        <v>2</v>
      </c>
      <c r="M15959">
        <v>6</v>
      </c>
      <c r="N15959">
        <v>44912</v>
      </c>
      <c r="O15959">
        <v>1.64</v>
      </c>
      <c r="P15959">
        <v>1</v>
      </c>
      <c r="Q15959">
        <v>233</v>
      </c>
      <c r="R15959">
        <v>6</v>
      </c>
    </row>
    <row r="15960" spans="1:18" x14ac:dyDescent="0.25">
      <c r="A15960">
        <v>6.9922064911515494E+17</v>
      </c>
      <c r="B15960" t="s">
        <v>14844</v>
      </c>
      <c r="C15960">
        <v>28102156</v>
      </c>
      <c r="D15960" t="s">
        <v>592</v>
      </c>
      <c r="E15960">
        <f t="shared" ca="1" si="249"/>
        <v>75</v>
      </c>
      <c r="F15960">
        <f>INDEX(ID_barrio!$A$2:$A$49,MATCH(G15960,ID_barrio!$B$2:$B$49,0))</f>
        <v>1</v>
      </c>
      <c r="G15960" t="s">
        <v>19</v>
      </c>
      <c r="H15960">
        <v>-34.564030000000002</v>
      </c>
      <c r="I15960">
        <v>-58.442239999999998</v>
      </c>
      <c r="J15960" t="s">
        <v>20</v>
      </c>
      <c r="K15960">
        <v>13214</v>
      </c>
      <c r="L15960">
        <v>7</v>
      </c>
      <c r="M15960">
        <v>0</v>
      </c>
      <c r="P15960">
        <v>1</v>
      </c>
      <c r="Q15960">
        <v>364</v>
      </c>
      <c r="R15960">
        <v>0</v>
      </c>
    </row>
    <row r="15961" spans="1:18" x14ac:dyDescent="0.25">
      <c r="A15961">
        <v>7.0140954040313702E+17</v>
      </c>
      <c r="B15961" t="s">
        <v>14845</v>
      </c>
      <c r="C15961">
        <v>452305799</v>
      </c>
      <c r="D15961" t="s">
        <v>176</v>
      </c>
      <c r="E15961">
        <f t="shared" ca="1" si="249"/>
        <v>28</v>
      </c>
      <c r="F15961">
        <f>INDEX(ID_barrio!$A$2:$A$49,MATCH(G15961,ID_barrio!$B$2:$B$49,0))</f>
        <v>22</v>
      </c>
      <c r="G15961" t="s">
        <v>302</v>
      </c>
      <c r="H15961">
        <v>-34.627454700000001</v>
      </c>
      <c r="I15961">
        <v>-58.372387199999999</v>
      </c>
      <c r="J15961" t="s">
        <v>20</v>
      </c>
      <c r="K15961">
        <v>9711</v>
      </c>
      <c r="L15961">
        <v>3</v>
      </c>
      <c r="M15961">
        <v>5</v>
      </c>
      <c r="N15961">
        <v>44891</v>
      </c>
      <c r="O15961">
        <v>1.95</v>
      </c>
      <c r="P15961">
        <v>1</v>
      </c>
      <c r="Q15961">
        <v>298</v>
      </c>
      <c r="R15961">
        <v>5</v>
      </c>
    </row>
    <row r="15962" spans="1:18" x14ac:dyDescent="0.25">
      <c r="A15962">
        <v>7.0141528935428403E+17</v>
      </c>
      <c r="B15962" t="s">
        <v>14846</v>
      </c>
      <c r="C15962">
        <v>16133446</v>
      </c>
      <c r="D15962" t="s">
        <v>5363</v>
      </c>
      <c r="E15962">
        <f t="shared" ca="1" si="249"/>
        <v>60</v>
      </c>
      <c r="F15962">
        <f>INDEX(ID_barrio!$A$2:$A$49,MATCH(G15962,ID_barrio!$B$2:$B$49,0))</f>
        <v>18</v>
      </c>
      <c r="G15962" t="s">
        <v>177</v>
      </c>
      <c r="H15962">
        <v>-34.574033999999997</v>
      </c>
      <c r="I15962">
        <v>-58.4465424999999</v>
      </c>
      <c r="J15962" t="s">
        <v>20</v>
      </c>
      <c r="K15962">
        <v>7048</v>
      </c>
      <c r="L15962">
        <v>28</v>
      </c>
      <c r="M15962">
        <v>1</v>
      </c>
      <c r="N15962">
        <v>44880</v>
      </c>
      <c r="O15962">
        <v>0.67</v>
      </c>
      <c r="P15962">
        <v>40</v>
      </c>
      <c r="Q15962">
        <v>57</v>
      </c>
      <c r="R15962">
        <v>1</v>
      </c>
    </row>
    <row r="15963" spans="1:18" x14ac:dyDescent="0.25">
      <c r="A15963">
        <v>7.0141854571117901E+17</v>
      </c>
      <c r="B15963" t="s">
        <v>14847</v>
      </c>
      <c r="C15963">
        <v>459056338</v>
      </c>
      <c r="D15963" t="s">
        <v>176</v>
      </c>
      <c r="E15963">
        <f t="shared" ca="1" si="249"/>
        <v>62</v>
      </c>
      <c r="F15963">
        <f>INDEX(ID_barrio!$A$2:$A$49,MATCH(G15963,ID_barrio!$B$2:$B$49,0))</f>
        <v>3</v>
      </c>
      <c r="G15963" t="s">
        <v>32</v>
      </c>
      <c r="H15963">
        <v>-34.61486</v>
      </c>
      <c r="I15963">
        <v>-58.372320000000002</v>
      </c>
      <c r="J15963" t="s">
        <v>20</v>
      </c>
      <c r="K15963">
        <v>8281</v>
      </c>
      <c r="L15963">
        <v>2</v>
      </c>
      <c r="M15963">
        <v>21</v>
      </c>
      <c r="N15963">
        <v>44923</v>
      </c>
      <c r="O15963">
        <v>5.78</v>
      </c>
      <c r="P15963">
        <v>1</v>
      </c>
      <c r="Q15963">
        <v>343</v>
      </c>
      <c r="R15963">
        <v>21</v>
      </c>
    </row>
    <row r="15964" spans="1:18" x14ac:dyDescent="0.25">
      <c r="A15964">
        <v>6.9735949664171597E+17</v>
      </c>
      <c r="B15964" t="s">
        <v>21429</v>
      </c>
      <c r="C15964">
        <v>117437199</v>
      </c>
      <c r="D15964" t="s">
        <v>18421</v>
      </c>
      <c r="E15964">
        <f t="shared" ca="1" si="249"/>
        <v>79</v>
      </c>
      <c r="F15964">
        <f>INDEX(ID_barrio!$A$2:$A$49,MATCH(G15964,ID_barrio!$B$2:$B$49,0))</f>
        <v>1</v>
      </c>
      <c r="G15964" t="s">
        <v>19</v>
      </c>
      <c r="H15964">
        <v>-34.589210000000001</v>
      </c>
      <c r="I15964">
        <v>-58.437249999999999</v>
      </c>
      <c r="J15964" t="s">
        <v>20</v>
      </c>
      <c r="K15964">
        <v>6167</v>
      </c>
      <c r="L15964">
        <v>10</v>
      </c>
      <c r="M15964">
        <v>2</v>
      </c>
      <c r="N15964">
        <v>44880</v>
      </c>
      <c r="O15964">
        <v>0.59</v>
      </c>
      <c r="P15964">
        <v>1</v>
      </c>
      <c r="Q15964">
        <v>332</v>
      </c>
      <c r="R15964">
        <v>2</v>
      </c>
    </row>
    <row r="15965" spans="1:18" x14ac:dyDescent="0.25">
      <c r="A15965">
        <v>7.0142003817471795E+17</v>
      </c>
      <c r="B15965" t="s">
        <v>14848</v>
      </c>
      <c r="C15965">
        <v>433291994</v>
      </c>
      <c r="D15965" t="s">
        <v>176</v>
      </c>
      <c r="E15965">
        <f t="shared" ca="1" si="249"/>
        <v>60</v>
      </c>
      <c r="F15965">
        <f>INDEX(ID_barrio!$A$2:$A$49,MATCH(G15965,ID_barrio!$B$2:$B$49,0))</f>
        <v>11</v>
      </c>
      <c r="G15965" t="s">
        <v>82</v>
      </c>
      <c r="H15965">
        <v>-34.624119999999998</v>
      </c>
      <c r="I15965">
        <v>-58.370649999999998</v>
      </c>
      <c r="J15965" t="s">
        <v>24</v>
      </c>
      <c r="K15965">
        <v>3524</v>
      </c>
      <c r="L15965">
        <v>7</v>
      </c>
      <c r="M15965">
        <v>3</v>
      </c>
      <c r="N15965">
        <v>44899</v>
      </c>
      <c r="O15965">
        <v>1.29</v>
      </c>
      <c r="P15965">
        <v>2</v>
      </c>
      <c r="Q15965">
        <v>41</v>
      </c>
      <c r="R15965">
        <v>3</v>
      </c>
    </row>
    <row r="15966" spans="1:18" x14ac:dyDescent="0.25">
      <c r="A15966">
        <v>6.9758815504160102E+17</v>
      </c>
      <c r="B15966" t="s">
        <v>14849</v>
      </c>
      <c r="C15966">
        <v>237512676</v>
      </c>
      <c r="D15966" t="s">
        <v>12713</v>
      </c>
      <c r="E15966">
        <f t="shared" ca="1" si="249"/>
        <v>41</v>
      </c>
      <c r="F15966">
        <f>INDEX(ID_barrio!$A$2:$A$49,MATCH(G15966,ID_barrio!$B$2:$B$49,0))</f>
        <v>4</v>
      </c>
      <c r="G15966" t="s">
        <v>35</v>
      </c>
      <c r="H15966">
        <v>-34.5673982</v>
      </c>
      <c r="I15966">
        <v>-58.482145099999997</v>
      </c>
      <c r="J15966" t="s">
        <v>20</v>
      </c>
      <c r="K15966">
        <v>5200</v>
      </c>
      <c r="L15966">
        <v>60</v>
      </c>
      <c r="M15966">
        <v>0</v>
      </c>
      <c r="P15966">
        <v>1</v>
      </c>
      <c r="Q15966">
        <v>81</v>
      </c>
      <c r="R15966">
        <v>0</v>
      </c>
    </row>
    <row r="15967" spans="1:18" x14ac:dyDescent="0.25">
      <c r="A15967">
        <v>6.9924220804145894E+17</v>
      </c>
      <c r="B15967" t="s">
        <v>14850</v>
      </c>
      <c r="C15967">
        <v>70759997</v>
      </c>
      <c r="D15967" t="s">
        <v>476</v>
      </c>
      <c r="E15967">
        <f t="shared" ca="1" si="249"/>
        <v>49</v>
      </c>
      <c r="F15967">
        <f>INDEX(ID_barrio!$A$2:$A$49,MATCH(G15967,ID_barrio!$B$2:$B$49,0))</f>
        <v>18</v>
      </c>
      <c r="G15967" t="s">
        <v>177</v>
      </c>
      <c r="H15967">
        <v>-34.567010000000003</v>
      </c>
      <c r="I15967">
        <v>-58.452419999999996</v>
      </c>
      <c r="J15967" t="s">
        <v>20</v>
      </c>
      <c r="K15967">
        <v>7048</v>
      </c>
      <c r="L15967">
        <v>2</v>
      </c>
      <c r="M15967">
        <v>10</v>
      </c>
      <c r="N15967">
        <v>44898</v>
      </c>
      <c r="O15967">
        <v>3.13</v>
      </c>
      <c r="P15967">
        <v>1</v>
      </c>
      <c r="Q15967">
        <v>56</v>
      </c>
      <c r="R15967">
        <v>10</v>
      </c>
    </row>
    <row r="15968" spans="1:18" x14ac:dyDescent="0.25">
      <c r="A15968">
        <v>7.0144286424087898E+17</v>
      </c>
      <c r="B15968" t="s">
        <v>14851</v>
      </c>
      <c r="C15968">
        <v>1409800</v>
      </c>
      <c r="D15968" t="s">
        <v>103</v>
      </c>
      <c r="E15968">
        <f t="shared" ca="1" si="249"/>
        <v>37</v>
      </c>
      <c r="F15968">
        <f>INDEX(ID_barrio!$A$2:$A$49,MATCH(G15968,ID_barrio!$B$2:$B$49,0))</f>
        <v>1</v>
      </c>
      <c r="G15968" t="s">
        <v>19</v>
      </c>
      <c r="H15968">
        <v>-34.579219999999999</v>
      </c>
      <c r="I15968">
        <v>-58.432549999999999</v>
      </c>
      <c r="J15968" t="s">
        <v>20</v>
      </c>
      <c r="K15968">
        <v>13139</v>
      </c>
      <c r="L15968">
        <v>5</v>
      </c>
      <c r="M15968">
        <v>13</v>
      </c>
      <c r="N15968">
        <v>44917</v>
      </c>
      <c r="O15968">
        <v>4.43</v>
      </c>
      <c r="P15968">
        <v>60</v>
      </c>
      <c r="Q15968">
        <v>343</v>
      </c>
      <c r="R15968">
        <v>13</v>
      </c>
    </row>
    <row r="15969" spans="1:18" x14ac:dyDescent="0.25">
      <c r="A15969">
        <v>6.9924769071850598E+17</v>
      </c>
      <c r="B15969" t="s">
        <v>21430</v>
      </c>
      <c r="C15969">
        <v>676972</v>
      </c>
      <c r="D15969" t="s">
        <v>109</v>
      </c>
      <c r="E15969">
        <f t="shared" ca="1" si="249"/>
        <v>67</v>
      </c>
      <c r="F15969">
        <f>INDEX(ID_barrio!$A$2:$A$49,MATCH(G15969,ID_barrio!$B$2:$B$49,0))</f>
        <v>7</v>
      </c>
      <c r="G15969" t="s">
        <v>45</v>
      </c>
      <c r="H15969">
        <v>-34.592534399999998</v>
      </c>
      <c r="I15969">
        <v>-58.407778</v>
      </c>
      <c r="J15969" t="s">
        <v>20</v>
      </c>
      <c r="K15969">
        <v>8433</v>
      </c>
      <c r="L15969">
        <v>3</v>
      </c>
      <c r="M15969">
        <v>6</v>
      </c>
      <c r="N15969">
        <v>44900</v>
      </c>
      <c r="O15969">
        <v>1.7</v>
      </c>
      <c r="P15969">
        <v>16</v>
      </c>
      <c r="Q15969">
        <v>90</v>
      </c>
      <c r="R15969">
        <v>6</v>
      </c>
    </row>
    <row r="15970" spans="1:18" x14ac:dyDescent="0.25">
      <c r="A15970">
        <v>7.0145065290674304E+17</v>
      </c>
      <c r="B15970" t="s">
        <v>14852</v>
      </c>
      <c r="C15970">
        <v>4174777</v>
      </c>
      <c r="D15970" t="s">
        <v>2459</v>
      </c>
      <c r="E15970">
        <f t="shared" ca="1" si="249"/>
        <v>69</v>
      </c>
      <c r="F15970">
        <f>INDEX(ID_barrio!$A$2:$A$49,MATCH(G15970,ID_barrio!$B$2:$B$49,0))</f>
        <v>12</v>
      </c>
      <c r="G15970" t="s">
        <v>87</v>
      </c>
      <c r="H15970">
        <v>-34.55894</v>
      </c>
      <c r="I15970">
        <v>-58.445689999999999</v>
      </c>
      <c r="J15970" t="s">
        <v>20</v>
      </c>
      <c r="K15970">
        <v>12585</v>
      </c>
      <c r="L15970">
        <v>1</v>
      </c>
      <c r="M15970">
        <v>5</v>
      </c>
      <c r="N15970">
        <v>44886</v>
      </c>
      <c r="O15970">
        <v>2.31</v>
      </c>
      <c r="P15970">
        <v>1</v>
      </c>
      <c r="Q15970">
        <v>178</v>
      </c>
      <c r="R15970">
        <v>5</v>
      </c>
    </row>
    <row r="15971" spans="1:18" x14ac:dyDescent="0.25">
      <c r="A15971">
        <v>6.9927764971798195E+17</v>
      </c>
      <c r="B15971" t="s">
        <v>21431</v>
      </c>
      <c r="C15971">
        <v>46800805</v>
      </c>
      <c r="D15971" t="s">
        <v>88</v>
      </c>
      <c r="E15971">
        <f t="shared" ca="1" si="249"/>
        <v>59</v>
      </c>
      <c r="F15971">
        <f>INDEX(ID_barrio!$A$2:$A$49,MATCH(G15971,ID_barrio!$B$2:$B$49,0))</f>
        <v>6</v>
      </c>
      <c r="G15971" t="s">
        <v>43</v>
      </c>
      <c r="H15971">
        <v>-34.605229999999999</v>
      </c>
      <c r="I15971">
        <v>-58.396520000000002</v>
      </c>
      <c r="J15971" t="s">
        <v>20</v>
      </c>
      <c r="K15971">
        <v>7048</v>
      </c>
      <c r="L15971">
        <v>3</v>
      </c>
      <c r="M15971">
        <v>14</v>
      </c>
      <c r="N15971">
        <v>44911</v>
      </c>
      <c r="O15971">
        <v>3.44</v>
      </c>
      <c r="P15971">
        <v>5</v>
      </c>
      <c r="Q15971">
        <v>136</v>
      </c>
      <c r="R15971">
        <v>14</v>
      </c>
    </row>
    <row r="15972" spans="1:18" x14ac:dyDescent="0.25">
      <c r="A15972">
        <v>6.9763017868811699E+17</v>
      </c>
      <c r="B15972" t="s">
        <v>14853</v>
      </c>
      <c r="C15972">
        <v>335593099</v>
      </c>
      <c r="D15972" t="s">
        <v>1691</v>
      </c>
      <c r="E15972">
        <f t="shared" ca="1" si="249"/>
        <v>47</v>
      </c>
      <c r="F15972">
        <f>INDEX(ID_barrio!$A$2:$A$49,MATCH(G15972,ID_barrio!$B$2:$B$49,0))</f>
        <v>15</v>
      </c>
      <c r="G15972" t="s">
        <v>128</v>
      </c>
      <c r="H15972">
        <v>-34.59216</v>
      </c>
      <c r="I15972">
        <v>-58.381059999999998</v>
      </c>
      <c r="J15972" t="s">
        <v>20</v>
      </c>
      <c r="K15972">
        <v>18023</v>
      </c>
      <c r="L15972">
        <v>4</v>
      </c>
      <c r="M15972">
        <v>8</v>
      </c>
      <c r="N15972">
        <v>44896</v>
      </c>
      <c r="O15972">
        <v>2.2400000000000002</v>
      </c>
      <c r="P15972">
        <v>1</v>
      </c>
      <c r="Q15972">
        <v>293</v>
      </c>
      <c r="R15972">
        <v>8</v>
      </c>
    </row>
    <row r="15973" spans="1:18" x14ac:dyDescent="0.25">
      <c r="A15973">
        <v>7.0146340763728602E+17</v>
      </c>
      <c r="B15973" t="s">
        <v>14854</v>
      </c>
      <c r="C15973">
        <v>474412711</v>
      </c>
      <c r="D15973" t="s">
        <v>5188</v>
      </c>
      <c r="E15973">
        <f t="shared" ca="1" si="249"/>
        <v>77</v>
      </c>
      <c r="F15973">
        <f>INDEX(ID_barrio!$A$2:$A$49,MATCH(G15973,ID_barrio!$B$2:$B$49,0))</f>
        <v>18</v>
      </c>
      <c r="G15973" t="s">
        <v>177</v>
      </c>
      <c r="H15973">
        <v>-34.56897</v>
      </c>
      <c r="I15973">
        <v>-58.450159999999997</v>
      </c>
      <c r="J15973" t="s">
        <v>20</v>
      </c>
      <c r="K15973">
        <v>8281</v>
      </c>
      <c r="L15973">
        <v>2</v>
      </c>
      <c r="M15973">
        <v>7</v>
      </c>
      <c r="N15973">
        <v>44874</v>
      </c>
      <c r="O15973">
        <v>2.59</v>
      </c>
      <c r="P15973">
        <v>3</v>
      </c>
      <c r="Q15973">
        <v>365</v>
      </c>
      <c r="R15973">
        <v>7</v>
      </c>
    </row>
    <row r="15974" spans="1:18" x14ac:dyDescent="0.25">
      <c r="A15974">
        <v>7.0148616456204902E+17</v>
      </c>
      <c r="B15974" t="s">
        <v>18343</v>
      </c>
      <c r="C15974">
        <v>67831342</v>
      </c>
      <c r="D15974" t="s">
        <v>11399</v>
      </c>
      <c r="E15974">
        <f t="shared" ca="1" si="249"/>
        <v>43</v>
      </c>
      <c r="F15974">
        <f>INDEX(ID_barrio!$A$2:$A$49,MATCH(G15974,ID_barrio!$B$2:$B$49,0))</f>
        <v>5</v>
      </c>
      <c r="G15974" t="s">
        <v>38</v>
      </c>
      <c r="H15974">
        <v>-34.599620000000002</v>
      </c>
      <c r="I15974">
        <v>-58.378489999999999</v>
      </c>
      <c r="J15974" t="s">
        <v>20</v>
      </c>
      <c r="K15974">
        <v>5286</v>
      </c>
      <c r="L15974">
        <v>21</v>
      </c>
      <c r="M15974">
        <v>0</v>
      </c>
      <c r="P15974">
        <v>2</v>
      </c>
      <c r="Q15974">
        <v>356</v>
      </c>
      <c r="R15974">
        <v>0</v>
      </c>
    </row>
    <row r="15975" spans="1:18" x14ac:dyDescent="0.25">
      <c r="A15975">
        <v>7.0151610837254899E+17</v>
      </c>
      <c r="B15975" t="s">
        <v>14855</v>
      </c>
      <c r="C15975">
        <v>389845679</v>
      </c>
      <c r="D15975" t="s">
        <v>12206</v>
      </c>
      <c r="E15975">
        <f t="shared" ca="1" si="249"/>
        <v>69</v>
      </c>
      <c r="F15975">
        <f>INDEX(ID_barrio!$A$2:$A$49,MATCH(G15975,ID_barrio!$B$2:$B$49,0))</f>
        <v>20</v>
      </c>
      <c r="G15975" t="s">
        <v>245</v>
      </c>
      <c r="H15975">
        <v>-34.620710000000003</v>
      </c>
      <c r="I15975">
        <v>-58.365839999999999</v>
      </c>
      <c r="J15975" t="s">
        <v>20</v>
      </c>
      <c r="K15975">
        <v>26253</v>
      </c>
      <c r="L15975">
        <v>3</v>
      </c>
      <c r="M15975">
        <v>11</v>
      </c>
      <c r="N15975">
        <v>44914</v>
      </c>
      <c r="O15975">
        <v>2.8</v>
      </c>
      <c r="P15975">
        <v>19</v>
      </c>
      <c r="Q15975">
        <v>304</v>
      </c>
      <c r="R15975">
        <v>11</v>
      </c>
    </row>
    <row r="15976" spans="1:18" x14ac:dyDescent="0.25">
      <c r="A15976">
        <v>6.9765804097621504E+17</v>
      </c>
      <c r="B15976" t="s">
        <v>14856</v>
      </c>
      <c r="C15976">
        <v>127542767</v>
      </c>
      <c r="D15976" t="s">
        <v>476</v>
      </c>
      <c r="E15976">
        <f t="shared" ca="1" si="249"/>
        <v>39</v>
      </c>
      <c r="F15976">
        <f>INDEX(ID_barrio!$A$2:$A$49,MATCH(G15976,ID_barrio!$B$2:$B$49,0))</f>
        <v>7</v>
      </c>
      <c r="G15976" t="s">
        <v>45</v>
      </c>
      <c r="H15976">
        <v>-34.593119999999999</v>
      </c>
      <c r="I15976">
        <v>-58.392139999999998</v>
      </c>
      <c r="J15976" t="s">
        <v>20</v>
      </c>
      <c r="K15976">
        <v>9062</v>
      </c>
      <c r="L15976">
        <v>1</v>
      </c>
      <c r="M15976">
        <v>13</v>
      </c>
      <c r="N15976">
        <v>44899</v>
      </c>
      <c r="O15976">
        <v>3.1</v>
      </c>
      <c r="P15976">
        <v>3</v>
      </c>
      <c r="Q15976">
        <v>141</v>
      </c>
      <c r="R15976">
        <v>13</v>
      </c>
    </row>
    <row r="15977" spans="1:18" x14ac:dyDescent="0.25">
      <c r="A15977">
        <v>7.0151860818065101E+17</v>
      </c>
      <c r="B15977" t="s">
        <v>14857</v>
      </c>
      <c r="C15977">
        <v>1381697</v>
      </c>
      <c r="D15977" t="s">
        <v>410</v>
      </c>
      <c r="E15977">
        <f t="shared" ca="1" si="249"/>
        <v>29</v>
      </c>
      <c r="F15977">
        <f>INDEX(ID_barrio!$A$2:$A$49,MATCH(G15977,ID_barrio!$B$2:$B$49,0))</f>
        <v>7</v>
      </c>
      <c r="G15977" t="s">
        <v>45</v>
      </c>
      <c r="H15977">
        <v>-34.593249999999998</v>
      </c>
      <c r="I15977">
        <v>-58.387770000000003</v>
      </c>
      <c r="J15977" t="s">
        <v>20</v>
      </c>
      <c r="K15977">
        <v>15857</v>
      </c>
      <c r="L15977">
        <v>90</v>
      </c>
      <c r="M15977">
        <v>0</v>
      </c>
      <c r="P15977">
        <v>9</v>
      </c>
      <c r="Q15977">
        <v>332</v>
      </c>
      <c r="R15977">
        <v>0</v>
      </c>
    </row>
    <row r="15978" spans="1:18" x14ac:dyDescent="0.25">
      <c r="A15978">
        <v>6.9767391070023706E+17</v>
      </c>
      <c r="B15978" t="s">
        <v>21432</v>
      </c>
      <c r="C15978">
        <v>27444675</v>
      </c>
      <c r="D15978" t="s">
        <v>102</v>
      </c>
      <c r="E15978">
        <f t="shared" ca="1" si="249"/>
        <v>35</v>
      </c>
      <c r="F15978">
        <f>INDEX(ID_barrio!$A$2:$A$49,MATCH(G15978,ID_barrio!$B$2:$B$49,0))</f>
        <v>8</v>
      </c>
      <c r="G15978" t="s">
        <v>48</v>
      </c>
      <c r="H15978">
        <v>-34.615049999999997</v>
      </c>
      <c r="I15978">
        <v>-58.423279999999998</v>
      </c>
      <c r="J15978" t="s">
        <v>24</v>
      </c>
      <c r="K15978">
        <v>1862</v>
      </c>
      <c r="L15978">
        <v>7</v>
      </c>
      <c r="M15978">
        <v>3</v>
      </c>
      <c r="N15978">
        <v>44908</v>
      </c>
      <c r="O15978">
        <v>1.34</v>
      </c>
      <c r="P15978">
        <v>2</v>
      </c>
      <c r="Q15978">
        <v>140</v>
      </c>
      <c r="R15978">
        <v>3</v>
      </c>
    </row>
    <row r="15979" spans="1:18" x14ac:dyDescent="0.25">
      <c r="A15979">
        <v>7.0153960608030003E+17</v>
      </c>
      <c r="B15979" t="s">
        <v>21433</v>
      </c>
      <c r="C15979">
        <v>24348904</v>
      </c>
      <c r="D15979" t="s">
        <v>197</v>
      </c>
      <c r="E15979">
        <f t="shared" ca="1" si="249"/>
        <v>66</v>
      </c>
      <c r="F15979">
        <f>INDEX(ID_barrio!$A$2:$A$49,MATCH(G15979,ID_barrio!$B$2:$B$49,0))</f>
        <v>8</v>
      </c>
      <c r="G15979" t="s">
        <v>48</v>
      </c>
      <c r="H15979">
        <v>-34.619810100000002</v>
      </c>
      <c r="I15979">
        <v>-58.418740199999903</v>
      </c>
      <c r="J15979" t="s">
        <v>20</v>
      </c>
      <c r="K15979">
        <v>9514</v>
      </c>
      <c r="L15979">
        <v>5</v>
      </c>
      <c r="M15979">
        <v>3</v>
      </c>
      <c r="N15979">
        <v>44879</v>
      </c>
      <c r="O15979">
        <v>1.45</v>
      </c>
      <c r="P15979">
        <v>1</v>
      </c>
      <c r="Q15979">
        <v>360</v>
      </c>
      <c r="R15979">
        <v>3</v>
      </c>
    </row>
    <row r="15980" spans="1:18" x14ac:dyDescent="0.25">
      <c r="A15980">
        <v>6.9769075408930803E+17</v>
      </c>
      <c r="B15980" t="s">
        <v>21434</v>
      </c>
      <c r="C15980">
        <v>475911478</v>
      </c>
      <c r="D15980" t="s">
        <v>18504</v>
      </c>
      <c r="E15980">
        <f t="shared" ca="1" si="249"/>
        <v>62</v>
      </c>
      <c r="F15980">
        <f>INDEX(ID_barrio!$A$2:$A$49,MATCH(G15980,ID_barrio!$B$2:$B$49,0))</f>
        <v>13</v>
      </c>
      <c r="G15980" t="s">
        <v>99</v>
      </c>
      <c r="H15980">
        <v>-34.589748499999999</v>
      </c>
      <c r="I15980">
        <v>-58.439469246032701</v>
      </c>
      <c r="J15980" t="s">
        <v>20</v>
      </c>
      <c r="K15980">
        <v>11453</v>
      </c>
      <c r="L15980">
        <v>3</v>
      </c>
      <c r="M15980">
        <v>2</v>
      </c>
      <c r="N15980">
        <v>44886</v>
      </c>
      <c r="O15980">
        <v>0.62</v>
      </c>
      <c r="P15980">
        <v>1</v>
      </c>
      <c r="Q15980">
        <v>156</v>
      </c>
      <c r="R15980">
        <v>2</v>
      </c>
    </row>
    <row r="15981" spans="1:18" x14ac:dyDescent="0.25">
      <c r="A15981">
        <v>6.9931828787280896E+17</v>
      </c>
      <c r="B15981" t="s">
        <v>14858</v>
      </c>
      <c r="C15981">
        <v>33329784</v>
      </c>
      <c r="D15981" t="s">
        <v>982</v>
      </c>
      <c r="E15981">
        <f t="shared" ca="1" si="249"/>
        <v>42</v>
      </c>
      <c r="F15981">
        <f>INDEX(ID_barrio!$A$2:$A$49,MATCH(G15981,ID_barrio!$B$2:$B$49,0))</f>
        <v>1</v>
      </c>
      <c r="G15981" t="s">
        <v>19</v>
      </c>
      <c r="H15981">
        <v>-34.573090000000001</v>
      </c>
      <c r="I15981">
        <v>-58.437890000000003</v>
      </c>
      <c r="J15981" t="s">
        <v>20</v>
      </c>
      <c r="K15981">
        <v>8810</v>
      </c>
      <c r="L15981">
        <v>4</v>
      </c>
      <c r="M15981">
        <v>7</v>
      </c>
      <c r="N15981">
        <v>44905</v>
      </c>
      <c r="O15981">
        <v>1.96</v>
      </c>
      <c r="P15981">
        <v>20</v>
      </c>
      <c r="Q15981">
        <v>142</v>
      </c>
      <c r="R15981">
        <v>7</v>
      </c>
    </row>
    <row r="15982" spans="1:18" x14ac:dyDescent="0.25">
      <c r="A15982">
        <v>7.0154200831217203E+17</v>
      </c>
      <c r="B15982" t="s">
        <v>14859</v>
      </c>
      <c r="C15982">
        <v>476722341</v>
      </c>
      <c r="D15982" t="s">
        <v>435</v>
      </c>
      <c r="E15982">
        <f t="shared" ca="1" si="249"/>
        <v>31</v>
      </c>
      <c r="F15982">
        <f>INDEX(ID_barrio!$A$2:$A$49,MATCH(G15982,ID_barrio!$B$2:$B$49,0))</f>
        <v>1</v>
      </c>
      <c r="G15982" t="s">
        <v>19</v>
      </c>
      <c r="H15982">
        <v>-34.579259499999999</v>
      </c>
      <c r="I15982">
        <v>-58.440195799999898</v>
      </c>
      <c r="J15982" t="s">
        <v>20</v>
      </c>
      <c r="K15982">
        <v>10471</v>
      </c>
      <c r="L15982">
        <v>2</v>
      </c>
      <c r="M15982">
        <v>7</v>
      </c>
      <c r="N15982">
        <v>44886</v>
      </c>
      <c r="O15982">
        <v>2.19</v>
      </c>
      <c r="P15982">
        <v>1</v>
      </c>
      <c r="Q15982">
        <v>61</v>
      </c>
      <c r="R15982">
        <v>7</v>
      </c>
    </row>
    <row r="15983" spans="1:18" x14ac:dyDescent="0.25">
      <c r="A15983">
        <v>6.9932384171016397E+17</v>
      </c>
      <c r="B15983" t="s">
        <v>14860</v>
      </c>
      <c r="C15983">
        <v>8065930</v>
      </c>
      <c r="D15983" t="s">
        <v>2925</v>
      </c>
      <c r="E15983">
        <f t="shared" ca="1" si="249"/>
        <v>40</v>
      </c>
      <c r="F15983">
        <f>INDEX(ID_barrio!$A$2:$A$49,MATCH(G15983,ID_barrio!$B$2:$B$49,0))</f>
        <v>15</v>
      </c>
      <c r="G15983" t="s">
        <v>128</v>
      </c>
      <c r="H15983">
        <v>-34.591970000000003</v>
      </c>
      <c r="I15983">
        <v>-58.385530000000003</v>
      </c>
      <c r="J15983" t="s">
        <v>20</v>
      </c>
      <c r="K15983">
        <v>10320</v>
      </c>
      <c r="L15983">
        <v>3</v>
      </c>
      <c r="M15983">
        <v>4</v>
      </c>
      <c r="N15983">
        <v>44862</v>
      </c>
      <c r="O15983">
        <v>0.96</v>
      </c>
      <c r="P15983">
        <v>1</v>
      </c>
      <c r="Q15983">
        <v>72</v>
      </c>
      <c r="R15983">
        <v>4</v>
      </c>
    </row>
    <row r="15984" spans="1:18" x14ac:dyDescent="0.25">
      <c r="A15984">
        <v>6.97721476297696E+17</v>
      </c>
      <c r="B15984" t="s">
        <v>21435</v>
      </c>
      <c r="C15984">
        <v>233564746</v>
      </c>
      <c r="D15984" t="s">
        <v>2294</v>
      </c>
      <c r="E15984">
        <f t="shared" ca="1" si="249"/>
        <v>67</v>
      </c>
      <c r="F15984">
        <f>INDEX(ID_barrio!$A$2:$A$49,MATCH(G15984,ID_barrio!$B$2:$B$49,0))</f>
        <v>1</v>
      </c>
      <c r="G15984" t="s">
        <v>19</v>
      </c>
      <c r="H15984">
        <v>-34.570440699999999</v>
      </c>
      <c r="I15984">
        <v>-58.433564999999902</v>
      </c>
      <c r="J15984" t="s">
        <v>20</v>
      </c>
      <c r="K15984">
        <v>7300</v>
      </c>
      <c r="L15984">
        <v>3</v>
      </c>
      <c r="M15984">
        <v>26</v>
      </c>
      <c r="N15984">
        <v>44913</v>
      </c>
      <c r="O15984">
        <v>6.34</v>
      </c>
      <c r="P15984">
        <v>1</v>
      </c>
      <c r="Q15984">
        <v>353</v>
      </c>
      <c r="R15984">
        <v>26</v>
      </c>
    </row>
    <row r="15985" spans="1:18" x14ac:dyDescent="0.25">
      <c r="A15985">
        <v>7.015443591396E+17</v>
      </c>
      <c r="B15985" t="s">
        <v>14861</v>
      </c>
      <c r="C15985">
        <v>110879325</v>
      </c>
      <c r="D15985" t="s">
        <v>1088</v>
      </c>
      <c r="E15985">
        <f t="shared" ca="1" si="249"/>
        <v>52</v>
      </c>
      <c r="F15985">
        <f>INDEX(ID_barrio!$A$2:$A$49,MATCH(G15985,ID_barrio!$B$2:$B$49,0))</f>
        <v>1</v>
      </c>
      <c r="G15985" t="s">
        <v>19</v>
      </c>
      <c r="H15985">
        <v>-34.586392699999998</v>
      </c>
      <c r="I15985">
        <v>-58.426331099999999</v>
      </c>
      <c r="J15985" t="s">
        <v>20</v>
      </c>
      <c r="K15985">
        <v>24667</v>
      </c>
      <c r="L15985">
        <v>2</v>
      </c>
      <c r="M15985">
        <v>9</v>
      </c>
      <c r="N15985">
        <v>44921</v>
      </c>
      <c r="O15985">
        <v>3.25</v>
      </c>
      <c r="P15985">
        <v>2</v>
      </c>
      <c r="Q15985">
        <v>45</v>
      </c>
      <c r="R15985">
        <v>9</v>
      </c>
    </row>
    <row r="15986" spans="1:18" x14ac:dyDescent="0.25">
      <c r="A15986">
        <v>6.97780183628992E+17</v>
      </c>
      <c r="B15986" t="s">
        <v>14862</v>
      </c>
      <c r="C15986">
        <v>11256892</v>
      </c>
      <c r="D15986" t="s">
        <v>1695</v>
      </c>
      <c r="E15986">
        <f t="shared" ca="1" si="249"/>
        <v>59</v>
      </c>
      <c r="F15986">
        <f>INDEX(ID_barrio!$A$2:$A$49,MATCH(G15986,ID_barrio!$B$2:$B$49,0))</f>
        <v>1</v>
      </c>
      <c r="G15986" t="s">
        <v>19</v>
      </c>
      <c r="H15986">
        <v>-34.580359999999999</v>
      </c>
      <c r="I15986">
        <v>-58.409039999999997</v>
      </c>
      <c r="J15986" t="s">
        <v>20</v>
      </c>
      <c r="K15986">
        <v>6746</v>
      </c>
      <c r="L15986">
        <v>2</v>
      </c>
      <c r="M15986">
        <v>10</v>
      </c>
      <c r="N15986">
        <v>44903</v>
      </c>
      <c r="O15986">
        <v>2.4</v>
      </c>
      <c r="P15986">
        <v>65</v>
      </c>
      <c r="Q15986">
        <v>61</v>
      </c>
      <c r="R15986">
        <v>10</v>
      </c>
    </row>
    <row r="15987" spans="1:18" x14ac:dyDescent="0.25">
      <c r="A15987">
        <v>6.9932884687971597E+17</v>
      </c>
      <c r="B15987" t="s">
        <v>14863</v>
      </c>
      <c r="C15987">
        <v>11256892</v>
      </c>
      <c r="D15987" t="s">
        <v>1695</v>
      </c>
      <c r="E15987">
        <f t="shared" ca="1" si="249"/>
        <v>68</v>
      </c>
      <c r="F15987">
        <f>INDEX(ID_barrio!$A$2:$A$49,MATCH(G15987,ID_barrio!$B$2:$B$49,0))</f>
        <v>9</v>
      </c>
      <c r="G15987" t="s">
        <v>55</v>
      </c>
      <c r="H15987">
        <v>-34.620640000000002</v>
      </c>
      <c r="I15987">
        <v>-58.380519999999997</v>
      </c>
      <c r="J15987" t="s">
        <v>20</v>
      </c>
      <c r="K15987">
        <v>6343</v>
      </c>
      <c r="L15987">
        <v>2</v>
      </c>
      <c r="M15987">
        <v>20</v>
      </c>
      <c r="N15987">
        <v>44922</v>
      </c>
      <c r="O15987">
        <v>4.8</v>
      </c>
      <c r="P15987">
        <v>65</v>
      </c>
      <c r="Q15987">
        <v>160</v>
      </c>
      <c r="R15987">
        <v>20</v>
      </c>
    </row>
    <row r="15988" spans="1:18" x14ac:dyDescent="0.25">
      <c r="A15988">
        <v>6.9932895448659904E+17</v>
      </c>
      <c r="B15988" t="s">
        <v>14864</v>
      </c>
      <c r="C15988">
        <v>7786587</v>
      </c>
      <c r="D15988" t="s">
        <v>374</v>
      </c>
      <c r="E15988">
        <f t="shared" ca="1" si="249"/>
        <v>63</v>
      </c>
      <c r="F15988">
        <f>INDEX(ID_barrio!$A$2:$A$49,MATCH(G15988,ID_barrio!$B$2:$B$49,0))</f>
        <v>4</v>
      </c>
      <c r="G15988" t="s">
        <v>35</v>
      </c>
      <c r="H15988">
        <v>-34.5702</v>
      </c>
      <c r="I15988">
        <v>-58.488630000000001</v>
      </c>
      <c r="J15988" t="s">
        <v>20</v>
      </c>
      <c r="K15988">
        <v>26429</v>
      </c>
      <c r="L15988">
        <v>7</v>
      </c>
      <c r="M15988">
        <v>0</v>
      </c>
      <c r="P15988">
        <v>119</v>
      </c>
      <c r="Q15988">
        <v>281</v>
      </c>
      <c r="R15988">
        <v>0</v>
      </c>
    </row>
    <row r="15989" spans="1:18" x14ac:dyDescent="0.25">
      <c r="A15989">
        <v>6.9933732557326899E+17</v>
      </c>
      <c r="B15989" t="s">
        <v>14865</v>
      </c>
      <c r="C15989">
        <v>93368351</v>
      </c>
      <c r="D15989" t="s">
        <v>2223</v>
      </c>
      <c r="E15989">
        <f t="shared" ca="1" si="249"/>
        <v>36</v>
      </c>
      <c r="F15989">
        <f>INDEX(ID_barrio!$A$2:$A$49,MATCH(G15989,ID_barrio!$B$2:$B$49,0))</f>
        <v>1</v>
      </c>
      <c r="G15989" t="s">
        <v>19</v>
      </c>
      <c r="H15989">
        <v>-34.589391879126403</v>
      </c>
      <c r="I15989">
        <v>-58.412141092121601</v>
      </c>
      <c r="J15989" t="s">
        <v>20</v>
      </c>
      <c r="K15989">
        <v>11577</v>
      </c>
      <c r="L15989">
        <v>2</v>
      </c>
      <c r="M15989">
        <v>15</v>
      </c>
      <c r="N15989">
        <v>44909</v>
      </c>
      <c r="O15989">
        <v>3.85</v>
      </c>
      <c r="P15989">
        <v>4</v>
      </c>
      <c r="Q15989">
        <v>66</v>
      </c>
      <c r="R15989">
        <v>15</v>
      </c>
    </row>
    <row r="15990" spans="1:18" x14ac:dyDescent="0.25">
      <c r="A15990">
        <v>7.0155919575672294E+17</v>
      </c>
      <c r="B15990" t="s">
        <v>14866</v>
      </c>
      <c r="C15990">
        <v>49480723</v>
      </c>
      <c r="D15990" t="s">
        <v>2342</v>
      </c>
      <c r="E15990">
        <f t="shared" ca="1" si="249"/>
        <v>50</v>
      </c>
      <c r="F15990">
        <f>INDEX(ID_barrio!$A$2:$A$49,MATCH(G15990,ID_barrio!$B$2:$B$49,0))</f>
        <v>18</v>
      </c>
      <c r="G15990" t="s">
        <v>177</v>
      </c>
      <c r="H15990">
        <v>-34.57058</v>
      </c>
      <c r="I15990">
        <v>-58.450009999999999</v>
      </c>
      <c r="J15990" t="s">
        <v>20</v>
      </c>
      <c r="K15990">
        <v>9439</v>
      </c>
      <c r="L15990">
        <v>1</v>
      </c>
      <c r="M15990">
        <v>13</v>
      </c>
      <c r="N15990">
        <v>44906</v>
      </c>
      <c r="O15990">
        <v>3.15</v>
      </c>
      <c r="P15990">
        <v>50</v>
      </c>
      <c r="Q15990">
        <v>333</v>
      </c>
      <c r="R15990">
        <v>13</v>
      </c>
    </row>
    <row r="15991" spans="1:18" x14ac:dyDescent="0.25">
      <c r="A15991">
        <v>6.9934644442173005E+17</v>
      </c>
      <c r="B15991" t="s">
        <v>14867</v>
      </c>
      <c r="C15991">
        <v>11546898</v>
      </c>
      <c r="D15991" t="s">
        <v>1261</v>
      </c>
      <c r="E15991">
        <f t="shared" ca="1" si="249"/>
        <v>71</v>
      </c>
      <c r="F15991">
        <f>INDEX(ID_barrio!$A$2:$A$49,MATCH(G15991,ID_barrio!$B$2:$B$49,0))</f>
        <v>18</v>
      </c>
      <c r="G15991" t="s">
        <v>177</v>
      </c>
      <c r="H15991">
        <v>-34.575803999999998</v>
      </c>
      <c r="I15991">
        <v>-58.4537969</v>
      </c>
      <c r="J15991" t="s">
        <v>20</v>
      </c>
      <c r="K15991">
        <v>7129</v>
      </c>
      <c r="L15991">
        <v>3</v>
      </c>
      <c r="M15991">
        <v>19</v>
      </c>
      <c r="N15991">
        <v>44921</v>
      </c>
      <c r="O15991">
        <v>5.28</v>
      </c>
      <c r="P15991">
        <v>2</v>
      </c>
      <c r="Q15991">
        <v>309</v>
      </c>
      <c r="R15991">
        <v>19</v>
      </c>
    </row>
    <row r="15992" spans="1:18" x14ac:dyDescent="0.25">
      <c r="A15992">
        <v>6.9779884690250304E+17</v>
      </c>
      <c r="B15992" t="s">
        <v>21436</v>
      </c>
      <c r="C15992">
        <v>70427733</v>
      </c>
      <c r="D15992" t="s">
        <v>111</v>
      </c>
      <c r="E15992">
        <f t="shared" ca="1" si="249"/>
        <v>79</v>
      </c>
      <c r="F15992">
        <f>INDEX(ID_barrio!$A$2:$A$49,MATCH(G15992,ID_barrio!$B$2:$B$49,0))</f>
        <v>7</v>
      </c>
      <c r="G15992" t="s">
        <v>45</v>
      </c>
      <c r="H15992">
        <v>-34.586590000000001</v>
      </c>
      <c r="I15992">
        <v>-58.388339999999999</v>
      </c>
      <c r="J15992" t="s">
        <v>20</v>
      </c>
      <c r="K15992">
        <v>41405</v>
      </c>
      <c r="L15992">
        <v>2</v>
      </c>
      <c r="M15992">
        <v>17</v>
      </c>
      <c r="N15992">
        <v>44920</v>
      </c>
      <c r="O15992">
        <v>4.43</v>
      </c>
      <c r="P15992">
        <v>2</v>
      </c>
      <c r="Q15992">
        <v>332</v>
      </c>
      <c r="R15992">
        <v>17</v>
      </c>
    </row>
    <row r="15993" spans="1:18" x14ac:dyDescent="0.25">
      <c r="A15993">
        <v>7.0156585197517594E+17</v>
      </c>
      <c r="B15993" t="s">
        <v>21437</v>
      </c>
      <c r="C15993">
        <v>396925710</v>
      </c>
      <c r="D15993" t="s">
        <v>3093</v>
      </c>
      <c r="E15993">
        <f t="shared" ca="1" si="249"/>
        <v>58</v>
      </c>
      <c r="F15993">
        <f>INDEX(ID_barrio!$A$2:$A$49,MATCH(G15993,ID_barrio!$B$2:$B$49,0))</f>
        <v>1</v>
      </c>
      <c r="G15993" t="s">
        <v>19</v>
      </c>
      <c r="H15993">
        <v>-34.585790000000003</v>
      </c>
      <c r="I15993">
        <v>-58.438789999999997</v>
      </c>
      <c r="J15993" t="s">
        <v>20</v>
      </c>
      <c r="K15993">
        <v>15102</v>
      </c>
      <c r="L15993">
        <v>3</v>
      </c>
      <c r="M15993">
        <v>3</v>
      </c>
      <c r="N15993">
        <v>44895</v>
      </c>
      <c r="O15993">
        <v>1.76</v>
      </c>
      <c r="P15993">
        <v>1</v>
      </c>
      <c r="Q15993">
        <v>362</v>
      </c>
      <c r="R15993">
        <v>3</v>
      </c>
    </row>
    <row r="15994" spans="1:18" x14ac:dyDescent="0.25">
      <c r="A15994">
        <v>6.9781009457460198E+17</v>
      </c>
      <c r="B15994" t="s">
        <v>14868</v>
      </c>
      <c r="C15994">
        <v>2485446</v>
      </c>
      <c r="D15994" t="s">
        <v>290</v>
      </c>
      <c r="E15994">
        <f t="shared" ca="1" si="249"/>
        <v>53</v>
      </c>
      <c r="F15994">
        <f>INDEX(ID_barrio!$A$2:$A$49,MATCH(G15994,ID_barrio!$B$2:$B$49,0))</f>
        <v>7</v>
      </c>
      <c r="G15994" t="s">
        <v>45</v>
      </c>
      <c r="H15994">
        <v>-34.58858</v>
      </c>
      <c r="I15994">
        <v>-58.387860000000003</v>
      </c>
      <c r="J15994" t="s">
        <v>20</v>
      </c>
      <c r="K15994">
        <v>61668</v>
      </c>
      <c r="L15994">
        <v>7</v>
      </c>
      <c r="M15994">
        <v>0</v>
      </c>
      <c r="P15994">
        <v>3</v>
      </c>
      <c r="Q15994">
        <v>146</v>
      </c>
      <c r="R15994">
        <v>0</v>
      </c>
    </row>
    <row r="15995" spans="1:18" x14ac:dyDescent="0.25">
      <c r="A15995">
        <v>6.9785415956436506E+17</v>
      </c>
      <c r="B15995" t="s">
        <v>21438</v>
      </c>
      <c r="C15995">
        <v>454013039</v>
      </c>
      <c r="D15995" t="s">
        <v>12776</v>
      </c>
      <c r="E15995">
        <f t="shared" ca="1" si="249"/>
        <v>57</v>
      </c>
      <c r="F15995">
        <f>INDEX(ID_barrio!$A$2:$A$49,MATCH(G15995,ID_barrio!$B$2:$B$49,0))</f>
        <v>7</v>
      </c>
      <c r="G15995" t="s">
        <v>45</v>
      </c>
      <c r="H15995">
        <v>-34.591419999999999</v>
      </c>
      <c r="I15995">
        <v>-58.395220000000002</v>
      </c>
      <c r="J15995" t="s">
        <v>20</v>
      </c>
      <c r="K15995">
        <v>9206</v>
      </c>
      <c r="L15995">
        <v>3</v>
      </c>
      <c r="M15995">
        <v>18</v>
      </c>
      <c r="N15995">
        <v>44922</v>
      </c>
      <c r="O15995">
        <v>4.12</v>
      </c>
      <c r="P15995">
        <v>10</v>
      </c>
      <c r="Q15995">
        <v>341</v>
      </c>
      <c r="R15995">
        <v>18</v>
      </c>
    </row>
    <row r="15996" spans="1:18" x14ac:dyDescent="0.25">
      <c r="A15996">
        <v>6.9934657799583002E+17</v>
      </c>
      <c r="B15996" t="s">
        <v>14869</v>
      </c>
      <c r="C15996">
        <v>473765690</v>
      </c>
      <c r="D15996" t="s">
        <v>599</v>
      </c>
      <c r="E15996">
        <f t="shared" ca="1" si="249"/>
        <v>61</v>
      </c>
      <c r="F15996">
        <f>INDEX(ID_barrio!$A$2:$A$49,MATCH(G15996,ID_barrio!$B$2:$B$49,0))</f>
        <v>1</v>
      </c>
      <c r="G15996" t="s">
        <v>19</v>
      </c>
      <c r="H15996">
        <v>-34.586709999999997</v>
      </c>
      <c r="I15996">
        <v>-58.423819999999999</v>
      </c>
      <c r="J15996" t="s">
        <v>20</v>
      </c>
      <c r="K15996">
        <v>11453</v>
      </c>
      <c r="L15996">
        <v>3</v>
      </c>
      <c r="M15996">
        <v>9</v>
      </c>
      <c r="N15996">
        <v>44918</v>
      </c>
      <c r="O15996">
        <v>3.33</v>
      </c>
      <c r="P15996">
        <v>1</v>
      </c>
      <c r="Q15996">
        <v>338</v>
      </c>
      <c r="R15996">
        <v>9</v>
      </c>
    </row>
    <row r="15997" spans="1:18" x14ac:dyDescent="0.25">
      <c r="A15997">
        <v>6.9935007590999002E+17</v>
      </c>
      <c r="B15997" t="s">
        <v>14870</v>
      </c>
      <c r="C15997">
        <v>7786587</v>
      </c>
      <c r="D15997" t="s">
        <v>374</v>
      </c>
      <c r="E15997">
        <f t="shared" ca="1" si="249"/>
        <v>76</v>
      </c>
      <c r="F15997">
        <f>INDEX(ID_barrio!$A$2:$A$49,MATCH(G15997,ID_barrio!$B$2:$B$49,0))</f>
        <v>1</v>
      </c>
      <c r="G15997" t="s">
        <v>19</v>
      </c>
      <c r="H15997">
        <v>-34.593400000000003</v>
      </c>
      <c r="I15997">
        <v>-58.422339999999998</v>
      </c>
      <c r="J15997" t="s">
        <v>20</v>
      </c>
      <c r="K15997">
        <v>8810</v>
      </c>
      <c r="L15997">
        <v>30</v>
      </c>
      <c r="M15997">
        <v>0</v>
      </c>
      <c r="P15997">
        <v>119</v>
      </c>
      <c r="Q15997">
        <v>303</v>
      </c>
      <c r="R15997">
        <v>0</v>
      </c>
    </row>
    <row r="15998" spans="1:18" x14ac:dyDescent="0.25">
      <c r="A15998">
        <v>7.0184319397918797E+17</v>
      </c>
      <c r="B15998" t="s">
        <v>14871</v>
      </c>
      <c r="C15998">
        <v>10966956</v>
      </c>
      <c r="D15998" t="s">
        <v>2097</v>
      </c>
      <c r="E15998">
        <f t="shared" ca="1" si="249"/>
        <v>35</v>
      </c>
      <c r="F15998">
        <f>INDEX(ID_barrio!$A$2:$A$49,MATCH(G15998,ID_barrio!$B$2:$B$49,0))</f>
        <v>1</v>
      </c>
      <c r="G15998" t="s">
        <v>19</v>
      </c>
      <c r="H15998">
        <v>-34.585720000000002</v>
      </c>
      <c r="I15998">
        <v>-58.439660000000003</v>
      </c>
      <c r="J15998" t="s">
        <v>20</v>
      </c>
      <c r="K15998">
        <v>9187</v>
      </c>
      <c r="L15998">
        <v>5</v>
      </c>
      <c r="M15998">
        <v>11</v>
      </c>
      <c r="N15998">
        <v>44910</v>
      </c>
      <c r="O15998">
        <v>3.08</v>
      </c>
      <c r="P15998">
        <v>75</v>
      </c>
      <c r="Q15998">
        <v>291</v>
      </c>
      <c r="R15998">
        <v>11</v>
      </c>
    </row>
    <row r="15999" spans="1:18" x14ac:dyDescent="0.25">
      <c r="A15999">
        <v>6.9937516110837901E+17</v>
      </c>
      <c r="B15999" t="s">
        <v>21439</v>
      </c>
      <c r="C15999">
        <v>476275620</v>
      </c>
      <c r="D15999" t="s">
        <v>522</v>
      </c>
      <c r="E15999">
        <f t="shared" ca="1" si="249"/>
        <v>71</v>
      </c>
      <c r="F15999">
        <f>INDEX(ID_barrio!$A$2:$A$49,MATCH(G15999,ID_barrio!$B$2:$B$49,0))</f>
        <v>15</v>
      </c>
      <c r="G15999" t="s">
        <v>128</v>
      </c>
      <c r="H15999">
        <v>-34.59554</v>
      </c>
      <c r="I15999">
        <v>-58.383380000000002</v>
      </c>
      <c r="J15999" t="s">
        <v>20</v>
      </c>
      <c r="K15999">
        <v>13038</v>
      </c>
      <c r="L15999">
        <v>3</v>
      </c>
      <c r="M15999">
        <v>12</v>
      </c>
      <c r="N15999">
        <v>44886</v>
      </c>
      <c r="O15999">
        <v>3.4</v>
      </c>
      <c r="P15999">
        <v>1</v>
      </c>
      <c r="Q15999">
        <v>361</v>
      </c>
      <c r="R15999">
        <v>12</v>
      </c>
    </row>
    <row r="16000" spans="1:18" x14ac:dyDescent="0.25">
      <c r="A16000">
        <v>7.0202140796276301E+17</v>
      </c>
      <c r="B16000" t="s">
        <v>21440</v>
      </c>
      <c r="C16000">
        <v>476608586</v>
      </c>
      <c r="D16000" t="s">
        <v>971</v>
      </c>
      <c r="E16000">
        <f t="shared" ca="1" si="249"/>
        <v>44</v>
      </c>
      <c r="F16000">
        <f>INDEX(ID_barrio!$A$2:$A$49,MATCH(G16000,ID_barrio!$B$2:$B$49,0))</f>
        <v>1</v>
      </c>
      <c r="G16000" t="s">
        <v>19</v>
      </c>
      <c r="H16000">
        <v>-34.565360941302202</v>
      </c>
      <c r="I16000">
        <v>-58.435974544728097</v>
      </c>
      <c r="J16000" t="s">
        <v>20</v>
      </c>
      <c r="K16000">
        <v>9691</v>
      </c>
      <c r="L16000">
        <v>2</v>
      </c>
      <c r="M16000">
        <v>11</v>
      </c>
      <c r="N16000">
        <v>44905</v>
      </c>
      <c r="O16000">
        <v>3.11</v>
      </c>
      <c r="P16000">
        <v>1</v>
      </c>
      <c r="Q16000">
        <v>77</v>
      </c>
      <c r="R16000">
        <v>11</v>
      </c>
    </row>
    <row r="16001" spans="1:19" x14ac:dyDescent="0.25">
      <c r="A16001">
        <v>6.9791670099804403E+17</v>
      </c>
      <c r="B16001" t="s">
        <v>21441</v>
      </c>
      <c r="C16001">
        <v>144676510</v>
      </c>
      <c r="D16001" t="s">
        <v>21442</v>
      </c>
      <c r="E16001">
        <f t="shared" ca="1" si="249"/>
        <v>36</v>
      </c>
      <c r="F16001">
        <f>INDEX(ID_barrio!$A$2:$A$49,MATCH(G16001,ID_barrio!$B$2:$B$49,0))</f>
        <v>35</v>
      </c>
      <c r="G16001" t="s">
        <v>2362</v>
      </c>
      <c r="H16001">
        <v>-34.598305699999997</v>
      </c>
      <c r="I16001">
        <v>-58.482543499999899</v>
      </c>
      <c r="J16001" t="s">
        <v>20</v>
      </c>
      <c r="K16001">
        <v>7929</v>
      </c>
      <c r="L16001">
        <v>2</v>
      </c>
      <c r="M16001">
        <v>3</v>
      </c>
      <c r="N16001">
        <v>44885</v>
      </c>
      <c r="O16001">
        <v>0.76</v>
      </c>
      <c r="P16001">
        <v>1</v>
      </c>
      <c r="Q16001">
        <v>361</v>
      </c>
      <c r="R16001">
        <v>3</v>
      </c>
    </row>
    <row r="16002" spans="1:19" x14ac:dyDescent="0.25">
      <c r="A16002">
        <v>7.0202238848042995E+17</v>
      </c>
      <c r="B16002" t="s">
        <v>14872</v>
      </c>
      <c r="C16002">
        <v>1875949</v>
      </c>
      <c r="D16002" t="s">
        <v>578</v>
      </c>
      <c r="E16002">
        <f t="shared" ca="1" si="249"/>
        <v>31</v>
      </c>
      <c r="F16002">
        <f>INDEX(ID_barrio!$A$2:$A$49,MATCH(G16002,ID_barrio!$B$2:$B$49,0))</f>
        <v>1</v>
      </c>
      <c r="G16002" t="s">
        <v>19</v>
      </c>
      <c r="H16002">
        <v>-34.576000000000001</v>
      </c>
      <c r="I16002">
        <v>-58.421610000000001</v>
      </c>
      <c r="J16002" t="s">
        <v>20</v>
      </c>
      <c r="K16002">
        <v>15857</v>
      </c>
      <c r="L16002">
        <v>75</v>
      </c>
      <c r="M16002">
        <v>0</v>
      </c>
      <c r="P16002">
        <v>74</v>
      </c>
      <c r="Q16002">
        <v>315</v>
      </c>
      <c r="R16002">
        <v>0</v>
      </c>
    </row>
    <row r="16003" spans="1:19" x14ac:dyDescent="0.25">
      <c r="A16003">
        <v>6.9792069990431206E+17</v>
      </c>
      <c r="B16003" t="s">
        <v>14873</v>
      </c>
      <c r="C16003">
        <v>468638557</v>
      </c>
      <c r="D16003" t="s">
        <v>1543</v>
      </c>
      <c r="E16003">
        <f t="shared" ref="E16003:E16066" ca="1" si="250">RANDBETWEEN(28,79)</f>
        <v>65</v>
      </c>
      <c r="F16003">
        <f>INDEX(ID_barrio!$A$2:$A$49,MATCH(G16003,ID_barrio!$B$2:$B$49,0))</f>
        <v>4</v>
      </c>
      <c r="G16003" t="s">
        <v>35</v>
      </c>
      <c r="H16003">
        <v>-34.573210000000003</v>
      </c>
      <c r="I16003">
        <v>-58.485759999999999</v>
      </c>
      <c r="J16003" t="s">
        <v>20</v>
      </c>
      <c r="K16003">
        <v>5462</v>
      </c>
      <c r="L16003">
        <v>4</v>
      </c>
      <c r="M16003">
        <v>2</v>
      </c>
      <c r="N16003">
        <v>44883</v>
      </c>
      <c r="O16003">
        <v>0.98</v>
      </c>
      <c r="P16003">
        <v>1</v>
      </c>
      <c r="Q16003">
        <v>70</v>
      </c>
      <c r="R16003">
        <v>2</v>
      </c>
    </row>
    <row r="16004" spans="1:19" x14ac:dyDescent="0.25">
      <c r="A16004">
        <v>6.9792078897262694E+17</v>
      </c>
      <c r="B16004" t="s">
        <v>14874</v>
      </c>
      <c r="C16004">
        <v>16133446</v>
      </c>
      <c r="D16004" t="s">
        <v>5363</v>
      </c>
      <c r="E16004">
        <f t="shared" ca="1" si="250"/>
        <v>53</v>
      </c>
      <c r="F16004">
        <f>INDEX(ID_barrio!$A$2:$A$49,MATCH(G16004,ID_barrio!$B$2:$B$49,0))</f>
        <v>11</v>
      </c>
      <c r="G16004" t="s">
        <v>82</v>
      </c>
      <c r="H16004">
        <v>-34.624088100000002</v>
      </c>
      <c r="I16004">
        <v>-58.370925900000003</v>
      </c>
      <c r="J16004" t="s">
        <v>20</v>
      </c>
      <c r="K16004">
        <v>7416</v>
      </c>
      <c r="L16004">
        <v>12</v>
      </c>
      <c r="M16004">
        <v>1</v>
      </c>
      <c r="N16004">
        <v>44847</v>
      </c>
      <c r="O16004">
        <v>0.38</v>
      </c>
      <c r="P16004">
        <v>40</v>
      </c>
      <c r="Q16004">
        <v>102</v>
      </c>
      <c r="R16004">
        <v>1</v>
      </c>
    </row>
    <row r="16005" spans="1:19" x14ac:dyDescent="0.25">
      <c r="A16005">
        <v>6.9938116311930995E+17</v>
      </c>
      <c r="B16005" t="s">
        <v>14875</v>
      </c>
      <c r="C16005">
        <v>468568214</v>
      </c>
      <c r="D16005" t="s">
        <v>1334</v>
      </c>
      <c r="E16005">
        <f t="shared" ca="1" si="250"/>
        <v>69</v>
      </c>
      <c r="F16005">
        <f>INDEX(ID_barrio!$A$2:$A$49,MATCH(G16005,ID_barrio!$B$2:$B$49,0))</f>
        <v>1</v>
      </c>
      <c r="G16005" t="s">
        <v>19</v>
      </c>
      <c r="H16005">
        <v>-34.57723</v>
      </c>
      <c r="I16005">
        <v>-58.424639999999997</v>
      </c>
      <c r="J16005" t="s">
        <v>20</v>
      </c>
      <c r="K16005">
        <v>14901</v>
      </c>
      <c r="L16005">
        <v>2</v>
      </c>
      <c r="M16005">
        <v>12</v>
      </c>
      <c r="N16005">
        <v>44899</v>
      </c>
      <c r="O16005">
        <v>3.5</v>
      </c>
      <c r="P16005">
        <v>6</v>
      </c>
      <c r="Q16005">
        <v>174</v>
      </c>
      <c r="R16005">
        <v>12</v>
      </c>
    </row>
    <row r="16006" spans="1:19" x14ac:dyDescent="0.25">
      <c r="A16006">
        <v>7.0208515591422899E+17</v>
      </c>
      <c r="B16006" t="s">
        <v>14876</v>
      </c>
      <c r="C16006">
        <v>358007800</v>
      </c>
      <c r="D16006" t="s">
        <v>1780</v>
      </c>
      <c r="E16006">
        <f t="shared" ca="1" si="250"/>
        <v>31</v>
      </c>
      <c r="F16006">
        <f>INDEX(ID_barrio!$A$2:$A$49,MATCH(G16006,ID_barrio!$B$2:$B$49,0))</f>
        <v>11</v>
      </c>
      <c r="G16006" t="s">
        <v>82</v>
      </c>
      <c r="H16006">
        <v>-34.624366000000002</v>
      </c>
      <c r="I16006">
        <v>-58.370711999999997</v>
      </c>
      <c r="J16006" t="s">
        <v>20</v>
      </c>
      <c r="K16006">
        <v>4933</v>
      </c>
      <c r="L16006">
        <v>2</v>
      </c>
      <c r="M16006">
        <v>5</v>
      </c>
      <c r="N16006">
        <v>44905</v>
      </c>
      <c r="O16006">
        <v>1.85</v>
      </c>
      <c r="P16006">
        <v>8</v>
      </c>
      <c r="Q16006">
        <v>270</v>
      </c>
      <c r="R16006">
        <v>5</v>
      </c>
    </row>
    <row r="16007" spans="1:19" x14ac:dyDescent="0.25">
      <c r="A16007">
        <v>6.99391352788464E+17</v>
      </c>
      <c r="B16007" t="s">
        <v>21443</v>
      </c>
      <c r="C16007">
        <v>423603164</v>
      </c>
      <c r="D16007" t="s">
        <v>11078</v>
      </c>
      <c r="E16007">
        <f t="shared" ca="1" si="250"/>
        <v>32</v>
      </c>
      <c r="F16007">
        <f>INDEX(ID_barrio!$A$2:$A$49,MATCH(G16007,ID_barrio!$B$2:$B$49,0))</f>
        <v>1</v>
      </c>
      <c r="G16007" t="s">
        <v>19</v>
      </c>
      <c r="H16007">
        <v>-34.580599999999997</v>
      </c>
      <c r="I16007">
        <v>-58.415709999999997</v>
      </c>
      <c r="J16007" t="s">
        <v>20</v>
      </c>
      <c r="K16007">
        <v>18500</v>
      </c>
      <c r="L16007">
        <v>19</v>
      </c>
      <c r="M16007">
        <v>2</v>
      </c>
      <c r="N16007">
        <v>44889</v>
      </c>
      <c r="O16007">
        <v>1.3</v>
      </c>
      <c r="P16007">
        <v>2</v>
      </c>
      <c r="Q16007">
        <v>351</v>
      </c>
      <c r="R16007">
        <v>2</v>
      </c>
    </row>
    <row r="16008" spans="1:19" x14ac:dyDescent="0.25">
      <c r="A16008">
        <v>6.9792624048515405E+17</v>
      </c>
      <c r="B16008" t="s">
        <v>21444</v>
      </c>
      <c r="C16008">
        <v>441482178</v>
      </c>
      <c r="D16008" t="s">
        <v>295</v>
      </c>
      <c r="E16008">
        <f t="shared" ca="1" si="250"/>
        <v>54</v>
      </c>
      <c r="F16008">
        <f>INDEX(ID_barrio!$A$2:$A$49,MATCH(G16008,ID_barrio!$B$2:$B$49,0))</f>
        <v>2</v>
      </c>
      <c r="G16008" t="s">
        <v>18061</v>
      </c>
      <c r="H16008">
        <v>-34.538170000000001</v>
      </c>
      <c r="I16008">
        <v>-58.468069999999997</v>
      </c>
      <c r="J16008" t="s">
        <v>20</v>
      </c>
      <c r="K16008">
        <v>11276</v>
      </c>
      <c r="L16008">
        <v>1</v>
      </c>
      <c r="M16008">
        <v>6</v>
      </c>
      <c r="N16008">
        <v>44900</v>
      </c>
      <c r="O16008">
        <v>1.75</v>
      </c>
      <c r="P16008">
        <v>37</v>
      </c>
      <c r="Q16008">
        <v>327</v>
      </c>
      <c r="R16008">
        <v>6</v>
      </c>
    </row>
    <row r="16009" spans="1:19" x14ac:dyDescent="0.25">
      <c r="A16009">
        <v>6.9792723725924506E+17</v>
      </c>
      <c r="B16009" t="s">
        <v>14877</v>
      </c>
      <c r="C16009">
        <v>87617689</v>
      </c>
      <c r="D16009" t="s">
        <v>132</v>
      </c>
      <c r="E16009">
        <f t="shared" ca="1" si="250"/>
        <v>47</v>
      </c>
      <c r="F16009">
        <f>INDEX(ID_barrio!$A$2:$A$49,MATCH(G16009,ID_barrio!$B$2:$B$49,0))</f>
        <v>1</v>
      </c>
      <c r="G16009" t="s">
        <v>19</v>
      </c>
      <c r="H16009">
        <v>-34.5792</v>
      </c>
      <c r="I16009">
        <v>-58.415019999999998</v>
      </c>
      <c r="J16009" t="s">
        <v>20</v>
      </c>
      <c r="K16009">
        <v>6167</v>
      </c>
      <c r="L16009">
        <v>3</v>
      </c>
      <c r="M16009">
        <v>8</v>
      </c>
      <c r="N16009">
        <v>44909</v>
      </c>
      <c r="O16009">
        <v>2.76</v>
      </c>
      <c r="P16009">
        <v>2</v>
      </c>
      <c r="Q16009">
        <v>98</v>
      </c>
      <c r="R16009">
        <v>8</v>
      </c>
    </row>
    <row r="16010" spans="1:19" x14ac:dyDescent="0.25">
      <c r="A16010">
        <v>7.0209405946754995E+17</v>
      </c>
      <c r="B16010" t="s">
        <v>14878</v>
      </c>
      <c r="C16010">
        <v>55787763</v>
      </c>
      <c r="D16010" t="s">
        <v>1028</v>
      </c>
      <c r="E16010">
        <f t="shared" ca="1" si="250"/>
        <v>66</v>
      </c>
      <c r="F16010">
        <f>INDEX(ID_barrio!$A$2:$A$49,MATCH(G16010,ID_barrio!$B$2:$B$49,0))</f>
        <v>1</v>
      </c>
      <c r="G16010" t="s">
        <v>19</v>
      </c>
      <c r="H16010">
        <v>-34.595410000000001</v>
      </c>
      <c r="I16010">
        <v>-58.415300000000002</v>
      </c>
      <c r="J16010" t="s">
        <v>20</v>
      </c>
      <c r="K16010">
        <v>7929</v>
      </c>
      <c r="L16010">
        <v>4</v>
      </c>
      <c r="M16010">
        <v>1</v>
      </c>
      <c r="N16010">
        <v>44837</v>
      </c>
      <c r="O16010">
        <v>0.34</v>
      </c>
      <c r="P16010">
        <v>4</v>
      </c>
      <c r="Q16010">
        <v>60</v>
      </c>
      <c r="R16010">
        <v>1</v>
      </c>
    </row>
    <row r="16011" spans="1:19" x14ac:dyDescent="0.25">
      <c r="A16011">
        <v>6.9794508625897702E+17</v>
      </c>
      <c r="B16011" t="s">
        <v>14879</v>
      </c>
      <c r="C16011">
        <v>474412711</v>
      </c>
      <c r="D16011" t="s">
        <v>5188</v>
      </c>
      <c r="E16011">
        <f t="shared" ca="1" si="250"/>
        <v>79</v>
      </c>
      <c r="F16011">
        <f>INDEX(ID_barrio!$A$2:$A$49,MATCH(G16011,ID_barrio!$B$2:$B$49,0))</f>
        <v>18</v>
      </c>
      <c r="G16011" t="s">
        <v>177</v>
      </c>
      <c r="H16011">
        <v>-34.570680000000003</v>
      </c>
      <c r="I16011">
        <v>-58.451860000000003</v>
      </c>
      <c r="J16011" t="s">
        <v>20</v>
      </c>
      <c r="K16011">
        <v>7878</v>
      </c>
      <c r="L16011">
        <v>2</v>
      </c>
      <c r="M16011">
        <v>7</v>
      </c>
      <c r="N16011">
        <v>44900</v>
      </c>
      <c r="O16011">
        <v>1.86</v>
      </c>
      <c r="P16011">
        <v>3</v>
      </c>
      <c r="Q16011">
        <v>365</v>
      </c>
      <c r="R16011">
        <v>7</v>
      </c>
    </row>
    <row r="16012" spans="1:19" x14ac:dyDescent="0.25">
      <c r="A16012">
        <v>7.0211048017359296E+17</v>
      </c>
      <c r="B16012" t="s">
        <v>14880</v>
      </c>
      <c r="C16012">
        <v>13834947</v>
      </c>
      <c r="D16012" t="s">
        <v>1373</v>
      </c>
      <c r="E16012">
        <f t="shared" ca="1" si="250"/>
        <v>70</v>
      </c>
      <c r="F16012">
        <f>INDEX(ID_barrio!$A$2:$A$49,MATCH(G16012,ID_barrio!$B$2:$B$49,0))</f>
        <v>12</v>
      </c>
      <c r="G16012" t="s">
        <v>87</v>
      </c>
      <c r="H16012">
        <v>-34.557720000000003</v>
      </c>
      <c r="I16012">
        <v>-58.447290000000002</v>
      </c>
      <c r="J16012" t="s">
        <v>20</v>
      </c>
      <c r="K16012">
        <v>7576</v>
      </c>
      <c r="L16012">
        <v>3</v>
      </c>
      <c r="M16012">
        <v>8</v>
      </c>
      <c r="N16012">
        <v>44900</v>
      </c>
      <c r="O16012">
        <v>3.08</v>
      </c>
      <c r="P16012">
        <v>21</v>
      </c>
      <c r="Q16012">
        <v>156</v>
      </c>
      <c r="R16012">
        <v>8</v>
      </c>
    </row>
    <row r="16013" spans="1:19" x14ac:dyDescent="0.25">
      <c r="A16013">
        <v>6.9940607415327795E+17</v>
      </c>
      <c r="B16013" t="s">
        <v>21445</v>
      </c>
      <c r="C16013">
        <v>476281407</v>
      </c>
      <c r="D16013" t="s">
        <v>466</v>
      </c>
      <c r="E16013">
        <f t="shared" ca="1" si="250"/>
        <v>41</v>
      </c>
      <c r="F16013">
        <f>INDEX(ID_barrio!$A$2:$A$49,MATCH(G16013,ID_barrio!$B$2:$B$49,0))</f>
        <v>13</v>
      </c>
      <c r="G16013" t="s">
        <v>99</v>
      </c>
      <c r="H16013">
        <v>-34.593620000000001</v>
      </c>
      <c r="I16013">
        <v>-58.44538</v>
      </c>
      <c r="J16013" t="s">
        <v>20</v>
      </c>
      <c r="K16013">
        <v>8810</v>
      </c>
      <c r="L16013">
        <v>2</v>
      </c>
      <c r="M16013">
        <v>2</v>
      </c>
      <c r="N16013">
        <v>44878</v>
      </c>
      <c r="O16013">
        <v>0.74</v>
      </c>
      <c r="P16013">
        <v>1</v>
      </c>
      <c r="Q16013">
        <v>31</v>
      </c>
      <c r="R16013">
        <v>2</v>
      </c>
      <c r="S16013" t="s">
        <v>14881</v>
      </c>
    </row>
    <row r="16014" spans="1:19" x14ac:dyDescent="0.25">
      <c r="A16014">
        <v>7.0211194149218406E+17</v>
      </c>
      <c r="B16014" t="s">
        <v>14882</v>
      </c>
      <c r="C16014">
        <v>1409800</v>
      </c>
      <c r="D16014" t="s">
        <v>103</v>
      </c>
      <c r="E16014">
        <f t="shared" ca="1" si="250"/>
        <v>78</v>
      </c>
      <c r="F16014">
        <f>INDEX(ID_barrio!$A$2:$A$49,MATCH(G16014,ID_barrio!$B$2:$B$49,0))</f>
        <v>1</v>
      </c>
      <c r="G16014" t="s">
        <v>19</v>
      </c>
      <c r="H16014">
        <v>-34.580629999999999</v>
      </c>
      <c r="I16014">
        <v>-58.431600000000003</v>
      </c>
      <c r="J16014" t="s">
        <v>20</v>
      </c>
      <c r="K16014">
        <v>11830</v>
      </c>
      <c r="L16014">
        <v>4</v>
      </c>
      <c r="M16014">
        <v>21</v>
      </c>
      <c r="N16014">
        <v>44921</v>
      </c>
      <c r="O16014">
        <v>5.25</v>
      </c>
      <c r="P16014">
        <v>60</v>
      </c>
      <c r="Q16014">
        <v>331</v>
      </c>
      <c r="R16014">
        <v>21</v>
      </c>
    </row>
    <row r="16015" spans="1:19" x14ac:dyDescent="0.25">
      <c r="A16015">
        <v>7.0215940920739302E+17</v>
      </c>
      <c r="B16015" t="s">
        <v>14883</v>
      </c>
      <c r="C16015">
        <v>258577967</v>
      </c>
      <c r="D16015" t="s">
        <v>269</v>
      </c>
      <c r="E16015">
        <f t="shared" ca="1" si="250"/>
        <v>77</v>
      </c>
      <c r="F16015">
        <f>INDEX(ID_barrio!$A$2:$A$49,MATCH(G16015,ID_barrio!$B$2:$B$49,0))</f>
        <v>12</v>
      </c>
      <c r="G16015" t="s">
        <v>87</v>
      </c>
      <c r="H16015">
        <v>-34.555509999999998</v>
      </c>
      <c r="I16015">
        <v>-58.460450000000002</v>
      </c>
      <c r="J16015" t="s">
        <v>20</v>
      </c>
      <c r="K16015">
        <v>8752</v>
      </c>
      <c r="L16015">
        <v>3</v>
      </c>
      <c r="M16015">
        <v>7</v>
      </c>
      <c r="N16015">
        <v>44914</v>
      </c>
      <c r="O16015">
        <v>1.86</v>
      </c>
      <c r="P16015">
        <v>22</v>
      </c>
      <c r="Q16015">
        <v>0</v>
      </c>
      <c r="R16015">
        <v>7</v>
      </c>
    </row>
    <row r="16016" spans="1:19" x14ac:dyDescent="0.25">
      <c r="A16016">
        <v>6.9947708701184E+17</v>
      </c>
      <c r="B16016" t="s">
        <v>14884</v>
      </c>
      <c r="C16016">
        <v>435970371</v>
      </c>
      <c r="D16016" t="s">
        <v>11883</v>
      </c>
      <c r="E16016">
        <f t="shared" ca="1" si="250"/>
        <v>48</v>
      </c>
      <c r="F16016">
        <f>INDEX(ID_barrio!$A$2:$A$49,MATCH(G16016,ID_barrio!$B$2:$B$49,0))</f>
        <v>4</v>
      </c>
      <c r="G16016" t="s">
        <v>35</v>
      </c>
      <c r="H16016">
        <v>-34.571490500000003</v>
      </c>
      <c r="I16016">
        <v>-58.475307699999902</v>
      </c>
      <c r="J16016" t="s">
        <v>20</v>
      </c>
      <c r="K16016">
        <v>11830</v>
      </c>
      <c r="L16016">
        <v>7</v>
      </c>
      <c r="M16016">
        <v>5</v>
      </c>
      <c r="N16016">
        <v>44890</v>
      </c>
      <c r="O16016">
        <v>1.88</v>
      </c>
      <c r="P16016">
        <v>37</v>
      </c>
      <c r="Q16016">
        <v>143</v>
      </c>
      <c r="R16016">
        <v>5</v>
      </c>
    </row>
    <row r="16017" spans="1:18" x14ac:dyDescent="0.25">
      <c r="A16017">
        <v>6.9794822368156096E+17</v>
      </c>
      <c r="B16017" t="s">
        <v>14885</v>
      </c>
      <c r="C16017">
        <v>178619934</v>
      </c>
      <c r="D16017" t="s">
        <v>155</v>
      </c>
      <c r="E16017">
        <f t="shared" ca="1" si="250"/>
        <v>66</v>
      </c>
      <c r="F16017">
        <f>INDEX(ID_barrio!$A$2:$A$49,MATCH(G16017,ID_barrio!$B$2:$B$49,0))</f>
        <v>1</v>
      </c>
      <c r="G16017" t="s">
        <v>19</v>
      </c>
      <c r="H16017">
        <v>-34.578967400000003</v>
      </c>
      <c r="I16017">
        <v>-58.427599899999997</v>
      </c>
      <c r="J16017" t="s">
        <v>20</v>
      </c>
      <c r="K16017">
        <v>5286</v>
      </c>
      <c r="L16017">
        <v>2</v>
      </c>
      <c r="M16017">
        <v>2</v>
      </c>
      <c r="N16017">
        <v>44865</v>
      </c>
      <c r="O16017">
        <v>0.48</v>
      </c>
      <c r="P16017">
        <v>1</v>
      </c>
      <c r="Q16017">
        <v>211</v>
      </c>
      <c r="R16017">
        <v>2</v>
      </c>
    </row>
    <row r="16018" spans="1:18" x14ac:dyDescent="0.25">
      <c r="A16018">
        <v>7.0216255482674906E+17</v>
      </c>
      <c r="B16018" t="s">
        <v>14886</v>
      </c>
      <c r="C16018">
        <v>476843126</v>
      </c>
      <c r="D16018" t="s">
        <v>14887</v>
      </c>
      <c r="E16018">
        <f t="shared" ca="1" si="250"/>
        <v>64</v>
      </c>
      <c r="F16018">
        <f>INDEX(ID_barrio!$A$2:$A$49,MATCH(G16018,ID_barrio!$B$2:$B$49,0))</f>
        <v>1</v>
      </c>
      <c r="G16018" t="s">
        <v>19</v>
      </c>
      <c r="H16018">
        <v>-34.584409999999998</v>
      </c>
      <c r="I16018">
        <v>-58.419409999999999</v>
      </c>
      <c r="J16018" t="s">
        <v>20</v>
      </c>
      <c r="K16018">
        <v>8500</v>
      </c>
      <c r="L16018">
        <v>1</v>
      </c>
      <c r="M16018">
        <v>0</v>
      </c>
      <c r="P16018">
        <v>1</v>
      </c>
      <c r="Q16018">
        <v>359</v>
      </c>
      <c r="R16018">
        <v>0</v>
      </c>
    </row>
    <row r="16019" spans="1:18" x14ac:dyDescent="0.25">
      <c r="A16019">
        <v>6.9796112737340096E+17</v>
      </c>
      <c r="B16019" t="s">
        <v>14888</v>
      </c>
      <c r="C16019">
        <v>24256536</v>
      </c>
      <c r="D16019" t="s">
        <v>21446</v>
      </c>
      <c r="E16019">
        <f t="shared" ca="1" si="250"/>
        <v>68</v>
      </c>
      <c r="F16019">
        <f>INDEX(ID_barrio!$A$2:$A$49,MATCH(G16019,ID_barrio!$B$2:$B$49,0))</f>
        <v>10</v>
      </c>
      <c r="G16019" t="s">
        <v>72</v>
      </c>
      <c r="H16019">
        <v>-34.587389999999999</v>
      </c>
      <c r="I16019">
        <v>-58.45129</v>
      </c>
      <c r="J16019" t="s">
        <v>20</v>
      </c>
      <c r="K16019">
        <v>8810</v>
      </c>
      <c r="L16019">
        <v>3</v>
      </c>
      <c r="M16019">
        <v>1</v>
      </c>
      <c r="N16019">
        <v>44900</v>
      </c>
      <c r="O16019">
        <v>1</v>
      </c>
      <c r="P16019">
        <v>3</v>
      </c>
      <c r="Q16019">
        <v>169</v>
      </c>
      <c r="R16019">
        <v>1</v>
      </c>
    </row>
    <row r="16020" spans="1:18" x14ac:dyDescent="0.25">
      <c r="A16020">
        <v>7.0216577576400896E+17</v>
      </c>
      <c r="B16020" t="s">
        <v>14889</v>
      </c>
      <c r="C16020">
        <v>9796407</v>
      </c>
      <c r="D16020" t="s">
        <v>21447</v>
      </c>
      <c r="E16020">
        <f t="shared" ca="1" si="250"/>
        <v>49</v>
      </c>
      <c r="F16020">
        <f>INDEX(ID_barrio!$A$2:$A$49,MATCH(G16020,ID_barrio!$B$2:$B$49,0))</f>
        <v>3</v>
      </c>
      <c r="G16020" t="s">
        <v>32</v>
      </c>
      <c r="H16020">
        <v>-34.616235199999998</v>
      </c>
      <c r="I16020">
        <v>-58.379377499999997</v>
      </c>
      <c r="J16020" t="s">
        <v>20</v>
      </c>
      <c r="K16020">
        <v>8658</v>
      </c>
      <c r="L16020">
        <v>3</v>
      </c>
      <c r="M16020">
        <v>1</v>
      </c>
      <c r="N16020">
        <v>44888</v>
      </c>
      <c r="O16020">
        <v>0.81</v>
      </c>
      <c r="P16020">
        <v>2</v>
      </c>
      <c r="Q16020">
        <v>360</v>
      </c>
      <c r="R16020">
        <v>1</v>
      </c>
    </row>
    <row r="16021" spans="1:18" x14ac:dyDescent="0.25">
      <c r="A16021">
        <v>6.9832536685388096E+17</v>
      </c>
      <c r="B16021" t="s">
        <v>14890</v>
      </c>
      <c r="C16021">
        <v>24256536</v>
      </c>
      <c r="D16021" t="s">
        <v>21446</v>
      </c>
      <c r="E16021">
        <f t="shared" ca="1" si="250"/>
        <v>39</v>
      </c>
      <c r="F16021">
        <f>INDEX(ID_barrio!$A$2:$A$49,MATCH(G16021,ID_barrio!$B$2:$B$49,0))</f>
        <v>12</v>
      </c>
      <c r="G16021" t="s">
        <v>87</v>
      </c>
      <c r="H16021">
        <v>-34.557580000000002</v>
      </c>
      <c r="I16021">
        <v>-58.446759999999998</v>
      </c>
      <c r="J16021" t="s">
        <v>20</v>
      </c>
      <c r="K16021">
        <v>8810</v>
      </c>
      <c r="L16021">
        <v>3</v>
      </c>
      <c r="M16021">
        <v>7</v>
      </c>
      <c r="N16021">
        <v>44884</v>
      </c>
      <c r="O16021">
        <v>1.83</v>
      </c>
      <c r="P16021">
        <v>3</v>
      </c>
      <c r="Q16021">
        <v>170</v>
      </c>
      <c r="R16021">
        <v>7</v>
      </c>
    </row>
    <row r="16022" spans="1:18" x14ac:dyDescent="0.25">
      <c r="A16022">
        <v>7.0216667326547699E+17</v>
      </c>
      <c r="B16022" t="s">
        <v>21448</v>
      </c>
      <c r="C16022">
        <v>260974406</v>
      </c>
      <c r="D16022" t="s">
        <v>649</v>
      </c>
      <c r="E16022">
        <f t="shared" ca="1" si="250"/>
        <v>35</v>
      </c>
      <c r="F16022">
        <f>INDEX(ID_barrio!$A$2:$A$49,MATCH(G16022,ID_barrio!$B$2:$B$49,0))</f>
        <v>3</v>
      </c>
      <c r="G16022" t="s">
        <v>32</v>
      </c>
      <c r="H16022">
        <v>-34.611409999999999</v>
      </c>
      <c r="I16022">
        <v>-58.388719999999999</v>
      </c>
      <c r="J16022" t="s">
        <v>20</v>
      </c>
      <c r="K16022">
        <v>7643</v>
      </c>
      <c r="L16022">
        <v>6</v>
      </c>
      <c r="M16022">
        <v>3</v>
      </c>
      <c r="N16022">
        <v>44879</v>
      </c>
      <c r="O16022">
        <v>1.2</v>
      </c>
      <c r="P16022">
        <v>1</v>
      </c>
      <c r="Q16022">
        <v>341</v>
      </c>
      <c r="R16022">
        <v>3</v>
      </c>
    </row>
    <row r="16023" spans="1:18" x14ac:dyDescent="0.25">
      <c r="A16023">
        <v>7.0220096676882701E+17</v>
      </c>
      <c r="B16023" t="s">
        <v>6958</v>
      </c>
      <c r="C16023">
        <v>461203988</v>
      </c>
      <c r="D16023" t="s">
        <v>583</v>
      </c>
      <c r="E16023">
        <f t="shared" ca="1" si="250"/>
        <v>32</v>
      </c>
      <c r="F16023">
        <f>INDEX(ID_barrio!$A$2:$A$49,MATCH(G16023,ID_barrio!$B$2:$B$49,0))</f>
        <v>1</v>
      </c>
      <c r="G16023" t="s">
        <v>19</v>
      </c>
      <c r="H16023">
        <v>-34.588784500000003</v>
      </c>
      <c r="I16023">
        <v>-58.413829700000001</v>
      </c>
      <c r="J16023" t="s">
        <v>20</v>
      </c>
      <c r="K16023">
        <v>9574</v>
      </c>
      <c r="L16023">
        <v>1</v>
      </c>
      <c r="M16023">
        <v>5</v>
      </c>
      <c r="N16023">
        <v>44900</v>
      </c>
      <c r="O16023">
        <v>2.2400000000000002</v>
      </c>
      <c r="P16023">
        <v>19</v>
      </c>
      <c r="Q16023">
        <v>361</v>
      </c>
      <c r="R16023">
        <v>5</v>
      </c>
    </row>
    <row r="16024" spans="1:18" x14ac:dyDescent="0.25">
      <c r="A16024">
        <v>7.0221624643534003E+17</v>
      </c>
      <c r="B16024" t="s">
        <v>14891</v>
      </c>
      <c r="C16024">
        <v>461203988</v>
      </c>
      <c r="D16024" t="s">
        <v>583</v>
      </c>
      <c r="E16024">
        <f t="shared" ca="1" si="250"/>
        <v>77</v>
      </c>
      <c r="F16024">
        <f>INDEX(ID_barrio!$A$2:$A$49,MATCH(G16024,ID_barrio!$B$2:$B$49,0))</f>
        <v>1</v>
      </c>
      <c r="G16024" t="s">
        <v>19</v>
      </c>
      <c r="H16024">
        <v>-34.588784500000003</v>
      </c>
      <c r="I16024">
        <v>-58.413829700000001</v>
      </c>
      <c r="J16024" t="s">
        <v>20</v>
      </c>
      <c r="K16024">
        <v>8019</v>
      </c>
      <c r="L16024">
        <v>1</v>
      </c>
      <c r="M16024">
        <v>21</v>
      </c>
      <c r="N16024">
        <v>44906</v>
      </c>
      <c r="O16024">
        <v>7.41</v>
      </c>
      <c r="P16024">
        <v>19</v>
      </c>
      <c r="Q16024">
        <v>363</v>
      </c>
      <c r="R16024">
        <v>21</v>
      </c>
    </row>
    <row r="16025" spans="1:18" x14ac:dyDescent="0.25">
      <c r="A16025">
        <v>7.0221713694019302E+17</v>
      </c>
      <c r="B16025" t="s">
        <v>14892</v>
      </c>
      <c r="C16025">
        <v>107070044</v>
      </c>
      <c r="D16025" t="s">
        <v>380</v>
      </c>
      <c r="E16025">
        <f t="shared" ca="1" si="250"/>
        <v>71</v>
      </c>
      <c r="F16025">
        <f>INDEX(ID_barrio!$A$2:$A$49,MATCH(G16025,ID_barrio!$B$2:$B$49,0))</f>
        <v>13</v>
      </c>
      <c r="G16025" t="s">
        <v>99</v>
      </c>
      <c r="H16025">
        <v>-34.593542217543899</v>
      </c>
      <c r="I16025">
        <v>-58.440215529541398</v>
      </c>
      <c r="J16025" t="s">
        <v>20</v>
      </c>
      <c r="K16025">
        <v>7048</v>
      </c>
      <c r="L16025">
        <v>4</v>
      </c>
      <c r="M16025">
        <v>2</v>
      </c>
      <c r="N16025">
        <v>44874</v>
      </c>
      <c r="O16025">
        <v>1.05</v>
      </c>
      <c r="P16025">
        <v>2</v>
      </c>
      <c r="Q16025">
        <v>300</v>
      </c>
      <c r="R16025">
        <v>2</v>
      </c>
    </row>
    <row r="16026" spans="1:18" x14ac:dyDescent="0.25">
      <c r="A16026">
        <v>7.0229104178114304E+17</v>
      </c>
      <c r="B16026" t="s">
        <v>14893</v>
      </c>
      <c r="C16026">
        <v>476868869</v>
      </c>
      <c r="D16026" t="s">
        <v>14894</v>
      </c>
      <c r="E16026">
        <f t="shared" ca="1" si="250"/>
        <v>54</v>
      </c>
      <c r="F16026">
        <f>INDEX(ID_barrio!$A$2:$A$49,MATCH(G16026,ID_barrio!$B$2:$B$49,0))</f>
        <v>5</v>
      </c>
      <c r="G16026" t="s">
        <v>38</v>
      </c>
      <c r="H16026">
        <v>-34.5991</v>
      </c>
      <c r="I16026">
        <v>-58.379280000000001</v>
      </c>
      <c r="J16026" t="s">
        <v>20</v>
      </c>
      <c r="K16026">
        <v>5286</v>
      </c>
      <c r="L16026">
        <v>7</v>
      </c>
      <c r="M16026">
        <v>1</v>
      </c>
      <c r="N16026">
        <v>44844</v>
      </c>
      <c r="O16026">
        <v>0.37</v>
      </c>
      <c r="P16026">
        <v>2</v>
      </c>
      <c r="Q16026">
        <v>365</v>
      </c>
      <c r="R16026">
        <v>1</v>
      </c>
    </row>
    <row r="16027" spans="1:18" x14ac:dyDescent="0.25">
      <c r="A16027">
        <v>7.0229646581729894E+17</v>
      </c>
      <c r="B16027" t="s">
        <v>21449</v>
      </c>
      <c r="C16027">
        <v>34774380</v>
      </c>
      <c r="D16027" t="s">
        <v>2354</v>
      </c>
      <c r="E16027">
        <f t="shared" ca="1" si="250"/>
        <v>61</v>
      </c>
      <c r="F16027">
        <f>INDEX(ID_barrio!$A$2:$A$49,MATCH(G16027,ID_barrio!$B$2:$B$49,0))</f>
        <v>1</v>
      </c>
      <c r="G16027" t="s">
        <v>19</v>
      </c>
      <c r="H16027">
        <v>-34.580640000000002</v>
      </c>
      <c r="I16027">
        <v>-58.424639999999997</v>
      </c>
      <c r="J16027" t="s">
        <v>20</v>
      </c>
      <c r="K16027">
        <v>11453</v>
      </c>
      <c r="L16027">
        <v>2</v>
      </c>
      <c r="M16027">
        <v>0</v>
      </c>
      <c r="P16027">
        <v>1</v>
      </c>
      <c r="Q16027">
        <v>361</v>
      </c>
      <c r="R16027">
        <v>0</v>
      </c>
    </row>
    <row r="16028" spans="1:18" x14ac:dyDescent="0.25">
      <c r="A16028">
        <v>7.0233872967833997E+17</v>
      </c>
      <c r="B16028" t="s">
        <v>14895</v>
      </c>
      <c r="C16028">
        <v>27967790</v>
      </c>
      <c r="D16028" t="s">
        <v>14896</v>
      </c>
      <c r="E16028">
        <f t="shared" ca="1" si="250"/>
        <v>63</v>
      </c>
      <c r="F16028">
        <f>INDEX(ID_barrio!$A$2:$A$49,MATCH(G16028,ID_barrio!$B$2:$B$49,0))</f>
        <v>1</v>
      </c>
      <c r="G16028" t="s">
        <v>19</v>
      </c>
      <c r="H16028">
        <v>-34.5878337699138</v>
      </c>
      <c r="I16028">
        <v>-58.411423265933898</v>
      </c>
      <c r="J16028" t="s">
        <v>20</v>
      </c>
      <c r="K16028">
        <v>11377</v>
      </c>
      <c r="L16028">
        <v>2</v>
      </c>
      <c r="M16028">
        <v>0</v>
      </c>
      <c r="P16028">
        <v>1</v>
      </c>
      <c r="Q16028">
        <v>149</v>
      </c>
      <c r="R16028">
        <v>0</v>
      </c>
    </row>
    <row r="16029" spans="1:18" x14ac:dyDescent="0.25">
      <c r="A16029">
        <v>7.0236833774181197E+17</v>
      </c>
      <c r="B16029" t="s">
        <v>14897</v>
      </c>
      <c r="C16029">
        <v>476881657</v>
      </c>
      <c r="D16029" t="s">
        <v>14898</v>
      </c>
      <c r="E16029">
        <f t="shared" ca="1" si="250"/>
        <v>32</v>
      </c>
      <c r="F16029">
        <f>INDEX(ID_barrio!$A$2:$A$49,MATCH(G16029,ID_barrio!$B$2:$B$49,0))</f>
        <v>15</v>
      </c>
      <c r="G16029" t="s">
        <v>128</v>
      </c>
      <c r="H16029">
        <v>-34.594349999999999</v>
      </c>
      <c r="I16029">
        <v>-58.377670000000002</v>
      </c>
      <c r="J16029" t="s">
        <v>20</v>
      </c>
      <c r="K16029">
        <v>11453</v>
      </c>
      <c r="L16029">
        <v>2</v>
      </c>
      <c r="M16029">
        <v>4</v>
      </c>
      <c r="N16029">
        <v>44846</v>
      </c>
      <c r="O16029">
        <v>1.18</v>
      </c>
      <c r="P16029">
        <v>1</v>
      </c>
      <c r="Q16029">
        <v>90</v>
      </c>
      <c r="R16029">
        <v>4</v>
      </c>
    </row>
    <row r="16030" spans="1:18" x14ac:dyDescent="0.25">
      <c r="A16030">
        <v>7.03624159567072E+17</v>
      </c>
      <c r="B16030" t="s">
        <v>21450</v>
      </c>
      <c r="C16030">
        <v>469282547</v>
      </c>
      <c r="D16030" t="s">
        <v>14899</v>
      </c>
      <c r="E16030">
        <f t="shared" ca="1" si="250"/>
        <v>48</v>
      </c>
      <c r="F16030">
        <f>INDEX(ID_barrio!$A$2:$A$49,MATCH(G16030,ID_barrio!$B$2:$B$49,0))</f>
        <v>9</v>
      </c>
      <c r="G16030" t="s">
        <v>55</v>
      </c>
      <c r="H16030">
        <v>-34.619709999999998</v>
      </c>
      <c r="I16030">
        <v>-58.38841</v>
      </c>
      <c r="J16030" t="s">
        <v>20</v>
      </c>
      <c r="K16030">
        <v>6001</v>
      </c>
      <c r="L16030">
        <v>1</v>
      </c>
      <c r="M16030">
        <v>21</v>
      </c>
      <c r="N16030">
        <v>44903</v>
      </c>
      <c r="O16030">
        <v>5.73</v>
      </c>
      <c r="P16030">
        <v>11</v>
      </c>
      <c r="Q16030">
        <v>311</v>
      </c>
      <c r="R16030">
        <v>21</v>
      </c>
    </row>
    <row r="16031" spans="1:18" x14ac:dyDescent="0.25">
      <c r="A16031">
        <v>7.0369629113392499E+17</v>
      </c>
      <c r="B16031" t="s">
        <v>14900</v>
      </c>
      <c r="C16031">
        <v>477134733</v>
      </c>
      <c r="D16031" t="s">
        <v>328</v>
      </c>
      <c r="E16031">
        <f t="shared" ca="1" si="250"/>
        <v>57</v>
      </c>
      <c r="F16031">
        <f>INDEX(ID_barrio!$A$2:$A$49,MATCH(G16031,ID_barrio!$B$2:$B$49,0))</f>
        <v>1</v>
      </c>
      <c r="G16031" t="s">
        <v>19</v>
      </c>
      <c r="H16031">
        <v>-34.582189999999997</v>
      </c>
      <c r="I16031">
        <v>-58.423479999999998</v>
      </c>
      <c r="J16031" t="s">
        <v>20</v>
      </c>
      <c r="K16031">
        <v>10219</v>
      </c>
      <c r="L16031">
        <v>2</v>
      </c>
      <c r="M16031">
        <v>11</v>
      </c>
      <c r="N16031">
        <v>44913</v>
      </c>
      <c r="O16031">
        <v>3.71</v>
      </c>
      <c r="P16031">
        <v>1</v>
      </c>
      <c r="Q16031">
        <v>295</v>
      </c>
      <c r="R16031">
        <v>11</v>
      </c>
    </row>
    <row r="16032" spans="1:18" x14ac:dyDescent="0.25">
      <c r="A16032">
        <v>7.0374836586945702E+17</v>
      </c>
      <c r="B16032" t="s">
        <v>21451</v>
      </c>
      <c r="C16032">
        <v>69404735</v>
      </c>
      <c r="D16032" t="s">
        <v>159</v>
      </c>
      <c r="E16032">
        <f t="shared" ca="1" si="250"/>
        <v>48</v>
      </c>
      <c r="F16032">
        <f>INDEX(ID_barrio!$A$2:$A$49,MATCH(G16032,ID_barrio!$B$2:$B$49,0))</f>
        <v>8</v>
      </c>
      <c r="G16032" t="s">
        <v>48</v>
      </c>
      <c r="H16032">
        <v>-34.600064400000001</v>
      </c>
      <c r="I16032">
        <v>-58.418953299999899</v>
      </c>
      <c r="J16032" t="s">
        <v>20</v>
      </c>
      <c r="K16032">
        <v>40000</v>
      </c>
      <c r="L16032">
        <v>2</v>
      </c>
      <c r="M16032">
        <v>1</v>
      </c>
      <c r="N16032">
        <v>44870</v>
      </c>
      <c r="O16032">
        <v>0.55000000000000004</v>
      </c>
      <c r="P16032">
        <v>1</v>
      </c>
      <c r="Q16032">
        <v>365</v>
      </c>
      <c r="R16032">
        <v>1</v>
      </c>
    </row>
    <row r="16033" spans="1:18" x14ac:dyDescent="0.25">
      <c r="A16033">
        <v>7.0376060146079501E+17</v>
      </c>
      <c r="B16033" t="s">
        <v>14901</v>
      </c>
      <c r="C16033">
        <v>469282547</v>
      </c>
      <c r="D16033" t="s">
        <v>14899</v>
      </c>
      <c r="E16033">
        <f t="shared" ca="1" si="250"/>
        <v>51</v>
      </c>
      <c r="F16033">
        <f>INDEX(ID_barrio!$A$2:$A$49,MATCH(G16033,ID_barrio!$B$2:$B$49,0))</f>
        <v>9</v>
      </c>
      <c r="G16033" t="s">
        <v>55</v>
      </c>
      <c r="H16033">
        <v>-34.621679999999998</v>
      </c>
      <c r="I16033">
        <v>-58.386600000000001</v>
      </c>
      <c r="J16033" t="s">
        <v>20</v>
      </c>
      <c r="K16033">
        <v>5733</v>
      </c>
      <c r="L16033">
        <v>1</v>
      </c>
      <c r="M16033">
        <v>17</v>
      </c>
      <c r="N16033">
        <v>44922</v>
      </c>
      <c r="O16033">
        <v>4.6399999999999997</v>
      </c>
      <c r="P16033">
        <v>11</v>
      </c>
      <c r="Q16033">
        <v>308</v>
      </c>
      <c r="R16033">
        <v>17</v>
      </c>
    </row>
    <row r="16034" spans="1:18" x14ac:dyDescent="0.25">
      <c r="A16034">
        <v>6.9949811604592294E+17</v>
      </c>
      <c r="B16034" t="s">
        <v>14902</v>
      </c>
      <c r="C16034">
        <v>105009170</v>
      </c>
      <c r="D16034" t="s">
        <v>1012</v>
      </c>
      <c r="E16034">
        <f t="shared" ca="1" si="250"/>
        <v>59</v>
      </c>
      <c r="F16034">
        <f>INDEX(ID_barrio!$A$2:$A$49,MATCH(G16034,ID_barrio!$B$2:$B$49,0))</f>
        <v>7</v>
      </c>
      <c r="G16034" t="s">
        <v>45</v>
      </c>
      <c r="H16034">
        <v>-34.586919999999999</v>
      </c>
      <c r="I16034">
        <v>-58.404310000000002</v>
      </c>
      <c r="J16034" t="s">
        <v>20</v>
      </c>
      <c r="K16034">
        <v>7929</v>
      </c>
      <c r="L16034">
        <v>1</v>
      </c>
      <c r="M16034">
        <v>8</v>
      </c>
      <c r="N16034">
        <v>44907</v>
      </c>
      <c r="O16034">
        <v>2.1800000000000002</v>
      </c>
      <c r="P16034">
        <v>1</v>
      </c>
      <c r="Q16034">
        <v>364</v>
      </c>
      <c r="R16034">
        <v>8</v>
      </c>
    </row>
    <row r="16035" spans="1:18" x14ac:dyDescent="0.25">
      <c r="A16035">
        <v>6.9950399198714598E+17</v>
      </c>
      <c r="B16035" t="s">
        <v>14903</v>
      </c>
      <c r="C16035">
        <v>676972</v>
      </c>
      <c r="D16035" t="s">
        <v>109</v>
      </c>
      <c r="E16035">
        <f t="shared" ca="1" si="250"/>
        <v>54</v>
      </c>
      <c r="F16035">
        <f>INDEX(ID_barrio!$A$2:$A$49,MATCH(G16035,ID_barrio!$B$2:$B$49,0))</f>
        <v>7</v>
      </c>
      <c r="G16035" t="s">
        <v>45</v>
      </c>
      <c r="H16035">
        <v>-34.5941081</v>
      </c>
      <c r="I16035">
        <v>-58.413291899999997</v>
      </c>
      <c r="J16035" t="s">
        <v>20</v>
      </c>
      <c r="K16035">
        <v>8306</v>
      </c>
      <c r="L16035">
        <v>3</v>
      </c>
      <c r="M16035">
        <v>6</v>
      </c>
      <c r="N16035">
        <v>44901</v>
      </c>
      <c r="O16035">
        <v>2.2799999999999998</v>
      </c>
      <c r="P16035">
        <v>16</v>
      </c>
      <c r="Q16035">
        <v>179</v>
      </c>
      <c r="R16035">
        <v>6</v>
      </c>
    </row>
    <row r="16036" spans="1:18" x14ac:dyDescent="0.25">
      <c r="A16036">
        <v>6.9950679927769702E+17</v>
      </c>
      <c r="B16036" t="s">
        <v>14904</v>
      </c>
      <c r="C16036">
        <v>435970371</v>
      </c>
      <c r="D16036" t="s">
        <v>11883</v>
      </c>
      <c r="E16036">
        <f t="shared" ca="1" si="250"/>
        <v>29</v>
      </c>
      <c r="F16036">
        <f>INDEX(ID_barrio!$A$2:$A$49,MATCH(G16036,ID_barrio!$B$2:$B$49,0))</f>
        <v>8</v>
      </c>
      <c r="G16036" t="s">
        <v>48</v>
      </c>
      <c r="H16036">
        <v>-34.599352199999998</v>
      </c>
      <c r="I16036">
        <v>-58.426810400000001</v>
      </c>
      <c r="J16036" t="s">
        <v>20</v>
      </c>
      <c r="K16036">
        <v>7048</v>
      </c>
      <c r="L16036">
        <v>7</v>
      </c>
      <c r="M16036">
        <v>1</v>
      </c>
      <c r="N16036">
        <v>44851</v>
      </c>
      <c r="O16036">
        <v>0.41</v>
      </c>
      <c r="P16036">
        <v>37</v>
      </c>
      <c r="Q16036">
        <v>134</v>
      </c>
      <c r="R16036">
        <v>1</v>
      </c>
    </row>
    <row r="16037" spans="1:18" x14ac:dyDescent="0.25">
      <c r="A16037">
        <v>6.9975509409887501E+17</v>
      </c>
      <c r="B16037" t="s">
        <v>14905</v>
      </c>
      <c r="C16037">
        <v>110537103</v>
      </c>
      <c r="D16037" t="s">
        <v>380</v>
      </c>
      <c r="E16037">
        <f t="shared" ca="1" si="250"/>
        <v>65</v>
      </c>
      <c r="F16037">
        <f>INDEX(ID_barrio!$A$2:$A$49,MATCH(G16037,ID_barrio!$B$2:$B$49,0))</f>
        <v>2</v>
      </c>
      <c r="G16037" t="s">
        <v>18061</v>
      </c>
      <c r="H16037">
        <v>-34.538989999999998</v>
      </c>
      <c r="I16037">
        <v>-58.466880000000003</v>
      </c>
      <c r="J16037" t="s">
        <v>20</v>
      </c>
      <c r="K16037">
        <v>12334</v>
      </c>
      <c r="L16037">
        <v>3</v>
      </c>
      <c r="M16037">
        <v>3</v>
      </c>
      <c r="N16037">
        <v>44905</v>
      </c>
      <c r="O16037">
        <v>0.72</v>
      </c>
      <c r="P16037">
        <v>3</v>
      </c>
      <c r="Q16037">
        <v>340</v>
      </c>
      <c r="R16037">
        <v>3</v>
      </c>
    </row>
    <row r="16038" spans="1:18" x14ac:dyDescent="0.25">
      <c r="A16038">
        <v>7.0236894336430106E+17</v>
      </c>
      <c r="B16038" t="s">
        <v>14906</v>
      </c>
      <c r="C16038">
        <v>80985348</v>
      </c>
      <c r="D16038" t="s">
        <v>374</v>
      </c>
      <c r="E16038">
        <f t="shared" ca="1" si="250"/>
        <v>74</v>
      </c>
      <c r="F16038">
        <f>INDEX(ID_barrio!$A$2:$A$49,MATCH(G16038,ID_barrio!$B$2:$B$49,0))</f>
        <v>1</v>
      </c>
      <c r="G16038" t="s">
        <v>19</v>
      </c>
      <c r="H16038">
        <v>-34.579349999999998</v>
      </c>
      <c r="I16038">
        <v>-58.435420000000001</v>
      </c>
      <c r="J16038" t="s">
        <v>20</v>
      </c>
      <c r="K16038">
        <v>9943</v>
      </c>
      <c r="L16038">
        <v>3</v>
      </c>
      <c r="M16038">
        <v>6</v>
      </c>
      <c r="N16038">
        <v>44872</v>
      </c>
      <c r="O16038">
        <v>1.59</v>
      </c>
      <c r="P16038">
        <v>9</v>
      </c>
      <c r="Q16038">
        <v>358</v>
      </c>
      <c r="R16038">
        <v>6</v>
      </c>
    </row>
    <row r="16039" spans="1:18" x14ac:dyDescent="0.25">
      <c r="A16039">
        <v>7.0377058289515098E+17</v>
      </c>
      <c r="B16039" t="s">
        <v>21452</v>
      </c>
      <c r="C16039">
        <v>182254095</v>
      </c>
      <c r="D16039" t="s">
        <v>157</v>
      </c>
      <c r="E16039">
        <f t="shared" ca="1" si="250"/>
        <v>38</v>
      </c>
      <c r="F16039">
        <f>INDEX(ID_barrio!$A$2:$A$49,MATCH(G16039,ID_barrio!$B$2:$B$49,0))</f>
        <v>1</v>
      </c>
      <c r="G16039" t="s">
        <v>19</v>
      </c>
      <c r="H16039">
        <v>-34.582729999999998</v>
      </c>
      <c r="I16039">
        <v>-58.411749999999998</v>
      </c>
      <c r="J16039" t="s">
        <v>20</v>
      </c>
      <c r="K16039">
        <v>10824</v>
      </c>
      <c r="L16039">
        <v>3</v>
      </c>
      <c r="M16039">
        <v>7</v>
      </c>
      <c r="N16039">
        <v>44910</v>
      </c>
      <c r="O16039">
        <v>2.44</v>
      </c>
      <c r="P16039">
        <v>1</v>
      </c>
      <c r="Q16039">
        <v>72</v>
      </c>
      <c r="R16039">
        <v>7</v>
      </c>
    </row>
    <row r="16040" spans="1:18" x14ac:dyDescent="0.25">
      <c r="A16040">
        <v>7.0377406183574605E+17</v>
      </c>
      <c r="B16040" t="s">
        <v>21453</v>
      </c>
      <c r="C16040">
        <v>445466443</v>
      </c>
      <c r="D16040" t="s">
        <v>132</v>
      </c>
      <c r="E16040">
        <f t="shared" ca="1" si="250"/>
        <v>38</v>
      </c>
      <c r="F16040">
        <f>INDEX(ID_barrio!$A$2:$A$49,MATCH(G16040,ID_barrio!$B$2:$B$49,0))</f>
        <v>8</v>
      </c>
      <c r="G16040" t="s">
        <v>48</v>
      </c>
      <c r="H16040">
        <v>-34.61121</v>
      </c>
      <c r="I16040">
        <v>-58.425330000000002</v>
      </c>
      <c r="J16040" t="s">
        <v>24</v>
      </c>
      <c r="K16040">
        <v>2901</v>
      </c>
      <c r="L16040">
        <v>1</v>
      </c>
      <c r="M16040">
        <v>19</v>
      </c>
      <c r="N16040">
        <v>44918</v>
      </c>
      <c r="O16040">
        <v>5.18</v>
      </c>
      <c r="P16040">
        <v>2</v>
      </c>
      <c r="Q16040">
        <v>364</v>
      </c>
      <c r="R16040">
        <v>19</v>
      </c>
    </row>
    <row r="16041" spans="1:18" x14ac:dyDescent="0.25">
      <c r="A16041">
        <v>7.0264742010450995E+17</v>
      </c>
      <c r="B16041" t="s">
        <v>14907</v>
      </c>
      <c r="C16041">
        <v>54032747</v>
      </c>
      <c r="D16041" t="s">
        <v>1691</v>
      </c>
      <c r="E16041">
        <f t="shared" ca="1" si="250"/>
        <v>38</v>
      </c>
      <c r="F16041">
        <f>INDEX(ID_barrio!$A$2:$A$49,MATCH(G16041,ID_barrio!$B$2:$B$49,0))</f>
        <v>2</v>
      </c>
      <c r="G16041" t="s">
        <v>18061</v>
      </c>
      <c r="H16041">
        <v>-34.538319999999999</v>
      </c>
      <c r="I16041">
        <v>-58.468499999999999</v>
      </c>
      <c r="J16041" t="s">
        <v>20</v>
      </c>
      <c r="K16041">
        <v>6571</v>
      </c>
      <c r="L16041">
        <v>2</v>
      </c>
      <c r="M16041">
        <v>2</v>
      </c>
      <c r="N16041">
        <v>44822</v>
      </c>
      <c r="O16041">
        <v>0.55000000000000004</v>
      </c>
      <c r="P16041">
        <v>1</v>
      </c>
      <c r="Q16041">
        <v>95</v>
      </c>
      <c r="R16041">
        <v>2</v>
      </c>
    </row>
    <row r="16042" spans="1:18" x14ac:dyDescent="0.25">
      <c r="A16042">
        <v>7.0377786407418099E+17</v>
      </c>
      <c r="B16042" t="s">
        <v>14908</v>
      </c>
      <c r="C16042">
        <v>424913394</v>
      </c>
      <c r="D16042" t="s">
        <v>14909</v>
      </c>
      <c r="E16042">
        <f t="shared" ca="1" si="250"/>
        <v>62</v>
      </c>
      <c r="F16042">
        <f>INDEX(ID_barrio!$A$2:$A$49,MATCH(G16042,ID_barrio!$B$2:$B$49,0))</f>
        <v>36</v>
      </c>
      <c r="G16042" t="s">
        <v>2372</v>
      </c>
      <c r="H16042">
        <v>-34.586718102921502</v>
      </c>
      <c r="I16042">
        <v>-58.497574813663903</v>
      </c>
      <c r="J16042" t="s">
        <v>20</v>
      </c>
      <c r="K16042">
        <v>6745</v>
      </c>
      <c r="L16042">
        <v>2</v>
      </c>
      <c r="M16042">
        <v>8</v>
      </c>
      <c r="N16042">
        <v>44878</v>
      </c>
      <c r="O16042">
        <v>2.33</v>
      </c>
      <c r="P16042">
        <v>1</v>
      </c>
      <c r="Q16042">
        <v>364</v>
      </c>
      <c r="R16042">
        <v>8</v>
      </c>
    </row>
    <row r="16043" spans="1:18" x14ac:dyDescent="0.25">
      <c r="A16043">
        <v>7.0266179804743501E+17</v>
      </c>
      <c r="B16043" t="s">
        <v>14910</v>
      </c>
      <c r="C16043">
        <v>57022552</v>
      </c>
      <c r="D16043" t="s">
        <v>2552</v>
      </c>
      <c r="E16043">
        <f t="shared" ca="1" si="250"/>
        <v>68</v>
      </c>
      <c r="F16043">
        <f>INDEX(ID_barrio!$A$2:$A$49,MATCH(G16043,ID_barrio!$B$2:$B$49,0))</f>
        <v>12</v>
      </c>
      <c r="G16043" t="s">
        <v>87</v>
      </c>
      <c r="H16043">
        <v>-34.550089999999997</v>
      </c>
      <c r="I16043">
        <v>-58.446629999999999</v>
      </c>
      <c r="J16043" t="s">
        <v>20</v>
      </c>
      <c r="K16043">
        <v>1766</v>
      </c>
      <c r="L16043">
        <v>1</v>
      </c>
      <c r="M16043">
        <v>1</v>
      </c>
      <c r="N16043">
        <v>44802</v>
      </c>
      <c r="O16043">
        <v>0.24</v>
      </c>
      <c r="P16043">
        <v>4</v>
      </c>
      <c r="Q16043">
        <v>0</v>
      </c>
      <c r="R16043">
        <v>1</v>
      </c>
    </row>
    <row r="16044" spans="1:18" x14ac:dyDescent="0.25">
      <c r="A16044">
        <v>7.0379795591895898E+17</v>
      </c>
      <c r="B16044" t="s">
        <v>14911</v>
      </c>
      <c r="C16044">
        <v>296176227</v>
      </c>
      <c r="D16044" t="s">
        <v>8332</v>
      </c>
      <c r="E16044">
        <f t="shared" ca="1" si="250"/>
        <v>31</v>
      </c>
      <c r="F16044">
        <f>INDEX(ID_barrio!$A$2:$A$49,MATCH(G16044,ID_barrio!$B$2:$B$49,0))</f>
        <v>3</v>
      </c>
      <c r="G16044" t="s">
        <v>32</v>
      </c>
      <c r="H16044">
        <v>-34.609389999999998</v>
      </c>
      <c r="I16044">
        <v>-58.389409999999998</v>
      </c>
      <c r="J16044" t="s">
        <v>20</v>
      </c>
      <c r="K16044">
        <v>13743</v>
      </c>
      <c r="L16044">
        <v>1</v>
      </c>
      <c r="M16044">
        <v>0</v>
      </c>
      <c r="P16044">
        <v>10</v>
      </c>
      <c r="Q16044">
        <v>362</v>
      </c>
      <c r="R16044">
        <v>0</v>
      </c>
    </row>
    <row r="16045" spans="1:18" x14ac:dyDescent="0.25">
      <c r="A16045">
        <v>7.0266972615585498E+17</v>
      </c>
      <c r="B16045" t="s">
        <v>14912</v>
      </c>
      <c r="C16045">
        <v>476353336</v>
      </c>
      <c r="D16045" t="s">
        <v>3317</v>
      </c>
      <c r="E16045">
        <f t="shared" ca="1" si="250"/>
        <v>60</v>
      </c>
      <c r="F16045">
        <f>INDEX(ID_barrio!$A$2:$A$49,MATCH(G16045,ID_barrio!$B$2:$B$49,0))</f>
        <v>18</v>
      </c>
      <c r="G16045" t="s">
        <v>177</v>
      </c>
      <c r="H16045">
        <v>-34.568269999999998</v>
      </c>
      <c r="I16045">
        <v>-58.455820000000003</v>
      </c>
      <c r="J16045" t="s">
        <v>20</v>
      </c>
      <c r="K16045">
        <v>2114</v>
      </c>
      <c r="L16045">
        <v>7</v>
      </c>
      <c r="M16045">
        <v>2</v>
      </c>
      <c r="N16045">
        <v>44866</v>
      </c>
      <c r="O16045">
        <v>0.72</v>
      </c>
      <c r="P16045">
        <v>1</v>
      </c>
      <c r="Q16045">
        <v>272</v>
      </c>
      <c r="R16045">
        <v>2</v>
      </c>
    </row>
    <row r="16046" spans="1:18" x14ac:dyDescent="0.25">
      <c r="A16046">
        <v>7.0271993926422899E+17</v>
      </c>
      <c r="B16046" t="s">
        <v>14913</v>
      </c>
      <c r="C16046">
        <v>21607424</v>
      </c>
      <c r="D16046" t="s">
        <v>1319</v>
      </c>
      <c r="E16046">
        <f t="shared" ca="1" si="250"/>
        <v>79</v>
      </c>
      <c r="F16046">
        <f>INDEX(ID_barrio!$A$2:$A$49,MATCH(G16046,ID_barrio!$B$2:$B$49,0))</f>
        <v>1</v>
      </c>
      <c r="G16046" t="s">
        <v>19</v>
      </c>
      <c r="H16046">
        <v>-34.594931799999998</v>
      </c>
      <c r="I16046">
        <v>-58.421928100000002</v>
      </c>
      <c r="J16046" t="s">
        <v>20</v>
      </c>
      <c r="K16046">
        <v>13391</v>
      </c>
      <c r="L16046">
        <v>2</v>
      </c>
      <c r="M16046">
        <v>7</v>
      </c>
      <c r="N16046">
        <v>44892</v>
      </c>
      <c r="O16046">
        <v>2.31</v>
      </c>
      <c r="P16046">
        <v>13</v>
      </c>
      <c r="Q16046">
        <v>209</v>
      </c>
      <c r="R16046">
        <v>7</v>
      </c>
    </row>
    <row r="16047" spans="1:18" x14ac:dyDescent="0.25">
      <c r="A16047">
        <v>7.0379969109020198E+17</v>
      </c>
      <c r="B16047" t="s">
        <v>14914</v>
      </c>
      <c r="C16047">
        <v>477155438</v>
      </c>
      <c r="D16047" t="s">
        <v>952</v>
      </c>
      <c r="E16047">
        <f t="shared" ca="1" si="250"/>
        <v>47</v>
      </c>
      <c r="F16047">
        <f>INDEX(ID_barrio!$A$2:$A$49,MATCH(G16047,ID_barrio!$B$2:$B$49,0))</f>
        <v>1</v>
      </c>
      <c r="G16047" t="s">
        <v>19</v>
      </c>
      <c r="H16047">
        <v>-34.582769999999996</v>
      </c>
      <c r="I16047">
        <v>-58.427660000000003</v>
      </c>
      <c r="J16047" t="s">
        <v>20</v>
      </c>
      <c r="K16047">
        <v>8156</v>
      </c>
      <c r="L16047">
        <v>2</v>
      </c>
      <c r="M16047">
        <v>1</v>
      </c>
      <c r="N16047">
        <v>44850</v>
      </c>
      <c r="O16047">
        <v>0.4</v>
      </c>
      <c r="P16047">
        <v>1</v>
      </c>
      <c r="Q16047">
        <v>326</v>
      </c>
      <c r="R16047">
        <v>1</v>
      </c>
    </row>
    <row r="16048" spans="1:18" x14ac:dyDescent="0.25">
      <c r="A16048">
        <v>7.0382167439603802E+17</v>
      </c>
      <c r="B16048" t="s">
        <v>21454</v>
      </c>
      <c r="C16048">
        <v>68145679</v>
      </c>
      <c r="D16048" t="s">
        <v>516</v>
      </c>
      <c r="E16048">
        <f t="shared" ca="1" si="250"/>
        <v>33</v>
      </c>
      <c r="F16048">
        <f>INDEX(ID_barrio!$A$2:$A$49,MATCH(G16048,ID_barrio!$B$2:$B$49,0))</f>
        <v>12</v>
      </c>
      <c r="G16048" t="s">
        <v>87</v>
      </c>
      <c r="H16048">
        <v>-34.557139999999997</v>
      </c>
      <c r="I16048">
        <v>-58.46219</v>
      </c>
      <c r="J16048" t="s">
        <v>20</v>
      </c>
      <c r="K16048">
        <v>18000</v>
      </c>
      <c r="L16048">
        <v>7</v>
      </c>
      <c r="M16048">
        <v>0</v>
      </c>
      <c r="P16048">
        <v>1</v>
      </c>
      <c r="Q16048">
        <v>0</v>
      </c>
      <c r="R16048">
        <v>0</v>
      </c>
    </row>
    <row r="16049" spans="1:18" x14ac:dyDescent="0.25">
      <c r="A16049">
        <v>7.0382670097640896E+17</v>
      </c>
      <c r="B16049" t="s">
        <v>21455</v>
      </c>
      <c r="C16049">
        <v>439875656</v>
      </c>
      <c r="D16049" t="s">
        <v>18198</v>
      </c>
      <c r="E16049">
        <f t="shared" ca="1" si="250"/>
        <v>76</v>
      </c>
      <c r="F16049">
        <f>INDEX(ID_barrio!$A$2:$A$49,MATCH(G16049,ID_barrio!$B$2:$B$49,0))</f>
        <v>1</v>
      </c>
      <c r="G16049" t="s">
        <v>19</v>
      </c>
      <c r="H16049">
        <v>-34.593330000000002</v>
      </c>
      <c r="I16049">
        <v>-58.413890000000002</v>
      </c>
      <c r="J16049" t="s">
        <v>20</v>
      </c>
      <c r="K16049">
        <v>17529</v>
      </c>
      <c r="L16049">
        <v>3</v>
      </c>
      <c r="M16049">
        <v>7</v>
      </c>
      <c r="N16049">
        <v>44920</v>
      </c>
      <c r="O16049">
        <v>2.36</v>
      </c>
      <c r="P16049">
        <v>12</v>
      </c>
      <c r="Q16049">
        <v>359</v>
      </c>
      <c r="R16049">
        <v>7</v>
      </c>
    </row>
    <row r="16050" spans="1:18" x14ac:dyDescent="0.25">
      <c r="A16050">
        <v>7.0390178958014694E+17</v>
      </c>
      <c r="B16050" t="s">
        <v>14915</v>
      </c>
      <c r="C16050">
        <v>44513349</v>
      </c>
      <c r="D16050" t="s">
        <v>14916</v>
      </c>
      <c r="E16050">
        <f t="shared" ca="1" si="250"/>
        <v>62</v>
      </c>
      <c r="F16050">
        <f>INDEX(ID_barrio!$A$2:$A$49,MATCH(G16050,ID_barrio!$B$2:$B$49,0))</f>
        <v>29</v>
      </c>
      <c r="G16050" t="s">
        <v>940</v>
      </c>
      <c r="H16050">
        <v>-34.581449999999997</v>
      </c>
      <c r="I16050">
        <v>-58.473570000000002</v>
      </c>
      <c r="J16050" t="s">
        <v>20</v>
      </c>
      <c r="K16050">
        <v>3876</v>
      </c>
      <c r="L16050">
        <v>3</v>
      </c>
      <c r="M16050">
        <v>3</v>
      </c>
      <c r="N16050">
        <v>44909</v>
      </c>
      <c r="O16050">
        <v>3</v>
      </c>
      <c r="P16050">
        <v>1</v>
      </c>
      <c r="Q16050">
        <v>158</v>
      </c>
      <c r="R16050">
        <v>3</v>
      </c>
    </row>
    <row r="16051" spans="1:18" x14ac:dyDescent="0.25">
      <c r="A16051">
        <v>7.0272833869693094E+17</v>
      </c>
      <c r="B16051" t="s">
        <v>14917</v>
      </c>
      <c r="C16051">
        <v>49862833</v>
      </c>
      <c r="D16051" t="s">
        <v>213</v>
      </c>
      <c r="E16051">
        <f t="shared" ca="1" si="250"/>
        <v>70</v>
      </c>
      <c r="F16051">
        <f>INDEX(ID_barrio!$A$2:$A$49,MATCH(G16051,ID_barrio!$B$2:$B$49,0))</f>
        <v>7</v>
      </c>
      <c r="G16051" t="s">
        <v>45</v>
      </c>
      <c r="H16051">
        <v>-34.594320000000003</v>
      </c>
      <c r="I16051">
        <v>-58.407879999999999</v>
      </c>
      <c r="J16051" t="s">
        <v>20</v>
      </c>
      <c r="K16051">
        <v>5411</v>
      </c>
      <c r="L16051">
        <v>1</v>
      </c>
      <c r="M16051">
        <v>19</v>
      </c>
      <c r="N16051">
        <v>44909</v>
      </c>
      <c r="O16051">
        <v>5</v>
      </c>
      <c r="P16051">
        <v>1</v>
      </c>
      <c r="Q16051">
        <v>361</v>
      </c>
      <c r="R16051">
        <v>19</v>
      </c>
    </row>
    <row r="16052" spans="1:18" x14ac:dyDescent="0.25">
      <c r="A16052">
        <v>7.0397187475285094E+17</v>
      </c>
      <c r="B16052" t="s">
        <v>14918</v>
      </c>
      <c r="C16052">
        <v>264127344</v>
      </c>
      <c r="D16052" t="s">
        <v>982</v>
      </c>
      <c r="E16052">
        <f t="shared" ca="1" si="250"/>
        <v>31</v>
      </c>
      <c r="F16052">
        <f>INDEX(ID_barrio!$A$2:$A$49,MATCH(G16052,ID_barrio!$B$2:$B$49,0))</f>
        <v>12</v>
      </c>
      <c r="G16052" t="s">
        <v>87</v>
      </c>
      <c r="H16052">
        <v>-34.565599444542997</v>
      </c>
      <c r="I16052">
        <v>-58.463643193244899</v>
      </c>
      <c r="J16052" t="s">
        <v>20</v>
      </c>
      <c r="K16052">
        <v>9111</v>
      </c>
      <c r="L16052">
        <v>3</v>
      </c>
      <c r="M16052">
        <v>6</v>
      </c>
      <c r="N16052">
        <v>44913</v>
      </c>
      <c r="O16052">
        <v>2.2200000000000002</v>
      </c>
      <c r="P16052">
        <v>1</v>
      </c>
      <c r="Q16052">
        <v>78</v>
      </c>
      <c r="R16052">
        <v>6</v>
      </c>
    </row>
    <row r="16053" spans="1:18" x14ac:dyDescent="0.25">
      <c r="A16053">
        <v>7.0400173001866394E+17</v>
      </c>
      <c r="B16053" t="s">
        <v>21456</v>
      </c>
      <c r="C16053">
        <v>476543689</v>
      </c>
      <c r="D16053" t="s">
        <v>14919</v>
      </c>
      <c r="E16053">
        <f t="shared" ca="1" si="250"/>
        <v>45</v>
      </c>
      <c r="F16053">
        <f>INDEX(ID_barrio!$A$2:$A$49,MATCH(G16053,ID_barrio!$B$2:$B$49,0))</f>
        <v>8</v>
      </c>
      <c r="G16053" t="s">
        <v>48</v>
      </c>
      <c r="H16053">
        <v>-34.605697200000002</v>
      </c>
      <c r="I16053">
        <v>-58.4265568</v>
      </c>
      <c r="J16053" t="s">
        <v>418</v>
      </c>
      <c r="K16053">
        <v>2629</v>
      </c>
      <c r="L16053">
        <v>1</v>
      </c>
      <c r="M16053">
        <v>3</v>
      </c>
      <c r="N16053">
        <v>44893</v>
      </c>
      <c r="O16053">
        <v>0.89</v>
      </c>
      <c r="P16053">
        <v>1</v>
      </c>
      <c r="Q16053">
        <v>89</v>
      </c>
      <c r="R16053">
        <v>3</v>
      </c>
    </row>
    <row r="16054" spans="1:18" x14ac:dyDescent="0.25">
      <c r="A16054">
        <v>7.0277412214963699E+17</v>
      </c>
      <c r="B16054" t="s">
        <v>21457</v>
      </c>
      <c r="C16054">
        <v>49480723</v>
      </c>
      <c r="D16054" t="s">
        <v>2342</v>
      </c>
      <c r="E16054">
        <f t="shared" ca="1" si="250"/>
        <v>41</v>
      </c>
      <c r="F16054">
        <f>INDEX(ID_barrio!$A$2:$A$49,MATCH(G16054,ID_barrio!$B$2:$B$49,0))</f>
        <v>24</v>
      </c>
      <c r="G16054" t="s">
        <v>451</v>
      </c>
      <c r="H16054">
        <v>-34.606540000000003</v>
      </c>
      <c r="I16054">
        <v>-58.432369999999999</v>
      </c>
      <c r="J16054" t="s">
        <v>20</v>
      </c>
      <c r="K16054">
        <v>12208</v>
      </c>
      <c r="L16054">
        <v>1</v>
      </c>
      <c r="M16054">
        <v>1</v>
      </c>
      <c r="N16054">
        <v>44871</v>
      </c>
      <c r="O16054">
        <v>0.56000000000000005</v>
      </c>
      <c r="P16054">
        <v>50</v>
      </c>
      <c r="Q16054">
        <v>312</v>
      </c>
      <c r="R16054">
        <v>1</v>
      </c>
    </row>
    <row r="16055" spans="1:18" x14ac:dyDescent="0.25">
      <c r="A16055">
        <v>7.0401652688274701E+17</v>
      </c>
      <c r="B16055" t="s">
        <v>14920</v>
      </c>
      <c r="C16055">
        <v>41207100</v>
      </c>
      <c r="D16055" t="s">
        <v>599</v>
      </c>
      <c r="E16055">
        <f t="shared" ca="1" si="250"/>
        <v>62</v>
      </c>
      <c r="F16055">
        <f>INDEX(ID_barrio!$A$2:$A$49,MATCH(G16055,ID_barrio!$B$2:$B$49,0))</f>
        <v>1</v>
      </c>
      <c r="G16055" t="s">
        <v>19</v>
      </c>
      <c r="H16055">
        <v>-34.581200000000003</v>
      </c>
      <c r="I16055">
        <v>-58.433059999999998</v>
      </c>
      <c r="J16055" t="s">
        <v>20</v>
      </c>
      <c r="K16055">
        <v>5638</v>
      </c>
      <c r="L16055">
        <v>4</v>
      </c>
      <c r="M16055">
        <v>15</v>
      </c>
      <c r="N16055">
        <v>44894</v>
      </c>
      <c r="O16055">
        <v>3.88</v>
      </c>
      <c r="P16055">
        <v>12</v>
      </c>
      <c r="Q16055">
        <v>291</v>
      </c>
      <c r="R16055">
        <v>15</v>
      </c>
    </row>
    <row r="16056" spans="1:18" x14ac:dyDescent="0.25">
      <c r="A16056">
        <v>7.0416509739672896E+17</v>
      </c>
      <c r="B16056" t="s">
        <v>14921</v>
      </c>
      <c r="C16056">
        <v>137667992</v>
      </c>
      <c r="D16056" t="s">
        <v>1063</v>
      </c>
      <c r="E16056">
        <f t="shared" ca="1" si="250"/>
        <v>65</v>
      </c>
      <c r="F16056">
        <f>INDEX(ID_barrio!$A$2:$A$49,MATCH(G16056,ID_barrio!$B$2:$B$49,0))</f>
        <v>1</v>
      </c>
      <c r="G16056" t="s">
        <v>19</v>
      </c>
      <c r="H16056">
        <v>-34.578780000000002</v>
      </c>
      <c r="I16056">
        <v>-58.431100000000001</v>
      </c>
      <c r="J16056" t="s">
        <v>20</v>
      </c>
      <c r="K16056">
        <v>6243</v>
      </c>
      <c r="L16056">
        <v>2</v>
      </c>
      <c r="M16056">
        <v>10</v>
      </c>
      <c r="N16056">
        <v>44905</v>
      </c>
      <c r="O16056">
        <v>3.37</v>
      </c>
      <c r="P16056">
        <v>61</v>
      </c>
      <c r="Q16056">
        <v>66</v>
      </c>
      <c r="R16056">
        <v>10</v>
      </c>
    </row>
    <row r="16057" spans="1:18" x14ac:dyDescent="0.25">
      <c r="A16057">
        <v>7.0419483690670298E+17</v>
      </c>
      <c r="B16057" t="s">
        <v>14922</v>
      </c>
      <c r="C16057">
        <v>477224367</v>
      </c>
      <c r="D16057" t="s">
        <v>6997</v>
      </c>
      <c r="E16057">
        <f t="shared" ca="1" si="250"/>
        <v>65</v>
      </c>
      <c r="F16057">
        <f>INDEX(ID_barrio!$A$2:$A$49,MATCH(G16057,ID_barrio!$B$2:$B$49,0))</f>
        <v>6</v>
      </c>
      <c r="G16057" t="s">
        <v>43</v>
      </c>
      <c r="H16057">
        <v>-34.604649999999999</v>
      </c>
      <c r="I16057">
        <v>-58.410089999999997</v>
      </c>
      <c r="J16057" t="s">
        <v>20</v>
      </c>
      <c r="K16057">
        <v>5689</v>
      </c>
      <c r="L16057">
        <v>3</v>
      </c>
      <c r="M16057">
        <v>12</v>
      </c>
      <c r="N16057">
        <v>44917</v>
      </c>
      <c r="O16057">
        <v>3.56</v>
      </c>
      <c r="P16057">
        <v>1</v>
      </c>
      <c r="Q16057">
        <v>347</v>
      </c>
      <c r="R16057">
        <v>12</v>
      </c>
    </row>
    <row r="16058" spans="1:18" x14ac:dyDescent="0.25">
      <c r="A16058">
        <v>7.0420355742562304E+17</v>
      </c>
      <c r="B16058" t="s">
        <v>14923</v>
      </c>
      <c r="C16058">
        <v>7786587</v>
      </c>
      <c r="D16058" t="s">
        <v>374</v>
      </c>
      <c r="E16058">
        <f t="shared" ca="1" si="250"/>
        <v>65</v>
      </c>
      <c r="F16058">
        <f>INDEX(ID_barrio!$A$2:$A$49,MATCH(G16058,ID_barrio!$B$2:$B$49,0))</f>
        <v>1</v>
      </c>
      <c r="G16058" t="s">
        <v>19</v>
      </c>
      <c r="H16058">
        <v>-34.586840000000002</v>
      </c>
      <c r="I16058">
        <v>-58.412840000000003</v>
      </c>
      <c r="J16058" t="s">
        <v>20</v>
      </c>
      <c r="K16058">
        <v>7048</v>
      </c>
      <c r="L16058">
        <v>30</v>
      </c>
      <c r="M16058">
        <v>0</v>
      </c>
      <c r="P16058">
        <v>119</v>
      </c>
      <c r="Q16058">
        <v>272</v>
      </c>
      <c r="R16058">
        <v>0</v>
      </c>
    </row>
    <row r="16059" spans="1:18" x14ac:dyDescent="0.25">
      <c r="A16059">
        <v>7.0421795265505203E+17</v>
      </c>
      <c r="B16059" t="s">
        <v>21458</v>
      </c>
      <c r="C16059">
        <v>122049911</v>
      </c>
      <c r="D16059" t="s">
        <v>578</v>
      </c>
      <c r="E16059">
        <f t="shared" ca="1" si="250"/>
        <v>75</v>
      </c>
      <c r="F16059">
        <f>INDEX(ID_barrio!$A$2:$A$49,MATCH(G16059,ID_barrio!$B$2:$B$49,0))</f>
        <v>6</v>
      </c>
      <c r="G16059" t="s">
        <v>43</v>
      </c>
      <c r="H16059">
        <v>-34.605433900000001</v>
      </c>
      <c r="I16059">
        <v>-58.396821099999997</v>
      </c>
      <c r="J16059" t="s">
        <v>20</v>
      </c>
      <c r="K16059">
        <v>6167</v>
      </c>
      <c r="L16059">
        <v>1</v>
      </c>
      <c r="M16059">
        <v>4</v>
      </c>
      <c r="N16059">
        <v>44909</v>
      </c>
      <c r="O16059">
        <v>1.79</v>
      </c>
      <c r="P16059">
        <v>2</v>
      </c>
      <c r="Q16059">
        <v>361</v>
      </c>
      <c r="R16059">
        <v>4</v>
      </c>
    </row>
    <row r="16060" spans="1:18" x14ac:dyDescent="0.25">
      <c r="A16060">
        <v>7.0421868919248794E+17</v>
      </c>
      <c r="B16060" t="s">
        <v>14924</v>
      </c>
      <c r="C16060">
        <v>1409800</v>
      </c>
      <c r="D16060" t="s">
        <v>103</v>
      </c>
      <c r="E16060">
        <f t="shared" ca="1" si="250"/>
        <v>56</v>
      </c>
      <c r="F16060">
        <f>INDEX(ID_barrio!$A$2:$A$49,MATCH(G16060,ID_barrio!$B$2:$B$49,0))</f>
        <v>1</v>
      </c>
      <c r="G16060" t="s">
        <v>19</v>
      </c>
      <c r="H16060">
        <v>-34.592019999999998</v>
      </c>
      <c r="I16060">
        <v>-58.424630000000001</v>
      </c>
      <c r="J16060" t="s">
        <v>20</v>
      </c>
      <c r="K16060">
        <v>10446</v>
      </c>
      <c r="L16060">
        <v>1</v>
      </c>
      <c r="M16060">
        <v>0</v>
      </c>
      <c r="P16060">
        <v>60</v>
      </c>
      <c r="Q16060">
        <v>288</v>
      </c>
      <c r="R16060">
        <v>0</v>
      </c>
    </row>
    <row r="16061" spans="1:18" x14ac:dyDescent="0.25">
      <c r="A16061">
        <v>7.04221227102832E+17</v>
      </c>
      <c r="B16061" t="s">
        <v>14925</v>
      </c>
      <c r="C16061">
        <v>161902</v>
      </c>
      <c r="D16061" t="s">
        <v>408</v>
      </c>
      <c r="E16061">
        <f t="shared" ca="1" si="250"/>
        <v>59</v>
      </c>
      <c r="F16061">
        <f>INDEX(ID_barrio!$A$2:$A$49,MATCH(G16061,ID_barrio!$B$2:$B$49,0))</f>
        <v>7</v>
      </c>
      <c r="G16061" t="s">
        <v>45</v>
      </c>
      <c r="H16061">
        <v>-34.596975169254002</v>
      </c>
      <c r="I16061">
        <v>-58.408015866411802</v>
      </c>
      <c r="J16061" t="s">
        <v>20</v>
      </c>
      <c r="K16061">
        <v>9766</v>
      </c>
      <c r="L16061">
        <v>4</v>
      </c>
      <c r="M16061">
        <v>3</v>
      </c>
      <c r="N16061">
        <v>44888</v>
      </c>
      <c r="O16061">
        <v>1.43</v>
      </c>
      <c r="P16061">
        <v>28</v>
      </c>
      <c r="Q16061">
        <v>296</v>
      </c>
      <c r="R16061">
        <v>3</v>
      </c>
    </row>
    <row r="16062" spans="1:18" x14ac:dyDescent="0.25">
      <c r="A16062">
        <v>7.0422292727155904E+17</v>
      </c>
      <c r="B16062" t="s">
        <v>14926</v>
      </c>
      <c r="C16062">
        <v>476264096</v>
      </c>
      <c r="D16062" t="s">
        <v>355</v>
      </c>
      <c r="E16062">
        <f t="shared" ca="1" si="250"/>
        <v>58</v>
      </c>
      <c r="F16062">
        <f>INDEX(ID_barrio!$A$2:$A$49,MATCH(G16062,ID_barrio!$B$2:$B$49,0))</f>
        <v>15</v>
      </c>
      <c r="G16062" t="s">
        <v>128</v>
      </c>
      <c r="H16062">
        <v>-34.597439999999999</v>
      </c>
      <c r="I16062">
        <v>-58.380569999999999</v>
      </c>
      <c r="J16062" t="s">
        <v>20</v>
      </c>
      <c r="K16062">
        <v>6429</v>
      </c>
      <c r="L16062">
        <v>2</v>
      </c>
      <c r="M16062">
        <v>0</v>
      </c>
      <c r="P16062">
        <v>2</v>
      </c>
      <c r="Q16062">
        <v>85</v>
      </c>
      <c r="R16062">
        <v>0</v>
      </c>
    </row>
    <row r="16063" spans="1:18" x14ac:dyDescent="0.25">
      <c r="A16063">
        <v>7.0423340392367002E+17</v>
      </c>
      <c r="B16063" t="s">
        <v>14927</v>
      </c>
      <c r="C16063">
        <v>21427846</v>
      </c>
      <c r="D16063" t="s">
        <v>12011</v>
      </c>
      <c r="E16063">
        <f t="shared" ca="1" si="250"/>
        <v>61</v>
      </c>
      <c r="F16063">
        <f>INDEX(ID_barrio!$A$2:$A$49,MATCH(G16063,ID_barrio!$B$2:$B$49,0))</f>
        <v>8</v>
      </c>
      <c r="G16063" t="s">
        <v>48</v>
      </c>
      <c r="H16063">
        <v>-34.604599999999998</v>
      </c>
      <c r="I16063">
        <v>-58.424880000000002</v>
      </c>
      <c r="J16063" t="s">
        <v>20</v>
      </c>
      <c r="K16063">
        <v>6500</v>
      </c>
      <c r="L16063">
        <v>2</v>
      </c>
      <c r="M16063">
        <v>2</v>
      </c>
      <c r="N16063">
        <v>44836</v>
      </c>
      <c r="O16063">
        <v>0.6</v>
      </c>
      <c r="P16063">
        <v>25</v>
      </c>
      <c r="Q16063">
        <v>90</v>
      </c>
      <c r="R16063">
        <v>2</v>
      </c>
    </row>
    <row r="16064" spans="1:18" x14ac:dyDescent="0.25">
      <c r="A16064">
        <v>7.0427847689094605E+17</v>
      </c>
      <c r="B16064" t="s">
        <v>14928</v>
      </c>
      <c r="C16064">
        <v>222003855</v>
      </c>
      <c r="D16064" t="s">
        <v>3231</v>
      </c>
      <c r="E16064">
        <f t="shared" ca="1" si="250"/>
        <v>69</v>
      </c>
      <c r="F16064">
        <f>INDEX(ID_barrio!$A$2:$A$49,MATCH(G16064,ID_barrio!$B$2:$B$49,0))</f>
        <v>1</v>
      </c>
      <c r="G16064" t="s">
        <v>19</v>
      </c>
      <c r="H16064">
        <v>-34.589162000000002</v>
      </c>
      <c r="I16064">
        <v>-58.413434700000003</v>
      </c>
      <c r="J16064" t="s">
        <v>20</v>
      </c>
      <c r="K16064">
        <v>7400</v>
      </c>
      <c r="L16064">
        <v>1</v>
      </c>
      <c r="M16064">
        <v>11</v>
      </c>
      <c r="N16064">
        <v>44913</v>
      </c>
      <c r="O16064">
        <v>3.71</v>
      </c>
      <c r="P16064">
        <v>1</v>
      </c>
      <c r="Q16064">
        <v>354</v>
      </c>
      <c r="R16064">
        <v>11</v>
      </c>
    </row>
    <row r="16065" spans="1:18" x14ac:dyDescent="0.25">
      <c r="A16065">
        <v>7.0428432364726502E+17</v>
      </c>
      <c r="B16065" t="s">
        <v>14929</v>
      </c>
      <c r="C16065">
        <v>205138745</v>
      </c>
      <c r="D16065" t="s">
        <v>3246</v>
      </c>
      <c r="E16065">
        <f t="shared" ca="1" si="250"/>
        <v>79</v>
      </c>
      <c r="F16065">
        <f>INDEX(ID_barrio!$A$2:$A$49,MATCH(G16065,ID_barrio!$B$2:$B$49,0))</f>
        <v>5</v>
      </c>
      <c r="G16065" t="s">
        <v>38</v>
      </c>
      <c r="H16065">
        <v>-34.600119999999997</v>
      </c>
      <c r="I16065">
        <v>-58.375480000000003</v>
      </c>
      <c r="J16065" t="s">
        <v>20</v>
      </c>
      <c r="K16065">
        <v>11300</v>
      </c>
      <c r="L16065">
        <v>2</v>
      </c>
      <c r="M16065">
        <v>11</v>
      </c>
      <c r="N16065">
        <v>44906</v>
      </c>
      <c r="O16065">
        <v>3.55</v>
      </c>
      <c r="P16065">
        <v>11</v>
      </c>
      <c r="Q16065">
        <v>315</v>
      </c>
      <c r="R16065">
        <v>11</v>
      </c>
    </row>
    <row r="16066" spans="1:18" x14ac:dyDescent="0.25">
      <c r="A16066">
        <v>7.0429586688379699E+17</v>
      </c>
      <c r="B16066" t="s">
        <v>14930</v>
      </c>
      <c r="C16066">
        <v>13558868</v>
      </c>
      <c r="D16066" t="s">
        <v>6299</v>
      </c>
      <c r="E16066">
        <f t="shared" ca="1" si="250"/>
        <v>47</v>
      </c>
      <c r="F16066">
        <f>INDEX(ID_barrio!$A$2:$A$49,MATCH(G16066,ID_barrio!$B$2:$B$49,0))</f>
        <v>15</v>
      </c>
      <c r="G16066" t="s">
        <v>128</v>
      </c>
      <c r="H16066">
        <v>-34.593891399999997</v>
      </c>
      <c r="I16066">
        <v>-58.385663699999903</v>
      </c>
      <c r="J16066" t="s">
        <v>20</v>
      </c>
      <c r="K16066">
        <v>11075</v>
      </c>
      <c r="L16066">
        <v>2</v>
      </c>
      <c r="M16066">
        <v>9</v>
      </c>
      <c r="N16066">
        <v>44906</v>
      </c>
      <c r="O16066">
        <v>2.87</v>
      </c>
      <c r="P16066">
        <v>36</v>
      </c>
      <c r="Q16066">
        <v>327</v>
      </c>
      <c r="R16066">
        <v>9</v>
      </c>
    </row>
    <row r="16067" spans="1:18" x14ac:dyDescent="0.25">
      <c r="A16067">
        <v>7.0430151736727296E+17</v>
      </c>
      <c r="B16067" t="s">
        <v>14931</v>
      </c>
      <c r="C16067">
        <v>459557096</v>
      </c>
      <c r="D16067" t="s">
        <v>13627</v>
      </c>
      <c r="E16067">
        <f t="shared" ref="E16067:E16130" ca="1" si="251">RANDBETWEEN(28,79)</f>
        <v>51</v>
      </c>
      <c r="F16067">
        <f>INDEX(ID_barrio!$A$2:$A$49,MATCH(G16067,ID_barrio!$B$2:$B$49,0))</f>
        <v>15</v>
      </c>
      <c r="G16067" t="s">
        <v>128</v>
      </c>
      <c r="H16067">
        <v>-34.598170000000003</v>
      </c>
      <c r="I16067">
        <v>-58.377339999999997</v>
      </c>
      <c r="J16067" t="s">
        <v>20</v>
      </c>
      <c r="K16067">
        <v>3800</v>
      </c>
      <c r="L16067">
        <v>1</v>
      </c>
      <c r="M16067">
        <v>13</v>
      </c>
      <c r="N16067">
        <v>44897</v>
      </c>
      <c r="O16067">
        <v>3.55</v>
      </c>
      <c r="P16067">
        <v>46</v>
      </c>
      <c r="Q16067">
        <v>17</v>
      </c>
      <c r="R16067">
        <v>13</v>
      </c>
    </row>
    <row r="16068" spans="1:18" x14ac:dyDescent="0.25">
      <c r="A16068">
        <v>7.0430653127406195E+17</v>
      </c>
      <c r="B16068" t="s">
        <v>14932</v>
      </c>
      <c r="C16068">
        <v>13380770</v>
      </c>
      <c r="D16068" t="s">
        <v>1660</v>
      </c>
      <c r="E16068">
        <f t="shared" ca="1" si="251"/>
        <v>55</v>
      </c>
      <c r="F16068">
        <f>INDEX(ID_barrio!$A$2:$A$49,MATCH(G16068,ID_barrio!$B$2:$B$49,0))</f>
        <v>1</v>
      </c>
      <c r="G16068" t="s">
        <v>19</v>
      </c>
      <c r="H16068">
        <v>-34.588349999999998</v>
      </c>
      <c r="I16068">
        <v>-58.438249999999996</v>
      </c>
      <c r="J16068" t="s">
        <v>20</v>
      </c>
      <c r="K16068">
        <v>5210</v>
      </c>
      <c r="L16068">
        <v>1</v>
      </c>
      <c r="M16068">
        <v>8</v>
      </c>
      <c r="N16068">
        <v>44895</v>
      </c>
      <c r="O16068">
        <v>2</v>
      </c>
      <c r="P16068">
        <v>4</v>
      </c>
      <c r="Q16068">
        <v>347</v>
      </c>
      <c r="R16068">
        <v>8</v>
      </c>
    </row>
    <row r="16069" spans="1:18" x14ac:dyDescent="0.25">
      <c r="A16069">
        <v>7.0432533489991398E+17</v>
      </c>
      <c r="B16069" t="s">
        <v>14933</v>
      </c>
      <c r="C16069">
        <v>459557096</v>
      </c>
      <c r="D16069" t="s">
        <v>13627</v>
      </c>
      <c r="E16069">
        <f t="shared" ca="1" si="251"/>
        <v>44</v>
      </c>
      <c r="F16069">
        <f>INDEX(ID_barrio!$A$2:$A$49,MATCH(G16069,ID_barrio!$B$2:$B$49,0))</f>
        <v>5</v>
      </c>
      <c r="G16069" t="s">
        <v>38</v>
      </c>
      <c r="H16069">
        <v>-34.606990000000003</v>
      </c>
      <c r="I16069">
        <v>-58.38814</v>
      </c>
      <c r="J16069" t="s">
        <v>20</v>
      </c>
      <c r="K16069">
        <v>6091</v>
      </c>
      <c r="L16069">
        <v>1</v>
      </c>
      <c r="M16069">
        <v>7</v>
      </c>
      <c r="N16069">
        <v>44901</v>
      </c>
      <c r="O16069">
        <v>3.23</v>
      </c>
      <c r="P16069">
        <v>46</v>
      </c>
      <c r="Q16069">
        <v>176</v>
      </c>
      <c r="R16069">
        <v>7</v>
      </c>
    </row>
    <row r="16070" spans="1:18" x14ac:dyDescent="0.25">
      <c r="A16070">
        <v>7.0432538852624896E+17</v>
      </c>
      <c r="B16070" t="s">
        <v>21459</v>
      </c>
      <c r="C16070">
        <v>459557096</v>
      </c>
      <c r="D16070" t="s">
        <v>13627</v>
      </c>
      <c r="E16070">
        <f t="shared" ca="1" si="251"/>
        <v>45</v>
      </c>
      <c r="F16070">
        <f>INDEX(ID_barrio!$A$2:$A$49,MATCH(G16070,ID_barrio!$B$2:$B$49,0))</f>
        <v>5</v>
      </c>
      <c r="G16070" t="s">
        <v>38</v>
      </c>
      <c r="H16070">
        <v>-34.606450000000002</v>
      </c>
      <c r="I16070">
        <v>-58.388599999999997</v>
      </c>
      <c r="J16070" t="s">
        <v>20</v>
      </c>
      <c r="K16070">
        <v>3927</v>
      </c>
      <c r="L16070">
        <v>1</v>
      </c>
      <c r="M16070">
        <v>7</v>
      </c>
      <c r="N16070">
        <v>44905</v>
      </c>
      <c r="O16070">
        <v>1.86</v>
      </c>
      <c r="P16070">
        <v>46</v>
      </c>
      <c r="Q16070">
        <v>21</v>
      </c>
      <c r="R16070">
        <v>7</v>
      </c>
    </row>
    <row r="16071" spans="1:18" x14ac:dyDescent="0.25">
      <c r="A16071">
        <v>7.0432858799217894E+17</v>
      </c>
      <c r="B16071" t="s">
        <v>14934</v>
      </c>
      <c r="C16071">
        <v>48064803</v>
      </c>
      <c r="D16071" t="s">
        <v>585</v>
      </c>
      <c r="E16071">
        <f t="shared" ca="1" si="251"/>
        <v>30</v>
      </c>
      <c r="F16071">
        <f>INDEX(ID_barrio!$A$2:$A$49,MATCH(G16071,ID_barrio!$B$2:$B$49,0))</f>
        <v>15</v>
      </c>
      <c r="G16071" t="s">
        <v>128</v>
      </c>
      <c r="H16071">
        <v>-34.59281</v>
      </c>
      <c r="I16071">
        <v>-58.385820000000002</v>
      </c>
      <c r="J16071" t="s">
        <v>20</v>
      </c>
      <c r="K16071">
        <v>20387</v>
      </c>
      <c r="L16071">
        <v>1</v>
      </c>
      <c r="M16071">
        <v>11</v>
      </c>
      <c r="N16071">
        <v>44904</v>
      </c>
      <c r="O16071">
        <v>3.63</v>
      </c>
      <c r="P16071">
        <v>58</v>
      </c>
      <c r="Q16071">
        <v>356</v>
      </c>
      <c r="R16071">
        <v>11</v>
      </c>
    </row>
    <row r="16072" spans="1:18" x14ac:dyDescent="0.25">
      <c r="A16072">
        <v>6.9976323267552704E+17</v>
      </c>
      <c r="B16072" t="s">
        <v>21460</v>
      </c>
      <c r="C16072">
        <v>441482178</v>
      </c>
      <c r="D16072" t="s">
        <v>295</v>
      </c>
      <c r="E16072">
        <f t="shared" ca="1" si="251"/>
        <v>68</v>
      </c>
      <c r="F16072">
        <f>INDEX(ID_barrio!$A$2:$A$49,MATCH(G16072,ID_barrio!$B$2:$B$49,0))</f>
        <v>7</v>
      </c>
      <c r="G16072" t="s">
        <v>45</v>
      </c>
      <c r="H16072">
        <v>-34.588610000000003</v>
      </c>
      <c r="I16072">
        <v>-58.408799999999999</v>
      </c>
      <c r="J16072" t="s">
        <v>20</v>
      </c>
      <c r="K16072">
        <v>6167</v>
      </c>
      <c r="L16072">
        <v>1</v>
      </c>
      <c r="M16072">
        <v>20</v>
      </c>
      <c r="N16072">
        <v>44903</v>
      </c>
      <c r="O16072">
        <v>5.5</v>
      </c>
      <c r="P16072">
        <v>37</v>
      </c>
      <c r="Q16072">
        <v>319</v>
      </c>
      <c r="R16072">
        <v>20</v>
      </c>
    </row>
    <row r="16073" spans="1:18" x14ac:dyDescent="0.25">
      <c r="A16073">
        <v>6.9978435398605504E+17</v>
      </c>
      <c r="B16073" t="s">
        <v>5844</v>
      </c>
      <c r="C16073">
        <v>476346858</v>
      </c>
      <c r="D16073" t="s">
        <v>161</v>
      </c>
      <c r="E16073">
        <f t="shared" ca="1" si="251"/>
        <v>58</v>
      </c>
      <c r="F16073">
        <f>INDEX(ID_barrio!$A$2:$A$49,MATCH(G16073,ID_barrio!$B$2:$B$49,0))</f>
        <v>11</v>
      </c>
      <c r="G16073" t="s">
        <v>82</v>
      </c>
      <c r="H16073">
        <v>-34.628189999999996</v>
      </c>
      <c r="I16073">
        <v>-58.370710000000003</v>
      </c>
      <c r="J16073" t="s">
        <v>20</v>
      </c>
      <c r="K16073">
        <v>26429</v>
      </c>
      <c r="L16073">
        <v>3</v>
      </c>
      <c r="M16073">
        <v>0</v>
      </c>
      <c r="P16073">
        <v>1</v>
      </c>
      <c r="Q16073">
        <v>350</v>
      </c>
      <c r="R16073">
        <v>0</v>
      </c>
    </row>
    <row r="16074" spans="1:18" x14ac:dyDescent="0.25">
      <c r="A16074">
        <v>6.9981574387807296E+17</v>
      </c>
      <c r="B16074" t="s">
        <v>14935</v>
      </c>
      <c r="C16074">
        <v>119590537</v>
      </c>
      <c r="D16074" t="s">
        <v>7016</v>
      </c>
      <c r="E16074">
        <f t="shared" ca="1" si="251"/>
        <v>46</v>
      </c>
      <c r="F16074">
        <f>INDEX(ID_barrio!$A$2:$A$49,MATCH(G16074,ID_barrio!$B$2:$B$49,0))</f>
        <v>1</v>
      </c>
      <c r="G16074" t="s">
        <v>19</v>
      </c>
      <c r="H16074">
        <v>-34.579759500000002</v>
      </c>
      <c r="I16074">
        <v>-58.431001799999997</v>
      </c>
      <c r="J16074" t="s">
        <v>24</v>
      </c>
      <c r="K16074">
        <v>4405</v>
      </c>
      <c r="L16074">
        <v>2</v>
      </c>
      <c r="M16074">
        <v>11</v>
      </c>
      <c r="N16074">
        <v>44913</v>
      </c>
      <c r="O16074">
        <v>2.64</v>
      </c>
      <c r="P16074">
        <v>1</v>
      </c>
      <c r="Q16074">
        <v>52</v>
      </c>
      <c r="R16074">
        <v>11</v>
      </c>
    </row>
    <row r="16075" spans="1:18" x14ac:dyDescent="0.25">
      <c r="A16075">
        <v>6.9982036319505805E+17</v>
      </c>
      <c r="B16075" t="s">
        <v>14936</v>
      </c>
      <c r="C16075">
        <v>78753070</v>
      </c>
      <c r="D16075" t="s">
        <v>18270</v>
      </c>
      <c r="E16075">
        <f t="shared" ca="1" si="251"/>
        <v>36</v>
      </c>
      <c r="F16075">
        <f>INDEX(ID_barrio!$A$2:$A$49,MATCH(G16075,ID_barrio!$B$2:$B$49,0))</f>
        <v>11</v>
      </c>
      <c r="G16075" t="s">
        <v>82</v>
      </c>
      <c r="H16075">
        <v>-34.62509</v>
      </c>
      <c r="I16075">
        <v>-58.369309999999999</v>
      </c>
      <c r="J16075" t="s">
        <v>24</v>
      </c>
      <c r="K16075">
        <v>1942</v>
      </c>
      <c r="L16075">
        <v>1</v>
      </c>
      <c r="M16075">
        <v>5</v>
      </c>
      <c r="N16075">
        <v>44898</v>
      </c>
      <c r="O16075">
        <v>1.4</v>
      </c>
      <c r="P16075">
        <v>2</v>
      </c>
      <c r="Q16075">
        <v>0</v>
      </c>
      <c r="R16075">
        <v>5</v>
      </c>
    </row>
    <row r="16076" spans="1:18" x14ac:dyDescent="0.25">
      <c r="A16076">
        <v>7.0280621175544294E+17</v>
      </c>
      <c r="B16076" t="s">
        <v>14937</v>
      </c>
      <c r="C16076">
        <v>2521972</v>
      </c>
      <c r="D16076" t="s">
        <v>5813</v>
      </c>
      <c r="E16076">
        <f t="shared" ca="1" si="251"/>
        <v>38</v>
      </c>
      <c r="F16076">
        <f>INDEX(ID_barrio!$A$2:$A$49,MATCH(G16076,ID_barrio!$B$2:$B$49,0))</f>
        <v>1</v>
      </c>
      <c r="G16076" t="s">
        <v>19</v>
      </c>
      <c r="H16076">
        <v>-34.584110000000003</v>
      </c>
      <c r="I16076">
        <v>-58.413249999999998</v>
      </c>
      <c r="J16076" t="s">
        <v>20</v>
      </c>
      <c r="K16076">
        <v>8432</v>
      </c>
      <c r="L16076">
        <v>3</v>
      </c>
      <c r="M16076">
        <v>4</v>
      </c>
      <c r="N16076">
        <v>44913</v>
      </c>
      <c r="O16076">
        <v>1.69</v>
      </c>
      <c r="P16076">
        <v>1</v>
      </c>
      <c r="Q16076">
        <v>52</v>
      </c>
      <c r="R16076">
        <v>4</v>
      </c>
    </row>
    <row r="16077" spans="1:18" x14ac:dyDescent="0.25">
      <c r="A16077">
        <v>6.9983223576144704E+17</v>
      </c>
      <c r="B16077" t="s">
        <v>1764</v>
      </c>
      <c r="C16077">
        <v>476360213</v>
      </c>
      <c r="D16077" t="s">
        <v>585</v>
      </c>
      <c r="E16077">
        <f t="shared" ca="1" si="251"/>
        <v>59</v>
      </c>
      <c r="F16077">
        <f>INDEX(ID_barrio!$A$2:$A$49,MATCH(G16077,ID_barrio!$B$2:$B$49,0))</f>
        <v>1</v>
      </c>
      <c r="G16077" t="s">
        <v>19</v>
      </c>
      <c r="H16077">
        <v>-34.580100000000002</v>
      </c>
      <c r="I16077">
        <v>-58.410089999999997</v>
      </c>
      <c r="J16077" t="s">
        <v>24</v>
      </c>
      <c r="K16077">
        <v>4405</v>
      </c>
      <c r="L16077">
        <v>2</v>
      </c>
      <c r="M16077">
        <v>2</v>
      </c>
      <c r="N16077">
        <v>44826</v>
      </c>
      <c r="O16077">
        <v>0.56999999999999995</v>
      </c>
      <c r="P16077">
        <v>1</v>
      </c>
      <c r="Q16077">
        <v>365</v>
      </c>
      <c r="R16077">
        <v>2</v>
      </c>
    </row>
    <row r="16078" spans="1:18" x14ac:dyDescent="0.25">
      <c r="A16078">
        <v>7.0434904169982003E+17</v>
      </c>
      <c r="B16078" t="s">
        <v>14938</v>
      </c>
      <c r="C16078">
        <v>477268167</v>
      </c>
      <c r="D16078" t="s">
        <v>230</v>
      </c>
      <c r="E16078">
        <f t="shared" ca="1" si="251"/>
        <v>72</v>
      </c>
      <c r="F16078">
        <f>INDEX(ID_barrio!$A$2:$A$49,MATCH(G16078,ID_barrio!$B$2:$B$49,0))</f>
        <v>3</v>
      </c>
      <c r="G16078" t="s">
        <v>32</v>
      </c>
      <c r="H16078">
        <v>-34.609545751345699</v>
      </c>
      <c r="I16078">
        <v>-58.387001696714997</v>
      </c>
      <c r="J16078" t="s">
        <v>24</v>
      </c>
      <c r="K16078">
        <v>7929</v>
      </c>
      <c r="L16078">
        <v>2</v>
      </c>
      <c r="M16078">
        <v>17</v>
      </c>
      <c r="N16078">
        <v>44906</v>
      </c>
      <c r="O16078">
        <v>4.95</v>
      </c>
      <c r="P16078">
        <v>1</v>
      </c>
      <c r="Q16078">
        <v>263</v>
      </c>
      <c r="R16078">
        <v>17</v>
      </c>
    </row>
    <row r="16079" spans="1:18" x14ac:dyDescent="0.25">
      <c r="A16079">
        <v>7.0293942056250995E+17</v>
      </c>
      <c r="B16079" t="s">
        <v>21461</v>
      </c>
      <c r="C16079">
        <v>1028764</v>
      </c>
      <c r="D16079" t="s">
        <v>535</v>
      </c>
      <c r="E16079">
        <f t="shared" ca="1" si="251"/>
        <v>51</v>
      </c>
      <c r="F16079">
        <f>INDEX(ID_barrio!$A$2:$A$49,MATCH(G16079,ID_barrio!$B$2:$B$49,0))</f>
        <v>1</v>
      </c>
      <c r="G16079" t="s">
        <v>19</v>
      </c>
      <c r="H16079">
        <v>-34.576500000000003</v>
      </c>
      <c r="I16079">
        <v>-58.438949999999998</v>
      </c>
      <c r="J16079" t="s">
        <v>20</v>
      </c>
      <c r="K16079">
        <v>19381</v>
      </c>
      <c r="L16079">
        <v>1</v>
      </c>
      <c r="M16079">
        <v>3</v>
      </c>
      <c r="N16079">
        <v>44843</v>
      </c>
      <c r="O16079">
        <v>0.91</v>
      </c>
      <c r="P16079">
        <v>108</v>
      </c>
      <c r="Q16079">
        <v>144</v>
      </c>
      <c r="R16079">
        <v>3</v>
      </c>
    </row>
    <row r="16080" spans="1:18" x14ac:dyDescent="0.25">
      <c r="A16080">
        <v>7.0295692547504794E+17</v>
      </c>
      <c r="B16080" t="s">
        <v>14939</v>
      </c>
      <c r="C16080">
        <v>449668610</v>
      </c>
      <c r="D16080" t="s">
        <v>435</v>
      </c>
      <c r="E16080">
        <f t="shared" ca="1" si="251"/>
        <v>53</v>
      </c>
      <c r="F16080">
        <f>INDEX(ID_barrio!$A$2:$A$49,MATCH(G16080,ID_barrio!$B$2:$B$49,0))</f>
        <v>37</v>
      </c>
      <c r="G16080" t="s">
        <v>2560</v>
      </c>
      <c r="H16080">
        <v>-34.61159</v>
      </c>
      <c r="I16080">
        <v>-58.482930000000003</v>
      </c>
      <c r="J16080" t="s">
        <v>20</v>
      </c>
      <c r="K16080">
        <v>4380</v>
      </c>
      <c r="L16080">
        <v>5</v>
      </c>
      <c r="M16080">
        <v>5</v>
      </c>
      <c r="N16080">
        <v>44915</v>
      </c>
      <c r="O16080">
        <v>1.39</v>
      </c>
      <c r="P16080">
        <v>4</v>
      </c>
      <c r="Q16080">
        <v>147</v>
      </c>
      <c r="R16080">
        <v>5</v>
      </c>
    </row>
    <row r="16081" spans="1:18" x14ac:dyDescent="0.25">
      <c r="A16081">
        <v>7.0435136204666202E+17</v>
      </c>
      <c r="B16081" t="s">
        <v>21462</v>
      </c>
      <c r="C16081">
        <v>7786587</v>
      </c>
      <c r="D16081" t="s">
        <v>374</v>
      </c>
      <c r="E16081">
        <f t="shared" ca="1" si="251"/>
        <v>48</v>
      </c>
      <c r="F16081">
        <f>INDEX(ID_barrio!$A$2:$A$49,MATCH(G16081,ID_barrio!$B$2:$B$49,0))</f>
        <v>6</v>
      </c>
      <c r="G16081" t="s">
        <v>43</v>
      </c>
      <c r="H16081">
        <v>-34.605460000000001</v>
      </c>
      <c r="I16081">
        <v>-58.393630000000002</v>
      </c>
      <c r="J16081" t="s">
        <v>20</v>
      </c>
      <c r="K16081">
        <v>7048</v>
      </c>
      <c r="L16081">
        <v>7</v>
      </c>
      <c r="M16081">
        <v>1</v>
      </c>
      <c r="N16081">
        <v>44899</v>
      </c>
      <c r="O16081">
        <v>1</v>
      </c>
      <c r="P16081">
        <v>119</v>
      </c>
      <c r="Q16081">
        <v>335</v>
      </c>
      <c r="R16081">
        <v>1</v>
      </c>
    </row>
    <row r="16082" spans="1:18" x14ac:dyDescent="0.25">
      <c r="A16082">
        <v>7.0295750206442394E+17</v>
      </c>
      <c r="B16082" t="s">
        <v>21463</v>
      </c>
      <c r="C16082">
        <v>441482178</v>
      </c>
      <c r="D16082" t="s">
        <v>295</v>
      </c>
      <c r="E16082">
        <f t="shared" ca="1" si="251"/>
        <v>79</v>
      </c>
      <c r="F16082">
        <f>INDEX(ID_barrio!$A$2:$A$49,MATCH(G16082,ID_barrio!$B$2:$B$49,0))</f>
        <v>12</v>
      </c>
      <c r="G16082" t="s">
        <v>87</v>
      </c>
      <c r="H16082">
        <v>-34.556780000000003</v>
      </c>
      <c r="I16082">
        <v>-58.460659999999997</v>
      </c>
      <c r="J16082" t="s">
        <v>20</v>
      </c>
      <c r="K16082">
        <v>6167</v>
      </c>
      <c r="L16082">
        <v>2</v>
      </c>
      <c r="M16082">
        <v>13</v>
      </c>
      <c r="N16082">
        <v>44897</v>
      </c>
      <c r="O16082">
        <v>3.82</v>
      </c>
      <c r="P16082">
        <v>37</v>
      </c>
      <c r="Q16082">
        <v>363</v>
      </c>
      <c r="R16082">
        <v>13</v>
      </c>
    </row>
    <row r="16083" spans="1:18" x14ac:dyDescent="0.25">
      <c r="A16083">
        <v>7.04352523989792E+17</v>
      </c>
      <c r="B16083" t="s">
        <v>14940</v>
      </c>
      <c r="C16083">
        <v>461203988</v>
      </c>
      <c r="D16083" t="s">
        <v>583</v>
      </c>
      <c r="E16083">
        <f t="shared" ca="1" si="251"/>
        <v>75</v>
      </c>
      <c r="F16083">
        <f>INDEX(ID_barrio!$A$2:$A$49,MATCH(G16083,ID_barrio!$B$2:$B$49,0))</f>
        <v>1</v>
      </c>
      <c r="G16083" t="s">
        <v>19</v>
      </c>
      <c r="H16083">
        <v>-34.588784500000003</v>
      </c>
      <c r="I16083">
        <v>-58.413829700000001</v>
      </c>
      <c r="J16083" t="s">
        <v>20</v>
      </c>
      <c r="K16083">
        <v>12220</v>
      </c>
      <c r="L16083">
        <v>1</v>
      </c>
      <c r="M16083">
        <v>3</v>
      </c>
      <c r="N16083">
        <v>44890</v>
      </c>
      <c r="O16083">
        <v>0.86</v>
      </c>
      <c r="P16083">
        <v>19</v>
      </c>
      <c r="Q16083">
        <v>361</v>
      </c>
      <c r="R16083">
        <v>3</v>
      </c>
    </row>
    <row r="16084" spans="1:18" x14ac:dyDescent="0.25">
      <c r="A16084">
        <v>7.0298642156044006E+17</v>
      </c>
      <c r="B16084" t="s">
        <v>14941</v>
      </c>
      <c r="C16084">
        <v>137667992</v>
      </c>
      <c r="D16084" t="s">
        <v>1063</v>
      </c>
      <c r="E16084">
        <f t="shared" ca="1" si="251"/>
        <v>42</v>
      </c>
      <c r="F16084">
        <f>INDEX(ID_barrio!$A$2:$A$49,MATCH(G16084,ID_barrio!$B$2:$B$49,0))</f>
        <v>1</v>
      </c>
      <c r="G16084" t="s">
        <v>19</v>
      </c>
      <c r="H16084">
        <v>-34.582385700000003</v>
      </c>
      <c r="I16084">
        <v>-58.432830500000001</v>
      </c>
      <c r="J16084" t="s">
        <v>20</v>
      </c>
      <c r="K16084">
        <v>7451</v>
      </c>
      <c r="L16084">
        <v>2</v>
      </c>
      <c r="M16084">
        <v>16</v>
      </c>
      <c r="N16084">
        <v>44909</v>
      </c>
      <c r="O16084">
        <v>4.62</v>
      </c>
      <c r="P16084">
        <v>61</v>
      </c>
      <c r="Q16084">
        <v>54</v>
      </c>
      <c r="R16084">
        <v>16</v>
      </c>
    </row>
    <row r="16085" spans="1:18" x14ac:dyDescent="0.25">
      <c r="A16085">
        <v>7.0435637901009894E+17</v>
      </c>
      <c r="B16085" t="s">
        <v>14942</v>
      </c>
      <c r="C16085">
        <v>461203988</v>
      </c>
      <c r="D16085" t="s">
        <v>583</v>
      </c>
      <c r="E16085">
        <f t="shared" ca="1" si="251"/>
        <v>61</v>
      </c>
      <c r="F16085">
        <f>INDEX(ID_barrio!$A$2:$A$49,MATCH(G16085,ID_barrio!$B$2:$B$49,0))</f>
        <v>1</v>
      </c>
      <c r="G16085" t="s">
        <v>19</v>
      </c>
      <c r="H16085">
        <v>-34.588784500000003</v>
      </c>
      <c r="I16085">
        <v>-58.413829700000001</v>
      </c>
      <c r="J16085" t="s">
        <v>20</v>
      </c>
      <c r="K16085">
        <v>13799</v>
      </c>
      <c r="L16085">
        <v>1</v>
      </c>
      <c r="M16085">
        <v>1</v>
      </c>
      <c r="N16085">
        <v>44846</v>
      </c>
      <c r="O16085">
        <v>0.38</v>
      </c>
      <c r="P16085">
        <v>19</v>
      </c>
      <c r="Q16085">
        <v>361</v>
      </c>
      <c r="R16085">
        <v>1</v>
      </c>
    </row>
    <row r="16086" spans="1:18" x14ac:dyDescent="0.25">
      <c r="A16086">
        <v>7.0300906854110502E+17</v>
      </c>
      <c r="B16086" t="s">
        <v>14943</v>
      </c>
      <c r="C16086">
        <v>234585</v>
      </c>
      <c r="D16086" t="s">
        <v>485</v>
      </c>
      <c r="E16086">
        <f t="shared" ca="1" si="251"/>
        <v>29</v>
      </c>
      <c r="F16086">
        <f>INDEX(ID_barrio!$A$2:$A$49,MATCH(G16086,ID_barrio!$B$2:$B$49,0))</f>
        <v>1</v>
      </c>
      <c r="G16086" t="s">
        <v>19</v>
      </c>
      <c r="H16086">
        <v>-34.579300000000003</v>
      </c>
      <c r="I16086">
        <v>-58.434519999999999</v>
      </c>
      <c r="J16086" t="s">
        <v>20</v>
      </c>
      <c r="K16086">
        <v>8810</v>
      </c>
      <c r="L16086">
        <v>3</v>
      </c>
      <c r="M16086">
        <v>9</v>
      </c>
      <c r="N16086">
        <v>44914</v>
      </c>
      <c r="O16086">
        <v>2.62</v>
      </c>
      <c r="P16086">
        <v>6</v>
      </c>
      <c r="Q16086">
        <v>361</v>
      </c>
      <c r="R16086">
        <v>9</v>
      </c>
    </row>
    <row r="16087" spans="1:18" x14ac:dyDescent="0.25">
      <c r="A16087">
        <v>6.9986525699456294E+17</v>
      </c>
      <c r="B16087" t="s">
        <v>3588</v>
      </c>
      <c r="C16087">
        <v>476368940</v>
      </c>
      <c r="D16087" t="s">
        <v>14944</v>
      </c>
      <c r="E16087">
        <f t="shared" ca="1" si="251"/>
        <v>44</v>
      </c>
      <c r="F16087">
        <f>INDEX(ID_barrio!$A$2:$A$49,MATCH(G16087,ID_barrio!$B$2:$B$49,0))</f>
        <v>15</v>
      </c>
      <c r="G16087" t="s">
        <v>128</v>
      </c>
      <c r="H16087">
        <v>-34.58719</v>
      </c>
      <c r="I16087">
        <v>-58.38252</v>
      </c>
      <c r="J16087" t="s">
        <v>20</v>
      </c>
      <c r="K16087">
        <v>5110</v>
      </c>
      <c r="L16087">
        <v>2</v>
      </c>
      <c r="M16087">
        <v>19</v>
      </c>
      <c r="N16087">
        <v>44908</v>
      </c>
      <c r="O16087">
        <v>5.59</v>
      </c>
      <c r="P16087">
        <v>1</v>
      </c>
      <c r="Q16087">
        <v>365</v>
      </c>
      <c r="R16087">
        <v>19</v>
      </c>
    </row>
    <row r="16088" spans="1:18" x14ac:dyDescent="0.25">
      <c r="A16088">
        <v>7.0302335972149696E+17</v>
      </c>
      <c r="B16088" t="s">
        <v>14945</v>
      </c>
      <c r="C16088">
        <v>137667992</v>
      </c>
      <c r="D16088" t="s">
        <v>1063</v>
      </c>
      <c r="E16088">
        <f t="shared" ca="1" si="251"/>
        <v>36</v>
      </c>
      <c r="F16088">
        <f>INDEX(ID_barrio!$A$2:$A$49,MATCH(G16088,ID_barrio!$B$2:$B$49,0))</f>
        <v>1</v>
      </c>
      <c r="G16088" t="s">
        <v>19</v>
      </c>
      <c r="H16088">
        <v>-34.580784999999999</v>
      </c>
      <c r="I16088">
        <v>-58.4310464</v>
      </c>
      <c r="J16088" t="s">
        <v>20</v>
      </c>
      <c r="K16088">
        <v>6243</v>
      </c>
      <c r="L16088">
        <v>2</v>
      </c>
      <c r="M16088">
        <v>10</v>
      </c>
      <c r="N16088">
        <v>44906</v>
      </c>
      <c r="O16088">
        <v>3.45</v>
      </c>
      <c r="P16088">
        <v>61</v>
      </c>
      <c r="Q16088">
        <v>69</v>
      </c>
      <c r="R16088">
        <v>10</v>
      </c>
    </row>
    <row r="16089" spans="1:18" x14ac:dyDescent="0.25">
      <c r="A16089">
        <v>7.0303092901094298E+17</v>
      </c>
      <c r="B16089" t="s">
        <v>14946</v>
      </c>
      <c r="C16089">
        <v>137667992</v>
      </c>
      <c r="D16089" t="s">
        <v>1063</v>
      </c>
      <c r="E16089">
        <f t="shared" ca="1" si="251"/>
        <v>34</v>
      </c>
      <c r="F16089">
        <f>INDEX(ID_barrio!$A$2:$A$49,MATCH(G16089,ID_barrio!$B$2:$B$49,0))</f>
        <v>1</v>
      </c>
      <c r="G16089" t="s">
        <v>19</v>
      </c>
      <c r="H16089">
        <v>-34.581240000000001</v>
      </c>
      <c r="I16089">
        <v>-58.431919999999998</v>
      </c>
      <c r="J16089" t="s">
        <v>20</v>
      </c>
      <c r="K16089">
        <v>6243</v>
      </c>
      <c r="L16089">
        <v>2</v>
      </c>
      <c r="M16089">
        <v>7</v>
      </c>
      <c r="N16089">
        <v>44904</v>
      </c>
      <c r="O16089">
        <v>2.59</v>
      </c>
      <c r="P16089">
        <v>61</v>
      </c>
      <c r="Q16089">
        <v>69</v>
      </c>
      <c r="R16089">
        <v>7</v>
      </c>
    </row>
    <row r="16090" spans="1:18" x14ac:dyDescent="0.25">
      <c r="A16090">
        <v>6.9990009941186803E+17</v>
      </c>
      <c r="B16090" t="s">
        <v>14947</v>
      </c>
      <c r="C16090">
        <v>7135927</v>
      </c>
      <c r="D16090" t="s">
        <v>18196</v>
      </c>
      <c r="E16090">
        <f t="shared" ca="1" si="251"/>
        <v>70</v>
      </c>
      <c r="F16090">
        <f>INDEX(ID_barrio!$A$2:$A$49,MATCH(G16090,ID_barrio!$B$2:$B$49,0))</f>
        <v>12</v>
      </c>
      <c r="G16090" t="s">
        <v>87</v>
      </c>
      <c r="H16090">
        <v>-34.562150000000003</v>
      </c>
      <c r="I16090">
        <v>-58.459470000000003</v>
      </c>
      <c r="J16090" t="s">
        <v>20</v>
      </c>
      <c r="K16090">
        <v>12837</v>
      </c>
      <c r="L16090">
        <v>3</v>
      </c>
      <c r="M16090">
        <v>11</v>
      </c>
      <c r="N16090">
        <v>44908</v>
      </c>
      <c r="O16090">
        <v>2.73</v>
      </c>
      <c r="P16090">
        <v>2</v>
      </c>
      <c r="Q16090">
        <v>146</v>
      </c>
      <c r="R16090">
        <v>11</v>
      </c>
    </row>
    <row r="16091" spans="1:18" x14ac:dyDescent="0.25">
      <c r="A16091">
        <v>7.0307843241678106E+17</v>
      </c>
      <c r="B16091" t="s">
        <v>14948</v>
      </c>
      <c r="C16091">
        <v>455473726</v>
      </c>
      <c r="D16091" t="s">
        <v>307</v>
      </c>
      <c r="E16091">
        <f t="shared" ca="1" si="251"/>
        <v>34</v>
      </c>
      <c r="F16091">
        <f>INDEX(ID_barrio!$A$2:$A$49,MATCH(G16091,ID_barrio!$B$2:$B$49,0))</f>
        <v>5</v>
      </c>
      <c r="G16091" t="s">
        <v>38</v>
      </c>
      <c r="H16091">
        <v>-34.602350000000001</v>
      </c>
      <c r="I16091">
        <v>-58.390909999999998</v>
      </c>
      <c r="J16091" t="s">
        <v>20</v>
      </c>
      <c r="K16091">
        <v>4933</v>
      </c>
      <c r="L16091">
        <v>3</v>
      </c>
      <c r="M16091">
        <v>8</v>
      </c>
      <c r="N16091">
        <v>44904</v>
      </c>
      <c r="O16091">
        <v>2.2400000000000002</v>
      </c>
      <c r="P16091">
        <v>5</v>
      </c>
      <c r="Q16091">
        <v>358</v>
      </c>
      <c r="R16091">
        <v>8</v>
      </c>
    </row>
    <row r="16092" spans="1:18" x14ac:dyDescent="0.25">
      <c r="A16092">
        <v>6.9990687556311501E+17</v>
      </c>
      <c r="B16092" t="s">
        <v>14949</v>
      </c>
      <c r="C16092">
        <v>9825167</v>
      </c>
      <c r="D16092" t="s">
        <v>2974</v>
      </c>
      <c r="E16092">
        <f t="shared" ca="1" si="251"/>
        <v>60</v>
      </c>
      <c r="F16092">
        <f>INDEX(ID_barrio!$A$2:$A$49,MATCH(G16092,ID_barrio!$B$2:$B$49,0))</f>
        <v>12</v>
      </c>
      <c r="G16092" t="s">
        <v>87</v>
      </c>
      <c r="H16092">
        <v>-34.550359999999998</v>
      </c>
      <c r="I16092">
        <v>-58.451329999999999</v>
      </c>
      <c r="J16092" t="s">
        <v>20</v>
      </c>
      <c r="K16092">
        <v>6394</v>
      </c>
      <c r="L16092">
        <v>7</v>
      </c>
      <c r="M16092">
        <v>1</v>
      </c>
      <c r="N16092">
        <v>44899</v>
      </c>
      <c r="O16092">
        <v>1</v>
      </c>
      <c r="P16092">
        <v>1</v>
      </c>
      <c r="Q16092">
        <v>56</v>
      </c>
      <c r="R16092">
        <v>1</v>
      </c>
    </row>
    <row r="16093" spans="1:18" x14ac:dyDescent="0.25">
      <c r="A16093">
        <v>7.0435652454842598E+17</v>
      </c>
      <c r="B16093" t="s">
        <v>14950</v>
      </c>
      <c r="C16093">
        <v>313111530</v>
      </c>
      <c r="D16093" t="s">
        <v>2685</v>
      </c>
      <c r="E16093">
        <f t="shared" ca="1" si="251"/>
        <v>34</v>
      </c>
      <c r="F16093">
        <f>INDEX(ID_barrio!$A$2:$A$49,MATCH(G16093,ID_barrio!$B$2:$B$49,0))</f>
        <v>31</v>
      </c>
      <c r="G16093" t="s">
        <v>1132</v>
      </c>
      <c r="H16093">
        <v>-34.63006</v>
      </c>
      <c r="I16093">
        <v>-58.408430000000003</v>
      </c>
      <c r="J16093" t="s">
        <v>20</v>
      </c>
      <c r="K16093">
        <v>7148</v>
      </c>
      <c r="L16093">
        <v>2</v>
      </c>
      <c r="M16093">
        <v>0</v>
      </c>
      <c r="P16093">
        <v>1</v>
      </c>
      <c r="Q16093">
        <v>334</v>
      </c>
      <c r="R16093">
        <v>0</v>
      </c>
    </row>
    <row r="16094" spans="1:18" x14ac:dyDescent="0.25">
      <c r="A16094">
        <v>7.0435816133242995E+17</v>
      </c>
      <c r="B16094" t="s">
        <v>14951</v>
      </c>
      <c r="C16094">
        <v>461203988</v>
      </c>
      <c r="D16094" t="s">
        <v>583</v>
      </c>
      <c r="E16094">
        <f t="shared" ca="1" si="251"/>
        <v>63</v>
      </c>
      <c r="F16094">
        <f>INDEX(ID_barrio!$A$2:$A$49,MATCH(G16094,ID_barrio!$B$2:$B$49,0))</f>
        <v>1</v>
      </c>
      <c r="G16094" t="s">
        <v>19</v>
      </c>
      <c r="H16094">
        <v>-34.588784500000003</v>
      </c>
      <c r="I16094">
        <v>-58.413829700000001</v>
      </c>
      <c r="J16094" t="s">
        <v>20</v>
      </c>
      <c r="K16094">
        <v>10719</v>
      </c>
      <c r="L16094">
        <v>1</v>
      </c>
      <c r="M16094">
        <v>6</v>
      </c>
      <c r="N16094">
        <v>44877</v>
      </c>
      <c r="O16094">
        <v>1.65</v>
      </c>
      <c r="P16094">
        <v>19</v>
      </c>
      <c r="Q16094">
        <v>321</v>
      </c>
      <c r="R16094">
        <v>6</v>
      </c>
    </row>
    <row r="16095" spans="1:18" x14ac:dyDescent="0.25">
      <c r="A16095">
        <v>7.0435953666532902E+17</v>
      </c>
      <c r="B16095" t="s">
        <v>14952</v>
      </c>
      <c r="C16095">
        <v>67669800</v>
      </c>
      <c r="D16095" t="s">
        <v>132</v>
      </c>
      <c r="E16095">
        <f t="shared" ca="1" si="251"/>
        <v>51</v>
      </c>
      <c r="F16095">
        <f>INDEX(ID_barrio!$A$2:$A$49,MATCH(G16095,ID_barrio!$B$2:$B$49,0))</f>
        <v>6</v>
      </c>
      <c r="G16095" t="s">
        <v>43</v>
      </c>
      <c r="H16095">
        <v>-34.602400000000003</v>
      </c>
      <c r="I16095">
        <v>-58.393740000000001</v>
      </c>
      <c r="J16095" t="s">
        <v>20</v>
      </c>
      <c r="K16095">
        <v>8810</v>
      </c>
      <c r="L16095">
        <v>15</v>
      </c>
      <c r="M16095">
        <v>1</v>
      </c>
      <c r="N16095">
        <v>44880</v>
      </c>
      <c r="O16095">
        <v>0.67</v>
      </c>
      <c r="P16095">
        <v>3</v>
      </c>
      <c r="Q16095">
        <v>147</v>
      </c>
      <c r="R16095">
        <v>1</v>
      </c>
    </row>
    <row r="16096" spans="1:18" x14ac:dyDescent="0.25">
      <c r="A16096">
        <v>7.0435981716579494E+17</v>
      </c>
      <c r="B16096" t="s">
        <v>14953</v>
      </c>
      <c r="C16096">
        <v>461203988</v>
      </c>
      <c r="D16096" t="s">
        <v>583</v>
      </c>
      <c r="E16096">
        <f t="shared" ca="1" si="251"/>
        <v>76</v>
      </c>
      <c r="F16096">
        <f>INDEX(ID_barrio!$A$2:$A$49,MATCH(G16096,ID_barrio!$B$2:$B$49,0))</f>
        <v>1</v>
      </c>
      <c r="G16096" t="s">
        <v>19</v>
      </c>
      <c r="H16096">
        <v>-34.588784500000003</v>
      </c>
      <c r="I16096">
        <v>-58.413829700000001</v>
      </c>
      <c r="J16096" t="s">
        <v>20</v>
      </c>
      <c r="K16096">
        <v>8828</v>
      </c>
      <c r="L16096">
        <v>1</v>
      </c>
      <c r="M16096">
        <v>10</v>
      </c>
      <c r="N16096">
        <v>44892</v>
      </c>
      <c r="O16096">
        <v>2.8</v>
      </c>
      <c r="P16096">
        <v>19</v>
      </c>
      <c r="Q16096">
        <v>362</v>
      </c>
      <c r="R16096">
        <v>10</v>
      </c>
    </row>
    <row r="16097" spans="1:18" x14ac:dyDescent="0.25">
      <c r="A16097">
        <v>7.0436135400310502E+17</v>
      </c>
      <c r="B16097" t="s">
        <v>21464</v>
      </c>
      <c r="C16097">
        <v>30700159</v>
      </c>
      <c r="D16097" t="s">
        <v>466</v>
      </c>
      <c r="E16097">
        <f t="shared" ca="1" si="251"/>
        <v>52</v>
      </c>
      <c r="F16097">
        <f>INDEX(ID_barrio!$A$2:$A$49,MATCH(G16097,ID_barrio!$B$2:$B$49,0))</f>
        <v>1</v>
      </c>
      <c r="G16097" t="s">
        <v>19</v>
      </c>
      <c r="H16097">
        <v>-34.580150000000003</v>
      </c>
      <c r="I16097">
        <v>-58.413609999999998</v>
      </c>
      <c r="J16097" t="s">
        <v>20</v>
      </c>
      <c r="K16097">
        <v>7224</v>
      </c>
      <c r="L16097">
        <v>15</v>
      </c>
      <c r="M16097">
        <v>0</v>
      </c>
      <c r="P16097">
        <v>15</v>
      </c>
      <c r="Q16097">
        <v>221</v>
      </c>
      <c r="R16097">
        <v>0</v>
      </c>
    </row>
    <row r="16098" spans="1:18" x14ac:dyDescent="0.25">
      <c r="A16098">
        <v>7.0436163206277299E+17</v>
      </c>
      <c r="B16098" t="s">
        <v>14951</v>
      </c>
      <c r="C16098">
        <v>461203988</v>
      </c>
      <c r="D16098" t="s">
        <v>583</v>
      </c>
      <c r="E16098">
        <f t="shared" ca="1" si="251"/>
        <v>40</v>
      </c>
      <c r="F16098">
        <f>INDEX(ID_barrio!$A$2:$A$49,MATCH(G16098,ID_barrio!$B$2:$B$49,0))</f>
        <v>1</v>
      </c>
      <c r="G16098" t="s">
        <v>19</v>
      </c>
      <c r="H16098">
        <v>-34.588784500000003</v>
      </c>
      <c r="I16098">
        <v>-58.413829700000001</v>
      </c>
      <c r="J16098" t="s">
        <v>20</v>
      </c>
      <c r="K16098">
        <v>10719</v>
      </c>
      <c r="L16098">
        <v>1</v>
      </c>
      <c r="M16098">
        <v>7</v>
      </c>
      <c r="N16098">
        <v>44892</v>
      </c>
      <c r="O16098">
        <v>2.76</v>
      </c>
      <c r="P16098">
        <v>19</v>
      </c>
      <c r="Q16098">
        <v>347</v>
      </c>
      <c r="R16098">
        <v>7</v>
      </c>
    </row>
    <row r="16099" spans="1:18" x14ac:dyDescent="0.25">
      <c r="A16099">
        <v>7.03079194481072E+17</v>
      </c>
      <c r="B16099" t="s">
        <v>21465</v>
      </c>
      <c r="C16099">
        <v>477009057</v>
      </c>
      <c r="D16099" t="s">
        <v>578</v>
      </c>
      <c r="E16099">
        <f t="shared" ca="1" si="251"/>
        <v>70</v>
      </c>
      <c r="F16099">
        <f>INDEX(ID_barrio!$A$2:$A$49,MATCH(G16099,ID_barrio!$B$2:$B$49,0))</f>
        <v>1</v>
      </c>
      <c r="G16099" t="s">
        <v>19</v>
      </c>
      <c r="H16099">
        <v>-34.56906</v>
      </c>
      <c r="I16099">
        <v>-58.434959999999997</v>
      </c>
      <c r="J16099" t="s">
        <v>20</v>
      </c>
      <c r="K16099">
        <v>6695</v>
      </c>
      <c r="L16099">
        <v>5</v>
      </c>
      <c r="M16099">
        <v>3</v>
      </c>
      <c r="N16099">
        <v>44906</v>
      </c>
      <c r="O16099">
        <v>1.67</v>
      </c>
      <c r="P16099">
        <v>1</v>
      </c>
      <c r="Q16099">
        <v>280</v>
      </c>
      <c r="R16099">
        <v>3</v>
      </c>
    </row>
    <row r="16100" spans="1:18" x14ac:dyDescent="0.25">
      <c r="A16100">
        <v>7.0436453245150003E+17</v>
      </c>
      <c r="B16100" t="s">
        <v>14954</v>
      </c>
      <c r="C16100">
        <v>474063099</v>
      </c>
      <c r="D16100" t="s">
        <v>14580</v>
      </c>
      <c r="E16100">
        <f t="shared" ca="1" si="251"/>
        <v>77</v>
      </c>
      <c r="F16100">
        <f>INDEX(ID_barrio!$A$2:$A$49,MATCH(G16100,ID_barrio!$B$2:$B$49,0))</f>
        <v>1</v>
      </c>
      <c r="G16100" t="s">
        <v>19</v>
      </c>
      <c r="H16100">
        <v>-34.571190000000001</v>
      </c>
      <c r="I16100">
        <v>-58.429519999999997</v>
      </c>
      <c r="J16100" t="s">
        <v>24</v>
      </c>
      <c r="K16100">
        <v>17507</v>
      </c>
      <c r="L16100">
        <v>1</v>
      </c>
      <c r="M16100">
        <v>0</v>
      </c>
      <c r="P16100">
        <v>6</v>
      </c>
      <c r="Q16100">
        <v>358</v>
      </c>
      <c r="R16100">
        <v>0</v>
      </c>
    </row>
    <row r="16101" spans="1:18" x14ac:dyDescent="0.25">
      <c r="A16101">
        <v>7.0436484200994598E+17</v>
      </c>
      <c r="B16101" t="s">
        <v>14955</v>
      </c>
      <c r="C16101">
        <v>461203988</v>
      </c>
      <c r="D16101" t="s">
        <v>583</v>
      </c>
      <c r="E16101">
        <f t="shared" ca="1" si="251"/>
        <v>64</v>
      </c>
      <c r="F16101">
        <f>INDEX(ID_barrio!$A$2:$A$49,MATCH(G16101,ID_barrio!$B$2:$B$49,0))</f>
        <v>1</v>
      </c>
      <c r="G16101" t="s">
        <v>19</v>
      </c>
      <c r="H16101">
        <v>-34.588784500000003</v>
      </c>
      <c r="I16101">
        <v>-58.413829700000001</v>
      </c>
      <c r="J16101" t="s">
        <v>20</v>
      </c>
      <c r="K16101">
        <v>9594</v>
      </c>
      <c r="L16101">
        <v>1</v>
      </c>
      <c r="M16101">
        <v>2</v>
      </c>
      <c r="N16101">
        <v>44890</v>
      </c>
      <c r="O16101">
        <v>0.98</v>
      </c>
      <c r="P16101">
        <v>19</v>
      </c>
      <c r="Q16101">
        <v>362</v>
      </c>
      <c r="R16101">
        <v>2</v>
      </c>
    </row>
    <row r="16102" spans="1:18" x14ac:dyDescent="0.25">
      <c r="A16102">
        <v>6.9991101737165402E+17</v>
      </c>
      <c r="B16102" t="s">
        <v>21466</v>
      </c>
      <c r="C16102">
        <v>476382105</v>
      </c>
      <c r="D16102" t="s">
        <v>269</v>
      </c>
      <c r="E16102">
        <f t="shared" ca="1" si="251"/>
        <v>37</v>
      </c>
      <c r="F16102">
        <f>INDEX(ID_barrio!$A$2:$A$49,MATCH(G16102,ID_barrio!$B$2:$B$49,0))</f>
        <v>7</v>
      </c>
      <c r="G16102" t="s">
        <v>45</v>
      </c>
      <c r="H16102">
        <v>-34.596674</v>
      </c>
      <c r="I16102">
        <v>-58.403318199999902</v>
      </c>
      <c r="J16102" t="s">
        <v>20</v>
      </c>
      <c r="K16102">
        <v>8004</v>
      </c>
      <c r="L16102">
        <v>2</v>
      </c>
      <c r="M16102">
        <v>0</v>
      </c>
      <c r="P16102">
        <v>1</v>
      </c>
      <c r="Q16102">
        <v>289</v>
      </c>
      <c r="R16102">
        <v>0</v>
      </c>
    </row>
    <row r="16103" spans="1:18" x14ac:dyDescent="0.25">
      <c r="A16103">
        <v>6.9991256439709299E+17</v>
      </c>
      <c r="B16103" t="s">
        <v>21467</v>
      </c>
      <c r="C16103">
        <v>235745389</v>
      </c>
      <c r="D16103" t="s">
        <v>21102</v>
      </c>
      <c r="E16103">
        <f t="shared" ca="1" si="251"/>
        <v>34</v>
      </c>
      <c r="F16103">
        <f>INDEX(ID_barrio!$A$2:$A$49,MATCH(G16103,ID_barrio!$B$2:$B$49,0))</f>
        <v>5</v>
      </c>
      <c r="G16103" t="s">
        <v>38</v>
      </c>
      <c r="H16103">
        <v>-34.602989999999998</v>
      </c>
      <c r="I16103">
        <v>-58.379440000000002</v>
      </c>
      <c r="J16103" t="s">
        <v>20</v>
      </c>
      <c r="K16103">
        <v>11453</v>
      </c>
      <c r="L16103">
        <v>2</v>
      </c>
      <c r="M16103">
        <v>4</v>
      </c>
      <c r="N16103">
        <v>44914</v>
      </c>
      <c r="O16103">
        <v>2.11</v>
      </c>
      <c r="P16103">
        <v>3</v>
      </c>
      <c r="Q16103">
        <v>329</v>
      </c>
      <c r="R16103">
        <v>4</v>
      </c>
    </row>
    <row r="16104" spans="1:18" x14ac:dyDescent="0.25">
      <c r="A16104">
        <v>6.9993598171348506E+17</v>
      </c>
      <c r="B16104" t="s">
        <v>14956</v>
      </c>
      <c r="C16104">
        <v>161559109</v>
      </c>
      <c r="D16104" t="s">
        <v>159</v>
      </c>
      <c r="E16104">
        <f t="shared" ca="1" si="251"/>
        <v>33</v>
      </c>
      <c r="F16104">
        <f>INDEX(ID_barrio!$A$2:$A$49,MATCH(G16104,ID_barrio!$B$2:$B$49,0))</f>
        <v>13</v>
      </c>
      <c r="G16104" t="s">
        <v>99</v>
      </c>
      <c r="H16104">
        <v>-34.601439999999997</v>
      </c>
      <c r="I16104">
        <v>-58.440809999999999</v>
      </c>
      <c r="J16104" t="s">
        <v>24</v>
      </c>
      <c r="K16104">
        <v>2643</v>
      </c>
      <c r="L16104">
        <v>1</v>
      </c>
      <c r="M16104">
        <v>6</v>
      </c>
      <c r="N16104">
        <v>44895</v>
      </c>
      <c r="O16104">
        <v>1.49</v>
      </c>
      <c r="P16104">
        <v>18</v>
      </c>
      <c r="Q16104">
        <v>358</v>
      </c>
      <c r="R16104">
        <v>6</v>
      </c>
    </row>
    <row r="16105" spans="1:18" x14ac:dyDescent="0.25">
      <c r="A16105">
        <v>6.9994668437893094E+17</v>
      </c>
      <c r="B16105" t="s">
        <v>14957</v>
      </c>
      <c r="C16105">
        <v>471502951</v>
      </c>
      <c r="D16105" t="s">
        <v>150</v>
      </c>
      <c r="E16105">
        <f t="shared" ca="1" si="251"/>
        <v>53</v>
      </c>
      <c r="F16105">
        <f>INDEX(ID_barrio!$A$2:$A$49,MATCH(G16105,ID_barrio!$B$2:$B$49,0))</f>
        <v>1</v>
      </c>
      <c r="G16105" t="s">
        <v>19</v>
      </c>
      <c r="H16105">
        <v>-34.580669999999998</v>
      </c>
      <c r="I16105">
        <v>-58.423209999999997</v>
      </c>
      <c r="J16105" t="s">
        <v>20</v>
      </c>
      <c r="K16105">
        <v>8810</v>
      </c>
      <c r="L16105">
        <v>3</v>
      </c>
      <c r="M16105">
        <v>12</v>
      </c>
      <c r="N16105">
        <v>44905</v>
      </c>
      <c r="O16105">
        <v>2.98</v>
      </c>
      <c r="P16105">
        <v>2</v>
      </c>
      <c r="Q16105">
        <v>21</v>
      </c>
      <c r="R16105">
        <v>12</v>
      </c>
    </row>
    <row r="16106" spans="1:18" x14ac:dyDescent="0.25">
      <c r="A16106">
        <v>6.9997193300942899E+17</v>
      </c>
      <c r="B16106" t="s">
        <v>21468</v>
      </c>
      <c r="C16106">
        <v>435970371</v>
      </c>
      <c r="D16106" t="s">
        <v>11883</v>
      </c>
      <c r="E16106">
        <f t="shared" ca="1" si="251"/>
        <v>35</v>
      </c>
      <c r="F16106">
        <f>INDEX(ID_barrio!$A$2:$A$49,MATCH(G16106,ID_barrio!$B$2:$B$49,0))</f>
        <v>1</v>
      </c>
      <c r="G16106" t="s">
        <v>19</v>
      </c>
      <c r="H16106">
        <v>-34.563265199999996</v>
      </c>
      <c r="I16106">
        <v>-58.441257999999998</v>
      </c>
      <c r="J16106" t="s">
        <v>20</v>
      </c>
      <c r="K16106">
        <v>11453</v>
      </c>
      <c r="L16106">
        <v>4</v>
      </c>
      <c r="M16106">
        <v>8</v>
      </c>
      <c r="N16106">
        <v>44893</v>
      </c>
      <c r="O16106">
        <v>2.0499999999999998</v>
      </c>
      <c r="P16106">
        <v>37</v>
      </c>
      <c r="Q16106">
        <v>104</v>
      </c>
      <c r="R16106">
        <v>8</v>
      </c>
    </row>
    <row r="16107" spans="1:18" x14ac:dyDescent="0.25">
      <c r="A16107">
        <v>6.9998020482556096E+17</v>
      </c>
      <c r="B16107" t="s">
        <v>21469</v>
      </c>
      <c r="C16107">
        <v>35067450</v>
      </c>
      <c r="D16107" t="s">
        <v>1261</v>
      </c>
      <c r="E16107">
        <f t="shared" ca="1" si="251"/>
        <v>52</v>
      </c>
      <c r="F16107">
        <f>INDEX(ID_barrio!$A$2:$A$49,MATCH(G16107,ID_barrio!$B$2:$B$49,0))</f>
        <v>7</v>
      </c>
      <c r="G16107" t="s">
        <v>45</v>
      </c>
      <c r="H16107">
        <v>-34.593432999999997</v>
      </c>
      <c r="I16107">
        <v>-58.4126914</v>
      </c>
      <c r="J16107" t="s">
        <v>20</v>
      </c>
      <c r="K16107">
        <v>7048</v>
      </c>
      <c r="L16107">
        <v>2</v>
      </c>
      <c r="M16107">
        <v>7</v>
      </c>
      <c r="N16107">
        <v>44885</v>
      </c>
      <c r="O16107">
        <v>1.69</v>
      </c>
      <c r="P16107">
        <v>20</v>
      </c>
      <c r="Q16107">
        <v>56</v>
      </c>
      <c r="R16107">
        <v>7</v>
      </c>
    </row>
    <row r="16108" spans="1:18" x14ac:dyDescent="0.25">
      <c r="A16108">
        <v>7.0308738123843994E+17</v>
      </c>
      <c r="B16108" t="s">
        <v>14958</v>
      </c>
      <c r="C16108">
        <v>137667992</v>
      </c>
      <c r="D16108" t="s">
        <v>1063</v>
      </c>
      <c r="E16108">
        <f t="shared" ca="1" si="251"/>
        <v>49</v>
      </c>
      <c r="F16108">
        <f>INDEX(ID_barrio!$A$2:$A$49,MATCH(G16108,ID_barrio!$B$2:$B$49,0))</f>
        <v>1</v>
      </c>
      <c r="G16108" t="s">
        <v>19</v>
      </c>
      <c r="H16108">
        <v>-34.580159999999999</v>
      </c>
      <c r="I16108">
        <v>-58.432049999999997</v>
      </c>
      <c r="J16108" t="s">
        <v>20</v>
      </c>
      <c r="K16108">
        <v>6243</v>
      </c>
      <c r="L16108">
        <v>2</v>
      </c>
      <c r="M16108">
        <v>12</v>
      </c>
      <c r="N16108">
        <v>44908</v>
      </c>
      <c r="O16108">
        <v>4.04</v>
      </c>
      <c r="P16108">
        <v>61</v>
      </c>
      <c r="Q16108">
        <v>67</v>
      </c>
      <c r="R16108">
        <v>12</v>
      </c>
    </row>
    <row r="16109" spans="1:18" x14ac:dyDescent="0.25">
      <c r="A16109">
        <v>7.0310708032746803E+17</v>
      </c>
      <c r="B16109" t="s">
        <v>14959</v>
      </c>
      <c r="C16109">
        <v>43078874</v>
      </c>
      <c r="D16109" t="s">
        <v>2906</v>
      </c>
      <c r="E16109">
        <f t="shared" ca="1" si="251"/>
        <v>56</v>
      </c>
      <c r="F16109">
        <f>INDEX(ID_barrio!$A$2:$A$49,MATCH(G16109,ID_barrio!$B$2:$B$49,0))</f>
        <v>8</v>
      </c>
      <c r="G16109" t="s">
        <v>48</v>
      </c>
      <c r="H16109">
        <v>-34.599663300000003</v>
      </c>
      <c r="I16109">
        <v>-58.419204399999998</v>
      </c>
      <c r="J16109" t="s">
        <v>20</v>
      </c>
      <c r="K16109">
        <v>5085</v>
      </c>
      <c r="L16109">
        <v>4</v>
      </c>
      <c r="M16109">
        <v>6</v>
      </c>
      <c r="N16109">
        <v>44910</v>
      </c>
      <c r="O16109">
        <v>1.57</v>
      </c>
      <c r="P16109">
        <v>1</v>
      </c>
      <c r="Q16109">
        <v>284</v>
      </c>
      <c r="R16109">
        <v>6</v>
      </c>
    </row>
    <row r="16110" spans="1:18" x14ac:dyDescent="0.25">
      <c r="A16110">
        <v>6.9998556629218701E+17</v>
      </c>
      <c r="B16110" t="s">
        <v>14960</v>
      </c>
      <c r="C16110">
        <v>2597734</v>
      </c>
      <c r="D16110" t="s">
        <v>783</v>
      </c>
      <c r="E16110">
        <f t="shared" ca="1" si="251"/>
        <v>38</v>
      </c>
      <c r="F16110">
        <f>INDEX(ID_barrio!$A$2:$A$49,MATCH(G16110,ID_barrio!$B$2:$B$49,0))</f>
        <v>12</v>
      </c>
      <c r="G16110" t="s">
        <v>87</v>
      </c>
      <c r="H16110">
        <v>-34.559519999999999</v>
      </c>
      <c r="I16110">
        <v>-58.446829999999999</v>
      </c>
      <c r="J16110" t="s">
        <v>20</v>
      </c>
      <c r="K16110">
        <v>5890</v>
      </c>
      <c r="L16110">
        <v>3</v>
      </c>
      <c r="M16110">
        <v>5</v>
      </c>
      <c r="N16110">
        <v>44884</v>
      </c>
      <c r="O16110">
        <v>1.52</v>
      </c>
      <c r="P16110">
        <v>47</v>
      </c>
      <c r="Q16110">
        <v>171</v>
      </c>
      <c r="R16110">
        <v>5</v>
      </c>
    </row>
    <row r="16111" spans="1:18" x14ac:dyDescent="0.25">
      <c r="A16111">
        <v>6.9998934793529306E+17</v>
      </c>
      <c r="B16111" t="s">
        <v>21470</v>
      </c>
      <c r="C16111">
        <v>469282547</v>
      </c>
      <c r="D16111" t="s">
        <v>14899</v>
      </c>
      <c r="E16111">
        <f t="shared" ca="1" si="251"/>
        <v>30</v>
      </c>
      <c r="F16111">
        <f>INDEX(ID_barrio!$A$2:$A$49,MATCH(G16111,ID_barrio!$B$2:$B$49,0))</f>
        <v>9</v>
      </c>
      <c r="G16111" t="s">
        <v>55</v>
      </c>
      <c r="H16111">
        <v>-34.620511</v>
      </c>
      <c r="I16111">
        <v>-58.387465599999999</v>
      </c>
      <c r="J16111" t="s">
        <v>20</v>
      </c>
      <c r="K16111">
        <v>5860</v>
      </c>
      <c r="L16111">
        <v>1</v>
      </c>
      <c r="M16111">
        <v>10</v>
      </c>
      <c r="N16111">
        <v>44917</v>
      </c>
      <c r="O16111">
        <v>2.4</v>
      </c>
      <c r="P16111">
        <v>11</v>
      </c>
      <c r="Q16111">
        <v>337</v>
      </c>
      <c r="R16111">
        <v>10</v>
      </c>
    </row>
    <row r="16112" spans="1:18" x14ac:dyDescent="0.25">
      <c r="A16112">
        <v>6.9999580730335795E+17</v>
      </c>
      <c r="B16112" t="s">
        <v>14961</v>
      </c>
      <c r="C16112">
        <v>476405734</v>
      </c>
      <c r="D16112" t="s">
        <v>4440</v>
      </c>
      <c r="E16112">
        <f t="shared" ca="1" si="251"/>
        <v>50</v>
      </c>
      <c r="F16112">
        <f>INDEX(ID_barrio!$A$2:$A$49,MATCH(G16112,ID_barrio!$B$2:$B$49,0))</f>
        <v>1</v>
      </c>
      <c r="G16112" t="s">
        <v>19</v>
      </c>
      <c r="H16112">
        <v>-34.580136699999997</v>
      </c>
      <c r="I16112">
        <v>-58.407572100000003</v>
      </c>
      <c r="J16112" t="s">
        <v>20</v>
      </c>
      <c r="K16112">
        <v>20639</v>
      </c>
      <c r="L16112">
        <v>1</v>
      </c>
      <c r="M16112">
        <v>9</v>
      </c>
      <c r="N16112">
        <v>44899</v>
      </c>
      <c r="O16112">
        <v>2.48</v>
      </c>
      <c r="P16112">
        <v>1</v>
      </c>
      <c r="Q16112">
        <v>352</v>
      </c>
      <c r="R16112">
        <v>9</v>
      </c>
    </row>
    <row r="16113" spans="1:18" x14ac:dyDescent="0.25">
      <c r="A16113">
        <v>7.0006195652625702E+17</v>
      </c>
      <c r="B16113" t="s">
        <v>14962</v>
      </c>
      <c r="C16113">
        <v>476421455</v>
      </c>
      <c r="D16113" t="s">
        <v>550</v>
      </c>
      <c r="E16113">
        <f t="shared" ca="1" si="251"/>
        <v>73</v>
      </c>
      <c r="F16113">
        <f>INDEX(ID_barrio!$A$2:$A$49,MATCH(G16113,ID_barrio!$B$2:$B$49,0))</f>
        <v>1</v>
      </c>
      <c r="G16113" t="s">
        <v>19</v>
      </c>
      <c r="H16113">
        <v>-34.581580000000002</v>
      </c>
      <c r="I16113">
        <v>-58.4422</v>
      </c>
      <c r="J16113" t="s">
        <v>20</v>
      </c>
      <c r="K16113">
        <v>5000</v>
      </c>
      <c r="L16113">
        <v>1</v>
      </c>
      <c r="M16113">
        <v>0</v>
      </c>
      <c r="P16113">
        <v>1</v>
      </c>
      <c r="Q16113">
        <v>358</v>
      </c>
      <c r="R16113">
        <v>0</v>
      </c>
    </row>
    <row r="16114" spans="1:18" x14ac:dyDescent="0.25">
      <c r="A16114">
        <v>7.0008173503407104E+17</v>
      </c>
      <c r="B16114" t="s">
        <v>14701</v>
      </c>
      <c r="C16114">
        <v>476427366</v>
      </c>
      <c r="D16114" t="s">
        <v>1179</v>
      </c>
      <c r="E16114">
        <f t="shared" ca="1" si="251"/>
        <v>66</v>
      </c>
      <c r="F16114">
        <f>INDEX(ID_barrio!$A$2:$A$49,MATCH(G16114,ID_barrio!$B$2:$B$49,0))</f>
        <v>21</v>
      </c>
      <c r="G16114" t="s">
        <v>273</v>
      </c>
      <c r="H16114">
        <v>-34.632539999999999</v>
      </c>
      <c r="I16114">
        <v>-58.424019999999999</v>
      </c>
      <c r="J16114" t="s">
        <v>20</v>
      </c>
      <c r="K16114">
        <v>5000</v>
      </c>
      <c r="L16114">
        <v>1</v>
      </c>
      <c r="M16114">
        <v>14</v>
      </c>
      <c r="N16114">
        <v>44878</v>
      </c>
      <c r="O16114">
        <v>3.82</v>
      </c>
      <c r="P16114">
        <v>1</v>
      </c>
      <c r="Q16114">
        <v>345</v>
      </c>
      <c r="R16114">
        <v>14</v>
      </c>
    </row>
    <row r="16115" spans="1:18" x14ac:dyDescent="0.25">
      <c r="A16115">
        <v>7.0008470134328806E+17</v>
      </c>
      <c r="B16115" t="s">
        <v>21471</v>
      </c>
      <c r="C16115">
        <v>456692269</v>
      </c>
      <c r="D16115" t="s">
        <v>13139</v>
      </c>
      <c r="E16115">
        <f t="shared" ca="1" si="251"/>
        <v>35</v>
      </c>
      <c r="F16115">
        <f>INDEX(ID_barrio!$A$2:$A$49,MATCH(G16115,ID_barrio!$B$2:$B$49,0))</f>
        <v>18</v>
      </c>
      <c r="G16115" t="s">
        <v>177</v>
      </c>
      <c r="H16115">
        <v>-34.5672766</v>
      </c>
      <c r="I16115">
        <v>-58.454228299999997</v>
      </c>
      <c r="J16115" t="s">
        <v>20</v>
      </c>
      <c r="K16115">
        <v>9300</v>
      </c>
      <c r="L16115">
        <v>3</v>
      </c>
      <c r="M16115">
        <v>6</v>
      </c>
      <c r="N16115">
        <v>44899</v>
      </c>
      <c r="O16115">
        <v>2.2200000000000002</v>
      </c>
      <c r="P16115">
        <v>5</v>
      </c>
      <c r="Q16115">
        <v>364</v>
      </c>
      <c r="R16115">
        <v>6</v>
      </c>
    </row>
    <row r="16116" spans="1:18" x14ac:dyDescent="0.25">
      <c r="A16116">
        <v>7.0009009121217395E+17</v>
      </c>
      <c r="B16116" t="s">
        <v>14963</v>
      </c>
      <c r="C16116">
        <v>16498451</v>
      </c>
      <c r="D16116" t="s">
        <v>213</v>
      </c>
      <c r="E16116">
        <f t="shared" ca="1" si="251"/>
        <v>46</v>
      </c>
      <c r="F16116">
        <f>INDEX(ID_barrio!$A$2:$A$49,MATCH(G16116,ID_barrio!$B$2:$B$49,0))</f>
        <v>20</v>
      </c>
      <c r="G16116" t="s">
        <v>245</v>
      </c>
      <c r="H16116">
        <v>-34.6202209</v>
      </c>
      <c r="I16116">
        <v>-58.365091099999901</v>
      </c>
      <c r="J16116" t="s">
        <v>20</v>
      </c>
      <c r="K16116">
        <v>19551</v>
      </c>
      <c r="L16116">
        <v>2</v>
      </c>
      <c r="M16116">
        <v>10</v>
      </c>
      <c r="N16116">
        <v>44906</v>
      </c>
      <c r="O16116">
        <v>3.66</v>
      </c>
      <c r="P16116">
        <v>2</v>
      </c>
      <c r="Q16116">
        <v>328</v>
      </c>
      <c r="R16116">
        <v>10</v>
      </c>
    </row>
    <row r="16117" spans="1:18" x14ac:dyDescent="0.25">
      <c r="A16117">
        <v>7.0009619710328499E+17</v>
      </c>
      <c r="B16117" t="s">
        <v>14964</v>
      </c>
      <c r="C16117">
        <v>140960412</v>
      </c>
      <c r="D16117" t="s">
        <v>18404</v>
      </c>
      <c r="E16117">
        <f t="shared" ca="1" si="251"/>
        <v>76</v>
      </c>
      <c r="F16117">
        <f>INDEX(ID_barrio!$A$2:$A$49,MATCH(G16117,ID_barrio!$B$2:$B$49,0))</f>
        <v>47</v>
      </c>
      <c r="G16117" t="s">
        <v>8808</v>
      </c>
      <c r="H16117">
        <v>-34.650356000000002</v>
      </c>
      <c r="I16117">
        <v>-58.510807</v>
      </c>
      <c r="J16117" t="s">
        <v>24</v>
      </c>
      <c r="K16117">
        <v>3500</v>
      </c>
      <c r="L16117">
        <v>1</v>
      </c>
      <c r="M16117">
        <v>3</v>
      </c>
      <c r="N16117">
        <v>44879</v>
      </c>
      <c r="O16117">
        <v>1.23</v>
      </c>
      <c r="P16117">
        <v>1</v>
      </c>
      <c r="Q16117">
        <v>364</v>
      </c>
      <c r="R16117">
        <v>3</v>
      </c>
    </row>
    <row r="16118" spans="1:18" x14ac:dyDescent="0.25">
      <c r="A16118">
        <v>7.0014830521343603E+17</v>
      </c>
      <c r="B16118" t="s">
        <v>21472</v>
      </c>
      <c r="C16118">
        <v>9300852</v>
      </c>
      <c r="D16118" t="s">
        <v>405</v>
      </c>
      <c r="E16118">
        <f t="shared" ca="1" si="251"/>
        <v>46</v>
      </c>
      <c r="F16118">
        <f>INDEX(ID_barrio!$A$2:$A$49,MATCH(G16118,ID_barrio!$B$2:$B$49,0))</f>
        <v>1</v>
      </c>
      <c r="G16118" t="s">
        <v>19</v>
      </c>
      <c r="H16118">
        <v>-34.576479999999997</v>
      </c>
      <c r="I16118">
        <v>-58.411549999999998</v>
      </c>
      <c r="J16118" t="s">
        <v>20</v>
      </c>
      <c r="K16118">
        <v>29711</v>
      </c>
      <c r="L16118">
        <v>5</v>
      </c>
      <c r="M16118">
        <v>0</v>
      </c>
      <c r="P16118">
        <v>1</v>
      </c>
      <c r="Q16118">
        <v>173</v>
      </c>
      <c r="R16118">
        <v>0</v>
      </c>
    </row>
    <row r="16119" spans="1:18" x14ac:dyDescent="0.25">
      <c r="A16119">
        <v>7.00190749722304E+17</v>
      </c>
      <c r="B16119" t="s">
        <v>14965</v>
      </c>
      <c r="C16119">
        <v>476450206</v>
      </c>
      <c r="D16119" t="s">
        <v>2050</v>
      </c>
      <c r="E16119">
        <f t="shared" ca="1" si="251"/>
        <v>78</v>
      </c>
      <c r="F16119">
        <f>INDEX(ID_barrio!$A$2:$A$49,MATCH(G16119,ID_barrio!$B$2:$B$49,0))</f>
        <v>1</v>
      </c>
      <c r="G16119" t="s">
        <v>19</v>
      </c>
      <c r="H16119">
        <v>-34.582230000000003</v>
      </c>
      <c r="I16119">
        <v>-58.426229999999997</v>
      </c>
      <c r="J16119" t="s">
        <v>20</v>
      </c>
      <c r="K16119">
        <v>7048</v>
      </c>
      <c r="L16119">
        <v>12</v>
      </c>
      <c r="M16119">
        <v>0</v>
      </c>
      <c r="P16119">
        <v>1</v>
      </c>
      <c r="Q16119">
        <v>301</v>
      </c>
      <c r="R16119">
        <v>0</v>
      </c>
    </row>
    <row r="16120" spans="1:18" x14ac:dyDescent="0.25">
      <c r="A16120">
        <v>7.0022492740536E+17</v>
      </c>
      <c r="B16120" t="s">
        <v>14966</v>
      </c>
      <c r="C16120">
        <v>148939620</v>
      </c>
      <c r="D16120" t="s">
        <v>18529</v>
      </c>
      <c r="E16120">
        <f t="shared" ca="1" si="251"/>
        <v>58</v>
      </c>
      <c r="F16120">
        <f>INDEX(ID_barrio!$A$2:$A$49,MATCH(G16120,ID_barrio!$B$2:$B$49,0))</f>
        <v>1</v>
      </c>
      <c r="G16120" t="s">
        <v>19</v>
      </c>
      <c r="H16120">
        <v>-34.581400000000002</v>
      </c>
      <c r="I16120">
        <v>-58.424100000000003</v>
      </c>
      <c r="J16120" t="s">
        <v>20</v>
      </c>
      <c r="K16120">
        <v>14125</v>
      </c>
      <c r="L16120">
        <v>1</v>
      </c>
      <c r="M16120">
        <v>0</v>
      </c>
      <c r="P16120">
        <v>2</v>
      </c>
      <c r="Q16120">
        <v>83</v>
      </c>
      <c r="R16120">
        <v>0</v>
      </c>
    </row>
    <row r="16121" spans="1:18" x14ac:dyDescent="0.25">
      <c r="A16121">
        <v>7.0437173256963494E+17</v>
      </c>
      <c r="B16121" t="s">
        <v>14967</v>
      </c>
      <c r="C16121">
        <v>461203988</v>
      </c>
      <c r="D16121" t="s">
        <v>583</v>
      </c>
      <c r="E16121">
        <f t="shared" ca="1" si="251"/>
        <v>70</v>
      </c>
      <c r="F16121">
        <f>INDEX(ID_barrio!$A$2:$A$49,MATCH(G16121,ID_barrio!$B$2:$B$49,0))</f>
        <v>1</v>
      </c>
      <c r="G16121" t="s">
        <v>19</v>
      </c>
      <c r="H16121">
        <v>-34.588784500000003</v>
      </c>
      <c r="I16121">
        <v>-58.413829700000001</v>
      </c>
      <c r="J16121" t="s">
        <v>20</v>
      </c>
      <c r="K16121">
        <v>11312</v>
      </c>
      <c r="L16121">
        <v>1</v>
      </c>
      <c r="M16121">
        <v>1</v>
      </c>
      <c r="N16121">
        <v>44851</v>
      </c>
      <c r="O16121">
        <v>0.41</v>
      </c>
      <c r="P16121">
        <v>19</v>
      </c>
      <c r="Q16121">
        <v>361</v>
      </c>
      <c r="R16121">
        <v>1</v>
      </c>
    </row>
    <row r="16122" spans="1:18" x14ac:dyDescent="0.25">
      <c r="A16122">
        <v>7.0437333541220301E+17</v>
      </c>
      <c r="B16122" t="s">
        <v>21473</v>
      </c>
      <c r="C16122">
        <v>2428978</v>
      </c>
      <c r="D16122" t="s">
        <v>1631</v>
      </c>
      <c r="E16122">
        <f t="shared" ca="1" si="251"/>
        <v>38</v>
      </c>
      <c r="F16122">
        <f>INDEX(ID_barrio!$A$2:$A$49,MATCH(G16122,ID_barrio!$B$2:$B$49,0))</f>
        <v>7</v>
      </c>
      <c r="G16122" t="s">
        <v>45</v>
      </c>
      <c r="H16122">
        <v>-34.590179999999997</v>
      </c>
      <c r="I16122">
        <v>-58.402619999999999</v>
      </c>
      <c r="J16122" t="s">
        <v>20</v>
      </c>
      <c r="K16122">
        <v>6923</v>
      </c>
      <c r="L16122">
        <v>7</v>
      </c>
      <c r="M16122">
        <v>2</v>
      </c>
      <c r="N16122">
        <v>44873</v>
      </c>
      <c r="O16122">
        <v>0.57999999999999996</v>
      </c>
      <c r="P16122">
        <v>1</v>
      </c>
      <c r="Q16122">
        <v>362</v>
      </c>
      <c r="R16122">
        <v>2</v>
      </c>
    </row>
    <row r="16123" spans="1:18" x14ac:dyDescent="0.25">
      <c r="A16123">
        <v>7.0437713786909594E+17</v>
      </c>
      <c r="B16123" t="s">
        <v>21474</v>
      </c>
      <c r="C16123">
        <v>124115225</v>
      </c>
      <c r="D16123" t="s">
        <v>6196</v>
      </c>
      <c r="E16123">
        <f t="shared" ca="1" si="251"/>
        <v>67</v>
      </c>
      <c r="F16123">
        <f>INDEX(ID_barrio!$A$2:$A$49,MATCH(G16123,ID_barrio!$B$2:$B$49,0))</f>
        <v>7</v>
      </c>
      <c r="G16123" t="s">
        <v>45</v>
      </c>
      <c r="H16123">
        <v>-34.596449999999997</v>
      </c>
      <c r="I16123">
        <v>-58.387819999999998</v>
      </c>
      <c r="J16123" t="s">
        <v>24</v>
      </c>
      <c r="K16123">
        <v>2719</v>
      </c>
      <c r="L16123">
        <v>5</v>
      </c>
      <c r="M16123">
        <v>3</v>
      </c>
      <c r="N16123">
        <v>44877</v>
      </c>
      <c r="O16123">
        <v>1.25</v>
      </c>
      <c r="P16123">
        <v>4</v>
      </c>
      <c r="Q16123">
        <v>358</v>
      </c>
      <c r="R16123">
        <v>3</v>
      </c>
    </row>
    <row r="16124" spans="1:18" x14ac:dyDescent="0.25">
      <c r="A16124">
        <v>7.0438041999415002E+17</v>
      </c>
      <c r="B16124" t="s">
        <v>14968</v>
      </c>
      <c r="C16124">
        <v>461203988</v>
      </c>
      <c r="D16124" t="s">
        <v>583</v>
      </c>
      <c r="E16124">
        <f t="shared" ca="1" si="251"/>
        <v>65</v>
      </c>
      <c r="F16124">
        <f>INDEX(ID_barrio!$A$2:$A$49,MATCH(G16124,ID_barrio!$B$2:$B$49,0))</f>
        <v>1</v>
      </c>
      <c r="G16124" t="s">
        <v>19</v>
      </c>
      <c r="H16124">
        <v>-34.588784500000003</v>
      </c>
      <c r="I16124">
        <v>-58.413829700000001</v>
      </c>
      <c r="J16124" t="s">
        <v>20</v>
      </c>
      <c r="K16124">
        <v>9344</v>
      </c>
      <c r="L16124">
        <v>1</v>
      </c>
      <c r="M16124">
        <v>3</v>
      </c>
      <c r="N16124">
        <v>44886</v>
      </c>
      <c r="O16124">
        <v>1.88</v>
      </c>
      <c r="P16124">
        <v>19</v>
      </c>
      <c r="Q16124">
        <v>360</v>
      </c>
      <c r="R16124">
        <v>3</v>
      </c>
    </row>
    <row r="16125" spans="1:18" x14ac:dyDescent="0.25">
      <c r="A16125">
        <v>7.0438977675553101E+17</v>
      </c>
      <c r="B16125" t="s">
        <v>14969</v>
      </c>
      <c r="C16125">
        <v>35395511</v>
      </c>
      <c r="D16125" t="s">
        <v>522</v>
      </c>
      <c r="E16125">
        <f t="shared" ca="1" si="251"/>
        <v>38</v>
      </c>
      <c r="F16125">
        <f>INDEX(ID_barrio!$A$2:$A$49,MATCH(G16125,ID_barrio!$B$2:$B$49,0))</f>
        <v>17</v>
      </c>
      <c r="G16125" t="s">
        <v>148</v>
      </c>
      <c r="H16125">
        <v>-34.628970000000002</v>
      </c>
      <c r="I16125">
        <v>-58.360909999999997</v>
      </c>
      <c r="J16125" t="s">
        <v>20</v>
      </c>
      <c r="K16125">
        <v>14095</v>
      </c>
      <c r="L16125">
        <v>7</v>
      </c>
      <c r="M16125">
        <v>0</v>
      </c>
      <c r="P16125">
        <v>20</v>
      </c>
      <c r="Q16125">
        <v>340</v>
      </c>
      <c r="R16125">
        <v>0</v>
      </c>
    </row>
    <row r="16126" spans="1:18" x14ac:dyDescent="0.25">
      <c r="A16126">
        <v>7.0439190942374298E+17</v>
      </c>
      <c r="B16126" t="s">
        <v>14970</v>
      </c>
      <c r="C16126">
        <v>180278901</v>
      </c>
      <c r="D16126" t="s">
        <v>14971</v>
      </c>
      <c r="E16126">
        <f t="shared" ca="1" si="251"/>
        <v>72</v>
      </c>
      <c r="F16126">
        <f>INDEX(ID_barrio!$A$2:$A$49,MATCH(G16126,ID_barrio!$B$2:$B$49,0))</f>
        <v>8</v>
      </c>
      <c r="G16126" t="s">
        <v>48</v>
      </c>
      <c r="H16126">
        <v>-34.603757899999998</v>
      </c>
      <c r="I16126">
        <v>-58.423990699999997</v>
      </c>
      <c r="J16126" t="s">
        <v>20</v>
      </c>
      <c r="K16126">
        <v>7048</v>
      </c>
      <c r="L16126">
        <v>2</v>
      </c>
      <c r="M16126">
        <v>5</v>
      </c>
      <c r="N16126">
        <v>44914</v>
      </c>
      <c r="O16126">
        <v>1.35</v>
      </c>
      <c r="P16126">
        <v>1</v>
      </c>
      <c r="Q16126">
        <v>360</v>
      </c>
      <c r="R16126">
        <v>5</v>
      </c>
    </row>
    <row r="16127" spans="1:18" x14ac:dyDescent="0.25">
      <c r="A16127">
        <v>7.0440904905925005E+17</v>
      </c>
      <c r="B16127" t="s">
        <v>14972</v>
      </c>
      <c r="C16127">
        <v>461203988</v>
      </c>
      <c r="D16127" t="s">
        <v>583</v>
      </c>
      <c r="E16127">
        <f t="shared" ca="1" si="251"/>
        <v>64</v>
      </c>
      <c r="F16127">
        <f>INDEX(ID_barrio!$A$2:$A$49,MATCH(G16127,ID_barrio!$B$2:$B$49,0))</f>
        <v>1</v>
      </c>
      <c r="G16127" t="s">
        <v>19</v>
      </c>
      <c r="H16127">
        <v>-34.588784500000003</v>
      </c>
      <c r="I16127">
        <v>-58.413829700000001</v>
      </c>
      <c r="J16127" t="s">
        <v>20</v>
      </c>
      <c r="K16127">
        <v>10219</v>
      </c>
      <c r="L16127">
        <v>1</v>
      </c>
      <c r="M16127">
        <v>1</v>
      </c>
      <c r="N16127">
        <v>44823</v>
      </c>
      <c r="O16127">
        <v>0.28999999999999998</v>
      </c>
      <c r="P16127">
        <v>19</v>
      </c>
      <c r="Q16127">
        <v>362</v>
      </c>
      <c r="R16127">
        <v>1</v>
      </c>
    </row>
    <row r="16128" spans="1:18" x14ac:dyDescent="0.25">
      <c r="A16128">
        <v>7.04409097912976E+17</v>
      </c>
      <c r="B16128" t="s">
        <v>21475</v>
      </c>
      <c r="C16128">
        <v>137667992</v>
      </c>
      <c r="D16128" t="s">
        <v>1063</v>
      </c>
      <c r="E16128">
        <f t="shared" ca="1" si="251"/>
        <v>28</v>
      </c>
      <c r="F16128">
        <f>INDEX(ID_barrio!$A$2:$A$49,MATCH(G16128,ID_barrio!$B$2:$B$49,0))</f>
        <v>5</v>
      </c>
      <c r="G16128" t="s">
        <v>38</v>
      </c>
      <c r="H16128">
        <v>-34.602160400000002</v>
      </c>
      <c r="I16128">
        <v>-58.369548799999997</v>
      </c>
      <c r="J16128" t="s">
        <v>20</v>
      </c>
      <c r="K16128">
        <v>11327</v>
      </c>
      <c r="L16128">
        <v>2</v>
      </c>
      <c r="M16128">
        <v>7</v>
      </c>
      <c r="N16128">
        <v>44905</v>
      </c>
      <c r="O16128">
        <v>2.39</v>
      </c>
      <c r="P16128">
        <v>61</v>
      </c>
      <c r="Q16128">
        <v>52</v>
      </c>
      <c r="R16128">
        <v>7</v>
      </c>
    </row>
    <row r="16129" spans="1:18" x14ac:dyDescent="0.25">
      <c r="A16129">
        <v>7.0314217869002202E+17</v>
      </c>
      <c r="B16129" t="s">
        <v>21476</v>
      </c>
      <c r="C16129">
        <v>17922601</v>
      </c>
      <c r="D16129" t="s">
        <v>12783</v>
      </c>
      <c r="E16129">
        <f t="shared" ca="1" si="251"/>
        <v>31</v>
      </c>
      <c r="F16129">
        <f>INDEX(ID_barrio!$A$2:$A$49,MATCH(G16129,ID_barrio!$B$2:$B$49,0))</f>
        <v>6</v>
      </c>
      <c r="G16129" t="s">
        <v>43</v>
      </c>
      <c r="H16129">
        <v>-34.600459999999998</v>
      </c>
      <c r="I16129">
        <v>-58.393000000000001</v>
      </c>
      <c r="J16129" t="s">
        <v>20</v>
      </c>
      <c r="K16129">
        <v>7627</v>
      </c>
      <c r="L16129">
        <v>3</v>
      </c>
      <c r="M16129">
        <v>13</v>
      </c>
      <c r="N16129">
        <v>44913</v>
      </c>
      <c r="O16129">
        <v>3.55</v>
      </c>
      <c r="P16129">
        <v>18</v>
      </c>
      <c r="Q16129">
        <v>362</v>
      </c>
      <c r="R16129">
        <v>13</v>
      </c>
    </row>
    <row r="16130" spans="1:18" x14ac:dyDescent="0.25">
      <c r="A16130">
        <v>7.00234583364256E+17</v>
      </c>
      <c r="B16130" t="s">
        <v>14973</v>
      </c>
      <c r="C16130">
        <v>87216832</v>
      </c>
      <c r="D16130" t="s">
        <v>516</v>
      </c>
      <c r="E16130">
        <f t="shared" ca="1" si="251"/>
        <v>45</v>
      </c>
      <c r="F16130">
        <f>INDEX(ID_barrio!$A$2:$A$49,MATCH(G16130,ID_barrio!$B$2:$B$49,0))</f>
        <v>12</v>
      </c>
      <c r="G16130" t="s">
        <v>87</v>
      </c>
      <c r="H16130">
        <v>-34.557369999999999</v>
      </c>
      <c r="I16130">
        <v>-58.46528</v>
      </c>
      <c r="J16130" t="s">
        <v>20</v>
      </c>
      <c r="K16130">
        <v>6544</v>
      </c>
      <c r="L16130">
        <v>2</v>
      </c>
      <c r="M16130">
        <v>8</v>
      </c>
      <c r="N16130">
        <v>44901</v>
      </c>
      <c r="O16130">
        <v>1.94</v>
      </c>
      <c r="P16130">
        <v>24</v>
      </c>
      <c r="Q16130">
        <v>333</v>
      </c>
      <c r="R16130">
        <v>8</v>
      </c>
    </row>
    <row r="16131" spans="1:18" x14ac:dyDescent="0.25">
      <c r="A16131">
        <v>7.0024828197513805E+17</v>
      </c>
      <c r="B16131" t="s">
        <v>14974</v>
      </c>
      <c r="C16131">
        <v>137667992</v>
      </c>
      <c r="D16131" t="s">
        <v>1063</v>
      </c>
      <c r="E16131">
        <f t="shared" ref="E16131:E16194" ca="1" si="252">RANDBETWEEN(28,79)</f>
        <v>73</v>
      </c>
      <c r="F16131">
        <f>INDEX(ID_barrio!$A$2:$A$49,MATCH(G16131,ID_barrio!$B$2:$B$49,0))</f>
        <v>1</v>
      </c>
      <c r="G16131" t="s">
        <v>19</v>
      </c>
      <c r="H16131">
        <v>-34.573884</v>
      </c>
      <c r="I16131">
        <v>-58.420031399999999</v>
      </c>
      <c r="J16131" t="s">
        <v>20</v>
      </c>
      <c r="K16131">
        <v>7048</v>
      </c>
      <c r="L16131">
        <v>2</v>
      </c>
      <c r="M16131">
        <v>22</v>
      </c>
      <c r="N16131">
        <v>44906</v>
      </c>
      <c r="O16131">
        <v>5.37</v>
      </c>
      <c r="P16131">
        <v>61</v>
      </c>
      <c r="Q16131">
        <v>61</v>
      </c>
      <c r="R16131">
        <v>22</v>
      </c>
    </row>
    <row r="16132" spans="1:18" x14ac:dyDescent="0.25">
      <c r="A16132">
        <v>7.0346376898967194E+17</v>
      </c>
      <c r="B16132" t="s">
        <v>14975</v>
      </c>
      <c r="C16132">
        <v>18164736</v>
      </c>
      <c r="D16132" t="s">
        <v>113</v>
      </c>
      <c r="E16132">
        <f t="shared" ca="1" si="252"/>
        <v>73</v>
      </c>
      <c r="F16132">
        <f>INDEX(ID_barrio!$A$2:$A$49,MATCH(G16132,ID_barrio!$B$2:$B$49,0))</f>
        <v>1</v>
      </c>
      <c r="G16132" t="s">
        <v>19</v>
      </c>
      <c r="H16132">
        <v>-34.579720000000002</v>
      </c>
      <c r="I16132">
        <v>-58.425559999999997</v>
      </c>
      <c r="J16132" t="s">
        <v>20</v>
      </c>
      <c r="K16132">
        <v>9816</v>
      </c>
      <c r="L16132">
        <v>3</v>
      </c>
      <c r="M16132">
        <v>9</v>
      </c>
      <c r="N16132">
        <v>44916</v>
      </c>
      <c r="O16132">
        <v>2.48</v>
      </c>
      <c r="P16132">
        <v>3</v>
      </c>
      <c r="Q16132">
        <v>361</v>
      </c>
      <c r="R16132">
        <v>9</v>
      </c>
    </row>
    <row r="16133" spans="1:18" x14ac:dyDescent="0.25">
      <c r="A16133">
        <v>7.03483349393008E+17</v>
      </c>
      <c r="B16133" t="s">
        <v>14976</v>
      </c>
      <c r="C16133">
        <v>377146837</v>
      </c>
      <c r="D16133" t="s">
        <v>21477</v>
      </c>
      <c r="E16133">
        <f t="shared" ca="1" si="252"/>
        <v>57</v>
      </c>
      <c r="F16133">
        <f>INDEX(ID_barrio!$A$2:$A$49,MATCH(G16133,ID_barrio!$B$2:$B$49,0))</f>
        <v>12</v>
      </c>
      <c r="G16133" t="s">
        <v>87</v>
      </c>
      <c r="H16133">
        <v>-34.556950000000001</v>
      </c>
      <c r="I16133">
        <v>-58.449919999999999</v>
      </c>
      <c r="J16133" t="s">
        <v>20</v>
      </c>
      <c r="K16133">
        <v>12334</v>
      </c>
      <c r="L16133">
        <v>2</v>
      </c>
      <c r="M16133">
        <v>3</v>
      </c>
      <c r="N16133">
        <v>44872</v>
      </c>
      <c r="O16133">
        <v>1.41</v>
      </c>
      <c r="P16133">
        <v>1</v>
      </c>
      <c r="Q16133">
        <v>365</v>
      </c>
      <c r="R16133">
        <v>3</v>
      </c>
    </row>
    <row r="16134" spans="1:18" x14ac:dyDescent="0.25">
      <c r="A16134">
        <v>7.0351159775385997E+17</v>
      </c>
      <c r="B16134" t="s">
        <v>14977</v>
      </c>
      <c r="C16134">
        <v>110035627</v>
      </c>
      <c r="D16134" t="s">
        <v>71</v>
      </c>
      <c r="E16134">
        <f t="shared" ca="1" si="252"/>
        <v>77</v>
      </c>
      <c r="F16134">
        <f>INDEX(ID_barrio!$A$2:$A$49,MATCH(G16134,ID_barrio!$B$2:$B$49,0))</f>
        <v>10</v>
      </c>
      <c r="G16134" t="s">
        <v>72</v>
      </c>
      <c r="H16134">
        <v>-34.583779999999997</v>
      </c>
      <c r="I16134">
        <v>-58.447040000000001</v>
      </c>
      <c r="J16134" t="s">
        <v>20</v>
      </c>
      <c r="K16134">
        <v>7929</v>
      </c>
      <c r="L16134">
        <v>6</v>
      </c>
      <c r="M16134">
        <v>3</v>
      </c>
      <c r="N16134">
        <v>44914</v>
      </c>
      <c r="O16134">
        <v>1.36</v>
      </c>
      <c r="P16134">
        <v>10</v>
      </c>
      <c r="Q16134">
        <v>26</v>
      </c>
      <c r="R16134">
        <v>3</v>
      </c>
    </row>
    <row r="16135" spans="1:18" x14ac:dyDescent="0.25">
      <c r="A16135">
        <v>7.0441109870880294E+17</v>
      </c>
      <c r="B16135" t="s">
        <v>14978</v>
      </c>
      <c r="C16135">
        <v>461203988</v>
      </c>
      <c r="D16135" t="s">
        <v>583</v>
      </c>
      <c r="E16135">
        <f t="shared" ca="1" si="252"/>
        <v>77</v>
      </c>
      <c r="F16135">
        <f>INDEX(ID_barrio!$A$2:$A$49,MATCH(G16135,ID_barrio!$B$2:$B$49,0))</f>
        <v>1</v>
      </c>
      <c r="G16135" t="s">
        <v>19</v>
      </c>
      <c r="H16135">
        <v>-34.588784500000003</v>
      </c>
      <c r="I16135">
        <v>-58.413829700000001</v>
      </c>
      <c r="J16135" t="s">
        <v>20</v>
      </c>
      <c r="K16135">
        <v>10219</v>
      </c>
      <c r="L16135">
        <v>1</v>
      </c>
      <c r="M16135">
        <v>2</v>
      </c>
      <c r="N16135">
        <v>44893</v>
      </c>
      <c r="O16135">
        <v>1.18</v>
      </c>
      <c r="P16135">
        <v>19</v>
      </c>
      <c r="Q16135">
        <v>348</v>
      </c>
      <c r="R16135">
        <v>2</v>
      </c>
    </row>
    <row r="16136" spans="1:18" x14ac:dyDescent="0.25">
      <c r="A16136">
        <v>7.0352005666333094E+17</v>
      </c>
      <c r="B16136" t="s">
        <v>14979</v>
      </c>
      <c r="C16136">
        <v>210780000</v>
      </c>
      <c r="D16136" t="s">
        <v>14980</v>
      </c>
      <c r="E16136">
        <f t="shared" ca="1" si="252"/>
        <v>44</v>
      </c>
      <c r="F16136">
        <f>INDEX(ID_barrio!$A$2:$A$49,MATCH(G16136,ID_barrio!$B$2:$B$49,0))</f>
        <v>1</v>
      </c>
      <c r="G16136" t="s">
        <v>19</v>
      </c>
      <c r="H16136">
        <v>-34.592959999999998</v>
      </c>
      <c r="I16136">
        <v>-58.416269999999997</v>
      </c>
      <c r="J16136" t="s">
        <v>20</v>
      </c>
      <c r="K16136">
        <v>10572</v>
      </c>
      <c r="L16136">
        <v>1</v>
      </c>
      <c r="M16136">
        <v>1</v>
      </c>
      <c r="N16136">
        <v>44885</v>
      </c>
      <c r="O16136">
        <v>0.75</v>
      </c>
      <c r="P16136">
        <v>1</v>
      </c>
      <c r="Q16136">
        <v>179</v>
      </c>
      <c r="R16136">
        <v>1</v>
      </c>
    </row>
    <row r="16137" spans="1:18" x14ac:dyDescent="0.25">
      <c r="A16137">
        <v>7.0441316103500096E+17</v>
      </c>
      <c r="B16137" t="s">
        <v>14981</v>
      </c>
      <c r="C16137">
        <v>461203988</v>
      </c>
      <c r="D16137" t="s">
        <v>583</v>
      </c>
      <c r="E16137">
        <f t="shared" ca="1" si="252"/>
        <v>68</v>
      </c>
      <c r="F16137">
        <f>INDEX(ID_barrio!$A$2:$A$49,MATCH(G16137,ID_barrio!$B$2:$B$49,0))</f>
        <v>1</v>
      </c>
      <c r="G16137" t="s">
        <v>19</v>
      </c>
      <c r="H16137">
        <v>-34.588784500000003</v>
      </c>
      <c r="I16137">
        <v>-58.413829700000001</v>
      </c>
      <c r="J16137" t="s">
        <v>20</v>
      </c>
      <c r="K16137">
        <v>8019</v>
      </c>
      <c r="L16137">
        <v>1</v>
      </c>
      <c r="M16137">
        <v>15</v>
      </c>
      <c r="N16137">
        <v>44909</v>
      </c>
      <c r="O16137">
        <v>4.59</v>
      </c>
      <c r="P16137">
        <v>19</v>
      </c>
      <c r="Q16137">
        <v>363</v>
      </c>
      <c r="R16137">
        <v>15</v>
      </c>
    </row>
    <row r="16138" spans="1:18" x14ac:dyDescent="0.25">
      <c r="A16138">
        <v>7.0353461986291904E+17</v>
      </c>
      <c r="B16138" t="s">
        <v>21478</v>
      </c>
      <c r="C16138">
        <v>152384224</v>
      </c>
      <c r="D16138" t="s">
        <v>2059</v>
      </c>
      <c r="E16138">
        <f t="shared" ca="1" si="252"/>
        <v>65</v>
      </c>
      <c r="F16138">
        <f>INDEX(ID_barrio!$A$2:$A$49,MATCH(G16138,ID_barrio!$B$2:$B$49,0))</f>
        <v>5</v>
      </c>
      <c r="G16138" t="s">
        <v>38</v>
      </c>
      <c r="H16138">
        <v>-34.599989999999998</v>
      </c>
      <c r="I16138">
        <v>-58.392420000000001</v>
      </c>
      <c r="J16138" t="s">
        <v>20</v>
      </c>
      <c r="K16138">
        <v>7300</v>
      </c>
      <c r="L16138">
        <v>4</v>
      </c>
      <c r="M16138">
        <v>0</v>
      </c>
      <c r="P16138">
        <v>1</v>
      </c>
      <c r="Q16138">
        <v>44</v>
      </c>
      <c r="R16138">
        <v>0</v>
      </c>
    </row>
    <row r="16139" spans="1:18" x14ac:dyDescent="0.25">
      <c r="A16139">
        <v>7.0441491104693197E+17</v>
      </c>
      <c r="B16139" t="s">
        <v>14982</v>
      </c>
      <c r="C16139">
        <v>461203988</v>
      </c>
      <c r="D16139" t="s">
        <v>583</v>
      </c>
      <c r="E16139">
        <f t="shared" ca="1" si="252"/>
        <v>43</v>
      </c>
      <c r="F16139">
        <f>INDEX(ID_barrio!$A$2:$A$49,MATCH(G16139,ID_barrio!$B$2:$B$49,0))</f>
        <v>1</v>
      </c>
      <c r="G16139" t="s">
        <v>19</v>
      </c>
      <c r="H16139">
        <v>-34.588784500000003</v>
      </c>
      <c r="I16139">
        <v>-58.413829700000001</v>
      </c>
      <c r="J16139" t="s">
        <v>20</v>
      </c>
      <c r="K16139">
        <v>17670</v>
      </c>
      <c r="L16139">
        <v>1</v>
      </c>
      <c r="M16139">
        <v>2</v>
      </c>
      <c r="N16139">
        <v>44830</v>
      </c>
      <c r="O16139">
        <v>0.6</v>
      </c>
      <c r="P16139">
        <v>19</v>
      </c>
      <c r="Q16139">
        <v>363</v>
      </c>
      <c r="R16139">
        <v>2</v>
      </c>
    </row>
    <row r="16140" spans="1:18" x14ac:dyDescent="0.25">
      <c r="A16140">
        <v>7.0441644127785702E+17</v>
      </c>
      <c r="B16140" t="s">
        <v>14983</v>
      </c>
      <c r="C16140">
        <v>461203988</v>
      </c>
      <c r="D16140" t="s">
        <v>583</v>
      </c>
      <c r="E16140">
        <f t="shared" ca="1" si="252"/>
        <v>56</v>
      </c>
      <c r="F16140">
        <f>INDEX(ID_barrio!$A$2:$A$49,MATCH(G16140,ID_barrio!$B$2:$B$49,0))</f>
        <v>1</v>
      </c>
      <c r="G16140" t="s">
        <v>19</v>
      </c>
      <c r="H16140">
        <v>-34.588784500000003</v>
      </c>
      <c r="I16140">
        <v>-58.413829700000001</v>
      </c>
      <c r="J16140" t="s">
        <v>20</v>
      </c>
      <c r="K16140">
        <v>17670</v>
      </c>
      <c r="L16140">
        <v>1</v>
      </c>
      <c r="M16140">
        <v>1</v>
      </c>
      <c r="N16140">
        <v>44814</v>
      </c>
      <c r="O16140">
        <v>0.27</v>
      </c>
      <c r="P16140">
        <v>19</v>
      </c>
      <c r="Q16140">
        <v>363</v>
      </c>
      <c r="R16140">
        <v>1</v>
      </c>
    </row>
    <row r="16141" spans="1:18" x14ac:dyDescent="0.25">
      <c r="A16141">
        <v>7.0441813068131302E+17</v>
      </c>
      <c r="B16141" t="s">
        <v>14984</v>
      </c>
      <c r="C16141">
        <v>461203988</v>
      </c>
      <c r="D16141" t="s">
        <v>583</v>
      </c>
      <c r="E16141">
        <f t="shared" ca="1" si="252"/>
        <v>49</v>
      </c>
      <c r="F16141">
        <f>INDEX(ID_barrio!$A$2:$A$49,MATCH(G16141,ID_barrio!$B$2:$B$49,0))</f>
        <v>1</v>
      </c>
      <c r="G16141" t="s">
        <v>19</v>
      </c>
      <c r="H16141">
        <v>-34.588784500000003</v>
      </c>
      <c r="I16141">
        <v>-58.413829700000001</v>
      </c>
      <c r="J16141" t="s">
        <v>20</v>
      </c>
      <c r="K16141">
        <v>7576</v>
      </c>
      <c r="L16141">
        <v>1</v>
      </c>
      <c r="M16141">
        <v>7</v>
      </c>
      <c r="N16141">
        <v>44906</v>
      </c>
      <c r="O16141">
        <v>1.98</v>
      </c>
      <c r="P16141">
        <v>19</v>
      </c>
      <c r="Q16141">
        <v>355</v>
      </c>
      <c r="R16141">
        <v>7</v>
      </c>
    </row>
    <row r="16142" spans="1:18" x14ac:dyDescent="0.25">
      <c r="A16142">
        <v>7.0442016015127898E+17</v>
      </c>
      <c r="B16142" t="s">
        <v>14985</v>
      </c>
      <c r="C16142">
        <v>461203988</v>
      </c>
      <c r="D16142" t="s">
        <v>583</v>
      </c>
      <c r="E16142">
        <f t="shared" ca="1" si="252"/>
        <v>44</v>
      </c>
      <c r="F16142">
        <f>INDEX(ID_barrio!$A$2:$A$49,MATCH(G16142,ID_barrio!$B$2:$B$49,0))</f>
        <v>1</v>
      </c>
      <c r="G16142" t="s">
        <v>19</v>
      </c>
      <c r="H16142">
        <v>-34.588784500000003</v>
      </c>
      <c r="I16142">
        <v>-58.413829700000001</v>
      </c>
      <c r="J16142" t="s">
        <v>20</v>
      </c>
      <c r="K16142">
        <v>9199</v>
      </c>
      <c r="L16142">
        <v>1</v>
      </c>
      <c r="M16142">
        <v>0</v>
      </c>
      <c r="P16142">
        <v>19</v>
      </c>
      <c r="Q16142">
        <v>361</v>
      </c>
      <c r="R16142">
        <v>0</v>
      </c>
    </row>
    <row r="16143" spans="1:18" x14ac:dyDescent="0.25">
      <c r="A16143">
        <v>7.0357062281194803E+17</v>
      </c>
      <c r="B16143" t="s">
        <v>14986</v>
      </c>
      <c r="C16143">
        <v>469282547</v>
      </c>
      <c r="D16143" t="s">
        <v>14899</v>
      </c>
      <c r="E16143">
        <f t="shared" ca="1" si="252"/>
        <v>59</v>
      </c>
      <c r="F16143">
        <f>INDEX(ID_barrio!$A$2:$A$49,MATCH(G16143,ID_barrio!$B$2:$B$49,0))</f>
        <v>9</v>
      </c>
      <c r="G16143" t="s">
        <v>55</v>
      </c>
      <c r="H16143">
        <v>-34.621380000000002</v>
      </c>
      <c r="I16143">
        <v>-58.388330000000003</v>
      </c>
      <c r="J16143" t="s">
        <v>20</v>
      </c>
      <c r="K16143">
        <v>5675</v>
      </c>
      <c r="L16143">
        <v>1</v>
      </c>
      <c r="M16143">
        <v>3</v>
      </c>
      <c r="N16143">
        <v>44886</v>
      </c>
      <c r="O16143">
        <v>0.82</v>
      </c>
      <c r="P16143">
        <v>11</v>
      </c>
      <c r="Q16143">
        <v>347</v>
      </c>
      <c r="R16143">
        <v>3</v>
      </c>
    </row>
    <row r="16144" spans="1:18" x14ac:dyDescent="0.25">
      <c r="A16144">
        <v>7.0442200777568794E+17</v>
      </c>
      <c r="B16144" t="s">
        <v>14987</v>
      </c>
      <c r="C16144">
        <v>461203988</v>
      </c>
      <c r="D16144" t="s">
        <v>583</v>
      </c>
      <c r="E16144">
        <f t="shared" ca="1" si="252"/>
        <v>77</v>
      </c>
      <c r="F16144">
        <f>INDEX(ID_barrio!$A$2:$A$49,MATCH(G16144,ID_barrio!$B$2:$B$49,0))</f>
        <v>1</v>
      </c>
      <c r="G16144" t="s">
        <v>19</v>
      </c>
      <c r="H16144">
        <v>-34.588784500000003</v>
      </c>
      <c r="I16144">
        <v>-58.413829700000001</v>
      </c>
      <c r="J16144" t="s">
        <v>20</v>
      </c>
      <c r="K16144">
        <v>7592</v>
      </c>
      <c r="L16144">
        <v>1</v>
      </c>
      <c r="M16144">
        <v>10</v>
      </c>
      <c r="N16144">
        <v>44899</v>
      </c>
      <c r="O16144">
        <v>3.66</v>
      </c>
      <c r="P16144">
        <v>19</v>
      </c>
      <c r="Q16144">
        <v>359</v>
      </c>
      <c r="R16144">
        <v>10</v>
      </c>
    </row>
    <row r="16145" spans="1:18" x14ac:dyDescent="0.25">
      <c r="A16145">
        <v>7.0037424164605197E+17</v>
      </c>
      <c r="B16145" t="s">
        <v>21479</v>
      </c>
      <c r="C16145">
        <v>28254451</v>
      </c>
      <c r="D16145" t="s">
        <v>18504</v>
      </c>
      <c r="E16145">
        <f t="shared" ca="1" si="252"/>
        <v>53</v>
      </c>
      <c r="F16145">
        <f>INDEX(ID_barrio!$A$2:$A$49,MATCH(G16145,ID_barrio!$B$2:$B$49,0))</f>
        <v>29</v>
      </c>
      <c r="G16145" t="s">
        <v>940</v>
      </c>
      <c r="H16145">
        <v>-34.586233900000003</v>
      </c>
      <c r="I16145">
        <v>-58.4680702</v>
      </c>
      <c r="J16145" t="s">
        <v>24</v>
      </c>
      <c r="K16145">
        <v>20550</v>
      </c>
      <c r="L16145">
        <v>2</v>
      </c>
      <c r="M16145">
        <v>1</v>
      </c>
      <c r="N16145">
        <v>44871</v>
      </c>
      <c r="O16145">
        <v>0.56000000000000005</v>
      </c>
      <c r="P16145">
        <v>1</v>
      </c>
      <c r="Q16145">
        <v>364</v>
      </c>
      <c r="R16145">
        <v>1</v>
      </c>
    </row>
    <row r="16146" spans="1:18" x14ac:dyDescent="0.25">
      <c r="A16146">
        <v>7.0531059803219904E+17</v>
      </c>
      <c r="B16146" t="s">
        <v>21480</v>
      </c>
      <c r="C16146">
        <v>455365425</v>
      </c>
      <c r="D16146" t="s">
        <v>12999</v>
      </c>
      <c r="E16146">
        <f t="shared" ca="1" si="252"/>
        <v>66</v>
      </c>
      <c r="F16146">
        <f>INDEX(ID_barrio!$A$2:$A$49,MATCH(G16146,ID_barrio!$B$2:$B$49,0))</f>
        <v>7</v>
      </c>
      <c r="G16146" t="s">
        <v>45</v>
      </c>
      <c r="H16146">
        <v>-34.593582815820596</v>
      </c>
      <c r="I16146">
        <v>-58.393783634918201</v>
      </c>
      <c r="J16146" t="s">
        <v>20</v>
      </c>
      <c r="K16146">
        <v>11602</v>
      </c>
      <c r="L16146">
        <v>3</v>
      </c>
      <c r="M16146">
        <v>14</v>
      </c>
      <c r="N16146">
        <v>44912</v>
      </c>
      <c r="O16146">
        <v>4.16</v>
      </c>
      <c r="P16146">
        <v>12</v>
      </c>
      <c r="Q16146">
        <v>355</v>
      </c>
      <c r="R16146">
        <v>14</v>
      </c>
    </row>
    <row r="16147" spans="1:18" x14ac:dyDescent="0.25">
      <c r="A16147">
        <v>7.0049513990749696E+17</v>
      </c>
      <c r="B16147" t="s">
        <v>14988</v>
      </c>
      <c r="C16147">
        <v>36545116</v>
      </c>
      <c r="D16147" t="s">
        <v>102</v>
      </c>
      <c r="E16147">
        <f t="shared" ca="1" si="252"/>
        <v>76</v>
      </c>
      <c r="F16147">
        <f>INDEX(ID_barrio!$A$2:$A$49,MATCH(G16147,ID_barrio!$B$2:$B$49,0))</f>
        <v>7</v>
      </c>
      <c r="G16147" t="s">
        <v>45</v>
      </c>
      <c r="H16147">
        <v>-34.596609999999998</v>
      </c>
      <c r="I16147">
        <v>-58.403770000000002</v>
      </c>
      <c r="J16147" t="s">
        <v>20</v>
      </c>
      <c r="K16147">
        <v>15505</v>
      </c>
      <c r="L16147">
        <v>3</v>
      </c>
      <c r="M16147">
        <v>11</v>
      </c>
      <c r="N16147">
        <v>44906</v>
      </c>
      <c r="O16147">
        <v>3.71</v>
      </c>
      <c r="P16147">
        <v>2</v>
      </c>
      <c r="Q16147">
        <v>349</v>
      </c>
      <c r="R16147">
        <v>11</v>
      </c>
    </row>
    <row r="16148" spans="1:18" x14ac:dyDescent="0.25">
      <c r="A16148">
        <v>7.0443663836889805E+17</v>
      </c>
      <c r="B16148" t="s">
        <v>14989</v>
      </c>
      <c r="C16148">
        <v>466231982</v>
      </c>
      <c r="D16148" t="s">
        <v>14015</v>
      </c>
      <c r="E16148">
        <f t="shared" ca="1" si="252"/>
        <v>42</v>
      </c>
      <c r="F16148">
        <f>INDEX(ID_barrio!$A$2:$A$49,MATCH(G16148,ID_barrio!$B$2:$B$49,0))</f>
        <v>1</v>
      </c>
      <c r="G16148" t="s">
        <v>19</v>
      </c>
      <c r="H16148">
        <v>-34.596429092041497</v>
      </c>
      <c r="I16148">
        <v>-58.418659195303903</v>
      </c>
      <c r="J16148" t="s">
        <v>20</v>
      </c>
      <c r="K16148">
        <v>7904</v>
      </c>
      <c r="L16148">
        <v>3</v>
      </c>
      <c r="M16148">
        <v>13</v>
      </c>
      <c r="N16148">
        <v>44904</v>
      </c>
      <c r="O16148">
        <v>3.51</v>
      </c>
      <c r="P16148">
        <v>6</v>
      </c>
      <c r="Q16148">
        <v>299</v>
      </c>
      <c r="R16148">
        <v>13</v>
      </c>
    </row>
    <row r="16149" spans="1:18" x14ac:dyDescent="0.25">
      <c r="A16149">
        <v>7.0447569255613504E+17</v>
      </c>
      <c r="B16149" t="s">
        <v>21481</v>
      </c>
      <c r="C16149">
        <v>101094572</v>
      </c>
      <c r="D16149" t="s">
        <v>432</v>
      </c>
      <c r="E16149">
        <f t="shared" ca="1" si="252"/>
        <v>37</v>
      </c>
      <c r="F16149">
        <f>INDEX(ID_barrio!$A$2:$A$49,MATCH(G16149,ID_barrio!$B$2:$B$49,0))</f>
        <v>2</v>
      </c>
      <c r="G16149" t="s">
        <v>18061</v>
      </c>
      <c r="H16149">
        <v>-34.542749999999998</v>
      </c>
      <c r="I16149">
        <v>-58.463929999999998</v>
      </c>
      <c r="J16149" t="s">
        <v>20</v>
      </c>
      <c r="K16149">
        <v>6343</v>
      </c>
      <c r="L16149">
        <v>7</v>
      </c>
      <c r="M16149">
        <v>4</v>
      </c>
      <c r="N16149">
        <v>44873</v>
      </c>
      <c r="O16149">
        <v>1.32</v>
      </c>
      <c r="P16149">
        <v>4</v>
      </c>
      <c r="Q16149">
        <v>199</v>
      </c>
      <c r="R16149">
        <v>4</v>
      </c>
    </row>
    <row r="16150" spans="1:18" x14ac:dyDescent="0.25">
      <c r="A16150">
        <v>7.0447641848499098E+17</v>
      </c>
      <c r="B16150" t="s">
        <v>14990</v>
      </c>
      <c r="C16150">
        <v>203555935</v>
      </c>
      <c r="D16150" t="s">
        <v>132</v>
      </c>
      <c r="E16150">
        <f t="shared" ca="1" si="252"/>
        <v>72</v>
      </c>
      <c r="F16150">
        <f>INDEX(ID_barrio!$A$2:$A$49,MATCH(G16150,ID_barrio!$B$2:$B$49,0))</f>
        <v>7</v>
      </c>
      <c r="G16150" t="s">
        <v>45</v>
      </c>
      <c r="H16150">
        <v>-34.590458400000003</v>
      </c>
      <c r="I16150">
        <v>-58.404900400000002</v>
      </c>
      <c r="J16150" t="s">
        <v>20</v>
      </c>
      <c r="K16150">
        <v>5286</v>
      </c>
      <c r="L16150">
        <v>4</v>
      </c>
      <c r="M16150">
        <v>7</v>
      </c>
      <c r="N16150">
        <v>44868</v>
      </c>
      <c r="O16150">
        <v>2.1</v>
      </c>
      <c r="P16150">
        <v>3</v>
      </c>
      <c r="Q16150">
        <v>353</v>
      </c>
      <c r="R16150">
        <v>7</v>
      </c>
    </row>
    <row r="16151" spans="1:18" x14ac:dyDescent="0.25">
      <c r="A16151">
        <v>7.0554282828250701E+17</v>
      </c>
      <c r="B16151" t="s">
        <v>21482</v>
      </c>
      <c r="C16151">
        <v>805950</v>
      </c>
      <c r="D16151" t="s">
        <v>308</v>
      </c>
      <c r="E16151">
        <f t="shared" ca="1" si="252"/>
        <v>60</v>
      </c>
      <c r="F16151">
        <f>INDEX(ID_barrio!$A$2:$A$49,MATCH(G16151,ID_barrio!$B$2:$B$49,0))</f>
        <v>11</v>
      </c>
      <c r="G16151" t="s">
        <v>82</v>
      </c>
      <c r="H16151">
        <v>-34.621670899999998</v>
      </c>
      <c r="I16151">
        <v>-58.375583599999999</v>
      </c>
      <c r="J16151" t="s">
        <v>20</v>
      </c>
      <c r="K16151">
        <v>10500</v>
      </c>
      <c r="L16151">
        <v>2</v>
      </c>
      <c r="M16151">
        <v>0</v>
      </c>
      <c r="P16151">
        <v>1</v>
      </c>
      <c r="Q16151">
        <v>356</v>
      </c>
      <c r="R16151">
        <v>0</v>
      </c>
    </row>
    <row r="16152" spans="1:18" x14ac:dyDescent="0.25">
      <c r="A16152">
        <v>7.0450811266966195E+17</v>
      </c>
      <c r="B16152" t="s">
        <v>14991</v>
      </c>
      <c r="C16152">
        <v>52826718</v>
      </c>
      <c r="D16152" t="s">
        <v>18546</v>
      </c>
      <c r="E16152">
        <f t="shared" ca="1" si="252"/>
        <v>63</v>
      </c>
      <c r="F16152">
        <f>INDEX(ID_barrio!$A$2:$A$49,MATCH(G16152,ID_barrio!$B$2:$B$49,0))</f>
        <v>3</v>
      </c>
      <c r="G16152" t="s">
        <v>32</v>
      </c>
      <c r="H16152">
        <v>-34.609830000000002</v>
      </c>
      <c r="I16152">
        <v>-58.387</v>
      </c>
      <c r="J16152" t="s">
        <v>20</v>
      </c>
      <c r="K16152">
        <v>4556</v>
      </c>
      <c r="L16152">
        <v>2</v>
      </c>
      <c r="M16152">
        <v>13</v>
      </c>
      <c r="N16152">
        <v>44906</v>
      </c>
      <c r="O16152">
        <v>3.79</v>
      </c>
      <c r="P16152">
        <v>1</v>
      </c>
      <c r="Q16152">
        <v>161</v>
      </c>
      <c r="R16152">
        <v>13</v>
      </c>
    </row>
    <row r="16153" spans="1:18" x14ac:dyDescent="0.25">
      <c r="A16153">
        <v>7.0867422604428506E+17</v>
      </c>
      <c r="B16153" t="s">
        <v>14992</v>
      </c>
      <c r="C16153">
        <v>117724266</v>
      </c>
      <c r="D16153" t="s">
        <v>102</v>
      </c>
      <c r="E16153">
        <f t="shared" ca="1" si="252"/>
        <v>57</v>
      </c>
      <c r="F16153">
        <f>INDEX(ID_barrio!$A$2:$A$49,MATCH(G16153,ID_barrio!$B$2:$B$49,0))</f>
        <v>25</v>
      </c>
      <c r="G16153" t="s">
        <v>456</v>
      </c>
      <c r="H16153">
        <v>-34.546390000000002</v>
      </c>
      <c r="I16153">
        <v>-58.481679999999997</v>
      </c>
      <c r="J16153" t="s">
        <v>20</v>
      </c>
      <c r="K16153">
        <v>4833</v>
      </c>
      <c r="L16153">
        <v>4</v>
      </c>
      <c r="M16153">
        <v>2</v>
      </c>
      <c r="N16153">
        <v>44827</v>
      </c>
      <c r="O16153">
        <v>0.59</v>
      </c>
      <c r="P16153">
        <v>4</v>
      </c>
      <c r="Q16153">
        <v>362</v>
      </c>
      <c r="R16153">
        <v>2</v>
      </c>
    </row>
    <row r="16154" spans="1:18" x14ac:dyDescent="0.25">
      <c r="A16154">
        <v>7.0868645633087706E+17</v>
      </c>
      <c r="B16154" t="s">
        <v>11165</v>
      </c>
      <c r="C16154">
        <v>448063276</v>
      </c>
      <c r="D16154" t="s">
        <v>204</v>
      </c>
      <c r="E16154">
        <f t="shared" ca="1" si="252"/>
        <v>40</v>
      </c>
      <c r="F16154">
        <f>INDEX(ID_barrio!$A$2:$A$49,MATCH(G16154,ID_barrio!$B$2:$B$49,0))</f>
        <v>15</v>
      </c>
      <c r="G16154" t="s">
        <v>128</v>
      </c>
      <c r="H16154">
        <v>-34.596004071511402</v>
      </c>
      <c r="I16154">
        <v>-58.373645357787602</v>
      </c>
      <c r="J16154" t="s">
        <v>20</v>
      </c>
      <c r="K16154">
        <v>6000</v>
      </c>
      <c r="L16154">
        <v>1</v>
      </c>
      <c r="M16154">
        <v>1</v>
      </c>
      <c r="N16154">
        <v>44815</v>
      </c>
      <c r="O16154">
        <v>0.27</v>
      </c>
      <c r="P16154">
        <v>2</v>
      </c>
      <c r="Q16154">
        <v>331</v>
      </c>
      <c r="R16154">
        <v>1</v>
      </c>
    </row>
    <row r="16155" spans="1:18" x14ac:dyDescent="0.25">
      <c r="A16155">
        <v>7.0868878877565402E+17</v>
      </c>
      <c r="B16155" t="s">
        <v>14993</v>
      </c>
      <c r="C16155">
        <v>264599290</v>
      </c>
      <c r="D16155" t="s">
        <v>535</v>
      </c>
      <c r="E16155">
        <f t="shared" ca="1" si="252"/>
        <v>63</v>
      </c>
      <c r="F16155">
        <f>INDEX(ID_barrio!$A$2:$A$49,MATCH(G16155,ID_barrio!$B$2:$B$49,0))</f>
        <v>1</v>
      </c>
      <c r="G16155" t="s">
        <v>19</v>
      </c>
      <c r="H16155">
        <v>-34.585140000000003</v>
      </c>
      <c r="I16155">
        <v>-58.411569999999998</v>
      </c>
      <c r="J16155" t="s">
        <v>20</v>
      </c>
      <c r="K16155">
        <v>21143</v>
      </c>
      <c r="L16155">
        <v>14</v>
      </c>
      <c r="M16155">
        <v>3</v>
      </c>
      <c r="N16155">
        <v>44914</v>
      </c>
      <c r="O16155">
        <v>1.73</v>
      </c>
      <c r="P16155">
        <v>5</v>
      </c>
      <c r="Q16155">
        <v>326</v>
      </c>
      <c r="R16155">
        <v>3</v>
      </c>
    </row>
    <row r="16156" spans="1:18" x14ac:dyDescent="0.25">
      <c r="A16156">
        <v>7.0557465932555597E+17</v>
      </c>
      <c r="B16156" t="s">
        <v>21483</v>
      </c>
      <c r="C16156">
        <v>341633870</v>
      </c>
      <c r="D16156" t="s">
        <v>2728</v>
      </c>
      <c r="E16156">
        <f t="shared" ca="1" si="252"/>
        <v>42</v>
      </c>
      <c r="F16156">
        <f>INDEX(ID_barrio!$A$2:$A$49,MATCH(G16156,ID_barrio!$B$2:$B$49,0))</f>
        <v>1</v>
      </c>
      <c r="G16156" t="s">
        <v>19</v>
      </c>
      <c r="H16156">
        <v>-34.569490000000002</v>
      </c>
      <c r="I16156">
        <v>-58.434440000000002</v>
      </c>
      <c r="J16156" t="s">
        <v>20</v>
      </c>
      <c r="K16156">
        <v>7048</v>
      </c>
      <c r="L16156">
        <v>2</v>
      </c>
      <c r="M16156">
        <v>1</v>
      </c>
      <c r="N16156">
        <v>44857</v>
      </c>
      <c r="O16156">
        <v>0.44</v>
      </c>
      <c r="P16156">
        <v>2</v>
      </c>
      <c r="Q16156">
        <v>111</v>
      </c>
      <c r="R16156">
        <v>1</v>
      </c>
    </row>
    <row r="16157" spans="1:18" x14ac:dyDescent="0.25">
      <c r="A16157">
        <v>7.08743212120112E+17</v>
      </c>
      <c r="B16157" t="s">
        <v>14994</v>
      </c>
      <c r="C16157">
        <v>6943255</v>
      </c>
      <c r="D16157" t="s">
        <v>2165</v>
      </c>
      <c r="E16157">
        <f t="shared" ca="1" si="252"/>
        <v>74</v>
      </c>
      <c r="F16157">
        <f>INDEX(ID_barrio!$A$2:$A$49,MATCH(G16157,ID_barrio!$B$2:$B$49,0))</f>
        <v>12</v>
      </c>
      <c r="G16157" t="s">
        <v>87</v>
      </c>
      <c r="H16157">
        <v>-34.564839999999997</v>
      </c>
      <c r="I16157">
        <v>-58.458570000000002</v>
      </c>
      <c r="J16157" t="s">
        <v>20</v>
      </c>
      <c r="K16157">
        <v>4405</v>
      </c>
      <c r="L16157">
        <v>11</v>
      </c>
      <c r="M16157">
        <v>3</v>
      </c>
      <c r="N16157">
        <v>44898</v>
      </c>
      <c r="O16157">
        <v>1.06</v>
      </c>
      <c r="P16157">
        <v>2</v>
      </c>
      <c r="Q16157">
        <v>31</v>
      </c>
      <c r="R16157">
        <v>3</v>
      </c>
    </row>
    <row r="16158" spans="1:18" x14ac:dyDescent="0.25">
      <c r="A16158">
        <v>7.0455305803571098E+17</v>
      </c>
      <c r="B16158" t="s">
        <v>14995</v>
      </c>
      <c r="C16158">
        <v>190841754</v>
      </c>
      <c r="D16158" t="s">
        <v>213</v>
      </c>
      <c r="E16158">
        <f t="shared" ca="1" si="252"/>
        <v>30</v>
      </c>
      <c r="F16158">
        <f>INDEX(ID_barrio!$A$2:$A$49,MATCH(G16158,ID_barrio!$B$2:$B$49,0))</f>
        <v>1</v>
      </c>
      <c r="G16158" t="s">
        <v>19</v>
      </c>
      <c r="H16158">
        <v>-34.576832880727302</v>
      </c>
      <c r="I16158">
        <v>-58.431050665676501</v>
      </c>
      <c r="J16158" t="s">
        <v>20</v>
      </c>
      <c r="K16158">
        <v>7219</v>
      </c>
      <c r="L16158">
        <v>1</v>
      </c>
      <c r="M16158">
        <v>11</v>
      </c>
      <c r="N16158">
        <v>44909</v>
      </c>
      <c r="O16158">
        <v>2.82</v>
      </c>
      <c r="P16158">
        <v>22</v>
      </c>
      <c r="Q16158">
        <v>162</v>
      </c>
      <c r="R16158">
        <v>11</v>
      </c>
    </row>
    <row r="16159" spans="1:18" x14ac:dyDescent="0.25">
      <c r="A16159">
        <v>7.04558813609424E+17</v>
      </c>
      <c r="B16159" t="s">
        <v>14996</v>
      </c>
      <c r="C16159">
        <v>137667992</v>
      </c>
      <c r="D16159" t="s">
        <v>1063</v>
      </c>
      <c r="E16159">
        <f t="shared" ca="1" si="252"/>
        <v>45</v>
      </c>
      <c r="F16159">
        <f>INDEX(ID_barrio!$A$2:$A$49,MATCH(G16159,ID_barrio!$B$2:$B$49,0))</f>
        <v>1</v>
      </c>
      <c r="G16159" t="s">
        <v>19</v>
      </c>
      <c r="H16159">
        <v>-34.573535300000003</v>
      </c>
      <c r="I16159">
        <v>-58.440584899999998</v>
      </c>
      <c r="J16159" t="s">
        <v>20</v>
      </c>
      <c r="K16159">
        <v>7048</v>
      </c>
      <c r="L16159">
        <v>2</v>
      </c>
      <c r="M16159">
        <v>7</v>
      </c>
      <c r="N16159">
        <v>44904</v>
      </c>
      <c r="O16159">
        <v>2.36</v>
      </c>
      <c r="P16159">
        <v>61</v>
      </c>
      <c r="Q16159">
        <v>72</v>
      </c>
      <c r="R16159">
        <v>7</v>
      </c>
    </row>
    <row r="16160" spans="1:18" x14ac:dyDescent="0.25">
      <c r="A16160">
        <v>7.0566279336750502E+17</v>
      </c>
      <c r="B16160" t="s">
        <v>14997</v>
      </c>
      <c r="C16160">
        <v>87216832</v>
      </c>
      <c r="D16160" t="s">
        <v>516</v>
      </c>
      <c r="E16160">
        <f t="shared" ca="1" si="252"/>
        <v>67</v>
      </c>
      <c r="F16160">
        <f>INDEX(ID_barrio!$A$2:$A$49,MATCH(G16160,ID_barrio!$B$2:$B$49,0))</f>
        <v>2</v>
      </c>
      <c r="G16160" t="s">
        <v>18061</v>
      </c>
      <c r="H16160">
        <v>-34.556258700000001</v>
      </c>
      <c r="I16160">
        <v>-58.4645662</v>
      </c>
      <c r="J16160" t="s">
        <v>20</v>
      </c>
      <c r="K16160">
        <v>17972</v>
      </c>
      <c r="L16160">
        <v>1</v>
      </c>
      <c r="M16160">
        <v>1</v>
      </c>
      <c r="N16160">
        <v>44880</v>
      </c>
      <c r="O16160">
        <v>0.67</v>
      </c>
      <c r="P16160">
        <v>24</v>
      </c>
      <c r="Q16160">
        <v>328</v>
      </c>
      <c r="R16160">
        <v>1</v>
      </c>
    </row>
    <row r="16161" spans="1:18" x14ac:dyDescent="0.25">
      <c r="A16161">
        <v>7.0455891824016102E+17</v>
      </c>
      <c r="B16161" t="s">
        <v>14998</v>
      </c>
      <c r="C16161">
        <v>477314696</v>
      </c>
      <c r="D16161" t="s">
        <v>197</v>
      </c>
      <c r="E16161">
        <f t="shared" ca="1" si="252"/>
        <v>44</v>
      </c>
      <c r="F16161">
        <f>INDEX(ID_barrio!$A$2:$A$49,MATCH(G16161,ID_barrio!$B$2:$B$49,0))</f>
        <v>1</v>
      </c>
      <c r="G16161" t="s">
        <v>19</v>
      </c>
      <c r="H16161">
        <v>-34.579000000000001</v>
      </c>
      <c r="I16161">
        <v>-58.414029999999997</v>
      </c>
      <c r="J16161" t="s">
        <v>20</v>
      </c>
      <c r="K16161">
        <v>14573</v>
      </c>
      <c r="L16161">
        <v>4</v>
      </c>
      <c r="M16161">
        <v>3</v>
      </c>
      <c r="N16161">
        <v>44872</v>
      </c>
      <c r="O16161">
        <v>1.1499999999999999</v>
      </c>
      <c r="P16161">
        <v>3</v>
      </c>
      <c r="Q16161">
        <v>353</v>
      </c>
      <c r="R16161">
        <v>3</v>
      </c>
    </row>
    <row r="16162" spans="1:18" x14ac:dyDescent="0.25">
      <c r="A16162">
        <v>7.0456728120542899E+17</v>
      </c>
      <c r="B16162" t="s">
        <v>14999</v>
      </c>
      <c r="C16162">
        <v>137667992</v>
      </c>
      <c r="D16162" t="s">
        <v>1063</v>
      </c>
      <c r="E16162">
        <f t="shared" ca="1" si="252"/>
        <v>77</v>
      </c>
      <c r="F16162">
        <f>INDEX(ID_barrio!$A$2:$A$49,MATCH(G16162,ID_barrio!$B$2:$B$49,0))</f>
        <v>1</v>
      </c>
      <c r="G16162" t="s">
        <v>19</v>
      </c>
      <c r="H16162">
        <v>-34.572450000000003</v>
      </c>
      <c r="I16162">
        <v>-58.440809999999999</v>
      </c>
      <c r="J16162" t="s">
        <v>20</v>
      </c>
      <c r="K16162">
        <v>6796</v>
      </c>
      <c r="L16162">
        <v>2</v>
      </c>
      <c r="M16162">
        <v>5</v>
      </c>
      <c r="N16162">
        <v>44893</v>
      </c>
      <c r="O16162">
        <v>2.78</v>
      </c>
      <c r="P16162">
        <v>61</v>
      </c>
      <c r="Q16162">
        <v>76</v>
      </c>
      <c r="R16162">
        <v>5</v>
      </c>
    </row>
    <row r="16163" spans="1:18" x14ac:dyDescent="0.25">
      <c r="A16163">
        <v>7.0457101166284403E+17</v>
      </c>
      <c r="B16163" t="s">
        <v>15000</v>
      </c>
      <c r="C16163">
        <v>137667992</v>
      </c>
      <c r="D16163" t="s">
        <v>1063</v>
      </c>
      <c r="E16163">
        <f t="shared" ca="1" si="252"/>
        <v>79</v>
      </c>
      <c r="F16163">
        <f>INDEX(ID_barrio!$A$2:$A$49,MATCH(G16163,ID_barrio!$B$2:$B$49,0))</f>
        <v>1</v>
      </c>
      <c r="G16163" t="s">
        <v>19</v>
      </c>
      <c r="H16163">
        <v>-34.58137</v>
      </c>
      <c r="I16163">
        <v>-58.433880000000002</v>
      </c>
      <c r="J16163" t="s">
        <v>20</v>
      </c>
      <c r="K16163">
        <v>6256</v>
      </c>
      <c r="L16163">
        <v>2</v>
      </c>
      <c r="M16163">
        <v>12</v>
      </c>
      <c r="N16163">
        <v>44904</v>
      </c>
      <c r="O16163">
        <v>4.04</v>
      </c>
      <c r="P16163">
        <v>61</v>
      </c>
      <c r="Q16163">
        <v>70</v>
      </c>
      <c r="R16163">
        <v>12</v>
      </c>
    </row>
    <row r="16164" spans="1:18" x14ac:dyDescent="0.25">
      <c r="A16164">
        <v>7.0484500395604198E+17</v>
      </c>
      <c r="B16164" t="s">
        <v>21484</v>
      </c>
      <c r="C16164">
        <v>234585</v>
      </c>
      <c r="D16164" t="s">
        <v>485</v>
      </c>
      <c r="E16164">
        <f t="shared" ca="1" si="252"/>
        <v>48</v>
      </c>
      <c r="F16164">
        <f>INDEX(ID_barrio!$A$2:$A$49,MATCH(G16164,ID_barrio!$B$2:$B$49,0))</f>
        <v>3</v>
      </c>
      <c r="G16164" t="s">
        <v>32</v>
      </c>
      <c r="H16164">
        <v>-34.616091099999998</v>
      </c>
      <c r="I16164">
        <v>-58.387346399999998</v>
      </c>
      <c r="J16164" t="s">
        <v>20</v>
      </c>
      <c r="K16164">
        <v>7048</v>
      </c>
      <c r="L16164">
        <v>3</v>
      </c>
      <c r="M16164">
        <v>8</v>
      </c>
      <c r="N16164">
        <v>44879</v>
      </c>
      <c r="O16164">
        <v>2.12</v>
      </c>
      <c r="P16164">
        <v>6</v>
      </c>
      <c r="Q16164">
        <v>39</v>
      </c>
      <c r="R16164">
        <v>8</v>
      </c>
    </row>
    <row r="16165" spans="1:18" x14ac:dyDescent="0.25">
      <c r="A16165">
        <v>7.0484681059885798E+17</v>
      </c>
      <c r="B16165" t="s">
        <v>15001</v>
      </c>
      <c r="C16165">
        <v>80985348</v>
      </c>
      <c r="D16165" t="s">
        <v>374</v>
      </c>
      <c r="E16165">
        <f t="shared" ca="1" si="252"/>
        <v>59</v>
      </c>
      <c r="F16165">
        <f>INDEX(ID_barrio!$A$2:$A$49,MATCH(G16165,ID_barrio!$B$2:$B$49,0))</f>
        <v>5</v>
      </c>
      <c r="G16165" t="s">
        <v>38</v>
      </c>
      <c r="H16165">
        <v>-34.600202299999999</v>
      </c>
      <c r="I16165">
        <v>-58.378013600000003</v>
      </c>
      <c r="J16165" t="s">
        <v>20</v>
      </c>
      <c r="K16165">
        <v>8433</v>
      </c>
      <c r="L16165">
        <v>3</v>
      </c>
      <c r="M16165">
        <v>10</v>
      </c>
      <c r="N16165">
        <v>44906</v>
      </c>
      <c r="O16165">
        <v>2.8</v>
      </c>
      <c r="P16165">
        <v>9</v>
      </c>
      <c r="Q16165">
        <v>362</v>
      </c>
      <c r="R16165">
        <v>10</v>
      </c>
    </row>
    <row r="16166" spans="1:18" x14ac:dyDescent="0.25">
      <c r="A16166">
        <v>7.0485916378490304E+17</v>
      </c>
      <c r="B16166" t="s">
        <v>15002</v>
      </c>
      <c r="C16166">
        <v>32973396</v>
      </c>
      <c r="D16166" t="s">
        <v>334</v>
      </c>
      <c r="E16166">
        <f t="shared" ca="1" si="252"/>
        <v>64</v>
      </c>
      <c r="F16166">
        <f>INDEX(ID_barrio!$A$2:$A$49,MATCH(G16166,ID_barrio!$B$2:$B$49,0))</f>
        <v>40</v>
      </c>
      <c r="G16166" t="s">
        <v>3257</v>
      </c>
      <c r="H16166">
        <v>-34.597279999999998</v>
      </c>
      <c r="I16166">
        <v>-58.483269999999997</v>
      </c>
      <c r="J16166" t="s">
        <v>20</v>
      </c>
      <c r="K16166">
        <v>7048</v>
      </c>
      <c r="L16166">
        <v>1</v>
      </c>
      <c r="M16166">
        <v>0</v>
      </c>
      <c r="P16166">
        <v>7</v>
      </c>
      <c r="Q16166">
        <v>314</v>
      </c>
      <c r="R16166">
        <v>0</v>
      </c>
    </row>
    <row r="16167" spans="1:18" x14ac:dyDescent="0.25">
      <c r="A16167">
        <v>7.0485974124955494E+17</v>
      </c>
      <c r="B16167" t="s">
        <v>15003</v>
      </c>
      <c r="C16167">
        <v>32973396</v>
      </c>
      <c r="D16167" t="s">
        <v>334</v>
      </c>
      <c r="E16167">
        <f t="shared" ca="1" si="252"/>
        <v>48</v>
      </c>
      <c r="F16167">
        <f>INDEX(ID_barrio!$A$2:$A$49,MATCH(G16167,ID_barrio!$B$2:$B$49,0))</f>
        <v>35</v>
      </c>
      <c r="G16167" t="s">
        <v>2362</v>
      </c>
      <c r="H16167">
        <v>-34.59836</v>
      </c>
      <c r="I16167">
        <v>-58.485050000000001</v>
      </c>
      <c r="J16167" t="s">
        <v>20</v>
      </c>
      <c r="K16167">
        <v>7148</v>
      </c>
      <c r="L16167">
        <v>1</v>
      </c>
      <c r="M16167">
        <v>18</v>
      </c>
      <c r="N16167">
        <v>44917</v>
      </c>
      <c r="O16167">
        <v>4.95</v>
      </c>
      <c r="P16167">
        <v>7</v>
      </c>
      <c r="Q16167">
        <v>325</v>
      </c>
      <c r="R16167">
        <v>18</v>
      </c>
    </row>
    <row r="16168" spans="1:18" x14ac:dyDescent="0.25">
      <c r="A16168">
        <v>7.0486664209248499E+17</v>
      </c>
      <c r="B16168" t="s">
        <v>15004</v>
      </c>
      <c r="C16168">
        <v>475465461</v>
      </c>
      <c r="D16168" t="s">
        <v>15005</v>
      </c>
      <c r="E16168">
        <f t="shared" ca="1" si="252"/>
        <v>30</v>
      </c>
      <c r="F16168">
        <f>INDEX(ID_barrio!$A$2:$A$49,MATCH(G16168,ID_barrio!$B$2:$B$49,0))</f>
        <v>11</v>
      </c>
      <c r="G16168" t="s">
        <v>82</v>
      </c>
      <c r="H16168">
        <v>-34.617400000000004</v>
      </c>
      <c r="I16168">
        <v>-58.374310000000001</v>
      </c>
      <c r="J16168" t="s">
        <v>20</v>
      </c>
      <c r="K16168">
        <v>5689</v>
      </c>
      <c r="L16168">
        <v>1</v>
      </c>
      <c r="M16168">
        <v>9</v>
      </c>
      <c r="N16168">
        <v>44892</v>
      </c>
      <c r="O16168">
        <v>2.37</v>
      </c>
      <c r="P16168">
        <v>2</v>
      </c>
      <c r="Q16168">
        <v>334</v>
      </c>
      <c r="R16168">
        <v>9</v>
      </c>
    </row>
    <row r="16169" spans="1:18" x14ac:dyDescent="0.25">
      <c r="A16169">
        <v>7.0486670606154099E+17</v>
      </c>
      <c r="B16169" t="s">
        <v>15006</v>
      </c>
      <c r="C16169">
        <v>475465461</v>
      </c>
      <c r="D16169" t="s">
        <v>15005</v>
      </c>
      <c r="E16169">
        <f t="shared" ca="1" si="252"/>
        <v>69</v>
      </c>
      <c r="F16169">
        <f>INDEX(ID_barrio!$A$2:$A$49,MATCH(G16169,ID_barrio!$B$2:$B$49,0))</f>
        <v>11</v>
      </c>
      <c r="G16169" t="s">
        <v>82</v>
      </c>
      <c r="H16169">
        <v>-34.617060000000002</v>
      </c>
      <c r="I16169">
        <v>-58.373980000000003</v>
      </c>
      <c r="J16169" t="s">
        <v>20</v>
      </c>
      <c r="K16169">
        <v>4968</v>
      </c>
      <c r="L16169">
        <v>1</v>
      </c>
      <c r="M16169">
        <v>5</v>
      </c>
      <c r="N16169">
        <v>44899</v>
      </c>
      <c r="O16169">
        <v>1.44</v>
      </c>
      <c r="P16169">
        <v>2</v>
      </c>
      <c r="Q16169">
        <v>339</v>
      </c>
      <c r="R16169">
        <v>5</v>
      </c>
    </row>
    <row r="16170" spans="1:18" x14ac:dyDescent="0.25">
      <c r="A16170">
        <v>7.0875382059239296E+17</v>
      </c>
      <c r="B16170" t="s">
        <v>15007</v>
      </c>
      <c r="C16170">
        <v>478150168</v>
      </c>
      <c r="D16170" t="s">
        <v>1152</v>
      </c>
      <c r="E16170">
        <f t="shared" ca="1" si="252"/>
        <v>28</v>
      </c>
      <c r="F16170">
        <f>INDEX(ID_barrio!$A$2:$A$49,MATCH(G16170,ID_barrio!$B$2:$B$49,0))</f>
        <v>6</v>
      </c>
      <c r="G16170" t="s">
        <v>43</v>
      </c>
      <c r="H16170">
        <v>-34.605339999999998</v>
      </c>
      <c r="I16170">
        <v>-58.39855</v>
      </c>
      <c r="J16170" t="s">
        <v>20</v>
      </c>
      <c r="K16170">
        <v>4200</v>
      </c>
      <c r="L16170">
        <v>3</v>
      </c>
      <c r="M16170">
        <v>3</v>
      </c>
      <c r="N16170">
        <v>44884</v>
      </c>
      <c r="O16170">
        <v>1.3</v>
      </c>
      <c r="P16170">
        <v>1</v>
      </c>
      <c r="Q16170">
        <v>287</v>
      </c>
      <c r="R16170">
        <v>3</v>
      </c>
    </row>
    <row r="16171" spans="1:18" x14ac:dyDescent="0.25">
      <c r="A16171">
        <v>7.0876464625287002E+17</v>
      </c>
      <c r="B16171" t="s">
        <v>15008</v>
      </c>
      <c r="C16171">
        <v>92584678</v>
      </c>
      <c r="D16171" t="s">
        <v>4036</v>
      </c>
      <c r="E16171">
        <f t="shared" ca="1" si="252"/>
        <v>28</v>
      </c>
      <c r="F16171">
        <f>INDEX(ID_barrio!$A$2:$A$49,MATCH(G16171,ID_barrio!$B$2:$B$49,0))</f>
        <v>15</v>
      </c>
      <c r="G16171" t="s">
        <v>128</v>
      </c>
      <c r="H16171">
        <v>-34.588749999999997</v>
      </c>
      <c r="I16171">
        <v>-58.383719999999997</v>
      </c>
      <c r="J16171" t="s">
        <v>20</v>
      </c>
      <c r="K16171">
        <v>9539</v>
      </c>
      <c r="L16171">
        <v>1</v>
      </c>
      <c r="M16171">
        <v>14</v>
      </c>
      <c r="N16171">
        <v>44921</v>
      </c>
      <c r="O16171">
        <v>3.89</v>
      </c>
      <c r="P16171">
        <v>8</v>
      </c>
      <c r="Q16171">
        <v>126</v>
      </c>
      <c r="R16171">
        <v>14</v>
      </c>
    </row>
    <row r="16172" spans="1:18" x14ac:dyDescent="0.25">
      <c r="A16172">
        <v>7.0878350790736602E+17</v>
      </c>
      <c r="B16172" t="s">
        <v>15009</v>
      </c>
      <c r="C16172">
        <v>36545116</v>
      </c>
      <c r="D16172" t="s">
        <v>102</v>
      </c>
      <c r="E16172">
        <f t="shared" ca="1" si="252"/>
        <v>56</v>
      </c>
      <c r="F16172">
        <f>INDEX(ID_barrio!$A$2:$A$49,MATCH(G16172,ID_barrio!$B$2:$B$49,0))</f>
        <v>1</v>
      </c>
      <c r="G16172" t="s">
        <v>19</v>
      </c>
      <c r="H16172">
        <v>-34.594589999999997</v>
      </c>
      <c r="I16172">
        <v>-58.416840000000001</v>
      </c>
      <c r="J16172" t="s">
        <v>20</v>
      </c>
      <c r="K16172">
        <v>9691</v>
      </c>
      <c r="L16172">
        <v>3</v>
      </c>
      <c r="M16172">
        <v>2</v>
      </c>
      <c r="N16172">
        <v>44824</v>
      </c>
      <c r="O16172">
        <v>0.55000000000000004</v>
      </c>
      <c r="P16172">
        <v>2</v>
      </c>
      <c r="Q16172">
        <v>359</v>
      </c>
      <c r="R16172">
        <v>2</v>
      </c>
    </row>
    <row r="16173" spans="1:18" x14ac:dyDescent="0.25">
      <c r="A16173">
        <v>7.0878494069015296E+17</v>
      </c>
      <c r="B16173" t="s">
        <v>21485</v>
      </c>
      <c r="C16173">
        <v>337772264</v>
      </c>
      <c r="D16173" t="s">
        <v>15010</v>
      </c>
      <c r="E16173">
        <f t="shared" ca="1" si="252"/>
        <v>52</v>
      </c>
      <c r="F16173">
        <f>INDEX(ID_barrio!$A$2:$A$49,MATCH(G16173,ID_barrio!$B$2:$B$49,0))</f>
        <v>5</v>
      </c>
      <c r="G16173" t="s">
        <v>38</v>
      </c>
      <c r="H16173">
        <v>-34.604412699999997</v>
      </c>
      <c r="I16173">
        <v>-58.383520500000003</v>
      </c>
      <c r="J16173" t="s">
        <v>20</v>
      </c>
      <c r="K16173">
        <v>8935</v>
      </c>
      <c r="L16173">
        <v>2</v>
      </c>
      <c r="M16173">
        <v>11</v>
      </c>
      <c r="N16173">
        <v>44898</v>
      </c>
      <c r="O16173">
        <v>3.06</v>
      </c>
      <c r="P16173">
        <v>3</v>
      </c>
      <c r="Q16173">
        <v>356</v>
      </c>
      <c r="R16173">
        <v>11</v>
      </c>
    </row>
    <row r="16174" spans="1:18" x14ac:dyDescent="0.25">
      <c r="A16174">
        <v>7.0881566834865101E+17</v>
      </c>
      <c r="B16174" t="s">
        <v>21486</v>
      </c>
      <c r="C16174">
        <v>337772264</v>
      </c>
      <c r="D16174" t="s">
        <v>15010</v>
      </c>
      <c r="E16174">
        <f t="shared" ca="1" si="252"/>
        <v>50</v>
      </c>
      <c r="F16174">
        <f>INDEX(ID_barrio!$A$2:$A$49,MATCH(G16174,ID_barrio!$B$2:$B$49,0))</f>
        <v>5</v>
      </c>
      <c r="G16174" t="s">
        <v>38</v>
      </c>
      <c r="H16174">
        <v>-34.604412699999997</v>
      </c>
      <c r="I16174">
        <v>-58.383520500000003</v>
      </c>
      <c r="J16174" t="s">
        <v>20</v>
      </c>
      <c r="K16174">
        <v>18375</v>
      </c>
      <c r="L16174">
        <v>2</v>
      </c>
      <c r="M16174">
        <v>8</v>
      </c>
      <c r="N16174">
        <v>44915</v>
      </c>
      <c r="O16174">
        <v>2.7</v>
      </c>
      <c r="P16174">
        <v>3</v>
      </c>
      <c r="Q16174">
        <v>357</v>
      </c>
      <c r="R16174">
        <v>8</v>
      </c>
    </row>
    <row r="16175" spans="1:18" x14ac:dyDescent="0.25">
      <c r="A16175">
        <v>7.0883225122560205E+17</v>
      </c>
      <c r="B16175" t="s">
        <v>21487</v>
      </c>
      <c r="C16175">
        <v>35395511</v>
      </c>
      <c r="D16175" t="s">
        <v>522</v>
      </c>
      <c r="E16175">
        <f t="shared" ca="1" si="252"/>
        <v>57</v>
      </c>
      <c r="F16175">
        <f>INDEX(ID_barrio!$A$2:$A$49,MATCH(G16175,ID_barrio!$B$2:$B$49,0))</f>
        <v>1</v>
      </c>
      <c r="G16175" t="s">
        <v>19</v>
      </c>
      <c r="H16175">
        <v>-34.56615</v>
      </c>
      <c r="I16175">
        <v>-58.436459999999997</v>
      </c>
      <c r="J16175" t="s">
        <v>20</v>
      </c>
      <c r="K16175">
        <v>10572</v>
      </c>
      <c r="L16175">
        <v>7</v>
      </c>
      <c r="M16175">
        <v>4</v>
      </c>
      <c r="N16175">
        <v>44891</v>
      </c>
      <c r="O16175">
        <v>1.56</v>
      </c>
      <c r="P16175">
        <v>20</v>
      </c>
      <c r="Q16175">
        <v>360</v>
      </c>
      <c r="R16175">
        <v>4</v>
      </c>
    </row>
    <row r="16176" spans="1:18" x14ac:dyDescent="0.25">
      <c r="A16176">
        <v>7.0883304788349594E+17</v>
      </c>
      <c r="B16176" t="s">
        <v>15011</v>
      </c>
      <c r="C16176">
        <v>161902</v>
      </c>
      <c r="D16176" t="s">
        <v>408</v>
      </c>
      <c r="E16176">
        <f t="shared" ca="1" si="252"/>
        <v>68</v>
      </c>
      <c r="F16176">
        <f>INDEX(ID_barrio!$A$2:$A$49,MATCH(G16176,ID_barrio!$B$2:$B$49,0))</f>
        <v>7</v>
      </c>
      <c r="G16176" t="s">
        <v>45</v>
      </c>
      <c r="H16176">
        <v>-34.589664300000003</v>
      </c>
      <c r="I16176">
        <v>-58.400287499999997</v>
      </c>
      <c r="J16176" t="s">
        <v>20</v>
      </c>
      <c r="K16176">
        <v>12157</v>
      </c>
      <c r="L16176">
        <v>4</v>
      </c>
      <c r="M16176">
        <v>11</v>
      </c>
      <c r="N16176">
        <v>44906</v>
      </c>
      <c r="O16176">
        <v>3.33</v>
      </c>
      <c r="P16176">
        <v>28</v>
      </c>
      <c r="Q16176">
        <v>332</v>
      </c>
      <c r="R16176">
        <v>11</v>
      </c>
    </row>
    <row r="16177" spans="1:18" x14ac:dyDescent="0.25">
      <c r="A16177">
        <v>7.0885041875744896E+17</v>
      </c>
      <c r="B16177" t="s">
        <v>15012</v>
      </c>
      <c r="C16177">
        <v>35395511</v>
      </c>
      <c r="D16177" t="s">
        <v>522</v>
      </c>
      <c r="E16177">
        <f t="shared" ca="1" si="252"/>
        <v>69</v>
      </c>
      <c r="F16177">
        <f>INDEX(ID_barrio!$A$2:$A$49,MATCH(G16177,ID_barrio!$B$2:$B$49,0))</f>
        <v>20</v>
      </c>
      <c r="G16177" t="s">
        <v>245</v>
      </c>
      <c r="H16177">
        <v>-34.617690000000003</v>
      </c>
      <c r="I16177">
        <v>-58.362020000000001</v>
      </c>
      <c r="J16177" t="s">
        <v>20</v>
      </c>
      <c r="K16177">
        <v>38762</v>
      </c>
      <c r="L16177">
        <v>7</v>
      </c>
      <c r="M16177">
        <v>4</v>
      </c>
      <c r="N16177">
        <v>44907</v>
      </c>
      <c r="O16177">
        <v>1.97</v>
      </c>
      <c r="P16177">
        <v>20</v>
      </c>
      <c r="Q16177">
        <v>348</v>
      </c>
      <c r="R16177">
        <v>4</v>
      </c>
    </row>
    <row r="16178" spans="1:18" x14ac:dyDescent="0.25">
      <c r="A16178">
        <v>7.08904644792592E+17</v>
      </c>
      <c r="B16178" t="s">
        <v>15013</v>
      </c>
      <c r="C16178">
        <v>435938317</v>
      </c>
      <c r="D16178" t="s">
        <v>5148</v>
      </c>
      <c r="E16178">
        <f t="shared" ca="1" si="252"/>
        <v>58</v>
      </c>
      <c r="F16178">
        <f>INDEX(ID_barrio!$A$2:$A$49,MATCH(G16178,ID_barrio!$B$2:$B$49,0))</f>
        <v>8</v>
      </c>
      <c r="G16178" t="s">
        <v>48</v>
      </c>
      <c r="H16178">
        <v>-34.606490000000001</v>
      </c>
      <c r="I16178">
        <v>-58.416510000000002</v>
      </c>
      <c r="J16178" t="s">
        <v>24</v>
      </c>
      <c r="K16178">
        <v>2500</v>
      </c>
      <c r="L16178">
        <v>1</v>
      </c>
      <c r="M16178">
        <v>0</v>
      </c>
      <c r="P16178">
        <v>2</v>
      </c>
      <c r="Q16178">
        <v>119</v>
      </c>
      <c r="R16178">
        <v>0</v>
      </c>
    </row>
    <row r="16179" spans="1:18" x14ac:dyDescent="0.25">
      <c r="A16179">
        <v>7.0568306450534899E+17</v>
      </c>
      <c r="B16179" t="s">
        <v>21488</v>
      </c>
      <c r="C16179">
        <v>15082829</v>
      </c>
      <c r="D16179" t="s">
        <v>571</v>
      </c>
      <c r="E16179">
        <f t="shared" ca="1" si="252"/>
        <v>40</v>
      </c>
      <c r="F16179">
        <f>INDEX(ID_barrio!$A$2:$A$49,MATCH(G16179,ID_barrio!$B$2:$B$49,0))</f>
        <v>11</v>
      </c>
      <c r="G16179" t="s">
        <v>82</v>
      </c>
      <c r="H16179">
        <v>-34.627467799999998</v>
      </c>
      <c r="I16179">
        <v>-58.370852900000003</v>
      </c>
      <c r="J16179" t="s">
        <v>20</v>
      </c>
      <c r="K16179">
        <v>15028</v>
      </c>
      <c r="L16179">
        <v>3</v>
      </c>
      <c r="M16179">
        <v>12</v>
      </c>
      <c r="N16179">
        <v>44922</v>
      </c>
      <c r="O16179">
        <v>4.1399999999999997</v>
      </c>
      <c r="P16179">
        <v>6</v>
      </c>
      <c r="Q16179">
        <v>332</v>
      </c>
      <c r="R16179">
        <v>12</v>
      </c>
    </row>
    <row r="16180" spans="1:18" x14ac:dyDescent="0.25">
      <c r="A16180">
        <v>7.0892486657990106E+17</v>
      </c>
      <c r="B16180" t="s">
        <v>15014</v>
      </c>
      <c r="C16180">
        <v>94350422</v>
      </c>
      <c r="D16180" t="s">
        <v>578</v>
      </c>
      <c r="E16180">
        <f t="shared" ca="1" si="252"/>
        <v>64</v>
      </c>
      <c r="F16180">
        <f>INDEX(ID_barrio!$A$2:$A$49,MATCH(G16180,ID_barrio!$B$2:$B$49,0))</f>
        <v>24</v>
      </c>
      <c r="G16180" t="s">
        <v>451</v>
      </c>
      <c r="H16180">
        <v>-34.626269999999998</v>
      </c>
      <c r="I16180">
        <v>-58.452309999999997</v>
      </c>
      <c r="J16180" t="s">
        <v>20</v>
      </c>
      <c r="K16180">
        <v>7576</v>
      </c>
      <c r="L16180">
        <v>5</v>
      </c>
      <c r="M16180">
        <v>5</v>
      </c>
      <c r="N16180">
        <v>44917</v>
      </c>
      <c r="O16180">
        <v>1.79</v>
      </c>
      <c r="P16180">
        <v>5</v>
      </c>
      <c r="Q16180">
        <v>316</v>
      </c>
      <c r="R16180">
        <v>5</v>
      </c>
    </row>
    <row r="16181" spans="1:18" x14ac:dyDescent="0.25">
      <c r="A16181">
        <v>7.0572423350836096E+17</v>
      </c>
      <c r="B16181" t="s">
        <v>21489</v>
      </c>
      <c r="C16181">
        <v>27201901</v>
      </c>
      <c r="D16181" t="s">
        <v>1017</v>
      </c>
      <c r="E16181">
        <f t="shared" ca="1" si="252"/>
        <v>62</v>
      </c>
      <c r="F16181">
        <f>INDEX(ID_barrio!$A$2:$A$49,MATCH(G16181,ID_barrio!$B$2:$B$49,0))</f>
        <v>1</v>
      </c>
      <c r="G16181" t="s">
        <v>19</v>
      </c>
      <c r="H16181">
        <v>-34.570097500000003</v>
      </c>
      <c r="I16181">
        <v>-58.431503499999998</v>
      </c>
      <c r="J16181" t="s">
        <v>20</v>
      </c>
      <c r="K16181">
        <v>6042</v>
      </c>
      <c r="L16181">
        <v>2</v>
      </c>
      <c r="M16181">
        <v>14</v>
      </c>
      <c r="N16181">
        <v>44915</v>
      </c>
      <c r="O16181">
        <v>3.96</v>
      </c>
      <c r="P16181">
        <v>1</v>
      </c>
      <c r="Q16181">
        <v>172</v>
      </c>
      <c r="R16181">
        <v>14</v>
      </c>
    </row>
    <row r="16182" spans="1:18" x14ac:dyDescent="0.25">
      <c r="A16182">
        <v>7.0912028351486797E+17</v>
      </c>
      <c r="B16182" t="s">
        <v>21490</v>
      </c>
      <c r="C16182">
        <v>27956663</v>
      </c>
      <c r="D16182" t="s">
        <v>2712</v>
      </c>
      <c r="E16182">
        <f t="shared" ca="1" si="252"/>
        <v>32</v>
      </c>
      <c r="F16182">
        <f>INDEX(ID_barrio!$A$2:$A$49,MATCH(G16182,ID_barrio!$B$2:$B$49,0))</f>
        <v>12</v>
      </c>
      <c r="G16182" t="s">
        <v>87</v>
      </c>
      <c r="H16182">
        <v>-34.562739999999998</v>
      </c>
      <c r="I16182">
        <v>-58.44979</v>
      </c>
      <c r="J16182" t="s">
        <v>24</v>
      </c>
      <c r="K16182">
        <v>7590</v>
      </c>
      <c r="L16182">
        <v>1</v>
      </c>
      <c r="M16182">
        <v>9</v>
      </c>
      <c r="N16182">
        <v>44900</v>
      </c>
      <c r="O16182">
        <v>4.43</v>
      </c>
      <c r="P16182">
        <v>1</v>
      </c>
      <c r="Q16182">
        <v>90</v>
      </c>
      <c r="R16182">
        <v>9</v>
      </c>
    </row>
    <row r="16183" spans="1:18" x14ac:dyDescent="0.25">
      <c r="A16183">
        <v>7.0920967798347302E+17</v>
      </c>
      <c r="B16183" t="s">
        <v>15015</v>
      </c>
      <c r="C16183">
        <v>132838002</v>
      </c>
      <c r="D16183" t="s">
        <v>176</v>
      </c>
      <c r="E16183">
        <f t="shared" ca="1" si="252"/>
        <v>46</v>
      </c>
      <c r="F16183">
        <f>INDEX(ID_barrio!$A$2:$A$49,MATCH(G16183,ID_barrio!$B$2:$B$49,0))</f>
        <v>1</v>
      </c>
      <c r="G16183" t="s">
        <v>19</v>
      </c>
      <c r="H16183">
        <v>-34.580970000000001</v>
      </c>
      <c r="I16183">
        <v>-58.406570000000002</v>
      </c>
      <c r="J16183" t="s">
        <v>20</v>
      </c>
      <c r="K16183">
        <v>14976</v>
      </c>
      <c r="L16183">
        <v>5</v>
      </c>
      <c r="M16183">
        <v>0</v>
      </c>
      <c r="P16183">
        <v>84</v>
      </c>
      <c r="Q16183">
        <v>113</v>
      </c>
      <c r="R16183">
        <v>0</v>
      </c>
    </row>
    <row r="16184" spans="1:18" x14ac:dyDescent="0.25">
      <c r="A16184">
        <v>7.0923252652759795E+17</v>
      </c>
      <c r="B16184" t="s">
        <v>21491</v>
      </c>
      <c r="C16184">
        <v>27857369</v>
      </c>
      <c r="D16184" t="s">
        <v>485</v>
      </c>
      <c r="E16184">
        <f t="shared" ca="1" si="252"/>
        <v>35</v>
      </c>
      <c r="F16184">
        <f>INDEX(ID_barrio!$A$2:$A$49,MATCH(G16184,ID_barrio!$B$2:$B$49,0))</f>
        <v>18</v>
      </c>
      <c r="G16184" t="s">
        <v>177</v>
      </c>
      <c r="H16184">
        <v>-34.572519999999997</v>
      </c>
      <c r="I16184">
        <v>-58.441899999999997</v>
      </c>
      <c r="J16184" t="s">
        <v>20</v>
      </c>
      <c r="K16184">
        <v>10572</v>
      </c>
      <c r="L16184">
        <v>4</v>
      </c>
      <c r="M16184">
        <v>7</v>
      </c>
      <c r="N16184">
        <v>44894</v>
      </c>
      <c r="O16184">
        <v>2.04</v>
      </c>
      <c r="P16184">
        <v>2</v>
      </c>
      <c r="Q16184">
        <v>338</v>
      </c>
      <c r="R16184">
        <v>7</v>
      </c>
    </row>
    <row r="16185" spans="1:18" x14ac:dyDescent="0.25">
      <c r="A16185">
        <v>7.0923496881578701E+17</v>
      </c>
      <c r="B16185" t="s">
        <v>21492</v>
      </c>
      <c r="C16185">
        <v>441482178</v>
      </c>
      <c r="D16185" t="s">
        <v>295</v>
      </c>
      <c r="E16185">
        <f t="shared" ca="1" si="252"/>
        <v>28</v>
      </c>
      <c r="F16185">
        <f>INDEX(ID_barrio!$A$2:$A$49,MATCH(G16185,ID_barrio!$B$2:$B$49,0))</f>
        <v>1</v>
      </c>
      <c r="G16185" t="s">
        <v>19</v>
      </c>
      <c r="H16185">
        <v>-34.583109999999998</v>
      </c>
      <c r="I16185">
        <v>-58.444159999999997</v>
      </c>
      <c r="J16185" t="s">
        <v>20</v>
      </c>
      <c r="K16185">
        <v>11476</v>
      </c>
      <c r="L16185">
        <v>1</v>
      </c>
      <c r="M16185">
        <v>1</v>
      </c>
      <c r="N16185">
        <v>44854</v>
      </c>
      <c r="O16185">
        <v>0.42</v>
      </c>
      <c r="P16185">
        <v>37</v>
      </c>
      <c r="Q16185">
        <v>358</v>
      </c>
      <c r="R16185">
        <v>1</v>
      </c>
    </row>
    <row r="16186" spans="1:18" x14ac:dyDescent="0.25">
      <c r="A16186">
        <v>7.0926527718829005E+17</v>
      </c>
      <c r="B16186" t="s">
        <v>15016</v>
      </c>
      <c r="C16186">
        <v>22856409</v>
      </c>
      <c r="D16186" t="s">
        <v>15017</v>
      </c>
      <c r="E16186">
        <f t="shared" ca="1" si="252"/>
        <v>29</v>
      </c>
      <c r="F16186">
        <f>INDEX(ID_barrio!$A$2:$A$49,MATCH(G16186,ID_barrio!$B$2:$B$49,0))</f>
        <v>7</v>
      </c>
      <c r="G16186" t="s">
        <v>45</v>
      </c>
      <c r="H16186">
        <v>-34.595230000000001</v>
      </c>
      <c r="I16186">
        <v>-58.392699999999998</v>
      </c>
      <c r="J16186" t="s">
        <v>20</v>
      </c>
      <c r="K16186">
        <v>6167</v>
      </c>
      <c r="L16186">
        <v>2</v>
      </c>
      <c r="M16186">
        <v>2</v>
      </c>
      <c r="N16186">
        <v>44881</v>
      </c>
      <c r="O16186">
        <v>1.1100000000000001</v>
      </c>
      <c r="P16186">
        <v>2</v>
      </c>
      <c r="Q16186">
        <v>317</v>
      </c>
      <c r="R16186">
        <v>2</v>
      </c>
    </row>
    <row r="16187" spans="1:18" x14ac:dyDescent="0.25">
      <c r="A16187">
        <v>7.0927249300097894E+17</v>
      </c>
      <c r="B16187" t="s">
        <v>21493</v>
      </c>
      <c r="C16187">
        <v>478245883</v>
      </c>
      <c r="D16187" t="s">
        <v>230</v>
      </c>
      <c r="E16187">
        <f t="shared" ca="1" si="252"/>
        <v>54</v>
      </c>
      <c r="F16187">
        <f>INDEX(ID_barrio!$A$2:$A$49,MATCH(G16187,ID_barrio!$B$2:$B$49,0))</f>
        <v>5</v>
      </c>
      <c r="G16187" t="s">
        <v>38</v>
      </c>
      <c r="H16187">
        <v>-34.600259999999999</v>
      </c>
      <c r="I16187">
        <v>-58.378869999999999</v>
      </c>
      <c r="J16187" t="s">
        <v>20</v>
      </c>
      <c r="K16187">
        <v>8230</v>
      </c>
      <c r="L16187">
        <v>1</v>
      </c>
      <c r="M16187">
        <v>12</v>
      </c>
      <c r="N16187">
        <v>44900</v>
      </c>
      <c r="O16187">
        <v>3.27</v>
      </c>
      <c r="P16187">
        <v>1</v>
      </c>
      <c r="Q16187">
        <v>360</v>
      </c>
      <c r="R16187">
        <v>12</v>
      </c>
    </row>
    <row r="16188" spans="1:18" x14ac:dyDescent="0.25">
      <c r="A16188">
        <v>7.0927280262629696E+17</v>
      </c>
      <c r="B16188" t="s">
        <v>15018</v>
      </c>
      <c r="C16188">
        <v>464203430</v>
      </c>
      <c r="D16188" t="s">
        <v>159</v>
      </c>
      <c r="E16188">
        <f t="shared" ca="1" si="252"/>
        <v>78</v>
      </c>
      <c r="F16188">
        <f>INDEX(ID_barrio!$A$2:$A$49,MATCH(G16188,ID_barrio!$B$2:$B$49,0))</f>
        <v>6</v>
      </c>
      <c r="G16188" t="s">
        <v>43</v>
      </c>
      <c r="H16188">
        <v>-34.603430000000003</v>
      </c>
      <c r="I16188">
        <v>-58.394100000000002</v>
      </c>
      <c r="J16188" t="s">
        <v>20</v>
      </c>
      <c r="K16188">
        <v>11100</v>
      </c>
      <c r="L16188">
        <v>3</v>
      </c>
      <c r="M16188">
        <v>2</v>
      </c>
      <c r="N16188">
        <v>44879</v>
      </c>
      <c r="O16188">
        <v>0.75</v>
      </c>
      <c r="P16188">
        <v>1</v>
      </c>
      <c r="Q16188">
        <v>312</v>
      </c>
      <c r="R16188">
        <v>2</v>
      </c>
    </row>
    <row r="16189" spans="1:18" x14ac:dyDescent="0.25">
      <c r="A16189">
        <v>7.0927762848490202E+17</v>
      </c>
      <c r="B16189" t="s">
        <v>15019</v>
      </c>
      <c r="C16189">
        <v>478247539</v>
      </c>
      <c r="D16189" t="s">
        <v>15020</v>
      </c>
      <c r="E16189">
        <f t="shared" ca="1" si="252"/>
        <v>55</v>
      </c>
      <c r="F16189">
        <f>INDEX(ID_barrio!$A$2:$A$49,MATCH(G16189,ID_barrio!$B$2:$B$49,0))</f>
        <v>4</v>
      </c>
      <c r="G16189" t="s">
        <v>35</v>
      </c>
      <c r="H16189">
        <v>-34.579419999999999</v>
      </c>
      <c r="I16189">
        <v>-58.489849999999997</v>
      </c>
      <c r="J16189" t="s">
        <v>20</v>
      </c>
      <c r="K16189">
        <v>7288</v>
      </c>
      <c r="L16189">
        <v>1</v>
      </c>
      <c r="M16189">
        <v>15</v>
      </c>
      <c r="N16189">
        <v>44907</v>
      </c>
      <c r="O16189">
        <v>4.25</v>
      </c>
      <c r="P16189">
        <v>1</v>
      </c>
      <c r="Q16189">
        <v>357</v>
      </c>
      <c r="R16189">
        <v>15</v>
      </c>
    </row>
    <row r="16190" spans="1:18" x14ac:dyDescent="0.25">
      <c r="A16190">
        <v>7.0490916168983104E+17</v>
      </c>
      <c r="B16190" t="s">
        <v>15021</v>
      </c>
      <c r="C16190">
        <v>154901519</v>
      </c>
      <c r="D16190" t="s">
        <v>4073</v>
      </c>
      <c r="E16190">
        <f t="shared" ca="1" si="252"/>
        <v>61</v>
      </c>
      <c r="F16190">
        <f>INDEX(ID_barrio!$A$2:$A$49,MATCH(G16190,ID_barrio!$B$2:$B$49,0))</f>
        <v>1</v>
      </c>
      <c r="G16190" t="s">
        <v>19</v>
      </c>
      <c r="H16190">
        <v>-34.572580000000002</v>
      </c>
      <c r="I16190">
        <v>-58.421900000000001</v>
      </c>
      <c r="J16190" t="s">
        <v>20</v>
      </c>
      <c r="K16190">
        <v>10244</v>
      </c>
      <c r="L16190">
        <v>3</v>
      </c>
      <c r="M16190">
        <v>0</v>
      </c>
      <c r="P16190">
        <v>3</v>
      </c>
      <c r="Q16190">
        <v>364</v>
      </c>
      <c r="R16190">
        <v>0</v>
      </c>
    </row>
    <row r="16191" spans="1:18" x14ac:dyDescent="0.25">
      <c r="A16191">
        <v>7.04926298027152E+17</v>
      </c>
      <c r="B16191" t="s">
        <v>4376</v>
      </c>
      <c r="C16191">
        <v>289242186</v>
      </c>
      <c r="D16191" t="s">
        <v>571</v>
      </c>
      <c r="E16191">
        <f t="shared" ca="1" si="252"/>
        <v>54</v>
      </c>
      <c r="F16191">
        <f>INDEX(ID_barrio!$A$2:$A$49,MATCH(G16191,ID_barrio!$B$2:$B$49,0))</f>
        <v>1</v>
      </c>
      <c r="G16191" t="s">
        <v>19</v>
      </c>
      <c r="H16191">
        <v>-34.588090000000001</v>
      </c>
      <c r="I16191">
        <v>-58.419350000000001</v>
      </c>
      <c r="J16191" t="s">
        <v>20</v>
      </c>
      <c r="K16191">
        <v>6872</v>
      </c>
      <c r="L16191">
        <v>3</v>
      </c>
      <c r="M16191">
        <v>4</v>
      </c>
      <c r="N16191">
        <v>44891</v>
      </c>
      <c r="O16191">
        <v>1.35</v>
      </c>
      <c r="P16191">
        <v>2</v>
      </c>
      <c r="Q16191">
        <v>52</v>
      </c>
      <c r="R16191">
        <v>4</v>
      </c>
    </row>
    <row r="16192" spans="1:18" x14ac:dyDescent="0.25">
      <c r="A16192">
        <v>7.0495903648133402E+17</v>
      </c>
      <c r="B16192" t="s">
        <v>20412</v>
      </c>
      <c r="C16192">
        <v>57747682</v>
      </c>
      <c r="D16192" t="s">
        <v>479</v>
      </c>
      <c r="E16192">
        <f t="shared" ca="1" si="252"/>
        <v>35</v>
      </c>
      <c r="F16192">
        <f>INDEX(ID_barrio!$A$2:$A$49,MATCH(G16192,ID_barrio!$B$2:$B$49,0))</f>
        <v>1</v>
      </c>
      <c r="G16192" t="s">
        <v>19</v>
      </c>
      <c r="H16192">
        <v>-34.584870000000002</v>
      </c>
      <c r="I16192">
        <v>-58.426070000000003</v>
      </c>
      <c r="J16192" t="s">
        <v>20</v>
      </c>
      <c r="K16192">
        <v>8281</v>
      </c>
      <c r="L16192">
        <v>4</v>
      </c>
      <c r="M16192">
        <v>4</v>
      </c>
      <c r="N16192">
        <v>44906</v>
      </c>
      <c r="O16192">
        <v>1.5</v>
      </c>
      <c r="P16192">
        <v>2</v>
      </c>
      <c r="Q16192">
        <v>169</v>
      </c>
      <c r="R16192">
        <v>4</v>
      </c>
    </row>
    <row r="16193" spans="1:19" x14ac:dyDescent="0.25">
      <c r="A16193">
        <v>7.0498374099432205E+17</v>
      </c>
      <c r="B16193" t="s">
        <v>21494</v>
      </c>
      <c r="C16193">
        <v>4843078</v>
      </c>
      <c r="D16193" t="s">
        <v>63</v>
      </c>
      <c r="E16193">
        <f t="shared" ca="1" si="252"/>
        <v>63</v>
      </c>
      <c r="F16193">
        <f>INDEX(ID_barrio!$A$2:$A$49,MATCH(G16193,ID_barrio!$B$2:$B$49,0))</f>
        <v>1</v>
      </c>
      <c r="G16193" t="s">
        <v>19</v>
      </c>
      <c r="H16193">
        <v>-34.581740000000003</v>
      </c>
      <c r="I16193">
        <v>-58.405090000000001</v>
      </c>
      <c r="J16193" t="s">
        <v>20</v>
      </c>
      <c r="K16193">
        <v>7072</v>
      </c>
      <c r="L16193">
        <v>3</v>
      </c>
      <c r="M16193">
        <v>7</v>
      </c>
      <c r="N16193">
        <v>44896</v>
      </c>
      <c r="O16193">
        <v>2.04</v>
      </c>
      <c r="P16193">
        <v>13</v>
      </c>
      <c r="Q16193">
        <v>173</v>
      </c>
      <c r="R16193">
        <v>7</v>
      </c>
    </row>
    <row r="16194" spans="1:19" x14ac:dyDescent="0.25">
      <c r="A16194">
        <v>7.0502716095074496E+17</v>
      </c>
      <c r="B16194" t="s">
        <v>15022</v>
      </c>
      <c r="C16194">
        <v>53148754</v>
      </c>
      <c r="D16194" t="s">
        <v>330</v>
      </c>
      <c r="E16194">
        <f t="shared" ca="1" si="252"/>
        <v>44</v>
      </c>
      <c r="F16194">
        <f>INDEX(ID_barrio!$A$2:$A$49,MATCH(G16194,ID_barrio!$B$2:$B$49,0))</f>
        <v>1</v>
      </c>
      <c r="G16194" t="s">
        <v>19</v>
      </c>
      <c r="H16194">
        <v>-34.578879999999998</v>
      </c>
      <c r="I16194">
        <v>-58.423670000000001</v>
      </c>
      <c r="J16194" t="s">
        <v>20</v>
      </c>
      <c r="K16194">
        <v>4280</v>
      </c>
      <c r="L16194">
        <v>5</v>
      </c>
      <c r="M16194">
        <v>10</v>
      </c>
      <c r="N16194">
        <v>44921</v>
      </c>
      <c r="O16194">
        <v>2.75</v>
      </c>
      <c r="P16194">
        <v>15</v>
      </c>
      <c r="Q16194">
        <v>346</v>
      </c>
      <c r="R16194">
        <v>10</v>
      </c>
    </row>
    <row r="16195" spans="1:19" x14ac:dyDescent="0.25">
      <c r="A16195">
        <v>7.0503803976919296E+17</v>
      </c>
      <c r="B16195" t="s">
        <v>15023</v>
      </c>
      <c r="C16195">
        <v>2017830</v>
      </c>
      <c r="D16195" t="s">
        <v>253</v>
      </c>
      <c r="E16195">
        <f t="shared" ref="E16195:E16258" ca="1" si="253">RANDBETWEEN(28,79)</f>
        <v>57</v>
      </c>
      <c r="F16195">
        <f>INDEX(ID_barrio!$A$2:$A$49,MATCH(G16195,ID_barrio!$B$2:$B$49,0))</f>
        <v>18</v>
      </c>
      <c r="G16195" t="s">
        <v>177</v>
      </c>
      <c r="H16195">
        <v>-34.57846</v>
      </c>
      <c r="I16195">
        <v>-58.444020000000002</v>
      </c>
      <c r="J16195" t="s">
        <v>20</v>
      </c>
      <c r="K16195">
        <v>23030</v>
      </c>
      <c r="L16195">
        <v>2</v>
      </c>
      <c r="M16195">
        <v>13</v>
      </c>
      <c r="N16195">
        <v>44914</v>
      </c>
      <c r="O16195">
        <v>3.68</v>
      </c>
      <c r="P16195">
        <v>41</v>
      </c>
      <c r="Q16195">
        <v>361</v>
      </c>
      <c r="R16195">
        <v>13</v>
      </c>
    </row>
    <row r="16196" spans="1:19" x14ac:dyDescent="0.25">
      <c r="A16196">
        <v>7.0572984452183795E+17</v>
      </c>
      <c r="B16196" t="s">
        <v>15024</v>
      </c>
      <c r="C16196">
        <v>477540742</v>
      </c>
      <c r="D16196" t="s">
        <v>811</v>
      </c>
      <c r="E16196">
        <f t="shared" ca="1" si="253"/>
        <v>31</v>
      </c>
      <c r="F16196">
        <f>INDEX(ID_barrio!$A$2:$A$49,MATCH(G16196,ID_barrio!$B$2:$B$49,0))</f>
        <v>12</v>
      </c>
      <c r="G16196" t="s">
        <v>87</v>
      </c>
      <c r="H16196">
        <v>-34.559040000000003</v>
      </c>
      <c r="I16196">
        <v>-58.459409999999998</v>
      </c>
      <c r="J16196" t="s">
        <v>20</v>
      </c>
      <c r="K16196">
        <v>8935</v>
      </c>
      <c r="L16196">
        <v>1</v>
      </c>
      <c r="M16196">
        <v>6</v>
      </c>
      <c r="N16196">
        <v>44903</v>
      </c>
      <c r="O16196">
        <v>2.31</v>
      </c>
      <c r="P16196">
        <v>2</v>
      </c>
      <c r="Q16196">
        <v>137</v>
      </c>
      <c r="R16196">
        <v>6</v>
      </c>
      <c r="S16196">
        <v>1134262311</v>
      </c>
    </row>
    <row r="16197" spans="1:19" x14ac:dyDescent="0.25">
      <c r="A16197">
        <v>7.0506769407782195E+17</v>
      </c>
      <c r="B16197" t="s">
        <v>21495</v>
      </c>
      <c r="C16197">
        <v>380836506</v>
      </c>
      <c r="D16197" t="s">
        <v>476</v>
      </c>
      <c r="E16197">
        <f t="shared" ca="1" si="253"/>
        <v>39</v>
      </c>
      <c r="F16197">
        <f>INDEX(ID_barrio!$A$2:$A$49,MATCH(G16197,ID_barrio!$B$2:$B$49,0))</f>
        <v>1</v>
      </c>
      <c r="G16197" t="s">
        <v>19</v>
      </c>
      <c r="H16197">
        <v>-34.583289999999998</v>
      </c>
      <c r="I16197">
        <v>-58.408119999999997</v>
      </c>
      <c r="J16197" t="s">
        <v>20</v>
      </c>
      <c r="K16197">
        <v>7224</v>
      </c>
      <c r="L16197">
        <v>3</v>
      </c>
      <c r="M16197">
        <v>1</v>
      </c>
      <c r="N16197">
        <v>44914</v>
      </c>
      <c r="O16197">
        <v>1</v>
      </c>
      <c r="P16197">
        <v>1</v>
      </c>
      <c r="Q16197">
        <v>344</v>
      </c>
      <c r="R16197">
        <v>1</v>
      </c>
    </row>
    <row r="16198" spans="1:19" x14ac:dyDescent="0.25">
      <c r="A16198">
        <v>7.0507066018976794E+17</v>
      </c>
      <c r="B16198" t="s">
        <v>21496</v>
      </c>
      <c r="C16198">
        <v>67085635</v>
      </c>
      <c r="D16198" t="s">
        <v>6248</v>
      </c>
      <c r="E16198">
        <f t="shared" ca="1" si="253"/>
        <v>32</v>
      </c>
      <c r="F16198">
        <f>INDEX(ID_barrio!$A$2:$A$49,MATCH(G16198,ID_barrio!$B$2:$B$49,0))</f>
        <v>7</v>
      </c>
      <c r="G16198" t="s">
        <v>45</v>
      </c>
      <c r="H16198">
        <v>-34.592790000000001</v>
      </c>
      <c r="I16198">
        <v>-58.406480000000002</v>
      </c>
      <c r="J16198" t="s">
        <v>20</v>
      </c>
      <c r="K16198">
        <v>9000</v>
      </c>
      <c r="L16198">
        <v>5</v>
      </c>
      <c r="M16198">
        <v>0</v>
      </c>
      <c r="P16198">
        <v>3</v>
      </c>
      <c r="Q16198">
        <v>365</v>
      </c>
      <c r="R16198">
        <v>0</v>
      </c>
    </row>
    <row r="16199" spans="1:19" x14ac:dyDescent="0.25">
      <c r="A16199">
        <v>7.0508663051560602E+17</v>
      </c>
      <c r="B16199" t="s">
        <v>15025</v>
      </c>
      <c r="C16199">
        <v>386781769</v>
      </c>
      <c r="D16199" t="s">
        <v>10420</v>
      </c>
      <c r="E16199">
        <f t="shared" ca="1" si="253"/>
        <v>66</v>
      </c>
      <c r="F16199">
        <f>INDEX(ID_barrio!$A$2:$A$49,MATCH(G16199,ID_barrio!$B$2:$B$49,0))</f>
        <v>1</v>
      </c>
      <c r="G16199" t="s">
        <v>19</v>
      </c>
      <c r="H16199">
        <v>-34.581519999999998</v>
      </c>
      <c r="I16199">
        <v>-58.436970000000002</v>
      </c>
      <c r="J16199" t="s">
        <v>20</v>
      </c>
      <c r="K16199">
        <v>12212</v>
      </c>
      <c r="L16199">
        <v>1</v>
      </c>
      <c r="M16199">
        <v>11</v>
      </c>
      <c r="N16199">
        <v>44892</v>
      </c>
      <c r="O16199">
        <v>2.82</v>
      </c>
      <c r="P16199">
        <v>11</v>
      </c>
      <c r="Q16199">
        <v>353</v>
      </c>
      <c r="R16199">
        <v>11</v>
      </c>
    </row>
    <row r="16200" spans="1:19" x14ac:dyDescent="0.25">
      <c r="A16200">
        <v>7.0932292630838195E+17</v>
      </c>
      <c r="B16200" t="s">
        <v>15026</v>
      </c>
      <c r="C16200">
        <v>17254078</v>
      </c>
      <c r="D16200" t="s">
        <v>1490</v>
      </c>
      <c r="E16200">
        <f t="shared" ca="1" si="253"/>
        <v>53</v>
      </c>
      <c r="F16200">
        <f>INDEX(ID_barrio!$A$2:$A$49,MATCH(G16200,ID_barrio!$B$2:$B$49,0))</f>
        <v>1</v>
      </c>
      <c r="G16200" t="s">
        <v>19</v>
      </c>
      <c r="H16200">
        <v>-34.578452200000001</v>
      </c>
      <c r="I16200">
        <v>-58.408046300000002</v>
      </c>
      <c r="J16200" t="s">
        <v>20</v>
      </c>
      <c r="K16200">
        <v>10949</v>
      </c>
      <c r="L16200">
        <v>3</v>
      </c>
      <c r="M16200">
        <v>18</v>
      </c>
      <c r="N16200">
        <v>44918</v>
      </c>
      <c r="O16200">
        <v>4.91</v>
      </c>
      <c r="P16200">
        <v>1</v>
      </c>
      <c r="Q16200">
        <v>161</v>
      </c>
      <c r="R16200">
        <v>18</v>
      </c>
    </row>
    <row r="16201" spans="1:19" x14ac:dyDescent="0.25">
      <c r="A16201">
        <v>7.0933113921314598E+17</v>
      </c>
      <c r="B16201" t="s">
        <v>15027</v>
      </c>
      <c r="C16201">
        <v>450280697</v>
      </c>
      <c r="D16201" t="s">
        <v>599</v>
      </c>
      <c r="E16201">
        <f t="shared" ca="1" si="253"/>
        <v>71</v>
      </c>
      <c r="F16201">
        <f>INDEX(ID_barrio!$A$2:$A$49,MATCH(G16201,ID_barrio!$B$2:$B$49,0))</f>
        <v>12</v>
      </c>
      <c r="G16201" t="s">
        <v>87</v>
      </c>
      <c r="H16201">
        <v>-34.556780000000003</v>
      </c>
      <c r="I16201">
        <v>-58.457799999999999</v>
      </c>
      <c r="J16201" t="s">
        <v>20</v>
      </c>
      <c r="K16201">
        <v>6796</v>
      </c>
      <c r="L16201">
        <v>2</v>
      </c>
      <c r="M16201">
        <v>6</v>
      </c>
      <c r="N16201">
        <v>44903</v>
      </c>
      <c r="O16201">
        <v>1.68</v>
      </c>
      <c r="P16201">
        <v>19</v>
      </c>
      <c r="Q16201">
        <v>362</v>
      </c>
      <c r="R16201">
        <v>6</v>
      </c>
    </row>
    <row r="16202" spans="1:19" x14ac:dyDescent="0.25">
      <c r="A16202">
        <v>7.0933521628336397E+17</v>
      </c>
      <c r="B16202" t="s">
        <v>15028</v>
      </c>
      <c r="C16202">
        <v>210147055</v>
      </c>
      <c r="D16202" t="s">
        <v>18668</v>
      </c>
      <c r="E16202">
        <f t="shared" ca="1" si="253"/>
        <v>29</v>
      </c>
      <c r="F16202">
        <f>INDEX(ID_barrio!$A$2:$A$49,MATCH(G16202,ID_barrio!$B$2:$B$49,0))</f>
        <v>1</v>
      </c>
      <c r="G16202" t="s">
        <v>19</v>
      </c>
      <c r="H16202">
        <v>-34.586640000000003</v>
      </c>
      <c r="I16202">
        <v>-58.421810000000001</v>
      </c>
      <c r="J16202" t="s">
        <v>20</v>
      </c>
      <c r="K16202">
        <v>5915</v>
      </c>
      <c r="L16202">
        <v>3</v>
      </c>
      <c r="M16202">
        <v>11</v>
      </c>
      <c r="N16202">
        <v>44904</v>
      </c>
      <c r="O16202">
        <v>3.17</v>
      </c>
      <c r="P16202">
        <v>81</v>
      </c>
      <c r="Q16202">
        <v>46</v>
      </c>
      <c r="R16202">
        <v>11</v>
      </c>
    </row>
    <row r="16203" spans="1:19" x14ac:dyDescent="0.25">
      <c r="A16203">
        <v>7.0574443312463398E+17</v>
      </c>
      <c r="B16203" t="s">
        <v>15029</v>
      </c>
      <c r="C16203">
        <v>222858256</v>
      </c>
      <c r="D16203" t="s">
        <v>466</v>
      </c>
      <c r="E16203">
        <f t="shared" ca="1" si="253"/>
        <v>31</v>
      </c>
      <c r="F16203">
        <f>INDEX(ID_barrio!$A$2:$A$49,MATCH(G16203,ID_barrio!$B$2:$B$49,0))</f>
        <v>25</v>
      </c>
      <c r="G16203" t="s">
        <v>456</v>
      </c>
      <c r="H16203">
        <v>-34.547730000000001</v>
      </c>
      <c r="I16203">
        <v>-58.471220000000002</v>
      </c>
      <c r="J16203" t="s">
        <v>20</v>
      </c>
      <c r="K16203">
        <v>20615</v>
      </c>
      <c r="L16203">
        <v>20</v>
      </c>
      <c r="M16203">
        <v>0</v>
      </c>
      <c r="P16203">
        <v>1</v>
      </c>
      <c r="Q16203">
        <v>358</v>
      </c>
      <c r="R16203">
        <v>0</v>
      </c>
    </row>
    <row r="16204" spans="1:19" x14ac:dyDescent="0.25">
      <c r="A16204">
        <v>7.0936413915229504E+17</v>
      </c>
      <c r="B16204" t="s">
        <v>21497</v>
      </c>
      <c r="C16204">
        <v>204339661</v>
      </c>
      <c r="D16204" t="s">
        <v>79</v>
      </c>
      <c r="E16204">
        <f t="shared" ca="1" si="253"/>
        <v>69</v>
      </c>
      <c r="F16204">
        <f>INDEX(ID_barrio!$A$2:$A$49,MATCH(G16204,ID_barrio!$B$2:$B$49,0))</f>
        <v>5</v>
      </c>
      <c r="G16204" t="s">
        <v>38</v>
      </c>
      <c r="H16204">
        <v>-34.6023</v>
      </c>
      <c r="I16204">
        <v>-58.388069999999999</v>
      </c>
      <c r="J16204" t="s">
        <v>20</v>
      </c>
      <c r="K16204">
        <v>6896</v>
      </c>
      <c r="L16204">
        <v>2</v>
      </c>
      <c r="M16204">
        <v>20</v>
      </c>
      <c r="N16204">
        <v>44906</v>
      </c>
      <c r="O16204">
        <v>5.61</v>
      </c>
      <c r="P16204">
        <v>1</v>
      </c>
      <c r="Q16204">
        <v>302</v>
      </c>
      <c r="R16204">
        <v>20</v>
      </c>
    </row>
    <row r="16205" spans="1:19" x14ac:dyDescent="0.25">
      <c r="A16205">
        <v>7.0936955535793997E+17</v>
      </c>
      <c r="B16205" t="s">
        <v>15030</v>
      </c>
      <c r="C16205">
        <v>336870335</v>
      </c>
      <c r="D16205" t="s">
        <v>15031</v>
      </c>
      <c r="E16205">
        <f t="shared" ca="1" si="253"/>
        <v>38</v>
      </c>
      <c r="F16205">
        <f>INDEX(ID_barrio!$A$2:$A$49,MATCH(G16205,ID_barrio!$B$2:$B$49,0))</f>
        <v>7</v>
      </c>
      <c r="G16205" t="s">
        <v>45</v>
      </c>
      <c r="H16205">
        <v>-34.596229999999998</v>
      </c>
      <c r="I16205">
        <v>-58.388010000000001</v>
      </c>
      <c r="J16205" t="s">
        <v>20</v>
      </c>
      <c r="K16205">
        <v>15000</v>
      </c>
      <c r="L16205">
        <v>1</v>
      </c>
      <c r="M16205">
        <v>0</v>
      </c>
      <c r="P16205">
        <v>1</v>
      </c>
      <c r="Q16205">
        <v>365</v>
      </c>
      <c r="R16205">
        <v>0</v>
      </c>
    </row>
    <row r="16206" spans="1:19" x14ac:dyDescent="0.25">
      <c r="A16206">
        <v>7.0938276370674598E+17</v>
      </c>
      <c r="B16206" t="s">
        <v>21498</v>
      </c>
      <c r="C16206">
        <v>478013667</v>
      </c>
      <c r="D16206" t="s">
        <v>372</v>
      </c>
      <c r="E16206">
        <f t="shared" ca="1" si="253"/>
        <v>59</v>
      </c>
      <c r="F16206">
        <f>INDEX(ID_barrio!$A$2:$A$49,MATCH(G16206,ID_barrio!$B$2:$B$49,0))</f>
        <v>1</v>
      </c>
      <c r="G16206" t="s">
        <v>19</v>
      </c>
      <c r="H16206">
        <v>-34.581874600684898</v>
      </c>
      <c r="I16206">
        <v>-58.422473184655701</v>
      </c>
      <c r="J16206" t="s">
        <v>20</v>
      </c>
      <c r="K16206">
        <v>8621</v>
      </c>
      <c r="L16206">
        <v>2</v>
      </c>
      <c r="M16206">
        <v>15</v>
      </c>
      <c r="N16206">
        <v>44915</v>
      </c>
      <c r="O16206">
        <v>4.21</v>
      </c>
      <c r="P16206">
        <v>1</v>
      </c>
      <c r="Q16206">
        <v>68</v>
      </c>
      <c r="R16206">
        <v>15</v>
      </c>
    </row>
    <row r="16207" spans="1:19" x14ac:dyDescent="0.25">
      <c r="A16207">
        <v>7.0939661806904205E+17</v>
      </c>
      <c r="B16207" t="s">
        <v>15032</v>
      </c>
      <c r="C16207">
        <v>459557096</v>
      </c>
      <c r="D16207" t="s">
        <v>13627</v>
      </c>
      <c r="E16207">
        <f t="shared" ca="1" si="253"/>
        <v>47</v>
      </c>
      <c r="F16207">
        <f>INDEX(ID_barrio!$A$2:$A$49,MATCH(G16207,ID_barrio!$B$2:$B$49,0))</f>
        <v>5</v>
      </c>
      <c r="G16207" t="s">
        <v>38</v>
      </c>
      <c r="H16207">
        <v>-34.607590000000002</v>
      </c>
      <c r="I16207">
        <v>-58.389020000000002</v>
      </c>
      <c r="J16207" t="s">
        <v>20</v>
      </c>
      <c r="K16207">
        <v>3880</v>
      </c>
      <c r="L16207">
        <v>1</v>
      </c>
      <c r="M16207">
        <v>8</v>
      </c>
      <c r="N16207">
        <v>44892</v>
      </c>
      <c r="O16207">
        <v>2.2400000000000002</v>
      </c>
      <c r="P16207">
        <v>46</v>
      </c>
      <c r="Q16207">
        <v>23</v>
      </c>
      <c r="R16207">
        <v>8</v>
      </c>
    </row>
    <row r="16208" spans="1:19" x14ac:dyDescent="0.25">
      <c r="A16208">
        <v>7.0575850941840294E+17</v>
      </c>
      <c r="B16208" t="s">
        <v>11910</v>
      </c>
      <c r="C16208">
        <v>434504322</v>
      </c>
      <c r="D16208" t="s">
        <v>15033</v>
      </c>
      <c r="E16208">
        <f t="shared" ca="1" si="253"/>
        <v>74</v>
      </c>
      <c r="F16208">
        <f>INDEX(ID_barrio!$A$2:$A$49,MATCH(G16208,ID_barrio!$B$2:$B$49,0))</f>
        <v>7</v>
      </c>
      <c r="G16208" t="s">
        <v>45</v>
      </c>
      <c r="H16208">
        <v>-34.590161199999997</v>
      </c>
      <c r="I16208">
        <v>-58.403200099999999</v>
      </c>
      <c r="J16208" t="s">
        <v>20</v>
      </c>
      <c r="K16208">
        <v>9967</v>
      </c>
      <c r="L16208">
        <v>3</v>
      </c>
      <c r="M16208">
        <v>2</v>
      </c>
      <c r="N16208">
        <v>44886</v>
      </c>
      <c r="O16208">
        <v>1.54</v>
      </c>
      <c r="P16208">
        <v>2</v>
      </c>
      <c r="Q16208">
        <v>243</v>
      </c>
      <c r="R16208">
        <v>2</v>
      </c>
    </row>
    <row r="16209" spans="1:18" x14ac:dyDescent="0.25">
      <c r="A16209">
        <v>7.0575957754986701E+17</v>
      </c>
      <c r="B16209" t="s">
        <v>21499</v>
      </c>
      <c r="C16209">
        <v>234799487</v>
      </c>
      <c r="D16209" t="s">
        <v>10360</v>
      </c>
      <c r="E16209">
        <f t="shared" ca="1" si="253"/>
        <v>61</v>
      </c>
      <c r="F16209">
        <f>INDEX(ID_barrio!$A$2:$A$49,MATCH(G16209,ID_barrio!$B$2:$B$49,0))</f>
        <v>11</v>
      </c>
      <c r="G16209" t="s">
        <v>82</v>
      </c>
      <c r="H16209">
        <v>-34.62332</v>
      </c>
      <c r="I16209">
        <v>-58.373399999999997</v>
      </c>
      <c r="J16209" t="s">
        <v>20</v>
      </c>
      <c r="K16209">
        <v>6292</v>
      </c>
      <c r="L16209">
        <v>4</v>
      </c>
      <c r="M16209">
        <v>4</v>
      </c>
      <c r="N16209">
        <v>44890</v>
      </c>
      <c r="O16209">
        <v>1.0900000000000001</v>
      </c>
      <c r="P16209">
        <v>66</v>
      </c>
      <c r="Q16209">
        <v>168</v>
      </c>
      <c r="R16209">
        <v>4</v>
      </c>
    </row>
    <row r="16210" spans="1:18" x14ac:dyDescent="0.25">
      <c r="A16210">
        <v>7.0944250289646605E+17</v>
      </c>
      <c r="B16210" t="s">
        <v>15034</v>
      </c>
      <c r="C16210">
        <v>118712601</v>
      </c>
      <c r="D16210" t="s">
        <v>18237</v>
      </c>
      <c r="E16210">
        <f t="shared" ca="1" si="253"/>
        <v>64</v>
      </c>
      <c r="F16210">
        <f>INDEX(ID_barrio!$A$2:$A$49,MATCH(G16210,ID_barrio!$B$2:$B$49,0))</f>
        <v>39</v>
      </c>
      <c r="G16210" t="s">
        <v>3086</v>
      </c>
      <c r="H16210">
        <v>-34.640529999999998</v>
      </c>
      <c r="I16210">
        <v>-58.513129999999997</v>
      </c>
      <c r="J16210" t="s">
        <v>20</v>
      </c>
      <c r="K16210">
        <v>7945</v>
      </c>
      <c r="L16210">
        <v>2</v>
      </c>
      <c r="M16210">
        <v>4</v>
      </c>
      <c r="N16210">
        <v>44864</v>
      </c>
      <c r="O16210">
        <v>1.29</v>
      </c>
      <c r="P16210">
        <v>1</v>
      </c>
      <c r="Q16210">
        <v>0</v>
      </c>
      <c r="R16210">
        <v>4</v>
      </c>
    </row>
    <row r="16211" spans="1:18" x14ac:dyDescent="0.25">
      <c r="A16211">
        <v>7.0576401779664704E+17</v>
      </c>
      <c r="B16211" t="s">
        <v>15035</v>
      </c>
      <c r="C16211">
        <v>26988723</v>
      </c>
      <c r="D16211" t="s">
        <v>2906</v>
      </c>
      <c r="E16211">
        <f t="shared" ca="1" si="253"/>
        <v>68</v>
      </c>
      <c r="F16211">
        <f>INDEX(ID_barrio!$A$2:$A$49,MATCH(G16211,ID_barrio!$B$2:$B$49,0))</f>
        <v>1</v>
      </c>
      <c r="G16211" t="s">
        <v>19</v>
      </c>
      <c r="H16211">
        <v>-34.589680000000001</v>
      </c>
      <c r="I16211">
        <v>-58.424999999999997</v>
      </c>
      <c r="J16211" t="s">
        <v>20</v>
      </c>
      <c r="K16211">
        <v>12334</v>
      </c>
      <c r="L16211">
        <v>4</v>
      </c>
      <c r="M16211">
        <v>4</v>
      </c>
      <c r="N16211">
        <v>44884</v>
      </c>
      <c r="O16211">
        <v>1.25</v>
      </c>
      <c r="P16211">
        <v>3</v>
      </c>
      <c r="Q16211">
        <v>139</v>
      </c>
      <c r="R16211">
        <v>4</v>
      </c>
    </row>
    <row r="16212" spans="1:18" x14ac:dyDescent="0.25">
      <c r="A16212">
        <v>7.0945372626671795E+17</v>
      </c>
      <c r="B16212" t="s">
        <v>15036</v>
      </c>
      <c r="C16212">
        <v>451709710</v>
      </c>
      <c r="D16212" t="s">
        <v>18265</v>
      </c>
      <c r="E16212">
        <f t="shared" ca="1" si="253"/>
        <v>61</v>
      </c>
      <c r="F16212">
        <f>INDEX(ID_barrio!$A$2:$A$49,MATCH(G16212,ID_barrio!$B$2:$B$49,0))</f>
        <v>1</v>
      </c>
      <c r="G16212" t="s">
        <v>19</v>
      </c>
      <c r="H16212">
        <v>-34.587429999999998</v>
      </c>
      <c r="I16212">
        <v>-58.409390000000002</v>
      </c>
      <c r="J16212" t="s">
        <v>20</v>
      </c>
      <c r="K16212">
        <v>28191</v>
      </c>
      <c r="L16212">
        <v>6</v>
      </c>
      <c r="M16212">
        <v>3</v>
      </c>
      <c r="N16212">
        <v>44900</v>
      </c>
      <c r="O16212">
        <v>1.91</v>
      </c>
      <c r="P16212">
        <v>2</v>
      </c>
      <c r="Q16212">
        <v>173</v>
      </c>
      <c r="R16212">
        <v>3</v>
      </c>
    </row>
    <row r="16213" spans="1:18" x14ac:dyDescent="0.25">
      <c r="A16213">
        <v>7.0946166861879398E+17</v>
      </c>
      <c r="B16213" t="s">
        <v>21500</v>
      </c>
      <c r="C16213">
        <v>439875656</v>
      </c>
      <c r="D16213" t="s">
        <v>18198</v>
      </c>
      <c r="E16213">
        <f t="shared" ca="1" si="253"/>
        <v>40</v>
      </c>
      <c r="F16213">
        <f>INDEX(ID_barrio!$A$2:$A$49,MATCH(G16213,ID_barrio!$B$2:$B$49,0))</f>
        <v>15</v>
      </c>
      <c r="G16213" t="s">
        <v>128</v>
      </c>
      <c r="H16213">
        <v>-34.594459999999998</v>
      </c>
      <c r="I16213">
        <v>-58.386589999999998</v>
      </c>
      <c r="J16213" t="s">
        <v>20</v>
      </c>
      <c r="K16213">
        <v>6144</v>
      </c>
      <c r="L16213">
        <v>3</v>
      </c>
      <c r="M16213">
        <v>14</v>
      </c>
      <c r="N16213">
        <v>44918</v>
      </c>
      <c r="O16213">
        <v>4</v>
      </c>
      <c r="P16213">
        <v>12</v>
      </c>
      <c r="Q16213">
        <v>338</v>
      </c>
      <c r="R16213">
        <v>14</v>
      </c>
    </row>
    <row r="16214" spans="1:18" x14ac:dyDescent="0.25">
      <c r="A16214">
        <v>7.0577291960939904E+17</v>
      </c>
      <c r="B16214" t="s">
        <v>15037</v>
      </c>
      <c r="C16214">
        <v>2017830</v>
      </c>
      <c r="D16214" t="s">
        <v>253</v>
      </c>
      <c r="E16214">
        <f t="shared" ca="1" si="253"/>
        <v>78</v>
      </c>
      <c r="F16214">
        <f>INDEX(ID_barrio!$A$2:$A$49,MATCH(G16214,ID_barrio!$B$2:$B$49,0))</f>
        <v>1</v>
      </c>
      <c r="G16214" t="s">
        <v>19</v>
      </c>
      <c r="H16214">
        <v>-34.586820000000003</v>
      </c>
      <c r="I16214">
        <v>-58.423670000000001</v>
      </c>
      <c r="J16214" t="s">
        <v>20</v>
      </c>
      <c r="K16214">
        <v>9005</v>
      </c>
      <c r="L16214">
        <v>1</v>
      </c>
      <c r="M16214">
        <v>16</v>
      </c>
      <c r="N16214">
        <v>44922</v>
      </c>
      <c r="O16214">
        <v>4.32</v>
      </c>
      <c r="P16214">
        <v>41</v>
      </c>
      <c r="Q16214">
        <v>363</v>
      </c>
      <c r="R16214">
        <v>16</v>
      </c>
    </row>
    <row r="16215" spans="1:18" x14ac:dyDescent="0.25">
      <c r="A16215">
        <v>7.0947048842655795E+17</v>
      </c>
      <c r="B16215" t="s">
        <v>15038</v>
      </c>
      <c r="C16215">
        <v>7786587</v>
      </c>
      <c r="D16215" t="s">
        <v>374</v>
      </c>
      <c r="E16215">
        <f t="shared" ca="1" si="253"/>
        <v>28</v>
      </c>
      <c r="F16215">
        <f>INDEX(ID_barrio!$A$2:$A$49,MATCH(G16215,ID_barrio!$B$2:$B$49,0))</f>
        <v>7</v>
      </c>
      <c r="G16215" t="s">
        <v>45</v>
      </c>
      <c r="H16215">
        <v>-34.594749999999998</v>
      </c>
      <c r="I16215">
        <v>-58.394599999999997</v>
      </c>
      <c r="J16215" t="s">
        <v>20</v>
      </c>
      <c r="K16215">
        <v>8810</v>
      </c>
      <c r="L16215">
        <v>7</v>
      </c>
      <c r="M16215">
        <v>1</v>
      </c>
      <c r="N16215">
        <v>44848</v>
      </c>
      <c r="O16215">
        <v>0.39</v>
      </c>
      <c r="P16215">
        <v>119</v>
      </c>
      <c r="Q16215">
        <v>365</v>
      </c>
      <c r="R16215">
        <v>1</v>
      </c>
    </row>
    <row r="16216" spans="1:18" x14ac:dyDescent="0.25">
      <c r="A16216">
        <v>7.0578444655928806E+17</v>
      </c>
      <c r="B16216" t="s">
        <v>21501</v>
      </c>
      <c r="C16216">
        <v>45358074</v>
      </c>
      <c r="D16216" t="s">
        <v>1543</v>
      </c>
      <c r="E16216">
        <f t="shared" ca="1" si="253"/>
        <v>63</v>
      </c>
      <c r="F16216">
        <f>INDEX(ID_barrio!$A$2:$A$49,MATCH(G16216,ID_barrio!$B$2:$B$49,0))</f>
        <v>7</v>
      </c>
      <c r="G16216" t="s">
        <v>45</v>
      </c>
      <c r="H16216">
        <v>-34.595390000000002</v>
      </c>
      <c r="I16216">
        <v>-58.3889</v>
      </c>
      <c r="J16216" t="s">
        <v>20</v>
      </c>
      <c r="K16216">
        <v>6167</v>
      </c>
      <c r="L16216">
        <v>3</v>
      </c>
      <c r="M16216">
        <v>5</v>
      </c>
      <c r="N16216">
        <v>44888</v>
      </c>
      <c r="O16216">
        <v>1.61</v>
      </c>
      <c r="P16216">
        <v>11</v>
      </c>
      <c r="Q16216">
        <v>88</v>
      </c>
      <c r="R16216">
        <v>5</v>
      </c>
    </row>
    <row r="16217" spans="1:18" x14ac:dyDescent="0.25">
      <c r="A16217">
        <v>7.0579188601104896E+17</v>
      </c>
      <c r="B16217" t="s">
        <v>15039</v>
      </c>
      <c r="C16217">
        <v>36438901</v>
      </c>
      <c r="D16217" t="s">
        <v>2102</v>
      </c>
      <c r="E16217">
        <f t="shared" ca="1" si="253"/>
        <v>48</v>
      </c>
      <c r="F16217">
        <f>INDEX(ID_barrio!$A$2:$A$49,MATCH(G16217,ID_barrio!$B$2:$B$49,0))</f>
        <v>7</v>
      </c>
      <c r="G16217" t="s">
        <v>45</v>
      </c>
      <c r="H16217">
        <v>-34.594160000000002</v>
      </c>
      <c r="I16217">
        <v>-58.394649999999999</v>
      </c>
      <c r="J16217" t="s">
        <v>20</v>
      </c>
      <c r="K16217">
        <v>36195</v>
      </c>
      <c r="L16217">
        <v>5</v>
      </c>
      <c r="M16217">
        <v>0</v>
      </c>
      <c r="P16217">
        <v>9</v>
      </c>
      <c r="Q16217">
        <v>0</v>
      </c>
      <c r="R16217">
        <v>0</v>
      </c>
    </row>
    <row r="16218" spans="1:18" x14ac:dyDescent="0.25">
      <c r="A16218">
        <v>7.0580006557395494E+17</v>
      </c>
      <c r="B16218" t="s">
        <v>21502</v>
      </c>
      <c r="C16218">
        <v>465906079</v>
      </c>
      <c r="D16218" t="s">
        <v>15040</v>
      </c>
      <c r="E16218">
        <f t="shared" ca="1" si="253"/>
        <v>52</v>
      </c>
      <c r="F16218">
        <f>INDEX(ID_barrio!$A$2:$A$49,MATCH(G16218,ID_barrio!$B$2:$B$49,0))</f>
        <v>1</v>
      </c>
      <c r="G16218" t="s">
        <v>19</v>
      </c>
      <c r="H16218">
        <v>-34.575589999999998</v>
      </c>
      <c r="I16218">
        <v>-58.421289999999999</v>
      </c>
      <c r="J16218" t="s">
        <v>20</v>
      </c>
      <c r="K16218">
        <v>9369</v>
      </c>
      <c r="L16218">
        <v>3</v>
      </c>
      <c r="M16218">
        <v>6</v>
      </c>
      <c r="N16218">
        <v>44904</v>
      </c>
      <c r="O16218">
        <v>1.68</v>
      </c>
      <c r="P16218">
        <v>1</v>
      </c>
      <c r="Q16218">
        <v>360</v>
      </c>
      <c r="R16218">
        <v>6</v>
      </c>
    </row>
    <row r="16219" spans="1:18" x14ac:dyDescent="0.25">
      <c r="A16219">
        <v>7.0952609391157094E+17</v>
      </c>
      <c r="B16219" t="s">
        <v>15041</v>
      </c>
      <c r="C16219">
        <v>137667992</v>
      </c>
      <c r="D16219" t="s">
        <v>1063</v>
      </c>
      <c r="E16219">
        <f t="shared" ca="1" si="253"/>
        <v>70</v>
      </c>
      <c r="F16219">
        <f>INDEX(ID_barrio!$A$2:$A$49,MATCH(G16219,ID_barrio!$B$2:$B$49,0))</f>
        <v>1</v>
      </c>
      <c r="G16219" t="s">
        <v>19</v>
      </c>
      <c r="H16219">
        <v>-34.579099999999997</v>
      </c>
      <c r="I16219">
        <v>-58.433590000000002</v>
      </c>
      <c r="J16219" t="s">
        <v>20</v>
      </c>
      <c r="K16219">
        <v>13089</v>
      </c>
      <c r="L16219">
        <v>5</v>
      </c>
      <c r="M16219">
        <v>6</v>
      </c>
      <c r="N16219">
        <v>44903</v>
      </c>
      <c r="O16219">
        <v>2.54</v>
      </c>
      <c r="P16219">
        <v>61</v>
      </c>
      <c r="Q16219">
        <v>71</v>
      </c>
      <c r="R16219">
        <v>6</v>
      </c>
    </row>
    <row r="16220" spans="1:18" x14ac:dyDescent="0.25">
      <c r="A16220">
        <v>7.0953110249296998E+17</v>
      </c>
      <c r="B16220" t="s">
        <v>21503</v>
      </c>
      <c r="C16220">
        <v>217403828</v>
      </c>
      <c r="D16220" t="s">
        <v>5664</v>
      </c>
      <c r="E16220">
        <f t="shared" ca="1" si="253"/>
        <v>28</v>
      </c>
      <c r="F16220">
        <f>INDEX(ID_barrio!$A$2:$A$49,MATCH(G16220,ID_barrio!$B$2:$B$49,0))</f>
        <v>1</v>
      </c>
      <c r="G16220" t="s">
        <v>19</v>
      </c>
      <c r="H16220">
        <v>-34.574260000000002</v>
      </c>
      <c r="I16220">
        <v>-58.440489999999997</v>
      </c>
      <c r="J16220" t="s">
        <v>20</v>
      </c>
      <c r="K16220">
        <v>10219</v>
      </c>
      <c r="L16220">
        <v>5</v>
      </c>
      <c r="M16220">
        <v>7</v>
      </c>
      <c r="N16220">
        <v>44902</v>
      </c>
      <c r="O16220">
        <v>3.23</v>
      </c>
      <c r="P16220">
        <v>5</v>
      </c>
      <c r="Q16220">
        <v>75</v>
      </c>
      <c r="R16220">
        <v>7</v>
      </c>
    </row>
    <row r="16221" spans="1:18" x14ac:dyDescent="0.25">
      <c r="A16221">
        <v>7.0955051342547302E+17</v>
      </c>
      <c r="B16221" t="s">
        <v>15042</v>
      </c>
      <c r="C16221">
        <v>137667992</v>
      </c>
      <c r="D16221" t="s">
        <v>1063</v>
      </c>
      <c r="E16221">
        <f t="shared" ca="1" si="253"/>
        <v>46</v>
      </c>
      <c r="F16221">
        <f>INDEX(ID_barrio!$A$2:$A$49,MATCH(G16221,ID_barrio!$B$2:$B$49,0))</f>
        <v>1</v>
      </c>
      <c r="G16221" t="s">
        <v>19</v>
      </c>
      <c r="H16221">
        <v>-34.580530000000003</v>
      </c>
      <c r="I16221">
        <v>-58.429499999999997</v>
      </c>
      <c r="J16221" t="s">
        <v>20</v>
      </c>
      <c r="K16221">
        <v>6671</v>
      </c>
      <c r="L16221">
        <v>2</v>
      </c>
      <c r="M16221">
        <v>14</v>
      </c>
      <c r="N16221">
        <v>44907</v>
      </c>
      <c r="O16221">
        <v>5.12</v>
      </c>
      <c r="P16221">
        <v>61</v>
      </c>
      <c r="Q16221">
        <v>71</v>
      </c>
      <c r="R16221">
        <v>14</v>
      </c>
    </row>
    <row r="16222" spans="1:18" x14ac:dyDescent="0.25">
      <c r="A16222">
        <v>7.0583969193732403E+17</v>
      </c>
      <c r="B16222" t="s">
        <v>15043</v>
      </c>
      <c r="C16222">
        <v>65958409</v>
      </c>
      <c r="D16222" t="s">
        <v>15044</v>
      </c>
      <c r="E16222">
        <f t="shared" ca="1" si="253"/>
        <v>54</v>
      </c>
      <c r="F16222">
        <f>INDEX(ID_barrio!$A$2:$A$49,MATCH(G16222,ID_barrio!$B$2:$B$49,0))</f>
        <v>15</v>
      </c>
      <c r="G16222" t="s">
        <v>128</v>
      </c>
      <c r="H16222">
        <v>-34.598500000000001</v>
      </c>
      <c r="I16222">
        <v>-58.372990000000001</v>
      </c>
      <c r="J16222" t="s">
        <v>20</v>
      </c>
      <c r="K16222">
        <v>16109</v>
      </c>
      <c r="L16222">
        <v>1</v>
      </c>
      <c r="M16222">
        <v>0</v>
      </c>
      <c r="P16222">
        <v>1</v>
      </c>
      <c r="Q16222">
        <v>58</v>
      </c>
      <c r="R16222">
        <v>0</v>
      </c>
    </row>
    <row r="16223" spans="1:18" x14ac:dyDescent="0.25">
      <c r="A16223">
        <v>7.0955868096952806E+17</v>
      </c>
      <c r="B16223" t="s">
        <v>15045</v>
      </c>
      <c r="C16223">
        <v>137667992</v>
      </c>
      <c r="D16223" t="s">
        <v>1063</v>
      </c>
      <c r="E16223">
        <f t="shared" ca="1" si="253"/>
        <v>45</v>
      </c>
      <c r="F16223">
        <f>INDEX(ID_barrio!$A$2:$A$49,MATCH(G16223,ID_barrio!$B$2:$B$49,0))</f>
        <v>1</v>
      </c>
      <c r="G16223" t="s">
        <v>19</v>
      </c>
      <c r="H16223">
        <v>-34.579149999999998</v>
      </c>
      <c r="I16223">
        <v>-58.433439999999997</v>
      </c>
      <c r="J16223" t="s">
        <v>20</v>
      </c>
      <c r="K16223">
        <v>5978</v>
      </c>
      <c r="L16223">
        <v>2</v>
      </c>
      <c r="M16223">
        <v>9</v>
      </c>
      <c r="N16223">
        <v>44904</v>
      </c>
      <c r="O16223">
        <v>3.91</v>
      </c>
      <c r="P16223">
        <v>61</v>
      </c>
      <c r="Q16223">
        <v>45</v>
      </c>
      <c r="R16223">
        <v>9</v>
      </c>
    </row>
    <row r="16224" spans="1:18" x14ac:dyDescent="0.25">
      <c r="A16224">
        <v>7.0956350721875904E+17</v>
      </c>
      <c r="B16224" t="s">
        <v>15046</v>
      </c>
      <c r="C16224">
        <v>17922601</v>
      </c>
      <c r="D16224" t="s">
        <v>12783</v>
      </c>
      <c r="E16224">
        <f t="shared" ca="1" si="253"/>
        <v>65</v>
      </c>
      <c r="F16224">
        <f>INDEX(ID_barrio!$A$2:$A$49,MATCH(G16224,ID_barrio!$B$2:$B$49,0))</f>
        <v>7</v>
      </c>
      <c r="G16224" t="s">
        <v>45</v>
      </c>
      <c r="H16224">
        <v>-34.588500000000003</v>
      </c>
      <c r="I16224">
        <v>-58.405470000000001</v>
      </c>
      <c r="J16224" t="s">
        <v>20</v>
      </c>
      <c r="K16224">
        <v>17996</v>
      </c>
      <c r="L16224">
        <v>3</v>
      </c>
      <c r="M16224">
        <v>3</v>
      </c>
      <c r="N16224">
        <v>44896</v>
      </c>
      <c r="O16224">
        <v>1.45</v>
      </c>
      <c r="P16224">
        <v>18</v>
      </c>
      <c r="Q16224">
        <v>333</v>
      </c>
      <c r="R16224">
        <v>3</v>
      </c>
    </row>
    <row r="16225" spans="1:18" x14ac:dyDescent="0.25">
      <c r="A16225">
        <v>7.0956713331865101E+17</v>
      </c>
      <c r="B16225" t="s">
        <v>15047</v>
      </c>
      <c r="C16225">
        <v>450280697</v>
      </c>
      <c r="D16225" t="s">
        <v>599</v>
      </c>
      <c r="E16225">
        <f t="shared" ca="1" si="253"/>
        <v>71</v>
      </c>
      <c r="F16225">
        <f>INDEX(ID_barrio!$A$2:$A$49,MATCH(G16225,ID_barrio!$B$2:$B$49,0))</f>
        <v>12</v>
      </c>
      <c r="G16225" t="s">
        <v>87</v>
      </c>
      <c r="H16225">
        <v>-34.555410000000002</v>
      </c>
      <c r="I16225">
        <v>-58.457650000000001</v>
      </c>
      <c r="J16225" t="s">
        <v>20</v>
      </c>
      <c r="K16225">
        <v>7929</v>
      </c>
      <c r="L16225">
        <v>2</v>
      </c>
      <c r="M16225">
        <v>12</v>
      </c>
      <c r="N16225">
        <v>44911</v>
      </c>
      <c r="O16225">
        <v>3.56</v>
      </c>
      <c r="P16225">
        <v>19</v>
      </c>
      <c r="Q16225">
        <v>341</v>
      </c>
      <c r="R16225">
        <v>12</v>
      </c>
    </row>
    <row r="16226" spans="1:18" x14ac:dyDescent="0.25">
      <c r="A16226">
        <v>7.0584658025833894E+17</v>
      </c>
      <c r="B16226" t="s">
        <v>15048</v>
      </c>
      <c r="C16226">
        <v>223927470</v>
      </c>
      <c r="D16226" t="s">
        <v>284</v>
      </c>
      <c r="E16226">
        <f t="shared" ca="1" si="253"/>
        <v>66</v>
      </c>
      <c r="F16226">
        <f>INDEX(ID_barrio!$A$2:$A$49,MATCH(G16226,ID_barrio!$B$2:$B$49,0))</f>
        <v>1</v>
      </c>
      <c r="G16226" t="s">
        <v>19</v>
      </c>
      <c r="H16226">
        <v>-34.583789299999999</v>
      </c>
      <c r="I16226">
        <v>-58.441919599999999</v>
      </c>
      <c r="J16226" t="s">
        <v>20</v>
      </c>
      <c r="K16226">
        <v>6695</v>
      </c>
      <c r="L16226">
        <v>2</v>
      </c>
      <c r="M16226">
        <v>5</v>
      </c>
      <c r="N16226">
        <v>44885</v>
      </c>
      <c r="O16226">
        <v>1.76</v>
      </c>
      <c r="P16226">
        <v>1</v>
      </c>
      <c r="Q16226">
        <v>209</v>
      </c>
      <c r="R16226">
        <v>5</v>
      </c>
    </row>
    <row r="16227" spans="1:18" x14ac:dyDescent="0.25">
      <c r="A16227">
        <v>7.0956747765220301E+17</v>
      </c>
      <c r="B16227" t="s">
        <v>15049</v>
      </c>
      <c r="C16227">
        <v>137667992</v>
      </c>
      <c r="D16227" t="s">
        <v>1063</v>
      </c>
      <c r="E16227">
        <f t="shared" ca="1" si="253"/>
        <v>43</v>
      </c>
      <c r="F16227">
        <f>INDEX(ID_barrio!$A$2:$A$49,MATCH(G16227,ID_barrio!$B$2:$B$49,0))</f>
        <v>1</v>
      </c>
      <c r="G16227" t="s">
        <v>19</v>
      </c>
      <c r="H16227">
        <v>-34.580640000000002</v>
      </c>
      <c r="I16227">
        <v>-58.43515</v>
      </c>
      <c r="J16227" t="s">
        <v>20</v>
      </c>
      <c r="K16227">
        <v>6368</v>
      </c>
      <c r="L16227">
        <v>2</v>
      </c>
      <c r="M16227">
        <v>10</v>
      </c>
      <c r="N16227">
        <v>44900</v>
      </c>
      <c r="O16227">
        <v>3.75</v>
      </c>
      <c r="P16227">
        <v>61</v>
      </c>
      <c r="Q16227">
        <v>73</v>
      </c>
      <c r="R16227">
        <v>10</v>
      </c>
    </row>
    <row r="16228" spans="1:18" x14ac:dyDescent="0.25">
      <c r="A16228">
        <v>7.0957385355889997E+17</v>
      </c>
      <c r="B16228" t="s">
        <v>11772</v>
      </c>
      <c r="C16228">
        <v>137667992</v>
      </c>
      <c r="D16228" t="s">
        <v>1063</v>
      </c>
      <c r="E16228">
        <f t="shared" ca="1" si="253"/>
        <v>68</v>
      </c>
      <c r="F16228">
        <f>INDEX(ID_barrio!$A$2:$A$49,MATCH(G16228,ID_barrio!$B$2:$B$49,0))</f>
        <v>1</v>
      </c>
      <c r="G16228" t="s">
        <v>19</v>
      </c>
      <c r="H16228">
        <v>-34.580829999999999</v>
      </c>
      <c r="I16228">
        <v>-58.433799999999998</v>
      </c>
      <c r="J16228" t="s">
        <v>20</v>
      </c>
      <c r="K16228">
        <v>6180</v>
      </c>
      <c r="L16228">
        <v>2</v>
      </c>
      <c r="M16228">
        <v>8</v>
      </c>
      <c r="N16228">
        <v>44908</v>
      </c>
      <c r="O16228">
        <v>2.93</v>
      </c>
      <c r="P16228">
        <v>61</v>
      </c>
      <c r="Q16228">
        <v>66</v>
      </c>
      <c r="R16228">
        <v>8</v>
      </c>
    </row>
    <row r="16229" spans="1:18" x14ac:dyDescent="0.25">
      <c r="A16229">
        <v>7.0584697637747098E+17</v>
      </c>
      <c r="B16229" t="s">
        <v>15050</v>
      </c>
      <c r="C16229">
        <v>477567438</v>
      </c>
      <c r="D16229" t="s">
        <v>4311</v>
      </c>
      <c r="E16229">
        <f t="shared" ca="1" si="253"/>
        <v>46</v>
      </c>
      <c r="F16229">
        <f>INDEX(ID_barrio!$A$2:$A$49,MATCH(G16229,ID_barrio!$B$2:$B$49,0))</f>
        <v>1</v>
      </c>
      <c r="G16229" t="s">
        <v>19</v>
      </c>
      <c r="H16229">
        <v>-34.583509999999997</v>
      </c>
      <c r="I16229">
        <v>-58.425199999999997</v>
      </c>
      <c r="J16229" t="s">
        <v>20</v>
      </c>
      <c r="K16229">
        <v>8458</v>
      </c>
      <c r="L16229">
        <v>3</v>
      </c>
      <c r="M16229">
        <v>5</v>
      </c>
      <c r="N16229">
        <v>44899</v>
      </c>
      <c r="O16229">
        <v>2.08</v>
      </c>
      <c r="P16229">
        <v>2</v>
      </c>
      <c r="Q16229">
        <v>364</v>
      </c>
      <c r="R16229">
        <v>5</v>
      </c>
    </row>
    <row r="16230" spans="1:18" x14ac:dyDescent="0.25">
      <c r="A16230">
        <v>7.0957668210543603E+17</v>
      </c>
      <c r="B16230" t="s">
        <v>15051</v>
      </c>
      <c r="C16230">
        <v>137667992</v>
      </c>
      <c r="D16230" t="s">
        <v>1063</v>
      </c>
      <c r="E16230">
        <f t="shared" ca="1" si="253"/>
        <v>78</v>
      </c>
      <c r="F16230">
        <f>INDEX(ID_barrio!$A$2:$A$49,MATCH(G16230,ID_barrio!$B$2:$B$49,0))</f>
        <v>1</v>
      </c>
      <c r="G16230" t="s">
        <v>19</v>
      </c>
      <c r="H16230">
        <v>-34.580280000000002</v>
      </c>
      <c r="I16230">
        <v>-58.435070000000003</v>
      </c>
      <c r="J16230" t="s">
        <v>20</v>
      </c>
      <c r="K16230">
        <v>6028</v>
      </c>
      <c r="L16230">
        <v>2</v>
      </c>
      <c r="M16230">
        <v>5</v>
      </c>
      <c r="N16230">
        <v>44906</v>
      </c>
      <c r="O16230">
        <v>1.97</v>
      </c>
      <c r="P16230">
        <v>61</v>
      </c>
      <c r="Q16230">
        <v>1</v>
      </c>
      <c r="R16230">
        <v>5</v>
      </c>
    </row>
    <row r="16231" spans="1:18" x14ac:dyDescent="0.25">
      <c r="A16231">
        <v>7.0957896197357594E+17</v>
      </c>
      <c r="B16231" t="s">
        <v>15052</v>
      </c>
      <c r="C16231">
        <v>137667992</v>
      </c>
      <c r="D16231" t="s">
        <v>1063</v>
      </c>
      <c r="E16231">
        <f t="shared" ca="1" si="253"/>
        <v>69</v>
      </c>
      <c r="F16231">
        <f>INDEX(ID_barrio!$A$2:$A$49,MATCH(G16231,ID_barrio!$B$2:$B$49,0))</f>
        <v>1</v>
      </c>
      <c r="G16231" t="s">
        <v>19</v>
      </c>
      <c r="H16231">
        <v>-34.580419999999997</v>
      </c>
      <c r="I16231">
        <v>-58.433079999999997</v>
      </c>
      <c r="J16231" t="s">
        <v>20</v>
      </c>
      <c r="K16231">
        <v>6746</v>
      </c>
      <c r="L16231">
        <v>2</v>
      </c>
      <c r="M16231">
        <v>10</v>
      </c>
      <c r="N16231">
        <v>44903</v>
      </c>
      <c r="O16231">
        <v>3.41</v>
      </c>
      <c r="P16231">
        <v>61</v>
      </c>
      <c r="Q16231">
        <v>65</v>
      </c>
      <c r="R16231">
        <v>10</v>
      </c>
    </row>
    <row r="16232" spans="1:18" x14ac:dyDescent="0.25">
      <c r="A16232">
        <v>7.0958538871264294E+17</v>
      </c>
      <c r="B16232" t="s">
        <v>15053</v>
      </c>
      <c r="C16232">
        <v>137667992</v>
      </c>
      <c r="D16232" t="s">
        <v>1063</v>
      </c>
      <c r="E16232">
        <f t="shared" ca="1" si="253"/>
        <v>76</v>
      </c>
      <c r="F16232">
        <f>INDEX(ID_barrio!$A$2:$A$49,MATCH(G16232,ID_barrio!$B$2:$B$49,0))</f>
        <v>1</v>
      </c>
      <c r="G16232" t="s">
        <v>19</v>
      </c>
      <c r="H16232">
        <v>-34.578899999999997</v>
      </c>
      <c r="I16232">
        <v>-58.434869999999997</v>
      </c>
      <c r="J16232" t="s">
        <v>20</v>
      </c>
      <c r="K16232">
        <v>6923</v>
      </c>
      <c r="L16232">
        <v>2</v>
      </c>
      <c r="M16232">
        <v>7</v>
      </c>
      <c r="N16232">
        <v>44905</v>
      </c>
      <c r="O16232">
        <v>2.76</v>
      </c>
      <c r="P16232">
        <v>61</v>
      </c>
      <c r="Q16232">
        <v>60</v>
      </c>
      <c r="R16232">
        <v>7</v>
      </c>
    </row>
    <row r="16233" spans="1:18" x14ac:dyDescent="0.25">
      <c r="A16233">
        <v>7.0509392099299802E+17</v>
      </c>
      <c r="B16233" t="s">
        <v>15054</v>
      </c>
      <c r="C16233">
        <v>134231947</v>
      </c>
      <c r="D16233" t="s">
        <v>926</v>
      </c>
      <c r="E16233">
        <f t="shared" ca="1" si="253"/>
        <v>58</v>
      </c>
      <c r="F16233">
        <f>INDEX(ID_barrio!$A$2:$A$49,MATCH(G16233,ID_barrio!$B$2:$B$49,0))</f>
        <v>1</v>
      </c>
      <c r="G16233" t="s">
        <v>19</v>
      </c>
      <c r="H16233">
        <v>-34.583159999999999</v>
      </c>
      <c r="I16233">
        <v>-58.422049999999999</v>
      </c>
      <c r="J16233" t="s">
        <v>20</v>
      </c>
      <c r="K16233">
        <v>7953</v>
      </c>
      <c r="L16233">
        <v>3</v>
      </c>
      <c r="M16233">
        <v>19</v>
      </c>
      <c r="N16233">
        <v>44915</v>
      </c>
      <c r="O16233">
        <v>5.23</v>
      </c>
      <c r="P16233">
        <v>16</v>
      </c>
      <c r="Q16233">
        <v>332</v>
      </c>
      <c r="R16233">
        <v>19</v>
      </c>
    </row>
    <row r="16234" spans="1:18" x14ac:dyDescent="0.25">
      <c r="A16234">
        <v>7.0509571011993203E+17</v>
      </c>
      <c r="B16234" t="s">
        <v>15055</v>
      </c>
      <c r="C16234">
        <v>133920434</v>
      </c>
      <c r="D16234" t="s">
        <v>1100</v>
      </c>
      <c r="E16234">
        <f t="shared" ca="1" si="253"/>
        <v>77</v>
      </c>
      <c r="F16234">
        <f>INDEX(ID_barrio!$A$2:$A$49,MATCH(G16234,ID_barrio!$B$2:$B$49,0))</f>
        <v>1</v>
      </c>
      <c r="G16234" t="s">
        <v>19</v>
      </c>
      <c r="H16234">
        <v>-34.583577099999999</v>
      </c>
      <c r="I16234">
        <v>-58.427630499999999</v>
      </c>
      <c r="J16234" t="s">
        <v>20</v>
      </c>
      <c r="K16234">
        <v>8810</v>
      </c>
      <c r="L16234">
        <v>10</v>
      </c>
      <c r="M16234">
        <v>4</v>
      </c>
      <c r="N16234">
        <v>44898</v>
      </c>
      <c r="O16234">
        <v>1.45</v>
      </c>
      <c r="P16234">
        <v>26</v>
      </c>
      <c r="Q16234">
        <v>64</v>
      </c>
      <c r="R16234">
        <v>4</v>
      </c>
    </row>
    <row r="16235" spans="1:18" x14ac:dyDescent="0.25">
      <c r="A16235">
        <v>7.0509579164511603E+17</v>
      </c>
      <c r="B16235" t="s">
        <v>15056</v>
      </c>
      <c r="C16235">
        <v>669759</v>
      </c>
      <c r="D16235" t="s">
        <v>2462</v>
      </c>
      <c r="E16235">
        <f t="shared" ca="1" si="253"/>
        <v>70</v>
      </c>
      <c r="F16235">
        <f>INDEX(ID_barrio!$A$2:$A$49,MATCH(G16235,ID_barrio!$B$2:$B$49,0))</f>
        <v>1</v>
      </c>
      <c r="G16235" t="s">
        <v>19</v>
      </c>
      <c r="H16235">
        <v>-34.581420000000001</v>
      </c>
      <c r="I16235">
        <v>-58.409640000000003</v>
      </c>
      <c r="J16235" t="s">
        <v>20</v>
      </c>
      <c r="K16235">
        <v>23106</v>
      </c>
      <c r="L16235">
        <v>7</v>
      </c>
      <c r="M16235">
        <v>0</v>
      </c>
      <c r="P16235">
        <v>31</v>
      </c>
      <c r="Q16235">
        <v>2</v>
      </c>
      <c r="R16235">
        <v>0</v>
      </c>
    </row>
    <row r="16236" spans="1:18" x14ac:dyDescent="0.25">
      <c r="A16236">
        <v>7.0587074643084403E+17</v>
      </c>
      <c r="B16236" t="s">
        <v>15057</v>
      </c>
      <c r="C16236">
        <v>477567438</v>
      </c>
      <c r="D16236" t="s">
        <v>4311</v>
      </c>
      <c r="E16236">
        <f t="shared" ca="1" si="253"/>
        <v>43</v>
      </c>
      <c r="F16236">
        <f>INDEX(ID_barrio!$A$2:$A$49,MATCH(G16236,ID_barrio!$B$2:$B$49,0))</f>
        <v>1</v>
      </c>
      <c r="G16236" t="s">
        <v>19</v>
      </c>
      <c r="H16236">
        <v>-34.583889999999997</v>
      </c>
      <c r="I16236">
        <v>-58.425170000000001</v>
      </c>
      <c r="J16236" t="s">
        <v>20</v>
      </c>
      <c r="K16236">
        <v>9369</v>
      </c>
      <c r="L16236">
        <v>3</v>
      </c>
      <c r="M16236">
        <v>6</v>
      </c>
      <c r="N16236">
        <v>44889</v>
      </c>
      <c r="O16236">
        <v>1.73</v>
      </c>
      <c r="P16236">
        <v>2</v>
      </c>
      <c r="Q16236">
        <v>364</v>
      </c>
      <c r="R16236">
        <v>6</v>
      </c>
    </row>
    <row r="16237" spans="1:18" x14ac:dyDescent="0.25">
      <c r="A16237">
        <v>7.0511368482672499E+17</v>
      </c>
      <c r="B16237" t="s">
        <v>15058</v>
      </c>
      <c r="C16237">
        <v>412506828</v>
      </c>
      <c r="D16237" t="s">
        <v>10919</v>
      </c>
      <c r="E16237">
        <f t="shared" ca="1" si="253"/>
        <v>36</v>
      </c>
      <c r="F16237">
        <f>INDEX(ID_barrio!$A$2:$A$49,MATCH(G16237,ID_barrio!$B$2:$B$49,0))</f>
        <v>5</v>
      </c>
      <c r="G16237" t="s">
        <v>38</v>
      </c>
      <c r="H16237">
        <v>-34.601349499999998</v>
      </c>
      <c r="I16237">
        <v>-58.378387799999999</v>
      </c>
      <c r="J16237" t="s">
        <v>20</v>
      </c>
      <c r="K16237">
        <v>6937</v>
      </c>
      <c r="L16237">
        <v>1</v>
      </c>
      <c r="M16237">
        <v>2</v>
      </c>
      <c r="N16237">
        <v>44906</v>
      </c>
      <c r="O16237">
        <v>2</v>
      </c>
      <c r="P16237">
        <v>7</v>
      </c>
      <c r="Q16237">
        <v>112</v>
      </c>
      <c r="R16237">
        <v>2</v>
      </c>
    </row>
    <row r="16238" spans="1:18" x14ac:dyDescent="0.25">
      <c r="A16238">
        <v>7.0958801382600397E+17</v>
      </c>
      <c r="B16238" t="s">
        <v>15059</v>
      </c>
      <c r="C16238">
        <v>450280697</v>
      </c>
      <c r="D16238" t="s">
        <v>599</v>
      </c>
      <c r="E16238">
        <f t="shared" ca="1" si="253"/>
        <v>79</v>
      </c>
      <c r="F16238">
        <f>INDEX(ID_barrio!$A$2:$A$49,MATCH(G16238,ID_barrio!$B$2:$B$49,0))</f>
        <v>12</v>
      </c>
      <c r="G16238" t="s">
        <v>87</v>
      </c>
      <c r="H16238">
        <v>-34.556820000000002</v>
      </c>
      <c r="I16238">
        <v>-58.458840000000002</v>
      </c>
      <c r="J16238" t="s">
        <v>20</v>
      </c>
      <c r="K16238">
        <v>7929</v>
      </c>
      <c r="L16238">
        <v>2</v>
      </c>
      <c r="M16238">
        <v>2</v>
      </c>
      <c r="N16238">
        <v>44918</v>
      </c>
      <c r="O16238">
        <v>2</v>
      </c>
      <c r="P16238">
        <v>19</v>
      </c>
      <c r="Q16238">
        <v>302</v>
      </c>
      <c r="R16238">
        <v>2</v>
      </c>
    </row>
    <row r="16239" spans="1:18" x14ac:dyDescent="0.25">
      <c r="A16239">
        <v>7.0593146467021696E+17</v>
      </c>
      <c r="B16239" t="s">
        <v>11553</v>
      </c>
      <c r="C16239">
        <v>48793301</v>
      </c>
      <c r="D16239" t="s">
        <v>5728</v>
      </c>
      <c r="E16239">
        <f t="shared" ca="1" si="253"/>
        <v>33</v>
      </c>
      <c r="F16239">
        <f>INDEX(ID_barrio!$A$2:$A$49,MATCH(G16239,ID_barrio!$B$2:$B$49,0))</f>
        <v>1</v>
      </c>
      <c r="G16239" t="s">
        <v>19</v>
      </c>
      <c r="H16239">
        <v>-34.588070000000002</v>
      </c>
      <c r="I16239">
        <v>-58.423940000000002</v>
      </c>
      <c r="J16239" t="s">
        <v>20</v>
      </c>
      <c r="K16239">
        <v>4934</v>
      </c>
      <c r="L16239">
        <v>14</v>
      </c>
      <c r="M16239">
        <v>2</v>
      </c>
      <c r="N16239">
        <v>44887</v>
      </c>
      <c r="O16239">
        <v>0.82</v>
      </c>
      <c r="P16239">
        <v>3</v>
      </c>
      <c r="Q16239">
        <v>337</v>
      </c>
      <c r="R16239">
        <v>2</v>
      </c>
    </row>
    <row r="16240" spans="1:18" x14ac:dyDescent="0.25">
      <c r="A16240">
        <v>7.0959607601393805E+17</v>
      </c>
      <c r="B16240" t="s">
        <v>21504</v>
      </c>
      <c r="C16240">
        <v>229698257</v>
      </c>
      <c r="D16240" t="s">
        <v>1381</v>
      </c>
      <c r="E16240">
        <f t="shared" ca="1" si="253"/>
        <v>51</v>
      </c>
      <c r="F16240">
        <f>INDEX(ID_barrio!$A$2:$A$49,MATCH(G16240,ID_barrio!$B$2:$B$49,0))</f>
        <v>1</v>
      </c>
      <c r="G16240" t="s">
        <v>19</v>
      </c>
      <c r="H16240">
        <v>-34.56756</v>
      </c>
      <c r="I16240">
        <v>-58.436250000000001</v>
      </c>
      <c r="J16240" t="s">
        <v>20</v>
      </c>
      <c r="K16240">
        <v>4000</v>
      </c>
      <c r="L16240">
        <v>90</v>
      </c>
      <c r="M16240">
        <v>0</v>
      </c>
      <c r="P16240">
        <v>1</v>
      </c>
      <c r="Q16240">
        <v>358</v>
      </c>
      <c r="R16240">
        <v>0</v>
      </c>
    </row>
    <row r="16241" spans="1:18" x14ac:dyDescent="0.25">
      <c r="A16241">
        <v>7.0961118533491802E+17</v>
      </c>
      <c r="B16241" t="s">
        <v>15060</v>
      </c>
      <c r="C16241">
        <v>435970371</v>
      </c>
      <c r="D16241" t="s">
        <v>11883</v>
      </c>
      <c r="E16241">
        <f t="shared" ca="1" si="253"/>
        <v>33</v>
      </c>
      <c r="F16241">
        <f>INDEX(ID_barrio!$A$2:$A$49,MATCH(G16241,ID_barrio!$B$2:$B$49,0))</f>
        <v>4</v>
      </c>
      <c r="G16241" t="s">
        <v>35</v>
      </c>
      <c r="H16241">
        <v>-34.566630000000004</v>
      </c>
      <c r="I16241">
        <v>-58.47936</v>
      </c>
      <c r="J16241" t="s">
        <v>20</v>
      </c>
      <c r="K16241">
        <v>11805</v>
      </c>
      <c r="L16241">
        <v>7</v>
      </c>
      <c r="M16241">
        <v>1</v>
      </c>
      <c r="N16241">
        <v>44880</v>
      </c>
      <c r="O16241">
        <v>0.67</v>
      </c>
      <c r="P16241">
        <v>37</v>
      </c>
      <c r="Q16241">
        <v>149</v>
      </c>
      <c r="R16241">
        <v>1</v>
      </c>
    </row>
    <row r="16242" spans="1:18" x14ac:dyDescent="0.25">
      <c r="A16242">
        <v>7.0511372109676096E+17</v>
      </c>
      <c r="B16242" t="s">
        <v>15061</v>
      </c>
      <c r="C16242">
        <v>439875656</v>
      </c>
      <c r="D16242" t="s">
        <v>18198</v>
      </c>
      <c r="E16242">
        <f t="shared" ca="1" si="253"/>
        <v>63</v>
      </c>
      <c r="F16242">
        <f>INDEX(ID_barrio!$A$2:$A$49,MATCH(G16242,ID_barrio!$B$2:$B$49,0))</f>
        <v>20</v>
      </c>
      <c r="G16242" t="s">
        <v>245</v>
      </c>
      <c r="H16242">
        <v>-34.612020000000001</v>
      </c>
      <c r="I16242">
        <v>-58.362340000000003</v>
      </c>
      <c r="J16242" t="s">
        <v>20</v>
      </c>
      <c r="K16242">
        <v>19617</v>
      </c>
      <c r="L16242">
        <v>3</v>
      </c>
      <c r="M16242">
        <v>12</v>
      </c>
      <c r="N16242">
        <v>44923</v>
      </c>
      <c r="O16242">
        <v>4.09</v>
      </c>
      <c r="P16242">
        <v>12</v>
      </c>
      <c r="Q16242">
        <v>206</v>
      </c>
      <c r="R16242">
        <v>12</v>
      </c>
    </row>
    <row r="16243" spans="1:18" x14ac:dyDescent="0.25">
      <c r="A16243">
        <v>7.0512110708510106E+17</v>
      </c>
      <c r="B16243" t="s">
        <v>15062</v>
      </c>
      <c r="C16243">
        <v>13558868</v>
      </c>
      <c r="D16243" t="s">
        <v>6299</v>
      </c>
      <c r="E16243">
        <f t="shared" ca="1" si="253"/>
        <v>52</v>
      </c>
      <c r="F16243">
        <f>INDEX(ID_barrio!$A$2:$A$49,MATCH(G16243,ID_barrio!$B$2:$B$49,0))</f>
        <v>12</v>
      </c>
      <c r="G16243" t="s">
        <v>87</v>
      </c>
      <c r="H16243">
        <v>-34.5633318</v>
      </c>
      <c r="I16243">
        <v>-58.462943299999999</v>
      </c>
      <c r="J16243" t="s">
        <v>20</v>
      </c>
      <c r="K16243">
        <v>10572</v>
      </c>
      <c r="L16243">
        <v>2</v>
      </c>
      <c r="M16243">
        <v>8</v>
      </c>
      <c r="N16243">
        <v>44877</v>
      </c>
      <c r="O16243">
        <v>2.5499999999999998</v>
      </c>
      <c r="P16243">
        <v>36</v>
      </c>
      <c r="Q16243">
        <v>310</v>
      </c>
      <c r="R16243">
        <v>8</v>
      </c>
    </row>
    <row r="16244" spans="1:18" x14ac:dyDescent="0.25">
      <c r="A16244">
        <v>7.0594777529579302E+17</v>
      </c>
      <c r="B16244" t="s">
        <v>15063</v>
      </c>
      <c r="C16244">
        <v>7786587</v>
      </c>
      <c r="D16244" t="s">
        <v>374</v>
      </c>
      <c r="E16244">
        <f t="shared" ca="1" si="253"/>
        <v>41</v>
      </c>
      <c r="F16244">
        <f>INDEX(ID_barrio!$A$2:$A$49,MATCH(G16244,ID_barrio!$B$2:$B$49,0))</f>
        <v>12</v>
      </c>
      <c r="G16244" t="s">
        <v>87</v>
      </c>
      <c r="H16244">
        <v>-34.554876999999998</v>
      </c>
      <c r="I16244">
        <v>-58.461137099999902</v>
      </c>
      <c r="J16244" t="s">
        <v>20</v>
      </c>
      <c r="K16244">
        <v>7929</v>
      </c>
      <c r="L16244">
        <v>7</v>
      </c>
      <c r="M16244">
        <v>1</v>
      </c>
      <c r="N16244">
        <v>44889</v>
      </c>
      <c r="O16244">
        <v>0.83</v>
      </c>
      <c r="P16244">
        <v>119</v>
      </c>
      <c r="Q16244">
        <v>365</v>
      </c>
      <c r="R16244">
        <v>1</v>
      </c>
    </row>
    <row r="16245" spans="1:18" x14ac:dyDescent="0.25">
      <c r="A16245">
        <v>7.0514606929157402E+17</v>
      </c>
      <c r="B16245" t="s">
        <v>15064</v>
      </c>
      <c r="C16245">
        <v>310680579</v>
      </c>
      <c r="D16245" t="s">
        <v>1063</v>
      </c>
      <c r="E16245">
        <f t="shared" ca="1" si="253"/>
        <v>29</v>
      </c>
      <c r="F16245">
        <f>INDEX(ID_barrio!$A$2:$A$49,MATCH(G16245,ID_barrio!$B$2:$B$49,0))</f>
        <v>6</v>
      </c>
      <c r="G16245" t="s">
        <v>43</v>
      </c>
      <c r="H16245">
        <v>-34.610537600000001</v>
      </c>
      <c r="I16245">
        <v>-58.408504800000003</v>
      </c>
      <c r="J16245" t="s">
        <v>20</v>
      </c>
      <c r="K16245">
        <v>7048</v>
      </c>
      <c r="L16245">
        <v>2</v>
      </c>
      <c r="M16245">
        <v>6</v>
      </c>
      <c r="N16245">
        <v>44873</v>
      </c>
      <c r="O16245">
        <v>1.76</v>
      </c>
      <c r="P16245">
        <v>2</v>
      </c>
      <c r="Q16245">
        <v>353</v>
      </c>
      <c r="R16245">
        <v>6</v>
      </c>
    </row>
    <row r="16246" spans="1:18" x14ac:dyDescent="0.25">
      <c r="A16246">
        <v>7.0961203908938803E+17</v>
      </c>
      <c r="B16246" t="s">
        <v>5562</v>
      </c>
      <c r="C16246">
        <v>154700010</v>
      </c>
      <c r="D16246" t="s">
        <v>213</v>
      </c>
      <c r="E16246">
        <f t="shared" ca="1" si="253"/>
        <v>59</v>
      </c>
      <c r="F16246">
        <f>INDEX(ID_barrio!$A$2:$A$49,MATCH(G16246,ID_barrio!$B$2:$B$49,0))</f>
        <v>13</v>
      </c>
      <c r="G16246" t="s">
        <v>99</v>
      </c>
      <c r="H16246">
        <v>-34.593029999999999</v>
      </c>
      <c r="I16246">
        <v>-58.440379999999998</v>
      </c>
      <c r="J16246" t="s">
        <v>20</v>
      </c>
      <c r="K16246">
        <v>5638</v>
      </c>
      <c r="L16246">
        <v>1</v>
      </c>
      <c r="M16246">
        <v>12</v>
      </c>
      <c r="N16246">
        <v>44908</v>
      </c>
      <c r="O16246">
        <v>3.56</v>
      </c>
      <c r="P16246">
        <v>1</v>
      </c>
      <c r="Q16246">
        <v>115</v>
      </c>
      <c r="R16246">
        <v>12</v>
      </c>
    </row>
    <row r="16247" spans="1:18" x14ac:dyDescent="0.25">
      <c r="A16247">
        <v>7.0595091676333696E+17</v>
      </c>
      <c r="B16247" t="s">
        <v>15065</v>
      </c>
      <c r="C16247">
        <v>439875656</v>
      </c>
      <c r="D16247" t="s">
        <v>18198</v>
      </c>
      <c r="E16247">
        <f t="shared" ca="1" si="253"/>
        <v>28</v>
      </c>
      <c r="F16247">
        <f>INDEX(ID_barrio!$A$2:$A$49,MATCH(G16247,ID_barrio!$B$2:$B$49,0))</f>
        <v>6</v>
      </c>
      <c r="G16247" t="s">
        <v>43</v>
      </c>
      <c r="H16247">
        <v>-34.609209999999997</v>
      </c>
      <c r="I16247">
        <v>-58.395389999999999</v>
      </c>
      <c r="J16247" t="s">
        <v>20</v>
      </c>
      <c r="K16247">
        <v>5386</v>
      </c>
      <c r="L16247">
        <v>3</v>
      </c>
      <c r="M16247">
        <v>6</v>
      </c>
      <c r="N16247">
        <v>44891</v>
      </c>
      <c r="O16247">
        <v>1.67</v>
      </c>
      <c r="P16247">
        <v>12</v>
      </c>
      <c r="Q16247">
        <v>341</v>
      </c>
      <c r="R16247">
        <v>6</v>
      </c>
    </row>
    <row r="16248" spans="1:18" x14ac:dyDescent="0.25">
      <c r="A16248">
        <v>7.0961918927107494E+17</v>
      </c>
      <c r="B16248" t="s">
        <v>15066</v>
      </c>
      <c r="C16248">
        <v>476262502</v>
      </c>
      <c r="D16248" t="s">
        <v>2756</v>
      </c>
      <c r="E16248">
        <f t="shared" ca="1" si="253"/>
        <v>62</v>
      </c>
      <c r="F16248">
        <f>INDEX(ID_barrio!$A$2:$A$49,MATCH(G16248,ID_barrio!$B$2:$B$49,0))</f>
        <v>7</v>
      </c>
      <c r="G16248" t="s">
        <v>45</v>
      </c>
      <c r="H16248">
        <v>-34.586221600000002</v>
      </c>
      <c r="I16248">
        <v>-58.404897300000002</v>
      </c>
      <c r="J16248" t="s">
        <v>20</v>
      </c>
      <c r="K16248">
        <v>12686</v>
      </c>
      <c r="L16248">
        <v>1</v>
      </c>
      <c r="M16248">
        <v>4</v>
      </c>
      <c r="N16248">
        <v>44871</v>
      </c>
      <c r="O16248">
        <v>1.33</v>
      </c>
      <c r="P16248">
        <v>1</v>
      </c>
      <c r="Q16248">
        <v>362</v>
      </c>
      <c r="R16248">
        <v>4</v>
      </c>
    </row>
    <row r="16249" spans="1:18" x14ac:dyDescent="0.25">
      <c r="A16249">
        <v>7.0962021611854195E+17</v>
      </c>
      <c r="B16249" t="s">
        <v>21505</v>
      </c>
      <c r="C16249">
        <v>433962346</v>
      </c>
      <c r="D16249" t="s">
        <v>1044</v>
      </c>
      <c r="E16249">
        <f t="shared" ca="1" si="253"/>
        <v>58</v>
      </c>
      <c r="F16249">
        <f>INDEX(ID_barrio!$A$2:$A$49,MATCH(G16249,ID_barrio!$B$2:$B$49,0))</f>
        <v>1</v>
      </c>
      <c r="G16249" t="s">
        <v>19</v>
      </c>
      <c r="H16249">
        <v>-34.585259999999998</v>
      </c>
      <c r="I16249">
        <v>-58.435189999999999</v>
      </c>
      <c r="J16249" t="s">
        <v>20</v>
      </c>
      <c r="K16249">
        <v>22571</v>
      </c>
      <c r="L16249">
        <v>1</v>
      </c>
      <c r="M16249">
        <v>1</v>
      </c>
      <c r="N16249">
        <v>44829</v>
      </c>
      <c r="O16249">
        <v>0.31</v>
      </c>
      <c r="P16249">
        <v>2</v>
      </c>
      <c r="Q16249">
        <v>95</v>
      </c>
      <c r="R16249">
        <v>1</v>
      </c>
    </row>
    <row r="16250" spans="1:18" x14ac:dyDescent="0.25">
      <c r="A16250">
        <v>7.0514766162269696E+17</v>
      </c>
      <c r="B16250" t="s">
        <v>21506</v>
      </c>
      <c r="C16250">
        <v>433500047</v>
      </c>
      <c r="D16250" t="s">
        <v>1739</v>
      </c>
      <c r="E16250">
        <f t="shared" ca="1" si="253"/>
        <v>70</v>
      </c>
      <c r="F16250">
        <f>INDEX(ID_barrio!$A$2:$A$49,MATCH(G16250,ID_barrio!$B$2:$B$49,0))</f>
        <v>19</v>
      </c>
      <c r="G16250" t="s">
        <v>200</v>
      </c>
      <c r="H16250">
        <v>-34.61927</v>
      </c>
      <c r="I16250">
        <v>-58.399279999999997</v>
      </c>
      <c r="J16250" t="s">
        <v>24</v>
      </c>
      <c r="K16250">
        <v>3876</v>
      </c>
      <c r="L16250">
        <v>1</v>
      </c>
      <c r="M16250">
        <v>1</v>
      </c>
      <c r="N16250">
        <v>44875</v>
      </c>
      <c r="O16250">
        <v>0.6</v>
      </c>
      <c r="P16250">
        <v>2</v>
      </c>
      <c r="Q16250">
        <v>365</v>
      </c>
      <c r="R16250">
        <v>1</v>
      </c>
    </row>
    <row r="16251" spans="1:18" x14ac:dyDescent="0.25">
      <c r="A16251">
        <v>7.06282723577312E+17</v>
      </c>
      <c r="B16251" t="s">
        <v>21507</v>
      </c>
      <c r="C16251">
        <v>17922601</v>
      </c>
      <c r="D16251" t="s">
        <v>12783</v>
      </c>
      <c r="E16251">
        <f t="shared" ca="1" si="253"/>
        <v>30</v>
      </c>
      <c r="F16251">
        <f>INDEX(ID_barrio!$A$2:$A$49,MATCH(G16251,ID_barrio!$B$2:$B$49,0))</f>
        <v>1</v>
      </c>
      <c r="G16251" t="s">
        <v>19</v>
      </c>
      <c r="H16251">
        <v>-34.577269999999999</v>
      </c>
      <c r="I16251">
        <v>-58.432020000000001</v>
      </c>
      <c r="J16251" t="s">
        <v>20</v>
      </c>
      <c r="K16251">
        <v>26429</v>
      </c>
      <c r="L16251">
        <v>1</v>
      </c>
      <c r="M16251">
        <v>15</v>
      </c>
      <c r="N16251">
        <v>44910</v>
      </c>
      <c r="O16251">
        <v>4.25</v>
      </c>
      <c r="P16251">
        <v>18</v>
      </c>
      <c r="Q16251">
        <v>348</v>
      </c>
      <c r="R16251">
        <v>15</v>
      </c>
    </row>
    <row r="16252" spans="1:18" x14ac:dyDescent="0.25">
      <c r="A16252">
        <v>7.0628501933662605E+17</v>
      </c>
      <c r="B16252" t="s">
        <v>15067</v>
      </c>
      <c r="C16252">
        <v>104240057</v>
      </c>
      <c r="D16252" t="s">
        <v>1816</v>
      </c>
      <c r="E16252">
        <f t="shared" ca="1" si="253"/>
        <v>64</v>
      </c>
      <c r="F16252">
        <f>INDEX(ID_barrio!$A$2:$A$49,MATCH(G16252,ID_barrio!$B$2:$B$49,0))</f>
        <v>8</v>
      </c>
      <c r="G16252" t="s">
        <v>48</v>
      </c>
      <c r="H16252">
        <v>-34.602771799999999</v>
      </c>
      <c r="I16252">
        <v>-58.427872699999902</v>
      </c>
      <c r="J16252" t="s">
        <v>20</v>
      </c>
      <c r="K16252">
        <v>5000</v>
      </c>
      <c r="L16252">
        <v>30</v>
      </c>
      <c r="M16252">
        <v>0</v>
      </c>
      <c r="P16252">
        <v>1</v>
      </c>
      <c r="Q16252">
        <v>365</v>
      </c>
      <c r="R16252">
        <v>0</v>
      </c>
    </row>
    <row r="16253" spans="1:18" x14ac:dyDescent="0.25">
      <c r="A16253">
        <v>7.0516866959785203E+17</v>
      </c>
      <c r="B16253" t="s">
        <v>15068</v>
      </c>
      <c r="C16253">
        <v>51699880</v>
      </c>
      <c r="D16253" t="s">
        <v>380</v>
      </c>
      <c r="E16253">
        <f t="shared" ca="1" si="253"/>
        <v>51</v>
      </c>
      <c r="F16253">
        <f>INDEX(ID_barrio!$A$2:$A$49,MATCH(G16253,ID_barrio!$B$2:$B$49,0))</f>
        <v>4</v>
      </c>
      <c r="G16253" t="s">
        <v>35</v>
      </c>
      <c r="H16253">
        <v>-34.578479999999999</v>
      </c>
      <c r="I16253">
        <v>-58.49212</v>
      </c>
      <c r="J16253" t="s">
        <v>20</v>
      </c>
      <c r="K16253">
        <v>6167</v>
      </c>
      <c r="L16253">
        <v>3</v>
      </c>
      <c r="M16253">
        <v>2</v>
      </c>
      <c r="N16253">
        <v>44906</v>
      </c>
      <c r="O16253">
        <v>0.63</v>
      </c>
      <c r="P16253">
        <v>59</v>
      </c>
      <c r="Q16253">
        <v>67</v>
      </c>
      <c r="R16253">
        <v>2</v>
      </c>
    </row>
    <row r="16254" spans="1:18" x14ac:dyDescent="0.25">
      <c r="A16254">
        <v>7.0964248047215898E+17</v>
      </c>
      <c r="B16254" t="s">
        <v>21508</v>
      </c>
      <c r="C16254">
        <v>276708140</v>
      </c>
      <c r="D16254" t="s">
        <v>1771</v>
      </c>
      <c r="E16254">
        <f t="shared" ca="1" si="253"/>
        <v>38</v>
      </c>
      <c r="F16254">
        <f>INDEX(ID_barrio!$A$2:$A$49,MATCH(G16254,ID_barrio!$B$2:$B$49,0))</f>
        <v>24</v>
      </c>
      <c r="G16254" t="s">
        <v>451</v>
      </c>
      <c r="H16254">
        <v>-34.612540000000003</v>
      </c>
      <c r="I16254">
        <v>-58.442740000000001</v>
      </c>
      <c r="J16254" t="s">
        <v>418</v>
      </c>
      <c r="K16254">
        <v>4872</v>
      </c>
      <c r="L16254">
        <v>1</v>
      </c>
      <c r="M16254">
        <v>0</v>
      </c>
      <c r="P16254">
        <v>1</v>
      </c>
      <c r="Q16254">
        <v>90</v>
      </c>
      <c r="R16254">
        <v>0</v>
      </c>
    </row>
    <row r="16255" spans="1:18" x14ac:dyDescent="0.25">
      <c r="A16255">
        <v>7.0631698929471398E+17</v>
      </c>
      <c r="B16255" t="s">
        <v>15069</v>
      </c>
      <c r="C16255">
        <v>161559109</v>
      </c>
      <c r="D16255" t="s">
        <v>159</v>
      </c>
      <c r="E16255">
        <f t="shared" ca="1" si="253"/>
        <v>70</v>
      </c>
      <c r="F16255">
        <f>INDEX(ID_barrio!$A$2:$A$49,MATCH(G16255,ID_barrio!$B$2:$B$49,0))</f>
        <v>13</v>
      </c>
      <c r="G16255" t="s">
        <v>99</v>
      </c>
      <c r="H16255">
        <v>-34.601550000000003</v>
      </c>
      <c r="I16255">
        <v>-58.441160000000004</v>
      </c>
      <c r="J16255" t="s">
        <v>24</v>
      </c>
      <c r="K16255">
        <v>2643</v>
      </c>
      <c r="L16255">
        <v>1</v>
      </c>
      <c r="M16255">
        <v>5</v>
      </c>
      <c r="N16255">
        <v>44914</v>
      </c>
      <c r="O16255">
        <v>1.4</v>
      </c>
      <c r="P16255">
        <v>18</v>
      </c>
      <c r="Q16255">
        <v>346</v>
      </c>
      <c r="R16255">
        <v>5</v>
      </c>
    </row>
    <row r="16256" spans="1:18" x14ac:dyDescent="0.25">
      <c r="A16256">
        <v>7.0519826285349798E+17</v>
      </c>
      <c r="B16256" t="s">
        <v>15070</v>
      </c>
      <c r="C16256">
        <v>25694574</v>
      </c>
      <c r="D16256" t="s">
        <v>1332</v>
      </c>
      <c r="E16256">
        <f t="shared" ca="1" si="253"/>
        <v>33</v>
      </c>
      <c r="F16256">
        <f>INDEX(ID_barrio!$A$2:$A$49,MATCH(G16256,ID_barrio!$B$2:$B$49,0))</f>
        <v>7</v>
      </c>
      <c r="G16256" t="s">
        <v>45</v>
      </c>
      <c r="H16256">
        <v>-34.5905822</v>
      </c>
      <c r="I16256">
        <v>-58.388744099999997</v>
      </c>
      <c r="J16256" t="s">
        <v>20</v>
      </c>
      <c r="K16256">
        <v>8205</v>
      </c>
      <c r="L16256">
        <v>4</v>
      </c>
      <c r="M16256">
        <v>11</v>
      </c>
      <c r="N16256">
        <v>44907</v>
      </c>
      <c r="O16256">
        <v>3.06</v>
      </c>
      <c r="P16256">
        <v>11</v>
      </c>
      <c r="Q16256">
        <v>364</v>
      </c>
      <c r="R16256">
        <v>11</v>
      </c>
    </row>
    <row r="16257" spans="1:19" x14ac:dyDescent="0.25">
      <c r="A16257">
        <v>7.0524223906767002E+17</v>
      </c>
      <c r="B16257" t="s">
        <v>21509</v>
      </c>
      <c r="C16257">
        <v>450612472</v>
      </c>
      <c r="D16257" t="s">
        <v>961</v>
      </c>
      <c r="E16257">
        <f t="shared" ca="1" si="253"/>
        <v>54</v>
      </c>
      <c r="F16257">
        <f>INDEX(ID_barrio!$A$2:$A$49,MATCH(G16257,ID_barrio!$B$2:$B$49,0))</f>
        <v>1</v>
      </c>
      <c r="G16257" t="s">
        <v>19</v>
      </c>
      <c r="H16257">
        <v>-34.57159</v>
      </c>
      <c r="I16257">
        <v>-58.433140000000002</v>
      </c>
      <c r="J16257" t="s">
        <v>20</v>
      </c>
      <c r="K16257">
        <v>7400</v>
      </c>
      <c r="L16257">
        <v>1</v>
      </c>
      <c r="M16257">
        <v>9</v>
      </c>
      <c r="N16257">
        <v>44907</v>
      </c>
      <c r="O16257">
        <v>4.29</v>
      </c>
      <c r="P16257">
        <v>7</v>
      </c>
      <c r="Q16257">
        <v>354</v>
      </c>
      <c r="R16257">
        <v>9</v>
      </c>
    </row>
    <row r="16258" spans="1:19" x14ac:dyDescent="0.25">
      <c r="A16258">
        <v>7.0632475978737306E+17</v>
      </c>
      <c r="B16258" t="s">
        <v>15071</v>
      </c>
      <c r="C16258">
        <v>477660411</v>
      </c>
      <c r="D16258" t="s">
        <v>6479</v>
      </c>
      <c r="E16258">
        <f t="shared" ca="1" si="253"/>
        <v>44</v>
      </c>
      <c r="F16258">
        <f>INDEX(ID_barrio!$A$2:$A$49,MATCH(G16258,ID_barrio!$B$2:$B$49,0))</f>
        <v>12</v>
      </c>
      <c r="G16258" t="s">
        <v>87</v>
      </c>
      <c r="H16258">
        <v>-34.563209999999998</v>
      </c>
      <c r="I16258">
        <v>-58.462719999999997</v>
      </c>
      <c r="J16258" t="s">
        <v>20</v>
      </c>
      <c r="K16258">
        <v>8421</v>
      </c>
      <c r="L16258">
        <v>1</v>
      </c>
      <c r="M16258">
        <v>2</v>
      </c>
      <c r="N16258">
        <v>44876</v>
      </c>
      <c r="O16258">
        <v>1.1100000000000001</v>
      </c>
      <c r="P16258">
        <v>1</v>
      </c>
      <c r="Q16258">
        <v>364</v>
      </c>
      <c r="R16258">
        <v>2</v>
      </c>
    </row>
    <row r="16259" spans="1:19" x14ac:dyDescent="0.25">
      <c r="A16259">
        <v>7.0527060118488998E+17</v>
      </c>
      <c r="B16259" t="s">
        <v>15072</v>
      </c>
      <c r="C16259">
        <v>78924675</v>
      </c>
      <c r="D16259" t="s">
        <v>176</v>
      </c>
      <c r="E16259">
        <f t="shared" ref="E16259:E16322" ca="1" si="254">RANDBETWEEN(28,79)</f>
        <v>30</v>
      </c>
      <c r="F16259">
        <f>INDEX(ID_barrio!$A$2:$A$49,MATCH(G16259,ID_barrio!$B$2:$B$49,0))</f>
        <v>7</v>
      </c>
      <c r="G16259" t="s">
        <v>45</v>
      </c>
      <c r="H16259">
        <v>-34.596510000000002</v>
      </c>
      <c r="I16259">
        <v>-58.398029999999999</v>
      </c>
      <c r="J16259" t="s">
        <v>20</v>
      </c>
      <c r="K16259">
        <v>4456</v>
      </c>
      <c r="L16259">
        <v>3</v>
      </c>
      <c r="M16259">
        <v>8</v>
      </c>
      <c r="N16259">
        <v>44920</v>
      </c>
      <c r="O16259">
        <v>2.2200000000000002</v>
      </c>
      <c r="P16259">
        <v>1</v>
      </c>
      <c r="Q16259">
        <v>79</v>
      </c>
      <c r="R16259">
        <v>8</v>
      </c>
    </row>
    <row r="16260" spans="1:19" x14ac:dyDescent="0.25">
      <c r="A16260">
        <v>7.0967689013153101E+17</v>
      </c>
      <c r="B16260" t="s">
        <v>15073</v>
      </c>
      <c r="C16260">
        <v>264091518</v>
      </c>
      <c r="D16260" t="s">
        <v>1184</v>
      </c>
      <c r="E16260">
        <f t="shared" ca="1" si="254"/>
        <v>54</v>
      </c>
      <c r="F16260">
        <f>INDEX(ID_barrio!$A$2:$A$49,MATCH(G16260,ID_barrio!$B$2:$B$49,0))</f>
        <v>15</v>
      </c>
      <c r="G16260" t="s">
        <v>128</v>
      </c>
      <c r="H16260">
        <v>-34.597819999999999</v>
      </c>
      <c r="I16260">
        <v>-58.377220000000001</v>
      </c>
      <c r="J16260" t="s">
        <v>20</v>
      </c>
      <c r="K16260">
        <v>4868</v>
      </c>
      <c r="L16260">
        <v>3</v>
      </c>
      <c r="M16260">
        <v>2</v>
      </c>
      <c r="N16260">
        <v>44895</v>
      </c>
      <c r="O16260">
        <v>0.66</v>
      </c>
      <c r="P16260">
        <v>1</v>
      </c>
      <c r="Q16260">
        <v>294</v>
      </c>
      <c r="R16260">
        <v>2</v>
      </c>
      <c r="S16260" t="s">
        <v>15074</v>
      </c>
    </row>
    <row r="16261" spans="1:19" x14ac:dyDescent="0.25">
      <c r="A16261">
        <v>7.06334799517536E+17</v>
      </c>
      <c r="B16261" t="s">
        <v>15075</v>
      </c>
      <c r="C16261">
        <v>74885919</v>
      </c>
      <c r="D16261" t="s">
        <v>2946</v>
      </c>
      <c r="E16261">
        <f t="shared" ca="1" si="254"/>
        <v>52</v>
      </c>
      <c r="F16261">
        <f>INDEX(ID_barrio!$A$2:$A$49,MATCH(G16261,ID_barrio!$B$2:$B$49,0))</f>
        <v>1</v>
      </c>
      <c r="G16261" t="s">
        <v>19</v>
      </c>
      <c r="H16261">
        <v>-34.575998800000001</v>
      </c>
      <c r="I16261">
        <v>-58.406101399999997</v>
      </c>
      <c r="J16261" t="s">
        <v>20</v>
      </c>
      <c r="K16261">
        <v>8457</v>
      </c>
      <c r="L16261">
        <v>1</v>
      </c>
      <c r="M16261">
        <v>9</v>
      </c>
      <c r="N16261">
        <v>44906</v>
      </c>
      <c r="O16261">
        <v>3</v>
      </c>
      <c r="P16261">
        <v>72</v>
      </c>
      <c r="Q16261">
        <v>90</v>
      </c>
      <c r="R16261">
        <v>9</v>
      </c>
    </row>
    <row r="16262" spans="1:19" x14ac:dyDescent="0.25">
      <c r="A16262">
        <v>7.0967717282221798E+17</v>
      </c>
      <c r="B16262" t="s">
        <v>21510</v>
      </c>
      <c r="C16262">
        <v>331183841</v>
      </c>
      <c r="D16262" t="s">
        <v>15076</v>
      </c>
      <c r="E16262">
        <f t="shared" ca="1" si="254"/>
        <v>60</v>
      </c>
      <c r="F16262">
        <f>INDEX(ID_barrio!$A$2:$A$49,MATCH(G16262,ID_barrio!$B$2:$B$49,0))</f>
        <v>1</v>
      </c>
      <c r="G16262" t="s">
        <v>19</v>
      </c>
      <c r="H16262">
        <v>-34.573659999999997</v>
      </c>
      <c r="I16262">
        <v>-58.43103</v>
      </c>
      <c r="J16262" t="s">
        <v>20</v>
      </c>
      <c r="K16262">
        <v>9691</v>
      </c>
      <c r="L16262">
        <v>2</v>
      </c>
      <c r="M16262">
        <v>1</v>
      </c>
      <c r="N16262">
        <v>44885</v>
      </c>
      <c r="O16262">
        <v>0.75</v>
      </c>
      <c r="P16262">
        <v>1</v>
      </c>
      <c r="Q16262">
        <v>169</v>
      </c>
      <c r="R16262">
        <v>1</v>
      </c>
    </row>
    <row r="16263" spans="1:19" x14ac:dyDescent="0.25">
      <c r="A16263">
        <v>7.0996184965178906E+17</v>
      </c>
      <c r="B16263" t="s">
        <v>15077</v>
      </c>
      <c r="C16263">
        <v>459557096</v>
      </c>
      <c r="D16263" t="s">
        <v>13627</v>
      </c>
      <c r="E16263">
        <f t="shared" ca="1" si="254"/>
        <v>37</v>
      </c>
      <c r="F16263">
        <f>INDEX(ID_barrio!$A$2:$A$49,MATCH(G16263,ID_barrio!$B$2:$B$49,0))</f>
        <v>15</v>
      </c>
      <c r="G16263" t="s">
        <v>128</v>
      </c>
      <c r="H16263">
        <v>-34.597999999999999</v>
      </c>
      <c r="I16263">
        <v>-58.377270000000003</v>
      </c>
      <c r="J16263" t="s">
        <v>20</v>
      </c>
      <c r="K16263">
        <v>3060</v>
      </c>
      <c r="L16263">
        <v>1</v>
      </c>
      <c r="M16263">
        <v>8</v>
      </c>
      <c r="N16263">
        <v>44879</v>
      </c>
      <c r="O16263">
        <v>2.2000000000000002</v>
      </c>
      <c r="P16263">
        <v>46</v>
      </c>
      <c r="Q16263">
        <v>181</v>
      </c>
      <c r="R16263">
        <v>8</v>
      </c>
    </row>
    <row r="16264" spans="1:19" x14ac:dyDescent="0.25">
      <c r="A16264">
        <v>7.0634579109720896E+17</v>
      </c>
      <c r="B16264" t="s">
        <v>21511</v>
      </c>
      <c r="C16264">
        <v>75201178</v>
      </c>
      <c r="D16264" t="s">
        <v>2728</v>
      </c>
      <c r="E16264">
        <f t="shared" ca="1" si="254"/>
        <v>42</v>
      </c>
      <c r="F16264">
        <f>INDEX(ID_barrio!$A$2:$A$49,MATCH(G16264,ID_barrio!$B$2:$B$49,0))</f>
        <v>1</v>
      </c>
      <c r="G16264" t="s">
        <v>19</v>
      </c>
      <c r="H16264">
        <v>-34.573160000000001</v>
      </c>
      <c r="I16264">
        <v>-58.441719999999997</v>
      </c>
      <c r="J16264" t="s">
        <v>20</v>
      </c>
      <c r="K16264">
        <v>9857</v>
      </c>
      <c r="L16264">
        <v>2</v>
      </c>
      <c r="M16264">
        <v>3</v>
      </c>
      <c r="N16264">
        <v>44905</v>
      </c>
      <c r="O16264">
        <v>1.48</v>
      </c>
      <c r="P16264">
        <v>1</v>
      </c>
      <c r="Q16264">
        <v>364</v>
      </c>
      <c r="R16264">
        <v>3</v>
      </c>
    </row>
    <row r="16265" spans="1:19" x14ac:dyDescent="0.25">
      <c r="A16265">
        <v>7.1002535113530099E+17</v>
      </c>
      <c r="B16265" t="s">
        <v>15078</v>
      </c>
      <c r="C16265">
        <v>56584002</v>
      </c>
      <c r="D16265" t="s">
        <v>1437</v>
      </c>
      <c r="E16265">
        <f t="shared" ca="1" si="254"/>
        <v>49</v>
      </c>
      <c r="F16265">
        <f>INDEX(ID_barrio!$A$2:$A$49,MATCH(G16265,ID_barrio!$B$2:$B$49,0))</f>
        <v>1</v>
      </c>
      <c r="G16265" t="s">
        <v>19</v>
      </c>
      <c r="H16265">
        <v>-34.580359999999999</v>
      </c>
      <c r="I16265">
        <v>-58.422449999999998</v>
      </c>
      <c r="J16265" t="s">
        <v>20</v>
      </c>
      <c r="K16265">
        <v>10219</v>
      </c>
      <c r="L16265">
        <v>3</v>
      </c>
      <c r="M16265">
        <v>11</v>
      </c>
      <c r="N16265">
        <v>44916</v>
      </c>
      <c r="O16265">
        <v>3.17</v>
      </c>
      <c r="P16265">
        <v>12</v>
      </c>
      <c r="Q16265">
        <v>339</v>
      </c>
      <c r="R16265">
        <v>11</v>
      </c>
    </row>
    <row r="16266" spans="1:19" x14ac:dyDescent="0.25">
      <c r="A16266">
        <v>7.0529360190208602E+17</v>
      </c>
      <c r="B16266" t="s">
        <v>21512</v>
      </c>
      <c r="C16266">
        <v>3345613</v>
      </c>
      <c r="D16266" t="s">
        <v>334</v>
      </c>
      <c r="E16266">
        <f t="shared" ca="1" si="254"/>
        <v>47</v>
      </c>
      <c r="F16266">
        <f>INDEX(ID_barrio!$A$2:$A$49,MATCH(G16266,ID_barrio!$B$2:$B$49,0))</f>
        <v>18</v>
      </c>
      <c r="G16266" t="s">
        <v>177</v>
      </c>
      <c r="H16266">
        <v>-34.5705869101728</v>
      </c>
      <c r="I16266">
        <v>-58.4463483095169</v>
      </c>
      <c r="J16266" t="s">
        <v>20</v>
      </c>
      <c r="K16266">
        <v>7929</v>
      </c>
      <c r="L16266">
        <v>3</v>
      </c>
      <c r="M16266">
        <v>6</v>
      </c>
      <c r="N16266">
        <v>44891</v>
      </c>
      <c r="O16266">
        <v>1.67</v>
      </c>
      <c r="P16266">
        <v>2</v>
      </c>
      <c r="Q16266">
        <v>28</v>
      </c>
      <c r="R16266">
        <v>6</v>
      </c>
    </row>
    <row r="16267" spans="1:19" x14ac:dyDescent="0.25">
      <c r="A16267">
        <v>7.0635854101420006E+17</v>
      </c>
      <c r="B16267" t="s">
        <v>21513</v>
      </c>
      <c r="C16267">
        <v>225942975</v>
      </c>
      <c r="D16267" t="s">
        <v>7612</v>
      </c>
      <c r="E16267">
        <f t="shared" ca="1" si="254"/>
        <v>59</v>
      </c>
      <c r="F16267">
        <f>INDEX(ID_barrio!$A$2:$A$49,MATCH(G16267,ID_barrio!$B$2:$B$49,0))</f>
        <v>5</v>
      </c>
      <c r="G16267" t="s">
        <v>38</v>
      </c>
      <c r="H16267">
        <v>-34.601900000000001</v>
      </c>
      <c r="I16267">
        <v>-58.390169999999998</v>
      </c>
      <c r="J16267" t="s">
        <v>20</v>
      </c>
      <c r="K16267">
        <v>7048</v>
      </c>
      <c r="L16267">
        <v>3</v>
      </c>
      <c r="M16267">
        <v>2</v>
      </c>
      <c r="N16267">
        <v>44894</v>
      </c>
      <c r="O16267">
        <v>0.74</v>
      </c>
      <c r="P16267">
        <v>5</v>
      </c>
      <c r="Q16267">
        <v>316</v>
      </c>
      <c r="R16267">
        <v>2</v>
      </c>
    </row>
    <row r="16268" spans="1:19" x14ac:dyDescent="0.25">
      <c r="A16268">
        <v>7.1083940906588902E+17</v>
      </c>
      <c r="B16268" t="s">
        <v>21514</v>
      </c>
      <c r="C16268">
        <v>432627645</v>
      </c>
      <c r="D16268" t="s">
        <v>522</v>
      </c>
      <c r="E16268">
        <f t="shared" ca="1" si="254"/>
        <v>51</v>
      </c>
      <c r="F16268">
        <f>INDEX(ID_barrio!$A$2:$A$49,MATCH(G16268,ID_barrio!$B$2:$B$49,0))</f>
        <v>1</v>
      </c>
      <c r="G16268" t="s">
        <v>19</v>
      </c>
      <c r="H16268">
        <v>-34.578859999999999</v>
      </c>
      <c r="I16268">
        <v>-58.435369999999999</v>
      </c>
      <c r="J16268" t="s">
        <v>24</v>
      </c>
      <c r="K16268">
        <v>6167</v>
      </c>
      <c r="L16268">
        <v>1</v>
      </c>
      <c r="M16268">
        <v>30</v>
      </c>
      <c r="N16268">
        <v>44907</v>
      </c>
      <c r="O16268">
        <v>8.11</v>
      </c>
      <c r="P16268">
        <v>4</v>
      </c>
      <c r="Q16268">
        <v>358</v>
      </c>
      <c r="R16268">
        <v>30</v>
      </c>
    </row>
    <row r="16269" spans="1:19" x14ac:dyDescent="0.25">
      <c r="A16269">
        <v>7.0636435080541299E+17</v>
      </c>
      <c r="B16269" t="s">
        <v>18167</v>
      </c>
      <c r="C16269">
        <v>477670970</v>
      </c>
      <c r="D16269" t="s">
        <v>159</v>
      </c>
      <c r="E16269">
        <f t="shared" ca="1" si="254"/>
        <v>29</v>
      </c>
      <c r="F16269">
        <f>INDEX(ID_barrio!$A$2:$A$49,MATCH(G16269,ID_barrio!$B$2:$B$49,0))</f>
        <v>2</v>
      </c>
      <c r="G16269" t="s">
        <v>18061</v>
      </c>
      <c r="H16269">
        <v>-34.556066999999999</v>
      </c>
      <c r="I16269">
        <v>-58.4711912</v>
      </c>
      <c r="J16269" t="s">
        <v>20</v>
      </c>
      <c r="K16269">
        <v>8642</v>
      </c>
      <c r="L16269">
        <v>3</v>
      </c>
      <c r="M16269">
        <v>11</v>
      </c>
      <c r="N16269">
        <v>44902</v>
      </c>
      <c r="O16269">
        <v>3</v>
      </c>
      <c r="P16269">
        <v>1</v>
      </c>
      <c r="Q16269">
        <v>358</v>
      </c>
      <c r="R16269">
        <v>11</v>
      </c>
      <c r="S16269" t="s">
        <v>15079</v>
      </c>
    </row>
    <row r="16270" spans="1:19" x14ac:dyDescent="0.25">
      <c r="A16270">
        <v>7.1090288429151706E+17</v>
      </c>
      <c r="B16270" t="s">
        <v>21515</v>
      </c>
      <c r="C16270">
        <v>476264096</v>
      </c>
      <c r="D16270" t="s">
        <v>355</v>
      </c>
      <c r="E16270">
        <f t="shared" ca="1" si="254"/>
        <v>30</v>
      </c>
      <c r="F16270">
        <f>INDEX(ID_barrio!$A$2:$A$49,MATCH(G16270,ID_barrio!$B$2:$B$49,0))</f>
        <v>5</v>
      </c>
      <c r="G16270" t="s">
        <v>38</v>
      </c>
      <c r="H16270">
        <v>-34.599330000000002</v>
      </c>
      <c r="I16270">
        <v>-58.378819999999997</v>
      </c>
      <c r="J16270" t="s">
        <v>20</v>
      </c>
      <c r="K16270">
        <v>9957</v>
      </c>
      <c r="L16270">
        <v>4</v>
      </c>
      <c r="M16270">
        <v>2</v>
      </c>
      <c r="N16270">
        <v>44819</v>
      </c>
      <c r="O16270">
        <v>0.55000000000000004</v>
      </c>
      <c r="P16270">
        <v>2</v>
      </c>
      <c r="Q16270">
        <v>0</v>
      </c>
      <c r="R16270">
        <v>2</v>
      </c>
    </row>
    <row r="16271" spans="1:19" x14ac:dyDescent="0.25">
      <c r="A16271">
        <v>7.1094920807608602E+17</v>
      </c>
      <c r="B16271" t="s">
        <v>15080</v>
      </c>
      <c r="C16271">
        <v>56584002</v>
      </c>
      <c r="D16271" t="s">
        <v>1437</v>
      </c>
      <c r="E16271">
        <f t="shared" ca="1" si="254"/>
        <v>30</v>
      </c>
      <c r="F16271">
        <f>INDEX(ID_barrio!$A$2:$A$49,MATCH(G16271,ID_barrio!$B$2:$B$49,0))</f>
        <v>1</v>
      </c>
      <c r="G16271" t="s">
        <v>19</v>
      </c>
      <c r="H16271">
        <v>-34.587029999999999</v>
      </c>
      <c r="I16271">
        <v>-58.440159999999999</v>
      </c>
      <c r="J16271" t="s">
        <v>20</v>
      </c>
      <c r="K16271">
        <v>14901</v>
      </c>
      <c r="L16271">
        <v>3</v>
      </c>
      <c r="M16271">
        <v>14</v>
      </c>
      <c r="N16271">
        <v>44892</v>
      </c>
      <c r="O16271">
        <v>3.93</v>
      </c>
      <c r="P16271">
        <v>12</v>
      </c>
      <c r="Q16271">
        <v>329</v>
      </c>
      <c r="R16271">
        <v>14</v>
      </c>
    </row>
    <row r="16272" spans="1:19" x14ac:dyDescent="0.25">
      <c r="A16272">
        <v>7.1002585490162099E+17</v>
      </c>
      <c r="B16272" t="s">
        <v>21516</v>
      </c>
      <c r="C16272">
        <v>151237553</v>
      </c>
      <c r="D16272" t="s">
        <v>54</v>
      </c>
      <c r="E16272">
        <f t="shared" ca="1" si="254"/>
        <v>29</v>
      </c>
      <c r="F16272">
        <f>INDEX(ID_barrio!$A$2:$A$49,MATCH(G16272,ID_barrio!$B$2:$B$49,0))</f>
        <v>1</v>
      </c>
      <c r="G16272" t="s">
        <v>19</v>
      </c>
      <c r="H16272">
        <v>-34.587051600000002</v>
      </c>
      <c r="I16272">
        <v>-58.412019200000003</v>
      </c>
      <c r="J16272" t="s">
        <v>20</v>
      </c>
      <c r="K16272">
        <v>5161</v>
      </c>
      <c r="L16272">
        <v>2</v>
      </c>
      <c r="M16272">
        <v>8</v>
      </c>
      <c r="N16272">
        <v>44915</v>
      </c>
      <c r="O16272">
        <v>3.87</v>
      </c>
      <c r="P16272">
        <v>1</v>
      </c>
      <c r="Q16272">
        <v>345</v>
      </c>
      <c r="R16272">
        <v>8</v>
      </c>
    </row>
    <row r="16273" spans="1:18" x14ac:dyDescent="0.25">
      <c r="A16273">
        <v>7.0639067066262797E+17</v>
      </c>
      <c r="B16273" t="s">
        <v>15081</v>
      </c>
      <c r="C16273">
        <v>4986026</v>
      </c>
      <c r="D16273" t="s">
        <v>1428</v>
      </c>
      <c r="E16273">
        <f t="shared" ca="1" si="254"/>
        <v>32</v>
      </c>
      <c r="F16273">
        <f>INDEX(ID_barrio!$A$2:$A$49,MATCH(G16273,ID_barrio!$B$2:$B$49,0))</f>
        <v>1</v>
      </c>
      <c r="G16273" t="s">
        <v>19</v>
      </c>
      <c r="H16273">
        <v>-34.584099999999999</v>
      </c>
      <c r="I16273">
        <v>-58.441690000000001</v>
      </c>
      <c r="J16273" t="s">
        <v>20</v>
      </c>
      <c r="K16273">
        <v>7120</v>
      </c>
      <c r="L16273">
        <v>15</v>
      </c>
      <c r="M16273">
        <v>0</v>
      </c>
      <c r="P16273">
        <v>20</v>
      </c>
      <c r="Q16273">
        <v>138</v>
      </c>
      <c r="R16273">
        <v>0</v>
      </c>
    </row>
    <row r="16274" spans="1:18" x14ac:dyDescent="0.25">
      <c r="A16274">
        <v>7.1004527131324006E+17</v>
      </c>
      <c r="B16274" t="s">
        <v>15082</v>
      </c>
      <c r="C16274">
        <v>102259974</v>
      </c>
      <c r="D16274" t="s">
        <v>5221</v>
      </c>
      <c r="E16274">
        <f t="shared" ca="1" si="254"/>
        <v>60</v>
      </c>
      <c r="F16274">
        <f>INDEX(ID_barrio!$A$2:$A$49,MATCH(G16274,ID_barrio!$B$2:$B$49,0))</f>
        <v>2</v>
      </c>
      <c r="G16274" t="s">
        <v>18061</v>
      </c>
      <c r="H16274">
        <v>-34.538960000000003</v>
      </c>
      <c r="I16274">
        <v>-58.46622</v>
      </c>
      <c r="J16274" t="s">
        <v>20</v>
      </c>
      <c r="K16274">
        <v>8810</v>
      </c>
      <c r="L16274">
        <v>3</v>
      </c>
      <c r="M16274">
        <v>9</v>
      </c>
      <c r="N16274">
        <v>44918</v>
      </c>
      <c r="O16274">
        <v>2.97</v>
      </c>
      <c r="P16274">
        <v>26</v>
      </c>
      <c r="Q16274">
        <v>64</v>
      </c>
      <c r="R16274">
        <v>9</v>
      </c>
    </row>
    <row r="16275" spans="1:18" x14ac:dyDescent="0.25">
      <c r="A16275">
        <v>7.1004734801849894E+17</v>
      </c>
      <c r="B16275" t="s">
        <v>15083</v>
      </c>
      <c r="C16275">
        <v>74885919</v>
      </c>
      <c r="D16275" t="s">
        <v>2946</v>
      </c>
      <c r="E16275">
        <f t="shared" ca="1" si="254"/>
        <v>29</v>
      </c>
      <c r="F16275">
        <f>INDEX(ID_barrio!$A$2:$A$49,MATCH(G16275,ID_barrio!$B$2:$B$49,0))</f>
        <v>1</v>
      </c>
      <c r="G16275" t="s">
        <v>19</v>
      </c>
      <c r="H16275">
        <v>-34.585552999999997</v>
      </c>
      <c r="I16275">
        <v>-58.441248000000002</v>
      </c>
      <c r="J16275" t="s">
        <v>20</v>
      </c>
      <c r="K16275">
        <v>8582</v>
      </c>
      <c r="L16275">
        <v>1</v>
      </c>
      <c r="M16275">
        <v>10</v>
      </c>
      <c r="N16275">
        <v>44905</v>
      </c>
      <c r="O16275">
        <v>2.94</v>
      </c>
      <c r="P16275">
        <v>72</v>
      </c>
      <c r="Q16275">
        <v>359</v>
      </c>
      <c r="R16275">
        <v>10</v>
      </c>
    </row>
    <row r="16276" spans="1:18" x14ac:dyDescent="0.25">
      <c r="A16276">
        <v>7.10081452401728E+17</v>
      </c>
      <c r="B16276" t="s">
        <v>15084</v>
      </c>
      <c r="C16276">
        <v>2017830</v>
      </c>
      <c r="D16276" t="s">
        <v>253</v>
      </c>
      <c r="E16276">
        <f t="shared" ca="1" si="254"/>
        <v>61</v>
      </c>
      <c r="F16276">
        <f>INDEX(ID_barrio!$A$2:$A$49,MATCH(G16276,ID_barrio!$B$2:$B$49,0))</f>
        <v>1</v>
      </c>
      <c r="G16276" t="s">
        <v>19</v>
      </c>
      <c r="H16276">
        <v>-34.57705</v>
      </c>
      <c r="I16276">
        <v>-58.439360000000001</v>
      </c>
      <c r="J16276" t="s">
        <v>20</v>
      </c>
      <c r="K16276">
        <v>15681</v>
      </c>
      <c r="L16276">
        <v>2</v>
      </c>
      <c r="M16276">
        <v>10</v>
      </c>
      <c r="N16276">
        <v>44871</v>
      </c>
      <c r="O16276">
        <v>3</v>
      </c>
      <c r="P16276">
        <v>41</v>
      </c>
      <c r="Q16276">
        <v>317</v>
      </c>
      <c r="R16276">
        <v>10</v>
      </c>
    </row>
    <row r="16277" spans="1:18" x14ac:dyDescent="0.25">
      <c r="A16277">
        <v>7.1096570172562701E+17</v>
      </c>
      <c r="B16277" t="s">
        <v>15085</v>
      </c>
      <c r="C16277">
        <v>10966956</v>
      </c>
      <c r="D16277" t="s">
        <v>2097</v>
      </c>
      <c r="E16277">
        <f t="shared" ca="1" si="254"/>
        <v>28</v>
      </c>
      <c r="F16277">
        <f>INDEX(ID_barrio!$A$2:$A$49,MATCH(G16277,ID_barrio!$B$2:$B$49,0))</f>
        <v>12</v>
      </c>
      <c r="G16277" t="s">
        <v>87</v>
      </c>
      <c r="H16277">
        <v>-34.553789999999999</v>
      </c>
      <c r="I16277">
        <v>-58.453270000000003</v>
      </c>
      <c r="J16277" t="s">
        <v>20</v>
      </c>
      <c r="K16277">
        <v>22024</v>
      </c>
      <c r="L16277">
        <v>1</v>
      </c>
      <c r="M16277">
        <v>0</v>
      </c>
      <c r="P16277">
        <v>75</v>
      </c>
      <c r="Q16277">
        <v>365</v>
      </c>
      <c r="R16277">
        <v>0</v>
      </c>
    </row>
    <row r="16278" spans="1:18" x14ac:dyDescent="0.25">
      <c r="A16278">
        <v>7.1097403304890099E+17</v>
      </c>
      <c r="B16278" t="s">
        <v>15086</v>
      </c>
      <c r="C16278">
        <v>10966956</v>
      </c>
      <c r="D16278" t="s">
        <v>2097</v>
      </c>
      <c r="E16278">
        <f t="shared" ca="1" si="254"/>
        <v>34</v>
      </c>
      <c r="F16278">
        <f>INDEX(ID_barrio!$A$2:$A$49,MATCH(G16278,ID_barrio!$B$2:$B$49,0))</f>
        <v>12</v>
      </c>
      <c r="G16278" t="s">
        <v>87</v>
      </c>
      <c r="H16278">
        <v>-34.551789999999997</v>
      </c>
      <c r="I16278">
        <v>-58.453699999999998</v>
      </c>
      <c r="J16278" t="s">
        <v>20</v>
      </c>
      <c r="K16278">
        <v>16738</v>
      </c>
      <c r="L16278">
        <v>1</v>
      </c>
      <c r="M16278">
        <v>1</v>
      </c>
      <c r="N16278">
        <v>44870</v>
      </c>
      <c r="O16278">
        <v>0.55000000000000004</v>
      </c>
      <c r="P16278">
        <v>75</v>
      </c>
      <c r="Q16278">
        <v>365</v>
      </c>
      <c r="R16278">
        <v>1</v>
      </c>
    </row>
    <row r="16279" spans="1:18" x14ac:dyDescent="0.25">
      <c r="A16279">
        <v>7.0639162740562598E+17</v>
      </c>
      <c r="B16279" t="s">
        <v>15087</v>
      </c>
      <c r="C16279">
        <v>79256759</v>
      </c>
      <c r="D16279" t="s">
        <v>15088</v>
      </c>
      <c r="E16279">
        <f t="shared" ca="1" si="254"/>
        <v>72</v>
      </c>
      <c r="F16279">
        <f>INDEX(ID_barrio!$A$2:$A$49,MATCH(G16279,ID_barrio!$B$2:$B$49,0))</f>
        <v>12</v>
      </c>
      <c r="G16279" t="s">
        <v>87</v>
      </c>
      <c r="H16279">
        <v>-34.554549999999999</v>
      </c>
      <c r="I16279">
        <v>-58.454650000000001</v>
      </c>
      <c r="J16279" t="s">
        <v>20</v>
      </c>
      <c r="K16279">
        <v>13214</v>
      </c>
      <c r="L16279">
        <v>3</v>
      </c>
      <c r="M16279">
        <v>6</v>
      </c>
      <c r="N16279">
        <v>44913</v>
      </c>
      <c r="O16279">
        <v>2.81</v>
      </c>
      <c r="P16279">
        <v>1</v>
      </c>
      <c r="Q16279">
        <v>285</v>
      </c>
      <c r="R16279">
        <v>6</v>
      </c>
    </row>
    <row r="16280" spans="1:18" x14ac:dyDescent="0.25">
      <c r="A16280">
        <v>7.1098899906215104E+17</v>
      </c>
      <c r="B16280" t="s">
        <v>18168</v>
      </c>
      <c r="C16280">
        <v>478601788</v>
      </c>
      <c r="D16280" t="s">
        <v>961</v>
      </c>
      <c r="E16280">
        <f t="shared" ca="1" si="254"/>
        <v>30</v>
      </c>
      <c r="F16280">
        <f>INDEX(ID_barrio!$A$2:$A$49,MATCH(G16280,ID_barrio!$B$2:$B$49,0))</f>
        <v>2</v>
      </c>
      <c r="G16280" t="s">
        <v>18061</v>
      </c>
      <c r="H16280">
        <v>-34.553620000000002</v>
      </c>
      <c r="I16280">
        <v>-58.465739999999997</v>
      </c>
      <c r="J16280" t="s">
        <v>20</v>
      </c>
      <c r="K16280">
        <v>4474</v>
      </c>
      <c r="L16280">
        <v>7</v>
      </c>
      <c r="M16280">
        <v>8</v>
      </c>
      <c r="N16280">
        <v>44919</v>
      </c>
      <c r="O16280">
        <v>3.12</v>
      </c>
      <c r="P16280">
        <v>1</v>
      </c>
      <c r="Q16280">
        <v>336</v>
      </c>
      <c r="R16280">
        <v>8</v>
      </c>
    </row>
    <row r="16281" spans="1:18" x14ac:dyDescent="0.25">
      <c r="A16281">
        <v>7.1099392100166106E+17</v>
      </c>
      <c r="B16281" t="s">
        <v>15089</v>
      </c>
      <c r="C16281">
        <v>423871820</v>
      </c>
      <c r="D16281" t="s">
        <v>18265</v>
      </c>
      <c r="E16281">
        <f t="shared" ca="1" si="254"/>
        <v>58</v>
      </c>
      <c r="F16281">
        <f>INDEX(ID_barrio!$A$2:$A$49,MATCH(G16281,ID_barrio!$B$2:$B$49,0))</f>
        <v>1</v>
      </c>
      <c r="G16281" t="s">
        <v>19</v>
      </c>
      <c r="H16281">
        <v>-34.58099</v>
      </c>
      <c r="I16281">
        <v>-58.441279999999999</v>
      </c>
      <c r="J16281" t="s">
        <v>20</v>
      </c>
      <c r="K16281">
        <v>8810</v>
      </c>
      <c r="L16281">
        <v>15</v>
      </c>
      <c r="M16281">
        <v>0</v>
      </c>
      <c r="P16281">
        <v>1</v>
      </c>
      <c r="Q16281">
        <v>365</v>
      </c>
      <c r="R16281">
        <v>0</v>
      </c>
    </row>
    <row r="16282" spans="1:18" x14ac:dyDescent="0.25">
      <c r="A16282">
        <v>7.1009032156816896E+17</v>
      </c>
      <c r="B16282" t="s">
        <v>21517</v>
      </c>
      <c r="C16282">
        <v>21427846</v>
      </c>
      <c r="D16282" t="s">
        <v>12011</v>
      </c>
      <c r="E16282">
        <f t="shared" ca="1" si="254"/>
        <v>65</v>
      </c>
      <c r="F16282">
        <f>INDEX(ID_barrio!$A$2:$A$49,MATCH(G16282,ID_barrio!$B$2:$B$49,0))</f>
        <v>8</v>
      </c>
      <c r="G16282" t="s">
        <v>48</v>
      </c>
      <c r="H16282">
        <v>-34.601959999999998</v>
      </c>
      <c r="I16282">
        <v>-58.414409999999997</v>
      </c>
      <c r="J16282" t="s">
        <v>20</v>
      </c>
      <c r="K16282">
        <v>7000</v>
      </c>
      <c r="L16282">
        <v>2</v>
      </c>
      <c r="M16282">
        <v>3</v>
      </c>
      <c r="N16282">
        <v>44915</v>
      </c>
      <c r="O16282">
        <v>0.86</v>
      </c>
      <c r="P16282">
        <v>25</v>
      </c>
      <c r="Q16282">
        <v>84</v>
      </c>
      <c r="R16282">
        <v>3</v>
      </c>
    </row>
    <row r="16283" spans="1:18" x14ac:dyDescent="0.25">
      <c r="A16283">
        <v>7.0642331988309606E+17</v>
      </c>
      <c r="B16283" t="s">
        <v>15090</v>
      </c>
      <c r="C16283">
        <v>477679695</v>
      </c>
      <c r="D16283" t="s">
        <v>1290</v>
      </c>
      <c r="E16283">
        <f t="shared" ca="1" si="254"/>
        <v>51</v>
      </c>
      <c r="F16283">
        <f>INDEX(ID_barrio!$A$2:$A$49,MATCH(G16283,ID_barrio!$B$2:$B$49,0))</f>
        <v>4</v>
      </c>
      <c r="G16283" t="s">
        <v>35</v>
      </c>
      <c r="H16283">
        <v>-34.573659999999997</v>
      </c>
      <c r="I16283">
        <v>-58.480440000000002</v>
      </c>
      <c r="J16283" t="s">
        <v>20</v>
      </c>
      <c r="K16283">
        <v>7048</v>
      </c>
      <c r="L16283">
        <v>3</v>
      </c>
      <c r="M16283">
        <v>0</v>
      </c>
      <c r="P16283">
        <v>1</v>
      </c>
      <c r="Q16283">
        <v>118</v>
      </c>
      <c r="R16283">
        <v>0</v>
      </c>
    </row>
    <row r="16284" spans="1:18" x14ac:dyDescent="0.25">
      <c r="A16284">
        <v>7.1011804201752102E+17</v>
      </c>
      <c r="B16284" t="s">
        <v>15091</v>
      </c>
      <c r="C16284">
        <v>45614689</v>
      </c>
      <c r="D16284" t="s">
        <v>1383</v>
      </c>
      <c r="E16284">
        <f t="shared" ca="1" si="254"/>
        <v>29</v>
      </c>
      <c r="F16284">
        <f>INDEX(ID_barrio!$A$2:$A$49,MATCH(G16284,ID_barrio!$B$2:$B$49,0))</f>
        <v>13</v>
      </c>
      <c r="G16284" t="s">
        <v>99</v>
      </c>
      <c r="H16284">
        <v>-34.590292300000002</v>
      </c>
      <c r="I16284">
        <v>-58.436486500000001</v>
      </c>
      <c r="J16284" t="s">
        <v>20</v>
      </c>
      <c r="K16284">
        <v>7929</v>
      </c>
      <c r="L16284">
        <v>2</v>
      </c>
      <c r="M16284">
        <v>5</v>
      </c>
      <c r="N16284">
        <v>44914</v>
      </c>
      <c r="O16284">
        <v>2.83</v>
      </c>
      <c r="P16284">
        <v>3</v>
      </c>
      <c r="Q16284">
        <v>327</v>
      </c>
      <c r="R16284">
        <v>5</v>
      </c>
    </row>
    <row r="16285" spans="1:18" x14ac:dyDescent="0.25">
      <c r="A16285">
        <v>7.1099578414071795E+17</v>
      </c>
      <c r="B16285" t="s">
        <v>21518</v>
      </c>
      <c r="C16285">
        <v>33593764</v>
      </c>
      <c r="D16285" t="s">
        <v>19640</v>
      </c>
      <c r="E16285">
        <f t="shared" ca="1" si="254"/>
        <v>58</v>
      </c>
      <c r="F16285">
        <f>INDEX(ID_barrio!$A$2:$A$49,MATCH(G16285,ID_barrio!$B$2:$B$49,0))</f>
        <v>1</v>
      </c>
      <c r="G16285" t="s">
        <v>19</v>
      </c>
      <c r="H16285">
        <v>-34.573149999999998</v>
      </c>
      <c r="I16285">
        <v>-58.431089999999998</v>
      </c>
      <c r="J16285" t="s">
        <v>20</v>
      </c>
      <c r="K16285">
        <v>13618</v>
      </c>
      <c r="L16285">
        <v>2</v>
      </c>
      <c r="M16285">
        <v>1</v>
      </c>
      <c r="N16285">
        <v>44885</v>
      </c>
      <c r="O16285">
        <v>0.75</v>
      </c>
      <c r="P16285">
        <v>4</v>
      </c>
      <c r="Q16285">
        <v>180</v>
      </c>
      <c r="R16285">
        <v>1</v>
      </c>
    </row>
    <row r="16286" spans="1:18" x14ac:dyDescent="0.25">
      <c r="A16286">
        <v>7.0642785437933197E+17</v>
      </c>
      <c r="B16286" t="s">
        <v>15092</v>
      </c>
      <c r="C16286">
        <v>477687860</v>
      </c>
      <c r="D16286" t="s">
        <v>159</v>
      </c>
      <c r="E16286">
        <f t="shared" ca="1" si="254"/>
        <v>66</v>
      </c>
      <c r="F16286">
        <f>INDEX(ID_barrio!$A$2:$A$49,MATCH(G16286,ID_barrio!$B$2:$B$49,0))</f>
        <v>13</v>
      </c>
      <c r="G16286" t="s">
        <v>99</v>
      </c>
      <c r="H16286">
        <v>-34.595759999999999</v>
      </c>
      <c r="I16286">
        <v>-58.42868</v>
      </c>
      <c r="J16286" t="s">
        <v>20</v>
      </c>
      <c r="K16286">
        <v>16800</v>
      </c>
      <c r="L16286">
        <v>5</v>
      </c>
      <c r="M16286">
        <v>0</v>
      </c>
      <c r="P16286">
        <v>1</v>
      </c>
      <c r="Q16286">
        <v>364</v>
      </c>
      <c r="R16286">
        <v>0</v>
      </c>
    </row>
    <row r="16287" spans="1:18" x14ac:dyDescent="0.25">
      <c r="A16287">
        <v>7.1017104961088896E+17</v>
      </c>
      <c r="B16287" t="s">
        <v>15093</v>
      </c>
      <c r="C16287">
        <v>115006562</v>
      </c>
      <c r="D16287" t="s">
        <v>74</v>
      </c>
      <c r="E16287">
        <f t="shared" ca="1" si="254"/>
        <v>56</v>
      </c>
      <c r="F16287">
        <f>INDEX(ID_barrio!$A$2:$A$49,MATCH(G16287,ID_barrio!$B$2:$B$49,0))</f>
        <v>1</v>
      </c>
      <c r="G16287" t="s">
        <v>19</v>
      </c>
      <c r="H16287">
        <v>-34.578066100000001</v>
      </c>
      <c r="I16287">
        <v>-58.432361800000002</v>
      </c>
      <c r="J16287" t="s">
        <v>20</v>
      </c>
      <c r="K16287">
        <v>15890</v>
      </c>
      <c r="L16287">
        <v>7</v>
      </c>
      <c r="M16287">
        <v>0</v>
      </c>
      <c r="P16287">
        <v>1</v>
      </c>
      <c r="Q16287">
        <v>0</v>
      </c>
      <c r="R16287">
        <v>0</v>
      </c>
    </row>
    <row r="16288" spans="1:18" x14ac:dyDescent="0.25">
      <c r="A16288">
        <v>7.06429651241792E+17</v>
      </c>
      <c r="B16288" t="s">
        <v>15094</v>
      </c>
      <c r="C16288">
        <v>251130690</v>
      </c>
      <c r="D16288" t="s">
        <v>6964</v>
      </c>
      <c r="E16288">
        <f t="shared" ca="1" si="254"/>
        <v>39</v>
      </c>
      <c r="F16288">
        <f>INDEX(ID_barrio!$A$2:$A$49,MATCH(G16288,ID_barrio!$B$2:$B$49,0))</f>
        <v>1</v>
      </c>
      <c r="G16288" t="s">
        <v>19</v>
      </c>
      <c r="H16288">
        <v>-34.581789999999998</v>
      </c>
      <c r="I16288">
        <v>-58.428310000000003</v>
      </c>
      <c r="J16288" t="s">
        <v>20</v>
      </c>
      <c r="K16288">
        <v>9414</v>
      </c>
      <c r="L16288">
        <v>2</v>
      </c>
      <c r="M16288">
        <v>2</v>
      </c>
      <c r="N16288">
        <v>44897</v>
      </c>
      <c r="O16288">
        <v>1.4</v>
      </c>
      <c r="P16288">
        <v>15</v>
      </c>
      <c r="Q16288">
        <v>75</v>
      </c>
      <c r="R16288">
        <v>2</v>
      </c>
    </row>
    <row r="16289" spans="1:18" x14ac:dyDescent="0.25">
      <c r="A16289">
        <v>7.0645492410341798E+17</v>
      </c>
      <c r="B16289" t="s">
        <v>21519</v>
      </c>
      <c r="C16289">
        <v>82531946</v>
      </c>
      <c r="D16289" t="s">
        <v>3058</v>
      </c>
      <c r="E16289">
        <f t="shared" ca="1" si="254"/>
        <v>28</v>
      </c>
      <c r="F16289">
        <f>INDEX(ID_barrio!$A$2:$A$49,MATCH(G16289,ID_barrio!$B$2:$B$49,0))</f>
        <v>7</v>
      </c>
      <c r="G16289" t="s">
        <v>45</v>
      </c>
      <c r="H16289">
        <v>-34.598350000000003</v>
      </c>
      <c r="I16289">
        <v>-58.397329999999997</v>
      </c>
      <c r="J16289" t="s">
        <v>20</v>
      </c>
      <c r="K16289">
        <v>12082</v>
      </c>
      <c r="L16289">
        <v>2</v>
      </c>
      <c r="M16289">
        <v>13</v>
      </c>
      <c r="N16289">
        <v>44905</v>
      </c>
      <c r="O16289">
        <v>4.38</v>
      </c>
      <c r="P16289">
        <v>3</v>
      </c>
      <c r="Q16289">
        <v>352</v>
      </c>
      <c r="R16289">
        <v>13</v>
      </c>
    </row>
    <row r="16290" spans="1:18" x14ac:dyDescent="0.25">
      <c r="A16290">
        <v>7.1017593486805901E+17</v>
      </c>
      <c r="B16290" t="s">
        <v>15095</v>
      </c>
      <c r="C16290">
        <v>62264611</v>
      </c>
      <c r="D16290" t="s">
        <v>181</v>
      </c>
      <c r="E16290">
        <f t="shared" ca="1" si="254"/>
        <v>30</v>
      </c>
      <c r="F16290">
        <f>INDEX(ID_barrio!$A$2:$A$49,MATCH(G16290,ID_barrio!$B$2:$B$49,0))</f>
        <v>12</v>
      </c>
      <c r="G16290" t="s">
        <v>87</v>
      </c>
      <c r="H16290">
        <v>-34.56606</v>
      </c>
      <c r="I16290">
        <v>-58.454639999999998</v>
      </c>
      <c r="J16290" t="s">
        <v>20</v>
      </c>
      <c r="K16290">
        <v>7652</v>
      </c>
      <c r="L16290">
        <v>2</v>
      </c>
      <c r="M16290">
        <v>10</v>
      </c>
      <c r="N16290">
        <v>44918</v>
      </c>
      <c r="O16290">
        <v>2.83</v>
      </c>
      <c r="P16290">
        <v>9</v>
      </c>
      <c r="Q16290">
        <v>21</v>
      </c>
      <c r="R16290">
        <v>10</v>
      </c>
    </row>
    <row r="16291" spans="1:18" x14ac:dyDescent="0.25">
      <c r="A16291">
        <v>7.1100405904360704E+17</v>
      </c>
      <c r="B16291" t="s">
        <v>15096</v>
      </c>
      <c r="C16291">
        <v>475373415</v>
      </c>
      <c r="D16291" t="s">
        <v>686</v>
      </c>
      <c r="E16291">
        <f t="shared" ca="1" si="254"/>
        <v>74</v>
      </c>
      <c r="F16291">
        <f>INDEX(ID_barrio!$A$2:$A$49,MATCH(G16291,ID_barrio!$B$2:$B$49,0))</f>
        <v>12</v>
      </c>
      <c r="G16291" t="s">
        <v>87</v>
      </c>
      <c r="H16291">
        <v>-34.553919999999998</v>
      </c>
      <c r="I16291">
        <v>-58.435119999999998</v>
      </c>
      <c r="J16291" t="s">
        <v>20</v>
      </c>
      <c r="K16291">
        <v>13592</v>
      </c>
      <c r="L16291">
        <v>1</v>
      </c>
      <c r="M16291">
        <v>0</v>
      </c>
      <c r="P16291">
        <v>1</v>
      </c>
      <c r="Q16291">
        <v>85</v>
      </c>
      <c r="R16291">
        <v>0</v>
      </c>
    </row>
    <row r="16292" spans="1:18" x14ac:dyDescent="0.25">
      <c r="A16292">
        <v>7.1102386200358106E+17</v>
      </c>
      <c r="B16292" t="s">
        <v>21520</v>
      </c>
      <c r="C16292">
        <v>61466821</v>
      </c>
      <c r="D16292" t="s">
        <v>103</v>
      </c>
      <c r="E16292">
        <f t="shared" ca="1" si="254"/>
        <v>29</v>
      </c>
      <c r="F16292">
        <f>INDEX(ID_barrio!$A$2:$A$49,MATCH(G16292,ID_barrio!$B$2:$B$49,0))</f>
        <v>9</v>
      </c>
      <c r="G16292" t="s">
        <v>55</v>
      </c>
      <c r="H16292">
        <v>-34.620939999999997</v>
      </c>
      <c r="I16292">
        <v>-58.379390000000001</v>
      </c>
      <c r="J16292" t="s">
        <v>20</v>
      </c>
      <c r="K16292">
        <v>7643</v>
      </c>
      <c r="L16292">
        <v>2</v>
      </c>
      <c r="M16292">
        <v>3</v>
      </c>
      <c r="N16292">
        <v>44906</v>
      </c>
      <c r="O16292">
        <v>1.91</v>
      </c>
      <c r="P16292">
        <v>2</v>
      </c>
      <c r="Q16292">
        <v>358</v>
      </c>
      <c r="R16292">
        <v>3</v>
      </c>
    </row>
    <row r="16293" spans="1:18" x14ac:dyDescent="0.25">
      <c r="A16293">
        <v>7.0646349243308198E+17</v>
      </c>
      <c r="B16293" t="s">
        <v>15097</v>
      </c>
      <c r="C16293">
        <v>17176898</v>
      </c>
      <c r="D16293" t="s">
        <v>15098</v>
      </c>
      <c r="E16293">
        <f t="shared" ca="1" si="254"/>
        <v>58</v>
      </c>
      <c r="F16293">
        <f>INDEX(ID_barrio!$A$2:$A$49,MATCH(G16293,ID_barrio!$B$2:$B$49,0))</f>
        <v>1</v>
      </c>
      <c r="G16293" t="s">
        <v>19</v>
      </c>
      <c r="H16293">
        <v>-34.577472299999997</v>
      </c>
      <c r="I16293">
        <v>-58.439153099999999</v>
      </c>
      <c r="J16293" t="s">
        <v>20</v>
      </c>
      <c r="K16293">
        <v>13743</v>
      </c>
      <c r="L16293">
        <v>4</v>
      </c>
      <c r="M16293">
        <v>5</v>
      </c>
      <c r="N16293">
        <v>44910</v>
      </c>
      <c r="O16293">
        <v>1.92</v>
      </c>
      <c r="P16293">
        <v>1</v>
      </c>
      <c r="Q16293">
        <v>275</v>
      </c>
      <c r="R16293">
        <v>5</v>
      </c>
    </row>
    <row r="16294" spans="1:18" x14ac:dyDescent="0.25">
      <c r="A16294">
        <v>7.1105299965750797E+17</v>
      </c>
      <c r="B16294" t="s">
        <v>15099</v>
      </c>
      <c r="C16294">
        <v>51699880</v>
      </c>
      <c r="D16294" t="s">
        <v>380</v>
      </c>
      <c r="E16294">
        <f t="shared" ca="1" si="254"/>
        <v>61</v>
      </c>
      <c r="F16294">
        <f>INDEX(ID_barrio!$A$2:$A$49,MATCH(G16294,ID_barrio!$B$2:$B$49,0))</f>
        <v>24</v>
      </c>
      <c r="G16294" t="s">
        <v>451</v>
      </c>
      <c r="H16294">
        <v>-34.62106</v>
      </c>
      <c r="I16294">
        <v>-58.438470000000002</v>
      </c>
      <c r="J16294" t="s">
        <v>20</v>
      </c>
      <c r="K16294">
        <v>6167</v>
      </c>
      <c r="L16294">
        <v>3</v>
      </c>
      <c r="M16294">
        <v>0</v>
      </c>
      <c r="P16294">
        <v>59</v>
      </c>
      <c r="Q16294">
        <v>58</v>
      </c>
      <c r="R16294">
        <v>0</v>
      </c>
    </row>
    <row r="16295" spans="1:18" x14ac:dyDescent="0.25">
      <c r="A16295">
        <v>7.1108821790114099E+17</v>
      </c>
      <c r="B16295" t="s">
        <v>15100</v>
      </c>
      <c r="C16295">
        <v>51699880</v>
      </c>
      <c r="D16295" t="s">
        <v>380</v>
      </c>
      <c r="E16295">
        <f t="shared" ca="1" si="254"/>
        <v>75</v>
      </c>
      <c r="F16295">
        <f>INDEX(ID_barrio!$A$2:$A$49,MATCH(G16295,ID_barrio!$B$2:$B$49,0))</f>
        <v>6</v>
      </c>
      <c r="G16295" t="s">
        <v>43</v>
      </c>
      <c r="H16295">
        <v>-34.604300000000002</v>
      </c>
      <c r="I16295">
        <v>-58.406730000000003</v>
      </c>
      <c r="J16295" t="s">
        <v>20</v>
      </c>
      <c r="K16295">
        <v>6167</v>
      </c>
      <c r="L16295">
        <v>3</v>
      </c>
      <c r="M16295">
        <v>1</v>
      </c>
      <c r="N16295">
        <v>44822</v>
      </c>
      <c r="O16295">
        <v>0.28999999999999998</v>
      </c>
      <c r="P16295">
        <v>59</v>
      </c>
      <c r="Q16295">
        <v>84</v>
      </c>
      <c r="R16295">
        <v>1</v>
      </c>
    </row>
    <row r="16296" spans="1:18" x14ac:dyDescent="0.25">
      <c r="A16296">
        <v>7.1022919968076403E+17</v>
      </c>
      <c r="B16296" t="s">
        <v>15101</v>
      </c>
      <c r="C16296">
        <v>475021371</v>
      </c>
      <c r="D16296" t="s">
        <v>15102</v>
      </c>
      <c r="E16296">
        <f t="shared" ca="1" si="254"/>
        <v>72</v>
      </c>
      <c r="F16296">
        <f>INDEX(ID_barrio!$A$2:$A$49,MATCH(G16296,ID_barrio!$B$2:$B$49,0))</f>
        <v>8</v>
      </c>
      <c r="G16296" t="s">
        <v>48</v>
      </c>
      <c r="H16296">
        <v>-34.600389999999997</v>
      </c>
      <c r="I16296">
        <v>-58.422939999999997</v>
      </c>
      <c r="J16296" t="s">
        <v>20</v>
      </c>
      <c r="K16296">
        <v>4782</v>
      </c>
      <c r="L16296">
        <v>3</v>
      </c>
      <c r="M16296">
        <v>6</v>
      </c>
      <c r="N16296">
        <v>44912</v>
      </c>
      <c r="O16296">
        <v>2.77</v>
      </c>
      <c r="P16296">
        <v>1</v>
      </c>
      <c r="Q16296">
        <v>256</v>
      </c>
      <c r="R16296">
        <v>6</v>
      </c>
    </row>
    <row r="16297" spans="1:18" x14ac:dyDescent="0.25">
      <c r="A16297">
        <v>7.0651748852461696E+17</v>
      </c>
      <c r="B16297" t="s">
        <v>21521</v>
      </c>
      <c r="C16297">
        <v>47921644</v>
      </c>
      <c r="D16297" t="s">
        <v>157</v>
      </c>
      <c r="E16297">
        <f t="shared" ca="1" si="254"/>
        <v>61</v>
      </c>
      <c r="F16297">
        <f>INDEX(ID_barrio!$A$2:$A$49,MATCH(G16297,ID_barrio!$B$2:$B$49,0))</f>
        <v>1</v>
      </c>
      <c r="G16297" t="s">
        <v>19</v>
      </c>
      <c r="H16297">
        <v>-34.587648691366802</v>
      </c>
      <c r="I16297">
        <v>-58.418212269311503</v>
      </c>
      <c r="J16297" t="s">
        <v>20</v>
      </c>
      <c r="K16297">
        <v>6292</v>
      </c>
      <c r="L16297">
        <v>2</v>
      </c>
      <c r="M16297">
        <v>21</v>
      </c>
      <c r="N16297">
        <v>44914</v>
      </c>
      <c r="O16297">
        <v>7.59</v>
      </c>
      <c r="P16297">
        <v>1</v>
      </c>
      <c r="Q16297">
        <v>310</v>
      </c>
      <c r="R16297">
        <v>21</v>
      </c>
    </row>
    <row r="16298" spans="1:18" x14ac:dyDescent="0.25">
      <c r="A16298">
        <v>7.10257013302224E+17</v>
      </c>
      <c r="B16298" t="s">
        <v>21522</v>
      </c>
      <c r="C16298">
        <v>425835972</v>
      </c>
      <c r="D16298" t="s">
        <v>11381</v>
      </c>
      <c r="E16298">
        <f t="shared" ca="1" si="254"/>
        <v>68</v>
      </c>
      <c r="F16298">
        <f>INDEX(ID_barrio!$A$2:$A$49,MATCH(G16298,ID_barrio!$B$2:$B$49,0))</f>
        <v>27</v>
      </c>
      <c r="G16298" t="s">
        <v>500</v>
      </c>
      <c r="H16298">
        <v>-34.630549999999999</v>
      </c>
      <c r="I16298">
        <v>-58.465000000000003</v>
      </c>
      <c r="J16298" t="s">
        <v>20</v>
      </c>
      <c r="K16298">
        <v>4017</v>
      </c>
      <c r="L16298">
        <v>3</v>
      </c>
      <c r="M16298">
        <v>2</v>
      </c>
      <c r="N16298">
        <v>44893</v>
      </c>
      <c r="O16298">
        <v>1.3</v>
      </c>
      <c r="P16298">
        <v>7</v>
      </c>
      <c r="Q16298">
        <v>336</v>
      </c>
      <c r="R16298">
        <v>2</v>
      </c>
    </row>
    <row r="16299" spans="1:18" x14ac:dyDescent="0.25">
      <c r="A16299">
        <v>7.1108824890199398E+17</v>
      </c>
      <c r="B16299" t="s">
        <v>15103</v>
      </c>
      <c r="C16299">
        <v>51699880</v>
      </c>
      <c r="D16299" t="s">
        <v>380</v>
      </c>
      <c r="E16299">
        <f t="shared" ca="1" si="254"/>
        <v>40</v>
      </c>
      <c r="F16299">
        <f>INDEX(ID_barrio!$A$2:$A$49,MATCH(G16299,ID_barrio!$B$2:$B$49,0))</f>
        <v>8</v>
      </c>
      <c r="G16299" t="s">
        <v>48</v>
      </c>
      <c r="H16299">
        <v>-34.606059999999999</v>
      </c>
      <c r="I16299">
        <v>-58.421100000000003</v>
      </c>
      <c r="J16299" t="s">
        <v>20</v>
      </c>
      <c r="K16299">
        <v>5638</v>
      </c>
      <c r="L16299">
        <v>3</v>
      </c>
      <c r="M16299">
        <v>1</v>
      </c>
      <c r="N16299">
        <v>44824</v>
      </c>
      <c r="O16299">
        <v>0.3</v>
      </c>
      <c r="P16299">
        <v>59</v>
      </c>
      <c r="Q16299">
        <v>30</v>
      </c>
      <c r="R16299">
        <v>1</v>
      </c>
    </row>
    <row r="16300" spans="1:18" x14ac:dyDescent="0.25">
      <c r="A16300">
        <v>7.1108849624023898E+17</v>
      </c>
      <c r="B16300" t="s">
        <v>15104</v>
      </c>
      <c r="C16300">
        <v>1021694</v>
      </c>
      <c r="D16300" t="s">
        <v>5590</v>
      </c>
      <c r="E16300">
        <f t="shared" ca="1" si="254"/>
        <v>78</v>
      </c>
      <c r="F16300">
        <f>INDEX(ID_barrio!$A$2:$A$49,MATCH(G16300,ID_barrio!$B$2:$B$49,0))</f>
        <v>1</v>
      </c>
      <c r="G16300" t="s">
        <v>19</v>
      </c>
      <c r="H16300">
        <v>-34.582970000000003</v>
      </c>
      <c r="I16300">
        <v>-58.417859999999997</v>
      </c>
      <c r="J16300" t="s">
        <v>20</v>
      </c>
      <c r="K16300">
        <v>9943</v>
      </c>
      <c r="L16300">
        <v>1</v>
      </c>
      <c r="M16300">
        <v>6</v>
      </c>
      <c r="N16300">
        <v>44891</v>
      </c>
      <c r="O16300">
        <v>2.2000000000000002</v>
      </c>
      <c r="P16300">
        <v>127</v>
      </c>
      <c r="Q16300">
        <v>361</v>
      </c>
      <c r="R16300">
        <v>6</v>
      </c>
    </row>
    <row r="16301" spans="1:18" x14ac:dyDescent="0.25">
      <c r="A16301">
        <v>7.1108857201209702E+17</v>
      </c>
      <c r="B16301" t="s">
        <v>15105</v>
      </c>
      <c r="C16301">
        <v>1021694</v>
      </c>
      <c r="D16301" t="s">
        <v>5590</v>
      </c>
      <c r="E16301">
        <f t="shared" ca="1" si="254"/>
        <v>75</v>
      </c>
      <c r="F16301">
        <f>INDEX(ID_barrio!$A$2:$A$49,MATCH(G16301,ID_barrio!$B$2:$B$49,0))</f>
        <v>1</v>
      </c>
      <c r="G16301" t="s">
        <v>19</v>
      </c>
      <c r="H16301">
        <v>-34.589080000000003</v>
      </c>
      <c r="I16301">
        <v>-58.425159999999998</v>
      </c>
      <c r="J16301" t="s">
        <v>20</v>
      </c>
      <c r="K16301">
        <v>9742</v>
      </c>
      <c r="L16301">
        <v>1</v>
      </c>
      <c r="M16301">
        <v>11</v>
      </c>
      <c r="N16301">
        <v>44916</v>
      </c>
      <c r="O16301">
        <v>4.0199999999999996</v>
      </c>
      <c r="P16301">
        <v>127</v>
      </c>
      <c r="Q16301">
        <v>356</v>
      </c>
      <c r="R16301">
        <v>11</v>
      </c>
    </row>
    <row r="16302" spans="1:18" x14ac:dyDescent="0.25">
      <c r="A16302">
        <v>7.1108865784096499E+17</v>
      </c>
      <c r="B16302" t="s">
        <v>15106</v>
      </c>
      <c r="C16302">
        <v>1021694</v>
      </c>
      <c r="D16302" t="s">
        <v>5590</v>
      </c>
      <c r="E16302">
        <f t="shared" ca="1" si="254"/>
        <v>60</v>
      </c>
      <c r="F16302">
        <f>INDEX(ID_barrio!$A$2:$A$49,MATCH(G16302,ID_barrio!$B$2:$B$49,0))</f>
        <v>1</v>
      </c>
      <c r="G16302" t="s">
        <v>19</v>
      </c>
      <c r="H16302">
        <v>-34.58276</v>
      </c>
      <c r="I16302">
        <v>-58.418239999999997</v>
      </c>
      <c r="J16302" t="s">
        <v>20</v>
      </c>
      <c r="K16302">
        <v>10442</v>
      </c>
      <c r="L16302">
        <v>1</v>
      </c>
      <c r="M16302">
        <v>8</v>
      </c>
      <c r="N16302">
        <v>44913</v>
      </c>
      <c r="O16302">
        <v>2.93</v>
      </c>
      <c r="P16302">
        <v>127</v>
      </c>
      <c r="Q16302">
        <v>359</v>
      </c>
      <c r="R16302">
        <v>8</v>
      </c>
    </row>
    <row r="16303" spans="1:18" x14ac:dyDescent="0.25">
      <c r="A16303">
        <v>7.1110562916961997E+17</v>
      </c>
      <c r="B16303" t="s">
        <v>21523</v>
      </c>
      <c r="C16303">
        <v>51699880</v>
      </c>
      <c r="D16303" t="s">
        <v>380</v>
      </c>
      <c r="E16303">
        <f t="shared" ca="1" si="254"/>
        <v>70</v>
      </c>
      <c r="F16303">
        <f>INDEX(ID_barrio!$A$2:$A$49,MATCH(G16303,ID_barrio!$B$2:$B$49,0))</f>
        <v>24</v>
      </c>
      <c r="G16303" t="s">
        <v>451</v>
      </c>
      <c r="H16303">
        <v>-34.608870000000003</v>
      </c>
      <c r="I16303">
        <v>-58.448560000000001</v>
      </c>
      <c r="J16303" t="s">
        <v>20</v>
      </c>
      <c r="K16303">
        <v>5286</v>
      </c>
      <c r="L16303">
        <v>3</v>
      </c>
      <c r="M16303">
        <v>2</v>
      </c>
      <c r="N16303">
        <v>44920</v>
      </c>
      <c r="O16303">
        <v>1.62</v>
      </c>
      <c r="P16303">
        <v>59</v>
      </c>
      <c r="Q16303">
        <v>83</v>
      </c>
      <c r="R16303">
        <v>2</v>
      </c>
    </row>
    <row r="16304" spans="1:18" x14ac:dyDescent="0.25">
      <c r="A16304">
        <v>7.0651940292601702E+17</v>
      </c>
      <c r="B16304" t="s">
        <v>21524</v>
      </c>
      <c r="C16304">
        <v>477711384</v>
      </c>
      <c r="D16304" t="s">
        <v>15107</v>
      </c>
      <c r="E16304">
        <f t="shared" ca="1" si="254"/>
        <v>67</v>
      </c>
      <c r="F16304">
        <f>INDEX(ID_barrio!$A$2:$A$49,MATCH(G16304,ID_barrio!$B$2:$B$49,0))</f>
        <v>1</v>
      </c>
      <c r="G16304" t="s">
        <v>19</v>
      </c>
      <c r="H16304">
        <v>-34.570977599999999</v>
      </c>
      <c r="I16304">
        <v>-58.432640399999997</v>
      </c>
      <c r="J16304" t="s">
        <v>20</v>
      </c>
      <c r="K16304">
        <v>8810</v>
      </c>
      <c r="L16304">
        <v>2</v>
      </c>
      <c r="M16304">
        <v>2</v>
      </c>
      <c r="N16304">
        <v>44891</v>
      </c>
      <c r="O16304">
        <v>0.57999999999999996</v>
      </c>
      <c r="P16304">
        <v>1</v>
      </c>
      <c r="Q16304">
        <v>90</v>
      </c>
      <c r="R16304">
        <v>2</v>
      </c>
    </row>
    <row r="16305" spans="1:18" x14ac:dyDescent="0.25">
      <c r="A16305">
        <v>7.1026609624247898E+17</v>
      </c>
      <c r="B16305" t="s">
        <v>15108</v>
      </c>
      <c r="C16305">
        <v>478183886</v>
      </c>
      <c r="D16305" t="s">
        <v>3720</v>
      </c>
      <c r="E16305">
        <f t="shared" ca="1" si="254"/>
        <v>48</v>
      </c>
      <c r="F16305">
        <f>INDEX(ID_barrio!$A$2:$A$49,MATCH(G16305,ID_barrio!$B$2:$B$49,0))</f>
        <v>7</v>
      </c>
      <c r="G16305" t="s">
        <v>45</v>
      </c>
      <c r="H16305">
        <v>-34.592559999999999</v>
      </c>
      <c r="I16305">
        <v>-58.389710000000001</v>
      </c>
      <c r="J16305" t="s">
        <v>20</v>
      </c>
      <c r="K16305">
        <v>6494</v>
      </c>
      <c r="L16305">
        <v>3</v>
      </c>
      <c r="M16305">
        <v>6</v>
      </c>
      <c r="N16305">
        <v>44878</v>
      </c>
      <c r="O16305">
        <v>1.8</v>
      </c>
      <c r="P16305">
        <v>1</v>
      </c>
      <c r="Q16305">
        <v>149</v>
      </c>
      <c r="R16305">
        <v>6</v>
      </c>
    </row>
    <row r="16306" spans="1:18" x14ac:dyDescent="0.25">
      <c r="A16306">
        <v>7.1027488935689805E+17</v>
      </c>
      <c r="B16306" t="s">
        <v>15109</v>
      </c>
      <c r="C16306">
        <v>314313889</v>
      </c>
      <c r="D16306" t="s">
        <v>12076</v>
      </c>
      <c r="E16306">
        <f t="shared" ca="1" si="254"/>
        <v>61</v>
      </c>
      <c r="F16306">
        <f>INDEX(ID_barrio!$A$2:$A$49,MATCH(G16306,ID_barrio!$B$2:$B$49,0))</f>
        <v>4</v>
      </c>
      <c r="G16306" t="s">
        <v>35</v>
      </c>
      <c r="H16306">
        <v>-34.572429999999997</v>
      </c>
      <c r="I16306">
        <v>-58.478160000000003</v>
      </c>
      <c r="J16306" t="s">
        <v>20</v>
      </c>
      <c r="K16306">
        <v>11453</v>
      </c>
      <c r="L16306">
        <v>14</v>
      </c>
      <c r="M16306">
        <v>1</v>
      </c>
      <c r="N16306">
        <v>44881</v>
      </c>
      <c r="O16306">
        <v>0.68</v>
      </c>
      <c r="P16306">
        <v>12</v>
      </c>
      <c r="Q16306">
        <v>354</v>
      </c>
      <c r="R16306">
        <v>1</v>
      </c>
    </row>
    <row r="16307" spans="1:18" x14ac:dyDescent="0.25">
      <c r="A16307">
        <v>7.0654100978068096E+17</v>
      </c>
      <c r="B16307" t="s">
        <v>18169</v>
      </c>
      <c r="C16307">
        <v>296536226</v>
      </c>
      <c r="D16307" t="s">
        <v>770</v>
      </c>
      <c r="E16307">
        <f t="shared" ca="1" si="254"/>
        <v>35</v>
      </c>
      <c r="F16307">
        <f>INDEX(ID_barrio!$A$2:$A$49,MATCH(G16307,ID_barrio!$B$2:$B$49,0))</f>
        <v>2</v>
      </c>
      <c r="G16307" t="s">
        <v>18061</v>
      </c>
      <c r="H16307">
        <v>-34.547981658195603</v>
      </c>
      <c r="I16307">
        <v>-58.466091026983598</v>
      </c>
      <c r="J16307" t="s">
        <v>20</v>
      </c>
      <c r="K16307">
        <v>14849</v>
      </c>
      <c r="L16307">
        <v>14</v>
      </c>
      <c r="M16307">
        <v>0</v>
      </c>
      <c r="P16307">
        <v>1</v>
      </c>
      <c r="Q16307">
        <v>272</v>
      </c>
      <c r="R16307">
        <v>0</v>
      </c>
    </row>
    <row r="16308" spans="1:18" x14ac:dyDescent="0.25">
      <c r="A16308">
        <v>7.1029519948023706E+17</v>
      </c>
      <c r="B16308" t="s">
        <v>15110</v>
      </c>
      <c r="C16308">
        <v>56584002</v>
      </c>
      <c r="D16308" t="s">
        <v>1437</v>
      </c>
      <c r="E16308">
        <f t="shared" ca="1" si="254"/>
        <v>31</v>
      </c>
      <c r="F16308">
        <f>INDEX(ID_barrio!$A$2:$A$49,MATCH(G16308,ID_barrio!$B$2:$B$49,0))</f>
        <v>1</v>
      </c>
      <c r="G16308" t="s">
        <v>19</v>
      </c>
      <c r="H16308">
        <v>-34.582090000000001</v>
      </c>
      <c r="I16308">
        <v>-58.424379999999999</v>
      </c>
      <c r="J16308" t="s">
        <v>20</v>
      </c>
      <c r="K16308">
        <v>13743</v>
      </c>
      <c r="L16308">
        <v>3</v>
      </c>
      <c r="M16308">
        <v>19</v>
      </c>
      <c r="N16308">
        <v>44923</v>
      </c>
      <c r="O16308">
        <v>5.18</v>
      </c>
      <c r="P16308">
        <v>12</v>
      </c>
      <c r="Q16308">
        <v>41</v>
      </c>
      <c r="R16308">
        <v>19</v>
      </c>
    </row>
    <row r="16309" spans="1:18" x14ac:dyDescent="0.25">
      <c r="A16309">
        <v>7.1134525822627904E+17</v>
      </c>
      <c r="B16309" t="s">
        <v>21525</v>
      </c>
      <c r="C16309">
        <v>23345233</v>
      </c>
      <c r="D16309" t="s">
        <v>132</v>
      </c>
      <c r="E16309">
        <f t="shared" ca="1" si="254"/>
        <v>79</v>
      </c>
      <c r="F16309">
        <f>INDEX(ID_barrio!$A$2:$A$49,MATCH(G16309,ID_barrio!$B$2:$B$49,0))</f>
        <v>5</v>
      </c>
      <c r="G16309" t="s">
        <v>38</v>
      </c>
      <c r="H16309">
        <v>-34.599670000000003</v>
      </c>
      <c r="I16309">
        <v>-58.388550000000002</v>
      </c>
      <c r="J16309" t="s">
        <v>20</v>
      </c>
      <c r="K16309">
        <v>5638</v>
      </c>
      <c r="L16309">
        <v>1</v>
      </c>
      <c r="M16309">
        <v>0</v>
      </c>
      <c r="P16309">
        <v>1</v>
      </c>
      <c r="Q16309">
        <v>362</v>
      </c>
      <c r="R16309">
        <v>0</v>
      </c>
    </row>
    <row r="16310" spans="1:18" x14ac:dyDescent="0.25">
      <c r="A16310">
        <v>7.0655447224399206E+17</v>
      </c>
      <c r="B16310" t="s">
        <v>21526</v>
      </c>
      <c r="C16310">
        <v>1028764</v>
      </c>
      <c r="D16310" t="s">
        <v>535</v>
      </c>
      <c r="E16310">
        <f t="shared" ca="1" si="254"/>
        <v>70</v>
      </c>
      <c r="F16310">
        <f>INDEX(ID_barrio!$A$2:$A$49,MATCH(G16310,ID_barrio!$B$2:$B$49,0))</f>
        <v>1</v>
      </c>
      <c r="G16310" t="s">
        <v>19</v>
      </c>
      <c r="H16310">
        <v>-34.571010000000001</v>
      </c>
      <c r="I16310">
        <v>-58.435510000000001</v>
      </c>
      <c r="J16310" t="s">
        <v>20</v>
      </c>
      <c r="K16310">
        <v>17656</v>
      </c>
      <c r="L16310">
        <v>1</v>
      </c>
      <c r="M16310">
        <v>4</v>
      </c>
      <c r="N16310">
        <v>44899</v>
      </c>
      <c r="O16310">
        <v>1.1499999999999999</v>
      </c>
      <c r="P16310">
        <v>108</v>
      </c>
      <c r="Q16310">
        <v>150</v>
      </c>
      <c r="R16310">
        <v>4</v>
      </c>
    </row>
    <row r="16311" spans="1:18" x14ac:dyDescent="0.25">
      <c r="A16311">
        <v>7.0657031186499494E+17</v>
      </c>
      <c r="B16311" t="s">
        <v>15111</v>
      </c>
      <c r="C16311">
        <v>7786587</v>
      </c>
      <c r="D16311" t="s">
        <v>374</v>
      </c>
      <c r="E16311">
        <f t="shared" ca="1" si="254"/>
        <v>62</v>
      </c>
      <c r="F16311">
        <f>INDEX(ID_barrio!$A$2:$A$49,MATCH(G16311,ID_barrio!$B$2:$B$49,0))</f>
        <v>2</v>
      </c>
      <c r="G16311" t="s">
        <v>18061</v>
      </c>
      <c r="H16311">
        <v>-34.556199999999997</v>
      </c>
      <c r="I16311">
        <v>-58.466070000000002</v>
      </c>
      <c r="J16311" t="s">
        <v>20</v>
      </c>
      <c r="K16311">
        <v>7048</v>
      </c>
      <c r="L16311">
        <v>7</v>
      </c>
      <c r="M16311">
        <v>0</v>
      </c>
      <c r="P16311">
        <v>119</v>
      </c>
      <c r="Q16311">
        <v>331</v>
      </c>
      <c r="R16311">
        <v>0</v>
      </c>
    </row>
    <row r="16312" spans="1:18" x14ac:dyDescent="0.25">
      <c r="A16312">
        <v>7.1140409740604403E+17</v>
      </c>
      <c r="B16312" t="s">
        <v>15112</v>
      </c>
      <c r="C16312">
        <v>13536364</v>
      </c>
      <c r="D16312" t="s">
        <v>1334</v>
      </c>
      <c r="E16312">
        <f t="shared" ca="1" si="254"/>
        <v>28</v>
      </c>
      <c r="F16312">
        <f>INDEX(ID_barrio!$A$2:$A$49,MATCH(G16312,ID_barrio!$B$2:$B$49,0))</f>
        <v>1</v>
      </c>
      <c r="G16312" t="s">
        <v>19</v>
      </c>
      <c r="H16312">
        <v>-34.570934100000002</v>
      </c>
      <c r="I16312">
        <v>-58.434980000000003</v>
      </c>
      <c r="J16312" t="s">
        <v>20</v>
      </c>
      <c r="K16312">
        <v>11276</v>
      </c>
      <c r="L16312">
        <v>5</v>
      </c>
      <c r="M16312">
        <v>1</v>
      </c>
      <c r="N16312">
        <v>44860</v>
      </c>
      <c r="O16312">
        <v>0.46</v>
      </c>
      <c r="P16312">
        <v>2</v>
      </c>
      <c r="Q16312">
        <v>118</v>
      </c>
      <c r="R16312">
        <v>1</v>
      </c>
    </row>
    <row r="16313" spans="1:18" x14ac:dyDescent="0.25">
      <c r="A16313">
        <v>7.1032962916311194E+17</v>
      </c>
      <c r="B16313" t="s">
        <v>15113</v>
      </c>
      <c r="C16313">
        <v>478171800</v>
      </c>
      <c r="D16313" t="s">
        <v>13783</v>
      </c>
      <c r="E16313">
        <f t="shared" ca="1" si="254"/>
        <v>42</v>
      </c>
      <c r="F16313">
        <f>INDEX(ID_barrio!$A$2:$A$49,MATCH(G16313,ID_barrio!$B$2:$B$49,0))</f>
        <v>24</v>
      </c>
      <c r="G16313" t="s">
        <v>451</v>
      </c>
      <c r="H16313">
        <v>-34.609033599608701</v>
      </c>
      <c r="I16313">
        <v>-58.4430488583358</v>
      </c>
      <c r="J16313" t="s">
        <v>20</v>
      </c>
      <c r="K16313">
        <v>5638</v>
      </c>
      <c r="L16313">
        <v>1</v>
      </c>
      <c r="M16313">
        <v>2</v>
      </c>
      <c r="N16313">
        <v>44883</v>
      </c>
      <c r="O16313">
        <v>0.67</v>
      </c>
      <c r="P16313">
        <v>1</v>
      </c>
      <c r="Q16313">
        <v>275</v>
      </c>
      <c r="R16313">
        <v>2</v>
      </c>
    </row>
    <row r="16314" spans="1:18" x14ac:dyDescent="0.25">
      <c r="A16314">
        <v>7.0659474328115494E+17</v>
      </c>
      <c r="B16314" t="s">
        <v>21527</v>
      </c>
      <c r="C16314">
        <v>374424947</v>
      </c>
      <c r="D16314" t="s">
        <v>1373</v>
      </c>
      <c r="E16314">
        <f t="shared" ca="1" si="254"/>
        <v>69</v>
      </c>
      <c r="F16314">
        <f>INDEX(ID_barrio!$A$2:$A$49,MATCH(G16314,ID_barrio!$B$2:$B$49,0))</f>
        <v>7</v>
      </c>
      <c r="G16314" t="s">
        <v>45</v>
      </c>
      <c r="H16314">
        <v>-34.593544000000001</v>
      </c>
      <c r="I16314">
        <v>-58.391728000000001</v>
      </c>
      <c r="J16314" t="s">
        <v>20</v>
      </c>
      <c r="K16314">
        <v>8306</v>
      </c>
      <c r="L16314">
        <v>4</v>
      </c>
      <c r="M16314">
        <v>12</v>
      </c>
      <c r="N16314">
        <v>44912</v>
      </c>
      <c r="O16314">
        <v>3.43</v>
      </c>
      <c r="P16314">
        <v>6</v>
      </c>
      <c r="Q16314">
        <v>163</v>
      </c>
      <c r="R16314">
        <v>12</v>
      </c>
    </row>
    <row r="16315" spans="1:18" x14ac:dyDescent="0.25">
      <c r="A16315">
        <v>7.1049309047932902E+17</v>
      </c>
      <c r="B16315" t="s">
        <v>15114</v>
      </c>
      <c r="C16315">
        <v>137667992</v>
      </c>
      <c r="D16315" t="s">
        <v>1063</v>
      </c>
      <c r="E16315">
        <f t="shared" ca="1" si="254"/>
        <v>47</v>
      </c>
      <c r="F16315">
        <f>INDEX(ID_barrio!$A$2:$A$49,MATCH(G16315,ID_barrio!$B$2:$B$49,0))</f>
        <v>1</v>
      </c>
      <c r="G16315" t="s">
        <v>19</v>
      </c>
      <c r="H16315">
        <v>-34.580550000000002</v>
      </c>
      <c r="I16315">
        <v>-58.433259999999997</v>
      </c>
      <c r="J16315" t="s">
        <v>20</v>
      </c>
      <c r="K16315">
        <v>6746</v>
      </c>
      <c r="L16315">
        <v>2</v>
      </c>
      <c r="M16315">
        <v>9</v>
      </c>
      <c r="N16315">
        <v>44902</v>
      </c>
      <c r="O16315">
        <v>3.29</v>
      </c>
      <c r="P16315">
        <v>61</v>
      </c>
      <c r="Q16315">
        <v>68</v>
      </c>
      <c r="R16315">
        <v>9</v>
      </c>
    </row>
    <row r="16316" spans="1:18" x14ac:dyDescent="0.25">
      <c r="A16316">
        <v>7.0661092040059699E+17</v>
      </c>
      <c r="B16316" t="s">
        <v>15115</v>
      </c>
      <c r="C16316">
        <v>50518938</v>
      </c>
      <c r="D16316" t="s">
        <v>1334</v>
      </c>
      <c r="E16316">
        <f t="shared" ca="1" si="254"/>
        <v>59</v>
      </c>
      <c r="F16316">
        <f>INDEX(ID_barrio!$A$2:$A$49,MATCH(G16316,ID_barrio!$B$2:$B$49,0))</f>
        <v>8</v>
      </c>
      <c r="G16316" t="s">
        <v>48</v>
      </c>
      <c r="H16316">
        <v>-34.599020000000003</v>
      </c>
      <c r="I16316">
        <v>-58.41337</v>
      </c>
      <c r="J16316" t="s">
        <v>20</v>
      </c>
      <c r="K16316">
        <v>4429</v>
      </c>
      <c r="L16316">
        <v>2</v>
      </c>
      <c r="M16316">
        <v>16</v>
      </c>
      <c r="N16316">
        <v>44911</v>
      </c>
      <c r="O16316">
        <v>4.8499999999999996</v>
      </c>
      <c r="P16316">
        <v>1</v>
      </c>
      <c r="Q16316">
        <v>356</v>
      </c>
      <c r="R16316">
        <v>16</v>
      </c>
    </row>
    <row r="16317" spans="1:18" x14ac:dyDescent="0.25">
      <c r="A16317">
        <v>7.1049826333095194E+17</v>
      </c>
      <c r="B16317" t="s">
        <v>15116</v>
      </c>
      <c r="C16317">
        <v>137667992</v>
      </c>
      <c r="D16317" t="s">
        <v>1063</v>
      </c>
      <c r="E16317">
        <f t="shared" ca="1" si="254"/>
        <v>63</v>
      </c>
      <c r="F16317">
        <f>INDEX(ID_barrio!$A$2:$A$49,MATCH(G16317,ID_barrio!$B$2:$B$49,0))</f>
        <v>1</v>
      </c>
      <c r="G16317" t="s">
        <v>19</v>
      </c>
      <c r="H16317">
        <v>-34.579369999999997</v>
      </c>
      <c r="I16317">
        <v>-58.433199999999999</v>
      </c>
      <c r="J16317" t="s">
        <v>20</v>
      </c>
      <c r="K16317">
        <v>6419</v>
      </c>
      <c r="L16317">
        <v>2</v>
      </c>
      <c r="M16317">
        <v>7</v>
      </c>
      <c r="N16317">
        <v>44910</v>
      </c>
      <c r="O16317">
        <v>3.04</v>
      </c>
      <c r="P16317">
        <v>61</v>
      </c>
      <c r="Q16317">
        <v>60</v>
      </c>
      <c r="R16317">
        <v>7</v>
      </c>
    </row>
    <row r="16318" spans="1:18" x14ac:dyDescent="0.25">
      <c r="A16318">
        <v>7.0661165341281101E+17</v>
      </c>
      <c r="B16318" t="s">
        <v>21528</v>
      </c>
      <c r="C16318">
        <v>110986289</v>
      </c>
      <c r="D16318" t="s">
        <v>13835</v>
      </c>
      <c r="E16318">
        <f t="shared" ca="1" si="254"/>
        <v>75</v>
      </c>
      <c r="F16318">
        <f>INDEX(ID_barrio!$A$2:$A$49,MATCH(G16318,ID_barrio!$B$2:$B$49,0))</f>
        <v>4</v>
      </c>
      <c r="G16318" t="s">
        <v>35</v>
      </c>
      <c r="H16318">
        <v>-34.569580000000002</v>
      </c>
      <c r="I16318">
        <v>-58.484920000000002</v>
      </c>
      <c r="J16318" t="s">
        <v>20</v>
      </c>
      <c r="K16318">
        <v>6709</v>
      </c>
      <c r="L16318">
        <v>1</v>
      </c>
      <c r="M16318">
        <v>10</v>
      </c>
      <c r="N16318">
        <v>44879</v>
      </c>
      <c r="O16318">
        <v>2.54</v>
      </c>
      <c r="P16318">
        <v>1</v>
      </c>
      <c r="Q16318">
        <v>218</v>
      </c>
      <c r="R16318">
        <v>10</v>
      </c>
    </row>
    <row r="16319" spans="1:18" x14ac:dyDescent="0.25">
      <c r="A16319">
        <v>7.1050356142584704E+17</v>
      </c>
      <c r="B16319" t="s">
        <v>15117</v>
      </c>
      <c r="C16319">
        <v>137667992</v>
      </c>
      <c r="D16319" t="s">
        <v>1063</v>
      </c>
      <c r="E16319">
        <f t="shared" ca="1" si="254"/>
        <v>62</v>
      </c>
      <c r="F16319">
        <f>INDEX(ID_barrio!$A$2:$A$49,MATCH(G16319,ID_barrio!$B$2:$B$49,0))</f>
        <v>1</v>
      </c>
      <c r="G16319" t="s">
        <v>19</v>
      </c>
      <c r="H16319">
        <v>-34.580640000000002</v>
      </c>
      <c r="I16319">
        <v>-58.43479</v>
      </c>
      <c r="J16319" t="s">
        <v>20</v>
      </c>
      <c r="K16319">
        <v>6432</v>
      </c>
      <c r="L16319">
        <v>2</v>
      </c>
      <c r="M16319">
        <v>12</v>
      </c>
      <c r="N16319">
        <v>44915</v>
      </c>
      <c r="O16319">
        <v>4</v>
      </c>
      <c r="P16319">
        <v>61</v>
      </c>
      <c r="Q16319">
        <v>67</v>
      </c>
      <c r="R16319">
        <v>12</v>
      </c>
    </row>
    <row r="16320" spans="1:18" x14ac:dyDescent="0.25">
      <c r="A16320">
        <v>7.1050968313379494E+17</v>
      </c>
      <c r="B16320" t="s">
        <v>15118</v>
      </c>
      <c r="C16320">
        <v>137667992</v>
      </c>
      <c r="D16320" t="s">
        <v>1063</v>
      </c>
      <c r="E16320">
        <f t="shared" ca="1" si="254"/>
        <v>28</v>
      </c>
      <c r="F16320">
        <f>INDEX(ID_barrio!$A$2:$A$49,MATCH(G16320,ID_barrio!$B$2:$B$49,0))</f>
        <v>1</v>
      </c>
      <c r="G16320" t="s">
        <v>19</v>
      </c>
      <c r="H16320">
        <v>-34.578629999999997</v>
      </c>
      <c r="I16320">
        <v>-58.435099999999998</v>
      </c>
      <c r="J16320" t="s">
        <v>20</v>
      </c>
      <c r="K16320">
        <v>6419</v>
      </c>
      <c r="L16320">
        <v>2</v>
      </c>
      <c r="M16320">
        <v>5</v>
      </c>
      <c r="N16320">
        <v>44893</v>
      </c>
      <c r="O16320">
        <v>1.85</v>
      </c>
      <c r="P16320">
        <v>61</v>
      </c>
      <c r="Q16320">
        <v>66</v>
      </c>
      <c r="R16320">
        <v>5</v>
      </c>
    </row>
    <row r="16321" spans="1:18" x14ac:dyDescent="0.25">
      <c r="A16321">
        <v>7.11413903629808E+17</v>
      </c>
      <c r="B16321" t="s">
        <v>15119</v>
      </c>
      <c r="C16321">
        <v>478672095</v>
      </c>
      <c r="D16321" t="s">
        <v>213</v>
      </c>
      <c r="E16321">
        <f t="shared" ca="1" si="254"/>
        <v>43</v>
      </c>
      <c r="F16321">
        <f>INDEX(ID_barrio!$A$2:$A$49,MATCH(G16321,ID_barrio!$B$2:$B$49,0))</f>
        <v>1</v>
      </c>
      <c r="G16321" t="s">
        <v>19</v>
      </c>
      <c r="H16321">
        <v>-34.5779</v>
      </c>
      <c r="I16321">
        <v>-58.422600000000003</v>
      </c>
      <c r="J16321" t="s">
        <v>20</v>
      </c>
      <c r="K16321">
        <v>9062</v>
      </c>
      <c r="L16321">
        <v>1</v>
      </c>
      <c r="M16321">
        <v>12</v>
      </c>
      <c r="N16321">
        <v>44916</v>
      </c>
      <c r="O16321">
        <v>3.4</v>
      </c>
      <c r="P16321">
        <v>1</v>
      </c>
      <c r="Q16321">
        <v>343</v>
      </c>
      <c r="R16321">
        <v>12</v>
      </c>
    </row>
    <row r="16322" spans="1:18" x14ac:dyDescent="0.25">
      <c r="A16322">
        <v>7.1143695741293402E+17</v>
      </c>
      <c r="B16322" t="s">
        <v>21529</v>
      </c>
      <c r="C16322">
        <v>471898447</v>
      </c>
      <c r="D16322" t="s">
        <v>4705</v>
      </c>
      <c r="E16322">
        <f t="shared" ca="1" si="254"/>
        <v>52</v>
      </c>
      <c r="F16322">
        <f>INDEX(ID_barrio!$A$2:$A$49,MATCH(G16322,ID_barrio!$B$2:$B$49,0))</f>
        <v>1</v>
      </c>
      <c r="G16322" t="s">
        <v>19</v>
      </c>
      <c r="H16322">
        <v>-34.591079000000001</v>
      </c>
      <c r="I16322">
        <v>-58.424893900000001</v>
      </c>
      <c r="J16322" t="s">
        <v>20</v>
      </c>
      <c r="K16322">
        <v>6872</v>
      </c>
      <c r="L16322">
        <v>1</v>
      </c>
      <c r="M16322">
        <v>9</v>
      </c>
      <c r="N16322">
        <v>44912</v>
      </c>
      <c r="O16322">
        <v>2.4500000000000002</v>
      </c>
      <c r="P16322">
        <v>3</v>
      </c>
      <c r="Q16322">
        <v>365</v>
      </c>
      <c r="R16322">
        <v>9</v>
      </c>
    </row>
    <row r="16323" spans="1:18" x14ac:dyDescent="0.25">
      <c r="A16323">
        <v>7.0662368024889805E+17</v>
      </c>
      <c r="B16323" t="s">
        <v>15120</v>
      </c>
      <c r="C16323">
        <v>477735887</v>
      </c>
      <c r="D16323" t="s">
        <v>803</v>
      </c>
      <c r="E16323">
        <f t="shared" ref="E16323:E16386" ca="1" si="255">RANDBETWEEN(28,79)</f>
        <v>54</v>
      </c>
      <c r="F16323">
        <f>INDEX(ID_barrio!$A$2:$A$49,MATCH(G16323,ID_barrio!$B$2:$B$49,0))</f>
        <v>1</v>
      </c>
      <c r="G16323" t="s">
        <v>19</v>
      </c>
      <c r="H16323">
        <v>-34.574359999999999</v>
      </c>
      <c r="I16323">
        <v>-58.44135</v>
      </c>
      <c r="J16323" t="s">
        <v>20</v>
      </c>
      <c r="K16323">
        <v>3792680</v>
      </c>
      <c r="L16323">
        <v>3</v>
      </c>
      <c r="M16323">
        <v>6</v>
      </c>
      <c r="N16323">
        <v>44877</v>
      </c>
      <c r="O16323">
        <v>1.65</v>
      </c>
      <c r="P16323">
        <v>1</v>
      </c>
      <c r="Q16323">
        <v>68</v>
      </c>
      <c r="R16323">
        <v>6</v>
      </c>
    </row>
    <row r="16324" spans="1:18" x14ac:dyDescent="0.25">
      <c r="A16324">
        <v>7.1051277143589094E+17</v>
      </c>
      <c r="B16324" t="s">
        <v>15121</v>
      </c>
      <c r="C16324">
        <v>137667992</v>
      </c>
      <c r="D16324" t="s">
        <v>1063</v>
      </c>
      <c r="E16324">
        <f t="shared" ca="1" si="255"/>
        <v>36</v>
      </c>
      <c r="F16324">
        <f>INDEX(ID_barrio!$A$2:$A$49,MATCH(G16324,ID_barrio!$B$2:$B$49,0))</f>
        <v>1</v>
      </c>
      <c r="G16324" t="s">
        <v>19</v>
      </c>
      <c r="H16324">
        <v>-34.579039999999999</v>
      </c>
      <c r="I16324">
        <v>-58.435070000000003</v>
      </c>
      <c r="J16324" t="s">
        <v>20</v>
      </c>
      <c r="K16324">
        <v>6091</v>
      </c>
      <c r="L16324">
        <v>2</v>
      </c>
      <c r="M16324">
        <v>1</v>
      </c>
      <c r="N16324">
        <v>44909</v>
      </c>
      <c r="O16324">
        <v>1</v>
      </c>
      <c r="P16324">
        <v>61</v>
      </c>
      <c r="Q16324">
        <v>73</v>
      </c>
      <c r="R16324">
        <v>1</v>
      </c>
    </row>
    <row r="16325" spans="1:18" x14ac:dyDescent="0.25">
      <c r="A16325">
        <v>7.1051648557495603E+17</v>
      </c>
      <c r="B16325" t="s">
        <v>15122</v>
      </c>
      <c r="C16325">
        <v>137667992</v>
      </c>
      <c r="D16325" t="s">
        <v>1063</v>
      </c>
      <c r="E16325">
        <f t="shared" ca="1" si="255"/>
        <v>76</v>
      </c>
      <c r="F16325">
        <f>INDEX(ID_barrio!$A$2:$A$49,MATCH(G16325,ID_barrio!$B$2:$B$49,0))</f>
        <v>1</v>
      </c>
      <c r="G16325" t="s">
        <v>19</v>
      </c>
      <c r="H16325">
        <v>-34.580860000000001</v>
      </c>
      <c r="I16325">
        <v>-58.435189999999999</v>
      </c>
      <c r="J16325" t="s">
        <v>20</v>
      </c>
      <c r="K16325">
        <v>6091</v>
      </c>
      <c r="L16325">
        <v>2</v>
      </c>
      <c r="M16325">
        <v>9</v>
      </c>
      <c r="N16325">
        <v>44900</v>
      </c>
      <c r="O16325">
        <v>3.38</v>
      </c>
      <c r="P16325">
        <v>61</v>
      </c>
      <c r="Q16325">
        <v>67</v>
      </c>
      <c r="R16325">
        <v>9</v>
      </c>
    </row>
    <row r="16326" spans="1:18" x14ac:dyDescent="0.25">
      <c r="A16326">
        <v>7.0663025552724301E+17</v>
      </c>
      <c r="B16326" t="s">
        <v>21530</v>
      </c>
      <c r="C16326">
        <v>44168030</v>
      </c>
      <c r="D16326" t="s">
        <v>2354</v>
      </c>
      <c r="E16326">
        <f t="shared" ca="1" si="255"/>
        <v>78</v>
      </c>
      <c r="F16326">
        <f>INDEX(ID_barrio!$A$2:$A$49,MATCH(G16326,ID_barrio!$B$2:$B$49,0))</f>
        <v>27</v>
      </c>
      <c r="G16326" t="s">
        <v>500</v>
      </c>
      <c r="H16326">
        <v>-34.62865</v>
      </c>
      <c r="I16326">
        <v>-58.461539999999999</v>
      </c>
      <c r="J16326" t="s">
        <v>20</v>
      </c>
      <c r="K16326">
        <v>6354</v>
      </c>
      <c r="L16326">
        <v>2</v>
      </c>
      <c r="M16326">
        <v>12</v>
      </c>
      <c r="N16326">
        <v>44917</v>
      </c>
      <c r="O16326">
        <v>3.56</v>
      </c>
      <c r="P16326">
        <v>55</v>
      </c>
      <c r="Q16326">
        <v>84</v>
      </c>
      <c r="R16326">
        <v>12</v>
      </c>
    </row>
    <row r="16327" spans="1:18" x14ac:dyDescent="0.25">
      <c r="A16327">
        <v>7.1051976325854502E+17</v>
      </c>
      <c r="B16327" t="s">
        <v>15123</v>
      </c>
      <c r="C16327">
        <v>137667992</v>
      </c>
      <c r="D16327" t="s">
        <v>1063</v>
      </c>
      <c r="E16327">
        <f t="shared" ca="1" si="255"/>
        <v>73</v>
      </c>
      <c r="F16327">
        <f>INDEX(ID_barrio!$A$2:$A$49,MATCH(G16327,ID_barrio!$B$2:$B$49,0))</f>
        <v>1</v>
      </c>
      <c r="G16327" t="s">
        <v>19</v>
      </c>
      <c r="H16327">
        <v>-34.580750000000002</v>
      </c>
      <c r="I16327">
        <v>-58.4345</v>
      </c>
      <c r="J16327" t="s">
        <v>20</v>
      </c>
      <c r="K16327">
        <v>6305</v>
      </c>
      <c r="L16327">
        <v>2</v>
      </c>
      <c r="M16327">
        <v>13</v>
      </c>
      <c r="N16327">
        <v>44908</v>
      </c>
      <c r="O16327">
        <v>4.38</v>
      </c>
      <c r="P16327">
        <v>61</v>
      </c>
      <c r="Q16327">
        <v>71</v>
      </c>
      <c r="R16327">
        <v>13</v>
      </c>
    </row>
    <row r="16328" spans="1:18" x14ac:dyDescent="0.25">
      <c r="A16328">
        <v>7.0663652002926694E+17</v>
      </c>
      <c r="B16328" t="s">
        <v>15124</v>
      </c>
      <c r="C16328">
        <v>182783736</v>
      </c>
      <c r="D16328" t="s">
        <v>197</v>
      </c>
      <c r="E16328">
        <f t="shared" ca="1" si="255"/>
        <v>56</v>
      </c>
      <c r="F16328">
        <f>INDEX(ID_barrio!$A$2:$A$49,MATCH(G16328,ID_barrio!$B$2:$B$49,0))</f>
        <v>12</v>
      </c>
      <c r="G16328" t="s">
        <v>87</v>
      </c>
      <c r="H16328">
        <v>-34.561259999999997</v>
      </c>
      <c r="I16328">
        <v>-58.466700000000003</v>
      </c>
      <c r="J16328" t="s">
        <v>20</v>
      </c>
      <c r="K16328">
        <v>6167</v>
      </c>
      <c r="L16328">
        <v>3</v>
      </c>
      <c r="M16328">
        <v>0</v>
      </c>
      <c r="P16328">
        <v>3</v>
      </c>
      <c r="Q16328">
        <v>365</v>
      </c>
      <c r="R16328">
        <v>0</v>
      </c>
    </row>
    <row r="16329" spans="1:18" x14ac:dyDescent="0.25">
      <c r="A16329">
        <v>7.1052535422495296E+17</v>
      </c>
      <c r="B16329" t="s">
        <v>15125</v>
      </c>
      <c r="C16329">
        <v>137667992</v>
      </c>
      <c r="D16329" t="s">
        <v>1063</v>
      </c>
      <c r="E16329">
        <f t="shared" ca="1" si="255"/>
        <v>57</v>
      </c>
      <c r="F16329">
        <f>INDEX(ID_barrio!$A$2:$A$49,MATCH(G16329,ID_barrio!$B$2:$B$49,0))</f>
        <v>1</v>
      </c>
      <c r="G16329" t="s">
        <v>19</v>
      </c>
      <c r="H16329">
        <v>-34.579079999999998</v>
      </c>
      <c r="I16329">
        <v>-58.435380000000002</v>
      </c>
      <c r="J16329" t="s">
        <v>20</v>
      </c>
      <c r="K16329">
        <v>6292</v>
      </c>
      <c r="L16329">
        <v>2</v>
      </c>
      <c r="M16329">
        <v>10</v>
      </c>
      <c r="N16329">
        <v>44889</v>
      </c>
      <c r="O16329">
        <v>3.7</v>
      </c>
      <c r="P16329">
        <v>61</v>
      </c>
      <c r="Q16329">
        <v>72</v>
      </c>
      <c r="R16329">
        <v>10</v>
      </c>
    </row>
    <row r="16330" spans="1:18" x14ac:dyDescent="0.25">
      <c r="A16330">
        <v>7.1053154187136499E+17</v>
      </c>
      <c r="B16330" t="s">
        <v>15126</v>
      </c>
      <c r="C16330">
        <v>137667992</v>
      </c>
      <c r="D16330" t="s">
        <v>1063</v>
      </c>
      <c r="E16330">
        <f t="shared" ca="1" si="255"/>
        <v>67</v>
      </c>
      <c r="F16330">
        <f>INDEX(ID_barrio!$A$2:$A$49,MATCH(G16330,ID_barrio!$B$2:$B$49,0))</f>
        <v>1</v>
      </c>
      <c r="G16330" t="s">
        <v>19</v>
      </c>
      <c r="H16330">
        <v>-34.579889999999999</v>
      </c>
      <c r="I16330">
        <v>-58.43533</v>
      </c>
      <c r="J16330" t="s">
        <v>20</v>
      </c>
      <c r="K16330">
        <v>5775</v>
      </c>
      <c r="L16330">
        <v>2</v>
      </c>
      <c r="M16330">
        <v>13</v>
      </c>
      <c r="N16330">
        <v>44908</v>
      </c>
      <c r="O16330">
        <v>4.38</v>
      </c>
      <c r="P16330">
        <v>61</v>
      </c>
      <c r="Q16330">
        <v>56</v>
      </c>
      <c r="R16330">
        <v>13</v>
      </c>
    </row>
    <row r="16331" spans="1:18" x14ac:dyDescent="0.25">
      <c r="A16331">
        <v>7.1144807389336397E+17</v>
      </c>
      <c r="B16331" t="s">
        <v>15127</v>
      </c>
      <c r="C16331">
        <v>152710201</v>
      </c>
      <c r="D16331" t="s">
        <v>2524</v>
      </c>
      <c r="E16331">
        <f t="shared" ca="1" si="255"/>
        <v>67</v>
      </c>
      <c r="F16331">
        <f>INDEX(ID_barrio!$A$2:$A$49,MATCH(G16331,ID_barrio!$B$2:$B$49,0))</f>
        <v>12</v>
      </c>
      <c r="G16331" t="s">
        <v>87</v>
      </c>
      <c r="H16331">
        <v>-34.555880799999997</v>
      </c>
      <c r="I16331">
        <v>-58.45628</v>
      </c>
      <c r="J16331" t="s">
        <v>20</v>
      </c>
      <c r="K16331">
        <v>7150</v>
      </c>
      <c r="L16331">
        <v>2</v>
      </c>
      <c r="M16331">
        <v>13</v>
      </c>
      <c r="N16331">
        <v>44905</v>
      </c>
      <c r="O16331">
        <v>4.8099999999999996</v>
      </c>
      <c r="P16331">
        <v>1</v>
      </c>
      <c r="Q16331">
        <v>363</v>
      </c>
      <c r="R16331">
        <v>13</v>
      </c>
    </row>
    <row r="16332" spans="1:18" x14ac:dyDescent="0.25">
      <c r="A16332">
        <v>7.0664879723646605E+17</v>
      </c>
      <c r="B16332" t="s">
        <v>15128</v>
      </c>
      <c r="C16332">
        <v>472496431</v>
      </c>
      <c r="D16332" t="s">
        <v>2076</v>
      </c>
      <c r="E16332">
        <f t="shared" ca="1" si="255"/>
        <v>37</v>
      </c>
      <c r="F16332">
        <f>INDEX(ID_barrio!$A$2:$A$49,MATCH(G16332,ID_barrio!$B$2:$B$49,0))</f>
        <v>5</v>
      </c>
      <c r="G16332" t="s">
        <v>38</v>
      </c>
      <c r="H16332">
        <v>-34.601923499999998</v>
      </c>
      <c r="I16332">
        <v>-58.371891400000003</v>
      </c>
      <c r="J16332" t="s">
        <v>20</v>
      </c>
      <c r="K16332">
        <v>7300</v>
      </c>
      <c r="L16332">
        <v>2</v>
      </c>
      <c r="M16332">
        <v>3</v>
      </c>
      <c r="N16332">
        <v>44917</v>
      </c>
      <c r="O16332">
        <v>3</v>
      </c>
      <c r="P16332">
        <v>2</v>
      </c>
      <c r="Q16332">
        <v>212</v>
      </c>
      <c r="R16332">
        <v>3</v>
      </c>
    </row>
    <row r="16333" spans="1:18" x14ac:dyDescent="0.25">
      <c r="A16333">
        <v>7.1064705227903603E+17</v>
      </c>
      <c r="B16333" t="s">
        <v>15129</v>
      </c>
      <c r="C16333">
        <v>137667992</v>
      </c>
      <c r="D16333" t="s">
        <v>1063</v>
      </c>
      <c r="E16333">
        <f t="shared" ca="1" si="255"/>
        <v>71</v>
      </c>
      <c r="F16333">
        <f>INDEX(ID_barrio!$A$2:$A$49,MATCH(G16333,ID_barrio!$B$2:$B$49,0))</f>
        <v>1</v>
      </c>
      <c r="G16333" t="s">
        <v>19</v>
      </c>
      <c r="H16333">
        <v>-34.58079</v>
      </c>
      <c r="I16333">
        <v>-58.434530000000002</v>
      </c>
      <c r="J16333" t="s">
        <v>20</v>
      </c>
      <c r="K16333">
        <v>5775</v>
      </c>
      <c r="L16333">
        <v>2</v>
      </c>
      <c r="M16333">
        <v>3</v>
      </c>
      <c r="N16333">
        <v>44879</v>
      </c>
      <c r="O16333">
        <v>1.1000000000000001</v>
      </c>
      <c r="P16333">
        <v>61</v>
      </c>
      <c r="Q16333">
        <v>73</v>
      </c>
      <c r="R16333">
        <v>3</v>
      </c>
    </row>
    <row r="16334" spans="1:18" x14ac:dyDescent="0.25">
      <c r="A16334">
        <v>7.0666124902168704E+17</v>
      </c>
      <c r="B16334" t="s">
        <v>21531</v>
      </c>
      <c r="C16334">
        <v>477742362</v>
      </c>
      <c r="D16334" t="s">
        <v>1017</v>
      </c>
      <c r="E16334">
        <f t="shared" ca="1" si="255"/>
        <v>68</v>
      </c>
      <c r="F16334">
        <f>INDEX(ID_barrio!$A$2:$A$49,MATCH(G16334,ID_barrio!$B$2:$B$49,0))</f>
        <v>5</v>
      </c>
      <c r="G16334" t="s">
        <v>38</v>
      </c>
      <c r="H16334">
        <v>-34.604010000000002</v>
      </c>
      <c r="I16334">
        <v>-58.39096</v>
      </c>
      <c r="J16334" t="s">
        <v>20</v>
      </c>
      <c r="K16334">
        <v>6086</v>
      </c>
      <c r="L16334">
        <v>1</v>
      </c>
      <c r="M16334">
        <v>14</v>
      </c>
      <c r="N16334">
        <v>44920</v>
      </c>
      <c r="O16334">
        <v>5.32</v>
      </c>
      <c r="P16334">
        <v>1</v>
      </c>
      <c r="Q16334">
        <v>278</v>
      </c>
      <c r="R16334">
        <v>14</v>
      </c>
    </row>
    <row r="16335" spans="1:18" x14ac:dyDescent="0.25">
      <c r="A16335">
        <v>7.1065385949237005E+17</v>
      </c>
      <c r="B16335" t="s">
        <v>15130</v>
      </c>
      <c r="C16335">
        <v>132838002</v>
      </c>
      <c r="D16335" t="s">
        <v>176</v>
      </c>
      <c r="E16335">
        <f t="shared" ca="1" si="255"/>
        <v>47</v>
      </c>
      <c r="F16335">
        <f>INDEX(ID_barrio!$A$2:$A$49,MATCH(G16335,ID_barrio!$B$2:$B$49,0))</f>
        <v>1</v>
      </c>
      <c r="G16335" t="s">
        <v>19</v>
      </c>
      <c r="H16335">
        <v>-34.579590000000003</v>
      </c>
      <c r="I16335">
        <v>-58.407310000000003</v>
      </c>
      <c r="J16335" t="s">
        <v>20</v>
      </c>
      <c r="K16335">
        <v>17896</v>
      </c>
      <c r="L16335">
        <v>7</v>
      </c>
      <c r="M16335">
        <v>0</v>
      </c>
      <c r="P16335">
        <v>84</v>
      </c>
      <c r="Q16335">
        <v>88</v>
      </c>
      <c r="R16335">
        <v>0</v>
      </c>
    </row>
    <row r="16336" spans="1:18" x14ac:dyDescent="0.25">
      <c r="A16336">
        <v>7.1146625684408806E+17</v>
      </c>
      <c r="B16336" t="s">
        <v>15131</v>
      </c>
      <c r="C16336">
        <v>258577967</v>
      </c>
      <c r="D16336" t="s">
        <v>269</v>
      </c>
      <c r="E16336">
        <f t="shared" ca="1" si="255"/>
        <v>66</v>
      </c>
      <c r="F16336">
        <f>INDEX(ID_barrio!$A$2:$A$49,MATCH(G16336,ID_barrio!$B$2:$B$49,0))</f>
        <v>1</v>
      </c>
      <c r="G16336" t="s">
        <v>19</v>
      </c>
      <c r="H16336">
        <v>-34.582769999999996</v>
      </c>
      <c r="I16336">
        <v>-58.406880000000001</v>
      </c>
      <c r="J16336" t="s">
        <v>20</v>
      </c>
      <c r="K16336">
        <v>14247</v>
      </c>
      <c r="L16336">
        <v>3</v>
      </c>
      <c r="M16336">
        <v>5</v>
      </c>
      <c r="N16336">
        <v>44872</v>
      </c>
      <c r="O16336">
        <v>1.55</v>
      </c>
      <c r="P16336">
        <v>22</v>
      </c>
      <c r="Q16336">
        <v>20</v>
      </c>
      <c r="R16336">
        <v>5</v>
      </c>
    </row>
    <row r="16337" spans="1:18" x14ac:dyDescent="0.25">
      <c r="A16337">
        <v>7.0675020867546304E+17</v>
      </c>
      <c r="B16337" t="s">
        <v>15132</v>
      </c>
      <c r="C16337">
        <v>161902</v>
      </c>
      <c r="D16337" t="s">
        <v>408</v>
      </c>
      <c r="E16337">
        <f t="shared" ca="1" si="255"/>
        <v>56</v>
      </c>
      <c r="F16337">
        <f>INDEX(ID_barrio!$A$2:$A$49,MATCH(G16337,ID_barrio!$B$2:$B$49,0))</f>
        <v>7</v>
      </c>
      <c r="G16337" t="s">
        <v>45</v>
      </c>
      <c r="H16337">
        <v>-34.596816199999999</v>
      </c>
      <c r="I16337">
        <v>-58.408338099999902</v>
      </c>
      <c r="J16337" t="s">
        <v>20</v>
      </c>
      <c r="K16337">
        <v>7929</v>
      </c>
      <c r="L16337">
        <v>3</v>
      </c>
      <c r="M16337">
        <v>3</v>
      </c>
      <c r="N16337">
        <v>44874</v>
      </c>
      <c r="O16337">
        <v>1.43</v>
      </c>
      <c r="P16337">
        <v>28</v>
      </c>
      <c r="Q16337">
        <v>250</v>
      </c>
      <c r="R16337">
        <v>3</v>
      </c>
    </row>
    <row r="16338" spans="1:18" x14ac:dyDescent="0.25">
      <c r="A16338">
        <v>7.1155488773774694E+17</v>
      </c>
      <c r="B16338" t="s">
        <v>21532</v>
      </c>
      <c r="C16338">
        <v>40998279</v>
      </c>
      <c r="D16338" t="s">
        <v>1771</v>
      </c>
      <c r="E16338">
        <f t="shared" ca="1" si="255"/>
        <v>29</v>
      </c>
      <c r="F16338">
        <f>INDEX(ID_barrio!$A$2:$A$49,MATCH(G16338,ID_barrio!$B$2:$B$49,0))</f>
        <v>1</v>
      </c>
      <c r="G16338" t="s">
        <v>19</v>
      </c>
      <c r="H16338">
        <v>-34.565586000000003</v>
      </c>
      <c r="I16338">
        <v>-58.434829999999998</v>
      </c>
      <c r="J16338" t="s">
        <v>20</v>
      </c>
      <c r="K16338">
        <v>6872</v>
      </c>
      <c r="L16338">
        <v>3</v>
      </c>
      <c r="M16338">
        <v>6</v>
      </c>
      <c r="N16338">
        <v>44893</v>
      </c>
      <c r="O16338">
        <v>1.88</v>
      </c>
      <c r="P16338">
        <v>1</v>
      </c>
      <c r="Q16338">
        <v>336</v>
      </c>
      <c r="R16338">
        <v>6</v>
      </c>
    </row>
    <row r="16339" spans="1:18" x14ac:dyDescent="0.25">
      <c r="A16339">
        <v>7.1065693426147494E+17</v>
      </c>
      <c r="B16339" t="s">
        <v>15133</v>
      </c>
      <c r="C16339">
        <v>137667992</v>
      </c>
      <c r="D16339" t="s">
        <v>1063</v>
      </c>
      <c r="E16339">
        <f t="shared" ca="1" si="255"/>
        <v>41</v>
      </c>
      <c r="F16339">
        <f>INDEX(ID_barrio!$A$2:$A$49,MATCH(G16339,ID_barrio!$B$2:$B$49,0))</f>
        <v>1</v>
      </c>
      <c r="G16339" t="s">
        <v>19</v>
      </c>
      <c r="H16339">
        <v>-34.580649999999999</v>
      </c>
      <c r="I16339">
        <v>-58.435229999999997</v>
      </c>
      <c r="J16339" t="s">
        <v>20</v>
      </c>
      <c r="K16339">
        <v>5763</v>
      </c>
      <c r="L16339">
        <v>2</v>
      </c>
      <c r="M16339">
        <v>12</v>
      </c>
      <c r="N16339">
        <v>44904</v>
      </c>
      <c r="O16339">
        <v>4.09</v>
      </c>
      <c r="P16339">
        <v>61</v>
      </c>
      <c r="Q16339">
        <v>54</v>
      </c>
      <c r="R16339">
        <v>12</v>
      </c>
    </row>
    <row r="16340" spans="1:18" x14ac:dyDescent="0.25">
      <c r="A16340">
        <v>7.0696630082459699E+17</v>
      </c>
      <c r="B16340" t="s">
        <v>21533</v>
      </c>
      <c r="C16340">
        <v>87736783</v>
      </c>
      <c r="D16340" t="s">
        <v>102</v>
      </c>
      <c r="E16340">
        <f t="shared" ca="1" si="255"/>
        <v>55</v>
      </c>
      <c r="F16340">
        <f>INDEX(ID_barrio!$A$2:$A$49,MATCH(G16340,ID_barrio!$B$2:$B$49,0))</f>
        <v>25</v>
      </c>
      <c r="G16340" t="s">
        <v>456</v>
      </c>
      <c r="H16340">
        <v>-34.555410000000002</v>
      </c>
      <c r="I16340">
        <v>-58.493560000000002</v>
      </c>
      <c r="J16340" t="s">
        <v>20</v>
      </c>
      <c r="K16340">
        <v>3171</v>
      </c>
      <c r="L16340">
        <v>4</v>
      </c>
      <c r="M16340">
        <v>6</v>
      </c>
      <c r="N16340">
        <v>44895</v>
      </c>
      <c r="O16340">
        <v>1.86</v>
      </c>
      <c r="P16340">
        <v>2</v>
      </c>
      <c r="Q16340">
        <v>325</v>
      </c>
      <c r="R16340">
        <v>6</v>
      </c>
    </row>
    <row r="16341" spans="1:18" x14ac:dyDescent="0.25">
      <c r="A16341">
        <v>7.1066219883125901E+17</v>
      </c>
      <c r="B16341" t="s">
        <v>12720</v>
      </c>
      <c r="C16341">
        <v>137667992</v>
      </c>
      <c r="D16341" t="s">
        <v>1063</v>
      </c>
      <c r="E16341">
        <f t="shared" ca="1" si="255"/>
        <v>53</v>
      </c>
      <c r="F16341">
        <f>INDEX(ID_barrio!$A$2:$A$49,MATCH(G16341,ID_barrio!$B$2:$B$49,0))</f>
        <v>1</v>
      </c>
      <c r="G16341" t="s">
        <v>19</v>
      </c>
      <c r="H16341">
        <v>-34.578780000000002</v>
      </c>
      <c r="I16341">
        <v>-58.435119999999998</v>
      </c>
      <c r="J16341" t="s">
        <v>20</v>
      </c>
      <c r="K16341">
        <v>6128</v>
      </c>
      <c r="L16341">
        <v>2</v>
      </c>
      <c r="M16341">
        <v>5</v>
      </c>
      <c r="N16341">
        <v>44864</v>
      </c>
      <c r="O16341">
        <v>1.39</v>
      </c>
      <c r="P16341">
        <v>61</v>
      </c>
      <c r="Q16341">
        <v>0</v>
      </c>
      <c r="R16341">
        <v>5</v>
      </c>
    </row>
    <row r="16342" spans="1:18" x14ac:dyDescent="0.25">
      <c r="A16342">
        <v>7.0699933300559296E+17</v>
      </c>
      <c r="B16342" t="s">
        <v>15134</v>
      </c>
      <c r="C16342">
        <v>469889878</v>
      </c>
      <c r="D16342" t="s">
        <v>132</v>
      </c>
      <c r="E16342">
        <f t="shared" ca="1" si="255"/>
        <v>64</v>
      </c>
      <c r="F16342">
        <f>INDEX(ID_barrio!$A$2:$A$49,MATCH(G16342,ID_barrio!$B$2:$B$49,0))</f>
        <v>7</v>
      </c>
      <c r="G16342" t="s">
        <v>45</v>
      </c>
      <c r="H16342">
        <v>-34.590769999999999</v>
      </c>
      <c r="I16342">
        <v>-58.40401</v>
      </c>
      <c r="J16342" t="s">
        <v>20</v>
      </c>
      <c r="K16342">
        <v>6167</v>
      </c>
      <c r="L16342">
        <v>3</v>
      </c>
      <c r="M16342">
        <v>6</v>
      </c>
      <c r="N16342">
        <v>44916</v>
      </c>
      <c r="O16342">
        <v>2.12</v>
      </c>
      <c r="P16342">
        <v>3</v>
      </c>
      <c r="Q16342">
        <v>248</v>
      </c>
      <c r="R16342">
        <v>6</v>
      </c>
    </row>
    <row r="16343" spans="1:18" x14ac:dyDescent="0.25">
      <c r="A16343">
        <v>7.1158598318472499E+17</v>
      </c>
      <c r="B16343" t="s">
        <v>15135</v>
      </c>
      <c r="C16343">
        <v>478713864</v>
      </c>
      <c r="D16343" t="s">
        <v>15136</v>
      </c>
      <c r="E16343">
        <f t="shared" ca="1" si="255"/>
        <v>54</v>
      </c>
      <c r="F16343">
        <f>INDEX(ID_barrio!$A$2:$A$49,MATCH(G16343,ID_barrio!$B$2:$B$49,0))</f>
        <v>1</v>
      </c>
      <c r="G16343" t="s">
        <v>19</v>
      </c>
      <c r="H16343">
        <v>-34.594931799999998</v>
      </c>
      <c r="I16343">
        <v>-58.421928100000002</v>
      </c>
      <c r="J16343" t="s">
        <v>20</v>
      </c>
      <c r="K16343">
        <v>15857</v>
      </c>
      <c r="L16343">
        <v>3</v>
      </c>
      <c r="M16343">
        <v>6</v>
      </c>
      <c r="N16343">
        <v>44916</v>
      </c>
      <c r="O16343">
        <v>2.95</v>
      </c>
      <c r="P16343">
        <v>1</v>
      </c>
      <c r="Q16343">
        <v>343</v>
      </c>
      <c r="R16343">
        <v>6</v>
      </c>
    </row>
    <row r="16344" spans="1:18" x14ac:dyDescent="0.25">
      <c r="A16344">
        <v>7.0700761289293696E+17</v>
      </c>
      <c r="B16344" t="s">
        <v>15137</v>
      </c>
      <c r="C16344">
        <v>70957004</v>
      </c>
      <c r="D16344" t="s">
        <v>15138</v>
      </c>
      <c r="E16344">
        <f t="shared" ca="1" si="255"/>
        <v>75</v>
      </c>
      <c r="F16344">
        <f>INDEX(ID_barrio!$A$2:$A$49,MATCH(G16344,ID_barrio!$B$2:$B$49,0))</f>
        <v>13</v>
      </c>
      <c r="G16344" t="s">
        <v>99</v>
      </c>
      <c r="H16344">
        <v>-34.597208589833599</v>
      </c>
      <c r="I16344">
        <v>-58.448095098137799</v>
      </c>
      <c r="J16344" t="s">
        <v>20</v>
      </c>
      <c r="K16344">
        <v>8457</v>
      </c>
      <c r="L16344">
        <v>1</v>
      </c>
      <c r="M16344">
        <v>13</v>
      </c>
      <c r="N16344">
        <v>44899</v>
      </c>
      <c r="O16344">
        <v>4.8099999999999996</v>
      </c>
      <c r="P16344">
        <v>1</v>
      </c>
      <c r="Q16344">
        <v>365</v>
      </c>
      <c r="R16344">
        <v>13</v>
      </c>
    </row>
    <row r="16345" spans="1:18" x14ac:dyDescent="0.25">
      <c r="A16345">
        <v>7.1160317656262195E+17</v>
      </c>
      <c r="B16345" t="s">
        <v>15139</v>
      </c>
      <c r="C16345">
        <v>474120753</v>
      </c>
      <c r="D16345" t="s">
        <v>435</v>
      </c>
      <c r="E16345">
        <f t="shared" ca="1" si="255"/>
        <v>71</v>
      </c>
      <c r="F16345">
        <f>INDEX(ID_barrio!$A$2:$A$49,MATCH(G16345,ID_barrio!$B$2:$B$49,0))</f>
        <v>8</v>
      </c>
      <c r="G16345" t="s">
        <v>48</v>
      </c>
      <c r="H16345">
        <v>-34.604689999999998</v>
      </c>
      <c r="I16345">
        <v>-58.416339999999998</v>
      </c>
      <c r="J16345" t="s">
        <v>20</v>
      </c>
      <c r="K16345">
        <v>5286</v>
      </c>
      <c r="L16345">
        <v>2</v>
      </c>
      <c r="M16345">
        <v>0</v>
      </c>
      <c r="P16345">
        <v>1</v>
      </c>
      <c r="Q16345">
        <v>270</v>
      </c>
      <c r="R16345">
        <v>0</v>
      </c>
    </row>
    <row r="16346" spans="1:18" x14ac:dyDescent="0.25">
      <c r="A16346">
        <v>7.1066237202828301E+17</v>
      </c>
      <c r="B16346" t="s">
        <v>15140</v>
      </c>
      <c r="C16346">
        <v>147415451</v>
      </c>
      <c r="D16346" t="s">
        <v>111</v>
      </c>
      <c r="E16346">
        <f t="shared" ca="1" si="255"/>
        <v>40</v>
      </c>
      <c r="F16346">
        <f>INDEX(ID_barrio!$A$2:$A$49,MATCH(G16346,ID_barrio!$B$2:$B$49,0))</f>
        <v>7</v>
      </c>
      <c r="G16346" t="s">
        <v>45</v>
      </c>
      <c r="H16346">
        <v>-34.587139994883103</v>
      </c>
      <c r="I16346">
        <v>-58.405562835382</v>
      </c>
      <c r="J16346" t="s">
        <v>20</v>
      </c>
      <c r="K16346">
        <v>7224</v>
      </c>
      <c r="L16346">
        <v>3</v>
      </c>
      <c r="M16346">
        <v>6</v>
      </c>
      <c r="N16346">
        <v>44885</v>
      </c>
      <c r="O16346">
        <v>2.02</v>
      </c>
      <c r="P16346">
        <v>1</v>
      </c>
      <c r="Q16346">
        <v>291</v>
      </c>
      <c r="R16346">
        <v>6</v>
      </c>
    </row>
    <row r="16347" spans="1:18" x14ac:dyDescent="0.25">
      <c r="A16347">
        <v>7.0703367779219494E+17</v>
      </c>
      <c r="B16347" t="s">
        <v>15141</v>
      </c>
      <c r="C16347">
        <v>358007800</v>
      </c>
      <c r="D16347" t="s">
        <v>1780</v>
      </c>
      <c r="E16347">
        <f t="shared" ca="1" si="255"/>
        <v>74</v>
      </c>
      <c r="F16347">
        <f>INDEX(ID_barrio!$A$2:$A$49,MATCH(G16347,ID_barrio!$B$2:$B$49,0))</f>
        <v>1</v>
      </c>
      <c r="G16347" t="s">
        <v>19</v>
      </c>
      <c r="H16347">
        <v>-34.588738800000002</v>
      </c>
      <c r="I16347">
        <v>-58.412345100000003</v>
      </c>
      <c r="J16347" t="s">
        <v>20</v>
      </c>
      <c r="K16347">
        <v>8600</v>
      </c>
      <c r="L16347">
        <v>3</v>
      </c>
      <c r="M16347">
        <v>3</v>
      </c>
      <c r="N16347">
        <v>44881</v>
      </c>
      <c r="O16347">
        <v>1.08</v>
      </c>
      <c r="P16347">
        <v>8</v>
      </c>
      <c r="Q16347">
        <v>351</v>
      </c>
      <c r="R16347">
        <v>3</v>
      </c>
    </row>
    <row r="16348" spans="1:18" x14ac:dyDescent="0.25">
      <c r="A16348">
        <v>7.1067391654868301E+17</v>
      </c>
      <c r="B16348" t="s">
        <v>15142</v>
      </c>
      <c r="C16348">
        <v>137667992</v>
      </c>
      <c r="D16348" t="s">
        <v>1063</v>
      </c>
      <c r="E16348">
        <f t="shared" ca="1" si="255"/>
        <v>59</v>
      </c>
      <c r="F16348">
        <f>INDEX(ID_barrio!$A$2:$A$49,MATCH(G16348,ID_barrio!$B$2:$B$49,0))</f>
        <v>1</v>
      </c>
      <c r="G16348" t="s">
        <v>19</v>
      </c>
      <c r="H16348">
        <v>-34.578539999999997</v>
      </c>
      <c r="I16348">
        <v>-58.434570000000001</v>
      </c>
      <c r="J16348" t="s">
        <v>20</v>
      </c>
      <c r="K16348">
        <v>6042</v>
      </c>
      <c r="L16348">
        <v>2</v>
      </c>
      <c r="M16348">
        <v>7</v>
      </c>
      <c r="N16348">
        <v>44905</v>
      </c>
      <c r="O16348">
        <v>2.39</v>
      </c>
      <c r="P16348">
        <v>61</v>
      </c>
      <c r="Q16348">
        <v>62</v>
      </c>
      <c r="R16348">
        <v>7</v>
      </c>
    </row>
    <row r="16349" spans="1:18" x14ac:dyDescent="0.25">
      <c r="A16349">
        <v>7.1067979503770304E+17</v>
      </c>
      <c r="B16349" t="s">
        <v>15143</v>
      </c>
      <c r="C16349">
        <v>137667992</v>
      </c>
      <c r="D16349" t="s">
        <v>1063</v>
      </c>
      <c r="E16349">
        <f t="shared" ca="1" si="255"/>
        <v>39</v>
      </c>
      <c r="F16349">
        <f>INDEX(ID_barrio!$A$2:$A$49,MATCH(G16349,ID_barrio!$B$2:$B$49,0))</f>
        <v>1</v>
      </c>
      <c r="G16349" t="s">
        <v>19</v>
      </c>
      <c r="H16349">
        <v>-34.578690000000002</v>
      </c>
      <c r="I16349">
        <v>-58.434910000000002</v>
      </c>
      <c r="J16349" t="s">
        <v>20</v>
      </c>
      <c r="K16349">
        <v>5763</v>
      </c>
      <c r="L16349">
        <v>2</v>
      </c>
      <c r="M16349">
        <v>7</v>
      </c>
      <c r="N16349">
        <v>44906</v>
      </c>
      <c r="O16349">
        <v>4.04</v>
      </c>
      <c r="P16349">
        <v>61</v>
      </c>
      <c r="Q16349">
        <v>73</v>
      </c>
      <c r="R16349">
        <v>7</v>
      </c>
    </row>
    <row r="16350" spans="1:18" x14ac:dyDescent="0.25">
      <c r="A16350">
        <v>7.1161144170051405E+17</v>
      </c>
      <c r="B16350" t="s">
        <v>15144</v>
      </c>
      <c r="C16350">
        <v>134231947</v>
      </c>
      <c r="D16350" t="s">
        <v>926</v>
      </c>
      <c r="E16350">
        <f t="shared" ca="1" si="255"/>
        <v>69</v>
      </c>
      <c r="F16350">
        <f>INDEX(ID_barrio!$A$2:$A$49,MATCH(G16350,ID_barrio!$B$2:$B$49,0))</f>
        <v>1</v>
      </c>
      <c r="G16350" t="s">
        <v>19</v>
      </c>
      <c r="H16350">
        <v>-34.581069999999997</v>
      </c>
      <c r="I16350">
        <v>-58.420389999999998</v>
      </c>
      <c r="J16350" t="s">
        <v>20</v>
      </c>
      <c r="K16350">
        <v>4858</v>
      </c>
      <c r="L16350">
        <v>3</v>
      </c>
      <c r="M16350">
        <v>10</v>
      </c>
      <c r="N16350">
        <v>44914</v>
      </c>
      <c r="O16350">
        <v>3.49</v>
      </c>
      <c r="P16350">
        <v>16</v>
      </c>
      <c r="Q16350">
        <v>299</v>
      </c>
      <c r="R16350">
        <v>10</v>
      </c>
    </row>
    <row r="16351" spans="1:18" x14ac:dyDescent="0.25">
      <c r="A16351">
        <v>7.0703576663211597E+17</v>
      </c>
      <c r="B16351" t="s">
        <v>15145</v>
      </c>
      <c r="C16351">
        <v>57607168</v>
      </c>
      <c r="D16351" t="s">
        <v>727</v>
      </c>
      <c r="E16351">
        <f t="shared" ca="1" si="255"/>
        <v>29</v>
      </c>
      <c r="F16351">
        <f>INDEX(ID_barrio!$A$2:$A$49,MATCH(G16351,ID_barrio!$B$2:$B$49,0))</f>
        <v>1</v>
      </c>
      <c r="G16351" t="s">
        <v>19</v>
      </c>
      <c r="H16351">
        <v>-34.583080000000002</v>
      </c>
      <c r="I16351">
        <v>-58.408529999999999</v>
      </c>
      <c r="J16351" t="s">
        <v>20</v>
      </c>
      <c r="K16351">
        <v>7929</v>
      </c>
      <c r="L16351">
        <v>7</v>
      </c>
      <c r="M16351">
        <v>1</v>
      </c>
      <c r="N16351">
        <v>44907</v>
      </c>
      <c r="O16351">
        <v>1</v>
      </c>
      <c r="P16351">
        <v>2</v>
      </c>
      <c r="Q16351">
        <v>301</v>
      </c>
      <c r="R16351">
        <v>1</v>
      </c>
    </row>
    <row r="16352" spans="1:18" x14ac:dyDescent="0.25">
      <c r="A16352">
        <v>7.1163828193971699E+17</v>
      </c>
      <c r="B16352" t="s">
        <v>15146</v>
      </c>
      <c r="C16352">
        <v>314313889</v>
      </c>
      <c r="D16352" t="s">
        <v>12076</v>
      </c>
      <c r="E16352">
        <f t="shared" ca="1" si="255"/>
        <v>67</v>
      </c>
      <c r="F16352">
        <f>INDEX(ID_barrio!$A$2:$A$49,MATCH(G16352,ID_barrio!$B$2:$B$49,0))</f>
        <v>1</v>
      </c>
      <c r="G16352" t="s">
        <v>19</v>
      </c>
      <c r="H16352">
        <v>-34.582180000000001</v>
      </c>
      <c r="I16352">
        <v>-58.429720000000003</v>
      </c>
      <c r="J16352" t="s">
        <v>20</v>
      </c>
      <c r="K16352">
        <v>27435</v>
      </c>
      <c r="L16352">
        <v>21</v>
      </c>
      <c r="M16352">
        <v>1</v>
      </c>
      <c r="N16352">
        <v>44877</v>
      </c>
      <c r="O16352">
        <v>0.63</v>
      </c>
      <c r="P16352">
        <v>12</v>
      </c>
      <c r="Q16352">
        <v>309</v>
      </c>
      <c r="R16352">
        <v>1</v>
      </c>
    </row>
    <row r="16353" spans="1:18" x14ac:dyDescent="0.25">
      <c r="A16353">
        <v>7.1068077967738598E+17</v>
      </c>
      <c r="B16353" t="s">
        <v>21534</v>
      </c>
      <c r="C16353">
        <v>62409737</v>
      </c>
      <c r="D16353" t="s">
        <v>602</v>
      </c>
      <c r="E16353">
        <f t="shared" ca="1" si="255"/>
        <v>76</v>
      </c>
      <c r="F16353">
        <f>INDEX(ID_barrio!$A$2:$A$49,MATCH(G16353,ID_barrio!$B$2:$B$49,0))</f>
        <v>8</v>
      </c>
      <c r="G16353" t="s">
        <v>48</v>
      </c>
      <c r="H16353">
        <v>-34.617910000000002</v>
      </c>
      <c r="I16353">
        <v>-58.421849999999999</v>
      </c>
      <c r="J16353" t="s">
        <v>24</v>
      </c>
      <c r="K16353">
        <v>3876</v>
      </c>
      <c r="L16353">
        <v>1</v>
      </c>
      <c r="M16353">
        <v>0</v>
      </c>
      <c r="P16353">
        <v>3</v>
      </c>
      <c r="Q16353">
        <v>364</v>
      </c>
      <c r="R16353">
        <v>0</v>
      </c>
    </row>
    <row r="16354" spans="1:18" x14ac:dyDescent="0.25">
      <c r="A16354">
        <v>7.0708199554402803E+17</v>
      </c>
      <c r="B16354" t="s">
        <v>21535</v>
      </c>
      <c r="C16354">
        <v>459557096</v>
      </c>
      <c r="D16354" t="s">
        <v>13627</v>
      </c>
      <c r="E16354">
        <f t="shared" ca="1" si="255"/>
        <v>70</v>
      </c>
      <c r="F16354">
        <f>INDEX(ID_barrio!$A$2:$A$49,MATCH(G16354,ID_barrio!$B$2:$B$49,0))</f>
        <v>15</v>
      </c>
      <c r="G16354" t="s">
        <v>128</v>
      </c>
      <c r="H16354">
        <v>-34.596760000000003</v>
      </c>
      <c r="I16354">
        <v>-58.377009999999999</v>
      </c>
      <c r="J16354" t="s">
        <v>20</v>
      </c>
      <c r="K16354">
        <v>3513</v>
      </c>
      <c r="L16354">
        <v>1</v>
      </c>
      <c r="M16354">
        <v>11</v>
      </c>
      <c r="N16354">
        <v>44898</v>
      </c>
      <c r="O16354">
        <v>3.11</v>
      </c>
      <c r="P16354">
        <v>46</v>
      </c>
      <c r="Q16354">
        <v>170</v>
      </c>
      <c r="R16354">
        <v>11</v>
      </c>
    </row>
    <row r="16355" spans="1:18" x14ac:dyDescent="0.25">
      <c r="A16355">
        <v>7.1068762736029005E+17</v>
      </c>
      <c r="B16355" t="s">
        <v>15147</v>
      </c>
      <c r="C16355">
        <v>137667992</v>
      </c>
      <c r="D16355" t="s">
        <v>1063</v>
      </c>
      <c r="E16355">
        <f t="shared" ca="1" si="255"/>
        <v>56</v>
      </c>
      <c r="F16355">
        <f>INDEX(ID_barrio!$A$2:$A$49,MATCH(G16355,ID_barrio!$B$2:$B$49,0))</f>
        <v>1</v>
      </c>
      <c r="G16355" t="s">
        <v>19</v>
      </c>
      <c r="H16355">
        <v>-34.580620000000003</v>
      </c>
      <c r="I16355">
        <v>-58.433419999999998</v>
      </c>
      <c r="J16355" t="s">
        <v>20</v>
      </c>
      <c r="K16355">
        <v>6557</v>
      </c>
      <c r="L16355">
        <v>2</v>
      </c>
      <c r="M16355">
        <v>5</v>
      </c>
      <c r="N16355">
        <v>44907</v>
      </c>
      <c r="O16355">
        <v>1.83</v>
      </c>
      <c r="P16355">
        <v>61</v>
      </c>
      <c r="Q16355">
        <v>73</v>
      </c>
      <c r="R16355">
        <v>5</v>
      </c>
    </row>
    <row r="16356" spans="1:18" x14ac:dyDescent="0.25">
      <c r="A16356">
        <v>7.0709203672322496E+17</v>
      </c>
      <c r="B16356" t="s">
        <v>18170</v>
      </c>
      <c r="C16356">
        <v>7984607</v>
      </c>
      <c r="D16356" t="s">
        <v>176</v>
      </c>
      <c r="E16356">
        <f t="shared" ca="1" si="255"/>
        <v>48</v>
      </c>
      <c r="F16356">
        <f>INDEX(ID_barrio!$A$2:$A$49,MATCH(G16356,ID_barrio!$B$2:$B$49,0))</f>
        <v>2</v>
      </c>
      <c r="G16356" t="s">
        <v>18061</v>
      </c>
      <c r="H16356">
        <v>-34.553718000000003</v>
      </c>
      <c r="I16356">
        <v>-58.465830699999998</v>
      </c>
      <c r="J16356" t="s">
        <v>20</v>
      </c>
      <c r="K16356">
        <v>8709</v>
      </c>
      <c r="L16356">
        <v>3</v>
      </c>
      <c r="M16356">
        <v>13</v>
      </c>
      <c r="N16356">
        <v>44913</v>
      </c>
      <c r="O16356">
        <v>3.75</v>
      </c>
      <c r="P16356">
        <v>1</v>
      </c>
      <c r="Q16356">
        <v>149</v>
      </c>
      <c r="R16356">
        <v>13</v>
      </c>
    </row>
    <row r="16357" spans="1:18" x14ac:dyDescent="0.25">
      <c r="A16357">
        <v>7.1069121691856794E+17</v>
      </c>
      <c r="B16357" t="s">
        <v>21536</v>
      </c>
      <c r="C16357">
        <v>1968905</v>
      </c>
      <c r="D16357" t="s">
        <v>18407</v>
      </c>
      <c r="E16357">
        <f t="shared" ca="1" si="255"/>
        <v>55</v>
      </c>
      <c r="F16357">
        <f>INDEX(ID_barrio!$A$2:$A$49,MATCH(G16357,ID_barrio!$B$2:$B$49,0))</f>
        <v>13</v>
      </c>
      <c r="G16357" t="s">
        <v>99</v>
      </c>
      <c r="H16357">
        <v>-34.60333</v>
      </c>
      <c r="I16357">
        <v>-58.456569999999999</v>
      </c>
      <c r="J16357" t="s">
        <v>20</v>
      </c>
      <c r="K16357">
        <v>6167</v>
      </c>
      <c r="L16357">
        <v>2</v>
      </c>
      <c r="M16357">
        <v>11</v>
      </c>
      <c r="N16357">
        <v>44899</v>
      </c>
      <c r="O16357">
        <v>3.03</v>
      </c>
      <c r="P16357">
        <v>7</v>
      </c>
      <c r="Q16357">
        <v>157</v>
      </c>
      <c r="R16357">
        <v>11</v>
      </c>
    </row>
    <row r="16358" spans="1:18" x14ac:dyDescent="0.25">
      <c r="A16358">
        <v>7.0709590254063398E+17</v>
      </c>
      <c r="B16358" t="s">
        <v>15148</v>
      </c>
      <c r="C16358">
        <v>33640922</v>
      </c>
      <c r="D16358" t="s">
        <v>147</v>
      </c>
      <c r="E16358">
        <f t="shared" ca="1" si="255"/>
        <v>36</v>
      </c>
      <c r="F16358">
        <f>INDEX(ID_barrio!$A$2:$A$49,MATCH(G16358,ID_barrio!$B$2:$B$49,0))</f>
        <v>1</v>
      </c>
      <c r="G16358" t="s">
        <v>19</v>
      </c>
      <c r="H16358">
        <v>-34.580309999999997</v>
      </c>
      <c r="I16358">
        <v>-58.431809999999999</v>
      </c>
      <c r="J16358" t="s">
        <v>20</v>
      </c>
      <c r="K16358">
        <v>14095</v>
      </c>
      <c r="L16358">
        <v>2</v>
      </c>
      <c r="M16358">
        <v>0</v>
      </c>
      <c r="P16358">
        <v>15</v>
      </c>
      <c r="Q16358">
        <v>312</v>
      </c>
      <c r="R16358">
        <v>0</v>
      </c>
    </row>
    <row r="16359" spans="1:18" x14ac:dyDescent="0.25">
      <c r="A16359">
        <v>7.1069278554491904E+17</v>
      </c>
      <c r="B16359" t="s">
        <v>15149</v>
      </c>
      <c r="C16359">
        <v>137667992</v>
      </c>
      <c r="D16359" t="s">
        <v>1063</v>
      </c>
      <c r="E16359">
        <f t="shared" ca="1" si="255"/>
        <v>47</v>
      </c>
      <c r="F16359">
        <f>INDEX(ID_barrio!$A$2:$A$49,MATCH(G16359,ID_barrio!$B$2:$B$49,0))</f>
        <v>1</v>
      </c>
      <c r="G16359" t="s">
        <v>19</v>
      </c>
      <c r="H16359">
        <v>-34.580739999999999</v>
      </c>
      <c r="I16359">
        <v>-58.435200000000002</v>
      </c>
      <c r="J16359" t="s">
        <v>20</v>
      </c>
      <c r="K16359">
        <v>6796</v>
      </c>
      <c r="L16359">
        <v>2</v>
      </c>
      <c r="M16359">
        <v>13</v>
      </c>
      <c r="N16359">
        <v>44905</v>
      </c>
      <c r="O16359">
        <v>4.76</v>
      </c>
      <c r="P16359">
        <v>61</v>
      </c>
      <c r="Q16359">
        <v>62</v>
      </c>
      <c r="R16359">
        <v>13</v>
      </c>
    </row>
    <row r="16360" spans="1:18" x14ac:dyDescent="0.25">
      <c r="A16360">
        <v>7.1164169887179597E+17</v>
      </c>
      <c r="B16360" t="s">
        <v>15150</v>
      </c>
      <c r="C16360">
        <v>66639024</v>
      </c>
      <c r="D16360" t="s">
        <v>2036</v>
      </c>
      <c r="E16360">
        <f t="shared" ca="1" si="255"/>
        <v>38</v>
      </c>
      <c r="F16360">
        <f>INDEX(ID_barrio!$A$2:$A$49,MATCH(G16360,ID_barrio!$B$2:$B$49,0))</f>
        <v>1</v>
      </c>
      <c r="G16360" t="s">
        <v>19</v>
      </c>
      <c r="H16360">
        <v>-34.589030000000001</v>
      </c>
      <c r="I16360">
        <v>-58.414319999999996</v>
      </c>
      <c r="J16360" t="s">
        <v>20</v>
      </c>
      <c r="K16360">
        <v>10068</v>
      </c>
      <c r="L16360">
        <v>3</v>
      </c>
      <c r="M16360">
        <v>5</v>
      </c>
      <c r="N16360">
        <v>44903</v>
      </c>
      <c r="O16360">
        <v>1.46</v>
      </c>
      <c r="P16360">
        <v>1</v>
      </c>
      <c r="Q16360">
        <v>171</v>
      </c>
      <c r="R16360">
        <v>5</v>
      </c>
    </row>
    <row r="16361" spans="1:18" x14ac:dyDescent="0.25">
      <c r="A16361">
        <v>7.0710375527100006E+17</v>
      </c>
      <c r="B16361" t="s">
        <v>15151</v>
      </c>
      <c r="C16361">
        <v>340610149</v>
      </c>
      <c r="D16361" t="s">
        <v>15152</v>
      </c>
      <c r="E16361">
        <f t="shared" ca="1" si="255"/>
        <v>71</v>
      </c>
      <c r="F16361">
        <f>INDEX(ID_barrio!$A$2:$A$49,MATCH(G16361,ID_barrio!$B$2:$B$49,0))</f>
        <v>6</v>
      </c>
      <c r="G16361" t="s">
        <v>43</v>
      </c>
      <c r="H16361">
        <v>-34.599719999999998</v>
      </c>
      <c r="I16361">
        <v>-58.41113</v>
      </c>
      <c r="J16361" t="s">
        <v>20</v>
      </c>
      <c r="K16361">
        <v>7601</v>
      </c>
      <c r="L16361">
        <v>2</v>
      </c>
      <c r="M16361">
        <v>3</v>
      </c>
      <c r="N16361">
        <v>44910</v>
      </c>
      <c r="O16361">
        <v>1.7</v>
      </c>
      <c r="P16361">
        <v>2</v>
      </c>
      <c r="Q16361">
        <v>115</v>
      </c>
      <c r="R16361">
        <v>3</v>
      </c>
    </row>
    <row r="16362" spans="1:18" x14ac:dyDescent="0.25">
      <c r="A16362">
        <v>7.1165654524778099E+17</v>
      </c>
      <c r="B16362" t="s">
        <v>15153</v>
      </c>
      <c r="C16362">
        <v>382021426</v>
      </c>
      <c r="D16362" t="s">
        <v>8977</v>
      </c>
      <c r="E16362">
        <f t="shared" ca="1" si="255"/>
        <v>49</v>
      </c>
      <c r="F16362">
        <f>INDEX(ID_barrio!$A$2:$A$49,MATCH(G16362,ID_barrio!$B$2:$B$49,0))</f>
        <v>3</v>
      </c>
      <c r="G16362" t="s">
        <v>32</v>
      </c>
      <c r="H16362">
        <v>-34.61533</v>
      </c>
      <c r="I16362">
        <v>-58.379219999999997</v>
      </c>
      <c r="J16362" t="s">
        <v>20</v>
      </c>
      <c r="K16362">
        <v>10244</v>
      </c>
      <c r="L16362">
        <v>2</v>
      </c>
      <c r="M16362">
        <v>2</v>
      </c>
      <c r="N16362">
        <v>44916</v>
      </c>
      <c r="O16362">
        <v>0.65</v>
      </c>
      <c r="P16362">
        <v>1</v>
      </c>
      <c r="Q16362">
        <v>118</v>
      </c>
      <c r="R16362">
        <v>2</v>
      </c>
    </row>
    <row r="16363" spans="1:18" x14ac:dyDescent="0.25">
      <c r="A16363">
        <v>7.1069643448034803E+17</v>
      </c>
      <c r="B16363" t="s">
        <v>15154</v>
      </c>
      <c r="C16363">
        <v>137667992</v>
      </c>
      <c r="D16363" t="s">
        <v>1063</v>
      </c>
      <c r="E16363">
        <f t="shared" ca="1" si="255"/>
        <v>71</v>
      </c>
      <c r="F16363">
        <f>INDEX(ID_barrio!$A$2:$A$49,MATCH(G16363,ID_barrio!$B$2:$B$49,0))</f>
        <v>1</v>
      </c>
      <c r="G16363" t="s">
        <v>19</v>
      </c>
      <c r="H16363">
        <v>-34.580359999999999</v>
      </c>
      <c r="I16363">
        <v>-58.434420000000003</v>
      </c>
      <c r="J16363" t="s">
        <v>20</v>
      </c>
      <c r="K16363">
        <v>6305</v>
      </c>
      <c r="L16363">
        <v>2</v>
      </c>
      <c r="M16363">
        <v>12</v>
      </c>
      <c r="N16363">
        <v>44917</v>
      </c>
      <c r="O16363">
        <v>4.3899999999999997</v>
      </c>
      <c r="P16363">
        <v>61</v>
      </c>
      <c r="Q16363">
        <v>47</v>
      </c>
      <c r="R16363">
        <v>12</v>
      </c>
    </row>
    <row r="16364" spans="1:18" x14ac:dyDescent="0.25">
      <c r="A16364">
        <v>7.0712257220978496E+17</v>
      </c>
      <c r="B16364" t="s">
        <v>15155</v>
      </c>
      <c r="C16364">
        <v>151127805</v>
      </c>
      <c r="D16364" t="s">
        <v>115</v>
      </c>
      <c r="E16364">
        <f t="shared" ca="1" si="255"/>
        <v>41</v>
      </c>
      <c r="F16364">
        <f>INDEX(ID_barrio!$A$2:$A$49,MATCH(G16364,ID_barrio!$B$2:$B$49,0))</f>
        <v>10</v>
      </c>
      <c r="G16364" t="s">
        <v>72</v>
      </c>
      <c r="H16364">
        <v>-34.57996</v>
      </c>
      <c r="I16364">
        <v>-58.459800000000001</v>
      </c>
      <c r="J16364" t="s">
        <v>20</v>
      </c>
      <c r="K16364">
        <v>3500</v>
      </c>
      <c r="L16364">
        <v>5</v>
      </c>
      <c r="M16364">
        <v>0</v>
      </c>
      <c r="P16364">
        <v>1</v>
      </c>
      <c r="Q16364">
        <v>296</v>
      </c>
      <c r="R16364">
        <v>0</v>
      </c>
    </row>
    <row r="16365" spans="1:18" x14ac:dyDescent="0.25">
      <c r="A16365">
        <v>7.1166210495704397E+17</v>
      </c>
      <c r="B16365" t="s">
        <v>15156</v>
      </c>
      <c r="C16365">
        <v>1021694</v>
      </c>
      <c r="D16365" t="s">
        <v>5590</v>
      </c>
      <c r="E16365">
        <f t="shared" ca="1" si="255"/>
        <v>67</v>
      </c>
      <c r="F16365">
        <f>INDEX(ID_barrio!$A$2:$A$49,MATCH(G16365,ID_barrio!$B$2:$B$49,0))</f>
        <v>1</v>
      </c>
      <c r="G16365" t="s">
        <v>19</v>
      </c>
      <c r="H16365">
        <v>-34.584389999999999</v>
      </c>
      <c r="I16365">
        <v>-58.425780000000003</v>
      </c>
      <c r="J16365" t="s">
        <v>20</v>
      </c>
      <c r="K16365">
        <v>26580</v>
      </c>
      <c r="L16365">
        <v>1</v>
      </c>
      <c r="M16365">
        <v>11</v>
      </c>
      <c r="N16365">
        <v>44915</v>
      </c>
      <c r="O16365">
        <v>3.44</v>
      </c>
      <c r="P16365">
        <v>127</v>
      </c>
      <c r="Q16365">
        <v>361</v>
      </c>
      <c r="R16365">
        <v>11</v>
      </c>
    </row>
    <row r="16366" spans="1:18" x14ac:dyDescent="0.25">
      <c r="A16366">
        <v>7.0715505722158797E+17</v>
      </c>
      <c r="B16366" t="s">
        <v>21537</v>
      </c>
      <c r="C16366">
        <v>243759877</v>
      </c>
      <c r="D16366" t="s">
        <v>157</v>
      </c>
      <c r="E16366">
        <f t="shared" ca="1" si="255"/>
        <v>42</v>
      </c>
      <c r="F16366">
        <f>INDEX(ID_barrio!$A$2:$A$49,MATCH(G16366,ID_barrio!$B$2:$B$49,0))</f>
        <v>1</v>
      </c>
      <c r="G16366" t="s">
        <v>19</v>
      </c>
      <c r="H16366">
        <v>-34.569249999999997</v>
      </c>
      <c r="I16366">
        <v>-58.439929999999997</v>
      </c>
      <c r="J16366" t="s">
        <v>20</v>
      </c>
      <c r="K16366">
        <v>5814</v>
      </c>
      <c r="L16366">
        <v>2</v>
      </c>
      <c r="M16366">
        <v>6</v>
      </c>
      <c r="N16366">
        <v>44903</v>
      </c>
      <c r="O16366">
        <v>2.0499999999999998</v>
      </c>
      <c r="P16366">
        <v>1</v>
      </c>
      <c r="Q16366">
        <v>355</v>
      </c>
      <c r="R16366">
        <v>6</v>
      </c>
    </row>
    <row r="16367" spans="1:18" x14ac:dyDescent="0.25">
      <c r="A16367">
        <v>7.1166419313602906E+17</v>
      </c>
      <c r="B16367" t="s">
        <v>15157</v>
      </c>
      <c r="C16367">
        <v>14313118</v>
      </c>
      <c r="D16367" t="s">
        <v>232</v>
      </c>
      <c r="E16367">
        <f t="shared" ca="1" si="255"/>
        <v>74</v>
      </c>
      <c r="F16367">
        <f>INDEX(ID_barrio!$A$2:$A$49,MATCH(G16367,ID_barrio!$B$2:$B$49,0))</f>
        <v>7</v>
      </c>
      <c r="G16367" t="s">
        <v>45</v>
      </c>
      <c r="H16367">
        <v>-34.596420000000002</v>
      </c>
      <c r="I16367">
        <v>-58.413620000000002</v>
      </c>
      <c r="J16367" t="s">
        <v>20</v>
      </c>
      <c r="K16367">
        <v>6544</v>
      </c>
      <c r="L16367">
        <v>2</v>
      </c>
      <c r="M16367">
        <v>16</v>
      </c>
      <c r="N16367">
        <v>44919</v>
      </c>
      <c r="O16367">
        <v>4.66</v>
      </c>
      <c r="P16367">
        <v>16</v>
      </c>
      <c r="Q16367">
        <v>175</v>
      </c>
      <c r="R16367">
        <v>16</v>
      </c>
    </row>
    <row r="16368" spans="1:18" x14ac:dyDescent="0.25">
      <c r="A16368">
        <v>7.1074203410080896E+17</v>
      </c>
      <c r="B16368" t="s">
        <v>15158</v>
      </c>
      <c r="C16368">
        <v>4149346</v>
      </c>
      <c r="D16368" t="s">
        <v>165</v>
      </c>
      <c r="E16368">
        <f t="shared" ca="1" si="255"/>
        <v>62</v>
      </c>
      <c r="F16368">
        <f>INDEX(ID_barrio!$A$2:$A$49,MATCH(G16368,ID_barrio!$B$2:$B$49,0))</f>
        <v>18</v>
      </c>
      <c r="G16368" t="s">
        <v>177</v>
      </c>
      <c r="H16368">
        <v>-34.571820000000002</v>
      </c>
      <c r="I16368">
        <v>-58.447069999999997</v>
      </c>
      <c r="J16368" t="s">
        <v>20</v>
      </c>
      <c r="K16368">
        <v>16613</v>
      </c>
      <c r="L16368">
        <v>3</v>
      </c>
      <c r="M16368">
        <v>0</v>
      </c>
      <c r="P16368">
        <v>8</v>
      </c>
      <c r="Q16368">
        <v>148</v>
      </c>
      <c r="R16368">
        <v>0</v>
      </c>
    </row>
    <row r="16369" spans="1:19" x14ac:dyDescent="0.25">
      <c r="A16369">
        <v>7.0715508569003802E+17</v>
      </c>
      <c r="B16369" t="s">
        <v>15159</v>
      </c>
      <c r="C16369">
        <v>29937970</v>
      </c>
      <c r="D16369" t="s">
        <v>2974</v>
      </c>
      <c r="E16369">
        <f t="shared" ca="1" si="255"/>
        <v>62</v>
      </c>
      <c r="F16369">
        <f>INDEX(ID_barrio!$A$2:$A$49,MATCH(G16369,ID_barrio!$B$2:$B$49,0))</f>
        <v>1</v>
      </c>
      <c r="G16369" t="s">
        <v>19</v>
      </c>
      <c r="H16369">
        <v>-34.582889600000001</v>
      </c>
      <c r="I16369">
        <v>-58.427456999999997</v>
      </c>
      <c r="J16369" t="s">
        <v>20</v>
      </c>
      <c r="K16369">
        <v>9483</v>
      </c>
      <c r="L16369">
        <v>2</v>
      </c>
      <c r="M16369">
        <v>4</v>
      </c>
      <c r="N16369">
        <v>44873</v>
      </c>
      <c r="O16369">
        <v>1.46</v>
      </c>
      <c r="P16369">
        <v>1</v>
      </c>
      <c r="Q16369">
        <v>364</v>
      </c>
      <c r="R16369">
        <v>4</v>
      </c>
    </row>
    <row r="16370" spans="1:19" x14ac:dyDescent="0.25">
      <c r="A16370">
        <v>7.1076094519371699E+17</v>
      </c>
      <c r="B16370" t="s">
        <v>15160</v>
      </c>
      <c r="C16370">
        <v>478548842</v>
      </c>
      <c r="D16370" t="s">
        <v>15161</v>
      </c>
      <c r="E16370">
        <f t="shared" ca="1" si="255"/>
        <v>49</v>
      </c>
      <c r="F16370">
        <f>INDEX(ID_barrio!$A$2:$A$49,MATCH(G16370,ID_barrio!$B$2:$B$49,0))</f>
        <v>1</v>
      </c>
      <c r="G16370" t="s">
        <v>19</v>
      </c>
      <c r="H16370">
        <v>-34.579802626675502</v>
      </c>
      <c r="I16370">
        <v>-58.407985009252997</v>
      </c>
      <c r="J16370" t="s">
        <v>20</v>
      </c>
      <c r="K16370">
        <v>41682</v>
      </c>
      <c r="L16370">
        <v>3</v>
      </c>
      <c r="M16370">
        <v>6</v>
      </c>
      <c r="N16370">
        <v>44871</v>
      </c>
      <c r="O16370">
        <v>1.75</v>
      </c>
      <c r="P16370">
        <v>1</v>
      </c>
      <c r="Q16370">
        <v>61</v>
      </c>
      <c r="R16370">
        <v>6</v>
      </c>
    </row>
    <row r="16371" spans="1:19" x14ac:dyDescent="0.25">
      <c r="A16371">
        <v>7.1167199327262298E+17</v>
      </c>
      <c r="B16371" t="s">
        <v>21538</v>
      </c>
      <c r="C16371">
        <v>478731774</v>
      </c>
      <c r="D16371" t="s">
        <v>2906</v>
      </c>
      <c r="E16371">
        <f t="shared" ca="1" si="255"/>
        <v>74</v>
      </c>
      <c r="F16371">
        <f>INDEX(ID_barrio!$A$2:$A$49,MATCH(G16371,ID_barrio!$B$2:$B$49,0))</f>
        <v>7</v>
      </c>
      <c r="G16371" t="s">
        <v>45</v>
      </c>
      <c r="H16371">
        <v>-34.587879999999998</v>
      </c>
      <c r="I16371">
        <v>-58.40748</v>
      </c>
      <c r="J16371" t="s">
        <v>20</v>
      </c>
      <c r="K16371">
        <v>5286</v>
      </c>
      <c r="L16371">
        <v>1</v>
      </c>
      <c r="M16371">
        <v>13</v>
      </c>
      <c r="N16371">
        <v>44912</v>
      </c>
      <c r="O16371">
        <v>3.71</v>
      </c>
      <c r="P16371">
        <v>1</v>
      </c>
      <c r="Q16371">
        <v>281</v>
      </c>
      <c r="R16371">
        <v>13</v>
      </c>
    </row>
    <row r="16372" spans="1:19" x14ac:dyDescent="0.25">
      <c r="A16372">
        <v>7.1167215204391104E+17</v>
      </c>
      <c r="B16372" t="s">
        <v>15162</v>
      </c>
      <c r="C16372">
        <v>10260152</v>
      </c>
      <c r="D16372" t="s">
        <v>3987</v>
      </c>
      <c r="E16372">
        <f t="shared" ca="1" si="255"/>
        <v>53</v>
      </c>
      <c r="F16372">
        <f>INDEX(ID_barrio!$A$2:$A$49,MATCH(G16372,ID_barrio!$B$2:$B$49,0))</f>
        <v>7</v>
      </c>
      <c r="G16372" t="s">
        <v>45</v>
      </c>
      <c r="H16372">
        <v>-34.596440000000001</v>
      </c>
      <c r="I16372">
        <v>-58.405500000000004</v>
      </c>
      <c r="J16372" t="s">
        <v>20</v>
      </c>
      <c r="K16372">
        <v>6917</v>
      </c>
      <c r="L16372">
        <v>3</v>
      </c>
      <c r="M16372">
        <v>11</v>
      </c>
      <c r="N16372">
        <v>44917</v>
      </c>
      <c r="O16372">
        <v>3.63</v>
      </c>
      <c r="P16372">
        <v>1</v>
      </c>
      <c r="Q16372">
        <v>172</v>
      </c>
      <c r="R16372">
        <v>11</v>
      </c>
    </row>
    <row r="16373" spans="1:19" x14ac:dyDescent="0.25">
      <c r="A16373">
        <v>7.0716465200270502E+17</v>
      </c>
      <c r="B16373" t="s">
        <v>21539</v>
      </c>
      <c r="C16373">
        <v>44168030</v>
      </c>
      <c r="D16373" t="s">
        <v>2354</v>
      </c>
      <c r="E16373">
        <f t="shared" ca="1" si="255"/>
        <v>77</v>
      </c>
      <c r="F16373">
        <f>INDEX(ID_barrio!$A$2:$A$49,MATCH(G16373,ID_barrio!$B$2:$B$49,0))</f>
        <v>13</v>
      </c>
      <c r="G16373" t="s">
        <v>99</v>
      </c>
      <c r="H16373">
        <v>-34.596800000000002</v>
      </c>
      <c r="I16373">
        <v>-58.441279999999999</v>
      </c>
      <c r="J16373" t="s">
        <v>20</v>
      </c>
      <c r="K16373">
        <v>6412</v>
      </c>
      <c r="L16373">
        <v>2</v>
      </c>
      <c r="M16373">
        <v>8</v>
      </c>
      <c r="N16373">
        <v>44915</v>
      </c>
      <c r="O16373">
        <v>2.5499999999999998</v>
      </c>
      <c r="P16373">
        <v>55</v>
      </c>
      <c r="Q16373">
        <v>78</v>
      </c>
      <c r="R16373">
        <v>8</v>
      </c>
    </row>
    <row r="16374" spans="1:19" x14ac:dyDescent="0.25">
      <c r="A16374">
        <v>7.1168603806637696E+17</v>
      </c>
      <c r="B16374" t="s">
        <v>21540</v>
      </c>
      <c r="C16374">
        <v>473527783</v>
      </c>
      <c r="D16374" t="s">
        <v>408</v>
      </c>
      <c r="E16374">
        <f t="shared" ca="1" si="255"/>
        <v>53</v>
      </c>
      <c r="F16374">
        <f>INDEX(ID_barrio!$A$2:$A$49,MATCH(G16374,ID_barrio!$B$2:$B$49,0))</f>
        <v>7</v>
      </c>
      <c r="G16374" t="s">
        <v>45</v>
      </c>
      <c r="H16374">
        <v>-34.589109999999998</v>
      </c>
      <c r="I16374">
        <v>-58.386409999999998</v>
      </c>
      <c r="J16374" t="s">
        <v>20</v>
      </c>
      <c r="K16374">
        <v>37756</v>
      </c>
      <c r="L16374">
        <v>2</v>
      </c>
      <c r="M16374">
        <v>6</v>
      </c>
      <c r="N16374">
        <v>44899</v>
      </c>
      <c r="O16374">
        <v>2.25</v>
      </c>
      <c r="P16374">
        <v>1</v>
      </c>
      <c r="Q16374">
        <v>142</v>
      </c>
      <c r="R16374">
        <v>6</v>
      </c>
    </row>
    <row r="16375" spans="1:19" x14ac:dyDescent="0.25">
      <c r="A16375">
        <v>7.1076754381684698E+17</v>
      </c>
      <c r="B16375" t="s">
        <v>15163</v>
      </c>
      <c r="C16375">
        <v>313525546</v>
      </c>
      <c r="D16375" t="s">
        <v>2601</v>
      </c>
      <c r="E16375">
        <f t="shared" ca="1" si="255"/>
        <v>62</v>
      </c>
      <c r="F16375">
        <f>INDEX(ID_barrio!$A$2:$A$49,MATCH(G16375,ID_barrio!$B$2:$B$49,0))</f>
        <v>1</v>
      </c>
      <c r="G16375" t="s">
        <v>19</v>
      </c>
      <c r="H16375">
        <v>-34.577579999999998</v>
      </c>
      <c r="I16375">
        <v>-58.401339999999998</v>
      </c>
      <c r="J16375" t="s">
        <v>20</v>
      </c>
      <c r="K16375">
        <v>17619</v>
      </c>
      <c r="L16375">
        <v>30</v>
      </c>
      <c r="M16375">
        <v>0</v>
      </c>
      <c r="P16375">
        <v>1</v>
      </c>
      <c r="Q16375">
        <v>284</v>
      </c>
      <c r="R16375">
        <v>0</v>
      </c>
    </row>
    <row r="16376" spans="1:19" x14ac:dyDescent="0.25">
      <c r="A16376">
        <v>7.0717322561659302E+17</v>
      </c>
      <c r="B16376" t="s">
        <v>15164</v>
      </c>
      <c r="C16376">
        <v>234799487</v>
      </c>
      <c r="D16376" t="s">
        <v>10360</v>
      </c>
      <c r="E16376">
        <f t="shared" ca="1" si="255"/>
        <v>64</v>
      </c>
      <c r="F16376">
        <f>INDEX(ID_barrio!$A$2:$A$49,MATCH(G16376,ID_barrio!$B$2:$B$49,0))</f>
        <v>7</v>
      </c>
      <c r="G16376" t="s">
        <v>45</v>
      </c>
      <c r="H16376">
        <v>-34.592449999999999</v>
      </c>
      <c r="I16376">
        <v>-58.404780000000002</v>
      </c>
      <c r="J16376" t="s">
        <v>20</v>
      </c>
      <c r="K16376">
        <v>6468</v>
      </c>
      <c r="L16376">
        <v>4</v>
      </c>
      <c r="M16376">
        <v>10</v>
      </c>
      <c r="N16376">
        <v>44917</v>
      </c>
      <c r="O16376">
        <v>3.33</v>
      </c>
      <c r="P16376">
        <v>66</v>
      </c>
      <c r="Q16376">
        <v>176</v>
      </c>
      <c r="R16376">
        <v>10</v>
      </c>
    </row>
    <row r="16377" spans="1:19" x14ac:dyDescent="0.25">
      <c r="A16377">
        <v>7.1176461973021696E+17</v>
      </c>
      <c r="B16377" t="s">
        <v>15165</v>
      </c>
      <c r="C16377">
        <v>95200764</v>
      </c>
      <c r="D16377" t="s">
        <v>345</v>
      </c>
      <c r="E16377">
        <f t="shared" ca="1" si="255"/>
        <v>64</v>
      </c>
      <c r="F16377">
        <f>INDEX(ID_barrio!$A$2:$A$49,MATCH(G16377,ID_barrio!$B$2:$B$49,0))</f>
        <v>7</v>
      </c>
      <c r="G16377" t="s">
        <v>45</v>
      </c>
      <c r="H16377">
        <v>-34.594729999999998</v>
      </c>
      <c r="I16377">
        <v>-58.408380000000001</v>
      </c>
      <c r="J16377" t="s">
        <v>20</v>
      </c>
      <c r="K16377">
        <v>5814</v>
      </c>
      <c r="L16377">
        <v>2</v>
      </c>
      <c r="M16377">
        <v>6</v>
      </c>
      <c r="N16377">
        <v>44879</v>
      </c>
      <c r="O16377">
        <v>1.75</v>
      </c>
      <c r="P16377">
        <v>1</v>
      </c>
      <c r="Q16377">
        <v>42</v>
      </c>
      <c r="R16377">
        <v>6</v>
      </c>
    </row>
    <row r="16378" spans="1:19" x14ac:dyDescent="0.25">
      <c r="A16378">
        <v>7.0723503462560205E+17</v>
      </c>
      <c r="B16378" t="s">
        <v>15166</v>
      </c>
      <c r="C16378">
        <v>282936291</v>
      </c>
      <c r="D16378" t="s">
        <v>535</v>
      </c>
      <c r="E16378">
        <f t="shared" ca="1" si="255"/>
        <v>42</v>
      </c>
      <c r="F16378">
        <f>INDEX(ID_barrio!$A$2:$A$49,MATCH(G16378,ID_barrio!$B$2:$B$49,0))</f>
        <v>5</v>
      </c>
      <c r="G16378" t="s">
        <v>38</v>
      </c>
      <c r="H16378">
        <v>-34.602899999999998</v>
      </c>
      <c r="I16378">
        <v>-58.389009999999999</v>
      </c>
      <c r="J16378" t="s">
        <v>20</v>
      </c>
      <c r="K16378">
        <v>9000</v>
      </c>
      <c r="L16378">
        <v>1</v>
      </c>
      <c r="M16378">
        <v>8</v>
      </c>
      <c r="N16378">
        <v>44905</v>
      </c>
      <c r="O16378">
        <v>3.58</v>
      </c>
      <c r="P16378">
        <v>1</v>
      </c>
      <c r="Q16378">
        <v>355</v>
      </c>
      <c r="R16378">
        <v>8</v>
      </c>
    </row>
    <row r="16379" spans="1:19" x14ac:dyDescent="0.25">
      <c r="A16379">
        <v>7.1178717152814502E+17</v>
      </c>
      <c r="B16379" t="s">
        <v>15167</v>
      </c>
      <c r="C16379">
        <v>69115914</v>
      </c>
      <c r="D16379" t="s">
        <v>578</v>
      </c>
      <c r="E16379">
        <f t="shared" ca="1" si="255"/>
        <v>41</v>
      </c>
      <c r="F16379">
        <f>INDEX(ID_barrio!$A$2:$A$49,MATCH(G16379,ID_barrio!$B$2:$B$49,0))</f>
        <v>18</v>
      </c>
      <c r="G16379" t="s">
        <v>177</v>
      </c>
      <c r="H16379">
        <v>-34.571060000000003</v>
      </c>
      <c r="I16379">
        <v>-58.449210000000001</v>
      </c>
      <c r="J16379" t="s">
        <v>20</v>
      </c>
      <c r="K16379">
        <v>9338</v>
      </c>
      <c r="L16379">
        <v>1</v>
      </c>
      <c r="M16379">
        <v>1</v>
      </c>
      <c r="N16379">
        <v>44826</v>
      </c>
      <c r="O16379">
        <v>0.3</v>
      </c>
      <c r="P16379">
        <v>2</v>
      </c>
      <c r="Q16379">
        <v>343</v>
      </c>
      <c r="R16379">
        <v>1</v>
      </c>
      <c r="S16379">
        <v>2027972675</v>
      </c>
    </row>
    <row r="16380" spans="1:19" x14ac:dyDescent="0.25">
      <c r="A16380">
        <v>7.1179502089788006E+17</v>
      </c>
      <c r="B16380" t="s">
        <v>15168</v>
      </c>
      <c r="C16380">
        <v>458110499</v>
      </c>
      <c r="D16380" t="s">
        <v>13191</v>
      </c>
      <c r="E16380">
        <f t="shared" ca="1" si="255"/>
        <v>65</v>
      </c>
      <c r="F16380">
        <f>INDEX(ID_barrio!$A$2:$A$49,MATCH(G16380,ID_barrio!$B$2:$B$49,0))</f>
        <v>1</v>
      </c>
      <c r="G16380" t="s">
        <v>19</v>
      </c>
      <c r="H16380">
        <v>-34.578377945326999</v>
      </c>
      <c r="I16380">
        <v>-58.405154943466101</v>
      </c>
      <c r="J16380" t="s">
        <v>20</v>
      </c>
      <c r="K16380">
        <v>11477</v>
      </c>
      <c r="L16380">
        <v>2</v>
      </c>
      <c r="M16380">
        <v>5</v>
      </c>
      <c r="N16380">
        <v>44885</v>
      </c>
      <c r="O16380">
        <v>1.58</v>
      </c>
      <c r="P16380">
        <v>8</v>
      </c>
      <c r="Q16380">
        <v>363</v>
      </c>
      <c r="R16380">
        <v>5</v>
      </c>
    </row>
    <row r="16381" spans="1:19" x14ac:dyDescent="0.25">
      <c r="A16381">
        <v>7.1078661717397005E+17</v>
      </c>
      <c r="B16381" t="s">
        <v>21541</v>
      </c>
      <c r="C16381">
        <v>234799487</v>
      </c>
      <c r="D16381" t="s">
        <v>10360</v>
      </c>
      <c r="E16381">
        <f t="shared" ca="1" si="255"/>
        <v>74</v>
      </c>
      <c r="F16381">
        <f>INDEX(ID_barrio!$A$2:$A$49,MATCH(G16381,ID_barrio!$B$2:$B$49,0))</f>
        <v>1</v>
      </c>
      <c r="G16381" t="s">
        <v>19</v>
      </c>
      <c r="H16381">
        <v>-34.586469999999998</v>
      </c>
      <c r="I16381">
        <v>-58.417340000000003</v>
      </c>
      <c r="J16381" t="s">
        <v>20</v>
      </c>
      <c r="K16381">
        <v>6695</v>
      </c>
      <c r="L16381">
        <v>4</v>
      </c>
      <c r="M16381">
        <v>7</v>
      </c>
      <c r="N16381">
        <v>44894</v>
      </c>
      <c r="O16381">
        <v>1.91</v>
      </c>
      <c r="P16381">
        <v>66</v>
      </c>
      <c r="Q16381">
        <v>88</v>
      </c>
      <c r="R16381">
        <v>7</v>
      </c>
    </row>
    <row r="16382" spans="1:19" x14ac:dyDescent="0.25">
      <c r="A16382">
        <v>7.1079305399996902E+17</v>
      </c>
      <c r="B16382" t="s">
        <v>14882</v>
      </c>
      <c r="C16382">
        <v>1409800</v>
      </c>
      <c r="D16382" t="s">
        <v>103</v>
      </c>
      <c r="E16382">
        <f t="shared" ca="1" si="255"/>
        <v>50</v>
      </c>
      <c r="F16382">
        <f>INDEX(ID_barrio!$A$2:$A$49,MATCH(G16382,ID_barrio!$B$2:$B$49,0))</f>
        <v>1</v>
      </c>
      <c r="G16382" t="s">
        <v>19</v>
      </c>
      <c r="H16382">
        <v>-34.580080000000002</v>
      </c>
      <c r="I16382">
        <v>-58.431579999999997</v>
      </c>
      <c r="J16382" t="s">
        <v>20</v>
      </c>
      <c r="K16382">
        <v>10320</v>
      </c>
      <c r="L16382">
        <v>4</v>
      </c>
      <c r="M16382">
        <v>27</v>
      </c>
      <c r="N16382">
        <v>44923</v>
      </c>
      <c r="O16382">
        <v>7.57</v>
      </c>
      <c r="P16382">
        <v>60</v>
      </c>
      <c r="Q16382">
        <v>353</v>
      </c>
      <c r="R16382">
        <v>27</v>
      </c>
    </row>
    <row r="16383" spans="1:19" x14ac:dyDescent="0.25">
      <c r="A16383">
        <v>7.0723769997155405E+17</v>
      </c>
      <c r="B16383" t="s">
        <v>15169</v>
      </c>
      <c r="C16383">
        <v>142274113</v>
      </c>
      <c r="D16383" t="s">
        <v>6483</v>
      </c>
      <c r="E16383">
        <f t="shared" ca="1" si="255"/>
        <v>29</v>
      </c>
      <c r="F16383">
        <f>INDEX(ID_barrio!$A$2:$A$49,MATCH(G16383,ID_barrio!$B$2:$B$49,0))</f>
        <v>10</v>
      </c>
      <c r="G16383" t="s">
        <v>72</v>
      </c>
      <c r="H16383">
        <v>-34.587209999999999</v>
      </c>
      <c r="I16383">
        <v>-58.449599999999997</v>
      </c>
      <c r="J16383" t="s">
        <v>20</v>
      </c>
      <c r="K16383">
        <v>7929</v>
      </c>
      <c r="L16383">
        <v>4</v>
      </c>
      <c r="M16383">
        <v>7</v>
      </c>
      <c r="N16383">
        <v>44864</v>
      </c>
      <c r="O16383">
        <v>2.04</v>
      </c>
      <c r="P16383">
        <v>25</v>
      </c>
      <c r="Q16383">
        <v>365</v>
      </c>
      <c r="R16383">
        <v>7</v>
      </c>
    </row>
    <row r="16384" spans="1:19" x14ac:dyDescent="0.25">
      <c r="A16384">
        <v>7.1081848979018202E+17</v>
      </c>
      <c r="B16384" t="s">
        <v>15170</v>
      </c>
      <c r="C16384">
        <v>133830807</v>
      </c>
      <c r="D16384" t="s">
        <v>1063</v>
      </c>
      <c r="E16384">
        <f t="shared" ca="1" si="255"/>
        <v>38</v>
      </c>
      <c r="F16384">
        <f>INDEX(ID_barrio!$A$2:$A$49,MATCH(G16384,ID_barrio!$B$2:$B$49,0))</f>
        <v>7</v>
      </c>
      <c r="G16384" t="s">
        <v>45</v>
      </c>
      <c r="H16384">
        <v>-34.584286570000799</v>
      </c>
      <c r="I16384">
        <v>-58.403307907283299</v>
      </c>
      <c r="J16384" t="s">
        <v>20</v>
      </c>
      <c r="K16384">
        <v>4757</v>
      </c>
      <c r="L16384">
        <v>4</v>
      </c>
      <c r="M16384">
        <v>5</v>
      </c>
      <c r="N16384">
        <v>44913</v>
      </c>
      <c r="O16384">
        <v>1.9</v>
      </c>
      <c r="P16384">
        <v>2</v>
      </c>
      <c r="Q16384">
        <v>267</v>
      </c>
      <c r="R16384">
        <v>5</v>
      </c>
    </row>
    <row r="16385" spans="1:18" x14ac:dyDescent="0.25">
      <c r="A16385">
        <v>7.1184127198938304E+17</v>
      </c>
      <c r="B16385" t="s">
        <v>14182</v>
      </c>
      <c r="C16385">
        <v>21607424</v>
      </c>
      <c r="D16385" t="s">
        <v>1319</v>
      </c>
      <c r="E16385">
        <f t="shared" ca="1" si="255"/>
        <v>60</v>
      </c>
      <c r="F16385">
        <f>INDEX(ID_barrio!$A$2:$A$49,MATCH(G16385,ID_barrio!$B$2:$B$49,0))</f>
        <v>1</v>
      </c>
      <c r="G16385" t="s">
        <v>19</v>
      </c>
      <c r="H16385">
        <v>-34.575960000000002</v>
      </c>
      <c r="I16385">
        <v>-58.43721</v>
      </c>
      <c r="J16385" t="s">
        <v>20</v>
      </c>
      <c r="K16385">
        <v>7048</v>
      </c>
      <c r="L16385">
        <v>1</v>
      </c>
      <c r="M16385">
        <v>7</v>
      </c>
      <c r="N16385">
        <v>44864</v>
      </c>
      <c r="O16385">
        <v>2.14</v>
      </c>
      <c r="P16385">
        <v>13</v>
      </c>
      <c r="Q16385">
        <v>272</v>
      </c>
      <c r="R16385">
        <v>7</v>
      </c>
    </row>
    <row r="16386" spans="1:18" x14ac:dyDescent="0.25">
      <c r="A16386">
        <v>7.0724295662416499E+17</v>
      </c>
      <c r="B16386" t="s">
        <v>15171</v>
      </c>
      <c r="C16386">
        <v>47251982</v>
      </c>
      <c r="D16386" t="s">
        <v>5835</v>
      </c>
      <c r="E16386">
        <f t="shared" ca="1" si="255"/>
        <v>45</v>
      </c>
      <c r="F16386">
        <f>INDEX(ID_barrio!$A$2:$A$49,MATCH(G16386,ID_barrio!$B$2:$B$49,0))</f>
        <v>5</v>
      </c>
      <c r="G16386" t="s">
        <v>38</v>
      </c>
      <c r="H16386">
        <v>-34.60745</v>
      </c>
      <c r="I16386">
        <v>-58.38167</v>
      </c>
      <c r="J16386" t="s">
        <v>20</v>
      </c>
      <c r="K16386">
        <v>8810</v>
      </c>
      <c r="L16386">
        <v>2</v>
      </c>
      <c r="M16386">
        <v>1</v>
      </c>
      <c r="N16386">
        <v>44823</v>
      </c>
      <c r="O16386">
        <v>0.28999999999999998</v>
      </c>
      <c r="P16386">
        <v>3</v>
      </c>
      <c r="Q16386">
        <v>365</v>
      </c>
      <c r="R16386">
        <v>1</v>
      </c>
    </row>
    <row r="16387" spans="1:18" x14ac:dyDescent="0.25">
      <c r="A16387">
        <v>7.0724554325166797E+17</v>
      </c>
      <c r="B16387" t="s">
        <v>15172</v>
      </c>
      <c r="C16387">
        <v>465579184</v>
      </c>
      <c r="D16387" t="s">
        <v>2374</v>
      </c>
      <c r="E16387">
        <f t="shared" ref="E16387:E16450" ca="1" si="256">RANDBETWEEN(28,79)</f>
        <v>30</v>
      </c>
      <c r="F16387">
        <f>INDEX(ID_barrio!$A$2:$A$49,MATCH(G16387,ID_barrio!$B$2:$B$49,0))</f>
        <v>5</v>
      </c>
      <c r="G16387" t="s">
        <v>38</v>
      </c>
      <c r="H16387">
        <v>-34.60774</v>
      </c>
      <c r="I16387">
        <v>-58.379449999999999</v>
      </c>
      <c r="J16387" t="s">
        <v>20</v>
      </c>
      <c r="K16387">
        <v>12000</v>
      </c>
      <c r="L16387">
        <v>1</v>
      </c>
      <c r="M16387">
        <v>1</v>
      </c>
      <c r="N16387">
        <v>44829</v>
      </c>
      <c r="O16387">
        <v>0.31</v>
      </c>
      <c r="P16387">
        <v>1</v>
      </c>
      <c r="Q16387">
        <v>305</v>
      </c>
      <c r="R16387">
        <v>1</v>
      </c>
    </row>
    <row r="16388" spans="1:18" x14ac:dyDescent="0.25">
      <c r="A16388">
        <v>7.1199170016553306E+17</v>
      </c>
      <c r="B16388" t="s">
        <v>21542</v>
      </c>
      <c r="C16388">
        <v>44661596</v>
      </c>
      <c r="D16388" t="s">
        <v>120</v>
      </c>
      <c r="E16388">
        <f t="shared" ca="1" si="256"/>
        <v>64</v>
      </c>
      <c r="F16388">
        <f>INDEX(ID_barrio!$A$2:$A$49,MATCH(G16388,ID_barrio!$B$2:$B$49,0))</f>
        <v>1</v>
      </c>
      <c r="G16388" t="s">
        <v>19</v>
      </c>
      <c r="H16388">
        <v>-34.570840799999999</v>
      </c>
      <c r="I16388">
        <v>-58.431820799999997</v>
      </c>
      <c r="J16388" t="s">
        <v>20</v>
      </c>
      <c r="K16388">
        <v>30078</v>
      </c>
      <c r="L16388">
        <v>3</v>
      </c>
      <c r="M16388">
        <v>4</v>
      </c>
      <c r="N16388">
        <v>44913</v>
      </c>
      <c r="O16388">
        <v>1.48</v>
      </c>
      <c r="P16388">
        <v>2</v>
      </c>
      <c r="Q16388">
        <v>138</v>
      </c>
      <c r="R16388">
        <v>4</v>
      </c>
    </row>
    <row r="16389" spans="1:18" x14ac:dyDescent="0.25">
      <c r="A16389">
        <v>7.0725871851097805E+17</v>
      </c>
      <c r="B16389" t="s">
        <v>15173</v>
      </c>
      <c r="C16389">
        <v>477862734</v>
      </c>
      <c r="D16389" t="s">
        <v>155</v>
      </c>
      <c r="E16389">
        <f t="shared" ca="1" si="256"/>
        <v>74</v>
      </c>
      <c r="F16389">
        <f>INDEX(ID_barrio!$A$2:$A$49,MATCH(G16389,ID_barrio!$B$2:$B$49,0))</f>
        <v>7</v>
      </c>
      <c r="G16389" t="s">
        <v>45</v>
      </c>
      <c r="H16389">
        <v>-34.594342900000001</v>
      </c>
      <c r="I16389">
        <v>-58.4126154</v>
      </c>
      <c r="J16389" t="s">
        <v>20</v>
      </c>
      <c r="K16389">
        <v>14095</v>
      </c>
      <c r="L16389">
        <v>1</v>
      </c>
      <c r="M16389">
        <v>0</v>
      </c>
      <c r="P16389">
        <v>2</v>
      </c>
      <c r="Q16389">
        <v>364</v>
      </c>
      <c r="R16389">
        <v>0</v>
      </c>
    </row>
    <row r="16390" spans="1:18" x14ac:dyDescent="0.25">
      <c r="A16390">
        <v>7.12163061858048E+17</v>
      </c>
      <c r="B16390" t="s">
        <v>15174</v>
      </c>
      <c r="C16390">
        <v>434504322</v>
      </c>
      <c r="D16390" t="s">
        <v>15033</v>
      </c>
      <c r="E16390">
        <f t="shared" ca="1" si="256"/>
        <v>30</v>
      </c>
      <c r="F16390">
        <f>INDEX(ID_barrio!$A$2:$A$49,MATCH(G16390,ID_barrio!$B$2:$B$49,0))</f>
        <v>5</v>
      </c>
      <c r="G16390" t="s">
        <v>38</v>
      </c>
      <c r="H16390">
        <v>-34.606164800000002</v>
      </c>
      <c r="I16390">
        <v>-58.390619399999999</v>
      </c>
      <c r="J16390" t="s">
        <v>20</v>
      </c>
      <c r="K16390">
        <v>9062</v>
      </c>
      <c r="L16390">
        <v>3</v>
      </c>
      <c r="M16390">
        <v>6</v>
      </c>
      <c r="N16390">
        <v>44901</v>
      </c>
      <c r="O16390">
        <v>2.0699999999999998</v>
      </c>
      <c r="P16390">
        <v>2</v>
      </c>
      <c r="Q16390">
        <v>241</v>
      </c>
      <c r="R16390">
        <v>6</v>
      </c>
    </row>
    <row r="16391" spans="1:18" x14ac:dyDescent="0.25">
      <c r="A16391">
        <v>7.1217269951977306E+17</v>
      </c>
      <c r="B16391" t="s">
        <v>15175</v>
      </c>
      <c r="C16391">
        <v>478811150</v>
      </c>
      <c r="D16391" t="s">
        <v>923</v>
      </c>
      <c r="E16391">
        <f t="shared" ca="1" si="256"/>
        <v>68</v>
      </c>
      <c r="F16391">
        <f>INDEX(ID_barrio!$A$2:$A$49,MATCH(G16391,ID_barrio!$B$2:$B$49,0))</f>
        <v>9</v>
      </c>
      <c r="G16391" t="s">
        <v>55</v>
      </c>
      <c r="H16391">
        <v>-34.621000000000002</v>
      </c>
      <c r="I16391">
        <v>-58.388260000000002</v>
      </c>
      <c r="J16391" t="s">
        <v>20</v>
      </c>
      <c r="K16391">
        <v>6800</v>
      </c>
      <c r="L16391">
        <v>1</v>
      </c>
      <c r="M16391">
        <v>5</v>
      </c>
      <c r="N16391">
        <v>44864</v>
      </c>
      <c r="O16391">
        <v>1.46</v>
      </c>
      <c r="P16391">
        <v>1</v>
      </c>
      <c r="Q16391">
        <v>311</v>
      </c>
      <c r="R16391">
        <v>5</v>
      </c>
    </row>
    <row r="16392" spans="1:18" x14ac:dyDescent="0.25">
      <c r="A16392">
        <v>7.1420232932296E+17</v>
      </c>
      <c r="B16392" t="s">
        <v>15176</v>
      </c>
      <c r="C16392">
        <v>11242532</v>
      </c>
      <c r="D16392" t="s">
        <v>1444</v>
      </c>
      <c r="E16392">
        <f t="shared" ca="1" si="256"/>
        <v>51</v>
      </c>
      <c r="F16392">
        <f>INDEX(ID_barrio!$A$2:$A$49,MATCH(G16392,ID_barrio!$B$2:$B$49,0))</f>
        <v>1</v>
      </c>
      <c r="G16392" t="s">
        <v>19</v>
      </c>
      <c r="H16392">
        <v>-34.594351000000003</v>
      </c>
      <c r="I16392">
        <v>-58.414660400000002</v>
      </c>
      <c r="J16392" t="s">
        <v>20</v>
      </c>
      <c r="K16392">
        <v>8961</v>
      </c>
      <c r="L16392">
        <v>4</v>
      </c>
      <c r="M16392">
        <v>5</v>
      </c>
      <c r="N16392">
        <v>44894</v>
      </c>
      <c r="O16392">
        <v>1.88</v>
      </c>
      <c r="P16392">
        <v>11</v>
      </c>
      <c r="Q16392">
        <v>87</v>
      </c>
      <c r="R16392">
        <v>5</v>
      </c>
    </row>
    <row r="16393" spans="1:18" x14ac:dyDescent="0.25">
      <c r="A16393">
        <v>7.1424619553746598E+17</v>
      </c>
      <c r="B16393" t="s">
        <v>4744</v>
      </c>
      <c r="C16393">
        <v>479827</v>
      </c>
      <c r="D16393" t="s">
        <v>18529</v>
      </c>
      <c r="E16393">
        <f t="shared" ca="1" si="256"/>
        <v>28</v>
      </c>
      <c r="F16393">
        <f>INDEX(ID_barrio!$A$2:$A$49,MATCH(G16393,ID_barrio!$B$2:$B$49,0))</f>
        <v>7</v>
      </c>
      <c r="G16393" t="s">
        <v>45</v>
      </c>
      <c r="H16393">
        <v>-34.594470000000001</v>
      </c>
      <c r="I16393">
        <v>-58.394629999999999</v>
      </c>
      <c r="J16393" t="s">
        <v>20</v>
      </c>
      <c r="K16393">
        <v>15353</v>
      </c>
      <c r="L16393">
        <v>4</v>
      </c>
      <c r="M16393">
        <v>4</v>
      </c>
      <c r="N16393">
        <v>44874</v>
      </c>
      <c r="O16393">
        <v>1.19</v>
      </c>
      <c r="P16393">
        <v>13</v>
      </c>
      <c r="Q16393">
        <v>353</v>
      </c>
      <c r="R16393">
        <v>4</v>
      </c>
    </row>
    <row r="16394" spans="1:18" x14ac:dyDescent="0.25">
      <c r="A16394">
        <v>7.14261461842288E+17</v>
      </c>
      <c r="B16394" t="s">
        <v>15177</v>
      </c>
      <c r="C16394">
        <v>11242532</v>
      </c>
      <c r="D16394" t="s">
        <v>1444</v>
      </c>
      <c r="E16394">
        <f t="shared" ca="1" si="256"/>
        <v>64</v>
      </c>
      <c r="F16394">
        <f>INDEX(ID_barrio!$A$2:$A$49,MATCH(G16394,ID_barrio!$B$2:$B$49,0))</f>
        <v>1</v>
      </c>
      <c r="G16394" t="s">
        <v>19</v>
      </c>
      <c r="H16394">
        <v>-34.594351000000003</v>
      </c>
      <c r="I16394">
        <v>-58.414660400000002</v>
      </c>
      <c r="J16394" t="s">
        <v>20</v>
      </c>
      <c r="K16394">
        <v>12938</v>
      </c>
      <c r="L16394">
        <v>5</v>
      </c>
      <c r="M16394">
        <v>3</v>
      </c>
      <c r="N16394">
        <v>44888</v>
      </c>
      <c r="O16394">
        <v>1.01</v>
      </c>
      <c r="P16394">
        <v>11</v>
      </c>
      <c r="Q16394">
        <v>75</v>
      </c>
      <c r="R16394">
        <v>3</v>
      </c>
    </row>
    <row r="16395" spans="1:18" x14ac:dyDescent="0.25">
      <c r="A16395">
        <v>7.0728403639649101E+17</v>
      </c>
      <c r="B16395" t="s">
        <v>15178</v>
      </c>
      <c r="C16395">
        <v>1875949</v>
      </c>
      <c r="D16395" t="s">
        <v>578</v>
      </c>
      <c r="E16395">
        <f t="shared" ca="1" si="256"/>
        <v>34</v>
      </c>
      <c r="F16395">
        <f>INDEX(ID_barrio!$A$2:$A$49,MATCH(G16395,ID_barrio!$B$2:$B$49,0))</f>
        <v>7</v>
      </c>
      <c r="G16395" t="s">
        <v>45</v>
      </c>
      <c r="H16395">
        <v>-34.590829999999997</v>
      </c>
      <c r="I16395">
        <v>-58.392249999999997</v>
      </c>
      <c r="J16395" t="s">
        <v>20</v>
      </c>
      <c r="K16395">
        <v>22956</v>
      </c>
      <c r="L16395">
        <v>3</v>
      </c>
      <c r="M16395">
        <v>11</v>
      </c>
      <c r="N16395">
        <v>44907</v>
      </c>
      <c r="O16395">
        <v>2.89</v>
      </c>
      <c r="P16395">
        <v>74</v>
      </c>
      <c r="Q16395">
        <v>266</v>
      </c>
      <c r="R16395">
        <v>11</v>
      </c>
    </row>
    <row r="16396" spans="1:18" x14ac:dyDescent="0.25">
      <c r="A16396">
        <v>7.14298809964304E+17</v>
      </c>
      <c r="B16396" t="s">
        <v>15179</v>
      </c>
      <c r="C16396">
        <v>2017830</v>
      </c>
      <c r="D16396" t="s">
        <v>253</v>
      </c>
      <c r="E16396">
        <f t="shared" ca="1" si="256"/>
        <v>72</v>
      </c>
      <c r="F16396">
        <f>INDEX(ID_barrio!$A$2:$A$49,MATCH(G16396,ID_barrio!$B$2:$B$49,0))</f>
        <v>1</v>
      </c>
      <c r="G16396" t="s">
        <v>19</v>
      </c>
      <c r="H16396">
        <v>-34.590200000000003</v>
      </c>
      <c r="I16396">
        <v>-58.419730000000001</v>
      </c>
      <c r="J16396" t="s">
        <v>20</v>
      </c>
      <c r="K16396">
        <v>8651</v>
      </c>
      <c r="L16396">
        <v>2</v>
      </c>
      <c r="M16396">
        <v>12</v>
      </c>
      <c r="N16396">
        <v>44900</v>
      </c>
      <c r="O16396">
        <v>3.46</v>
      </c>
      <c r="P16396">
        <v>41</v>
      </c>
      <c r="Q16396">
        <v>363</v>
      </c>
      <c r="R16396">
        <v>12</v>
      </c>
    </row>
    <row r="16397" spans="1:18" x14ac:dyDescent="0.25">
      <c r="A16397">
        <v>7.12211987570688E+17</v>
      </c>
      <c r="B16397" t="s">
        <v>15180</v>
      </c>
      <c r="C16397">
        <v>1028764</v>
      </c>
      <c r="D16397" t="s">
        <v>535</v>
      </c>
      <c r="E16397">
        <f t="shared" ca="1" si="256"/>
        <v>53</v>
      </c>
      <c r="F16397">
        <f>INDEX(ID_barrio!$A$2:$A$49,MATCH(G16397,ID_barrio!$B$2:$B$49,0))</f>
        <v>1</v>
      </c>
      <c r="G16397" t="s">
        <v>19</v>
      </c>
      <c r="H16397">
        <v>-34.568370000000002</v>
      </c>
      <c r="I16397">
        <v>-58.430599999999998</v>
      </c>
      <c r="J16397" t="s">
        <v>20</v>
      </c>
      <c r="K16397">
        <v>7148</v>
      </c>
      <c r="L16397">
        <v>1</v>
      </c>
      <c r="M16397">
        <v>3</v>
      </c>
      <c r="N16397">
        <v>44885</v>
      </c>
      <c r="O16397">
        <v>0.87</v>
      </c>
      <c r="P16397">
        <v>108</v>
      </c>
      <c r="Q16397">
        <v>153</v>
      </c>
      <c r="R16397">
        <v>3</v>
      </c>
    </row>
    <row r="16398" spans="1:18" x14ac:dyDescent="0.25">
      <c r="A16398">
        <v>7.0728477030561395E+17</v>
      </c>
      <c r="B16398" t="s">
        <v>15181</v>
      </c>
      <c r="C16398">
        <v>48064803</v>
      </c>
      <c r="D16398" t="s">
        <v>585</v>
      </c>
      <c r="E16398">
        <f t="shared" ca="1" si="256"/>
        <v>39</v>
      </c>
      <c r="F16398">
        <f>INDEX(ID_barrio!$A$2:$A$49,MATCH(G16398,ID_barrio!$B$2:$B$49,0))</f>
        <v>1</v>
      </c>
      <c r="G16398" t="s">
        <v>19</v>
      </c>
      <c r="H16398">
        <v>-34.585299999999997</v>
      </c>
      <c r="I16398">
        <v>-58.418529999999997</v>
      </c>
      <c r="J16398" t="s">
        <v>20</v>
      </c>
      <c r="K16398">
        <v>13214</v>
      </c>
      <c r="L16398">
        <v>4</v>
      </c>
      <c r="M16398">
        <v>3</v>
      </c>
      <c r="N16398">
        <v>44908</v>
      </c>
      <c r="O16398">
        <v>3</v>
      </c>
      <c r="P16398">
        <v>58</v>
      </c>
      <c r="Q16398">
        <v>358</v>
      </c>
      <c r="R16398">
        <v>3</v>
      </c>
    </row>
    <row r="16399" spans="1:18" x14ac:dyDescent="0.25">
      <c r="A16399">
        <v>7.1221808007735501E+17</v>
      </c>
      <c r="B16399" t="s">
        <v>15182</v>
      </c>
      <c r="C16399">
        <v>462262129</v>
      </c>
      <c r="D16399" t="s">
        <v>15183</v>
      </c>
      <c r="E16399">
        <f t="shared" ca="1" si="256"/>
        <v>46</v>
      </c>
      <c r="F16399">
        <f>INDEX(ID_barrio!$A$2:$A$49,MATCH(G16399,ID_barrio!$B$2:$B$49,0))</f>
        <v>1</v>
      </c>
      <c r="G16399" t="s">
        <v>19</v>
      </c>
      <c r="H16399">
        <v>-34.590027290170497</v>
      </c>
      <c r="I16399">
        <v>-58.434166720356103</v>
      </c>
      <c r="J16399" t="s">
        <v>20</v>
      </c>
      <c r="K16399">
        <v>6343</v>
      </c>
      <c r="L16399">
        <v>3</v>
      </c>
      <c r="M16399">
        <v>0</v>
      </c>
      <c r="P16399">
        <v>2</v>
      </c>
      <c r="Q16399">
        <v>360</v>
      </c>
      <c r="R16399">
        <v>0</v>
      </c>
    </row>
    <row r="16400" spans="1:18" x14ac:dyDescent="0.25">
      <c r="A16400">
        <v>7.1434485905289306E+17</v>
      </c>
      <c r="B16400" t="s">
        <v>15184</v>
      </c>
      <c r="C16400">
        <v>102259974</v>
      </c>
      <c r="D16400" t="s">
        <v>5221</v>
      </c>
      <c r="E16400">
        <f t="shared" ca="1" si="256"/>
        <v>60</v>
      </c>
      <c r="F16400">
        <f>INDEX(ID_barrio!$A$2:$A$49,MATCH(G16400,ID_barrio!$B$2:$B$49,0))</f>
        <v>7</v>
      </c>
      <c r="G16400" t="s">
        <v>45</v>
      </c>
      <c r="H16400">
        <v>-34.5944</v>
      </c>
      <c r="I16400">
        <v>-58.394689999999997</v>
      </c>
      <c r="J16400" t="s">
        <v>20</v>
      </c>
      <c r="K16400">
        <v>9314</v>
      </c>
      <c r="L16400">
        <v>3</v>
      </c>
      <c r="M16400">
        <v>5</v>
      </c>
      <c r="N16400">
        <v>44885</v>
      </c>
      <c r="O16400">
        <v>1.67</v>
      </c>
      <c r="P16400">
        <v>26</v>
      </c>
      <c r="Q16400">
        <v>55</v>
      </c>
      <c r="R16400">
        <v>5</v>
      </c>
    </row>
    <row r="16401" spans="1:18" x14ac:dyDescent="0.25">
      <c r="A16401">
        <v>7.0733428361270106E+17</v>
      </c>
      <c r="B16401" t="s">
        <v>21543</v>
      </c>
      <c r="C16401">
        <v>441482178</v>
      </c>
      <c r="D16401" t="s">
        <v>295</v>
      </c>
      <c r="E16401">
        <f t="shared" ca="1" si="256"/>
        <v>33</v>
      </c>
      <c r="F16401">
        <f>INDEX(ID_barrio!$A$2:$A$49,MATCH(G16401,ID_barrio!$B$2:$B$49,0))</f>
        <v>8</v>
      </c>
      <c r="G16401" t="s">
        <v>48</v>
      </c>
      <c r="H16401">
        <v>-34.618810000000003</v>
      </c>
      <c r="I16401">
        <v>-58.417580000000001</v>
      </c>
      <c r="J16401" t="s">
        <v>20</v>
      </c>
      <c r="K16401">
        <v>9162</v>
      </c>
      <c r="L16401">
        <v>1</v>
      </c>
      <c r="M16401">
        <v>6</v>
      </c>
      <c r="N16401">
        <v>44874</v>
      </c>
      <c r="O16401">
        <v>1.65</v>
      </c>
      <c r="P16401">
        <v>37</v>
      </c>
      <c r="Q16401">
        <v>336</v>
      </c>
      <c r="R16401">
        <v>6</v>
      </c>
    </row>
    <row r="16402" spans="1:18" x14ac:dyDescent="0.25">
      <c r="A16402">
        <v>7.1434489978514304E+17</v>
      </c>
      <c r="B16402" t="s">
        <v>15185</v>
      </c>
      <c r="C16402">
        <v>479199849</v>
      </c>
      <c r="D16402" t="s">
        <v>204</v>
      </c>
      <c r="E16402">
        <f t="shared" ca="1" si="256"/>
        <v>56</v>
      </c>
      <c r="F16402">
        <f>INDEX(ID_barrio!$A$2:$A$49,MATCH(G16402,ID_barrio!$B$2:$B$49,0))</f>
        <v>5</v>
      </c>
      <c r="G16402" t="s">
        <v>38</v>
      </c>
      <c r="H16402">
        <v>-34.607750000000003</v>
      </c>
      <c r="I16402">
        <v>-58.387430000000002</v>
      </c>
      <c r="J16402" t="s">
        <v>20</v>
      </c>
      <c r="K16402">
        <v>14286</v>
      </c>
      <c r="L16402">
        <v>3</v>
      </c>
      <c r="M16402">
        <v>1</v>
      </c>
      <c r="N16402">
        <v>44829</v>
      </c>
      <c r="O16402">
        <v>0.31</v>
      </c>
      <c r="P16402">
        <v>1</v>
      </c>
      <c r="Q16402">
        <v>308</v>
      </c>
      <c r="R16402">
        <v>1</v>
      </c>
    </row>
    <row r="16403" spans="1:18" x14ac:dyDescent="0.25">
      <c r="A16403">
        <v>7.0736732613710797E+17</v>
      </c>
      <c r="B16403" t="s">
        <v>15186</v>
      </c>
      <c r="C16403">
        <v>477314696</v>
      </c>
      <c r="D16403" t="s">
        <v>197</v>
      </c>
      <c r="E16403">
        <f t="shared" ca="1" si="256"/>
        <v>37</v>
      </c>
      <c r="F16403">
        <f>INDEX(ID_barrio!$A$2:$A$49,MATCH(G16403,ID_barrio!$B$2:$B$49,0))</f>
        <v>1</v>
      </c>
      <c r="G16403" t="s">
        <v>19</v>
      </c>
      <c r="H16403">
        <v>-34.577889999999996</v>
      </c>
      <c r="I16403">
        <v>-58.414000000000001</v>
      </c>
      <c r="J16403" t="s">
        <v>20</v>
      </c>
      <c r="K16403">
        <v>8046</v>
      </c>
      <c r="L16403">
        <v>2</v>
      </c>
      <c r="M16403">
        <v>5</v>
      </c>
      <c r="N16403">
        <v>44886</v>
      </c>
      <c r="O16403">
        <v>1.46</v>
      </c>
      <c r="P16403">
        <v>3</v>
      </c>
      <c r="Q16403">
        <v>365</v>
      </c>
      <c r="R16403">
        <v>5</v>
      </c>
    </row>
    <row r="16404" spans="1:18" x14ac:dyDescent="0.25">
      <c r="A16404">
        <v>7.1438332103965197E+17</v>
      </c>
      <c r="B16404" t="s">
        <v>15187</v>
      </c>
      <c r="C16404">
        <v>8903026</v>
      </c>
      <c r="D16404" t="s">
        <v>4230</v>
      </c>
      <c r="E16404">
        <f t="shared" ca="1" si="256"/>
        <v>61</v>
      </c>
      <c r="F16404">
        <f>INDEX(ID_barrio!$A$2:$A$49,MATCH(G16404,ID_barrio!$B$2:$B$49,0))</f>
        <v>13</v>
      </c>
      <c r="G16404" t="s">
        <v>99</v>
      </c>
      <c r="H16404">
        <v>-34.598979999999997</v>
      </c>
      <c r="I16404">
        <v>-58.429499999999997</v>
      </c>
      <c r="J16404" t="s">
        <v>20</v>
      </c>
      <c r="K16404">
        <v>7953</v>
      </c>
      <c r="L16404">
        <v>4</v>
      </c>
      <c r="M16404">
        <v>7</v>
      </c>
      <c r="N16404">
        <v>44880</v>
      </c>
      <c r="O16404">
        <v>2.59</v>
      </c>
      <c r="P16404">
        <v>9</v>
      </c>
      <c r="Q16404">
        <v>218</v>
      </c>
      <c r="R16404">
        <v>7</v>
      </c>
    </row>
    <row r="16405" spans="1:18" x14ac:dyDescent="0.25">
      <c r="A16405">
        <v>7.1222747313367194E+17</v>
      </c>
      <c r="B16405" t="s">
        <v>15188</v>
      </c>
      <c r="C16405">
        <v>10554626</v>
      </c>
      <c r="D16405" t="s">
        <v>2925</v>
      </c>
      <c r="E16405">
        <f t="shared" ca="1" si="256"/>
        <v>61</v>
      </c>
      <c r="F16405">
        <f>INDEX(ID_barrio!$A$2:$A$49,MATCH(G16405,ID_barrio!$B$2:$B$49,0))</f>
        <v>1</v>
      </c>
      <c r="G16405" t="s">
        <v>19</v>
      </c>
      <c r="H16405">
        <v>-34.590539999999997</v>
      </c>
      <c r="I16405">
        <v>-58.434010000000001</v>
      </c>
      <c r="J16405" t="s">
        <v>20</v>
      </c>
      <c r="K16405">
        <v>11830</v>
      </c>
      <c r="L16405">
        <v>3</v>
      </c>
      <c r="M16405">
        <v>7</v>
      </c>
      <c r="N16405">
        <v>44899</v>
      </c>
      <c r="O16405">
        <v>2.56</v>
      </c>
      <c r="P16405">
        <v>1</v>
      </c>
      <c r="Q16405">
        <v>319</v>
      </c>
      <c r="R16405">
        <v>7</v>
      </c>
    </row>
    <row r="16406" spans="1:18" x14ac:dyDescent="0.25">
      <c r="A16406">
        <v>7.0737808189949696E+17</v>
      </c>
      <c r="B16406" t="s">
        <v>15189</v>
      </c>
      <c r="C16406">
        <v>4397995</v>
      </c>
      <c r="D16406" t="s">
        <v>3156</v>
      </c>
      <c r="E16406">
        <f t="shared" ca="1" si="256"/>
        <v>34</v>
      </c>
      <c r="F16406">
        <f>INDEX(ID_barrio!$A$2:$A$49,MATCH(G16406,ID_barrio!$B$2:$B$49,0))</f>
        <v>18</v>
      </c>
      <c r="G16406" t="s">
        <v>177</v>
      </c>
      <c r="H16406">
        <v>-34.571620000000003</v>
      </c>
      <c r="I16406">
        <v>-58.449440000000003</v>
      </c>
      <c r="J16406" t="s">
        <v>20</v>
      </c>
      <c r="K16406">
        <v>6500</v>
      </c>
      <c r="L16406">
        <v>4</v>
      </c>
      <c r="M16406">
        <v>6</v>
      </c>
      <c r="N16406">
        <v>44899</v>
      </c>
      <c r="O16406">
        <v>1.84</v>
      </c>
      <c r="P16406">
        <v>1</v>
      </c>
      <c r="Q16406">
        <v>1</v>
      </c>
      <c r="R16406">
        <v>6</v>
      </c>
    </row>
    <row r="16407" spans="1:18" x14ac:dyDescent="0.25">
      <c r="A16407">
        <v>7.1224063651622195E+17</v>
      </c>
      <c r="B16407" t="s">
        <v>15190</v>
      </c>
      <c r="C16407">
        <v>309733529</v>
      </c>
      <c r="D16407" t="s">
        <v>578</v>
      </c>
      <c r="E16407">
        <f t="shared" ca="1" si="256"/>
        <v>48</v>
      </c>
      <c r="F16407">
        <f>INDEX(ID_barrio!$A$2:$A$49,MATCH(G16407,ID_barrio!$B$2:$B$49,0))</f>
        <v>28</v>
      </c>
      <c r="G16407" t="s">
        <v>668</v>
      </c>
      <c r="H16407">
        <v>-34.61618</v>
      </c>
      <c r="I16407">
        <v>-58.507669999999997</v>
      </c>
      <c r="J16407" t="s">
        <v>20</v>
      </c>
      <c r="K16407">
        <v>86868</v>
      </c>
      <c r="L16407">
        <v>4</v>
      </c>
      <c r="M16407">
        <v>0</v>
      </c>
      <c r="P16407">
        <v>1</v>
      </c>
      <c r="Q16407">
        <v>364</v>
      </c>
      <c r="R16407">
        <v>0</v>
      </c>
    </row>
    <row r="16408" spans="1:18" x14ac:dyDescent="0.25">
      <c r="A16408">
        <v>7.1438683747044698E+17</v>
      </c>
      <c r="B16408" t="s">
        <v>21544</v>
      </c>
      <c r="C16408">
        <v>103874158</v>
      </c>
      <c r="D16408" t="s">
        <v>2619</v>
      </c>
      <c r="E16408">
        <f t="shared" ca="1" si="256"/>
        <v>40</v>
      </c>
      <c r="F16408">
        <f>INDEX(ID_barrio!$A$2:$A$49,MATCH(G16408,ID_barrio!$B$2:$B$49,0))</f>
        <v>13</v>
      </c>
      <c r="G16408" t="s">
        <v>99</v>
      </c>
      <c r="H16408">
        <v>-34.591160000000002</v>
      </c>
      <c r="I16408">
        <v>-58.436729999999997</v>
      </c>
      <c r="J16408" t="s">
        <v>24</v>
      </c>
      <c r="K16408">
        <v>3171</v>
      </c>
      <c r="L16408">
        <v>1</v>
      </c>
      <c r="M16408">
        <v>4</v>
      </c>
      <c r="N16408">
        <v>44910</v>
      </c>
      <c r="O16408">
        <v>1.1499999999999999</v>
      </c>
      <c r="P16408">
        <v>2</v>
      </c>
      <c r="Q16408">
        <v>365</v>
      </c>
      <c r="R16408">
        <v>4</v>
      </c>
    </row>
    <row r="16409" spans="1:18" x14ac:dyDescent="0.25">
      <c r="A16409">
        <v>7.0742031645312602E+17</v>
      </c>
      <c r="B16409" t="s">
        <v>9385</v>
      </c>
      <c r="C16409">
        <v>429781216</v>
      </c>
      <c r="D16409" t="s">
        <v>12447</v>
      </c>
      <c r="E16409">
        <f t="shared" ca="1" si="256"/>
        <v>37</v>
      </c>
      <c r="F16409">
        <f>INDEX(ID_barrio!$A$2:$A$49,MATCH(G16409,ID_barrio!$B$2:$B$49,0))</f>
        <v>7</v>
      </c>
      <c r="G16409" t="s">
        <v>45</v>
      </c>
      <c r="H16409">
        <v>-34.58417</v>
      </c>
      <c r="I16409">
        <v>-58.405819999999999</v>
      </c>
      <c r="J16409" t="s">
        <v>20</v>
      </c>
      <c r="K16409">
        <v>21143</v>
      </c>
      <c r="L16409">
        <v>3</v>
      </c>
      <c r="M16409">
        <v>1</v>
      </c>
      <c r="N16409">
        <v>44878</v>
      </c>
      <c r="O16409">
        <v>0.64</v>
      </c>
      <c r="P16409">
        <v>1</v>
      </c>
      <c r="Q16409">
        <v>13</v>
      </c>
      <c r="R16409">
        <v>1</v>
      </c>
    </row>
    <row r="16410" spans="1:18" x14ac:dyDescent="0.25">
      <c r="A16410">
        <v>7.1439464063293094E+17</v>
      </c>
      <c r="B16410" t="s">
        <v>15191</v>
      </c>
      <c r="C16410">
        <v>133412647</v>
      </c>
      <c r="D16410" t="s">
        <v>7356</v>
      </c>
      <c r="E16410">
        <f t="shared" ca="1" si="256"/>
        <v>56</v>
      </c>
      <c r="F16410">
        <f>INDEX(ID_barrio!$A$2:$A$49,MATCH(G16410,ID_barrio!$B$2:$B$49,0))</f>
        <v>6</v>
      </c>
      <c r="G16410" t="s">
        <v>43</v>
      </c>
      <c r="H16410">
        <v>-34.606929999999998</v>
      </c>
      <c r="I16410">
        <v>-58.411430000000003</v>
      </c>
      <c r="J16410" t="s">
        <v>20</v>
      </c>
      <c r="K16410">
        <v>12459</v>
      </c>
      <c r="L16410">
        <v>2</v>
      </c>
      <c r="M16410">
        <v>1</v>
      </c>
      <c r="N16410">
        <v>44918</v>
      </c>
      <c r="O16410">
        <v>1</v>
      </c>
      <c r="P16410">
        <v>2</v>
      </c>
      <c r="Q16410">
        <v>365</v>
      </c>
      <c r="R16410">
        <v>1</v>
      </c>
    </row>
    <row r="16411" spans="1:18" x14ac:dyDescent="0.25">
      <c r="A16411">
        <v>7.1225594516966298E+17</v>
      </c>
      <c r="B16411" t="s">
        <v>15192</v>
      </c>
      <c r="C16411">
        <v>148631737</v>
      </c>
      <c r="D16411" t="s">
        <v>21545</v>
      </c>
      <c r="E16411">
        <f t="shared" ca="1" si="256"/>
        <v>72</v>
      </c>
      <c r="F16411">
        <f>INDEX(ID_barrio!$A$2:$A$49,MATCH(G16411,ID_barrio!$B$2:$B$49,0))</f>
        <v>13</v>
      </c>
      <c r="G16411" t="s">
        <v>99</v>
      </c>
      <c r="H16411">
        <v>-34.593240000000002</v>
      </c>
      <c r="I16411">
        <v>-58.443570000000001</v>
      </c>
      <c r="J16411" t="s">
        <v>20</v>
      </c>
      <c r="K16411">
        <v>6972</v>
      </c>
      <c r="L16411">
        <v>15</v>
      </c>
      <c r="M16411">
        <v>0</v>
      </c>
      <c r="P16411">
        <v>1</v>
      </c>
      <c r="Q16411">
        <v>364</v>
      </c>
      <c r="R16411">
        <v>0</v>
      </c>
    </row>
    <row r="16412" spans="1:18" x14ac:dyDescent="0.25">
      <c r="A16412">
        <v>7.0768993138372403E+17</v>
      </c>
      <c r="B16412" t="s">
        <v>15193</v>
      </c>
      <c r="C16412">
        <v>132838002</v>
      </c>
      <c r="D16412" t="s">
        <v>176</v>
      </c>
      <c r="E16412">
        <f t="shared" ca="1" si="256"/>
        <v>45</v>
      </c>
      <c r="F16412">
        <f>INDEX(ID_barrio!$A$2:$A$49,MATCH(G16412,ID_barrio!$B$2:$B$49,0))</f>
        <v>8</v>
      </c>
      <c r="G16412" t="s">
        <v>48</v>
      </c>
      <c r="H16412">
        <v>-34.59845</v>
      </c>
      <c r="I16412">
        <v>-58.42069</v>
      </c>
      <c r="J16412" t="s">
        <v>20</v>
      </c>
      <c r="K16412">
        <v>9389</v>
      </c>
      <c r="L16412">
        <v>28</v>
      </c>
      <c r="M16412">
        <v>1</v>
      </c>
      <c r="N16412">
        <v>44843</v>
      </c>
      <c r="O16412">
        <v>0.37</v>
      </c>
      <c r="P16412">
        <v>84</v>
      </c>
      <c r="Q16412">
        <v>166</v>
      </c>
      <c r="R16412">
        <v>1</v>
      </c>
    </row>
    <row r="16413" spans="1:18" x14ac:dyDescent="0.25">
      <c r="A16413">
        <v>7.1227180393321101E+17</v>
      </c>
      <c r="B16413" t="s">
        <v>15194</v>
      </c>
      <c r="C16413">
        <v>33329784</v>
      </c>
      <c r="D16413" t="s">
        <v>982</v>
      </c>
      <c r="E16413">
        <f t="shared" ca="1" si="256"/>
        <v>54</v>
      </c>
      <c r="F16413">
        <f>INDEX(ID_barrio!$A$2:$A$49,MATCH(G16413,ID_barrio!$B$2:$B$49,0))</f>
        <v>7</v>
      </c>
      <c r="G16413" t="s">
        <v>45</v>
      </c>
      <c r="H16413">
        <v>-34.588790000000003</v>
      </c>
      <c r="I16413">
        <v>-58.39432</v>
      </c>
      <c r="J16413" t="s">
        <v>20</v>
      </c>
      <c r="K16413">
        <v>8828</v>
      </c>
      <c r="L16413">
        <v>4</v>
      </c>
      <c r="M16413">
        <v>6</v>
      </c>
      <c r="N16413">
        <v>44884</v>
      </c>
      <c r="O16413">
        <v>1.7</v>
      </c>
      <c r="P16413">
        <v>20</v>
      </c>
      <c r="Q16413">
        <v>141</v>
      </c>
      <c r="R16413">
        <v>6</v>
      </c>
    </row>
    <row r="16414" spans="1:18" x14ac:dyDescent="0.25">
      <c r="A16414">
        <v>7.0770534322728896E+17</v>
      </c>
      <c r="B16414" t="s">
        <v>15195</v>
      </c>
      <c r="C16414">
        <v>423948222</v>
      </c>
      <c r="D16414" t="s">
        <v>671</v>
      </c>
      <c r="E16414">
        <f t="shared" ca="1" si="256"/>
        <v>75</v>
      </c>
      <c r="F16414">
        <f>INDEX(ID_barrio!$A$2:$A$49,MATCH(G16414,ID_barrio!$B$2:$B$49,0))</f>
        <v>13</v>
      </c>
      <c r="G16414" t="s">
        <v>99</v>
      </c>
      <c r="H16414">
        <v>-34.597969300000003</v>
      </c>
      <c r="I16414">
        <v>-58.428638599999999</v>
      </c>
      <c r="J16414" t="s">
        <v>20</v>
      </c>
      <c r="K16414">
        <v>7929</v>
      </c>
      <c r="L16414">
        <v>15</v>
      </c>
      <c r="M16414">
        <v>2</v>
      </c>
      <c r="N16414">
        <v>44872</v>
      </c>
      <c r="O16414">
        <v>0.82</v>
      </c>
      <c r="P16414">
        <v>1</v>
      </c>
      <c r="Q16414">
        <v>258</v>
      </c>
      <c r="R16414">
        <v>2</v>
      </c>
    </row>
    <row r="16415" spans="1:18" x14ac:dyDescent="0.25">
      <c r="A16415">
        <v>7.1234587152889395E+17</v>
      </c>
      <c r="B16415" t="s">
        <v>15196</v>
      </c>
      <c r="C16415">
        <v>191745126</v>
      </c>
      <c r="D16415" t="s">
        <v>77</v>
      </c>
      <c r="E16415">
        <f t="shared" ca="1" si="256"/>
        <v>75</v>
      </c>
      <c r="F16415">
        <f>INDEX(ID_barrio!$A$2:$A$49,MATCH(G16415,ID_barrio!$B$2:$B$49,0))</f>
        <v>1</v>
      </c>
      <c r="G16415" t="s">
        <v>19</v>
      </c>
      <c r="H16415">
        <v>-34.586030000000001</v>
      </c>
      <c r="I16415">
        <v>-58.431950000000001</v>
      </c>
      <c r="J16415" t="s">
        <v>20</v>
      </c>
      <c r="K16415">
        <v>57916</v>
      </c>
      <c r="L16415">
        <v>3</v>
      </c>
      <c r="M16415">
        <v>6</v>
      </c>
      <c r="N16415">
        <v>44906</v>
      </c>
      <c r="O16415">
        <v>2.2200000000000002</v>
      </c>
      <c r="P16415">
        <v>22</v>
      </c>
      <c r="Q16415">
        <v>353</v>
      </c>
      <c r="R16415">
        <v>6</v>
      </c>
    </row>
    <row r="16416" spans="1:18" x14ac:dyDescent="0.25">
      <c r="A16416">
        <v>7.1440331790124595E+17</v>
      </c>
      <c r="B16416" t="s">
        <v>15197</v>
      </c>
      <c r="C16416">
        <v>450280697</v>
      </c>
      <c r="D16416" t="s">
        <v>599</v>
      </c>
      <c r="E16416">
        <f t="shared" ca="1" si="256"/>
        <v>38</v>
      </c>
      <c r="F16416">
        <f>INDEX(ID_barrio!$A$2:$A$49,MATCH(G16416,ID_barrio!$B$2:$B$49,0))</f>
        <v>12</v>
      </c>
      <c r="G16416" t="s">
        <v>87</v>
      </c>
      <c r="H16416">
        <v>-34.556939999999997</v>
      </c>
      <c r="I16416">
        <v>-58.459569999999999</v>
      </c>
      <c r="J16416" t="s">
        <v>20</v>
      </c>
      <c r="K16416">
        <v>7929</v>
      </c>
      <c r="L16416">
        <v>2</v>
      </c>
      <c r="M16416">
        <v>12</v>
      </c>
      <c r="N16416">
        <v>44911</v>
      </c>
      <c r="O16416">
        <v>3.53</v>
      </c>
      <c r="P16416">
        <v>19</v>
      </c>
      <c r="Q16416">
        <v>332</v>
      </c>
      <c r="R16416">
        <v>12</v>
      </c>
    </row>
    <row r="16417" spans="1:18" x14ac:dyDescent="0.25">
      <c r="A16417">
        <v>7.1440421353222003E+17</v>
      </c>
      <c r="B16417" t="s">
        <v>15198</v>
      </c>
      <c r="C16417">
        <v>21730279</v>
      </c>
      <c r="D16417" t="s">
        <v>61</v>
      </c>
      <c r="E16417">
        <f t="shared" ca="1" si="256"/>
        <v>46</v>
      </c>
      <c r="F16417">
        <f>INDEX(ID_barrio!$A$2:$A$49,MATCH(G16417,ID_barrio!$B$2:$B$49,0))</f>
        <v>7</v>
      </c>
      <c r="G16417" t="s">
        <v>45</v>
      </c>
      <c r="H16417">
        <v>-34.5944</v>
      </c>
      <c r="I16417">
        <v>-58.413939999999997</v>
      </c>
      <c r="J16417" t="s">
        <v>20</v>
      </c>
      <c r="K16417">
        <v>11023</v>
      </c>
      <c r="L16417">
        <v>5</v>
      </c>
      <c r="M16417">
        <v>6</v>
      </c>
      <c r="N16417">
        <v>44872</v>
      </c>
      <c r="O16417">
        <v>1.78</v>
      </c>
      <c r="P16417">
        <v>7</v>
      </c>
      <c r="Q16417">
        <v>349</v>
      </c>
      <c r="R16417">
        <v>6</v>
      </c>
    </row>
    <row r="16418" spans="1:18" x14ac:dyDescent="0.25">
      <c r="A16418">
        <v>7.1441563230216294E+17</v>
      </c>
      <c r="B16418" t="s">
        <v>15199</v>
      </c>
      <c r="C16418">
        <v>450280697</v>
      </c>
      <c r="D16418" t="s">
        <v>599</v>
      </c>
      <c r="E16418">
        <f t="shared" ca="1" si="256"/>
        <v>56</v>
      </c>
      <c r="F16418">
        <f>INDEX(ID_barrio!$A$2:$A$49,MATCH(G16418,ID_barrio!$B$2:$B$49,0))</f>
        <v>12</v>
      </c>
      <c r="G16418" t="s">
        <v>87</v>
      </c>
      <c r="H16418">
        <v>-34.556989999999999</v>
      </c>
      <c r="I16418">
        <v>-58.458770000000001</v>
      </c>
      <c r="J16418" t="s">
        <v>20</v>
      </c>
      <c r="K16418">
        <v>7929</v>
      </c>
      <c r="L16418">
        <v>2</v>
      </c>
      <c r="M16418">
        <v>5</v>
      </c>
      <c r="N16418">
        <v>44895</v>
      </c>
      <c r="O16418">
        <v>1.65</v>
      </c>
      <c r="P16418">
        <v>19</v>
      </c>
      <c r="Q16418">
        <v>358</v>
      </c>
      <c r="R16418">
        <v>5</v>
      </c>
    </row>
    <row r="16419" spans="1:18" x14ac:dyDescent="0.25">
      <c r="A16419">
        <v>7.0772139531803802E+17</v>
      </c>
      <c r="B16419" t="s">
        <v>15200</v>
      </c>
      <c r="C16419">
        <v>404789654</v>
      </c>
      <c r="D16419" t="s">
        <v>74</v>
      </c>
      <c r="E16419">
        <f t="shared" ca="1" si="256"/>
        <v>70</v>
      </c>
      <c r="F16419">
        <f>INDEX(ID_barrio!$A$2:$A$49,MATCH(G16419,ID_barrio!$B$2:$B$49,0))</f>
        <v>2</v>
      </c>
      <c r="G16419" t="s">
        <v>18061</v>
      </c>
      <c r="H16419">
        <v>-34.552329999999998</v>
      </c>
      <c r="I16419">
        <v>-58.4621</v>
      </c>
      <c r="J16419" t="s">
        <v>20</v>
      </c>
      <c r="K16419">
        <v>11578</v>
      </c>
      <c r="L16419">
        <v>3</v>
      </c>
      <c r="M16419">
        <v>9</v>
      </c>
      <c r="N16419">
        <v>44885</v>
      </c>
      <c r="O16419">
        <v>2.41</v>
      </c>
      <c r="P16419">
        <v>2</v>
      </c>
      <c r="Q16419">
        <v>337</v>
      </c>
      <c r="R16419">
        <v>9</v>
      </c>
    </row>
    <row r="16420" spans="1:18" x14ac:dyDescent="0.25">
      <c r="A16420">
        <v>7.0777523467837594E+17</v>
      </c>
      <c r="B16420" t="s">
        <v>15201</v>
      </c>
      <c r="C16420">
        <v>142274113</v>
      </c>
      <c r="D16420" t="s">
        <v>6483</v>
      </c>
      <c r="E16420">
        <f t="shared" ca="1" si="256"/>
        <v>66</v>
      </c>
      <c r="F16420">
        <f>INDEX(ID_barrio!$A$2:$A$49,MATCH(G16420,ID_barrio!$B$2:$B$49,0))</f>
        <v>10</v>
      </c>
      <c r="G16420" t="s">
        <v>72</v>
      </c>
      <c r="H16420">
        <v>-34.585299999999997</v>
      </c>
      <c r="I16420">
        <v>-58.448239999999998</v>
      </c>
      <c r="J16420" t="s">
        <v>20</v>
      </c>
      <c r="K16420">
        <v>8810</v>
      </c>
      <c r="L16420">
        <v>4</v>
      </c>
      <c r="M16420">
        <v>8</v>
      </c>
      <c r="N16420">
        <v>44916</v>
      </c>
      <c r="O16420">
        <v>2.4</v>
      </c>
      <c r="P16420">
        <v>25</v>
      </c>
      <c r="Q16420">
        <v>355</v>
      </c>
      <c r="R16420">
        <v>8</v>
      </c>
    </row>
    <row r="16421" spans="1:18" x14ac:dyDescent="0.25">
      <c r="A16421">
        <v>7.1442230954416294E+17</v>
      </c>
      <c r="B16421" t="s">
        <v>21546</v>
      </c>
      <c r="C16421">
        <v>433805979</v>
      </c>
      <c r="D16421" t="s">
        <v>10075</v>
      </c>
      <c r="E16421">
        <f t="shared" ca="1" si="256"/>
        <v>49</v>
      </c>
      <c r="F16421">
        <f>INDEX(ID_barrio!$A$2:$A$49,MATCH(G16421,ID_barrio!$B$2:$B$49,0))</f>
        <v>7</v>
      </c>
      <c r="G16421" t="s">
        <v>45</v>
      </c>
      <c r="H16421">
        <v>-34.588167800000001</v>
      </c>
      <c r="I16421">
        <v>-58.403996599999999</v>
      </c>
      <c r="J16421" t="s">
        <v>20</v>
      </c>
      <c r="K16421">
        <v>4405</v>
      </c>
      <c r="L16421">
        <v>1</v>
      </c>
      <c r="M16421">
        <v>10</v>
      </c>
      <c r="N16421">
        <v>44922</v>
      </c>
      <c r="O16421">
        <v>3.85</v>
      </c>
      <c r="P16421">
        <v>4</v>
      </c>
      <c r="Q16421">
        <v>314</v>
      </c>
      <c r="R16421">
        <v>10</v>
      </c>
    </row>
    <row r="16422" spans="1:18" x14ac:dyDescent="0.25">
      <c r="A16422">
        <v>7.1238132591391104E+17</v>
      </c>
      <c r="B16422" t="s">
        <v>21547</v>
      </c>
      <c r="C16422">
        <v>144461246</v>
      </c>
      <c r="D16422" t="s">
        <v>1258</v>
      </c>
      <c r="E16422">
        <f t="shared" ca="1" si="256"/>
        <v>30</v>
      </c>
      <c r="F16422">
        <f>INDEX(ID_barrio!$A$2:$A$49,MATCH(G16422,ID_barrio!$B$2:$B$49,0))</f>
        <v>8</v>
      </c>
      <c r="G16422" t="s">
        <v>48</v>
      </c>
      <c r="H16422">
        <v>-34.608269999999997</v>
      </c>
      <c r="I16422">
        <v>-58.421460000000003</v>
      </c>
      <c r="J16422" t="s">
        <v>24</v>
      </c>
      <c r="K16422">
        <v>6343</v>
      </c>
      <c r="L16422">
        <v>3</v>
      </c>
      <c r="M16422">
        <v>4</v>
      </c>
      <c r="N16422">
        <v>44900</v>
      </c>
      <c r="O16422">
        <v>1.17</v>
      </c>
      <c r="P16422">
        <v>1</v>
      </c>
      <c r="Q16422">
        <v>364</v>
      </c>
      <c r="R16422">
        <v>4</v>
      </c>
    </row>
    <row r="16423" spans="1:18" x14ac:dyDescent="0.25">
      <c r="A16423">
        <v>7.0778197257986906E+17</v>
      </c>
      <c r="B16423" t="s">
        <v>21548</v>
      </c>
      <c r="C16423">
        <v>337772264</v>
      </c>
      <c r="D16423" t="s">
        <v>15010</v>
      </c>
      <c r="E16423">
        <f t="shared" ca="1" si="256"/>
        <v>54</v>
      </c>
      <c r="F16423">
        <f>INDEX(ID_barrio!$A$2:$A$49,MATCH(G16423,ID_barrio!$B$2:$B$49,0))</f>
        <v>5</v>
      </c>
      <c r="G16423" t="s">
        <v>38</v>
      </c>
      <c r="H16423">
        <v>-34.604412699999997</v>
      </c>
      <c r="I16423">
        <v>-58.383520500000003</v>
      </c>
      <c r="J16423" t="s">
        <v>20</v>
      </c>
      <c r="K16423">
        <v>8156</v>
      </c>
      <c r="L16423">
        <v>2</v>
      </c>
      <c r="M16423">
        <v>7</v>
      </c>
      <c r="N16423">
        <v>44899</v>
      </c>
      <c r="O16423">
        <v>1.96</v>
      </c>
      <c r="P16423">
        <v>3</v>
      </c>
      <c r="Q16423">
        <v>355</v>
      </c>
      <c r="R16423">
        <v>7</v>
      </c>
    </row>
    <row r="16424" spans="1:18" x14ac:dyDescent="0.25">
      <c r="A16424">
        <v>7.1442629140389606E+17</v>
      </c>
      <c r="B16424" t="s">
        <v>15202</v>
      </c>
      <c r="C16424">
        <v>8651963</v>
      </c>
      <c r="D16424" t="s">
        <v>2974</v>
      </c>
      <c r="E16424">
        <f t="shared" ca="1" si="256"/>
        <v>61</v>
      </c>
      <c r="F16424">
        <f>INDEX(ID_barrio!$A$2:$A$49,MATCH(G16424,ID_barrio!$B$2:$B$49,0))</f>
        <v>5</v>
      </c>
      <c r="G16424" t="s">
        <v>38</v>
      </c>
      <c r="H16424">
        <v>-34.601358400000002</v>
      </c>
      <c r="I16424">
        <v>-58.379522100000003</v>
      </c>
      <c r="J16424" t="s">
        <v>20</v>
      </c>
      <c r="K16424">
        <v>11578</v>
      </c>
      <c r="L16424">
        <v>3</v>
      </c>
      <c r="M16424">
        <v>8</v>
      </c>
      <c r="N16424">
        <v>44914</v>
      </c>
      <c r="O16424">
        <v>2.73</v>
      </c>
      <c r="P16424">
        <v>5</v>
      </c>
      <c r="Q16424">
        <v>344</v>
      </c>
      <c r="R16424">
        <v>8</v>
      </c>
    </row>
    <row r="16425" spans="1:18" x14ac:dyDescent="0.25">
      <c r="A16425">
        <v>7.0778792420127898E+17</v>
      </c>
      <c r="B16425" t="s">
        <v>15203</v>
      </c>
      <c r="C16425">
        <v>117724266</v>
      </c>
      <c r="D16425" t="s">
        <v>102</v>
      </c>
      <c r="E16425">
        <f t="shared" ca="1" si="256"/>
        <v>69</v>
      </c>
      <c r="F16425">
        <f>INDEX(ID_barrio!$A$2:$A$49,MATCH(G16425,ID_barrio!$B$2:$B$49,0))</f>
        <v>25</v>
      </c>
      <c r="G16425" t="s">
        <v>456</v>
      </c>
      <c r="H16425">
        <v>-34.544020000000003</v>
      </c>
      <c r="I16425">
        <v>-58.47739</v>
      </c>
      <c r="J16425" t="s">
        <v>20</v>
      </c>
      <c r="K16425">
        <v>12208</v>
      </c>
      <c r="L16425">
        <v>3</v>
      </c>
      <c r="M16425">
        <v>0</v>
      </c>
      <c r="P16425">
        <v>4</v>
      </c>
      <c r="Q16425">
        <v>362</v>
      </c>
      <c r="R16425">
        <v>0</v>
      </c>
    </row>
    <row r="16426" spans="1:18" x14ac:dyDescent="0.25">
      <c r="A16426">
        <v>7.0779423060239706E+17</v>
      </c>
      <c r="B16426" t="s">
        <v>15204</v>
      </c>
      <c r="C16426">
        <v>477950521</v>
      </c>
      <c r="D16426" t="s">
        <v>15205</v>
      </c>
      <c r="E16426">
        <f t="shared" ca="1" si="256"/>
        <v>37</v>
      </c>
      <c r="F16426">
        <f>INDEX(ID_barrio!$A$2:$A$49,MATCH(G16426,ID_barrio!$B$2:$B$49,0))</f>
        <v>5</v>
      </c>
      <c r="G16426" t="s">
        <v>38</v>
      </c>
      <c r="H16426">
        <v>-34.599710000000002</v>
      </c>
      <c r="I16426">
        <v>-58.380740000000003</v>
      </c>
      <c r="J16426" t="s">
        <v>20</v>
      </c>
      <c r="K16426">
        <v>2092</v>
      </c>
      <c r="L16426">
        <v>1</v>
      </c>
      <c r="M16426">
        <v>3</v>
      </c>
      <c r="N16426">
        <v>44812</v>
      </c>
      <c r="O16426">
        <v>0.78</v>
      </c>
      <c r="P16426">
        <v>1</v>
      </c>
      <c r="Q16426">
        <v>274</v>
      </c>
      <c r="R16426">
        <v>3</v>
      </c>
    </row>
    <row r="16427" spans="1:18" x14ac:dyDescent="0.25">
      <c r="A16427">
        <v>7.1444087316954394E+17</v>
      </c>
      <c r="B16427" t="s">
        <v>15206</v>
      </c>
      <c r="C16427">
        <v>376849012</v>
      </c>
      <c r="D16427" t="s">
        <v>13975</v>
      </c>
      <c r="E16427">
        <f t="shared" ca="1" si="256"/>
        <v>72</v>
      </c>
      <c r="F16427">
        <f>INDEX(ID_barrio!$A$2:$A$49,MATCH(G16427,ID_barrio!$B$2:$B$49,0))</f>
        <v>11</v>
      </c>
      <c r="G16427" t="s">
        <v>82</v>
      </c>
      <c r="H16427">
        <v>-34.626399999999997</v>
      </c>
      <c r="I16427">
        <v>-58.37086</v>
      </c>
      <c r="J16427" t="s">
        <v>20</v>
      </c>
      <c r="K16427">
        <v>2995</v>
      </c>
      <c r="L16427">
        <v>3</v>
      </c>
      <c r="M16427">
        <v>6</v>
      </c>
      <c r="N16427">
        <v>44905</v>
      </c>
      <c r="O16427">
        <v>2.09</v>
      </c>
      <c r="P16427">
        <v>3</v>
      </c>
      <c r="Q16427">
        <v>319</v>
      </c>
      <c r="R16427">
        <v>6</v>
      </c>
    </row>
    <row r="16428" spans="1:18" x14ac:dyDescent="0.25">
      <c r="A16428">
        <v>7.1240530619951706E+17</v>
      </c>
      <c r="B16428" t="s">
        <v>21549</v>
      </c>
      <c r="C16428">
        <v>160698475</v>
      </c>
      <c r="D16428" t="s">
        <v>6373</v>
      </c>
      <c r="E16428">
        <f t="shared" ca="1" si="256"/>
        <v>64</v>
      </c>
      <c r="F16428">
        <f>INDEX(ID_barrio!$A$2:$A$49,MATCH(G16428,ID_barrio!$B$2:$B$49,0))</f>
        <v>1</v>
      </c>
      <c r="G16428" t="s">
        <v>19</v>
      </c>
      <c r="H16428">
        <v>-34.591790000000003</v>
      </c>
      <c r="I16428">
        <v>-58.412739999999999</v>
      </c>
      <c r="J16428" t="s">
        <v>24</v>
      </c>
      <c r="K16428">
        <v>4405</v>
      </c>
      <c r="L16428">
        <v>2</v>
      </c>
      <c r="M16428">
        <v>13</v>
      </c>
      <c r="N16428">
        <v>44908</v>
      </c>
      <c r="O16428">
        <v>4.0599999999999996</v>
      </c>
      <c r="P16428">
        <v>2</v>
      </c>
      <c r="Q16428">
        <v>353</v>
      </c>
      <c r="R16428">
        <v>13</v>
      </c>
    </row>
    <row r="16429" spans="1:18" x14ac:dyDescent="0.25">
      <c r="A16429">
        <v>7.0780262976342106E+17</v>
      </c>
      <c r="B16429" t="s">
        <v>15207</v>
      </c>
      <c r="C16429">
        <v>13558868</v>
      </c>
      <c r="D16429" t="s">
        <v>6299</v>
      </c>
      <c r="E16429">
        <f t="shared" ca="1" si="256"/>
        <v>72</v>
      </c>
      <c r="F16429">
        <f>INDEX(ID_barrio!$A$2:$A$49,MATCH(G16429,ID_barrio!$B$2:$B$49,0))</f>
        <v>7</v>
      </c>
      <c r="G16429" t="s">
        <v>45</v>
      </c>
      <c r="H16429">
        <v>-34.595300000000002</v>
      </c>
      <c r="I16429">
        <v>-58.394240000000003</v>
      </c>
      <c r="J16429" t="s">
        <v>20</v>
      </c>
      <c r="K16429">
        <v>12157</v>
      </c>
      <c r="L16429">
        <v>2</v>
      </c>
      <c r="M16429">
        <v>11</v>
      </c>
      <c r="N16429">
        <v>44889</v>
      </c>
      <c r="O16429">
        <v>3.03</v>
      </c>
      <c r="P16429">
        <v>36</v>
      </c>
      <c r="Q16429">
        <v>330</v>
      </c>
      <c r="R16429">
        <v>11</v>
      </c>
    </row>
    <row r="16430" spans="1:18" x14ac:dyDescent="0.25">
      <c r="A16430">
        <v>7.1240833910938099E+17</v>
      </c>
      <c r="B16430" t="s">
        <v>18171</v>
      </c>
      <c r="C16430">
        <v>413975209</v>
      </c>
      <c r="D16430" t="s">
        <v>1383</v>
      </c>
      <c r="E16430">
        <f t="shared" ca="1" si="256"/>
        <v>60</v>
      </c>
      <c r="F16430">
        <f>INDEX(ID_barrio!$A$2:$A$49,MATCH(G16430,ID_barrio!$B$2:$B$49,0))</f>
        <v>12</v>
      </c>
      <c r="G16430" t="s">
        <v>87</v>
      </c>
      <c r="H16430">
        <v>-34.5546264648437</v>
      </c>
      <c r="I16430">
        <v>-58.45601272583</v>
      </c>
      <c r="J16430" t="s">
        <v>20</v>
      </c>
      <c r="K16430">
        <v>5790</v>
      </c>
      <c r="L16430">
        <v>3</v>
      </c>
      <c r="M16430">
        <v>20</v>
      </c>
      <c r="N16430">
        <v>44906</v>
      </c>
      <c r="O16430">
        <v>5.83</v>
      </c>
      <c r="P16430">
        <v>2</v>
      </c>
      <c r="Q16430">
        <v>360</v>
      </c>
      <c r="R16430">
        <v>20</v>
      </c>
    </row>
    <row r="16431" spans="1:18" x14ac:dyDescent="0.25">
      <c r="A16431">
        <v>7.1445205496015603E+17</v>
      </c>
      <c r="B16431" t="s">
        <v>15208</v>
      </c>
      <c r="C16431">
        <v>101384521</v>
      </c>
      <c r="D16431" t="s">
        <v>61</v>
      </c>
      <c r="E16431">
        <f t="shared" ca="1" si="256"/>
        <v>64</v>
      </c>
      <c r="F16431">
        <f>INDEX(ID_barrio!$A$2:$A$49,MATCH(G16431,ID_barrio!$B$2:$B$49,0))</f>
        <v>7</v>
      </c>
      <c r="G16431" t="s">
        <v>45</v>
      </c>
      <c r="H16431">
        <v>-34.588099999999997</v>
      </c>
      <c r="I16431">
        <v>-58.392679999999999</v>
      </c>
      <c r="J16431" t="s">
        <v>20</v>
      </c>
      <c r="K16431">
        <v>6872</v>
      </c>
      <c r="L16431">
        <v>3</v>
      </c>
      <c r="M16431">
        <v>0</v>
      </c>
      <c r="P16431">
        <v>2</v>
      </c>
      <c r="Q16431">
        <v>333</v>
      </c>
      <c r="R16431">
        <v>0</v>
      </c>
    </row>
    <row r="16432" spans="1:18" x14ac:dyDescent="0.25">
      <c r="A16432">
        <v>7.0781269346014694E+17</v>
      </c>
      <c r="B16432" t="s">
        <v>15209</v>
      </c>
      <c r="C16432">
        <v>125220612</v>
      </c>
      <c r="D16432" t="s">
        <v>7676</v>
      </c>
      <c r="E16432">
        <f t="shared" ca="1" si="256"/>
        <v>73</v>
      </c>
      <c r="F16432">
        <f>INDEX(ID_barrio!$A$2:$A$49,MATCH(G16432,ID_barrio!$B$2:$B$49,0))</f>
        <v>1</v>
      </c>
      <c r="G16432" t="s">
        <v>19</v>
      </c>
      <c r="H16432">
        <v>-34.577449999999999</v>
      </c>
      <c r="I16432">
        <v>-58.437066599999902</v>
      </c>
      <c r="J16432" t="s">
        <v>20</v>
      </c>
      <c r="K16432">
        <v>7929</v>
      </c>
      <c r="L16432">
        <v>6</v>
      </c>
      <c r="M16432">
        <v>7</v>
      </c>
      <c r="N16432">
        <v>44890</v>
      </c>
      <c r="O16432">
        <v>2.02</v>
      </c>
      <c r="P16432">
        <v>7</v>
      </c>
      <c r="Q16432">
        <v>58</v>
      </c>
      <c r="R16432">
        <v>7</v>
      </c>
    </row>
    <row r="16433" spans="1:18" x14ac:dyDescent="0.25">
      <c r="A16433">
        <v>7.0785366435932096E+17</v>
      </c>
      <c r="B16433" t="s">
        <v>15210</v>
      </c>
      <c r="C16433">
        <v>77535689</v>
      </c>
      <c r="D16433" t="s">
        <v>18337</v>
      </c>
      <c r="E16433">
        <f t="shared" ca="1" si="256"/>
        <v>63</v>
      </c>
      <c r="F16433">
        <f>INDEX(ID_barrio!$A$2:$A$49,MATCH(G16433,ID_barrio!$B$2:$B$49,0))</f>
        <v>2</v>
      </c>
      <c r="G16433" t="s">
        <v>18061</v>
      </c>
      <c r="H16433">
        <v>-34.5419907701909</v>
      </c>
      <c r="I16433">
        <v>-58.470949195325304</v>
      </c>
      <c r="J16433" t="s">
        <v>20</v>
      </c>
      <c r="K16433">
        <v>8810</v>
      </c>
      <c r="L16433">
        <v>2</v>
      </c>
      <c r="M16433">
        <v>0</v>
      </c>
      <c r="P16433">
        <v>3</v>
      </c>
      <c r="Q16433">
        <v>220</v>
      </c>
      <c r="R16433">
        <v>0</v>
      </c>
    </row>
    <row r="16434" spans="1:18" x14ac:dyDescent="0.25">
      <c r="A16434">
        <v>7.1453753849068198E+17</v>
      </c>
      <c r="B16434" t="s">
        <v>15211</v>
      </c>
      <c r="C16434">
        <v>63973567</v>
      </c>
      <c r="D16434" t="s">
        <v>2044</v>
      </c>
      <c r="E16434">
        <f t="shared" ca="1" si="256"/>
        <v>35</v>
      </c>
      <c r="F16434">
        <f>INDEX(ID_barrio!$A$2:$A$49,MATCH(G16434,ID_barrio!$B$2:$B$49,0))</f>
        <v>1</v>
      </c>
      <c r="G16434" t="s">
        <v>19</v>
      </c>
      <c r="H16434">
        <v>-34.571976100000001</v>
      </c>
      <c r="I16434">
        <v>-58.429329699999997</v>
      </c>
      <c r="J16434" t="s">
        <v>20</v>
      </c>
      <c r="K16434">
        <v>22905</v>
      </c>
      <c r="L16434">
        <v>2</v>
      </c>
      <c r="M16434">
        <v>5</v>
      </c>
      <c r="N16434">
        <v>44885</v>
      </c>
      <c r="O16434">
        <v>2.73</v>
      </c>
      <c r="P16434">
        <v>1</v>
      </c>
      <c r="Q16434">
        <v>355</v>
      </c>
      <c r="R16434">
        <v>5</v>
      </c>
    </row>
    <row r="16435" spans="1:18" x14ac:dyDescent="0.25">
      <c r="A16435">
        <v>7.1241432611743706E+17</v>
      </c>
      <c r="B16435" t="s">
        <v>15212</v>
      </c>
      <c r="C16435">
        <v>478861284</v>
      </c>
      <c r="D16435" t="s">
        <v>383</v>
      </c>
      <c r="E16435">
        <f t="shared" ca="1" si="256"/>
        <v>39</v>
      </c>
      <c r="F16435">
        <f>INDEX(ID_barrio!$A$2:$A$49,MATCH(G16435,ID_barrio!$B$2:$B$49,0))</f>
        <v>1</v>
      </c>
      <c r="G16435" t="s">
        <v>19</v>
      </c>
      <c r="H16435">
        <v>-34.588030000000003</v>
      </c>
      <c r="I16435">
        <v>-58.409469999999999</v>
      </c>
      <c r="J16435" t="s">
        <v>20</v>
      </c>
      <c r="K16435">
        <v>3383</v>
      </c>
      <c r="L16435">
        <v>1</v>
      </c>
      <c r="M16435">
        <v>0</v>
      </c>
      <c r="P16435">
        <v>1</v>
      </c>
      <c r="Q16435">
        <v>333</v>
      </c>
      <c r="R16435">
        <v>0</v>
      </c>
    </row>
    <row r="16436" spans="1:18" x14ac:dyDescent="0.25">
      <c r="A16436">
        <v>7.08023883644E+17</v>
      </c>
      <c r="B16436" t="s">
        <v>15213</v>
      </c>
      <c r="C16436">
        <v>404969289</v>
      </c>
      <c r="D16436" t="s">
        <v>2509</v>
      </c>
      <c r="E16436">
        <f t="shared" ca="1" si="256"/>
        <v>74</v>
      </c>
      <c r="F16436">
        <f>INDEX(ID_barrio!$A$2:$A$49,MATCH(G16436,ID_barrio!$B$2:$B$49,0))</f>
        <v>1</v>
      </c>
      <c r="G16436" t="s">
        <v>19</v>
      </c>
      <c r="H16436">
        <v>-34.590395432316697</v>
      </c>
      <c r="I16436">
        <v>-58.435702217790897</v>
      </c>
      <c r="J16436" t="s">
        <v>20</v>
      </c>
      <c r="K16436">
        <v>6861</v>
      </c>
      <c r="L16436">
        <v>4</v>
      </c>
      <c r="M16436">
        <v>9</v>
      </c>
      <c r="N16436">
        <v>44914</v>
      </c>
      <c r="O16436">
        <v>2.4500000000000002</v>
      </c>
      <c r="P16436">
        <v>1</v>
      </c>
      <c r="Q16436">
        <v>303</v>
      </c>
      <c r="R16436">
        <v>9</v>
      </c>
    </row>
    <row r="16437" spans="1:18" x14ac:dyDescent="0.25">
      <c r="A16437">
        <v>7.1247474959086797E+17</v>
      </c>
      <c r="B16437" t="s">
        <v>15214</v>
      </c>
      <c r="C16437">
        <v>92584678</v>
      </c>
      <c r="D16437" t="s">
        <v>4036</v>
      </c>
      <c r="E16437">
        <f t="shared" ca="1" si="256"/>
        <v>68</v>
      </c>
      <c r="F16437">
        <f>INDEX(ID_barrio!$A$2:$A$49,MATCH(G16437,ID_barrio!$B$2:$B$49,0))</f>
        <v>7</v>
      </c>
      <c r="G16437" t="s">
        <v>45</v>
      </c>
      <c r="H16437">
        <v>-34.588030000000003</v>
      </c>
      <c r="I16437">
        <v>-58.384300000000003</v>
      </c>
      <c r="J16437" t="s">
        <v>20</v>
      </c>
      <c r="K16437">
        <v>9590</v>
      </c>
      <c r="L16437">
        <v>1</v>
      </c>
      <c r="M16437">
        <v>17</v>
      </c>
      <c r="N16437">
        <v>44919</v>
      </c>
      <c r="O16437">
        <v>4.8099999999999996</v>
      </c>
      <c r="P16437">
        <v>8</v>
      </c>
      <c r="Q16437">
        <v>159</v>
      </c>
      <c r="R16437">
        <v>17</v>
      </c>
    </row>
    <row r="16438" spans="1:18" x14ac:dyDescent="0.25">
      <c r="A16438">
        <v>7.1248959183652301E+17</v>
      </c>
      <c r="B16438" t="s">
        <v>21550</v>
      </c>
      <c r="C16438">
        <v>454013039</v>
      </c>
      <c r="D16438" t="s">
        <v>12776</v>
      </c>
      <c r="E16438">
        <f t="shared" ca="1" si="256"/>
        <v>73</v>
      </c>
      <c r="F16438">
        <f>INDEX(ID_barrio!$A$2:$A$49,MATCH(G16438,ID_barrio!$B$2:$B$49,0))</f>
        <v>7</v>
      </c>
      <c r="G16438" t="s">
        <v>45</v>
      </c>
      <c r="H16438">
        <v>-34.589300000000001</v>
      </c>
      <c r="I16438">
        <v>-58.409709999999997</v>
      </c>
      <c r="J16438" t="s">
        <v>20</v>
      </c>
      <c r="K16438">
        <v>18248</v>
      </c>
      <c r="L16438">
        <v>3</v>
      </c>
      <c r="M16438">
        <v>17</v>
      </c>
      <c r="N16438">
        <v>44917</v>
      </c>
      <c r="O16438">
        <v>5.05</v>
      </c>
      <c r="P16438">
        <v>10</v>
      </c>
      <c r="Q16438">
        <v>318</v>
      </c>
      <c r="R16438">
        <v>17</v>
      </c>
    </row>
    <row r="16439" spans="1:18" x14ac:dyDescent="0.25">
      <c r="A16439">
        <v>7.1454143997137395E+17</v>
      </c>
      <c r="B16439" t="s">
        <v>21551</v>
      </c>
      <c r="C16439">
        <v>431285783</v>
      </c>
      <c r="D16439" t="s">
        <v>4087</v>
      </c>
      <c r="E16439">
        <f t="shared" ca="1" si="256"/>
        <v>28</v>
      </c>
      <c r="F16439">
        <f>INDEX(ID_barrio!$A$2:$A$49,MATCH(G16439,ID_barrio!$B$2:$B$49,0))</f>
        <v>7</v>
      </c>
      <c r="G16439" t="s">
        <v>45</v>
      </c>
      <c r="H16439">
        <v>-34.591700000000003</v>
      </c>
      <c r="I16439">
        <v>-58.396129999999999</v>
      </c>
      <c r="J16439" t="s">
        <v>20</v>
      </c>
      <c r="K16439">
        <v>6368</v>
      </c>
      <c r="L16439">
        <v>5</v>
      </c>
      <c r="M16439">
        <v>0</v>
      </c>
      <c r="P16439">
        <v>2</v>
      </c>
      <c r="Q16439">
        <v>30</v>
      </c>
      <c r="R16439">
        <v>0</v>
      </c>
    </row>
    <row r="16440" spans="1:18" x14ac:dyDescent="0.25">
      <c r="A16440">
        <v>7.1454949832659597E+17</v>
      </c>
      <c r="B16440" t="s">
        <v>21552</v>
      </c>
      <c r="C16440">
        <v>471587853</v>
      </c>
      <c r="D16440" t="s">
        <v>6170</v>
      </c>
      <c r="E16440">
        <f t="shared" ca="1" si="256"/>
        <v>71</v>
      </c>
      <c r="F16440">
        <f>INDEX(ID_barrio!$A$2:$A$49,MATCH(G16440,ID_barrio!$B$2:$B$49,0))</f>
        <v>13</v>
      </c>
      <c r="G16440" t="s">
        <v>99</v>
      </c>
      <c r="H16440">
        <v>-34.596958299999997</v>
      </c>
      <c r="I16440">
        <v>-58.4414236</v>
      </c>
      <c r="J16440" t="s">
        <v>20</v>
      </c>
      <c r="K16440">
        <v>8785</v>
      </c>
      <c r="L16440">
        <v>3</v>
      </c>
      <c r="M16440">
        <v>10</v>
      </c>
      <c r="N16440">
        <v>44920</v>
      </c>
      <c r="O16440">
        <v>2.97</v>
      </c>
      <c r="P16440">
        <v>1</v>
      </c>
      <c r="Q16440">
        <v>360</v>
      </c>
      <c r="R16440">
        <v>10</v>
      </c>
    </row>
    <row r="16441" spans="1:18" x14ac:dyDescent="0.25">
      <c r="A16441">
        <v>7.0804232563882202E+17</v>
      </c>
      <c r="B16441" t="s">
        <v>21553</v>
      </c>
      <c r="C16441">
        <v>8222266</v>
      </c>
      <c r="D16441" t="s">
        <v>1581</v>
      </c>
      <c r="E16441">
        <f t="shared" ca="1" si="256"/>
        <v>49</v>
      </c>
      <c r="F16441">
        <f>INDEX(ID_barrio!$A$2:$A$49,MATCH(G16441,ID_barrio!$B$2:$B$49,0))</f>
        <v>15</v>
      </c>
      <c r="G16441" t="s">
        <v>128</v>
      </c>
      <c r="H16441">
        <v>-34.597160000000002</v>
      </c>
      <c r="I16441">
        <v>-58.37762</v>
      </c>
      <c r="J16441" t="s">
        <v>20</v>
      </c>
      <c r="K16441">
        <v>3806</v>
      </c>
      <c r="L16441">
        <v>3</v>
      </c>
      <c r="M16441">
        <v>14</v>
      </c>
      <c r="N16441">
        <v>44912</v>
      </c>
      <c r="O16441">
        <v>4</v>
      </c>
      <c r="P16441">
        <v>2</v>
      </c>
      <c r="Q16441">
        <v>356</v>
      </c>
      <c r="R16441">
        <v>14</v>
      </c>
    </row>
    <row r="16442" spans="1:18" x14ac:dyDescent="0.25">
      <c r="A16442">
        <v>7.1455835294336602E+17</v>
      </c>
      <c r="B16442" t="s">
        <v>21554</v>
      </c>
      <c r="C16442">
        <v>2638657</v>
      </c>
      <c r="D16442" t="s">
        <v>615</v>
      </c>
      <c r="E16442">
        <f t="shared" ca="1" si="256"/>
        <v>61</v>
      </c>
      <c r="F16442">
        <f>INDEX(ID_barrio!$A$2:$A$49,MATCH(G16442,ID_barrio!$B$2:$B$49,0))</f>
        <v>1</v>
      </c>
      <c r="G16442" t="s">
        <v>19</v>
      </c>
      <c r="H16442">
        <v>-34.585963100000001</v>
      </c>
      <c r="I16442">
        <v>-58.4117721</v>
      </c>
      <c r="J16442" t="s">
        <v>20</v>
      </c>
      <c r="K16442">
        <v>14095</v>
      </c>
      <c r="L16442">
        <v>7</v>
      </c>
      <c r="M16442">
        <v>1</v>
      </c>
      <c r="N16442">
        <v>44859</v>
      </c>
      <c r="O16442">
        <v>0.45</v>
      </c>
      <c r="P16442">
        <v>20</v>
      </c>
      <c r="Q16442">
        <v>348</v>
      </c>
      <c r="R16442">
        <v>1</v>
      </c>
    </row>
    <row r="16443" spans="1:18" x14ac:dyDescent="0.25">
      <c r="A16443">
        <v>7.0809176702049498E+17</v>
      </c>
      <c r="B16443" t="s">
        <v>21555</v>
      </c>
      <c r="C16443">
        <v>40867379</v>
      </c>
      <c r="D16443" t="s">
        <v>971</v>
      </c>
      <c r="E16443">
        <f t="shared" ca="1" si="256"/>
        <v>52</v>
      </c>
      <c r="F16443">
        <f>INDEX(ID_barrio!$A$2:$A$49,MATCH(G16443,ID_barrio!$B$2:$B$49,0))</f>
        <v>7</v>
      </c>
      <c r="G16443" t="s">
        <v>45</v>
      </c>
      <c r="H16443">
        <v>-34.593429999999998</v>
      </c>
      <c r="I16443">
        <v>-58.39123</v>
      </c>
      <c r="J16443" t="s">
        <v>20</v>
      </c>
      <c r="K16443">
        <v>13643</v>
      </c>
      <c r="L16443">
        <v>3</v>
      </c>
      <c r="M16443">
        <v>1</v>
      </c>
      <c r="N16443">
        <v>44885</v>
      </c>
      <c r="O16443">
        <v>0.73</v>
      </c>
      <c r="P16443">
        <v>2</v>
      </c>
      <c r="Q16443">
        <v>122</v>
      </c>
      <c r="R16443">
        <v>1</v>
      </c>
    </row>
    <row r="16444" spans="1:18" x14ac:dyDescent="0.25">
      <c r="A16444">
        <v>7.1457860098957197E+17</v>
      </c>
      <c r="B16444" t="s">
        <v>21556</v>
      </c>
      <c r="C16444">
        <v>1028764</v>
      </c>
      <c r="D16444" t="s">
        <v>535</v>
      </c>
      <c r="E16444">
        <f t="shared" ca="1" si="256"/>
        <v>77</v>
      </c>
      <c r="F16444">
        <f>INDEX(ID_barrio!$A$2:$A$49,MATCH(G16444,ID_barrio!$B$2:$B$49,0))</f>
        <v>7</v>
      </c>
      <c r="G16444" t="s">
        <v>45</v>
      </c>
      <c r="H16444">
        <v>-34.59196</v>
      </c>
      <c r="I16444">
        <v>-58.39555</v>
      </c>
      <c r="J16444" t="s">
        <v>20</v>
      </c>
      <c r="K16444">
        <v>14724</v>
      </c>
      <c r="L16444">
        <v>1</v>
      </c>
      <c r="M16444">
        <v>6</v>
      </c>
      <c r="N16444">
        <v>44899</v>
      </c>
      <c r="O16444">
        <v>2.02</v>
      </c>
      <c r="P16444">
        <v>108</v>
      </c>
      <c r="Q16444">
        <v>144</v>
      </c>
      <c r="R16444">
        <v>6</v>
      </c>
    </row>
    <row r="16445" spans="1:18" x14ac:dyDescent="0.25">
      <c r="A16445">
        <v>7.1289097007989504E+17</v>
      </c>
      <c r="B16445" t="s">
        <v>18238</v>
      </c>
      <c r="C16445">
        <v>478162257</v>
      </c>
      <c r="D16445" t="s">
        <v>74</v>
      </c>
      <c r="E16445">
        <f t="shared" ca="1" si="256"/>
        <v>78</v>
      </c>
      <c r="F16445">
        <f>INDEX(ID_barrio!$A$2:$A$49,MATCH(G16445,ID_barrio!$B$2:$B$49,0))</f>
        <v>24</v>
      </c>
      <c r="G16445" t="s">
        <v>451</v>
      </c>
      <c r="H16445">
        <v>-34.61974</v>
      </c>
      <c r="I16445">
        <v>-58.441760000000002</v>
      </c>
      <c r="J16445" t="s">
        <v>20</v>
      </c>
      <c r="K16445">
        <v>7048</v>
      </c>
      <c r="L16445">
        <v>1</v>
      </c>
      <c r="M16445">
        <v>0</v>
      </c>
      <c r="P16445">
        <v>1</v>
      </c>
      <c r="Q16445">
        <v>331</v>
      </c>
      <c r="R16445">
        <v>0</v>
      </c>
    </row>
    <row r="16446" spans="1:18" x14ac:dyDescent="0.25">
      <c r="A16446">
        <v>7.0809705314744602E+17</v>
      </c>
      <c r="B16446" t="s">
        <v>15215</v>
      </c>
      <c r="C16446">
        <v>73246282</v>
      </c>
      <c r="D16446" t="s">
        <v>18249</v>
      </c>
      <c r="E16446">
        <f t="shared" ca="1" si="256"/>
        <v>64</v>
      </c>
      <c r="F16446">
        <f>INDEX(ID_barrio!$A$2:$A$49,MATCH(G16446,ID_barrio!$B$2:$B$49,0))</f>
        <v>1</v>
      </c>
      <c r="G16446" t="s">
        <v>19</v>
      </c>
      <c r="H16446">
        <v>-34.578479999999999</v>
      </c>
      <c r="I16446">
        <v>-58.43291</v>
      </c>
      <c r="J16446" t="s">
        <v>20</v>
      </c>
      <c r="K16446">
        <v>6167</v>
      </c>
      <c r="L16446">
        <v>2</v>
      </c>
      <c r="M16446">
        <v>3</v>
      </c>
      <c r="N16446">
        <v>44874</v>
      </c>
      <c r="O16446">
        <v>0.96</v>
      </c>
      <c r="P16446">
        <v>14</v>
      </c>
      <c r="Q16446">
        <v>91</v>
      </c>
      <c r="R16446">
        <v>3</v>
      </c>
    </row>
    <row r="16447" spans="1:18" x14ac:dyDescent="0.25">
      <c r="A16447">
        <v>7.08174105613536E+17</v>
      </c>
      <c r="B16447" t="s">
        <v>15216</v>
      </c>
      <c r="C16447">
        <v>4643179</v>
      </c>
      <c r="D16447" t="s">
        <v>806</v>
      </c>
      <c r="E16447">
        <f t="shared" ca="1" si="256"/>
        <v>58</v>
      </c>
      <c r="F16447">
        <f>INDEX(ID_barrio!$A$2:$A$49,MATCH(G16447,ID_barrio!$B$2:$B$49,0))</f>
        <v>7</v>
      </c>
      <c r="G16447" t="s">
        <v>45</v>
      </c>
      <c r="H16447">
        <v>-34.597639999999998</v>
      </c>
      <c r="I16447">
        <v>-58.414740000000002</v>
      </c>
      <c r="J16447" t="s">
        <v>20</v>
      </c>
      <c r="K16447">
        <v>7048</v>
      </c>
      <c r="L16447">
        <v>3</v>
      </c>
      <c r="M16447">
        <v>5</v>
      </c>
      <c r="N16447">
        <v>44884</v>
      </c>
      <c r="O16447">
        <v>1.58</v>
      </c>
      <c r="P16447">
        <v>2</v>
      </c>
      <c r="Q16447">
        <v>310</v>
      </c>
      <c r="R16447">
        <v>5</v>
      </c>
    </row>
    <row r="16448" spans="1:18" x14ac:dyDescent="0.25">
      <c r="A16448">
        <v>7.12927572926096E+17</v>
      </c>
      <c r="B16448" t="s">
        <v>21557</v>
      </c>
      <c r="C16448">
        <v>21380339</v>
      </c>
      <c r="D16448" t="s">
        <v>10501</v>
      </c>
      <c r="E16448">
        <f t="shared" ca="1" si="256"/>
        <v>41</v>
      </c>
      <c r="F16448">
        <f>INDEX(ID_barrio!$A$2:$A$49,MATCH(G16448,ID_barrio!$B$2:$B$49,0))</f>
        <v>7</v>
      </c>
      <c r="G16448" t="s">
        <v>45</v>
      </c>
      <c r="H16448">
        <v>-34.596299999999999</v>
      </c>
      <c r="I16448">
        <v>-58.406790000000001</v>
      </c>
      <c r="J16448" t="s">
        <v>20</v>
      </c>
      <c r="K16448">
        <v>4690</v>
      </c>
      <c r="L16448">
        <v>4</v>
      </c>
      <c r="M16448">
        <v>6</v>
      </c>
      <c r="N16448">
        <v>44914</v>
      </c>
      <c r="O16448">
        <v>1.91</v>
      </c>
      <c r="P16448">
        <v>2</v>
      </c>
      <c r="Q16448">
        <v>355</v>
      </c>
      <c r="R16448">
        <v>6</v>
      </c>
    </row>
    <row r="16449" spans="1:18" x14ac:dyDescent="0.25">
      <c r="A16449">
        <v>7.0840024269325005E+17</v>
      </c>
      <c r="B16449" t="s">
        <v>21558</v>
      </c>
      <c r="C16449">
        <v>117724266</v>
      </c>
      <c r="D16449" t="s">
        <v>102</v>
      </c>
      <c r="E16449">
        <f t="shared" ca="1" si="256"/>
        <v>65</v>
      </c>
      <c r="F16449">
        <f>INDEX(ID_barrio!$A$2:$A$49,MATCH(G16449,ID_barrio!$B$2:$B$49,0))</f>
        <v>25</v>
      </c>
      <c r="G16449" t="s">
        <v>456</v>
      </c>
      <c r="H16449">
        <v>-34.541499999999999</v>
      </c>
      <c r="I16449">
        <v>-58.479759999999999</v>
      </c>
      <c r="J16449" t="s">
        <v>20</v>
      </c>
      <c r="K16449">
        <v>6595</v>
      </c>
      <c r="L16449">
        <v>3</v>
      </c>
      <c r="M16449">
        <v>2</v>
      </c>
      <c r="N16449">
        <v>44872</v>
      </c>
      <c r="O16449">
        <v>1</v>
      </c>
      <c r="P16449">
        <v>4</v>
      </c>
      <c r="Q16449">
        <v>363</v>
      </c>
      <c r="R16449">
        <v>2</v>
      </c>
    </row>
    <row r="16450" spans="1:18" x14ac:dyDescent="0.25">
      <c r="A16450">
        <v>7.1293423841876902E+17</v>
      </c>
      <c r="B16450" t="s">
        <v>15217</v>
      </c>
      <c r="C16450">
        <v>210147055</v>
      </c>
      <c r="D16450" t="s">
        <v>18668</v>
      </c>
      <c r="E16450">
        <f t="shared" ca="1" si="256"/>
        <v>33</v>
      </c>
      <c r="F16450">
        <f>INDEX(ID_barrio!$A$2:$A$49,MATCH(G16450,ID_barrio!$B$2:$B$49,0))</f>
        <v>7</v>
      </c>
      <c r="G16450" t="s">
        <v>45</v>
      </c>
      <c r="H16450">
        <v>-34.598640000000003</v>
      </c>
      <c r="I16450">
        <v>-58.400039999999997</v>
      </c>
      <c r="J16450" t="s">
        <v>20</v>
      </c>
      <c r="K16450">
        <v>9062</v>
      </c>
      <c r="L16450">
        <v>3</v>
      </c>
      <c r="M16450">
        <v>8</v>
      </c>
      <c r="N16450">
        <v>44906</v>
      </c>
      <c r="O16450">
        <v>2.5299999999999998</v>
      </c>
      <c r="P16450">
        <v>81</v>
      </c>
      <c r="Q16450">
        <v>28</v>
      </c>
      <c r="R16450">
        <v>8</v>
      </c>
    </row>
    <row r="16451" spans="1:18" x14ac:dyDescent="0.25">
      <c r="A16451">
        <v>7.1458774324976397E+17</v>
      </c>
      <c r="B16451" t="s">
        <v>21559</v>
      </c>
      <c r="C16451">
        <v>327397225</v>
      </c>
      <c r="D16451" t="s">
        <v>102</v>
      </c>
      <c r="E16451">
        <f t="shared" ref="E16451:E16514" ca="1" si="257">RANDBETWEEN(28,79)</f>
        <v>44</v>
      </c>
      <c r="F16451">
        <f>INDEX(ID_barrio!$A$2:$A$49,MATCH(G16451,ID_barrio!$B$2:$B$49,0))</f>
        <v>11</v>
      </c>
      <c r="G16451" t="s">
        <v>82</v>
      </c>
      <c r="H16451">
        <v>-34.61918</v>
      </c>
      <c r="I16451">
        <v>-58.375799999999998</v>
      </c>
      <c r="J16451" t="s">
        <v>20</v>
      </c>
      <c r="K16451">
        <v>13747</v>
      </c>
      <c r="L16451">
        <v>2</v>
      </c>
      <c r="M16451">
        <v>2</v>
      </c>
      <c r="N16451">
        <v>44913</v>
      </c>
      <c r="O16451">
        <v>1.54</v>
      </c>
      <c r="P16451">
        <v>4</v>
      </c>
      <c r="Q16451">
        <v>73</v>
      </c>
      <c r="R16451">
        <v>2</v>
      </c>
    </row>
    <row r="16452" spans="1:18" x14ac:dyDescent="0.25">
      <c r="A16452">
        <v>7.1459747410191898E+17</v>
      </c>
      <c r="B16452" t="s">
        <v>15218</v>
      </c>
      <c r="C16452">
        <v>452584043</v>
      </c>
      <c r="D16452" t="s">
        <v>21560</v>
      </c>
      <c r="E16452">
        <f t="shared" ca="1" si="257"/>
        <v>60</v>
      </c>
      <c r="F16452">
        <f>INDEX(ID_barrio!$A$2:$A$49,MATCH(G16452,ID_barrio!$B$2:$B$49,0))</f>
        <v>4</v>
      </c>
      <c r="G16452" t="s">
        <v>35</v>
      </c>
      <c r="H16452">
        <v>-34.5784126</v>
      </c>
      <c r="I16452">
        <v>-58.483483700000001</v>
      </c>
      <c r="J16452" t="s">
        <v>20</v>
      </c>
      <c r="K16452">
        <v>6167</v>
      </c>
      <c r="L16452">
        <v>5</v>
      </c>
      <c r="M16452">
        <v>5</v>
      </c>
      <c r="N16452">
        <v>44905</v>
      </c>
      <c r="O16452">
        <v>2.0299999999999998</v>
      </c>
      <c r="P16452">
        <v>2</v>
      </c>
      <c r="Q16452">
        <v>76</v>
      </c>
      <c r="R16452">
        <v>5</v>
      </c>
    </row>
    <row r="16453" spans="1:18" x14ac:dyDescent="0.25">
      <c r="A16453">
        <v>7.0850970288140096E+17</v>
      </c>
      <c r="B16453" t="s">
        <v>21561</v>
      </c>
      <c r="C16453">
        <v>186835207</v>
      </c>
      <c r="D16453" t="s">
        <v>18196</v>
      </c>
      <c r="E16453">
        <f t="shared" ca="1" si="257"/>
        <v>65</v>
      </c>
      <c r="F16453">
        <f>INDEX(ID_barrio!$A$2:$A$49,MATCH(G16453,ID_barrio!$B$2:$B$49,0))</f>
        <v>7</v>
      </c>
      <c r="G16453" t="s">
        <v>45</v>
      </c>
      <c r="H16453">
        <v>-34.596159999999998</v>
      </c>
      <c r="I16453">
        <v>-58.411619999999999</v>
      </c>
      <c r="J16453" t="s">
        <v>20</v>
      </c>
      <c r="K16453">
        <v>4405</v>
      </c>
      <c r="L16453">
        <v>2</v>
      </c>
      <c r="M16453">
        <v>2</v>
      </c>
      <c r="N16453">
        <v>44905</v>
      </c>
      <c r="O16453">
        <v>0.6</v>
      </c>
      <c r="P16453">
        <v>2</v>
      </c>
      <c r="Q16453">
        <v>127</v>
      </c>
      <c r="R16453">
        <v>2</v>
      </c>
    </row>
    <row r="16454" spans="1:18" x14ac:dyDescent="0.25">
      <c r="A16454">
        <v>7.08515708747376E+17</v>
      </c>
      <c r="B16454" t="s">
        <v>15219</v>
      </c>
      <c r="C16454">
        <v>478084998</v>
      </c>
      <c r="D16454" t="s">
        <v>374</v>
      </c>
      <c r="E16454">
        <f t="shared" ca="1" si="257"/>
        <v>29</v>
      </c>
      <c r="F16454">
        <f>INDEX(ID_barrio!$A$2:$A$49,MATCH(G16454,ID_barrio!$B$2:$B$49,0))</f>
        <v>16</v>
      </c>
      <c r="G16454" t="s">
        <v>135</v>
      </c>
      <c r="H16454">
        <v>-34.640970000000003</v>
      </c>
      <c r="I16454">
        <v>-58.439979999999998</v>
      </c>
      <c r="J16454" t="s">
        <v>20</v>
      </c>
      <c r="K16454">
        <v>3000</v>
      </c>
      <c r="L16454">
        <v>5</v>
      </c>
      <c r="M16454">
        <v>4</v>
      </c>
      <c r="N16454">
        <v>44859</v>
      </c>
      <c r="O16454">
        <v>1.45</v>
      </c>
      <c r="P16454">
        <v>1</v>
      </c>
      <c r="Q16454">
        <v>160</v>
      </c>
      <c r="R16454">
        <v>4</v>
      </c>
    </row>
    <row r="16455" spans="1:18" x14ac:dyDescent="0.25">
      <c r="A16455">
        <v>7.14603815186704E+17</v>
      </c>
      <c r="B16455" t="s">
        <v>15220</v>
      </c>
      <c r="C16455">
        <v>479264003</v>
      </c>
      <c r="D16455" t="s">
        <v>15221</v>
      </c>
      <c r="E16455">
        <f t="shared" ca="1" si="257"/>
        <v>79</v>
      </c>
      <c r="F16455">
        <f>INDEX(ID_barrio!$A$2:$A$49,MATCH(G16455,ID_barrio!$B$2:$B$49,0))</f>
        <v>1</v>
      </c>
      <c r="G16455" t="s">
        <v>19</v>
      </c>
      <c r="H16455">
        <v>-34.576729999999998</v>
      </c>
      <c r="I16455">
        <v>-58.42803</v>
      </c>
      <c r="J16455" t="s">
        <v>20</v>
      </c>
      <c r="K16455">
        <v>13919</v>
      </c>
      <c r="L16455">
        <v>7</v>
      </c>
      <c r="M16455">
        <v>0</v>
      </c>
      <c r="P16455">
        <v>1</v>
      </c>
      <c r="Q16455">
        <v>58</v>
      </c>
      <c r="R16455">
        <v>0</v>
      </c>
    </row>
    <row r="16456" spans="1:18" x14ac:dyDescent="0.25">
      <c r="A16456">
        <v>7.1296080040732096E+17</v>
      </c>
      <c r="B16456" t="s">
        <v>21562</v>
      </c>
      <c r="C16456">
        <v>478944093</v>
      </c>
      <c r="D16456" t="s">
        <v>21563</v>
      </c>
      <c r="E16456">
        <f t="shared" ca="1" si="257"/>
        <v>63</v>
      </c>
      <c r="F16456">
        <f>INDEX(ID_barrio!$A$2:$A$49,MATCH(G16456,ID_barrio!$B$2:$B$49,0))</f>
        <v>1</v>
      </c>
      <c r="G16456" t="s">
        <v>19</v>
      </c>
      <c r="H16456">
        <v>-34.590290000000003</v>
      </c>
      <c r="I16456">
        <v>-58.422699999999999</v>
      </c>
      <c r="J16456" t="s">
        <v>24</v>
      </c>
      <c r="K16456">
        <v>2850</v>
      </c>
      <c r="L16456">
        <v>2</v>
      </c>
      <c r="M16456">
        <v>14</v>
      </c>
      <c r="N16456">
        <v>44911</v>
      </c>
      <c r="O16456">
        <v>4.08</v>
      </c>
      <c r="P16456">
        <v>1</v>
      </c>
      <c r="Q16456">
        <v>332</v>
      </c>
      <c r="R16456">
        <v>14</v>
      </c>
    </row>
    <row r="16457" spans="1:18" x14ac:dyDescent="0.25">
      <c r="A16457">
        <v>7.0859772294033306E+17</v>
      </c>
      <c r="B16457" t="s">
        <v>15222</v>
      </c>
      <c r="C16457">
        <v>1021694</v>
      </c>
      <c r="D16457" t="s">
        <v>5590</v>
      </c>
      <c r="E16457">
        <f t="shared" ca="1" si="257"/>
        <v>62</v>
      </c>
      <c r="F16457">
        <f>INDEX(ID_barrio!$A$2:$A$49,MATCH(G16457,ID_barrio!$B$2:$B$49,0))</f>
        <v>6</v>
      </c>
      <c r="G16457" t="s">
        <v>43</v>
      </c>
      <c r="H16457">
        <v>-34.60324</v>
      </c>
      <c r="I16457">
        <v>-58.394210000000001</v>
      </c>
      <c r="J16457" t="s">
        <v>20</v>
      </c>
      <c r="K16457">
        <v>7023</v>
      </c>
      <c r="L16457">
        <v>1</v>
      </c>
      <c r="M16457">
        <v>9</v>
      </c>
      <c r="N16457">
        <v>44914</v>
      </c>
      <c r="O16457">
        <v>3.29</v>
      </c>
      <c r="P16457">
        <v>127</v>
      </c>
      <c r="Q16457">
        <v>362</v>
      </c>
      <c r="R16457">
        <v>9</v>
      </c>
    </row>
    <row r="16458" spans="1:18" x14ac:dyDescent="0.25">
      <c r="A16458">
        <v>7.1296610457659405E+17</v>
      </c>
      <c r="B16458" t="s">
        <v>15223</v>
      </c>
      <c r="C16458">
        <v>55553719</v>
      </c>
      <c r="D16458" t="s">
        <v>2608</v>
      </c>
      <c r="E16458">
        <f t="shared" ca="1" si="257"/>
        <v>61</v>
      </c>
      <c r="F16458">
        <f>INDEX(ID_barrio!$A$2:$A$49,MATCH(G16458,ID_barrio!$B$2:$B$49,0))</f>
        <v>5</v>
      </c>
      <c r="G16458" t="s">
        <v>38</v>
      </c>
      <c r="H16458">
        <v>-34.606364599999999</v>
      </c>
      <c r="I16458">
        <v>-58.387186499999999</v>
      </c>
      <c r="J16458" t="s">
        <v>20</v>
      </c>
      <c r="K16458">
        <v>24491</v>
      </c>
      <c r="L16458">
        <v>3</v>
      </c>
      <c r="M16458">
        <v>1</v>
      </c>
      <c r="N16458">
        <v>44844</v>
      </c>
      <c r="O16458">
        <v>0.37</v>
      </c>
      <c r="P16458">
        <v>123</v>
      </c>
      <c r="Q16458">
        <v>317</v>
      </c>
      <c r="R16458">
        <v>1</v>
      </c>
    </row>
    <row r="16459" spans="1:18" x14ac:dyDescent="0.25">
      <c r="A16459">
        <v>7.1464851168341504E+17</v>
      </c>
      <c r="B16459" t="s">
        <v>15224</v>
      </c>
      <c r="C16459">
        <v>476398172</v>
      </c>
      <c r="D16459" t="s">
        <v>258</v>
      </c>
      <c r="E16459">
        <f t="shared" ca="1" si="257"/>
        <v>75</v>
      </c>
      <c r="F16459">
        <f>INDEX(ID_barrio!$A$2:$A$49,MATCH(G16459,ID_barrio!$B$2:$B$49,0))</f>
        <v>1</v>
      </c>
      <c r="G16459" t="s">
        <v>19</v>
      </c>
      <c r="H16459">
        <v>-34.572339999999997</v>
      </c>
      <c r="I16459">
        <v>-58.421959999999999</v>
      </c>
      <c r="J16459" t="s">
        <v>20</v>
      </c>
      <c r="K16459">
        <v>12862</v>
      </c>
      <c r="L16459">
        <v>7</v>
      </c>
      <c r="M16459">
        <v>1</v>
      </c>
      <c r="N16459">
        <v>44845</v>
      </c>
      <c r="O16459">
        <v>0.37</v>
      </c>
      <c r="P16459">
        <v>1</v>
      </c>
      <c r="Q16459">
        <v>311</v>
      </c>
      <c r="R16459">
        <v>1</v>
      </c>
    </row>
    <row r="16460" spans="1:18" x14ac:dyDescent="0.25">
      <c r="A16460">
        <v>7.16059843109152E+17</v>
      </c>
      <c r="B16460" t="s">
        <v>15225</v>
      </c>
      <c r="C16460">
        <v>49480723</v>
      </c>
      <c r="D16460" t="s">
        <v>2342</v>
      </c>
      <c r="E16460">
        <f t="shared" ca="1" si="257"/>
        <v>70</v>
      </c>
      <c r="F16460">
        <f>INDEX(ID_barrio!$A$2:$A$49,MATCH(G16460,ID_barrio!$B$2:$B$49,0))</f>
        <v>3</v>
      </c>
      <c r="G16460" t="s">
        <v>32</v>
      </c>
      <c r="H16460">
        <v>-34.611412061649197</v>
      </c>
      <c r="I16460">
        <v>-58.3873128890991</v>
      </c>
      <c r="J16460" t="s">
        <v>20</v>
      </c>
      <c r="K16460">
        <v>12837</v>
      </c>
      <c r="L16460">
        <v>1</v>
      </c>
      <c r="M16460">
        <v>9</v>
      </c>
      <c r="N16460">
        <v>44885</v>
      </c>
      <c r="O16460">
        <v>2.87</v>
      </c>
      <c r="P16460">
        <v>50</v>
      </c>
      <c r="Q16460">
        <v>349</v>
      </c>
      <c r="R16460">
        <v>9</v>
      </c>
    </row>
    <row r="16461" spans="1:18" x14ac:dyDescent="0.25">
      <c r="A16461">
        <v>7.14658420955088E+17</v>
      </c>
      <c r="B16461" t="s">
        <v>15226</v>
      </c>
      <c r="C16461">
        <v>16128446</v>
      </c>
      <c r="D16461" t="s">
        <v>1290</v>
      </c>
      <c r="E16461">
        <f t="shared" ca="1" si="257"/>
        <v>74</v>
      </c>
      <c r="F16461">
        <f>INDEX(ID_barrio!$A$2:$A$49,MATCH(G16461,ID_barrio!$B$2:$B$49,0))</f>
        <v>41</v>
      </c>
      <c r="G16461" t="s">
        <v>3694</v>
      </c>
      <c r="H16461">
        <v>-34.614650982743598</v>
      </c>
      <c r="I16461">
        <v>-58.463364578783498</v>
      </c>
      <c r="J16461" t="s">
        <v>20</v>
      </c>
      <c r="K16461">
        <v>3884</v>
      </c>
      <c r="L16461">
        <v>30</v>
      </c>
      <c r="M16461">
        <v>1</v>
      </c>
      <c r="N16461">
        <v>44884</v>
      </c>
      <c r="O16461">
        <v>0.71</v>
      </c>
      <c r="P16461">
        <v>14</v>
      </c>
      <c r="Q16461">
        <v>5</v>
      </c>
      <c r="R16461">
        <v>1</v>
      </c>
    </row>
    <row r="16462" spans="1:18" x14ac:dyDescent="0.25">
      <c r="A16462">
        <v>7.1607927384276198E+17</v>
      </c>
      <c r="B16462" t="s">
        <v>15227</v>
      </c>
      <c r="C16462">
        <v>479562578</v>
      </c>
      <c r="D16462" t="s">
        <v>535</v>
      </c>
      <c r="E16462">
        <f t="shared" ca="1" si="257"/>
        <v>53</v>
      </c>
      <c r="F16462">
        <f>INDEX(ID_barrio!$A$2:$A$49,MATCH(G16462,ID_barrio!$B$2:$B$49,0))</f>
        <v>13</v>
      </c>
      <c r="G16462" t="s">
        <v>99</v>
      </c>
      <c r="H16462">
        <v>-34.593600000000002</v>
      </c>
      <c r="I16462">
        <v>-58.443049999999999</v>
      </c>
      <c r="J16462" t="s">
        <v>20</v>
      </c>
      <c r="K16462">
        <v>6644</v>
      </c>
      <c r="L16462">
        <v>4</v>
      </c>
      <c r="M16462">
        <v>7</v>
      </c>
      <c r="N16462">
        <v>44907</v>
      </c>
      <c r="O16462">
        <v>2.59</v>
      </c>
      <c r="P16462">
        <v>1</v>
      </c>
      <c r="Q16462">
        <v>355</v>
      </c>
      <c r="R16462">
        <v>7</v>
      </c>
    </row>
    <row r="16463" spans="1:18" x14ac:dyDescent="0.25">
      <c r="A16463">
        <v>7.1469484730962406E+17</v>
      </c>
      <c r="B16463" t="s">
        <v>15228</v>
      </c>
      <c r="C16463">
        <v>416972212</v>
      </c>
      <c r="D16463" t="s">
        <v>1373</v>
      </c>
      <c r="E16463">
        <f t="shared" ca="1" si="257"/>
        <v>53</v>
      </c>
      <c r="F16463">
        <f>INDEX(ID_barrio!$A$2:$A$49,MATCH(G16463,ID_barrio!$B$2:$B$49,0))</f>
        <v>6</v>
      </c>
      <c r="G16463" t="s">
        <v>43</v>
      </c>
      <c r="H16463">
        <v>-34.615090000000002</v>
      </c>
      <c r="I16463">
        <v>-58.395870000000002</v>
      </c>
      <c r="J16463" t="s">
        <v>418</v>
      </c>
      <c r="K16463">
        <v>1762</v>
      </c>
      <c r="L16463">
        <v>28</v>
      </c>
      <c r="M16463">
        <v>1</v>
      </c>
      <c r="N16463">
        <v>44878</v>
      </c>
      <c r="O16463">
        <v>0.64</v>
      </c>
      <c r="P16463">
        <v>24</v>
      </c>
      <c r="Q16463">
        <v>364</v>
      </c>
      <c r="R16463">
        <v>1</v>
      </c>
    </row>
    <row r="16464" spans="1:18" x14ac:dyDescent="0.25">
      <c r="A16464">
        <v>7.1610797031554598E+17</v>
      </c>
      <c r="B16464" t="s">
        <v>14474</v>
      </c>
      <c r="C16464">
        <v>159900918</v>
      </c>
      <c r="D16464" t="s">
        <v>150</v>
      </c>
      <c r="E16464">
        <f t="shared" ca="1" si="257"/>
        <v>63</v>
      </c>
      <c r="F16464">
        <f>INDEX(ID_barrio!$A$2:$A$49,MATCH(G16464,ID_barrio!$B$2:$B$49,0))</f>
        <v>15</v>
      </c>
      <c r="G16464" t="s">
        <v>128</v>
      </c>
      <c r="H16464">
        <v>-34.597760000000001</v>
      </c>
      <c r="I16464">
        <v>-58.386330000000001</v>
      </c>
      <c r="J16464" t="s">
        <v>20</v>
      </c>
      <c r="K16464">
        <v>11578</v>
      </c>
      <c r="L16464">
        <v>3</v>
      </c>
      <c r="M16464">
        <v>0</v>
      </c>
      <c r="P16464">
        <v>1</v>
      </c>
      <c r="Q16464">
        <v>364</v>
      </c>
      <c r="R16464">
        <v>0</v>
      </c>
    </row>
    <row r="16465" spans="1:18" x14ac:dyDescent="0.25">
      <c r="A16465">
        <v>7.1471187038449702E+17</v>
      </c>
      <c r="B16465" t="s">
        <v>15229</v>
      </c>
      <c r="C16465">
        <v>36572974</v>
      </c>
      <c r="D16465" t="s">
        <v>961</v>
      </c>
      <c r="E16465">
        <f t="shared" ca="1" si="257"/>
        <v>62</v>
      </c>
      <c r="F16465">
        <f>INDEX(ID_barrio!$A$2:$A$49,MATCH(G16465,ID_barrio!$B$2:$B$49,0))</f>
        <v>1</v>
      </c>
      <c r="G16465" t="s">
        <v>19</v>
      </c>
      <c r="H16465">
        <v>-34.579709999999999</v>
      </c>
      <c r="I16465">
        <v>-58.425350000000002</v>
      </c>
      <c r="J16465" t="s">
        <v>20</v>
      </c>
      <c r="K16465">
        <v>10395</v>
      </c>
      <c r="L16465">
        <v>3</v>
      </c>
      <c r="M16465">
        <v>2</v>
      </c>
      <c r="N16465">
        <v>44844</v>
      </c>
      <c r="O16465">
        <v>0.69</v>
      </c>
      <c r="P16465">
        <v>1</v>
      </c>
      <c r="Q16465">
        <v>331</v>
      </c>
      <c r="R16465">
        <v>2</v>
      </c>
    </row>
    <row r="16466" spans="1:18" x14ac:dyDescent="0.25">
      <c r="A16466">
        <v>7.1298207719048102E+17</v>
      </c>
      <c r="B16466" t="s">
        <v>15230</v>
      </c>
      <c r="C16466">
        <v>478949631</v>
      </c>
      <c r="D16466" t="s">
        <v>410</v>
      </c>
      <c r="E16466">
        <f t="shared" ca="1" si="257"/>
        <v>79</v>
      </c>
      <c r="F16466">
        <f>INDEX(ID_barrio!$A$2:$A$49,MATCH(G16466,ID_barrio!$B$2:$B$49,0))</f>
        <v>7</v>
      </c>
      <c r="G16466" t="s">
        <v>45</v>
      </c>
      <c r="H16466">
        <v>-34.59319</v>
      </c>
      <c r="I16466">
        <v>-58.393099999999997</v>
      </c>
      <c r="J16466" t="s">
        <v>20</v>
      </c>
      <c r="K16466">
        <v>8810</v>
      </c>
      <c r="L16466">
        <v>5</v>
      </c>
      <c r="M16466">
        <v>3</v>
      </c>
      <c r="N16466">
        <v>44898</v>
      </c>
      <c r="O16466">
        <v>0.94</v>
      </c>
      <c r="P16466">
        <v>1</v>
      </c>
      <c r="Q16466">
        <v>322</v>
      </c>
      <c r="R16466">
        <v>3</v>
      </c>
    </row>
    <row r="16467" spans="1:18" x14ac:dyDescent="0.25">
      <c r="A16467">
        <v>7.1611579001126298E+17</v>
      </c>
      <c r="B16467" t="s">
        <v>15231</v>
      </c>
      <c r="C16467">
        <v>455473726</v>
      </c>
      <c r="D16467" t="s">
        <v>307</v>
      </c>
      <c r="E16467">
        <f t="shared" ca="1" si="257"/>
        <v>41</v>
      </c>
      <c r="F16467">
        <f>INDEX(ID_barrio!$A$2:$A$49,MATCH(G16467,ID_barrio!$B$2:$B$49,0))</f>
        <v>5</v>
      </c>
      <c r="G16467" t="s">
        <v>38</v>
      </c>
      <c r="H16467">
        <v>-34.606270000000002</v>
      </c>
      <c r="I16467">
        <v>-58.383859999999999</v>
      </c>
      <c r="J16467" t="s">
        <v>20</v>
      </c>
      <c r="K16467">
        <v>4581</v>
      </c>
      <c r="L16467">
        <v>3</v>
      </c>
      <c r="M16467">
        <v>5</v>
      </c>
      <c r="N16467">
        <v>44919</v>
      </c>
      <c r="O16467">
        <v>2.46</v>
      </c>
      <c r="P16467">
        <v>5</v>
      </c>
      <c r="Q16467">
        <v>360</v>
      </c>
      <c r="R16467">
        <v>5</v>
      </c>
    </row>
    <row r="16468" spans="1:18" x14ac:dyDescent="0.25">
      <c r="A16468">
        <v>7.1300247901436006E+17</v>
      </c>
      <c r="B16468" t="s">
        <v>15232</v>
      </c>
      <c r="C16468">
        <v>287979353</v>
      </c>
      <c r="D16468" t="s">
        <v>476</v>
      </c>
      <c r="E16468">
        <f t="shared" ca="1" si="257"/>
        <v>63</v>
      </c>
      <c r="F16468">
        <f>INDEX(ID_barrio!$A$2:$A$49,MATCH(G16468,ID_barrio!$B$2:$B$49,0))</f>
        <v>10</v>
      </c>
      <c r="G16468" t="s">
        <v>72</v>
      </c>
      <c r="H16468">
        <v>-34.585349999999998</v>
      </c>
      <c r="I16468">
        <v>-58.447769999999998</v>
      </c>
      <c r="J16468" t="s">
        <v>20</v>
      </c>
      <c r="K16468">
        <v>5939</v>
      </c>
      <c r="L16468">
        <v>2</v>
      </c>
      <c r="M16468">
        <v>8</v>
      </c>
      <c r="N16468">
        <v>44910</v>
      </c>
      <c r="O16468">
        <v>2.33</v>
      </c>
      <c r="P16468">
        <v>1</v>
      </c>
      <c r="Q16468">
        <v>359</v>
      </c>
      <c r="R16468">
        <v>8</v>
      </c>
    </row>
    <row r="16469" spans="1:18" x14ac:dyDescent="0.25">
      <c r="A16469">
        <v>7.1304832636843699E+17</v>
      </c>
      <c r="B16469" t="s">
        <v>15233</v>
      </c>
      <c r="C16469">
        <v>89559173</v>
      </c>
      <c r="D16469" t="s">
        <v>18333</v>
      </c>
      <c r="E16469">
        <f t="shared" ca="1" si="257"/>
        <v>48</v>
      </c>
      <c r="F16469">
        <f>INDEX(ID_barrio!$A$2:$A$49,MATCH(G16469,ID_barrio!$B$2:$B$49,0))</f>
        <v>7</v>
      </c>
      <c r="G16469" t="s">
        <v>45</v>
      </c>
      <c r="H16469">
        <v>-34.58896</v>
      </c>
      <c r="I16469">
        <v>-58.397829999999999</v>
      </c>
      <c r="J16469" t="s">
        <v>20</v>
      </c>
      <c r="K16469">
        <v>12459</v>
      </c>
      <c r="L16469">
        <v>3</v>
      </c>
      <c r="M16469">
        <v>10</v>
      </c>
      <c r="N16469">
        <v>44907</v>
      </c>
      <c r="O16469">
        <v>2.94</v>
      </c>
      <c r="P16469">
        <v>2</v>
      </c>
      <c r="Q16469">
        <v>365</v>
      </c>
      <c r="R16469">
        <v>10</v>
      </c>
    </row>
    <row r="16470" spans="1:18" x14ac:dyDescent="0.25">
      <c r="A16470">
        <v>7.1304936515223002E+17</v>
      </c>
      <c r="B16470" t="s">
        <v>15234</v>
      </c>
      <c r="C16470">
        <v>296176227</v>
      </c>
      <c r="D16470" t="s">
        <v>8332</v>
      </c>
      <c r="E16470">
        <f t="shared" ca="1" si="257"/>
        <v>28</v>
      </c>
      <c r="F16470">
        <f>INDEX(ID_barrio!$A$2:$A$49,MATCH(G16470,ID_barrio!$B$2:$B$49,0))</f>
        <v>3</v>
      </c>
      <c r="G16470" t="s">
        <v>32</v>
      </c>
      <c r="H16470">
        <v>-34.609670000000001</v>
      </c>
      <c r="I16470">
        <v>-58.387630000000001</v>
      </c>
      <c r="J16470" t="s">
        <v>20</v>
      </c>
      <c r="K16470">
        <v>13743</v>
      </c>
      <c r="L16470">
        <v>1</v>
      </c>
      <c r="M16470">
        <v>0</v>
      </c>
      <c r="P16470">
        <v>10</v>
      </c>
      <c r="Q16470">
        <v>361</v>
      </c>
      <c r="R16470">
        <v>0</v>
      </c>
    </row>
    <row r="16471" spans="1:18" x14ac:dyDescent="0.25">
      <c r="A16471">
        <v>7.1471873304110899E+17</v>
      </c>
      <c r="B16471" t="s">
        <v>21564</v>
      </c>
      <c r="C16471">
        <v>226207142</v>
      </c>
      <c r="D16471" t="s">
        <v>585</v>
      </c>
      <c r="E16471">
        <f t="shared" ca="1" si="257"/>
        <v>40</v>
      </c>
      <c r="F16471">
        <f>INDEX(ID_barrio!$A$2:$A$49,MATCH(G16471,ID_barrio!$B$2:$B$49,0))</f>
        <v>1</v>
      </c>
      <c r="G16471" t="s">
        <v>19</v>
      </c>
      <c r="H16471">
        <v>-34.583779999999997</v>
      </c>
      <c r="I16471">
        <v>-58.421799999999998</v>
      </c>
      <c r="J16471" t="s">
        <v>20</v>
      </c>
      <c r="K16471">
        <v>8054</v>
      </c>
      <c r="L16471">
        <v>3</v>
      </c>
      <c r="M16471">
        <v>8</v>
      </c>
      <c r="N16471">
        <v>44915</v>
      </c>
      <c r="O16471">
        <v>6.49</v>
      </c>
      <c r="P16471">
        <v>1</v>
      </c>
      <c r="Q16471">
        <v>254</v>
      </c>
      <c r="R16471">
        <v>8</v>
      </c>
    </row>
    <row r="16472" spans="1:18" x14ac:dyDescent="0.25">
      <c r="A16472">
        <v>7.16458483246592E+17</v>
      </c>
      <c r="B16472" t="s">
        <v>15235</v>
      </c>
      <c r="C16472">
        <v>3455834</v>
      </c>
      <c r="D16472" t="s">
        <v>681</v>
      </c>
      <c r="E16472">
        <f t="shared" ca="1" si="257"/>
        <v>29</v>
      </c>
      <c r="F16472">
        <f>INDEX(ID_barrio!$A$2:$A$49,MATCH(G16472,ID_barrio!$B$2:$B$49,0))</f>
        <v>1</v>
      </c>
      <c r="G16472" t="s">
        <v>19</v>
      </c>
      <c r="H16472">
        <v>-34.582520000000002</v>
      </c>
      <c r="I16472">
        <v>-58.4</v>
      </c>
      <c r="J16472" t="s">
        <v>20</v>
      </c>
      <c r="K16472">
        <v>6695</v>
      </c>
      <c r="L16472">
        <v>7</v>
      </c>
      <c r="M16472">
        <v>4</v>
      </c>
      <c r="N16472">
        <v>44888</v>
      </c>
      <c r="O16472">
        <v>1.82</v>
      </c>
      <c r="P16472">
        <v>14</v>
      </c>
      <c r="Q16472">
        <v>54</v>
      </c>
      <c r="R16472">
        <v>4</v>
      </c>
    </row>
    <row r="16473" spans="1:18" x14ac:dyDescent="0.25">
      <c r="A16473">
        <v>7.1472547912074394E+17</v>
      </c>
      <c r="B16473" t="s">
        <v>15236</v>
      </c>
      <c r="C16473">
        <v>229469635</v>
      </c>
      <c r="D16473" t="s">
        <v>3246</v>
      </c>
      <c r="E16473">
        <f t="shared" ca="1" si="257"/>
        <v>77</v>
      </c>
      <c r="F16473">
        <f>INDEX(ID_barrio!$A$2:$A$49,MATCH(G16473,ID_barrio!$B$2:$B$49,0))</f>
        <v>1</v>
      </c>
      <c r="G16473" t="s">
        <v>19</v>
      </c>
      <c r="H16473">
        <v>-34.584969999999998</v>
      </c>
      <c r="I16473">
        <v>-58.440489999999997</v>
      </c>
      <c r="J16473" t="s">
        <v>20</v>
      </c>
      <c r="K16473">
        <v>7929</v>
      </c>
      <c r="L16473">
        <v>1</v>
      </c>
      <c r="M16473">
        <v>8</v>
      </c>
      <c r="N16473">
        <v>44901</v>
      </c>
      <c r="O16473">
        <v>2.67</v>
      </c>
      <c r="P16473">
        <v>1</v>
      </c>
      <c r="Q16473">
        <v>62</v>
      </c>
      <c r="R16473">
        <v>8</v>
      </c>
    </row>
    <row r="16474" spans="1:18" x14ac:dyDescent="0.25">
      <c r="A16474">
        <v>7.1476570267016602E+17</v>
      </c>
      <c r="B16474" t="s">
        <v>15237</v>
      </c>
      <c r="C16474">
        <v>139754396</v>
      </c>
      <c r="D16474" t="s">
        <v>15238</v>
      </c>
      <c r="E16474">
        <f t="shared" ca="1" si="257"/>
        <v>48</v>
      </c>
      <c r="F16474">
        <f>INDEX(ID_barrio!$A$2:$A$49,MATCH(G16474,ID_barrio!$B$2:$B$49,0))</f>
        <v>11</v>
      </c>
      <c r="G16474" t="s">
        <v>82</v>
      </c>
      <c r="H16474">
        <v>-34.624542300000002</v>
      </c>
      <c r="I16474">
        <v>-58.375989500000003</v>
      </c>
      <c r="J16474" t="s">
        <v>20</v>
      </c>
      <c r="K16474">
        <v>8734</v>
      </c>
      <c r="L16474">
        <v>3</v>
      </c>
      <c r="M16474">
        <v>13</v>
      </c>
      <c r="N16474">
        <v>44920</v>
      </c>
      <c r="O16474">
        <v>3.98</v>
      </c>
      <c r="P16474">
        <v>1</v>
      </c>
      <c r="Q16474">
        <v>85</v>
      </c>
      <c r="R16474">
        <v>13</v>
      </c>
    </row>
    <row r="16475" spans="1:18" x14ac:dyDescent="0.25">
      <c r="A16475">
        <v>7.1307047039750605E+17</v>
      </c>
      <c r="B16475" t="s">
        <v>21565</v>
      </c>
      <c r="C16475">
        <v>298874610</v>
      </c>
      <c r="D16475" t="s">
        <v>176</v>
      </c>
      <c r="E16475">
        <f t="shared" ca="1" si="257"/>
        <v>64</v>
      </c>
      <c r="F16475">
        <f>INDEX(ID_barrio!$A$2:$A$49,MATCH(G16475,ID_barrio!$B$2:$B$49,0))</f>
        <v>7</v>
      </c>
      <c r="G16475" t="s">
        <v>45</v>
      </c>
      <c r="H16475">
        <v>-34.597009999999997</v>
      </c>
      <c r="I16475">
        <v>-58.395380000000003</v>
      </c>
      <c r="J16475" t="s">
        <v>20</v>
      </c>
      <c r="K16475">
        <v>8457</v>
      </c>
      <c r="L16475">
        <v>3</v>
      </c>
      <c r="M16475">
        <v>0</v>
      </c>
      <c r="P16475">
        <v>34</v>
      </c>
      <c r="Q16475">
        <v>118</v>
      </c>
      <c r="R16475">
        <v>0</v>
      </c>
    </row>
    <row r="16476" spans="1:18" x14ac:dyDescent="0.25">
      <c r="A16476">
        <v>7.1647041128078003E+17</v>
      </c>
      <c r="B16476" t="s">
        <v>15239</v>
      </c>
      <c r="C16476">
        <v>1023327</v>
      </c>
      <c r="D16476" t="s">
        <v>699</v>
      </c>
      <c r="E16476">
        <f t="shared" ca="1" si="257"/>
        <v>39</v>
      </c>
      <c r="F16476">
        <f>INDEX(ID_barrio!$A$2:$A$49,MATCH(G16476,ID_barrio!$B$2:$B$49,0))</f>
        <v>3</v>
      </c>
      <c r="G16476" t="s">
        <v>32</v>
      </c>
      <c r="H16476">
        <v>-34.615560000000002</v>
      </c>
      <c r="I16476">
        <v>-58.378329999999998</v>
      </c>
      <c r="J16476" t="s">
        <v>20</v>
      </c>
      <c r="K16476">
        <v>4933</v>
      </c>
      <c r="L16476">
        <v>5</v>
      </c>
      <c r="M16476">
        <v>1</v>
      </c>
      <c r="N16476">
        <v>44874</v>
      </c>
      <c r="O16476">
        <v>0.59</v>
      </c>
      <c r="P16476">
        <v>7</v>
      </c>
      <c r="Q16476">
        <v>332</v>
      </c>
      <c r="R16476">
        <v>1</v>
      </c>
    </row>
    <row r="16477" spans="1:18" x14ac:dyDescent="0.25">
      <c r="A16477">
        <v>7.1307134481859994E+17</v>
      </c>
      <c r="B16477" t="s">
        <v>15240</v>
      </c>
      <c r="C16477">
        <v>203109589</v>
      </c>
      <c r="D16477" t="s">
        <v>157</v>
      </c>
      <c r="E16477">
        <f t="shared" ca="1" si="257"/>
        <v>43</v>
      </c>
      <c r="F16477">
        <f>INDEX(ID_barrio!$A$2:$A$49,MATCH(G16477,ID_barrio!$B$2:$B$49,0))</f>
        <v>9</v>
      </c>
      <c r="G16477" t="s">
        <v>55</v>
      </c>
      <c r="H16477">
        <v>-34.619950000000003</v>
      </c>
      <c r="I16477">
        <v>-58.379480000000001</v>
      </c>
      <c r="J16477" t="s">
        <v>20</v>
      </c>
      <c r="K16477">
        <v>15353</v>
      </c>
      <c r="L16477">
        <v>2</v>
      </c>
      <c r="M16477">
        <v>0</v>
      </c>
      <c r="P16477">
        <v>10</v>
      </c>
      <c r="Q16477">
        <v>75</v>
      </c>
      <c r="R16477">
        <v>0</v>
      </c>
    </row>
    <row r="16478" spans="1:18" x14ac:dyDescent="0.25">
      <c r="A16478">
        <v>7.1648802725218406E+17</v>
      </c>
      <c r="B16478" t="s">
        <v>21566</v>
      </c>
      <c r="C16478">
        <v>44168030</v>
      </c>
      <c r="D16478" t="s">
        <v>2354</v>
      </c>
      <c r="E16478">
        <f t="shared" ca="1" si="257"/>
        <v>56</v>
      </c>
      <c r="F16478">
        <f>INDEX(ID_barrio!$A$2:$A$49,MATCH(G16478,ID_barrio!$B$2:$B$49,0))</f>
        <v>5</v>
      </c>
      <c r="G16478" t="s">
        <v>38</v>
      </c>
      <c r="H16478">
        <v>-34.599499999999999</v>
      </c>
      <c r="I16478">
        <v>-58.379739999999998</v>
      </c>
      <c r="J16478" t="s">
        <v>20</v>
      </c>
      <c r="K16478">
        <v>5797</v>
      </c>
      <c r="L16478">
        <v>2</v>
      </c>
      <c r="M16478">
        <v>8</v>
      </c>
      <c r="N16478">
        <v>44918</v>
      </c>
      <c r="O16478">
        <v>2.35</v>
      </c>
      <c r="P16478">
        <v>55</v>
      </c>
      <c r="Q16478">
        <v>88</v>
      </c>
      <c r="R16478">
        <v>8</v>
      </c>
    </row>
    <row r="16479" spans="1:18" x14ac:dyDescent="0.25">
      <c r="A16479">
        <v>7.1308233775240205E+17</v>
      </c>
      <c r="B16479" t="s">
        <v>15241</v>
      </c>
      <c r="C16479">
        <v>469282547</v>
      </c>
      <c r="D16479" t="s">
        <v>14899</v>
      </c>
      <c r="E16479">
        <f t="shared" ca="1" si="257"/>
        <v>43</v>
      </c>
      <c r="F16479">
        <f>INDEX(ID_barrio!$A$2:$A$49,MATCH(G16479,ID_barrio!$B$2:$B$49,0))</f>
        <v>9</v>
      </c>
      <c r="G16479" t="s">
        <v>55</v>
      </c>
      <c r="H16479">
        <v>-34.621389999999998</v>
      </c>
      <c r="I16479">
        <v>-58.387889999999999</v>
      </c>
      <c r="J16479" t="s">
        <v>20</v>
      </c>
      <c r="K16479">
        <v>5446</v>
      </c>
      <c r="L16479">
        <v>1</v>
      </c>
      <c r="M16479">
        <v>7</v>
      </c>
      <c r="N16479">
        <v>44885</v>
      </c>
      <c r="O16479">
        <v>2.1</v>
      </c>
      <c r="P16479">
        <v>11</v>
      </c>
      <c r="Q16479">
        <v>299</v>
      </c>
      <c r="R16479">
        <v>7</v>
      </c>
    </row>
    <row r="16480" spans="1:18" x14ac:dyDescent="0.25">
      <c r="A16480">
        <v>7.1650297414210496E+17</v>
      </c>
      <c r="B16480" t="s">
        <v>15242</v>
      </c>
      <c r="C16480">
        <v>11483615</v>
      </c>
      <c r="D16480" t="s">
        <v>466</v>
      </c>
      <c r="E16480">
        <f t="shared" ca="1" si="257"/>
        <v>31</v>
      </c>
      <c r="F16480">
        <f>INDEX(ID_barrio!$A$2:$A$49,MATCH(G16480,ID_barrio!$B$2:$B$49,0))</f>
        <v>1</v>
      </c>
      <c r="G16480" t="s">
        <v>19</v>
      </c>
      <c r="H16480">
        <v>-34.587110000000003</v>
      </c>
      <c r="I16480">
        <v>-58.439520000000002</v>
      </c>
      <c r="J16480" t="s">
        <v>20</v>
      </c>
      <c r="K16480">
        <v>10572</v>
      </c>
      <c r="L16480">
        <v>5</v>
      </c>
      <c r="M16480">
        <v>3</v>
      </c>
      <c r="N16480">
        <v>44908</v>
      </c>
      <c r="O16480">
        <v>1.1000000000000001</v>
      </c>
      <c r="P16480">
        <v>57</v>
      </c>
      <c r="Q16480">
        <v>364</v>
      </c>
      <c r="R16480">
        <v>3</v>
      </c>
    </row>
    <row r="16481" spans="1:19" x14ac:dyDescent="0.25">
      <c r="A16481">
        <v>7.1498490009008294E+17</v>
      </c>
      <c r="B16481" t="s">
        <v>15243</v>
      </c>
      <c r="C16481">
        <v>99857292</v>
      </c>
      <c r="D16481" t="s">
        <v>102</v>
      </c>
      <c r="E16481">
        <f t="shared" ca="1" si="257"/>
        <v>62</v>
      </c>
      <c r="F16481">
        <f>INDEX(ID_barrio!$A$2:$A$49,MATCH(G16481,ID_barrio!$B$2:$B$49,0))</f>
        <v>4</v>
      </c>
      <c r="G16481" t="s">
        <v>35</v>
      </c>
      <c r="H16481">
        <v>-34.576070000000001</v>
      </c>
      <c r="I16481">
        <v>-58.494050000000001</v>
      </c>
      <c r="J16481" t="s">
        <v>20</v>
      </c>
      <c r="K16481">
        <v>6796</v>
      </c>
      <c r="L16481">
        <v>3</v>
      </c>
      <c r="M16481">
        <v>2</v>
      </c>
      <c r="N16481">
        <v>44886</v>
      </c>
      <c r="O16481">
        <v>1.25</v>
      </c>
      <c r="P16481">
        <v>1</v>
      </c>
      <c r="Q16481">
        <v>306</v>
      </c>
      <c r="R16481">
        <v>2</v>
      </c>
    </row>
    <row r="16482" spans="1:19" x14ac:dyDescent="0.25">
      <c r="A16482">
        <v>7.1650939011726298E+17</v>
      </c>
      <c r="B16482" t="s">
        <v>15244</v>
      </c>
      <c r="C16482">
        <v>479623140</v>
      </c>
      <c r="D16482" t="s">
        <v>18572</v>
      </c>
      <c r="E16482">
        <f t="shared" ca="1" si="257"/>
        <v>67</v>
      </c>
      <c r="F16482">
        <f>INDEX(ID_barrio!$A$2:$A$49,MATCH(G16482,ID_barrio!$B$2:$B$49,0))</f>
        <v>11</v>
      </c>
      <c r="G16482" t="s">
        <v>82</v>
      </c>
      <c r="H16482">
        <v>-34.618200000000002</v>
      </c>
      <c r="I16482">
        <v>-58.370010000000001</v>
      </c>
      <c r="J16482" t="s">
        <v>24</v>
      </c>
      <c r="K16482">
        <v>3348</v>
      </c>
      <c r="L16482">
        <v>1</v>
      </c>
      <c r="M16482">
        <v>14</v>
      </c>
      <c r="N16482">
        <v>44918</v>
      </c>
      <c r="O16482">
        <v>5.0599999999999996</v>
      </c>
      <c r="P16482">
        <v>3</v>
      </c>
      <c r="Q16482">
        <v>360</v>
      </c>
      <c r="R16482">
        <v>14</v>
      </c>
    </row>
    <row r="16483" spans="1:19" x14ac:dyDescent="0.25">
      <c r="A16483">
        <v>7.1505534604929805E+17</v>
      </c>
      <c r="B16483" t="s">
        <v>21567</v>
      </c>
      <c r="C16483">
        <v>73246282</v>
      </c>
      <c r="D16483" t="s">
        <v>18249</v>
      </c>
      <c r="E16483">
        <f t="shared" ca="1" si="257"/>
        <v>53</v>
      </c>
      <c r="F16483">
        <f>INDEX(ID_barrio!$A$2:$A$49,MATCH(G16483,ID_barrio!$B$2:$B$49,0))</f>
        <v>19</v>
      </c>
      <c r="G16483" t="s">
        <v>200</v>
      </c>
      <c r="H16483">
        <v>-34.622663199999998</v>
      </c>
      <c r="I16483">
        <v>-58.411941199999902</v>
      </c>
      <c r="J16483" t="s">
        <v>20</v>
      </c>
      <c r="K16483">
        <v>4909</v>
      </c>
      <c r="L16483">
        <v>2</v>
      </c>
      <c r="M16483">
        <v>9</v>
      </c>
      <c r="N16483">
        <v>44922</v>
      </c>
      <c r="O16483">
        <v>2.9</v>
      </c>
      <c r="P16483">
        <v>14</v>
      </c>
      <c r="Q16483">
        <v>295</v>
      </c>
      <c r="R16483">
        <v>9</v>
      </c>
    </row>
    <row r="16484" spans="1:19" x14ac:dyDescent="0.25">
      <c r="A16484">
        <v>7.1506325074076301E+17</v>
      </c>
      <c r="B16484" t="s">
        <v>15245</v>
      </c>
      <c r="C16484">
        <v>445536877</v>
      </c>
      <c r="D16484" t="s">
        <v>1543</v>
      </c>
      <c r="E16484">
        <f t="shared" ca="1" si="257"/>
        <v>28</v>
      </c>
      <c r="F16484">
        <f>INDEX(ID_barrio!$A$2:$A$49,MATCH(G16484,ID_barrio!$B$2:$B$49,0))</f>
        <v>1</v>
      </c>
      <c r="G16484" t="s">
        <v>19</v>
      </c>
      <c r="H16484">
        <v>-34.582999999999998</v>
      </c>
      <c r="I16484">
        <v>-58.423259999999999</v>
      </c>
      <c r="J16484" t="s">
        <v>20</v>
      </c>
      <c r="K16484">
        <v>30330</v>
      </c>
      <c r="L16484">
        <v>3</v>
      </c>
      <c r="M16484">
        <v>9</v>
      </c>
      <c r="N16484">
        <v>44907</v>
      </c>
      <c r="O16484">
        <v>2.65</v>
      </c>
      <c r="P16484">
        <v>10</v>
      </c>
      <c r="Q16484">
        <v>353</v>
      </c>
      <c r="R16484">
        <v>9</v>
      </c>
    </row>
    <row r="16485" spans="1:19" x14ac:dyDescent="0.25">
      <c r="A16485">
        <v>7.1506840580979098E+17</v>
      </c>
      <c r="B16485" t="s">
        <v>21568</v>
      </c>
      <c r="C16485">
        <v>30283761</v>
      </c>
      <c r="D16485" t="s">
        <v>3232</v>
      </c>
      <c r="E16485">
        <f t="shared" ca="1" si="257"/>
        <v>67</v>
      </c>
      <c r="F16485">
        <f>INDEX(ID_barrio!$A$2:$A$49,MATCH(G16485,ID_barrio!$B$2:$B$49,0))</f>
        <v>3</v>
      </c>
      <c r="G16485" t="s">
        <v>32</v>
      </c>
      <c r="H16485">
        <v>-34.611499999999999</v>
      </c>
      <c r="I16485">
        <v>-58.377969999999998</v>
      </c>
      <c r="J16485" t="s">
        <v>20</v>
      </c>
      <c r="K16485">
        <v>9409</v>
      </c>
      <c r="L16485">
        <v>2</v>
      </c>
      <c r="M16485">
        <v>13</v>
      </c>
      <c r="N16485">
        <v>44919</v>
      </c>
      <c r="O16485">
        <v>3.9</v>
      </c>
      <c r="P16485">
        <v>11</v>
      </c>
      <c r="Q16485">
        <v>71</v>
      </c>
      <c r="R16485">
        <v>13</v>
      </c>
    </row>
    <row r="16486" spans="1:19" x14ac:dyDescent="0.25">
      <c r="A16486">
        <v>7.1308844552555904E+17</v>
      </c>
      <c r="B16486" t="s">
        <v>15246</v>
      </c>
      <c r="C16486">
        <v>205416117</v>
      </c>
      <c r="D16486" t="s">
        <v>8144</v>
      </c>
      <c r="E16486">
        <f t="shared" ca="1" si="257"/>
        <v>32</v>
      </c>
      <c r="F16486">
        <f>INDEX(ID_barrio!$A$2:$A$49,MATCH(G16486,ID_barrio!$B$2:$B$49,0))</f>
        <v>1</v>
      </c>
      <c r="G16486" t="s">
        <v>19</v>
      </c>
      <c r="H16486">
        <v>-34.5891041</v>
      </c>
      <c r="I16486">
        <v>-58.419448600000003</v>
      </c>
      <c r="J16486" t="s">
        <v>20</v>
      </c>
      <c r="K16486">
        <v>7007</v>
      </c>
      <c r="L16486">
        <v>1</v>
      </c>
      <c r="M16486">
        <v>3</v>
      </c>
      <c r="N16486">
        <v>44877</v>
      </c>
      <c r="O16486">
        <v>0.94</v>
      </c>
      <c r="P16486">
        <v>2</v>
      </c>
      <c r="Q16486">
        <v>296</v>
      </c>
      <c r="R16486">
        <v>3</v>
      </c>
    </row>
    <row r="16487" spans="1:19" x14ac:dyDescent="0.25">
      <c r="A16487">
        <v>7.1310051654981696E+17</v>
      </c>
      <c r="B16487" t="s">
        <v>15247</v>
      </c>
      <c r="C16487">
        <v>676972</v>
      </c>
      <c r="D16487" t="s">
        <v>109</v>
      </c>
      <c r="E16487">
        <f t="shared" ca="1" si="257"/>
        <v>32</v>
      </c>
      <c r="F16487">
        <f>INDEX(ID_barrio!$A$2:$A$49,MATCH(G16487,ID_barrio!$B$2:$B$49,0))</f>
        <v>10</v>
      </c>
      <c r="G16487" t="s">
        <v>72</v>
      </c>
      <c r="H16487">
        <v>-34.58531</v>
      </c>
      <c r="I16487">
        <v>-58.444040000000001</v>
      </c>
      <c r="J16487" t="s">
        <v>20</v>
      </c>
      <c r="K16487">
        <v>8433</v>
      </c>
      <c r="L16487">
        <v>3</v>
      </c>
      <c r="M16487">
        <v>6</v>
      </c>
      <c r="N16487">
        <v>44909</v>
      </c>
      <c r="O16487">
        <v>2.02</v>
      </c>
      <c r="P16487">
        <v>16</v>
      </c>
      <c r="Q16487">
        <v>84</v>
      </c>
      <c r="R16487">
        <v>6</v>
      </c>
    </row>
    <row r="16488" spans="1:19" x14ac:dyDescent="0.25">
      <c r="A16488">
        <v>7.1311568156890304E+17</v>
      </c>
      <c r="B16488" t="s">
        <v>21569</v>
      </c>
      <c r="C16488">
        <v>276271686</v>
      </c>
      <c r="D16488" t="s">
        <v>6481</v>
      </c>
      <c r="E16488">
        <f t="shared" ca="1" si="257"/>
        <v>51</v>
      </c>
      <c r="F16488">
        <f>INDEX(ID_barrio!$A$2:$A$49,MATCH(G16488,ID_barrio!$B$2:$B$49,0))</f>
        <v>7</v>
      </c>
      <c r="G16488" t="s">
        <v>45</v>
      </c>
      <c r="H16488">
        <v>-34.582720000000002</v>
      </c>
      <c r="I16488">
        <v>-58.398510000000002</v>
      </c>
      <c r="J16488" t="s">
        <v>20</v>
      </c>
      <c r="K16488">
        <v>54104</v>
      </c>
      <c r="L16488">
        <v>1</v>
      </c>
      <c r="M16488">
        <v>12</v>
      </c>
      <c r="N16488">
        <v>44896</v>
      </c>
      <c r="O16488">
        <v>4.5</v>
      </c>
      <c r="P16488">
        <v>1</v>
      </c>
      <c r="Q16488">
        <v>144</v>
      </c>
      <c r="R16488">
        <v>12</v>
      </c>
      <c r="S16488">
        <v>1160200258</v>
      </c>
    </row>
    <row r="16489" spans="1:19" x14ac:dyDescent="0.25">
      <c r="A16489">
        <v>7.1314386532896294E+17</v>
      </c>
      <c r="B16489" t="s">
        <v>21570</v>
      </c>
      <c r="C16489">
        <v>17922601</v>
      </c>
      <c r="D16489" t="s">
        <v>12783</v>
      </c>
      <c r="E16489">
        <f t="shared" ca="1" si="257"/>
        <v>66</v>
      </c>
      <c r="F16489">
        <f>INDEX(ID_barrio!$A$2:$A$49,MATCH(G16489,ID_barrio!$B$2:$B$49,0))</f>
        <v>37</v>
      </c>
      <c r="G16489" t="s">
        <v>2560</v>
      </c>
      <c r="H16489">
        <v>-34.6093264715212</v>
      </c>
      <c r="I16489">
        <v>-58.481310904026003</v>
      </c>
      <c r="J16489" t="s">
        <v>20</v>
      </c>
      <c r="K16489">
        <v>6544</v>
      </c>
      <c r="L16489">
        <v>3</v>
      </c>
      <c r="M16489">
        <v>11</v>
      </c>
      <c r="N16489">
        <v>44921</v>
      </c>
      <c r="O16489">
        <v>3.27</v>
      </c>
      <c r="P16489">
        <v>18</v>
      </c>
      <c r="Q16489">
        <v>150</v>
      </c>
      <c r="R16489">
        <v>11</v>
      </c>
    </row>
    <row r="16490" spans="1:19" x14ac:dyDescent="0.25">
      <c r="A16490">
        <v>7.1651094492422106E+17</v>
      </c>
      <c r="B16490" t="s">
        <v>21571</v>
      </c>
      <c r="C16490">
        <v>479623140</v>
      </c>
      <c r="D16490" t="s">
        <v>18572</v>
      </c>
      <c r="E16490">
        <f t="shared" ca="1" si="257"/>
        <v>57</v>
      </c>
      <c r="F16490">
        <f>INDEX(ID_barrio!$A$2:$A$49,MATCH(G16490,ID_barrio!$B$2:$B$49,0))</f>
        <v>11</v>
      </c>
      <c r="G16490" t="s">
        <v>82</v>
      </c>
      <c r="H16490">
        <v>-34.617748499999998</v>
      </c>
      <c r="I16490">
        <v>-58.370343099999999</v>
      </c>
      <c r="J16490" t="s">
        <v>24</v>
      </c>
      <c r="K16490">
        <v>3524</v>
      </c>
      <c r="L16490">
        <v>1</v>
      </c>
      <c r="M16490">
        <v>6</v>
      </c>
      <c r="N16490">
        <v>44879</v>
      </c>
      <c r="O16490">
        <v>2.02</v>
      </c>
      <c r="P16490">
        <v>3</v>
      </c>
      <c r="Q16490">
        <v>357</v>
      </c>
      <c r="R16490">
        <v>6</v>
      </c>
    </row>
    <row r="16491" spans="1:19" x14ac:dyDescent="0.25">
      <c r="A16491">
        <v>7.1315508645372198E+17</v>
      </c>
      <c r="B16491" t="s">
        <v>21572</v>
      </c>
      <c r="C16491">
        <v>109474374</v>
      </c>
      <c r="D16491" t="s">
        <v>61</v>
      </c>
      <c r="E16491">
        <f t="shared" ca="1" si="257"/>
        <v>77</v>
      </c>
      <c r="F16491">
        <f>INDEX(ID_barrio!$A$2:$A$49,MATCH(G16491,ID_barrio!$B$2:$B$49,0))</f>
        <v>5</v>
      </c>
      <c r="G16491" t="s">
        <v>38</v>
      </c>
      <c r="H16491">
        <v>-34.599120999999997</v>
      </c>
      <c r="I16491">
        <v>-58.379983199999998</v>
      </c>
      <c r="J16491" t="s">
        <v>20</v>
      </c>
      <c r="K16491">
        <v>6695</v>
      </c>
      <c r="L16491">
        <v>2</v>
      </c>
      <c r="M16491">
        <v>10</v>
      </c>
      <c r="N16491">
        <v>44914</v>
      </c>
      <c r="O16491">
        <v>2.94</v>
      </c>
      <c r="P16491">
        <v>1</v>
      </c>
      <c r="Q16491">
        <v>264</v>
      </c>
      <c r="R16491">
        <v>10</v>
      </c>
    </row>
    <row r="16492" spans="1:19" x14ac:dyDescent="0.25">
      <c r="A16492">
        <v>7.1315553288625894E+17</v>
      </c>
      <c r="B16492" t="s">
        <v>15248</v>
      </c>
      <c r="C16492">
        <v>114553098</v>
      </c>
      <c r="D16492" t="s">
        <v>1541</v>
      </c>
      <c r="E16492">
        <f t="shared" ca="1" si="257"/>
        <v>34</v>
      </c>
      <c r="F16492">
        <f>INDEX(ID_barrio!$A$2:$A$49,MATCH(G16492,ID_barrio!$B$2:$B$49,0))</f>
        <v>8</v>
      </c>
      <c r="G16492" t="s">
        <v>48</v>
      </c>
      <c r="H16492">
        <v>-34.601770000000002</v>
      </c>
      <c r="I16492">
        <v>-58.426020000000001</v>
      </c>
      <c r="J16492" t="s">
        <v>24</v>
      </c>
      <c r="K16492">
        <v>4429</v>
      </c>
      <c r="L16492">
        <v>7</v>
      </c>
      <c r="M16492">
        <v>2</v>
      </c>
      <c r="N16492">
        <v>44879</v>
      </c>
      <c r="O16492">
        <v>1.2</v>
      </c>
      <c r="P16492">
        <v>4</v>
      </c>
      <c r="Q16492">
        <v>334</v>
      </c>
      <c r="R16492">
        <v>2</v>
      </c>
    </row>
    <row r="16493" spans="1:19" x14ac:dyDescent="0.25">
      <c r="A16493">
        <v>7.1324599321597504E+17</v>
      </c>
      <c r="B16493" t="s">
        <v>15249</v>
      </c>
      <c r="C16493">
        <v>17922601</v>
      </c>
      <c r="D16493" t="s">
        <v>12783</v>
      </c>
      <c r="E16493">
        <f t="shared" ca="1" si="257"/>
        <v>37</v>
      </c>
      <c r="F16493">
        <f>INDEX(ID_barrio!$A$2:$A$49,MATCH(G16493,ID_barrio!$B$2:$B$49,0))</f>
        <v>7</v>
      </c>
      <c r="G16493" t="s">
        <v>45</v>
      </c>
      <c r="H16493">
        <v>-34.586829999999999</v>
      </c>
      <c r="I16493">
        <v>-58.404299999999999</v>
      </c>
      <c r="J16493" t="s">
        <v>20</v>
      </c>
      <c r="K16493">
        <v>16863</v>
      </c>
      <c r="L16493">
        <v>3</v>
      </c>
      <c r="M16493">
        <v>5</v>
      </c>
      <c r="N16493">
        <v>44913</v>
      </c>
      <c r="O16493">
        <v>1.69</v>
      </c>
      <c r="P16493">
        <v>18</v>
      </c>
      <c r="Q16493">
        <v>333</v>
      </c>
      <c r="R16493">
        <v>5</v>
      </c>
    </row>
    <row r="16494" spans="1:19" x14ac:dyDescent="0.25">
      <c r="A16494">
        <v>7.1506880044595994E+17</v>
      </c>
      <c r="B16494" t="s">
        <v>15250</v>
      </c>
      <c r="C16494">
        <v>479345226</v>
      </c>
      <c r="D16494" t="s">
        <v>28</v>
      </c>
      <c r="E16494">
        <f t="shared" ca="1" si="257"/>
        <v>59</v>
      </c>
      <c r="F16494">
        <f>INDEX(ID_barrio!$A$2:$A$49,MATCH(G16494,ID_barrio!$B$2:$B$49,0))</f>
        <v>7</v>
      </c>
      <c r="G16494" t="s">
        <v>45</v>
      </c>
      <c r="H16494">
        <v>-34.586440000000003</v>
      </c>
      <c r="I16494">
        <v>-58.396000000000001</v>
      </c>
      <c r="J16494" t="s">
        <v>20</v>
      </c>
      <c r="K16494">
        <v>3533</v>
      </c>
      <c r="L16494">
        <v>2</v>
      </c>
      <c r="M16494">
        <v>18</v>
      </c>
      <c r="N16494">
        <v>44920</v>
      </c>
      <c r="O16494">
        <v>5.4</v>
      </c>
      <c r="P16494">
        <v>1</v>
      </c>
      <c r="Q16494">
        <v>355</v>
      </c>
      <c r="R16494">
        <v>18</v>
      </c>
    </row>
    <row r="16495" spans="1:19" x14ac:dyDescent="0.25">
      <c r="A16495">
        <v>7.1506962866286694E+17</v>
      </c>
      <c r="B16495" t="s">
        <v>21573</v>
      </c>
      <c r="C16495">
        <v>479342712</v>
      </c>
      <c r="D16495" t="s">
        <v>15251</v>
      </c>
      <c r="E16495">
        <f t="shared" ca="1" si="257"/>
        <v>33</v>
      </c>
      <c r="F16495">
        <f>INDEX(ID_barrio!$A$2:$A$49,MATCH(G16495,ID_barrio!$B$2:$B$49,0))</f>
        <v>1</v>
      </c>
      <c r="G16495" t="s">
        <v>19</v>
      </c>
      <c r="H16495">
        <v>-34.585367499999997</v>
      </c>
      <c r="I16495">
        <v>-58.417915399999998</v>
      </c>
      <c r="J16495" t="s">
        <v>20</v>
      </c>
      <c r="K16495">
        <v>16990</v>
      </c>
      <c r="L16495">
        <v>2</v>
      </c>
      <c r="M16495">
        <v>8</v>
      </c>
      <c r="N16495">
        <v>44884</v>
      </c>
      <c r="O16495">
        <v>2.4700000000000002</v>
      </c>
      <c r="P16495">
        <v>1</v>
      </c>
      <c r="Q16495">
        <v>329</v>
      </c>
      <c r="R16495">
        <v>8</v>
      </c>
    </row>
    <row r="16496" spans="1:19" x14ac:dyDescent="0.25">
      <c r="A16496">
        <v>7.1651680964330304E+17</v>
      </c>
      <c r="B16496" t="s">
        <v>15252</v>
      </c>
      <c r="C16496">
        <v>210147055</v>
      </c>
      <c r="D16496" t="s">
        <v>18668</v>
      </c>
      <c r="E16496">
        <f t="shared" ca="1" si="257"/>
        <v>74</v>
      </c>
      <c r="F16496">
        <f>INDEX(ID_barrio!$A$2:$A$49,MATCH(G16496,ID_barrio!$B$2:$B$49,0))</f>
        <v>19</v>
      </c>
      <c r="G16496" t="s">
        <v>200</v>
      </c>
      <c r="H16496">
        <v>-34.623440000000002</v>
      </c>
      <c r="I16496">
        <v>-58.398899999999998</v>
      </c>
      <c r="J16496" t="s">
        <v>20</v>
      </c>
      <c r="K16496">
        <v>4833</v>
      </c>
      <c r="L16496">
        <v>3</v>
      </c>
      <c r="M16496">
        <v>7</v>
      </c>
      <c r="N16496">
        <v>44888</v>
      </c>
      <c r="O16496">
        <v>2.06</v>
      </c>
      <c r="P16496">
        <v>81</v>
      </c>
      <c r="Q16496">
        <v>50</v>
      </c>
      <c r="R16496">
        <v>7</v>
      </c>
    </row>
    <row r="16497" spans="1:18" x14ac:dyDescent="0.25">
      <c r="A16497">
        <v>7.1507148939007398E+17</v>
      </c>
      <c r="B16497" t="s">
        <v>21574</v>
      </c>
      <c r="C16497">
        <v>22217708</v>
      </c>
      <c r="D16497" t="s">
        <v>6333</v>
      </c>
      <c r="E16497">
        <f t="shared" ca="1" si="257"/>
        <v>52</v>
      </c>
      <c r="F16497">
        <f>INDEX(ID_barrio!$A$2:$A$49,MATCH(G16497,ID_barrio!$B$2:$B$49,0))</f>
        <v>7</v>
      </c>
      <c r="G16497" t="s">
        <v>45</v>
      </c>
      <c r="H16497">
        <v>-34.591259999999998</v>
      </c>
      <c r="I16497">
        <v>-58.396700000000003</v>
      </c>
      <c r="J16497" t="s">
        <v>24</v>
      </c>
      <c r="K16497">
        <v>7000</v>
      </c>
      <c r="L16497">
        <v>1</v>
      </c>
      <c r="M16497">
        <v>0</v>
      </c>
      <c r="P16497">
        <v>1</v>
      </c>
      <c r="Q16497">
        <v>365</v>
      </c>
      <c r="R16497">
        <v>0</v>
      </c>
    </row>
    <row r="16498" spans="1:18" x14ac:dyDescent="0.25">
      <c r="A16498">
        <v>7.1652121266272998E+17</v>
      </c>
      <c r="B16498" t="s">
        <v>21575</v>
      </c>
      <c r="C16498">
        <v>162345616</v>
      </c>
      <c r="D16498" t="s">
        <v>2091</v>
      </c>
      <c r="E16498">
        <f t="shared" ca="1" si="257"/>
        <v>57</v>
      </c>
      <c r="F16498">
        <f>INDEX(ID_barrio!$A$2:$A$49,MATCH(G16498,ID_barrio!$B$2:$B$49,0))</f>
        <v>3</v>
      </c>
      <c r="G16498" t="s">
        <v>32</v>
      </c>
      <c r="H16498">
        <v>-34.613570000000003</v>
      </c>
      <c r="I16498">
        <v>-58.37144</v>
      </c>
      <c r="J16498" t="s">
        <v>20</v>
      </c>
      <c r="K16498">
        <v>3935</v>
      </c>
      <c r="L16498">
        <v>18</v>
      </c>
      <c r="M16498">
        <v>0</v>
      </c>
      <c r="P16498">
        <v>7</v>
      </c>
      <c r="Q16498">
        <v>321</v>
      </c>
      <c r="R16498">
        <v>0</v>
      </c>
    </row>
    <row r="16499" spans="1:18" x14ac:dyDescent="0.25">
      <c r="A16499">
        <v>7.1350522006279501E+17</v>
      </c>
      <c r="B16499" t="s">
        <v>15253</v>
      </c>
      <c r="C16499">
        <v>146466879</v>
      </c>
      <c r="D16499" t="s">
        <v>649</v>
      </c>
      <c r="E16499">
        <f t="shared" ca="1" si="257"/>
        <v>38</v>
      </c>
      <c r="F16499">
        <f>INDEX(ID_barrio!$A$2:$A$49,MATCH(G16499,ID_barrio!$B$2:$B$49,0))</f>
        <v>18</v>
      </c>
      <c r="G16499" t="s">
        <v>177</v>
      </c>
      <c r="H16499">
        <v>-34.579419999999999</v>
      </c>
      <c r="I16499">
        <v>-58.442210000000003</v>
      </c>
      <c r="J16499" t="s">
        <v>20</v>
      </c>
      <c r="K16499">
        <v>8785</v>
      </c>
      <c r="L16499">
        <v>3</v>
      </c>
      <c r="M16499">
        <v>4</v>
      </c>
      <c r="N16499">
        <v>44906</v>
      </c>
      <c r="O16499">
        <v>1.79</v>
      </c>
      <c r="P16499">
        <v>1</v>
      </c>
      <c r="Q16499">
        <v>28</v>
      </c>
      <c r="R16499">
        <v>4</v>
      </c>
    </row>
    <row r="16500" spans="1:18" x14ac:dyDescent="0.25">
      <c r="A16500">
        <v>7.1652170320455002E+17</v>
      </c>
      <c r="B16500" t="s">
        <v>21576</v>
      </c>
      <c r="C16500">
        <v>44168030</v>
      </c>
      <c r="D16500" t="s">
        <v>2354</v>
      </c>
      <c r="E16500">
        <f t="shared" ca="1" si="257"/>
        <v>30</v>
      </c>
      <c r="F16500">
        <f>INDEX(ID_barrio!$A$2:$A$49,MATCH(G16500,ID_barrio!$B$2:$B$49,0))</f>
        <v>8</v>
      </c>
      <c r="G16500" t="s">
        <v>48</v>
      </c>
      <c r="H16500">
        <v>-34.614490000000004</v>
      </c>
      <c r="I16500">
        <v>-58.427819999999997</v>
      </c>
      <c r="J16500" t="s">
        <v>20</v>
      </c>
      <c r="K16500">
        <v>6506</v>
      </c>
      <c r="L16500">
        <v>2</v>
      </c>
      <c r="M16500">
        <v>15</v>
      </c>
      <c r="N16500">
        <v>44917</v>
      </c>
      <c r="O16500">
        <v>4.37</v>
      </c>
      <c r="P16500">
        <v>55</v>
      </c>
      <c r="Q16500">
        <v>74</v>
      </c>
      <c r="R16500">
        <v>15</v>
      </c>
    </row>
    <row r="16501" spans="1:18" x14ac:dyDescent="0.25">
      <c r="A16501">
        <v>7.1352207935431795E+17</v>
      </c>
      <c r="B16501" t="s">
        <v>15254</v>
      </c>
      <c r="C16501">
        <v>479033197</v>
      </c>
      <c r="D16501" t="s">
        <v>15255</v>
      </c>
      <c r="E16501">
        <f t="shared" ca="1" si="257"/>
        <v>48</v>
      </c>
      <c r="F16501">
        <f>INDEX(ID_barrio!$A$2:$A$49,MATCH(G16501,ID_barrio!$B$2:$B$49,0))</f>
        <v>15</v>
      </c>
      <c r="G16501" t="s">
        <v>128</v>
      </c>
      <c r="H16501">
        <v>-34.598206846400799</v>
      </c>
      <c r="I16501">
        <v>-58.378481166270397</v>
      </c>
      <c r="J16501" t="s">
        <v>20</v>
      </c>
      <c r="K16501">
        <v>6933</v>
      </c>
      <c r="L16501">
        <v>3</v>
      </c>
      <c r="M16501">
        <v>4</v>
      </c>
      <c r="N16501">
        <v>44878</v>
      </c>
      <c r="O16501">
        <v>1.26</v>
      </c>
      <c r="P16501">
        <v>1</v>
      </c>
      <c r="Q16501">
        <v>365</v>
      </c>
      <c r="R16501">
        <v>4</v>
      </c>
    </row>
    <row r="16502" spans="1:18" x14ac:dyDescent="0.25">
      <c r="A16502">
        <v>7.1355800508030694E+17</v>
      </c>
      <c r="B16502" t="s">
        <v>15256</v>
      </c>
      <c r="C16502">
        <v>96889576</v>
      </c>
      <c r="D16502" t="s">
        <v>88</v>
      </c>
      <c r="E16502">
        <f t="shared" ca="1" si="257"/>
        <v>78</v>
      </c>
      <c r="F16502">
        <f>INDEX(ID_barrio!$A$2:$A$49,MATCH(G16502,ID_barrio!$B$2:$B$49,0))</f>
        <v>7</v>
      </c>
      <c r="G16502" t="s">
        <v>45</v>
      </c>
      <c r="H16502">
        <v>-34.595082400000003</v>
      </c>
      <c r="I16502">
        <v>-58.407210499999898</v>
      </c>
      <c r="J16502" t="s">
        <v>20</v>
      </c>
      <c r="K16502">
        <v>10446</v>
      </c>
      <c r="L16502">
        <v>2</v>
      </c>
      <c r="M16502">
        <v>1</v>
      </c>
      <c r="N16502">
        <v>44825</v>
      </c>
      <c r="O16502">
        <v>0.3</v>
      </c>
      <c r="P16502">
        <v>2</v>
      </c>
      <c r="Q16502">
        <v>300</v>
      </c>
      <c r="R16502">
        <v>1</v>
      </c>
    </row>
    <row r="16503" spans="1:18" x14ac:dyDescent="0.25">
      <c r="A16503">
        <v>7.1508371887417702E+17</v>
      </c>
      <c r="B16503" t="s">
        <v>15257</v>
      </c>
      <c r="C16503">
        <v>278440549</v>
      </c>
      <c r="D16503" t="s">
        <v>8133</v>
      </c>
      <c r="E16503">
        <f t="shared" ca="1" si="257"/>
        <v>66</v>
      </c>
      <c r="F16503">
        <f>INDEX(ID_barrio!$A$2:$A$49,MATCH(G16503,ID_barrio!$B$2:$B$49,0))</f>
        <v>5</v>
      </c>
      <c r="G16503" t="s">
        <v>38</v>
      </c>
      <c r="H16503">
        <v>-34.600020600000001</v>
      </c>
      <c r="I16503">
        <v>-58.379402799999902</v>
      </c>
      <c r="J16503" t="s">
        <v>24</v>
      </c>
      <c r="K16503">
        <v>5286</v>
      </c>
      <c r="L16503">
        <v>1</v>
      </c>
      <c r="M16503">
        <v>15</v>
      </c>
      <c r="N16503">
        <v>44914</v>
      </c>
      <c r="O16503">
        <v>5.42</v>
      </c>
      <c r="P16503">
        <v>115</v>
      </c>
      <c r="Q16503">
        <v>56</v>
      </c>
      <c r="R16503">
        <v>15</v>
      </c>
    </row>
    <row r="16504" spans="1:18" x14ac:dyDescent="0.25">
      <c r="A16504">
        <v>7.1657192316070003E+17</v>
      </c>
      <c r="B16504" t="s">
        <v>15258</v>
      </c>
      <c r="C16504">
        <v>133920434</v>
      </c>
      <c r="D16504" t="s">
        <v>1100</v>
      </c>
      <c r="E16504">
        <f t="shared" ca="1" si="257"/>
        <v>73</v>
      </c>
      <c r="F16504">
        <f>INDEX(ID_barrio!$A$2:$A$49,MATCH(G16504,ID_barrio!$B$2:$B$49,0))</f>
        <v>1</v>
      </c>
      <c r="G16504" t="s">
        <v>19</v>
      </c>
      <c r="H16504">
        <v>-34.583269999999999</v>
      </c>
      <c r="I16504">
        <v>-58.424750000000003</v>
      </c>
      <c r="J16504" t="s">
        <v>20</v>
      </c>
      <c r="K16504">
        <v>10572</v>
      </c>
      <c r="L16504">
        <v>8</v>
      </c>
      <c r="M16504">
        <v>2</v>
      </c>
      <c r="N16504">
        <v>44848</v>
      </c>
      <c r="O16504">
        <v>0.67</v>
      </c>
      <c r="P16504">
        <v>26</v>
      </c>
      <c r="Q16504">
        <v>32</v>
      </c>
      <c r="R16504">
        <v>2</v>
      </c>
    </row>
    <row r="16505" spans="1:18" x14ac:dyDescent="0.25">
      <c r="A16505">
        <v>7.1510585014401203E+17</v>
      </c>
      <c r="B16505" t="s">
        <v>15259</v>
      </c>
      <c r="C16505">
        <v>479343787</v>
      </c>
      <c r="D16505" t="s">
        <v>1334</v>
      </c>
      <c r="E16505">
        <f t="shared" ca="1" si="257"/>
        <v>28</v>
      </c>
      <c r="F16505">
        <f>INDEX(ID_barrio!$A$2:$A$49,MATCH(G16505,ID_barrio!$B$2:$B$49,0))</f>
        <v>1</v>
      </c>
      <c r="G16505" t="s">
        <v>19</v>
      </c>
      <c r="H16505">
        <v>-34.582101399999999</v>
      </c>
      <c r="I16505">
        <v>-58.406885999999901</v>
      </c>
      <c r="J16505" t="s">
        <v>20</v>
      </c>
      <c r="K16505">
        <v>4985</v>
      </c>
      <c r="L16505">
        <v>2</v>
      </c>
      <c r="M16505">
        <v>6</v>
      </c>
      <c r="N16505">
        <v>44906</v>
      </c>
      <c r="O16505">
        <v>4.62</v>
      </c>
      <c r="P16505">
        <v>1</v>
      </c>
      <c r="Q16505">
        <v>218</v>
      </c>
      <c r="R16505">
        <v>6</v>
      </c>
    </row>
    <row r="16506" spans="1:18" x14ac:dyDescent="0.25">
      <c r="A16506">
        <v>7.1657216418005901E+17</v>
      </c>
      <c r="B16506" t="s">
        <v>21577</v>
      </c>
      <c r="C16506">
        <v>478831280</v>
      </c>
      <c r="D16506" t="s">
        <v>26</v>
      </c>
      <c r="E16506">
        <f t="shared" ca="1" si="257"/>
        <v>38</v>
      </c>
      <c r="F16506">
        <f>INDEX(ID_barrio!$A$2:$A$49,MATCH(G16506,ID_barrio!$B$2:$B$49,0))</f>
        <v>20</v>
      </c>
      <c r="G16506" t="s">
        <v>245</v>
      </c>
      <c r="H16506">
        <v>-34.610694199999998</v>
      </c>
      <c r="I16506">
        <v>-58.363436699999902</v>
      </c>
      <c r="J16506" t="s">
        <v>20</v>
      </c>
      <c r="K16506">
        <v>60434</v>
      </c>
      <c r="L16506">
        <v>1</v>
      </c>
      <c r="M16506">
        <v>4</v>
      </c>
      <c r="N16506">
        <v>44871</v>
      </c>
      <c r="O16506">
        <v>1.48</v>
      </c>
      <c r="P16506">
        <v>1</v>
      </c>
      <c r="Q16506">
        <v>351</v>
      </c>
      <c r="R16506">
        <v>4</v>
      </c>
    </row>
    <row r="16507" spans="1:18" x14ac:dyDescent="0.25">
      <c r="A16507">
        <v>7.1511390741149094E+17</v>
      </c>
      <c r="B16507" t="s">
        <v>15260</v>
      </c>
      <c r="C16507">
        <v>113392253</v>
      </c>
      <c r="D16507" t="s">
        <v>1707</v>
      </c>
      <c r="E16507">
        <f t="shared" ca="1" si="257"/>
        <v>46</v>
      </c>
      <c r="F16507">
        <f>INDEX(ID_barrio!$A$2:$A$49,MATCH(G16507,ID_barrio!$B$2:$B$49,0))</f>
        <v>7</v>
      </c>
      <c r="G16507" t="s">
        <v>45</v>
      </c>
      <c r="H16507">
        <v>-34.5904016</v>
      </c>
      <c r="I16507">
        <v>-58.394777099999999</v>
      </c>
      <c r="J16507" t="s">
        <v>20</v>
      </c>
      <c r="K16507">
        <v>13857</v>
      </c>
      <c r="L16507">
        <v>2</v>
      </c>
      <c r="M16507">
        <v>1</v>
      </c>
      <c r="N16507">
        <v>44871</v>
      </c>
      <c r="O16507">
        <v>0.56000000000000005</v>
      </c>
      <c r="P16507">
        <v>2</v>
      </c>
      <c r="Q16507">
        <v>331</v>
      </c>
      <c r="R16507">
        <v>1</v>
      </c>
    </row>
    <row r="16508" spans="1:18" x14ac:dyDescent="0.25">
      <c r="A16508">
        <v>7.1660300164768E+17</v>
      </c>
      <c r="B16508" t="s">
        <v>15261</v>
      </c>
      <c r="C16508">
        <v>133920434</v>
      </c>
      <c r="D16508" t="s">
        <v>1100</v>
      </c>
      <c r="E16508">
        <f t="shared" ca="1" si="257"/>
        <v>32</v>
      </c>
      <c r="F16508">
        <f>INDEX(ID_barrio!$A$2:$A$49,MATCH(G16508,ID_barrio!$B$2:$B$49,0))</f>
        <v>1</v>
      </c>
      <c r="G16508" t="s">
        <v>19</v>
      </c>
      <c r="H16508">
        <v>-34.581029999999998</v>
      </c>
      <c r="I16508">
        <v>-58.433210000000003</v>
      </c>
      <c r="J16508" t="s">
        <v>20</v>
      </c>
      <c r="K16508">
        <v>8306</v>
      </c>
      <c r="L16508">
        <v>7</v>
      </c>
      <c r="M16508">
        <v>0</v>
      </c>
      <c r="P16508">
        <v>26</v>
      </c>
      <c r="Q16508">
        <v>56</v>
      </c>
      <c r="R16508">
        <v>0</v>
      </c>
    </row>
    <row r="16509" spans="1:18" x14ac:dyDescent="0.25">
      <c r="A16509">
        <v>7.1511932081134694E+17</v>
      </c>
      <c r="B16509" t="s">
        <v>15262</v>
      </c>
      <c r="C16509">
        <v>1021694</v>
      </c>
      <c r="D16509" t="s">
        <v>5590</v>
      </c>
      <c r="E16509">
        <f t="shared" ca="1" si="257"/>
        <v>47</v>
      </c>
      <c r="F16509">
        <f>INDEX(ID_barrio!$A$2:$A$49,MATCH(G16509,ID_barrio!$B$2:$B$49,0))</f>
        <v>1</v>
      </c>
      <c r="G16509" t="s">
        <v>19</v>
      </c>
      <c r="H16509">
        <v>-34.58887</v>
      </c>
      <c r="I16509">
        <v>-58.421660000000003</v>
      </c>
      <c r="J16509" t="s">
        <v>20</v>
      </c>
      <c r="K16509">
        <v>19699</v>
      </c>
      <c r="L16509">
        <v>1</v>
      </c>
      <c r="M16509">
        <v>10</v>
      </c>
      <c r="N16509">
        <v>44907</v>
      </c>
      <c r="O16509">
        <v>3.09</v>
      </c>
      <c r="P16509">
        <v>127</v>
      </c>
      <c r="Q16509">
        <v>349</v>
      </c>
      <c r="R16509">
        <v>10</v>
      </c>
    </row>
    <row r="16510" spans="1:18" x14ac:dyDescent="0.25">
      <c r="A16510">
        <v>7.1660929682281805E+17</v>
      </c>
      <c r="B16510" t="s">
        <v>15263</v>
      </c>
      <c r="C16510">
        <v>479648837</v>
      </c>
      <c r="D16510" t="s">
        <v>926</v>
      </c>
      <c r="E16510">
        <f t="shared" ca="1" si="257"/>
        <v>51</v>
      </c>
      <c r="F16510">
        <f>INDEX(ID_barrio!$A$2:$A$49,MATCH(G16510,ID_barrio!$B$2:$B$49,0))</f>
        <v>22</v>
      </c>
      <c r="G16510" t="s">
        <v>302</v>
      </c>
      <c r="H16510">
        <v>-34.643360000000001</v>
      </c>
      <c r="I16510">
        <v>-58.379730000000002</v>
      </c>
      <c r="J16510" t="s">
        <v>20</v>
      </c>
      <c r="K16510">
        <v>5000</v>
      </c>
      <c r="L16510">
        <v>3</v>
      </c>
      <c r="M16510">
        <v>2</v>
      </c>
      <c r="N16510">
        <v>44878</v>
      </c>
      <c r="O16510">
        <v>1</v>
      </c>
      <c r="P16510">
        <v>2</v>
      </c>
      <c r="Q16510">
        <v>361</v>
      </c>
      <c r="R16510">
        <v>2</v>
      </c>
    </row>
    <row r="16511" spans="1:18" x14ac:dyDescent="0.25">
      <c r="A16511">
        <v>7.1513858511719002E+17</v>
      </c>
      <c r="B16511" t="s">
        <v>21578</v>
      </c>
      <c r="C16511">
        <v>42196843</v>
      </c>
      <c r="D16511" t="s">
        <v>1912</v>
      </c>
      <c r="E16511">
        <f t="shared" ca="1" si="257"/>
        <v>48</v>
      </c>
      <c r="F16511">
        <f>INDEX(ID_barrio!$A$2:$A$49,MATCH(G16511,ID_barrio!$B$2:$B$49,0))</f>
        <v>1</v>
      </c>
      <c r="G16511" t="s">
        <v>19</v>
      </c>
      <c r="H16511">
        <v>-34.576610000000002</v>
      </c>
      <c r="I16511">
        <v>-58.424849999999999</v>
      </c>
      <c r="J16511" t="s">
        <v>20</v>
      </c>
      <c r="K16511">
        <v>6368</v>
      </c>
      <c r="L16511">
        <v>4</v>
      </c>
      <c r="M16511">
        <v>25</v>
      </c>
      <c r="N16511">
        <v>44914</v>
      </c>
      <c r="O16511">
        <v>7.73</v>
      </c>
      <c r="P16511">
        <v>1</v>
      </c>
      <c r="Q16511">
        <v>54</v>
      </c>
      <c r="R16511">
        <v>25</v>
      </c>
    </row>
    <row r="16512" spans="1:18" x14ac:dyDescent="0.25">
      <c r="A16512">
        <v>7.1661464154142605E+17</v>
      </c>
      <c r="B16512" t="s">
        <v>15264</v>
      </c>
      <c r="C16512">
        <v>374872974</v>
      </c>
      <c r="D16512" t="s">
        <v>10449</v>
      </c>
      <c r="E16512">
        <f t="shared" ca="1" si="257"/>
        <v>57</v>
      </c>
      <c r="F16512">
        <f>INDEX(ID_barrio!$A$2:$A$49,MATCH(G16512,ID_barrio!$B$2:$B$49,0))</f>
        <v>7</v>
      </c>
      <c r="G16512" t="s">
        <v>45</v>
      </c>
      <c r="H16512">
        <v>-34.592494899999998</v>
      </c>
      <c r="I16512">
        <v>-58.3910713</v>
      </c>
      <c r="J16512" t="s">
        <v>20</v>
      </c>
      <c r="K16512">
        <v>17144</v>
      </c>
      <c r="L16512">
        <v>1</v>
      </c>
      <c r="M16512">
        <v>9</v>
      </c>
      <c r="N16512">
        <v>44912</v>
      </c>
      <c r="O16512">
        <v>4.29</v>
      </c>
      <c r="P16512">
        <v>29</v>
      </c>
      <c r="Q16512">
        <v>344</v>
      </c>
      <c r="R16512">
        <v>9</v>
      </c>
    </row>
    <row r="16513" spans="1:18" x14ac:dyDescent="0.25">
      <c r="A16513">
        <v>7.1515916547331802E+17</v>
      </c>
      <c r="B16513" t="s">
        <v>21579</v>
      </c>
      <c r="C16513">
        <v>45358074</v>
      </c>
      <c r="D16513" t="s">
        <v>1543</v>
      </c>
      <c r="E16513">
        <f t="shared" ca="1" si="257"/>
        <v>63</v>
      </c>
      <c r="F16513">
        <f>INDEX(ID_barrio!$A$2:$A$49,MATCH(G16513,ID_barrio!$B$2:$B$49,0))</f>
        <v>5</v>
      </c>
      <c r="G16513" t="s">
        <v>38</v>
      </c>
      <c r="H16513">
        <v>-34.603639999999999</v>
      </c>
      <c r="I16513">
        <v>-58.373899999999999</v>
      </c>
      <c r="J16513" t="s">
        <v>20</v>
      </c>
      <c r="K16513">
        <v>3952</v>
      </c>
      <c r="L16513">
        <v>3</v>
      </c>
      <c r="M16513">
        <v>7</v>
      </c>
      <c r="N16513">
        <v>44914</v>
      </c>
      <c r="O16513">
        <v>2.23</v>
      </c>
      <c r="P16513">
        <v>11</v>
      </c>
      <c r="Q16513">
        <v>56</v>
      </c>
      <c r="R16513">
        <v>7</v>
      </c>
    </row>
    <row r="16514" spans="1:18" x14ac:dyDescent="0.25">
      <c r="A16514">
        <v>7.1355978340084506E+17</v>
      </c>
      <c r="B16514" t="s">
        <v>15265</v>
      </c>
      <c r="C16514">
        <v>203109589</v>
      </c>
      <c r="D16514" t="s">
        <v>157</v>
      </c>
      <c r="E16514">
        <f t="shared" ca="1" si="257"/>
        <v>31</v>
      </c>
      <c r="F16514">
        <f>INDEX(ID_barrio!$A$2:$A$49,MATCH(G16514,ID_barrio!$B$2:$B$49,0))</f>
        <v>1</v>
      </c>
      <c r="G16514" t="s">
        <v>19</v>
      </c>
      <c r="H16514">
        <v>-34.582553799999999</v>
      </c>
      <c r="I16514">
        <v>-58.421785200000002</v>
      </c>
      <c r="J16514" t="s">
        <v>20</v>
      </c>
      <c r="K16514">
        <v>5915</v>
      </c>
      <c r="L16514">
        <v>2</v>
      </c>
      <c r="M16514">
        <v>10</v>
      </c>
      <c r="N16514">
        <v>44899</v>
      </c>
      <c r="O16514">
        <v>3.13</v>
      </c>
      <c r="P16514">
        <v>10</v>
      </c>
      <c r="Q16514">
        <v>90</v>
      </c>
      <c r="R16514">
        <v>10</v>
      </c>
    </row>
    <row r="16515" spans="1:18" x14ac:dyDescent="0.25">
      <c r="A16515">
        <v>7.1663265765089395E+17</v>
      </c>
      <c r="B16515" t="s">
        <v>15266</v>
      </c>
      <c r="C16515">
        <v>374872974</v>
      </c>
      <c r="D16515" t="s">
        <v>10449</v>
      </c>
      <c r="E16515">
        <f t="shared" ref="E16515:E16578" ca="1" si="258">RANDBETWEEN(28,79)</f>
        <v>58</v>
      </c>
      <c r="F16515">
        <f>INDEX(ID_barrio!$A$2:$A$49,MATCH(G16515,ID_barrio!$B$2:$B$49,0))</f>
        <v>1</v>
      </c>
      <c r="G16515" t="s">
        <v>19</v>
      </c>
      <c r="H16515">
        <v>-34.578904199999997</v>
      </c>
      <c r="I16515">
        <v>-58.430600499999997</v>
      </c>
      <c r="J16515" t="s">
        <v>20</v>
      </c>
      <c r="K16515">
        <v>12686</v>
      </c>
      <c r="L16515">
        <v>2</v>
      </c>
      <c r="M16515">
        <v>8</v>
      </c>
      <c r="N16515">
        <v>44922</v>
      </c>
      <c r="O16515">
        <v>2.93</v>
      </c>
      <c r="P16515">
        <v>29</v>
      </c>
      <c r="Q16515">
        <v>358</v>
      </c>
      <c r="R16515">
        <v>8</v>
      </c>
    </row>
    <row r="16516" spans="1:18" x14ac:dyDescent="0.25">
      <c r="A16516">
        <v>7.1663660071504294E+17</v>
      </c>
      <c r="B16516" t="s">
        <v>21580</v>
      </c>
      <c r="C16516">
        <v>88514762</v>
      </c>
      <c r="D16516" t="s">
        <v>204</v>
      </c>
      <c r="E16516">
        <f t="shared" ca="1" si="258"/>
        <v>37</v>
      </c>
      <c r="F16516">
        <f>INDEX(ID_barrio!$A$2:$A$49,MATCH(G16516,ID_barrio!$B$2:$B$49,0))</f>
        <v>10</v>
      </c>
      <c r="G16516" t="s">
        <v>72</v>
      </c>
      <c r="H16516">
        <v>-34.589179999999999</v>
      </c>
      <c r="I16516">
        <v>-58.450519999999997</v>
      </c>
      <c r="J16516" t="s">
        <v>24</v>
      </c>
      <c r="K16516">
        <v>2291</v>
      </c>
      <c r="L16516">
        <v>29</v>
      </c>
      <c r="M16516">
        <v>0</v>
      </c>
      <c r="P16516">
        <v>5</v>
      </c>
      <c r="Q16516">
        <v>237</v>
      </c>
      <c r="R16516">
        <v>0</v>
      </c>
    </row>
    <row r="16517" spans="1:18" x14ac:dyDescent="0.25">
      <c r="A16517">
        <v>7.1358120331782899E+17</v>
      </c>
      <c r="B16517" t="s">
        <v>15267</v>
      </c>
      <c r="C16517">
        <v>94055650</v>
      </c>
      <c r="D16517" t="s">
        <v>408</v>
      </c>
      <c r="E16517">
        <f t="shared" ca="1" si="258"/>
        <v>66</v>
      </c>
      <c r="F16517">
        <f>INDEX(ID_barrio!$A$2:$A$49,MATCH(G16517,ID_barrio!$B$2:$B$49,0))</f>
        <v>13</v>
      </c>
      <c r="G16517" t="s">
        <v>99</v>
      </c>
      <c r="H16517">
        <v>-34.6</v>
      </c>
      <c r="I16517">
        <v>-58.43582</v>
      </c>
      <c r="J16517" t="s">
        <v>20</v>
      </c>
      <c r="K16517">
        <v>10404</v>
      </c>
      <c r="L16517">
        <v>1</v>
      </c>
      <c r="M16517">
        <v>4</v>
      </c>
      <c r="N16517">
        <v>44889</v>
      </c>
      <c r="O16517">
        <v>1.19</v>
      </c>
      <c r="P16517">
        <v>1</v>
      </c>
      <c r="Q16517">
        <v>363</v>
      </c>
      <c r="R16517">
        <v>4</v>
      </c>
    </row>
    <row r="16518" spans="1:18" x14ac:dyDescent="0.25">
      <c r="A16518">
        <v>7.1665228370356096E+17</v>
      </c>
      <c r="B16518" t="s">
        <v>15268</v>
      </c>
      <c r="C16518">
        <v>374872974</v>
      </c>
      <c r="D16518" t="s">
        <v>10449</v>
      </c>
      <c r="E16518">
        <f t="shared" ca="1" si="258"/>
        <v>62</v>
      </c>
      <c r="F16518">
        <f>INDEX(ID_barrio!$A$2:$A$49,MATCH(G16518,ID_barrio!$B$2:$B$49,0))</f>
        <v>1</v>
      </c>
      <c r="G16518" t="s">
        <v>19</v>
      </c>
      <c r="H16518">
        <v>-34.578904199999997</v>
      </c>
      <c r="I16518">
        <v>-58.430600499999997</v>
      </c>
      <c r="J16518" t="s">
        <v>20</v>
      </c>
      <c r="K16518">
        <v>10209</v>
      </c>
      <c r="L16518">
        <v>1</v>
      </c>
      <c r="M16518">
        <v>6</v>
      </c>
      <c r="N16518">
        <v>44906</v>
      </c>
      <c r="O16518">
        <v>2.37</v>
      </c>
      <c r="P16518">
        <v>29</v>
      </c>
      <c r="Q16518">
        <v>352</v>
      </c>
      <c r="R16518">
        <v>6</v>
      </c>
    </row>
    <row r="16519" spans="1:18" x14ac:dyDescent="0.25">
      <c r="A16519">
        <v>7.1358625309398106E+17</v>
      </c>
      <c r="B16519" t="s">
        <v>15269</v>
      </c>
      <c r="C16519">
        <v>187647349</v>
      </c>
      <c r="D16519" t="s">
        <v>15270</v>
      </c>
      <c r="E16519">
        <f t="shared" ca="1" si="258"/>
        <v>69</v>
      </c>
      <c r="F16519">
        <f>INDEX(ID_barrio!$A$2:$A$49,MATCH(G16519,ID_barrio!$B$2:$B$49,0))</f>
        <v>1</v>
      </c>
      <c r="G16519" t="s">
        <v>19</v>
      </c>
      <c r="H16519">
        <v>-34.580939999999998</v>
      </c>
      <c r="I16519">
        <v>-58.422879999999999</v>
      </c>
      <c r="J16519" t="s">
        <v>20</v>
      </c>
      <c r="K16519">
        <v>9500</v>
      </c>
      <c r="L16519">
        <v>3</v>
      </c>
      <c r="M16519">
        <v>2</v>
      </c>
      <c r="N16519">
        <v>44837</v>
      </c>
      <c r="O16519">
        <v>0.61</v>
      </c>
      <c r="P16519">
        <v>2</v>
      </c>
      <c r="Q16519">
        <v>298</v>
      </c>
      <c r="R16519">
        <v>2</v>
      </c>
    </row>
    <row r="16520" spans="1:18" x14ac:dyDescent="0.25">
      <c r="A16520">
        <v>7.1516279303272704E+17</v>
      </c>
      <c r="B16520" t="s">
        <v>21581</v>
      </c>
      <c r="C16520">
        <v>30047402</v>
      </c>
      <c r="D16520" t="s">
        <v>1109</v>
      </c>
      <c r="E16520">
        <f t="shared" ca="1" si="258"/>
        <v>44</v>
      </c>
      <c r="F16520">
        <f>INDEX(ID_barrio!$A$2:$A$49,MATCH(G16520,ID_barrio!$B$2:$B$49,0))</f>
        <v>24</v>
      </c>
      <c r="G16520" t="s">
        <v>451</v>
      </c>
      <c r="H16520">
        <v>-34.62782</v>
      </c>
      <c r="I16520">
        <v>-58.435969999999998</v>
      </c>
      <c r="J16520" t="s">
        <v>20</v>
      </c>
      <c r="K16520">
        <v>25000</v>
      </c>
      <c r="L16520">
        <v>3</v>
      </c>
      <c r="M16520">
        <v>1</v>
      </c>
      <c r="N16520">
        <v>44871</v>
      </c>
      <c r="O16520">
        <v>0.56000000000000005</v>
      </c>
      <c r="P16520">
        <v>1</v>
      </c>
      <c r="Q16520">
        <v>350</v>
      </c>
      <c r="R16520">
        <v>1</v>
      </c>
    </row>
    <row r="16521" spans="1:18" x14ac:dyDescent="0.25">
      <c r="A16521">
        <v>7.1518825015028198E+17</v>
      </c>
      <c r="B16521" t="s">
        <v>15257</v>
      </c>
      <c r="C16521">
        <v>278440549</v>
      </c>
      <c r="D16521" t="s">
        <v>8133</v>
      </c>
      <c r="E16521">
        <f t="shared" ca="1" si="258"/>
        <v>70</v>
      </c>
      <c r="F16521">
        <f>INDEX(ID_barrio!$A$2:$A$49,MATCH(G16521,ID_barrio!$B$2:$B$49,0))</f>
        <v>5</v>
      </c>
      <c r="G16521" t="s">
        <v>38</v>
      </c>
      <c r="H16521">
        <v>-34.600020600000001</v>
      </c>
      <c r="I16521">
        <v>-58.379402799999902</v>
      </c>
      <c r="J16521" t="s">
        <v>24</v>
      </c>
      <c r="K16521">
        <v>5085</v>
      </c>
      <c r="L16521">
        <v>1</v>
      </c>
      <c r="M16521">
        <v>12</v>
      </c>
      <c r="N16521">
        <v>44915</v>
      </c>
      <c r="O16521">
        <v>4.3899999999999997</v>
      </c>
      <c r="P16521">
        <v>115</v>
      </c>
      <c r="Q16521">
        <v>58</v>
      </c>
      <c r="R16521">
        <v>12</v>
      </c>
    </row>
    <row r="16522" spans="1:18" x14ac:dyDescent="0.25">
      <c r="A16522">
        <v>7.1666011064392397E+17</v>
      </c>
      <c r="B16522" t="s">
        <v>21582</v>
      </c>
      <c r="C16522">
        <v>187362996</v>
      </c>
      <c r="D16522" t="s">
        <v>15271</v>
      </c>
      <c r="E16522">
        <f t="shared" ca="1" si="258"/>
        <v>60</v>
      </c>
      <c r="F16522">
        <f>INDEX(ID_barrio!$A$2:$A$49,MATCH(G16522,ID_barrio!$B$2:$B$49,0))</f>
        <v>1</v>
      </c>
      <c r="G16522" t="s">
        <v>19</v>
      </c>
      <c r="H16522">
        <v>-34.5894963</v>
      </c>
      <c r="I16522">
        <v>-58.412020400000003</v>
      </c>
      <c r="J16522" t="s">
        <v>24</v>
      </c>
      <c r="K16522">
        <v>8059</v>
      </c>
      <c r="L16522">
        <v>2</v>
      </c>
      <c r="M16522">
        <v>5</v>
      </c>
      <c r="N16522">
        <v>44883</v>
      </c>
      <c r="O16522">
        <v>1.56</v>
      </c>
      <c r="P16522">
        <v>8</v>
      </c>
      <c r="Q16522">
        <v>365</v>
      </c>
      <c r="R16522">
        <v>5</v>
      </c>
    </row>
    <row r="16523" spans="1:18" x14ac:dyDescent="0.25">
      <c r="A16523">
        <v>7.1519073327956595E+17</v>
      </c>
      <c r="B16523" t="s">
        <v>15272</v>
      </c>
      <c r="C16523">
        <v>10832119</v>
      </c>
      <c r="D16523" t="s">
        <v>799</v>
      </c>
      <c r="E16523">
        <f t="shared" ca="1" si="258"/>
        <v>74</v>
      </c>
      <c r="F16523">
        <f>INDEX(ID_barrio!$A$2:$A$49,MATCH(G16523,ID_barrio!$B$2:$B$49,0))</f>
        <v>1</v>
      </c>
      <c r="G16523" t="s">
        <v>19</v>
      </c>
      <c r="H16523">
        <v>-34.586730000000003</v>
      </c>
      <c r="I16523">
        <v>-58.439190000000004</v>
      </c>
      <c r="J16523" t="s">
        <v>20</v>
      </c>
      <c r="K16523">
        <v>5865</v>
      </c>
      <c r="L16523">
        <v>2</v>
      </c>
      <c r="M16523">
        <v>11</v>
      </c>
      <c r="N16523">
        <v>44910</v>
      </c>
      <c r="O16523">
        <v>3.4</v>
      </c>
      <c r="P16523">
        <v>44</v>
      </c>
      <c r="Q16523">
        <v>81</v>
      </c>
      <c r="R16523">
        <v>11</v>
      </c>
    </row>
    <row r="16524" spans="1:18" x14ac:dyDescent="0.25">
      <c r="A16524">
        <v>7.1519163105376E+17</v>
      </c>
      <c r="B16524" t="s">
        <v>15273</v>
      </c>
      <c r="C16524">
        <v>282155746</v>
      </c>
      <c r="D16524" t="s">
        <v>1663</v>
      </c>
      <c r="E16524">
        <f t="shared" ca="1" si="258"/>
        <v>42</v>
      </c>
      <c r="F16524">
        <f>INDEX(ID_barrio!$A$2:$A$49,MATCH(G16524,ID_barrio!$B$2:$B$49,0))</f>
        <v>1</v>
      </c>
      <c r="G16524" t="s">
        <v>19</v>
      </c>
      <c r="H16524">
        <v>-34.578009999999999</v>
      </c>
      <c r="I16524">
        <v>-58.434660000000001</v>
      </c>
      <c r="J16524" t="s">
        <v>24</v>
      </c>
      <c r="K16524">
        <v>8752</v>
      </c>
      <c r="L16524">
        <v>2</v>
      </c>
      <c r="M16524">
        <v>2</v>
      </c>
      <c r="N16524">
        <v>44864</v>
      </c>
      <c r="O16524">
        <v>0.57999999999999996</v>
      </c>
      <c r="P16524">
        <v>2</v>
      </c>
      <c r="Q16524">
        <v>87</v>
      </c>
      <c r="R16524">
        <v>2</v>
      </c>
    </row>
    <row r="16525" spans="1:18" x14ac:dyDescent="0.25">
      <c r="A16525">
        <v>7.1519276508531098E+17</v>
      </c>
      <c r="B16525" t="s">
        <v>15257</v>
      </c>
      <c r="C16525">
        <v>278440549</v>
      </c>
      <c r="D16525" t="s">
        <v>8133</v>
      </c>
      <c r="E16525">
        <f t="shared" ca="1" si="258"/>
        <v>29</v>
      </c>
      <c r="F16525">
        <f>INDEX(ID_barrio!$A$2:$A$49,MATCH(G16525,ID_barrio!$B$2:$B$49,0))</f>
        <v>5</v>
      </c>
      <c r="G16525" t="s">
        <v>38</v>
      </c>
      <c r="H16525">
        <v>-34.600020600000001</v>
      </c>
      <c r="I16525">
        <v>-58.379402799999902</v>
      </c>
      <c r="J16525" t="s">
        <v>24</v>
      </c>
      <c r="K16525">
        <v>5085</v>
      </c>
      <c r="L16525">
        <v>1</v>
      </c>
      <c r="M16525">
        <v>12</v>
      </c>
      <c r="N16525">
        <v>44916</v>
      </c>
      <c r="O16525">
        <v>4.04</v>
      </c>
      <c r="P16525">
        <v>115</v>
      </c>
      <c r="Q16525">
        <v>59</v>
      </c>
      <c r="R16525">
        <v>12</v>
      </c>
    </row>
    <row r="16526" spans="1:18" x14ac:dyDescent="0.25">
      <c r="A16526">
        <v>7.16673908899456E+17</v>
      </c>
      <c r="B16526" t="s">
        <v>15274</v>
      </c>
      <c r="C16526">
        <v>298874610</v>
      </c>
      <c r="D16526" t="s">
        <v>176</v>
      </c>
      <c r="E16526">
        <f t="shared" ca="1" si="258"/>
        <v>72</v>
      </c>
      <c r="F16526">
        <f>INDEX(ID_barrio!$A$2:$A$49,MATCH(G16526,ID_barrio!$B$2:$B$49,0))</f>
        <v>1</v>
      </c>
      <c r="G16526" t="s">
        <v>19</v>
      </c>
      <c r="H16526">
        <v>-34.595030000000001</v>
      </c>
      <c r="I16526">
        <v>-58.416179999999997</v>
      </c>
      <c r="J16526" t="s">
        <v>20</v>
      </c>
      <c r="K16526">
        <v>11805</v>
      </c>
      <c r="L16526">
        <v>7</v>
      </c>
      <c r="M16526">
        <v>5</v>
      </c>
      <c r="N16526">
        <v>44905</v>
      </c>
      <c r="O16526">
        <v>1.65</v>
      </c>
      <c r="P16526">
        <v>34</v>
      </c>
      <c r="Q16526">
        <v>115</v>
      </c>
      <c r="R16526">
        <v>5</v>
      </c>
    </row>
    <row r="16527" spans="1:18" x14ac:dyDescent="0.25">
      <c r="A16527">
        <v>7.1667678961476595E+17</v>
      </c>
      <c r="B16527" t="s">
        <v>15275</v>
      </c>
      <c r="C16527">
        <v>452414066</v>
      </c>
      <c r="D16527" t="s">
        <v>15276</v>
      </c>
      <c r="E16527">
        <f t="shared" ca="1" si="258"/>
        <v>33</v>
      </c>
      <c r="F16527">
        <f>INDEX(ID_barrio!$A$2:$A$49,MATCH(G16527,ID_barrio!$B$2:$B$49,0))</f>
        <v>1</v>
      </c>
      <c r="G16527" t="s">
        <v>19</v>
      </c>
      <c r="H16527">
        <v>-34.584589999999999</v>
      </c>
      <c r="I16527">
        <v>-58.422069999999998</v>
      </c>
      <c r="J16527" t="s">
        <v>20</v>
      </c>
      <c r="K16527">
        <v>23938</v>
      </c>
      <c r="L16527">
        <v>1</v>
      </c>
      <c r="M16527">
        <v>5</v>
      </c>
      <c r="N16527">
        <v>44893</v>
      </c>
      <c r="O16527">
        <v>1.69</v>
      </c>
      <c r="P16527">
        <v>3</v>
      </c>
      <c r="Q16527">
        <v>348</v>
      </c>
      <c r="R16527">
        <v>5</v>
      </c>
    </row>
    <row r="16528" spans="1:18" x14ac:dyDescent="0.25">
      <c r="A16528">
        <v>7.1520187730440998E+17</v>
      </c>
      <c r="B16528" t="s">
        <v>15257</v>
      </c>
      <c r="C16528">
        <v>278440549</v>
      </c>
      <c r="D16528" t="s">
        <v>8133</v>
      </c>
      <c r="E16528">
        <f t="shared" ca="1" si="258"/>
        <v>49</v>
      </c>
      <c r="F16528">
        <f>INDEX(ID_barrio!$A$2:$A$49,MATCH(G16528,ID_barrio!$B$2:$B$49,0))</f>
        <v>5</v>
      </c>
      <c r="G16528" t="s">
        <v>38</v>
      </c>
      <c r="H16528">
        <v>-34.600020600000001</v>
      </c>
      <c r="I16528">
        <v>-58.379402799999902</v>
      </c>
      <c r="J16528" t="s">
        <v>24</v>
      </c>
      <c r="K16528">
        <v>4868</v>
      </c>
      <c r="L16528">
        <v>1</v>
      </c>
      <c r="M16528">
        <v>18</v>
      </c>
      <c r="N16528">
        <v>44908</v>
      </c>
      <c r="O16528">
        <v>6.07</v>
      </c>
      <c r="P16528">
        <v>115</v>
      </c>
      <c r="Q16528">
        <v>54</v>
      </c>
      <c r="R16528">
        <v>18</v>
      </c>
    </row>
    <row r="16529" spans="1:18" x14ac:dyDescent="0.25">
      <c r="A16529">
        <v>7.1367477445002202E+17</v>
      </c>
      <c r="B16529" t="s">
        <v>15277</v>
      </c>
      <c r="C16529">
        <v>10775620</v>
      </c>
      <c r="D16529" t="s">
        <v>330</v>
      </c>
      <c r="E16529">
        <f t="shared" ca="1" si="258"/>
        <v>57</v>
      </c>
      <c r="F16529">
        <f>INDEX(ID_barrio!$A$2:$A$49,MATCH(G16529,ID_barrio!$B$2:$B$49,0))</f>
        <v>25</v>
      </c>
      <c r="G16529" t="s">
        <v>456</v>
      </c>
      <c r="H16529">
        <v>-34.554452034947602</v>
      </c>
      <c r="I16529">
        <v>-58.493766076862798</v>
      </c>
      <c r="J16529" t="s">
        <v>24</v>
      </c>
      <c r="K16529">
        <v>283142</v>
      </c>
      <c r="L16529">
        <v>2</v>
      </c>
      <c r="M16529">
        <v>0</v>
      </c>
      <c r="P16529">
        <v>1</v>
      </c>
      <c r="Q16529">
        <v>358</v>
      </c>
      <c r="R16529">
        <v>0</v>
      </c>
    </row>
    <row r="16530" spans="1:18" x14ac:dyDescent="0.25">
      <c r="A16530">
        <v>7.1668062576727706E+17</v>
      </c>
      <c r="B16530" t="s">
        <v>21583</v>
      </c>
      <c r="C16530">
        <v>479662817</v>
      </c>
      <c r="D16530" t="s">
        <v>585</v>
      </c>
      <c r="E16530">
        <f t="shared" ca="1" si="258"/>
        <v>55</v>
      </c>
      <c r="F16530">
        <f>INDEX(ID_barrio!$A$2:$A$49,MATCH(G16530,ID_barrio!$B$2:$B$49,0))</f>
        <v>1</v>
      </c>
      <c r="G16530" t="s">
        <v>19</v>
      </c>
      <c r="H16530">
        <v>-34.584479999999999</v>
      </c>
      <c r="I16530">
        <v>-58.417630000000003</v>
      </c>
      <c r="J16530" t="s">
        <v>20</v>
      </c>
      <c r="K16530">
        <v>6167</v>
      </c>
      <c r="L16530">
        <v>2</v>
      </c>
      <c r="M16530">
        <v>9</v>
      </c>
      <c r="N16530">
        <v>44900</v>
      </c>
      <c r="O16530">
        <v>3.33</v>
      </c>
      <c r="P16530">
        <v>1</v>
      </c>
      <c r="Q16530">
        <v>14</v>
      </c>
      <c r="R16530">
        <v>9</v>
      </c>
    </row>
    <row r="16531" spans="1:18" x14ac:dyDescent="0.25">
      <c r="A16531">
        <v>7.1375000875552205E+17</v>
      </c>
      <c r="B16531" t="s">
        <v>21584</v>
      </c>
      <c r="C16531">
        <v>448800684</v>
      </c>
      <c r="D16531" t="s">
        <v>3418</v>
      </c>
      <c r="E16531">
        <f t="shared" ca="1" si="258"/>
        <v>35</v>
      </c>
      <c r="F16531">
        <f>INDEX(ID_barrio!$A$2:$A$49,MATCH(G16531,ID_barrio!$B$2:$B$49,0))</f>
        <v>1</v>
      </c>
      <c r="G16531" t="s">
        <v>19</v>
      </c>
      <c r="H16531">
        <v>-34.588549999999998</v>
      </c>
      <c r="I16531">
        <v>-58.418849999999999</v>
      </c>
      <c r="J16531" t="s">
        <v>20</v>
      </c>
      <c r="K16531">
        <v>5638</v>
      </c>
      <c r="L16531">
        <v>3</v>
      </c>
      <c r="M16531">
        <v>7</v>
      </c>
      <c r="N16531">
        <v>44906</v>
      </c>
      <c r="O16531">
        <v>2.06</v>
      </c>
      <c r="P16531">
        <v>2</v>
      </c>
      <c r="Q16531">
        <v>340</v>
      </c>
      <c r="R16531">
        <v>7</v>
      </c>
    </row>
    <row r="16532" spans="1:18" x14ac:dyDescent="0.25">
      <c r="A16532">
        <v>7.1520704003894605E+17</v>
      </c>
      <c r="B16532" t="s">
        <v>21585</v>
      </c>
      <c r="C16532">
        <v>70140578</v>
      </c>
      <c r="D16532" t="s">
        <v>15278</v>
      </c>
      <c r="E16532">
        <f t="shared" ca="1" si="258"/>
        <v>28</v>
      </c>
      <c r="F16532">
        <f>INDEX(ID_barrio!$A$2:$A$49,MATCH(G16532,ID_barrio!$B$2:$B$49,0))</f>
        <v>27</v>
      </c>
      <c r="G16532" t="s">
        <v>500</v>
      </c>
      <c r="H16532">
        <v>-34.62171</v>
      </c>
      <c r="I16532">
        <v>-58.460250000000002</v>
      </c>
      <c r="J16532" t="s">
        <v>20</v>
      </c>
      <c r="K16532">
        <v>23910</v>
      </c>
      <c r="L16532">
        <v>1</v>
      </c>
      <c r="M16532">
        <v>1</v>
      </c>
      <c r="N16532">
        <v>44843</v>
      </c>
      <c r="O16532">
        <v>0.37</v>
      </c>
      <c r="P16532">
        <v>1</v>
      </c>
      <c r="Q16532">
        <v>180</v>
      </c>
      <c r="R16532">
        <v>1</v>
      </c>
    </row>
    <row r="16533" spans="1:18" x14ac:dyDescent="0.25">
      <c r="A16533">
        <v>7.1671679886461594E+17</v>
      </c>
      <c r="B16533" t="s">
        <v>15279</v>
      </c>
      <c r="C16533">
        <v>5065463</v>
      </c>
      <c r="D16533" t="s">
        <v>1102</v>
      </c>
      <c r="E16533">
        <f t="shared" ca="1" si="258"/>
        <v>40</v>
      </c>
      <c r="F16533">
        <f>INDEX(ID_barrio!$A$2:$A$49,MATCH(G16533,ID_barrio!$B$2:$B$49,0))</f>
        <v>1</v>
      </c>
      <c r="G16533" t="s">
        <v>19</v>
      </c>
      <c r="H16533">
        <v>-34.578237100000003</v>
      </c>
      <c r="I16533">
        <v>-58.438181</v>
      </c>
      <c r="J16533" t="s">
        <v>20</v>
      </c>
      <c r="K16533">
        <v>8438</v>
      </c>
      <c r="L16533">
        <v>3</v>
      </c>
      <c r="M16533">
        <v>6</v>
      </c>
      <c r="N16533">
        <v>44917</v>
      </c>
      <c r="O16533">
        <v>1.75</v>
      </c>
      <c r="P16533">
        <v>10</v>
      </c>
      <c r="Q16533">
        <v>87</v>
      </c>
      <c r="R16533">
        <v>6</v>
      </c>
    </row>
    <row r="16534" spans="1:18" x14ac:dyDescent="0.25">
      <c r="A16534">
        <v>7.1522135378269594E+17</v>
      </c>
      <c r="B16534" t="s">
        <v>15280</v>
      </c>
      <c r="C16534">
        <v>103902155</v>
      </c>
      <c r="D16534" t="s">
        <v>556</v>
      </c>
      <c r="E16534">
        <f t="shared" ca="1" si="258"/>
        <v>43</v>
      </c>
      <c r="F16534">
        <f>INDEX(ID_barrio!$A$2:$A$49,MATCH(G16534,ID_barrio!$B$2:$B$49,0))</f>
        <v>20</v>
      </c>
      <c r="G16534" t="s">
        <v>245</v>
      </c>
      <c r="H16534">
        <v>-34.616221600000003</v>
      </c>
      <c r="I16534">
        <v>-58.361491899999997</v>
      </c>
      <c r="J16534" t="s">
        <v>20</v>
      </c>
      <c r="K16534">
        <v>10572</v>
      </c>
      <c r="L16534">
        <v>3</v>
      </c>
      <c r="M16534">
        <v>6</v>
      </c>
      <c r="N16534">
        <v>44920</v>
      </c>
      <c r="O16534">
        <v>2.2200000000000002</v>
      </c>
      <c r="P16534">
        <v>1</v>
      </c>
      <c r="Q16534">
        <v>343</v>
      </c>
      <c r="R16534">
        <v>6</v>
      </c>
    </row>
    <row r="16535" spans="1:18" x14ac:dyDescent="0.25">
      <c r="A16535">
        <v>7.1672436714689805E+17</v>
      </c>
      <c r="B16535" t="s">
        <v>15281</v>
      </c>
      <c r="C16535">
        <v>25834393</v>
      </c>
      <c r="D16535" t="s">
        <v>132</v>
      </c>
      <c r="E16535">
        <f t="shared" ca="1" si="258"/>
        <v>78</v>
      </c>
      <c r="F16535">
        <f>INDEX(ID_barrio!$A$2:$A$49,MATCH(G16535,ID_barrio!$B$2:$B$49,0))</f>
        <v>6</v>
      </c>
      <c r="G16535" t="s">
        <v>43</v>
      </c>
      <c r="H16535">
        <v>-34.605289999999997</v>
      </c>
      <c r="I16535">
        <v>-58.409100000000002</v>
      </c>
      <c r="J16535" t="s">
        <v>20</v>
      </c>
      <c r="K16535">
        <v>5614</v>
      </c>
      <c r="L16535">
        <v>2</v>
      </c>
      <c r="M16535">
        <v>10</v>
      </c>
      <c r="N16535">
        <v>44922</v>
      </c>
      <c r="O16535">
        <v>3.3</v>
      </c>
      <c r="P16535">
        <v>2</v>
      </c>
      <c r="Q16535">
        <v>349</v>
      </c>
      <c r="R16535">
        <v>10</v>
      </c>
    </row>
    <row r="16536" spans="1:18" x14ac:dyDescent="0.25">
      <c r="A16536">
        <v>7.1523597605251699E+17</v>
      </c>
      <c r="B16536" t="s">
        <v>15282</v>
      </c>
      <c r="C16536">
        <v>199021047</v>
      </c>
      <c r="D16536" t="s">
        <v>257</v>
      </c>
      <c r="E16536">
        <f t="shared" ca="1" si="258"/>
        <v>49</v>
      </c>
      <c r="F16536">
        <f>INDEX(ID_barrio!$A$2:$A$49,MATCH(G16536,ID_barrio!$B$2:$B$49,0))</f>
        <v>7</v>
      </c>
      <c r="G16536" t="s">
        <v>45</v>
      </c>
      <c r="H16536">
        <v>-34.593339999999998</v>
      </c>
      <c r="I16536">
        <v>-58.394979999999997</v>
      </c>
      <c r="J16536" t="s">
        <v>20</v>
      </c>
      <c r="K16536">
        <v>9887</v>
      </c>
      <c r="L16536">
        <v>2</v>
      </c>
      <c r="M16536">
        <v>2</v>
      </c>
      <c r="N16536">
        <v>44873</v>
      </c>
      <c r="O16536">
        <v>0.8</v>
      </c>
      <c r="P16536">
        <v>5</v>
      </c>
      <c r="Q16536">
        <v>169</v>
      </c>
      <c r="R16536">
        <v>2</v>
      </c>
    </row>
    <row r="16537" spans="1:18" x14ac:dyDescent="0.25">
      <c r="A16537">
        <v>7.13768201980096E+17</v>
      </c>
      <c r="B16537" t="s">
        <v>15283</v>
      </c>
      <c r="C16537">
        <v>203554587</v>
      </c>
      <c r="D16537" t="s">
        <v>18312</v>
      </c>
      <c r="E16537">
        <f t="shared" ca="1" si="258"/>
        <v>56</v>
      </c>
      <c r="F16537">
        <f>INDEX(ID_barrio!$A$2:$A$49,MATCH(G16537,ID_barrio!$B$2:$B$49,0))</f>
        <v>7</v>
      </c>
      <c r="G16537" t="s">
        <v>45</v>
      </c>
      <c r="H16537">
        <v>-34.58399</v>
      </c>
      <c r="I16537">
        <v>-58.399000000000001</v>
      </c>
      <c r="J16537" t="s">
        <v>20</v>
      </c>
      <c r="K16537">
        <v>7929</v>
      </c>
      <c r="L16537">
        <v>3</v>
      </c>
      <c r="M16537">
        <v>3</v>
      </c>
      <c r="N16537">
        <v>44913</v>
      </c>
      <c r="O16537">
        <v>3</v>
      </c>
      <c r="P16537">
        <v>1</v>
      </c>
      <c r="Q16537">
        <v>358</v>
      </c>
      <c r="R16537">
        <v>3</v>
      </c>
    </row>
    <row r="16538" spans="1:18" x14ac:dyDescent="0.25">
      <c r="A16538">
        <v>7.1672542764178906E+17</v>
      </c>
      <c r="B16538" t="s">
        <v>13159</v>
      </c>
      <c r="C16538">
        <v>278440549</v>
      </c>
      <c r="D16538" t="s">
        <v>8133</v>
      </c>
      <c r="E16538">
        <f t="shared" ca="1" si="258"/>
        <v>54</v>
      </c>
      <c r="F16538">
        <f>INDEX(ID_barrio!$A$2:$A$49,MATCH(G16538,ID_barrio!$B$2:$B$49,0))</f>
        <v>15</v>
      </c>
      <c r="G16538" t="s">
        <v>128</v>
      </c>
      <c r="H16538">
        <v>-34.597154000000003</v>
      </c>
      <c r="I16538">
        <v>-58.378183499999999</v>
      </c>
      <c r="J16538" t="s">
        <v>20</v>
      </c>
      <c r="K16538">
        <v>7491</v>
      </c>
      <c r="L16538">
        <v>1</v>
      </c>
      <c r="M16538">
        <v>16</v>
      </c>
      <c r="N16538">
        <v>44900</v>
      </c>
      <c r="O16538">
        <v>5.05</v>
      </c>
      <c r="P16538">
        <v>115</v>
      </c>
      <c r="Q16538">
        <v>57</v>
      </c>
      <c r="R16538">
        <v>16</v>
      </c>
    </row>
    <row r="16539" spans="1:18" x14ac:dyDescent="0.25">
      <c r="A16539">
        <v>7.1672935221869901E+17</v>
      </c>
      <c r="B16539" t="s">
        <v>15284</v>
      </c>
      <c r="C16539">
        <v>67907413</v>
      </c>
      <c r="D16539" t="s">
        <v>18224</v>
      </c>
      <c r="E16539">
        <f t="shared" ca="1" si="258"/>
        <v>59</v>
      </c>
      <c r="F16539">
        <f>INDEX(ID_barrio!$A$2:$A$49,MATCH(G16539,ID_barrio!$B$2:$B$49,0))</f>
        <v>5</v>
      </c>
      <c r="G16539" t="s">
        <v>38</v>
      </c>
      <c r="H16539">
        <v>-34.604550000000003</v>
      </c>
      <c r="I16539">
        <v>-58.389870000000002</v>
      </c>
      <c r="J16539" t="s">
        <v>20</v>
      </c>
      <c r="K16539">
        <v>6000</v>
      </c>
      <c r="L16539">
        <v>1</v>
      </c>
      <c r="M16539">
        <v>1</v>
      </c>
      <c r="N16539">
        <v>44871</v>
      </c>
      <c r="O16539">
        <v>0.56000000000000005</v>
      </c>
      <c r="P16539">
        <v>3</v>
      </c>
      <c r="Q16539">
        <v>304</v>
      </c>
      <c r="R16539">
        <v>1</v>
      </c>
    </row>
    <row r="16540" spans="1:18" x14ac:dyDescent="0.25">
      <c r="A16540">
        <v>7.1523766161749299E+17</v>
      </c>
      <c r="B16540" t="s">
        <v>15285</v>
      </c>
      <c r="C16540">
        <v>24897831</v>
      </c>
      <c r="D16540" t="s">
        <v>1362</v>
      </c>
      <c r="E16540">
        <f t="shared" ca="1" si="258"/>
        <v>79</v>
      </c>
      <c r="F16540">
        <f>INDEX(ID_barrio!$A$2:$A$49,MATCH(G16540,ID_barrio!$B$2:$B$49,0))</f>
        <v>7</v>
      </c>
      <c r="G16540" t="s">
        <v>45</v>
      </c>
      <c r="H16540">
        <v>-34.587350000000001</v>
      </c>
      <c r="I16540">
        <v>-58.405569999999997</v>
      </c>
      <c r="J16540" t="s">
        <v>20</v>
      </c>
      <c r="K16540">
        <v>31715</v>
      </c>
      <c r="L16540">
        <v>23</v>
      </c>
      <c r="M16540">
        <v>3</v>
      </c>
      <c r="N16540">
        <v>44865</v>
      </c>
      <c r="O16540">
        <v>1.05</v>
      </c>
      <c r="P16540">
        <v>7</v>
      </c>
      <c r="Q16540">
        <v>280</v>
      </c>
      <c r="R16540">
        <v>3</v>
      </c>
    </row>
    <row r="16541" spans="1:18" x14ac:dyDescent="0.25">
      <c r="A16541">
        <v>7.1673747494487194E+17</v>
      </c>
      <c r="B16541" t="s">
        <v>15286</v>
      </c>
      <c r="C16541">
        <v>450280697</v>
      </c>
      <c r="D16541" t="s">
        <v>599</v>
      </c>
      <c r="E16541">
        <f t="shared" ca="1" si="258"/>
        <v>33</v>
      </c>
      <c r="F16541">
        <f>INDEX(ID_barrio!$A$2:$A$49,MATCH(G16541,ID_barrio!$B$2:$B$49,0))</f>
        <v>12</v>
      </c>
      <c r="G16541" t="s">
        <v>87</v>
      </c>
      <c r="H16541">
        <v>-34.556809999999999</v>
      </c>
      <c r="I16541">
        <v>-58.457920000000001</v>
      </c>
      <c r="J16541" t="s">
        <v>20</v>
      </c>
      <c r="K16541">
        <v>7929</v>
      </c>
      <c r="L16541">
        <v>2</v>
      </c>
      <c r="M16541">
        <v>9</v>
      </c>
      <c r="N16541">
        <v>44907</v>
      </c>
      <c r="O16541">
        <v>3.29</v>
      </c>
      <c r="P16541">
        <v>19</v>
      </c>
      <c r="Q16541">
        <v>355</v>
      </c>
      <c r="R16541">
        <v>9</v>
      </c>
    </row>
    <row r="16542" spans="1:18" x14ac:dyDescent="0.25">
      <c r="A16542">
        <v>7.1675162840425203E+17</v>
      </c>
      <c r="B16542" t="s">
        <v>21586</v>
      </c>
      <c r="C16542">
        <v>36957676</v>
      </c>
      <c r="D16542" t="s">
        <v>1658</v>
      </c>
      <c r="E16542">
        <f t="shared" ca="1" si="258"/>
        <v>63</v>
      </c>
      <c r="F16542">
        <f>INDEX(ID_barrio!$A$2:$A$49,MATCH(G16542,ID_barrio!$B$2:$B$49,0))</f>
        <v>12</v>
      </c>
      <c r="G16542" t="s">
        <v>87</v>
      </c>
      <c r="H16542">
        <v>-34.56711</v>
      </c>
      <c r="I16542">
        <v>-58.460909999999998</v>
      </c>
      <c r="J16542" t="s">
        <v>20</v>
      </c>
      <c r="K16542">
        <v>11805</v>
      </c>
      <c r="L16542">
        <v>3</v>
      </c>
      <c r="M16542">
        <v>5</v>
      </c>
      <c r="N16542">
        <v>44914</v>
      </c>
      <c r="O16542">
        <v>2.42</v>
      </c>
      <c r="P16542">
        <v>1</v>
      </c>
      <c r="Q16542">
        <v>361</v>
      </c>
      <c r="R16542">
        <v>5</v>
      </c>
    </row>
    <row r="16543" spans="1:18" x14ac:dyDescent="0.25">
      <c r="A16543">
        <v>7.1524817516405005E+17</v>
      </c>
      <c r="B16543" t="s">
        <v>15287</v>
      </c>
      <c r="C16543">
        <v>479390739</v>
      </c>
      <c r="D16543" t="s">
        <v>15288</v>
      </c>
      <c r="E16543">
        <f t="shared" ca="1" si="258"/>
        <v>78</v>
      </c>
      <c r="F16543">
        <f>INDEX(ID_barrio!$A$2:$A$49,MATCH(G16543,ID_barrio!$B$2:$B$49,0))</f>
        <v>9</v>
      </c>
      <c r="G16543" t="s">
        <v>55</v>
      </c>
      <c r="H16543">
        <v>-34.618810000000003</v>
      </c>
      <c r="I16543">
        <v>-58.38608</v>
      </c>
      <c r="J16543" t="s">
        <v>20</v>
      </c>
      <c r="K16543">
        <v>5286</v>
      </c>
      <c r="L16543">
        <v>7</v>
      </c>
      <c r="M16543">
        <v>11</v>
      </c>
      <c r="N16543">
        <v>44914</v>
      </c>
      <c r="O16543">
        <v>3.51</v>
      </c>
      <c r="P16543">
        <v>1</v>
      </c>
      <c r="Q16543">
        <v>358</v>
      </c>
      <c r="R16543">
        <v>11</v>
      </c>
    </row>
    <row r="16544" spans="1:18" x14ac:dyDescent="0.25">
      <c r="A16544">
        <v>7.1524870666225101E+17</v>
      </c>
      <c r="B16544" t="s">
        <v>15289</v>
      </c>
      <c r="C16544">
        <v>199021047</v>
      </c>
      <c r="D16544" t="s">
        <v>257</v>
      </c>
      <c r="E16544">
        <f t="shared" ca="1" si="258"/>
        <v>66</v>
      </c>
      <c r="F16544">
        <f>INDEX(ID_barrio!$A$2:$A$49,MATCH(G16544,ID_barrio!$B$2:$B$49,0))</f>
        <v>7</v>
      </c>
      <c r="G16544" t="s">
        <v>45</v>
      </c>
      <c r="H16544">
        <v>-34.589669999999998</v>
      </c>
      <c r="I16544">
        <v>-58.393169999999998</v>
      </c>
      <c r="J16544" t="s">
        <v>20</v>
      </c>
      <c r="K16544">
        <v>21143</v>
      </c>
      <c r="L16544">
        <v>2</v>
      </c>
      <c r="M16544">
        <v>0</v>
      </c>
      <c r="P16544">
        <v>5</v>
      </c>
      <c r="Q16544">
        <v>157</v>
      </c>
      <c r="R16544">
        <v>0</v>
      </c>
    </row>
    <row r="16545" spans="1:18" x14ac:dyDescent="0.25">
      <c r="A16545">
        <v>7.1378182274408397E+17</v>
      </c>
      <c r="B16545" t="s">
        <v>15290</v>
      </c>
      <c r="C16545">
        <v>479056620</v>
      </c>
      <c r="D16545" t="s">
        <v>15291</v>
      </c>
      <c r="E16545">
        <f t="shared" ca="1" si="258"/>
        <v>50</v>
      </c>
      <c r="F16545">
        <f>INDEX(ID_barrio!$A$2:$A$49,MATCH(G16545,ID_barrio!$B$2:$B$49,0))</f>
        <v>1</v>
      </c>
      <c r="G16545" t="s">
        <v>19</v>
      </c>
      <c r="H16545">
        <v>-34.586148391354897</v>
      </c>
      <c r="I16545">
        <v>-58.420394249260397</v>
      </c>
      <c r="J16545" t="s">
        <v>20</v>
      </c>
      <c r="K16545">
        <v>12983</v>
      </c>
      <c r="L16545">
        <v>6</v>
      </c>
      <c r="M16545">
        <v>0</v>
      </c>
      <c r="P16545">
        <v>1</v>
      </c>
      <c r="Q16545">
        <v>300</v>
      </c>
      <c r="R16545">
        <v>0</v>
      </c>
    </row>
    <row r="16546" spans="1:18" x14ac:dyDescent="0.25">
      <c r="A16546">
        <v>7.13806998128E+17</v>
      </c>
      <c r="B16546" t="s">
        <v>15292</v>
      </c>
      <c r="C16546">
        <v>479102790</v>
      </c>
      <c r="D16546" t="s">
        <v>15293</v>
      </c>
      <c r="E16546">
        <f t="shared" ca="1" si="258"/>
        <v>51</v>
      </c>
      <c r="F16546">
        <f>INDEX(ID_barrio!$A$2:$A$49,MATCH(G16546,ID_barrio!$B$2:$B$49,0))</f>
        <v>4</v>
      </c>
      <c r="G16546" t="s">
        <v>35</v>
      </c>
      <c r="H16546">
        <v>-34.566070000000003</v>
      </c>
      <c r="I16546">
        <v>-58.482689999999998</v>
      </c>
      <c r="J16546" t="s">
        <v>20</v>
      </c>
      <c r="K16546">
        <v>5600</v>
      </c>
      <c r="L16546">
        <v>3</v>
      </c>
      <c r="M16546">
        <v>1</v>
      </c>
      <c r="N16546">
        <v>44846</v>
      </c>
      <c r="O16546">
        <v>0.38</v>
      </c>
      <c r="P16546">
        <v>1</v>
      </c>
      <c r="Q16546">
        <v>353</v>
      </c>
      <c r="R16546">
        <v>1</v>
      </c>
    </row>
    <row r="16547" spans="1:18" x14ac:dyDescent="0.25">
      <c r="A16547">
        <v>7.1675904914631501E+17</v>
      </c>
      <c r="B16547" t="s">
        <v>15282</v>
      </c>
      <c r="C16547">
        <v>381779747</v>
      </c>
      <c r="D16547" t="s">
        <v>7158</v>
      </c>
      <c r="E16547">
        <f t="shared" ca="1" si="258"/>
        <v>38</v>
      </c>
      <c r="F16547">
        <f>INDEX(ID_barrio!$A$2:$A$49,MATCH(G16547,ID_barrio!$B$2:$B$49,0))</f>
        <v>7</v>
      </c>
      <c r="G16547" t="s">
        <v>45</v>
      </c>
      <c r="H16547">
        <v>-34.585979999999999</v>
      </c>
      <c r="I16547">
        <v>-58.398449999999997</v>
      </c>
      <c r="J16547" t="s">
        <v>20</v>
      </c>
      <c r="K16547">
        <v>7048</v>
      </c>
      <c r="L16547">
        <v>1</v>
      </c>
      <c r="M16547">
        <v>0</v>
      </c>
      <c r="P16547">
        <v>1</v>
      </c>
      <c r="Q16547">
        <v>88</v>
      </c>
      <c r="R16547">
        <v>0</v>
      </c>
    </row>
    <row r="16548" spans="1:18" x14ac:dyDescent="0.25">
      <c r="A16548">
        <v>7.1382186501948198E+17</v>
      </c>
      <c r="B16548" t="s">
        <v>15294</v>
      </c>
      <c r="C16548">
        <v>342396798</v>
      </c>
      <c r="D16548" t="s">
        <v>165</v>
      </c>
      <c r="E16548">
        <f t="shared" ca="1" si="258"/>
        <v>52</v>
      </c>
      <c r="F16548">
        <f>INDEX(ID_barrio!$A$2:$A$49,MATCH(G16548,ID_barrio!$B$2:$B$49,0))</f>
        <v>1</v>
      </c>
      <c r="G16548" t="s">
        <v>19</v>
      </c>
      <c r="H16548">
        <v>-34.578110000000002</v>
      </c>
      <c r="I16548">
        <v>-58.425460000000001</v>
      </c>
      <c r="J16548" t="s">
        <v>20</v>
      </c>
      <c r="K16548">
        <v>10270</v>
      </c>
      <c r="L16548">
        <v>2</v>
      </c>
      <c r="M16548">
        <v>11</v>
      </c>
      <c r="N16548">
        <v>44913</v>
      </c>
      <c r="O16548">
        <v>3.24</v>
      </c>
      <c r="P16548">
        <v>1</v>
      </c>
      <c r="Q16548">
        <v>356</v>
      </c>
      <c r="R16548">
        <v>11</v>
      </c>
    </row>
    <row r="16549" spans="1:18" x14ac:dyDescent="0.25">
      <c r="A16549">
        <v>7.1525094697904397E+17</v>
      </c>
      <c r="B16549" t="s">
        <v>15295</v>
      </c>
      <c r="C16549">
        <v>203638191</v>
      </c>
      <c r="D16549" t="s">
        <v>1867</v>
      </c>
      <c r="E16549">
        <f t="shared" ca="1" si="258"/>
        <v>77</v>
      </c>
      <c r="F16549">
        <f>INDEX(ID_barrio!$A$2:$A$49,MATCH(G16549,ID_barrio!$B$2:$B$49,0))</f>
        <v>1</v>
      </c>
      <c r="G16549" t="s">
        <v>19</v>
      </c>
      <c r="H16549">
        <v>-34.57938</v>
      </c>
      <c r="I16549">
        <v>-58.412550000000003</v>
      </c>
      <c r="J16549" t="s">
        <v>20</v>
      </c>
      <c r="K16549">
        <v>11453</v>
      </c>
      <c r="L16549">
        <v>15</v>
      </c>
      <c r="M16549">
        <v>3</v>
      </c>
      <c r="N16549">
        <v>44898</v>
      </c>
      <c r="O16549">
        <v>1.2</v>
      </c>
      <c r="P16549">
        <v>1</v>
      </c>
      <c r="Q16549">
        <v>84</v>
      </c>
      <c r="R16549">
        <v>3</v>
      </c>
    </row>
    <row r="16550" spans="1:18" x14ac:dyDescent="0.25">
      <c r="A16550">
        <v>7.1526157261598694E+17</v>
      </c>
      <c r="B16550" t="s">
        <v>19005</v>
      </c>
      <c r="C16550">
        <v>16133446</v>
      </c>
      <c r="D16550" t="s">
        <v>5363</v>
      </c>
      <c r="E16550">
        <f t="shared" ca="1" si="258"/>
        <v>59</v>
      </c>
      <c r="F16550">
        <f>INDEX(ID_barrio!$A$2:$A$49,MATCH(G16550,ID_barrio!$B$2:$B$49,0))</f>
        <v>1</v>
      </c>
      <c r="G16550" t="s">
        <v>19</v>
      </c>
      <c r="H16550">
        <v>-34.57929</v>
      </c>
      <c r="I16550">
        <v>-58.431730000000002</v>
      </c>
      <c r="J16550" t="s">
        <v>20</v>
      </c>
      <c r="K16550">
        <v>9566</v>
      </c>
      <c r="L16550">
        <v>2</v>
      </c>
      <c r="M16550">
        <v>2</v>
      </c>
      <c r="N16550">
        <v>44892</v>
      </c>
      <c r="O16550">
        <v>1.46</v>
      </c>
      <c r="P16550">
        <v>40</v>
      </c>
      <c r="Q16550">
        <v>180</v>
      </c>
      <c r="R16550">
        <v>2</v>
      </c>
    </row>
    <row r="16551" spans="1:18" x14ac:dyDescent="0.25">
      <c r="A16551">
        <v>7.1528748929304704E+17</v>
      </c>
      <c r="B16551" t="s">
        <v>19005</v>
      </c>
      <c r="C16551">
        <v>16133446</v>
      </c>
      <c r="D16551" t="s">
        <v>5363</v>
      </c>
      <c r="E16551">
        <f t="shared" ca="1" si="258"/>
        <v>57</v>
      </c>
      <c r="F16551">
        <f>INDEX(ID_barrio!$A$2:$A$49,MATCH(G16551,ID_barrio!$B$2:$B$49,0))</f>
        <v>1</v>
      </c>
      <c r="G16551" t="s">
        <v>19</v>
      </c>
      <c r="H16551">
        <v>-34.580429000000002</v>
      </c>
      <c r="I16551">
        <v>-58.4323841</v>
      </c>
      <c r="J16551" t="s">
        <v>20</v>
      </c>
      <c r="K16551">
        <v>9566</v>
      </c>
      <c r="L16551">
        <v>2</v>
      </c>
      <c r="M16551">
        <v>2</v>
      </c>
      <c r="N16551">
        <v>44895</v>
      </c>
      <c r="O16551">
        <v>1.5</v>
      </c>
      <c r="P16551">
        <v>40</v>
      </c>
      <c r="Q16551">
        <v>86</v>
      </c>
      <c r="R16551">
        <v>2</v>
      </c>
    </row>
    <row r="16552" spans="1:18" x14ac:dyDescent="0.25">
      <c r="A16552">
        <v>7.1679434142919898E+17</v>
      </c>
      <c r="B16552" t="s">
        <v>21587</v>
      </c>
      <c r="C16552">
        <v>22598101</v>
      </c>
      <c r="D16552" t="s">
        <v>6402</v>
      </c>
      <c r="E16552">
        <f t="shared" ca="1" si="258"/>
        <v>42</v>
      </c>
      <c r="F16552">
        <f>INDEX(ID_barrio!$A$2:$A$49,MATCH(G16552,ID_barrio!$B$2:$B$49,0))</f>
        <v>5</v>
      </c>
      <c r="G16552" t="s">
        <v>38</v>
      </c>
      <c r="H16552">
        <v>-34.608721099999997</v>
      </c>
      <c r="I16552">
        <v>-58.388699699999997</v>
      </c>
      <c r="J16552" t="s">
        <v>20</v>
      </c>
      <c r="K16552">
        <v>8692</v>
      </c>
      <c r="L16552">
        <v>3</v>
      </c>
      <c r="M16552">
        <v>1</v>
      </c>
      <c r="N16552">
        <v>44878</v>
      </c>
      <c r="O16552">
        <v>0.64</v>
      </c>
      <c r="P16552">
        <v>2</v>
      </c>
      <c r="Q16552">
        <v>15</v>
      </c>
      <c r="R16552">
        <v>1</v>
      </c>
    </row>
    <row r="16553" spans="1:18" x14ac:dyDescent="0.25">
      <c r="A16553">
        <v>7.1536402013296294E+17</v>
      </c>
      <c r="B16553" t="s">
        <v>15296</v>
      </c>
      <c r="C16553">
        <v>28047287</v>
      </c>
      <c r="D16553" t="s">
        <v>6665</v>
      </c>
      <c r="E16553">
        <f t="shared" ca="1" si="258"/>
        <v>72</v>
      </c>
      <c r="F16553">
        <f>INDEX(ID_barrio!$A$2:$A$49,MATCH(G16553,ID_barrio!$B$2:$B$49,0))</f>
        <v>24</v>
      </c>
      <c r="G16553" t="s">
        <v>451</v>
      </c>
      <c r="H16553">
        <v>-34.62377</v>
      </c>
      <c r="I16553">
        <v>-58.443620000000003</v>
      </c>
      <c r="J16553" t="s">
        <v>20</v>
      </c>
      <c r="K16553">
        <v>10949</v>
      </c>
      <c r="L16553">
        <v>3</v>
      </c>
      <c r="M16553">
        <v>3</v>
      </c>
      <c r="N16553">
        <v>44905</v>
      </c>
      <c r="O16553">
        <v>1.1100000000000001</v>
      </c>
      <c r="P16553">
        <v>1</v>
      </c>
      <c r="Q16553">
        <v>129</v>
      </c>
      <c r="R16553">
        <v>3</v>
      </c>
    </row>
    <row r="16554" spans="1:18" x14ac:dyDescent="0.25">
      <c r="A16554">
        <v>7.1383083310440998E+17</v>
      </c>
      <c r="B16554" t="s">
        <v>15297</v>
      </c>
      <c r="C16554">
        <v>21407219</v>
      </c>
      <c r="D16554" t="s">
        <v>762</v>
      </c>
      <c r="E16554">
        <f t="shared" ca="1" si="258"/>
        <v>57</v>
      </c>
      <c r="F16554">
        <f>INDEX(ID_barrio!$A$2:$A$49,MATCH(G16554,ID_barrio!$B$2:$B$49,0))</f>
        <v>9</v>
      </c>
      <c r="G16554" t="s">
        <v>55</v>
      </c>
      <c r="H16554">
        <v>-34.624310000000001</v>
      </c>
      <c r="I16554">
        <v>-58.377940000000002</v>
      </c>
      <c r="J16554" t="s">
        <v>20</v>
      </c>
      <c r="K16554">
        <v>5316</v>
      </c>
      <c r="L16554">
        <v>3</v>
      </c>
      <c r="M16554">
        <v>7</v>
      </c>
      <c r="N16554">
        <v>44915</v>
      </c>
      <c r="O16554">
        <v>2.12</v>
      </c>
      <c r="P16554">
        <v>13</v>
      </c>
      <c r="Q16554">
        <v>165</v>
      </c>
      <c r="R16554">
        <v>7</v>
      </c>
    </row>
    <row r="16555" spans="1:18" x14ac:dyDescent="0.25">
      <c r="A16555">
        <v>7.16796996531232E+17</v>
      </c>
      <c r="B16555" t="s">
        <v>15298</v>
      </c>
      <c r="C16555">
        <v>231611569</v>
      </c>
      <c r="D16555" t="s">
        <v>115</v>
      </c>
      <c r="E16555">
        <f t="shared" ca="1" si="258"/>
        <v>35</v>
      </c>
      <c r="F16555">
        <f>INDEX(ID_barrio!$A$2:$A$49,MATCH(G16555,ID_barrio!$B$2:$B$49,0))</f>
        <v>13</v>
      </c>
      <c r="G16555" t="s">
        <v>99</v>
      </c>
      <c r="H16555">
        <v>-34.593227400000004</v>
      </c>
      <c r="I16555">
        <v>-58.431967899999997</v>
      </c>
      <c r="J16555" t="s">
        <v>20</v>
      </c>
      <c r="K16555">
        <v>9891</v>
      </c>
      <c r="L16555">
        <v>3</v>
      </c>
      <c r="M16555">
        <v>3</v>
      </c>
      <c r="N16555">
        <v>44906</v>
      </c>
      <c r="O16555">
        <v>1.76</v>
      </c>
      <c r="P16555">
        <v>1</v>
      </c>
      <c r="Q16555">
        <v>338</v>
      </c>
      <c r="R16555">
        <v>3</v>
      </c>
    </row>
    <row r="16556" spans="1:18" x14ac:dyDescent="0.25">
      <c r="A16556">
        <v>7.1386819123829606E+17</v>
      </c>
      <c r="B16556" t="s">
        <v>21588</v>
      </c>
      <c r="C16556">
        <v>379020963</v>
      </c>
      <c r="D16556" t="s">
        <v>102</v>
      </c>
      <c r="E16556">
        <f t="shared" ca="1" si="258"/>
        <v>58</v>
      </c>
      <c r="F16556">
        <f>INDEX(ID_barrio!$A$2:$A$49,MATCH(G16556,ID_barrio!$B$2:$B$49,0))</f>
        <v>1</v>
      </c>
      <c r="G16556" t="s">
        <v>19</v>
      </c>
      <c r="H16556">
        <v>-34.569569999999999</v>
      </c>
      <c r="I16556">
        <v>-58.435389999999998</v>
      </c>
      <c r="J16556" t="s">
        <v>20</v>
      </c>
      <c r="K16556">
        <v>6872</v>
      </c>
      <c r="L16556">
        <v>1</v>
      </c>
      <c r="M16556">
        <v>19</v>
      </c>
      <c r="N16556">
        <v>44906</v>
      </c>
      <c r="O16556">
        <v>5.38</v>
      </c>
      <c r="P16556">
        <v>2</v>
      </c>
      <c r="Q16556">
        <v>329</v>
      </c>
      <c r="R16556">
        <v>19</v>
      </c>
    </row>
    <row r="16557" spans="1:18" x14ac:dyDescent="0.25">
      <c r="A16557">
        <v>7.15375003079008E+17</v>
      </c>
      <c r="B16557" t="s">
        <v>15299</v>
      </c>
      <c r="C16557">
        <v>46380429</v>
      </c>
      <c r="D16557" t="s">
        <v>15300</v>
      </c>
      <c r="E16557">
        <f t="shared" ca="1" si="258"/>
        <v>52</v>
      </c>
      <c r="F16557">
        <f>INDEX(ID_barrio!$A$2:$A$49,MATCH(G16557,ID_barrio!$B$2:$B$49,0))</f>
        <v>15</v>
      </c>
      <c r="G16557" t="s">
        <v>128</v>
      </c>
      <c r="H16557">
        <v>-34.597369999999998</v>
      </c>
      <c r="I16557">
        <v>-58.386310000000002</v>
      </c>
      <c r="J16557" t="s">
        <v>20</v>
      </c>
      <c r="K16557">
        <v>3901</v>
      </c>
      <c r="L16557">
        <v>3</v>
      </c>
      <c r="M16557">
        <v>3</v>
      </c>
      <c r="N16557">
        <v>44916</v>
      </c>
      <c r="O16557">
        <v>1.22</v>
      </c>
      <c r="P16557">
        <v>1</v>
      </c>
      <c r="Q16557">
        <v>334</v>
      </c>
      <c r="R16557">
        <v>3</v>
      </c>
    </row>
    <row r="16558" spans="1:18" x14ac:dyDescent="0.25">
      <c r="A16558">
        <v>7.1683736269966797E+17</v>
      </c>
      <c r="B16558" t="s">
        <v>15301</v>
      </c>
      <c r="C16558">
        <v>30108284</v>
      </c>
      <c r="D16558" t="s">
        <v>2457</v>
      </c>
      <c r="E16558">
        <f t="shared" ca="1" si="258"/>
        <v>58</v>
      </c>
      <c r="F16558">
        <f>INDEX(ID_barrio!$A$2:$A$49,MATCH(G16558,ID_barrio!$B$2:$B$49,0))</f>
        <v>12</v>
      </c>
      <c r="G16558" t="s">
        <v>87</v>
      </c>
      <c r="H16558">
        <v>-34.567439999999998</v>
      </c>
      <c r="I16558">
        <v>-58.460189999999997</v>
      </c>
      <c r="J16558" t="s">
        <v>20</v>
      </c>
      <c r="K16558">
        <v>7400</v>
      </c>
      <c r="L16558">
        <v>5</v>
      </c>
      <c r="M16558">
        <v>1</v>
      </c>
      <c r="N16558">
        <v>44920</v>
      </c>
      <c r="O16558">
        <v>1</v>
      </c>
      <c r="P16558">
        <v>2</v>
      </c>
      <c r="Q16558">
        <v>327</v>
      </c>
      <c r="R16558">
        <v>1</v>
      </c>
    </row>
    <row r="16559" spans="1:18" x14ac:dyDescent="0.25">
      <c r="A16559">
        <v>7.1537756280405606E+17</v>
      </c>
      <c r="B16559" t="s">
        <v>21589</v>
      </c>
      <c r="C16559">
        <v>479416525</v>
      </c>
      <c r="D16559" t="s">
        <v>12469</v>
      </c>
      <c r="E16559">
        <f t="shared" ca="1" si="258"/>
        <v>74</v>
      </c>
      <c r="F16559">
        <f>INDEX(ID_barrio!$A$2:$A$49,MATCH(G16559,ID_barrio!$B$2:$B$49,0))</f>
        <v>7</v>
      </c>
      <c r="G16559" t="s">
        <v>45</v>
      </c>
      <c r="H16559">
        <v>-34.586949699999998</v>
      </c>
      <c r="I16559">
        <v>-58.394688000000002</v>
      </c>
      <c r="J16559" t="s">
        <v>20</v>
      </c>
      <c r="K16559">
        <v>16500</v>
      </c>
      <c r="L16559">
        <v>5</v>
      </c>
      <c r="M16559">
        <v>0</v>
      </c>
      <c r="P16559">
        <v>1</v>
      </c>
      <c r="Q16559">
        <v>365</v>
      </c>
      <c r="R16559">
        <v>0</v>
      </c>
    </row>
    <row r="16560" spans="1:18" x14ac:dyDescent="0.25">
      <c r="A16560">
        <v>7.1540842831532595E+17</v>
      </c>
      <c r="B16560" t="s">
        <v>21590</v>
      </c>
      <c r="C16560">
        <v>51699880</v>
      </c>
      <c r="D16560" t="s">
        <v>380</v>
      </c>
      <c r="E16560">
        <f t="shared" ca="1" si="258"/>
        <v>66</v>
      </c>
      <c r="F16560">
        <f>INDEX(ID_barrio!$A$2:$A$49,MATCH(G16560,ID_barrio!$B$2:$B$49,0))</f>
        <v>2</v>
      </c>
      <c r="G16560" t="s">
        <v>18061</v>
      </c>
      <c r="H16560">
        <v>-34.551259999999999</v>
      </c>
      <c r="I16560">
        <v>-58.460529999999999</v>
      </c>
      <c r="J16560" t="s">
        <v>20</v>
      </c>
      <c r="K16560">
        <v>11453</v>
      </c>
      <c r="L16560">
        <v>3</v>
      </c>
      <c r="M16560">
        <v>1</v>
      </c>
      <c r="N16560">
        <v>44880</v>
      </c>
      <c r="O16560">
        <v>0.67</v>
      </c>
      <c r="P16560">
        <v>59</v>
      </c>
      <c r="Q16560">
        <v>60</v>
      </c>
      <c r="R16560">
        <v>1</v>
      </c>
    </row>
    <row r="16561" spans="1:18" x14ac:dyDescent="0.25">
      <c r="A16561">
        <v>7.1387776533346099E+17</v>
      </c>
      <c r="B16561" t="s">
        <v>15302</v>
      </c>
      <c r="C16561">
        <v>676972</v>
      </c>
      <c r="D16561" t="s">
        <v>109</v>
      </c>
      <c r="E16561">
        <f t="shared" ca="1" si="258"/>
        <v>54</v>
      </c>
      <c r="F16561">
        <f>INDEX(ID_barrio!$A$2:$A$49,MATCH(G16561,ID_barrio!$B$2:$B$49,0))</f>
        <v>1</v>
      </c>
      <c r="G16561" t="s">
        <v>19</v>
      </c>
      <c r="H16561">
        <v>-34.592170000000003</v>
      </c>
      <c r="I16561">
        <v>-58.413080000000001</v>
      </c>
      <c r="J16561" t="s">
        <v>20</v>
      </c>
      <c r="K16561">
        <v>7820</v>
      </c>
      <c r="L16561">
        <v>3</v>
      </c>
      <c r="M16561">
        <v>1</v>
      </c>
      <c r="N16561">
        <v>44906</v>
      </c>
      <c r="O16561">
        <v>1</v>
      </c>
      <c r="P16561">
        <v>16</v>
      </c>
      <c r="Q16561">
        <v>89</v>
      </c>
      <c r="R16561">
        <v>1</v>
      </c>
    </row>
    <row r="16562" spans="1:18" x14ac:dyDescent="0.25">
      <c r="A16562">
        <v>7.1684715329481894E+17</v>
      </c>
      <c r="B16562" t="s">
        <v>15303</v>
      </c>
      <c r="C16562">
        <v>341651005</v>
      </c>
      <c r="D16562" t="s">
        <v>15304</v>
      </c>
      <c r="E16562">
        <f t="shared" ca="1" si="258"/>
        <v>72</v>
      </c>
      <c r="F16562">
        <f>INDEX(ID_barrio!$A$2:$A$49,MATCH(G16562,ID_barrio!$B$2:$B$49,0))</f>
        <v>9</v>
      </c>
      <c r="G16562" t="s">
        <v>55</v>
      </c>
      <c r="H16562">
        <v>-34.620260000000002</v>
      </c>
      <c r="I16562">
        <v>-58.388759999999998</v>
      </c>
      <c r="J16562" t="s">
        <v>20</v>
      </c>
      <c r="K16562">
        <v>7828</v>
      </c>
      <c r="L16562">
        <v>1</v>
      </c>
      <c r="M16562">
        <v>20</v>
      </c>
      <c r="N16562">
        <v>44915</v>
      </c>
      <c r="O16562">
        <v>6.19</v>
      </c>
      <c r="P16562">
        <v>3</v>
      </c>
      <c r="Q16562">
        <v>311</v>
      </c>
      <c r="R16562">
        <v>20</v>
      </c>
    </row>
    <row r="16563" spans="1:18" x14ac:dyDescent="0.25">
      <c r="A16563">
        <v>7.1390072463664397E+17</v>
      </c>
      <c r="B16563" t="s">
        <v>15305</v>
      </c>
      <c r="C16563">
        <v>479122240</v>
      </c>
      <c r="D16563" t="s">
        <v>18</v>
      </c>
      <c r="E16563">
        <f t="shared" ca="1" si="258"/>
        <v>39</v>
      </c>
      <c r="F16563">
        <f>INDEX(ID_barrio!$A$2:$A$49,MATCH(G16563,ID_barrio!$B$2:$B$49,0))</f>
        <v>12</v>
      </c>
      <c r="G16563" t="s">
        <v>87</v>
      </c>
      <c r="H16563">
        <v>-34.558390000000003</v>
      </c>
      <c r="I16563">
        <v>-58.44455</v>
      </c>
      <c r="J16563" t="s">
        <v>20</v>
      </c>
      <c r="K16563">
        <v>5991</v>
      </c>
      <c r="L16563">
        <v>6</v>
      </c>
      <c r="M16563">
        <v>13</v>
      </c>
      <c r="N16563">
        <v>44900</v>
      </c>
      <c r="O16563">
        <v>3.71</v>
      </c>
      <c r="P16563">
        <v>1</v>
      </c>
      <c r="Q16563">
        <v>310</v>
      </c>
      <c r="R16563">
        <v>13</v>
      </c>
    </row>
    <row r="16564" spans="1:18" x14ac:dyDescent="0.25">
      <c r="A16564">
        <v>7.1390129158340902E+17</v>
      </c>
      <c r="B16564" t="s">
        <v>21591</v>
      </c>
      <c r="C16564">
        <v>49698167</v>
      </c>
      <c r="D16564" t="s">
        <v>649</v>
      </c>
      <c r="E16564">
        <f t="shared" ca="1" si="258"/>
        <v>34</v>
      </c>
      <c r="F16564">
        <f>INDEX(ID_barrio!$A$2:$A$49,MATCH(G16564,ID_barrio!$B$2:$B$49,0))</f>
        <v>18</v>
      </c>
      <c r="G16564" t="s">
        <v>177</v>
      </c>
      <c r="H16564">
        <v>-34.570398500000003</v>
      </c>
      <c r="I16564">
        <v>-58.446430999999997</v>
      </c>
      <c r="J16564" t="s">
        <v>20</v>
      </c>
      <c r="K16564">
        <v>10594</v>
      </c>
      <c r="L16564">
        <v>2</v>
      </c>
      <c r="M16564">
        <v>5</v>
      </c>
      <c r="N16564">
        <v>44905</v>
      </c>
      <c r="O16564">
        <v>1.83</v>
      </c>
      <c r="P16564">
        <v>2</v>
      </c>
      <c r="Q16564">
        <v>349</v>
      </c>
      <c r="R16564">
        <v>5</v>
      </c>
    </row>
    <row r="16565" spans="1:18" x14ac:dyDescent="0.25">
      <c r="A16565">
        <v>7.1543712992607501E+17</v>
      </c>
      <c r="B16565" t="s">
        <v>15306</v>
      </c>
      <c r="C16565">
        <v>21407219</v>
      </c>
      <c r="D16565" t="s">
        <v>762</v>
      </c>
      <c r="E16565">
        <f t="shared" ca="1" si="258"/>
        <v>73</v>
      </c>
      <c r="F16565">
        <f>INDEX(ID_barrio!$A$2:$A$49,MATCH(G16565,ID_barrio!$B$2:$B$49,0))</f>
        <v>18</v>
      </c>
      <c r="G16565" t="s">
        <v>177</v>
      </c>
      <c r="H16565">
        <v>-34.572083499999998</v>
      </c>
      <c r="I16565">
        <v>-58.446708000000001</v>
      </c>
      <c r="J16565" t="s">
        <v>20</v>
      </c>
      <c r="K16565">
        <v>6766</v>
      </c>
      <c r="L16565">
        <v>3</v>
      </c>
      <c r="M16565">
        <v>13</v>
      </c>
      <c r="N16565">
        <v>44914</v>
      </c>
      <c r="O16565">
        <v>3.82</v>
      </c>
      <c r="P16565">
        <v>13</v>
      </c>
      <c r="Q16565">
        <v>171</v>
      </c>
      <c r="R16565">
        <v>13</v>
      </c>
    </row>
    <row r="16566" spans="1:18" x14ac:dyDescent="0.25">
      <c r="A16566">
        <v>7.1684907895552896E+17</v>
      </c>
      <c r="B16566" t="s">
        <v>15307</v>
      </c>
      <c r="C16566">
        <v>35395511</v>
      </c>
      <c r="D16566" t="s">
        <v>522</v>
      </c>
      <c r="E16566">
        <f t="shared" ca="1" si="258"/>
        <v>52</v>
      </c>
      <c r="F16566">
        <f>INDEX(ID_barrio!$A$2:$A$49,MATCH(G16566,ID_barrio!$B$2:$B$49,0))</f>
        <v>3</v>
      </c>
      <c r="G16566" t="s">
        <v>32</v>
      </c>
      <c r="H16566">
        <v>-34.608440000000002</v>
      </c>
      <c r="I16566">
        <v>-58.374180000000003</v>
      </c>
      <c r="J16566" t="s">
        <v>20</v>
      </c>
      <c r="K16566">
        <v>15605</v>
      </c>
      <c r="L16566">
        <v>7</v>
      </c>
      <c r="M16566">
        <v>2</v>
      </c>
      <c r="N16566">
        <v>44891</v>
      </c>
      <c r="O16566">
        <v>1.1299999999999999</v>
      </c>
      <c r="P16566">
        <v>20</v>
      </c>
      <c r="Q16566">
        <v>56</v>
      </c>
      <c r="R16566">
        <v>2</v>
      </c>
    </row>
    <row r="16567" spans="1:18" x14ac:dyDescent="0.25">
      <c r="A16567">
        <v>7.1545426049164698E+17</v>
      </c>
      <c r="B16567" t="s">
        <v>15308</v>
      </c>
      <c r="C16567">
        <v>24897831</v>
      </c>
      <c r="D16567" t="s">
        <v>1362</v>
      </c>
      <c r="E16567">
        <f t="shared" ca="1" si="258"/>
        <v>75</v>
      </c>
      <c r="F16567">
        <f>INDEX(ID_barrio!$A$2:$A$49,MATCH(G16567,ID_barrio!$B$2:$B$49,0))</f>
        <v>1</v>
      </c>
      <c r="G16567" t="s">
        <v>19</v>
      </c>
      <c r="H16567">
        <v>-34.58755</v>
      </c>
      <c r="I16567">
        <v>-58.418309999999998</v>
      </c>
      <c r="J16567" t="s">
        <v>20</v>
      </c>
      <c r="K16567">
        <v>14851</v>
      </c>
      <c r="L16567">
        <v>3</v>
      </c>
      <c r="M16567">
        <v>5</v>
      </c>
      <c r="N16567">
        <v>44900</v>
      </c>
      <c r="O16567">
        <v>2.0299999999999998</v>
      </c>
      <c r="P16567">
        <v>7</v>
      </c>
      <c r="Q16567">
        <v>355</v>
      </c>
      <c r="R16567">
        <v>5</v>
      </c>
    </row>
    <row r="16568" spans="1:18" x14ac:dyDescent="0.25">
      <c r="A16568">
        <v>7.1555648593410202E+17</v>
      </c>
      <c r="B16568" t="s">
        <v>15309</v>
      </c>
      <c r="C16568">
        <v>479445816</v>
      </c>
      <c r="D16568" t="s">
        <v>15310</v>
      </c>
      <c r="E16568">
        <f t="shared" ca="1" si="258"/>
        <v>77</v>
      </c>
      <c r="F16568">
        <f>INDEX(ID_barrio!$A$2:$A$49,MATCH(G16568,ID_barrio!$B$2:$B$49,0))</f>
        <v>18</v>
      </c>
      <c r="G16568" t="s">
        <v>177</v>
      </c>
      <c r="H16568">
        <v>-34.573279999999997</v>
      </c>
      <c r="I16568">
        <v>-58.442779999999999</v>
      </c>
      <c r="J16568" t="s">
        <v>20</v>
      </c>
      <c r="K16568">
        <v>20387</v>
      </c>
      <c r="L16568">
        <v>7</v>
      </c>
      <c r="M16568">
        <v>0</v>
      </c>
      <c r="P16568">
        <v>1</v>
      </c>
      <c r="Q16568">
        <v>346</v>
      </c>
      <c r="R16568">
        <v>0</v>
      </c>
    </row>
    <row r="16569" spans="1:18" x14ac:dyDescent="0.25">
      <c r="A16569">
        <v>7.1391285510289306E+17</v>
      </c>
      <c r="B16569" t="s">
        <v>21592</v>
      </c>
      <c r="C16569">
        <v>479119394</v>
      </c>
      <c r="D16569" t="s">
        <v>21593</v>
      </c>
      <c r="E16569">
        <f t="shared" ca="1" si="258"/>
        <v>35</v>
      </c>
      <c r="F16569">
        <f>INDEX(ID_barrio!$A$2:$A$49,MATCH(G16569,ID_barrio!$B$2:$B$49,0))</f>
        <v>21</v>
      </c>
      <c r="G16569" t="s">
        <v>273</v>
      </c>
      <c r="H16569">
        <v>-34.633130000000001</v>
      </c>
      <c r="I16569">
        <v>-58.411900000000003</v>
      </c>
      <c r="J16569" t="s">
        <v>24</v>
      </c>
      <c r="K16569">
        <v>3800</v>
      </c>
      <c r="L16569">
        <v>2</v>
      </c>
      <c r="M16569">
        <v>8</v>
      </c>
      <c r="N16569">
        <v>44914</v>
      </c>
      <c r="O16569">
        <v>2.38</v>
      </c>
      <c r="P16569">
        <v>1</v>
      </c>
      <c r="Q16569">
        <v>333</v>
      </c>
      <c r="R16569">
        <v>8</v>
      </c>
    </row>
    <row r="16570" spans="1:18" x14ac:dyDescent="0.25">
      <c r="A16570">
        <v>7.1391353340137101E+17</v>
      </c>
      <c r="B16570" t="s">
        <v>18343</v>
      </c>
      <c r="C16570">
        <v>231132304</v>
      </c>
      <c r="D16570" t="s">
        <v>686</v>
      </c>
      <c r="E16570">
        <f t="shared" ca="1" si="258"/>
        <v>50</v>
      </c>
      <c r="F16570">
        <f>INDEX(ID_barrio!$A$2:$A$49,MATCH(G16570,ID_barrio!$B$2:$B$49,0))</f>
        <v>27</v>
      </c>
      <c r="G16570" t="s">
        <v>500</v>
      </c>
      <c r="H16570">
        <v>-34.616183599999999</v>
      </c>
      <c r="I16570">
        <v>-58.4604797</v>
      </c>
      <c r="J16570" t="s">
        <v>20</v>
      </c>
      <c r="K16570">
        <v>7804</v>
      </c>
      <c r="L16570">
        <v>3</v>
      </c>
      <c r="M16570">
        <v>3</v>
      </c>
      <c r="N16570">
        <v>44872</v>
      </c>
      <c r="O16570">
        <v>1.38</v>
      </c>
      <c r="P16570">
        <v>1</v>
      </c>
      <c r="Q16570">
        <v>29</v>
      </c>
      <c r="R16570">
        <v>3</v>
      </c>
    </row>
    <row r="16571" spans="1:18" x14ac:dyDescent="0.25">
      <c r="A16571">
        <v>7.1711612912307699E+17</v>
      </c>
      <c r="B16571" t="s">
        <v>15311</v>
      </c>
      <c r="C16571">
        <v>132838002</v>
      </c>
      <c r="D16571" t="s">
        <v>176</v>
      </c>
      <c r="E16571">
        <f t="shared" ca="1" si="258"/>
        <v>55</v>
      </c>
      <c r="F16571">
        <f>INDEX(ID_barrio!$A$2:$A$49,MATCH(G16571,ID_barrio!$B$2:$B$49,0))</f>
        <v>1</v>
      </c>
      <c r="G16571" t="s">
        <v>19</v>
      </c>
      <c r="H16571">
        <v>-34.590780000000002</v>
      </c>
      <c r="I16571">
        <v>-58.417360000000002</v>
      </c>
      <c r="J16571" t="s">
        <v>20</v>
      </c>
      <c r="K16571">
        <v>28543</v>
      </c>
      <c r="L16571">
        <v>20</v>
      </c>
      <c r="M16571">
        <v>0</v>
      </c>
      <c r="P16571">
        <v>84</v>
      </c>
      <c r="Q16571">
        <v>360</v>
      </c>
      <c r="R16571">
        <v>0</v>
      </c>
    </row>
    <row r="16572" spans="1:18" x14ac:dyDescent="0.25">
      <c r="A16572">
        <v>7.15663855655648E+17</v>
      </c>
      <c r="B16572" t="s">
        <v>15312</v>
      </c>
      <c r="C16572">
        <v>479461016</v>
      </c>
      <c r="D16572" t="s">
        <v>8611</v>
      </c>
      <c r="E16572">
        <f t="shared" ca="1" si="258"/>
        <v>41</v>
      </c>
      <c r="F16572">
        <f>INDEX(ID_barrio!$A$2:$A$49,MATCH(G16572,ID_barrio!$B$2:$B$49,0))</f>
        <v>7</v>
      </c>
      <c r="G16572" t="s">
        <v>45</v>
      </c>
      <c r="H16572">
        <v>-34.5874691490232</v>
      </c>
      <c r="I16572">
        <v>-58.3996017649769</v>
      </c>
      <c r="J16572" t="s">
        <v>20</v>
      </c>
      <c r="K16572">
        <v>14095</v>
      </c>
      <c r="L16572">
        <v>1</v>
      </c>
      <c r="M16572">
        <v>4</v>
      </c>
      <c r="N16572">
        <v>44862</v>
      </c>
      <c r="O16572">
        <v>1.17</v>
      </c>
      <c r="P16572">
        <v>1</v>
      </c>
      <c r="Q16572">
        <v>317</v>
      </c>
      <c r="R16572">
        <v>4</v>
      </c>
    </row>
    <row r="16573" spans="1:18" x14ac:dyDescent="0.25">
      <c r="A16573">
        <v>7.1717886170269005E+17</v>
      </c>
      <c r="B16573" t="s">
        <v>15313</v>
      </c>
      <c r="C16573">
        <v>58238600</v>
      </c>
      <c r="D16573" t="s">
        <v>11114</v>
      </c>
      <c r="E16573">
        <f t="shared" ca="1" si="258"/>
        <v>55</v>
      </c>
      <c r="F16573">
        <f>INDEX(ID_barrio!$A$2:$A$49,MATCH(G16573,ID_barrio!$B$2:$B$49,0))</f>
        <v>7</v>
      </c>
      <c r="G16573" t="s">
        <v>45</v>
      </c>
      <c r="H16573">
        <v>-34.590350000000001</v>
      </c>
      <c r="I16573">
        <v>-58.390709999999999</v>
      </c>
      <c r="J16573" t="s">
        <v>20</v>
      </c>
      <c r="K16573">
        <v>11453</v>
      </c>
      <c r="L16573">
        <v>5</v>
      </c>
      <c r="M16573">
        <v>2</v>
      </c>
      <c r="N16573">
        <v>44901</v>
      </c>
      <c r="O16573">
        <v>1.54</v>
      </c>
      <c r="P16573">
        <v>2</v>
      </c>
      <c r="Q16573">
        <v>249</v>
      </c>
      <c r="R16573">
        <v>2</v>
      </c>
    </row>
    <row r="16574" spans="1:18" x14ac:dyDescent="0.25">
      <c r="A16574">
        <v>7.1578078872684403E+17</v>
      </c>
      <c r="B16574" t="s">
        <v>15314</v>
      </c>
      <c r="C16574">
        <v>22866950</v>
      </c>
      <c r="D16574" t="s">
        <v>165</v>
      </c>
      <c r="E16574">
        <f t="shared" ca="1" si="258"/>
        <v>29</v>
      </c>
      <c r="F16574">
        <f>INDEX(ID_barrio!$A$2:$A$49,MATCH(G16574,ID_barrio!$B$2:$B$49,0))</f>
        <v>1</v>
      </c>
      <c r="G16574" t="s">
        <v>19</v>
      </c>
      <c r="H16574">
        <v>-34.586541500000003</v>
      </c>
      <c r="I16574">
        <v>-58.436743</v>
      </c>
      <c r="J16574" t="s">
        <v>20</v>
      </c>
      <c r="K16574">
        <v>7552</v>
      </c>
      <c r="L16574">
        <v>3</v>
      </c>
      <c r="M16574">
        <v>13</v>
      </c>
      <c r="N16574">
        <v>44916</v>
      </c>
      <c r="O16574">
        <v>5</v>
      </c>
      <c r="P16574">
        <v>1</v>
      </c>
      <c r="Q16574">
        <v>97</v>
      </c>
      <c r="R16574">
        <v>13</v>
      </c>
    </row>
    <row r="16575" spans="1:18" x14ac:dyDescent="0.25">
      <c r="A16575">
        <v>7.1397030166997798E+17</v>
      </c>
      <c r="B16575" t="s">
        <v>21594</v>
      </c>
      <c r="C16575">
        <v>327397225</v>
      </c>
      <c r="D16575" t="s">
        <v>102</v>
      </c>
      <c r="E16575">
        <f t="shared" ca="1" si="258"/>
        <v>33</v>
      </c>
      <c r="F16575">
        <f>INDEX(ID_barrio!$A$2:$A$49,MATCH(G16575,ID_barrio!$B$2:$B$49,0))</f>
        <v>3</v>
      </c>
      <c r="G16575" t="s">
        <v>32</v>
      </c>
      <c r="H16575">
        <v>-34.616419999999998</v>
      </c>
      <c r="I16575">
        <v>-58.378320000000002</v>
      </c>
      <c r="J16575" t="s">
        <v>20</v>
      </c>
      <c r="K16575">
        <v>11930</v>
      </c>
      <c r="L16575">
        <v>2</v>
      </c>
      <c r="M16575">
        <v>2</v>
      </c>
      <c r="N16575">
        <v>44886</v>
      </c>
      <c r="O16575">
        <v>1.43</v>
      </c>
      <c r="P16575">
        <v>4</v>
      </c>
      <c r="Q16575">
        <v>49</v>
      </c>
      <c r="R16575">
        <v>2</v>
      </c>
    </row>
    <row r="16576" spans="1:18" x14ac:dyDescent="0.25">
      <c r="A16576">
        <v>7.1718412112313702E+17</v>
      </c>
      <c r="B16576" t="s">
        <v>15315</v>
      </c>
      <c r="C16576">
        <v>374872974</v>
      </c>
      <c r="D16576" t="s">
        <v>10449</v>
      </c>
      <c r="E16576">
        <f t="shared" ca="1" si="258"/>
        <v>58</v>
      </c>
      <c r="F16576">
        <f>INDEX(ID_barrio!$A$2:$A$49,MATCH(G16576,ID_barrio!$B$2:$B$49,0))</f>
        <v>7</v>
      </c>
      <c r="G16576" t="s">
        <v>45</v>
      </c>
      <c r="H16576">
        <v>-34.589750000000002</v>
      </c>
      <c r="I16576">
        <v>-58.399720000000002</v>
      </c>
      <c r="J16576" t="s">
        <v>20</v>
      </c>
      <c r="K16576">
        <v>10450</v>
      </c>
      <c r="L16576">
        <v>1</v>
      </c>
      <c r="M16576">
        <v>11</v>
      </c>
      <c r="N16576">
        <v>44914</v>
      </c>
      <c r="O16576">
        <v>6.47</v>
      </c>
      <c r="P16576">
        <v>29</v>
      </c>
      <c r="Q16576">
        <v>359</v>
      </c>
      <c r="R16576">
        <v>11</v>
      </c>
    </row>
    <row r="16577" spans="1:19" x14ac:dyDescent="0.25">
      <c r="A16577">
        <v>7.1578417744248806E+17</v>
      </c>
      <c r="B16577" t="s">
        <v>15316</v>
      </c>
      <c r="C16577">
        <v>185736218</v>
      </c>
      <c r="D16577" t="s">
        <v>213</v>
      </c>
      <c r="E16577">
        <f t="shared" ca="1" si="258"/>
        <v>78</v>
      </c>
      <c r="F16577">
        <f>INDEX(ID_barrio!$A$2:$A$49,MATCH(G16577,ID_barrio!$B$2:$B$49,0))</f>
        <v>6</v>
      </c>
      <c r="G16577" t="s">
        <v>43</v>
      </c>
      <c r="H16577">
        <v>-34.610219999999998</v>
      </c>
      <c r="I16577">
        <v>-58.393340000000002</v>
      </c>
      <c r="J16577" t="s">
        <v>20</v>
      </c>
      <c r="K16577">
        <v>6571</v>
      </c>
      <c r="L16577">
        <v>1</v>
      </c>
      <c r="M16577">
        <v>11</v>
      </c>
      <c r="N16577">
        <v>44914</v>
      </c>
      <c r="O16577">
        <v>3.2</v>
      </c>
      <c r="P16577">
        <v>1</v>
      </c>
      <c r="Q16577">
        <v>365</v>
      </c>
      <c r="R16577">
        <v>11</v>
      </c>
    </row>
    <row r="16578" spans="1:19" x14ac:dyDescent="0.25">
      <c r="A16578">
        <v>7.1721426758804698E+17</v>
      </c>
      <c r="B16578" t="s">
        <v>15317</v>
      </c>
      <c r="C16578">
        <v>64887182</v>
      </c>
      <c r="D16578" t="s">
        <v>1581</v>
      </c>
      <c r="E16578">
        <f t="shared" ca="1" si="258"/>
        <v>29</v>
      </c>
      <c r="F16578">
        <f>INDEX(ID_barrio!$A$2:$A$49,MATCH(G16578,ID_barrio!$B$2:$B$49,0))</f>
        <v>7</v>
      </c>
      <c r="G16578" t="s">
        <v>45</v>
      </c>
      <c r="H16578">
        <v>-34.586500000000001</v>
      </c>
      <c r="I16578">
        <v>-58.396709999999999</v>
      </c>
      <c r="J16578" t="s">
        <v>20</v>
      </c>
      <c r="K16578">
        <v>5286</v>
      </c>
      <c r="L16578">
        <v>2</v>
      </c>
      <c r="M16578">
        <v>10</v>
      </c>
      <c r="N16578">
        <v>44899</v>
      </c>
      <c r="O16578">
        <v>3.75</v>
      </c>
      <c r="P16578">
        <v>1</v>
      </c>
      <c r="Q16578">
        <v>83</v>
      </c>
      <c r="R16578">
        <v>10</v>
      </c>
    </row>
    <row r="16579" spans="1:19" x14ac:dyDescent="0.25">
      <c r="A16579">
        <v>7.1579133858135603E+17</v>
      </c>
      <c r="B16579" t="s">
        <v>15318</v>
      </c>
      <c r="C16579">
        <v>458110499</v>
      </c>
      <c r="D16579" t="s">
        <v>13191</v>
      </c>
      <c r="E16579">
        <f t="shared" ref="E16579:E16642" ca="1" si="259">RANDBETWEEN(28,79)</f>
        <v>54</v>
      </c>
      <c r="F16579">
        <f>INDEX(ID_barrio!$A$2:$A$49,MATCH(G16579,ID_barrio!$B$2:$B$49,0))</f>
        <v>1</v>
      </c>
      <c r="G16579" t="s">
        <v>19</v>
      </c>
      <c r="H16579">
        <v>-34.577282572502</v>
      </c>
      <c r="I16579">
        <v>-58.405671603977602</v>
      </c>
      <c r="J16579" t="s">
        <v>20</v>
      </c>
      <c r="K16579">
        <v>18500</v>
      </c>
      <c r="L16579">
        <v>1</v>
      </c>
      <c r="M16579">
        <v>3</v>
      </c>
      <c r="N16579">
        <v>44885</v>
      </c>
      <c r="O16579">
        <v>1.32</v>
      </c>
      <c r="P16579">
        <v>8</v>
      </c>
      <c r="Q16579">
        <v>364</v>
      </c>
      <c r="R16579">
        <v>3</v>
      </c>
    </row>
    <row r="16580" spans="1:19" x14ac:dyDescent="0.25">
      <c r="A16580">
        <v>7.15793613253008E+17</v>
      </c>
      <c r="B16580" t="s">
        <v>15319</v>
      </c>
      <c r="C16580">
        <v>5018509</v>
      </c>
      <c r="D16580" t="s">
        <v>15320</v>
      </c>
      <c r="E16580">
        <f t="shared" ca="1" si="259"/>
        <v>74</v>
      </c>
      <c r="F16580">
        <f>INDEX(ID_barrio!$A$2:$A$49,MATCH(G16580,ID_barrio!$B$2:$B$49,0))</f>
        <v>2</v>
      </c>
      <c r="G16580" t="s">
        <v>18061</v>
      </c>
      <c r="H16580">
        <v>-34.553730000000002</v>
      </c>
      <c r="I16580">
        <v>-58.465319999999998</v>
      </c>
      <c r="J16580" t="s">
        <v>20</v>
      </c>
      <c r="K16580">
        <v>6720</v>
      </c>
      <c r="L16580">
        <v>2</v>
      </c>
      <c r="M16580">
        <v>10</v>
      </c>
      <c r="N16580">
        <v>44892</v>
      </c>
      <c r="O16580">
        <v>3.49</v>
      </c>
      <c r="P16580">
        <v>1</v>
      </c>
      <c r="Q16580">
        <v>80</v>
      </c>
      <c r="R16580">
        <v>10</v>
      </c>
    </row>
    <row r="16581" spans="1:19" x14ac:dyDescent="0.25">
      <c r="A16581">
        <v>7.13998163761056E+17</v>
      </c>
      <c r="B16581" t="s">
        <v>15321</v>
      </c>
      <c r="C16581">
        <v>479142302</v>
      </c>
      <c r="D16581" t="s">
        <v>15322</v>
      </c>
      <c r="E16581">
        <f t="shared" ca="1" si="259"/>
        <v>37</v>
      </c>
      <c r="F16581">
        <f>INDEX(ID_barrio!$A$2:$A$49,MATCH(G16581,ID_barrio!$B$2:$B$49,0))</f>
        <v>12</v>
      </c>
      <c r="G16581" t="s">
        <v>87</v>
      </c>
      <c r="H16581">
        <v>-34.5628409703573</v>
      </c>
      <c r="I16581">
        <v>-58.463933877646902</v>
      </c>
      <c r="J16581" t="s">
        <v>20</v>
      </c>
      <c r="K16581">
        <v>7143</v>
      </c>
      <c r="L16581">
        <v>3</v>
      </c>
      <c r="M16581">
        <v>10</v>
      </c>
      <c r="N16581">
        <v>44901</v>
      </c>
      <c r="O16581">
        <v>2.83</v>
      </c>
      <c r="P16581">
        <v>1</v>
      </c>
      <c r="Q16581">
        <v>98</v>
      </c>
      <c r="R16581">
        <v>10</v>
      </c>
      <c r="S16581">
        <v>365975</v>
      </c>
    </row>
    <row r="16582" spans="1:19" x14ac:dyDescent="0.25">
      <c r="A16582">
        <v>7.1722069184288294E+17</v>
      </c>
      <c r="B16582" t="s">
        <v>15323</v>
      </c>
      <c r="C16582">
        <v>21427846</v>
      </c>
      <c r="D16582" t="s">
        <v>12011</v>
      </c>
      <c r="E16582">
        <f t="shared" ca="1" si="259"/>
        <v>41</v>
      </c>
      <c r="F16582">
        <f>INDEX(ID_barrio!$A$2:$A$49,MATCH(G16582,ID_barrio!$B$2:$B$49,0))</f>
        <v>8</v>
      </c>
      <c r="G16582" t="s">
        <v>48</v>
      </c>
      <c r="H16582">
        <v>-34.605069999999998</v>
      </c>
      <c r="I16582">
        <v>-58.426270000000002</v>
      </c>
      <c r="J16582" t="s">
        <v>20</v>
      </c>
      <c r="K16582">
        <v>6500</v>
      </c>
      <c r="L16582">
        <v>2</v>
      </c>
      <c r="M16582">
        <v>4</v>
      </c>
      <c r="N16582">
        <v>44905</v>
      </c>
      <c r="O16582">
        <v>1.17</v>
      </c>
      <c r="P16582">
        <v>25</v>
      </c>
      <c r="Q16582">
        <v>90</v>
      </c>
      <c r="R16582">
        <v>4</v>
      </c>
    </row>
    <row r="16583" spans="1:19" x14ac:dyDescent="0.25">
      <c r="A16583">
        <v>7.1729200463823501E+17</v>
      </c>
      <c r="B16583" t="s">
        <v>15324</v>
      </c>
      <c r="C16583">
        <v>76840368</v>
      </c>
      <c r="D16583" t="s">
        <v>571</v>
      </c>
      <c r="E16583">
        <f t="shared" ca="1" si="259"/>
        <v>60</v>
      </c>
      <c r="F16583">
        <f>INDEX(ID_barrio!$A$2:$A$49,MATCH(G16583,ID_barrio!$B$2:$B$49,0))</f>
        <v>1</v>
      </c>
      <c r="G16583" t="s">
        <v>19</v>
      </c>
      <c r="H16583">
        <v>-34.57629</v>
      </c>
      <c r="I16583">
        <v>-58.43938</v>
      </c>
      <c r="J16583" t="s">
        <v>20</v>
      </c>
      <c r="K16583">
        <v>12635</v>
      </c>
      <c r="L16583">
        <v>2</v>
      </c>
      <c r="M16583">
        <v>9</v>
      </c>
      <c r="N16583">
        <v>44892</v>
      </c>
      <c r="O16583">
        <v>3.21</v>
      </c>
      <c r="P16583">
        <v>12</v>
      </c>
      <c r="Q16583">
        <v>77</v>
      </c>
      <c r="R16583">
        <v>9</v>
      </c>
    </row>
    <row r="16584" spans="1:19" x14ac:dyDescent="0.25">
      <c r="A16584">
        <v>7.1938640733378598E+17</v>
      </c>
      <c r="B16584" t="s">
        <v>21595</v>
      </c>
      <c r="C16584">
        <v>480145956</v>
      </c>
      <c r="D16584" t="s">
        <v>3896</v>
      </c>
      <c r="E16584">
        <f t="shared" ca="1" si="259"/>
        <v>50</v>
      </c>
      <c r="F16584">
        <f>INDEX(ID_barrio!$A$2:$A$49,MATCH(G16584,ID_barrio!$B$2:$B$49,0))</f>
        <v>1</v>
      </c>
      <c r="G16584" t="s">
        <v>19</v>
      </c>
      <c r="H16584">
        <v>-34.59346</v>
      </c>
      <c r="I16584">
        <v>-58.418559999999999</v>
      </c>
      <c r="J16584" t="s">
        <v>20</v>
      </c>
      <c r="K16584">
        <v>8143</v>
      </c>
      <c r="L16584">
        <v>1</v>
      </c>
      <c r="M16584">
        <v>3</v>
      </c>
      <c r="N16584">
        <v>44886</v>
      </c>
      <c r="O16584">
        <v>1.67</v>
      </c>
      <c r="P16584">
        <v>1</v>
      </c>
      <c r="Q16584">
        <v>155</v>
      </c>
      <c r="R16584">
        <v>3</v>
      </c>
    </row>
    <row r="16585" spans="1:19" x14ac:dyDescent="0.25">
      <c r="A16585">
        <v>7.1938678675175398E+17</v>
      </c>
      <c r="B16585" t="s">
        <v>14883</v>
      </c>
      <c r="C16585">
        <v>258577967</v>
      </c>
      <c r="D16585" t="s">
        <v>269</v>
      </c>
      <c r="E16585">
        <f t="shared" ca="1" si="259"/>
        <v>33</v>
      </c>
      <c r="F16585">
        <f>INDEX(ID_barrio!$A$2:$A$49,MATCH(G16585,ID_barrio!$B$2:$B$49,0))</f>
        <v>12</v>
      </c>
      <c r="G16585" t="s">
        <v>87</v>
      </c>
      <c r="H16585">
        <v>-34.558169999999997</v>
      </c>
      <c r="I16585">
        <v>-58.463419999999999</v>
      </c>
      <c r="J16585" t="s">
        <v>20</v>
      </c>
      <c r="K16585">
        <v>7048</v>
      </c>
      <c r="L16585">
        <v>3</v>
      </c>
      <c r="M16585">
        <v>0</v>
      </c>
      <c r="P16585">
        <v>22</v>
      </c>
      <c r="Q16585">
        <v>87</v>
      </c>
      <c r="R16585">
        <v>0</v>
      </c>
    </row>
    <row r="16586" spans="1:19" x14ac:dyDescent="0.25">
      <c r="A16586">
        <v>7.1580577995416397E+17</v>
      </c>
      <c r="B16586" t="s">
        <v>15257</v>
      </c>
      <c r="C16586">
        <v>278440549</v>
      </c>
      <c r="D16586" t="s">
        <v>8133</v>
      </c>
      <c r="E16586">
        <f t="shared" ca="1" si="259"/>
        <v>69</v>
      </c>
      <c r="F16586">
        <f>INDEX(ID_barrio!$A$2:$A$49,MATCH(G16586,ID_barrio!$B$2:$B$49,0))</f>
        <v>5</v>
      </c>
      <c r="G16586" t="s">
        <v>38</v>
      </c>
      <c r="H16586">
        <v>-34.600020600000001</v>
      </c>
      <c r="I16586">
        <v>-58.379402799999902</v>
      </c>
      <c r="J16586" t="s">
        <v>24</v>
      </c>
      <c r="K16586">
        <v>5085</v>
      </c>
      <c r="L16586">
        <v>1</v>
      </c>
      <c r="M16586">
        <v>14</v>
      </c>
      <c r="N16586">
        <v>44916</v>
      </c>
      <c r="O16586">
        <v>4.72</v>
      </c>
      <c r="P16586">
        <v>115</v>
      </c>
      <c r="Q16586">
        <v>57</v>
      </c>
      <c r="R16586">
        <v>14</v>
      </c>
    </row>
    <row r="16587" spans="1:19" x14ac:dyDescent="0.25">
      <c r="A16587">
        <v>7.1732184729437504E+17</v>
      </c>
      <c r="B16587" t="s">
        <v>15325</v>
      </c>
      <c r="C16587">
        <v>44168030</v>
      </c>
      <c r="D16587" t="s">
        <v>2354</v>
      </c>
      <c r="E16587">
        <f t="shared" ca="1" si="259"/>
        <v>74</v>
      </c>
      <c r="F16587">
        <f>INDEX(ID_barrio!$A$2:$A$49,MATCH(G16587,ID_barrio!$B$2:$B$49,0))</f>
        <v>8</v>
      </c>
      <c r="G16587" t="s">
        <v>48</v>
      </c>
      <c r="H16587">
        <v>-34.616570000000003</v>
      </c>
      <c r="I16587">
        <v>-58.426729999999999</v>
      </c>
      <c r="J16587" t="s">
        <v>20</v>
      </c>
      <c r="K16587">
        <v>6329</v>
      </c>
      <c r="L16587">
        <v>2</v>
      </c>
      <c r="M16587">
        <v>4</v>
      </c>
      <c r="N16587">
        <v>44890</v>
      </c>
      <c r="O16587">
        <v>1.58</v>
      </c>
      <c r="P16587">
        <v>55</v>
      </c>
      <c r="Q16587">
        <v>79</v>
      </c>
      <c r="R16587">
        <v>4</v>
      </c>
    </row>
    <row r="16588" spans="1:19" x14ac:dyDescent="0.25">
      <c r="A16588">
        <v>7.1581806754153997E+17</v>
      </c>
      <c r="B16588" t="s">
        <v>15326</v>
      </c>
      <c r="C16588">
        <v>25559063</v>
      </c>
      <c r="D16588" t="s">
        <v>961</v>
      </c>
      <c r="E16588">
        <f t="shared" ca="1" si="259"/>
        <v>52</v>
      </c>
      <c r="F16588">
        <f>INDEX(ID_barrio!$A$2:$A$49,MATCH(G16588,ID_barrio!$B$2:$B$49,0))</f>
        <v>1</v>
      </c>
      <c r="G16588" t="s">
        <v>19</v>
      </c>
      <c r="H16588">
        <v>-34.58708</v>
      </c>
      <c r="I16588">
        <v>-58.438490000000002</v>
      </c>
      <c r="J16588" t="s">
        <v>20</v>
      </c>
      <c r="K16588">
        <v>8433</v>
      </c>
      <c r="L16588">
        <v>2</v>
      </c>
      <c r="M16588">
        <v>3</v>
      </c>
      <c r="N16588">
        <v>44890</v>
      </c>
      <c r="O16588">
        <v>1.1100000000000001</v>
      </c>
      <c r="P16588">
        <v>1</v>
      </c>
      <c r="Q16588">
        <v>365</v>
      </c>
      <c r="R16588">
        <v>3</v>
      </c>
    </row>
    <row r="16589" spans="1:19" x14ac:dyDescent="0.25">
      <c r="A16589">
        <v>7.1582425966429798E+17</v>
      </c>
      <c r="B16589" t="s">
        <v>15257</v>
      </c>
      <c r="C16589">
        <v>278440549</v>
      </c>
      <c r="D16589" t="s">
        <v>8133</v>
      </c>
      <c r="E16589">
        <f t="shared" ca="1" si="259"/>
        <v>52</v>
      </c>
      <c r="F16589">
        <f>INDEX(ID_barrio!$A$2:$A$49,MATCH(G16589,ID_barrio!$B$2:$B$49,0))</f>
        <v>5</v>
      </c>
      <c r="G16589" t="s">
        <v>38</v>
      </c>
      <c r="H16589">
        <v>-34.600020600000001</v>
      </c>
      <c r="I16589">
        <v>-58.379402799999902</v>
      </c>
      <c r="J16589" t="s">
        <v>24</v>
      </c>
      <c r="K16589">
        <v>5286</v>
      </c>
      <c r="L16589">
        <v>1</v>
      </c>
      <c r="M16589">
        <v>18</v>
      </c>
      <c r="N16589">
        <v>44922</v>
      </c>
      <c r="O16589">
        <v>6.14</v>
      </c>
      <c r="P16589">
        <v>115</v>
      </c>
      <c r="Q16589">
        <v>61</v>
      </c>
      <c r="R16589">
        <v>18</v>
      </c>
    </row>
    <row r="16590" spans="1:19" x14ac:dyDescent="0.25">
      <c r="A16590">
        <v>7.19419515593632E+17</v>
      </c>
      <c r="B16590" t="s">
        <v>15327</v>
      </c>
      <c r="C16590">
        <v>44919164</v>
      </c>
      <c r="D16590" t="s">
        <v>982</v>
      </c>
      <c r="E16590">
        <f t="shared" ca="1" si="259"/>
        <v>42</v>
      </c>
      <c r="F16590">
        <f>INDEX(ID_barrio!$A$2:$A$49,MATCH(G16590,ID_barrio!$B$2:$B$49,0))</f>
        <v>1</v>
      </c>
      <c r="G16590" t="s">
        <v>19</v>
      </c>
      <c r="H16590">
        <v>-34.582645018411398</v>
      </c>
      <c r="I16590">
        <v>-58.424609005451202</v>
      </c>
      <c r="J16590" t="s">
        <v>20</v>
      </c>
      <c r="K16590">
        <v>7141</v>
      </c>
      <c r="L16590">
        <v>2</v>
      </c>
      <c r="M16590">
        <v>3</v>
      </c>
      <c r="N16590">
        <v>44879</v>
      </c>
      <c r="O16590">
        <v>1.53</v>
      </c>
      <c r="P16590">
        <v>5</v>
      </c>
      <c r="Q16590">
        <v>159</v>
      </c>
      <c r="R16590">
        <v>3</v>
      </c>
    </row>
    <row r="16591" spans="1:19" x14ac:dyDescent="0.25">
      <c r="A16591">
        <v>7.1942683987572506E+17</v>
      </c>
      <c r="B16591" t="s">
        <v>15328</v>
      </c>
      <c r="C16591">
        <v>99952072</v>
      </c>
      <c r="D16591" t="s">
        <v>926</v>
      </c>
      <c r="E16591">
        <f t="shared" ca="1" si="259"/>
        <v>28</v>
      </c>
      <c r="F16591">
        <f>INDEX(ID_barrio!$A$2:$A$49,MATCH(G16591,ID_barrio!$B$2:$B$49,0))</f>
        <v>1</v>
      </c>
      <c r="G16591" t="s">
        <v>19</v>
      </c>
      <c r="H16591">
        <v>-34.587290000000003</v>
      </c>
      <c r="I16591">
        <v>-58.413179999999997</v>
      </c>
      <c r="J16591" t="s">
        <v>20</v>
      </c>
      <c r="K16591">
        <v>7929</v>
      </c>
      <c r="L16591">
        <v>3</v>
      </c>
      <c r="M16591">
        <v>7</v>
      </c>
      <c r="N16591">
        <v>44912</v>
      </c>
      <c r="O16591">
        <v>3.33</v>
      </c>
      <c r="P16591">
        <v>22</v>
      </c>
      <c r="Q16591">
        <v>334</v>
      </c>
      <c r="R16591">
        <v>7</v>
      </c>
    </row>
    <row r="16592" spans="1:19" x14ac:dyDescent="0.25">
      <c r="A16592">
        <v>7.1735154859575706E+17</v>
      </c>
      <c r="B16592" t="s">
        <v>15329</v>
      </c>
      <c r="C16592">
        <v>116238659</v>
      </c>
      <c r="D16592" t="s">
        <v>71</v>
      </c>
      <c r="E16592">
        <f t="shared" ca="1" si="259"/>
        <v>55</v>
      </c>
      <c r="F16592">
        <f>INDEX(ID_barrio!$A$2:$A$49,MATCH(G16592,ID_barrio!$B$2:$B$49,0))</f>
        <v>1</v>
      </c>
      <c r="G16592" t="s">
        <v>19</v>
      </c>
      <c r="H16592">
        <v>-34.59675</v>
      </c>
      <c r="I16592">
        <v>-58.419049999999999</v>
      </c>
      <c r="J16592" t="s">
        <v>20</v>
      </c>
      <c r="K16592">
        <v>5286</v>
      </c>
      <c r="L16592">
        <v>3</v>
      </c>
      <c r="M16592">
        <v>4</v>
      </c>
      <c r="N16592">
        <v>44921</v>
      </c>
      <c r="O16592">
        <v>4</v>
      </c>
      <c r="P16592">
        <v>1</v>
      </c>
      <c r="Q16592">
        <v>165</v>
      </c>
      <c r="R16592">
        <v>4</v>
      </c>
    </row>
    <row r="16593" spans="1:18" x14ac:dyDescent="0.25">
      <c r="A16593">
        <v>7.1943264579098394E+17</v>
      </c>
      <c r="B16593" t="s">
        <v>21596</v>
      </c>
      <c r="C16593">
        <v>5648755</v>
      </c>
      <c r="D16593" t="s">
        <v>585</v>
      </c>
      <c r="E16593">
        <f t="shared" ca="1" si="259"/>
        <v>34</v>
      </c>
      <c r="F16593">
        <f>INDEX(ID_barrio!$A$2:$A$49,MATCH(G16593,ID_barrio!$B$2:$B$49,0))</f>
        <v>1</v>
      </c>
      <c r="G16593" t="s">
        <v>19</v>
      </c>
      <c r="H16593">
        <v>-34.582810366178499</v>
      </c>
      <c r="I16593">
        <v>-58.4081650525331</v>
      </c>
      <c r="J16593" t="s">
        <v>20</v>
      </c>
      <c r="K16593">
        <v>8810</v>
      </c>
      <c r="L16593">
        <v>2</v>
      </c>
      <c r="M16593">
        <v>10</v>
      </c>
      <c r="N16593">
        <v>44920</v>
      </c>
      <c r="O16593">
        <v>3.37</v>
      </c>
      <c r="P16593">
        <v>4</v>
      </c>
      <c r="Q16593">
        <v>355</v>
      </c>
      <c r="R16593">
        <v>10</v>
      </c>
    </row>
    <row r="16594" spans="1:18" x14ac:dyDescent="0.25">
      <c r="A16594">
        <v>7.1583666469103795E+17</v>
      </c>
      <c r="B16594" t="s">
        <v>15330</v>
      </c>
      <c r="C16594">
        <v>25553275</v>
      </c>
      <c r="D16594" t="s">
        <v>74</v>
      </c>
      <c r="E16594">
        <f t="shared" ca="1" si="259"/>
        <v>58</v>
      </c>
      <c r="F16594">
        <f>INDEX(ID_barrio!$A$2:$A$49,MATCH(G16594,ID_barrio!$B$2:$B$49,0))</f>
        <v>6</v>
      </c>
      <c r="G16594" t="s">
        <v>43</v>
      </c>
      <c r="H16594">
        <v>-34.602049999999998</v>
      </c>
      <c r="I16594">
        <v>-58.397530000000003</v>
      </c>
      <c r="J16594" t="s">
        <v>20</v>
      </c>
      <c r="K16594">
        <v>6519</v>
      </c>
      <c r="L16594">
        <v>5</v>
      </c>
      <c r="M16594">
        <v>5</v>
      </c>
      <c r="N16594">
        <v>44885</v>
      </c>
      <c r="O16594">
        <v>1.88</v>
      </c>
      <c r="P16594">
        <v>2</v>
      </c>
      <c r="Q16594">
        <v>358</v>
      </c>
      <c r="R16594">
        <v>5</v>
      </c>
    </row>
    <row r="16595" spans="1:18" x14ac:dyDescent="0.25">
      <c r="A16595">
        <v>7.1736337345316902E+17</v>
      </c>
      <c r="B16595" t="s">
        <v>21597</v>
      </c>
      <c r="C16595">
        <v>44168030</v>
      </c>
      <c r="D16595" t="s">
        <v>2354</v>
      </c>
      <c r="E16595">
        <f t="shared" ca="1" si="259"/>
        <v>43</v>
      </c>
      <c r="F16595">
        <f>INDEX(ID_barrio!$A$2:$A$49,MATCH(G16595,ID_barrio!$B$2:$B$49,0))</f>
        <v>8</v>
      </c>
      <c r="G16595" t="s">
        <v>48</v>
      </c>
      <c r="H16595">
        <v>-34.615110000000001</v>
      </c>
      <c r="I16595">
        <v>-58.428379999999997</v>
      </c>
      <c r="J16595" t="s">
        <v>20</v>
      </c>
      <c r="K16595">
        <v>5900</v>
      </c>
      <c r="L16595">
        <v>2</v>
      </c>
      <c r="M16595">
        <v>1</v>
      </c>
      <c r="N16595">
        <v>44912</v>
      </c>
      <c r="O16595">
        <v>1</v>
      </c>
      <c r="P16595">
        <v>55</v>
      </c>
      <c r="Q16595">
        <v>69</v>
      </c>
      <c r="R16595">
        <v>1</v>
      </c>
    </row>
    <row r="16596" spans="1:18" x14ac:dyDescent="0.25">
      <c r="A16596">
        <v>7.1583696393424397E+17</v>
      </c>
      <c r="B16596" t="s">
        <v>21598</v>
      </c>
      <c r="C16596">
        <v>479497726</v>
      </c>
      <c r="D16596" t="s">
        <v>4903</v>
      </c>
      <c r="E16596">
        <f t="shared" ca="1" si="259"/>
        <v>70</v>
      </c>
      <c r="F16596">
        <f>INDEX(ID_barrio!$A$2:$A$49,MATCH(G16596,ID_barrio!$B$2:$B$49,0))</f>
        <v>12</v>
      </c>
      <c r="G16596" t="s">
        <v>87</v>
      </c>
      <c r="H16596">
        <v>-34.554161899999997</v>
      </c>
      <c r="I16596">
        <v>-58.440718500000003</v>
      </c>
      <c r="J16596" t="s">
        <v>20</v>
      </c>
      <c r="K16596">
        <v>11453</v>
      </c>
      <c r="L16596">
        <v>1</v>
      </c>
      <c r="M16596">
        <v>12</v>
      </c>
      <c r="N16596">
        <v>44915</v>
      </c>
      <c r="O16596">
        <v>5.29</v>
      </c>
      <c r="P16596">
        <v>1</v>
      </c>
      <c r="Q16596">
        <v>360</v>
      </c>
      <c r="R16596">
        <v>12</v>
      </c>
    </row>
    <row r="16597" spans="1:18" x14ac:dyDescent="0.25">
      <c r="A16597">
        <v>7.1737285129891597E+17</v>
      </c>
      <c r="B16597" t="s">
        <v>15331</v>
      </c>
      <c r="C16597">
        <v>479790376</v>
      </c>
      <c r="D16597" t="s">
        <v>551</v>
      </c>
      <c r="E16597">
        <f t="shared" ca="1" si="259"/>
        <v>50</v>
      </c>
      <c r="F16597">
        <f>INDEX(ID_barrio!$A$2:$A$49,MATCH(G16597,ID_barrio!$B$2:$B$49,0))</f>
        <v>1</v>
      </c>
      <c r="G16597" t="s">
        <v>19</v>
      </c>
      <c r="H16597">
        <v>-34.581850000000003</v>
      </c>
      <c r="I16597">
        <v>-58.40681</v>
      </c>
      <c r="J16597" t="s">
        <v>20</v>
      </c>
      <c r="K16597">
        <v>8000</v>
      </c>
      <c r="L16597">
        <v>7</v>
      </c>
      <c r="M16597">
        <v>0</v>
      </c>
      <c r="P16597">
        <v>1</v>
      </c>
      <c r="Q16597">
        <v>331</v>
      </c>
      <c r="R16597">
        <v>0</v>
      </c>
    </row>
    <row r="16598" spans="1:18" x14ac:dyDescent="0.25">
      <c r="A16598">
        <v>7.1584282728534605E+17</v>
      </c>
      <c r="B16598" t="s">
        <v>15257</v>
      </c>
      <c r="C16598">
        <v>278440549</v>
      </c>
      <c r="D16598" t="s">
        <v>8133</v>
      </c>
      <c r="E16598">
        <f t="shared" ca="1" si="259"/>
        <v>34</v>
      </c>
      <c r="F16598">
        <f>INDEX(ID_barrio!$A$2:$A$49,MATCH(G16598,ID_barrio!$B$2:$B$49,0))</f>
        <v>5</v>
      </c>
      <c r="G16598" t="s">
        <v>38</v>
      </c>
      <c r="H16598">
        <v>-34.600020600000001</v>
      </c>
      <c r="I16598">
        <v>-58.379402799999902</v>
      </c>
      <c r="J16598" t="s">
        <v>24</v>
      </c>
      <c r="K16598">
        <v>5362</v>
      </c>
      <c r="L16598">
        <v>1</v>
      </c>
      <c r="M16598">
        <v>15</v>
      </c>
      <c r="N16598">
        <v>44912</v>
      </c>
      <c r="O16598">
        <v>4.95</v>
      </c>
      <c r="P16598">
        <v>115</v>
      </c>
      <c r="Q16598">
        <v>56</v>
      </c>
      <c r="R16598">
        <v>15</v>
      </c>
    </row>
    <row r="16599" spans="1:18" x14ac:dyDescent="0.25">
      <c r="A16599">
        <v>7.1589222648848397E+17</v>
      </c>
      <c r="B16599" t="s">
        <v>15332</v>
      </c>
      <c r="C16599">
        <v>458437369</v>
      </c>
      <c r="D16599" t="s">
        <v>2059</v>
      </c>
      <c r="E16599">
        <f t="shared" ca="1" si="259"/>
        <v>76</v>
      </c>
      <c r="F16599">
        <f>INDEX(ID_barrio!$A$2:$A$49,MATCH(G16599,ID_barrio!$B$2:$B$49,0))</f>
        <v>14</v>
      </c>
      <c r="G16599" t="s">
        <v>124</v>
      </c>
      <c r="H16599">
        <v>-34.556939999999997</v>
      </c>
      <c r="I16599">
        <v>-58.477780000000003</v>
      </c>
      <c r="J16599" t="s">
        <v>20</v>
      </c>
      <c r="K16599">
        <v>6167</v>
      </c>
      <c r="L16599">
        <v>5</v>
      </c>
      <c r="M16599">
        <v>4</v>
      </c>
      <c r="N16599">
        <v>44913</v>
      </c>
      <c r="O16599">
        <v>1.45</v>
      </c>
      <c r="P16599">
        <v>2</v>
      </c>
      <c r="Q16599">
        <v>365</v>
      </c>
      <c r="R16599">
        <v>4</v>
      </c>
    </row>
    <row r="16600" spans="1:18" x14ac:dyDescent="0.25">
      <c r="A16600">
        <v>7.1943380047417395E+17</v>
      </c>
      <c r="B16600" t="s">
        <v>21599</v>
      </c>
      <c r="C16600">
        <v>270869102</v>
      </c>
      <c r="D16600" t="s">
        <v>42</v>
      </c>
      <c r="E16600">
        <f t="shared" ca="1" si="259"/>
        <v>79</v>
      </c>
      <c r="F16600">
        <f>INDEX(ID_barrio!$A$2:$A$49,MATCH(G16600,ID_barrio!$B$2:$B$49,0))</f>
        <v>8</v>
      </c>
      <c r="G16600" t="s">
        <v>48</v>
      </c>
      <c r="H16600">
        <v>-34.606189999999998</v>
      </c>
      <c r="I16600">
        <v>-58.419800000000002</v>
      </c>
      <c r="J16600" t="s">
        <v>20</v>
      </c>
      <c r="K16600">
        <v>5000</v>
      </c>
      <c r="L16600">
        <v>1</v>
      </c>
      <c r="M16600">
        <v>0</v>
      </c>
      <c r="P16600">
        <v>1</v>
      </c>
      <c r="Q16600">
        <v>365</v>
      </c>
      <c r="R16600">
        <v>0</v>
      </c>
    </row>
    <row r="16601" spans="1:18" x14ac:dyDescent="0.25">
      <c r="A16601">
        <v>7.1737929863940595E+17</v>
      </c>
      <c r="B16601" t="s">
        <v>15333</v>
      </c>
      <c r="C16601">
        <v>186421461</v>
      </c>
      <c r="D16601" t="s">
        <v>15334</v>
      </c>
      <c r="E16601">
        <f t="shared" ca="1" si="259"/>
        <v>40</v>
      </c>
      <c r="F16601">
        <f>INDEX(ID_barrio!$A$2:$A$49,MATCH(G16601,ID_barrio!$B$2:$B$49,0))</f>
        <v>1</v>
      </c>
      <c r="G16601" t="s">
        <v>19</v>
      </c>
      <c r="H16601">
        <v>-34.589742974053202</v>
      </c>
      <c r="I16601">
        <v>-58.419862501323202</v>
      </c>
      <c r="J16601" t="s">
        <v>20</v>
      </c>
      <c r="K16601">
        <v>9369</v>
      </c>
      <c r="L16601">
        <v>2</v>
      </c>
      <c r="M16601">
        <v>0</v>
      </c>
      <c r="P16601">
        <v>1</v>
      </c>
      <c r="Q16601">
        <v>5</v>
      </c>
      <c r="R16601">
        <v>0</v>
      </c>
    </row>
    <row r="16602" spans="1:18" x14ac:dyDescent="0.25">
      <c r="A16602">
        <v>7.1944014774319398E+17</v>
      </c>
      <c r="B16602" t="s">
        <v>3588</v>
      </c>
      <c r="C16602">
        <v>311597749</v>
      </c>
      <c r="D16602" t="s">
        <v>803</v>
      </c>
      <c r="E16602">
        <f t="shared" ca="1" si="259"/>
        <v>38</v>
      </c>
      <c r="F16602">
        <f>INDEX(ID_barrio!$A$2:$A$49,MATCH(G16602,ID_barrio!$B$2:$B$49,0))</f>
        <v>7</v>
      </c>
      <c r="G16602" t="s">
        <v>45</v>
      </c>
      <c r="H16602">
        <v>-34.587800000000001</v>
      </c>
      <c r="I16602">
        <v>-58.401319999999998</v>
      </c>
      <c r="J16602" t="s">
        <v>20</v>
      </c>
      <c r="K16602">
        <v>9062</v>
      </c>
      <c r="L16602">
        <v>2</v>
      </c>
      <c r="M16602">
        <v>12</v>
      </c>
      <c r="N16602">
        <v>44913</v>
      </c>
      <c r="O16602">
        <v>3.75</v>
      </c>
      <c r="P16602">
        <v>1</v>
      </c>
      <c r="Q16602">
        <v>352</v>
      </c>
      <c r="R16602">
        <v>12</v>
      </c>
    </row>
    <row r="16603" spans="1:18" x14ac:dyDescent="0.25">
      <c r="A16603">
        <v>7.1589533980104E+17</v>
      </c>
      <c r="B16603" t="s">
        <v>15335</v>
      </c>
      <c r="C16603">
        <v>1028764</v>
      </c>
      <c r="D16603" t="s">
        <v>535</v>
      </c>
      <c r="E16603">
        <f t="shared" ca="1" si="259"/>
        <v>58</v>
      </c>
      <c r="F16603">
        <f>INDEX(ID_barrio!$A$2:$A$49,MATCH(G16603,ID_barrio!$B$2:$B$49,0))</f>
        <v>1</v>
      </c>
      <c r="G16603" t="s">
        <v>19</v>
      </c>
      <c r="H16603">
        <v>-34.576219999999999</v>
      </c>
      <c r="I16603">
        <v>-58.441009999999999</v>
      </c>
      <c r="J16603" t="s">
        <v>20</v>
      </c>
      <c r="K16603">
        <v>29449</v>
      </c>
      <c r="L16603">
        <v>1</v>
      </c>
      <c r="M16603">
        <v>5</v>
      </c>
      <c r="N16603">
        <v>44905</v>
      </c>
      <c r="O16603">
        <v>2.21</v>
      </c>
      <c r="P16603">
        <v>108</v>
      </c>
      <c r="Q16603">
        <v>16</v>
      </c>
      <c r="R16603">
        <v>5</v>
      </c>
    </row>
    <row r="16604" spans="1:18" x14ac:dyDescent="0.25">
      <c r="A16604">
        <v>7.1590153682442394E+17</v>
      </c>
      <c r="B16604" t="s">
        <v>15336</v>
      </c>
      <c r="C16604">
        <v>469889878</v>
      </c>
      <c r="D16604" t="s">
        <v>132</v>
      </c>
      <c r="E16604">
        <f t="shared" ca="1" si="259"/>
        <v>37</v>
      </c>
      <c r="F16604">
        <f>INDEX(ID_barrio!$A$2:$A$49,MATCH(G16604,ID_barrio!$B$2:$B$49,0))</f>
        <v>7</v>
      </c>
      <c r="G16604" t="s">
        <v>45</v>
      </c>
      <c r="H16604">
        <v>-34.58858</v>
      </c>
      <c r="I16604">
        <v>-58.404640000000001</v>
      </c>
      <c r="J16604" t="s">
        <v>20</v>
      </c>
      <c r="K16604">
        <v>8054</v>
      </c>
      <c r="L16604">
        <v>3</v>
      </c>
      <c r="M16604">
        <v>0</v>
      </c>
      <c r="P16604">
        <v>3</v>
      </c>
      <c r="Q16604">
        <v>144</v>
      </c>
      <c r="R16604">
        <v>0</v>
      </c>
    </row>
    <row r="16605" spans="1:18" x14ac:dyDescent="0.25">
      <c r="A16605">
        <v>7.1591458510255002E+17</v>
      </c>
      <c r="B16605" t="s">
        <v>15337</v>
      </c>
      <c r="C16605">
        <v>11258401</v>
      </c>
      <c r="D16605" t="s">
        <v>165</v>
      </c>
      <c r="E16605">
        <f t="shared" ca="1" si="259"/>
        <v>35</v>
      </c>
      <c r="F16605">
        <f>INDEX(ID_barrio!$A$2:$A$49,MATCH(G16605,ID_barrio!$B$2:$B$49,0))</f>
        <v>1</v>
      </c>
      <c r="G16605" t="s">
        <v>19</v>
      </c>
      <c r="H16605">
        <v>-34.574562999999998</v>
      </c>
      <c r="I16605">
        <v>-58.438069599999999</v>
      </c>
      <c r="J16605" t="s">
        <v>20</v>
      </c>
      <c r="K16605">
        <v>11276</v>
      </c>
      <c r="L16605">
        <v>2</v>
      </c>
      <c r="M16605">
        <v>5</v>
      </c>
      <c r="N16605">
        <v>44862</v>
      </c>
      <c r="O16605">
        <v>1.58</v>
      </c>
      <c r="P16605">
        <v>19</v>
      </c>
      <c r="Q16605">
        <v>332</v>
      </c>
      <c r="R16605">
        <v>5</v>
      </c>
    </row>
    <row r="16606" spans="1:18" x14ac:dyDescent="0.25">
      <c r="A16606">
        <v>7.1738018258163994E+17</v>
      </c>
      <c r="B16606" t="s">
        <v>15338</v>
      </c>
      <c r="C16606">
        <v>103592686</v>
      </c>
      <c r="D16606" t="s">
        <v>522</v>
      </c>
      <c r="E16606">
        <f t="shared" ca="1" si="259"/>
        <v>54</v>
      </c>
      <c r="F16606">
        <f>INDEX(ID_barrio!$A$2:$A$49,MATCH(G16606,ID_barrio!$B$2:$B$49,0))</f>
        <v>25</v>
      </c>
      <c r="G16606" t="s">
        <v>456</v>
      </c>
      <c r="H16606">
        <v>-34.55012</v>
      </c>
      <c r="I16606">
        <v>-58.48809</v>
      </c>
      <c r="J16606" t="s">
        <v>20</v>
      </c>
      <c r="K16606">
        <v>9691</v>
      </c>
      <c r="L16606">
        <v>2</v>
      </c>
      <c r="M16606">
        <v>0</v>
      </c>
      <c r="P16606">
        <v>2</v>
      </c>
      <c r="Q16606">
        <v>348</v>
      </c>
      <c r="R16606">
        <v>0</v>
      </c>
    </row>
    <row r="16607" spans="1:18" x14ac:dyDescent="0.25">
      <c r="A16607">
        <v>7.1740973085946701E+17</v>
      </c>
      <c r="B16607" t="s">
        <v>15339</v>
      </c>
      <c r="C16607">
        <v>479798081</v>
      </c>
      <c r="D16607" t="s">
        <v>15340</v>
      </c>
      <c r="E16607">
        <f t="shared" ca="1" si="259"/>
        <v>61</v>
      </c>
      <c r="F16607">
        <f>INDEX(ID_barrio!$A$2:$A$49,MATCH(G16607,ID_barrio!$B$2:$B$49,0))</f>
        <v>15</v>
      </c>
      <c r="G16607" t="s">
        <v>128</v>
      </c>
      <c r="H16607">
        <v>-34.597900000000003</v>
      </c>
      <c r="I16607">
        <v>-58.38053</v>
      </c>
      <c r="J16607" t="s">
        <v>20</v>
      </c>
      <c r="K16607">
        <v>8810</v>
      </c>
      <c r="L16607">
        <v>3</v>
      </c>
      <c r="M16607">
        <v>9</v>
      </c>
      <c r="N16607">
        <v>44900</v>
      </c>
      <c r="O16607">
        <v>2.81</v>
      </c>
      <c r="P16607">
        <v>1</v>
      </c>
      <c r="Q16607">
        <v>350</v>
      </c>
      <c r="R16607">
        <v>9</v>
      </c>
    </row>
    <row r="16608" spans="1:18" x14ac:dyDescent="0.25">
      <c r="A16608">
        <v>7.1944241676812698E+17</v>
      </c>
      <c r="B16608" t="s">
        <v>21600</v>
      </c>
      <c r="C16608">
        <v>480159803</v>
      </c>
      <c r="D16608" t="s">
        <v>408</v>
      </c>
      <c r="E16608">
        <f t="shared" ca="1" si="259"/>
        <v>59</v>
      </c>
      <c r="F16608">
        <f>INDEX(ID_barrio!$A$2:$A$49,MATCH(G16608,ID_barrio!$B$2:$B$49,0))</f>
        <v>1</v>
      </c>
      <c r="G16608" t="s">
        <v>19</v>
      </c>
      <c r="H16608">
        <v>-34.571026199999999</v>
      </c>
      <c r="I16608">
        <v>-58.432514099999899</v>
      </c>
      <c r="J16608" t="s">
        <v>20</v>
      </c>
      <c r="K16608">
        <v>8810</v>
      </c>
      <c r="L16608">
        <v>2</v>
      </c>
      <c r="M16608">
        <v>10</v>
      </c>
      <c r="N16608">
        <v>44915</v>
      </c>
      <c r="O16608">
        <v>3.06</v>
      </c>
      <c r="P16608">
        <v>1</v>
      </c>
      <c r="Q16608">
        <v>331</v>
      </c>
      <c r="R16608">
        <v>10</v>
      </c>
    </row>
    <row r="16609" spans="1:19" x14ac:dyDescent="0.25">
      <c r="A16609">
        <v>7.1742733837336704E+17</v>
      </c>
      <c r="B16609" t="s">
        <v>15341</v>
      </c>
      <c r="C16609">
        <v>101094572</v>
      </c>
      <c r="D16609" t="s">
        <v>432</v>
      </c>
      <c r="E16609">
        <f t="shared" ca="1" si="259"/>
        <v>77</v>
      </c>
      <c r="F16609">
        <f>INDEX(ID_barrio!$A$2:$A$49,MATCH(G16609,ID_barrio!$B$2:$B$49,0))</f>
        <v>13</v>
      </c>
      <c r="G16609" t="s">
        <v>99</v>
      </c>
      <c r="H16609">
        <v>-34.594180000000001</v>
      </c>
      <c r="I16609">
        <v>-58.445500000000003</v>
      </c>
      <c r="J16609" t="s">
        <v>20</v>
      </c>
      <c r="K16609">
        <v>6933</v>
      </c>
      <c r="L16609">
        <v>4</v>
      </c>
      <c r="M16609">
        <v>4</v>
      </c>
      <c r="N16609">
        <v>44905</v>
      </c>
      <c r="O16609">
        <v>1.82</v>
      </c>
      <c r="P16609">
        <v>4</v>
      </c>
      <c r="Q16609">
        <v>69</v>
      </c>
      <c r="R16609">
        <v>4</v>
      </c>
    </row>
    <row r="16610" spans="1:19" x14ac:dyDescent="0.25">
      <c r="A16610">
        <v>7.1944387186662899E+17</v>
      </c>
      <c r="B16610" t="s">
        <v>15342</v>
      </c>
      <c r="C16610">
        <v>465669669</v>
      </c>
      <c r="D16610" t="s">
        <v>1244</v>
      </c>
      <c r="E16610">
        <f t="shared" ca="1" si="259"/>
        <v>55</v>
      </c>
      <c r="F16610">
        <f>INDEX(ID_barrio!$A$2:$A$49,MATCH(G16610,ID_barrio!$B$2:$B$49,0))</f>
        <v>5</v>
      </c>
      <c r="G16610" t="s">
        <v>38</v>
      </c>
      <c r="H16610">
        <v>-34.600734199999998</v>
      </c>
      <c r="I16610">
        <v>-58.3875569</v>
      </c>
      <c r="J16610" t="s">
        <v>20</v>
      </c>
      <c r="K16610">
        <v>4204</v>
      </c>
      <c r="L16610">
        <v>1</v>
      </c>
      <c r="M16610">
        <v>38</v>
      </c>
      <c r="N16610">
        <v>44922</v>
      </c>
      <c r="O16610">
        <v>11.63</v>
      </c>
      <c r="P16610">
        <v>2</v>
      </c>
      <c r="Q16610">
        <v>167</v>
      </c>
      <c r="R16610">
        <v>38</v>
      </c>
    </row>
    <row r="16611" spans="1:19" x14ac:dyDescent="0.25">
      <c r="A16611">
        <v>7.1593072920071398E+17</v>
      </c>
      <c r="B16611" t="s">
        <v>20780</v>
      </c>
      <c r="C16611">
        <v>478607771</v>
      </c>
      <c r="D16611" t="s">
        <v>2223</v>
      </c>
      <c r="E16611">
        <f t="shared" ca="1" si="259"/>
        <v>38</v>
      </c>
      <c r="F16611">
        <f>INDEX(ID_barrio!$A$2:$A$49,MATCH(G16611,ID_barrio!$B$2:$B$49,0))</f>
        <v>5</v>
      </c>
      <c r="G16611" t="s">
        <v>38</v>
      </c>
      <c r="H16611">
        <v>-34.601489999999998</v>
      </c>
      <c r="I16611">
        <v>-58.391399999999997</v>
      </c>
      <c r="J16611" t="s">
        <v>20</v>
      </c>
      <c r="K16611">
        <v>7699</v>
      </c>
      <c r="L16611">
        <v>2</v>
      </c>
      <c r="M16611">
        <v>11</v>
      </c>
      <c r="N16611">
        <v>44900</v>
      </c>
      <c r="O16611">
        <v>3.55</v>
      </c>
      <c r="P16611">
        <v>1</v>
      </c>
      <c r="Q16611">
        <v>365</v>
      </c>
      <c r="R16611">
        <v>11</v>
      </c>
      <c r="S16611">
        <v>27035292166</v>
      </c>
    </row>
    <row r="16612" spans="1:19" x14ac:dyDescent="0.25">
      <c r="A16612">
        <v>7.1593864780247603E+17</v>
      </c>
      <c r="B16612" t="s">
        <v>15343</v>
      </c>
      <c r="C16612">
        <v>255862790</v>
      </c>
      <c r="D16612" t="s">
        <v>479</v>
      </c>
      <c r="E16612">
        <f t="shared" ca="1" si="259"/>
        <v>51</v>
      </c>
      <c r="F16612">
        <f>INDEX(ID_barrio!$A$2:$A$49,MATCH(G16612,ID_barrio!$B$2:$B$49,0))</f>
        <v>20</v>
      </c>
      <c r="G16612" t="s">
        <v>245</v>
      </c>
      <c r="H16612">
        <v>-34.615090000000002</v>
      </c>
      <c r="I16612">
        <v>-58.360469999999999</v>
      </c>
      <c r="J16612" t="s">
        <v>20</v>
      </c>
      <c r="K16612">
        <v>47623</v>
      </c>
      <c r="L16612">
        <v>1</v>
      </c>
      <c r="M16612">
        <v>1</v>
      </c>
      <c r="N16612">
        <v>44899</v>
      </c>
      <c r="O16612">
        <v>1</v>
      </c>
      <c r="P16612">
        <v>1</v>
      </c>
      <c r="Q16612">
        <v>331</v>
      </c>
      <c r="R16612">
        <v>1</v>
      </c>
    </row>
    <row r="16613" spans="1:19" x14ac:dyDescent="0.25">
      <c r="A16613">
        <v>7.1743394001379302E+17</v>
      </c>
      <c r="B16613" t="s">
        <v>15344</v>
      </c>
      <c r="C16613">
        <v>160183689</v>
      </c>
      <c r="D16613" t="s">
        <v>476</v>
      </c>
      <c r="E16613">
        <f t="shared" ca="1" si="259"/>
        <v>36</v>
      </c>
      <c r="F16613">
        <f>INDEX(ID_barrio!$A$2:$A$49,MATCH(G16613,ID_barrio!$B$2:$B$49,0))</f>
        <v>1</v>
      </c>
      <c r="G16613" t="s">
        <v>19</v>
      </c>
      <c r="H16613">
        <v>-34.588120000000004</v>
      </c>
      <c r="I16613">
        <v>-58.409779999999998</v>
      </c>
      <c r="J16613" t="s">
        <v>20</v>
      </c>
      <c r="K16613">
        <v>21143</v>
      </c>
      <c r="L16613">
        <v>1</v>
      </c>
      <c r="M16613">
        <v>9</v>
      </c>
      <c r="N16613">
        <v>44912</v>
      </c>
      <c r="O16613">
        <v>3.33</v>
      </c>
      <c r="P16613">
        <v>7</v>
      </c>
      <c r="Q16613">
        <v>343</v>
      </c>
      <c r="R16613">
        <v>9</v>
      </c>
    </row>
    <row r="16614" spans="1:19" x14ac:dyDescent="0.25">
      <c r="A16614">
        <v>7.1746187418436595E+17</v>
      </c>
      <c r="B16614" t="s">
        <v>15345</v>
      </c>
      <c r="C16614">
        <v>168222885</v>
      </c>
      <c r="D16614" t="s">
        <v>307</v>
      </c>
      <c r="E16614">
        <f t="shared" ca="1" si="259"/>
        <v>39</v>
      </c>
      <c r="F16614">
        <f>INDEX(ID_barrio!$A$2:$A$49,MATCH(G16614,ID_barrio!$B$2:$B$49,0))</f>
        <v>7</v>
      </c>
      <c r="G16614" t="s">
        <v>45</v>
      </c>
      <c r="H16614">
        <v>-34.591720000000002</v>
      </c>
      <c r="I16614">
        <v>-58.407600000000002</v>
      </c>
      <c r="J16614" t="s">
        <v>20</v>
      </c>
      <c r="K16614">
        <v>6167</v>
      </c>
      <c r="L16614">
        <v>5</v>
      </c>
      <c r="M16614">
        <v>1</v>
      </c>
      <c r="N16614">
        <v>44845</v>
      </c>
      <c r="O16614">
        <v>0.37</v>
      </c>
      <c r="P16614">
        <v>4</v>
      </c>
      <c r="Q16614">
        <v>119</v>
      </c>
      <c r="R16614">
        <v>1</v>
      </c>
    </row>
    <row r="16615" spans="1:19" x14ac:dyDescent="0.25">
      <c r="A16615">
        <v>7.1595118319573197E+17</v>
      </c>
      <c r="B16615" t="s">
        <v>15346</v>
      </c>
      <c r="C16615">
        <v>71159170</v>
      </c>
      <c r="D16615" t="s">
        <v>2036</v>
      </c>
      <c r="E16615">
        <f t="shared" ca="1" si="259"/>
        <v>28</v>
      </c>
      <c r="F16615">
        <f>INDEX(ID_barrio!$A$2:$A$49,MATCH(G16615,ID_barrio!$B$2:$B$49,0))</f>
        <v>3</v>
      </c>
      <c r="G16615" t="s">
        <v>32</v>
      </c>
      <c r="H16615">
        <v>-34.610939999999999</v>
      </c>
      <c r="I16615">
        <v>-58.387920000000001</v>
      </c>
      <c r="J16615" t="s">
        <v>20</v>
      </c>
      <c r="K16615">
        <v>3884</v>
      </c>
      <c r="L16615">
        <v>1</v>
      </c>
      <c r="M16615">
        <v>0</v>
      </c>
      <c r="P16615">
        <v>2</v>
      </c>
      <c r="Q16615">
        <v>0</v>
      </c>
      <c r="R16615">
        <v>0</v>
      </c>
    </row>
    <row r="16616" spans="1:19" x14ac:dyDescent="0.25">
      <c r="A16616">
        <v>7.1944485443056794E+17</v>
      </c>
      <c r="B16616" t="s">
        <v>15347</v>
      </c>
      <c r="C16616">
        <v>454013039</v>
      </c>
      <c r="D16616" t="s">
        <v>12776</v>
      </c>
      <c r="E16616">
        <f t="shared" ca="1" si="259"/>
        <v>55</v>
      </c>
      <c r="F16616">
        <f>INDEX(ID_barrio!$A$2:$A$49,MATCH(G16616,ID_barrio!$B$2:$B$49,0))</f>
        <v>7</v>
      </c>
      <c r="G16616" t="s">
        <v>45</v>
      </c>
      <c r="H16616">
        <v>-34.588799999999999</v>
      </c>
      <c r="I16616">
        <v>-58.40025</v>
      </c>
      <c r="J16616" t="s">
        <v>20</v>
      </c>
      <c r="K16616">
        <v>9314</v>
      </c>
      <c r="L16616">
        <v>3</v>
      </c>
      <c r="M16616">
        <v>13</v>
      </c>
      <c r="N16616">
        <v>44921</v>
      </c>
      <c r="O16616">
        <v>4.38</v>
      </c>
      <c r="P16616">
        <v>10</v>
      </c>
      <c r="Q16616">
        <v>340</v>
      </c>
      <c r="R16616">
        <v>13</v>
      </c>
    </row>
    <row r="16617" spans="1:19" x14ac:dyDescent="0.25">
      <c r="A16617">
        <v>7.1946754005894694E+17</v>
      </c>
      <c r="B16617" t="s">
        <v>21601</v>
      </c>
      <c r="C16617">
        <v>40882023</v>
      </c>
      <c r="D16617" t="s">
        <v>74</v>
      </c>
      <c r="E16617">
        <f t="shared" ca="1" si="259"/>
        <v>70</v>
      </c>
      <c r="F16617">
        <f>INDEX(ID_barrio!$A$2:$A$49,MATCH(G16617,ID_barrio!$B$2:$B$49,0))</f>
        <v>1</v>
      </c>
      <c r="G16617" t="s">
        <v>19</v>
      </c>
      <c r="H16617">
        <v>-34.568469999999998</v>
      </c>
      <c r="I16617">
        <v>-58.431719999999999</v>
      </c>
      <c r="J16617" t="s">
        <v>20</v>
      </c>
      <c r="K16617">
        <v>12179</v>
      </c>
      <c r="L16617">
        <v>1</v>
      </c>
      <c r="M16617">
        <v>6</v>
      </c>
      <c r="N16617">
        <v>44871</v>
      </c>
      <c r="O16617">
        <v>2.02</v>
      </c>
      <c r="P16617">
        <v>1</v>
      </c>
      <c r="Q16617">
        <v>364</v>
      </c>
      <c r="R16617">
        <v>6</v>
      </c>
    </row>
    <row r="16618" spans="1:19" x14ac:dyDescent="0.25">
      <c r="A16618">
        <v>7.1748580268784998E+17</v>
      </c>
      <c r="B16618" t="s">
        <v>21602</v>
      </c>
      <c r="C16618">
        <v>18590455</v>
      </c>
      <c r="D16618" t="s">
        <v>986</v>
      </c>
      <c r="E16618">
        <f t="shared" ca="1" si="259"/>
        <v>35</v>
      </c>
      <c r="F16618">
        <f>INDEX(ID_barrio!$A$2:$A$49,MATCH(G16618,ID_barrio!$B$2:$B$49,0))</f>
        <v>1</v>
      </c>
      <c r="G16618" t="s">
        <v>19</v>
      </c>
      <c r="H16618">
        <v>-34.5764396</v>
      </c>
      <c r="I16618">
        <v>-58.436397300000003</v>
      </c>
      <c r="J16618" t="s">
        <v>20</v>
      </c>
      <c r="K16618">
        <v>7929</v>
      </c>
      <c r="L16618">
        <v>3</v>
      </c>
      <c r="M16618">
        <v>10</v>
      </c>
      <c r="N16618">
        <v>44913</v>
      </c>
      <c r="O16618">
        <v>3.09</v>
      </c>
      <c r="P16618">
        <v>1</v>
      </c>
      <c r="Q16618">
        <v>74</v>
      </c>
      <c r="R16618">
        <v>10</v>
      </c>
    </row>
    <row r="16619" spans="1:19" x14ac:dyDescent="0.25">
      <c r="A16619">
        <v>7.1946809882403405E+17</v>
      </c>
      <c r="B16619" t="s">
        <v>15348</v>
      </c>
      <c r="C16619">
        <v>101491474</v>
      </c>
      <c r="D16619" t="s">
        <v>4407</v>
      </c>
      <c r="E16619">
        <f t="shared" ca="1" si="259"/>
        <v>66</v>
      </c>
      <c r="F16619">
        <f>INDEX(ID_barrio!$A$2:$A$49,MATCH(G16619,ID_barrio!$B$2:$B$49,0))</f>
        <v>1</v>
      </c>
      <c r="G16619" t="s">
        <v>19</v>
      </c>
      <c r="H16619">
        <v>-34.58117</v>
      </c>
      <c r="I16619">
        <v>-58.428789999999999</v>
      </c>
      <c r="J16619" t="s">
        <v>20</v>
      </c>
      <c r="K16619">
        <v>7552</v>
      </c>
      <c r="L16619">
        <v>3</v>
      </c>
      <c r="M16619">
        <v>5</v>
      </c>
      <c r="N16619">
        <v>44900</v>
      </c>
      <c r="O16619">
        <v>1.72</v>
      </c>
      <c r="P16619">
        <v>1</v>
      </c>
      <c r="Q16619">
        <v>239</v>
      </c>
      <c r="R16619">
        <v>5</v>
      </c>
    </row>
    <row r="16620" spans="1:19" x14ac:dyDescent="0.25">
      <c r="A16620">
        <v>7.1947119051794995E+17</v>
      </c>
      <c r="B16620" t="s">
        <v>15349</v>
      </c>
      <c r="C16620">
        <v>374872974</v>
      </c>
      <c r="D16620" t="s">
        <v>10449</v>
      </c>
      <c r="E16620">
        <f t="shared" ca="1" si="259"/>
        <v>78</v>
      </c>
      <c r="F16620">
        <f>INDEX(ID_barrio!$A$2:$A$49,MATCH(G16620,ID_barrio!$B$2:$B$49,0))</f>
        <v>7</v>
      </c>
      <c r="G16620" t="s">
        <v>45</v>
      </c>
      <c r="H16620">
        <v>-34.589939999999999</v>
      </c>
      <c r="I16620">
        <v>-58.399889999999999</v>
      </c>
      <c r="J16620" t="s">
        <v>20</v>
      </c>
      <c r="K16620">
        <v>10853</v>
      </c>
      <c r="L16620">
        <v>1</v>
      </c>
      <c r="M16620">
        <v>10</v>
      </c>
      <c r="N16620">
        <v>44921</v>
      </c>
      <c r="O16620">
        <v>5</v>
      </c>
      <c r="P16620">
        <v>29</v>
      </c>
      <c r="Q16620">
        <v>333</v>
      </c>
      <c r="R16620">
        <v>10</v>
      </c>
    </row>
    <row r="16621" spans="1:19" x14ac:dyDescent="0.25">
      <c r="A16621">
        <v>7.1595616116349402E+17</v>
      </c>
      <c r="B16621" t="s">
        <v>15350</v>
      </c>
      <c r="C16621">
        <v>426978350</v>
      </c>
      <c r="D16621" t="s">
        <v>159</v>
      </c>
      <c r="E16621">
        <f t="shared" ca="1" si="259"/>
        <v>65</v>
      </c>
      <c r="F16621">
        <f>INDEX(ID_barrio!$A$2:$A$49,MATCH(G16621,ID_barrio!$B$2:$B$49,0))</f>
        <v>3</v>
      </c>
      <c r="G16621" t="s">
        <v>32</v>
      </c>
      <c r="H16621">
        <v>-34.609059299999998</v>
      </c>
      <c r="I16621">
        <v>-58.385771400000003</v>
      </c>
      <c r="J16621" t="s">
        <v>24</v>
      </c>
      <c r="K16621">
        <v>3876</v>
      </c>
      <c r="L16621">
        <v>2</v>
      </c>
      <c r="M16621">
        <v>1</v>
      </c>
      <c r="N16621">
        <v>44875</v>
      </c>
      <c r="O16621">
        <v>0.6</v>
      </c>
      <c r="P16621">
        <v>1</v>
      </c>
      <c r="Q16621">
        <v>361</v>
      </c>
      <c r="R16621">
        <v>1</v>
      </c>
    </row>
    <row r="16622" spans="1:19" x14ac:dyDescent="0.25">
      <c r="A16622">
        <v>7.1596009184288896E+17</v>
      </c>
      <c r="B16622" t="s">
        <v>15351</v>
      </c>
      <c r="C16622">
        <v>90273797</v>
      </c>
      <c r="D16622" t="s">
        <v>3448</v>
      </c>
      <c r="E16622">
        <f t="shared" ca="1" si="259"/>
        <v>75</v>
      </c>
      <c r="F16622">
        <f>INDEX(ID_barrio!$A$2:$A$49,MATCH(G16622,ID_barrio!$B$2:$B$49,0))</f>
        <v>1</v>
      </c>
      <c r="G16622" t="s">
        <v>19</v>
      </c>
      <c r="H16622">
        <v>-34.582372200000002</v>
      </c>
      <c r="I16622">
        <v>-58.422777000000004</v>
      </c>
      <c r="J16622" t="s">
        <v>20</v>
      </c>
      <c r="K16622">
        <v>11552</v>
      </c>
      <c r="L16622">
        <v>1</v>
      </c>
      <c r="M16622">
        <v>12</v>
      </c>
      <c r="N16622">
        <v>44888</v>
      </c>
      <c r="O16622">
        <v>4</v>
      </c>
      <c r="P16622">
        <v>1</v>
      </c>
      <c r="Q16622">
        <v>254</v>
      </c>
      <c r="R16622">
        <v>12</v>
      </c>
    </row>
    <row r="16623" spans="1:19" x14ac:dyDescent="0.25">
      <c r="A16623">
        <v>7.1596105168442394E+17</v>
      </c>
      <c r="B16623" t="s">
        <v>15352</v>
      </c>
      <c r="C16623">
        <v>155824675</v>
      </c>
      <c r="D16623" t="s">
        <v>18196</v>
      </c>
      <c r="E16623">
        <f t="shared" ca="1" si="259"/>
        <v>72</v>
      </c>
      <c r="F16623">
        <f>INDEX(ID_barrio!$A$2:$A$49,MATCH(G16623,ID_barrio!$B$2:$B$49,0))</f>
        <v>7</v>
      </c>
      <c r="G16623" t="s">
        <v>45</v>
      </c>
      <c r="H16623">
        <v>-34.588709999999999</v>
      </c>
      <c r="I16623">
        <v>-58.393680000000003</v>
      </c>
      <c r="J16623" t="s">
        <v>20</v>
      </c>
      <c r="K16623">
        <v>6180</v>
      </c>
      <c r="L16623">
        <v>2</v>
      </c>
      <c r="M16623">
        <v>2</v>
      </c>
      <c r="N16623">
        <v>44871</v>
      </c>
      <c r="O16623">
        <v>0.57999999999999996</v>
      </c>
      <c r="P16623">
        <v>2</v>
      </c>
      <c r="Q16623">
        <v>351</v>
      </c>
      <c r="R16623">
        <v>2</v>
      </c>
    </row>
    <row r="16624" spans="1:19" x14ac:dyDescent="0.25">
      <c r="A16624">
        <v>7.1596940982678502E+17</v>
      </c>
      <c r="B16624" t="s">
        <v>15353</v>
      </c>
      <c r="C16624">
        <v>140440768</v>
      </c>
      <c r="D16624" t="s">
        <v>7412</v>
      </c>
      <c r="E16624">
        <f t="shared" ca="1" si="259"/>
        <v>65</v>
      </c>
      <c r="F16624">
        <f>INDEX(ID_barrio!$A$2:$A$49,MATCH(G16624,ID_barrio!$B$2:$B$49,0))</f>
        <v>1</v>
      </c>
      <c r="G16624" t="s">
        <v>19</v>
      </c>
      <c r="H16624">
        <v>-34.596800000000002</v>
      </c>
      <c r="I16624">
        <v>-58.423659999999998</v>
      </c>
      <c r="J16624" t="s">
        <v>20</v>
      </c>
      <c r="K16624">
        <v>19406</v>
      </c>
      <c r="L16624">
        <v>1</v>
      </c>
      <c r="M16624">
        <v>13</v>
      </c>
      <c r="N16624">
        <v>44906</v>
      </c>
      <c r="O16624">
        <v>3.98</v>
      </c>
      <c r="P16624">
        <v>7</v>
      </c>
      <c r="Q16624">
        <v>331</v>
      </c>
      <c r="R16624">
        <v>13</v>
      </c>
    </row>
    <row r="16625" spans="1:18" x14ac:dyDescent="0.25">
      <c r="A16625">
        <v>7.17532916398224E+17</v>
      </c>
      <c r="B16625" t="s">
        <v>21603</v>
      </c>
      <c r="C16625">
        <v>440348398</v>
      </c>
      <c r="D16625" t="s">
        <v>2712</v>
      </c>
      <c r="E16625">
        <f t="shared" ca="1" si="259"/>
        <v>28</v>
      </c>
      <c r="F16625">
        <f>INDEX(ID_barrio!$A$2:$A$49,MATCH(G16625,ID_barrio!$B$2:$B$49,0))</f>
        <v>13</v>
      </c>
      <c r="G16625" t="s">
        <v>99</v>
      </c>
      <c r="H16625">
        <v>-34.596769999999999</v>
      </c>
      <c r="I16625">
        <v>-58.42671</v>
      </c>
      <c r="J16625" t="s">
        <v>20</v>
      </c>
      <c r="K16625">
        <v>4643</v>
      </c>
      <c r="L16625">
        <v>5</v>
      </c>
      <c r="M16625">
        <v>0</v>
      </c>
      <c r="P16625">
        <v>1</v>
      </c>
      <c r="Q16625">
        <v>357</v>
      </c>
      <c r="R16625">
        <v>0</v>
      </c>
    </row>
    <row r="16626" spans="1:18" x14ac:dyDescent="0.25">
      <c r="A16626">
        <v>7.1754524709378496E+17</v>
      </c>
      <c r="B16626" t="s">
        <v>15354</v>
      </c>
      <c r="C16626">
        <v>200823798</v>
      </c>
      <c r="D16626" t="s">
        <v>28</v>
      </c>
      <c r="E16626">
        <f t="shared" ca="1" si="259"/>
        <v>56</v>
      </c>
      <c r="F16626">
        <f>INDEX(ID_barrio!$A$2:$A$49,MATCH(G16626,ID_barrio!$B$2:$B$49,0))</f>
        <v>1</v>
      </c>
      <c r="G16626" t="s">
        <v>19</v>
      </c>
      <c r="H16626">
        <v>-34.567113522206398</v>
      </c>
      <c r="I16626">
        <v>-58.432665690779601</v>
      </c>
      <c r="J16626" t="s">
        <v>20</v>
      </c>
      <c r="K16626">
        <v>8609</v>
      </c>
      <c r="L16626">
        <v>3</v>
      </c>
      <c r="M16626">
        <v>6</v>
      </c>
      <c r="N16626">
        <v>44911</v>
      </c>
      <c r="O16626">
        <v>1.89</v>
      </c>
      <c r="P16626">
        <v>4</v>
      </c>
      <c r="Q16626">
        <v>81</v>
      </c>
      <c r="R16626">
        <v>6</v>
      </c>
    </row>
    <row r="16627" spans="1:18" x14ac:dyDescent="0.25">
      <c r="A16627">
        <v>7.1758621801303104E+17</v>
      </c>
      <c r="B16627" t="s">
        <v>15355</v>
      </c>
      <c r="C16627">
        <v>219078671</v>
      </c>
      <c r="D16627" t="s">
        <v>1373</v>
      </c>
      <c r="E16627">
        <f t="shared" ca="1" si="259"/>
        <v>35</v>
      </c>
      <c r="F16627">
        <f>INDEX(ID_barrio!$A$2:$A$49,MATCH(G16627,ID_barrio!$B$2:$B$49,0))</f>
        <v>7</v>
      </c>
      <c r="G16627" t="s">
        <v>45</v>
      </c>
      <c r="H16627">
        <v>-34.586309499999999</v>
      </c>
      <c r="I16627">
        <v>-58.402327900000003</v>
      </c>
      <c r="J16627" t="s">
        <v>20</v>
      </c>
      <c r="K16627">
        <v>6343</v>
      </c>
      <c r="L16627">
        <v>1</v>
      </c>
      <c r="M16627">
        <v>18</v>
      </c>
      <c r="N16627">
        <v>44918</v>
      </c>
      <c r="O16627">
        <v>6.21</v>
      </c>
      <c r="P16627">
        <v>2</v>
      </c>
      <c r="Q16627">
        <v>336</v>
      </c>
      <c r="R16627">
        <v>18</v>
      </c>
    </row>
    <row r="16628" spans="1:18" x14ac:dyDescent="0.25">
      <c r="A16628">
        <v>7.1598144747087603E+17</v>
      </c>
      <c r="B16628" t="s">
        <v>21604</v>
      </c>
      <c r="C16628">
        <v>157861914</v>
      </c>
      <c r="D16628" t="s">
        <v>1297</v>
      </c>
      <c r="E16628">
        <f t="shared" ca="1" si="259"/>
        <v>69</v>
      </c>
      <c r="F16628">
        <f>INDEX(ID_barrio!$A$2:$A$49,MATCH(G16628,ID_barrio!$B$2:$B$49,0))</f>
        <v>29</v>
      </c>
      <c r="G16628" t="s">
        <v>940</v>
      </c>
      <c r="H16628">
        <v>-34.583841499999998</v>
      </c>
      <c r="I16628">
        <v>-58.471522499999999</v>
      </c>
      <c r="J16628" t="s">
        <v>24</v>
      </c>
      <c r="K16628">
        <v>3379</v>
      </c>
      <c r="L16628">
        <v>3</v>
      </c>
      <c r="M16628">
        <v>10</v>
      </c>
      <c r="N16628">
        <v>44912</v>
      </c>
      <c r="O16628">
        <v>2.91</v>
      </c>
      <c r="P16628">
        <v>4</v>
      </c>
      <c r="Q16628">
        <v>357</v>
      </c>
      <c r="R16628">
        <v>10</v>
      </c>
    </row>
    <row r="16629" spans="1:18" x14ac:dyDescent="0.25">
      <c r="A16629">
        <v>7.1598940304717005E+17</v>
      </c>
      <c r="B16629" t="s">
        <v>18172</v>
      </c>
      <c r="C16629">
        <v>245220004</v>
      </c>
      <c r="D16629" t="s">
        <v>157</v>
      </c>
      <c r="E16629">
        <f t="shared" ca="1" si="259"/>
        <v>30</v>
      </c>
      <c r="F16629">
        <f>INDEX(ID_barrio!$A$2:$A$49,MATCH(G16629,ID_barrio!$B$2:$B$49,0))</f>
        <v>2</v>
      </c>
      <c r="G16629" t="s">
        <v>18061</v>
      </c>
      <c r="H16629">
        <v>-34.55171</v>
      </c>
      <c r="I16629">
        <v>-58.469439999999999</v>
      </c>
      <c r="J16629" t="s">
        <v>20</v>
      </c>
      <c r="K16629">
        <v>5814</v>
      </c>
      <c r="L16629">
        <v>2</v>
      </c>
      <c r="M16629">
        <v>8</v>
      </c>
      <c r="N16629">
        <v>44906</v>
      </c>
      <c r="O16629">
        <v>2.79</v>
      </c>
      <c r="P16629">
        <v>2</v>
      </c>
      <c r="Q16629">
        <v>336</v>
      </c>
      <c r="R16629">
        <v>8</v>
      </c>
    </row>
    <row r="16630" spans="1:18" x14ac:dyDescent="0.25">
      <c r="A16630">
        <v>7.1948209120793395E+17</v>
      </c>
      <c r="B16630" t="s">
        <v>15356</v>
      </c>
      <c r="C16630">
        <v>374872974</v>
      </c>
      <c r="D16630" t="s">
        <v>10449</v>
      </c>
      <c r="E16630">
        <f t="shared" ca="1" si="259"/>
        <v>39</v>
      </c>
      <c r="F16630">
        <f>INDEX(ID_barrio!$A$2:$A$49,MATCH(G16630,ID_barrio!$B$2:$B$49,0))</f>
        <v>1</v>
      </c>
      <c r="G16630" t="s">
        <v>19</v>
      </c>
      <c r="H16630">
        <v>-34.576619999999998</v>
      </c>
      <c r="I16630">
        <v>-58.408540000000002</v>
      </c>
      <c r="J16630" t="s">
        <v>20</v>
      </c>
      <c r="K16630">
        <v>10919</v>
      </c>
      <c r="L16630">
        <v>1</v>
      </c>
      <c r="M16630">
        <v>10</v>
      </c>
      <c r="N16630">
        <v>44916</v>
      </c>
      <c r="O16630">
        <v>5.36</v>
      </c>
      <c r="P16630">
        <v>29</v>
      </c>
      <c r="Q16630">
        <v>352</v>
      </c>
      <c r="R16630">
        <v>10</v>
      </c>
    </row>
    <row r="16631" spans="1:18" x14ac:dyDescent="0.25">
      <c r="A16631">
        <v>7.1768832134099597E+17</v>
      </c>
      <c r="B16631" t="s">
        <v>15357</v>
      </c>
      <c r="C16631">
        <v>45994572</v>
      </c>
      <c r="D16631" t="s">
        <v>15358</v>
      </c>
      <c r="E16631">
        <f t="shared" ca="1" si="259"/>
        <v>71</v>
      </c>
      <c r="F16631">
        <f>INDEX(ID_barrio!$A$2:$A$49,MATCH(G16631,ID_barrio!$B$2:$B$49,0))</f>
        <v>6</v>
      </c>
      <c r="G16631" t="s">
        <v>43</v>
      </c>
      <c r="H16631">
        <v>-34.615130000000001</v>
      </c>
      <c r="I16631">
        <v>-58.40016</v>
      </c>
      <c r="J16631" t="s">
        <v>20</v>
      </c>
      <c r="K16631">
        <v>6167</v>
      </c>
      <c r="L16631">
        <v>2</v>
      </c>
      <c r="M16631">
        <v>9</v>
      </c>
      <c r="N16631">
        <v>44912</v>
      </c>
      <c r="O16631">
        <v>2.84</v>
      </c>
      <c r="P16631">
        <v>1</v>
      </c>
      <c r="Q16631">
        <v>320</v>
      </c>
      <c r="R16631">
        <v>9</v>
      </c>
    </row>
    <row r="16632" spans="1:18" x14ac:dyDescent="0.25">
      <c r="A16632">
        <v>7.1950609114749402E+17</v>
      </c>
      <c r="B16632" t="s">
        <v>15359</v>
      </c>
      <c r="C16632">
        <v>74885919</v>
      </c>
      <c r="D16632" t="s">
        <v>2946</v>
      </c>
      <c r="E16632">
        <f t="shared" ca="1" si="259"/>
        <v>51</v>
      </c>
      <c r="F16632">
        <f>INDEX(ID_barrio!$A$2:$A$49,MATCH(G16632,ID_barrio!$B$2:$B$49,0))</f>
        <v>7</v>
      </c>
      <c r="G16632" t="s">
        <v>45</v>
      </c>
      <c r="H16632">
        <v>-34.597290999999998</v>
      </c>
      <c r="I16632">
        <v>-58.410572199999997</v>
      </c>
      <c r="J16632" t="s">
        <v>20</v>
      </c>
      <c r="K16632">
        <v>11930</v>
      </c>
      <c r="L16632">
        <v>1</v>
      </c>
      <c r="M16632">
        <v>4</v>
      </c>
      <c r="N16632">
        <v>44889</v>
      </c>
      <c r="O16632">
        <v>1.5</v>
      </c>
      <c r="P16632">
        <v>72</v>
      </c>
      <c r="Q16632">
        <v>89</v>
      </c>
      <c r="R16632">
        <v>4</v>
      </c>
    </row>
    <row r="16633" spans="1:18" x14ac:dyDescent="0.25">
      <c r="A16633">
        <v>7.1951157714506304E+17</v>
      </c>
      <c r="B16633" t="s">
        <v>15360</v>
      </c>
      <c r="C16633">
        <v>210605495</v>
      </c>
      <c r="D16633" t="s">
        <v>18249</v>
      </c>
      <c r="E16633">
        <f t="shared" ca="1" si="259"/>
        <v>43</v>
      </c>
      <c r="F16633">
        <f>INDEX(ID_barrio!$A$2:$A$49,MATCH(G16633,ID_barrio!$B$2:$B$49,0))</f>
        <v>7</v>
      </c>
      <c r="G16633" t="s">
        <v>45</v>
      </c>
      <c r="H16633">
        <v>-34.587760000000003</v>
      </c>
      <c r="I16633">
        <v>-58.402509999999999</v>
      </c>
      <c r="J16633" t="s">
        <v>20</v>
      </c>
      <c r="K16633">
        <v>7929</v>
      </c>
      <c r="L16633">
        <v>3</v>
      </c>
      <c r="M16633">
        <v>4</v>
      </c>
      <c r="N16633">
        <v>44887</v>
      </c>
      <c r="O16633">
        <v>1.76</v>
      </c>
      <c r="P16633">
        <v>4</v>
      </c>
      <c r="Q16633">
        <v>162</v>
      </c>
      <c r="R16633">
        <v>4</v>
      </c>
    </row>
    <row r="16634" spans="1:18" x14ac:dyDescent="0.25">
      <c r="A16634">
        <v>7.1600256391193997E+17</v>
      </c>
      <c r="B16634" t="s">
        <v>21605</v>
      </c>
      <c r="C16634">
        <v>157861914</v>
      </c>
      <c r="D16634" t="s">
        <v>1297</v>
      </c>
      <c r="E16634">
        <f t="shared" ca="1" si="259"/>
        <v>72</v>
      </c>
      <c r="F16634">
        <f>INDEX(ID_barrio!$A$2:$A$49,MATCH(G16634,ID_barrio!$B$2:$B$49,0))</f>
        <v>29</v>
      </c>
      <c r="G16634" t="s">
        <v>940</v>
      </c>
      <c r="H16634">
        <v>-34.583841499999998</v>
      </c>
      <c r="I16634">
        <v>-58.471522499999999</v>
      </c>
      <c r="J16634" t="s">
        <v>24</v>
      </c>
      <c r="K16634">
        <v>3725</v>
      </c>
      <c r="L16634">
        <v>3</v>
      </c>
      <c r="M16634">
        <v>6</v>
      </c>
      <c r="N16634">
        <v>44910</v>
      </c>
      <c r="O16634">
        <v>1.96</v>
      </c>
      <c r="P16634">
        <v>4</v>
      </c>
      <c r="Q16634">
        <v>358</v>
      </c>
      <c r="R16634">
        <v>6</v>
      </c>
    </row>
    <row r="16635" spans="1:18" x14ac:dyDescent="0.25">
      <c r="A16635">
        <v>7.1603054018214195E+17</v>
      </c>
      <c r="B16635" t="s">
        <v>15361</v>
      </c>
      <c r="C16635">
        <v>452584043</v>
      </c>
      <c r="D16635" t="s">
        <v>21560</v>
      </c>
      <c r="E16635">
        <f t="shared" ca="1" si="259"/>
        <v>29</v>
      </c>
      <c r="F16635">
        <f>INDEX(ID_barrio!$A$2:$A$49,MATCH(G16635,ID_barrio!$B$2:$B$49,0))</f>
        <v>4</v>
      </c>
      <c r="G16635" t="s">
        <v>35</v>
      </c>
      <c r="H16635">
        <v>-34.577939999999998</v>
      </c>
      <c r="I16635">
        <v>-58.484250000000003</v>
      </c>
      <c r="J16635" t="s">
        <v>20</v>
      </c>
      <c r="K16635">
        <v>6167</v>
      </c>
      <c r="L16635">
        <v>5</v>
      </c>
      <c r="M16635">
        <v>6</v>
      </c>
      <c r="N16635">
        <v>44881</v>
      </c>
      <c r="O16635">
        <v>2.0499999999999998</v>
      </c>
      <c r="P16635">
        <v>2</v>
      </c>
      <c r="Q16635">
        <v>346</v>
      </c>
      <c r="R16635">
        <v>6</v>
      </c>
    </row>
    <row r="16636" spans="1:18" x14ac:dyDescent="0.25">
      <c r="A16636">
        <v>7.1789477991430797E+17</v>
      </c>
      <c r="B16636" t="s">
        <v>21606</v>
      </c>
      <c r="C16636">
        <v>187362996</v>
      </c>
      <c r="D16636" t="s">
        <v>15271</v>
      </c>
      <c r="E16636">
        <f t="shared" ca="1" si="259"/>
        <v>58</v>
      </c>
      <c r="F16636">
        <f>INDEX(ID_barrio!$A$2:$A$49,MATCH(G16636,ID_barrio!$B$2:$B$49,0))</f>
        <v>1</v>
      </c>
      <c r="G16636" t="s">
        <v>19</v>
      </c>
      <c r="H16636">
        <v>-34.590679999999999</v>
      </c>
      <c r="I16636">
        <v>-58.412970000000001</v>
      </c>
      <c r="J16636" t="s">
        <v>24</v>
      </c>
      <c r="K16636">
        <v>7752</v>
      </c>
      <c r="L16636">
        <v>2</v>
      </c>
      <c r="M16636">
        <v>5</v>
      </c>
      <c r="N16636">
        <v>44902</v>
      </c>
      <c r="O16636">
        <v>2.0299999999999998</v>
      </c>
      <c r="P16636">
        <v>8</v>
      </c>
      <c r="Q16636">
        <v>350</v>
      </c>
      <c r="R16636">
        <v>5</v>
      </c>
    </row>
    <row r="16637" spans="1:18" x14ac:dyDescent="0.25">
      <c r="A16637">
        <v>7.1605250381877402E+17</v>
      </c>
      <c r="B16637" t="s">
        <v>21607</v>
      </c>
      <c r="C16637">
        <v>17978862</v>
      </c>
      <c r="D16637" t="s">
        <v>5372</v>
      </c>
      <c r="E16637">
        <f t="shared" ca="1" si="259"/>
        <v>36</v>
      </c>
      <c r="F16637">
        <f>INDEX(ID_barrio!$A$2:$A$49,MATCH(G16637,ID_barrio!$B$2:$B$49,0))</f>
        <v>10</v>
      </c>
      <c r="G16637" t="s">
        <v>72</v>
      </c>
      <c r="H16637">
        <v>-34.586266500000001</v>
      </c>
      <c r="I16637">
        <v>-58.447541100000002</v>
      </c>
      <c r="J16637" t="s">
        <v>24</v>
      </c>
      <c r="K16637">
        <v>2114</v>
      </c>
      <c r="L16637">
        <v>7</v>
      </c>
      <c r="M16637">
        <v>2</v>
      </c>
      <c r="N16637">
        <v>44899</v>
      </c>
      <c r="O16637">
        <v>0.8</v>
      </c>
      <c r="P16637">
        <v>10</v>
      </c>
      <c r="Q16637">
        <v>170</v>
      </c>
      <c r="R16637">
        <v>2</v>
      </c>
    </row>
    <row r="16638" spans="1:18" x14ac:dyDescent="0.25">
      <c r="A16638">
        <v>7.1790661851858304E+17</v>
      </c>
      <c r="B16638" t="s">
        <v>15362</v>
      </c>
      <c r="C16638">
        <v>21607424</v>
      </c>
      <c r="D16638" t="s">
        <v>1319</v>
      </c>
      <c r="E16638">
        <f t="shared" ca="1" si="259"/>
        <v>33</v>
      </c>
      <c r="F16638">
        <f>INDEX(ID_barrio!$A$2:$A$49,MATCH(G16638,ID_barrio!$B$2:$B$49,0))</f>
        <v>7</v>
      </c>
      <c r="G16638" t="s">
        <v>45</v>
      </c>
      <c r="H16638">
        <v>-34.596801130419202</v>
      </c>
      <c r="I16638">
        <v>-58.391215838491902</v>
      </c>
      <c r="J16638" t="s">
        <v>20</v>
      </c>
      <c r="K16638">
        <v>8156</v>
      </c>
      <c r="L16638">
        <v>1</v>
      </c>
      <c r="M16638">
        <v>14</v>
      </c>
      <c r="N16638">
        <v>44914</v>
      </c>
      <c r="O16638">
        <v>4.7699999999999996</v>
      </c>
      <c r="P16638">
        <v>13</v>
      </c>
      <c r="Q16638">
        <v>324</v>
      </c>
      <c r="R16638">
        <v>14</v>
      </c>
    </row>
    <row r="16639" spans="1:18" x14ac:dyDescent="0.25">
      <c r="A16639">
        <v>7.1952229941678502E+17</v>
      </c>
      <c r="B16639" t="s">
        <v>15363</v>
      </c>
      <c r="C16639">
        <v>374872974</v>
      </c>
      <c r="D16639" t="s">
        <v>10449</v>
      </c>
      <c r="E16639">
        <f t="shared" ca="1" si="259"/>
        <v>42</v>
      </c>
      <c r="F16639">
        <f>INDEX(ID_barrio!$A$2:$A$49,MATCH(G16639,ID_barrio!$B$2:$B$49,0))</f>
        <v>2</v>
      </c>
      <c r="G16639" t="s">
        <v>18061</v>
      </c>
      <c r="H16639">
        <v>-34.552129999999998</v>
      </c>
      <c r="I16639">
        <v>-58.457920000000001</v>
      </c>
      <c r="J16639" t="s">
        <v>20</v>
      </c>
      <c r="K16639">
        <v>8285</v>
      </c>
      <c r="L16639">
        <v>1</v>
      </c>
      <c r="M16639">
        <v>8</v>
      </c>
      <c r="N16639">
        <v>44912</v>
      </c>
      <c r="O16639">
        <v>4.29</v>
      </c>
      <c r="P16639">
        <v>29</v>
      </c>
      <c r="Q16639">
        <v>360</v>
      </c>
      <c r="R16639">
        <v>8</v>
      </c>
    </row>
    <row r="16640" spans="1:18" x14ac:dyDescent="0.25">
      <c r="A16640">
        <v>7.1790725067796301E+17</v>
      </c>
      <c r="B16640" t="s">
        <v>15364</v>
      </c>
      <c r="C16640">
        <v>3882929</v>
      </c>
      <c r="D16640" t="s">
        <v>74</v>
      </c>
      <c r="E16640">
        <f t="shared" ca="1" si="259"/>
        <v>32</v>
      </c>
      <c r="F16640">
        <f>INDEX(ID_barrio!$A$2:$A$49,MATCH(G16640,ID_barrio!$B$2:$B$49,0))</f>
        <v>7</v>
      </c>
      <c r="G16640" t="s">
        <v>45</v>
      </c>
      <c r="H16640">
        <v>-34.592640000000003</v>
      </c>
      <c r="I16640">
        <v>-58.397260000000003</v>
      </c>
      <c r="J16640" t="s">
        <v>20</v>
      </c>
      <c r="K16640">
        <v>6521</v>
      </c>
      <c r="L16640">
        <v>3</v>
      </c>
      <c r="M16640">
        <v>4</v>
      </c>
      <c r="N16640">
        <v>44860</v>
      </c>
      <c r="O16640">
        <v>1.24</v>
      </c>
      <c r="P16640">
        <v>27</v>
      </c>
      <c r="Q16640">
        <v>84</v>
      </c>
      <c r="R16640">
        <v>4</v>
      </c>
    </row>
    <row r="16641" spans="1:19" x14ac:dyDescent="0.25">
      <c r="A16641">
        <v>7.1953781918504102E+17</v>
      </c>
      <c r="B16641" t="s">
        <v>15365</v>
      </c>
      <c r="C16641">
        <v>374872974</v>
      </c>
      <c r="D16641" t="s">
        <v>10449</v>
      </c>
      <c r="E16641">
        <f t="shared" ca="1" si="259"/>
        <v>57</v>
      </c>
      <c r="F16641">
        <f>INDEX(ID_barrio!$A$2:$A$49,MATCH(G16641,ID_barrio!$B$2:$B$49,0))</f>
        <v>7</v>
      </c>
      <c r="G16641" t="s">
        <v>45</v>
      </c>
      <c r="H16641">
        <v>-34.58464</v>
      </c>
      <c r="I16641">
        <v>-58.401870000000002</v>
      </c>
      <c r="J16641" t="s">
        <v>20</v>
      </c>
      <c r="K16641">
        <v>9684</v>
      </c>
      <c r="L16641">
        <v>1</v>
      </c>
      <c r="M16641">
        <v>6</v>
      </c>
      <c r="N16641">
        <v>44922</v>
      </c>
      <c r="O16641">
        <v>3.27</v>
      </c>
      <c r="P16641">
        <v>29</v>
      </c>
      <c r="Q16641">
        <v>359</v>
      </c>
      <c r="R16641">
        <v>6</v>
      </c>
    </row>
    <row r="16642" spans="1:19" x14ac:dyDescent="0.25">
      <c r="A16642">
        <v>7.1794169217025805E+17</v>
      </c>
      <c r="B16642" t="s">
        <v>21608</v>
      </c>
      <c r="C16642">
        <v>329819840</v>
      </c>
      <c r="D16642" t="s">
        <v>1370</v>
      </c>
      <c r="E16642">
        <f t="shared" ca="1" si="259"/>
        <v>28</v>
      </c>
      <c r="F16642">
        <f>INDEX(ID_barrio!$A$2:$A$49,MATCH(G16642,ID_barrio!$B$2:$B$49,0))</f>
        <v>12</v>
      </c>
      <c r="G16642" t="s">
        <v>87</v>
      </c>
      <c r="H16642">
        <v>-34.555320000000002</v>
      </c>
      <c r="I16642">
        <v>-58.454639999999998</v>
      </c>
      <c r="J16642" t="s">
        <v>20</v>
      </c>
      <c r="K16642">
        <v>7804</v>
      </c>
      <c r="L16642">
        <v>1</v>
      </c>
      <c r="M16642">
        <v>1</v>
      </c>
      <c r="N16642">
        <v>44860</v>
      </c>
      <c r="O16642">
        <v>0.46</v>
      </c>
      <c r="P16642">
        <v>22</v>
      </c>
      <c r="Q16642">
        <v>29</v>
      </c>
      <c r="R16642">
        <v>1</v>
      </c>
    </row>
    <row r="16643" spans="1:19" x14ac:dyDescent="0.25">
      <c r="A16643">
        <v>7.1954848447322304E+17</v>
      </c>
      <c r="B16643" t="s">
        <v>15366</v>
      </c>
      <c r="C16643">
        <v>234799487</v>
      </c>
      <c r="D16643" t="s">
        <v>10360</v>
      </c>
      <c r="E16643">
        <f t="shared" ref="E16643:E16706" ca="1" si="260">RANDBETWEEN(28,79)</f>
        <v>70</v>
      </c>
      <c r="F16643">
        <f>INDEX(ID_barrio!$A$2:$A$49,MATCH(G16643,ID_barrio!$B$2:$B$49,0))</f>
        <v>15</v>
      </c>
      <c r="G16643" t="s">
        <v>128</v>
      </c>
      <c r="H16643">
        <v>-34.598010000000002</v>
      </c>
      <c r="I16643">
        <v>-58.380339999999997</v>
      </c>
      <c r="J16643" t="s">
        <v>20</v>
      </c>
      <c r="K16643">
        <v>5462</v>
      </c>
      <c r="L16643">
        <v>4</v>
      </c>
      <c r="M16643">
        <v>1</v>
      </c>
      <c r="N16643">
        <v>44882</v>
      </c>
      <c r="O16643">
        <v>0.7</v>
      </c>
      <c r="P16643">
        <v>66</v>
      </c>
      <c r="Q16643">
        <v>84</v>
      </c>
      <c r="R16643">
        <v>1</v>
      </c>
    </row>
    <row r="16644" spans="1:19" x14ac:dyDescent="0.25">
      <c r="A16644">
        <v>7.1605622639915405E+17</v>
      </c>
      <c r="B16644" t="s">
        <v>15367</v>
      </c>
      <c r="C16644">
        <v>262310389</v>
      </c>
      <c r="D16644" t="s">
        <v>522</v>
      </c>
      <c r="E16644">
        <f t="shared" ca="1" si="260"/>
        <v>45</v>
      </c>
      <c r="F16644">
        <f>INDEX(ID_barrio!$A$2:$A$49,MATCH(G16644,ID_barrio!$B$2:$B$49,0))</f>
        <v>1</v>
      </c>
      <c r="G16644" t="s">
        <v>19</v>
      </c>
      <c r="H16644">
        <v>-34.58887</v>
      </c>
      <c r="I16644">
        <v>-58.412379999999999</v>
      </c>
      <c r="J16644" t="s">
        <v>20</v>
      </c>
      <c r="K16644">
        <v>13000</v>
      </c>
      <c r="L16644">
        <v>3</v>
      </c>
      <c r="M16644">
        <v>5</v>
      </c>
      <c r="N16644">
        <v>44905</v>
      </c>
      <c r="O16644">
        <v>1.7</v>
      </c>
      <c r="P16644">
        <v>1</v>
      </c>
      <c r="Q16644">
        <v>41</v>
      </c>
      <c r="R16644">
        <v>5</v>
      </c>
    </row>
    <row r="16645" spans="1:19" x14ac:dyDescent="0.25">
      <c r="A16645">
        <v>7.1605784027427904E+17</v>
      </c>
      <c r="B16645" t="s">
        <v>21609</v>
      </c>
      <c r="C16645">
        <v>17922601</v>
      </c>
      <c r="D16645" t="s">
        <v>12783</v>
      </c>
      <c r="E16645">
        <f t="shared" ca="1" si="260"/>
        <v>46</v>
      </c>
      <c r="F16645">
        <f>INDEX(ID_barrio!$A$2:$A$49,MATCH(G16645,ID_barrio!$B$2:$B$49,0))</f>
        <v>18</v>
      </c>
      <c r="G16645" t="s">
        <v>177</v>
      </c>
      <c r="H16645">
        <v>-34.580919999999999</v>
      </c>
      <c r="I16645">
        <v>-58.442830000000001</v>
      </c>
      <c r="J16645" t="s">
        <v>20</v>
      </c>
      <c r="K16645">
        <v>14882</v>
      </c>
      <c r="L16645">
        <v>3</v>
      </c>
      <c r="M16645">
        <v>4</v>
      </c>
      <c r="N16645">
        <v>44902</v>
      </c>
      <c r="O16645">
        <v>1.71</v>
      </c>
      <c r="P16645">
        <v>18</v>
      </c>
      <c r="Q16645">
        <v>167</v>
      </c>
      <c r="R16645">
        <v>4</v>
      </c>
    </row>
    <row r="16646" spans="1:19" x14ac:dyDescent="0.25">
      <c r="A16646">
        <v>7.1796429565866304E+17</v>
      </c>
      <c r="B16646" t="s">
        <v>15368</v>
      </c>
      <c r="C16646">
        <v>479883321</v>
      </c>
      <c r="D16646" t="s">
        <v>15369</v>
      </c>
      <c r="E16646">
        <f t="shared" ca="1" si="260"/>
        <v>45</v>
      </c>
      <c r="F16646">
        <f>INDEX(ID_barrio!$A$2:$A$49,MATCH(G16646,ID_barrio!$B$2:$B$49,0))</f>
        <v>1</v>
      </c>
      <c r="G16646" t="s">
        <v>19</v>
      </c>
      <c r="H16646">
        <v>-34.585050000000003</v>
      </c>
      <c r="I16646">
        <v>-58.417904299999897</v>
      </c>
      <c r="J16646" t="s">
        <v>20</v>
      </c>
      <c r="K16646">
        <v>6620</v>
      </c>
      <c r="L16646">
        <v>3</v>
      </c>
      <c r="M16646">
        <v>9</v>
      </c>
      <c r="N16646">
        <v>44913</v>
      </c>
      <c r="O16646">
        <v>3.91</v>
      </c>
      <c r="P16646">
        <v>1</v>
      </c>
      <c r="Q16646">
        <v>146</v>
      </c>
      <c r="R16646">
        <v>9</v>
      </c>
    </row>
    <row r="16647" spans="1:19" x14ac:dyDescent="0.25">
      <c r="A16647">
        <v>7.2156154515244006E+17</v>
      </c>
      <c r="B16647" t="s">
        <v>21610</v>
      </c>
      <c r="C16647">
        <v>113219074</v>
      </c>
      <c r="D16647" t="s">
        <v>444</v>
      </c>
      <c r="E16647">
        <f t="shared" ca="1" si="260"/>
        <v>60</v>
      </c>
      <c r="F16647">
        <f>INDEX(ID_barrio!$A$2:$A$49,MATCH(G16647,ID_barrio!$B$2:$B$49,0))</f>
        <v>5</v>
      </c>
      <c r="G16647" t="s">
        <v>38</v>
      </c>
      <c r="H16647">
        <v>-34.603674609733901</v>
      </c>
      <c r="I16647">
        <v>-58.3842524886131</v>
      </c>
      <c r="J16647" t="s">
        <v>20</v>
      </c>
      <c r="K16647">
        <v>3171</v>
      </c>
      <c r="L16647">
        <v>20</v>
      </c>
      <c r="M16647">
        <v>3</v>
      </c>
      <c r="N16647">
        <v>44882</v>
      </c>
      <c r="O16647">
        <v>1.1299999999999999</v>
      </c>
      <c r="P16647">
        <v>3</v>
      </c>
      <c r="Q16647">
        <v>161</v>
      </c>
      <c r="R16647">
        <v>3</v>
      </c>
    </row>
    <row r="16648" spans="1:19" x14ac:dyDescent="0.25">
      <c r="A16648">
        <v>7.2157142803085696E+17</v>
      </c>
      <c r="B16648" t="s">
        <v>21611</v>
      </c>
      <c r="C16648">
        <v>106656470</v>
      </c>
      <c r="D16648" t="s">
        <v>28</v>
      </c>
      <c r="E16648">
        <f t="shared" ca="1" si="260"/>
        <v>28</v>
      </c>
      <c r="F16648">
        <f>INDEX(ID_barrio!$A$2:$A$49,MATCH(G16648,ID_barrio!$B$2:$B$49,0))</f>
        <v>7</v>
      </c>
      <c r="G16648" t="s">
        <v>45</v>
      </c>
      <c r="H16648">
        <v>-34.590359999999997</v>
      </c>
      <c r="I16648">
        <v>-58.404359999999997</v>
      </c>
      <c r="J16648" t="s">
        <v>24</v>
      </c>
      <c r="K16648">
        <v>5814</v>
      </c>
      <c r="L16648">
        <v>1</v>
      </c>
      <c r="M16648">
        <v>14</v>
      </c>
      <c r="N16648">
        <v>44899</v>
      </c>
      <c r="O16648">
        <v>5.25</v>
      </c>
      <c r="P16648">
        <v>3</v>
      </c>
      <c r="Q16648">
        <v>327</v>
      </c>
      <c r="R16648">
        <v>14</v>
      </c>
    </row>
    <row r="16649" spans="1:19" x14ac:dyDescent="0.25">
      <c r="A16649">
        <v>7.1954977745681101E+17</v>
      </c>
      <c r="B16649" t="s">
        <v>15370</v>
      </c>
      <c r="C16649">
        <v>109246930</v>
      </c>
      <c r="D16649" t="s">
        <v>768</v>
      </c>
      <c r="E16649">
        <f t="shared" ca="1" si="260"/>
        <v>39</v>
      </c>
      <c r="F16649">
        <f>INDEX(ID_barrio!$A$2:$A$49,MATCH(G16649,ID_barrio!$B$2:$B$49,0))</f>
        <v>7</v>
      </c>
      <c r="G16649" t="s">
        <v>45</v>
      </c>
      <c r="H16649">
        <v>-34.596029999999999</v>
      </c>
      <c r="I16649">
        <v>-58.398629999999997</v>
      </c>
      <c r="J16649" t="s">
        <v>20</v>
      </c>
      <c r="K16649">
        <v>21143</v>
      </c>
      <c r="L16649">
        <v>2</v>
      </c>
      <c r="M16649">
        <v>3</v>
      </c>
      <c r="N16649">
        <v>44886</v>
      </c>
      <c r="O16649">
        <v>1.48</v>
      </c>
      <c r="P16649">
        <v>1</v>
      </c>
      <c r="Q16649">
        <v>365</v>
      </c>
      <c r="R16649">
        <v>3</v>
      </c>
    </row>
    <row r="16650" spans="1:19" x14ac:dyDescent="0.25">
      <c r="A16650">
        <v>7.1955111201123098E+17</v>
      </c>
      <c r="B16650" t="s">
        <v>15371</v>
      </c>
      <c r="C16650">
        <v>7786587</v>
      </c>
      <c r="D16650" t="s">
        <v>374</v>
      </c>
      <c r="E16650">
        <f t="shared" ca="1" si="260"/>
        <v>42</v>
      </c>
      <c r="F16650">
        <f>INDEX(ID_barrio!$A$2:$A$49,MATCH(G16650,ID_barrio!$B$2:$B$49,0))</f>
        <v>10</v>
      </c>
      <c r="G16650" t="s">
        <v>72</v>
      </c>
      <c r="H16650">
        <v>-34.586509999999997</v>
      </c>
      <c r="I16650">
        <v>-58.443210000000001</v>
      </c>
      <c r="J16650" t="s">
        <v>20</v>
      </c>
      <c r="K16650">
        <v>4405</v>
      </c>
      <c r="L16650">
        <v>30</v>
      </c>
      <c r="M16650">
        <v>1</v>
      </c>
      <c r="N16650">
        <v>44858</v>
      </c>
      <c r="O16650">
        <v>0.45</v>
      </c>
      <c r="P16650">
        <v>119</v>
      </c>
      <c r="Q16650">
        <v>332</v>
      </c>
      <c r="R16650">
        <v>1</v>
      </c>
    </row>
    <row r="16651" spans="1:19" x14ac:dyDescent="0.25">
      <c r="A16651">
        <v>7.1796931402859597E+17</v>
      </c>
      <c r="B16651" t="s">
        <v>15372</v>
      </c>
      <c r="C16651">
        <v>474209072</v>
      </c>
      <c r="D16651" t="s">
        <v>111</v>
      </c>
      <c r="E16651">
        <f t="shared" ca="1" si="260"/>
        <v>66</v>
      </c>
      <c r="F16651">
        <f>INDEX(ID_barrio!$A$2:$A$49,MATCH(G16651,ID_barrio!$B$2:$B$49,0))</f>
        <v>1</v>
      </c>
      <c r="G16651" t="s">
        <v>19</v>
      </c>
      <c r="H16651">
        <v>-34.590752611604898</v>
      </c>
      <c r="I16651">
        <v>-58.4133122116327</v>
      </c>
      <c r="J16651" t="s">
        <v>20</v>
      </c>
      <c r="K16651">
        <v>9539</v>
      </c>
      <c r="L16651">
        <v>2</v>
      </c>
      <c r="M16651">
        <v>7</v>
      </c>
      <c r="N16651">
        <v>44896</v>
      </c>
      <c r="O16651">
        <v>2.16</v>
      </c>
      <c r="P16651">
        <v>2</v>
      </c>
      <c r="Q16651">
        <v>86</v>
      </c>
      <c r="R16651">
        <v>7</v>
      </c>
    </row>
    <row r="16652" spans="1:19" x14ac:dyDescent="0.25">
      <c r="A16652">
        <v>7.1958548658418099E+17</v>
      </c>
      <c r="B16652" t="s">
        <v>21612</v>
      </c>
      <c r="C16652">
        <v>234585</v>
      </c>
      <c r="D16652" t="s">
        <v>485</v>
      </c>
      <c r="E16652">
        <f t="shared" ca="1" si="260"/>
        <v>35</v>
      </c>
      <c r="F16652">
        <f>INDEX(ID_barrio!$A$2:$A$49,MATCH(G16652,ID_barrio!$B$2:$B$49,0))</f>
        <v>1</v>
      </c>
      <c r="G16652" t="s">
        <v>19</v>
      </c>
      <c r="H16652">
        <v>-34.589852100000002</v>
      </c>
      <c r="I16652">
        <v>-58.417732299999997</v>
      </c>
      <c r="J16652" t="s">
        <v>20</v>
      </c>
      <c r="K16652">
        <v>15857</v>
      </c>
      <c r="L16652">
        <v>3</v>
      </c>
      <c r="M16652">
        <v>9</v>
      </c>
      <c r="N16652">
        <v>44906</v>
      </c>
      <c r="O16652">
        <v>3.38</v>
      </c>
      <c r="P16652">
        <v>6</v>
      </c>
      <c r="Q16652">
        <v>350</v>
      </c>
      <c r="R16652">
        <v>9</v>
      </c>
    </row>
    <row r="16653" spans="1:19" x14ac:dyDescent="0.25">
      <c r="A16653">
        <v>7.2157378082518003E+17</v>
      </c>
      <c r="B16653" t="s">
        <v>21613</v>
      </c>
      <c r="C16653">
        <v>105140631</v>
      </c>
      <c r="D16653" t="s">
        <v>435</v>
      </c>
      <c r="E16653">
        <f t="shared" ca="1" si="260"/>
        <v>38</v>
      </c>
      <c r="F16653">
        <f>INDEX(ID_barrio!$A$2:$A$49,MATCH(G16653,ID_barrio!$B$2:$B$49,0))</f>
        <v>1</v>
      </c>
      <c r="G16653" t="s">
        <v>19</v>
      </c>
      <c r="H16653">
        <v>-34.586219999999997</v>
      </c>
      <c r="I16653">
        <v>-58.41216</v>
      </c>
      <c r="J16653" t="s">
        <v>20</v>
      </c>
      <c r="K16653">
        <v>4858</v>
      </c>
      <c r="L16653">
        <v>3</v>
      </c>
      <c r="M16653">
        <v>10</v>
      </c>
      <c r="N16653">
        <v>44904</v>
      </c>
      <c r="O16653">
        <v>3.7</v>
      </c>
      <c r="P16653">
        <v>1</v>
      </c>
      <c r="Q16653">
        <v>332</v>
      </c>
      <c r="R16653">
        <v>10</v>
      </c>
      <c r="S16653">
        <v>16329428</v>
      </c>
    </row>
    <row r="16654" spans="1:19" x14ac:dyDescent="0.25">
      <c r="A16654">
        <v>7.1800830646540006E+17</v>
      </c>
      <c r="B16654" t="s">
        <v>15373</v>
      </c>
      <c r="C16654">
        <v>98515001</v>
      </c>
      <c r="D16654" t="s">
        <v>15374</v>
      </c>
      <c r="E16654">
        <f t="shared" ca="1" si="260"/>
        <v>41</v>
      </c>
      <c r="F16654">
        <f>INDEX(ID_barrio!$A$2:$A$49,MATCH(G16654,ID_barrio!$B$2:$B$49,0))</f>
        <v>12</v>
      </c>
      <c r="G16654" t="s">
        <v>87</v>
      </c>
      <c r="H16654">
        <v>-34.556430800000001</v>
      </c>
      <c r="I16654">
        <v>-58.447570799999902</v>
      </c>
      <c r="J16654" t="s">
        <v>20</v>
      </c>
      <c r="K16654">
        <v>30205</v>
      </c>
      <c r="L16654">
        <v>7</v>
      </c>
      <c r="M16654">
        <v>4</v>
      </c>
      <c r="N16654">
        <v>44897</v>
      </c>
      <c r="O16654">
        <v>1.48</v>
      </c>
      <c r="P16654">
        <v>1</v>
      </c>
      <c r="Q16654">
        <v>88</v>
      </c>
      <c r="R16654">
        <v>4</v>
      </c>
    </row>
    <row r="16655" spans="1:19" x14ac:dyDescent="0.25">
      <c r="A16655">
        <v>7.2160863589546701E+17</v>
      </c>
      <c r="B16655" t="s">
        <v>15375</v>
      </c>
      <c r="C16655">
        <v>1021694</v>
      </c>
      <c r="D16655" t="s">
        <v>5590</v>
      </c>
      <c r="E16655">
        <f t="shared" ca="1" si="260"/>
        <v>38</v>
      </c>
      <c r="F16655">
        <f>INDEX(ID_barrio!$A$2:$A$49,MATCH(G16655,ID_barrio!$B$2:$B$49,0))</f>
        <v>1</v>
      </c>
      <c r="G16655" t="s">
        <v>19</v>
      </c>
      <c r="H16655">
        <v>-34.590490000000003</v>
      </c>
      <c r="I16655">
        <v>-58.433929999999997</v>
      </c>
      <c r="J16655" t="s">
        <v>20</v>
      </c>
      <c r="K16655">
        <v>24843</v>
      </c>
      <c r="L16655">
        <v>1</v>
      </c>
      <c r="M16655">
        <v>6</v>
      </c>
      <c r="N16655">
        <v>44877</v>
      </c>
      <c r="O16655">
        <v>2</v>
      </c>
      <c r="P16655">
        <v>127</v>
      </c>
      <c r="Q16655">
        <v>361</v>
      </c>
      <c r="R16655">
        <v>6</v>
      </c>
    </row>
    <row r="16656" spans="1:19" x14ac:dyDescent="0.25">
      <c r="A16656">
        <v>7.1962084443833498E+17</v>
      </c>
      <c r="B16656" t="s">
        <v>15376</v>
      </c>
      <c r="C16656">
        <v>10966956</v>
      </c>
      <c r="D16656" t="s">
        <v>2097</v>
      </c>
      <c r="E16656">
        <f t="shared" ca="1" si="260"/>
        <v>74</v>
      </c>
      <c r="F16656">
        <f>INDEX(ID_barrio!$A$2:$A$49,MATCH(G16656,ID_barrio!$B$2:$B$49,0))</f>
        <v>1</v>
      </c>
      <c r="G16656" t="s">
        <v>19</v>
      </c>
      <c r="H16656">
        <v>-34.577509999999997</v>
      </c>
      <c r="I16656">
        <v>-58.439880000000002</v>
      </c>
      <c r="J16656" t="s">
        <v>20</v>
      </c>
      <c r="K16656">
        <v>6331</v>
      </c>
      <c r="L16656">
        <v>4</v>
      </c>
      <c r="M16656">
        <v>6</v>
      </c>
      <c r="N16656">
        <v>44922</v>
      </c>
      <c r="O16656">
        <v>2.77</v>
      </c>
      <c r="P16656">
        <v>75</v>
      </c>
      <c r="Q16656">
        <v>340</v>
      </c>
      <c r="R16656">
        <v>6</v>
      </c>
    </row>
    <row r="16657" spans="1:18" x14ac:dyDescent="0.25">
      <c r="A16657">
        <v>7.1801386392260698E+17</v>
      </c>
      <c r="B16657" t="s">
        <v>15377</v>
      </c>
      <c r="C16657">
        <v>7667381</v>
      </c>
      <c r="D16657" t="s">
        <v>61</v>
      </c>
      <c r="E16657">
        <f t="shared" ca="1" si="260"/>
        <v>77</v>
      </c>
      <c r="F16657">
        <f>INDEX(ID_barrio!$A$2:$A$49,MATCH(G16657,ID_barrio!$B$2:$B$49,0))</f>
        <v>1</v>
      </c>
      <c r="G16657" t="s">
        <v>19</v>
      </c>
      <c r="H16657">
        <v>-34.582430000000002</v>
      </c>
      <c r="I16657">
        <v>-58.405589999999997</v>
      </c>
      <c r="J16657" t="s">
        <v>20</v>
      </c>
      <c r="K16657">
        <v>5790</v>
      </c>
      <c r="L16657">
        <v>4</v>
      </c>
      <c r="M16657">
        <v>9</v>
      </c>
      <c r="N16657">
        <v>44909</v>
      </c>
      <c r="O16657">
        <v>2.9</v>
      </c>
      <c r="P16657">
        <v>12</v>
      </c>
      <c r="Q16657">
        <v>364</v>
      </c>
      <c r="R16657">
        <v>9</v>
      </c>
    </row>
    <row r="16658" spans="1:18" x14ac:dyDescent="0.25">
      <c r="A16658">
        <v>7.1962779487315098E+17</v>
      </c>
      <c r="B16658" t="s">
        <v>15378</v>
      </c>
      <c r="C16658">
        <v>480206190</v>
      </c>
      <c r="D16658" t="s">
        <v>405</v>
      </c>
      <c r="E16658">
        <f t="shared" ca="1" si="260"/>
        <v>59</v>
      </c>
      <c r="F16658">
        <f>INDEX(ID_barrio!$A$2:$A$49,MATCH(G16658,ID_barrio!$B$2:$B$49,0))</f>
        <v>1</v>
      </c>
      <c r="G16658" t="s">
        <v>19</v>
      </c>
      <c r="H16658">
        <v>-34.575769999999999</v>
      </c>
      <c r="I16658">
        <v>-58.433520000000001</v>
      </c>
      <c r="J16658" t="s">
        <v>20</v>
      </c>
      <c r="K16658">
        <v>7576</v>
      </c>
      <c r="L16658">
        <v>5</v>
      </c>
      <c r="M16658">
        <v>3</v>
      </c>
      <c r="N16658">
        <v>44885</v>
      </c>
      <c r="O16658">
        <v>1.48</v>
      </c>
      <c r="P16658">
        <v>1</v>
      </c>
      <c r="Q16658">
        <v>363</v>
      </c>
      <c r="R16658">
        <v>3</v>
      </c>
    </row>
    <row r="16659" spans="1:18" x14ac:dyDescent="0.25">
      <c r="A16659">
        <v>7.2161371830050803E+17</v>
      </c>
      <c r="B16659" t="s">
        <v>15379</v>
      </c>
      <c r="C16659">
        <v>480580484</v>
      </c>
      <c r="D16659" t="s">
        <v>556</v>
      </c>
      <c r="E16659">
        <f t="shared" ca="1" si="260"/>
        <v>49</v>
      </c>
      <c r="F16659">
        <f>INDEX(ID_barrio!$A$2:$A$49,MATCH(G16659,ID_barrio!$B$2:$B$49,0))</f>
        <v>1</v>
      </c>
      <c r="G16659" t="s">
        <v>19</v>
      </c>
      <c r="H16659">
        <v>-34.58531</v>
      </c>
      <c r="I16659">
        <v>-58.413939999999997</v>
      </c>
      <c r="J16659" t="s">
        <v>20</v>
      </c>
      <c r="K16659">
        <v>20909</v>
      </c>
      <c r="L16659">
        <v>3</v>
      </c>
      <c r="M16659">
        <v>5</v>
      </c>
      <c r="N16659">
        <v>44877</v>
      </c>
      <c r="O16659">
        <v>1.83</v>
      </c>
      <c r="P16659">
        <v>1</v>
      </c>
      <c r="Q16659">
        <v>361</v>
      </c>
      <c r="R16659">
        <v>5</v>
      </c>
    </row>
    <row r="16660" spans="1:18" x14ac:dyDescent="0.25">
      <c r="A16660">
        <v>7.2162360167920205E+17</v>
      </c>
      <c r="B16660" t="s">
        <v>15380</v>
      </c>
      <c r="C16660">
        <v>158691713</v>
      </c>
      <c r="D16660" t="s">
        <v>18936</v>
      </c>
      <c r="E16660">
        <f t="shared" ca="1" si="260"/>
        <v>66</v>
      </c>
      <c r="F16660">
        <f>INDEX(ID_barrio!$A$2:$A$49,MATCH(G16660,ID_barrio!$B$2:$B$49,0))</f>
        <v>7</v>
      </c>
      <c r="G16660" t="s">
        <v>45</v>
      </c>
      <c r="H16660">
        <v>-34.591990000000003</v>
      </c>
      <c r="I16660">
        <v>-58.409660000000002</v>
      </c>
      <c r="J16660" t="s">
        <v>20</v>
      </c>
      <c r="K16660">
        <v>9062</v>
      </c>
      <c r="L16660">
        <v>5</v>
      </c>
      <c r="M16660">
        <v>4</v>
      </c>
      <c r="N16660">
        <v>44907</v>
      </c>
      <c r="O16660">
        <v>1.85</v>
      </c>
      <c r="P16660">
        <v>1</v>
      </c>
      <c r="Q16660">
        <v>355</v>
      </c>
      <c r="R16660">
        <v>4</v>
      </c>
    </row>
    <row r="16661" spans="1:18" x14ac:dyDescent="0.25">
      <c r="A16661">
        <v>7.1802753581436902E+17</v>
      </c>
      <c r="B16661" t="s">
        <v>21614</v>
      </c>
      <c r="C16661">
        <v>68852503</v>
      </c>
      <c r="D16661" t="s">
        <v>2601</v>
      </c>
      <c r="E16661">
        <f t="shared" ca="1" si="260"/>
        <v>43</v>
      </c>
      <c r="F16661">
        <f>INDEX(ID_barrio!$A$2:$A$49,MATCH(G16661,ID_barrio!$B$2:$B$49,0))</f>
        <v>1</v>
      </c>
      <c r="G16661" t="s">
        <v>19</v>
      </c>
      <c r="H16661">
        <v>-34.569330000000001</v>
      </c>
      <c r="I16661">
        <v>-58.436799999999998</v>
      </c>
      <c r="J16661" t="s">
        <v>20</v>
      </c>
      <c r="K16661">
        <v>32143</v>
      </c>
      <c r="L16661">
        <v>1</v>
      </c>
      <c r="M16661">
        <v>2</v>
      </c>
      <c r="N16661">
        <v>44871</v>
      </c>
      <c r="O16661">
        <v>0.97</v>
      </c>
      <c r="P16661">
        <v>3</v>
      </c>
      <c r="Q16661">
        <v>364</v>
      </c>
      <c r="R16661">
        <v>2</v>
      </c>
    </row>
    <row r="16662" spans="1:18" x14ac:dyDescent="0.25">
      <c r="A16662">
        <v>7.2163116792832397E+17</v>
      </c>
      <c r="B16662" t="s">
        <v>21615</v>
      </c>
      <c r="C16662">
        <v>480584825</v>
      </c>
      <c r="D16662" t="s">
        <v>6335</v>
      </c>
      <c r="E16662">
        <f t="shared" ca="1" si="260"/>
        <v>53</v>
      </c>
      <c r="F16662">
        <f>INDEX(ID_barrio!$A$2:$A$49,MATCH(G16662,ID_barrio!$B$2:$B$49,0))</f>
        <v>1</v>
      </c>
      <c r="G16662" t="s">
        <v>19</v>
      </c>
      <c r="H16662">
        <v>-34.577792533974197</v>
      </c>
      <c r="I16662">
        <v>-58.422925429221898</v>
      </c>
      <c r="J16662" t="s">
        <v>24</v>
      </c>
      <c r="K16662">
        <v>2995</v>
      </c>
      <c r="L16662">
        <v>1</v>
      </c>
      <c r="M16662">
        <v>20</v>
      </c>
      <c r="N16662">
        <v>44914</v>
      </c>
      <c r="O16662">
        <v>6.74</v>
      </c>
      <c r="P16662">
        <v>1</v>
      </c>
      <c r="Q16662">
        <v>347</v>
      </c>
      <c r="R16662">
        <v>20</v>
      </c>
    </row>
    <row r="16663" spans="1:18" x14ac:dyDescent="0.25">
      <c r="A16663">
        <v>7.2163474757520998E+17</v>
      </c>
      <c r="B16663" t="s">
        <v>11195</v>
      </c>
      <c r="C16663">
        <v>111623414</v>
      </c>
      <c r="D16663" t="s">
        <v>10566</v>
      </c>
      <c r="E16663">
        <f t="shared" ca="1" si="260"/>
        <v>77</v>
      </c>
      <c r="F16663">
        <f>INDEX(ID_barrio!$A$2:$A$49,MATCH(G16663,ID_barrio!$B$2:$B$49,0))</f>
        <v>13</v>
      </c>
      <c r="G16663" t="s">
        <v>99</v>
      </c>
      <c r="H16663">
        <v>-34.597549999999998</v>
      </c>
      <c r="I16663">
        <v>-58.425669999999997</v>
      </c>
      <c r="J16663" t="s">
        <v>20</v>
      </c>
      <c r="K16663">
        <v>17619</v>
      </c>
      <c r="L16663">
        <v>2</v>
      </c>
      <c r="M16663">
        <v>0</v>
      </c>
      <c r="P16663">
        <v>1</v>
      </c>
      <c r="Q16663">
        <v>303</v>
      </c>
      <c r="R16663">
        <v>0</v>
      </c>
    </row>
    <row r="16664" spans="1:18" x14ac:dyDescent="0.25">
      <c r="A16664">
        <v>7.2165599479722496E+17</v>
      </c>
      <c r="B16664" t="s">
        <v>15381</v>
      </c>
      <c r="C16664">
        <v>74885919</v>
      </c>
      <c r="D16664" t="s">
        <v>2946</v>
      </c>
      <c r="E16664">
        <f t="shared" ca="1" si="260"/>
        <v>62</v>
      </c>
      <c r="F16664">
        <f>INDEX(ID_barrio!$A$2:$A$49,MATCH(G16664,ID_barrio!$B$2:$B$49,0))</f>
        <v>1</v>
      </c>
      <c r="G16664" t="s">
        <v>19</v>
      </c>
      <c r="H16664">
        <v>-34.585751999999999</v>
      </c>
      <c r="I16664">
        <v>-58.428456599999897</v>
      </c>
      <c r="J16664" t="s">
        <v>20</v>
      </c>
      <c r="K16664">
        <v>15028</v>
      </c>
      <c r="L16664">
        <v>1</v>
      </c>
      <c r="M16664">
        <v>5</v>
      </c>
      <c r="N16664">
        <v>44878</v>
      </c>
      <c r="O16664">
        <v>1.69</v>
      </c>
      <c r="P16664">
        <v>72</v>
      </c>
      <c r="Q16664">
        <v>357</v>
      </c>
      <c r="R16664">
        <v>5</v>
      </c>
    </row>
    <row r="16665" spans="1:18" x14ac:dyDescent="0.25">
      <c r="A16665">
        <v>7.1964709779506406E+17</v>
      </c>
      <c r="B16665" t="s">
        <v>21616</v>
      </c>
      <c r="C16665">
        <v>303714399</v>
      </c>
      <c r="D16665" t="s">
        <v>15382</v>
      </c>
      <c r="E16665">
        <f t="shared" ca="1" si="260"/>
        <v>58</v>
      </c>
      <c r="F16665">
        <f>INDEX(ID_barrio!$A$2:$A$49,MATCH(G16665,ID_barrio!$B$2:$B$49,0))</f>
        <v>1</v>
      </c>
      <c r="G16665" t="s">
        <v>19</v>
      </c>
      <c r="H16665">
        <v>-34.587778999999998</v>
      </c>
      <c r="I16665">
        <v>-58.417468100000001</v>
      </c>
      <c r="J16665" t="s">
        <v>24</v>
      </c>
      <c r="K16665">
        <v>6368</v>
      </c>
      <c r="L16665">
        <v>5</v>
      </c>
      <c r="M16665">
        <v>1</v>
      </c>
      <c r="N16665">
        <v>44878</v>
      </c>
      <c r="O16665">
        <v>0.64</v>
      </c>
      <c r="P16665">
        <v>2</v>
      </c>
      <c r="Q16665">
        <v>83</v>
      </c>
      <c r="R16665">
        <v>1</v>
      </c>
    </row>
    <row r="16666" spans="1:18" x14ac:dyDescent="0.25">
      <c r="A16666">
        <v>7.1967185685908301E+17</v>
      </c>
      <c r="B16666" t="s">
        <v>15383</v>
      </c>
      <c r="C16666">
        <v>49213185</v>
      </c>
      <c r="D16666" t="s">
        <v>15384</v>
      </c>
      <c r="E16666">
        <f t="shared" ca="1" si="260"/>
        <v>28</v>
      </c>
      <c r="F16666">
        <f>INDEX(ID_barrio!$A$2:$A$49,MATCH(G16666,ID_barrio!$B$2:$B$49,0))</f>
        <v>1</v>
      </c>
      <c r="G16666" t="s">
        <v>19</v>
      </c>
      <c r="H16666">
        <v>-34.562280000000001</v>
      </c>
      <c r="I16666">
        <v>-58.440519999999999</v>
      </c>
      <c r="J16666" t="s">
        <v>20</v>
      </c>
      <c r="K16666">
        <v>38259</v>
      </c>
      <c r="L16666">
        <v>7</v>
      </c>
      <c r="M16666">
        <v>4</v>
      </c>
      <c r="N16666">
        <v>44921</v>
      </c>
      <c r="O16666">
        <v>2</v>
      </c>
      <c r="P16666">
        <v>1</v>
      </c>
      <c r="Q16666">
        <v>326</v>
      </c>
      <c r="R16666">
        <v>4</v>
      </c>
    </row>
    <row r="16667" spans="1:18" x14ac:dyDescent="0.25">
      <c r="A16667">
        <v>7.1803218806464E+17</v>
      </c>
      <c r="B16667" t="s">
        <v>21617</v>
      </c>
      <c r="C16667">
        <v>25694574</v>
      </c>
      <c r="D16667" t="s">
        <v>1332</v>
      </c>
      <c r="E16667">
        <f t="shared" ca="1" si="260"/>
        <v>70</v>
      </c>
      <c r="F16667">
        <f>INDEX(ID_barrio!$A$2:$A$49,MATCH(G16667,ID_barrio!$B$2:$B$49,0))</f>
        <v>7</v>
      </c>
      <c r="G16667" t="s">
        <v>45</v>
      </c>
      <c r="H16667">
        <v>-34.590429999999998</v>
      </c>
      <c r="I16667">
        <v>-58.407820000000001</v>
      </c>
      <c r="J16667" t="s">
        <v>20</v>
      </c>
      <c r="K16667">
        <v>4481</v>
      </c>
      <c r="L16667">
        <v>4</v>
      </c>
      <c r="M16667">
        <v>2</v>
      </c>
      <c r="N16667">
        <v>44859</v>
      </c>
      <c r="O16667">
        <v>0.85</v>
      </c>
      <c r="P16667">
        <v>11</v>
      </c>
      <c r="Q16667">
        <v>362</v>
      </c>
      <c r="R16667">
        <v>2</v>
      </c>
    </row>
    <row r="16668" spans="1:18" x14ac:dyDescent="0.25">
      <c r="A16668">
        <v>7.1967676483860595E+17</v>
      </c>
      <c r="B16668" t="s">
        <v>14102</v>
      </c>
      <c r="C16668">
        <v>110035627</v>
      </c>
      <c r="D16668" t="s">
        <v>71</v>
      </c>
      <c r="E16668">
        <f t="shared" ca="1" si="260"/>
        <v>68</v>
      </c>
      <c r="F16668">
        <f>INDEX(ID_barrio!$A$2:$A$49,MATCH(G16668,ID_barrio!$B$2:$B$49,0))</f>
        <v>1</v>
      </c>
      <c r="G16668" t="s">
        <v>19</v>
      </c>
      <c r="H16668">
        <v>-34.585380000000001</v>
      </c>
      <c r="I16668">
        <v>-58.442659999999997</v>
      </c>
      <c r="J16668" t="s">
        <v>20</v>
      </c>
      <c r="K16668">
        <v>4405</v>
      </c>
      <c r="L16668">
        <v>6</v>
      </c>
      <c r="M16668">
        <v>2</v>
      </c>
      <c r="N16668">
        <v>44883</v>
      </c>
      <c r="O16668">
        <v>1.1299999999999999</v>
      </c>
      <c r="P16668">
        <v>10</v>
      </c>
      <c r="Q16668">
        <v>104</v>
      </c>
      <c r="R16668">
        <v>2</v>
      </c>
    </row>
    <row r="16669" spans="1:18" x14ac:dyDescent="0.25">
      <c r="A16669">
        <v>7.2168001581932198E+17</v>
      </c>
      <c r="B16669" t="s">
        <v>15385</v>
      </c>
      <c r="C16669">
        <v>11258401</v>
      </c>
      <c r="D16669" t="s">
        <v>165</v>
      </c>
      <c r="E16669">
        <f t="shared" ca="1" si="260"/>
        <v>57</v>
      </c>
      <c r="F16669">
        <f>INDEX(ID_barrio!$A$2:$A$49,MATCH(G16669,ID_barrio!$B$2:$B$49,0))</f>
        <v>1</v>
      </c>
      <c r="G16669" t="s">
        <v>19</v>
      </c>
      <c r="H16669">
        <v>-34.592860000000002</v>
      </c>
      <c r="I16669">
        <v>-58.417000000000002</v>
      </c>
      <c r="J16669" t="s">
        <v>20</v>
      </c>
      <c r="K16669">
        <v>9514</v>
      </c>
      <c r="L16669">
        <v>2</v>
      </c>
      <c r="M16669">
        <v>6</v>
      </c>
      <c r="N16669">
        <v>44907</v>
      </c>
      <c r="O16669">
        <v>1.88</v>
      </c>
      <c r="P16669">
        <v>19</v>
      </c>
      <c r="Q16669">
        <v>353</v>
      </c>
      <c r="R16669">
        <v>6</v>
      </c>
    </row>
    <row r="16670" spans="1:18" x14ac:dyDescent="0.25">
      <c r="A16670">
        <v>7.1805025470945997E+17</v>
      </c>
      <c r="B16670" t="s">
        <v>15386</v>
      </c>
      <c r="C16670">
        <v>451250250</v>
      </c>
      <c r="D16670" t="s">
        <v>2619</v>
      </c>
      <c r="E16670">
        <f t="shared" ca="1" si="260"/>
        <v>56</v>
      </c>
      <c r="F16670">
        <f>INDEX(ID_barrio!$A$2:$A$49,MATCH(G16670,ID_barrio!$B$2:$B$49,0))</f>
        <v>6</v>
      </c>
      <c r="G16670" t="s">
        <v>43</v>
      </c>
      <c r="H16670">
        <v>-34.598979999999997</v>
      </c>
      <c r="I16670">
        <v>-58.409089999999999</v>
      </c>
      <c r="J16670" t="s">
        <v>20</v>
      </c>
      <c r="K16670">
        <v>8786</v>
      </c>
      <c r="L16670">
        <v>2</v>
      </c>
      <c r="M16670">
        <v>5</v>
      </c>
      <c r="N16670">
        <v>44912</v>
      </c>
      <c r="O16670">
        <v>1.85</v>
      </c>
      <c r="P16670">
        <v>1</v>
      </c>
      <c r="Q16670">
        <v>362</v>
      </c>
      <c r="R16670">
        <v>5</v>
      </c>
    </row>
    <row r="16671" spans="1:18" x14ac:dyDescent="0.25">
      <c r="A16671">
        <v>7.2168225362125798E+17</v>
      </c>
      <c r="B16671" t="s">
        <v>15387</v>
      </c>
      <c r="C16671">
        <v>154901519</v>
      </c>
      <c r="D16671" t="s">
        <v>4073</v>
      </c>
      <c r="E16671">
        <f t="shared" ca="1" si="260"/>
        <v>65</v>
      </c>
      <c r="F16671">
        <f>INDEX(ID_barrio!$A$2:$A$49,MATCH(G16671,ID_barrio!$B$2:$B$49,0))</f>
        <v>1</v>
      </c>
      <c r="G16671" t="s">
        <v>19</v>
      </c>
      <c r="H16671">
        <v>-34.583710000000004</v>
      </c>
      <c r="I16671">
        <v>-58.42456</v>
      </c>
      <c r="J16671" t="s">
        <v>20</v>
      </c>
      <c r="K16671">
        <v>16714</v>
      </c>
      <c r="L16671">
        <v>3</v>
      </c>
      <c r="M16671">
        <v>0</v>
      </c>
      <c r="P16671">
        <v>3</v>
      </c>
      <c r="Q16671">
        <v>365</v>
      </c>
      <c r="R16671">
        <v>0</v>
      </c>
    </row>
    <row r="16672" spans="1:18" x14ac:dyDescent="0.25">
      <c r="A16672">
        <v>7.1968281890009306E+17</v>
      </c>
      <c r="B16672" t="s">
        <v>15388</v>
      </c>
      <c r="C16672">
        <v>171495293</v>
      </c>
      <c r="D16672" t="s">
        <v>3879</v>
      </c>
      <c r="E16672">
        <f t="shared" ca="1" si="260"/>
        <v>43</v>
      </c>
      <c r="F16672">
        <f>INDEX(ID_barrio!$A$2:$A$49,MATCH(G16672,ID_barrio!$B$2:$B$49,0))</f>
        <v>1</v>
      </c>
      <c r="G16672" t="s">
        <v>19</v>
      </c>
      <c r="H16672">
        <v>-34.595190000000002</v>
      </c>
      <c r="I16672">
        <v>-58.41601</v>
      </c>
      <c r="J16672" t="s">
        <v>20</v>
      </c>
      <c r="K16672">
        <v>13000</v>
      </c>
      <c r="L16672">
        <v>3</v>
      </c>
      <c r="M16672">
        <v>0</v>
      </c>
      <c r="P16672">
        <v>2</v>
      </c>
      <c r="Q16672">
        <v>79</v>
      </c>
      <c r="R16672">
        <v>0</v>
      </c>
    </row>
    <row r="16673" spans="1:19" x14ac:dyDescent="0.25">
      <c r="A16673">
        <v>7.1975924347478605E+17</v>
      </c>
      <c r="B16673" t="s">
        <v>15389</v>
      </c>
      <c r="C16673">
        <v>455365425</v>
      </c>
      <c r="D16673" t="s">
        <v>12999</v>
      </c>
      <c r="E16673">
        <f t="shared" ca="1" si="260"/>
        <v>36</v>
      </c>
      <c r="F16673">
        <f>INDEX(ID_barrio!$A$2:$A$49,MATCH(G16673,ID_barrio!$B$2:$B$49,0))</f>
        <v>13</v>
      </c>
      <c r="G16673" t="s">
        <v>99</v>
      </c>
      <c r="H16673">
        <v>-34.595150699999998</v>
      </c>
      <c r="I16673">
        <v>-58.432708599999998</v>
      </c>
      <c r="J16673" t="s">
        <v>20</v>
      </c>
      <c r="K16673">
        <v>7400</v>
      </c>
      <c r="L16673">
        <v>3</v>
      </c>
      <c r="M16673">
        <v>0</v>
      </c>
      <c r="P16673">
        <v>12</v>
      </c>
      <c r="Q16673">
        <v>354</v>
      </c>
      <c r="R16673">
        <v>0</v>
      </c>
    </row>
    <row r="16674" spans="1:19" x14ac:dyDescent="0.25">
      <c r="A16674">
        <v>7.1807764866206298E+17</v>
      </c>
      <c r="B16674" t="s">
        <v>15390</v>
      </c>
      <c r="C16674">
        <v>479907176</v>
      </c>
      <c r="D16674" t="s">
        <v>161</v>
      </c>
      <c r="E16674">
        <f t="shared" ca="1" si="260"/>
        <v>32</v>
      </c>
      <c r="F16674">
        <f>INDEX(ID_barrio!$A$2:$A$49,MATCH(G16674,ID_barrio!$B$2:$B$49,0))</f>
        <v>1</v>
      </c>
      <c r="G16674" t="s">
        <v>19</v>
      </c>
      <c r="H16674">
        <v>-34.5824603288874</v>
      </c>
      <c r="I16674">
        <v>-58.427172565020001</v>
      </c>
      <c r="J16674" t="s">
        <v>20</v>
      </c>
      <c r="K16674">
        <v>8156</v>
      </c>
      <c r="L16674">
        <v>1</v>
      </c>
      <c r="M16674">
        <v>22</v>
      </c>
      <c r="N16674">
        <v>44917</v>
      </c>
      <c r="O16674">
        <v>8.4600000000000009</v>
      </c>
      <c r="P16674">
        <v>1</v>
      </c>
      <c r="Q16674">
        <v>342</v>
      </c>
      <c r="R16674">
        <v>22</v>
      </c>
    </row>
    <row r="16675" spans="1:19" x14ac:dyDescent="0.25">
      <c r="A16675">
        <v>7.2169685627302298E+17</v>
      </c>
      <c r="B16675" t="s">
        <v>15391</v>
      </c>
      <c r="C16675">
        <v>455219608</v>
      </c>
      <c r="D16675" t="s">
        <v>15392</v>
      </c>
      <c r="E16675">
        <f t="shared" ca="1" si="260"/>
        <v>37</v>
      </c>
      <c r="F16675">
        <f>INDEX(ID_barrio!$A$2:$A$49,MATCH(G16675,ID_barrio!$B$2:$B$49,0))</f>
        <v>7</v>
      </c>
      <c r="G16675" t="s">
        <v>45</v>
      </c>
      <c r="H16675">
        <v>-34.593040000000002</v>
      </c>
      <c r="I16675">
        <v>-58.387880000000003</v>
      </c>
      <c r="J16675" t="s">
        <v>20</v>
      </c>
      <c r="K16675">
        <v>12500</v>
      </c>
      <c r="L16675">
        <v>1</v>
      </c>
      <c r="M16675">
        <v>9</v>
      </c>
      <c r="N16675">
        <v>44899</v>
      </c>
      <c r="O16675">
        <v>3.03</v>
      </c>
      <c r="P16675">
        <v>1</v>
      </c>
      <c r="Q16675">
        <v>365</v>
      </c>
      <c r="R16675">
        <v>9</v>
      </c>
      <c r="S16675">
        <v>1120</v>
      </c>
    </row>
    <row r="16676" spans="1:19" x14ac:dyDescent="0.25">
      <c r="A16676">
        <v>7.1808475223085005E+17</v>
      </c>
      <c r="B16676" t="s">
        <v>15393</v>
      </c>
      <c r="C16676">
        <v>346169874</v>
      </c>
      <c r="D16676" t="s">
        <v>330</v>
      </c>
      <c r="E16676">
        <f t="shared" ca="1" si="260"/>
        <v>58</v>
      </c>
      <c r="F16676">
        <f>INDEX(ID_barrio!$A$2:$A$49,MATCH(G16676,ID_barrio!$B$2:$B$49,0))</f>
        <v>7</v>
      </c>
      <c r="G16676" t="s">
        <v>45</v>
      </c>
      <c r="H16676">
        <v>-34.586108799999998</v>
      </c>
      <c r="I16676">
        <v>-58.403797400000002</v>
      </c>
      <c r="J16676" t="s">
        <v>20</v>
      </c>
      <c r="K16676">
        <v>19897</v>
      </c>
      <c r="L16676">
        <v>4</v>
      </c>
      <c r="M16676">
        <v>3</v>
      </c>
      <c r="N16676">
        <v>44879</v>
      </c>
      <c r="O16676">
        <v>1.48</v>
      </c>
      <c r="P16676">
        <v>21</v>
      </c>
      <c r="Q16676">
        <v>118</v>
      </c>
      <c r="R16676">
        <v>3</v>
      </c>
    </row>
    <row r="16677" spans="1:19" x14ac:dyDescent="0.25">
      <c r="A16677">
        <v>7.1816288258073498E+17</v>
      </c>
      <c r="B16677" t="s">
        <v>21618</v>
      </c>
      <c r="C16677">
        <v>210147055</v>
      </c>
      <c r="D16677" t="s">
        <v>18668</v>
      </c>
      <c r="E16677">
        <f t="shared" ca="1" si="260"/>
        <v>69</v>
      </c>
      <c r="F16677">
        <f>INDEX(ID_barrio!$A$2:$A$49,MATCH(G16677,ID_barrio!$B$2:$B$49,0))</f>
        <v>15</v>
      </c>
      <c r="G16677" t="s">
        <v>128</v>
      </c>
      <c r="H16677">
        <v>-34.596402699999999</v>
      </c>
      <c r="I16677">
        <v>-58.373297000000001</v>
      </c>
      <c r="J16677" t="s">
        <v>20</v>
      </c>
      <c r="K16677">
        <v>5689</v>
      </c>
      <c r="L16677">
        <v>3</v>
      </c>
      <c r="M16677">
        <v>7</v>
      </c>
      <c r="N16677">
        <v>44886</v>
      </c>
      <c r="O16677">
        <v>3.18</v>
      </c>
      <c r="P16677">
        <v>81</v>
      </c>
      <c r="Q16677">
        <v>57</v>
      </c>
      <c r="R16677">
        <v>7</v>
      </c>
    </row>
    <row r="16678" spans="1:19" x14ac:dyDescent="0.25">
      <c r="A16678">
        <v>7.2171835134846605E+17</v>
      </c>
      <c r="B16678" t="s">
        <v>21619</v>
      </c>
      <c r="C16678">
        <v>8901286</v>
      </c>
      <c r="D16678" t="s">
        <v>15394</v>
      </c>
      <c r="E16678">
        <f t="shared" ca="1" si="260"/>
        <v>77</v>
      </c>
      <c r="F16678">
        <f>INDEX(ID_barrio!$A$2:$A$49,MATCH(G16678,ID_barrio!$B$2:$B$49,0))</f>
        <v>7</v>
      </c>
      <c r="G16678" t="s">
        <v>45</v>
      </c>
      <c r="H16678">
        <v>-34.591329999999999</v>
      </c>
      <c r="I16678">
        <v>-58.397350000000003</v>
      </c>
      <c r="J16678" t="s">
        <v>20</v>
      </c>
      <c r="K16678">
        <v>8633</v>
      </c>
      <c r="L16678">
        <v>3</v>
      </c>
      <c r="M16678">
        <v>7</v>
      </c>
      <c r="N16678">
        <v>44923</v>
      </c>
      <c r="O16678">
        <v>2.39</v>
      </c>
      <c r="P16678">
        <v>1</v>
      </c>
      <c r="Q16678">
        <v>179</v>
      </c>
      <c r="R16678">
        <v>7</v>
      </c>
    </row>
    <row r="16679" spans="1:19" x14ac:dyDescent="0.25">
      <c r="A16679">
        <v>7.1977875350229606E+17</v>
      </c>
      <c r="B16679" t="s">
        <v>15395</v>
      </c>
      <c r="C16679">
        <v>50142101</v>
      </c>
      <c r="D16679" t="s">
        <v>1454</v>
      </c>
      <c r="E16679">
        <f t="shared" ca="1" si="260"/>
        <v>49</v>
      </c>
      <c r="F16679">
        <f>INDEX(ID_barrio!$A$2:$A$49,MATCH(G16679,ID_barrio!$B$2:$B$49,0))</f>
        <v>11</v>
      </c>
      <c r="G16679" t="s">
        <v>82</v>
      </c>
      <c r="H16679">
        <v>-34.623179999999998</v>
      </c>
      <c r="I16679">
        <v>-58.372210000000003</v>
      </c>
      <c r="J16679" t="s">
        <v>20</v>
      </c>
      <c r="K16679">
        <v>10395</v>
      </c>
      <c r="L16679">
        <v>2</v>
      </c>
      <c r="M16679">
        <v>9</v>
      </c>
      <c r="N16679">
        <v>44900</v>
      </c>
      <c r="O16679">
        <v>2.9</v>
      </c>
      <c r="P16679">
        <v>1</v>
      </c>
      <c r="Q16679">
        <v>350</v>
      </c>
      <c r="R16679">
        <v>9</v>
      </c>
    </row>
    <row r="16680" spans="1:19" x14ac:dyDescent="0.25">
      <c r="A16680">
        <v>7.1978661954397798E+17</v>
      </c>
      <c r="B16680" t="s">
        <v>15396</v>
      </c>
      <c r="C16680">
        <v>156656277</v>
      </c>
      <c r="D16680" t="s">
        <v>1986</v>
      </c>
      <c r="E16680">
        <f t="shared" ca="1" si="260"/>
        <v>56</v>
      </c>
      <c r="F16680">
        <f>INDEX(ID_barrio!$A$2:$A$49,MATCH(G16680,ID_barrio!$B$2:$B$49,0))</f>
        <v>11</v>
      </c>
      <c r="G16680" t="s">
        <v>82</v>
      </c>
      <c r="H16680">
        <v>-34.627139999999997</v>
      </c>
      <c r="I16680">
        <v>-58.36994</v>
      </c>
      <c r="J16680" t="s">
        <v>20</v>
      </c>
      <c r="K16680">
        <v>8810</v>
      </c>
      <c r="L16680">
        <v>1</v>
      </c>
      <c r="M16680">
        <v>2</v>
      </c>
      <c r="N16680">
        <v>44914</v>
      </c>
      <c r="O16680">
        <v>2</v>
      </c>
      <c r="P16680">
        <v>15</v>
      </c>
      <c r="Q16680">
        <v>362</v>
      </c>
      <c r="R16680">
        <v>2</v>
      </c>
    </row>
    <row r="16681" spans="1:19" x14ac:dyDescent="0.25">
      <c r="A16681">
        <v>7.1816415694820698E+17</v>
      </c>
      <c r="B16681" t="s">
        <v>15397</v>
      </c>
      <c r="C16681">
        <v>210147055</v>
      </c>
      <c r="D16681" t="s">
        <v>18668</v>
      </c>
      <c r="E16681">
        <f t="shared" ca="1" si="260"/>
        <v>54</v>
      </c>
      <c r="F16681">
        <f>INDEX(ID_barrio!$A$2:$A$49,MATCH(G16681,ID_barrio!$B$2:$B$49,0))</f>
        <v>7</v>
      </c>
      <c r="G16681" t="s">
        <v>45</v>
      </c>
      <c r="H16681">
        <v>-34.590350000000001</v>
      </c>
      <c r="I16681">
        <v>-58.394799999999996</v>
      </c>
      <c r="J16681" t="s">
        <v>20</v>
      </c>
      <c r="K16681">
        <v>8046</v>
      </c>
      <c r="L16681">
        <v>3</v>
      </c>
      <c r="M16681">
        <v>9</v>
      </c>
      <c r="N16681">
        <v>44910</v>
      </c>
      <c r="O16681">
        <v>3.14</v>
      </c>
      <c r="P16681">
        <v>81</v>
      </c>
      <c r="Q16681">
        <v>57</v>
      </c>
      <c r="R16681">
        <v>9</v>
      </c>
    </row>
    <row r="16682" spans="1:19" x14ac:dyDescent="0.25">
      <c r="A16682">
        <v>7.2172724221467494E+17</v>
      </c>
      <c r="B16682" t="s">
        <v>15398</v>
      </c>
      <c r="C16682">
        <v>465391183</v>
      </c>
      <c r="D16682" t="s">
        <v>13700</v>
      </c>
      <c r="E16682">
        <f t="shared" ca="1" si="260"/>
        <v>61</v>
      </c>
      <c r="F16682">
        <f>INDEX(ID_barrio!$A$2:$A$49,MATCH(G16682,ID_barrio!$B$2:$B$49,0))</f>
        <v>5</v>
      </c>
      <c r="G16682" t="s">
        <v>38</v>
      </c>
      <c r="H16682">
        <v>-34.607532399999997</v>
      </c>
      <c r="I16682">
        <v>-58.390781799999999</v>
      </c>
      <c r="J16682" t="s">
        <v>20</v>
      </c>
      <c r="K16682">
        <v>6835</v>
      </c>
      <c r="L16682">
        <v>2</v>
      </c>
      <c r="M16682">
        <v>17</v>
      </c>
      <c r="N16682">
        <v>44922</v>
      </c>
      <c r="O16682">
        <v>5.26</v>
      </c>
      <c r="P16682">
        <v>2</v>
      </c>
      <c r="Q16682">
        <v>0</v>
      </c>
      <c r="R16682">
        <v>17</v>
      </c>
    </row>
    <row r="16683" spans="1:19" x14ac:dyDescent="0.25">
      <c r="A16683">
        <v>7.1816697531546906E+17</v>
      </c>
      <c r="B16683" t="s">
        <v>21620</v>
      </c>
      <c r="C16683">
        <v>23787148</v>
      </c>
      <c r="D16683" t="s">
        <v>14722</v>
      </c>
      <c r="E16683">
        <f t="shared" ca="1" si="260"/>
        <v>72</v>
      </c>
      <c r="F16683">
        <f>INDEX(ID_barrio!$A$2:$A$49,MATCH(G16683,ID_barrio!$B$2:$B$49,0))</f>
        <v>1</v>
      </c>
      <c r="G16683" t="s">
        <v>19</v>
      </c>
      <c r="H16683">
        <v>-34.571559999999998</v>
      </c>
      <c r="I16683">
        <v>-58.429929999999999</v>
      </c>
      <c r="J16683" t="s">
        <v>20</v>
      </c>
      <c r="K16683">
        <v>10975</v>
      </c>
      <c r="L16683">
        <v>3</v>
      </c>
      <c r="M16683">
        <v>6</v>
      </c>
      <c r="N16683">
        <v>44908</v>
      </c>
      <c r="O16683">
        <v>1.96</v>
      </c>
      <c r="P16683">
        <v>2</v>
      </c>
      <c r="Q16683">
        <v>52</v>
      </c>
      <c r="R16683">
        <v>6</v>
      </c>
    </row>
    <row r="16684" spans="1:19" x14ac:dyDescent="0.25">
      <c r="A16684">
        <v>7.1817347083692403E+17</v>
      </c>
      <c r="B16684" t="s">
        <v>21621</v>
      </c>
      <c r="C16684">
        <v>479825801</v>
      </c>
      <c r="D16684" t="s">
        <v>18475</v>
      </c>
      <c r="E16684">
        <f t="shared" ca="1" si="260"/>
        <v>67</v>
      </c>
      <c r="F16684">
        <f>INDEX(ID_barrio!$A$2:$A$49,MATCH(G16684,ID_barrio!$B$2:$B$49,0))</f>
        <v>12</v>
      </c>
      <c r="G16684" t="s">
        <v>87</v>
      </c>
      <c r="H16684">
        <v>-34.558529999999998</v>
      </c>
      <c r="I16684">
        <v>-58.459650000000003</v>
      </c>
      <c r="J16684" t="s">
        <v>20</v>
      </c>
      <c r="K16684">
        <v>18877</v>
      </c>
      <c r="L16684">
        <v>1</v>
      </c>
      <c r="M16684">
        <v>1</v>
      </c>
      <c r="N16684">
        <v>44902</v>
      </c>
      <c r="O16684">
        <v>1</v>
      </c>
      <c r="P16684">
        <v>1</v>
      </c>
      <c r="Q16684">
        <v>303</v>
      </c>
      <c r="R16684">
        <v>1</v>
      </c>
    </row>
    <row r="16685" spans="1:19" x14ac:dyDescent="0.25">
      <c r="A16685">
        <v>7.2173563116944397E+17</v>
      </c>
      <c r="B16685" t="s">
        <v>15399</v>
      </c>
      <c r="C16685">
        <v>4843078</v>
      </c>
      <c r="D16685" t="s">
        <v>63</v>
      </c>
      <c r="E16685">
        <f t="shared" ca="1" si="260"/>
        <v>39</v>
      </c>
      <c r="F16685">
        <f>INDEX(ID_barrio!$A$2:$A$49,MATCH(G16685,ID_barrio!$B$2:$B$49,0))</f>
        <v>12</v>
      </c>
      <c r="G16685" t="s">
        <v>87</v>
      </c>
      <c r="H16685">
        <v>-34.552386200000001</v>
      </c>
      <c r="I16685">
        <v>-58.453350999999998</v>
      </c>
      <c r="J16685" t="s">
        <v>20</v>
      </c>
      <c r="K16685">
        <v>6243</v>
      </c>
      <c r="L16685">
        <v>3</v>
      </c>
      <c r="M16685">
        <v>7</v>
      </c>
      <c r="N16685">
        <v>44906</v>
      </c>
      <c r="O16685">
        <v>3.13</v>
      </c>
      <c r="P16685">
        <v>13</v>
      </c>
      <c r="Q16685">
        <v>180</v>
      </c>
      <c r="R16685">
        <v>7</v>
      </c>
    </row>
    <row r="16686" spans="1:19" x14ac:dyDescent="0.25">
      <c r="A16686">
        <v>7.2173621393593894E+17</v>
      </c>
      <c r="B16686" t="s">
        <v>21622</v>
      </c>
      <c r="C16686">
        <v>480610426</v>
      </c>
      <c r="D16686" t="s">
        <v>147</v>
      </c>
      <c r="E16686">
        <f t="shared" ca="1" si="260"/>
        <v>65</v>
      </c>
      <c r="F16686">
        <f>INDEX(ID_barrio!$A$2:$A$49,MATCH(G16686,ID_barrio!$B$2:$B$49,0))</f>
        <v>18</v>
      </c>
      <c r="G16686" t="s">
        <v>177</v>
      </c>
      <c r="H16686">
        <v>-34.577109999999998</v>
      </c>
      <c r="I16686">
        <v>-58.442160000000001</v>
      </c>
      <c r="J16686" t="s">
        <v>24</v>
      </c>
      <c r="K16686">
        <v>6000</v>
      </c>
      <c r="L16686">
        <v>1</v>
      </c>
      <c r="M16686">
        <v>4</v>
      </c>
      <c r="N16686">
        <v>44883</v>
      </c>
      <c r="O16686">
        <v>1.36</v>
      </c>
      <c r="P16686">
        <v>1</v>
      </c>
      <c r="Q16686">
        <v>364</v>
      </c>
      <c r="R16686">
        <v>4</v>
      </c>
    </row>
    <row r="16687" spans="1:19" x14ac:dyDescent="0.25">
      <c r="A16687">
        <v>7.2176172882242099E+17</v>
      </c>
      <c r="B16687" t="s">
        <v>15400</v>
      </c>
      <c r="C16687">
        <v>210147055</v>
      </c>
      <c r="D16687" t="s">
        <v>18668</v>
      </c>
      <c r="E16687">
        <f t="shared" ca="1" si="260"/>
        <v>36</v>
      </c>
      <c r="F16687">
        <f>INDEX(ID_barrio!$A$2:$A$49,MATCH(G16687,ID_barrio!$B$2:$B$49,0))</f>
        <v>1</v>
      </c>
      <c r="G16687" t="s">
        <v>19</v>
      </c>
      <c r="H16687">
        <v>-34.582619999999999</v>
      </c>
      <c r="I16687">
        <v>-58.404679999999999</v>
      </c>
      <c r="J16687" t="s">
        <v>20</v>
      </c>
      <c r="K16687">
        <v>6796</v>
      </c>
      <c r="L16687">
        <v>3</v>
      </c>
      <c r="M16687">
        <v>10</v>
      </c>
      <c r="N16687">
        <v>44903</v>
      </c>
      <c r="O16687">
        <v>3.37</v>
      </c>
      <c r="P16687">
        <v>81</v>
      </c>
      <c r="Q16687">
        <v>42</v>
      </c>
      <c r="R16687">
        <v>10</v>
      </c>
    </row>
    <row r="16688" spans="1:19" x14ac:dyDescent="0.25">
      <c r="A16688">
        <v>7.1981390076526106E+17</v>
      </c>
      <c r="B16688" t="s">
        <v>15401</v>
      </c>
      <c r="C16688">
        <v>87141240</v>
      </c>
      <c r="D16688" t="s">
        <v>171</v>
      </c>
      <c r="E16688">
        <f t="shared" ca="1" si="260"/>
        <v>50</v>
      </c>
      <c r="F16688">
        <f>INDEX(ID_barrio!$A$2:$A$49,MATCH(G16688,ID_barrio!$B$2:$B$49,0))</f>
        <v>6</v>
      </c>
      <c r="G16688" t="s">
        <v>43</v>
      </c>
      <c r="H16688">
        <v>-34.598168899999997</v>
      </c>
      <c r="I16688">
        <v>-58.406928099999902</v>
      </c>
      <c r="J16688" t="s">
        <v>20</v>
      </c>
      <c r="K16688">
        <v>12913</v>
      </c>
      <c r="L16688">
        <v>3</v>
      </c>
      <c r="M16688">
        <v>3</v>
      </c>
      <c r="N16688">
        <v>44881</v>
      </c>
      <c r="O16688">
        <v>1.53</v>
      </c>
      <c r="P16688">
        <v>1</v>
      </c>
      <c r="Q16688">
        <v>365</v>
      </c>
      <c r="R16688">
        <v>3</v>
      </c>
    </row>
    <row r="16689" spans="1:19" x14ac:dyDescent="0.25">
      <c r="A16689">
        <v>7.2003590936507597E+17</v>
      </c>
      <c r="B16689" t="s">
        <v>15402</v>
      </c>
      <c r="C16689">
        <v>11256892</v>
      </c>
      <c r="D16689" t="s">
        <v>1695</v>
      </c>
      <c r="E16689">
        <f t="shared" ca="1" si="260"/>
        <v>49</v>
      </c>
      <c r="F16689">
        <f>INDEX(ID_barrio!$A$2:$A$49,MATCH(G16689,ID_barrio!$B$2:$B$49,0))</f>
        <v>1</v>
      </c>
      <c r="G16689" t="s">
        <v>19</v>
      </c>
      <c r="H16689">
        <v>-34.584429999999998</v>
      </c>
      <c r="I16689">
        <v>-58.42662</v>
      </c>
      <c r="J16689" t="s">
        <v>20</v>
      </c>
      <c r="K16689">
        <v>6695</v>
      </c>
      <c r="L16689">
        <v>2</v>
      </c>
      <c r="M16689">
        <v>15</v>
      </c>
      <c r="N16689">
        <v>44896</v>
      </c>
      <c r="O16689">
        <v>4.6900000000000004</v>
      </c>
      <c r="P16689">
        <v>65</v>
      </c>
      <c r="Q16689">
        <v>133</v>
      </c>
      <c r="R16689">
        <v>15</v>
      </c>
    </row>
    <row r="16690" spans="1:19" x14ac:dyDescent="0.25">
      <c r="A16690">
        <v>7.2014223174139699E+17</v>
      </c>
      <c r="B16690" t="s">
        <v>15403</v>
      </c>
      <c r="C16690">
        <v>446463064</v>
      </c>
      <c r="D16690" t="s">
        <v>186</v>
      </c>
      <c r="E16690">
        <f t="shared" ca="1" si="260"/>
        <v>78</v>
      </c>
      <c r="F16690">
        <f>INDEX(ID_barrio!$A$2:$A$49,MATCH(G16690,ID_barrio!$B$2:$B$49,0))</f>
        <v>22</v>
      </c>
      <c r="G16690" t="s">
        <v>302</v>
      </c>
      <c r="H16690">
        <v>-34.627454700000001</v>
      </c>
      <c r="I16690">
        <v>-58.372387199999999</v>
      </c>
      <c r="J16690" t="s">
        <v>20</v>
      </c>
      <c r="K16690">
        <v>7929</v>
      </c>
      <c r="L16690">
        <v>3</v>
      </c>
      <c r="M16690">
        <v>0</v>
      </c>
      <c r="P16690">
        <v>2</v>
      </c>
      <c r="Q16690">
        <v>319</v>
      </c>
      <c r="R16690">
        <v>0</v>
      </c>
    </row>
    <row r="16691" spans="1:19" x14ac:dyDescent="0.25">
      <c r="A16691">
        <v>7.1818086652624704E+17</v>
      </c>
      <c r="B16691" t="s">
        <v>21623</v>
      </c>
      <c r="C16691">
        <v>425835972</v>
      </c>
      <c r="D16691" t="s">
        <v>11381</v>
      </c>
      <c r="E16691">
        <f t="shared" ca="1" si="260"/>
        <v>43</v>
      </c>
      <c r="F16691">
        <f>INDEX(ID_barrio!$A$2:$A$49,MATCH(G16691,ID_barrio!$B$2:$B$49,0))</f>
        <v>24</v>
      </c>
      <c r="G16691" t="s">
        <v>451</v>
      </c>
      <c r="H16691">
        <v>-34.617890000000003</v>
      </c>
      <c r="I16691">
        <v>-58.449329799999902</v>
      </c>
      <c r="J16691" t="s">
        <v>20</v>
      </c>
      <c r="K16691">
        <v>4475</v>
      </c>
      <c r="L16691">
        <v>3</v>
      </c>
      <c r="M16691">
        <v>6</v>
      </c>
      <c r="N16691">
        <v>44892</v>
      </c>
      <c r="O16691">
        <v>2.54</v>
      </c>
      <c r="P16691">
        <v>7</v>
      </c>
      <c r="Q16691">
        <v>323</v>
      </c>
      <c r="R16691">
        <v>6</v>
      </c>
    </row>
    <row r="16692" spans="1:19" x14ac:dyDescent="0.25">
      <c r="A16692">
        <v>7.21808994436224E+17</v>
      </c>
      <c r="B16692" t="s">
        <v>15404</v>
      </c>
      <c r="C16692">
        <v>195459335</v>
      </c>
      <c r="D16692" t="s">
        <v>15405</v>
      </c>
      <c r="E16692">
        <f t="shared" ca="1" si="260"/>
        <v>51</v>
      </c>
      <c r="F16692">
        <f>INDEX(ID_barrio!$A$2:$A$49,MATCH(G16692,ID_barrio!$B$2:$B$49,0))</f>
        <v>15</v>
      </c>
      <c r="G16692" t="s">
        <v>128</v>
      </c>
      <c r="H16692">
        <v>-34.594720000000002</v>
      </c>
      <c r="I16692">
        <v>-58.384419999999999</v>
      </c>
      <c r="J16692" t="s">
        <v>20</v>
      </c>
      <c r="K16692">
        <v>3901</v>
      </c>
      <c r="L16692">
        <v>3</v>
      </c>
      <c r="M16692">
        <v>11</v>
      </c>
      <c r="N16692">
        <v>44918</v>
      </c>
      <c r="O16692">
        <v>4.78</v>
      </c>
      <c r="P16692">
        <v>4</v>
      </c>
      <c r="Q16692">
        <v>296</v>
      </c>
      <c r="R16692">
        <v>11</v>
      </c>
    </row>
    <row r="16693" spans="1:19" x14ac:dyDescent="0.25">
      <c r="A16693">
        <v>7.1823790047233203E+17</v>
      </c>
      <c r="B16693" t="s">
        <v>21624</v>
      </c>
      <c r="C16693">
        <v>255634451</v>
      </c>
      <c r="D16693" t="s">
        <v>435</v>
      </c>
      <c r="E16693">
        <f t="shared" ca="1" si="260"/>
        <v>56</v>
      </c>
      <c r="F16693">
        <f>INDEX(ID_barrio!$A$2:$A$49,MATCH(G16693,ID_barrio!$B$2:$B$49,0))</f>
        <v>24</v>
      </c>
      <c r="G16693" t="s">
        <v>451</v>
      </c>
      <c r="H16693">
        <v>-34.608379999999997</v>
      </c>
      <c r="I16693">
        <v>-58.439120000000003</v>
      </c>
      <c r="J16693" t="s">
        <v>20</v>
      </c>
      <c r="K16693">
        <v>5500</v>
      </c>
      <c r="L16693">
        <v>1</v>
      </c>
      <c r="M16693">
        <v>0</v>
      </c>
      <c r="P16693">
        <v>1</v>
      </c>
      <c r="Q16693">
        <v>55</v>
      </c>
      <c r="R16693">
        <v>0</v>
      </c>
    </row>
    <row r="16694" spans="1:19" x14ac:dyDescent="0.25">
      <c r="A16694">
        <v>7.2180982599921702E+17</v>
      </c>
      <c r="B16694" t="s">
        <v>21625</v>
      </c>
      <c r="C16694">
        <v>473518181</v>
      </c>
      <c r="D16694" t="s">
        <v>3991</v>
      </c>
      <c r="E16694">
        <f t="shared" ca="1" si="260"/>
        <v>72</v>
      </c>
      <c r="F16694">
        <f>INDEX(ID_barrio!$A$2:$A$49,MATCH(G16694,ID_barrio!$B$2:$B$49,0))</f>
        <v>1</v>
      </c>
      <c r="G16694" t="s">
        <v>19</v>
      </c>
      <c r="H16694">
        <v>-34.573550500000003</v>
      </c>
      <c r="I16694">
        <v>-58.432757100000003</v>
      </c>
      <c r="J16694" t="s">
        <v>20</v>
      </c>
      <c r="K16694">
        <v>8332</v>
      </c>
      <c r="L16694">
        <v>3</v>
      </c>
      <c r="M16694">
        <v>1</v>
      </c>
      <c r="N16694">
        <v>44844</v>
      </c>
      <c r="O16694">
        <v>0.37</v>
      </c>
      <c r="P16694">
        <v>2</v>
      </c>
      <c r="Q16694">
        <v>345</v>
      </c>
      <c r="R16694">
        <v>1</v>
      </c>
    </row>
    <row r="16695" spans="1:19" x14ac:dyDescent="0.25">
      <c r="A16695">
        <v>7.2181024536904294E+17</v>
      </c>
      <c r="B16695" t="s">
        <v>21626</v>
      </c>
      <c r="C16695">
        <v>480626461</v>
      </c>
      <c r="D16695" t="s">
        <v>435</v>
      </c>
      <c r="E16695">
        <f t="shared" ca="1" si="260"/>
        <v>49</v>
      </c>
      <c r="F16695">
        <f>INDEX(ID_barrio!$A$2:$A$49,MATCH(G16695,ID_barrio!$B$2:$B$49,0))</f>
        <v>2</v>
      </c>
      <c r="G16695" t="s">
        <v>18061</v>
      </c>
      <c r="H16695">
        <v>-34.549329999999998</v>
      </c>
      <c r="I16695">
        <v>-58.464889999999997</v>
      </c>
      <c r="J16695" t="s">
        <v>20</v>
      </c>
      <c r="K16695">
        <v>6695</v>
      </c>
      <c r="L16695">
        <v>2</v>
      </c>
      <c r="M16695">
        <v>2</v>
      </c>
      <c r="N16695">
        <v>44861</v>
      </c>
      <c r="O16695">
        <v>0.71</v>
      </c>
      <c r="P16695">
        <v>2</v>
      </c>
      <c r="Q16695">
        <v>239</v>
      </c>
      <c r="R16695">
        <v>2</v>
      </c>
      <c r="S16695">
        <v>5491173669785</v>
      </c>
    </row>
    <row r="16696" spans="1:19" x14ac:dyDescent="0.25">
      <c r="A16696">
        <v>7.2181886609728397E+17</v>
      </c>
      <c r="B16696" t="s">
        <v>15406</v>
      </c>
      <c r="C16696">
        <v>480628173</v>
      </c>
      <c r="D16696" t="s">
        <v>15407</v>
      </c>
      <c r="E16696">
        <f t="shared" ca="1" si="260"/>
        <v>76</v>
      </c>
      <c r="F16696">
        <f>INDEX(ID_barrio!$A$2:$A$49,MATCH(G16696,ID_barrio!$B$2:$B$49,0))</f>
        <v>13</v>
      </c>
      <c r="G16696" t="s">
        <v>99</v>
      </c>
      <c r="H16696">
        <v>-34.602179999999997</v>
      </c>
      <c r="I16696">
        <v>-58.436349999999997</v>
      </c>
      <c r="J16696" t="s">
        <v>20</v>
      </c>
      <c r="K16696">
        <v>10305</v>
      </c>
      <c r="L16696">
        <v>15</v>
      </c>
      <c r="M16696">
        <v>1</v>
      </c>
      <c r="N16696">
        <v>44884</v>
      </c>
      <c r="O16696">
        <v>0.73</v>
      </c>
      <c r="P16696">
        <v>1</v>
      </c>
      <c r="Q16696">
        <v>355</v>
      </c>
      <c r="R16696">
        <v>1</v>
      </c>
    </row>
    <row r="16697" spans="1:19" x14ac:dyDescent="0.25">
      <c r="A16697">
        <v>7.2014251871695501E+17</v>
      </c>
      <c r="B16697" t="s">
        <v>15408</v>
      </c>
      <c r="C16697">
        <v>104470429</v>
      </c>
      <c r="D16697" t="s">
        <v>15409</v>
      </c>
      <c r="E16697">
        <f t="shared" ca="1" si="260"/>
        <v>68</v>
      </c>
      <c r="F16697">
        <f>INDEX(ID_barrio!$A$2:$A$49,MATCH(G16697,ID_barrio!$B$2:$B$49,0))</f>
        <v>5</v>
      </c>
      <c r="G16697" t="s">
        <v>38</v>
      </c>
      <c r="H16697">
        <v>-34.60125</v>
      </c>
      <c r="I16697">
        <v>-58.380090000000003</v>
      </c>
      <c r="J16697" t="s">
        <v>20</v>
      </c>
      <c r="K16697">
        <v>6544</v>
      </c>
      <c r="L16697">
        <v>2</v>
      </c>
      <c r="M16697">
        <v>5</v>
      </c>
      <c r="N16697">
        <v>44900</v>
      </c>
      <c r="O16697">
        <v>2.88</v>
      </c>
      <c r="P16697">
        <v>1</v>
      </c>
      <c r="Q16697">
        <v>352</v>
      </c>
      <c r="R16697">
        <v>5</v>
      </c>
    </row>
    <row r="16698" spans="1:19" x14ac:dyDescent="0.25">
      <c r="A16698">
        <v>7.2020187149073805E+17</v>
      </c>
      <c r="B16698" t="s">
        <v>15410</v>
      </c>
      <c r="C16698">
        <v>480311197</v>
      </c>
      <c r="D16698" t="s">
        <v>15411</v>
      </c>
      <c r="E16698">
        <f t="shared" ca="1" si="260"/>
        <v>54</v>
      </c>
      <c r="F16698">
        <f>INDEX(ID_barrio!$A$2:$A$49,MATCH(G16698,ID_barrio!$B$2:$B$49,0))</f>
        <v>6</v>
      </c>
      <c r="G16698" t="s">
        <v>43</v>
      </c>
      <c r="H16698">
        <v>-34.614640000000001</v>
      </c>
      <c r="I16698">
        <v>-58.39819</v>
      </c>
      <c r="J16698" t="s">
        <v>20</v>
      </c>
      <c r="K16698">
        <v>6796</v>
      </c>
      <c r="L16698">
        <v>1</v>
      </c>
      <c r="M16698">
        <v>5</v>
      </c>
      <c r="N16698">
        <v>44899</v>
      </c>
      <c r="O16698">
        <v>1.92</v>
      </c>
      <c r="P16698">
        <v>1</v>
      </c>
      <c r="Q16698">
        <v>333</v>
      </c>
      <c r="R16698">
        <v>5</v>
      </c>
    </row>
    <row r="16699" spans="1:19" x14ac:dyDescent="0.25">
      <c r="A16699">
        <v>7.1826186342630106E+17</v>
      </c>
      <c r="B16699" t="s">
        <v>21627</v>
      </c>
      <c r="C16699">
        <v>459257174</v>
      </c>
      <c r="D16699" t="s">
        <v>2619</v>
      </c>
      <c r="E16699">
        <f t="shared" ca="1" si="260"/>
        <v>52</v>
      </c>
      <c r="F16699">
        <f>INDEX(ID_barrio!$A$2:$A$49,MATCH(G16699,ID_barrio!$B$2:$B$49,0))</f>
        <v>4</v>
      </c>
      <c r="G16699" t="s">
        <v>35</v>
      </c>
      <c r="H16699">
        <v>-34.574390000000001</v>
      </c>
      <c r="I16699">
        <v>-58.482010000000002</v>
      </c>
      <c r="J16699" t="s">
        <v>20</v>
      </c>
      <c r="K16699">
        <v>11143</v>
      </c>
      <c r="L16699">
        <v>2</v>
      </c>
      <c r="M16699">
        <v>3</v>
      </c>
      <c r="N16699">
        <v>44896</v>
      </c>
      <c r="O16699">
        <v>1.45</v>
      </c>
      <c r="P16699">
        <v>1</v>
      </c>
      <c r="Q16699">
        <v>289</v>
      </c>
      <c r="R16699">
        <v>3</v>
      </c>
    </row>
    <row r="16700" spans="1:19" x14ac:dyDescent="0.25">
      <c r="A16700">
        <v>7.2022053821906906E+17</v>
      </c>
      <c r="B16700" t="s">
        <v>15412</v>
      </c>
      <c r="C16700">
        <v>478744555</v>
      </c>
      <c r="D16700" t="s">
        <v>585</v>
      </c>
      <c r="E16700">
        <f t="shared" ca="1" si="260"/>
        <v>68</v>
      </c>
      <c r="F16700">
        <f>INDEX(ID_barrio!$A$2:$A$49,MATCH(G16700,ID_barrio!$B$2:$B$49,0))</f>
        <v>6</v>
      </c>
      <c r="G16700" t="s">
        <v>43</v>
      </c>
      <c r="H16700">
        <v>-34.598880000000001</v>
      </c>
      <c r="I16700">
        <v>-58.403680000000001</v>
      </c>
      <c r="J16700" t="s">
        <v>20</v>
      </c>
      <c r="K16700">
        <v>12570</v>
      </c>
      <c r="L16700">
        <v>3</v>
      </c>
      <c r="M16700">
        <v>1</v>
      </c>
      <c r="N16700">
        <v>44857</v>
      </c>
      <c r="O16700">
        <v>0.44</v>
      </c>
      <c r="P16700">
        <v>1</v>
      </c>
      <c r="Q16700">
        <v>80</v>
      </c>
      <c r="R16700">
        <v>1</v>
      </c>
    </row>
    <row r="16701" spans="1:19" x14ac:dyDescent="0.25">
      <c r="A16701">
        <v>7.1826552509863706E+17</v>
      </c>
      <c r="B16701" t="s">
        <v>20325</v>
      </c>
      <c r="C16701">
        <v>95728979</v>
      </c>
      <c r="D16701" t="s">
        <v>223</v>
      </c>
      <c r="E16701">
        <f t="shared" ca="1" si="260"/>
        <v>62</v>
      </c>
      <c r="F16701">
        <f>INDEX(ID_barrio!$A$2:$A$49,MATCH(G16701,ID_barrio!$B$2:$B$49,0))</f>
        <v>22</v>
      </c>
      <c r="G16701" t="s">
        <v>302</v>
      </c>
      <c r="H16701">
        <v>-34.63015</v>
      </c>
      <c r="I16701">
        <v>-58.370869999999996</v>
      </c>
      <c r="J16701" t="s">
        <v>20</v>
      </c>
      <c r="K16701">
        <v>5286</v>
      </c>
      <c r="L16701">
        <v>7</v>
      </c>
      <c r="M16701">
        <v>0</v>
      </c>
      <c r="P16701">
        <v>1</v>
      </c>
      <c r="Q16701">
        <v>232</v>
      </c>
      <c r="R16701">
        <v>0</v>
      </c>
    </row>
    <row r="16702" spans="1:19" x14ac:dyDescent="0.25">
      <c r="A16702">
        <v>7.2184375358901798E+17</v>
      </c>
      <c r="B16702" t="s">
        <v>15413</v>
      </c>
      <c r="C16702">
        <v>480632244</v>
      </c>
      <c r="D16702" t="s">
        <v>15414</v>
      </c>
      <c r="E16702">
        <f t="shared" ca="1" si="260"/>
        <v>61</v>
      </c>
      <c r="F16702">
        <f>INDEX(ID_barrio!$A$2:$A$49,MATCH(G16702,ID_barrio!$B$2:$B$49,0))</f>
        <v>22</v>
      </c>
      <c r="G16702" t="s">
        <v>302</v>
      </c>
      <c r="H16702">
        <v>-34.64517</v>
      </c>
      <c r="I16702">
        <v>-58.370310000000003</v>
      </c>
      <c r="J16702" t="s">
        <v>20</v>
      </c>
      <c r="K16702">
        <v>3000</v>
      </c>
      <c r="L16702">
        <v>2</v>
      </c>
      <c r="M16702">
        <v>12</v>
      </c>
      <c r="N16702">
        <v>44913</v>
      </c>
      <c r="O16702">
        <v>3.75</v>
      </c>
      <c r="P16702">
        <v>1</v>
      </c>
      <c r="Q16702">
        <v>331</v>
      </c>
      <c r="R16702">
        <v>12</v>
      </c>
    </row>
    <row r="16703" spans="1:19" x14ac:dyDescent="0.25">
      <c r="A16703">
        <v>7.1828213943923405E+17</v>
      </c>
      <c r="B16703" t="s">
        <v>15415</v>
      </c>
      <c r="C16703">
        <v>455473726</v>
      </c>
      <c r="D16703" t="s">
        <v>307</v>
      </c>
      <c r="E16703">
        <f t="shared" ca="1" si="260"/>
        <v>46</v>
      </c>
      <c r="F16703">
        <f>INDEX(ID_barrio!$A$2:$A$49,MATCH(G16703,ID_barrio!$B$2:$B$49,0))</f>
        <v>5</v>
      </c>
      <c r="G16703" t="s">
        <v>38</v>
      </c>
      <c r="H16703">
        <v>-34.601979999999998</v>
      </c>
      <c r="I16703">
        <v>-58.38008</v>
      </c>
      <c r="J16703" t="s">
        <v>20</v>
      </c>
      <c r="K16703">
        <v>5286</v>
      </c>
      <c r="L16703">
        <v>3</v>
      </c>
      <c r="M16703">
        <v>5</v>
      </c>
      <c r="N16703">
        <v>44916</v>
      </c>
      <c r="O16703">
        <v>1.88</v>
      </c>
      <c r="P16703">
        <v>5</v>
      </c>
      <c r="Q16703">
        <v>350</v>
      </c>
      <c r="R16703">
        <v>5</v>
      </c>
    </row>
    <row r="16704" spans="1:19" x14ac:dyDescent="0.25">
      <c r="A16704">
        <v>7.1866615476311002E+17</v>
      </c>
      <c r="B16704" t="s">
        <v>15416</v>
      </c>
      <c r="C16704">
        <v>235489680</v>
      </c>
      <c r="D16704" t="s">
        <v>20582</v>
      </c>
      <c r="E16704">
        <f t="shared" ca="1" si="260"/>
        <v>76</v>
      </c>
      <c r="F16704">
        <f>INDEX(ID_barrio!$A$2:$A$49,MATCH(G16704,ID_barrio!$B$2:$B$49,0))</f>
        <v>13</v>
      </c>
      <c r="G16704" t="s">
        <v>99</v>
      </c>
      <c r="H16704">
        <v>-34.599220000000003</v>
      </c>
      <c r="I16704">
        <v>-58.433109999999999</v>
      </c>
      <c r="J16704" t="s">
        <v>20</v>
      </c>
      <c r="K16704">
        <v>7249</v>
      </c>
      <c r="L16704">
        <v>2</v>
      </c>
      <c r="M16704">
        <v>16</v>
      </c>
      <c r="N16704">
        <v>44904</v>
      </c>
      <c r="O16704">
        <v>5.05</v>
      </c>
      <c r="P16704">
        <v>2</v>
      </c>
      <c r="Q16704">
        <v>84</v>
      </c>
      <c r="R16704">
        <v>16</v>
      </c>
    </row>
    <row r="16705" spans="1:18" x14ac:dyDescent="0.25">
      <c r="A16705">
        <v>7.2185274613246605E+17</v>
      </c>
      <c r="B16705" t="s">
        <v>21628</v>
      </c>
      <c r="C16705">
        <v>110702705</v>
      </c>
      <c r="D16705" t="s">
        <v>435</v>
      </c>
      <c r="E16705">
        <f t="shared" ca="1" si="260"/>
        <v>67</v>
      </c>
      <c r="F16705">
        <f>INDEX(ID_barrio!$A$2:$A$49,MATCH(G16705,ID_barrio!$B$2:$B$49,0))</f>
        <v>7</v>
      </c>
      <c r="G16705" t="s">
        <v>45</v>
      </c>
      <c r="H16705">
        <v>-34.587467193603501</v>
      </c>
      <c r="I16705">
        <v>-58.4050483703613</v>
      </c>
      <c r="J16705" t="s">
        <v>20</v>
      </c>
      <c r="K16705">
        <v>8609</v>
      </c>
      <c r="L16705">
        <v>1</v>
      </c>
      <c r="M16705">
        <v>14</v>
      </c>
      <c r="N16705">
        <v>44910</v>
      </c>
      <c r="O16705">
        <v>5.12</v>
      </c>
      <c r="P16705">
        <v>2</v>
      </c>
      <c r="Q16705">
        <v>329</v>
      </c>
      <c r="R16705">
        <v>14</v>
      </c>
    </row>
    <row r="16706" spans="1:18" x14ac:dyDescent="0.25">
      <c r="A16706">
        <v>7.2022476045729805E+17</v>
      </c>
      <c r="B16706" t="s">
        <v>15417</v>
      </c>
      <c r="C16706">
        <v>480315953</v>
      </c>
      <c r="D16706" t="s">
        <v>316</v>
      </c>
      <c r="E16706">
        <f t="shared" ca="1" si="260"/>
        <v>65</v>
      </c>
      <c r="F16706">
        <f>INDEX(ID_barrio!$A$2:$A$49,MATCH(G16706,ID_barrio!$B$2:$B$49,0))</f>
        <v>8</v>
      </c>
      <c r="G16706" t="s">
        <v>48</v>
      </c>
      <c r="H16706">
        <v>-34.598100000000002</v>
      </c>
      <c r="I16706">
        <v>-58.420819999999999</v>
      </c>
      <c r="J16706" t="s">
        <v>20</v>
      </c>
      <c r="K16706">
        <v>7552</v>
      </c>
      <c r="L16706">
        <v>2</v>
      </c>
      <c r="M16706">
        <v>13</v>
      </c>
      <c r="N16706">
        <v>44906</v>
      </c>
      <c r="O16706">
        <v>4.4800000000000004</v>
      </c>
      <c r="P16706">
        <v>1</v>
      </c>
      <c r="Q16706">
        <v>176</v>
      </c>
      <c r="R16706">
        <v>13</v>
      </c>
    </row>
    <row r="16707" spans="1:18" x14ac:dyDescent="0.25">
      <c r="A16707">
        <v>7.1872807856066099E+17</v>
      </c>
      <c r="B16707" t="s">
        <v>15418</v>
      </c>
      <c r="C16707">
        <v>37965324</v>
      </c>
      <c r="D16707" t="s">
        <v>204</v>
      </c>
      <c r="E16707">
        <f t="shared" ref="E16707:E16770" ca="1" si="261">RANDBETWEEN(28,79)</f>
        <v>32</v>
      </c>
      <c r="F16707">
        <f>INDEX(ID_barrio!$A$2:$A$49,MATCH(G16707,ID_barrio!$B$2:$B$49,0))</f>
        <v>1</v>
      </c>
      <c r="G16707" t="s">
        <v>19</v>
      </c>
      <c r="H16707">
        <v>-34.579204099999998</v>
      </c>
      <c r="I16707">
        <v>-58.431077199999997</v>
      </c>
      <c r="J16707" t="s">
        <v>20</v>
      </c>
      <c r="K16707">
        <v>7500</v>
      </c>
      <c r="L16707">
        <v>3</v>
      </c>
      <c r="M16707">
        <v>1</v>
      </c>
      <c r="N16707">
        <v>44844</v>
      </c>
      <c r="O16707">
        <v>0.37</v>
      </c>
      <c r="P16707">
        <v>1</v>
      </c>
      <c r="Q16707">
        <v>184</v>
      </c>
      <c r="R16707">
        <v>1</v>
      </c>
    </row>
    <row r="16708" spans="1:18" x14ac:dyDescent="0.25">
      <c r="A16708">
        <v>7.2023063117547904E+17</v>
      </c>
      <c r="B16708" t="s">
        <v>15419</v>
      </c>
      <c r="C16708">
        <v>474412711</v>
      </c>
      <c r="D16708" t="s">
        <v>5188</v>
      </c>
      <c r="E16708">
        <f t="shared" ca="1" si="261"/>
        <v>73</v>
      </c>
      <c r="F16708">
        <f>INDEX(ID_barrio!$A$2:$A$49,MATCH(G16708,ID_barrio!$B$2:$B$49,0))</f>
        <v>18</v>
      </c>
      <c r="G16708" t="s">
        <v>177</v>
      </c>
      <c r="H16708">
        <v>-34.570979999999999</v>
      </c>
      <c r="I16708">
        <v>-58.449669999999998</v>
      </c>
      <c r="J16708" t="s">
        <v>20</v>
      </c>
      <c r="K16708">
        <v>7953</v>
      </c>
      <c r="L16708">
        <v>2</v>
      </c>
      <c r="M16708">
        <v>5</v>
      </c>
      <c r="N16708">
        <v>44880</v>
      </c>
      <c r="O16708">
        <v>1.69</v>
      </c>
      <c r="P16708">
        <v>3</v>
      </c>
      <c r="Q16708">
        <v>365</v>
      </c>
      <c r="R16708">
        <v>5</v>
      </c>
    </row>
    <row r="16709" spans="1:18" x14ac:dyDescent="0.25">
      <c r="A16709">
        <v>7.2025142408386906E+17</v>
      </c>
      <c r="B16709" t="s">
        <v>21629</v>
      </c>
      <c r="C16709">
        <v>472441415</v>
      </c>
      <c r="D16709" t="s">
        <v>14400</v>
      </c>
      <c r="E16709">
        <f t="shared" ca="1" si="261"/>
        <v>30</v>
      </c>
      <c r="F16709">
        <f>INDEX(ID_barrio!$A$2:$A$49,MATCH(G16709,ID_barrio!$B$2:$B$49,0))</f>
        <v>6</v>
      </c>
      <c r="G16709" t="s">
        <v>43</v>
      </c>
      <c r="H16709">
        <v>-34.604979999999998</v>
      </c>
      <c r="I16709">
        <v>-58.400889999999997</v>
      </c>
      <c r="J16709" t="s">
        <v>20</v>
      </c>
      <c r="K16709">
        <v>6167</v>
      </c>
      <c r="L16709">
        <v>7</v>
      </c>
      <c r="M16709">
        <v>6</v>
      </c>
      <c r="N16709">
        <v>44885</v>
      </c>
      <c r="O16709">
        <v>2.2200000000000002</v>
      </c>
      <c r="P16709">
        <v>13</v>
      </c>
      <c r="Q16709">
        <v>352</v>
      </c>
      <c r="R16709">
        <v>6</v>
      </c>
    </row>
    <row r="16710" spans="1:18" x14ac:dyDescent="0.25">
      <c r="A16710">
        <v>7.2187922833026099E+17</v>
      </c>
      <c r="B16710" t="s">
        <v>15420</v>
      </c>
      <c r="C16710">
        <v>27216668</v>
      </c>
      <c r="D16710" t="s">
        <v>2509</v>
      </c>
      <c r="E16710">
        <f t="shared" ca="1" si="261"/>
        <v>75</v>
      </c>
      <c r="F16710">
        <f>INDEX(ID_barrio!$A$2:$A$49,MATCH(G16710,ID_barrio!$B$2:$B$49,0))</f>
        <v>6</v>
      </c>
      <c r="G16710" t="s">
        <v>43</v>
      </c>
      <c r="H16710">
        <v>-34.598379999999999</v>
      </c>
      <c r="I16710">
        <v>-58.404020000000003</v>
      </c>
      <c r="J16710" t="s">
        <v>20</v>
      </c>
      <c r="K16710">
        <v>7777</v>
      </c>
      <c r="L16710">
        <v>2</v>
      </c>
      <c r="M16710">
        <v>5</v>
      </c>
      <c r="N16710">
        <v>44914</v>
      </c>
      <c r="O16710">
        <v>3.85</v>
      </c>
      <c r="P16710">
        <v>1</v>
      </c>
      <c r="Q16710">
        <v>325</v>
      </c>
      <c r="R16710">
        <v>5</v>
      </c>
    </row>
    <row r="16711" spans="1:18" x14ac:dyDescent="0.25">
      <c r="A16711">
        <v>7.1875767134273997E+17</v>
      </c>
      <c r="B16711" t="s">
        <v>21630</v>
      </c>
      <c r="C16711">
        <v>283725601</v>
      </c>
      <c r="D16711" t="s">
        <v>623</v>
      </c>
      <c r="E16711">
        <f t="shared" ca="1" si="261"/>
        <v>39</v>
      </c>
      <c r="F16711">
        <f>INDEX(ID_barrio!$A$2:$A$49,MATCH(G16711,ID_barrio!$B$2:$B$49,0))</f>
        <v>1</v>
      </c>
      <c r="G16711" t="s">
        <v>19</v>
      </c>
      <c r="H16711">
        <v>-34.57217</v>
      </c>
      <c r="I16711">
        <v>-58.433669999999999</v>
      </c>
      <c r="J16711" t="s">
        <v>20</v>
      </c>
      <c r="K16711">
        <v>8406</v>
      </c>
      <c r="L16711">
        <v>1</v>
      </c>
      <c r="M16711">
        <v>12</v>
      </c>
      <c r="N16711">
        <v>44913</v>
      </c>
      <c r="O16711">
        <v>4.3899999999999997</v>
      </c>
      <c r="P16711">
        <v>2</v>
      </c>
      <c r="Q16711">
        <v>170</v>
      </c>
      <c r="R16711">
        <v>12</v>
      </c>
    </row>
    <row r="16712" spans="1:18" x14ac:dyDescent="0.25">
      <c r="A16712">
        <v>7.2189031985080896E+17</v>
      </c>
      <c r="B16712" t="s">
        <v>15421</v>
      </c>
      <c r="C16712">
        <v>109978869</v>
      </c>
      <c r="D16712" t="s">
        <v>2855</v>
      </c>
      <c r="E16712">
        <f t="shared" ca="1" si="261"/>
        <v>30</v>
      </c>
      <c r="F16712">
        <f>INDEX(ID_barrio!$A$2:$A$49,MATCH(G16712,ID_barrio!$B$2:$B$49,0))</f>
        <v>4</v>
      </c>
      <c r="G16712" t="s">
        <v>35</v>
      </c>
      <c r="H16712">
        <v>-34.574579999999997</v>
      </c>
      <c r="I16712">
        <v>-58.483150000000002</v>
      </c>
      <c r="J16712" t="s">
        <v>20</v>
      </c>
      <c r="K16712">
        <v>10697</v>
      </c>
      <c r="L16712">
        <v>3</v>
      </c>
      <c r="M16712">
        <v>1</v>
      </c>
      <c r="N16712">
        <v>44872</v>
      </c>
      <c r="O16712">
        <v>0.56999999999999995</v>
      </c>
      <c r="P16712">
        <v>1</v>
      </c>
      <c r="Q16712">
        <v>361</v>
      </c>
      <c r="R16712">
        <v>1</v>
      </c>
    </row>
    <row r="16713" spans="1:18" x14ac:dyDescent="0.25">
      <c r="A16713">
        <v>7.2196751775609306E+17</v>
      </c>
      <c r="B16713" t="s">
        <v>15422</v>
      </c>
      <c r="C16713">
        <v>29343856</v>
      </c>
      <c r="D16713" t="s">
        <v>71</v>
      </c>
      <c r="E16713">
        <f t="shared" ca="1" si="261"/>
        <v>76</v>
      </c>
      <c r="F16713">
        <f>INDEX(ID_barrio!$A$2:$A$49,MATCH(G16713,ID_barrio!$B$2:$B$49,0))</f>
        <v>1</v>
      </c>
      <c r="G16713" t="s">
        <v>19</v>
      </c>
      <c r="H16713">
        <v>-34.581380500000002</v>
      </c>
      <c r="I16713">
        <v>-58.442242</v>
      </c>
      <c r="J16713" t="s">
        <v>20</v>
      </c>
      <c r="K16713">
        <v>14453</v>
      </c>
      <c r="L16713">
        <v>3</v>
      </c>
      <c r="M16713">
        <v>6</v>
      </c>
      <c r="N16713">
        <v>44898</v>
      </c>
      <c r="O16713">
        <v>2.81</v>
      </c>
      <c r="P16713">
        <v>11</v>
      </c>
      <c r="Q16713">
        <v>84</v>
      </c>
      <c r="R16713">
        <v>6</v>
      </c>
    </row>
    <row r="16714" spans="1:18" x14ac:dyDescent="0.25">
      <c r="A16714">
        <v>7.2027991355035597E+17</v>
      </c>
      <c r="B16714" t="s">
        <v>15423</v>
      </c>
      <c r="C16714">
        <v>57192855</v>
      </c>
      <c r="D16714" t="s">
        <v>4492</v>
      </c>
      <c r="E16714">
        <f t="shared" ca="1" si="261"/>
        <v>67</v>
      </c>
      <c r="F16714">
        <f>INDEX(ID_barrio!$A$2:$A$49,MATCH(G16714,ID_barrio!$B$2:$B$49,0))</f>
        <v>12</v>
      </c>
      <c r="G16714" t="s">
        <v>87</v>
      </c>
      <c r="H16714">
        <v>-34.560459999999999</v>
      </c>
      <c r="I16714">
        <v>-58.465179999999997</v>
      </c>
      <c r="J16714" t="s">
        <v>20</v>
      </c>
      <c r="K16714">
        <v>13214</v>
      </c>
      <c r="L16714">
        <v>4</v>
      </c>
      <c r="M16714">
        <v>0</v>
      </c>
      <c r="P16714">
        <v>1</v>
      </c>
      <c r="Q16714">
        <v>359</v>
      </c>
      <c r="R16714">
        <v>0</v>
      </c>
    </row>
    <row r="16715" spans="1:18" x14ac:dyDescent="0.25">
      <c r="A16715">
        <v>7.1876368624536499E+17</v>
      </c>
      <c r="B16715" t="s">
        <v>15424</v>
      </c>
      <c r="C16715">
        <v>480028629</v>
      </c>
      <c r="D16715" t="s">
        <v>7087</v>
      </c>
      <c r="E16715">
        <f t="shared" ca="1" si="261"/>
        <v>36</v>
      </c>
      <c r="F16715">
        <f>INDEX(ID_barrio!$A$2:$A$49,MATCH(G16715,ID_barrio!$B$2:$B$49,0))</f>
        <v>1</v>
      </c>
      <c r="G16715" t="s">
        <v>19</v>
      </c>
      <c r="H16715">
        <v>-34.585720000000002</v>
      </c>
      <c r="I16715">
        <v>-58.438920000000003</v>
      </c>
      <c r="J16715" t="s">
        <v>20</v>
      </c>
      <c r="K16715">
        <v>15480</v>
      </c>
      <c r="L16715">
        <v>2</v>
      </c>
      <c r="M16715">
        <v>10</v>
      </c>
      <c r="N16715">
        <v>44903</v>
      </c>
      <c r="O16715">
        <v>3.75</v>
      </c>
      <c r="P16715">
        <v>1</v>
      </c>
      <c r="Q16715">
        <v>330</v>
      </c>
      <c r="R16715">
        <v>10</v>
      </c>
    </row>
    <row r="16716" spans="1:18" x14ac:dyDescent="0.25">
      <c r="A16716">
        <v>7.2028138706618906E+17</v>
      </c>
      <c r="B16716" t="s">
        <v>21263</v>
      </c>
      <c r="C16716">
        <v>170629816</v>
      </c>
      <c r="D16716" t="s">
        <v>18527</v>
      </c>
      <c r="E16716">
        <f t="shared" ca="1" si="261"/>
        <v>40</v>
      </c>
      <c r="F16716">
        <f>INDEX(ID_barrio!$A$2:$A$49,MATCH(G16716,ID_barrio!$B$2:$B$49,0))</f>
        <v>1</v>
      </c>
      <c r="G16716" t="s">
        <v>19</v>
      </c>
      <c r="H16716">
        <v>-34.593910000000001</v>
      </c>
      <c r="I16716">
        <v>-58.415950000000002</v>
      </c>
      <c r="J16716" t="s">
        <v>20</v>
      </c>
      <c r="K16716">
        <v>8966</v>
      </c>
      <c r="L16716">
        <v>1</v>
      </c>
      <c r="M16716">
        <v>7</v>
      </c>
      <c r="N16716">
        <v>44888</v>
      </c>
      <c r="O16716">
        <v>2.19</v>
      </c>
      <c r="P16716">
        <v>26</v>
      </c>
      <c r="Q16716">
        <v>74</v>
      </c>
      <c r="R16716">
        <v>7</v>
      </c>
    </row>
    <row r="16717" spans="1:18" x14ac:dyDescent="0.25">
      <c r="A16717">
        <v>7.2224451261716698E+17</v>
      </c>
      <c r="B16717" t="s">
        <v>15425</v>
      </c>
      <c r="C16717">
        <v>74885919</v>
      </c>
      <c r="D16717" t="s">
        <v>2946</v>
      </c>
      <c r="E16717">
        <f t="shared" ca="1" si="261"/>
        <v>67</v>
      </c>
      <c r="F16717">
        <f>INDEX(ID_barrio!$A$2:$A$49,MATCH(G16717,ID_barrio!$B$2:$B$49,0))</f>
        <v>18</v>
      </c>
      <c r="G16717" t="s">
        <v>177</v>
      </c>
      <c r="H16717">
        <v>-34.567811800000001</v>
      </c>
      <c r="I16717">
        <v>-58.450113299999998</v>
      </c>
      <c r="J16717" t="s">
        <v>20</v>
      </c>
      <c r="K16717">
        <v>6947</v>
      </c>
      <c r="L16717">
        <v>1</v>
      </c>
      <c r="M16717">
        <v>5</v>
      </c>
      <c r="N16717">
        <v>44888</v>
      </c>
      <c r="O16717">
        <v>2.68</v>
      </c>
      <c r="P16717">
        <v>72</v>
      </c>
      <c r="Q16717">
        <v>90</v>
      </c>
      <c r="R16717">
        <v>5</v>
      </c>
    </row>
    <row r="16718" spans="1:18" x14ac:dyDescent="0.25">
      <c r="A16718">
        <v>7.22266240729568E+17</v>
      </c>
      <c r="B16718" t="s">
        <v>15426</v>
      </c>
      <c r="C16718">
        <v>480696950</v>
      </c>
      <c r="D16718" t="s">
        <v>860</v>
      </c>
      <c r="E16718">
        <f t="shared" ca="1" si="261"/>
        <v>77</v>
      </c>
      <c r="F16718">
        <f>INDEX(ID_barrio!$A$2:$A$49,MATCH(G16718,ID_barrio!$B$2:$B$49,0))</f>
        <v>11</v>
      </c>
      <c r="G16718" t="s">
        <v>82</v>
      </c>
      <c r="H16718">
        <v>-34.619770000000003</v>
      </c>
      <c r="I16718">
        <v>-58.36797</v>
      </c>
      <c r="J16718" t="s">
        <v>20</v>
      </c>
      <c r="K16718">
        <v>8633</v>
      </c>
      <c r="L16718">
        <v>3</v>
      </c>
      <c r="M16718">
        <v>8</v>
      </c>
      <c r="N16718">
        <v>44901</v>
      </c>
      <c r="O16718">
        <v>3.53</v>
      </c>
      <c r="P16718">
        <v>2</v>
      </c>
      <c r="Q16718">
        <v>349</v>
      </c>
      <c r="R16718">
        <v>8</v>
      </c>
    </row>
    <row r="16719" spans="1:18" x14ac:dyDescent="0.25">
      <c r="A16719">
        <v>7.1879117066474701E+17</v>
      </c>
      <c r="B16719" t="s">
        <v>21631</v>
      </c>
      <c r="C16719">
        <v>6609028</v>
      </c>
      <c r="D16719" t="s">
        <v>88</v>
      </c>
      <c r="E16719">
        <f t="shared" ca="1" si="261"/>
        <v>40</v>
      </c>
      <c r="F16719">
        <f>INDEX(ID_barrio!$A$2:$A$49,MATCH(G16719,ID_barrio!$B$2:$B$49,0))</f>
        <v>12</v>
      </c>
      <c r="G16719" t="s">
        <v>87</v>
      </c>
      <c r="H16719">
        <v>-34.547820000000002</v>
      </c>
      <c r="I16719">
        <v>-58.452089999999998</v>
      </c>
      <c r="J16719" t="s">
        <v>20</v>
      </c>
      <c r="K16719">
        <v>44048</v>
      </c>
      <c r="L16719">
        <v>7</v>
      </c>
      <c r="M16719">
        <v>0</v>
      </c>
      <c r="P16719">
        <v>1</v>
      </c>
      <c r="Q16719">
        <v>339</v>
      </c>
      <c r="R16719">
        <v>0</v>
      </c>
    </row>
    <row r="16720" spans="1:18" x14ac:dyDescent="0.25">
      <c r="A16720">
        <v>7.1886761964234906E+17</v>
      </c>
      <c r="B16720" t="s">
        <v>15427</v>
      </c>
      <c r="C16720">
        <v>24367295</v>
      </c>
      <c r="D16720" t="s">
        <v>159</v>
      </c>
      <c r="E16720">
        <f t="shared" ca="1" si="261"/>
        <v>34</v>
      </c>
      <c r="F16720">
        <f>INDEX(ID_barrio!$A$2:$A$49,MATCH(G16720,ID_barrio!$B$2:$B$49,0))</f>
        <v>1</v>
      </c>
      <c r="G16720" t="s">
        <v>19</v>
      </c>
      <c r="H16720">
        <v>-34.581470000000003</v>
      </c>
      <c r="I16720">
        <v>-58.431379999999997</v>
      </c>
      <c r="J16720" t="s">
        <v>20</v>
      </c>
      <c r="K16720">
        <v>11805</v>
      </c>
      <c r="L16720">
        <v>4</v>
      </c>
      <c r="M16720">
        <v>8</v>
      </c>
      <c r="N16720">
        <v>44922</v>
      </c>
      <c r="O16720">
        <v>2.76</v>
      </c>
      <c r="P16720">
        <v>4</v>
      </c>
      <c r="Q16720">
        <v>112</v>
      </c>
      <c r="R16720">
        <v>8</v>
      </c>
    </row>
    <row r="16721" spans="1:18" x14ac:dyDescent="0.25">
      <c r="A16721">
        <v>7.2227611354729306E+17</v>
      </c>
      <c r="B16721" t="s">
        <v>15428</v>
      </c>
      <c r="C16721">
        <v>74885919</v>
      </c>
      <c r="D16721" t="s">
        <v>2946</v>
      </c>
      <c r="E16721">
        <f t="shared" ca="1" si="261"/>
        <v>64</v>
      </c>
      <c r="F16721">
        <f>INDEX(ID_barrio!$A$2:$A$49,MATCH(G16721,ID_barrio!$B$2:$B$49,0))</f>
        <v>1</v>
      </c>
      <c r="G16721" t="s">
        <v>19</v>
      </c>
      <c r="H16721">
        <v>-34.577376000000001</v>
      </c>
      <c r="I16721">
        <v>-58.423176499999997</v>
      </c>
      <c r="J16721" t="s">
        <v>20</v>
      </c>
      <c r="K16721">
        <v>8256</v>
      </c>
      <c r="L16721">
        <v>1</v>
      </c>
      <c r="M16721">
        <v>8</v>
      </c>
      <c r="N16721">
        <v>44906</v>
      </c>
      <c r="O16721">
        <v>2.73</v>
      </c>
      <c r="P16721">
        <v>72</v>
      </c>
      <c r="Q16721">
        <v>77</v>
      </c>
      <c r="R16721">
        <v>8</v>
      </c>
    </row>
    <row r="16722" spans="1:18" x14ac:dyDescent="0.25">
      <c r="A16722">
        <v>7.1889919389544397E+17</v>
      </c>
      <c r="B16722" t="s">
        <v>21632</v>
      </c>
      <c r="C16722">
        <v>22856409</v>
      </c>
      <c r="D16722" t="s">
        <v>15017</v>
      </c>
      <c r="E16722">
        <f t="shared" ca="1" si="261"/>
        <v>35</v>
      </c>
      <c r="F16722">
        <f>INDEX(ID_barrio!$A$2:$A$49,MATCH(G16722,ID_barrio!$B$2:$B$49,0))</f>
        <v>7</v>
      </c>
      <c r="G16722" t="s">
        <v>45</v>
      </c>
      <c r="H16722">
        <v>-34.595239999999997</v>
      </c>
      <c r="I16722">
        <v>-58.392989999999998</v>
      </c>
      <c r="J16722" t="s">
        <v>20</v>
      </c>
      <c r="K16722">
        <v>7048</v>
      </c>
      <c r="L16722">
        <v>2</v>
      </c>
      <c r="M16722">
        <v>5</v>
      </c>
      <c r="N16722">
        <v>44918</v>
      </c>
      <c r="O16722">
        <v>2.46</v>
      </c>
      <c r="P16722">
        <v>2</v>
      </c>
      <c r="Q16722">
        <v>331</v>
      </c>
      <c r="R16722">
        <v>5</v>
      </c>
    </row>
    <row r="16723" spans="1:18" x14ac:dyDescent="0.25">
      <c r="A16723">
        <v>7.2028805489553702E+17</v>
      </c>
      <c r="B16723" t="s">
        <v>8096</v>
      </c>
      <c r="C16723">
        <v>31614643</v>
      </c>
      <c r="D16723" t="s">
        <v>2374</v>
      </c>
      <c r="E16723">
        <f t="shared" ca="1" si="261"/>
        <v>60</v>
      </c>
      <c r="F16723">
        <f>INDEX(ID_barrio!$A$2:$A$49,MATCH(G16723,ID_barrio!$B$2:$B$49,0))</f>
        <v>12</v>
      </c>
      <c r="G16723" t="s">
        <v>87</v>
      </c>
      <c r="H16723">
        <v>-34.556730000000002</v>
      </c>
      <c r="I16723">
        <v>-58.460540000000002</v>
      </c>
      <c r="J16723" t="s">
        <v>20</v>
      </c>
      <c r="K16723">
        <v>7476</v>
      </c>
      <c r="L16723">
        <v>3</v>
      </c>
      <c r="M16723">
        <v>4</v>
      </c>
      <c r="N16723">
        <v>44887</v>
      </c>
      <c r="O16723">
        <v>2.2599999999999998</v>
      </c>
      <c r="P16723">
        <v>1</v>
      </c>
      <c r="Q16723">
        <v>365</v>
      </c>
      <c r="R16723">
        <v>4</v>
      </c>
    </row>
    <row r="16724" spans="1:18" x14ac:dyDescent="0.25">
      <c r="A16724">
        <v>7.2032336593243494E+17</v>
      </c>
      <c r="B16724" t="s">
        <v>21633</v>
      </c>
      <c r="C16724">
        <v>10031312</v>
      </c>
      <c r="D16724" t="s">
        <v>61</v>
      </c>
      <c r="E16724">
        <f t="shared" ca="1" si="261"/>
        <v>76</v>
      </c>
      <c r="F16724">
        <f>INDEX(ID_barrio!$A$2:$A$49,MATCH(G16724,ID_barrio!$B$2:$B$49,0))</f>
        <v>3</v>
      </c>
      <c r="G16724" t="s">
        <v>32</v>
      </c>
      <c r="H16724">
        <v>-34.608720099999999</v>
      </c>
      <c r="I16724">
        <v>-58.384315600000001</v>
      </c>
      <c r="J16724" t="s">
        <v>24</v>
      </c>
      <c r="K16724">
        <v>5110</v>
      </c>
      <c r="L16724">
        <v>2</v>
      </c>
      <c r="M16724">
        <v>7</v>
      </c>
      <c r="N16724">
        <v>44893</v>
      </c>
      <c r="O16724">
        <v>2.8</v>
      </c>
      <c r="P16724">
        <v>1</v>
      </c>
      <c r="Q16724">
        <v>74</v>
      </c>
      <c r="R16724">
        <v>7</v>
      </c>
    </row>
    <row r="16725" spans="1:18" x14ac:dyDescent="0.25">
      <c r="A16725">
        <v>7.1892225821110003E+17</v>
      </c>
      <c r="B16725" t="s">
        <v>21634</v>
      </c>
      <c r="C16725">
        <v>480067053</v>
      </c>
      <c r="D16725" t="s">
        <v>1490</v>
      </c>
      <c r="E16725">
        <f t="shared" ca="1" si="261"/>
        <v>63</v>
      </c>
      <c r="F16725">
        <f>INDEX(ID_barrio!$A$2:$A$49,MATCH(G16725,ID_barrio!$B$2:$B$49,0))</f>
        <v>12</v>
      </c>
      <c r="G16725" t="s">
        <v>87</v>
      </c>
      <c r="H16725">
        <v>-34.560083599999999</v>
      </c>
      <c r="I16725">
        <v>-58.455623299999999</v>
      </c>
      <c r="J16725" t="s">
        <v>20</v>
      </c>
      <c r="K16725">
        <v>42463</v>
      </c>
      <c r="L16725">
        <v>2</v>
      </c>
      <c r="M16725">
        <v>5</v>
      </c>
      <c r="N16725">
        <v>44899</v>
      </c>
      <c r="O16725">
        <v>1.69</v>
      </c>
      <c r="P16725">
        <v>1</v>
      </c>
      <c r="Q16725">
        <v>308</v>
      </c>
      <c r="R16725">
        <v>5</v>
      </c>
    </row>
    <row r="16726" spans="1:18" x14ac:dyDescent="0.25">
      <c r="A16726">
        <v>7.2229551542695898E+17</v>
      </c>
      <c r="B16726" t="s">
        <v>15429</v>
      </c>
      <c r="C16726">
        <v>480704333</v>
      </c>
      <c r="D16726" t="s">
        <v>15430</v>
      </c>
      <c r="E16726">
        <f t="shared" ca="1" si="261"/>
        <v>51</v>
      </c>
      <c r="F16726">
        <f>INDEX(ID_barrio!$A$2:$A$49,MATCH(G16726,ID_barrio!$B$2:$B$49,0))</f>
        <v>11</v>
      </c>
      <c r="G16726" t="s">
        <v>82</v>
      </c>
      <c r="H16726">
        <v>-34.617570000000001</v>
      </c>
      <c r="I16726">
        <v>-58.366790000000002</v>
      </c>
      <c r="J16726" t="s">
        <v>20</v>
      </c>
      <c r="K16726">
        <v>10395</v>
      </c>
      <c r="L16726">
        <v>1</v>
      </c>
      <c r="M16726">
        <v>7</v>
      </c>
      <c r="N16726">
        <v>44910</v>
      </c>
      <c r="O16726">
        <v>2.39</v>
      </c>
      <c r="P16726">
        <v>1</v>
      </c>
      <c r="Q16726">
        <v>352</v>
      </c>
      <c r="R16726">
        <v>7</v>
      </c>
    </row>
    <row r="16727" spans="1:18" x14ac:dyDescent="0.25">
      <c r="A16727">
        <v>7.1893613473658906E+17</v>
      </c>
      <c r="B16727" t="s">
        <v>21635</v>
      </c>
      <c r="C16727">
        <v>287729113</v>
      </c>
      <c r="D16727" t="s">
        <v>3715</v>
      </c>
      <c r="E16727">
        <f t="shared" ca="1" si="261"/>
        <v>59</v>
      </c>
      <c r="F16727">
        <f>INDEX(ID_barrio!$A$2:$A$49,MATCH(G16727,ID_barrio!$B$2:$B$49,0))</f>
        <v>1</v>
      </c>
      <c r="G16727" t="s">
        <v>19</v>
      </c>
      <c r="H16727">
        <v>-34.588170300000002</v>
      </c>
      <c r="I16727">
        <v>-58.430090800000002</v>
      </c>
      <c r="J16727" t="s">
        <v>20</v>
      </c>
      <c r="K16727">
        <v>10371</v>
      </c>
      <c r="L16727">
        <v>2</v>
      </c>
      <c r="M16727">
        <v>5</v>
      </c>
      <c r="N16727">
        <v>44915</v>
      </c>
      <c r="O16727">
        <v>3.66</v>
      </c>
      <c r="P16727">
        <v>1</v>
      </c>
      <c r="Q16727">
        <v>356</v>
      </c>
      <c r="R16727">
        <v>5</v>
      </c>
    </row>
    <row r="16728" spans="1:18" x14ac:dyDescent="0.25">
      <c r="A16728">
        <v>7.2231104933816806E+17</v>
      </c>
      <c r="B16728" t="s">
        <v>21636</v>
      </c>
      <c r="C16728">
        <v>455365425</v>
      </c>
      <c r="D16728" t="s">
        <v>12999</v>
      </c>
      <c r="E16728">
        <f t="shared" ca="1" si="261"/>
        <v>46</v>
      </c>
      <c r="F16728">
        <f>INDEX(ID_barrio!$A$2:$A$49,MATCH(G16728,ID_barrio!$B$2:$B$49,0))</f>
        <v>7</v>
      </c>
      <c r="G16728" t="s">
        <v>45</v>
      </c>
      <c r="H16728">
        <v>-34.597959699999997</v>
      </c>
      <c r="I16728">
        <v>-58.409627800000003</v>
      </c>
      <c r="J16728" t="s">
        <v>20</v>
      </c>
      <c r="K16728">
        <v>6695</v>
      </c>
      <c r="L16728">
        <v>3</v>
      </c>
      <c r="M16728">
        <v>3</v>
      </c>
      <c r="N16728">
        <v>44865</v>
      </c>
      <c r="O16728">
        <v>1.1399999999999999</v>
      </c>
      <c r="P16728">
        <v>12</v>
      </c>
      <c r="Q16728">
        <v>337</v>
      </c>
      <c r="R16728">
        <v>3</v>
      </c>
    </row>
    <row r="16729" spans="1:18" x14ac:dyDescent="0.25">
      <c r="A16729">
        <v>7.2232083348538202E+17</v>
      </c>
      <c r="B16729" t="s">
        <v>15431</v>
      </c>
      <c r="C16729">
        <v>63056705</v>
      </c>
      <c r="D16729" t="s">
        <v>164</v>
      </c>
      <c r="E16729">
        <f t="shared" ca="1" si="261"/>
        <v>37</v>
      </c>
      <c r="F16729">
        <f>INDEX(ID_barrio!$A$2:$A$49,MATCH(G16729,ID_barrio!$B$2:$B$49,0))</f>
        <v>7</v>
      </c>
      <c r="G16729" t="s">
        <v>45</v>
      </c>
      <c r="H16729">
        <v>-34.586584100000003</v>
      </c>
      <c r="I16729">
        <v>-58.405142499999997</v>
      </c>
      <c r="J16729" t="s">
        <v>20</v>
      </c>
      <c r="K16729">
        <v>29953</v>
      </c>
      <c r="L16729">
        <v>1</v>
      </c>
      <c r="M16729">
        <v>3</v>
      </c>
      <c r="N16729">
        <v>44878</v>
      </c>
      <c r="O16729">
        <v>1.48</v>
      </c>
      <c r="P16729">
        <v>2</v>
      </c>
      <c r="Q16729">
        <v>73</v>
      </c>
      <c r="R16729">
        <v>3</v>
      </c>
    </row>
    <row r="16730" spans="1:18" x14ac:dyDescent="0.25">
      <c r="A16730">
        <v>7.2034473360498803E+17</v>
      </c>
      <c r="B16730" t="s">
        <v>15432</v>
      </c>
      <c r="C16730">
        <v>462961425</v>
      </c>
      <c r="D16730" t="s">
        <v>15433</v>
      </c>
      <c r="E16730">
        <f t="shared" ca="1" si="261"/>
        <v>50</v>
      </c>
      <c r="F16730">
        <f>INDEX(ID_barrio!$A$2:$A$49,MATCH(G16730,ID_barrio!$B$2:$B$49,0))</f>
        <v>14</v>
      </c>
      <c r="G16730" t="s">
        <v>124</v>
      </c>
      <c r="H16730">
        <v>-34.563609999999997</v>
      </c>
      <c r="I16730">
        <v>-58.477910000000001</v>
      </c>
      <c r="J16730" t="s">
        <v>20</v>
      </c>
      <c r="K16730">
        <v>4619</v>
      </c>
      <c r="L16730">
        <v>1</v>
      </c>
      <c r="M16730">
        <v>2</v>
      </c>
      <c r="N16730">
        <v>44835</v>
      </c>
      <c r="O16730">
        <v>0.65</v>
      </c>
      <c r="P16730">
        <v>1</v>
      </c>
      <c r="Q16730">
        <v>353</v>
      </c>
      <c r="R16730">
        <v>2</v>
      </c>
    </row>
    <row r="16731" spans="1:18" x14ac:dyDescent="0.25">
      <c r="A16731">
        <v>7.1897266554372698E+17</v>
      </c>
      <c r="B16731" t="s">
        <v>15434</v>
      </c>
      <c r="C16731">
        <v>33975880</v>
      </c>
      <c r="D16731" t="s">
        <v>522</v>
      </c>
      <c r="E16731">
        <f t="shared" ca="1" si="261"/>
        <v>30</v>
      </c>
      <c r="F16731">
        <f>INDEX(ID_barrio!$A$2:$A$49,MATCH(G16731,ID_barrio!$B$2:$B$49,0))</f>
        <v>1</v>
      </c>
      <c r="G16731" t="s">
        <v>19</v>
      </c>
      <c r="H16731">
        <v>-34.587760000000003</v>
      </c>
      <c r="I16731">
        <v>-58.421030000000002</v>
      </c>
      <c r="J16731" t="s">
        <v>20</v>
      </c>
      <c r="K16731">
        <v>7552</v>
      </c>
      <c r="L16731">
        <v>5</v>
      </c>
      <c r="M16731">
        <v>3</v>
      </c>
      <c r="N16731">
        <v>44880</v>
      </c>
      <c r="O16731">
        <v>1.38</v>
      </c>
      <c r="P16731">
        <v>1</v>
      </c>
      <c r="Q16731">
        <v>172</v>
      </c>
      <c r="R16731">
        <v>3</v>
      </c>
    </row>
    <row r="16732" spans="1:18" x14ac:dyDescent="0.25">
      <c r="A16732">
        <v>7.2035244412732096E+17</v>
      </c>
      <c r="B16732" t="s">
        <v>15435</v>
      </c>
      <c r="C16732">
        <v>10633584</v>
      </c>
      <c r="D16732" t="s">
        <v>383</v>
      </c>
      <c r="E16732">
        <f t="shared" ca="1" si="261"/>
        <v>37</v>
      </c>
      <c r="F16732">
        <f>INDEX(ID_barrio!$A$2:$A$49,MATCH(G16732,ID_barrio!$B$2:$B$49,0))</f>
        <v>1</v>
      </c>
      <c r="G16732" t="s">
        <v>19</v>
      </c>
      <c r="H16732">
        <v>-34.584769999999999</v>
      </c>
      <c r="I16732">
        <v>-58.411540000000002</v>
      </c>
      <c r="J16732" t="s">
        <v>20</v>
      </c>
      <c r="K16732">
        <v>9816</v>
      </c>
      <c r="L16732">
        <v>4</v>
      </c>
      <c r="M16732">
        <v>8</v>
      </c>
      <c r="N16732">
        <v>44918</v>
      </c>
      <c r="O16732">
        <v>2.93</v>
      </c>
      <c r="P16732">
        <v>1</v>
      </c>
      <c r="Q16732">
        <v>356</v>
      </c>
      <c r="R16732">
        <v>8</v>
      </c>
    </row>
    <row r="16733" spans="1:18" x14ac:dyDescent="0.25">
      <c r="A16733">
        <v>7.1898253778839104E+17</v>
      </c>
      <c r="B16733" t="s">
        <v>15436</v>
      </c>
      <c r="C16733">
        <v>31908069</v>
      </c>
      <c r="D16733" t="s">
        <v>50</v>
      </c>
      <c r="E16733">
        <f t="shared" ca="1" si="261"/>
        <v>56</v>
      </c>
      <c r="F16733">
        <f>INDEX(ID_barrio!$A$2:$A$49,MATCH(G16733,ID_barrio!$B$2:$B$49,0))</f>
        <v>13</v>
      </c>
      <c r="G16733" t="s">
        <v>99</v>
      </c>
      <c r="H16733">
        <v>-34.596710000000002</v>
      </c>
      <c r="I16733">
        <v>-58.426250000000003</v>
      </c>
      <c r="J16733" t="s">
        <v>20</v>
      </c>
      <c r="K16733">
        <v>28500</v>
      </c>
      <c r="L16733">
        <v>1</v>
      </c>
      <c r="M16733">
        <v>0</v>
      </c>
      <c r="P16733">
        <v>1</v>
      </c>
      <c r="Q16733">
        <v>346</v>
      </c>
      <c r="R16733">
        <v>0</v>
      </c>
    </row>
    <row r="16734" spans="1:18" x14ac:dyDescent="0.25">
      <c r="A16734">
        <v>7.2036415746120896E+17</v>
      </c>
      <c r="B16734" t="s">
        <v>18173</v>
      </c>
      <c r="C16734">
        <v>44168030</v>
      </c>
      <c r="D16734" t="s">
        <v>2354</v>
      </c>
      <c r="E16734">
        <f t="shared" ca="1" si="261"/>
        <v>44</v>
      </c>
      <c r="F16734">
        <f>INDEX(ID_barrio!$A$2:$A$49,MATCH(G16734,ID_barrio!$B$2:$B$49,0))</f>
        <v>2</v>
      </c>
      <c r="G16734" t="s">
        <v>18061</v>
      </c>
      <c r="H16734">
        <v>-34.549619999999997</v>
      </c>
      <c r="I16734">
        <v>-58.454210000000003</v>
      </c>
      <c r="J16734" t="s">
        <v>20</v>
      </c>
      <c r="K16734">
        <v>6000</v>
      </c>
      <c r="L16734">
        <v>2</v>
      </c>
      <c r="M16734">
        <v>7</v>
      </c>
      <c r="N16734">
        <v>44907</v>
      </c>
      <c r="O16734">
        <v>2.5299999999999998</v>
      </c>
      <c r="P16734">
        <v>55</v>
      </c>
      <c r="Q16734">
        <v>90</v>
      </c>
      <c r="R16734">
        <v>7</v>
      </c>
    </row>
    <row r="16735" spans="1:18" x14ac:dyDescent="0.25">
      <c r="A16735">
        <v>7.1905413542983104E+17</v>
      </c>
      <c r="B16735" t="s">
        <v>15437</v>
      </c>
      <c r="C16735">
        <v>479943895</v>
      </c>
      <c r="D16735" t="s">
        <v>74</v>
      </c>
      <c r="E16735">
        <f t="shared" ca="1" si="261"/>
        <v>67</v>
      </c>
      <c r="F16735">
        <f>INDEX(ID_barrio!$A$2:$A$49,MATCH(G16735,ID_barrio!$B$2:$B$49,0))</f>
        <v>1</v>
      </c>
      <c r="G16735" t="s">
        <v>19</v>
      </c>
      <c r="H16735">
        <v>-34.595669999999998</v>
      </c>
      <c r="I16735">
        <v>-58.422449999999998</v>
      </c>
      <c r="J16735" t="s">
        <v>20</v>
      </c>
      <c r="K16735">
        <v>4581</v>
      </c>
      <c r="L16735">
        <v>3</v>
      </c>
      <c r="M16735">
        <v>9</v>
      </c>
      <c r="N16735">
        <v>44916</v>
      </c>
      <c r="O16735">
        <v>3.03</v>
      </c>
      <c r="P16735">
        <v>1</v>
      </c>
      <c r="Q16735">
        <v>182</v>
      </c>
      <c r="R16735">
        <v>9</v>
      </c>
    </row>
    <row r="16736" spans="1:18" x14ac:dyDescent="0.25">
      <c r="A16736">
        <v>7.2037971167688896E+17</v>
      </c>
      <c r="B16736" t="s">
        <v>21637</v>
      </c>
      <c r="C16736">
        <v>480354068</v>
      </c>
      <c r="D16736" t="s">
        <v>1373</v>
      </c>
      <c r="E16736">
        <f t="shared" ca="1" si="261"/>
        <v>64</v>
      </c>
      <c r="F16736">
        <f>INDEX(ID_barrio!$A$2:$A$49,MATCH(G16736,ID_barrio!$B$2:$B$49,0))</f>
        <v>11</v>
      </c>
      <c r="G16736" t="s">
        <v>82</v>
      </c>
      <c r="H16736">
        <v>-34.623469999999998</v>
      </c>
      <c r="I16736">
        <v>-58.370220000000003</v>
      </c>
      <c r="J16736" t="s">
        <v>20</v>
      </c>
      <c r="K16736">
        <v>5286</v>
      </c>
      <c r="L16736">
        <v>3</v>
      </c>
      <c r="M16736">
        <v>4</v>
      </c>
      <c r="N16736">
        <v>44880</v>
      </c>
      <c r="O16736">
        <v>1.48</v>
      </c>
      <c r="P16736">
        <v>1</v>
      </c>
      <c r="Q16736">
        <v>171</v>
      </c>
      <c r="R16736">
        <v>4</v>
      </c>
    </row>
    <row r="16737" spans="1:19" x14ac:dyDescent="0.25">
      <c r="A16737">
        <v>7.2039930475970406E+17</v>
      </c>
      <c r="B16737" t="s">
        <v>15438</v>
      </c>
      <c r="C16737">
        <v>258081448</v>
      </c>
      <c r="D16737" t="s">
        <v>697</v>
      </c>
      <c r="E16737">
        <f t="shared" ca="1" si="261"/>
        <v>51</v>
      </c>
      <c r="F16737">
        <f>INDEX(ID_barrio!$A$2:$A$49,MATCH(G16737,ID_barrio!$B$2:$B$49,0))</f>
        <v>15</v>
      </c>
      <c r="G16737" t="s">
        <v>128</v>
      </c>
      <c r="H16737">
        <v>-34.596359999999997</v>
      </c>
      <c r="I16737">
        <v>-58.383769999999998</v>
      </c>
      <c r="J16737" t="s">
        <v>20</v>
      </c>
      <c r="K16737">
        <v>10000</v>
      </c>
      <c r="L16737">
        <v>2</v>
      </c>
      <c r="M16737">
        <v>5</v>
      </c>
      <c r="N16737">
        <v>44864</v>
      </c>
      <c r="O16737">
        <v>1.58</v>
      </c>
      <c r="P16737">
        <v>1</v>
      </c>
      <c r="Q16737">
        <v>319</v>
      </c>
      <c r="R16737">
        <v>5</v>
      </c>
    </row>
    <row r="16738" spans="1:19" x14ac:dyDescent="0.25">
      <c r="A16738">
        <v>7.2040664936401702E+17</v>
      </c>
      <c r="B16738" t="s">
        <v>15439</v>
      </c>
      <c r="C16738">
        <v>169861271</v>
      </c>
      <c r="D16738" t="s">
        <v>10696</v>
      </c>
      <c r="E16738">
        <f t="shared" ca="1" si="261"/>
        <v>55</v>
      </c>
      <c r="F16738">
        <f>INDEX(ID_barrio!$A$2:$A$49,MATCH(G16738,ID_barrio!$B$2:$B$49,0))</f>
        <v>36</v>
      </c>
      <c r="G16738" t="s">
        <v>2372</v>
      </c>
      <c r="H16738">
        <v>-34.585140000000003</v>
      </c>
      <c r="I16738">
        <v>-58.503410000000002</v>
      </c>
      <c r="J16738" t="s">
        <v>20</v>
      </c>
      <c r="K16738">
        <v>6167</v>
      </c>
      <c r="L16738">
        <v>2</v>
      </c>
      <c r="M16738">
        <v>9</v>
      </c>
      <c r="N16738">
        <v>44912</v>
      </c>
      <c r="O16738">
        <v>3.1</v>
      </c>
      <c r="P16738">
        <v>1</v>
      </c>
      <c r="Q16738">
        <v>349</v>
      </c>
      <c r="R16738">
        <v>9</v>
      </c>
    </row>
    <row r="16739" spans="1:19" x14ac:dyDescent="0.25">
      <c r="A16739">
        <v>7.2233273542623002E+17</v>
      </c>
      <c r="B16739" t="s">
        <v>15440</v>
      </c>
      <c r="C16739">
        <v>6753968</v>
      </c>
      <c r="D16739" t="s">
        <v>585</v>
      </c>
      <c r="E16739">
        <f t="shared" ca="1" si="261"/>
        <v>46</v>
      </c>
      <c r="F16739">
        <f>INDEX(ID_barrio!$A$2:$A$49,MATCH(G16739,ID_barrio!$B$2:$B$49,0))</f>
        <v>1</v>
      </c>
      <c r="G16739" t="s">
        <v>19</v>
      </c>
      <c r="H16739">
        <v>-34.583570000000002</v>
      </c>
      <c r="I16739">
        <v>-58.41816</v>
      </c>
      <c r="J16739" t="s">
        <v>20</v>
      </c>
      <c r="K16739">
        <v>26429</v>
      </c>
      <c r="L16739">
        <v>3</v>
      </c>
      <c r="M16739">
        <v>2</v>
      </c>
      <c r="N16739">
        <v>44920</v>
      </c>
      <c r="O16739">
        <v>2</v>
      </c>
      <c r="P16739">
        <v>1</v>
      </c>
      <c r="Q16739">
        <v>358</v>
      </c>
      <c r="R16739">
        <v>2</v>
      </c>
    </row>
    <row r="16740" spans="1:19" x14ac:dyDescent="0.25">
      <c r="A16740">
        <v>7.2233717246157197E+17</v>
      </c>
      <c r="B16740" t="s">
        <v>15441</v>
      </c>
      <c r="C16740">
        <v>156217544</v>
      </c>
      <c r="D16740" t="s">
        <v>81</v>
      </c>
      <c r="E16740">
        <f t="shared" ca="1" si="261"/>
        <v>52</v>
      </c>
      <c r="F16740">
        <f>INDEX(ID_barrio!$A$2:$A$49,MATCH(G16740,ID_barrio!$B$2:$B$49,0))</f>
        <v>23</v>
      </c>
      <c r="G16740" t="s">
        <v>420</v>
      </c>
      <c r="H16740">
        <v>-34.608220000000003</v>
      </c>
      <c r="I16740">
        <v>-58.514620000000001</v>
      </c>
      <c r="J16740" t="s">
        <v>20</v>
      </c>
      <c r="K16740">
        <v>29072</v>
      </c>
      <c r="L16740">
        <v>1</v>
      </c>
      <c r="M16740">
        <v>0</v>
      </c>
      <c r="P16740">
        <v>3</v>
      </c>
      <c r="Q16740">
        <v>361</v>
      </c>
      <c r="R16740">
        <v>0</v>
      </c>
    </row>
    <row r="16741" spans="1:19" x14ac:dyDescent="0.25">
      <c r="A16741">
        <v>7.1932198627270106E+17</v>
      </c>
      <c r="B16741" t="s">
        <v>15442</v>
      </c>
      <c r="C16741">
        <v>148060</v>
      </c>
      <c r="D16741" t="s">
        <v>115</v>
      </c>
      <c r="E16741">
        <f t="shared" ca="1" si="261"/>
        <v>48</v>
      </c>
      <c r="F16741">
        <f>INDEX(ID_barrio!$A$2:$A$49,MATCH(G16741,ID_barrio!$B$2:$B$49,0))</f>
        <v>24</v>
      </c>
      <c r="G16741" t="s">
        <v>451</v>
      </c>
      <c r="H16741">
        <v>-34.628219999999999</v>
      </c>
      <c r="I16741">
        <v>-58.448790000000002</v>
      </c>
      <c r="J16741" t="s">
        <v>20</v>
      </c>
      <c r="K16741">
        <v>9691</v>
      </c>
      <c r="L16741">
        <v>30</v>
      </c>
      <c r="M16741">
        <v>0</v>
      </c>
      <c r="P16741">
        <v>9</v>
      </c>
      <c r="Q16741">
        <v>57</v>
      </c>
      <c r="R16741">
        <v>0</v>
      </c>
    </row>
    <row r="16742" spans="1:19" x14ac:dyDescent="0.25">
      <c r="A16742">
        <v>7.2235308804586598E+17</v>
      </c>
      <c r="B16742" t="s">
        <v>15443</v>
      </c>
      <c r="C16742">
        <v>480718518</v>
      </c>
      <c r="D16742" t="s">
        <v>15444</v>
      </c>
      <c r="E16742">
        <f t="shared" ca="1" si="261"/>
        <v>59</v>
      </c>
      <c r="F16742">
        <f>INDEX(ID_barrio!$A$2:$A$49,MATCH(G16742,ID_barrio!$B$2:$B$49,0))</f>
        <v>6</v>
      </c>
      <c r="G16742" t="s">
        <v>43</v>
      </c>
      <c r="H16742">
        <v>-34.598779999999998</v>
      </c>
      <c r="I16742">
        <v>-58.411499999999997</v>
      </c>
      <c r="J16742" t="s">
        <v>20</v>
      </c>
      <c r="K16742">
        <v>15714</v>
      </c>
      <c r="L16742">
        <v>1</v>
      </c>
      <c r="M16742">
        <v>0</v>
      </c>
      <c r="P16742">
        <v>1</v>
      </c>
      <c r="Q16742">
        <v>85</v>
      </c>
      <c r="R16742">
        <v>0</v>
      </c>
    </row>
    <row r="16743" spans="1:19" x14ac:dyDescent="0.25">
      <c r="A16743">
        <v>7.2235801856076198E+17</v>
      </c>
      <c r="B16743" t="s">
        <v>18174</v>
      </c>
      <c r="C16743">
        <v>5353382</v>
      </c>
      <c r="D16743" t="s">
        <v>4346</v>
      </c>
      <c r="E16743">
        <f t="shared" ca="1" si="261"/>
        <v>35</v>
      </c>
      <c r="F16743">
        <f>INDEX(ID_barrio!$A$2:$A$49,MATCH(G16743,ID_barrio!$B$2:$B$49,0))</f>
        <v>12</v>
      </c>
      <c r="G16743" t="s">
        <v>87</v>
      </c>
      <c r="H16743">
        <v>-34.549439999999997</v>
      </c>
      <c r="I16743">
        <v>-58.453960000000002</v>
      </c>
      <c r="J16743" t="s">
        <v>20</v>
      </c>
      <c r="K16743">
        <v>9314</v>
      </c>
      <c r="L16743">
        <v>3</v>
      </c>
      <c r="M16743">
        <v>8</v>
      </c>
      <c r="N16743">
        <v>44892</v>
      </c>
      <c r="O16743">
        <v>3</v>
      </c>
      <c r="P16743">
        <v>1</v>
      </c>
      <c r="Q16743">
        <v>35</v>
      </c>
      <c r="R16743">
        <v>8</v>
      </c>
    </row>
    <row r="16744" spans="1:19" x14ac:dyDescent="0.25">
      <c r="A16744">
        <v>7.2235918594334106E+17</v>
      </c>
      <c r="B16744" t="s">
        <v>21638</v>
      </c>
      <c r="C16744">
        <v>459557096</v>
      </c>
      <c r="D16744" t="s">
        <v>13627</v>
      </c>
      <c r="E16744">
        <f t="shared" ca="1" si="261"/>
        <v>77</v>
      </c>
      <c r="F16744">
        <f>INDEX(ID_barrio!$A$2:$A$49,MATCH(G16744,ID_barrio!$B$2:$B$49,0))</f>
        <v>5</v>
      </c>
      <c r="G16744" t="s">
        <v>38</v>
      </c>
      <c r="H16744">
        <v>-34.607660000000003</v>
      </c>
      <c r="I16744">
        <v>-58.389299999999999</v>
      </c>
      <c r="J16744" t="s">
        <v>20</v>
      </c>
      <c r="K16744">
        <v>3880</v>
      </c>
      <c r="L16744">
        <v>1</v>
      </c>
      <c r="M16744">
        <v>5</v>
      </c>
      <c r="N16744">
        <v>44873</v>
      </c>
      <c r="O16744">
        <v>1.85</v>
      </c>
      <c r="P16744">
        <v>46</v>
      </c>
      <c r="Q16744">
        <v>175</v>
      </c>
      <c r="R16744">
        <v>5</v>
      </c>
    </row>
    <row r="16745" spans="1:19" x14ac:dyDescent="0.25">
      <c r="A16745">
        <v>7.2042827834316403E+17</v>
      </c>
      <c r="B16745" t="s">
        <v>15445</v>
      </c>
      <c r="C16745">
        <v>55279330</v>
      </c>
      <c r="D16745" t="s">
        <v>2894</v>
      </c>
      <c r="E16745">
        <f t="shared" ca="1" si="261"/>
        <v>76</v>
      </c>
      <c r="F16745">
        <f>INDEX(ID_barrio!$A$2:$A$49,MATCH(G16745,ID_barrio!$B$2:$B$49,0))</f>
        <v>8</v>
      </c>
      <c r="G16745" t="s">
        <v>48</v>
      </c>
      <c r="H16745">
        <v>-34.600729999999999</v>
      </c>
      <c r="I16745">
        <v>-58.418680000000002</v>
      </c>
      <c r="J16745" t="s">
        <v>20</v>
      </c>
      <c r="K16745">
        <v>5814</v>
      </c>
      <c r="L16745">
        <v>3</v>
      </c>
      <c r="M16745">
        <v>15</v>
      </c>
      <c r="N16745">
        <v>44913</v>
      </c>
      <c r="O16745">
        <v>5.23</v>
      </c>
      <c r="P16745">
        <v>1</v>
      </c>
      <c r="Q16745">
        <v>73</v>
      </c>
      <c r="R16745">
        <v>15</v>
      </c>
    </row>
    <row r="16746" spans="1:19" x14ac:dyDescent="0.25">
      <c r="A16746">
        <v>7.1938210640670797E+17</v>
      </c>
      <c r="B16746" t="s">
        <v>15446</v>
      </c>
      <c r="C16746">
        <v>74885919</v>
      </c>
      <c r="D16746" t="s">
        <v>2946</v>
      </c>
      <c r="E16746">
        <f t="shared" ca="1" si="261"/>
        <v>54</v>
      </c>
      <c r="F16746">
        <f>INDEX(ID_barrio!$A$2:$A$49,MATCH(G16746,ID_barrio!$B$2:$B$49,0))</f>
        <v>1</v>
      </c>
      <c r="G16746" t="s">
        <v>19</v>
      </c>
      <c r="H16746">
        <v>-34.580100000000002</v>
      </c>
      <c r="I16746">
        <v>-58.441040000000001</v>
      </c>
      <c r="J16746" t="s">
        <v>20</v>
      </c>
      <c r="K16746">
        <v>9187</v>
      </c>
      <c r="L16746">
        <v>1</v>
      </c>
      <c r="M16746">
        <v>11</v>
      </c>
      <c r="N16746">
        <v>44908</v>
      </c>
      <c r="O16746">
        <v>4.2300000000000004</v>
      </c>
      <c r="P16746">
        <v>72</v>
      </c>
      <c r="Q16746">
        <v>355</v>
      </c>
      <c r="R16746">
        <v>11</v>
      </c>
    </row>
    <row r="16747" spans="1:19" x14ac:dyDescent="0.25">
      <c r="A16747">
        <v>7.1938237336070106E+17</v>
      </c>
      <c r="B16747" t="s">
        <v>21639</v>
      </c>
      <c r="C16747">
        <v>13558868</v>
      </c>
      <c r="D16747" t="s">
        <v>6299</v>
      </c>
      <c r="E16747">
        <f t="shared" ca="1" si="261"/>
        <v>61</v>
      </c>
      <c r="F16747">
        <f>INDEX(ID_barrio!$A$2:$A$49,MATCH(G16747,ID_barrio!$B$2:$B$49,0))</f>
        <v>12</v>
      </c>
      <c r="G16747" t="s">
        <v>87</v>
      </c>
      <c r="H16747">
        <v>-34.550379999999997</v>
      </c>
      <c r="I16747">
        <v>-58.444969999999998</v>
      </c>
      <c r="J16747" t="s">
        <v>20</v>
      </c>
      <c r="K16747">
        <v>10647</v>
      </c>
      <c r="L16747">
        <v>2</v>
      </c>
      <c r="M16747">
        <v>8</v>
      </c>
      <c r="N16747">
        <v>44906</v>
      </c>
      <c r="O16747">
        <v>2.7</v>
      </c>
      <c r="P16747">
        <v>36</v>
      </c>
      <c r="Q16747">
        <v>248</v>
      </c>
      <c r="R16747">
        <v>8</v>
      </c>
    </row>
    <row r="16748" spans="1:19" x14ac:dyDescent="0.25">
      <c r="A16748">
        <v>7.2042898207784806E+17</v>
      </c>
      <c r="B16748" t="s">
        <v>15447</v>
      </c>
      <c r="C16748">
        <v>267443675</v>
      </c>
      <c r="D16748" t="s">
        <v>396</v>
      </c>
      <c r="E16748">
        <f t="shared" ca="1" si="261"/>
        <v>52</v>
      </c>
      <c r="F16748">
        <f>INDEX(ID_barrio!$A$2:$A$49,MATCH(G16748,ID_barrio!$B$2:$B$49,0))</f>
        <v>1</v>
      </c>
      <c r="G16748" t="s">
        <v>19</v>
      </c>
      <c r="H16748">
        <v>-34.573050000000002</v>
      </c>
      <c r="I16748">
        <v>-58.441420000000001</v>
      </c>
      <c r="J16748" t="s">
        <v>20</v>
      </c>
      <c r="K16748">
        <v>21000</v>
      </c>
      <c r="L16748">
        <v>3</v>
      </c>
      <c r="M16748">
        <v>3</v>
      </c>
      <c r="N16748">
        <v>44900</v>
      </c>
      <c r="O16748">
        <v>1.1100000000000001</v>
      </c>
      <c r="P16748">
        <v>1</v>
      </c>
      <c r="Q16748">
        <v>361</v>
      </c>
      <c r="R16748">
        <v>3</v>
      </c>
    </row>
    <row r="16749" spans="1:19" x14ac:dyDescent="0.25">
      <c r="A16749">
        <v>7.2237785967443994E+17</v>
      </c>
      <c r="B16749" t="s">
        <v>15448</v>
      </c>
      <c r="C16749">
        <v>74885919</v>
      </c>
      <c r="D16749" t="s">
        <v>2946</v>
      </c>
      <c r="E16749">
        <f t="shared" ca="1" si="261"/>
        <v>71</v>
      </c>
      <c r="F16749">
        <f>INDEX(ID_barrio!$A$2:$A$49,MATCH(G16749,ID_barrio!$B$2:$B$49,0))</f>
        <v>1</v>
      </c>
      <c r="G16749" t="s">
        <v>19</v>
      </c>
      <c r="H16749">
        <v>-34.583590000000001</v>
      </c>
      <c r="I16749">
        <v>-58.415379999999999</v>
      </c>
      <c r="J16749" t="s">
        <v>20</v>
      </c>
      <c r="K16749">
        <v>16663</v>
      </c>
      <c r="L16749">
        <v>1</v>
      </c>
      <c r="M16749">
        <v>8</v>
      </c>
      <c r="N16749">
        <v>44900</v>
      </c>
      <c r="O16749">
        <v>2.76</v>
      </c>
      <c r="P16749">
        <v>72</v>
      </c>
      <c r="Q16749">
        <v>347</v>
      </c>
      <c r="R16749">
        <v>8</v>
      </c>
    </row>
    <row r="16750" spans="1:19" x14ac:dyDescent="0.25">
      <c r="A16750">
        <v>7.2440226409734797E+17</v>
      </c>
      <c r="B16750" t="s">
        <v>15449</v>
      </c>
      <c r="C16750">
        <v>302406695</v>
      </c>
      <c r="D16750" t="s">
        <v>8577</v>
      </c>
      <c r="E16750">
        <f t="shared" ca="1" si="261"/>
        <v>43</v>
      </c>
      <c r="F16750">
        <f>INDEX(ID_barrio!$A$2:$A$49,MATCH(G16750,ID_barrio!$B$2:$B$49,0))</f>
        <v>5</v>
      </c>
      <c r="G16750" t="s">
        <v>38</v>
      </c>
      <c r="H16750">
        <v>-34.603056943552602</v>
      </c>
      <c r="I16750">
        <v>-58.379332857672097</v>
      </c>
      <c r="J16750" t="s">
        <v>20</v>
      </c>
      <c r="K16750">
        <v>4882</v>
      </c>
      <c r="L16750">
        <v>5</v>
      </c>
      <c r="M16750">
        <v>14</v>
      </c>
      <c r="N16750">
        <v>44917</v>
      </c>
      <c r="O16750">
        <v>4.72</v>
      </c>
      <c r="P16750">
        <v>7</v>
      </c>
      <c r="Q16750">
        <v>190</v>
      </c>
      <c r="R16750">
        <v>14</v>
      </c>
    </row>
    <row r="16751" spans="1:19" x14ac:dyDescent="0.25">
      <c r="A16751">
        <v>7.2246320912204698E+17</v>
      </c>
      <c r="B16751" t="s">
        <v>15450</v>
      </c>
      <c r="C16751">
        <v>110702705</v>
      </c>
      <c r="D16751" t="s">
        <v>435</v>
      </c>
      <c r="E16751">
        <f t="shared" ca="1" si="261"/>
        <v>65</v>
      </c>
      <c r="F16751">
        <f>INDEX(ID_barrio!$A$2:$A$49,MATCH(G16751,ID_barrio!$B$2:$B$49,0))</f>
        <v>1</v>
      </c>
      <c r="G16751" t="s">
        <v>19</v>
      </c>
      <c r="H16751">
        <v>-34.588439999999999</v>
      </c>
      <c r="I16751">
        <v>-58.413739999999997</v>
      </c>
      <c r="J16751" t="s">
        <v>20</v>
      </c>
      <c r="K16751">
        <v>5991</v>
      </c>
      <c r="L16751">
        <v>1</v>
      </c>
      <c r="M16751">
        <v>3</v>
      </c>
      <c r="N16751">
        <v>44899</v>
      </c>
      <c r="O16751">
        <v>1.1299999999999999</v>
      </c>
      <c r="P16751">
        <v>2</v>
      </c>
      <c r="Q16751">
        <v>329</v>
      </c>
      <c r="R16751">
        <v>3</v>
      </c>
    </row>
    <row r="16752" spans="1:19" x14ac:dyDescent="0.25">
      <c r="A16752">
        <v>7.2445517283778099E+17</v>
      </c>
      <c r="B16752" t="s">
        <v>15451</v>
      </c>
      <c r="C16752">
        <v>101760419</v>
      </c>
      <c r="D16752" t="s">
        <v>7708</v>
      </c>
      <c r="E16752">
        <f t="shared" ca="1" si="261"/>
        <v>35</v>
      </c>
      <c r="F16752">
        <f>INDEX(ID_barrio!$A$2:$A$49,MATCH(G16752,ID_barrio!$B$2:$B$49,0))</f>
        <v>7</v>
      </c>
      <c r="G16752" t="s">
        <v>45</v>
      </c>
      <c r="H16752">
        <v>-34.588759199999998</v>
      </c>
      <c r="I16752">
        <v>-58.395899200000002</v>
      </c>
      <c r="J16752" t="s">
        <v>20</v>
      </c>
      <c r="K16752">
        <v>17227</v>
      </c>
      <c r="L16752">
        <v>4</v>
      </c>
      <c r="M16752">
        <v>12</v>
      </c>
      <c r="N16752">
        <v>44916</v>
      </c>
      <c r="O16752">
        <v>4.04</v>
      </c>
      <c r="P16752">
        <v>1</v>
      </c>
      <c r="Q16752">
        <v>293</v>
      </c>
      <c r="R16752">
        <v>12</v>
      </c>
      <c r="S16752">
        <v>5491158084638</v>
      </c>
    </row>
    <row r="16753" spans="1:18" x14ac:dyDescent="0.25">
      <c r="A16753">
        <v>7.2247846743305997E+17</v>
      </c>
      <c r="B16753" t="s">
        <v>15452</v>
      </c>
      <c r="C16753">
        <v>21427846</v>
      </c>
      <c r="D16753" t="s">
        <v>12011</v>
      </c>
      <c r="E16753">
        <f t="shared" ca="1" si="261"/>
        <v>28</v>
      </c>
      <c r="F16753">
        <f>INDEX(ID_barrio!$A$2:$A$49,MATCH(G16753,ID_barrio!$B$2:$B$49,0))</f>
        <v>7</v>
      </c>
      <c r="G16753" t="s">
        <v>45</v>
      </c>
      <c r="H16753">
        <v>-34.594940000000001</v>
      </c>
      <c r="I16753">
        <v>-58.407069999999997</v>
      </c>
      <c r="J16753" t="s">
        <v>20</v>
      </c>
      <c r="K16753">
        <v>7689</v>
      </c>
      <c r="L16753">
        <v>2</v>
      </c>
      <c r="M16753">
        <v>2</v>
      </c>
      <c r="N16753">
        <v>44894</v>
      </c>
      <c r="O16753">
        <v>0.74</v>
      </c>
      <c r="P16753">
        <v>25</v>
      </c>
      <c r="Q16753">
        <v>84</v>
      </c>
      <c r="R16753">
        <v>2</v>
      </c>
    </row>
    <row r="16754" spans="1:18" x14ac:dyDescent="0.25">
      <c r="A16754">
        <v>7.2248134105523699E+17</v>
      </c>
      <c r="B16754" t="s">
        <v>15453</v>
      </c>
      <c r="C16754">
        <v>12160110</v>
      </c>
      <c r="D16754" t="s">
        <v>1362</v>
      </c>
      <c r="E16754">
        <f t="shared" ca="1" si="261"/>
        <v>77</v>
      </c>
      <c r="F16754">
        <f>INDEX(ID_barrio!$A$2:$A$49,MATCH(G16754,ID_barrio!$B$2:$B$49,0))</f>
        <v>13</v>
      </c>
      <c r="G16754" t="s">
        <v>99</v>
      </c>
      <c r="H16754">
        <v>-34.596719713741599</v>
      </c>
      <c r="I16754">
        <v>-58.438755646348</v>
      </c>
      <c r="J16754" t="s">
        <v>20</v>
      </c>
      <c r="K16754">
        <v>6456</v>
      </c>
      <c r="L16754">
        <v>4</v>
      </c>
      <c r="M16754">
        <v>7</v>
      </c>
      <c r="N16754">
        <v>44905</v>
      </c>
      <c r="O16754">
        <v>2.59</v>
      </c>
      <c r="P16754">
        <v>3</v>
      </c>
      <c r="Q16754">
        <v>361</v>
      </c>
      <c r="R16754">
        <v>7</v>
      </c>
    </row>
    <row r="16755" spans="1:18" x14ac:dyDescent="0.25">
      <c r="A16755">
        <v>7.2248424508449894E+17</v>
      </c>
      <c r="B16755" t="s">
        <v>15454</v>
      </c>
      <c r="C16755">
        <v>13558868</v>
      </c>
      <c r="D16755" t="s">
        <v>6299</v>
      </c>
      <c r="E16755">
        <f t="shared" ca="1" si="261"/>
        <v>72</v>
      </c>
      <c r="F16755">
        <f>INDEX(ID_barrio!$A$2:$A$49,MATCH(G16755,ID_barrio!$B$2:$B$49,0))</f>
        <v>1</v>
      </c>
      <c r="G16755" t="s">
        <v>19</v>
      </c>
      <c r="H16755">
        <v>-34.569780000000002</v>
      </c>
      <c r="I16755">
        <v>-58.433869999999999</v>
      </c>
      <c r="J16755" t="s">
        <v>20</v>
      </c>
      <c r="K16755">
        <v>10244</v>
      </c>
      <c r="L16755">
        <v>2</v>
      </c>
      <c r="M16755">
        <v>6</v>
      </c>
      <c r="N16755">
        <v>44870</v>
      </c>
      <c r="O16755">
        <v>2.02</v>
      </c>
      <c r="P16755">
        <v>36</v>
      </c>
      <c r="Q16755">
        <v>320</v>
      </c>
      <c r="R16755">
        <v>6</v>
      </c>
    </row>
    <row r="16756" spans="1:18" x14ac:dyDescent="0.25">
      <c r="A16756">
        <v>7.2044876332241997E+17</v>
      </c>
      <c r="B16756" t="s">
        <v>15455</v>
      </c>
      <c r="C16756">
        <v>9796407</v>
      </c>
      <c r="D16756" t="s">
        <v>21447</v>
      </c>
      <c r="E16756">
        <f t="shared" ca="1" si="261"/>
        <v>65</v>
      </c>
      <c r="F16756">
        <f>INDEX(ID_barrio!$A$2:$A$49,MATCH(G16756,ID_barrio!$B$2:$B$49,0))</f>
        <v>3</v>
      </c>
      <c r="G16756" t="s">
        <v>32</v>
      </c>
      <c r="H16756">
        <v>-34.616411791182102</v>
      </c>
      <c r="I16756">
        <v>-58.3795491613769</v>
      </c>
      <c r="J16756" t="s">
        <v>20</v>
      </c>
      <c r="K16756">
        <v>8075</v>
      </c>
      <c r="L16756">
        <v>3</v>
      </c>
      <c r="M16756">
        <v>4</v>
      </c>
      <c r="N16756">
        <v>44914</v>
      </c>
      <c r="O16756">
        <v>1.48</v>
      </c>
      <c r="P16756">
        <v>2</v>
      </c>
      <c r="Q16756">
        <v>361</v>
      </c>
      <c r="R16756">
        <v>4</v>
      </c>
    </row>
    <row r="16757" spans="1:18" x14ac:dyDescent="0.25">
      <c r="A16757">
        <v>7.2045034101734502E+17</v>
      </c>
      <c r="B16757" t="s">
        <v>15456</v>
      </c>
      <c r="C16757">
        <v>37450390</v>
      </c>
      <c r="D16757" t="s">
        <v>1600</v>
      </c>
      <c r="E16757">
        <f t="shared" ca="1" si="261"/>
        <v>69</v>
      </c>
      <c r="F16757">
        <f>INDEX(ID_barrio!$A$2:$A$49,MATCH(G16757,ID_barrio!$B$2:$B$49,0))</f>
        <v>13</v>
      </c>
      <c r="G16757" t="s">
        <v>99</v>
      </c>
      <c r="H16757">
        <v>-34.59516</v>
      </c>
      <c r="I16757">
        <v>-58.441029999999998</v>
      </c>
      <c r="J16757" t="s">
        <v>20</v>
      </c>
      <c r="K16757">
        <v>7062</v>
      </c>
      <c r="L16757">
        <v>30</v>
      </c>
      <c r="M16757">
        <v>0</v>
      </c>
      <c r="P16757">
        <v>1</v>
      </c>
      <c r="Q16757">
        <v>0</v>
      </c>
      <c r="R16757">
        <v>0</v>
      </c>
    </row>
    <row r="16758" spans="1:18" x14ac:dyDescent="0.25">
      <c r="A16758">
        <v>7.2046036741470003E+17</v>
      </c>
      <c r="B16758" t="s">
        <v>15457</v>
      </c>
      <c r="C16758">
        <v>51699880</v>
      </c>
      <c r="D16758" t="s">
        <v>380</v>
      </c>
      <c r="E16758">
        <f t="shared" ca="1" si="261"/>
        <v>50</v>
      </c>
      <c r="F16758">
        <f>INDEX(ID_barrio!$A$2:$A$49,MATCH(G16758,ID_barrio!$B$2:$B$49,0))</f>
        <v>18</v>
      </c>
      <c r="G16758" t="s">
        <v>177</v>
      </c>
      <c r="H16758">
        <v>-34.569000000000003</v>
      </c>
      <c r="I16758">
        <v>-58.454740000000001</v>
      </c>
      <c r="J16758" t="s">
        <v>20</v>
      </c>
      <c r="K16758">
        <v>9691</v>
      </c>
      <c r="L16758">
        <v>3</v>
      </c>
      <c r="M16758">
        <v>4</v>
      </c>
      <c r="N16758">
        <v>44881</v>
      </c>
      <c r="O16758">
        <v>1.48</v>
      </c>
      <c r="P16758">
        <v>59</v>
      </c>
      <c r="Q16758">
        <v>83</v>
      </c>
      <c r="R16758">
        <v>4</v>
      </c>
    </row>
    <row r="16759" spans="1:18" x14ac:dyDescent="0.25">
      <c r="A16759">
        <v>7.2445571029982502E+17</v>
      </c>
      <c r="B16759" t="s">
        <v>15458</v>
      </c>
      <c r="C16759">
        <v>7246103</v>
      </c>
      <c r="D16759" t="s">
        <v>18400</v>
      </c>
      <c r="E16759">
        <f t="shared" ca="1" si="261"/>
        <v>34</v>
      </c>
      <c r="F16759">
        <f>INDEX(ID_barrio!$A$2:$A$49,MATCH(G16759,ID_barrio!$B$2:$B$49,0))</f>
        <v>12</v>
      </c>
      <c r="G16759" t="s">
        <v>87</v>
      </c>
      <c r="H16759">
        <v>-34.55556</v>
      </c>
      <c r="I16759">
        <v>-58.453470000000003</v>
      </c>
      <c r="J16759" t="s">
        <v>20</v>
      </c>
      <c r="K16759">
        <v>16361</v>
      </c>
      <c r="L16759">
        <v>2</v>
      </c>
      <c r="M16759">
        <v>9</v>
      </c>
      <c r="N16759">
        <v>44903</v>
      </c>
      <c r="O16759">
        <v>3.03</v>
      </c>
      <c r="P16759">
        <v>5</v>
      </c>
      <c r="Q16759">
        <v>17</v>
      </c>
      <c r="R16759">
        <v>9</v>
      </c>
    </row>
    <row r="16760" spans="1:18" x14ac:dyDescent="0.25">
      <c r="A16760">
        <v>7.2447123336825395E+17</v>
      </c>
      <c r="B16760" t="s">
        <v>21640</v>
      </c>
      <c r="C16760">
        <v>45283331</v>
      </c>
      <c r="D16760" t="s">
        <v>77</v>
      </c>
      <c r="E16760">
        <f t="shared" ca="1" si="261"/>
        <v>40</v>
      </c>
      <c r="F16760">
        <f>INDEX(ID_barrio!$A$2:$A$49,MATCH(G16760,ID_barrio!$B$2:$B$49,0))</f>
        <v>1</v>
      </c>
      <c r="G16760" t="s">
        <v>19</v>
      </c>
      <c r="H16760">
        <v>-34.590662644890003</v>
      </c>
      <c r="I16760">
        <v>-58.424400860118801</v>
      </c>
      <c r="J16760" t="s">
        <v>20</v>
      </c>
      <c r="K16760">
        <v>9514</v>
      </c>
      <c r="L16760">
        <v>30</v>
      </c>
      <c r="M16760">
        <v>0</v>
      </c>
      <c r="P16760">
        <v>1</v>
      </c>
      <c r="Q16760">
        <v>365</v>
      </c>
      <c r="R16760">
        <v>0</v>
      </c>
    </row>
    <row r="16761" spans="1:18" x14ac:dyDescent="0.25">
      <c r="A16761">
        <v>7.2047019190047603E+17</v>
      </c>
      <c r="B16761" t="s">
        <v>15459</v>
      </c>
      <c r="C16761">
        <v>94229691</v>
      </c>
      <c r="D16761" t="s">
        <v>476</v>
      </c>
      <c r="E16761">
        <f t="shared" ca="1" si="261"/>
        <v>34</v>
      </c>
      <c r="F16761">
        <f>INDEX(ID_barrio!$A$2:$A$49,MATCH(G16761,ID_barrio!$B$2:$B$49,0))</f>
        <v>25</v>
      </c>
      <c r="G16761" t="s">
        <v>456</v>
      </c>
      <c r="H16761">
        <v>-34.557277200000001</v>
      </c>
      <c r="I16761">
        <v>-58.480885100000002</v>
      </c>
      <c r="J16761" t="s">
        <v>20</v>
      </c>
      <c r="K16761">
        <v>7048</v>
      </c>
      <c r="L16761">
        <v>2</v>
      </c>
      <c r="M16761">
        <v>0</v>
      </c>
      <c r="P16761">
        <v>1</v>
      </c>
      <c r="Q16761">
        <v>355</v>
      </c>
      <c r="R16761">
        <v>0</v>
      </c>
    </row>
    <row r="16762" spans="1:18" x14ac:dyDescent="0.25">
      <c r="A16762">
        <v>7.2250057554972403E+17</v>
      </c>
      <c r="B16762" t="s">
        <v>15460</v>
      </c>
      <c r="C16762">
        <v>21427846</v>
      </c>
      <c r="D16762" t="s">
        <v>12011</v>
      </c>
      <c r="E16762">
        <f t="shared" ca="1" si="261"/>
        <v>78</v>
      </c>
      <c r="F16762">
        <f>INDEX(ID_barrio!$A$2:$A$49,MATCH(G16762,ID_barrio!$B$2:$B$49,0))</f>
        <v>1</v>
      </c>
      <c r="G16762" t="s">
        <v>19</v>
      </c>
      <c r="H16762">
        <v>-34.585659999999997</v>
      </c>
      <c r="I16762">
        <v>-58.41628</v>
      </c>
      <c r="J16762" t="s">
        <v>20</v>
      </c>
      <c r="K16762">
        <v>6000</v>
      </c>
      <c r="L16762">
        <v>2</v>
      </c>
      <c r="M16762">
        <v>3</v>
      </c>
      <c r="N16762">
        <v>44908</v>
      </c>
      <c r="O16762">
        <v>1.02</v>
      </c>
      <c r="P16762">
        <v>25</v>
      </c>
      <c r="Q16762">
        <v>88</v>
      </c>
      <c r="R16762">
        <v>3</v>
      </c>
    </row>
    <row r="16763" spans="1:18" x14ac:dyDescent="0.25">
      <c r="A16763">
        <v>7.2450554652373197E+17</v>
      </c>
      <c r="B16763" t="s">
        <v>15461</v>
      </c>
      <c r="C16763">
        <v>204240808</v>
      </c>
      <c r="D16763" t="s">
        <v>657</v>
      </c>
      <c r="E16763">
        <f t="shared" ca="1" si="261"/>
        <v>54</v>
      </c>
      <c r="F16763">
        <f>INDEX(ID_barrio!$A$2:$A$49,MATCH(G16763,ID_barrio!$B$2:$B$49,0))</f>
        <v>1</v>
      </c>
      <c r="G16763" t="s">
        <v>19</v>
      </c>
      <c r="H16763">
        <v>-34.578133100000002</v>
      </c>
      <c r="I16763">
        <v>-58.431849</v>
      </c>
      <c r="J16763" t="s">
        <v>20</v>
      </c>
      <c r="K16763">
        <v>7752</v>
      </c>
      <c r="L16763">
        <v>7</v>
      </c>
      <c r="M16763">
        <v>3</v>
      </c>
      <c r="N16763">
        <v>44923</v>
      </c>
      <c r="O16763">
        <v>1.1000000000000001</v>
      </c>
      <c r="P16763">
        <v>2</v>
      </c>
      <c r="Q16763">
        <v>357</v>
      </c>
      <c r="R16763">
        <v>3</v>
      </c>
    </row>
    <row r="16764" spans="1:18" x14ac:dyDescent="0.25">
      <c r="A16764">
        <v>7.2251183733387597E+17</v>
      </c>
      <c r="B16764" t="s">
        <v>21641</v>
      </c>
      <c r="C16764">
        <v>449532026</v>
      </c>
      <c r="D16764" t="s">
        <v>1100</v>
      </c>
      <c r="E16764">
        <f t="shared" ca="1" si="261"/>
        <v>37</v>
      </c>
      <c r="F16764">
        <f>INDEX(ID_barrio!$A$2:$A$49,MATCH(G16764,ID_barrio!$B$2:$B$49,0))</f>
        <v>7</v>
      </c>
      <c r="G16764" t="s">
        <v>45</v>
      </c>
      <c r="H16764">
        <v>-34.594549999999998</v>
      </c>
      <c r="I16764">
        <v>-58.39423</v>
      </c>
      <c r="J16764" t="s">
        <v>20</v>
      </c>
      <c r="K16764">
        <v>18652</v>
      </c>
      <c r="L16764">
        <v>2</v>
      </c>
      <c r="M16764">
        <v>1</v>
      </c>
      <c r="N16764">
        <v>44887</v>
      </c>
      <c r="O16764">
        <v>0.79</v>
      </c>
      <c r="P16764">
        <v>1</v>
      </c>
      <c r="Q16764">
        <v>179</v>
      </c>
      <c r="R16764">
        <v>1</v>
      </c>
    </row>
    <row r="16765" spans="1:18" x14ac:dyDescent="0.25">
      <c r="A16765">
        <v>7.2251288544838694E+17</v>
      </c>
      <c r="B16765" t="s">
        <v>21642</v>
      </c>
      <c r="C16765">
        <v>480751188</v>
      </c>
      <c r="D16765" t="s">
        <v>15462</v>
      </c>
      <c r="E16765">
        <f t="shared" ca="1" si="261"/>
        <v>55</v>
      </c>
      <c r="F16765">
        <f>INDEX(ID_barrio!$A$2:$A$49,MATCH(G16765,ID_barrio!$B$2:$B$49,0))</f>
        <v>1</v>
      </c>
      <c r="G16765" t="s">
        <v>19</v>
      </c>
      <c r="H16765">
        <v>-34.581800000000001</v>
      </c>
      <c r="I16765">
        <v>-58.426209999999998</v>
      </c>
      <c r="J16765" t="s">
        <v>20</v>
      </c>
      <c r="K16765">
        <v>10572</v>
      </c>
      <c r="L16765">
        <v>1</v>
      </c>
      <c r="M16765">
        <v>11</v>
      </c>
      <c r="N16765">
        <v>44918</v>
      </c>
      <c r="O16765">
        <v>3.88</v>
      </c>
      <c r="P16765">
        <v>1</v>
      </c>
      <c r="Q16765">
        <v>284</v>
      </c>
      <c r="R16765">
        <v>11</v>
      </c>
    </row>
    <row r="16766" spans="1:18" x14ac:dyDescent="0.25">
      <c r="A16766">
        <v>7.2251690982698598E+17</v>
      </c>
      <c r="B16766" t="s">
        <v>15463</v>
      </c>
      <c r="C16766">
        <v>13558868</v>
      </c>
      <c r="D16766" t="s">
        <v>6299</v>
      </c>
      <c r="E16766">
        <f t="shared" ca="1" si="261"/>
        <v>47</v>
      </c>
      <c r="F16766">
        <f>INDEX(ID_barrio!$A$2:$A$49,MATCH(G16766,ID_barrio!$B$2:$B$49,0))</f>
        <v>1</v>
      </c>
      <c r="G16766" t="s">
        <v>19</v>
      </c>
      <c r="H16766">
        <v>-34.571809999999999</v>
      </c>
      <c r="I16766">
        <v>-58.436100000000003</v>
      </c>
      <c r="J16766" t="s">
        <v>20</v>
      </c>
      <c r="K16766">
        <v>11401</v>
      </c>
      <c r="L16766">
        <v>3</v>
      </c>
      <c r="M16766">
        <v>4</v>
      </c>
      <c r="N16766">
        <v>44923</v>
      </c>
      <c r="O16766">
        <v>2.11</v>
      </c>
      <c r="P16766">
        <v>36</v>
      </c>
      <c r="Q16766">
        <v>347</v>
      </c>
      <c r="R16766">
        <v>4</v>
      </c>
    </row>
    <row r="16767" spans="1:18" x14ac:dyDescent="0.25">
      <c r="A16767">
        <v>7.2251803620304E+17</v>
      </c>
      <c r="B16767" t="s">
        <v>21643</v>
      </c>
      <c r="C16767">
        <v>21427846</v>
      </c>
      <c r="D16767" t="s">
        <v>12011</v>
      </c>
      <c r="E16767">
        <f t="shared" ca="1" si="261"/>
        <v>55</v>
      </c>
      <c r="F16767">
        <f>INDEX(ID_barrio!$A$2:$A$49,MATCH(G16767,ID_barrio!$B$2:$B$49,0))</f>
        <v>1</v>
      </c>
      <c r="G16767" t="s">
        <v>19</v>
      </c>
      <c r="H16767">
        <v>-34.585470000000001</v>
      </c>
      <c r="I16767">
        <v>-58.414549999999998</v>
      </c>
      <c r="J16767" t="s">
        <v>20</v>
      </c>
      <c r="K16767">
        <v>6200</v>
      </c>
      <c r="L16767">
        <v>2</v>
      </c>
      <c r="M16767">
        <v>2</v>
      </c>
      <c r="N16767">
        <v>44858</v>
      </c>
      <c r="O16767">
        <v>0.73</v>
      </c>
      <c r="P16767">
        <v>25</v>
      </c>
      <c r="Q16767">
        <v>90</v>
      </c>
      <c r="R16767">
        <v>2</v>
      </c>
    </row>
    <row r="16768" spans="1:18" x14ac:dyDescent="0.25">
      <c r="A16768">
        <v>7.2073723614147494E+17</v>
      </c>
      <c r="B16768" t="s">
        <v>15464</v>
      </c>
      <c r="C16768">
        <v>100051071</v>
      </c>
      <c r="D16768" t="s">
        <v>1658</v>
      </c>
      <c r="E16768">
        <f t="shared" ca="1" si="261"/>
        <v>28</v>
      </c>
      <c r="F16768">
        <f>INDEX(ID_barrio!$A$2:$A$49,MATCH(G16768,ID_barrio!$B$2:$B$49,0))</f>
        <v>7</v>
      </c>
      <c r="G16768" t="s">
        <v>45</v>
      </c>
      <c r="H16768">
        <v>-34.597859999999997</v>
      </c>
      <c r="I16768">
        <v>-58.387210000000003</v>
      </c>
      <c r="J16768" t="s">
        <v>20</v>
      </c>
      <c r="K16768">
        <v>6292</v>
      </c>
      <c r="L16768">
        <v>3</v>
      </c>
      <c r="M16768">
        <v>0</v>
      </c>
      <c r="P16768">
        <v>1</v>
      </c>
      <c r="Q16768">
        <v>86</v>
      </c>
      <c r="R16768">
        <v>0</v>
      </c>
    </row>
    <row r="16769" spans="1:19" x14ac:dyDescent="0.25">
      <c r="A16769">
        <v>7.2074655654734899E+17</v>
      </c>
      <c r="B16769" t="s">
        <v>15465</v>
      </c>
      <c r="C16769">
        <v>49480723</v>
      </c>
      <c r="D16769" t="s">
        <v>2342</v>
      </c>
      <c r="E16769">
        <f t="shared" ca="1" si="261"/>
        <v>44</v>
      </c>
      <c r="F16769">
        <f>INDEX(ID_barrio!$A$2:$A$49,MATCH(G16769,ID_barrio!$B$2:$B$49,0))</f>
        <v>15</v>
      </c>
      <c r="G16769" t="s">
        <v>128</v>
      </c>
      <c r="H16769">
        <v>-34.596685215125397</v>
      </c>
      <c r="I16769">
        <v>-58.374226391315403</v>
      </c>
      <c r="J16769" t="s">
        <v>20</v>
      </c>
      <c r="K16769">
        <v>14095</v>
      </c>
      <c r="L16769">
        <v>1</v>
      </c>
      <c r="M16769">
        <v>2</v>
      </c>
      <c r="N16769">
        <v>44886</v>
      </c>
      <c r="O16769">
        <v>0.74</v>
      </c>
      <c r="P16769">
        <v>50</v>
      </c>
      <c r="Q16769">
        <v>354</v>
      </c>
      <c r="R16769">
        <v>2</v>
      </c>
    </row>
    <row r="16770" spans="1:19" x14ac:dyDescent="0.25">
      <c r="A16770">
        <v>7.2451508819111296E+17</v>
      </c>
      <c r="B16770" t="s">
        <v>21644</v>
      </c>
      <c r="C16770">
        <v>234799487</v>
      </c>
      <c r="D16770" t="s">
        <v>10360</v>
      </c>
      <c r="E16770">
        <f t="shared" ca="1" si="261"/>
        <v>32</v>
      </c>
      <c r="F16770">
        <f>INDEX(ID_barrio!$A$2:$A$49,MATCH(G16770,ID_barrio!$B$2:$B$49,0))</f>
        <v>7</v>
      </c>
      <c r="G16770" t="s">
        <v>45</v>
      </c>
      <c r="H16770">
        <v>-34.594000000000001</v>
      </c>
      <c r="I16770">
        <v>-58.403930000000003</v>
      </c>
      <c r="J16770" t="s">
        <v>20</v>
      </c>
      <c r="K16770">
        <v>5638</v>
      </c>
      <c r="L16770">
        <v>4</v>
      </c>
      <c r="M16770">
        <v>1</v>
      </c>
      <c r="N16770">
        <v>44901</v>
      </c>
      <c r="O16770">
        <v>1</v>
      </c>
      <c r="P16770">
        <v>66</v>
      </c>
      <c r="Q16770">
        <v>179</v>
      </c>
      <c r="R16770">
        <v>1</v>
      </c>
    </row>
    <row r="16771" spans="1:19" x14ac:dyDescent="0.25">
      <c r="A16771">
        <v>7.2451845599558605E+17</v>
      </c>
      <c r="B16771" t="s">
        <v>15466</v>
      </c>
      <c r="C16771">
        <v>25122121</v>
      </c>
      <c r="D16771" t="s">
        <v>132</v>
      </c>
      <c r="E16771">
        <f t="shared" ref="E16771:E16834" ca="1" si="262">RANDBETWEEN(28,79)</f>
        <v>46</v>
      </c>
      <c r="F16771">
        <f>INDEX(ID_barrio!$A$2:$A$49,MATCH(G16771,ID_barrio!$B$2:$B$49,0))</f>
        <v>12</v>
      </c>
      <c r="G16771" t="s">
        <v>87</v>
      </c>
      <c r="H16771">
        <v>-34.554430000000004</v>
      </c>
      <c r="I16771">
        <v>-58.457250000000002</v>
      </c>
      <c r="J16771" t="s">
        <v>20</v>
      </c>
      <c r="K16771">
        <v>7929</v>
      </c>
      <c r="L16771">
        <v>29</v>
      </c>
      <c r="M16771">
        <v>0</v>
      </c>
      <c r="P16771">
        <v>1</v>
      </c>
      <c r="Q16771">
        <v>302</v>
      </c>
      <c r="R16771">
        <v>0</v>
      </c>
    </row>
    <row r="16772" spans="1:19" x14ac:dyDescent="0.25">
      <c r="A16772">
        <v>7.2078291151177894E+17</v>
      </c>
      <c r="B16772" t="s">
        <v>4693</v>
      </c>
      <c r="C16772">
        <v>173939846</v>
      </c>
      <c r="D16772" t="s">
        <v>102</v>
      </c>
      <c r="E16772">
        <f t="shared" ca="1" si="262"/>
        <v>66</v>
      </c>
      <c r="F16772">
        <f>INDEX(ID_barrio!$A$2:$A$49,MATCH(G16772,ID_barrio!$B$2:$B$49,0))</f>
        <v>7</v>
      </c>
      <c r="G16772" t="s">
        <v>45</v>
      </c>
      <c r="H16772">
        <v>-34.590789999999998</v>
      </c>
      <c r="I16772">
        <v>-58.3949</v>
      </c>
      <c r="J16772" t="s">
        <v>20</v>
      </c>
      <c r="K16772">
        <v>5297</v>
      </c>
      <c r="L16772">
        <v>3</v>
      </c>
      <c r="M16772">
        <v>7</v>
      </c>
      <c r="N16772">
        <v>44908</v>
      </c>
      <c r="O16772">
        <v>2.88</v>
      </c>
      <c r="P16772">
        <v>1</v>
      </c>
      <c r="Q16772">
        <v>240</v>
      </c>
      <c r="R16772">
        <v>7</v>
      </c>
    </row>
    <row r="16773" spans="1:19" x14ac:dyDescent="0.25">
      <c r="A16773">
        <v>7.2252280423231795E+17</v>
      </c>
      <c r="B16773" t="s">
        <v>21645</v>
      </c>
      <c r="C16773">
        <v>480753967</v>
      </c>
      <c r="D16773" t="s">
        <v>578</v>
      </c>
      <c r="E16773">
        <f t="shared" ca="1" si="262"/>
        <v>54</v>
      </c>
      <c r="F16773">
        <f>INDEX(ID_barrio!$A$2:$A$49,MATCH(G16773,ID_barrio!$B$2:$B$49,0))</f>
        <v>1</v>
      </c>
      <c r="G16773" t="s">
        <v>19</v>
      </c>
      <c r="H16773">
        <v>-34.585870999999997</v>
      </c>
      <c r="I16773">
        <v>-58.425294399999999</v>
      </c>
      <c r="J16773" t="s">
        <v>24</v>
      </c>
      <c r="K16773">
        <v>10572</v>
      </c>
      <c r="L16773">
        <v>2</v>
      </c>
      <c r="M16773">
        <v>2</v>
      </c>
      <c r="N16773">
        <v>44847</v>
      </c>
      <c r="O16773">
        <v>0.71</v>
      </c>
      <c r="P16773">
        <v>4</v>
      </c>
      <c r="Q16773">
        <v>356</v>
      </c>
      <c r="R16773">
        <v>2</v>
      </c>
      <c r="S16773" t="s">
        <v>15467</v>
      </c>
    </row>
    <row r="16774" spans="1:19" x14ac:dyDescent="0.25">
      <c r="A16774">
        <v>7.2254906957029798E+17</v>
      </c>
      <c r="B16774" t="s">
        <v>15468</v>
      </c>
      <c r="C16774">
        <v>13558868</v>
      </c>
      <c r="D16774" t="s">
        <v>6299</v>
      </c>
      <c r="E16774">
        <f t="shared" ca="1" si="262"/>
        <v>66</v>
      </c>
      <c r="F16774">
        <f>INDEX(ID_barrio!$A$2:$A$49,MATCH(G16774,ID_barrio!$B$2:$B$49,0))</f>
        <v>1</v>
      </c>
      <c r="G16774" t="s">
        <v>19</v>
      </c>
      <c r="H16774">
        <v>-34.571640000000002</v>
      </c>
      <c r="I16774">
        <v>-58.434350000000002</v>
      </c>
      <c r="J16774" t="s">
        <v>20</v>
      </c>
      <c r="K16774">
        <v>9137</v>
      </c>
      <c r="L16774">
        <v>2</v>
      </c>
      <c r="M16774">
        <v>7</v>
      </c>
      <c r="N16774">
        <v>44906</v>
      </c>
      <c r="O16774">
        <v>2.36</v>
      </c>
      <c r="P16774">
        <v>36</v>
      </c>
      <c r="Q16774">
        <v>344</v>
      </c>
      <c r="R16774">
        <v>7</v>
      </c>
    </row>
    <row r="16775" spans="1:19" x14ac:dyDescent="0.25">
      <c r="A16775">
        <v>7.2452248754107494E+17</v>
      </c>
      <c r="B16775" t="s">
        <v>15469</v>
      </c>
      <c r="C16775">
        <v>466216597</v>
      </c>
      <c r="D16775" t="s">
        <v>1543</v>
      </c>
      <c r="E16775">
        <f t="shared" ca="1" si="262"/>
        <v>69</v>
      </c>
      <c r="F16775">
        <f>INDEX(ID_barrio!$A$2:$A$49,MATCH(G16775,ID_barrio!$B$2:$B$49,0))</f>
        <v>1</v>
      </c>
      <c r="G16775" t="s">
        <v>19</v>
      </c>
      <c r="H16775">
        <v>-34.580136699999997</v>
      </c>
      <c r="I16775">
        <v>-58.407572100000003</v>
      </c>
      <c r="J16775" t="s">
        <v>20</v>
      </c>
      <c r="K16775">
        <v>16386</v>
      </c>
      <c r="L16775">
        <v>2</v>
      </c>
      <c r="M16775">
        <v>3</v>
      </c>
      <c r="N16775">
        <v>44890</v>
      </c>
      <c r="O16775">
        <v>1.48</v>
      </c>
      <c r="P16775">
        <v>1</v>
      </c>
      <c r="Q16775">
        <v>303</v>
      </c>
      <c r="R16775">
        <v>3</v>
      </c>
      <c r="S16775" t="s">
        <v>15470</v>
      </c>
    </row>
    <row r="16776" spans="1:19" x14ac:dyDescent="0.25">
      <c r="A16776">
        <v>7.24569207577488E+17</v>
      </c>
      <c r="B16776" t="s">
        <v>21646</v>
      </c>
      <c r="C16776">
        <v>468726825</v>
      </c>
      <c r="D16776" t="s">
        <v>749</v>
      </c>
      <c r="E16776">
        <f t="shared" ca="1" si="262"/>
        <v>77</v>
      </c>
      <c r="F16776">
        <f>INDEX(ID_barrio!$A$2:$A$49,MATCH(G16776,ID_barrio!$B$2:$B$49,0))</f>
        <v>11</v>
      </c>
      <c r="G16776" t="s">
        <v>82</v>
      </c>
      <c r="H16776">
        <v>-34.625225200000003</v>
      </c>
      <c r="I16776">
        <v>-58.370708199999903</v>
      </c>
      <c r="J16776" t="s">
        <v>20</v>
      </c>
      <c r="K16776">
        <v>8810</v>
      </c>
      <c r="L16776">
        <v>6</v>
      </c>
      <c r="M16776">
        <v>0</v>
      </c>
      <c r="P16776">
        <v>1</v>
      </c>
      <c r="Q16776">
        <v>347</v>
      </c>
      <c r="R16776">
        <v>0</v>
      </c>
    </row>
    <row r="16777" spans="1:19" x14ac:dyDescent="0.25">
      <c r="A16777">
        <v>7.2255620748380198E+17</v>
      </c>
      <c r="B16777" t="s">
        <v>15471</v>
      </c>
      <c r="C16777">
        <v>14747773</v>
      </c>
      <c r="D16777" t="s">
        <v>578</v>
      </c>
      <c r="E16777">
        <f t="shared" ca="1" si="262"/>
        <v>71</v>
      </c>
      <c r="F16777">
        <f>INDEX(ID_barrio!$A$2:$A$49,MATCH(G16777,ID_barrio!$B$2:$B$49,0))</f>
        <v>1</v>
      </c>
      <c r="G16777" t="s">
        <v>19</v>
      </c>
      <c r="H16777">
        <v>-34.564199000000002</v>
      </c>
      <c r="I16777">
        <v>-58.440329499999997</v>
      </c>
      <c r="J16777" t="s">
        <v>20</v>
      </c>
      <c r="K16777">
        <v>12282</v>
      </c>
      <c r="L16777">
        <v>2</v>
      </c>
      <c r="M16777">
        <v>1</v>
      </c>
      <c r="N16777">
        <v>44877</v>
      </c>
      <c r="O16777">
        <v>0.63</v>
      </c>
      <c r="P16777">
        <v>2</v>
      </c>
      <c r="Q16777">
        <v>56</v>
      </c>
      <c r="R16777">
        <v>1</v>
      </c>
    </row>
    <row r="16778" spans="1:19" x14ac:dyDescent="0.25">
      <c r="A16778">
        <v>7.2255904727329203E+17</v>
      </c>
      <c r="B16778" t="s">
        <v>15472</v>
      </c>
      <c r="C16778">
        <v>26779869</v>
      </c>
      <c r="D16778" t="s">
        <v>686</v>
      </c>
      <c r="E16778">
        <f t="shared" ca="1" si="262"/>
        <v>71</v>
      </c>
      <c r="F16778">
        <f>INDEX(ID_barrio!$A$2:$A$49,MATCH(G16778,ID_barrio!$B$2:$B$49,0))</f>
        <v>1</v>
      </c>
      <c r="G16778" t="s">
        <v>19</v>
      </c>
      <c r="H16778">
        <v>-34.58211</v>
      </c>
      <c r="I16778">
        <v>-58.414239999999999</v>
      </c>
      <c r="J16778" t="s">
        <v>20</v>
      </c>
      <c r="K16778">
        <v>8810</v>
      </c>
      <c r="L16778">
        <v>10</v>
      </c>
      <c r="M16778">
        <v>1</v>
      </c>
      <c r="N16778">
        <v>44878</v>
      </c>
      <c r="O16778">
        <v>0.64</v>
      </c>
      <c r="P16778">
        <v>5</v>
      </c>
      <c r="Q16778">
        <v>329</v>
      </c>
      <c r="R16778">
        <v>1</v>
      </c>
    </row>
    <row r="16779" spans="1:19" x14ac:dyDescent="0.25">
      <c r="A16779">
        <v>7.2079354261746598E+17</v>
      </c>
      <c r="B16779" t="s">
        <v>15473</v>
      </c>
      <c r="C16779">
        <v>302530094</v>
      </c>
      <c r="D16779" t="s">
        <v>6498</v>
      </c>
      <c r="E16779">
        <f t="shared" ca="1" si="262"/>
        <v>59</v>
      </c>
      <c r="F16779">
        <f>INDEX(ID_barrio!$A$2:$A$49,MATCH(G16779,ID_barrio!$B$2:$B$49,0))</f>
        <v>13</v>
      </c>
      <c r="G16779" t="s">
        <v>99</v>
      </c>
      <c r="H16779">
        <v>-34.596745649296899</v>
      </c>
      <c r="I16779">
        <v>-58.445806838571997</v>
      </c>
      <c r="J16779" t="s">
        <v>20</v>
      </c>
      <c r="K16779">
        <v>5286</v>
      </c>
      <c r="L16779">
        <v>7</v>
      </c>
      <c r="M16779">
        <v>3</v>
      </c>
      <c r="N16779">
        <v>44916</v>
      </c>
      <c r="O16779">
        <v>1.48</v>
      </c>
      <c r="P16779">
        <v>2</v>
      </c>
      <c r="Q16779">
        <v>297</v>
      </c>
      <c r="R16779">
        <v>3</v>
      </c>
    </row>
    <row r="16780" spans="1:19" x14ac:dyDescent="0.25">
      <c r="A16780">
        <v>7.2080609672677005E+17</v>
      </c>
      <c r="B16780" t="s">
        <v>21647</v>
      </c>
      <c r="C16780">
        <v>104897600</v>
      </c>
      <c r="D16780" t="s">
        <v>3432</v>
      </c>
      <c r="E16780">
        <f t="shared" ca="1" si="262"/>
        <v>67</v>
      </c>
      <c r="F16780">
        <f>INDEX(ID_barrio!$A$2:$A$49,MATCH(G16780,ID_barrio!$B$2:$B$49,0))</f>
        <v>15</v>
      </c>
      <c r="G16780" t="s">
        <v>128</v>
      </c>
      <c r="H16780">
        <v>-34.596380000000003</v>
      </c>
      <c r="I16780">
        <v>-58.379359999999998</v>
      </c>
      <c r="J16780" t="s">
        <v>20</v>
      </c>
      <c r="K16780">
        <v>24570</v>
      </c>
      <c r="L16780">
        <v>1</v>
      </c>
      <c r="M16780">
        <v>2</v>
      </c>
      <c r="N16780">
        <v>44899</v>
      </c>
      <c r="O16780">
        <v>0.95</v>
      </c>
      <c r="P16780">
        <v>21</v>
      </c>
      <c r="Q16780">
        <v>355</v>
      </c>
      <c r="R16780">
        <v>2</v>
      </c>
    </row>
    <row r="16781" spans="1:19" x14ac:dyDescent="0.25">
      <c r="A16781">
        <v>7.2459431273559398E+17</v>
      </c>
      <c r="B16781" t="s">
        <v>15474</v>
      </c>
      <c r="C16781">
        <v>87216832</v>
      </c>
      <c r="D16781" t="s">
        <v>516</v>
      </c>
      <c r="E16781">
        <f t="shared" ca="1" si="262"/>
        <v>29</v>
      </c>
      <c r="F16781">
        <f>INDEX(ID_barrio!$A$2:$A$49,MATCH(G16781,ID_barrio!$B$2:$B$49,0))</f>
        <v>11</v>
      </c>
      <c r="G16781" t="s">
        <v>82</v>
      </c>
      <c r="H16781">
        <v>-34.617139999999999</v>
      </c>
      <c r="I16781">
        <v>-58.374639999999999</v>
      </c>
      <c r="J16781" t="s">
        <v>20</v>
      </c>
      <c r="K16781">
        <v>6180</v>
      </c>
      <c r="L16781">
        <v>4</v>
      </c>
      <c r="M16781">
        <v>5</v>
      </c>
      <c r="N16781">
        <v>44901</v>
      </c>
      <c r="O16781">
        <v>1.65</v>
      </c>
      <c r="P16781">
        <v>24</v>
      </c>
      <c r="Q16781">
        <v>357</v>
      </c>
      <c r="R16781">
        <v>5</v>
      </c>
    </row>
    <row r="16782" spans="1:19" x14ac:dyDescent="0.25">
      <c r="A16782">
        <v>7.2082557088541594E+17</v>
      </c>
      <c r="B16782" t="s">
        <v>15475</v>
      </c>
      <c r="C16782">
        <v>258577967</v>
      </c>
      <c r="D16782" t="s">
        <v>269</v>
      </c>
      <c r="E16782">
        <f t="shared" ca="1" si="262"/>
        <v>58</v>
      </c>
      <c r="F16782">
        <f>INDEX(ID_barrio!$A$2:$A$49,MATCH(G16782,ID_barrio!$B$2:$B$49,0))</f>
        <v>1</v>
      </c>
      <c r="G16782" t="s">
        <v>19</v>
      </c>
      <c r="H16782">
        <v>-34.577599999999997</v>
      </c>
      <c r="I16782">
        <v>-58.437049999999999</v>
      </c>
      <c r="J16782" t="s">
        <v>20</v>
      </c>
      <c r="K16782">
        <v>9514</v>
      </c>
      <c r="L16782">
        <v>3</v>
      </c>
      <c r="M16782">
        <v>7</v>
      </c>
      <c r="N16782">
        <v>44913</v>
      </c>
      <c r="O16782">
        <v>2.56</v>
      </c>
      <c r="P16782">
        <v>22</v>
      </c>
      <c r="Q16782">
        <v>64</v>
      </c>
      <c r="R16782">
        <v>7</v>
      </c>
    </row>
    <row r="16783" spans="1:19" x14ac:dyDescent="0.25">
      <c r="A16783">
        <v>7.2460070348108902E+17</v>
      </c>
      <c r="B16783" t="s">
        <v>15476</v>
      </c>
      <c r="C16783">
        <v>48064803</v>
      </c>
      <c r="D16783" t="s">
        <v>585</v>
      </c>
      <c r="E16783">
        <f t="shared" ca="1" si="262"/>
        <v>66</v>
      </c>
      <c r="F16783">
        <f>INDEX(ID_barrio!$A$2:$A$49,MATCH(G16783,ID_barrio!$B$2:$B$49,0))</f>
        <v>1</v>
      </c>
      <c r="G16783" t="s">
        <v>19</v>
      </c>
      <c r="H16783">
        <v>-34.589709999999997</v>
      </c>
      <c r="I16783">
        <v>-58.412779999999998</v>
      </c>
      <c r="J16783" t="s">
        <v>20</v>
      </c>
      <c r="K16783">
        <v>7062</v>
      </c>
      <c r="L16783">
        <v>1</v>
      </c>
      <c r="M16783">
        <v>6</v>
      </c>
      <c r="N16783">
        <v>44907</v>
      </c>
      <c r="O16783">
        <v>2.2000000000000002</v>
      </c>
      <c r="P16783">
        <v>58</v>
      </c>
      <c r="Q16783">
        <v>145</v>
      </c>
      <c r="R16783">
        <v>6</v>
      </c>
    </row>
    <row r="16784" spans="1:19" x14ac:dyDescent="0.25">
      <c r="A16784">
        <v>7.2084873316770406E+17</v>
      </c>
      <c r="B16784" t="s">
        <v>21648</v>
      </c>
      <c r="C16784">
        <v>303714399</v>
      </c>
      <c r="D16784" t="s">
        <v>15382</v>
      </c>
      <c r="E16784">
        <f t="shared" ca="1" si="262"/>
        <v>79</v>
      </c>
      <c r="F16784">
        <f>INDEX(ID_barrio!$A$2:$A$49,MATCH(G16784,ID_barrio!$B$2:$B$49,0))</f>
        <v>1</v>
      </c>
      <c r="G16784" t="s">
        <v>19</v>
      </c>
      <c r="H16784">
        <v>-34.588659999999997</v>
      </c>
      <c r="I16784">
        <v>-58.418410000000002</v>
      </c>
      <c r="J16784" t="s">
        <v>24</v>
      </c>
      <c r="K16784">
        <v>4833</v>
      </c>
      <c r="L16784">
        <v>5</v>
      </c>
      <c r="M16784">
        <v>3</v>
      </c>
      <c r="N16784">
        <v>44905</v>
      </c>
      <c r="O16784">
        <v>1.1299999999999999</v>
      </c>
      <c r="P16784">
        <v>2</v>
      </c>
      <c r="Q16784">
        <v>173</v>
      </c>
      <c r="R16784">
        <v>3</v>
      </c>
    </row>
    <row r="16785" spans="1:18" x14ac:dyDescent="0.25">
      <c r="A16785">
        <v>7.2259801704635405E+17</v>
      </c>
      <c r="B16785" t="s">
        <v>21649</v>
      </c>
      <c r="C16785">
        <v>92325617</v>
      </c>
      <c r="D16785" t="s">
        <v>5738</v>
      </c>
      <c r="E16785">
        <f t="shared" ca="1" si="262"/>
        <v>40</v>
      </c>
      <c r="F16785">
        <f>INDEX(ID_barrio!$A$2:$A$49,MATCH(G16785,ID_barrio!$B$2:$B$49,0))</f>
        <v>1</v>
      </c>
      <c r="G16785" t="s">
        <v>19</v>
      </c>
      <c r="H16785">
        <v>-34.587719999999997</v>
      </c>
      <c r="I16785">
        <v>-58.410739999999997</v>
      </c>
      <c r="J16785" t="s">
        <v>20</v>
      </c>
      <c r="K16785">
        <v>5638</v>
      </c>
      <c r="L16785">
        <v>4</v>
      </c>
      <c r="M16785">
        <v>6</v>
      </c>
      <c r="N16785">
        <v>44904</v>
      </c>
      <c r="O16785">
        <v>2.95</v>
      </c>
      <c r="P16785">
        <v>6</v>
      </c>
      <c r="Q16785">
        <v>176</v>
      </c>
      <c r="R16785">
        <v>6</v>
      </c>
    </row>
    <row r="16786" spans="1:18" x14ac:dyDescent="0.25">
      <c r="A16786">
        <v>7.2259992042003802E+17</v>
      </c>
      <c r="B16786" t="s">
        <v>15212</v>
      </c>
      <c r="C16786">
        <v>58555252</v>
      </c>
      <c r="D16786" t="s">
        <v>385</v>
      </c>
      <c r="E16786">
        <f t="shared" ca="1" si="262"/>
        <v>68</v>
      </c>
      <c r="F16786">
        <f>INDEX(ID_barrio!$A$2:$A$49,MATCH(G16786,ID_barrio!$B$2:$B$49,0))</f>
        <v>7</v>
      </c>
      <c r="G16786" t="s">
        <v>45</v>
      </c>
      <c r="H16786">
        <v>-34.588929999999998</v>
      </c>
      <c r="I16786">
        <v>-58.403300000000002</v>
      </c>
      <c r="J16786" t="s">
        <v>20</v>
      </c>
      <c r="K16786">
        <v>4757</v>
      </c>
      <c r="L16786">
        <v>7</v>
      </c>
      <c r="M16786">
        <v>3</v>
      </c>
      <c r="N16786">
        <v>44894</v>
      </c>
      <c r="O16786">
        <v>1.91</v>
      </c>
      <c r="P16786">
        <v>2</v>
      </c>
      <c r="Q16786">
        <v>214</v>
      </c>
      <c r="R16786">
        <v>3</v>
      </c>
    </row>
    <row r="16787" spans="1:18" x14ac:dyDescent="0.25">
      <c r="A16787">
        <v>7.2467426129526899E+17</v>
      </c>
      <c r="B16787" t="s">
        <v>15477</v>
      </c>
      <c r="C16787">
        <v>481147261</v>
      </c>
      <c r="D16787" t="s">
        <v>15478</v>
      </c>
      <c r="E16787">
        <f t="shared" ca="1" si="262"/>
        <v>71</v>
      </c>
      <c r="F16787">
        <f>INDEX(ID_barrio!$A$2:$A$49,MATCH(G16787,ID_barrio!$B$2:$B$49,0))</f>
        <v>12</v>
      </c>
      <c r="G16787" t="s">
        <v>87</v>
      </c>
      <c r="H16787">
        <v>-34.557830000000003</v>
      </c>
      <c r="I16787">
        <v>-58.452910000000003</v>
      </c>
      <c r="J16787" t="s">
        <v>20</v>
      </c>
      <c r="K16787">
        <v>4405</v>
      </c>
      <c r="L16787">
        <v>90</v>
      </c>
      <c r="M16787">
        <v>2</v>
      </c>
      <c r="N16787">
        <v>44878</v>
      </c>
      <c r="O16787">
        <v>1.18</v>
      </c>
      <c r="P16787">
        <v>1</v>
      </c>
      <c r="Q16787">
        <v>365</v>
      </c>
      <c r="R16787">
        <v>2</v>
      </c>
    </row>
    <row r="16788" spans="1:18" x14ac:dyDescent="0.25">
      <c r="A16788">
        <v>7.22600578457568E+17</v>
      </c>
      <c r="B16788" t="s">
        <v>21650</v>
      </c>
      <c r="C16788">
        <v>213997073</v>
      </c>
      <c r="D16788" t="s">
        <v>18400</v>
      </c>
      <c r="E16788">
        <f t="shared" ca="1" si="262"/>
        <v>51</v>
      </c>
      <c r="F16788">
        <f>INDEX(ID_barrio!$A$2:$A$49,MATCH(G16788,ID_barrio!$B$2:$B$49,0))</f>
        <v>1</v>
      </c>
      <c r="G16788" t="s">
        <v>19</v>
      </c>
      <c r="H16788">
        <v>-34.588650000000001</v>
      </c>
      <c r="I16788">
        <v>-58.412970000000001</v>
      </c>
      <c r="J16788" t="s">
        <v>20</v>
      </c>
      <c r="K16788">
        <v>11201</v>
      </c>
      <c r="L16788">
        <v>2</v>
      </c>
      <c r="M16788">
        <v>10</v>
      </c>
      <c r="N16788">
        <v>44919</v>
      </c>
      <c r="O16788">
        <v>3.7</v>
      </c>
      <c r="P16788">
        <v>3</v>
      </c>
      <c r="Q16788">
        <v>74</v>
      </c>
      <c r="R16788">
        <v>10</v>
      </c>
    </row>
    <row r="16789" spans="1:18" x14ac:dyDescent="0.25">
      <c r="A16789">
        <v>7.2263385865632896E+17</v>
      </c>
      <c r="B16789" t="s">
        <v>15479</v>
      </c>
      <c r="C16789">
        <v>302506846</v>
      </c>
      <c r="D16789" t="s">
        <v>5679</v>
      </c>
      <c r="E16789">
        <f t="shared" ca="1" si="262"/>
        <v>77</v>
      </c>
      <c r="F16789">
        <f>INDEX(ID_barrio!$A$2:$A$49,MATCH(G16789,ID_barrio!$B$2:$B$49,0))</f>
        <v>1</v>
      </c>
      <c r="G16789" t="s">
        <v>19</v>
      </c>
      <c r="H16789">
        <v>-34.591248800000002</v>
      </c>
      <c r="I16789">
        <v>-58.417847599999902</v>
      </c>
      <c r="J16789" t="s">
        <v>20</v>
      </c>
      <c r="K16789">
        <v>4028</v>
      </c>
      <c r="L16789">
        <v>1</v>
      </c>
      <c r="M16789">
        <v>13</v>
      </c>
      <c r="N16789">
        <v>44920</v>
      </c>
      <c r="O16789">
        <v>4.76</v>
      </c>
      <c r="P16789">
        <v>2</v>
      </c>
      <c r="Q16789">
        <v>345</v>
      </c>
      <c r="R16789">
        <v>13</v>
      </c>
    </row>
    <row r="16790" spans="1:18" x14ac:dyDescent="0.25">
      <c r="A16790">
        <v>7.2085184476454605E+17</v>
      </c>
      <c r="B16790" t="s">
        <v>21651</v>
      </c>
      <c r="C16790">
        <v>386234985</v>
      </c>
      <c r="D16790" t="s">
        <v>982</v>
      </c>
      <c r="E16790">
        <f t="shared" ca="1" si="262"/>
        <v>46</v>
      </c>
      <c r="F16790">
        <f>INDEX(ID_barrio!$A$2:$A$49,MATCH(G16790,ID_barrio!$B$2:$B$49,0))</f>
        <v>2</v>
      </c>
      <c r="G16790" t="s">
        <v>18061</v>
      </c>
      <c r="H16790">
        <v>-34.552570000000003</v>
      </c>
      <c r="I16790">
        <v>-58.45778</v>
      </c>
      <c r="J16790" t="s">
        <v>20</v>
      </c>
      <c r="K16790">
        <v>7099</v>
      </c>
      <c r="L16790">
        <v>2</v>
      </c>
      <c r="M16790">
        <v>7</v>
      </c>
      <c r="N16790">
        <v>44878</v>
      </c>
      <c r="O16790">
        <v>2.21</v>
      </c>
      <c r="P16790">
        <v>3</v>
      </c>
      <c r="Q16790">
        <v>339</v>
      </c>
      <c r="R16790">
        <v>7</v>
      </c>
    </row>
    <row r="16791" spans="1:18" x14ac:dyDescent="0.25">
      <c r="A16791">
        <v>7.2468622916997197E+17</v>
      </c>
      <c r="B16791" t="s">
        <v>15480</v>
      </c>
      <c r="C16791">
        <v>133920434</v>
      </c>
      <c r="D16791" t="s">
        <v>1100</v>
      </c>
      <c r="E16791">
        <f t="shared" ca="1" si="262"/>
        <v>62</v>
      </c>
      <c r="F16791">
        <f>INDEX(ID_barrio!$A$2:$A$49,MATCH(G16791,ID_barrio!$B$2:$B$49,0))</f>
        <v>13</v>
      </c>
      <c r="G16791" t="s">
        <v>99</v>
      </c>
      <c r="H16791">
        <v>-34.591180000000001</v>
      </c>
      <c r="I16791">
        <v>-58.435049999999997</v>
      </c>
      <c r="J16791" t="s">
        <v>20</v>
      </c>
      <c r="K16791">
        <v>11578</v>
      </c>
      <c r="L16791">
        <v>8</v>
      </c>
      <c r="M16791">
        <v>1</v>
      </c>
      <c r="N16791">
        <v>44869</v>
      </c>
      <c r="O16791">
        <v>0.54</v>
      </c>
      <c r="P16791">
        <v>26</v>
      </c>
      <c r="Q16791">
        <v>78</v>
      </c>
      <c r="R16791">
        <v>1</v>
      </c>
    </row>
    <row r="16792" spans="1:18" x14ac:dyDescent="0.25">
      <c r="A16792">
        <v>7.2086354618681306E+17</v>
      </c>
      <c r="B16792" t="s">
        <v>15481</v>
      </c>
      <c r="C16792">
        <v>182255188</v>
      </c>
      <c r="D16792" t="s">
        <v>1600</v>
      </c>
      <c r="E16792">
        <f t="shared" ca="1" si="262"/>
        <v>57</v>
      </c>
      <c r="F16792">
        <f>INDEX(ID_barrio!$A$2:$A$49,MATCH(G16792,ID_barrio!$B$2:$B$49,0))</f>
        <v>13</v>
      </c>
      <c r="G16792" t="s">
        <v>99</v>
      </c>
      <c r="H16792">
        <v>-34.595489999999998</v>
      </c>
      <c r="I16792">
        <v>-58.440429999999999</v>
      </c>
      <c r="J16792" t="s">
        <v>20</v>
      </c>
      <c r="K16792">
        <v>7048</v>
      </c>
      <c r="L16792">
        <v>3</v>
      </c>
      <c r="M16792">
        <v>7</v>
      </c>
      <c r="N16792">
        <v>44899</v>
      </c>
      <c r="O16792">
        <v>2.76</v>
      </c>
      <c r="P16792">
        <v>1</v>
      </c>
      <c r="Q16792">
        <v>169</v>
      </c>
      <c r="R16792">
        <v>7</v>
      </c>
    </row>
    <row r="16793" spans="1:18" x14ac:dyDescent="0.25">
      <c r="A16793">
        <v>7.2468771898718694E+17</v>
      </c>
      <c r="B16793" t="s">
        <v>15482</v>
      </c>
      <c r="C16793">
        <v>210147055</v>
      </c>
      <c r="D16793" t="s">
        <v>18668</v>
      </c>
      <c r="E16793">
        <f t="shared" ca="1" si="262"/>
        <v>43</v>
      </c>
      <c r="F16793">
        <f>INDEX(ID_barrio!$A$2:$A$49,MATCH(G16793,ID_barrio!$B$2:$B$49,0))</f>
        <v>7</v>
      </c>
      <c r="G16793" t="s">
        <v>45</v>
      </c>
      <c r="H16793">
        <v>-34.595957200000001</v>
      </c>
      <c r="I16793">
        <v>-58.388306399999998</v>
      </c>
      <c r="J16793" t="s">
        <v>20</v>
      </c>
      <c r="K16793">
        <v>9566</v>
      </c>
      <c r="L16793">
        <v>3</v>
      </c>
      <c r="M16793">
        <v>10</v>
      </c>
      <c r="N16793">
        <v>44912</v>
      </c>
      <c r="O16793">
        <v>3.37</v>
      </c>
      <c r="P16793">
        <v>81</v>
      </c>
      <c r="Q16793">
        <v>32</v>
      </c>
      <c r="R16793">
        <v>10</v>
      </c>
    </row>
    <row r="16794" spans="1:18" x14ac:dyDescent="0.25">
      <c r="A16794">
        <v>7.2087222099738701E+17</v>
      </c>
      <c r="B16794" t="s">
        <v>15483</v>
      </c>
      <c r="C16794">
        <v>3882929</v>
      </c>
      <c r="D16794" t="s">
        <v>74</v>
      </c>
      <c r="E16794">
        <f t="shared" ca="1" si="262"/>
        <v>46</v>
      </c>
      <c r="F16794">
        <f>INDEX(ID_barrio!$A$2:$A$49,MATCH(G16794,ID_barrio!$B$2:$B$49,0))</f>
        <v>7</v>
      </c>
      <c r="G16794" t="s">
        <v>45</v>
      </c>
      <c r="H16794">
        <v>-34.584389999999999</v>
      </c>
      <c r="I16794">
        <v>-58.40334</v>
      </c>
      <c r="J16794" t="s">
        <v>20</v>
      </c>
      <c r="K16794">
        <v>11125</v>
      </c>
      <c r="L16794">
        <v>3</v>
      </c>
      <c r="M16794">
        <v>10</v>
      </c>
      <c r="N16794">
        <v>44921</v>
      </c>
      <c r="O16794">
        <v>3.41</v>
      </c>
      <c r="P16794">
        <v>27</v>
      </c>
      <c r="Q16794">
        <v>155</v>
      </c>
      <c r="R16794">
        <v>10</v>
      </c>
    </row>
    <row r="16795" spans="1:18" x14ac:dyDescent="0.25">
      <c r="A16795">
        <v>7.2469348045042406E+17</v>
      </c>
      <c r="B16795" t="s">
        <v>15484</v>
      </c>
      <c r="C16795">
        <v>634216</v>
      </c>
      <c r="D16795" t="s">
        <v>1251</v>
      </c>
      <c r="E16795">
        <f t="shared" ca="1" si="262"/>
        <v>38</v>
      </c>
      <c r="F16795">
        <f>INDEX(ID_barrio!$A$2:$A$49,MATCH(G16795,ID_barrio!$B$2:$B$49,0))</f>
        <v>1</v>
      </c>
      <c r="G16795" t="s">
        <v>19</v>
      </c>
      <c r="H16795">
        <v>-34.578690000000002</v>
      </c>
      <c r="I16795">
        <v>-58.432079999999999</v>
      </c>
      <c r="J16795" t="s">
        <v>20</v>
      </c>
      <c r="K16795">
        <v>12334</v>
      </c>
      <c r="L16795">
        <v>1</v>
      </c>
      <c r="M16795">
        <v>1</v>
      </c>
      <c r="N16795">
        <v>44918</v>
      </c>
      <c r="O16795">
        <v>1</v>
      </c>
      <c r="P16795">
        <v>3</v>
      </c>
      <c r="Q16795">
        <v>287</v>
      </c>
      <c r="R16795">
        <v>1</v>
      </c>
    </row>
    <row r="16796" spans="1:18" x14ac:dyDescent="0.25">
      <c r="A16796">
        <v>7.2087496091512E+17</v>
      </c>
      <c r="B16796" t="s">
        <v>15485</v>
      </c>
      <c r="C16796">
        <v>472441415</v>
      </c>
      <c r="D16796" t="s">
        <v>14400</v>
      </c>
      <c r="E16796">
        <f t="shared" ca="1" si="262"/>
        <v>41</v>
      </c>
      <c r="F16796">
        <f>INDEX(ID_barrio!$A$2:$A$49,MATCH(G16796,ID_barrio!$B$2:$B$49,0))</f>
        <v>7</v>
      </c>
      <c r="G16796" t="s">
        <v>45</v>
      </c>
      <c r="H16796">
        <v>-34.59113</v>
      </c>
      <c r="I16796">
        <v>-58.388339999999999</v>
      </c>
      <c r="J16796" t="s">
        <v>20</v>
      </c>
      <c r="K16796">
        <v>4933</v>
      </c>
      <c r="L16796">
        <v>7</v>
      </c>
      <c r="M16796">
        <v>3</v>
      </c>
      <c r="N16796">
        <v>44902</v>
      </c>
      <c r="O16796">
        <v>1</v>
      </c>
      <c r="P16796">
        <v>13</v>
      </c>
      <c r="Q16796">
        <v>356</v>
      </c>
      <c r="R16796">
        <v>3</v>
      </c>
    </row>
    <row r="16797" spans="1:18" x14ac:dyDescent="0.25">
      <c r="A16797">
        <v>7.2470213795876096E+17</v>
      </c>
      <c r="B16797" t="s">
        <v>15486</v>
      </c>
      <c r="C16797">
        <v>110443702</v>
      </c>
      <c r="D16797" t="s">
        <v>768</v>
      </c>
      <c r="E16797">
        <f t="shared" ca="1" si="262"/>
        <v>77</v>
      </c>
      <c r="F16797">
        <f>INDEX(ID_barrio!$A$2:$A$49,MATCH(G16797,ID_barrio!$B$2:$B$49,0))</f>
        <v>12</v>
      </c>
      <c r="G16797" t="s">
        <v>87</v>
      </c>
      <c r="H16797">
        <v>-34.558459999999997</v>
      </c>
      <c r="I16797">
        <v>-58.459569999999999</v>
      </c>
      <c r="J16797" t="s">
        <v>20</v>
      </c>
      <c r="K16797">
        <v>6519</v>
      </c>
      <c r="L16797">
        <v>3</v>
      </c>
      <c r="M16797">
        <v>4</v>
      </c>
      <c r="N16797">
        <v>44908</v>
      </c>
      <c r="O16797">
        <v>2.31</v>
      </c>
      <c r="P16797">
        <v>2</v>
      </c>
      <c r="Q16797">
        <v>320</v>
      </c>
      <c r="R16797">
        <v>4</v>
      </c>
    </row>
    <row r="16798" spans="1:18" x14ac:dyDescent="0.25">
      <c r="A16798">
        <v>7.2087791887315904E+17</v>
      </c>
      <c r="B16798" t="s">
        <v>21652</v>
      </c>
      <c r="C16798">
        <v>57854945</v>
      </c>
      <c r="D16798" t="s">
        <v>460</v>
      </c>
      <c r="E16798">
        <f t="shared" ca="1" si="262"/>
        <v>75</v>
      </c>
      <c r="F16798">
        <f>INDEX(ID_barrio!$A$2:$A$49,MATCH(G16798,ID_barrio!$B$2:$B$49,0))</f>
        <v>12</v>
      </c>
      <c r="G16798" t="s">
        <v>87</v>
      </c>
      <c r="H16798">
        <v>-34.555889999999998</v>
      </c>
      <c r="I16798">
        <v>-58.463169999999998</v>
      </c>
      <c r="J16798" t="s">
        <v>20</v>
      </c>
      <c r="K16798">
        <v>6343</v>
      </c>
      <c r="L16798">
        <v>1</v>
      </c>
      <c r="M16798">
        <v>19</v>
      </c>
      <c r="N16798">
        <v>44917</v>
      </c>
      <c r="O16798">
        <v>8.3800000000000008</v>
      </c>
      <c r="P16798">
        <v>2</v>
      </c>
      <c r="Q16798">
        <v>24</v>
      </c>
      <c r="R16798">
        <v>19</v>
      </c>
    </row>
    <row r="16799" spans="1:18" x14ac:dyDescent="0.25">
      <c r="A16799">
        <v>7.2266084557030605E+17</v>
      </c>
      <c r="B16799" t="s">
        <v>15487</v>
      </c>
      <c r="C16799">
        <v>71881405</v>
      </c>
      <c r="D16799" t="s">
        <v>54</v>
      </c>
      <c r="E16799">
        <f t="shared" ca="1" si="262"/>
        <v>77</v>
      </c>
      <c r="F16799">
        <f>INDEX(ID_barrio!$A$2:$A$49,MATCH(G16799,ID_barrio!$B$2:$B$49,0))</f>
        <v>1</v>
      </c>
      <c r="G16799" t="s">
        <v>19</v>
      </c>
      <c r="H16799">
        <v>-34.567689999999999</v>
      </c>
      <c r="I16799">
        <v>-58.443770000000001</v>
      </c>
      <c r="J16799" t="s">
        <v>20</v>
      </c>
      <c r="K16799">
        <v>5286</v>
      </c>
      <c r="L16799">
        <v>2</v>
      </c>
      <c r="M16799">
        <v>16</v>
      </c>
      <c r="N16799">
        <v>44923</v>
      </c>
      <c r="O16799">
        <v>6</v>
      </c>
      <c r="P16799">
        <v>4</v>
      </c>
      <c r="Q16799">
        <v>190</v>
      </c>
      <c r="R16799">
        <v>16</v>
      </c>
    </row>
    <row r="16800" spans="1:18" x14ac:dyDescent="0.25">
      <c r="A16800">
        <v>7.2470322768274406E+17</v>
      </c>
      <c r="B16800" t="s">
        <v>15488</v>
      </c>
      <c r="C16800">
        <v>1021694</v>
      </c>
      <c r="D16800" t="s">
        <v>5590</v>
      </c>
      <c r="E16800">
        <f t="shared" ca="1" si="262"/>
        <v>61</v>
      </c>
      <c r="F16800">
        <f>INDEX(ID_barrio!$A$2:$A$49,MATCH(G16800,ID_barrio!$B$2:$B$49,0))</f>
        <v>7</v>
      </c>
      <c r="G16800" t="s">
        <v>45</v>
      </c>
      <c r="H16800">
        <v>-34.59234</v>
      </c>
      <c r="I16800">
        <v>-58.396389999999997</v>
      </c>
      <c r="J16800" t="s">
        <v>20</v>
      </c>
      <c r="K16800">
        <v>20086</v>
      </c>
      <c r="L16800">
        <v>2</v>
      </c>
      <c r="M16800">
        <v>6</v>
      </c>
      <c r="N16800">
        <v>44921</v>
      </c>
      <c r="O16800">
        <v>1.94</v>
      </c>
      <c r="P16800">
        <v>127</v>
      </c>
      <c r="Q16800">
        <v>361</v>
      </c>
      <c r="R16800">
        <v>6</v>
      </c>
    </row>
    <row r="16801" spans="1:19" x14ac:dyDescent="0.25">
      <c r="A16801">
        <v>7.2266881506092301E+17</v>
      </c>
      <c r="B16801" t="s">
        <v>18175</v>
      </c>
      <c r="C16801">
        <v>329819840</v>
      </c>
      <c r="D16801" t="s">
        <v>1370</v>
      </c>
      <c r="E16801">
        <f t="shared" ca="1" si="262"/>
        <v>42</v>
      </c>
      <c r="F16801">
        <f>INDEX(ID_barrio!$A$2:$A$49,MATCH(G16801,ID_barrio!$B$2:$B$49,0))</f>
        <v>12</v>
      </c>
      <c r="G16801" t="s">
        <v>87</v>
      </c>
      <c r="H16801">
        <v>-34.555309999999999</v>
      </c>
      <c r="I16801">
        <v>-58.45279</v>
      </c>
      <c r="J16801" t="s">
        <v>20</v>
      </c>
      <c r="K16801">
        <v>14876</v>
      </c>
      <c r="L16801">
        <v>1</v>
      </c>
      <c r="M16801">
        <v>7</v>
      </c>
      <c r="N16801">
        <v>44907</v>
      </c>
      <c r="O16801">
        <v>2.33</v>
      </c>
      <c r="P16801">
        <v>22</v>
      </c>
      <c r="Q16801">
        <v>195</v>
      </c>
      <c r="R16801">
        <v>7</v>
      </c>
    </row>
    <row r="16802" spans="1:19" x14ac:dyDescent="0.25">
      <c r="A16802">
        <v>7.2471525257842406E+17</v>
      </c>
      <c r="B16802" t="s">
        <v>15489</v>
      </c>
      <c r="C16802">
        <v>452030932</v>
      </c>
      <c r="D16802" t="s">
        <v>334</v>
      </c>
      <c r="E16802">
        <f t="shared" ca="1" si="262"/>
        <v>40</v>
      </c>
      <c r="F16802">
        <f>INDEX(ID_barrio!$A$2:$A$49,MATCH(G16802,ID_barrio!$B$2:$B$49,0))</f>
        <v>6</v>
      </c>
      <c r="G16802" t="s">
        <v>43</v>
      </c>
      <c r="H16802">
        <v>-34.609346072806701</v>
      </c>
      <c r="I16802">
        <v>-58.404721096157999</v>
      </c>
      <c r="J16802" t="s">
        <v>20</v>
      </c>
      <c r="K16802">
        <v>5514</v>
      </c>
      <c r="L16802">
        <v>1</v>
      </c>
      <c r="M16802">
        <v>5</v>
      </c>
      <c r="N16802">
        <v>44886</v>
      </c>
      <c r="O16802">
        <v>2.38</v>
      </c>
      <c r="P16802">
        <v>1</v>
      </c>
      <c r="Q16802">
        <v>365</v>
      </c>
      <c r="R16802">
        <v>5</v>
      </c>
      <c r="S16802" t="s">
        <v>15490</v>
      </c>
    </row>
    <row r="16803" spans="1:19" x14ac:dyDescent="0.25">
      <c r="A16803">
        <v>7.2271608779917696E+17</v>
      </c>
      <c r="B16803" t="s">
        <v>21653</v>
      </c>
      <c r="C16803">
        <v>480753967</v>
      </c>
      <c r="D16803" t="s">
        <v>578</v>
      </c>
      <c r="E16803">
        <f t="shared" ca="1" si="262"/>
        <v>42</v>
      </c>
      <c r="F16803">
        <f>INDEX(ID_barrio!$A$2:$A$49,MATCH(G16803,ID_barrio!$B$2:$B$49,0))</f>
        <v>1</v>
      </c>
      <c r="G16803" t="s">
        <v>19</v>
      </c>
      <c r="H16803">
        <v>-34.585870999999997</v>
      </c>
      <c r="I16803">
        <v>-58.425294399999999</v>
      </c>
      <c r="J16803" t="s">
        <v>24</v>
      </c>
      <c r="K16803">
        <v>12334</v>
      </c>
      <c r="L16803">
        <v>2</v>
      </c>
      <c r="M16803">
        <v>0</v>
      </c>
      <c r="P16803">
        <v>4</v>
      </c>
      <c r="Q16803">
        <v>357</v>
      </c>
      <c r="R16803">
        <v>0</v>
      </c>
    </row>
    <row r="16804" spans="1:19" x14ac:dyDescent="0.25">
      <c r="A16804">
        <v>7.2272607787085901E+17</v>
      </c>
      <c r="B16804" t="s">
        <v>21654</v>
      </c>
      <c r="C16804">
        <v>480753967</v>
      </c>
      <c r="D16804" t="s">
        <v>578</v>
      </c>
      <c r="E16804">
        <f t="shared" ca="1" si="262"/>
        <v>41</v>
      </c>
      <c r="F16804">
        <f>INDEX(ID_barrio!$A$2:$A$49,MATCH(G16804,ID_barrio!$B$2:$B$49,0))</f>
        <v>1</v>
      </c>
      <c r="G16804" t="s">
        <v>19</v>
      </c>
      <c r="H16804">
        <v>-34.585870999999997</v>
      </c>
      <c r="I16804">
        <v>-58.425294399999999</v>
      </c>
      <c r="J16804" t="s">
        <v>24</v>
      </c>
      <c r="K16804">
        <v>19381</v>
      </c>
      <c r="L16804">
        <v>2</v>
      </c>
      <c r="M16804">
        <v>0</v>
      </c>
      <c r="P16804">
        <v>4</v>
      </c>
      <c r="Q16804">
        <v>365</v>
      </c>
      <c r="R16804">
        <v>0</v>
      </c>
    </row>
    <row r="16805" spans="1:19" x14ac:dyDescent="0.25">
      <c r="A16805">
        <v>7.2273377166720602E+17</v>
      </c>
      <c r="B16805" t="s">
        <v>21655</v>
      </c>
      <c r="C16805">
        <v>480753967</v>
      </c>
      <c r="D16805" t="s">
        <v>578</v>
      </c>
      <c r="E16805">
        <f t="shared" ca="1" si="262"/>
        <v>46</v>
      </c>
      <c r="F16805">
        <f>INDEX(ID_barrio!$A$2:$A$49,MATCH(G16805,ID_barrio!$B$2:$B$49,0))</f>
        <v>1</v>
      </c>
      <c r="G16805" t="s">
        <v>19</v>
      </c>
      <c r="H16805">
        <v>-34.585870999999997</v>
      </c>
      <c r="I16805">
        <v>-58.425294399999999</v>
      </c>
      <c r="J16805" t="s">
        <v>24</v>
      </c>
      <c r="K16805">
        <v>24667</v>
      </c>
      <c r="L16805">
        <v>2</v>
      </c>
      <c r="M16805">
        <v>0</v>
      </c>
      <c r="P16805">
        <v>4</v>
      </c>
      <c r="Q16805">
        <v>357</v>
      </c>
      <c r="R16805">
        <v>0</v>
      </c>
    </row>
    <row r="16806" spans="1:19" x14ac:dyDescent="0.25">
      <c r="A16806">
        <v>7.2088539292162496E+17</v>
      </c>
      <c r="B16806" t="s">
        <v>15491</v>
      </c>
      <c r="C16806">
        <v>25943835</v>
      </c>
      <c r="D16806" t="s">
        <v>5294</v>
      </c>
      <c r="E16806">
        <f t="shared" ca="1" si="262"/>
        <v>29</v>
      </c>
      <c r="F16806">
        <f>INDEX(ID_barrio!$A$2:$A$49,MATCH(G16806,ID_barrio!$B$2:$B$49,0))</f>
        <v>7</v>
      </c>
      <c r="G16806" t="s">
        <v>45</v>
      </c>
      <c r="H16806">
        <v>-34.594009999999997</v>
      </c>
      <c r="I16806">
        <v>-58.397219999999997</v>
      </c>
      <c r="J16806" t="s">
        <v>20</v>
      </c>
      <c r="K16806">
        <v>6972</v>
      </c>
      <c r="L16806">
        <v>2</v>
      </c>
      <c r="M16806">
        <v>6</v>
      </c>
      <c r="N16806">
        <v>44906</v>
      </c>
      <c r="O16806">
        <v>2.2000000000000002</v>
      </c>
      <c r="P16806">
        <v>11</v>
      </c>
      <c r="Q16806">
        <v>3</v>
      </c>
      <c r="R16806">
        <v>6</v>
      </c>
    </row>
    <row r="16807" spans="1:19" x14ac:dyDescent="0.25">
      <c r="A16807">
        <v>7.2473749380021696E+17</v>
      </c>
      <c r="B16807" t="s">
        <v>15240</v>
      </c>
      <c r="C16807">
        <v>203109589</v>
      </c>
      <c r="D16807" t="s">
        <v>157</v>
      </c>
      <c r="E16807">
        <f t="shared" ca="1" si="262"/>
        <v>77</v>
      </c>
      <c r="F16807">
        <f>INDEX(ID_barrio!$A$2:$A$49,MATCH(G16807,ID_barrio!$B$2:$B$49,0))</f>
        <v>9</v>
      </c>
      <c r="G16807" t="s">
        <v>55</v>
      </c>
      <c r="H16807">
        <v>-34.618519999999997</v>
      </c>
      <c r="I16807">
        <v>-58.379300000000001</v>
      </c>
      <c r="J16807" t="s">
        <v>20</v>
      </c>
      <c r="K16807">
        <v>7552</v>
      </c>
      <c r="L16807">
        <v>2</v>
      </c>
      <c r="M16807">
        <v>5</v>
      </c>
      <c r="N16807">
        <v>44907</v>
      </c>
      <c r="O16807">
        <v>1.85</v>
      </c>
      <c r="P16807">
        <v>10</v>
      </c>
      <c r="Q16807">
        <v>76</v>
      </c>
      <c r="R16807">
        <v>5</v>
      </c>
    </row>
    <row r="16808" spans="1:19" x14ac:dyDescent="0.25">
      <c r="A16808">
        <v>7.2090136301552499E+17</v>
      </c>
      <c r="B16808" t="s">
        <v>15492</v>
      </c>
      <c r="C16808">
        <v>73444249</v>
      </c>
      <c r="D16808" t="s">
        <v>18483</v>
      </c>
      <c r="E16808">
        <f t="shared" ca="1" si="262"/>
        <v>52</v>
      </c>
      <c r="F16808">
        <f>INDEX(ID_barrio!$A$2:$A$49,MATCH(G16808,ID_barrio!$B$2:$B$49,0))</f>
        <v>10</v>
      </c>
      <c r="G16808" t="s">
        <v>72</v>
      </c>
      <c r="H16808">
        <v>-34.591090000000001</v>
      </c>
      <c r="I16808">
        <v>-58.445590000000003</v>
      </c>
      <c r="J16808" t="s">
        <v>20</v>
      </c>
      <c r="K16808">
        <v>4178</v>
      </c>
      <c r="L16808">
        <v>1</v>
      </c>
      <c r="M16808">
        <v>19</v>
      </c>
      <c r="N16808">
        <v>44917</v>
      </c>
      <c r="O16808">
        <v>9.5</v>
      </c>
      <c r="P16808">
        <v>4</v>
      </c>
      <c r="Q16808">
        <v>351</v>
      </c>
      <c r="R16808">
        <v>19</v>
      </c>
    </row>
    <row r="16809" spans="1:19" x14ac:dyDescent="0.25">
      <c r="A16809">
        <v>7.2098175417311898E+17</v>
      </c>
      <c r="B16809" t="s">
        <v>15493</v>
      </c>
      <c r="C16809">
        <v>311349615</v>
      </c>
      <c r="D16809" t="s">
        <v>20654</v>
      </c>
      <c r="E16809">
        <f t="shared" ca="1" si="262"/>
        <v>71</v>
      </c>
      <c r="F16809">
        <f>INDEX(ID_barrio!$A$2:$A$49,MATCH(G16809,ID_barrio!$B$2:$B$49,0))</f>
        <v>7</v>
      </c>
      <c r="G16809" t="s">
        <v>45</v>
      </c>
      <c r="H16809">
        <v>-34.587111100000001</v>
      </c>
      <c r="I16809">
        <v>-58.3958206</v>
      </c>
      <c r="J16809" t="s">
        <v>20</v>
      </c>
      <c r="K16809">
        <v>7870</v>
      </c>
      <c r="L16809">
        <v>21</v>
      </c>
      <c r="M16809">
        <v>0</v>
      </c>
      <c r="P16809">
        <v>4</v>
      </c>
      <c r="Q16809">
        <v>176</v>
      </c>
      <c r="R16809">
        <v>0</v>
      </c>
    </row>
    <row r="16810" spans="1:19" x14ac:dyDescent="0.25">
      <c r="A16810">
        <v>7.2294809017053504E+17</v>
      </c>
      <c r="B16810" t="s">
        <v>15494</v>
      </c>
      <c r="C16810">
        <v>149941532</v>
      </c>
      <c r="D16810" t="s">
        <v>770</v>
      </c>
      <c r="E16810">
        <f t="shared" ca="1" si="262"/>
        <v>28</v>
      </c>
      <c r="F16810">
        <f>INDEX(ID_barrio!$A$2:$A$49,MATCH(G16810,ID_barrio!$B$2:$B$49,0))</f>
        <v>7</v>
      </c>
      <c r="G16810" t="s">
        <v>45</v>
      </c>
      <c r="H16810">
        <v>-34.591000000000001</v>
      </c>
      <c r="I16810">
        <v>-58.396129999999999</v>
      </c>
      <c r="J16810" t="s">
        <v>20</v>
      </c>
      <c r="K16810">
        <v>8803</v>
      </c>
      <c r="L16810">
        <v>2</v>
      </c>
      <c r="M16810">
        <v>6</v>
      </c>
      <c r="N16810">
        <v>44879</v>
      </c>
      <c r="O16810">
        <v>2.57</v>
      </c>
      <c r="P16810">
        <v>3</v>
      </c>
      <c r="Q16810">
        <v>63</v>
      </c>
      <c r="R16810">
        <v>6</v>
      </c>
    </row>
    <row r="16811" spans="1:19" x14ac:dyDescent="0.25">
      <c r="A16811">
        <v>7.2474738940914406E+17</v>
      </c>
      <c r="B16811" t="s">
        <v>15495</v>
      </c>
      <c r="C16811">
        <v>439875656</v>
      </c>
      <c r="D16811" t="s">
        <v>18198</v>
      </c>
      <c r="E16811">
        <f t="shared" ca="1" si="262"/>
        <v>53</v>
      </c>
      <c r="F16811">
        <f>INDEX(ID_barrio!$A$2:$A$49,MATCH(G16811,ID_barrio!$B$2:$B$49,0))</f>
        <v>20</v>
      </c>
      <c r="G16811" t="s">
        <v>245</v>
      </c>
      <c r="H16811">
        <v>-34.610149999999997</v>
      </c>
      <c r="I16811">
        <v>-58.361620000000002</v>
      </c>
      <c r="J16811" t="s">
        <v>20</v>
      </c>
      <c r="K16811">
        <v>17501</v>
      </c>
      <c r="L16811">
        <v>3</v>
      </c>
      <c r="M16811">
        <v>9</v>
      </c>
      <c r="N16811">
        <v>44915</v>
      </c>
      <c r="O16811">
        <v>3.33</v>
      </c>
      <c r="P16811">
        <v>12</v>
      </c>
      <c r="Q16811">
        <v>344</v>
      </c>
      <c r="R16811">
        <v>9</v>
      </c>
    </row>
    <row r="16812" spans="1:19" x14ac:dyDescent="0.25">
      <c r="A16812">
        <v>7.2296156386542106E+17</v>
      </c>
      <c r="B16812" t="s">
        <v>15496</v>
      </c>
      <c r="C16812">
        <v>346169874</v>
      </c>
      <c r="D16812" t="s">
        <v>330</v>
      </c>
      <c r="E16812">
        <f t="shared" ca="1" si="262"/>
        <v>40</v>
      </c>
      <c r="F16812">
        <f>INDEX(ID_barrio!$A$2:$A$49,MATCH(G16812,ID_barrio!$B$2:$B$49,0))</f>
        <v>8</v>
      </c>
      <c r="G16812" t="s">
        <v>48</v>
      </c>
      <c r="H16812">
        <v>-34.604905000000002</v>
      </c>
      <c r="I16812">
        <v>-58.4258989</v>
      </c>
      <c r="J16812" t="s">
        <v>20</v>
      </c>
      <c r="K16812">
        <v>8910</v>
      </c>
      <c r="L16812">
        <v>4</v>
      </c>
      <c r="M16812">
        <v>2</v>
      </c>
      <c r="N16812">
        <v>44897</v>
      </c>
      <c r="O16812">
        <v>0.98</v>
      </c>
      <c r="P16812">
        <v>21</v>
      </c>
      <c r="Q16812">
        <v>321</v>
      </c>
      <c r="R16812">
        <v>2</v>
      </c>
    </row>
    <row r="16813" spans="1:19" x14ac:dyDescent="0.25">
      <c r="A16813">
        <v>7.2098953725123699E+17</v>
      </c>
      <c r="B16813" t="s">
        <v>15497</v>
      </c>
      <c r="C16813">
        <v>116862984</v>
      </c>
      <c r="D16813" t="s">
        <v>599</v>
      </c>
      <c r="E16813">
        <f t="shared" ca="1" si="262"/>
        <v>72</v>
      </c>
      <c r="F16813">
        <f>INDEX(ID_barrio!$A$2:$A$49,MATCH(G16813,ID_barrio!$B$2:$B$49,0))</f>
        <v>3</v>
      </c>
      <c r="G16813" t="s">
        <v>32</v>
      </c>
      <c r="H16813">
        <v>-34.614910000000002</v>
      </c>
      <c r="I16813">
        <v>-58.378860000000003</v>
      </c>
      <c r="J16813" t="s">
        <v>20</v>
      </c>
      <c r="K16813">
        <v>6983</v>
      </c>
      <c r="L16813">
        <v>3</v>
      </c>
      <c r="M16813">
        <v>12</v>
      </c>
      <c r="N16813">
        <v>44917</v>
      </c>
      <c r="O16813">
        <v>5.07</v>
      </c>
      <c r="P16813">
        <v>1</v>
      </c>
      <c r="Q16813">
        <v>337</v>
      </c>
      <c r="R16813">
        <v>12</v>
      </c>
    </row>
    <row r="16814" spans="1:19" x14ac:dyDescent="0.25">
      <c r="A16814">
        <v>7.2481162846626701E+17</v>
      </c>
      <c r="B16814" t="s">
        <v>15498</v>
      </c>
      <c r="C16814">
        <v>175699145</v>
      </c>
      <c r="D16814" t="s">
        <v>115</v>
      </c>
      <c r="E16814">
        <f t="shared" ca="1" si="262"/>
        <v>50</v>
      </c>
      <c r="F16814">
        <f>INDEX(ID_barrio!$A$2:$A$49,MATCH(G16814,ID_barrio!$B$2:$B$49,0))</f>
        <v>5</v>
      </c>
      <c r="G16814" t="s">
        <v>38</v>
      </c>
      <c r="H16814">
        <v>-34.607469999999999</v>
      </c>
      <c r="I16814">
        <v>-58.385530000000003</v>
      </c>
      <c r="J16814" t="s">
        <v>24</v>
      </c>
      <c r="K16814">
        <v>2643</v>
      </c>
      <c r="L16814">
        <v>3</v>
      </c>
      <c r="M16814">
        <v>5</v>
      </c>
      <c r="N16814">
        <v>44888</v>
      </c>
      <c r="O16814">
        <v>1.95</v>
      </c>
      <c r="P16814">
        <v>4</v>
      </c>
      <c r="Q16814">
        <v>89</v>
      </c>
      <c r="R16814">
        <v>5</v>
      </c>
    </row>
    <row r="16815" spans="1:19" x14ac:dyDescent="0.25">
      <c r="A16815">
        <v>7.2102658994030605E+17</v>
      </c>
      <c r="B16815" t="s">
        <v>15499</v>
      </c>
      <c r="C16815">
        <v>43223908</v>
      </c>
      <c r="D16815" t="s">
        <v>34</v>
      </c>
      <c r="E16815">
        <f t="shared" ca="1" si="262"/>
        <v>35</v>
      </c>
      <c r="F16815">
        <f>INDEX(ID_barrio!$A$2:$A$49,MATCH(G16815,ID_barrio!$B$2:$B$49,0))</f>
        <v>12</v>
      </c>
      <c r="G16815" t="s">
        <v>87</v>
      </c>
      <c r="H16815">
        <v>-34.557499999999997</v>
      </c>
      <c r="I16815">
        <v>-58.452770000000001</v>
      </c>
      <c r="J16815" t="s">
        <v>20</v>
      </c>
      <c r="K16815">
        <v>15857</v>
      </c>
      <c r="L16815">
        <v>1</v>
      </c>
      <c r="M16815">
        <v>1</v>
      </c>
      <c r="N16815">
        <v>44918</v>
      </c>
      <c r="O16815">
        <v>1</v>
      </c>
      <c r="P16815">
        <v>2</v>
      </c>
      <c r="Q16815">
        <v>272</v>
      </c>
      <c r="R16815">
        <v>1</v>
      </c>
    </row>
    <row r="16816" spans="1:19" x14ac:dyDescent="0.25">
      <c r="A16816">
        <v>7.2299968237054899E+17</v>
      </c>
      <c r="B16816" t="s">
        <v>21656</v>
      </c>
      <c r="C16816">
        <v>480821263</v>
      </c>
      <c r="D16816" t="s">
        <v>3242</v>
      </c>
      <c r="E16816">
        <f t="shared" ca="1" si="262"/>
        <v>66</v>
      </c>
      <c r="F16816">
        <f>INDEX(ID_barrio!$A$2:$A$49,MATCH(G16816,ID_barrio!$B$2:$B$49,0))</f>
        <v>2</v>
      </c>
      <c r="G16816" t="s">
        <v>18061</v>
      </c>
      <c r="H16816">
        <v>-34.554099999999998</v>
      </c>
      <c r="I16816">
        <v>-58.462980000000002</v>
      </c>
      <c r="J16816" t="s">
        <v>20</v>
      </c>
      <c r="K16816">
        <v>8382</v>
      </c>
      <c r="L16816">
        <v>4</v>
      </c>
      <c r="M16816">
        <v>16</v>
      </c>
      <c r="N16816">
        <v>44914</v>
      </c>
      <c r="O16816">
        <v>5.39</v>
      </c>
      <c r="P16816">
        <v>1</v>
      </c>
      <c r="Q16816">
        <v>357</v>
      </c>
      <c r="R16816">
        <v>16</v>
      </c>
    </row>
    <row r="16817" spans="1:19" x14ac:dyDescent="0.25">
      <c r="A16817">
        <v>7.2483394633876403E+17</v>
      </c>
      <c r="B16817" t="s">
        <v>21657</v>
      </c>
      <c r="C16817">
        <v>481184792</v>
      </c>
      <c r="D16817" t="s">
        <v>161</v>
      </c>
      <c r="E16817">
        <f t="shared" ca="1" si="262"/>
        <v>51</v>
      </c>
      <c r="F16817">
        <f>INDEX(ID_barrio!$A$2:$A$49,MATCH(G16817,ID_barrio!$B$2:$B$49,0))</f>
        <v>1</v>
      </c>
      <c r="G16817" t="s">
        <v>19</v>
      </c>
      <c r="H16817">
        <v>-34.579610369440502</v>
      </c>
      <c r="I16817">
        <v>-58.414322969311499</v>
      </c>
      <c r="J16817" t="s">
        <v>20</v>
      </c>
      <c r="K16817">
        <v>6356</v>
      </c>
      <c r="L16817">
        <v>3</v>
      </c>
      <c r="M16817">
        <v>4</v>
      </c>
      <c r="N16817">
        <v>44906</v>
      </c>
      <c r="O16817">
        <v>2.2200000000000002</v>
      </c>
      <c r="P16817">
        <v>2</v>
      </c>
      <c r="Q16817">
        <v>256</v>
      </c>
      <c r="R16817">
        <v>4</v>
      </c>
    </row>
    <row r="16818" spans="1:19" x14ac:dyDescent="0.25">
      <c r="A16818">
        <v>7.2300517642990195E+17</v>
      </c>
      <c r="B16818" t="s">
        <v>15500</v>
      </c>
      <c r="C16818">
        <v>93913330</v>
      </c>
      <c r="D16818" t="s">
        <v>286</v>
      </c>
      <c r="E16818">
        <f t="shared" ca="1" si="262"/>
        <v>58</v>
      </c>
      <c r="F16818">
        <f>INDEX(ID_barrio!$A$2:$A$49,MATCH(G16818,ID_barrio!$B$2:$B$49,0))</f>
        <v>24</v>
      </c>
      <c r="G16818" t="s">
        <v>451</v>
      </c>
      <c r="H16818">
        <v>-34.618470000000002</v>
      </c>
      <c r="I16818">
        <v>-58.440809999999999</v>
      </c>
      <c r="J16818" t="s">
        <v>20</v>
      </c>
      <c r="K16818">
        <v>6519</v>
      </c>
      <c r="L16818">
        <v>2</v>
      </c>
      <c r="M16818">
        <v>8</v>
      </c>
      <c r="N16818">
        <v>44904</v>
      </c>
      <c r="O16818">
        <v>2.67</v>
      </c>
      <c r="P16818">
        <v>2</v>
      </c>
      <c r="Q16818">
        <v>360</v>
      </c>
      <c r="R16818">
        <v>8</v>
      </c>
    </row>
    <row r="16819" spans="1:19" x14ac:dyDescent="0.25">
      <c r="A16819">
        <v>7.2484166084076506E+17</v>
      </c>
      <c r="B16819" t="s">
        <v>21658</v>
      </c>
      <c r="C16819">
        <v>17922601</v>
      </c>
      <c r="D16819" t="s">
        <v>12783</v>
      </c>
      <c r="E16819">
        <f t="shared" ca="1" si="262"/>
        <v>66</v>
      </c>
      <c r="F16819">
        <f>INDEX(ID_barrio!$A$2:$A$49,MATCH(G16819,ID_barrio!$B$2:$B$49,0))</f>
        <v>1</v>
      </c>
      <c r="G16819" t="s">
        <v>19</v>
      </c>
      <c r="H16819">
        <v>-34.582030000000003</v>
      </c>
      <c r="I16819">
        <v>-58.433100000000003</v>
      </c>
      <c r="J16819" t="s">
        <v>20</v>
      </c>
      <c r="K16819">
        <v>10446</v>
      </c>
      <c r="L16819">
        <v>3</v>
      </c>
      <c r="M16819">
        <v>8</v>
      </c>
      <c r="N16819">
        <v>44918</v>
      </c>
      <c r="O16819">
        <v>3</v>
      </c>
      <c r="P16819">
        <v>18</v>
      </c>
      <c r="Q16819">
        <v>365</v>
      </c>
      <c r="R16819">
        <v>8</v>
      </c>
    </row>
    <row r="16820" spans="1:19" x14ac:dyDescent="0.25">
      <c r="A16820">
        <v>7.2493040358469005E+17</v>
      </c>
      <c r="B16820" t="s">
        <v>15501</v>
      </c>
      <c r="C16820">
        <v>128397018</v>
      </c>
      <c r="D16820" t="s">
        <v>5150</v>
      </c>
      <c r="E16820">
        <f t="shared" ca="1" si="262"/>
        <v>57</v>
      </c>
      <c r="F16820">
        <f>INDEX(ID_barrio!$A$2:$A$49,MATCH(G16820,ID_barrio!$B$2:$B$49,0))</f>
        <v>1</v>
      </c>
      <c r="G16820" t="s">
        <v>19</v>
      </c>
      <c r="H16820">
        <v>-34.584780000000002</v>
      </c>
      <c r="I16820">
        <v>-58.425260000000002</v>
      </c>
      <c r="J16820" t="s">
        <v>20</v>
      </c>
      <c r="K16820">
        <v>12334</v>
      </c>
      <c r="L16820">
        <v>1</v>
      </c>
      <c r="M16820">
        <v>0</v>
      </c>
      <c r="P16820">
        <v>1</v>
      </c>
      <c r="Q16820">
        <v>82</v>
      </c>
      <c r="R16820">
        <v>0</v>
      </c>
    </row>
    <row r="16821" spans="1:19" x14ac:dyDescent="0.25">
      <c r="A16821">
        <v>7.2307646737092595E+17</v>
      </c>
      <c r="B16821" t="s">
        <v>12523</v>
      </c>
      <c r="C16821">
        <v>479748813</v>
      </c>
      <c r="D16821" t="s">
        <v>623</v>
      </c>
      <c r="E16821">
        <f t="shared" ca="1" si="262"/>
        <v>50</v>
      </c>
      <c r="F16821">
        <f>INDEX(ID_barrio!$A$2:$A$49,MATCH(G16821,ID_barrio!$B$2:$B$49,0))</f>
        <v>1</v>
      </c>
      <c r="G16821" t="s">
        <v>19</v>
      </c>
      <c r="H16821">
        <v>-34.579168823578001</v>
      </c>
      <c r="I16821">
        <v>-58.433601787696801</v>
      </c>
      <c r="J16821" t="s">
        <v>20</v>
      </c>
      <c r="K16821">
        <v>6419</v>
      </c>
      <c r="L16821">
        <v>1</v>
      </c>
      <c r="M16821">
        <v>0</v>
      </c>
      <c r="P16821">
        <v>1</v>
      </c>
      <c r="Q16821">
        <v>29</v>
      </c>
      <c r="R16821">
        <v>0</v>
      </c>
    </row>
    <row r="16822" spans="1:19" x14ac:dyDescent="0.25">
      <c r="A16822">
        <v>7.2104258537759206E+17</v>
      </c>
      <c r="B16822" t="s">
        <v>21659</v>
      </c>
      <c r="C16822">
        <v>7786587</v>
      </c>
      <c r="D16822" t="s">
        <v>374</v>
      </c>
      <c r="E16822">
        <f t="shared" ca="1" si="262"/>
        <v>56</v>
      </c>
      <c r="F16822">
        <f>INDEX(ID_barrio!$A$2:$A$49,MATCH(G16822,ID_barrio!$B$2:$B$49,0))</f>
        <v>12</v>
      </c>
      <c r="G16822" t="s">
        <v>87</v>
      </c>
      <c r="H16822">
        <v>-34.556780000000003</v>
      </c>
      <c r="I16822">
        <v>-58.46311</v>
      </c>
      <c r="J16822" t="s">
        <v>20</v>
      </c>
      <c r="K16822">
        <v>4052</v>
      </c>
      <c r="L16822">
        <v>30</v>
      </c>
      <c r="M16822">
        <v>1</v>
      </c>
      <c r="N16822">
        <v>44889</v>
      </c>
      <c r="O16822">
        <v>0.83</v>
      </c>
      <c r="P16822">
        <v>119</v>
      </c>
      <c r="Q16822">
        <v>357</v>
      </c>
      <c r="R16822">
        <v>1</v>
      </c>
    </row>
    <row r="16823" spans="1:19" x14ac:dyDescent="0.25">
      <c r="A16823">
        <v>7.2105173165504998E+17</v>
      </c>
      <c r="B16823" t="s">
        <v>15502</v>
      </c>
      <c r="C16823">
        <v>191745126</v>
      </c>
      <c r="D16823" t="s">
        <v>77</v>
      </c>
      <c r="E16823">
        <f t="shared" ca="1" si="262"/>
        <v>52</v>
      </c>
      <c r="F16823">
        <f>INDEX(ID_barrio!$A$2:$A$49,MATCH(G16823,ID_barrio!$B$2:$B$49,0))</f>
        <v>1</v>
      </c>
      <c r="G16823" t="s">
        <v>19</v>
      </c>
      <c r="H16823">
        <v>-34.579529999999998</v>
      </c>
      <c r="I16823">
        <v>-58.440910000000002</v>
      </c>
      <c r="J16823" t="s">
        <v>20</v>
      </c>
      <c r="K16823">
        <v>9369</v>
      </c>
      <c r="L16823">
        <v>3</v>
      </c>
      <c r="M16823">
        <v>3</v>
      </c>
      <c r="N16823">
        <v>44885</v>
      </c>
      <c r="O16823">
        <v>1.01</v>
      </c>
      <c r="P16823">
        <v>22</v>
      </c>
      <c r="Q16823">
        <v>316</v>
      </c>
      <c r="R16823">
        <v>3</v>
      </c>
    </row>
    <row r="16824" spans="1:19" x14ac:dyDescent="0.25">
      <c r="A16824">
        <v>7.2512722272417101E+17</v>
      </c>
      <c r="B16824" t="s">
        <v>15503</v>
      </c>
      <c r="C16824">
        <v>12450540</v>
      </c>
      <c r="D16824" t="s">
        <v>1435</v>
      </c>
      <c r="E16824">
        <f t="shared" ca="1" si="262"/>
        <v>36</v>
      </c>
      <c r="F16824">
        <f>INDEX(ID_barrio!$A$2:$A$49,MATCH(G16824,ID_barrio!$B$2:$B$49,0))</f>
        <v>15</v>
      </c>
      <c r="G16824" t="s">
        <v>128</v>
      </c>
      <c r="H16824">
        <v>-34.590809999999998</v>
      </c>
      <c r="I16824">
        <v>-58.379010000000001</v>
      </c>
      <c r="J16824" t="s">
        <v>20</v>
      </c>
      <c r="K16824">
        <v>8810</v>
      </c>
      <c r="L16824">
        <v>7</v>
      </c>
      <c r="M16824">
        <v>0</v>
      </c>
      <c r="P16824">
        <v>25</v>
      </c>
      <c r="Q16824">
        <v>351</v>
      </c>
      <c r="R16824">
        <v>0</v>
      </c>
    </row>
    <row r="16825" spans="1:19" x14ac:dyDescent="0.25">
      <c r="A16825">
        <v>7.2106221343548902E+17</v>
      </c>
      <c r="B16825" t="s">
        <v>21660</v>
      </c>
      <c r="C16825">
        <v>49772774</v>
      </c>
      <c r="D16825" t="s">
        <v>410</v>
      </c>
      <c r="E16825">
        <f t="shared" ca="1" si="262"/>
        <v>74</v>
      </c>
      <c r="F16825">
        <f>INDEX(ID_barrio!$A$2:$A$49,MATCH(G16825,ID_barrio!$B$2:$B$49,0))</f>
        <v>15</v>
      </c>
      <c r="G16825" t="s">
        <v>128</v>
      </c>
      <c r="H16825">
        <v>-34.594448900000003</v>
      </c>
      <c r="I16825">
        <v>-58.3801025</v>
      </c>
      <c r="J16825" t="s">
        <v>20</v>
      </c>
      <c r="K16825">
        <v>7929</v>
      </c>
      <c r="L16825">
        <v>2</v>
      </c>
      <c r="M16825">
        <v>2</v>
      </c>
      <c r="N16825">
        <v>44872</v>
      </c>
      <c r="O16825">
        <v>0.68</v>
      </c>
      <c r="P16825">
        <v>9</v>
      </c>
      <c r="Q16825">
        <v>59</v>
      </c>
      <c r="R16825">
        <v>2</v>
      </c>
    </row>
    <row r="16826" spans="1:19" x14ac:dyDescent="0.25">
      <c r="A16826">
        <v>7.2513537280162099E+17</v>
      </c>
      <c r="B16826" t="s">
        <v>21661</v>
      </c>
      <c r="C16826">
        <v>210147055</v>
      </c>
      <c r="D16826" t="s">
        <v>18668</v>
      </c>
      <c r="E16826">
        <f t="shared" ca="1" si="262"/>
        <v>59</v>
      </c>
      <c r="F16826">
        <f>INDEX(ID_barrio!$A$2:$A$49,MATCH(G16826,ID_barrio!$B$2:$B$49,0))</f>
        <v>1</v>
      </c>
      <c r="G16826" t="s">
        <v>19</v>
      </c>
      <c r="H16826">
        <v>-34.594250000000002</v>
      </c>
      <c r="I16826">
        <v>-58.42015</v>
      </c>
      <c r="J16826" t="s">
        <v>20</v>
      </c>
      <c r="K16826">
        <v>5939</v>
      </c>
      <c r="L16826">
        <v>3</v>
      </c>
      <c r="M16826">
        <v>9</v>
      </c>
      <c r="N16826">
        <v>44906</v>
      </c>
      <c r="O16826">
        <v>3.03</v>
      </c>
      <c r="P16826">
        <v>81</v>
      </c>
      <c r="Q16826">
        <v>59</v>
      </c>
      <c r="R16826">
        <v>9</v>
      </c>
    </row>
    <row r="16827" spans="1:19" x14ac:dyDescent="0.25">
      <c r="A16827">
        <v>7.21084984611568E+17</v>
      </c>
      <c r="B16827" t="s">
        <v>15504</v>
      </c>
      <c r="C16827">
        <v>55553719</v>
      </c>
      <c r="D16827" t="s">
        <v>2608</v>
      </c>
      <c r="E16827">
        <f t="shared" ca="1" si="262"/>
        <v>48</v>
      </c>
      <c r="F16827">
        <f>INDEX(ID_barrio!$A$2:$A$49,MATCH(G16827,ID_barrio!$B$2:$B$49,0))</f>
        <v>1</v>
      </c>
      <c r="G16827" t="s">
        <v>19</v>
      </c>
      <c r="H16827">
        <v>-34.5870617</v>
      </c>
      <c r="I16827">
        <v>-58.427843899999999</v>
      </c>
      <c r="J16827" t="s">
        <v>20</v>
      </c>
      <c r="K16827">
        <v>13743</v>
      </c>
      <c r="L16827">
        <v>3</v>
      </c>
      <c r="M16827">
        <v>1</v>
      </c>
      <c r="N16827">
        <v>44895</v>
      </c>
      <c r="O16827">
        <v>1</v>
      </c>
      <c r="P16827">
        <v>123</v>
      </c>
      <c r="Q16827">
        <v>314</v>
      </c>
      <c r="R16827">
        <v>1</v>
      </c>
    </row>
    <row r="16828" spans="1:19" x14ac:dyDescent="0.25">
      <c r="A16828">
        <v>7.2108568564405606E+17</v>
      </c>
      <c r="B16828" t="s">
        <v>15505</v>
      </c>
      <c r="C16828">
        <v>480491261</v>
      </c>
      <c r="D16828" t="s">
        <v>623</v>
      </c>
      <c r="E16828">
        <f t="shared" ca="1" si="262"/>
        <v>48</v>
      </c>
      <c r="F16828">
        <f>INDEX(ID_barrio!$A$2:$A$49,MATCH(G16828,ID_barrio!$B$2:$B$49,0))</f>
        <v>1</v>
      </c>
      <c r="G16828" t="s">
        <v>19</v>
      </c>
      <c r="H16828">
        <v>-34.587510000000002</v>
      </c>
      <c r="I16828">
        <v>-58.432429999999997</v>
      </c>
      <c r="J16828" t="s">
        <v>20</v>
      </c>
      <c r="K16828">
        <v>10395</v>
      </c>
      <c r="L16828">
        <v>2</v>
      </c>
      <c r="M16828">
        <v>17</v>
      </c>
      <c r="N16828">
        <v>44918</v>
      </c>
      <c r="O16828">
        <v>5.26</v>
      </c>
      <c r="P16828">
        <v>1</v>
      </c>
      <c r="Q16828">
        <v>358</v>
      </c>
      <c r="R16828">
        <v>17</v>
      </c>
      <c r="S16828">
        <v>121212</v>
      </c>
    </row>
    <row r="16829" spans="1:19" x14ac:dyDescent="0.25">
      <c r="A16829">
        <v>7.2108880808217306E+17</v>
      </c>
      <c r="B16829" t="s">
        <v>15506</v>
      </c>
      <c r="C16829">
        <v>474063099</v>
      </c>
      <c r="D16829" t="s">
        <v>14580</v>
      </c>
      <c r="E16829">
        <f t="shared" ca="1" si="262"/>
        <v>43</v>
      </c>
      <c r="F16829">
        <f>INDEX(ID_barrio!$A$2:$A$49,MATCH(G16829,ID_barrio!$B$2:$B$49,0))</f>
        <v>1</v>
      </c>
      <c r="G16829" t="s">
        <v>19</v>
      </c>
      <c r="H16829">
        <v>-34.5753452142905</v>
      </c>
      <c r="I16829">
        <v>-58.430957123637199</v>
      </c>
      <c r="J16829" t="s">
        <v>20</v>
      </c>
      <c r="K16829">
        <v>18904</v>
      </c>
      <c r="L16829">
        <v>1</v>
      </c>
      <c r="M16829">
        <v>6</v>
      </c>
      <c r="N16829">
        <v>44864</v>
      </c>
      <c r="O16829">
        <v>1.88</v>
      </c>
      <c r="P16829">
        <v>6</v>
      </c>
      <c r="Q16829">
        <v>353</v>
      </c>
      <c r="R16829">
        <v>6</v>
      </c>
    </row>
    <row r="16830" spans="1:19" x14ac:dyDescent="0.25">
      <c r="A16830">
        <v>7.2308445954077402E+17</v>
      </c>
      <c r="B16830" t="s">
        <v>15507</v>
      </c>
      <c r="C16830">
        <v>20565592</v>
      </c>
      <c r="D16830" t="s">
        <v>7555</v>
      </c>
      <c r="E16830">
        <f t="shared" ca="1" si="262"/>
        <v>75</v>
      </c>
      <c r="F16830">
        <f>INDEX(ID_barrio!$A$2:$A$49,MATCH(G16830,ID_barrio!$B$2:$B$49,0))</f>
        <v>1</v>
      </c>
      <c r="G16830" t="s">
        <v>19</v>
      </c>
      <c r="H16830">
        <v>-34.580840000000002</v>
      </c>
      <c r="I16830">
        <v>-58.406500000000001</v>
      </c>
      <c r="J16830" t="s">
        <v>20</v>
      </c>
      <c r="K16830">
        <v>15890</v>
      </c>
      <c r="L16830">
        <v>14</v>
      </c>
      <c r="M16830">
        <v>0</v>
      </c>
      <c r="P16830">
        <v>1</v>
      </c>
      <c r="Q16830">
        <v>304</v>
      </c>
      <c r="R16830">
        <v>0</v>
      </c>
    </row>
    <row r="16831" spans="1:19" x14ac:dyDescent="0.25">
      <c r="A16831">
        <v>7.2309216984721203E+17</v>
      </c>
      <c r="B16831" t="s">
        <v>21662</v>
      </c>
      <c r="C16831">
        <v>160744533</v>
      </c>
      <c r="D16831" t="s">
        <v>12469</v>
      </c>
      <c r="E16831">
        <f t="shared" ca="1" si="262"/>
        <v>69</v>
      </c>
      <c r="F16831">
        <f>INDEX(ID_barrio!$A$2:$A$49,MATCH(G16831,ID_barrio!$B$2:$B$49,0))</f>
        <v>19</v>
      </c>
      <c r="G16831" t="s">
        <v>200</v>
      </c>
      <c r="H16831">
        <v>-34.621769999999998</v>
      </c>
      <c r="I16831">
        <v>-58.392490000000002</v>
      </c>
      <c r="J16831" t="s">
        <v>20</v>
      </c>
      <c r="K16831">
        <v>4405</v>
      </c>
      <c r="L16831">
        <v>2</v>
      </c>
      <c r="M16831">
        <v>4</v>
      </c>
      <c r="N16831">
        <v>44899</v>
      </c>
      <c r="O16831">
        <v>1.74</v>
      </c>
      <c r="P16831">
        <v>2</v>
      </c>
      <c r="Q16831">
        <v>156</v>
      </c>
      <c r="R16831">
        <v>4</v>
      </c>
    </row>
    <row r="16832" spans="1:19" x14ac:dyDescent="0.25">
      <c r="A16832">
        <v>7.2309957126426598E+17</v>
      </c>
      <c r="B16832" t="s">
        <v>15508</v>
      </c>
      <c r="C16832">
        <v>30283761</v>
      </c>
      <c r="D16832" t="s">
        <v>3232</v>
      </c>
      <c r="E16832">
        <f t="shared" ca="1" si="262"/>
        <v>46</v>
      </c>
      <c r="F16832">
        <f>INDEX(ID_barrio!$A$2:$A$49,MATCH(G16832,ID_barrio!$B$2:$B$49,0))</f>
        <v>7</v>
      </c>
      <c r="G16832" t="s">
        <v>45</v>
      </c>
      <c r="H16832">
        <v>-34.597799999999999</v>
      </c>
      <c r="I16832">
        <v>-58.391829999999999</v>
      </c>
      <c r="J16832" t="s">
        <v>20</v>
      </c>
      <c r="K16832">
        <v>5297</v>
      </c>
      <c r="L16832">
        <v>2</v>
      </c>
      <c r="M16832">
        <v>0</v>
      </c>
      <c r="P16832">
        <v>11</v>
      </c>
      <c r="Q16832">
        <v>83</v>
      </c>
      <c r="R16832">
        <v>0</v>
      </c>
    </row>
    <row r="16833" spans="1:18" x14ac:dyDescent="0.25">
      <c r="A16833">
        <v>7.2516896527932698E+17</v>
      </c>
      <c r="B16833" t="s">
        <v>15509</v>
      </c>
      <c r="C16833">
        <v>156217544</v>
      </c>
      <c r="D16833" t="s">
        <v>81</v>
      </c>
      <c r="E16833">
        <f t="shared" ca="1" si="262"/>
        <v>43</v>
      </c>
      <c r="F16833">
        <f>INDEX(ID_barrio!$A$2:$A$49,MATCH(G16833,ID_barrio!$B$2:$B$49,0))</f>
        <v>23</v>
      </c>
      <c r="G16833" t="s">
        <v>420</v>
      </c>
      <c r="H16833">
        <v>-34.608870000000003</v>
      </c>
      <c r="I16833">
        <v>-58.516010000000001</v>
      </c>
      <c r="J16833" t="s">
        <v>24</v>
      </c>
      <c r="K16833">
        <v>23786</v>
      </c>
      <c r="L16833">
        <v>1</v>
      </c>
      <c r="M16833">
        <v>0</v>
      </c>
      <c r="P16833">
        <v>3</v>
      </c>
      <c r="Q16833">
        <v>360</v>
      </c>
      <c r="R16833">
        <v>0</v>
      </c>
    </row>
    <row r="16834" spans="1:18" x14ac:dyDescent="0.25">
      <c r="A16834">
        <v>7.2322525373386803E+17</v>
      </c>
      <c r="B16834" t="s">
        <v>15510</v>
      </c>
      <c r="C16834">
        <v>158197826</v>
      </c>
      <c r="D16834" t="s">
        <v>176</v>
      </c>
      <c r="E16834">
        <f t="shared" ca="1" si="262"/>
        <v>52</v>
      </c>
      <c r="F16834">
        <f>INDEX(ID_barrio!$A$2:$A$49,MATCH(G16834,ID_barrio!$B$2:$B$49,0))</f>
        <v>8</v>
      </c>
      <c r="G16834" t="s">
        <v>48</v>
      </c>
      <c r="H16834">
        <v>-34.603237</v>
      </c>
      <c r="I16834">
        <v>-58.4215394</v>
      </c>
      <c r="J16834" t="s">
        <v>20</v>
      </c>
      <c r="K16834">
        <v>9900</v>
      </c>
      <c r="L16834">
        <v>4</v>
      </c>
      <c r="M16834">
        <v>0</v>
      </c>
      <c r="P16834">
        <v>3</v>
      </c>
      <c r="Q16834">
        <v>0</v>
      </c>
      <c r="R16834">
        <v>0</v>
      </c>
    </row>
    <row r="16835" spans="1:18" x14ac:dyDescent="0.25">
      <c r="A16835">
        <v>7.2517467188272102E+17</v>
      </c>
      <c r="B16835" t="s">
        <v>15511</v>
      </c>
      <c r="C16835">
        <v>156217544</v>
      </c>
      <c r="D16835" t="s">
        <v>81</v>
      </c>
      <c r="E16835">
        <f t="shared" ref="E16835:E16898" ca="1" si="263">RANDBETWEEN(28,79)</f>
        <v>66</v>
      </c>
      <c r="F16835">
        <f>INDEX(ID_barrio!$A$2:$A$49,MATCH(G16835,ID_barrio!$B$2:$B$49,0))</f>
        <v>23</v>
      </c>
      <c r="G16835" t="s">
        <v>420</v>
      </c>
      <c r="H16835">
        <v>-34.608699999999999</v>
      </c>
      <c r="I16835">
        <v>-58.515000000000001</v>
      </c>
      <c r="J16835" t="s">
        <v>24</v>
      </c>
      <c r="K16835">
        <v>30129</v>
      </c>
      <c r="L16835">
        <v>1</v>
      </c>
      <c r="M16835">
        <v>0</v>
      </c>
      <c r="P16835">
        <v>3</v>
      </c>
      <c r="Q16835">
        <v>360</v>
      </c>
      <c r="R16835">
        <v>0</v>
      </c>
    </row>
    <row r="16836" spans="1:18" x14ac:dyDescent="0.25">
      <c r="A16836">
        <v>7.2326914340025805E+17</v>
      </c>
      <c r="B16836" t="s">
        <v>15512</v>
      </c>
      <c r="C16836">
        <v>154901519</v>
      </c>
      <c r="D16836" t="s">
        <v>4073</v>
      </c>
      <c r="E16836">
        <f t="shared" ca="1" si="263"/>
        <v>39</v>
      </c>
      <c r="F16836">
        <f>INDEX(ID_barrio!$A$2:$A$49,MATCH(G16836,ID_barrio!$B$2:$B$49,0))</f>
        <v>1</v>
      </c>
      <c r="G16836" t="s">
        <v>19</v>
      </c>
      <c r="H16836">
        <v>-34.573746800000002</v>
      </c>
      <c r="I16836">
        <v>-58.422931200000001</v>
      </c>
      <c r="J16836" t="s">
        <v>20</v>
      </c>
      <c r="K16836">
        <v>14624</v>
      </c>
      <c r="L16836">
        <v>7</v>
      </c>
      <c r="M16836">
        <v>0</v>
      </c>
      <c r="P16836">
        <v>3</v>
      </c>
      <c r="Q16836">
        <v>364</v>
      </c>
      <c r="R16836">
        <v>0</v>
      </c>
    </row>
    <row r="16837" spans="1:18" x14ac:dyDescent="0.25">
      <c r="A16837">
        <v>7.2110906675319706E+17</v>
      </c>
      <c r="B16837" t="s">
        <v>15513</v>
      </c>
      <c r="C16837">
        <v>446808462</v>
      </c>
      <c r="D16837" t="s">
        <v>380</v>
      </c>
      <c r="E16837">
        <f t="shared" ca="1" si="263"/>
        <v>64</v>
      </c>
      <c r="F16837">
        <f>INDEX(ID_barrio!$A$2:$A$49,MATCH(G16837,ID_barrio!$B$2:$B$49,0))</f>
        <v>15</v>
      </c>
      <c r="G16837" t="s">
        <v>128</v>
      </c>
      <c r="H16837">
        <v>-34.594810000000003</v>
      </c>
      <c r="I16837">
        <v>-58.386560000000003</v>
      </c>
      <c r="J16837" t="s">
        <v>20</v>
      </c>
      <c r="K16837">
        <v>10772</v>
      </c>
      <c r="L16837">
        <v>2</v>
      </c>
      <c r="M16837">
        <v>5</v>
      </c>
      <c r="N16837">
        <v>44884</v>
      </c>
      <c r="O16837">
        <v>2.34</v>
      </c>
      <c r="P16837">
        <v>3</v>
      </c>
      <c r="Q16837">
        <v>90</v>
      </c>
      <c r="R16837">
        <v>5</v>
      </c>
    </row>
    <row r="16838" spans="1:18" x14ac:dyDescent="0.25">
      <c r="A16838">
        <v>7.2518784915447603E+17</v>
      </c>
      <c r="B16838" t="s">
        <v>15514</v>
      </c>
      <c r="C16838">
        <v>12450540</v>
      </c>
      <c r="D16838" t="s">
        <v>1435</v>
      </c>
      <c r="E16838">
        <f t="shared" ca="1" si="263"/>
        <v>31</v>
      </c>
      <c r="F16838">
        <f>INDEX(ID_barrio!$A$2:$A$49,MATCH(G16838,ID_barrio!$B$2:$B$49,0))</f>
        <v>5</v>
      </c>
      <c r="G16838" t="s">
        <v>38</v>
      </c>
      <c r="H16838">
        <v>-34.59966</v>
      </c>
      <c r="I16838">
        <v>-58.385559999999998</v>
      </c>
      <c r="J16838" t="s">
        <v>20</v>
      </c>
      <c r="K16838">
        <v>7929</v>
      </c>
      <c r="L16838">
        <v>5</v>
      </c>
      <c r="M16838">
        <v>1</v>
      </c>
      <c r="N16838">
        <v>44874</v>
      </c>
      <c r="O16838">
        <v>0.59</v>
      </c>
      <c r="P16838">
        <v>25</v>
      </c>
      <c r="Q16838">
        <v>325</v>
      </c>
      <c r="R16838">
        <v>1</v>
      </c>
    </row>
    <row r="16839" spans="1:18" x14ac:dyDescent="0.25">
      <c r="A16839">
        <v>7.2112236477845197E+17</v>
      </c>
      <c r="B16839" t="s">
        <v>21663</v>
      </c>
      <c r="C16839">
        <v>339408106</v>
      </c>
      <c r="D16839" t="s">
        <v>9678</v>
      </c>
      <c r="E16839">
        <f t="shared" ca="1" si="263"/>
        <v>58</v>
      </c>
      <c r="F16839">
        <f>INDEX(ID_barrio!$A$2:$A$49,MATCH(G16839,ID_barrio!$B$2:$B$49,0))</f>
        <v>1</v>
      </c>
      <c r="G16839" t="s">
        <v>19</v>
      </c>
      <c r="H16839">
        <v>-34.58372</v>
      </c>
      <c r="I16839">
        <v>-58.442889999999998</v>
      </c>
      <c r="J16839" t="s">
        <v>20</v>
      </c>
      <c r="K16839">
        <v>4681</v>
      </c>
      <c r="L16839">
        <v>2</v>
      </c>
      <c r="M16839">
        <v>18</v>
      </c>
      <c r="N16839">
        <v>44922</v>
      </c>
      <c r="O16839">
        <v>6</v>
      </c>
      <c r="P16839">
        <v>2</v>
      </c>
      <c r="Q16839">
        <v>302</v>
      </c>
      <c r="R16839">
        <v>18</v>
      </c>
    </row>
    <row r="16840" spans="1:18" x14ac:dyDescent="0.25">
      <c r="A16840">
        <v>7.2115587481139597E+17</v>
      </c>
      <c r="B16840" t="s">
        <v>15515</v>
      </c>
      <c r="C16840">
        <v>2597734</v>
      </c>
      <c r="D16840" t="s">
        <v>783</v>
      </c>
      <c r="E16840">
        <f t="shared" ca="1" si="263"/>
        <v>34</v>
      </c>
      <c r="F16840">
        <f>INDEX(ID_barrio!$A$2:$A$49,MATCH(G16840,ID_barrio!$B$2:$B$49,0))</f>
        <v>1</v>
      </c>
      <c r="G16840" t="s">
        <v>19</v>
      </c>
      <c r="H16840">
        <v>-34.5867</v>
      </c>
      <c r="I16840">
        <v>-58.426990000000004</v>
      </c>
      <c r="J16840" t="s">
        <v>20</v>
      </c>
      <c r="K16840">
        <v>7980</v>
      </c>
      <c r="L16840">
        <v>3</v>
      </c>
      <c r="M16840">
        <v>7</v>
      </c>
      <c r="N16840">
        <v>44894</v>
      </c>
      <c r="O16840">
        <v>2.41</v>
      </c>
      <c r="P16840">
        <v>47</v>
      </c>
      <c r="Q16840">
        <v>347</v>
      </c>
      <c r="R16840">
        <v>7</v>
      </c>
    </row>
    <row r="16841" spans="1:18" x14ac:dyDescent="0.25">
      <c r="A16841">
        <v>7.2115594717770394E+17</v>
      </c>
      <c r="B16841" t="s">
        <v>15516</v>
      </c>
      <c r="C16841">
        <v>2597734</v>
      </c>
      <c r="D16841" t="s">
        <v>783</v>
      </c>
      <c r="E16841">
        <f t="shared" ca="1" si="263"/>
        <v>34</v>
      </c>
      <c r="F16841">
        <f>INDEX(ID_barrio!$A$2:$A$49,MATCH(G16841,ID_barrio!$B$2:$B$49,0))</f>
        <v>1</v>
      </c>
      <c r="G16841" t="s">
        <v>19</v>
      </c>
      <c r="H16841">
        <v>-34.588209999999997</v>
      </c>
      <c r="I16841">
        <v>-58.425809999999998</v>
      </c>
      <c r="J16841" t="s">
        <v>20</v>
      </c>
      <c r="K16841">
        <v>7980</v>
      </c>
      <c r="L16841">
        <v>3</v>
      </c>
      <c r="M16841">
        <v>7</v>
      </c>
      <c r="N16841">
        <v>44923</v>
      </c>
      <c r="O16841">
        <v>2.8</v>
      </c>
      <c r="P16841">
        <v>47</v>
      </c>
      <c r="Q16841">
        <v>347</v>
      </c>
      <c r="R16841">
        <v>7</v>
      </c>
    </row>
    <row r="16842" spans="1:18" x14ac:dyDescent="0.25">
      <c r="A16842">
        <v>7.2329449775940403E+17</v>
      </c>
      <c r="B16842" t="s">
        <v>15517</v>
      </c>
      <c r="C16842">
        <v>76744948</v>
      </c>
      <c r="D16842" t="s">
        <v>1152</v>
      </c>
      <c r="E16842">
        <f t="shared" ca="1" si="263"/>
        <v>72</v>
      </c>
      <c r="F16842">
        <f>INDEX(ID_barrio!$A$2:$A$49,MATCH(G16842,ID_barrio!$B$2:$B$49,0))</f>
        <v>1</v>
      </c>
      <c r="G16842" t="s">
        <v>19</v>
      </c>
      <c r="H16842">
        <v>-34.585430000000002</v>
      </c>
      <c r="I16842">
        <v>-58.439639999999997</v>
      </c>
      <c r="J16842" t="s">
        <v>20</v>
      </c>
      <c r="K16842">
        <v>8633</v>
      </c>
      <c r="L16842">
        <v>3</v>
      </c>
      <c r="M16842">
        <v>7</v>
      </c>
      <c r="N16842">
        <v>44876</v>
      </c>
      <c r="O16842">
        <v>2.39</v>
      </c>
      <c r="P16842">
        <v>1</v>
      </c>
      <c r="Q16842">
        <v>348</v>
      </c>
      <c r="R16842">
        <v>7</v>
      </c>
    </row>
    <row r="16843" spans="1:18" x14ac:dyDescent="0.25">
      <c r="A16843">
        <v>7.2331420931210202E+17</v>
      </c>
      <c r="B16843" t="s">
        <v>15518</v>
      </c>
      <c r="C16843">
        <v>341436000</v>
      </c>
      <c r="D16843" t="s">
        <v>9680</v>
      </c>
      <c r="E16843">
        <f t="shared" ca="1" si="263"/>
        <v>48</v>
      </c>
      <c r="F16843">
        <f>INDEX(ID_barrio!$A$2:$A$49,MATCH(G16843,ID_barrio!$B$2:$B$49,0))</f>
        <v>15</v>
      </c>
      <c r="G16843" t="s">
        <v>128</v>
      </c>
      <c r="H16843">
        <v>-34.593350000000001</v>
      </c>
      <c r="I16843">
        <v>-58.37538</v>
      </c>
      <c r="J16843" t="s">
        <v>20</v>
      </c>
      <c r="K16843">
        <v>12459</v>
      </c>
      <c r="L16843">
        <v>1</v>
      </c>
      <c r="M16843">
        <v>3</v>
      </c>
      <c r="N16843">
        <v>44878</v>
      </c>
      <c r="O16843">
        <v>1.41</v>
      </c>
      <c r="P16843">
        <v>6</v>
      </c>
      <c r="Q16843">
        <v>309</v>
      </c>
      <c r="R16843">
        <v>3</v>
      </c>
    </row>
    <row r="16844" spans="1:18" x14ac:dyDescent="0.25">
      <c r="A16844">
        <v>7.2521155062975795E+17</v>
      </c>
      <c r="B16844" t="s">
        <v>15519</v>
      </c>
      <c r="C16844">
        <v>472755305</v>
      </c>
      <c r="D16844" t="s">
        <v>1600</v>
      </c>
      <c r="E16844">
        <f t="shared" ca="1" si="263"/>
        <v>63</v>
      </c>
      <c r="F16844">
        <f>INDEX(ID_barrio!$A$2:$A$49,MATCH(G16844,ID_barrio!$B$2:$B$49,0))</f>
        <v>10</v>
      </c>
      <c r="G16844" t="s">
        <v>72</v>
      </c>
      <c r="H16844">
        <v>-34.583089999999999</v>
      </c>
      <c r="I16844">
        <v>-58.449069999999999</v>
      </c>
      <c r="J16844" t="s">
        <v>20</v>
      </c>
      <c r="K16844">
        <v>13214</v>
      </c>
      <c r="L16844">
        <v>6</v>
      </c>
      <c r="M16844">
        <v>0</v>
      </c>
      <c r="P16844">
        <v>2</v>
      </c>
      <c r="Q16844">
        <v>365</v>
      </c>
      <c r="R16844">
        <v>0</v>
      </c>
    </row>
    <row r="16845" spans="1:18" x14ac:dyDescent="0.25">
      <c r="A16845">
        <v>7.2331952855917402E+17</v>
      </c>
      <c r="B16845" t="s">
        <v>15520</v>
      </c>
      <c r="C16845">
        <v>11256892</v>
      </c>
      <c r="D16845" t="s">
        <v>1695</v>
      </c>
      <c r="E16845">
        <f t="shared" ca="1" si="263"/>
        <v>67</v>
      </c>
      <c r="F16845">
        <f>INDEX(ID_barrio!$A$2:$A$49,MATCH(G16845,ID_barrio!$B$2:$B$49,0))</f>
        <v>1</v>
      </c>
      <c r="G16845" t="s">
        <v>19</v>
      </c>
      <c r="H16845">
        <v>-34.589970000000001</v>
      </c>
      <c r="I16845">
        <v>-58.419060000000002</v>
      </c>
      <c r="J16845" t="s">
        <v>20</v>
      </c>
      <c r="K16845">
        <v>6695</v>
      </c>
      <c r="L16845">
        <v>2</v>
      </c>
      <c r="M16845">
        <v>10</v>
      </c>
      <c r="N16845">
        <v>44915</v>
      </c>
      <c r="O16845">
        <v>3.66</v>
      </c>
      <c r="P16845">
        <v>65</v>
      </c>
      <c r="Q16845">
        <v>159</v>
      </c>
      <c r="R16845">
        <v>10</v>
      </c>
    </row>
    <row r="16846" spans="1:18" x14ac:dyDescent="0.25">
      <c r="A16846">
        <v>7.2333499413357005E+17</v>
      </c>
      <c r="B16846" t="s">
        <v>21664</v>
      </c>
      <c r="C16846">
        <v>99952072</v>
      </c>
      <c r="D16846" t="s">
        <v>926</v>
      </c>
      <c r="E16846">
        <f t="shared" ca="1" si="263"/>
        <v>62</v>
      </c>
      <c r="F16846">
        <f>INDEX(ID_barrio!$A$2:$A$49,MATCH(G16846,ID_barrio!$B$2:$B$49,0))</f>
        <v>1</v>
      </c>
      <c r="G16846" t="s">
        <v>19</v>
      </c>
      <c r="H16846">
        <v>-34.583449799999997</v>
      </c>
      <c r="I16846">
        <v>-58.400889899999903</v>
      </c>
      <c r="J16846" t="s">
        <v>20</v>
      </c>
      <c r="K16846">
        <v>14120</v>
      </c>
      <c r="L16846">
        <v>3</v>
      </c>
      <c r="M16846">
        <v>10</v>
      </c>
      <c r="N16846">
        <v>44907</v>
      </c>
      <c r="O16846">
        <v>3.41</v>
      </c>
      <c r="P16846">
        <v>22</v>
      </c>
      <c r="Q16846">
        <v>354</v>
      </c>
      <c r="R16846">
        <v>10</v>
      </c>
    </row>
    <row r="16847" spans="1:18" x14ac:dyDescent="0.25">
      <c r="A16847">
        <v>7.2115596697615398E+17</v>
      </c>
      <c r="B16847" t="s">
        <v>15521</v>
      </c>
      <c r="C16847">
        <v>164674298</v>
      </c>
      <c r="D16847" t="s">
        <v>334</v>
      </c>
      <c r="E16847">
        <f t="shared" ca="1" si="263"/>
        <v>52</v>
      </c>
      <c r="F16847">
        <f>INDEX(ID_barrio!$A$2:$A$49,MATCH(G16847,ID_barrio!$B$2:$B$49,0))</f>
        <v>20</v>
      </c>
      <c r="G16847" t="s">
        <v>245</v>
      </c>
      <c r="H16847">
        <v>-34.615760000000002</v>
      </c>
      <c r="I16847">
        <v>-58.362209999999997</v>
      </c>
      <c r="J16847" t="s">
        <v>24</v>
      </c>
      <c r="K16847">
        <v>24667</v>
      </c>
      <c r="L16847">
        <v>1</v>
      </c>
      <c r="M16847">
        <v>15</v>
      </c>
      <c r="N16847">
        <v>44920</v>
      </c>
      <c r="O16847">
        <v>5.36</v>
      </c>
      <c r="P16847">
        <v>1</v>
      </c>
      <c r="Q16847">
        <v>347</v>
      </c>
      <c r="R16847">
        <v>15</v>
      </c>
    </row>
    <row r="16848" spans="1:18" x14ac:dyDescent="0.25">
      <c r="A16848">
        <v>7.2523172206601395E+17</v>
      </c>
      <c r="B16848" t="s">
        <v>15522</v>
      </c>
      <c r="C16848">
        <v>2905876</v>
      </c>
      <c r="D16848" t="s">
        <v>77</v>
      </c>
      <c r="E16848">
        <f t="shared" ca="1" si="263"/>
        <v>49</v>
      </c>
      <c r="F16848">
        <f>INDEX(ID_barrio!$A$2:$A$49,MATCH(G16848,ID_barrio!$B$2:$B$49,0))</f>
        <v>12</v>
      </c>
      <c r="G16848" t="s">
        <v>87</v>
      </c>
      <c r="H16848">
        <v>-34.552999999999997</v>
      </c>
      <c r="I16848">
        <v>-58.454979999999999</v>
      </c>
      <c r="J16848" t="s">
        <v>20</v>
      </c>
      <c r="K16848">
        <v>10320</v>
      </c>
      <c r="L16848">
        <v>5</v>
      </c>
      <c r="M16848">
        <v>1</v>
      </c>
      <c r="N16848">
        <v>44909</v>
      </c>
      <c r="O16848">
        <v>1</v>
      </c>
      <c r="P16848">
        <v>22</v>
      </c>
      <c r="Q16848">
        <v>364</v>
      </c>
      <c r="R16848">
        <v>1</v>
      </c>
    </row>
    <row r="16849" spans="1:18" x14ac:dyDescent="0.25">
      <c r="A16849">
        <v>7.2115600713672294E+17</v>
      </c>
      <c r="B16849" t="s">
        <v>15523</v>
      </c>
      <c r="C16849">
        <v>2597734</v>
      </c>
      <c r="D16849" t="s">
        <v>783</v>
      </c>
      <c r="E16849">
        <f t="shared" ca="1" si="263"/>
        <v>44</v>
      </c>
      <c r="F16849">
        <f>INDEX(ID_barrio!$A$2:$A$49,MATCH(G16849,ID_barrio!$B$2:$B$49,0))</f>
        <v>1</v>
      </c>
      <c r="G16849" t="s">
        <v>19</v>
      </c>
      <c r="H16849">
        <v>-34.58625</v>
      </c>
      <c r="I16849">
        <v>-58.425330000000002</v>
      </c>
      <c r="J16849" t="s">
        <v>20</v>
      </c>
      <c r="K16849">
        <v>8105</v>
      </c>
      <c r="L16849">
        <v>3</v>
      </c>
      <c r="M16849">
        <v>4</v>
      </c>
      <c r="N16849">
        <v>44906</v>
      </c>
      <c r="O16849">
        <v>1.5</v>
      </c>
      <c r="P16849">
        <v>47</v>
      </c>
      <c r="Q16849">
        <v>355</v>
      </c>
      <c r="R16849">
        <v>4</v>
      </c>
    </row>
    <row r="16850" spans="1:18" x14ac:dyDescent="0.25">
      <c r="A16850">
        <v>7.2115606375952704E+17</v>
      </c>
      <c r="B16850" t="s">
        <v>15524</v>
      </c>
      <c r="C16850">
        <v>2597734</v>
      </c>
      <c r="D16850" t="s">
        <v>783</v>
      </c>
      <c r="E16850">
        <f t="shared" ca="1" si="263"/>
        <v>45</v>
      </c>
      <c r="F16850">
        <f>INDEX(ID_barrio!$A$2:$A$49,MATCH(G16850,ID_barrio!$B$2:$B$49,0))</f>
        <v>1</v>
      </c>
      <c r="G16850" t="s">
        <v>19</v>
      </c>
      <c r="H16850">
        <v>-34.588009999999997</v>
      </c>
      <c r="I16850">
        <v>-58.427129999999998</v>
      </c>
      <c r="J16850" t="s">
        <v>20</v>
      </c>
      <c r="K16850">
        <v>8105</v>
      </c>
      <c r="L16850">
        <v>3</v>
      </c>
      <c r="M16850">
        <v>4</v>
      </c>
      <c r="N16850">
        <v>44898</v>
      </c>
      <c r="O16850">
        <v>1.33</v>
      </c>
      <c r="P16850">
        <v>47</v>
      </c>
      <c r="Q16850">
        <v>347</v>
      </c>
      <c r="R16850">
        <v>4</v>
      </c>
    </row>
    <row r="16851" spans="1:18" x14ac:dyDescent="0.25">
      <c r="A16851">
        <v>7.2115612276103706E+17</v>
      </c>
      <c r="B16851" t="s">
        <v>15525</v>
      </c>
      <c r="C16851">
        <v>2597734</v>
      </c>
      <c r="D16851" t="s">
        <v>783</v>
      </c>
      <c r="E16851">
        <f t="shared" ca="1" si="263"/>
        <v>50</v>
      </c>
      <c r="F16851">
        <f>INDEX(ID_barrio!$A$2:$A$49,MATCH(G16851,ID_barrio!$B$2:$B$49,0))</f>
        <v>1</v>
      </c>
      <c r="G16851" t="s">
        <v>19</v>
      </c>
      <c r="H16851">
        <v>-34.587980000000002</v>
      </c>
      <c r="I16851">
        <v>-58.427300000000002</v>
      </c>
      <c r="J16851" t="s">
        <v>20</v>
      </c>
      <c r="K16851">
        <v>8105</v>
      </c>
      <c r="L16851">
        <v>3</v>
      </c>
      <c r="M16851">
        <v>6</v>
      </c>
      <c r="N16851">
        <v>44894</v>
      </c>
      <c r="O16851">
        <v>2.57</v>
      </c>
      <c r="P16851">
        <v>47</v>
      </c>
      <c r="Q16851">
        <v>308</v>
      </c>
      <c r="R16851">
        <v>6</v>
      </c>
    </row>
    <row r="16852" spans="1:18" x14ac:dyDescent="0.25">
      <c r="A16852">
        <v>7.2115617937381299E+17</v>
      </c>
      <c r="B16852" t="s">
        <v>15526</v>
      </c>
      <c r="C16852">
        <v>2597734</v>
      </c>
      <c r="D16852" t="s">
        <v>783</v>
      </c>
      <c r="E16852">
        <f t="shared" ca="1" si="263"/>
        <v>34</v>
      </c>
      <c r="F16852">
        <f>INDEX(ID_barrio!$A$2:$A$49,MATCH(G16852,ID_barrio!$B$2:$B$49,0))</f>
        <v>1</v>
      </c>
      <c r="G16852" t="s">
        <v>19</v>
      </c>
      <c r="H16852">
        <v>-34.586260000000003</v>
      </c>
      <c r="I16852">
        <v>-58.426909999999999</v>
      </c>
      <c r="J16852" t="s">
        <v>20</v>
      </c>
      <c r="K16852">
        <v>8105</v>
      </c>
      <c r="L16852">
        <v>3</v>
      </c>
      <c r="M16852">
        <v>7</v>
      </c>
      <c r="N16852">
        <v>44921</v>
      </c>
      <c r="O16852">
        <v>2.33</v>
      </c>
      <c r="P16852">
        <v>47</v>
      </c>
      <c r="Q16852">
        <v>341</v>
      </c>
      <c r="R16852">
        <v>7</v>
      </c>
    </row>
    <row r="16853" spans="1:18" x14ac:dyDescent="0.25">
      <c r="A16853">
        <v>7.2524315727977203E+17</v>
      </c>
      <c r="B16853" t="s">
        <v>21665</v>
      </c>
      <c r="C16853">
        <v>33329784</v>
      </c>
      <c r="D16853" t="s">
        <v>982</v>
      </c>
      <c r="E16853">
        <f t="shared" ca="1" si="263"/>
        <v>36</v>
      </c>
      <c r="F16853">
        <f>INDEX(ID_barrio!$A$2:$A$49,MATCH(G16853,ID_barrio!$B$2:$B$49,0))</f>
        <v>1</v>
      </c>
      <c r="G16853" t="s">
        <v>19</v>
      </c>
      <c r="H16853">
        <v>-34.5732</v>
      </c>
      <c r="I16853">
        <v>-58.438290000000002</v>
      </c>
      <c r="J16853" t="s">
        <v>20</v>
      </c>
      <c r="K16853">
        <v>8576</v>
      </c>
      <c r="L16853">
        <v>4</v>
      </c>
      <c r="M16853">
        <v>4</v>
      </c>
      <c r="N16853">
        <v>44912</v>
      </c>
      <c r="O16853">
        <v>1.48</v>
      </c>
      <c r="P16853">
        <v>20</v>
      </c>
      <c r="Q16853">
        <v>161</v>
      </c>
      <c r="R16853">
        <v>4</v>
      </c>
    </row>
    <row r="16854" spans="1:18" x14ac:dyDescent="0.25">
      <c r="A16854">
        <v>7.2115780508128998E+17</v>
      </c>
      <c r="B16854" t="s">
        <v>21666</v>
      </c>
      <c r="C16854">
        <v>210996881</v>
      </c>
      <c r="D16854" t="s">
        <v>4142</v>
      </c>
      <c r="E16854">
        <f t="shared" ca="1" si="263"/>
        <v>42</v>
      </c>
      <c r="F16854">
        <f>INDEX(ID_barrio!$A$2:$A$49,MATCH(G16854,ID_barrio!$B$2:$B$49,0))</f>
        <v>18</v>
      </c>
      <c r="G16854" t="s">
        <v>177</v>
      </c>
      <c r="H16854">
        <v>-34.570360000000001</v>
      </c>
      <c r="I16854">
        <v>-58.449179999999998</v>
      </c>
      <c r="J16854" t="s">
        <v>20</v>
      </c>
      <c r="K16854">
        <v>9711</v>
      </c>
      <c r="L16854">
        <v>3</v>
      </c>
      <c r="M16854">
        <v>6</v>
      </c>
      <c r="N16854">
        <v>44915</v>
      </c>
      <c r="O16854">
        <v>2.2000000000000002</v>
      </c>
      <c r="P16854">
        <v>1</v>
      </c>
      <c r="Q16854">
        <v>340</v>
      </c>
      <c r="R16854">
        <v>6</v>
      </c>
    </row>
    <row r="16855" spans="1:18" x14ac:dyDescent="0.25">
      <c r="A16855">
        <v>7.2117003272590694E+17</v>
      </c>
      <c r="B16855" t="s">
        <v>15527</v>
      </c>
      <c r="C16855">
        <v>87216832</v>
      </c>
      <c r="D16855" t="s">
        <v>516</v>
      </c>
      <c r="E16855">
        <f t="shared" ca="1" si="263"/>
        <v>52</v>
      </c>
      <c r="F16855">
        <f>INDEX(ID_barrio!$A$2:$A$49,MATCH(G16855,ID_barrio!$B$2:$B$49,0))</f>
        <v>1</v>
      </c>
      <c r="G16855" t="s">
        <v>19</v>
      </c>
      <c r="H16855">
        <v>-34.573685400000002</v>
      </c>
      <c r="I16855">
        <v>-58.432276899999998</v>
      </c>
      <c r="J16855" t="s">
        <v>20</v>
      </c>
      <c r="K16855">
        <v>19381</v>
      </c>
      <c r="L16855">
        <v>1</v>
      </c>
      <c r="M16855">
        <v>1</v>
      </c>
      <c r="N16855">
        <v>44869</v>
      </c>
      <c r="O16855">
        <v>0.54</v>
      </c>
      <c r="P16855">
        <v>24</v>
      </c>
      <c r="Q16855">
        <v>361</v>
      </c>
      <c r="R16855">
        <v>1</v>
      </c>
    </row>
    <row r="16856" spans="1:18" x14ac:dyDescent="0.25">
      <c r="A16856">
        <v>7.2341980132667405E+17</v>
      </c>
      <c r="B16856" t="s">
        <v>21667</v>
      </c>
      <c r="C16856">
        <v>480902578</v>
      </c>
      <c r="D16856" t="s">
        <v>269</v>
      </c>
      <c r="E16856">
        <f t="shared" ca="1" si="263"/>
        <v>30</v>
      </c>
      <c r="F16856">
        <f>INDEX(ID_barrio!$A$2:$A$49,MATCH(G16856,ID_barrio!$B$2:$B$49,0))</f>
        <v>7</v>
      </c>
      <c r="G16856" t="s">
        <v>45</v>
      </c>
      <c r="H16856">
        <v>-34.592385399999998</v>
      </c>
      <c r="I16856">
        <v>-58.398813799999999</v>
      </c>
      <c r="J16856" t="s">
        <v>20</v>
      </c>
      <c r="K16856">
        <v>35439</v>
      </c>
      <c r="L16856">
        <v>3</v>
      </c>
      <c r="M16856">
        <v>0</v>
      </c>
      <c r="P16856">
        <v>1</v>
      </c>
      <c r="Q16856">
        <v>365</v>
      </c>
      <c r="R16856">
        <v>0</v>
      </c>
    </row>
    <row r="16857" spans="1:18" x14ac:dyDescent="0.25">
      <c r="A16857">
        <v>7.2350201056635699E+17</v>
      </c>
      <c r="B16857" t="s">
        <v>15528</v>
      </c>
      <c r="C16857">
        <v>17922601</v>
      </c>
      <c r="D16857" t="s">
        <v>12783</v>
      </c>
      <c r="E16857">
        <f t="shared" ca="1" si="263"/>
        <v>75</v>
      </c>
      <c r="F16857">
        <f>INDEX(ID_barrio!$A$2:$A$49,MATCH(G16857,ID_barrio!$B$2:$B$49,0))</f>
        <v>1</v>
      </c>
      <c r="G16857" t="s">
        <v>19</v>
      </c>
      <c r="H16857">
        <v>-34.588948046492497</v>
      </c>
      <c r="I16857">
        <v>-58.420513942837701</v>
      </c>
      <c r="J16857" t="s">
        <v>20</v>
      </c>
      <c r="K16857">
        <v>10195</v>
      </c>
      <c r="L16857">
        <v>3</v>
      </c>
      <c r="M16857">
        <v>8</v>
      </c>
      <c r="N16857">
        <v>44910</v>
      </c>
      <c r="O16857">
        <v>2.79</v>
      </c>
      <c r="P16857">
        <v>18</v>
      </c>
      <c r="Q16857">
        <v>348</v>
      </c>
      <c r="R16857">
        <v>8</v>
      </c>
    </row>
    <row r="16858" spans="1:18" x14ac:dyDescent="0.25">
      <c r="A16858">
        <v>7.2524344598668698E+17</v>
      </c>
      <c r="B16858" t="s">
        <v>15529</v>
      </c>
      <c r="C16858">
        <v>161888729</v>
      </c>
      <c r="D16858" t="s">
        <v>15530</v>
      </c>
      <c r="E16858">
        <f t="shared" ca="1" si="263"/>
        <v>71</v>
      </c>
      <c r="F16858">
        <f>INDEX(ID_barrio!$A$2:$A$49,MATCH(G16858,ID_barrio!$B$2:$B$49,0))</f>
        <v>12</v>
      </c>
      <c r="G16858" t="s">
        <v>87</v>
      </c>
      <c r="H16858">
        <v>-34.564520000000002</v>
      </c>
      <c r="I16858">
        <v>-58.469900000000003</v>
      </c>
      <c r="J16858" t="s">
        <v>20</v>
      </c>
      <c r="K16858">
        <v>4985</v>
      </c>
      <c r="L16858">
        <v>2</v>
      </c>
      <c r="M16858">
        <v>6</v>
      </c>
      <c r="N16858">
        <v>44894</v>
      </c>
      <c r="O16858">
        <v>3.4</v>
      </c>
      <c r="P16858">
        <v>1</v>
      </c>
      <c r="Q16858">
        <v>361</v>
      </c>
      <c r="R16858">
        <v>6</v>
      </c>
    </row>
    <row r="16859" spans="1:18" x14ac:dyDescent="0.25">
      <c r="A16859">
        <v>7.2367304591251699E+17</v>
      </c>
      <c r="B16859" t="s">
        <v>15531</v>
      </c>
      <c r="C16859">
        <v>12668070</v>
      </c>
      <c r="D16859" t="s">
        <v>599</v>
      </c>
      <c r="E16859">
        <f t="shared" ca="1" si="263"/>
        <v>42</v>
      </c>
      <c r="F16859">
        <f>INDEX(ID_barrio!$A$2:$A$49,MATCH(G16859,ID_barrio!$B$2:$B$49,0))</f>
        <v>1</v>
      </c>
      <c r="G16859" t="s">
        <v>19</v>
      </c>
      <c r="H16859">
        <v>-34.588960752217197</v>
      </c>
      <c r="I16859">
        <v>-58.419960737228301</v>
      </c>
      <c r="J16859" t="s">
        <v>20</v>
      </c>
      <c r="K16859">
        <v>5286</v>
      </c>
      <c r="L16859">
        <v>2</v>
      </c>
      <c r="M16859">
        <v>8</v>
      </c>
      <c r="N16859">
        <v>44906</v>
      </c>
      <c r="O16859">
        <v>2.96</v>
      </c>
      <c r="P16859">
        <v>3</v>
      </c>
      <c r="Q16859">
        <v>319</v>
      </c>
      <c r="R16859">
        <v>8</v>
      </c>
    </row>
    <row r="16860" spans="1:18" x14ac:dyDescent="0.25">
      <c r="A16860">
        <v>7.2117490880534003E+17</v>
      </c>
      <c r="B16860" t="s">
        <v>15532</v>
      </c>
      <c r="C16860">
        <v>446808462</v>
      </c>
      <c r="D16860" t="s">
        <v>380</v>
      </c>
      <c r="E16860">
        <f t="shared" ca="1" si="263"/>
        <v>55</v>
      </c>
      <c r="F16860">
        <f>INDEX(ID_barrio!$A$2:$A$49,MATCH(G16860,ID_barrio!$B$2:$B$49,0))</f>
        <v>15</v>
      </c>
      <c r="G16860" t="s">
        <v>128</v>
      </c>
      <c r="H16860">
        <v>-34.591270000000002</v>
      </c>
      <c r="I16860">
        <v>-58.386859999999999</v>
      </c>
      <c r="J16860" t="s">
        <v>20</v>
      </c>
      <c r="K16860">
        <v>9566</v>
      </c>
      <c r="L16860">
        <v>2</v>
      </c>
      <c r="M16860">
        <v>4</v>
      </c>
      <c r="N16860">
        <v>44886</v>
      </c>
      <c r="O16860">
        <v>1.35</v>
      </c>
      <c r="P16860">
        <v>3</v>
      </c>
      <c r="Q16860">
        <v>90</v>
      </c>
      <c r="R16860">
        <v>4</v>
      </c>
    </row>
    <row r="16861" spans="1:18" x14ac:dyDescent="0.25">
      <c r="A16861">
        <v>7.2120684051189696E+17</v>
      </c>
      <c r="B16861" t="s">
        <v>5597</v>
      </c>
      <c r="C16861">
        <v>446808462</v>
      </c>
      <c r="D16861" t="s">
        <v>380</v>
      </c>
      <c r="E16861">
        <f t="shared" ca="1" si="263"/>
        <v>40</v>
      </c>
      <c r="F16861">
        <f>INDEX(ID_barrio!$A$2:$A$49,MATCH(G16861,ID_barrio!$B$2:$B$49,0))</f>
        <v>7</v>
      </c>
      <c r="G16861" t="s">
        <v>45</v>
      </c>
      <c r="H16861">
        <v>-34.595979999999997</v>
      </c>
      <c r="I16861">
        <v>-58.387309999999999</v>
      </c>
      <c r="J16861" t="s">
        <v>20</v>
      </c>
      <c r="K16861">
        <v>8810</v>
      </c>
      <c r="L16861">
        <v>2</v>
      </c>
      <c r="M16861">
        <v>3</v>
      </c>
      <c r="N16861">
        <v>44885</v>
      </c>
      <c r="O16861">
        <v>1.5</v>
      </c>
      <c r="P16861">
        <v>3</v>
      </c>
      <c r="Q16861">
        <v>90</v>
      </c>
      <c r="R16861">
        <v>3</v>
      </c>
    </row>
    <row r="16862" spans="1:18" x14ac:dyDescent="0.25">
      <c r="A16862">
        <v>7.2525108295026701E+17</v>
      </c>
      <c r="B16862" t="s">
        <v>15533</v>
      </c>
      <c r="C16862">
        <v>117862121</v>
      </c>
      <c r="D16862" t="s">
        <v>15534</v>
      </c>
      <c r="E16862">
        <f t="shared" ca="1" si="263"/>
        <v>61</v>
      </c>
      <c r="F16862">
        <f>INDEX(ID_barrio!$A$2:$A$49,MATCH(G16862,ID_barrio!$B$2:$B$49,0))</f>
        <v>7</v>
      </c>
      <c r="G16862" t="s">
        <v>45</v>
      </c>
      <c r="H16862">
        <v>-34.590016499999997</v>
      </c>
      <c r="I16862">
        <v>-58.404702899999997</v>
      </c>
      <c r="J16862" t="s">
        <v>20</v>
      </c>
      <c r="K16862">
        <v>10000</v>
      </c>
      <c r="L16862">
        <v>1</v>
      </c>
      <c r="M16862">
        <v>2</v>
      </c>
      <c r="N16862">
        <v>44863</v>
      </c>
      <c r="O16862">
        <v>0.67</v>
      </c>
      <c r="P16862">
        <v>1</v>
      </c>
      <c r="Q16862">
        <v>355</v>
      </c>
      <c r="R16862">
        <v>2</v>
      </c>
    </row>
    <row r="16863" spans="1:18" x14ac:dyDescent="0.25">
      <c r="A16863">
        <v>7.25254404524352E+17</v>
      </c>
      <c r="B16863" t="s">
        <v>21668</v>
      </c>
      <c r="C16863">
        <v>33329784</v>
      </c>
      <c r="D16863" t="s">
        <v>982</v>
      </c>
      <c r="E16863">
        <f t="shared" ca="1" si="263"/>
        <v>68</v>
      </c>
      <c r="F16863">
        <f>INDEX(ID_barrio!$A$2:$A$49,MATCH(G16863,ID_barrio!$B$2:$B$49,0))</f>
        <v>1</v>
      </c>
      <c r="G16863" t="s">
        <v>19</v>
      </c>
      <c r="H16863">
        <v>-34.57864</v>
      </c>
      <c r="I16863">
        <v>-58.431629999999998</v>
      </c>
      <c r="J16863" t="s">
        <v>20</v>
      </c>
      <c r="K16863">
        <v>8558</v>
      </c>
      <c r="L16863">
        <v>4</v>
      </c>
      <c r="M16863">
        <v>3</v>
      </c>
      <c r="N16863">
        <v>44891</v>
      </c>
      <c r="O16863">
        <v>1</v>
      </c>
      <c r="P16863">
        <v>20</v>
      </c>
      <c r="Q16863">
        <v>175</v>
      </c>
      <c r="R16863">
        <v>3</v>
      </c>
    </row>
    <row r="16864" spans="1:18" x14ac:dyDescent="0.25">
      <c r="A16864">
        <v>7.21274969146896E+17</v>
      </c>
      <c r="B16864" t="s">
        <v>15535</v>
      </c>
      <c r="C16864">
        <v>424553217</v>
      </c>
      <c r="D16864" t="s">
        <v>2374</v>
      </c>
      <c r="E16864">
        <f t="shared" ca="1" si="263"/>
        <v>32</v>
      </c>
      <c r="F16864">
        <f>INDEX(ID_barrio!$A$2:$A$49,MATCH(G16864,ID_barrio!$B$2:$B$49,0))</f>
        <v>7</v>
      </c>
      <c r="G16864" t="s">
        <v>45</v>
      </c>
      <c r="H16864">
        <v>-34.590069999999997</v>
      </c>
      <c r="I16864">
        <v>-58.400370000000002</v>
      </c>
      <c r="J16864" t="s">
        <v>20</v>
      </c>
      <c r="K16864">
        <v>5638</v>
      </c>
      <c r="L16864">
        <v>1</v>
      </c>
      <c r="M16864">
        <v>0</v>
      </c>
      <c r="P16864">
        <v>1</v>
      </c>
      <c r="Q16864">
        <v>78</v>
      </c>
      <c r="R16864">
        <v>0</v>
      </c>
    </row>
    <row r="16865" spans="1:18" x14ac:dyDescent="0.25">
      <c r="A16865">
        <v>7.2368778472705702E+17</v>
      </c>
      <c r="B16865" t="s">
        <v>21669</v>
      </c>
      <c r="C16865">
        <v>439875656</v>
      </c>
      <c r="D16865" t="s">
        <v>18198</v>
      </c>
      <c r="E16865">
        <f t="shared" ca="1" si="263"/>
        <v>50</v>
      </c>
      <c r="F16865">
        <f>INDEX(ID_barrio!$A$2:$A$49,MATCH(G16865,ID_barrio!$B$2:$B$49,0))</f>
        <v>15</v>
      </c>
      <c r="G16865" t="s">
        <v>128</v>
      </c>
      <c r="H16865">
        <v>-34.593829999999997</v>
      </c>
      <c r="I16865">
        <v>-58.37818</v>
      </c>
      <c r="J16865" t="s">
        <v>20</v>
      </c>
      <c r="K16865">
        <v>4657</v>
      </c>
      <c r="L16865">
        <v>3</v>
      </c>
      <c r="M16865">
        <v>12</v>
      </c>
      <c r="N16865">
        <v>44917</v>
      </c>
      <c r="O16865">
        <v>4.4400000000000004</v>
      </c>
      <c r="P16865">
        <v>12</v>
      </c>
      <c r="Q16865">
        <v>333</v>
      </c>
      <c r="R16865">
        <v>12</v>
      </c>
    </row>
    <row r="16866" spans="1:18" x14ac:dyDescent="0.25">
      <c r="A16866">
        <v>7.2525971790292096E+17</v>
      </c>
      <c r="B16866" t="s">
        <v>15536</v>
      </c>
      <c r="C16866">
        <v>92230609</v>
      </c>
      <c r="D16866" t="s">
        <v>15537</v>
      </c>
      <c r="E16866">
        <f t="shared" ca="1" si="263"/>
        <v>32</v>
      </c>
      <c r="F16866">
        <f>INDEX(ID_barrio!$A$2:$A$49,MATCH(G16866,ID_barrio!$B$2:$B$49,0))</f>
        <v>10</v>
      </c>
      <c r="G16866" t="s">
        <v>72</v>
      </c>
      <c r="H16866">
        <v>-34.592689999999997</v>
      </c>
      <c r="I16866">
        <v>-58.447110000000002</v>
      </c>
      <c r="J16866" t="s">
        <v>20</v>
      </c>
      <c r="K16866">
        <v>13116</v>
      </c>
      <c r="L16866">
        <v>10</v>
      </c>
      <c r="M16866">
        <v>0</v>
      </c>
      <c r="P16866">
        <v>1</v>
      </c>
      <c r="Q16866">
        <v>167</v>
      </c>
      <c r="R16866">
        <v>0</v>
      </c>
    </row>
    <row r="16867" spans="1:18" x14ac:dyDescent="0.25">
      <c r="A16867">
        <v>7.2526038015547699E+17</v>
      </c>
      <c r="B16867" t="s">
        <v>21670</v>
      </c>
      <c r="C16867">
        <v>33640922</v>
      </c>
      <c r="D16867" t="s">
        <v>147</v>
      </c>
      <c r="E16867">
        <f t="shared" ca="1" si="263"/>
        <v>45</v>
      </c>
      <c r="F16867">
        <f>INDEX(ID_barrio!$A$2:$A$49,MATCH(G16867,ID_barrio!$B$2:$B$49,0))</f>
        <v>2</v>
      </c>
      <c r="G16867" t="s">
        <v>18061</v>
      </c>
      <c r="H16867">
        <v>-34.548406300000003</v>
      </c>
      <c r="I16867">
        <v>-58.463703299999899</v>
      </c>
      <c r="J16867" t="s">
        <v>20</v>
      </c>
      <c r="K16867">
        <v>8810</v>
      </c>
      <c r="L16867">
        <v>14</v>
      </c>
      <c r="M16867">
        <v>0</v>
      </c>
      <c r="P16867">
        <v>15</v>
      </c>
      <c r="Q16867">
        <v>318</v>
      </c>
      <c r="R16867">
        <v>0</v>
      </c>
    </row>
    <row r="16868" spans="1:18" x14ac:dyDescent="0.25">
      <c r="A16868">
        <v>7.2372400709946906E+17</v>
      </c>
      <c r="B16868" t="s">
        <v>15538</v>
      </c>
      <c r="C16868">
        <v>146223959</v>
      </c>
      <c r="D16868" t="s">
        <v>13998</v>
      </c>
      <c r="E16868">
        <f t="shared" ca="1" si="263"/>
        <v>39</v>
      </c>
      <c r="F16868">
        <f>INDEX(ID_barrio!$A$2:$A$49,MATCH(G16868,ID_barrio!$B$2:$B$49,0))</f>
        <v>7</v>
      </c>
      <c r="G16868" t="s">
        <v>45</v>
      </c>
      <c r="H16868">
        <v>-34.593200000000003</v>
      </c>
      <c r="I16868">
        <v>-58.40061</v>
      </c>
      <c r="J16868" t="s">
        <v>20</v>
      </c>
      <c r="K16868">
        <v>5814</v>
      </c>
      <c r="L16868">
        <v>3</v>
      </c>
      <c r="M16868">
        <v>12</v>
      </c>
      <c r="N16868">
        <v>44908</v>
      </c>
      <c r="O16868">
        <v>4.04</v>
      </c>
      <c r="P16868">
        <v>2</v>
      </c>
      <c r="Q16868">
        <v>80</v>
      </c>
      <c r="R16868">
        <v>12</v>
      </c>
    </row>
    <row r="16869" spans="1:18" x14ac:dyDescent="0.25">
      <c r="A16869">
        <v>7.2373273941316698E+17</v>
      </c>
      <c r="B16869" t="s">
        <v>15539</v>
      </c>
      <c r="C16869">
        <v>102259974</v>
      </c>
      <c r="D16869" t="s">
        <v>5221</v>
      </c>
      <c r="E16869">
        <f t="shared" ca="1" si="263"/>
        <v>39</v>
      </c>
      <c r="F16869">
        <f>INDEX(ID_barrio!$A$2:$A$49,MATCH(G16869,ID_barrio!$B$2:$B$49,0))</f>
        <v>13</v>
      </c>
      <c r="G16869" t="s">
        <v>99</v>
      </c>
      <c r="H16869">
        <v>-34.60425</v>
      </c>
      <c r="I16869">
        <v>-58.455759999999998</v>
      </c>
      <c r="J16869" t="s">
        <v>20</v>
      </c>
      <c r="K16869">
        <v>13843</v>
      </c>
      <c r="L16869">
        <v>4</v>
      </c>
      <c r="M16869">
        <v>4</v>
      </c>
      <c r="N16869">
        <v>44888</v>
      </c>
      <c r="O16869">
        <v>1.56</v>
      </c>
      <c r="P16869">
        <v>26</v>
      </c>
      <c r="Q16869">
        <v>327</v>
      </c>
      <c r="R16869">
        <v>4</v>
      </c>
    </row>
    <row r="16870" spans="1:18" x14ac:dyDescent="0.25">
      <c r="A16870">
        <v>7.2149387376230106E+17</v>
      </c>
      <c r="B16870" t="s">
        <v>15540</v>
      </c>
      <c r="C16870">
        <v>424677533</v>
      </c>
      <c r="D16870" t="s">
        <v>15541</v>
      </c>
      <c r="E16870">
        <f t="shared" ca="1" si="263"/>
        <v>72</v>
      </c>
      <c r="F16870">
        <f>INDEX(ID_barrio!$A$2:$A$49,MATCH(G16870,ID_barrio!$B$2:$B$49,0))</f>
        <v>1</v>
      </c>
      <c r="G16870" t="s">
        <v>19</v>
      </c>
      <c r="H16870">
        <v>-34.565478300000002</v>
      </c>
      <c r="I16870">
        <v>-58.440909299999902</v>
      </c>
      <c r="J16870" t="s">
        <v>20</v>
      </c>
      <c r="K16870">
        <v>7500</v>
      </c>
      <c r="L16870">
        <v>5</v>
      </c>
      <c r="M16870">
        <v>0</v>
      </c>
      <c r="P16870">
        <v>1</v>
      </c>
      <c r="Q16870">
        <v>342</v>
      </c>
      <c r="R16870">
        <v>0</v>
      </c>
    </row>
    <row r="16871" spans="1:18" x14ac:dyDescent="0.25">
      <c r="A16871">
        <v>7.2527654709647603E+17</v>
      </c>
      <c r="B16871" t="s">
        <v>15542</v>
      </c>
      <c r="C16871">
        <v>11483615</v>
      </c>
      <c r="D16871" t="s">
        <v>466</v>
      </c>
      <c r="E16871">
        <f t="shared" ca="1" si="263"/>
        <v>63</v>
      </c>
      <c r="F16871">
        <f>INDEX(ID_barrio!$A$2:$A$49,MATCH(G16871,ID_barrio!$B$2:$B$49,0))</f>
        <v>1</v>
      </c>
      <c r="G16871" t="s">
        <v>19</v>
      </c>
      <c r="H16871">
        <v>-34.577399999999997</v>
      </c>
      <c r="I16871">
        <v>-58.422139999999999</v>
      </c>
      <c r="J16871" t="s">
        <v>20</v>
      </c>
      <c r="K16871">
        <v>9691</v>
      </c>
      <c r="L16871">
        <v>15</v>
      </c>
      <c r="M16871">
        <v>2</v>
      </c>
      <c r="N16871">
        <v>44890</v>
      </c>
      <c r="O16871">
        <v>0.75</v>
      </c>
      <c r="P16871">
        <v>57</v>
      </c>
      <c r="Q16871">
        <v>364</v>
      </c>
      <c r="R16871">
        <v>2</v>
      </c>
    </row>
    <row r="16872" spans="1:18" x14ac:dyDescent="0.25">
      <c r="A16872">
        <v>7.2155145881137101E+17</v>
      </c>
      <c r="B16872" t="s">
        <v>21671</v>
      </c>
      <c r="C16872">
        <v>98995906</v>
      </c>
      <c r="D16872" t="s">
        <v>2728</v>
      </c>
      <c r="E16872">
        <f t="shared" ca="1" si="263"/>
        <v>46</v>
      </c>
      <c r="F16872">
        <f>INDEX(ID_barrio!$A$2:$A$49,MATCH(G16872,ID_barrio!$B$2:$B$49,0))</f>
        <v>1</v>
      </c>
      <c r="G16872" t="s">
        <v>19</v>
      </c>
      <c r="H16872">
        <v>-34.566830000000003</v>
      </c>
      <c r="I16872">
        <v>-58.432020000000001</v>
      </c>
      <c r="J16872" t="s">
        <v>20</v>
      </c>
      <c r="K16872">
        <v>7390</v>
      </c>
      <c r="L16872">
        <v>3</v>
      </c>
      <c r="M16872">
        <v>5</v>
      </c>
      <c r="N16872">
        <v>44916</v>
      </c>
      <c r="O16872">
        <v>2.2400000000000002</v>
      </c>
      <c r="P16872">
        <v>2</v>
      </c>
      <c r="Q16872">
        <v>179</v>
      </c>
      <c r="R16872">
        <v>5</v>
      </c>
    </row>
    <row r="16873" spans="1:18" x14ac:dyDescent="0.25">
      <c r="A16873">
        <v>7.2527985138291098E+17</v>
      </c>
      <c r="B16873" t="s">
        <v>15543</v>
      </c>
      <c r="C16873">
        <v>260673341</v>
      </c>
      <c r="D16873" t="s">
        <v>1275</v>
      </c>
      <c r="E16873">
        <f t="shared" ca="1" si="263"/>
        <v>36</v>
      </c>
      <c r="F16873">
        <f>INDEX(ID_barrio!$A$2:$A$49,MATCH(G16873,ID_barrio!$B$2:$B$49,0))</f>
        <v>13</v>
      </c>
      <c r="G16873" t="s">
        <v>99</v>
      </c>
      <c r="H16873">
        <v>-34.600949999999997</v>
      </c>
      <c r="I16873">
        <v>-58.438049999999997</v>
      </c>
      <c r="J16873" t="s">
        <v>20</v>
      </c>
      <c r="K16873">
        <v>6167</v>
      </c>
      <c r="L16873">
        <v>6</v>
      </c>
      <c r="M16873">
        <v>0</v>
      </c>
      <c r="P16873">
        <v>1</v>
      </c>
      <c r="Q16873">
        <v>283</v>
      </c>
      <c r="R16873">
        <v>0</v>
      </c>
    </row>
    <row r="16874" spans="1:18" x14ac:dyDescent="0.25">
      <c r="A16874">
        <v>7.2156069628737702E+17</v>
      </c>
      <c r="B16874" t="s">
        <v>15544</v>
      </c>
      <c r="C16874">
        <v>30646730</v>
      </c>
      <c r="D16874" t="s">
        <v>12659</v>
      </c>
      <c r="E16874">
        <f t="shared" ca="1" si="263"/>
        <v>35</v>
      </c>
      <c r="F16874">
        <f>INDEX(ID_barrio!$A$2:$A$49,MATCH(G16874,ID_barrio!$B$2:$B$49,0))</f>
        <v>18</v>
      </c>
      <c r="G16874" t="s">
        <v>177</v>
      </c>
      <c r="H16874">
        <v>-34.572200000000002</v>
      </c>
      <c r="I16874">
        <v>-58.457120000000003</v>
      </c>
      <c r="J16874" t="s">
        <v>20</v>
      </c>
      <c r="K16874">
        <v>5131</v>
      </c>
      <c r="L16874">
        <v>90</v>
      </c>
      <c r="M16874">
        <v>0</v>
      </c>
      <c r="P16874">
        <v>1</v>
      </c>
      <c r="Q16874">
        <v>365</v>
      </c>
      <c r="R16874">
        <v>0</v>
      </c>
    </row>
    <row r="16875" spans="1:18" x14ac:dyDescent="0.25">
      <c r="A16875">
        <v>7.2376803066764006E+17</v>
      </c>
      <c r="B16875" t="s">
        <v>21672</v>
      </c>
      <c r="C16875">
        <v>479934233</v>
      </c>
      <c r="D16875" t="s">
        <v>21673</v>
      </c>
      <c r="E16875">
        <f t="shared" ca="1" si="263"/>
        <v>43</v>
      </c>
      <c r="F16875">
        <f>INDEX(ID_barrio!$A$2:$A$49,MATCH(G16875,ID_barrio!$B$2:$B$49,0))</f>
        <v>39</v>
      </c>
      <c r="G16875" t="s">
        <v>3086</v>
      </c>
      <c r="H16875">
        <v>-34.640779999999999</v>
      </c>
      <c r="I16875">
        <v>-58.519159999999999</v>
      </c>
      <c r="J16875" t="s">
        <v>20</v>
      </c>
      <c r="K16875">
        <v>5571</v>
      </c>
      <c r="L16875">
        <v>1</v>
      </c>
      <c r="M16875">
        <v>7</v>
      </c>
      <c r="N16875">
        <v>44904</v>
      </c>
      <c r="O16875">
        <v>3.68</v>
      </c>
      <c r="P16875">
        <v>1</v>
      </c>
      <c r="Q16875">
        <v>9</v>
      </c>
      <c r="R16875">
        <v>7</v>
      </c>
    </row>
    <row r="16876" spans="1:18" x14ac:dyDescent="0.25">
      <c r="A16876">
        <v>7.2533887166585203E+17</v>
      </c>
      <c r="B16876" t="s">
        <v>15545</v>
      </c>
      <c r="C16876">
        <v>247096158</v>
      </c>
      <c r="D16876" t="s">
        <v>147</v>
      </c>
      <c r="E16876">
        <f t="shared" ca="1" si="263"/>
        <v>44</v>
      </c>
      <c r="F16876">
        <f>INDEX(ID_barrio!$A$2:$A$49,MATCH(G16876,ID_barrio!$B$2:$B$49,0))</f>
        <v>11</v>
      </c>
      <c r="G16876" t="s">
        <v>82</v>
      </c>
      <c r="H16876">
        <v>-34.616869999999999</v>
      </c>
      <c r="I16876">
        <v>-58.36797</v>
      </c>
      <c r="J16876" t="s">
        <v>20</v>
      </c>
      <c r="K16876">
        <v>8828</v>
      </c>
      <c r="L16876">
        <v>1</v>
      </c>
      <c r="M16876">
        <v>21</v>
      </c>
      <c r="N16876">
        <v>44920</v>
      </c>
      <c r="O16876">
        <v>7</v>
      </c>
      <c r="P16876">
        <v>2</v>
      </c>
      <c r="Q16876">
        <v>338</v>
      </c>
      <c r="R16876">
        <v>21</v>
      </c>
    </row>
    <row r="16877" spans="1:18" x14ac:dyDescent="0.25">
      <c r="A16877">
        <v>7.2377451619875405E+17</v>
      </c>
      <c r="B16877" t="s">
        <v>15546</v>
      </c>
      <c r="C16877">
        <v>480886011</v>
      </c>
      <c r="D16877" t="s">
        <v>54</v>
      </c>
      <c r="E16877">
        <f t="shared" ca="1" si="263"/>
        <v>36</v>
      </c>
      <c r="F16877">
        <f>INDEX(ID_barrio!$A$2:$A$49,MATCH(G16877,ID_barrio!$B$2:$B$49,0))</f>
        <v>24</v>
      </c>
      <c r="G16877" t="s">
        <v>451</v>
      </c>
      <c r="H16877">
        <v>-34.623510000000003</v>
      </c>
      <c r="I16877">
        <v>-58.446510000000004</v>
      </c>
      <c r="J16877" t="s">
        <v>20</v>
      </c>
      <c r="K16877">
        <v>6500</v>
      </c>
      <c r="L16877">
        <v>3</v>
      </c>
      <c r="M16877">
        <v>3</v>
      </c>
      <c r="N16877">
        <v>44901</v>
      </c>
      <c r="O16877">
        <v>1.48</v>
      </c>
      <c r="P16877">
        <v>1</v>
      </c>
      <c r="Q16877">
        <v>349</v>
      </c>
      <c r="R16877">
        <v>3</v>
      </c>
    </row>
    <row r="16878" spans="1:18" x14ac:dyDescent="0.25">
      <c r="A16878">
        <v>7.2667329369443699E+17</v>
      </c>
      <c r="B16878" t="s">
        <v>15547</v>
      </c>
      <c r="C16878">
        <v>146605243</v>
      </c>
      <c r="D16878" t="s">
        <v>1889</v>
      </c>
      <c r="E16878">
        <f t="shared" ca="1" si="263"/>
        <v>76</v>
      </c>
      <c r="F16878">
        <f>INDEX(ID_barrio!$A$2:$A$49,MATCH(G16878,ID_barrio!$B$2:$B$49,0))</f>
        <v>1</v>
      </c>
      <c r="G16878" t="s">
        <v>19</v>
      </c>
      <c r="H16878">
        <v>-34.569139999999997</v>
      </c>
      <c r="I16878">
        <v>-58.435769999999998</v>
      </c>
      <c r="J16878" t="s">
        <v>20</v>
      </c>
      <c r="K16878">
        <v>13214</v>
      </c>
      <c r="L16878">
        <v>7</v>
      </c>
      <c r="M16878">
        <v>3</v>
      </c>
      <c r="N16878">
        <v>44918</v>
      </c>
      <c r="O16878">
        <v>1.61</v>
      </c>
      <c r="P16878">
        <v>10</v>
      </c>
      <c r="Q16878">
        <v>358</v>
      </c>
      <c r="R16878">
        <v>3</v>
      </c>
    </row>
    <row r="16879" spans="1:18" x14ac:dyDescent="0.25">
      <c r="A16879">
        <v>7.2534192011606899E+17</v>
      </c>
      <c r="B16879" t="s">
        <v>15548</v>
      </c>
      <c r="C16879">
        <v>450280697</v>
      </c>
      <c r="D16879" t="s">
        <v>599</v>
      </c>
      <c r="E16879">
        <f t="shared" ca="1" si="263"/>
        <v>60</v>
      </c>
      <c r="F16879">
        <f>INDEX(ID_barrio!$A$2:$A$49,MATCH(G16879,ID_barrio!$B$2:$B$49,0))</f>
        <v>12</v>
      </c>
      <c r="G16879" t="s">
        <v>87</v>
      </c>
      <c r="H16879">
        <v>-34.555509999999998</v>
      </c>
      <c r="I16879">
        <v>-58.45937</v>
      </c>
      <c r="J16879" t="s">
        <v>20</v>
      </c>
      <c r="K16879">
        <v>14095</v>
      </c>
      <c r="L16879">
        <v>2</v>
      </c>
      <c r="M16879">
        <v>5</v>
      </c>
      <c r="N16879">
        <v>44906</v>
      </c>
      <c r="O16879">
        <v>2.31</v>
      </c>
      <c r="P16879">
        <v>19</v>
      </c>
      <c r="Q16879">
        <v>326</v>
      </c>
      <c r="R16879">
        <v>5</v>
      </c>
    </row>
    <row r="16880" spans="1:18" x14ac:dyDescent="0.25">
      <c r="A16880">
        <v>7.2671768358530099E+17</v>
      </c>
      <c r="B16880" t="s">
        <v>13224</v>
      </c>
      <c r="C16880">
        <v>93744790</v>
      </c>
      <c r="D16880" t="s">
        <v>466</v>
      </c>
      <c r="E16880">
        <f t="shared" ca="1" si="263"/>
        <v>37</v>
      </c>
      <c r="F16880">
        <f>INDEX(ID_barrio!$A$2:$A$49,MATCH(G16880,ID_barrio!$B$2:$B$49,0))</f>
        <v>11</v>
      </c>
      <c r="G16880" t="s">
        <v>82</v>
      </c>
      <c r="H16880">
        <v>-34.62668</v>
      </c>
      <c r="I16880">
        <v>-58.371589999999998</v>
      </c>
      <c r="J16880" t="s">
        <v>20</v>
      </c>
      <c r="K16880">
        <v>12107</v>
      </c>
      <c r="L16880">
        <v>3</v>
      </c>
      <c r="M16880">
        <v>6</v>
      </c>
      <c r="N16880">
        <v>44910</v>
      </c>
      <c r="O16880">
        <v>2.17</v>
      </c>
      <c r="P16880">
        <v>1</v>
      </c>
      <c r="Q16880">
        <v>166</v>
      </c>
      <c r="R16880">
        <v>6</v>
      </c>
    </row>
    <row r="16881" spans="1:19" x14ac:dyDescent="0.25">
      <c r="A16881">
        <v>7.2674133609221005E+17</v>
      </c>
      <c r="B16881" t="s">
        <v>21674</v>
      </c>
      <c r="C16881">
        <v>234799487</v>
      </c>
      <c r="D16881" t="s">
        <v>10360</v>
      </c>
      <c r="E16881">
        <f t="shared" ca="1" si="263"/>
        <v>74</v>
      </c>
      <c r="F16881">
        <f>INDEX(ID_barrio!$A$2:$A$49,MATCH(G16881,ID_barrio!$B$2:$B$49,0))</f>
        <v>7</v>
      </c>
      <c r="G16881" t="s">
        <v>45</v>
      </c>
      <c r="H16881">
        <v>-34.598460000000003</v>
      </c>
      <c r="I16881">
        <v>-58.403579999999998</v>
      </c>
      <c r="J16881" t="s">
        <v>20</v>
      </c>
      <c r="K16881">
        <v>8658</v>
      </c>
      <c r="L16881">
        <v>4</v>
      </c>
      <c r="M16881">
        <v>4</v>
      </c>
      <c r="N16881">
        <v>44885</v>
      </c>
      <c r="O16881">
        <v>1.48</v>
      </c>
      <c r="P16881">
        <v>66</v>
      </c>
      <c r="Q16881">
        <v>167</v>
      </c>
      <c r="R16881">
        <v>4</v>
      </c>
    </row>
    <row r="16882" spans="1:19" x14ac:dyDescent="0.25">
      <c r="A16882">
        <v>7.2378065412356403E+17</v>
      </c>
      <c r="B16882" t="s">
        <v>15549</v>
      </c>
      <c r="C16882">
        <v>51699880</v>
      </c>
      <c r="D16882" t="s">
        <v>380</v>
      </c>
      <c r="E16882">
        <f t="shared" ca="1" si="263"/>
        <v>45</v>
      </c>
      <c r="F16882">
        <f>INDEX(ID_barrio!$A$2:$A$49,MATCH(G16882,ID_barrio!$B$2:$B$49,0))</f>
        <v>6</v>
      </c>
      <c r="G16882" t="s">
        <v>43</v>
      </c>
      <c r="H16882">
        <v>-34.600079999999998</v>
      </c>
      <c r="I16882">
        <v>-58.396500000000003</v>
      </c>
      <c r="J16882" t="s">
        <v>20</v>
      </c>
      <c r="K16882">
        <v>4757</v>
      </c>
      <c r="L16882">
        <v>2</v>
      </c>
      <c r="M16882">
        <v>2</v>
      </c>
      <c r="N16882">
        <v>44912</v>
      </c>
      <c r="O16882">
        <v>1.82</v>
      </c>
      <c r="P16882">
        <v>59</v>
      </c>
      <c r="Q16882">
        <v>156</v>
      </c>
      <c r="R16882">
        <v>2</v>
      </c>
    </row>
    <row r="16883" spans="1:19" x14ac:dyDescent="0.25">
      <c r="A16883">
        <v>7.2535646028980698E+17</v>
      </c>
      <c r="B16883" t="s">
        <v>21675</v>
      </c>
      <c r="C16883">
        <v>457655605</v>
      </c>
      <c r="D16883" t="s">
        <v>1543</v>
      </c>
      <c r="E16883">
        <f t="shared" ca="1" si="263"/>
        <v>40</v>
      </c>
      <c r="F16883">
        <f>INDEX(ID_barrio!$A$2:$A$49,MATCH(G16883,ID_barrio!$B$2:$B$49,0))</f>
        <v>1</v>
      </c>
      <c r="G16883" t="s">
        <v>19</v>
      </c>
      <c r="H16883">
        <v>-34.582993799999997</v>
      </c>
      <c r="I16883">
        <v>-58.4266808</v>
      </c>
      <c r="J16883" t="s">
        <v>24</v>
      </c>
      <c r="K16883">
        <v>10395</v>
      </c>
      <c r="L16883">
        <v>2</v>
      </c>
      <c r="M16883">
        <v>9</v>
      </c>
      <c r="N16883">
        <v>44892</v>
      </c>
      <c r="O16883">
        <v>3.03</v>
      </c>
      <c r="P16883">
        <v>1</v>
      </c>
      <c r="Q16883">
        <v>179</v>
      </c>
      <c r="R16883">
        <v>9</v>
      </c>
    </row>
    <row r="16884" spans="1:19" x14ac:dyDescent="0.25">
      <c r="A16884">
        <v>7.2386520697091597E+17</v>
      </c>
      <c r="B16884" t="s">
        <v>15550</v>
      </c>
      <c r="C16884">
        <v>7930731</v>
      </c>
      <c r="D16884" t="s">
        <v>1373</v>
      </c>
      <c r="E16884">
        <f t="shared" ca="1" si="263"/>
        <v>49</v>
      </c>
      <c r="F16884">
        <f>INDEX(ID_barrio!$A$2:$A$49,MATCH(G16884,ID_barrio!$B$2:$B$49,0))</f>
        <v>15</v>
      </c>
      <c r="G16884" t="s">
        <v>128</v>
      </c>
      <c r="H16884">
        <v>-34.595089999999999</v>
      </c>
      <c r="I16884">
        <v>-58.374130000000001</v>
      </c>
      <c r="J16884" t="s">
        <v>20</v>
      </c>
      <c r="K16884">
        <v>5286</v>
      </c>
      <c r="L16884">
        <v>15</v>
      </c>
      <c r="M16884">
        <v>0</v>
      </c>
      <c r="P16884">
        <v>1</v>
      </c>
      <c r="Q16884">
        <v>330</v>
      </c>
      <c r="R16884">
        <v>0</v>
      </c>
    </row>
    <row r="16885" spans="1:19" x14ac:dyDescent="0.25">
      <c r="A16885">
        <v>7.2388293880740506E+17</v>
      </c>
      <c r="B16885" t="s">
        <v>15551</v>
      </c>
      <c r="C16885">
        <v>120573725</v>
      </c>
      <c r="D16885" t="s">
        <v>1102</v>
      </c>
      <c r="E16885">
        <f t="shared" ca="1" si="263"/>
        <v>36</v>
      </c>
      <c r="F16885">
        <f>INDEX(ID_barrio!$A$2:$A$49,MATCH(G16885,ID_barrio!$B$2:$B$49,0))</f>
        <v>1</v>
      </c>
      <c r="G16885" t="s">
        <v>19</v>
      </c>
      <c r="H16885">
        <v>-34.584558399999999</v>
      </c>
      <c r="I16885">
        <v>-58.4223517</v>
      </c>
      <c r="J16885" t="s">
        <v>20</v>
      </c>
      <c r="K16885">
        <v>17757</v>
      </c>
      <c r="L16885">
        <v>2</v>
      </c>
      <c r="M16885">
        <v>11</v>
      </c>
      <c r="N16885">
        <v>44894</v>
      </c>
      <c r="O16885">
        <v>3.59</v>
      </c>
      <c r="P16885">
        <v>3</v>
      </c>
      <c r="Q16885">
        <v>63</v>
      </c>
      <c r="R16885">
        <v>11</v>
      </c>
    </row>
    <row r="16886" spans="1:19" x14ac:dyDescent="0.25">
      <c r="A16886">
        <v>7.2675076332140096E+17</v>
      </c>
      <c r="B16886" t="s">
        <v>21676</v>
      </c>
      <c r="C16886">
        <v>7786587</v>
      </c>
      <c r="D16886" t="s">
        <v>374</v>
      </c>
      <c r="E16886">
        <f t="shared" ca="1" si="263"/>
        <v>41</v>
      </c>
      <c r="F16886">
        <f>INDEX(ID_barrio!$A$2:$A$49,MATCH(G16886,ID_barrio!$B$2:$B$49,0))</f>
        <v>12</v>
      </c>
      <c r="G16886" t="s">
        <v>87</v>
      </c>
      <c r="H16886">
        <v>-34.563361468814001</v>
      </c>
      <c r="I16886">
        <v>-58.462547722753797</v>
      </c>
      <c r="J16886" t="s">
        <v>20</v>
      </c>
      <c r="K16886">
        <v>8457</v>
      </c>
      <c r="L16886">
        <v>30</v>
      </c>
      <c r="M16886">
        <v>0</v>
      </c>
      <c r="P16886">
        <v>119</v>
      </c>
      <c r="Q16886">
        <v>365</v>
      </c>
      <c r="R16886">
        <v>0</v>
      </c>
    </row>
    <row r="16887" spans="1:19" x14ac:dyDescent="0.25">
      <c r="A16887">
        <v>7.2675315341419699E+17</v>
      </c>
      <c r="B16887" t="s">
        <v>21677</v>
      </c>
      <c r="C16887">
        <v>234799487</v>
      </c>
      <c r="D16887" t="s">
        <v>10360</v>
      </c>
      <c r="E16887">
        <f t="shared" ca="1" si="263"/>
        <v>36</v>
      </c>
      <c r="F16887">
        <f>INDEX(ID_barrio!$A$2:$A$49,MATCH(G16887,ID_barrio!$B$2:$B$49,0))</f>
        <v>7</v>
      </c>
      <c r="G16887" t="s">
        <v>45</v>
      </c>
      <c r="H16887">
        <v>-34.596629999999998</v>
      </c>
      <c r="I16887">
        <v>-58.404029999999999</v>
      </c>
      <c r="J16887" t="s">
        <v>20</v>
      </c>
      <c r="K16887">
        <v>9187</v>
      </c>
      <c r="L16887">
        <v>4</v>
      </c>
      <c r="M16887">
        <v>6</v>
      </c>
      <c r="N16887">
        <v>44902</v>
      </c>
      <c r="O16887">
        <v>2.2200000000000002</v>
      </c>
      <c r="P16887">
        <v>66</v>
      </c>
      <c r="Q16887">
        <v>174</v>
      </c>
      <c r="R16887">
        <v>6</v>
      </c>
    </row>
    <row r="16888" spans="1:19" x14ac:dyDescent="0.25">
      <c r="A16888">
        <v>7.2535968346157594E+17</v>
      </c>
      <c r="B16888" t="s">
        <v>21678</v>
      </c>
      <c r="C16888">
        <v>99952072</v>
      </c>
      <c r="D16888" t="s">
        <v>926</v>
      </c>
      <c r="E16888">
        <f t="shared" ca="1" si="263"/>
        <v>55</v>
      </c>
      <c r="F16888">
        <f>INDEX(ID_barrio!$A$2:$A$49,MATCH(G16888,ID_barrio!$B$2:$B$49,0))</f>
        <v>12</v>
      </c>
      <c r="G16888" t="s">
        <v>87</v>
      </c>
      <c r="H16888">
        <v>-34.559312595870999</v>
      </c>
      <c r="I16888">
        <v>-58.451801240444098</v>
      </c>
      <c r="J16888" t="s">
        <v>20</v>
      </c>
      <c r="K16888">
        <v>70624</v>
      </c>
      <c r="L16888">
        <v>365</v>
      </c>
      <c r="M16888">
        <v>4</v>
      </c>
      <c r="N16888">
        <v>44874</v>
      </c>
      <c r="O16888">
        <v>1.5</v>
      </c>
      <c r="P16888">
        <v>22</v>
      </c>
      <c r="Q16888">
        <v>364</v>
      </c>
      <c r="R16888">
        <v>4</v>
      </c>
    </row>
    <row r="16889" spans="1:19" x14ac:dyDescent="0.25">
      <c r="A16889">
        <v>7.2536400807390502E+17</v>
      </c>
      <c r="B16889" t="s">
        <v>18176</v>
      </c>
      <c r="C16889">
        <v>386234985</v>
      </c>
      <c r="D16889" t="s">
        <v>982</v>
      </c>
      <c r="E16889">
        <f t="shared" ca="1" si="263"/>
        <v>37</v>
      </c>
      <c r="F16889">
        <f>INDEX(ID_barrio!$A$2:$A$49,MATCH(G16889,ID_barrio!$B$2:$B$49,0))</f>
        <v>2</v>
      </c>
      <c r="G16889" t="s">
        <v>18061</v>
      </c>
      <c r="H16889">
        <v>-34.552250000000001</v>
      </c>
      <c r="I16889">
        <v>-58.457569999999997</v>
      </c>
      <c r="J16889" t="s">
        <v>20</v>
      </c>
      <c r="K16889">
        <v>7425</v>
      </c>
      <c r="L16889">
        <v>2</v>
      </c>
      <c r="M16889">
        <v>11</v>
      </c>
      <c r="N16889">
        <v>44918</v>
      </c>
      <c r="O16889">
        <v>5.16</v>
      </c>
      <c r="P16889">
        <v>3</v>
      </c>
      <c r="Q16889">
        <v>355</v>
      </c>
      <c r="R16889">
        <v>11</v>
      </c>
      <c r="S16889">
        <v>20209883520</v>
      </c>
    </row>
    <row r="16890" spans="1:19" x14ac:dyDescent="0.25">
      <c r="A16890">
        <v>7.26753466902976E+17</v>
      </c>
      <c r="B16890" t="s">
        <v>21679</v>
      </c>
      <c r="C16890">
        <v>7230610</v>
      </c>
      <c r="D16890" t="s">
        <v>1771</v>
      </c>
      <c r="E16890">
        <f t="shared" ca="1" si="263"/>
        <v>67</v>
      </c>
      <c r="F16890">
        <f>INDEX(ID_barrio!$A$2:$A$49,MATCH(G16890,ID_barrio!$B$2:$B$49,0))</f>
        <v>7</v>
      </c>
      <c r="G16890" t="s">
        <v>45</v>
      </c>
      <c r="H16890">
        <v>-34.590470000000003</v>
      </c>
      <c r="I16890">
        <v>-58.394970000000001</v>
      </c>
      <c r="J16890" t="s">
        <v>418</v>
      </c>
      <c r="K16890">
        <v>3083</v>
      </c>
      <c r="L16890">
        <v>1</v>
      </c>
      <c r="M16890">
        <v>1</v>
      </c>
      <c r="N16890">
        <v>44877</v>
      </c>
      <c r="O16890">
        <v>0.63</v>
      </c>
      <c r="P16890">
        <v>5</v>
      </c>
      <c r="Q16890">
        <v>363</v>
      </c>
      <c r="R16890">
        <v>1</v>
      </c>
    </row>
    <row r="16891" spans="1:19" x14ac:dyDescent="0.25">
      <c r="A16891">
        <v>7.2537359954782106E+17</v>
      </c>
      <c r="B16891" t="s">
        <v>18177</v>
      </c>
      <c r="C16891">
        <v>26002003</v>
      </c>
      <c r="D16891" t="s">
        <v>15552</v>
      </c>
      <c r="E16891">
        <f t="shared" ca="1" si="263"/>
        <v>56</v>
      </c>
      <c r="F16891">
        <f>INDEX(ID_barrio!$A$2:$A$49,MATCH(G16891,ID_barrio!$B$2:$B$49,0))</f>
        <v>2</v>
      </c>
      <c r="G16891" t="s">
        <v>18061</v>
      </c>
      <c r="H16891">
        <v>-34.543489999999998</v>
      </c>
      <c r="I16891">
        <v>-58.461150000000004</v>
      </c>
      <c r="J16891" t="s">
        <v>20</v>
      </c>
      <c r="K16891">
        <v>6570</v>
      </c>
      <c r="L16891">
        <v>3</v>
      </c>
      <c r="M16891">
        <v>13</v>
      </c>
      <c r="N16891">
        <v>44903</v>
      </c>
      <c r="O16891">
        <v>4.6399999999999997</v>
      </c>
      <c r="P16891">
        <v>1</v>
      </c>
      <c r="Q16891">
        <v>153</v>
      </c>
      <c r="R16891">
        <v>13</v>
      </c>
    </row>
    <row r="16892" spans="1:19" x14ac:dyDescent="0.25">
      <c r="A16892">
        <v>7.2395416375163597E+17</v>
      </c>
      <c r="B16892" t="s">
        <v>15553</v>
      </c>
      <c r="C16892">
        <v>81144763</v>
      </c>
      <c r="D16892" t="s">
        <v>479</v>
      </c>
      <c r="E16892">
        <f t="shared" ca="1" si="263"/>
        <v>71</v>
      </c>
      <c r="F16892">
        <f>INDEX(ID_barrio!$A$2:$A$49,MATCH(G16892,ID_barrio!$B$2:$B$49,0))</f>
        <v>12</v>
      </c>
      <c r="G16892" t="s">
        <v>87</v>
      </c>
      <c r="H16892">
        <v>-34.558986099999998</v>
      </c>
      <c r="I16892">
        <v>-58.4575806</v>
      </c>
      <c r="J16892" t="s">
        <v>20</v>
      </c>
      <c r="K16892">
        <v>5650</v>
      </c>
      <c r="L16892">
        <v>28</v>
      </c>
      <c r="M16892">
        <v>2</v>
      </c>
      <c r="N16892">
        <v>44890</v>
      </c>
      <c r="O16892">
        <v>1.22</v>
      </c>
      <c r="P16892">
        <v>2</v>
      </c>
      <c r="Q16892">
        <v>0</v>
      </c>
      <c r="R16892">
        <v>2</v>
      </c>
    </row>
    <row r="16893" spans="1:19" x14ac:dyDescent="0.25">
      <c r="A16893">
        <v>7.2399907235046502E+17</v>
      </c>
      <c r="B16893" t="s">
        <v>15554</v>
      </c>
      <c r="C16893">
        <v>22654246</v>
      </c>
      <c r="D16893" t="s">
        <v>774</v>
      </c>
      <c r="E16893">
        <f t="shared" ca="1" si="263"/>
        <v>36</v>
      </c>
      <c r="F16893">
        <f>INDEX(ID_barrio!$A$2:$A$49,MATCH(G16893,ID_barrio!$B$2:$B$49,0))</f>
        <v>1</v>
      </c>
      <c r="G16893" t="s">
        <v>19</v>
      </c>
      <c r="H16893">
        <v>-34.582372200000002</v>
      </c>
      <c r="I16893">
        <v>-58.422777000000004</v>
      </c>
      <c r="J16893" t="s">
        <v>20</v>
      </c>
      <c r="K16893">
        <v>9736</v>
      </c>
      <c r="L16893">
        <v>3</v>
      </c>
      <c r="M16893">
        <v>12</v>
      </c>
      <c r="N16893">
        <v>44914</v>
      </c>
      <c r="O16893">
        <v>4</v>
      </c>
      <c r="P16893">
        <v>5</v>
      </c>
      <c r="Q16893">
        <v>310</v>
      </c>
      <c r="R16893">
        <v>12</v>
      </c>
    </row>
    <row r="16894" spans="1:19" x14ac:dyDescent="0.25">
      <c r="A16894">
        <v>7.2539459656241894E+17</v>
      </c>
      <c r="B16894" t="s">
        <v>15555</v>
      </c>
      <c r="C16894">
        <v>481295663</v>
      </c>
      <c r="D16894" t="s">
        <v>1179</v>
      </c>
      <c r="E16894">
        <f t="shared" ca="1" si="263"/>
        <v>63</v>
      </c>
      <c r="F16894">
        <f>INDEX(ID_barrio!$A$2:$A$49,MATCH(G16894,ID_barrio!$B$2:$B$49,0))</f>
        <v>1</v>
      </c>
      <c r="G16894" t="s">
        <v>19</v>
      </c>
      <c r="H16894">
        <v>-34.581800000000001</v>
      </c>
      <c r="I16894">
        <v>-58.435499999999998</v>
      </c>
      <c r="J16894" t="s">
        <v>20</v>
      </c>
      <c r="K16894">
        <v>13119</v>
      </c>
      <c r="L16894">
        <v>1</v>
      </c>
      <c r="M16894">
        <v>9</v>
      </c>
      <c r="N16894">
        <v>44898</v>
      </c>
      <c r="O16894">
        <v>3.38</v>
      </c>
      <c r="P16894">
        <v>1</v>
      </c>
      <c r="Q16894">
        <v>361</v>
      </c>
      <c r="R16894">
        <v>9</v>
      </c>
    </row>
    <row r="16895" spans="1:19" x14ac:dyDescent="0.25">
      <c r="A16895">
        <v>7.2404401566802406E+17</v>
      </c>
      <c r="B16895" t="s">
        <v>15556</v>
      </c>
      <c r="C16895">
        <v>49711108</v>
      </c>
      <c r="D16895" t="s">
        <v>74</v>
      </c>
      <c r="E16895">
        <f t="shared" ca="1" si="263"/>
        <v>54</v>
      </c>
      <c r="F16895">
        <f>INDEX(ID_barrio!$A$2:$A$49,MATCH(G16895,ID_barrio!$B$2:$B$49,0))</f>
        <v>7</v>
      </c>
      <c r="G16895" t="s">
        <v>45</v>
      </c>
      <c r="H16895">
        <v>-34.586599999999997</v>
      </c>
      <c r="I16895">
        <v>-58.395899999999997</v>
      </c>
      <c r="J16895" t="s">
        <v>20</v>
      </c>
      <c r="K16895">
        <v>4229</v>
      </c>
      <c r="L16895">
        <v>3</v>
      </c>
      <c r="M16895">
        <v>8</v>
      </c>
      <c r="N16895">
        <v>44913</v>
      </c>
      <c r="O16895">
        <v>2.96</v>
      </c>
      <c r="P16895">
        <v>1</v>
      </c>
      <c r="Q16895">
        <v>15</v>
      </c>
      <c r="R16895">
        <v>8</v>
      </c>
    </row>
    <row r="16896" spans="1:19" x14ac:dyDescent="0.25">
      <c r="A16896">
        <v>7.2675691170280896E+17</v>
      </c>
      <c r="B16896" t="s">
        <v>15557</v>
      </c>
      <c r="C16896">
        <v>164827063</v>
      </c>
      <c r="D16896" t="s">
        <v>11114</v>
      </c>
      <c r="E16896">
        <f t="shared" ca="1" si="263"/>
        <v>67</v>
      </c>
      <c r="F16896">
        <f>INDEX(ID_barrio!$A$2:$A$49,MATCH(G16896,ID_barrio!$B$2:$B$49,0))</f>
        <v>13</v>
      </c>
      <c r="G16896" t="s">
        <v>99</v>
      </c>
      <c r="H16896">
        <v>-34.597250000000003</v>
      </c>
      <c r="I16896">
        <v>-58.442819999999998</v>
      </c>
      <c r="J16896" t="s">
        <v>20</v>
      </c>
      <c r="K16896">
        <v>5429</v>
      </c>
      <c r="L16896">
        <v>4</v>
      </c>
      <c r="M16896">
        <v>4</v>
      </c>
      <c r="N16896">
        <v>44908</v>
      </c>
      <c r="O16896">
        <v>1.97</v>
      </c>
      <c r="P16896">
        <v>1</v>
      </c>
      <c r="Q16896">
        <v>87</v>
      </c>
      <c r="R16896">
        <v>4</v>
      </c>
    </row>
    <row r="16897" spans="1:18" x14ac:dyDescent="0.25">
      <c r="A16897">
        <v>7.2676165108507802E+17</v>
      </c>
      <c r="B16897" t="s">
        <v>15558</v>
      </c>
      <c r="C16897">
        <v>7230610</v>
      </c>
      <c r="D16897" t="s">
        <v>1771</v>
      </c>
      <c r="E16897">
        <f t="shared" ca="1" si="263"/>
        <v>30</v>
      </c>
      <c r="F16897">
        <f>INDEX(ID_barrio!$A$2:$A$49,MATCH(G16897,ID_barrio!$B$2:$B$49,0))</f>
        <v>7</v>
      </c>
      <c r="G16897" t="s">
        <v>45</v>
      </c>
      <c r="H16897">
        <v>-34.59102</v>
      </c>
      <c r="I16897">
        <v>-58.394869999999997</v>
      </c>
      <c r="J16897" t="s">
        <v>418</v>
      </c>
      <c r="K16897">
        <v>3349</v>
      </c>
      <c r="L16897">
        <v>1</v>
      </c>
      <c r="M16897">
        <v>1</v>
      </c>
      <c r="N16897">
        <v>44884</v>
      </c>
      <c r="O16897">
        <v>0.73</v>
      </c>
      <c r="P16897">
        <v>5</v>
      </c>
      <c r="Q16897">
        <v>362</v>
      </c>
      <c r="R16897">
        <v>1</v>
      </c>
    </row>
    <row r="16898" spans="1:18" x14ac:dyDescent="0.25">
      <c r="A16898">
        <v>7.2676281522549094E+17</v>
      </c>
      <c r="B16898" t="s">
        <v>21680</v>
      </c>
      <c r="C16898">
        <v>7230610</v>
      </c>
      <c r="D16898" t="s">
        <v>1771</v>
      </c>
      <c r="E16898">
        <f t="shared" ca="1" si="263"/>
        <v>44</v>
      </c>
      <c r="F16898">
        <f>INDEX(ID_barrio!$A$2:$A$49,MATCH(G16898,ID_barrio!$B$2:$B$49,0))</f>
        <v>7</v>
      </c>
      <c r="G16898" t="s">
        <v>45</v>
      </c>
      <c r="H16898">
        <v>-34.592460000000003</v>
      </c>
      <c r="I16898">
        <v>-58.394939999999998</v>
      </c>
      <c r="J16898" t="s">
        <v>418</v>
      </c>
      <c r="K16898">
        <v>3795</v>
      </c>
      <c r="L16898">
        <v>1</v>
      </c>
      <c r="M16898">
        <v>0</v>
      </c>
      <c r="P16898">
        <v>5</v>
      </c>
      <c r="Q16898">
        <v>364</v>
      </c>
      <c r="R16898">
        <v>0</v>
      </c>
    </row>
    <row r="16899" spans="1:18" x14ac:dyDescent="0.25">
      <c r="A16899">
        <v>7.26763672247904E+17</v>
      </c>
      <c r="B16899" t="s">
        <v>15559</v>
      </c>
      <c r="C16899">
        <v>234799487</v>
      </c>
      <c r="D16899" t="s">
        <v>10360</v>
      </c>
      <c r="E16899">
        <f t="shared" ref="E16899:E16962" ca="1" si="264">RANDBETWEEN(28,79)</f>
        <v>33</v>
      </c>
      <c r="F16899">
        <f>INDEX(ID_barrio!$A$2:$A$49,MATCH(G16899,ID_barrio!$B$2:$B$49,0))</f>
        <v>7</v>
      </c>
      <c r="G16899" t="s">
        <v>45</v>
      </c>
      <c r="H16899">
        <v>-34.596769999999999</v>
      </c>
      <c r="I16899">
        <v>-58.405709999999999</v>
      </c>
      <c r="J16899" t="s">
        <v>20</v>
      </c>
      <c r="K16899">
        <v>6771</v>
      </c>
      <c r="L16899">
        <v>4</v>
      </c>
      <c r="M16899">
        <v>5</v>
      </c>
      <c r="N16899">
        <v>44916</v>
      </c>
      <c r="O16899">
        <v>1.9</v>
      </c>
      <c r="P16899">
        <v>66</v>
      </c>
      <c r="Q16899">
        <v>169</v>
      </c>
      <c r="R16899">
        <v>5</v>
      </c>
    </row>
    <row r="16900" spans="1:18" x14ac:dyDescent="0.25">
      <c r="A16900">
        <v>7.2539987677238106E+17</v>
      </c>
      <c r="B16900" t="s">
        <v>15560</v>
      </c>
      <c r="C16900">
        <v>442210662</v>
      </c>
      <c r="D16900" t="s">
        <v>585</v>
      </c>
      <c r="E16900">
        <f t="shared" ca="1" si="264"/>
        <v>68</v>
      </c>
      <c r="F16900">
        <f>INDEX(ID_barrio!$A$2:$A$49,MATCH(G16900,ID_barrio!$B$2:$B$49,0))</f>
        <v>5</v>
      </c>
      <c r="G16900" t="s">
        <v>38</v>
      </c>
      <c r="H16900">
        <v>-34.599183799999999</v>
      </c>
      <c r="I16900">
        <v>-58.380726499999902</v>
      </c>
      <c r="J16900" t="s">
        <v>20</v>
      </c>
      <c r="K16900">
        <v>14347</v>
      </c>
      <c r="L16900">
        <v>4</v>
      </c>
      <c r="M16900">
        <v>5</v>
      </c>
      <c r="N16900">
        <v>44921</v>
      </c>
      <c r="O16900">
        <v>2.46</v>
      </c>
      <c r="P16900">
        <v>2</v>
      </c>
      <c r="Q16900">
        <v>157</v>
      </c>
      <c r="R16900">
        <v>5</v>
      </c>
    </row>
    <row r="16901" spans="1:18" x14ac:dyDescent="0.25">
      <c r="A16901">
        <v>7.2540676824322406E+17</v>
      </c>
      <c r="B16901" t="s">
        <v>15561</v>
      </c>
      <c r="C16901">
        <v>78173064</v>
      </c>
      <c r="D16901" t="s">
        <v>571</v>
      </c>
      <c r="E16901">
        <f t="shared" ca="1" si="264"/>
        <v>56</v>
      </c>
      <c r="F16901">
        <f>INDEX(ID_barrio!$A$2:$A$49,MATCH(G16901,ID_barrio!$B$2:$B$49,0))</f>
        <v>15</v>
      </c>
      <c r="G16901" t="s">
        <v>128</v>
      </c>
      <c r="H16901">
        <v>-34.596969999999999</v>
      </c>
      <c r="I16901">
        <v>-58.375700000000002</v>
      </c>
      <c r="J16901" t="s">
        <v>20</v>
      </c>
      <c r="K16901">
        <v>5286</v>
      </c>
      <c r="L16901">
        <v>1</v>
      </c>
      <c r="M16901">
        <v>10</v>
      </c>
      <c r="N16901">
        <v>44906</v>
      </c>
      <c r="O16901">
        <v>4.29</v>
      </c>
      <c r="P16901">
        <v>3</v>
      </c>
      <c r="Q16901">
        <v>353</v>
      </c>
      <c r="R16901">
        <v>10</v>
      </c>
    </row>
    <row r="16902" spans="1:18" x14ac:dyDescent="0.25">
      <c r="A16902">
        <v>7.2676427753891405E+17</v>
      </c>
      <c r="B16902" t="s">
        <v>21681</v>
      </c>
      <c r="C16902">
        <v>7230610</v>
      </c>
      <c r="D16902" t="s">
        <v>1771</v>
      </c>
      <c r="E16902">
        <f t="shared" ca="1" si="264"/>
        <v>42</v>
      </c>
      <c r="F16902">
        <f>INDEX(ID_barrio!$A$2:$A$49,MATCH(G16902,ID_barrio!$B$2:$B$49,0))</f>
        <v>7</v>
      </c>
      <c r="G16902" t="s">
        <v>45</v>
      </c>
      <c r="H16902">
        <v>-34.592489999999998</v>
      </c>
      <c r="I16902">
        <v>-58.394739999999999</v>
      </c>
      <c r="J16902" t="s">
        <v>418</v>
      </c>
      <c r="K16902">
        <v>4174</v>
      </c>
      <c r="L16902">
        <v>1</v>
      </c>
      <c r="M16902">
        <v>0</v>
      </c>
      <c r="P16902">
        <v>5</v>
      </c>
      <c r="Q16902">
        <v>362</v>
      </c>
      <c r="R16902">
        <v>0</v>
      </c>
    </row>
    <row r="16903" spans="1:18" x14ac:dyDescent="0.25">
      <c r="A16903">
        <v>7.2676570164835994E+17</v>
      </c>
      <c r="B16903" t="s">
        <v>21682</v>
      </c>
      <c r="C16903">
        <v>7230610</v>
      </c>
      <c r="D16903" t="s">
        <v>1771</v>
      </c>
      <c r="E16903">
        <f t="shared" ca="1" si="264"/>
        <v>74</v>
      </c>
      <c r="F16903">
        <f>INDEX(ID_barrio!$A$2:$A$49,MATCH(G16903,ID_barrio!$B$2:$B$49,0))</f>
        <v>7</v>
      </c>
      <c r="G16903" t="s">
        <v>45</v>
      </c>
      <c r="H16903">
        <v>-34.590470000000003</v>
      </c>
      <c r="I16903">
        <v>-58.396720000000002</v>
      </c>
      <c r="J16903" t="s">
        <v>24</v>
      </c>
      <c r="K16903">
        <v>9756</v>
      </c>
      <c r="L16903">
        <v>1</v>
      </c>
      <c r="M16903">
        <v>2</v>
      </c>
      <c r="N16903">
        <v>44906</v>
      </c>
      <c r="O16903">
        <v>1.87</v>
      </c>
      <c r="P16903">
        <v>5</v>
      </c>
      <c r="Q16903">
        <v>354</v>
      </c>
      <c r="R16903">
        <v>2</v>
      </c>
    </row>
    <row r="16904" spans="1:18" x14ac:dyDescent="0.25">
      <c r="A16904">
        <v>7.2404911843429005E+17</v>
      </c>
      <c r="B16904" t="s">
        <v>15562</v>
      </c>
      <c r="C16904">
        <v>110963403</v>
      </c>
      <c r="D16904" t="s">
        <v>15563</v>
      </c>
      <c r="E16904">
        <f t="shared" ca="1" si="264"/>
        <v>37</v>
      </c>
      <c r="F16904">
        <f>INDEX(ID_barrio!$A$2:$A$49,MATCH(G16904,ID_barrio!$B$2:$B$49,0))</f>
        <v>7</v>
      </c>
      <c r="G16904" t="s">
        <v>45</v>
      </c>
      <c r="H16904">
        <v>-34.594749999999998</v>
      </c>
      <c r="I16904">
        <v>-58.401519999999998</v>
      </c>
      <c r="J16904" t="s">
        <v>20</v>
      </c>
      <c r="K16904">
        <v>7000</v>
      </c>
      <c r="L16904">
        <v>1</v>
      </c>
      <c r="M16904">
        <v>8</v>
      </c>
      <c r="N16904">
        <v>44885</v>
      </c>
      <c r="O16904">
        <v>2.89</v>
      </c>
      <c r="P16904">
        <v>1</v>
      </c>
      <c r="Q16904">
        <v>147</v>
      </c>
      <c r="R16904">
        <v>8</v>
      </c>
    </row>
    <row r="16905" spans="1:18" x14ac:dyDescent="0.25">
      <c r="A16905">
        <v>7.2405208847720499E+17</v>
      </c>
      <c r="B16905" t="s">
        <v>15564</v>
      </c>
      <c r="C16905">
        <v>469282547</v>
      </c>
      <c r="D16905" t="s">
        <v>14899</v>
      </c>
      <c r="E16905">
        <f t="shared" ca="1" si="264"/>
        <v>38</v>
      </c>
      <c r="F16905">
        <f>INDEX(ID_barrio!$A$2:$A$49,MATCH(G16905,ID_barrio!$B$2:$B$49,0))</f>
        <v>4</v>
      </c>
      <c r="G16905" t="s">
        <v>35</v>
      </c>
      <c r="H16905">
        <v>-34.570219999999999</v>
      </c>
      <c r="I16905">
        <v>-58.490729999999999</v>
      </c>
      <c r="J16905" t="s">
        <v>20</v>
      </c>
      <c r="K16905">
        <v>5384</v>
      </c>
      <c r="L16905">
        <v>1</v>
      </c>
      <c r="M16905">
        <v>13</v>
      </c>
      <c r="N16905">
        <v>44918</v>
      </c>
      <c r="O16905">
        <v>4.8099999999999996</v>
      </c>
      <c r="P16905">
        <v>11</v>
      </c>
      <c r="Q16905">
        <v>120</v>
      </c>
      <c r="R16905">
        <v>13</v>
      </c>
    </row>
    <row r="16906" spans="1:18" x14ac:dyDescent="0.25">
      <c r="A16906">
        <v>7.2542672425167603E+17</v>
      </c>
      <c r="B16906" t="s">
        <v>15565</v>
      </c>
      <c r="C16906">
        <v>30283761</v>
      </c>
      <c r="D16906" t="s">
        <v>3232</v>
      </c>
      <c r="E16906">
        <f t="shared" ca="1" si="264"/>
        <v>68</v>
      </c>
      <c r="F16906">
        <f>INDEX(ID_barrio!$A$2:$A$49,MATCH(G16906,ID_barrio!$B$2:$B$49,0))</f>
        <v>19</v>
      </c>
      <c r="G16906" t="s">
        <v>200</v>
      </c>
      <c r="H16906">
        <v>-34.621720000000003</v>
      </c>
      <c r="I16906">
        <v>-58.39611</v>
      </c>
      <c r="J16906" t="s">
        <v>20</v>
      </c>
      <c r="K16906">
        <v>5286</v>
      </c>
      <c r="L16906">
        <v>3</v>
      </c>
      <c r="M16906">
        <v>4</v>
      </c>
      <c r="N16906">
        <v>44914</v>
      </c>
      <c r="O16906">
        <v>1.36</v>
      </c>
      <c r="P16906">
        <v>11</v>
      </c>
      <c r="Q16906">
        <v>90</v>
      </c>
      <c r="R16906">
        <v>4</v>
      </c>
    </row>
    <row r="16907" spans="1:18" x14ac:dyDescent="0.25">
      <c r="A16907">
        <v>7.2543310236177203E+17</v>
      </c>
      <c r="B16907" t="s">
        <v>15566</v>
      </c>
      <c r="C16907">
        <v>60088633</v>
      </c>
      <c r="D16907" t="s">
        <v>1163</v>
      </c>
      <c r="E16907">
        <f t="shared" ca="1" si="264"/>
        <v>51</v>
      </c>
      <c r="F16907">
        <f>INDEX(ID_barrio!$A$2:$A$49,MATCH(G16907,ID_barrio!$B$2:$B$49,0))</f>
        <v>1</v>
      </c>
      <c r="G16907" t="s">
        <v>19</v>
      </c>
      <c r="H16907">
        <v>-34.580289999999998</v>
      </c>
      <c r="I16907">
        <v>-58.426580000000001</v>
      </c>
      <c r="J16907" t="s">
        <v>20</v>
      </c>
      <c r="K16907">
        <v>8810</v>
      </c>
      <c r="L16907">
        <v>7</v>
      </c>
      <c r="M16907">
        <v>8</v>
      </c>
      <c r="N16907">
        <v>44919</v>
      </c>
      <c r="O16907">
        <v>2.96</v>
      </c>
      <c r="P16907">
        <v>2</v>
      </c>
      <c r="Q16907">
        <v>335</v>
      </c>
      <c r="R16907">
        <v>8</v>
      </c>
    </row>
    <row r="16908" spans="1:18" x14ac:dyDescent="0.25">
      <c r="A16908">
        <v>7.2406642623825101E+17</v>
      </c>
      <c r="B16908" t="s">
        <v>15567</v>
      </c>
      <c r="C16908">
        <v>186149743</v>
      </c>
      <c r="D16908" t="s">
        <v>18936</v>
      </c>
      <c r="E16908">
        <f t="shared" ca="1" si="264"/>
        <v>57</v>
      </c>
      <c r="F16908">
        <f>INDEX(ID_barrio!$A$2:$A$49,MATCH(G16908,ID_barrio!$B$2:$B$49,0))</f>
        <v>1</v>
      </c>
      <c r="G16908" t="s">
        <v>19</v>
      </c>
      <c r="H16908">
        <v>-34.573884</v>
      </c>
      <c r="I16908">
        <v>-58.420031399999999</v>
      </c>
      <c r="J16908" t="s">
        <v>20</v>
      </c>
      <c r="K16908">
        <v>7576</v>
      </c>
      <c r="L16908">
        <v>2</v>
      </c>
      <c r="M16908">
        <v>9</v>
      </c>
      <c r="N16908">
        <v>44899</v>
      </c>
      <c r="O16908">
        <v>3.65</v>
      </c>
      <c r="P16908">
        <v>1</v>
      </c>
      <c r="Q16908">
        <v>37</v>
      </c>
      <c r="R16908">
        <v>9</v>
      </c>
    </row>
    <row r="16909" spans="1:18" x14ac:dyDescent="0.25">
      <c r="A16909">
        <v>7.2678239301042496E+17</v>
      </c>
      <c r="B16909" t="s">
        <v>15568</v>
      </c>
      <c r="C16909">
        <v>7656034</v>
      </c>
      <c r="D16909" t="s">
        <v>1163</v>
      </c>
      <c r="E16909">
        <f t="shared" ca="1" si="264"/>
        <v>61</v>
      </c>
      <c r="F16909">
        <f>INDEX(ID_barrio!$A$2:$A$49,MATCH(G16909,ID_barrio!$B$2:$B$49,0))</f>
        <v>3</v>
      </c>
      <c r="G16909" t="s">
        <v>32</v>
      </c>
      <c r="H16909">
        <v>-34.612209999999997</v>
      </c>
      <c r="I16909">
        <v>-58.372819999999997</v>
      </c>
      <c r="J16909" t="s">
        <v>20</v>
      </c>
      <c r="K16909">
        <v>8432</v>
      </c>
      <c r="L16909">
        <v>4</v>
      </c>
      <c r="M16909">
        <v>3</v>
      </c>
      <c r="N16909">
        <v>44890</v>
      </c>
      <c r="O16909">
        <v>1.61</v>
      </c>
      <c r="P16909">
        <v>1</v>
      </c>
      <c r="Q16909">
        <v>140</v>
      </c>
      <c r="R16909">
        <v>3</v>
      </c>
    </row>
    <row r="16910" spans="1:18" x14ac:dyDescent="0.25">
      <c r="A16910">
        <v>7.2545080458469005E+17</v>
      </c>
      <c r="B16910" t="s">
        <v>21683</v>
      </c>
      <c r="C16910">
        <v>48772176</v>
      </c>
      <c r="D16910" t="s">
        <v>15569</v>
      </c>
      <c r="E16910">
        <f t="shared" ca="1" si="264"/>
        <v>77</v>
      </c>
      <c r="F16910">
        <f>INDEX(ID_barrio!$A$2:$A$49,MATCH(G16910,ID_barrio!$B$2:$B$49,0))</f>
        <v>7</v>
      </c>
      <c r="G16910" t="s">
        <v>45</v>
      </c>
      <c r="H16910">
        <v>-34.587357900000001</v>
      </c>
      <c r="I16910">
        <v>-58.396602199999997</v>
      </c>
      <c r="J16910" t="s">
        <v>20</v>
      </c>
      <c r="K16910">
        <v>6142</v>
      </c>
      <c r="L16910">
        <v>3</v>
      </c>
      <c r="M16910">
        <v>3</v>
      </c>
      <c r="N16910">
        <v>44898</v>
      </c>
      <c r="O16910">
        <v>2.14</v>
      </c>
      <c r="P16910">
        <v>1</v>
      </c>
      <c r="Q16910">
        <v>79</v>
      </c>
      <c r="R16910">
        <v>3</v>
      </c>
    </row>
    <row r="16911" spans="1:18" x14ac:dyDescent="0.25">
      <c r="A16911">
        <v>7.2678250225373901E+17</v>
      </c>
      <c r="B16911" t="s">
        <v>15570</v>
      </c>
      <c r="C16911">
        <v>459557096</v>
      </c>
      <c r="D16911" t="s">
        <v>13627</v>
      </c>
      <c r="E16911">
        <f t="shared" ca="1" si="264"/>
        <v>51</v>
      </c>
      <c r="F16911">
        <f>INDEX(ID_barrio!$A$2:$A$49,MATCH(G16911,ID_barrio!$B$2:$B$49,0))</f>
        <v>11</v>
      </c>
      <c r="G16911" t="s">
        <v>82</v>
      </c>
      <c r="H16911">
        <v>-34.618540000000003</v>
      </c>
      <c r="I16911">
        <v>-58.371980000000001</v>
      </c>
      <c r="J16911" t="s">
        <v>20</v>
      </c>
      <c r="K16911">
        <v>4567</v>
      </c>
      <c r="L16911">
        <v>1</v>
      </c>
      <c r="M16911">
        <v>6</v>
      </c>
      <c r="N16911">
        <v>44908</v>
      </c>
      <c r="O16911">
        <v>2.4700000000000002</v>
      </c>
      <c r="P16911">
        <v>46</v>
      </c>
      <c r="Q16911">
        <v>175</v>
      </c>
      <c r="R16911">
        <v>6</v>
      </c>
    </row>
    <row r="16912" spans="1:18" x14ac:dyDescent="0.25">
      <c r="A16912">
        <v>7.2679489909887104E+17</v>
      </c>
      <c r="B16912" t="s">
        <v>15571</v>
      </c>
      <c r="C16912">
        <v>459557096</v>
      </c>
      <c r="D16912" t="s">
        <v>13627</v>
      </c>
      <c r="E16912">
        <f t="shared" ca="1" si="264"/>
        <v>74</v>
      </c>
      <c r="F16912">
        <f>INDEX(ID_barrio!$A$2:$A$49,MATCH(G16912,ID_barrio!$B$2:$B$49,0))</f>
        <v>11</v>
      </c>
      <c r="G16912" t="s">
        <v>82</v>
      </c>
      <c r="H16912">
        <v>-34.616639999999997</v>
      </c>
      <c r="I16912">
        <v>-58.372639999999997</v>
      </c>
      <c r="J16912" t="s">
        <v>20</v>
      </c>
      <c r="K16912">
        <v>3914</v>
      </c>
      <c r="L16912">
        <v>1</v>
      </c>
      <c r="M16912">
        <v>13</v>
      </c>
      <c r="N16912">
        <v>44907</v>
      </c>
      <c r="O16912">
        <v>4.6399999999999997</v>
      </c>
      <c r="P16912">
        <v>46</v>
      </c>
      <c r="Q16912">
        <v>163</v>
      </c>
      <c r="R16912">
        <v>13</v>
      </c>
    </row>
    <row r="16913" spans="1:18" x14ac:dyDescent="0.25">
      <c r="A16913">
        <v>7.2408244038824998E+17</v>
      </c>
      <c r="B16913" t="s">
        <v>15572</v>
      </c>
      <c r="C16913">
        <v>251795233</v>
      </c>
      <c r="D16913" t="s">
        <v>583</v>
      </c>
      <c r="E16913">
        <f t="shared" ca="1" si="264"/>
        <v>57</v>
      </c>
      <c r="F16913">
        <f>INDEX(ID_barrio!$A$2:$A$49,MATCH(G16913,ID_barrio!$B$2:$B$49,0))</f>
        <v>4</v>
      </c>
      <c r="G16913" t="s">
        <v>35</v>
      </c>
      <c r="H16913">
        <v>-34.578470000000003</v>
      </c>
      <c r="I16913">
        <v>-58.488729999999997</v>
      </c>
      <c r="J16913" t="s">
        <v>20</v>
      </c>
      <c r="K16913">
        <v>8558</v>
      </c>
      <c r="L16913">
        <v>1</v>
      </c>
      <c r="M16913">
        <v>8</v>
      </c>
      <c r="N16913">
        <v>44904</v>
      </c>
      <c r="O16913">
        <v>3.87</v>
      </c>
      <c r="P16913">
        <v>1</v>
      </c>
      <c r="Q16913">
        <v>349</v>
      </c>
      <c r="R16913">
        <v>8</v>
      </c>
    </row>
    <row r="16914" spans="1:18" x14ac:dyDescent="0.25">
      <c r="A16914">
        <v>7.2545247735124698E+17</v>
      </c>
      <c r="B16914" t="s">
        <v>21684</v>
      </c>
      <c r="C16914">
        <v>250488431</v>
      </c>
      <c r="D16914" t="s">
        <v>479</v>
      </c>
      <c r="E16914">
        <f t="shared" ca="1" si="264"/>
        <v>44</v>
      </c>
      <c r="F16914">
        <f>INDEX(ID_barrio!$A$2:$A$49,MATCH(G16914,ID_barrio!$B$2:$B$49,0))</f>
        <v>25</v>
      </c>
      <c r="G16914" t="s">
        <v>456</v>
      </c>
      <c r="H16914">
        <v>-34.553240000000002</v>
      </c>
      <c r="I16914">
        <v>-58.486559999999997</v>
      </c>
      <c r="J16914" t="s">
        <v>20</v>
      </c>
      <c r="K16914">
        <v>6997</v>
      </c>
      <c r="L16914">
        <v>2</v>
      </c>
      <c r="M16914">
        <v>3</v>
      </c>
      <c r="N16914">
        <v>44887</v>
      </c>
      <c r="O16914">
        <v>1.88</v>
      </c>
      <c r="P16914">
        <v>1</v>
      </c>
      <c r="Q16914">
        <v>343</v>
      </c>
      <c r="R16914">
        <v>3</v>
      </c>
    </row>
    <row r="16915" spans="1:18" x14ac:dyDescent="0.25">
      <c r="A16915">
        <v>7.2423644805074202E+17</v>
      </c>
      <c r="B16915" t="s">
        <v>15573</v>
      </c>
      <c r="C16915">
        <v>72218379</v>
      </c>
      <c r="D16915" t="s">
        <v>15574</v>
      </c>
      <c r="E16915">
        <f t="shared" ca="1" si="264"/>
        <v>69</v>
      </c>
      <c r="F16915">
        <f>INDEX(ID_barrio!$A$2:$A$49,MATCH(G16915,ID_barrio!$B$2:$B$49,0))</f>
        <v>12</v>
      </c>
      <c r="G16915" t="s">
        <v>87</v>
      </c>
      <c r="H16915">
        <v>-34.556539999999998</v>
      </c>
      <c r="I16915">
        <v>-58.452750000000002</v>
      </c>
      <c r="J16915" t="s">
        <v>20</v>
      </c>
      <c r="K16915">
        <v>18701</v>
      </c>
      <c r="L16915">
        <v>2</v>
      </c>
      <c r="M16915">
        <v>9</v>
      </c>
      <c r="N16915">
        <v>44891</v>
      </c>
      <c r="O16915">
        <v>3.97</v>
      </c>
      <c r="P16915">
        <v>2</v>
      </c>
      <c r="Q16915">
        <v>355</v>
      </c>
      <c r="R16915">
        <v>9</v>
      </c>
    </row>
    <row r="16916" spans="1:18" x14ac:dyDescent="0.25">
      <c r="A16916">
        <v>7.2681483967635302E+17</v>
      </c>
      <c r="B16916" t="s">
        <v>21685</v>
      </c>
      <c r="C16916">
        <v>459557096</v>
      </c>
      <c r="D16916" t="s">
        <v>13627</v>
      </c>
      <c r="E16916">
        <f t="shared" ca="1" si="264"/>
        <v>66</v>
      </c>
      <c r="F16916">
        <f>INDEX(ID_barrio!$A$2:$A$49,MATCH(G16916,ID_barrio!$B$2:$B$49,0))</f>
        <v>11</v>
      </c>
      <c r="G16916" t="s">
        <v>82</v>
      </c>
      <c r="H16916">
        <v>-34.618029999999997</v>
      </c>
      <c r="I16916">
        <v>-58.372520000000002</v>
      </c>
      <c r="J16916" t="s">
        <v>20</v>
      </c>
      <c r="K16916">
        <v>4495</v>
      </c>
      <c r="L16916">
        <v>1</v>
      </c>
      <c r="M16916">
        <v>16</v>
      </c>
      <c r="N16916">
        <v>44910</v>
      </c>
      <c r="O16916">
        <v>5.71</v>
      </c>
      <c r="P16916">
        <v>46</v>
      </c>
      <c r="Q16916">
        <v>167</v>
      </c>
      <c r="R16916">
        <v>16</v>
      </c>
    </row>
    <row r="16917" spans="1:18" x14ac:dyDescent="0.25">
      <c r="A16917">
        <v>7.2682474334925402E+17</v>
      </c>
      <c r="B16917" t="s">
        <v>21686</v>
      </c>
      <c r="C16917">
        <v>441482178</v>
      </c>
      <c r="D16917" t="s">
        <v>295</v>
      </c>
      <c r="E16917">
        <f t="shared" ca="1" si="264"/>
        <v>74</v>
      </c>
      <c r="F16917">
        <f>INDEX(ID_barrio!$A$2:$A$49,MATCH(G16917,ID_barrio!$B$2:$B$49,0))</f>
        <v>3</v>
      </c>
      <c r="G16917" t="s">
        <v>32</v>
      </c>
      <c r="H16917">
        <v>-34.610169999999997</v>
      </c>
      <c r="I16917">
        <v>-58.379370000000002</v>
      </c>
      <c r="J16917" t="s">
        <v>20</v>
      </c>
      <c r="K16917">
        <v>9162</v>
      </c>
      <c r="L16917">
        <v>1</v>
      </c>
      <c r="M16917">
        <v>5</v>
      </c>
      <c r="N16917">
        <v>44886</v>
      </c>
      <c r="O16917">
        <v>2.0499999999999998</v>
      </c>
      <c r="P16917">
        <v>37</v>
      </c>
      <c r="Q16917">
        <v>359</v>
      </c>
      <c r="R16917">
        <v>5</v>
      </c>
    </row>
    <row r="16918" spans="1:18" x14ac:dyDescent="0.25">
      <c r="A16918">
        <v>7.2546107552096102E+17</v>
      </c>
      <c r="B16918" t="s">
        <v>15575</v>
      </c>
      <c r="C16918">
        <v>7511107</v>
      </c>
      <c r="D16918" t="s">
        <v>14274</v>
      </c>
      <c r="E16918">
        <f t="shared" ca="1" si="264"/>
        <v>38</v>
      </c>
      <c r="F16918">
        <f>INDEX(ID_barrio!$A$2:$A$49,MATCH(G16918,ID_barrio!$B$2:$B$49,0))</f>
        <v>15</v>
      </c>
      <c r="G16918" t="s">
        <v>128</v>
      </c>
      <c r="H16918">
        <v>-34.598370000000003</v>
      </c>
      <c r="I16918">
        <v>-58.376550000000002</v>
      </c>
      <c r="J16918" t="s">
        <v>20</v>
      </c>
      <c r="K16918">
        <v>22905</v>
      </c>
      <c r="L16918">
        <v>1</v>
      </c>
      <c r="M16918">
        <v>4</v>
      </c>
      <c r="N16918">
        <v>44908</v>
      </c>
      <c r="O16918">
        <v>3.08</v>
      </c>
      <c r="P16918">
        <v>1</v>
      </c>
      <c r="Q16918">
        <v>293</v>
      </c>
      <c r="R16918">
        <v>4</v>
      </c>
    </row>
    <row r="16919" spans="1:18" x14ac:dyDescent="0.25">
      <c r="A16919">
        <v>7.2683386374947302E+17</v>
      </c>
      <c r="B16919" t="s">
        <v>15576</v>
      </c>
      <c r="C16919">
        <v>234799487</v>
      </c>
      <c r="D16919" t="s">
        <v>10360</v>
      </c>
      <c r="E16919">
        <f t="shared" ca="1" si="264"/>
        <v>45</v>
      </c>
      <c r="F16919">
        <f>INDEX(ID_barrio!$A$2:$A$49,MATCH(G16919,ID_barrio!$B$2:$B$49,0))</f>
        <v>3</v>
      </c>
      <c r="G16919" t="s">
        <v>32</v>
      </c>
      <c r="H16919">
        <v>-34.609310000000001</v>
      </c>
      <c r="I16919">
        <v>-58.382350000000002</v>
      </c>
      <c r="J16919" t="s">
        <v>20</v>
      </c>
      <c r="K16919">
        <v>5009</v>
      </c>
      <c r="L16919">
        <v>4</v>
      </c>
      <c r="M16919">
        <v>3</v>
      </c>
      <c r="N16919">
        <v>44914</v>
      </c>
      <c r="O16919">
        <v>1.1000000000000001</v>
      </c>
      <c r="P16919">
        <v>66</v>
      </c>
      <c r="Q16919">
        <v>172</v>
      </c>
      <c r="R16919">
        <v>3</v>
      </c>
    </row>
    <row r="16920" spans="1:18" x14ac:dyDescent="0.25">
      <c r="A16920">
        <v>7.2433294399536E+17</v>
      </c>
      <c r="B16920" t="s">
        <v>15577</v>
      </c>
      <c r="C16920">
        <v>137667992</v>
      </c>
      <c r="D16920" t="s">
        <v>1063</v>
      </c>
      <c r="E16920">
        <f t="shared" ca="1" si="264"/>
        <v>33</v>
      </c>
      <c r="F16920">
        <f>INDEX(ID_barrio!$A$2:$A$49,MATCH(G16920,ID_barrio!$B$2:$B$49,0))</f>
        <v>1</v>
      </c>
      <c r="G16920" t="s">
        <v>19</v>
      </c>
      <c r="H16920">
        <v>-34.57958</v>
      </c>
      <c r="I16920">
        <v>-58.433590000000002</v>
      </c>
      <c r="J16920" t="s">
        <v>20</v>
      </c>
      <c r="K16920">
        <v>8433</v>
      </c>
      <c r="L16920">
        <v>5</v>
      </c>
      <c r="M16920">
        <v>6</v>
      </c>
      <c r="N16920">
        <v>44913</v>
      </c>
      <c r="O16920">
        <v>2.12</v>
      </c>
      <c r="P16920">
        <v>61</v>
      </c>
      <c r="Q16920">
        <v>54</v>
      </c>
      <c r="R16920">
        <v>6</v>
      </c>
    </row>
    <row r="16921" spans="1:18" x14ac:dyDescent="0.25">
      <c r="A16921">
        <v>7.2547306355782106E+17</v>
      </c>
      <c r="B16921" t="s">
        <v>15578</v>
      </c>
      <c r="C16921">
        <v>244798668</v>
      </c>
      <c r="D16921" t="s">
        <v>15579</v>
      </c>
      <c r="E16921">
        <f t="shared" ca="1" si="264"/>
        <v>66</v>
      </c>
      <c r="F16921">
        <f>INDEX(ID_barrio!$A$2:$A$49,MATCH(G16921,ID_barrio!$B$2:$B$49,0))</f>
        <v>11</v>
      </c>
      <c r="G16921" t="s">
        <v>82</v>
      </c>
      <c r="H16921">
        <v>-34.615989999999996</v>
      </c>
      <c r="I16921">
        <v>-58.368270000000003</v>
      </c>
      <c r="J16921" t="s">
        <v>20</v>
      </c>
      <c r="K16921">
        <v>15681</v>
      </c>
      <c r="L16921">
        <v>2</v>
      </c>
      <c r="M16921">
        <v>8</v>
      </c>
      <c r="N16921">
        <v>44914</v>
      </c>
      <c r="O16921">
        <v>3.75</v>
      </c>
      <c r="P16921">
        <v>1</v>
      </c>
      <c r="Q16921">
        <v>357</v>
      </c>
      <c r="R16921">
        <v>8</v>
      </c>
    </row>
    <row r="16922" spans="1:18" x14ac:dyDescent="0.25">
      <c r="A16922">
        <v>7.2435152169153306E+17</v>
      </c>
      <c r="B16922" t="s">
        <v>21687</v>
      </c>
      <c r="C16922">
        <v>864084</v>
      </c>
      <c r="D16922" t="s">
        <v>15580</v>
      </c>
      <c r="E16922">
        <f t="shared" ca="1" si="264"/>
        <v>79</v>
      </c>
      <c r="F16922">
        <f>INDEX(ID_barrio!$A$2:$A$49,MATCH(G16922,ID_barrio!$B$2:$B$49,0))</f>
        <v>5</v>
      </c>
      <c r="G16922" t="s">
        <v>38</v>
      </c>
      <c r="H16922">
        <v>-34.602960000000003</v>
      </c>
      <c r="I16922">
        <v>-58.38693</v>
      </c>
      <c r="J16922" t="s">
        <v>20</v>
      </c>
      <c r="K16922">
        <v>8994</v>
      </c>
      <c r="L16922">
        <v>15</v>
      </c>
      <c r="M16922">
        <v>0</v>
      </c>
      <c r="P16922">
        <v>1</v>
      </c>
      <c r="Q16922">
        <v>278</v>
      </c>
      <c r="R16922">
        <v>0</v>
      </c>
    </row>
    <row r="16923" spans="1:18" x14ac:dyDescent="0.25">
      <c r="A16923">
        <v>7.2683510424417101E+17</v>
      </c>
      <c r="B16923" t="s">
        <v>21688</v>
      </c>
      <c r="C16923">
        <v>234799487</v>
      </c>
      <c r="D16923" t="s">
        <v>10360</v>
      </c>
      <c r="E16923">
        <f t="shared" ca="1" si="264"/>
        <v>79</v>
      </c>
      <c r="F16923">
        <f>INDEX(ID_barrio!$A$2:$A$49,MATCH(G16923,ID_barrio!$B$2:$B$49,0))</f>
        <v>3</v>
      </c>
      <c r="G16923" t="s">
        <v>32</v>
      </c>
      <c r="H16923">
        <v>-34.61251</v>
      </c>
      <c r="I16923">
        <v>-58.369669999999999</v>
      </c>
      <c r="J16923" t="s">
        <v>20</v>
      </c>
      <c r="K16923">
        <v>6544</v>
      </c>
      <c r="L16923">
        <v>4</v>
      </c>
      <c r="M16923">
        <v>7</v>
      </c>
      <c r="N16923">
        <v>44899</v>
      </c>
      <c r="O16923">
        <v>3.39</v>
      </c>
      <c r="P16923">
        <v>66</v>
      </c>
      <c r="Q16923">
        <v>170</v>
      </c>
      <c r="R16923">
        <v>7</v>
      </c>
    </row>
    <row r="16924" spans="1:18" x14ac:dyDescent="0.25">
      <c r="A16924">
        <v>7.2553059436847501E+17</v>
      </c>
      <c r="B16924" t="s">
        <v>21689</v>
      </c>
      <c r="C16924">
        <v>33329784</v>
      </c>
      <c r="D16924" t="s">
        <v>982</v>
      </c>
      <c r="E16924">
        <f t="shared" ca="1" si="264"/>
        <v>55</v>
      </c>
      <c r="F16924">
        <f>INDEX(ID_barrio!$A$2:$A$49,MATCH(G16924,ID_barrio!$B$2:$B$49,0))</f>
        <v>1</v>
      </c>
      <c r="G16924" t="s">
        <v>19</v>
      </c>
      <c r="H16924">
        <v>-34.579770000000003</v>
      </c>
      <c r="I16924">
        <v>-58.434910000000002</v>
      </c>
      <c r="J16924" t="s">
        <v>20</v>
      </c>
      <c r="K16924">
        <v>12006</v>
      </c>
      <c r="L16924">
        <v>4</v>
      </c>
      <c r="M16924">
        <v>5</v>
      </c>
      <c r="N16924">
        <v>44884</v>
      </c>
      <c r="O16924">
        <v>1.72</v>
      </c>
      <c r="P16924">
        <v>20</v>
      </c>
      <c r="Q16924">
        <v>132</v>
      </c>
      <c r="R16924">
        <v>5</v>
      </c>
    </row>
    <row r="16925" spans="1:18" x14ac:dyDescent="0.25">
      <c r="A16925">
        <v>7.2687217442082202E+17</v>
      </c>
      <c r="B16925" t="s">
        <v>21690</v>
      </c>
      <c r="C16925">
        <v>409366431</v>
      </c>
      <c r="D16925" t="s">
        <v>21691</v>
      </c>
      <c r="E16925">
        <f t="shared" ca="1" si="264"/>
        <v>32</v>
      </c>
      <c r="F16925">
        <f>INDEX(ID_barrio!$A$2:$A$49,MATCH(G16925,ID_barrio!$B$2:$B$49,0))</f>
        <v>1</v>
      </c>
      <c r="G16925" t="s">
        <v>19</v>
      </c>
      <c r="H16925">
        <v>-34.574612100000003</v>
      </c>
      <c r="I16925">
        <v>-58.4343346</v>
      </c>
      <c r="J16925" t="s">
        <v>20</v>
      </c>
      <c r="K16925">
        <v>9842</v>
      </c>
      <c r="L16925">
        <v>3</v>
      </c>
      <c r="M16925">
        <v>9</v>
      </c>
      <c r="N16925">
        <v>44906</v>
      </c>
      <c r="O16925">
        <v>3</v>
      </c>
      <c r="P16925">
        <v>1</v>
      </c>
      <c r="Q16925">
        <v>157</v>
      </c>
      <c r="R16925">
        <v>9</v>
      </c>
    </row>
    <row r="16926" spans="1:18" x14ac:dyDescent="0.25">
      <c r="A16926">
        <v>7.25530931343968E+17</v>
      </c>
      <c r="B16926" t="s">
        <v>15581</v>
      </c>
      <c r="C16926">
        <v>210147055</v>
      </c>
      <c r="D16926" t="s">
        <v>18668</v>
      </c>
      <c r="E16926">
        <f t="shared" ca="1" si="264"/>
        <v>47</v>
      </c>
      <c r="F16926">
        <f>INDEX(ID_barrio!$A$2:$A$49,MATCH(G16926,ID_barrio!$B$2:$B$49,0))</f>
        <v>7</v>
      </c>
      <c r="G16926" t="s">
        <v>45</v>
      </c>
      <c r="H16926">
        <v>-34.585439999999998</v>
      </c>
      <c r="I16926">
        <v>-58.388069999999999</v>
      </c>
      <c r="J16926" t="s">
        <v>20</v>
      </c>
      <c r="K16926">
        <v>6015</v>
      </c>
      <c r="L16926">
        <v>3</v>
      </c>
      <c r="M16926">
        <v>7</v>
      </c>
      <c r="N16926">
        <v>44900</v>
      </c>
      <c r="O16926">
        <v>2.59</v>
      </c>
      <c r="P16926">
        <v>81</v>
      </c>
      <c r="Q16926">
        <v>56</v>
      </c>
      <c r="R16926">
        <v>7</v>
      </c>
    </row>
    <row r="16927" spans="1:18" x14ac:dyDescent="0.25">
      <c r="A16927">
        <v>7.2955517291438694E+17</v>
      </c>
      <c r="B16927" t="s">
        <v>21692</v>
      </c>
      <c r="C16927">
        <v>334596003</v>
      </c>
      <c r="D16927" t="s">
        <v>307</v>
      </c>
      <c r="E16927">
        <f t="shared" ca="1" si="264"/>
        <v>58</v>
      </c>
      <c r="F16927">
        <f>INDEX(ID_barrio!$A$2:$A$49,MATCH(G16927,ID_barrio!$B$2:$B$49,0))</f>
        <v>7</v>
      </c>
      <c r="G16927" t="s">
        <v>45</v>
      </c>
      <c r="H16927">
        <v>-34.595931899999997</v>
      </c>
      <c r="I16927">
        <v>-58.413723500000003</v>
      </c>
      <c r="J16927" t="s">
        <v>20</v>
      </c>
      <c r="K16927">
        <v>29097</v>
      </c>
      <c r="L16927">
        <v>3</v>
      </c>
      <c r="M16927">
        <v>2</v>
      </c>
      <c r="N16927">
        <v>44878</v>
      </c>
      <c r="O16927">
        <v>1.1299999999999999</v>
      </c>
      <c r="P16927">
        <v>1</v>
      </c>
      <c r="Q16927">
        <v>28</v>
      </c>
      <c r="R16927">
        <v>2</v>
      </c>
    </row>
    <row r="16928" spans="1:18" x14ac:dyDescent="0.25">
      <c r="A16928">
        <v>7.2560505963548506E+17</v>
      </c>
      <c r="B16928" t="s">
        <v>21693</v>
      </c>
      <c r="C16928">
        <v>198062361</v>
      </c>
      <c r="D16928" t="s">
        <v>2900</v>
      </c>
      <c r="E16928">
        <f t="shared" ca="1" si="264"/>
        <v>34</v>
      </c>
      <c r="F16928">
        <f>INDEX(ID_barrio!$A$2:$A$49,MATCH(G16928,ID_barrio!$B$2:$B$49,0))</f>
        <v>7</v>
      </c>
      <c r="G16928" t="s">
        <v>45</v>
      </c>
      <c r="H16928">
        <v>-34.592449999999999</v>
      </c>
      <c r="I16928">
        <v>-58.404440000000001</v>
      </c>
      <c r="J16928" t="s">
        <v>20</v>
      </c>
      <c r="K16928">
        <v>12334</v>
      </c>
      <c r="L16928">
        <v>3</v>
      </c>
      <c r="M16928">
        <v>3</v>
      </c>
      <c r="N16928">
        <v>44898</v>
      </c>
      <c r="O16928">
        <v>1.1100000000000001</v>
      </c>
      <c r="P16928">
        <v>1</v>
      </c>
      <c r="Q16928">
        <v>348</v>
      </c>
      <c r="R16928">
        <v>3</v>
      </c>
    </row>
    <row r="16929" spans="1:18" x14ac:dyDescent="0.25">
      <c r="A16929">
        <v>7.2687768528362496E+17</v>
      </c>
      <c r="B16929" t="s">
        <v>15582</v>
      </c>
      <c r="C16929">
        <v>119613</v>
      </c>
      <c r="D16929" t="s">
        <v>77</v>
      </c>
      <c r="E16929">
        <f t="shared" ca="1" si="264"/>
        <v>57</v>
      </c>
      <c r="F16929">
        <f>INDEX(ID_barrio!$A$2:$A$49,MATCH(G16929,ID_barrio!$B$2:$B$49,0))</f>
        <v>1</v>
      </c>
      <c r="G16929" t="s">
        <v>19</v>
      </c>
      <c r="H16929">
        <v>-34.575449999999996</v>
      </c>
      <c r="I16929">
        <v>-58.441859999999998</v>
      </c>
      <c r="J16929" t="s">
        <v>20</v>
      </c>
      <c r="K16929">
        <v>7067</v>
      </c>
      <c r="L16929">
        <v>25</v>
      </c>
      <c r="M16929">
        <v>1</v>
      </c>
      <c r="N16929">
        <v>44871</v>
      </c>
      <c r="O16929">
        <v>0.56000000000000005</v>
      </c>
      <c r="P16929">
        <v>8</v>
      </c>
      <c r="Q16929">
        <v>31</v>
      </c>
      <c r="R16929">
        <v>1</v>
      </c>
    </row>
    <row r="16930" spans="1:18" x14ac:dyDescent="0.25">
      <c r="A16930">
        <v>7.2564603244394496E+17</v>
      </c>
      <c r="B16930" t="s">
        <v>15583</v>
      </c>
      <c r="C16930">
        <v>481342112</v>
      </c>
      <c r="D16930" t="s">
        <v>623</v>
      </c>
      <c r="E16930">
        <f t="shared" ca="1" si="264"/>
        <v>57</v>
      </c>
      <c r="F16930">
        <f>INDEX(ID_barrio!$A$2:$A$49,MATCH(G16930,ID_barrio!$B$2:$B$49,0))</f>
        <v>7</v>
      </c>
      <c r="G16930" t="s">
        <v>45</v>
      </c>
      <c r="H16930">
        <v>-34.596089999999997</v>
      </c>
      <c r="I16930">
        <v>-58.39273</v>
      </c>
      <c r="J16930" t="s">
        <v>24</v>
      </c>
      <c r="K16930">
        <v>5110</v>
      </c>
      <c r="L16930">
        <v>1</v>
      </c>
      <c r="M16930">
        <v>11</v>
      </c>
      <c r="N16930">
        <v>44884</v>
      </c>
      <c r="O16930">
        <v>4.0199999999999996</v>
      </c>
      <c r="P16930">
        <v>1</v>
      </c>
      <c r="Q16930">
        <v>68</v>
      </c>
      <c r="R16930">
        <v>11</v>
      </c>
    </row>
    <row r="16931" spans="1:18" x14ac:dyDescent="0.25">
      <c r="A16931">
        <v>7.2689879667103898E+17</v>
      </c>
      <c r="B16931" t="s">
        <v>15584</v>
      </c>
      <c r="C16931">
        <v>99952072</v>
      </c>
      <c r="D16931" t="s">
        <v>926</v>
      </c>
      <c r="E16931">
        <f t="shared" ca="1" si="264"/>
        <v>78</v>
      </c>
      <c r="F16931">
        <f>INDEX(ID_barrio!$A$2:$A$49,MATCH(G16931,ID_barrio!$B$2:$B$49,0))</f>
        <v>1</v>
      </c>
      <c r="G16931" t="s">
        <v>19</v>
      </c>
      <c r="H16931">
        <v>-34.582349999999998</v>
      </c>
      <c r="I16931">
        <v>-58.42801</v>
      </c>
      <c r="J16931" t="s">
        <v>20</v>
      </c>
      <c r="K16931">
        <v>9715</v>
      </c>
      <c r="L16931">
        <v>2</v>
      </c>
      <c r="M16931">
        <v>7</v>
      </c>
      <c r="N16931">
        <v>44894</v>
      </c>
      <c r="O16931">
        <v>2.5299999999999998</v>
      </c>
      <c r="P16931">
        <v>22</v>
      </c>
      <c r="Q16931">
        <v>355</v>
      </c>
      <c r="R16931">
        <v>7</v>
      </c>
    </row>
    <row r="16932" spans="1:18" x14ac:dyDescent="0.25">
      <c r="A16932">
        <v>7.2691133659604198E+17</v>
      </c>
      <c r="B16932" t="s">
        <v>21694</v>
      </c>
      <c r="C16932">
        <v>417090</v>
      </c>
      <c r="D16932" t="s">
        <v>345</v>
      </c>
      <c r="E16932">
        <f t="shared" ca="1" si="264"/>
        <v>45</v>
      </c>
      <c r="F16932">
        <f>INDEX(ID_barrio!$A$2:$A$49,MATCH(G16932,ID_barrio!$B$2:$B$49,0))</f>
        <v>7</v>
      </c>
      <c r="G16932" t="s">
        <v>45</v>
      </c>
      <c r="H16932">
        <v>-34.590890000000002</v>
      </c>
      <c r="I16932">
        <v>-58.397239999999996</v>
      </c>
      <c r="J16932" t="s">
        <v>20</v>
      </c>
      <c r="K16932">
        <v>6299</v>
      </c>
      <c r="L16932">
        <v>2</v>
      </c>
      <c r="M16932">
        <v>2</v>
      </c>
      <c r="N16932">
        <v>44915</v>
      </c>
      <c r="O16932">
        <v>1.28</v>
      </c>
      <c r="P16932">
        <v>18</v>
      </c>
      <c r="Q16932">
        <v>303</v>
      </c>
      <c r="R16932">
        <v>2</v>
      </c>
    </row>
    <row r="16933" spans="1:18" x14ac:dyDescent="0.25">
      <c r="A16933">
        <v>7.2691610117935501E+17</v>
      </c>
      <c r="B16933" t="s">
        <v>15585</v>
      </c>
      <c r="C16933">
        <v>12174587</v>
      </c>
      <c r="D16933" t="s">
        <v>2801</v>
      </c>
      <c r="E16933">
        <f t="shared" ca="1" si="264"/>
        <v>40</v>
      </c>
      <c r="F16933">
        <f>INDEX(ID_barrio!$A$2:$A$49,MATCH(G16933,ID_barrio!$B$2:$B$49,0))</f>
        <v>15</v>
      </c>
      <c r="G16933" t="s">
        <v>128</v>
      </c>
      <c r="H16933">
        <v>-34.591169999999998</v>
      </c>
      <c r="I16933">
        <v>-58.377859999999998</v>
      </c>
      <c r="J16933" t="s">
        <v>20</v>
      </c>
      <c r="K16933">
        <v>5621</v>
      </c>
      <c r="L16933">
        <v>3</v>
      </c>
      <c r="M16933">
        <v>4</v>
      </c>
      <c r="N16933">
        <v>44881</v>
      </c>
      <c r="O16933">
        <v>1.46</v>
      </c>
      <c r="P16933">
        <v>2</v>
      </c>
      <c r="Q16933">
        <v>179</v>
      </c>
      <c r="R16933">
        <v>4</v>
      </c>
    </row>
    <row r="16934" spans="1:18" x14ac:dyDescent="0.25">
      <c r="A16934">
        <v>7.2956445102533798E+17</v>
      </c>
      <c r="B16934" t="s">
        <v>15586</v>
      </c>
      <c r="C16934">
        <v>24005113</v>
      </c>
      <c r="D16934" t="s">
        <v>21695</v>
      </c>
      <c r="E16934">
        <f t="shared" ca="1" si="264"/>
        <v>36</v>
      </c>
      <c r="F16934">
        <f>INDEX(ID_barrio!$A$2:$A$49,MATCH(G16934,ID_barrio!$B$2:$B$49,0))</f>
        <v>16</v>
      </c>
      <c r="G16934" t="s">
        <v>135</v>
      </c>
      <c r="H16934">
        <v>-34.629635700000001</v>
      </c>
      <c r="I16934">
        <v>-58.441275900000001</v>
      </c>
      <c r="J16934" t="s">
        <v>20</v>
      </c>
      <c r="K16934">
        <v>8929</v>
      </c>
      <c r="L16934">
        <v>2</v>
      </c>
      <c r="M16934">
        <v>1</v>
      </c>
      <c r="N16934">
        <v>44917</v>
      </c>
      <c r="O16934">
        <v>1</v>
      </c>
      <c r="P16934">
        <v>1</v>
      </c>
      <c r="Q16934">
        <v>333</v>
      </c>
      <c r="R16934">
        <v>1</v>
      </c>
    </row>
    <row r="16935" spans="1:18" x14ac:dyDescent="0.25">
      <c r="A16935">
        <v>7.2574850766776102E+17</v>
      </c>
      <c r="B16935" t="s">
        <v>15587</v>
      </c>
      <c r="C16935">
        <v>26548394</v>
      </c>
      <c r="D16935" t="s">
        <v>15588</v>
      </c>
      <c r="E16935">
        <f t="shared" ca="1" si="264"/>
        <v>65</v>
      </c>
      <c r="F16935">
        <f>INDEX(ID_barrio!$A$2:$A$49,MATCH(G16935,ID_barrio!$B$2:$B$49,0))</f>
        <v>11</v>
      </c>
      <c r="G16935" t="s">
        <v>82</v>
      </c>
      <c r="H16935">
        <v>-34.617649999999998</v>
      </c>
      <c r="I16935">
        <v>-58.368290000000002</v>
      </c>
      <c r="J16935" t="s">
        <v>20</v>
      </c>
      <c r="K16935">
        <v>11225</v>
      </c>
      <c r="L16935">
        <v>2</v>
      </c>
      <c r="M16935">
        <v>20</v>
      </c>
      <c r="N16935">
        <v>44913</v>
      </c>
      <c r="O16935">
        <v>7.32</v>
      </c>
      <c r="P16935">
        <v>1</v>
      </c>
      <c r="Q16935">
        <v>350</v>
      </c>
      <c r="R16935">
        <v>20</v>
      </c>
    </row>
    <row r="16936" spans="1:18" x14ac:dyDescent="0.25">
      <c r="A16936">
        <v>7.2694197684988198E+17</v>
      </c>
      <c r="B16936" t="s">
        <v>15589</v>
      </c>
      <c r="C16936">
        <v>8903026</v>
      </c>
      <c r="D16936" t="s">
        <v>4230</v>
      </c>
      <c r="E16936">
        <f t="shared" ca="1" si="264"/>
        <v>33</v>
      </c>
      <c r="F16936">
        <f>INDEX(ID_barrio!$A$2:$A$49,MATCH(G16936,ID_barrio!$B$2:$B$49,0))</f>
        <v>6</v>
      </c>
      <c r="G16936" t="s">
        <v>43</v>
      </c>
      <c r="H16936">
        <v>-34.604840000000003</v>
      </c>
      <c r="I16936">
        <v>-58.395519999999998</v>
      </c>
      <c r="J16936" t="s">
        <v>20</v>
      </c>
      <c r="K16936">
        <v>5642</v>
      </c>
      <c r="L16936">
        <v>4</v>
      </c>
      <c r="M16936">
        <v>2</v>
      </c>
      <c r="N16936">
        <v>44880</v>
      </c>
      <c r="O16936">
        <v>1.2</v>
      </c>
      <c r="P16936">
        <v>9</v>
      </c>
      <c r="Q16936">
        <v>346</v>
      </c>
      <c r="R16936">
        <v>2</v>
      </c>
    </row>
    <row r="16937" spans="1:18" x14ac:dyDescent="0.25">
      <c r="A16937">
        <v>7.2585273026316403E+17</v>
      </c>
      <c r="B16937" t="s">
        <v>21696</v>
      </c>
      <c r="C16937">
        <v>232488127</v>
      </c>
      <c r="D16937" t="s">
        <v>6905</v>
      </c>
      <c r="E16937">
        <f t="shared" ca="1" si="264"/>
        <v>75</v>
      </c>
      <c r="F16937">
        <f>INDEX(ID_barrio!$A$2:$A$49,MATCH(G16937,ID_barrio!$B$2:$B$49,0))</f>
        <v>3</v>
      </c>
      <c r="G16937" t="s">
        <v>32</v>
      </c>
      <c r="H16937">
        <v>-34.616262399999997</v>
      </c>
      <c r="I16937">
        <v>-58.383260999999997</v>
      </c>
      <c r="J16937" t="s">
        <v>20</v>
      </c>
      <c r="K16937">
        <v>5310</v>
      </c>
      <c r="L16937">
        <v>2</v>
      </c>
      <c r="M16937">
        <v>10</v>
      </c>
      <c r="N16937">
        <v>44916</v>
      </c>
      <c r="O16937">
        <v>3.37</v>
      </c>
      <c r="P16937">
        <v>10</v>
      </c>
      <c r="Q16937">
        <v>350</v>
      </c>
      <c r="R16937">
        <v>10</v>
      </c>
    </row>
    <row r="16938" spans="1:18" x14ac:dyDescent="0.25">
      <c r="A16938">
        <v>7.2696089973882304E+17</v>
      </c>
      <c r="B16938" t="s">
        <v>15590</v>
      </c>
      <c r="C16938">
        <v>217938783</v>
      </c>
      <c r="D16938" t="s">
        <v>102</v>
      </c>
      <c r="E16938">
        <f t="shared" ca="1" si="264"/>
        <v>64</v>
      </c>
      <c r="F16938">
        <f>INDEX(ID_barrio!$A$2:$A$49,MATCH(G16938,ID_barrio!$B$2:$B$49,0))</f>
        <v>1</v>
      </c>
      <c r="G16938" t="s">
        <v>19</v>
      </c>
      <c r="H16938">
        <v>-34.579103401036498</v>
      </c>
      <c r="I16938">
        <v>-58.4129886701703</v>
      </c>
      <c r="J16938" t="s">
        <v>20</v>
      </c>
      <c r="K16938">
        <v>12996</v>
      </c>
      <c r="L16938">
        <v>3</v>
      </c>
      <c r="M16938">
        <v>3</v>
      </c>
      <c r="N16938">
        <v>44891</v>
      </c>
      <c r="O16938">
        <v>1.38</v>
      </c>
      <c r="P16938">
        <v>1</v>
      </c>
      <c r="Q16938">
        <v>313</v>
      </c>
      <c r="R16938">
        <v>3</v>
      </c>
    </row>
    <row r="16939" spans="1:18" x14ac:dyDescent="0.25">
      <c r="A16939">
        <v>7.29568611723024E+17</v>
      </c>
      <c r="B16939" t="s">
        <v>15591</v>
      </c>
      <c r="C16939">
        <v>462083363</v>
      </c>
      <c r="D16939" t="s">
        <v>1088</v>
      </c>
      <c r="E16939">
        <f t="shared" ca="1" si="264"/>
        <v>49</v>
      </c>
      <c r="F16939">
        <f>INDEX(ID_barrio!$A$2:$A$49,MATCH(G16939,ID_barrio!$B$2:$B$49,0))</f>
        <v>18</v>
      </c>
      <c r="G16939" t="s">
        <v>177</v>
      </c>
      <c r="H16939">
        <v>-34.569999699999997</v>
      </c>
      <c r="I16939">
        <v>-58.447867700000003</v>
      </c>
      <c r="J16939" t="s">
        <v>20</v>
      </c>
      <c r="K16939">
        <v>8810</v>
      </c>
      <c r="L16939">
        <v>1</v>
      </c>
      <c r="M16939">
        <v>1</v>
      </c>
      <c r="N16939">
        <v>44884</v>
      </c>
      <c r="O16939">
        <v>0.73</v>
      </c>
      <c r="P16939">
        <v>19</v>
      </c>
      <c r="Q16939">
        <v>326</v>
      </c>
      <c r="R16939">
        <v>1</v>
      </c>
    </row>
    <row r="16940" spans="1:18" x14ac:dyDescent="0.25">
      <c r="A16940">
        <v>7.2957354984466496E+17</v>
      </c>
      <c r="B16940" t="s">
        <v>15592</v>
      </c>
      <c r="C16940">
        <v>482050527</v>
      </c>
      <c r="D16940" t="s">
        <v>2220</v>
      </c>
      <c r="E16940">
        <f t="shared" ca="1" si="264"/>
        <v>74</v>
      </c>
      <c r="F16940">
        <f>INDEX(ID_barrio!$A$2:$A$49,MATCH(G16940,ID_barrio!$B$2:$B$49,0))</f>
        <v>7</v>
      </c>
      <c r="G16940" t="s">
        <v>45</v>
      </c>
      <c r="H16940">
        <v>-34.588174799999997</v>
      </c>
      <c r="I16940">
        <v>-58.395447799999999</v>
      </c>
      <c r="J16940" t="s">
        <v>20</v>
      </c>
      <c r="K16940">
        <v>11528</v>
      </c>
      <c r="L16940">
        <v>1</v>
      </c>
      <c r="M16940">
        <v>8</v>
      </c>
      <c r="N16940">
        <v>44906</v>
      </c>
      <c r="O16940">
        <v>2.96</v>
      </c>
      <c r="P16940">
        <v>1</v>
      </c>
      <c r="Q16940">
        <v>363</v>
      </c>
      <c r="R16940">
        <v>8</v>
      </c>
    </row>
    <row r="16941" spans="1:18" x14ac:dyDescent="0.25">
      <c r="A16941">
        <v>7.2587271011964301E+17</v>
      </c>
      <c r="B16941" t="s">
        <v>15593</v>
      </c>
      <c r="C16941">
        <v>207587169</v>
      </c>
      <c r="D16941" t="s">
        <v>1258</v>
      </c>
      <c r="E16941">
        <f t="shared" ca="1" si="264"/>
        <v>52</v>
      </c>
      <c r="F16941">
        <f>INDEX(ID_barrio!$A$2:$A$49,MATCH(G16941,ID_barrio!$B$2:$B$49,0))</f>
        <v>1</v>
      </c>
      <c r="G16941" t="s">
        <v>19</v>
      </c>
      <c r="H16941">
        <v>-34.578300400000003</v>
      </c>
      <c r="I16941">
        <v>-58.4091436</v>
      </c>
      <c r="J16941" t="s">
        <v>20</v>
      </c>
      <c r="K16941">
        <v>15857</v>
      </c>
      <c r="L16941">
        <v>7</v>
      </c>
      <c r="M16941">
        <v>2</v>
      </c>
      <c r="N16941">
        <v>44890</v>
      </c>
      <c r="O16941">
        <v>0.73</v>
      </c>
      <c r="P16941">
        <v>1</v>
      </c>
      <c r="Q16941">
        <v>357</v>
      </c>
      <c r="R16941">
        <v>2</v>
      </c>
    </row>
    <row r="16942" spans="1:18" x14ac:dyDescent="0.25">
      <c r="A16942">
        <v>7.2958832225170803E+17</v>
      </c>
      <c r="B16942" t="s">
        <v>15594</v>
      </c>
      <c r="C16942">
        <v>2219803</v>
      </c>
      <c r="D16942" t="s">
        <v>1408</v>
      </c>
      <c r="E16942">
        <f t="shared" ca="1" si="264"/>
        <v>73</v>
      </c>
      <c r="F16942">
        <f>INDEX(ID_barrio!$A$2:$A$49,MATCH(G16942,ID_barrio!$B$2:$B$49,0))</f>
        <v>10</v>
      </c>
      <c r="G16942" t="s">
        <v>72</v>
      </c>
      <c r="H16942">
        <v>-34.588590000000003</v>
      </c>
      <c r="I16942">
        <v>-58.439790000000002</v>
      </c>
      <c r="J16942" t="s">
        <v>20</v>
      </c>
      <c r="K16942">
        <v>3524</v>
      </c>
      <c r="L16942">
        <v>90</v>
      </c>
      <c r="M16942">
        <v>0</v>
      </c>
      <c r="P16942">
        <v>1</v>
      </c>
      <c r="Q16942">
        <v>341</v>
      </c>
      <c r="R16942">
        <v>0</v>
      </c>
    </row>
    <row r="16943" spans="1:18" x14ac:dyDescent="0.25">
      <c r="A16943">
        <v>7.2701071210991898E+17</v>
      </c>
      <c r="B16943" t="s">
        <v>15595</v>
      </c>
      <c r="C16943">
        <v>5065463</v>
      </c>
      <c r="D16943" t="s">
        <v>1102</v>
      </c>
      <c r="E16943">
        <f t="shared" ca="1" si="264"/>
        <v>44</v>
      </c>
      <c r="F16943">
        <f>INDEX(ID_barrio!$A$2:$A$49,MATCH(G16943,ID_barrio!$B$2:$B$49,0))</f>
        <v>1</v>
      </c>
      <c r="G16943" t="s">
        <v>19</v>
      </c>
      <c r="H16943">
        <v>-34.590066200000003</v>
      </c>
      <c r="I16943">
        <v>-58.418004600000003</v>
      </c>
      <c r="J16943" t="s">
        <v>20</v>
      </c>
      <c r="K16943">
        <v>8181</v>
      </c>
      <c r="L16943">
        <v>3</v>
      </c>
      <c r="M16943">
        <v>4</v>
      </c>
      <c r="N16943">
        <v>44913</v>
      </c>
      <c r="O16943">
        <v>1.74</v>
      </c>
      <c r="P16943">
        <v>10</v>
      </c>
      <c r="Q16943">
        <v>89</v>
      </c>
      <c r="R16943">
        <v>4</v>
      </c>
    </row>
    <row r="16944" spans="1:18" x14ac:dyDescent="0.25">
      <c r="A16944">
        <v>7.2595413248330099E+17</v>
      </c>
      <c r="B16944" t="s">
        <v>15596</v>
      </c>
      <c r="C16944">
        <v>101028218</v>
      </c>
      <c r="D16944" t="s">
        <v>2133</v>
      </c>
      <c r="E16944">
        <f t="shared" ca="1" si="264"/>
        <v>68</v>
      </c>
      <c r="F16944">
        <f>INDEX(ID_barrio!$A$2:$A$49,MATCH(G16944,ID_barrio!$B$2:$B$49,0))</f>
        <v>9</v>
      </c>
      <c r="G16944" t="s">
        <v>55</v>
      </c>
      <c r="H16944">
        <v>-34.623890000000003</v>
      </c>
      <c r="I16944">
        <v>-58.37762</v>
      </c>
      <c r="J16944" t="s">
        <v>20</v>
      </c>
      <c r="K16944">
        <v>6746</v>
      </c>
      <c r="L16944">
        <v>2</v>
      </c>
      <c r="M16944">
        <v>8</v>
      </c>
      <c r="N16944">
        <v>44886</v>
      </c>
      <c r="O16944">
        <v>2.96</v>
      </c>
      <c r="P16944">
        <v>1</v>
      </c>
      <c r="Q16944">
        <v>348</v>
      </c>
      <c r="R16944">
        <v>8</v>
      </c>
    </row>
    <row r="16945" spans="1:18" x14ac:dyDescent="0.25">
      <c r="A16945">
        <v>7.2702336393287398E+17</v>
      </c>
      <c r="B16945" t="s">
        <v>15597</v>
      </c>
      <c r="C16945">
        <v>24337291</v>
      </c>
      <c r="D16945" t="s">
        <v>18320</v>
      </c>
      <c r="E16945">
        <f t="shared" ca="1" si="264"/>
        <v>31</v>
      </c>
      <c r="F16945">
        <f>INDEX(ID_barrio!$A$2:$A$49,MATCH(G16945,ID_barrio!$B$2:$B$49,0))</f>
        <v>1</v>
      </c>
      <c r="G16945" t="s">
        <v>19</v>
      </c>
      <c r="H16945">
        <v>-34.563933220279203</v>
      </c>
      <c r="I16945">
        <v>-58.442034982144797</v>
      </c>
      <c r="J16945" t="s">
        <v>20</v>
      </c>
      <c r="K16945">
        <v>9691</v>
      </c>
      <c r="L16945">
        <v>3</v>
      </c>
      <c r="M16945">
        <v>9</v>
      </c>
      <c r="N16945">
        <v>44917</v>
      </c>
      <c r="O16945">
        <v>3.33</v>
      </c>
      <c r="P16945">
        <v>1</v>
      </c>
      <c r="Q16945">
        <v>89</v>
      </c>
      <c r="R16945">
        <v>9</v>
      </c>
    </row>
    <row r="16946" spans="1:18" x14ac:dyDescent="0.25">
      <c r="A16946">
        <v>7.2958873068536397E+17</v>
      </c>
      <c r="B16946" t="s">
        <v>15598</v>
      </c>
      <c r="C16946">
        <v>482055650</v>
      </c>
      <c r="D16946" t="s">
        <v>15599</v>
      </c>
      <c r="E16946">
        <f t="shared" ca="1" si="264"/>
        <v>54</v>
      </c>
      <c r="F16946">
        <f>INDEX(ID_barrio!$A$2:$A$49,MATCH(G16946,ID_barrio!$B$2:$B$49,0))</f>
        <v>1</v>
      </c>
      <c r="G16946" t="s">
        <v>19</v>
      </c>
      <c r="H16946">
        <v>-34.583869999999997</v>
      </c>
      <c r="I16946">
        <v>-58.420560000000002</v>
      </c>
      <c r="J16946" t="s">
        <v>20</v>
      </c>
      <c r="K16946">
        <v>19381</v>
      </c>
      <c r="L16946">
        <v>3</v>
      </c>
      <c r="M16946">
        <v>3</v>
      </c>
      <c r="N16946">
        <v>44878</v>
      </c>
      <c r="O16946">
        <v>1.5</v>
      </c>
      <c r="P16946">
        <v>1</v>
      </c>
      <c r="Q16946">
        <v>306</v>
      </c>
      <c r="R16946">
        <v>3</v>
      </c>
    </row>
    <row r="16947" spans="1:18" x14ac:dyDescent="0.25">
      <c r="A16947">
        <v>7.2595597366532902E+17</v>
      </c>
      <c r="B16947" t="s">
        <v>21697</v>
      </c>
      <c r="C16947">
        <v>15900304</v>
      </c>
      <c r="D16947" t="s">
        <v>435</v>
      </c>
      <c r="E16947">
        <f t="shared" ca="1" si="264"/>
        <v>54</v>
      </c>
      <c r="F16947">
        <f>INDEX(ID_barrio!$A$2:$A$49,MATCH(G16947,ID_barrio!$B$2:$B$49,0))</f>
        <v>1</v>
      </c>
      <c r="G16947" t="s">
        <v>19</v>
      </c>
      <c r="H16947">
        <v>-34.592930000000003</v>
      </c>
      <c r="I16947">
        <v>-58.41798</v>
      </c>
      <c r="J16947" t="s">
        <v>20</v>
      </c>
      <c r="K16947">
        <v>7929</v>
      </c>
      <c r="L16947">
        <v>2</v>
      </c>
      <c r="M16947">
        <v>2</v>
      </c>
      <c r="N16947">
        <v>44905</v>
      </c>
      <c r="O16947">
        <v>1.02</v>
      </c>
      <c r="P16947">
        <v>42</v>
      </c>
      <c r="Q16947">
        <v>346</v>
      </c>
      <c r="R16947">
        <v>2</v>
      </c>
    </row>
    <row r="16948" spans="1:18" x14ac:dyDescent="0.25">
      <c r="A16948">
        <v>7.2960184493140198E+17</v>
      </c>
      <c r="B16948" t="s">
        <v>15600</v>
      </c>
      <c r="C16948">
        <v>462083363</v>
      </c>
      <c r="D16948" t="s">
        <v>1088</v>
      </c>
      <c r="E16948">
        <f t="shared" ca="1" si="264"/>
        <v>38</v>
      </c>
      <c r="F16948">
        <f>INDEX(ID_barrio!$A$2:$A$49,MATCH(G16948,ID_barrio!$B$2:$B$49,0))</f>
        <v>18</v>
      </c>
      <c r="G16948" t="s">
        <v>177</v>
      </c>
      <c r="H16948">
        <v>-34.569999699999997</v>
      </c>
      <c r="I16948">
        <v>-58.447867700000003</v>
      </c>
      <c r="J16948" t="s">
        <v>20</v>
      </c>
      <c r="K16948">
        <v>10896</v>
      </c>
      <c r="L16948">
        <v>1</v>
      </c>
      <c r="M16948">
        <v>0</v>
      </c>
      <c r="P16948">
        <v>19</v>
      </c>
      <c r="Q16948">
        <v>364</v>
      </c>
      <c r="R16948">
        <v>0</v>
      </c>
    </row>
    <row r="16949" spans="1:18" x14ac:dyDescent="0.25">
      <c r="A16949">
        <v>7.2960472904920499E+17</v>
      </c>
      <c r="B16949" t="s">
        <v>15601</v>
      </c>
      <c r="C16949">
        <v>462083363</v>
      </c>
      <c r="D16949" t="s">
        <v>1088</v>
      </c>
      <c r="E16949">
        <f t="shared" ca="1" si="264"/>
        <v>34</v>
      </c>
      <c r="F16949">
        <f>INDEX(ID_barrio!$A$2:$A$49,MATCH(G16949,ID_barrio!$B$2:$B$49,0))</f>
        <v>18</v>
      </c>
      <c r="G16949" t="s">
        <v>177</v>
      </c>
      <c r="H16949">
        <v>-34.569999699999997</v>
      </c>
      <c r="I16949">
        <v>-58.447867700000003</v>
      </c>
      <c r="J16949" t="s">
        <v>20</v>
      </c>
      <c r="K16949">
        <v>9684</v>
      </c>
      <c r="L16949">
        <v>1</v>
      </c>
      <c r="M16949">
        <v>1</v>
      </c>
      <c r="N16949">
        <v>44884</v>
      </c>
      <c r="O16949">
        <v>0.73</v>
      </c>
      <c r="P16949">
        <v>19</v>
      </c>
      <c r="Q16949">
        <v>359</v>
      </c>
      <c r="R16949">
        <v>1</v>
      </c>
    </row>
    <row r="16950" spans="1:18" x14ac:dyDescent="0.25">
      <c r="A16950">
        <v>7.2703716233701606E+17</v>
      </c>
      <c r="B16950" t="s">
        <v>21698</v>
      </c>
      <c r="C16950">
        <v>435970371</v>
      </c>
      <c r="D16950" t="s">
        <v>11883</v>
      </c>
      <c r="E16950">
        <f t="shared" ca="1" si="264"/>
        <v>65</v>
      </c>
      <c r="F16950">
        <f>INDEX(ID_barrio!$A$2:$A$49,MATCH(G16950,ID_barrio!$B$2:$B$49,0))</f>
        <v>1</v>
      </c>
      <c r="G16950" t="s">
        <v>19</v>
      </c>
      <c r="H16950">
        <v>-34.567575400000003</v>
      </c>
      <c r="I16950">
        <v>-58.434632099999902</v>
      </c>
      <c r="J16950" t="s">
        <v>20</v>
      </c>
      <c r="K16950">
        <v>9514</v>
      </c>
      <c r="L16950">
        <v>4</v>
      </c>
      <c r="M16950">
        <v>1</v>
      </c>
      <c r="N16950">
        <v>44867</v>
      </c>
      <c r="O16950">
        <v>0.52</v>
      </c>
      <c r="P16950">
        <v>37</v>
      </c>
      <c r="Q16950">
        <v>136</v>
      </c>
      <c r="R16950">
        <v>1</v>
      </c>
    </row>
    <row r="16951" spans="1:18" x14ac:dyDescent="0.25">
      <c r="A16951">
        <v>7.2595747238110694E+17</v>
      </c>
      <c r="B16951" t="s">
        <v>15602</v>
      </c>
      <c r="C16951">
        <v>359045252</v>
      </c>
      <c r="D16951" t="s">
        <v>328</v>
      </c>
      <c r="E16951">
        <f t="shared" ca="1" si="264"/>
        <v>33</v>
      </c>
      <c r="F16951">
        <f>INDEX(ID_barrio!$A$2:$A$49,MATCH(G16951,ID_barrio!$B$2:$B$49,0))</f>
        <v>7</v>
      </c>
      <c r="G16951" t="s">
        <v>45</v>
      </c>
      <c r="H16951">
        <v>-34.589640000000003</v>
      </c>
      <c r="I16951">
        <v>-58.388489999999997</v>
      </c>
      <c r="J16951" t="s">
        <v>20</v>
      </c>
      <c r="K16951">
        <v>29576</v>
      </c>
      <c r="L16951">
        <v>4</v>
      </c>
      <c r="M16951">
        <v>7</v>
      </c>
      <c r="N16951">
        <v>44906</v>
      </c>
      <c r="O16951">
        <v>2.63</v>
      </c>
      <c r="P16951">
        <v>21</v>
      </c>
      <c r="Q16951">
        <v>145</v>
      </c>
      <c r="R16951">
        <v>7</v>
      </c>
    </row>
    <row r="16952" spans="1:18" x14ac:dyDescent="0.25">
      <c r="A16952">
        <v>7.2736307316928294E+17</v>
      </c>
      <c r="B16952" t="s">
        <v>15603</v>
      </c>
      <c r="C16952">
        <v>258577967</v>
      </c>
      <c r="D16952" t="s">
        <v>269</v>
      </c>
      <c r="E16952">
        <f t="shared" ca="1" si="264"/>
        <v>63</v>
      </c>
      <c r="F16952">
        <f>INDEX(ID_barrio!$A$2:$A$49,MATCH(G16952,ID_barrio!$B$2:$B$49,0))</f>
        <v>13</v>
      </c>
      <c r="G16952" t="s">
        <v>99</v>
      </c>
      <c r="H16952">
        <v>-34.596589999999999</v>
      </c>
      <c r="I16952">
        <v>-58.427239999999998</v>
      </c>
      <c r="J16952" t="s">
        <v>20</v>
      </c>
      <c r="K16952">
        <v>10697</v>
      </c>
      <c r="L16952">
        <v>3</v>
      </c>
      <c r="M16952">
        <v>0</v>
      </c>
      <c r="P16952">
        <v>22</v>
      </c>
      <c r="Q16952">
        <v>78</v>
      </c>
      <c r="R16952">
        <v>0</v>
      </c>
    </row>
    <row r="16953" spans="1:18" x14ac:dyDescent="0.25">
      <c r="A16953">
        <v>7.2596976316991501E+17</v>
      </c>
      <c r="B16953" t="s">
        <v>15604</v>
      </c>
      <c r="C16953">
        <v>195815367</v>
      </c>
      <c r="D16953" t="s">
        <v>5188</v>
      </c>
      <c r="E16953">
        <f t="shared" ca="1" si="264"/>
        <v>72</v>
      </c>
      <c r="F16953">
        <f>INDEX(ID_barrio!$A$2:$A$49,MATCH(G16953,ID_barrio!$B$2:$B$49,0))</f>
        <v>9</v>
      </c>
      <c r="G16953" t="s">
        <v>55</v>
      </c>
      <c r="H16953">
        <v>-34.617759999999997</v>
      </c>
      <c r="I16953">
        <v>-58.379109999999997</v>
      </c>
      <c r="J16953" t="s">
        <v>20</v>
      </c>
      <c r="K16953">
        <v>7159</v>
      </c>
      <c r="L16953">
        <v>25</v>
      </c>
      <c r="M16953">
        <v>2</v>
      </c>
      <c r="N16953">
        <v>44885</v>
      </c>
      <c r="O16953">
        <v>1.28</v>
      </c>
      <c r="P16953">
        <v>1</v>
      </c>
      <c r="Q16953">
        <v>296</v>
      </c>
      <c r="R16953">
        <v>2</v>
      </c>
    </row>
    <row r="16954" spans="1:18" x14ac:dyDescent="0.25">
      <c r="A16954">
        <v>7.2960510790893005E+17</v>
      </c>
      <c r="B16954" t="s">
        <v>21699</v>
      </c>
      <c r="C16954">
        <v>472441415</v>
      </c>
      <c r="D16954" t="s">
        <v>14400</v>
      </c>
      <c r="E16954">
        <f t="shared" ca="1" si="264"/>
        <v>77</v>
      </c>
      <c r="F16954">
        <f>INDEX(ID_barrio!$A$2:$A$49,MATCH(G16954,ID_barrio!$B$2:$B$49,0))</f>
        <v>1</v>
      </c>
      <c r="G16954" t="s">
        <v>19</v>
      </c>
      <c r="H16954">
        <v>-34.576270000000001</v>
      </c>
      <c r="I16954">
        <v>-58.432319999999997</v>
      </c>
      <c r="J16954" t="s">
        <v>20</v>
      </c>
      <c r="K16954">
        <v>6267</v>
      </c>
      <c r="L16954">
        <v>1</v>
      </c>
      <c r="M16954">
        <v>7</v>
      </c>
      <c r="N16954">
        <v>44892</v>
      </c>
      <c r="O16954">
        <v>2.76</v>
      </c>
      <c r="P16954">
        <v>13</v>
      </c>
      <c r="Q16954">
        <v>364</v>
      </c>
      <c r="R16954">
        <v>7</v>
      </c>
    </row>
    <row r="16955" spans="1:18" x14ac:dyDescent="0.25">
      <c r="A16955">
        <v>7.2961412134824998E+17</v>
      </c>
      <c r="B16955" t="s">
        <v>21700</v>
      </c>
      <c r="C16955">
        <v>230834280</v>
      </c>
      <c r="D16955" t="s">
        <v>9199</v>
      </c>
      <c r="E16955">
        <f t="shared" ca="1" si="264"/>
        <v>48</v>
      </c>
      <c r="F16955">
        <f>INDEX(ID_barrio!$A$2:$A$49,MATCH(G16955,ID_barrio!$B$2:$B$49,0))</f>
        <v>7</v>
      </c>
      <c r="G16955" t="s">
        <v>45</v>
      </c>
      <c r="H16955">
        <v>-34.586783599999997</v>
      </c>
      <c r="I16955">
        <v>-58.401513599999902</v>
      </c>
      <c r="J16955" t="s">
        <v>20</v>
      </c>
      <c r="K16955">
        <v>10043</v>
      </c>
      <c r="L16955">
        <v>3</v>
      </c>
      <c r="M16955">
        <v>5</v>
      </c>
      <c r="N16955">
        <v>44921</v>
      </c>
      <c r="O16955">
        <v>3.41</v>
      </c>
      <c r="P16955">
        <v>34</v>
      </c>
      <c r="Q16955">
        <v>83</v>
      </c>
      <c r="R16955">
        <v>5</v>
      </c>
    </row>
    <row r="16956" spans="1:18" x14ac:dyDescent="0.25">
      <c r="A16956">
        <v>7.2596999374715597E+17</v>
      </c>
      <c r="B16956" t="s">
        <v>15605</v>
      </c>
      <c r="C16956">
        <v>74117005</v>
      </c>
      <c r="D16956" t="s">
        <v>13728</v>
      </c>
      <c r="E16956">
        <f t="shared" ca="1" si="264"/>
        <v>67</v>
      </c>
      <c r="F16956">
        <f>INDEX(ID_barrio!$A$2:$A$49,MATCH(G16956,ID_barrio!$B$2:$B$49,0))</f>
        <v>10</v>
      </c>
      <c r="G16956" t="s">
        <v>72</v>
      </c>
      <c r="H16956">
        <v>-34.583370000000002</v>
      </c>
      <c r="I16956">
        <v>-58.452060000000003</v>
      </c>
      <c r="J16956" t="s">
        <v>20</v>
      </c>
      <c r="K16956">
        <v>7048</v>
      </c>
      <c r="L16956">
        <v>2</v>
      </c>
      <c r="M16956">
        <v>3</v>
      </c>
      <c r="N16956">
        <v>44902</v>
      </c>
      <c r="O16956">
        <v>1.34</v>
      </c>
      <c r="P16956">
        <v>2</v>
      </c>
      <c r="Q16956">
        <v>68</v>
      </c>
      <c r="R16956">
        <v>3</v>
      </c>
    </row>
    <row r="16957" spans="1:18" x14ac:dyDescent="0.25">
      <c r="A16957">
        <v>7.25979062270256E+17</v>
      </c>
      <c r="B16957" t="s">
        <v>15606</v>
      </c>
      <c r="C16957">
        <v>132838002</v>
      </c>
      <c r="D16957" t="s">
        <v>176</v>
      </c>
      <c r="E16957">
        <f t="shared" ca="1" si="264"/>
        <v>30</v>
      </c>
      <c r="F16957">
        <f>INDEX(ID_barrio!$A$2:$A$49,MATCH(G16957,ID_barrio!$B$2:$B$49,0))</f>
        <v>1</v>
      </c>
      <c r="G16957" t="s">
        <v>19</v>
      </c>
      <c r="H16957">
        <v>-34.566830000000003</v>
      </c>
      <c r="I16957">
        <v>-58.438160000000003</v>
      </c>
      <c r="J16957" t="s">
        <v>20</v>
      </c>
      <c r="K16957">
        <v>11453</v>
      </c>
      <c r="L16957">
        <v>7</v>
      </c>
      <c r="M16957">
        <v>0</v>
      </c>
      <c r="P16957">
        <v>84</v>
      </c>
      <c r="Q16957">
        <v>364</v>
      </c>
      <c r="R16957">
        <v>0</v>
      </c>
    </row>
    <row r="16958" spans="1:18" x14ac:dyDescent="0.25">
      <c r="A16958">
        <v>7.2962797706421094E+17</v>
      </c>
      <c r="B16958" t="s">
        <v>18178</v>
      </c>
      <c r="C16958">
        <v>247563188</v>
      </c>
      <c r="D16958" t="s">
        <v>578</v>
      </c>
      <c r="E16958">
        <f t="shared" ca="1" si="264"/>
        <v>32</v>
      </c>
      <c r="F16958">
        <f>INDEX(ID_barrio!$A$2:$A$49,MATCH(G16958,ID_barrio!$B$2:$B$49,0))</f>
        <v>12</v>
      </c>
      <c r="G16958" t="s">
        <v>87</v>
      </c>
      <c r="H16958">
        <v>-34.556579999999997</v>
      </c>
      <c r="I16958">
        <v>-58.463290000000001</v>
      </c>
      <c r="J16958" t="s">
        <v>20</v>
      </c>
      <c r="K16958">
        <v>6419</v>
      </c>
      <c r="L16958">
        <v>2</v>
      </c>
      <c r="M16958">
        <v>3</v>
      </c>
      <c r="N16958">
        <v>44907</v>
      </c>
      <c r="O16958">
        <v>1.7</v>
      </c>
      <c r="P16958">
        <v>1</v>
      </c>
      <c r="Q16958">
        <v>85</v>
      </c>
      <c r="R16958">
        <v>3</v>
      </c>
    </row>
    <row r="16959" spans="1:18" x14ac:dyDescent="0.25">
      <c r="A16959">
        <v>7.2738726506246605E+17</v>
      </c>
      <c r="B16959" t="s">
        <v>15607</v>
      </c>
      <c r="C16959">
        <v>481295293</v>
      </c>
      <c r="D16959" t="s">
        <v>15608</v>
      </c>
      <c r="E16959">
        <f t="shared" ca="1" si="264"/>
        <v>40</v>
      </c>
      <c r="F16959">
        <f>INDEX(ID_barrio!$A$2:$A$49,MATCH(G16959,ID_barrio!$B$2:$B$49,0))</f>
        <v>13</v>
      </c>
      <c r="G16959" t="s">
        <v>99</v>
      </c>
      <c r="H16959">
        <v>-34.603920000000002</v>
      </c>
      <c r="I16959">
        <v>-58.449420000000003</v>
      </c>
      <c r="J16959" t="s">
        <v>20</v>
      </c>
      <c r="K16959">
        <v>6167</v>
      </c>
      <c r="L16959">
        <v>6</v>
      </c>
      <c r="M16959">
        <v>5</v>
      </c>
      <c r="N16959">
        <v>44906</v>
      </c>
      <c r="O16959">
        <v>1.9</v>
      </c>
      <c r="P16959">
        <v>2</v>
      </c>
      <c r="Q16959">
        <v>364</v>
      </c>
      <c r="R16959">
        <v>5</v>
      </c>
    </row>
    <row r="16960" spans="1:18" x14ac:dyDescent="0.25">
      <c r="A16960">
        <v>7.2741106182380006E+17</v>
      </c>
      <c r="B16960" t="s">
        <v>15609</v>
      </c>
      <c r="C16960">
        <v>229882612</v>
      </c>
      <c r="D16960" t="s">
        <v>3281</v>
      </c>
      <c r="E16960">
        <f t="shared" ca="1" si="264"/>
        <v>50</v>
      </c>
      <c r="F16960">
        <f>INDEX(ID_barrio!$A$2:$A$49,MATCH(G16960,ID_barrio!$B$2:$B$49,0))</f>
        <v>24</v>
      </c>
      <c r="G16960" t="s">
        <v>451</v>
      </c>
      <c r="H16960">
        <v>-34.619151992629</v>
      </c>
      <c r="I16960">
        <v>-58.441652814609498</v>
      </c>
      <c r="J16960" t="s">
        <v>20</v>
      </c>
      <c r="K16960">
        <v>5286</v>
      </c>
      <c r="L16960">
        <v>3</v>
      </c>
      <c r="M16960">
        <v>4</v>
      </c>
      <c r="N16960">
        <v>44892</v>
      </c>
      <c r="O16960">
        <v>2.2599999999999998</v>
      </c>
      <c r="P16960">
        <v>2</v>
      </c>
      <c r="Q16960">
        <v>326</v>
      </c>
      <c r="R16960">
        <v>4</v>
      </c>
    </row>
    <row r="16961" spans="1:18" x14ac:dyDescent="0.25">
      <c r="A16961">
        <v>7.2603090412901197E+17</v>
      </c>
      <c r="B16961" t="s">
        <v>15610</v>
      </c>
      <c r="C16961">
        <v>48539539</v>
      </c>
      <c r="D16961" t="s">
        <v>1771</v>
      </c>
      <c r="E16961">
        <f t="shared" ca="1" si="264"/>
        <v>69</v>
      </c>
      <c r="F16961">
        <f>INDEX(ID_barrio!$A$2:$A$49,MATCH(G16961,ID_barrio!$B$2:$B$49,0))</f>
        <v>1</v>
      </c>
      <c r="G16961" t="s">
        <v>19</v>
      </c>
      <c r="H16961">
        <v>-34.581240000000001</v>
      </c>
      <c r="I16961">
        <v>-58.39967</v>
      </c>
      <c r="J16961" t="s">
        <v>20</v>
      </c>
      <c r="K16961">
        <v>14095</v>
      </c>
      <c r="L16961">
        <v>30</v>
      </c>
      <c r="M16961">
        <v>0</v>
      </c>
      <c r="P16961">
        <v>4</v>
      </c>
      <c r="Q16961">
        <v>247</v>
      </c>
      <c r="R16961">
        <v>0</v>
      </c>
    </row>
    <row r="16962" spans="1:18" x14ac:dyDescent="0.25">
      <c r="A16962">
        <v>7.2963297243043302E+17</v>
      </c>
      <c r="B16962" t="s">
        <v>15611</v>
      </c>
      <c r="C16962">
        <v>481825316</v>
      </c>
      <c r="D16962" t="s">
        <v>408</v>
      </c>
      <c r="E16962">
        <f t="shared" ca="1" si="264"/>
        <v>51</v>
      </c>
      <c r="F16962">
        <f>INDEX(ID_barrio!$A$2:$A$49,MATCH(G16962,ID_barrio!$B$2:$B$49,0))</f>
        <v>5</v>
      </c>
      <c r="G16962" t="s">
        <v>38</v>
      </c>
      <c r="H16962">
        <v>-34.608006891631199</v>
      </c>
      <c r="I16962">
        <v>-58.3821627125144</v>
      </c>
      <c r="J16962" t="s">
        <v>24</v>
      </c>
      <c r="K16962">
        <v>15857</v>
      </c>
      <c r="L16962">
        <v>2</v>
      </c>
      <c r="M16962">
        <v>0</v>
      </c>
      <c r="P16962">
        <v>1</v>
      </c>
      <c r="Q16962">
        <v>165</v>
      </c>
      <c r="R16962">
        <v>0</v>
      </c>
    </row>
    <row r="16963" spans="1:18" x14ac:dyDescent="0.25">
      <c r="A16963">
        <v>7.2605776680961997E+17</v>
      </c>
      <c r="B16963" t="s">
        <v>15612</v>
      </c>
      <c r="C16963">
        <v>61918153</v>
      </c>
      <c r="D16963" t="s">
        <v>853</v>
      </c>
      <c r="E16963">
        <f t="shared" ref="E16963:E17026" ca="1" si="265">RANDBETWEEN(28,79)</f>
        <v>46</v>
      </c>
      <c r="F16963">
        <f>INDEX(ID_barrio!$A$2:$A$49,MATCH(G16963,ID_barrio!$B$2:$B$49,0))</f>
        <v>1</v>
      </c>
      <c r="G16963" t="s">
        <v>19</v>
      </c>
      <c r="H16963">
        <v>-34.578710000000001</v>
      </c>
      <c r="I16963">
        <v>-58.429189999999998</v>
      </c>
      <c r="J16963" t="s">
        <v>20</v>
      </c>
      <c r="K16963">
        <v>7048</v>
      </c>
      <c r="L16963">
        <v>2</v>
      </c>
      <c r="M16963">
        <v>8</v>
      </c>
      <c r="N16963">
        <v>44918</v>
      </c>
      <c r="O16963">
        <v>4.71</v>
      </c>
      <c r="P16963">
        <v>1</v>
      </c>
      <c r="Q16963">
        <v>301</v>
      </c>
      <c r="R16963">
        <v>8</v>
      </c>
    </row>
    <row r="16964" spans="1:18" x14ac:dyDescent="0.25">
      <c r="A16964">
        <v>7.2741404852954394E+17</v>
      </c>
      <c r="B16964" t="s">
        <v>15613</v>
      </c>
      <c r="C16964">
        <v>229839041</v>
      </c>
      <c r="D16964" t="s">
        <v>71</v>
      </c>
      <c r="E16964">
        <f t="shared" ca="1" si="265"/>
        <v>72</v>
      </c>
      <c r="F16964">
        <f>INDEX(ID_barrio!$A$2:$A$49,MATCH(G16964,ID_barrio!$B$2:$B$49,0))</f>
        <v>1</v>
      </c>
      <c r="G16964" t="s">
        <v>19</v>
      </c>
      <c r="H16964">
        <v>-34.591450000000002</v>
      </c>
      <c r="I16964">
        <v>-58.414769999999997</v>
      </c>
      <c r="J16964" t="s">
        <v>20</v>
      </c>
      <c r="K16964">
        <v>8810</v>
      </c>
      <c r="L16964">
        <v>3</v>
      </c>
      <c r="M16964">
        <v>0</v>
      </c>
      <c r="P16964">
        <v>1</v>
      </c>
      <c r="Q16964">
        <v>331</v>
      </c>
      <c r="R16964">
        <v>0</v>
      </c>
    </row>
    <row r="16965" spans="1:18" x14ac:dyDescent="0.25">
      <c r="A16965">
        <v>7.2606321840818995E+17</v>
      </c>
      <c r="B16965" t="s">
        <v>15614</v>
      </c>
      <c r="C16965">
        <v>12450540</v>
      </c>
      <c r="D16965" t="s">
        <v>1435</v>
      </c>
      <c r="E16965">
        <f t="shared" ca="1" si="265"/>
        <v>63</v>
      </c>
      <c r="F16965">
        <f>INDEX(ID_barrio!$A$2:$A$49,MATCH(G16965,ID_barrio!$B$2:$B$49,0))</f>
        <v>5</v>
      </c>
      <c r="G16965" t="s">
        <v>38</v>
      </c>
      <c r="H16965">
        <v>-34.601520000000001</v>
      </c>
      <c r="I16965">
        <v>-58.387210000000003</v>
      </c>
      <c r="J16965" t="s">
        <v>20</v>
      </c>
      <c r="K16965">
        <v>8810</v>
      </c>
      <c r="L16965">
        <v>5</v>
      </c>
      <c r="M16965">
        <v>2</v>
      </c>
      <c r="N16965">
        <v>44898</v>
      </c>
      <c r="O16965">
        <v>0.75</v>
      </c>
      <c r="P16965">
        <v>25</v>
      </c>
      <c r="Q16965">
        <v>325</v>
      </c>
      <c r="R16965">
        <v>2</v>
      </c>
    </row>
    <row r="16966" spans="1:18" x14ac:dyDescent="0.25">
      <c r="A16966">
        <v>7.2743329284953805E+17</v>
      </c>
      <c r="B16966" t="s">
        <v>15615</v>
      </c>
      <c r="C16966">
        <v>225599583</v>
      </c>
      <c r="D16966" t="s">
        <v>1184</v>
      </c>
      <c r="E16966">
        <f t="shared" ca="1" si="265"/>
        <v>45</v>
      </c>
      <c r="F16966">
        <f>INDEX(ID_barrio!$A$2:$A$49,MATCH(G16966,ID_barrio!$B$2:$B$49,0))</f>
        <v>1</v>
      </c>
      <c r="G16966" t="s">
        <v>19</v>
      </c>
      <c r="H16966">
        <v>-34.593361000000002</v>
      </c>
      <c r="I16966">
        <v>-58.428324000000003</v>
      </c>
      <c r="J16966" t="s">
        <v>20</v>
      </c>
      <c r="K16966">
        <v>8482</v>
      </c>
      <c r="L16966">
        <v>1</v>
      </c>
      <c r="M16966">
        <v>11</v>
      </c>
      <c r="N16966">
        <v>44919</v>
      </c>
      <c r="O16966">
        <v>6.11</v>
      </c>
      <c r="P16966">
        <v>2</v>
      </c>
      <c r="Q16966">
        <v>354</v>
      </c>
      <c r="R16966">
        <v>11</v>
      </c>
    </row>
    <row r="16967" spans="1:18" x14ac:dyDescent="0.25">
      <c r="A16967">
        <v>7.2607846273407296E+17</v>
      </c>
      <c r="B16967" t="s">
        <v>15616</v>
      </c>
      <c r="C16967">
        <v>481425908</v>
      </c>
      <c r="D16967" t="s">
        <v>2552</v>
      </c>
      <c r="E16967">
        <f t="shared" ca="1" si="265"/>
        <v>42</v>
      </c>
      <c r="F16967">
        <f>INDEX(ID_barrio!$A$2:$A$49,MATCH(G16967,ID_barrio!$B$2:$B$49,0))</f>
        <v>43</v>
      </c>
      <c r="G16967" t="s">
        <v>5575</v>
      </c>
      <c r="H16967">
        <v>-34.62668</v>
      </c>
      <c r="I16967">
        <v>-58.521340000000002</v>
      </c>
      <c r="J16967" t="s">
        <v>20</v>
      </c>
      <c r="K16967">
        <v>7400</v>
      </c>
      <c r="L16967">
        <v>1</v>
      </c>
      <c r="M16967">
        <v>18</v>
      </c>
      <c r="N16967">
        <v>44913</v>
      </c>
      <c r="O16967">
        <v>7.11</v>
      </c>
      <c r="P16967">
        <v>1</v>
      </c>
      <c r="Q16967">
        <v>351</v>
      </c>
      <c r="R16967">
        <v>18</v>
      </c>
    </row>
    <row r="16968" spans="1:18" x14ac:dyDescent="0.25">
      <c r="A16968">
        <v>7.2747988503015898E+17</v>
      </c>
      <c r="B16968" t="s">
        <v>15617</v>
      </c>
      <c r="C16968">
        <v>242590643</v>
      </c>
      <c r="D16968" t="s">
        <v>3281</v>
      </c>
      <c r="E16968">
        <f t="shared" ca="1" si="265"/>
        <v>58</v>
      </c>
      <c r="F16968">
        <f>INDEX(ID_barrio!$A$2:$A$49,MATCH(G16968,ID_barrio!$B$2:$B$49,0))</f>
        <v>34</v>
      </c>
      <c r="G16968" t="s">
        <v>2289</v>
      </c>
      <c r="H16968">
        <v>-34.603589999999997</v>
      </c>
      <c r="I16968">
        <v>-58.472090000000001</v>
      </c>
      <c r="J16968" t="s">
        <v>20</v>
      </c>
      <c r="K16968">
        <v>10000</v>
      </c>
      <c r="L16968">
        <v>1</v>
      </c>
      <c r="M16968">
        <v>5</v>
      </c>
      <c r="N16968">
        <v>44873</v>
      </c>
      <c r="O16968">
        <v>2</v>
      </c>
      <c r="P16968">
        <v>1</v>
      </c>
      <c r="Q16968">
        <v>311</v>
      </c>
      <c r="R16968">
        <v>5</v>
      </c>
    </row>
    <row r="16969" spans="1:18" x14ac:dyDescent="0.25">
      <c r="A16969">
        <v>7.2964319174841805E+17</v>
      </c>
      <c r="B16969" t="s">
        <v>4846</v>
      </c>
      <c r="C16969">
        <v>81461467</v>
      </c>
      <c r="D16969" t="s">
        <v>3418</v>
      </c>
      <c r="E16969">
        <f t="shared" ca="1" si="265"/>
        <v>75</v>
      </c>
      <c r="F16969">
        <f>INDEX(ID_barrio!$A$2:$A$49,MATCH(G16969,ID_barrio!$B$2:$B$49,0))</f>
        <v>1</v>
      </c>
      <c r="G16969" t="s">
        <v>19</v>
      </c>
      <c r="H16969">
        <v>-34.578793400000002</v>
      </c>
      <c r="I16969">
        <v>-58.435505499999998</v>
      </c>
      <c r="J16969" t="s">
        <v>20</v>
      </c>
      <c r="K16969">
        <v>7576</v>
      </c>
      <c r="L16969">
        <v>2</v>
      </c>
      <c r="M16969">
        <v>13</v>
      </c>
      <c r="N16969">
        <v>44906</v>
      </c>
      <c r="O16969">
        <v>5.13</v>
      </c>
      <c r="P16969">
        <v>1</v>
      </c>
      <c r="Q16969">
        <v>317</v>
      </c>
      <c r="R16969">
        <v>13</v>
      </c>
    </row>
    <row r="16970" spans="1:18" x14ac:dyDescent="0.25">
      <c r="A16970">
        <v>7.2971437236124301E+17</v>
      </c>
      <c r="B16970" t="s">
        <v>21701</v>
      </c>
      <c r="C16970">
        <v>162345616</v>
      </c>
      <c r="D16970" t="s">
        <v>2091</v>
      </c>
      <c r="E16970">
        <f t="shared" ca="1" si="265"/>
        <v>58</v>
      </c>
      <c r="F16970">
        <f>INDEX(ID_barrio!$A$2:$A$49,MATCH(G16970,ID_barrio!$B$2:$B$49,0))</f>
        <v>5</v>
      </c>
      <c r="G16970" t="s">
        <v>38</v>
      </c>
      <c r="H16970">
        <v>-34.600589999999997</v>
      </c>
      <c r="I16970">
        <v>-58.371940000000002</v>
      </c>
      <c r="J16970" t="s">
        <v>20</v>
      </c>
      <c r="K16970">
        <v>4872</v>
      </c>
      <c r="L16970">
        <v>18</v>
      </c>
      <c r="M16970">
        <v>0</v>
      </c>
      <c r="P16970">
        <v>7</v>
      </c>
      <c r="Q16970">
        <v>321</v>
      </c>
      <c r="R16970">
        <v>0</v>
      </c>
    </row>
    <row r="16971" spans="1:18" x14ac:dyDescent="0.25">
      <c r="A16971">
        <v>7.2971502095280102E+17</v>
      </c>
      <c r="B16971" t="s">
        <v>21702</v>
      </c>
      <c r="C16971">
        <v>447943177</v>
      </c>
      <c r="D16971" t="s">
        <v>12405</v>
      </c>
      <c r="E16971">
        <f t="shared" ca="1" si="265"/>
        <v>48</v>
      </c>
      <c r="F16971">
        <f>INDEX(ID_barrio!$A$2:$A$49,MATCH(G16971,ID_barrio!$B$2:$B$49,0))</f>
        <v>1</v>
      </c>
      <c r="G16971" t="s">
        <v>19</v>
      </c>
      <c r="H16971">
        <v>-34.5792109</v>
      </c>
      <c r="I16971">
        <v>-58.428475300000002</v>
      </c>
      <c r="J16971" t="s">
        <v>20</v>
      </c>
      <c r="K16971">
        <v>4944</v>
      </c>
      <c r="L16971">
        <v>3</v>
      </c>
      <c r="M16971">
        <v>11</v>
      </c>
      <c r="N16971">
        <v>44923</v>
      </c>
      <c r="O16971">
        <v>4.0199999999999996</v>
      </c>
      <c r="P16971">
        <v>2</v>
      </c>
      <c r="Q16971">
        <v>0</v>
      </c>
      <c r="R16971">
        <v>11</v>
      </c>
    </row>
    <row r="16972" spans="1:18" x14ac:dyDescent="0.25">
      <c r="A16972">
        <v>7.2608192298287706E+17</v>
      </c>
      <c r="B16972" t="s">
        <v>21703</v>
      </c>
      <c r="C16972">
        <v>191423247</v>
      </c>
      <c r="D16972" t="s">
        <v>12551</v>
      </c>
      <c r="E16972">
        <f t="shared" ca="1" si="265"/>
        <v>64</v>
      </c>
      <c r="F16972">
        <f>INDEX(ID_barrio!$A$2:$A$49,MATCH(G16972,ID_barrio!$B$2:$B$49,0))</f>
        <v>7</v>
      </c>
      <c r="G16972" t="s">
        <v>45</v>
      </c>
      <c r="H16972">
        <v>-34.592104999999997</v>
      </c>
      <c r="I16972">
        <v>-58.409069100000004</v>
      </c>
      <c r="J16972" t="s">
        <v>20</v>
      </c>
      <c r="K16972">
        <v>10395</v>
      </c>
      <c r="L16972">
        <v>2</v>
      </c>
      <c r="M16972">
        <v>2</v>
      </c>
      <c r="N16972">
        <v>44921</v>
      </c>
      <c r="O16972">
        <v>1.87</v>
      </c>
      <c r="P16972">
        <v>4</v>
      </c>
      <c r="Q16972">
        <v>322</v>
      </c>
      <c r="R16972">
        <v>2</v>
      </c>
    </row>
    <row r="16973" spans="1:18" x14ac:dyDescent="0.25">
      <c r="A16973">
        <v>7.2749417742619302E+17</v>
      </c>
      <c r="B16973" t="s">
        <v>15618</v>
      </c>
      <c r="C16973">
        <v>19512441</v>
      </c>
      <c r="D16973" t="s">
        <v>28</v>
      </c>
      <c r="E16973">
        <f t="shared" ca="1" si="265"/>
        <v>67</v>
      </c>
      <c r="F16973">
        <f>INDEX(ID_barrio!$A$2:$A$49,MATCH(G16973,ID_barrio!$B$2:$B$49,0))</f>
        <v>8</v>
      </c>
      <c r="G16973" t="s">
        <v>48</v>
      </c>
      <c r="H16973">
        <v>-34.599970800000001</v>
      </c>
      <c r="I16973">
        <v>-58.426286500000003</v>
      </c>
      <c r="J16973" t="s">
        <v>20</v>
      </c>
      <c r="K16973">
        <v>6167</v>
      </c>
      <c r="L16973">
        <v>3</v>
      </c>
      <c r="M16973">
        <v>5</v>
      </c>
      <c r="N16973">
        <v>44905</v>
      </c>
      <c r="O16973">
        <v>2.21</v>
      </c>
      <c r="P16973">
        <v>1</v>
      </c>
      <c r="Q16973">
        <v>315</v>
      </c>
      <c r="R16973">
        <v>5</v>
      </c>
    </row>
    <row r="16974" spans="1:18" x14ac:dyDescent="0.25">
      <c r="A16974">
        <v>7.2609617830827802E+17</v>
      </c>
      <c r="B16974" t="s">
        <v>21704</v>
      </c>
      <c r="C16974">
        <v>301127346</v>
      </c>
      <c r="D16974" t="s">
        <v>405</v>
      </c>
      <c r="E16974">
        <f t="shared" ca="1" si="265"/>
        <v>69</v>
      </c>
      <c r="F16974">
        <f>INDEX(ID_barrio!$A$2:$A$49,MATCH(G16974,ID_barrio!$B$2:$B$49,0))</f>
        <v>6</v>
      </c>
      <c r="G16974" t="s">
        <v>43</v>
      </c>
      <c r="H16974">
        <v>-34.618608399999999</v>
      </c>
      <c r="I16974">
        <v>-58.401895600000003</v>
      </c>
      <c r="J16974" t="s">
        <v>20</v>
      </c>
      <c r="K16974">
        <v>3524</v>
      </c>
      <c r="L16974">
        <v>3</v>
      </c>
      <c r="M16974">
        <v>5</v>
      </c>
      <c r="N16974">
        <v>44915</v>
      </c>
      <c r="O16974">
        <v>1.97</v>
      </c>
      <c r="P16974">
        <v>1</v>
      </c>
      <c r="Q16974">
        <v>105</v>
      </c>
      <c r="R16974">
        <v>5</v>
      </c>
    </row>
    <row r="16975" spans="1:18" x14ac:dyDescent="0.25">
      <c r="A16975">
        <v>7.2750867960580096E+17</v>
      </c>
      <c r="B16975" t="s">
        <v>15619</v>
      </c>
      <c r="C16975">
        <v>481680441</v>
      </c>
      <c r="D16975" t="s">
        <v>3156</v>
      </c>
      <c r="E16975">
        <f t="shared" ca="1" si="265"/>
        <v>66</v>
      </c>
      <c r="F16975">
        <f>INDEX(ID_barrio!$A$2:$A$49,MATCH(G16975,ID_barrio!$B$2:$B$49,0))</f>
        <v>10</v>
      </c>
      <c r="G16975" t="s">
        <v>72</v>
      </c>
      <c r="H16975">
        <v>-34.586660000000002</v>
      </c>
      <c r="I16975">
        <v>-58.442570000000003</v>
      </c>
      <c r="J16975" t="s">
        <v>20</v>
      </c>
      <c r="K16975">
        <v>79285</v>
      </c>
      <c r="L16975">
        <v>1</v>
      </c>
      <c r="M16975">
        <v>1</v>
      </c>
      <c r="N16975">
        <v>44844</v>
      </c>
      <c r="O16975">
        <v>0.37</v>
      </c>
      <c r="P16975">
        <v>1</v>
      </c>
      <c r="Q16975">
        <v>351</v>
      </c>
      <c r="R16975">
        <v>1</v>
      </c>
    </row>
    <row r="16976" spans="1:18" x14ac:dyDescent="0.25">
      <c r="A16976">
        <v>7.2972942546482701E+17</v>
      </c>
      <c r="B16976" t="s">
        <v>15620</v>
      </c>
      <c r="C16976">
        <v>27410574</v>
      </c>
      <c r="D16976" t="s">
        <v>1015</v>
      </c>
      <c r="E16976">
        <f t="shared" ca="1" si="265"/>
        <v>72</v>
      </c>
      <c r="F16976">
        <f>INDEX(ID_barrio!$A$2:$A$49,MATCH(G16976,ID_barrio!$B$2:$B$49,0))</f>
        <v>4</v>
      </c>
      <c r="G16976" t="s">
        <v>35</v>
      </c>
      <c r="H16976">
        <v>-34.570880000000002</v>
      </c>
      <c r="I16976">
        <v>-58.487549999999999</v>
      </c>
      <c r="J16976" t="s">
        <v>20</v>
      </c>
      <c r="K16976">
        <v>7048</v>
      </c>
      <c r="L16976">
        <v>6</v>
      </c>
      <c r="M16976">
        <v>3</v>
      </c>
      <c r="N16976">
        <v>44888</v>
      </c>
      <c r="O16976">
        <v>1.88</v>
      </c>
      <c r="P16976">
        <v>1</v>
      </c>
      <c r="Q16976">
        <v>365</v>
      </c>
      <c r="R16976">
        <v>3</v>
      </c>
    </row>
    <row r="16977" spans="1:19" x14ac:dyDescent="0.25">
      <c r="A16977">
        <v>7.26103306314128E+17</v>
      </c>
      <c r="B16977" t="s">
        <v>15621</v>
      </c>
      <c r="C16977">
        <v>2994762</v>
      </c>
      <c r="D16977" t="s">
        <v>102</v>
      </c>
      <c r="E16977">
        <f t="shared" ca="1" si="265"/>
        <v>72</v>
      </c>
      <c r="F16977">
        <f>INDEX(ID_barrio!$A$2:$A$49,MATCH(G16977,ID_barrio!$B$2:$B$49,0))</f>
        <v>15</v>
      </c>
      <c r="G16977" t="s">
        <v>128</v>
      </c>
      <c r="H16977">
        <v>-34.597318299999998</v>
      </c>
      <c r="I16977">
        <v>-58.384305599999898</v>
      </c>
      <c r="J16977" t="s">
        <v>20</v>
      </c>
      <c r="K16977">
        <v>18500</v>
      </c>
      <c r="L16977">
        <v>4</v>
      </c>
      <c r="M16977">
        <v>11</v>
      </c>
      <c r="N16977">
        <v>44920</v>
      </c>
      <c r="O16977">
        <v>3.59</v>
      </c>
      <c r="P16977">
        <v>3</v>
      </c>
      <c r="Q16977">
        <v>246</v>
      </c>
      <c r="R16977">
        <v>11</v>
      </c>
    </row>
    <row r="16978" spans="1:19" x14ac:dyDescent="0.25">
      <c r="A16978">
        <v>7.2973853595959104E+17</v>
      </c>
      <c r="B16978" t="s">
        <v>18179</v>
      </c>
      <c r="C16978">
        <v>366835111</v>
      </c>
      <c r="D16978" t="s">
        <v>74</v>
      </c>
      <c r="E16978">
        <f t="shared" ca="1" si="265"/>
        <v>47</v>
      </c>
      <c r="F16978">
        <f>INDEX(ID_barrio!$A$2:$A$49,MATCH(G16978,ID_barrio!$B$2:$B$49,0))</f>
        <v>2</v>
      </c>
      <c r="G16978" t="s">
        <v>18061</v>
      </c>
      <c r="H16978">
        <v>-34.555399999999999</v>
      </c>
      <c r="I16978">
        <v>-58.46631</v>
      </c>
      <c r="J16978" t="s">
        <v>20</v>
      </c>
      <c r="K16978">
        <v>7071</v>
      </c>
      <c r="L16978">
        <v>1</v>
      </c>
      <c r="M16978">
        <v>11</v>
      </c>
      <c r="N16978">
        <v>44912</v>
      </c>
      <c r="O16978">
        <v>4.0199999999999996</v>
      </c>
      <c r="P16978">
        <v>1</v>
      </c>
      <c r="Q16978">
        <v>35</v>
      </c>
      <c r="R16978">
        <v>11</v>
      </c>
    </row>
    <row r="16979" spans="1:19" x14ac:dyDescent="0.25">
      <c r="A16979">
        <v>7.2610366902617203E+17</v>
      </c>
      <c r="B16979" t="s">
        <v>15622</v>
      </c>
      <c r="C16979">
        <v>87222790</v>
      </c>
      <c r="D16979" t="s">
        <v>860</v>
      </c>
      <c r="E16979">
        <f t="shared" ca="1" si="265"/>
        <v>75</v>
      </c>
      <c r="F16979">
        <f>INDEX(ID_barrio!$A$2:$A$49,MATCH(G16979,ID_barrio!$B$2:$B$49,0))</f>
        <v>25</v>
      </c>
      <c r="G16979" t="s">
        <v>456</v>
      </c>
      <c r="H16979">
        <v>-34.554679999999998</v>
      </c>
      <c r="I16979">
        <v>-58.482120000000002</v>
      </c>
      <c r="J16979" t="s">
        <v>20</v>
      </c>
      <c r="K16979">
        <v>5538</v>
      </c>
      <c r="L16979">
        <v>1</v>
      </c>
      <c r="M16979">
        <v>6</v>
      </c>
      <c r="N16979">
        <v>44878</v>
      </c>
      <c r="O16979">
        <v>2</v>
      </c>
      <c r="P16979">
        <v>1</v>
      </c>
      <c r="Q16979">
        <v>56</v>
      </c>
      <c r="R16979">
        <v>6</v>
      </c>
    </row>
    <row r="16980" spans="1:19" x14ac:dyDescent="0.25">
      <c r="A16980">
        <v>7.2975081741857395E+17</v>
      </c>
      <c r="B16980" t="s">
        <v>21705</v>
      </c>
      <c r="C16980">
        <v>153961835</v>
      </c>
      <c r="D16980" t="s">
        <v>1753</v>
      </c>
      <c r="E16980">
        <f t="shared" ca="1" si="265"/>
        <v>75</v>
      </c>
      <c r="F16980">
        <f>INDEX(ID_barrio!$A$2:$A$49,MATCH(G16980,ID_barrio!$B$2:$B$49,0))</f>
        <v>5</v>
      </c>
      <c r="G16980" t="s">
        <v>38</v>
      </c>
      <c r="H16980">
        <v>-34.6066</v>
      </c>
      <c r="I16980">
        <v>-58.391820000000003</v>
      </c>
      <c r="J16980" t="s">
        <v>20</v>
      </c>
      <c r="K16980">
        <v>5991</v>
      </c>
      <c r="L16980">
        <v>7</v>
      </c>
      <c r="M16980">
        <v>1</v>
      </c>
      <c r="N16980">
        <v>44841</v>
      </c>
      <c r="O16980">
        <v>0.36</v>
      </c>
      <c r="P16980">
        <v>1</v>
      </c>
      <c r="Q16980">
        <v>365</v>
      </c>
      <c r="R16980">
        <v>1</v>
      </c>
    </row>
    <row r="16981" spans="1:19" x14ac:dyDescent="0.25">
      <c r="A16981">
        <v>7.2750931909656704E+17</v>
      </c>
      <c r="B16981" t="s">
        <v>12414</v>
      </c>
      <c r="C16981">
        <v>296955340</v>
      </c>
      <c r="D16981" t="s">
        <v>982</v>
      </c>
      <c r="E16981">
        <f t="shared" ca="1" si="265"/>
        <v>39</v>
      </c>
      <c r="F16981">
        <f>INDEX(ID_barrio!$A$2:$A$49,MATCH(G16981,ID_barrio!$B$2:$B$49,0))</f>
        <v>6</v>
      </c>
      <c r="G16981" t="s">
        <v>43</v>
      </c>
      <c r="H16981">
        <v>-34.6123561</v>
      </c>
      <c r="I16981">
        <v>-58.406164699999998</v>
      </c>
      <c r="J16981" t="s">
        <v>24</v>
      </c>
      <c r="K16981">
        <v>6571</v>
      </c>
      <c r="L16981">
        <v>1</v>
      </c>
      <c r="M16981">
        <v>1</v>
      </c>
      <c r="N16981">
        <v>44855</v>
      </c>
      <c r="O16981">
        <v>0.43</v>
      </c>
      <c r="P16981">
        <v>1</v>
      </c>
      <c r="Q16981">
        <v>211</v>
      </c>
      <c r="R16981">
        <v>1</v>
      </c>
      <c r="S16981">
        <v>1166133105</v>
      </c>
    </row>
    <row r="16982" spans="1:19" x14ac:dyDescent="0.25">
      <c r="A16982">
        <v>7.2751167328274406E+17</v>
      </c>
      <c r="B16982" t="s">
        <v>19531</v>
      </c>
      <c r="C16982">
        <v>450612472</v>
      </c>
      <c r="D16982" t="s">
        <v>961</v>
      </c>
      <c r="E16982">
        <f t="shared" ca="1" si="265"/>
        <v>34</v>
      </c>
      <c r="F16982">
        <f>INDEX(ID_barrio!$A$2:$A$49,MATCH(G16982,ID_barrio!$B$2:$B$49,0))</f>
        <v>1</v>
      </c>
      <c r="G16982" t="s">
        <v>19</v>
      </c>
      <c r="H16982">
        <v>-34.580060000000003</v>
      </c>
      <c r="I16982">
        <v>-58.43253</v>
      </c>
      <c r="J16982" t="s">
        <v>24</v>
      </c>
      <c r="K16982">
        <v>5297</v>
      </c>
      <c r="L16982">
        <v>1</v>
      </c>
      <c r="M16982">
        <v>5</v>
      </c>
      <c r="N16982">
        <v>44907</v>
      </c>
      <c r="O16982">
        <v>2.38</v>
      </c>
      <c r="P16982">
        <v>7</v>
      </c>
      <c r="Q16982">
        <v>361</v>
      </c>
      <c r="R16982">
        <v>5</v>
      </c>
    </row>
    <row r="16983" spans="1:19" x14ac:dyDescent="0.25">
      <c r="A16983">
        <v>7.2610889121876403E+17</v>
      </c>
      <c r="B16983" t="s">
        <v>15623</v>
      </c>
      <c r="C16983">
        <v>87216832</v>
      </c>
      <c r="D16983" t="s">
        <v>516</v>
      </c>
      <c r="E16983">
        <f t="shared" ca="1" si="265"/>
        <v>73</v>
      </c>
      <c r="F16983">
        <f>INDEX(ID_barrio!$A$2:$A$49,MATCH(G16983,ID_barrio!$B$2:$B$49,0))</f>
        <v>11</v>
      </c>
      <c r="G16983" t="s">
        <v>82</v>
      </c>
      <c r="H16983">
        <v>-34.618519999999997</v>
      </c>
      <c r="I16983">
        <v>-58.374389999999998</v>
      </c>
      <c r="J16983" t="s">
        <v>20</v>
      </c>
      <c r="K16983">
        <v>6167</v>
      </c>
      <c r="L16983">
        <v>4</v>
      </c>
      <c r="M16983">
        <v>0</v>
      </c>
      <c r="P16983">
        <v>24</v>
      </c>
      <c r="Q16983">
        <v>357</v>
      </c>
      <c r="R16983">
        <v>0</v>
      </c>
    </row>
    <row r="16984" spans="1:19" x14ac:dyDescent="0.25">
      <c r="A16984">
        <v>7.2611903477942003E+17</v>
      </c>
      <c r="B16984" t="s">
        <v>15624</v>
      </c>
      <c r="C16984">
        <v>310680579</v>
      </c>
      <c r="D16984" t="s">
        <v>1063</v>
      </c>
      <c r="E16984">
        <f t="shared" ca="1" si="265"/>
        <v>37</v>
      </c>
      <c r="F16984">
        <f>INDEX(ID_barrio!$A$2:$A$49,MATCH(G16984,ID_barrio!$B$2:$B$49,0))</f>
        <v>6</v>
      </c>
      <c r="G16984" t="s">
        <v>43</v>
      </c>
      <c r="H16984">
        <v>-34.610537600000001</v>
      </c>
      <c r="I16984">
        <v>-58.408504800000003</v>
      </c>
      <c r="J16984" t="s">
        <v>20</v>
      </c>
      <c r="K16984">
        <v>4581</v>
      </c>
      <c r="L16984">
        <v>2</v>
      </c>
      <c r="M16984">
        <v>3</v>
      </c>
      <c r="N16984">
        <v>44904</v>
      </c>
      <c r="O16984">
        <v>1.22</v>
      </c>
      <c r="P16984">
        <v>2</v>
      </c>
      <c r="Q16984">
        <v>350</v>
      </c>
      <c r="R16984">
        <v>3</v>
      </c>
    </row>
    <row r="16985" spans="1:19" x14ac:dyDescent="0.25">
      <c r="A16985">
        <v>7.2751243978893901E+17</v>
      </c>
      <c r="B16985" t="s">
        <v>15625</v>
      </c>
      <c r="C16985">
        <v>450612472</v>
      </c>
      <c r="D16985" t="s">
        <v>961</v>
      </c>
      <c r="E16985">
        <f t="shared" ca="1" si="265"/>
        <v>59</v>
      </c>
      <c r="F16985">
        <f>INDEX(ID_barrio!$A$2:$A$49,MATCH(G16985,ID_barrio!$B$2:$B$49,0))</f>
        <v>1</v>
      </c>
      <c r="G16985" t="s">
        <v>19</v>
      </c>
      <c r="H16985">
        <v>-34.57452</v>
      </c>
      <c r="I16985">
        <v>-58.439610000000002</v>
      </c>
      <c r="J16985" t="s">
        <v>20</v>
      </c>
      <c r="K16985">
        <v>5638</v>
      </c>
      <c r="L16985">
        <v>2</v>
      </c>
      <c r="M16985">
        <v>11</v>
      </c>
      <c r="N16985">
        <v>44910</v>
      </c>
      <c r="O16985">
        <v>4.18</v>
      </c>
      <c r="P16985">
        <v>7</v>
      </c>
      <c r="Q16985">
        <v>322</v>
      </c>
      <c r="R16985">
        <v>11</v>
      </c>
    </row>
    <row r="16986" spans="1:19" x14ac:dyDescent="0.25">
      <c r="A16986">
        <v>7.2975169207822106E+17</v>
      </c>
      <c r="B16986" t="s">
        <v>15626</v>
      </c>
      <c r="C16986">
        <v>61392701</v>
      </c>
      <c r="D16986" t="s">
        <v>749</v>
      </c>
      <c r="E16986">
        <f t="shared" ca="1" si="265"/>
        <v>55</v>
      </c>
      <c r="F16986">
        <f>INDEX(ID_barrio!$A$2:$A$49,MATCH(G16986,ID_barrio!$B$2:$B$49,0))</f>
        <v>7</v>
      </c>
      <c r="G16986" t="s">
        <v>45</v>
      </c>
      <c r="H16986">
        <v>-34.586120000000001</v>
      </c>
      <c r="I16986">
        <v>-58.397790000000001</v>
      </c>
      <c r="J16986" t="s">
        <v>24</v>
      </c>
      <c r="K16986">
        <v>6500</v>
      </c>
      <c r="L16986">
        <v>1</v>
      </c>
      <c r="M16986">
        <v>10</v>
      </c>
      <c r="N16986">
        <v>44913</v>
      </c>
      <c r="O16986">
        <v>3.66</v>
      </c>
      <c r="P16986">
        <v>2</v>
      </c>
      <c r="Q16986">
        <v>365</v>
      </c>
      <c r="R16986">
        <v>10</v>
      </c>
    </row>
    <row r="16987" spans="1:19" x14ac:dyDescent="0.25">
      <c r="A16987">
        <v>7.26121601847888E+17</v>
      </c>
      <c r="B16987" t="s">
        <v>21706</v>
      </c>
      <c r="C16987">
        <v>228563665</v>
      </c>
      <c r="D16987" t="s">
        <v>8829</v>
      </c>
      <c r="E16987">
        <f t="shared" ca="1" si="265"/>
        <v>45</v>
      </c>
      <c r="F16987">
        <f>INDEX(ID_barrio!$A$2:$A$49,MATCH(G16987,ID_barrio!$B$2:$B$49,0))</f>
        <v>12</v>
      </c>
      <c r="G16987" t="s">
        <v>87</v>
      </c>
      <c r="H16987">
        <v>-34.557938900000003</v>
      </c>
      <c r="I16987">
        <v>-58.458464599999999</v>
      </c>
      <c r="J16987" t="s">
        <v>20</v>
      </c>
      <c r="K16987">
        <v>5286</v>
      </c>
      <c r="L16987">
        <v>2</v>
      </c>
      <c r="M16987">
        <v>9</v>
      </c>
      <c r="N16987">
        <v>44890</v>
      </c>
      <c r="O16987">
        <v>3.38</v>
      </c>
      <c r="P16987">
        <v>1</v>
      </c>
      <c r="Q16987">
        <v>353</v>
      </c>
      <c r="R16987">
        <v>9</v>
      </c>
    </row>
    <row r="16988" spans="1:19" x14ac:dyDescent="0.25">
      <c r="A16988">
        <v>7.2752698061744499E+17</v>
      </c>
      <c r="B16988" t="s">
        <v>21707</v>
      </c>
      <c r="C16988">
        <v>474175818</v>
      </c>
      <c r="D16988" t="s">
        <v>758</v>
      </c>
      <c r="E16988">
        <f t="shared" ca="1" si="265"/>
        <v>32</v>
      </c>
      <c r="F16988">
        <f>INDEX(ID_barrio!$A$2:$A$49,MATCH(G16988,ID_barrio!$B$2:$B$49,0))</f>
        <v>4</v>
      </c>
      <c r="G16988" t="s">
        <v>35</v>
      </c>
      <c r="H16988">
        <v>-34.576219999999999</v>
      </c>
      <c r="I16988">
        <v>-58.484380000000002</v>
      </c>
      <c r="J16988" t="s">
        <v>20</v>
      </c>
      <c r="K16988">
        <v>7062</v>
      </c>
      <c r="L16988">
        <v>7</v>
      </c>
      <c r="M16988">
        <v>2</v>
      </c>
      <c r="N16988">
        <v>44920</v>
      </c>
      <c r="O16988">
        <v>1.05</v>
      </c>
      <c r="P16988">
        <v>4</v>
      </c>
      <c r="Q16988">
        <v>2</v>
      </c>
      <c r="R16988">
        <v>2</v>
      </c>
    </row>
    <row r="16989" spans="1:19" x14ac:dyDescent="0.25">
      <c r="A16989">
        <v>7.2613129138009203E+17</v>
      </c>
      <c r="B16989" t="s">
        <v>21708</v>
      </c>
      <c r="C16989">
        <v>14313118</v>
      </c>
      <c r="D16989" t="s">
        <v>232</v>
      </c>
      <c r="E16989">
        <f t="shared" ca="1" si="265"/>
        <v>67</v>
      </c>
      <c r="F16989">
        <f>INDEX(ID_barrio!$A$2:$A$49,MATCH(G16989,ID_barrio!$B$2:$B$49,0))</f>
        <v>1</v>
      </c>
      <c r="G16989" t="s">
        <v>19</v>
      </c>
      <c r="H16989">
        <v>-34.595790000000001</v>
      </c>
      <c r="I16989">
        <v>-58.425409999999999</v>
      </c>
      <c r="J16989" t="s">
        <v>20</v>
      </c>
      <c r="K16989">
        <v>7601</v>
      </c>
      <c r="L16989">
        <v>2</v>
      </c>
      <c r="M16989">
        <v>9</v>
      </c>
      <c r="N16989">
        <v>44915</v>
      </c>
      <c r="O16989">
        <v>3.97</v>
      </c>
      <c r="P16989">
        <v>16</v>
      </c>
      <c r="Q16989">
        <v>54</v>
      </c>
      <c r="R16989">
        <v>9</v>
      </c>
    </row>
    <row r="16990" spans="1:19" x14ac:dyDescent="0.25">
      <c r="A16990">
        <v>7.2976519653971494E+17</v>
      </c>
      <c r="B16990" t="s">
        <v>21709</v>
      </c>
      <c r="C16990">
        <v>482103790</v>
      </c>
      <c r="D16990" t="s">
        <v>1986</v>
      </c>
      <c r="E16990">
        <f t="shared" ca="1" si="265"/>
        <v>58</v>
      </c>
      <c r="F16990">
        <f>INDEX(ID_barrio!$A$2:$A$49,MATCH(G16990,ID_barrio!$B$2:$B$49,0))</f>
        <v>17</v>
      </c>
      <c r="G16990" t="s">
        <v>148</v>
      </c>
      <c r="H16990">
        <v>-34.63646</v>
      </c>
      <c r="I16990">
        <v>-58.364460000000001</v>
      </c>
      <c r="J16990" t="s">
        <v>24</v>
      </c>
      <c r="K16990">
        <v>6000</v>
      </c>
      <c r="L16990">
        <v>1</v>
      </c>
      <c r="M16990">
        <v>5</v>
      </c>
      <c r="N16990">
        <v>44915</v>
      </c>
      <c r="O16990">
        <v>1.81</v>
      </c>
      <c r="P16990">
        <v>1</v>
      </c>
      <c r="Q16990">
        <v>365</v>
      </c>
      <c r="R16990">
        <v>5</v>
      </c>
    </row>
    <row r="16991" spans="1:19" x14ac:dyDescent="0.25">
      <c r="A16991">
        <v>7.2613585920420301E+17</v>
      </c>
      <c r="B16991" t="s">
        <v>15627</v>
      </c>
      <c r="C16991">
        <v>163290185</v>
      </c>
      <c r="D16991" t="s">
        <v>113</v>
      </c>
      <c r="E16991">
        <f t="shared" ca="1" si="265"/>
        <v>34</v>
      </c>
      <c r="F16991">
        <f>INDEX(ID_barrio!$A$2:$A$49,MATCH(G16991,ID_barrio!$B$2:$B$49,0))</f>
        <v>13</v>
      </c>
      <c r="G16991" t="s">
        <v>99</v>
      </c>
      <c r="H16991">
        <v>-34.600434107435703</v>
      </c>
      <c r="I16991">
        <v>-58.433183274841099</v>
      </c>
      <c r="J16991" t="s">
        <v>20</v>
      </c>
      <c r="K16991">
        <v>4052</v>
      </c>
      <c r="L16991">
        <v>1</v>
      </c>
      <c r="M16991">
        <v>0</v>
      </c>
      <c r="P16991">
        <v>1</v>
      </c>
      <c r="Q16991">
        <v>293</v>
      </c>
      <c r="R16991">
        <v>0</v>
      </c>
    </row>
    <row r="16992" spans="1:19" x14ac:dyDescent="0.25">
      <c r="A16992">
        <v>7.2976866481144E+17</v>
      </c>
      <c r="B16992" t="s">
        <v>15628</v>
      </c>
      <c r="C16992">
        <v>119613</v>
      </c>
      <c r="D16992" t="s">
        <v>77</v>
      </c>
      <c r="E16992">
        <f t="shared" ca="1" si="265"/>
        <v>72</v>
      </c>
      <c r="F16992">
        <f>INDEX(ID_barrio!$A$2:$A$49,MATCH(G16992,ID_barrio!$B$2:$B$49,0))</f>
        <v>1</v>
      </c>
      <c r="G16992" t="s">
        <v>19</v>
      </c>
      <c r="H16992">
        <v>-34.582830000000001</v>
      </c>
      <c r="I16992">
        <v>-58.427079999999997</v>
      </c>
      <c r="J16992" t="s">
        <v>20</v>
      </c>
      <c r="K16992">
        <v>8633</v>
      </c>
      <c r="L16992">
        <v>25</v>
      </c>
      <c r="M16992">
        <v>1</v>
      </c>
      <c r="N16992">
        <v>44882</v>
      </c>
      <c r="O16992">
        <v>0.7</v>
      </c>
      <c r="P16992">
        <v>8</v>
      </c>
      <c r="Q16992">
        <v>42</v>
      </c>
      <c r="R16992">
        <v>1</v>
      </c>
    </row>
    <row r="16993" spans="1:19" x14ac:dyDescent="0.25">
      <c r="A16993">
        <v>7.2757784006085197E+17</v>
      </c>
      <c r="B16993" t="s">
        <v>15629</v>
      </c>
      <c r="C16993">
        <v>36968102</v>
      </c>
      <c r="D16993" t="s">
        <v>15630</v>
      </c>
      <c r="E16993">
        <f t="shared" ca="1" si="265"/>
        <v>35</v>
      </c>
      <c r="F16993">
        <f>INDEX(ID_barrio!$A$2:$A$49,MATCH(G16993,ID_barrio!$B$2:$B$49,0))</f>
        <v>4</v>
      </c>
      <c r="G16993" t="s">
        <v>35</v>
      </c>
      <c r="H16993">
        <v>-34.578409999999998</v>
      </c>
      <c r="I16993">
        <v>-58.49268</v>
      </c>
      <c r="J16993" t="s">
        <v>20</v>
      </c>
      <c r="K16993">
        <v>8810</v>
      </c>
      <c r="L16993">
        <v>14</v>
      </c>
      <c r="M16993">
        <v>5</v>
      </c>
      <c r="N16993">
        <v>44886</v>
      </c>
      <c r="O16993">
        <v>2.17</v>
      </c>
      <c r="P16993">
        <v>1</v>
      </c>
      <c r="Q16993">
        <v>259</v>
      </c>
      <c r="R16993">
        <v>5</v>
      </c>
      <c r="S16993" t="s">
        <v>15631</v>
      </c>
    </row>
    <row r="16994" spans="1:19" x14ac:dyDescent="0.25">
      <c r="A16994">
        <v>7.2614861773485504E+17</v>
      </c>
      <c r="B16994" t="s">
        <v>15632</v>
      </c>
      <c r="C16994">
        <v>1028764</v>
      </c>
      <c r="D16994" t="s">
        <v>535</v>
      </c>
      <c r="E16994">
        <f t="shared" ca="1" si="265"/>
        <v>78</v>
      </c>
      <c r="F16994">
        <f>INDEX(ID_barrio!$A$2:$A$49,MATCH(G16994,ID_barrio!$B$2:$B$49,0))</f>
        <v>1</v>
      </c>
      <c r="G16994" t="s">
        <v>19</v>
      </c>
      <c r="H16994">
        <v>-34.580390000000001</v>
      </c>
      <c r="I16994">
        <v>-58.407409999999999</v>
      </c>
      <c r="J16994" t="s">
        <v>20</v>
      </c>
      <c r="K16994">
        <v>6343</v>
      </c>
      <c r="L16994">
        <v>1</v>
      </c>
      <c r="M16994">
        <v>7</v>
      </c>
      <c r="N16994">
        <v>44899</v>
      </c>
      <c r="O16994">
        <v>2.59</v>
      </c>
      <c r="P16994">
        <v>108</v>
      </c>
      <c r="Q16994">
        <v>153</v>
      </c>
      <c r="R16994">
        <v>7</v>
      </c>
    </row>
    <row r="16995" spans="1:19" x14ac:dyDescent="0.25">
      <c r="A16995">
        <v>7.2759019190307597E+17</v>
      </c>
      <c r="B16995" t="s">
        <v>15633</v>
      </c>
      <c r="C16995">
        <v>125220612</v>
      </c>
      <c r="D16995" t="s">
        <v>7676</v>
      </c>
      <c r="E16995">
        <f t="shared" ca="1" si="265"/>
        <v>75</v>
      </c>
      <c r="F16995">
        <f>INDEX(ID_barrio!$A$2:$A$49,MATCH(G16995,ID_barrio!$B$2:$B$49,0))</f>
        <v>1</v>
      </c>
      <c r="G16995" t="s">
        <v>19</v>
      </c>
      <c r="H16995">
        <v>-34.576639499999999</v>
      </c>
      <c r="I16995">
        <v>-58.433719499999903</v>
      </c>
      <c r="J16995" t="s">
        <v>20</v>
      </c>
      <c r="K16995">
        <v>13038</v>
      </c>
      <c r="L16995">
        <v>6</v>
      </c>
      <c r="M16995">
        <v>4</v>
      </c>
      <c r="N16995">
        <v>44901</v>
      </c>
      <c r="O16995">
        <v>1.52</v>
      </c>
      <c r="P16995">
        <v>7</v>
      </c>
      <c r="Q16995">
        <v>78</v>
      </c>
      <c r="R16995">
        <v>4</v>
      </c>
    </row>
    <row r="16996" spans="1:19" x14ac:dyDescent="0.25">
      <c r="A16996">
        <v>7.2759511615466701E+17</v>
      </c>
      <c r="B16996" t="s">
        <v>15634</v>
      </c>
      <c r="C16996">
        <v>437932303</v>
      </c>
      <c r="D16996" t="s">
        <v>21336</v>
      </c>
      <c r="E16996">
        <f t="shared" ca="1" si="265"/>
        <v>33</v>
      </c>
      <c r="F16996">
        <f>INDEX(ID_barrio!$A$2:$A$49,MATCH(G16996,ID_barrio!$B$2:$B$49,0))</f>
        <v>6</v>
      </c>
      <c r="G16996" t="s">
        <v>43</v>
      </c>
      <c r="H16996">
        <v>-34.612671499999998</v>
      </c>
      <c r="I16996">
        <v>-58.397263299999999</v>
      </c>
      <c r="J16996" t="s">
        <v>24</v>
      </c>
      <c r="K16996">
        <v>9143</v>
      </c>
      <c r="L16996">
        <v>1</v>
      </c>
      <c r="M16996">
        <v>1</v>
      </c>
      <c r="N16996">
        <v>44879</v>
      </c>
      <c r="O16996">
        <v>0.65</v>
      </c>
      <c r="P16996">
        <v>3</v>
      </c>
      <c r="Q16996">
        <v>180</v>
      </c>
      <c r="R16996">
        <v>1</v>
      </c>
    </row>
    <row r="16997" spans="1:19" x14ac:dyDescent="0.25">
      <c r="A16997">
        <v>7.2979190450930099E+17</v>
      </c>
      <c r="B16997" t="s">
        <v>21710</v>
      </c>
      <c r="C16997">
        <v>344599</v>
      </c>
      <c r="D16997" t="s">
        <v>189</v>
      </c>
      <c r="E16997">
        <f t="shared" ca="1" si="265"/>
        <v>78</v>
      </c>
      <c r="F16997">
        <f>INDEX(ID_barrio!$A$2:$A$49,MATCH(G16997,ID_barrio!$B$2:$B$49,0))</f>
        <v>1</v>
      </c>
      <c r="G16997" t="s">
        <v>19</v>
      </c>
      <c r="H16997">
        <v>-34.579520000000002</v>
      </c>
      <c r="I16997">
        <v>-58.424750000000003</v>
      </c>
      <c r="J16997" t="s">
        <v>20</v>
      </c>
      <c r="K16997">
        <v>8359</v>
      </c>
      <c r="L16997">
        <v>1</v>
      </c>
      <c r="M16997">
        <v>14</v>
      </c>
      <c r="N16997">
        <v>44904</v>
      </c>
      <c r="O16997">
        <v>5.25</v>
      </c>
      <c r="P16997">
        <v>8</v>
      </c>
      <c r="Q16997">
        <v>350</v>
      </c>
      <c r="R16997">
        <v>14</v>
      </c>
    </row>
    <row r="16998" spans="1:19" x14ac:dyDescent="0.25">
      <c r="A16998">
        <v>7.2981575965978701E+17</v>
      </c>
      <c r="B16998" t="s">
        <v>15635</v>
      </c>
      <c r="C16998">
        <v>481434945</v>
      </c>
      <c r="D16998" t="s">
        <v>1387</v>
      </c>
      <c r="E16998">
        <f t="shared" ca="1" si="265"/>
        <v>29</v>
      </c>
      <c r="F16998">
        <f>INDEX(ID_barrio!$A$2:$A$49,MATCH(G16998,ID_barrio!$B$2:$B$49,0))</f>
        <v>1</v>
      </c>
      <c r="G16998" t="s">
        <v>19</v>
      </c>
      <c r="H16998">
        <v>-34.581719999999997</v>
      </c>
      <c r="I16998">
        <v>-58.428579999999997</v>
      </c>
      <c r="J16998" t="s">
        <v>20</v>
      </c>
      <c r="K16998">
        <v>5663</v>
      </c>
      <c r="L16998">
        <v>2</v>
      </c>
      <c r="M16998">
        <v>4</v>
      </c>
      <c r="N16998">
        <v>44902</v>
      </c>
      <c r="O16998">
        <v>1.62</v>
      </c>
      <c r="P16998">
        <v>2</v>
      </c>
      <c r="Q16998">
        <v>302</v>
      </c>
      <c r="R16998">
        <v>4</v>
      </c>
    </row>
    <row r="16999" spans="1:19" x14ac:dyDescent="0.25">
      <c r="A16999">
        <v>7.2615388013393805E+17</v>
      </c>
      <c r="B16999" t="s">
        <v>15636</v>
      </c>
      <c r="C16999">
        <v>450280697</v>
      </c>
      <c r="D16999" t="s">
        <v>599</v>
      </c>
      <c r="E16999">
        <f t="shared" ca="1" si="265"/>
        <v>79</v>
      </c>
      <c r="F16999">
        <f>INDEX(ID_barrio!$A$2:$A$49,MATCH(G16999,ID_barrio!$B$2:$B$49,0))</f>
        <v>12</v>
      </c>
      <c r="G16999" t="s">
        <v>87</v>
      </c>
      <c r="H16999">
        <v>-34.556870000000004</v>
      </c>
      <c r="I16999">
        <v>-58.458289999999998</v>
      </c>
      <c r="J16999" t="s">
        <v>20</v>
      </c>
      <c r="K16999">
        <v>10961</v>
      </c>
      <c r="L16999">
        <v>2</v>
      </c>
      <c r="M16999">
        <v>1</v>
      </c>
      <c r="N16999">
        <v>44863</v>
      </c>
      <c r="O16999">
        <v>0.48</v>
      </c>
      <c r="P16999">
        <v>19</v>
      </c>
      <c r="Q16999">
        <v>348</v>
      </c>
      <c r="R16999">
        <v>1</v>
      </c>
    </row>
    <row r="17000" spans="1:19" x14ac:dyDescent="0.25">
      <c r="A17000">
        <v>7.2615429348625395E+17</v>
      </c>
      <c r="B17000" t="s">
        <v>21711</v>
      </c>
      <c r="C17000">
        <v>13558868</v>
      </c>
      <c r="D17000" t="s">
        <v>6299</v>
      </c>
      <c r="E17000">
        <f t="shared" ca="1" si="265"/>
        <v>70</v>
      </c>
      <c r="F17000">
        <f>INDEX(ID_barrio!$A$2:$A$49,MATCH(G17000,ID_barrio!$B$2:$B$49,0))</f>
        <v>1</v>
      </c>
      <c r="G17000" t="s">
        <v>19</v>
      </c>
      <c r="H17000">
        <v>-34.569696800000003</v>
      </c>
      <c r="I17000">
        <v>-58.433378499999897</v>
      </c>
      <c r="J17000" t="s">
        <v>20</v>
      </c>
      <c r="K17000">
        <v>11401</v>
      </c>
      <c r="L17000">
        <v>2</v>
      </c>
      <c r="M17000">
        <v>8</v>
      </c>
      <c r="N17000">
        <v>44904</v>
      </c>
      <c r="O17000">
        <v>2.93</v>
      </c>
      <c r="P17000">
        <v>36</v>
      </c>
      <c r="Q17000">
        <v>100</v>
      </c>
      <c r="R17000">
        <v>8</v>
      </c>
    </row>
    <row r="17001" spans="1:19" x14ac:dyDescent="0.25">
      <c r="A17001">
        <v>7.2982376175129306E+17</v>
      </c>
      <c r="B17001" t="s">
        <v>15637</v>
      </c>
      <c r="C17001">
        <v>105691217</v>
      </c>
      <c r="D17001" t="s">
        <v>385</v>
      </c>
      <c r="E17001">
        <f t="shared" ca="1" si="265"/>
        <v>29</v>
      </c>
      <c r="F17001">
        <f>INDEX(ID_barrio!$A$2:$A$49,MATCH(G17001,ID_barrio!$B$2:$B$49,0))</f>
        <v>7</v>
      </c>
      <c r="G17001" t="s">
        <v>45</v>
      </c>
      <c r="H17001">
        <v>-34.589030000000001</v>
      </c>
      <c r="I17001">
        <v>-58.385460000000002</v>
      </c>
      <c r="J17001" t="s">
        <v>20</v>
      </c>
      <c r="K17001">
        <v>23458</v>
      </c>
      <c r="L17001">
        <v>5</v>
      </c>
      <c r="M17001">
        <v>2</v>
      </c>
      <c r="N17001">
        <v>44898</v>
      </c>
      <c r="O17001">
        <v>1.03</v>
      </c>
      <c r="P17001">
        <v>2</v>
      </c>
      <c r="Q17001">
        <v>60</v>
      </c>
      <c r="R17001">
        <v>2</v>
      </c>
    </row>
    <row r="17002" spans="1:19" x14ac:dyDescent="0.25">
      <c r="A17002">
        <v>7.2616115424806899E+17</v>
      </c>
      <c r="B17002" t="s">
        <v>15638</v>
      </c>
      <c r="C17002">
        <v>29123713</v>
      </c>
      <c r="D17002" t="s">
        <v>476</v>
      </c>
      <c r="E17002">
        <f t="shared" ca="1" si="265"/>
        <v>29</v>
      </c>
      <c r="F17002">
        <f>INDEX(ID_barrio!$A$2:$A$49,MATCH(G17002,ID_barrio!$B$2:$B$49,0))</f>
        <v>13</v>
      </c>
      <c r="G17002" t="s">
        <v>99</v>
      </c>
      <c r="H17002">
        <v>-34.595370000000003</v>
      </c>
      <c r="I17002">
        <v>-58.42895</v>
      </c>
      <c r="J17002" t="s">
        <v>20</v>
      </c>
      <c r="K17002">
        <v>9162</v>
      </c>
      <c r="L17002">
        <v>3</v>
      </c>
      <c r="M17002">
        <v>7</v>
      </c>
      <c r="N17002">
        <v>44917</v>
      </c>
      <c r="O17002">
        <v>2.4700000000000002</v>
      </c>
      <c r="P17002">
        <v>1</v>
      </c>
      <c r="Q17002">
        <v>144</v>
      </c>
      <c r="R17002">
        <v>7</v>
      </c>
    </row>
    <row r="17003" spans="1:19" x14ac:dyDescent="0.25">
      <c r="A17003">
        <v>7.2619773792296704E+17</v>
      </c>
      <c r="B17003" t="s">
        <v>15639</v>
      </c>
      <c r="C17003">
        <v>474063099</v>
      </c>
      <c r="D17003" t="s">
        <v>14580</v>
      </c>
      <c r="E17003">
        <f t="shared" ca="1" si="265"/>
        <v>59</v>
      </c>
      <c r="F17003">
        <f>INDEX(ID_barrio!$A$2:$A$49,MATCH(G17003,ID_barrio!$B$2:$B$49,0))</f>
        <v>1</v>
      </c>
      <c r="G17003" t="s">
        <v>19</v>
      </c>
      <c r="H17003">
        <v>-34.571559999999998</v>
      </c>
      <c r="I17003">
        <v>-58.429139999999997</v>
      </c>
      <c r="J17003" t="s">
        <v>24</v>
      </c>
      <c r="K17003">
        <v>12661</v>
      </c>
      <c r="L17003">
        <v>1</v>
      </c>
      <c r="M17003">
        <v>3</v>
      </c>
      <c r="N17003">
        <v>44847</v>
      </c>
      <c r="O17003">
        <v>1.01</v>
      </c>
      <c r="P17003">
        <v>6</v>
      </c>
      <c r="Q17003">
        <v>364</v>
      </c>
      <c r="R17003">
        <v>3</v>
      </c>
    </row>
    <row r="17004" spans="1:19" x14ac:dyDescent="0.25">
      <c r="A17004">
        <v>7.2620202329090304E+17</v>
      </c>
      <c r="B17004" t="s">
        <v>15640</v>
      </c>
      <c r="C17004">
        <v>474063099</v>
      </c>
      <c r="D17004" t="s">
        <v>14580</v>
      </c>
      <c r="E17004">
        <f t="shared" ca="1" si="265"/>
        <v>40</v>
      </c>
      <c r="F17004">
        <f>INDEX(ID_barrio!$A$2:$A$49,MATCH(G17004,ID_barrio!$B$2:$B$49,0))</f>
        <v>1</v>
      </c>
      <c r="G17004" t="s">
        <v>19</v>
      </c>
      <c r="H17004">
        <v>-34.571489999999997</v>
      </c>
      <c r="I17004">
        <v>-58.428049999999999</v>
      </c>
      <c r="J17004" t="s">
        <v>24</v>
      </c>
      <c r="K17004">
        <v>9967</v>
      </c>
      <c r="L17004">
        <v>1</v>
      </c>
      <c r="M17004">
        <v>3</v>
      </c>
      <c r="N17004">
        <v>44864</v>
      </c>
      <c r="O17004">
        <v>1.32</v>
      </c>
      <c r="P17004">
        <v>6</v>
      </c>
      <c r="Q17004">
        <v>363</v>
      </c>
      <c r="R17004">
        <v>3</v>
      </c>
    </row>
    <row r="17005" spans="1:19" x14ac:dyDescent="0.25">
      <c r="A17005">
        <v>7.2983394209638797E+17</v>
      </c>
      <c r="B17005" t="s">
        <v>20780</v>
      </c>
      <c r="C17005">
        <v>113116264</v>
      </c>
      <c r="D17005" t="s">
        <v>563</v>
      </c>
      <c r="E17005">
        <f t="shared" ca="1" si="265"/>
        <v>50</v>
      </c>
      <c r="F17005">
        <f>INDEX(ID_barrio!$A$2:$A$49,MATCH(G17005,ID_barrio!$B$2:$B$49,0))</f>
        <v>7</v>
      </c>
      <c r="G17005" t="s">
        <v>45</v>
      </c>
      <c r="H17005">
        <v>-34.589739999999999</v>
      </c>
      <c r="I17005">
        <v>-58.392580000000002</v>
      </c>
      <c r="J17005" t="s">
        <v>20</v>
      </c>
      <c r="K17005">
        <v>14095</v>
      </c>
      <c r="L17005">
        <v>2</v>
      </c>
      <c r="M17005">
        <v>6</v>
      </c>
      <c r="N17005">
        <v>44906</v>
      </c>
      <c r="O17005">
        <v>2.86</v>
      </c>
      <c r="P17005">
        <v>1</v>
      </c>
      <c r="Q17005">
        <v>174</v>
      </c>
      <c r="R17005">
        <v>6</v>
      </c>
    </row>
    <row r="17006" spans="1:19" x14ac:dyDescent="0.25">
      <c r="A17006">
        <v>7.2984881394368896E+17</v>
      </c>
      <c r="B17006" t="s">
        <v>15641</v>
      </c>
      <c r="C17006">
        <v>4843078</v>
      </c>
      <c r="D17006" t="s">
        <v>63</v>
      </c>
      <c r="E17006">
        <f t="shared" ca="1" si="265"/>
        <v>57</v>
      </c>
      <c r="F17006">
        <f>INDEX(ID_barrio!$A$2:$A$49,MATCH(G17006,ID_barrio!$B$2:$B$49,0))</f>
        <v>12</v>
      </c>
      <c r="G17006" t="s">
        <v>87</v>
      </c>
      <c r="H17006">
        <v>-34.553359999999998</v>
      </c>
      <c r="I17006">
        <v>-58.452460000000002</v>
      </c>
      <c r="J17006" t="s">
        <v>20</v>
      </c>
      <c r="K17006">
        <v>8935</v>
      </c>
      <c r="L17006">
        <v>3</v>
      </c>
      <c r="M17006">
        <v>6</v>
      </c>
      <c r="N17006">
        <v>44909</v>
      </c>
      <c r="O17006">
        <v>2.5</v>
      </c>
      <c r="P17006">
        <v>13</v>
      </c>
      <c r="Q17006">
        <v>168</v>
      </c>
      <c r="R17006">
        <v>6</v>
      </c>
    </row>
    <row r="17007" spans="1:19" x14ac:dyDescent="0.25">
      <c r="A17007">
        <v>7.2762771775120704E+17</v>
      </c>
      <c r="B17007" t="s">
        <v>15642</v>
      </c>
      <c r="C17007">
        <v>472139860</v>
      </c>
      <c r="D17007" t="s">
        <v>295</v>
      </c>
      <c r="E17007">
        <f t="shared" ca="1" si="265"/>
        <v>51</v>
      </c>
      <c r="F17007">
        <f>INDEX(ID_barrio!$A$2:$A$49,MATCH(G17007,ID_barrio!$B$2:$B$49,0))</f>
        <v>5</v>
      </c>
      <c r="G17007" t="s">
        <v>38</v>
      </c>
      <c r="H17007">
        <v>-34.605730700000002</v>
      </c>
      <c r="I17007">
        <v>-58.382249799999997</v>
      </c>
      <c r="J17007" t="s">
        <v>20</v>
      </c>
      <c r="K17007">
        <v>45609</v>
      </c>
      <c r="L17007">
        <v>3</v>
      </c>
      <c r="M17007">
        <v>4</v>
      </c>
      <c r="N17007">
        <v>44916</v>
      </c>
      <c r="O17007">
        <v>2.1800000000000002</v>
      </c>
      <c r="P17007">
        <v>1</v>
      </c>
      <c r="Q17007">
        <v>352</v>
      </c>
      <c r="R17007">
        <v>4</v>
      </c>
    </row>
    <row r="17008" spans="1:19" x14ac:dyDescent="0.25">
      <c r="A17008">
        <v>7.26203600374256E+17</v>
      </c>
      <c r="B17008" t="s">
        <v>15643</v>
      </c>
      <c r="C17008">
        <v>21427846</v>
      </c>
      <c r="D17008" t="s">
        <v>12011</v>
      </c>
      <c r="E17008">
        <f t="shared" ca="1" si="265"/>
        <v>35</v>
      </c>
      <c r="F17008">
        <f>INDEX(ID_barrio!$A$2:$A$49,MATCH(G17008,ID_barrio!$B$2:$B$49,0))</f>
        <v>8</v>
      </c>
      <c r="G17008" t="s">
        <v>48</v>
      </c>
      <c r="H17008">
        <v>-34.605769199999997</v>
      </c>
      <c r="I17008">
        <v>-58.425495099999999</v>
      </c>
      <c r="J17008" t="s">
        <v>20</v>
      </c>
      <c r="K17008">
        <v>6286</v>
      </c>
      <c r="L17008">
        <v>2</v>
      </c>
      <c r="M17008">
        <v>0</v>
      </c>
      <c r="P17008">
        <v>25</v>
      </c>
      <c r="Q17008">
        <v>90</v>
      </c>
      <c r="R17008">
        <v>0</v>
      </c>
    </row>
    <row r="17009" spans="1:18" x14ac:dyDescent="0.25">
      <c r="A17009">
        <v>7.2622098684162304E+17</v>
      </c>
      <c r="B17009" t="s">
        <v>15644</v>
      </c>
      <c r="C17009">
        <v>481454525</v>
      </c>
      <c r="D17009" t="s">
        <v>3991</v>
      </c>
      <c r="E17009">
        <f t="shared" ca="1" si="265"/>
        <v>49</v>
      </c>
      <c r="F17009">
        <f>INDEX(ID_barrio!$A$2:$A$49,MATCH(G17009,ID_barrio!$B$2:$B$49,0))</f>
        <v>12</v>
      </c>
      <c r="G17009" t="s">
        <v>87</v>
      </c>
      <c r="H17009">
        <v>-34.557933599999998</v>
      </c>
      <c r="I17009">
        <v>-58.456719700000001</v>
      </c>
      <c r="J17009" t="s">
        <v>20</v>
      </c>
      <c r="K17009">
        <v>7500</v>
      </c>
      <c r="L17009">
        <v>1</v>
      </c>
      <c r="M17009">
        <v>2</v>
      </c>
      <c r="N17009">
        <v>44872</v>
      </c>
      <c r="O17009">
        <v>0.74</v>
      </c>
      <c r="P17009">
        <v>1</v>
      </c>
      <c r="Q17009">
        <v>49</v>
      </c>
      <c r="R17009">
        <v>2</v>
      </c>
    </row>
    <row r="17010" spans="1:18" x14ac:dyDescent="0.25">
      <c r="A17010">
        <v>7.2985655292407194E+17</v>
      </c>
      <c r="B17010" t="s">
        <v>21712</v>
      </c>
      <c r="C17010">
        <v>11256892</v>
      </c>
      <c r="D17010" t="s">
        <v>1695</v>
      </c>
      <c r="E17010">
        <f t="shared" ca="1" si="265"/>
        <v>33</v>
      </c>
      <c r="F17010">
        <f>INDEX(ID_barrio!$A$2:$A$49,MATCH(G17010,ID_barrio!$B$2:$B$49,0))</f>
        <v>1</v>
      </c>
      <c r="G17010" t="s">
        <v>19</v>
      </c>
      <c r="H17010">
        <v>-34.565930000000002</v>
      </c>
      <c r="I17010">
        <v>-58.436399999999999</v>
      </c>
      <c r="J17010" t="s">
        <v>20</v>
      </c>
      <c r="K17010">
        <v>5991</v>
      </c>
      <c r="L17010">
        <v>2</v>
      </c>
      <c r="M17010">
        <v>13</v>
      </c>
      <c r="N17010">
        <v>44922</v>
      </c>
      <c r="O17010">
        <v>5.82</v>
      </c>
      <c r="P17010">
        <v>65</v>
      </c>
      <c r="Q17010">
        <v>348</v>
      </c>
      <c r="R17010">
        <v>13</v>
      </c>
    </row>
    <row r="17011" spans="1:18" x14ac:dyDescent="0.25">
      <c r="A17011">
        <v>7.2985862299435302E+17</v>
      </c>
      <c r="B17011" t="s">
        <v>15645</v>
      </c>
      <c r="C17011">
        <v>480515538</v>
      </c>
      <c r="D17011" t="s">
        <v>157</v>
      </c>
      <c r="E17011">
        <f t="shared" ca="1" si="265"/>
        <v>55</v>
      </c>
      <c r="F17011">
        <f>INDEX(ID_barrio!$A$2:$A$49,MATCH(G17011,ID_barrio!$B$2:$B$49,0))</f>
        <v>12</v>
      </c>
      <c r="G17011" t="s">
        <v>87</v>
      </c>
      <c r="H17011">
        <v>-34.559730000000002</v>
      </c>
      <c r="I17011">
        <v>-58.445839999999997</v>
      </c>
      <c r="J17011" t="s">
        <v>20</v>
      </c>
      <c r="K17011">
        <v>5790</v>
      </c>
      <c r="L17011">
        <v>3</v>
      </c>
      <c r="M17011">
        <v>4</v>
      </c>
      <c r="N17011">
        <v>44864</v>
      </c>
      <c r="O17011">
        <v>1.5</v>
      </c>
      <c r="P17011">
        <v>1</v>
      </c>
      <c r="Q17011">
        <v>303</v>
      </c>
      <c r="R17011">
        <v>4</v>
      </c>
    </row>
    <row r="17012" spans="1:18" x14ac:dyDescent="0.25">
      <c r="A17012">
        <v>7.2622133774790797E+17</v>
      </c>
      <c r="B17012" t="s">
        <v>15646</v>
      </c>
      <c r="C17012">
        <v>450280697</v>
      </c>
      <c r="D17012" t="s">
        <v>599</v>
      </c>
      <c r="E17012">
        <f t="shared" ca="1" si="265"/>
        <v>45</v>
      </c>
      <c r="F17012">
        <f>INDEX(ID_barrio!$A$2:$A$49,MATCH(G17012,ID_barrio!$B$2:$B$49,0))</f>
        <v>12</v>
      </c>
      <c r="G17012" t="s">
        <v>87</v>
      </c>
      <c r="H17012">
        <v>-34.556519999999999</v>
      </c>
      <c r="I17012">
        <v>-58.457659999999997</v>
      </c>
      <c r="J17012" t="s">
        <v>20</v>
      </c>
      <c r="K17012">
        <v>7929</v>
      </c>
      <c r="L17012">
        <v>2</v>
      </c>
      <c r="M17012">
        <v>3</v>
      </c>
      <c r="N17012">
        <v>44893</v>
      </c>
      <c r="O17012">
        <v>2.2000000000000002</v>
      </c>
      <c r="P17012">
        <v>19</v>
      </c>
      <c r="Q17012">
        <v>360</v>
      </c>
      <c r="R17012">
        <v>3</v>
      </c>
    </row>
    <row r="17013" spans="1:18" x14ac:dyDescent="0.25">
      <c r="A17013">
        <v>7.2622536916359296E+17</v>
      </c>
      <c r="B17013" t="s">
        <v>21713</v>
      </c>
      <c r="C17013">
        <v>13612208</v>
      </c>
      <c r="D17013" t="s">
        <v>3672</v>
      </c>
      <c r="E17013">
        <f t="shared" ca="1" si="265"/>
        <v>70</v>
      </c>
      <c r="F17013">
        <f>INDEX(ID_barrio!$A$2:$A$49,MATCH(G17013,ID_barrio!$B$2:$B$49,0))</f>
        <v>1</v>
      </c>
      <c r="G17013" t="s">
        <v>19</v>
      </c>
      <c r="H17013">
        <v>-34.565463055516503</v>
      </c>
      <c r="I17013">
        <v>-58.439170718192997</v>
      </c>
      <c r="J17013" t="s">
        <v>24</v>
      </c>
      <c r="K17013">
        <v>2467</v>
      </c>
      <c r="L17013">
        <v>1</v>
      </c>
      <c r="M17013">
        <v>1</v>
      </c>
      <c r="N17013">
        <v>44880</v>
      </c>
      <c r="O17013">
        <v>0.67</v>
      </c>
      <c r="P17013">
        <v>3</v>
      </c>
      <c r="Q17013">
        <v>79</v>
      </c>
      <c r="R17013">
        <v>1</v>
      </c>
    </row>
    <row r="17014" spans="1:18" x14ac:dyDescent="0.25">
      <c r="A17014">
        <v>7.2985876291289203E+17</v>
      </c>
      <c r="B17014" t="s">
        <v>15647</v>
      </c>
      <c r="C17014">
        <v>45839765</v>
      </c>
      <c r="D17014" t="s">
        <v>2059</v>
      </c>
      <c r="E17014">
        <f t="shared" ca="1" si="265"/>
        <v>32</v>
      </c>
      <c r="F17014">
        <f>INDEX(ID_barrio!$A$2:$A$49,MATCH(G17014,ID_barrio!$B$2:$B$49,0))</f>
        <v>3</v>
      </c>
      <c r="G17014" t="s">
        <v>32</v>
      </c>
      <c r="H17014">
        <v>-34.617109999999997</v>
      </c>
      <c r="I17014">
        <v>-58.390259999999998</v>
      </c>
      <c r="J17014" t="s">
        <v>20</v>
      </c>
      <c r="K17014">
        <v>6167</v>
      </c>
      <c r="L17014">
        <v>1</v>
      </c>
      <c r="M17014">
        <v>6</v>
      </c>
      <c r="N17014">
        <v>44920</v>
      </c>
      <c r="O17014">
        <v>2.25</v>
      </c>
      <c r="P17014">
        <v>2</v>
      </c>
      <c r="Q17014">
        <v>351</v>
      </c>
      <c r="R17014">
        <v>6</v>
      </c>
    </row>
    <row r="17015" spans="1:18" x14ac:dyDescent="0.25">
      <c r="A17015">
        <v>7.2765478355612698E+17</v>
      </c>
      <c r="B17015" t="s">
        <v>15648</v>
      </c>
      <c r="C17015">
        <v>481708233</v>
      </c>
      <c r="D17015" t="s">
        <v>2428</v>
      </c>
      <c r="E17015">
        <f t="shared" ca="1" si="265"/>
        <v>66</v>
      </c>
      <c r="F17015">
        <f>INDEX(ID_barrio!$A$2:$A$49,MATCH(G17015,ID_barrio!$B$2:$B$49,0))</f>
        <v>44</v>
      </c>
      <c r="G17015" t="s">
        <v>5934</v>
      </c>
      <c r="H17015">
        <v>-34.644759999999998</v>
      </c>
      <c r="I17015">
        <v>-58.416220000000003</v>
      </c>
      <c r="J17015" t="s">
        <v>24</v>
      </c>
      <c r="K17015">
        <v>3500</v>
      </c>
      <c r="L17015">
        <v>1</v>
      </c>
      <c r="M17015">
        <v>4</v>
      </c>
      <c r="N17015">
        <v>44877</v>
      </c>
      <c r="O17015">
        <v>1.48</v>
      </c>
      <c r="P17015">
        <v>1</v>
      </c>
      <c r="Q17015">
        <v>355</v>
      </c>
      <c r="R17015">
        <v>4</v>
      </c>
    </row>
    <row r="17016" spans="1:18" x14ac:dyDescent="0.25">
      <c r="A17016">
        <v>7.2623573465721894E+17</v>
      </c>
      <c r="B17016" t="s">
        <v>21714</v>
      </c>
      <c r="C17016">
        <v>481457008</v>
      </c>
      <c r="D17016" t="s">
        <v>15649</v>
      </c>
      <c r="E17016">
        <f t="shared" ca="1" si="265"/>
        <v>77</v>
      </c>
      <c r="F17016">
        <f>INDEX(ID_barrio!$A$2:$A$49,MATCH(G17016,ID_barrio!$B$2:$B$49,0))</f>
        <v>11</v>
      </c>
      <c r="G17016" t="s">
        <v>82</v>
      </c>
      <c r="H17016">
        <v>-34.623399999999997</v>
      </c>
      <c r="I17016">
        <v>-58.371459999999999</v>
      </c>
      <c r="J17016" t="s">
        <v>20</v>
      </c>
      <c r="K17016">
        <v>4052</v>
      </c>
      <c r="L17016">
        <v>2</v>
      </c>
      <c r="M17016">
        <v>11</v>
      </c>
      <c r="N17016">
        <v>44901</v>
      </c>
      <c r="O17016">
        <v>4.0199999999999996</v>
      </c>
      <c r="P17016">
        <v>1</v>
      </c>
      <c r="Q17016">
        <v>45</v>
      </c>
      <c r="R17016">
        <v>11</v>
      </c>
    </row>
    <row r="17017" spans="1:18" x14ac:dyDescent="0.25">
      <c r="A17017">
        <v>7.2766784008221005E+17</v>
      </c>
      <c r="B17017" t="s">
        <v>15650</v>
      </c>
      <c r="C17017">
        <v>359045252</v>
      </c>
      <c r="D17017" t="s">
        <v>328</v>
      </c>
      <c r="E17017">
        <f t="shared" ca="1" si="265"/>
        <v>62</v>
      </c>
      <c r="F17017">
        <f>INDEX(ID_barrio!$A$2:$A$49,MATCH(G17017,ID_barrio!$B$2:$B$49,0))</f>
        <v>7</v>
      </c>
      <c r="G17017" t="s">
        <v>45</v>
      </c>
      <c r="H17017">
        <v>-34.589700800000003</v>
      </c>
      <c r="I17017">
        <v>-58.394777099999999</v>
      </c>
      <c r="J17017" t="s">
        <v>20</v>
      </c>
      <c r="K17017">
        <v>17443</v>
      </c>
      <c r="L17017">
        <v>4</v>
      </c>
      <c r="M17017">
        <v>8</v>
      </c>
      <c r="N17017">
        <v>44907</v>
      </c>
      <c r="O17017">
        <v>2.96</v>
      </c>
      <c r="P17017">
        <v>21</v>
      </c>
      <c r="Q17017">
        <v>164</v>
      </c>
      <c r="R17017">
        <v>8</v>
      </c>
    </row>
    <row r="17018" spans="1:18" x14ac:dyDescent="0.25">
      <c r="A17018">
        <v>7.2988346731394701E+17</v>
      </c>
      <c r="B17018" t="s">
        <v>15651</v>
      </c>
      <c r="C17018">
        <v>17922601</v>
      </c>
      <c r="D17018" t="s">
        <v>12783</v>
      </c>
      <c r="E17018">
        <f t="shared" ca="1" si="265"/>
        <v>45</v>
      </c>
      <c r="F17018">
        <f>INDEX(ID_barrio!$A$2:$A$49,MATCH(G17018,ID_barrio!$B$2:$B$49,0))</f>
        <v>1</v>
      </c>
      <c r="G17018" t="s">
        <v>19</v>
      </c>
      <c r="H17018">
        <v>-34.580941199999998</v>
      </c>
      <c r="I17018">
        <v>-58.438040700000002</v>
      </c>
      <c r="J17018" t="s">
        <v>20</v>
      </c>
      <c r="K17018">
        <v>24163</v>
      </c>
      <c r="L17018">
        <v>3</v>
      </c>
      <c r="M17018">
        <v>11</v>
      </c>
      <c r="N17018">
        <v>44918</v>
      </c>
      <c r="O17018">
        <v>4.12</v>
      </c>
      <c r="P17018">
        <v>18</v>
      </c>
      <c r="Q17018">
        <v>150</v>
      </c>
      <c r="R17018">
        <v>11</v>
      </c>
    </row>
    <row r="17019" spans="1:18" x14ac:dyDescent="0.25">
      <c r="A17019">
        <v>7.2990229350055501E+17</v>
      </c>
      <c r="B17019" t="s">
        <v>15652</v>
      </c>
      <c r="C17019">
        <v>119355186</v>
      </c>
      <c r="D17019" t="s">
        <v>132</v>
      </c>
      <c r="E17019">
        <f t="shared" ca="1" si="265"/>
        <v>52</v>
      </c>
      <c r="F17019">
        <f>INDEX(ID_barrio!$A$2:$A$49,MATCH(G17019,ID_barrio!$B$2:$B$49,0))</f>
        <v>1</v>
      </c>
      <c r="G17019" t="s">
        <v>19</v>
      </c>
      <c r="H17019">
        <v>-34.596870000000003</v>
      </c>
      <c r="I17019">
        <v>-58.421970000000002</v>
      </c>
      <c r="J17019" t="s">
        <v>20</v>
      </c>
      <c r="K17019">
        <v>3624</v>
      </c>
      <c r="L17019">
        <v>4</v>
      </c>
      <c r="M17019">
        <v>7</v>
      </c>
      <c r="N17019">
        <v>44910</v>
      </c>
      <c r="O17019">
        <v>2.56</v>
      </c>
      <c r="P17019">
        <v>1</v>
      </c>
      <c r="Q17019">
        <v>214</v>
      </c>
      <c r="R17019">
        <v>7</v>
      </c>
    </row>
    <row r="17020" spans="1:18" x14ac:dyDescent="0.25">
      <c r="A17020">
        <v>7.2629976575050598E+17</v>
      </c>
      <c r="B17020" t="s">
        <v>21715</v>
      </c>
      <c r="C17020">
        <v>463586195</v>
      </c>
      <c r="D17020" t="s">
        <v>623</v>
      </c>
      <c r="E17020">
        <f t="shared" ca="1" si="265"/>
        <v>64</v>
      </c>
      <c r="F17020">
        <f>INDEX(ID_barrio!$A$2:$A$49,MATCH(G17020,ID_barrio!$B$2:$B$49,0))</f>
        <v>15</v>
      </c>
      <c r="G17020" t="s">
        <v>128</v>
      </c>
      <c r="H17020">
        <v>-34.595640000000003</v>
      </c>
      <c r="I17020">
        <v>-58.372450000000001</v>
      </c>
      <c r="J17020" t="s">
        <v>20</v>
      </c>
      <c r="K17020">
        <v>9691</v>
      </c>
      <c r="L17020">
        <v>1</v>
      </c>
      <c r="M17020">
        <v>3</v>
      </c>
      <c r="N17020">
        <v>44886</v>
      </c>
      <c r="O17020">
        <v>1.1100000000000001</v>
      </c>
      <c r="P17020">
        <v>1</v>
      </c>
      <c r="Q17020">
        <v>354</v>
      </c>
      <c r="R17020">
        <v>3</v>
      </c>
    </row>
    <row r="17021" spans="1:18" x14ac:dyDescent="0.25">
      <c r="A17021">
        <v>7.2990414929637402E+17</v>
      </c>
      <c r="B17021" t="s">
        <v>15653</v>
      </c>
      <c r="C17021">
        <v>73444249</v>
      </c>
      <c r="D17021" t="s">
        <v>18483</v>
      </c>
      <c r="E17021">
        <f t="shared" ca="1" si="265"/>
        <v>31</v>
      </c>
      <c r="F17021">
        <f>INDEX(ID_barrio!$A$2:$A$49,MATCH(G17021,ID_barrio!$B$2:$B$49,0))</f>
        <v>13</v>
      </c>
      <c r="G17021" t="s">
        <v>99</v>
      </c>
      <c r="H17021">
        <v>-34.594079999999998</v>
      </c>
      <c r="I17021">
        <v>-58.443919999999999</v>
      </c>
      <c r="J17021" t="s">
        <v>20</v>
      </c>
      <c r="K17021">
        <v>3624</v>
      </c>
      <c r="L17021">
        <v>1</v>
      </c>
      <c r="M17021">
        <v>18</v>
      </c>
      <c r="N17021">
        <v>44920</v>
      </c>
      <c r="O17021">
        <v>7.94</v>
      </c>
      <c r="P17021">
        <v>4</v>
      </c>
      <c r="Q17021">
        <v>302</v>
      </c>
      <c r="R17021">
        <v>18</v>
      </c>
    </row>
    <row r="17022" spans="1:18" x14ac:dyDescent="0.25">
      <c r="A17022">
        <v>7.2769845179670899E+17</v>
      </c>
      <c r="B17022" t="s">
        <v>15654</v>
      </c>
      <c r="C17022">
        <v>243755475</v>
      </c>
      <c r="D17022" t="s">
        <v>15655</v>
      </c>
      <c r="E17022">
        <f t="shared" ca="1" si="265"/>
        <v>31</v>
      </c>
      <c r="F17022">
        <f>INDEX(ID_barrio!$A$2:$A$49,MATCH(G17022,ID_barrio!$B$2:$B$49,0))</f>
        <v>1</v>
      </c>
      <c r="G17022" t="s">
        <v>19</v>
      </c>
      <c r="H17022">
        <v>-34.586934138556202</v>
      </c>
      <c r="I17022">
        <v>-58.423537492590299</v>
      </c>
      <c r="J17022" t="s">
        <v>20</v>
      </c>
      <c r="K17022">
        <v>7000</v>
      </c>
      <c r="L17022">
        <v>2</v>
      </c>
      <c r="M17022">
        <v>10</v>
      </c>
      <c r="N17022">
        <v>44887</v>
      </c>
      <c r="O17022">
        <v>3.7</v>
      </c>
      <c r="P17022">
        <v>1</v>
      </c>
      <c r="Q17022">
        <v>76</v>
      </c>
      <c r="R17022">
        <v>10</v>
      </c>
    </row>
    <row r="17023" spans="1:18" x14ac:dyDescent="0.25">
      <c r="A17023">
        <v>7.2770621738954906E+17</v>
      </c>
      <c r="B17023" t="s">
        <v>15656</v>
      </c>
      <c r="C17023">
        <v>178638106</v>
      </c>
      <c r="D17023" t="s">
        <v>21716</v>
      </c>
      <c r="E17023">
        <f t="shared" ca="1" si="265"/>
        <v>45</v>
      </c>
      <c r="F17023">
        <f>INDEX(ID_barrio!$A$2:$A$49,MATCH(G17023,ID_barrio!$B$2:$B$49,0))</f>
        <v>6</v>
      </c>
      <c r="G17023" t="s">
        <v>43</v>
      </c>
      <c r="H17023">
        <v>-34.601970512064099</v>
      </c>
      <c r="I17023">
        <v>-58.396191671490598</v>
      </c>
      <c r="J17023" t="s">
        <v>20</v>
      </c>
      <c r="K17023">
        <v>7048</v>
      </c>
      <c r="L17023">
        <v>2</v>
      </c>
      <c r="M17023">
        <v>7</v>
      </c>
      <c r="N17023">
        <v>44922</v>
      </c>
      <c r="O17023">
        <v>2.76</v>
      </c>
      <c r="P17023">
        <v>1</v>
      </c>
      <c r="Q17023">
        <v>316</v>
      </c>
      <c r="R17023">
        <v>7</v>
      </c>
    </row>
    <row r="17024" spans="1:18" x14ac:dyDescent="0.25">
      <c r="A17024">
        <v>7.2771347577994394E+17</v>
      </c>
      <c r="B17024" t="s">
        <v>15657</v>
      </c>
      <c r="C17024">
        <v>432081172</v>
      </c>
      <c r="D17024" t="s">
        <v>15658</v>
      </c>
      <c r="E17024">
        <f t="shared" ca="1" si="265"/>
        <v>49</v>
      </c>
      <c r="F17024">
        <f>INDEX(ID_barrio!$A$2:$A$49,MATCH(G17024,ID_barrio!$B$2:$B$49,0))</f>
        <v>5</v>
      </c>
      <c r="G17024" t="s">
        <v>38</v>
      </c>
      <c r="H17024">
        <v>-34.607100000000003</v>
      </c>
      <c r="I17024">
        <v>-58.390120000000003</v>
      </c>
      <c r="J17024" t="s">
        <v>20</v>
      </c>
      <c r="K17024">
        <v>6872</v>
      </c>
      <c r="L17024">
        <v>3</v>
      </c>
      <c r="M17024">
        <v>10</v>
      </c>
      <c r="N17024">
        <v>44918</v>
      </c>
      <c r="O17024">
        <v>3.8</v>
      </c>
      <c r="P17024">
        <v>1</v>
      </c>
      <c r="Q17024">
        <v>250</v>
      </c>
      <c r="R17024">
        <v>10</v>
      </c>
    </row>
    <row r="17025" spans="1:18" x14ac:dyDescent="0.25">
      <c r="A17025">
        <v>7.2645518678831898E+17</v>
      </c>
      <c r="B17025" t="s">
        <v>15659</v>
      </c>
      <c r="C17025">
        <v>102259974</v>
      </c>
      <c r="D17025" t="s">
        <v>5221</v>
      </c>
      <c r="E17025">
        <f t="shared" ca="1" si="265"/>
        <v>75</v>
      </c>
      <c r="F17025">
        <f>INDEX(ID_barrio!$A$2:$A$49,MATCH(G17025,ID_barrio!$B$2:$B$49,0))</f>
        <v>1</v>
      </c>
      <c r="G17025" t="s">
        <v>19</v>
      </c>
      <c r="H17025">
        <v>-34.5837</v>
      </c>
      <c r="I17025">
        <v>-58.424430000000001</v>
      </c>
      <c r="J17025" t="s">
        <v>20</v>
      </c>
      <c r="K17025">
        <v>11705</v>
      </c>
      <c r="L17025">
        <v>3</v>
      </c>
      <c r="M17025">
        <v>8</v>
      </c>
      <c r="N17025">
        <v>44912</v>
      </c>
      <c r="O17025">
        <v>2.89</v>
      </c>
      <c r="P17025">
        <v>26</v>
      </c>
      <c r="Q17025">
        <v>341</v>
      </c>
      <c r="R17025">
        <v>8</v>
      </c>
    </row>
    <row r="17026" spans="1:18" x14ac:dyDescent="0.25">
      <c r="A17026">
        <v>7.2645522688049498E+17</v>
      </c>
      <c r="B17026" t="s">
        <v>15660</v>
      </c>
      <c r="C17026">
        <v>102259974</v>
      </c>
      <c r="D17026" t="s">
        <v>5221</v>
      </c>
      <c r="E17026">
        <f t="shared" ca="1" si="265"/>
        <v>41</v>
      </c>
      <c r="F17026">
        <f>INDEX(ID_barrio!$A$2:$A$49,MATCH(G17026,ID_barrio!$B$2:$B$49,0))</f>
        <v>1</v>
      </c>
      <c r="G17026" t="s">
        <v>19</v>
      </c>
      <c r="H17026">
        <v>-34.582270000000001</v>
      </c>
      <c r="I17026">
        <v>-58.42266</v>
      </c>
      <c r="J17026" t="s">
        <v>20</v>
      </c>
      <c r="K17026">
        <v>10824</v>
      </c>
      <c r="L17026">
        <v>3</v>
      </c>
      <c r="M17026">
        <v>5</v>
      </c>
      <c r="N17026">
        <v>44906</v>
      </c>
      <c r="O17026">
        <v>2.83</v>
      </c>
      <c r="P17026">
        <v>26</v>
      </c>
      <c r="Q17026">
        <v>359</v>
      </c>
      <c r="R17026">
        <v>5</v>
      </c>
    </row>
    <row r="17027" spans="1:18" x14ac:dyDescent="0.25">
      <c r="A17027">
        <v>7.29924477860832E+17</v>
      </c>
      <c r="B17027" t="s">
        <v>15661</v>
      </c>
      <c r="C17027">
        <v>447546180</v>
      </c>
      <c r="D17027" t="s">
        <v>12278</v>
      </c>
      <c r="E17027">
        <f t="shared" ref="E17027:E17090" ca="1" si="266">RANDBETWEEN(28,79)</f>
        <v>67</v>
      </c>
      <c r="F17027">
        <f>INDEX(ID_barrio!$A$2:$A$49,MATCH(G17027,ID_barrio!$B$2:$B$49,0))</f>
        <v>1</v>
      </c>
      <c r="G17027" t="s">
        <v>19</v>
      </c>
      <c r="H17027">
        <v>-34.580150000000003</v>
      </c>
      <c r="I17027">
        <v>-58.426029999999997</v>
      </c>
      <c r="J17027" t="s">
        <v>20</v>
      </c>
      <c r="K17027">
        <v>15371</v>
      </c>
      <c r="L17027">
        <v>1</v>
      </c>
      <c r="M17027">
        <v>18</v>
      </c>
      <c r="N17027">
        <v>44915</v>
      </c>
      <c r="O17027">
        <v>6.51</v>
      </c>
      <c r="P17027">
        <v>3</v>
      </c>
      <c r="Q17027">
        <v>355</v>
      </c>
      <c r="R17027">
        <v>18</v>
      </c>
    </row>
    <row r="17028" spans="1:18" x14ac:dyDescent="0.25">
      <c r="A17028">
        <v>7.2664077760142797E+17</v>
      </c>
      <c r="B17028" t="s">
        <v>15662</v>
      </c>
      <c r="C17028">
        <v>74885919</v>
      </c>
      <c r="D17028" t="s">
        <v>2946</v>
      </c>
      <c r="E17028">
        <f t="shared" ca="1" si="266"/>
        <v>30</v>
      </c>
      <c r="F17028">
        <f>INDEX(ID_barrio!$A$2:$A$49,MATCH(G17028,ID_barrio!$B$2:$B$49,0))</f>
        <v>13</v>
      </c>
      <c r="G17028" t="s">
        <v>99</v>
      </c>
      <c r="H17028">
        <v>-34.596939999999996</v>
      </c>
      <c r="I17028">
        <v>-58.428899999999999</v>
      </c>
      <c r="J17028" t="s">
        <v>20</v>
      </c>
      <c r="K17028">
        <v>6671</v>
      </c>
      <c r="L17028">
        <v>1</v>
      </c>
      <c r="M17028">
        <v>11</v>
      </c>
      <c r="N17028">
        <v>44907</v>
      </c>
      <c r="O17028">
        <v>5.08</v>
      </c>
      <c r="P17028">
        <v>72</v>
      </c>
      <c r="Q17028">
        <v>365</v>
      </c>
      <c r="R17028">
        <v>11</v>
      </c>
    </row>
    <row r="17029" spans="1:18" x14ac:dyDescent="0.25">
      <c r="A17029">
        <v>7.2995100766837696E+17</v>
      </c>
      <c r="B17029" t="s">
        <v>15663</v>
      </c>
      <c r="C17029">
        <v>436915142</v>
      </c>
      <c r="D17029" t="s">
        <v>476</v>
      </c>
      <c r="E17029">
        <f t="shared" ca="1" si="266"/>
        <v>48</v>
      </c>
      <c r="F17029">
        <f>INDEX(ID_barrio!$A$2:$A$49,MATCH(G17029,ID_barrio!$B$2:$B$49,0))</f>
        <v>1</v>
      </c>
      <c r="G17029" t="s">
        <v>19</v>
      </c>
      <c r="H17029">
        <v>-34.580019999999998</v>
      </c>
      <c r="I17029">
        <v>-58.441189999999999</v>
      </c>
      <c r="J17029" t="s">
        <v>20</v>
      </c>
      <c r="K17029">
        <v>12987</v>
      </c>
      <c r="L17029">
        <v>2</v>
      </c>
      <c r="M17029">
        <v>9</v>
      </c>
      <c r="N17029">
        <v>44879</v>
      </c>
      <c r="O17029">
        <v>3.42</v>
      </c>
      <c r="P17029">
        <v>5</v>
      </c>
      <c r="Q17029">
        <v>54</v>
      </c>
      <c r="R17029">
        <v>9</v>
      </c>
    </row>
    <row r="17030" spans="1:18" x14ac:dyDescent="0.25">
      <c r="A17030">
        <v>7.2772777145845696E+17</v>
      </c>
      <c r="B17030" t="s">
        <v>15664</v>
      </c>
      <c r="C17030">
        <v>481719033</v>
      </c>
      <c r="D17030" t="s">
        <v>165</v>
      </c>
      <c r="E17030">
        <f t="shared" ca="1" si="266"/>
        <v>53</v>
      </c>
      <c r="F17030">
        <f>INDEX(ID_barrio!$A$2:$A$49,MATCH(G17030,ID_barrio!$B$2:$B$49,0))</f>
        <v>18</v>
      </c>
      <c r="G17030" t="s">
        <v>177</v>
      </c>
      <c r="H17030">
        <v>-34.568309999999997</v>
      </c>
      <c r="I17030">
        <v>-58.449060000000003</v>
      </c>
      <c r="J17030" t="s">
        <v>20</v>
      </c>
      <c r="K17030">
        <v>7048</v>
      </c>
      <c r="L17030">
        <v>3</v>
      </c>
      <c r="M17030">
        <v>11</v>
      </c>
      <c r="N17030">
        <v>44911</v>
      </c>
      <c r="O17030">
        <v>4.0199999999999996</v>
      </c>
      <c r="P17030">
        <v>1</v>
      </c>
      <c r="Q17030">
        <v>339</v>
      </c>
      <c r="R17030">
        <v>11</v>
      </c>
    </row>
    <row r="17031" spans="1:18" x14ac:dyDescent="0.25">
      <c r="A17031">
        <v>7.2776515892517504E+17</v>
      </c>
      <c r="B17031" t="s">
        <v>6613</v>
      </c>
      <c r="C17031">
        <v>481685059</v>
      </c>
      <c r="D17031" t="s">
        <v>1437</v>
      </c>
      <c r="E17031">
        <f t="shared" ca="1" si="266"/>
        <v>45</v>
      </c>
      <c r="F17031">
        <f>INDEX(ID_barrio!$A$2:$A$49,MATCH(G17031,ID_barrio!$B$2:$B$49,0))</f>
        <v>12</v>
      </c>
      <c r="G17031" t="s">
        <v>87</v>
      </c>
      <c r="H17031">
        <v>-34.554253199999998</v>
      </c>
      <c r="I17031">
        <v>-58.455785400000003</v>
      </c>
      <c r="J17031" t="s">
        <v>20</v>
      </c>
      <c r="K17031">
        <v>16613</v>
      </c>
      <c r="L17031">
        <v>1</v>
      </c>
      <c r="M17031">
        <v>27</v>
      </c>
      <c r="N17031">
        <v>44915</v>
      </c>
      <c r="O17031">
        <v>10</v>
      </c>
      <c r="P17031">
        <v>1</v>
      </c>
      <c r="Q17031">
        <v>317</v>
      </c>
      <c r="R17031">
        <v>27</v>
      </c>
    </row>
    <row r="17032" spans="1:18" x14ac:dyDescent="0.25">
      <c r="A17032">
        <v>7.3107020579242099E+17</v>
      </c>
      <c r="B17032" t="s">
        <v>21717</v>
      </c>
      <c r="C17032">
        <v>482355671</v>
      </c>
      <c r="D17032" t="s">
        <v>1543</v>
      </c>
      <c r="E17032">
        <f t="shared" ca="1" si="266"/>
        <v>54</v>
      </c>
      <c r="F17032">
        <f>INDEX(ID_barrio!$A$2:$A$49,MATCH(G17032,ID_barrio!$B$2:$B$49,0))</f>
        <v>40</v>
      </c>
      <c r="G17032" t="s">
        <v>3257</v>
      </c>
      <c r="H17032">
        <v>-34.591889000000002</v>
      </c>
      <c r="I17032">
        <v>-58.491294199999999</v>
      </c>
      <c r="J17032" t="s">
        <v>20</v>
      </c>
      <c r="K17032">
        <v>5814</v>
      </c>
      <c r="L17032">
        <v>4</v>
      </c>
      <c r="M17032">
        <v>8</v>
      </c>
      <c r="N17032">
        <v>44914</v>
      </c>
      <c r="O17032">
        <v>2.93</v>
      </c>
      <c r="P17032">
        <v>1</v>
      </c>
      <c r="Q17032">
        <v>32</v>
      </c>
      <c r="R17032">
        <v>8</v>
      </c>
    </row>
    <row r="17033" spans="1:18" x14ac:dyDescent="0.25">
      <c r="A17033">
        <v>7.2995495555884506E+17</v>
      </c>
      <c r="B17033" t="s">
        <v>21718</v>
      </c>
      <c r="C17033">
        <v>441482178</v>
      </c>
      <c r="D17033" t="s">
        <v>295</v>
      </c>
      <c r="E17033">
        <f t="shared" ca="1" si="266"/>
        <v>30</v>
      </c>
      <c r="F17033">
        <f>INDEX(ID_barrio!$A$2:$A$49,MATCH(G17033,ID_barrio!$B$2:$B$49,0))</f>
        <v>1</v>
      </c>
      <c r="G17033" t="s">
        <v>19</v>
      </c>
      <c r="H17033">
        <v>-34.57741</v>
      </c>
      <c r="I17033">
        <v>-58.411290000000001</v>
      </c>
      <c r="J17033" t="s">
        <v>20</v>
      </c>
      <c r="K17033">
        <v>9162</v>
      </c>
      <c r="L17033">
        <v>1</v>
      </c>
      <c r="M17033">
        <v>1</v>
      </c>
      <c r="N17033">
        <v>44845</v>
      </c>
      <c r="O17033">
        <v>0.37</v>
      </c>
      <c r="P17033">
        <v>37</v>
      </c>
      <c r="Q17033">
        <v>266</v>
      </c>
      <c r="R17033">
        <v>1</v>
      </c>
    </row>
    <row r="17034" spans="1:18" x14ac:dyDescent="0.25">
      <c r="A17034">
        <v>7.3109327939470195E+17</v>
      </c>
      <c r="B17034" t="s">
        <v>15665</v>
      </c>
      <c r="C17034">
        <v>482362295</v>
      </c>
      <c r="D17034" t="s">
        <v>3553</v>
      </c>
      <c r="E17034">
        <f t="shared" ca="1" si="266"/>
        <v>71</v>
      </c>
      <c r="F17034">
        <f>INDEX(ID_barrio!$A$2:$A$49,MATCH(G17034,ID_barrio!$B$2:$B$49,0))</f>
        <v>29</v>
      </c>
      <c r="G17034" t="s">
        <v>940</v>
      </c>
      <c r="H17034">
        <v>-34.583476300000001</v>
      </c>
      <c r="I17034">
        <v>-58.4621894</v>
      </c>
      <c r="J17034" t="s">
        <v>20</v>
      </c>
      <c r="K17034">
        <v>15102</v>
      </c>
      <c r="L17034">
        <v>5</v>
      </c>
      <c r="M17034">
        <v>0</v>
      </c>
      <c r="P17034">
        <v>1</v>
      </c>
      <c r="Q17034">
        <v>358</v>
      </c>
      <c r="R17034">
        <v>0</v>
      </c>
    </row>
    <row r="17035" spans="1:18" x14ac:dyDescent="0.25">
      <c r="A17035">
        <v>7.3009209074879501E+17</v>
      </c>
      <c r="B17035" t="s">
        <v>20780</v>
      </c>
      <c r="C17035">
        <v>482160437</v>
      </c>
      <c r="D17035" t="s">
        <v>15666</v>
      </c>
      <c r="E17035">
        <f t="shared" ca="1" si="266"/>
        <v>53</v>
      </c>
      <c r="F17035">
        <f>INDEX(ID_barrio!$A$2:$A$49,MATCH(G17035,ID_barrio!$B$2:$B$49,0))</f>
        <v>7</v>
      </c>
      <c r="G17035" t="s">
        <v>45</v>
      </c>
      <c r="H17035">
        <v>-34.589410000000001</v>
      </c>
      <c r="I17035">
        <v>-58.388590000000001</v>
      </c>
      <c r="J17035" t="s">
        <v>20</v>
      </c>
      <c r="K17035">
        <v>4657</v>
      </c>
      <c r="L17035">
        <v>2</v>
      </c>
      <c r="M17035">
        <v>1</v>
      </c>
      <c r="N17035">
        <v>44913</v>
      </c>
      <c r="O17035">
        <v>1</v>
      </c>
      <c r="P17035">
        <v>1</v>
      </c>
      <c r="Q17035">
        <v>68</v>
      </c>
      <c r="R17035">
        <v>1</v>
      </c>
    </row>
    <row r="17036" spans="1:18" x14ac:dyDescent="0.25">
      <c r="A17036">
        <v>7.2780147542018099E+17</v>
      </c>
      <c r="B17036" t="s">
        <v>15667</v>
      </c>
      <c r="C17036">
        <v>197552084</v>
      </c>
      <c r="D17036" t="s">
        <v>18337</v>
      </c>
      <c r="E17036">
        <f t="shared" ca="1" si="266"/>
        <v>43</v>
      </c>
      <c r="F17036">
        <f>INDEX(ID_barrio!$A$2:$A$49,MATCH(G17036,ID_barrio!$B$2:$B$49,0))</f>
        <v>1</v>
      </c>
      <c r="G17036" t="s">
        <v>19</v>
      </c>
      <c r="H17036">
        <v>-34.5856803</v>
      </c>
      <c r="I17036">
        <v>-58.429207099999999</v>
      </c>
      <c r="J17036" t="s">
        <v>24</v>
      </c>
      <c r="K17036">
        <v>8571</v>
      </c>
      <c r="L17036">
        <v>1</v>
      </c>
      <c r="M17036">
        <v>2</v>
      </c>
      <c r="N17036">
        <v>44869</v>
      </c>
      <c r="O17036">
        <v>0.71</v>
      </c>
      <c r="P17036">
        <v>21</v>
      </c>
      <c r="Q17036">
        <v>365</v>
      </c>
      <c r="R17036">
        <v>2</v>
      </c>
    </row>
    <row r="17037" spans="1:18" x14ac:dyDescent="0.25">
      <c r="A17037">
        <v>7.2781744974939494E+17</v>
      </c>
      <c r="B17037" t="s">
        <v>15668</v>
      </c>
      <c r="C17037">
        <v>197552084</v>
      </c>
      <c r="D17037" t="s">
        <v>18337</v>
      </c>
      <c r="E17037">
        <f t="shared" ca="1" si="266"/>
        <v>74</v>
      </c>
      <c r="F17037">
        <f>INDEX(ID_barrio!$A$2:$A$49,MATCH(G17037,ID_barrio!$B$2:$B$49,0))</f>
        <v>1</v>
      </c>
      <c r="G17037" t="s">
        <v>19</v>
      </c>
      <c r="H17037">
        <v>-34.5856803</v>
      </c>
      <c r="I17037">
        <v>-58.429207099999999</v>
      </c>
      <c r="J17037" t="s">
        <v>24</v>
      </c>
      <c r="K17037">
        <v>17143</v>
      </c>
      <c r="L17037">
        <v>1</v>
      </c>
      <c r="M17037">
        <v>0</v>
      </c>
      <c r="P17037">
        <v>21</v>
      </c>
      <c r="Q17037">
        <v>365</v>
      </c>
      <c r="R17037">
        <v>0</v>
      </c>
    </row>
    <row r="17038" spans="1:18" x14ac:dyDescent="0.25">
      <c r="A17038">
        <v>7.2782495368792704E+17</v>
      </c>
      <c r="B17038" t="s">
        <v>21719</v>
      </c>
      <c r="C17038">
        <v>197552084</v>
      </c>
      <c r="D17038" t="s">
        <v>18337</v>
      </c>
      <c r="E17038">
        <f t="shared" ca="1" si="266"/>
        <v>63</v>
      </c>
      <c r="F17038">
        <f>INDEX(ID_barrio!$A$2:$A$49,MATCH(G17038,ID_barrio!$B$2:$B$49,0))</f>
        <v>1</v>
      </c>
      <c r="G17038" t="s">
        <v>19</v>
      </c>
      <c r="H17038">
        <v>-34.5856803</v>
      </c>
      <c r="I17038">
        <v>-58.429207099999999</v>
      </c>
      <c r="J17038" t="s">
        <v>24</v>
      </c>
      <c r="K17038">
        <v>27429</v>
      </c>
      <c r="L17038">
        <v>1</v>
      </c>
      <c r="M17038">
        <v>0</v>
      </c>
      <c r="P17038">
        <v>21</v>
      </c>
      <c r="Q17038">
        <v>365</v>
      </c>
      <c r="R17038">
        <v>0</v>
      </c>
    </row>
    <row r="17039" spans="1:18" x14ac:dyDescent="0.25">
      <c r="A17039">
        <v>7.2782828699517504E+17</v>
      </c>
      <c r="B17039" t="s">
        <v>21720</v>
      </c>
      <c r="C17039">
        <v>197552084</v>
      </c>
      <c r="D17039" t="s">
        <v>18337</v>
      </c>
      <c r="E17039">
        <f t="shared" ca="1" si="266"/>
        <v>56</v>
      </c>
      <c r="F17039">
        <f>INDEX(ID_barrio!$A$2:$A$49,MATCH(G17039,ID_barrio!$B$2:$B$49,0))</f>
        <v>1</v>
      </c>
      <c r="G17039" t="s">
        <v>19</v>
      </c>
      <c r="H17039">
        <v>-34.5856803</v>
      </c>
      <c r="I17039">
        <v>-58.429207099999999</v>
      </c>
      <c r="J17039" t="s">
        <v>24</v>
      </c>
      <c r="K17039">
        <v>28571</v>
      </c>
      <c r="L17039">
        <v>1</v>
      </c>
      <c r="M17039">
        <v>0</v>
      </c>
      <c r="P17039">
        <v>21</v>
      </c>
      <c r="Q17039">
        <v>365</v>
      </c>
      <c r="R17039">
        <v>0</v>
      </c>
    </row>
    <row r="17040" spans="1:18" x14ac:dyDescent="0.25">
      <c r="A17040">
        <v>7.3112056775885197E+17</v>
      </c>
      <c r="B17040" t="s">
        <v>15669</v>
      </c>
      <c r="C17040">
        <v>7858274</v>
      </c>
      <c r="D17040" t="s">
        <v>15670</v>
      </c>
      <c r="E17040">
        <f t="shared" ca="1" si="266"/>
        <v>72</v>
      </c>
      <c r="F17040">
        <f>INDEX(ID_barrio!$A$2:$A$49,MATCH(G17040,ID_barrio!$B$2:$B$49,0))</f>
        <v>13</v>
      </c>
      <c r="G17040" t="s">
        <v>99</v>
      </c>
      <c r="H17040">
        <v>-34.597479999999997</v>
      </c>
      <c r="I17040">
        <v>-58.441049999999997</v>
      </c>
      <c r="J17040" t="s">
        <v>20</v>
      </c>
      <c r="K17040">
        <v>5487</v>
      </c>
      <c r="L17040">
        <v>10</v>
      </c>
      <c r="M17040">
        <v>3</v>
      </c>
      <c r="N17040">
        <v>44886</v>
      </c>
      <c r="O17040">
        <v>1.53</v>
      </c>
      <c r="P17040">
        <v>1</v>
      </c>
      <c r="Q17040">
        <v>278</v>
      </c>
      <c r="R17040">
        <v>3</v>
      </c>
    </row>
    <row r="17041" spans="1:18" x14ac:dyDescent="0.25">
      <c r="A17041">
        <v>7.2783112406689203E+17</v>
      </c>
      <c r="B17041" t="s">
        <v>21721</v>
      </c>
      <c r="C17041">
        <v>197552084</v>
      </c>
      <c r="D17041" t="s">
        <v>18337</v>
      </c>
      <c r="E17041">
        <f t="shared" ca="1" si="266"/>
        <v>49</v>
      </c>
      <c r="F17041">
        <f>INDEX(ID_barrio!$A$2:$A$49,MATCH(G17041,ID_barrio!$B$2:$B$49,0))</f>
        <v>1</v>
      </c>
      <c r="G17041" t="s">
        <v>19</v>
      </c>
      <c r="H17041">
        <v>-34.5856803</v>
      </c>
      <c r="I17041">
        <v>-58.429207099999999</v>
      </c>
      <c r="J17041" t="s">
        <v>24</v>
      </c>
      <c r="K17041">
        <v>38571</v>
      </c>
      <c r="L17041">
        <v>1</v>
      </c>
      <c r="M17041">
        <v>1</v>
      </c>
      <c r="N17041">
        <v>44882</v>
      </c>
      <c r="O17041">
        <v>0.7</v>
      </c>
      <c r="P17041">
        <v>21</v>
      </c>
      <c r="Q17041">
        <v>365</v>
      </c>
      <c r="R17041">
        <v>1</v>
      </c>
    </row>
    <row r="17042" spans="1:18" x14ac:dyDescent="0.25">
      <c r="A17042">
        <v>7.2805993606432E+17</v>
      </c>
      <c r="B17042" t="s">
        <v>21722</v>
      </c>
      <c r="C17042">
        <v>150919239</v>
      </c>
      <c r="D17042" t="s">
        <v>435</v>
      </c>
      <c r="E17042">
        <f t="shared" ca="1" si="266"/>
        <v>55</v>
      </c>
      <c r="F17042">
        <f>INDEX(ID_barrio!$A$2:$A$49,MATCH(G17042,ID_barrio!$B$2:$B$49,0))</f>
        <v>1</v>
      </c>
      <c r="G17042" t="s">
        <v>19</v>
      </c>
      <c r="H17042">
        <v>-34.587820000000001</v>
      </c>
      <c r="I17042">
        <v>-58.421680000000002</v>
      </c>
      <c r="J17042" t="s">
        <v>20</v>
      </c>
      <c r="K17042">
        <v>8080</v>
      </c>
      <c r="L17042">
        <v>3</v>
      </c>
      <c r="M17042">
        <v>4</v>
      </c>
      <c r="N17042">
        <v>44907</v>
      </c>
      <c r="O17042">
        <v>1.82</v>
      </c>
      <c r="P17042">
        <v>2</v>
      </c>
      <c r="Q17042">
        <v>149</v>
      </c>
      <c r="R17042">
        <v>4</v>
      </c>
    </row>
    <row r="17043" spans="1:18" x14ac:dyDescent="0.25">
      <c r="A17043">
        <v>7.3017809718974502E+17</v>
      </c>
      <c r="B17043" t="s">
        <v>21723</v>
      </c>
      <c r="C17043">
        <v>241481832</v>
      </c>
      <c r="D17043" t="s">
        <v>2255</v>
      </c>
      <c r="E17043">
        <f t="shared" ca="1" si="266"/>
        <v>41</v>
      </c>
      <c r="F17043">
        <f>INDEX(ID_barrio!$A$2:$A$49,MATCH(G17043,ID_barrio!$B$2:$B$49,0))</f>
        <v>27</v>
      </c>
      <c r="G17043" t="s">
        <v>500</v>
      </c>
      <c r="H17043">
        <v>-34.630090000000003</v>
      </c>
      <c r="I17043">
        <v>-58.468089999999997</v>
      </c>
      <c r="J17043" t="s">
        <v>20</v>
      </c>
      <c r="K17043">
        <v>5286</v>
      </c>
      <c r="L17043">
        <v>6</v>
      </c>
      <c r="M17043">
        <v>2</v>
      </c>
      <c r="N17043">
        <v>44906</v>
      </c>
      <c r="O17043">
        <v>1.82</v>
      </c>
      <c r="P17043">
        <v>1</v>
      </c>
      <c r="Q17043">
        <v>306</v>
      </c>
      <c r="R17043">
        <v>2</v>
      </c>
    </row>
    <row r="17044" spans="1:18" x14ac:dyDescent="0.25">
      <c r="A17044">
        <v>7.3021083056717094E+17</v>
      </c>
      <c r="B17044" t="s">
        <v>21724</v>
      </c>
      <c r="C17044">
        <v>191423247</v>
      </c>
      <c r="D17044" t="s">
        <v>12551</v>
      </c>
      <c r="E17044">
        <f t="shared" ca="1" si="266"/>
        <v>76</v>
      </c>
      <c r="F17044">
        <f>INDEX(ID_barrio!$A$2:$A$49,MATCH(G17044,ID_barrio!$B$2:$B$49,0))</f>
        <v>12</v>
      </c>
      <c r="G17044" t="s">
        <v>87</v>
      </c>
      <c r="H17044">
        <v>-34.560076199999997</v>
      </c>
      <c r="I17044">
        <v>-58.452626199999997</v>
      </c>
      <c r="J17044" t="s">
        <v>24</v>
      </c>
      <c r="K17044">
        <v>4933</v>
      </c>
      <c r="L17044">
        <v>1</v>
      </c>
      <c r="M17044">
        <v>16</v>
      </c>
      <c r="N17044">
        <v>44921</v>
      </c>
      <c r="O17044">
        <v>6.96</v>
      </c>
      <c r="P17044">
        <v>4</v>
      </c>
      <c r="Q17044">
        <v>357</v>
      </c>
      <c r="R17044">
        <v>16</v>
      </c>
    </row>
    <row r="17045" spans="1:18" x14ac:dyDescent="0.25">
      <c r="A17045">
        <v>7.3115986226339098E+17</v>
      </c>
      <c r="B17045" t="s">
        <v>15671</v>
      </c>
      <c r="C17045">
        <v>103214641</v>
      </c>
      <c r="D17045" t="s">
        <v>655</v>
      </c>
      <c r="E17045">
        <f t="shared" ca="1" si="266"/>
        <v>43</v>
      </c>
      <c r="F17045">
        <f>INDEX(ID_barrio!$A$2:$A$49,MATCH(G17045,ID_barrio!$B$2:$B$49,0))</f>
        <v>13</v>
      </c>
      <c r="G17045" t="s">
        <v>99</v>
      </c>
      <c r="H17045">
        <v>-34.589748499999999</v>
      </c>
      <c r="I17045">
        <v>-58.4393405</v>
      </c>
      <c r="J17045" t="s">
        <v>20</v>
      </c>
      <c r="K17045">
        <v>7576</v>
      </c>
      <c r="L17045">
        <v>2</v>
      </c>
      <c r="M17045">
        <v>1</v>
      </c>
      <c r="N17045">
        <v>44843</v>
      </c>
      <c r="O17045">
        <v>0.37</v>
      </c>
      <c r="P17045">
        <v>2</v>
      </c>
      <c r="Q17045">
        <v>361</v>
      </c>
      <c r="R17045">
        <v>1</v>
      </c>
    </row>
    <row r="17046" spans="1:18" x14ac:dyDescent="0.25">
      <c r="A17046">
        <v>7.3022085974963302E+17</v>
      </c>
      <c r="B17046" t="s">
        <v>21725</v>
      </c>
      <c r="C17046">
        <v>268073838</v>
      </c>
      <c r="D17046" t="s">
        <v>257</v>
      </c>
      <c r="E17046">
        <f t="shared" ca="1" si="266"/>
        <v>47</v>
      </c>
      <c r="F17046">
        <f>INDEX(ID_barrio!$A$2:$A$49,MATCH(G17046,ID_barrio!$B$2:$B$49,0))</f>
        <v>8</v>
      </c>
      <c r="G17046" t="s">
        <v>48</v>
      </c>
      <c r="H17046">
        <v>-34.598770000000002</v>
      </c>
      <c r="I17046">
        <v>-58.422710000000002</v>
      </c>
      <c r="J17046" t="s">
        <v>20</v>
      </c>
      <c r="K17046">
        <v>8054</v>
      </c>
      <c r="L17046">
        <v>2</v>
      </c>
      <c r="M17046">
        <v>4</v>
      </c>
      <c r="N17046">
        <v>44918</v>
      </c>
      <c r="O17046">
        <v>2.2599999999999998</v>
      </c>
      <c r="P17046">
        <v>1</v>
      </c>
      <c r="Q17046">
        <v>359</v>
      </c>
      <c r="R17046">
        <v>4</v>
      </c>
    </row>
    <row r="17047" spans="1:18" x14ac:dyDescent="0.25">
      <c r="A17047">
        <v>7.2808373737286605E+17</v>
      </c>
      <c r="B17047" t="s">
        <v>15672</v>
      </c>
      <c r="C17047">
        <v>452141399</v>
      </c>
      <c r="D17047" t="s">
        <v>18312</v>
      </c>
      <c r="E17047">
        <f t="shared" ca="1" si="266"/>
        <v>77</v>
      </c>
      <c r="F17047">
        <f>INDEX(ID_barrio!$A$2:$A$49,MATCH(G17047,ID_barrio!$B$2:$B$49,0))</f>
        <v>8</v>
      </c>
      <c r="G17047" t="s">
        <v>48</v>
      </c>
      <c r="H17047">
        <v>-34.605863399999997</v>
      </c>
      <c r="I17047">
        <v>-58.425843999999998</v>
      </c>
      <c r="J17047" t="s">
        <v>20</v>
      </c>
      <c r="K17047">
        <v>4933</v>
      </c>
      <c r="L17047">
        <v>2</v>
      </c>
      <c r="M17047">
        <v>12</v>
      </c>
      <c r="N17047">
        <v>44905</v>
      </c>
      <c r="O17047">
        <v>4.3899999999999997</v>
      </c>
      <c r="P17047">
        <v>1</v>
      </c>
      <c r="Q17047">
        <v>73</v>
      </c>
      <c r="R17047">
        <v>12</v>
      </c>
    </row>
    <row r="17048" spans="1:18" x14ac:dyDescent="0.25">
      <c r="A17048">
        <v>7.28104210062352E+17</v>
      </c>
      <c r="B17048" t="s">
        <v>15673</v>
      </c>
      <c r="C17048">
        <v>53148754</v>
      </c>
      <c r="D17048" t="s">
        <v>330</v>
      </c>
      <c r="E17048">
        <f t="shared" ca="1" si="266"/>
        <v>51</v>
      </c>
      <c r="F17048">
        <f>INDEX(ID_barrio!$A$2:$A$49,MATCH(G17048,ID_barrio!$B$2:$B$49,0))</f>
        <v>13</v>
      </c>
      <c r="G17048" t="s">
        <v>99</v>
      </c>
      <c r="H17048">
        <v>-34.601550000000003</v>
      </c>
      <c r="I17048">
        <v>-58.438830000000003</v>
      </c>
      <c r="J17048" t="s">
        <v>20</v>
      </c>
      <c r="K17048">
        <v>4481</v>
      </c>
      <c r="L17048">
        <v>5</v>
      </c>
      <c r="M17048">
        <v>6</v>
      </c>
      <c r="N17048">
        <v>44909</v>
      </c>
      <c r="O17048">
        <v>2.31</v>
      </c>
      <c r="P17048">
        <v>15</v>
      </c>
      <c r="Q17048">
        <v>339</v>
      </c>
      <c r="R17048">
        <v>6</v>
      </c>
    </row>
    <row r="17049" spans="1:18" x14ac:dyDescent="0.25">
      <c r="A17049">
        <v>7.3118674051306803E+17</v>
      </c>
      <c r="B17049" t="s">
        <v>21726</v>
      </c>
      <c r="C17049">
        <v>2017830</v>
      </c>
      <c r="D17049" t="s">
        <v>253</v>
      </c>
      <c r="E17049">
        <f t="shared" ca="1" si="266"/>
        <v>60</v>
      </c>
      <c r="F17049">
        <f>INDEX(ID_barrio!$A$2:$A$49,MATCH(G17049,ID_barrio!$B$2:$B$49,0))</f>
        <v>1</v>
      </c>
      <c r="G17049" t="s">
        <v>19</v>
      </c>
      <c r="H17049">
        <v>-34.57602</v>
      </c>
      <c r="I17049">
        <v>-58.422820000000002</v>
      </c>
      <c r="J17049" t="s">
        <v>20</v>
      </c>
      <c r="K17049">
        <v>14675</v>
      </c>
      <c r="L17049">
        <v>1</v>
      </c>
      <c r="M17049">
        <v>9</v>
      </c>
      <c r="N17049">
        <v>44913</v>
      </c>
      <c r="O17049">
        <v>4.03</v>
      </c>
      <c r="P17049">
        <v>41</v>
      </c>
      <c r="Q17049">
        <v>365</v>
      </c>
      <c r="R17049">
        <v>9</v>
      </c>
    </row>
    <row r="17050" spans="1:18" x14ac:dyDescent="0.25">
      <c r="A17050">
        <v>7.2812104366144602E+17</v>
      </c>
      <c r="B17050" t="s">
        <v>21727</v>
      </c>
      <c r="C17050">
        <v>466259060</v>
      </c>
      <c r="D17050" t="s">
        <v>74</v>
      </c>
      <c r="E17050">
        <f t="shared" ca="1" si="266"/>
        <v>28</v>
      </c>
      <c r="F17050">
        <f>INDEX(ID_barrio!$A$2:$A$49,MATCH(G17050,ID_barrio!$B$2:$B$49,0))</f>
        <v>3</v>
      </c>
      <c r="G17050" t="s">
        <v>32</v>
      </c>
      <c r="H17050">
        <v>-34.610840000000003</v>
      </c>
      <c r="I17050">
        <v>-58.383380000000002</v>
      </c>
      <c r="J17050" t="s">
        <v>20</v>
      </c>
      <c r="K17050">
        <v>20000</v>
      </c>
      <c r="L17050">
        <v>5</v>
      </c>
      <c r="M17050">
        <v>3</v>
      </c>
      <c r="N17050">
        <v>44903</v>
      </c>
      <c r="O17050">
        <v>1.67</v>
      </c>
      <c r="P17050">
        <v>1</v>
      </c>
      <c r="Q17050">
        <v>86</v>
      </c>
      <c r="R17050">
        <v>3</v>
      </c>
    </row>
    <row r="17051" spans="1:18" x14ac:dyDescent="0.25">
      <c r="A17051">
        <v>7.3025263812453504E+17</v>
      </c>
      <c r="B17051" t="s">
        <v>15674</v>
      </c>
      <c r="C17051">
        <v>132838002</v>
      </c>
      <c r="D17051" t="s">
        <v>176</v>
      </c>
      <c r="E17051">
        <f t="shared" ca="1" si="266"/>
        <v>30</v>
      </c>
      <c r="F17051">
        <f>INDEX(ID_barrio!$A$2:$A$49,MATCH(G17051,ID_barrio!$B$2:$B$49,0))</f>
        <v>1</v>
      </c>
      <c r="G17051" t="s">
        <v>19</v>
      </c>
      <c r="H17051">
        <v>-34.582970000000003</v>
      </c>
      <c r="I17051">
        <v>-58.406579999999998</v>
      </c>
      <c r="J17051" t="s">
        <v>20</v>
      </c>
      <c r="K17051">
        <v>10572</v>
      </c>
      <c r="L17051">
        <v>5</v>
      </c>
      <c r="M17051">
        <v>0</v>
      </c>
      <c r="P17051">
        <v>84</v>
      </c>
      <c r="Q17051">
        <v>85</v>
      </c>
      <c r="R17051">
        <v>0</v>
      </c>
    </row>
    <row r="17052" spans="1:18" x14ac:dyDescent="0.25">
      <c r="A17052">
        <v>7.3119701992361997E+17</v>
      </c>
      <c r="B17052" t="s">
        <v>15675</v>
      </c>
      <c r="C17052">
        <v>482383131</v>
      </c>
      <c r="D17052" t="s">
        <v>18239</v>
      </c>
      <c r="E17052">
        <f t="shared" ca="1" si="266"/>
        <v>52</v>
      </c>
      <c r="F17052">
        <f>INDEX(ID_barrio!$A$2:$A$49,MATCH(G17052,ID_barrio!$B$2:$B$49,0))</f>
        <v>1</v>
      </c>
      <c r="G17052" t="s">
        <v>19</v>
      </c>
      <c r="H17052">
        <v>-34.567770000000003</v>
      </c>
      <c r="I17052">
        <v>-58.443750000000001</v>
      </c>
      <c r="J17052" t="s">
        <v>20</v>
      </c>
      <c r="K17052">
        <v>19381</v>
      </c>
      <c r="L17052">
        <v>1</v>
      </c>
      <c r="M17052">
        <v>6</v>
      </c>
      <c r="N17052">
        <v>44895</v>
      </c>
      <c r="O17052">
        <v>2.95</v>
      </c>
      <c r="P17052">
        <v>1</v>
      </c>
      <c r="Q17052">
        <v>361</v>
      </c>
      <c r="R17052">
        <v>6</v>
      </c>
    </row>
    <row r="17053" spans="1:18" x14ac:dyDescent="0.25">
      <c r="A17053">
        <v>7.3025843974472397E+17</v>
      </c>
      <c r="B17053" t="s">
        <v>15676</v>
      </c>
      <c r="C17053">
        <v>210147055</v>
      </c>
      <c r="D17053" t="s">
        <v>18668</v>
      </c>
      <c r="E17053">
        <f t="shared" ca="1" si="266"/>
        <v>36</v>
      </c>
      <c r="F17053">
        <f>INDEX(ID_barrio!$A$2:$A$49,MATCH(G17053,ID_barrio!$B$2:$B$49,0))</f>
        <v>1</v>
      </c>
      <c r="G17053" t="s">
        <v>19</v>
      </c>
      <c r="H17053">
        <v>-34.595689999999998</v>
      </c>
      <c r="I17053">
        <v>-58.41581</v>
      </c>
      <c r="J17053" t="s">
        <v>20</v>
      </c>
      <c r="K17053">
        <v>12334</v>
      </c>
      <c r="L17053">
        <v>3</v>
      </c>
      <c r="M17053">
        <v>7</v>
      </c>
      <c r="N17053">
        <v>44906</v>
      </c>
      <c r="O17053">
        <v>2.63</v>
      </c>
      <c r="P17053">
        <v>81</v>
      </c>
      <c r="Q17053">
        <v>51</v>
      </c>
      <c r="R17053">
        <v>7</v>
      </c>
    </row>
    <row r="17054" spans="1:18" x14ac:dyDescent="0.25">
      <c r="A17054">
        <v>7.2814640806004506E+17</v>
      </c>
      <c r="B17054" t="s">
        <v>15677</v>
      </c>
      <c r="C17054">
        <v>27055964</v>
      </c>
      <c r="D17054" t="s">
        <v>15678</v>
      </c>
      <c r="E17054">
        <f t="shared" ca="1" si="266"/>
        <v>38</v>
      </c>
      <c r="F17054">
        <f>INDEX(ID_barrio!$A$2:$A$49,MATCH(G17054,ID_barrio!$B$2:$B$49,0))</f>
        <v>17</v>
      </c>
      <c r="G17054" t="s">
        <v>148</v>
      </c>
      <c r="H17054">
        <v>-34.628889999999998</v>
      </c>
      <c r="I17054">
        <v>-58.359870000000001</v>
      </c>
      <c r="J17054" t="s">
        <v>20</v>
      </c>
      <c r="K17054">
        <v>5110</v>
      </c>
      <c r="L17054">
        <v>7</v>
      </c>
      <c r="M17054">
        <v>2</v>
      </c>
      <c r="N17054">
        <v>44850</v>
      </c>
      <c r="O17054">
        <v>0.69</v>
      </c>
      <c r="P17054">
        <v>2</v>
      </c>
      <c r="Q17054">
        <v>346</v>
      </c>
      <c r="R17054">
        <v>2</v>
      </c>
    </row>
    <row r="17055" spans="1:18" x14ac:dyDescent="0.25">
      <c r="A17055">
        <v>7.3120199338365197E+17</v>
      </c>
      <c r="B17055" t="s">
        <v>15679</v>
      </c>
      <c r="C17055">
        <v>158197826</v>
      </c>
      <c r="D17055" t="s">
        <v>176</v>
      </c>
      <c r="E17055">
        <f t="shared" ca="1" si="266"/>
        <v>55</v>
      </c>
      <c r="F17055">
        <f>INDEX(ID_barrio!$A$2:$A$49,MATCH(G17055,ID_barrio!$B$2:$B$49,0))</f>
        <v>1</v>
      </c>
      <c r="G17055" t="s">
        <v>19</v>
      </c>
      <c r="H17055">
        <v>-34.581850000000003</v>
      </c>
      <c r="I17055">
        <v>-58.426990000000004</v>
      </c>
      <c r="J17055" t="s">
        <v>20</v>
      </c>
      <c r="K17055">
        <v>8000</v>
      </c>
      <c r="L17055">
        <v>3</v>
      </c>
      <c r="M17055">
        <v>0</v>
      </c>
      <c r="P17055">
        <v>3</v>
      </c>
      <c r="Q17055">
        <v>0</v>
      </c>
      <c r="R17055">
        <v>0</v>
      </c>
    </row>
    <row r="17056" spans="1:18" x14ac:dyDescent="0.25">
      <c r="A17056">
        <v>7.2819790616087795E+17</v>
      </c>
      <c r="B17056" t="s">
        <v>15680</v>
      </c>
      <c r="C17056">
        <v>11256892</v>
      </c>
      <c r="D17056" t="s">
        <v>1695</v>
      </c>
      <c r="E17056">
        <f t="shared" ca="1" si="266"/>
        <v>43</v>
      </c>
      <c r="F17056">
        <f>INDEX(ID_barrio!$A$2:$A$49,MATCH(G17056,ID_barrio!$B$2:$B$49,0))</f>
        <v>12</v>
      </c>
      <c r="G17056" t="s">
        <v>87</v>
      </c>
      <c r="H17056">
        <v>-34.559950000000001</v>
      </c>
      <c r="I17056">
        <v>-58.460230000000003</v>
      </c>
      <c r="J17056" t="s">
        <v>20</v>
      </c>
      <c r="K17056">
        <v>6015</v>
      </c>
      <c r="L17056">
        <v>2</v>
      </c>
      <c r="M17056">
        <v>12</v>
      </c>
      <c r="N17056">
        <v>44911</v>
      </c>
      <c r="O17056">
        <v>4.3899999999999997</v>
      </c>
      <c r="P17056">
        <v>65</v>
      </c>
      <c r="Q17056">
        <v>158</v>
      </c>
      <c r="R17056">
        <v>12</v>
      </c>
    </row>
    <row r="17057" spans="1:18" x14ac:dyDescent="0.25">
      <c r="A17057">
        <v>7.3122173565493901E+17</v>
      </c>
      <c r="B17057" t="s">
        <v>15681</v>
      </c>
      <c r="C17057">
        <v>48064803</v>
      </c>
      <c r="D17057" t="s">
        <v>585</v>
      </c>
      <c r="E17057">
        <f t="shared" ca="1" si="266"/>
        <v>79</v>
      </c>
      <c r="F17057">
        <f>INDEX(ID_barrio!$A$2:$A$49,MATCH(G17057,ID_barrio!$B$2:$B$49,0))</f>
        <v>15</v>
      </c>
      <c r="G17057" t="s">
        <v>128</v>
      </c>
      <c r="H17057">
        <v>-34.595289999999999</v>
      </c>
      <c r="I17057">
        <v>-58.377400000000002</v>
      </c>
      <c r="J17057" t="s">
        <v>20</v>
      </c>
      <c r="K17057">
        <v>7048</v>
      </c>
      <c r="L17057">
        <v>1</v>
      </c>
      <c r="M17057">
        <v>5</v>
      </c>
      <c r="N17057">
        <v>44898</v>
      </c>
      <c r="O17057">
        <v>2.0299999999999998</v>
      </c>
      <c r="P17057">
        <v>58</v>
      </c>
      <c r="Q17057">
        <v>365</v>
      </c>
      <c r="R17057">
        <v>5</v>
      </c>
    </row>
    <row r="17058" spans="1:18" x14ac:dyDescent="0.25">
      <c r="A17058">
        <v>7.2820078630935002E+17</v>
      </c>
      <c r="B17058" t="s">
        <v>21728</v>
      </c>
      <c r="C17058">
        <v>167226509</v>
      </c>
      <c r="D17058" t="s">
        <v>1063</v>
      </c>
      <c r="E17058">
        <f t="shared" ca="1" si="266"/>
        <v>49</v>
      </c>
      <c r="F17058">
        <f>INDEX(ID_barrio!$A$2:$A$49,MATCH(G17058,ID_barrio!$B$2:$B$49,0))</f>
        <v>5</v>
      </c>
      <c r="G17058" t="s">
        <v>38</v>
      </c>
      <c r="H17058">
        <v>-34.602849499999998</v>
      </c>
      <c r="I17058">
        <v>-58.391114899999998</v>
      </c>
      <c r="J17058" t="s">
        <v>24</v>
      </c>
      <c r="K17058">
        <v>8810</v>
      </c>
      <c r="L17058">
        <v>1</v>
      </c>
      <c r="M17058">
        <v>8</v>
      </c>
      <c r="N17058">
        <v>44883</v>
      </c>
      <c r="O17058">
        <v>3.64</v>
      </c>
      <c r="P17058">
        <v>2</v>
      </c>
      <c r="Q17058">
        <v>350</v>
      </c>
      <c r="R17058">
        <v>8</v>
      </c>
    </row>
    <row r="17059" spans="1:18" x14ac:dyDescent="0.25">
      <c r="A17059">
        <v>7.3028414242941197E+17</v>
      </c>
      <c r="B17059" t="s">
        <v>15682</v>
      </c>
      <c r="C17059">
        <v>4201811</v>
      </c>
      <c r="D17059" t="s">
        <v>585</v>
      </c>
      <c r="E17059">
        <f t="shared" ca="1" si="266"/>
        <v>38</v>
      </c>
      <c r="F17059">
        <f>INDEX(ID_barrio!$A$2:$A$49,MATCH(G17059,ID_barrio!$B$2:$B$49,0))</f>
        <v>1</v>
      </c>
      <c r="G17059" t="s">
        <v>19</v>
      </c>
      <c r="H17059">
        <v>-34.5847762</v>
      </c>
      <c r="I17059">
        <v>-58.422795200000003</v>
      </c>
      <c r="J17059" t="s">
        <v>20</v>
      </c>
      <c r="K17059">
        <v>21143</v>
      </c>
      <c r="L17059">
        <v>5</v>
      </c>
      <c r="M17059">
        <v>2</v>
      </c>
      <c r="N17059">
        <v>44905</v>
      </c>
      <c r="O17059">
        <v>2</v>
      </c>
      <c r="P17059">
        <v>2</v>
      </c>
      <c r="Q17059">
        <v>330</v>
      </c>
      <c r="R17059">
        <v>2</v>
      </c>
    </row>
    <row r="17060" spans="1:18" x14ac:dyDescent="0.25">
      <c r="A17060">
        <v>7.3122987266756595E+17</v>
      </c>
      <c r="B17060" t="s">
        <v>21729</v>
      </c>
      <c r="C17060">
        <v>441482178</v>
      </c>
      <c r="D17060" t="s">
        <v>295</v>
      </c>
      <c r="E17060">
        <f t="shared" ca="1" si="266"/>
        <v>33</v>
      </c>
      <c r="F17060">
        <f>INDEX(ID_barrio!$A$2:$A$49,MATCH(G17060,ID_barrio!$B$2:$B$49,0))</f>
        <v>7</v>
      </c>
      <c r="G17060" t="s">
        <v>45</v>
      </c>
      <c r="H17060">
        <v>-34.591070000000002</v>
      </c>
      <c r="I17060">
        <v>-58.392960000000002</v>
      </c>
      <c r="J17060" t="s">
        <v>20</v>
      </c>
      <c r="K17060">
        <v>8105</v>
      </c>
      <c r="L17060">
        <v>1</v>
      </c>
      <c r="M17060">
        <v>8</v>
      </c>
      <c r="N17060">
        <v>44905</v>
      </c>
      <c r="O17060">
        <v>4.29</v>
      </c>
      <c r="P17060">
        <v>37</v>
      </c>
      <c r="Q17060">
        <v>363</v>
      </c>
      <c r="R17060">
        <v>8</v>
      </c>
    </row>
    <row r="17061" spans="1:18" x14ac:dyDescent="0.25">
      <c r="A17061">
        <v>7.3123332229879706E+17</v>
      </c>
      <c r="B17061" t="s">
        <v>15683</v>
      </c>
      <c r="C17061">
        <v>110085113</v>
      </c>
      <c r="D17061" t="s">
        <v>113</v>
      </c>
      <c r="E17061">
        <f t="shared" ca="1" si="266"/>
        <v>52</v>
      </c>
      <c r="F17061">
        <f>INDEX(ID_barrio!$A$2:$A$49,MATCH(G17061,ID_barrio!$B$2:$B$49,0))</f>
        <v>7</v>
      </c>
      <c r="G17061" t="s">
        <v>45</v>
      </c>
      <c r="H17061">
        <v>-34.594070000000002</v>
      </c>
      <c r="I17061">
        <v>-58.405650000000001</v>
      </c>
      <c r="J17061" t="s">
        <v>20</v>
      </c>
      <c r="K17061">
        <v>16918</v>
      </c>
      <c r="L17061">
        <v>2</v>
      </c>
      <c r="M17061">
        <v>6</v>
      </c>
      <c r="N17061">
        <v>44903</v>
      </c>
      <c r="O17061">
        <v>2.95</v>
      </c>
      <c r="P17061">
        <v>2</v>
      </c>
      <c r="Q17061">
        <v>358</v>
      </c>
      <c r="R17061">
        <v>6</v>
      </c>
    </row>
    <row r="17062" spans="1:18" x14ac:dyDescent="0.25">
      <c r="A17062">
        <v>7.3123841991352998E+17</v>
      </c>
      <c r="B17062" t="s">
        <v>15684</v>
      </c>
      <c r="C17062">
        <v>13558868</v>
      </c>
      <c r="D17062" t="s">
        <v>6299</v>
      </c>
      <c r="E17062">
        <f t="shared" ca="1" si="266"/>
        <v>66</v>
      </c>
      <c r="F17062">
        <f>INDEX(ID_barrio!$A$2:$A$49,MATCH(G17062,ID_barrio!$B$2:$B$49,0))</f>
        <v>12</v>
      </c>
      <c r="G17062" t="s">
        <v>87</v>
      </c>
      <c r="H17062">
        <v>-34.5633318</v>
      </c>
      <c r="I17062">
        <v>-58.462943299999999</v>
      </c>
      <c r="J17062" t="s">
        <v>20</v>
      </c>
      <c r="K17062">
        <v>7023</v>
      </c>
      <c r="L17062">
        <v>2</v>
      </c>
      <c r="M17062">
        <v>6</v>
      </c>
      <c r="N17062">
        <v>44905</v>
      </c>
      <c r="O17062">
        <v>2.2799999999999998</v>
      </c>
      <c r="P17062">
        <v>36</v>
      </c>
      <c r="Q17062">
        <v>313</v>
      </c>
      <c r="R17062">
        <v>6</v>
      </c>
    </row>
    <row r="17063" spans="1:18" x14ac:dyDescent="0.25">
      <c r="A17063">
        <v>7.3029111470059904E+17</v>
      </c>
      <c r="B17063" t="s">
        <v>15685</v>
      </c>
      <c r="C17063">
        <v>73431034</v>
      </c>
      <c r="D17063" t="s">
        <v>71</v>
      </c>
      <c r="E17063">
        <f t="shared" ca="1" si="266"/>
        <v>63</v>
      </c>
      <c r="F17063">
        <f>INDEX(ID_barrio!$A$2:$A$49,MATCH(G17063,ID_barrio!$B$2:$B$49,0))</f>
        <v>13</v>
      </c>
      <c r="G17063" t="s">
        <v>99</v>
      </c>
      <c r="H17063">
        <v>-34.598619999999997</v>
      </c>
      <c r="I17063">
        <v>-58.430590000000002</v>
      </c>
      <c r="J17063" t="s">
        <v>20</v>
      </c>
      <c r="K17063">
        <v>14976</v>
      </c>
      <c r="L17063">
        <v>7</v>
      </c>
      <c r="M17063">
        <v>2</v>
      </c>
      <c r="N17063">
        <v>44891</v>
      </c>
      <c r="O17063">
        <v>0.97</v>
      </c>
      <c r="P17063">
        <v>3</v>
      </c>
      <c r="Q17063">
        <v>352</v>
      </c>
      <c r="R17063">
        <v>2</v>
      </c>
    </row>
    <row r="17064" spans="1:18" x14ac:dyDescent="0.25">
      <c r="A17064">
        <v>7.3130834058294797E+17</v>
      </c>
      <c r="B17064" t="s">
        <v>15686</v>
      </c>
      <c r="C17064">
        <v>379020963</v>
      </c>
      <c r="D17064" t="s">
        <v>102</v>
      </c>
      <c r="E17064">
        <f t="shared" ca="1" si="266"/>
        <v>38</v>
      </c>
      <c r="F17064">
        <f>INDEX(ID_barrio!$A$2:$A$49,MATCH(G17064,ID_barrio!$B$2:$B$49,0))</f>
        <v>1</v>
      </c>
      <c r="G17064" t="s">
        <v>19</v>
      </c>
      <c r="H17064">
        <v>-34.5802896</v>
      </c>
      <c r="I17064">
        <v>-58.434747399999999</v>
      </c>
      <c r="J17064" t="s">
        <v>20</v>
      </c>
      <c r="K17064">
        <v>10417</v>
      </c>
      <c r="L17064">
        <v>3</v>
      </c>
      <c r="M17064">
        <v>6</v>
      </c>
      <c r="N17064">
        <v>44905</v>
      </c>
      <c r="O17064">
        <v>2.5</v>
      </c>
      <c r="P17064">
        <v>2</v>
      </c>
      <c r="Q17064">
        <v>243</v>
      </c>
      <c r="R17064">
        <v>6</v>
      </c>
    </row>
    <row r="17065" spans="1:18" x14ac:dyDescent="0.25">
      <c r="A17065">
        <v>7.3030532435411904E+17</v>
      </c>
      <c r="B17065" t="s">
        <v>15687</v>
      </c>
      <c r="C17065">
        <v>142274113</v>
      </c>
      <c r="D17065" t="s">
        <v>6483</v>
      </c>
      <c r="E17065">
        <f t="shared" ca="1" si="266"/>
        <v>72</v>
      </c>
      <c r="F17065">
        <f>INDEX(ID_barrio!$A$2:$A$49,MATCH(G17065,ID_barrio!$B$2:$B$49,0))</f>
        <v>1</v>
      </c>
      <c r="G17065" t="s">
        <v>19</v>
      </c>
      <c r="H17065">
        <v>-34.581497599999999</v>
      </c>
      <c r="I17065">
        <v>-58.438827000000003</v>
      </c>
      <c r="J17065" t="s">
        <v>20</v>
      </c>
      <c r="K17065">
        <v>30834</v>
      </c>
      <c r="L17065">
        <v>5</v>
      </c>
      <c r="M17065">
        <v>4</v>
      </c>
      <c r="N17065">
        <v>44872</v>
      </c>
      <c r="O17065">
        <v>1.48</v>
      </c>
      <c r="P17065">
        <v>25</v>
      </c>
      <c r="Q17065">
        <v>357</v>
      </c>
      <c r="R17065">
        <v>4</v>
      </c>
    </row>
    <row r="17066" spans="1:18" x14ac:dyDescent="0.25">
      <c r="A17066">
        <v>7.3030550624745805E+17</v>
      </c>
      <c r="B17066" t="s">
        <v>15688</v>
      </c>
      <c r="C17066">
        <v>28734758</v>
      </c>
      <c r="D17066" t="s">
        <v>744</v>
      </c>
      <c r="E17066">
        <f t="shared" ca="1" si="266"/>
        <v>57</v>
      </c>
      <c r="F17066">
        <f>INDEX(ID_barrio!$A$2:$A$49,MATCH(G17066,ID_barrio!$B$2:$B$49,0))</f>
        <v>9</v>
      </c>
      <c r="G17066" t="s">
        <v>55</v>
      </c>
      <c r="H17066">
        <v>-34.621270000000003</v>
      </c>
      <c r="I17066">
        <v>-58.377870000000001</v>
      </c>
      <c r="J17066" t="s">
        <v>20</v>
      </c>
      <c r="K17066">
        <v>5286</v>
      </c>
      <c r="L17066">
        <v>5</v>
      </c>
      <c r="M17066">
        <v>0</v>
      </c>
      <c r="P17066">
        <v>4</v>
      </c>
      <c r="Q17066">
        <v>359</v>
      </c>
      <c r="R17066">
        <v>0</v>
      </c>
    </row>
    <row r="17067" spans="1:18" x14ac:dyDescent="0.25">
      <c r="A17067">
        <v>7.2822048171038605E+17</v>
      </c>
      <c r="B17067" t="s">
        <v>15689</v>
      </c>
      <c r="C17067">
        <v>470442582</v>
      </c>
      <c r="D17067" t="s">
        <v>74</v>
      </c>
      <c r="E17067">
        <f t="shared" ca="1" si="266"/>
        <v>73</v>
      </c>
      <c r="F17067">
        <f>INDEX(ID_barrio!$A$2:$A$49,MATCH(G17067,ID_barrio!$B$2:$B$49,0))</f>
        <v>15</v>
      </c>
      <c r="G17067" t="s">
        <v>128</v>
      </c>
      <c r="H17067">
        <v>-34.588920000000002</v>
      </c>
      <c r="I17067">
        <v>-58.38364</v>
      </c>
      <c r="J17067" t="s">
        <v>20</v>
      </c>
      <c r="K17067">
        <v>8810</v>
      </c>
      <c r="L17067">
        <v>1</v>
      </c>
      <c r="M17067">
        <v>7</v>
      </c>
      <c r="N17067">
        <v>44904</v>
      </c>
      <c r="O17067">
        <v>3.13</v>
      </c>
      <c r="P17067">
        <v>2</v>
      </c>
      <c r="Q17067">
        <v>362</v>
      </c>
      <c r="R17067">
        <v>7</v>
      </c>
    </row>
    <row r="17068" spans="1:18" x14ac:dyDescent="0.25">
      <c r="A17068">
        <v>7.3131542367542694E+17</v>
      </c>
      <c r="B17068" t="s">
        <v>15690</v>
      </c>
      <c r="C17068">
        <v>1028764</v>
      </c>
      <c r="D17068" t="s">
        <v>535</v>
      </c>
      <c r="E17068">
        <f t="shared" ca="1" si="266"/>
        <v>40</v>
      </c>
      <c r="F17068">
        <f>INDEX(ID_barrio!$A$2:$A$49,MATCH(G17068,ID_barrio!$B$2:$B$49,0))</f>
        <v>1</v>
      </c>
      <c r="G17068" t="s">
        <v>19</v>
      </c>
      <c r="H17068">
        <v>-34.572899999999997</v>
      </c>
      <c r="I17068">
        <v>-58.440629999999999</v>
      </c>
      <c r="J17068" t="s">
        <v>20</v>
      </c>
      <c r="K17068">
        <v>10395</v>
      </c>
      <c r="L17068">
        <v>1</v>
      </c>
      <c r="M17068">
        <v>1</v>
      </c>
      <c r="N17068">
        <v>44844</v>
      </c>
      <c r="O17068">
        <v>0.37</v>
      </c>
      <c r="P17068">
        <v>108</v>
      </c>
      <c r="Q17068">
        <v>153</v>
      </c>
      <c r="R17068">
        <v>1</v>
      </c>
    </row>
    <row r="17069" spans="1:18" x14ac:dyDescent="0.25">
      <c r="A17069">
        <v>7.3136047872369101E+17</v>
      </c>
      <c r="B17069" t="s">
        <v>15691</v>
      </c>
      <c r="C17069">
        <v>277086655</v>
      </c>
      <c r="D17069" t="s">
        <v>806</v>
      </c>
      <c r="E17069">
        <f t="shared" ca="1" si="266"/>
        <v>62</v>
      </c>
      <c r="F17069">
        <f>INDEX(ID_barrio!$A$2:$A$49,MATCH(G17069,ID_barrio!$B$2:$B$49,0))</f>
        <v>7</v>
      </c>
      <c r="G17069" t="s">
        <v>45</v>
      </c>
      <c r="H17069">
        <v>-34.595230000000001</v>
      </c>
      <c r="I17069">
        <v>-58.390079999999998</v>
      </c>
      <c r="J17069" t="s">
        <v>20</v>
      </c>
      <c r="K17069">
        <v>16939</v>
      </c>
      <c r="L17069">
        <v>2</v>
      </c>
      <c r="M17069">
        <v>13</v>
      </c>
      <c r="N17069">
        <v>44924</v>
      </c>
      <c r="O17069">
        <v>4.8099999999999996</v>
      </c>
      <c r="P17069">
        <v>1</v>
      </c>
      <c r="Q17069">
        <v>354</v>
      </c>
      <c r="R17069">
        <v>13</v>
      </c>
    </row>
    <row r="17070" spans="1:18" x14ac:dyDescent="0.25">
      <c r="A17070">
        <v>7.2822163877804403E+17</v>
      </c>
      <c r="B17070" t="s">
        <v>15692</v>
      </c>
      <c r="C17070">
        <v>11256892</v>
      </c>
      <c r="D17070" t="s">
        <v>1695</v>
      </c>
      <c r="E17070">
        <f t="shared" ca="1" si="266"/>
        <v>66</v>
      </c>
      <c r="F17070">
        <f>INDEX(ID_barrio!$A$2:$A$49,MATCH(G17070,ID_barrio!$B$2:$B$49,0))</f>
        <v>11</v>
      </c>
      <c r="G17070" t="s">
        <v>82</v>
      </c>
      <c r="H17070">
        <v>-34.617669999999997</v>
      </c>
      <c r="I17070">
        <v>-58.371279999999999</v>
      </c>
      <c r="J17070" t="s">
        <v>20</v>
      </c>
      <c r="K17070">
        <v>9181</v>
      </c>
      <c r="L17070">
        <v>2</v>
      </c>
      <c r="M17070">
        <v>11</v>
      </c>
      <c r="N17070">
        <v>44909</v>
      </c>
      <c r="O17070">
        <v>3.93</v>
      </c>
      <c r="P17070">
        <v>65</v>
      </c>
      <c r="Q17070">
        <v>40</v>
      </c>
      <c r="R17070">
        <v>11</v>
      </c>
    </row>
    <row r="17071" spans="1:18" x14ac:dyDescent="0.25">
      <c r="A17071">
        <v>7.2822452449331098E+17</v>
      </c>
      <c r="B17071" t="s">
        <v>15693</v>
      </c>
      <c r="C17071">
        <v>341633870</v>
      </c>
      <c r="D17071" t="s">
        <v>2728</v>
      </c>
      <c r="E17071">
        <f t="shared" ca="1" si="266"/>
        <v>77</v>
      </c>
      <c r="F17071">
        <f>INDEX(ID_barrio!$A$2:$A$49,MATCH(G17071,ID_barrio!$B$2:$B$49,0))</f>
        <v>1</v>
      </c>
      <c r="G17071" t="s">
        <v>19</v>
      </c>
      <c r="H17071">
        <v>-34.566780000000001</v>
      </c>
      <c r="I17071">
        <v>-58.432400000000001</v>
      </c>
      <c r="J17071" t="s">
        <v>20</v>
      </c>
      <c r="K17071">
        <v>10219</v>
      </c>
      <c r="L17071">
        <v>2</v>
      </c>
      <c r="M17071">
        <v>4</v>
      </c>
      <c r="N17071">
        <v>44860</v>
      </c>
      <c r="O17071">
        <v>1.48</v>
      </c>
      <c r="P17071">
        <v>2</v>
      </c>
      <c r="Q17071">
        <v>355</v>
      </c>
      <c r="R17071">
        <v>4</v>
      </c>
    </row>
    <row r="17072" spans="1:18" x14ac:dyDescent="0.25">
      <c r="A17072">
        <v>7.2826782581239795E+17</v>
      </c>
      <c r="B17072" t="s">
        <v>21730</v>
      </c>
      <c r="C17072">
        <v>435970371</v>
      </c>
      <c r="D17072" t="s">
        <v>11883</v>
      </c>
      <c r="E17072">
        <f t="shared" ca="1" si="266"/>
        <v>64</v>
      </c>
      <c r="F17072">
        <f>INDEX(ID_barrio!$A$2:$A$49,MATCH(G17072,ID_barrio!$B$2:$B$49,0))</f>
        <v>7</v>
      </c>
      <c r="G17072" t="s">
        <v>45</v>
      </c>
      <c r="H17072">
        <v>-34.5957109</v>
      </c>
      <c r="I17072">
        <v>-58.392616799999999</v>
      </c>
      <c r="J17072" t="s">
        <v>20</v>
      </c>
      <c r="K17072">
        <v>10824</v>
      </c>
      <c r="L17072">
        <v>5</v>
      </c>
      <c r="M17072">
        <v>3</v>
      </c>
      <c r="N17072">
        <v>44905</v>
      </c>
      <c r="O17072">
        <v>1.3</v>
      </c>
      <c r="P17072">
        <v>37</v>
      </c>
      <c r="Q17072">
        <v>134</v>
      </c>
      <c r="R17072">
        <v>3</v>
      </c>
    </row>
    <row r="17073" spans="1:19" x14ac:dyDescent="0.25">
      <c r="A17073">
        <v>7.3035576220902106E+17</v>
      </c>
      <c r="B17073" t="s">
        <v>21731</v>
      </c>
      <c r="C17073">
        <v>21607424</v>
      </c>
      <c r="D17073" t="s">
        <v>1319</v>
      </c>
      <c r="E17073">
        <f t="shared" ca="1" si="266"/>
        <v>70</v>
      </c>
      <c r="F17073">
        <f>INDEX(ID_barrio!$A$2:$A$49,MATCH(G17073,ID_barrio!$B$2:$B$49,0))</f>
        <v>20</v>
      </c>
      <c r="G17073" t="s">
        <v>245</v>
      </c>
      <c r="H17073">
        <v>-34.609860000654002</v>
      </c>
      <c r="I17073">
        <v>-58.363268646032701</v>
      </c>
      <c r="J17073" t="s">
        <v>20</v>
      </c>
      <c r="K17073">
        <v>42387</v>
      </c>
      <c r="L17073">
        <v>2</v>
      </c>
      <c r="M17073">
        <v>6</v>
      </c>
      <c r="N17073">
        <v>44913</v>
      </c>
      <c r="O17073">
        <v>2.95</v>
      </c>
      <c r="P17073">
        <v>13</v>
      </c>
      <c r="Q17073">
        <v>309</v>
      </c>
      <c r="R17073">
        <v>6</v>
      </c>
    </row>
    <row r="17074" spans="1:19" x14ac:dyDescent="0.25">
      <c r="A17074">
        <v>7.3035723425136602E+17</v>
      </c>
      <c r="B17074" t="s">
        <v>15694</v>
      </c>
      <c r="C17074">
        <v>3868515</v>
      </c>
      <c r="D17074" t="s">
        <v>1063</v>
      </c>
      <c r="E17074">
        <f t="shared" ca="1" si="266"/>
        <v>36</v>
      </c>
      <c r="F17074">
        <f>INDEX(ID_barrio!$A$2:$A$49,MATCH(G17074,ID_barrio!$B$2:$B$49,0))</f>
        <v>1</v>
      </c>
      <c r="G17074" t="s">
        <v>19</v>
      </c>
      <c r="H17074">
        <v>-34.579819200000003</v>
      </c>
      <c r="I17074">
        <v>-58.410263800000003</v>
      </c>
      <c r="J17074" t="s">
        <v>20</v>
      </c>
      <c r="K17074">
        <v>12157</v>
      </c>
      <c r="L17074">
        <v>2</v>
      </c>
      <c r="M17074">
        <v>6</v>
      </c>
      <c r="N17074">
        <v>44904</v>
      </c>
      <c r="O17074">
        <v>2.65</v>
      </c>
      <c r="P17074">
        <v>4</v>
      </c>
      <c r="Q17074">
        <v>358</v>
      </c>
      <c r="R17074">
        <v>6</v>
      </c>
    </row>
    <row r="17075" spans="1:19" x14ac:dyDescent="0.25">
      <c r="A17075">
        <v>7.3036070692058701E+17</v>
      </c>
      <c r="B17075" t="s">
        <v>15695</v>
      </c>
      <c r="C17075">
        <v>482215778</v>
      </c>
      <c r="D17075" t="s">
        <v>1691</v>
      </c>
      <c r="E17075">
        <f t="shared" ca="1" si="266"/>
        <v>60</v>
      </c>
      <c r="F17075">
        <f>INDEX(ID_barrio!$A$2:$A$49,MATCH(G17075,ID_barrio!$B$2:$B$49,0))</f>
        <v>7</v>
      </c>
      <c r="G17075" t="s">
        <v>45</v>
      </c>
      <c r="H17075">
        <v>-34.591589999999997</v>
      </c>
      <c r="I17075">
        <v>-58.38796</v>
      </c>
      <c r="J17075" t="s">
        <v>20</v>
      </c>
      <c r="K17075">
        <v>5185</v>
      </c>
      <c r="L17075">
        <v>2</v>
      </c>
      <c r="M17075">
        <v>5</v>
      </c>
      <c r="N17075">
        <v>44913</v>
      </c>
      <c r="O17075">
        <v>1.85</v>
      </c>
      <c r="P17075">
        <v>1</v>
      </c>
      <c r="Q17075">
        <v>361</v>
      </c>
      <c r="R17075">
        <v>5</v>
      </c>
      <c r="S17075">
        <v>1234</v>
      </c>
    </row>
    <row r="17076" spans="1:19" x14ac:dyDescent="0.25">
      <c r="A17076">
        <v>7.3136065816580698E+17</v>
      </c>
      <c r="B17076" t="s">
        <v>15696</v>
      </c>
      <c r="C17076">
        <v>337078379</v>
      </c>
      <c r="D17076" t="s">
        <v>1015</v>
      </c>
      <c r="E17076">
        <f t="shared" ca="1" si="266"/>
        <v>63</v>
      </c>
      <c r="F17076">
        <f>INDEX(ID_barrio!$A$2:$A$49,MATCH(G17076,ID_barrio!$B$2:$B$49,0))</f>
        <v>24</v>
      </c>
      <c r="G17076" t="s">
        <v>451</v>
      </c>
      <c r="H17076">
        <v>-34.628830000000001</v>
      </c>
      <c r="I17076">
        <v>-58.448520000000002</v>
      </c>
      <c r="J17076" t="s">
        <v>20</v>
      </c>
      <c r="K17076">
        <v>10800</v>
      </c>
      <c r="L17076">
        <v>3</v>
      </c>
      <c r="M17076">
        <v>2</v>
      </c>
      <c r="N17076">
        <v>44874</v>
      </c>
      <c r="O17076">
        <v>0.98</v>
      </c>
      <c r="P17076">
        <v>1</v>
      </c>
      <c r="Q17076">
        <v>365</v>
      </c>
      <c r="R17076">
        <v>2</v>
      </c>
    </row>
    <row r="17077" spans="1:19" x14ac:dyDescent="0.25">
      <c r="A17077">
        <v>7.3037690926879206E+17</v>
      </c>
      <c r="B17077" t="s">
        <v>15697</v>
      </c>
      <c r="C17077">
        <v>100711432</v>
      </c>
      <c r="D17077" t="s">
        <v>3824</v>
      </c>
      <c r="E17077">
        <f t="shared" ca="1" si="266"/>
        <v>54</v>
      </c>
      <c r="F17077">
        <f>INDEX(ID_barrio!$A$2:$A$49,MATCH(G17077,ID_barrio!$B$2:$B$49,0))</f>
        <v>8</v>
      </c>
      <c r="G17077" t="s">
        <v>48</v>
      </c>
      <c r="H17077">
        <v>-34.597790000000003</v>
      </c>
      <c r="I17077">
        <v>-58.419550000000001</v>
      </c>
      <c r="J17077" t="s">
        <v>20</v>
      </c>
      <c r="K17077">
        <v>44300</v>
      </c>
      <c r="L17077">
        <v>3</v>
      </c>
      <c r="M17077">
        <v>1</v>
      </c>
      <c r="N17077">
        <v>44859</v>
      </c>
      <c r="O17077">
        <v>0.45</v>
      </c>
      <c r="P17077">
        <v>8</v>
      </c>
      <c r="Q17077">
        <v>79</v>
      </c>
      <c r="R17077">
        <v>1</v>
      </c>
    </row>
    <row r="17078" spans="1:19" x14ac:dyDescent="0.25">
      <c r="A17078">
        <v>7.3038067067652301E+17</v>
      </c>
      <c r="B17078" t="s">
        <v>15698</v>
      </c>
      <c r="C17078">
        <v>33972496</v>
      </c>
      <c r="D17078" t="s">
        <v>90</v>
      </c>
      <c r="E17078">
        <f t="shared" ca="1" si="266"/>
        <v>64</v>
      </c>
      <c r="F17078">
        <f>INDEX(ID_barrio!$A$2:$A$49,MATCH(G17078,ID_barrio!$B$2:$B$49,0))</f>
        <v>1</v>
      </c>
      <c r="G17078" t="s">
        <v>19</v>
      </c>
      <c r="H17078">
        <v>-34.581690000000002</v>
      </c>
      <c r="I17078">
        <v>-58.40701</v>
      </c>
      <c r="J17078" t="s">
        <v>20</v>
      </c>
      <c r="K17078">
        <v>67205</v>
      </c>
      <c r="L17078">
        <v>4</v>
      </c>
      <c r="M17078">
        <v>4</v>
      </c>
      <c r="N17078">
        <v>44904</v>
      </c>
      <c r="O17078">
        <v>1.97</v>
      </c>
      <c r="P17078">
        <v>1</v>
      </c>
      <c r="Q17078">
        <v>127</v>
      </c>
      <c r="R17078">
        <v>4</v>
      </c>
    </row>
    <row r="17079" spans="1:19" x14ac:dyDescent="0.25">
      <c r="A17079">
        <v>7.2831809279988403E+17</v>
      </c>
      <c r="B17079" t="s">
        <v>15699</v>
      </c>
      <c r="C17079">
        <v>132838002</v>
      </c>
      <c r="D17079" t="s">
        <v>176</v>
      </c>
      <c r="E17079">
        <f t="shared" ca="1" si="266"/>
        <v>74</v>
      </c>
      <c r="F17079">
        <f>INDEX(ID_barrio!$A$2:$A$49,MATCH(G17079,ID_barrio!$B$2:$B$49,0))</f>
        <v>1</v>
      </c>
      <c r="G17079" t="s">
        <v>19</v>
      </c>
      <c r="H17079">
        <v>-34.577449999999999</v>
      </c>
      <c r="I17079">
        <v>-58.437066599999902</v>
      </c>
      <c r="J17079" t="s">
        <v>20</v>
      </c>
      <c r="K17079">
        <v>13266</v>
      </c>
      <c r="L17079">
        <v>7</v>
      </c>
      <c r="M17079">
        <v>1</v>
      </c>
      <c r="N17079">
        <v>44868</v>
      </c>
      <c r="O17079">
        <v>0.53</v>
      </c>
      <c r="P17079">
        <v>84</v>
      </c>
      <c r="Q17079">
        <v>364</v>
      </c>
      <c r="R17079">
        <v>1</v>
      </c>
    </row>
    <row r="17080" spans="1:19" x14ac:dyDescent="0.25">
      <c r="A17080">
        <v>7.3136650868143296E+17</v>
      </c>
      <c r="B17080" t="s">
        <v>21732</v>
      </c>
      <c r="C17080">
        <v>482422552</v>
      </c>
      <c r="D17080" t="s">
        <v>1179</v>
      </c>
      <c r="E17080">
        <f t="shared" ca="1" si="266"/>
        <v>36</v>
      </c>
      <c r="F17080">
        <f>INDEX(ID_barrio!$A$2:$A$49,MATCH(G17080,ID_barrio!$B$2:$B$49,0))</f>
        <v>7</v>
      </c>
      <c r="G17080" t="s">
        <v>45</v>
      </c>
      <c r="H17080">
        <v>-34.589170000000003</v>
      </c>
      <c r="I17080">
        <v>-58.390700000000002</v>
      </c>
      <c r="J17080" t="s">
        <v>20</v>
      </c>
      <c r="K17080">
        <v>7400</v>
      </c>
      <c r="L17080">
        <v>3</v>
      </c>
      <c r="M17080">
        <v>5</v>
      </c>
      <c r="N17080">
        <v>44904</v>
      </c>
      <c r="O17080">
        <v>2.31</v>
      </c>
      <c r="P17080">
        <v>1</v>
      </c>
      <c r="Q17080">
        <v>342</v>
      </c>
      <c r="R17080">
        <v>5</v>
      </c>
    </row>
    <row r="17081" spans="1:19" x14ac:dyDescent="0.25">
      <c r="A17081">
        <v>7.2835247773927501E+17</v>
      </c>
      <c r="B17081" t="s">
        <v>15700</v>
      </c>
      <c r="C17081">
        <v>481821469</v>
      </c>
      <c r="D17081" t="s">
        <v>1007</v>
      </c>
      <c r="E17081">
        <f t="shared" ca="1" si="266"/>
        <v>34</v>
      </c>
      <c r="F17081">
        <f>INDEX(ID_barrio!$A$2:$A$49,MATCH(G17081,ID_barrio!$B$2:$B$49,0))</f>
        <v>10</v>
      </c>
      <c r="G17081" t="s">
        <v>72</v>
      </c>
      <c r="H17081">
        <v>-34.581873100000003</v>
      </c>
      <c r="I17081">
        <v>-58.449737599999999</v>
      </c>
      <c r="J17081" t="s">
        <v>20</v>
      </c>
      <c r="K17081">
        <v>7677</v>
      </c>
      <c r="L17081">
        <v>3</v>
      </c>
      <c r="M17081">
        <v>5</v>
      </c>
      <c r="N17081">
        <v>44885</v>
      </c>
      <c r="O17081">
        <v>2.17</v>
      </c>
      <c r="P17081">
        <v>1</v>
      </c>
      <c r="Q17081">
        <v>327</v>
      </c>
      <c r="R17081">
        <v>5</v>
      </c>
    </row>
    <row r="17082" spans="1:19" x14ac:dyDescent="0.25">
      <c r="A17082">
        <v>7.2835990940460698E+17</v>
      </c>
      <c r="B17082" t="s">
        <v>15701</v>
      </c>
      <c r="C17082">
        <v>3882929</v>
      </c>
      <c r="D17082" t="s">
        <v>74</v>
      </c>
      <c r="E17082">
        <f t="shared" ca="1" si="266"/>
        <v>53</v>
      </c>
      <c r="F17082">
        <f>INDEX(ID_barrio!$A$2:$A$49,MATCH(G17082,ID_barrio!$B$2:$B$49,0))</f>
        <v>5</v>
      </c>
      <c r="G17082" t="s">
        <v>38</v>
      </c>
      <c r="H17082">
        <v>-34.602580000000003</v>
      </c>
      <c r="I17082">
        <v>-58.376800000000003</v>
      </c>
      <c r="J17082" t="s">
        <v>20</v>
      </c>
      <c r="K17082">
        <v>8891</v>
      </c>
      <c r="L17082">
        <v>3</v>
      </c>
      <c r="M17082">
        <v>7</v>
      </c>
      <c r="N17082">
        <v>44886</v>
      </c>
      <c r="O17082">
        <v>2.59</v>
      </c>
      <c r="P17082">
        <v>27</v>
      </c>
      <c r="Q17082">
        <v>177</v>
      </c>
      <c r="R17082">
        <v>7</v>
      </c>
    </row>
    <row r="17083" spans="1:19" x14ac:dyDescent="0.25">
      <c r="A17083">
        <v>7.3154794439325197E+17</v>
      </c>
      <c r="B17083" t="s">
        <v>15702</v>
      </c>
      <c r="C17083">
        <v>65670373</v>
      </c>
      <c r="D17083" t="s">
        <v>7470</v>
      </c>
      <c r="E17083">
        <f t="shared" ca="1" si="266"/>
        <v>74</v>
      </c>
      <c r="F17083">
        <f>INDEX(ID_barrio!$A$2:$A$49,MATCH(G17083,ID_barrio!$B$2:$B$49,0))</f>
        <v>7</v>
      </c>
      <c r="G17083" t="s">
        <v>45</v>
      </c>
      <c r="H17083">
        <v>-34.592829999999999</v>
      </c>
      <c r="I17083">
        <v>-58.399149999999999</v>
      </c>
      <c r="J17083" t="s">
        <v>20</v>
      </c>
      <c r="K17083">
        <v>4968</v>
      </c>
      <c r="L17083">
        <v>2</v>
      </c>
      <c r="M17083">
        <v>10</v>
      </c>
      <c r="N17083">
        <v>44906</v>
      </c>
      <c r="O17083">
        <v>4.3499999999999996</v>
      </c>
      <c r="P17083">
        <v>2</v>
      </c>
      <c r="Q17083">
        <v>164</v>
      </c>
      <c r="R17083">
        <v>10</v>
      </c>
    </row>
    <row r="17084" spans="1:19" x14ac:dyDescent="0.25">
      <c r="A17084">
        <v>7.2837558709910298E+17</v>
      </c>
      <c r="B17084" t="s">
        <v>21733</v>
      </c>
      <c r="C17084">
        <v>203817641</v>
      </c>
      <c r="D17084" t="s">
        <v>15703</v>
      </c>
      <c r="E17084">
        <f t="shared" ca="1" si="266"/>
        <v>39</v>
      </c>
      <c r="F17084">
        <f>INDEX(ID_barrio!$A$2:$A$49,MATCH(G17084,ID_barrio!$B$2:$B$49,0))</f>
        <v>32</v>
      </c>
      <c r="G17084" t="s">
        <v>1233</v>
      </c>
      <c r="H17084">
        <v>-34.586100000000002</v>
      </c>
      <c r="I17084">
        <v>-58.480490000000003</v>
      </c>
      <c r="J17084" t="s">
        <v>24</v>
      </c>
      <c r="K17084">
        <v>5000</v>
      </c>
      <c r="L17084">
        <v>14</v>
      </c>
      <c r="M17084">
        <v>0</v>
      </c>
      <c r="P17084">
        <v>1</v>
      </c>
      <c r="Q17084">
        <v>364</v>
      </c>
      <c r="R17084">
        <v>0</v>
      </c>
    </row>
    <row r="17085" spans="1:19" x14ac:dyDescent="0.25">
      <c r="A17085">
        <v>7.3039100298214106E+17</v>
      </c>
      <c r="B17085" t="s">
        <v>15704</v>
      </c>
      <c r="C17085">
        <v>11483615</v>
      </c>
      <c r="D17085" t="s">
        <v>466</v>
      </c>
      <c r="E17085">
        <f t="shared" ca="1" si="266"/>
        <v>66</v>
      </c>
      <c r="F17085">
        <f>INDEX(ID_barrio!$A$2:$A$49,MATCH(G17085,ID_barrio!$B$2:$B$49,0))</f>
        <v>7</v>
      </c>
      <c r="G17085" t="s">
        <v>45</v>
      </c>
      <c r="H17085">
        <v>-34.59525</v>
      </c>
      <c r="I17085">
        <v>-58.39452</v>
      </c>
      <c r="J17085" t="s">
        <v>20</v>
      </c>
      <c r="K17085">
        <v>8810</v>
      </c>
      <c r="L17085">
        <v>4</v>
      </c>
      <c r="M17085">
        <v>0</v>
      </c>
      <c r="P17085">
        <v>57</v>
      </c>
      <c r="Q17085">
        <v>357</v>
      </c>
      <c r="R17085">
        <v>0</v>
      </c>
    </row>
    <row r="17086" spans="1:19" x14ac:dyDescent="0.25">
      <c r="A17086">
        <v>7.3158425031738394E+17</v>
      </c>
      <c r="B17086" t="s">
        <v>15705</v>
      </c>
      <c r="C17086">
        <v>103442827</v>
      </c>
      <c r="D17086" t="s">
        <v>197</v>
      </c>
      <c r="E17086">
        <f t="shared" ca="1" si="266"/>
        <v>50</v>
      </c>
      <c r="F17086">
        <f>INDEX(ID_barrio!$A$2:$A$49,MATCH(G17086,ID_barrio!$B$2:$B$49,0))</f>
        <v>15</v>
      </c>
      <c r="G17086" t="s">
        <v>128</v>
      </c>
      <c r="H17086">
        <v>-34.591011229848903</v>
      </c>
      <c r="I17086">
        <v>-58.3856170433776</v>
      </c>
      <c r="J17086" t="s">
        <v>20</v>
      </c>
      <c r="K17086">
        <v>31539</v>
      </c>
      <c r="L17086">
        <v>4</v>
      </c>
      <c r="M17086">
        <v>0</v>
      </c>
      <c r="P17086">
        <v>1</v>
      </c>
      <c r="Q17086">
        <v>323</v>
      </c>
      <c r="R17086">
        <v>0</v>
      </c>
    </row>
    <row r="17087" spans="1:19" x14ac:dyDescent="0.25">
      <c r="A17087">
        <v>7.2838295508490496E+17</v>
      </c>
      <c r="B17087" t="s">
        <v>21734</v>
      </c>
      <c r="C17087">
        <v>197552084</v>
      </c>
      <c r="D17087" t="s">
        <v>18337</v>
      </c>
      <c r="E17087">
        <f t="shared" ca="1" si="266"/>
        <v>34</v>
      </c>
      <c r="F17087">
        <f>INDEX(ID_barrio!$A$2:$A$49,MATCH(G17087,ID_barrio!$B$2:$B$49,0))</f>
        <v>1</v>
      </c>
      <c r="G17087" t="s">
        <v>19</v>
      </c>
      <c r="H17087">
        <v>-34.5856803</v>
      </c>
      <c r="I17087">
        <v>-58.429207099999999</v>
      </c>
      <c r="J17087" t="s">
        <v>24</v>
      </c>
      <c r="K17087">
        <v>46286</v>
      </c>
      <c r="L17087">
        <v>1</v>
      </c>
      <c r="M17087">
        <v>0</v>
      </c>
      <c r="P17087">
        <v>21</v>
      </c>
      <c r="Q17087">
        <v>90</v>
      </c>
      <c r="R17087">
        <v>0</v>
      </c>
    </row>
    <row r="17088" spans="1:19" x14ac:dyDescent="0.25">
      <c r="A17088">
        <v>7.3167299373210394E+17</v>
      </c>
      <c r="B17088" t="s">
        <v>21735</v>
      </c>
      <c r="C17088">
        <v>157861914</v>
      </c>
      <c r="D17088" t="s">
        <v>1297</v>
      </c>
      <c r="E17088">
        <f t="shared" ca="1" si="266"/>
        <v>79</v>
      </c>
      <c r="F17088">
        <f>INDEX(ID_barrio!$A$2:$A$49,MATCH(G17088,ID_barrio!$B$2:$B$49,0))</f>
        <v>29</v>
      </c>
      <c r="G17088" t="s">
        <v>940</v>
      </c>
      <c r="H17088">
        <v>-34.582729999999998</v>
      </c>
      <c r="I17088">
        <v>-58.472160000000002</v>
      </c>
      <c r="J17088" t="s">
        <v>24</v>
      </c>
      <c r="K17088">
        <v>3171</v>
      </c>
      <c r="L17088">
        <v>3</v>
      </c>
      <c r="M17088">
        <v>3</v>
      </c>
      <c r="N17088">
        <v>44872</v>
      </c>
      <c r="O17088">
        <v>1.2</v>
      </c>
      <c r="P17088">
        <v>4</v>
      </c>
      <c r="Q17088">
        <v>318</v>
      </c>
      <c r="R17088">
        <v>3</v>
      </c>
    </row>
    <row r="17089" spans="1:19" x14ac:dyDescent="0.25">
      <c r="A17089">
        <v>7.2840595769768102E+17</v>
      </c>
      <c r="B17089" t="s">
        <v>21736</v>
      </c>
      <c r="C17089">
        <v>197552084</v>
      </c>
      <c r="D17089" t="s">
        <v>18337</v>
      </c>
      <c r="E17089">
        <f t="shared" ca="1" si="266"/>
        <v>64</v>
      </c>
      <c r="F17089">
        <f>INDEX(ID_barrio!$A$2:$A$49,MATCH(G17089,ID_barrio!$B$2:$B$49,0))</f>
        <v>1</v>
      </c>
      <c r="G17089" t="s">
        <v>19</v>
      </c>
      <c r="H17089">
        <v>-34.5856803</v>
      </c>
      <c r="I17089">
        <v>-58.429207099999999</v>
      </c>
      <c r="J17089" t="s">
        <v>24</v>
      </c>
      <c r="K17089">
        <v>54000</v>
      </c>
      <c r="L17089">
        <v>1</v>
      </c>
      <c r="M17089">
        <v>2</v>
      </c>
      <c r="N17089">
        <v>44899</v>
      </c>
      <c r="O17089">
        <v>1.0900000000000001</v>
      </c>
      <c r="P17089">
        <v>21</v>
      </c>
      <c r="Q17089">
        <v>87</v>
      </c>
      <c r="R17089">
        <v>2</v>
      </c>
    </row>
    <row r="17090" spans="1:19" x14ac:dyDescent="0.25">
      <c r="A17090">
        <v>7.2850335113702298E+17</v>
      </c>
      <c r="B17090" t="s">
        <v>21737</v>
      </c>
      <c r="C17090">
        <v>197552084</v>
      </c>
      <c r="D17090" t="s">
        <v>18337</v>
      </c>
      <c r="E17090">
        <f t="shared" ca="1" si="266"/>
        <v>47</v>
      </c>
      <c r="F17090">
        <f>INDEX(ID_barrio!$A$2:$A$49,MATCH(G17090,ID_barrio!$B$2:$B$49,0))</f>
        <v>1</v>
      </c>
      <c r="G17090" t="s">
        <v>19</v>
      </c>
      <c r="H17090">
        <v>-34.584739999999996</v>
      </c>
      <c r="I17090">
        <v>-58.429560000000002</v>
      </c>
      <c r="J17090" t="s">
        <v>24</v>
      </c>
      <c r="K17090">
        <v>12857</v>
      </c>
      <c r="L17090">
        <v>1</v>
      </c>
      <c r="M17090">
        <v>0</v>
      </c>
      <c r="P17090">
        <v>21</v>
      </c>
      <c r="Q17090">
        <v>90</v>
      </c>
      <c r="R17090">
        <v>0</v>
      </c>
    </row>
    <row r="17091" spans="1:19" x14ac:dyDescent="0.25">
      <c r="A17091">
        <v>7.2852783678897997E+17</v>
      </c>
      <c r="B17091" t="s">
        <v>21738</v>
      </c>
      <c r="C17091">
        <v>479623140</v>
      </c>
      <c r="D17091" t="s">
        <v>18572</v>
      </c>
      <c r="E17091">
        <f t="shared" ref="E17091:E17154" ca="1" si="267">RANDBETWEEN(28,79)</f>
        <v>47</v>
      </c>
      <c r="F17091">
        <f>INDEX(ID_barrio!$A$2:$A$49,MATCH(G17091,ID_barrio!$B$2:$B$49,0))</f>
        <v>11</v>
      </c>
      <c r="G17091" t="s">
        <v>82</v>
      </c>
      <c r="H17091">
        <v>-34.616199999999999</v>
      </c>
      <c r="I17091">
        <v>-58.369590000000002</v>
      </c>
      <c r="J17091" t="s">
        <v>24</v>
      </c>
      <c r="K17091">
        <v>4757</v>
      </c>
      <c r="L17091">
        <v>1</v>
      </c>
      <c r="M17091">
        <v>4</v>
      </c>
      <c r="N17091">
        <v>44901</v>
      </c>
      <c r="O17091">
        <v>2.5499999999999998</v>
      </c>
      <c r="P17091">
        <v>3</v>
      </c>
      <c r="Q17091">
        <v>365</v>
      </c>
      <c r="R17091">
        <v>4</v>
      </c>
    </row>
    <row r="17092" spans="1:19" x14ac:dyDescent="0.25">
      <c r="A17092">
        <v>7.31676603431984E+17</v>
      </c>
      <c r="B17092" t="s">
        <v>15706</v>
      </c>
      <c r="C17092">
        <v>11312223</v>
      </c>
      <c r="D17092" t="s">
        <v>1543</v>
      </c>
      <c r="E17092">
        <f t="shared" ca="1" si="267"/>
        <v>39</v>
      </c>
      <c r="F17092">
        <f>INDEX(ID_barrio!$A$2:$A$49,MATCH(G17092,ID_barrio!$B$2:$B$49,0))</f>
        <v>3</v>
      </c>
      <c r="G17092" t="s">
        <v>32</v>
      </c>
      <c r="H17092">
        <v>-34.609139999999996</v>
      </c>
      <c r="I17092">
        <v>-58.377490000000002</v>
      </c>
      <c r="J17092" t="s">
        <v>20</v>
      </c>
      <c r="K17092">
        <v>8633</v>
      </c>
      <c r="L17092">
        <v>4</v>
      </c>
      <c r="M17092">
        <v>7</v>
      </c>
      <c r="N17092">
        <v>44905</v>
      </c>
      <c r="O17092">
        <v>2.73</v>
      </c>
      <c r="P17092">
        <v>1</v>
      </c>
      <c r="Q17092">
        <v>75</v>
      </c>
      <c r="R17092">
        <v>7</v>
      </c>
    </row>
    <row r="17093" spans="1:19" x14ac:dyDescent="0.25">
      <c r="A17093">
        <v>7.2875325661454298E+17</v>
      </c>
      <c r="B17093" t="s">
        <v>15707</v>
      </c>
      <c r="C17093">
        <v>297965086</v>
      </c>
      <c r="D17093" t="s">
        <v>213</v>
      </c>
      <c r="E17093">
        <f t="shared" ca="1" si="267"/>
        <v>55</v>
      </c>
      <c r="F17093">
        <f>INDEX(ID_barrio!$A$2:$A$49,MATCH(G17093,ID_barrio!$B$2:$B$49,0))</f>
        <v>13</v>
      </c>
      <c r="G17093" t="s">
        <v>99</v>
      </c>
      <c r="H17093">
        <v>-34.600090000000002</v>
      </c>
      <c r="I17093">
        <v>-58.438630000000003</v>
      </c>
      <c r="J17093" t="s">
        <v>20</v>
      </c>
      <c r="K17093">
        <v>6595</v>
      </c>
      <c r="L17093">
        <v>3</v>
      </c>
      <c r="M17093">
        <v>0</v>
      </c>
      <c r="P17093">
        <v>1</v>
      </c>
      <c r="Q17093">
        <v>216</v>
      </c>
      <c r="R17093">
        <v>0</v>
      </c>
    </row>
    <row r="17094" spans="1:19" x14ac:dyDescent="0.25">
      <c r="A17094">
        <v>7.2881614980589696E+17</v>
      </c>
      <c r="B17094" t="s">
        <v>21739</v>
      </c>
      <c r="C17094">
        <v>197552084</v>
      </c>
      <c r="D17094" t="s">
        <v>18337</v>
      </c>
      <c r="E17094">
        <f t="shared" ca="1" si="267"/>
        <v>66</v>
      </c>
      <c r="F17094">
        <f>INDEX(ID_barrio!$A$2:$A$49,MATCH(G17094,ID_barrio!$B$2:$B$49,0))</f>
        <v>1</v>
      </c>
      <c r="G17094" t="s">
        <v>19</v>
      </c>
      <c r="H17094">
        <v>-34.5856803</v>
      </c>
      <c r="I17094">
        <v>-58.429207099999999</v>
      </c>
      <c r="J17094" t="s">
        <v>24</v>
      </c>
      <c r="K17094">
        <v>22857</v>
      </c>
      <c r="L17094">
        <v>1</v>
      </c>
      <c r="M17094">
        <v>0</v>
      </c>
      <c r="P17094">
        <v>21</v>
      </c>
      <c r="Q17094">
        <v>90</v>
      </c>
      <c r="R17094">
        <v>0</v>
      </c>
    </row>
    <row r="17095" spans="1:19" x14ac:dyDescent="0.25">
      <c r="A17095">
        <v>7.3168245855977702E+17</v>
      </c>
      <c r="B17095" t="s">
        <v>21740</v>
      </c>
      <c r="C17095">
        <v>11188130</v>
      </c>
      <c r="D17095" t="s">
        <v>18316</v>
      </c>
      <c r="E17095">
        <f t="shared" ca="1" si="267"/>
        <v>66</v>
      </c>
      <c r="F17095">
        <f>INDEX(ID_barrio!$A$2:$A$49,MATCH(G17095,ID_barrio!$B$2:$B$49,0))</f>
        <v>14</v>
      </c>
      <c r="G17095" t="s">
        <v>124</v>
      </c>
      <c r="H17095">
        <v>-34.5618257</v>
      </c>
      <c r="I17095">
        <v>-58.4683767</v>
      </c>
      <c r="J17095" t="s">
        <v>20</v>
      </c>
      <c r="K17095">
        <v>12334</v>
      </c>
      <c r="L17095">
        <v>3</v>
      </c>
      <c r="M17095">
        <v>0</v>
      </c>
      <c r="P17095">
        <v>6</v>
      </c>
      <c r="Q17095">
        <v>268</v>
      </c>
      <c r="R17095">
        <v>0</v>
      </c>
    </row>
    <row r="17096" spans="1:19" x14ac:dyDescent="0.25">
      <c r="A17096">
        <v>7.3040452606030195E+17</v>
      </c>
      <c r="B17096" t="s">
        <v>2572</v>
      </c>
      <c r="C17096">
        <v>61392701</v>
      </c>
      <c r="D17096" t="s">
        <v>749</v>
      </c>
      <c r="E17096">
        <f t="shared" ca="1" si="267"/>
        <v>53</v>
      </c>
      <c r="F17096">
        <f>INDEX(ID_barrio!$A$2:$A$49,MATCH(G17096,ID_barrio!$B$2:$B$49,0))</f>
        <v>7</v>
      </c>
      <c r="G17096" t="s">
        <v>45</v>
      </c>
      <c r="H17096">
        <v>-34.587429999999998</v>
      </c>
      <c r="I17096">
        <v>-58.400860000000002</v>
      </c>
      <c r="J17096" t="s">
        <v>20</v>
      </c>
      <c r="K17096">
        <v>13500</v>
      </c>
      <c r="L17096">
        <v>1</v>
      </c>
      <c r="M17096">
        <v>0</v>
      </c>
      <c r="P17096">
        <v>2</v>
      </c>
      <c r="Q17096">
        <v>362</v>
      </c>
      <c r="R17096">
        <v>0</v>
      </c>
    </row>
    <row r="17097" spans="1:19" x14ac:dyDescent="0.25">
      <c r="A17097">
        <v>7.3169386345244096E+17</v>
      </c>
      <c r="B17097" t="s">
        <v>15708</v>
      </c>
      <c r="C17097">
        <v>389845679</v>
      </c>
      <c r="D17097" t="s">
        <v>12206</v>
      </c>
      <c r="E17097">
        <f t="shared" ca="1" si="267"/>
        <v>60</v>
      </c>
      <c r="F17097">
        <f>INDEX(ID_barrio!$A$2:$A$49,MATCH(G17097,ID_barrio!$B$2:$B$49,0))</f>
        <v>20</v>
      </c>
      <c r="G17097" t="s">
        <v>245</v>
      </c>
      <c r="H17097">
        <v>-34.612490000000001</v>
      </c>
      <c r="I17097">
        <v>-58.361440000000002</v>
      </c>
      <c r="J17097" t="s">
        <v>20</v>
      </c>
      <c r="K17097">
        <v>26253</v>
      </c>
      <c r="L17097">
        <v>5</v>
      </c>
      <c r="M17097">
        <v>3</v>
      </c>
      <c r="N17097">
        <v>44909</v>
      </c>
      <c r="O17097">
        <v>1.7</v>
      </c>
      <c r="P17097">
        <v>19</v>
      </c>
      <c r="Q17097">
        <v>334</v>
      </c>
      <c r="R17097">
        <v>3</v>
      </c>
    </row>
    <row r="17098" spans="1:19" x14ac:dyDescent="0.25">
      <c r="A17098">
        <v>7.3171822022956198E+17</v>
      </c>
      <c r="B17098" t="s">
        <v>15709</v>
      </c>
      <c r="C17098">
        <v>482478877</v>
      </c>
      <c r="D17098" t="s">
        <v>15710</v>
      </c>
      <c r="E17098">
        <f t="shared" ca="1" si="267"/>
        <v>62</v>
      </c>
      <c r="F17098">
        <f>INDEX(ID_barrio!$A$2:$A$49,MATCH(G17098,ID_barrio!$B$2:$B$49,0))</f>
        <v>12</v>
      </c>
      <c r="G17098" t="s">
        <v>87</v>
      </c>
      <c r="H17098">
        <v>-34.560470000000002</v>
      </c>
      <c r="I17098">
        <v>-58.463389999999997</v>
      </c>
      <c r="J17098" t="s">
        <v>20</v>
      </c>
      <c r="K17098">
        <v>10000</v>
      </c>
      <c r="L17098">
        <v>1</v>
      </c>
      <c r="M17098">
        <v>0</v>
      </c>
      <c r="P17098">
        <v>2</v>
      </c>
      <c r="Q17098">
        <v>349</v>
      </c>
      <c r="R17098">
        <v>0</v>
      </c>
      <c r="S17098">
        <v>1134539506</v>
      </c>
    </row>
    <row r="17099" spans="1:19" x14ac:dyDescent="0.25">
      <c r="A17099">
        <v>7.3041129635329203E+17</v>
      </c>
      <c r="B17099" t="s">
        <v>15711</v>
      </c>
      <c r="C17099">
        <v>132838002</v>
      </c>
      <c r="D17099" t="s">
        <v>176</v>
      </c>
      <c r="E17099">
        <f t="shared" ca="1" si="267"/>
        <v>34</v>
      </c>
      <c r="F17099">
        <f>INDEX(ID_barrio!$A$2:$A$49,MATCH(G17099,ID_barrio!$B$2:$B$49,0))</f>
        <v>1</v>
      </c>
      <c r="G17099" t="s">
        <v>19</v>
      </c>
      <c r="H17099">
        <v>-34.583120000000001</v>
      </c>
      <c r="I17099">
        <v>-58.404629999999997</v>
      </c>
      <c r="J17099" t="s">
        <v>20</v>
      </c>
      <c r="K17099">
        <v>7752</v>
      </c>
      <c r="L17099">
        <v>28</v>
      </c>
      <c r="M17099">
        <v>0</v>
      </c>
      <c r="P17099">
        <v>84</v>
      </c>
      <c r="Q17099">
        <v>364</v>
      </c>
      <c r="R17099">
        <v>0</v>
      </c>
    </row>
    <row r="17100" spans="1:19" x14ac:dyDescent="0.25">
      <c r="A17100">
        <v>7.3041820010143002E+17</v>
      </c>
      <c r="B17100" t="s">
        <v>21741</v>
      </c>
      <c r="C17100">
        <v>87216832</v>
      </c>
      <c r="D17100" t="s">
        <v>516</v>
      </c>
      <c r="E17100">
        <f t="shared" ca="1" si="267"/>
        <v>59</v>
      </c>
      <c r="F17100">
        <f>INDEX(ID_barrio!$A$2:$A$49,MATCH(G17100,ID_barrio!$B$2:$B$49,0))</f>
        <v>1</v>
      </c>
      <c r="G17100" t="s">
        <v>19</v>
      </c>
      <c r="H17100">
        <v>-34.573685400000002</v>
      </c>
      <c r="I17100">
        <v>-58.432276899999998</v>
      </c>
      <c r="J17100" t="s">
        <v>20</v>
      </c>
      <c r="K17100">
        <v>19885</v>
      </c>
      <c r="L17100">
        <v>3</v>
      </c>
      <c r="M17100">
        <v>4</v>
      </c>
      <c r="N17100">
        <v>44885</v>
      </c>
      <c r="O17100">
        <v>1.5</v>
      </c>
      <c r="P17100">
        <v>24</v>
      </c>
      <c r="Q17100">
        <v>358</v>
      </c>
      <c r="R17100">
        <v>4</v>
      </c>
    </row>
    <row r="17101" spans="1:19" x14ac:dyDescent="0.25">
      <c r="A17101">
        <v>7.3042033171016499E+17</v>
      </c>
      <c r="B17101" t="s">
        <v>15712</v>
      </c>
      <c r="C17101">
        <v>7432839</v>
      </c>
      <c r="D17101" t="s">
        <v>4375</v>
      </c>
      <c r="E17101">
        <f t="shared" ca="1" si="267"/>
        <v>56</v>
      </c>
      <c r="F17101">
        <f>INDEX(ID_barrio!$A$2:$A$49,MATCH(G17101,ID_barrio!$B$2:$B$49,0))</f>
        <v>32</v>
      </c>
      <c r="G17101" t="s">
        <v>1233</v>
      </c>
      <c r="H17101">
        <v>-34.586849999999998</v>
      </c>
      <c r="I17101">
        <v>-58.475189999999998</v>
      </c>
      <c r="J17101" t="s">
        <v>20</v>
      </c>
      <c r="K17101">
        <v>4840</v>
      </c>
      <c r="L17101">
        <v>3</v>
      </c>
      <c r="M17101">
        <v>2</v>
      </c>
      <c r="N17101">
        <v>44889</v>
      </c>
      <c r="O17101">
        <v>1.36</v>
      </c>
      <c r="P17101">
        <v>2</v>
      </c>
      <c r="Q17101">
        <v>329</v>
      </c>
      <c r="R17101">
        <v>2</v>
      </c>
    </row>
    <row r="17102" spans="1:19" x14ac:dyDescent="0.25">
      <c r="A17102">
        <v>7.3172691977560205E+17</v>
      </c>
      <c r="B17102" t="s">
        <v>15713</v>
      </c>
      <c r="C17102">
        <v>134231947</v>
      </c>
      <c r="D17102" t="s">
        <v>926</v>
      </c>
      <c r="E17102">
        <f t="shared" ca="1" si="267"/>
        <v>63</v>
      </c>
      <c r="F17102">
        <f>INDEX(ID_barrio!$A$2:$A$49,MATCH(G17102,ID_barrio!$B$2:$B$49,0))</f>
        <v>1</v>
      </c>
      <c r="G17102" t="s">
        <v>19</v>
      </c>
      <c r="H17102">
        <v>-34.58963</v>
      </c>
      <c r="I17102">
        <v>-58.41742</v>
      </c>
      <c r="J17102" t="s">
        <v>20</v>
      </c>
      <c r="K17102">
        <v>8332</v>
      </c>
      <c r="L17102">
        <v>3</v>
      </c>
      <c r="M17102">
        <v>8</v>
      </c>
      <c r="N17102">
        <v>44917</v>
      </c>
      <c r="O17102">
        <v>3.64</v>
      </c>
      <c r="P17102">
        <v>16</v>
      </c>
      <c r="Q17102">
        <v>315</v>
      </c>
      <c r="R17102">
        <v>8</v>
      </c>
    </row>
    <row r="17103" spans="1:19" x14ac:dyDescent="0.25">
      <c r="A17103">
        <v>7.3042206879725094E+17</v>
      </c>
      <c r="B17103" t="s">
        <v>15714</v>
      </c>
      <c r="C17103">
        <v>9633337</v>
      </c>
      <c r="D17103" t="s">
        <v>408</v>
      </c>
      <c r="E17103">
        <f t="shared" ca="1" si="267"/>
        <v>45</v>
      </c>
      <c r="F17103">
        <f>INDEX(ID_barrio!$A$2:$A$49,MATCH(G17103,ID_barrio!$B$2:$B$49,0))</f>
        <v>1</v>
      </c>
      <c r="G17103" t="s">
        <v>19</v>
      </c>
      <c r="H17103">
        <v>-34.576102200000001</v>
      </c>
      <c r="I17103">
        <v>-58.419999799999999</v>
      </c>
      <c r="J17103" t="s">
        <v>20</v>
      </c>
      <c r="K17103">
        <v>10572</v>
      </c>
      <c r="L17103">
        <v>3</v>
      </c>
      <c r="M17103">
        <v>5</v>
      </c>
      <c r="N17103">
        <v>44911</v>
      </c>
      <c r="O17103">
        <v>2.27</v>
      </c>
      <c r="P17103">
        <v>1</v>
      </c>
      <c r="Q17103">
        <v>343</v>
      </c>
      <c r="R17103">
        <v>5</v>
      </c>
    </row>
    <row r="17104" spans="1:19" x14ac:dyDescent="0.25">
      <c r="A17104">
        <v>7.3172873741169997E+17</v>
      </c>
      <c r="B17104" t="s">
        <v>15715</v>
      </c>
      <c r="C17104">
        <v>482480783</v>
      </c>
      <c r="D17104" t="s">
        <v>6706</v>
      </c>
      <c r="E17104">
        <f t="shared" ca="1" si="267"/>
        <v>50</v>
      </c>
      <c r="F17104">
        <f>INDEX(ID_barrio!$A$2:$A$49,MATCH(G17104,ID_barrio!$B$2:$B$49,0))</f>
        <v>12</v>
      </c>
      <c r="G17104" t="s">
        <v>87</v>
      </c>
      <c r="H17104">
        <v>-34.5647941</v>
      </c>
      <c r="I17104">
        <v>-58.463990599999903</v>
      </c>
      <c r="J17104" t="s">
        <v>20</v>
      </c>
      <c r="K17104">
        <v>11453</v>
      </c>
      <c r="L17104">
        <v>4</v>
      </c>
      <c r="M17104">
        <v>3</v>
      </c>
      <c r="N17104">
        <v>44886</v>
      </c>
      <c r="O17104">
        <v>1.45</v>
      </c>
      <c r="P17104">
        <v>1</v>
      </c>
      <c r="Q17104">
        <v>86</v>
      </c>
      <c r="R17104">
        <v>3</v>
      </c>
    </row>
    <row r="17105" spans="1:18" x14ac:dyDescent="0.25">
      <c r="A17105">
        <v>7.3042805154934899E+17</v>
      </c>
      <c r="B17105" t="s">
        <v>15716</v>
      </c>
      <c r="C17105">
        <v>13558868</v>
      </c>
      <c r="D17105" t="s">
        <v>6299</v>
      </c>
      <c r="E17105">
        <f t="shared" ca="1" si="267"/>
        <v>37</v>
      </c>
      <c r="F17105">
        <f>INDEX(ID_barrio!$A$2:$A$49,MATCH(G17105,ID_barrio!$B$2:$B$49,0))</f>
        <v>1</v>
      </c>
      <c r="G17105" t="s">
        <v>19</v>
      </c>
      <c r="H17105">
        <v>-34.570934100000002</v>
      </c>
      <c r="I17105">
        <v>-58.434980000000003</v>
      </c>
      <c r="J17105" t="s">
        <v>20</v>
      </c>
      <c r="K17105">
        <v>10018</v>
      </c>
      <c r="L17105">
        <v>2</v>
      </c>
      <c r="M17105">
        <v>5</v>
      </c>
      <c r="N17105">
        <v>44906</v>
      </c>
      <c r="O17105">
        <v>1.88</v>
      </c>
      <c r="P17105">
        <v>36</v>
      </c>
      <c r="Q17105">
        <v>75</v>
      </c>
      <c r="R17105">
        <v>5</v>
      </c>
    </row>
    <row r="17106" spans="1:18" x14ac:dyDescent="0.25">
      <c r="A17106">
        <v>7.3174421607512998E+17</v>
      </c>
      <c r="B17106" t="s">
        <v>21742</v>
      </c>
      <c r="C17106">
        <v>44168030</v>
      </c>
      <c r="D17106" t="s">
        <v>2354</v>
      </c>
      <c r="E17106">
        <f t="shared" ca="1" si="267"/>
        <v>67</v>
      </c>
      <c r="F17106">
        <f>INDEX(ID_barrio!$A$2:$A$49,MATCH(G17106,ID_barrio!$B$2:$B$49,0))</f>
        <v>2</v>
      </c>
      <c r="G17106" t="s">
        <v>18061</v>
      </c>
      <c r="H17106">
        <v>-34.550409500000001</v>
      </c>
      <c r="I17106">
        <v>-58.4552148</v>
      </c>
      <c r="J17106" t="s">
        <v>20</v>
      </c>
      <c r="K17106">
        <v>6771</v>
      </c>
      <c r="L17106">
        <v>2</v>
      </c>
      <c r="M17106">
        <v>6</v>
      </c>
      <c r="N17106">
        <v>44916</v>
      </c>
      <c r="O17106">
        <v>2.77</v>
      </c>
      <c r="P17106">
        <v>55</v>
      </c>
      <c r="Q17106">
        <v>90</v>
      </c>
      <c r="R17106">
        <v>6</v>
      </c>
    </row>
    <row r="17107" spans="1:18" x14ac:dyDescent="0.25">
      <c r="A17107">
        <v>7.3175213544018995E+17</v>
      </c>
      <c r="B17107" t="s">
        <v>21743</v>
      </c>
      <c r="C17107">
        <v>87713553</v>
      </c>
      <c r="D17107" t="s">
        <v>1254</v>
      </c>
      <c r="E17107">
        <f t="shared" ca="1" si="267"/>
        <v>48</v>
      </c>
      <c r="F17107">
        <f>INDEX(ID_barrio!$A$2:$A$49,MATCH(G17107,ID_barrio!$B$2:$B$49,0))</f>
        <v>15</v>
      </c>
      <c r="G17107" t="s">
        <v>128</v>
      </c>
      <c r="H17107">
        <v>-34.59836</v>
      </c>
      <c r="I17107">
        <v>-58.379849999999998</v>
      </c>
      <c r="J17107" t="s">
        <v>20</v>
      </c>
      <c r="K17107">
        <v>6167</v>
      </c>
      <c r="L17107">
        <v>2</v>
      </c>
      <c r="M17107">
        <v>0</v>
      </c>
      <c r="P17107">
        <v>7</v>
      </c>
      <c r="Q17107">
        <v>81</v>
      </c>
      <c r="R17107">
        <v>0</v>
      </c>
    </row>
    <row r="17108" spans="1:18" x14ac:dyDescent="0.25">
      <c r="A17108">
        <v>7.3176745392945894E+17</v>
      </c>
      <c r="B17108" t="s">
        <v>15717</v>
      </c>
      <c r="C17108">
        <v>11483615</v>
      </c>
      <c r="D17108" t="s">
        <v>466</v>
      </c>
      <c r="E17108">
        <f t="shared" ca="1" si="267"/>
        <v>42</v>
      </c>
      <c r="F17108">
        <f>INDEX(ID_barrio!$A$2:$A$49,MATCH(G17108,ID_barrio!$B$2:$B$49,0))</f>
        <v>7</v>
      </c>
      <c r="G17108" t="s">
        <v>45</v>
      </c>
      <c r="H17108">
        <v>-34.585410000000003</v>
      </c>
      <c r="I17108">
        <v>-58.404739999999997</v>
      </c>
      <c r="J17108" t="s">
        <v>20</v>
      </c>
      <c r="K17108">
        <v>29449</v>
      </c>
      <c r="L17108">
        <v>4</v>
      </c>
      <c r="M17108">
        <v>0</v>
      </c>
      <c r="P17108">
        <v>57</v>
      </c>
      <c r="Q17108">
        <v>267</v>
      </c>
      <c r="R17108">
        <v>0</v>
      </c>
    </row>
    <row r="17109" spans="1:18" x14ac:dyDescent="0.25">
      <c r="A17109">
        <v>7.3043016048358899E+17</v>
      </c>
      <c r="B17109" t="s">
        <v>559</v>
      </c>
      <c r="C17109">
        <v>17335784</v>
      </c>
      <c r="D17109" t="s">
        <v>1476</v>
      </c>
      <c r="E17109">
        <f t="shared" ca="1" si="267"/>
        <v>35</v>
      </c>
      <c r="F17109">
        <f>INDEX(ID_barrio!$A$2:$A$49,MATCH(G17109,ID_barrio!$B$2:$B$49,0))</f>
        <v>7</v>
      </c>
      <c r="G17109" t="s">
        <v>45</v>
      </c>
      <c r="H17109">
        <v>-34.591630000000002</v>
      </c>
      <c r="I17109">
        <v>-58.390099999999997</v>
      </c>
      <c r="J17109" t="s">
        <v>20</v>
      </c>
      <c r="K17109">
        <v>7929</v>
      </c>
      <c r="L17109">
        <v>30</v>
      </c>
      <c r="M17109">
        <v>0</v>
      </c>
      <c r="P17109">
        <v>1</v>
      </c>
      <c r="Q17109">
        <v>296</v>
      </c>
      <c r="R17109">
        <v>0</v>
      </c>
    </row>
    <row r="17110" spans="1:18" x14ac:dyDescent="0.25">
      <c r="A17110">
        <v>7.3177302484377306E+17</v>
      </c>
      <c r="B17110" t="s">
        <v>21744</v>
      </c>
      <c r="C17110">
        <v>44168030</v>
      </c>
      <c r="D17110" t="s">
        <v>2354</v>
      </c>
      <c r="E17110">
        <f t="shared" ca="1" si="267"/>
        <v>64</v>
      </c>
      <c r="F17110">
        <f>INDEX(ID_barrio!$A$2:$A$49,MATCH(G17110,ID_barrio!$B$2:$B$49,0))</f>
        <v>9</v>
      </c>
      <c r="G17110" t="s">
        <v>55</v>
      </c>
      <c r="H17110">
        <v>-34.620130000000003</v>
      </c>
      <c r="I17110">
        <v>-58.378979999999999</v>
      </c>
      <c r="J17110" t="s">
        <v>20</v>
      </c>
      <c r="K17110">
        <v>6030</v>
      </c>
      <c r="L17110">
        <v>2</v>
      </c>
      <c r="M17110">
        <v>10</v>
      </c>
      <c r="N17110">
        <v>44913</v>
      </c>
      <c r="O17110">
        <v>4.55</v>
      </c>
      <c r="P17110">
        <v>55</v>
      </c>
      <c r="Q17110">
        <v>73</v>
      </c>
      <c r="R17110">
        <v>10</v>
      </c>
    </row>
    <row r="17111" spans="1:18" x14ac:dyDescent="0.25">
      <c r="A17111">
        <v>7.3177723967435405E+17</v>
      </c>
      <c r="B17111" t="s">
        <v>15718</v>
      </c>
      <c r="C17111">
        <v>482493105</v>
      </c>
      <c r="D17111" t="s">
        <v>74</v>
      </c>
      <c r="E17111">
        <f t="shared" ca="1" si="267"/>
        <v>46</v>
      </c>
      <c r="F17111">
        <f>INDEX(ID_barrio!$A$2:$A$49,MATCH(G17111,ID_barrio!$B$2:$B$49,0))</f>
        <v>7</v>
      </c>
      <c r="G17111" t="s">
        <v>45</v>
      </c>
      <c r="H17111">
        <v>-34.585203399999997</v>
      </c>
      <c r="I17111">
        <v>-58.405798399999902</v>
      </c>
      <c r="J17111" t="s">
        <v>20</v>
      </c>
      <c r="K17111">
        <v>15102</v>
      </c>
      <c r="L17111">
        <v>1</v>
      </c>
      <c r="M17111">
        <v>10</v>
      </c>
      <c r="N17111">
        <v>44906</v>
      </c>
      <c r="O17111">
        <v>3.7</v>
      </c>
      <c r="P17111">
        <v>1</v>
      </c>
      <c r="Q17111">
        <v>359</v>
      </c>
      <c r="R17111">
        <v>10</v>
      </c>
    </row>
    <row r="17112" spans="1:18" x14ac:dyDescent="0.25">
      <c r="A17112">
        <v>7.3177764736492198E+17</v>
      </c>
      <c r="B17112" t="s">
        <v>15719</v>
      </c>
      <c r="C17112">
        <v>4442974</v>
      </c>
      <c r="D17112" t="s">
        <v>6100</v>
      </c>
      <c r="E17112">
        <f t="shared" ca="1" si="267"/>
        <v>50</v>
      </c>
      <c r="F17112">
        <f>INDEX(ID_barrio!$A$2:$A$49,MATCH(G17112,ID_barrio!$B$2:$B$49,0))</f>
        <v>1</v>
      </c>
      <c r="G17112" t="s">
        <v>19</v>
      </c>
      <c r="H17112">
        <v>-34.580565883405598</v>
      </c>
      <c r="I17112">
        <v>-58.406292555819697</v>
      </c>
      <c r="J17112" t="s">
        <v>20</v>
      </c>
      <c r="K17112">
        <v>16763</v>
      </c>
      <c r="L17112">
        <v>3</v>
      </c>
      <c r="M17112">
        <v>0</v>
      </c>
      <c r="P17112">
        <v>8</v>
      </c>
      <c r="Q17112">
        <v>332</v>
      </c>
      <c r="R17112">
        <v>0</v>
      </c>
    </row>
    <row r="17113" spans="1:18" x14ac:dyDescent="0.25">
      <c r="A17113">
        <v>7.3178825084677005E+17</v>
      </c>
      <c r="B17113" t="s">
        <v>21745</v>
      </c>
      <c r="C17113">
        <v>324286948</v>
      </c>
      <c r="D17113" t="s">
        <v>3198</v>
      </c>
      <c r="E17113">
        <f t="shared" ca="1" si="267"/>
        <v>68</v>
      </c>
      <c r="F17113">
        <f>INDEX(ID_barrio!$A$2:$A$49,MATCH(G17113,ID_barrio!$B$2:$B$49,0))</f>
        <v>3</v>
      </c>
      <c r="G17113" t="s">
        <v>32</v>
      </c>
      <c r="H17113">
        <v>-34.6156206</v>
      </c>
      <c r="I17113">
        <v>-58.382926999999903</v>
      </c>
      <c r="J17113" t="s">
        <v>20</v>
      </c>
      <c r="K17113">
        <v>4733</v>
      </c>
      <c r="L17113">
        <v>3</v>
      </c>
      <c r="M17113">
        <v>0</v>
      </c>
      <c r="P17113">
        <v>1</v>
      </c>
      <c r="Q17113">
        <v>175</v>
      </c>
      <c r="R17113">
        <v>0</v>
      </c>
    </row>
    <row r="17114" spans="1:18" x14ac:dyDescent="0.25">
      <c r="A17114">
        <v>7.3044768429192704E+17</v>
      </c>
      <c r="B17114" t="s">
        <v>15720</v>
      </c>
      <c r="C17114">
        <v>4692157</v>
      </c>
      <c r="D17114" t="s">
        <v>2518</v>
      </c>
      <c r="E17114">
        <f t="shared" ca="1" si="267"/>
        <v>44</v>
      </c>
      <c r="F17114">
        <f>INDEX(ID_barrio!$A$2:$A$49,MATCH(G17114,ID_barrio!$B$2:$B$49,0))</f>
        <v>1</v>
      </c>
      <c r="G17114" t="s">
        <v>19</v>
      </c>
      <c r="H17114">
        <v>-34.588369999999998</v>
      </c>
      <c r="I17114">
        <v>-58.423459999999999</v>
      </c>
      <c r="J17114" t="s">
        <v>20</v>
      </c>
      <c r="K17114">
        <v>15008</v>
      </c>
      <c r="L17114">
        <v>2</v>
      </c>
      <c r="M17114">
        <v>1</v>
      </c>
      <c r="N17114">
        <v>44844</v>
      </c>
      <c r="O17114">
        <v>0.37</v>
      </c>
      <c r="P17114">
        <v>1</v>
      </c>
      <c r="Q17114">
        <v>0</v>
      </c>
      <c r="R17114">
        <v>1</v>
      </c>
    </row>
    <row r="17115" spans="1:18" x14ac:dyDescent="0.25">
      <c r="A17115">
        <v>7.3180040825943706E+17</v>
      </c>
      <c r="B17115" t="s">
        <v>15721</v>
      </c>
      <c r="C17115">
        <v>46800805</v>
      </c>
      <c r="D17115" t="s">
        <v>88</v>
      </c>
      <c r="E17115">
        <f t="shared" ca="1" si="267"/>
        <v>54</v>
      </c>
      <c r="F17115">
        <f>INDEX(ID_barrio!$A$2:$A$49,MATCH(G17115,ID_barrio!$B$2:$B$49,0))</f>
        <v>1</v>
      </c>
      <c r="G17115" t="s">
        <v>19</v>
      </c>
      <c r="H17115">
        <v>-34.584319999999998</v>
      </c>
      <c r="I17115">
        <v>-58.438009999999998</v>
      </c>
      <c r="J17115" t="s">
        <v>20</v>
      </c>
      <c r="K17115">
        <v>10043</v>
      </c>
      <c r="L17115">
        <v>3</v>
      </c>
      <c r="M17115">
        <v>4</v>
      </c>
      <c r="N17115">
        <v>44906</v>
      </c>
      <c r="O17115">
        <v>2.73</v>
      </c>
      <c r="P17115">
        <v>5</v>
      </c>
      <c r="Q17115">
        <v>123</v>
      </c>
      <c r="R17115">
        <v>4</v>
      </c>
    </row>
    <row r="17116" spans="1:18" x14ac:dyDescent="0.25">
      <c r="A17116">
        <v>7.3044883701718003E+17</v>
      </c>
      <c r="B17116" t="s">
        <v>15722</v>
      </c>
      <c r="C17116">
        <v>13558868</v>
      </c>
      <c r="D17116" t="s">
        <v>6299</v>
      </c>
      <c r="E17116">
        <f t="shared" ca="1" si="267"/>
        <v>60</v>
      </c>
      <c r="F17116">
        <f>INDEX(ID_barrio!$A$2:$A$49,MATCH(G17116,ID_barrio!$B$2:$B$49,0))</f>
        <v>1</v>
      </c>
      <c r="G17116" t="s">
        <v>19</v>
      </c>
      <c r="H17116">
        <v>-34.570934100000002</v>
      </c>
      <c r="I17116">
        <v>-58.434980000000003</v>
      </c>
      <c r="J17116" t="s">
        <v>20</v>
      </c>
      <c r="K17116">
        <v>11201</v>
      </c>
      <c r="L17116">
        <v>2</v>
      </c>
      <c r="M17116">
        <v>6</v>
      </c>
      <c r="N17116">
        <v>44910</v>
      </c>
      <c r="O17116">
        <v>2.2200000000000002</v>
      </c>
      <c r="P17116">
        <v>36</v>
      </c>
      <c r="Q17116">
        <v>57</v>
      </c>
      <c r="R17116">
        <v>6</v>
      </c>
    </row>
    <row r="17117" spans="1:18" x14ac:dyDescent="0.25">
      <c r="A17117">
        <v>7.3183258396057306E+17</v>
      </c>
      <c r="B17117" t="s">
        <v>21746</v>
      </c>
      <c r="C17117">
        <v>482507798</v>
      </c>
      <c r="D17117" t="s">
        <v>476</v>
      </c>
      <c r="E17117">
        <f t="shared" ca="1" si="267"/>
        <v>62</v>
      </c>
      <c r="F17117">
        <f>INDEX(ID_barrio!$A$2:$A$49,MATCH(G17117,ID_barrio!$B$2:$B$49,0))</f>
        <v>1</v>
      </c>
      <c r="G17117" t="s">
        <v>19</v>
      </c>
      <c r="H17117">
        <v>-34.5939956</v>
      </c>
      <c r="I17117">
        <v>-58.427743399999997</v>
      </c>
      <c r="J17117" t="s">
        <v>24</v>
      </c>
      <c r="K17117">
        <v>3952</v>
      </c>
      <c r="L17117">
        <v>1</v>
      </c>
      <c r="M17117">
        <v>10</v>
      </c>
      <c r="N17117">
        <v>44917</v>
      </c>
      <c r="O17117">
        <v>3.66</v>
      </c>
      <c r="P17117">
        <v>1</v>
      </c>
      <c r="Q17117">
        <v>356</v>
      </c>
      <c r="R17117">
        <v>10</v>
      </c>
    </row>
    <row r="17118" spans="1:18" x14ac:dyDescent="0.25">
      <c r="A17118">
        <v>7.3045595241306701E+17</v>
      </c>
      <c r="B17118" t="s">
        <v>15723</v>
      </c>
      <c r="C17118">
        <v>482242461</v>
      </c>
      <c r="D17118" t="s">
        <v>15724</v>
      </c>
      <c r="E17118">
        <f t="shared" ca="1" si="267"/>
        <v>75</v>
      </c>
      <c r="F17118">
        <f>INDEX(ID_barrio!$A$2:$A$49,MATCH(G17118,ID_barrio!$B$2:$B$49,0))</f>
        <v>7</v>
      </c>
      <c r="G17118" t="s">
        <v>45</v>
      </c>
      <c r="H17118">
        <v>-34.5934156</v>
      </c>
      <c r="I17118">
        <v>-58.400659899999901</v>
      </c>
      <c r="J17118" t="s">
        <v>20</v>
      </c>
      <c r="K17118">
        <v>12334</v>
      </c>
      <c r="L17118">
        <v>1</v>
      </c>
      <c r="M17118">
        <v>9</v>
      </c>
      <c r="N17118">
        <v>44918</v>
      </c>
      <c r="O17118">
        <v>3.33</v>
      </c>
      <c r="P17118">
        <v>1</v>
      </c>
      <c r="Q17118">
        <v>167</v>
      </c>
      <c r="R17118">
        <v>9</v>
      </c>
    </row>
    <row r="17119" spans="1:18" x14ac:dyDescent="0.25">
      <c r="A17119">
        <v>7.3045728142723994E+17</v>
      </c>
      <c r="B17119" t="s">
        <v>15725</v>
      </c>
      <c r="C17119">
        <v>133920434</v>
      </c>
      <c r="D17119" t="s">
        <v>1100</v>
      </c>
      <c r="E17119">
        <f t="shared" ca="1" si="267"/>
        <v>71</v>
      </c>
      <c r="F17119">
        <f>INDEX(ID_barrio!$A$2:$A$49,MATCH(G17119,ID_barrio!$B$2:$B$49,0))</f>
        <v>1</v>
      </c>
      <c r="G17119" t="s">
        <v>19</v>
      </c>
      <c r="H17119">
        <v>-34.577079400000002</v>
      </c>
      <c r="I17119">
        <v>-58.422158799999998</v>
      </c>
      <c r="J17119" t="s">
        <v>20</v>
      </c>
      <c r="K17119">
        <v>11327</v>
      </c>
      <c r="L17119">
        <v>15</v>
      </c>
      <c r="M17119">
        <v>0</v>
      </c>
      <c r="P17119">
        <v>26</v>
      </c>
      <c r="Q17119">
        <v>25</v>
      </c>
      <c r="R17119">
        <v>0</v>
      </c>
    </row>
    <row r="17120" spans="1:18" x14ac:dyDescent="0.25">
      <c r="A17120">
        <v>7.3045779214118694E+17</v>
      </c>
      <c r="B17120" t="s">
        <v>15726</v>
      </c>
      <c r="C17120">
        <v>83166324</v>
      </c>
      <c r="D17120" t="s">
        <v>18597</v>
      </c>
      <c r="E17120">
        <f t="shared" ca="1" si="267"/>
        <v>68</v>
      </c>
      <c r="F17120">
        <f>INDEX(ID_barrio!$A$2:$A$49,MATCH(G17120,ID_barrio!$B$2:$B$49,0))</f>
        <v>7</v>
      </c>
      <c r="G17120" t="s">
        <v>45</v>
      </c>
      <c r="H17120">
        <v>-34.593649999999997</v>
      </c>
      <c r="I17120">
        <v>-58.405830000000002</v>
      </c>
      <c r="J17120" t="s">
        <v>20</v>
      </c>
      <c r="K17120">
        <v>15102</v>
      </c>
      <c r="L17120">
        <v>1</v>
      </c>
      <c r="M17120">
        <v>4</v>
      </c>
      <c r="N17120">
        <v>44867</v>
      </c>
      <c r="O17120">
        <v>1.5</v>
      </c>
      <c r="P17120">
        <v>15</v>
      </c>
      <c r="Q17120">
        <v>58</v>
      </c>
      <c r="R17120">
        <v>4</v>
      </c>
    </row>
    <row r="17121" spans="1:19" x14ac:dyDescent="0.25">
      <c r="A17121">
        <v>7.2882800090903194E+17</v>
      </c>
      <c r="B17121" t="s">
        <v>21747</v>
      </c>
      <c r="C17121">
        <v>118730021</v>
      </c>
      <c r="D17121" t="s">
        <v>176</v>
      </c>
      <c r="E17121">
        <f t="shared" ca="1" si="267"/>
        <v>76</v>
      </c>
      <c r="F17121">
        <f>INDEX(ID_barrio!$A$2:$A$49,MATCH(G17121,ID_barrio!$B$2:$B$49,0))</f>
        <v>1</v>
      </c>
      <c r="G17121" t="s">
        <v>19</v>
      </c>
      <c r="H17121">
        <v>-34.580821200000003</v>
      </c>
      <c r="I17121">
        <v>-58.4317153</v>
      </c>
      <c r="J17121" t="s">
        <v>20</v>
      </c>
      <c r="K17121">
        <v>15857</v>
      </c>
      <c r="L17121">
        <v>16</v>
      </c>
      <c r="M17121">
        <v>0</v>
      </c>
      <c r="P17121">
        <v>1</v>
      </c>
      <c r="Q17121">
        <v>180</v>
      </c>
      <c r="R17121">
        <v>0</v>
      </c>
    </row>
    <row r="17122" spans="1:19" x14ac:dyDescent="0.25">
      <c r="A17122">
        <v>7.2886259099443699E+17</v>
      </c>
      <c r="B17122" t="s">
        <v>15727</v>
      </c>
      <c r="C17122">
        <v>46143393</v>
      </c>
      <c r="D17122" t="s">
        <v>15728</v>
      </c>
      <c r="E17122">
        <f t="shared" ca="1" si="267"/>
        <v>64</v>
      </c>
      <c r="F17122">
        <f>INDEX(ID_barrio!$A$2:$A$49,MATCH(G17122,ID_barrio!$B$2:$B$49,0))</f>
        <v>8</v>
      </c>
      <c r="G17122" t="s">
        <v>48</v>
      </c>
      <c r="H17122">
        <v>-34.615310000000001</v>
      </c>
      <c r="I17122">
        <v>-58.418559999999999</v>
      </c>
      <c r="J17122" t="s">
        <v>20</v>
      </c>
      <c r="K17122">
        <v>4933</v>
      </c>
      <c r="L17122">
        <v>3</v>
      </c>
      <c r="M17122">
        <v>11</v>
      </c>
      <c r="N17122">
        <v>44911</v>
      </c>
      <c r="O17122">
        <v>4.46</v>
      </c>
      <c r="P17122">
        <v>1</v>
      </c>
      <c r="Q17122">
        <v>347</v>
      </c>
      <c r="R17122">
        <v>11</v>
      </c>
    </row>
    <row r="17123" spans="1:19" x14ac:dyDescent="0.25">
      <c r="A17123">
        <v>7.3183259643336294E+17</v>
      </c>
      <c r="B17123" t="s">
        <v>15729</v>
      </c>
      <c r="C17123">
        <v>2017830</v>
      </c>
      <c r="D17123" t="s">
        <v>253</v>
      </c>
      <c r="E17123">
        <f t="shared" ca="1" si="267"/>
        <v>50</v>
      </c>
      <c r="F17123">
        <f>INDEX(ID_barrio!$A$2:$A$49,MATCH(G17123,ID_barrio!$B$2:$B$49,0))</f>
        <v>1</v>
      </c>
      <c r="G17123" t="s">
        <v>19</v>
      </c>
      <c r="H17123">
        <v>-34.577719999999999</v>
      </c>
      <c r="I17123">
        <v>-58.42454</v>
      </c>
      <c r="J17123" t="s">
        <v>20</v>
      </c>
      <c r="K17123">
        <v>14675</v>
      </c>
      <c r="L17123">
        <v>1</v>
      </c>
      <c r="M17123">
        <v>9</v>
      </c>
      <c r="N17123">
        <v>44907</v>
      </c>
      <c r="O17123">
        <v>3.25</v>
      </c>
      <c r="P17123">
        <v>41</v>
      </c>
      <c r="Q17123">
        <v>365</v>
      </c>
      <c r="R17123">
        <v>9</v>
      </c>
    </row>
    <row r="17124" spans="1:19" x14ac:dyDescent="0.25">
      <c r="A17124">
        <v>7.3184993519112998E+17</v>
      </c>
      <c r="B17124" t="s">
        <v>21748</v>
      </c>
      <c r="C17124">
        <v>441482178</v>
      </c>
      <c r="D17124" t="s">
        <v>295</v>
      </c>
      <c r="E17124">
        <f t="shared" ca="1" si="267"/>
        <v>70</v>
      </c>
      <c r="F17124">
        <f>INDEX(ID_barrio!$A$2:$A$49,MATCH(G17124,ID_barrio!$B$2:$B$49,0))</f>
        <v>20</v>
      </c>
      <c r="G17124" t="s">
        <v>245</v>
      </c>
      <c r="H17124">
        <v>-34.616900000000001</v>
      </c>
      <c r="I17124">
        <v>-58.361840000000001</v>
      </c>
      <c r="J17124" t="s">
        <v>20</v>
      </c>
      <c r="K17124">
        <v>23434</v>
      </c>
      <c r="L17124">
        <v>1</v>
      </c>
      <c r="M17124">
        <v>2</v>
      </c>
      <c r="N17124">
        <v>44873</v>
      </c>
      <c r="O17124">
        <v>1.0900000000000001</v>
      </c>
      <c r="P17124">
        <v>37</v>
      </c>
      <c r="Q17124">
        <v>361</v>
      </c>
      <c r="R17124">
        <v>2</v>
      </c>
    </row>
    <row r="17125" spans="1:19" x14ac:dyDescent="0.25">
      <c r="A17125">
        <v>7.2887646479348902E+17</v>
      </c>
      <c r="B17125" t="s">
        <v>15730</v>
      </c>
      <c r="C17125">
        <v>155075451</v>
      </c>
      <c r="D17125" t="s">
        <v>2091</v>
      </c>
      <c r="E17125">
        <f t="shared" ca="1" si="267"/>
        <v>34</v>
      </c>
      <c r="F17125">
        <f>INDEX(ID_barrio!$A$2:$A$49,MATCH(G17125,ID_barrio!$B$2:$B$49,0))</f>
        <v>6</v>
      </c>
      <c r="G17125" t="s">
        <v>43</v>
      </c>
      <c r="H17125">
        <v>-34.61721</v>
      </c>
      <c r="I17125">
        <v>-58.394265500000003</v>
      </c>
      <c r="J17125" t="s">
        <v>20</v>
      </c>
      <c r="K17125">
        <v>3290</v>
      </c>
      <c r="L17125">
        <v>1</v>
      </c>
      <c r="M17125">
        <v>20</v>
      </c>
      <c r="N17125">
        <v>44921</v>
      </c>
      <c r="O17125">
        <v>6.9</v>
      </c>
      <c r="P17125">
        <v>1</v>
      </c>
      <c r="Q17125">
        <v>112</v>
      </c>
      <c r="R17125">
        <v>20</v>
      </c>
    </row>
    <row r="17126" spans="1:19" x14ac:dyDescent="0.25">
      <c r="A17126">
        <v>7.3046097299195405E+17</v>
      </c>
      <c r="B17126" t="s">
        <v>19447</v>
      </c>
      <c r="C17126">
        <v>106816971</v>
      </c>
      <c r="D17126" t="s">
        <v>334</v>
      </c>
      <c r="E17126">
        <f t="shared" ca="1" si="267"/>
        <v>64</v>
      </c>
      <c r="F17126">
        <f>INDEX(ID_barrio!$A$2:$A$49,MATCH(G17126,ID_barrio!$B$2:$B$49,0))</f>
        <v>13</v>
      </c>
      <c r="G17126" t="s">
        <v>99</v>
      </c>
      <c r="H17126">
        <v>-34.600667364768199</v>
      </c>
      <c r="I17126">
        <v>-58.431013450026498</v>
      </c>
      <c r="J17126" t="s">
        <v>20</v>
      </c>
      <c r="K17126">
        <v>10547</v>
      </c>
      <c r="L17126">
        <v>2</v>
      </c>
      <c r="M17126">
        <v>4</v>
      </c>
      <c r="N17126">
        <v>44918</v>
      </c>
      <c r="O17126">
        <v>1.82</v>
      </c>
      <c r="P17126">
        <v>3</v>
      </c>
      <c r="Q17126">
        <v>362</v>
      </c>
      <c r="R17126">
        <v>4</v>
      </c>
    </row>
    <row r="17127" spans="1:19" x14ac:dyDescent="0.25">
      <c r="A17127">
        <v>7.3046912756419302E+17</v>
      </c>
      <c r="B17127" t="s">
        <v>21749</v>
      </c>
      <c r="C17127">
        <v>482246368</v>
      </c>
      <c r="D17127" t="s">
        <v>380</v>
      </c>
      <c r="E17127">
        <f t="shared" ca="1" si="267"/>
        <v>36</v>
      </c>
      <c r="F17127">
        <f>INDEX(ID_barrio!$A$2:$A$49,MATCH(G17127,ID_barrio!$B$2:$B$49,0))</f>
        <v>1</v>
      </c>
      <c r="G17127" t="s">
        <v>19</v>
      </c>
      <c r="H17127">
        <v>-34.590890000000002</v>
      </c>
      <c r="I17127">
        <v>-58.43441</v>
      </c>
      <c r="J17127" t="s">
        <v>20</v>
      </c>
      <c r="K17127">
        <v>5814</v>
      </c>
      <c r="L17127">
        <v>3</v>
      </c>
      <c r="M17127">
        <v>6</v>
      </c>
      <c r="N17127">
        <v>44915</v>
      </c>
      <c r="O17127">
        <v>4.62</v>
      </c>
      <c r="P17127">
        <v>1</v>
      </c>
      <c r="Q17127">
        <v>164</v>
      </c>
      <c r="R17127">
        <v>6</v>
      </c>
      <c r="S17127">
        <v>24470297</v>
      </c>
    </row>
    <row r="17128" spans="1:19" x14ac:dyDescent="0.25">
      <c r="A17128">
        <v>7.3185701897109901E+17</v>
      </c>
      <c r="B17128" t="s">
        <v>15731</v>
      </c>
      <c r="C17128">
        <v>216430388</v>
      </c>
      <c r="D17128" t="s">
        <v>783</v>
      </c>
      <c r="E17128">
        <f t="shared" ca="1" si="267"/>
        <v>40</v>
      </c>
      <c r="F17128">
        <f>INDEX(ID_barrio!$A$2:$A$49,MATCH(G17128,ID_barrio!$B$2:$B$49,0))</f>
        <v>1</v>
      </c>
      <c r="G17128" t="s">
        <v>19</v>
      </c>
      <c r="H17128">
        <v>-34.58605</v>
      </c>
      <c r="I17128">
        <v>-58.419539999999998</v>
      </c>
      <c r="J17128" t="s">
        <v>20</v>
      </c>
      <c r="K17128">
        <v>11528</v>
      </c>
      <c r="L17128">
        <v>3</v>
      </c>
      <c r="M17128">
        <v>1</v>
      </c>
      <c r="N17128">
        <v>44909</v>
      </c>
      <c r="O17128">
        <v>1</v>
      </c>
      <c r="P17128">
        <v>34</v>
      </c>
      <c r="Q17128">
        <v>326</v>
      </c>
      <c r="R17128">
        <v>1</v>
      </c>
    </row>
    <row r="17129" spans="1:19" x14ac:dyDescent="0.25">
      <c r="A17129">
        <v>7.3186077164745395E+17</v>
      </c>
      <c r="B17129" t="s">
        <v>15732</v>
      </c>
      <c r="C17129">
        <v>68077605</v>
      </c>
      <c r="D17129" t="s">
        <v>535</v>
      </c>
      <c r="E17129">
        <f t="shared" ca="1" si="267"/>
        <v>37</v>
      </c>
      <c r="F17129">
        <f>INDEX(ID_barrio!$A$2:$A$49,MATCH(G17129,ID_barrio!$B$2:$B$49,0))</f>
        <v>2</v>
      </c>
      <c r="G17129" t="s">
        <v>18061</v>
      </c>
      <c r="H17129">
        <v>-34.538710000000002</v>
      </c>
      <c r="I17129">
        <v>-58.465890000000002</v>
      </c>
      <c r="J17129" t="s">
        <v>20</v>
      </c>
      <c r="K17129">
        <v>14095</v>
      </c>
      <c r="L17129">
        <v>2</v>
      </c>
      <c r="M17129">
        <v>0</v>
      </c>
      <c r="P17129">
        <v>1</v>
      </c>
      <c r="Q17129">
        <v>177</v>
      </c>
      <c r="R17129">
        <v>0</v>
      </c>
    </row>
    <row r="17130" spans="1:19" x14ac:dyDescent="0.25">
      <c r="A17130">
        <v>7.3050385511025395E+17</v>
      </c>
      <c r="B17130" t="s">
        <v>18180</v>
      </c>
      <c r="C17130">
        <v>191745126</v>
      </c>
      <c r="D17130" t="s">
        <v>77</v>
      </c>
      <c r="E17130">
        <f t="shared" ca="1" si="267"/>
        <v>68</v>
      </c>
      <c r="F17130">
        <f>INDEX(ID_barrio!$A$2:$A$49,MATCH(G17130,ID_barrio!$B$2:$B$49,0))</f>
        <v>25</v>
      </c>
      <c r="G17130" t="s">
        <v>456</v>
      </c>
      <c r="H17130">
        <v>-34.542720000000003</v>
      </c>
      <c r="I17130">
        <v>-58.473210000000002</v>
      </c>
      <c r="J17130" t="s">
        <v>20</v>
      </c>
      <c r="K17130">
        <v>7552</v>
      </c>
      <c r="L17130">
        <v>5</v>
      </c>
      <c r="M17130">
        <v>4</v>
      </c>
      <c r="N17130">
        <v>44890</v>
      </c>
      <c r="O17130">
        <v>1.5</v>
      </c>
      <c r="P17130">
        <v>22</v>
      </c>
      <c r="Q17130">
        <v>365</v>
      </c>
      <c r="R17130">
        <v>4</v>
      </c>
    </row>
    <row r="17131" spans="1:19" x14ac:dyDescent="0.25">
      <c r="A17131">
        <v>7.2894066235911706E+17</v>
      </c>
      <c r="B17131" t="s">
        <v>21750</v>
      </c>
      <c r="C17131">
        <v>197552084</v>
      </c>
      <c r="D17131" t="s">
        <v>18337</v>
      </c>
      <c r="E17131">
        <f t="shared" ca="1" si="267"/>
        <v>29</v>
      </c>
      <c r="F17131">
        <f>INDEX(ID_barrio!$A$2:$A$49,MATCH(G17131,ID_barrio!$B$2:$B$49,0))</f>
        <v>1</v>
      </c>
      <c r="G17131" t="s">
        <v>19</v>
      </c>
      <c r="H17131">
        <v>-34.5856803</v>
      </c>
      <c r="I17131">
        <v>-58.429207099999999</v>
      </c>
      <c r="J17131" t="s">
        <v>24</v>
      </c>
      <c r="K17131">
        <v>32000</v>
      </c>
      <c r="L17131">
        <v>1</v>
      </c>
      <c r="M17131">
        <v>1</v>
      </c>
      <c r="N17131">
        <v>44913</v>
      </c>
      <c r="O17131">
        <v>1</v>
      </c>
      <c r="P17131">
        <v>21</v>
      </c>
      <c r="Q17131">
        <v>90</v>
      </c>
      <c r="R17131">
        <v>1</v>
      </c>
    </row>
    <row r="17132" spans="1:19" x14ac:dyDescent="0.25">
      <c r="A17132">
        <v>7.3186427840143795E+17</v>
      </c>
      <c r="B17132" t="s">
        <v>15733</v>
      </c>
      <c r="C17132">
        <v>430955350</v>
      </c>
      <c r="D17132" t="s">
        <v>522</v>
      </c>
      <c r="E17132">
        <f t="shared" ca="1" si="267"/>
        <v>76</v>
      </c>
      <c r="F17132">
        <f>INDEX(ID_barrio!$A$2:$A$49,MATCH(G17132,ID_barrio!$B$2:$B$49,0))</f>
        <v>1</v>
      </c>
      <c r="G17132" t="s">
        <v>19</v>
      </c>
      <c r="H17132">
        <v>-34.589399999999998</v>
      </c>
      <c r="I17132">
        <v>-58.420589999999997</v>
      </c>
      <c r="J17132" t="s">
        <v>20</v>
      </c>
      <c r="K17132">
        <v>7150</v>
      </c>
      <c r="L17132">
        <v>1</v>
      </c>
      <c r="M17132">
        <v>12</v>
      </c>
      <c r="N17132">
        <v>44922</v>
      </c>
      <c r="O17132">
        <v>5.07</v>
      </c>
      <c r="P17132">
        <v>16</v>
      </c>
      <c r="Q17132">
        <v>80</v>
      </c>
      <c r="R17132">
        <v>12</v>
      </c>
    </row>
    <row r="17133" spans="1:19" x14ac:dyDescent="0.25">
      <c r="A17133">
        <v>7.2904932206969805E+17</v>
      </c>
      <c r="B17133" t="s">
        <v>21751</v>
      </c>
      <c r="C17133">
        <v>197552084</v>
      </c>
      <c r="D17133" t="s">
        <v>18337</v>
      </c>
      <c r="E17133">
        <f t="shared" ca="1" si="267"/>
        <v>43</v>
      </c>
      <c r="F17133">
        <f>INDEX(ID_barrio!$A$2:$A$49,MATCH(G17133,ID_barrio!$B$2:$B$49,0))</f>
        <v>1</v>
      </c>
      <c r="G17133" t="s">
        <v>19</v>
      </c>
      <c r="H17133">
        <v>-34.5856803</v>
      </c>
      <c r="I17133">
        <v>-58.429207099999999</v>
      </c>
      <c r="J17133" t="s">
        <v>24</v>
      </c>
      <c r="K17133">
        <v>32143</v>
      </c>
      <c r="L17133">
        <v>1</v>
      </c>
      <c r="M17133">
        <v>0</v>
      </c>
      <c r="P17133">
        <v>21</v>
      </c>
      <c r="Q17133">
        <v>90</v>
      </c>
      <c r="R17133">
        <v>0</v>
      </c>
    </row>
    <row r="17134" spans="1:19" x14ac:dyDescent="0.25">
      <c r="A17134">
        <v>7.3051495786755699E+17</v>
      </c>
      <c r="B17134" t="s">
        <v>15734</v>
      </c>
      <c r="C17134">
        <v>3882929</v>
      </c>
      <c r="D17134" t="s">
        <v>74</v>
      </c>
      <c r="E17134">
        <f t="shared" ca="1" si="267"/>
        <v>51</v>
      </c>
      <c r="F17134">
        <f>INDEX(ID_barrio!$A$2:$A$49,MATCH(G17134,ID_barrio!$B$2:$B$49,0))</f>
        <v>9</v>
      </c>
      <c r="G17134" t="s">
        <v>55</v>
      </c>
      <c r="H17134">
        <v>-34.62473</v>
      </c>
      <c r="I17134">
        <v>-58.377870000000001</v>
      </c>
      <c r="J17134" t="s">
        <v>20</v>
      </c>
      <c r="K17134">
        <v>7194</v>
      </c>
      <c r="L17134">
        <v>3</v>
      </c>
      <c r="M17134">
        <v>5</v>
      </c>
      <c r="N17134">
        <v>44885</v>
      </c>
      <c r="O17134">
        <v>1.85</v>
      </c>
      <c r="P17134">
        <v>27</v>
      </c>
      <c r="Q17134">
        <v>61</v>
      </c>
      <c r="R17134">
        <v>5</v>
      </c>
    </row>
    <row r="17135" spans="1:19" x14ac:dyDescent="0.25">
      <c r="A17135">
        <v>7.3052377915073395E+17</v>
      </c>
      <c r="B17135" t="s">
        <v>15735</v>
      </c>
      <c r="C17135">
        <v>2597734</v>
      </c>
      <c r="D17135" t="s">
        <v>783</v>
      </c>
      <c r="E17135">
        <f t="shared" ca="1" si="267"/>
        <v>52</v>
      </c>
      <c r="F17135">
        <f>INDEX(ID_barrio!$A$2:$A$49,MATCH(G17135,ID_barrio!$B$2:$B$49,0))</f>
        <v>7</v>
      </c>
      <c r="G17135" t="s">
        <v>45</v>
      </c>
      <c r="H17135">
        <v>-34.590119999999999</v>
      </c>
      <c r="I17135">
        <v>-58.391620000000003</v>
      </c>
      <c r="J17135" t="s">
        <v>20</v>
      </c>
      <c r="K17135">
        <v>17619</v>
      </c>
      <c r="L17135">
        <v>3</v>
      </c>
      <c r="M17135">
        <v>1</v>
      </c>
      <c r="N17135">
        <v>44843</v>
      </c>
      <c r="O17135">
        <v>0.37</v>
      </c>
      <c r="P17135">
        <v>47</v>
      </c>
      <c r="Q17135">
        <v>260</v>
      </c>
      <c r="R17135">
        <v>1</v>
      </c>
    </row>
    <row r="17136" spans="1:19" x14ac:dyDescent="0.25">
      <c r="A17136">
        <v>7.3186582510322995E+17</v>
      </c>
      <c r="B17136" t="s">
        <v>15736</v>
      </c>
      <c r="C17136">
        <v>11258401</v>
      </c>
      <c r="D17136" t="s">
        <v>165</v>
      </c>
      <c r="E17136">
        <f t="shared" ca="1" si="267"/>
        <v>64</v>
      </c>
      <c r="F17136">
        <f>INDEX(ID_barrio!$A$2:$A$49,MATCH(G17136,ID_barrio!$B$2:$B$49,0))</f>
        <v>7</v>
      </c>
      <c r="G17136" t="s">
        <v>45</v>
      </c>
      <c r="H17136">
        <v>-34.587000000000003</v>
      </c>
      <c r="I17136">
        <v>-58.38579</v>
      </c>
      <c r="J17136" t="s">
        <v>20</v>
      </c>
      <c r="K17136">
        <v>5134</v>
      </c>
      <c r="L17136">
        <v>1</v>
      </c>
      <c r="M17136">
        <v>8</v>
      </c>
      <c r="N17136">
        <v>44908</v>
      </c>
      <c r="O17136">
        <v>2.89</v>
      </c>
      <c r="P17136">
        <v>19</v>
      </c>
      <c r="Q17136">
        <v>362</v>
      </c>
      <c r="R17136">
        <v>8</v>
      </c>
    </row>
    <row r="17137" spans="1:19" x14ac:dyDescent="0.25">
      <c r="A17137">
        <v>7.2905648930021299E+17</v>
      </c>
      <c r="B17137" t="s">
        <v>15737</v>
      </c>
      <c r="C17137">
        <v>162572776</v>
      </c>
      <c r="D17137" t="s">
        <v>1543</v>
      </c>
      <c r="E17137">
        <f t="shared" ca="1" si="267"/>
        <v>48</v>
      </c>
      <c r="F17137">
        <f>INDEX(ID_barrio!$A$2:$A$49,MATCH(G17137,ID_barrio!$B$2:$B$49,0))</f>
        <v>1</v>
      </c>
      <c r="G17137" t="s">
        <v>19</v>
      </c>
      <c r="H17137">
        <v>-34.5852</v>
      </c>
      <c r="I17137">
        <v>-58.43862</v>
      </c>
      <c r="J17137" t="s">
        <v>20</v>
      </c>
      <c r="K17137">
        <v>18136</v>
      </c>
      <c r="L17137">
        <v>3</v>
      </c>
      <c r="M17137">
        <v>6</v>
      </c>
      <c r="N17137">
        <v>44901</v>
      </c>
      <c r="O17137">
        <v>2.4300000000000002</v>
      </c>
      <c r="P17137">
        <v>1</v>
      </c>
      <c r="Q17137">
        <v>340</v>
      </c>
      <c r="R17137">
        <v>6</v>
      </c>
    </row>
    <row r="17138" spans="1:19" x14ac:dyDescent="0.25">
      <c r="A17138">
        <v>7.3187758753153894E+17</v>
      </c>
      <c r="B17138" t="s">
        <v>15738</v>
      </c>
      <c r="C17138">
        <v>482519127</v>
      </c>
      <c r="D17138" t="s">
        <v>15739</v>
      </c>
      <c r="E17138">
        <f t="shared" ca="1" si="267"/>
        <v>45</v>
      </c>
      <c r="F17138">
        <f>INDEX(ID_barrio!$A$2:$A$49,MATCH(G17138,ID_barrio!$B$2:$B$49,0))</f>
        <v>13</v>
      </c>
      <c r="G17138" t="s">
        <v>99</v>
      </c>
      <c r="H17138">
        <v>-34.598840000000003</v>
      </c>
      <c r="I17138">
        <v>-58.443300000000001</v>
      </c>
      <c r="J17138" t="s">
        <v>20</v>
      </c>
      <c r="K17138">
        <v>7929</v>
      </c>
      <c r="L17138">
        <v>1</v>
      </c>
      <c r="M17138">
        <v>0</v>
      </c>
      <c r="P17138">
        <v>1</v>
      </c>
      <c r="Q17138">
        <v>149</v>
      </c>
      <c r="R17138">
        <v>0</v>
      </c>
    </row>
    <row r="17139" spans="1:19" x14ac:dyDescent="0.25">
      <c r="A17139">
        <v>7.2906013075794202E+17</v>
      </c>
      <c r="B17139" t="s">
        <v>1864</v>
      </c>
      <c r="C17139">
        <v>403909190</v>
      </c>
      <c r="D17139" t="s">
        <v>383</v>
      </c>
      <c r="E17139">
        <f t="shared" ca="1" si="267"/>
        <v>66</v>
      </c>
      <c r="F17139">
        <f>INDEX(ID_barrio!$A$2:$A$49,MATCH(G17139,ID_barrio!$B$2:$B$49,0))</f>
        <v>1</v>
      </c>
      <c r="G17139" t="s">
        <v>19</v>
      </c>
      <c r="H17139">
        <v>-34.596719999999998</v>
      </c>
      <c r="I17139">
        <v>-58.423139999999997</v>
      </c>
      <c r="J17139" t="s">
        <v>20</v>
      </c>
      <c r="K17139">
        <v>6557</v>
      </c>
      <c r="L17139">
        <v>2</v>
      </c>
      <c r="M17139">
        <v>0</v>
      </c>
      <c r="P17139">
        <v>1</v>
      </c>
      <c r="Q17139">
        <v>0</v>
      </c>
      <c r="R17139">
        <v>0</v>
      </c>
    </row>
    <row r="17140" spans="1:19" x14ac:dyDescent="0.25">
      <c r="A17140">
        <v>7.3053152208885197E+17</v>
      </c>
      <c r="B17140" t="s">
        <v>15740</v>
      </c>
      <c r="C17140">
        <v>25694574</v>
      </c>
      <c r="D17140" t="s">
        <v>1332</v>
      </c>
      <c r="E17140">
        <f t="shared" ca="1" si="267"/>
        <v>47</v>
      </c>
      <c r="F17140">
        <f>INDEX(ID_barrio!$A$2:$A$49,MATCH(G17140,ID_barrio!$B$2:$B$49,0))</f>
        <v>9</v>
      </c>
      <c r="G17140" t="s">
        <v>55</v>
      </c>
      <c r="H17140">
        <v>-34.619309999999999</v>
      </c>
      <c r="I17140">
        <v>-58.384340000000002</v>
      </c>
      <c r="J17140" t="s">
        <v>20</v>
      </c>
      <c r="K17140">
        <v>6026</v>
      </c>
      <c r="L17140">
        <v>4</v>
      </c>
      <c r="M17140">
        <v>3</v>
      </c>
      <c r="N17140">
        <v>44896</v>
      </c>
      <c r="O17140">
        <v>1.67</v>
      </c>
      <c r="P17140">
        <v>11</v>
      </c>
      <c r="Q17140">
        <v>365</v>
      </c>
      <c r="R17140">
        <v>3</v>
      </c>
    </row>
    <row r="17141" spans="1:19" x14ac:dyDescent="0.25">
      <c r="A17141">
        <v>7.3053244622169306E+17</v>
      </c>
      <c r="B17141" t="s">
        <v>15741</v>
      </c>
      <c r="C17141">
        <v>13558868</v>
      </c>
      <c r="D17141" t="s">
        <v>6299</v>
      </c>
      <c r="E17141">
        <f t="shared" ca="1" si="267"/>
        <v>71</v>
      </c>
      <c r="F17141">
        <f>INDEX(ID_barrio!$A$2:$A$49,MATCH(G17141,ID_barrio!$B$2:$B$49,0))</f>
        <v>1</v>
      </c>
      <c r="G17141" t="s">
        <v>19</v>
      </c>
      <c r="H17141">
        <v>-34.570934100000002</v>
      </c>
      <c r="I17141">
        <v>-58.434980000000003</v>
      </c>
      <c r="J17141" t="s">
        <v>20</v>
      </c>
      <c r="K17141">
        <v>11024</v>
      </c>
      <c r="L17141">
        <v>2</v>
      </c>
      <c r="M17141">
        <v>10</v>
      </c>
      <c r="N17141">
        <v>44905</v>
      </c>
      <c r="O17141">
        <v>3.7</v>
      </c>
      <c r="P17141">
        <v>36</v>
      </c>
      <c r="Q17141">
        <v>75</v>
      </c>
      <c r="R17141">
        <v>10</v>
      </c>
    </row>
    <row r="17142" spans="1:19" x14ac:dyDescent="0.25">
      <c r="A17142">
        <v>7.3189226538695603E+17</v>
      </c>
      <c r="B17142" t="s">
        <v>15742</v>
      </c>
      <c r="C17142">
        <v>7462834</v>
      </c>
      <c r="D17142" t="s">
        <v>387</v>
      </c>
      <c r="E17142">
        <f t="shared" ca="1" si="267"/>
        <v>66</v>
      </c>
      <c r="F17142">
        <f>INDEX(ID_barrio!$A$2:$A$49,MATCH(G17142,ID_barrio!$B$2:$B$49,0))</f>
        <v>16</v>
      </c>
      <c r="G17142" t="s">
        <v>135</v>
      </c>
      <c r="H17142">
        <v>-34.630310000000001</v>
      </c>
      <c r="I17142">
        <v>-58.436489999999999</v>
      </c>
      <c r="J17142" t="s">
        <v>20</v>
      </c>
      <c r="K17142">
        <v>9314</v>
      </c>
      <c r="L17142">
        <v>3</v>
      </c>
      <c r="M17142">
        <v>1</v>
      </c>
      <c r="N17142">
        <v>44905</v>
      </c>
      <c r="O17142">
        <v>1</v>
      </c>
      <c r="P17142">
        <v>2</v>
      </c>
      <c r="Q17142">
        <v>125</v>
      </c>
      <c r="R17142">
        <v>1</v>
      </c>
      <c r="S17142">
        <v>1141714349</v>
      </c>
    </row>
    <row r="17143" spans="1:19" x14ac:dyDescent="0.25">
      <c r="A17143">
        <v>7.3054553732874099E+17</v>
      </c>
      <c r="B17143" t="s">
        <v>15743</v>
      </c>
      <c r="C17143">
        <v>13558868</v>
      </c>
      <c r="D17143" t="s">
        <v>6299</v>
      </c>
      <c r="E17143">
        <f t="shared" ca="1" si="267"/>
        <v>47</v>
      </c>
      <c r="F17143">
        <f>INDEX(ID_barrio!$A$2:$A$49,MATCH(G17143,ID_barrio!$B$2:$B$49,0))</f>
        <v>1</v>
      </c>
      <c r="G17143" t="s">
        <v>19</v>
      </c>
      <c r="H17143">
        <v>-34.570934100000002</v>
      </c>
      <c r="I17143">
        <v>-58.434980000000003</v>
      </c>
      <c r="J17143" t="s">
        <v>20</v>
      </c>
      <c r="K17143">
        <v>10143</v>
      </c>
      <c r="L17143">
        <v>2</v>
      </c>
      <c r="M17143">
        <v>7</v>
      </c>
      <c r="N17143">
        <v>44916</v>
      </c>
      <c r="O17143">
        <v>2.88</v>
      </c>
      <c r="P17143">
        <v>36</v>
      </c>
      <c r="Q17143">
        <v>330</v>
      </c>
      <c r="R17143">
        <v>7</v>
      </c>
    </row>
    <row r="17144" spans="1:19" x14ac:dyDescent="0.25">
      <c r="A17144">
        <v>7.3059934453242304E+17</v>
      </c>
      <c r="B17144" t="s">
        <v>21752</v>
      </c>
      <c r="C17144">
        <v>147108636</v>
      </c>
      <c r="D17144" t="s">
        <v>6420</v>
      </c>
      <c r="E17144">
        <f t="shared" ca="1" si="267"/>
        <v>74</v>
      </c>
      <c r="F17144">
        <f>INDEX(ID_barrio!$A$2:$A$49,MATCH(G17144,ID_barrio!$B$2:$B$49,0))</f>
        <v>1</v>
      </c>
      <c r="G17144" t="s">
        <v>19</v>
      </c>
      <c r="H17144">
        <v>-34.581150000000001</v>
      </c>
      <c r="I17144">
        <v>-58.436340000000001</v>
      </c>
      <c r="J17144" t="s">
        <v>20</v>
      </c>
      <c r="K17144">
        <v>44048</v>
      </c>
      <c r="L17144">
        <v>2</v>
      </c>
      <c r="M17144">
        <v>5</v>
      </c>
      <c r="N17144">
        <v>44880</v>
      </c>
      <c r="O17144">
        <v>2.21</v>
      </c>
      <c r="P17144">
        <v>4</v>
      </c>
      <c r="Q17144">
        <v>356</v>
      </c>
      <c r="R17144">
        <v>5</v>
      </c>
    </row>
    <row r="17145" spans="1:19" x14ac:dyDescent="0.25">
      <c r="A17145">
        <v>7.3060742989509696E+17</v>
      </c>
      <c r="B17145" t="s">
        <v>21753</v>
      </c>
      <c r="C17145">
        <v>254111419</v>
      </c>
      <c r="D17145" t="s">
        <v>50</v>
      </c>
      <c r="E17145">
        <f t="shared" ca="1" si="267"/>
        <v>32</v>
      </c>
      <c r="F17145">
        <f>INDEX(ID_barrio!$A$2:$A$49,MATCH(G17145,ID_barrio!$B$2:$B$49,0))</f>
        <v>6</v>
      </c>
      <c r="G17145" t="s">
        <v>43</v>
      </c>
      <c r="H17145">
        <v>-34.600909999999999</v>
      </c>
      <c r="I17145">
        <v>-58.407690000000002</v>
      </c>
      <c r="J17145" t="s">
        <v>20</v>
      </c>
      <c r="K17145">
        <v>4028</v>
      </c>
      <c r="L17145">
        <v>2</v>
      </c>
      <c r="M17145">
        <v>7</v>
      </c>
      <c r="N17145">
        <v>44919</v>
      </c>
      <c r="O17145">
        <v>3.96</v>
      </c>
      <c r="P17145">
        <v>2</v>
      </c>
      <c r="Q17145">
        <v>35</v>
      </c>
      <c r="R17145">
        <v>7</v>
      </c>
    </row>
    <row r="17146" spans="1:19" x14ac:dyDescent="0.25">
      <c r="A17146">
        <v>7.3191764608587904E+17</v>
      </c>
      <c r="B17146" t="s">
        <v>15744</v>
      </c>
      <c r="C17146">
        <v>1028764</v>
      </c>
      <c r="D17146" t="s">
        <v>535</v>
      </c>
      <c r="E17146">
        <f t="shared" ca="1" si="267"/>
        <v>56</v>
      </c>
      <c r="F17146">
        <f>INDEX(ID_barrio!$A$2:$A$49,MATCH(G17146,ID_barrio!$B$2:$B$49,0))</f>
        <v>1</v>
      </c>
      <c r="G17146" t="s">
        <v>19</v>
      </c>
      <c r="H17146">
        <v>-34.577539999999999</v>
      </c>
      <c r="I17146">
        <v>-58.438830000000003</v>
      </c>
      <c r="J17146" t="s">
        <v>20</v>
      </c>
      <c r="K17146">
        <v>33477</v>
      </c>
      <c r="L17146">
        <v>1</v>
      </c>
      <c r="M17146">
        <v>0</v>
      </c>
      <c r="P17146">
        <v>108</v>
      </c>
      <c r="Q17146">
        <v>90</v>
      </c>
      <c r="R17146">
        <v>0</v>
      </c>
    </row>
    <row r="17147" spans="1:19" x14ac:dyDescent="0.25">
      <c r="A17147">
        <v>7.2907292731178394E+17</v>
      </c>
      <c r="B17147" t="s">
        <v>15745</v>
      </c>
      <c r="C17147">
        <v>481963380</v>
      </c>
      <c r="D17147" t="s">
        <v>4833</v>
      </c>
      <c r="E17147">
        <f t="shared" ca="1" si="267"/>
        <v>57</v>
      </c>
      <c r="F17147">
        <f>INDEX(ID_barrio!$A$2:$A$49,MATCH(G17147,ID_barrio!$B$2:$B$49,0))</f>
        <v>8</v>
      </c>
      <c r="G17147" t="s">
        <v>48</v>
      </c>
      <c r="H17147">
        <v>-34.61589</v>
      </c>
      <c r="I17147">
        <v>-58.416379999999997</v>
      </c>
      <c r="J17147" t="s">
        <v>20</v>
      </c>
      <c r="K17147">
        <v>4300</v>
      </c>
      <c r="L17147">
        <v>30</v>
      </c>
      <c r="M17147">
        <v>0</v>
      </c>
      <c r="P17147">
        <v>1</v>
      </c>
      <c r="Q17147">
        <v>158</v>
      </c>
      <c r="R17147">
        <v>0</v>
      </c>
    </row>
    <row r="17148" spans="1:19" x14ac:dyDescent="0.25">
      <c r="A17148">
        <v>7.3192219323478899E+17</v>
      </c>
      <c r="B17148" t="s">
        <v>15746</v>
      </c>
      <c r="C17148">
        <v>216430388</v>
      </c>
      <c r="D17148" t="s">
        <v>783</v>
      </c>
      <c r="E17148">
        <f t="shared" ca="1" si="267"/>
        <v>75</v>
      </c>
      <c r="F17148">
        <f>INDEX(ID_barrio!$A$2:$A$49,MATCH(G17148,ID_barrio!$B$2:$B$49,0))</f>
        <v>18</v>
      </c>
      <c r="G17148" t="s">
        <v>177</v>
      </c>
      <c r="H17148">
        <v>-34.581240000000001</v>
      </c>
      <c r="I17148">
        <v>-58.444629999999997</v>
      </c>
      <c r="J17148" t="s">
        <v>20</v>
      </c>
      <c r="K17148">
        <v>14296</v>
      </c>
      <c r="L17148">
        <v>3</v>
      </c>
      <c r="M17148">
        <v>8</v>
      </c>
      <c r="N17148">
        <v>44902</v>
      </c>
      <c r="O17148">
        <v>3.2</v>
      </c>
      <c r="P17148">
        <v>34</v>
      </c>
      <c r="Q17148">
        <v>331</v>
      </c>
      <c r="R17148">
        <v>8</v>
      </c>
    </row>
    <row r="17149" spans="1:19" x14ac:dyDescent="0.25">
      <c r="A17149">
        <v>7.3063799062941696E+17</v>
      </c>
      <c r="B17149" t="s">
        <v>15747</v>
      </c>
      <c r="C17149">
        <v>461657042</v>
      </c>
      <c r="D17149" t="s">
        <v>623</v>
      </c>
      <c r="E17149">
        <f t="shared" ca="1" si="267"/>
        <v>55</v>
      </c>
      <c r="F17149">
        <f>INDEX(ID_barrio!$A$2:$A$49,MATCH(G17149,ID_barrio!$B$2:$B$49,0))</f>
        <v>20</v>
      </c>
      <c r="G17149" t="s">
        <v>245</v>
      </c>
      <c r="H17149">
        <v>-34.619229290592102</v>
      </c>
      <c r="I17149">
        <v>-58.360997969311498</v>
      </c>
      <c r="J17149" t="s">
        <v>20</v>
      </c>
      <c r="K17149">
        <v>14000</v>
      </c>
      <c r="L17149">
        <v>3</v>
      </c>
      <c r="M17149">
        <v>0</v>
      </c>
      <c r="P17149">
        <v>1</v>
      </c>
      <c r="Q17149">
        <v>358</v>
      </c>
      <c r="R17149">
        <v>0</v>
      </c>
    </row>
    <row r="17150" spans="1:19" x14ac:dyDescent="0.25">
      <c r="A17150">
        <v>7.3066680521002906E+17</v>
      </c>
      <c r="B17150" t="s">
        <v>15748</v>
      </c>
      <c r="C17150">
        <v>467067593</v>
      </c>
      <c r="D17150" t="s">
        <v>770</v>
      </c>
      <c r="E17150">
        <f t="shared" ca="1" si="267"/>
        <v>67</v>
      </c>
      <c r="F17150">
        <f>INDEX(ID_barrio!$A$2:$A$49,MATCH(G17150,ID_barrio!$B$2:$B$49,0))</f>
        <v>4</v>
      </c>
      <c r="G17150" t="s">
        <v>35</v>
      </c>
      <c r="H17150">
        <v>-34.572339999999997</v>
      </c>
      <c r="I17150">
        <v>-58.480620000000002</v>
      </c>
      <c r="J17150" t="s">
        <v>20</v>
      </c>
      <c r="K17150">
        <v>10446</v>
      </c>
      <c r="L17150">
        <v>3</v>
      </c>
      <c r="M17150">
        <v>7</v>
      </c>
      <c r="N17150">
        <v>44913</v>
      </c>
      <c r="O17150">
        <v>3.56</v>
      </c>
      <c r="P17150">
        <v>1</v>
      </c>
      <c r="Q17150">
        <v>351</v>
      </c>
      <c r="R17150">
        <v>7</v>
      </c>
    </row>
    <row r="17151" spans="1:19" x14ac:dyDescent="0.25">
      <c r="A17151">
        <v>7.3192342886502797E+17</v>
      </c>
      <c r="B17151" t="s">
        <v>15749</v>
      </c>
      <c r="C17151">
        <v>482530543</v>
      </c>
      <c r="D17151" t="s">
        <v>26</v>
      </c>
      <c r="E17151">
        <f t="shared" ca="1" si="267"/>
        <v>65</v>
      </c>
      <c r="F17151">
        <f>INDEX(ID_barrio!$A$2:$A$49,MATCH(G17151,ID_barrio!$B$2:$B$49,0))</f>
        <v>1</v>
      </c>
      <c r="G17151" t="s">
        <v>19</v>
      </c>
      <c r="H17151">
        <v>-34.580190000000002</v>
      </c>
      <c r="I17151">
        <v>-58.423819999999999</v>
      </c>
      <c r="J17151" t="s">
        <v>24</v>
      </c>
      <c r="K17151">
        <v>5437</v>
      </c>
      <c r="L17151">
        <v>2</v>
      </c>
      <c r="M17151">
        <v>11</v>
      </c>
      <c r="N17151">
        <v>44922</v>
      </c>
      <c r="O17151">
        <v>6.35</v>
      </c>
      <c r="P17151">
        <v>1</v>
      </c>
      <c r="Q17151">
        <v>305</v>
      </c>
      <c r="R17151">
        <v>11</v>
      </c>
    </row>
    <row r="17152" spans="1:19" x14ac:dyDescent="0.25">
      <c r="A17152">
        <v>7.3193628747153203E+17</v>
      </c>
      <c r="B17152" t="s">
        <v>15750</v>
      </c>
      <c r="C17152">
        <v>104015126</v>
      </c>
      <c r="D17152" t="s">
        <v>1122</v>
      </c>
      <c r="E17152">
        <f t="shared" ca="1" si="267"/>
        <v>76</v>
      </c>
      <c r="F17152">
        <f>INDEX(ID_barrio!$A$2:$A$49,MATCH(G17152,ID_barrio!$B$2:$B$49,0))</f>
        <v>18</v>
      </c>
      <c r="G17152" t="s">
        <v>177</v>
      </c>
      <c r="H17152">
        <v>-34.57808</v>
      </c>
      <c r="I17152">
        <v>-58.440730000000002</v>
      </c>
      <c r="J17152" t="s">
        <v>20</v>
      </c>
      <c r="K17152">
        <v>26429</v>
      </c>
      <c r="L17152">
        <v>1</v>
      </c>
      <c r="M17152">
        <v>4</v>
      </c>
      <c r="N17152">
        <v>44878</v>
      </c>
      <c r="O17152">
        <v>1.88</v>
      </c>
      <c r="P17152">
        <v>1</v>
      </c>
      <c r="Q17152">
        <v>360</v>
      </c>
      <c r="R17152">
        <v>4</v>
      </c>
    </row>
    <row r="17153" spans="1:18" x14ac:dyDescent="0.25">
      <c r="A17153">
        <v>7.3067365929251098E+17</v>
      </c>
      <c r="B17153" t="s">
        <v>15751</v>
      </c>
      <c r="C17153">
        <v>283127156</v>
      </c>
      <c r="D17153" t="s">
        <v>476</v>
      </c>
      <c r="E17153">
        <f t="shared" ca="1" si="267"/>
        <v>74</v>
      </c>
      <c r="F17153">
        <f>INDEX(ID_barrio!$A$2:$A$49,MATCH(G17153,ID_barrio!$B$2:$B$49,0))</f>
        <v>1</v>
      </c>
      <c r="G17153" t="s">
        <v>19</v>
      </c>
      <c r="H17153">
        <v>-34.577930000000002</v>
      </c>
      <c r="I17153">
        <v>-58.412599999999998</v>
      </c>
      <c r="J17153" t="s">
        <v>20</v>
      </c>
      <c r="K17153">
        <v>30000</v>
      </c>
      <c r="L17153">
        <v>2</v>
      </c>
      <c r="M17153">
        <v>2</v>
      </c>
      <c r="N17153">
        <v>44874</v>
      </c>
      <c r="O17153">
        <v>1.1100000000000001</v>
      </c>
      <c r="P17153">
        <v>1</v>
      </c>
      <c r="Q17153">
        <v>365</v>
      </c>
      <c r="R17153">
        <v>2</v>
      </c>
    </row>
    <row r="17154" spans="1:18" x14ac:dyDescent="0.25">
      <c r="A17154">
        <v>7.3067939606634906E+17</v>
      </c>
      <c r="B17154" t="s">
        <v>15752</v>
      </c>
      <c r="C17154">
        <v>11256892</v>
      </c>
      <c r="D17154" t="s">
        <v>1695</v>
      </c>
      <c r="E17154">
        <f t="shared" ca="1" si="267"/>
        <v>40</v>
      </c>
      <c r="F17154">
        <f>INDEX(ID_barrio!$A$2:$A$49,MATCH(G17154,ID_barrio!$B$2:$B$49,0))</f>
        <v>1</v>
      </c>
      <c r="G17154" t="s">
        <v>19</v>
      </c>
      <c r="H17154">
        <v>-34.58</v>
      </c>
      <c r="I17154">
        <v>-58.432189999999999</v>
      </c>
      <c r="J17154" t="s">
        <v>20</v>
      </c>
      <c r="K17154">
        <v>7123</v>
      </c>
      <c r="L17154">
        <v>2</v>
      </c>
      <c r="M17154">
        <v>8</v>
      </c>
      <c r="N17154">
        <v>44899</v>
      </c>
      <c r="O17154">
        <v>2.96</v>
      </c>
      <c r="P17154">
        <v>65</v>
      </c>
      <c r="Q17154">
        <v>75</v>
      </c>
      <c r="R17154">
        <v>8</v>
      </c>
    </row>
    <row r="17155" spans="1:18" x14ac:dyDescent="0.25">
      <c r="A17155">
        <v>7.3068798889409395E+17</v>
      </c>
      <c r="B17155" t="s">
        <v>15753</v>
      </c>
      <c r="C17155">
        <v>11256892</v>
      </c>
      <c r="D17155" t="s">
        <v>1695</v>
      </c>
      <c r="E17155">
        <f t="shared" ref="E17155:E17218" ca="1" si="268">RANDBETWEEN(28,79)</f>
        <v>63</v>
      </c>
      <c r="F17155">
        <f>INDEX(ID_barrio!$A$2:$A$49,MATCH(G17155,ID_barrio!$B$2:$B$49,0))</f>
        <v>7</v>
      </c>
      <c r="G17155" t="s">
        <v>45</v>
      </c>
      <c r="H17155">
        <v>-34.588030000000003</v>
      </c>
      <c r="I17155">
        <v>-58.400129999999997</v>
      </c>
      <c r="J17155" t="s">
        <v>20</v>
      </c>
      <c r="K17155">
        <v>7576</v>
      </c>
      <c r="L17155">
        <v>2</v>
      </c>
      <c r="M17155">
        <v>7</v>
      </c>
      <c r="N17155">
        <v>44890</v>
      </c>
      <c r="O17155">
        <v>3.18</v>
      </c>
      <c r="P17155">
        <v>65</v>
      </c>
      <c r="Q17155">
        <v>148</v>
      </c>
      <c r="R17155">
        <v>7</v>
      </c>
    </row>
    <row r="17156" spans="1:18" x14ac:dyDescent="0.25">
      <c r="A17156">
        <v>7.3086883835910797E+17</v>
      </c>
      <c r="B17156" t="s">
        <v>21754</v>
      </c>
      <c r="C17156">
        <v>73568025</v>
      </c>
      <c r="D17156" t="s">
        <v>157</v>
      </c>
      <c r="E17156">
        <f t="shared" ca="1" si="268"/>
        <v>49</v>
      </c>
      <c r="F17156">
        <f>INDEX(ID_barrio!$A$2:$A$49,MATCH(G17156,ID_barrio!$B$2:$B$49,0))</f>
        <v>7</v>
      </c>
      <c r="G17156" t="s">
        <v>45</v>
      </c>
      <c r="H17156">
        <v>-34.587372799999997</v>
      </c>
      <c r="I17156">
        <v>-58.385464199999902</v>
      </c>
      <c r="J17156" t="s">
        <v>20</v>
      </c>
      <c r="K17156">
        <v>6872</v>
      </c>
      <c r="L17156">
        <v>1</v>
      </c>
      <c r="M17156">
        <v>0</v>
      </c>
      <c r="P17156">
        <v>1</v>
      </c>
      <c r="Q17156">
        <v>63</v>
      </c>
      <c r="R17156">
        <v>0</v>
      </c>
    </row>
    <row r="17157" spans="1:18" x14ac:dyDescent="0.25">
      <c r="A17157">
        <v>7.2907894885580403E+17</v>
      </c>
      <c r="B17157" t="s">
        <v>21755</v>
      </c>
      <c r="C17157">
        <v>197552084</v>
      </c>
      <c r="D17157" t="s">
        <v>18337</v>
      </c>
      <c r="E17157">
        <f t="shared" ca="1" si="268"/>
        <v>60</v>
      </c>
      <c r="F17157">
        <f>INDEX(ID_barrio!$A$2:$A$49,MATCH(G17157,ID_barrio!$B$2:$B$49,0))</f>
        <v>1</v>
      </c>
      <c r="G17157" t="s">
        <v>19</v>
      </c>
      <c r="H17157">
        <v>-34.5856803</v>
      </c>
      <c r="I17157">
        <v>-58.429207099999999</v>
      </c>
      <c r="J17157" t="s">
        <v>24</v>
      </c>
      <c r="K17157">
        <v>61714</v>
      </c>
      <c r="L17157">
        <v>1</v>
      </c>
      <c r="M17157">
        <v>0</v>
      </c>
      <c r="P17157">
        <v>21</v>
      </c>
      <c r="Q17157">
        <v>90</v>
      </c>
      <c r="R17157">
        <v>0</v>
      </c>
    </row>
    <row r="17158" spans="1:18" x14ac:dyDescent="0.25">
      <c r="A17158">
        <v>7.3194747495370099E+17</v>
      </c>
      <c r="B17158" t="s">
        <v>15754</v>
      </c>
      <c r="C17158">
        <v>44168030</v>
      </c>
      <c r="D17158" t="s">
        <v>2354</v>
      </c>
      <c r="E17158">
        <f t="shared" ca="1" si="268"/>
        <v>60</v>
      </c>
      <c r="F17158">
        <f>INDEX(ID_barrio!$A$2:$A$49,MATCH(G17158,ID_barrio!$B$2:$B$49,0))</f>
        <v>1</v>
      </c>
      <c r="G17158" t="s">
        <v>19</v>
      </c>
      <c r="H17158">
        <v>-34.584249999999997</v>
      </c>
      <c r="I17158">
        <v>-58.416620000000002</v>
      </c>
      <c r="J17158" t="s">
        <v>20</v>
      </c>
      <c r="K17158">
        <v>6014</v>
      </c>
      <c r="L17158">
        <v>2</v>
      </c>
      <c r="M17158">
        <v>4</v>
      </c>
      <c r="N17158">
        <v>44913</v>
      </c>
      <c r="O17158">
        <v>2.35</v>
      </c>
      <c r="P17158">
        <v>55</v>
      </c>
      <c r="Q17158">
        <v>81</v>
      </c>
      <c r="R17158">
        <v>4</v>
      </c>
    </row>
    <row r="17159" spans="1:18" x14ac:dyDescent="0.25">
      <c r="A17159">
        <v>7.2908365026292698E+17</v>
      </c>
      <c r="B17159" t="s">
        <v>15755</v>
      </c>
      <c r="C17159">
        <v>191745126</v>
      </c>
      <c r="D17159" t="s">
        <v>77</v>
      </c>
      <c r="E17159">
        <f t="shared" ca="1" si="268"/>
        <v>67</v>
      </c>
      <c r="F17159">
        <f>INDEX(ID_barrio!$A$2:$A$49,MATCH(G17159,ID_barrio!$B$2:$B$49,0))</f>
        <v>1</v>
      </c>
      <c r="G17159" t="s">
        <v>19</v>
      </c>
      <c r="H17159">
        <v>-34.576500000000003</v>
      </c>
      <c r="I17159">
        <v>-58.439979999999998</v>
      </c>
      <c r="J17159" t="s">
        <v>20</v>
      </c>
      <c r="K17159">
        <v>37474</v>
      </c>
      <c r="L17159">
        <v>3</v>
      </c>
      <c r="M17159">
        <v>4</v>
      </c>
      <c r="N17159">
        <v>44908</v>
      </c>
      <c r="O17159">
        <v>2.4</v>
      </c>
      <c r="P17159">
        <v>22</v>
      </c>
      <c r="Q17159">
        <v>359</v>
      </c>
      <c r="R17159">
        <v>4</v>
      </c>
    </row>
    <row r="17160" spans="1:18" x14ac:dyDescent="0.25">
      <c r="A17160">
        <v>7.3090633817022899E+17</v>
      </c>
      <c r="B17160" t="s">
        <v>21756</v>
      </c>
      <c r="C17160">
        <v>6272522</v>
      </c>
      <c r="D17160" t="s">
        <v>15756</v>
      </c>
      <c r="E17160">
        <f t="shared" ca="1" si="268"/>
        <v>66</v>
      </c>
      <c r="F17160">
        <f>INDEX(ID_barrio!$A$2:$A$49,MATCH(G17160,ID_barrio!$B$2:$B$49,0))</f>
        <v>4</v>
      </c>
      <c r="G17160" t="s">
        <v>35</v>
      </c>
      <c r="H17160">
        <v>-34.570979999999999</v>
      </c>
      <c r="I17160">
        <v>-58.4801</v>
      </c>
      <c r="J17160" t="s">
        <v>24</v>
      </c>
      <c r="K17160">
        <v>6671</v>
      </c>
      <c r="L17160">
        <v>1</v>
      </c>
      <c r="M17160">
        <v>0</v>
      </c>
      <c r="P17160">
        <v>1</v>
      </c>
      <c r="Q17160">
        <v>365</v>
      </c>
      <c r="R17160">
        <v>0</v>
      </c>
    </row>
    <row r="17161" spans="1:18" x14ac:dyDescent="0.25">
      <c r="A17161">
        <v>7.3195855746866304E+17</v>
      </c>
      <c r="B17161" t="s">
        <v>15757</v>
      </c>
      <c r="C17161">
        <v>476868869</v>
      </c>
      <c r="D17161" t="s">
        <v>14894</v>
      </c>
      <c r="E17161">
        <f t="shared" ca="1" si="268"/>
        <v>31</v>
      </c>
      <c r="F17161">
        <f>INDEX(ID_barrio!$A$2:$A$49,MATCH(G17161,ID_barrio!$B$2:$B$49,0))</f>
        <v>15</v>
      </c>
      <c r="G17161" t="s">
        <v>128</v>
      </c>
      <c r="H17161">
        <v>-34.59854</v>
      </c>
      <c r="I17161">
        <v>-58.377499999999998</v>
      </c>
      <c r="J17161" t="s">
        <v>20</v>
      </c>
      <c r="K17161">
        <v>5286</v>
      </c>
      <c r="L17161">
        <v>7</v>
      </c>
      <c r="M17161">
        <v>2</v>
      </c>
      <c r="N17161">
        <v>44887</v>
      </c>
      <c r="O17161">
        <v>1.03</v>
      </c>
      <c r="P17161">
        <v>2</v>
      </c>
      <c r="Q17161">
        <v>365</v>
      </c>
      <c r="R17161">
        <v>2</v>
      </c>
    </row>
    <row r="17162" spans="1:18" x14ac:dyDescent="0.25">
      <c r="A17162">
        <v>7.3091123195633894E+17</v>
      </c>
      <c r="B17162" t="s">
        <v>15758</v>
      </c>
      <c r="C17162">
        <v>16000925</v>
      </c>
      <c r="D17162" t="s">
        <v>1287</v>
      </c>
      <c r="E17162">
        <f t="shared" ca="1" si="268"/>
        <v>43</v>
      </c>
      <c r="F17162">
        <f>INDEX(ID_barrio!$A$2:$A$49,MATCH(G17162,ID_barrio!$B$2:$B$49,0))</f>
        <v>1</v>
      </c>
      <c r="G17162" t="s">
        <v>19</v>
      </c>
      <c r="H17162">
        <v>-34.5779</v>
      </c>
      <c r="I17162">
        <v>-58.432380000000002</v>
      </c>
      <c r="J17162" t="s">
        <v>20</v>
      </c>
      <c r="K17162">
        <v>14976</v>
      </c>
      <c r="L17162">
        <v>5</v>
      </c>
      <c r="M17162">
        <v>2</v>
      </c>
      <c r="N17162">
        <v>44919</v>
      </c>
      <c r="O17162">
        <v>1.28</v>
      </c>
      <c r="P17162">
        <v>17</v>
      </c>
      <c r="Q17162">
        <v>229</v>
      </c>
      <c r="R17162">
        <v>2</v>
      </c>
    </row>
    <row r="17163" spans="1:18" x14ac:dyDescent="0.25">
      <c r="A17163">
        <v>7.2910750122577997E+17</v>
      </c>
      <c r="B17163" t="s">
        <v>15759</v>
      </c>
      <c r="C17163">
        <v>16133446</v>
      </c>
      <c r="D17163" t="s">
        <v>5363</v>
      </c>
      <c r="E17163">
        <f t="shared" ca="1" si="268"/>
        <v>46</v>
      </c>
      <c r="F17163">
        <f>INDEX(ID_barrio!$A$2:$A$49,MATCH(G17163,ID_barrio!$B$2:$B$49,0))</f>
        <v>1</v>
      </c>
      <c r="G17163" t="s">
        <v>19</v>
      </c>
      <c r="H17163">
        <v>-34.580429000000002</v>
      </c>
      <c r="I17163">
        <v>-58.4323841</v>
      </c>
      <c r="J17163" t="s">
        <v>20</v>
      </c>
      <c r="K17163">
        <v>14851</v>
      </c>
      <c r="L17163">
        <v>2</v>
      </c>
      <c r="M17163">
        <v>6</v>
      </c>
      <c r="N17163">
        <v>44894</v>
      </c>
      <c r="O17163">
        <v>2.2000000000000002</v>
      </c>
      <c r="P17163">
        <v>40</v>
      </c>
      <c r="Q17163">
        <v>335</v>
      </c>
      <c r="R17163">
        <v>6</v>
      </c>
    </row>
    <row r="17164" spans="1:18" x14ac:dyDescent="0.25">
      <c r="A17164">
        <v>7.3196472263743002E+17</v>
      </c>
      <c r="B17164" t="s">
        <v>15485</v>
      </c>
      <c r="C17164">
        <v>42604667</v>
      </c>
      <c r="D17164" t="s">
        <v>410</v>
      </c>
      <c r="E17164">
        <f t="shared" ca="1" si="268"/>
        <v>71</v>
      </c>
      <c r="F17164">
        <f>INDEX(ID_barrio!$A$2:$A$49,MATCH(G17164,ID_barrio!$B$2:$B$49,0))</f>
        <v>7</v>
      </c>
      <c r="G17164" t="s">
        <v>45</v>
      </c>
      <c r="H17164">
        <v>-34.593040000000002</v>
      </c>
      <c r="I17164">
        <v>-58.400649999999999</v>
      </c>
      <c r="J17164" t="s">
        <v>20</v>
      </c>
      <c r="K17164">
        <v>8633</v>
      </c>
      <c r="L17164">
        <v>5</v>
      </c>
      <c r="M17164">
        <v>5</v>
      </c>
      <c r="N17164">
        <v>44914</v>
      </c>
      <c r="O17164">
        <v>2.83</v>
      </c>
      <c r="P17164">
        <v>1</v>
      </c>
      <c r="Q17164">
        <v>159</v>
      </c>
      <c r="R17164">
        <v>5</v>
      </c>
    </row>
    <row r="17165" spans="1:18" x14ac:dyDescent="0.25">
      <c r="A17165">
        <v>7.2915112436938906E+17</v>
      </c>
      <c r="B17165" t="s">
        <v>15760</v>
      </c>
      <c r="C17165">
        <v>75010315</v>
      </c>
      <c r="D17165" t="s">
        <v>1063</v>
      </c>
      <c r="E17165">
        <f t="shared" ca="1" si="268"/>
        <v>28</v>
      </c>
      <c r="F17165">
        <f>INDEX(ID_barrio!$A$2:$A$49,MATCH(G17165,ID_barrio!$B$2:$B$49,0))</f>
        <v>1</v>
      </c>
      <c r="G17165" t="s">
        <v>19</v>
      </c>
      <c r="H17165">
        <v>-34.579410000000003</v>
      </c>
      <c r="I17165">
        <v>-58.425960000000003</v>
      </c>
      <c r="J17165" t="s">
        <v>20</v>
      </c>
      <c r="K17165">
        <v>12737</v>
      </c>
      <c r="L17165">
        <v>4</v>
      </c>
      <c r="M17165">
        <v>3</v>
      </c>
      <c r="N17165">
        <v>44893</v>
      </c>
      <c r="O17165">
        <v>1.48</v>
      </c>
      <c r="P17165">
        <v>1</v>
      </c>
      <c r="Q17165">
        <v>365</v>
      </c>
      <c r="R17165">
        <v>3</v>
      </c>
    </row>
    <row r="17166" spans="1:18" x14ac:dyDescent="0.25">
      <c r="A17166">
        <v>7.3091597286415296E+17</v>
      </c>
      <c r="B17166" t="s">
        <v>21757</v>
      </c>
      <c r="C17166">
        <v>275033126</v>
      </c>
      <c r="D17166" t="s">
        <v>693</v>
      </c>
      <c r="E17166">
        <f t="shared" ca="1" si="268"/>
        <v>37</v>
      </c>
      <c r="F17166">
        <f>INDEX(ID_barrio!$A$2:$A$49,MATCH(G17166,ID_barrio!$B$2:$B$49,0))</f>
        <v>1</v>
      </c>
      <c r="G17166" t="s">
        <v>19</v>
      </c>
      <c r="H17166">
        <v>-34.580892468039899</v>
      </c>
      <c r="I17166">
        <v>-58.425795911114498</v>
      </c>
      <c r="J17166" t="s">
        <v>20</v>
      </c>
      <c r="K17166">
        <v>8306</v>
      </c>
      <c r="L17166">
        <v>3</v>
      </c>
      <c r="M17166">
        <v>8</v>
      </c>
      <c r="N17166">
        <v>44907</v>
      </c>
      <c r="O17166">
        <v>3.2</v>
      </c>
      <c r="P17166">
        <v>3</v>
      </c>
      <c r="Q17166">
        <v>338</v>
      </c>
      <c r="R17166">
        <v>8</v>
      </c>
    </row>
    <row r="17167" spans="1:18" x14ac:dyDescent="0.25">
      <c r="A17167">
        <v>7.3092859030735002E+17</v>
      </c>
      <c r="B17167" t="s">
        <v>15761</v>
      </c>
      <c r="C17167">
        <v>314313889</v>
      </c>
      <c r="D17167" t="s">
        <v>12076</v>
      </c>
      <c r="E17167">
        <f t="shared" ca="1" si="268"/>
        <v>40</v>
      </c>
      <c r="F17167">
        <f>INDEX(ID_barrio!$A$2:$A$49,MATCH(G17167,ID_barrio!$B$2:$B$49,0))</f>
        <v>7</v>
      </c>
      <c r="G17167" t="s">
        <v>45</v>
      </c>
      <c r="H17167">
        <v>-34.595999999999997</v>
      </c>
      <c r="I17167">
        <v>-58.396769999999997</v>
      </c>
      <c r="J17167" t="s">
        <v>20</v>
      </c>
      <c r="K17167">
        <v>32092</v>
      </c>
      <c r="L17167">
        <v>14</v>
      </c>
      <c r="M17167">
        <v>1</v>
      </c>
      <c r="N17167">
        <v>44872</v>
      </c>
      <c r="O17167">
        <v>0.56999999999999995</v>
      </c>
      <c r="P17167">
        <v>12</v>
      </c>
      <c r="Q17167">
        <v>352</v>
      </c>
      <c r="R17167">
        <v>1</v>
      </c>
    </row>
    <row r="17168" spans="1:18" x14ac:dyDescent="0.25">
      <c r="A17168">
        <v>7.3198676623313101E+17</v>
      </c>
      <c r="B17168" t="s">
        <v>15762</v>
      </c>
      <c r="C17168">
        <v>44168030</v>
      </c>
      <c r="D17168" t="s">
        <v>2354</v>
      </c>
      <c r="E17168">
        <f t="shared" ca="1" si="268"/>
        <v>76</v>
      </c>
      <c r="F17168">
        <f>INDEX(ID_barrio!$A$2:$A$49,MATCH(G17168,ID_barrio!$B$2:$B$49,0))</f>
        <v>8</v>
      </c>
      <c r="G17168" t="s">
        <v>48</v>
      </c>
      <c r="H17168">
        <v>-34.60651</v>
      </c>
      <c r="I17168">
        <v>-58.42653</v>
      </c>
      <c r="J17168" t="s">
        <v>20</v>
      </c>
      <c r="K17168">
        <v>6006</v>
      </c>
      <c r="L17168">
        <v>2</v>
      </c>
      <c r="M17168">
        <v>9</v>
      </c>
      <c r="N17168">
        <v>44920</v>
      </c>
      <c r="O17168">
        <v>3.7</v>
      </c>
      <c r="P17168">
        <v>55</v>
      </c>
      <c r="Q17168">
        <v>70</v>
      </c>
      <c r="R17168">
        <v>9</v>
      </c>
    </row>
    <row r="17169" spans="1:18" x14ac:dyDescent="0.25">
      <c r="A17169">
        <v>7.3095581033976896E+17</v>
      </c>
      <c r="B17169" t="s">
        <v>15763</v>
      </c>
      <c r="C17169">
        <v>472441415</v>
      </c>
      <c r="D17169" t="s">
        <v>14400</v>
      </c>
      <c r="E17169">
        <f t="shared" ca="1" si="268"/>
        <v>38</v>
      </c>
      <c r="F17169">
        <f>INDEX(ID_barrio!$A$2:$A$49,MATCH(G17169,ID_barrio!$B$2:$B$49,0))</f>
        <v>12</v>
      </c>
      <c r="G17169" t="s">
        <v>87</v>
      </c>
      <c r="H17169">
        <v>-34.563969999999998</v>
      </c>
      <c r="I17169">
        <v>-58.452539999999999</v>
      </c>
      <c r="J17169" t="s">
        <v>20</v>
      </c>
      <c r="K17169">
        <v>8156</v>
      </c>
      <c r="L17169">
        <v>4</v>
      </c>
      <c r="M17169">
        <v>1</v>
      </c>
      <c r="N17169">
        <v>44883</v>
      </c>
      <c r="O17169">
        <v>0.71</v>
      </c>
      <c r="P17169">
        <v>13</v>
      </c>
      <c r="Q17169">
        <v>348</v>
      </c>
      <c r="R17169">
        <v>1</v>
      </c>
    </row>
    <row r="17170" spans="1:18" x14ac:dyDescent="0.25">
      <c r="A17170">
        <v>7.3199706957269606E+17</v>
      </c>
      <c r="B17170" t="s">
        <v>15764</v>
      </c>
      <c r="C17170">
        <v>482544634</v>
      </c>
      <c r="D17170" t="s">
        <v>466</v>
      </c>
      <c r="E17170">
        <f t="shared" ca="1" si="268"/>
        <v>55</v>
      </c>
      <c r="F17170">
        <f>INDEX(ID_barrio!$A$2:$A$49,MATCH(G17170,ID_barrio!$B$2:$B$49,0))</f>
        <v>1</v>
      </c>
      <c r="G17170" t="s">
        <v>19</v>
      </c>
      <c r="H17170">
        <v>-34.577230800000002</v>
      </c>
      <c r="I17170">
        <v>-58.4373801999999</v>
      </c>
      <c r="J17170" t="s">
        <v>20</v>
      </c>
      <c r="K17170">
        <v>10594</v>
      </c>
      <c r="L17170">
        <v>2</v>
      </c>
      <c r="M17170">
        <v>0</v>
      </c>
      <c r="P17170">
        <v>1</v>
      </c>
      <c r="Q17170">
        <v>365</v>
      </c>
      <c r="R17170">
        <v>0</v>
      </c>
    </row>
    <row r="17171" spans="1:18" x14ac:dyDescent="0.25">
      <c r="A17171">
        <v>7.3096046701787098E+17</v>
      </c>
      <c r="B17171" t="s">
        <v>21758</v>
      </c>
      <c r="C17171">
        <v>13558868</v>
      </c>
      <c r="D17171" t="s">
        <v>6299</v>
      </c>
      <c r="E17171">
        <f t="shared" ca="1" si="268"/>
        <v>31</v>
      </c>
      <c r="F17171">
        <f>INDEX(ID_barrio!$A$2:$A$49,MATCH(G17171,ID_barrio!$B$2:$B$49,0))</f>
        <v>1</v>
      </c>
      <c r="G17171" t="s">
        <v>19</v>
      </c>
      <c r="H17171">
        <v>-34.579048999999998</v>
      </c>
      <c r="I17171">
        <v>-58.432805299999998</v>
      </c>
      <c r="J17171" t="s">
        <v>20</v>
      </c>
      <c r="K17171">
        <v>9514</v>
      </c>
      <c r="L17171">
        <v>2</v>
      </c>
      <c r="M17171">
        <v>2</v>
      </c>
      <c r="N17171">
        <v>44876</v>
      </c>
      <c r="O17171">
        <v>1.1100000000000001</v>
      </c>
      <c r="P17171">
        <v>36</v>
      </c>
      <c r="Q17171">
        <v>128</v>
      </c>
      <c r="R17171">
        <v>2</v>
      </c>
    </row>
    <row r="17172" spans="1:18" x14ac:dyDescent="0.25">
      <c r="A17172">
        <v>7.29206357887808E+17</v>
      </c>
      <c r="B17172" t="s">
        <v>21759</v>
      </c>
      <c r="C17172">
        <v>210147055</v>
      </c>
      <c r="D17172" t="s">
        <v>18668</v>
      </c>
      <c r="E17172">
        <f t="shared" ca="1" si="268"/>
        <v>33</v>
      </c>
      <c r="F17172">
        <f>INDEX(ID_barrio!$A$2:$A$49,MATCH(G17172,ID_barrio!$B$2:$B$49,0))</f>
        <v>1</v>
      </c>
      <c r="G17172" t="s">
        <v>19</v>
      </c>
      <c r="H17172">
        <v>-34.567770000000003</v>
      </c>
      <c r="I17172">
        <v>-58.438560000000003</v>
      </c>
      <c r="J17172" t="s">
        <v>20</v>
      </c>
      <c r="K17172">
        <v>6896</v>
      </c>
      <c r="L17172">
        <v>3</v>
      </c>
      <c r="M17172">
        <v>3</v>
      </c>
      <c r="N17172">
        <v>44879</v>
      </c>
      <c r="O17172">
        <v>1.23</v>
      </c>
      <c r="P17172">
        <v>81</v>
      </c>
      <c r="Q17172">
        <v>58</v>
      </c>
      <c r="R17172">
        <v>3</v>
      </c>
    </row>
    <row r="17173" spans="1:18" x14ac:dyDescent="0.25">
      <c r="A17173">
        <v>7.3203802888875904E+17</v>
      </c>
      <c r="B17173" t="s">
        <v>15765</v>
      </c>
      <c r="C17173">
        <v>482552043</v>
      </c>
      <c r="D17173" t="s">
        <v>15766</v>
      </c>
      <c r="E17173">
        <f t="shared" ca="1" si="268"/>
        <v>29</v>
      </c>
      <c r="F17173">
        <f>INDEX(ID_barrio!$A$2:$A$49,MATCH(G17173,ID_barrio!$B$2:$B$49,0))</f>
        <v>1</v>
      </c>
      <c r="G17173" t="s">
        <v>19</v>
      </c>
      <c r="H17173">
        <v>-34.5790279</v>
      </c>
      <c r="I17173">
        <v>-58.408695399999999</v>
      </c>
      <c r="J17173" t="s">
        <v>20</v>
      </c>
      <c r="K17173">
        <v>16169</v>
      </c>
      <c r="L17173">
        <v>4</v>
      </c>
      <c r="M17173">
        <v>7</v>
      </c>
      <c r="N17173">
        <v>44899</v>
      </c>
      <c r="O17173">
        <v>2.63</v>
      </c>
      <c r="P17173">
        <v>1</v>
      </c>
      <c r="Q17173">
        <v>355</v>
      </c>
      <c r="R17173">
        <v>7</v>
      </c>
    </row>
    <row r="17174" spans="1:18" x14ac:dyDescent="0.25">
      <c r="A17174">
        <v>7.3096925863192499E+17</v>
      </c>
      <c r="B17174" t="s">
        <v>15767</v>
      </c>
      <c r="C17174">
        <v>470070862</v>
      </c>
      <c r="D17174" t="s">
        <v>1858</v>
      </c>
      <c r="E17174">
        <f t="shared" ca="1" si="268"/>
        <v>45</v>
      </c>
      <c r="F17174">
        <f>INDEX(ID_barrio!$A$2:$A$49,MATCH(G17174,ID_barrio!$B$2:$B$49,0))</f>
        <v>25</v>
      </c>
      <c r="G17174" t="s">
        <v>456</v>
      </c>
      <c r="H17174">
        <v>-34.553677</v>
      </c>
      <c r="I17174">
        <v>-58.485949699999999</v>
      </c>
      <c r="J17174" t="s">
        <v>20</v>
      </c>
      <c r="K17174">
        <v>5286</v>
      </c>
      <c r="L17174">
        <v>20</v>
      </c>
      <c r="M17174">
        <v>0</v>
      </c>
      <c r="P17174">
        <v>2</v>
      </c>
      <c r="Q17174">
        <v>365</v>
      </c>
      <c r="R17174">
        <v>0</v>
      </c>
    </row>
    <row r="17175" spans="1:18" x14ac:dyDescent="0.25">
      <c r="A17175">
        <v>7.3204466288072806E+17</v>
      </c>
      <c r="B17175" t="s">
        <v>15768</v>
      </c>
      <c r="C17175">
        <v>19089701</v>
      </c>
      <c r="D17175" t="s">
        <v>1559</v>
      </c>
      <c r="E17175">
        <f t="shared" ca="1" si="268"/>
        <v>59</v>
      </c>
      <c r="F17175">
        <f>INDEX(ID_barrio!$A$2:$A$49,MATCH(G17175,ID_barrio!$B$2:$B$49,0))</f>
        <v>18</v>
      </c>
      <c r="G17175" t="s">
        <v>177</v>
      </c>
      <c r="H17175">
        <v>-34.577240000000003</v>
      </c>
      <c r="I17175">
        <v>-58.45984</v>
      </c>
      <c r="J17175" t="s">
        <v>418</v>
      </c>
      <c r="K17175">
        <v>13592</v>
      </c>
      <c r="L17175">
        <v>1</v>
      </c>
      <c r="M17175">
        <v>0</v>
      </c>
      <c r="P17175">
        <v>14</v>
      </c>
      <c r="Q17175">
        <v>364</v>
      </c>
      <c r="R17175">
        <v>0</v>
      </c>
    </row>
    <row r="17176" spans="1:18" x14ac:dyDescent="0.25">
      <c r="A17176">
        <v>7.3240314557005594E+17</v>
      </c>
      <c r="B17176" t="s">
        <v>15769</v>
      </c>
      <c r="C17176">
        <v>42487037</v>
      </c>
      <c r="D17176" t="s">
        <v>90</v>
      </c>
      <c r="E17176">
        <f t="shared" ca="1" si="268"/>
        <v>59</v>
      </c>
      <c r="F17176">
        <f>INDEX(ID_barrio!$A$2:$A$49,MATCH(G17176,ID_barrio!$B$2:$B$49,0))</f>
        <v>1</v>
      </c>
      <c r="G17176" t="s">
        <v>19</v>
      </c>
      <c r="H17176">
        <v>-34.580089999999998</v>
      </c>
      <c r="I17176">
        <v>-58.409739999999999</v>
      </c>
      <c r="J17176" t="s">
        <v>20</v>
      </c>
      <c r="K17176">
        <v>7870</v>
      </c>
      <c r="L17176">
        <v>2</v>
      </c>
      <c r="M17176">
        <v>11</v>
      </c>
      <c r="N17176">
        <v>44914</v>
      </c>
      <c r="O17176">
        <v>4.34</v>
      </c>
      <c r="P17176">
        <v>1</v>
      </c>
      <c r="Q17176">
        <v>363</v>
      </c>
      <c r="R17176">
        <v>11</v>
      </c>
    </row>
    <row r="17177" spans="1:18" x14ac:dyDescent="0.25">
      <c r="A17177">
        <v>7.3097004611854195E+17</v>
      </c>
      <c r="B17177" t="s">
        <v>15770</v>
      </c>
      <c r="C17177">
        <v>106817706</v>
      </c>
      <c r="D17177" t="s">
        <v>159</v>
      </c>
      <c r="E17177">
        <f t="shared" ca="1" si="268"/>
        <v>78</v>
      </c>
      <c r="F17177">
        <f>INDEX(ID_barrio!$A$2:$A$49,MATCH(G17177,ID_barrio!$B$2:$B$49,0))</f>
        <v>7</v>
      </c>
      <c r="G17177" t="s">
        <v>45</v>
      </c>
      <c r="H17177">
        <v>-34.588951600000001</v>
      </c>
      <c r="I17177">
        <v>-58.389584800000002</v>
      </c>
      <c r="J17177" t="s">
        <v>20</v>
      </c>
      <c r="K17177">
        <v>9000</v>
      </c>
      <c r="L17177">
        <v>7</v>
      </c>
      <c r="M17177">
        <v>2</v>
      </c>
      <c r="N17177">
        <v>44864</v>
      </c>
      <c r="O17177">
        <v>0.77</v>
      </c>
      <c r="P17177">
        <v>1</v>
      </c>
      <c r="Q17177">
        <v>327</v>
      </c>
      <c r="R17177">
        <v>2</v>
      </c>
    </row>
    <row r="17178" spans="1:18" x14ac:dyDescent="0.25">
      <c r="A17178">
        <v>7.3097050661660506E+17</v>
      </c>
      <c r="B17178" t="s">
        <v>15771</v>
      </c>
      <c r="C17178">
        <v>2955771</v>
      </c>
      <c r="D17178" t="s">
        <v>768</v>
      </c>
      <c r="E17178">
        <f t="shared" ca="1" si="268"/>
        <v>57</v>
      </c>
      <c r="F17178">
        <f>INDEX(ID_barrio!$A$2:$A$49,MATCH(G17178,ID_barrio!$B$2:$B$49,0))</f>
        <v>7</v>
      </c>
      <c r="G17178" t="s">
        <v>45</v>
      </c>
      <c r="H17178">
        <v>-34.59066</v>
      </c>
      <c r="I17178">
        <v>-58.39743</v>
      </c>
      <c r="J17178" t="s">
        <v>20</v>
      </c>
      <c r="K17178">
        <v>5434</v>
      </c>
      <c r="L17178">
        <v>7</v>
      </c>
      <c r="M17178">
        <v>2</v>
      </c>
      <c r="N17178">
        <v>44879</v>
      </c>
      <c r="O17178">
        <v>1.1299999999999999</v>
      </c>
      <c r="P17178">
        <v>1</v>
      </c>
      <c r="Q17178">
        <v>79</v>
      </c>
      <c r="R17178">
        <v>2</v>
      </c>
    </row>
    <row r="17179" spans="1:18" ht="120" x14ac:dyDescent="0.25">
      <c r="A17179">
        <v>7.3097261775017702E+17</v>
      </c>
      <c r="B17179" s="1" t="s">
        <v>18181</v>
      </c>
      <c r="C17179">
        <v>11258401</v>
      </c>
      <c r="D17179" t="s">
        <v>165</v>
      </c>
      <c r="E17179">
        <f t="shared" ca="1" si="268"/>
        <v>46</v>
      </c>
      <c r="F17179">
        <f>INDEX(ID_barrio!$A$2:$A$49,MATCH(G17179,ID_barrio!$B$2:$B$49,0))</f>
        <v>25</v>
      </c>
      <c r="G17179" t="s">
        <v>456</v>
      </c>
      <c r="H17179">
        <v>-34.549469999999999</v>
      </c>
      <c r="I17179">
        <v>-58.4724</v>
      </c>
      <c r="J17179" t="s">
        <v>20</v>
      </c>
      <c r="K17179">
        <v>14548</v>
      </c>
      <c r="L17179">
        <v>15</v>
      </c>
      <c r="M17179">
        <v>8</v>
      </c>
      <c r="N17179">
        <v>44909</v>
      </c>
      <c r="O17179">
        <v>3</v>
      </c>
      <c r="P17179">
        <v>19</v>
      </c>
      <c r="Q17179">
        <v>247</v>
      </c>
      <c r="R17179">
        <v>8</v>
      </c>
    </row>
    <row r="17180" spans="1:18" x14ac:dyDescent="0.25">
      <c r="A17180">
        <v>7.2937874224321997E+17</v>
      </c>
      <c r="B17180" t="s">
        <v>15772</v>
      </c>
      <c r="C17180">
        <v>426905619</v>
      </c>
      <c r="D17180" t="s">
        <v>171</v>
      </c>
      <c r="E17180">
        <f t="shared" ca="1" si="268"/>
        <v>66</v>
      </c>
      <c r="F17180">
        <f>INDEX(ID_barrio!$A$2:$A$49,MATCH(G17180,ID_barrio!$B$2:$B$49,0))</f>
        <v>13</v>
      </c>
      <c r="G17180" t="s">
        <v>99</v>
      </c>
      <c r="H17180">
        <v>-34.597230000000003</v>
      </c>
      <c r="I17180">
        <v>-58.430970000000002</v>
      </c>
      <c r="J17180" t="s">
        <v>20</v>
      </c>
      <c r="K17180">
        <v>6595</v>
      </c>
      <c r="L17180">
        <v>2</v>
      </c>
      <c r="M17180">
        <v>3</v>
      </c>
      <c r="N17180">
        <v>44914</v>
      </c>
      <c r="O17180">
        <v>1.53</v>
      </c>
      <c r="P17180">
        <v>1</v>
      </c>
      <c r="Q17180">
        <v>359</v>
      </c>
      <c r="R17180">
        <v>3</v>
      </c>
    </row>
    <row r="17181" spans="1:18" x14ac:dyDescent="0.25">
      <c r="A17181">
        <v>7.2949715505928704E+17</v>
      </c>
      <c r="B17181" t="s">
        <v>15773</v>
      </c>
      <c r="C17181">
        <v>11258401</v>
      </c>
      <c r="D17181" t="s">
        <v>165</v>
      </c>
      <c r="E17181">
        <f t="shared" ca="1" si="268"/>
        <v>55</v>
      </c>
      <c r="F17181">
        <f>INDEX(ID_barrio!$A$2:$A$49,MATCH(G17181,ID_barrio!$B$2:$B$49,0))</f>
        <v>1</v>
      </c>
      <c r="G17181" t="s">
        <v>19</v>
      </c>
      <c r="H17181">
        <v>-34.578749999999999</v>
      </c>
      <c r="I17181">
        <v>-58.432029999999997</v>
      </c>
      <c r="J17181" t="s">
        <v>20</v>
      </c>
      <c r="K17181">
        <v>54116</v>
      </c>
      <c r="L17181">
        <v>6</v>
      </c>
      <c r="M17181">
        <v>0</v>
      </c>
      <c r="P17181">
        <v>19</v>
      </c>
      <c r="Q17181">
        <v>107</v>
      </c>
      <c r="R17181">
        <v>0</v>
      </c>
    </row>
    <row r="17182" spans="1:18" x14ac:dyDescent="0.25">
      <c r="A17182">
        <v>7.2952948886711706E+17</v>
      </c>
      <c r="B17182" t="s">
        <v>21760</v>
      </c>
      <c r="C17182">
        <v>247287928</v>
      </c>
      <c r="D17182" t="s">
        <v>416</v>
      </c>
      <c r="E17182">
        <f t="shared" ca="1" si="268"/>
        <v>51</v>
      </c>
      <c r="F17182">
        <f>INDEX(ID_barrio!$A$2:$A$49,MATCH(G17182,ID_barrio!$B$2:$B$49,0))</f>
        <v>1</v>
      </c>
      <c r="G17182" t="s">
        <v>19</v>
      </c>
      <c r="H17182">
        <v>-34.565420000000003</v>
      </c>
      <c r="I17182">
        <v>-58.433720000000001</v>
      </c>
      <c r="J17182" t="s">
        <v>20</v>
      </c>
      <c r="K17182">
        <v>4028</v>
      </c>
      <c r="L17182">
        <v>2</v>
      </c>
      <c r="M17182">
        <v>11</v>
      </c>
      <c r="N17182">
        <v>44917</v>
      </c>
      <c r="O17182">
        <v>4.2300000000000004</v>
      </c>
      <c r="P17182">
        <v>1</v>
      </c>
      <c r="Q17182">
        <v>332</v>
      </c>
      <c r="R17182">
        <v>11</v>
      </c>
    </row>
    <row r="17183" spans="1:18" x14ac:dyDescent="0.25">
      <c r="A17183">
        <v>7.32436223959056E+17</v>
      </c>
      <c r="B17183" t="s">
        <v>15774</v>
      </c>
      <c r="C17183">
        <v>482614547</v>
      </c>
      <c r="D17183" t="s">
        <v>405</v>
      </c>
      <c r="E17183">
        <f t="shared" ca="1" si="268"/>
        <v>76</v>
      </c>
      <c r="F17183">
        <f>INDEX(ID_barrio!$A$2:$A$49,MATCH(G17183,ID_barrio!$B$2:$B$49,0))</f>
        <v>18</v>
      </c>
      <c r="G17183" t="s">
        <v>177</v>
      </c>
      <c r="H17183">
        <v>-34.577390000000001</v>
      </c>
      <c r="I17183">
        <v>-58.458849999999998</v>
      </c>
      <c r="J17183" t="s">
        <v>20</v>
      </c>
      <c r="K17183">
        <v>7929</v>
      </c>
      <c r="L17183">
        <v>2</v>
      </c>
      <c r="M17183">
        <v>5</v>
      </c>
      <c r="N17183">
        <v>44915</v>
      </c>
      <c r="O17183">
        <v>3.26</v>
      </c>
      <c r="P17183">
        <v>1</v>
      </c>
      <c r="Q17183">
        <v>361</v>
      </c>
      <c r="R17183">
        <v>5</v>
      </c>
    </row>
    <row r="17184" spans="1:18" x14ac:dyDescent="0.25">
      <c r="A17184">
        <v>7.2953221449595597E+17</v>
      </c>
      <c r="B17184" t="s">
        <v>15775</v>
      </c>
      <c r="C17184">
        <v>140440768</v>
      </c>
      <c r="D17184" t="s">
        <v>7412</v>
      </c>
      <c r="E17184">
        <f t="shared" ca="1" si="268"/>
        <v>78</v>
      </c>
      <c r="F17184">
        <f>INDEX(ID_barrio!$A$2:$A$49,MATCH(G17184,ID_barrio!$B$2:$B$49,0))</f>
        <v>1</v>
      </c>
      <c r="G17184" t="s">
        <v>19</v>
      </c>
      <c r="H17184">
        <v>-34.591619999999999</v>
      </c>
      <c r="I17184">
        <v>-58.42671</v>
      </c>
      <c r="J17184" t="s">
        <v>20</v>
      </c>
      <c r="K17184">
        <v>21471</v>
      </c>
      <c r="L17184">
        <v>2</v>
      </c>
      <c r="M17184">
        <v>14</v>
      </c>
      <c r="N17184">
        <v>44906</v>
      </c>
      <c r="O17184">
        <v>5.83</v>
      </c>
      <c r="P17184">
        <v>7</v>
      </c>
      <c r="Q17184">
        <v>329</v>
      </c>
      <c r="R17184">
        <v>14</v>
      </c>
    </row>
    <row r="17185" spans="1:18" x14ac:dyDescent="0.25">
      <c r="A17185">
        <v>7.3097690777176704E+17</v>
      </c>
      <c r="B17185" t="s">
        <v>13170</v>
      </c>
      <c r="C17185">
        <v>2017830</v>
      </c>
      <c r="D17185" t="s">
        <v>253</v>
      </c>
      <c r="E17185">
        <f t="shared" ca="1" si="268"/>
        <v>61</v>
      </c>
      <c r="F17185">
        <f>INDEX(ID_barrio!$A$2:$A$49,MATCH(G17185,ID_barrio!$B$2:$B$49,0))</f>
        <v>1</v>
      </c>
      <c r="G17185" t="s">
        <v>19</v>
      </c>
      <c r="H17185">
        <v>-34.577910000000003</v>
      </c>
      <c r="I17185">
        <v>-58.42286</v>
      </c>
      <c r="J17185" t="s">
        <v>20</v>
      </c>
      <c r="K17185">
        <v>18701</v>
      </c>
      <c r="L17185">
        <v>1</v>
      </c>
      <c r="M17185">
        <v>9</v>
      </c>
      <c r="N17185">
        <v>44909</v>
      </c>
      <c r="O17185">
        <v>3.29</v>
      </c>
      <c r="P17185">
        <v>41</v>
      </c>
      <c r="Q17185">
        <v>364</v>
      </c>
      <c r="R17185">
        <v>9</v>
      </c>
    </row>
    <row r="17186" spans="1:18" x14ac:dyDescent="0.25">
      <c r="A17186">
        <v>7.3245070121599002E+17</v>
      </c>
      <c r="B17186" t="s">
        <v>15776</v>
      </c>
      <c r="C17186">
        <v>51699880</v>
      </c>
      <c r="D17186" t="s">
        <v>380</v>
      </c>
      <c r="E17186">
        <f t="shared" ca="1" si="268"/>
        <v>37</v>
      </c>
      <c r="F17186">
        <f>INDEX(ID_barrio!$A$2:$A$49,MATCH(G17186,ID_barrio!$B$2:$B$49,0))</f>
        <v>4</v>
      </c>
      <c r="G17186" t="s">
        <v>35</v>
      </c>
      <c r="H17186">
        <v>-34.570590000000003</v>
      </c>
      <c r="I17186">
        <v>-58.487389999999998</v>
      </c>
      <c r="J17186" t="s">
        <v>20</v>
      </c>
      <c r="K17186">
        <v>11276</v>
      </c>
      <c r="L17186">
        <v>3</v>
      </c>
      <c r="M17186">
        <v>4</v>
      </c>
      <c r="N17186">
        <v>44904</v>
      </c>
      <c r="O17186">
        <v>1.69</v>
      </c>
      <c r="P17186">
        <v>59</v>
      </c>
      <c r="Q17186">
        <v>83</v>
      </c>
      <c r="R17186">
        <v>4</v>
      </c>
    </row>
    <row r="17187" spans="1:18" x14ac:dyDescent="0.25">
      <c r="A17187">
        <v>7.3100061048909901E+17</v>
      </c>
      <c r="B17187" t="s">
        <v>15777</v>
      </c>
      <c r="C17187">
        <v>458110499</v>
      </c>
      <c r="D17187" t="s">
        <v>13191</v>
      </c>
      <c r="E17187">
        <f t="shared" ca="1" si="268"/>
        <v>55</v>
      </c>
      <c r="F17187">
        <f>INDEX(ID_barrio!$A$2:$A$49,MATCH(G17187,ID_barrio!$B$2:$B$49,0))</f>
        <v>1</v>
      </c>
      <c r="G17187" t="s">
        <v>19</v>
      </c>
      <c r="H17187">
        <v>-34.575510000000001</v>
      </c>
      <c r="I17187">
        <v>-58.404940000000003</v>
      </c>
      <c r="J17187" t="s">
        <v>20</v>
      </c>
      <c r="K17187">
        <v>18978</v>
      </c>
      <c r="L17187">
        <v>1</v>
      </c>
      <c r="M17187">
        <v>4</v>
      </c>
      <c r="N17187">
        <v>44912</v>
      </c>
      <c r="O17187">
        <v>1.48</v>
      </c>
      <c r="P17187">
        <v>8</v>
      </c>
      <c r="Q17187">
        <v>364</v>
      </c>
      <c r="R17187">
        <v>4</v>
      </c>
    </row>
    <row r="17188" spans="1:18" x14ac:dyDescent="0.25">
      <c r="A17188">
        <v>7.3347380515185203E+17</v>
      </c>
      <c r="B17188" t="s">
        <v>15778</v>
      </c>
      <c r="C17188">
        <v>1021694</v>
      </c>
      <c r="D17188" t="s">
        <v>5590</v>
      </c>
      <c r="E17188">
        <f t="shared" ca="1" si="268"/>
        <v>35</v>
      </c>
      <c r="F17188">
        <f>INDEX(ID_barrio!$A$2:$A$49,MATCH(G17188,ID_barrio!$B$2:$B$49,0))</f>
        <v>8</v>
      </c>
      <c r="G17188" t="s">
        <v>48</v>
      </c>
      <c r="H17188">
        <v>-34.603110000000001</v>
      </c>
      <c r="I17188">
        <v>-58.422269999999997</v>
      </c>
      <c r="J17188" t="s">
        <v>20</v>
      </c>
      <c r="K17188">
        <v>22502</v>
      </c>
      <c r="L17188">
        <v>1</v>
      </c>
      <c r="M17188">
        <v>0</v>
      </c>
      <c r="P17188">
        <v>127</v>
      </c>
      <c r="Q17188">
        <v>360</v>
      </c>
      <c r="R17188">
        <v>0</v>
      </c>
    </row>
    <row r="17189" spans="1:18" x14ac:dyDescent="0.25">
      <c r="A17189">
        <v>7.3245133721022899E+17</v>
      </c>
      <c r="B17189" t="s">
        <v>15779</v>
      </c>
      <c r="C17189">
        <v>473200669</v>
      </c>
      <c r="D17189" t="s">
        <v>762</v>
      </c>
      <c r="E17189">
        <f t="shared" ca="1" si="268"/>
        <v>29</v>
      </c>
      <c r="F17189">
        <f>INDEX(ID_barrio!$A$2:$A$49,MATCH(G17189,ID_barrio!$B$2:$B$49,0))</f>
        <v>27</v>
      </c>
      <c r="G17189" t="s">
        <v>500</v>
      </c>
      <c r="H17189">
        <v>-34.6265</v>
      </c>
      <c r="I17189">
        <v>-58.466059999999999</v>
      </c>
      <c r="J17189" t="s">
        <v>20</v>
      </c>
      <c r="K17189">
        <v>19289</v>
      </c>
      <c r="L17189">
        <v>2</v>
      </c>
      <c r="M17189">
        <v>8</v>
      </c>
      <c r="N17189">
        <v>44885</v>
      </c>
      <c r="O17189">
        <v>3</v>
      </c>
      <c r="P17189">
        <v>1</v>
      </c>
      <c r="Q17189">
        <v>299</v>
      </c>
      <c r="R17189">
        <v>8</v>
      </c>
    </row>
    <row r="17190" spans="1:18" x14ac:dyDescent="0.25">
      <c r="A17190">
        <v>7.3347392878866906E+17</v>
      </c>
      <c r="B17190" t="s">
        <v>15780</v>
      </c>
      <c r="C17190">
        <v>1021694</v>
      </c>
      <c r="D17190" t="s">
        <v>5590</v>
      </c>
      <c r="E17190">
        <f t="shared" ca="1" si="268"/>
        <v>34</v>
      </c>
      <c r="F17190">
        <f>INDEX(ID_barrio!$A$2:$A$49,MATCH(G17190,ID_barrio!$B$2:$B$49,0))</f>
        <v>7</v>
      </c>
      <c r="G17190" t="s">
        <v>45</v>
      </c>
      <c r="H17190">
        <v>-34.594749999999998</v>
      </c>
      <c r="I17190">
        <v>-58.392519999999998</v>
      </c>
      <c r="J17190" t="s">
        <v>20</v>
      </c>
      <c r="K17190">
        <v>14524</v>
      </c>
      <c r="L17190">
        <v>1</v>
      </c>
      <c r="M17190">
        <v>5</v>
      </c>
      <c r="N17190">
        <v>44914</v>
      </c>
      <c r="O17190">
        <v>2.73</v>
      </c>
      <c r="P17190">
        <v>127</v>
      </c>
      <c r="Q17190">
        <v>363</v>
      </c>
      <c r="R17190">
        <v>5</v>
      </c>
    </row>
    <row r="17191" spans="1:18" x14ac:dyDescent="0.25">
      <c r="A17191">
        <v>7.3101372796768998E+17</v>
      </c>
      <c r="B17191" t="s">
        <v>15781</v>
      </c>
      <c r="C17191">
        <v>33640922</v>
      </c>
      <c r="D17191" t="s">
        <v>147</v>
      </c>
      <c r="E17191">
        <f t="shared" ca="1" si="268"/>
        <v>66</v>
      </c>
      <c r="F17191">
        <f>INDEX(ID_barrio!$A$2:$A$49,MATCH(G17191,ID_barrio!$B$2:$B$49,0))</f>
        <v>1</v>
      </c>
      <c r="G17191" t="s">
        <v>19</v>
      </c>
      <c r="H17191">
        <v>-34.5793435</v>
      </c>
      <c r="I17191">
        <v>-58.436100000000003</v>
      </c>
      <c r="J17191" t="s">
        <v>20</v>
      </c>
      <c r="K17191">
        <v>22953</v>
      </c>
      <c r="L17191">
        <v>3</v>
      </c>
      <c r="M17191">
        <v>0</v>
      </c>
      <c r="P17191">
        <v>15</v>
      </c>
      <c r="Q17191">
        <v>331</v>
      </c>
      <c r="R17191">
        <v>0</v>
      </c>
    </row>
    <row r="17192" spans="1:18" x14ac:dyDescent="0.25">
      <c r="A17192">
        <v>7.3102854496113498E+17</v>
      </c>
      <c r="B17192" t="s">
        <v>15782</v>
      </c>
      <c r="C17192">
        <v>516532</v>
      </c>
      <c r="D17192" t="s">
        <v>372</v>
      </c>
      <c r="E17192">
        <f t="shared" ca="1" si="268"/>
        <v>67</v>
      </c>
      <c r="F17192">
        <f>INDEX(ID_barrio!$A$2:$A$49,MATCH(G17192,ID_barrio!$B$2:$B$49,0))</f>
        <v>1</v>
      </c>
      <c r="G17192" t="s">
        <v>19</v>
      </c>
      <c r="H17192">
        <v>-34.590139999999998</v>
      </c>
      <c r="I17192">
        <v>-58.416840000000001</v>
      </c>
      <c r="J17192" t="s">
        <v>20</v>
      </c>
      <c r="K17192">
        <v>3776</v>
      </c>
      <c r="L17192">
        <v>3</v>
      </c>
      <c r="M17192">
        <v>5</v>
      </c>
      <c r="N17192">
        <v>44909</v>
      </c>
      <c r="O17192">
        <v>2.83</v>
      </c>
      <c r="P17192">
        <v>2</v>
      </c>
      <c r="Q17192">
        <v>354</v>
      </c>
      <c r="R17192">
        <v>5</v>
      </c>
    </row>
    <row r="17193" spans="1:18" x14ac:dyDescent="0.25">
      <c r="A17193">
        <v>7.3246348891506099E+17</v>
      </c>
      <c r="B17193" t="s">
        <v>15783</v>
      </c>
      <c r="C17193">
        <v>191423247</v>
      </c>
      <c r="D17193" t="s">
        <v>12551</v>
      </c>
      <c r="E17193">
        <f t="shared" ca="1" si="268"/>
        <v>74</v>
      </c>
      <c r="F17193">
        <f>INDEX(ID_barrio!$A$2:$A$49,MATCH(G17193,ID_barrio!$B$2:$B$49,0))</f>
        <v>7</v>
      </c>
      <c r="G17193" t="s">
        <v>45</v>
      </c>
      <c r="H17193">
        <v>-34.592104999999997</v>
      </c>
      <c r="I17193">
        <v>-58.409069100000004</v>
      </c>
      <c r="J17193" t="s">
        <v>20</v>
      </c>
      <c r="K17193">
        <v>6167</v>
      </c>
      <c r="L17193">
        <v>2</v>
      </c>
      <c r="M17193">
        <v>2</v>
      </c>
      <c r="N17193">
        <v>44905</v>
      </c>
      <c r="O17193">
        <v>1.62</v>
      </c>
      <c r="P17193">
        <v>4</v>
      </c>
      <c r="Q17193">
        <v>303</v>
      </c>
      <c r="R17193">
        <v>2</v>
      </c>
    </row>
    <row r="17194" spans="1:18" x14ac:dyDescent="0.25">
      <c r="A17194">
        <v>7.3103211581315994E+17</v>
      </c>
      <c r="B17194" t="s">
        <v>15784</v>
      </c>
      <c r="C17194">
        <v>4445385</v>
      </c>
      <c r="D17194" t="s">
        <v>71</v>
      </c>
      <c r="E17194">
        <f t="shared" ca="1" si="268"/>
        <v>76</v>
      </c>
      <c r="F17194">
        <f>INDEX(ID_barrio!$A$2:$A$49,MATCH(G17194,ID_barrio!$B$2:$B$49,0))</f>
        <v>10</v>
      </c>
      <c r="G17194" t="s">
        <v>72</v>
      </c>
      <c r="H17194">
        <v>-34.588389999999997</v>
      </c>
      <c r="I17194">
        <v>-58.440600000000003</v>
      </c>
      <c r="J17194" t="s">
        <v>20</v>
      </c>
      <c r="K17194">
        <v>7869</v>
      </c>
      <c r="L17194">
        <v>2</v>
      </c>
      <c r="M17194">
        <v>8</v>
      </c>
      <c r="N17194">
        <v>44907</v>
      </c>
      <c r="O17194">
        <v>3.24</v>
      </c>
      <c r="P17194">
        <v>3</v>
      </c>
      <c r="Q17194">
        <v>176</v>
      </c>
      <c r="R17194">
        <v>8</v>
      </c>
    </row>
    <row r="17195" spans="1:18" x14ac:dyDescent="0.25">
      <c r="A17195">
        <v>7.3347397775380698E+17</v>
      </c>
      <c r="B17195" t="s">
        <v>15780</v>
      </c>
      <c r="C17195">
        <v>1021694</v>
      </c>
      <c r="D17195" t="s">
        <v>5590</v>
      </c>
      <c r="E17195">
        <f t="shared" ca="1" si="268"/>
        <v>38</v>
      </c>
      <c r="F17195">
        <f>INDEX(ID_barrio!$A$2:$A$49,MATCH(G17195,ID_barrio!$B$2:$B$49,0))</f>
        <v>7</v>
      </c>
      <c r="G17195" t="s">
        <v>45</v>
      </c>
      <c r="H17195">
        <v>-34.594700000000003</v>
      </c>
      <c r="I17195">
        <v>-58.392600000000002</v>
      </c>
      <c r="J17195" t="s">
        <v>20</v>
      </c>
      <c r="K17195">
        <v>13391</v>
      </c>
      <c r="L17195">
        <v>1</v>
      </c>
      <c r="M17195">
        <v>3</v>
      </c>
      <c r="N17195">
        <v>44899</v>
      </c>
      <c r="O17195">
        <v>1.61</v>
      </c>
      <c r="P17195">
        <v>127</v>
      </c>
      <c r="Q17195">
        <v>364</v>
      </c>
      <c r="R17195">
        <v>3</v>
      </c>
    </row>
    <row r="17196" spans="1:18" x14ac:dyDescent="0.25">
      <c r="A17196">
        <v>7.3351017229398797E+17</v>
      </c>
      <c r="B17196" t="s">
        <v>15785</v>
      </c>
      <c r="C17196">
        <v>142274113</v>
      </c>
      <c r="D17196" t="s">
        <v>6483</v>
      </c>
      <c r="E17196">
        <f t="shared" ca="1" si="268"/>
        <v>59</v>
      </c>
      <c r="F17196">
        <f>INDEX(ID_barrio!$A$2:$A$49,MATCH(G17196,ID_barrio!$B$2:$B$49,0))</f>
        <v>18</v>
      </c>
      <c r="G17196" t="s">
        <v>177</v>
      </c>
      <c r="H17196">
        <v>-34.579404566538898</v>
      </c>
      <c r="I17196">
        <v>-58.441163599491098</v>
      </c>
      <c r="J17196" t="s">
        <v>20</v>
      </c>
      <c r="K17196">
        <v>30247</v>
      </c>
      <c r="L17196">
        <v>3</v>
      </c>
      <c r="M17196">
        <v>6</v>
      </c>
      <c r="N17196">
        <v>44914</v>
      </c>
      <c r="O17196">
        <v>2.57</v>
      </c>
      <c r="P17196">
        <v>25</v>
      </c>
      <c r="Q17196">
        <v>342</v>
      </c>
      <c r="R17196">
        <v>6</v>
      </c>
    </row>
    <row r="17197" spans="1:18" x14ac:dyDescent="0.25">
      <c r="A17197">
        <v>7.3248490035312998E+17</v>
      </c>
      <c r="B17197" t="s">
        <v>15215</v>
      </c>
      <c r="C17197">
        <v>11767520</v>
      </c>
      <c r="D17197" t="s">
        <v>982</v>
      </c>
      <c r="E17197">
        <f t="shared" ca="1" si="268"/>
        <v>47</v>
      </c>
      <c r="F17197">
        <f>INDEX(ID_barrio!$A$2:$A$49,MATCH(G17197,ID_barrio!$B$2:$B$49,0))</f>
        <v>1</v>
      </c>
      <c r="G17197" t="s">
        <v>19</v>
      </c>
      <c r="H17197">
        <v>-34.579409499999997</v>
      </c>
      <c r="I17197">
        <v>-58.434056299999902</v>
      </c>
      <c r="J17197" t="s">
        <v>20</v>
      </c>
      <c r="K17197">
        <v>6167</v>
      </c>
      <c r="L17197">
        <v>2</v>
      </c>
      <c r="M17197">
        <v>0</v>
      </c>
      <c r="P17197">
        <v>14</v>
      </c>
      <c r="Q17197">
        <v>91</v>
      </c>
      <c r="R17197">
        <v>0</v>
      </c>
    </row>
    <row r="17198" spans="1:18" x14ac:dyDescent="0.25">
      <c r="A17198">
        <v>7.3355787249852301E+17</v>
      </c>
      <c r="B17198" t="s">
        <v>15786</v>
      </c>
      <c r="C17198">
        <v>20238166</v>
      </c>
      <c r="D17198" t="s">
        <v>578</v>
      </c>
      <c r="E17198">
        <f t="shared" ca="1" si="268"/>
        <v>52</v>
      </c>
      <c r="F17198">
        <f>INDEX(ID_barrio!$A$2:$A$49,MATCH(G17198,ID_barrio!$B$2:$B$49,0))</f>
        <v>10</v>
      </c>
      <c r="G17198" t="s">
        <v>72</v>
      </c>
      <c r="H17198">
        <v>-34.589970000000001</v>
      </c>
      <c r="I17198">
        <v>-58.448790000000002</v>
      </c>
      <c r="J17198" t="s">
        <v>20</v>
      </c>
      <c r="K17198">
        <v>10672</v>
      </c>
      <c r="L17198">
        <v>3</v>
      </c>
      <c r="M17198">
        <v>10</v>
      </c>
      <c r="N17198">
        <v>44914</v>
      </c>
      <c r="O17198">
        <v>4</v>
      </c>
      <c r="P17198">
        <v>1</v>
      </c>
      <c r="Q17198">
        <v>354</v>
      </c>
      <c r="R17198">
        <v>10</v>
      </c>
    </row>
    <row r="17199" spans="1:18" x14ac:dyDescent="0.25">
      <c r="A17199">
        <v>7.3381394342711501E+17</v>
      </c>
      <c r="B17199" t="s">
        <v>15787</v>
      </c>
      <c r="C17199">
        <v>338993568</v>
      </c>
      <c r="D17199" t="s">
        <v>15788</v>
      </c>
      <c r="E17199">
        <f t="shared" ca="1" si="268"/>
        <v>54</v>
      </c>
      <c r="F17199">
        <f>INDEX(ID_barrio!$A$2:$A$49,MATCH(G17199,ID_barrio!$B$2:$B$49,0))</f>
        <v>1</v>
      </c>
      <c r="G17199" t="s">
        <v>19</v>
      </c>
      <c r="H17199">
        <v>-34.5873386200497</v>
      </c>
      <c r="I17199">
        <v>-58.427062580697999</v>
      </c>
      <c r="J17199" t="s">
        <v>24</v>
      </c>
      <c r="K17199">
        <v>10000</v>
      </c>
      <c r="L17199">
        <v>1</v>
      </c>
      <c r="M17199">
        <v>2</v>
      </c>
      <c r="N17199">
        <v>44899</v>
      </c>
      <c r="O17199">
        <v>1.1100000000000001</v>
      </c>
      <c r="P17199">
        <v>1</v>
      </c>
      <c r="Q17199">
        <v>365</v>
      </c>
      <c r="R17199">
        <v>2</v>
      </c>
    </row>
    <row r="17200" spans="1:18" x14ac:dyDescent="0.25">
      <c r="A17200">
        <v>7.3104218994167296E+17</v>
      </c>
      <c r="B17200" t="s">
        <v>15789</v>
      </c>
      <c r="C17200">
        <v>83166324</v>
      </c>
      <c r="D17200" t="s">
        <v>18597</v>
      </c>
      <c r="E17200">
        <f t="shared" ca="1" si="268"/>
        <v>41</v>
      </c>
      <c r="F17200">
        <f>INDEX(ID_barrio!$A$2:$A$49,MATCH(G17200,ID_barrio!$B$2:$B$49,0))</f>
        <v>7</v>
      </c>
      <c r="G17200" t="s">
        <v>45</v>
      </c>
      <c r="H17200">
        <v>-34.589880000000001</v>
      </c>
      <c r="I17200">
        <v>-58.399389999999997</v>
      </c>
      <c r="J17200" t="s">
        <v>20</v>
      </c>
      <c r="K17200">
        <v>13214</v>
      </c>
      <c r="L17200">
        <v>1</v>
      </c>
      <c r="M17200">
        <v>7</v>
      </c>
      <c r="N17200">
        <v>44899</v>
      </c>
      <c r="O17200">
        <v>2.59</v>
      </c>
      <c r="P17200">
        <v>15</v>
      </c>
      <c r="Q17200">
        <v>357</v>
      </c>
      <c r="R17200">
        <v>7</v>
      </c>
    </row>
    <row r="17201" spans="1:18" x14ac:dyDescent="0.25">
      <c r="A17201">
        <v>7.3248631600324595E+17</v>
      </c>
      <c r="B17201" t="s">
        <v>21025</v>
      </c>
      <c r="C17201">
        <v>11767520</v>
      </c>
      <c r="D17201" t="s">
        <v>982</v>
      </c>
      <c r="E17201">
        <f t="shared" ca="1" si="268"/>
        <v>58</v>
      </c>
      <c r="F17201">
        <f>INDEX(ID_barrio!$A$2:$A$49,MATCH(G17201,ID_barrio!$B$2:$B$49,0))</f>
        <v>1</v>
      </c>
      <c r="G17201" t="s">
        <v>19</v>
      </c>
      <c r="H17201">
        <v>-34.579409499999997</v>
      </c>
      <c r="I17201">
        <v>-58.434056299999902</v>
      </c>
      <c r="J17201" t="s">
        <v>20</v>
      </c>
      <c r="K17201">
        <v>5814</v>
      </c>
      <c r="L17201">
        <v>2</v>
      </c>
      <c r="M17201">
        <v>0</v>
      </c>
      <c r="P17201">
        <v>14</v>
      </c>
      <c r="Q17201">
        <v>138</v>
      </c>
      <c r="R17201">
        <v>0</v>
      </c>
    </row>
    <row r="17202" spans="1:18" x14ac:dyDescent="0.25">
      <c r="A17202">
        <v>7.3383474080176998E+17</v>
      </c>
      <c r="B17202" t="s">
        <v>21761</v>
      </c>
      <c r="C17202">
        <v>361325012</v>
      </c>
      <c r="D17202" t="s">
        <v>15790</v>
      </c>
      <c r="E17202">
        <f t="shared" ca="1" si="268"/>
        <v>57</v>
      </c>
      <c r="F17202">
        <f>INDEX(ID_barrio!$A$2:$A$49,MATCH(G17202,ID_barrio!$B$2:$B$49,0))</f>
        <v>1</v>
      </c>
      <c r="G17202" t="s">
        <v>19</v>
      </c>
      <c r="H17202">
        <v>-34.568899999999999</v>
      </c>
      <c r="I17202">
        <v>-58.434240000000003</v>
      </c>
      <c r="J17202" t="s">
        <v>20</v>
      </c>
      <c r="K17202">
        <v>7929</v>
      </c>
      <c r="L17202">
        <v>2</v>
      </c>
      <c r="M17202">
        <v>5</v>
      </c>
      <c r="N17202">
        <v>44901</v>
      </c>
      <c r="O17202">
        <v>2.34</v>
      </c>
      <c r="P17202">
        <v>2</v>
      </c>
      <c r="Q17202">
        <v>349</v>
      </c>
      <c r="R17202">
        <v>5</v>
      </c>
    </row>
    <row r="17203" spans="1:18" x14ac:dyDescent="0.25">
      <c r="A17203">
        <v>7.32487610036288E+17</v>
      </c>
      <c r="B17203" t="s">
        <v>13153</v>
      </c>
      <c r="C17203">
        <v>11767520</v>
      </c>
      <c r="D17203" t="s">
        <v>982</v>
      </c>
      <c r="E17203">
        <f t="shared" ca="1" si="268"/>
        <v>56</v>
      </c>
      <c r="F17203">
        <f>INDEX(ID_barrio!$A$2:$A$49,MATCH(G17203,ID_barrio!$B$2:$B$49,0))</f>
        <v>1</v>
      </c>
      <c r="G17203" t="s">
        <v>19</v>
      </c>
      <c r="H17203">
        <v>-34.579409499999997</v>
      </c>
      <c r="I17203">
        <v>-58.434056299999902</v>
      </c>
      <c r="J17203" t="s">
        <v>20</v>
      </c>
      <c r="K17203">
        <v>6519</v>
      </c>
      <c r="L17203">
        <v>2</v>
      </c>
      <c r="M17203">
        <v>0</v>
      </c>
      <c r="P17203">
        <v>14</v>
      </c>
      <c r="Q17203">
        <v>81</v>
      </c>
      <c r="R17203">
        <v>0</v>
      </c>
    </row>
    <row r="17204" spans="1:18" x14ac:dyDescent="0.25">
      <c r="A17204">
        <v>7.3252510356693197E+17</v>
      </c>
      <c r="B17204" t="s">
        <v>21762</v>
      </c>
      <c r="C17204">
        <v>437932303</v>
      </c>
      <c r="D17204" t="s">
        <v>21336</v>
      </c>
      <c r="E17204">
        <f t="shared" ca="1" si="268"/>
        <v>37</v>
      </c>
      <c r="F17204">
        <f>INDEX(ID_barrio!$A$2:$A$49,MATCH(G17204,ID_barrio!$B$2:$B$49,0))</f>
        <v>6</v>
      </c>
      <c r="G17204" t="s">
        <v>43</v>
      </c>
      <c r="H17204">
        <v>-34.612671499999998</v>
      </c>
      <c r="I17204">
        <v>-58.397263299999999</v>
      </c>
      <c r="J17204" t="s">
        <v>24</v>
      </c>
      <c r="K17204">
        <v>9571</v>
      </c>
      <c r="L17204">
        <v>1</v>
      </c>
      <c r="M17204">
        <v>0</v>
      </c>
      <c r="P17204">
        <v>3</v>
      </c>
      <c r="Q17204">
        <v>365</v>
      </c>
      <c r="R17204">
        <v>0</v>
      </c>
    </row>
    <row r="17205" spans="1:18" x14ac:dyDescent="0.25">
      <c r="A17205">
        <v>7.3255475195950694E+17</v>
      </c>
      <c r="B17205" t="s">
        <v>15791</v>
      </c>
      <c r="C17205">
        <v>267013037</v>
      </c>
      <c r="D17205" t="s">
        <v>8895</v>
      </c>
      <c r="E17205">
        <f t="shared" ca="1" si="268"/>
        <v>65</v>
      </c>
      <c r="F17205">
        <f>INDEX(ID_barrio!$A$2:$A$49,MATCH(G17205,ID_barrio!$B$2:$B$49,0))</f>
        <v>7</v>
      </c>
      <c r="G17205" t="s">
        <v>45</v>
      </c>
      <c r="H17205">
        <v>-34.587380000000003</v>
      </c>
      <c r="I17205">
        <v>-58.395159999999997</v>
      </c>
      <c r="J17205" t="s">
        <v>20</v>
      </c>
      <c r="K17205">
        <v>4329</v>
      </c>
      <c r="L17205">
        <v>1</v>
      </c>
      <c r="M17205">
        <v>17</v>
      </c>
      <c r="N17205">
        <v>44903</v>
      </c>
      <c r="O17205">
        <v>6.22</v>
      </c>
      <c r="P17205">
        <v>6</v>
      </c>
      <c r="Q17205">
        <v>355</v>
      </c>
      <c r="R17205">
        <v>17</v>
      </c>
    </row>
    <row r="17206" spans="1:18" x14ac:dyDescent="0.25">
      <c r="A17206">
        <v>7.3384354079156595E+17</v>
      </c>
      <c r="B17206" t="s">
        <v>15792</v>
      </c>
      <c r="C17206">
        <v>69091396</v>
      </c>
      <c r="D17206" t="s">
        <v>599</v>
      </c>
      <c r="E17206">
        <f t="shared" ca="1" si="268"/>
        <v>77</v>
      </c>
      <c r="F17206">
        <f>INDEX(ID_barrio!$A$2:$A$49,MATCH(G17206,ID_barrio!$B$2:$B$49,0))</f>
        <v>5</v>
      </c>
      <c r="G17206" t="s">
        <v>38</v>
      </c>
      <c r="H17206">
        <v>-34.598654089832799</v>
      </c>
      <c r="I17206">
        <v>-58.373627923428998</v>
      </c>
      <c r="J17206" t="s">
        <v>20</v>
      </c>
      <c r="K17206">
        <v>19633</v>
      </c>
      <c r="L17206">
        <v>3</v>
      </c>
      <c r="M17206">
        <v>2</v>
      </c>
      <c r="N17206">
        <v>44893</v>
      </c>
      <c r="O17206">
        <v>1.1100000000000001</v>
      </c>
      <c r="P17206">
        <v>6</v>
      </c>
      <c r="Q17206">
        <v>77</v>
      </c>
      <c r="R17206">
        <v>2</v>
      </c>
    </row>
    <row r="17207" spans="1:18" x14ac:dyDescent="0.25">
      <c r="A17207">
        <v>7.3259601072881805E+17</v>
      </c>
      <c r="B17207" t="s">
        <v>21763</v>
      </c>
      <c r="C17207">
        <v>327397225</v>
      </c>
      <c r="D17207" t="s">
        <v>102</v>
      </c>
      <c r="E17207">
        <f t="shared" ca="1" si="268"/>
        <v>75</v>
      </c>
      <c r="F17207">
        <f>INDEX(ID_barrio!$A$2:$A$49,MATCH(G17207,ID_barrio!$B$2:$B$49,0))</f>
        <v>11</v>
      </c>
      <c r="G17207" t="s">
        <v>82</v>
      </c>
      <c r="H17207">
        <v>-34.619390000000003</v>
      </c>
      <c r="I17207">
        <v>-58.376469999999998</v>
      </c>
      <c r="J17207" t="s">
        <v>20</v>
      </c>
      <c r="K17207">
        <v>8651</v>
      </c>
      <c r="L17207">
        <v>2</v>
      </c>
      <c r="M17207">
        <v>4</v>
      </c>
      <c r="N17207">
        <v>44914</v>
      </c>
      <c r="O17207">
        <v>2.93</v>
      </c>
      <c r="P17207">
        <v>4</v>
      </c>
      <c r="Q17207">
        <v>75</v>
      </c>
      <c r="R17207">
        <v>4</v>
      </c>
    </row>
    <row r="17208" spans="1:18" x14ac:dyDescent="0.25">
      <c r="A17208">
        <v>7.3390478603887603E+17</v>
      </c>
      <c r="B17208" t="s">
        <v>15793</v>
      </c>
      <c r="C17208">
        <v>167226509</v>
      </c>
      <c r="D17208" t="s">
        <v>1063</v>
      </c>
      <c r="E17208">
        <f t="shared" ca="1" si="268"/>
        <v>66</v>
      </c>
      <c r="F17208">
        <f>INDEX(ID_barrio!$A$2:$A$49,MATCH(G17208,ID_barrio!$B$2:$B$49,0))</f>
        <v>5</v>
      </c>
      <c r="G17208" t="s">
        <v>38</v>
      </c>
      <c r="H17208">
        <v>-34.604089999999999</v>
      </c>
      <c r="I17208">
        <v>-58.390749999999997</v>
      </c>
      <c r="J17208" t="s">
        <v>20</v>
      </c>
      <c r="K17208">
        <v>17619</v>
      </c>
      <c r="L17208">
        <v>1</v>
      </c>
      <c r="M17208">
        <v>0</v>
      </c>
      <c r="P17208">
        <v>2</v>
      </c>
      <c r="Q17208">
        <v>349</v>
      </c>
      <c r="R17208">
        <v>0</v>
      </c>
    </row>
    <row r="17209" spans="1:18" x14ac:dyDescent="0.25">
      <c r="A17209">
        <v>7.3629733227010099E+17</v>
      </c>
      <c r="B17209" t="s">
        <v>21764</v>
      </c>
      <c r="C17209">
        <v>483345628</v>
      </c>
      <c r="D17209" t="s">
        <v>2496</v>
      </c>
      <c r="E17209">
        <f t="shared" ca="1" si="268"/>
        <v>61</v>
      </c>
      <c r="F17209">
        <f>INDEX(ID_barrio!$A$2:$A$49,MATCH(G17209,ID_barrio!$B$2:$B$49,0))</f>
        <v>7</v>
      </c>
      <c r="G17209" t="s">
        <v>45</v>
      </c>
      <c r="H17209">
        <v>-34.593220000000002</v>
      </c>
      <c r="I17209">
        <v>-58.38955</v>
      </c>
      <c r="J17209" t="s">
        <v>20</v>
      </c>
      <c r="K17209">
        <v>28066</v>
      </c>
      <c r="L17209">
        <v>3</v>
      </c>
      <c r="M17209">
        <v>0</v>
      </c>
      <c r="P17209">
        <v>1</v>
      </c>
      <c r="Q17209">
        <v>332</v>
      </c>
      <c r="R17209">
        <v>0</v>
      </c>
    </row>
    <row r="17210" spans="1:18" x14ac:dyDescent="0.25">
      <c r="A17210">
        <v>7.3261269336774899E+17</v>
      </c>
      <c r="B17210" t="s">
        <v>15794</v>
      </c>
      <c r="C17210">
        <v>49480723</v>
      </c>
      <c r="D17210" t="s">
        <v>2342</v>
      </c>
      <c r="E17210">
        <f t="shared" ca="1" si="268"/>
        <v>63</v>
      </c>
      <c r="F17210">
        <f>INDEX(ID_barrio!$A$2:$A$49,MATCH(G17210,ID_barrio!$B$2:$B$49,0))</f>
        <v>15</v>
      </c>
      <c r="G17210" t="s">
        <v>128</v>
      </c>
      <c r="H17210">
        <v>-34.596599658495201</v>
      </c>
      <c r="I17210">
        <v>-58.374263271689401</v>
      </c>
      <c r="J17210" t="s">
        <v>20</v>
      </c>
      <c r="K17210">
        <v>8810</v>
      </c>
      <c r="L17210">
        <v>1</v>
      </c>
      <c r="M17210">
        <v>4</v>
      </c>
      <c r="N17210">
        <v>44885</v>
      </c>
      <c r="O17210">
        <v>1.76</v>
      </c>
      <c r="P17210">
        <v>50</v>
      </c>
      <c r="Q17210">
        <v>365</v>
      </c>
      <c r="R17210">
        <v>4</v>
      </c>
    </row>
    <row r="17211" spans="1:18" x14ac:dyDescent="0.25">
      <c r="A17211">
        <v>7.3391846800123802E+17</v>
      </c>
      <c r="B17211" t="s">
        <v>15795</v>
      </c>
      <c r="C17211">
        <v>482871409</v>
      </c>
      <c r="D17211" t="s">
        <v>592</v>
      </c>
      <c r="E17211">
        <f t="shared" ca="1" si="268"/>
        <v>51</v>
      </c>
      <c r="F17211">
        <f>INDEX(ID_barrio!$A$2:$A$49,MATCH(G17211,ID_barrio!$B$2:$B$49,0))</f>
        <v>12</v>
      </c>
      <c r="G17211" t="s">
        <v>87</v>
      </c>
      <c r="H17211">
        <v>-34.557488999999997</v>
      </c>
      <c r="I17211">
        <v>-58.448729100000001</v>
      </c>
      <c r="J17211" t="s">
        <v>20</v>
      </c>
      <c r="K17211">
        <v>7048</v>
      </c>
      <c r="L17211">
        <v>3</v>
      </c>
      <c r="M17211">
        <v>4</v>
      </c>
      <c r="N17211">
        <v>44875</v>
      </c>
      <c r="O17211">
        <v>1.79</v>
      </c>
      <c r="P17211">
        <v>1</v>
      </c>
      <c r="Q17211">
        <v>86</v>
      </c>
      <c r="R17211">
        <v>4</v>
      </c>
    </row>
    <row r="17212" spans="1:18" x14ac:dyDescent="0.25">
      <c r="A17212">
        <v>7.32663724340816E+17</v>
      </c>
      <c r="B17212" t="s">
        <v>14192</v>
      </c>
      <c r="C17212">
        <v>52823853</v>
      </c>
      <c r="D17212" t="s">
        <v>1390</v>
      </c>
      <c r="E17212">
        <f t="shared" ca="1" si="268"/>
        <v>29</v>
      </c>
      <c r="F17212">
        <f>INDEX(ID_barrio!$A$2:$A$49,MATCH(G17212,ID_barrio!$B$2:$B$49,0))</f>
        <v>1</v>
      </c>
      <c r="G17212" t="s">
        <v>19</v>
      </c>
      <c r="H17212">
        <v>-34.586480000000002</v>
      </c>
      <c r="I17212">
        <v>-58.417180000000002</v>
      </c>
      <c r="J17212" t="s">
        <v>20</v>
      </c>
      <c r="K17212">
        <v>12459</v>
      </c>
      <c r="L17212">
        <v>7</v>
      </c>
      <c r="M17212">
        <v>0</v>
      </c>
      <c r="P17212">
        <v>1</v>
      </c>
      <c r="Q17212">
        <v>331</v>
      </c>
      <c r="R17212">
        <v>0</v>
      </c>
    </row>
    <row r="17213" spans="1:18" x14ac:dyDescent="0.25">
      <c r="A17213">
        <v>7.3632960251649997E+17</v>
      </c>
      <c r="B17213" t="s">
        <v>21765</v>
      </c>
      <c r="C17213">
        <v>36796589</v>
      </c>
      <c r="D17213" t="s">
        <v>21766</v>
      </c>
      <c r="E17213">
        <f t="shared" ca="1" si="268"/>
        <v>52</v>
      </c>
      <c r="F17213">
        <f>INDEX(ID_barrio!$A$2:$A$49,MATCH(G17213,ID_barrio!$B$2:$B$49,0))</f>
        <v>6</v>
      </c>
      <c r="G17213" t="s">
        <v>43</v>
      </c>
      <c r="H17213">
        <v>-34.606600100000001</v>
      </c>
      <c r="I17213">
        <v>-58.395161599999902</v>
      </c>
      <c r="J17213" t="s">
        <v>20</v>
      </c>
      <c r="K17213">
        <v>5871</v>
      </c>
      <c r="L17213">
        <v>2</v>
      </c>
      <c r="M17213">
        <v>9</v>
      </c>
      <c r="N17213">
        <v>44922</v>
      </c>
      <c r="O17213">
        <v>4.09</v>
      </c>
      <c r="P17213">
        <v>1</v>
      </c>
      <c r="Q17213">
        <v>332</v>
      </c>
      <c r="R17213">
        <v>9</v>
      </c>
    </row>
    <row r="17214" spans="1:18" x14ac:dyDescent="0.25">
      <c r="A17214">
        <v>7.3266981885237798E+17</v>
      </c>
      <c r="B17214" t="s">
        <v>15796</v>
      </c>
      <c r="C17214">
        <v>482668242</v>
      </c>
      <c r="D17214" t="s">
        <v>132</v>
      </c>
      <c r="E17214">
        <f t="shared" ca="1" si="268"/>
        <v>45</v>
      </c>
      <c r="F17214">
        <f>INDEX(ID_barrio!$A$2:$A$49,MATCH(G17214,ID_barrio!$B$2:$B$49,0))</f>
        <v>1</v>
      </c>
      <c r="G17214" t="s">
        <v>19</v>
      </c>
      <c r="H17214">
        <v>-34.581560000000003</v>
      </c>
      <c r="I17214">
        <v>-58.42069</v>
      </c>
      <c r="J17214" t="s">
        <v>20</v>
      </c>
      <c r="K17214">
        <v>17619</v>
      </c>
      <c r="L17214">
        <v>7</v>
      </c>
      <c r="M17214">
        <v>0</v>
      </c>
      <c r="P17214">
        <v>1</v>
      </c>
      <c r="Q17214">
        <v>170</v>
      </c>
      <c r="R17214">
        <v>0</v>
      </c>
    </row>
    <row r="17215" spans="1:18" x14ac:dyDescent="0.25">
      <c r="A17215">
        <v>7.3633089521520294E+17</v>
      </c>
      <c r="B17215" t="s">
        <v>21767</v>
      </c>
      <c r="C17215">
        <v>117016762</v>
      </c>
      <c r="D17215" t="s">
        <v>6648</v>
      </c>
      <c r="E17215">
        <f t="shared" ca="1" si="268"/>
        <v>62</v>
      </c>
      <c r="F17215">
        <f>INDEX(ID_barrio!$A$2:$A$49,MATCH(G17215,ID_barrio!$B$2:$B$49,0))</f>
        <v>1</v>
      </c>
      <c r="G17215" t="s">
        <v>19</v>
      </c>
      <c r="H17215">
        <v>-34.571857100000003</v>
      </c>
      <c r="I17215">
        <v>-58.4330195</v>
      </c>
      <c r="J17215" t="s">
        <v>20</v>
      </c>
      <c r="K17215">
        <v>13743</v>
      </c>
      <c r="L17215">
        <v>3</v>
      </c>
      <c r="M17215">
        <v>1</v>
      </c>
      <c r="N17215">
        <v>44874</v>
      </c>
      <c r="O17215">
        <v>0.59</v>
      </c>
      <c r="P17215">
        <v>1</v>
      </c>
      <c r="Q17215">
        <v>365</v>
      </c>
      <c r="R17215">
        <v>1</v>
      </c>
    </row>
    <row r="17216" spans="1:18" x14ac:dyDescent="0.25">
      <c r="A17216">
        <v>7.3395121494663603E+17</v>
      </c>
      <c r="B17216" t="s">
        <v>21768</v>
      </c>
      <c r="C17216">
        <v>262412397</v>
      </c>
      <c r="D17216" t="s">
        <v>5372</v>
      </c>
      <c r="E17216">
        <f t="shared" ca="1" si="268"/>
        <v>46</v>
      </c>
      <c r="F17216">
        <f>INDEX(ID_barrio!$A$2:$A$49,MATCH(G17216,ID_barrio!$B$2:$B$49,0))</f>
        <v>1</v>
      </c>
      <c r="G17216" t="s">
        <v>19</v>
      </c>
      <c r="H17216">
        <v>-34.58484</v>
      </c>
      <c r="I17216">
        <v>-58.422409999999999</v>
      </c>
      <c r="J17216" t="s">
        <v>20</v>
      </c>
      <c r="K17216">
        <v>7400</v>
      </c>
      <c r="L17216">
        <v>2</v>
      </c>
      <c r="M17216">
        <v>4</v>
      </c>
      <c r="N17216">
        <v>44902</v>
      </c>
      <c r="O17216">
        <v>1.79</v>
      </c>
      <c r="P17216">
        <v>1</v>
      </c>
      <c r="Q17216">
        <v>158</v>
      </c>
      <c r="R17216">
        <v>4</v>
      </c>
    </row>
    <row r="17217" spans="1:18" x14ac:dyDescent="0.25">
      <c r="A17217">
        <v>7.3267665821396902E+17</v>
      </c>
      <c r="B17217" t="s">
        <v>15797</v>
      </c>
      <c r="C17217">
        <v>73431034</v>
      </c>
      <c r="D17217" t="s">
        <v>71</v>
      </c>
      <c r="E17217">
        <f t="shared" ca="1" si="268"/>
        <v>44</v>
      </c>
      <c r="F17217">
        <f>INDEX(ID_barrio!$A$2:$A$49,MATCH(G17217,ID_barrio!$B$2:$B$49,0))</f>
        <v>8</v>
      </c>
      <c r="G17217" t="s">
        <v>48</v>
      </c>
      <c r="H17217">
        <v>-34.599762800000001</v>
      </c>
      <c r="I17217">
        <v>-58.429522899999903</v>
      </c>
      <c r="J17217" t="s">
        <v>20</v>
      </c>
      <c r="K17217">
        <v>14976</v>
      </c>
      <c r="L17217">
        <v>7</v>
      </c>
      <c r="M17217">
        <v>1</v>
      </c>
      <c r="N17217">
        <v>44891</v>
      </c>
      <c r="O17217">
        <v>0.88</v>
      </c>
      <c r="P17217">
        <v>3</v>
      </c>
      <c r="Q17217">
        <v>363</v>
      </c>
      <c r="R17217">
        <v>1</v>
      </c>
    </row>
    <row r="17218" spans="1:18" x14ac:dyDescent="0.25">
      <c r="A17218">
        <v>7.3400677903001203E+17</v>
      </c>
      <c r="B17218" t="s">
        <v>15798</v>
      </c>
      <c r="C17218">
        <v>51206935</v>
      </c>
      <c r="D17218" t="s">
        <v>226</v>
      </c>
      <c r="E17218">
        <f t="shared" ca="1" si="268"/>
        <v>67</v>
      </c>
      <c r="F17218">
        <f>INDEX(ID_barrio!$A$2:$A$49,MATCH(G17218,ID_barrio!$B$2:$B$49,0))</f>
        <v>13</v>
      </c>
      <c r="G17218" t="s">
        <v>99</v>
      </c>
      <c r="H17218">
        <v>-34.600630000000002</v>
      </c>
      <c r="I17218">
        <v>-58.435659999999999</v>
      </c>
      <c r="J17218" t="s">
        <v>20</v>
      </c>
      <c r="K17218">
        <v>6167</v>
      </c>
      <c r="L17218">
        <v>1</v>
      </c>
      <c r="M17218">
        <v>6</v>
      </c>
      <c r="N17218">
        <v>44916</v>
      </c>
      <c r="O17218">
        <v>6</v>
      </c>
      <c r="P17218">
        <v>1</v>
      </c>
      <c r="Q17218">
        <v>355</v>
      </c>
      <c r="R17218">
        <v>6</v>
      </c>
    </row>
    <row r="17219" spans="1:18" x14ac:dyDescent="0.25">
      <c r="A17219">
        <v>7.3633732988855002E+17</v>
      </c>
      <c r="B17219" t="s">
        <v>11195</v>
      </c>
      <c r="C17219">
        <v>470085903</v>
      </c>
      <c r="D17219" t="s">
        <v>176</v>
      </c>
      <c r="E17219">
        <f t="shared" ref="E17219:E17282" ca="1" si="269">RANDBETWEEN(28,79)</f>
        <v>62</v>
      </c>
      <c r="F17219">
        <f>INDEX(ID_barrio!$A$2:$A$49,MATCH(G17219,ID_barrio!$B$2:$B$49,0))</f>
        <v>20</v>
      </c>
      <c r="G17219" t="s">
        <v>245</v>
      </c>
      <c r="H17219">
        <v>-34.621104099999997</v>
      </c>
      <c r="I17219">
        <v>-58.361808099999898</v>
      </c>
      <c r="J17219" t="s">
        <v>20</v>
      </c>
      <c r="K17219">
        <v>22905</v>
      </c>
      <c r="L17219">
        <v>3</v>
      </c>
      <c r="M17219">
        <v>2</v>
      </c>
      <c r="N17219">
        <v>44872</v>
      </c>
      <c r="O17219">
        <v>0.98</v>
      </c>
      <c r="P17219">
        <v>1</v>
      </c>
      <c r="Q17219">
        <v>171</v>
      </c>
      <c r="R17219">
        <v>2</v>
      </c>
    </row>
    <row r="17220" spans="1:18" x14ac:dyDescent="0.25">
      <c r="A17220">
        <v>7.3270609100409203E+17</v>
      </c>
      <c r="B17220" t="s">
        <v>15799</v>
      </c>
      <c r="C17220">
        <v>18203411</v>
      </c>
      <c r="D17220" t="s">
        <v>2801</v>
      </c>
      <c r="E17220">
        <f t="shared" ca="1" si="269"/>
        <v>34</v>
      </c>
      <c r="F17220">
        <f>INDEX(ID_barrio!$A$2:$A$49,MATCH(G17220,ID_barrio!$B$2:$B$49,0))</f>
        <v>7</v>
      </c>
      <c r="G17220" t="s">
        <v>45</v>
      </c>
      <c r="H17220">
        <v>-34.59198</v>
      </c>
      <c r="I17220">
        <v>-58.393360000000001</v>
      </c>
      <c r="J17220" t="s">
        <v>20</v>
      </c>
      <c r="K17220">
        <v>7048</v>
      </c>
      <c r="L17220">
        <v>4</v>
      </c>
      <c r="M17220">
        <v>4</v>
      </c>
      <c r="N17220">
        <v>44900</v>
      </c>
      <c r="O17220">
        <v>1.97</v>
      </c>
      <c r="P17220">
        <v>17</v>
      </c>
      <c r="Q17220">
        <v>358</v>
      </c>
      <c r="R17220">
        <v>4</v>
      </c>
    </row>
    <row r="17221" spans="1:18" x14ac:dyDescent="0.25">
      <c r="A17221">
        <v>7.3272147554377101E+17</v>
      </c>
      <c r="B17221" t="s">
        <v>15800</v>
      </c>
      <c r="C17221">
        <v>470737586</v>
      </c>
      <c r="D17221" t="s">
        <v>1889</v>
      </c>
      <c r="E17221">
        <f t="shared" ca="1" si="269"/>
        <v>53</v>
      </c>
      <c r="F17221">
        <f>INDEX(ID_barrio!$A$2:$A$49,MATCH(G17221,ID_barrio!$B$2:$B$49,0))</f>
        <v>7</v>
      </c>
      <c r="G17221" t="s">
        <v>45</v>
      </c>
      <c r="H17221">
        <v>-34.597000000000001</v>
      </c>
      <c r="I17221">
        <v>-58.403640000000003</v>
      </c>
      <c r="J17221" t="s">
        <v>20</v>
      </c>
      <c r="K17221">
        <v>8475</v>
      </c>
      <c r="L17221">
        <v>3</v>
      </c>
      <c r="M17221">
        <v>9</v>
      </c>
      <c r="N17221">
        <v>44909</v>
      </c>
      <c r="O17221">
        <v>3.46</v>
      </c>
      <c r="P17221">
        <v>7</v>
      </c>
      <c r="Q17221">
        <v>0</v>
      </c>
      <c r="R17221">
        <v>9</v>
      </c>
    </row>
    <row r="17222" spans="1:18" x14ac:dyDescent="0.25">
      <c r="A17222">
        <v>7.3273518479631501E+17</v>
      </c>
      <c r="B17222" t="s">
        <v>15801</v>
      </c>
      <c r="C17222">
        <v>221743814</v>
      </c>
      <c r="D17222" t="s">
        <v>147</v>
      </c>
      <c r="E17222">
        <f t="shared" ca="1" si="269"/>
        <v>76</v>
      </c>
      <c r="F17222">
        <f>INDEX(ID_barrio!$A$2:$A$49,MATCH(G17222,ID_barrio!$B$2:$B$49,0))</f>
        <v>14</v>
      </c>
      <c r="G17222" t="s">
        <v>124</v>
      </c>
      <c r="H17222">
        <v>-34.562550000000002</v>
      </c>
      <c r="I17222">
        <v>-58.467610000000001</v>
      </c>
      <c r="J17222" t="s">
        <v>20</v>
      </c>
      <c r="K17222">
        <v>6947</v>
      </c>
      <c r="L17222">
        <v>3</v>
      </c>
      <c r="M17222">
        <v>10</v>
      </c>
      <c r="N17222">
        <v>44910</v>
      </c>
      <c r="O17222">
        <v>3.75</v>
      </c>
      <c r="P17222">
        <v>2</v>
      </c>
      <c r="Q17222">
        <v>349</v>
      </c>
      <c r="R17222">
        <v>10</v>
      </c>
    </row>
    <row r="17223" spans="1:18" x14ac:dyDescent="0.25">
      <c r="A17223">
        <v>7.3636219786769997E+17</v>
      </c>
      <c r="B17223" t="s">
        <v>15802</v>
      </c>
      <c r="C17223">
        <v>483184228</v>
      </c>
      <c r="D17223" t="s">
        <v>15803</v>
      </c>
      <c r="E17223">
        <f t="shared" ca="1" si="269"/>
        <v>36</v>
      </c>
      <c r="F17223">
        <f>INDEX(ID_barrio!$A$2:$A$49,MATCH(G17223,ID_barrio!$B$2:$B$49,0))</f>
        <v>18</v>
      </c>
      <c r="G17223" t="s">
        <v>177</v>
      </c>
      <c r="H17223">
        <v>-34.576459999999997</v>
      </c>
      <c r="I17223">
        <v>-58.445079999999997</v>
      </c>
      <c r="J17223" t="s">
        <v>20</v>
      </c>
      <c r="K17223">
        <v>8457</v>
      </c>
      <c r="L17223">
        <v>7</v>
      </c>
      <c r="M17223">
        <v>1</v>
      </c>
      <c r="N17223">
        <v>44878</v>
      </c>
      <c r="O17223">
        <v>0.64</v>
      </c>
      <c r="P17223">
        <v>1</v>
      </c>
      <c r="Q17223">
        <v>17</v>
      </c>
      <c r="R17223">
        <v>1</v>
      </c>
    </row>
    <row r="17224" spans="1:18" x14ac:dyDescent="0.25">
      <c r="A17224">
        <v>7.3637172343246298E+17</v>
      </c>
      <c r="B17224" t="s">
        <v>15804</v>
      </c>
      <c r="C17224">
        <v>483359506</v>
      </c>
      <c r="D17224" t="s">
        <v>28</v>
      </c>
      <c r="E17224">
        <f t="shared" ca="1" si="269"/>
        <v>29</v>
      </c>
      <c r="F17224">
        <f>INDEX(ID_barrio!$A$2:$A$49,MATCH(G17224,ID_barrio!$B$2:$B$49,0))</f>
        <v>1</v>
      </c>
      <c r="G17224" t="s">
        <v>19</v>
      </c>
      <c r="H17224">
        <v>-34.580310300000001</v>
      </c>
      <c r="I17224">
        <v>-58.411619399999999</v>
      </c>
      <c r="J17224" t="s">
        <v>20</v>
      </c>
      <c r="K17224">
        <v>7592</v>
      </c>
      <c r="L17224">
        <v>3</v>
      </c>
      <c r="M17224">
        <v>4</v>
      </c>
      <c r="N17224">
        <v>44914</v>
      </c>
      <c r="O17224">
        <v>1.85</v>
      </c>
      <c r="P17224">
        <v>1</v>
      </c>
      <c r="Q17224">
        <v>322</v>
      </c>
      <c r="R17224">
        <v>4</v>
      </c>
    </row>
    <row r="17225" spans="1:18" x14ac:dyDescent="0.25">
      <c r="A17225">
        <v>7.3637610297791603E+17</v>
      </c>
      <c r="B17225" t="s">
        <v>21769</v>
      </c>
      <c r="C17225">
        <v>245283645</v>
      </c>
      <c r="D17225" t="s">
        <v>3024</v>
      </c>
      <c r="E17225">
        <f t="shared" ca="1" si="269"/>
        <v>63</v>
      </c>
      <c r="F17225">
        <f>INDEX(ID_barrio!$A$2:$A$49,MATCH(G17225,ID_barrio!$B$2:$B$49,0))</f>
        <v>8</v>
      </c>
      <c r="G17225" t="s">
        <v>48</v>
      </c>
      <c r="H17225">
        <v>-34.6009645901255</v>
      </c>
      <c r="I17225">
        <v>-58.417040482163401</v>
      </c>
      <c r="J17225" t="s">
        <v>20</v>
      </c>
      <c r="K17225">
        <v>6243</v>
      </c>
      <c r="L17225">
        <v>2</v>
      </c>
      <c r="M17225">
        <v>7</v>
      </c>
      <c r="N17225">
        <v>44912</v>
      </c>
      <c r="O17225">
        <v>4.29</v>
      </c>
      <c r="P17225">
        <v>1</v>
      </c>
      <c r="Q17225">
        <v>356</v>
      </c>
      <c r="R17225">
        <v>7</v>
      </c>
    </row>
    <row r="17226" spans="1:18" x14ac:dyDescent="0.25">
      <c r="A17226">
        <v>7.3637622840124902E+17</v>
      </c>
      <c r="B17226" t="s">
        <v>15805</v>
      </c>
      <c r="C17226">
        <v>19175138</v>
      </c>
      <c r="D17226" t="s">
        <v>15806</v>
      </c>
      <c r="E17226">
        <f t="shared" ca="1" si="269"/>
        <v>65</v>
      </c>
      <c r="F17226">
        <f>INDEX(ID_barrio!$A$2:$A$49,MATCH(G17226,ID_barrio!$B$2:$B$49,0))</f>
        <v>20</v>
      </c>
      <c r="G17226" t="s">
        <v>245</v>
      </c>
      <c r="H17226">
        <v>-34.598649999999999</v>
      </c>
      <c r="I17226">
        <v>-58.363930000000003</v>
      </c>
      <c r="J17226" t="s">
        <v>20</v>
      </c>
      <c r="K17226">
        <v>13214</v>
      </c>
      <c r="L17226">
        <v>2</v>
      </c>
      <c r="M17226">
        <v>2</v>
      </c>
      <c r="N17226">
        <v>44871</v>
      </c>
      <c r="O17226">
        <v>0.98</v>
      </c>
      <c r="P17226">
        <v>1</v>
      </c>
      <c r="Q17226">
        <v>362</v>
      </c>
      <c r="R17226">
        <v>2</v>
      </c>
    </row>
    <row r="17227" spans="1:18" x14ac:dyDescent="0.25">
      <c r="A17227">
        <v>7.3640254341932595E+17</v>
      </c>
      <c r="B17227" t="s">
        <v>15807</v>
      </c>
      <c r="C17227">
        <v>99952072</v>
      </c>
      <c r="D17227" t="s">
        <v>926</v>
      </c>
      <c r="E17227">
        <f t="shared" ca="1" si="269"/>
        <v>38</v>
      </c>
      <c r="F17227">
        <f>INDEX(ID_barrio!$A$2:$A$49,MATCH(G17227,ID_barrio!$B$2:$B$49,0))</f>
        <v>1</v>
      </c>
      <c r="G17227" t="s">
        <v>19</v>
      </c>
      <c r="H17227">
        <v>-34.582889999999999</v>
      </c>
      <c r="I17227">
        <v>-58.426760000000002</v>
      </c>
      <c r="J17227" t="s">
        <v>20</v>
      </c>
      <c r="K17227">
        <v>18072</v>
      </c>
      <c r="L17227">
        <v>3</v>
      </c>
      <c r="M17227">
        <v>1</v>
      </c>
      <c r="N17227">
        <v>44923</v>
      </c>
      <c r="O17227">
        <v>1</v>
      </c>
      <c r="P17227">
        <v>22</v>
      </c>
      <c r="Q17227">
        <v>321</v>
      </c>
      <c r="R17227">
        <v>1</v>
      </c>
    </row>
    <row r="17228" spans="1:18" x14ac:dyDescent="0.25">
      <c r="A17228">
        <v>7.3643672271714496E+17</v>
      </c>
      <c r="B17228" t="s">
        <v>15808</v>
      </c>
      <c r="C17228">
        <v>29689810</v>
      </c>
      <c r="D17228" t="s">
        <v>405</v>
      </c>
      <c r="E17228">
        <f t="shared" ca="1" si="269"/>
        <v>53</v>
      </c>
      <c r="F17228">
        <f>INDEX(ID_barrio!$A$2:$A$49,MATCH(G17228,ID_barrio!$B$2:$B$49,0))</f>
        <v>23</v>
      </c>
      <c r="G17228" t="s">
        <v>420</v>
      </c>
      <c r="H17228">
        <v>-34.599789999999999</v>
      </c>
      <c r="I17228">
        <v>-58.522320000000001</v>
      </c>
      <c r="J17228" t="s">
        <v>20</v>
      </c>
      <c r="K17228">
        <v>12334</v>
      </c>
      <c r="L17228">
        <v>3</v>
      </c>
      <c r="M17228">
        <v>0</v>
      </c>
      <c r="P17228">
        <v>2</v>
      </c>
      <c r="Q17228">
        <v>327</v>
      </c>
      <c r="R17228">
        <v>0</v>
      </c>
    </row>
    <row r="17229" spans="1:18" x14ac:dyDescent="0.25">
      <c r="A17229">
        <v>7.3644208245413901E+17</v>
      </c>
      <c r="B17229" t="s">
        <v>21770</v>
      </c>
      <c r="C17229">
        <v>191291638</v>
      </c>
      <c r="D17229" t="s">
        <v>1465</v>
      </c>
      <c r="E17229">
        <f t="shared" ca="1" si="269"/>
        <v>74</v>
      </c>
      <c r="F17229">
        <f>INDEX(ID_barrio!$A$2:$A$49,MATCH(G17229,ID_barrio!$B$2:$B$49,0))</f>
        <v>1</v>
      </c>
      <c r="G17229" t="s">
        <v>19</v>
      </c>
      <c r="H17229">
        <v>-34.568541762892103</v>
      </c>
      <c r="I17229">
        <v>-58.431345216394</v>
      </c>
      <c r="J17229" t="s">
        <v>20</v>
      </c>
      <c r="K17229">
        <v>4405</v>
      </c>
      <c r="L17229">
        <v>4</v>
      </c>
      <c r="M17229">
        <v>0</v>
      </c>
      <c r="P17229">
        <v>2</v>
      </c>
      <c r="Q17229">
        <v>356</v>
      </c>
      <c r="R17229">
        <v>0</v>
      </c>
    </row>
    <row r="17230" spans="1:18" x14ac:dyDescent="0.25">
      <c r="A17230">
        <v>7.3645024638590694E+17</v>
      </c>
      <c r="B17230" t="s">
        <v>15809</v>
      </c>
      <c r="C17230">
        <v>1875949</v>
      </c>
      <c r="D17230" t="s">
        <v>578</v>
      </c>
      <c r="E17230">
        <f t="shared" ca="1" si="269"/>
        <v>73</v>
      </c>
      <c r="F17230">
        <f>INDEX(ID_barrio!$A$2:$A$49,MATCH(G17230,ID_barrio!$B$2:$B$49,0))</f>
        <v>7</v>
      </c>
      <c r="G17230" t="s">
        <v>45</v>
      </c>
      <c r="H17230">
        <v>-34.594830000000002</v>
      </c>
      <c r="I17230">
        <v>-58.40795</v>
      </c>
      <c r="J17230" t="s">
        <v>20</v>
      </c>
      <c r="K17230">
        <v>21748</v>
      </c>
      <c r="L17230">
        <v>3</v>
      </c>
      <c r="M17230">
        <v>0</v>
      </c>
      <c r="P17230">
        <v>74</v>
      </c>
      <c r="Q17230">
        <v>360</v>
      </c>
      <c r="R17230">
        <v>0</v>
      </c>
    </row>
    <row r="17231" spans="1:18" x14ac:dyDescent="0.25">
      <c r="A17231">
        <v>7.3647707882510694E+17</v>
      </c>
      <c r="B17231" t="s">
        <v>15810</v>
      </c>
      <c r="C17231">
        <v>78655163</v>
      </c>
      <c r="D17231" t="s">
        <v>1948</v>
      </c>
      <c r="E17231">
        <f t="shared" ca="1" si="269"/>
        <v>33</v>
      </c>
      <c r="F17231">
        <f>INDEX(ID_barrio!$A$2:$A$49,MATCH(G17231,ID_barrio!$B$2:$B$49,0))</f>
        <v>38</v>
      </c>
      <c r="G17231" t="s">
        <v>2716</v>
      </c>
      <c r="H17231">
        <v>-34.63899</v>
      </c>
      <c r="I17231">
        <v>-58.481200000000001</v>
      </c>
      <c r="J17231" t="s">
        <v>24</v>
      </c>
      <c r="K17231">
        <v>1950</v>
      </c>
      <c r="L17231">
        <v>2</v>
      </c>
      <c r="M17231">
        <v>5</v>
      </c>
      <c r="N17231">
        <v>44911</v>
      </c>
      <c r="O17231">
        <v>2.42</v>
      </c>
      <c r="P17231">
        <v>1</v>
      </c>
      <c r="Q17231">
        <v>364</v>
      </c>
      <c r="R17231">
        <v>5</v>
      </c>
    </row>
    <row r="17232" spans="1:18" x14ac:dyDescent="0.25">
      <c r="A17232">
        <v>7.3674871911594995E+17</v>
      </c>
      <c r="B17232" t="s">
        <v>15811</v>
      </c>
      <c r="C17232">
        <v>1021694</v>
      </c>
      <c r="D17232" t="s">
        <v>5590</v>
      </c>
      <c r="E17232">
        <f t="shared" ca="1" si="269"/>
        <v>73</v>
      </c>
      <c r="F17232">
        <f>INDEX(ID_barrio!$A$2:$A$49,MATCH(G17232,ID_barrio!$B$2:$B$49,0))</f>
        <v>11</v>
      </c>
      <c r="G17232" t="s">
        <v>82</v>
      </c>
      <c r="H17232">
        <v>-34.617089999999997</v>
      </c>
      <c r="I17232">
        <v>-58.368209999999998</v>
      </c>
      <c r="J17232" t="s">
        <v>20</v>
      </c>
      <c r="K17232">
        <v>8533</v>
      </c>
      <c r="L17232">
        <v>1</v>
      </c>
      <c r="M17232">
        <v>2</v>
      </c>
      <c r="N17232">
        <v>44922</v>
      </c>
      <c r="O17232">
        <v>1.33</v>
      </c>
      <c r="P17232">
        <v>127</v>
      </c>
      <c r="Q17232">
        <v>359</v>
      </c>
      <c r="R17232">
        <v>2</v>
      </c>
    </row>
    <row r="17233" spans="1:18" x14ac:dyDescent="0.25">
      <c r="A17233">
        <v>7.3408714956106394E+17</v>
      </c>
      <c r="B17233" t="s">
        <v>15812</v>
      </c>
      <c r="C17233">
        <v>49480723</v>
      </c>
      <c r="D17233" t="s">
        <v>2342</v>
      </c>
      <c r="E17233">
        <f t="shared" ca="1" si="269"/>
        <v>51</v>
      </c>
      <c r="F17233">
        <f>INDEX(ID_barrio!$A$2:$A$49,MATCH(G17233,ID_barrio!$B$2:$B$49,0))</f>
        <v>1</v>
      </c>
      <c r="G17233" t="s">
        <v>19</v>
      </c>
      <c r="H17233">
        <v>-34.583550899999999</v>
      </c>
      <c r="I17233">
        <v>-58.421750199999998</v>
      </c>
      <c r="J17233" t="s">
        <v>20</v>
      </c>
      <c r="K17233">
        <v>9867</v>
      </c>
      <c r="L17233">
        <v>1</v>
      </c>
      <c r="M17233">
        <v>4</v>
      </c>
      <c r="N17233">
        <v>44907</v>
      </c>
      <c r="O17233">
        <v>1.76</v>
      </c>
      <c r="P17233">
        <v>50</v>
      </c>
      <c r="Q17233">
        <v>365</v>
      </c>
      <c r="R17233">
        <v>4</v>
      </c>
    </row>
    <row r="17234" spans="1:18" x14ac:dyDescent="0.25">
      <c r="A17234">
        <v>7.3409751987512499E+17</v>
      </c>
      <c r="B17234" t="s">
        <v>15813</v>
      </c>
      <c r="C17234">
        <v>4445385</v>
      </c>
      <c r="D17234" t="s">
        <v>71</v>
      </c>
      <c r="E17234">
        <f t="shared" ca="1" si="269"/>
        <v>55</v>
      </c>
      <c r="F17234">
        <f>INDEX(ID_barrio!$A$2:$A$49,MATCH(G17234,ID_barrio!$B$2:$B$49,0))</f>
        <v>1</v>
      </c>
      <c r="G17234" t="s">
        <v>19</v>
      </c>
      <c r="H17234">
        <v>-34.58699</v>
      </c>
      <c r="I17234">
        <v>-58.440460000000002</v>
      </c>
      <c r="J17234" t="s">
        <v>20</v>
      </c>
      <c r="K17234">
        <v>8130</v>
      </c>
      <c r="L17234">
        <v>3</v>
      </c>
      <c r="M17234">
        <v>3</v>
      </c>
      <c r="N17234">
        <v>44899</v>
      </c>
      <c r="O17234">
        <v>1.25</v>
      </c>
      <c r="P17234">
        <v>3</v>
      </c>
      <c r="Q17234">
        <v>356</v>
      </c>
      <c r="R17234">
        <v>3</v>
      </c>
    </row>
    <row r="17235" spans="1:18" x14ac:dyDescent="0.25">
      <c r="A17235">
        <v>7.3410902065102502E+17</v>
      </c>
      <c r="B17235" t="s">
        <v>15814</v>
      </c>
      <c r="C17235">
        <v>49480723</v>
      </c>
      <c r="D17235" t="s">
        <v>2342</v>
      </c>
      <c r="E17235">
        <f t="shared" ca="1" si="269"/>
        <v>37</v>
      </c>
      <c r="F17235">
        <f>INDEX(ID_barrio!$A$2:$A$49,MATCH(G17235,ID_barrio!$B$2:$B$49,0))</f>
        <v>11</v>
      </c>
      <c r="G17235" t="s">
        <v>82</v>
      </c>
      <c r="H17235">
        <v>-34.623297880075498</v>
      </c>
      <c r="I17235">
        <v>-58.3733741194009</v>
      </c>
      <c r="J17235" t="s">
        <v>20</v>
      </c>
      <c r="K17235">
        <v>12334</v>
      </c>
      <c r="L17235">
        <v>1</v>
      </c>
      <c r="M17235">
        <v>0</v>
      </c>
      <c r="P17235">
        <v>50</v>
      </c>
      <c r="Q17235">
        <v>364</v>
      </c>
      <c r="R17235">
        <v>0</v>
      </c>
    </row>
    <row r="17236" spans="1:18" x14ac:dyDescent="0.25">
      <c r="A17236">
        <v>7.3412173348578906E+17</v>
      </c>
      <c r="B17236" t="s">
        <v>21771</v>
      </c>
      <c r="C17236">
        <v>49480723</v>
      </c>
      <c r="D17236" t="s">
        <v>2342</v>
      </c>
      <c r="E17236">
        <f t="shared" ca="1" si="269"/>
        <v>41</v>
      </c>
      <c r="F17236">
        <f>INDEX(ID_barrio!$A$2:$A$49,MATCH(G17236,ID_barrio!$B$2:$B$49,0))</f>
        <v>15</v>
      </c>
      <c r="G17236" t="s">
        <v>128</v>
      </c>
      <c r="H17236">
        <v>-34.596899800000003</v>
      </c>
      <c r="I17236">
        <v>-58.3741834</v>
      </c>
      <c r="J17236" t="s">
        <v>20</v>
      </c>
      <c r="K17236">
        <v>5638</v>
      </c>
      <c r="L17236">
        <v>1</v>
      </c>
      <c r="M17236">
        <v>0</v>
      </c>
      <c r="P17236">
        <v>50</v>
      </c>
      <c r="Q17236">
        <v>310</v>
      </c>
      <c r="R17236">
        <v>0</v>
      </c>
    </row>
    <row r="17237" spans="1:18" x14ac:dyDescent="0.25">
      <c r="A17237">
        <v>7.3277588132744704E+17</v>
      </c>
      <c r="B17237" t="s">
        <v>15815</v>
      </c>
      <c r="C17237">
        <v>482683365</v>
      </c>
      <c r="D17237" t="s">
        <v>15816</v>
      </c>
      <c r="E17237">
        <f t="shared" ca="1" si="269"/>
        <v>32</v>
      </c>
      <c r="F17237">
        <f>INDEX(ID_barrio!$A$2:$A$49,MATCH(G17237,ID_barrio!$B$2:$B$49,0))</f>
        <v>12</v>
      </c>
      <c r="G17237" t="s">
        <v>87</v>
      </c>
      <c r="H17237">
        <v>-34.558678200000003</v>
      </c>
      <c r="I17237">
        <v>-58.447685900000003</v>
      </c>
      <c r="J17237" t="s">
        <v>20</v>
      </c>
      <c r="K17237">
        <v>15605</v>
      </c>
      <c r="L17237">
        <v>1</v>
      </c>
      <c r="M17237">
        <v>16</v>
      </c>
      <c r="N17237">
        <v>44903</v>
      </c>
      <c r="O17237">
        <v>5.93</v>
      </c>
      <c r="P17237">
        <v>1</v>
      </c>
      <c r="Q17237">
        <v>360</v>
      </c>
      <c r="R17237">
        <v>16</v>
      </c>
    </row>
    <row r="17238" spans="1:18" x14ac:dyDescent="0.25">
      <c r="A17238">
        <v>7.3414701210692198E+17</v>
      </c>
      <c r="B17238" t="s">
        <v>21772</v>
      </c>
      <c r="C17238">
        <v>482929472</v>
      </c>
      <c r="D17238" t="s">
        <v>380</v>
      </c>
      <c r="E17238">
        <f t="shared" ca="1" si="269"/>
        <v>38</v>
      </c>
      <c r="F17238">
        <f>INDEX(ID_barrio!$A$2:$A$49,MATCH(G17238,ID_barrio!$B$2:$B$49,0))</f>
        <v>2</v>
      </c>
      <c r="G17238" t="s">
        <v>18061</v>
      </c>
      <c r="H17238">
        <v>-34.549930000000003</v>
      </c>
      <c r="I17238">
        <v>-58.469749999999998</v>
      </c>
      <c r="J17238" t="s">
        <v>20</v>
      </c>
      <c r="K17238">
        <v>15605</v>
      </c>
      <c r="L17238">
        <v>3</v>
      </c>
      <c r="M17238">
        <v>1</v>
      </c>
      <c r="N17238">
        <v>44879</v>
      </c>
      <c r="O17238">
        <v>0.65</v>
      </c>
      <c r="P17238">
        <v>1</v>
      </c>
      <c r="Q17238">
        <v>87</v>
      </c>
      <c r="R17238">
        <v>1</v>
      </c>
    </row>
    <row r="17239" spans="1:18" x14ac:dyDescent="0.25">
      <c r="A17239">
        <v>7.34176303056336E+17</v>
      </c>
      <c r="B17239" t="s">
        <v>15817</v>
      </c>
      <c r="C17239">
        <v>11996013</v>
      </c>
      <c r="D17239" t="s">
        <v>982</v>
      </c>
      <c r="E17239">
        <f t="shared" ca="1" si="269"/>
        <v>58</v>
      </c>
      <c r="F17239">
        <f>INDEX(ID_barrio!$A$2:$A$49,MATCH(G17239,ID_barrio!$B$2:$B$49,0))</f>
        <v>7</v>
      </c>
      <c r="G17239" t="s">
        <v>45</v>
      </c>
      <c r="H17239">
        <v>-34.587809999999998</v>
      </c>
      <c r="I17239">
        <v>-58.394730000000003</v>
      </c>
      <c r="J17239" t="s">
        <v>20</v>
      </c>
      <c r="K17239">
        <v>7000</v>
      </c>
      <c r="L17239">
        <v>1</v>
      </c>
      <c r="M17239">
        <v>4</v>
      </c>
      <c r="N17239">
        <v>44890</v>
      </c>
      <c r="O17239">
        <v>1.94</v>
      </c>
      <c r="P17239">
        <v>1</v>
      </c>
      <c r="Q17239">
        <v>82</v>
      </c>
      <c r="R17239">
        <v>4</v>
      </c>
    </row>
    <row r="17240" spans="1:18" x14ac:dyDescent="0.25">
      <c r="A17240">
        <v>7.3422685911273702E+17</v>
      </c>
      <c r="B17240" t="s">
        <v>15818</v>
      </c>
      <c r="C17240">
        <v>1875949</v>
      </c>
      <c r="D17240" t="s">
        <v>578</v>
      </c>
      <c r="E17240">
        <f t="shared" ca="1" si="269"/>
        <v>53</v>
      </c>
      <c r="F17240">
        <f>INDEX(ID_barrio!$A$2:$A$49,MATCH(G17240,ID_barrio!$B$2:$B$49,0))</f>
        <v>12</v>
      </c>
      <c r="G17240" t="s">
        <v>87</v>
      </c>
      <c r="H17240">
        <v>-34.554053000000003</v>
      </c>
      <c r="I17240">
        <v>-58.436636499999999</v>
      </c>
      <c r="J17240" t="s">
        <v>20</v>
      </c>
      <c r="K17240">
        <v>9463</v>
      </c>
      <c r="L17240">
        <v>7</v>
      </c>
      <c r="M17240">
        <v>3</v>
      </c>
      <c r="N17240">
        <v>44880</v>
      </c>
      <c r="O17240">
        <v>1.5</v>
      </c>
      <c r="P17240">
        <v>74</v>
      </c>
      <c r="Q17240">
        <v>297</v>
      </c>
      <c r="R17240">
        <v>3</v>
      </c>
    </row>
    <row r="17241" spans="1:18" x14ac:dyDescent="0.25">
      <c r="A17241">
        <v>7.3675091360432397E+17</v>
      </c>
      <c r="B17241" t="s">
        <v>21773</v>
      </c>
      <c r="C17241">
        <v>43728963</v>
      </c>
      <c r="D17241" t="s">
        <v>295</v>
      </c>
      <c r="E17241">
        <f t="shared" ca="1" si="269"/>
        <v>63</v>
      </c>
      <c r="F17241">
        <f>INDEX(ID_barrio!$A$2:$A$49,MATCH(G17241,ID_barrio!$B$2:$B$49,0))</f>
        <v>1</v>
      </c>
      <c r="G17241" t="s">
        <v>19</v>
      </c>
      <c r="H17241">
        <v>-34.568759999999997</v>
      </c>
      <c r="I17241">
        <v>-58.433990000000001</v>
      </c>
      <c r="J17241" t="s">
        <v>24</v>
      </c>
      <c r="K17241">
        <v>4253</v>
      </c>
      <c r="L17241">
        <v>1</v>
      </c>
      <c r="M17241">
        <v>0</v>
      </c>
      <c r="P17241">
        <v>1</v>
      </c>
      <c r="Q17241">
        <v>86</v>
      </c>
      <c r="R17241">
        <v>0</v>
      </c>
    </row>
    <row r="17242" spans="1:18" x14ac:dyDescent="0.25">
      <c r="A17242">
        <v>7.3675358970591002E+17</v>
      </c>
      <c r="B17242" t="s">
        <v>15819</v>
      </c>
      <c r="C17242">
        <v>1021694</v>
      </c>
      <c r="D17242" t="s">
        <v>5590</v>
      </c>
      <c r="E17242">
        <f t="shared" ca="1" si="269"/>
        <v>78</v>
      </c>
      <c r="F17242">
        <f>INDEX(ID_barrio!$A$2:$A$49,MATCH(G17242,ID_barrio!$B$2:$B$49,0))</f>
        <v>20</v>
      </c>
      <c r="G17242" t="s">
        <v>245</v>
      </c>
      <c r="H17242">
        <v>-34.617339999999999</v>
      </c>
      <c r="I17242">
        <v>-58.366520000000001</v>
      </c>
      <c r="J17242" t="s">
        <v>20</v>
      </c>
      <c r="K17242">
        <v>9011</v>
      </c>
      <c r="L17242">
        <v>1</v>
      </c>
      <c r="M17242">
        <v>1</v>
      </c>
      <c r="N17242">
        <v>44881</v>
      </c>
      <c r="O17242">
        <v>0.68</v>
      </c>
      <c r="P17242">
        <v>127</v>
      </c>
      <c r="Q17242">
        <v>360</v>
      </c>
      <c r="R17242">
        <v>1</v>
      </c>
    </row>
    <row r="17243" spans="1:18" x14ac:dyDescent="0.25">
      <c r="A17243">
        <v>7.3280745522990605E+17</v>
      </c>
      <c r="B17243" t="s">
        <v>15820</v>
      </c>
      <c r="C17243">
        <v>434266503</v>
      </c>
      <c r="D17243" t="s">
        <v>4995</v>
      </c>
      <c r="E17243">
        <f t="shared" ca="1" si="269"/>
        <v>33</v>
      </c>
      <c r="F17243">
        <f>INDEX(ID_barrio!$A$2:$A$49,MATCH(G17243,ID_barrio!$B$2:$B$49,0))</f>
        <v>8</v>
      </c>
      <c r="G17243" t="s">
        <v>48</v>
      </c>
      <c r="H17243">
        <v>-34.602229999999999</v>
      </c>
      <c r="I17243">
        <v>-58.418390000000002</v>
      </c>
      <c r="J17243" t="s">
        <v>20</v>
      </c>
      <c r="K17243">
        <v>8054</v>
      </c>
      <c r="L17243">
        <v>1</v>
      </c>
      <c r="M17243">
        <v>1</v>
      </c>
      <c r="N17243">
        <v>44909</v>
      </c>
      <c r="O17243">
        <v>1</v>
      </c>
      <c r="P17243">
        <v>9</v>
      </c>
      <c r="Q17243">
        <v>358</v>
      </c>
      <c r="R17243">
        <v>1</v>
      </c>
    </row>
    <row r="17244" spans="1:18" x14ac:dyDescent="0.25">
      <c r="A17244">
        <v>7.34246638935504E+17</v>
      </c>
      <c r="B17244" t="s">
        <v>15821</v>
      </c>
      <c r="C17244">
        <v>97938217</v>
      </c>
      <c r="D17244" t="s">
        <v>7491</v>
      </c>
      <c r="E17244">
        <f t="shared" ca="1" si="269"/>
        <v>62</v>
      </c>
      <c r="F17244">
        <f>INDEX(ID_barrio!$A$2:$A$49,MATCH(G17244,ID_barrio!$B$2:$B$49,0))</f>
        <v>1</v>
      </c>
      <c r="G17244" t="s">
        <v>19</v>
      </c>
      <c r="H17244">
        <v>-34.581889699999998</v>
      </c>
      <c r="I17244">
        <v>-58.406292000000001</v>
      </c>
      <c r="J17244" t="s">
        <v>20</v>
      </c>
      <c r="K17244">
        <v>30229</v>
      </c>
      <c r="L17244">
        <v>3</v>
      </c>
      <c r="M17244">
        <v>4</v>
      </c>
      <c r="N17244">
        <v>44898</v>
      </c>
      <c r="O17244">
        <v>1.88</v>
      </c>
      <c r="P17244">
        <v>2</v>
      </c>
      <c r="Q17244">
        <v>51</v>
      </c>
      <c r="R17244">
        <v>4</v>
      </c>
    </row>
    <row r="17245" spans="1:18" x14ac:dyDescent="0.25">
      <c r="A17245">
        <v>7.3424698780677005E+17</v>
      </c>
      <c r="B17245" t="s">
        <v>15822</v>
      </c>
      <c r="C17245">
        <v>42388196</v>
      </c>
      <c r="D17245" t="s">
        <v>88</v>
      </c>
      <c r="E17245">
        <f t="shared" ca="1" si="269"/>
        <v>40</v>
      </c>
      <c r="F17245">
        <f>INDEX(ID_barrio!$A$2:$A$49,MATCH(G17245,ID_barrio!$B$2:$B$49,0))</f>
        <v>15</v>
      </c>
      <c r="G17245" t="s">
        <v>128</v>
      </c>
      <c r="H17245">
        <v>-34.590800000000002</v>
      </c>
      <c r="I17245">
        <v>-58.384369999999997</v>
      </c>
      <c r="J17245" t="s">
        <v>20</v>
      </c>
      <c r="K17245">
        <v>17619</v>
      </c>
      <c r="L17245">
        <v>4</v>
      </c>
      <c r="M17245">
        <v>2</v>
      </c>
      <c r="N17245">
        <v>44880</v>
      </c>
      <c r="O17245">
        <v>0.91</v>
      </c>
      <c r="P17245">
        <v>22</v>
      </c>
      <c r="Q17245">
        <v>164</v>
      </c>
      <c r="R17245">
        <v>2</v>
      </c>
    </row>
    <row r="17246" spans="1:18" x14ac:dyDescent="0.25">
      <c r="A17246">
        <v>7.3294258153749005E+17</v>
      </c>
      <c r="B17246" t="s">
        <v>14474</v>
      </c>
      <c r="C17246">
        <v>481573864</v>
      </c>
      <c r="D17246" t="s">
        <v>54</v>
      </c>
      <c r="E17246">
        <f t="shared" ca="1" si="269"/>
        <v>66</v>
      </c>
      <c r="F17246">
        <f>INDEX(ID_barrio!$A$2:$A$49,MATCH(G17246,ID_barrio!$B$2:$B$49,0))</f>
        <v>5</v>
      </c>
      <c r="G17246" t="s">
        <v>38</v>
      </c>
      <c r="H17246">
        <v>-34.600638387308798</v>
      </c>
      <c r="I17246">
        <v>-58.390942588448503</v>
      </c>
      <c r="J17246" t="s">
        <v>20</v>
      </c>
      <c r="K17246">
        <v>3147</v>
      </c>
      <c r="L17246">
        <v>2</v>
      </c>
      <c r="M17246">
        <v>1</v>
      </c>
      <c r="N17246">
        <v>44914</v>
      </c>
      <c r="O17246">
        <v>1</v>
      </c>
      <c r="P17246">
        <v>1</v>
      </c>
      <c r="Q17246">
        <v>334</v>
      </c>
      <c r="R17246">
        <v>1</v>
      </c>
    </row>
    <row r="17247" spans="1:18" x14ac:dyDescent="0.25">
      <c r="A17247">
        <v>7.3306203726821798E+17</v>
      </c>
      <c r="B17247" t="s">
        <v>15823</v>
      </c>
      <c r="C17247">
        <v>222432318</v>
      </c>
      <c r="D17247" t="s">
        <v>132</v>
      </c>
      <c r="E17247">
        <f t="shared" ca="1" si="269"/>
        <v>72</v>
      </c>
      <c r="F17247">
        <f>INDEX(ID_barrio!$A$2:$A$49,MATCH(G17247,ID_barrio!$B$2:$B$49,0))</f>
        <v>3</v>
      </c>
      <c r="G17247" t="s">
        <v>32</v>
      </c>
      <c r="H17247">
        <v>-34.611078499999998</v>
      </c>
      <c r="I17247">
        <v>-58.391664599999999</v>
      </c>
      <c r="J17247" t="s">
        <v>20</v>
      </c>
      <c r="K17247">
        <v>5286</v>
      </c>
      <c r="L17247">
        <v>5</v>
      </c>
      <c r="M17247">
        <v>1</v>
      </c>
      <c r="N17247">
        <v>44910</v>
      </c>
      <c r="O17247">
        <v>1</v>
      </c>
      <c r="P17247">
        <v>4</v>
      </c>
      <c r="Q17247">
        <v>328</v>
      </c>
      <c r="R17247">
        <v>1</v>
      </c>
    </row>
    <row r="17248" spans="1:18" x14ac:dyDescent="0.25">
      <c r="A17248">
        <v>7.3428206080080294E+17</v>
      </c>
      <c r="B17248" t="s">
        <v>21774</v>
      </c>
      <c r="C17248">
        <v>477285073</v>
      </c>
      <c r="D17248" t="s">
        <v>15824</v>
      </c>
      <c r="E17248">
        <f t="shared" ca="1" si="269"/>
        <v>48</v>
      </c>
      <c r="F17248">
        <f>INDEX(ID_barrio!$A$2:$A$49,MATCH(G17248,ID_barrio!$B$2:$B$49,0))</f>
        <v>1</v>
      </c>
      <c r="G17248" t="s">
        <v>19</v>
      </c>
      <c r="H17248">
        <v>-34.583220277260601</v>
      </c>
      <c r="I17248">
        <v>-58.421515747904699</v>
      </c>
      <c r="J17248" t="s">
        <v>20</v>
      </c>
      <c r="K17248">
        <v>9691</v>
      </c>
      <c r="L17248">
        <v>1</v>
      </c>
      <c r="M17248">
        <v>6</v>
      </c>
      <c r="N17248">
        <v>44906</v>
      </c>
      <c r="O17248">
        <v>3.27</v>
      </c>
      <c r="P17248">
        <v>1</v>
      </c>
      <c r="Q17248">
        <v>46</v>
      </c>
      <c r="R17248">
        <v>6</v>
      </c>
    </row>
    <row r="17249" spans="1:18" x14ac:dyDescent="0.25">
      <c r="A17249">
        <v>7.3677837700113498E+17</v>
      </c>
      <c r="B17249" t="s">
        <v>15825</v>
      </c>
      <c r="C17249">
        <v>466738949</v>
      </c>
      <c r="D17249" t="s">
        <v>15826</v>
      </c>
      <c r="E17249">
        <f t="shared" ca="1" si="269"/>
        <v>60</v>
      </c>
      <c r="F17249">
        <f>INDEX(ID_barrio!$A$2:$A$49,MATCH(G17249,ID_barrio!$B$2:$B$49,0))</f>
        <v>7</v>
      </c>
      <c r="G17249" t="s">
        <v>45</v>
      </c>
      <c r="H17249">
        <v>-34.5898836</v>
      </c>
      <c r="I17249">
        <v>-58.394464999999997</v>
      </c>
      <c r="J17249" t="s">
        <v>20</v>
      </c>
      <c r="K17249">
        <v>4481</v>
      </c>
      <c r="L17249">
        <v>2</v>
      </c>
      <c r="M17249">
        <v>0</v>
      </c>
      <c r="P17249">
        <v>1</v>
      </c>
      <c r="Q17249">
        <v>300</v>
      </c>
      <c r="R17249">
        <v>0</v>
      </c>
    </row>
    <row r="17250" spans="1:18" x14ac:dyDescent="0.25">
      <c r="A17250">
        <v>7.3308826039619597E+17</v>
      </c>
      <c r="B17250" t="s">
        <v>15827</v>
      </c>
      <c r="C17250">
        <v>156695745</v>
      </c>
      <c r="D17250" t="s">
        <v>15828</v>
      </c>
      <c r="E17250">
        <f t="shared" ca="1" si="269"/>
        <v>69</v>
      </c>
      <c r="F17250">
        <f>INDEX(ID_barrio!$A$2:$A$49,MATCH(G17250,ID_barrio!$B$2:$B$49,0))</f>
        <v>24</v>
      </c>
      <c r="G17250" t="s">
        <v>451</v>
      </c>
      <c r="H17250">
        <v>-34.609169999999999</v>
      </c>
      <c r="I17250">
        <v>-58.455800000000004</v>
      </c>
      <c r="J17250" t="s">
        <v>20</v>
      </c>
      <c r="K17250">
        <v>4581</v>
      </c>
      <c r="L17250">
        <v>4</v>
      </c>
      <c r="M17250">
        <v>2</v>
      </c>
      <c r="N17250">
        <v>44884</v>
      </c>
      <c r="O17250">
        <v>0.91</v>
      </c>
      <c r="P17250">
        <v>1</v>
      </c>
      <c r="Q17250">
        <v>303</v>
      </c>
      <c r="R17250">
        <v>2</v>
      </c>
    </row>
    <row r="17251" spans="1:18" x14ac:dyDescent="0.25">
      <c r="A17251">
        <v>7.3311154462968806E+17</v>
      </c>
      <c r="B17251" t="s">
        <v>21775</v>
      </c>
      <c r="C17251">
        <v>9153183</v>
      </c>
      <c r="D17251" t="s">
        <v>102</v>
      </c>
      <c r="E17251">
        <f t="shared" ca="1" si="269"/>
        <v>56</v>
      </c>
      <c r="F17251">
        <f>INDEX(ID_barrio!$A$2:$A$49,MATCH(G17251,ID_barrio!$B$2:$B$49,0))</f>
        <v>7</v>
      </c>
      <c r="G17251" t="s">
        <v>45</v>
      </c>
      <c r="H17251">
        <v>-34.585430000000002</v>
      </c>
      <c r="I17251">
        <v>-58.399180000000001</v>
      </c>
      <c r="J17251" t="s">
        <v>20</v>
      </c>
      <c r="K17251">
        <v>5437</v>
      </c>
      <c r="L17251">
        <v>3</v>
      </c>
      <c r="M17251">
        <v>10</v>
      </c>
      <c r="N17251">
        <v>44907</v>
      </c>
      <c r="O17251">
        <v>4.1100000000000003</v>
      </c>
      <c r="P17251">
        <v>1</v>
      </c>
      <c r="Q17251">
        <v>306</v>
      </c>
      <c r="R17251">
        <v>10</v>
      </c>
    </row>
    <row r="17252" spans="1:18" x14ac:dyDescent="0.25">
      <c r="A17252">
        <v>7.3682084500579597E+17</v>
      </c>
      <c r="B17252" t="s">
        <v>21776</v>
      </c>
      <c r="C17252">
        <v>177990533</v>
      </c>
      <c r="D17252" t="s">
        <v>860</v>
      </c>
      <c r="E17252">
        <f t="shared" ca="1" si="269"/>
        <v>54</v>
      </c>
      <c r="F17252">
        <f>INDEX(ID_barrio!$A$2:$A$49,MATCH(G17252,ID_barrio!$B$2:$B$49,0))</f>
        <v>12</v>
      </c>
      <c r="G17252" t="s">
        <v>87</v>
      </c>
      <c r="H17252">
        <v>-34.554070000000003</v>
      </c>
      <c r="I17252">
        <v>-58.452509999999997</v>
      </c>
      <c r="J17252" t="s">
        <v>20</v>
      </c>
      <c r="K17252">
        <v>11786</v>
      </c>
      <c r="L17252">
        <v>1</v>
      </c>
      <c r="M17252">
        <v>6</v>
      </c>
      <c r="N17252">
        <v>44874</v>
      </c>
      <c r="O17252">
        <v>2.65</v>
      </c>
      <c r="P17252">
        <v>2</v>
      </c>
      <c r="Q17252">
        <v>360</v>
      </c>
      <c r="R17252">
        <v>6</v>
      </c>
    </row>
    <row r="17253" spans="1:18" x14ac:dyDescent="0.25">
      <c r="A17253">
        <v>7.3685607057083699E+17</v>
      </c>
      <c r="B17253" t="s">
        <v>15829</v>
      </c>
      <c r="C17253">
        <v>194487589</v>
      </c>
      <c r="D17253" t="s">
        <v>63</v>
      </c>
      <c r="E17253">
        <f t="shared" ca="1" si="269"/>
        <v>67</v>
      </c>
      <c r="F17253">
        <f>INDEX(ID_barrio!$A$2:$A$49,MATCH(G17253,ID_barrio!$B$2:$B$49,0))</f>
        <v>1</v>
      </c>
      <c r="G17253" t="s">
        <v>19</v>
      </c>
      <c r="H17253">
        <v>-34.58605</v>
      </c>
      <c r="I17253">
        <v>-58.4377</v>
      </c>
      <c r="J17253" t="s">
        <v>20</v>
      </c>
      <c r="K17253">
        <v>15000</v>
      </c>
      <c r="L17253">
        <v>3</v>
      </c>
      <c r="M17253">
        <v>1</v>
      </c>
      <c r="N17253">
        <v>44878</v>
      </c>
      <c r="O17253">
        <v>0.64</v>
      </c>
      <c r="P17253">
        <v>1</v>
      </c>
      <c r="Q17253">
        <v>365</v>
      </c>
      <c r="R17253">
        <v>1</v>
      </c>
    </row>
    <row r="17254" spans="1:18" x14ac:dyDescent="0.25">
      <c r="A17254">
        <v>7.3685863825064499E+17</v>
      </c>
      <c r="B17254" t="s">
        <v>15830</v>
      </c>
      <c r="C17254">
        <v>483348998</v>
      </c>
      <c r="D17254" t="s">
        <v>647</v>
      </c>
      <c r="E17254">
        <f t="shared" ca="1" si="269"/>
        <v>43</v>
      </c>
      <c r="F17254">
        <f>INDEX(ID_barrio!$A$2:$A$49,MATCH(G17254,ID_barrio!$B$2:$B$49,0))</f>
        <v>1</v>
      </c>
      <c r="G17254" t="s">
        <v>19</v>
      </c>
      <c r="H17254">
        <v>-34.586759999999998</v>
      </c>
      <c r="I17254">
        <v>-58.437640000000002</v>
      </c>
      <c r="J17254" t="s">
        <v>20</v>
      </c>
      <c r="K17254">
        <v>16420</v>
      </c>
      <c r="L17254">
        <v>3</v>
      </c>
      <c r="M17254">
        <v>2</v>
      </c>
      <c r="N17254">
        <v>44879</v>
      </c>
      <c r="O17254">
        <v>1.07</v>
      </c>
      <c r="P17254">
        <v>1</v>
      </c>
      <c r="Q17254">
        <v>362</v>
      </c>
      <c r="R17254">
        <v>2</v>
      </c>
    </row>
    <row r="17255" spans="1:18" x14ac:dyDescent="0.25">
      <c r="A17255">
        <v>7.3433071636616294E+17</v>
      </c>
      <c r="B17255" t="s">
        <v>21777</v>
      </c>
      <c r="C17255">
        <v>482962364</v>
      </c>
      <c r="D17255" t="s">
        <v>2133</v>
      </c>
      <c r="E17255">
        <f t="shared" ca="1" si="269"/>
        <v>44</v>
      </c>
      <c r="F17255">
        <f>INDEX(ID_barrio!$A$2:$A$49,MATCH(G17255,ID_barrio!$B$2:$B$49,0))</f>
        <v>8</v>
      </c>
      <c r="G17255" t="s">
        <v>48</v>
      </c>
      <c r="H17255">
        <v>-34.606380000000001</v>
      </c>
      <c r="I17255">
        <v>-58.427810000000001</v>
      </c>
      <c r="J17255" t="s">
        <v>20</v>
      </c>
      <c r="K17255">
        <v>6872</v>
      </c>
      <c r="L17255">
        <v>2</v>
      </c>
      <c r="M17255">
        <v>5</v>
      </c>
      <c r="N17255">
        <v>44913</v>
      </c>
      <c r="O17255">
        <v>2.38</v>
      </c>
      <c r="P17255">
        <v>1</v>
      </c>
      <c r="Q17255">
        <v>363</v>
      </c>
      <c r="R17255">
        <v>5</v>
      </c>
    </row>
    <row r="17256" spans="1:18" x14ac:dyDescent="0.25">
      <c r="A17256">
        <v>7.3434064670225894E+17</v>
      </c>
      <c r="B17256" t="s">
        <v>21778</v>
      </c>
      <c r="C17256">
        <v>75004844</v>
      </c>
      <c r="D17256" t="s">
        <v>635</v>
      </c>
      <c r="E17256">
        <f t="shared" ca="1" si="269"/>
        <v>65</v>
      </c>
      <c r="F17256">
        <f>INDEX(ID_barrio!$A$2:$A$49,MATCH(G17256,ID_barrio!$B$2:$B$49,0))</f>
        <v>11</v>
      </c>
      <c r="G17256" t="s">
        <v>82</v>
      </c>
      <c r="H17256">
        <v>-34.619489999999999</v>
      </c>
      <c r="I17256">
        <v>-58.376849999999997</v>
      </c>
      <c r="J17256" t="s">
        <v>24</v>
      </c>
      <c r="K17256">
        <v>4581</v>
      </c>
      <c r="L17256">
        <v>2</v>
      </c>
      <c r="M17256">
        <v>3</v>
      </c>
      <c r="N17256">
        <v>44894</v>
      </c>
      <c r="O17256">
        <v>1.48</v>
      </c>
      <c r="P17256">
        <v>1</v>
      </c>
      <c r="Q17256">
        <v>149</v>
      </c>
      <c r="R17256">
        <v>3</v>
      </c>
    </row>
    <row r="17257" spans="1:18" x14ac:dyDescent="0.25">
      <c r="A17257">
        <v>7.3453231748628198E+17</v>
      </c>
      <c r="B17257" t="s">
        <v>15831</v>
      </c>
      <c r="C17257">
        <v>452414066</v>
      </c>
      <c r="D17257" t="s">
        <v>15276</v>
      </c>
      <c r="E17257">
        <f t="shared" ca="1" si="269"/>
        <v>41</v>
      </c>
      <c r="F17257">
        <f>INDEX(ID_barrio!$A$2:$A$49,MATCH(G17257,ID_barrio!$B$2:$B$49,0))</f>
        <v>1</v>
      </c>
      <c r="G17257" t="s">
        <v>19</v>
      </c>
      <c r="H17257">
        <v>-34.577601100000003</v>
      </c>
      <c r="I17257">
        <v>-58.429389</v>
      </c>
      <c r="J17257" t="s">
        <v>20</v>
      </c>
      <c r="K17257">
        <v>24290</v>
      </c>
      <c r="L17257">
        <v>1</v>
      </c>
      <c r="M17257">
        <v>2</v>
      </c>
      <c r="N17257">
        <v>44905</v>
      </c>
      <c r="O17257">
        <v>1.46</v>
      </c>
      <c r="P17257">
        <v>3</v>
      </c>
      <c r="Q17257">
        <v>354</v>
      </c>
      <c r="R17257">
        <v>2</v>
      </c>
    </row>
    <row r="17258" spans="1:18" x14ac:dyDescent="0.25">
      <c r="A17258">
        <v>7.3316411302044096E+17</v>
      </c>
      <c r="B17258" t="s">
        <v>15832</v>
      </c>
      <c r="C17258">
        <v>167955516</v>
      </c>
      <c r="D17258" t="s">
        <v>103</v>
      </c>
      <c r="E17258">
        <f t="shared" ca="1" si="269"/>
        <v>78</v>
      </c>
      <c r="F17258">
        <f>INDEX(ID_barrio!$A$2:$A$49,MATCH(G17258,ID_barrio!$B$2:$B$49,0))</f>
        <v>6</v>
      </c>
      <c r="G17258" t="s">
        <v>43</v>
      </c>
      <c r="H17258">
        <v>-34.604414499999997</v>
      </c>
      <c r="I17258">
        <v>-58.397392699999997</v>
      </c>
      <c r="J17258" t="s">
        <v>20</v>
      </c>
      <c r="K17258">
        <v>12334</v>
      </c>
      <c r="L17258">
        <v>1</v>
      </c>
      <c r="M17258">
        <v>8</v>
      </c>
      <c r="N17258">
        <v>44894</v>
      </c>
      <c r="O17258">
        <v>3.75</v>
      </c>
      <c r="P17258">
        <v>1</v>
      </c>
      <c r="Q17258">
        <v>360</v>
      </c>
      <c r="R17258">
        <v>8</v>
      </c>
    </row>
    <row r="17259" spans="1:18" x14ac:dyDescent="0.25">
      <c r="A17259">
        <v>7.34537414268512E+17</v>
      </c>
      <c r="B17259" t="s">
        <v>15833</v>
      </c>
      <c r="C17259">
        <v>5810375</v>
      </c>
      <c r="D17259" t="s">
        <v>150</v>
      </c>
      <c r="E17259">
        <f t="shared" ca="1" si="269"/>
        <v>28</v>
      </c>
      <c r="F17259">
        <f>INDEX(ID_barrio!$A$2:$A$49,MATCH(G17259,ID_barrio!$B$2:$B$49,0))</f>
        <v>7</v>
      </c>
      <c r="G17259" t="s">
        <v>45</v>
      </c>
      <c r="H17259">
        <v>-34.588525300000001</v>
      </c>
      <c r="I17259">
        <v>-58.385083299999998</v>
      </c>
      <c r="J17259" t="s">
        <v>20</v>
      </c>
      <c r="K17259">
        <v>16286</v>
      </c>
      <c r="L17259">
        <v>15</v>
      </c>
      <c r="M17259">
        <v>0</v>
      </c>
      <c r="P17259">
        <v>1</v>
      </c>
      <c r="Q17259">
        <v>85</v>
      </c>
      <c r="R17259">
        <v>0</v>
      </c>
    </row>
    <row r="17260" spans="1:18" x14ac:dyDescent="0.25">
      <c r="A17260">
        <v>7.3457933080664806E+17</v>
      </c>
      <c r="B17260" t="s">
        <v>15834</v>
      </c>
      <c r="C17260">
        <v>187303497</v>
      </c>
      <c r="D17260" t="s">
        <v>1959</v>
      </c>
      <c r="E17260">
        <f t="shared" ca="1" si="269"/>
        <v>77</v>
      </c>
      <c r="F17260">
        <f>INDEX(ID_barrio!$A$2:$A$49,MATCH(G17260,ID_barrio!$B$2:$B$49,0))</f>
        <v>13</v>
      </c>
      <c r="G17260" t="s">
        <v>99</v>
      </c>
      <c r="H17260">
        <v>-34.603621400000002</v>
      </c>
      <c r="I17260">
        <v>-58.453768599999997</v>
      </c>
      <c r="J17260" t="s">
        <v>20</v>
      </c>
      <c r="K17260">
        <v>11100</v>
      </c>
      <c r="L17260">
        <v>4</v>
      </c>
      <c r="M17260">
        <v>0</v>
      </c>
      <c r="P17260">
        <v>1</v>
      </c>
      <c r="Q17260">
        <v>30</v>
      </c>
      <c r="R17260">
        <v>0</v>
      </c>
    </row>
    <row r="17261" spans="1:18" x14ac:dyDescent="0.25">
      <c r="A17261">
        <v>7.3687650168834496E+17</v>
      </c>
      <c r="B17261" t="s">
        <v>15835</v>
      </c>
      <c r="C17261">
        <v>196390123</v>
      </c>
      <c r="D17261" t="s">
        <v>15836</v>
      </c>
      <c r="E17261">
        <f t="shared" ca="1" si="269"/>
        <v>72</v>
      </c>
      <c r="F17261">
        <f>INDEX(ID_barrio!$A$2:$A$49,MATCH(G17261,ID_barrio!$B$2:$B$49,0))</f>
        <v>7</v>
      </c>
      <c r="G17261" t="s">
        <v>45</v>
      </c>
      <c r="H17261">
        <v>-34.59064</v>
      </c>
      <c r="I17261">
        <v>-58.396070000000002</v>
      </c>
      <c r="J17261" t="s">
        <v>20</v>
      </c>
      <c r="K17261">
        <v>21395</v>
      </c>
      <c r="L17261">
        <v>3</v>
      </c>
      <c r="M17261">
        <v>2</v>
      </c>
      <c r="N17261">
        <v>44871</v>
      </c>
      <c r="O17261">
        <v>0.98</v>
      </c>
      <c r="P17261">
        <v>2</v>
      </c>
      <c r="Q17261">
        <v>331</v>
      </c>
      <c r="R17261">
        <v>2</v>
      </c>
    </row>
    <row r="17262" spans="1:18" x14ac:dyDescent="0.25">
      <c r="A17262">
        <v>7.3691682902428902E+17</v>
      </c>
      <c r="B17262" t="s">
        <v>15837</v>
      </c>
      <c r="C17262">
        <v>177926796</v>
      </c>
      <c r="D17262" t="s">
        <v>3240</v>
      </c>
      <c r="E17262">
        <f t="shared" ca="1" si="269"/>
        <v>62</v>
      </c>
      <c r="F17262">
        <f>INDEX(ID_barrio!$A$2:$A$49,MATCH(G17262,ID_barrio!$B$2:$B$49,0))</f>
        <v>18</v>
      </c>
      <c r="G17262" t="s">
        <v>177</v>
      </c>
      <c r="H17262">
        <v>-34.581060000000001</v>
      </c>
      <c r="I17262">
        <v>-58.443300000000001</v>
      </c>
      <c r="J17262" t="s">
        <v>20</v>
      </c>
      <c r="K17262">
        <v>23434</v>
      </c>
      <c r="L17262">
        <v>2</v>
      </c>
      <c r="M17262">
        <v>0</v>
      </c>
      <c r="P17262">
        <v>1</v>
      </c>
      <c r="Q17262">
        <v>345</v>
      </c>
      <c r="R17262">
        <v>0</v>
      </c>
    </row>
    <row r="17263" spans="1:18" x14ac:dyDescent="0.25">
      <c r="A17263">
        <v>7.3318372159210304E+17</v>
      </c>
      <c r="B17263" t="s">
        <v>15838</v>
      </c>
      <c r="C17263">
        <v>141368627</v>
      </c>
      <c r="D17263" t="s">
        <v>4007</v>
      </c>
      <c r="E17263">
        <f t="shared" ca="1" si="269"/>
        <v>56</v>
      </c>
      <c r="F17263">
        <f>INDEX(ID_barrio!$A$2:$A$49,MATCH(G17263,ID_barrio!$B$2:$B$49,0))</f>
        <v>5</v>
      </c>
      <c r="G17263" t="s">
        <v>38</v>
      </c>
      <c r="H17263">
        <v>-34.604460000000003</v>
      </c>
      <c r="I17263">
        <v>-58.378230000000002</v>
      </c>
      <c r="J17263" t="s">
        <v>20</v>
      </c>
      <c r="K17263">
        <v>6872</v>
      </c>
      <c r="L17263">
        <v>2</v>
      </c>
      <c r="M17263">
        <v>6</v>
      </c>
      <c r="N17263">
        <v>44892</v>
      </c>
      <c r="O17263">
        <v>2.95</v>
      </c>
      <c r="P17263">
        <v>14</v>
      </c>
      <c r="Q17263">
        <v>365</v>
      </c>
      <c r="R17263">
        <v>6</v>
      </c>
    </row>
    <row r="17264" spans="1:18" x14ac:dyDescent="0.25">
      <c r="A17264">
        <v>7.3318414244236096E+17</v>
      </c>
      <c r="B17264" t="s">
        <v>15839</v>
      </c>
      <c r="C17264">
        <v>50116965</v>
      </c>
      <c r="D17264" t="s">
        <v>649</v>
      </c>
      <c r="E17264">
        <f t="shared" ca="1" si="269"/>
        <v>69</v>
      </c>
      <c r="F17264">
        <f>INDEX(ID_barrio!$A$2:$A$49,MATCH(G17264,ID_barrio!$B$2:$B$49,0))</f>
        <v>1</v>
      </c>
      <c r="G17264" t="s">
        <v>19</v>
      </c>
      <c r="H17264">
        <v>-34.578940000000003</v>
      </c>
      <c r="I17264">
        <v>-58.438139999999997</v>
      </c>
      <c r="J17264" t="s">
        <v>20</v>
      </c>
      <c r="K17264">
        <v>7929</v>
      </c>
      <c r="L17264">
        <v>2</v>
      </c>
      <c r="M17264">
        <v>5</v>
      </c>
      <c r="N17264">
        <v>44902</v>
      </c>
      <c r="O17264">
        <v>2.38</v>
      </c>
      <c r="P17264">
        <v>24</v>
      </c>
      <c r="Q17264">
        <v>226</v>
      </c>
      <c r="R17264">
        <v>5</v>
      </c>
    </row>
    <row r="17265" spans="1:18" x14ac:dyDescent="0.25">
      <c r="A17265">
        <v>7.3460782693652698E+17</v>
      </c>
      <c r="B17265" t="s">
        <v>21779</v>
      </c>
      <c r="C17265">
        <v>483003614</v>
      </c>
      <c r="D17265" t="s">
        <v>165</v>
      </c>
      <c r="E17265">
        <f t="shared" ca="1" si="269"/>
        <v>58</v>
      </c>
      <c r="F17265">
        <f>INDEX(ID_barrio!$A$2:$A$49,MATCH(G17265,ID_barrio!$B$2:$B$49,0))</f>
        <v>12</v>
      </c>
      <c r="G17265" t="s">
        <v>87</v>
      </c>
      <c r="H17265">
        <v>-34.551810000000003</v>
      </c>
      <c r="I17265">
        <v>-58.452936799999897</v>
      </c>
      <c r="J17265" t="s">
        <v>20</v>
      </c>
      <c r="K17265">
        <v>8357</v>
      </c>
      <c r="L17265">
        <v>3</v>
      </c>
      <c r="M17265">
        <v>7</v>
      </c>
      <c r="N17265">
        <v>44896</v>
      </c>
      <c r="O17265">
        <v>2.73</v>
      </c>
      <c r="P17265">
        <v>1</v>
      </c>
      <c r="Q17265">
        <v>18</v>
      </c>
      <c r="R17265">
        <v>7</v>
      </c>
    </row>
    <row r="17266" spans="1:18" x14ac:dyDescent="0.25">
      <c r="A17266">
        <v>7.3325132700715699E+17</v>
      </c>
      <c r="B17266" t="s">
        <v>15840</v>
      </c>
      <c r="C17266">
        <v>177398342</v>
      </c>
      <c r="D17266" t="s">
        <v>1771</v>
      </c>
      <c r="E17266">
        <f t="shared" ca="1" si="269"/>
        <v>39</v>
      </c>
      <c r="F17266">
        <f>INDEX(ID_barrio!$A$2:$A$49,MATCH(G17266,ID_barrio!$B$2:$B$49,0))</f>
        <v>3</v>
      </c>
      <c r="G17266" t="s">
        <v>32</v>
      </c>
      <c r="H17266">
        <v>-34.608750000000001</v>
      </c>
      <c r="I17266">
        <v>-58.376739999999998</v>
      </c>
      <c r="J17266" t="s">
        <v>20</v>
      </c>
      <c r="K17266">
        <v>3876</v>
      </c>
      <c r="L17266">
        <v>3</v>
      </c>
      <c r="M17266">
        <v>8</v>
      </c>
      <c r="N17266">
        <v>44914</v>
      </c>
      <c r="O17266">
        <v>3.75</v>
      </c>
      <c r="P17266">
        <v>1</v>
      </c>
      <c r="Q17266">
        <v>67</v>
      </c>
      <c r="R17266">
        <v>8</v>
      </c>
    </row>
    <row r="17267" spans="1:18" x14ac:dyDescent="0.25">
      <c r="A17267">
        <v>7.3691956049138803E+17</v>
      </c>
      <c r="B17267" t="s">
        <v>21780</v>
      </c>
      <c r="C17267">
        <v>13536364</v>
      </c>
      <c r="D17267" t="s">
        <v>1334</v>
      </c>
      <c r="E17267">
        <f t="shared" ca="1" si="269"/>
        <v>58</v>
      </c>
      <c r="F17267">
        <f>INDEX(ID_barrio!$A$2:$A$49,MATCH(G17267,ID_barrio!$B$2:$B$49,0))</f>
        <v>1</v>
      </c>
      <c r="G17267" t="s">
        <v>19</v>
      </c>
      <c r="H17267">
        <v>-34.569839999999999</v>
      </c>
      <c r="I17267">
        <v>-58.436160000000001</v>
      </c>
      <c r="J17267" t="s">
        <v>20</v>
      </c>
      <c r="K17267">
        <v>7929</v>
      </c>
      <c r="L17267">
        <v>5</v>
      </c>
      <c r="M17267">
        <v>3</v>
      </c>
      <c r="N17267">
        <v>44916</v>
      </c>
      <c r="O17267">
        <v>1.55</v>
      </c>
      <c r="P17267">
        <v>2</v>
      </c>
      <c r="Q17267">
        <v>97</v>
      </c>
      <c r="R17267">
        <v>3</v>
      </c>
    </row>
    <row r="17268" spans="1:18" x14ac:dyDescent="0.25">
      <c r="A17268">
        <v>7.3328826885617997E+17</v>
      </c>
      <c r="B17268" t="s">
        <v>15841</v>
      </c>
      <c r="C17268">
        <v>482769371</v>
      </c>
      <c r="D17268" t="s">
        <v>3281</v>
      </c>
      <c r="E17268">
        <f t="shared" ca="1" si="269"/>
        <v>30</v>
      </c>
      <c r="F17268">
        <f>INDEX(ID_barrio!$A$2:$A$49,MATCH(G17268,ID_barrio!$B$2:$B$49,0))</f>
        <v>7</v>
      </c>
      <c r="G17268" t="s">
        <v>45</v>
      </c>
      <c r="H17268">
        <v>-34.590139999999998</v>
      </c>
      <c r="I17268">
        <v>-58.402630000000002</v>
      </c>
      <c r="J17268" t="s">
        <v>20</v>
      </c>
      <c r="K17268">
        <v>6394</v>
      </c>
      <c r="L17268">
        <v>2</v>
      </c>
      <c r="M17268">
        <v>1</v>
      </c>
      <c r="N17268">
        <v>44884</v>
      </c>
      <c r="O17268">
        <v>0.73</v>
      </c>
      <c r="P17268">
        <v>1</v>
      </c>
      <c r="Q17268">
        <v>144</v>
      </c>
      <c r="R17268">
        <v>1</v>
      </c>
    </row>
    <row r="17269" spans="1:18" x14ac:dyDescent="0.25">
      <c r="A17269">
        <v>7.3692991889291802E+17</v>
      </c>
      <c r="B17269" t="s">
        <v>21781</v>
      </c>
      <c r="C17269">
        <v>159599405</v>
      </c>
      <c r="D17269" t="s">
        <v>74</v>
      </c>
      <c r="E17269">
        <f t="shared" ca="1" si="269"/>
        <v>36</v>
      </c>
      <c r="F17269">
        <f>INDEX(ID_barrio!$A$2:$A$49,MATCH(G17269,ID_barrio!$B$2:$B$49,0))</f>
        <v>1</v>
      </c>
      <c r="G17269" t="s">
        <v>19</v>
      </c>
      <c r="H17269">
        <v>-34.579450000000001</v>
      </c>
      <c r="I17269">
        <v>-58.409790000000001</v>
      </c>
      <c r="J17269" t="s">
        <v>20</v>
      </c>
      <c r="K17269">
        <v>10043</v>
      </c>
      <c r="L17269">
        <v>2</v>
      </c>
      <c r="M17269">
        <v>4</v>
      </c>
      <c r="N17269">
        <v>44885</v>
      </c>
      <c r="O17269">
        <v>1.97</v>
      </c>
      <c r="P17269">
        <v>1</v>
      </c>
      <c r="Q17269">
        <v>285</v>
      </c>
      <c r="R17269">
        <v>4</v>
      </c>
    </row>
    <row r="17270" spans="1:18" x14ac:dyDescent="0.25">
      <c r="A17270">
        <v>7.3693587191941798E+17</v>
      </c>
      <c r="B17270" t="s">
        <v>15842</v>
      </c>
      <c r="C17270">
        <v>7747302</v>
      </c>
      <c r="D17270" t="s">
        <v>15843</v>
      </c>
      <c r="E17270">
        <f t="shared" ca="1" si="269"/>
        <v>79</v>
      </c>
      <c r="F17270">
        <f>INDEX(ID_barrio!$A$2:$A$49,MATCH(G17270,ID_barrio!$B$2:$B$49,0))</f>
        <v>11</v>
      </c>
      <c r="G17270" t="s">
        <v>82</v>
      </c>
      <c r="H17270">
        <v>-34.616039999999998</v>
      </c>
      <c r="I17270">
        <v>-58.368110000000001</v>
      </c>
      <c r="J17270" t="s">
        <v>20</v>
      </c>
      <c r="K17270">
        <v>33880</v>
      </c>
      <c r="L17270">
        <v>1</v>
      </c>
      <c r="M17270">
        <v>10</v>
      </c>
      <c r="N17270">
        <v>44921</v>
      </c>
      <c r="O17270">
        <v>5.08</v>
      </c>
      <c r="P17270">
        <v>1</v>
      </c>
      <c r="Q17270">
        <v>254</v>
      </c>
      <c r="R17270">
        <v>10</v>
      </c>
    </row>
    <row r="17271" spans="1:18" x14ac:dyDescent="0.25">
      <c r="A17271">
        <v>7.3464871694374797E+17</v>
      </c>
      <c r="B17271" t="s">
        <v>21782</v>
      </c>
      <c r="C17271">
        <v>27131745</v>
      </c>
      <c r="D17271" t="s">
        <v>2459</v>
      </c>
      <c r="E17271">
        <f t="shared" ca="1" si="269"/>
        <v>65</v>
      </c>
      <c r="F17271">
        <f>INDEX(ID_barrio!$A$2:$A$49,MATCH(G17271,ID_barrio!$B$2:$B$49,0))</f>
        <v>1</v>
      </c>
      <c r="G17271" t="s">
        <v>19</v>
      </c>
      <c r="H17271">
        <v>-34.568460000000002</v>
      </c>
      <c r="I17271">
        <v>-58.434310000000004</v>
      </c>
      <c r="J17271" t="s">
        <v>20</v>
      </c>
      <c r="K17271">
        <v>9000</v>
      </c>
      <c r="L17271">
        <v>3</v>
      </c>
      <c r="M17271">
        <v>4</v>
      </c>
      <c r="N17271">
        <v>44916</v>
      </c>
      <c r="O17271">
        <v>1.82</v>
      </c>
      <c r="P17271">
        <v>1</v>
      </c>
      <c r="Q17271">
        <v>359</v>
      </c>
      <c r="R17271">
        <v>4</v>
      </c>
    </row>
    <row r="17272" spans="1:18" x14ac:dyDescent="0.25">
      <c r="A17272">
        <v>7.3329846400998298E+17</v>
      </c>
      <c r="B17272" t="s">
        <v>21783</v>
      </c>
      <c r="C17272">
        <v>482771782</v>
      </c>
      <c r="D17272" t="s">
        <v>171</v>
      </c>
      <c r="E17272">
        <f t="shared" ca="1" si="269"/>
        <v>33</v>
      </c>
      <c r="F17272">
        <f>INDEX(ID_barrio!$A$2:$A$49,MATCH(G17272,ID_barrio!$B$2:$B$49,0))</f>
        <v>12</v>
      </c>
      <c r="G17272" t="s">
        <v>87</v>
      </c>
      <c r="H17272">
        <v>-34.557966100000002</v>
      </c>
      <c r="I17272">
        <v>-58.456198000000001</v>
      </c>
      <c r="J17272" t="s">
        <v>20</v>
      </c>
      <c r="K17272">
        <v>8609</v>
      </c>
      <c r="L17272">
        <v>2</v>
      </c>
      <c r="M17272">
        <v>5</v>
      </c>
      <c r="N17272">
        <v>44899</v>
      </c>
      <c r="O17272">
        <v>2.31</v>
      </c>
      <c r="P17272">
        <v>1</v>
      </c>
      <c r="Q17272">
        <v>149</v>
      </c>
      <c r="R17272">
        <v>5</v>
      </c>
    </row>
    <row r="17273" spans="1:18" x14ac:dyDescent="0.25">
      <c r="A17273">
        <v>7.3466562771519296E+17</v>
      </c>
      <c r="B17273" t="s">
        <v>15844</v>
      </c>
      <c r="C17273">
        <v>219941584</v>
      </c>
      <c r="D17273" t="s">
        <v>15845</v>
      </c>
      <c r="E17273">
        <f t="shared" ca="1" si="269"/>
        <v>71</v>
      </c>
      <c r="F17273">
        <f>INDEX(ID_barrio!$A$2:$A$49,MATCH(G17273,ID_barrio!$B$2:$B$49,0))</f>
        <v>31</v>
      </c>
      <c r="G17273" t="s">
        <v>1132</v>
      </c>
      <c r="H17273">
        <v>-34.646329999999999</v>
      </c>
      <c r="I17273">
        <v>-58.409190000000002</v>
      </c>
      <c r="J17273" t="s">
        <v>24</v>
      </c>
      <c r="K17273">
        <v>6394</v>
      </c>
      <c r="L17273">
        <v>3</v>
      </c>
      <c r="M17273">
        <v>0</v>
      </c>
      <c r="P17273">
        <v>12</v>
      </c>
      <c r="Q17273">
        <v>364</v>
      </c>
      <c r="R17273">
        <v>0</v>
      </c>
    </row>
    <row r="17274" spans="1:18" x14ac:dyDescent="0.25">
      <c r="A17274">
        <v>7.3330203825079795E+17</v>
      </c>
      <c r="B17274" t="s">
        <v>21784</v>
      </c>
      <c r="C17274">
        <v>39705019</v>
      </c>
      <c r="D17274" t="s">
        <v>15846</v>
      </c>
      <c r="E17274">
        <f t="shared" ca="1" si="269"/>
        <v>41</v>
      </c>
      <c r="F17274">
        <f>INDEX(ID_barrio!$A$2:$A$49,MATCH(G17274,ID_barrio!$B$2:$B$49,0))</f>
        <v>1</v>
      </c>
      <c r="G17274" t="s">
        <v>19</v>
      </c>
      <c r="H17274">
        <v>-34.594200000000001</v>
      </c>
      <c r="I17274">
        <v>-58.416240000000002</v>
      </c>
      <c r="J17274" t="s">
        <v>20</v>
      </c>
      <c r="K17274">
        <v>11453</v>
      </c>
      <c r="L17274">
        <v>3</v>
      </c>
      <c r="M17274">
        <v>4</v>
      </c>
      <c r="N17274">
        <v>44913</v>
      </c>
      <c r="O17274">
        <v>1.88</v>
      </c>
      <c r="P17274">
        <v>1</v>
      </c>
      <c r="Q17274">
        <v>103</v>
      </c>
      <c r="R17274">
        <v>4</v>
      </c>
    </row>
    <row r="17275" spans="1:18" x14ac:dyDescent="0.25">
      <c r="A17275">
        <v>7.3466640542736998E+17</v>
      </c>
      <c r="B17275" t="s">
        <v>15847</v>
      </c>
      <c r="C17275">
        <v>369753986</v>
      </c>
      <c r="D17275" t="s">
        <v>2728</v>
      </c>
      <c r="E17275">
        <f t="shared" ca="1" si="269"/>
        <v>43</v>
      </c>
      <c r="F17275">
        <f>INDEX(ID_barrio!$A$2:$A$49,MATCH(G17275,ID_barrio!$B$2:$B$49,0))</f>
        <v>12</v>
      </c>
      <c r="G17275" t="s">
        <v>87</v>
      </c>
      <c r="H17275">
        <v>-34.568124099999999</v>
      </c>
      <c r="I17275">
        <v>-58.471431299999999</v>
      </c>
      <c r="J17275" t="s">
        <v>20</v>
      </c>
      <c r="K17275">
        <v>8558</v>
      </c>
      <c r="L17275">
        <v>2</v>
      </c>
      <c r="M17275">
        <v>1</v>
      </c>
      <c r="N17275">
        <v>44857</v>
      </c>
      <c r="O17275">
        <v>0.44</v>
      </c>
      <c r="P17275">
        <v>1</v>
      </c>
      <c r="Q17275">
        <v>87</v>
      </c>
      <c r="R17275">
        <v>1</v>
      </c>
    </row>
    <row r="17276" spans="1:18" x14ac:dyDescent="0.25">
      <c r="A17276">
        <v>7.3694088953340698E+17</v>
      </c>
      <c r="B17276" t="s">
        <v>15848</v>
      </c>
      <c r="C17276">
        <v>57491039</v>
      </c>
      <c r="D17276" t="s">
        <v>15849</v>
      </c>
      <c r="E17276">
        <f t="shared" ca="1" si="269"/>
        <v>47</v>
      </c>
      <c r="F17276">
        <f>INDEX(ID_barrio!$A$2:$A$49,MATCH(G17276,ID_barrio!$B$2:$B$49,0))</f>
        <v>24</v>
      </c>
      <c r="G17276" t="s">
        <v>451</v>
      </c>
      <c r="H17276">
        <v>-34.621749999999999</v>
      </c>
      <c r="I17276">
        <v>-58.433239999999998</v>
      </c>
      <c r="J17276" t="s">
        <v>24</v>
      </c>
      <c r="K17276">
        <v>3429</v>
      </c>
      <c r="L17276">
        <v>7</v>
      </c>
      <c r="M17276">
        <v>0</v>
      </c>
      <c r="P17276">
        <v>1</v>
      </c>
      <c r="Q17276">
        <v>307</v>
      </c>
      <c r="R17276">
        <v>0</v>
      </c>
    </row>
    <row r="17277" spans="1:18" x14ac:dyDescent="0.25">
      <c r="A17277">
        <v>7.3694884538035597E+17</v>
      </c>
      <c r="B17277" t="s">
        <v>21785</v>
      </c>
      <c r="C17277">
        <v>441482178</v>
      </c>
      <c r="D17277" t="s">
        <v>295</v>
      </c>
      <c r="E17277">
        <f t="shared" ca="1" si="269"/>
        <v>75</v>
      </c>
      <c r="F17277">
        <f>INDEX(ID_barrio!$A$2:$A$49,MATCH(G17277,ID_barrio!$B$2:$B$49,0))</f>
        <v>9</v>
      </c>
      <c r="G17277" t="s">
        <v>55</v>
      </c>
      <c r="H17277">
        <v>-34.625680000000003</v>
      </c>
      <c r="I17277">
        <v>-58.376559999999998</v>
      </c>
      <c r="J17277" t="s">
        <v>20</v>
      </c>
      <c r="K17277">
        <v>14624</v>
      </c>
      <c r="L17277">
        <v>1</v>
      </c>
      <c r="M17277">
        <v>1</v>
      </c>
      <c r="N17277">
        <v>44871</v>
      </c>
      <c r="O17277">
        <v>0.56000000000000005</v>
      </c>
      <c r="P17277">
        <v>37</v>
      </c>
      <c r="Q17277">
        <v>360</v>
      </c>
      <c r="R17277">
        <v>1</v>
      </c>
    </row>
    <row r="17278" spans="1:18" x14ac:dyDescent="0.25">
      <c r="A17278">
        <v>7.3332176890802598E+17</v>
      </c>
      <c r="B17278" t="s">
        <v>15850</v>
      </c>
      <c r="C17278">
        <v>87710233</v>
      </c>
      <c r="D17278" t="s">
        <v>18196</v>
      </c>
      <c r="E17278">
        <f t="shared" ca="1" si="269"/>
        <v>32</v>
      </c>
      <c r="F17278">
        <f>INDEX(ID_barrio!$A$2:$A$49,MATCH(G17278,ID_barrio!$B$2:$B$49,0))</f>
        <v>12</v>
      </c>
      <c r="G17278" t="s">
        <v>87</v>
      </c>
      <c r="H17278">
        <v>-34.555419999999998</v>
      </c>
      <c r="I17278">
        <v>-58.445979999999999</v>
      </c>
      <c r="J17278" t="s">
        <v>20</v>
      </c>
      <c r="K17278">
        <v>4530</v>
      </c>
      <c r="L17278">
        <v>7</v>
      </c>
      <c r="M17278">
        <v>3</v>
      </c>
      <c r="N17278">
        <v>44900</v>
      </c>
      <c r="O17278">
        <v>1.67</v>
      </c>
      <c r="P17278">
        <v>4</v>
      </c>
      <c r="Q17278">
        <v>309</v>
      </c>
      <c r="R17278">
        <v>3</v>
      </c>
    </row>
    <row r="17279" spans="1:18" x14ac:dyDescent="0.25">
      <c r="A17279">
        <v>7.3335822255033702E+17</v>
      </c>
      <c r="B17279" t="s">
        <v>15851</v>
      </c>
      <c r="C17279">
        <v>41765159</v>
      </c>
      <c r="D17279" t="s">
        <v>563</v>
      </c>
      <c r="E17279">
        <f t="shared" ca="1" si="269"/>
        <v>62</v>
      </c>
      <c r="F17279">
        <f>INDEX(ID_barrio!$A$2:$A$49,MATCH(G17279,ID_barrio!$B$2:$B$49,0))</f>
        <v>1</v>
      </c>
      <c r="G17279" t="s">
        <v>19</v>
      </c>
      <c r="H17279">
        <v>-34.576860000000003</v>
      </c>
      <c r="I17279">
        <v>-58.422820000000002</v>
      </c>
      <c r="J17279" t="s">
        <v>20</v>
      </c>
      <c r="K17279">
        <v>17443</v>
      </c>
      <c r="L17279">
        <v>4</v>
      </c>
      <c r="M17279">
        <v>6</v>
      </c>
      <c r="N17279">
        <v>44912</v>
      </c>
      <c r="O17279">
        <v>3.4</v>
      </c>
      <c r="P17279">
        <v>1</v>
      </c>
      <c r="Q17279">
        <v>340</v>
      </c>
      <c r="R17279">
        <v>6</v>
      </c>
    </row>
    <row r="17280" spans="1:18" x14ac:dyDescent="0.25">
      <c r="A17280">
        <v>7.3469404610591706E+17</v>
      </c>
      <c r="B17280" t="s">
        <v>15852</v>
      </c>
      <c r="C17280">
        <v>145159679</v>
      </c>
      <c r="D17280" t="s">
        <v>71</v>
      </c>
      <c r="E17280">
        <f t="shared" ca="1" si="269"/>
        <v>28</v>
      </c>
      <c r="F17280">
        <f>INDEX(ID_barrio!$A$2:$A$49,MATCH(G17280,ID_barrio!$B$2:$B$49,0))</f>
        <v>7</v>
      </c>
      <c r="G17280" t="s">
        <v>45</v>
      </c>
      <c r="H17280">
        <v>-34.58887</v>
      </c>
      <c r="I17280">
        <v>-58.38608</v>
      </c>
      <c r="J17280" t="s">
        <v>20</v>
      </c>
      <c r="K17280">
        <v>7929</v>
      </c>
      <c r="L17280">
        <v>2</v>
      </c>
      <c r="M17280">
        <v>0</v>
      </c>
      <c r="P17280">
        <v>3</v>
      </c>
      <c r="Q17280">
        <v>304</v>
      </c>
      <c r="R17280">
        <v>0</v>
      </c>
    </row>
    <row r="17281" spans="1:19" x14ac:dyDescent="0.25">
      <c r="A17281">
        <v>7.34700996867728E+17</v>
      </c>
      <c r="B17281" t="s">
        <v>15853</v>
      </c>
      <c r="C17281">
        <v>10966956</v>
      </c>
      <c r="D17281" t="s">
        <v>2097</v>
      </c>
      <c r="E17281">
        <f t="shared" ca="1" si="269"/>
        <v>52</v>
      </c>
      <c r="F17281">
        <f>INDEX(ID_barrio!$A$2:$A$49,MATCH(G17281,ID_barrio!$B$2:$B$49,0))</f>
        <v>12</v>
      </c>
      <c r="G17281" t="s">
        <v>87</v>
      </c>
      <c r="H17281">
        <v>-34.55395</v>
      </c>
      <c r="I17281">
        <v>-58.453110000000002</v>
      </c>
      <c r="J17281" t="s">
        <v>24</v>
      </c>
      <c r="K17281">
        <v>13214</v>
      </c>
      <c r="L17281">
        <v>1</v>
      </c>
      <c r="M17281">
        <v>1</v>
      </c>
      <c r="N17281">
        <v>44899</v>
      </c>
      <c r="O17281">
        <v>1</v>
      </c>
      <c r="P17281">
        <v>75</v>
      </c>
      <c r="Q17281">
        <v>364</v>
      </c>
      <c r="R17281">
        <v>1</v>
      </c>
    </row>
    <row r="17282" spans="1:19" x14ac:dyDescent="0.25">
      <c r="A17282">
        <v>7.3338207155655603E+17</v>
      </c>
      <c r="B17282" t="s">
        <v>21786</v>
      </c>
      <c r="C17282">
        <v>482788962</v>
      </c>
      <c r="D17282" t="s">
        <v>2645</v>
      </c>
      <c r="E17282">
        <f t="shared" ca="1" si="269"/>
        <v>47</v>
      </c>
      <c r="F17282">
        <f>INDEX(ID_barrio!$A$2:$A$49,MATCH(G17282,ID_barrio!$B$2:$B$49,0))</f>
        <v>12</v>
      </c>
      <c r="G17282" t="s">
        <v>87</v>
      </c>
      <c r="H17282">
        <v>-34.5623529</v>
      </c>
      <c r="I17282">
        <v>-58.4440667</v>
      </c>
      <c r="J17282" t="s">
        <v>20</v>
      </c>
      <c r="K17282">
        <v>5638</v>
      </c>
      <c r="L17282">
        <v>1</v>
      </c>
      <c r="M17282">
        <v>3</v>
      </c>
      <c r="N17282">
        <v>44915</v>
      </c>
      <c r="O17282">
        <v>1.96</v>
      </c>
      <c r="P17282">
        <v>1</v>
      </c>
      <c r="Q17282">
        <v>345</v>
      </c>
      <c r="R17282">
        <v>3</v>
      </c>
    </row>
    <row r="17283" spans="1:19" x14ac:dyDescent="0.25">
      <c r="A17283">
        <v>7.3339778918426906E+17</v>
      </c>
      <c r="B17283" t="s">
        <v>15854</v>
      </c>
      <c r="C17283">
        <v>482792016</v>
      </c>
      <c r="D17283" t="s">
        <v>476</v>
      </c>
      <c r="E17283">
        <f t="shared" ref="E17283:E17346" ca="1" si="270">RANDBETWEEN(28,79)</f>
        <v>70</v>
      </c>
      <c r="F17283">
        <f>INDEX(ID_barrio!$A$2:$A$49,MATCH(G17283,ID_barrio!$B$2:$B$49,0))</f>
        <v>5</v>
      </c>
      <c r="G17283" t="s">
        <v>38</v>
      </c>
      <c r="H17283">
        <v>-34.606648200000002</v>
      </c>
      <c r="I17283">
        <v>-58.388855900000003</v>
      </c>
      <c r="J17283" t="s">
        <v>20</v>
      </c>
      <c r="K17283">
        <v>6494</v>
      </c>
      <c r="L17283">
        <v>1</v>
      </c>
      <c r="M17283">
        <v>12</v>
      </c>
      <c r="N17283">
        <v>44918</v>
      </c>
      <c r="O17283">
        <v>4.8600000000000003</v>
      </c>
      <c r="P17283">
        <v>1</v>
      </c>
      <c r="Q17283">
        <v>349</v>
      </c>
      <c r="R17283">
        <v>12</v>
      </c>
    </row>
    <row r="17284" spans="1:19" x14ac:dyDescent="0.25">
      <c r="A17284">
        <v>7.3470248258847296E+17</v>
      </c>
      <c r="B17284" t="s">
        <v>15855</v>
      </c>
      <c r="C17284">
        <v>481381186</v>
      </c>
      <c r="D17284" t="s">
        <v>583</v>
      </c>
      <c r="E17284">
        <f t="shared" ca="1" si="270"/>
        <v>66</v>
      </c>
      <c r="F17284">
        <f>INDEX(ID_barrio!$A$2:$A$49,MATCH(G17284,ID_barrio!$B$2:$B$49,0))</f>
        <v>1</v>
      </c>
      <c r="G17284" t="s">
        <v>19</v>
      </c>
      <c r="H17284">
        <v>-34.580615399999999</v>
      </c>
      <c r="I17284">
        <v>-58.425753099999902</v>
      </c>
      <c r="J17284" t="s">
        <v>20</v>
      </c>
      <c r="K17284">
        <v>4481</v>
      </c>
      <c r="L17284">
        <v>2</v>
      </c>
      <c r="M17284">
        <v>14</v>
      </c>
      <c r="N17284">
        <v>44922</v>
      </c>
      <c r="O17284">
        <v>5.45</v>
      </c>
      <c r="P17284">
        <v>1</v>
      </c>
      <c r="Q17284">
        <v>77</v>
      </c>
      <c r="R17284">
        <v>14</v>
      </c>
      <c r="S17284">
        <v>23049440294</v>
      </c>
    </row>
    <row r="17285" spans="1:19" x14ac:dyDescent="0.25">
      <c r="A17285">
        <v>7.3470342427207398E+17</v>
      </c>
      <c r="B17285" t="s">
        <v>21787</v>
      </c>
      <c r="C17285">
        <v>483028121</v>
      </c>
      <c r="D17285" t="s">
        <v>74</v>
      </c>
      <c r="E17285">
        <f t="shared" ca="1" si="270"/>
        <v>59</v>
      </c>
      <c r="F17285">
        <f>INDEX(ID_barrio!$A$2:$A$49,MATCH(G17285,ID_barrio!$B$2:$B$49,0))</f>
        <v>4</v>
      </c>
      <c r="G17285" t="s">
        <v>35</v>
      </c>
      <c r="H17285">
        <v>-34.573369999999997</v>
      </c>
      <c r="I17285">
        <v>-58.474220000000003</v>
      </c>
      <c r="J17285" t="s">
        <v>20</v>
      </c>
      <c r="K17285">
        <v>8810</v>
      </c>
      <c r="L17285">
        <v>4</v>
      </c>
      <c r="M17285">
        <v>0</v>
      </c>
      <c r="P17285">
        <v>1</v>
      </c>
      <c r="Q17285">
        <v>357</v>
      </c>
      <c r="R17285">
        <v>0</v>
      </c>
    </row>
    <row r="17286" spans="1:19" x14ac:dyDescent="0.25">
      <c r="A17286">
        <v>7.3475137440792294E+17</v>
      </c>
      <c r="B17286" t="s">
        <v>21788</v>
      </c>
      <c r="C17286">
        <v>464917296</v>
      </c>
      <c r="D17286" t="s">
        <v>615</v>
      </c>
      <c r="E17286">
        <f t="shared" ca="1" si="270"/>
        <v>41</v>
      </c>
      <c r="F17286">
        <f>INDEX(ID_barrio!$A$2:$A$49,MATCH(G17286,ID_barrio!$B$2:$B$49,0))</f>
        <v>13</v>
      </c>
      <c r="G17286" t="s">
        <v>99</v>
      </c>
      <c r="H17286">
        <v>-34.599499999999999</v>
      </c>
      <c r="I17286">
        <v>-58.441090000000003</v>
      </c>
      <c r="J17286" t="s">
        <v>20</v>
      </c>
      <c r="K17286">
        <v>22905</v>
      </c>
      <c r="L17286">
        <v>5</v>
      </c>
      <c r="M17286">
        <v>2</v>
      </c>
      <c r="N17286">
        <v>44891</v>
      </c>
      <c r="O17286">
        <v>0.95</v>
      </c>
      <c r="P17286">
        <v>2</v>
      </c>
      <c r="Q17286">
        <v>29</v>
      </c>
      <c r="R17286">
        <v>2</v>
      </c>
    </row>
    <row r="17287" spans="1:19" x14ac:dyDescent="0.25">
      <c r="A17287">
        <v>7.3476180404810496E+17</v>
      </c>
      <c r="B17287" t="s">
        <v>15856</v>
      </c>
      <c r="C17287">
        <v>146038649</v>
      </c>
      <c r="D17287" t="s">
        <v>1102</v>
      </c>
      <c r="E17287">
        <f t="shared" ca="1" si="270"/>
        <v>36</v>
      </c>
      <c r="F17287">
        <f>INDEX(ID_barrio!$A$2:$A$49,MATCH(G17287,ID_barrio!$B$2:$B$49,0))</f>
        <v>1</v>
      </c>
      <c r="G17287" t="s">
        <v>19</v>
      </c>
      <c r="H17287">
        <v>-34.578240000000001</v>
      </c>
      <c r="I17287">
        <v>-58.427529999999997</v>
      </c>
      <c r="J17287" t="s">
        <v>20</v>
      </c>
      <c r="K17287">
        <v>5286</v>
      </c>
      <c r="L17287">
        <v>7</v>
      </c>
      <c r="M17287">
        <v>9</v>
      </c>
      <c r="N17287">
        <v>44921</v>
      </c>
      <c r="O17287">
        <v>5</v>
      </c>
      <c r="P17287">
        <v>1</v>
      </c>
      <c r="Q17287">
        <v>88</v>
      </c>
      <c r="R17287">
        <v>9</v>
      </c>
    </row>
    <row r="17288" spans="1:19" x14ac:dyDescent="0.25">
      <c r="A17288">
        <v>7.3479014846922304E+17</v>
      </c>
      <c r="B17288" t="s">
        <v>15857</v>
      </c>
      <c r="C17288">
        <v>86550713</v>
      </c>
      <c r="D17288" t="s">
        <v>15858</v>
      </c>
      <c r="E17288">
        <f t="shared" ca="1" si="270"/>
        <v>36</v>
      </c>
      <c r="F17288">
        <f>INDEX(ID_barrio!$A$2:$A$49,MATCH(G17288,ID_barrio!$B$2:$B$49,0))</f>
        <v>11</v>
      </c>
      <c r="G17288" t="s">
        <v>82</v>
      </c>
      <c r="H17288">
        <v>-34.619852700000003</v>
      </c>
      <c r="I17288">
        <v>-58.370127499999903</v>
      </c>
      <c r="J17288" t="s">
        <v>20</v>
      </c>
      <c r="K17288">
        <v>6180</v>
      </c>
      <c r="L17288">
        <v>3</v>
      </c>
      <c r="M17288">
        <v>3</v>
      </c>
      <c r="N17288">
        <v>44906</v>
      </c>
      <c r="O17288">
        <v>2.5</v>
      </c>
      <c r="P17288">
        <v>1</v>
      </c>
      <c r="Q17288">
        <v>346</v>
      </c>
      <c r="R17288">
        <v>3</v>
      </c>
    </row>
    <row r="17289" spans="1:19" x14ac:dyDescent="0.25">
      <c r="A17289">
        <v>7.3480525469663795E+17</v>
      </c>
      <c r="B17289" t="s">
        <v>21789</v>
      </c>
      <c r="C17289">
        <v>298874610</v>
      </c>
      <c r="D17289" t="s">
        <v>176</v>
      </c>
      <c r="E17289">
        <f t="shared" ca="1" si="270"/>
        <v>31</v>
      </c>
      <c r="F17289">
        <f>INDEX(ID_barrio!$A$2:$A$49,MATCH(G17289,ID_barrio!$B$2:$B$49,0))</f>
        <v>5</v>
      </c>
      <c r="G17289" t="s">
        <v>38</v>
      </c>
      <c r="H17289">
        <v>-34.6021</v>
      </c>
      <c r="I17289">
        <v>-58.37462</v>
      </c>
      <c r="J17289" t="s">
        <v>20</v>
      </c>
      <c r="K17289">
        <v>8810</v>
      </c>
      <c r="L17289">
        <v>7</v>
      </c>
      <c r="M17289">
        <v>2</v>
      </c>
      <c r="N17289">
        <v>44886</v>
      </c>
      <c r="O17289">
        <v>1.2</v>
      </c>
      <c r="P17289">
        <v>34</v>
      </c>
      <c r="Q17289">
        <v>179</v>
      </c>
      <c r="R17289">
        <v>2</v>
      </c>
    </row>
    <row r="17290" spans="1:19" x14ac:dyDescent="0.25">
      <c r="A17290">
        <v>7.3484725358883302E+17</v>
      </c>
      <c r="B17290" t="s">
        <v>21790</v>
      </c>
      <c r="C17290">
        <v>109164128</v>
      </c>
      <c r="D17290" t="s">
        <v>476</v>
      </c>
      <c r="E17290">
        <f t="shared" ca="1" si="270"/>
        <v>53</v>
      </c>
      <c r="F17290">
        <f>INDEX(ID_barrio!$A$2:$A$49,MATCH(G17290,ID_barrio!$B$2:$B$49,0))</f>
        <v>44</v>
      </c>
      <c r="G17290" t="s">
        <v>5934</v>
      </c>
      <c r="H17290">
        <v>-34.651249999999997</v>
      </c>
      <c r="I17290">
        <v>-58.42221</v>
      </c>
      <c r="J17290" t="s">
        <v>24</v>
      </c>
      <c r="K17290">
        <v>7400</v>
      </c>
      <c r="L17290">
        <v>1</v>
      </c>
      <c r="M17290">
        <v>1</v>
      </c>
      <c r="N17290">
        <v>44864</v>
      </c>
      <c r="O17290">
        <v>0.49</v>
      </c>
      <c r="P17290">
        <v>2</v>
      </c>
      <c r="Q17290">
        <v>358</v>
      </c>
      <c r="R17290">
        <v>1</v>
      </c>
    </row>
    <row r="17291" spans="1:19" x14ac:dyDescent="0.25">
      <c r="A17291">
        <v>7.3491016133892595E+17</v>
      </c>
      <c r="B17291" t="s">
        <v>21791</v>
      </c>
      <c r="C17291">
        <v>137380661</v>
      </c>
      <c r="D17291" t="s">
        <v>768</v>
      </c>
      <c r="E17291">
        <f t="shared" ca="1" si="270"/>
        <v>34</v>
      </c>
      <c r="F17291">
        <f>INDEX(ID_barrio!$A$2:$A$49,MATCH(G17291,ID_barrio!$B$2:$B$49,0))</f>
        <v>13</v>
      </c>
      <c r="G17291" t="s">
        <v>99</v>
      </c>
      <c r="H17291">
        <v>-34.603958476720003</v>
      </c>
      <c r="I17291">
        <v>-58.457405532894299</v>
      </c>
      <c r="J17291" t="s">
        <v>20</v>
      </c>
      <c r="K17291">
        <v>3701</v>
      </c>
      <c r="L17291">
        <v>12</v>
      </c>
      <c r="M17291">
        <v>0</v>
      </c>
      <c r="P17291">
        <v>1</v>
      </c>
      <c r="Q17291">
        <v>337</v>
      </c>
      <c r="R17291">
        <v>0</v>
      </c>
    </row>
    <row r="17292" spans="1:19" x14ac:dyDescent="0.25">
      <c r="A17292">
        <v>7.3491984332224205E+17</v>
      </c>
      <c r="B17292" t="s">
        <v>10411</v>
      </c>
      <c r="C17292">
        <v>150019556</v>
      </c>
      <c r="D17292" t="s">
        <v>132</v>
      </c>
      <c r="E17292">
        <f t="shared" ca="1" si="270"/>
        <v>39</v>
      </c>
      <c r="F17292">
        <f>INDEX(ID_barrio!$A$2:$A$49,MATCH(G17292,ID_barrio!$B$2:$B$49,0))</f>
        <v>1</v>
      </c>
      <c r="G17292" t="s">
        <v>19</v>
      </c>
      <c r="H17292">
        <v>-34.581221171270101</v>
      </c>
      <c r="I17292">
        <v>-58.430712465081697</v>
      </c>
      <c r="J17292" t="s">
        <v>20</v>
      </c>
      <c r="K17292">
        <v>6167</v>
      </c>
      <c r="L17292">
        <v>3</v>
      </c>
      <c r="M17292">
        <v>1</v>
      </c>
      <c r="N17292">
        <v>44909</v>
      </c>
      <c r="O17292">
        <v>1</v>
      </c>
      <c r="P17292">
        <v>2</v>
      </c>
      <c r="Q17292">
        <v>350</v>
      </c>
      <c r="R17292">
        <v>1</v>
      </c>
    </row>
    <row r="17293" spans="1:19" x14ac:dyDescent="0.25">
      <c r="A17293">
        <v>7.3695149074302195E+17</v>
      </c>
      <c r="B17293" t="s">
        <v>21792</v>
      </c>
      <c r="C17293">
        <v>112771898</v>
      </c>
      <c r="D17293" t="s">
        <v>258</v>
      </c>
      <c r="E17293">
        <f t="shared" ca="1" si="270"/>
        <v>53</v>
      </c>
      <c r="F17293">
        <f>INDEX(ID_barrio!$A$2:$A$49,MATCH(G17293,ID_barrio!$B$2:$B$49,0))</f>
        <v>1</v>
      </c>
      <c r="G17293" t="s">
        <v>19</v>
      </c>
      <c r="H17293">
        <v>-34.584348299999903</v>
      </c>
      <c r="I17293">
        <v>-58.423582099999898</v>
      </c>
      <c r="J17293" t="s">
        <v>20</v>
      </c>
      <c r="K17293">
        <v>7173</v>
      </c>
      <c r="L17293">
        <v>2</v>
      </c>
      <c r="M17293">
        <v>0</v>
      </c>
      <c r="P17293">
        <v>1</v>
      </c>
      <c r="Q17293">
        <v>31</v>
      </c>
      <c r="R17293">
        <v>0</v>
      </c>
    </row>
    <row r="17294" spans="1:19" x14ac:dyDescent="0.25">
      <c r="A17294">
        <v>7.3696090336513101E+17</v>
      </c>
      <c r="B17294" t="s">
        <v>15859</v>
      </c>
      <c r="C17294">
        <v>118128308</v>
      </c>
      <c r="D17294" t="s">
        <v>380</v>
      </c>
      <c r="E17294">
        <f t="shared" ca="1" si="270"/>
        <v>29</v>
      </c>
      <c r="F17294">
        <f>INDEX(ID_barrio!$A$2:$A$49,MATCH(G17294,ID_barrio!$B$2:$B$49,0))</f>
        <v>12</v>
      </c>
      <c r="G17294" t="s">
        <v>87</v>
      </c>
      <c r="H17294">
        <v>-34.559152717185299</v>
      </c>
      <c r="I17294">
        <v>-58.445659652352298</v>
      </c>
      <c r="J17294" t="s">
        <v>20</v>
      </c>
      <c r="K17294">
        <v>7929</v>
      </c>
      <c r="L17294">
        <v>1</v>
      </c>
      <c r="M17294">
        <v>5</v>
      </c>
      <c r="N17294">
        <v>44913</v>
      </c>
      <c r="O17294">
        <v>2.42</v>
      </c>
      <c r="P17294">
        <v>2</v>
      </c>
      <c r="Q17294">
        <v>167</v>
      </c>
      <c r="R17294">
        <v>5</v>
      </c>
    </row>
    <row r="17295" spans="1:19" x14ac:dyDescent="0.25">
      <c r="A17295">
        <v>7.3697327243532301E+17</v>
      </c>
      <c r="B17295" t="s">
        <v>3588</v>
      </c>
      <c r="C17295">
        <v>201402350</v>
      </c>
      <c r="D17295" t="s">
        <v>5260</v>
      </c>
      <c r="E17295">
        <f t="shared" ca="1" si="270"/>
        <v>56</v>
      </c>
      <c r="F17295">
        <f>INDEX(ID_barrio!$A$2:$A$49,MATCH(G17295,ID_barrio!$B$2:$B$49,0))</f>
        <v>7</v>
      </c>
      <c r="G17295" t="s">
        <v>45</v>
      </c>
      <c r="H17295">
        <v>-34.583820000000003</v>
      </c>
      <c r="I17295">
        <v>-58.402509999999999</v>
      </c>
      <c r="J17295" t="s">
        <v>20</v>
      </c>
      <c r="K17295">
        <v>6167</v>
      </c>
      <c r="L17295">
        <v>1</v>
      </c>
      <c r="M17295">
        <v>4</v>
      </c>
      <c r="N17295">
        <v>44881</v>
      </c>
      <c r="O17295">
        <v>1.76</v>
      </c>
      <c r="P17295">
        <v>43</v>
      </c>
      <c r="Q17295">
        <v>310</v>
      </c>
      <c r="R17295">
        <v>4</v>
      </c>
    </row>
    <row r="17296" spans="1:19" x14ac:dyDescent="0.25">
      <c r="A17296">
        <v>7.3698415917982899E+17</v>
      </c>
      <c r="B17296" t="s">
        <v>15860</v>
      </c>
      <c r="C17296">
        <v>149687986</v>
      </c>
      <c r="D17296" t="s">
        <v>4182</v>
      </c>
      <c r="E17296">
        <f t="shared" ca="1" si="270"/>
        <v>37</v>
      </c>
      <c r="F17296">
        <f>INDEX(ID_barrio!$A$2:$A$49,MATCH(G17296,ID_barrio!$B$2:$B$49,0))</f>
        <v>20</v>
      </c>
      <c r="G17296" t="s">
        <v>245</v>
      </c>
      <c r="H17296">
        <v>-34.617283215018603</v>
      </c>
      <c r="I17296">
        <v>-58.362305677245999</v>
      </c>
      <c r="J17296" t="s">
        <v>20</v>
      </c>
      <c r="K17296">
        <v>19709</v>
      </c>
      <c r="L17296">
        <v>1</v>
      </c>
      <c r="M17296">
        <v>6</v>
      </c>
      <c r="N17296">
        <v>44912</v>
      </c>
      <c r="O17296">
        <v>3.75</v>
      </c>
      <c r="P17296">
        <v>43</v>
      </c>
      <c r="Q17296">
        <v>350</v>
      </c>
      <c r="R17296">
        <v>6</v>
      </c>
    </row>
    <row r="17297" spans="1:18" x14ac:dyDescent="0.25">
      <c r="A17297">
        <v>7.3698705757363597E+17</v>
      </c>
      <c r="B17297" t="s">
        <v>15861</v>
      </c>
      <c r="C17297">
        <v>483472241</v>
      </c>
      <c r="D17297" t="s">
        <v>88</v>
      </c>
      <c r="E17297">
        <f t="shared" ca="1" si="270"/>
        <v>48</v>
      </c>
      <c r="F17297">
        <f>INDEX(ID_barrio!$A$2:$A$49,MATCH(G17297,ID_barrio!$B$2:$B$49,0))</f>
        <v>1</v>
      </c>
      <c r="G17297" t="s">
        <v>19</v>
      </c>
      <c r="H17297">
        <v>-34.578890000000001</v>
      </c>
      <c r="I17297">
        <v>-58.426169999999999</v>
      </c>
      <c r="J17297" t="s">
        <v>20</v>
      </c>
      <c r="K17297">
        <v>5620</v>
      </c>
      <c r="L17297">
        <v>2</v>
      </c>
      <c r="M17297">
        <v>3</v>
      </c>
      <c r="N17297">
        <v>44900</v>
      </c>
      <c r="O17297">
        <v>2.2000000000000002</v>
      </c>
      <c r="P17297">
        <v>1</v>
      </c>
      <c r="Q17297">
        <v>2</v>
      </c>
      <c r="R17297">
        <v>3</v>
      </c>
    </row>
    <row r="17298" spans="1:18" x14ac:dyDescent="0.25">
      <c r="A17298">
        <v>7.3699657783894106E+17</v>
      </c>
      <c r="B17298" t="s">
        <v>15862</v>
      </c>
      <c r="C17298">
        <v>11767520</v>
      </c>
      <c r="D17298" t="s">
        <v>982</v>
      </c>
      <c r="E17298">
        <f t="shared" ca="1" si="270"/>
        <v>37</v>
      </c>
      <c r="F17298">
        <f>INDEX(ID_barrio!$A$2:$A$49,MATCH(G17298,ID_barrio!$B$2:$B$49,0))</f>
        <v>1</v>
      </c>
      <c r="G17298" t="s">
        <v>19</v>
      </c>
      <c r="H17298">
        <v>-34.587832900000002</v>
      </c>
      <c r="I17298">
        <v>-58.439485400000002</v>
      </c>
      <c r="J17298" t="s">
        <v>20</v>
      </c>
      <c r="K17298">
        <v>7929</v>
      </c>
      <c r="L17298">
        <v>2</v>
      </c>
      <c r="M17298">
        <v>5</v>
      </c>
      <c r="N17298">
        <v>44916</v>
      </c>
      <c r="O17298">
        <v>2.17</v>
      </c>
      <c r="P17298">
        <v>14</v>
      </c>
      <c r="Q17298">
        <v>128</v>
      </c>
      <c r="R17298">
        <v>5</v>
      </c>
    </row>
    <row r="17299" spans="1:18" x14ac:dyDescent="0.25">
      <c r="A17299">
        <v>7.3700158462190899E+17</v>
      </c>
      <c r="B17299" t="s">
        <v>15863</v>
      </c>
      <c r="C17299">
        <v>386760141</v>
      </c>
      <c r="D17299" t="s">
        <v>15864</v>
      </c>
      <c r="E17299">
        <f t="shared" ca="1" si="270"/>
        <v>48</v>
      </c>
      <c r="F17299">
        <f>INDEX(ID_barrio!$A$2:$A$49,MATCH(G17299,ID_barrio!$B$2:$B$49,0))</f>
        <v>20</v>
      </c>
      <c r="G17299" t="s">
        <v>245</v>
      </c>
      <c r="H17299">
        <v>-34.621200000000002</v>
      </c>
      <c r="I17299">
        <v>-58.364840000000001</v>
      </c>
      <c r="J17299" t="s">
        <v>20</v>
      </c>
      <c r="K17299">
        <v>11453</v>
      </c>
      <c r="L17299">
        <v>2</v>
      </c>
      <c r="M17299">
        <v>8</v>
      </c>
      <c r="N17299">
        <v>44900</v>
      </c>
      <c r="O17299">
        <v>3.53</v>
      </c>
      <c r="P17299">
        <v>1</v>
      </c>
      <c r="Q17299">
        <v>346</v>
      </c>
      <c r="R17299">
        <v>8</v>
      </c>
    </row>
    <row r="17300" spans="1:18" x14ac:dyDescent="0.25">
      <c r="A17300">
        <v>7.3340817525286195E+17</v>
      </c>
      <c r="B17300" t="s">
        <v>15865</v>
      </c>
      <c r="C17300">
        <v>13558868</v>
      </c>
      <c r="D17300" t="s">
        <v>6299</v>
      </c>
      <c r="E17300">
        <f t="shared" ca="1" si="270"/>
        <v>29</v>
      </c>
      <c r="F17300">
        <f>INDEX(ID_barrio!$A$2:$A$49,MATCH(G17300,ID_barrio!$B$2:$B$49,0))</f>
        <v>1</v>
      </c>
      <c r="G17300" t="s">
        <v>19</v>
      </c>
      <c r="H17300">
        <v>-34.577013800000003</v>
      </c>
      <c r="I17300">
        <v>-58.4372895999999</v>
      </c>
      <c r="J17300" t="s">
        <v>20</v>
      </c>
      <c r="K17300">
        <v>8986</v>
      </c>
      <c r="L17300">
        <v>2</v>
      </c>
      <c r="M17300">
        <v>9</v>
      </c>
      <c r="N17300">
        <v>44917</v>
      </c>
      <c r="O17300">
        <v>4.03</v>
      </c>
      <c r="P17300">
        <v>36</v>
      </c>
      <c r="Q17300">
        <v>305</v>
      </c>
      <c r="R17300">
        <v>9</v>
      </c>
    </row>
    <row r="17301" spans="1:18" x14ac:dyDescent="0.25">
      <c r="A17301">
        <v>7.3341784748538598E+17</v>
      </c>
      <c r="B17301" t="s">
        <v>21793</v>
      </c>
      <c r="C17301">
        <v>50116965</v>
      </c>
      <c r="D17301" t="s">
        <v>649</v>
      </c>
      <c r="E17301">
        <f t="shared" ca="1" si="270"/>
        <v>47</v>
      </c>
      <c r="F17301">
        <f>INDEX(ID_barrio!$A$2:$A$49,MATCH(G17301,ID_barrio!$B$2:$B$49,0))</f>
        <v>1</v>
      </c>
      <c r="G17301" t="s">
        <v>19</v>
      </c>
      <c r="H17301">
        <v>-34.581560000000003</v>
      </c>
      <c r="I17301">
        <v>-58.426859999999998</v>
      </c>
      <c r="J17301" t="s">
        <v>20</v>
      </c>
      <c r="K17301">
        <v>11453</v>
      </c>
      <c r="L17301">
        <v>2</v>
      </c>
      <c r="M17301">
        <v>5</v>
      </c>
      <c r="N17301">
        <v>44900</v>
      </c>
      <c r="O17301">
        <v>2.63</v>
      </c>
      <c r="P17301">
        <v>24</v>
      </c>
      <c r="Q17301">
        <v>241</v>
      </c>
      <c r="R17301">
        <v>5</v>
      </c>
    </row>
    <row r="17302" spans="1:18" x14ac:dyDescent="0.25">
      <c r="A17302">
        <v>7.3343116703019098E+17</v>
      </c>
      <c r="B17302" t="s">
        <v>21794</v>
      </c>
      <c r="C17302">
        <v>44168030</v>
      </c>
      <c r="D17302" t="s">
        <v>2354</v>
      </c>
      <c r="E17302">
        <f t="shared" ca="1" si="270"/>
        <v>71</v>
      </c>
      <c r="F17302">
        <f>INDEX(ID_barrio!$A$2:$A$49,MATCH(G17302,ID_barrio!$B$2:$B$49,0))</f>
        <v>32</v>
      </c>
      <c r="G17302" t="s">
        <v>1233</v>
      </c>
      <c r="H17302">
        <v>-34.5852</v>
      </c>
      <c r="I17302">
        <v>-58.477510000000002</v>
      </c>
      <c r="J17302" t="s">
        <v>20</v>
      </c>
      <c r="K17302">
        <v>6400</v>
      </c>
      <c r="L17302">
        <v>2</v>
      </c>
      <c r="M17302">
        <v>4</v>
      </c>
      <c r="N17302">
        <v>44912</v>
      </c>
      <c r="O17302">
        <v>1.6</v>
      </c>
      <c r="P17302">
        <v>55</v>
      </c>
      <c r="Q17302">
        <v>90</v>
      </c>
      <c r="R17302">
        <v>4</v>
      </c>
    </row>
    <row r="17303" spans="1:18" x14ac:dyDescent="0.25">
      <c r="A17303">
        <v>7.3703318674453798E+17</v>
      </c>
      <c r="B17303" t="s">
        <v>15866</v>
      </c>
      <c r="C17303">
        <v>11685677</v>
      </c>
      <c r="D17303" t="s">
        <v>15867</v>
      </c>
      <c r="E17303">
        <f t="shared" ca="1" si="270"/>
        <v>67</v>
      </c>
      <c r="F17303">
        <f>INDEX(ID_barrio!$A$2:$A$49,MATCH(G17303,ID_barrio!$B$2:$B$49,0))</f>
        <v>6</v>
      </c>
      <c r="G17303" t="s">
        <v>43</v>
      </c>
      <c r="H17303">
        <v>-34.600169999999999</v>
      </c>
      <c r="I17303">
        <v>-58.409489999999998</v>
      </c>
      <c r="J17303" t="s">
        <v>20</v>
      </c>
      <c r="K17303">
        <v>4077</v>
      </c>
      <c r="L17303">
        <v>2</v>
      </c>
      <c r="M17303">
        <v>4</v>
      </c>
      <c r="N17303">
        <v>44914</v>
      </c>
      <c r="O17303">
        <v>2.61</v>
      </c>
      <c r="P17303">
        <v>1</v>
      </c>
      <c r="Q17303">
        <v>70</v>
      </c>
      <c r="R17303">
        <v>4</v>
      </c>
    </row>
    <row r="17304" spans="1:18" x14ac:dyDescent="0.25">
      <c r="A17304">
        <v>7.3492537019617498E+17</v>
      </c>
      <c r="B17304" t="s">
        <v>21795</v>
      </c>
      <c r="C17304">
        <v>88153573</v>
      </c>
      <c r="D17304" t="s">
        <v>387</v>
      </c>
      <c r="E17304">
        <f t="shared" ca="1" si="270"/>
        <v>65</v>
      </c>
      <c r="F17304">
        <f>INDEX(ID_barrio!$A$2:$A$49,MATCH(G17304,ID_barrio!$B$2:$B$49,0))</f>
        <v>8</v>
      </c>
      <c r="G17304" t="s">
        <v>48</v>
      </c>
      <c r="H17304">
        <v>-34.600389999999997</v>
      </c>
      <c r="I17304">
        <v>-58.418019999999999</v>
      </c>
      <c r="J17304" t="s">
        <v>20</v>
      </c>
      <c r="K17304">
        <v>5134</v>
      </c>
      <c r="L17304">
        <v>1</v>
      </c>
      <c r="M17304">
        <v>0</v>
      </c>
      <c r="P17304">
        <v>1</v>
      </c>
      <c r="Q17304">
        <v>156</v>
      </c>
      <c r="R17304">
        <v>0</v>
      </c>
    </row>
    <row r="17305" spans="1:18" x14ac:dyDescent="0.25">
      <c r="A17305">
        <v>7.3344319026567104E+17</v>
      </c>
      <c r="B17305" t="s">
        <v>15868</v>
      </c>
      <c r="C17305">
        <v>467311712</v>
      </c>
      <c r="D17305" t="s">
        <v>2133</v>
      </c>
      <c r="E17305">
        <f t="shared" ca="1" si="270"/>
        <v>73</v>
      </c>
      <c r="F17305">
        <f>INDEX(ID_barrio!$A$2:$A$49,MATCH(G17305,ID_barrio!$B$2:$B$49,0))</f>
        <v>35</v>
      </c>
      <c r="G17305" t="s">
        <v>2362</v>
      </c>
      <c r="H17305">
        <v>-34.598579999999998</v>
      </c>
      <c r="I17305">
        <v>-58.485340000000001</v>
      </c>
      <c r="J17305" t="s">
        <v>20</v>
      </c>
      <c r="K17305">
        <v>17619</v>
      </c>
      <c r="L17305">
        <v>5</v>
      </c>
      <c r="M17305">
        <v>3</v>
      </c>
      <c r="N17305">
        <v>44902</v>
      </c>
      <c r="O17305">
        <v>1.61</v>
      </c>
      <c r="P17305">
        <v>4</v>
      </c>
      <c r="Q17305">
        <v>173</v>
      </c>
      <c r="R17305">
        <v>3</v>
      </c>
    </row>
    <row r="17306" spans="1:18" x14ac:dyDescent="0.25">
      <c r="A17306">
        <v>7.3492858985087206E+17</v>
      </c>
      <c r="B17306" t="s">
        <v>15869</v>
      </c>
      <c r="C17306">
        <v>276146861</v>
      </c>
      <c r="D17306" t="s">
        <v>286</v>
      </c>
      <c r="E17306">
        <f t="shared" ca="1" si="270"/>
        <v>47</v>
      </c>
      <c r="F17306">
        <f>INDEX(ID_barrio!$A$2:$A$49,MATCH(G17306,ID_barrio!$B$2:$B$49,0))</f>
        <v>11</v>
      </c>
      <c r="G17306" t="s">
        <v>82</v>
      </c>
      <c r="H17306">
        <v>-34.620029283485501</v>
      </c>
      <c r="I17306">
        <v>-58.370106042327798</v>
      </c>
      <c r="J17306" t="s">
        <v>20</v>
      </c>
      <c r="K17306">
        <v>6180</v>
      </c>
      <c r="L17306">
        <v>2</v>
      </c>
      <c r="M17306">
        <v>11</v>
      </c>
      <c r="N17306">
        <v>44922</v>
      </c>
      <c r="O17306">
        <v>4.34</v>
      </c>
      <c r="P17306">
        <v>1</v>
      </c>
      <c r="Q17306">
        <v>310</v>
      </c>
      <c r="R17306">
        <v>11</v>
      </c>
    </row>
    <row r="17307" spans="1:18" x14ac:dyDescent="0.25">
      <c r="A17307">
        <v>7.3703417450358899E+17</v>
      </c>
      <c r="B17307" t="s">
        <v>15870</v>
      </c>
      <c r="C17307">
        <v>227881362</v>
      </c>
      <c r="D17307" t="s">
        <v>21796</v>
      </c>
      <c r="E17307">
        <f t="shared" ca="1" si="270"/>
        <v>54</v>
      </c>
      <c r="F17307">
        <f>INDEX(ID_barrio!$A$2:$A$49,MATCH(G17307,ID_barrio!$B$2:$B$49,0))</f>
        <v>5</v>
      </c>
      <c r="G17307" t="s">
        <v>38</v>
      </c>
      <c r="H17307">
        <v>-34.602330000000002</v>
      </c>
      <c r="I17307">
        <v>-58.384300000000003</v>
      </c>
      <c r="J17307" t="s">
        <v>24</v>
      </c>
      <c r="K17307">
        <v>2014</v>
      </c>
      <c r="L17307">
        <v>3</v>
      </c>
      <c r="M17307">
        <v>9</v>
      </c>
      <c r="N17307">
        <v>44918</v>
      </c>
      <c r="O17307">
        <v>3.91</v>
      </c>
      <c r="P17307">
        <v>3</v>
      </c>
      <c r="Q17307">
        <v>330</v>
      </c>
      <c r="R17307">
        <v>9</v>
      </c>
    </row>
    <row r="17308" spans="1:18" x14ac:dyDescent="0.25">
      <c r="A17308">
        <v>7.3710063323632896E+17</v>
      </c>
      <c r="B17308" t="s">
        <v>15871</v>
      </c>
      <c r="C17308">
        <v>3868515</v>
      </c>
      <c r="D17308" t="s">
        <v>1063</v>
      </c>
      <c r="E17308">
        <f t="shared" ca="1" si="270"/>
        <v>54</v>
      </c>
      <c r="F17308">
        <f>INDEX(ID_barrio!$A$2:$A$49,MATCH(G17308,ID_barrio!$B$2:$B$49,0))</f>
        <v>1</v>
      </c>
      <c r="G17308" t="s">
        <v>19</v>
      </c>
      <c r="H17308">
        <v>-34.579819200000003</v>
      </c>
      <c r="I17308">
        <v>-58.410263800000003</v>
      </c>
      <c r="J17308" t="s">
        <v>20</v>
      </c>
      <c r="K17308">
        <v>13919</v>
      </c>
      <c r="L17308">
        <v>2</v>
      </c>
      <c r="M17308">
        <v>4</v>
      </c>
      <c r="N17308">
        <v>44904</v>
      </c>
      <c r="O17308">
        <v>1.85</v>
      </c>
      <c r="P17308">
        <v>4</v>
      </c>
      <c r="Q17308">
        <v>351</v>
      </c>
      <c r="R17308">
        <v>4</v>
      </c>
    </row>
    <row r="17309" spans="1:18" x14ac:dyDescent="0.25">
      <c r="A17309">
        <v>7.3346302300052198E+17</v>
      </c>
      <c r="B17309" t="s">
        <v>15872</v>
      </c>
      <c r="C17309">
        <v>365132286</v>
      </c>
      <c r="D17309" t="s">
        <v>297</v>
      </c>
      <c r="E17309">
        <f t="shared" ca="1" si="270"/>
        <v>54</v>
      </c>
      <c r="F17309">
        <f>INDEX(ID_barrio!$A$2:$A$49,MATCH(G17309,ID_barrio!$B$2:$B$49,0))</f>
        <v>13</v>
      </c>
      <c r="G17309" t="s">
        <v>99</v>
      </c>
      <c r="H17309">
        <v>-34.603400000000001</v>
      </c>
      <c r="I17309">
        <v>-58.454689999999999</v>
      </c>
      <c r="J17309" t="s">
        <v>20</v>
      </c>
      <c r="K17309">
        <v>8810</v>
      </c>
      <c r="L17309">
        <v>1</v>
      </c>
      <c r="M17309">
        <v>5</v>
      </c>
      <c r="N17309">
        <v>44903</v>
      </c>
      <c r="O17309">
        <v>2.73</v>
      </c>
      <c r="P17309">
        <v>2</v>
      </c>
      <c r="Q17309">
        <v>334</v>
      </c>
      <c r="R17309">
        <v>5</v>
      </c>
    </row>
    <row r="17310" spans="1:18" x14ac:dyDescent="0.25">
      <c r="A17310">
        <v>7.3347359881863898E+17</v>
      </c>
      <c r="B17310" t="s">
        <v>15873</v>
      </c>
      <c r="C17310">
        <v>1021694</v>
      </c>
      <c r="D17310" t="s">
        <v>5590</v>
      </c>
      <c r="E17310">
        <f t="shared" ca="1" si="270"/>
        <v>53</v>
      </c>
      <c r="F17310">
        <f>INDEX(ID_barrio!$A$2:$A$49,MATCH(G17310,ID_barrio!$B$2:$B$49,0))</f>
        <v>1</v>
      </c>
      <c r="G17310" t="s">
        <v>19</v>
      </c>
      <c r="H17310">
        <v>-34.587699999999998</v>
      </c>
      <c r="I17310">
        <v>-58.419750000000001</v>
      </c>
      <c r="J17310" t="s">
        <v>20</v>
      </c>
      <c r="K17310">
        <v>13315</v>
      </c>
      <c r="L17310">
        <v>1</v>
      </c>
      <c r="M17310">
        <v>5</v>
      </c>
      <c r="N17310">
        <v>44913</v>
      </c>
      <c r="O17310">
        <v>2.5</v>
      </c>
      <c r="P17310">
        <v>127</v>
      </c>
      <c r="Q17310">
        <v>363</v>
      </c>
      <c r="R17310">
        <v>5</v>
      </c>
    </row>
    <row r="17311" spans="1:18" x14ac:dyDescent="0.25">
      <c r="A17311">
        <v>7.3714549620975898E+17</v>
      </c>
      <c r="B17311" t="s">
        <v>21797</v>
      </c>
      <c r="C17311">
        <v>1864747</v>
      </c>
      <c r="D17311" t="s">
        <v>183</v>
      </c>
      <c r="E17311">
        <f t="shared" ca="1" si="270"/>
        <v>76</v>
      </c>
      <c r="F17311">
        <f>INDEX(ID_barrio!$A$2:$A$49,MATCH(G17311,ID_barrio!$B$2:$B$49,0))</f>
        <v>8</v>
      </c>
      <c r="G17311" t="s">
        <v>48</v>
      </c>
      <c r="H17311">
        <v>-34.610973999999999</v>
      </c>
      <c r="I17311">
        <v>-58.421908599999902</v>
      </c>
      <c r="J17311" t="s">
        <v>24</v>
      </c>
      <c r="K17311">
        <v>3524</v>
      </c>
      <c r="L17311">
        <v>2</v>
      </c>
      <c r="M17311">
        <v>0</v>
      </c>
      <c r="P17311">
        <v>22</v>
      </c>
      <c r="Q17311">
        <v>182</v>
      </c>
      <c r="R17311">
        <v>0</v>
      </c>
    </row>
    <row r="17312" spans="1:18" x14ac:dyDescent="0.25">
      <c r="A17312">
        <v>7.3495186236996301E+17</v>
      </c>
      <c r="B17312" t="s">
        <v>15874</v>
      </c>
      <c r="C17312">
        <v>298912220</v>
      </c>
      <c r="D17312" t="s">
        <v>749</v>
      </c>
      <c r="E17312">
        <f t="shared" ca="1" si="270"/>
        <v>77</v>
      </c>
      <c r="F17312">
        <f>INDEX(ID_barrio!$A$2:$A$49,MATCH(G17312,ID_barrio!$B$2:$B$49,0))</f>
        <v>9</v>
      </c>
      <c r="G17312" t="s">
        <v>55</v>
      </c>
      <c r="H17312">
        <v>-34.618279999999999</v>
      </c>
      <c r="I17312">
        <v>-58.37847</v>
      </c>
      <c r="J17312" t="s">
        <v>20</v>
      </c>
      <c r="K17312">
        <v>4581</v>
      </c>
      <c r="L17312">
        <v>7</v>
      </c>
      <c r="M17312">
        <v>3</v>
      </c>
      <c r="N17312">
        <v>44897</v>
      </c>
      <c r="O17312">
        <v>1.5</v>
      </c>
      <c r="P17312">
        <v>1</v>
      </c>
      <c r="Q17312">
        <v>162</v>
      </c>
      <c r="R17312">
        <v>3</v>
      </c>
    </row>
    <row r="17313" spans="1:18" x14ac:dyDescent="0.25">
      <c r="A17313">
        <v>7.3497874680407603E+17</v>
      </c>
      <c r="B17313" t="s">
        <v>15875</v>
      </c>
      <c r="C17313">
        <v>483092371</v>
      </c>
      <c r="D17313" t="s">
        <v>806</v>
      </c>
      <c r="E17313">
        <f t="shared" ca="1" si="270"/>
        <v>36</v>
      </c>
      <c r="F17313">
        <f>INDEX(ID_barrio!$A$2:$A$49,MATCH(G17313,ID_barrio!$B$2:$B$49,0))</f>
        <v>15</v>
      </c>
      <c r="G17313" t="s">
        <v>128</v>
      </c>
      <c r="H17313">
        <v>-34.598170000000003</v>
      </c>
      <c r="I17313">
        <v>-58.373849999999997</v>
      </c>
      <c r="J17313" t="s">
        <v>20</v>
      </c>
      <c r="K17313">
        <v>7552</v>
      </c>
      <c r="L17313">
        <v>1</v>
      </c>
      <c r="M17313">
        <v>5</v>
      </c>
      <c r="N17313">
        <v>44874</v>
      </c>
      <c r="O17313">
        <v>2.21</v>
      </c>
      <c r="P17313">
        <v>1</v>
      </c>
      <c r="Q17313">
        <v>357</v>
      </c>
      <c r="R17313">
        <v>5</v>
      </c>
    </row>
    <row r="17314" spans="1:18" x14ac:dyDescent="0.25">
      <c r="A17314">
        <v>7.3347365872702502E+17</v>
      </c>
      <c r="B17314" t="s">
        <v>15876</v>
      </c>
      <c r="C17314">
        <v>1021694</v>
      </c>
      <c r="D17314" t="s">
        <v>5590</v>
      </c>
      <c r="E17314">
        <f t="shared" ca="1" si="270"/>
        <v>55</v>
      </c>
      <c r="F17314">
        <f>INDEX(ID_barrio!$A$2:$A$49,MATCH(G17314,ID_barrio!$B$2:$B$49,0))</f>
        <v>1</v>
      </c>
      <c r="G17314" t="s">
        <v>19</v>
      </c>
      <c r="H17314">
        <v>-34.589109999999998</v>
      </c>
      <c r="I17314">
        <v>-58.421799999999998</v>
      </c>
      <c r="J17314" t="s">
        <v>20</v>
      </c>
      <c r="K17314">
        <v>13315</v>
      </c>
      <c r="L17314">
        <v>1</v>
      </c>
      <c r="M17314">
        <v>6</v>
      </c>
      <c r="N17314">
        <v>44918</v>
      </c>
      <c r="O17314">
        <v>2.65</v>
      </c>
      <c r="P17314">
        <v>127</v>
      </c>
      <c r="Q17314">
        <v>362</v>
      </c>
      <c r="R17314">
        <v>6</v>
      </c>
    </row>
    <row r="17315" spans="1:18" x14ac:dyDescent="0.25">
      <c r="A17315">
        <v>7.3523038969199296E+17</v>
      </c>
      <c r="B17315" t="s">
        <v>15877</v>
      </c>
      <c r="C17315">
        <v>164150063</v>
      </c>
      <c r="D17315" t="s">
        <v>159</v>
      </c>
      <c r="E17315">
        <f t="shared" ca="1" si="270"/>
        <v>49</v>
      </c>
      <c r="F17315">
        <f>INDEX(ID_barrio!$A$2:$A$49,MATCH(G17315,ID_barrio!$B$2:$B$49,0))</f>
        <v>8</v>
      </c>
      <c r="G17315" t="s">
        <v>48</v>
      </c>
      <c r="H17315">
        <v>-34.607300000000002</v>
      </c>
      <c r="I17315">
        <v>-58.416890000000002</v>
      </c>
      <c r="J17315" t="s">
        <v>20</v>
      </c>
      <c r="K17315">
        <v>4684</v>
      </c>
      <c r="L17315">
        <v>3</v>
      </c>
      <c r="M17315">
        <v>1</v>
      </c>
      <c r="N17315">
        <v>44864</v>
      </c>
      <c r="O17315">
        <v>0.49</v>
      </c>
      <c r="P17315">
        <v>4</v>
      </c>
      <c r="Q17315">
        <v>331</v>
      </c>
      <c r="R17315">
        <v>1</v>
      </c>
    </row>
    <row r="17316" spans="1:18" x14ac:dyDescent="0.25">
      <c r="A17316">
        <v>7.3715901360145894E+17</v>
      </c>
      <c r="B17316" t="s">
        <v>21798</v>
      </c>
      <c r="C17316">
        <v>253826613</v>
      </c>
      <c r="D17316" t="s">
        <v>6917</v>
      </c>
      <c r="E17316">
        <f t="shared" ca="1" si="270"/>
        <v>31</v>
      </c>
      <c r="F17316">
        <f>INDEX(ID_barrio!$A$2:$A$49,MATCH(G17316,ID_barrio!$B$2:$B$49,0))</f>
        <v>24</v>
      </c>
      <c r="G17316" t="s">
        <v>451</v>
      </c>
      <c r="H17316">
        <v>-34.624169999999999</v>
      </c>
      <c r="I17316">
        <v>-58.44764</v>
      </c>
      <c r="J17316" t="s">
        <v>24</v>
      </c>
      <c r="K17316">
        <v>4500</v>
      </c>
      <c r="L17316">
        <v>2</v>
      </c>
      <c r="M17316">
        <v>2</v>
      </c>
      <c r="N17316">
        <v>44914</v>
      </c>
      <c r="O17316">
        <v>1.1100000000000001</v>
      </c>
      <c r="P17316">
        <v>3</v>
      </c>
      <c r="Q17316">
        <v>364</v>
      </c>
      <c r="R17316">
        <v>2</v>
      </c>
    </row>
    <row r="17317" spans="1:18" x14ac:dyDescent="0.25">
      <c r="A17317">
        <v>7.3891185658456294E+17</v>
      </c>
      <c r="B17317" t="s">
        <v>15878</v>
      </c>
      <c r="C17317">
        <v>124041145</v>
      </c>
      <c r="D17317" t="s">
        <v>1780</v>
      </c>
      <c r="E17317">
        <f t="shared" ca="1" si="270"/>
        <v>59</v>
      </c>
      <c r="F17317">
        <f>INDEX(ID_barrio!$A$2:$A$49,MATCH(G17317,ID_barrio!$B$2:$B$49,0))</f>
        <v>1</v>
      </c>
      <c r="G17317" t="s">
        <v>19</v>
      </c>
      <c r="H17317">
        <v>-34.592129999999997</v>
      </c>
      <c r="I17317">
        <v>-58.426490000000001</v>
      </c>
      <c r="J17317" t="s">
        <v>20</v>
      </c>
      <c r="K17317">
        <v>12686</v>
      </c>
      <c r="L17317">
        <v>3</v>
      </c>
      <c r="M17317">
        <v>1</v>
      </c>
      <c r="N17317">
        <v>44886</v>
      </c>
      <c r="O17317">
        <v>0.77</v>
      </c>
      <c r="P17317">
        <v>8</v>
      </c>
      <c r="Q17317">
        <v>108</v>
      </c>
      <c r="R17317">
        <v>1</v>
      </c>
    </row>
    <row r="17318" spans="1:18" x14ac:dyDescent="0.25">
      <c r="A17318">
        <v>7.38928056997216E+17</v>
      </c>
      <c r="B17318" t="s">
        <v>15879</v>
      </c>
      <c r="C17318">
        <v>146799958</v>
      </c>
      <c r="D17318" t="s">
        <v>161</v>
      </c>
      <c r="E17318">
        <f t="shared" ca="1" si="270"/>
        <v>48</v>
      </c>
      <c r="F17318">
        <f>INDEX(ID_barrio!$A$2:$A$49,MATCH(G17318,ID_barrio!$B$2:$B$49,0))</f>
        <v>5</v>
      </c>
      <c r="G17318" t="s">
        <v>38</v>
      </c>
      <c r="H17318">
        <v>-34.607880000000002</v>
      </c>
      <c r="I17318">
        <v>-58.382860000000001</v>
      </c>
      <c r="J17318" t="s">
        <v>20</v>
      </c>
      <c r="K17318">
        <v>4028</v>
      </c>
      <c r="L17318">
        <v>7</v>
      </c>
      <c r="M17318">
        <v>3</v>
      </c>
      <c r="N17318">
        <v>44905</v>
      </c>
      <c r="O17318">
        <v>2.31</v>
      </c>
      <c r="P17318">
        <v>1</v>
      </c>
      <c r="Q17318">
        <v>73</v>
      </c>
      <c r="R17318">
        <v>3</v>
      </c>
    </row>
    <row r="17319" spans="1:18" x14ac:dyDescent="0.25">
      <c r="A17319">
        <v>7.3718107655793894E+17</v>
      </c>
      <c r="B17319" t="s">
        <v>14450</v>
      </c>
      <c r="C17319">
        <v>102597654</v>
      </c>
      <c r="D17319" t="s">
        <v>476</v>
      </c>
      <c r="E17319">
        <f t="shared" ca="1" si="270"/>
        <v>61</v>
      </c>
      <c r="F17319">
        <f>INDEX(ID_barrio!$A$2:$A$49,MATCH(G17319,ID_barrio!$B$2:$B$49,0))</f>
        <v>22</v>
      </c>
      <c r="G17319" t="s">
        <v>302</v>
      </c>
      <c r="H17319">
        <v>-34.640839999999997</v>
      </c>
      <c r="I17319">
        <v>-58.374180000000003</v>
      </c>
      <c r="J17319" t="s">
        <v>24</v>
      </c>
      <c r="K17319">
        <v>3171</v>
      </c>
      <c r="L17319">
        <v>1</v>
      </c>
      <c r="M17319">
        <v>3</v>
      </c>
      <c r="N17319">
        <v>44886</v>
      </c>
      <c r="O17319">
        <v>1.43</v>
      </c>
      <c r="P17319">
        <v>9</v>
      </c>
      <c r="Q17319">
        <v>365</v>
      </c>
      <c r="R17319">
        <v>3</v>
      </c>
    </row>
    <row r="17320" spans="1:18" x14ac:dyDescent="0.25">
      <c r="A17320">
        <v>7.3895567046879501E+17</v>
      </c>
      <c r="B17320" t="s">
        <v>15880</v>
      </c>
      <c r="C17320">
        <v>380917124</v>
      </c>
      <c r="D17320" t="s">
        <v>1258</v>
      </c>
      <c r="E17320">
        <f t="shared" ca="1" si="270"/>
        <v>46</v>
      </c>
      <c r="F17320">
        <f>INDEX(ID_barrio!$A$2:$A$49,MATCH(G17320,ID_barrio!$B$2:$B$49,0))</f>
        <v>24</v>
      </c>
      <c r="G17320" t="s">
        <v>451</v>
      </c>
      <c r="H17320">
        <v>-34.609940000000002</v>
      </c>
      <c r="I17320">
        <v>-58.431089999999998</v>
      </c>
      <c r="J17320" t="s">
        <v>20</v>
      </c>
      <c r="K17320">
        <v>6167</v>
      </c>
      <c r="L17320">
        <v>3</v>
      </c>
      <c r="M17320">
        <v>1</v>
      </c>
      <c r="N17320">
        <v>44874</v>
      </c>
      <c r="O17320">
        <v>0.59</v>
      </c>
      <c r="P17320">
        <v>1</v>
      </c>
      <c r="Q17320">
        <v>363</v>
      </c>
      <c r="R17320">
        <v>1</v>
      </c>
    </row>
    <row r="17321" spans="1:18" x14ac:dyDescent="0.25">
      <c r="A17321">
        <v>7.3525496809508902E+17</v>
      </c>
      <c r="B17321" t="s">
        <v>15881</v>
      </c>
      <c r="C17321">
        <v>483133019</v>
      </c>
      <c r="D17321" t="s">
        <v>8219</v>
      </c>
      <c r="E17321">
        <f t="shared" ca="1" si="270"/>
        <v>41</v>
      </c>
      <c r="F17321">
        <f>INDEX(ID_barrio!$A$2:$A$49,MATCH(G17321,ID_barrio!$B$2:$B$49,0))</f>
        <v>12</v>
      </c>
      <c r="G17321" t="s">
        <v>87</v>
      </c>
      <c r="H17321">
        <v>-34.562069999999999</v>
      </c>
      <c r="I17321">
        <v>-58.46566</v>
      </c>
      <c r="J17321" t="s">
        <v>20</v>
      </c>
      <c r="K17321">
        <v>11629</v>
      </c>
      <c r="L17321">
        <v>15</v>
      </c>
      <c r="M17321">
        <v>1</v>
      </c>
      <c r="N17321">
        <v>44899</v>
      </c>
      <c r="O17321">
        <v>1</v>
      </c>
      <c r="P17321">
        <v>1</v>
      </c>
      <c r="Q17321">
        <v>250</v>
      </c>
      <c r="R17321">
        <v>1</v>
      </c>
    </row>
    <row r="17322" spans="1:18" x14ac:dyDescent="0.25">
      <c r="A17322">
        <v>7.3896273723364301E+17</v>
      </c>
      <c r="B17322" t="s">
        <v>15882</v>
      </c>
      <c r="C17322">
        <v>124041145</v>
      </c>
      <c r="D17322" t="s">
        <v>1780</v>
      </c>
      <c r="E17322">
        <f t="shared" ca="1" si="270"/>
        <v>47</v>
      </c>
      <c r="F17322">
        <f>INDEX(ID_barrio!$A$2:$A$49,MATCH(G17322,ID_barrio!$B$2:$B$49,0))</f>
        <v>1</v>
      </c>
      <c r="G17322" t="s">
        <v>19</v>
      </c>
      <c r="H17322">
        <v>-34.593769999999999</v>
      </c>
      <c r="I17322">
        <v>-58.4283</v>
      </c>
      <c r="J17322" t="s">
        <v>20</v>
      </c>
      <c r="K17322">
        <v>13532</v>
      </c>
      <c r="L17322">
        <v>3</v>
      </c>
      <c r="M17322">
        <v>1</v>
      </c>
      <c r="N17322">
        <v>44860</v>
      </c>
      <c r="O17322">
        <v>0.46</v>
      </c>
      <c r="P17322">
        <v>8</v>
      </c>
      <c r="Q17322">
        <v>66</v>
      </c>
      <c r="R17322">
        <v>1</v>
      </c>
    </row>
    <row r="17323" spans="1:18" x14ac:dyDescent="0.25">
      <c r="A17323">
        <v>7.3527810218456205E+17</v>
      </c>
      <c r="B17323" t="s">
        <v>2015</v>
      </c>
      <c r="C17323">
        <v>41207100</v>
      </c>
      <c r="D17323" t="s">
        <v>599</v>
      </c>
      <c r="E17323">
        <f t="shared" ca="1" si="270"/>
        <v>62</v>
      </c>
      <c r="F17323">
        <f>INDEX(ID_barrio!$A$2:$A$49,MATCH(G17323,ID_barrio!$B$2:$B$49,0))</f>
        <v>1</v>
      </c>
      <c r="G17323" t="s">
        <v>19</v>
      </c>
      <c r="H17323">
        <v>-34.577680000000001</v>
      </c>
      <c r="I17323">
        <v>-58.432720000000003</v>
      </c>
      <c r="J17323" t="s">
        <v>20</v>
      </c>
      <c r="K17323">
        <v>5397</v>
      </c>
      <c r="L17323">
        <v>4</v>
      </c>
      <c r="M17323">
        <v>7</v>
      </c>
      <c r="N17323">
        <v>44901</v>
      </c>
      <c r="O17323">
        <v>2.88</v>
      </c>
      <c r="P17323">
        <v>12</v>
      </c>
      <c r="Q17323">
        <v>292</v>
      </c>
      <c r="R17323">
        <v>7</v>
      </c>
    </row>
    <row r="17324" spans="1:18" x14ac:dyDescent="0.25">
      <c r="A17324">
        <v>7.3720600131326298E+17</v>
      </c>
      <c r="B17324" t="s">
        <v>15883</v>
      </c>
      <c r="C17324">
        <v>346169874</v>
      </c>
      <c r="D17324" t="s">
        <v>330</v>
      </c>
      <c r="E17324">
        <f t="shared" ca="1" si="270"/>
        <v>43</v>
      </c>
      <c r="F17324">
        <f>INDEX(ID_barrio!$A$2:$A$49,MATCH(G17324,ID_barrio!$B$2:$B$49,0))</f>
        <v>7</v>
      </c>
      <c r="G17324" t="s">
        <v>45</v>
      </c>
      <c r="H17324">
        <v>-34.594389300000003</v>
      </c>
      <c r="I17324">
        <v>-58.393449699999998</v>
      </c>
      <c r="J17324" t="s">
        <v>20</v>
      </c>
      <c r="K17324">
        <v>10711</v>
      </c>
      <c r="L17324">
        <v>4</v>
      </c>
      <c r="M17324">
        <v>0</v>
      </c>
      <c r="P17324">
        <v>21</v>
      </c>
      <c r="Q17324">
        <v>323</v>
      </c>
      <c r="R17324">
        <v>0</v>
      </c>
    </row>
    <row r="17325" spans="1:18" x14ac:dyDescent="0.25">
      <c r="A17325">
        <v>7.3897666031097805E+17</v>
      </c>
      <c r="B17325" t="s">
        <v>15884</v>
      </c>
      <c r="C17325">
        <v>481462470</v>
      </c>
      <c r="D17325" t="s">
        <v>15885</v>
      </c>
      <c r="E17325">
        <f t="shared" ca="1" si="270"/>
        <v>69</v>
      </c>
      <c r="F17325">
        <f>INDEX(ID_barrio!$A$2:$A$49,MATCH(G17325,ID_barrio!$B$2:$B$49,0))</f>
        <v>1</v>
      </c>
      <c r="G17325" t="s">
        <v>19</v>
      </c>
      <c r="H17325">
        <v>-34.586426899999999</v>
      </c>
      <c r="I17325">
        <v>-58.418369400000003</v>
      </c>
      <c r="J17325" t="s">
        <v>20</v>
      </c>
      <c r="K17325">
        <v>9000</v>
      </c>
      <c r="L17325">
        <v>2</v>
      </c>
      <c r="M17325">
        <v>0</v>
      </c>
      <c r="P17325">
        <v>1</v>
      </c>
      <c r="Q17325">
        <v>355</v>
      </c>
      <c r="R17325">
        <v>0</v>
      </c>
    </row>
    <row r="17326" spans="1:18" x14ac:dyDescent="0.25">
      <c r="A17326">
        <v>7.3723265948242906E+17</v>
      </c>
      <c r="B17326" t="s">
        <v>15886</v>
      </c>
      <c r="C17326">
        <v>216975304</v>
      </c>
      <c r="D17326" t="s">
        <v>15887</v>
      </c>
      <c r="E17326">
        <f t="shared" ca="1" si="270"/>
        <v>39</v>
      </c>
      <c r="F17326">
        <f>INDEX(ID_barrio!$A$2:$A$49,MATCH(G17326,ID_barrio!$B$2:$B$49,0))</f>
        <v>13</v>
      </c>
      <c r="G17326" t="s">
        <v>99</v>
      </c>
      <c r="H17326">
        <v>-34.597169999999998</v>
      </c>
      <c r="I17326">
        <v>-58.4315</v>
      </c>
      <c r="J17326" t="s">
        <v>20</v>
      </c>
      <c r="K17326">
        <v>9000</v>
      </c>
      <c r="L17326">
        <v>3</v>
      </c>
      <c r="M17326">
        <v>0</v>
      </c>
      <c r="P17326">
        <v>1</v>
      </c>
      <c r="Q17326">
        <v>73</v>
      </c>
      <c r="R17326">
        <v>0</v>
      </c>
    </row>
    <row r="17327" spans="1:18" x14ac:dyDescent="0.25">
      <c r="A17327">
        <v>7.3530547127810598E+17</v>
      </c>
      <c r="B17327" t="s">
        <v>21799</v>
      </c>
      <c r="C17327">
        <v>1688296</v>
      </c>
      <c r="D17327" t="s">
        <v>79</v>
      </c>
      <c r="E17327">
        <f t="shared" ca="1" si="270"/>
        <v>54</v>
      </c>
      <c r="F17327">
        <f>INDEX(ID_barrio!$A$2:$A$49,MATCH(G17327,ID_barrio!$B$2:$B$49,0))</f>
        <v>15</v>
      </c>
      <c r="G17327" t="s">
        <v>128</v>
      </c>
      <c r="H17327">
        <v>-34.593144899999999</v>
      </c>
      <c r="I17327">
        <v>-58.379414099999998</v>
      </c>
      <c r="J17327" t="s">
        <v>20</v>
      </c>
      <c r="K17327">
        <v>3624</v>
      </c>
      <c r="L17327">
        <v>1</v>
      </c>
      <c r="M17327">
        <v>15</v>
      </c>
      <c r="N17327">
        <v>44921</v>
      </c>
      <c r="O17327">
        <v>5.92</v>
      </c>
      <c r="P17327">
        <v>3</v>
      </c>
      <c r="Q17327">
        <v>161</v>
      </c>
      <c r="R17327">
        <v>15</v>
      </c>
    </row>
    <row r="17328" spans="1:18" x14ac:dyDescent="0.25">
      <c r="A17328">
        <v>7.3531652814780006E+17</v>
      </c>
      <c r="B17328" t="s">
        <v>15888</v>
      </c>
      <c r="C17328">
        <v>3455834</v>
      </c>
      <c r="D17328" t="s">
        <v>681</v>
      </c>
      <c r="E17328">
        <f t="shared" ca="1" si="270"/>
        <v>33</v>
      </c>
      <c r="F17328">
        <f>INDEX(ID_barrio!$A$2:$A$49,MATCH(G17328,ID_barrio!$B$2:$B$49,0))</f>
        <v>1</v>
      </c>
      <c r="G17328" t="s">
        <v>19</v>
      </c>
      <c r="H17328">
        <v>-34.594160000000002</v>
      </c>
      <c r="I17328">
        <v>-58.415129999999998</v>
      </c>
      <c r="J17328" t="s">
        <v>20</v>
      </c>
      <c r="K17328">
        <v>7552</v>
      </c>
      <c r="L17328">
        <v>7</v>
      </c>
      <c r="M17328">
        <v>2</v>
      </c>
      <c r="N17328">
        <v>44883</v>
      </c>
      <c r="O17328">
        <v>1.05</v>
      </c>
      <c r="P17328">
        <v>14</v>
      </c>
      <c r="Q17328">
        <v>56</v>
      </c>
      <c r="R17328">
        <v>2</v>
      </c>
    </row>
    <row r="17329" spans="1:18" x14ac:dyDescent="0.25">
      <c r="A17329">
        <v>7.3898998020628301E+17</v>
      </c>
      <c r="B17329" t="s">
        <v>15889</v>
      </c>
      <c r="C17329">
        <v>175959469</v>
      </c>
      <c r="D17329" t="s">
        <v>13886</v>
      </c>
      <c r="E17329">
        <f t="shared" ca="1" si="270"/>
        <v>74</v>
      </c>
      <c r="F17329">
        <f>INDEX(ID_barrio!$A$2:$A$49,MATCH(G17329,ID_barrio!$B$2:$B$49,0))</f>
        <v>15</v>
      </c>
      <c r="G17329" t="s">
        <v>128</v>
      </c>
      <c r="H17329">
        <v>-34.598559999999999</v>
      </c>
      <c r="I17329">
        <v>-58.380130000000001</v>
      </c>
      <c r="J17329" t="s">
        <v>20</v>
      </c>
      <c r="K17329">
        <v>3057</v>
      </c>
      <c r="L17329">
        <v>1</v>
      </c>
      <c r="M17329">
        <v>9</v>
      </c>
      <c r="N17329">
        <v>44906</v>
      </c>
      <c r="O17329">
        <v>4.3499999999999996</v>
      </c>
      <c r="P17329">
        <v>2</v>
      </c>
      <c r="Q17329">
        <v>63</v>
      </c>
      <c r="R17329">
        <v>9</v>
      </c>
    </row>
    <row r="17330" spans="1:18" x14ac:dyDescent="0.25">
      <c r="A17330">
        <v>7.3899416862782694E+17</v>
      </c>
      <c r="B17330" t="s">
        <v>15890</v>
      </c>
      <c r="C17330">
        <v>453485541</v>
      </c>
      <c r="D17330" t="s">
        <v>3418</v>
      </c>
      <c r="E17330">
        <f t="shared" ca="1" si="270"/>
        <v>57</v>
      </c>
      <c r="F17330">
        <f>INDEX(ID_barrio!$A$2:$A$49,MATCH(G17330,ID_barrio!$B$2:$B$49,0))</f>
        <v>20</v>
      </c>
      <c r="G17330" t="s">
        <v>245</v>
      </c>
      <c r="H17330">
        <v>-34.614584100000002</v>
      </c>
      <c r="I17330">
        <v>-58.361621399999997</v>
      </c>
      <c r="J17330" t="s">
        <v>20</v>
      </c>
      <c r="K17330">
        <v>23987</v>
      </c>
      <c r="L17330">
        <v>2</v>
      </c>
      <c r="M17330">
        <v>10</v>
      </c>
      <c r="N17330">
        <v>44919</v>
      </c>
      <c r="O17330">
        <v>4.3499999999999996</v>
      </c>
      <c r="P17330">
        <v>2</v>
      </c>
      <c r="Q17330">
        <v>14</v>
      </c>
      <c r="R17330">
        <v>10</v>
      </c>
    </row>
    <row r="17331" spans="1:18" x14ac:dyDescent="0.25">
      <c r="A17331">
        <v>7.3904100990626496E+17</v>
      </c>
      <c r="B17331" t="s">
        <v>21800</v>
      </c>
      <c r="C17331">
        <v>187362996</v>
      </c>
      <c r="D17331" t="s">
        <v>15271</v>
      </c>
      <c r="E17331">
        <f t="shared" ca="1" si="270"/>
        <v>46</v>
      </c>
      <c r="F17331">
        <f>INDEX(ID_barrio!$A$2:$A$49,MATCH(G17331,ID_barrio!$B$2:$B$49,0))</f>
        <v>1</v>
      </c>
      <c r="G17331" t="s">
        <v>19</v>
      </c>
      <c r="H17331">
        <v>-34.5894963</v>
      </c>
      <c r="I17331">
        <v>-58.412020400000003</v>
      </c>
      <c r="J17331" t="s">
        <v>418</v>
      </c>
      <c r="K17331">
        <v>2518</v>
      </c>
      <c r="L17331">
        <v>1</v>
      </c>
      <c r="M17331">
        <v>0</v>
      </c>
      <c r="P17331">
        <v>8</v>
      </c>
      <c r="Q17331">
        <v>363</v>
      </c>
      <c r="R17331">
        <v>0</v>
      </c>
    </row>
    <row r="17332" spans="1:18" x14ac:dyDescent="0.25">
      <c r="A17332">
        <v>7.3531986296520499E+17</v>
      </c>
      <c r="B17332" t="s">
        <v>21801</v>
      </c>
      <c r="C17332">
        <v>483121457</v>
      </c>
      <c r="D17332" t="s">
        <v>269</v>
      </c>
      <c r="E17332">
        <f t="shared" ca="1" si="270"/>
        <v>62</v>
      </c>
      <c r="F17332">
        <f>INDEX(ID_barrio!$A$2:$A$49,MATCH(G17332,ID_barrio!$B$2:$B$49,0))</f>
        <v>32</v>
      </c>
      <c r="G17332" t="s">
        <v>1233</v>
      </c>
      <c r="H17332">
        <v>-34.58278</v>
      </c>
      <c r="I17332">
        <v>-58.477240000000002</v>
      </c>
      <c r="J17332" t="s">
        <v>20</v>
      </c>
      <c r="K17332">
        <v>9162</v>
      </c>
      <c r="L17332">
        <v>5</v>
      </c>
      <c r="M17332">
        <v>0</v>
      </c>
      <c r="P17332">
        <v>1</v>
      </c>
      <c r="Q17332">
        <v>337</v>
      </c>
      <c r="R17332">
        <v>0</v>
      </c>
    </row>
    <row r="17333" spans="1:18" x14ac:dyDescent="0.25">
      <c r="A17333">
        <v>7.3532051749885798E+17</v>
      </c>
      <c r="B17333" t="s">
        <v>15891</v>
      </c>
      <c r="C17333">
        <v>41207100</v>
      </c>
      <c r="D17333" t="s">
        <v>599</v>
      </c>
      <c r="E17333">
        <f t="shared" ca="1" si="270"/>
        <v>65</v>
      </c>
      <c r="F17333">
        <f>INDEX(ID_barrio!$A$2:$A$49,MATCH(G17333,ID_barrio!$B$2:$B$49,0))</f>
        <v>1</v>
      </c>
      <c r="G17333" t="s">
        <v>19</v>
      </c>
      <c r="H17333">
        <v>-34.58137</v>
      </c>
      <c r="I17333">
        <v>-58.43318</v>
      </c>
      <c r="J17333" t="s">
        <v>20</v>
      </c>
      <c r="K17333">
        <v>5286</v>
      </c>
      <c r="L17333">
        <v>4</v>
      </c>
      <c r="M17333">
        <v>4</v>
      </c>
      <c r="N17333">
        <v>44897</v>
      </c>
      <c r="O17333">
        <v>2.0299999999999998</v>
      </c>
      <c r="P17333">
        <v>12</v>
      </c>
      <c r="Q17333">
        <v>293</v>
      </c>
      <c r="R17333">
        <v>4</v>
      </c>
    </row>
    <row r="17334" spans="1:18" x14ac:dyDescent="0.25">
      <c r="A17334">
        <v>7.3726586708443098E+17</v>
      </c>
      <c r="B17334" t="s">
        <v>21802</v>
      </c>
      <c r="C17334">
        <v>485728546</v>
      </c>
      <c r="D17334" t="s">
        <v>320</v>
      </c>
      <c r="E17334">
        <f t="shared" ca="1" si="270"/>
        <v>28</v>
      </c>
      <c r="F17334">
        <f>INDEX(ID_barrio!$A$2:$A$49,MATCH(G17334,ID_barrio!$B$2:$B$49,0))</f>
        <v>6</v>
      </c>
      <c r="G17334" t="s">
        <v>43</v>
      </c>
      <c r="H17334">
        <v>-34.602330000000002</v>
      </c>
      <c r="I17334">
        <v>-58.401330000000002</v>
      </c>
      <c r="J17334" t="s">
        <v>24</v>
      </c>
      <c r="K17334">
        <v>4416</v>
      </c>
      <c r="L17334">
        <v>2</v>
      </c>
      <c r="M17334">
        <v>2</v>
      </c>
      <c r="N17334">
        <v>44878</v>
      </c>
      <c r="O17334">
        <v>1.1499999999999999</v>
      </c>
      <c r="P17334">
        <v>3</v>
      </c>
      <c r="Q17334">
        <v>365</v>
      </c>
      <c r="R17334">
        <v>2</v>
      </c>
    </row>
    <row r="17335" spans="1:18" x14ac:dyDescent="0.25">
      <c r="A17335">
        <v>7.3736492197259494E+17</v>
      </c>
      <c r="B17335" t="s">
        <v>15892</v>
      </c>
      <c r="C17335">
        <v>399571000</v>
      </c>
      <c r="D17335" t="s">
        <v>615</v>
      </c>
      <c r="E17335">
        <f t="shared" ca="1" si="270"/>
        <v>79</v>
      </c>
      <c r="F17335">
        <f>INDEX(ID_barrio!$A$2:$A$49,MATCH(G17335,ID_barrio!$B$2:$B$49,0))</f>
        <v>1</v>
      </c>
      <c r="G17335" t="s">
        <v>19</v>
      </c>
      <c r="H17335">
        <v>-34.591549999999998</v>
      </c>
      <c r="I17335">
        <v>-58.429679999999998</v>
      </c>
      <c r="J17335" t="s">
        <v>20</v>
      </c>
      <c r="K17335">
        <v>48931</v>
      </c>
      <c r="L17335">
        <v>1</v>
      </c>
      <c r="M17335">
        <v>0</v>
      </c>
      <c r="P17335">
        <v>16</v>
      </c>
      <c r="Q17335">
        <v>331</v>
      </c>
      <c r="R17335">
        <v>0</v>
      </c>
    </row>
    <row r="17336" spans="1:18" x14ac:dyDescent="0.25">
      <c r="A17336">
        <v>7.3907911285492198E+17</v>
      </c>
      <c r="B17336" t="s">
        <v>18182</v>
      </c>
      <c r="C17336">
        <v>4149346</v>
      </c>
      <c r="D17336" t="s">
        <v>165</v>
      </c>
      <c r="E17336">
        <f t="shared" ca="1" si="270"/>
        <v>53</v>
      </c>
      <c r="F17336">
        <f>INDEX(ID_barrio!$A$2:$A$49,MATCH(G17336,ID_barrio!$B$2:$B$49,0))</f>
        <v>2</v>
      </c>
      <c r="G17336" t="s">
        <v>18061</v>
      </c>
      <c r="H17336">
        <v>-34.5535</v>
      </c>
      <c r="I17336">
        <v>-58.466450000000002</v>
      </c>
      <c r="J17336" t="s">
        <v>20</v>
      </c>
      <c r="K17336">
        <v>16863</v>
      </c>
      <c r="L17336">
        <v>5</v>
      </c>
      <c r="M17336">
        <v>0</v>
      </c>
      <c r="P17336">
        <v>8</v>
      </c>
      <c r="Q17336">
        <v>356</v>
      </c>
      <c r="R17336">
        <v>0</v>
      </c>
    </row>
    <row r="17337" spans="1:18" x14ac:dyDescent="0.25">
      <c r="A17337">
        <v>7.35325968710352E+17</v>
      </c>
      <c r="B17337" t="s">
        <v>18501</v>
      </c>
      <c r="C17337">
        <v>216962710</v>
      </c>
      <c r="D17337" t="s">
        <v>13400</v>
      </c>
      <c r="E17337">
        <f t="shared" ca="1" si="270"/>
        <v>28</v>
      </c>
      <c r="F17337">
        <f>INDEX(ID_barrio!$A$2:$A$49,MATCH(G17337,ID_barrio!$B$2:$B$49,0))</f>
        <v>7</v>
      </c>
      <c r="G17337" t="s">
        <v>45</v>
      </c>
      <c r="H17337">
        <v>-34.591119999999997</v>
      </c>
      <c r="I17337">
        <v>-58.39499</v>
      </c>
      <c r="J17337" t="s">
        <v>24</v>
      </c>
      <c r="K17337">
        <v>3700</v>
      </c>
      <c r="L17337">
        <v>1</v>
      </c>
      <c r="M17337">
        <v>4</v>
      </c>
      <c r="N17337">
        <v>44902</v>
      </c>
      <c r="O17337">
        <v>1.97</v>
      </c>
      <c r="P17337">
        <v>2</v>
      </c>
      <c r="Q17337">
        <v>180</v>
      </c>
      <c r="R17337">
        <v>4</v>
      </c>
    </row>
    <row r="17338" spans="1:18" x14ac:dyDescent="0.25">
      <c r="A17338">
        <v>7.3536759923705997E+17</v>
      </c>
      <c r="B17338" t="s">
        <v>15893</v>
      </c>
      <c r="C17338">
        <v>7786587</v>
      </c>
      <c r="D17338" t="s">
        <v>374</v>
      </c>
      <c r="E17338">
        <f t="shared" ca="1" si="270"/>
        <v>70</v>
      </c>
      <c r="F17338">
        <f>INDEX(ID_barrio!$A$2:$A$49,MATCH(G17338,ID_barrio!$B$2:$B$49,0))</f>
        <v>6</v>
      </c>
      <c r="G17338" t="s">
        <v>43</v>
      </c>
      <c r="H17338">
        <v>-34.614800000000002</v>
      </c>
      <c r="I17338">
        <v>-58.393830000000001</v>
      </c>
      <c r="J17338" t="s">
        <v>20</v>
      </c>
      <c r="K17338">
        <v>4757</v>
      </c>
      <c r="L17338">
        <v>7</v>
      </c>
      <c r="M17338">
        <v>0</v>
      </c>
      <c r="P17338">
        <v>119</v>
      </c>
      <c r="Q17338">
        <v>345</v>
      </c>
      <c r="R17338">
        <v>0</v>
      </c>
    </row>
    <row r="17339" spans="1:18" x14ac:dyDescent="0.25">
      <c r="A17339">
        <v>7.3912037610559002E+17</v>
      </c>
      <c r="B17339" t="s">
        <v>15894</v>
      </c>
      <c r="C17339">
        <v>483847979</v>
      </c>
      <c r="D17339" t="s">
        <v>15895</v>
      </c>
      <c r="E17339">
        <f t="shared" ca="1" si="270"/>
        <v>74</v>
      </c>
      <c r="F17339">
        <f>INDEX(ID_barrio!$A$2:$A$49,MATCH(G17339,ID_barrio!$B$2:$B$49,0))</f>
        <v>1</v>
      </c>
      <c r="G17339" t="s">
        <v>19</v>
      </c>
      <c r="H17339">
        <v>-34.575890000000001</v>
      </c>
      <c r="I17339">
        <v>-58.437379999999997</v>
      </c>
      <c r="J17339" t="s">
        <v>20</v>
      </c>
      <c r="K17339">
        <v>19381</v>
      </c>
      <c r="L17339">
        <v>21</v>
      </c>
      <c r="M17339">
        <v>3</v>
      </c>
      <c r="N17339">
        <v>44906</v>
      </c>
      <c r="O17339">
        <v>1.76</v>
      </c>
      <c r="P17339">
        <v>1</v>
      </c>
      <c r="Q17339">
        <v>142</v>
      </c>
      <c r="R17339">
        <v>3</v>
      </c>
    </row>
    <row r="17340" spans="1:18" x14ac:dyDescent="0.25">
      <c r="A17340">
        <v>7.3742577397555405E+17</v>
      </c>
      <c r="B17340" t="s">
        <v>21803</v>
      </c>
      <c r="C17340">
        <v>76182888</v>
      </c>
      <c r="D17340" t="s">
        <v>183</v>
      </c>
      <c r="E17340">
        <f t="shared" ca="1" si="270"/>
        <v>69</v>
      </c>
      <c r="F17340">
        <f>INDEX(ID_barrio!$A$2:$A$49,MATCH(G17340,ID_barrio!$B$2:$B$49,0))</f>
        <v>1</v>
      </c>
      <c r="G17340" t="s">
        <v>19</v>
      </c>
      <c r="H17340">
        <v>-34.584069999999997</v>
      </c>
      <c r="I17340">
        <v>-58.435180000000003</v>
      </c>
      <c r="J17340" t="s">
        <v>20</v>
      </c>
      <c r="K17340">
        <v>4405</v>
      </c>
      <c r="L17340">
        <v>20</v>
      </c>
      <c r="M17340">
        <v>0</v>
      </c>
      <c r="P17340">
        <v>2</v>
      </c>
      <c r="Q17340">
        <v>273</v>
      </c>
      <c r="R17340">
        <v>0</v>
      </c>
    </row>
    <row r="17341" spans="1:18" x14ac:dyDescent="0.25">
      <c r="A17341">
        <v>7.3916705410090598E+17</v>
      </c>
      <c r="B17341" t="s">
        <v>21804</v>
      </c>
      <c r="C17341">
        <v>455365425</v>
      </c>
      <c r="D17341" t="s">
        <v>12999</v>
      </c>
      <c r="E17341">
        <f t="shared" ca="1" si="270"/>
        <v>37</v>
      </c>
      <c r="F17341">
        <f>INDEX(ID_barrio!$A$2:$A$49,MATCH(G17341,ID_barrio!$B$2:$B$49,0))</f>
        <v>15</v>
      </c>
      <c r="G17341" t="s">
        <v>128</v>
      </c>
      <c r="H17341">
        <v>-34.595469999999999</v>
      </c>
      <c r="I17341">
        <v>-58.386249999999997</v>
      </c>
      <c r="J17341" t="s">
        <v>20</v>
      </c>
      <c r="K17341">
        <v>6997</v>
      </c>
      <c r="L17341">
        <v>3</v>
      </c>
      <c r="M17341">
        <v>7</v>
      </c>
      <c r="N17341">
        <v>44906</v>
      </c>
      <c r="O17341">
        <v>3.09</v>
      </c>
      <c r="P17341">
        <v>12</v>
      </c>
      <c r="Q17341">
        <v>349</v>
      </c>
      <c r="R17341">
        <v>7</v>
      </c>
    </row>
    <row r="17342" spans="1:18" x14ac:dyDescent="0.25">
      <c r="A17342">
        <v>7.3742821430804096E+17</v>
      </c>
      <c r="B17342" t="s">
        <v>15896</v>
      </c>
      <c r="C17342">
        <v>76182888</v>
      </c>
      <c r="D17342" t="s">
        <v>183</v>
      </c>
      <c r="E17342">
        <f t="shared" ca="1" si="270"/>
        <v>48</v>
      </c>
      <c r="F17342">
        <f>INDEX(ID_barrio!$A$2:$A$49,MATCH(G17342,ID_barrio!$B$2:$B$49,0))</f>
        <v>1</v>
      </c>
      <c r="G17342" t="s">
        <v>19</v>
      </c>
      <c r="H17342">
        <v>-34.58249</v>
      </c>
      <c r="I17342">
        <v>-58.435459999999999</v>
      </c>
      <c r="J17342" t="s">
        <v>24</v>
      </c>
      <c r="K17342">
        <v>8709</v>
      </c>
      <c r="L17342">
        <v>10</v>
      </c>
      <c r="M17342">
        <v>0</v>
      </c>
      <c r="P17342">
        <v>2</v>
      </c>
      <c r="Q17342">
        <v>299</v>
      </c>
      <c r="R17342">
        <v>0</v>
      </c>
    </row>
    <row r="17343" spans="1:18" x14ac:dyDescent="0.25">
      <c r="A17343">
        <v>7.3537675879811802E+17</v>
      </c>
      <c r="B17343" t="s">
        <v>21805</v>
      </c>
      <c r="C17343">
        <v>387285745</v>
      </c>
      <c r="D17343" t="s">
        <v>2906</v>
      </c>
      <c r="E17343">
        <f t="shared" ca="1" si="270"/>
        <v>49</v>
      </c>
      <c r="F17343">
        <f>INDEX(ID_barrio!$A$2:$A$49,MATCH(G17343,ID_barrio!$B$2:$B$49,0))</f>
        <v>7</v>
      </c>
      <c r="G17343" t="s">
        <v>45</v>
      </c>
      <c r="H17343">
        <v>-34.592220300000001</v>
      </c>
      <c r="I17343">
        <v>-58.398496999999999</v>
      </c>
      <c r="J17343" t="s">
        <v>20</v>
      </c>
      <c r="K17343">
        <v>3524</v>
      </c>
      <c r="L17343">
        <v>1</v>
      </c>
      <c r="M17343">
        <v>0</v>
      </c>
      <c r="P17343">
        <v>1</v>
      </c>
      <c r="Q17343">
        <v>156</v>
      </c>
      <c r="R17343">
        <v>0</v>
      </c>
    </row>
    <row r="17344" spans="1:18" x14ac:dyDescent="0.25">
      <c r="A17344">
        <v>7.39200251059328E+17</v>
      </c>
      <c r="B17344" t="s">
        <v>18183</v>
      </c>
      <c r="C17344">
        <v>173797876</v>
      </c>
      <c r="D17344" t="s">
        <v>1776</v>
      </c>
      <c r="E17344">
        <f t="shared" ca="1" si="270"/>
        <v>32</v>
      </c>
      <c r="F17344">
        <f>INDEX(ID_barrio!$A$2:$A$49,MATCH(G17344,ID_barrio!$B$2:$B$49,0))</f>
        <v>2</v>
      </c>
      <c r="G17344" t="s">
        <v>18061</v>
      </c>
      <c r="H17344">
        <v>-34.550550000000001</v>
      </c>
      <c r="I17344">
        <v>-58.455669999999998</v>
      </c>
      <c r="J17344" t="s">
        <v>20</v>
      </c>
      <c r="K17344">
        <v>5134</v>
      </c>
      <c r="L17344">
        <v>3</v>
      </c>
      <c r="M17344">
        <v>9</v>
      </c>
      <c r="N17344">
        <v>44912</v>
      </c>
      <c r="O17344">
        <v>4.1500000000000004</v>
      </c>
      <c r="P17344">
        <v>1</v>
      </c>
      <c r="Q17344">
        <v>148</v>
      </c>
      <c r="R17344">
        <v>9</v>
      </c>
    </row>
    <row r="17345" spans="1:18" x14ac:dyDescent="0.25">
      <c r="A17345">
        <v>7.3541211348568205E+17</v>
      </c>
      <c r="B17345" t="s">
        <v>15897</v>
      </c>
      <c r="C17345">
        <v>155042705</v>
      </c>
      <c r="D17345" t="s">
        <v>15898</v>
      </c>
      <c r="E17345">
        <f t="shared" ca="1" si="270"/>
        <v>75</v>
      </c>
      <c r="F17345">
        <f>INDEX(ID_barrio!$A$2:$A$49,MATCH(G17345,ID_barrio!$B$2:$B$49,0))</f>
        <v>24</v>
      </c>
      <c r="G17345" t="s">
        <v>451</v>
      </c>
      <c r="H17345">
        <v>-34.626629999999999</v>
      </c>
      <c r="I17345">
        <v>-58.436689999999999</v>
      </c>
      <c r="J17345" t="s">
        <v>20</v>
      </c>
      <c r="K17345">
        <v>10714</v>
      </c>
      <c r="L17345">
        <v>5</v>
      </c>
      <c r="M17345">
        <v>1</v>
      </c>
      <c r="N17345">
        <v>44871</v>
      </c>
      <c r="O17345">
        <v>0.56000000000000005</v>
      </c>
      <c r="P17345">
        <v>1</v>
      </c>
      <c r="Q17345">
        <v>364</v>
      </c>
      <c r="R17345">
        <v>1</v>
      </c>
    </row>
    <row r="17346" spans="1:18" x14ac:dyDescent="0.25">
      <c r="A17346">
        <v>7.3920930073001101E+17</v>
      </c>
      <c r="B17346" t="s">
        <v>21806</v>
      </c>
      <c r="C17346">
        <v>130033037</v>
      </c>
      <c r="D17346" t="s">
        <v>2509</v>
      </c>
      <c r="E17346">
        <f t="shared" ca="1" si="270"/>
        <v>51</v>
      </c>
      <c r="F17346">
        <f>INDEX(ID_barrio!$A$2:$A$49,MATCH(G17346,ID_barrio!$B$2:$B$49,0))</f>
        <v>3</v>
      </c>
      <c r="G17346" t="s">
        <v>32</v>
      </c>
      <c r="H17346">
        <v>-34.615478485344802</v>
      </c>
      <c r="I17346">
        <v>-58.380173854529801</v>
      </c>
      <c r="J17346" t="s">
        <v>20</v>
      </c>
      <c r="K17346">
        <v>5286</v>
      </c>
      <c r="L17346">
        <v>3</v>
      </c>
      <c r="M17346">
        <v>5</v>
      </c>
      <c r="N17346">
        <v>44906</v>
      </c>
      <c r="O17346">
        <v>2.94</v>
      </c>
      <c r="P17346">
        <v>1</v>
      </c>
      <c r="Q17346">
        <v>61</v>
      </c>
      <c r="R17346">
        <v>5</v>
      </c>
    </row>
    <row r="17347" spans="1:18" x14ac:dyDescent="0.25">
      <c r="A17347">
        <v>7.3750658409819597E+17</v>
      </c>
      <c r="B17347" t="s">
        <v>15899</v>
      </c>
      <c r="C17347">
        <v>97324740</v>
      </c>
      <c r="D17347" t="s">
        <v>213</v>
      </c>
      <c r="E17347">
        <f t="shared" ref="E17347:E17410" ca="1" si="271">RANDBETWEEN(28,79)</f>
        <v>41</v>
      </c>
      <c r="F17347">
        <f>INDEX(ID_barrio!$A$2:$A$49,MATCH(G17347,ID_barrio!$B$2:$B$49,0))</f>
        <v>15</v>
      </c>
      <c r="G17347" t="s">
        <v>128</v>
      </c>
      <c r="H17347">
        <v>-34.594580000000001</v>
      </c>
      <c r="I17347">
        <v>-58.378680000000003</v>
      </c>
      <c r="J17347" t="s">
        <v>20</v>
      </c>
      <c r="K17347">
        <v>14095</v>
      </c>
      <c r="L17347">
        <v>3</v>
      </c>
      <c r="M17347">
        <v>0</v>
      </c>
      <c r="P17347">
        <v>4</v>
      </c>
      <c r="Q17347">
        <v>365</v>
      </c>
      <c r="R17347">
        <v>0</v>
      </c>
    </row>
    <row r="17348" spans="1:18" x14ac:dyDescent="0.25">
      <c r="A17348">
        <v>7.3927998814512205E+17</v>
      </c>
      <c r="B17348" t="s">
        <v>21807</v>
      </c>
      <c r="C17348">
        <v>72218379</v>
      </c>
      <c r="D17348" t="s">
        <v>15574</v>
      </c>
      <c r="E17348">
        <f t="shared" ca="1" si="271"/>
        <v>54</v>
      </c>
      <c r="F17348">
        <f>INDEX(ID_barrio!$A$2:$A$49,MATCH(G17348,ID_barrio!$B$2:$B$49,0))</f>
        <v>2</v>
      </c>
      <c r="G17348" t="s">
        <v>18061</v>
      </c>
      <c r="H17348">
        <v>-34.538879999999999</v>
      </c>
      <c r="I17348">
        <v>-58.474269999999997</v>
      </c>
      <c r="J17348" t="s">
        <v>20</v>
      </c>
      <c r="K17348">
        <v>12686</v>
      </c>
      <c r="L17348">
        <v>2</v>
      </c>
      <c r="M17348">
        <v>2</v>
      </c>
      <c r="N17348">
        <v>44886</v>
      </c>
      <c r="O17348">
        <v>0.98</v>
      </c>
      <c r="P17348">
        <v>2</v>
      </c>
      <c r="Q17348">
        <v>271</v>
      </c>
      <c r="R17348">
        <v>2</v>
      </c>
    </row>
    <row r="17349" spans="1:18" x14ac:dyDescent="0.25">
      <c r="A17349">
        <v>7.3543037158894899E+17</v>
      </c>
      <c r="B17349" t="s">
        <v>15900</v>
      </c>
      <c r="C17349">
        <v>44514409</v>
      </c>
      <c r="D17349" t="s">
        <v>150</v>
      </c>
      <c r="E17349">
        <f t="shared" ca="1" si="271"/>
        <v>45</v>
      </c>
      <c r="F17349">
        <f>INDEX(ID_barrio!$A$2:$A$49,MATCH(G17349,ID_barrio!$B$2:$B$49,0))</f>
        <v>4</v>
      </c>
      <c r="G17349" t="s">
        <v>35</v>
      </c>
      <c r="H17349">
        <v>-34.570120000000003</v>
      </c>
      <c r="I17349">
        <v>-58.480170000000001</v>
      </c>
      <c r="J17349" t="s">
        <v>20</v>
      </c>
      <c r="K17349">
        <v>3876</v>
      </c>
      <c r="L17349">
        <v>2</v>
      </c>
      <c r="M17349">
        <v>8</v>
      </c>
      <c r="N17349">
        <v>44915</v>
      </c>
      <c r="O17349">
        <v>3.58</v>
      </c>
      <c r="P17349">
        <v>1</v>
      </c>
      <c r="Q17349">
        <v>230</v>
      </c>
      <c r="R17349">
        <v>8</v>
      </c>
    </row>
    <row r="17350" spans="1:18" x14ac:dyDescent="0.25">
      <c r="A17350">
        <v>7.3939812004431706E+17</v>
      </c>
      <c r="B17350" t="s">
        <v>21808</v>
      </c>
      <c r="C17350">
        <v>106277777</v>
      </c>
      <c r="D17350" t="s">
        <v>21809</v>
      </c>
      <c r="E17350">
        <f t="shared" ca="1" si="271"/>
        <v>55</v>
      </c>
      <c r="F17350">
        <f>INDEX(ID_barrio!$A$2:$A$49,MATCH(G17350,ID_barrio!$B$2:$B$49,0))</f>
        <v>7</v>
      </c>
      <c r="G17350" t="s">
        <v>45</v>
      </c>
      <c r="H17350">
        <v>-34.595640000000003</v>
      </c>
      <c r="I17350">
        <v>-58.412649999999999</v>
      </c>
      <c r="J17350" t="s">
        <v>20</v>
      </c>
      <c r="K17350">
        <v>16000</v>
      </c>
      <c r="L17350">
        <v>1</v>
      </c>
      <c r="M17350">
        <v>5</v>
      </c>
      <c r="N17350">
        <v>44885</v>
      </c>
      <c r="O17350">
        <v>2.46</v>
      </c>
      <c r="P17350">
        <v>1</v>
      </c>
      <c r="Q17350">
        <v>365</v>
      </c>
      <c r="R17350">
        <v>5</v>
      </c>
    </row>
    <row r="17351" spans="1:18" x14ac:dyDescent="0.25">
      <c r="A17351">
        <v>7.3543695169720397E+17</v>
      </c>
      <c r="B17351" t="s">
        <v>15901</v>
      </c>
      <c r="C17351">
        <v>161902</v>
      </c>
      <c r="D17351" t="s">
        <v>408</v>
      </c>
      <c r="E17351">
        <f t="shared" ca="1" si="271"/>
        <v>36</v>
      </c>
      <c r="F17351">
        <f>INDEX(ID_barrio!$A$2:$A$49,MATCH(G17351,ID_barrio!$B$2:$B$49,0))</f>
        <v>7</v>
      </c>
      <c r="G17351" t="s">
        <v>45</v>
      </c>
      <c r="H17351">
        <v>-34.596816199999999</v>
      </c>
      <c r="I17351">
        <v>-58.408338099999902</v>
      </c>
      <c r="J17351" t="s">
        <v>20</v>
      </c>
      <c r="K17351">
        <v>13214</v>
      </c>
      <c r="L17351">
        <v>3</v>
      </c>
      <c r="M17351">
        <v>4</v>
      </c>
      <c r="N17351">
        <v>44902</v>
      </c>
      <c r="O17351">
        <v>1.88</v>
      </c>
      <c r="P17351">
        <v>28</v>
      </c>
      <c r="Q17351">
        <v>339</v>
      </c>
      <c r="R17351">
        <v>4</v>
      </c>
    </row>
    <row r="17352" spans="1:18" x14ac:dyDescent="0.25">
      <c r="A17352">
        <v>7.3545159552277901E+17</v>
      </c>
      <c r="B17352" t="s">
        <v>15902</v>
      </c>
      <c r="C17352">
        <v>339985269</v>
      </c>
      <c r="D17352" t="s">
        <v>10988</v>
      </c>
      <c r="E17352">
        <f t="shared" ca="1" si="271"/>
        <v>53</v>
      </c>
      <c r="F17352">
        <f>INDEX(ID_barrio!$A$2:$A$49,MATCH(G17352,ID_barrio!$B$2:$B$49,0))</f>
        <v>12</v>
      </c>
      <c r="G17352" t="s">
        <v>87</v>
      </c>
      <c r="H17352">
        <v>-34.562640000000002</v>
      </c>
      <c r="I17352">
        <v>-58.450699999999998</v>
      </c>
      <c r="J17352" t="s">
        <v>20</v>
      </c>
      <c r="K17352">
        <v>23786</v>
      </c>
      <c r="L17352">
        <v>7</v>
      </c>
      <c r="M17352">
        <v>1</v>
      </c>
      <c r="N17352">
        <v>44878</v>
      </c>
      <c r="O17352">
        <v>0.64</v>
      </c>
      <c r="P17352">
        <v>2</v>
      </c>
      <c r="Q17352">
        <v>356</v>
      </c>
      <c r="R17352">
        <v>1</v>
      </c>
    </row>
    <row r="17353" spans="1:18" x14ac:dyDescent="0.25">
      <c r="A17353">
        <v>7.3750990684624E+17</v>
      </c>
      <c r="B17353" t="s">
        <v>15903</v>
      </c>
      <c r="C17353">
        <v>97324740</v>
      </c>
      <c r="D17353" t="s">
        <v>213</v>
      </c>
      <c r="E17353">
        <f t="shared" ca="1" si="271"/>
        <v>62</v>
      </c>
      <c r="F17353">
        <f>INDEX(ID_barrio!$A$2:$A$49,MATCH(G17353,ID_barrio!$B$2:$B$49,0))</f>
        <v>15</v>
      </c>
      <c r="G17353" t="s">
        <v>128</v>
      </c>
      <c r="H17353">
        <v>-34.59451</v>
      </c>
      <c r="I17353">
        <v>-58.376750000000001</v>
      </c>
      <c r="J17353" t="s">
        <v>20</v>
      </c>
      <c r="K17353">
        <v>14095</v>
      </c>
      <c r="L17353">
        <v>3</v>
      </c>
      <c r="M17353">
        <v>0</v>
      </c>
      <c r="P17353">
        <v>4</v>
      </c>
      <c r="Q17353">
        <v>364</v>
      </c>
      <c r="R17353">
        <v>0</v>
      </c>
    </row>
    <row r="17354" spans="1:18" x14ac:dyDescent="0.25">
      <c r="A17354">
        <v>7.3952392523704704E+17</v>
      </c>
      <c r="B17354" t="s">
        <v>15904</v>
      </c>
      <c r="C17354">
        <v>11540867</v>
      </c>
      <c r="D17354" t="s">
        <v>186</v>
      </c>
      <c r="E17354">
        <f t="shared" ca="1" si="271"/>
        <v>46</v>
      </c>
      <c r="F17354">
        <f>INDEX(ID_barrio!$A$2:$A$49,MATCH(G17354,ID_barrio!$B$2:$B$49,0))</f>
        <v>1</v>
      </c>
      <c r="G17354" t="s">
        <v>19</v>
      </c>
      <c r="H17354">
        <v>-34.596539999999997</v>
      </c>
      <c r="I17354">
        <v>-58.42597</v>
      </c>
      <c r="J17354" t="s">
        <v>20</v>
      </c>
      <c r="K17354">
        <v>8054</v>
      </c>
      <c r="L17354">
        <v>20</v>
      </c>
      <c r="M17354">
        <v>1</v>
      </c>
      <c r="N17354">
        <v>44890</v>
      </c>
      <c r="O17354">
        <v>0.86</v>
      </c>
      <c r="P17354">
        <v>1</v>
      </c>
      <c r="Q17354">
        <v>173</v>
      </c>
      <c r="R17354">
        <v>1</v>
      </c>
    </row>
    <row r="17355" spans="1:18" x14ac:dyDescent="0.25">
      <c r="A17355">
        <v>7.3962011124612198E+17</v>
      </c>
      <c r="B17355" t="s">
        <v>15905</v>
      </c>
      <c r="C17355">
        <v>21782961</v>
      </c>
      <c r="D17355" t="s">
        <v>1959</v>
      </c>
      <c r="E17355">
        <f t="shared" ca="1" si="271"/>
        <v>72</v>
      </c>
      <c r="F17355">
        <f>INDEX(ID_barrio!$A$2:$A$49,MATCH(G17355,ID_barrio!$B$2:$B$49,0))</f>
        <v>1</v>
      </c>
      <c r="G17355" t="s">
        <v>19</v>
      </c>
      <c r="H17355">
        <v>-34.566499999999998</v>
      </c>
      <c r="I17355">
        <v>-58.441229999999997</v>
      </c>
      <c r="J17355" t="s">
        <v>20</v>
      </c>
      <c r="K17355">
        <v>7048</v>
      </c>
      <c r="L17355">
        <v>3</v>
      </c>
      <c r="M17355">
        <v>2</v>
      </c>
      <c r="N17355">
        <v>44900</v>
      </c>
      <c r="O17355">
        <v>1.71</v>
      </c>
      <c r="P17355">
        <v>3</v>
      </c>
      <c r="Q17355">
        <v>360</v>
      </c>
      <c r="R17355">
        <v>2</v>
      </c>
    </row>
    <row r="17356" spans="1:18" x14ac:dyDescent="0.25">
      <c r="A17356">
        <v>7.3963124156865395E+17</v>
      </c>
      <c r="B17356" t="s">
        <v>21810</v>
      </c>
      <c r="C17356">
        <v>31173913</v>
      </c>
      <c r="D17356" t="s">
        <v>15906</v>
      </c>
      <c r="E17356">
        <f t="shared" ca="1" si="271"/>
        <v>65</v>
      </c>
      <c r="F17356">
        <f>INDEX(ID_barrio!$A$2:$A$49,MATCH(G17356,ID_barrio!$B$2:$B$49,0))</f>
        <v>18</v>
      </c>
      <c r="G17356" t="s">
        <v>177</v>
      </c>
      <c r="H17356">
        <v>-34.575240000000001</v>
      </c>
      <c r="I17356">
        <v>-58.458629999999999</v>
      </c>
      <c r="J17356" t="s">
        <v>20</v>
      </c>
      <c r="K17356">
        <v>15000</v>
      </c>
      <c r="L17356">
        <v>2</v>
      </c>
      <c r="M17356">
        <v>3</v>
      </c>
      <c r="N17356">
        <v>44896</v>
      </c>
      <c r="O17356">
        <v>1.7</v>
      </c>
      <c r="P17356">
        <v>1</v>
      </c>
      <c r="Q17356">
        <v>238</v>
      </c>
      <c r="R17356">
        <v>3</v>
      </c>
    </row>
    <row r="17357" spans="1:18" x14ac:dyDescent="0.25">
      <c r="A17357">
        <v>7.3758093722803994E+17</v>
      </c>
      <c r="B17357" t="s">
        <v>15907</v>
      </c>
      <c r="C17357">
        <v>258989704</v>
      </c>
      <c r="D17357" t="s">
        <v>2925</v>
      </c>
      <c r="E17357">
        <f t="shared" ca="1" si="271"/>
        <v>71</v>
      </c>
      <c r="F17357">
        <f>INDEX(ID_barrio!$A$2:$A$49,MATCH(G17357,ID_barrio!$B$2:$B$49,0))</f>
        <v>1</v>
      </c>
      <c r="G17357" t="s">
        <v>19</v>
      </c>
      <c r="H17357">
        <v>-34.569980000000001</v>
      </c>
      <c r="I17357">
        <v>-58.435580000000002</v>
      </c>
      <c r="J17357" t="s">
        <v>20</v>
      </c>
      <c r="K17357">
        <v>7048</v>
      </c>
      <c r="L17357">
        <v>30</v>
      </c>
      <c r="M17357">
        <v>1</v>
      </c>
      <c r="N17357">
        <v>44897</v>
      </c>
      <c r="O17357">
        <v>1</v>
      </c>
      <c r="P17357">
        <v>3</v>
      </c>
      <c r="Q17357">
        <v>359</v>
      </c>
      <c r="R17357">
        <v>1</v>
      </c>
    </row>
    <row r="17358" spans="1:18" x14ac:dyDescent="0.25">
      <c r="A17358">
        <v>7.3546867486088704E+17</v>
      </c>
      <c r="B17358" t="s">
        <v>15908</v>
      </c>
      <c r="C17358">
        <v>111089904</v>
      </c>
      <c r="D17358" t="s">
        <v>15909</v>
      </c>
      <c r="E17358">
        <f t="shared" ca="1" si="271"/>
        <v>33</v>
      </c>
      <c r="F17358">
        <f>INDEX(ID_barrio!$A$2:$A$49,MATCH(G17358,ID_barrio!$B$2:$B$49,0))</f>
        <v>15</v>
      </c>
      <c r="G17358" t="s">
        <v>128</v>
      </c>
      <c r="H17358">
        <v>-34.59552</v>
      </c>
      <c r="I17358">
        <v>-58.383780000000002</v>
      </c>
      <c r="J17358" t="s">
        <v>20</v>
      </c>
      <c r="K17358">
        <v>22024</v>
      </c>
      <c r="L17358">
        <v>6</v>
      </c>
      <c r="M17358">
        <v>3</v>
      </c>
      <c r="N17358">
        <v>44877</v>
      </c>
      <c r="O17358">
        <v>1.36</v>
      </c>
      <c r="P17358">
        <v>1</v>
      </c>
      <c r="Q17358">
        <v>172</v>
      </c>
      <c r="R17358">
        <v>3</v>
      </c>
    </row>
    <row r="17359" spans="1:18" x14ac:dyDescent="0.25">
      <c r="A17359">
        <v>7.3963875263383296E+17</v>
      </c>
      <c r="B17359" t="s">
        <v>18941</v>
      </c>
      <c r="C17359">
        <v>430413842</v>
      </c>
      <c r="D17359" t="s">
        <v>15910</v>
      </c>
      <c r="E17359">
        <f t="shared" ca="1" si="271"/>
        <v>37</v>
      </c>
      <c r="F17359">
        <f>INDEX(ID_barrio!$A$2:$A$49,MATCH(G17359,ID_barrio!$B$2:$B$49,0))</f>
        <v>1</v>
      </c>
      <c r="G17359" t="s">
        <v>19</v>
      </c>
      <c r="H17359">
        <v>-34.5854</v>
      </c>
      <c r="I17359">
        <v>-58.428150000000002</v>
      </c>
      <c r="J17359" t="s">
        <v>24</v>
      </c>
      <c r="K17359">
        <v>2000</v>
      </c>
      <c r="L17359">
        <v>2</v>
      </c>
      <c r="M17359">
        <v>5</v>
      </c>
      <c r="N17359">
        <v>44906</v>
      </c>
      <c r="O17359">
        <v>2.78</v>
      </c>
      <c r="P17359">
        <v>1</v>
      </c>
      <c r="Q17359">
        <v>0</v>
      </c>
      <c r="R17359">
        <v>5</v>
      </c>
    </row>
    <row r="17360" spans="1:18" x14ac:dyDescent="0.25">
      <c r="A17360">
        <v>7.3761725004217395E+17</v>
      </c>
      <c r="B17360" t="s">
        <v>15911</v>
      </c>
      <c r="C17360">
        <v>74885919</v>
      </c>
      <c r="D17360" t="s">
        <v>2946</v>
      </c>
      <c r="E17360">
        <f t="shared" ca="1" si="271"/>
        <v>75</v>
      </c>
      <c r="F17360">
        <f>INDEX(ID_barrio!$A$2:$A$49,MATCH(G17360,ID_barrio!$B$2:$B$49,0))</f>
        <v>1</v>
      </c>
      <c r="G17360" t="s">
        <v>19</v>
      </c>
      <c r="H17360">
        <v>-34.578358899999998</v>
      </c>
      <c r="I17360">
        <v>-58.437150199999998</v>
      </c>
      <c r="J17360" t="s">
        <v>20</v>
      </c>
      <c r="K17360">
        <v>7904</v>
      </c>
      <c r="L17360">
        <v>1</v>
      </c>
      <c r="M17360">
        <v>6</v>
      </c>
      <c r="N17360">
        <v>44898</v>
      </c>
      <c r="O17360">
        <v>2.95</v>
      </c>
      <c r="P17360">
        <v>72</v>
      </c>
      <c r="Q17360">
        <v>350</v>
      </c>
      <c r="R17360">
        <v>6</v>
      </c>
    </row>
    <row r="17361" spans="1:18" x14ac:dyDescent="0.25">
      <c r="A17361">
        <v>7.3965403622464499E+17</v>
      </c>
      <c r="B17361" t="s">
        <v>15912</v>
      </c>
      <c r="C17361">
        <v>197552084</v>
      </c>
      <c r="D17361" t="s">
        <v>18337</v>
      </c>
      <c r="E17361">
        <f t="shared" ca="1" si="271"/>
        <v>78</v>
      </c>
      <c r="F17361">
        <f>INDEX(ID_barrio!$A$2:$A$49,MATCH(G17361,ID_barrio!$B$2:$B$49,0))</f>
        <v>13</v>
      </c>
      <c r="G17361" t="s">
        <v>99</v>
      </c>
      <c r="H17361">
        <v>-34.598199299999997</v>
      </c>
      <c r="I17361">
        <v>-58.448258699999997</v>
      </c>
      <c r="J17361" t="s">
        <v>20</v>
      </c>
      <c r="K17361">
        <v>34286</v>
      </c>
      <c r="L17361">
        <v>2</v>
      </c>
      <c r="M17361">
        <v>2</v>
      </c>
      <c r="N17361">
        <v>44869</v>
      </c>
      <c r="O17361">
        <v>0.98</v>
      </c>
      <c r="P17361">
        <v>21</v>
      </c>
      <c r="Q17361">
        <v>365</v>
      </c>
      <c r="R17361">
        <v>2</v>
      </c>
    </row>
    <row r="17362" spans="1:18" x14ac:dyDescent="0.25">
      <c r="A17362">
        <v>7.3966043574107098E+17</v>
      </c>
      <c r="B17362" t="s">
        <v>15913</v>
      </c>
      <c r="C17362">
        <v>278440549</v>
      </c>
      <c r="D17362" t="s">
        <v>8133</v>
      </c>
      <c r="E17362">
        <f t="shared" ca="1" si="271"/>
        <v>64</v>
      </c>
      <c r="F17362">
        <f>INDEX(ID_barrio!$A$2:$A$49,MATCH(G17362,ID_barrio!$B$2:$B$49,0))</f>
        <v>3</v>
      </c>
      <c r="G17362" t="s">
        <v>32</v>
      </c>
      <c r="H17362">
        <v>-34.612155399999999</v>
      </c>
      <c r="I17362">
        <v>-58.3873471</v>
      </c>
      <c r="J17362" t="s">
        <v>20</v>
      </c>
      <c r="K17362">
        <v>5714</v>
      </c>
      <c r="L17362">
        <v>1</v>
      </c>
      <c r="M17362">
        <v>10</v>
      </c>
      <c r="N17362">
        <v>44917</v>
      </c>
      <c r="O17362">
        <v>5.45</v>
      </c>
      <c r="P17362">
        <v>115</v>
      </c>
      <c r="Q17362">
        <v>59</v>
      </c>
      <c r="R17362">
        <v>10</v>
      </c>
    </row>
    <row r="17363" spans="1:18" x14ac:dyDescent="0.25">
      <c r="A17363">
        <v>7.3966051456408806E+17</v>
      </c>
      <c r="B17363" t="s">
        <v>15914</v>
      </c>
      <c r="C17363">
        <v>278440549</v>
      </c>
      <c r="D17363" t="s">
        <v>8133</v>
      </c>
      <c r="E17363">
        <f t="shared" ca="1" si="271"/>
        <v>44</v>
      </c>
      <c r="F17363">
        <f>INDEX(ID_barrio!$A$2:$A$49,MATCH(G17363,ID_barrio!$B$2:$B$49,0))</f>
        <v>3</v>
      </c>
      <c r="G17363" t="s">
        <v>32</v>
      </c>
      <c r="H17363">
        <v>-34.612155399999999</v>
      </c>
      <c r="I17363">
        <v>-58.3873471</v>
      </c>
      <c r="J17363" t="s">
        <v>20</v>
      </c>
      <c r="K17363">
        <v>6419</v>
      </c>
      <c r="L17363">
        <v>1</v>
      </c>
      <c r="M17363">
        <v>6</v>
      </c>
      <c r="N17363">
        <v>44912</v>
      </c>
      <c r="O17363">
        <v>3.1</v>
      </c>
      <c r="P17363">
        <v>115</v>
      </c>
      <c r="Q17363">
        <v>61</v>
      </c>
      <c r="R17363">
        <v>6</v>
      </c>
    </row>
    <row r="17364" spans="1:18" x14ac:dyDescent="0.25">
      <c r="A17364">
        <v>7.3547614317916902E+17</v>
      </c>
      <c r="B17364" t="s">
        <v>21811</v>
      </c>
      <c r="C17364">
        <v>60369253</v>
      </c>
      <c r="D17364" t="s">
        <v>9539</v>
      </c>
      <c r="E17364">
        <f t="shared" ca="1" si="271"/>
        <v>29</v>
      </c>
      <c r="F17364">
        <f>INDEX(ID_barrio!$A$2:$A$49,MATCH(G17364,ID_barrio!$B$2:$B$49,0))</f>
        <v>1</v>
      </c>
      <c r="G17364" t="s">
        <v>19</v>
      </c>
      <c r="H17364">
        <v>-34.589018099999997</v>
      </c>
      <c r="I17364">
        <v>-58.417135100000003</v>
      </c>
      <c r="J17364" t="s">
        <v>20</v>
      </c>
      <c r="K17364">
        <v>8810</v>
      </c>
      <c r="L17364">
        <v>1</v>
      </c>
      <c r="M17364">
        <v>5</v>
      </c>
      <c r="N17364">
        <v>44887</v>
      </c>
      <c r="O17364">
        <v>2.21</v>
      </c>
      <c r="P17364">
        <v>1</v>
      </c>
      <c r="Q17364">
        <v>178</v>
      </c>
      <c r="R17364">
        <v>5</v>
      </c>
    </row>
    <row r="17365" spans="1:18" x14ac:dyDescent="0.25">
      <c r="A17365">
        <v>7.3966056525224E+17</v>
      </c>
      <c r="B17365" t="s">
        <v>15913</v>
      </c>
      <c r="C17365">
        <v>278440549</v>
      </c>
      <c r="D17365" t="s">
        <v>8133</v>
      </c>
      <c r="E17365">
        <f t="shared" ca="1" si="271"/>
        <v>32</v>
      </c>
      <c r="F17365">
        <f>INDEX(ID_barrio!$A$2:$A$49,MATCH(G17365,ID_barrio!$B$2:$B$49,0))</f>
        <v>3</v>
      </c>
      <c r="G17365" t="s">
        <v>32</v>
      </c>
      <c r="H17365">
        <v>-34.612155399999999</v>
      </c>
      <c r="I17365">
        <v>-58.3873471</v>
      </c>
      <c r="J17365" t="s">
        <v>20</v>
      </c>
      <c r="K17365">
        <v>5714</v>
      </c>
      <c r="L17365">
        <v>1</v>
      </c>
      <c r="M17365">
        <v>8</v>
      </c>
      <c r="N17365">
        <v>44921</v>
      </c>
      <c r="O17365">
        <v>4.21</v>
      </c>
      <c r="P17365">
        <v>115</v>
      </c>
      <c r="Q17365">
        <v>59</v>
      </c>
      <c r="R17365">
        <v>8</v>
      </c>
    </row>
    <row r="17366" spans="1:18" x14ac:dyDescent="0.25">
      <c r="A17366">
        <v>7.3966059024620403E+17</v>
      </c>
      <c r="B17366" t="s">
        <v>15913</v>
      </c>
      <c r="C17366">
        <v>278440549</v>
      </c>
      <c r="D17366" t="s">
        <v>8133</v>
      </c>
      <c r="E17366">
        <f t="shared" ca="1" si="271"/>
        <v>63</v>
      </c>
      <c r="F17366">
        <f>INDEX(ID_barrio!$A$2:$A$49,MATCH(G17366,ID_barrio!$B$2:$B$49,0))</f>
        <v>3</v>
      </c>
      <c r="G17366" t="s">
        <v>32</v>
      </c>
      <c r="H17366">
        <v>-34.612155399999999</v>
      </c>
      <c r="I17366">
        <v>-58.3873471</v>
      </c>
      <c r="J17366" t="s">
        <v>20</v>
      </c>
      <c r="K17366">
        <v>5714</v>
      </c>
      <c r="L17366">
        <v>1</v>
      </c>
      <c r="M17366">
        <v>8</v>
      </c>
      <c r="N17366">
        <v>44917</v>
      </c>
      <c r="O17366">
        <v>4.21</v>
      </c>
      <c r="P17366">
        <v>115</v>
      </c>
      <c r="Q17366">
        <v>57</v>
      </c>
      <c r="R17366">
        <v>8</v>
      </c>
    </row>
    <row r="17367" spans="1:18" x14ac:dyDescent="0.25">
      <c r="A17367">
        <v>7.3763139048176794E+17</v>
      </c>
      <c r="B17367" t="s">
        <v>15915</v>
      </c>
      <c r="C17367">
        <v>483195318</v>
      </c>
      <c r="D17367" t="s">
        <v>2091</v>
      </c>
      <c r="E17367">
        <f t="shared" ca="1" si="271"/>
        <v>30</v>
      </c>
      <c r="F17367">
        <f>INDEX(ID_barrio!$A$2:$A$49,MATCH(G17367,ID_barrio!$B$2:$B$49,0))</f>
        <v>3</v>
      </c>
      <c r="G17367" t="s">
        <v>32</v>
      </c>
      <c r="H17367">
        <v>-34.611119899999998</v>
      </c>
      <c r="I17367">
        <v>-58.384265199999902</v>
      </c>
      <c r="J17367" t="s">
        <v>20</v>
      </c>
      <c r="K17367">
        <v>6343</v>
      </c>
      <c r="L17367">
        <v>1</v>
      </c>
      <c r="M17367">
        <v>5</v>
      </c>
      <c r="N17367">
        <v>44912</v>
      </c>
      <c r="O17367">
        <v>2.68</v>
      </c>
      <c r="P17367">
        <v>13</v>
      </c>
      <c r="Q17367">
        <v>315</v>
      </c>
      <c r="R17367">
        <v>5</v>
      </c>
    </row>
    <row r="17368" spans="1:18" x14ac:dyDescent="0.25">
      <c r="A17368">
        <v>7.3763320203164595E+17</v>
      </c>
      <c r="B17368" t="s">
        <v>15915</v>
      </c>
      <c r="C17368">
        <v>483195318</v>
      </c>
      <c r="D17368" t="s">
        <v>2091</v>
      </c>
      <c r="E17368">
        <f t="shared" ca="1" si="271"/>
        <v>74</v>
      </c>
      <c r="F17368">
        <f>INDEX(ID_barrio!$A$2:$A$49,MATCH(G17368,ID_barrio!$B$2:$B$49,0))</f>
        <v>3</v>
      </c>
      <c r="G17368" t="s">
        <v>32</v>
      </c>
      <c r="H17368">
        <v>-34.611119899999998</v>
      </c>
      <c r="I17368">
        <v>-58.384265199999902</v>
      </c>
      <c r="J17368" t="s">
        <v>20</v>
      </c>
      <c r="K17368">
        <v>6343</v>
      </c>
      <c r="L17368">
        <v>1</v>
      </c>
      <c r="M17368">
        <v>6</v>
      </c>
      <c r="N17368">
        <v>44904</v>
      </c>
      <c r="O17368">
        <v>2.9</v>
      </c>
      <c r="P17368">
        <v>13</v>
      </c>
      <c r="Q17368">
        <v>315</v>
      </c>
      <c r="R17368">
        <v>6</v>
      </c>
    </row>
    <row r="17369" spans="1:18" x14ac:dyDescent="0.25">
      <c r="A17369">
        <v>7.3966063730946202E+17</v>
      </c>
      <c r="B17369" t="s">
        <v>15913</v>
      </c>
      <c r="C17369">
        <v>278440549</v>
      </c>
      <c r="D17369" t="s">
        <v>8133</v>
      </c>
      <c r="E17369">
        <f t="shared" ca="1" si="271"/>
        <v>67</v>
      </c>
      <c r="F17369">
        <f>INDEX(ID_barrio!$A$2:$A$49,MATCH(G17369,ID_barrio!$B$2:$B$49,0))</f>
        <v>3</v>
      </c>
      <c r="G17369" t="s">
        <v>32</v>
      </c>
      <c r="H17369">
        <v>-34.612155399999999</v>
      </c>
      <c r="I17369">
        <v>-58.3873471</v>
      </c>
      <c r="J17369" t="s">
        <v>20</v>
      </c>
      <c r="K17369">
        <v>5714</v>
      </c>
      <c r="L17369">
        <v>1</v>
      </c>
      <c r="M17369">
        <v>11</v>
      </c>
      <c r="N17369">
        <v>44922</v>
      </c>
      <c r="O17369">
        <v>5.41</v>
      </c>
      <c r="P17369">
        <v>115</v>
      </c>
      <c r="Q17369">
        <v>57</v>
      </c>
      <c r="R17369">
        <v>11</v>
      </c>
    </row>
    <row r="17370" spans="1:18" x14ac:dyDescent="0.25">
      <c r="A17370">
        <v>7.3763457106384602E+17</v>
      </c>
      <c r="B17370" t="s">
        <v>15915</v>
      </c>
      <c r="C17370">
        <v>483195318</v>
      </c>
      <c r="D17370" t="s">
        <v>2091</v>
      </c>
      <c r="E17370">
        <f t="shared" ca="1" si="271"/>
        <v>63</v>
      </c>
      <c r="F17370">
        <f>INDEX(ID_barrio!$A$2:$A$49,MATCH(G17370,ID_barrio!$B$2:$B$49,0))</f>
        <v>3</v>
      </c>
      <c r="G17370" t="s">
        <v>32</v>
      </c>
      <c r="H17370">
        <v>-34.611119899999998</v>
      </c>
      <c r="I17370">
        <v>-58.384265199999902</v>
      </c>
      <c r="J17370" t="s">
        <v>20</v>
      </c>
      <c r="K17370">
        <v>6343</v>
      </c>
      <c r="L17370">
        <v>1</v>
      </c>
      <c r="M17370">
        <v>3</v>
      </c>
      <c r="N17370">
        <v>44872</v>
      </c>
      <c r="O17370">
        <v>1.48</v>
      </c>
      <c r="P17370">
        <v>13</v>
      </c>
      <c r="Q17370">
        <v>315</v>
      </c>
      <c r="R17370">
        <v>3</v>
      </c>
    </row>
    <row r="17371" spans="1:18" x14ac:dyDescent="0.25">
      <c r="A17371">
        <v>7.3966066277685696E+17</v>
      </c>
      <c r="B17371" t="s">
        <v>15913</v>
      </c>
      <c r="C17371">
        <v>278440549</v>
      </c>
      <c r="D17371" t="s">
        <v>8133</v>
      </c>
      <c r="E17371">
        <f t="shared" ca="1" si="271"/>
        <v>63</v>
      </c>
      <c r="F17371">
        <f>INDEX(ID_barrio!$A$2:$A$49,MATCH(G17371,ID_barrio!$B$2:$B$49,0))</f>
        <v>3</v>
      </c>
      <c r="G17371" t="s">
        <v>32</v>
      </c>
      <c r="H17371">
        <v>-34.612155399999999</v>
      </c>
      <c r="I17371">
        <v>-58.3873471</v>
      </c>
      <c r="J17371" t="s">
        <v>20</v>
      </c>
      <c r="K17371">
        <v>5714</v>
      </c>
      <c r="L17371">
        <v>1</v>
      </c>
      <c r="M17371">
        <v>8</v>
      </c>
      <c r="N17371">
        <v>44894</v>
      </c>
      <c r="O17371">
        <v>3.87</v>
      </c>
      <c r="P17371">
        <v>115</v>
      </c>
      <c r="Q17371">
        <v>59</v>
      </c>
      <c r="R17371">
        <v>8</v>
      </c>
    </row>
    <row r="17372" spans="1:18" x14ac:dyDescent="0.25">
      <c r="A17372">
        <v>7.3763654020597005E+17</v>
      </c>
      <c r="B17372" t="s">
        <v>15915</v>
      </c>
      <c r="C17372">
        <v>483195318</v>
      </c>
      <c r="D17372" t="s">
        <v>2091</v>
      </c>
      <c r="E17372">
        <f t="shared" ca="1" si="271"/>
        <v>79</v>
      </c>
      <c r="F17372">
        <f>INDEX(ID_barrio!$A$2:$A$49,MATCH(G17372,ID_barrio!$B$2:$B$49,0))</f>
        <v>3</v>
      </c>
      <c r="G17372" t="s">
        <v>32</v>
      </c>
      <c r="H17372">
        <v>-34.611119899999998</v>
      </c>
      <c r="I17372">
        <v>-58.384265199999902</v>
      </c>
      <c r="J17372" t="s">
        <v>20</v>
      </c>
      <c r="K17372">
        <v>8457</v>
      </c>
      <c r="L17372">
        <v>1</v>
      </c>
      <c r="M17372">
        <v>2</v>
      </c>
      <c r="N17372">
        <v>44879</v>
      </c>
      <c r="O17372">
        <v>1.22</v>
      </c>
      <c r="P17372">
        <v>13</v>
      </c>
      <c r="Q17372">
        <v>333</v>
      </c>
      <c r="R17372">
        <v>2</v>
      </c>
    </row>
    <row r="17373" spans="1:18" x14ac:dyDescent="0.25">
      <c r="A17373">
        <v>7.3764507037257894E+17</v>
      </c>
      <c r="B17373" t="s">
        <v>15916</v>
      </c>
      <c r="C17373">
        <v>19089701</v>
      </c>
      <c r="D17373" t="s">
        <v>1559</v>
      </c>
      <c r="E17373">
        <f t="shared" ca="1" si="271"/>
        <v>42</v>
      </c>
      <c r="F17373">
        <f>INDEX(ID_barrio!$A$2:$A$49,MATCH(G17373,ID_barrio!$B$2:$B$49,0))</f>
        <v>1</v>
      </c>
      <c r="G17373" t="s">
        <v>19</v>
      </c>
      <c r="H17373">
        <v>-34.584569999999999</v>
      </c>
      <c r="I17373">
        <v>-58.444650000000003</v>
      </c>
      <c r="J17373" t="s">
        <v>418</v>
      </c>
      <c r="K17373">
        <v>46968</v>
      </c>
      <c r="L17373">
        <v>1</v>
      </c>
      <c r="M17373">
        <v>1</v>
      </c>
      <c r="N17373">
        <v>44899</v>
      </c>
      <c r="O17373">
        <v>1</v>
      </c>
      <c r="P17373">
        <v>14</v>
      </c>
      <c r="Q17373">
        <v>365</v>
      </c>
      <c r="R17373">
        <v>1</v>
      </c>
    </row>
    <row r="17374" spans="1:18" x14ac:dyDescent="0.25">
      <c r="A17374">
        <v>7.3966068656203302E+17</v>
      </c>
      <c r="B17374" t="s">
        <v>15913</v>
      </c>
      <c r="C17374">
        <v>278440549</v>
      </c>
      <c r="D17374" t="s">
        <v>8133</v>
      </c>
      <c r="E17374">
        <f t="shared" ca="1" si="271"/>
        <v>67</v>
      </c>
      <c r="F17374">
        <f>INDEX(ID_barrio!$A$2:$A$49,MATCH(G17374,ID_barrio!$B$2:$B$49,0))</f>
        <v>3</v>
      </c>
      <c r="G17374" t="s">
        <v>32</v>
      </c>
      <c r="H17374">
        <v>-34.612155399999999</v>
      </c>
      <c r="I17374">
        <v>-58.3873471</v>
      </c>
      <c r="J17374" t="s">
        <v>20</v>
      </c>
      <c r="K17374">
        <v>5614</v>
      </c>
      <c r="L17374">
        <v>1</v>
      </c>
      <c r="M17374">
        <v>9</v>
      </c>
      <c r="N17374">
        <v>44916</v>
      </c>
      <c r="O17374">
        <v>4.43</v>
      </c>
      <c r="P17374">
        <v>115</v>
      </c>
      <c r="Q17374">
        <v>60</v>
      </c>
      <c r="R17374">
        <v>9</v>
      </c>
    </row>
    <row r="17375" spans="1:18" x14ac:dyDescent="0.25">
      <c r="A17375">
        <v>7.3966070966048499E+17</v>
      </c>
      <c r="B17375" t="s">
        <v>15914</v>
      </c>
      <c r="C17375">
        <v>278440549</v>
      </c>
      <c r="D17375" t="s">
        <v>8133</v>
      </c>
      <c r="E17375">
        <f t="shared" ca="1" si="271"/>
        <v>32</v>
      </c>
      <c r="F17375">
        <f>INDEX(ID_barrio!$A$2:$A$49,MATCH(G17375,ID_barrio!$B$2:$B$49,0))</f>
        <v>3</v>
      </c>
      <c r="G17375" t="s">
        <v>32</v>
      </c>
      <c r="H17375">
        <v>-34.612155399999999</v>
      </c>
      <c r="I17375">
        <v>-58.3873471</v>
      </c>
      <c r="J17375" t="s">
        <v>20</v>
      </c>
      <c r="K17375">
        <v>6419</v>
      </c>
      <c r="L17375">
        <v>1</v>
      </c>
      <c r="M17375">
        <v>5</v>
      </c>
      <c r="N17375">
        <v>44902</v>
      </c>
      <c r="O17375">
        <v>2.83</v>
      </c>
      <c r="P17375">
        <v>115</v>
      </c>
      <c r="Q17375">
        <v>58</v>
      </c>
      <c r="R17375">
        <v>5</v>
      </c>
    </row>
    <row r="17376" spans="1:18" x14ac:dyDescent="0.25">
      <c r="A17376">
        <v>7.3966073432506304E+17</v>
      </c>
      <c r="B17376" t="s">
        <v>15913</v>
      </c>
      <c r="C17376">
        <v>278440549</v>
      </c>
      <c r="D17376" t="s">
        <v>8133</v>
      </c>
      <c r="E17376">
        <f t="shared" ca="1" si="271"/>
        <v>34</v>
      </c>
      <c r="F17376">
        <f>INDEX(ID_barrio!$A$2:$A$49,MATCH(G17376,ID_barrio!$B$2:$B$49,0))</f>
        <v>3</v>
      </c>
      <c r="G17376" t="s">
        <v>32</v>
      </c>
      <c r="H17376">
        <v>-34.612155399999999</v>
      </c>
      <c r="I17376">
        <v>-58.3873471</v>
      </c>
      <c r="J17376" t="s">
        <v>20</v>
      </c>
      <c r="K17376">
        <v>5614</v>
      </c>
      <c r="L17376">
        <v>1</v>
      </c>
      <c r="M17376">
        <v>7</v>
      </c>
      <c r="N17376">
        <v>44899</v>
      </c>
      <c r="O17376">
        <v>3.39</v>
      </c>
      <c r="P17376">
        <v>115</v>
      </c>
      <c r="Q17376">
        <v>59</v>
      </c>
      <c r="R17376">
        <v>7</v>
      </c>
    </row>
    <row r="17377" spans="1:18" x14ac:dyDescent="0.25">
      <c r="A17377">
        <v>7.3770417810826394E+17</v>
      </c>
      <c r="B17377" t="s">
        <v>15917</v>
      </c>
      <c r="C17377">
        <v>450512829</v>
      </c>
      <c r="D17377" t="s">
        <v>181</v>
      </c>
      <c r="E17377">
        <f t="shared" ca="1" si="271"/>
        <v>58</v>
      </c>
      <c r="F17377">
        <f>INDEX(ID_barrio!$A$2:$A$49,MATCH(G17377,ID_barrio!$B$2:$B$49,0))</f>
        <v>6</v>
      </c>
      <c r="G17377" t="s">
        <v>43</v>
      </c>
      <c r="H17377">
        <v>-34.601041599999903</v>
      </c>
      <c r="I17377">
        <v>-58.39593</v>
      </c>
      <c r="J17377" t="s">
        <v>24</v>
      </c>
      <c r="K17377">
        <v>6893</v>
      </c>
      <c r="L17377">
        <v>1</v>
      </c>
      <c r="M17377">
        <v>4</v>
      </c>
      <c r="N17377">
        <v>44878</v>
      </c>
      <c r="O17377">
        <v>1.9</v>
      </c>
      <c r="P17377">
        <v>15</v>
      </c>
      <c r="Q17377">
        <v>365</v>
      </c>
      <c r="R17377">
        <v>4</v>
      </c>
    </row>
    <row r="17378" spans="1:18" x14ac:dyDescent="0.25">
      <c r="A17378">
        <v>7.3966075518827098E+17</v>
      </c>
      <c r="B17378" t="s">
        <v>15913</v>
      </c>
      <c r="C17378">
        <v>278440549</v>
      </c>
      <c r="D17378" t="s">
        <v>8133</v>
      </c>
      <c r="E17378">
        <f t="shared" ca="1" si="271"/>
        <v>34</v>
      </c>
      <c r="F17378">
        <f>INDEX(ID_barrio!$A$2:$A$49,MATCH(G17378,ID_barrio!$B$2:$B$49,0))</f>
        <v>3</v>
      </c>
      <c r="G17378" t="s">
        <v>32</v>
      </c>
      <c r="H17378">
        <v>-34.612155399999999</v>
      </c>
      <c r="I17378">
        <v>-58.3873471</v>
      </c>
      <c r="J17378" t="s">
        <v>20</v>
      </c>
      <c r="K17378">
        <v>5614</v>
      </c>
      <c r="L17378">
        <v>1</v>
      </c>
      <c r="M17378">
        <v>7</v>
      </c>
      <c r="N17378">
        <v>44920</v>
      </c>
      <c r="O17378">
        <v>3.68</v>
      </c>
      <c r="P17378">
        <v>115</v>
      </c>
      <c r="Q17378">
        <v>58</v>
      </c>
      <c r="R17378">
        <v>7</v>
      </c>
    </row>
    <row r="17379" spans="1:18" x14ac:dyDescent="0.25">
      <c r="A17379">
        <v>7.3773364070896704E+17</v>
      </c>
      <c r="B17379" t="s">
        <v>15918</v>
      </c>
      <c r="C17379">
        <v>151549783</v>
      </c>
      <c r="D17379" t="s">
        <v>15919</v>
      </c>
      <c r="E17379">
        <f t="shared" ca="1" si="271"/>
        <v>41</v>
      </c>
      <c r="F17379">
        <f>INDEX(ID_barrio!$A$2:$A$49,MATCH(G17379,ID_barrio!$B$2:$B$49,0))</f>
        <v>6</v>
      </c>
      <c r="G17379" t="s">
        <v>43</v>
      </c>
      <c r="H17379">
        <v>-34.60407</v>
      </c>
      <c r="I17379">
        <v>-58.410179999999997</v>
      </c>
      <c r="J17379" t="s">
        <v>20</v>
      </c>
      <c r="K17379">
        <v>6008</v>
      </c>
      <c r="L17379">
        <v>5</v>
      </c>
      <c r="M17379">
        <v>1</v>
      </c>
      <c r="N17379">
        <v>44874</v>
      </c>
      <c r="O17379">
        <v>0.59</v>
      </c>
      <c r="P17379">
        <v>1</v>
      </c>
      <c r="Q17379">
        <v>364</v>
      </c>
      <c r="R17379">
        <v>1</v>
      </c>
    </row>
    <row r="17380" spans="1:18" x14ac:dyDescent="0.25">
      <c r="A17380">
        <v>7.3773504416176896E+17</v>
      </c>
      <c r="B17380" t="s">
        <v>15920</v>
      </c>
      <c r="C17380">
        <v>217403828</v>
      </c>
      <c r="D17380" t="s">
        <v>5664</v>
      </c>
      <c r="E17380">
        <f t="shared" ca="1" si="271"/>
        <v>34</v>
      </c>
      <c r="F17380">
        <f>INDEX(ID_barrio!$A$2:$A$49,MATCH(G17380,ID_barrio!$B$2:$B$49,0))</f>
        <v>37</v>
      </c>
      <c r="G17380" t="s">
        <v>2560</v>
      </c>
      <c r="H17380">
        <v>-34.614753</v>
      </c>
      <c r="I17380">
        <v>-58.476604299999998</v>
      </c>
      <c r="J17380" t="s">
        <v>20</v>
      </c>
      <c r="K17380">
        <v>8759</v>
      </c>
      <c r="L17380">
        <v>3</v>
      </c>
      <c r="M17380">
        <v>5</v>
      </c>
      <c r="N17380">
        <v>44879</v>
      </c>
      <c r="O17380">
        <v>2.38</v>
      </c>
      <c r="P17380">
        <v>5</v>
      </c>
      <c r="Q17380">
        <v>339</v>
      </c>
      <c r="R17380">
        <v>5</v>
      </c>
    </row>
    <row r="17381" spans="1:18" x14ac:dyDescent="0.25">
      <c r="A17381">
        <v>7.3966078478254003E+17</v>
      </c>
      <c r="B17381" t="s">
        <v>15913</v>
      </c>
      <c r="C17381">
        <v>278440549</v>
      </c>
      <c r="D17381" t="s">
        <v>8133</v>
      </c>
      <c r="E17381">
        <f t="shared" ca="1" si="271"/>
        <v>56</v>
      </c>
      <c r="F17381">
        <f>INDEX(ID_barrio!$A$2:$A$49,MATCH(G17381,ID_barrio!$B$2:$B$49,0))</f>
        <v>3</v>
      </c>
      <c r="G17381" t="s">
        <v>32</v>
      </c>
      <c r="H17381">
        <v>-34.612155399999999</v>
      </c>
      <c r="I17381">
        <v>-58.3873471</v>
      </c>
      <c r="J17381" t="s">
        <v>20</v>
      </c>
      <c r="K17381">
        <v>5614</v>
      </c>
      <c r="L17381">
        <v>1</v>
      </c>
      <c r="M17381">
        <v>3</v>
      </c>
      <c r="N17381">
        <v>44894</v>
      </c>
      <c r="O17381">
        <v>1.88</v>
      </c>
      <c r="P17381">
        <v>115</v>
      </c>
      <c r="Q17381">
        <v>58</v>
      </c>
      <c r="R17381">
        <v>3</v>
      </c>
    </row>
    <row r="17382" spans="1:18" x14ac:dyDescent="0.25">
      <c r="A17382">
        <v>7.3966080880326502E+17</v>
      </c>
      <c r="B17382" t="s">
        <v>15913</v>
      </c>
      <c r="C17382">
        <v>278440549</v>
      </c>
      <c r="D17382" t="s">
        <v>8133</v>
      </c>
      <c r="E17382">
        <f t="shared" ca="1" si="271"/>
        <v>56</v>
      </c>
      <c r="F17382">
        <f>INDEX(ID_barrio!$A$2:$A$49,MATCH(G17382,ID_barrio!$B$2:$B$49,0))</f>
        <v>3</v>
      </c>
      <c r="G17382" t="s">
        <v>32</v>
      </c>
      <c r="H17382">
        <v>-34.612155399999999</v>
      </c>
      <c r="I17382">
        <v>-58.3873471</v>
      </c>
      <c r="J17382" t="s">
        <v>20</v>
      </c>
      <c r="K17382">
        <v>5614</v>
      </c>
      <c r="L17382">
        <v>1</v>
      </c>
      <c r="M17382">
        <v>8</v>
      </c>
      <c r="N17382">
        <v>44918</v>
      </c>
      <c r="O17382">
        <v>4.4400000000000004</v>
      </c>
      <c r="P17382">
        <v>115</v>
      </c>
      <c r="Q17382">
        <v>57</v>
      </c>
      <c r="R17382">
        <v>8</v>
      </c>
    </row>
    <row r="17383" spans="1:18" x14ac:dyDescent="0.25">
      <c r="A17383">
        <v>7.37749022330112E+17</v>
      </c>
      <c r="B17383" t="s">
        <v>21812</v>
      </c>
      <c r="C17383">
        <v>223644230</v>
      </c>
      <c r="D17383" t="s">
        <v>599</v>
      </c>
      <c r="E17383">
        <f t="shared" ca="1" si="271"/>
        <v>70</v>
      </c>
      <c r="F17383">
        <f>INDEX(ID_barrio!$A$2:$A$49,MATCH(G17383,ID_barrio!$B$2:$B$49,0))</f>
        <v>12</v>
      </c>
      <c r="G17383" t="s">
        <v>87</v>
      </c>
      <c r="H17383">
        <v>-34.552389125867599</v>
      </c>
      <c r="I17383">
        <v>-58.452226603040998</v>
      </c>
      <c r="J17383" t="s">
        <v>20</v>
      </c>
      <c r="K17383">
        <v>9691</v>
      </c>
      <c r="L17383">
        <v>2</v>
      </c>
      <c r="M17383">
        <v>3</v>
      </c>
      <c r="N17383">
        <v>44873</v>
      </c>
      <c r="O17383">
        <v>1.41</v>
      </c>
      <c r="P17383">
        <v>1</v>
      </c>
      <c r="Q17383">
        <v>326</v>
      </c>
      <c r="R17383">
        <v>3</v>
      </c>
    </row>
    <row r="17384" spans="1:18" x14ac:dyDescent="0.25">
      <c r="A17384">
        <v>7.3966083381537997E+17</v>
      </c>
      <c r="B17384" t="s">
        <v>15913</v>
      </c>
      <c r="C17384">
        <v>278440549</v>
      </c>
      <c r="D17384" t="s">
        <v>8133</v>
      </c>
      <c r="E17384">
        <f t="shared" ca="1" si="271"/>
        <v>29</v>
      </c>
      <c r="F17384">
        <f>INDEX(ID_barrio!$A$2:$A$49,MATCH(G17384,ID_barrio!$B$2:$B$49,0))</f>
        <v>3</v>
      </c>
      <c r="G17384" t="s">
        <v>32</v>
      </c>
      <c r="H17384">
        <v>-34.612155399999999</v>
      </c>
      <c r="I17384">
        <v>-58.3873471</v>
      </c>
      <c r="J17384" t="s">
        <v>20</v>
      </c>
      <c r="K17384">
        <v>5614</v>
      </c>
      <c r="L17384">
        <v>1</v>
      </c>
      <c r="M17384">
        <v>6</v>
      </c>
      <c r="N17384">
        <v>44920</v>
      </c>
      <c r="O17384">
        <v>3.46</v>
      </c>
      <c r="P17384">
        <v>115</v>
      </c>
      <c r="Q17384">
        <v>59</v>
      </c>
      <c r="R17384">
        <v>6</v>
      </c>
    </row>
    <row r="17385" spans="1:18" x14ac:dyDescent="0.25">
      <c r="A17385">
        <v>7.3775648647386394E+17</v>
      </c>
      <c r="B17385" t="s">
        <v>15862</v>
      </c>
      <c r="C17385">
        <v>73246282</v>
      </c>
      <c r="D17385" t="s">
        <v>18249</v>
      </c>
      <c r="E17385">
        <f t="shared" ca="1" si="271"/>
        <v>48</v>
      </c>
      <c r="F17385">
        <f>INDEX(ID_barrio!$A$2:$A$49,MATCH(G17385,ID_barrio!$B$2:$B$49,0))</f>
        <v>13</v>
      </c>
      <c r="G17385" t="s">
        <v>99</v>
      </c>
      <c r="H17385">
        <v>-34.588790000000003</v>
      </c>
      <c r="I17385">
        <v>-58.438789999999997</v>
      </c>
      <c r="J17385" t="s">
        <v>20</v>
      </c>
      <c r="K17385">
        <v>6872</v>
      </c>
      <c r="L17385">
        <v>2</v>
      </c>
      <c r="M17385">
        <v>7</v>
      </c>
      <c r="N17385">
        <v>44923</v>
      </c>
      <c r="O17385">
        <v>4.7699999999999996</v>
      </c>
      <c r="P17385">
        <v>14</v>
      </c>
      <c r="Q17385">
        <v>128</v>
      </c>
      <c r="R17385">
        <v>7</v>
      </c>
    </row>
    <row r="17386" spans="1:18" x14ac:dyDescent="0.25">
      <c r="A17386">
        <v>7.3777312249567398E+17</v>
      </c>
      <c r="B17386" t="s">
        <v>15921</v>
      </c>
      <c r="C17386">
        <v>48064803</v>
      </c>
      <c r="D17386" t="s">
        <v>585</v>
      </c>
      <c r="E17386">
        <f t="shared" ca="1" si="271"/>
        <v>64</v>
      </c>
      <c r="F17386">
        <f>INDEX(ID_barrio!$A$2:$A$49,MATCH(G17386,ID_barrio!$B$2:$B$49,0))</f>
        <v>1</v>
      </c>
      <c r="G17386" t="s">
        <v>19</v>
      </c>
      <c r="H17386">
        <v>-34.581429999999997</v>
      </c>
      <c r="I17386">
        <v>-58.43515</v>
      </c>
      <c r="J17386" t="s">
        <v>20</v>
      </c>
      <c r="K17386">
        <v>21143</v>
      </c>
      <c r="L17386">
        <v>1</v>
      </c>
      <c r="M17386">
        <v>5</v>
      </c>
      <c r="N17386">
        <v>44912</v>
      </c>
      <c r="O17386">
        <v>3.19</v>
      </c>
      <c r="P17386">
        <v>58</v>
      </c>
      <c r="Q17386">
        <v>130</v>
      </c>
      <c r="R17386">
        <v>5</v>
      </c>
    </row>
    <row r="17387" spans="1:18" x14ac:dyDescent="0.25">
      <c r="A17387">
        <v>7.3547822579145395E+17</v>
      </c>
      <c r="B17387" t="s">
        <v>15922</v>
      </c>
      <c r="C17387">
        <v>52454767</v>
      </c>
      <c r="D17387" t="s">
        <v>213</v>
      </c>
      <c r="E17387">
        <f t="shared" ca="1" si="271"/>
        <v>49</v>
      </c>
      <c r="F17387">
        <f>INDEX(ID_barrio!$A$2:$A$49,MATCH(G17387,ID_barrio!$B$2:$B$49,0))</f>
        <v>1</v>
      </c>
      <c r="G17387" t="s">
        <v>19</v>
      </c>
      <c r="H17387">
        <v>-34.567872399999999</v>
      </c>
      <c r="I17387">
        <v>-58.445973299999999</v>
      </c>
      <c r="J17387" t="s">
        <v>20</v>
      </c>
      <c r="K17387">
        <v>9691</v>
      </c>
      <c r="L17387">
        <v>2</v>
      </c>
      <c r="M17387">
        <v>5</v>
      </c>
      <c r="N17387">
        <v>44923</v>
      </c>
      <c r="O17387">
        <v>5</v>
      </c>
      <c r="P17387">
        <v>2</v>
      </c>
      <c r="Q17387">
        <v>332</v>
      </c>
      <c r="R17387">
        <v>5</v>
      </c>
    </row>
    <row r="17388" spans="1:18" x14ac:dyDescent="0.25">
      <c r="A17388">
        <v>7.3966087871796198E+17</v>
      </c>
      <c r="B17388" t="s">
        <v>15923</v>
      </c>
      <c r="C17388">
        <v>278440549</v>
      </c>
      <c r="D17388" t="s">
        <v>8133</v>
      </c>
      <c r="E17388">
        <f t="shared" ca="1" si="271"/>
        <v>60</v>
      </c>
      <c r="F17388">
        <f>INDEX(ID_barrio!$A$2:$A$49,MATCH(G17388,ID_barrio!$B$2:$B$49,0))</f>
        <v>3</v>
      </c>
      <c r="G17388" t="s">
        <v>32</v>
      </c>
      <c r="H17388">
        <v>-34.612155399999999</v>
      </c>
      <c r="I17388">
        <v>-58.3873471</v>
      </c>
      <c r="J17388" t="s">
        <v>20</v>
      </c>
      <c r="K17388">
        <v>6368</v>
      </c>
      <c r="L17388">
        <v>1</v>
      </c>
      <c r="M17388">
        <v>5</v>
      </c>
      <c r="N17388">
        <v>44908</v>
      </c>
      <c r="O17388">
        <v>2.68</v>
      </c>
      <c r="P17388">
        <v>115</v>
      </c>
      <c r="Q17388">
        <v>58</v>
      </c>
      <c r="R17388">
        <v>5</v>
      </c>
    </row>
    <row r="17389" spans="1:18" x14ac:dyDescent="0.25">
      <c r="A17389">
        <v>7.3548581675403699E+17</v>
      </c>
      <c r="B17389" t="s">
        <v>1523</v>
      </c>
      <c r="C17389">
        <v>478153707</v>
      </c>
      <c r="D17389" t="s">
        <v>15924</v>
      </c>
      <c r="E17389">
        <f t="shared" ca="1" si="271"/>
        <v>66</v>
      </c>
      <c r="F17389">
        <f>INDEX(ID_barrio!$A$2:$A$49,MATCH(G17389,ID_barrio!$B$2:$B$49,0))</f>
        <v>1</v>
      </c>
      <c r="G17389" t="s">
        <v>19</v>
      </c>
      <c r="H17389">
        <v>-34.573746800000002</v>
      </c>
      <c r="I17389">
        <v>-58.422931200000001</v>
      </c>
      <c r="J17389" t="s">
        <v>20</v>
      </c>
      <c r="K17389">
        <v>13000</v>
      </c>
      <c r="L17389">
        <v>3</v>
      </c>
      <c r="M17389">
        <v>1</v>
      </c>
      <c r="N17389">
        <v>44898</v>
      </c>
      <c r="O17389">
        <v>1</v>
      </c>
      <c r="P17389">
        <v>1</v>
      </c>
      <c r="Q17389">
        <v>365</v>
      </c>
      <c r="R17389">
        <v>1</v>
      </c>
    </row>
    <row r="17390" spans="1:18" x14ac:dyDescent="0.25">
      <c r="A17390">
        <v>7.3549135299985997E+17</v>
      </c>
      <c r="B17390" t="s">
        <v>15925</v>
      </c>
      <c r="C17390">
        <v>430955350</v>
      </c>
      <c r="D17390" t="s">
        <v>522</v>
      </c>
      <c r="E17390">
        <f t="shared" ca="1" si="271"/>
        <v>63</v>
      </c>
      <c r="F17390">
        <f>INDEX(ID_barrio!$A$2:$A$49,MATCH(G17390,ID_barrio!$B$2:$B$49,0))</f>
        <v>1</v>
      </c>
      <c r="G17390" t="s">
        <v>19</v>
      </c>
      <c r="H17390">
        <v>-34.587449999999997</v>
      </c>
      <c r="I17390">
        <v>-58.418909999999997</v>
      </c>
      <c r="J17390" t="s">
        <v>20</v>
      </c>
      <c r="K17390">
        <v>7326</v>
      </c>
      <c r="L17390">
        <v>1</v>
      </c>
      <c r="M17390">
        <v>18</v>
      </c>
      <c r="N17390">
        <v>44920</v>
      </c>
      <c r="O17390">
        <v>7.2</v>
      </c>
      <c r="P17390">
        <v>16</v>
      </c>
      <c r="Q17390">
        <v>80</v>
      </c>
      <c r="R17390">
        <v>18</v>
      </c>
    </row>
    <row r="17391" spans="1:18" x14ac:dyDescent="0.25">
      <c r="A17391">
        <v>7.3792268197260595E+17</v>
      </c>
      <c r="B17391" t="s">
        <v>9310</v>
      </c>
      <c r="C17391">
        <v>19089701</v>
      </c>
      <c r="D17391" t="s">
        <v>1559</v>
      </c>
      <c r="E17391">
        <f t="shared" ca="1" si="271"/>
        <v>65</v>
      </c>
      <c r="F17391">
        <f>INDEX(ID_barrio!$A$2:$A$49,MATCH(G17391,ID_barrio!$B$2:$B$49,0))</f>
        <v>10</v>
      </c>
      <c r="G17391" t="s">
        <v>72</v>
      </c>
      <c r="H17391">
        <v>-34.586089999999999</v>
      </c>
      <c r="I17391">
        <v>-58.444740000000003</v>
      </c>
      <c r="J17391" t="s">
        <v>418</v>
      </c>
      <c r="K17391">
        <v>5059</v>
      </c>
      <c r="L17391">
        <v>1</v>
      </c>
      <c r="M17391">
        <v>2</v>
      </c>
      <c r="N17391">
        <v>44907</v>
      </c>
      <c r="O17391">
        <v>2</v>
      </c>
      <c r="P17391">
        <v>14</v>
      </c>
      <c r="Q17391">
        <v>364</v>
      </c>
      <c r="R17391">
        <v>2</v>
      </c>
    </row>
    <row r="17392" spans="1:18" x14ac:dyDescent="0.25">
      <c r="A17392">
        <v>7.3966089848127706E+17</v>
      </c>
      <c r="B17392" t="s">
        <v>15913</v>
      </c>
      <c r="C17392">
        <v>278440549</v>
      </c>
      <c r="D17392" t="s">
        <v>8133</v>
      </c>
      <c r="E17392">
        <f t="shared" ca="1" si="271"/>
        <v>40</v>
      </c>
      <c r="F17392">
        <f>INDEX(ID_barrio!$A$2:$A$49,MATCH(G17392,ID_barrio!$B$2:$B$49,0))</f>
        <v>3</v>
      </c>
      <c r="G17392" t="s">
        <v>32</v>
      </c>
      <c r="H17392">
        <v>-34.612155399999999</v>
      </c>
      <c r="I17392">
        <v>-58.3873471</v>
      </c>
      <c r="J17392" t="s">
        <v>20</v>
      </c>
      <c r="K17392">
        <v>5714</v>
      </c>
      <c r="L17392">
        <v>1</v>
      </c>
      <c r="M17392">
        <v>4</v>
      </c>
      <c r="N17392">
        <v>44901</v>
      </c>
      <c r="O17392">
        <v>2.11</v>
      </c>
      <c r="P17392">
        <v>115</v>
      </c>
      <c r="Q17392">
        <v>59</v>
      </c>
      <c r="R17392">
        <v>4</v>
      </c>
    </row>
    <row r="17393" spans="1:18" x14ac:dyDescent="0.25">
      <c r="A17393">
        <v>7.3816727753794803E+17</v>
      </c>
      <c r="B17393" t="s">
        <v>15926</v>
      </c>
      <c r="C17393">
        <v>89732806</v>
      </c>
      <c r="D17393" t="s">
        <v>3242</v>
      </c>
      <c r="E17393">
        <f t="shared" ca="1" si="271"/>
        <v>36</v>
      </c>
      <c r="F17393">
        <f>INDEX(ID_barrio!$A$2:$A$49,MATCH(G17393,ID_barrio!$B$2:$B$49,0))</f>
        <v>4</v>
      </c>
      <c r="G17393" t="s">
        <v>35</v>
      </c>
      <c r="H17393">
        <v>-34.57638</v>
      </c>
      <c r="I17393">
        <v>-58.48133</v>
      </c>
      <c r="J17393" t="s">
        <v>20</v>
      </c>
      <c r="K17393">
        <v>6519</v>
      </c>
      <c r="L17393">
        <v>5</v>
      </c>
      <c r="M17393">
        <v>2</v>
      </c>
      <c r="N17393">
        <v>44914</v>
      </c>
      <c r="O17393">
        <v>1.25</v>
      </c>
      <c r="P17393">
        <v>2</v>
      </c>
      <c r="Q17393">
        <v>359</v>
      </c>
      <c r="R17393">
        <v>2</v>
      </c>
    </row>
    <row r="17394" spans="1:18" x14ac:dyDescent="0.25">
      <c r="A17394">
        <v>7.3966728845181299E+17</v>
      </c>
      <c r="B17394" t="s">
        <v>15927</v>
      </c>
      <c r="C17394">
        <v>483949244</v>
      </c>
      <c r="D17394" t="s">
        <v>2690</v>
      </c>
      <c r="E17394">
        <f t="shared" ca="1" si="271"/>
        <v>72</v>
      </c>
      <c r="F17394">
        <f>INDEX(ID_barrio!$A$2:$A$49,MATCH(G17394,ID_barrio!$B$2:$B$49,0))</f>
        <v>22</v>
      </c>
      <c r="G17394" t="s">
        <v>302</v>
      </c>
      <c r="H17394">
        <v>-34.633240000000001</v>
      </c>
      <c r="I17394">
        <v>-58.383290000000002</v>
      </c>
      <c r="J17394" t="s">
        <v>20</v>
      </c>
      <c r="K17394">
        <v>6000</v>
      </c>
      <c r="L17394">
        <v>1</v>
      </c>
      <c r="M17394">
        <v>5</v>
      </c>
      <c r="N17394">
        <v>44870</v>
      </c>
      <c r="O17394">
        <v>2.38</v>
      </c>
      <c r="P17394">
        <v>1</v>
      </c>
      <c r="Q17394">
        <v>365</v>
      </c>
      <c r="R17394">
        <v>5</v>
      </c>
    </row>
    <row r="17395" spans="1:18" x14ac:dyDescent="0.25">
      <c r="A17395">
        <v>7.3820804377665498E+17</v>
      </c>
      <c r="B17395" t="s">
        <v>21813</v>
      </c>
      <c r="C17395">
        <v>483677399</v>
      </c>
      <c r="D17395" t="s">
        <v>102</v>
      </c>
      <c r="E17395">
        <f t="shared" ca="1" si="271"/>
        <v>65</v>
      </c>
      <c r="F17395">
        <f>INDEX(ID_barrio!$A$2:$A$49,MATCH(G17395,ID_barrio!$B$2:$B$49,0))</f>
        <v>11</v>
      </c>
      <c r="G17395" t="s">
        <v>82</v>
      </c>
      <c r="H17395">
        <v>-34.616729999999997</v>
      </c>
      <c r="I17395">
        <v>-58.376930000000002</v>
      </c>
      <c r="J17395" t="s">
        <v>24</v>
      </c>
      <c r="K17395">
        <v>4304</v>
      </c>
      <c r="L17395">
        <v>1</v>
      </c>
      <c r="M17395">
        <v>2</v>
      </c>
      <c r="N17395">
        <v>44892</v>
      </c>
      <c r="O17395">
        <v>1.3</v>
      </c>
      <c r="P17395">
        <v>1</v>
      </c>
      <c r="Q17395">
        <v>333</v>
      </c>
      <c r="R17395">
        <v>2</v>
      </c>
    </row>
    <row r="17396" spans="1:18" x14ac:dyDescent="0.25">
      <c r="A17396">
        <v>7.3553239838141901E+17</v>
      </c>
      <c r="B17396" t="s">
        <v>15928</v>
      </c>
      <c r="C17396">
        <v>172576</v>
      </c>
      <c r="D17396" t="s">
        <v>18316</v>
      </c>
      <c r="E17396">
        <f t="shared" ca="1" si="271"/>
        <v>72</v>
      </c>
      <c r="F17396">
        <f>INDEX(ID_barrio!$A$2:$A$49,MATCH(G17396,ID_barrio!$B$2:$B$49,0))</f>
        <v>12</v>
      </c>
      <c r="G17396" t="s">
        <v>87</v>
      </c>
      <c r="H17396">
        <v>-34.566130000000001</v>
      </c>
      <c r="I17396">
        <v>-58.464750000000002</v>
      </c>
      <c r="J17396" t="s">
        <v>20</v>
      </c>
      <c r="K17396">
        <v>12157</v>
      </c>
      <c r="L17396">
        <v>30</v>
      </c>
      <c r="M17396">
        <v>0</v>
      </c>
      <c r="P17396">
        <v>1</v>
      </c>
      <c r="Q17396">
        <v>172</v>
      </c>
      <c r="R17396">
        <v>0</v>
      </c>
    </row>
    <row r="17397" spans="1:18" x14ac:dyDescent="0.25">
      <c r="A17397">
        <v>7.3967442462866995E+17</v>
      </c>
      <c r="B17397" t="s">
        <v>20108</v>
      </c>
      <c r="C17397">
        <v>257960394</v>
      </c>
      <c r="D17397" t="s">
        <v>6420</v>
      </c>
      <c r="E17397">
        <f t="shared" ca="1" si="271"/>
        <v>56</v>
      </c>
      <c r="F17397">
        <f>INDEX(ID_barrio!$A$2:$A$49,MATCH(G17397,ID_barrio!$B$2:$B$49,0))</f>
        <v>7</v>
      </c>
      <c r="G17397" t="s">
        <v>45</v>
      </c>
      <c r="H17397">
        <v>-34.596350000000001</v>
      </c>
      <c r="I17397">
        <v>-58.392780000000002</v>
      </c>
      <c r="J17397" t="s">
        <v>20</v>
      </c>
      <c r="K17397">
        <v>17619</v>
      </c>
      <c r="L17397">
        <v>2</v>
      </c>
      <c r="M17397">
        <v>4</v>
      </c>
      <c r="N17397">
        <v>44914</v>
      </c>
      <c r="O17397">
        <v>1.97</v>
      </c>
      <c r="P17397">
        <v>2</v>
      </c>
      <c r="Q17397">
        <v>69</v>
      </c>
      <c r="R17397">
        <v>4</v>
      </c>
    </row>
    <row r="17398" spans="1:18" x14ac:dyDescent="0.25">
      <c r="A17398">
        <v>7.3553415630879296E+17</v>
      </c>
      <c r="B17398" t="s">
        <v>15929</v>
      </c>
      <c r="C17398">
        <v>53879929</v>
      </c>
      <c r="D17398" t="s">
        <v>556</v>
      </c>
      <c r="E17398">
        <f t="shared" ca="1" si="271"/>
        <v>54</v>
      </c>
      <c r="F17398">
        <f>INDEX(ID_barrio!$A$2:$A$49,MATCH(G17398,ID_barrio!$B$2:$B$49,0))</f>
        <v>18</v>
      </c>
      <c r="G17398" t="s">
        <v>177</v>
      </c>
      <c r="H17398">
        <v>-34.571820000000002</v>
      </c>
      <c r="I17398">
        <v>-58.445140000000002</v>
      </c>
      <c r="J17398" t="s">
        <v>20</v>
      </c>
      <c r="K17398">
        <v>6872</v>
      </c>
      <c r="L17398">
        <v>5</v>
      </c>
      <c r="M17398">
        <v>5</v>
      </c>
      <c r="N17398">
        <v>44918</v>
      </c>
      <c r="O17398">
        <v>3</v>
      </c>
      <c r="P17398">
        <v>2</v>
      </c>
      <c r="Q17398">
        <v>320</v>
      </c>
      <c r="R17398">
        <v>5</v>
      </c>
    </row>
    <row r="17399" spans="1:18" x14ac:dyDescent="0.25">
      <c r="A17399">
        <v>7.3821286474713498E+17</v>
      </c>
      <c r="B17399" t="s">
        <v>21814</v>
      </c>
      <c r="C17399">
        <v>483677219</v>
      </c>
      <c r="D17399" t="s">
        <v>15930</v>
      </c>
      <c r="E17399">
        <f t="shared" ca="1" si="271"/>
        <v>76</v>
      </c>
      <c r="F17399">
        <f>INDEX(ID_barrio!$A$2:$A$49,MATCH(G17399,ID_barrio!$B$2:$B$49,0))</f>
        <v>1</v>
      </c>
      <c r="G17399" t="s">
        <v>19</v>
      </c>
      <c r="H17399">
        <v>-34.579239698043203</v>
      </c>
      <c r="I17399">
        <v>-58.4305690215091</v>
      </c>
      <c r="J17399" t="s">
        <v>20</v>
      </c>
      <c r="K17399">
        <v>7945</v>
      </c>
      <c r="L17399">
        <v>6</v>
      </c>
      <c r="M17399">
        <v>3</v>
      </c>
      <c r="N17399">
        <v>44900</v>
      </c>
      <c r="O17399">
        <v>1.84</v>
      </c>
      <c r="P17399">
        <v>1</v>
      </c>
      <c r="Q17399">
        <v>260</v>
      </c>
      <c r="R17399">
        <v>3</v>
      </c>
    </row>
    <row r="17400" spans="1:18" x14ac:dyDescent="0.25">
      <c r="A17400">
        <v>7.3968254556943398E+17</v>
      </c>
      <c r="B17400" t="s">
        <v>21815</v>
      </c>
      <c r="C17400">
        <v>5796183</v>
      </c>
      <c r="D17400" t="s">
        <v>1025</v>
      </c>
      <c r="E17400">
        <f t="shared" ca="1" si="271"/>
        <v>56</v>
      </c>
      <c r="F17400">
        <f>INDEX(ID_barrio!$A$2:$A$49,MATCH(G17400,ID_barrio!$B$2:$B$49,0))</f>
        <v>1</v>
      </c>
      <c r="G17400" t="s">
        <v>19</v>
      </c>
      <c r="H17400">
        <v>-34.595615000000002</v>
      </c>
      <c r="I17400">
        <v>-58.422959300000002</v>
      </c>
      <c r="J17400" t="s">
        <v>20</v>
      </c>
      <c r="K17400">
        <v>5246</v>
      </c>
      <c r="L17400">
        <v>3</v>
      </c>
      <c r="M17400">
        <v>1</v>
      </c>
      <c r="N17400">
        <v>44899</v>
      </c>
      <c r="O17400">
        <v>1</v>
      </c>
      <c r="P17400">
        <v>9</v>
      </c>
      <c r="Q17400">
        <v>318</v>
      </c>
      <c r="R17400">
        <v>1</v>
      </c>
    </row>
    <row r="17401" spans="1:18" x14ac:dyDescent="0.25">
      <c r="A17401">
        <v>7.3969276659370496E+17</v>
      </c>
      <c r="B17401" t="s">
        <v>15931</v>
      </c>
      <c r="C17401">
        <v>228544276</v>
      </c>
      <c r="D17401" t="s">
        <v>806</v>
      </c>
      <c r="E17401">
        <f t="shared" ca="1" si="271"/>
        <v>38</v>
      </c>
      <c r="F17401">
        <f>INDEX(ID_barrio!$A$2:$A$49,MATCH(G17401,ID_barrio!$B$2:$B$49,0))</f>
        <v>13</v>
      </c>
      <c r="G17401" t="s">
        <v>99</v>
      </c>
      <c r="H17401">
        <v>-34.59639</v>
      </c>
      <c r="I17401">
        <v>-58.440739999999998</v>
      </c>
      <c r="J17401" t="s">
        <v>20</v>
      </c>
      <c r="K17401">
        <v>6167</v>
      </c>
      <c r="L17401">
        <v>1</v>
      </c>
      <c r="M17401">
        <v>4</v>
      </c>
      <c r="N17401">
        <v>44894</v>
      </c>
      <c r="O17401">
        <v>2.61</v>
      </c>
      <c r="P17401">
        <v>1</v>
      </c>
      <c r="Q17401">
        <v>281</v>
      </c>
      <c r="R17401">
        <v>4</v>
      </c>
    </row>
    <row r="17402" spans="1:18" x14ac:dyDescent="0.25">
      <c r="A17402">
        <v>7.38221654144016E+17</v>
      </c>
      <c r="B17402" t="s">
        <v>15932</v>
      </c>
      <c r="C17402">
        <v>292519422</v>
      </c>
      <c r="D17402" t="s">
        <v>1691</v>
      </c>
      <c r="E17402">
        <f t="shared" ca="1" si="271"/>
        <v>67</v>
      </c>
      <c r="F17402">
        <f>INDEX(ID_barrio!$A$2:$A$49,MATCH(G17402,ID_barrio!$B$2:$B$49,0))</f>
        <v>11</v>
      </c>
      <c r="G17402" t="s">
        <v>82</v>
      </c>
      <c r="H17402">
        <v>-34.616540000000001</v>
      </c>
      <c r="I17402">
        <v>-58.372250000000001</v>
      </c>
      <c r="J17402" t="s">
        <v>20</v>
      </c>
      <c r="K17402">
        <v>7929</v>
      </c>
      <c r="L17402">
        <v>3</v>
      </c>
      <c r="M17402">
        <v>5</v>
      </c>
      <c r="N17402">
        <v>44899</v>
      </c>
      <c r="O17402">
        <v>2.17</v>
      </c>
      <c r="P17402">
        <v>1</v>
      </c>
      <c r="Q17402">
        <v>162</v>
      </c>
      <c r="R17402">
        <v>5</v>
      </c>
    </row>
    <row r="17403" spans="1:18" x14ac:dyDescent="0.25">
      <c r="A17403">
        <v>7.3559436227330202E+17</v>
      </c>
      <c r="B17403" t="s">
        <v>15933</v>
      </c>
      <c r="C17403">
        <v>17308391</v>
      </c>
      <c r="D17403" t="s">
        <v>220</v>
      </c>
      <c r="E17403">
        <f t="shared" ca="1" si="271"/>
        <v>76</v>
      </c>
      <c r="F17403">
        <f>INDEX(ID_barrio!$A$2:$A$49,MATCH(G17403,ID_barrio!$B$2:$B$49,0))</f>
        <v>1</v>
      </c>
      <c r="G17403" t="s">
        <v>19</v>
      </c>
      <c r="H17403">
        <v>-34.580190000000002</v>
      </c>
      <c r="I17403">
        <v>-58.425179999999997</v>
      </c>
      <c r="J17403" t="s">
        <v>20</v>
      </c>
      <c r="K17403">
        <v>17242</v>
      </c>
      <c r="L17403">
        <v>1</v>
      </c>
      <c r="M17403">
        <v>1</v>
      </c>
      <c r="N17403">
        <v>44881</v>
      </c>
      <c r="O17403">
        <v>0.68</v>
      </c>
      <c r="P17403">
        <v>2</v>
      </c>
      <c r="Q17403">
        <v>365</v>
      </c>
      <c r="R17403">
        <v>1</v>
      </c>
    </row>
    <row r="17404" spans="1:18" x14ac:dyDescent="0.25">
      <c r="A17404">
        <v>7.3969978168583398E+17</v>
      </c>
      <c r="B17404" t="s">
        <v>15934</v>
      </c>
      <c r="C17404">
        <v>197552084</v>
      </c>
      <c r="D17404" t="s">
        <v>18337</v>
      </c>
      <c r="E17404">
        <f t="shared" ca="1" si="271"/>
        <v>79</v>
      </c>
      <c r="F17404">
        <f>INDEX(ID_barrio!$A$2:$A$49,MATCH(G17404,ID_barrio!$B$2:$B$49,0))</f>
        <v>1</v>
      </c>
      <c r="G17404" t="s">
        <v>19</v>
      </c>
      <c r="H17404">
        <v>-34.5776258</v>
      </c>
      <c r="I17404">
        <v>-58.429130200000003</v>
      </c>
      <c r="J17404" t="s">
        <v>20</v>
      </c>
      <c r="K17404">
        <v>39286</v>
      </c>
      <c r="L17404">
        <v>2</v>
      </c>
      <c r="M17404">
        <v>0</v>
      </c>
      <c r="P17404">
        <v>21</v>
      </c>
      <c r="Q17404">
        <v>90</v>
      </c>
      <c r="R17404">
        <v>0</v>
      </c>
    </row>
    <row r="17405" spans="1:18" x14ac:dyDescent="0.25">
      <c r="A17405">
        <v>7.3970318645168102E+17</v>
      </c>
      <c r="B17405" t="s">
        <v>21816</v>
      </c>
      <c r="C17405">
        <v>69707673</v>
      </c>
      <c r="D17405" t="s">
        <v>159</v>
      </c>
      <c r="E17405">
        <f t="shared" ca="1" si="271"/>
        <v>29</v>
      </c>
      <c r="F17405">
        <f>INDEX(ID_barrio!$A$2:$A$49,MATCH(G17405,ID_barrio!$B$2:$B$49,0))</f>
        <v>11</v>
      </c>
      <c r="G17405" t="s">
        <v>82</v>
      </c>
      <c r="H17405">
        <v>-34.619070000000001</v>
      </c>
      <c r="I17405">
        <v>-58.377029999999998</v>
      </c>
      <c r="J17405" t="s">
        <v>20</v>
      </c>
      <c r="K17405">
        <v>8200</v>
      </c>
      <c r="L17405">
        <v>3</v>
      </c>
      <c r="M17405">
        <v>4</v>
      </c>
      <c r="N17405">
        <v>44898</v>
      </c>
      <c r="O17405">
        <v>2.0299999999999998</v>
      </c>
      <c r="P17405">
        <v>1</v>
      </c>
      <c r="Q17405">
        <v>106</v>
      </c>
      <c r="R17405">
        <v>4</v>
      </c>
    </row>
    <row r="17406" spans="1:18" x14ac:dyDescent="0.25">
      <c r="A17406">
        <v>7.3561522221935795E+17</v>
      </c>
      <c r="B17406" t="s">
        <v>6262</v>
      </c>
      <c r="C17406">
        <v>49662635</v>
      </c>
      <c r="D17406" t="s">
        <v>578</v>
      </c>
      <c r="E17406">
        <f t="shared" ca="1" si="271"/>
        <v>46</v>
      </c>
      <c r="F17406">
        <f>INDEX(ID_barrio!$A$2:$A$49,MATCH(G17406,ID_barrio!$B$2:$B$49,0))</f>
        <v>7</v>
      </c>
      <c r="G17406" t="s">
        <v>45</v>
      </c>
      <c r="H17406">
        <v>-34.59113</v>
      </c>
      <c r="I17406">
        <v>-58.392479999999999</v>
      </c>
      <c r="J17406" t="s">
        <v>20</v>
      </c>
      <c r="K17406">
        <v>11476</v>
      </c>
      <c r="L17406">
        <v>3</v>
      </c>
      <c r="M17406">
        <v>1</v>
      </c>
      <c r="N17406">
        <v>44902</v>
      </c>
      <c r="O17406">
        <v>1</v>
      </c>
      <c r="P17406">
        <v>1</v>
      </c>
      <c r="Q17406">
        <v>364</v>
      </c>
      <c r="R17406">
        <v>1</v>
      </c>
    </row>
    <row r="17407" spans="1:18" x14ac:dyDescent="0.25">
      <c r="A17407">
        <v>7.3824700486961306E+17</v>
      </c>
      <c r="B17407" t="s">
        <v>21817</v>
      </c>
      <c r="C17407">
        <v>1919061</v>
      </c>
      <c r="D17407" t="s">
        <v>15935</v>
      </c>
      <c r="E17407">
        <f t="shared" ca="1" si="271"/>
        <v>38</v>
      </c>
      <c r="F17407">
        <f>INDEX(ID_barrio!$A$2:$A$49,MATCH(G17407,ID_barrio!$B$2:$B$49,0))</f>
        <v>37</v>
      </c>
      <c r="G17407" t="s">
        <v>2560</v>
      </c>
      <c r="H17407">
        <v>-34.611330000000002</v>
      </c>
      <c r="I17407">
        <v>-58.48359</v>
      </c>
      <c r="J17407" t="s">
        <v>20</v>
      </c>
      <c r="K17407">
        <v>5790</v>
      </c>
      <c r="L17407">
        <v>30</v>
      </c>
      <c r="M17407">
        <v>7</v>
      </c>
      <c r="N17407">
        <v>44921</v>
      </c>
      <c r="O17407">
        <v>3.23</v>
      </c>
      <c r="P17407">
        <v>1</v>
      </c>
      <c r="Q17407">
        <v>292</v>
      </c>
      <c r="R17407">
        <v>7</v>
      </c>
    </row>
    <row r="17408" spans="1:18" x14ac:dyDescent="0.25">
      <c r="A17408">
        <v>7.3972432016868902E+17</v>
      </c>
      <c r="B17408" t="s">
        <v>15936</v>
      </c>
      <c r="C17408">
        <v>9753342</v>
      </c>
      <c r="D17408" t="s">
        <v>18270</v>
      </c>
      <c r="E17408">
        <f t="shared" ca="1" si="271"/>
        <v>77</v>
      </c>
      <c r="F17408">
        <f>INDEX(ID_barrio!$A$2:$A$49,MATCH(G17408,ID_barrio!$B$2:$B$49,0))</f>
        <v>10</v>
      </c>
      <c r="G17408" t="s">
        <v>72</v>
      </c>
      <c r="H17408">
        <v>-34.587879999999998</v>
      </c>
      <c r="I17408">
        <v>-58.447139999999997</v>
      </c>
      <c r="J17408" t="s">
        <v>20</v>
      </c>
      <c r="K17408">
        <v>4204</v>
      </c>
      <c r="L17408">
        <v>2</v>
      </c>
      <c r="M17408">
        <v>3</v>
      </c>
      <c r="N17408">
        <v>44920</v>
      </c>
      <c r="O17408">
        <v>3</v>
      </c>
      <c r="P17408">
        <v>2</v>
      </c>
      <c r="Q17408">
        <v>340</v>
      </c>
      <c r="R17408">
        <v>3</v>
      </c>
    </row>
    <row r="17409" spans="1:18" x14ac:dyDescent="0.25">
      <c r="A17409">
        <v>7.3826311270398298E+17</v>
      </c>
      <c r="B17409" t="s">
        <v>15937</v>
      </c>
      <c r="C17409">
        <v>412506828</v>
      </c>
      <c r="D17409" t="s">
        <v>10919</v>
      </c>
      <c r="E17409">
        <f t="shared" ca="1" si="271"/>
        <v>70</v>
      </c>
      <c r="F17409">
        <f>INDEX(ID_barrio!$A$2:$A$49,MATCH(G17409,ID_barrio!$B$2:$B$49,0))</f>
        <v>5</v>
      </c>
      <c r="G17409" t="s">
        <v>38</v>
      </c>
      <c r="H17409">
        <v>-34.605739999999997</v>
      </c>
      <c r="I17409">
        <v>-58.381160000000001</v>
      </c>
      <c r="J17409" t="s">
        <v>20</v>
      </c>
      <c r="K17409">
        <v>5161</v>
      </c>
      <c r="L17409">
        <v>2</v>
      </c>
      <c r="M17409">
        <v>2</v>
      </c>
      <c r="N17409">
        <v>44889</v>
      </c>
      <c r="O17409">
        <v>1.46</v>
      </c>
      <c r="P17409">
        <v>7</v>
      </c>
      <c r="Q17409">
        <v>340</v>
      </c>
      <c r="R17409">
        <v>2</v>
      </c>
    </row>
    <row r="17410" spans="1:18" x14ac:dyDescent="0.25">
      <c r="A17410">
        <v>7.3972745163461402E+17</v>
      </c>
      <c r="B17410" t="s">
        <v>15938</v>
      </c>
      <c r="C17410">
        <v>483960448</v>
      </c>
      <c r="D17410" t="s">
        <v>159</v>
      </c>
      <c r="E17410">
        <f t="shared" ca="1" si="271"/>
        <v>28</v>
      </c>
      <c r="F17410">
        <f>INDEX(ID_barrio!$A$2:$A$49,MATCH(G17410,ID_barrio!$B$2:$B$49,0))</f>
        <v>1</v>
      </c>
      <c r="G17410" t="s">
        <v>19</v>
      </c>
      <c r="H17410">
        <v>-34.590730000000001</v>
      </c>
      <c r="I17410">
        <v>-58.419469999999997</v>
      </c>
      <c r="J17410" t="s">
        <v>20</v>
      </c>
      <c r="K17410">
        <v>9500</v>
      </c>
      <c r="L17410">
        <v>2</v>
      </c>
      <c r="M17410">
        <v>1</v>
      </c>
      <c r="N17410">
        <v>44884</v>
      </c>
      <c r="O17410">
        <v>0.73</v>
      </c>
      <c r="P17410">
        <v>1</v>
      </c>
      <c r="Q17410">
        <v>363</v>
      </c>
      <c r="R17410">
        <v>1</v>
      </c>
    </row>
    <row r="17411" spans="1:18" x14ac:dyDescent="0.25">
      <c r="A17411">
        <v>7.3563804727010406E+17</v>
      </c>
      <c r="B17411" t="s">
        <v>15939</v>
      </c>
      <c r="C17411">
        <v>366693346</v>
      </c>
      <c r="D17411" t="s">
        <v>653</v>
      </c>
      <c r="E17411">
        <f t="shared" ref="E17411:E17474" ca="1" si="272">RANDBETWEEN(28,79)</f>
        <v>47</v>
      </c>
      <c r="F17411">
        <f>INDEX(ID_barrio!$A$2:$A$49,MATCH(G17411,ID_barrio!$B$2:$B$49,0))</f>
        <v>14</v>
      </c>
      <c r="G17411" t="s">
        <v>124</v>
      </c>
      <c r="H17411">
        <v>-34.561839999999997</v>
      </c>
      <c r="I17411">
        <v>-58.467579999999998</v>
      </c>
      <c r="J17411" t="s">
        <v>20</v>
      </c>
      <c r="K17411">
        <v>6167</v>
      </c>
      <c r="L17411">
        <v>3</v>
      </c>
      <c r="M17411">
        <v>3</v>
      </c>
      <c r="N17411">
        <v>44908</v>
      </c>
      <c r="O17411">
        <v>1.55</v>
      </c>
      <c r="P17411">
        <v>1</v>
      </c>
      <c r="Q17411">
        <v>365</v>
      </c>
      <c r="R17411">
        <v>3</v>
      </c>
    </row>
    <row r="17412" spans="1:18" x14ac:dyDescent="0.25">
      <c r="A17412">
        <v>7.3973037955134502E+17</v>
      </c>
      <c r="B17412" t="s">
        <v>21818</v>
      </c>
      <c r="C17412">
        <v>226327619</v>
      </c>
      <c r="D17412" t="s">
        <v>63</v>
      </c>
      <c r="E17412">
        <f t="shared" ca="1" si="272"/>
        <v>42</v>
      </c>
      <c r="F17412">
        <f>INDEX(ID_barrio!$A$2:$A$49,MATCH(G17412,ID_barrio!$B$2:$B$49,0))</f>
        <v>11</v>
      </c>
      <c r="G17412" t="s">
        <v>82</v>
      </c>
      <c r="H17412">
        <v>-34.621279999999999</v>
      </c>
      <c r="I17412">
        <v>-58.368589999999998</v>
      </c>
      <c r="J17412" t="s">
        <v>20</v>
      </c>
      <c r="K17412">
        <v>32429</v>
      </c>
      <c r="L17412">
        <v>2</v>
      </c>
      <c r="M17412">
        <v>0</v>
      </c>
      <c r="P17412">
        <v>2</v>
      </c>
      <c r="Q17412">
        <v>352</v>
      </c>
      <c r="R17412">
        <v>0</v>
      </c>
    </row>
    <row r="17413" spans="1:18" x14ac:dyDescent="0.25">
      <c r="A17413">
        <v>7.3973183138423501E+17</v>
      </c>
      <c r="B17413" t="s">
        <v>21819</v>
      </c>
      <c r="C17413">
        <v>483964596</v>
      </c>
      <c r="D17413" t="s">
        <v>571</v>
      </c>
      <c r="E17413">
        <f t="shared" ca="1" si="272"/>
        <v>77</v>
      </c>
      <c r="F17413">
        <f>INDEX(ID_barrio!$A$2:$A$49,MATCH(G17413,ID_barrio!$B$2:$B$49,0))</f>
        <v>1</v>
      </c>
      <c r="G17413" t="s">
        <v>19</v>
      </c>
      <c r="H17413">
        <v>-34.570425899999996</v>
      </c>
      <c r="I17413">
        <v>-58.434484299999902</v>
      </c>
      <c r="J17413" t="s">
        <v>20</v>
      </c>
      <c r="K17413">
        <v>8961</v>
      </c>
      <c r="L17413">
        <v>1</v>
      </c>
      <c r="M17413">
        <v>10</v>
      </c>
      <c r="N17413">
        <v>44917</v>
      </c>
      <c r="O17413">
        <v>4.92</v>
      </c>
      <c r="P17413">
        <v>1</v>
      </c>
      <c r="Q17413">
        <v>241</v>
      </c>
      <c r="R17413">
        <v>10</v>
      </c>
    </row>
    <row r="17414" spans="1:18" x14ac:dyDescent="0.25">
      <c r="A17414">
        <v>7.3567596411433395E+17</v>
      </c>
      <c r="B17414" t="s">
        <v>15940</v>
      </c>
      <c r="C17414">
        <v>177990533</v>
      </c>
      <c r="D17414" t="s">
        <v>860</v>
      </c>
      <c r="E17414">
        <f t="shared" ca="1" si="272"/>
        <v>50</v>
      </c>
      <c r="F17414">
        <f>INDEX(ID_barrio!$A$2:$A$49,MATCH(G17414,ID_barrio!$B$2:$B$49,0))</f>
        <v>12</v>
      </c>
      <c r="G17414" t="s">
        <v>87</v>
      </c>
      <c r="H17414">
        <v>-34.557354923554598</v>
      </c>
      <c r="I17414">
        <v>-58.446572273969601</v>
      </c>
      <c r="J17414" t="s">
        <v>20</v>
      </c>
      <c r="K17414">
        <v>8857</v>
      </c>
      <c r="L17414">
        <v>1</v>
      </c>
      <c r="M17414">
        <v>3</v>
      </c>
      <c r="N17414">
        <v>44871</v>
      </c>
      <c r="O17414">
        <v>1.45</v>
      </c>
      <c r="P17414">
        <v>2</v>
      </c>
      <c r="Q17414">
        <v>322</v>
      </c>
      <c r="R17414">
        <v>3</v>
      </c>
    </row>
    <row r="17415" spans="1:18" x14ac:dyDescent="0.25">
      <c r="A17415">
        <v>7.3826966918496602E+17</v>
      </c>
      <c r="B17415" t="s">
        <v>15941</v>
      </c>
      <c r="C17415">
        <v>483688981</v>
      </c>
      <c r="D17415" t="s">
        <v>328</v>
      </c>
      <c r="E17415">
        <f t="shared" ca="1" si="272"/>
        <v>67</v>
      </c>
      <c r="F17415">
        <f>INDEX(ID_barrio!$A$2:$A$49,MATCH(G17415,ID_barrio!$B$2:$B$49,0))</f>
        <v>7</v>
      </c>
      <c r="G17415" t="s">
        <v>45</v>
      </c>
      <c r="H17415">
        <v>-34.594380000000001</v>
      </c>
      <c r="I17415">
        <v>-58.39123</v>
      </c>
      <c r="J17415" t="s">
        <v>20</v>
      </c>
      <c r="K17415">
        <v>10320</v>
      </c>
      <c r="L17415">
        <v>4</v>
      </c>
      <c r="M17415">
        <v>1</v>
      </c>
      <c r="N17415">
        <v>44917</v>
      </c>
      <c r="O17415">
        <v>1</v>
      </c>
      <c r="P17415">
        <v>1</v>
      </c>
      <c r="Q17415">
        <v>146</v>
      </c>
      <c r="R17415">
        <v>1</v>
      </c>
    </row>
    <row r="17416" spans="1:18" x14ac:dyDescent="0.25">
      <c r="A17416">
        <v>7.3973595664753997E+17</v>
      </c>
      <c r="B17416" t="s">
        <v>21820</v>
      </c>
      <c r="C17416">
        <v>7786587</v>
      </c>
      <c r="D17416" t="s">
        <v>374</v>
      </c>
      <c r="E17416">
        <f t="shared" ca="1" si="272"/>
        <v>59</v>
      </c>
      <c r="F17416">
        <f>INDEX(ID_barrio!$A$2:$A$49,MATCH(G17416,ID_barrio!$B$2:$B$49,0))</f>
        <v>1</v>
      </c>
      <c r="G17416" t="s">
        <v>19</v>
      </c>
      <c r="H17416">
        <v>-34.584609999999998</v>
      </c>
      <c r="I17416">
        <v>-58.428489999999996</v>
      </c>
      <c r="J17416" t="s">
        <v>20</v>
      </c>
      <c r="K17416">
        <v>9338</v>
      </c>
      <c r="L17416">
        <v>7</v>
      </c>
      <c r="M17416">
        <v>2</v>
      </c>
      <c r="N17416">
        <v>44921</v>
      </c>
      <c r="O17416">
        <v>1.43</v>
      </c>
      <c r="P17416">
        <v>119</v>
      </c>
      <c r="Q17416">
        <v>365</v>
      </c>
      <c r="R17416">
        <v>2</v>
      </c>
    </row>
    <row r="17417" spans="1:18" x14ac:dyDescent="0.25">
      <c r="A17417">
        <v>7.3567760628147302E+17</v>
      </c>
      <c r="B17417" t="s">
        <v>15942</v>
      </c>
      <c r="C17417">
        <v>483227105</v>
      </c>
      <c r="D17417" t="s">
        <v>15943</v>
      </c>
      <c r="E17417">
        <f t="shared" ca="1" si="272"/>
        <v>32</v>
      </c>
      <c r="F17417">
        <f>INDEX(ID_barrio!$A$2:$A$49,MATCH(G17417,ID_barrio!$B$2:$B$49,0))</f>
        <v>1</v>
      </c>
      <c r="G17417" t="s">
        <v>19</v>
      </c>
      <c r="H17417">
        <v>-34.581138799999998</v>
      </c>
      <c r="I17417">
        <v>-58.430698200000002</v>
      </c>
      <c r="J17417" t="s">
        <v>20</v>
      </c>
      <c r="K17417">
        <v>8633</v>
      </c>
      <c r="L17417">
        <v>2</v>
      </c>
      <c r="M17417">
        <v>8</v>
      </c>
      <c r="N17417">
        <v>44913</v>
      </c>
      <c r="O17417">
        <v>3.64</v>
      </c>
      <c r="P17417">
        <v>1</v>
      </c>
      <c r="Q17417">
        <v>56</v>
      </c>
      <c r="R17417">
        <v>8</v>
      </c>
    </row>
    <row r="17418" spans="1:18" x14ac:dyDescent="0.25">
      <c r="A17418">
        <v>7.3978139345400294E+17</v>
      </c>
      <c r="B17418" t="s">
        <v>15944</v>
      </c>
      <c r="C17418">
        <v>483978382</v>
      </c>
      <c r="D17418" t="s">
        <v>2081</v>
      </c>
      <c r="E17418">
        <f t="shared" ca="1" si="272"/>
        <v>39</v>
      </c>
      <c r="F17418">
        <f>INDEX(ID_barrio!$A$2:$A$49,MATCH(G17418,ID_barrio!$B$2:$B$49,0))</f>
        <v>1</v>
      </c>
      <c r="G17418" t="s">
        <v>19</v>
      </c>
      <c r="H17418">
        <v>-34.580559999999998</v>
      </c>
      <c r="I17418">
        <v>-58.426589999999997</v>
      </c>
      <c r="J17418" t="s">
        <v>20</v>
      </c>
      <c r="K17418">
        <v>8633</v>
      </c>
      <c r="L17418">
        <v>14</v>
      </c>
      <c r="M17418">
        <v>0</v>
      </c>
      <c r="P17418">
        <v>1</v>
      </c>
      <c r="Q17418">
        <v>312</v>
      </c>
      <c r="R17418">
        <v>0</v>
      </c>
    </row>
    <row r="17419" spans="1:18" x14ac:dyDescent="0.25">
      <c r="A17419">
        <v>7.3569388234902195E+17</v>
      </c>
      <c r="B17419" t="s">
        <v>15945</v>
      </c>
      <c r="C17419">
        <v>259305132</v>
      </c>
      <c r="D17419" t="s">
        <v>176</v>
      </c>
      <c r="E17419">
        <f t="shared" ca="1" si="272"/>
        <v>64</v>
      </c>
      <c r="F17419">
        <f>INDEX(ID_barrio!$A$2:$A$49,MATCH(G17419,ID_barrio!$B$2:$B$49,0))</f>
        <v>1</v>
      </c>
      <c r="G17419" t="s">
        <v>19</v>
      </c>
      <c r="H17419">
        <v>-34.587580000000003</v>
      </c>
      <c r="I17419">
        <v>-58.427239999999998</v>
      </c>
      <c r="J17419" t="s">
        <v>20</v>
      </c>
      <c r="K17419">
        <v>15153</v>
      </c>
      <c r="L17419">
        <v>4</v>
      </c>
      <c r="M17419">
        <v>8</v>
      </c>
      <c r="N17419">
        <v>44914</v>
      </c>
      <c r="O17419">
        <v>4</v>
      </c>
      <c r="P17419">
        <v>1</v>
      </c>
      <c r="Q17419">
        <v>279</v>
      </c>
      <c r="R17419">
        <v>8</v>
      </c>
    </row>
    <row r="17420" spans="1:18" x14ac:dyDescent="0.25">
      <c r="A17420">
        <v>7.3580149027356403E+17</v>
      </c>
      <c r="B17420" t="s">
        <v>15946</v>
      </c>
      <c r="C17420">
        <v>483247584</v>
      </c>
      <c r="D17420" t="s">
        <v>2223</v>
      </c>
      <c r="E17420">
        <f t="shared" ca="1" si="272"/>
        <v>36</v>
      </c>
      <c r="F17420">
        <f>INDEX(ID_barrio!$A$2:$A$49,MATCH(G17420,ID_barrio!$B$2:$B$49,0))</f>
        <v>5</v>
      </c>
      <c r="G17420" t="s">
        <v>38</v>
      </c>
      <c r="H17420">
        <v>-34.598987800000003</v>
      </c>
      <c r="I17420">
        <v>-58.3715428</v>
      </c>
      <c r="J17420" t="s">
        <v>20</v>
      </c>
      <c r="K17420">
        <v>9500</v>
      </c>
      <c r="L17420">
        <v>2</v>
      </c>
      <c r="M17420">
        <v>4</v>
      </c>
      <c r="N17420">
        <v>44885</v>
      </c>
      <c r="O17420">
        <v>1.82</v>
      </c>
      <c r="P17420">
        <v>1</v>
      </c>
      <c r="Q17420">
        <v>365</v>
      </c>
      <c r="R17420">
        <v>4</v>
      </c>
    </row>
    <row r="17421" spans="1:18" x14ac:dyDescent="0.25">
      <c r="A17421">
        <v>7.3829490011838694E+17</v>
      </c>
      <c r="B17421" t="s">
        <v>15947</v>
      </c>
      <c r="C17421">
        <v>65743005</v>
      </c>
      <c r="D17421" t="s">
        <v>1290</v>
      </c>
      <c r="E17421">
        <f t="shared" ca="1" si="272"/>
        <v>59</v>
      </c>
      <c r="F17421">
        <f>INDEX(ID_barrio!$A$2:$A$49,MATCH(G17421,ID_barrio!$B$2:$B$49,0))</f>
        <v>5</v>
      </c>
      <c r="G17421" t="s">
        <v>38</v>
      </c>
      <c r="H17421">
        <v>-34.605277100000002</v>
      </c>
      <c r="I17421">
        <v>-58.383546000000003</v>
      </c>
      <c r="J17421" t="s">
        <v>20</v>
      </c>
      <c r="K17421">
        <v>4933</v>
      </c>
      <c r="L17421">
        <v>3</v>
      </c>
      <c r="M17421">
        <v>9</v>
      </c>
      <c r="N17421">
        <v>44919</v>
      </c>
      <c r="O17421">
        <v>4.43</v>
      </c>
      <c r="P17421">
        <v>3</v>
      </c>
      <c r="Q17421">
        <v>125</v>
      </c>
      <c r="R17421">
        <v>9</v>
      </c>
    </row>
    <row r="17422" spans="1:18" x14ac:dyDescent="0.25">
      <c r="A17422">
        <v>7.3830265965962099E+17</v>
      </c>
      <c r="B17422" t="s">
        <v>15948</v>
      </c>
      <c r="C17422">
        <v>3868515</v>
      </c>
      <c r="D17422" t="s">
        <v>1063</v>
      </c>
      <c r="E17422">
        <f t="shared" ca="1" si="272"/>
        <v>66</v>
      </c>
      <c r="F17422">
        <f>INDEX(ID_barrio!$A$2:$A$49,MATCH(G17422,ID_barrio!$B$2:$B$49,0))</f>
        <v>1</v>
      </c>
      <c r="G17422" t="s">
        <v>19</v>
      </c>
      <c r="H17422">
        <v>-34.57864</v>
      </c>
      <c r="I17422">
        <v>-58.409109999999998</v>
      </c>
      <c r="J17422" t="s">
        <v>20</v>
      </c>
      <c r="K17422">
        <v>26253</v>
      </c>
      <c r="L17422">
        <v>2</v>
      </c>
      <c r="M17422">
        <v>2</v>
      </c>
      <c r="N17422">
        <v>44885</v>
      </c>
      <c r="O17422">
        <v>1.3</v>
      </c>
      <c r="P17422">
        <v>4</v>
      </c>
      <c r="Q17422">
        <v>353</v>
      </c>
      <c r="R17422">
        <v>2</v>
      </c>
    </row>
    <row r="17423" spans="1:18" x14ac:dyDescent="0.25">
      <c r="A17423">
        <v>7.3979741425238797E+17</v>
      </c>
      <c r="B17423" t="s">
        <v>15949</v>
      </c>
      <c r="C17423">
        <v>168800406</v>
      </c>
      <c r="D17423" t="s">
        <v>159</v>
      </c>
      <c r="E17423">
        <f t="shared" ca="1" si="272"/>
        <v>70</v>
      </c>
      <c r="F17423">
        <f>INDEX(ID_barrio!$A$2:$A$49,MATCH(G17423,ID_barrio!$B$2:$B$49,0))</f>
        <v>6</v>
      </c>
      <c r="G17423" t="s">
        <v>43</v>
      </c>
      <c r="H17423">
        <v>-34.598059999999997</v>
      </c>
      <c r="I17423">
        <v>-58.404919999999997</v>
      </c>
      <c r="J17423" t="s">
        <v>20</v>
      </c>
      <c r="K17423">
        <v>6167</v>
      </c>
      <c r="L17423">
        <v>2</v>
      </c>
      <c r="M17423">
        <v>7</v>
      </c>
      <c r="N17423">
        <v>44893</v>
      </c>
      <c r="O17423">
        <v>3.09</v>
      </c>
      <c r="P17423">
        <v>1</v>
      </c>
      <c r="Q17423">
        <v>335</v>
      </c>
      <c r="R17423">
        <v>7</v>
      </c>
    </row>
    <row r="17424" spans="1:18" x14ac:dyDescent="0.25">
      <c r="A17424">
        <v>7.3980728707996403E+17</v>
      </c>
      <c r="B17424" t="s">
        <v>15950</v>
      </c>
      <c r="C17424">
        <v>217583006</v>
      </c>
      <c r="D17424" t="s">
        <v>2091</v>
      </c>
      <c r="E17424">
        <f t="shared" ca="1" si="272"/>
        <v>71</v>
      </c>
      <c r="F17424">
        <f>INDEX(ID_barrio!$A$2:$A$49,MATCH(G17424,ID_barrio!$B$2:$B$49,0))</f>
        <v>41</v>
      </c>
      <c r="G17424" t="s">
        <v>3694</v>
      </c>
      <c r="H17424">
        <v>-34.608969999999999</v>
      </c>
      <c r="I17424">
        <v>-58.473109999999998</v>
      </c>
      <c r="J17424" t="s">
        <v>20</v>
      </c>
      <c r="K17424">
        <v>4000</v>
      </c>
      <c r="L17424">
        <v>1</v>
      </c>
      <c r="M17424">
        <v>0</v>
      </c>
      <c r="P17424">
        <v>1</v>
      </c>
      <c r="Q17424">
        <v>335</v>
      </c>
      <c r="R17424">
        <v>0</v>
      </c>
    </row>
    <row r="17425" spans="1:18" x14ac:dyDescent="0.25">
      <c r="A17425">
        <v>7.3598951629101504E+17</v>
      </c>
      <c r="B17425" t="s">
        <v>15951</v>
      </c>
      <c r="C17425">
        <v>65654796</v>
      </c>
      <c r="D17425" t="s">
        <v>1543</v>
      </c>
      <c r="E17425">
        <f t="shared" ca="1" si="272"/>
        <v>37</v>
      </c>
      <c r="F17425">
        <f>INDEX(ID_barrio!$A$2:$A$49,MATCH(G17425,ID_barrio!$B$2:$B$49,0))</f>
        <v>1</v>
      </c>
      <c r="G17425" t="s">
        <v>19</v>
      </c>
      <c r="H17425">
        <v>-34.582689999999999</v>
      </c>
      <c r="I17425">
        <v>-58.425089999999997</v>
      </c>
      <c r="J17425" t="s">
        <v>20</v>
      </c>
      <c r="K17425">
        <v>8000</v>
      </c>
      <c r="L17425">
        <v>3</v>
      </c>
      <c r="M17425">
        <v>0</v>
      </c>
      <c r="P17425">
        <v>1</v>
      </c>
      <c r="Q17425">
        <v>353</v>
      </c>
      <c r="R17425">
        <v>0</v>
      </c>
    </row>
    <row r="17426" spans="1:18" x14ac:dyDescent="0.25">
      <c r="A17426">
        <v>7.3983440386273702E+17</v>
      </c>
      <c r="B17426" t="s">
        <v>15952</v>
      </c>
      <c r="C17426">
        <v>1028764</v>
      </c>
      <c r="D17426" t="s">
        <v>535</v>
      </c>
      <c r="E17426">
        <f t="shared" ca="1" si="272"/>
        <v>75</v>
      </c>
      <c r="F17426">
        <f>INDEX(ID_barrio!$A$2:$A$49,MATCH(G17426,ID_barrio!$B$2:$B$49,0))</f>
        <v>1</v>
      </c>
      <c r="G17426" t="s">
        <v>19</v>
      </c>
      <c r="H17426">
        <v>-34.575620000000001</v>
      </c>
      <c r="I17426">
        <v>-58.434649999999998</v>
      </c>
      <c r="J17426" t="s">
        <v>20</v>
      </c>
      <c r="K17426">
        <v>14976</v>
      </c>
      <c r="L17426">
        <v>1</v>
      </c>
      <c r="M17426">
        <v>3</v>
      </c>
      <c r="N17426">
        <v>44879</v>
      </c>
      <c r="O17426">
        <v>1.61</v>
      </c>
      <c r="P17426">
        <v>108</v>
      </c>
      <c r="Q17426">
        <v>147</v>
      </c>
      <c r="R17426">
        <v>3</v>
      </c>
    </row>
    <row r="17427" spans="1:18" x14ac:dyDescent="0.25">
      <c r="A17427">
        <v>7.3600019156689306E+17</v>
      </c>
      <c r="B17427" t="s">
        <v>15953</v>
      </c>
      <c r="C17427">
        <v>435970371</v>
      </c>
      <c r="D17427" t="s">
        <v>11883</v>
      </c>
      <c r="E17427">
        <f t="shared" ca="1" si="272"/>
        <v>30</v>
      </c>
      <c r="F17427">
        <f>INDEX(ID_barrio!$A$2:$A$49,MATCH(G17427,ID_barrio!$B$2:$B$49,0))</f>
        <v>1</v>
      </c>
      <c r="G17427" t="s">
        <v>19</v>
      </c>
      <c r="H17427">
        <v>-34.5780095</v>
      </c>
      <c r="I17427">
        <v>-58.433521199999902</v>
      </c>
      <c r="J17427" t="s">
        <v>20</v>
      </c>
      <c r="K17427">
        <v>12334</v>
      </c>
      <c r="L17427">
        <v>4</v>
      </c>
      <c r="M17427">
        <v>2</v>
      </c>
      <c r="N17427">
        <v>44882</v>
      </c>
      <c r="O17427">
        <v>0.88</v>
      </c>
      <c r="P17427">
        <v>37</v>
      </c>
      <c r="Q17427">
        <v>209</v>
      </c>
      <c r="R17427">
        <v>2</v>
      </c>
    </row>
    <row r="17428" spans="1:18" x14ac:dyDescent="0.25">
      <c r="A17428">
        <v>7.3984418192420506E+17</v>
      </c>
      <c r="B17428" t="s">
        <v>15954</v>
      </c>
      <c r="C17428">
        <v>374872974</v>
      </c>
      <c r="D17428" t="s">
        <v>10449</v>
      </c>
      <c r="E17428">
        <f t="shared" ca="1" si="272"/>
        <v>36</v>
      </c>
      <c r="F17428">
        <f>INDEX(ID_barrio!$A$2:$A$49,MATCH(G17428,ID_barrio!$B$2:$B$49,0))</f>
        <v>7</v>
      </c>
      <c r="G17428" t="s">
        <v>45</v>
      </c>
      <c r="H17428">
        <v>-34.593620000000001</v>
      </c>
      <c r="I17428">
        <v>-58.392229999999998</v>
      </c>
      <c r="J17428" t="s">
        <v>20</v>
      </c>
      <c r="K17428">
        <v>8150</v>
      </c>
      <c r="L17428">
        <v>1</v>
      </c>
      <c r="M17428">
        <v>7</v>
      </c>
      <c r="N17428">
        <v>44914</v>
      </c>
      <c r="O17428">
        <v>3.44</v>
      </c>
      <c r="P17428">
        <v>29</v>
      </c>
      <c r="Q17428">
        <v>357</v>
      </c>
      <c r="R17428">
        <v>7</v>
      </c>
    </row>
    <row r="17429" spans="1:18" x14ac:dyDescent="0.25">
      <c r="A17429">
        <v>7.3601531095909402E+17</v>
      </c>
      <c r="B17429" t="s">
        <v>15955</v>
      </c>
      <c r="C17429">
        <v>1028764</v>
      </c>
      <c r="D17429" t="s">
        <v>535</v>
      </c>
      <c r="E17429">
        <f t="shared" ca="1" si="272"/>
        <v>57</v>
      </c>
      <c r="F17429">
        <f>INDEX(ID_barrio!$A$2:$A$49,MATCH(G17429,ID_barrio!$B$2:$B$49,0))</f>
        <v>7</v>
      </c>
      <c r="G17429" t="s">
        <v>45</v>
      </c>
      <c r="H17429">
        <v>-34.596530000000001</v>
      </c>
      <c r="I17429">
        <v>-58.399889999999999</v>
      </c>
      <c r="J17429" t="s">
        <v>20</v>
      </c>
      <c r="K17429">
        <v>15982</v>
      </c>
      <c r="L17429">
        <v>1</v>
      </c>
      <c r="M17429">
        <v>2</v>
      </c>
      <c r="N17429">
        <v>44900</v>
      </c>
      <c r="O17429">
        <v>1.05</v>
      </c>
      <c r="P17429">
        <v>108</v>
      </c>
      <c r="Q17429">
        <v>152</v>
      </c>
      <c r="R17429">
        <v>2</v>
      </c>
    </row>
    <row r="17430" spans="1:18" x14ac:dyDescent="0.25">
      <c r="A17430">
        <v>7.3984867608939405E+17</v>
      </c>
      <c r="B17430" t="s">
        <v>21821</v>
      </c>
      <c r="C17430">
        <v>481434945</v>
      </c>
      <c r="D17430" t="s">
        <v>1387</v>
      </c>
      <c r="E17430">
        <f t="shared" ca="1" si="272"/>
        <v>65</v>
      </c>
      <c r="F17430">
        <f>INDEX(ID_barrio!$A$2:$A$49,MATCH(G17430,ID_barrio!$B$2:$B$49,0))</f>
        <v>11</v>
      </c>
      <c r="G17430" t="s">
        <v>82</v>
      </c>
      <c r="H17430">
        <v>-34.617440000000002</v>
      </c>
      <c r="I17430">
        <v>-58.375079999999997</v>
      </c>
      <c r="J17430" t="s">
        <v>20</v>
      </c>
      <c r="K17430">
        <v>6167</v>
      </c>
      <c r="L17430">
        <v>2</v>
      </c>
      <c r="M17430">
        <v>6</v>
      </c>
      <c r="N17430">
        <v>44896</v>
      </c>
      <c r="O17430">
        <v>2.95</v>
      </c>
      <c r="P17430">
        <v>2</v>
      </c>
      <c r="Q17430">
        <v>331</v>
      </c>
      <c r="R17430">
        <v>6</v>
      </c>
    </row>
    <row r="17431" spans="1:18" x14ac:dyDescent="0.25">
      <c r="A17431">
        <v>7.3605007911509005E+17</v>
      </c>
      <c r="B17431" t="s">
        <v>15956</v>
      </c>
      <c r="C17431">
        <v>474209072</v>
      </c>
      <c r="D17431" t="s">
        <v>111</v>
      </c>
      <c r="E17431">
        <f t="shared" ca="1" si="272"/>
        <v>46</v>
      </c>
      <c r="F17431">
        <f>INDEX(ID_barrio!$A$2:$A$49,MATCH(G17431,ID_barrio!$B$2:$B$49,0))</f>
        <v>1</v>
      </c>
      <c r="G17431" t="s">
        <v>19</v>
      </c>
      <c r="H17431">
        <v>-34.57873</v>
      </c>
      <c r="I17431">
        <v>-58.430639999999997</v>
      </c>
      <c r="J17431" t="s">
        <v>20</v>
      </c>
      <c r="K17431">
        <v>6695</v>
      </c>
      <c r="L17431">
        <v>3</v>
      </c>
      <c r="M17431">
        <v>4</v>
      </c>
      <c r="N17431">
        <v>44886</v>
      </c>
      <c r="O17431">
        <v>1.79</v>
      </c>
      <c r="P17431">
        <v>2</v>
      </c>
      <c r="Q17431">
        <v>332</v>
      </c>
      <c r="R17431">
        <v>4</v>
      </c>
    </row>
    <row r="17432" spans="1:18" x14ac:dyDescent="0.25">
      <c r="A17432">
        <v>7.3986379862132198E+17</v>
      </c>
      <c r="B17432" t="s">
        <v>15957</v>
      </c>
      <c r="C17432">
        <v>126310532</v>
      </c>
      <c r="D17432" t="s">
        <v>693</v>
      </c>
      <c r="E17432">
        <f t="shared" ca="1" si="272"/>
        <v>52</v>
      </c>
      <c r="F17432">
        <f>INDEX(ID_barrio!$A$2:$A$49,MATCH(G17432,ID_barrio!$B$2:$B$49,0))</f>
        <v>3</v>
      </c>
      <c r="G17432" t="s">
        <v>32</v>
      </c>
      <c r="H17432">
        <v>-34.611980000000003</v>
      </c>
      <c r="I17432">
        <v>-58.372700000000002</v>
      </c>
      <c r="J17432" t="s">
        <v>20</v>
      </c>
      <c r="K17432">
        <v>12000</v>
      </c>
      <c r="L17432">
        <v>1</v>
      </c>
      <c r="M17432">
        <v>3</v>
      </c>
      <c r="N17432">
        <v>44886</v>
      </c>
      <c r="O17432">
        <v>1.84</v>
      </c>
      <c r="P17432">
        <v>2</v>
      </c>
      <c r="Q17432">
        <v>359</v>
      </c>
      <c r="R17432">
        <v>3</v>
      </c>
    </row>
    <row r="17433" spans="1:18" x14ac:dyDescent="0.25">
      <c r="A17433">
        <v>7.3986449114143002E+17</v>
      </c>
      <c r="B17433" t="s">
        <v>15958</v>
      </c>
      <c r="C17433">
        <v>87216832</v>
      </c>
      <c r="D17433" t="s">
        <v>516</v>
      </c>
      <c r="E17433">
        <f t="shared" ca="1" si="272"/>
        <v>37</v>
      </c>
      <c r="F17433">
        <f>INDEX(ID_barrio!$A$2:$A$49,MATCH(G17433,ID_barrio!$B$2:$B$49,0))</f>
        <v>12</v>
      </c>
      <c r="G17433" t="s">
        <v>87</v>
      </c>
      <c r="H17433">
        <v>-34.5563748</v>
      </c>
      <c r="I17433">
        <v>-58.464076999999897</v>
      </c>
      <c r="J17433" t="s">
        <v>20</v>
      </c>
      <c r="K17433">
        <v>8986</v>
      </c>
      <c r="L17433">
        <v>2</v>
      </c>
      <c r="M17433">
        <v>3</v>
      </c>
      <c r="N17433">
        <v>44904</v>
      </c>
      <c r="O17433">
        <v>1.48</v>
      </c>
      <c r="P17433">
        <v>24</v>
      </c>
      <c r="Q17433">
        <v>333</v>
      </c>
      <c r="R17433">
        <v>3</v>
      </c>
    </row>
    <row r="17434" spans="1:18" x14ac:dyDescent="0.25">
      <c r="A17434">
        <v>7.3987889085878003E+17</v>
      </c>
      <c r="B17434" t="s">
        <v>21822</v>
      </c>
      <c r="C17434">
        <v>387546380</v>
      </c>
      <c r="D17434" t="s">
        <v>12359</v>
      </c>
      <c r="E17434">
        <f t="shared" ca="1" si="272"/>
        <v>61</v>
      </c>
      <c r="F17434">
        <f>INDEX(ID_barrio!$A$2:$A$49,MATCH(G17434,ID_barrio!$B$2:$B$49,0))</f>
        <v>12</v>
      </c>
      <c r="G17434" t="s">
        <v>87</v>
      </c>
      <c r="H17434">
        <v>-34.555789699999998</v>
      </c>
      <c r="I17434">
        <v>-58.461854000000002</v>
      </c>
      <c r="J17434" t="s">
        <v>20</v>
      </c>
      <c r="K17434">
        <v>5286</v>
      </c>
      <c r="L17434">
        <v>3</v>
      </c>
      <c r="M17434">
        <v>13</v>
      </c>
      <c r="N17434">
        <v>44912</v>
      </c>
      <c r="O17434">
        <v>5.82</v>
      </c>
      <c r="P17434">
        <v>1</v>
      </c>
      <c r="Q17434">
        <v>167</v>
      </c>
      <c r="R17434">
        <v>13</v>
      </c>
    </row>
    <row r="17435" spans="1:18" x14ac:dyDescent="0.25">
      <c r="A17435">
        <v>7.3988189945125402E+17</v>
      </c>
      <c r="B17435" t="s">
        <v>15959</v>
      </c>
      <c r="C17435">
        <v>11256892</v>
      </c>
      <c r="D17435" t="s">
        <v>1695</v>
      </c>
      <c r="E17435">
        <f t="shared" ca="1" si="272"/>
        <v>34</v>
      </c>
      <c r="F17435">
        <f>INDEX(ID_barrio!$A$2:$A$49,MATCH(G17435,ID_barrio!$B$2:$B$49,0))</f>
        <v>5</v>
      </c>
      <c r="G17435" t="s">
        <v>38</v>
      </c>
      <c r="H17435">
        <v>-34.60134</v>
      </c>
      <c r="I17435">
        <v>-58.38991</v>
      </c>
      <c r="J17435" t="s">
        <v>20</v>
      </c>
      <c r="K17435">
        <v>5638</v>
      </c>
      <c r="L17435">
        <v>2</v>
      </c>
      <c r="M17435">
        <v>9</v>
      </c>
      <c r="N17435">
        <v>44917</v>
      </c>
      <c r="O17435">
        <v>3.97</v>
      </c>
      <c r="P17435">
        <v>65</v>
      </c>
      <c r="Q17435">
        <v>163</v>
      </c>
      <c r="R17435">
        <v>9</v>
      </c>
    </row>
    <row r="17436" spans="1:18" x14ac:dyDescent="0.25">
      <c r="A17436">
        <v>7.36059422210832E+17</v>
      </c>
      <c r="B17436" t="s">
        <v>15960</v>
      </c>
      <c r="C17436">
        <v>246385359</v>
      </c>
      <c r="D17436" t="s">
        <v>7068</v>
      </c>
      <c r="E17436">
        <f t="shared" ca="1" si="272"/>
        <v>76</v>
      </c>
      <c r="F17436">
        <f>INDEX(ID_barrio!$A$2:$A$49,MATCH(G17436,ID_barrio!$B$2:$B$49,0))</f>
        <v>7</v>
      </c>
      <c r="G17436" t="s">
        <v>45</v>
      </c>
      <c r="H17436">
        <v>-34.589700000000001</v>
      </c>
      <c r="I17436">
        <v>-58.389670000000002</v>
      </c>
      <c r="J17436" t="s">
        <v>20</v>
      </c>
      <c r="K17436">
        <v>42915</v>
      </c>
      <c r="L17436">
        <v>1</v>
      </c>
      <c r="M17436">
        <v>1</v>
      </c>
      <c r="N17436">
        <v>44872</v>
      </c>
      <c r="O17436">
        <v>0.56999999999999995</v>
      </c>
      <c r="P17436">
        <v>4</v>
      </c>
      <c r="Q17436">
        <v>365</v>
      </c>
      <c r="R17436">
        <v>1</v>
      </c>
    </row>
    <row r="17437" spans="1:18" x14ac:dyDescent="0.25">
      <c r="A17437">
        <v>7.3831910794194701E+17</v>
      </c>
      <c r="B17437" t="s">
        <v>15961</v>
      </c>
      <c r="C17437">
        <v>130708416</v>
      </c>
      <c r="D17437" t="s">
        <v>15962</v>
      </c>
      <c r="E17437">
        <f t="shared" ca="1" si="272"/>
        <v>37</v>
      </c>
      <c r="F17437">
        <f>INDEX(ID_barrio!$A$2:$A$49,MATCH(G17437,ID_barrio!$B$2:$B$49,0))</f>
        <v>7</v>
      </c>
      <c r="G17437" t="s">
        <v>45</v>
      </c>
      <c r="H17437">
        <v>-34.592399999999998</v>
      </c>
      <c r="I17437">
        <v>-58.395389999999999</v>
      </c>
      <c r="J17437" t="s">
        <v>20</v>
      </c>
      <c r="K17437">
        <v>9265</v>
      </c>
      <c r="L17437">
        <v>3</v>
      </c>
      <c r="M17437">
        <v>5</v>
      </c>
      <c r="N17437">
        <v>44907</v>
      </c>
      <c r="O17437">
        <v>2.42</v>
      </c>
      <c r="P17437">
        <v>1</v>
      </c>
      <c r="Q17437">
        <v>91</v>
      </c>
      <c r="R17437">
        <v>5</v>
      </c>
    </row>
    <row r="17438" spans="1:18" x14ac:dyDescent="0.25">
      <c r="A17438">
        <v>7.3988300857332595E+17</v>
      </c>
      <c r="B17438" t="s">
        <v>21823</v>
      </c>
      <c r="C17438">
        <v>3469227</v>
      </c>
      <c r="D17438" t="s">
        <v>585</v>
      </c>
      <c r="E17438">
        <f t="shared" ca="1" si="272"/>
        <v>47</v>
      </c>
      <c r="F17438">
        <f>INDEX(ID_barrio!$A$2:$A$49,MATCH(G17438,ID_barrio!$B$2:$B$49,0))</f>
        <v>7</v>
      </c>
      <c r="G17438" t="s">
        <v>45</v>
      </c>
      <c r="H17438">
        <v>-34.594549999999998</v>
      </c>
      <c r="I17438">
        <v>-58.41413</v>
      </c>
      <c r="J17438" t="s">
        <v>20</v>
      </c>
      <c r="K17438">
        <v>7929</v>
      </c>
      <c r="L17438">
        <v>7</v>
      </c>
      <c r="M17438">
        <v>0</v>
      </c>
      <c r="P17438">
        <v>135</v>
      </c>
      <c r="Q17438">
        <v>294</v>
      </c>
      <c r="R17438">
        <v>0</v>
      </c>
    </row>
    <row r="17439" spans="1:18" x14ac:dyDescent="0.25">
      <c r="A17439">
        <v>7.3992588706417395E+17</v>
      </c>
      <c r="B17439" t="s">
        <v>15963</v>
      </c>
      <c r="C17439">
        <v>52627105</v>
      </c>
      <c r="D17439" t="s">
        <v>15964</v>
      </c>
      <c r="E17439">
        <f t="shared" ca="1" si="272"/>
        <v>36</v>
      </c>
      <c r="F17439">
        <f>INDEX(ID_barrio!$A$2:$A$49,MATCH(G17439,ID_barrio!$B$2:$B$49,0))</f>
        <v>47</v>
      </c>
      <c r="G17439" t="s">
        <v>8808</v>
      </c>
      <c r="H17439">
        <v>-34.654890000000002</v>
      </c>
      <c r="I17439">
        <v>-58.491720000000001</v>
      </c>
      <c r="J17439" t="s">
        <v>20</v>
      </c>
      <c r="K17439">
        <v>4253</v>
      </c>
      <c r="L17439">
        <v>3</v>
      </c>
      <c r="M17439">
        <v>5</v>
      </c>
      <c r="N17439">
        <v>44899</v>
      </c>
      <c r="O17439">
        <v>2.08</v>
      </c>
      <c r="P17439">
        <v>2</v>
      </c>
      <c r="Q17439">
        <v>65</v>
      </c>
      <c r="R17439">
        <v>5</v>
      </c>
    </row>
    <row r="17440" spans="1:18" x14ac:dyDescent="0.25">
      <c r="A17440">
        <v>7.3834006046152102E+17</v>
      </c>
      <c r="B17440" t="s">
        <v>21824</v>
      </c>
      <c r="C17440">
        <v>197552084</v>
      </c>
      <c r="D17440" t="s">
        <v>18337</v>
      </c>
      <c r="E17440">
        <f t="shared" ca="1" si="272"/>
        <v>70</v>
      </c>
      <c r="F17440">
        <f>INDEX(ID_barrio!$A$2:$A$49,MATCH(G17440,ID_barrio!$B$2:$B$49,0))</f>
        <v>1</v>
      </c>
      <c r="G17440" t="s">
        <v>19</v>
      </c>
      <c r="H17440">
        <v>-34.5856803</v>
      </c>
      <c r="I17440">
        <v>-58.429207099999999</v>
      </c>
      <c r="J17440" t="s">
        <v>20</v>
      </c>
      <c r="K17440">
        <v>104286</v>
      </c>
      <c r="L17440">
        <v>1</v>
      </c>
      <c r="M17440">
        <v>1</v>
      </c>
      <c r="N17440">
        <v>44877</v>
      </c>
      <c r="O17440">
        <v>0.63</v>
      </c>
      <c r="P17440">
        <v>21</v>
      </c>
      <c r="Q17440">
        <v>365</v>
      </c>
      <c r="R17440">
        <v>1</v>
      </c>
    </row>
    <row r="17441" spans="1:18" x14ac:dyDescent="0.25">
      <c r="A17441">
        <v>7.3834343655953101E+17</v>
      </c>
      <c r="B17441" t="s">
        <v>15965</v>
      </c>
      <c r="C17441">
        <v>24481710</v>
      </c>
      <c r="D17441" t="s">
        <v>768</v>
      </c>
      <c r="E17441">
        <f t="shared" ca="1" si="272"/>
        <v>55</v>
      </c>
      <c r="F17441">
        <f>INDEX(ID_barrio!$A$2:$A$49,MATCH(G17441,ID_barrio!$B$2:$B$49,0))</f>
        <v>1</v>
      </c>
      <c r="G17441" t="s">
        <v>19</v>
      </c>
      <c r="H17441">
        <v>-34.58325</v>
      </c>
      <c r="I17441">
        <v>-58.424050000000001</v>
      </c>
      <c r="J17441" t="s">
        <v>20</v>
      </c>
      <c r="K17441">
        <v>16537</v>
      </c>
      <c r="L17441">
        <v>3</v>
      </c>
      <c r="M17441">
        <v>4</v>
      </c>
      <c r="N17441">
        <v>44918</v>
      </c>
      <c r="O17441">
        <v>1.88</v>
      </c>
      <c r="P17441">
        <v>1</v>
      </c>
      <c r="Q17441">
        <v>230</v>
      </c>
      <c r="R17441">
        <v>4</v>
      </c>
    </row>
    <row r="17442" spans="1:18" x14ac:dyDescent="0.25">
      <c r="A17442">
        <v>7.3608444931775501E+17</v>
      </c>
      <c r="B17442" t="s">
        <v>15966</v>
      </c>
      <c r="C17442">
        <v>52530668</v>
      </c>
      <c r="D17442" t="s">
        <v>11782</v>
      </c>
      <c r="E17442">
        <f t="shared" ca="1" si="272"/>
        <v>35</v>
      </c>
      <c r="F17442">
        <f>INDEX(ID_barrio!$A$2:$A$49,MATCH(G17442,ID_barrio!$B$2:$B$49,0))</f>
        <v>1</v>
      </c>
      <c r="G17442" t="s">
        <v>19</v>
      </c>
      <c r="H17442">
        <v>-34.586421923287098</v>
      </c>
      <c r="I17442">
        <v>-58.438812643289502</v>
      </c>
      <c r="J17442" t="s">
        <v>20</v>
      </c>
      <c r="K17442">
        <v>8457</v>
      </c>
      <c r="L17442">
        <v>2</v>
      </c>
      <c r="M17442">
        <v>5</v>
      </c>
      <c r="N17442">
        <v>44879</v>
      </c>
      <c r="O17442">
        <v>1.92</v>
      </c>
      <c r="P17442">
        <v>3</v>
      </c>
      <c r="Q17442">
        <v>320</v>
      </c>
      <c r="R17442">
        <v>5</v>
      </c>
    </row>
    <row r="17443" spans="1:18" x14ac:dyDescent="0.25">
      <c r="A17443">
        <v>7.3993900821227904E+17</v>
      </c>
      <c r="B17443" t="s">
        <v>15967</v>
      </c>
      <c r="C17443">
        <v>484019964</v>
      </c>
      <c r="D17443" t="s">
        <v>1465</v>
      </c>
      <c r="E17443">
        <f t="shared" ca="1" si="272"/>
        <v>34</v>
      </c>
      <c r="F17443">
        <f>INDEX(ID_barrio!$A$2:$A$49,MATCH(G17443,ID_barrio!$B$2:$B$49,0))</f>
        <v>22</v>
      </c>
      <c r="G17443" t="s">
        <v>302</v>
      </c>
      <c r="H17443">
        <v>-34.63252</v>
      </c>
      <c r="I17443">
        <v>-58.373469999999998</v>
      </c>
      <c r="J17443" t="s">
        <v>20</v>
      </c>
      <c r="K17443">
        <v>9768</v>
      </c>
      <c r="L17443">
        <v>1</v>
      </c>
      <c r="M17443">
        <v>3</v>
      </c>
      <c r="N17443">
        <v>44874</v>
      </c>
      <c r="O17443">
        <v>1.41</v>
      </c>
      <c r="P17443">
        <v>1</v>
      </c>
      <c r="Q17443">
        <v>74</v>
      </c>
      <c r="R17443">
        <v>3</v>
      </c>
    </row>
    <row r="17444" spans="1:18" x14ac:dyDescent="0.25">
      <c r="A17444">
        <v>7.3609804555751296E+17</v>
      </c>
      <c r="B17444" t="s">
        <v>15915</v>
      </c>
      <c r="C17444">
        <v>483195318</v>
      </c>
      <c r="D17444" t="s">
        <v>2091</v>
      </c>
      <c r="E17444">
        <f t="shared" ca="1" si="272"/>
        <v>53</v>
      </c>
      <c r="F17444">
        <f>INDEX(ID_barrio!$A$2:$A$49,MATCH(G17444,ID_barrio!$B$2:$B$49,0))</f>
        <v>3</v>
      </c>
      <c r="G17444" t="s">
        <v>32</v>
      </c>
      <c r="H17444">
        <v>-34.611119899999998</v>
      </c>
      <c r="I17444">
        <v>-58.384265199999902</v>
      </c>
      <c r="J17444" t="s">
        <v>20</v>
      </c>
      <c r="K17444">
        <v>8457</v>
      </c>
      <c r="L17444">
        <v>1</v>
      </c>
      <c r="M17444">
        <v>2</v>
      </c>
      <c r="N17444">
        <v>44900</v>
      </c>
      <c r="O17444">
        <v>1.3</v>
      </c>
      <c r="P17444">
        <v>13</v>
      </c>
      <c r="Q17444">
        <v>358</v>
      </c>
      <c r="R17444">
        <v>2</v>
      </c>
    </row>
    <row r="17445" spans="1:18" x14ac:dyDescent="0.25">
      <c r="A17445">
        <v>7.3836487892281203E+17</v>
      </c>
      <c r="B17445" t="s">
        <v>15968</v>
      </c>
      <c r="C17445">
        <v>46773828</v>
      </c>
      <c r="D17445" t="s">
        <v>3242</v>
      </c>
      <c r="E17445">
        <f t="shared" ca="1" si="272"/>
        <v>45</v>
      </c>
      <c r="F17445">
        <f>INDEX(ID_barrio!$A$2:$A$49,MATCH(G17445,ID_barrio!$B$2:$B$49,0))</f>
        <v>15</v>
      </c>
      <c r="G17445" t="s">
        <v>128</v>
      </c>
      <c r="H17445">
        <v>-34.597025100000003</v>
      </c>
      <c r="I17445">
        <v>-58.3742131999999</v>
      </c>
      <c r="J17445" t="s">
        <v>20</v>
      </c>
      <c r="K17445">
        <v>6167</v>
      </c>
      <c r="L17445">
        <v>3</v>
      </c>
      <c r="M17445">
        <v>4</v>
      </c>
      <c r="N17445">
        <v>44878</v>
      </c>
      <c r="O17445">
        <v>1.76</v>
      </c>
      <c r="P17445">
        <v>1</v>
      </c>
      <c r="Q17445">
        <v>163</v>
      </c>
      <c r="R17445">
        <v>4</v>
      </c>
    </row>
    <row r="17446" spans="1:18" x14ac:dyDescent="0.25">
      <c r="A17446">
        <v>7.3996215892832896E+17</v>
      </c>
      <c r="B17446" t="s">
        <v>15969</v>
      </c>
      <c r="C17446">
        <v>141368627</v>
      </c>
      <c r="D17446" t="s">
        <v>4007</v>
      </c>
      <c r="E17446">
        <f t="shared" ca="1" si="272"/>
        <v>30</v>
      </c>
      <c r="F17446">
        <f>INDEX(ID_barrio!$A$2:$A$49,MATCH(G17446,ID_barrio!$B$2:$B$49,0))</f>
        <v>5</v>
      </c>
      <c r="G17446" t="s">
        <v>38</v>
      </c>
      <c r="H17446">
        <v>-34.60322</v>
      </c>
      <c r="I17446">
        <v>-58.379109999999997</v>
      </c>
      <c r="J17446" t="s">
        <v>20</v>
      </c>
      <c r="K17446">
        <v>5966</v>
      </c>
      <c r="L17446">
        <v>2</v>
      </c>
      <c r="M17446">
        <v>5</v>
      </c>
      <c r="N17446">
        <v>44916</v>
      </c>
      <c r="O17446">
        <v>2.83</v>
      </c>
      <c r="P17446">
        <v>14</v>
      </c>
      <c r="Q17446">
        <v>364</v>
      </c>
      <c r="R17446">
        <v>5</v>
      </c>
    </row>
    <row r="17447" spans="1:18" x14ac:dyDescent="0.25">
      <c r="A17447">
        <v>7.3998086924345805E+17</v>
      </c>
      <c r="B17447" t="s">
        <v>21825</v>
      </c>
      <c r="C17447">
        <v>92693608</v>
      </c>
      <c r="D17447" t="s">
        <v>111</v>
      </c>
      <c r="E17447">
        <f t="shared" ca="1" si="272"/>
        <v>55</v>
      </c>
      <c r="F17447">
        <f>INDEX(ID_barrio!$A$2:$A$49,MATCH(G17447,ID_barrio!$B$2:$B$49,0))</f>
        <v>1</v>
      </c>
      <c r="G17447" t="s">
        <v>19</v>
      </c>
      <c r="H17447">
        <v>-34.593150000000001</v>
      </c>
      <c r="I17447">
        <v>-58.417259999999999</v>
      </c>
      <c r="J17447" t="s">
        <v>20</v>
      </c>
      <c r="K17447">
        <v>7929</v>
      </c>
      <c r="L17447">
        <v>2</v>
      </c>
      <c r="M17447">
        <v>6</v>
      </c>
      <c r="N17447">
        <v>44918</v>
      </c>
      <c r="O17447">
        <v>3.33</v>
      </c>
      <c r="P17447">
        <v>1</v>
      </c>
      <c r="Q17447">
        <v>308</v>
      </c>
      <c r="R17447">
        <v>6</v>
      </c>
    </row>
    <row r="17448" spans="1:18" x14ac:dyDescent="0.25">
      <c r="A17448">
        <v>7.3836839424373094E+17</v>
      </c>
      <c r="B17448" t="s">
        <v>15970</v>
      </c>
      <c r="C17448">
        <v>2938642</v>
      </c>
      <c r="D17448" t="s">
        <v>466</v>
      </c>
      <c r="E17448">
        <f t="shared" ca="1" si="272"/>
        <v>66</v>
      </c>
      <c r="F17448">
        <f>INDEX(ID_barrio!$A$2:$A$49,MATCH(G17448,ID_barrio!$B$2:$B$49,0))</f>
        <v>13</v>
      </c>
      <c r="G17448" t="s">
        <v>99</v>
      </c>
      <c r="H17448">
        <v>-34.597360299999998</v>
      </c>
      <c r="I17448">
        <v>-58.4268888</v>
      </c>
      <c r="J17448" t="s">
        <v>20</v>
      </c>
      <c r="K17448">
        <v>10572</v>
      </c>
      <c r="L17448">
        <v>1</v>
      </c>
      <c r="M17448">
        <v>4</v>
      </c>
      <c r="N17448">
        <v>44880</v>
      </c>
      <c r="O17448">
        <v>1.9</v>
      </c>
      <c r="P17448">
        <v>2</v>
      </c>
      <c r="Q17448">
        <v>337</v>
      </c>
      <c r="R17448">
        <v>4</v>
      </c>
    </row>
    <row r="17449" spans="1:18" x14ac:dyDescent="0.25">
      <c r="A17449">
        <v>7.3839521550359194E+17</v>
      </c>
      <c r="B17449" t="s">
        <v>15971</v>
      </c>
      <c r="C17449">
        <v>11483615</v>
      </c>
      <c r="D17449" t="s">
        <v>466</v>
      </c>
      <c r="E17449">
        <f t="shared" ca="1" si="272"/>
        <v>48</v>
      </c>
      <c r="F17449">
        <f>INDEX(ID_barrio!$A$2:$A$49,MATCH(G17449,ID_barrio!$B$2:$B$49,0))</f>
        <v>7</v>
      </c>
      <c r="G17449" t="s">
        <v>45</v>
      </c>
      <c r="H17449">
        <v>-34.58972</v>
      </c>
      <c r="I17449">
        <v>-58.386479999999999</v>
      </c>
      <c r="J17449" t="s">
        <v>20</v>
      </c>
      <c r="K17449">
        <v>57138</v>
      </c>
      <c r="L17449">
        <v>5</v>
      </c>
      <c r="M17449">
        <v>1</v>
      </c>
      <c r="N17449">
        <v>44895</v>
      </c>
      <c r="O17449">
        <v>1</v>
      </c>
      <c r="P17449">
        <v>57</v>
      </c>
      <c r="Q17449">
        <v>358</v>
      </c>
      <c r="R17449">
        <v>1</v>
      </c>
    </row>
    <row r="17450" spans="1:18" x14ac:dyDescent="0.25">
      <c r="A17450">
        <v>7.3610250521898202E+17</v>
      </c>
      <c r="B17450" t="s">
        <v>15972</v>
      </c>
      <c r="C17450">
        <v>211164106</v>
      </c>
      <c r="D17450" t="s">
        <v>307</v>
      </c>
      <c r="E17450">
        <f t="shared" ca="1" si="272"/>
        <v>53</v>
      </c>
      <c r="F17450">
        <f>INDEX(ID_barrio!$A$2:$A$49,MATCH(G17450,ID_barrio!$B$2:$B$49,0))</f>
        <v>5</v>
      </c>
      <c r="G17450" t="s">
        <v>38</v>
      </c>
      <c r="H17450">
        <v>-34.601390000000002</v>
      </c>
      <c r="I17450">
        <v>-58.386710000000001</v>
      </c>
      <c r="J17450" t="s">
        <v>20</v>
      </c>
      <c r="K17450">
        <v>5790</v>
      </c>
      <c r="L17450">
        <v>3</v>
      </c>
      <c r="M17450">
        <v>2</v>
      </c>
      <c r="N17450">
        <v>44908</v>
      </c>
      <c r="O17450">
        <v>2</v>
      </c>
      <c r="P17450">
        <v>1</v>
      </c>
      <c r="Q17450">
        <v>128</v>
      </c>
      <c r="R17450">
        <v>2</v>
      </c>
    </row>
    <row r="17451" spans="1:18" x14ac:dyDescent="0.25">
      <c r="A17451">
        <v>7.4007669027541696E+17</v>
      </c>
      <c r="B17451" t="s">
        <v>15973</v>
      </c>
      <c r="C17451">
        <v>7859688</v>
      </c>
      <c r="D17451" t="s">
        <v>61</v>
      </c>
      <c r="E17451">
        <f t="shared" ca="1" si="272"/>
        <v>41</v>
      </c>
      <c r="F17451">
        <f>INDEX(ID_barrio!$A$2:$A$49,MATCH(G17451,ID_barrio!$B$2:$B$49,0))</f>
        <v>1</v>
      </c>
      <c r="G17451" t="s">
        <v>19</v>
      </c>
      <c r="H17451">
        <v>-34.5839</v>
      </c>
      <c r="I17451">
        <v>-58.420879999999997</v>
      </c>
      <c r="J17451" t="s">
        <v>20</v>
      </c>
      <c r="K17451">
        <v>7300</v>
      </c>
      <c r="L17451">
        <v>3</v>
      </c>
      <c r="M17451">
        <v>2</v>
      </c>
      <c r="N17451">
        <v>44904</v>
      </c>
      <c r="O17451">
        <v>2</v>
      </c>
      <c r="P17451">
        <v>1</v>
      </c>
      <c r="Q17451">
        <v>360</v>
      </c>
      <c r="R17451">
        <v>2</v>
      </c>
    </row>
    <row r="17452" spans="1:18" x14ac:dyDescent="0.25">
      <c r="A17452">
        <v>7.36118802876912E+17</v>
      </c>
      <c r="B17452" t="s">
        <v>15974</v>
      </c>
      <c r="C17452">
        <v>258577967</v>
      </c>
      <c r="D17452" t="s">
        <v>269</v>
      </c>
      <c r="E17452">
        <f t="shared" ca="1" si="272"/>
        <v>59</v>
      </c>
      <c r="F17452">
        <f>INDEX(ID_barrio!$A$2:$A$49,MATCH(G17452,ID_barrio!$B$2:$B$49,0))</f>
        <v>1</v>
      </c>
      <c r="G17452" t="s">
        <v>19</v>
      </c>
      <c r="H17452">
        <v>-34.577840000000002</v>
      </c>
      <c r="I17452">
        <v>-58.440219999999997</v>
      </c>
      <c r="J17452" t="s">
        <v>20</v>
      </c>
      <c r="K17452">
        <v>12082</v>
      </c>
      <c r="L17452">
        <v>2</v>
      </c>
      <c r="M17452">
        <v>1</v>
      </c>
      <c r="N17452">
        <v>44878</v>
      </c>
      <c r="O17452">
        <v>0.64</v>
      </c>
      <c r="P17452">
        <v>22</v>
      </c>
      <c r="Q17452">
        <v>303</v>
      </c>
      <c r="R17452">
        <v>1</v>
      </c>
    </row>
    <row r="17453" spans="1:18" x14ac:dyDescent="0.25">
      <c r="A17453">
        <v>7.4009545338218099E+17</v>
      </c>
      <c r="B17453" t="s">
        <v>21826</v>
      </c>
      <c r="C17453">
        <v>220416412</v>
      </c>
      <c r="D17453" t="s">
        <v>18335</v>
      </c>
      <c r="E17453">
        <f t="shared" ca="1" si="272"/>
        <v>52</v>
      </c>
      <c r="F17453">
        <f>INDEX(ID_barrio!$A$2:$A$49,MATCH(G17453,ID_barrio!$B$2:$B$49,0))</f>
        <v>8</v>
      </c>
      <c r="G17453" t="s">
        <v>48</v>
      </c>
      <c r="H17453">
        <v>-34.605771799999999</v>
      </c>
      <c r="I17453">
        <v>-58.424136300000001</v>
      </c>
      <c r="J17453" t="s">
        <v>20</v>
      </c>
      <c r="K17453">
        <v>4456</v>
      </c>
      <c r="L17453">
        <v>5</v>
      </c>
      <c r="M17453">
        <v>3</v>
      </c>
      <c r="N17453">
        <v>44917</v>
      </c>
      <c r="O17453">
        <v>1.76</v>
      </c>
      <c r="P17453">
        <v>2</v>
      </c>
      <c r="Q17453">
        <v>331</v>
      </c>
      <c r="R17453">
        <v>3</v>
      </c>
    </row>
    <row r="17454" spans="1:18" x14ac:dyDescent="0.25">
      <c r="A17454">
        <v>7.3840693305562906E+17</v>
      </c>
      <c r="B17454" t="s">
        <v>21827</v>
      </c>
      <c r="C17454">
        <v>279544736</v>
      </c>
      <c r="D17454" t="s">
        <v>7939</v>
      </c>
      <c r="E17454">
        <f t="shared" ca="1" si="272"/>
        <v>30</v>
      </c>
      <c r="F17454">
        <f>INDEX(ID_barrio!$A$2:$A$49,MATCH(G17454,ID_barrio!$B$2:$B$49,0))</f>
        <v>1</v>
      </c>
      <c r="G17454" t="s">
        <v>19</v>
      </c>
      <c r="H17454">
        <v>-34.568849999999998</v>
      </c>
      <c r="I17454">
        <v>-58.434930000000001</v>
      </c>
      <c r="J17454" t="s">
        <v>20</v>
      </c>
      <c r="K17454">
        <v>21143</v>
      </c>
      <c r="L17454">
        <v>1</v>
      </c>
      <c r="M17454">
        <v>0</v>
      </c>
      <c r="P17454">
        <v>2</v>
      </c>
      <c r="Q17454">
        <v>333</v>
      </c>
      <c r="R17454">
        <v>0</v>
      </c>
    </row>
    <row r="17455" spans="1:18" x14ac:dyDescent="0.25">
      <c r="A17455">
        <v>7.3840956331442304E+17</v>
      </c>
      <c r="B17455" t="s">
        <v>15975</v>
      </c>
      <c r="C17455">
        <v>306976653</v>
      </c>
      <c r="D17455" t="s">
        <v>12431</v>
      </c>
      <c r="E17455">
        <f t="shared" ca="1" si="272"/>
        <v>59</v>
      </c>
      <c r="F17455">
        <f>INDEX(ID_barrio!$A$2:$A$49,MATCH(G17455,ID_barrio!$B$2:$B$49,0))</f>
        <v>11</v>
      </c>
      <c r="G17455" t="s">
        <v>82</v>
      </c>
      <c r="H17455">
        <v>-34.619655899999998</v>
      </c>
      <c r="I17455">
        <v>-58.370862699999897</v>
      </c>
      <c r="J17455" t="s">
        <v>20</v>
      </c>
      <c r="K17455">
        <v>5161</v>
      </c>
      <c r="L17455">
        <v>3</v>
      </c>
      <c r="M17455">
        <v>9</v>
      </c>
      <c r="N17455">
        <v>44910</v>
      </c>
      <c r="O17455">
        <v>3.91</v>
      </c>
      <c r="P17455">
        <v>1</v>
      </c>
      <c r="Q17455">
        <v>74</v>
      </c>
      <c r="R17455">
        <v>9</v>
      </c>
    </row>
    <row r="17456" spans="1:18" x14ac:dyDescent="0.25">
      <c r="A17456">
        <v>7.3841499231550605E+17</v>
      </c>
      <c r="B17456" t="s">
        <v>21828</v>
      </c>
      <c r="C17456">
        <v>1688296</v>
      </c>
      <c r="D17456" t="s">
        <v>79</v>
      </c>
      <c r="E17456">
        <f t="shared" ca="1" si="272"/>
        <v>69</v>
      </c>
      <c r="F17456">
        <f>INDEX(ID_barrio!$A$2:$A$49,MATCH(G17456,ID_barrio!$B$2:$B$49,0))</f>
        <v>1</v>
      </c>
      <c r="G17456" t="s">
        <v>19</v>
      </c>
      <c r="H17456">
        <v>-34.587150000000001</v>
      </c>
      <c r="I17456">
        <v>-58.424750000000003</v>
      </c>
      <c r="J17456" t="s">
        <v>20</v>
      </c>
      <c r="K17456">
        <v>5261</v>
      </c>
      <c r="L17456">
        <v>1</v>
      </c>
      <c r="M17456">
        <v>20</v>
      </c>
      <c r="N17456">
        <v>44916</v>
      </c>
      <c r="O17456">
        <v>8.57</v>
      </c>
      <c r="P17456">
        <v>3</v>
      </c>
      <c r="Q17456">
        <v>147</v>
      </c>
      <c r="R17456">
        <v>20</v>
      </c>
    </row>
    <row r="17457" spans="1:18" x14ac:dyDescent="0.25">
      <c r="A17457">
        <v>7.40268829075216E+17</v>
      </c>
      <c r="B17457" t="s">
        <v>15976</v>
      </c>
      <c r="C17457">
        <v>465589371</v>
      </c>
      <c r="D17457" t="s">
        <v>4732</v>
      </c>
      <c r="E17457">
        <f t="shared" ca="1" si="272"/>
        <v>55</v>
      </c>
      <c r="F17457">
        <f>INDEX(ID_barrio!$A$2:$A$49,MATCH(G17457,ID_barrio!$B$2:$B$49,0))</f>
        <v>5</v>
      </c>
      <c r="G17457" t="s">
        <v>38</v>
      </c>
      <c r="H17457">
        <v>-34.602849499999998</v>
      </c>
      <c r="I17457">
        <v>-58.391114899999998</v>
      </c>
      <c r="J17457" t="s">
        <v>20</v>
      </c>
      <c r="K17457">
        <v>12837</v>
      </c>
      <c r="L17457">
        <v>1</v>
      </c>
      <c r="M17457">
        <v>5</v>
      </c>
      <c r="N17457">
        <v>44885</v>
      </c>
      <c r="O17457">
        <v>2.21</v>
      </c>
      <c r="P17457">
        <v>1</v>
      </c>
      <c r="Q17457">
        <v>363</v>
      </c>
      <c r="R17457">
        <v>5</v>
      </c>
    </row>
    <row r="17458" spans="1:18" x14ac:dyDescent="0.25">
      <c r="A17458">
        <v>7.3841933070337101E+17</v>
      </c>
      <c r="B17458" t="s">
        <v>15977</v>
      </c>
      <c r="C17458">
        <v>25943835</v>
      </c>
      <c r="D17458" t="s">
        <v>5294</v>
      </c>
      <c r="E17458">
        <f t="shared" ca="1" si="272"/>
        <v>71</v>
      </c>
      <c r="F17458">
        <f>INDEX(ID_barrio!$A$2:$A$49,MATCH(G17458,ID_barrio!$B$2:$B$49,0))</f>
        <v>10</v>
      </c>
      <c r="G17458" t="s">
        <v>72</v>
      </c>
      <c r="H17458">
        <v>-34.580914900000003</v>
      </c>
      <c r="I17458">
        <v>-58.452942199999903</v>
      </c>
      <c r="J17458" t="s">
        <v>20</v>
      </c>
      <c r="K17458">
        <v>5310</v>
      </c>
      <c r="L17458">
        <v>2</v>
      </c>
      <c r="M17458">
        <v>5</v>
      </c>
      <c r="N17458">
        <v>44908</v>
      </c>
      <c r="O17458">
        <v>2.2400000000000002</v>
      </c>
      <c r="P17458">
        <v>11</v>
      </c>
      <c r="Q17458">
        <v>82</v>
      </c>
      <c r="R17458">
        <v>5</v>
      </c>
    </row>
    <row r="17459" spans="1:18" x14ac:dyDescent="0.25">
      <c r="A17459">
        <v>7.3613898016829594E+17</v>
      </c>
      <c r="B17459" t="s">
        <v>15978</v>
      </c>
      <c r="C17459">
        <v>483304200</v>
      </c>
      <c r="D17459" t="s">
        <v>2974</v>
      </c>
      <c r="E17459">
        <f t="shared" ca="1" si="272"/>
        <v>79</v>
      </c>
      <c r="F17459">
        <f>INDEX(ID_barrio!$A$2:$A$49,MATCH(G17459,ID_barrio!$B$2:$B$49,0))</f>
        <v>9</v>
      </c>
      <c r="G17459" t="s">
        <v>55</v>
      </c>
      <c r="H17459">
        <v>-34.620489999999997</v>
      </c>
      <c r="I17459">
        <v>-58.387219999999999</v>
      </c>
      <c r="J17459" t="s">
        <v>20</v>
      </c>
      <c r="K17459">
        <v>5991</v>
      </c>
      <c r="L17459">
        <v>2</v>
      </c>
      <c r="M17459">
        <v>8</v>
      </c>
      <c r="N17459">
        <v>44920</v>
      </c>
      <c r="O17459">
        <v>3.93</v>
      </c>
      <c r="P17459">
        <v>2</v>
      </c>
      <c r="Q17459">
        <v>346</v>
      </c>
      <c r="R17459">
        <v>8</v>
      </c>
    </row>
    <row r="17460" spans="1:18" x14ac:dyDescent="0.25">
      <c r="A17460">
        <v>7.3615374437455206E+17</v>
      </c>
      <c r="B17460" t="s">
        <v>15979</v>
      </c>
      <c r="C17460">
        <v>96149713</v>
      </c>
      <c r="D17460" t="s">
        <v>314</v>
      </c>
      <c r="E17460">
        <f t="shared" ca="1" si="272"/>
        <v>75</v>
      </c>
      <c r="F17460">
        <f>INDEX(ID_barrio!$A$2:$A$49,MATCH(G17460,ID_barrio!$B$2:$B$49,0))</f>
        <v>1</v>
      </c>
      <c r="G17460" t="s">
        <v>19</v>
      </c>
      <c r="H17460">
        <v>-34.591827100000003</v>
      </c>
      <c r="I17460">
        <v>-58.425963699999897</v>
      </c>
      <c r="J17460" t="s">
        <v>20</v>
      </c>
      <c r="K17460">
        <v>6500</v>
      </c>
      <c r="L17460">
        <v>20</v>
      </c>
      <c r="M17460">
        <v>0</v>
      </c>
      <c r="P17460">
        <v>1</v>
      </c>
      <c r="Q17460">
        <v>358</v>
      </c>
      <c r="R17460">
        <v>0</v>
      </c>
    </row>
    <row r="17461" spans="1:18" x14ac:dyDescent="0.25">
      <c r="A17461">
        <v>7.3617389872547802E+17</v>
      </c>
      <c r="B17461" t="s">
        <v>15980</v>
      </c>
      <c r="C17461">
        <v>431659667</v>
      </c>
      <c r="D17461" t="s">
        <v>1088</v>
      </c>
      <c r="E17461">
        <f t="shared" ca="1" si="272"/>
        <v>29</v>
      </c>
      <c r="F17461">
        <f>INDEX(ID_barrio!$A$2:$A$49,MATCH(G17461,ID_barrio!$B$2:$B$49,0))</f>
        <v>6</v>
      </c>
      <c r="G17461" t="s">
        <v>43</v>
      </c>
      <c r="H17461">
        <v>-34.599795700000001</v>
      </c>
      <c r="I17461">
        <v>-58.4089764</v>
      </c>
      <c r="J17461" t="s">
        <v>20</v>
      </c>
      <c r="K17461">
        <v>11453</v>
      </c>
      <c r="L17461">
        <v>3</v>
      </c>
      <c r="M17461">
        <v>3</v>
      </c>
      <c r="N17461">
        <v>44900</v>
      </c>
      <c r="O17461">
        <v>1.7</v>
      </c>
      <c r="P17461">
        <v>12</v>
      </c>
      <c r="Q17461">
        <v>365</v>
      </c>
      <c r="R17461">
        <v>3</v>
      </c>
    </row>
    <row r="17462" spans="1:18" x14ac:dyDescent="0.25">
      <c r="A17462">
        <v>7.4030405506996698E+17</v>
      </c>
      <c r="B17462" t="s">
        <v>15981</v>
      </c>
      <c r="C17462">
        <v>477314696</v>
      </c>
      <c r="D17462" t="s">
        <v>197</v>
      </c>
      <c r="E17462">
        <f t="shared" ca="1" si="272"/>
        <v>36</v>
      </c>
      <c r="F17462">
        <f>INDEX(ID_barrio!$A$2:$A$49,MATCH(G17462,ID_barrio!$B$2:$B$49,0))</f>
        <v>7</v>
      </c>
      <c r="G17462" t="s">
        <v>45</v>
      </c>
      <c r="H17462">
        <v>-34.597009999999997</v>
      </c>
      <c r="I17462">
        <v>-58.390320000000003</v>
      </c>
      <c r="J17462" t="s">
        <v>20</v>
      </c>
      <c r="K17462">
        <v>16386</v>
      </c>
      <c r="L17462">
        <v>7</v>
      </c>
      <c r="M17462">
        <v>3</v>
      </c>
      <c r="N17462">
        <v>44912</v>
      </c>
      <c r="O17462">
        <v>1.64</v>
      </c>
      <c r="P17462">
        <v>3</v>
      </c>
      <c r="Q17462">
        <v>353</v>
      </c>
      <c r="R17462">
        <v>3</v>
      </c>
    </row>
    <row r="17463" spans="1:18" x14ac:dyDescent="0.25">
      <c r="A17463">
        <v>7.3842385895776102E+17</v>
      </c>
      <c r="B17463" t="s">
        <v>21829</v>
      </c>
      <c r="C17463">
        <v>134599519</v>
      </c>
      <c r="D17463" t="s">
        <v>5221</v>
      </c>
      <c r="E17463">
        <f t="shared" ca="1" si="272"/>
        <v>44</v>
      </c>
      <c r="F17463">
        <f>INDEX(ID_barrio!$A$2:$A$49,MATCH(G17463,ID_barrio!$B$2:$B$49,0))</f>
        <v>3</v>
      </c>
      <c r="G17463" t="s">
        <v>32</v>
      </c>
      <c r="H17463">
        <v>-34.608890000000002</v>
      </c>
      <c r="I17463">
        <v>-58.387009999999997</v>
      </c>
      <c r="J17463" t="s">
        <v>20</v>
      </c>
      <c r="K17463">
        <v>6343</v>
      </c>
      <c r="L17463">
        <v>1</v>
      </c>
      <c r="M17463">
        <v>0</v>
      </c>
      <c r="P17463">
        <v>1</v>
      </c>
      <c r="Q17463">
        <v>365</v>
      </c>
      <c r="R17463">
        <v>0</v>
      </c>
    </row>
    <row r="17464" spans="1:18" x14ac:dyDescent="0.25">
      <c r="A17464">
        <v>7.4035276290053299E+17</v>
      </c>
      <c r="B17464" t="s">
        <v>13596</v>
      </c>
      <c r="C17464">
        <v>484087515</v>
      </c>
      <c r="D17464" t="s">
        <v>15982</v>
      </c>
      <c r="E17464">
        <f t="shared" ca="1" si="272"/>
        <v>67</v>
      </c>
      <c r="F17464">
        <f>INDEX(ID_barrio!$A$2:$A$49,MATCH(G17464,ID_barrio!$B$2:$B$49,0))</f>
        <v>11</v>
      </c>
      <c r="G17464" t="s">
        <v>82</v>
      </c>
      <c r="H17464">
        <v>-34.618391199999998</v>
      </c>
      <c r="I17464">
        <v>-58.374438999999903</v>
      </c>
      <c r="J17464" t="s">
        <v>20</v>
      </c>
      <c r="K17464">
        <v>5186</v>
      </c>
      <c r="L17464">
        <v>3</v>
      </c>
      <c r="M17464">
        <v>1</v>
      </c>
      <c r="N17464">
        <v>44914</v>
      </c>
      <c r="O17464">
        <v>1</v>
      </c>
      <c r="P17464">
        <v>1</v>
      </c>
      <c r="Q17464">
        <v>154</v>
      </c>
      <c r="R17464">
        <v>1</v>
      </c>
    </row>
    <row r="17465" spans="1:18" x14ac:dyDescent="0.25">
      <c r="A17465">
        <v>7.3620016304367706E+17</v>
      </c>
      <c r="B17465" t="s">
        <v>15983</v>
      </c>
      <c r="C17465">
        <v>191884595</v>
      </c>
      <c r="D17465" t="s">
        <v>165</v>
      </c>
      <c r="E17465">
        <f t="shared" ca="1" si="272"/>
        <v>67</v>
      </c>
      <c r="F17465">
        <f>INDEX(ID_barrio!$A$2:$A$49,MATCH(G17465,ID_barrio!$B$2:$B$49,0))</f>
        <v>27</v>
      </c>
      <c r="G17465" t="s">
        <v>500</v>
      </c>
      <c r="H17465">
        <v>-34.618560000000002</v>
      </c>
      <c r="I17465">
        <v>-58.464100000000002</v>
      </c>
      <c r="J17465" t="s">
        <v>20</v>
      </c>
      <c r="K17465">
        <v>9000</v>
      </c>
      <c r="L17465">
        <v>2</v>
      </c>
      <c r="M17465">
        <v>3</v>
      </c>
      <c r="N17465">
        <v>44877</v>
      </c>
      <c r="O17465">
        <v>1.48</v>
      </c>
      <c r="P17465">
        <v>2</v>
      </c>
      <c r="Q17465">
        <v>365</v>
      </c>
      <c r="R17465">
        <v>3</v>
      </c>
    </row>
    <row r="17466" spans="1:18" x14ac:dyDescent="0.25">
      <c r="A17466">
        <v>7.3622699605687706E+17</v>
      </c>
      <c r="B17466" t="s">
        <v>15984</v>
      </c>
      <c r="C17466">
        <v>1021694</v>
      </c>
      <c r="D17466" t="s">
        <v>5590</v>
      </c>
      <c r="E17466">
        <f t="shared" ca="1" si="272"/>
        <v>31</v>
      </c>
      <c r="F17466">
        <f>INDEX(ID_barrio!$A$2:$A$49,MATCH(G17466,ID_barrio!$B$2:$B$49,0))</f>
        <v>6</v>
      </c>
      <c r="G17466" t="s">
        <v>43</v>
      </c>
      <c r="H17466">
        <v>-34.599609999999998</v>
      </c>
      <c r="I17466">
        <v>-58.401589999999999</v>
      </c>
      <c r="J17466" t="s">
        <v>20</v>
      </c>
      <c r="K17466">
        <v>14548</v>
      </c>
      <c r="L17466">
        <v>1</v>
      </c>
      <c r="M17466">
        <v>2</v>
      </c>
      <c r="N17466">
        <v>44896</v>
      </c>
      <c r="O17466">
        <v>0.98</v>
      </c>
      <c r="P17466">
        <v>127</v>
      </c>
      <c r="Q17466">
        <v>350</v>
      </c>
      <c r="R17466">
        <v>2</v>
      </c>
    </row>
    <row r="17467" spans="1:18" x14ac:dyDescent="0.25">
      <c r="A17467">
        <v>7.4037217238668595E+17</v>
      </c>
      <c r="B17467" t="s">
        <v>15985</v>
      </c>
      <c r="C17467">
        <v>27236182</v>
      </c>
      <c r="D17467" t="s">
        <v>15986</v>
      </c>
      <c r="E17467">
        <f t="shared" ca="1" si="272"/>
        <v>69</v>
      </c>
      <c r="F17467">
        <f>INDEX(ID_barrio!$A$2:$A$49,MATCH(G17467,ID_barrio!$B$2:$B$49,0))</f>
        <v>24</v>
      </c>
      <c r="G17467" t="s">
        <v>451</v>
      </c>
      <c r="H17467">
        <v>-34.621504000000002</v>
      </c>
      <c r="I17467">
        <v>-58.436508500000002</v>
      </c>
      <c r="J17467" t="s">
        <v>20</v>
      </c>
      <c r="K17467">
        <v>5297</v>
      </c>
      <c r="L17467">
        <v>2</v>
      </c>
      <c r="M17467">
        <v>2</v>
      </c>
      <c r="N17467">
        <v>44886</v>
      </c>
      <c r="O17467">
        <v>1.28</v>
      </c>
      <c r="P17467">
        <v>1</v>
      </c>
      <c r="Q17467">
        <v>356</v>
      </c>
      <c r="R17467">
        <v>2</v>
      </c>
    </row>
    <row r="17468" spans="1:18" x14ac:dyDescent="0.25">
      <c r="A17468">
        <v>7.3623139418728896E+17</v>
      </c>
      <c r="B17468" t="s">
        <v>21830</v>
      </c>
      <c r="C17468">
        <v>432627645</v>
      </c>
      <c r="D17468" t="s">
        <v>522</v>
      </c>
      <c r="E17468">
        <f t="shared" ca="1" si="272"/>
        <v>29</v>
      </c>
      <c r="F17468">
        <f>INDEX(ID_barrio!$A$2:$A$49,MATCH(G17468,ID_barrio!$B$2:$B$49,0))</f>
        <v>1</v>
      </c>
      <c r="G17468" t="s">
        <v>19</v>
      </c>
      <c r="H17468">
        <v>-34.578919999999997</v>
      </c>
      <c r="I17468">
        <v>-58.43712</v>
      </c>
      <c r="J17468" t="s">
        <v>24</v>
      </c>
      <c r="K17468">
        <v>6457</v>
      </c>
      <c r="L17468">
        <v>1</v>
      </c>
      <c r="M17468">
        <v>21</v>
      </c>
      <c r="N17468">
        <v>44918</v>
      </c>
      <c r="O17468">
        <v>9.1300000000000008</v>
      </c>
      <c r="P17468">
        <v>4</v>
      </c>
      <c r="Q17468">
        <v>352</v>
      </c>
      <c r="R17468">
        <v>21</v>
      </c>
    </row>
    <row r="17469" spans="1:18" x14ac:dyDescent="0.25">
      <c r="A17469">
        <v>7.36243516499264E+17</v>
      </c>
      <c r="B17469" t="s">
        <v>21831</v>
      </c>
      <c r="C17469">
        <v>432627645</v>
      </c>
      <c r="D17469" t="s">
        <v>522</v>
      </c>
      <c r="E17469">
        <f t="shared" ca="1" si="272"/>
        <v>54</v>
      </c>
      <c r="F17469">
        <f>INDEX(ID_barrio!$A$2:$A$49,MATCH(G17469,ID_barrio!$B$2:$B$49,0))</f>
        <v>1</v>
      </c>
      <c r="G17469" t="s">
        <v>19</v>
      </c>
      <c r="H17469">
        <v>-34.57799</v>
      </c>
      <c r="I17469">
        <v>-58.437559999999998</v>
      </c>
      <c r="J17469" t="s">
        <v>24</v>
      </c>
      <c r="K17469">
        <v>6457</v>
      </c>
      <c r="L17469">
        <v>1</v>
      </c>
      <c r="M17469">
        <v>14</v>
      </c>
      <c r="N17469">
        <v>44920</v>
      </c>
      <c r="O17469">
        <v>5.45</v>
      </c>
      <c r="P17469">
        <v>4</v>
      </c>
      <c r="Q17469">
        <v>344</v>
      </c>
      <c r="R17469">
        <v>14</v>
      </c>
    </row>
    <row r="17470" spans="1:18" x14ac:dyDescent="0.25">
      <c r="A17470">
        <v>7.3626415444646106E+17</v>
      </c>
      <c r="B17470" t="s">
        <v>15987</v>
      </c>
      <c r="C17470">
        <v>13558868</v>
      </c>
      <c r="D17470" t="s">
        <v>6299</v>
      </c>
      <c r="E17470">
        <f t="shared" ca="1" si="272"/>
        <v>30</v>
      </c>
      <c r="F17470">
        <f>INDEX(ID_barrio!$A$2:$A$49,MATCH(G17470,ID_barrio!$B$2:$B$49,0))</f>
        <v>1</v>
      </c>
      <c r="G17470" t="s">
        <v>19</v>
      </c>
      <c r="H17470">
        <v>-34.583042599999999</v>
      </c>
      <c r="I17470">
        <v>-58.444100900000002</v>
      </c>
      <c r="J17470" t="s">
        <v>20</v>
      </c>
      <c r="K17470">
        <v>8785</v>
      </c>
      <c r="L17470">
        <v>2</v>
      </c>
      <c r="M17470">
        <v>9</v>
      </c>
      <c r="N17470">
        <v>44907</v>
      </c>
      <c r="O17470">
        <v>4.22</v>
      </c>
      <c r="P17470">
        <v>36</v>
      </c>
      <c r="Q17470">
        <v>343</v>
      </c>
      <c r="R17470">
        <v>9</v>
      </c>
    </row>
    <row r="17471" spans="1:18" x14ac:dyDescent="0.25">
      <c r="A17471">
        <v>7.3842858913735706E+17</v>
      </c>
      <c r="B17471" t="s">
        <v>15988</v>
      </c>
      <c r="C17471">
        <v>483724254</v>
      </c>
      <c r="D17471" t="s">
        <v>15989</v>
      </c>
      <c r="E17471">
        <f t="shared" ca="1" si="272"/>
        <v>31</v>
      </c>
      <c r="F17471">
        <f>INDEX(ID_barrio!$A$2:$A$49,MATCH(G17471,ID_barrio!$B$2:$B$49,0))</f>
        <v>35</v>
      </c>
      <c r="G17471" t="s">
        <v>2362</v>
      </c>
      <c r="H17471">
        <v>-34.603700000000003</v>
      </c>
      <c r="I17471">
        <v>-58.495629999999998</v>
      </c>
      <c r="J17471" t="s">
        <v>20</v>
      </c>
      <c r="K17471">
        <v>8105</v>
      </c>
      <c r="L17471">
        <v>1</v>
      </c>
      <c r="M17471">
        <v>8</v>
      </c>
      <c r="N17471">
        <v>44899</v>
      </c>
      <c r="O17471">
        <v>3.87</v>
      </c>
      <c r="P17471">
        <v>1</v>
      </c>
      <c r="Q17471">
        <v>329</v>
      </c>
      <c r="R17471">
        <v>8</v>
      </c>
    </row>
    <row r="17472" spans="1:18" x14ac:dyDescent="0.25">
      <c r="A17472">
        <v>7.4038130280000602E+17</v>
      </c>
      <c r="B17472" t="s">
        <v>15990</v>
      </c>
      <c r="C17472">
        <v>1002917</v>
      </c>
      <c r="D17472" t="s">
        <v>1736</v>
      </c>
      <c r="E17472">
        <f t="shared" ca="1" si="272"/>
        <v>67</v>
      </c>
      <c r="F17472">
        <f>INDEX(ID_barrio!$A$2:$A$49,MATCH(G17472,ID_barrio!$B$2:$B$49,0))</f>
        <v>24</v>
      </c>
      <c r="G17472" t="s">
        <v>451</v>
      </c>
      <c r="H17472">
        <v>-34.6205</v>
      </c>
      <c r="I17472">
        <v>-58.442039999999999</v>
      </c>
      <c r="J17472" t="s">
        <v>20</v>
      </c>
      <c r="K17472">
        <v>7425</v>
      </c>
      <c r="L17472">
        <v>4</v>
      </c>
      <c r="M17472">
        <v>1</v>
      </c>
      <c r="N17472">
        <v>44872</v>
      </c>
      <c r="O17472">
        <v>0.56999999999999995</v>
      </c>
      <c r="P17472">
        <v>6</v>
      </c>
      <c r="Q17472">
        <v>365</v>
      </c>
      <c r="R17472">
        <v>1</v>
      </c>
    </row>
    <row r="17473" spans="1:19" x14ac:dyDescent="0.25">
      <c r="A17473">
        <v>7.3843583017614106E+17</v>
      </c>
      <c r="B17473" t="s">
        <v>15991</v>
      </c>
      <c r="C17473">
        <v>191056724</v>
      </c>
      <c r="D17473" t="s">
        <v>1258</v>
      </c>
      <c r="E17473">
        <f t="shared" ca="1" si="272"/>
        <v>41</v>
      </c>
      <c r="F17473">
        <f>INDEX(ID_barrio!$A$2:$A$49,MATCH(G17473,ID_barrio!$B$2:$B$49,0))</f>
        <v>1</v>
      </c>
      <c r="G17473" t="s">
        <v>19</v>
      </c>
      <c r="H17473">
        <v>-34.584409999999998</v>
      </c>
      <c r="I17473">
        <v>-58.412820000000004</v>
      </c>
      <c r="J17473" t="s">
        <v>20</v>
      </c>
      <c r="K17473">
        <v>9414</v>
      </c>
      <c r="L17473">
        <v>1</v>
      </c>
      <c r="M17473">
        <v>10</v>
      </c>
      <c r="N17473">
        <v>44901</v>
      </c>
      <c r="O17473">
        <v>4.76</v>
      </c>
      <c r="P17473">
        <v>3</v>
      </c>
      <c r="Q17473">
        <v>1</v>
      </c>
      <c r="R17473">
        <v>10</v>
      </c>
      <c r="S17473">
        <v>1163656495</v>
      </c>
    </row>
    <row r="17474" spans="1:19" x14ac:dyDescent="0.25">
      <c r="A17474">
        <v>7.3628020925746701E+17</v>
      </c>
      <c r="B17474" t="s">
        <v>21832</v>
      </c>
      <c r="C17474">
        <v>423753898</v>
      </c>
      <c r="D17474" t="s">
        <v>15992</v>
      </c>
      <c r="E17474">
        <f t="shared" ca="1" si="272"/>
        <v>28</v>
      </c>
      <c r="F17474">
        <f>INDEX(ID_barrio!$A$2:$A$49,MATCH(G17474,ID_barrio!$B$2:$B$49,0))</f>
        <v>7</v>
      </c>
      <c r="G17474" t="s">
        <v>45</v>
      </c>
      <c r="H17474">
        <v>-34.586452100000002</v>
      </c>
      <c r="I17474">
        <v>-58.3955342</v>
      </c>
      <c r="J17474" t="s">
        <v>20</v>
      </c>
      <c r="K17474">
        <v>7048</v>
      </c>
      <c r="L17474">
        <v>2</v>
      </c>
      <c r="M17474">
        <v>0</v>
      </c>
      <c r="P17474">
        <v>1</v>
      </c>
      <c r="Q17474">
        <v>297</v>
      </c>
      <c r="R17474">
        <v>0</v>
      </c>
    </row>
    <row r="17475" spans="1:19" x14ac:dyDescent="0.25">
      <c r="A17475">
        <v>7.3628338169628506E+17</v>
      </c>
      <c r="B17475" t="s">
        <v>15993</v>
      </c>
      <c r="C17475">
        <v>191745126</v>
      </c>
      <c r="D17475" t="s">
        <v>77</v>
      </c>
      <c r="E17475">
        <f t="shared" ref="E17475:E17538" ca="1" si="273">RANDBETWEEN(28,79)</f>
        <v>42</v>
      </c>
      <c r="F17475">
        <f>INDEX(ID_barrio!$A$2:$A$49,MATCH(G17475,ID_barrio!$B$2:$B$49,0))</f>
        <v>1</v>
      </c>
      <c r="G17475" t="s">
        <v>19</v>
      </c>
      <c r="H17475">
        <v>-34.589829999999999</v>
      </c>
      <c r="I17475">
        <v>-58.426130000000001</v>
      </c>
      <c r="J17475" t="s">
        <v>20</v>
      </c>
      <c r="K17475">
        <v>14095</v>
      </c>
      <c r="L17475">
        <v>2</v>
      </c>
      <c r="M17475">
        <v>7</v>
      </c>
      <c r="N17475">
        <v>44906</v>
      </c>
      <c r="O17475">
        <v>3.44</v>
      </c>
      <c r="P17475">
        <v>22</v>
      </c>
      <c r="Q17475">
        <v>356</v>
      </c>
      <c r="R17475">
        <v>7</v>
      </c>
    </row>
    <row r="17476" spans="1:19" x14ac:dyDescent="0.25">
      <c r="A17476">
        <v>7.4040538839743206E+17</v>
      </c>
      <c r="B17476" t="s">
        <v>15994</v>
      </c>
      <c r="C17476">
        <v>21407219</v>
      </c>
      <c r="D17476" t="s">
        <v>762</v>
      </c>
      <c r="E17476">
        <f t="shared" ca="1" si="273"/>
        <v>74</v>
      </c>
      <c r="F17476">
        <f>INDEX(ID_barrio!$A$2:$A$49,MATCH(G17476,ID_barrio!$B$2:$B$49,0))</f>
        <v>1</v>
      </c>
      <c r="G17476" t="s">
        <v>19</v>
      </c>
      <c r="H17476">
        <v>-34.577989199999998</v>
      </c>
      <c r="I17476">
        <v>-58.424533299999901</v>
      </c>
      <c r="J17476" t="s">
        <v>20</v>
      </c>
      <c r="K17476">
        <v>6766</v>
      </c>
      <c r="L17476">
        <v>3</v>
      </c>
      <c r="M17476">
        <v>7</v>
      </c>
      <c r="N17476">
        <v>44913</v>
      </c>
      <c r="O17476">
        <v>3.68</v>
      </c>
      <c r="P17476">
        <v>13</v>
      </c>
      <c r="Q17476">
        <v>173</v>
      </c>
      <c r="R17476">
        <v>7</v>
      </c>
    </row>
    <row r="17477" spans="1:19" x14ac:dyDescent="0.25">
      <c r="A17477">
        <v>7.4041480859208294E+17</v>
      </c>
      <c r="B17477" t="s">
        <v>21833</v>
      </c>
      <c r="C17477">
        <v>44168030</v>
      </c>
      <c r="D17477" t="s">
        <v>2354</v>
      </c>
      <c r="E17477">
        <f t="shared" ca="1" si="273"/>
        <v>71</v>
      </c>
      <c r="F17477">
        <f>INDEX(ID_barrio!$A$2:$A$49,MATCH(G17477,ID_barrio!$B$2:$B$49,0))</f>
        <v>2</v>
      </c>
      <c r="G17477" t="s">
        <v>18061</v>
      </c>
      <c r="H17477">
        <v>-34.550409500000001</v>
      </c>
      <c r="I17477">
        <v>-58.4552148</v>
      </c>
      <c r="J17477" t="s">
        <v>20</v>
      </c>
      <c r="K17477">
        <v>7929</v>
      </c>
      <c r="L17477">
        <v>2</v>
      </c>
      <c r="M17477">
        <v>5</v>
      </c>
      <c r="N17477">
        <v>44910</v>
      </c>
      <c r="O17477">
        <v>2.2400000000000002</v>
      </c>
      <c r="P17477">
        <v>55</v>
      </c>
      <c r="Q17477">
        <v>86</v>
      </c>
      <c r="R17477">
        <v>5</v>
      </c>
    </row>
    <row r="17478" spans="1:19" x14ac:dyDescent="0.25">
      <c r="A17478">
        <v>7.3629390198969306E+17</v>
      </c>
      <c r="B17478" t="s">
        <v>15995</v>
      </c>
      <c r="C17478">
        <v>287650169</v>
      </c>
      <c r="D17478" t="s">
        <v>81</v>
      </c>
      <c r="E17478">
        <f t="shared" ca="1" si="273"/>
        <v>37</v>
      </c>
      <c r="F17478">
        <f>INDEX(ID_barrio!$A$2:$A$49,MATCH(G17478,ID_barrio!$B$2:$B$49,0))</f>
        <v>1</v>
      </c>
      <c r="G17478" t="s">
        <v>19</v>
      </c>
      <c r="H17478">
        <v>-34.58399</v>
      </c>
      <c r="I17478">
        <v>-58.43571</v>
      </c>
      <c r="J17478" t="s">
        <v>20</v>
      </c>
      <c r="K17478">
        <v>16109</v>
      </c>
      <c r="L17478">
        <v>3</v>
      </c>
      <c r="M17478">
        <v>2</v>
      </c>
      <c r="N17478">
        <v>44906</v>
      </c>
      <c r="O17478">
        <v>0.88</v>
      </c>
      <c r="P17478">
        <v>2</v>
      </c>
      <c r="Q17478">
        <v>359</v>
      </c>
      <c r="R17478">
        <v>2</v>
      </c>
    </row>
    <row r="17479" spans="1:19" x14ac:dyDescent="0.25">
      <c r="A17479">
        <v>7.3846092502352294E+17</v>
      </c>
      <c r="B17479" t="s">
        <v>15996</v>
      </c>
      <c r="C17479">
        <v>297335653</v>
      </c>
      <c r="D17479" t="s">
        <v>307</v>
      </c>
      <c r="E17479">
        <f t="shared" ca="1" si="273"/>
        <v>35</v>
      </c>
      <c r="F17479">
        <f>INDEX(ID_barrio!$A$2:$A$49,MATCH(G17479,ID_barrio!$B$2:$B$49,0))</f>
        <v>12</v>
      </c>
      <c r="G17479" t="s">
        <v>87</v>
      </c>
      <c r="H17479">
        <v>-34.5633318</v>
      </c>
      <c r="I17479">
        <v>-58.462943299999999</v>
      </c>
      <c r="J17479" t="s">
        <v>20</v>
      </c>
      <c r="K17479">
        <v>10000</v>
      </c>
      <c r="L17479">
        <v>2</v>
      </c>
      <c r="M17479">
        <v>11</v>
      </c>
      <c r="N17479">
        <v>44923</v>
      </c>
      <c r="O17479">
        <v>5.41</v>
      </c>
      <c r="P17479">
        <v>1</v>
      </c>
      <c r="Q17479">
        <v>322</v>
      </c>
      <c r="R17479">
        <v>11</v>
      </c>
    </row>
    <row r="17480" spans="1:19" x14ac:dyDescent="0.25">
      <c r="A17480">
        <v>7.3848395357091597E+17</v>
      </c>
      <c r="B17480" t="s">
        <v>21834</v>
      </c>
      <c r="C17480">
        <v>8075795</v>
      </c>
      <c r="D17480" t="s">
        <v>111</v>
      </c>
      <c r="E17480">
        <f t="shared" ca="1" si="273"/>
        <v>68</v>
      </c>
      <c r="F17480">
        <f>INDEX(ID_barrio!$A$2:$A$49,MATCH(G17480,ID_barrio!$B$2:$B$49,0))</f>
        <v>1</v>
      </c>
      <c r="G17480" t="s">
        <v>19</v>
      </c>
      <c r="H17480">
        <v>-34.590560099999998</v>
      </c>
      <c r="I17480">
        <v>-58.425222599999998</v>
      </c>
      <c r="J17480" t="s">
        <v>20</v>
      </c>
      <c r="K17480">
        <v>12006</v>
      </c>
      <c r="L17480">
        <v>2</v>
      </c>
      <c r="M17480">
        <v>2</v>
      </c>
      <c r="N17480">
        <v>44892</v>
      </c>
      <c r="O17480">
        <v>1.4</v>
      </c>
      <c r="P17480">
        <v>1</v>
      </c>
      <c r="Q17480">
        <v>168</v>
      </c>
      <c r="R17480">
        <v>2</v>
      </c>
    </row>
    <row r="17481" spans="1:19" x14ac:dyDescent="0.25">
      <c r="A17481">
        <v>7.4043226109896102E+17</v>
      </c>
      <c r="B17481" t="s">
        <v>21835</v>
      </c>
      <c r="C17481">
        <v>44168030</v>
      </c>
      <c r="D17481" t="s">
        <v>2354</v>
      </c>
      <c r="E17481">
        <f t="shared" ca="1" si="273"/>
        <v>61</v>
      </c>
      <c r="F17481">
        <f>INDEX(ID_barrio!$A$2:$A$49,MATCH(G17481,ID_barrio!$B$2:$B$49,0))</f>
        <v>2</v>
      </c>
      <c r="G17481" t="s">
        <v>18061</v>
      </c>
      <c r="H17481">
        <v>-34.550330000000002</v>
      </c>
      <c r="I17481">
        <v>-58.453580000000002</v>
      </c>
      <c r="J17481" t="s">
        <v>20</v>
      </c>
      <c r="K17481">
        <v>8951</v>
      </c>
      <c r="L17481">
        <v>2</v>
      </c>
      <c r="M17481">
        <v>8</v>
      </c>
      <c r="N17481">
        <v>44921</v>
      </c>
      <c r="O17481">
        <v>4.3600000000000003</v>
      </c>
      <c r="P17481">
        <v>55</v>
      </c>
      <c r="Q17481">
        <v>0</v>
      </c>
      <c r="R17481">
        <v>8</v>
      </c>
    </row>
    <row r="17482" spans="1:19" x14ac:dyDescent="0.25">
      <c r="A17482">
        <v>7.3849498380169894E+17</v>
      </c>
      <c r="B17482" t="s">
        <v>15997</v>
      </c>
      <c r="C17482">
        <v>31035769</v>
      </c>
      <c r="D17482" t="s">
        <v>1009</v>
      </c>
      <c r="E17482">
        <f t="shared" ca="1" si="273"/>
        <v>72</v>
      </c>
      <c r="F17482">
        <f>INDEX(ID_barrio!$A$2:$A$49,MATCH(G17482,ID_barrio!$B$2:$B$49,0))</f>
        <v>7</v>
      </c>
      <c r="G17482" t="s">
        <v>45</v>
      </c>
      <c r="H17482">
        <v>-34.591924499999998</v>
      </c>
      <c r="I17482">
        <v>-58.407205500000003</v>
      </c>
      <c r="J17482" t="s">
        <v>20</v>
      </c>
      <c r="K17482">
        <v>14095</v>
      </c>
      <c r="L17482">
        <v>3</v>
      </c>
      <c r="M17482">
        <v>10</v>
      </c>
      <c r="N17482">
        <v>44905</v>
      </c>
      <c r="O17482">
        <v>4.29</v>
      </c>
      <c r="P17482">
        <v>4</v>
      </c>
      <c r="Q17482">
        <v>314</v>
      </c>
      <c r="R17482">
        <v>10</v>
      </c>
    </row>
    <row r="17483" spans="1:19" x14ac:dyDescent="0.25">
      <c r="A17483">
        <v>7.3629549059373094E+17</v>
      </c>
      <c r="B17483" t="s">
        <v>15998</v>
      </c>
      <c r="C17483">
        <v>470823101</v>
      </c>
      <c r="D17483" t="s">
        <v>578</v>
      </c>
      <c r="E17483">
        <f t="shared" ca="1" si="273"/>
        <v>51</v>
      </c>
      <c r="F17483">
        <f>INDEX(ID_barrio!$A$2:$A$49,MATCH(G17483,ID_barrio!$B$2:$B$49,0))</f>
        <v>15</v>
      </c>
      <c r="G17483" t="s">
        <v>128</v>
      </c>
      <c r="H17483">
        <v>-34.588653999999998</v>
      </c>
      <c r="I17483">
        <v>-58.382725000000001</v>
      </c>
      <c r="J17483" t="s">
        <v>20</v>
      </c>
      <c r="K17483">
        <v>8457</v>
      </c>
      <c r="L17483">
        <v>7</v>
      </c>
      <c r="M17483">
        <v>0</v>
      </c>
      <c r="P17483">
        <v>3</v>
      </c>
      <c r="Q17483">
        <v>365</v>
      </c>
      <c r="R17483">
        <v>0</v>
      </c>
    </row>
    <row r="17484" spans="1:19" x14ac:dyDescent="0.25">
      <c r="A17484">
        <v>7.4079396048715802E+17</v>
      </c>
      <c r="B17484" t="s">
        <v>21836</v>
      </c>
      <c r="C17484">
        <v>170629816</v>
      </c>
      <c r="D17484" t="s">
        <v>18527</v>
      </c>
      <c r="E17484">
        <f t="shared" ca="1" si="273"/>
        <v>33</v>
      </c>
      <c r="F17484">
        <f>INDEX(ID_barrio!$A$2:$A$49,MATCH(G17484,ID_barrio!$B$2:$B$49,0))</f>
        <v>3</v>
      </c>
      <c r="G17484" t="s">
        <v>32</v>
      </c>
      <c r="H17484">
        <v>-34.611429999999999</v>
      </c>
      <c r="I17484">
        <v>-58.372599999999998</v>
      </c>
      <c r="J17484" t="s">
        <v>20</v>
      </c>
      <c r="K17484">
        <v>9005</v>
      </c>
      <c r="L17484">
        <v>1</v>
      </c>
      <c r="M17484">
        <v>7</v>
      </c>
      <c r="N17484">
        <v>44892</v>
      </c>
      <c r="O17484">
        <v>3.23</v>
      </c>
      <c r="P17484">
        <v>26</v>
      </c>
      <c r="Q17484">
        <v>80</v>
      </c>
      <c r="R17484">
        <v>7</v>
      </c>
    </row>
    <row r="17485" spans="1:19" x14ac:dyDescent="0.25">
      <c r="A17485">
        <v>7.4043233011281805E+17</v>
      </c>
      <c r="B17485" t="s">
        <v>15999</v>
      </c>
      <c r="C17485">
        <v>44168030</v>
      </c>
      <c r="D17485" t="s">
        <v>2354</v>
      </c>
      <c r="E17485">
        <f t="shared" ca="1" si="273"/>
        <v>43</v>
      </c>
      <c r="F17485">
        <f>INDEX(ID_barrio!$A$2:$A$49,MATCH(G17485,ID_barrio!$B$2:$B$49,0))</f>
        <v>24</v>
      </c>
      <c r="G17485" t="s">
        <v>451</v>
      </c>
      <c r="H17485">
        <v>-34.617010000000001</v>
      </c>
      <c r="I17485">
        <v>-58.435490000000001</v>
      </c>
      <c r="J17485" t="s">
        <v>20</v>
      </c>
      <c r="K17485">
        <v>6400</v>
      </c>
      <c r="L17485">
        <v>2</v>
      </c>
      <c r="M17485">
        <v>3</v>
      </c>
      <c r="N17485">
        <v>44901</v>
      </c>
      <c r="O17485">
        <v>1.34</v>
      </c>
      <c r="P17485">
        <v>55</v>
      </c>
      <c r="Q17485">
        <v>90</v>
      </c>
      <c r="R17485">
        <v>3</v>
      </c>
    </row>
    <row r="17486" spans="1:19" x14ac:dyDescent="0.25">
      <c r="A17486">
        <v>7.3851107598400896E+17</v>
      </c>
      <c r="B17486" t="s">
        <v>16000</v>
      </c>
      <c r="C17486">
        <v>137667992</v>
      </c>
      <c r="D17486" t="s">
        <v>1063</v>
      </c>
      <c r="E17486">
        <f t="shared" ca="1" si="273"/>
        <v>41</v>
      </c>
      <c r="F17486">
        <f>INDEX(ID_barrio!$A$2:$A$49,MATCH(G17486,ID_barrio!$B$2:$B$49,0))</f>
        <v>1</v>
      </c>
      <c r="G17486" t="s">
        <v>19</v>
      </c>
      <c r="H17486">
        <v>-34.573535300000003</v>
      </c>
      <c r="I17486">
        <v>-58.440584899999998</v>
      </c>
      <c r="J17486" t="s">
        <v>20</v>
      </c>
      <c r="K17486">
        <v>6443</v>
      </c>
      <c r="L17486">
        <v>2</v>
      </c>
      <c r="M17486">
        <v>8</v>
      </c>
      <c r="N17486">
        <v>44911</v>
      </c>
      <c r="O17486">
        <v>3.75</v>
      </c>
      <c r="P17486">
        <v>61</v>
      </c>
      <c r="Q17486">
        <v>84</v>
      </c>
      <c r="R17486">
        <v>8</v>
      </c>
    </row>
    <row r="17487" spans="1:19" x14ac:dyDescent="0.25">
      <c r="A17487">
        <v>7.4043766981218995E+17</v>
      </c>
      <c r="B17487" t="s">
        <v>21837</v>
      </c>
      <c r="C17487">
        <v>27343698</v>
      </c>
      <c r="D17487" t="s">
        <v>2428</v>
      </c>
      <c r="E17487">
        <f t="shared" ca="1" si="273"/>
        <v>47</v>
      </c>
      <c r="F17487">
        <f>INDEX(ID_barrio!$A$2:$A$49,MATCH(G17487,ID_barrio!$B$2:$B$49,0))</f>
        <v>7</v>
      </c>
      <c r="G17487" t="s">
        <v>45</v>
      </c>
      <c r="H17487">
        <v>-34.598571900000003</v>
      </c>
      <c r="I17487">
        <v>-58.395703599999997</v>
      </c>
      <c r="J17487" t="s">
        <v>24</v>
      </c>
      <c r="K17487">
        <v>5034</v>
      </c>
      <c r="L17487">
        <v>1</v>
      </c>
      <c r="M17487">
        <v>8</v>
      </c>
      <c r="N17487">
        <v>44919</v>
      </c>
      <c r="O17487">
        <v>3.69</v>
      </c>
      <c r="P17487">
        <v>1</v>
      </c>
      <c r="Q17487">
        <v>255</v>
      </c>
      <c r="R17487">
        <v>8</v>
      </c>
    </row>
    <row r="17488" spans="1:19" x14ac:dyDescent="0.25">
      <c r="A17488">
        <v>7.3851174045977894E+17</v>
      </c>
      <c r="B17488" t="s">
        <v>16001</v>
      </c>
      <c r="C17488">
        <v>483738585</v>
      </c>
      <c r="D17488" t="s">
        <v>3024</v>
      </c>
      <c r="E17488">
        <f t="shared" ca="1" si="273"/>
        <v>48</v>
      </c>
      <c r="F17488">
        <f>INDEX(ID_barrio!$A$2:$A$49,MATCH(G17488,ID_barrio!$B$2:$B$49,0))</f>
        <v>6</v>
      </c>
      <c r="G17488" t="s">
        <v>43</v>
      </c>
      <c r="H17488">
        <v>-34.603099999999998</v>
      </c>
      <c r="I17488">
        <v>-58.39723</v>
      </c>
      <c r="J17488" t="s">
        <v>20</v>
      </c>
      <c r="K17488">
        <v>12837</v>
      </c>
      <c r="L17488">
        <v>5</v>
      </c>
      <c r="M17488">
        <v>0</v>
      </c>
      <c r="P17488">
        <v>1</v>
      </c>
      <c r="Q17488">
        <v>76</v>
      </c>
      <c r="R17488">
        <v>0</v>
      </c>
    </row>
    <row r="17489" spans="1:18" x14ac:dyDescent="0.25">
      <c r="A17489">
        <v>7.3856305489878106E+17</v>
      </c>
      <c r="B17489" t="s">
        <v>16002</v>
      </c>
      <c r="C17489">
        <v>36564453</v>
      </c>
      <c r="D17489" t="s">
        <v>34</v>
      </c>
      <c r="E17489">
        <f t="shared" ca="1" si="273"/>
        <v>76</v>
      </c>
      <c r="F17489">
        <f>INDEX(ID_barrio!$A$2:$A$49,MATCH(G17489,ID_barrio!$B$2:$B$49,0))</f>
        <v>1</v>
      </c>
      <c r="G17489" t="s">
        <v>19</v>
      </c>
      <c r="H17489">
        <v>-34.573459999999997</v>
      </c>
      <c r="I17489">
        <v>-58.430419999999998</v>
      </c>
      <c r="J17489" t="s">
        <v>24</v>
      </c>
      <c r="K17489">
        <v>3120</v>
      </c>
      <c r="L17489">
        <v>1</v>
      </c>
      <c r="M17489">
        <v>0</v>
      </c>
      <c r="P17489">
        <v>16</v>
      </c>
      <c r="Q17489">
        <v>365</v>
      </c>
      <c r="R17489">
        <v>0</v>
      </c>
    </row>
    <row r="17490" spans="1:18" x14ac:dyDescent="0.25">
      <c r="A17490">
        <v>7.3857266130516595E+17</v>
      </c>
      <c r="B17490" t="s">
        <v>16003</v>
      </c>
      <c r="C17490">
        <v>1021694</v>
      </c>
      <c r="D17490" t="s">
        <v>5590</v>
      </c>
      <c r="E17490">
        <f t="shared" ca="1" si="273"/>
        <v>28</v>
      </c>
      <c r="F17490">
        <f>INDEX(ID_barrio!$A$2:$A$49,MATCH(G17490,ID_barrio!$B$2:$B$49,0))</f>
        <v>1</v>
      </c>
      <c r="G17490" t="s">
        <v>19</v>
      </c>
      <c r="H17490">
        <v>-34.588169999999998</v>
      </c>
      <c r="I17490">
        <v>-58.419989999999999</v>
      </c>
      <c r="J17490" t="s">
        <v>20</v>
      </c>
      <c r="K17490">
        <v>8382</v>
      </c>
      <c r="L17490">
        <v>1</v>
      </c>
      <c r="M17490">
        <v>6</v>
      </c>
      <c r="N17490">
        <v>44886</v>
      </c>
      <c r="O17490">
        <v>2.65</v>
      </c>
      <c r="P17490">
        <v>127</v>
      </c>
      <c r="Q17490">
        <v>361</v>
      </c>
      <c r="R17490">
        <v>6</v>
      </c>
    </row>
    <row r="17491" spans="1:18" x14ac:dyDescent="0.25">
      <c r="A17491">
        <v>7.4044785065722202E+17</v>
      </c>
      <c r="B17491" t="s">
        <v>21838</v>
      </c>
      <c r="C17491">
        <v>234799487</v>
      </c>
      <c r="D17491" t="s">
        <v>10360</v>
      </c>
      <c r="E17491">
        <f t="shared" ca="1" si="273"/>
        <v>36</v>
      </c>
      <c r="F17491">
        <f>INDEX(ID_barrio!$A$2:$A$49,MATCH(G17491,ID_barrio!$B$2:$B$49,0))</f>
        <v>7</v>
      </c>
      <c r="G17491" t="s">
        <v>45</v>
      </c>
      <c r="H17491">
        <v>-34.590780000000002</v>
      </c>
      <c r="I17491">
        <v>-58.401809999999998</v>
      </c>
      <c r="J17491" t="s">
        <v>20</v>
      </c>
      <c r="K17491">
        <v>6091</v>
      </c>
      <c r="L17491">
        <v>4</v>
      </c>
      <c r="M17491">
        <v>4</v>
      </c>
      <c r="N17491">
        <v>44908</v>
      </c>
      <c r="O17491">
        <v>2.5</v>
      </c>
      <c r="P17491">
        <v>66</v>
      </c>
      <c r="Q17491">
        <v>178</v>
      </c>
      <c r="R17491">
        <v>4</v>
      </c>
    </row>
    <row r="17492" spans="1:18" x14ac:dyDescent="0.25">
      <c r="A17492">
        <v>7.4045856189510298E+17</v>
      </c>
      <c r="B17492" t="s">
        <v>16004</v>
      </c>
      <c r="C17492">
        <v>383671524</v>
      </c>
      <c r="D17492" t="s">
        <v>1163</v>
      </c>
      <c r="E17492">
        <f t="shared" ca="1" si="273"/>
        <v>44</v>
      </c>
      <c r="F17492">
        <f>INDEX(ID_barrio!$A$2:$A$49,MATCH(G17492,ID_barrio!$B$2:$B$49,0))</f>
        <v>17</v>
      </c>
      <c r="G17492" t="s">
        <v>148</v>
      </c>
      <c r="H17492">
        <v>-34.628629799999999</v>
      </c>
      <c r="I17492">
        <v>-58.368771099999996</v>
      </c>
      <c r="J17492" t="s">
        <v>20</v>
      </c>
      <c r="K17492">
        <v>10000</v>
      </c>
      <c r="L17492">
        <v>1</v>
      </c>
      <c r="M17492">
        <v>0</v>
      </c>
      <c r="P17492">
        <v>1</v>
      </c>
      <c r="Q17492">
        <v>362</v>
      </c>
      <c r="R17492">
        <v>0</v>
      </c>
    </row>
    <row r="17493" spans="1:18" x14ac:dyDescent="0.25">
      <c r="A17493">
        <v>7.3862470986517798E+17</v>
      </c>
      <c r="B17493" t="s">
        <v>16005</v>
      </c>
      <c r="C17493">
        <v>137667992</v>
      </c>
      <c r="D17493" t="s">
        <v>1063</v>
      </c>
      <c r="E17493">
        <f t="shared" ca="1" si="273"/>
        <v>79</v>
      </c>
      <c r="F17493">
        <f>INDEX(ID_barrio!$A$2:$A$49,MATCH(G17493,ID_barrio!$B$2:$B$49,0))</f>
        <v>18</v>
      </c>
      <c r="G17493" t="s">
        <v>177</v>
      </c>
      <c r="H17493">
        <v>-34.572420000000001</v>
      </c>
      <c r="I17493">
        <v>-58.44135</v>
      </c>
      <c r="J17493" t="s">
        <v>20</v>
      </c>
      <c r="K17493">
        <v>6066</v>
      </c>
      <c r="L17493">
        <v>2</v>
      </c>
      <c r="M17493">
        <v>11</v>
      </c>
      <c r="N17493">
        <v>44907</v>
      </c>
      <c r="O17493">
        <v>4.93</v>
      </c>
      <c r="P17493">
        <v>61</v>
      </c>
      <c r="Q17493">
        <v>86</v>
      </c>
      <c r="R17493">
        <v>11</v>
      </c>
    </row>
    <row r="17494" spans="1:18" x14ac:dyDescent="0.25">
      <c r="A17494">
        <v>7.4046350466426304E+17</v>
      </c>
      <c r="B17494" t="s">
        <v>16006</v>
      </c>
      <c r="C17494">
        <v>289858052</v>
      </c>
      <c r="D17494" t="s">
        <v>8332</v>
      </c>
      <c r="E17494">
        <f t="shared" ca="1" si="273"/>
        <v>61</v>
      </c>
      <c r="F17494">
        <f>INDEX(ID_barrio!$A$2:$A$49,MATCH(G17494,ID_barrio!$B$2:$B$49,0))</f>
        <v>7</v>
      </c>
      <c r="G17494" t="s">
        <v>45</v>
      </c>
      <c r="H17494">
        <v>-34.591997200000002</v>
      </c>
      <c r="I17494">
        <v>-58.393185699999997</v>
      </c>
      <c r="J17494" t="s">
        <v>20</v>
      </c>
      <c r="K17494">
        <v>8810</v>
      </c>
      <c r="L17494">
        <v>2</v>
      </c>
      <c r="M17494">
        <v>2</v>
      </c>
      <c r="N17494">
        <v>44874</v>
      </c>
      <c r="O17494">
        <v>0.94</v>
      </c>
      <c r="P17494">
        <v>7</v>
      </c>
      <c r="Q17494">
        <v>355</v>
      </c>
      <c r="R17494">
        <v>2</v>
      </c>
    </row>
    <row r="17495" spans="1:18" x14ac:dyDescent="0.25">
      <c r="A17495">
        <v>7.3887786540131597E+17</v>
      </c>
      <c r="B17495" t="s">
        <v>16007</v>
      </c>
      <c r="C17495">
        <v>4149346</v>
      </c>
      <c r="D17495" t="s">
        <v>165</v>
      </c>
      <c r="E17495">
        <f t="shared" ca="1" si="273"/>
        <v>75</v>
      </c>
      <c r="F17495">
        <f>INDEX(ID_barrio!$A$2:$A$49,MATCH(G17495,ID_barrio!$B$2:$B$49,0))</f>
        <v>24</v>
      </c>
      <c r="G17495" t="s">
        <v>451</v>
      </c>
      <c r="H17495">
        <v>-34.609705326161802</v>
      </c>
      <c r="I17495">
        <v>-58.431452997028799</v>
      </c>
      <c r="J17495" t="s">
        <v>20</v>
      </c>
      <c r="K17495">
        <v>10824</v>
      </c>
      <c r="L17495">
        <v>5</v>
      </c>
      <c r="M17495">
        <v>2</v>
      </c>
      <c r="N17495">
        <v>44873</v>
      </c>
      <c r="O17495">
        <v>0.9</v>
      </c>
      <c r="P17495">
        <v>8</v>
      </c>
      <c r="Q17495">
        <v>74</v>
      </c>
      <c r="R17495">
        <v>2</v>
      </c>
    </row>
    <row r="17496" spans="1:18" x14ac:dyDescent="0.25">
      <c r="A17496">
        <v>7.4046383855841395E+17</v>
      </c>
      <c r="B17496" t="s">
        <v>16008</v>
      </c>
      <c r="C17496">
        <v>48539539</v>
      </c>
      <c r="D17496" t="s">
        <v>1771</v>
      </c>
      <c r="E17496">
        <f t="shared" ca="1" si="273"/>
        <v>46</v>
      </c>
      <c r="F17496">
        <f>INDEX(ID_barrio!$A$2:$A$49,MATCH(G17496,ID_barrio!$B$2:$B$49,0))</f>
        <v>15</v>
      </c>
      <c r="G17496" t="s">
        <v>128</v>
      </c>
      <c r="H17496">
        <v>-34.598140000000001</v>
      </c>
      <c r="I17496">
        <v>-58.37668</v>
      </c>
      <c r="J17496" t="s">
        <v>20</v>
      </c>
      <c r="K17496">
        <v>6558</v>
      </c>
      <c r="L17496">
        <v>2</v>
      </c>
      <c r="M17496">
        <v>4</v>
      </c>
      <c r="N17496">
        <v>44886</v>
      </c>
      <c r="O17496">
        <v>1.85</v>
      </c>
      <c r="P17496">
        <v>4</v>
      </c>
      <c r="Q17496">
        <v>365</v>
      </c>
      <c r="R17496">
        <v>4</v>
      </c>
    </row>
    <row r="17497" spans="1:18" x14ac:dyDescent="0.25">
      <c r="A17497">
        <v>7.4047858130846502E+17</v>
      </c>
      <c r="B17497" t="s">
        <v>21839</v>
      </c>
      <c r="C17497">
        <v>79268228</v>
      </c>
      <c r="D17497" t="s">
        <v>16009</v>
      </c>
      <c r="E17497">
        <f t="shared" ca="1" si="273"/>
        <v>37</v>
      </c>
      <c r="F17497">
        <f>INDEX(ID_barrio!$A$2:$A$49,MATCH(G17497,ID_barrio!$B$2:$B$49,0))</f>
        <v>1</v>
      </c>
      <c r="G17497" t="s">
        <v>19</v>
      </c>
      <c r="H17497">
        <v>-34.582477599999997</v>
      </c>
      <c r="I17497">
        <v>-58.425744999999999</v>
      </c>
      <c r="J17497" t="s">
        <v>24</v>
      </c>
      <c r="K17497">
        <v>5085</v>
      </c>
      <c r="L17497">
        <v>1</v>
      </c>
      <c r="M17497">
        <v>0</v>
      </c>
      <c r="P17497">
        <v>1</v>
      </c>
      <c r="Q17497">
        <v>88</v>
      </c>
      <c r="R17497">
        <v>0</v>
      </c>
    </row>
    <row r="17498" spans="1:18" x14ac:dyDescent="0.25">
      <c r="A17498">
        <v>7.3888801290247706E+17</v>
      </c>
      <c r="B17498" t="s">
        <v>16010</v>
      </c>
      <c r="C17498">
        <v>244148274</v>
      </c>
      <c r="D17498" t="s">
        <v>1454</v>
      </c>
      <c r="E17498">
        <f t="shared" ca="1" si="273"/>
        <v>74</v>
      </c>
      <c r="F17498">
        <f>INDEX(ID_barrio!$A$2:$A$49,MATCH(G17498,ID_barrio!$B$2:$B$49,0))</f>
        <v>7</v>
      </c>
      <c r="G17498" t="s">
        <v>45</v>
      </c>
      <c r="H17498">
        <v>-34.597029999999997</v>
      </c>
      <c r="I17498">
        <v>-58.415199999999999</v>
      </c>
      <c r="J17498" t="s">
        <v>20</v>
      </c>
      <c r="K17498">
        <v>9314</v>
      </c>
      <c r="L17498">
        <v>1</v>
      </c>
      <c r="M17498">
        <v>4</v>
      </c>
      <c r="N17498">
        <v>44899</v>
      </c>
      <c r="O17498">
        <v>2.11</v>
      </c>
      <c r="P17498">
        <v>2</v>
      </c>
      <c r="Q17498">
        <v>175</v>
      </c>
      <c r="R17498">
        <v>4</v>
      </c>
    </row>
    <row r="17499" spans="1:18" x14ac:dyDescent="0.25">
      <c r="A17499">
        <v>7.3890236152730906E+17</v>
      </c>
      <c r="B17499" t="s">
        <v>16011</v>
      </c>
      <c r="C17499">
        <v>202978181</v>
      </c>
      <c r="D17499" t="s">
        <v>5690</v>
      </c>
      <c r="E17499">
        <f t="shared" ca="1" si="273"/>
        <v>40</v>
      </c>
      <c r="F17499">
        <f>INDEX(ID_barrio!$A$2:$A$49,MATCH(G17499,ID_barrio!$B$2:$B$49,0))</f>
        <v>3</v>
      </c>
      <c r="G17499" t="s">
        <v>32</v>
      </c>
      <c r="H17499">
        <v>-34.613660000000003</v>
      </c>
      <c r="I17499">
        <v>-58.384880000000003</v>
      </c>
      <c r="J17499" t="s">
        <v>20</v>
      </c>
      <c r="K17499">
        <v>17619</v>
      </c>
      <c r="L17499">
        <v>3</v>
      </c>
      <c r="M17499">
        <v>2</v>
      </c>
      <c r="N17499">
        <v>44873</v>
      </c>
      <c r="O17499">
        <v>0.98</v>
      </c>
      <c r="P17499">
        <v>5</v>
      </c>
      <c r="Q17499">
        <v>365</v>
      </c>
      <c r="R17499">
        <v>2</v>
      </c>
    </row>
    <row r="17500" spans="1:18" x14ac:dyDescent="0.25">
      <c r="A17500">
        <v>7.4048492362129203E+17</v>
      </c>
      <c r="B17500" t="s">
        <v>16012</v>
      </c>
      <c r="C17500">
        <v>484323</v>
      </c>
      <c r="D17500" t="s">
        <v>54</v>
      </c>
      <c r="E17500">
        <f t="shared" ca="1" si="273"/>
        <v>42</v>
      </c>
      <c r="F17500">
        <f>INDEX(ID_barrio!$A$2:$A$49,MATCH(G17500,ID_barrio!$B$2:$B$49,0))</f>
        <v>7</v>
      </c>
      <c r="G17500" t="s">
        <v>45</v>
      </c>
      <c r="H17500">
        <v>-34.586779999999997</v>
      </c>
      <c r="I17500">
        <v>-58.404609999999998</v>
      </c>
      <c r="J17500" t="s">
        <v>20</v>
      </c>
      <c r="K17500">
        <v>6872</v>
      </c>
      <c r="L17500">
        <v>3</v>
      </c>
      <c r="M17500">
        <v>1</v>
      </c>
      <c r="N17500">
        <v>44873</v>
      </c>
      <c r="O17500">
        <v>0.57999999999999996</v>
      </c>
      <c r="P17500">
        <v>13</v>
      </c>
      <c r="Q17500">
        <v>332</v>
      </c>
      <c r="R17500">
        <v>1</v>
      </c>
    </row>
    <row r="17501" spans="1:18" x14ac:dyDescent="0.25">
      <c r="A17501">
        <v>7.4049659697920998E+17</v>
      </c>
      <c r="B17501" t="s">
        <v>16013</v>
      </c>
      <c r="C17501">
        <v>483195318</v>
      </c>
      <c r="D17501" t="s">
        <v>2091</v>
      </c>
      <c r="E17501">
        <f t="shared" ca="1" si="273"/>
        <v>58</v>
      </c>
      <c r="F17501">
        <f>INDEX(ID_barrio!$A$2:$A$49,MATCH(G17501,ID_barrio!$B$2:$B$49,0))</f>
        <v>3</v>
      </c>
      <c r="G17501" t="s">
        <v>32</v>
      </c>
      <c r="H17501">
        <v>-34.611119899999998</v>
      </c>
      <c r="I17501">
        <v>-58.384265199999902</v>
      </c>
      <c r="J17501" t="s">
        <v>20</v>
      </c>
      <c r="K17501">
        <v>8475</v>
      </c>
      <c r="L17501">
        <v>1</v>
      </c>
      <c r="M17501">
        <v>4</v>
      </c>
      <c r="N17501">
        <v>44915</v>
      </c>
      <c r="O17501">
        <v>1.69</v>
      </c>
      <c r="P17501">
        <v>13</v>
      </c>
      <c r="Q17501">
        <v>311</v>
      </c>
      <c r="R17501">
        <v>4</v>
      </c>
    </row>
    <row r="17502" spans="1:18" x14ac:dyDescent="0.25">
      <c r="A17502">
        <v>7.4276923276165696E+17</v>
      </c>
      <c r="B17502" t="s">
        <v>21840</v>
      </c>
      <c r="C17502">
        <v>258989704</v>
      </c>
      <c r="D17502" t="s">
        <v>2925</v>
      </c>
      <c r="E17502">
        <f t="shared" ca="1" si="273"/>
        <v>57</v>
      </c>
      <c r="F17502">
        <f>INDEX(ID_barrio!$A$2:$A$49,MATCH(G17502,ID_barrio!$B$2:$B$49,0))</f>
        <v>1</v>
      </c>
      <c r="G17502" t="s">
        <v>19</v>
      </c>
      <c r="H17502">
        <v>-34.570369999999997</v>
      </c>
      <c r="I17502">
        <v>-58.435890000000001</v>
      </c>
      <c r="J17502" t="s">
        <v>20</v>
      </c>
      <c r="K17502">
        <v>7929</v>
      </c>
      <c r="L17502">
        <v>30</v>
      </c>
      <c r="M17502">
        <v>0</v>
      </c>
      <c r="P17502">
        <v>3</v>
      </c>
      <c r="Q17502">
        <v>359</v>
      </c>
      <c r="R17502">
        <v>0</v>
      </c>
    </row>
    <row r="17503" spans="1:18" x14ac:dyDescent="0.25">
      <c r="A17503">
        <v>7.4277781035534797E+17</v>
      </c>
      <c r="B17503" t="s">
        <v>16014</v>
      </c>
      <c r="C17503">
        <v>484545243</v>
      </c>
      <c r="D17503" t="s">
        <v>61</v>
      </c>
      <c r="E17503">
        <f t="shared" ca="1" si="273"/>
        <v>68</v>
      </c>
      <c r="F17503">
        <f>INDEX(ID_barrio!$A$2:$A$49,MATCH(G17503,ID_barrio!$B$2:$B$49,0))</f>
        <v>24</v>
      </c>
      <c r="G17503" t="s">
        <v>451</v>
      </c>
      <c r="H17503">
        <v>-34.606512899999998</v>
      </c>
      <c r="I17503">
        <v>-58.430775599999997</v>
      </c>
      <c r="J17503" t="s">
        <v>20</v>
      </c>
      <c r="K17503">
        <v>7929</v>
      </c>
      <c r="L17503">
        <v>2</v>
      </c>
      <c r="M17503">
        <v>4</v>
      </c>
      <c r="N17503">
        <v>44900</v>
      </c>
      <c r="O17503">
        <v>2.0299999999999998</v>
      </c>
      <c r="P17503">
        <v>1</v>
      </c>
      <c r="Q17503">
        <v>351</v>
      </c>
      <c r="R17503">
        <v>4</v>
      </c>
    </row>
    <row r="17504" spans="1:18" x14ac:dyDescent="0.25">
      <c r="A17504">
        <v>7.4050283440403802E+17</v>
      </c>
      <c r="B17504" t="s">
        <v>16015</v>
      </c>
      <c r="C17504">
        <v>8829375</v>
      </c>
      <c r="D17504" t="s">
        <v>16016</v>
      </c>
      <c r="E17504">
        <f t="shared" ca="1" si="273"/>
        <v>53</v>
      </c>
      <c r="F17504">
        <f>INDEX(ID_barrio!$A$2:$A$49,MATCH(G17504,ID_barrio!$B$2:$B$49,0))</f>
        <v>1</v>
      </c>
      <c r="G17504" t="s">
        <v>19</v>
      </c>
      <c r="H17504">
        <v>-34.59301</v>
      </c>
      <c r="I17504">
        <v>-58.426870000000001</v>
      </c>
      <c r="J17504" t="s">
        <v>20</v>
      </c>
      <c r="K17504">
        <v>6468</v>
      </c>
      <c r="L17504">
        <v>3</v>
      </c>
      <c r="M17504">
        <v>6</v>
      </c>
      <c r="N17504">
        <v>44918</v>
      </c>
      <c r="O17504">
        <v>4.8600000000000003</v>
      </c>
      <c r="P17504">
        <v>1</v>
      </c>
      <c r="Q17504">
        <v>339</v>
      </c>
      <c r="R17504">
        <v>6</v>
      </c>
    </row>
    <row r="17505" spans="1:18" x14ac:dyDescent="0.25">
      <c r="A17505">
        <v>7.4279060180733005E+17</v>
      </c>
      <c r="B17505" t="s">
        <v>16017</v>
      </c>
      <c r="C17505">
        <v>74885919</v>
      </c>
      <c r="D17505" t="s">
        <v>2946</v>
      </c>
      <c r="E17505">
        <f t="shared" ca="1" si="273"/>
        <v>77</v>
      </c>
      <c r="F17505">
        <f>INDEX(ID_barrio!$A$2:$A$49,MATCH(G17505,ID_barrio!$B$2:$B$49,0))</f>
        <v>7</v>
      </c>
      <c r="G17505" t="s">
        <v>45</v>
      </c>
      <c r="H17505">
        <v>-34.587218499999999</v>
      </c>
      <c r="I17505">
        <v>-58.403301599999999</v>
      </c>
      <c r="J17505" t="s">
        <v>20</v>
      </c>
      <c r="K17505">
        <v>8004</v>
      </c>
      <c r="L17505">
        <v>1</v>
      </c>
      <c r="M17505">
        <v>8</v>
      </c>
      <c r="N17505">
        <v>44906</v>
      </c>
      <c r="O17505">
        <v>3.53</v>
      </c>
      <c r="P17505">
        <v>72</v>
      </c>
      <c r="Q17505">
        <v>327</v>
      </c>
      <c r="R17505">
        <v>8</v>
      </c>
    </row>
    <row r="17506" spans="1:18" x14ac:dyDescent="0.25">
      <c r="A17506">
        <v>7.4050805349270797E+17</v>
      </c>
      <c r="B17506" t="s">
        <v>21841</v>
      </c>
      <c r="C17506">
        <v>221598567</v>
      </c>
      <c r="D17506" t="s">
        <v>479</v>
      </c>
      <c r="E17506">
        <f t="shared" ca="1" si="273"/>
        <v>70</v>
      </c>
      <c r="F17506">
        <f>INDEX(ID_barrio!$A$2:$A$49,MATCH(G17506,ID_barrio!$B$2:$B$49,0))</f>
        <v>12</v>
      </c>
      <c r="G17506" t="s">
        <v>87</v>
      </c>
      <c r="H17506">
        <v>-34.568480000000001</v>
      </c>
      <c r="I17506">
        <v>-58.466169999999998</v>
      </c>
      <c r="J17506" t="s">
        <v>24</v>
      </c>
      <c r="K17506">
        <v>15000</v>
      </c>
      <c r="L17506">
        <v>2</v>
      </c>
      <c r="M17506">
        <v>0</v>
      </c>
      <c r="P17506">
        <v>1</v>
      </c>
      <c r="Q17506">
        <v>364</v>
      </c>
      <c r="R17506">
        <v>0</v>
      </c>
    </row>
    <row r="17507" spans="1:18" x14ac:dyDescent="0.25">
      <c r="A17507">
        <v>7.4052899806341005E+17</v>
      </c>
      <c r="B17507" t="s">
        <v>16013</v>
      </c>
      <c r="C17507">
        <v>483195318</v>
      </c>
      <c r="D17507" t="s">
        <v>2091</v>
      </c>
      <c r="E17507">
        <f t="shared" ca="1" si="273"/>
        <v>32</v>
      </c>
      <c r="F17507">
        <f>INDEX(ID_barrio!$A$2:$A$49,MATCH(G17507,ID_barrio!$B$2:$B$49,0))</f>
        <v>3</v>
      </c>
      <c r="G17507" t="s">
        <v>32</v>
      </c>
      <c r="H17507">
        <v>-34.611119899999998</v>
      </c>
      <c r="I17507">
        <v>-58.384265199999902</v>
      </c>
      <c r="J17507" t="s">
        <v>20</v>
      </c>
      <c r="K17507">
        <v>10572</v>
      </c>
      <c r="L17507">
        <v>1</v>
      </c>
      <c r="M17507">
        <v>1</v>
      </c>
      <c r="N17507">
        <v>44869</v>
      </c>
      <c r="O17507">
        <v>0.54</v>
      </c>
      <c r="P17507">
        <v>13</v>
      </c>
      <c r="Q17507">
        <v>320</v>
      </c>
      <c r="R17507">
        <v>1</v>
      </c>
    </row>
    <row r="17508" spans="1:18" x14ac:dyDescent="0.25">
      <c r="A17508">
        <v>7.4279754804261197E+17</v>
      </c>
      <c r="B17508" t="s">
        <v>21842</v>
      </c>
      <c r="C17508">
        <v>36894547</v>
      </c>
      <c r="D17508" t="s">
        <v>4638</v>
      </c>
      <c r="E17508">
        <f t="shared" ca="1" si="273"/>
        <v>46</v>
      </c>
      <c r="F17508">
        <f>INDEX(ID_barrio!$A$2:$A$49,MATCH(G17508,ID_barrio!$B$2:$B$49,0))</f>
        <v>8</v>
      </c>
      <c r="G17508" t="s">
        <v>48</v>
      </c>
      <c r="H17508">
        <v>-34.615430000000003</v>
      </c>
      <c r="I17508">
        <v>-58.42906</v>
      </c>
      <c r="J17508" t="s">
        <v>24</v>
      </c>
      <c r="K17508">
        <v>3000</v>
      </c>
      <c r="L17508">
        <v>2</v>
      </c>
      <c r="M17508">
        <v>3</v>
      </c>
      <c r="N17508">
        <v>44905</v>
      </c>
      <c r="O17508">
        <v>1.43</v>
      </c>
      <c r="P17508">
        <v>1</v>
      </c>
      <c r="Q17508">
        <v>330</v>
      </c>
      <c r="R17508">
        <v>3</v>
      </c>
    </row>
    <row r="17509" spans="1:18" x14ac:dyDescent="0.25">
      <c r="A17509">
        <v>7.40534208864512E+17</v>
      </c>
      <c r="B17509" t="s">
        <v>16018</v>
      </c>
      <c r="C17509">
        <v>484051833</v>
      </c>
      <c r="D17509" t="s">
        <v>16019</v>
      </c>
      <c r="E17509">
        <f t="shared" ca="1" si="273"/>
        <v>34</v>
      </c>
      <c r="F17509">
        <f>INDEX(ID_barrio!$A$2:$A$49,MATCH(G17509,ID_barrio!$B$2:$B$49,0))</f>
        <v>7</v>
      </c>
      <c r="G17509" t="s">
        <v>45</v>
      </c>
      <c r="H17509">
        <v>-34.594762699999997</v>
      </c>
      <c r="I17509">
        <v>-58.390186900000003</v>
      </c>
      <c r="J17509" t="s">
        <v>20</v>
      </c>
      <c r="K17509">
        <v>11000</v>
      </c>
      <c r="L17509">
        <v>2</v>
      </c>
      <c r="M17509">
        <v>6</v>
      </c>
      <c r="N17509">
        <v>44909</v>
      </c>
      <c r="O17509">
        <v>3.33</v>
      </c>
      <c r="P17509">
        <v>1</v>
      </c>
      <c r="Q17509">
        <v>326</v>
      </c>
      <c r="R17509">
        <v>6</v>
      </c>
    </row>
    <row r="17510" spans="1:18" x14ac:dyDescent="0.25">
      <c r="A17510">
        <v>7.4280083858387494E+17</v>
      </c>
      <c r="B17510" t="s">
        <v>21843</v>
      </c>
      <c r="C17510">
        <v>30283761</v>
      </c>
      <c r="D17510" t="s">
        <v>3232</v>
      </c>
      <c r="E17510">
        <f t="shared" ca="1" si="273"/>
        <v>52</v>
      </c>
      <c r="F17510">
        <f>INDEX(ID_barrio!$A$2:$A$49,MATCH(G17510,ID_barrio!$B$2:$B$49,0))</f>
        <v>3</v>
      </c>
      <c r="G17510" t="s">
        <v>32</v>
      </c>
      <c r="H17510">
        <v>-34.616169999999997</v>
      </c>
      <c r="I17510">
        <v>-58.382089999999998</v>
      </c>
      <c r="J17510" t="s">
        <v>20</v>
      </c>
      <c r="K17510">
        <v>6872</v>
      </c>
      <c r="L17510">
        <v>2</v>
      </c>
      <c r="M17510">
        <v>7</v>
      </c>
      <c r="N17510">
        <v>44918</v>
      </c>
      <c r="O17510">
        <v>3.28</v>
      </c>
      <c r="P17510">
        <v>11</v>
      </c>
      <c r="Q17510">
        <v>71</v>
      </c>
      <c r="R17510">
        <v>7</v>
      </c>
    </row>
    <row r="17511" spans="1:18" x14ac:dyDescent="0.25">
      <c r="A17511">
        <v>7.4053801940859802E+17</v>
      </c>
      <c r="B17511" t="s">
        <v>16020</v>
      </c>
      <c r="C17511">
        <v>48539539</v>
      </c>
      <c r="D17511" t="s">
        <v>1771</v>
      </c>
      <c r="E17511">
        <f t="shared" ca="1" si="273"/>
        <v>64</v>
      </c>
      <c r="F17511">
        <f>INDEX(ID_barrio!$A$2:$A$49,MATCH(G17511,ID_barrio!$B$2:$B$49,0))</f>
        <v>15</v>
      </c>
      <c r="G17511" t="s">
        <v>128</v>
      </c>
      <c r="H17511">
        <v>-34.59684</v>
      </c>
      <c r="I17511">
        <v>-58.374890000000001</v>
      </c>
      <c r="J17511" t="s">
        <v>20</v>
      </c>
      <c r="K17511">
        <v>6558</v>
      </c>
      <c r="L17511">
        <v>2</v>
      </c>
      <c r="M17511">
        <v>5</v>
      </c>
      <c r="N17511">
        <v>44899</v>
      </c>
      <c r="O17511">
        <v>2.21</v>
      </c>
      <c r="P17511">
        <v>4</v>
      </c>
      <c r="Q17511">
        <v>365</v>
      </c>
      <c r="R17511">
        <v>5</v>
      </c>
    </row>
    <row r="17512" spans="1:18" x14ac:dyDescent="0.25">
      <c r="A17512">
        <v>7.4284299218533504E+17</v>
      </c>
      <c r="B17512" t="s">
        <v>5182</v>
      </c>
      <c r="C17512">
        <v>17886612</v>
      </c>
      <c r="D17512" t="s">
        <v>4633</v>
      </c>
      <c r="E17512">
        <f t="shared" ca="1" si="273"/>
        <v>37</v>
      </c>
      <c r="F17512">
        <f>INDEX(ID_barrio!$A$2:$A$49,MATCH(G17512,ID_barrio!$B$2:$B$49,0))</f>
        <v>13</v>
      </c>
      <c r="G17512" t="s">
        <v>99</v>
      </c>
      <c r="H17512">
        <v>-34.601182999999999</v>
      </c>
      <c r="I17512">
        <v>-58.4366425999999</v>
      </c>
      <c r="J17512" t="s">
        <v>20</v>
      </c>
      <c r="K17512">
        <v>4782</v>
      </c>
      <c r="L17512">
        <v>2</v>
      </c>
      <c r="M17512">
        <v>2</v>
      </c>
      <c r="N17512">
        <v>44913</v>
      </c>
      <c r="O17512">
        <v>1.82</v>
      </c>
      <c r="P17512">
        <v>2</v>
      </c>
      <c r="Q17512">
        <v>323</v>
      </c>
      <c r="R17512">
        <v>2</v>
      </c>
    </row>
    <row r="17513" spans="1:18" x14ac:dyDescent="0.25">
      <c r="A17513">
        <v>7.4111542469646502E+17</v>
      </c>
      <c r="B17513" t="s">
        <v>16021</v>
      </c>
      <c r="C17513">
        <v>134558873</v>
      </c>
      <c r="D17513" t="s">
        <v>18390</v>
      </c>
      <c r="E17513">
        <f t="shared" ca="1" si="273"/>
        <v>75</v>
      </c>
      <c r="F17513">
        <f>INDEX(ID_barrio!$A$2:$A$49,MATCH(G17513,ID_barrio!$B$2:$B$49,0))</f>
        <v>1</v>
      </c>
      <c r="G17513" t="s">
        <v>19</v>
      </c>
      <c r="H17513">
        <v>-34.593110000000003</v>
      </c>
      <c r="I17513">
        <v>-58.429279999999999</v>
      </c>
      <c r="J17513" t="s">
        <v>20</v>
      </c>
      <c r="K17513">
        <v>7048</v>
      </c>
      <c r="L17513">
        <v>2</v>
      </c>
      <c r="M17513">
        <v>7</v>
      </c>
      <c r="N17513">
        <v>44901</v>
      </c>
      <c r="O17513">
        <v>3.13</v>
      </c>
      <c r="P17513">
        <v>1</v>
      </c>
      <c r="Q17513">
        <v>305</v>
      </c>
      <c r="R17513">
        <v>7</v>
      </c>
    </row>
    <row r="17514" spans="1:18" x14ac:dyDescent="0.25">
      <c r="A17514">
        <v>7.4055392356066304E+17</v>
      </c>
      <c r="B17514" t="s">
        <v>21844</v>
      </c>
      <c r="C17514">
        <v>441482178</v>
      </c>
      <c r="D17514" t="s">
        <v>295</v>
      </c>
      <c r="E17514">
        <f t="shared" ca="1" si="273"/>
        <v>64</v>
      </c>
      <c r="F17514">
        <f>INDEX(ID_barrio!$A$2:$A$49,MATCH(G17514,ID_barrio!$B$2:$B$49,0))</f>
        <v>2</v>
      </c>
      <c r="G17514" t="s">
        <v>18061</v>
      </c>
      <c r="H17514">
        <v>-34.5533</v>
      </c>
      <c r="I17514">
        <v>-58.468029999999999</v>
      </c>
      <c r="J17514" t="s">
        <v>20</v>
      </c>
      <c r="K17514">
        <v>8105</v>
      </c>
      <c r="L17514">
        <v>1</v>
      </c>
      <c r="M17514">
        <v>4</v>
      </c>
      <c r="N17514">
        <v>44900</v>
      </c>
      <c r="O17514">
        <v>2.0699999999999998</v>
      </c>
      <c r="P17514">
        <v>37</v>
      </c>
      <c r="Q17514">
        <v>356</v>
      </c>
      <c r="R17514">
        <v>4</v>
      </c>
    </row>
    <row r="17515" spans="1:18" x14ac:dyDescent="0.25">
      <c r="A17515">
        <v>7.4055849088297997E+17</v>
      </c>
      <c r="B17515" t="s">
        <v>16022</v>
      </c>
      <c r="C17515">
        <v>1028764</v>
      </c>
      <c r="D17515" t="s">
        <v>535</v>
      </c>
      <c r="E17515">
        <f t="shared" ca="1" si="273"/>
        <v>44</v>
      </c>
      <c r="F17515">
        <f>INDEX(ID_barrio!$A$2:$A$49,MATCH(G17515,ID_barrio!$B$2:$B$49,0))</f>
        <v>1</v>
      </c>
      <c r="G17515" t="s">
        <v>19</v>
      </c>
      <c r="H17515">
        <v>-34.567610000000002</v>
      </c>
      <c r="I17515">
        <v>-58.434069999999998</v>
      </c>
      <c r="J17515" t="s">
        <v>20</v>
      </c>
      <c r="K17515">
        <v>12334</v>
      </c>
      <c r="L17515">
        <v>1</v>
      </c>
      <c r="M17515">
        <v>2</v>
      </c>
      <c r="N17515">
        <v>44886</v>
      </c>
      <c r="O17515">
        <v>1.3</v>
      </c>
      <c r="P17515">
        <v>108</v>
      </c>
      <c r="Q17515">
        <v>91</v>
      </c>
      <c r="R17515">
        <v>2</v>
      </c>
    </row>
    <row r="17516" spans="1:18" x14ac:dyDescent="0.25">
      <c r="A17516">
        <v>7.4058993051943296E+17</v>
      </c>
      <c r="B17516" t="s">
        <v>16023</v>
      </c>
      <c r="C17516">
        <v>483195318</v>
      </c>
      <c r="D17516" t="s">
        <v>2091</v>
      </c>
      <c r="E17516">
        <f t="shared" ca="1" si="273"/>
        <v>35</v>
      </c>
      <c r="F17516">
        <f>INDEX(ID_barrio!$A$2:$A$49,MATCH(G17516,ID_barrio!$B$2:$B$49,0))</f>
        <v>3</v>
      </c>
      <c r="G17516" t="s">
        <v>32</v>
      </c>
      <c r="H17516">
        <v>-34.611119899999998</v>
      </c>
      <c r="I17516">
        <v>-58.384265199999902</v>
      </c>
      <c r="J17516" t="s">
        <v>20</v>
      </c>
      <c r="K17516">
        <v>9162</v>
      </c>
      <c r="L17516">
        <v>1</v>
      </c>
      <c r="M17516">
        <v>3</v>
      </c>
      <c r="N17516">
        <v>44878</v>
      </c>
      <c r="O17516">
        <v>1.48</v>
      </c>
      <c r="P17516">
        <v>13</v>
      </c>
      <c r="Q17516">
        <v>314</v>
      </c>
      <c r="R17516">
        <v>3</v>
      </c>
    </row>
    <row r="17517" spans="1:18" x14ac:dyDescent="0.25">
      <c r="A17517">
        <v>7.4113720945147699E+17</v>
      </c>
      <c r="B17517" t="s">
        <v>16024</v>
      </c>
      <c r="C17517">
        <v>484236313</v>
      </c>
      <c r="D17517" t="s">
        <v>522</v>
      </c>
      <c r="E17517">
        <f t="shared" ca="1" si="273"/>
        <v>43</v>
      </c>
      <c r="F17517">
        <f>INDEX(ID_barrio!$A$2:$A$49,MATCH(G17517,ID_barrio!$B$2:$B$49,0))</f>
        <v>41</v>
      </c>
      <c r="G17517" t="s">
        <v>3694</v>
      </c>
      <c r="H17517">
        <v>-34.615049999999997</v>
      </c>
      <c r="I17517">
        <v>-58.468000000000004</v>
      </c>
      <c r="J17517" t="s">
        <v>20</v>
      </c>
      <c r="K17517">
        <v>4200</v>
      </c>
      <c r="L17517">
        <v>1</v>
      </c>
      <c r="M17517">
        <v>2</v>
      </c>
      <c r="N17517">
        <v>44910</v>
      </c>
      <c r="O17517">
        <v>2</v>
      </c>
      <c r="P17517">
        <v>1</v>
      </c>
      <c r="Q17517">
        <v>16</v>
      </c>
      <c r="R17517">
        <v>2</v>
      </c>
    </row>
    <row r="17518" spans="1:18" x14ac:dyDescent="0.25">
      <c r="A17518">
        <v>7.4286550160857395E+17</v>
      </c>
      <c r="B17518" t="s">
        <v>16025</v>
      </c>
      <c r="C17518">
        <v>40544204</v>
      </c>
      <c r="D17518" t="s">
        <v>5969</v>
      </c>
      <c r="E17518">
        <f t="shared" ca="1" si="273"/>
        <v>73</v>
      </c>
      <c r="F17518">
        <f>INDEX(ID_barrio!$A$2:$A$49,MATCH(G17518,ID_barrio!$B$2:$B$49,0))</f>
        <v>7</v>
      </c>
      <c r="G17518" t="s">
        <v>45</v>
      </c>
      <c r="H17518">
        <v>-34.595709999999997</v>
      </c>
      <c r="I17518">
        <v>-58.399909999999998</v>
      </c>
      <c r="J17518" t="s">
        <v>20</v>
      </c>
      <c r="K17518">
        <v>8382</v>
      </c>
      <c r="L17518">
        <v>1</v>
      </c>
      <c r="M17518">
        <v>0</v>
      </c>
      <c r="P17518">
        <v>12</v>
      </c>
      <c r="Q17518">
        <v>354</v>
      </c>
      <c r="R17518">
        <v>0</v>
      </c>
    </row>
    <row r="17519" spans="1:18" x14ac:dyDescent="0.25">
      <c r="A17519">
        <v>7.4062145507464499E+17</v>
      </c>
      <c r="B17519" t="s">
        <v>16026</v>
      </c>
      <c r="C17519">
        <v>10966956</v>
      </c>
      <c r="D17519" t="s">
        <v>2097</v>
      </c>
      <c r="E17519">
        <f t="shared" ca="1" si="273"/>
        <v>52</v>
      </c>
      <c r="F17519">
        <f>INDEX(ID_barrio!$A$2:$A$49,MATCH(G17519,ID_barrio!$B$2:$B$49,0))</f>
        <v>18</v>
      </c>
      <c r="G17519" t="s">
        <v>177</v>
      </c>
      <c r="H17519">
        <v>-34.572920000000003</v>
      </c>
      <c r="I17519">
        <v>-58.44632</v>
      </c>
      <c r="J17519" t="s">
        <v>20</v>
      </c>
      <c r="K17519">
        <v>7416</v>
      </c>
      <c r="L17519">
        <v>5</v>
      </c>
      <c r="M17519">
        <v>0</v>
      </c>
      <c r="P17519">
        <v>75</v>
      </c>
      <c r="Q17519">
        <v>347</v>
      </c>
      <c r="R17519">
        <v>0</v>
      </c>
    </row>
    <row r="17520" spans="1:18" x14ac:dyDescent="0.25">
      <c r="A17520">
        <v>7.4286721016703002E+17</v>
      </c>
      <c r="B17520" t="s">
        <v>16027</v>
      </c>
      <c r="C17520">
        <v>454743011</v>
      </c>
      <c r="D17520" t="s">
        <v>81</v>
      </c>
      <c r="E17520">
        <f t="shared" ca="1" si="273"/>
        <v>56</v>
      </c>
      <c r="F17520">
        <f>INDEX(ID_barrio!$A$2:$A$49,MATCH(G17520,ID_barrio!$B$2:$B$49,0))</f>
        <v>15</v>
      </c>
      <c r="G17520" t="s">
        <v>128</v>
      </c>
      <c r="H17520">
        <v>-34.597114400000002</v>
      </c>
      <c r="I17520">
        <v>-58.386172599999902</v>
      </c>
      <c r="J17520" t="s">
        <v>20</v>
      </c>
      <c r="K17520">
        <v>11653</v>
      </c>
      <c r="L17520">
        <v>1</v>
      </c>
      <c r="M17520">
        <v>7</v>
      </c>
      <c r="N17520">
        <v>44899</v>
      </c>
      <c r="O17520">
        <v>3.28</v>
      </c>
      <c r="P17520">
        <v>1</v>
      </c>
      <c r="Q17520">
        <v>360</v>
      </c>
      <c r="R17520">
        <v>7</v>
      </c>
    </row>
    <row r="17521" spans="1:18" x14ac:dyDescent="0.25">
      <c r="A17521">
        <v>7.4287849330366298E+17</v>
      </c>
      <c r="B17521" t="s">
        <v>16028</v>
      </c>
      <c r="C17521">
        <v>168239821</v>
      </c>
      <c r="D17521" t="s">
        <v>74</v>
      </c>
      <c r="E17521">
        <f t="shared" ca="1" si="273"/>
        <v>32</v>
      </c>
      <c r="F17521">
        <f>INDEX(ID_barrio!$A$2:$A$49,MATCH(G17521,ID_barrio!$B$2:$B$49,0))</f>
        <v>5</v>
      </c>
      <c r="G17521" t="s">
        <v>38</v>
      </c>
      <c r="H17521">
        <v>-34.600639999999999</v>
      </c>
      <c r="I17521">
        <v>-58.376489999999997</v>
      </c>
      <c r="J17521" t="s">
        <v>20</v>
      </c>
      <c r="K17521">
        <v>27857</v>
      </c>
      <c r="L17521">
        <v>2</v>
      </c>
      <c r="M17521">
        <v>1</v>
      </c>
      <c r="N17521">
        <v>44878</v>
      </c>
      <c r="O17521">
        <v>0.64</v>
      </c>
      <c r="P17521">
        <v>3</v>
      </c>
      <c r="Q17521">
        <v>363</v>
      </c>
      <c r="R17521">
        <v>1</v>
      </c>
    </row>
    <row r="17522" spans="1:18" x14ac:dyDescent="0.25">
      <c r="A17522">
        <v>7.4290262282648998E+17</v>
      </c>
      <c r="B17522" t="s">
        <v>16029</v>
      </c>
      <c r="C17522">
        <v>137667992</v>
      </c>
      <c r="D17522" t="s">
        <v>1063</v>
      </c>
      <c r="E17522">
        <f t="shared" ca="1" si="273"/>
        <v>73</v>
      </c>
      <c r="F17522">
        <f>INDEX(ID_barrio!$A$2:$A$49,MATCH(G17522,ID_barrio!$B$2:$B$49,0))</f>
        <v>1</v>
      </c>
      <c r="G17522" t="s">
        <v>19</v>
      </c>
      <c r="H17522">
        <v>-34.578110700000003</v>
      </c>
      <c r="I17522">
        <v>-58.432505799999902</v>
      </c>
      <c r="J17522" t="s">
        <v>20</v>
      </c>
      <c r="K17522">
        <v>6256</v>
      </c>
      <c r="L17522">
        <v>2</v>
      </c>
      <c r="M17522">
        <v>10</v>
      </c>
      <c r="N17522">
        <v>44908</v>
      </c>
      <c r="O17522">
        <v>4.62</v>
      </c>
      <c r="P17522">
        <v>61</v>
      </c>
      <c r="Q17522">
        <v>55</v>
      </c>
      <c r="R17522">
        <v>10</v>
      </c>
    </row>
    <row r="17523" spans="1:18" x14ac:dyDescent="0.25">
      <c r="A17523">
        <v>7.4114945538455501E+17</v>
      </c>
      <c r="B17523" t="s">
        <v>16030</v>
      </c>
      <c r="C17523">
        <v>458110499</v>
      </c>
      <c r="D17523" t="s">
        <v>13191</v>
      </c>
      <c r="E17523">
        <f t="shared" ca="1" si="273"/>
        <v>55</v>
      </c>
      <c r="F17523">
        <f>INDEX(ID_barrio!$A$2:$A$49,MATCH(G17523,ID_barrio!$B$2:$B$49,0))</f>
        <v>1</v>
      </c>
      <c r="G17523" t="s">
        <v>19</v>
      </c>
      <c r="H17523">
        <v>-34.579419999999999</v>
      </c>
      <c r="I17523">
        <v>-58.40466</v>
      </c>
      <c r="J17523" t="s">
        <v>20</v>
      </c>
      <c r="K17523">
        <v>57968</v>
      </c>
      <c r="L17523">
        <v>3</v>
      </c>
      <c r="M17523">
        <v>0</v>
      </c>
      <c r="P17523">
        <v>8</v>
      </c>
      <c r="Q17523">
        <v>365</v>
      </c>
      <c r="R17523">
        <v>0</v>
      </c>
    </row>
    <row r="17524" spans="1:18" x14ac:dyDescent="0.25">
      <c r="A17524">
        <v>7.4115848989327898E+17</v>
      </c>
      <c r="B17524" t="s">
        <v>21845</v>
      </c>
      <c r="C17524">
        <v>60964089</v>
      </c>
      <c r="D17524" t="s">
        <v>2959</v>
      </c>
      <c r="E17524">
        <f t="shared" ca="1" si="273"/>
        <v>34</v>
      </c>
      <c r="F17524">
        <f>INDEX(ID_barrio!$A$2:$A$49,MATCH(G17524,ID_barrio!$B$2:$B$49,0))</f>
        <v>24</v>
      </c>
      <c r="G17524" t="s">
        <v>451</v>
      </c>
      <c r="H17524">
        <v>-34.615229999999997</v>
      </c>
      <c r="I17524">
        <v>-58.453220000000002</v>
      </c>
      <c r="J17524" t="s">
        <v>24</v>
      </c>
      <c r="K17524">
        <v>2694</v>
      </c>
      <c r="L17524">
        <v>1</v>
      </c>
      <c r="M17524">
        <v>4</v>
      </c>
      <c r="N17524">
        <v>44896</v>
      </c>
      <c r="O17524">
        <v>1.9</v>
      </c>
      <c r="P17524">
        <v>3</v>
      </c>
      <c r="Q17524">
        <v>348</v>
      </c>
      <c r="R17524">
        <v>4</v>
      </c>
    </row>
    <row r="17525" spans="1:18" x14ac:dyDescent="0.25">
      <c r="A17525">
        <v>7.4115919204199898E+17</v>
      </c>
      <c r="B17525" t="s">
        <v>5182</v>
      </c>
      <c r="C17525">
        <v>484189846</v>
      </c>
      <c r="D17525" t="s">
        <v>103</v>
      </c>
      <c r="E17525">
        <f t="shared" ca="1" si="273"/>
        <v>78</v>
      </c>
      <c r="F17525">
        <f>INDEX(ID_barrio!$A$2:$A$49,MATCH(G17525,ID_barrio!$B$2:$B$49,0))</f>
        <v>13</v>
      </c>
      <c r="G17525" t="s">
        <v>99</v>
      </c>
      <c r="H17525">
        <v>-34.604680000000002</v>
      </c>
      <c r="I17525">
        <v>-58.45485</v>
      </c>
      <c r="J17525" t="s">
        <v>20</v>
      </c>
      <c r="K17525">
        <v>8685</v>
      </c>
      <c r="L17525">
        <v>2</v>
      </c>
      <c r="M17525">
        <v>2</v>
      </c>
      <c r="N17525">
        <v>44904</v>
      </c>
      <c r="O17525">
        <v>2</v>
      </c>
      <c r="P17525">
        <v>3</v>
      </c>
      <c r="Q17525">
        <v>334</v>
      </c>
      <c r="R17525">
        <v>2</v>
      </c>
    </row>
    <row r="17526" spans="1:18" x14ac:dyDescent="0.25">
      <c r="A17526">
        <v>7.4063469536015002E+17</v>
      </c>
      <c r="B17526" t="s">
        <v>21846</v>
      </c>
      <c r="C17526">
        <v>258989704</v>
      </c>
      <c r="D17526" t="s">
        <v>2925</v>
      </c>
      <c r="E17526">
        <f t="shared" ca="1" si="273"/>
        <v>61</v>
      </c>
      <c r="F17526">
        <f>INDEX(ID_barrio!$A$2:$A$49,MATCH(G17526,ID_barrio!$B$2:$B$49,0))</f>
        <v>1</v>
      </c>
      <c r="G17526" t="s">
        <v>19</v>
      </c>
      <c r="H17526">
        <v>-34.569980000000001</v>
      </c>
      <c r="I17526">
        <v>-58.43562</v>
      </c>
      <c r="J17526" t="s">
        <v>20</v>
      </c>
      <c r="K17526">
        <v>7929</v>
      </c>
      <c r="L17526">
        <v>30</v>
      </c>
      <c r="M17526">
        <v>1</v>
      </c>
      <c r="N17526">
        <v>44909</v>
      </c>
      <c r="O17526">
        <v>1</v>
      </c>
      <c r="P17526">
        <v>3</v>
      </c>
      <c r="Q17526">
        <v>341</v>
      </c>
      <c r="R17526">
        <v>1</v>
      </c>
    </row>
    <row r="17527" spans="1:18" x14ac:dyDescent="0.25">
      <c r="A17527">
        <v>7.4116979233302605E+17</v>
      </c>
      <c r="B17527" t="s">
        <v>21847</v>
      </c>
      <c r="C17527">
        <v>19749688</v>
      </c>
      <c r="D17527" t="s">
        <v>16031</v>
      </c>
      <c r="E17527">
        <f t="shared" ca="1" si="273"/>
        <v>41</v>
      </c>
      <c r="F17527">
        <f>INDEX(ID_barrio!$A$2:$A$49,MATCH(G17527,ID_barrio!$B$2:$B$49,0))</f>
        <v>9</v>
      </c>
      <c r="G17527" t="s">
        <v>55</v>
      </c>
      <c r="H17527">
        <v>-34.619302376951403</v>
      </c>
      <c r="I17527">
        <v>-58.381580557672102</v>
      </c>
      <c r="J17527" t="s">
        <v>20</v>
      </c>
      <c r="K17527">
        <v>6746</v>
      </c>
      <c r="L17527">
        <v>4</v>
      </c>
      <c r="M17527">
        <v>0</v>
      </c>
      <c r="P17527">
        <v>1</v>
      </c>
      <c r="Q17527">
        <v>307</v>
      </c>
      <c r="R17527">
        <v>0</v>
      </c>
    </row>
    <row r="17528" spans="1:18" x14ac:dyDescent="0.25">
      <c r="A17528">
        <v>7.42958704308976E+17</v>
      </c>
      <c r="B17528" t="s">
        <v>16032</v>
      </c>
      <c r="C17528">
        <v>127530612</v>
      </c>
      <c r="D17528" t="s">
        <v>1465</v>
      </c>
      <c r="E17528">
        <f t="shared" ca="1" si="273"/>
        <v>60</v>
      </c>
      <c r="F17528">
        <f>INDEX(ID_barrio!$A$2:$A$49,MATCH(G17528,ID_barrio!$B$2:$B$49,0))</f>
        <v>22</v>
      </c>
      <c r="G17528" t="s">
        <v>302</v>
      </c>
      <c r="H17528">
        <v>-34.632399999999997</v>
      </c>
      <c r="I17528">
        <v>-58.377940000000002</v>
      </c>
      <c r="J17528" t="s">
        <v>20</v>
      </c>
      <c r="K17528">
        <v>6240</v>
      </c>
      <c r="L17528">
        <v>3</v>
      </c>
      <c r="M17528">
        <v>4</v>
      </c>
      <c r="N17528">
        <v>44894</v>
      </c>
      <c r="O17528">
        <v>1.94</v>
      </c>
      <c r="P17528">
        <v>1</v>
      </c>
      <c r="Q17528">
        <v>180</v>
      </c>
      <c r="R17528">
        <v>4</v>
      </c>
    </row>
    <row r="17529" spans="1:18" x14ac:dyDescent="0.25">
      <c r="A17529">
        <v>7.4063496843926694E+17</v>
      </c>
      <c r="B17529" t="s">
        <v>21848</v>
      </c>
      <c r="C17529">
        <v>479648837</v>
      </c>
      <c r="D17529" t="s">
        <v>926</v>
      </c>
      <c r="E17529">
        <f t="shared" ca="1" si="273"/>
        <v>79</v>
      </c>
      <c r="F17529">
        <f>INDEX(ID_barrio!$A$2:$A$49,MATCH(G17529,ID_barrio!$B$2:$B$49,0))</f>
        <v>22</v>
      </c>
      <c r="G17529" t="s">
        <v>302</v>
      </c>
      <c r="H17529">
        <v>-34.642278999999903</v>
      </c>
      <c r="I17529">
        <v>-58.378576488360601</v>
      </c>
      <c r="J17529" t="s">
        <v>24</v>
      </c>
      <c r="K17529">
        <v>2800</v>
      </c>
      <c r="L17529">
        <v>1</v>
      </c>
      <c r="M17529">
        <v>2</v>
      </c>
      <c r="N17529">
        <v>44874</v>
      </c>
      <c r="O17529">
        <v>1.1499999999999999</v>
      </c>
      <c r="P17529">
        <v>2</v>
      </c>
      <c r="Q17529">
        <v>360</v>
      </c>
      <c r="R17529">
        <v>2</v>
      </c>
    </row>
    <row r="17530" spans="1:18" x14ac:dyDescent="0.25">
      <c r="A17530">
        <v>7.4117939313918003E+17</v>
      </c>
      <c r="B17530" t="s">
        <v>16033</v>
      </c>
      <c r="C17530">
        <v>468568214</v>
      </c>
      <c r="D17530" t="s">
        <v>1334</v>
      </c>
      <c r="E17530">
        <f t="shared" ca="1" si="273"/>
        <v>38</v>
      </c>
      <c r="F17530">
        <f>INDEX(ID_barrio!$A$2:$A$49,MATCH(G17530,ID_barrio!$B$2:$B$49,0))</f>
        <v>5</v>
      </c>
      <c r="G17530" t="s">
        <v>38</v>
      </c>
      <c r="H17530">
        <v>-34.6081</v>
      </c>
      <c r="I17530">
        <v>-58.384590000000003</v>
      </c>
      <c r="J17530" t="s">
        <v>20</v>
      </c>
      <c r="K17530">
        <v>28191</v>
      </c>
      <c r="L17530">
        <v>3</v>
      </c>
      <c r="M17530">
        <v>8</v>
      </c>
      <c r="N17530">
        <v>44914</v>
      </c>
      <c r="O17530">
        <v>4.4400000000000004</v>
      </c>
      <c r="P17530">
        <v>6</v>
      </c>
      <c r="Q17530">
        <v>157</v>
      </c>
      <c r="R17530">
        <v>8</v>
      </c>
    </row>
    <row r="17531" spans="1:18" x14ac:dyDescent="0.25">
      <c r="A17531">
        <v>7.4118472784365094E+17</v>
      </c>
      <c r="B17531" t="s">
        <v>16034</v>
      </c>
      <c r="C17531">
        <v>459557096</v>
      </c>
      <c r="D17531" t="s">
        <v>13627</v>
      </c>
      <c r="E17531">
        <f t="shared" ca="1" si="273"/>
        <v>41</v>
      </c>
      <c r="F17531">
        <f>INDEX(ID_barrio!$A$2:$A$49,MATCH(G17531,ID_barrio!$B$2:$B$49,0))</f>
        <v>11</v>
      </c>
      <c r="G17531" t="s">
        <v>82</v>
      </c>
      <c r="H17531">
        <v>-34.618470000000002</v>
      </c>
      <c r="I17531">
        <v>-58.372509999999998</v>
      </c>
      <c r="J17531" t="s">
        <v>20</v>
      </c>
      <c r="K17531">
        <v>4495</v>
      </c>
      <c r="L17531">
        <v>1</v>
      </c>
      <c r="M17531">
        <v>8</v>
      </c>
      <c r="N17531">
        <v>44900</v>
      </c>
      <c r="O17531">
        <v>4.1399999999999997</v>
      </c>
      <c r="P17531">
        <v>46</v>
      </c>
      <c r="Q17531">
        <v>170</v>
      </c>
      <c r="R17531">
        <v>8</v>
      </c>
    </row>
    <row r="17532" spans="1:18" x14ac:dyDescent="0.25">
      <c r="A17532">
        <v>7.4063651571006003E+17</v>
      </c>
      <c r="B17532" t="s">
        <v>15915</v>
      </c>
      <c r="C17532">
        <v>346169874</v>
      </c>
      <c r="D17532" t="s">
        <v>330</v>
      </c>
      <c r="E17532">
        <f t="shared" ca="1" si="273"/>
        <v>65</v>
      </c>
      <c r="F17532">
        <f>INDEX(ID_barrio!$A$2:$A$49,MATCH(G17532,ID_barrio!$B$2:$B$49,0))</f>
        <v>3</v>
      </c>
      <c r="G17532" t="s">
        <v>32</v>
      </c>
      <c r="H17532">
        <v>-34.611119899999998</v>
      </c>
      <c r="I17532">
        <v>-58.384265199999902</v>
      </c>
      <c r="J17532" t="s">
        <v>20</v>
      </c>
      <c r="K17532">
        <v>9691</v>
      </c>
      <c r="L17532">
        <v>1</v>
      </c>
      <c r="M17532">
        <v>2</v>
      </c>
      <c r="N17532">
        <v>44895</v>
      </c>
      <c r="O17532">
        <v>0.97</v>
      </c>
      <c r="P17532">
        <v>21</v>
      </c>
      <c r="Q17532">
        <v>365</v>
      </c>
      <c r="R17532">
        <v>2</v>
      </c>
    </row>
    <row r="17533" spans="1:18" x14ac:dyDescent="0.25">
      <c r="A17533">
        <v>7.4069121509773504E+17</v>
      </c>
      <c r="B17533" t="s">
        <v>16035</v>
      </c>
      <c r="C17533">
        <v>227881362</v>
      </c>
      <c r="D17533" t="s">
        <v>21796</v>
      </c>
      <c r="E17533">
        <f t="shared" ca="1" si="273"/>
        <v>78</v>
      </c>
      <c r="F17533">
        <f>INDEX(ID_barrio!$A$2:$A$49,MATCH(G17533,ID_barrio!$B$2:$B$49,0))</f>
        <v>5</v>
      </c>
      <c r="G17533" t="s">
        <v>38</v>
      </c>
      <c r="H17533">
        <v>-34.604469999999999</v>
      </c>
      <c r="I17533">
        <v>-58.384059999999998</v>
      </c>
      <c r="J17533" t="s">
        <v>24</v>
      </c>
      <c r="K17533">
        <v>2114</v>
      </c>
      <c r="L17533">
        <v>3</v>
      </c>
      <c r="M17533">
        <v>4</v>
      </c>
      <c r="N17533">
        <v>44907</v>
      </c>
      <c r="O17533">
        <v>2.35</v>
      </c>
      <c r="P17533">
        <v>3</v>
      </c>
      <c r="Q17533">
        <v>332</v>
      </c>
      <c r="R17533">
        <v>4</v>
      </c>
    </row>
    <row r="17534" spans="1:18" x14ac:dyDescent="0.25">
      <c r="A17534">
        <v>7.4118641125103206E+17</v>
      </c>
      <c r="B17534" t="s">
        <v>16036</v>
      </c>
      <c r="C17534">
        <v>107070044</v>
      </c>
      <c r="D17534" t="s">
        <v>380</v>
      </c>
      <c r="E17534">
        <f t="shared" ca="1" si="273"/>
        <v>64</v>
      </c>
      <c r="F17534">
        <f>INDEX(ID_barrio!$A$2:$A$49,MATCH(G17534,ID_barrio!$B$2:$B$49,0))</f>
        <v>6</v>
      </c>
      <c r="G17534" t="s">
        <v>43</v>
      </c>
      <c r="H17534">
        <v>-34.611853000000004</v>
      </c>
      <c r="I17534">
        <v>-58.396392199999902</v>
      </c>
      <c r="J17534" t="s">
        <v>20</v>
      </c>
      <c r="K17534">
        <v>7173</v>
      </c>
      <c r="L17534">
        <v>4</v>
      </c>
      <c r="M17534">
        <v>4</v>
      </c>
      <c r="N17534">
        <v>44899</v>
      </c>
      <c r="O17534">
        <v>1.94</v>
      </c>
      <c r="P17534">
        <v>2</v>
      </c>
      <c r="Q17534">
        <v>365</v>
      </c>
      <c r="R17534">
        <v>4</v>
      </c>
    </row>
    <row r="17535" spans="1:18" x14ac:dyDescent="0.25">
      <c r="A17535">
        <v>7.4120003359811699E+17</v>
      </c>
      <c r="B17535" t="s">
        <v>16037</v>
      </c>
      <c r="C17535">
        <v>55553719</v>
      </c>
      <c r="D17535" t="s">
        <v>2608</v>
      </c>
      <c r="E17535">
        <f t="shared" ca="1" si="273"/>
        <v>29</v>
      </c>
      <c r="F17535">
        <f>INDEX(ID_barrio!$A$2:$A$49,MATCH(G17535,ID_barrio!$B$2:$B$49,0))</f>
        <v>5</v>
      </c>
      <c r="G17535" t="s">
        <v>38</v>
      </c>
      <c r="H17535">
        <v>-34.602095499999997</v>
      </c>
      <c r="I17535">
        <v>-58.372147299999902</v>
      </c>
      <c r="J17535" t="s">
        <v>20</v>
      </c>
      <c r="K17535">
        <v>4052</v>
      </c>
      <c r="L17535">
        <v>28</v>
      </c>
      <c r="M17535">
        <v>0</v>
      </c>
      <c r="P17535">
        <v>123</v>
      </c>
      <c r="Q17535">
        <v>153</v>
      </c>
      <c r="R17535">
        <v>0</v>
      </c>
    </row>
    <row r="17536" spans="1:18" x14ac:dyDescent="0.25">
      <c r="A17536">
        <v>7.42972913365552E+17</v>
      </c>
      <c r="B17536" t="s">
        <v>16038</v>
      </c>
      <c r="C17536">
        <v>484576175</v>
      </c>
      <c r="D17536" t="s">
        <v>481</v>
      </c>
      <c r="E17536">
        <f t="shared" ca="1" si="273"/>
        <v>76</v>
      </c>
      <c r="F17536">
        <f>INDEX(ID_barrio!$A$2:$A$49,MATCH(G17536,ID_barrio!$B$2:$B$49,0))</f>
        <v>1</v>
      </c>
      <c r="G17536" t="s">
        <v>19</v>
      </c>
      <c r="H17536">
        <v>-34.5777796</v>
      </c>
      <c r="I17536">
        <v>-58.431124500000003</v>
      </c>
      <c r="J17536" t="s">
        <v>20</v>
      </c>
      <c r="K17536">
        <v>5571</v>
      </c>
      <c r="L17536">
        <v>3</v>
      </c>
      <c r="M17536">
        <v>1</v>
      </c>
      <c r="N17536">
        <v>44894</v>
      </c>
      <c r="O17536">
        <v>1</v>
      </c>
      <c r="P17536">
        <v>1</v>
      </c>
      <c r="Q17536">
        <v>362</v>
      </c>
      <c r="R17536">
        <v>1</v>
      </c>
    </row>
    <row r="17537" spans="1:18" x14ac:dyDescent="0.25">
      <c r="A17537">
        <v>7.4072416518066803E+17</v>
      </c>
      <c r="B17537" t="s">
        <v>16039</v>
      </c>
      <c r="C17537">
        <v>416972212</v>
      </c>
      <c r="D17537" t="s">
        <v>1373</v>
      </c>
      <c r="E17537">
        <f t="shared" ca="1" si="273"/>
        <v>44</v>
      </c>
      <c r="F17537">
        <f>INDEX(ID_barrio!$A$2:$A$49,MATCH(G17537,ID_barrio!$B$2:$B$49,0))</f>
        <v>3</v>
      </c>
      <c r="G17537" t="s">
        <v>32</v>
      </c>
      <c r="H17537">
        <v>-34.613489999999999</v>
      </c>
      <c r="I17537">
        <v>-58.370539999999998</v>
      </c>
      <c r="J17537" t="s">
        <v>418</v>
      </c>
      <c r="K17537">
        <v>1762</v>
      </c>
      <c r="L17537">
        <v>28</v>
      </c>
      <c r="M17537">
        <v>0</v>
      </c>
      <c r="P17537">
        <v>24</v>
      </c>
      <c r="Q17537">
        <v>365</v>
      </c>
      <c r="R17537">
        <v>0</v>
      </c>
    </row>
    <row r="17538" spans="1:18" x14ac:dyDescent="0.25">
      <c r="A17538">
        <v>7.4301601648450202E+17</v>
      </c>
      <c r="B17538" t="s">
        <v>16040</v>
      </c>
      <c r="C17538">
        <v>13612208</v>
      </c>
      <c r="D17538" t="s">
        <v>3672</v>
      </c>
      <c r="E17538">
        <f t="shared" ca="1" si="273"/>
        <v>75</v>
      </c>
      <c r="F17538">
        <f>INDEX(ID_barrio!$A$2:$A$49,MATCH(G17538,ID_barrio!$B$2:$B$49,0))</f>
        <v>1</v>
      </c>
      <c r="G17538" t="s">
        <v>19</v>
      </c>
      <c r="H17538">
        <v>-34.565463055516503</v>
      </c>
      <c r="I17538">
        <v>-58.439170718192997</v>
      </c>
      <c r="J17538" t="s">
        <v>20</v>
      </c>
      <c r="K17538">
        <v>18877</v>
      </c>
      <c r="L17538">
        <v>3</v>
      </c>
      <c r="M17538">
        <v>0</v>
      </c>
      <c r="P17538">
        <v>3</v>
      </c>
      <c r="Q17538">
        <v>89</v>
      </c>
      <c r="R17538">
        <v>0</v>
      </c>
    </row>
    <row r="17539" spans="1:18" x14ac:dyDescent="0.25">
      <c r="A17539">
        <v>7.4126333253150605E+17</v>
      </c>
      <c r="B17539" t="s">
        <v>16041</v>
      </c>
      <c r="C17539">
        <v>240496356</v>
      </c>
      <c r="D17539" t="s">
        <v>54</v>
      </c>
      <c r="E17539">
        <f t="shared" ref="E17539:E17602" ca="1" si="274">RANDBETWEEN(28,79)</f>
        <v>68</v>
      </c>
      <c r="F17539">
        <f>INDEX(ID_barrio!$A$2:$A$49,MATCH(G17539,ID_barrio!$B$2:$B$49,0))</f>
        <v>1</v>
      </c>
      <c r="G17539" t="s">
        <v>19</v>
      </c>
      <c r="H17539">
        <v>-34.576450000000001</v>
      </c>
      <c r="I17539">
        <v>-58.43862</v>
      </c>
      <c r="J17539" t="s">
        <v>20</v>
      </c>
      <c r="K17539">
        <v>13783</v>
      </c>
      <c r="L17539">
        <v>3</v>
      </c>
      <c r="M17539">
        <v>0</v>
      </c>
      <c r="P17539">
        <v>3</v>
      </c>
      <c r="Q17539">
        <v>161</v>
      </c>
      <c r="R17539">
        <v>0</v>
      </c>
    </row>
    <row r="17540" spans="1:18" x14ac:dyDescent="0.25">
      <c r="A17540">
        <v>7.4075861904992998E+17</v>
      </c>
      <c r="B17540" t="s">
        <v>16042</v>
      </c>
      <c r="C17540">
        <v>127551114</v>
      </c>
      <c r="D17540" t="s">
        <v>297</v>
      </c>
      <c r="E17540">
        <f t="shared" ca="1" si="274"/>
        <v>72</v>
      </c>
      <c r="F17540">
        <f>INDEX(ID_barrio!$A$2:$A$49,MATCH(G17540,ID_barrio!$B$2:$B$49,0))</f>
        <v>7</v>
      </c>
      <c r="G17540" t="s">
        <v>45</v>
      </c>
      <c r="H17540">
        <v>-34.59686</v>
      </c>
      <c r="I17540">
        <v>-58.396810000000002</v>
      </c>
      <c r="J17540" t="s">
        <v>20</v>
      </c>
      <c r="K17540">
        <v>36429</v>
      </c>
      <c r="L17540">
        <v>3</v>
      </c>
      <c r="M17540">
        <v>0</v>
      </c>
      <c r="P17540">
        <v>1</v>
      </c>
      <c r="Q17540">
        <v>31</v>
      </c>
      <c r="R17540">
        <v>0</v>
      </c>
    </row>
    <row r="17541" spans="1:18" x14ac:dyDescent="0.25">
      <c r="A17541">
        <v>7.4126826921444403E+17</v>
      </c>
      <c r="B17541" t="s">
        <v>16043</v>
      </c>
      <c r="C17541">
        <v>12450540</v>
      </c>
      <c r="D17541" t="s">
        <v>1435</v>
      </c>
      <c r="E17541">
        <f t="shared" ca="1" si="274"/>
        <v>69</v>
      </c>
      <c r="F17541">
        <f>INDEX(ID_barrio!$A$2:$A$49,MATCH(G17541,ID_barrio!$B$2:$B$49,0))</f>
        <v>15</v>
      </c>
      <c r="G17541" t="s">
        <v>128</v>
      </c>
      <c r="H17541">
        <v>-34.59469</v>
      </c>
      <c r="I17541">
        <v>-58.384659999999997</v>
      </c>
      <c r="J17541" t="s">
        <v>20</v>
      </c>
      <c r="K17541">
        <v>17619</v>
      </c>
      <c r="L17541">
        <v>7</v>
      </c>
      <c r="M17541">
        <v>0</v>
      </c>
      <c r="P17541">
        <v>25</v>
      </c>
      <c r="Q17541">
        <v>309</v>
      </c>
      <c r="R17541">
        <v>0</v>
      </c>
    </row>
    <row r="17542" spans="1:18" x14ac:dyDescent="0.25">
      <c r="A17542">
        <v>7.4319218502483098E+17</v>
      </c>
      <c r="B17542" t="s">
        <v>16044</v>
      </c>
      <c r="C17542">
        <v>16667857</v>
      </c>
      <c r="D17542" t="s">
        <v>81</v>
      </c>
      <c r="E17542">
        <f t="shared" ca="1" si="274"/>
        <v>35</v>
      </c>
      <c r="F17542">
        <f>INDEX(ID_barrio!$A$2:$A$49,MATCH(G17542,ID_barrio!$B$2:$B$49,0))</f>
        <v>18</v>
      </c>
      <c r="G17542" t="s">
        <v>177</v>
      </c>
      <c r="H17542">
        <v>-34.568170000000002</v>
      </c>
      <c r="I17542">
        <v>-58.453830000000004</v>
      </c>
      <c r="J17542" t="s">
        <v>20</v>
      </c>
      <c r="K17542">
        <v>3468</v>
      </c>
      <c r="L17542">
        <v>3</v>
      </c>
      <c r="M17542">
        <v>2</v>
      </c>
      <c r="N17542">
        <v>44879</v>
      </c>
      <c r="O17542">
        <v>1.1100000000000001</v>
      </c>
      <c r="P17542">
        <v>1</v>
      </c>
      <c r="Q17542">
        <v>303</v>
      </c>
      <c r="R17542">
        <v>2</v>
      </c>
    </row>
    <row r="17543" spans="1:18" x14ac:dyDescent="0.25">
      <c r="A17543">
        <v>7.4321679437994304E+17</v>
      </c>
      <c r="B17543" t="s">
        <v>16045</v>
      </c>
      <c r="C17543">
        <v>435970371</v>
      </c>
      <c r="D17543" t="s">
        <v>11883</v>
      </c>
      <c r="E17543">
        <f t="shared" ca="1" si="274"/>
        <v>32</v>
      </c>
      <c r="F17543">
        <f>INDEX(ID_barrio!$A$2:$A$49,MATCH(G17543,ID_barrio!$B$2:$B$49,0))</f>
        <v>7</v>
      </c>
      <c r="G17543" t="s">
        <v>45</v>
      </c>
      <c r="H17543">
        <v>-34.590227200000001</v>
      </c>
      <c r="I17543">
        <v>-58.395602799999999</v>
      </c>
      <c r="J17543" t="s">
        <v>20</v>
      </c>
      <c r="K17543">
        <v>8810</v>
      </c>
      <c r="L17543">
        <v>4</v>
      </c>
      <c r="M17543">
        <v>1</v>
      </c>
      <c r="N17543">
        <v>44870</v>
      </c>
      <c r="O17543">
        <v>0.55000000000000004</v>
      </c>
      <c r="P17543">
        <v>37</v>
      </c>
      <c r="Q17543">
        <v>140</v>
      </c>
      <c r="R17543">
        <v>1</v>
      </c>
    </row>
    <row r="17544" spans="1:18" x14ac:dyDescent="0.25">
      <c r="A17544">
        <v>7.4077025624142195E+17</v>
      </c>
      <c r="B17544" t="s">
        <v>16046</v>
      </c>
      <c r="C17544">
        <v>92325617</v>
      </c>
      <c r="D17544" t="s">
        <v>5738</v>
      </c>
      <c r="E17544">
        <f t="shared" ca="1" si="274"/>
        <v>76</v>
      </c>
      <c r="F17544">
        <f>INDEX(ID_barrio!$A$2:$A$49,MATCH(G17544,ID_barrio!$B$2:$B$49,0))</f>
        <v>1</v>
      </c>
      <c r="G17544" t="s">
        <v>19</v>
      </c>
      <c r="H17544">
        <v>-34.575204200000002</v>
      </c>
      <c r="I17544">
        <v>-58.434476099999998</v>
      </c>
      <c r="J17544" t="s">
        <v>20</v>
      </c>
      <c r="K17544">
        <v>9275</v>
      </c>
      <c r="L17544">
        <v>4</v>
      </c>
      <c r="M17544">
        <v>0</v>
      </c>
      <c r="P17544">
        <v>6</v>
      </c>
      <c r="Q17544">
        <v>139</v>
      </c>
      <c r="R17544">
        <v>0</v>
      </c>
    </row>
    <row r="17545" spans="1:18" x14ac:dyDescent="0.25">
      <c r="A17545">
        <v>7.4326515286177395E+17</v>
      </c>
      <c r="B17545" t="s">
        <v>7553</v>
      </c>
      <c r="C17545">
        <v>99952072</v>
      </c>
      <c r="D17545" t="s">
        <v>926</v>
      </c>
      <c r="E17545">
        <f t="shared" ca="1" si="274"/>
        <v>38</v>
      </c>
      <c r="F17545">
        <f>INDEX(ID_barrio!$A$2:$A$49,MATCH(G17545,ID_barrio!$B$2:$B$49,0))</f>
        <v>1</v>
      </c>
      <c r="G17545" t="s">
        <v>19</v>
      </c>
      <c r="H17545">
        <v>-34.588630000000002</v>
      </c>
      <c r="I17545">
        <v>-58.419649999999997</v>
      </c>
      <c r="J17545" t="s">
        <v>20</v>
      </c>
      <c r="K17545">
        <v>5890</v>
      </c>
      <c r="L17545">
        <v>2</v>
      </c>
      <c r="M17545">
        <v>5</v>
      </c>
      <c r="N17545">
        <v>44913</v>
      </c>
      <c r="O17545">
        <v>3.06</v>
      </c>
      <c r="P17545">
        <v>22</v>
      </c>
      <c r="Q17545">
        <v>342</v>
      </c>
      <c r="R17545">
        <v>5</v>
      </c>
    </row>
    <row r="17546" spans="1:18" x14ac:dyDescent="0.25">
      <c r="A17546">
        <v>7.4328173615594995E+17</v>
      </c>
      <c r="B17546" t="s">
        <v>16047</v>
      </c>
      <c r="C17546">
        <v>413032</v>
      </c>
      <c r="D17546" t="s">
        <v>18641</v>
      </c>
      <c r="E17546">
        <f t="shared" ca="1" si="274"/>
        <v>37</v>
      </c>
      <c r="F17546">
        <f>INDEX(ID_barrio!$A$2:$A$49,MATCH(G17546,ID_barrio!$B$2:$B$49,0))</f>
        <v>18</v>
      </c>
      <c r="G17546" t="s">
        <v>177</v>
      </c>
      <c r="H17546">
        <v>-34.58128</v>
      </c>
      <c r="I17546">
        <v>-58.443600000000004</v>
      </c>
      <c r="J17546" t="s">
        <v>20</v>
      </c>
      <c r="K17546">
        <v>7416</v>
      </c>
      <c r="L17546">
        <v>12</v>
      </c>
      <c r="M17546">
        <v>1</v>
      </c>
      <c r="N17546">
        <v>44873</v>
      </c>
      <c r="O17546">
        <v>0.56999999999999995</v>
      </c>
      <c r="P17546">
        <v>4</v>
      </c>
      <c r="Q17546">
        <v>0</v>
      </c>
      <c r="R17546">
        <v>1</v>
      </c>
    </row>
    <row r="17547" spans="1:18" x14ac:dyDescent="0.25">
      <c r="A17547">
        <v>7.4328600683676403E+17</v>
      </c>
      <c r="B17547" t="s">
        <v>16048</v>
      </c>
      <c r="C17547">
        <v>448225170</v>
      </c>
      <c r="D17547" t="s">
        <v>74</v>
      </c>
      <c r="E17547">
        <f t="shared" ca="1" si="274"/>
        <v>43</v>
      </c>
      <c r="F17547">
        <f>INDEX(ID_barrio!$A$2:$A$49,MATCH(G17547,ID_barrio!$B$2:$B$49,0))</f>
        <v>1</v>
      </c>
      <c r="G17547" t="s">
        <v>19</v>
      </c>
      <c r="H17547">
        <v>-34.592100000000002</v>
      </c>
      <c r="I17547">
        <v>-58.423369999999998</v>
      </c>
      <c r="J17547" t="s">
        <v>20</v>
      </c>
      <c r="K17547">
        <v>15857</v>
      </c>
      <c r="L17547">
        <v>2</v>
      </c>
      <c r="M17547">
        <v>8</v>
      </c>
      <c r="N17547">
        <v>44912</v>
      </c>
      <c r="O17547">
        <v>3.93</v>
      </c>
      <c r="P17547">
        <v>6</v>
      </c>
      <c r="Q17547">
        <v>334</v>
      </c>
      <c r="R17547">
        <v>8</v>
      </c>
    </row>
    <row r="17548" spans="1:18" x14ac:dyDescent="0.25">
      <c r="A17548">
        <v>7.4127455781822106E+17</v>
      </c>
      <c r="B17548" t="s">
        <v>16049</v>
      </c>
      <c r="C17548">
        <v>38857338</v>
      </c>
      <c r="D17548" t="s">
        <v>982</v>
      </c>
      <c r="E17548">
        <f t="shared" ca="1" si="274"/>
        <v>72</v>
      </c>
      <c r="F17548">
        <f>INDEX(ID_barrio!$A$2:$A$49,MATCH(G17548,ID_barrio!$B$2:$B$49,0))</f>
        <v>4</v>
      </c>
      <c r="G17548" t="s">
        <v>35</v>
      </c>
      <c r="H17548">
        <v>-34.571460000000002</v>
      </c>
      <c r="I17548">
        <v>-58.490130000000001</v>
      </c>
      <c r="J17548" t="s">
        <v>20</v>
      </c>
      <c r="K17548">
        <v>9950</v>
      </c>
      <c r="L17548">
        <v>1</v>
      </c>
      <c r="M17548">
        <v>4</v>
      </c>
      <c r="N17548">
        <v>44885</v>
      </c>
      <c r="O17548">
        <v>2.11</v>
      </c>
      <c r="P17548">
        <v>1</v>
      </c>
      <c r="Q17548">
        <v>90</v>
      </c>
      <c r="R17548">
        <v>4</v>
      </c>
    </row>
    <row r="17549" spans="1:18" x14ac:dyDescent="0.25">
      <c r="A17549">
        <v>7.4503628657484096E+17</v>
      </c>
      <c r="B17549" t="s">
        <v>21849</v>
      </c>
      <c r="C17549">
        <v>483418968</v>
      </c>
      <c r="D17549" t="s">
        <v>88</v>
      </c>
      <c r="E17549">
        <f t="shared" ca="1" si="274"/>
        <v>50</v>
      </c>
      <c r="F17549">
        <f>INDEX(ID_barrio!$A$2:$A$49,MATCH(G17549,ID_barrio!$B$2:$B$49,0))</f>
        <v>10</v>
      </c>
      <c r="G17549" t="s">
        <v>72</v>
      </c>
      <c r="H17549">
        <v>-34.589300000000001</v>
      </c>
      <c r="I17549">
        <v>-58.447270000000003</v>
      </c>
      <c r="J17549" t="s">
        <v>20</v>
      </c>
      <c r="K17549">
        <v>3399</v>
      </c>
      <c r="L17549">
        <v>2</v>
      </c>
      <c r="M17549">
        <v>3</v>
      </c>
      <c r="N17549">
        <v>44885</v>
      </c>
      <c r="O17549">
        <v>1.58</v>
      </c>
      <c r="P17549">
        <v>1</v>
      </c>
      <c r="Q17549">
        <v>336</v>
      </c>
      <c r="R17549">
        <v>3</v>
      </c>
    </row>
    <row r="17550" spans="1:18" x14ac:dyDescent="0.25">
      <c r="A17550">
        <v>7.4128327460232998E+17</v>
      </c>
      <c r="B17550" t="s">
        <v>16050</v>
      </c>
      <c r="C17550">
        <v>475501442</v>
      </c>
      <c r="D17550" t="s">
        <v>2712</v>
      </c>
      <c r="E17550">
        <f t="shared" ca="1" si="274"/>
        <v>61</v>
      </c>
      <c r="F17550">
        <f>INDEX(ID_barrio!$A$2:$A$49,MATCH(G17550,ID_barrio!$B$2:$B$49,0))</f>
        <v>1</v>
      </c>
      <c r="G17550" t="s">
        <v>19</v>
      </c>
      <c r="H17550">
        <v>-34.583269100000003</v>
      </c>
      <c r="I17550">
        <v>-58.402871299999902</v>
      </c>
      <c r="J17550" t="s">
        <v>20</v>
      </c>
      <c r="K17550">
        <v>7000</v>
      </c>
      <c r="L17550">
        <v>4</v>
      </c>
      <c r="M17550">
        <v>4</v>
      </c>
      <c r="N17550">
        <v>44905</v>
      </c>
      <c r="O17550">
        <v>1.9</v>
      </c>
      <c r="P17550">
        <v>1</v>
      </c>
      <c r="Q17550">
        <v>363</v>
      </c>
      <c r="R17550">
        <v>4</v>
      </c>
    </row>
    <row r="17551" spans="1:18" x14ac:dyDescent="0.25">
      <c r="A17551">
        <v>7.4130413410111104E+17</v>
      </c>
      <c r="B17551" t="s">
        <v>16051</v>
      </c>
      <c r="C17551">
        <v>9915996</v>
      </c>
      <c r="D17551" t="s">
        <v>1383</v>
      </c>
      <c r="E17551">
        <f t="shared" ca="1" si="274"/>
        <v>58</v>
      </c>
      <c r="F17551">
        <f>INDEX(ID_barrio!$A$2:$A$49,MATCH(G17551,ID_barrio!$B$2:$B$49,0))</f>
        <v>12</v>
      </c>
      <c r="G17551" t="s">
        <v>87</v>
      </c>
      <c r="H17551">
        <v>-34.565359999999998</v>
      </c>
      <c r="I17551">
        <v>-58.454900000000002</v>
      </c>
      <c r="J17551" t="s">
        <v>20</v>
      </c>
      <c r="K17551">
        <v>10395</v>
      </c>
      <c r="L17551">
        <v>12</v>
      </c>
      <c r="M17551">
        <v>2</v>
      </c>
      <c r="N17551">
        <v>44898</v>
      </c>
      <c r="O17551">
        <v>1.43</v>
      </c>
      <c r="P17551">
        <v>1</v>
      </c>
      <c r="Q17551">
        <v>26</v>
      </c>
      <c r="R17551">
        <v>2</v>
      </c>
    </row>
    <row r="17552" spans="1:18" x14ac:dyDescent="0.25">
      <c r="A17552">
        <v>7.4331455790153498E+17</v>
      </c>
      <c r="B17552" t="s">
        <v>16052</v>
      </c>
      <c r="C17552">
        <v>117860704</v>
      </c>
      <c r="D17552" t="s">
        <v>16053</v>
      </c>
      <c r="E17552">
        <f t="shared" ca="1" si="274"/>
        <v>47</v>
      </c>
      <c r="F17552">
        <f>INDEX(ID_barrio!$A$2:$A$49,MATCH(G17552,ID_barrio!$B$2:$B$49,0))</f>
        <v>29</v>
      </c>
      <c r="G17552" t="s">
        <v>940</v>
      </c>
      <c r="H17552">
        <v>-34.576701754531399</v>
      </c>
      <c r="I17552">
        <v>-58.466670401394303</v>
      </c>
      <c r="J17552" t="s">
        <v>20</v>
      </c>
      <c r="K17552">
        <v>78029</v>
      </c>
      <c r="L17552">
        <v>30</v>
      </c>
      <c r="M17552">
        <v>0</v>
      </c>
      <c r="P17552">
        <v>1</v>
      </c>
      <c r="Q17552">
        <v>365</v>
      </c>
      <c r="R17552">
        <v>0</v>
      </c>
    </row>
    <row r="17553" spans="1:18" x14ac:dyDescent="0.25">
      <c r="A17553">
        <v>7.4331976981192896E+17</v>
      </c>
      <c r="B17553" t="s">
        <v>16054</v>
      </c>
      <c r="C17553">
        <v>444869786</v>
      </c>
      <c r="D17553" t="s">
        <v>982</v>
      </c>
      <c r="E17553">
        <f t="shared" ca="1" si="274"/>
        <v>35</v>
      </c>
      <c r="F17553">
        <f>INDEX(ID_barrio!$A$2:$A$49,MATCH(G17553,ID_barrio!$B$2:$B$49,0))</f>
        <v>24</v>
      </c>
      <c r="G17553" t="s">
        <v>451</v>
      </c>
      <c r="H17553">
        <v>-34.626756999999998</v>
      </c>
      <c r="I17553">
        <v>-58.429608899999998</v>
      </c>
      <c r="J17553" t="s">
        <v>20</v>
      </c>
      <c r="K17553">
        <v>5638</v>
      </c>
      <c r="L17553">
        <v>7</v>
      </c>
      <c r="M17553">
        <v>2</v>
      </c>
      <c r="N17553">
        <v>44906</v>
      </c>
      <c r="O17553">
        <v>1.0900000000000001</v>
      </c>
      <c r="P17553">
        <v>3</v>
      </c>
      <c r="Q17553">
        <v>360</v>
      </c>
      <c r="R17553">
        <v>2</v>
      </c>
    </row>
    <row r="17554" spans="1:18" x14ac:dyDescent="0.25">
      <c r="A17554">
        <v>7.45044182843232E+17</v>
      </c>
      <c r="B17554" t="s">
        <v>16055</v>
      </c>
      <c r="C17554">
        <v>97110021</v>
      </c>
      <c r="D17554" t="s">
        <v>159</v>
      </c>
      <c r="E17554">
        <f t="shared" ca="1" si="274"/>
        <v>71</v>
      </c>
      <c r="F17554">
        <f>INDEX(ID_barrio!$A$2:$A$49,MATCH(G17554,ID_barrio!$B$2:$B$49,0))</f>
        <v>7</v>
      </c>
      <c r="G17554" t="s">
        <v>45</v>
      </c>
      <c r="H17554">
        <v>-34.594059999999999</v>
      </c>
      <c r="I17554">
        <v>-58.410060000000001</v>
      </c>
      <c r="J17554" t="s">
        <v>20</v>
      </c>
      <c r="K17554">
        <v>7048</v>
      </c>
      <c r="L17554">
        <v>1</v>
      </c>
      <c r="M17554">
        <v>6</v>
      </c>
      <c r="N17554">
        <v>44912</v>
      </c>
      <c r="O17554">
        <v>3.33</v>
      </c>
      <c r="P17554">
        <v>1</v>
      </c>
      <c r="Q17554">
        <v>354</v>
      </c>
      <c r="R17554">
        <v>6</v>
      </c>
    </row>
    <row r="17555" spans="1:18" x14ac:dyDescent="0.25">
      <c r="A17555">
        <v>7.4333913331317005E+17</v>
      </c>
      <c r="B17555" t="s">
        <v>14882</v>
      </c>
      <c r="C17555">
        <v>1409800</v>
      </c>
      <c r="D17555" t="s">
        <v>103</v>
      </c>
      <c r="E17555">
        <f t="shared" ca="1" si="274"/>
        <v>77</v>
      </c>
      <c r="F17555">
        <f>INDEX(ID_barrio!$A$2:$A$49,MATCH(G17555,ID_barrio!$B$2:$B$49,0))</f>
        <v>1</v>
      </c>
      <c r="G17555" t="s">
        <v>19</v>
      </c>
      <c r="H17555">
        <v>-34.580390000000001</v>
      </c>
      <c r="I17555">
        <v>-58.433729999999997</v>
      </c>
      <c r="J17555" t="s">
        <v>20</v>
      </c>
      <c r="K17555">
        <v>9162</v>
      </c>
      <c r="L17555">
        <v>1</v>
      </c>
      <c r="M17555">
        <v>15</v>
      </c>
      <c r="N17555">
        <v>44921</v>
      </c>
      <c r="O17555">
        <v>8.65</v>
      </c>
      <c r="P17555">
        <v>60</v>
      </c>
      <c r="Q17555">
        <v>329</v>
      </c>
      <c r="R17555">
        <v>15</v>
      </c>
    </row>
    <row r="17556" spans="1:18" x14ac:dyDescent="0.25">
      <c r="A17556">
        <v>7.4334100533912397E+17</v>
      </c>
      <c r="B17556" t="s">
        <v>14882</v>
      </c>
      <c r="C17556">
        <v>1409800</v>
      </c>
      <c r="D17556" t="s">
        <v>103</v>
      </c>
      <c r="E17556">
        <f t="shared" ca="1" si="274"/>
        <v>30</v>
      </c>
      <c r="F17556">
        <f>INDEX(ID_barrio!$A$2:$A$49,MATCH(G17556,ID_barrio!$B$2:$B$49,0))</f>
        <v>1</v>
      </c>
      <c r="G17556" t="s">
        <v>19</v>
      </c>
      <c r="H17556">
        <v>-34.580640000000002</v>
      </c>
      <c r="I17556">
        <v>-58.433790000000002</v>
      </c>
      <c r="J17556" t="s">
        <v>20</v>
      </c>
      <c r="K17556">
        <v>7878</v>
      </c>
      <c r="L17556">
        <v>4</v>
      </c>
      <c r="M17556">
        <v>2</v>
      </c>
      <c r="N17556">
        <v>44879</v>
      </c>
      <c r="O17556">
        <v>1.18</v>
      </c>
      <c r="P17556">
        <v>60</v>
      </c>
      <c r="Q17556">
        <v>356</v>
      </c>
      <c r="R17556">
        <v>2</v>
      </c>
    </row>
    <row r="17557" spans="1:18" x14ac:dyDescent="0.25">
      <c r="A17557">
        <v>7.4130531417959002E+17</v>
      </c>
      <c r="B17557" t="s">
        <v>21850</v>
      </c>
      <c r="C17557">
        <v>467659343</v>
      </c>
      <c r="D17557" t="s">
        <v>1179</v>
      </c>
      <c r="E17557">
        <f t="shared" ca="1" si="274"/>
        <v>58</v>
      </c>
      <c r="F17557">
        <f>INDEX(ID_barrio!$A$2:$A$49,MATCH(G17557,ID_barrio!$B$2:$B$49,0))</f>
        <v>3</v>
      </c>
      <c r="G17557" t="s">
        <v>32</v>
      </c>
      <c r="H17557">
        <v>-34.615736800000001</v>
      </c>
      <c r="I17557">
        <v>-58.3746145</v>
      </c>
      <c r="J17557" t="s">
        <v>20</v>
      </c>
      <c r="K17557">
        <v>10000</v>
      </c>
      <c r="L17557">
        <v>7</v>
      </c>
      <c r="M17557">
        <v>0</v>
      </c>
      <c r="P17557">
        <v>1</v>
      </c>
      <c r="Q17557">
        <v>365</v>
      </c>
      <c r="R17557">
        <v>0</v>
      </c>
    </row>
    <row r="17558" spans="1:18" x14ac:dyDescent="0.25">
      <c r="A17558">
        <v>7.450616539864E+17</v>
      </c>
      <c r="B17558" t="s">
        <v>21851</v>
      </c>
      <c r="C17558">
        <v>325683992</v>
      </c>
      <c r="D17558" t="s">
        <v>4633</v>
      </c>
      <c r="E17558">
        <f t="shared" ca="1" si="274"/>
        <v>37</v>
      </c>
      <c r="F17558">
        <f>INDEX(ID_barrio!$A$2:$A$49,MATCH(G17558,ID_barrio!$B$2:$B$49,0))</f>
        <v>7</v>
      </c>
      <c r="G17558" t="s">
        <v>45</v>
      </c>
      <c r="H17558">
        <v>-34.5927717</v>
      </c>
      <c r="I17558">
        <v>-58.398733300000004</v>
      </c>
      <c r="J17558" t="s">
        <v>20</v>
      </c>
      <c r="K17558">
        <v>4257</v>
      </c>
      <c r="L17558">
        <v>2</v>
      </c>
      <c r="M17558">
        <v>6</v>
      </c>
      <c r="N17558">
        <v>44886</v>
      </c>
      <c r="O17558">
        <v>2.73</v>
      </c>
      <c r="P17558">
        <v>1</v>
      </c>
      <c r="Q17558">
        <v>163</v>
      </c>
      <c r="R17558">
        <v>6</v>
      </c>
    </row>
    <row r="17559" spans="1:18" x14ac:dyDescent="0.25">
      <c r="A17559">
        <v>7.4132212491355597E+17</v>
      </c>
      <c r="B17559" t="s">
        <v>11236</v>
      </c>
      <c r="C17559">
        <v>32845521</v>
      </c>
      <c r="D17559" t="s">
        <v>768</v>
      </c>
      <c r="E17559">
        <f t="shared" ca="1" si="274"/>
        <v>62</v>
      </c>
      <c r="F17559">
        <f>INDEX(ID_barrio!$A$2:$A$49,MATCH(G17559,ID_barrio!$B$2:$B$49,0))</f>
        <v>7</v>
      </c>
      <c r="G17559" t="s">
        <v>45</v>
      </c>
      <c r="H17559">
        <v>-34.594349999999999</v>
      </c>
      <c r="I17559">
        <v>-58.394240000000003</v>
      </c>
      <c r="J17559" t="s">
        <v>20</v>
      </c>
      <c r="K17559">
        <v>7344</v>
      </c>
      <c r="L17559">
        <v>3</v>
      </c>
      <c r="M17559">
        <v>3</v>
      </c>
      <c r="N17559">
        <v>44885</v>
      </c>
      <c r="O17559">
        <v>1.67</v>
      </c>
      <c r="P17559">
        <v>1</v>
      </c>
      <c r="Q17559">
        <v>167</v>
      </c>
      <c r="R17559">
        <v>3</v>
      </c>
    </row>
    <row r="17560" spans="1:18" x14ac:dyDescent="0.25">
      <c r="A17560">
        <v>7.4334258480783398E+17</v>
      </c>
      <c r="B17560" t="s">
        <v>16056</v>
      </c>
      <c r="C17560">
        <v>1409800</v>
      </c>
      <c r="D17560" t="s">
        <v>103</v>
      </c>
      <c r="E17560">
        <f t="shared" ca="1" si="274"/>
        <v>68</v>
      </c>
      <c r="F17560">
        <f>INDEX(ID_barrio!$A$2:$A$49,MATCH(G17560,ID_barrio!$B$2:$B$49,0))</f>
        <v>1</v>
      </c>
      <c r="G17560" t="s">
        <v>19</v>
      </c>
      <c r="H17560">
        <v>-34.581022300000001</v>
      </c>
      <c r="I17560">
        <v>-58.425769299999999</v>
      </c>
      <c r="J17560" t="s">
        <v>20</v>
      </c>
      <c r="K17560">
        <v>20137</v>
      </c>
      <c r="L17560">
        <v>3</v>
      </c>
      <c r="M17560">
        <v>10</v>
      </c>
      <c r="N17560">
        <v>44921</v>
      </c>
      <c r="O17560">
        <v>5.77</v>
      </c>
      <c r="P17560">
        <v>60</v>
      </c>
      <c r="Q17560">
        <v>359</v>
      </c>
      <c r="R17560">
        <v>10</v>
      </c>
    </row>
    <row r="17561" spans="1:18" x14ac:dyDescent="0.25">
      <c r="A17561">
        <v>7.4506877328759501E+17</v>
      </c>
      <c r="B17561" t="s">
        <v>16057</v>
      </c>
      <c r="C17561">
        <v>46300655</v>
      </c>
      <c r="D17561" t="s">
        <v>18633</v>
      </c>
      <c r="E17561">
        <f t="shared" ca="1" si="274"/>
        <v>72</v>
      </c>
      <c r="F17561">
        <f>INDEX(ID_barrio!$A$2:$A$49,MATCH(G17561,ID_barrio!$B$2:$B$49,0))</f>
        <v>25</v>
      </c>
      <c r="G17561" t="s">
        <v>456</v>
      </c>
      <c r="H17561">
        <v>-34.545119999999997</v>
      </c>
      <c r="I17561">
        <v>-58.480460000000001</v>
      </c>
      <c r="J17561" t="s">
        <v>20</v>
      </c>
      <c r="K17561">
        <v>5286</v>
      </c>
      <c r="L17561">
        <v>5</v>
      </c>
      <c r="M17561">
        <v>1</v>
      </c>
      <c r="N17561">
        <v>44916</v>
      </c>
      <c r="O17561">
        <v>1</v>
      </c>
      <c r="P17561">
        <v>1</v>
      </c>
      <c r="Q17561">
        <v>206</v>
      </c>
      <c r="R17561">
        <v>1</v>
      </c>
    </row>
    <row r="17562" spans="1:18" x14ac:dyDescent="0.25">
      <c r="A17562">
        <v>7.4334505071604198E+17</v>
      </c>
      <c r="B17562" t="s">
        <v>16058</v>
      </c>
      <c r="C17562">
        <v>1409800</v>
      </c>
      <c r="D17562" t="s">
        <v>103</v>
      </c>
      <c r="E17562">
        <f t="shared" ca="1" si="274"/>
        <v>41</v>
      </c>
      <c r="F17562">
        <f>INDEX(ID_barrio!$A$2:$A$49,MATCH(G17562,ID_barrio!$B$2:$B$49,0))</f>
        <v>1</v>
      </c>
      <c r="G17562" t="s">
        <v>19</v>
      </c>
      <c r="H17562">
        <v>-34.580440000000003</v>
      </c>
      <c r="I17562">
        <v>-58.426900000000003</v>
      </c>
      <c r="J17562" t="s">
        <v>20</v>
      </c>
      <c r="K17562">
        <v>11830</v>
      </c>
      <c r="L17562">
        <v>4</v>
      </c>
      <c r="M17562">
        <v>3</v>
      </c>
      <c r="N17562">
        <v>44894</v>
      </c>
      <c r="O17562">
        <v>2.37</v>
      </c>
      <c r="P17562">
        <v>60</v>
      </c>
      <c r="Q17562">
        <v>361</v>
      </c>
      <c r="R17562">
        <v>3</v>
      </c>
    </row>
    <row r="17563" spans="1:18" x14ac:dyDescent="0.25">
      <c r="A17563">
        <v>7.4335181750419802E+17</v>
      </c>
      <c r="B17563" t="s">
        <v>16059</v>
      </c>
      <c r="C17563">
        <v>156656277</v>
      </c>
      <c r="D17563" t="s">
        <v>1986</v>
      </c>
      <c r="E17563">
        <f t="shared" ca="1" si="274"/>
        <v>71</v>
      </c>
      <c r="F17563">
        <f>INDEX(ID_barrio!$A$2:$A$49,MATCH(G17563,ID_barrio!$B$2:$B$49,0))</f>
        <v>11</v>
      </c>
      <c r="G17563" t="s">
        <v>82</v>
      </c>
      <c r="H17563">
        <v>-34.622489999999999</v>
      </c>
      <c r="I17563">
        <v>-58.372549999999997</v>
      </c>
      <c r="J17563" t="s">
        <v>20</v>
      </c>
      <c r="K17563">
        <v>8810</v>
      </c>
      <c r="L17563">
        <v>1</v>
      </c>
      <c r="M17563">
        <v>7</v>
      </c>
      <c r="N17563">
        <v>44892</v>
      </c>
      <c r="O17563">
        <v>4.12</v>
      </c>
      <c r="P17563">
        <v>15</v>
      </c>
      <c r="Q17563">
        <v>351</v>
      </c>
      <c r="R17563">
        <v>7</v>
      </c>
    </row>
    <row r="17564" spans="1:18" x14ac:dyDescent="0.25">
      <c r="A17564">
        <v>7.4336555052088294E+17</v>
      </c>
      <c r="B17564" t="s">
        <v>16060</v>
      </c>
      <c r="C17564">
        <v>172176067</v>
      </c>
      <c r="D17564" t="s">
        <v>213</v>
      </c>
      <c r="E17564">
        <f t="shared" ca="1" si="274"/>
        <v>59</v>
      </c>
      <c r="F17564">
        <f>INDEX(ID_barrio!$A$2:$A$49,MATCH(G17564,ID_barrio!$B$2:$B$49,0))</f>
        <v>32</v>
      </c>
      <c r="G17564" t="s">
        <v>1233</v>
      </c>
      <c r="H17564">
        <v>-34.585492199999997</v>
      </c>
      <c r="I17564">
        <v>-58.4801875</v>
      </c>
      <c r="J17564" t="s">
        <v>20</v>
      </c>
      <c r="K17564">
        <v>12334</v>
      </c>
      <c r="L17564">
        <v>1</v>
      </c>
      <c r="M17564">
        <v>0</v>
      </c>
      <c r="P17564">
        <v>2</v>
      </c>
      <c r="Q17564">
        <v>28</v>
      </c>
      <c r="R17564">
        <v>0</v>
      </c>
    </row>
    <row r="17565" spans="1:18" x14ac:dyDescent="0.25">
      <c r="A17565">
        <v>7.4132836866068595E+17</v>
      </c>
      <c r="B17565" t="s">
        <v>16061</v>
      </c>
      <c r="C17565">
        <v>484284342</v>
      </c>
      <c r="D17565" t="s">
        <v>2524</v>
      </c>
      <c r="E17565">
        <f t="shared" ca="1" si="274"/>
        <v>48</v>
      </c>
      <c r="F17565">
        <f>INDEX(ID_barrio!$A$2:$A$49,MATCH(G17565,ID_barrio!$B$2:$B$49,0))</f>
        <v>25</v>
      </c>
      <c r="G17565" t="s">
        <v>456</v>
      </c>
      <c r="H17565">
        <v>-34.543399999999998</v>
      </c>
      <c r="I17565">
        <v>-58.480400000000003</v>
      </c>
      <c r="J17565" t="s">
        <v>20</v>
      </c>
      <c r="K17565">
        <v>7400</v>
      </c>
      <c r="L17565">
        <v>5</v>
      </c>
      <c r="M17565">
        <v>0</v>
      </c>
      <c r="P17565">
        <v>1</v>
      </c>
      <c r="Q17565">
        <v>178</v>
      </c>
      <c r="R17565">
        <v>0</v>
      </c>
    </row>
    <row r="17566" spans="1:18" x14ac:dyDescent="0.25">
      <c r="A17566">
        <v>7.41329727129904E+17</v>
      </c>
      <c r="B17566" t="s">
        <v>14502</v>
      </c>
      <c r="C17566">
        <v>53148754</v>
      </c>
      <c r="D17566" t="s">
        <v>330</v>
      </c>
      <c r="E17566">
        <f t="shared" ca="1" si="274"/>
        <v>62</v>
      </c>
      <c r="F17566">
        <f>INDEX(ID_barrio!$A$2:$A$49,MATCH(G17566,ID_barrio!$B$2:$B$49,0))</f>
        <v>1</v>
      </c>
      <c r="G17566" t="s">
        <v>19</v>
      </c>
      <c r="H17566">
        <v>-34.581600000000002</v>
      </c>
      <c r="I17566">
        <v>-58.427289999999999</v>
      </c>
      <c r="J17566" t="s">
        <v>20</v>
      </c>
      <c r="K17566">
        <v>6644</v>
      </c>
      <c r="L17566">
        <v>7</v>
      </c>
      <c r="M17566">
        <v>8</v>
      </c>
      <c r="N17566">
        <v>44921</v>
      </c>
      <c r="O17566">
        <v>3.93</v>
      </c>
      <c r="P17566">
        <v>15</v>
      </c>
      <c r="Q17566">
        <v>357</v>
      </c>
      <c r="R17566">
        <v>8</v>
      </c>
    </row>
    <row r="17567" spans="1:18" x14ac:dyDescent="0.25">
      <c r="A17567">
        <v>7.4508076973975603E+17</v>
      </c>
      <c r="B17567" t="s">
        <v>21852</v>
      </c>
      <c r="C17567">
        <v>389696681</v>
      </c>
      <c r="D17567" t="s">
        <v>2133</v>
      </c>
      <c r="E17567">
        <f t="shared" ca="1" si="274"/>
        <v>61</v>
      </c>
      <c r="F17567">
        <f>INDEX(ID_barrio!$A$2:$A$49,MATCH(G17567,ID_barrio!$B$2:$B$49,0))</f>
        <v>5</v>
      </c>
      <c r="G17567" t="s">
        <v>38</v>
      </c>
      <c r="H17567">
        <v>-34.603789999999996</v>
      </c>
      <c r="I17567">
        <v>-58.3917</v>
      </c>
      <c r="J17567" t="s">
        <v>20</v>
      </c>
      <c r="K17567">
        <v>8500</v>
      </c>
      <c r="L17567">
        <v>2</v>
      </c>
      <c r="M17567">
        <v>3</v>
      </c>
      <c r="N17567">
        <v>44889</v>
      </c>
      <c r="O17567">
        <v>1.61</v>
      </c>
      <c r="P17567">
        <v>1</v>
      </c>
      <c r="Q17567">
        <v>358</v>
      </c>
      <c r="R17567">
        <v>3</v>
      </c>
    </row>
    <row r="17568" spans="1:18" x14ac:dyDescent="0.25">
      <c r="A17568">
        <v>7.4340847201689997E+17</v>
      </c>
      <c r="B17568" t="s">
        <v>21853</v>
      </c>
      <c r="C17568">
        <v>246191329</v>
      </c>
      <c r="D17568" t="s">
        <v>6837</v>
      </c>
      <c r="E17568">
        <f t="shared" ca="1" si="274"/>
        <v>44</v>
      </c>
      <c r="F17568">
        <f>INDEX(ID_barrio!$A$2:$A$49,MATCH(G17568,ID_barrio!$B$2:$B$49,0))</f>
        <v>10</v>
      </c>
      <c r="G17568" t="s">
        <v>72</v>
      </c>
      <c r="H17568">
        <v>-34.579990000000002</v>
      </c>
      <c r="I17568">
        <v>-58.45778</v>
      </c>
      <c r="J17568" t="s">
        <v>24</v>
      </c>
      <c r="K17568">
        <v>3000</v>
      </c>
      <c r="L17568">
        <v>6</v>
      </c>
      <c r="M17568">
        <v>2</v>
      </c>
      <c r="N17568">
        <v>44919</v>
      </c>
      <c r="O17568">
        <v>2</v>
      </c>
      <c r="P17568">
        <v>4</v>
      </c>
      <c r="Q17568">
        <v>61</v>
      </c>
      <c r="R17568">
        <v>2</v>
      </c>
    </row>
    <row r="17569" spans="1:18" x14ac:dyDescent="0.25">
      <c r="A17569">
        <v>7.4508836468019597E+17</v>
      </c>
      <c r="B17569" t="s">
        <v>21854</v>
      </c>
      <c r="C17569">
        <v>104060568</v>
      </c>
      <c r="D17569" t="s">
        <v>432</v>
      </c>
      <c r="E17569">
        <f t="shared" ca="1" si="274"/>
        <v>64</v>
      </c>
      <c r="F17569">
        <f>INDEX(ID_barrio!$A$2:$A$49,MATCH(G17569,ID_barrio!$B$2:$B$49,0))</f>
        <v>4</v>
      </c>
      <c r="G17569" t="s">
        <v>35</v>
      </c>
      <c r="H17569">
        <v>-34.570860000000003</v>
      </c>
      <c r="I17569">
        <v>-58.489780000000003</v>
      </c>
      <c r="J17569" t="s">
        <v>20</v>
      </c>
      <c r="K17569">
        <v>24743</v>
      </c>
      <c r="L17569">
        <v>2</v>
      </c>
      <c r="M17569">
        <v>0</v>
      </c>
      <c r="P17569">
        <v>1</v>
      </c>
      <c r="Q17569">
        <v>363</v>
      </c>
      <c r="R17569">
        <v>0</v>
      </c>
    </row>
    <row r="17570" spans="1:18" x14ac:dyDescent="0.25">
      <c r="A17570">
        <v>7.4341044512698496E+17</v>
      </c>
      <c r="B17570" t="s">
        <v>16062</v>
      </c>
      <c r="C17570">
        <v>484642044</v>
      </c>
      <c r="D17570" t="s">
        <v>1959</v>
      </c>
      <c r="E17570">
        <f t="shared" ca="1" si="274"/>
        <v>30</v>
      </c>
      <c r="F17570">
        <f>INDEX(ID_barrio!$A$2:$A$49,MATCH(G17570,ID_barrio!$B$2:$B$49,0))</f>
        <v>15</v>
      </c>
      <c r="G17570" t="s">
        <v>128</v>
      </c>
      <c r="H17570">
        <v>-34.587229999999998</v>
      </c>
      <c r="I17570">
        <v>-58.383180000000003</v>
      </c>
      <c r="J17570" t="s">
        <v>20</v>
      </c>
      <c r="K17570">
        <v>8105</v>
      </c>
      <c r="L17570">
        <v>1</v>
      </c>
      <c r="M17570">
        <v>0</v>
      </c>
      <c r="P17570">
        <v>3</v>
      </c>
      <c r="Q17570">
        <v>358</v>
      </c>
      <c r="R17570">
        <v>0</v>
      </c>
    </row>
    <row r="17571" spans="1:18" x14ac:dyDescent="0.25">
      <c r="A17571">
        <v>7.4133856375279795E+17</v>
      </c>
      <c r="B17571" t="s">
        <v>16063</v>
      </c>
      <c r="C17571">
        <v>483195318</v>
      </c>
      <c r="D17571" t="s">
        <v>2091</v>
      </c>
      <c r="E17571">
        <f t="shared" ca="1" si="274"/>
        <v>36</v>
      </c>
      <c r="F17571">
        <f>INDEX(ID_barrio!$A$2:$A$49,MATCH(G17571,ID_barrio!$B$2:$B$49,0))</f>
        <v>3</v>
      </c>
      <c r="G17571" t="s">
        <v>32</v>
      </c>
      <c r="H17571">
        <v>-34.611119899999998</v>
      </c>
      <c r="I17571">
        <v>-58.384265199999902</v>
      </c>
      <c r="J17571" t="s">
        <v>20</v>
      </c>
      <c r="K17571">
        <v>9111</v>
      </c>
      <c r="L17571">
        <v>1</v>
      </c>
      <c r="M17571">
        <v>0</v>
      </c>
      <c r="P17571">
        <v>13</v>
      </c>
      <c r="Q17571">
        <v>314</v>
      </c>
      <c r="R17571">
        <v>0</v>
      </c>
    </row>
    <row r="17572" spans="1:18" x14ac:dyDescent="0.25">
      <c r="A17572">
        <v>7.4135191131438899E+17</v>
      </c>
      <c r="B17572" t="s">
        <v>16063</v>
      </c>
      <c r="C17572">
        <v>483195318</v>
      </c>
      <c r="D17572" t="s">
        <v>2091</v>
      </c>
      <c r="E17572">
        <f t="shared" ca="1" si="274"/>
        <v>68</v>
      </c>
      <c r="F17572">
        <f>INDEX(ID_barrio!$A$2:$A$49,MATCH(G17572,ID_barrio!$B$2:$B$49,0))</f>
        <v>3</v>
      </c>
      <c r="G17572" t="s">
        <v>32</v>
      </c>
      <c r="H17572">
        <v>-34.611119899999998</v>
      </c>
      <c r="I17572">
        <v>-58.384265199999902</v>
      </c>
      <c r="J17572" t="s">
        <v>20</v>
      </c>
      <c r="K17572">
        <v>12334</v>
      </c>
      <c r="L17572">
        <v>1</v>
      </c>
      <c r="M17572">
        <v>0</v>
      </c>
      <c r="P17572">
        <v>13</v>
      </c>
      <c r="Q17572">
        <v>365</v>
      </c>
      <c r="R17572">
        <v>0</v>
      </c>
    </row>
    <row r="17573" spans="1:18" x14ac:dyDescent="0.25">
      <c r="A17573">
        <v>7.4136231790819494E+17</v>
      </c>
      <c r="B17573" t="s">
        <v>16064</v>
      </c>
      <c r="C17573">
        <v>93023168</v>
      </c>
      <c r="D17573" t="s">
        <v>18265</v>
      </c>
      <c r="E17573">
        <f t="shared" ca="1" si="274"/>
        <v>41</v>
      </c>
      <c r="F17573">
        <f>INDEX(ID_barrio!$A$2:$A$49,MATCH(G17573,ID_barrio!$B$2:$B$49,0))</f>
        <v>4</v>
      </c>
      <c r="G17573" t="s">
        <v>35</v>
      </c>
      <c r="H17573">
        <v>-34.569740000000003</v>
      </c>
      <c r="I17573">
        <v>-58.496589999999998</v>
      </c>
      <c r="J17573" t="s">
        <v>20</v>
      </c>
      <c r="K17573">
        <v>7929</v>
      </c>
      <c r="L17573">
        <v>30</v>
      </c>
      <c r="M17573">
        <v>1</v>
      </c>
      <c r="N17573">
        <v>44901</v>
      </c>
      <c r="O17573">
        <v>1</v>
      </c>
      <c r="P17573">
        <v>1</v>
      </c>
      <c r="Q17573">
        <v>183</v>
      </c>
      <c r="R17573">
        <v>1</v>
      </c>
    </row>
    <row r="17574" spans="1:18" x14ac:dyDescent="0.25">
      <c r="A17574">
        <v>7.4508978813422899E+17</v>
      </c>
      <c r="B17574" t="s">
        <v>16065</v>
      </c>
      <c r="C17574">
        <v>318463869</v>
      </c>
      <c r="D17574" t="s">
        <v>686</v>
      </c>
      <c r="E17574">
        <f t="shared" ca="1" si="274"/>
        <v>48</v>
      </c>
      <c r="F17574">
        <f>INDEX(ID_barrio!$A$2:$A$49,MATCH(G17574,ID_barrio!$B$2:$B$49,0))</f>
        <v>18</v>
      </c>
      <c r="G17574" t="s">
        <v>177</v>
      </c>
      <c r="H17574">
        <v>-34.568010000000001</v>
      </c>
      <c r="I17574">
        <v>-58.451619999999998</v>
      </c>
      <c r="J17574" t="s">
        <v>20</v>
      </c>
      <c r="K17574">
        <v>4500</v>
      </c>
      <c r="L17574">
        <v>1</v>
      </c>
      <c r="M17574">
        <v>0</v>
      </c>
      <c r="P17574">
        <v>1</v>
      </c>
      <c r="Q17574">
        <v>365</v>
      </c>
      <c r="R17574">
        <v>0</v>
      </c>
    </row>
    <row r="17575" spans="1:18" x14ac:dyDescent="0.25">
      <c r="A17575">
        <v>7.4343065939057894E+17</v>
      </c>
      <c r="B17575" t="s">
        <v>16066</v>
      </c>
      <c r="C17575">
        <v>143351127</v>
      </c>
      <c r="D17575" t="s">
        <v>1290</v>
      </c>
      <c r="E17575">
        <f t="shared" ca="1" si="274"/>
        <v>68</v>
      </c>
      <c r="F17575">
        <f>INDEX(ID_barrio!$A$2:$A$49,MATCH(G17575,ID_barrio!$B$2:$B$49,0))</f>
        <v>1</v>
      </c>
      <c r="G17575" t="s">
        <v>19</v>
      </c>
      <c r="H17575">
        <v>-34.5794103028622</v>
      </c>
      <c r="I17575">
        <v>-58.4148445920654</v>
      </c>
      <c r="J17575" t="s">
        <v>20</v>
      </c>
      <c r="K17575">
        <v>8270</v>
      </c>
      <c r="L17575">
        <v>3</v>
      </c>
      <c r="M17575">
        <v>7</v>
      </c>
      <c r="N17575">
        <v>44916</v>
      </c>
      <c r="O17575">
        <v>4.04</v>
      </c>
      <c r="P17575">
        <v>1</v>
      </c>
      <c r="Q17575">
        <v>325</v>
      </c>
      <c r="R17575">
        <v>7</v>
      </c>
    </row>
    <row r="17576" spans="1:18" x14ac:dyDescent="0.25">
      <c r="A17576">
        <v>7.4346463555216294E+17</v>
      </c>
      <c r="B17576" t="s">
        <v>16067</v>
      </c>
      <c r="C17576">
        <v>253931195</v>
      </c>
      <c r="D17576" t="s">
        <v>7203</v>
      </c>
      <c r="E17576">
        <f t="shared" ca="1" si="274"/>
        <v>51</v>
      </c>
      <c r="F17576">
        <f>INDEX(ID_barrio!$A$2:$A$49,MATCH(G17576,ID_barrio!$B$2:$B$49,0))</f>
        <v>3</v>
      </c>
      <c r="G17576" t="s">
        <v>32</v>
      </c>
      <c r="H17576">
        <v>-34.613729999999997</v>
      </c>
      <c r="I17576">
        <v>-58.377760000000002</v>
      </c>
      <c r="J17576" t="s">
        <v>20</v>
      </c>
      <c r="K17576">
        <v>29324</v>
      </c>
      <c r="L17576">
        <v>1</v>
      </c>
      <c r="M17576">
        <v>3</v>
      </c>
      <c r="N17576">
        <v>44879</v>
      </c>
      <c r="O17576">
        <v>1.43</v>
      </c>
      <c r="P17576">
        <v>3</v>
      </c>
      <c r="Q17576">
        <v>365</v>
      </c>
      <c r="R17576">
        <v>3</v>
      </c>
    </row>
    <row r="17577" spans="1:18" x14ac:dyDescent="0.25">
      <c r="A17577">
        <v>7.4513447006898304E+17</v>
      </c>
      <c r="B17577" t="s">
        <v>16068</v>
      </c>
      <c r="C17577">
        <v>484457508</v>
      </c>
      <c r="D17577" t="s">
        <v>1013</v>
      </c>
      <c r="E17577">
        <f t="shared" ca="1" si="274"/>
        <v>47</v>
      </c>
      <c r="F17577">
        <f>INDEX(ID_barrio!$A$2:$A$49,MATCH(G17577,ID_barrio!$B$2:$B$49,0))</f>
        <v>1</v>
      </c>
      <c r="G17577" t="s">
        <v>19</v>
      </c>
      <c r="H17577">
        <v>-34.589699199999998</v>
      </c>
      <c r="I17577">
        <v>-58.419827499999997</v>
      </c>
      <c r="J17577" t="s">
        <v>20</v>
      </c>
      <c r="K17577">
        <v>21143</v>
      </c>
      <c r="L17577">
        <v>4</v>
      </c>
      <c r="M17577">
        <v>0</v>
      </c>
      <c r="P17577">
        <v>1</v>
      </c>
      <c r="Q17577">
        <v>170</v>
      </c>
      <c r="R17577">
        <v>0</v>
      </c>
    </row>
    <row r="17578" spans="1:18" x14ac:dyDescent="0.25">
      <c r="A17578">
        <v>7.4346761332142298E+17</v>
      </c>
      <c r="B17578" t="s">
        <v>16069</v>
      </c>
      <c r="C17578">
        <v>440145080</v>
      </c>
      <c r="D17578" t="s">
        <v>88</v>
      </c>
      <c r="E17578">
        <f t="shared" ca="1" si="274"/>
        <v>28</v>
      </c>
      <c r="F17578">
        <f>INDEX(ID_barrio!$A$2:$A$49,MATCH(G17578,ID_barrio!$B$2:$B$49,0))</f>
        <v>8</v>
      </c>
      <c r="G17578" t="s">
        <v>48</v>
      </c>
      <c r="H17578">
        <v>-34.599530000000001</v>
      </c>
      <c r="I17578">
        <v>-58.414720000000003</v>
      </c>
      <c r="J17578" t="s">
        <v>20</v>
      </c>
      <c r="K17578">
        <v>5562</v>
      </c>
      <c r="L17578">
        <v>1</v>
      </c>
      <c r="M17578">
        <v>10</v>
      </c>
      <c r="N17578">
        <v>44897</v>
      </c>
      <c r="O17578">
        <v>4.92</v>
      </c>
      <c r="P17578">
        <v>3</v>
      </c>
      <c r="Q17578">
        <v>355</v>
      </c>
      <c r="R17578">
        <v>10</v>
      </c>
    </row>
    <row r="17579" spans="1:18" x14ac:dyDescent="0.25">
      <c r="A17579">
        <v>7.4136376123557696E+17</v>
      </c>
      <c r="B17579" t="s">
        <v>16070</v>
      </c>
      <c r="C17579">
        <v>25625</v>
      </c>
      <c r="D17579" t="s">
        <v>63</v>
      </c>
      <c r="E17579">
        <f t="shared" ca="1" si="274"/>
        <v>46</v>
      </c>
      <c r="F17579">
        <f>INDEX(ID_barrio!$A$2:$A$49,MATCH(G17579,ID_barrio!$B$2:$B$49,0))</f>
        <v>13</v>
      </c>
      <c r="G17579" t="s">
        <v>99</v>
      </c>
      <c r="H17579">
        <v>-34.595931200000003</v>
      </c>
      <c r="I17579">
        <v>-58.440752000000003</v>
      </c>
      <c r="J17579" t="s">
        <v>20</v>
      </c>
      <c r="K17579">
        <v>2643</v>
      </c>
      <c r="L17579">
        <v>30</v>
      </c>
      <c r="M17579">
        <v>0</v>
      </c>
      <c r="P17579">
        <v>1</v>
      </c>
      <c r="Q17579">
        <v>104</v>
      </c>
      <c r="R17579">
        <v>0</v>
      </c>
    </row>
    <row r="17580" spans="1:18" x14ac:dyDescent="0.25">
      <c r="A17580">
        <v>7.4136870034054694E+17</v>
      </c>
      <c r="B17580" t="s">
        <v>21855</v>
      </c>
      <c r="C17580">
        <v>468742101</v>
      </c>
      <c r="D17580" t="s">
        <v>583</v>
      </c>
      <c r="E17580">
        <f t="shared" ca="1" si="274"/>
        <v>41</v>
      </c>
      <c r="F17580">
        <f>INDEX(ID_barrio!$A$2:$A$49,MATCH(G17580,ID_barrio!$B$2:$B$49,0))</f>
        <v>24</v>
      </c>
      <c r="G17580" t="s">
        <v>451</v>
      </c>
      <c r="H17580">
        <v>-34.613031599999999</v>
      </c>
      <c r="I17580">
        <v>-58.430377399999998</v>
      </c>
      <c r="J17580" t="s">
        <v>20</v>
      </c>
      <c r="K17580">
        <v>10304</v>
      </c>
      <c r="L17580">
        <v>3</v>
      </c>
      <c r="M17580">
        <v>5</v>
      </c>
      <c r="N17580">
        <v>44899</v>
      </c>
      <c r="O17580">
        <v>2.5</v>
      </c>
      <c r="P17580">
        <v>1</v>
      </c>
      <c r="Q17580">
        <v>143</v>
      </c>
      <c r="R17580">
        <v>5</v>
      </c>
    </row>
    <row r="17581" spans="1:18" x14ac:dyDescent="0.25">
      <c r="A17581">
        <v>7.4136879476056294E+17</v>
      </c>
      <c r="B17581" t="s">
        <v>16071</v>
      </c>
      <c r="C17581">
        <v>70982837</v>
      </c>
      <c r="D17581" t="s">
        <v>81</v>
      </c>
      <c r="E17581">
        <f t="shared" ca="1" si="274"/>
        <v>39</v>
      </c>
      <c r="F17581">
        <f>INDEX(ID_barrio!$A$2:$A$49,MATCH(G17581,ID_barrio!$B$2:$B$49,0))</f>
        <v>4</v>
      </c>
      <c r="G17581" t="s">
        <v>35</v>
      </c>
      <c r="H17581">
        <v>-34.5772111</v>
      </c>
      <c r="I17581">
        <v>-58.4856154</v>
      </c>
      <c r="J17581" t="s">
        <v>20</v>
      </c>
      <c r="K17581">
        <v>35642</v>
      </c>
      <c r="L17581">
        <v>7</v>
      </c>
      <c r="M17581">
        <v>0</v>
      </c>
      <c r="P17581">
        <v>4</v>
      </c>
      <c r="Q17581">
        <v>16</v>
      </c>
      <c r="R17581">
        <v>0</v>
      </c>
    </row>
    <row r="17582" spans="1:18" x14ac:dyDescent="0.25">
      <c r="A17582">
        <v>7.4514691677269606E+17</v>
      </c>
      <c r="B17582" t="s">
        <v>16072</v>
      </c>
      <c r="C17582">
        <v>85138673</v>
      </c>
      <c r="D17582" t="s">
        <v>986</v>
      </c>
      <c r="E17582">
        <f t="shared" ca="1" si="274"/>
        <v>34</v>
      </c>
      <c r="F17582">
        <f>INDEX(ID_barrio!$A$2:$A$49,MATCH(G17582,ID_barrio!$B$2:$B$49,0))</f>
        <v>10</v>
      </c>
      <c r="G17582" t="s">
        <v>72</v>
      </c>
      <c r="H17582">
        <v>-34.585009999999997</v>
      </c>
      <c r="I17582">
        <v>-58.452129999999997</v>
      </c>
      <c r="J17582" t="s">
        <v>20</v>
      </c>
      <c r="K17582">
        <v>5000</v>
      </c>
      <c r="L17582">
        <v>5</v>
      </c>
      <c r="M17582">
        <v>0</v>
      </c>
      <c r="P17582">
        <v>1</v>
      </c>
      <c r="Q17582">
        <v>365</v>
      </c>
      <c r="R17582">
        <v>0</v>
      </c>
    </row>
    <row r="17583" spans="1:18" x14ac:dyDescent="0.25">
      <c r="A17583">
        <v>7.4136968249884301E+17</v>
      </c>
      <c r="B17583" t="s">
        <v>16073</v>
      </c>
      <c r="C17583">
        <v>1021694</v>
      </c>
      <c r="D17583" t="s">
        <v>5590</v>
      </c>
      <c r="E17583">
        <f t="shared" ca="1" si="274"/>
        <v>34</v>
      </c>
      <c r="F17583">
        <f>INDEX(ID_barrio!$A$2:$A$49,MATCH(G17583,ID_barrio!$B$2:$B$49,0))</f>
        <v>1</v>
      </c>
      <c r="G17583" t="s">
        <v>19</v>
      </c>
      <c r="H17583">
        <v>-34.585299999999997</v>
      </c>
      <c r="I17583">
        <v>-58.427959999999999</v>
      </c>
      <c r="J17583" t="s">
        <v>20</v>
      </c>
      <c r="K17583">
        <v>110221</v>
      </c>
      <c r="L17583">
        <v>2</v>
      </c>
      <c r="M17583">
        <v>0</v>
      </c>
      <c r="P17583">
        <v>127</v>
      </c>
      <c r="Q17583">
        <v>357</v>
      </c>
      <c r="R17583">
        <v>0</v>
      </c>
    </row>
    <row r="17584" spans="1:18" x14ac:dyDescent="0.25">
      <c r="A17584">
        <v>7.4515332956942106E+17</v>
      </c>
      <c r="B17584" t="s">
        <v>16074</v>
      </c>
      <c r="C17584">
        <v>252423099</v>
      </c>
      <c r="D17584" t="s">
        <v>40</v>
      </c>
      <c r="E17584">
        <f t="shared" ca="1" si="274"/>
        <v>77</v>
      </c>
      <c r="F17584">
        <f>INDEX(ID_barrio!$A$2:$A$49,MATCH(G17584,ID_barrio!$B$2:$B$49,0))</f>
        <v>17</v>
      </c>
      <c r="G17584" t="s">
        <v>148</v>
      </c>
      <c r="H17584">
        <v>-34.631950000000003</v>
      </c>
      <c r="I17584">
        <v>-58.363460000000003</v>
      </c>
      <c r="J17584" t="s">
        <v>20</v>
      </c>
      <c r="K17584">
        <v>4500</v>
      </c>
      <c r="L17584">
        <v>7</v>
      </c>
      <c r="M17584">
        <v>0</v>
      </c>
      <c r="P17584">
        <v>1</v>
      </c>
      <c r="Q17584">
        <v>291</v>
      </c>
      <c r="R17584">
        <v>0</v>
      </c>
    </row>
    <row r="17585" spans="1:18" x14ac:dyDescent="0.25">
      <c r="A17585">
        <v>7.4137053736856998E+17</v>
      </c>
      <c r="B17585" t="s">
        <v>16063</v>
      </c>
      <c r="C17585">
        <v>483195318</v>
      </c>
      <c r="D17585" t="s">
        <v>2091</v>
      </c>
      <c r="E17585">
        <f t="shared" ca="1" si="274"/>
        <v>44</v>
      </c>
      <c r="F17585">
        <f>INDEX(ID_barrio!$A$2:$A$49,MATCH(G17585,ID_barrio!$B$2:$B$49,0))</f>
        <v>3</v>
      </c>
      <c r="G17585" t="s">
        <v>32</v>
      </c>
      <c r="H17585">
        <v>-34.611119899999998</v>
      </c>
      <c r="I17585">
        <v>-58.384265199999902</v>
      </c>
      <c r="J17585" t="s">
        <v>20</v>
      </c>
      <c r="K17585">
        <v>12334</v>
      </c>
      <c r="L17585">
        <v>1</v>
      </c>
      <c r="M17585">
        <v>0</v>
      </c>
      <c r="P17585">
        <v>13</v>
      </c>
      <c r="Q17585">
        <v>365</v>
      </c>
      <c r="R17585">
        <v>0</v>
      </c>
    </row>
    <row r="17586" spans="1:18" x14ac:dyDescent="0.25">
      <c r="A17586">
        <v>7.4137094933748902E+17</v>
      </c>
      <c r="B17586" t="s">
        <v>21856</v>
      </c>
      <c r="C17586">
        <v>53148754</v>
      </c>
      <c r="D17586" t="s">
        <v>330</v>
      </c>
      <c r="E17586">
        <f t="shared" ca="1" si="274"/>
        <v>69</v>
      </c>
      <c r="F17586">
        <f>INDEX(ID_barrio!$A$2:$A$49,MATCH(G17586,ID_barrio!$B$2:$B$49,0))</f>
        <v>1</v>
      </c>
      <c r="G17586" t="s">
        <v>19</v>
      </c>
      <c r="H17586">
        <v>-34.568010000000001</v>
      </c>
      <c r="I17586">
        <v>-58.431539999999998</v>
      </c>
      <c r="J17586" t="s">
        <v>20</v>
      </c>
      <c r="K17586">
        <v>10949</v>
      </c>
      <c r="L17586">
        <v>5</v>
      </c>
      <c r="M17586">
        <v>6</v>
      </c>
      <c r="N17586">
        <v>44892</v>
      </c>
      <c r="O17586">
        <v>2.86</v>
      </c>
      <c r="P17586">
        <v>15</v>
      </c>
      <c r="Q17586">
        <v>359</v>
      </c>
      <c r="R17586">
        <v>6</v>
      </c>
    </row>
    <row r="17587" spans="1:18" x14ac:dyDescent="0.25">
      <c r="A17587">
        <v>7.4515842705918694E+17</v>
      </c>
      <c r="B17587" t="s">
        <v>16075</v>
      </c>
      <c r="C17587">
        <v>80890872</v>
      </c>
      <c r="D17587" t="s">
        <v>1752</v>
      </c>
      <c r="E17587">
        <f t="shared" ca="1" si="274"/>
        <v>72</v>
      </c>
      <c r="F17587">
        <f>INDEX(ID_barrio!$A$2:$A$49,MATCH(G17587,ID_barrio!$B$2:$B$49,0))</f>
        <v>20</v>
      </c>
      <c r="G17587" t="s">
        <v>245</v>
      </c>
      <c r="H17587">
        <v>-34.613750000000003</v>
      </c>
      <c r="I17587">
        <v>-58.360869999999998</v>
      </c>
      <c r="J17587" t="s">
        <v>20</v>
      </c>
      <c r="K17587">
        <v>21899</v>
      </c>
      <c r="L17587">
        <v>3</v>
      </c>
      <c r="M17587">
        <v>3</v>
      </c>
      <c r="N17587">
        <v>44923</v>
      </c>
      <c r="O17587">
        <v>2.25</v>
      </c>
      <c r="P17587">
        <v>4</v>
      </c>
      <c r="Q17587">
        <v>365</v>
      </c>
      <c r="R17587">
        <v>3</v>
      </c>
    </row>
    <row r="17588" spans="1:18" x14ac:dyDescent="0.25">
      <c r="A17588">
        <v>7.4138654017215398E+17</v>
      </c>
      <c r="B17588" t="s">
        <v>21857</v>
      </c>
      <c r="C17588">
        <v>220569927</v>
      </c>
      <c r="D17588" t="s">
        <v>803</v>
      </c>
      <c r="E17588">
        <f t="shared" ca="1" si="274"/>
        <v>57</v>
      </c>
      <c r="F17588">
        <f>INDEX(ID_barrio!$A$2:$A$49,MATCH(G17588,ID_barrio!$B$2:$B$49,0))</f>
        <v>1</v>
      </c>
      <c r="G17588" t="s">
        <v>19</v>
      </c>
      <c r="H17588">
        <v>-34.585849099999997</v>
      </c>
      <c r="I17588">
        <v>-58.423925577246003</v>
      </c>
      <c r="J17588" t="s">
        <v>20</v>
      </c>
      <c r="K17588">
        <v>13214</v>
      </c>
      <c r="L17588">
        <v>1</v>
      </c>
      <c r="M17588">
        <v>0</v>
      </c>
      <c r="P17588">
        <v>7</v>
      </c>
      <c r="Q17588">
        <v>352</v>
      </c>
      <c r="R17588">
        <v>0</v>
      </c>
    </row>
    <row r="17589" spans="1:18" x14ac:dyDescent="0.25">
      <c r="A17589">
        <v>7.4139366967812506E+17</v>
      </c>
      <c r="B17589" t="s">
        <v>16076</v>
      </c>
      <c r="C17589">
        <v>42544073</v>
      </c>
      <c r="D17589" t="s">
        <v>1543</v>
      </c>
      <c r="E17589">
        <f t="shared" ca="1" si="274"/>
        <v>69</v>
      </c>
      <c r="F17589">
        <f>INDEX(ID_barrio!$A$2:$A$49,MATCH(G17589,ID_barrio!$B$2:$B$49,0))</f>
        <v>7</v>
      </c>
      <c r="G17589" t="s">
        <v>45</v>
      </c>
      <c r="H17589">
        <v>-34.5940364</v>
      </c>
      <c r="I17589">
        <v>-58.404143599999998</v>
      </c>
      <c r="J17589" t="s">
        <v>20</v>
      </c>
      <c r="K17589">
        <v>5286</v>
      </c>
      <c r="L17589">
        <v>30</v>
      </c>
      <c r="M17589">
        <v>0</v>
      </c>
      <c r="P17589">
        <v>2</v>
      </c>
      <c r="Q17589">
        <v>293</v>
      </c>
      <c r="R17589">
        <v>0</v>
      </c>
    </row>
    <row r="17590" spans="1:18" x14ac:dyDescent="0.25">
      <c r="A17590">
        <v>7.4518736196274496E+17</v>
      </c>
      <c r="B17590" t="s">
        <v>21858</v>
      </c>
      <c r="C17590">
        <v>337590284</v>
      </c>
      <c r="D17590" t="s">
        <v>774</v>
      </c>
      <c r="E17590">
        <f t="shared" ca="1" si="274"/>
        <v>72</v>
      </c>
      <c r="F17590">
        <f>INDEX(ID_barrio!$A$2:$A$49,MATCH(G17590,ID_barrio!$B$2:$B$49,0))</f>
        <v>1</v>
      </c>
      <c r="G17590" t="s">
        <v>19</v>
      </c>
      <c r="H17590">
        <v>-34.585680000000004</v>
      </c>
      <c r="I17590">
        <v>-58.440240000000003</v>
      </c>
      <c r="J17590" t="s">
        <v>20</v>
      </c>
      <c r="K17590">
        <v>10572</v>
      </c>
      <c r="L17590">
        <v>1</v>
      </c>
      <c r="M17590">
        <v>6</v>
      </c>
      <c r="N17590">
        <v>44913</v>
      </c>
      <c r="O17590">
        <v>3</v>
      </c>
      <c r="P17590">
        <v>2</v>
      </c>
      <c r="Q17590">
        <v>347</v>
      </c>
      <c r="R17590">
        <v>6</v>
      </c>
    </row>
    <row r="17591" spans="1:18" x14ac:dyDescent="0.25">
      <c r="A17591">
        <v>7.4535487061749606E+17</v>
      </c>
      <c r="B17591" t="s">
        <v>16077</v>
      </c>
      <c r="C17591">
        <v>485007202</v>
      </c>
      <c r="D17591" t="s">
        <v>16078</v>
      </c>
      <c r="E17591">
        <f t="shared" ca="1" si="274"/>
        <v>58</v>
      </c>
      <c r="F17591">
        <f>INDEX(ID_barrio!$A$2:$A$49,MATCH(G17591,ID_barrio!$B$2:$B$49,0))</f>
        <v>13</v>
      </c>
      <c r="G17591" t="s">
        <v>99</v>
      </c>
      <c r="H17591">
        <v>-34.598100000000002</v>
      </c>
      <c r="I17591">
        <v>-58.429769999999998</v>
      </c>
      <c r="J17591" t="s">
        <v>20</v>
      </c>
      <c r="K17591">
        <v>4405</v>
      </c>
      <c r="L17591">
        <v>1</v>
      </c>
      <c r="M17591">
        <v>4</v>
      </c>
      <c r="N17591">
        <v>44909</v>
      </c>
      <c r="O17591">
        <v>2.4</v>
      </c>
      <c r="P17591">
        <v>2</v>
      </c>
      <c r="Q17591">
        <v>212</v>
      </c>
      <c r="R17591">
        <v>4</v>
      </c>
    </row>
    <row r="17592" spans="1:18" x14ac:dyDescent="0.25">
      <c r="A17592">
        <v>7.41394445224784E+17</v>
      </c>
      <c r="B17592" t="s">
        <v>16079</v>
      </c>
      <c r="C17592">
        <v>374910047</v>
      </c>
      <c r="D17592" t="s">
        <v>5687</v>
      </c>
      <c r="E17592">
        <f t="shared" ca="1" si="274"/>
        <v>79</v>
      </c>
      <c r="F17592">
        <f>INDEX(ID_barrio!$A$2:$A$49,MATCH(G17592,ID_barrio!$B$2:$B$49,0))</f>
        <v>12</v>
      </c>
      <c r="G17592" t="s">
        <v>87</v>
      </c>
      <c r="H17592">
        <v>-34.559069999999998</v>
      </c>
      <c r="I17592">
        <v>-58.457850000000001</v>
      </c>
      <c r="J17592" t="s">
        <v>20</v>
      </c>
      <c r="K17592">
        <v>16915</v>
      </c>
      <c r="L17592">
        <v>3</v>
      </c>
      <c r="M17592">
        <v>6</v>
      </c>
      <c r="N17592">
        <v>44901</v>
      </c>
      <c r="O17592">
        <v>2.77</v>
      </c>
      <c r="P17592">
        <v>2</v>
      </c>
      <c r="Q17592">
        <v>328</v>
      </c>
      <c r="R17592">
        <v>6</v>
      </c>
    </row>
    <row r="17593" spans="1:18" x14ac:dyDescent="0.25">
      <c r="A17593">
        <v>7.4541740296368704E+17</v>
      </c>
      <c r="B17593" t="s">
        <v>16080</v>
      </c>
      <c r="C17593">
        <v>14313118</v>
      </c>
      <c r="D17593" t="s">
        <v>232</v>
      </c>
      <c r="E17593">
        <f t="shared" ca="1" si="274"/>
        <v>77</v>
      </c>
      <c r="F17593">
        <f>INDEX(ID_barrio!$A$2:$A$49,MATCH(G17593,ID_barrio!$B$2:$B$49,0))</f>
        <v>5</v>
      </c>
      <c r="G17593" t="s">
        <v>38</v>
      </c>
      <c r="H17593">
        <v>-34.599040000000002</v>
      </c>
      <c r="I17593">
        <v>-58.37903</v>
      </c>
      <c r="J17593" t="s">
        <v>20</v>
      </c>
      <c r="K17593">
        <v>7072</v>
      </c>
      <c r="L17593">
        <v>2</v>
      </c>
      <c r="M17593">
        <v>8</v>
      </c>
      <c r="N17593">
        <v>44919</v>
      </c>
      <c r="O17593">
        <v>5</v>
      </c>
      <c r="P17593">
        <v>16</v>
      </c>
      <c r="Q17593">
        <v>175</v>
      </c>
      <c r="R17593">
        <v>8</v>
      </c>
    </row>
    <row r="17594" spans="1:18" x14ac:dyDescent="0.25">
      <c r="A17594">
        <v>7.4349342346232704E+17</v>
      </c>
      <c r="B17594" t="s">
        <v>16081</v>
      </c>
      <c r="C17594">
        <v>411743950</v>
      </c>
      <c r="D17594" t="s">
        <v>7349</v>
      </c>
      <c r="E17594">
        <f t="shared" ca="1" si="274"/>
        <v>56</v>
      </c>
      <c r="F17594">
        <f>INDEX(ID_barrio!$A$2:$A$49,MATCH(G17594,ID_barrio!$B$2:$B$49,0))</f>
        <v>7</v>
      </c>
      <c r="G17594" t="s">
        <v>45</v>
      </c>
      <c r="H17594">
        <v>-34.5907901</v>
      </c>
      <c r="I17594">
        <v>-58.400359700000003</v>
      </c>
      <c r="J17594" t="s">
        <v>20</v>
      </c>
      <c r="K17594">
        <v>15732</v>
      </c>
      <c r="L17594">
        <v>3</v>
      </c>
      <c r="M17594">
        <v>1</v>
      </c>
      <c r="N17594">
        <v>44892</v>
      </c>
      <c r="O17594">
        <v>0.91</v>
      </c>
      <c r="P17594">
        <v>1</v>
      </c>
      <c r="Q17594">
        <v>89</v>
      </c>
      <c r="R17594">
        <v>1</v>
      </c>
    </row>
    <row r="17595" spans="1:18" x14ac:dyDescent="0.25">
      <c r="A17595">
        <v>7.4544060226025894E+17</v>
      </c>
      <c r="B17595" t="s">
        <v>21859</v>
      </c>
      <c r="C17595">
        <v>485022505</v>
      </c>
      <c r="D17595" t="s">
        <v>13083</v>
      </c>
      <c r="E17595">
        <f t="shared" ca="1" si="274"/>
        <v>75</v>
      </c>
      <c r="F17595">
        <f>INDEX(ID_barrio!$A$2:$A$49,MATCH(G17595,ID_barrio!$B$2:$B$49,0))</f>
        <v>5</v>
      </c>
      <c r="G17595" t="s">
        <v>38</v>
      </c>
      <c r="H17595">
        <v>-34.600020000000001</v>
      </c>
      <c r="I17595">
        <v>-58.391260000000003</v>
      </c>
      <c r="J17595" t="s">
        <v>20</v>
      </c>
      <c r="K17595">
        <v>5129</v>
      </c>
      <c r="L17595">
        <v>2</v>
      </c>
      <c r="M17595">
        <v>4</v>
      </c>
      <c r="N17595">
        <v>44914</v>
      </c>
      <c r="O17595">
        <v>2.61</v>
      </c>
      <c r="P17595">
        <v>1</v>
      </c>
      <c r="Q17595">
        <v>356</v>
      </c>
      <c r="R17595">
        <v>4</v>
      </c>
    </row>
    <row r="17596" spans="1:18" x14ac:dyDescent="0.25">
      <c r="A17596">
        <v>7.43507185772816E+17</v>
      </c>
      <c r="B17596" t="s">
        <v>21860</v>
      </c>
      <c r="C17596">
        <v>482907387</v>
      </c>
      <c r="D17596" t="s">
        <v>408</v>
      </c>
      <c r="E17596">
        <f t="shared" ca="1" si="274"/>
        <v>40</v>
      </c>
      <c r="F17596">
        <f>INDEX(ID_barrio!$A$2:$A$49,MATCH(G17596,ID_barrio!$B$2:$B$49,0))</f>
        <v>2</v>
      </c>
      <c r="G17596" t="s">
        <v>18061</v>
      </c>
      <c r="H17596">
        <v>-34.539639999999999</v>
      </c>
      <c r="I17596">
        <v>-58.469470000000001</v>
      </c>
      <c r="J17596" t="s">
        <v>20</v>
      </c>
      <c r="K17596">
        <v>15000</v>
      </c>
      <c r="L17596">
        <v>2</v>
      </c>
      <c r="M17596">
        <v>5</v>
      </c>
      <c r="N17596">
        <v>44900</v>
      </c>
      <c r="O17596">
        <v>2.46</v>
      </c>
      <c r="P17596">
        <v>1</v>
      </c>
      <c r="Q17596">
        <v>172</v>
      </c>
      <c r="R17596">
        <v>5</v>
      </c>
    </row>
    <row r="17597" spans="1:18" x14ac:dyDescent="0.25">
      <c r="A17597">
        <v>7.4353017075905894E+17</v>
      </c>
      <c r="B17597" t="s">
        <v>21861</v>
      </c>
      <c r="C17597">
        <v>112263740</v>
      </c>
      <c r="D17597" t="s">
        <v>5406</v>
      </c>
      <c r="E17597">
        <f t="shared" ca="1" si="274"/>
        <v>66</v>
      </c>
      <c r="F17597">
        <f>INDEX(ID_barrio!$A$2:$A$49,MATCH(G17597,ID_barrio!$B$2:$B$49,0))</f>
        <v>14</v>
      </c>
      <c r="G17597" t="s">
        <v>124</v>
      </c>
      <c r="H17597">
        <v>-34.564799999999998</v>
      </c>
      <c r="I17597">
        <v>-58.470739999999999</v>
      </c>
      <c r="J17597" t="s">
        <v>20</v>
      </c>
      <c r="K17597">
        <v>3927</v>
      </c>
      <c r="L17597">
        <v>3</v>
      </c>
      <c r="M17597">
        <v>1</v>
      </c>
      <c r="N17597">
        <v>44870</v>
      </c>
      <c r="O17597">
        <v>0.55000000000000004</v>
      </c>
      <c r="P17597">
        <v>3</v>
      </c>
      <c r="Q17597">
        <v>284</v>
      </c>
      <c r="R17597">
        <v>1</v>
      </c>
    </row>
    <row r="17598" spans="1:18" x14ac:dyDescent="0.25">
      <c r="A17598">
        <v>7.4353537631788902E+17</v>
      </c>
      <c r="B17598" t="s">
        <v>16082</v>
      </c>
      <c r="C17598">
        <v>27253451</v>
      </c>
      <c r="D17598" t="s">
        <v>578</v>
      </c>
      <c r="E17598">
        <f t="shared" ca="1" si="274"/>
        <v>79</v>
      </c>
      <c r="F17598">
        <f>INDEX(ID_barrio!$A$2:$A$49,MATCH(G17598,ID_barrio!$B$2:$B$49,0))</f>
        <v>1</v>
      </c>
      <c r="G17598" t="s">
        <v>19</v>
      </c>
      <c r="H17598">
        <v>-34.571434099999998</v>
      </c>
      <c r="I17598">
        <v>-58.4342951</v>
      </c>
      <c r="J17598" t="s">
        <v>20</v>
      </c>
      <c r="K17598">
        <v>15857</v>
      </c>
      <c r="L17598">
        <v>6</v>
      </c>
      <c r="M17598">
        <v>0</v>
      </c>
      <c r="P17598">
        <v>1</v>
      </c>
      <c r="Q17598">
        <v>197</v>
      </c>
      <c r="R17598">
        <v>0</v>
      </c>
    </row>
    <row r="17599" spans="1:18" x14ac:dyDescent="0.25">
      <c r="A17599">
        <v>7.4140388791171098E+17</v>
      </c>
      <c r="B17599" t="s">
        <v>16083</v>
      </c>
      <c r="C17599">
        <v>484300768</v>
      </c>
      <c r="D17599" t="s">
        <v>2428</v>
      </c>
      <c r="E17599">
        <f t="shared" ca="1" si="274"/>
        <v>30</v>
      </c>
      <c r="F17599">
        <f>INDEX(ID_barrio!$A$2:$A$49,MATCH(G17599,ID_barrio!$B$2:$B$49,0))</f>
        <v>12</v>
      </c>
      <c r="G17599" t="s">
        <v>87</v>
      </c>
      <c r="H17599">
        <v>-34.559141502520099</v>
      </c>
      <c r="I17599">
        <v>-58.445804173016299</v>
      </c>
      <c r="J17599" t="s">
        <v>20</v>
      </c>
      <c r="K17599">
        <v>14000</v>
      </c>
      <c r="L17599">
        <v>1</v>
      </c>
      <c r="M17599">
        <v>8</v>
      </c>
      <c r="N17599">
        <v>44900</v>
      </c>
      <c r="O17599">
        <v>3.93</v>
      </c>
      <c r="P17599">
        <v>1</v>
      </c>
      <c r="Q17599">
        <v>359</v>
      </c>
      <c r="R17599">
        <v>8</v>
      </c>
    </row>
    <row r="17600" spans="1:18" x14ac:dyDescent="0.25">
      <c r="A17600">
        <v>7.4149574248763494E+17</v>
      </c>
      <c r="B17600" t="s">
        <v>16084</v>
      </c>
      <c r="C17600">
        <v>435970371</v>
      </c>
      <c r="D17600" t="s">
        <v>11883</v>
      </c>
      <c r="E17600">
        <f t="shared" ca="1" si="274"/>
        <v>69</v>
      </c>
      <c r="F17600">
        <f>INDEX(ID_barrio!$A$2:$A$49,MATCH(G17600,ID_barrio!$B$2:$B$49,0))</f>
        <v>1</v>
      </c>
      <c r="G17600" t="s">
        <v>19</v>
      </c>
      <c r="H17600">
        <v>-34.5811846</v>
      </c>
      <c r="I17600">
        <v>-58.431759900000003</v>
      </c>
      <c r="J17600" t="s">
        <v>20</v>
      </c>
      <c r="K17600">
        <v>13290</v>
      </c>
      <c r="L17600">
        <v>4</v>
      </c>
      <c r="M17600">
        <v>4</v>
      </c>
      <c r="N17600">
        <v>44901</v>
      </c>
      <c r="O17600">
        <v>1.94</v>
      </c>
      <c r="P17600">
        <v>37</v>
      </c>
      <c r="Q17600">
        <v>271</v>
      </c>
      <c r="R17600">
        <v>4</v>
      </c>
    </row>
    <row r="17601" spans="1:18" x14ac:dyDescent="0.25">
      <c r="A17601">
        <v>7.45442122978672E+17</v>
      </c>
      <c r="B17601" t="s">
        <v>16085</v>
      </c>
      <c r="C17601">
        <v>1028764</v>
      </c>
      <c r="D17601" t="s">
        <v>535</v>
      </c>
      <c r="E17601">
        <f t="shared" ca="1" si="274"/>
        <v>52</v>
      </c>
      <c r="F17601">
        <f>INDEX(ID_barrio!$A$2:$A$49,MATCH(G17601,ID_barrio!$B$2:$B$49,0))</f>
        <v>1</v>
      </c>
      <c r="G17601" t="s">
        <v>19</v>
      </c>
      <c r="H17601">
        <v>-34.589860000000002</v>
      </c>
      <c r="I17601">
        <v>-58.420070000000003</v>
      </c>
      <c r="J17601" t="s">
        <v>20</v>
      </c>
      <c r="K17601">
        <v>10824</v>
      </c>
      <c r="L17601">
        <v>1</v>
      </c>
      <c r="M17601">
        <v>2</v>
      </c>
      <c r="N17601">
        <v>44899</v>
      </c>
      <c r="O17601">
        <v>1.1299999999999999</v>
      </c>
      <c r="P17601">
        <v>108</v>
      </c>
      <c r="Q17601">
        <v>147</v>
      </c>
      <c r="R17601">
        <v>2</v>
      </c>
    </row>
    <row r="17602" spans="1:18" x14ac:dyDescent="0.25">
      <c r="A17602">
        <v>7.4355499041850906E+17</v>
      </c>
      <c r="B17602" t="s">
        <v>16086</v>
      </c>
      <c r="C17602">
        <v>3127614</v>
      </c>
      <c r="D17602" t="s">
        <v>923</v>
      </c>
      <c r="E17602">
        <f t="shared" ca="1" si="274"/>
        <v>54</v>
      </c>
      <c r="F17602">
        <f>INDEX(ID_barrio!$A$2:$A$49,MATCH(G17602,ID_barrio!$B$2:$B$49,0))</f>
        <v>7</v>
      </c>
      <c r="G17602" t="s">
        <v>45</v>
      </c>
      <c r="H17602">
        <v>-34.59657</v>
      </c>
      <c r="I17602">
        <v>-58.413249999999998</v>
      </c>
      <c r="J17602" t="s">
        <v>20</v>
      </c>
      <c r="K17602">
        <v>6671</v>
      </c>
      <c r="L17602">
        <v>3</v>
      </c>
      <c r="M17602">
        <v>5</v>
      </c>
      <c r="N17602">
        <v>44916</v>
      </c>
      <c r="O17602">
        <v>2.83</v>
      </c>
      <c r="P17602">
        <v>4</v>
      </c>
      <c r="Q17602">
        <v>358</v>
      </c>
      <c r="R17602">
        <v>5</v>
      </c>
    </row>
    <row r="17603" spans="1:18" x14ac:dyDescent="0.25">
      <c r="A17603">
        <v>7.4546313330492698E+17</v>
      </c>
      <c r="B17603" t="s">
        <v>16087</v>
      </c>
      <c r="C17603">
        <v>190765508</v>
      </c>
      <c r="D17603" t="s">
        <v>372</v>
      </c>
      <c r="E17603">
        <f t="shared" ref="E17603:E17666" ca="1" si="275">RANDBETWEEN(28,79)</f>
        <v>61</v>
      </c>
      <c r="F17603">
        <f>INDEX(ID_barrio!$A$2:$A$49,MATCH(G17603,ID_barrio!$B$2:$B$49,0))</f>
        <v>7</v>
      </c>
      <c r="G17603" t="s">
        <v>45</v>
      </c>
      <c r="H17603">
        <v>-34.593690000000002</v>
      </c>
      <c r="I17603">
        <v>-58.393140000000002</v>
      </c>
      <c r="J17603" t="s">
        <v>20</v>
      </c>
      <c r="K17603">
        <v>5437</v>
      </c>
      <c r="L17603">
        <v>3</v>
      </c>
      <c r="M17603">
        <v>2</v>
      </c>
      <c r="N17603">
        <v>44887</v>
      </c>
      <c r="O17603">
        <v>1.03</v>
      </c>
      <c r="P17603">
        <v>4</v>
      </c>
      <c r="Q17603">
        <v>72</v>
      </c>
      <c r="R17603">
        <v>2</v>
      </c>
    </row>
    <row r="17604" spans="1:18" x14ac:dyDescent="0.25">
      <c r="A17604">
        <v>7.4355694024117504E+17</v>
      </c>
      <c r="B17604" t="s">
        <v>21862</v>
      </c>
      <c r="C17604">
        <v>117724266</v>
      </c>
      <c r="D17604" t="s">
        <v>102</v>
      </c>
      <c r="E17604">
        <f t="shared" ca="1" si="275"/>
        <v>74</v>
      </c>
      <c r="F17604">
        <f>INDEX(ID_barrio!$A$2:$A$49,MATCH(G17604,ID_barrio!$B$2:$B$49,0))</f>
        <v>2</v>
      </c>
      <c r="G17604" t="s">
        <v>18061</v>
      </c>
      <c r="H17604">
        <v>-34.547840000000001</v>
      </c>
      <c r="I17604">
        <v>-58.463760000000001</v>
      </c>
      <c r="J17604" t="s">
        <v>20</v>
      </c>
      <c r="K17604">
        <v>7701</v>
      </c>
      <c r="L17604">
        <v>3</v>
      </c>
      <c r="M17604">
        <v>1</v>
      </c>
      <c r="N17604">
        <v>44899</v>
      </c>
      <c r="O17604">
        <v>1</v>
      </c>
      <c r="P17604">
        <v>4</v>
      </c>
      <c r="Q17604">
        <v>365</v>
      </c>
      <c r="R17604">
        <v>1</v>
      </c>
    </row>
    <row r="17605" spans="1:18" x14ac:dyDescent="0.25">
      <c r="A17605">
        <v>7.4149651593499302E+17</v>
      </c>
      <c r="B17605" t="s">
        <v>21863</v>
      </c>
      <c r="C17605">
        <v>68286216</v>
      </c>
      <c r="D17605" t="s">
        <v>578</v>
      </c>
      <c r="E17605">
        <f t="shared" ca="1" si="275"/>
        <v>45</v>
      </c>
      <c r="F17605">
        <f>INDEX(ID_barrio!$A$2:$A$49,MATCH(G17605,ID_barrio!$B$2:$B$49,0))</f>
        <v>4</v>
      </c>
      <c r="G17605" t="s">
        <v>35</v>
      </c>
      <c r="H17605">
        <v>-34.575890000000001</v>
      </c>
      <c r="I17605">
        <v>-58.48968</v>
      </c>
      <c r="J17605" t="s">
        <v>20</v>
      </c>
      <c r="K17605">
        <v>7500</v>
      </c>
      <c r="L17605">
        <v>2</v>
      </c>
      <c r="M17605">
        <v>4</v>
      </c>
      <c r="N17605">
        <v>44888</v>
      </c>
      <c r="O17605">
        <v>2.2200000000000002</v>
      </c>
      <c r="P17605">
        <v>1</v>
      </c>
      <c r="Q17605">
        <v>302</v>
      </c>
      <c r="R17605">
        <v>4</v>
      </c>
    </row>
    <row r="17606" spans="1:18" x14ac:dyDescent="0.25">
      <c r="A17606">
        <v>7.4151434131219904E+17</v>
      </c>
      <c r="B17606" t="s">
        <v>16088</v>
      </c>
      <c r="C17606">
        <v>484321302</v>
      </c>
      <c r="D17606" t="s">
        <v>334</v>
      </c>
      <c r="E17606">
        <f t="shared" ca="1" si="275"/>
        <v>65</v>
      </c>
      <c r="F17606">
        <f>INDEX(ID_barrio!$A$2:$A$49,MATCH(G17606,ID_barrio!$B$2:$B$49,0))</f>
        <v>1</v>
      </c>
      <c r="G17606" t="s">
        <v>19</v>
      </c>
      <c r="H17606">
        <v>-34.576300000000003</v>
      </c>
      <c r="I17606">
        <v>-58.424480000000003</v>
      </c>
      <c r="J17606" t="s">
        <v>20</v>
      </c>
      <c r="K17606">
        <v>16738</v>
      </c>
      <c r="L17606">
        <v>7</v>
      </c>
      <c r="M17606">
        <v>3</v>
      </c>
      <c r="N17606">
        <v>44902</v>
      </c>
      <c r="O17606">
        <v>1.55</v>
      </c>
      <c r="P17606">
        <v>1</v>
      </c>
      <c r="Q17606">
        <v>274</v>
      </c>
      <c r="R17606">
        <v>3</v>
      </c>
    </row>
    <row r="17607" spans="1:18" x14ac:dyDescent="0.25">
      <c r="A17607">
        <v>7.4152166066326797E+17</v>
      </c>
      <c r="B17607" t="s">
        <v>16089</v>
      </c>
      <c r="C17607">
        <v>435970371</v>
      </c>
      <c r="D17607" t="s">
        <v>11883</v>
      </c>
      <c r="E17607">
        <f t="shared" ca="1" si="275"/>
        <v>48</v>
      </c>
      <c r="F17607">
        <f>INDEX(ID_barrio!$A$2:$A$49,MATCH(G17607,ID_barrio!$B$2:$B$49,0))</f>
        <v>12</v>
      </c>
      <c r="G17607" t="s">
        <v>87</v>
      </c>
      <c r="H17607">
        <v>-34.553138799999999</v>
      </c>
      <c r="I17607">
        <v>-58.453590599999998</v>
      </c>
      <c r="J17607" t="s">
        <v>20</v>
      </c>
      <c r="K17607">
        <v>13089</v>
      </c>
      <c r="L17607">
        <v>4</v>
      </c>
      <c r="M17607">
        <v>2</v>
      </c>
      <c r="N17607">
        <v>44911</v>
      </c>
      <c r="O17607">
        <v>1.3</v>
      </c>
      <c r="P17607">
        <v>37</v>
      </c>
      <c r="Q17607">
        <v>147</v>
      </c>
      <c r="R17607">
        <v>2</v>
      </c>
    </row>
    <row r="17608" spans="1:18" x14ac:dyDescent="0.25">
      <c r="A17608">
        <v>7.4153743765265702E+17</v>
      </c>
      <c r="B17608" t="s">
        <v>16090</v>
      </c>
      <c r="C17608">
        <v>483164532</v>
      </c>
      <c r="D17608" t="s">
        <v>3654</v>
      </c>
      <c r="E17608">
        <f t="shared" ca="1" si="275"/>
        <v>74</v>
      </c>
      <c r="F17608">
        <f>INDEX(ID_barrio!$A$2:$A$49,MATCH(G17608,ID_barrio!$B$2:$B$49,0))</f>
        <v>18</v>
      </c>
      <c r="G17608" t="s">
        <v>177</v>
      </c>
      <c r="H17608">
        <v>-34.568095013817597</v>
      </c>
      <c r="I17608">
        <v>-58.449353054165798</v>
      </c>
      <c r="J17608" t="s">
        <v>20</v>
      </c>
      <c r="K17608">
        <v>4400</v>
      </c>
      <c r="L17608">
        <v>1</v>
      </c>
      <c r="M17608">
        <v>0</v>
      </c>
      <c r="P17608">
        <v>1</v>
      </c>
      <c r="Q17608">
        <v>178</v>
      </c>
      <c r="R17608">
        <v>0</v>
      </c>
    </row>
    <row r="17609" spans="1:18" x14ac:dyDescent="0.25">
      <c r="A17609">
        <v>7.4159418180303795E+17</v>
      </c>
      <c r="B17609" t="s">
        <v>16091</v>
      </c>
      <c r="C17609">
        <v>1021694</v>
      </c>
      <c r="D17609" t="s">
        <v>5590</v>
      </c>
      <c r="E17609">
        <f t="shared" ca="1" si="275"/>
        <v>61</v>
      </c>
      <c r="F17609">
        <f>INDEX(ID_barrio!$A$2:$A$49,MATCH(G17609,ID_barrio!$B$2:$B$49,0))</f>
        <v>1</v>
      </c>
      <c r="G17609" t="s">
        <v>19</v>
      </c>
      <c r="H17609">
        <v>-34.584380000000003</v>
      </c>
      <c r="I17609">
        <v>-58.427849999999999</v>
      </c>
      <c r="J17609" t="s">
        <v>20</v>
      </c>
      <c r="K17609">
        <v>138613</v>
      </c>
      <c r="L17609">
        <v>1</v>
      </c>
      <c r="M17609">
        <v>0</v>
      </c>
      <c r="P17609">
        <v>127</v>
      </c>
      <c r="Q17609">
        <v>353</v>
      </c>
      <c r="R17609">
        <v>0</v>
      </c>
    </row>
    <row r="17610" spans="1:18" x14ac:dyDescent="0.25">
      <c r="A17610">
        <v>7.43584490275808E+17</v>
      </c>
      <c r="B17610" t="s">
        <v>21864</v>
      </c>
      <c r="C17610">
        <v>256081994</v>
      </c>
      <c r="D17610" t="s">
        <v>171</v>
      </c>
      <c r="E17610">
        <f t="shared" ca="1" si="275"/>
        <v>46</v>
      </c>
      <c r="F17610">
        <f>INDEX(ID_barrio!$A$2:$A$49,MATCH(G17610,ID_barrio!$B$2:$B$49,0))</f>
        <v>11</v>
      </c>
      <c r="G17610" t="s">
        <v>82</v>
      </c>
      <c r="H17610">
        <v>-34.621271100000001</v>
      </c>
      <c r="I17610">
        <v>-58.3758081</v>
      </c>
      <c r="J17610" t="s">
        <v>20</v>
      </c>
      <c r="K17610">
        <v>5703</v>
      </c>
      <c r="L17610">
        <v>3</v>
      </c>
      <c r="M17610">
        <v>4</v>
      </c>
      <c r="N17610">
        <v>44902</v>
      </c>
      <c r="O17610">
        <v>1.94</v>
      </c>
      <c r="P17610">
        <v>1</v>
      </c>
      <c r="Q17610">
        <v>134</v>
      </c>
      <c r="R17610">
        <v>4</v>
      </c>
    </row>
    <row r="17611" spans="1:18" x14ac:dyDescent="0.25">
      <c r="A17611">
        <v>7.4547330323331405E+17</v>
      </c>
      <c r="B17611" t="s">
        <v>21865</v>
      </c>
      <c r="C17611">
        <v>451110219</v>
      </c>
      <c r="D17611" t="s">
        <v>12628</v>
      </c>
      <c r="E17611">
        <f t="shared" ca="1" si="275"/>
        <v>28</v>
      </c>
      <c r="F17611">
        <f>INDEX(ID_barrio!$A$2:$A$49,MATCH(G17611,ID_barrio!$B$2:$B$49,0))</f>
        <v>1</v>
      </c>
      <c r="G17611" t="s">
        <v>19</v>
      </c>
      <c r="H17611">
        <v>-34.572980000000001</v>
      </c>
      <c r="I17611">
        <v>-58.44003</v>
      </c>
      <c r="J17611" t="s">
        <v>20</v>
      </c>
      <c r="K17611">
        <v>16975</v>
      </c>
      <c r="L17611">
        <v>7</v>
      </c>
      <c r="M17611">
        <v>0</v>
      </c>
      <c r="P17611">
        <v>2</v>
      </c>
      <c r="Q17611">
        <v>180</v>
      </c>
      <c r="R17611">
        <v>0</v>
      </c>
    </row>
    <row r="17612" spans="1:18" x14ac:dyDescent="0.25">
      <c r="A17612">
        <v>7.4182675767909197E+17</v>
      </c>
      <c r="B17612" t="s">
        <v>16092</v>
      </c>
      <c r="C17612">
        <v>484297896</v>
      </c>
      <c r="D17612" t="s">
        <v>13296</v>
      </c>
      <c r="E17612">
        <f t="shared" ca="1" si="275"/>
        <v>33</v>
      </c>
      <c r="F17612">
        <f>INDEX(ID_barrio!$A$2:$A$49,MATCH(G17612,ID_barrio!$B$2:$B$49,0))</f>
        <v>1</v>
      </c>
      <c r="G17612" t="s">
        <v>19</v>
      </c>
      <c r="H17612">
        <v>-34.590802500000002</v>
      </c>
      <c r="I17612">
        <v>-58.411940700000002</v>
      </c>
      <c r="J17612" t="s">
        <v>20</v>
      </c>
      <c r="K17612">
        <v>5286</v>
      </c>
      <c r="L17612">
        <v>7</v>
      </c>
      <c r="M17612">
        <v>5</v>
      </c>
      <c r="N17612">
        <v>44881</v>
      </c>
      <c r="O17612">
        <v>2.27</v>
      </c>
      <c r="P17612">
        <v>1</v>
      </c>
      <c r="Q17612">
        <v>355</v>
      </c>
      <c r="R17612">
        <v>5</v>
      </c>
    </row>
    <row r="17613" spans="1:18" x14ac:dyDescent="0.25">
      <c r="A17613">
        <v>7.4184576944545101E+17</v>
      </c>
      <c r="B17613" t="s">
        <v>16093</v>
      </c>
      <c r="C17613">
        <v>472441415</v>
      </c>
      <c r="D17613" t="s">
        <v>14400</v>
      </c>
      <c r="E17613">
        <f t="shared" ca="1" si="275"/>
        <v>50</v>
      </c>
      <c r="F17613">
        <f>INDEX(ID_barrio!$A$2:$A$49,MATCH(G17613,ID_barrio!$B$2:$B$49,0))</f>
        <v>1</v>
      </c>
      <c r="G17613" t="s">
        <v>19</v>
      </c>
      <c r="H17613">
        <v>-34.57629</v>
      </c>
      <c r="I17613">
        <v>-58.43242</v>
      </c>
      <c r="J17613" t="s">
        <v>20</v>
      </c>
      <c r="K17613">
        <v>10697</v>
      </c>
      <c r="L17613">
        <v>1</v>
      </c>
      <c r="M17613">
        <v>3</v>
      </c>
      <c r="N17613">
        <v>44903</v>
      </c>
      <c r="O17613">
        <v>2.31</v>
      </c>
      <c r="P17613">
        <v>13</v>
      </c>
      <c r="Q17613">
        <v>356</v>
      </c>
      <c r="R17613">
        <v>3</v>
      </c>
    </row>
    <row r="17614" spans="1:18" x14ac:dyDescent="0.25">
      <c r="A17614">
        <v>7.4547664349672102E+17</v>
      </c>
      <c r="B17614" t="s">
        <v>21866</v>
      </c>
      <c r="C17614">
        <v>7786587</v>
      </c>
      <c r="D17614" t="s">
        <v>374</v>
      </c>
      <c r="E17614">
        <f t="shared" ca="1" si="275"/>
        <v>69</v>
      </c>
      <c r="F17614">
        <f>INDEX(ID_barrio!$A$2:$A$49,MATCH(G17614,ID_barrio!$B$2:$B$49,0))</f>
        <v>1</v>
      </c>
      <c r="G17614" t="s">
        <v>19</v>
      </c>
      <c r="H17614">
        <v>-34.583880000000001</v>
      </c>
      <c r="I17614">
        <v>-58.415869999999998</v>
      </c>
      <c r="J17614" t="s">
        <v>20</v>
      </c>
      <c r="K17614">
        <v>14976</v>
      </c>
      <c r="L17614">
        <v>30</v>
      </c>
      <c r="M17614">
        <v>0</v>
      </c>
      <c r="P17614">
        <v>119</v>
      </c>
      <c r="Q17614">
        <v>241</v>
      </c>
      <c r="R17614">
        <v>0</v>
      </c>
    </row>
    <row r="17615" spans="1:18" x14ac:dyDescent="0.25">
      <c r="A17615">
        <v>7.4548394862163494E+17</v>
      </c>
      <c r="B17615" t="s">
        <v>21867</v>
      </c>
      <c r="C17615">
        <v>70769971</v>
      </c>
      <c r="D17615" t="s">
        <v>6648</v>
      </c>
      <c r="E17615">
        <f t="shared" ca="1" si="275"/>
        <v>78</v>
      </c>
      <c r="F17615">
        <f>INDEX(ID_barrio!$A$2:$A$49,MATCH(G17615,ID_barrio!$B$2:$B$49,0))</f>
        <v>18</v>
      </c>
      <c r="G17615" t="s">
        <v>177</v>
      </c>
      <c r="H17615">
        <v>-34.574840000000002</v>
      </c>
      <c r="I17615">
        <v>-58.459310000000002</v>
      </c>
      <c r="J17615" t="s">
        <v>20</v>
      </c>
      <c r="K17615">
        <v>30000</v>
      </c>
      <c r="L17615">
        <v>1</v>
      </c>
      <c r="M17615">
        <v>1</v>
      </c>
      <c r="N17615">
        <v>44878</v>
      </c>
      <c r="O17615">
        <v>0.64</v>
      </c>
      <c r="P17615">
        <v>1</v>
      </c>
      <c r="Q17615">
        <v>364</v>
      </c>
      <c r="R17615">
        <v>1</v>
      </c>
    </row>
    <row r="17616" spans="1:18" x14ac:dyDescent="0.25">
      <c r="A17616">
        <v>7.4186199342917005E+17</v>
      </c>
      <c r="B17616" t="s">
        <v>16094</v>
      </c>
      <c r="C17616">
        <v>137667992</v>
      </c>
      <c r="D17616" t="s">
        <v>1063</v>
      </c>
      <c r="E17616">
        <f t="shared" ca="1" si="275"/>
        <v>53</v>
      </c>
      <c r="F17616">
        <f>INDEX(ID_barrio!$A$2:$A$49,MATCH(G17616,ID_barrio!$B$2:$B$49,0))</f>
        <v>1</v>
      </c>
      <c r="G17616" t="s">
        <v>19</v>
      </c>
      <c r="H17616">
        <v>-34.579039999999999</v>
      </c>
      <c r="I17616">
        <v>-58.43338</v>
      </c>
      <c r="J17616" t="s">
        <v>20</v>
      </c>
      <c r="K17616">
        <v>6923</v>
      </c>
      <c r="L17616">
        <v>2</v>
      </c>
      <c r="M17616">
        <v>11</v>
      </c>
      <c r="N17616">
        <v>44907</v>
      </c>
      <c r="O17616">
        <v>4.8499999999999996</v>
      </c>
      <c r="P17616">
        <v>61</v>
      </c>
      <c r="Q17616">
        <v>58</v>
      </c>
      <c r="R17616">
        <v>11</v>
      </c>
    </row>
    <row r="17617" spans="1:19" x14ac:dyDescent="0.25">
      <c r="A17617">
        <v>7.4187864464293299E+17</v>
      </c>
      <c r="B17617" t="s">
        <v>21868</v>
      </c>
      <c r="C17617">
        <v>426967386</v>
      </c>
      <c r="D17617" t="s">
        <v>5563</v>
      </c>
      <c r="E17617">
        <f t="shared" ca="1" si="275"/>
        <v>32</v>
      </c>
      <c r="F17617">
        <f>INDEX(ID_barrio!$A$2:$A$49,MATCH(G17617,ID_barrio!$B$2:$B$49,0))</f>
        <v>1</v>
      </c>
      <c r="G17617" t="s">
        <v>19</v>
      </c>
      <c r="H17617">
        <v>-34.573140000000002</v>
      </c>
      <c r="I17617">
        <v>-58.428629999999998</v>
      </c>
      <c r="J17617" t="s">
        <v>20</v>
      </c>
      <c r="K17617">
        <v>9322</v>
      </c>
      <c r="L17617">
        <v>2</v>
      </c>
      <c r="M17617">
        <v>1</v>
      </c>
      <c r="N17617">
        <v>44899</v>
      </c>
      <c r="O17617">
        <v>1</v>
      </c>
      <c r="P17617">
        <v>1</v>
      </c>
      <c r="Q17617">
        <v>358</v>
      </c>
      <c r="R17617">
        <v>1</v>
      </c>
    </row>
    <row r="17618" spans="1:19" x14ac:dyDescent="0.25">
      <c r="A17618">
        <v>7.4188040693284698E+17</v>
      </c>
      <c r="B17618" t="s">
        <v>9638</v>
      </c>
      <c r="C17618">
        <v>29208888</v>
      </c>
      <c r="D17618" t="s">
        <v>4377</v>
      </c>
      <c r="E17618">
        <f t="shared" ca="1" si="275"/>
        <v>47</v>
      </c>
      <c r="F17618">
        <f>INDEX(ID_barrio!$A$2:$A$49,MATCH(G17618,ID_barrio!$B$2:$B$49,0))</f>
        <v>12</v>
      </c>
      <c r="G17618" t="s">
        <v>87</v>
      </c>
      <c r="H17618">
        <v>-34.555370000000003</v>
      </c>
      <c r="I17618">
        <v>-58.457410000000003</v>
      </c>
      <c r="J17618" t="s">
        <v>20</v>
      </c>
      <c r="K17618">
        <v>7804</v>
      </c>
      <c r="L17618">
        <v>2</v>
      </c>
      <c r="M17618">
        <v>5</v>
      </c>
      <c r="N17618">
        <v>44907</v>
      </c>
      <c r="O17618">
        <v>2.5</v>
      </c>
      <c r="P17618">
        <v>6</v>
      </c>
      <c r="Q17618">
        <v>19</v>
      </c>
      <c r="R17618">
        <v>5</v>
      </c>
    </row>
    <row r="17619" spans="1:19" x14ac:dyDescent="0.25">
      <c r="A17619">
        <v>7.4364021949585395E+17</v>
      </c>
      <c r="B17619" t="s">
        <v>16095</v>
      </c>
      <c r="C17619">
        <v>8625489</v>
      </c>
      <c r="D17619" t="s">
        <v>16096</v>
      </c>
      <c r="E17619">
        <f t="shared" ca="1" si="275"/>
        <v>70</v>
      </c>
      <c r="F17619">
        <f>INDEX(ID_barrio!$A$2:$A$49,MATCH(G17619,ID_barrio!$B$2:$B$49,0))</f>
        <v>12</v>
      </c>
      <c r="G17619" t="s">
        <v>87</v>
      </c>
      <c r="H17619">
        <v>-34.558280000000003</v>
      </c>
      <c r="I17619">
        <v>-58.453560000000003</v>
      </c>
      <c r="J17619" t="s">
        <v>20</v>
      </c>
      <c r="K17619">
        <v>6987</v>
      </c>
      <c r="L17619">
        <v>10</v>
      </c>
      <c r="M17619">
        <v>0</v>
      </c>
      <c r="P17619">
        <v>1</v>
      </c>
      <c r="Q17619">
        <v>88</v>
      </c>
      <c r="R17619">
        <v>0</v>
      </c>
    </row>
    <row r="17620" spans="1:19" x14ac:dyDescent="0.25">
      <c r="A17620">
        <v>7.4365360169757696E+17</v>
      </c>
      <c r="B17620" t="s">
        <v>16097</v>
      </c>
      <c r="C17620">
        <v>477011618</v>
      </c>
      <c r="D17620" t="s">
        <v>16098</v>
      </c>
      <c r="E17620">
        <f t="shared" ca="1" si="275"/>
        <v>66</v>
      </c>
      <c r="F17620">
        <f>INDEX(ID_barrio!$A$2:$A$49,MATCH(G17620,ID_barrio!$B$2:$B$49,0))</f>
        <v>1</v>
      </c>
      <c r="G17620" t="s">
        <v>19</v>
      </c>
      <c r="H17620">
        <v>-34.587299999999999</v>
      </c>
      <c r="I17620">
        <v>-58.439340000000001</v>
      </c>
      <c r="J17620" t="s">
        <v>20</v>
      </c>
      <c r="K17620">
        <v>9275</v>
      </c>
      <c r="L17620">
        <v>1</v>
      </c>
      <c r="M17620">
        <v>4</v>
      </c>
      <c r="N17620">
        <v>44914</v>
      </c>
      <c r="O17620">
        <v>2.67</v>
      </c>
      <c r="P17620">
        <v>4</v>
      </c>
      <c r="Q17620">
        <v>340</v>
      </c>
      <c r="R17620">
        <v>4</v>
      </c>
      <c r="S17620" t="s">
        <v>16099</v>
      </c>
    </row>
    <row r="17621" spans="1:19" x14ac:dyDescent="0.25">
      <c r="A17621">
        <v>7.4369239874851405E+17</v>
      </c>
      <c r="B17621" t="s">
        <v>16100</v>
      </c>
      <c r="C17621">
        <v>448225170</v>
      </c>
      <c r="D17621" t="s">
        <v>74</v>
      </c>
      <c r="E17621">
        <f t="shared" ca="1" si="275"/>
        <v>59</v>
      </c>
      <c r="F17621">
        <f>INDEX(ID_barrio!$A$2:$A$49,MATCH(G17621,ID_barrio!$B$2:$B$49,0))</f>
        <v>1</v>
      </c>
      <c r="G17621" t="s">
        <v>19</v>
      </c>
      <c r="H17621">
        <v>-34.587393250234499</v>
      </c>
      <c r="I17621">
        <v>-58.432761579751897</v>
      </c>
      <c r="J17621" t="s">
        <v>20</v>
      </c>
      <c r="K17621">
        <v>8508</v>
      </c>
      <c r="L17621">
        <v>2</v>
      </c>
      <c r="M17621">
        <v>9</v>
      </c>
      <c r="N17621">
        <v>44906</v>
      </c>
      <c r="O17621">
        <v>4.82</v>
      </c>
      <c r="P17621">
        <v>6</v>
      </c>
      <c r="Q17621">
        <v>360</v>
      </c>
      <c r="R17621">
        <v>9</v>
      </c>
    </row>
    <row r="17622" spans="1:19" x14ac:dyDescent="0.25">
      <c r="A17622">
        <v>7.4548736164793306E+17</v>
      </c>
      <c r="B17622" t="s">
        <v>21869</v>
      </c>
      <c r="C17622">
        <v>455343757</v>
      </c>
      <c r="D17622" t="s">
        <v>150</v>
      </c>
      <c r="E17622">
        <f t="shared" ca="1" si="275"/>
        <v>78</v>
      </c>
      <c r="F17622">
        <f>INDEX(ID_barrio!$A$2:$A$49,MATCH(G17622,ID_barrio!$B$2:$B$49,0))</f>
        <v>1</v>
      </c>
      <c r="G17622" t="s">
        <v>19</v>
      </c>
      <c r="H17622">
        <v>-34.573080300000001</v>
      </c>
      <c r="I17622">
        <v>-58.432361800000002</v>
      </c>
      <c r="J17622" t="s">
        <v>20</v>
      </c>
      <c r="K17622">
        <v>17619</v>
      </c>
      <c r="L17622">
        <v>6</v>
      </c>
      <c r="M17622">
        <v>0</v>
      </c>
      <c r="P17622">
        <v>1</v>
      </c>
      <c r="Q17622">
        <v>309</v>
      </c>
      <c r="R17622">
        <v>0</v>
      </c>
    </row>
    <row r="17623" spans="1:19" x14ac:dyDescent="0.25">
      <c r="A17623">
        <v>7.4190236726205402E+17</v>
      </c>
      <c r="B17623" t="s">
        <v>16101</v>
      </c>
      <c r="C17623">
        <v>380813701</v>
      </c>
      <c r="D17623" t="s">
        <v>3133</v>
      </c>
      <c r="E17623">
        <f t="shared" ca="1" si="275"/>
        <v>41</v>
      </c>
      <c r="F17623">
        <f>INDEX(ID_barrio!$A$2:$A$49,MATCH(G17623,ID_barrio!$B$2:$B$49,0))</f>
        <v>1</v>
      </c>
      <c r="G17623" t="s">
        <v>19</v>
      </c>
      <c r="H17623">
        <v>-34.570230000000002</v>
      </c>
      <c r="I17623">
        <v>-58.432569999999998</v>
      </c>
      <c r="J17623" t="s">
        <v>20</v>
      </c>
      <c r="K17623">
        <v>8810</v>
      </c>
      <c r="L17623">
        <v>2</v>
      </c>
      <c r="M17623">
        <v>5</v>
      </c>
      <c r="N17623">
        <v>44886</v>
      </c>
      <c r="O17623">
        <v>2.21</v>
      </c>
      <c r="P17623">
        <v>2</v>
      </c>
      <c r="Q17623">
        <v>331</v>
      </c>
      <c r="R17623">
        <v>5</v>
      </c>
    </row>
    <row r="17624" spans="1:19" x14ac:dyDescent="0.25">
      <c r="A17624">
        <v>7.4549609351320896E+17</v>
      </c>
      <c r="B17624" t="s">
        <v>1523</v>
      </c>
      <c r="C17624">
        <v>485035294</v>
      </c>
      <c r="D17624" t="s">
        <v>18633</v>
      </c>
      <c r="E17624">
        <f t="shared" ca="1" si="275"/>
        <v>73</v>
      </c>
      <c r="F17624">
        <f>INDEX(ID_barrio!$A$2:$A$49,MATCH(G17624,ID_barrio!$B$2:$B$49,0))</f>
        <v>1</v>
      </c>
      <c r="G17624" t="s">
        <v>19</v>
      </c>
      <c r="H17624">
        <v>-34.587449999999997</v>
      </c>
      <c r="I17624">
        <v>-58.417789999999997</v>
      </c>
      <c r="J17624" t="s">
        <v>20</v>
      </c>
      <c r="K17624">
        <v>4405</v>
      </c>
      <c r="L17624">
        <v>1</v>
      </c>
      <c r="M17624">
        <v>0</v>
      </c>
      <c r="P17624">
        <v>1</v>
      </c>
      <c r="Q17624">
        <v>255</v>
      </c>
      <c r="R17624">
        <v>0</v>
      </c>
    </row>
    <row r="17625" spans="1:19" x14ac:dyDescent="0.25">
      <c r="A17625">
        <v>7.4192129585046298E+17</v>
      </c>
      <c r="B17625" t="s">
        <v>21870</v>
      </c>
      <c r="C17625">
        <v>441482178</v>
      </c>
      <c r="D17625" t="s">
        <v>295</v>
      </c>
      <c r="E17625">
        <f t="shared" ca="1" si="275"/>
        <v>41</v>
      </c>
      <c r="F17625">
        <f>INDEX(ID_barrio!$A$2:$A$49,MATCH(G17625,ID_barrio!$B$2:$B$49,0))</f>
        <v>12</v>
      </c>
      <c r="G17625" t="s">
        <v>87</v>
      </c>
      <c r="H17625">
        <v>-34.561070000000001</v>
      </c>
      <c r="I17625">
        <v>-58.458410000000001</v>
      </c>
      <c r="J17625" t="s">
        <v>20</v>
      </c>
      <c r="K17625">
        <v>16210</v>
      </c>
      <c r="L17625">
        <v>30</v>
      </c>
      <c r="M17625">
        <v>0</v>
      </c>
      <c r="P17625">
        <v>37</v>
      </c>
      <c r="Q17625">
        <v>128</v>
      </c>
      <c r="R17625">
        <v>0</v>
      </c>
    </row>
    <row r="17626" spans="1:19" x14ac:dyDescent="0.25">
      <c r="A17626">
        <v>7.4370270933345498E+17</v>
      </c>
      <c r="B17626" t="s">
        <v>21871</v>
      </c>
      <c r="C17626">
        <v>221428552</v>
      </c>
      <c r="D17626" t="s">
        <v>2036</v>
      </c>
      <c r="E17626">
        <f t="shared" ca="1" si="275"/>
        <v>50</v>
      </c>
      <c r="F17626">
        <f>INDEX(ID_barrio!$A$2:$A$49,MATCH(G17626,ID_barrio!$B$2:$B$49,0))</f>
        <v>1</v>
      </c>
      <c r="G17626" t="s">
        <v>19</v>
      </c>
      <c r="H17626">
        <v>-34.594769999999997</v>
      </c>
      <c r="I17626">
        <v>-58.414700000000003</v>
      </c>
      <c r="J17626" t="s">
        <v>20</v>
      </c>
      <c r="K17626">
        <v>15857</v>
      </c>
      <c r="L17626">
        <v>3</v>
      </c>
      <c r="M17626">
        <v>3</v>
      </c>
      <c r="N17626">
        <v>44920</v>
      </c>
      <c r="O17626">
        <v>1.91</v>
      </c>
      <c r="P17626">
        <v>1</v>
      </c>
      <c r="Q17626">
        <v>162</v>
      </c>
      <c r="R17626">
        <v>3</v>
      </c>
    </row>
    <row r="17627" spans="1:19" x14ac:dyDescent="0.25">
      <c r="A17627">
        <v>7.4550266284068902E+17</v>
      </c>
      <c r="B17627" t="s">
        <v>16102</v>
      </c>
      <c r="C17627">
        <v>408735406</v>
      </c>
      <c r="D17627" t="s">
        <v>176</v>
      </c>
      <c r="E17627">
        <f t="shared" ca="1" si="275"/>
        <v>71</v>
      </c>
      <c r="F17627">
        <f>INDEX(ID_barrio!$A$2:$A$49,MATCH(G17627,ID_barrio!$B$2:$B$49,0))</f>
        <v>16</v>
      </c>
      <c r="G17627" t="s">
        <v>135</v>
      </c>
      <c r="H17627">
        <v>-34.634129999999999</v>
      </c>
      <c r="I17627">
        <v>-58.44455</v>
      </c>
      <c r="J17627" t="s">
        <v>24</v>
      </c>
      <c r="K17627">
        <v>3328</v>
      </c>
      <c r="L17627">
        <v>1</v>
      </c>
      <c r="M17627">
        <v>5</v>
      </c>
      <c r="N17627">
        <v>44899</v>
      </c>
      <c r="O17627">
        <v>2.5</v>
      </c>
      <c r="P17627">
        <v>1</v>
      </c>
      <c r="Q17627">
        <v>178</v>
      </c>
      <c r="R17627">
        <v>5</v>
      </c>
    </row>
    <row r="17628" spans="1:19" x14ac:dyDescent="0.25">
      <c r="A17628">
        <v>7.4370565051112602E+17</v>
      </c>
      <c r="B17628" t="s">
        <v>21872</v>
      </c>
      <c r="C17628">
        <v>144592010</v>
      </c>
      <c r="D17628" t="s">
        <v>485</v>
      </c>
      <c r="E17628">
        <f t="shared" ca="1" si="275"/>
        <v>69</v>
      </c>
      <c r="F17628">
        <f>INDEX(ID_barrio!$A$2:$A$49,MATCH(G17628,ID_barrio!$B$2:$B$49,0))</f>
        <v>22</v>
      </c>
      <c r="G17628" t="s">
        <v>302</v>
      </c>
      <c r="H17628">
        <v>-34.637279999999997</v>
      </c>
      <c r="I17628">
        <v>-58.371020000000001</v>
      </c>
      <c r="J17628" t="s">
        <v>24</v>
      </c>
      <c r="K17628">
        <v>15857</v>
      </c>
      <c r="L17628">
        <v>1</v>
      </c>
      <c r="M17628">
        <v>0</v>
      </c>
      <c r="P17628">
        <v>7</v>
      </c>
      <c r="Q17628">
        <v>362</v>
      </c>
      <c r="R17628">
        <v>0</v>
      </c>
    </row>
    <row r="17629" spans="1:19" x14ac:dyDescent="0.25">
      <c r="A17629">
        <v>7.4376045034673395E+17</v>
      </c>
      <c r="B17629" t="s">
        <v>16103</v>
      </c>
      <c r="C17629">
        <v>74846848</v>
      </c>
      <c r="D17629" t="s">
        <v>3026</v>
      </c>
      <c r="E17629">
        <f t="shared" ca="1" si="275"/>
        <v>77</v>
      </c>
      <c r="F17629">
        <f>INDEX(ID_barrio!$A$2:$A$49,MATCH(G17629,ID_barrio!$B$2:$B$49,0))</f>
        <v>7</v>
      </c>
      <c r="G17629" t="s">
        <v>45</v>
      </c>
      <c r="H17629">
        <v>-34.596089999999997</v>
      </c>
      <c r="I17629">
        <v>-58.404150000000001</v>
      </c>
      <c r="J17629" t="s">
        <v>20</v>
      </c>
      <c r="K17629">
        <v>4576</v>
      </c>
      <c r="L17629">
        <v>3</v>
      </c>
      <c r="M17629">
        <v>6</v>
      </c>
      <c r="N17629">
        <v>44907</v>
      </c>
      <c r="O17629">
        <v>3.16</v>
      </c>
      <c r="P17629">
        <v>1</v>
      </c>
      <c r="Q17629">
        <v>172</v>
      </c>
      <c r="R17629">
        <v>6</v>
      </c>
    </row>
    <row r="17630" spans="1:19" x14ac:dyDescent="0.25">
      <c r="A17630">
        <v>7.4192826982796198E+17</v>
      </c>
      <c r="B17630" t="s">
        <v>16104</v>
      </c>
      <c r="C17630">
        <v>97324740</v>
      </c>
      <c r="D17630" t="s">
        <v>213</v>
      </c>
      <c r="E17630">
        <f t="shared" ca="1" si="275"/>
        <v>58</v>
      </c>
      <c r="F17630">
        <f>INDEX(ID_barrio!$A$2:$A$49,MATCH(G17630,ID_barrio!$B$2:$B$49,0))</f>
        <v>15</v>
      </c>
      <c r="G17630" t="s">
        <v>128</v>
      </c>
      <c r="H17630">
        <v>-34.594859999999997</v>
      </c>
      <c r="I17630">
        <v>-58.378970000000002</v>
      </c>
      <c r="J17630" t="s">
        <v>20</v>
      </c>
      <c r="K17630">
        <v>16738</v>
      </c>
      <c r="L17630">
        <v>3</v>
      </c>
      <c r="M17630">
        <v>0</v>
      </c>
      <c r="P17630">
        <v>4</v>
      </c>
      <c r="Q17630">
        <v>358</v>
      </c>
      <c r="R17630">
        <v>0</v>
      </c>
    </row>
    <row r="17631" spans="1:19" x14ac:dyDescent="0.25">
      <c r="A17631">
        <v>7.4195700427411098E+17</v>
      </c>
      <c r="B17631" t="s">
        <v>16105</v>
      </c>
      <c r="C17631">
        <v>107039138</v>
      </c>
      <c r="D17631" t="s">
        <v>3896</v>
      </c>
      <c r="E17631">
        <f t="shared" ca="1" si="275"/>
        <v>48</v>
      </c>
      <c r="F17631">
        <f>INDEX(ID_barrio!$A$2:$A$49,MATCH(G17631,ID_barrio!$B$2:$B$49,0))</f>
        <v>13</v>
      </c>
      <c r="G17631" t="s">
        <v>99</v>
      </c>
      <c r="H17631">
        <v>-34.596769999999999</v>
      </c>
      <c r="I17631">
        <v>-58.442999999999998</v>
      </c>
      <c r="J17631" t="s">
        <v>20</v>
      </c>
      <c r="K17631">
        <v>5888</v>
      </c>
      <c r="L17631">
        <v>14</v>
      </c>
      <c r="M17631">
        <v>3</v>
      </c>
      <c r="N17631">
        <v>44916</v>
      </c>
      <c r="O17631">
        <v>3</v>
      </c>
      <c r="P17631">
        <v>1</v>
      </c>
      <c r="Q17631">
        <v>365</v>
      </c>
      <c r="R17631">
        <v>3</v>
      </c>
    </row>
    <row r="17632" spans="1:19" x14ac:dyDescent="0.25">
      <c r="A17632">
        <v>7.4553092533634598E+17</v>
      </c>
      <c r="B17632" t="s">
        <v>16106</v>
      </c>
      <c r="C17632">
        <v>480717065</v>
      </c>
      <c r="D17632" t="s">
        <v>16107</v>
      </c>
      <c r="E17632">
        <f t="shared" ca="1" si="275"/>
        <v>35</v>
      </c>
      <c r="F17632">
        <f>INDEX(ID_barrio!$A$2:$A$49,MATCH(G17632,ID_barrio!$B$2:$B$49,0))</f>
        <v>11</v>
      </c>
      <c r="G17632" t="s">
        <v>82</v>
      </c>
      <c r="H17632">
        <v>-34.617550000000001</v>
      </c>
      <c r="I17632">
        <v>-58.366729999999997</v>
      </c>
      <c r="J17632" t="s">
        <v>20</v>
      </c>
      <c r="K17632">
        <v>16793</v>
      </c>
      <c r="L17632">
        <v>1</v>
      </c>
      <c r="M17632">
        <v>1</v>
      </c>
      <c r="N17632">
        <v>44905</v>
      </c>
      <c r="O17632">
        <v>1</v>
      </c>
      <c r="P17632">
        <v>3</v>
      </c>
      <c r="Q17632">
        <v>121</v>
      </c>
      <c r="R17632">
        <v>1</v>
      </c>
    </row>
    <row r="17633" spans="1:18" x14ac:dyDescent="0.25">
      <c r="A17633">
        <v>7.4195736615860595E+17</v>
      </c>
      <c r="B17633" t="s">
        <v>16108</v>
      </c>
      <c r="C17633">
        <v>11258401</v>
      </c>
      <c r="D17633" t="s">
        <v>165</v>
      </c>
      <c r="E17633">
        <f t="shared" ca="1" si="275"/>
        <v>73</v>
      </c>
      <c r="F17633">
        <f>INDEX(ID_barrio!$A$2:$A$49,MATCH(G17633,ID_barrio!$B$2:$B$49,0))</f>
        <v>15</v>
      </c>
      <c r="G17633" t="s">
        <v>128</v>
      </c>
      <c r="H17633">
        <v>-34.596269999999997</v>
      </c>
      <c r="I17633">
        <v>-58.384180000000001</v>
      </c>
      <c r="J17633" t="s">
        <v>20</v>
      </c>
      <c r="K17633">
        <v>7701</v>
      </c>
      <c r="L17633">
        <v>3</v>
      </c>
      <c r="M17633">
        <v>5</v>
      </c>
      <c r="N17633">
        <v>44898</v>
      </c>
      <c r="O17633">
        <v>2.2400000000000002</v>
      </c>
      <c r="P17633">
        <v>19</v>
      </c>
      <c r="Q17633">
        <v>364</v>
      </c>
      <c r="R17633">
        <v>5</v>
      </c>
    </row>
    <row r="17634" spans="1:18" x14ac:dyDescent="0.25">
      <c r="A17634">
        <v>7.4388532374651597E+17</v>
      </c>
      <c r="B17634" t="s">
        <v>16109</v>
      </c>
      <c r="C17634">
        <v>484712828</v>
      </c>
      <c r="D17634" t="s">
        <v>16110</v>
      </c>
      <c r="E17634">
        <f t="shared" ca="1" si="275"/>
        <v>65</v>
      </c>
      <c r="F17634">
        <f>INDEX(ID_barrio!$A$2:$A$49,MATCH(G17634,ID_barrio!$B$2:$B$49,0))</f>
        <v>10</v>
      </c>
      <c r="G17634" t="s">
        <v>72</v>
      </c>
      <c r="H17634">
        <v>-34.586599999999997</v>
      </c>
      <c r="I17634">
        <v>-58.442250000000001</v>
      </c>
      <c r="J17634" t="s">
        <v>20</v>
      </c>
      <c r="K17634">
        <v>10286</v>
      </c>
      <c r="L17634">
        <v>1</v>
      </c>
      <c r="M17634">
        <v>3</v>
      </c>
      <c r="N17634">
        <v>44906</v>
      </c>
      <c r="O17634">
        <v>2.65</v>
      </c>
      <c r="P17634">
        <v>1</v>
      </c>
      <c r="Q17634">
        <v>359</v>
      </c>
      <c r="R17634">
        <v>3</v>
      </c>
    </row>
    <row r="17635" spans="1:18" x14ac:dyDescent="0.25">
      <c r="A17635">
        <v>7.4553503222197606E+17</v>
      </c>
      <c r="B17635" t="s">
        <v>21873</v>
      </c>
      <c r="C17635">
        <v>11256892</v>
      </c>
      <c r="D17635" t="s">
        <v>1695</v>
      </c>
      <c r="E17635">
        <f t="shared" ca="1" si="275"/>
        <v>30</v>
      </c>
      <c r="F17635">
        <f>INDEX(ID_barrio!$A$2:$A$49,MATCH(G17635,ID_barrio!$B$2:$B$49,0))</f>
        <v>1</v>
      </c>
      <c r="G17635" t="s">
        <v>19</v>
      </c>
      <c r="H17635">
        <v>-34.568309999999997</v>
      </c>
      <c r="I17635">
        <v>-58.431959999999997</v>
      </c>
      <c r="J17635" t="s">
        <v>20</v>
      </c>
      <c r="K17635">
        <v>6519</v>
      </c>
      <c r="L17635">
        <v>2</v>
      </c>
      <c r="M17635">
        <v>6</v>
      </c>
      <c r="N17635">
        <v>44900</v>
      </c>
      <c r="O17635">
        <v>3.4</v>
      </c>
      <c r="P17635">
        <v>65</v>
      </c>
      <c r="Q17635">
        <v>356</v>
      </c>
      <c r="R17635">
        <v>6</v>
      </c>
    </row>
    <row r="17636" spans="1:18" x14ac:dyDescent="0.25">
      <c r="A17636">
        <v>7.4404792039521702E+17</v>
      </c>
      <c r="B17636" t="s">
        <v>16111</v>
      </c>
      <c r="C17636">
        <v>42405890</v>
      </c>
      <c r="D17636" t="s">
        <v>1915</v>
      </c>
      <c r="E17636">
        <f t="shared" ca="1" si="275"/>
        <v>50</v>
      </c>
      <c r="F17636">
        <f>INDEX(ID_barrio!$A$2:$A$49,MATCH(G17636,ID_barrio!$B$2:$B$49,0))</f>
        <v>1</v>
      </c>
      <c r="G17636" t="s">
        <v>19</v>
      </c>
      <c r="H17636">
        <v>-34.578890000000001</v>
      </c>
      <c r="I17636">
        <v>-58.436369999999997</v>
      </c>
      <c r="J17636" t="s">
        <v>20</v>
      </c>
      <c r="K17636">
        <v>13293</v>
      </c>
      <c r="L17636">
        <v>3</v>
      </c>
      <c r="M17636">
        <v>2</v>
      </c>
      <c r="N17636">
        <v>44907</v>
      </c>
      <c r="O17636">
        <v>2</v>
      </c>
      <c r="P17636">
        <v>1</v>
      </c>
      <c r="Q17636">
        <v>0</v>
      </c>
      <c r="R17636">
        <v>2</v>
      </c>
    </row>
    <row r="17637" spans="1:18" x14ac:dyDescent="0.25">
      <c r="A17637">
        <v>7.4196533190952806E+17</v>
      </c>
      <c r="B17637" t="s">
        <v>21874</v>
      </c>
      <c r="C17637">
        <v>385663647</v>
      </c>
      <c r="D17637" t="s">
        <v>16112</v>
      </c>
      <c r="E17637">
        <f t="shared" ca="1" si="275"/>
        <v>31</v>
      </c>
      <c r="F17637">
        <f>INDEX(ID_barrio!$A$2:$A$49,MATCH(G17637,ID_barrio!$B$2:$B$49,0))</f>
        <v>17</v>
      </c>
      <c r="G17637" t="s">
        <v>148</v>
      </c>
      <c r="H17637">
        <v>-34.631909999999998</v>
      </c>
      <c r="I17637">
        <v>-58.361330000000002</v>
      </c>
      <c r="J17637" t="s">
        <v>24</v>
      </c>
      <c r="K17637">
        <v>2450</v>
      </c>
      <c r="L17637">
        <v>1</v>
      </c>
      <c r="M17637">
        <v>1</v>
      </c>
      <c r="N17637">
        <v>44871</v>
      </c>
      <c r="O17637">
        <v>0.56000000000000005</v>
      </c>
      <c r="P17637">
        <v>1</v>
      </c>
      <c r="Q17637">
        <v>364</v>
      </c>
      <c r="R17637">
        <v>1</v>
      </c>
    </row>
    <row r="17638" spans="1:18" x14ac:dyDescent="0.25">
      <c r="A17638">
        <v>7.4553542143428698E+17</v>
      </c>
      <c r="B17638" t="s">
        <v>4713</v>
      </c>
      <c r="C17638">
        <v>110711979</v>
      </c>
      <c r="D17638" t="s">
        <v>5833</v>
      </c>
      <c r="E17638">
        <f t="shared" ca="1" si="275"/>
        <v>67</v>
      </c>
      <c r="F17638">
        <f>INDEX(ID_barrio!$A$2:$A$49,MATCH(G17638,ID_barrio!$B$2:$B$49,0))</f>
        <v>1</v>
      </c>
      <c r="G17638" t="s">
        <v>19</v>
      </c>
      <c r="H17638">
        <v>-34.5808605</v>
      </c>
      <c r="I17638">
        <v>-58.432312899999999</v>
      </c>
      <c r="J17638" t="s">
        <v>20</v>
      </c>
      <c r="K17638">
        <v>7173</v>
      </c>
      <c r="L17638">
        <v>3</v>
      </c>
      <c r="M17638">
        <v>4</v>
      </c>
      <c r="N17638">
        <v>44912</v>
      </c>
      <c r="O17638">
        <v>2</v>
      </c>
      <c r="P17638">
        <v>1</v>
      </c>
      <c r="Q17638">
        <v>357</v>
      </c>
      <c r="R17638">
        <v>4</v>
      </c>
    </row>
    <row r="17639" spans="1:18" x14ac:dyDescent="0.25">
      <c r="A17639">
        <v>7.4197355175709696E+17</v>
      </c>
      <c r="B17639" t="s">
        <v>21875</v>
      </c>
      <c r="C17639">
        <v>191012045</v>
      </c>
      <c r="D17639" t="s">
        <v>113</v>
      </c>
      <c r="E17639">
        <f t="shared" ca="1" si="275"/>
        <v>48</v>
      </c>
      <c r="F17639">
        <f>INDEX(ID_barrio!$A$2:$A$49,MATCH(G17639,ID_barrio!$B$2:$B$49,0))</f>
        <v>6</v>
      </c>
      <c r="G17639" t="s">
        <v>43</v>
      </c>
      <c r="H17639">
        <v>-34.605429999999998</v>
      </c>
      <c r="I17639">
        <v>-58.39387</v>
      </c>
      <c r="J17639" t="s">
        <v>20</v>
      </c>
      <c r="K17639">
        <v>5865</v>
      </c>
      <c r="L17639">
        <v>3</v>
      </c>
      <c r="M17639">
        <v>0</v>
      </c>
      <c r="P17639">
        <v>1</v>
      </c>
      <c r="Q17639">
        <v>152</v>
      </c>
      <c r="R17639">
        <v>0</v>
      </c>
    </row>
    <row r="17640" spans="1:18" x14ac:dyDescent="0.25">
      <c r="A17640">
        <v>7.4411866929064499E+17</v>
      </c>
      <c r="B17640" t="s">
        <v>16113</v>
      </c>
      <c r="C17640">
        <v>386124239</v>
      </c>
      <c r="D17640" t="s">
        <v>2441</v>
      </c>
      <c r="E17640">
        <f t="shared" ca="1" si="275"/>
        <v>48</v>
      </c>
      <c r="F17640">
        <f>INDEX(ID_barrio!$A$2:$A$49,MATCH(G17640,ID_barrio!$B$2:$B$49,0))</f>
        <v>22</v>
      </c>
      <c r="G17640" t="s">
        <v>302</v>
      </c>
      <c r="H17640">
        <v>-34.627719999999997</v>
      </c>
      <c r="I17640">
        <v>-58.371319999999997</v>
      </c>
      <c r="J17640" t="s">
        <v>20</v>
      </c>
      <c r="K17640">
        <v>27185</v>
      </c>
      <c r="L17640">
        <v>3</v>
      </c>
      <c r="M17640">
        <v>6</v>
      </c>
      <c r="N17640">
        <v>44909</v>
      </c>
      <c r="O17640">
        <v>2.95</v>
      </c>
      <c r="P17640">
        <v>13</v>
      </c>
      <c r="Q17640">
        <v>81</v>
      </c>
      <c r="R17640">
        <v>6</v>
      </c>
    </row>
    <row r="17641" spans="1:18" x14ac:dyDescent="0.25">
      <c r="A17641">
        <v>7.4554273997068698E+17</v>
      </c>
      <c r="B17641" t="s">
        <v>16114</v>
      </c>
      <c r="C17641">
        <v>191882021</v>
      </c>
      <c r="D17641" t="s">
        <v>2629</v>
      </c>
      <c r="E17641">
        <f t="shared" ca="1" si="275"/>
        <v>52</v>
      </c>
      <c r="F17641">
        <f>INDEX(ID_barrio!$A$2:$A$49,MATCH(G17641,ID_barrio!$B$2:$B$49,0))</f>
        <v>2</v>
      </c>
      <c r="G17641" t="s">
        <v>18061</v>
      </c>
      <c r="H17641">
        <v>-34.552190000000003</v>
      </c>
      <c r="I17641">
        <v>-58.458979999999997</v>
      </c>
      <c r="J17641" t="s">
        <v>20</v>
      </c>
      <c r="K17641">
        <v>7929</v>
      </c>
      <c r="L17641">
        <v>1</v>
      </c>
      <c r="M17641">
        <v>0</v>
      </c>
      <c r="P17641">
        <v>1</v>
      </c>
      <c r="Q17641">
        <v>358</v>
      </c>
      <c r="R17641">
        <v>0</v>
      </c>
    </row>
    <row r="17642" spans="1:18" x14ac:dyDescent="0.25">
      <c r="A17642">
        <v>7.4554652125703501E+17</v>
      </c>
      <c r="B17642" t="s">
        <v>16115</v>
      </c>
      <c r="C17642">
        <v>18203411</v>
      </c>
      <c r="D17642" t="s">
        <v>2801</v>
      </c>
      <c r="E17642">
        <f t="shared" ca="1" si="275"/>
        <v>44</v>
      </c>
      <c r="F17642">
        <f>INDEX(ID_barrio!$A$2:$A$49,MATCH(G17642,ID_barrio!$B$2:$B$49,0))</f>
        <v>1</v>
      </c>
      <c r="G17642" t="s">
        <v>19</v>
      </c>
      <c r="H17642">
        <v>-34.578650000000003</v>
      </c>
      <c r="I17642">
        <v>-58.405360000000002</v>
      </c>
      <c r="J17642" t="s">
        <v>20</v>
      </c>
      <c r="K17642">
        <v>17619</v>
      </c>
      <c r="L17642">
        <v>10</v>
      </c>
      <c r="M17642">
        <v>0</v>
      </c>
      <c r="P17642">
        <v>17</v>
      </c>
      <c r="Q17642">
        <v>362</v>
      </c>
      <c r="R17642">
        <v>0</v>
      </c>
    </row>
    <row r="17643" spans="1:18" x14ac:dyDescent="0.25">
      <c r="A17643">
        <v>7.4554702175983706E+17</v>
      </c>
      <c r="B17643" t="s">
        <v>16116</v>
      </c>
      <c r="C17643">
        <v>7786587</v>
      </c>
      <c r="D17643" t="s">
        <v>374</v>
      </c>
      <c r="E17643">
        <f t="shared" ca="1" si="275"/>
        <v>60</v>
      </c>
      <c r="F17643">
        <f>INDEX(ID_barrio!$A$2:$A$49,MATCH(G17643,ID_barrio!$B$2:$B$49,0))</f>
        <v>7</v>
      </c>
      <c r="G17643" t="s">
        <v>45</v>
      </c>
      <c r="H17643">
        <v>-34.588450000000002</v>
      </c>
      <c r="I17643">
        <v>-58.39855</v>
      </c>
      <c r="J17643" t="s">
        <v>20</v>
      </c>
      <c r="K17643">
        <v>7929</v>
      </c>
      <c r="L17643">
        <v>7</v>
      </c>
      <c r="M17643">
        <v>1</v>
      </c>
      <c r="N17643">
        <v>44893</v>
      </c>
      <c r="O17643">
        <v>0.94</v>
      </c>
      <c r="P17643">
        <v>119</v>
      </c>
      <c r="Q17643">
        <v>365</v>
      </c>
      <c r="R17643">
        <v>1</v>
      </c>
    </row>
    <row r="17644" spans="1:18" x14ac:dyDescent="0.25">
      <c r="A17644">
        <v>7.4555714681567898E+17</v>
      </c>
      <c r="B17644" t="s">
        <v>16117</v>
      </c>
      <c r="C17644">
        <v>217082140</v>
      </c>
      <c r="D17644" t="s">
        <v>982</v>
      </c>
      <c r="E17644">
        <f t="shared" ca="1" si="275"/>
        <v>35</v>
      </c>
      <c r="F17644">
        <f>INDEX(ID_barrio!$A$2:$A$49,MATCH(G17644,ID_barrio!$B$2:$B$49,0))</f>
        <v>1</v>
      </c>
      <c r="G17644" t="s">
        <v>19</v>
      </c>
      <c r="H17644">
        <v>-34.589500000000001</v>
      </c>
      <c r="I17644">
        <v>-58.433570000000003</v>
      </c>
      <c r="J17644" t="s">
        <v>20</v>
      </c>
      <c r="K17644">
        <v>32319</v>
      </c>
      <c r="L17644">
        <v>1</v>
      </c>
      <c r="M17644">
        <v>3</v>
      </c>
      <c r="N17644">
        <v>44910</v>
      </c>
      <c r="O17644">
        <v>1.76</v>
      </c>
      <c r="P17644">
        <v>2</v>
      </c>
      <c r="Q17644">
        <v>360</v>
      </c>
      <c r="R17644">
        <v>3</v>
      </c>
    </row>
    <row r="17645" spans="1:18" x14ac:dyDescent="0.25">
      <c r="A17645">
        <v>7.4197718739365606E+17</v>
      </c>
      <c r="B17645" t="s">
        <v>16118</v>
      </c>
      <c r="C17645">
        <v>34596213</v>
      </c>
      <c r="D17645" t="s">
        <v>11727</v>
      </c>
      <c r="E17645">
        <f t="shared" ca="1" si="275"/>
        <v>62</v>
      </c>
      <c r="F17645">
        <f>INDEX(ID_barrio!$A$2:$A$49,MATCH(G17645,ID_barrio!$B$2:$B$49,0))</f>
        <v>12</v>
      </c>
      <c r="G17645" t="s">
        <v>87</v>
      </c>
      <c r="H17645">
        <v>-34.567259999999997</v>
      </c>
      <c r="I17645">
        <v>-58.465179999999997</v>
      </c>
      <c r="J17645" t="s">
        <v>20</v>
      </c>
      <c r="K17645">
        <v>8609</v>
      </c>
      <c r="L17645">
        <v>2</v>
      </c>
      <c r="M17645">
        <v>5</v>
      </c>
      <c r="N17645">
        <v>44885</v>
      </c>
      <c r="O17645">
        <v>2.73</v>
      </c>
      <c r="P17645">
        <v>1</v>
      </c>
      <c r="Q17645">
        <v>340</v>
      </c>
      <c r="R17645">
        <v>5</v>
      </c>
    </row>
    <row r="17646" spans="1:18" x14ac:dyDescent="0.25">
      <c r="A17646">
        <v>7.4556103777256205E+17</v>
      </c>
      <c r="B17646" t="s">
        <v>16119</v>
      </c>
      <c r="C17646">
        <v>2017830</v>
      </c>
      <c r="D17646" t="s">
        <v>253</v>
      </c>
      <c r="E17646">
        <f t="shared" ca="1" si="275"/>
        <v>52</v>
      </c>
      <c r="F17646">
        <f>INDEX(ID_barrio!$A$2:$A$49,MATCH(G17646,ID_barrio!$B$2:$B$49,0))</f>
        <v>7</v>
      </c>
      <c r="G17646" t="s">
        <v>45</v>
      </c>
      <c r="H17646">
        <v>-34.597659999999998</v>
      </c>
      <c r="I17646">
        <v>-58.415880000000001</v>
      </c>
      <c r="J17646" t="s">
        <v>20</v>
      </c>
      <c r="K17646">
        <v>17040</v>
      </c>
      <c r="L17646">
        <v>1</v>
      </c>
      <c r="M17646">
        <v>1</v>
      </c>
      <c r="N17646">
        <v>44871</v>
      </c>
      <c r="O17646">
        <v>0.56000000000000005</v>
      </c>
      <c r="P17646">
        <v>41</v>
      </c>
      <c r="Q17646">
        <v>357</v>
      </c>
      <c r="R17646">
        <v>1</v>
      </c>
    </row>
    <row r="17647" spans="1:18" x14ac:dyDescent="0.25">
      <c r="A17647">
        <v>7.4199800846706406E+17</v>
      </c>
      <c r="B17647" t="s">
        <v>16120</v>
      </c>
      <c r="C17647">
        <v>399571000</v>
      </c>
      <c r="D17647" t="s">
        <v>615</v>
      </c>
      <c r="E17647">
        <f t="shared" ca="1" si="275"/>
        <v>39</v>
      </c>
      <c r="F17647">
        <f>INDEX(ID_barrio!$A$2:$A$49,MATCH(G17647,ID_barrio!$B$2:$B$49,0))</f>
        <v>1</v>
      </c>
      <c r="G17647" t="s">
        <v>19</v>
      </c>
      <c r="H17647">
        <v>-34.591430000000003</v>
      </c>
      <c r="I17647">
        <v>-58.428019999999997</v>
      </c>
      <c r="J17647" t="s">
        <v>20</v>
      </c>
      <c r="K17647">
        <v>74302</v>
      </c>
      <c r="L17647">
        <v>1</v>
      </c>
      <c r="M17647">
        <v>0</v>
      </c>
      <c r="P17647">
        <v>16</v>
      </c>
      <c r="Q17647">
        <v>319</v>
      </c>
      <c r="R17647">
        <v>0</v>
      </c>
    </row>
    <row r="17648" spans="1:18" x14ac:dyDescent="0.25">
      <c r="A17648">
        <v>7.4412034293977702E+17</v>
      </c>
      <c r="B17648" t="s">
        <v>16121</v>
      </c>
      <c r="C17648">
        <v>476038859</v>
      </c>
      <c r="D17648" t="s">
        <v>284</v>
      </c>
      <c r="E17648">
        <f t="shared" ca="1" si="275"/>
        <v>48</v>
      </c>
      <c r="F17648">
        <f>INDEX(ID_barrio!$A$2:$A$49,MATCH(G17648,ID_barrio!$B$2:$B$49,0))</f>
        <v>1</v>
      </c>
      <c r="G17648" t="s">
        <v>19</v>
      </c>
      <c r="H17648">
        <v>-34.582639999999998</v>
      </c>
      <c r="I17648">
        <v>-58.407859999999999</v>
      </c>
      <c r="J17648" t="s">
        <v>20</v>
      </c>
      <c r="K17648">
        <v>10800</v>
      </c>
      <c r="L17648">
        <v>1</v>
      </c>
      <c r="M17648">
        <v>3</v>
      </c>
      <c r="N17648">
        <v>44915</v>
      </c>
      <c r="O17648">
        <v>3</v>
      </c>
      <c r="P17648">
        <v>1</v>
      </c>
      <c r="Q17648">
        <v>332</v>
      </c>
      <c r="R17648">
        <v>3</v>
      </c>
    </row>
    <row r="17649" spans="1:18" x14ac:dyDescent="0.25">
      <c r="A17649">
        <v>7.4560255908921395E+17</v>
      </c>
      <c r="B17649" t="s">
        <v>16122</v>
      </c>
      <c r="C17649">
        <v>474738187</v>
      </c>
      <c r="D17649" t="s">
        <v>111</v>
      </c>
      <c r="E17649">
        <f t="shared" ca="1" si="275"/>
        <v>35</v>
      </c>
      <c r="F17649">
        <f>INDEX(ID_barrio!$A$2:$A$49,MATCH(G17649,ID_barrio!$B$2:$B$49,0))</f>
        <v>3</v>
      </c>
      <c r="G17649" t="s">
        <v>32</v>
      </c>
      <c r="H17649">
        <v>-34.611813499999997</v>
      </c>
      <c r="I17649">
        <v>-58.373749400000001</v>
      </c>
      <c r="J17649" t="s">
        <v>20</v>
      </c>
      <c r="K17649">
        <v>15857</v>
      </c>
      <c r="L17649">
        <v>2</v>
      </c>
      <c r="M17649">
        <v>3</v>
      </c>
      <c r="N17649">
        <v>44876</v>
      </c>
      <c r="O17649">
        <v>1.58</v>
      </c>
      <c r="P17649">
        <v>9</v>
      </c>
      <c r="Q17649">
        <v>364</v>
      </c>
      <c r="R17649">
        <v>3</v>
      </c>
    </row>
    <row r="17650" spans="1:18" x14ac:dyDescent="0.25">
      <c r="A17650">
        <v>7.4416106374946995E+17</v>
      </c>
      <c r="B17650" t="s">
        <v>21876</v>
      </c>
      <c r="C17650">
        <v>4048085</v>
      </c>
      <c r="D17650" t="s">
        <v>204</v>
      </c>
      <c r="E17650">
        <f t="shared" ca="1" si="275"/>
        <v>69</v>
      </c>
      <c r="F17650">
        <f>INDEX(ID_barrio!$A$2:$A$49,MATCH(G17650,ID_barrio!$B$2:$B$49,0))</f>
        <v>1</v>
      </c>
      <c r="G17650" t="s">
        <v>19</v>
      </c>
      <c r="H17650">
        <v>-34.578885100000001</v>
      </c>
      <c r="I17650">
        <v>-58.402133399999997</v>
      </c>
      <c r="J17650" t="s">
        <v>20</v>
      </c>
      <c r="K17650">
        <v>31311</v>
      </c>
      <c r="L17650">
        <v>15</v>
      </c>
      <c r="M17650">
        <v>0</v>
      </c>
      <c r="P17650">
        <v>6</v>
      </c>
      <c r="Q17650">
        <v>119</v>
      </c>
      <c r="R17650">
        <v>0</v>
      </c>
    </row>
    <row r="17651" spans="1:18" x14ac:dyDescent="0.25">
      <c r="A17651">
        <v>7.4560453321384102E+17</v>
      </c>
      <c r="B17651" t="s">
        <v>21877</v>
      </c>
      <c r="C17651">
        <v>485064180</v>
      </c>
      <c r="D17651" t="s">
        <v>408</v>
      </c>
      <c r="E17651">
        <f t="shared" ca="1" si="275"/>
        <v>55</v>
      </c>
      <c r="F17651">
        <f>INDEX(ID_barrio!$A$2:$A$49,MATCH(G17651,ID_barrio!$B$2:$B$49,0))</f>
        <v>1</v>
      </c>
      <c r="G17651" t="s">
        <v>19</v>
      </c>
      <c r="H17651">
        <v>-34.585410000000003</v>
      </c>
      <c r="I17651">
        <v>-58.422899999999998</v>
      </c>
      <c r="J17651" t="s">
        <v>20</v>
      </c>
      <c r="K17651">
        <v>6167</v>
      </c>
      <c r="L17651">
        <v>4</v>
      </c>
      <c r="M17651">
        <v>1</v>
      </c>
      <c r="N17651">
        <v>44876</v>
      </c>
      <c r="O17651">
        <v>0.61</v>
      </c>
      <c r="P17651">
        <v>1</v>
      </c>
      <c r="Q17651">
        <v>134</v>
      </c>
      <c r="R17651">
        <v>1</v>
      </c>
    </row>
    <row r="17652" spans="1:18" x14ac:dyDescent="0.25">
      <c r="A17652">
        <v>7.4560719709683802E+17</v>
      </c>
      <c r="B17652" t="s">
        <v>16123</v>
      </c>
      <c r="C17652">
        <v>399571000</v>
      </c>
      <c r="D17652" t="s">
        <v>615</v>
      </c>
      <c r="E17652">
        <f t="shared" ca="1" si="275"/>
        <v>74</v>
      </c>
      <c r="F17652">
        <f>INDEX(ID_barrio!$A$2:$A$49,MATCH(G17652,ID_barrio!$B$2:$B$49,0))</f>
        <v>18</v>
      </c>
      <c r="G17652" t="s">
        <v>177</v>
      </c>
      <c r="H17652">
        <v>-34.573419999999999</v>
      </c>
      <c r="I17652">
        <v>-58.44708</v>
      </c>
      <c r="J17652" t="s">
        <v>20</v>
      </c>
      <c r="K17652">
        <v>9444</v>
      </c>
      <c r="L17652">
        <v>1</v>
      </c>
      <c r="M17652">
        <v>12</v>
      </c>
      <c r="N17652">
        <v>44916</v>
      </c>
      <c r="O17652">
        <v>5.9</v>
      </c>
      <c r="P17652">
        <v>16</v>
      </c>
      <c r="Q17652">
        <v>349</v>
      </c>
      <c r="R17652">
        <v>12</v>
      </c>
    </row>
    <row r="17653" spans="1:18" x14ac:dyDescent="0.25">
      <c r="A17653">
        <v>7.4417890896375603E+17</v>
      </c>
      <c r="B17653" t="s">
        <v>21878</v>
      </c>
      <c r="C17653">
        <v>389337704</v>
      </c>
      <c r="D17653" t="s">
        <v>11396</v>
      </c>
      <c r="E17653">
        <f t="shared" ca="1" si="275"/>
        <v>75</v>
      </c>
      <c r="F17653">
        <f>INDEX(ID_barrio!$A$2:$A$49,MATCH(G17653,ID_barrio!$B$2:$B$49,0))</f>
        <v>20</v>
      </c>
      <c r="G17653" t="s">
        <v>245</v>
      </c>
      <c r="H17653">
        <v>-34.603990000000003</v>
      </c>
      <c r="I17653">
        <v>-58.364170000000001</v>
      </c>
      <c r="J17653" t="s">
        <v>20</v>
      </c>
      <c r="K17653">
        <v>18500</v>
      </c>
      <c r="L17653">
        <v>4</v>
      </c>
      <c r="M17653">
        <v>1</v>
      </c>
      <c r="N17653">
        <v>44863</v>
      </c>
      <c r="O17653">
        <v>0.48</v>
      </c>
      <c r="P17653">
        <v>5</v>
      </c>
      <c r="Q17653">
        <v>174</v>
      </c>
      <c r="R17653">
        <v>1</v>
      </c>
    </row>
    <row r="17654" spans="1:18" x14ac:dyDescent="0.25">
      <c r="A17654">
        <v>7.4201288077314099E+17</v>
      </c>
      <c r="B17654" t="s">
        <v>21879</v>
      </c>
      <c r="C17654">
        <v>29631464</v>
      </c>
      <c r="D17654" t="s">
        <v>18527</v>
      </c>
      <c r="E17654">
        <f t="shared" ca="1" si="275"/>
        <v>63</v>
      </c>
      <c r="F17654">
        <f>INDEX(ID_barrio!$A$2:$A$49,MATCH(G17654,ID_barrio!$B$2:$B$49,0))</f>
        <v>13</v>
      </c>
      <c r="G17654" t="s">
        <v>99</v>
      </c>
      <c r="H17654">
        <v>-34.594679999999997</v>
      </c>
      <c r="I17654">
        <v>-58.439399999999999</v>
      </c>
      <c r="J17654" t="s">
        <v>20</v>
      </c>
      <c r="K17654">
        <v>14095</v>
      </c>
      <c r="L17654">
        <v>3</v>
      </c>
      <c r="M17654">
        <v>0</v>
      </c>
      <c r="P17654">
        <v>1</v>
      </c>
      <c r="Q17654">
        <v>363</v>
      </c>
      <c r="R17654">
        <v>0</v>
      </c>
    </row>
    <row r="17655" spans="1:18" x14ac:dyDescent="0.25">
      <c r="A17655">
        <v>7.4202479898538701E+17</v>
      </c>
      <c r="B17655" t="s">
        <v>5633</v>
      </c>
      <c r="C17655">
        <v>169039473</v>
      </c>
      <c r="D17655" t="s">
        <v>727</v>
      </c>
      <c r="E17655">
        <f t="shared" ca="1" si="275"/>
        <v>51</v>
      </c>
      <c r="F17655">
        <f>INDEX(ID_barrio!$A$2:$A$49,MATCH(G17655,ID_barrio!$B$2:$B$49,0))</f>
        <v>11</v>
      </c>
      <c r="G17655" t="s">
        <v>82</v>
      </c>
      <c r="H17655">
        <v>-34.625500000000002</v>
      </c>
      <c r="I17655">
        <v>-58.375570000000003</v>
      </c>
      <c r="J17655" t="s">
        <v>20</v>
      </c>
      <c r="K17655">
        <v>10572</v>
      </c>
      <c r="L17655">
        <v>2</v>
      </c>
      <c r="M17655">
        <v>3</v>
      </c>
      <c r="N17655">
        <v>44915</v>
      </c>
      <c r="O17655">
        <v>1.96</v>
      </c>
      <c r="P17655">
        <v>1</v>
      </c>
      <c r="Q17655">
        <v>29</v>
      </c>
      <c r="R17655">
        <v>3</v>
      </c>
    </row>
    <row r="17656" spans="1:18" x14ac:dyDescent="0.25">
      <c r="A17656">
        <v>7.4561989225336806E+17</v>
      </c>
      <c r="B17656" t="s">
        <v>16124</v>
      </c>
      <c r="C17656">
        <v>205138745</v>
      </c>
      <c r="D17656" t="s">
        <v>3246</v>
      </c>
      <c r="E17656">
        <f t="shared" ca="1" si="275"/>
        <v>64</v>
      </c>
      <c r="F17656">
        <f>INDEX(ID_barrio!$A$2:$A$49,MATCH(G17656,ID_barrio!$B$2:$B$49,0))</f>
        <v>1</v>
      </c>
      <c r="G17656" t="s">
        <v>19</v>
      </c>
      <c r="H17656">
        <v>-34.573568299999998</v>
      </c>
      <c r="I17656">
        <v>-58.422516700000003</v>
      </c>
      <c r="J17656" t="s">
        <v>20</v>
      </c>
      <c r="K17656">
        <v>7929</v>
      </c>
      <c r="L17656">
        <v>5</v>
      </c>
      <c r="M17656">
        <v>6</v>
      </c>
      <c r="N17656">
        <v>44906</v>
      </c>
      <c r="O17656">
        <v>3.21</v>
      </c>
      <c r="P17656">
        <v>11</v>
      </c>
      <c r="Q17656">
        <v>75</v>
      </c>
      <c r="R17656">
        <v>6</v>
      </c>
    </row>
    <row r="17657" spans="1:18" x14ac:dyDescent="0.25">
      <c r="A17657">
        <v>7.4203022782278605E+17</v>
      </c>
      <c r="B17657" t="s">
        <v>16125</v>
      </c>
      <c r="C17657">
        <v>483195318</v>
      </c>
      <c r="D17657" t="s">
        <v>2091</v>
      </c>
      <c r="E17657">
        <f t="shared" ca="1" si="275"/>
        <v>73</v>
      </c>
      <c r="F17657">
        <f>INDEX(ID_barrio!$A$2:$A$49,MATCH(G17657,ID_barrio!$B$2:$B$49,0))</f>
        <v>3</v>
      </c>
      <c r="G17657" t="s">
        <v>32</v>
      </c>
      <c r="H17657">
        <v>-34.611119899999998</v>
      </c>
      <c r="I17657">
        <v>-58.384265199999902</v>
      </c>
      <c r="J17657" t="s">
        <v>20</v>
      </c>
      <c r="K17657">
        <v>8457</v>
      </c>
      <c r="L17657">
        <v>1</v>
      </c>
      <c r="M17657">
        <v>5</v>
      </c>
      <c r="N17657">
        <v>44902</v>
      </c>
      <c r="O17657">
        <v>3.41</v>
      </c>
      <c r="P17657">
        <v>13</v>
      </c>
      <c r="Q17657">
        <v>311</v>
      </c>
      <c r="R17657">
        <v>5</v>
      </c>
    </row>
    <row r="17658" spans="1:18" x14ac:dyDescent="0.25">
      <c r="A17658">
        <v>7.4420394910784896E+17</v>
      </c>
      <c r="B17658" t="s">
        <v>16126</v>
      </c>
      <c r="C17658">
        <v>482673337</v>
      </c>
      <c r="D17658" t="s">
        <v>18240</v>
      </c>
      <c r="E17658">
        <f t="shared" ca="1" si="275"/>
        <v>50</v>
      </c>
      <c r="F17658">
        <f>INDEX(ID_barrio!$A$2:$A$49,MATCH(G17658,ID_barrio!$B$2:$B$49,0))</f>
        <v>5</v>
      </c>
      <c r="G17658" t="s">
        <v>38</v>
      </c>
      <c r="H17658">
        <v>-34.602049999999998</v>
      </c>
      <c r="I17658">
        <v>-58.379539999999999</v>
      </c>
      <c r="J17658" t="s">
        <v>20</v>
      </c>
      <c r="K17658">
        <v>7224</v>
      </c>
      <c r="L17658">
        <v>2</v>
      </c>
      <c r="M17658">
        <v>3</v>
      </c>
      <c r="N17658">
        <v>44914</v>
      </c>
      <c r="O17658">
        <v>1.38</v>
      </c>
      <c r="P17658">
        <v>7</v>
      </c>
      <c r="Q17658">
        <v>340</v>
      </c>
      <c r="R17658">
        <v>3</v>
      </c>
    </row>
    <row r="17659" spans="1:18" x14ac:dyDescent="0.25">
      <c r="A17659">
        <v>7.4420843190043699E+17</v>
      </c>
      <c r="B17659" t="s">
        <v>16127</v>
      </c>
      <c r="C17659">
        <v>389845679</v>
      </c>
      <c r="D17659" t="s">
        <v>12206</v>
      </c>
      <c r="E17659">
        <f t="shared" ca="1" si="275"/>
        <v>36</v>
      </c>
      <c r="F17659">
        <f>INDEX(ID_barrio!$A$2:$A$49,MATCH(G17659,ID_barrio!$B$2:$B$49,0))</f>
        <v>20</v>
      </c>
      <c r="G17659" t="s">
        <v>245</v>
      </c>
      <c r="H17659">
        <v>-34.619109999999999</v>
      </c>
      <c r="I17659">
        <v>-58.3658</v>
      </c>
      <c r="J17659" t="s">
        <v>20</v>
      </c>
      <c r="K17659">
        <v>17443</v>
      </c>
      <c r="L17659">
        <v>2</v>
      </c>
      <c r="M17659">
        <v>2</v>
      </c>
      <c r="N17659">
        <v>44879</v>
      </c>
      <c r="O17659">
        <v>1.1100000000000001</v>
      </c>
      <c r="P17659">
        <v>19</v>
      </c>
      <c r="Q17659">
        <v>362</v>
      </c>
      <c r="R17659">
        <v>2</v>
      </c>
    </row>
    <row r="17660" spans="1:18" x14ac:dyDescent="0.25">
      <c r="A17660">
        <v>7.4563110947559002E+17</v>
      </c>
      <c r="B17660" t="s">
        <v>16128</v>
      </c>
      <c r="C17660">
        <v>11506773</v>
      </c>
      <c r="D17660" t="s">
        <v>13924</v>
      </c>
      <c r="E17660">
        <f t="shared" ca="1" si="275"/>
        <v>72</v>
      </c>
      <c r="F17660">
        <f>INDEX(ID_barrio!$A$2:$A$49,MATCH(G17660,ID_barrio!$B$2:$B$49,0))</f>
        <v>8</v>
      </c>
      <c r="G17660" t="s">
        <v>48</v>
      </c>
      <c r="H17660">
        <v>-34.59778</v>
      </c>
      <c r="I17660">
        <v>-58.41966</v>
      </c>
      <c r="J17660" t="s">
        <v>20</v>
      </c>
      <c r="K17660">
        <v>5814</v>
      </c>
      <c r="L17660">
        <v>6</v>
      </c>
      <c r="M17660">
        <v>0</v>
      </c>
      <c r="P17660">
        <v>12</v>
      </c>
      <c r="Q17660">
        <v>170</v>
      </c>
      <c r="R17660">
        <v>0</v>
      </c>
    </row>
    <row r="17661" spans="1:18" x14ac:dyDescent="0.25">
      <c r="A17661">
        <v>7.4423386280546803E+17</v>
      </c>
      <c r="B17661" t="s">
        <v>16129</v>
      </c>
      <c r="C17661">
        <v>474738187</v>
      </c>
      <c r="D17661" t="s">
        <v>111</v>
      </c>
      <c r="E17661">
        <f t="shared" ca="1" si="275"/>
        <v>32</v>
      </c>
      <c r="F17661">
        <f>INDEX(ID_barrio!$A$2:$A$49,MATCH(G17661,ID_barrio!$B$2:$B$49,0))</f>
        <v>20</v>
      </c>
      <c r="G17661" t="s">
        <v>245</v>
      </c>
      <c r="H17661">
        <v>-34.614579999999997</v>
      </c>
      <c r="I17661">
        <v>-58.361620000000002</v>
      </c>
      <c r="J17661" t="s">
        <v>20</v>
      </c>
      <c r="K17661">
        <v>43292</v>
      </c>
      <c r="L17661">
        <v>2</v>
      </c>
      <c r="M17661">
        <v>2</v>
      </c>
      <c r="N17661">
        <v>44878</v>
      </c>
      <c r="O17661">
        <v>1.1499999999999999</v>
      </c>
      <c r="P17661">
        <v>9</v>
      </c>
      <c r="Q17661">
        <v>361</v>
      </c>
      <c r="R17661">
        <v>2</v>
      </c>
    </row>
    <row r="17662" spans="1:18" x14ac:dyDescent="0.25">
      <c r="A17662">
        <v>7.4563494263299904E+17</v>
      </c>
      <c r="B17662" t="s">
        <v>16130</v>
      </c>
      <c r="C17662">
        <v>123919735</v>
      </c>
      <c r="D17662" t="s">
        <v>1752</v>
      </c>
      <c r="E17662">
        <f t="shared" ca="1" si="275"/>
        <v>46</v>
      </c>
      <c r="F17662">
        <f>INDEX(ID_barrio!$A$2:$A$49,MATCH(G17662,ID_barrio!$B$2:$B$49,0))</f>
        <v>1</v>
      </c>
      <c r="G17662" t="s">
        <v>19</v>
      </c>
      <c r="H17662">
        <v>-34.575361200000003</v>
      </c>
      <c r="I17662">
        <v>-58.436575699999899</v>
      </c>
      <c r="J17662" t="s">
        <v>20</v>
      </c>
      <c r="K17662">
        <v>22905</v>
      </c>
      <c r="L17662">
        <v>3</v>
      </c>
      <c r="M17662">
        <v>0</v>
      </c>
      <c r="P17662">
        <v>1</v>
      </c>
      <c r="Q17662">
        <v>365</v>
      </c>
      <c r="R17662">
        <v>0</v>
      </c>
    </row>
    <row r="17663" spans="1:18" x14ac:dyDescent="0.25">
      <c r="A17663">
        <v>7.4424921857024102E+17</v>
      </c>
      <c r="B17663" t="s">
        <v>16131</v>
      </c>
      <c r="C17663">
        <v>163654811</v>
      </c>
      <c r="D17663" t="s">
        <v>1088</v>
      </c>
      <c r="E17663">
        <f t="shared" ca="1" si="275"/>
        <v>59</v>
      </c>
      <c r="F17663">
        <f>INDEX(ID_barrio!$A$2:$A$49,MATCH(G17663,ID_barrio!$B$2:$B$49,0))</f>
        <v>12</v>
      </c>
      <c r="G17663" t="s">
        <v>87</v>
      </c>
      <c r="H17663">
        <v>-34.565420000000003</v>
      </c>
      <c r="I17663">
        <v>-58.45579</v>
      </c>
      <c r="J17663" t="s">
        <v>20</v>
      </c>
      <c r="K17663">
        <v>27185</v>
      </c>
      <c r="L17663">
        <v>1</v>
      </c>
      <c r="M17663">
        <v>1</v>
      </c>
      <c r="N17663">
        <v>44864</v>
      </c>
      <c r="O17663">
        <v>0.49</v>
      </c>
      <c r="P17663">
        <v>1</v>
      </c>
      <c r="Q17663">
        <v>179</v>
      </c>
      <c r="R17663">
        <v>1</v>
      </c>
    </row>
    <row r="17664" spans="1:18" x14ac:dyDescent="0.25">
      <c r="A17664">
        <v>7.42045315903696E+17</v>
      </c>
      <c r="B17664" t="s">
        <v>16132</v>
      </c>
      <c r="C17664">
        <v>483195318</v>
      </c>
      <c r="D17664" t="s">
        <v>2091</v>
      </c>
      <c r="E17664">
        <f t="shared" ca="1" si="275"/>
        <v>36</v>
      </c>
      <c r="F17664">
        <f>INDEX(ID_barrio!$A$2:$A$49,MATCH(G17664,ID_barrio!$B$2:$B$49,0))</f>
        <v>3</v>
      </c>
      <c r="G17664" t="s">
        <v>32</v>
      </c>
      <c r="H17664">
        <v>-34.611119899999998</v>
      </c>
      <c r="I17664">
        <v>-58.384265199999902</v>
      </c>
      <c r="J17664" t="s">
        <v>20</v>
      </c>
      <c r="K17664">
        <v>6343</v>
      </c>
      <c r="L17664">
        <v>1</v>
      </c>
      <c r="M17664">
        <v>3</v>
      </c>
      <c r="N17664">
        <v>44870</v>
      </c>
      <c r="O17664">
        <v>1.43</v>
      </c>
      <c r="P17664">
        <v>13</v>
      </c>
      <c r="Q17664">
        <v>315</v>
      </c>
      <c r="R17664">
        <v>3</v>
      </c>
    </row>
    <row r="17665" spans="1:18" x14ac:dyDescent="0.25">
      <c r="A17665">
        <v>7.4563608055058406E+17</v>
      </c>
      <c r="B17665" t="s">
        <v>16133</v>
      </c>
      <c r="C17665">
        <v>1875949</v>
      </c>
      <c r="D17665" t="s">
        <v>578</v>
      </c>
      <c r="E17665">
        <f t="shared" ca="1" si="275"/>
        <v>30</v>
      </c>
      <c r="F17665">
        <f>INDEX(ID_barrio!$A$2:$A$49,MATCH(G17665,ID_barrio!$B$2:$B$49,0))</f>
        <v>1</v>
      </c>
      <c r="G17665" t="s">
        <v>19</v>
      </c>
      <c r="H17665">
        <v>-34.58296</v>
      </c>
      <c r="I17665">
        <v>-58.402900000000002</v>
      </c>
      <c r="J17665" t="s">
        <v>20</v>
      </c>
      <c r="K17665">
        <v>28771</v>
      </c>
      <c r="L17665">
        <v>3</v>
      </c>
      <c r="M17665">
        <v>3</v>
      </c>
      <c r="N17665">
        <v>44886</v>
      </c>
      <c r="O17665">
        <v>1.73</v>
      </c>
      <c r="P17665">
        <v>74</v>
      </c>
      <c r="Q17665">
        <v>361</v>
      </c>
      <c r="R17665">
        <v>3</v>
      </c>
    </row>
    <row r="17666" spans="1:18" x14ac:dyDescent="0.25">
      <c r="A17666">
        <v>7.4566622913563904E+17</v>
      </c>
      <c r="B17666" t="s">
        <v>16134</v>
      </c>
      <c r="C17666">
        <v>1028764</v>
      </c>
      <c r="D17666" t="s">
        <v>535</v>
      </c>
      <c r="E17666">
        <f t="shared" ca="1" si="275"/>
        <v>65</v>
      </c>
      <c r="F17666">
        <f>INDEX(ID_barrio!$A$2:$A$49,MATCH(G17666,ID_barrio!$B$2:$B$49,0))</f>
        <v>7</v>
      </c>
      <c r="G17666" t="s">
        <v>45</v>
      </c>
      <c r="H17666">
        <v>-34.594090000000001</v>
      </c>
      <c r="I17666">
        <v>-58.412019999999998</v>
      </c>
      <c r="J17666" t="s">
        <v>20</v>
      </c>
      <c r="K17666">
        <v>6015</v>
      </c>
      <c r="L17666">
        <v>2</v>
      </c>
      <c r="M17666">
        <v>0</v>
      </c>
      <c r="P17666">
        <v>108</v>
      </c>
      <c r="Q17666">
        <v>365</v>
      </c>
      <c r="R17666">
        <v>0</v>
      </c>
    </row>
    <row r="17667" spans="1:18" x14ac:dyDescent="0.25">
      <c r="A17667">
        <v>7.4206784637784704E+17</v>
      </c>
      <c r="B17667" t="s">
        <v>21880</v>
      </c>
      <c r="C17667">
        <v>48064803</v>
      </c>
      <c r="D17667" t="s">
        <v>585</v>
      </c>
      <c r="E17667">
        <f t="shared" ref="E17667:E17730" ca="1" si="276">RANDBETWEEN(28,79)</f>
        <v>75</v>
      </c>
      <c r="F17667">
        <f>INDEX(ID_barrio!$A$2:$A$49,MATCH(G17667,ID_barrio!$B$2:$B$49,0))</f>
        <v>1</v>
      </c>
      <c r="G17667" t="s">
        <v>19</v>
      </c>
      <c r="H17667">
        <v>-34.577930000000002</v>
      </c>
      <c r="I17667">
        <v>-58.412280000000003</v>
      </c>
      <c r="J17667" t="s">
        <v>20</v>
      </c>
      <c r="K17667">
        <v>8810</v>
      </c>
      <c r="L17667">
        <v>1</v>
      </c>
      <c r="M17667">
        <v>5</v>
      </c>
      <c r="N17667">
        <v>44886</v>
      </c>
      <c r="O17667">
        <v>2.21</v>
      </c>
      <c r="P17667">
        <v>58</v>
      </c>
      <c r="Q17667">
        <v>175</v>
      </c>
      <c r="R17667">
        <v>5</v>
      </c>
    </row>
    <row r="17668" spans="1:18" x14ac:dyDescent="0.25">
      <c r="A17668">
        <v>7.4207664110021798E+17</v>
      </c>
      <c r="B17668" t="s">
        <v>16135</v>
      </c>
      <c r="C17668">
        <v>133920434</v>
      </c>
      <c r="D17668" t="s">
        <v>1100</v>
      </c>
      <c r="E17668">
        <f t="shared" ca="1" si="276"/>
        <v>36</v>
      </c>
      <c r="F17668">
        <f>INDEX(ID_barrio!$A$2:$A$49,MATCH(G17668,ID_barrio!$B$2:$B$49,0))</f>
        <v>1</v>
      </c>
      <c r="G17668" t="s">
        <v>19</v>
      </c>
      <c r="H17668">
        <v>-34.582769999999996</v>
      </c>
      <c r="I17668">
        <v>-58.413699999999999</v>
      </c>
      <c r="J17668" t="s">
        <v>20</v>
      </c>
      <c r="K17668">
        <v>49334</v>
      </c>
      <c r="L17668">
        <v>5</v>
      </c>
      <c r="M17668">
        <v>0</v>
      </c>
      <c r="P17668">
        <v>26</v>
      </c>
      <c r="Q17668">
        <v>89</v>
      </c>
      <c r="R17668">
        <v>0</v>
      </c>
    </row>
    <row r="17669" spans="1:18" x14ac:dyDescent="0.25">
      <c r="A17669">
        <v>7.4209191820389299E+17</v>
      </c>
      <c r="B17669" t="s">
        <v>16136</v>
      </c>
      <c r="C17669">
        <v>133920434</v>
      </c>
      <c r="D17669" t="s">
        <v>1100</v>
      </c>
      <c r="E17669">
        <f t="shared" ca="1" si="276"/>
        <v>69</v>
      </c>
      <c r="F17669">
        <f>INDEX(ID_barrio!$A$2:$A$49,MATCH(G17669,ID_barrio!$B$2:$B$49,0))</f>
        <v>7</v>
      </c>
      <c r="G17669" t="s">
        <v>45</v>
      </c>
      <c r="H17669">
        <v>-34.587679999999999</v>
      </c>
      <c r="I17669">
        <v>-58.402410000000003</v>
      </c>
      <c r="J17669" t="s">
        <v>20</v>
      </c>
      <c r="K17669">
        <v>12359</v>
      </c>
      <c r="L17669">
        <v>7</v>
      </c>
      <c r="M17669">
        <v>0</v>
      </c>
      <c r="P17669">
        <v>26</v>
      </c>
      <c r="Q17669">
        <v>364</v>
      </c>
      <c r="R17669">
        <v>0</v>
      </c>
    </row>
    <row r="17670" spans="1:18" x14ac:dyDescent="0.25">
      <c r="A17670">
        <v>7.4425505028245094E+17</v>
      </c>
      <c r="B17670" t="s">
        <v>16137</v>
      </c>
      <c r="C17670">
        <v>170778871</v>
      </c>
      <c r="D17670" t="s">
        <v>50</v>
      </c>
      <c r="E17670">
        <f t="shared" ca="1" si="276"/>
        <v>35</v>
      </c>
      <c r="F17670">
        <f>INDEX(ID_barrio!$A$2:$A$49,MATCH(G17670,ID_barrio!$B$2:$B$49,0))</f>
        <v>5</v>
      </c>
      <c r="G17670" t="s">
        <v>38</v>
      </c>
      <c r="H17670">
        <v>-34.607199999999999</v>
      </c>
      <c r="I17670">
        <v>-58.38382</v>
      </c>
      <c r="J17670" t="s">
        <v>24</v>
      </c>
      <c r="K17670">
        <v>2819</v>
      </c>
      <c r="L17670">
        <v>1</v>
      </c>
      <c r="M17670">
        <v>0</v>
      </c>
      <c r="P17670">
        <v>2</v>
      </c>
      <c r="Q17670">
        <v>143</v>
      </c>
      <c r="R17670">
        <v>0</v>
      </c>
    </row>
    <row r="17671" spans="1:18" x14ac:dyDescent="0.25">
      <c r="A17671">
        <v>7.4426857688295398E+17</v>
      </c>
      <c r="B17671" t="s">
        <v>16138</v>
      </c>
      <c r="C17671">
        <v>460919091</v>
      </c>
      <c r="D17671" t="s">
        <v>54</v>
      </c>
      <c r="E17671">
        <f t="shared" ca="1" si="276"/>
        <v>36</v>
      </c>
      <c r="F17671">
        <f>INDEX(ID_barrio!$A$2:$A$49,MATCH(G17671,ID_barrio!$B$2:$B$49,0))</f>
        <v>9</v>
      </c>
      <c r="G17671" t="s">
        <v>55</v>
      </c>
      <c r="H17671">
        <v>-34.620330000000003</v>
      </c>
      <c r="I17671">
        <v>-58.378399999999999</v>
      </c>
      <c r="J17671" t="s">
        <v>20</v>
      </c>
      <c r="K17671">
        <v>12585</v>
      </c>
      <c r="L17671">
        <v>2</v>
      </c>
      <c r="M17671">
        <v>8</v>
      </c>
      <c r="N17671">
        <v>44900</v>
      </c>
      <c r="O17671">
        <v>3.81</v>
      </c>
      <c r="P17671">
        <v>1</v>
      </c>
      <c r="Q17671">
        <v>347</v>
      </c>
      <c r="R17671">
        <v>8</v>
      </c>
    </row>
    <row r="17672" spans="1:18" x14ac:dyDescent="0.25">
      <c r="A17672">
        <v>7.4566774313331699E+17</v>
      </c>
      <c r="B17672" t="s">
        <v>16139</v>
      </c>
      <c r="C17672">
        <v>83166324</v>
      </c>
      <c r="D17672" t="s">
        <v>18597</v>
      </c>
      <c r="E17672">
        <f t="shared" ca="1" si="276"/>
        <v>71</v>
      </c>
      <c r="F17672">
        <f>INDEX(ID_barrio!$A$2:$A$49,MATCH(G17672,ID_barrio!$B$2:$B$49,0))</f>
        <v>1</v>
      </c>
      <c r="G17672" t="s">
        <v>19</v>
      </c>
      <c r="H17672">
        <v>-34.581699999999998</v>
      </c>
      <c r="I17672">
        <v>-58.404760000000003</v>
      </c>
      <c r="J17672" t="s">
        <v>20</v>
      </c>
      <c r="K17672">
        <v>7929</v>
      </c>
      <c r="L17672">
        <v>1</v>
      </c>
      <c r="M17672">
        <v>9</v>
      </c>
      <c r="N17672">
        <v>44911</v>
      </c>
      <c r="O17672">
        <v>4.58</v>
      </c>
      <c r="P17672">
        <v>15</v>
      </c>
      <c r="Q17672">
        <v>355</v>
      </c>
      <c r="R17672">
        <v>9</v>
      </c>
    </row>
    <row r="17673" spans="1:18" x14ac:dyDescent="0.25">
      <c r="A17673">
        <v>7.4569488973688205E+17</v>
      </c>
      <c r="B17673" t="s">
        <v>16140</v>
      </c>
      <c r="C17673">
        <v>105877403</v>
      </c>
      <c r="D17673" t="s">
        <v>571</v>
      </c>
      <c r="E17673">
        <f t="shared" ca="1" si="276"/>
        <v>29</v>
      </c>
      <c r="F17673">
        <f>INDEX(ID_barrio!$A$2:$A$49,MATCH(G17673,ID_barrio!$B$2:$B$49,0))</f>
        <v>5</v>
      </c>
      <c r="G17673" t="s">
        <v>38</v>
      </c>
      <c r="H17673">
        <v>-34.606160000000003</v>
      </c>
      <c r="I17673">
        <v>-58.390560000000001</v>
      </c>
      <c r="J17673" t="s">
        <v>20</v>
      </c>
      <c r="K17673">
        <v>20000</v>
      </c>
      <c r="L17673">
        <v>1</v>
      </c>
      <c r="M17673">
        <v>1</v>
      </c>
      <c r="N17673">
        <v>44864</v>
      </c>
      <c r="O17673">
        <v>0.49</v>
      </c>
      <c r="P17673">
        <v>1</v>
      </c>
      <c r="Q17673">
        <v>365</v>
      </c>
      <c r="R17673">
        <v>1</v>
      </c>
    </row>
    <row r="17674" spans="1:18" x14ac:dyDescent="0.25">
      <c r="A17674">
        <v>7.4426957460184602E+17</v>
      </c>
      <c r="B17674" t="s">
        <v>16141</v>
      </c>
      <c r="C17674">
        <v>113829401</v>
      </c>
      <c r="D17674" t="s">
        <v>74</v>
      </c>
      <c r="E17674">
        <f t="shared" ca="1" si="276"/>
        <v>33</v>
      </c>
      <c r="F17674">
        <f>INDEX(ID_barrio!$A$2:$A$49,MATCH(G17674,ID_barrio!$B$2:$B$49,0))</f>
        <v>10</v>
      </c>
      <c r="G17674" t="s">
        <v>72</v>
      </c>
      <c r="H17674">
        <v>-34.583559999999999</v>
      </c>
      <c r="I17674">
        <v>-58.446959999999997</v>
      </c>
      <c r="J17674" t="s">
        <v>20</v>
      </c>
      <c r="K17674">
        <v>8281</v>
      </c>
      <c r="L17674">
        <v>1</v>
      </c>
      <c r="M17674">
        <v>6</v>
      </c>
      <c r="N17674">
        <v>44907</v>
      </c>
      <c r="O17674">
        <v>2.81</v>
      </c>
      <c r="P17674">
        <v>2</v>
      </c>
      <c r="Q17674">
        <v>154</v>
      </c>
      <c r="R17674">
        <v>6</v>
      </c>
    </row>
    <row r="17675" spans="1:18" x14ac:dyDescent="0.25">
      <c r="A17675">
        <v>7.4210328088401805E+17</v>
      </c>
      <c r="B17675" t="s">
        <v>21881</v>
      </c>
      <c r="C17675">
        <v>441482178</v>
      </c>
      <c r="D17675" t="s">
        <v>295</v>
      </c>
      <c r="E17675">
        <f t="shared" ca="1" si="276"/>
        <v>29</v>
      </c>
      <c r="F17675">
        <f>INDEX(ID_barrio!$A$2:$A$49,MATCH(G17675,ID_barrio!$B$2:$B$49,0))</f>
        <v>12</v>
      </c>
      <c r="G17675" t="s">
        <v>87</v>
      </c>
      <c r="H17675">
        <v>-34.555509999999998</v>
      </c>
      <c r="I17675">
        <v>-58.447749999999999</v>
      </c>
      <c r="J17675" t="s">
        <v>20</v>
      </c>
      <c r="K17675">
        <v>8105</v>
      </c>
      <c r="L17675">
        <v>1</v>
      </c>
      <c r="M17675">
        <v>2</v>
      </c>
      <c r="N17675">
        <v>44900</v>
      </c>
      <c r="O17675">
        <v>0.92</v>
      </c>
      <c r="P17675">
        <v>37</v>
      </c>
      <c r="Q17675">
        <v>361</v>
      </c>
      <c r="R17675">
        <v>2</v>
      </c>
    </row>
    <row r="17676" spans="1:18" x14ac:dyDescent="0.25">
      <c r="A17676">
        <v>7.4570324346011699E+17</v>
      </c>
      <c r="B17676" t="s">
        <v>16142</v>
      </c>
      <c r="C17676">
        <v>480717065</v>
      </c>
      <c r="D17676" t="s">
        <v>16107</v>
      </c>
      <c r="E17676">
        <f t="shared" ca="1" si="276"/>
        <v>47</v>
      </c>
      <c r="F17676">
        <f>INDEX(ID_barrio!$A$2:$A$49,MATCH(G17676,ID_barrio!$B$2:$B$49,0))</f>
        <v>11</v>
      </c>
      <c r="G17676" t="s">
        <v>82</v>
      </c>
      <c r="H17676">
        <v>-34.616070000000001</v>
      </c>
      <c r="I17676">
        <v>-58.36824</v>
      </c>
      <c r="J17676" t="s">
        <v>20</v>
      </c>
      <c r="K17676">
        <v>14182</v>
      </c>
      <c r="L17676">
        <v>1</v>
      </c>
      <c r="M17676">
        <v>0</v>
      </c>
      <c r="P17676">
        <v>3</v>
      </c>
      <c r="Q17676">
        <v>115</v>
      </c>
      <c r="R17676">
        <v>0</v>
      </c>
    </row>
    <row r="17677" spans="1:18" x14ac:dyDescent="0.25">
      <c r="A17677">
        <v>7.4572063288587405E+17</v>
      </c>
      <c r="B17677" t="s">
        <v>16143</v>
      </c>
      <c r="C17677">
        <v>480717065</v>
      </c>
      <c r="D17677" t="s">
        <v>16107</v>
      </c>
      <c r="E17677">
        <f t="shared" ca="1" si="276"/>
        <v>67</v>
      </c>
      <c r="F17677">
        <f>INDEX(ID_barrio!$A$2:$A$49,MATCH(G17677,ID_barrio!$B$2:$B$49,0))</f>
        <v>11</v>
      </c>
      <c r="G17677" t="s">
        <v>82</v>
      </c>
      <c r="H17677">
        <v>-34.617170000000002</v>
      </c>
      <c r="I17677">
        <v>-58.367690000000003</v>
      </c>
      <c r="J17677" t="s">
        <v>20</v>
      </c>
      <c r="K17677">
        <v>18536</v>
      </c>
      <c r="L17677">
        <v>1</v>
      </c>
      <c r="M17677">
        <v>0</v>
      </c>
      <c r="P17677">
        <v>3</v>
      </c>
      <c r="Q17677">
        <v>121</v>
      </c>
      <c r="R17677">
        <v>0</v>
      </c>
    </row>
    <row r="17678" spans="1:18" x14ac:dyDescent="0.25">
      <c r="A17678">
        <v>7.4429093002817702E+17</v>
      </c>
      <c r="B17678" t="s">
        <v>1604</v>
      </c>
      <c r="C17678">
        <v>100879528</v>
      </c>
      <c r="D17678" t="s">
        <v>74</v>
      </c>
      <c r="E17678">
        <f t="shared" ca="1" si="276"/>
        <v>54</v>
      </c>
      <c r="F17678">
        <f>INDEX(ID_barrio!$A$2:$A$49,MATCH(G17678,ID_barrio!$B$2:$B$49,0))</f>
        <v>7</v>
      </c>
      <c r="G17678" t="s">
        <v>45</v>
      </c>
      <c r="H17678">
        <v>-34.594029999999997</v>
      </c>
      <c r="I17678">
        <v>-58.3947</v>
      </c>
      <c r="J17678" t="s">
        <v>20</v>
      </c>
      <c r="K17678">
        <v>8000</v>
      </c>
      <c r="L17678">
        <v>1</v>
      </c>
      <c r="M17678">
        <v>0</v>
      </c>
      <c r="P17678">
        <v>1</v>
      </c>
      <c r="Q17678">
        <v>242</v>
      </c>
      <c r="R17678">
        <v>0</v>
      </c>
    </row>
    <row r="17679" spans="1:18" x14ac:dyDescent="0.25">
      <c r="A17679">
        <v>7.4429659133465395E+17</v>
      </c>
      <c r="B17679" t="s">
        <v>16144</v>
      </c>
      <c r="C17679">
        <v>474738187</v>
      </c>
      <c r="D17679" t="s">
        <v>111</v>
      </c>
      <c r="E17679">
        <f t="shared" ca="1" si="276"/>
        <v>29</v>
      </c>
      <c r="F17679">
        <f>INDEX(ID_barrio!$A$2:$A$49,MATCH(G17679,ID_barrio!$B$2:$B$49,0))</f>
        <v>1</v>
      </c>
      <c r="G17679" t="s">
        <v>19</v>
      </c>
      <c r="H17679">
        <v>-34.5827089</v>
      </c>
      <c r="I17679">
        <v>-58.432535100000003</v>
      </c>
      <c r="J17679" t="s">
        <v>20</v>
      </c>
      <c r="K17679">
        <v>21143</v>
      </c>
      <c r="L17679">
        <v>2</v>
      </c>
      <c r="M17679">
        <v>1</v>
      </c>
      <c r="N17679">
        <v>44906</v>
      </c>
      <c r="O17679">
        <v>1</v>
      </c>
      <c r="P17679">
        <v>9</v>
      </c>
      <c r="Q17679">
        <v>250</v>
      </c>
      <c r="R17679">
        <v>1</v>
      </c>
    </row>
    <row r="17680" spans="1:18" x14ac:dyDescent="0.25">
      <c r="A17680">
        <v>7.45722365695568E+17</v>
      </c>
      <c r="B17680" t="s">
        <v>21882</v>
      </c>
      <c r="C17680">
        <v>21407219</v>
      </c>
      <c r="D17680" t="s">
        <v>762</v>
      </c>
      <c r="E17680">
        <f t="shared" ca="1" si="276"/>
        <v>68</v>
      </c>
      <c r="F17680">
        <f>INDEX(ID_barrio!$A$2:$A$49,MATCH(G17680,ID_barrio!$B$2:$B$49,0))</f>
        <v>1</v>
      </c>
      <c r="G17680" t="s">
        <v>19</v>
      </c>
      <c r="H17680">
        <v>-34.578519999999997</v>
      </c>
      <c r="I17680">
        <v>-58.423870000000001</v>
      </c>
      <c r="J17680" t="s">
        <v>20</v>
      </c>
      <c r="K17680">
        <v>9867</v>
      </c>
      <c r="L17680">
        <v>3</v>
      </c>
      <c r="M17680">
        <v>7</v>
      </c>
      <c r="N17680">
        <v>44914</v>
      </c>
      <c r="O17680">
        <v>3.75</v>
      </c>
      <c r="P17680">
        <v>13</v>
      </c>
      <c r="Q17680">
        <v>67</v>
      </c>
      <c r="R17680">
        <v>7</v>
      </c>
    </row>
    <row r="17681" spans="1:18" x14ac:dyDescent="0.25">
      <c r="A17681">
        <v>7.4429831503015296E+17</v>
      </c>
      <c r="B17681" t="s">
        <v>16145</v>
      </c>
      <c r="C17681">
        <v>75481974</v>
      </c>
      <c r="D17681" t="s">
        <v>1334</v>
      </c>
      <c r="E17681">
        <f t="shared" ca="1" si="276"/>
        <v>60</v>
      </c>
      <c r="F17681">
        <f>INDEX(ID_barrio!$A$2:$A$49,MATCH(G17681,ID_barrio!$B$2:$B$49,0))</f>
        <v>5</v>
      </c>
      <c r="G17681" t="s">
        <v>38</v>
      </c>
      <c r="H17681">
        <v>-34.603029999999997</v>
      </c>
      <c r="I17681">
        <v>-58.391539999999999</v>
      </c>
      <c r="J17681" t="s">
        <v>20</v>
      </c>
      <c r="K17681">
        <v>19381</v>
      </c>
      <c r="L17681">
        <v>4</v>
      </c>
      <c r="M17681">
        <v>0</v>
      </c>
      <c r="P17681">
        <v>1</v>
      </c>
      <c r="Q17681">
        <v>90</v>
      </c>
      <c r="R17681">
        <v>0</v>
      </c>
    </row>
    <row r="17682" spans="1:18" x14ac:dyDescent="0.25">
      <c r="A17682">
        <v>7.4210508223780403E+17</v>
      </c>
      <c r="B17682" t="s">
        <v>1523</v>
      </c>
      <c r="C17682">
        <v>484429019</v>
      </c>
      <c r="D17682" t="s">
        <v>3418</v>
      </c>
      <c r="E17682">
        <f t="shared" ca="1" si="276"/>
        <v>49</v>
      </c>
      <c r="F17682">
        <f>INDEX(ID_barrio!$A$2:$A$49,MATCH(G17682,ID_barrio!$B$2:$B$49,0))</f>
        <v>7</v>
      </c>
      <c r="G17682" t="s">
        <v>45</v>
      </c>
      <c r="H17682">
        <v>-34.587987800000001</v>
      </c>
      <c r="I17682">
        <v>-58.4090791</v>
      </c>
      <c r="J17682" t="s">
        <v>20</v>
      </c>
      <c r="K17682">
        <v>18000</v>
      </c>
      <c r="L17682">
        <v>1</v>
      </c>
      <c r="M17682">
        <v>0</v>
      </c>
      <c r="P17682">
        <v>1</v>
      </c>
      <c r="Q17682">
        <v>274</v>
      </c>
      <c r="R17682">
        <v>0</v>
      </c>
    </row>
    <row r="17683" spans="1:18" x14ac:dyDescent="0.25">
      <c r="A17683">
        <v>7.42105772096992E+17</v>
      </c>
      <c r="B17683" t="s">
        <v>16146</v>
      </c>
      <c r="C17683">
        <v>1028764</v>
      </c>
      <c r="D17683" t="s">
        <v>535</v>
      </c>
      <c r="E17683">
        <f t="shared" ca="1" si="276"/>
        <v>35</v>
      </c>
      <c r="F17683">
        <f>INDEX(ID_barrio!$A$2:$A$49,MATCH(G17683,ID_barrio!$B$2:$B$49,0))</f>
        <v>15</v>
      </c>
      <c r="G17683" t="s">
        <v>128</v>
      </c>
      <c r="H17683">
        <v>-34.592140000000001</v>
      </c>
      <c r="I17683">
        <v>-58.378079999999997</v>
      </c>
      <c r="J17683" t="s">
        <v>20</v>
      </c>
      <c r="K17683">
        <v>13214</v>
      </c>
      <c r="L17683">
        <v>1</v>
      </c>
      <c r="M17683">
        <v>4</v>
      </c>
      <c r="N17683">
        <v>44901</v>
      </c>
      <c r="O17683">
        <v>1.97</v>
      </c>
      <c r="P17683">
        <v>108</v>
      </c>
      <c r="Q17683">
        <v>153</v>
      </c>
      <c r="R17683">
        <v>4</v>
      </c>
    </row>
    <row r="17684" spans="1:18" x14ac:dyDescent="0.25">
      <c r="A17684">
        <v>7.4572326933825997E+17</v>
      </c>
      <c r="B17684" t="s">
        <v>16147</v>
      </c>
      <c r="C17684">
        <v>485092400</v>
      </c>
      <c r="D17684" t="s">
        <v>2496</v>
      </c>
      <c r="E17684">
        <f t="shared" ca="1" si="276"/>
        <v>46</v>
      </c>
      <c r="F17684">
        <f>INDEX(ID_barrio!$A$2:$A$49,MATCH(G17684,ID_barrio!$B$2:$B$49,0))</f>
        <v>5</v>
      </c>
      <c r="G17684" t="s">
        <v>38</v>
      </c>
      <c r="H17684">
        <v>-34.599992</v>
      </c>
      <c r="I17684">
        <v>-58.374012099999902</v>
      </c>
      <c r="J17684" t="s">
        <v>20</v>
      </c>
      <c r="K17684">
        <v>15505</v>
      </c>
      <c r="L17684">
        <v>2</v>
      </c>
      <c r="M17684">
        <v>8</v>
      </c>
      <c r="N17684">
        <v>44920</v>
      </c>
      <c r="O17684">
        <v>7.06</v>
      </c>
      <c r="P17684">
        <v>1</v>
      </c>
      <c r="Q17684">
        <v>332</v>
      </c>
      <c r="R17684">
        <v>8</v>
      </c>
    </row>
    <row r="17685" spans="1:18" x14ac:dyDescent="0.25">
      <c r="A17685">
        <v>7.4213155353999398E+17</v>
      </c>
      <c r="B17685" t="s">
        <v>16148</v>
      </c>
      <c r="C17685">
        <v>52979097</v>
      </c>
      <c r="D17685" t="s">
        <v>615</v>
      </c>
      <c r="E17685">
        <f t="shared" ca="1" si="276"/>
        <v>43</v>
      </c>
      <c r="F17685">
        <f>INDEX(ID_barrio!$A$2:$A$49,MATCH(G17685,ID_barrio!$B$2:$B$49,0))</f>
        <v>12</v>
      </c>
      <c r="G17685" t="s">
        <v>87</v>
      </c>
      <c r="H17685">
        <v>-34.558199999999999</v>
      </c>
      <c r="I17685">
        <v>-58.44509</v>
      </c>
      <c r="J17685" t="s">
        <v>20</v>
      </c>
      <c r="K17685">
        <v>9000</v>
      </c>
      <c r="L17685">
        <v>30</v>
      </c>
      <c r="M17685">
        <v>0</v>
      </c>
      <c r="P17685">
        <v>1</v>
      </c>
      <c r="Q17685">
        <v>270</v>
      </c>
      <c r="R17685">
        <v>0</v>
      </c>
    </row>
    <row r="17686" spans="1:18" x14ac:dyDescent="0.25">
      <c r="A17686">
        <v>7.4430126992752397E+17</v>
      </c>
      <c r="B17686" t="s">
        <v>21883</v>
      </c>
      <c r="C17686">
        <v>179068962</v>
      </c>
      <c r="D17686" t="s">
        <v>666</v>
      </c>
      <c r="E17686">
        <f t="shared" ca="1" si="276"/>
        <v>53</v>
      </c>
      <c r="F17686">
        <f>INDEX(ID_barrio!$A$2:$A$49,MATCH(G17686,ID_barrio!$B$2:$B$49,0))</f>
        <v>19</v>
      </c>
      <c r="G17686" t="s">
        <v>200</v>
      </c>
      <c r="H17686">
        <v>-34.619370000000004</v>
      </c>
      <c r="I17686">
        <v>-58.404559999999996</v>
      </c>
      <c r="J17686" t="s">
        <v>20</v>
      </c>
      <c r="K17686">
        <v>4052</v>
      </c>
      <c r="L17686">
        <v>3</v>
      </c>
      <c r="M17686">
        <v>4</v>
      </c>
      <c r="N17686">
        <v>44879</v>
      </c>
      <c r="O17686">
        <v>1.97</v>
      </c>
      <c r="P17686">
        <v>2</v>
      </c>
      <c r="Q17686">
        <v>303</v>
      </c>
      <c r="R17686">
        <v>4</v>
      </c>
    </row>
    <row r="17687" spans="1:18" x14ac:dyDescent="0.25">
      <c r="A17687">
        <v>7.4430237382300595E+17</v>
      </c>
      <c r="B17687" t="s">
        <v>16149</v>
      </c>
      <c r="C17687">
        <v>21750135</v>
      </c>
      <c r="D17687" t="s">
        <v>14274</v>
      </c>
      <c r="E17687">
        <f t="shared" ca="1" si="276"/>
        <v>36</v>
      </c>
      <c r="F17687">
        <f>INDEX(ID_barrio!$A$2:$A$49,MATCH(G17687,ID_barrio!$B$2:$B$49,0))</f>
        <v>7</v>
      </c>
      <c r="G17687" t="s">
        <v>45</v>
      </c>
      <c r="H17687">
        <v>-34.588529999999999</v>
      </c>
      <c r="I17687">
        <v>-58.406759999999998</v>
      </c>
      <c r="J17687" t="s">
        <v>20</v>
      </c>
      <c r="K17687">
        <v>6167</v>
      </c>
      <c r="L17687">
        <v>1</v>
      </c>
      <c r="M17687">
        <v>3</v>
      </c>
      <c r="N17687">
        <v>44905</v>
      </c>
      <c r="O17687">
        <v>3</v>
      </c>
      <c r="P17687">
        <v>1</v>
      </c>
      <c r="Q17687">
        <v>332</v>
      </c>
      <c r="R17687">
        <v>3</v>
      </c>
    </row>
    <row r="17688" spans="1:18" x14ac:dyDescent="0.25">
      <c r="A17688">
        <v>7.4573661414797594E+17</v>
      </c>
      <c r="B17688" t="s">
        <v>16150</v>
      </c>
      <c r="C17688">
        <v>484971946</v>
      </c>
      <c r="D17688" t="s">
        <v>16151</v>
      </c>
      <c r="E17688">
        <f t="shared" ca="1" si="276"/>
        <v>63</v>
      </c>
      <c r="F17688">
        <f>INDEX(ID_barrio!$A$2:$A$49,MATCH(G17688,ID_barrio!$B$2:$B$49,0))</f>
        <v>12</v>
      </c>
      <c r="G17688" t="s">
        <v>87</v>
      </c>
      <c r="H17688">
        <v>-34.57367</v>
      </c>
      <c r="I17688">
        <v>-58.462580000000003</v>
      </c>
      <c r="J17688" t="s">
        <v>20</v>
      </c>
      <c r="K17688">
        <v>16429</v>
      </c>
      <c r="L17688">
        <v>2</v>
      </c>
      <c r="M17688">
        <v>3</v>
      </c>
      <c r="N17688">
        <v>44914</v>
      </c>
      <c r="O17688">
        <v>2.25</v>
      </c>
      <c r="P17688">
        <v>1</v>
      </c>
      <c r="Q17688">
        <v>343</v>
      </c>
      <c r="R17688">
        <v>3</v>
      </c>
    </row>
    <row r="17689" spans="1:18" x14ac:dyDescent="0.25">
      <c r="A17689">
        <v>7.4430980987785702E+17</v>
      </c>
      <c r="B17689" t="s">
        <v>16152</v>
      </c>
      <c r="C17689">
        <v>341436000</v>
      </c>
      <c r="D17689" t="s">
        <v>9680</v>
      </c>
      <c r="E17689">
        <f t="shared" ca="1" si="276"/>
        <v>63</v>
      </c>
      <c r="F17689">
        <f>INDEX(ID_barrio!$A$2:$A$49,MATCH(G17689,ID_barrio!$B$2:$B$49,0))</f>
        <v>15</v>
      </c>
      <c r="G17689" t="s">
        <v>128</v>
      </c>
      <c r="H17689">
        <v>-34.598849999999999</v>
      </c>
      <c r="I17689">
        <v>-58.379530000000003</v>
      </c>
      <c r="J17689" t="s">
        <v>20</v>
      </c>
      <c r="K17689">
        <v>5286</v>
      </c>
      <c r="L17689">
        <v>1</v>
      </c>
      <c r="M17689">
        <v>3</v>
      </c>
      <c r="N17689">
        <v>44901</v>
      </c>
      <c r="O17689">
        <v>1.48</v>
      </c>
      <c r="P17689">
        <v>6</v>
      </c>
      <c r="Q17689">
        <v>317</v>
      </c>
      <c r="R17689">
        <v>3</v>
      </c>
    </row>
    <row r="17690" spans="1:18" x14ac:dyDescent="0.25">
      <c r="A17690">
        <v>7.4431751122502106E+17</v>
      </c>
      <c r="B17690" t="s">
        <v>16153</v>
      </c>
      <c r="C17690">
        <v>474738187</v>
      </c>
      <c r="D17690" t="s">
        <v>111</v>
      </c>
      <c r="E17690">
        <f t="shared" ca="1" si="276"/>
        <v>70</v>
      </c>
      <c r="F17690">
        <f>INDEX(ID_barrio!$A$2:$A$49,MATCH(G17690,ID_barrio!$B$2:$B$49,0))</f>
        <v>11</v>
      </c>
      <c r="G17690" t="s">
        <v>82</v>
      </c>
      <c r="H17690">
        <v>-34.616450700000001</v>
      </c>
      <c r="I17690">
        <v>-58.3671474</v>
      </c>
      <c r="J17690" t="s">
        <v>20</v>
      </c>
      <c r="K17690">
        <v>12334</v>
      </c>
      <c r="L17690">
        <v>2</v>
      </c>
      <c r="M17690">
        <v>1</v>
      </c>
      <c r="N17690">
        <v>44901</v>
      </c>
      <c r="O17690">
        <v>1</v>
      </c>
      <c r="P17690">
        <v>9</v>
      </c>
      <c r="Q17690">
        <v>361</v>
      </c>
      <c r="R17690">
        <v>1</v>
      </c>
    </row>
    <row r="17691" spans="1:18" x14ac:dyDescent="0.25">
      <c r="A17691">
        <v>7.42172655173952E+17</v>
      </c>
      <c r="B17691" t="s">
        <v>16154</v>
      </c>
      <c r="C17691">
        <v>52779910</v>
      </c>
      <c r="D17691" t="s">
        <v>16155</v>
      </c>
      <c r="E17691">
        <f t="shared" ca="1" si="276"/>
        <v>49</v>
      </c>
      <c r="F17691">
        <f>INDEX(ID_barrio!$A$2:$A$49,MATCH(G17691,ID_barrio!$B$2:$B$49,0))</f>
        <v>29</v>
      </c>
      <c r="G17691" t="s">
        <v>940</v>
      </c>
      <c r="H17691">
        <v>-34.580744699999997</v>
      </c>
      <c r="I17691">
        <v>-58.473109999999998</v>
      </c>
      <c r="J17691" t="s">
        <v>20</v>
      </c>
      <c r="K17691">
        <v>3500</v>
      </c>
      <c r="L17691">
        <v>3</v>
      </c>
      <c r="M17691">
        <v>1</v>
      </c>
      <c r="N17691">
        <v>44913</v>
      </c>
      <c r="O17691">
        <v>1</v>
      </c>
      <c r="P17691">
        <v>1</v>
      </c>
      <c r="Q17691">
        <v>30</v>
      </c>
      <c r="R17691">
        <v>1</v>
      </c>
    </row>
    <row r="17692" spans="1:18" x14ac:dyDescent="0.25">
      <c r="A17692">
        <v>7.4574382958899994E+17</v>
      </c>
      <c r="B17692" t="s">
        <v>16156</v>
      </c>
      <c r="C17692">
        <v>44190712</v>
      </c>
      <c r="D17692" t="s">
        <v>81</v>
      </c>
      <c r="E17692">
        <f t="shared" ca="1" si="276"/>
        <v>75</v>
      </c>
      <c r="F17692">
        <f>INDEX(ID_barrio!$A$2:$A$49,MATCH(G17692,ID_barrio!$B$2:$B$49,0))</f>
        <v>5</v>
      </c>
      <c r="G17692" t="s">
        <v>38</v>
      </c>
      <c r="H17692">
        <v>-34.605919999999998</v>
      </c>
      <c r="I17692">
        <v>-58.383929999999999</v>
      </c>
      <c r="J17692" t="s">
        <v>20</v>
      </c>
      <c r="K17692">
        <v>30000</v>
      </c>
      <c r="L17692">
        <v>2</v>
      </c>
      <c r="M17692">
        <v>1</v>
      </c>
      <c r="N17692">
        <v>44864</v>
      </c>
      <c r="O17692">
        <v>0.49</v>
      </c>
      <c r="P17692">
        <v>5</v>
      </c>
      <c r="Q17692">
        <v>193</v>
      </c>
      <c r="R17692">
        <v>1</v>
      </c>
    </row>
    <row r="17693" spans="1:18" x14ac:dyDescent="0.25">
      <c r="A17693">
        <v>7.4431978839249498E+17</v>
      </c>
      <c r="B17693" t="s">
        <v>16157</v>
      </c>
      <c r="C17693">
        <v>455365425</v>
      </c>
      <c r="D17693" t="s">
        <v>12999</v>
      </c>
      <c r="E17693">
        <f t="shared" ca="1" si="276"/>
        <v>67</v>
      </c>
      <c r="F17693">
        <f>INDEX(ID_barrio!$A$2:$A$49,MATCH(G17693,ID_barrio!$B$2:$B$49,0))</f>
        <v>7</v>
      </c>
      <c r="G17693" t="s">
        <v>45</v>
      </c>
      <c r="H17693">
        <v>-34.591799999999999</v>
      </c>
      <c r="I17693">
        <v>-58.408470000000001</v>
      </c>
      <c r="J17693" t="s">
        <v>20</v>
      </c>
      <c r="K17693">
        <v>13214</v>
      </c>
      <c r="L17693">
        <v>3</v>
      </c>
      <c r="M17693">
        <v>7</v>
      </c>
      <c r="N17693">
        <v>44899</v>
      </c>
      <c r="O17693">
        <v>3.5</v>
      </c>
      <c r="P17693">
        <v>12</v>
      </c>
      <c r="Q17693">
        <v>362</v>
      </c>
      <c r="R17693">
        <v>7</v>
      </c>
    </row>
    <row r="17694" spans="1:18" x14ac:dyDescent="0.25">
      <c r="A17694">
        <v>7.4575404112678106E+17</v>
      </c>
      <c r="B17694" t="s">
        <v>16158</v>
      </c>
      <c r="C17694">
        <v>127829598</v>
      </c>
      <c r="D17694" t="s">
        <v>157</v>
      </c>
      <c r="E17694">
        <f t="shared" ca="1" si="276"/>
        <v>57</v>
      </c>
      <c r="F17694">
        <f>INDEX(ID_barrio!$A$2:$A$49,MATCH(G17694,ID_barrio!$B$2:$B$49,0))</f>
        <v>1</v>
      </c>
      <c r="G17694" t="s">
        <v>19</v>
      </c>
      <c r="H17694">
        <v>-34.578650000000003</v>
      </c>
      <c r="I17694">
        <v>-58.43573</v>
      </c>
      <c r="J17694" t="s">
        <v>20</v>
      </c>
      <c r="K17694">
        <v>10949</v>
      </c>
      <c r="L17694">
        <v>1</v>
      </c>
      <c r="M17694">
        <v>11</v>
      </c>
      <c r="N17694">
        <v>44920</v>
      </c>
      <c r="O17694">
        <v>5.69</v>
      </c>
      <c r="P17694">
        <v>2</v>
      </c>
      <c r="Q17694">
        <v>341</v>
      </c>
      <c r="R17694">
        <v>11</v>
      </c>
    </row>
    <row r="17695" spans="1:18" x14ac:dyDescent="0.25">
      <c r="A17695">
        <v>7.4433898801744998E+17</v>
      </c>
      <c r="B17695" t="s">
        <v>21884</v>
      </c>
      <c r="C17695">
        <v>66923002</v>
      </c>
      <c r="D17695" t="s">
        <v>28</v>
      </c>
      <c r="E17695">
        <f t="shared" ca="1" si="276"/>
        <v>32</v>
      </c>
      <c r="F17695">
        <f>INDEX(ID_barrio!$A$2:$A$49,MATCH(G17695,ID_barrio!$B$2:$B$49,0))</f>
        <v>19</v>
      </c>
      <c r="G17695" t="s">
        <v>200</v>
      </c>
      <c r="H17695">
        <v>-34.620570000000001</v>
      </c>
      <c r="I17695">
        <v>-58.410440000000001</v>
      </c>
      <c r="J17695" t="s">
        <v>20</v>
      </c>
      <c r="K17695">
        <v>5000</v>
      </c>
      <c r="L17695">
        <v>2</v>
      </c>
      <c r="M17695">
        <v>0</v>
      </c>
      <c r="P17695">
        <v>1</v>
      </c>
      <c r="Q17695">
        <v>267</v>
      </c>
      <c r="R17695">
        <v>0</v>
      </c>
    </row>
    <row r="17696" spans="1:18" x14ac:dyDescent="0.25">
      <c r="A17696">
        <v>7.4217469910095898E+17</v>
      </c>
      <c r="B17696" t="s">
        <v>16159</v>
      </c>
      <c r="C17696">
        <v>442520035</v>
      </c>
      <c r="D17696" t="s">
        <v>186</v>
      </c>
      <c r="E17696">
        <f t="shared" ca="1" si="276"/>
        <v>45</v>
      </c>
      <c r="F17696">
        <f>INDEX(ID_barrio!$A$2:$A$49,MATCH(G17696,ID_barrio!$B$2:$B$49,0))</f>
        <v>1</v>
      </c>
      <c r="G17696" t="s">
        <v>19</v>
      </c>
      <c r="H17696">
        <v>-34.58081</v>
      </c>
      <c r="I17696">
        <v>-58.433230000000002</v>
      </c>
      <c r="J17696" t="s">
        <v>20</v>
      </c>
      <c r="K17696">
        <v>7929</v>
      </c>
      <c r="L17696">
        <v>2</v>
      </c>
      <c r="M17696">
        <v>2</v>
      </c>
      <c r="N17696">
        <v>44893</v>
      </c>
      <c r="O17696">
        <v>1.76</v>
      </c>
      <c r="P17696">
        <v>1</v>
      </c>
      <c r="Q17696">
        <v>335</v>
      </c>
      <c r="R17696">
        <v>2</v>
      </c>
    </row>
    <row r="17697" spans="1:18" x14ac:dyDescent="0.25">
      <c r="A17697">
        <v>7.4576298868648E+17</v>
      </c>
      <c r="B17697" t="s">
        <v>16160</v>
      </c>
      <c r="C17697">
        <v>1021694</v>
      </c>
      <c r="D17697" t="s">
        <v>5590</v>
      </c>
      <c r="E17697">
        <f t="shared" ca="1" si="276"/>
        <v>34</v>
      </c>
      <c r="F17697">
        <f>INDEX(ID_barrio!$A$2:$A$49,MATCH(G17697,ID_barrio!$B$2:$B$49,0))</f>
        <v>1</v>
      </c>
      <c r="G17697" t="s">
        <v>19</v>
      </c>
      <c r="H17697">
        <v>-34.589199999999998</v>
      </c>
      <c r="I17697">
        <v>-58.425620000000002</v>
      </c>
      <c r="J17697" t="s">
        <v>20</v>
      </c>
      <c r="K17697">
        <v>9005</v>
      </c>
      <c r="L17697">
        <v>1</v>
      </c>
      <c r="M17697">
        <v>0</v>
      </c>
      <c r="P17697">
        <v>127</v>
      </c>
      <c r="Q17697">
        <v>289</v>
      </c>
      <c r="R17697">
        <v>0</v>
      </c>
    </row>
    <row r="17698" spans="1:18" x14ac:dyDescent="0.25">
      <c r="A17698">
        <v>7.42212495934912E+17</v>
      </c>
      <c r="B17698" t="s">
        <v>21885</v>
      </c>
      <c r="C17698">
        <v>48869036</v>
      </c>
      <c r="D17698" t="s">
        <v>132</v>
      </c>
      <c r="E17698">
        <f t="shared" ca="1" si="276"/>
        <v>73</v>
      </c>
      <c r="F17698">
        <f>INDEX(ID_barrio!$A$2:$A$49,MATCH(G17698,ID_barrio!$B$2:$B$49,0))</f>
        <v>1</v>
      </c>
      <c r="G17698" t="s">
        <v>19</v>
      </c>
      <c r="H17698">
        <v>-34.578609999999998</v>
      </c>
      <c r="I17698">
        <v>-58.41048</v>
      </c>
      <c r="J17698" t="s">
        <v>20</v>
      </c>
      <c r="K17698">
        <v>14976</v>
      </c>
      <c r="L17698">
        <v>30</v>
      </c>
      <c r="M17698">
        <v>0</v>
      </c>
      <c r="P17698">
        <v>2</v>
      </c>
      <c r="Q17698">
        <v>350</v>
      </c>
      <c r="R17698">
        <v>0</v>
      </c>
    </row>
    <row r="17699" spans="1:18" x14ac:dyDescent="0.25">
      <c r="A17699">
        <v>7.4577923070845696E+17</v>
      </c>
      <c r="B17699" t="s">
        <v>16161</v>
      </c>
      <c r="C17699">
        <v>10505353</v>
      </c>
      <c r="D17699" t="s">
        <v>1181</v>
      </c>
      <c r="E17699">
        <f t="shared" ca="1" si="276"/>
        <v>41</v>
      </c>
      <c r="F17699">
        <f>INDEX(ID_barrio!$A$2:$A$49,MATCH(G17699,ID_barrio!$B$2:$B$49,0))</f>
        <v>9</v>
      </c>
      <c r="G17699" t="s">
        <v>55</v>
      </c>
      <c r="H17699">
        <v>-34.620040099999997</v>
      </c>
      <c r="I17699">
        <v>-58.384741699999999</v>
      </c>
      <c r="J17699" t="s">
        <v>24</v>
      </c>
      <c r="K17699">
        <v>7789</v>
      </c>
      <c r="L17699">
        <v>2</v>
      </c>
      <c r="M17699">
        <v>1</v>
      </c>
      <c r="N17699">
        <v>44903</v>
      </c>
      <c r="O17699">
        <v>1</v>
      </c>
      <c r="P17699">
        <v>3</v>
      </c>
      <c r="Q17699">
        <v>146</v>
      </c>
      <c r="R17699">
        <v>1</v>
      </c>
    </row>
    <row r="17700" spans="1:18" x14ac:dyDescent="0.25">
      <c r="A17700">
        <v>7.4222809298019994E+17</v>
      </c>
      <c r="B17700" t="s">
        <v>16162</v>
      </c>
      <c r="C17700">
        <v>137667992</v>
      </c>
      <c r="D17700" t="s">
        <v>1063</v>
      </c>
      <c r="E17700">
        <f t="shared" ca="1" si="276"/>
        <v>61</v>
      </c>
      <c r="F17700">
        <f>INDEX(ID_barrio!$A$2:$A$49,MATCH(G17700,ID_barrio!$B$2:$B$49,0))</f>
        <v>1</v>
      </c>
      <c r="G17700" t="s">
        <v>19</v>
      </c>
      <c r="H17700">
        <v>-34.5802896</v>
      </c>
      <c r="I17700">
        <v>-58.434747399999999</v>
      </c>
      <c r="J17700" t="s">
        <v>20</v>
      </c>
      <c r="K17700">
        <v>8828</v>
      </c>
      <c r="L17700">
        <v>5</v>
      </c>
      <c r="M17700">
        <v>3</v>
      </c>
      <c r="N17700">
        <v>44899</v>
      </c>
      <c r="O17700">
        <v>1.7</v>
      </c>
      <c r="P17700">
        <v>61</v>
      </c>
      <c r="Q17700">
        <v>63</v>
      </c>
      <c r="R17700">
        <v>3</v>
      </c>
    </row>
    <row r="17701" spans="1:18" x14ac:dyDescent="0.25">
      <c r="A17701">
        <v>7.4437553345634803E+17</v>
      </c>
      <c r="B17701" t="s">
        <v>16163</v>
      </c>
      <c r="C17701">
        <v>484820294</v>
      </c>
      <c r="D17701" t="s">
        <v>16164</v>
      </c>
      <c r="E17701">
        <f t="shared" ca="1" si="276"/>
        <v>47</v>
      </c>
      <c r="F17701">
        <f>INDEX(ID_barrio!$A$2:$A$49,MATCH(G17701,ID_barrio!$B$2:$B$49,0))</f>
        <v>1</v>
      </c>
      <c r="G17701" t="s">
        <v>19</v>
      </c>
      <c r="H17701">
        <v>-34.576291536957399</v>
      </c>
      <c r="I17701">
        <v>-58.439545221626702</v>
      </c>
      <c r="J17701" t="s">
        <v>24</v>
      </c>
      <c r="K17701">
        <v>5286</v>
      </c>
      <c r="L17701">
        <v>1</v>
      </c>
      <c r="M17701">
        <v>3</v>
      </c>
      <c r="N17701">
        <v>44912</v>
      </c>
      <c r="O17701">
        <v>1.5</v>
      </c>
      <c r="P17701">
        <v>1</v>
      </c>
      <c r="Q17701">
        <v>356</v>
      </c>
      <c r="R17701">
        <v>3</v>
      </c>
    </row>
    <row r="17702" spans="1:18" x14ac:dyDescent="0.25">
      <c r="A17702">
        <v>7.4578155431364301E+17</v>
      </c>
      <c r="B17702" t="s">
        <v>16165</v>
      </c>
      <c r="C17702">
        <v>10505353</v>
      </c>
      <c r="D17702" t="s">
        <v>1181</v>
      </c>
      <c r="E17702">
        <f t="shared" ca="1" si="276"/>
        <v>48</v>
      </c>
      <c r="F17702">
        <f>INDEX(ID_barrio!$A$2:$A$49,MATCH(G17702,ID_barrio!$B$2:$B$49,0))</f>
        <v>9</v>
      </c>
      <c r="G17702" t="s">
        <v>55</v>
      </c>
      <c r="H17702">
        <v>-34.620040099999997</v>
      </c>
      <c r="I17702">
        <v>-58.384741699999999</v>
      </c>
      <c r="J17702" t="s">
        <v>24</v>
      </c>
      <c r="K17702">
        <v>8939</v>
      </c>
      <c r="L17702">
        <v>2</v>
      </c>
      <c r="M17702">
        <v>1</v>
      </c>
      <c r="N17702">
        <v>44878</v>
      </c>
      <c r="O17702">
        <v>0.64</v>
      </c>
      <c r="P17702">
        <v>3</v>
      </c>
      <c r="Q17702">
        <v>74</v>
      </c>
      <c r="R17702">
        <v>1</v>
      </c>
    </row>
    <row r="17703" spans="1:18" x14ac:dyDescent="0.25">
      <c r="A17703">
        <v>7.4437861156316403E+17</v>
      </c>
      <c r="B17703" t="s">
        <v>21886</v>
      </c>
      <c r="C17703">
        <v>52983444</v>
      </c>
      <c r="D17703" t="s">
        <v>2220</v>
      </c>
      <c r="E17703">
        <f t="shared" ca="1" si="276"/>
        <v>30</v>
      </c>
      <c r="F17703">
        <f>INDEX(ID_barrio!$A$2:$A$49,MATCH(G17703,ID_barrio!$B$2:$B$49,0))</f>
        <v>5</v>
      </c>
      <c r="G17703" t="s">
        <v>38</v>
      </c>
      <c r="H17703">
        <v>-34.603621599999997</v>
      </c>
      <c r="I17703">
        <v>-58.376753699999902</v>
      </c>
      <c r="J17703" t="s">
        <v>20</v>
      </c>
      <c r="K17703">
        <v>22740</v>
      </c>
      <c r="L17703">
        <v>2</v>
      </c>
      <c r="M17703">
        <v>0</v>
      </c>
      <c r="P17703">
        <v>2</v>
      </c>
      <c r="Q17703">
        <v>0</v>
      </c>
      <c r="R17703">
        <v>0</v>
      </c>
    </row>
    <row r="17704" spans="1:18" x14ac:dyDescent="0.25">
      <c r="A17704">
        <v>7.4579199483584998E+17</v>
      </c>
      <c r="B17704" t="s">
        <v>16166</v>
      </c>
      <c r="C17704">
        <v>258577967</v>
      </c>
      <c r="D17704" t="s">
        <v>269</v>
      </c>
      <c r="E17704">
        <f t="shared" ca="1" si="276"/>
        <v>31</v>
      </c>
      <c r="F17704">
        <f>INDEX(ID_barrio!$A$2:$A$49,MATCH(G17704,ID_barrio!$B$2:$B$49,0))</f>
        <v>12</v>
      </c>
      <c r="G17704" t="s">
        <v>87</v>
      </c>
      <c r="H17704">
        <v>-34.555590000000002</v>
      </c>
      <c r="I17704">
        <v>-58.461150000000004</v>
      </c>
      <c r="J17704" t="s">
        <v>20</v>
      </c>
      <c r="K17704">
        <v>11504</v>
      </c>
      <c r="L17704">
        <v>3</v>
      </c>
      <c r="M17704">
        <v>2</v>
      </c>
      <c r="N17704">
        <v>44886</v>
      </c>
      <c r="O17704">
        <v>1.0900000000000001</v>
      </c>
      <c r="P17704">
        <v>22</v>
      </c>
      <c r="Q17704">
        <v>67</v>
      </c>
      <c r="R17704">
        <v>2</v>
      </c>
    </row>
    <row r="17705" spans="1:18" x14ac:dyDescent="0.25">
      <c r="A17705">
        <v>7.4437918985220198E+17</v>
      </c>
      <c r="B17705" t="s">
        <v>21887</v>
      </c>
      <c r="C17705">
        <v>484821264</v>
      </c>
      <c r="D17705" t="s">
        <v>1889</v>
      </c>
      <c r="E17705">
        <f t="shared" ca="1" si="276"/>
        <v>73</v>
      </c>
      <c r="F17705">
        <f>INDEX(ID_barrio!$A$2:$A$49,MATCH(G17705,ID_barrio!$B$2:$B$49,0))</f>
        <v>7</v>
      </c>
      <c r="G17705" t="s">
        <v>45</v>
      </c>
      <c r="H17705">
        <v>-34.593499999999999</v>
      </c>
      <c r="I17705">
        <v>-58.411709999999999</v>
      </c>
      <c r="J17705" t="s">
        <v>20</v>
      </c>
      <c r="K17705">
        <v>11000</v>
      </c>
      <c r="L17705">
        <v>1</v>
      </c>
      <c r="M17705">
        <v>7</v>
      </c>
      <c r="N17705">
        <v>44913</v>
      </c>
      <c r="O17705">
        <v>3.23</v>
      </c>
      <c r="P17705">
        <v>1</v>
      </c>
      <c r="Q17705">
        <v>320</v>
      </c>
      <c r="R17705">
        <v>7</v>
      </c>
    </row>
    <row r="17706" spans="1:18" x14ac:dyDescent="0.25">
      <c r="A17706">
        <v>7.4440015583498202E+17</v>
      </c>
      <c r="B17706" t="s">
        <v>16126</v>
      </c>
      <c r="C17706">
        <v>482673337</v>
      </c>
      <c r="D17706" t="s">
        <v>18240</v>
      </c>
      <c r="E17706">
        <f t="shared" ca="1" si="276"/>
        <v>48</v>
      </c>
      <c r="F17706">
        <f>INDEX(ID_barrio!$A$2:$A$49,MATCH(G17706,ID_barrio!$B$2:$B$49,0))</f>
        <v>5</v>
      </c>
      <c r="G17706" t="s">
        <v>38</v>
      </c>
      <c r="H17706">
        <v>-34.600639999999999</v>
      </c>
      <c r="I17706">
        <v>-58.379300000000001</v>
      </c>
      <c r="J17706" t="s">
        <v>20</v>
      </c>
      <c r="K17706">
        <v>7571</v>
      </c>
      <c r="L17706">
        <v>2</v>
      </c>
      <c r="M17706">
        <v>7</v>
      </c>
      <c r="N17706">
        <v>44907</v>
      </c>
      <c r="O17706">
        <v>3.5</v>
      </c>
      <c r="P17706">
        <v>7</v>
      </c>
      <c r="Q17706">
        <v>335</v>
      </c>
      <c r="R17706">
        <v>7</v>
      </c>
    </row>
    <row r="17707" spans="1:18" x14ac:dyDescent="0.25">
      <c r="A17707">
        <v>7.4440233143118797E+17</v>
      </c>
      <c r="B17707" t="s">
        <v>16167</v>
      </c>
      <c r="C17707">
        <v>170778871</v>
      </c>
      <c r="D17707" t="s">
        <v>50</v>
      </c>
      <c r="E17707">
        <f t="shared" ca="1" si="276"/>
        <v>34</v>
      </c>
      <c r="F17707">
        <f>INDEX(ID_barrio!$A$2:$A$49,MATCH(G17707,ID_barrio!$B$2:$B$49,0))</f>
        <v>5</v>
      </c>
      <c r="G17707" t="s">
        <v>38</v>
      </c>
      <c r="H17707">
        <v>-34.606345900000001</v>
      </c>
      <c r="I17707">
        <v>-58.383479399999999</v>
      </c>
      <c r="J17707" t="s">
        <v>24</v>
      </c>
      <c r="K17707">
        <v>2819</v>
      </c>
      <c r="L17707">
        <v>1</v>
      </c>
      <c r="M17707">
        <v>0</v>
      </c>
      <c r="P17707">
        <v>2</v>
      </c>
      <c r="Q17707">
        <v>143</v>
      </c>
      <c r="R17707">
        <v>0</v>
      </c>
    </row>
    <row r="17708" spans="1:18" x14ac:dyDescent="0.25">
      <c r="A17708">
        <v>7.4224788731375104E+17</v>
      </c>
      <c r="B17708" t="s">
        <v>16168</v>
      </c>
      <c r="C17708">
        <v>484455442</v>
      </c>
      <c r="D17708" t="s">
        <v>18241</v>
      </c>
      <c r="E17708">
        <f t="shared" ca="1" si="276"/>
        <v>32</v>
      </c>
      <c r="F17708">
        <f>INDEX(ID_barrio!$A$2:$A$49,MATCH(G17708,ID_barrio!$B$2:$B$49,0))</f>
        <v>1</v>
      </c>
      <c r="G17708" t="s">
        <v>19</v>
      </c>
      <c r="H17708">
        <v>-34.5854</v>
      </c>
      <c r="I17708">
        <v>-58.439639999999997</v>
      </c>
      <c r="J17708" t="s">
        <v>20</v>
      </c>
      <c r="K17708">
        <v>10129</v>
      </c>
      <c r="L17708">
        <v>1</v>
      </c>
      <c r="M17708">
        <v>24</v>
      </c>
      <c r="N17708">
        <v>44920</v>
      </c>
      <c r="O17708">
        <v>10.43</v>
      </c>
      <c r="P17708">
        <v>1</v>
      </c>
      <c r="Q17708">
        <v>345</v>
      </c>
      <c r="R17708">
        <v>24</v>
      </c>
    </row>
    <row r="17709" spans="1:18" x14ac:dyDescent="0.25">
      <c r="A17709">
        <v>7.4579958793263795E+17</v>
      </c>
      <c r="B17709" t="s">
        <v>21888</v>
      </c>
      <c r="C17709">
        <v>89540225</v>
      </c>
      <c r="D17709" t="s">
        <v>81</v>
      </c>
      <c r="E17709">
        <f t="shared" ca="1" si="276"/>
        <v>38</v>
      </c>
      <c r="F17709">
        <f>INDEX(ID_barrio!$A$2:$A$49,MATCH(G17709,ID_barrio!$B$2:$B$49,0))</f>
        <v>1</v>
      </c>
      <c r="G17709" t="s">
        <v>19</v>
      </c>
      <c r="H17709">
        <v>-34.581764499999998</v>
      </c>
      <c r="I17709">
        <v>-58.422352799999999</v>
      </c>
      <c r="J17709" t="s">
        <v>20</v>
      </c>
      <c r="K17709">
        <v>13190</v>
      </c>
      <c r="L17709">
        <v>3</v>
      </c>
      <c r="M17709">
        <v>6</v>
      </c>
      <c r="N17709">
        <v>44899</v>
      </c>
      <c r="O17709">
        <v>3.05</v>
      </c>
      <c r="P17709">
        <v>1</v>
      </c>
      <c r="Q17709">
        <v>150</v>
      </c>
      <c r="R17709">
        <v>6</v>
      </c>
    </row>
    <row r="17710" spans="1:18" x14ac:dyDescent="0.25">
      <c r="A17710">
        <v>7.4225971714401702E+17</v>
      </c>
      <c r="B17710" t="s">
        <v>16169</v>
      </c>
      <c r="C17710">
        <v>99952072</v>
      </c>
      <c r="D17710" t="s">
        <v>926</v>
      </c>
      <c r="E17710">
        <f t="shared" ca="1" si="276"/>
        <v>68</v>
      </c>
      <c r="F17710">
        <f>INDEX(ID_barrio!$A$2:$A$49,MATCH(G17710,ID_barrio!$B$2:$B$49,0))</f>
        <v>1</v>
      </c>
      <c r="G17710" t="s">
        <v>19</v>
      </c>
      <c r="H17710">
        <v>-34.585909999999998</v>
      </c>
      <c r="I17710">
        <v>-58.427480000000003</v>
      </c>
      <c r="J17710" t="s">
        <v>20</v>
      </c>
      <c r="K17710">
        <v>9992</v>
      </c>
      <c r="L17710">
        <v>3</v>
      </c>
      <c r="M17710">
        <v>7</v>
      </c>
      <c r="N17710">
        <v>44906</v>
      </c>
      <c r="O17710">
        <v>3.5</v>
      </c>
      <c r="P17710">
        <v>22</v>
      </c>
      <c r="Q17710">
        <v>352</v>
      </c>
      <c r="R17710">
        <v>7</v>
      </c>
    </row>
    <row r="17711" spans="1:18" x14ac:dyDescent="0.25">
      <c r="A17711">
        <v>7.4441370861441203E+17</v>
      </c>
      <c r="B17711" t="s">
        <v>16170</v>
      </c>
      <c r="C17711">
        <v>376842760</v>
      </c>
      <c r="D17711" t="s">
        <v>16171</v>
      </c>
      <c r="E17711">
        <f t="shared" ca="1" si="276"/>
        <v>51</v>
      </c>
      <c r="F17711">
        <f>INDEX(ID_barrio!$A$2:$A$49,MATCH(G17711,ID_barrio!$B$2:$B$49,0))</f>
        <v>25</v>
      </c>
      <c r="G17711" t="s">
        <v>456</v>
      </c>
      <c r="H17711">
        <v>-34.5443973</v>
      </c>
      <c r="I17711">
        <v>-58.4794488</v>
      </c>
      <c r="J17711" t="s">
        <v>20</v>
      </c>
      <c r="K17711">
        <v>5462</v>
      </c>
      <c r="L17711">
        <v>2</v>
      </c>
      <c r="M17711">
        <v>7</v>
      </c>
      <c r="N17711">
        <v>44904</v>
      </c>
      <c r="O17711">
        <v>3.56</v>
      </c>
      <c r="P17711">
        <v>1</v>
      </c>
      <c r="Q17711">
        <v>215</v>
      </c>
      <c r="R17711">
        <v>7</v>
      </c>
    </row>
    <row r="17712" spans="1:18" x14ac:dyDescent="0.25">
      <c r="A17712">
        <v>7.4442302066289805E+17</v>
      </c>
      <c r="B17712" t="s">
        <v>16126</v>
      </c>
      <c r="C17712">
        <v>482673337</v>
      </c>
      <c r="D17712" t="s">
        <v>18240</v>
      </c>
      <c r="E17712">
        <f t="shared" ca="1" si="276"/>
        <v>34</v>
      </c>
      <c r="F17712">
        <f>INDEX(ID_barrio!$A$2:$A$49,MATCH(G17712,ID_barrio!$B$2:$B$49,0))</f>
        <v>5</v>
      </c>
      <c r="G17712" t="s">
        <v>38</v>
      </c>
      <c r="H17712">
        <v>-34.600259999999999</v>
      </c>
      <c r="I17712">
        <v>-58.377870000000001</v>
      </c>
      <c r="J17712" t="s">
        <v>20</v>
      </c>
      <c r="K17712">
        <v>6605</v>
      </c>
      <c r="L17712">
        <v>2</v>
      </c>
      <c r="M17712">
        <v>11</v>
      </c>
      <c r="N17712">
        <v>44916</v>
      </c>
      <c r="O17712">
        <v>5.16</v>
      </c>
      <c r="P17712">
        <v>7</v>
      </c>
      <c r="Q17712">
        <v>341</v>
      </c>
      <c r="R17712">
        <v>11</v>
      </c>
    </row>
    <row r="17713" spans="1:18" x14ac:dyDescent="0.25">
      <c r="A17713">
        <v>7.4445000915746803E+17</v>
      </c>
      <c r="B17713" t="s">
        <v>16172</v>
      </c>
      <c r="C17713">
        <v>484834842</v>
      </c>
      <c r="D17713" t="s">
        <v>6997</v>
      </c>
      <c r="E17713">
        <f t="shared" ca="1" si="276"/>
        <v>79</v>
      </c>
      <c r="F17713">
        <f>INDEX(ID_barrio!$A$2:$A$49,MATCH(G17713,ID_barrio!$B$2:$B$49,0))</f>
        <v>7</v>
      </c>
      <c r="G17713" t="s">
        <v>45</v>
      </c>
      <c r="H17713">
        <v>-34.593917699999999</v>
      </c>
      <c r="I17713">
        <v>-58.399718899999897</v>
      </c>
      <c r="J17713" t="s">
        <v>20</v>
      </c>
      <c r="K17713">
        <v>6144</v>
      </c>
      <c r="L17713">
        <v>2</v>
      </c>
      <c r="M17713">
        <v>12</v>
      </c>
      <c r="N17713">
        <v>44913</v>
      </c>
      <c r="O17713">
        <v>5.54</v>
      </c>
      <c r="P17713">
        <v>1</v>
      </c>
      <c r="Q17713">
        <v>0</v>
      </c>
      <c r="R17713">
        <v>12</v>
      </c>
    </row>
    <row r="17714" spans="1:18" x14ac:dyDescent="0.25">
      <c r="A17714">
        <v>7.4580365329700403E+17</v>
      </c>
      <c r="B17714" t="s">
        <v>21889</v>
      </c>
      <c r="C17714">
        <v>92038120</v>
      </c>
      <c r="D17714" t="s">
        <v>599</v>
      </c>
      <c r="E17714">
        <f t="shared" ca="1" si="276"/>
        <v>51</v>
      </c>
      <c r="F17714">
        <f>INDEX(ID_barrio!$A$2:$A$49,MATCH(G17714,ID_barrio!$B$2:$B$49,0))</f>
        <v>7</v>
      </c>
      <c r="G17714" t="s">
        <v>45</v>
      </c>
      <c r="H17714">
        <v>-34.596076407517401</v>
      </c>
      <c r="I17714">
        <v>-58.401556053967198</v>
      </c>
      <c r="J17714" t="s">
        <v>24</v>
      </c>
      <c r="K17714">
        <v>8429</v>
      </c>
      <c r="L17714">
        <v>1</v>
      </c>
      <c r="M17714">
        <v>0</v>
      </c>
      <c r="P17714">
        <v>1</v>
      </c>
      <c r="Q17714">
        <v>364</v>
      </c>
      <c r="R17714">
        <v>0</v>
      </c>
    </row>
    <row r="17715" spans="1:18" x14ac:dyDescent="0.25">
      <c r="A17715">
        <v>7.4445291494433395E+17</v>
      </c>
      <c r="B17715" t="s">
        <v>16126</v>
      </c>
      <c r="C17715">
        <v>482673337</v>
      </c>
      <c r="D17715" t="s">
        <v>18240</v>
      </c>
      <c r="E17715">
        <f t="shared" ca="1" si="276"/>
        <v>52</v>
      </c>
      <c r="F17715">
        <f>INDEX(ID_barrio!$A$2:$A$49,MATCH(G17715,ID_barrio!$B$2:$B$49,0))</f>
        <v>5</v>
      </c>
      <c r="G17715" t="s">
        <v>38</v>
      </c>
      <c r="H17715">
        <v>-34.602530000000002</v>
      </c>
      <c r="I17715">
        <v>-58.379559999999998</v>
      </c>
      <c r="J17715" t="s">
        <v>20</v>
      </c>
      <c r="K17715">
        <v>7453</v>
      </c>
      <c r="L17715">
        <v>2</v>
      </c>
      <c r="M17715">
        <v>10</v>
      </c>
      <c r="N17715">
        <v>44908</v>
      </c>
      <c r="O17715">
        <v>4.62</v>
      </c>
      <c r="P17715">
        <v>7</v>
      </c>
      <c r="Q17715">
        <v>343</v>
      </c>
      <c r="R17715">
        <v>10</v>
      </c>
    </row>
    <row r="17716" spans="1:18" x14ac:dyDescent="0.25">
      <c r="A17716">
        <v>7.4231950745945894E+17</v>
      </c>
      <c r="B17716" t="s">
        <v>16173</v>
      </c>
      <c r="C17716">
        <v>484466363</v>
      </c>
      <c r="D17716" t="s">
        <v>15964</v>
      </c>
      <c r="E17716">
        <f t="shared" ca="1" si="276"/>
        <v>53</v>
      </c>
      <c r="F17716">
        <f>INDEX(ID_barrio!$A$2:$A$49,MATCH(G17716,ID_barrio!$B$2:$B$49,0))</f>
        <v>7</v>
      </c>
      <c r="G17716" t="s">
        <v>45</v>
      </c>
      <c r="H17716">
        <v>-34.594762699999997</v>
      </c>
      <c r="I17716">
        <v>-58.390186900000003</v>
      </c>
      <c r="J17716" t="s">
        <v>20</v>
      </c>
      <c r="K17716">
        <v>8810</v>
      </c>
      <c r="L17716">
        <v>2</v>
      </c>
      <c r="M17716">
        <v>5</v>
      </c>
      <c r="N17716">
        <v>44915</v>
      </c>
      <c r="O17716">
        <v>3.33</v>
      </c>
      <c r="P17716">
        <v>1</v>
      </c>
      <c r="Q17716">
        <v>349</v>
      </c>
      <c r="R17716">
        <v>5</v>
      </c>
    </row>
    <row r="17717" spans="1:18" x14ac:dyDescent="0.25">
      <c r="A17717">
        <v>7.4251020311550605E+17</v>
      </c>
      <c r="B17717" t="s">
        <v>21890</v>
      </c>
      <c r="C17717">
        <v>4986026</v>
      </c>
      <c r="D17717" t="s">
        <v>1428</v>
      </c>
      <c r="E17717">
        <f t="shared" ca="1" si="276"/>
        <v>36</v>
      </c>
      <c r="F17717">
        <f>INDEX(ID_barrio!$A$2:$A$49,MATCH(G17717,ID_barrio!$B$2:$B$49,0))</f>
        <v>1</v>
      </c>
      <c r="G17717" t="s">
        <v>19</v>
      </c>
      <c r="H17717">
        <v>-34.565339999999999</v>
      </c>
      <c r="I17717">
        <v>-58.438690000000001</v>
      </c>
      <c r="J17717" t="s">
        <v>20</v>
      </c>
      <c r="K17717">
        <v>17619</v>
      </c>
      <c r="L17717">
        <v>3</v>
      </c>
      <c r="M17717">
        <v>1</v>
      </c>
      <c r="N17717">
        <v>44873</v>
      </c>
      <c r="O17717">
        <v>0.57999999999999996</v>
      </c>
      <c r="P17717">
        <v>20</v>
      </c>
      <c r="Q17717">
        <v>78</v>
      </c>
      <c r="R17717">
        <v>1</v>
      </c>
    </row>
    <row r="17718" spans="1:18" x14ac:dyDescent="0.25">
      <c r="A17718">
        <v>7.4252040746884198E+17</v>
      </c>
      <c r="B17718" t="s">
        <v>21891</v>
      </c>
      <c r="C17718">
        <v>4986026</v>
      </c>
      <c r="D17718" t="s">
        <v>1428</v>
      </c>
      <c r="E17718">
        <f t="shared" ca="1" si="276"/>
        <v>35</v>
      </c>
      <c r="F17718">
        <f>INDEX(ID_barrio!$A$2:$A$49,MATCH(G17718,ID_barrio!$B$2:$B$49,0))</f>
        <v>7</v>
      </c>
      <c r="G17718" t="s">
        <v>45</v>
      </c>
      <c r="H17718">
        <v>-34.591119999999997</v>
      </c>
      <c r="I17718">
        <v>-58.399560000000001</v>
      </c>
      <c r="J17718" t="s">
        <v>20</v>
      </c>
      <c r="K17718">
        <v>5639</v>
      </c>
      <c r="L17718">
        <v>15</v>
      </c>
      <c r="M17718">
        <v>1</v>
      </c>
      <c r="N17718">
        <v>44881</v>
      </c>
      <c r="O17718">
        <v>0.67</v>
      </c>
      <c r="P17718">
        <v>20</v>
      </c>
      <c r="Q17718">
        <v>137</v>
      </c>
      <c r="R17718">
        <v>1</v>
      </c>
    </row>
    <row r="17719" spans="1:18" x14ac:dyDescent="0.25">
      <c r="A17719">
        <v>7.4581802467356698E+17</v>
      </c>
      <c r="B17719" t="s">
        <v>16174</v>
      </c>
      <c r="C17719">
        <v>21220031</v>
      </c>
      <c r="D17719" t="s">
        <v>2081</v>
      </c>
      <c r="E17719">
        <f t="shared" ca="1" si="276"/>
        <v>30</v>
      </c>
      <c r="F17719">
        <f>INDEX(ID_barrio!$A$2:$A$49,MATCH(G17719,ID_barrio!$B$2:$B$49,0))</f>
        <v>18</v>
      </c>
      <c r="G17719" t="s">
        <v>177</v>
      </c>
      <c r="H17719">
        <v>-34.578521799999997</v>
      </c>
      <c r="I17719">
        <v>-58.456339900000003</v>
      </c>
      <c r="J17719" t="s">
        <v>20</v>
      </c>
      <c r="K17719">
        <v>5475</v>
      </c>
      <c r="L17719">
        <v>5</v>
      </c>
      <c r="M17719">
        <v>4</v>
      </c>
      <c r="N17719">
        <v>44911</v>
      </c>
      <c r="O17719">
        <v>2.61</v>
      </c>
      <c r="P17719">
        <v>1</v>
      </c>
      <c r="Q17719">
        <v>358</v>
      </c>
      <c r="R17719">
        <v>4</v>
      </c>
    </row>
    <row r="17720" spans="1:18" x14ac:dyDescent="0.25">
      <c r="A17720">
        <v>7.4253918796441101E+17</v>
      </c>
      <c r="B17720" t="s">
        <v>16175</v>
      </c>
      <c r="C17720">
        <v>142274113</v>
      </c>
      <c r="D17720" t="s">
        <v>6483</v>
      </c>
      <c r="E17720">
        <f t="shared" ca="1" si="276"/>
        <v>77</v>
      </c>
      <c r="F17720">
        <f>INDEX(ID_barrio!$A$2:$A$49,MATCH(G17720,ID_barrio!$B$2:$B$49,0))</f>
        <v>18</v>
      </c>
      <c r="G17720" t="s">
        <v>177</v>
      </c>
      <c r="H17720">
        <v>-34.58005</v>
      </c>
      <c r="I17720">
        <v>-58.441600000000001</v>
      </c>
      <c r="J17720" t="s">
        <v>20</v>
      </c>
      <c r="K17720">
        <v>36245</v>
      </c>
      <c r="L17720">
        <v>2</v>
      </c>
      <c r="M17720">
        <v>5</v>
      </c>
      <c r="N17720">
        <v>44917</v>
      </c>
      <c r="O17720">
        <v>2.59</v>
      </c>
      <c r="P17720">
        <v>25</v>
      </c>
      <c r="Q17720">
        <v>348</v>
      </c>
      <c r="R17720">
        <v>5</v>
      </c>
    </row>
    <row r="17721" spans="1:18" x14ac:dyDescent="0.25">
      <c r="A17721">
        <v>7.4258193588530099E+17</v>
      </c>
      <c r="B17721" t="s">
        <v>16176</v>
      </c>
      <c r="C17721">
        <v>80890872</v>
      </c>
      <c r="D17721" t="s">
        <v>1752</v>
      </c>
      <c r="E17721">
        <f t="shared" ca="1" si="276"/>
        <v>61</v>
      </c>
      <c r="F17721">
        <f>INDEX(ID_barrio!$A$2:$A$49,MATCH(G17721,ID_barrio!$B$2:$B$49,0))</f>
        <v>20</v>
      </c>
      <c r="G17721" t="s">
        <v>245</v>
      </c>
      <c r="H17721">
        <v>-34.602879999999999</v>
      </c>
      <c r="I17721">
        <v>-58.364330000000002</v>
      </c>
      <c r="J17721" t="s">
        <v>20</v>
      </c>
      <c r="K17721">
        <v>16763</v>
      </c>
      <c r="L17721">
        <v>3</v>
      </c>
      <c r="M17721">
        <v>5</v>
      </c>
      <c r="N17721">
        <v>44911</v>
      </c>
      <c r="O17721">
        <v>2.5</v>
      </c>
      <c r="P17721">
        <v>4</v>
      </c>
      <c r="Q17721">
        <v>329</v>
      </c>
      <c r="R17721">
        <v>5</v>
      </c>
    </row>
    <row r="17722" spans="1:18" x14ac:dyDescent="0.25">
      <c r="A17722">
        <v>7.4448001569786202E+17</v>
      </c>
      <c r="B17722" t="s">
        <v>16126</v>
      </c>
      <c r="C17722">
        <v>482673337</v>
      </c>
      <c r="D17722" t="s">
        <v>18240</v>
      </c>
      <c r="E17722">
        <f t="shared" ca="1" si="276"/>
        <v>73</v>
      </c>
      <c r="F17722">
        <f>INDEX(ID_barrio!$A$2:$A$49,MATCH(G17722,ID_barrio!$B$2:$B$49,0))</f>
        <v>5</v>
      </c>
      <c r="G17722" t="s">
        <v>38</v>
      </c>
      <c r="H17722">
        <v>-34.602290000000004</v>
      </c>
      <c r="I17722">
        <v>-58.37771</v>
      </c>
      <c r="J17722" t="s">
        <v>20</v>
      </c>
      <c r="K17722">
        <v>9691</v>
      </c>
      <c r="L17722">
        <v>2</v>
      </c>
      <c r="M17722">
        <v>9</v>
      </c>
      <c r="N17722">
        <v>44916</v>
      </c>
      <c r="O17722">
        <v>5.4</v>
      </c>
      <c r="P17722">
        <v>7</v>
      </c>
      <c r="Q17722">
        <v>328</v>
      </c>
      <c r="R17722">
        <v>9</v>
      </c>
    </row>
    <row r="17723" spans="1:18" x14ac:dyDescent="0.25">
      <c r="A17723">
        <v>7.4583160992513203E+17</v>
      </c>
      <c r="B17723" t="s">
        <v>16177</v>
      </c>
      <c r="C17723">
        <v>106656470</v>
      </c>
      <c r="D17723" t="s">
        <v>28</v>
      </c>
      <c r="E17723">
        <f t="shared" ca="1" si="276"/>
        <v>67</v>
      </c>
      <c r="F17723">
        <f>INDEX(ID_barrio!$A$2:$A$49,MATCH(G17723,ID_barrio!$B$2:$B$49,0))</f>
        <v>7</v>
      </c>
      <c r="G17723" t="s">
        <v>45</v>
      </c>
      <c r="H17723">
        <v>-34.591889999999999</v>
      </c>
      <c r="I17723">
        <v>-58.404359999999997</v>
      </c>
      <c r="J17723" t="s">
        <v>24</v>
      </c>
      <c r="K17723">
        <v>5814</v>
      </c>
      <c r="L17723">
        <v>1</v>
      </c>
      <c r="M17723">
        <v>3</v>
      </c>
      <c r="N17723">
        <v>44874</v>
      </c>
      <c r="O17723">
        <v>1.48</v>
      </c>
      <c r="P17723">
        <v>3</v>
      </c>
      <c r="Q17723">
        <v>352</v>
      </c>
      <c r="R17723">
        <v>3</v>
      </c>
    </row>
    <row r="17724" spans="1:18" x14ac:dyDescent="0.25">
      <c r="A17724">
        <v>7.4592995994718605E+17</v>
      </c>
      <c r="B17724" t="s">
        <v>16178</v>
      </c>
      <c r="C17724">
        <v>302406695</v>
      </c>
      <c r="D17724" t="s">
        <v>8577</v>
      </c>
      <c r="E17724">
        <f t="shared" ca="1" si="276"/>
        <v>61</v>
      </c>
      <c r="F17724">
        <f>INDEX(ID_barrio!$A$2:$A$49,MATCH(G17724,ID_barrio!$B$2:$B$49,0))</f>
        <v>11</v>
      </c>
      <c r="G17724" t="s">
        <v>82</v>
      </c>
      <c r="H17724">
        <v>-34.621459199999997</v>
      </c>
      <c r="I17724">
        <v>-58.372767699999898</v>
      </c>
      <c r="J17724" t="s">
        <v>20</v>
      </c>
      <c r="K17724">
        <v>5115</v>
      </c>
      <c r="L17724">
        <v>5</v>
      </c>
      <c r="M17724">
        <v>5</v>
      </c>
      <c r="N17724">
        <v>44909</v>
      </c>
      <c r="O17724">
        <v>2.73</v>
      </c>
      <c r="P17724">
        <v>7</v>
      </c>
      <c r="Q17724">
        <v>163</v>
      </c>
      <c r="R17724">
        <v>5</v>
      </c>
    </row>
    <row r="17725" spans="1:18" x14ac:dyDescent="0.25">
      <c r="A17725">
        <v>7.4466967398090906E+17</v>
      </c>
      <c r="B17725" t="s">
        <v>16126</v>
      </c>
      <c r="C17725">
        <v>482673337</v>
      </c>
      <c r="D17725" t="s">
        <v>18240</v>
      </c>
      <c r="E17725">
        <f t="shared" ca="1" si="276"/>
        <v>32</v>
      </c>
      <c r="F17725">
        <f>INDEX(ID_barrio!$A$2:$A$49,MATCH(G17725,ID_barrio!$B$2:$B$49,0))</f>
        <v>5</v>
      </c>
      <c r="G17725" t="s">
        <v>38</v>
      </c>
      <c r="H17725">
        <v>-34.600209999999997</v>
      </c>
      <c r="I17725">
        <v>-58.379519999999999</v>
      </c>
      <c r="J17725" t="s">
        <v>20</v>
      </c>
      <c r="K17725">
        <v>7224</v>
      </c>
      <c r="L17725">
        <v>2</v>
      </c>
      <c r="M17725">
        <v>5</v>
      </c>
      <c r="N17725">
        <v>44918</v>
      </c>
      <c r="O17725">
        <v>2.38</v>
      </c>
      <c r="P17725">
        <v>7</v>
      </c>
      <c r="Q17725">
        <v>337</v>
      </c>
      <c r="R17725">
        <v>5</v>
      </c>
    </row>
    <row r="17726" spans="1:18" x14ac:dyDescent="0.25">
      <c r="A17726">
        <v>7.4469697295248397E+17</v>
      </c>
      <c r="B17726" t="s">
        <v>16179</v>
      </c>
      <c r="C17726">
        <v>43922806</v>
      </c>
      <c r="D17726" t="s">
        <v>860</v>
      </c>
      <c r="E17726">
        <f t="shared" ca="1" si="276"/>
        <v>71</v>
      </c>
      <c r="F17726">
        <f>INDEX(ID_barrio!$A$2:$A$49,MATCH(G17726,ID_barrio!$B$2:$B$49,0))</f>
        <v>6</v>
      </c>
      <c r="G17726" t="s">
        <v>43</v>
      </c>
      <c r="H17726">
        <v>-34.610169999999997</v>
      </c>
      <c r="I17726">
        <v>-58.394970000000001</v>
      </c>
      <c r="J17726" t="s">
        <v>24</v>
      </c>
      <c r="K17726">
        <v>2000</v>
      </c>
      <c r="L17726">
        <v>60</v>
      </c>
      <c r="M17726">
        <v>3</v>
      </c>
      <c r="N17726">
        <v>44886</v>
      </c>
      <c r="O17726">
        <v>1.43</v>
      </c>
      <c r="P17726">
        <v>1</v>
      </c>
      <c r="Q17726">
        <v>365</v>
      </c>
      <c r="R17726">
        <v>3</v>
      </c>
    </row>
    <row r="17727" spans="1:18" x14ac:dyDescent="0.25">
      <c r="A17727">
        <v>7.4258480389285094E+17</v>
      </c>
      <c r="B17727" t="s">
        <v>16180</v>
      </c>
      <c r="C17727">
        <v>170906264</v>
      </c>
      <c r="D17727" t="s">
        <v>1543</v>
      </c>
      <c r="E17727">
        <f t="shared" ca="1" si="276"/>
        <v>53</v>
      </c>
      <c r="F17727">
        <f>INDEX(ID_barrio!$A$2:$A$49,MATCH(G17727,ID_barrio!$B$2:$B$49,0))</f>
        <v>7</v>
      </c>
      <c r="G17727" t="s">
        <v>45</v>
      </c>
      <c r="H17727">
        <v>-34.592292200000003</v>
      </c>
      <c r="I17727">
        <v>-58.409271999999902</v>
      </c>
      <c r="J17727" t="s">
        <v>20</v>
      </c>
      <c r="K17727">
        <v>18500</v>
      </c>
      <c r="L17727">
        <v>1</v>
      </c>
      <c r="M17727">
        <v>4</v>
      </c>
      <c r="N17727">
        <v>44893</v>
      </c>
      <c r="O17727">
        <v>2.61</v>
      </c>
      <c r="P17727">
        <v>1</v>
      </c>
      <c r="Q17727">
        <v>24</v>
      </c>
      <c r="R17727">
        <v>4</v>
      </c>
    </row>
    <row r="17728" spans="1:18" x14ac:dyDescent="0.25">
      <c r="A17728">
        <v>7.4259184947056704E+17</v>
      </c>
      <c r="B17728" t="s">
        <v>21892</v>
      </c>
      <c r="C17728">
        <v>43772445</v>
      </c>
      <c r="D17728" t="s">
        <v>16181</v>
      </c>
      <c r="E17728">
        <f t="shared" ca="1" si="276"/>
        <v>36</v>
      </c>
      <c r="F17728">
        <f>INDEX(ID_barrio!$A$2:$A$49,MATCH(G17728,ID_barrio!$B$2:$B$49,0))</f>
        <v>7</v>
      </c>
      <c r="G17728" t="s">
        <v>45</v>
      </c>
      <c r="H17728">
        <v>-34.588884899999996</v>
      </c>
      <c r="I17728">
        <v>-58.409693999999902</v>
      </c>
      <c r="J17728" t="s">
        <v>20</v>
      </c>
      <c r="K17728">
        <v>8810</v>
      </c>
      <c r="L17728">
        <v>2</v>
      </c>
      <c r="M17728">
        <v>11</v>
      </c>
      <c r="N17728">
        <v>44914</v>
      </c>
      <c r="O17728">
        <v>5.24</v>
      </c>
      <c r="P17728">
        <v>1</v>
      </c>
      <c r="Q17728">
        <v>25</v>
      </c>
      <c r="R17728">
        <v>11</v>
      </c>
    </row>
    <row r="17729" spans="1:18" x14ac:dyDescent="0.25">
      <c r="A17729">
        <v>7.4261281018340902E+17</v>
      </c>
      <c r="B17729" t="s">
        <v>16182</v>
      </c>
      <c r="C17729">
        <v>7462776</v>
      </c>
      <c r="D17729" t="s">
        <v>159</v>
      </c>
      <c r="E17729">
        <f t="shared" ca="1" si="276"/>
        <v>30</v>
      </c>
      <c r="F17729">
        <f>INDEX(ID_barrio!$A$2:$A$49,MATCH(G17729,ID_barrio!$B$2:$B$49,0))</f>
        <v>1</v>
      </c>
      <c r="G17729" t="s">
        <v>19</v>
      </c>
      <c r="H17729">
        <v>-34.578591099999997</v>
      </c>
      <c r="I17729">
        <v>-58.427746799999902</v>
      </c>
      <c r="J17729" t="s">
        <v>20</v>
      </c>
      <c r="K17729">
        <v>12233</v>
      </c>
      <c r="L17729">
        <v>2</v>
      </c>
      <c r="M17729">
        <v>12</v>
      </c>
      <c r="N17729">
        <v>44910</v>
      </c>
      <c r="O17729">
        <v>5.45</v>
      </c>
      <c r="P17729">
        <v>9</v>
      </c>
      <c r="Q17729">
        <v>176</v>
      </c>
      <c r="R17729">
        <v>12</v>
      </c>
    </row>
    <row r="17730" spans="1:18" x14ac:dyDescent="0.25">
      <c r="A17730">
        <v>7.4599191194226496E+17</v>
      </c>
      <c r="B17730" t="s">
        <v>16183</v>
      </c>
      <c r="C17730">
        <v>113576126</v>
      </c>
      <c r="D17730" t="s">
        <v>2133</v>
      </c>
      <c r="E17730">
        <f t="shared" ca="1" si="276"/>
        <v>54</v>
      </c>
      <c r="F17730">
        <f>INDEX(ID_barrio!$A$2:$A$49,MATCH(G17730,ID_barrio!$B$2:$B$49,0))</f>
        <v>19</v>
      </c>
      <c r="G17730" t="s">
        <v>200</v>
      </c>
      <c r="H17730">
        <v>-34.618569999999998</v>
      </c>
      <c r="I17730">
        <v>-58.396520000000002</v>
      </c>
      <c r="J17730" t="s">
        <v>20</v>
      </c>
      <c r="K17730">
        <v>3100</v>
      </c>
      <c r="L17730">
        <v>2</v>
      </c>
      <c r="M17730">
        <v>1</v>
      </c>
      <c r="N17730">
        <v>44888</v>
      </c>
      <c r="O17730">
        <v>0.81</v>
      </c>
      <c r="P17730">
        <v>1</v>
      </c>
      <c r="Q17730">
        <v>180</v>
      </c>
      <c r="R17730">
        <v>1</v>
      </c>
    </row>
    <row r="17731" spans="1:18" x14ac:dyDescent="0.25">
      <c r="A17731">
        <v>7.4262137433866099E+17</v>
      </c>
      <c r="B17731" t="s">
        <v>16184</v>
      </c>
      <c r="C17731">
        <v>5086106</v>
      </c>
      <c r="D17731" t="s">
        <v>923</v>
      </c>
      <c r="E17731">
        <f t="shared" ref="E17731:E17794" ca="1" si="277">RANDBETWEEN(28,79)</f>
        <v>48</v>
      </c>
      <c r="F17731">
        <f>INDEX(ID_barrio!$A$2:$A$49,MATCH(G17731,ID_barrio!$B$2:$B$49,0))</f>
        <v>1</v>
      </c>
      <c r="G17731" t="s">
        <v>19</v>
      </c>
      <c r="H17731">
        <v>-34.576050544270601</v>
      </c>
      <c r="I17731">
        <v>-58.4210295975208</v>
      </c>
      <c r="J17731" t="s">
        <v>20</v>
      </c>
      <c r="K17731">
        <v>10572</v>
      </c>
      <c r="L17731">
        <v>14</v>
      </c>
      <c r="M17731">
        <v>0</v>
      </c>
      <c r="P17731">
        <v>4</v>
      </c>
      <c r="Q17731">
        <v>306</v>
      </c>
      <c r="R17731">
        <v>0</v>
      </c>
    </row>
    <row r="17732" spans="1:18" x14ac:dyDescent="0.25">
      <c r="A17732">
        <v>7.4472242028323597E+17</v>
      </c>
      <c r="B17732" t="s">
        <v>16185</v>
      </c>
      <c r="C17732">
        <v>17644740</v>
      </c>
      <c r="D17732" t="s">
        <v>220</v>
      </c>
      <c r="E17732">
        <f t="shared" ca="1" si="277"/>
        <v>38</v>
      </c>
      <c r="F17732">
        <f>INDEX(ID_barrio!$A$2:$A$49,MATCH(G17732,ID_barrio!$B$2:$B$49,0))</f>
        <v>1</v>
      </c>
      <c r="G17732" t="s">
        <v>19</v>
      </c>
      <c r="H17732">
        <v>-34.583493099999998</v>
      </c>
      <c r="I17732">
        <v>-58.427759999999999</v>
      </c>
      <c r="J17732" t="s">
        <v>20</v>
      </c>
      <c r="K17732">
        <v>9691</v>
      </c>
      <c r="L17732">
        <v>3</v>
      </c>
      <c r="M17732">
        <v>5</v>
      </c>
      <c r="N17732">
        <v>44917</v>
      </c>
      <c r="O17732">
        <v>4.6900000000000004</v>
      </c>
      <c r="P17732">
        <v>1</v>
      </c>
      <c r="Q17732">
        <v>81</v>
      </c>
      <c r="R17732">
        <v>5</v>
      </c>
    </row>
    <row r="17733" spans="1:18" x14ac:dyDescent="0.25">
      <c r="A17733">
        <v>7.46125238715136E+17</v>
      </c>
      <c r="B17733" t="s">
        <v>21893</v>
      </c>
      <c r="C17733">
        <v>369572767</v>
      </c>
      <c r="D17733" t="s">
        <v>164</v>
      </c>
      <c r="E17733">
        <f t="shared" ca="1" si="277"/>
        <v>74</v>
      </c>
      <c r="F17733">
        <f>INDEX(ID_barrio!$A$2:$A$49,MATCH(G17733,ID_barrio!$B$2:$B$49,0))</f>
        <v>1</v>
      </c>
      <c r="G17733" t="s">
        <v>19</v>
      </c>
      <c r="H17733">
        <v>-34.588677799999999</v>
      </c>
      <c r="I17733">
        <v>-58.414955499999998</v>
      </c>
      <c r="J17733" t="s">
        <v>20</v>
      </c>
      <c r="K17733">
        <v>7500</v>
      </c>
      <c r="L17733">
        <v>1</v>
      </c>
      <c r="M17733">
        <v>1</v>
      </c>
      <c r="N17733">
        <v>44899</v>
      </c>
      <c r="O17733">
        <v>1</v>
      </c>
      <c r="P17733">
        <v>2</v>
      </c>
      <c r="Q17733">
        <v>175</v>
      </c>
      <c r="R17733">
        <v>1</v>
      </c>
    </row>
    <row r="17734" spans="1:18" x14ac:dyDescent="0.25">
      <c r="A17734">
        <v>7.4263430372786803E+17</v>
      </c>
      <c r="B17734" t="s">
        <v>16186</v>
      </c>
      <c r="C17734">
        <v>417090</v>
      </c>
      <c r="D17734" t="s">
        <v>345</v>
      </c>
      <c r="E17734">
        <f t="shared" ca="1" si="277"/>
        <v>74</v>
      </c>
      <c r="F17734">
        <f>INDEX(ID_barrio!$A$2:$A$49,MATCH(G17734,ID_barrio!$B$2:$B$49,0))</f>
        <v>7</v>
      </c>
      <c r="G17734" t="s">
        <v>45</v>
      </c>
      <c r="H17734">
        <v>-34.588500000000003</v>
      </c>
      <c r="I17734">
        <v>-58.392299999999999</v>
      </c>
      <c r="J17734" t="s">
        <v>20</v>
      </c>
      <c r="K17734">
        <v>7804</v>
      </c>
      <c r="L17734">
        <v>2</v>
      </c>
      <c r="M17734">
        <v>10</v>
      </c>
      <c r="N17734">
        <v>44914</v>
      </c>
      <c r="O17734">
        <v>4.6900000000000004</v>
      </c>
      <c r="P17734">
        <v>18</v>
      </c>
      <c r="Q17734">
        <v>359</v>
      </c>
      <c r="R17734">
        <v>10</v>
      </c>
    </row>
    <row r="17735" spans="1:18" x14ac:dyDescent="0.25">
      <c r="A17735">
        <v>7.4615446045685197E+17</v>
      </c>
      <c r="B17735" t="s">
        <v>16187</v>
      </c>
      <c r="C17735">
        <v>485160200</v>
      </c>
      <c r="D17735" t="s">
        <v>1237</v>
      </c>
      <c r="E17735">
        <f t="shared" ca="1" si="277"/>
        <v>79</v>
      </c>
      <c r="F17735">
        <f>INDEX(ID_barrio!$A$2:$A$49,MATCH(G17735,ID_barrio!$B$2:$B$49,0))</f>
        <v>8</v>
      </c>
      <c r="G17735" t="s">
        <v>48</v>
      </c>
      <c r="H17735">
        <v>-34.610680000000002</v>
      </c>
      <c r="I17735">
        <v>-58.42483</v>
      </c>
      <c r="J17735" t="s">
        <v>20</v>
      </c>
      <c r="K17735">
        <v>6499</v>
      </c>
      <c r="L17735">
        <v>1</v>
      </c>
      <c r="M17735">
        <v>7</v>
      </c>
      <c r="N17735">
        <v>44905</v>
      </c>
      <c r="O17735">
        <v>3.75</v>
      </c>
      <c r="P17735">
        <v>1</v>
      </c>
      <c r="Q17735">
        <v>358</v>
      </c>
      <c r="R17735">
        <v>7</v>
      </c>
    </row>
    <row r="17736" spans="1:18" x14ac:dyDescent="0.25">
      <c r="A17736">
        <v>7.4263913081488704E+17</v>
      </c>
      <c r="B17736" t="s">
        <v>3588</v>
      </c>
      <c r="C17736">
        <v>484503799</v>
      </c>
      <c r="D17736" t="s">
        <v>1007</v>
      </c>
      <c r="E17736">
        <f t="shared" ca="1" si="277"/>
        <v>59</v>
      </c>
      <c r="F17736">
        <f>INDEX(ID_barrio!$A$2:$A$49,MATCH(G17736,ID_barrio!$B$2:$B$49,0))</f>
        <v>7</v>
      </c>
      <c r="G17736" t="s">
        <v>45</v>
      </c>
      <c r="H17736">
        <v>-34.591293499999999</v>
      </c>
      <c r="I17736">
        <v>-58.390349800000003</v>
      </c>
      <c r="J17736" t="s">
        <v>20</v>
      </c>
      <c r="K17736">
        <v>7048</v>
      </c>
      <c r="L17736">
        <v>4</v>
      </c>
      <c r="M17736">
        <v>0</v>
      </c>
      <c r="P17736">
        <v>1</v>
      </c>
      <c r="Q17736">
        <v>92</v>
      </c>
      <c r="R17736">
        <v>0</v>
      </c>
    </row>
    <row r="17737" spans="1:18" x14ac:dyDescent="0.25">
      <c r="A17737">
        <v>7.4473872531935706E+17</v>
      </c>
      <c r="B17737" t="s">
        <v>16188</v>
      </c>
      <c r="C17737">
        <v>484882340</v>
      </c>
      <c r="D17737" t="s">
        <v>18196</v>
      </c>
      <c r="E17737">
        <f t="shared" ca="1" si="277"/>
        <v>33</v>
      </c>
      <c r="F17737">
        <f>INDEX(ID_barrio!$A$2:$A$49,MATCH(G17737,ID_barrio!$B$2:$B$49,0))</f>
        <v>7</v>
      </c>
      <c r="G17737" t="s">
        <v>45</v>
      </c>
      <c r="H17737">
        <v>-34.595904599999997</v>
      </c>
      <c r="I17737">
        <v>-58.395651200000003</v>
      </c>
      <c r="J17737" t="s">
        <v>20</v>
      </c>
      <c r="K17737">
        <v>11981</v>
      </c>
      <c r="L17737">
        <v>2</v>
      </c>
      <c r="M17737">
        <v>7</v>
      </c>
      <c r="N17737">
        <v>44885</v>
      </c>
      <c r="O17737">
        <v>3.33</v>
      </c>
      <c r="P17737">
        <v>1</v>
      </c>
      <c r="Q17737">
        <v>355</v>
      </c>
      <c r="R17737">
        <v>7</v>
      </c>
    </row>
    <row r="17738" spans="1:18" x14ac:dyDescent="0.25">
      <c r="A17738">
        <v>7.4475679941450803E+17</v>
      </c>
      <c r="B17738" t="s">
        <v>16189</v>
      </c>
      <c r="C17738">
        <v>190633431</v>
      </c>
      <c r="D17738" t="s">
        <v>2690</v>
      </c>
      <c r="E17738">
        <f t="shared" ca="1" si="277"/>
        <v>49</v>
      </c>
      <c r="F17738">
        <f>INDEX(ID_barrio!$A$2:$A$49,MATCH(G17738,ID_barrio!$B$2:$B$49,0))</f>
        <v>38</v>
      </c>
      <c r="G17738" t="s">
        <v>2716</v>
      </c>
      <c r="H17738">
        <v>-34.641089999999998</v>
      </c>
      <c r="I17738">
        <v>-58.484380000000002</v>
      </c>
      <c r="J17738" t="s">
        <v>20</v>
      </c>
      <c r="K17738">
        <v>5120</v>
      </c>
      <c r="L17738">
        <v>6</v>
      </c>
      <c r="M17738">
        <v>0</v>
      </c>
      <c r="P17738">
        <v>1</v>
      </c>
      <c r="Q17738">
        <v>364</v>
      </c>
      <c r="R17738">
        <v>0</v>
      </c>
    </row>
    <row r="17739" spans="1:18" x14ac:dyDescent="0.25">
      <c r="A17739">
        <v>7.4618055519510605E+17</v>
      </c>
      <c r="B17739" t="s">
        <v>16190</v>
      </c>
      <c r="C17739">
        <v>197718101</v>
      </c>
      <c r="D17739" t="s">
        <v>16191</v>
      </c>
      <c r="E17739">
        <f t="shared" ca="1" si="277"/>
        <v>75</v>
      </c>
      <c r="F17739">
        <f>INDEX(ID_barrio!$A$2:$A$49,MATCH(G17739,ID_barrio!$B$2:$B$49,0))</f>
        <v>7</v>
      </c>
      <c r="G17739" t="s">
        <v>45</v>
      </c>
      <c r="H17739">
        <v>-34.597160000000002</v>
      </c>
      <c r="I17739">
        <v>-58.390610000000002</v>
      </c>
      <c r="J17739" t="s">
        <v>20</v>
      </c>
      <c r="K17739">
        <v>8500</v>
      </c>
      <c r="L17739">
        <v>1</v>
      </c>
      <c r="M17739">
        <v>3</v>
      </c>
      <c r="N17739">
        <v>44906</v>
      </c>
      <c r="O17739">
        <v>1.91</v>
      </c>
      <c r="P17739">
        <v>1</v>
      </c>
      <c r="Q17739">
        <v>332</v>
      </c>
      <c r="R17739">
        <v>3</v>
      </c>
    </row>
    <row r="17740" spans="1:18" x14ac:dyDescent="0.25">
      <c r="A17740">
        <v>7.4477357273632397E+17</v>
      </c>
      <c r="B17740" t="s">
        <v>21894</v>
      </c>
      <c r="C17740">
        <v>30283761</v>
      </c>
      <c r="D17740" t="s">
        <v>3232</v>
      </c>
      <c r="E17740">
        <f t="shared" ca="1" si="277"/>
        <v>79</v>
      </c>
      <c r="F17740">
        <f>INDEX(ID_barrio!$A$2:$A$49,MATCH(G17740,ID_barrio!$B$2:$B$49,0))</f>
        <v>8</v>
      </c>
      <c r="G17740" t="s">
        <v>48</v>
      </c>
      <c r="H17740">
        <v>-34.604489999999998</v>
      </c>
      <c r="I17740">
        <v>-58.422020000000003</v>
      </c>
      <c r="J17740" t="s">
        <v>20</v>
      </c>
      <c r="K17740">
        <v>5286</v>
      </c>
      <c r="L17740">
        <v>2</v>
      </c>
      <c r="M17740">
        <v>4</v>
      </c>
      <c r="N17740">
        <v>44909</v>
      </c>
      <c r="O17740">
        <v>2.2200000000000002</v>
      </c>
      <c r="P17740">
        <v>11</v>
      </c>
      <c r="Q17740">
        <v>84</v>
      </c>
      <c r="R17740">
        <v>4</v>
      </c>
    </row>
    <row r="17741" spans="1:18" x14ac:dyDescent="0.25">
      <c r="A17741">
        <v>7.4478458375861798E+17</v>
      </c>
      <c r="B17741" t="s">
        <v>21895</v>
      </c>
      <c r="C17741">
        <v>15082829</v>
      </c>
      <c r="D17741" t="s">
        <v>571</v>
      </c>
      <c r="E17741">
        <f t="shared" ca="1" si="277"/>
        <v>75</v>
      </c>
      <c r="F17741">
        <f>INDEX(ID_barrio!$A$2:$A$49,MATCH(G17741,ID_barrio!$B$2:$B$49,0))</f>
        <v>22</v>
      </c>
      <c r="G17741" t="s">
        <v>302</v>
      </c>
      <c r="H17741">
        <v>-34.626800000000003</v>
      </c>
      <c r="I17741">
        <v>-58.371850000000002</v>
      </c>
      <c r="J17741" t="s">
        <v>20</v>
      </c>
      <c r="K17741">
        <v>9081</v>
      </c>
      <c r="L17741">
        <v>3</v>
      </c>
      <c r="M17741">
        <v>3</v>
      </c>
      <c r="N17741">
        <v>44887</v>
      </c>
      <c r="O17741">
        <v>1.61</v>
      </c>
      <c r="P17741">
        <v>6</v>
      </c>
      <c r="Q17741">
        <v>364</v>
      </c>
      <c r="R17741">
        <v>3</v>
      </c>
    </row>
    <row r="17742" spans="1:18" x14ac:dyDescent="0.25">
      <c r="A17742">
        <v>7.4264400451937702E+17</v>
      </c>
      <c r="B17742" t="s">
        <v>16192</v>
      </c>
      <c r="C17742">
        <v>408551</v>
      </c>
      <c r="D17742" t="s">
        <v>57</v>
      </c>
      <c r="E17742">
        <f t="shared" ca="1" si="277"/>
        <v>68</v>
      </c>
      <c r="F17742">
        <f>INDEX(ID_barrio!$A$2:$A$49,MATCH(G17742,ID_barrio!$B$2:$B$49,0))</f>
        <v>1</v>
      </c>
      <c r="G17742" t="s">
        <v>19</v>
      </c>
      <c r="H17742">
        <v>-34.587209999999999</v>
      </c>
      <c r="I17742">
        <v>-58.437179999999998</v>
      </c>
      <c r="J17742" t="s">
        <v>20</v>
      </c>
      <c r="K17742">
        <v>14423</v>
      </c>
      <c r="L17742">
        <v>3</v>
      </c>
      <c r="M17742">
        <v>3</v>
      </c>
      <c r="N17742">
        <v>44912</v>
      </c>
      <c r="O17742">
        <v>1.5</v>
      </c>
      <c r="P17742">
        <v>14</v>
      </c>
      <c r="Q17742">
        <v>142</v>
      </c>
      <c r="R17742">
        <v>3</v>
      </c>
    </row>
    <row r="17743" spans="1:18" x14ac:dyDescent="0.25">
      <c r="A17743">
        <v>7.4266807758693005E+17</v>
      </c>
      <c r="B17743" t="s">
        <v>21896</v>
      </c>
      <c r="C17743">
        <v>484521540</v>
      </c>
      <c r="D17743" t="s">
        <v>103</v>
      </c>
      <c r="E17743">
        <f t="shared" ca="1" si="277"/>
        <v>65</v>
      </c>
      <c r="F17743">
        <f>INDEX(ID_barrio!$A$2:$A$49,MATCH(G17743,ID_barrio!$B$2:$B$49,0))</f>
        <v>15</v>
      </c>
      <c r="G17743" t="s">
        <v>128</v>
      </c>
      <c r="H17743">
        <v>-34.593879999999999</v>
      </c>
      <c r="I17743">
        <v>-58.383189999999999</v>
      </c>
      <c r="J17743" t="s">
        <v>20</v>
      </c>
      <c r="K17743">
        <v>5110</v>
      </c>
      <c r="L17743">
        <v>3</v>
      </c>
      <c r="M17743">
        <v>10</v>
      </c>
      <c r="N17743">
        <v>44911</v>
      </c>
      <c r="O17743">
        <v>5.08</v>
      </c>
      <c r="P17743">
        <v>1</v>
      </c>
      <c r="Q17743">
        <v>358</v>
      </c>
      <c r="R17743">
        <v>10</v>
      </c>
    </row>
    <row r="17744" spans="1:18" x14ac:dyDescent="0.25">
      <c r="A17744">
        <v>7.4267051160906202E+17</v>
      </c>
      <c r="B17744" t="s">
        <v>16193</v>
      </c>
      <c r="C17744">
        <v>474738187</v>
      </c>
      <c r="D17744" t="s">
        <v>111</v>
      </c>
      <c r="E17744">
        <f t="shared" ca="1" si="277"/>
        <v>66</v>
      </c>
      <c r="F17744">
        <f>INDEX(ID_barrio!$A$2:$A$49,MATCH(G17744,ID_barrio!$B$2:$B$49,0))</f>
        <v>1</v>
      </c>
      <c r="G17744" t="s">
        <v>19</v>
      </c>
      <c r="H17744">
        <v>-34.582709999999999</v>
      </c>
      <c r="I17744">
        <v>-58.432540000000003</v>
      </c>
      <c r="J17744" t="s">
        <v>20</v>
      </c>
      <c r="K17744">
        <v>21143</v>
      </c>
      <c r="L17744">
        <v>2</v>
      </c>
      <c r="M17744">
        <v>2</v>
      </c>
      <c r="N17744">
        <v>44889</v>
      </c>
      <c r="O17744">
        <v>1.33</v>
      </c>
      <c r="P17744">
        <v>9</v>
      </c>
      <c r="Q17744">
        <v>298</v>
      </c>
      <c r="R17744">
        <v>2</v>
      </c>
    </row>
    <row r="17745" spans="1:18" x14ac:dyDescent="0.25">
      <c r="A17745">
        <v>7.4619488097400806E+17</v>
      </c>
      <c r="B17745" t="s">
        <v>16194</v>
      </c>
      <c r="C17745">
        <v>485167991</v>
      </c>
      <c r="D17745" t="s">
        <v>103</v>
      </c>
      <c r="E17745">
        <f t="shared" ca="1" si="277"/>
        <v>45</v>
      </c>
      <c r="F17745">
        <f>INDEX(ID_barrio!$A$2:$A$49,MATCH(G17745,ID_barrio!$B$2:$B$49,0))</f>
        <v>27</v>
      </c>
      <c r="G17745" t="s">
        <v>500</v>
      </c>
      <c r="H17745">
        <v>-34.626777400000002</v>
      </c>
      <c r="I17745">
        <v>-58.459944499999999</v>
      </c>
      <c r="J17745" t="s">
        <v>20</v>
      </c>
      <c r="K17745">
        <v>5337</v>
      </c>
      <c r="L17745">
        <v>3</v>
      </c>
      <c r="M17745">
        <v>2</v>
      </c>
      <c r="N17745">
        <v>44876</v>
      </c>
      <c r="O17745">
        <v>1</v>
      </c>
      <c r="P17745">
        <v>1</v>
      </c>
      <c r="Q17745">
        <v>364</v>
      </c>
      <c r="R17745">
        <v>2</v>
      </c>
    </row>
    <row r="17746" spans="1:18" x14ac:dyDescent="0.25">
      <c r="A17746">
        <v>7.4270434039218496E+17</v>
      </c>
      <c r="B17746" t="s">
        <v>16195</v>
      </c>
      <c r="C17746">
        <v>56192855</v>
      </c>
      <c r="D17746" t="s">
        <v>768</v>
      </c>
      <c r="E17746">
        <f t="shared" ca="1" si="277"/>
        <v>49</v>
      </c>
      <c r="F17746">
        <f>INDEX(ID_barrio!$A$2:$A$49,MATCH(G17746,ID_barrio!$B$2:$B$49,0))</f>
        <v>1</v>
      </c>
      <c r="G17746" t="s">
        <v>19</v>
      </c>
      <c r="H17746">
        <v>-34.596607061505402</v>
      </c>
      <c r="I17746">
        <v>-58.419217842701698</v>
      </c>
      <c r="J17746" t="s">
        <v>20</v>
      </c>
      <c r="K17746">
        <v>9691</v>
      </c>
      <c r="L17746">
        <v>5</v>
      </c>
      <c r="M17746">
        <v>0</v>
      </c>
      <c r="P17746">
        <v>1</v>
      </c>
      <c r="Q17746">
        <v>343</v>
      </c>
      <c r="R17746">
        <v>0</v>
      </c>
    </row>
    <row r="17747" spans="1:18" x14ac:dyDescent="0.25">
      <c r="A17747">
        <v>7.42706170895744E+17</v>
      </c>
      <c r="B17747" t="s">
        <v>16196</v>
      </c>
      <c r="C17747">
        <v>417511632</v>
      </c>
      <c r="D17747" t="s">
        <v>383</v>
      </c>
      <c r="E17747">
        <f t="shared" ca="1" si="277"/>
        <v>56</v>
      </c>
      <c r="F17747">
        <f>INDEX(ID_barrio!$A$2:$A$49,MATCH(G17747,ID_barrio!$B$2:$B$49,0))</f>
        <v>3</v>
      </c>
      <c r="G17747" t="s">
        <v>32</v>
      </c>
      <c r="H17747">
        <v>-34.613278999999999</v>
      </c>
      <c r="I17747">
        <v>-58.385634099999898</v>
      </c>
      <c r="J17747" t="s">
        <v>20</v>
      </c>
      <c r="K17747">
        <v>11453</v>
      </c>
      <c r="L17747">
        <v>1</v>
      </c>
      <c r="M17747">
        <v>0</v>
      </c>
      <c r="P17747">
        <v>1</v>
      </c>
      <c r="Q17747">
        <v>365</v>
      </c>
      <c r="R17747">
        <v>0</v>
      </c>
    </row>
    <row r="17748" spans="1:18" x14ac:dyDescent="0.25">
      <c r="A17748">
        <v>7.4619720709748198E+17</v>
      </c>
      <c r="B17748" t="s">
        <v>7397</v>
      </c>
      <c r="C17748">
        <v>485168976</v>
      </c>
      <c r="D17748" t="s">
        <v>1543</v>
      </c>
      <c r="E17748">
        <f t="shared" ca="1" si="277"/>
        <v>37</v>
      </c>
      <c r="F17748">
        <f>INDEX(ID_barrio!$A$2:$A$49,MATCH(G17748,ID_barrio!$B$2:$B$49,0))</f>
        <v>7</v>
      </c>
      <c r="G17748" t="s">
        <v>45</v>
      </c>
      <c r="H17748">
        <v>-34.586759999999998</v>
      </c>
      <c r="I17748">
        <v>-58.39002</v>
      </c>
      <c r="J17748" t="s">
        <v>20</v>
      </c>
      <c r="K17748">
        <v>5185</v>
      </c>
      <c r="L17748">
        <v>4</v>
      </c>
      <c r="M17748">
        <v>3</v>
      </c>
      <c r="N17748">
        <v>44910</v>
      </c>
      <c r="O17748">
        <v>2.25</v>
      </c>
      <c r="P17748">
        <v>1</v>
      </c>
      <c r="Q17748">
        <v>351</v>
      </c>
      <c r="R17748">
        <v>3</v>
      </c>
    </row>
    <row r="17749" spans="1:18" x14ac:dyDescent="0.25">
      <c r="A17749">
        <v>7.4483892126617395E+17</v>
      </c>
      <c r="B17749" t="s">
        <v>16197</v>
      </c>
      <c r="C17749">
        <v>5339534</v>
      </c>
      <c r="D17749" t="s">
        <v>383</v>
      </c>
      <c r="E17749">
        <f t="shared" ca="1" si="277"/>
        <v>77</v>
      </c>
      <c r="F17749">
        <f>INDEX(ID_barrio!$A$2:$A$49,MATCH(G17749,ID_barrio!$B$2:$B$49,0))</f>
        <v>12</v>
      </c>
      <c r="G17749" t="s">
        <v>87</v>
      </c>
      <c r="H17749">
        <v>-34.552390000000003</v>
      </c>
      <c r="I17749">
        <v>-58.452390000000001</v>
      </c>
      <c r="J17749" t="s">
        <v>20</v>
      </c>
      <c r="K17749">
        <v>7375</v>
      </c>
      <c r="L17749">
        <v>3</v>
      </c>
      <c r="M17749">
        <v>4</v>
      </c>
      <c r="N17749">
        <v>44888</v>
      </c>
      <c r="O17749">
        <v>1.97</v>
      </c>
      <c r="P17749">
        <v>2</v>
      </c>
      <c r="Q17749">
        <v>234</v>
      </c>
      <c r="R17749">
        <v>4</v>
      </c>
    </row>
    <row r="17750" spans="1:18" x14ac:dyDescent="0.25">
      <c r="A17750">
        <v>7.4620039170631603E+17</v>
      </c>
      <c r="B17750" t="s">
        <v>16198</v>
      </c>
      <c r="C17750">
        <v>485168910</v>
      </c>
      <c r="D17750" t="s">
        <v>2050</v>
      </c>
      <c r="E17750">
        <f t="shared" ca="1" si="277"/>
        <v>59</v>
      </c>
      <c r="F17750">
        <f>INDEX(ID_barrio!$A$2:$A$49,MATCH(G17750,ID_barrio!$B$2:$B$49,0))</f>
        <v>18</v>
      </c>
      <c r="G17750" t="s">
        <v>177</v>
      </c>
      <c r="H17750">
        <v>-34.577623500000001</v>
      </c>
      <c r="I17750">
        <v>-58.449948799999902</v>
      </c>
      <c r="J17750" t="s">
        <v>20</v>
      </c>
      <c r="K17750">
        <v>6000</v>
      </c>
      <c r="L17750">
        <v>14</v>
      </c>
      <c r="M17750">
        <v>0</v>
      </c>
      <c r="P17750">
        <v>1</v>
      </c>
      <c r="Q17750">
        <v>365</v>
      </c>
      <c r="R17750">
        <v>0</v>
      </c>
    </row>
    <row r="17751" spans="1:18" x14ac:dyDescent="0.25">
      <c r="A17751">
        <v>7.4621920550880102E+17</v>
      </c>
      <c r="B17751" t="s">
        <v>16199</v>
      </c>
      <c r="C17751">
        <v>485174079</v>
      </c>
      <c r="D17751" t="s">
        <v>385</v>
      </c>
      <c r="E17751">
        <f t="shared" ca="1" si="277"/>
        <v>72</v>
      </c>
      <c r="F17751">
        <f>INDEX(ID_barrio!$A$2:$A$49,MATCH(G17751,ID_barrio!$B$2:$B$49,0))</f>
        <v>24</v>
      </c>
      <c r="G17751" t="s">
        <v>451</v>
      </c>
      <c r="H17751">
        <v>-34.617780000000003</v>
      </c>
      <c r="I17751">
        <v>-58.429519999999997</v>
      </c>
      <c r="J17751" t="s">
        <v>20</v>
      </c>
      <c r="K17751">
        <v>7400</v>
      </c>
      <c r="L17751">
        <v>2</v>
      </c>
      <c r="M17751">
        <v>2</v>
      </c>
      <c r="N17751">
        <v>44882</v>
      </c>
      <c r="O17751">
        <v>1.1100000000000001</v>
      </c>
      <c r="P17751">
        <v>1</v>
      </c>
      <c r="Q17751">
        <v>348</v>
      </c>
      <c r="R17751">
        <v>2</v>
      </c>
    </row>
    <row r="17752" spans="1:18" x14ac:dyDescent="0.25">
      <c r="A17752">
        <v>7.4270781380925901E+17</v>
      </c>
      <c r="B17752" t="s">
        <v>16200</v>
      </c>
      <c r="C17752">
        <v>449154001</v>
      </c>
      <c r="D17752" t="s">
        <v>3715</v>
      </c>
      <c r="E17752">
        <f t="shared" ca="1" si="277"/>
        <v>42</v>
      </c>
      <c r="F17752">
        <f>INDEX(ID_barrio!$A$2:$A$49,MATCH(G17752,ID_barrio!$B$2:$B$49,0))</f>
        <v>6</v>
      </c>
      <c r="G17752" t="s">
        <v>43</v>
      </c>
      <c r="H17752">
        <v>-34.606319999999997</v>
      </c>
      <c r="I17752">
        <v>-58.408059999999999</v>
      </c>
      <c r="J17752" t="s">
        <v>20</v>
      </c>
      <c r="K17752">
        <v>6000</v>
      </c>
      <c r="L17752">
        <v>1</v>
      </c>
      <c r="M17752">
        <v>4</v>
      </c>
      <c r="N17752">
        <v>44878</v>
      </c>
      <c r="O17752">
        <v>1.97</v>
      </c>
      <c r="P17752">
        <v>1</v>
      </c>
      <c r="Q17752">
        <v>307</v>
      </c>
      <c r="R17752">
        <v>4</v>
      </c>
    </row>
    <row r="17753" spans="1:18" x14ac:dyDescent="0.25">
      <c r="A17753">
        <v>7.4271115844788595E+17</v>
      </c>
      <c r="B17753" t="s">
        <v>16201</v>
      </c>
      <c r="C17753">
        <v>205138745</v>
      </c>
      <c r="D17753" t="s">
        <v>3246</v>
      </c>
      <c r="E17753">
        <f t="shared" ca="1" si="277"/>
        <v>61</v>
      </c>
      <c r="F17753">
        <f>INDEX(ID_barrio!$A$2:$A$49,MATCH(G17753,ID_barrio!$B$2:$B$49,0))</f>
        <v>1</v>
      </c>
      <c r="G17753" t="s">
        <v>19</v>
      </c>
      <c r="H17753">
        <v>-34.580336500000001</v>
      </c>
      <c r="I17753">
        <v>-58.414245599999902</v>
      </c>
      <c r="J17753" t="s">
        <v>20</v>
      </c>
      <c r="K17753">
        <v>7515</v>
      </c>
      <c r="L17753">
        <v>1</v>
      </c>
      <c r="M17753">
        <v>12</v>
      </c>
      <c r="N17753">
        <v>44920</v>
      </c>
      <c r="O17753">
        <v>6.43</v>
      </c>
      <c r="P17753">
        <v>11</v>
      </c>
      <c r="Q17753">
        <v>86</v>
      </c>
      <c r="R17753">
        <v>12</v>
      </c>
    </row>
    <row r="17754" spans="1:18" x14ac:dyDescent="0.25">
      <c r="A17754">
        <v>7.4622297892376602E+17</v>
      </c>
      <c r="B17754" t="s">
        <v>16202</v>
      </c>
      <c r="C17754">
        <v>158592558</v>
      </c>
      <c r="D17754" t="s">
        <v>18335</v>
      </c>
      <c r="E17754">
        <f t="shared" ca="1" si="277"/>
        <v>34</v>
      </c>
      <c r="F17754">
        <f>INDEX(ID_barrio!$A$2:$A$49,MATCH(G17754,ID_barrio!$B$2:$B$49,0))</f>
        <v>4</v>
      </c>
      <c r="G17754" t="s">
        <v>35</v>
      </c>
      <c r="H17754">
        <v>-34.572020000000002</v>
      </c>
      <c r="I17754">
        <v>-58.484470000000002</v>
      </c>
      <c r="J17754" t="s">
        <v>20</v>
      </c>
      <c r="K17754">
        <v>15200</v>
      </c>
      <c r="L17754">
        <v>5</v>
      </c>
      <c r="M17754">
        <v>0</v>
      </c>
      <c r="P17754">
        <v>1</v>
      </c>
      <c r="Q17754">
        <v>95</v>
      </c>
      <c r="R17754">
        <v>0</v>
      </c>
    </row>
    <row r="17755" spans="1:18" x14ac:dyDescent="0.25">
      <c r="A17755">
        <v>7.4271425917545997E+17</v>
      </c>
      <c r="B17755" t="s">
        <v>21897</v>
      </c>
      <c r="C17755">
        <v>17735765</v>
      </c>
      <c r="D17755" t="s">
        <v>165</v>
      </c>
      <c r="E17755">
        <f t="shared" ca="1" si="277"/>
        <v>36</v>
      </c>
      <c r="F17755">
        <f>INDEX(ID_barrio!$A$2:$A$49,MATCH(G17755,ID_barrio!$B$2:$B$49,0))</f>
        <v>4</v>
      </c>
      <c r="G17755" t="s">
        <v>35</v>
      </c>
      <c r="H17755">
        <v>-34.57349</v>
      </c>
      <c r="I17755">
        <v>-58.470080000000003</v>
      </c>
      <c r="J17755" t="s">
        <v>20</v>
      </c>
      <c r="K17755">
        <v>195000</v>
      </c>
      <c r="L17755">
        <v>1</v>
      </c>
      <c r="M17755">
        <v>0</v>
      </c>
      <c r="P17755">
        <v>1</v>
      </c>
      <c r="Q17755">
        <v>363</v>
      </c>
      <c r="R17755">
        <v>0</v>
      </c>
    </row>
    <row r="17756" spans="1:18" x14ac:dyDescent="0.25">
      <c r="A17756">
        <v>7.4486381328868902E+17</v>
      </c>
      <c r="B17756" t="s">
        <v>14759</v>
      </c>
      <c r="C17756">
        <v>87216832</v>
      </c>
      <c r="D17756" t="s">
        <v>516</v>
      </c>
      <c r="E17756">
        <f t="shared" ca="1" si="277"/>
        <v>52</v>
      </c>
      <c r="F17756">
        <f>INDEX(ID_barrio!$A$2:$A$49,MATCH(G17756,ID_barrio!$B$2:$B$49,0))</f>
        <v>12</v>
      </c>
      <c r="G17756" t="s">
        <v>87</v>
      </c>
      <c r="H17756">
        <v>-34.5563748</v>
      </c>
      <c r="I17756">
        <v>-58.464076999999897</v>
      </c>
      <c r="J17756" t="s">
        <v>20</v>
      </c>
      <c r="K17756">
        <v>8986</v>
      </c>
      <c r="L17756">
        <v>2</v>
      </c>
      <c r="M17756">
        <v>2</v>
      </c>
      <c r="N17756">
        <v>44899</v>
      </c>
      <c r="O17756">
        <v>1.76</v>
      </c>
      <c r="P17756">
        <v>24</v>
      </c>
      <c r="Q17756">
        <v>357</v>
      </c>
      <c r="R17756">
        <v>2</v>
      </c>
    </row>
    <row r="17757" spans="1:18" x14ac:dyDescent="0.25">
      <c r="A17757">
        <v>7.4486918817299405E+17</v>
      </c>
      <c r="B17757" t="s">
        <v>16203</v>
      </c>
      <c r="C17757">
        <v>9442156</v>
      </c>
      <c r="D17757" t="s">
        <v>18299</v>
      </c>
      <c r="E17757">
        <f t="shared" ca="1" si="277"/>
        <v>64</v>
      </c>
      <c r="F17757">
        <f>INDEX(ID_barrio!$A$2:$A$49,MATCH(G17757,ID_barrio!$B$2:$B$49,0))</f>
        <v>1</v>
      </c>
      <c r="G17757" t="s">
        <v>19</v>
      </c>
      <c r="H17757">
        <v>-34.587240000000001</v>
      </c>
      <c r="I17757">
        <v>-58.436030000000002</v>
      </c>
      <c r="J17757" t="s">
        <v>20</v>
      </c>
      <c r="K17757">
        <v>10572</v>
      </c>
      <c r="L17757">
        <v>2</v>
      </c>
      <c r="M17757">
        <v>1</v>
      </c>
      <c r="N17757">
        <v>44913</v>
      </c>
      <c r="O17757">
        <v>1</v>
      </c>
      <c r="P17757">
        <v>3</v>
      </c>
      <c r="Q17757">
        <v>239</v>
      </c>
      <c r="R17757">
        <v>1</v>
      </c>
    </row>
    <row r="17758" spans="1:18" x14ac:dyDescent="0.25">
      <c r="A17758">
        <v>7.4622622682366797E+17</v>
      </c>
      <c r="B17758" t="s">
        <v>16204</v>
      </c>
      <c r="C17758">
        <v>20907069</v>
      </c>
      <c r="D17758" t="s">
        <v>11531</v>
      </c>
      <c r="E17758">
        <f t="shared" ca="1" si="277"/>
        <v>33</v>
      </c>
      <c r="F17758">
        <f>INDEX(ID_barrio!$A$2:$A$49,MATCH(G17758,ID_barrio!$B$2:$B$49,0))</f>
        <v>7</v>
      </c>
      <c r="G17758" t="s">
        <v>45</v>
      </c>
      <c r="H17758">
        <v>-34.592889999999997</v>
      </c>
      <c r="I17758">
        <v>-58.402369999999998</v>
      </c>
      <c r="J17758" t="s">
        <v>20</v>
      </c>
      <c r="K17758">
        <v>38762</v>
      </c>
      <c r="L17758">
        <v>30</v>
      </c>
      <c r="M17758">
        <v>0</v>
      </c>
      <c r="P17758">
        <v>1</v>
      </c>
      <c r="Q17758">
        <v>303</v>
      </c>
      <c r="R17758">
        <v>0</v>
      </c>
    </row>
    <row r="17759" spans="1:18" x14ac:dyDescent="0.25">
      <c r="A17759">
        <v>7.4488277544242995E+17</v>
      </c>
      <c r="B17759" t="s">
        <v>16205</v>
      </c>
      <c r="C17759">
        <v>203323632</v>
      </c>
      <c r="D17759" t="s">
        <v>16206</v>
      </c>
      <c r="E17759">
        <f t="shared" ca="1" si="277"/>
        <v>36</v>
      </c>
      <c r="F17759">
        <f>INDEX(ID_barrio!$A$2:$A$49,MATCH(G17759,ID_barrio!$B$2:$B$49,0))</f>
        <v>5</v>
      </c>
      <c r="G17759" t="s">
        <v>38</v>
      </c>
      <c r="H17759">
        <v>-34.604887330762203</v>
      </c>
      <c r="I17759">
        <v>-58.382949765606597</v>
      </c>
      <c r="J17759" t="s">
        <v>20</v>
      </c>
      <c r="K17759">
        <v>7782</v>
      </c>
      <c r="L17759">
        <v>1</v>
      </c>
      <c r="M17759">
        <v>2</v>
      </c>
      <c r="N17759">
        <v>44916</v>
      </c>
      <c r="O17759">
        <v>2</v>
      </c>
      <c r="P17759">
        <v>1</v>
      </c>
      <c r="Q17759">
        <v>365</v>
      </c>
      <c r="R17759">
        <v>2</v>
      </c>
    </row>
    <row r="17760" spans="1:18" x14ac:dyDescent="0.25">
      <c r="A17760">
        <v>7.4622801411610701E+17</v>
      </c>
      <c r="B17760" t="s">
        <v>16207</v>
      </c>
      <c r="C17760">
        <v>190765508</v>
      </c>
      <c r="D17760" t="s">
        <v>372</v>
      </c>
      <c r="E17760">
        <f t="shared" ca="1" si="277"/>
        <v>75</v>
      </c>
      <c r="F17760">
        <f>INDEX(ID_barrio!$A$2:$A$49,MATCH(G17760,ID_barrio!$B$2:$B$49,0))</f>
        <v>7</v>
      </c>
      <c r="G17760" t="s">
        <v>45</v>
      </c>
      <c r="H17760">
        <v>-34.593760000000003</v>
      </c>
      <c r="I17760">
        <v>-58.393410000000003</v>
      </c>
      <c r="J17760" t="s">
        <v>20</v>
      </c>
      <c r="K17760">
        <v>5814</v>
      </c>
      <c r="L17760">
        <v>3</v>
      </c>
      <c r="M17760">
        <v>2</v>
      </c>
      <c r="N17760">
        <v>44920</v>
      </c>
      <c r="O17760">
        <v>1.3</v>
      </c>
      <c r="P17760">
        <v>4</v>
      </c>
      <c r="Q17760">
        <v>58</v>
      </c>
      <c r="R17760">
        <v>2</v>
      </c>
    </row>
    <row r="17761" spans="1:18" x14ac:dyDescent="0.25">
      <c r="A17761">
        <v>7.4273182772041395E+17</v>
      </c>
      <c r="B17761" t="s">
        <v>16208</v>
      </c>
      <c r="C17761">
        <v>28281542</v>
      </c>
      <c r="D17761" t="s">
        <v>4492</v>
      </c>
      <c r="E17761">
        <f t="shared" ca="1" si="277"/>
        <v>65</v>
      </c>
      <c r="F17761">
        <f>INDEX(ID_barrio!$A$2:$A$49,MATCH(G17761,ID_barrio!$B$2:$B$49,0))</f>
        <v>1</v>
      </c>
      <c r="G17761" t="s">
        <v>19</v>
      </c>
      <c r="H17761">
        <v>-34.593409999999999</v>
      </c>
      <c r="I17761">
        <v>-58.425890000000003</v>
      </c>
      <c r="J17761" t="s">
        <v>20</v>
      </c>
      <c r="K17761">
        <v>21143</v>
      </c>
      <c r="L17761">
        <v>3</v>
      </c>
      <c r="M17761">
        <v>0</v>
      </c>
      <c r="P17761">
        <v>3</v>
      </c>
      <c r="Q17761">
        <v>121</v>
      </c>
      <c r="R17761">
        <v>0</v>
      </c>
    </row>
    <row r="17762" spans="1:18" x14ac:dyDescent="0.25">
      <c r="A17762">
        <v>7.4624346461451597E+17</v>
      </c>
      <c r="B17762" t="s">
        <v>21898</v>
      </c>
      <c r="C17762">
        <v>485179839</v>
      </c>
      <c r="D17762" t="s">
        <v>2059</v>
      </c>
      <c r="E17762">
        <f t="shared" ca="1" si="277"/>
        <v>30</v>
      </c>
      <c r="F17762">
        <f>INDEX(ID_barrio!$A$2:$A$49,MATCH(G17762,ID_barrio!$B$2:$B$49,0))</f>
        <v>1</v>
      </c>
      <c r="G17762" t="s">
        <v>19</v>
      </c>
      <c r="H17762">
        <v>-34.572049999999997</v>
      </c>
      <c r="I17762">
        <v>-58.438299999999998</v>
      </c>
      <c r="J17762" t="s">
        <v>20</v>
      </c>
      <c r="K17762">
        <v>8685</v>
      </c>
      <c r="L17762">
        <v>1</v>
      </c>
      <c r="M17762">
        <v>4</v>
      </c>
      <c r="N17762">
        <v>44904</v>
      </c>
      <c r="O17762">
        <v>2.61</v>
      </c>
      <c r="P17762">
        <v>1</v>
      </c>
      <c r="Q17762">
        <v>361</v>
      </c>
      <c r="R17762">
        <v>4</v>
      </c>
    </row>
    <row r="17763" spans="1:18" x14ac:dyDescent="0.25">
      <c r="A17763">
        <v>7.4273408496209203E+17</v>
      </c>
      <c r="B17763" t="s">
        <v>16209</v>
      </c>
      <c r="C17763">
        <v>267013037</v>
      </c>
      <c r="D17763" t="s">
        <v>8895</v>
      </c>
      <c r="E17763">
        <f t="shared" ca="1" si="277"/>
        <v>68</v>
      </c>
      <c r="F17763">
        <f>INDEX(ID_barrio!$A$2:$A$49,MATCH(G17763,ID_barrio!$B$2:$B$49,0))</f>
        <v>15</v>
      </c>
      <c r="G17763" t="s">
        <v>128</v>
      </c>
      <c r="H17763">
        <v>-34.597479999999997</v>
      </c>
      <c r="I17763">
        <v>-58.386319999999998</v>
      </c>
      <c r="J17763" t="s">
        <v>20</v>
      </c>
      <c r="K17763">
        <v>5286</v>
      </c>
      <c r="L17763">
        <v>1</v>
      </c>
      <c r="M17763">
        <v>12</v>
      </c>
      <c r="N17763">
        <v>44906</v>
      </c>
      <c r="O17763">
        <v>6.32</v>
      </c>
      <c r="P17763">
        <v>6</v>
      </c>
      <c r="Q17763">
        <v>336</v>
      </c>
      <c r="R17763">
        <v>12</v>
      </c>
    </row>
    <row r="17764" spans="1:18" x14ac:dyDescent="0.25">
      <c r="A17764">
        <v>7.4274711637104102E+17</v>
      </c>
      <c r="B17764" t="s">
        <v>16210</v>
      </c>
      <c r="C17764">
        <v>298874610</v>
      </c>
      <c r="D17764" t="s">
        <v>176</v>
      </c>
      <c r="E17764">
        <f t="shared" ca="1" si="277"/>
        <v>62</v>
      </c>
      <c r="F17764">
        <f>INDEX(ID_barrio!$A$2:$A$49,MATCH(G17764,ID_barrio!$B$2:$B$49,0))</f>
        <v>7</v>
      </c>
      <c r="G17764" t="s">
        <v>45</v>
      </c>
      <c r="H17764">
        <v>-34.597909999999999</v>
      </c>
      <c r="I17764">
        <v>-58.404130000000002</v>
      </c>
      <c r="J17764" t="s">
        <v>20</v>
      </c>
      <c r="K17764">
        <v>11453</v>
      </c>
      <c r="L17764">
        <v>7</v>
      </c>
      <c r="M17764">
        <v>1</v>
      </c>
      <c r="N17764">
        <v>44905</v>
      </c>
      <c r="O17764">
        <v>1</v>
      </c>
      <c r="P17764">
        <v>34</v>
      </c>
      <c r="Q17764">
        <v>15</v>
      </c>
      <c r="R17764">
        <v>1</v>
      </c>
    </row>
    <row r="17765" spans="1:18" x14ac:dyDescent="0.25">
      <c r="A17765">
        <v>7.4275345933795302E+17</v>
      </c>
      <c r="B17765" t="s">
        <v>16211</v>
      </c>
      <c r="C17765">
        <v>389845679</v>
      </c>
      <c r="D17765" t="s">
        <v>12206</v>
      </c>
      <c r="E17765">
        <f t="shared" ca="1" si="277"/>
        <v>76</v>
      </c>
      <c r="F17765">
        <f>INDEX(ID_barrio!$A$2:$A$49,MATCH(G17765,ID_barrio!$B$2:$B$49,0))</f>
        <v>1</v>
      </c>
      <c r="G17765" t="s">
        <v>19</v>
      </c>
      <c r="H17765">
        <v>-34.57967</v>
      </c>
      <c r="I17765">
        <v>-58.439399999999999</v>
      </c>
      <c r="J17765" t="s">
        <v>20</v>
      </c>
      <c r="K17765">
        <v>8633</v>
      </c>
      <c r="L17765">
        <v>3</v>
      </c>
      <c r="M17765">
        <v>7</v>
      </c>
      <c r="N17765">
        <v>44924</v>
      </c>
      <c r="O17765">
        <v>3.56</v>
      </c>
      <c r="P17765">
        <v>19</v>
      </c>
      <c r="Q17765">
        <v>360</v>
      </c>
      <c r="R17765">
        <v>7</v>
      </c>
    </row>
    <row r="17766" spans="1:18" x14ac:dyDescent="0.25">
      <c r="A17766">
        <v>7.4488923332110106E+17</v>
      </c>
      <c r="B17766" t="s">
        <v>16212</v>
      </c>
      <c r="C17766">
        <v>440145080</v>
      </c>
      <c r="D17766" t="s">
        <v>88</v>
      </c>
      <c r="E17766">
        <f t="shared" ca="1" si="277"/>
        <v>47</v>
      </c>
      <c r="F17766">
        <f>INDEX(ID_barrio!$A$2:$A$49,MATCH(G17766,ID_barrio!$B$2:$B$49,0))</f>
        <v>8</v>
      </c>
      <c r="G17766" t="s">
        <v>48</v>
      </c>
      <c r="H17766">
        <v>-34.60192</v>
      </c>
      <c r="I17766">
        <v>-58.413730000000001</v>
      </c>
      <c r="J17766" t="s">
        <v>20</v>
      </c>
      <c r="K17766">
        <v>4808</v>
      </c>
      <c r="L17766">
        <v>1</v>
      </c>
      <c r="M17766">
        <v>7</v>
      </c>
      <c r="N17766">
        <v>44914</v>
      </c>
      <c r="O17766">
        <v>3.89</v>
      </c>
      <c r="P17766">
        <v>3</v>
      </c>
      <c r="Q17766">
        <v>332</v>
      </c>
      <c r="R17766">
        <v>7</v>
      </c>
    </row>
    <row r="17767" spans="1:18" x14ac:dyDescent="0.25">
      <c r="A17767">
        <v>7.4494136211085005E+17</v>
      </c>
      <c r="B17767" t="s">
        <v>21899</v>
      </c>
      <c r="C17767">
        <v>118696365</v>
      </c>
      <c r="D17767" t="s">
        <v>18316</v>
      </c>
      <c r="E17767">
        <f t="shared" ca="1" si="277"/>
        <v>29</v>
      </c>
      <c r="F17767">
        <f>INDEX(ID_barrio!$A$2:$A$49,MATCH(G17767,ID_barrio!$B$2:$B$49,0))</f>
        <v>36</v>
      </c>
      <c r="G17767" t="s">
        <v>2372</v>
      </c>
      <c r="H17767">
        <v>-34.579709899999997</v>
      </c>
      <c r="I17767">
        <v>-58.495631099999997</v>
      </c>
      <c r="J17767" t="s">
        <v>24</v>
      </c>
      <c r="K17767">
        <v>4405</v>
      </c>
      <c r="L17767">
        <v>1</v>
      </c>
      <c r="M17767">
        <v>2</v>
      </c>
      <c r="N17767">
        <v>44904</v>
      </c>
      <c r="O17767">
        <v>1.54</v>
      </c>
      <c r="P17767">
        <v>1</v>
      </c>
      <c r="Q17767">
        <v>331</v>
      </c>
      <c r="R17767">
        <v>2</v>
      </c>
    </row>
    <row r="17768" spans="1:18" x14ac:dyDescent="0.25">
      <c r="A17768">
        <v>7.4624896029505498E+17</v>
      </c>
      <c r="B17768" t="s">
        <v>16213</v>
      </c>
      <c r="C17768">
        <v>7667381</v>
      </c>
      <c r="D17768" t="s">
        <v>61</v>
      </c>
      <c r="E17768">
        <f t="shared" ca="1" si="277"/>
        <v>31</v>
      </c>
      <c r="F17768">
        <f>INDEX(ID_barrio!$A$2:$A$49,MATCH(G17768,ID_barrio!$B$2:$B$49,0))</f>
        <v>15</v>
      </c>
      <c r="G17768" t="s">
        <v>128</v>
      </c>
      <c r="H17768">
        <v>-34.598206900000001</v>
      </c>
      <c r="I17768">
        <v>-58.3779433999999</v>
      </c>
      <c r="J17768" t="s">
        <v>20</v>
      </c>
      <c r="K17768">
        <v>6494</v>
      </c>
      <c r="L17768">
        <v>4</v>
      </c>
      <c r="M17768">
        <v>4</v>
      </c>
      <c r="N17768">
        <v>44916</v>
      </c>
      <c r="O17768">
        <v>2.14</v>
      </c>
      <c r="P17768">
        <v>12</v>
      </c>
      <c r="Q17768">
        <v>365</v>
      </c>
      <c r="R17768">
        <v>4</v>
      </c>
    </row>
    <row r="17769" spans="1:18" x14ac:dyDescent="0.25">
      <c r="A17769">
        <v>7.4495453894270195E+17</v>
      </c>
      <c r="B17769" t="s">
        <v>21900</v>
      </c>
      <c r="C17769">
        <v>484886386</v>
      </c>
      <c r="D17769" t="s">
        <v>1007</v>
      </c>
      <c r="E17769">
        <f t="shared" ca="1" si="277"/>
        <v>50</v>
      </c>
      <c r="F17769">
        <f>INDEX(ID_barrio!$A$2:$A$49,MATCH(G17769,ID_barrio!$B$2:$B$49,0))</f>
        <v>10</v>
      </c>
      <c r="G17769" t="s">
        <v>72</v>
      </c>
      <c r="H17769">
        <v>-34.589359999999999</v>
      </c>
      <c r="I17769">
        <v>-58.445270000000001</v>
      </c>
      <c r="J17769" t="s">
        <v>20</v>
      </c>
      <c r="K17769">
        <v>4458</v>
      </c>
      <c r="L17769">
        <v>3</v>
      </c>
      <c r="M17769">
        <v>2</v>
      </c>
      <c r="N17769">
        <v>44869</v>
      </c>
      <c r="O17769">
        <v>1.05</v>
      </c>
      <c r="P17769">
        <v>1</v>
      </c>
      <c r="Q17769">
        <v>325</v>
      </c>
      <c r="R17769">
        <v>2</v>
      </c>
    </row>
    <row r="17770" spans="1:18" x14ac:dyDescent="0.25">
      <c r="A17770">
        <v>7.4276230860401395E+17</v>
      </c>
      <c r="B17770" t="s">
        <v>21901</v>
      </c>
      <c r="C17770">
        <v>455822613</v>
      </c>
      <c r="D17770" t="s">
        <v>109</v>
      </c>
      <c r="E17770">
        <f t="shared" ca="1" si="277"/>
        <v>29</v>
      </c>
      <c r="F17770">
        <f>INDEX(ID_barrio!$A$2:$A$49,MATCH(G17770,ID_barrio!$B$2:$B$49,0))</f>
        <v>1</v>
      </c>
      <c r="G17770" t="s">
        <v>19</v>
      </c>
      <c r="H17770">
        <v>-34.582619999999999</v>
      </c>
      <c r="I17770">
        <v>-58.409770000000002</v>
      </c>
      <c r="J17770" t="s">
        <v>20</v>
      </c>
      <c r="K17770">
        <v>15857</v>
      </c>
      <c r="L17770">
        <v>4</v>
      </c>
      <c r="M17770">
        <v>0</v>
      </c>
      <c r="P17770">
        <v>1</v>
      </c>
      <c r="Q17770">
        <v>343</v>
      </c>
      <c r="R17770">
        <v>0</v>
      </c>
    </row>
    <row r="17771" spans="1:18" x14ac:dyDescent="0.25">
      <c r="A17771">
        <v>7.4626729245594099E+17</v>
      </c>
      <c r="B17771" t="s">
        <v>16214</v>
      </c>
      <c r="C17771">
        <v>485180088</v>
      </c>
      <c r="D17771" t="s">
        <v>16215</v>
      </c>
      <c r="E17771">
        <f t="shared" ca="1" si="277"/>
        <v>38</v>
      </c>
      <c r="F17771">
        <f>INDEX(ID_barrio!$A$2:$A$49,MATCH(G17771,ID_barrio!$B$2:$B$49,0))</f>
        <v>1</v>
      </c>
      <c r="G17771" t="s">
        <v>19</v>
      </c>
      <c r="H17771">
        <v>-34.590119417930701</v>
      </c>
      <c r="I17771">
        <v>-58.430134826983597</v>
      </c>
      <c r="J17771" t="s">
        <v>20</v>
      </c>
      <c r="K17771">
        <v>13967</v>
      </c>
      <c r="L17771">
        <v>4</v>
      </c>
      <c r="M17771">
        <v>2</v>
      </c>
      <c r="N17771">
        <v>44886</v>
      </c>
      <c r="O17771">
        <v>1.1299999999999999</v>
      </c>
      <c r="P17771">
        <v>2</v>
      </c>
      <c r="Q17771">
        <v>288</v>
      </c>
      <c r="R17771">
        <v>2</v>
      </c>
    </row>
    <row r="17772" spans="1:18" x14ac:dyDescent="0.25">
      <c r="A17772">
        <v>7.4276906393853094E+17</v>
      </c>
      <c r="B17772" t="s">
        <v>16216</v>
      </c>
      <c r="C17772">
        <v>238742312</v>
      </c>
      <c r="D17772" t="s">
        <v>2635</v>
      </c>
      <c r="E17772">
        <f t="shared" ca="1" si="277"/>
        <v>62</v>
      </c>
      <c r="F17772">
        <f>INDEX(ID_barrio!$A$2:$A$49,MATCH(G17772,ID_barrio!$B$2:$B$49,0))</f>
        <v>13</v>
      </c>
      <c r="G17772" t="s">
        <v>99</v>
      </c>
      <c r="H17772">
        <v>-34.601950000000002</v>
      </c>
      <c r="I17772">
        <v>-58.432479999999998</v>
      </c>
      <c r="J17772" t="s">
        <v>20</v>
      </c>
      <c r="K17772">
        <v>8457</v>
      </c>
      <c r="L17772">
        <v>4</v>
      </c>
      <c r="M17772">
        <v>5</v>
      </c>
      <c r="N17772">
        <v>44905</v>
      </c>
      <c r="O17772">
        <v>2.94</v>
      </c>
      <c r="P17772">
        <v>2</v>
      </c>
      <c r="Q17772">
        <v>347</v>
      </c>
      <c r="R17772">
        <v>5</v>
      </c>
    </row>
    <row r="17773" spans="1:18" x14ac:dyDescent="0.25">
      <c r="A17773">
        <v>7.4627979963209702E+17</v>
      </c>
      <c r="B17773" t="s">
        <v>21902</v>
      </c>
      <c r="C17773">
        <v>474738187</v>
      </c>
      <c r="D17773" t="s">
        <v>111</v>
      </c>
      <c r="E17773">
        <f t="shared" ca="1" si="277"/>
        <v>48</v>
      </c>
      <c r="F17773">
        <f>INDEX(ID_barrio!$A$2:$A$49,MATCH(G17773,ID_barrio!$B$2:$B$49,0))</f>
        <v>3</v>
      </c>
      <c r="G17773" t="s">
        <v>32</v>
      </c>
      <c r="H17773">
        <v>-34.611813499999997</v>
      </c>
      <c r="I17773">
        <v>-58.373749400000001</v>
      </c>
      <c r="J17773" t="s">
        <v>20</v>
      </c>
      <c r="K17773">
        <v>15857</v>
      </c>
      <c r="L17773">
        <v>2</v>
      </c>
      <c r="M17773">
        <v>0</v>
      </c>
      <c r="P17773">
        <v>9</v>
      </c>
      <c r="Q17773">
        <v>359</v>
      </c>
      <c r="R17773">
        <v>0</v>
      </c>
    </row>
    <row r="17774" spans="1:18" x14ac:dyDescent="0.25">
      <c r="A17774">
        <v>7.4655177074404198E+17</v>
      </c>
      <c r="B17774" t="s">
        <v>16217</v>
      </c>
      <c r="C17774">
        <v>216430388</v>
      </c>
      <c r="D17774" t="s">
        <v>783</v>
      </c>
      <c r="E17774">
        <f t="shared" ca="1" si="277"/>
        <v>51</v>
      </c>
      <c r="F17774">
        <f>INDEX(ID_barrio!$A$2:$A$49,MATCH(G17774,ID_barrio!$B$2:$B$49,0))</f>
        <v>7</v>
      </c>
      <c r="G17774" t="s">
        <v>45</v>
      </c>
      <c r="H17774">
        <v>-34.592460000000003</v>
      </c>
      <c r="I17774">
        <v>-58.39179</v>
      </c>
      <c r="J17774" t="s">
        <v>20</v>
      </c>
      <c r="K17774">
        <v>54052</v>
      </c>
      <c r="L17774">
        <v>3</v>
      </c>
      <c r="M17774">
        <v>2</v>
      </c>
      <c r="N17774">
        <v>44900</v>
      </c>
      <c r="O17774">
        <v>1.22</v>
      </c>
      <c r="P17774">
        <v>34</v>
      </c>
      <c r="Q17774">
        <v>350</v>
      </c>
      <c r="R17774">
        <v>2</v>
      </c>
    </row>
    <row r="17775" spans="1:18" x14ac:dyDescent="0.25">
      <c r="A17775">
        <v>7.4495864343855206E+17</v>
      </c>
      <c r="B17775" t="s">
        <v>16218</v>
      </c>
      <c r="C17775">
        <v>484905930</v>
      </c>
      <c r="D17775" t="s">
        <v>253</v>
      </c>
      <c r="E17775">
        <f t="shared" ca="1" si="277"/>
        <v>51</v>
      </c>
      <c r="F17775">
        <f>INDEX(ID_barrio!$A$2:$A$49,MATCH(G17775,ID_barrio!$B$2:$B$49,0))</f>
        <v>1</v>
      </c>
      <c r="G17775" t="s">
        <v>19</v>
      </c>
      <c r="H17775">
        <v>-34.583629999999999</v>
      </c>
      <c r="I17775">
        <v>-58.424599999999998</v>
      </c>
      <c r="J17775" t="s">
        <v>20</v>
      </c>
      <c r="K17775">
        <v>17040</v>
      </c>
      <c r="L17775">
        <v>2</v>
      </c>
      <c r="M17775">
        <v>1</v>
      </c>
      <c r="N17775">
        <v>44915</v>
      </c>
      <c r="O17775">
        <v>1</v>
      </c>
      <c r="P17775">
        <v>1</v>
      </c>
      <c r="Q17775">
        <v>230</v>
      </c>
      <c r="R17775">
        <v>1</v>
      </c>
    </row>
    <row r="17776" spans="1:18" x14ac:dyDescent="0.25">
      <c r="A17776">
        <v>7.4628567280753894E+17</v>
      </c>
      <c r="B17776" t="s">
        <v>16219</v>
      </c>
      <c r="C17776">
        <v>295429525</v>
      </c>
      <c r="D17776" t="s">
        <v>330</v>
      </c>
      <c r="E17776">
        <f t="shared" ca="1" si="277"/>
        <v>59</v>
      </c>
      <c r="F17776">
        <f>INDEX(ID_barrio!$A$2:$A$49,MATCH(G17776,ID_barrio!$B$2:$B$49,0))</f>
        <v>1</v>
      </c>
      <c r="G17776" t="s">
        <v>19</v>
      </c>
      <c r="H17776">
        <v>-34.584130000000002</v>
      </c>
      <c r="I17776">
        <v>-58.43779</v>
      </c>
      <c r="J17776" t="s">
        <v>20</v>
      </c>
      <c r="K17776">
        <v>17871</v>
      </c>
      <c r="L17776">
        <v>3</v>
      </c>
      <c r="M17776">
        <v>5</v>
      </c>
      <c r="N17776">
        <v>44906</v>
      </c>
      <c r="O17776">
        <v>2.68</v>
      </c>
      <c r="P17776">
        <v>4</v>
      </c>
      <c r="Q17776">
        <v>314</v>
      </c>
      <c r="R17776">
        <v>5</v>
      </c>
    </row>
    <row r="17777" spans="1:18" x14ac:dyDescent="0.25">
      <c r="A17777">
        <v>7.4496123821661094E+17</v>
      </c>
      <c r="B17777" t="s">
        <v>16220</v>
      </c>
      <c r="C17777">
        <v>484922030</v>
      </c>
      <c r="D17777" t="s">
        <v>1910</v>
      </c>
      <c r="E17777">
        <f t="shared" ca="1" si="277"/>
        <v>54</v>
      </c>
      <c r="F17777">
        <f>INDEX(ID_barrio!$A$2:$A$49,MATCH(G17777,ID_barrio!$B$2:$B$49,0))</f>
        <v>13</v>
      </c>
      <c r="G17777" t="s">
        <v>99</v>
      </c>
      <c r="H17777">
        <v>-34.605899999999998</v>
      </c>
      <c r="I17777">
        <v>-58.449019999999997</v>
      </c>
      <c r="J17777" t="s">
        <v>20</v>
      </c>
      <c r="K17777">
        <v>8828</v>
      </c>
      <c r="L17777">
        <v>2</v>
      </c>
      <c r="M17777">
        <v>1</v>
      </c>
      <c r="N17777">
        <v>44872</v>
      </c>
      <c r="O17777">
        <v>0.56000000000000005</v>
      </c>
      <c r="P17777">
        <v>1</v>
      </c>
      <c r="Q17777">
        <v>0</v>
      </c>
      <c r="R17777">
        <v>1</v>
      </c>
    </row>
    <row r="17778" spans="1:18" x14ac:dyDescent="0.25">
      <c r="A17778">
        <v>7.4496208036696704E+17</v>
      </c>
      <c r="B17778" t="s">
        <v>16221</v>
      </c>
      <c r="C17778">
        <v>450280697</v>
      </c>
      <c r="D17778" t="s">
        <v>599</v>
      </c>
      <c r="E17778">
        <f t="shared" ca="1" si="277"/>
        <v>66</v>
      </c>
      <c r="F17778">
        <f>INDEX(ID_barrio!$A$2:$A$49,MATCH(G17778,ID_barrio!$B$2:$B$49,0))</f>
        <v>12</v>
      </c>
      <c r="G17778" t="s">
        <v>87</v>
      </c>
      <c r="H17778">
        <v>-34.558990000000001</v>
      </c>
      <c r="I17778">
        <v>-58.455309999999997</v>
      </c>
      <c r="J17778" t="s">
        <v>20</v>
      </c>
      <c r="K17778">
        <v>10961</v>
      </c>
      <c r="L17778">
        <v>2</v>
      </c>
      <c r="M17778">
        <v>6</v>
      </c>
      <c r="N17778">
        <v>44911</v>
      </c>
      <c r="O17778">
        <v>3.21</v>
      </c>
      <c r="P17778">
        <v>19</v>
      </c>
      <c r="Q17778">
        <v>363</v>
      </c>
      <c r="R17778">
        <v>6</v>
      </c>
    </row>
    <row r="17779" spans="1:18" x14ac:dyDescent="0.25">
      <c r="A17779">
        <v>7.4656199221835802E+17</v>
      </c>
      <c r="B17779" t="s">
        <v>21903</v>
      </c>
      <c r="C17779">
        <v>337878013</v>
      </c>
      <c r="D17779" t="s">
        <v>803</v>
      </c>
      <c r="E17779">
        <f t="shared" ca="1" si="277"/>
        <v>44</v>
      </c>
      <c r="F17779">
        <f>INDEX(ID_barrio!$A$2:$A$49,MATCH(G17779,ID_barrio!$B$2:$B$49,0))</f>
        <v>12</v>
      </c>
      <c r="G17779" t="s">
        <v>87</v>
      </c>
      <c r="H17779">
        <v>-34.558070000000001</v>
      </c>
      <c r="I17779">
        <v>-58.450949999999999</v>
      </c>
      <c r="J17779" t="s">
        <v>20</v>
      </c>
      <c r="K17779">
        <v>6343</v>
      </c>
      <c r="L17779">
        <v>3</v>
      </c>
      <c r="M17779">
        <v>2</v>
      </c>
      <c r="N17779">
        <v>44900</v>
      </c>
      <c r="O17779">
        <v>1.1299999999999999</v>
      </c>
      <c r="P17779">
        <v>1</v>
      </c>
      <c r="Q17779">
        <v>142</v>
      </c>
      <c r="R17779">
        <v>2</v>
      </c>
    </row>
    <row r="17780" spans="1:18" x14ac:dyDescent="0.25">
      <c r="A17780">
        <v>7.4630333913794496E+17</v>
      </c>
      <c r="B17780" t="s">
        <v>16222</v>
      </c>
      <c r="C17780">
        <v>13001063</v>
      </c>
      <c r="D17780" t="s">
        <v>585</v>
      </c>
      <c r="E17780">
        <f t="shared" ca="1" si="277"/>
        <v>33</v>
      </c>
      <c r="F17780">
        <f>INDEX(ID_barrio!$A$2:$A$49,MATCH(G17780,ID_barrio!$B$2:$B$49,0))</f>
        <v>1</v>
      </c>
      <c r="G17780" t="s">
        <v>19</v>
      </c>
      <c r="H17780">
        <v>-34.569557199999998</v>
      </c>
      <c r="I17780">
        <v>-58.436101999999998</v>
      </c>
      <c r="J17780" t="s">
        <v>20</v>
      </c>
      <c r="K17780">
        <v>7752</v>
      </c>
      <c r="L17780">
        <v>3</v>
      </c>
      <c r="M17780">
        <v>0</v>
      </c>
      <c r="P17780">
        <v>1</v>
      </c>
      <c r="Q17780">
        <v>347</v>
      </c>
      <c r="R17780">
        <v>0</v>
      </c>
    </row>
    <row r="17781" spans="1:18" x14ac:dyDescent="0.25">
      <c r="A17781">
        <v>7.4656469640828403E+17</v>
      </c>
      <c r="B17781" t="s">
        <v>16223</v>
      </c>
      <c r="C17781">
        <v>46147267</v>
      </c>
      <c r="D17781" t="s">
        <v>476</v>
      </c>
      <c r="E17781">
        <f t="shared" ca="1" si="277"/>
        <v>32</v>
      </c>
      <c r="F17781">
        <f>INDEX(ID_barrio!$A$2:$A$49,MATCH(G17781,ID_barrio!$B$2:$B$49,0))</f>
        <v>1</v>
      </c>
      <c r="G17781" t="s">
        <v>19</v>
      </c>
      <c r="H17781">
        <v>-34.595941136431698</v>
      </c>
      <c r="I17781">
        <v>-58.416521139442899</v>
      </c>
      <c r="J17781" t="s">
        <v>20</v>
      </c>
      <c r="K17781">
        <v>7173</v>
      </c>
      <c r="L17781">
        <v>1</v>
      </c>
      <c r="M17781">
        <v>8</v>
      </c>
      <c r="N17781">
        <v>44906</v>
      </c>
      <c r="O17781">
        <v>3.93</v>
      </c>
      <c r="P17781">
        <v>1</v>
      </c>
      <c r="Q17781">
        <v>362</v>
      </c>
      <c r="R17781">
        <v>8</v>
      </c>
    </row>
    <row r="17782" spans="1:18" x14ac:dyDescent="0.25">
      <c r="A17782">
        <v>7.4657507476693402E+17</v>
      </c>
      <c r="B17782" t="s">
        <v>21904</v>
      </c>
      <c r="C17782">
        <v>485250857</v>
      </c>
      <c r="D17782" t="s">
        <v>213</v>
      </c>
      <c r="E17782">
        <f t="shared" ca="1" si="277"/>
        <v>75</v>
      </c>
      <c r="F17782">
        <f>INDEX(ID_barrio!$A$2:$A$49,MATCH(G17782,ID_barrio!$B$2:$B$49,0))</f>
        <v>7</v>
      </c>
      <c r="G17782" t="s">
        <v>45</v>
      </c>
      <c r="H17782">
        <v>-34.59028</v>
      </c>
      <c r="I17782">
        <v>-58.41086</v>
      </c>
      <c r="J17782" t="s">
        <v>20</v>
      </c>
      <c r="K17782">
        <v>10572</v>
      </c>
      <c r="L17782">
        <v>2</v>
      </c>
      <c r="M17782">
        <v>0</v>
      </c>
      <c r="P17782">
        <v>1</v>
      </c>
      <c r="Q17782">
        <v>365</v>
      </c>
      <c r="R17782">
        <v>0</v>
      </c>
    </row>
    <row r="17783" spans="1:18" x14ac:dyDescent="0.25">
      <c r="A17783">
        <v>7.4657789194520294E+17</v>
      </c>
      <c r="B17783" t="s">
        <v>21905</v>
      </c>
      <c r="C17783">
        <v>5065463</v>
      </c>
      <c r="D17783" t="s">
        <v>1102</v>
      </c>
      <c r="E17783">
        <f t="shared" ca="1" si="277"/>
        <v>43</v>
      </c>
      <c r="F17783">
        <f>INDEX(ID_barrio!$A$2:$A$49,MATCH(G17783,ID_barrio!$B$2:$B$49,0))</f>
        <v>7</v>
      </c>
      <c r="G17783" t="s">
        <v>45</v>
      </c>
      <c r="H17783">
        <v>-34.591320000000003</v>
      </c>
      <c r="I17783">
        <v>-58.396320000000003</v>
      </c>
      <c r="J17783" t="s">
        <v>20</v>
      </c>
      <c r="K17783">
        <v>22024</v>
      </c>
      <c r="L17783">
        <v>3</v>
      </c>
      <c r="M17783">
        <v>5</v>
      </c>
      <c r="N17783">
        <v>44924</v>
      </c>
      <c r="O17783">
        <v>2.88</v>
      </c>
      <c r="P17783">
        <v>10</v>
      </c>
      <c r="Q17783">
        <v>89</v>
      </c>
      <c r="R17783">
        <v>5</v>
      </c>
    </row>
    <row r="17784" spans="1:18" x14ac:dyDescent="0.25">
      <c r="A17784">
        <v>7.4659034599070195E+17</v>
      </c>
      <c r="B17784" t="s">
        <v>21906</v>
      </c>
      <c r="C17784">
        <v>485253256</v>
      </c>
      <c r="D17784" t="s">
        <v>9277</v>
      </c>
      <c r="E17784">
        <f t="shared" ca="1" si="277"/>
        <v>53</v>
      </c>
      <c r="F17784">
        <f>INDEX(ID_barrio!$A$2:$A$49,MATCH(G17784,ID_barrio!$B$2:$B$49,0))</f>
        <v>21</v>
      </c>
      <c r="G17784" t="s">
        <v>273</v>
      </c>
      <c r="H17784">
        <v>-34.63212</v>
      </c>
      <c r="I17784">
        <v>-58.421799999999998</v>
      </c>
      <c r="J17784" t="s">
        <v>24</v>
      </c>
      <c r="K17784">
        <v>2500</v>
      </c>
      <c r="L17784">
        <v>1</v>
      </c>
      <c r="M17784">
        <v>0</v>
      </c>
      <c r="P17784">
        <v>1</v>
      </c>
      <c r="Q17784">
        <v>337</v>
      </c>
      <c r="R17784">
        <v>0</v>
      </c>
    </row>
    <row r="17785" spans="1:18" x14ac:dyDescent="0.25">
      <c r="A17785">
        <v>7.4502996951750605E+17</v>
      </c>
      <c r="B17785" t="s">
        <v>16224</v>
      </c>
      <c r="C17785">
        <v>417090</v>
      </c>
      <c r="D17785" t="s">
        <v>345</v>
      </c>
      <c r="E17785">
        <f t="shared" ca="1" si="277"/>
        <v>36</v>
      </c>
      <c r="F17785">
        <f>INDEX(ID_barrio!$A$2:$A$49,MATCH(G17785,ID_barrio!$B$2:$B$49,0))</f>
        <v>20</v>
      </c>
      <c r="G17785" t="s">
        <v>245</v>
      </c>
      <c r="H17785">
        <v>-34.610669999999999</v>
      </c>
      <c r="I17785">
        <v>-58.36224</v>
      </c>
      <c r="J17785" t="s">
        <v>20</v>
      </c>
      <c r="K17785">
        <v>16537</v>
      </c>
      <c r="L17785">
        <v>2</v>
      </c>
      <c r="M17785">
        <v>5</v>
      </c>
      <c r="N17785">
        <v>44910</v>
      </c>
      <c r="O17785">
        <v>2.5</v>
      </c>
      <c r="P17785">
        <v>18</v>
      </c>
      <c r="Q17785">
        <v>175</v>
      </c>
      <c r="R17785">
        <v>5</v>
      </c>
    </row>
    <row r="17786" spans="1:18" x14ac:dyDescent="0.25">
      <c r="A17786">
        <v>7.4503116520611699E+17</v>
      </c>
      <c r="B17786" t="s">
        <v>21907</v>
      </c>
      <c r="C17786">
        <v>281978248</v>
      </c>
      <c r="D17786" t="s">
        <v>16225</v>
      </c>
      <c r="E17786">
        <f t="shared" ca="1" si="277"/>
        <v>45</v>
      </c>
      <c r="F17786">
        <f>INDEX(ID_barrio!$A$2:$A$49,MATCH(G17786,ID_barrio!$B$2:$B$49,0))</f>
        <v>19</v>
      </c>
      <c r="G17786" t="s">
        <v>200</v>
      </c>
      <c r="H17786">
        <v>-34.622880000000002</v>
      </c>
      <c r="I17786">
        <v>-58.401780000000002</v>
      </c>
      <c r="J17786" t="s">
        <v>20</v>
      </c>
      <c r="K17786">
        <v>5286</v>
      </c>
      <c r="L17786">
        <v>3</v>
      </c>
      <c r="M17786">
        <v>0</v>
      </c>
      <c r="P17786">
        <v>1</v>
      </c>
      <c r="Q17786">
        <v>240</v>
      </c>
      <c r="R17786">
        <v>0</v>
      </c>
    </row>
    <row r="17787" spans="1:18" x14ac:dyDescent="0.25">
      <c r="A17787">
        <v>7.4854966261103104E+17</v>
      </c>
      <c r="B17787" t="s">
        <v>16226</v>
      </c>
      <c r="C17787">
        <v>1021694</v>
      </c>
      <c r="D17787" t="s">
        <v>5590</v>
      </c>
      <c r="E17787">
        <f t="shared" ca="1" si="277"/>
        <v>79</v>
      </c>
      <c r="F17787">
        <f>INDEX(ID_barrio!$A$2:$A$49,MATCH(G17787,ID_barrio!$B$2:$B$49,0))</f>
        <v>1</v>
      </c>
      <c r="G17787" t="s">
        <v>19</v>
      </c>
      <c r="H17787">
        <v>-34.577210000000001</v>
      </c>
      <c r="I17787">
        <v>-58.410139999999998</v>
      </c>
      <c r="J17787" t="s">
        <v>20</v>
      </c>
      <c r="K17787">
        <v>10672</v>
      </c>
      <c r="L17787">
        <v>2</v>
      </c>
      <c r="M17787">
        <v>1</v>
      </c>
      <c r="N17787">
        <v>44921</v>
      </c>
      <c r="O17787">
        <v>1</v>
      </c>
      <c r="P17787">
        <v>127</v>
      </c>
      <c r="Q17787">
        <v>352</v>
      </c>
      <c r="R17787">
        <v>1</v>
      </c>
    </row>
    <row r="17788" spans="1:18" x14ac:dyDescent="0.25">
      <c r="A17788">
        <v>7.4631011239610906E+17</v>
      </c>
      <c r="B17788" t="s">
        <v>16227</v>
      </c>
      <c r="C17788">
        <v>52565544</v>
      </c>
      <c r="D17788" t="s">
        <v>71</v>
      </c>
      <c r="E17788">
        <f t="shared" ca="1" si="277"/>
        <v>72</v>
      </c>
      <c r="F17788">
        <f>INDEX(ID_barrio!$A$2:$A$49,MATCH(G17788,ID_barrio!$B$2:$B$49,0))</f>
        <v>7</v>
      </c>
      <c r="G17788" t="s">
        <v>45</v>
      </c>
      <c r="H17788">
        <v>-34.589640000000003</v>
      </c>
      <c r="I17788">
        <v>-58.394930000000002</v>
      </c>
      <c r="J17788" t="s">
        <v>20</v>
      </c>
      <c r="K17788">
        <v>60787</v>
      </c>
      <c r="L17788">
        <v>2</v>
      </c>
      <c r="M17788">
        <v>0</v>
      </c>
      <c r="P17788">
        <v>1</v>
      </c>
      <c r="Q17788">
        <v>304</v>
      </c>
      <c r="R17788">
        <v>0</v>
      </c>
    </row>
    <row r="17789" spans="1:18" x14ac:dyDescent="0.25">
      <c r="A17789">
        <v>7.4855068185884595E+17</v>
      </c>
      <c r="B17789" t="s">
        <v>21908</v>
      </c>
      <c r="C17789">
        <v>59931665</v>
      </c>
      <c r="D17789" t="s">
        <v>16228</v>
      </c>
      <c r="E17789">
        <f t="shared" ca="1" si="277"/>
        <v>31</v>
      </c>
      <c r="F17789">
        <f>INDEX(ID_barrio!$A$2:$A$49,MATCH(G17789,ID_barrio!$B$2:$B$49,0))</f>
        <v>39</v>
      </c>
      <c r="G17789" t="s">
        <v>3086</v>
      </c>
      <c r="H17789">
        <v>-34.650770000000001</v>
      </c>
      <c r="I17789">
        <v>-58.51455</v>
      </c>
      <c r="J17789" t="s">
        <v>20</v>
      </c>
      <c r="K17789">
        <v>7929</v>
      </c>
      <c r="L17789">
        <v>1</v>
      </c>
      <c r="M17789">
        <v>3</v>
      </c>
      <c r="N17789">
        <v>44886</v>
      </c>
      <c r="O17789">
        <v>1.91</v>
      </c>
      <c r="P17789">
        <v>1</v>
      </c>
      <c r="Q17789">
        <v>353</v>
      </c>
      <c r="R17789">
        <v>3</v>
      </c>
    </row>
    <row r="17790" spans="1:18" x14ac:dyDescent="0.25">
      <c r="A17790">
        <v>7.4855552070976998E+17</v>
      </c>
      <c r="B17790" t="s">
        <v>16229</v>
      </c>
      <c r="C17790">
        <v>223897412</v>
      </c>
      <c r="D17790" t="s">
        <v>20368</v>
      </c>
      <c r="E17790">
        <f t="shared" ca="1" si="277"/>
        <v>71</v>
      </c>
      <c r="F17790">
        <f>INDEX(ID_barrio!$A$2:$A$49,MATCH(G17790,ID_barrio!$B$2:$B$49,0))</f>
        <v>9</v>
      </c>
      <c r="G17790" t="s">
        <v>55</v>
      </c>
      <c r="H17790">
        <v>-34.620699999999999</v>
      </c>
      <c r="I17790">
        <v>-58.37941</v>
      </c>
      <c r="J17790" t="s">
        <v>20</v>
      </c>
      <c r="K17790">
        <v>7467</v>
      </c>
      <c r="L17790">
        <v>2</v>
      </c>
      <c r="M17790">
        <v>3</v>
      </c>
      <c r="N17790">
        <v>44879</v>
      </c>
      <c r="O17790">
        <v>1.64</v>
      </c>
      <c r="P17790">
        <v>11</v>
      </c>
      <c r="Q17790">
        <v>362</v>
      </c>
      <c r="R17790">
        <v>3</v>
      </c>
    </row>
    <row r="17791" spans="1:18" x14ac:dyDescent="0.25">
      <c r="A17791">
        <v>7.4662900811819699E+17</v>
      </c>
      <c r="B17791" t="s">
        <v>16230</v>
      </c>
      <c r="C17791">
        <v>431567623</v>
      </c>
      <c r="D17791" t="s">
        <v>3871</v>
      </c>
      <c r="E17791">
        <f t="shared" ca="1" si="277"/>
        <v>77</v>
      </c>
      <c r="F17791">
        <f>INDEX(ID_barrio!$A$2:$A$49,MATCH(G17791,ID_barrio!$B$2:$B$49,0))</f>
        <v>6</v>
      </c>
      <c r="G17791" t="s">
        <v>43</v>
      </c>
      <c r="H17791">
        <v>-34.604990000000001</v>
      </c>
      <c r="I17791">
        <v>-58.408410000000003</v>
      </c>
      <c r="J17791" t="s">
        <v>20</v>
      </c>
      <c r="K17791">
        <v>11453</v>
      </c>
      <c r="L17791">
        <v>2</v>
      </c>
      <c r="M17791">
        <v>0</v>
      </c>
      <c r="P17791">
        <v>2</v>
      </c>
      <c r="Q17791">
        <v>365</v>
      </c>
      <c r="R17791">
        <v>0</v>
      </c>
    </row>
    <row r="17792" spans="1:18" x14ac:dyDescent="0.25">
      <c r="A17792">
        <v>7.4668109730483904E+17</v>
      </c>
      <c r="B17792" t="s">
        <v>16231</v>
      </c>
      <c r="C17792">
        <v>485265538</v>
      </c>
      <c r="D17792" t="s">
        <v>16232</v>
      </c>
      <c r="E17792">
        <f t="shared" ca="1" si="277"/>
        <v>78</v>
      </c>
      <c r="F17792">
        <f>INDEX(ID_barrio!$A$2:$A$49,MATCH(G17792,ID_barrio!$B$2:$B$49,0))</f>
        <v>1</v>
      </c>
      <c r="G17792" t="s">
        <v>19</v>
      </c>
      <c r="H17792">
        <v>-34.578062199999998</v>
      </c>
      <c r="I17792">
        <v>-58.405784300000001</v>
      </c>
      <c r="J17792" t="s">
        <v>20</v>
      </c>
      <c r="K17792">
        <v>23206</v>
      </c>
      <c r="L17792">
        <v>1</v>
      </c>
      <c r="M17792">
        <v>2</v>
      </c>
      <c r="N17792">
        <v>44904</v>
      </c>
      <c r="O17792">
        <v>1.36</v>
      </c>
      <c r="P17792">
        <v>6</v>
      </c>
      <c r="Q17792">
        <v>364</v>
      </c>
      <c r="R17792">
        <v>2</v>
      </c>
    </row>
    <row r="17793" spans="1:18" x14ac:dyDescent="0.25">
      <c r="A17793">
        <v>7.4690883521184E+17</v>
      </c>
      <c r="B17793" t="s">
        <v>16233</v>
      </c>
      <c r="C17793">
        <v>105014850</v>
      </c>
      <c r="D17793" t="s">
        <v>578</v>
      </c>
      <c r="E17793">
        <f t="shared" ca="1" si="277"/>
        <v>52</v>
      </c>
      <c r="F17793">
        <f>INDEX(ID_barrio!$A$2:$A$49,MATCH(G17793,ID_barrio!$B$2:$B$49,0))</f>
        <v>1</v>
      </c>
      <c r="G17793" t="s">
        <v>19</v>
      </c>
      <c r="H17793">
        <v>-34.566850000000002</v>
      </c>
      <c r="I17793">
        <v>-58.439529999999998</v>
      </c>
      <c r="J17793" t="s">
        <v>20</v>
      </c>
      <c r="K17793">
        <v>6167</v>
      </c>
      <c r="L17793">
        <v>5</v>
      </c>
      <c r="M17793">
        <v>1</v>
      </c>
      <c r="N17793">
        <v>44917</v>
      </c>
      <c r="O17793">
        <v>1</v>
      </c>
      <c r="P17793">
        <v>1</v>
      </c>
      <c r="Q17793">
        <v>277</v>
      </c>
      <c r="R17793">
        <v>1</v>
      </c>
    </row>
    <row r="17794" spans="1:18" x14ac:dyDescent="0.25">
      <c r="A17794">
        <v>7.4633031799917005E+17</v>
      </c>
      <c r="B17794" t="s">
        <v>16234</v>
      </c>
      <c r="C17794">
        <v>7137116</v>
      </c>
      <c r="D17794" t="s">
        <v>77</v>
      </c>
      <c r="E17794">
        <f t="shared" ca="1" si="277"/>
        <v>37</v>
      </c>
      <c r="F17794">
        <f>INDEX(ID_barrio!$A$2:$A$49,MATCH(G17794,ID_barrio!$B$2:$B$49,0))</f>
        <v>6</v>
      </c>
      <c r="G17794" t="s">
        <v>43</v>
      </c>
      <c r="H17794">
        <v>-34.598520000000001</v>
      </c>
      <c r="I17794">
        <v>-58.405769999999997</v>
      </c>
      <c r="J17794" t="s">
        <v>20</v>
      </c>
      <c r="K17794">
        <v>7777</v>
      </c>
      <c r="L17794">
        <v>4</v>
      </c>
      <c r="M17794">
        <v>1</v>
      </c>
      <c r="N17794">
        <v>44918</v>
      </c>
      <c r="O17794">
        <v>1</v>
      </c>
      <c r="P17794">
        <v>2</v>
      </c>
      <c r="Q17794">
        <v>310</v>
      </c>
      <c r="R17794">
        <v>1</v>
      </c>
    </row>
    <row r="17795" spans="1:18" x14ac:dyDescent="0.25">
      <c r="A17795">
        <v>7.4694528348532403E+17</v>
      </c>
      <c r="B17795" t="s">
        <v>21909</v>
      </c>
      <c r="C17795">
        <v>484151095</v>
      </c>
      <c r="D17795" t="s">
        <v>164</v>
      </c>
      <c r="E17795">
        <f t="shared" ref="E17795:E17858" ca="1" si="278">RANDBETWEEN(28,79)</f>
        <v>53</v>
      </c>
      <c r="F17795">
        <f>INDEX(ID_barrio!$A$2:$A$49,MATCH(G17795,ID_barrio!$B$2:$B$49,0))</f>
        <v>36</v>
      </c>
      <c r="G17795" t="s">
        <v>2372</v>
      </c>
      <c r="H17795">
        <v>-34.584719999999997</v>
      </c>
      <c r="I17795">
        <v>-58.500549999999997</v>
      </c>
      <c r="J17795" t="s">
        <v>20</v>
      </c>
      <c r="K17795">
        <v>6071</v>
      </c>
      <c r="L17795">
        <v>1</v>
      </c>
      <c r="M17795">
        <v>0</v>
      </c>
      <c r="P17795">
        <v>2</v>
      </c>
      <c r="Q17795">
        <v>362</v>
      </c>
      <c r="R17795">
        <v>0</v>
      </c>
    </row>
    <row r="17796" spans="1:18" x14ac:dyDescent="0.25">
      <c r="A17796">
        <v>7.4634047542862502E+17</v>
      </c>
      <c r="B17796" t="s">
        <v>16235</v>
      </c>
      <c r="C17796">
        <v>458807271</v>
      </c>
      <c r="D17796" t="s">
        <v>444</v>
      </c>
      <c r="E17796">
        <f t="shared" ca="1" si="278"/>
        <v>42</v>
      </c>
      <c r="F17796">
        <f>INDEX(ID_barrio!$A$2:$A$49,MATCH(G17796,ID_barrio!$B$2:$B$49,0))</f>
        <v>1</v>
      </c>
      <c r="G17796" t="s">
        <v>19</v>
      </c>
      <c r="H17796">
        <v>-34.596829999999997</v>
      </c>
      <c r="I17796">
        <v>-58.415860000000002</v>
      </c>
      <c r="J17796" t="s">
        <v>20</v>
      </c>
      <c r="K17796">
        <v>7120</v>
      </c>
      <c r="L17796">
        <v>4</v>
      </c>
      <c r="M17796">
        <v>3</v>
      </c>
      <c r="N17796">
        <v>44895</v>
      </c>
      <c r="O17796">
        <v>1.7</v>
      </c>
      <c r="P17796">
        <v>2</v>
      </c>
      <c r="Q17796">
        <v>89</v>
      </c>
      <c r="R17796">
        <v>3</v>
      </c>
    </row>
    <row r="17797" spans="1:18" x14ac:dyDescent="0.25">
      <c r="A17797">
        <v>7.4694555732272499E+17</v>
      </c>
      <c r="B17797" t="s">
        <v>16236</v>
      </c>
      <c r="C17797">
        <v>45603332</v>
      </c>
      <c r="D17797" t="s">
        <v>204</v>
      </c>
      <c r="E17797">
        <f t="shared" ca="1" si="278"/>
        <v>33</v>
      </c>
      <c r="F17797">
        <f>INDEX(ID_barrio!$A$2:$A$49,MATCH(G17797,ID_barrio!$B$2:$B$49,0))</f>
        <v>1</v>
      </c>
      <c r="G17797" t="s">
        <v>19</v>
      </c>
      <c r="H17797">
        <v>-34.585009999999997</v>
      </c>
      <c r="I17797">
        <v>-58.426769999999998</v>
      </c>
      <c r="J17797" t="s">
        <v>20</v>
      </c>
      <c r="K17797">
        <v>8986</v>
      </c>
      <c r="L17797">
        <v>4</v>
      </c>
      <c r="M17797">
        <v>0</v>
      </c>
      <c r="P17797">
        <v>1</v>
      </c>
      <c r="Q17797">
        <v>358</v>
      </c>
      <c r="R17797">
        <v>0</v>
      </c>
    </row>
    <row r="17798" spans="1:18" x14ac:dyDescent="0.25">
      <c r="A17798">
        <v>7.4697919334758605E+17</v>
      </c>
      <c r="B17798" t="s">
        <v>16237</v>
      </c>
      <c r="C17798">
        <v>241306943</v>
      </c>
      <c r="D17798" t="s">
        <v>416</v>
      </c>
      <c r="E17798">
        <f t="shared" ca="1" si="278"/>
        <v>69</v>
      </c>
      <c r="F17798">
        <f>INDEX(ID_barrio!$A$2:$A$49,MATCH(G17798,ID_barrio!$B$2:$B$49,0))</f>
        <v>13</v>
      </c>
      <c r="G17798" t="s">
        <v>99</v>
      </c>
      <c r="H17798">
        <v>-34.597363299999998</v>
      </c>
      <c r="I17798">
        <v>-58.429199300000001</v>
      </c>
      <c r="J17798" t="s">
        <v>20</v>
      </c>
      <c r="K17798">
        <v>5000</v>
      </c>
      <c r="L17798">
        <v>1</v>
      </c>
      <c r="M17798">
        <v>0</v>
      </c>
      <c r="P17798">
        <v>1</v>
      </c>
      <c r="Q17798">
        <v>303</v>
      </c>
      <c r="R17798">
        <v>0</v>
      </c>
    </row>
    <row r="17799" spans="1:18" x14ac:dyDescent="0.25">
      <c r="A17799">
        <v>7.4704749238556198E+17</v>
      </c>
      <c r="B17799" t="s">
        <v>16238</v>
      </c>
      <c r="C17799">
        <v>148593653</v>
      </c>
      <c r="D17799" t="s">
        <v>585</v>
      </c>
      <c r="E17799">
        <f t="shared" ca="1" si="278"/>
        <v>74</v>
      </c>
      <c r="F17799">
        <f>INDEX(ID_barrio!$A$2:$A$49,MATCH(G17799,ID_barrio!$B$2:$B$49,0))</f>
        <v>1</v>
      </c>
      <c r="G17799" t="s">
        <v>19</v>
      </c>
      <c r="H17799">
        <v>-34.582561599999998</v>
      </c>
      <c r="I17799">
        <v>-58.406657899999999</v>
      </c>
      <c r="J17799" t="s">
        <v>20</v>
      </c>
      <c r="K17799">
        <v>9566</v>
      </c>
      <c r="L17799">
        <v>3</v>
      </c>
      <c r="M17799">
        <v>0</v>
      </c>
      <c r="P17799">
        <v>2</v>
      </c>
      <c r="Q17799">
        <v>364</v>
      </c>
      <c r="R17799">
        <v>0</v>
      </c>
    </row>
    <row r="17800" spans="1:18" x14ac:dyDescent="0.25">
      <c r="A17800">
        <v>7.4706022688895706E+17</v>
      </c>
      <c r="B17800" t="s">
        <v>16239</v>
      </c>
      <c r="C17800">
        <v>141368627</v>
      </c>
      <c r="D17800" t="s">
        <v>4007</v>
      </c>
      <c r="E17800">
        <f t="shared" ca="1" si="278"/>
        <v>49</v>
      </c>
      <c r="F17800">
        <f>INDEX(ID_barrio!$A$2:$A$49,MATCH(G17800,ID_barrio!$B$2:$B$49,0))</f>
        <v>5</v>
      </c>
      <c r="G17800" t="s">
        <v>38</v>
      </c>
      <c r="H17800">
        <v>-34.604810000000001</v>
      </c>
      <c r="I17800">
        <v>-58.379019999999997</v>
      </c>
      <c r="J17800" t="s">
        <v>20</v>
      </c>
      <c r="K17800">
        <v>5513</v>
      </c>
      <c r="L17800">
        <v>4</v>
      </c>
      <c r="M17800">
        <v>4</v>
      </c>
      <c r="N17800">
        <v>44916</v>
      </c>
      <c r="O17800">
        <v>2.1800000000000002</v>
      </c>
      <c r="P17800">
        <v>14</v>
      </c>
      <c r="Q17800">
        <v>365</v>
      </c>
      <c r="R17800">
        <v>4</v>
      </c>
    </row>
    <row r="17801" spans="1:18" x14ac:dyDescent="0.25">
      <c r="A17801">
        <v>7.4856017454279002E+17</v>
      </c>
      <c r="B17801" t="s">
        <v>16240</v>
      </c>
      <c r="C17801">
        <v>142449732</v>
      </c>
      <c r="D17801" t="s">
        <v>803</v>
      </c>
      <c r="E17801">
        <f t="shared" ca="1" si="278"/>
        <v>64</v>
      </c>
      <c r="F17801">
        <f>INDEX(ID_barrio!$A$2:$A$49,MATCH(G17801,ID_barrio!$B$2:$B$49,0))</f>
        <v>12</v>
      </c>
      <c r="G17801" t="s">
        <v>87</v>
      </c>
      <c r="H17801">
        <v>-34.554492895324898</v>
      </c>
      <c r="I17801">
        <v>-58.455957323312703</v>
      </c>
      <c r="J17801" t="s">
        <v>20</v>
      </c>
      <c r="K17801">
        <v>11276</v>
      </c>
      <c r="L17801">
        <v>10</v>
      </c>
      <c r="M17801">
        <v>0</v>
      </c>
      <c r="P17801">
        <v>1</v>
      </c>
      <c r="Q17801">
        <v>178</v>
      </c>
      <c r="R17801">
        <v>0</v>
      </c>
    </row>
    <row r="17802" spans="1:18" x14ac:dyDescent="0.25">
      <c r="A17802">
        <v>7.4858406749031296E+17</v>
      </c>
      <c r="B17802" t="s">
        <v>16241</v>
      </c>
      <c r="C17802">
        <v>13426</v>
      </c>
      <c r="D17802" t="s">
        <v>18597</v>
      </c>
      <c r="E17802">
        <f t="shared" ca="1" si="278"/>
        <v>32</v>
      </c>
      <c r="F17802">
        <f>INDEX(ID_barrio!$A$2:$A$49,MATCH(G17802,ID_barrio!$B$2:$B$49,0))</f>
        <v>1</v>
      </c>
      <c r="G17802" t="s">
        <v>19</v>
      </c>
      <c r="H17802">
        <v>-34.578699999999998</v>
      </c>
      <c r="I17802">
        <v>-58.409700000000001</v>
      </c>
      <c r="J17802" t="s">
        <v>20</v>
      </c>
      <c r="K17802">
        <v>14976</v>
      </c>
      <c r="L17802">
        <v>2</v>
      </c>
      <c r="M17802">
        <v>1</v>
      </c>
      <c r="N17802">
        <v>44873</v>
      </c>
      <c r="O17802">
        <v>0.57999999999999996</v>
      </c>
      <c r="P17802">
        <v>14</v>
      </c>
      <c r="Q17802">
        <v>41</v>
      </c>
      <c r="R17802">
        <v>1</v>
      </c>
    </row>
    <row r="17803" spans="1:18" x14ac:dyDescent="0.25">
      <c r="A17803">
        <v>7.4634327319016896E+17</v>
      </c>
      <c r="B17803" t="s">
        <v>21910</v>
      </c>
      <c r="C17803">
        <v>35702024</v>
      </c>
      <c r="D17803" t="s">
        <v>466</v>
      </c>
      <c r="E17803">
        <f t="shared" ca="1" si="278"/>
        <v>49</v>
      </c>
      <c r="F17803">
        <f>INDEX(ID_barrio!$A$2:$A$49,MATCH(G17803,ID_barrio!$B$2:$B$49,0))</f>
        <v>7</v>
      </c>
      <c r="G17803" t="s">
        <v>45</v>
      </c>
      <c r="H17803">
        <v>-34.589229899999999</v>
      </c>
      <c r="I17803">
        <v>-58.391584299999998</v>
      </c>
      <c r="J17803" t="s">
        <v>20</v>
      </c>
      <c r="K17803">
        <v>17619</v>
      </c>
      <c r="L17803">
        <v>1</v>
      </c>
      <c r="M17803">
        <v>7</v>
      </c>
      <c r="N17803">
        <v>44912</v>
      </c>
      <c r="O17803">
        <v>3.44</v>
      </c>
      <c r="P17803">
        <v>1</v>
      </c>
      <c r="Q17803">
        <v>364</v>
      </c>
      <c r="R17803">
        <v>7</v>
      </c>
    </row>
    <row r="17804" spans="1:18" x14ac:dyDescent="0.25">
      <c r="A17804">
        <v>7.4858812964747098E+17</v>
      </c>
      <c r="B17804" t="s">
        <v>16242</v>
      </c>
      <c r="C17804">
        <v>450512829</v>
      </c>
      <c r="D17804" t="s">
        <v>181</v>
      </c>
      <c r="E17804">
        <f t="shared" ca="1" si="278"/>
        <v>70</v>
      </c>
      <c r="F17804">
        <f>INDEX(ID_barrio!$A$2:$A$49,MATCH(G17804,ID_barrio!$B$2:$B$49,0))</f>
        <v>6</v>
      </c>
      <c r="G17804" t="s">
        <v>43</v>
      </c>
      <c r="H17804">
        <v>-34.601041599999903</v>
      </c>
      <c r="I17804">
        <v>-58.39593</v>
      </c>
      <c r="J17804" t="s">
        <v>24</v>
      </c>
      <c r="K17804">
        <v>6893</v>
      </c>
      <c r="L17804">
        <v>1</v>
      </c>
      <c r="M17804">
        <v>2</v>
      </c>
      <c r="N17804">
        <v>44907</v>
      </c>
      <c r="O17804">
        <v>2</v>
      </c>
      <c r="P17804">
        <v>15</v>
      </c>
      <c r="Q17804">
        <v>365</v>
      </c>
      <c r="R17804">
        <v>2</v>
      </c>
    </row>
    <row r="17805" spans="1:18" x14ac:dyDescent="0.25">
      <c r="A17805">
        <v>7.4859537173714099E+17</v>
      </c>
      <c r="B17805" t="s">
        <v>16243</v>
      </c>
      <c r="C17805">
        <v>358007800</v>
      </c>
      <c r="D17805" t="s">
        <v>1780</v>
      </c>
      <c r="E17805">
        <f t="shared" ca="1" si="278"/>
        <v>74</v>
      </c>
      <c r="F17805">
        <f>INDEX(ID_barrio!$A$2:$A$49,MATCH(G17805,ID_barrio!$B$2:$B$49,0))</f>
        <v>3</v>
      </c>
      <c r="G17805" t="s">
        <v>32</v>
      </c>
      <c r="H17805">
        <v>-34.617205300000002</v>
      </c>
      <c r="I17805">
        <v>-58.377452099999999</v>
      </c>
      <c r="J17805" t="s">
        <v>20</v>
      </c>
      <c r="K17805">
        <v>12359</v>
      </c>
      <c r="L17805">
        <v>2</v>
      </c>
      <c r="M17805">
        <v>4</v>
      </c>
      <c r="N17805">
        <v>44906</v>
      </c>
      <c r="O17805">
        <v>2.35</v>
      </c>
      <c r="P17805">
        <v>8</v>
      </c>
      <c r="Q17805">
        <v>358</v>
      </c>
      <c r="R17805">
        <v>4</v>
      </c>
    </row>
    <row r="17806" spans="1:18" x14ac:dyDescent="0.25">
      <c r="A17806">
        <v>7.4634919172576397E+17</v>
      </c>
      <c r="B17806" t="s">
        <v>21911</v>
      </c>
      <c r="C17806">
        <v>13558868</v>
      </c>
      <c r="D17806" t="s">
        <v>6299</v>
      </c>
      <c r="E17806">
        <f t="shared" ca="1" si="278"/>
        <v>74</v>
      </c>
      <c r="F17806">
        <f>INDEX(ID_barrio!$A$2:$A$49,MATCH(G17806,ID_barrio!$B$2:$B$49,0))</f>
        <v>15</v>
      </c>
      <c r="G17806" t="s">
        <v>128</v>
      </c>
      <c r="H17806">
        <v>-34.596490500000002</v>
      </c>
      <c r="I17806">
        <v>-58.3858368</v>
      </c>
      <c r="J17806" t="s">
        <v>20</v>
      </c>
      <c r="K17806">
        <v>7828</v>
      </c>
      <c r="L17806">
        <v>2</v>
      </c>
      <c r="M17806">
        <v>4</v>
      </c>
      <c r="N17806">
        <v>44906</v>
      </c>
      <c r="O17806">
        <v>2.73</v>
      </c>
      <c r="P17806">
        <v>36</v>
      </c>
      <c r="Q17806">
        <v>320</v>
      </c>
      <c r="R17806">
        <v>4</v>
      </c>
    </row>
    <row r="17807" spans="1:18" x14ac:dyDescent="0.25">
      <c r="A17807">
        <v>7.4860842478572006E+17</v>
      </c>
      <c r="B17807" t="s">
        <v>1523</v>
      </c>
      <c r="C17807">
        <v>12165047</v>
      </c>
      <c r="D17807" t="s">
        <v>269</v>
      </c>
      <c r="E17807">
        <f t="shared" ca="1" si="278"/>
        <v>33</v>
      </c>
      <c r="F17807">
        <f>INDEX(ID_barrio!$A$2:$A$49,MATCH(G17807,ID_barrio!$B$2:$B$49,0))</f>
        <v>1</v>
      </c>
      <c r="G17807" t="s">
        <v>19</v>
      </c>
      <c r="H17807">
        <v>-34.58728</v>
      </c>
      <c r="I17807">
        <v>-58.418506100000002</v>
      </c>
      <c r="J17807" t="s">
        <v>20</v>
      </c>
      <c r="K17807">
        <v>8828</v>
      </c>
      <c r="L17807">
        <v>3</v>
      </c>
      <c r="M17807">
        <v>2</v>
      </c>
      <c r="N17807">
        <v>44892</v>
      </c>
      <c r="O17807">
        <v>1.0900000000000001</v>
      </c>
      <c r="P17807">
        <v>4</v>
      </c>
      <c r="Q17807">
        <v>364</v>
      </c>
      <c r="R17807">
        <v>2</v>
      </c>
    </row>
    <row r="17808" spans="1:18" x14ac:dyDescent="0.25">
      <c r="A17808">
        <v>7.48620110339744E+17</v>
      </c>
      <c r="B17808" t="s">
        <v>16244</v>
      </c>
      <c r="C17808">
        <v>358007800</v>
      </c>
      <c r="D17808" t="s">
        <v>1780</v>
      </c>
      <c r="E17808">
        <f t="shared" ca="1" si="278"/>
        <v>74</v>
      </c>
      <c r="F17808">
        <f>INDEX(ID_barrio!$A$2:$A$49,MATCH(G17808,ID_barrio!$B$2:$B$49,0))</f>
        <v>1</v>
      </c>
      <c r="G17808" t="s">
        <v>19</v>
      </c>
      <c r="H17808">
        <v>-34.567230000000002</v>
      </c>
      <c r="I17808">
        <v>-58.431370000000001</v>
      </c>
      <c r="J17808" t="s">
        <v>20</v>
      </c>
      <c r="K17808">
        <v>8054</v>
      </c>
      <c r="L17808">
        <v>1</v>
      </c>
      <c r="M17808">
        <v>0</v>
      </c>
      <c r="P17808">
        <v>8</v>
      </c>
      <c r="Q17808">
        <v>27</v>
      </c>
      <c r="R17808">
        <v>0</v>
      </c>
    </row>
    <row r="17809" spans="1:18" x14ac:dyDescent="0.25">
      <c r="A17809">
        <v>7.4862336703960499E+17</v>
      </c>
      <c r="B17809" t="s">
        <v>21912</v>
      </c>
      <c r="C17809">
        <v>116120207</v>
      </c>
      <c r="D17809" t="s">
        <v>88</v>
      </c>
      <c r="E17809">
        <f t="shared" ca="1" si="278"/>
        <v>59</v>
      </c>
      <c r="F17809">
        <f>INDEX(ID_barrio!$A$2:$A$49,MATCH(G17809,ID_barrio!$B$2:$B$49,0))</f>
        <v>25</v>
      </c>
      <c r="G17809" t="s">
        <v>456</v>
      </c>
      <c r="H17809">
        <v>-34.543120000000002</v>
      </c>
      <c r="I17809">
        <v>-58.472729999999999</v>
      </c>
      <c r="J17809" t="s">
        <v>24</v>
      </c>
      <c r="K17809">
        <v>10000</v>
      </c>
      <c r="L17809">
        <v>1</v>
      </c>
      <c r="M17809">
        <v>3</v>
      </c>
      <c r="N17809">
        <v>44879</v>
      </c>
      <c r="O17809">
        <v>1.67</v>
      </c>
      <c r="P17809">
        <v>2</v>
      </c>
      <c r="Q17809">
        <v>365</v>
      </c>
      <c r="R17809">
        <v>3</v>
      </c>
    </row>
    <row r="17810" spans="1:18" x14ac:dyDescent="0.25">
      <c r="A17810">
        <v>7.4706217928075802E+17</v>
      </c>
      <c r="B17810" t="s">
        <v>16245</v>
      </c>
      <c r="C17810">
        <v>271679473</v>
      </c>
      <c r="D17810" t="s">
        <v>71</v>
      </c>
      <c r="E17810">
        <f t="shared" ca="1" si="278"/>
        <v>39</v>
      </c>
      <c r="F17810">
        <f>INDEX(ID_barrio!$A$2:$A$49,MATCH(G17810,ID_barrio!$B$2:$B$49,0))</f>
        <v>26</v>
      </c>
      <c r="G17810" t="s">
        <v>487</v>
      </c>
      <c r="H17810">
        <v>-34.638395099999997</v>
      </c>
      <c r="I17810">
        <v>-58.506967099999997</v>
      </c>
      <c r="J17810" t="s">
        <v>20</v>
      </c>
      <c r="K17810">
        <v>7501</v>
      </c>
      <c r="L17810">
        <v>2</v>
      </c>
      <c r="M17810">
        <v>5</v>
      </c>
      <c r="N17810">
        <v>44913</v>
      </c>
      <c r="O17810">
        <v>2.83</v>
      </c>
      <c r="P17810">
        <v>2</v>
      </c>
      <c r="Q17810">
        <v>144</v>
      </c>
      <c r="R17810">
        <v>5</v>
      </c>
    </row>
    <row r="17811" spans="1:18" x14ac:dyDescent="0.25">
      <c r="A17811">
        <v>7.4706234802796301E+17</v>
      </c>
      <c r="B17811" t="s">
        <v>16246</v>
      </c>
      <c r="C17811">
        <v>7285166</v>
      </c>
      <c r="D17811" t="s">
        <v>18242</v>
      </c>
      <c r="E17811">
        <f t="shared" ca="1" si="278"/>
        <v>39</v>
      </c>
      <c r="F17811">
        <f>INDEX(ID_barrio!$A$2:$A$49,MATCH(G17811,ID_barrio!$B$2:$B$49,0))</f>
        <v>35</v>
      </c>
      <c r="G17811" t="s">
        <v>2362</v>
      </c>
      <c r="H17811">
        <v>-34.597863500000003</v>
      </c>
      <c r="I17811">
        <v>-58.484294300000002</v>
      </c>
      <c r="J17811" t="s">
        <v>20</v>
      </c>
      <c r="K17811">
        <v>7173</v>
      </c>
      <c r="L17811">
        <v>1</v>
      </c>
      <c r="M17811">
        <v>4</v>
      </c>
      <c r="N17811">
        <v>44913</v>
      </c>
      <c r="O17811">
        <v>2.31</v>
      </c>
      <c r="P17811">
        <v>1</v>
      </c>
      <c r="Q17811">
        <v>100</v>
      </c>
      <c r="R17811">
        <v>4</v>
      </c>
    </row>
    <row r="17812" spans="1:18" x14ac:dyDescent="0.25">
      <c r="A17812">
        <v>7.4635062433817997E+17</v>
      </c>
      <c r="B17812" t="s">
        <v>16247</v>
      </c>
      <c r="C17812">
        <v>485205981</v>
      </c>
      <c r="D17812" t="s">
        <v>164</v>
      </c>
      <c r="E17812">
        <f t="shared" ca="1" si="278"/>
        <v>57</v>
      </c>
      <c r="F17812">
        <f>INDEX(ID_barrio!$A$2:$A$49,MATCH(G17812,ID_barrio!$B$2:$B$49,0))</f>
        <v>12</v>
      </c>
      <c r="G17812" t="s">
        <v>87</v>
      </c>
      <c r="H17812">
        <v>-34.563090000000003</v>
      </c>
      <c r="I17812">
        <v>-58.444400000000002</v>
      </c>
      <c r="J17812" t="s">
        <v>20</v>
      </c>
      <c r="K17812">
        <v>4800</v>
      </c>
      <c r="L17812">
        <v>2</v>
      </c>
      <c r="M17812">
        <v>0</v>
      </c>
      <c r="P17812">
        <v>1</v>
      </c>
      <c r="Q17812">
        <v>347</v>
      </c>
      <c r="R17812">
        <v>0</v>
      </c>
    </row>
    <row r="17813" spans="1:18" x14ac:dyDescent="0.25">
      <c r="A17813">
        <v>7.4707627323688704E+17</v>
      </c>
      <c r="B17813" t="s">
        <v>16248</v>
      </c>
      <c r="C17813">
        <v>413992377</v>
      </c>
      <c r="D17813" t="s">
        <v>16249</v>
      </c>
      <c r="E17813">
        <f t="shared" ca="1" si="278"/>
        <v>68</v>
      </c>
      <c r="F17813">
        <f>INDEX(ID_barrio!$A$2:$A$49,MATCH(G17813,ID_barrio!$B$2:$B$49,0))</f>
        <v>7</v>
      </c>
      <c r="G17813" t="s">
        <v>45</v>
      </c>
      <c r="H17813">
        <v>-34.593859999999999</v>
      </c>
      <c r="I17813">
        <v>-58.395000000000003</v>
      </c>
      <c r="J17813" t="s">
        <v>20</v>
      </c>
      <c r="K17813">
        <v>22905</v>
      </c>
      <c r="L17813">
        <v>3</v>
      </c>
      <c r="M17813">
        <v>0</v>
      </c>
      <c r="P17813">
        <v>1</v>
      </c>
      <c r="Q17813">
        <v>355</v>
      </c>
      <c r="R17813">
        <v>0</v>
      </c>
    </row>
    <row r="17814" spans="1:18" x14ac:dyDescent="0.25">
      <c r="A17814">
        <v>7.4708432651291904E+17</v>
      </c>
      <c r="B17814" t="s">
        <v>16250</v>
      </c>
      <c r="C17814">
        <v>314313889</v>
      </c>
      <c r="D17814" t="s">
        <v>12076</v>
      </c>
      <c r="E17814">
        <f t="shared" ca="1" si="278"/>
        <v>74</v>
      </c>
      <c r="F17814">
        <f>INDEX(ID_barrio!$A$2:$A$49,MATCH(G17814,ID_barrio!$B$2:$B$49,0))</f>
        <v>7</v>
      </c>
      <c r="G17814" t="s">
        <v>45</v>
      </c>
      <c r="H17814">
        <v>-34.595739999999999</v>
      </c>
      <c r="I17814">
        <v>-58.388480000000001</v>
      </c>
      <c r="J17814" t="s">
        <v>20</v>
      </c>
      <c r="K17814">
        <v>26304</v>
      </c>
      <c r="L17814">
        <v>7</v>
      </c>
      <c r="M17814">
        <v>0</v>
      </c>
      <c r="P17814">
        <v>12</v>
      </c>
      <c r="Q17814">
        <v>322</v>
      </c>
      <c r="R17814">
        <v>0</v>
      </c>
    </row>
    <row r="17815" spans="1:18" x14ac:dyDescent="0.25">
      <c r="A17815">
        <v>7.4710895568683098E+17</v>
      </c>
      <c r="B17815" t="s">
        <v>21913</v>
      </c>
      <c r="C17815">
        <v>55825</v>
      </c>
      <c r="D17815" t="s">
        <v>372</v>
      </c>
      <c r="E17815">
        <f t="shared" ca="1" si="278"/>
        <v>77</v>
      </c>
      <c r="F17815">
        <f>INDEX(ID_barrio!$A$2:$A$49,MATCH(G17815,ID_barrio!$B$2:$B$49,0))</f>
        <v>15</v>
      </c>
      <c r="G17815" t="s">
        <v>128</v>
      </c>
      <c r="H17815">
        <v>-34.594910499999997</v>
      </c>
      <c r="I17815">
        <v>-58.374026999999998</v>
      </c>
      <c r="J17815" t="s">
        <v>20</v>
      </c>
      <c r="K17815">
        <v>9011</v>
      </c>
      <c r="L17815">
        <v>4</v>
      </c>
      <c r="M17815">
        <v>0</v>
      </c>
      <c r="P17815">
        <v>1</v>
      </c>
      <c r="Q17815">
        <v>325</v>
      </c>
      <c r="R17815">
        <v>0</v>
      </c>
    </row>
    <row r="17816" spans="1:18" x14ac:dyDescent="0.25">
      <c r="A17816">
        <v>7.4862373541649702E+17</v>
      </c>
      <c r="B17816" t="s">
        <v>21914</v>
      </c>
      <c r="C17816">
        <v>116120207</v>
      </c>
      <c r="D17816" t="s">
        <v>88</v>
      </c>
      <c r="E17816">
        <f t="shared" ca="1" si="278"/>
        <v>50</v>
      </c>
      <c r="F17816">
        <f>INDEX(ID_barrio!$A$2:$A$49,MATCH(G17816,ID_barrio!$B$2:$B$49,0))</f>
        <v>25</v>
      </c>
      <c r="G17816" t="s">
        <v>456</v>
      </c>
      <c r="H17816">
        <v>-34.543419999999998</v>
      </c>
      <c r="I17816">
        <v>-58.474499999999999</v>
      </c>
      <c r="J17816" t="s">
        <v>24</v>
      </c>
      <c r="K17816">
        <v>11000</v>
      </c>
      <c r="L17816">
        <v>1</v>
      </c>
      <c r="M17816">
        <v>2</v>
      </c>
      <c r="N17816">
        <v>44872</v>
      </c>
      <c r="O17816">
        <v>1.0900000000000001</v>
      </c>
      <c r="P17816">
        <v>2</v>
      </c>
      <c r="Q17816">
        <v>365</v>
      </c>
      <c r="R17816">
        <v>2</v>
      </c>
    </row>
    <row r="17817" spans="1:18" x14ac:dyDescent="0.25">
      <c r="A17817">
        <v>7.4862829492636301E+17</v>
      </c>
      <c r="B17817" t="s">
        <v>16251</v>
      </c>
      <c r="C17817">
        <v>30804297</v>
      </c>
      <c r="D17817" t="s">
        <v>16252</v>
      </c>
      <c r="E17817">
        <f t="shared" ca="1" si="278"/>
        <v>68</v>
      </c>
      <c r="F17817">
        <f>INDEX(ID_barrio!$A$2:$A$49,MATCH(G17817,ID_barrio!$B$2:$B$49,0))</f>
        <v>12</v>
      </c>
      <c r="G17817" t="s">
        <v>87</v>
      </c>
      <c r="H17817">
        <v>-34.556339199999996</v>
      </c>
      <c r="I17817">
        <v>-58.462866400000003</v>
      </c>
      <c r="J17817" t="s">
        <v>20</v>
      </c>
      <c r="K17817">
        <v>13057</v>
      </c>
      <c r="L17817">
        <v>1</v>
      </c>
      <c r="M17817">
        <v>1</v>
      </c>
      <c r="N17817">
        <v>44900</v>
      </c>
      <c r="O17817">
        <v>1</v>
      </c>
      <c r="P17817">
        <v>2</v>
      </c>
      <c r="Q17817">
        <v>180</v>
      </c>
      <c r="R17817">
        <v>1</v>
      </c>
    </row>
    <row r="17818" spans="1:18" x14ac:dyDescent="0.25">
      <c r="A17818">
        <v>7.4636057072089395E+17</v>
      </c>
      <c r="B17818" t="s">
        <v>21915</v>
      </c>
      <c r="C17818">
        <v>485208412</v>
      </c>
      <c r="D17818" t="s">
        <v>16253</v>
      </c>
      <c r="E17818">
        <f t="shared" ca="1" si="278"/>
        <v>36</v>
      </c>
      <c r="F17818">
        <f>INDEX(ID_barrio!$A$2:$A$49,MATCH(G17818,ID_barrio!$B$2:$B$49,0))</f>
        <v>8</v>
      </c>
      <c r="G17818" t="s">
        <v>48</v>
      </c>
      <c r="H17818">
        <v>-34.6125538996477</v>
      </c>
      <c r="I17818">
        <v>-58.418105573016298</v>
      </c>
      <c r="J17818" t="s">
        <v>20</v>
      </c>
      <c r="K17818">
        <v>4800</v>
      </c>
      <c r="L17818">
        <v>7</v>
      </c>
      <c r="M17818">
        <v>1</v>
      </c>
      <c r="N17818">
        <v>44869</v>
      </c>
      <c r="O17818">
        <v>0.54</v>
      </c>
      <c r="P17818">
        <v>1</v>
      </c>
      <c r="Q17818">
        <v>365</v>
      </c>
      <c r="R17818">
        <v>1</v>
      </c>
    </row>
    <row r="17819" spans="1:18" x14ac:dyDescent="0.25">
      <c r="A17819">
        <v>7.4867202213628902E+17</v>
      </c>
      <c r="B17819" t="s">
        <v>16254</v>
      </c>
      <c r="C17819">
        <v>333012829</v>
      </c>
      <c r="D17819" t="s">
        <v>213</v>
      </c>
      <c r="E17819">
        <f t="shared" ca="1" si="278"/>
        <v>47</v>
      </c>
      <c r="F17819">
        <f>INDEX(ID_barrio!$A$2:$A$49,MATCH(G17819,ID_barrio!$B$2:$B$49,0))</f>
        <v>20</v>
      </c>
      <c r="G17819" t="s">
        <v>245</v>
      </c>
      <c r="H17819">
        <v>-34.614269999999998</v>
      </c>
      <c r="I17819">
        <v>-58.360709999999997</v>
      </c>
      <c r="J17819" t="s">
        <v>20</v>
      </c>
      <c r="K17819">
        <v>26757</v>
      </c>
      <c r="L17819">
        <v>2</v>
      </c>
      <c r="M17819">
        <v>6</v>
      </c>
      <c r="N17819">
        <v>44916</v>
      </c>
      <c r="O17819">
        <v>3.21</v>
      </c>
      <c r="P17819">
        <v>4</v>
      </c>
      <c r="Q17819">
        <v>77</v>
      </c>
      <c r="R17819">
        <v>6</v>
      </c>
    </row>
    <row r="17820" spans="1:18" x14ac:dyDescent="0.25">
      <c r="A17820">
        <v>7.4711617342238899E+17</v>
      </c>
      <c r="B17820" t="s">
        <v>21916</v>
      </c>
      <c r="C17820">
        <v>118128308</v>
      </c>
      <c r="D17820" t="s">
        <v>380</v>
      </c>
      <c r="E17820">
        <f t="shared" ca="1" si="278"/>
        <v>69</v>
      </c>
      <c r="F17820">
        <f>INDEX(ID_barrio!$A$2:$A$49,MATCH(G17820,ID_barrio!$B$2:$B$49,0))</f>
        <v>3</v>
      </c>
      <c r="G17820" t="s">
        <v>32</v>
      </c>
      <c r="H17820">
        <v>-34.615502763012799</v>
      </c>
      <c r="I17820">
        <v>-58.3745281398296</v>
      </c>
      <c r="J17820" t="s">
        <v>20</v>
      </c>
      <c r="K17820">
        <v>7400</v>
      </c>
      <c r="L17820">
        <v>2</v>
      </c>
      <c r="M17820">
        <v>5</v>
      </c>
      <c r="N17820">
        <v>44899</v>
      </c>
      <c r="O17820">
        <v>2.5</v>
      </c>
      <c r="P17820">
        <v>2</v>
      </c>
      <c r="Q17820">
        <v>311</v>
      </c>
      <c r="R17820">
        <v>5</v>
      </c>
    </row>
    <row r="17821" spans="1:18" x14ac:dyDescent="0.25">
      <c r="A17821">
        <v>7.4713070596854298E+17</v>
      </c>
      <c r="B17821" t="s">
        <v>16255</v>
      </c>
      <c r="C17821">
        <v>1028764</v>
      </c>
      <c r="D17821" t="s">
        <v>535</v>
      </c>
      <c r="E17821">
        <f t="shared" ca="1" si="278"/>
        <v>78</v>
      </c>
      <c r="F17821">
        <f>INDEX(ID_barrio!$A$2:$A$49,MATCH(G17821,ID_barrio!$B$2:$B$49,0))</f>
        <v>7</v>
      </c>
      <c r="G17821" t="s">
        <v>45</v>
      </c>
      <c r="H17821">
        <v>-34.59111</v>
      </c>
      <c r="I17821">
        <v>-58.397399999999998</v>
      </c>
      <c r="J17821" t="s">
        <v>20</v>
      </c>
      <c r="K17821">
        <v>7400</v>
      </c>
      <c r="L17821">
        <v>1</v>
      </c>
      <c r="M17821">
        <v>2</v>
      </c>
      <c r="N17821">
        <v>44878</v>
      </c>
      <c r="O17821">
        <v>1.1499999999999999</v>
      </c>
      <c r="P17821">
        <v>108</v>
      </c>
      <c r="Q17821">
        <v>153</v>
      </c>
      <c r="R17821">
        <v>2</v>
      </c>
    </row>
    <row r="17822" spans="1:18" x14ac:dyDescent="0.25">
      <c r="A17822">
        <v>7.4636677897229594E+17</v>
      </c>
      <c r="B17822" t="s">
        <v>21917</v>
      </c>
      <c r="C17822">
        <v>3150517</v>
      </c>
      <c r="D17822" t="s">
        <v>5783</v>
      </c>
      <c r="E17822">
        <f t="shared" ca="1" si="278"/>
        <v>79</v>
      </c>
      <c r="F17822">
        <f>INDEX(ID_barrio!$A$2:$A$49,MATCH(G17822,ID_barrio!$B$2:$B$49,0))</f>
        <v>1</v>
      </c>
      <c r="G17822" t="s">
        <v>19</v>
      </c>
      <c r="H17822">
        <v>-34.589309999999998</v>
      </c>
      <c r="I17822">
        <v>-58.425609999999999</v>
      </c>
      <c r="J17822" t="s">
        <v>20</v>
      </c>
      <c r="K17822">
        <v>8810</v>
      </c>
      <c r="L17822">
        <v>3</v>
      </c>
      <c r="M17822">
        <v>2</v>
      </c>
      <c r="N17822">
        <v>44892</v>
      </c>
      <c r="O17822">
        <v>1.62</v>
      </c>
      <c r="P17822">
        <v>23</v>
      </c>
      <c r="Q17822">
        <v>81</v>
      </c>
      <c r="R17822">
        <v>2</v>
      </c>
    </row>
    <row r="17823" spans="1:18" x14ac:dyDescent="0.25">
      <c r="A17823">
        <v>7.4636783230232499E+17</v>
      </c>
      <c r="B17823" t="s">
        <v>21918</v>
      </c>
      <c r="C17823">
        <v>275357197</v>
      </c>
      <c r="D17823" t="s">
        <v>1543</v>
      </c>
      <c r="E17823">
        <f t="shared" ca="1" si="278"/>
        <v>28</v>
      </c>
      <c r="F17823">
        <f>INDEX(ID_barrio!$A$2:$A$49,MATCH(G17823,ID_barrio!$B$2:$B$49,0))</f>
        <v>35</v>
      </c>
      <c r="G17823" t="s">
        <v>2362</v>
      </c>
      <c r="H17823">
        <v>-34.597440599999999</v>
      </c>
      <c r="I17823">
        <v>-58.497917700000002</v>
      </c>
      <c r="J17823" t="s">
        <v>20</v>
      </c>
      <c r="K17823">
        <v>20000</v>
      </c>
      <c r="L17823">
        <v>4</v>
      </c>
      <c r="M17823">
        <v>0</v>
      </c>
      <c r="P17823">
        <v>1</v>
      </c>
      <c r="Q17823">
        <v>173</v>
      </c>
      <c r="R17823">
        <v>0</v>
      </c>
    </row>
    <row r="17824" spans="1:18" x14ac:dyDescent="0.25">
      <c r="A17824">
        <v>7.4713198751661696E+17</v>
      </c>
      <c r="B17824" t="s">
        <v>16256</v>
      </c>
      <c r="C17824">
        <v>399571000</v>
      </c>
      <c r="D17824" t="s">
        <v>615</v>
      </c>
      <c r="E17824">
        <f t="shared" ca="1" si="278"/>
        <v>49</v>
      </c>
      <c r="F17824">
        <f>INDEX(ID_barrio!$A$2:$A$49,MATCH(G17824,ID_barrio!$B$2:$B$49,0))</f>
        <v>18</v>
      </c>
      <c r="G17824" t="s">
        <v>177</v>
      </c>
      <c r="H17824">
        <v>-34.570619999999998</v>
      </c>
      <c r="I17824">
        <v>-58.44661</v>
      </c>
      <c r="J17824" t="s">
        <v>20</v>
      </c>
      <c r="K17824">
        <v>7733</v>
      </c>
      <c r="L17824">
        <v>1</v>
      </c>
      <c r="M17824">
        <v>10</v>
      </c>
      <c r="N17824">
        <v>44904</v>
      </c>
      <c r="O17824">
        <v>4.92</v>
      </c>
      <c r="P17824">
        <v>16</v>
      </c>
      <c r="Q17824">
        <v>345</v>
      </c>
      <c r="R17824">
        <v>10</v>
      </c>
    </row>
    <row r="17825" spans="1:19" x14ac:dyDescent="0.25">
      <c r="A17825">
        <v>7.4868357003299098E+17</v>
      </c>
      <c r="B17825" t="s">
        <v>16257</v>
      </c>
      <c r="C17825">
        <v>22694851</v>
      </c>
      <c r="D17825" t="s">
        <v>2478</v>
      </c>
      <c r="E17825">
        <f t="shared" ca="1" si="278"/>
        <v>30</v>
      </c>
      <c r="F17825">
        <f>INDEX(ID_barrio!$A$2:$A$49,MATCH(G17825,ID_barrio!$B$2:$B$49,0))</f>
        <v>13</v>
      </c>
      <c r="G17825" t="s">
        <v>99</v>
      </c>
      <c r="H17825">
        <v>-34.595619999999997</v>
      </c>
      <c r="I17825">
        <v>-58.444220000000001</v>
      </c>
      <c r="J17825" t="s">
        <v>24</v>
      </c>
      <c r="K17825">
        <v>17619</v>
      </c>
      <c r="L17825">
        <v>2</v>
      </c>
      <c r="M17825">
        <v>1</v>
      </c>
      <c r="N17825">
        <v>44872</v>
      </c>
      <c r="O17825">
        <v>0.56999999999999995</v>
      </c>
      <c r="P17825">
        <v>18</v>
      </c>
      <c r="Q17825">
        <v>330</v>
      </c>
      <c r="R17825">
        <v>1</v>
      </c>
    </row>
    <row r="17826" spans="1:19" x14ac:dyDescent="0.25">
      <c r="A17826">
        <v>7.4868711247023603E+17</v>
      </c>
      <c r="B17826" t="s">
        <v>16258</v>
      </c>
      <c r="C17826">
        <v>6273724</v>
      </c>
      <c r="D17826" t="s">
        <v>16259</v>
      </c>
      <c r="E17826">
        <f t="shared" ca="1" si="278"/>
        <v>67</v>
      </c>
      <c r="F17826">
        <f>INDEX(ID_barrio!$A$2:$A$49,MATCH(G17826,ID_barrio!$B$2:$B$49,0))</f>
        <v>1</v>
      </c>
      <c r="G17826" t="s">
        <v>19</v>
      </c>
      <c r="H17826">
        <v>-34.578628700000003</v>
      </c>
      <c r="I17826">
        <v>-58.4123033999999</v>
      </c>
      <c r="J17826" t="s">
        <v>20</v>
      </c>
      <c r="K17826">
        <v>10971</v>
      </c>
      <c r="L17826">
        <v>1</v>
      </c>
      <c r="M17826">
        <v>2</v>
      </c>
      <c r="N17826">
        <v>44899</v>
      </c>
      <c r="O17826">
        <v>1.5</v>
      </c>
      <c r="P17826">
        <v>1</v>
      </c>
      <c r="Q17826">
        <v>363</v>
      </c>
      <c r="R17826">
        <v>2</v>
      </c>
    </row>
    <row r="17827" spans="1:19" x14ac:dyDescent="0.25">
      <c r="A17827">
        <v>7.4637158506013798E+17</v>
      </c>
      <c r="B17827" t="s">
        <v>16260</v>
      </c>
      <c r="C17827">
        <v>13558868</v>
      </c>
      <c r="D17827" t="s">
        <v>6299</v>
      </c>
      <c r="E17827">
        <f t="shared" ca="1" si="278"/>
        <v>35</v>
      </c>
      <c r="F17827">
        <f>INDEX(ID_barrio!$A$2:$A$49,MATCH(G17827,ID_barrio!$B$2:$B$49,0))</f>
        <v>15</v>
      </c>
      <c r="G17827" t="s">
        <v>128</v>
      </c>
      <c r="H17827">
        <v>-34.594321100000002</v>
      </c>
      <c r="I17827">
        <v>-58.385774499999997</v>
      </c>
      <c r="J17827" t="s">
        <v>20</v>
      </c>
      <c r="K17827">
        <v>8382</v>
      </c>
      <c r="L17827">
        <v>2</v>
      </c>
      <c r="M17827">
        <v>4</v>
      </c>
      <c r="N17827">
        <v>44899</v>
      </c>
      <c r="O17827">
        <v>2.4</v>
      </c>
      <c r="P17827">
        <v>36</v>
      </c>
      <c r="Q17827">
        <v>329</v>
      </c>
      <c r="R17827">
        <v>4</v>
      </c>
    </row>
    <row r="17828" spans="1:19" x14ac:dyDescent="0.25">
      <c r="A17828">
        <v>7.4872896045584294E+17</v>
      </c>
      <c r="B17828" t="s">
        <v>16261</v>
      </c>
      <c r="C17828">
        <v>22694851</v>
      </c>
      <c r="D17828" t="s">
        <v>2478</v>
      </c>
      <c r="E17828">
        <f t="shared" ca="1" si="278"/>
        <v>67</v>
      </c>
      <c r="F17828">
        <f>INDEX(ID_barrio!$A$2:$A$49,MATCH(G17828,ID_barrio!$B$2:$B$49,0))</f>
        <v>13</v>
      </c>
      <c r="G17828" t="s">
        <v>99</v>
      </c>
      <c r="H17828">
        <v>-34.59572</v>
      </c>
      <c r="I17828">
        <v>-58.443550000000002</v>
      </c>
      <c r="J17828" t="s">
        <v>20</v>
      </c>
      <c r="K17828">
        <v>22905</v>
      </c>
      <c r="L17828">
        <v>15</v>
      </c>
      <c r="M17828">
        <v>0</v>
      </c>
      <c r="P17828">
        <v>18</v>
      </c>
      <c r="Q17828">
        <v>198</v>
      </c>
      <c r="R17828">
        <v>0</v>
      </c>
    </row>
    <row r="17829" spans="1:19" x14ac:dyDescent="0.25">
      <c r="A17829">
        <v>7.4874370532579597E+17</v>
      </c>
      <c r="B17829" t="s">
        <v>16262</v>
      </c>
      <c r="C17829">
        <v>14766622</v>
      </c>
      <c r="D17829" t="s">
        <v>1432</v>
      </c>
      <c r="E17829">
        <f t="shared" ca="1" si="278"/>
        <v>56</v>
      </c>
      <c r="F17829">
        <f>INDEX(ID_barrio!$A$2:$A$49,MATCH(G17829,ID_barrio!$B$2:$B$49,0))</f>
        <v>1</v>
      </c>
      <c r="G17829" t="s">
        <v>19</v>
      </c>
      <c r="H17829">
        <v>-34.586500000000001</v>
      </c>
      <c r="I17829">
        <v>-58.437820000000002</v>
      </c>
      <c r="J17829" t="s">
        <v>20</v>
      </c>
      <c r="K17829">
        <v>17619</v>
      </c>
      <c r="L17829">
        <v>7</v>
      </c>
      <c r="M17829">
        <v>3</v>
      </c>
      <c r="N17829">
        <v>44886</v>
      </c>
      <c r="O17829">
        <v>1.67</v>
      </c>
      <c r="P17829">
        <v>5</v>
      </c>
      <c r="Q17829">
        <v>242</v>
      </c>
      <c r="R17829">
        <v>3</v>
      </c>
    </row>
    <row r="17830" spans="1:19" x14ac:dyDescent="0.25">
      <c r="A17830">
        <v>7.4875845327005197E+17</v>
      </c>
      <c r="B17830" t="s">
        <v>16263</v>
      </c>
      <c r="C17830">
        <v>8157090</v>
      </c>
      <c r="D17830" t="s">
        <v>1752</v>
      </c>
      <c r="E17830">
        <f t="shared" ca="1" si="278"/>
        <v>71</v>
      </c>
      <c r="F17830">
        <f>INDEX(ID_barrio!$A$2:$A$49,MATCH(G17830,ID_barrio!$B$2:$B$49,0))</f>
        <v>7</v>
      </c>
      <c r="G17830" t="s">
        <v>45</v>
      </c>
      <c r="H17830">
        <v>-34.588470000000001</v>
      </c>
      <c r="I17830">
        <v>-58.406269999999999</v>
      </c>
      <c r="J17830" t="s">
        <v>20</v>
      </c>
      <c r="K17830">
        <v>5078</v>
      </c>
      <c r="L17830">
        <v>3</v>
      </c>
      <c r="M17830">
        <v>2</v>
      </c>
      <c r="N17830">
        <v>44900</v>
      </c>
      <c r="O17830">
        <v>2</v>
      </c>
      <c r="P17830">
        <v>3</v>
      </c>
      <c r="Q17830">
        <v>357</v>
      </c>
      <c r="R17830">
        <v>2</v>
      </c>
    </row>
    <row r="17831" spans="1:19" x14ac:dyDescent="0.25">
      <c r="A17831">
        <v>7.4876500531891098E+17</v>
      </c>
      <c r="B17831" t="s">
        <v>16264</v>
      </c>
      <c r="C17831">
        <v>78173064</v>
      </c>
      <c r="D17831" t="s">
        <v>571</v>
      </c>
      <c r="E17831">
        <f t="shared" ca="1" si="278"/>
        <v>60</v>
      </c>
      <c r="F17831">
        <f>INDEX(ID_barrio!$A$2:$A$49,MATCH(G17831,ID_barrio!$B$2:$B$49,0))</f>
        <v>15</v>
      </c>
      <c r="G17831" t="s">
        <v>128</v>
      </c>
      <c r="H17831">
        <v>-34.597479999999997</v>
      </c>
      <c r="I17831">
        <v>-58.37538</v>
      </c>
      <c r="J17831" t="s">
        <v>20</v>
      </c>
      <c r="K17831">
        <v>5286</v>
      </c>
      <c r="L17831">
        <v>1</v>
      </c>
      <c r="M17831">
        <v>4</v>
      </c>
      <c r="N17831">
        <v>44906</v>
      </c>
      <c r="O17831">
        <v>2.31</v>
      </c>
      <c r="P17831">
        <v>3</v>
      </c>
      <c r="Q17831">
        <v>359</v>
      </c>
      <c r="R17831">
        <v>4</v>
      </c>
    </row>
    <row r="17832" spans="1:19" x14ac:dyDescent="0.25">
      <c r="A17832">
        <v>7.4713588734458701E+17</v>
      </c>
      <c r="B17832" t="s">
        <v>16265</v>
      </c>
      <c r="C17832">
        <v>35395511</v>
      </c>
      <c r="D17832" t="s">
        <v>522</v>
      </c>
      <c r="E17832">
        <f t="shared" ca="1" si="278"/>
        <v>34</v>
      </c>
      <c r="F17832">
        <f>INDEX(ID_barrio!$A$2:$A$49,MATCH(G17832,ID_barrio!$B$2:$B$49,0))</f>
        <v>20</v>
      </c>
      <c r="G17832" t="s">
        <v>245</v>
      </c>
      <c r="H17832">
        <v>-34.6006</v>
      </c>
      <c r="I17832">
        <v>-58.364820000000002</v>
      </c>
      <c r="J17832" t="s">
        <v>20</v>
      </c>
      <c r="K17832">
        <v>35239</v>
      </c>
      <c r="L17832">
        <v>7</v>
      </c>
      <c r="M17832">
        <v>0</v>
      </c>
      <c r="P17832">
        <v>20</v>
      </c>
      <c r="Q17832">
        <v>174</v>
      </c>
      <c r="R17832">
        <v>0</v>
      </c>
    </row>
    <row r="17833" spans="1:19" x14ac:dyDescent="0.25">
      <c r="A17833">
        <v>7.4638409217402099E+17</v>
      </c>
      <c r="B17833" t="s">
        <v>21919</v>
      </c>
      <c r="C17833">
        <v>7786587</v>
      </c>
      <c r="D17833" t="s">
        <v>374</v>
      </c>
      <c r="E17833">
        <f t="shared" ca="1" si="278"/>
        <v>70</v>
      </c>
      <c r="F17833">
        <f>INDEX(ID_barrio!$A$2:$A$49,MATCH(G17833,ID_barrio!$B$2:$B$49,0))</f>
        <v>1</v>
      </c>
      <c r="G17833" t="s">
        <v>19</v>
      </c>
      <c r="H17833">
        <v>-34.574489999999997</v>
      </c>
      <c r="I17833">
        <v>-58.430129999999998</v>
      </c>
      <c r="J17833" t="s">
        <v>20</v>
      </c>
      <c r="K17833">
        <v>21143</v>
      </c>
      <c r="L17833">
        <v>30</v>
      </c>
      <c r="M17833">
        <v>0</v>
      </c>
      <c r="P17833">
        <v>119</v>
      </c>
      <c r="Q17833">
        <v>331</v>
      </c>
      <c r="R17833">
        <v>0</v>
      </c>
    </row>
    <row r="17834" spans="1:19" x14ac:dyDescent="0.25">
      <c r="A17834">
        <v>7.4714060408174899E+17</v>
      </c>
      <c r="B17834" t="s">
        <v>21920</v>
      </c>
      <c r="C17834">
        <v>84553271</v>
      </c>
      <c r="D17834" t="s">
        <v>11579</v>
      </c>
      <c r="E17834">
        <f t="shared" ca="1" si="278"/>
        <v>61</v>
      </c>
      <c r="F17834">
        <f>INDEX(ID_barrio!$A$2:$A$49,MATCH(G17834,ID_barrio!$B$2:$B$49,0))</f>
        <v>9</v>
      </c>
      <c r="G17834" t="s">
        <v>55</v>
      </c>
      <c r="H17834">
        <v>-34.619593100000003</v>
      </c>
      <c r="I17834">
        <v>-58.379729099999999</v>
      </c>
      <c r="J17834" t="s">
        <v>20</v>
      </c>
      <c r="K17834">
        <v>7552</v>
      </c>
      <c r="L17834">
        <v>1</v>
      </c>
      <c r="M17834">
        <v>1</v>
      </c>
      <c r="N17834">
        <v>44903</v>
      </c>
      <c r="O17834">
        <v>1</v>
      </c>
      <c r="P17834">
        <v>1</v>
      </c>
      <c r="Q17834">
        <v>365</v>
      </c>
      <c r="R17834">
        <v>1</v>
      </c>
    </row>
    <row r="17835" spans="1:19" x14ac:dyDescent="0.25">
      <c r="A17835">
        <v>7.4714134109463398E+17</v>
      </c>
      <c r="B17835" t="s">
        <v>21921</v>
      </c>
      <c r="C17835">
        <v>3469227</v>
      </c>
      <c r="D17835" t="s">
        <v>585</v>
      </c>
      <c r="E17835">
        <f t="shared" ca="1" si="278"/>
        <v>51</v>
      </c>
      <c r="F17835">
        <f>INDEX(ID_barrio!$A$2:$A$49,MATCH(G17835,ID_barrio!$B$2:$B$49,0))</f>
        <v>8</v>
      </c>
      <c r="G17835" t="s">
        <v>48</v>
      </c>
      <c r="H17835">
        <v>-34.611109999999996</v>
      </c>
      <c r="I17835">
        <v>-58.423209999999997</v>
      </c>
      <c r="J17835" t="s">
        <v>20</v>
      </c>
      <c r="K17835">
        <v>11453</v>
      </c>
      <c r="L17835">
        <v>5</v>
      </c>
      <c r="M17835">
        <v>0</v>
      </c>
      <c r="P17835">
        <v>135</v>
      </c>
      <c r="Q17835">
        <v>281</v>
      </c>
      <c r="R17835">
        <v>0</v>
      </c>
    </row>
    <row r="17836" spans="1:19" x14ac:dyDescent="0.25">
      <c r="A17836">
        <v>7.4714215951736998E+17</v>
      </c>
      <c r="B17836" t="s">
        <v>21922</v>
      </c>
      <c r="C17836">
        <v>24897552</v>
      </c>
      <c r="D17836" t="s">
        <v>2619</v>
      </c>
      <c r="E17836">
        <f t="shared" ca="1" si="278"/>
        <v>38</v>
      </c>
      <c r="F17836">
        <f>INDEX(ID_barrio!$A$2:$A$49,MATCH(G17836,ID_barrio!$B$2:$B$49,0))</f>
        <v>1</v>
      </c>
      <c r="G17836" t="s">
        <v>19</v>
      </c>
      <c r="H17836">
        <v>-34.59055</v>
      </c>
      <c r="I17836">
        <v>-58.420029999999997</v>
      </c>
      <c r="J17836" t="s">
        <v>418</v>
      </c>
      <c r="K17836">
        <v>3531</v>
      </c>
      <c r="L17836">
        <v>1</v>
      </c>
      <c r="M17836">
        <v>2</v>
      </c>
      <c r="N17836">
        <v>44878</v>
      </c>
      <c r="O17836">
        <v>1.18</v>
      </c>
      <c r="P17836">
        <v>1</v>
      </c>
      <c r="Q17836">
        <v>0</v>
      </c>
      <c r="R17836">
        <v>2</v>
      </c>
    </row>
    <row r="17837" spans="1:19" x14ac:dyDescent="0.25">
      <c r="A17837">
        <v>7.4877589977751104E+17</v>
      </c>
      <c r="B17837" t="s">
        <v>16266</v>
      </c>
      <c r="C17837">
        <v>247787920</v>
      </c>
      <c r="D17837" t="s">
        <v>88</v>
      </c>
      <c r="E17837">
        <f t="shared" ca="1" si="278"/>
        <v>67</v>
      </c>
      <c r="F17837">
        <f>INDEX(ID_barrio!$A$2:$A$49,MATCH(G17837,ID_barrio!$B$2:$B$49,0))</f>
        <v>7</v>
      </c>
      <c r="G17837" t="s">
        <v>45</v>
      </c>
      <c r="H17837">
        <v>-34.593780000000002</v>
      </c>
      <c r="I17837">
        <v>-58.412529999999997</v>
      </c>
      <c r="J17837" t="s">
        <v>20</v>
      </c>
      <c r="K17837">
        <v>10446</v>
      </c>
      <c r="L17837">
        <v>1</v>
      </c>
      <c r="M17837">
        <v>8</v>
      </c>
      <c r="N17837">
        <v>44914</v>
      </c>
      <c r="O17837">
        <v>4.1399999999999997</v>
      </c>
      <c r="P17837">
        <v>1</v>
      </c>
      <c r="Q17837">
        <v>83</v>
      </c>
      <c r="R17837">
        <v>8</v>
      </c>
    </row>
    <row r="17838" spans="1:19" x14ac:dyDescent="0.25">
      <c r="A17838">
        <v>7.4638433056201203E+17</v>
      </c>
      <c r="B17838" t="s">
        <v>21923</v>
      </c>
      <c r="C17838">
        <v>64671577</v>
      </c>
      <c r="D17838" t="s">
        <v>3158</v>
      </c>
      <c r="E17838">
        <f t="shared" ca="1" si="278"/>
        <v>65</v>
      </c>
      <c r="F17838">
        <f>INDEX(ID_barrio!$A$2:$A$49,MATCH(G17838,ID_barrio!$B$2:$B$49,0))</f>
        <v>11</v>
      </c>
      <c r="G17838" t="s">
        <v>82</v>
      </c>
      <c r="H17838">
        <v>-34.617901000000003</v>
      </c>
      <c r="I17838">
        <v>-58.371160199999998</v>
      </c>
      <c r="J17838" t="s">
        <v>20</v>
      </c>
      <c r="K17838">
        <v>5000</v>
      </c>
      <c r="L17838">
        <v>1</v>
      </c>
      <c r="M17838">
        <v>0</v>
      </c>
      <c r="P17838">
        <v>1</v>
      </c>
      <c r="Q17838">
        <v>30</v>
      </c>
      <c r="R17838">
        <v>0</v>
      </c>
    </row>
    <row r="17839" spans="1:19" x14ac:dyDescent="0.25">
      <c r="A17839">
        <v>7.4879650382346701E+17</v>
      </c>
      <c r="B17839" t="s">
        <v>16267</v>
      </c>
      <c r="C17839">
        <v>390478267</v>
      </c>
      <c r="D17839" t="s">
        <v>21924</v>
      </c>
      <c r="E17839">
        <f t="shared" ca="1" si="278"/>
        <v>63</v>
      </c>
      <c r="F17839">
        <f>INDEX(ID_barrio!$A$2:$A$49,MATCH(G17839,ID_barrio!$B$2:$B$49,0))</f>
        <v>6</v>
      </c>
      <c r="G17839" t="s">
        <v>43</v>
      </c>
      <c r="H17839">
        <v>-34.602260000000001</v>
      </c>
      <c r="I17839">
        <v>-58.397089999999999</v>
      </c>
      <c r="J17839" t="s">
        <v>24</v>
      </c>
      <c r="K17839">
        <v>2643</v>
      </c>
      <c r="L17839">
        <v>1</v>
      </c>
      <c r="M17839">
        <v>5</v>
      </c>
      <c r="N17839">
        <v>44919</v>
      </c>
      <c r="O17839">
        <v>5</v>
      </c>
      <c r="P17839">
        <v>2</v>
      </c>
      <c r="Q17839">
        <v>122</v>
      </c>
      <c r="R17839">
        <v>5</v>
      </c>
    </row>
    <row r="17840" spans="1:19" x14ac:dyDescent="0.25">
      <c r="A17840">
        <v>7.4714656562741504E+17</v>
      </c>
      <c r="B17840" t="s">
        <v>16268</v>
      </c>
      <c r="C17840">
        <v>406111663</v>
      </c>
      <c r="D17840" t="s">
        <v>1383</v>
      </c>
      <c r="E17840">
        <f t="shared" ca="1" si="278"/>
        <v>37</v>
      </c>
      <c r="F17840">
        <f>INDEX(ID_barrio!$A$2:$A$49,MATCH(G17840,ID_barrio!$B$2:$B$49,0))</f>
        <v>41</v>
      </c>
      <c r="G17840" t="s">
        <v>3694</v>
      </c>
      <c r="H17840">
        <v>-34.612255599999997</v>
      </c>
      <c r="I17840">
        <v>-58.471630599999997</v>
      </c>
      <c r="J17840" t="s">
        <v>20</v>
      </c>
      <c r="K17840">
        <v>3876</v>
      </c>
      <c r="L17840">
        <v>1</v>
      </c>
      <c r="M17840">
        <v>0</v>
      </c>
      <c r="P17840">
        <v>1</v>
      </c>
      <c r="Q17840">
        <v>346</v>
      </c>
      <c r="R17840">
        <v>0</v>
      </c>
      <c r="S17840">
        <v>1130895938</v>
      </c>
    </row>
    <row r="17841" spans="1:18" x14ac:dyDescent="0.25">
      <c r="A17841">
        <v>7.4640834922137306E+17</v>
      </c>
      <c r="B17841" t="s">
        <v>16269</v>
      </c>
      <c r="C17841">
        <v>196390123</v>
      </c>
      <c r="D17841" t="s">
        <v>15836</v>
      </c>
      <c r="E17841">
        <f t="shared" ca="1" si="278"/>
        <v>46</v>
      </c>
      <c r="F17841">
        <f>INDEX(ID_barrio!$A$2:$A$49,MATCH(G17841,ID_barrio!$B$2:$B$49,0))</f>
        <v>7</v>
      </c>
      <c r="G17841" t="s">
        <v>45</v>
      </c>
      <c r="H17841">
        <v>-34.586538599999997</v>
      </c>
      <c r="I17841">
        <v>-58.3950344</v>
      </c>
      <c r="J17841" t="s">
        <v>20</v>
      </c>
      <c r="K17841">
        <v>11327</v>
      </c>
      <c r="L17841">
        <v>3</v>
      </c>
      <c r="M17841">
        <v>1</v>
      </c>
      <c r="N17841">
        <v>44869</v>
      </c>
      <c r="O17841">
        <v>0.54</v>
      </c>
      <c r="P17841">
        <v>2</v>
      </c>
      <c r="Q17841">
        <v>353</v>
      </c>
      <c r="R17841">
        <v>1</v>
      </c>
    </row>
    <row r="17842" spans="1:18" x14ac:dyDescent="0.25">
      <c r="A17842">
        <v>7.49059763628624E+17</v>
      </c>
      <c r="B17842" t="s">
        <v>16270</v>
      </c>
      <c r="C17842">
        <v>5375433</v>
      </c>
      <c r="D17842" t="s">
        <v>1112</v>
      </c>
      <c r="E17842">
        <f t="shared" ca="1" si="278"/>
        <v>35</v>
      </c>
      <c r="F17842">
        <f>INDEX(ID_barrio!$A$2:$A$49,MATCH(G17842,ID_barrio!$B$2:$B$49,0))</f>
        <v>1</v>
      </c>
      <c r="G17842" t="s">
        <v>19</v>
      </c>
      <c r="H17842">
        <v>-34.591920000000002</v>
      </c>
      <c r="I17842">
        <v>-58.433549999999997</v>
      </c>
      <c r="J17842" t="s">
        <v>20</v>
      </c>
      <c r="K17842">
        <v>8861</v>
      </c>
      <c r="L17842">
        <v>3</v>
      </c>
      <c r="M17842">
        <v>2</v>
      </c>
      <c r="N17842">
        <v>44899</v>
      </c>
      <c r="O17842">
        <v>1.76</v>
      </c>
      <c r="P17842">
        <v>4</v>
      </c>
      <c r="Q17842">
        <v>364</v>
      </c>
      <c r="R17842">
        <v>2</v>
      </c>
    </row>
    <row r="17843" spans="1:18" x14ac:dyDescent="0.25">
      <c r="A17843">
        <v>7.4642058456245402E+17</v>
      </c>
      <c r="B17843" t="s">
        <v>16271</v>
      </c>
      <c r="C17843">
        <v>485222558</v>
      </c>
      <c r="D17843" t="s">
        <v>16272</v>
      </c>
      <c r="E17843">
        <f t="shared" ca="1" si="278"/>
        <v>49</v>
      </c>
      <c r="F17843">
        <f>INDEX(ID_barrio!$A$2:$A$49,MATCH(G17843,ID_barrio!$B$2:$B$49,0))</f>
        <v>1</v>
      </c>
      <c r="G17843" t="s">
        <v>19</v>
      </c>
      <c r="H17843">
        <v>-34.584225000000004</v>
      </c>
      <c r="I17843">
        <v>-58.420840300000002</v>
      </c>
      <c r="J17843" t="s">
        <v>20</v>
      </c>
      <c r="K17843">
        <v>7048</v>
      </c>
      <c r="L17843">
        <v>1</v>
      </c>
      <c r="M17843">
        <v>2</v>
      </c>
      <c r="N17843">
        <v>44879</v>
      </c>
      <c r="O17843">
        <v>0.97</v>
      </c>
      <c r="P17843">
        <v>1</v>
      </c>
      <c r="Q17843">
        <v>361</v>
      </c>
      <c r="R17843">
        <v>2</v>
      </c>
    </row>
    <row r="17844" spans="1:18" x14ac:dyDescent="0.25">
      <c r="A17844">
        <v>7.4908313945872294E+17</v>
      </c>
      <c r="B17844" t="s">
        <v>595</v>
      </c>
      <c r="C17844">
        <v>463864790</v>
      </c>
      <c r="D17844" t="s">
        <v>13661</v>
      </c>
      <c r="E17844">
        <f t="shared" ca="1" si="278"/>
        <v>51</v>
      </c>
      <c r="F17844">
        <f>INDEX(ID_barrio!$A$2:$A$49,MATCH(G17844,ID_barrio!$B$2:$B$49,0))</f>
        <v>7</v>
      </c>
      <c r="G17844" t="s">
        <v>45</v>
      </c>
      <c r="H17844">
        <v>-34.598370000000003</v>
      </c>
      <c r="I17844">
        <v>-58.401620000000001</v>
      </c>
      <c r="J17844" t="s">
        <v>20</v>
      </c>
      <c r="K17844">
        <v>7148</v>
      </c>
      <c r="L17844">
        <v>4</v>
      </c>
      <c r="M17844">
        <v>15</v>
      </c>
      <c r="N17844">
        <v>44917</v>
      </c>
      <c r="O17844">
        <v>7.76</v>
      </c>
      <c r="P17844">
        <v>3</v>
      </c>
      <c r="Q17844">
        <v>359</v>
      </c>
      <c r="R17844">
        <v>15</v>
      </c>
    </row>
    <row r="17845" spans="1:18" x14ac:dyDescent="0.25">
      <c r="A17845">
        <v>7.4643309381378803E+17</v>
      </c>
      <c r="B17845" t="s">
        <v>16273</v>
      </c>
      <c r="C17845">
        <v>101094572</v>
      </c>
      <c r="D17845" t="s">
        <v>432</v>
      </c>
      <c r="E17845">
        <f t="shared" ca="1" si="278"/>
        <v>49</v>
      </c>
      <c r="F17845">
        <f>INDEX(ID_barrio!$A$2:$A$49,MATCH(G17845,ID_barrio!$B$2:$B$49,0))</f>
        <v>10</v>
      </c>
      <c r="G17845" t="s">
        <v>72</v>
      </c>
      <c r="H17845">
        <v>-34.590440000000001</v>
      </c>
      <c r="I17845">
        <v>-58.448950000000004</v>
      </c>
      <c r="J17845" t="s">
        <v>20</v>
      </c>
      <c r="K17845">
        <v>10572</v>
      </c>
      <c r="L17845">
        <v>4</v>
      </c>
      <c r="M17845">
        <v>3</v>
      </c>
      <c r="N17845">
        <v>44916</v>
      </c>
      <c r="O17845">
        <v>2.57</v>
      </c>
      <c r="P17845">
        <v>4</v>
      </c>
      <c r="Q17845">
        <v>162</v>
      </c>
      <c r="R17845">
        <v>3</v>
      </c>
    </row>
    <row r="17846" spans="1:18" x14ac:dyDescent="0.25">
      <c r="A17846">
        <v>7.4644504786916506E+17</v>
      </c>
      <c r="B17846" t="s">
        <v>21925</v>
      </c>
      <c r="C17846">
        <v>485227025</v>
      </c>
      <c r="D17846" t="s">
        <v>982</v>
      </c>
      <c r="E17846">
        <f t="shared" ca="1" si="278"/>
        <v>78</v>
      </c>
      <c r="F17846">
        <f>INDEX(ID_barrio!$A$2:$A$49,MATCH(G17846,ID_barrio!$B$2:$B$49,0))</f>
        <v>4</v>
      </c>
      <c r="G17846" t="s">
        <v>35</v>
      </c>
      <c r="H17846">
        <v>-34.569115099999998</v>
      </c>
      <c r="I17846">
        <v>-58.486076599999897</v>
      </c>
      <c r="J17846" t="s">
        <v>20</v>
      </c>
      <c r="K17846">
        <v>5541</v>
      </c>
      <c r="L17846">
        <v>2</v>
      </c>
      <c r="M17846">
        <v>4</v>
      </c>
      <c r="N17846">
        <v>44923</v>
      </c>
      <c r="O17846">
        <v>2</v>
      </c>
      <c r="P17846">
        <v>2</v>
      </c>
      <c r="Q17846">
        <v>328</v>
      </c>
      <c r="R17846">
        <v>4</v>
      </c>
    </row>
    <row r="17847" spans="1:18" x14ac:dyDescent="0.25">
      <c r="A17847">
        <v>7.4911330273822195E+17</v>
      </c>
      <c r="B17847" t="s">
        <v>16274</v>
      </c>
      <c r="C17847">
        <v>429596093</v>
      </c>
      <c r="D17847" t="s">
        <v>2552</v>
      </c>
      <c r="E17847">
        <f t="shared" ca="1" si="278"/>
        <v>59</v>
      </c>
      <c r="F17847">
        <f>INDEX(ID_barrio!$A$2:$A$49,MATCH(G17847,ID_barrio!$B$2:$B$49,0))</f>
        <v>1</v>
      </c>
      <c r="G17847" t="s">
        <v>19</v>
      </c>
      <c r="H17847">
        <v>-34.583199999999998</v>
      </c>
      <c r="I17847">
        <v>-58.42801</v>
      </c>
      <c r="J17847" t="s">
        <v>20</v>
      </c>
      <c r="K17847">
        <v>40272</v>
      </c>
      <c r="L17847">
        <v>1</v>
      </c>
      <c r="M17847">
        <v>7</v>
      </c>
      <c r="N17847">
        <v>44906</v>
      </c>
      <c r="O17847">
        <v>3.96</v>
      </c>
      <c r="P17847">
        <v>2</v>
      </c>
      <c r="Q17847">
        <v>350</v>
      </c>
      <c r="R17847">
        <v>7</v>
      </c>
    </row>
    <row r="17848" spans="1:18" x14ac:dyDescent="0.25">
      <c r="A17848">
        <v>7.4717732810092301E+17</v>
      </c>
      <c r="B17848" t="s">
        <v>21926</v>
      </c>
      <c r="C17848">
        <v>483612672</v>
      </c>
      <c r="D17848" t="s">
        <v>2081</v>
      </c>
      <c r="E17848">
        <f t="shared" ca="1" si="278"/>
        <v>31</v>
      </c>
      <c r="F17848">
        <f>INDEX(ID_barrio!$A$2:$A$49,MATCH(G17848,ID_barrio!$B$2:$B$49,0))</f>
        <v>22</v>
      </c>
      <c r="G17848" t="s">
        <v>302</v>
      </c>
      <c r="H17848">
        <v>-34.645330000000001</v>
      </c>
      <c r="I17848">
        <v>-58.36927</v>
      </c>
      <c r="J17848" t="s">
        <v>24</v>
      </c>
      <c r="K17848">
        <v>4521</v>
      </c>
      <c r="L17848">
        <v>1</v>
      </c>
      <c r="M17848">
        <v>2</v>
      </c>
      <c r="N17848">
        <v>44899</v>
      </c>
      <c r="O17848">
        <v>1.28</v>
      </c>
      <c r="P17848">
        <v>3</v>
      </c>
      <c r="Q17848">
        <v>364</v>
      </c>
      <c r="R17848">
        <v>2</v>
      </c>
    </row>
    <row r="17849" spans="1:18" x14ac:dyDescent="0.25">
      <c r="A17849">
        <v>7.4718200391868006E+17</v>
      </c>
      <c r="B17849" t="s">
        <v>16275</v>
      </c>
      <c r="C17849">
        <v>485273651</v>
      </c>
      <c r="D17849" t="s">
        <v>54</v>
      </c>
      <c r="E17849">
        <f t="shared" ca="1" si="278"/>
        <v>45</v>
      </c>
      <c r="F17849">
        <f>INDEX(ID_barrio!$A$2:$A$49,MATCH(G17849,ID_barrio!$B$2:$B$49,0))</f>
        <v>18</v>
      </c>
      <c r="G17849" t="s">
        <v>177</v>
      </c>
      <c r="H17849">
        <v>-34.581890000000001</v>
      </c>
      <c r="I17849">
        <v>-58.444299999999998</v>
      </c>
      <c r="J17849" t="s">
        <v>20</v>
      </c>
      <c r="K17849">
        <v>10723</v>
      </c>
      <c r="L17849">
        <v>3</v>
      </c>
      <c r="M17849">
        <v>8</v>
      </c>
      <c r="N17849">
        <v>44906</v>
      </c>
      <c r="O17849">
        <v>3.93</v>
      </c>
      <c r="P17849">
        <v>2</v>
      </c>
      <c r="Q17849">
        <v>351</v>
      </c>
      <c r="R17849">
        <v>8</v>
      </c>
    </row>
    <row r="17850" spans="1:18" x14ac:dyDescent="0.25">
      <c r="A17850">
        <v>7.4718973675257101E+17</v>
      </c>
      <c r="B17850" t="s">
        <v>21927</v>
      </c>
      <c r="C17850">
        <v>483612672</v>
      </c>
      <c r="D17850" t="s">
        <v>2081</v>
      </c>
      <c r="E17850">
        <f t="shared" ca="1" si="278"/>
        <v>53</v>
      </c>
      <c r="F17850">
        <f>INDEX(ID_barrio!$A$2:$A$49,MATCH(G17850,ID_barrio!$B$2:$B$49,0))</f>
        <v>22</v>
      </c>
      <c r="G17850" t="s">
        <v>302</v>
      </c>
      <c r="H17850">
        <v>-34.645679999999999</v>
      </c>
      <c r="I17850">
        <v>-58.369149999999998</v>
      </c>
      <c r="J17850" t="s">
        <v>24</v>
      </c>
      <c r="K17850">
        <v>4640</v>
      </c>
      <c r="L17850">
        <v>1</v>
      </c>
      <c r="M17850">
        <v>4</v>
      </c>
      <c r="N17850">
        <v>44906</v>
      </c>
      <c r="O17850">
        <v>1.97</v>
      </c>
      <c r="P17850">
        <v>3</v>
      </c>
      <c r="Q17850">
        <v>364</v>
      </c>
      <c r="R17850">
        <v>4</v>
      </c>
    </row>
    <row r="17851" spans="1:18" x14ac:dyDescent="0.25">
      <c r="A17851">
        <v>7.4645719970351002E+17</v>
      </c>
      <c r="B17851" t="s">
        <v>16276</v>
      </c>
      <c r="C17851">
        <v>245802667</v>
      </c>
      <c r="D17851" t="s">
        <v>18249</v>
      </c>
      <c r="E17851">
        <f t="shared" ca="1" si="278"/>
        <v>69</v>
      </c>
      <c r="F17851">
        <f>INDEX(ID_barrio!$A$2:$A$49,MATCH(G17851,ID_barrio!$B$2:$B$49,0))</f>
        <v>1</v>
      </c>
      <c r="G17851" t="s">
        <v>19</v>
      </c>
      <c r="H17851">
        <v>-34.58</v>
      </c>
      <c r="I17851">
        <v>-58.435569999999998</v>
      </c>
      <c r="J17851" t="s">
        <v>20</v>
      </c>
      <c r="K17851">
        <v>7804</v>
      </c>
      <c r="L17851">
        <v>3</v>
      </c>
      <c r="M17851">
        <v>5</v>
      </c>
      <c r="N17851">
        <v>44921</v>
      </c>
      <c r="O17851">
        <v>3.57</v>
      </c>
      <c r="P17851">
        <v>8</v>
      </c>
      <c r="Q17851">
        <v>324</v>
      </c>
      <c r="R17851">
        <v>5</v>
      </c>
    </row>
    <row r="17852" spans="1:18" x14ac:dyDescent="0.25">
      <c r="A17852">
        <v>7.4646778946354598E+17</v>
      </c>
      <c r="B17852" t="s">
        <v>18184</v>
      </c>
      <c r="C17852">
        <v>37185741</v>
      </c>
      <c r="D17852" t="s">
        <v>3283</v>
      </c>
      <c r="E17852">
        <f t="shared" ca="1" si="278"/>
        <v>56</v>
      </c>
      <c r="F17852">
        <f>INDEX(ID_barrio!$A$2:$A$49,MATCH(G17852,ID_barrio!$B$2:$B$49,0))</f>
        <v>1</v>
      </c>
      <c r="G17852" t="s">
        <v>19</v>
      </c>
      <c r="H17852">
        <v>-34.591830000000002</v>
      </c>
      <c r="I17852">
        <v>-58.414490000000001</v>
      </c>
      <c r="J17852" t="s">
        <v>20</v>
      </c>
      <c r="K17852">
        <v>30000</v>
      </c>
      <c r="L17852">
        <v>1</v>
      </c>
      <c r="M17852">
        <v>1</v>
      </c>
      <c r="N17852">
        <v>44871</v>
      </c>
      <c r="O17852">
        <v>0.56000000000000005</v>
      </c>
      <c r="P17852">
        <v>3</v>
      </c>
      <c r="Q17852">
        <v>365</v>
      </c>
      <c r="R17852">
        <v>1</v>
      </c>
    </row>
    <row r="17853" spans="1:18" x14ac:dyDescent="0.25">
      <c r="A17853">
        <v>7.4720997634119104E+17</v>
      </c>
      <c r="B17853" t="s">
        <v>12071</v>
      </c>
      <c r="C17853">
        <v>60255340</v>
      </c>
      <c r="D17853" t="s">
        <v>16277</v>
      </c>
      <c r="E17853">
        <f t="shared" ca="1" si="278"/>
        <v>46</v>
      </c>
      <c r="F17853">
        <f>INDEX(ID_barrio!$A$2:$A$49,MATCH(G17853,ID_barrio!$B$2:$B$49,0))</f>
        <v>5</v>
      </c>
      <c r="G17853" t="s">
        <v>38</v>
      </c>
      <c r="H17853">
        <v>-34.599870000000003</v>
      </c>
      <c r="I17853">
        <v>-58.378329999999998</v>
      </c>
      <c r="J17853" t="s">
        <v>20</v>
      </c>
      <c r="K17853">
        <v>6695</v>
      </c>
      <c r="L17853">
        <v>3</v>
      </c>
      <c r="M17853">
        <v>3</v>
      </c>
      <c r="N17853">
        <v>44911</v>
      </c>
      <c r="O17853">
        <v>2.4300000000000002</v>
      </c>
      <c r="P17853">
        <v>1</v>
      </c>
      <c r="Q17853">
        <v>261</v>
      </c>
      <c r="R17853">
        <v>3</v>
      </c>
    </row>
    <row r="17854" spans="1:18" x14ac:dyDescent="0.25">
      <c r="A17854">
        <v>7.4911921939476595E+17</v>
      </c>
      <c r="B17854" t="s">
        <v>16278</v>
      </c>
      <c r="C17854">
        <v>450512829</v>
      </c>
      <c r="D17854" t="s">
        <v>181</v>
      </c>
      <c r="E17854">
        <f t="shared" ca="1" si="278"/>
        <v>65</v>
      </c>
      <c r="F17854">
        <f>INDEX(ID_barrio!$A$2:$A$49,MATCH(G17854,ID_barrio!$B$2:$B$49,0))</f>
        <v>6</v>
      </c>
      <c r="G17854" t="s">
        <v>43</v>
      </c>
      <c r="H17854">
        <v>-34.601041587050197</v>
      </c>
      <c r="I17854">
        <v>-58.395930156111703</v>
      </c>
      <c r="J17854" t="s">
        <v>24</v>
      </c>
      <c r="K17854">
        <v>6143</v>
      </c>
      <c r="L17854">
        <v>1</v>
      </c>
      <c r="M17854">
        <v>0</v>
      </c>
      <c r="P17854">
        <v>15</v>
      </c>
      <c r="Q17854">
        <v>364</v>
      </c>
      <c r="R17854">
        <v>0</v>
      </c>
    </row>
    <row r="17855" spans="1:18" x14ac:dyDescent="0.25">
      <c r="A17855">
        <v>7.4647447487367501E+17</v>
      </c>
      <c r="B17855" t="s">
        <v>21227</v>
      </c>
      <c r="C17855">
        <v>255312962</v>
      </c>
      <c r="D17855" t="s">
        <v>18597</v>
      </c>
      <c r="E17855">
        <f t="shared" ca="1" si="278"/>
        <v>53</v>
      </c>
      <c r="F17855">
        <f>INDEX(ID_barrio!$A$2:$A$49,MATCH(G17855,ID_barrio!$B$2:$B$49,0))</f>
        <v>2</v>
      </c>
      <c r="G17855" t="s">
        <v>18061</v>
      </c>
      <c r="H17855">
        <v>-34.554360000000003</v>
      </c>
      <c r="I17855">
        <v>-58.46172</v>
      </c>
      <c r="J17855" t="s">
        <v>20</v>
      </c>
      <c r="K17855">
        <v>17619</v>
      </c>
      <c r="L17855">
        <v>1</v>
      </c>
      <c r="M17855">
        <v>3</v>
      </c>
      <c r="N17855">
        <v>44884</v>
      </c>
      <c r="O17855">
        <v>1.48</v>
      </c>
      <c r="P17855">
        <v>2</v>
      </c>
      <c r="Q17855">
        <v>332</v>
      </c>
      <c r="R17855">
        <v>3</v>
      </c>
    </row>
    <row r="17856" spans="1:18" x14ac:dyDescent="0.25">
      <c r="A17856">
        <v>7.4913711361380301E+17</v>
      </c>
      <c r="B17856" t="s">
        <v>16279</v>
      </c>
      <c r="C17856">
        <v>86927529</v>
      </c>
      <c r="D17856" t="s">
        <v>159</v>
      </c>
      <c r="E17856">
        <f t="shared" ca="1" si="278"/>
        <v>39</v>
      </c>
      <c r="F17856">
        <f>INDEX(ID_barrio!$A$2:$A$49,MATCH(G17856,ID_barrio!$B$2:$B$49,0))</f>
        <v>5</v>
      </c>
      <c r="G17856" t="s">
        <v>38</v>
      </c>
      <c r="H17856">
        <v>-34.607337766245799</v>
      </c>
      <c r="I17856">
        <v>-58.384359853442298</v>
      </c>
      <c r="J17856" t="s">
        <v>20</v>
      </c>
      <c r="K17856">
        <v>5000</v>
      </c>
      <c r="L17856">
        <v>4</v>
      </c>
      <c r="M17856">
        <v>3</v>
      </c>
      <c r="N17856">
        <v>44892</v>
      </c>
      <c r="O17856">
        <v>1.96</v>
      </c>
      <c r="P17856">
        <v>2</v>
      </c>
      <c r="Q17856">
        <v>68</v>
      </c>
      <c r="R17856">
        <v>3</v>
      </c>
    </row>
    <row r="17857" spans="1:18" x14ac:dyDescent="0.25">
      <c r="A17857">
        <v>7.4914746282719206E+17</v>
      </c>
      <c r="B17857" t="s">
        <v>16280</v>
      </c>
      <c r="C17857">
        <v>445536877</v>
      </c>
      <c r="D17857" t="s">
        <v>1543</v>
      </c>
      <c r="E17857">
        <f t="shared" ca="1" si="278"/>
        <v>57</v>
      </c>
      <c r="F17857">
        <f>INDEX(ID_barrio!$A$2:$A$49,MATCH(G17857,ID_barrio!$B$2:$B$49,0))</f>
        <v>13</v>
      </c>
      <c r="G17857" t="s">
        <v>99</v>
      </c>
      <c r="H17857">
        <v>-34.594555300000003</v>
      </c>
      <c r="I17857">
        <v>-58.446046499999902</v>
      </c>
      <c r="J17857" t="s">
        <v>20</v>
      </c>
      <c r="K17857">
        <v>5638</v>
      </c>
      <c r="L17857">
        <v>2</v>
      </c>
      <c r="M17857">
        <v>6</v>
      </c>
      <c r="N17857">
        <v>44913</v>
      </c>
      <c r="O17857">
        <v>3.21</v>
      </c>
      <c r="P17857">
        <v>10</v>
      </c>
      <c r="Q17857">
        <v>357</v>
      </c>
      <c r="R17857">
        <v>6</v>
      </c>
    </row>
    <row r="17858" spans="1:18" x14ac:dyDescent="0.25">
      <c r="A17858">
        <v>7.4721578153305997E+17</v>
      </c>
      <c r="B17858" t="s">
        <v>16281</v>
      </c>
      <c r="C17858">
        <v>219941584</v>
      </c>
      <c r="D17858" t="s">
        <v>15845</v>
      </c>
      <c r="E17858">
        <f t="shared" ca="1" si="278"/>
        <v>49</v>
      </c>
      <c r="F17858">
        <f>INDEX(ID_barrio!$A$2:$A$49,MATCH(G17858,ID_barrio!$B$2:$B$49,0))</f>
        <v>3</v>
      </c>
      <c r="G17858" t="s">
        <v>32</v>
      </c>
      <c r="H17858">
        <v>-34.61327</v>
      </c>
      <c r="I17858">
        <v>-58.369529999999997</v>
      </c>
      <c r="J17858" t="s">
        <v>20</v>
      </c>
      <c r="K17858">
        <v>8810</v>
      </c>
      <c r="L17858">
        <v>3</v>
      </c>
      <c r="M17858">
        <v>0</v>
      </c>
      <c r="P17858">
        <v>12</v>
      </c>
      <c r="Q17858">
        <v>365</v>
      </c>
      <c r="R17858">
        <v>0</v>
      </c>
    </row>
    <row r="17859" spans="1:18" x14ac:dyDescent="0.25">
      <c r="A17859">
        <v>7.4722695974362995E+17</v>
      </c>
      <c r="B17859" t="s">
        <v>16282</v>
      </c>
      <c r="C17859">
        <v>389845679</v>
      </c>
      <c r="D17859" t="s">
        <v>12206</v>
      </c>
      <c r="E17859">
        <f t="shared" ref="E17859:E17922" ca="1" si="279">RANDBETWEEN(28,79)</f>
        <v>45</v>
      </c>
      <c r="F17859">
        <f>INDEX(ID_barrio!$A$2:$A$49,MATCH(G17859,ID_barrio!$B$2:$B$49,0))</f>
        <v>15</v>
      </c>
      <c r="G17859" t="s">
        <v>128</v>
      </c>
      <c r="H17859">
        <v>-34.596870000000003</v>
      </c>
      <c r="I17859">
        <v>-58.384320000000002</v>
      </c>
      <c r="J17859" t="s">
        <v>20</v>
      </c>
      <c r="K17859">
        <v>5286</v>
      </c>
      <c r="L17859">
        <v>3</v>
      </c>
      <c r="M17859">
        <v>0</v>
      </c>
      <c r="P17859">
        <v>19</v>
      </c>
      <c r="Q17859">
        <v>325</v>
      </c>
      <c r="R17859">
        <v>0</v>
      </c>
    </row>
    <row r="17860" spans="1:18" x14ac:dyDescent="0.25">
      <c r="A17860">
        <v>7.4727514417385306E+17</v>
      </c>
      <c r="B17860" t="s">
        <v>16283</v>
      </c>
      <c r="C17860">
        <v>186424944</v>
      </c>
      <c r="D17860" t="s">
        <v>1302</v>
      </c>
      <c r="E17860">
        <f t="shared" ca="1" si="279"/>
        <v>76</v>
      </c>
      <c r="F17860">
        <f>INDEX(ID_barrio!$A$2:$A$49,MATCH(G17860,ID_barrio!$B$2:$B$49,0))</f>
        <v>3</v>
      </c>
      <c r="G17860" t="s">
        <v>32</v>
      </c>
      <c r="H17860">
        <v>-34.612810000000003</v>
      </c>
      <c r="I17860">
        <v>-58.371949999999998</v>
      </c>
      <c r="J17860" t="s">
        <v>20</v>
      </c>
      <c r="K17860">
        <v>10195</v>
      </c>
      <c r="L17860">
        <v>3</v>
      </c>
      <c r="M17860">
        <v>0</v>
      </c>
      <c r="P17860">
        <v>4</v>
      </c>
      <c r="Q17860">
        <v>90</v>
      </c>
      <c r="R17860">
        <v>0</v>
      </c>
    </row>
    <row r="17861" spans="1:18" x14ac:dyDescent="0.25">
      <c r="A17861">
        <v>7.4728672405765299E+17</v>
      </c>
      <c r="B17861" t="s">
        <v>16284</v>
      </c>
      <c r="C17861">
        <v>431659667</v>
      </c>
      <c r="D17861" t="s">
        <v>1088</v>
      </c>
      <c r="E17861">
        <f t="shared" ca="1" si="279"/>
        <v>29</v>
      </c>
      <c r="F17861">
        <f>INDEX(ID_barrio!$A$2:$A$49,MATCH(G17861,ID_barrio!$B$2:$B$49,0))</f>
        <v>6</v>
      </c>
      <c r="G17861" t="s">
        <v>43</v>
      </c>
      <c r="H17861">
        <v>-34.598959999999998</v>
      </c>
      <c r="I17861">
        <v>-58.408239999999999</v>
      </c>
      <c r="J17861" t="s">
        <v>20</v>
      </c>
      <c r="K17861">
        <v>5638</v>
      </c>
      <c r="L17861">
        <v>3</v>
      </c>
      <c r="M17861">
        <v>5</v>
      </c>
      <c r="N17861">
        <v>44903</v>
      </c>
      <c r="O17861">
        <v>2.88</v>
      </c>
      <c r="P17861">
        <v>12</v>
      </c>
      <c r="Q17861">
        <v>353</v>
      </c>
      <c r="R17861">
        <v>5</v>
      </c>
    </row>
    <row r="17862" spans="1:18" x14ac:dyDescent="0.25">
      <c r="A17862">
        <v>7.4728925022119795E+17</v>
      </c>
      <c r="B17862" t="s">
        <v>16285</v>
      </c>
      <c r="C17862">
        <v>485377705</v>
      </c>
      <c r="D17862" t="s">
        <v>197</v>
      </c>
      <c r="E17862">
        <f t="shared" ca="1" si="279"/>
        <v>75</v>
      </c>
      <c r="F17862">
        <f>INDEX(ID_barrio!$A$2:$A$49,MATCH(G17862,ID_barrio!$B$2:$B$49,0))</f>
        <v>24</v>
      </c>
      <c r="G17862" t="s">
        <v>451</v>
      </c>
      <c r="H17862">
        <v>-34.6144678</v>
      </c>
      <c r="I17862">
        <v>-58.4371206</v>
      </c>
      <c r="J17862" t="s">
        <v>20</v>
      </c>
      <c r="K17862">
        <v>13743</v>
      </c>
      <c r="L17862">
        <v>5</v>
      </c>
      <c r="M17862">
        <v>0</v>
      </c>
      <c r="P17862">
        <v>1</v>
      </c>
      <c r="Q17862">
        <v>364</v>
      </c>
      <c r="R17862">
        <v>0</v>
      </c>
    </row>
    <row r="17863" spans="1:18" x14ac:dyDescent="0.25">
      <c r="A17863">
        <v>7.4651945919566502E+17</v>
      </c>
      <c r="B17863" t="s">
        <v>16286</v>
      </c>
      <c r="C17863">
        <v>320952520</v>
      </c>
      <c r="D17863" t="s">
        <v>1543</v>
      </c>
      <c r="E17863">
        <f t="shared" ca="1" si="279"/>
        <v>50</v>
      </c>
      <c r="F17863">
        <f>INDEX(ID_barrio!$A$2:$A$49,MATCH(G17863,ID_barrio!$B$2:$B$49,0))</f>
        <v>11</v>
      </c>
      <c r="G17863" t="s">
        <v>82</v>
      </c>
      <c r="H17863">
        <v>-34.617545556430102</v>
      </c>
      <c r="I17863">
        <v>-58.367533638098102</v>
      </c>
      <c r="J17863" t="s">
        <v>20</v>
      </c>
      <c r="K17863">
        <v>15857</v>
      </c>
      <c r="L17863">
        <v>1</v>
      </c>
      <c r="M17863">
        <v>10</v>
      </c>
      <c r="N17863">
        <v>44920</v>
      </c>
      <c r="O17863">
        <v>5.77</v>
      </c>
      <c r="P17863">
        <v>1</v>
      </c>
      <c r="Q17863">
        <v>344</v>
      </c>
      <c r="R17863">
        <v>10</v>
      </c>
    </row>
    <row r="17864" spans="1:18" x14ac:dyDescent="0.25">
      <c r="A17864">
        <v>7.4729111533607603E+17</v>
      </c>
      <c r="B17864" t="s">
        <v>16287</v>
      </c>
      <c r="C17864">
        <v>450512829</v>
      </c>
      <c r="D17864" t="s">
        <v>181</v>
      </c>
      <c r="E17864">
        <f t="shared" ca="1" si="279"/>
        <v>67</v>
      </c>
      <c r="F17864">
        <f>INDEX(ID_barrio!$A$2:$A$49,MATCH(G17864,ID_barrio!$B$2:$B$49,0))</f>
        <v>6</v>
      </c>
      <c r="G17864" t="s">
        <v>43</v>
      </c>
      <c r="H17864">
        <v>-34.601041599999903</v>
      </c>
      <c r="I17864">
        <v>-58.39593</v>
      </c>
      <c r="J17864" t="s">
        <v>24</v>
      </c>
      <c r="K17864">
        <v>6893</v>
      </c>
      <c r="L17864">
        <v>1</v>
      </c>
      <c r="M17864">
        <v>1</v>
      </c>
      <c r="N17864">
        <v>44864</v>
      </c>
      <c r="O17864">
        <v>0.49</v>
      </c>
      <c r="P17864">
        <v>15</v>
      </c>
      <c r="Q17864">
        <v>365</v>
      </c>
      <c r="R17864">
        <v>1</v>
      </c>
    </row>
    <row r="17865" spans="1:18" x14ac:dyDescent="0.25">
      <c r="A17865">
        <v>7.4729802398776499E+17</v>
      </c>
      <c r="B17865" t="s">
        <v>16288</v>
      </c>
      <c r="C17865">
        <v>450512829</v>
      </c>
      <c r="D17865" t="s">
        <v>181</v>
      </c>
      <c r="E17865">
        <f t="shared" ca="1" si="279"/>
        <v>33</v>
      </c>
      <c r="F17865">
        <f>INDEX(ID_barrio!$A$2:$A$49,MATCH(G17865,ID_barrio!$B$2:$B$49,0))</f>
        <v>6</v>
      </c>
      <c r="G17865" t="s">
        <v>43</v>
      </c>
      <c r="H17865">
        <v>-34.601041599999903</v>
      </c>
      <c r="I17865">
        <v>-58.39593</v>
      </c>
      <c r="J17865" t="s">
        <v>24</v>
      </c>
      <c r="K17865">
        <v>6893</v>
      </c>
      <c r="L17865">
        <v>1</v>
      </c>
      <c r="M17865">
        <v>2</v>
      </c>
      <c r="N17865">
        <v>44871</v>
      </c>
      <c r="O17865">
        <v>0.98</v>
      </c>
      <c r="P17865">
        <v>15</v>
      </c>
      <c r="Q17865">
        <v>365</v>
      </c>
      <c r="R17865">
        <v>2</v>
      </c>
    </row>
    <row r="17866" spans="1:18" x14ac:dyDescent="0.25">
      <c r="A17866">
        <v>7.47299657653904E+17</v>
      </c>
      <c r="B17866" t="s">
        <v>16289</v>
      </c>
      <c r="C17866">
        <v>450512829</v>
      </c>
      <c r="D17866" t="s">
        <v>181</v>
      </c>
      <c r="E17866">
        <f t="shared" ca="1" si="279"/>
        <v>68</v>
      </c>
      <c r="F17866">
        <f>INDEX(ID_barrio!$A$2:$A$49,MATCH(G17866,ID_barrio!$B$2:$B$49,0))</f>
        <v>6</v>
      </c>
      <c r="G17866" t="s">
        <v>43</v>
      </c>
      <c r="H17866">
        <v>-34.601041599999903</v>
      </c>
      <c r="I17866">
        <v>-58.39593</v>
      </c>
      <c r="J17866" t="s">
        <v>24</v>
      </c>
      <c r="K17866">
        <v>6893</v>
      </c>
      <c r="L17866">
        <v>1</v>
      </c>
      <c r="M17866">
        <v>2</v>
      </c>
      <c r="N17866">
        <v>44899</v>
      </c>
      <c r="O17866">
        <v>0.98</v>
      </c>
      <c r="P17866">
        <v>15</v>
      </c>
      <c r="Q17866">
        <v>365</v>
      </c>
      <c r="R17866">
        <v>2</v>
      </c>
    </row>
    <row r="17867" spans="1:18" x14ac:dyDescent="0.25">
      <c r="A17867">
        <v>7.4729974030337997E+17</v>
      </c>
      <c r="B17867" t="s">
        <v>16290</v>
      </c>
      <c r="C17867">
        <v>450512829</v>
      </c>
      <c r="D17867" t="s">
        <v>181</v>
      </c>
      <c r="E17867">
        <f t="shared" ca="1" si="279"/>
        <v>28</v>
      </c>
      <c r="F17867">
        <f>INDEX(ID_barrio!$A$2:$A$49,MATCH(G17867,ID_barrio!$B$2:$B$49,0))</f>
        <v>6</v>
      </c>
      <c r="G17867" t="s">
        <v>43</v>
      </c>
      <c r="H17867">
        <v>-34.601041599999903</v>
      </c>
      <c r="I17867">
        <v>-58.39593</v>
      </c>
      <c r="J17867" t="s">
        <v>24</v>
      </c>
      <c r="K17867">
        <v>6893</v>
      </c>
      <c r="L17867">
        <v>1</v>
      </c>
      <c r="M17867">
        <v>4</v>
      </c>
      <c r="N17867">
        <v>44906</v>
      </c>
      <c r="O17867">
        <v>1.97</v>
      </c>
      <c r="P17867">
        <v>15</v>
      </c>
      <c r="Q17867">
        <v>365</v>
      </c>
      <c r="R17867">
        <v>4</v>
      </c>
    </row>
    <row r="17868" spans="1:18" x14ac:dyDescent="0.25">
      <c r="A17868">
        <v>7.47299780707472E+17</v>
      </c>
      <c r="B17868" t="s">
        <v>16291</v>
      </c>
      <c r="C17868">
        <v>450512829</v>
      </c>
      <c r="D17868" t="s">
        <v>181</v>
      </c>
      <c r="E17868">
        <f t="shared" ca="1" si="279"/>
        <v>64</v>
      </c>
      <c r="F17868">
        <f>INDEX(ID_barrio!$A$2:$A$49,MATCH(G17868,ID_barrio!$B$2:$B$49,0))</f>
        <v>6</v>
      </c>
      <c r="G17868" t="s">
        <v>43</v>
      </c>
      <c r="H17868">
        <v>-34.601041599999903</v>
      </c>
      <c r="I17868">
        <v>-58.39593</v>
      </c>
      <c r="J17868" t="s">
        <v>24</v>
      </c>
      <c r="K17868">
        <v>6893</v>
      </c>
      <c r="L17868">
        <v>1</v>
      </c>
      <c r="M17868">
        <v>3</v>
      </c>
      <c r="N17868">
        <v>44899</v>
      </c>
      <c r="O17868">
        <v>1.48</v>
      </c>
      <c r="P17868">
        <v>15</v>
      </c>
      <c r="Q17868">
        <v>365</v>
      </c>
      <c r="R17868">
        <v>3</v>
      </c>
    </row>
    <row r="17869" spans="1:18" x14ac:dyDescent="0.25">
      <c r="A17869">
        <v>7.4730033182072704E+17</v>
      </c>
      <c r="B17869" t="s">
        <v>16292</v>
      </c>
      <c r="C17869">
        <v>450512829</v>
      </c>
      <c r="D17869" t="s">
        <v>181</v>
      </c>
      <c r="E17869">
        <f t="shared" ca="1" si="279"/>
        <v>29</v>
      </c>
      <c r="F17869">
        <f>INDEX(ID_barrio!$A$2:$A$49,MATCH(G17869,ID_barrio!$B$2:$B$49,0))</f>
        <v>6</v>
      </c>
      <c r="G17869" t="s">
        <v>43</v>
      </c>
      <c r="H17869">
        <v>-34.601041599999903</v>
      </c>
      <c r="I17869">
        <v>-58.39593</v>
      </c>
      <c r="J17869" t="s">
        <v>24</v>
      </c>
      <c r="K17869">
        <v>6893</v>
      </c>
      <c r="L17869">
        <v>1</v>
      </c>
      <c r="M17869">
        <v>1</v>
      </c>
      <c r="N17869">
        <v>44871</v>
      </c>
      <c r="O17869">
        <v>0.56000000000000005</v>
      </c>
      <c r="P17869">
        <v>15</v>
      </c>
      <c r="Q17869">
        <v>365</v>
      </c>
      <c r="R17869">
        <v>1</v>
      </c>
    </row>
    <row r="17870" spans="1:18" x14ac:dyDescent="0.25">
      <c r="A17870">
        <v>7.4730442402190298E+17</v>
      </c>
      <c r="B17870" t="s">
        <v>16293</v>
      </c>
      <c r="C17870">
        <v>11483615</v>
      </c>
      <c r="D17870" t="s">
        <v>466</v>
      </c>
      <c r="E17870">
        <f t="shared" ca="1" si="279"/>
        <v>34</v>
      </c>
      <c r="F17870">
        <f>INDEX(ID_barrio!$A$2:$A$49,MATCH(G17870,ID_barrio!$B$2:$B$49,0))</f>
        <v>1</v>
      </c>
      <c r="G17870" t="s">
        <v>19</v>
      </c>
      <c r="H17870">
        <v>-34.577662400000001</v>
      </c>
      <c r="I17870">
        <v>-58.433853199999902</v>
      </c>
      <c r="J17870" t="s">
        <v>20</v>
      </c>
      <c r="K17870">
        <v>15638</v>
      </c>
      <c r="L17870">
        <v>3</v>
      </c>
      <c r="M17870">
        <v>0</v>
      </c>
      <c r="P17870">
        <v>57</v>
      </c>
      <c r="Q17870">
        <v>344</v>
      </c>
      <c r="R17870">
        <v>0</v>
      </c>
    </row>
    <row r="17871" spans="1:18" x14ac:dyDescent="0.25">
      <c r="A17871">
        <v>7.4915701751824E+17</v>
      </c>
      <c r="B17871" t="s">
        <v>21928</v>
      </c>
      <c r="C17871">
        <v>485659911</v>
      </c>
      <c r="D17871" t="s">
        <v>590</v>
      </c>
      <c r="E17871">
        <f t="shared" ca="1" si="279"/>
        <v>53</v>
      </c>
      <c r="F17871">
        <f>INDEX(ID_barrio!$A$2:$A$49,MATCH(G17871,ID_barrio!$B$2:$B$49,0))</f>
        <v>1</v>
      </c>
      <c r="G17871" t="s">
        <v>19</v>
      </c>
      <c r="H17871">
        <v>-34.582889600000001</v>
      </c>
      <c r="I17871">
        <v>-58.427456999999997</v>
      </c>
      <c r="J17871" t="s">
        <v>20</v>
      </c>
      <c r="K17871">
        <v>12884</v>
      </c>
      <c r="L17871">
        <v>1</v>
      </c>
      <c r="M17871">
        <v>0</v>
      </c>
      <c r="P17871">
        <v>2</v>
      </c>
      <c r="Q17871">
        <v>365</v>
      </c>
      <c r="R17871">
        <v>0</v>
      </c>
    </row>
    <row r="17872" spans="1:18" x14ac:dyDescent="0.25">
      <c r="A17872">
        <v>7.4915984735717901E+17</v>
      </c>
      <c r="B17872" t="s">
        <v>21929</v>
      </c>
      <c r="C17872">
        <v>485660892</v>
      </c>
      <c r="D17872" t="s">
        <v>1432</v>
      </c>
      <c r="E17872">
        <f t="shared" ca="1" si="279"/>
        <v>61</v>
      </c>
      <c r="F17872">
        <f>INDEX(ID_barrio!$A$2:$A$49,MATCH(G17872,ID_barrio!$B$2:$B$49,0))</f>
        <v>5</v>
      </c>
      <c r="G17872" t="s">
        <v>38</v>
      </c>
      <c r="H17872">
        <v>-34.604619999999997</v>
      </c>
      <c r="I17872">
        <v>-58.38991</v>
      </c>
      <c r="J17872" t="s">
        <v>20</v>
      </c>
      <c r="K17872">
        <v>7224</v>
      </c>
      <c r="L17872">
        <v>2</v>
      </c>
      <c r="M17872">
        <v>1</v>
      </c>
      <c r="N17872">
        <v>44915</v>
      </c>
      <c r="O17872">
        <v>1</v>
      </c>
      <c r="P17872">
        <v>1</v>
      </c>
      <c r="Q17872">
        <v>363</v>
      </c>
      <c r="R17872">
        <v>1</v>
      </c>
    </row>
    <row r="17873" spans="1:19" x14ac:dyDescent="0.25">
      <c r="A17873">
        <v>7.49191667414672E+17</v>
      </c>
      <c r="B17873" t="s">
        <v>16294</v>
      </c>
      <c r="C17873">
        <v>1098816</v>
      </c>
      <c r="D17873" t="s">
        <v>1691</v>
      </c>
      <c r="E17873">
        <f t="shared" ca="1" si="279"/>
        <v>30</v>
      </c>
      <c r="F17873">
        <f>INDEX(ID_barrio!$A$2:$A$49,MATCH(G17873,ID_barrio!$B$2:$B$49,0))</f>
        <v>1</v>
      </c>
      <c r="G17873" t="s">
        <v>19</v>
      </c>
      <c r="H17873">
        <v>-34.588520000000003</v>
      </c>
      <c r="I17873">
        <v>-58.43244</v>
      </c>
      <c r="J17873" t="s">
        <v>20</v>
      </c>
      <c r="K17873">
        <v>24667</v>
      </c>
      <c r="L17873">
        <v>3</v>
      </c>
      <c r="M17873">
        <v>4</v>
      </c>
      <c r="N17873">
        <v>44900</v>
      </c>
      <c r="O17873">
        <v>2.31</v>
      </c>
      <c r="P17873">
        <v>3</v>
      </c>
      <c r="Q17873">
        <v>347</v>
      </c>
      <c r="R17873">
        <v>4</v>
      </c>
    </row>
    <row r="17874" spans="1:19" x14ac:dyDescent="0.25">
      <c r="A17874">
        <v>7.4652665339534298E+17</v>
      </c>
      <c r="B17874" t="s">
        <v>21930</v>
      </c>
      <c r="C17874">
        <v>231803789</v>
      </c>
      <c r="D17874" t="s">
        <v>860</v>
      </c>
      <c r="E17874">
        <f t="shared" ca="1" si="279"/>
        <v>51</v>
      </c>
      <c r="F17874">
        <f>INDEX(ID_barrio!$A$2:$A$49,MATCH(G17874,ID_barrio!$B$2:$B$49,0))</f>
        <v>7</v>
      </c>
      <c r="G17874" t="s">
        <v>45</v>
      </c>
      <c r="H17874">
        <v>-34.595432491664802</v>
      </c>
      <c r="I17874">
        <v>-58.395221717655602</v>
      </c>
      <c r="J17874" t="s">
        <v>24</v>
      </c>
      <c r="K17874">
        <v>7929</v>
      </c>
      <c r="L17874">
        <v>1</v>
      </c>
      <c r="M17874">
        <v>1</v>
      </c>
      <c r="N17874">
        <v>44865</v>
      </c>
      <c r="O17874">
        <v>0.5</v>
      </c>
      <c r="P17874">
        <v>1</v>
      </c>
      <c r="Q17874">
        <v>88</v>
      </c>
      <c r="R17874">
        <v>1</v>
      </c>
    </row>
    <row r="17875" spans="1:19" x14ac:dyDescent="0.25">
      <c r="A17875">
        <v>7.4921660302547098E+17</v>
      </c>
      <c r="B17875" t="s">
        <v>16295</v>
      </c>
      <c r="C17875">
        <v>9758136</v>
      </c>
      <c r="D17875" t="s">
        <v>71</v>
      </c>
      <c r="E17875">
        <f t="shared" ca="1" si="279"/>
        <v>30</v>
      </c>
      <c r="F17875">
        <f>INDEX(ID_barrio!$A$2:$A$49,MATCH(G17875,ID_barrio!$B$2:$B$49,0))</f>
        <v>4</v>
      </c>
      <c r="G17875" t="s">
        <v>35</v>
      </c>
      <c r="H17875">
        <v>-34.575330000000001</v>
      </c>
      <c r="I17875">
        <v>-58.49306</v>
      </c>
      <c r="J17875" t="s">
        <v>20</v>
      </c>
      <c r="K17875">
        <v>9857</v>
      </c>
      <c r="L17875">
        <v>2</v>
      </c>
      <c r="M17875">
        <v>0</v>
      </c>
      <c r="P17875">
        <v>1</v>
      </c>
      <c r="Q17875">
        <v>339</v>
      </c>
      <c r="R17875">
        <v>0</v>
      </c>
    </row>
    <row r="17876" spans="1:19" x14ac:dyDescent="0.25">
      <c r="A17876">
        <v>7.4921724337235802E+17</v>
      </c>
      <c r="B17876" t="s">
        <v>21931</v>
      </c>
      <c r="C17876">
        <v>164484704</v>
      </c>
      <c r="D17876" t="s">
        <v>16296</v>
      </c>
      <c r="E17876">
        <f t="shared" ca="1" si="279"/>
        <v>65</v>
      </c>
      <c r="F17876">
        <f>INDEX(ID_barrio!$A$2:$A$49,MATCH(G17876,ID_barrio!$B$2:$B$49,0))</f>
        <v>3</v>
      </c>
      <c r="G17876" t="s">
        <v>32</v>
      </c>
      <c r="H17876">
        <v>-34.6088825</v>
      </c>
      <c r="I17876">
        <v>-58.376841400000004</v>
      </c>
      <c r="J17876" t="s">
        <v>20</v>
      </c>
      <c r="K17876">
        <v>9000</v>
      </c>
      <c r="L17876">
        <v>1</v>
      </c>
      <c r="M17876">
        <v>4</v>
      </c>
      <c r="N17876">
        <v>44879</v>
      </c>
      <c r="O17876">
        <v>2.14</v>
      </c>
      <c r="P17876">
        <v>1</v>
      </c>
      <c r="Q17876">
        <v>359</v>
      </c>
      <c r="R17876">
        <v>4</v>
      </c>
      <c r="S17876">
        <v>5411</v>
      </c>
    </row>
    <row r="17877" spans="1:19" x14ac:dyDescent="0.25">
      <c r="A17877">
        <v>7.4732086480181094E+17</v>
      </c>
      <c r="B17877" t="s">
        <v>16297</v>
      </c>
      <c r="C17877">
        <v>399571000</v>
      </c>
      <c r="D17877" t="s">
        <v>615</v>
      </c>
      <c r="E17877">
        <f t="shared" ca="1" si="279"/>
        <v>58</v>
      </c>
      <c r="F17877">
        <f>INDEX(ID_barrio!$A$2:$A$49,MATCH(G17877,ID_barrio!$B$2:$B$49,0))</f>
        <v>1</v>
      </c>
      <c r="G17877" t="s">
        <v>19</v>
      </c>
      <c r="H17877">
        <v>-34.569227483003303</v>
      </c>
      <c r="I17877">
        <v>-58.445511125028098</v>
      </c>
      <c r="J17877" t="s">
        <v>20</v>
      </c>
      <c r="K17877">
        <v>9444</v>
      </c>
      <c r="L17877">
        <v>1</v>
      </c>
      <c r="M17877">
        <v>10</v>
      </c>
      <c r="N17877">
        <v>44921</v>
      </c>
      <c r="O17877">
        <v>4.84</v>
      </c>
      <c r="P17877">
        <v>16</v>
      </c>
      <c r="Q17877">
        <v>349</v>
      </c>
      <c r="R17877">
        <v>10</v>
      </c>
    </row>
    <row r="17878" spans="1:19" x14ac:dyDescent="0.25">
      <c r="A17878">
        <v>7.4734625112368794E+17</v>
      </c>
      <c r="B17878" t="s">
        <v>16298</v>
      </c>
      <c r="C17878">
        <v>466231982</v>
      </c>
      <c r="D17878" t="s">
        <v>14015</v>
      </c>
      <c r="E17878">
        <f t="shared" ca="1" si="279"/>
        <v>60</v>
      </c>
      <c r="F17878">
        <f>INDEX(ID_barrio!$A$2:$A$49,MATCH(G17878,ID_barrio!$B$2:$B$49,0))</f>
        <v>1</v>
      </c>
      <c r="G17878" t="s">
        <v>19</v>
      </c>
      <c r="H17878">
        <v>-34.597119999999997</v>
      </c>
      <c r="I17878">
        <v>-58.417490000000001</v>
      </c>
      <c r="J17878" t="s">
        <v>20</v>
      </c>
      <c r="K17878">
        <v>5663</v>
      </c>
      <c r="L17878">
        <v>3</v>
      </c>
      <c r="M17878">
        <v>4</v>
      </c>
      <c r="N17878">
        <v>44914</v>
      </c>
      <c r="O17878">
        <v>4</v>
      </c>
      <c r="P17878">
        <v>6</v>
      </c>
      <c r="Q17878">
        <v>317</v>
      </c>
      <c r="R17878">
        <v>4</v>
      </c>
    </row>
    <row r="17879" spans="1:19" x14ac:dyDescent="0.25">
      <c r="A17879">
        <v>7.4735477598048397E+17</v>
      </c>
      <c r="B17879" t="s">
        <v>16299</v>
      </c>
      <c r="C17879">
        <v>466231982</v>
      </c>
      <c r="D17879" t="s">
        <v>14015</v>
      </c>
      <c r="E17879">
        <f t="shared" ca="1" si="279"/>
        <v>51</v>
      </c>
      <c r="F17879">
        <f>INDEX(ID_barrio!$A$2:$A$49,MATCH(G17879,ID_barrio!$B$2:$B$49,0))</f>
        <v>1</v>
      </c>
      <c r="G17879" t="s">
        <v>19</v>
      </c>
      <c r="H17879">
        <v>-34.597029999999997</v>
      </c>
      <c r="I17879">
        <v>-58.417569999999998</v>
      </c>
      <c r="J17879" t="s">
        <v>20</v>
      </c>
      <c r="K17879">
        <v>5437</v>
      </c>
      <c r="L17879">
        <v>3</v>
      </c>
      <c r="M17879">
        <v>8</v>
      </c>
      <c r="N17879">
        <v>44923</v>
      </c>
      <c r="O17879">
        <v>4.21</v>
      </c>
      <c r="P17879">
        <v>6</v>
      </c>
      <c r="Q17879">
        <v>323</v>
      </c>
      <c r="R17879">
        <v>8</v>
      </c>
    </row>
    <row r="17880" spans="1:19" x14ac:dyDescent="0.25">
      <c r="A17880">
        <v>7.4736213049019699E+17</v>
      </c>
      <c r="B17880" t="s">
        <v>16300</v>
      </c>
      <c r="C17880">
        <v>10535414</v>
      </c>
      <c r="D17880" t="s">
        <v>6119</v>
      </c>
      <c r="E17880">
        <f t="shared" ca="1" si="279"/>
        <v>67</v>
      </c>
      <c r="F17880">
        <f>INDEX(ID_barrio!$A$2:$A$49,MATCH(G17880,ID_barrio!$B$2:$B$49,0))</f>
        <v>1</v>
      </c>
      <c r="G17880" t="s">
        <v>19</v>
      </c>
      <c r="H17880">
        <v>-34.58522</v>
      </c>
      <c r="I17880">
        <v>-58.441450000000003</v>
      </c>
      <c r="J17880" t="s">
        <v>20</v>
      </c>
      <c r="K17880">
        <v>39518</v>
      </c>
      <c r="L17880">
        <v>3</v>
      </c>
      <c r="M17880">
        <v>2</v>
      </c>
      <c r="N17880">
        <v>44906</v>
      </c>
      <c r="O17880">
        <v>1.87</v>
      </c>
      <c r="P17880">
        <v>5</v>
      </c>
      <c r="Q17880">
        <v>70</v>
      </c>
      <c r="R17880">
        <v>2</v>
      </c>
    </row>
    <row r="17881" spans="1:19" x14ac:dyDescent="0.25">
      <c r="A17881">
        <v>7.5012943633046003E+17</v>
      </c>
      <c r="B17881" t="s">
        <v>9385</v>
      </c>
      <c r="C17881">
        <v>162781361</v>
      </c>
      <c r="D17881" t="s">
        <v>1145</v>
      </c>
      <c r="E17881">
        <f t="shared" ca="1" si="279"/>
        <v>61</v>
      </c>
      <c r="F17881">
        <f>INDEX(ID_barrio!$A$2:$A$49,MATCH(G17881,ID_barrio!$B$2:$B$49,0))</f>
        <v>1</v>
      </c>
      <c r="G17881" t="s">
        <v>19</v>
      </c>
      <c r="H17881">
        <v>-34.586354300000004</v>
      </c>
      <c r="I17881">
        <v>-58.4385379</v>
      </c>
      <c r="J17881" t="s">
        <v>20</v>
      </c>
      <c r="K17881">
        <v>20300</v>
      </c>
      <c r="L17881">
        <v>2</v>
      </c>
      <c r="M17881">
        <v>1</v>
      </c>
      <c r="N17881">
        <v>44879</v>
      </c>
      <c r="O17881">
        <v>0.64</v>
      </c>
      <c r="P17881">
        <v>1</v>
      </c>
      <c r="Q17881">
        <v>365</v>
      </c>
      <c r="R17881">
        <v>1</v>
      </c>
    </row>
    <row r="17882" spans="1:19" x14ac:dyDescent="0.25">
      <c r="A17882">
        <v>7.4740123985814502E+17</v>
      </c>
      <c r="B17882" t="s">
        <v>16301</v>
      </c>
      <c r="C17882">
        <v>26115012</v>
      </c>
      <c r="D17882" t="s">
        <v>2904</v>
      </c>
      <c r="E17882">
        <f t="shared" ca="1" si="279"/>
        <v>49</v>
      </c>
      <c r="F17882">
        <f>INDEX(ID_barrio!$A$2:$A$49,MATCH(G17882,ID_barrio!$B$2:$B$49,0))</f>
        <v>15</v>
      </c>
      <c r="G17882" t="s">
        <v>128</v>
      </c>
      <c r="H17882">
        <v>-34.594585766059197</v>
      </c>
      <c r="I17882">
        <v>-58.3809319639386</v>
      </c>
      <c r="J17882" t="s">
        <v>20</v>
      </c>
      <c r="K17882">
        <v>20262</v>
      </c>
      <c r="L17882">
        <v>1</v>
      </c>
      <c r="M17882">
        <v>0</v>
      </c>
      <c r="P17882">
        <v>2</v>
      </c>
      <c r="Q17882">
        <v>362</v>
      </c>
      <c r="R17882">
        <v>0</v>
      </c>
    </row>
    <row r="17883" spans="1:19" x14ac:dyDescent="0.25">
      <c r="A17883">
        <v>7.4751860281713894E+17</v>
      </c>
      <c r="B17883" t="s">
        <v>16302</v>
      </c>
      <c r="C17883">
        <v>233719881</v>
      </c>
      <c r="D17883" t="s">
        <v>6376</v>
      </c>
      <c r="E17883">
        <f t="shared" ca="1" si="279"/>
        <v>28</v>
      </c>
      <c r="F17883">
        <f>INDEX(ID_barrio!$A$2:$A$49,MATCH(G17883,ID_barrio!$B$2:$B$49,0))</f>
        <v>18</v>
      </c>
      <c r="G17883" t="s">
        <v>177</v>
      </c>
      <c r="H17883">
        <v>-34.5774178459694</v>
      </c>
      <c r="I17883">
        <v>-58.454051949083798</v>
      </c>
      <c r="J17883" t="s">
        <v>20</v>
      </c>
      <c r="K17883">
        <v>12000</v>
      </c>
      <c r="L17883">
        <v>1</v>
      </c>
      <c r="M17883">
        <v>0</v>
      </c>
      <c r="P17883">
        <v>6</v>
      </c>
      <c r="Q17883">
        <v>360</v>
      </c>
      <c r="R17883">
        <v>0</v>
      </c>
    </row>
    <row r="17884" spans="1:19" x14ac:dyDescent="0.25">
      <c r="A17884">
        <v>7.4923222046327296E+17</v>
      </c>
      <c r="B17884" t="s">
        <v>16303</v>
      </c>
      <c r="C17884">
        <v>163721833</v>
      </c>
      <c r="D17884" t="s">
        <v>157</v>
      </c>
      <c r="E17884">
        <f t="shared" ca="1" si="279"/>
        <v>75</v>
      </c>
      <c r="F17884">
        <f>INDEX(ID_barrio!$A$2:$A$49,MATCH(G17884,ID_barrio!$B$2:$B$49,0))</f>
        <v>1</v>
      </c>
      <c r="G17884" t="s">
        <v>19</v>
      </c>
      <c r="H17884">
        <v>-34.59646</v>
      </c>
      <c r="I17884">
        <v>-58.423499999999997</v>
      </c>
      <c r="J17884" t="s">
        <v>20</v>
      </c>
      <c r="K17884">
        <v>17996</v>
      </c>
      <c r="L17884">
        <v>2</v>
      </c>
      <c r="M17884">
        <v>0</v>
      </c>
      <c r="P17884">
        <v>3</v>
      </c>
      <c r="Q17884">
        <v>357</v>
      </c>
      <c r="R17884">
        <v>0</v>
      </c>
    </row>
    <row r="17885" spans="1:19" x14ac:dyDescent="0.25">
      <c r="A17885">
        <v>7.5013127312402099E+17</v>
      </c>
      <c r="B17885" t="s">
        <v>21932</v>
      </c>
      <c r="C17885">
        <v>485136340</v>
      </c>
      <c r="D17885" t="s">
        <v>806</v>
      </c>
      <c r="E17885">
        <f t="shared" ca="1" si="279"/>
        <v>69</v>
      </c>
      <c r="F17885">
        <f>INDEX(ID_barrio!$A$2:$A$49,MATCH(G17885,ID_barrio!$B$2:$B$49,0))</f>
        <v>7</v>
      </c>
      <c r="G17885" t="s">
        <v>45</v>
      </c>
      <c r="H17885">
        <v>-34.594639999999998</v>
      </c>
      <c r="I17885">
        <v>-58.407609999999998</v>
      </c>
      <c r="J17885" t="s">
        <v>24</v>
      </c>
      <c r="K17885">
        <v>4405</v>
      </c>
      <c r="L17885">
        <v>1</v>
      </c>
      <c r="M17885">
        <v>5</v>
      </c>
      <c r="N17885">
        <v>44891</v>
      </c>
      <c r="O17885">
        <v>2.73</v>
      </c>
      <c r="P17885">
        <v>1</v>
      </c>
      <c r="Q17885">
        <v>363</v>
      </c>
      <c r="R17885">
        <v>5</v>
      </c>
    </row>
    <row r="17886" spans="1:19" x14ac:dyDescent="0.25">
      <c r="A17886">
        <v>7.4924675276753805E+17</v>
      </c>
      <c r="B17886" t="s">
        <v>16304</v>
      </c>
      <c r="C17886">
        <v>485677953</v>
      </c>
      <c r="D17886" t="s">
        <v>16305</v>
      </c>
      <c r="E17886">
        <f t="shared" ca="1" si="279"/>
        <v>52</v>
      </c>
      <c r="F17886">
        <f>INDEX(ID_barrio!$A$2:$A$49,MATCH(G17886,ID_barrio!$B$2:$B$49,0))</f>
        <v>19</v>
      </c>
      <c r="G17886" t="s">
        <v>200</v>
      </c>
      <c r="H17886">
        <v>-34.626550000000002</v>
      </c>
      <c r="I17886">
        <v>-58.406129999999997</v>
      </c>
      <c r="J17886" t="s">
        <v>20</v>
      </c>
      <c r="K17886">
        <v>4706</v>
      </c>
      <c r="L17886">
        <v>2</v>
      </c>
      <c r="M17886">
        <v>6</v>
      </c>
      <c r="N17886">
        <v>44919</v>
      </c>
      <c r="O17886">
        <v>3.33</v>
      </c>
      <c r="P17886">
        <v>1</v>
      </c>
      <c r="Q17886">
        <v>319</v>
      </c>
      <c r="R17886">
        <v>6</v>
      </c>
    </row>
    <row r="17887" spans="1:19" x14ac:dyDescent="0.25">
      <c r="A17887">
        <v>7.4762397993524198E+17</v>
      </c>
      <c r="B17887" t="s">
        <v>14806</v>
      </c>
      <c r="C17887">
        <v>200823798</v>
      </c>
      <c r="D17887" t="s">
        <v>28</v>
      </c>
      <c r="E17887">
        <f t="shared" ca="1" si="279"/>
        <v>50</v>
      </c>
      <c r="F17887">
        <f>INDEX(ID_barrio!$A$2:$A$49,MATCH(G17887,ID_barrio!$B$2:$B$49,0))</f>
        <v>1</v>
      </c>
      <c r="G17887" t="s">
        <v>19</v>
      </c>
      <c r="H17887">
        <v>-34.566369999999999</v>
      </c>
      <c r="I17887">
        <v>-58.43168</v>
      </c>
      <c r="J17887" t="s">
        <v>20</v>
      </c>
      <c r="K17887">
        <v>7945</v>
      </c>
      <c r="L17887">
        <v>3</v>
      </c>
      <c r="M17887">
        <v>8</v>
      </c>
      <c r="N17887">
        <v>44913</v>
      </c>
      <c r="O17887">
        <v>4.21</v>
      </c>
      <c r="P17887">
        <v>4</v>
      </c>
      <c r="Q17887">
        <v>77</v>
      </c>
      <c r="R17887">
        <v>8</v>
      </c>
    </row>
    <row r="17888" spans="1:19" x14ac:dyDescent="0.25">
      <c r="A17888">
        <v>7.4762496196103706E+17</v>
      </c>
      <c r="B17888" t="s">
        <v>21933</v>
      </c>
      <c r="C17888">
        <v>5648755</v>
      </c>
      <c r="D17888" t="s">
        <v>585</v>
      </c>
      <c r="E17888">
        <f t="shared" ca="1" si="279"/>
        <v>31</v>
      </c>
      <c r="F17888">
        <f>INDEX(ID_barrio!$A$2:$A$49,MATCH(G17888,ID_barrio!$B$2:$B$49,0))</f>
        <v>5</v>
      </c>
      <c r="G17888" t="s">
        <v>38</v>
      </c>
      <c r="H17888">
        <v>-34.599842469137201</v>
      </c>
      <c r="I17888">
        <v>-58.3780884370207</v>
      </c>
      <c r="J17888" t="s">
        <v>20</v>
      </c>
      <c r="K17888">
        <v>7525</v>
      </c>
      <c r="L17888">
        <v>2</v>
      </c>
      <c r="M17888">
        <v>5</v>
      </c>
      <c r="N17888">
        <v>44917</v>
      </c>
      <c r="O17888">
        <v>2.68</v>
      </c>
      <c r="P17888">
        <v>4</v>
      </c>
      <c r="Q17888">
        <v>340</v>
      </c>
      <c r="R17888">
        <v>5</v>
      </c>
    </row>
    <row r="17889" spans="1:18" x14ac:dyDescent="0.25">
      <c r="A17889">
        <v>7.5016530897091405E+17</v>
      </c>
      <c r="B17889" t="s">
        <v>21934</v>
      </c>
      <c r="C17889">
        <v>1875949</v>
      </c>
      <c r="D17889" t="s">
        <v>578</v>
      </c>
      <c r="E17889">
        <f t="shared" ca="1" si="279"/>
        <v>48</v>
      </c>
      <c r="F17889">
        <f>INDEX(ID_barrio!$A$2:$A$49,MATCH(G17889,ID_barrio!$B$2:$B$49,0))</f>
        <v>12</v>
      </c>
      <c r="G17889" t="s">
        <v>87</v>
      </c>
      <c r="H17889">
        <v>-34.565260000000002</v>
      </c>
      <c r="I17889">
        <v>-58.452120000000001</v>
      </c>
      <c r="J17889" t="s">
        <v>20</v>
      </c>
      <c r="K17889">
        <v>10848</v>
      </c>
      <c r="L17889">
        <v>3</v>
      </c>
      <c r="M17889">
        <v>6</v>
      </c>
      <c r="N17889">
        <v>44912</v>
      </c>
      <c r="O17889">
        <v>3.53</v>
      </c>
      <c r="P17889">
        <v>74</v>
      </c>
      <c r="Q17889">
        <v>359</v>
      </c>
      <c r="R17889">
        <v>6</v>
      </c>
    </row>
    <row r="17890" spans="1:18" x14ac:dyDescent="0.25">
      <c r="A17890">
        <v>7.4762725875676198E+17</v>
      </c>
      <c r="B17890" t="s">
        <v>16306</v>
      </c>
      <c r="C17890">
        <v>132838002</v>
      </c>
      <c r="D17890" t="s">
        <v>176</v>
      </c>
      <c r="E17890">
        <f t="shared" ca="1" si="279"/>
        <v>37</v>
      </c>
      <c r="F17890">
        <f>INDEX(ID_barrio!$A$2:$A$49,MATCH(G17890,ID_barrio!$B$2:$B$49,0))</f>
        <v>1</v>
      </c>
      <c r="G17890" t="s">
        <v>19</v>
      </c>
      <c r="H17890">
        <v>-34.581909400000001</v>
      </c>
      <c r="I17890">
        <v>-58.405644000000002</v>
      </c>
      <c r="J17890" t="s">
        <v>20</v>
      </c>
      <c r="K17890">
        <v>15857</v>
      </c>
      <c r="L17890">
        <v>28</v>
      </c>
      <c r="M17890">
        <v>0</v>
      </c>
      <c r="P17890">
        <v>84</v>
      </c>
      <c r="Q17890">
        <v>253</v>
      </c>
      <c r="R17890">
        <v>0</v>
      </c>
    </row>
    <row r="17891" spans="1:18" x14ac:dyDescent="0.25">
      <c r="A17891">
        <v>7.4763149375988301E+17</v>
      </c>
      <c r="B17891" t="s">
        <v>21935</v>
      </c>
      <c r="C17891">
        <v>484763791</v>
      </c>
      <c r="D17891" t="s">
        <v>535</v>
      </c>
      <c r="E17891">
        <f t="shared" ca="1" si="279"/>
        <v>33</v>
      </c>
      <c r="F17891">
        <f>INDEX(ID_barrio!$A$2:$A$49,MATCH(G17891,ID_barrio!$B$2:$B$49,0))</f>
        <v>5</v>
      </c>
      <c r="G17891" t="s">
        <v>38</v>
      </c>
      <c r="H17891">
        <v>-34.6004145691739</v>
      </c>
      <c r="I17891">
        <v>-58.3859640732407</v>
      </c>
      <c r="J17891" t="s">
        <v>20</v>
      </c>
      <c r="K17891">
        <v>6343</v>
      </c>
      <c r="L17891">
        <v>5</v>
      </c>
      <c r="M17891">
        <v>3</v>
      </c>
      <c r="N17891">
        <v>44917</v>
      </c>
      <c r="O17891">
        <v>1.8</v>
      </c>
      <c r="P17891">
        <v>4</v>
      </c>
      <c r="Q17891">
        <v>176</v>
      </c>
      <c r="R17891">
        <v>3</v>
      </c>
    </row>
    <row r="17892" spans="1:18" x14ac:dyDescent="0.25">
      <c r="A17892">
        <v>7.4927199608034995E+17</v>
      </c>
      <c r="B17892" t="s">
        <v>21936</v>
      </c>
      <c r="C17892">
        <v>14371028</v>
      </c>
      <c r="D17892" t="s">
        <v>2982</v>
      </c>
      <c r="E17892">
        <f t="shared" ca="1" si="279"/>
        <v>37</v>
      </c>
      <c r="F17892">
        <f>INDEX(ID_barrio!$A$2:$A$49,MATCH(G17892,ID_barrio!$B$2:$B$49,0))</f>
        <v>2</v>
      </c>
      <c r="G17892" t="s">
        <v>18061</v>
      </c>
      <c r="H17892">
        <v>-34.553130000000003</v>
      </c>
      <c r="I17892">
        <v>-58.472700000000003</v>
      </c>
      <c r="J17892" t="s">
        <v>20</v>
      </c>
      <c r="K17892">
        <v>9000</v>
      </c>
      <c r="L17892">
        <v>1</v>
      </c>
      <c r="M17892">
        <v>0</v>
      </c>
      <c r="P17892">
        <v>1</v>
      </c>
      <c r="Q17892">
        <v>226</v>
      </c>
      <c r="R17892">
        <v>0</v>
      </c>
    </row>
    <row r="17893" spans="1:18" x14ac:dyDescent="0.25">
      <c r="A17893">
        <v>7.5016832143535898E+17</v>
      </c>
      <c r="B17893" t="s">
        <v>16307</v>
      </c>
      <c r="C17893">
        <v>485843816</v>
      </c>
      <c r="D17893" t="s">
        <v>16308</v>
      </c>
      <c r="E17893">
        <f t="shared" ca="1" si="279"/>
        <v>71</v>
      </c>
      <c r="F17893">
        <f>INDEX(ID_barrio!$A$2:$A$49,MATCH(G17893,ID_barrio!$B$2:$B$49,0))</f>
        <v>1</v>
      </c>
      <c r="G17893" t="s">
        <v>19</v>
      </c>
      <c r="H17893">
        <v>-34.582549999999998</v>
      </c>
      <c r="I17893">
        <v>-58.40887</v>
      </c>
      <c r="J17893" t="s">
        <v>20</v>
      </c>
      <c r="K17893">
        <v>5890</v>
      </c>
      <c r="L17893">
        <v>3</v>
      </c>
      <c r="M17893">
        <v>3</v>
      </c>
      <c r="N17893">
        <v>44917</v>
      </c>
      <c r="O17893">
        <v>2.2000000000000002</v>
      </c>
      <c r="P17893">
        <v>1</v>
      </c>
      <c r="Q17893">
        <v>221</v>
      </c>
      <c r="R17893">
        <v>3</v>
      </c>
    </row>
    <row r="17894" spans="1:18" x14ac:dyDescent="0.25">
      <c r="A17894">
        <v>7.5017241628804595E+17</v>
      </c>
      <c r="B17894" t="s">
        <v>16309</v>
      </c>
      <c r="C17894">
        <v>443160180</v>
      </c>
      <c r="D17894" t="s">
        <v>1743</v>
      </c>
      <c r="E17894">
        <f t="shared" ca="1" si="279"/>
        <v>54</v>
      </c>
      <c r="F17894">
        <f>INDEX(ID_barrio!$A$2:$A$49,MATCH(G17894,ID_barrio!$B$2:$B$49,0))</f>
        <v>1</v>
      </c>
      <c r="G17894" t="s">
        <v>19</v>
      </c>
      <c r="H17894">
        <v>-34.582020399999998</v>
      </c>
      <c r="I17894">
        <v>-58.424023699999999</v>
      </c>
      <c r="J17894" t="s">
        <v>20</v>
      </c>
      <c r="K17894">
        <v>17115</v>
      </c>
      <c r="L17894">
        <v>2</v>
      </c>
      <c r="M17894">
        <v>3</v>
      </c>
      <c r="N17894">
        <v>44907</v>
      </c>
      <c r="O17894">
        <v>1.91</v>
      </c>
      <c r="P17894">
        <v>1</v>
      </c>
      <c r="Q17894">
        <v>347</v>
      </c>
      <c r="R17894">
        <v>3</v>
      </c>
    </row>
    <row r="17895" spans="1:18" x14ac:dyDescent="0.25">
      <c r="A17895">
        <v>7.4763790004375501E+17</v>
      </c>
      <c r="B17895" t="s">
        <v>16310</v>
      </c>
      <c r="C17895">
        <v>39636504</v>
      </c>
      <c r="D17895" t="s">
        <v>2095</v>
      </c>
      <c r="E17895">
        <f t="shared" ca="1" si="279"/>
        <v>41</v>
      </c>
      <c r="F17895">
        <f>INDEX(ID_barrio!$A$2:$A$49,MATCH(G17895,ID_barrio!$B$2:$B$49,0))</f>
        <v>6</v>
      </c>
      <c r="G17895" t="s">
        <v>43</v>
      </c>
      <c r="H17895">
        <v>-34.603099999999998</v>
      </c>
      <c r="I17895">
        <v>-58.394100000000002</v>
      </c>
      <c r="J17895" t="s">
        <v>20</v>
      </c>
      <c r="K17895">
        <v>7048</v>
      </c>
      <c r="L17895">
        <v>4</v>
      </c>
      <c r="M17895">
        <v>1</v>
      </c>
      <c r="N17895">
        <v>44883</v>
      </c>
      <c r="O17895">
        <v>0.71</v>
      </c>
      <c r="P17895">
        <v>6</v>
      </c>
      <c r="Q17895">
        <v>343</v>
      </c>
      <c r="R17895">
        <v>1</v>
      </c>
    </row>
    <row r="17896" spans="1:18" x14ac:dyDescent="0.25">
      <c r="A17896">
        <v>7.4763955289566106E+17</v>
      </c>
      <c r="B17896" t="s">
        <v>16311</v>
      </c>
      <c r="C17896">
        <v>264134143</v>
      </c>
      <c r="D17896" t="s">
        <v>7595</v>
      </c>
      <c r="E17896">
        <f t="shared" ca="1" si="279"/>
        <v>35</v>
      </c>
      <c r="F17896">
        <f>INDEX(ID_barrio!$A$2:$A$49,MATCH(G17896,ID_barrio!$B$2:$B$49,0))</f>
        <v>12</v>
      </c>
      <c r="G17896" t="s">
        <v>87</v>
      </c>
      <c r="H17896">
        <v>-34.564660000000003</v>
      </c>
      <c r="I17896">
        <v>-58.457250000000002</v>
      </c>
      <c r="J17896" t="s">
        <v>20</v>
      </c>
      <c r="K17896">
        <v>14095</v>
      </c>
      <c r="L17896">
        <v>2</v>
      </c>
      <c r="M17896">
        <v>0</v>
      </c>
      <c r="P17896">
        <v>8</v>
      </c>
      <c r="Q17896">
        <v>89</v>
      </c>
      <c r="R17896">
        <v>0</v>
      </c>
    </row>
    <row r="17897" spans="1:18" x14ac:dyDescent="0.25">
      <c r="A17897">
        <v>7.5017904016778496E+17</v>
      </c>
      <c r="B17897" t="s">
        <v>21937</v>
      </c>
      <c r="C17897">
        <v>454013039</v>
      </c>
      <c r="D17897" t="s">
        <v>12776</v>
      </c>
      <c r="E17897">
        <f t="shared" ca="1" si="279"/>
        <v>59</v>
      </c>
      <c r="F17897">
        <f>INDEX(ID_barrio!$A$2:$A$49,MATCH(G17897,ID_barrio!$B$2:$B$49,0))</f>
        <v>2</v>
      </c>
      <c r="G17897" t="s">
        <v>18061</v>
      </c>
      <c r="H17897">
        <v>-34.542694900000001</v>
      </c>
      <c r="I17897">
        <v>-58.462297199999902</v>
      </c>
      <c r="J17897" t="s">
        <v>20</v>
      </c>
      <c r="K17897">
        <v>7048</v>
      </c>
      <c r="L17897">
        <v>3</v>
      </c>
      <c r="M17897">
        <v>5</v>
      </c>
      <c r="N17897">
        <v>44922</v>
      </c>
      <c r="O17897">
        <v>2.94</v>
      </c>
      <c r="P17897">
        <v>10</v>
      </c>
      <c r="Q17897">
        <v>347</v>
      </c>
      <c r="R17897">
        <v>5</v>
      </c>
    </row>
    <row r="17898" spans="1:18" x14ac:dyDescent="0.25">
      <c r="A17898">
        <v>7.4764012469106701E+17</v>
      </c>
      <c r="B17898" t="s">
        <v>16312</v>
      </c>
      <c r="C17898">
        <v>191745126</v>
      </c>
      <c r="D17898" t="s">
        <v>77</v>
      </c>
      <c r="E17898">
        <f t="shared" ca="1" si="279"/>
        <v>64</v>
      </c>
      <c r="F17898">
        <f>INDEX(ID_barrio!$A$2:$A$49,MATCH(G17898,ID_barrio!$B$2:$B$49,0))</f>
        <v>1</v>
      </c>
      <c r="G17898" t="s">
        <v>19</v>
      </c>
      <c r="H17898">
        <v>-34.580080000000002</v>
      </c>
      <c r="I17898">
        <v>-58.439480000000003</v>
      </c>
      <c r="J17898" t="s">
        <v>20</v>
      </c>
      <c r="K17898">
        <v>15857</v>
      </c>
      <c r="L17898">
        <v>2</v>
      </c>
      <c r="M17898">
        <v>0</v>
      </c>
      <c r="P17898">
        <v>22</v>
      </c>
      <c r="Q17898">
        <v>342</v>
      </c>
      <c r="R17898">
        <v>0</v>
      </c>
    </row>
    <row r="17899" spans="1:18" x14ac:dyDescent="0.25">
      <c r="A17899">
        <v>7.4928259833162496E+17</v>
      </c>
      <c r="B17899" t="s">
        <v>9638</v>
      </c>
      <c r="C17899">
        <v>226670396</v>
      </c>
      <c r="D17899" t="s">
        <v>982</v>
      </c>
      <c r="E17899">
        <f t="shared" ca="1" si="279"/>
        <v>44</v>
      </c>
      <c r="F17899">
        <f>INDEX(ID_barrio!$A$2:$A$49,MATCH(G17899,ID_barrio!$B$2:$B$49,0))</f>
        <v>12</v>
      </c>
      <c r="G17899" t="s">
        <v>87</v>
      </c>
      <c r="H17899">
        <v>-34.558669999999999</v>
      </c>
      <c r="I17899">
        <v>-58.46031</v>
      </c>
      <c r="J17899" t="s">
        <v>20</v>
      </c>
      <c r="K17899">
        <v>8181</v>
      </c>
      <c r="L17899">
        <v>1</v>
      </c>
      <c r="M17899">
        <v>4</v>
      </c>
      <c r="N17899">
        <v>44915</v>
      </c>
      <c r="O17899">
        <v>4</v>
      </c>
      <c r="P17899">
        <v>1</v>
      </c>
      <c r="Q17899">
        <v>339</v>
      </c>
      <c r="R17899">
        <v>4</v>
      </c>
    </row>
    <row r="17900" spans="1:18" x14ac:dyDescent="0.25">
      <c r="A17900">
        <v>7.5019856065241203E+17</v>
      </c>
      <c r="B17900" t="s">
        <v>16313</v>
      </c>
      <c r="C17900">
        <v>42388196</v>
      </c>
      <c r="D17900" t="s">
        <v>88</v>
      </c>
      <c r="E17900">
        <f t="shared" ca="1" si="279"/>
        <v>40</v>
      </c>
      <c r="F17900">
        <f>INDEX(ID_barrio!$A$2:$A$49,MATCH(G17900,ID_barrio!$B$2:$B$49,0))</f>
        <v>5</v>
      </c>
      <c r="G17900" t="s">
        <v>38</v>
      </c>
      <c r="H17900">
        <v>-34.598950000000002</v>
      </c>
      <c r="I17900">
        <v>-58.376730000000002</v>
      </c>
      <c r="J17900" t="s">
        <v>20</v>
      </c>
      <c r="K17900">
        <v>16915</v>
      </c>
      <c r="L17900">
        <v>4</v>
      </c>
      <c r="M17900">
        <v>0</v>
      </c>
      <c r="P17900">
        <v>22</v>
      </c>
      <c r="Q17900">
        <v>365</v>
      </c>
      <c r="R17900">
        <v>0</v>
      </c>
    </row>
    <row r="17901" spans="1:18" x14ac:dyDescent="0.25">
      <c r="A17901">
        <v>7.4931669156334003E+17</v>
      </c>
      <c r="B17901" t="s">
        <v>16314</v>
      </c>
      <c r="C17901">
        <v>485265538</v>
      </c>
      <c r="D17901" t="s">
        <v>16232</v>
      </c>
      <c r="E17901">
        <f t="shared" ca="1" si="279"/>
        <v>36</v>
      </c>
      <c r="F17901">
        <f>INDEX(ID_barrio!$A$2:$A$49,MATCH(G17901,ID_barrio!$B$2:$B$49,0))</f>
        <v>1</v>
      </c>
      <c r="G17901" t="s">
        <v>19</v>
      </c>
      <c r="H17901">
        <v>-34.57882</v>
      </c>
      <c r="I17901">
        <v>-58.404820000000001</v>
      </c>
      <c r="J17901" t="s">
        <v>20</v>
      </c>
      <c r="K17901">
        <v>50215</v>
      </c>
      <c r="L17901">
        <v>3</v>
      </c>
      <c r="M17901">
        <v>3</v>
      </c>
      <c r="N17901">
        <v>44895</v>
      </c>
      <c r="O17901">
        <v>1.76</v>
      </c>
      <c r="P17901">
        <v>6</v>
      </c>
      <c r="Q17901">
        <v>365</v>
      </c>
      <c r="R17901">
        <v>3</v>
      </c>
    </row>
    <row r="17902" spans="1:18" x14ac:dyDescent="0.25">
      <c r="A17902">
        <v>7.5021017455121203E+17</v>
      </c>
      <c r="B17902" t="s">
        <v>21938</v>
      </c>
      <c r="C17902">
        <v>485727908</v>
      </c>
      <c r="D17902" t="s">
        <v>2478</v>
      </c>
      <c r="E17902">
        <f t="shared" ca="1" si="279"/>
        <v>30</v>
      </c>
      <c r="F17902">
        <f>INDEX(ID_barrio!$A$2:$A$49,MATCH(G17902,ID_barrio!$B$2:$B$49,0))</f>
        <v>31</v>
      </c>
      <c r="G17902" t="s">
        <v>1132</v>
      </c>
      <c r="H17902">
        <v>-34.631210000000003</v>
      </c>
      <c r="I17902">
        <v>-58.401809999999998</v>
      </c>
      <c r="J17902" t="s">
        <v>20</v>
      </c>
      <c r="K17902">
        <v>7048</v>
      </c>
      <c r="L17902">
        <v>3</v>
      </c>
      <c r="M17902">
        <v>0</v>
      </c>
      <c r="P17902">
        <v>1</v>
      </c>
      <c r="Q17902">
        <v>364</v>
      </c>
      <c r="R17902">
        <v>0</v>
      </c>
    </row>
    <row r="17903" spans="1:18" x14ac:dyDescent="0.25">
      <c r="A17903">
        <v>7.4934830044740902E+17</v>
      </c>
      <c r="B17903" t="s">
        <v>16315</v>
      </c>
      <c r="C17903">
        <v>485703126</v>
      </c>
      <c r="D17903" t="s">
        <v>102</v>
      </c>
      <c r="E17903">
        <f t="shared" ca="1" si="279"/>
        <v>66</v>
      </c>
      <c r="F17903">
        <f>INDEX(ID_barrio!$A$2:$A$49,MATCH(G17903,ID_barrio!$B$2:$B$49,0))</f>
        <v>5</v>
      </c>
      <c r="G17903" t="s">
        <v>38</v>
      </c>
      <c r="H17903">
        <v>-34.604590000000002</v>
      </c>
      <c r="I17903">
        <v>-58.3795</v>
      </c>
      <c r="J17903" t="s">
        <v>20</v>
      </c>
      <c r="K17903">
        <v>6167</v>
      </c>
      <c r="L17903">
        <v>3</v>
      </c>
      <c r="M17903">
        <v>1</v>
      </c>
      <c r="N17903">
        <v>44907</v>
      </c>
      <c r="O17903">
        <v>1</v>
      </c>
      <c r="P17903">
        <v>1</v>
      </c>
      <c r="Q17903">
        <v>259</v>
      </c>
      <c r="R17903">
        <v>1</v>
      </c>
    </row>
    <row r="17904" spans="1:18" x14ac:dyDescent="0.25">
      <c r="A17904">
        <v>7.5024489147178995E+17</v>
      </c>
      <c r="B17904" t="s">
        <v>16316</v>
      </c>
      <c r="C17904">
        <v>223897412</v>
      </c>
      <c r="D17904" t="s">
        <v>20368</v>
      </c>
      <c r="E17904">
        <f t="shared" ca="1" si="279"/>
        <v>32</v>
      </c>
      <c r="F17904">
        <f>INDEX(ID_barrio!$A$2:$A$49,MATCH(G17904,ID_barrio!$B$2:$B$49,0))</f>
        <v>9</v>
      </c>
      <c r="G17904" t="s">
        <v>55</v>
      </c>
      <c r="H17904">
        <v>-34.620780000000003</v>
      </c>
      <c r="I17904">
        <v>-58.379559999999998</v>
      </c>
      <c r="J17904" t="s">
        <v>20</v>
      </c>
      <c r="K17904">
        <v>8910</v>
      </c>
      <c r="L17904">
        <v>2</v>
      </c>
      <c r="M17904">
        <v>4</v>
      </c>
      <c r="N17904">
        <v>44919</v>
      </c>
      <c r="O17904">
        <v>2.2200000000000002</v>
      </c>
      <c r="P17904">
        <v>11</v>
      </c>
      <c r="Q17904">
        <v>362</v>
      </c>
      <c r="R17904">
        <v>4</v>
      </c>
    </row>
    <row r="17905" spans="1:18" x14ac:dyDescent="0.25">
      <c r="A17905">
        <v>7.4764604402221504E+17</v>
      </c>
      <c r="B17905" t="s">
        <v>21939</v>
      </c>
      <c r="C17905">
        <v>276578037</v>
      </c>
      <c r="D17905" t="s">
        <v>961</v>
      </c>
      <c r="E17905">
        <f t="shared" ca="1" si="279"/>
        <v>61</v>
      </c>
      <c r="F17905">
        <f>INDEX(ID_barrio!$A$2:$A$49,MATCH(G17905,ID_barrio!$B$2:$B$49,0))</f>
        <v>17</v>
      </c>
      <c r="G17905" t="s">
        <v>148</v>
      </c>
      <c r="H17905">
        <v>-34.63458</v>
      </c>
      <c r="I17905">
        <v>-58.36768</v>
      </c>
      <c r="J17905" t="s">
        <v>24</v>
      </c>
      <c r="K17905">
        <v>10000</v>
      </c>
      <c r="L17905">
        <v>1</v>
      </c>
      <c r="M17905">
        <v>0</v>
      </c>
      <c r="P17905">
        <v>1</v>
      </c>
      <c r="Q17905">
        <v>364</v>
      </c>
      <c r="R17905">
        <v>0</v>
      </c>
    </row>
    <row r="17906" spans="1:18" x14ac:dyDescent="0.25">
      <c r="A17906">
        <v>7.50250156361744E+17</v>
      </c>
      <c r="B17906" t="s">
        <v>16317</v>
      </c>
      <c r="C17906">
        <v>448225170</v>
      </c>
      <c r="D17906" t="s">
        <v>74</v>
      </c>
      <c r="E17906">
        <f t="shared" ca="1" si="279"/>
        <v>47</v>
      </c>
      <c r="F17906">
        <f>INDEX(ID_barrio!$A$2:$A$49,MATCH(G17906,ID_barrio!$B$2:$B$49,0))</f>
        <v>1</v>
      </c>
      <c r="G17906" t="s">
        <v>19</v>
      </c>
      <c r="H17906">
        <v>-34.591560000000001</v>
      </c>
      <c r="I17906">
        <v>-58.412660000000002</v>
      </c>
      <c r="J17906" t="s">
        <v>20</v>
      </c>
      <c r="K17906">
        <v>7929</v>
      </c>
      <c r="L17906">
        <v>2</v>
      </c>
      <c r="M17906">
        <v>8</v>
      </c>
      <c r="N17906">
        <v>44912</v>
      </c>
      <c r="O17906">
        <v>4.3600000000000003</v>
      </c>
      <c r="P17906">
        <v>6</v>
      </c>
      <c r="Q17906">
        <v>347</v>
      </c>
      <c r="R17906">
        <v>8</v>
      </c>
    </row>
    <row r="17907" spans="1:18" x14ac:dyDescent="0.25">
      <c r="A17907">
        <v>7.4935036548801101E+17</v>
      </c>
      <c r="B17907" t="s">
        <v>18185</v>
      </c>
      <c r="C17907">
        <v>17325153</v>
      </c>
      <c r="D17907" t="s">
        <v>1631</v>
      </c>
      <c r="E17907">
        <f t="shared" ca="1" si="279"/>
        <v>66</v>
      </c>
      <c r="F17907">
        <f>INDEX(ID_barrio!$A$2:$A$49,MATCH(G17907,ID_barrio!$B$2:$B$49,0))</f>
        <v>12</v>
      </c>
      <c r="G17907" t="s">
        <v>87</v>
      </c>
      <c r="H17907">
        <v>-34.551162900000001</v>
      </c>
      <c r="I17907">
        <v>-58.4529037</v>
      </c>
      <c r="J17907" t="s">
        <v>20</v>
      </c>
      <c r="K17907">
        <v>6167</v>
      </c>
      <c r="L17907">
        <v>3</v>
      </c>
      <c r="M17907">
        <v>4</v>
      </c>
      <c r="N17907">
        <v>44916</v>
      </c>
      <c r="O17907">
        <v>2.67</v>
      </c>
      <c r="P17907">
        <v>1</v>
      </c>
      <c r="Q17907">
        <v>348</v>
      </c>
      <c r="R17907">
        <v>4</v>
      </c>
    </row>
    <row r="17908" spans="1:18" x14ac:dyDescent="0.25">
      <c r="A17908">
        <v>7.5046913147530099E+17</v>
      </c>
      <c r="B17908" t="s">
        <v>16318</v>
      </c>
      <c r="C17908">
        <v>132838002</v>
      </c>
      <c r="D17908" t="s">
        <v>176</v>
      </c>
      <c r="E17908">
        <f t="shared" ca="1" si="279"/>
        <v>42</v>
      </c>
      <c r="F17908">
        <f>INDEX(ID_barrio!$A$2:$A$49,MATCH(G17908,ID_barrio!$B$2:$B$49,0))</f>
        <v>1</v>
      </c>
      <c r="G17908" t="s">
        <v>19</v>
      </c>
      <c r="H17908">
        <v>-34.576410000000003</v>
      </c>
      <c r="I17908">
        <v>-58.436590000000002</v>
      </c>
      <c r="J17908" t="s">
        <v>20</v>
      </c>
      <c r="K17908">
        <v>15008</v>
      </c>
      <c r="L17908">
        <v>7</v>
      </c>
      <c r="M17908">
        <v>2</v>
      </c>
      <c r="N17908">
        <v>44878</v>
      </c>
      <c r="O17908">
        <v>1.1100000000000001</v>
      </c>
      <c r="P17908">
        <v>84</v>
      </c>
      <c r="Q17908">
        <v>179</v>
      </c>
      <c r="R17908">
        <v>2</v>
      </c>
    </row>
    <row r="17909" spans="1:18" x14ac:dyDescent="0.25">
      <c r="A17909">
        <v>7.4935951988164698E+17</v>
      </c>
      <c r="B17909" t="s">
        <v>21940</v>
      </c>
      <c r="C17909">
        <v>209079026</v>
      </c>
      <c r="D17909" t="s">
        <v>3231</v>
      </c>
      <c r="E17909">
        <f t="shared" ca="1" si="279"/>
        <v>31</v>
      </c>
      <c r="F17909">
        <f>INDEX(ID_barrio!$A$2:$A$49,MATCH(G17909,ID_barrio!$B$2:$B$49,0))</f>
        <v>10</v>
      </c>
      <c r="G17909" t="s">
        <v>72</v>
      </c>
      <c r="H17909">
        <v>-34.593220000000002</v>
      </c>
      <c r="I17909">
        <v>-58.451889999999999</v>
      </c>
      <c r="J17909" t="s">
        <v>24</v>
      </c>
      <c r="K17909">
        <v>16000</v>
      </c>
      <c r="L17909">
        <v>1</v>
      </c>
      <c r="M17909">
        <v>0</v>
      </c>
      <c r="P17909">
        <v>1</v>
      </c>
      <c r="Q17909">
        <v>365</v>
      </c>
      <c r="R17909">
        <v>0</v>
      </c>
    </row>
    <row r="17910" spans="1:18" x14ac:dyDescent="0.25">
      <c r="A17910">
        <v>7.5052690704220096E+17</v>
      </c>
      <c r="B17910" t="s">
        <v>13648</v>
      </c>
      <c r="C17910">
        <v>229882612</v>
      </c>
      <c r="D17910" t="s">
        <v>3281</v>
      </c>
      <c r="E17910">
        <f t="shared" ca="1" si="279"/>
        <v>63</v>
      </c>
      <c r="F17910">
        <f>INDEX(ID_barrio!$A$2:$A$49,MATCH(G17910,ID_barrio!$B$2:$B$49,0))</f>
        <v>1</v>
      </c>
      <c r="G17910" t="s">
        <v>19</v>
      </c>
      <c r="H17910">
        <v>-34.577249999999999</v>
      </c>
      <c r="I17910">
        <v>-58.421259999999997</v>
      </c>
      <c r="J17910" t="s">
        <v>20</v>
      </c>
      <c r="K17910">
        <v>8181</v>
      </c>
      <c r="L17910">
        <v>3</v>
      </c>
      <c r="M17910">
        <v>1</v>
      </c>
      <c r="N17910">
        <v>44879</v>
      </c>
      <c r="O17910">
        <v>0.65</v>
      </c>
      <c r="P17910">
        <v>2</v>
      </c>
      <c r="Q17910">
        <v>364</v>
      </c>
      <c r="R17910">
        <v>1</v>
      </c>
    </row>
    <row r="17911" spans="1:18" x14ac:dyDescent="0.25">
      <c r="A17911">
        <v>7.4936940143289306E+17</v>
      </c>
      <c r="B17911" t="s">
        <v>16319</v>
      </c>
      <c r="C17911">
        <v>469491466</v>
      </c>
      <c r="D17911" t="s">
        <v>2459</v>
      </c>
      <c r="E17911">
        <f t="shared" ca="1" si="279"/>
        <v>35</v>
      </c>
      <c r="F17911">
        <f>INDEX(ID_barrio!$A$2:$A$49,MATCH(G17911,ID_barrio!$B$2:$B$49,0))</f>
        <v>3</v>
      </c>
      <c r="G17911" t="s">
        <v>32</v>
      </c>
      <c r="H17911">
        <v>-34.610579999999999</v>
      </c>
      <c r="I17911">
        <v>-58.387720000000002</v>
      </c>
      <c r="J17911" t="s">
        <v>20</v>
      </c>
      <c r="K17911">
        <v>7048</v>
      </c>
      <c r="L17911">
        <v>1</v>
      </c>
      <c r="M17911">
        <v>0</v>
      </c>
      <c r="P17911">
        <v>1</v>
      </c>
      <c r="Q17911">
        <v>360</v>
      </c>
      <c r="R17911">
        <v>0</v>
      </c>
    </row>
    <row r="17912" spans="1:18" x14ac:dyDescent="0.25">
      <c r="A17912">
        <v>7.4768864563254605E+17</v>
      </c>
      <c r="B17912" t="s">
        <v>16320</v>
      </c>
      <c r="C17912">
        <v>45614689</v>
      </c>
      <c r="D17912" t="s">
        <v>1383</v>
      </c>
      <c r="E17912">
        <f t="shared" ca="1" si="279"/>
        <v>47</v>
      </c>
      <c r="F17912">
        <f>INDEX(ID_barrio!$A$2:$A$49,MATCH(G17912,ID_barrio!$B$2:$B$49,0))</f>
        <v>11</v>
      </c>
      <c r="G17912" t="s">
        <v>82</v>
      </c>
      <c r="H17912">
        <v>-34.624474999999997</v>
      </c>
      <c r="I17912">
        <v>-58.371310899999997</v>
      </c>
      <c r="J17912" t="s">
        <v>20</v>
      </c>
      <c r="K17912">
        <v>6167</v>
      </c>
      <c r="L17912">
        <v>2</v>
      </c>
      <c r="M17912">
        <v>1</v>
      </c>
      <c r="N17912">
        <v>44920</v>
      </c>
      <c r="O17912">
        <v>1</v>
      </c>
      <c r="P17912">
        <v>3</v>
      </c>
      <c r="Q17912">
        <v>175</v>
      </c>
      <c r="R17912">
        <v>1</v>
      </c>
    </row>
    <row r="17913" spans="1:18" x14ac:dyDescent="0.25">
      <c r="A17913">
        <v>7.5052817242031398E+17</v>
      </c>
      <c r="B17913" t="s">
        <v>16321</v>
      </c>
      <c r="C17913">
        <v>386124239</v>
      </c>
      <c r="D17913" t="s">
        <v>2441</v>
      </c>
      <c r="E17913">
        <f t="shared" ca="1" si="279"/>
        <v>58</v>
      </c>
      <c r="F17913">
        <f>INDEX(ID_barrio!$A$2:$A$49,MATCH(G17913,ID_barrio!$B$2:$B$49,0))</f>
        <v>13</v>
      </c>
      <c r="G17913" t="s">
        <v>99</v>
      </c>
      <c r="H17913">
        <v>-34.600479999999997</v>
      </c>
      <c r="I17913">
        <v>-58.44211</v>
      </c>
      <c r="J17913" t="s">
        <v>20</v>
      </c>
      <c r="K17913">
        <v>6343</v>
      </c>
      <c r="L17913">
        <v>3</v>
      </c>
      <c r="M17913">
        <v>4</v>
      </c>
      <c r="N17913">
        <v>44899</v>
      </c>
      <c r="O17913">
        <v>2.2599999999999998</v>
      </c>
      <c r="P17913">
        <v>13</v>
      </c>
      <c r="Q17913">
        <v>80</v>
      </c>
      <c r="R17913">
        <v>4</v>
      </c>
    </row>
    <row r="17914" spans="1:18" x14ac:dyDescent="0.25">
      <c r="A17914">
        <v>7.4937935443416896E+17</v>
      </c>
      <c r="B17914" t="s">
        <v>16322</v>
      </c>
      <c r="C17914">
        <v>11326677</v>
      </c>
      <c r="D17914" t="s">
        <v>3026</v>
      </c>
      <c r="E17914">
        <f t="shared" ca="1" si="279"/>
        <v>75</v>
      </c>
      <c r="F17914">
        <f>INDEX(ID_barrio!$A$2:$A$49,MATCH(G17914,ID_barrio!$B$2:$B$49,0))</f>
        <v>24</v>
      </c>
      <c r="G17914" t="s">
        <v>451</v>
      </c>
      <c r="H17914">
        <v>-34.612146646105302</v>
      </c>
      <c r="I17914">
        <v>-58.4332272949339</v>
      </c>
      <c r="J17914" t="s">
        <v>24</v>
      </c>
      <c r="K17914">
        <v>4757</v>
      </c>
      <c r="L17914">
        <v>1</v>
      </c>
      <c r="M17914">
        <v>4</v>
      </c>
      <c r="N17914">
        <v>44887</v>
      </c>
      <c r="O17914">
        <v>2.2599999999999998</v>
      </c>
      <c r="P17914">
        <v>1</v>
      </c>
      <c r="Q17914">
        <v>364</v>
      </c>
      <c r="R17914">
        <v>4</v>
      </c>
    </row>
    <row r="17915" spans="1:18" x14ac:dyDescent="0.25">
      <c r="A17915">
        <v>7.4938892984468301E+17</v>
      </c>
      <c r="B17915" t="s">
        <v>16323</v>
      </c>
      <c r="C17915">
        <v>445536877</v>
      </c>
      <c r="D17915" t="s">
        <v>1543</v>
      </c>
      <c r="E17915">
        <f t="shared" ca="1" si="279"/>
        <v>74</v>
      </c>
      <c r="F17915">
        <f>INDEX(ID_barrio!$A$2:$A$49,MATCH(G17915,ID_barrio!$B$2:$B$49,0))</f>
        <v>34</v>
      </c>
      <c r="G17915" t="s">
        <v>2289</v>
      </c>
      <c r="H17915">
        <v>-34.596559999999997</v>
      </c>
      <c r="I17915">
        <v>-58.467509999999997</v>
      </c>
      <c r="J17915" t="s">
        <v>20</v>
      </c>
      <c r="K17915">
        <v>6267</v>
      </c>
      <c r="L17915">
        <v>3</v>
      </c>
      <c r="M17915">
        <v>1</v>
      </c>
      <c r="N17915">
        <v>44881</v>
      </c>
      <c r="O17915">
        <v>0.68</v>
      </c>
      <c r="P17915">
        <v>10</v>
      </c>
      <c r="Q17915">
        <v>365</v>
      </c>
      <c r="R17915">
        <v>1</v>
      </c>
    </row>
    <row r="17916" spans="1:18" x14ac:dyDescent="0.25">
      <c r="A17916">
        <v>7.5054914987196902E+17</v>
      </c>
      <c r="B17916" t="s">
        <v>16324</v>
      </c>
      <c r="C17916">
        <v>7786587</v>
      </c>
      <c r="D17916" t="s">
        <v>374</v>
      </c>
      <c r="E17916">
        <f t="shared" ca="1" si="279"/>
        <v>78</v>
      </c>
      <c r="F17916">
        <f>INDEX(ID_barrio!$A$2:$A$49,MATCH(G17916,ID_barrio!$B$2:$B$49,0))</f>
        <v>8</v>
      </c>
      <c r="G17916" t="s">
        <v>48</v>
      </c>
      <c r="H17916">
        <v>-34.605840000000001</v>
      </c>
      <c r="I17916">
        <v>-58.421570000000003</v>
      </c>
      <c r="J17916" t="s">
        <v>20</v>
      </c>
      <c r="K17916">
        <v>17619</v>
      </c>
      <c r="L17916">
        <v>7</v>
      </c>
      <c r="M17916">
        <v>0</v>
      </c>
      <c r="P17916">
        <v>119</v>
      </c>
      <c r="Q17916">
        <v>356</v>
      </c>
      <c r="R17916">
        <v>0</v>
      </c>
    </row>
    <row r="17917" spans="1:18" x14ac:dyDescent="0.25">
      <c r="A17917">
        <v>7.4939066533847002E+17</v>
      </c>
      <c r="B17917" t="s">
        <v>21941</v>
      </c>
      <c r="C17917">
        <v>42388196</v>
      </c>
      <c r="D17917" t="s">
        <v>88</v>
      </c>
      <c r="E17917">
        <f t="shared" ca="1" si="279"/>
        <v>75</v>
      </c>
      <c r="F17917">
        <f>INDEX(ID_barrio!$A$2:$A$49,MATCH(G17917,ID_barrio!$B$2:$B$49,0))</f>
        <v>1</v>
      </c>
      <c r="G17917" t="s">
        <v>19</v>
      </c>
      <c r="H17917">
        <v>-34.587000000000003</v>
      </c>
      <c r="I17917">
        <v>-58.422350000000002</v>
      </c>
      <c r="J17917" t="s">
        <v>20</v>
      </c>
      <c r="K17917">
        <v>16738</v>
      </c>
      <c r="L17917">
        <v>4</v>
      </c>
      <c r="M17917">
        <v>0</v>
      </c>
      <c r="P17917">
        <v>22</v>
      </c>
      <c r="Q17917">
        <v>342</v>
      </c>
      <c r="R17917">
        <v>0</v>
      </c>
    </row>
    <row r="17918" spans="1:18" x14ac:dyDescent="0.25">
      <c r="A17918">
        <v>7.4769057663591398E+17</v>
      </c>
      <c r="B17918" t="s">
        <v>16325</v>
      </c>
      <c r="C17918">
        <v>485434896</v>
      </c>
      <c r="D17918" t="s">
        <v>8829</v>
      </c>
      <c r="E17918">
        <f t="shared" ca="1" si="279"/>
        <v>63</v>
      </c>
      <c r="F17918">
        <f>INDEX(ID_barrio!$A$2:$A$49,MATCH(G17918,ID_barrio!$B$2:$B$49,0))</f>
        <v>14</v>
      </c>
      <c r="G17918" t="s">
        <v>124</v>
      </c>
      <c r="H17918">
        <v>-34.558439999999997</v>
      </c>
      <c r="I17918">
        <v>-58.48095</v>
      </c>
      <c r="J17918" t="s">
        <v>20</v>
      </c>
      <c r="K17918">
        <v>24000</v>
      </c>
      <c r="L17918">
        <v>1</v>
      </c>
      <c r="M17918">
        <v>0</v>
      </c>
      <c r="P17918">
        <v>2</v>
      </c>
      <c r="Q17918">
        <v>364</v>
      </c>
      <c r="R17918">
        <v>0</v>
      </c>
    </row>
    <row r="17919" spans="1:18" x14ac:dyDescent="0.25">
      <c r="A17919">
        <v>7.5056099934368499E+17</v>
      </c>
      <c r="B17919" t="s">
        <v>21942</v>
      </c>
      <c r="C17919">
        <v>105721408</v>
      </c>
      <c r="D17919" t="s">
        <v>16326</v>
      </c>
      <c r="E17919">
        <f t="shared" ca="1" si="279"/>
        <v>42</v>
      </c>
      <c r="F17919">
        <f>INDEX(ID_barrio!$A$2:$A$49,MATCH(G17919,ID_barrio!$B$2:$B$49,0))</f>
        <v>13</v>
      </c>
      <c r="G17919" t="s">
        <v>99</v>
      </c>
      <c r="H17919">
        <v>-34.596080000000001</v>
      </c>
      <c r="I17919">
        <v>-58.42989</v>
      </c>
      <c r="J17919" t="s">
        <v>20</v>
      </c>
      <c r="K17919">
        <v>7752</v>
      </c>
      <c r="L17919">
        <v>2</v>
      </c>
      <c r="M17919">
        <v>3</v>
      </c>
      <c r="N17919">
        <v>44893</v>
      </c>
      <c r="O17919">
        <v>2.09</v>
      </c>
      <c r="P17919">
        <v>1</v>
      </c>
      <c r="Q17919">
        <v>162</v>
      </c>
      <c r="R17919">
        <v>3</v>
      </c>
    </row>
    <row r="17920" spans="1:18" x14ac:dyDescent="0.25">
      <c r="A17920">
        <v>7.4769096331241894E+17</v>
      </c>
      <c r="B17920" t="s">
        <v>16327</v>
      </c>
      <c r="C17920">
        <v>485431266</v>
      </c>
      <c r="D17920" t="s">
        <v>543</v>
      </c>
      <c r="E17920">
        <f t="shared" ca="1" si="279"/>
        <v>78</v>
      </c>
      <c r="F17920">
        <f>INDEX(ID_barrio!$A$2:$A$49,MATCH(G17920,ID_barrio!$B$2:$B$49,0))</f>
        <v>1</v>
      </c>
      <c r="G17920" t="s">
        <v>19</v>
      </c>
      <c r="H17920">
        <v>-34.584490000000002</v>
      </c>
      <c r="I17920">
        <v>-58.427219999999998</v>
      </c>
      <c r="J17920" t="s">
        <v>20</v>
      </c>
      <c r="K17920">
        <v>7048</v>
      </c>
      <c r="L17920">
        <v>3</v>
      </c>
      <c r="M17920">
        <v>2</v>
      </c>
      <c r="N17920">
        <v>44895</v>
      </c>
      <c r="O17920">
        <v>1.5</v>
      </c>
      <c r="P17920">
        <v>1</v>
      </c>
      <c r="Q17920">
        <v>52</v>
      </c>
      <c r="R17920">
        <v>2</v>
      </c>
    </row>
    <row r="17921" spans="1:18" x14ac:dyDescent="0.25">
      <c r="A17921">
        <v>7.4769460952192294E+17</v>
      </c>
      <c r="B17921" t="s">
        <v>16328</v>
      </c>
      <c r="C17921">
        <v>29408003</v>
      </c>
      <c r="D17921" t="s">
        <v>556</v>
      </c>
      <c r="E17921">
        <f t="shared" ca="1" si="279"/>
        <v>30</v>
      </c>
      <c r="F17921">
        <f>INDEX(ID_barrio!$A$2:$A$49,MATCH(G17921,ID_barrio!$B$2:$B$49,0))</f>
        <v>6</v>
      </c>
      <c r="G17921" t="s">
        <v>43</v>
      </c>
      <c r="H17921">
        <v>-34.60745</v>
      </c>
      <c r="I17921">
        <v>-58.405639999999998</v>
      </c>
      <c r="J17921" t="s">
        <v>20</v>
      </c>
      <c r="K17921">
        <v>10697</v>
      </c>
      <c r="L17921">
        <v>3</v>
      </c>
      <c r="M17921">
        <v>1</v>
      </c>
      <c r="N17921">
        <v>44881</v>
      </c>
      <c r="O17921">
        <v>0.68</v>
      </c>
      <c r="P17921">
        <v>4</v>
      </c>
      <c r="Q17921">
        <v>178</v>
      </c>
      <c r="R17921">
        <v>1</v>
      </c>
    </row>
    <row r="17922" spans="1:18" x14ac:dyDescent="0.25">
      <c r="A17922">
        <v>7.4770410613312896E+17</v>
      </c>
      <c r="B17922" t="s">
        <v>16329</v>
      </c>
      <c r="C17922">
        <v>245802667</v>
      </c>
      <c r="D17922" t="s">
        <v>18249</v>
      </c>
      <c r="E17922">
        <f t="shared" ca="1" si="279"/>
        <v>55</v>
      </c>
      <c r="F17922">
        <f>INDEX(ID_barrio!$A$2:$A$49,MATCH(G17922,ID_barrio!$B$2:$B$49,0))</f>
        <v>1</v>
      </c>
      <c r="G17922" t="s">
        <v>19</v>
      </c>
      <c r="H17922">
        <v>-34.58137</v>
      </c>
      <c r="I17922">
        <v>-58.433869999999999</v>
      </c>
      <c r="J17922" t="s">
        <v>20</v>
      </c>
      <c r="K17922">
        <v>6923</v>
      </c>
      <c r="L17922">
        <v>3</v>
      </c>
      <c r="M17922">
        <v>4</v>
      </c>
      <c r="N17922">
        <v>44917</v>
      </c>
      <c r="O17922">
        <v>4</v>
      </c>
      <c r="P17922">
        <v>8</v>
      </c>
      <c r="Q17922">
        <v>353</v>
      </c>
      <c r="R17922">
        <v>4</v>
      </c>
    </row>
    <row r="17923" spans="1:18" x14ac:dyDescent="0.25">
      <c r="A17923">
        <v>7.5057871413014106E+17</v>
      </c>
      <c r="B17923" t="s">
        <v>21943</v>
      </c>
      <c r="C17923">
        <v>216130953</v>
      </c>
      <c r="D17923" t="s">
        <v>6012</v>
      </c>
      <c r="E17923">
        <f t="shared" ref="E17923:E17986" ca="1" si="280">RANDBETWEEN(28,79)</f>
        <v>34</v>
      </c>
      <c r="F17923">
        <f>INDEX(ID_barrio!$A$2:$A$49,MATCH(G17923,ID_barrio!$B$2:$B$49,0))</f>
        <v>19</v>
      </c>
      <c r="G17923" t="s">
        <v>200</v>
      </c>
      <c r="H17923">
        <v>-34.620240000000003</v>
      </c>
      <c r="I17923">
        <v>-58.408110000000001</v>
      </c>
      <c r="J17923" t="s">
        <v>20</v>
      </c>
      <c r="K17923">
        <v>3524</v>
      </c>
      <c r="L17923">
        <v>30</v>
      </c>
      <c r="M17923">
        <v>0</v>
      </c>
      <c r="P17923">
        <v>1</v>
      </c>
      <c r="Q17923">
        <v>362</v>
      </c>
      <c r="R17923">
        <v>0</v>
      </c>
    </row>
    <row r="17924" spans="1:18" x14ac:dyDescent="0.25">
      <c r="A17924">
        <v>7.4772069942496602E+17</v>
      </c>
      <c r="B17924" t="s">
        <v>16330</v>
      </c>
      <c r="C17924">
        <v>123936325</v>
      </c>
      <c r="D17924" t="s">
        <v>978</v>
      </c>
      <c r="E17924">
        <f t="shared" ca="1" si="280"/>
        <v>44</v>
      </c>
      <c r="F17924">
        <f>INDEX(ID_barrio!$A$2:$A$49,MATCH(G17924,ID_barrio!$B$2:$B$49,0))</f>
        <v>2</v>
      </c>
      <c r="G17924" t="s">
        <v>18061</v>
      </c>
      <c r="H17924">
        <v>-34.554229999999997</v>
      </c>
      <c r="I17924">
        <v>-58.462069999999997</v>
      </c>
      <c r="J17924" t="s">
        <v>20</v>
      </c>
      <c r="K17924">
        <v>19381</v>
      </c>
      <c r="L17924">
        <v>1</v>
      </c>
      <c r="M17924">
        <v>1</v>
      </c>
      <c r="N17924">
        <v>44871</v>
      </c>
      <c r="O17924">
        <v>0.56000000000000005</v>
      </c>
      <c r="P17924">
        <v>1</v>
      </c>
      <c r="Q17924">
        <v>364</v>
      </c>
      <c r="R17924">
        <v>1</v>
      </c>
    </row>
    <row r="17925" spans="1:18" x14ac:dyDescent="0.25">
      <c r="A17925">
        <v>7.4772156955895296E+17</v>
      </c>
      <c r="B17925" t="s">
        <v>16331</v>
      </c>
      <c r="C17925">
        <v>11242532</v>
      </c>
      <c r="D17925" t="s">
        <v>1444</v>
      </c>
      <c r="E17925">
        <f t="shared" ca="1" si="280"/>
        <v>54</v>
      </c>
      <c r="F17925">
        <f>INDEX(ID_barrio!$A$2:$A$49,MATCH(G17925,ID_barrio!$B$2:$B$49,0))</f>
        <v>1</v>
      </c>
      <c r="G17925" t="s">
        <v>19</v>
      </c>
      <c r="H17925">
        <v>-34.581500499999997</v>
      </c>
      <c r="I17925">
        <v>-58.414482999999997</v>
      </c>
      <c r="J17925" t="s">
        <v>20</v>
      </c>
      <c r="K17925">
        <v>22271</v>
      </c>
      <c r="L17925">
        <v>7</v>
      </c>
      <c r="M17925">
        <v>2</v>
      </c>
      <c r="N17925">
        <v>44897</v>
      </c>
      <c r="O17925">
        <v>1.76</v>
      </c>
      <c r="P17925">
        <v>11</v>
      </c>
      <c r="Q17925">
        <v>68</v>
      </c>
      <c r="R17925">
        <v>2</v>
      </c>
    </row>
    <row r="17926" spans="1:18" x14ac:dyDescent="0.25">
      <c r="A17926">
        <v>7.4941131800776397E+17</v>
      </c>
      <c r="B17926" t="s">
        <v>21944</v>
      </c>
      <c r="C17926">
        <v>57026008</v>
      </c>
      <c r="D17926" t="s">
        <v>213</v>
      </c>
      <c r="E17926">
        <f t="shared" ca="1" si="280"/>
        <v>64</v>
      </c>
      <c r="F17926">
        <f>INDEX(ID_barrio!$A$2:$A$49,MATCH(G17926,ID_barrio!$B$2:$B$49,0))</f>
        <v>7</v>
      </c>
      <c r="G17926" t="s">
        <v>45</v>
      </c>
      <c r="H17926">
        <v>-34.594557600000002</v>
      </c>
      <c r="I17926">
        <v>-58.390149899999997</v>
      </c>
      <c r="J17926" t="s">
        <v>20</v>
      </c>
      <c r="K17926">
        <v>19422</v>
      </c>
      <c r="L17926">
        <v>3</v>
      </c>
      <c r="M17926">
        <v>1</v>
      </c>
      <c r="N17926">
        <v>44893</v>
      </c>
      <c r="O17926">
        <v>0.91</v>
      </c>
      <c r="P17926">
        <v>1</v>
      </c>
      <c r="Q17926">
        <v>360</v>
      </c>
      <c r="R17926">
        <v>1</v>
      </c>
    </row>
    <row r="17927" spans="1:18" x14ac:dyDescent="0.25">
      <c r="A17927">
        <v>7.4941234409362099E+17</v>
      </c>
      <c r="B17927" t="s">
        <v>16332</v>
      </c>
      <c r="C17927">
        <v>43819184</v>
      </c>
      <c r="D17927" t="s">
        <v>1605</v>
      </c>
      <c r="E17927">
        <f t="shared" ca="1" si="280"/>
        <v>77</v>
      </c>
      <c r="F17927">
        <f>INDEX(ID_barrio!$A$2:$A$49,MATCH(G17927,ID_barrio!$B$2:$B$49,0))</f>
        <v>1</v>
      </c>
      <c r="G17927" t="s">
        <v>19</v>
      </c>
      <c r="H17927">
        <v>-34.588830000000002</v>
      </c>
      <c r="I17927">
        <v>-58.425150000000002</v>
      </c>
      <c r="J17927" t="s">
        <v>20</v>
      </c>
      <c r="K17927">
        <v>10723</v>
      </c>
      <c r="L17927">
        <v>2</v>
      </c>
      <c r="M17927">
        <v>10</v>
      </c>
      <c r="N17927">
        <v>44912</v>
      </c>
      <c r="O17927">
        <v>5.26</v>
      </c>
      <c r="P17927">
        <v>1</v>
      </c>
      <c r="Q17927">
        <v>179</v>
      </c>
      <c r="R17927">
        <v>10</v>
      </c>
    </row>
    <row r="17928" spans="1:18" x14ac:dyDescent="0.25">
      <c r="A17928">
        <v>7.5059227739084595E+17</v>
      </c>
      <c r="B17928" t="s">
        <v>16333</v>
      </c>
      <c r="C17928">
        <v>485909696</v>
      </c>
      <c r="D17928" t="s">
        <v>132</v>
      </c>
      <c r="E17928">
        <f t="shared" ca="1" si="280"/>
        <v>29</v>
      </c>
      <c r="F17928">
        <f>INDEX(ID_barrio!$A$2:$A$49,MATCH(G17928,ID_barrio!$B$2:$B$49,0))</f>
        <v>15</v>
      </c>
      <c r="G17928" t="s">
        <v>128</v>
      </c>
      <c r="H17928">
        <v>-34.5984543</v>
      </c>
      <c r="I17928">
        <v>-58.378197399999898</v>
      </c>
      <c r="J17928" t="s">
        <v>20</v>
      </c>
      <c r="K17928">
        <v>15000</v>
      </c>
      <c r="L17928">
        <v>29</v>
      </c>
      <c r="M17928">
        <v>1</v>
      </c>
      <c r="N17928">
        <v>44910</v>
      </c>
      <c r="O17928">
        <v>1</v>
      </c>
      <c r="P17928">
        <v>1</v>
      </c>
      <c r="Q17928">
        <v>221</v>
      </c>
      <c r="R17928">
        <v>1</v>
      </c>
    </row>
    <row r="17929" spans="1:18" x14ac:dyDescent="0.25">
      <c r="A17929">
        <v>7.4941873555584704E+17</v>
      </c>
      <c r="B17929" t="s">
        <v>16334</v>
      </c>
      <c r="C17929">
        <v>69115914</v>
      </c>
      <c r="D17929" t="s">
        <v>578</v>
      </c>
      <c r="E17929">
        <f t="shared" ca="1" si="280"/>
        <v>43</v>
      </c>
      <c r="F17929">
        <f>INDEX(ID_barrio!$A$2:$A$49,MATCH(G17929,ID_barrio!$B$2:$B$49,0))</f>
        <v>12</v>
      </c>
      <c r="G17929" t="s">
        <v>87</v>
      </c>
      <c r="H17929">
        <v>-34.56176</v>
      </c>
      <c r="I17929">
        <v>-58.466769999999997</v>
      </c>
      <c r="J17929" t="s">
        <v>20</v>
      </c>
      <c r="K17929">
        <v>8810</v>
      </c>
      <c r="L17929">
        <v>1</v>
      </c>
      <c r="M17929">
        <v>2</v>
      </c>
      <c r="N17929">
        <v>44903</v>
      </c>
      <c r="O17929">
        <v>1.3</v>
      </c>
      <c r="P17929">
        <v>2</v>
      </c>
      <c r="Q17929">
        <v>359</v>
      </c>
      <c r="R17929">
        <v>2</v>
      </c>
    </row>
    <row r="17930" spans="1:18" x14ac:dyDescent="0.25">
      <c r="A17930">
        <v>7.4772560506271296E+17</v>
      </c>
      <c r="B17930" t="s">
        <v>16335</v>
      </c>
      <c r="C17930">
        <v>669759</v>
      </c>
      <c r="D17930" t="s">
        <v>2462</v>
      </c>
      <c r="E17930">
        <f t="shared" ca="1" si="280"/>
        <v>40</v>
      </c>
      <c r="F17930">
        <f>INDEX(ID_barrio!$A$2:$A$49,MATCH(G17930,ID_barrio!$B$2:$B$49,0))</f>
        <v>5</v>
      </c>
      <c r="G17930" t="s">
        <v>38</v>
      </c>
      <c r="H17930">
        <v>-34.604779999999998</v>
      </c>
      <c r="I17930">
        <v>-58.38109</v>
      </c>
      <c r="J17930" t="s">
        <v>20</v>
      </c>
      <c r="K17930">
        <v>17619</v>
      </c>
      <c r="L17930">
        <v>7</v>
      </c>
      <c r="M17930">
        <v>0</v>
      </c>
      <c r="P17930">
        <v>31</v>
      </c>
      <c r="Q17930">
        <v>364</v>
      </c>
      <c r="R17930">
        <v>0</v>
      </c>
    </row>
    <row r="17931" spans="1:18" x14ac:dyDescent="0.25">
      <c r="A17931">
        <v>7.4773871083630298E+17</v>
      </c>
      <c r="B17931" t="s">
        <v>16336</v>
      </c>
      <c r="C17931">
        <v>83166324</v>
      </c>
      <c r="D17931" t="s">
        <v>18597</v>
      </c>
      <c r="E17931">
        <f t="shared" ca="1" si="280"/>
        <v>39</v>
      </c>
      <c r="F17931">
        <f>INDEX(ID_barrio!$A$2:$A$49,MATCH(G17931,ID_barrio!$B$2:$B$49,0))</f>
        <v>1</v>
      </c>
      <c r="G17931" t="s">
        <v>19</v>
      </c>
      <c r="H17931">
        <v>-34.581380000000003</v>
      </c>
      <c r="I17931">
        <v>-58.434919999999998</v>
      </c>
      <c r="J17931" t="s">
        <v>20</v>
      </c>
      <c r="K17931">
        <v>12234</v>
      </c>
      <c r="L17931">
        <v>1</v>
      </c>
      <c r="M17931">
        <v>4</v>
      </c>
      <c r="N17931">
        <v>44905</v>
      </c>
      <c r="O17931">
        <v>2.1800000000000002</v>
      </c>
      <c r="P17931">
        <v>15</v>
      </c>
      <c r="Q17931">
        <v>360</v>
      </c>
      <c r="R17931">
        <v>4</v>
      </c>
    </row>
    <row r="17932" spans="1:18" x14ac:dyDescent="0.25">
      <c r="A17932">
        <v>7.4778298780622003E+17</v>
      </c>
      <c r="B17932" t="s">
        <v>16337</v>
      </c>
      <c r="C17932">
        <v>148593653</v>
      </c>
      <c r="D17932" t="s">
        <v>585</v>
      </c>
      <c r="E17932">
        <f t="shared" ca="1" si="280"/>
        <v>62</v>
      </c>
      <c r="F17932">
        <f>INDEX(ID_barrio!$A$2:$A$49,MATCH(G17932,ID_barrio!$B$2:$B$49,0))</f>
        <v>1</v>
      </c>
      <c r="G17932" t="s">
        <v>19</v>
      </c>
      <c r="H17932">
        <v>-34.580877800000003</v>
      </c>
      <c r="I17932">
        <v>-58.4106928</v>
      </c>
      <c r="J17932" t="s">
        <v>20</v>
      </c>
      <c r="K17932">
        <v>7048</v>
      </c>
      <c r="L17932">
        <v>3</v>
      </c>
      <c r="M17932">
        <v>0</v>
      </c>
      <c r="P17932">
        <v>2</v>
      </c>
      <c r="Q17932">
        <v>349</v>
      </c>
      <c r="R17932">
        <v>0</v>
      </c>
    </row>
    <row r="17933" spans="1:18" x14ac:dyDescent="0.25">
      <c r="A17933">
        <v>7.5059626060517299E+17</v>
      </c>
      <c r="B17933" t="s">
        <v>21945</v>
      </c>
      <c r="C17933">
        <v>258577967</v>
      </c>
      <c r="D17933" t="s">
        <v>269</v>
      </c>
      <c r="E17933">
        <f t="shared" ca="1" si="280"/>
        <v>71</v>
      </c>
      <c r="F17933">
        <f>INDEX(ID_barrio!$A$2:$A$49,MATCH(G17933,ID_barrio!$B$2:$B$49,0))</f>
        <v>1</v>
      </c>
      <c r="G17933" t="s">
        <v>19</v>
      </c>
      <c r="H17933">
        <v>-34.58182</v>
      </c>
      <c r="I17933">
        <v>-58.40596</v>
      </c>
      <c r="J17933" t="s">
        <v>20</v>
      </c>
      <c r="K17933">
        <v>13214</v>
      </c>
      <c r="L17933">
        <v>2</v>
      </c>
      <c r="M17933">
        <v>0</v>
      </c>
      <c r="P17933">
        <v>22</v>
      </c>
      <c r="Q17933">
        <v>364</v>
      </c>
      <c r="R17933">
        <v>0</v>
      </c>
    </row>
    <row r="17934" spans="1:18" x14ac:dyDescent="0.25">
      <c r="A17934">
        <v>7.4942279559226995E+17</v>
      </c>
      <c r="B17934" t="s">
        <v>16338</v>
      </c>
      <c r="C17934">
        <v>178292358</v>
      </c>
      <c r="D17934" t="s">
        <v>88</v>
      </c>
      <c r="E17934">
        <f t="shared" ca="1" si="280"/>
        <v>38</v>
      </c>
      <c r="F17934">
        <f>INDEX(ID_barrio!$A$2:$A$49,MATCH(G17934,ID_barrio!$B$2:$B$49,0))</f>
        <v>1</v>
      </c>
      <c r="G17934" t="s">
        <v>19</v>
      </c>
      <c r="H17934">
        <v>-34.570810000000002</v>
      </c>
      <c r="I17934">
        <v>-58.433309999999999</v>
      </c>
      <c r="J17934" t="s">
        <v>20</v>
      </c>
      <c r="K17934">
        <v>22905</v>
      </c>
      <c r="L17934">
        <v>2</v>
      </c>
      <c r="M17934">
        <v>4</v>
      </c>
      <c r="N17934">
        <v>44899</v>
      </c>
      <c r="O17934">
        <v>2.11</v>
      </c>
      <c r="P17934">
        <v>1</v>
      </c>
      <c r="Q17934">
        <v>362</v>
      </c>
      <c r="R17934">
        <v>4</v>
      </c>
    </row>
    <row r="17935" spans="1:18" x14ac:dyDescent="0.25">
      <c r="A17935">
        <v>7.49431311632224E+17</v>
      </c>
      <c r="B17935" t="s">
        <v>16339</v>
      </c>
      <c r="C17935">
        <v>1400016</v>
      </c>
      <c r="D17935" t="s">
        <v>102</v>
      </c>
      <c r="E17935">
        <f t="shared" ca="1" si="280"/>
        <v>55</v>
      </c>
      <c r="F17935">
        <f>INDEX(ID_barrio!$A$2:$A$49,MATCH(G17935,ID_barrio!$B$2:$B$49,0))</f>
        <v>5</v>
      </c>
      <c r="G17935" t="s">
        <v>38</v>
      </c>
      <c r="H17935">
        <v>-34.599710000000002</v>
      </c>
      <c r="I17935">
        <v>-58.37171</v>
      </c>
      <c r="J17935" t="s">
        <v>20</v>
      </c>
      <c r="K17935">
        <v>6701</v>
      </c>
      <c r="L17935">
        <v>7</v>
      </c>
      <c r="M17935">
        <v>0</v>
      </c>
      <c r="P17935">
        <v>5</v>
      </c>
      <c r="Q17935">
        <v>158</v>
      </c>
      <c r="R17935">
        <v>0</v>
      </c>
    </row>
    <row r="17936" spans="1:18" x14ac:dyDescent="0.25">
      <c r="A17936">
        <v>7.5060007541474496E+17</v>
      </c>
      <c r="B17936" t="s">
        <v>16340</v>
      </c>
      <c r="C17936">
        <v>10966956</v>
      </c>
      <c r="D17936" t="s">
        <v>2097</v>
      </c>
      <c r="E17936">
        <f t="shared" ca="1" si="280"/>
        <v>56</v>
      </c>
      <c r="F17936">
        <f>INDEX(ID_barrio!$A$2:$A$49,MATCH(G17936,ID_barrio!$B$2:$B$49,0))</f>
        <v>3</v>
      </c>
      <c r="G17936" t="s">
        <v>32</v>
      </c>
      <c r="H17936">
        <v>-34.614800000000002</v>
      </c>
      <c r="I17936">
        <v>-58.379379999999998</v>
      </c>
      <c r="J17936" t="s">
        <v>20</v>
      </c>
      <c r="K17936">
        <v>9314</v>
      </c>
      <c r="L17936">
        <v>4</v>
      </c>
      <c r="M17936">
        <v>1</v>
      </c>
      <c r="N17936">
        <v>44878</v>
      </c>
      <c r="O17936">
        <v>0.64</v>
      </c>
      <c r="P17936">
        <v>75</v>
      </c>
      <c r="Q17936">
        <v>346</v>
      </c>
      <c r="R17936">
        <v>1</v>
      </c>
    </row>
    <row r="17937" spans="1:18" x14ac:dyDescent="0.25">
      <c r="A17937">
        <v>7.4944731844389798E+17</v>
      </c>
      <c r="B17937" t="s">
        <v>1764</v>
      </c>
      <c r="C17937">
        <v>42388196</v>
      </c>
      <c r="D17937" t="s">
        <v>88</v>
      </c>
      <c r="E17937">
        <f t="shared" ca="1" si="280"/>
        <v>51</v>
      </c>
      <c r="F17937">
        <f>INDEX(ID_barrio!$A$2:$A$49,MATCH(G17937,ID_barrio!$B$2:$B$49,0))</f>
        <v>1</v>
      </c>
      <c r="G17937" t="s">
        <v>19</v>
      </c>
      <c r="H17937">
        <v>-34.594859999999997</v>
      </c>
      <c r="I17937">
        <v>-58.416719999999998</v>
      </c>
      <c r="J17937" t="s">
        <v>20</v>
      </c>
      <c r="K17937">
        <v>13214</v>
      </c>
      <c r="L17937">
        <v>4</v>
      </c>
      <c r="M17937">
        <v>0</v>
      </c>
      <c r="P17937">
        <v>22</v>
      </c>
      <c r="Q17937">
        <v>303</v>
      </c>
      <c r="R17937">
        <v>0</v>
      </c>
    </row>
    <row r="17938" spans="1:18" x14ac:dyDescent="0.25">
      <c r="A17938">
        <v>7.4780193363843802E+17</v>
      </c>
      <c r="B17938" t="s">
        <v>16341</v>
      </c>
      <c r="C17938">
        <v>2432282</v>
      </c>
      <c r="D17938" t="s">
        <v>16342</v>
      </c>
      <c r="E17938">
        <f t="shared" ca="1" si="280"/>
        <v>54</v>
      </c>
      <c r="F17938">
        <f>INDEX(ID_barrio!$A$2:$A$49,MATCH(G17938,ID_barrio!$B$2:$B$49,0))</f>
        <v>1</v>
      </c>
      <c r="G17938" t="s">
        <v>19</v>
      </c>
      <c r="H17938">
        <v>-34.595829999999999</v>
      </c>
      <c r="I17938">
        <v>-58.41619</v>
      </c>
      <c r="J17938" t="s">
        <v>20</v>
      </c>
      <c r="K17938">
        <v>8293</v>
      </c>
      <c r="L17938">
        <v>2</v>
      </c>
      <c r="M17938">
        <v>5</v>
      </c>
      <c r="N17938">
        <v>44878</v>
      </c>
      <c r="O17938">
        <v>2.59</v>
      </c>
      <c r="P17938">
        <v>1</v>
      </c>
      <c r="Q17938">
        <v>128</v>
      </c>
      <c r="R17938">
        <v>5</v>
      </c>
    </row>
    <row r="17939" spans="1:18" x14ac:dyDescent="0.25">
      <c r="A17939">
        <v>7.5060209757541696E+17</v>
      </c>
      <c r="B17939" t="s">
        <v>16343</v>
      </c>
      <c r="C17939">
        <v>173815633</v>
      </c>
      <c r="D17939" t="s">
        <v>860</v>
      </c>
      <c r="E17939">
        <f t="shared" ca="1" si="280"/>
        <v>60</v>
      </c>
      <c r="F17939">
        <f>INDEX(ID_barrio!$A$2:$A$49,MATCH(G17939,ID_barrio!$B$2:$B$49,0))</f>
        <v>7</v>
      </c>
      <c r="G17939" t="s">
        <v>45</v>
      </c>
      <c r="H17939">
        <v>-34.594508454065803</v>
      </c>
      <c r="I17939">
        <v>-58.413244150578898</v>
      </c>
      <c r="J17939" t="s">
        <v>20</v>
      </c>
      <c r="K17939">
        <v>5538</v>
      </c>
      <c r="L17939">
        <v>5</v>
      </c>
      <c r="M17939">
        <v>3</v>
      </c>
      <c r="N17939">
        <v>44915</v>
      </c>
      <c r="O17939">
        <v>3</v>
      </c>
      <c r="P17939">
        <v>2</v>
      </c>
      <c r="Q17939">
        <v>230</v>
      </c>
      <c r="R17939">
        <v>3</v>
      </c>
    </row>
    <row r="17940" spans="1:18" x14ac:dyDescent="0.25">
      <c r="A17940">
        <v>7.4780943787004506E+17</v>
      </c>
      <c r="B17940" t="s">
        <v>16344</v>
      </c>
      <c r="C17940">
        <v>191745126</v>
      </c>
      <c r="D17940" t="s">
        <v>77</v>
      </c>
      <c r="E17940">
        <f t="shared" ca="1" si="280"/>
        <v>54</v>
      </c>
      <c r="F17940">
        <f>INDEX(ID_barrio!$A$2:$A$49,MATCH(G17940,ID_barrio!$B$2:$B$49,0))</f>
        <v>1</v>
      </c>
      <c r="G17940" t="s">
        <v>19</v>
      </c>
      <c r="H17940">
        <v>-34.57882</v>
      </c>
      <c r="I17940">
        <v>-58.43967</v>
      </c>
      <c r="J17940" t="s">
        <v>20</v>
      </c>
      <c r="K17940">
        <v>8828</v>
      </c>
      <c r="L17940">
        <v>3</v>
      </c>
      <c r="M17940">
        <v>4</v>
      </c>
      <c r="N17940">
        <v>44900</v>
      </c>
      <c r="O17940">
        <v>1.94</v>
      </c>
      <c r="P17940">
        <v>22</v>
      </c>
      <c r="Q17940">
        <v>355</v>
      </c>
      <c r="R17940">
        <v>4</v>
      </c>
    </row>
    <row r="17941" spans="1:18" x14ac:dyDescent="0.25">
      <c r="A17941">
        <v>7.5060444906821299E+17</v>
      </c>
      <c r="B17941" t="s">
        <v>21946</v>
      </c>
      <c r="C17941">
        <v>179573118</v>
      </c>
      <c r="D17941" t="s">
        <v>4377</v>
      </c>
      <c r="E17941">
        <f t="shared" ca="1" si="280"/>
        <v>38</v>
      </c>
      <c r="F17941">
        <f>INDEX(ID_barrio!$A$2:$A$49,MATCH(G17941,ID_barrio!$B$2:$B$49,0))</f>
        <v>7</v>
      </c>
      <c r="G17941" t="s">
        <v>45</v>
      </c>
      <c r="H17941">
        <v>-34.592320000000001</v>
      </c>
      <c r="I17941">
        <v>-58.398629999999997</v>
      </c>
      <c r="J17941" t="s">
        <v>20</v>
      </c>
      <c r="K17941">
        <v>4429</v>
      </c>
      <c r="L17941">
        <v>2</v>
      </c>
      <c r="M17941">
        <v>2</v>
      </c>
      <c r="N17941">
        <v>44893</v>
      </c>
      <c r="O17941">
        <v>1.07</v>
      </c>
      <c r="P17941">
        <v>6</v>
      </c>
      <c r="Q17941">
        <v>358</v>
      </c>
      <c r="R17941">
        <v>2</v>
      </c>
    </row>
    <row r="17942" spans="1:18" x14ac:dyDescent="0.25">
      <c r="A17942">
        <v>7.5060492125797696E+17</v>
      </c>
      <c r="B17942" t="s">
        <v>16345</v>
      </c>
      <c r="C17942">
        <v>482761982</v>
      </c>
      <c r="D17942" t="s">
        <v>3156</v>
      </c>
      <c r="E17942">
        <f t="shared" ca="1" si="280"/>
        <v>57</v>
      </c>
      <c r="F17942">
        <f>INDEX(ID_barrio!$A$2:$A$49,MATCH(G17942,ID_barrio!$B$2:$B$49,0))</f>
        <v>7</v>
      </c>
      <c r="G17942" t="s">
        <v>45</v>
      </c>
      <c r="H17942">
        <v>-34.596699999999998</v>
      </c>
      <c r="I17942">
        <v>-58.403790000000001</v>
      </c>
      <c r="J17942" t="s">
        <v>20</v>
      </c>
      <c r="K17942">
        <v>4380</v>
      </c>
      <c r="L17942">
        <v>3</v>
      </c>
      <c r="M17942">
        <v>4</v>
      </c>
      <c r="N17942">
        <v>44906</v>
      </c>
      <c r="O17942">
        <v>2.86</v>
      </c>
      <c r="P17942">
        <v>4</v>
      </c>
      <c r="Q17942">
        <v>176</v>
      </c>
      <c r="R17942">
        <v>4</v>
      </c>
    </row>
    <row r="17943" spans="1:18" x14ac:dyDescent="0.25">
      <c r="A17943">
        <v>7.4781801163051904E+17</v>
      </c>
      <c r="B17943" t="s">
        <v>16346</v>
      </c>
      <c r="C17943">
        <v>48064803</v>
      </c>
      <c r="D17943" t="s">
        <v>585</v>
      </c>
      <c r="E17943">
        <f t="shared" ca="1" si="280"/>
        <v>60</v>
      </c>
      <c r="F17943">
        <f>INDEX(ID_barrio!$A$2:$A$49,MATCH(G17943,ID_barrio!$B$2:$B$49,0))</f>
        <v>15</v>
      </c>
      <c r="G17943" t="s">
        <v>128</v>
      </c>
      <c r="H17943">
        <v>-34.59657</v>
      </c>
      <c r="I17943">
        <v>-58.378749999999997</v>
      </c>
      <c r="J17943" t="s">
        <v>20</v>
      </c>
      <c r="K17943">
        <v>12385</v>
      </c>
      <c r="L17943">
        <v>1</v>
      </c>
      <c r="M17943">
        <v>8</v>
      </c>
      <c r="N17943">
        <v>44910</v>
      </c>
      <c r="O17943">
        <v>4.4400000000000004</v>
      </c>
      <c r="P17943">
        <v>58</v>
      </c>
      <c r="Q17943">
        <v>364</v>
      </c>
      <c r="R17943">
        <v>8</v>
      </c>
    </row>
    <row r="17944" spans="1:18" x14ac:dyDescent="0.25">
      <c r="A17944">
        <v>7.5061106974573696E+17</v>
      </c>
      <c r="B17944" t="s">
        <v>16347</v>
      </c>
      <c r="C17944">
        <v>450512829</v>
      </c>
      <c r="D17944" t="s">
        <v>181</v>
      </c>
      <c r="E17944">
        <f t="shared" ca="1" si="280"/>
        <v>35</v>
      </c>
      <c r="F17944">
        <f>INDEX(ID_barrio!$A$2:$A$49,MATCH(G17944,ID_barrio!$B$2:$B$49,0))</f>
        <v>6</v>
      </c>
      <c r="G17944" t="s">
        <v>43</v>
      </c>
      <c r="H17944">
        <v>-34.601041599999903</v>
      </c>
      <c r="I17944">
        <v>-58.39593</v>
      </c>
      <c r="J17944" t="s">
        <v>24</v>
      </c>
      <c r="K17944">
        <v>6143</v>
      </c>
      <c r="L17944">
        <v>1</v>
      </c>
      <c r="M17944">
        <v>0</v>
      </c>
      <c r="P17944">
        <v>15</v>
      </c>
      <c r="Q17944">
        <v>365</v>
      </c>
      <c r="R17944">
        <v>0</v>
      </c>
    </row>
    <row r="17945" spans="1:18" x14ac:dyDescent="0.25">
      <c r="A17945">
        <v>7.4945440990323994E+17</v>
      </c>
      <c r="B17945" t="s">
        <v>16348</v>
      </c>
      <c r="C17945">
        <v>115231432</v>
      </c>
      <c r="D17945" t="s">
        <v>1009</v>
      </c>
      <c r="E17945">
        <f t="shared" ca="1" si="280"/>
        <v>30</v>
      </c>
      <c r="F17945">
        <f>INDEX(ID_barrio!$A$2:$A$49,MATCH(G17945,ID_barrio!$B$2:$B$49,0))</f>
        <v>6</v>
      </c>
      <c r="G17945" t="s">
        <v>43</v>
      </c>
      <c r="H17945">
        <v>-34.6175894</v>
      </c>
      <c r="I17945">
        <v>-58.4110923</v>
      </c>
      <c r="J17945" t="s">
        <v>20</v>
      </c>
      <c r="K17945">
        <v>4229</v>
      </c>
      <c r="L17945">
        <v>7</v>
      </c>
      <c r="M17945">
        <v>1</v>
      </c>
      <c r="N17945">
        <v>44910</v>
      </c>
      <c r="O17945">
        <v>1</v>
      </c>
      <c r="P17945">
        <v>1</v>
      </c>
      <c r="Q17945">
        <v>54</v>
      </c>
      <c r="R17945">
        <v>1</v>
      </c>
    </row>
    <row r="17946" spans="1:18" x14ac:dyDescent="0.25">
      <c r="A17946">
        <v>7.5061156493939802E+17</v>
      </c>
      <c r="B17946" t="s">
        <v>16349</v>
      </c>
      <c r="C17946">
        <v>485914094</v>
      </c>
      <c r="D17946" t="s">
        <v>697</v>
      </c>
      <c r="E17946">
        <f t="shared" ca="1" si="280"/>
        <v>78</v>
      </c>
      <c r="F17946">
        <f>INDEX(ID_barrio!$A$2:$A$49,MATCH(G17946,ID_barrio!$B$2:$B$49,0))</f>
        <v>18</v>
      </c>
      <c r="G17946" t="s">
        <v>177</v>
      </c>
      <c r="H17946">
        <v>-34.568640000000002</v>
      </c>
      <c r="I17946">
        <v>-58.448950000000004</v>
      </c>
      <c r="J17946" t="s">
        <v>20</v>
      </c>
      <c r="K17946">
        <v>19000</v>
      </c>
      <c r="L17946">
        <v>1</v>
      </c>
      <c r="M17946">
        <v>1</v>
      </c>
      <c r="N17946">
        <v>44870</v>
      </c>
      <c r="O17946">
        <v>0.55000000000000004</v>
      </c>
      <c r="P17946">
        <v>1</v>
      </c>
      <c r="Q17946">
        <v>272</v>
      </c>
      <c r="R17946">
        <v>1</v>
      </c>
    </row>
    <row r="17947" spans="1:18" x14ac:dyDescent="0.25">
      <c r="A17947">
        <v>7.4948791076622003E+17</v>
      </c>
      <c r="B17947" t="s">
        <v>16350</v>
      </c>
      <c r="C17947">
        <v>27536567</v>
      </c>
      <c r="D17947" t="s">
        <v>6522</v>
      </c>
      <c r="E17947">
        <f t="shared" ca="1" si="280"/>
        <v>59</v>
      </c>
      <c r="F17947">
        <f>INDEX(ID_barrio!$A$2:$A$49,MATCH(G17947,ID_barrio!$B$2:$B$49,0))</f>
        <v>1</v>
      </c>
      <c r="G17947" t="s">
        <v>19</v>
      </c>
      <c r="H17947">
        <v>-34.594949999999997</v>
      </c>
      <c r="I17947">
        <v>-58.415939999999999</v>
      </c>
      <c r="J17947" t="s">
        <v>20</v>
      </c>
      <c r="K17947">
        <v>6167</v>
      </c>
      <c r="L17947">
        <v>2</v>
      </c>
      <c r="M17947">
        <v>3</v>
      </c>
      <c r="N17947">
        <v>44885</v>
      </c>
      <c r="O17947">
        <v>1.67</v>
      </c>
      <c r="P17947">
        <v>1</v>
      </c>
      <c r="Q17947">
        <v>89</v>
      </c>
      <c r="R17947">
        <v>3</v>
      </c>
    </row>
    <row r="17948" spans="1:18" x14ac:dyDescent="0.25">
      <c r="A17948">
        <v>7.4783239579865805E+17</v>
      </c>
      <c r="B17948" t="s">
        <v>21947</v>
      </c>
      <c r="C17948">
        <v>485463639</v>
      </c>
      <c r="D17948" t="s">
        <v>5966</v>
      </c>
      <c r="E17948">
        <f t="shared" ca="1" si="280"/>
        <v>57</v>
      </c>
      <c r="F17948">
        <f>INDEX(ID_barrio!$A$2:$A$49,MATCH(G17948,ID_barrio!$B$2:$B$49,0))</f>
        <v>5</v>
      </c>
      <c r="G17948" t="s">
        <v>38</v>
      </c>
      <c r="H17948">
        <v>-34.599890000000002</v>
      </c>
      <c r="I17948">
        <v>-58.377310000000001</v>
      </c>
      <c r="J17948" t="s">
        <v>20</v>
      </c>
      <c r="K17948">
        <v>7048</v>
      </c>
      <c r="L17948">
        <v>1</v>
      </c>
      <c r="M17948">
        <v>4</v>
      </c>
      <c r="N17948">
        <v>44922</v>
      </c>
      <c r="O17948">
        <v>2.35</v>
      </c>
      <c r="P17948">
        <v>1</v>
      </c>
      <c r="Q17948">
        <v>356</v>
      </c>
      <c r="R17948">
        <v>4</v>
      </c>
    </row>
    <row r="17949" spans="1:18" x14ac:dyDescent="0.25">
      <c r="A17949">
        <v>7.4783789472622003E+17</v>
      </c>
      <c r="B17949" t="s">
        <v>16351</v>
      </c>
      <c r="C17949">
        <v>3455834</v>
      </c>
      <c r="D17949" t="s">
        <v>681</v>
      </c>
      <c r="E17949">
        <f t="shared" ca="1" si="280"/>
        <v>40</v>
      </c>
      <c r="F17949">
        <f>INDEX(ID_barrio!$A$2:$A$49,MATCH(G17949,ID_barrio!$B$2:$B$49,0))</f>
        <v>7</v>
      </c>
      <c r="G17949" t="s">
        <v>45</v>
      </c>
      <c r="H17949">
        <v>-34.593030400000004</v>
      </c>
      <c r="I17949">
        <v>-58.387613599999902</v>
      </c>
      <c r="J17949" t="s">
        <v>20</v>
      </c>
      <c r="K17949">
        <v>11100</v>
      </c>
      <c r="L17949">
        <v>5</v>
      </c>
      <c r="M17949">
        <v>0</v>
      </c>
      <c r="P17949">
        <v>14</v>
      </c>
      <c r="Q17949">
        <v>63</v>
      </c>
      <c r="R17949">
        <v>0</v>
      </c>
    </row>
    <row r="17950" spans="1:18" x14ac:dyDescent="0.25">
      <c r="A17950">
        <v>7.4784042263311002E+17</v>
      </c>
      <c r="B17950" t="s">
        <v>16352</v>
      </c>
      <c r="C17950">
        <v>216430388</v>
      </c>
      <c r="D17950" t="s">
        <v>783</v>
      </c>
      <c r="E17950">
        <f t="shared" ca="1" si="280"/>
        <v>79</v>
      </c>
      <c r="F17950">
        <f>INDEX(ID_barrio!$A$2:$A$49,MATCH(G17950,ID_barrio!$B$2:$B$49,0))</f>
        <v>1</v>
      </c>
      <c r="G17950" t="s">
        <v>19</v>
      </c>
      <c r="H17950">
        <v>-34.572760000000002</v>
      </c>
      <c r="I17950">
        <v>-58.437739999999998</v>
      </c>
      <c r="J17950" t="s">
        <v>20</v>
      </c>
      <c r="K17950">
        <v>17619</v>
      </c>
      <c r="L17950">
        <v>3</v>
      </c>
      <c r="M17950">
        <v>0</v>
      </c>
      <c r="P17950">
        <v>34</v>
      </c>
      <c r="Q17950">
        <v>170</v>
      </c>
      <c r="R17950">
        <v>0</v>
      </c>
    </row>
    <row r="17951" spans="1:18" x14ac:dyDescent="0.25">
      <c r="A17951">
        <v>7.5061461440596403E+17</v>
      </c>
      <c r="B17951" t="s">
        <v>16353</v>
      </c>
      <c r="C17951">
        <v>450512829</v>
      </c>
      <c r="D17951" t="s">
        <v>181</v>
      </c>
      <c r="E17951">
        <f t="shared" ca="1" si="280"/>
        <v>38</v>
      </c>
      <c r="F17951">
        <f>INDEX(ID_barrio!$A$2:$A$49,MATCH(G17951,ID_barrio!$B$2:$B$49,0))</f>
        <v>6</v>
      </c>
      <c r="G17951" t="s">
        <v>43</v>
      </c>
      <c r="H17951">
        <v>-34.601041599999903</v>
      </c>
      <c r="I17951">
        <v>-58.39593</v>
      </c>
      <c r="J17951" t="s">
        <v>24</v>
      </c>
      <c r="K17951">
        <v>6143</v>
      </c>
      <c r="L17951">
        <v>1</v>
      </c>
      <c r="M17951">
        <v>0</v>
      </c>
      <c r="P17951">
        <v>15</v>
      </c>
      <c r="Q17951">
        <v>365</v>
      </c>
      <c r="R17951">
        <v>0</v>
      </c>
    </row>
    <row r="17952" spans="1:18" x14ac:dyDescent="0.25">
      <c r="A17952">
        <v>7.4784964024597402E+17</v>
      </c>
      <c r="B17952" t="s">
        <v>16354</v>
      </c>
      <c r="C17952">
        <v>249868563</v>
      </c>
      <c r="D17952" t="s">
        <v>391</v>
      </c>
      <c r="E17952">
        <f t="shared" ca="1" si="280"/>
        <v>38</v>
      </c>
      <c r="F17952">
        <f>INDEX(ID_barrio!$A$2:$A$49,MATCH(G17952,ID_barrio!$B$2:$B$49,0))</f>
        <v>25</v>
      </c>
      <c r="G17952" t="s">
        <v>456</v>
      </c>
      <c r="H17952">
        <v>-34.55162</v>
      </c>
      <c r="I17952">
        <v>-58.473100000000002</v>
      </c>
      <c r="J17952" t="s">
        <v>20</v>
      </c>
      <c r="K17952">
        <v>7000</v>
      </c>
      <c r="L17952">
        <v>3</v>
      </c>
      <c r="M17952">
        <v>0</v>
      </c>
      <c r="P17952">
        <v>9</v>
      </c>
      <c r="Q17952">
        <v>179</v>
      </c>
      <c r="R17952">
        <v>0</v>
      </c>
    </row>
    <row r="17953" spans="1:18" x14ac:dyDescent="0.25">
      <c r="A17953">
        <v>7.4949896786606502E+17</v>
      </c>
      <c r="B17953" t="s">
        <v>16355</v>
      </c>
      <c r="C17953">
        <v>17129129</v>
      </c>
      <c r="D17953" t="s">
        <v>5150</v>
      </c>
      <c r="E17953">
        <f t="shared" ca="1" si="280"/>
        <v>64</v>
      </c>
      <c r="F17953">
        <f>INDEX(ID_barrio!$A$2:$A$49,MATCH(G17953,ID_barrio!$B$2:$B$49,0))</f>
        <v>1</v>
      </c>
      <c r="G17953" t="s">
        <v>19</v>
      </c>
      <c r="H17953">
        <v>-34.583469999999998</v>
      </c>
      <c r="I17953">
        <v>-58.443420000000003</v>
      </c>
      <c r="J17953" t="s">
        <v>20</v>
      </c>
      <c r="K17953">
        <v>9081</v>
      </c>
      <c r="L17953">
        <v>2</v>
      </c>
      <c r="M17953">
        <v>3</v>
      </c>
      <c r="N17953">
        <v>44905</v>
      </c>
      <c r="O17953">
        <v>1.7</v>
      </c>
      <c r="P17953">
        <v>2</v>
      </c>
      <c r="Q17953">
        <v>359</v>
      </c>
      <c r="R17953">
        <v>3</v>
      </c>
    </row>
    <row r="17954" spans="1:18" x14ac:dyDescent="0.25">
      <c r="A17954">
        <v>7.4956606299288602E+17</v>
      </c>
      <c r="B17954" t="s">
        <v>16356</v>
      </c>
      <c r="C17954">
        <v>485738318</v>
      </c>
      <c r="D17954" t="s">
        <v>16357</v>
      </c>
      <c r="E17954">
        <f t="shared" ca="1" si="280"/>
        <v>68</v>
      </c>
      <c r="F17954">
        <f>INDEX(ID_barrio!$A$2:$A$49,MATCH(G17954,ID_barrio!$B$2:$B$49,0))</f>
        <v>1</v>
      </c>
      <c r="G17954" t="s">
        <v>19</v>
      </c>
      <c r="H17954">
        <v>-34.569400000000002</v>
      </c>
      <c r="I17954">
        <v>-58.444470000000003</v>
      </c>
      <c r="J17954" t="s">
        <v>20</v>
      </c>
      <c r="K17954">
        <v>9691</v>
      </c>
      <c r="L17954">
        <v>5</v>
      </c>
      <c r="M17954">
        <v>1</v>
      </c>
      <c r="N17954">
        <v>44901</v>
      </c>
      <c r="O17954">
        <v>1</v>
      </c>
      <c r="P17954">
        <v>1</v>
      </c>
      <c r="Q17954">
        <v>349</v>
      </c>
      <c r="R17954">
        <v>1</v>
      </c>
    </row>
    <row r="17955" spans="1:18" x14ac:dyDescent="0.25">
      <c r="A17955">
        <v>7.5062089165056998E+17</v>
      </c>
      <c r="B17955" t="s">
        <v>16358</v>
      </c>
      <c r="C17955">
        <v>7786587</v>
      </c>
      <c r="D17955" t="s">
        <v>374</v>
      </c>
      <c r="E17955">
        <f t="shared" ca="1" si="280"/>
        <v>49</v>
      </c>
      <c r="F17955">
        <f>INDEX(ID_barrio!$A$2:$A$49,MATCH(G17955,ID_barrio!$B$2:$B$49,0))</f>
        <v>6</v>
      </c>
      <c r="G17955" t="s">
        <v>43</v>
      </c>
      <c r="H17955">
        <v>-34.600700000000003</v>
      </c>
      <c r="I17955">
        <v>-58.395690000000002</v>
      </c>
      <c r="J17955" t="s">
        <v>20</v>
      </c>
      <c r="K17955">
        <v>10572</v>
      </c>
      <c r="L17955">
        <v>4</v>
      </c>
      <c r="M17955">
        <v>1</v>
      </c>
      <c r="N17955">
        <v>44899</v>
      </c>
      <c r="O17955">
        <v>1</v>
      </c>
      <c r="P17955">
        <v>119</v>
      </c>
      <c r="Q17955">
        <v>353</v>
      </c>
      <c r="R17955">
        <v>1</v>
      </c>
    </row>
    <row r="17956" spans="1:18" x14ac:dyDescent="0.25">
      <c r="A17956">
        <v>7.4787705505537997E+17</v>
      </c>
      <c r="B17956" t="s">
        <v>21948</v>
      </c>
      <c r="C17956">
        <v>485473992</v>
      </c>
      <c r="D17956" t="s">
        <v>6854</v>
      </c>
      <c r="E17956">
        <f t="shared" ca="1" si="280"/>
        <v>30</v>
      </c>
      <c r="F17956">
        <f>INDEX(ID_barrio!$A$2:$A$49,MATCH(G17956,ID_barrio!$B$2:$B$49,0))</f>
        <v>1</v>
      </c>
      <c r="G17956" t="s">
        <v>19</v>
      </c>
      <c r="H17956">
        <v>-34.565224200000003</v>
      </c>
      <c r="I17956">
        <v>-58.436512499999999</v>
      </c>
      <c r="J17956" t="s">
        <v>20</v>
      </c>
      <c r="K17956">
        <v>9791</v>
      </c>
      <c r="L17956">
        <v>1</v>
      </c>
      <c r="M17956">
        <v>6</v>
      </c>
      <c r="N17956">
        <v>44907</v>
      </c>
      <c r="O17956">
        <v>3.16</v>
      </c>
      <c r="P17956">
        <v>1</v>
      </c>
      <c r="Q17956">
        <v>353</v>
      </c>
      <c r="R17956">
        <v>6</v>
      </c>
    </row>
    <row r="17957" spans="1:18" x14ac:dyDescent="0.25">
      <c r="A17957">
        <v>7.5062798095606899E+17</v>
      </c>
      <c r="B17957" t="s">
        <v>21949</v>
      </c>
      <c r="C17957">
        <v>167619762</v>
      </c>
      <c r="D17957" t="s">
        <v>81</v>
      </c>
      <c r="E17957">
        <f t="shared" ca="1" si="280"/>
        <v>70</v>
      </c>
      <c r="F17957">
        <f>INDEX(ID_barrio!$A$2:$A$49,MATCH(G17957,ID_barrio!$B$2:$B$49,0))</f>
        <v>12</v>
      </c>
      <c r="G17957" t="s">
        <v>87</v>
      </c>
      <c r="H17957">
        <v>-34.559326300000002</v>
      </c>
      <c r="I17957">
        <v>-58.445934899999997</v>
      </c>
      <c r="J17957" t="s">
        <v>20</v>
      </c>
      <c r="K17957">
        <v>17358</v>
      </c>
      <c r="L17957">
        <v>2</v>
      </c>
      <c r="M17957">
        <v>6</v>
      </c>
      <c r="N17957">
        <v>44900</v>
      </c>
      <c r="O17957">
        <v>3.21</v>
      </c>
      <c r="P17957">
        <v>1</v>
      </c>
      <c r="Q17957">
        <v>364</v>
      </c>
      <c r="R17957">
        <v>6</v>
      </c>
    </row>
    <row r="17958" spans="1:18" ht="120" x14ac:dyDescent="0.25">
      <c r="A17958">
        <v>7.4788274391054106E+17</v>
      </c>
      <c r="B17958" s="1" t="s">
        <v>21950</v>
      </c>
      <c r="C17958">
        <v>233538764</v>
      </c>
      <c r="D17958" t="s">
        <v>1543</v>
      </c>
      <c r="E17958">
        <f t="shared" ca="1" si="280"/>
        <v>48</v>
      </c>
      <c r="F17958">
        <f>INDEX(ID_barrio!$A$2:$A$49,MATCH(G17958,ID_barrio!$B$2:$B$49,0))</f>
        <v>1</v>
      </c>
      <c r="G17958" t="s">
        <v>19</v>
      </c>
      <c r="H17958">
        <v>-34.581679999999999</v>
      </c>
      <c r="I17958">
        <v>-58.420189999999998</v>
      </c>
      <c r="J17958" t="s">
        <v>20</v>
      </c>
      <c r="K17958">
        <v>5638</v>
      </c>
      <c r="L17958">
        <v>1</v>
      </c>
      <c r="M17958">
        <v>0</v>
      </c>
      <c r="P17958">
        <v>2</v>
      </c>
      <c r="Q17958">
        <v>346</v>
      </c>
      <c r="R17958">
        <v>0</v>
      </c>
    </row>
    <row r="17959" spans="1:18" x14ac:dyDescent="0.25">
      <c r="A17959">
        <v>7.49676618562896E+17</v>
      </c>
      <c r="B17959" t="s">
        <v>16359</v>
      </c>
      <c r="C17959">
        <v>43813959</v>
      </c>
      <c r="D17959" t="s">
        <v>1915</v>
      </c>
      <c r="E17959">
        <f t="shared" ca="1" si="280"/>
        <v>48</v>
      </c>
      <c r="F17959">
        <f>INDEX(ID_barrio!$A$2:$A$49,MATCH(G17959,ID_barrio!$B$2:$B$49,0))</f>
        <v>18</v>
      </c>
      <c r="G17959" t="s">
        <v>177</v>
      </c>
      <c r="H17959">
        <v>-34.578932803588501</v>
      </c>
      <c r="I17959">
        <v>-58.455388024449299</v>
      </c>
      <c r="J17959" t="s">
        <v>20</v>
      </c>
      <c r="K17959">
        <v>7173</v>
      </c>
      <c r="L17959">
        <v>7</v>
      </c>
      <c r="M17959">
        <v>1</v>
      </c>
      <c r="N17959">
        <v>44881</v>
      </c>
      <c r="O17959">
        <v>0.68</v>
      </c>
      <c r="P17959">
        <v>2</v>
      </c>
      <c r="Q17959">
        <v>283</v>
      </c>
      <c r="R17959">
        <v>1</v>
      </c>
    </row>
    <row r="17960" spans="1:18" x14ac:dyDescent="0.25">
      <c r="A17960">
        <v>7.5063107921488896E+17</v>
      </c>
      <c r="B17960" t="s">
        <v>16360</v>
      </c>
      <c r="C17960">
        <v>137667992</v>
      </c>
      <c r="D17960" t="s">
        <v>1063</v>
      </c>
      <c r="E17960">
        <f t="shared" ca="1" si="280"/>
        <v>73</v>
      </c>
      <c r="F17960">
        <f>INDEX(ID_barrio!$A$2:$A$49,MATCH(G17960,ID_barrio!$B$2:$B$49,0))</f>
        <v>1</v>
      </c>
      <c r="G17960" t="s">
        <v>19</v>
      </c>
      <c r="H17960">
        <v>-34.573535300000003</v>
      </c>
      <c r="I17960">
        <v>-58.440584899999998</v>
      </c>
      <c r="J17960" t="s">
        <v>20</v>
      </c>
      <c r="K17960">
        <v>5286</v>
      </c>
      <c r="L17960">
        <v>2</v>
      </c>
      <c r="M17960">
        <v>2</v>
      </c>
      <c r="N17960">
        <v>44899</v>
      </c>
      <c r="O17960">
        <v>2</v>
      </c>
      <c r="P17960">
        <v>61</v>
      </c>
      <c r="Q17960">
        <v>82</v>
      </c>
      <c r="R17960">
        <v>2</v>
      </c>
    </row>
    <row r="17961" spans="1:18" x14ac:dyDescent="0.25">
      <c r="A17961">
        <v>7.4980383362651098E+17</v>
      </c>
      <c r="B17961" t="s">
        <v>16361</v>
      </c>
      <c r="C17961">
        <v>485769632</v>
      </c>
      <c r="D17961" t="s">
        <v>21951</v>
      </c>
      <c r="E17961">
        <f t="shared" ca="1" si="280"/>
        <v>46</v>
      </c>
      <c r="F17961">
        <f>INDEX(ID_barrio!$A$2:$A$49,MATCH(G17961,ID_barrio!$B$2:$B$49,0))</f>
        <v>8</v>
      </c>
      <c r="G17961" t="s">
        <v>48</v>
      </c>
      <c r="H17961">
        <v>-34.601010000000002</v>
      </c>
      <c r="I17961">
        <v>-58.425759999999997</v>
      </c>
      <c r="J17961" t="s">
        <v>20</v>
      </c>
      <c r="K17961">
        <v>10572</v>
      </c>
      <c r="L17961">
        <v>7</v>
      </c>
      <c r="M17961">
        <v>0</v>
      </c>
      <c r="P17961">
        <v>1</v>
      </c>
      <c r="Q17961">
        <v>322</v>
      </c>
      <c r="R17961">
        <v>0</v>
      </c>
    </row>
    <row r="17962" spans="1:18" x14ac:dyDescent="0.25">
      <c r="A17962">
        <v>7.4789510311884595E+17</v>
      </c>
      <c r="B17962" t="s">
        <v>21952</v>
      </c>
      <c r="C17962">
        <v>12904824</v>
      </c>
      <c r="D17962" t="s">
        <v>1462</v>
      </c>
      <c r="E17962">
        <f t="shared" ca="1" si="280"/>
        <v>79</v>
      </c>
      <c r="F17962">
        <f>INDEX(ID_barrio!$A$2:$A$49,MATCH(G17962,ID_barrio!$B$2:$B$49,0))</f>
        <v>1</v>
      </c>
      <c r="G17962" t="s">
        <v>19</v>
      </c>
      <c r="H17962">
        <v>-34.5865832</v>
      </c>
      <c r="I17962">
        <v>-58.4311188</v>
      </c>
      <c r="J17962" t="s">
        <v>24</v>
      </c>
      <c r="K17962">
        <v>17619</v>
      </c>
      <c r="L17962">
        <v>1</v>
      </c>
      <c r="M17962">
        <v>1</v>
      </c>
      <c r="N17962">
        <v>44871</v>
      </c>
      <c r="O17962">
        <v>0.56000000000000005</v>
      </c>
      <c r="P17962">
        <v>2</v>
      </c>
      <c r="Q17962">
        <v>365</v>
      </c>
      <c r="R17962">
        <v>1</v>
      </c>
    </row>
    <row r="17963" spans="1:18" x14ac:dyDescent="0.25">
      <c r="A17963">
        <v>7.5064806515502003E+17</v>
      </c>
      <c r="B17963" t="s">
        <v>16362</v>
      </c>
      <c r="C17963">
        <v>485910151</v>
      </c>
      <c r="D17963" t="s">
        <v>159</v>
      </c>
      <c r="E17963">
        <f t="shared" ca="1" si="280"/>
        <v>57</v>
      </c>
      <c r="F17963">
        <f>INDEX(ID_barrio!$A$2:$A$49,MATCH(G17963,ID_barrio!$B$2:$B$49,0))</f>
        <v>7</v>
      </c>
      <c r="G17963" t="s">
        <v>45</v>
      </c>
      <c r="H17963">
        <v>-34.593850000000003</v>
      </c>
      <c r="I17963">
        <v>-58.390830000000001</v>
      </c>
      <c r="J17963" t="s">
        <v>20</v>
      </c>
      <c r="K17963">
        <v>15329</v>
      </c>
      <c r="L17963">
        <v>3</v>
      </c>
      <c r="M17963">
        <v>0</v>
      </c>
      <c r="P17963">
        <v>1</v>
      </c>
      <c r="Q17963">
        <v>364</v>
      </c>
      <c r="R17963">
        <v>0</v>
      </c>
    </row>
    <row r="17964" spans="1:18" x14ac:dyDescent="0.25">
      <c r="A17964">
        <v>7.4790635220070195E+17</v>
      </c>
      <c r="B17964" t="s">
        <v>16363</v>
      </c>
      <c r="C17964">
        <v>312884860</v>
      </c>
      <c r="D17964" t="s">
        <v>18335</v>
      </c>
      <c r="E17964">
        <f t="shared" ca="1" si="280"/>
        <v>70</v>
      </c>
      <c r="F17964">
        <f>INDEX(ID_barrio!$A$2:$A$49,MATCH(G17964,ID_barrio!$B$2:$B$49,0))</f>
        <v>10</v>
      </c>
      <c r="G17964" t="s">
        <v>72</v>
      </c>
      <c r="H17964">
        <v>-34.582039999999999</v>
      </c>
      <c r="I17964">
        <v>-58.452669999999998</v>
      </c>
      <c r="J17964" t="s">
        <v>24</v>
      </c>
      <c r="K17964">
        <v>3082</v>
      </c>
      <c r="L17964">
        <v>1</v>
      </c>
      <c r="M17964">
        <v>4</v>
      </c>
      <c r="N17964">
        <v>44912</v>
      </c>
      <c r="O17964">
        <v>3.75</v>
      </c>
      <c r="P17964">
        <v>1</v>
      </c>
      <c r="Q17964">
        <v>126</v>
      </c>
      <c r="R17964">
        <v>4</v>
      </c>
    </row>
    <row r="17965" spans="1:18" x14ac:dyDescent="0.25">
      <c r="A17965">
        <v>7.4792246755828301E+17</v>
      </c>
      <c r="B17965" t="s">
        <v>16364</v>
      </c>
      <c r="C17965">
        <v>485482030</v>
      </c>
      <c r="D17965" t="s">
        <v>16365</v>
      </c>
      <c r="E17965">
        <f t="shared" ca="1" si="280"/>
        <v>78</v>
      </c>
      <c r="F17965">
        <f>INDEX(ID_barrio!$A$2:$A$49,MATCH(G17965,ID_barrio!$B$2:$B$49,0))</f>
        <v>1</v>
      </c>
      <c r="G17965" t="s">
        <v>19</v>
      </c>
      <c r="H17965">
        <v>-34.58475</v>
      </c>
      <c r="I17965">
        <v>-58.421300000000002</v>
      </c>
      <c r="J17965" t="s">
        <v>20</v>
      </c>
      <c r="K17965">
        <v>15958</v>
      </c>
      <c r="L17965">
        <v>3</v>
      </c>
      <c r="M17965">
        <v>5</v>
      </c>
      <c r="N17965">
        <v>44915</v>
      </c>
      <c r="O17965">
        <v>2.88</v>
      </c>
      <c r="P17965">
        <v>1</v>
      </c>
      <c r="Q17965">
        <v>350</v>
      </c>
      <c r="R17965">
        <v>5</v>
      </c>
    </row>
    <row r="17966" spans="1:18" x14ac:dyDescent="0.25">
      <c r="A17966">
        <v>7.4792346741620698E+17</v>
      </c>
      <c r="B17966" t="s">
        <v>16366</v>
      </c>
      <c r="C17966">
        <v>253931195</v>
      </c>
      <c r="D17966" t="s">
        <v>7203</v>
      </c>
      <c r="E17966">
        <f t="shared" ca="1" si="280"/>
        <v>69</v>
      </c>
      <c r="F17966">
        <f>INDEX(ID_barrio!$A$2:$A$49,MATCH(G17966,ID_barrio!$B$2:$B$49,0))</f>
        <v>11</v>
      </c>
      <c r="G17966" t="s">
        <v>82</v>
      </c>
      <c r="H17966">
        <v>-34.616520000000001</v>
      </c>
      <c r="I17966">
        <v>-58.373849999999997</v>
      </c>
      <c r="J17966" t="s">
        <v>20</v>
      </c>
      <c r="K17966">
        <v>5991</v>
      </c>
      <c r="L17966">
        <v>1</v>
      </c>
      <c r="M17966">
        <v>3</v>
      </c>
      <c r="N17966">
        <v>44900</v>
      </c>
      <c r="O17966">
        <v>1.96</v>
      </c>
      <c r="P17966">
        <v>3</v>
      </c>
      <c r="Q17966">
        <v>363</v>
      </c>
      <c r="R17966">
        <v>3</v>
      </c>
    </row>
    <row r="17967" spans="1:18" x14ac:dyDescent="0.25">
      <c r="A17967">
        <v>7.4981383912696806E+17</v>
      </c>
      <c r="B17967" t="s">
        <v>16367</v>
      </c>
      <c r="C17967">
        <v>450512829</v>
      </c>
      <c r="D17967" t="s">
        <v>181</v>
      </c>
      <c r="E17967">
        <f t="shared" ca="1" si="280"/>
        <v>52</v>
      </c>
      <c r="F17967">
        <f>INDEX(ID_barrio!$A$2:$A$49,MATCH(G17967,ID_barrio!$B$2:$B$49,0))</f>
        <v>6</v>
      </c>
      <c r="G17967" t="s">
        <v>43</v>
      </c>
      <c r="H17967">
        <v>-34.601041599999903</v>
      </c>
      <c r="I17967">
        <v>-58.39593</v>
      </c>
      <c r="J17967" t="s">
        <v>24</v>
      </c>
      <c r="K17967">
        <v>6143</v>
      </c>
      <c r="L17967">
        <v>1</v>
      </c>
      <c r="M17967">
        <v>3</v>
      </c>
      <c r="N17967">
        <v>44878</v>
      </c>
      <c r="O17967">
        <v>1.67</v>
      </c>
      <c r="P17967">
        <v>15</v>
      </c>
      <c r="Q17967">
        <v>365</v>
      </c>
      <c r="R17967">
        <v>3</v>
      </c>
    </row>
    <row r="17968" spans="1:18" x14ac:dyDescent="0.25">
      <c r="A17968">
        <v>7.5066319258895296E+17</v>
      </c>
      <c r="B17968" t="s">
        <v>16368</v>
      </c>
      <c r="C17968">
        <v>485811073</v>
      </c>
      <c r="D17968" t="s">
        <v>5421</v>
      </c>
      <c r="E17968">
        <f t="shared" ca="1" si="280"/>
        <v>54</v>
      </c>
      <c r="F17968">
        <f>INDEX(ID_barrio!$A$2:$A$49,MATCH(G17968,ID_barrio!$B$2:$B$49,0))</f>
        <v>1</v>
      </c>
      <c r="G17968" t="s">
        <v>19</v>
      </c>
      <c r="H17968">
        <v>-34.577489999999997</v>
      </c>
      <c r="I17968">
        <v>-58.43329</v>
      </c>
      <c r="J17968" t="s">
        <v>20</v>
      </c>
      <c r="K17968">
        <v>17619</v>
      </c>
      <c r="L17968">
        <v>3</v>
      </c>
      <c r="M17968">
        <v>1</v>
      </c>
      <c r="N17968">
        <v>44922</v>
      </c>
      <c r="O17968">
        <v>1</v>
      </c>
      <c r="P17968">
        <v>1</v>
      </c>
      <c r="Q17968">
        <v>350</v>
      </c>
      <c r="R17968">
        <v>1</v>
      </c>
    </row>
    <row r="17969" spans="1:19" x14ac:dyDescent="0.25">
      <c r="A17969">
        <v>7.4981616082628198E+17</v>
      </c>
      <c r="B17969" t="s">
        <v>16369</v>
      </c>
      <c r="C17969">
        <v>481988094</v>
      </c>
      <c r="D17969" t="s">
        <v>176</v>
      </c>
      <c r="E17969">
        <f t="shared" ca="1" si="280"/>
        <v>58</v>
      </c>
      <c r="F17969">
        <f>INDEX(ID_barrio!$A$2:$A$49,MATCH(G17969,ID_barrio!$B$2:$B$49,0))</f>
        <v>47</v>
      </c>
      <c r="G17969" t="s">
        <v>8808</v>
      </c>
      <c r="H17969">
        <v>-34.652427000000003</v>
      </c>
      <c r="I17969">
        <v>-58.502634899999997</v>
      </c>
      <c r="J17969" t="s">
        <v>20</v>
      </c>
      <c r="K17969">
        <v>4500</v>
      </c>
      <c r="L17969">
        <v>1</v>
      </c>
      <c r="M17969">
        <v>0</v>
      </c>
      <c r="P17969">
        <v>1</v>
      </c>
      <c r="Q17969">
        <v>313</v>
      </c>
      <c r="R17969">
        <v>0</v>
      </c>
    </row>
    <row r="17970" spans="1:19" x14ac:dyDescent="0.25">
      <c r="A17970">
        <v>7.4981984157728602E+17</v>
      </c>
      <c r="B17970" t="s">
        <v>16370</v>
      </c>
      <c r="C17970">
        <v>377105261</v>
      </c>
      <c r="D17970" t="s">
        <v>11525</v>
      </c>
      <c r="E17970">
        <f t="shared" ca="1" si="280"/>
        <v>45</v>
      </c>
      <c r="F17970">
        <f>INDEX(ID_barrio!$A$2:$A$49,MATCH(G17970,ID_barrio!$B$2:$B$49,0))</f>
        <v>7</v>
      </c>
      <c r="G17970" t="s">
        <v>45</v>
      </c>
      <c r="H17970">
        <v>-34.595379999999999</v>
      </c>
      <c r="I17970">
        <v>-58.40466</v>
      </c>
      <c r="J17970" t="s">
        <v>20</v>
      </c>
      <c r="K17970">
        <v>3800</v>
      </c>
      <c r="L17970">
        <v>5</v>
      </c>
      <c r="M17970">
        <v>4</v>
      </c>
      <c r="N17970">
        <v>44915</v>
      </c>
      <c r="O17970">
        <v>2.73</v>
      </c>
      <c r="P17970">
        <v>2</v>
      </c>
      <c r="Q17970">
        <v>71</v>
      </c>
      <c r="R17970">
        <v>4</v>
      </c>
    </row>
    <row r="17971" spans="1:19" x14ac:dyDescent="0.25">
      <c r="A17971">
        <v>7.5066739938187098E+17</v>
      </c>
      <c r="B17971" t="s">
        <v>21953</v>
      </c>
      <c r="C17971">
        <v>144646</v>
      </c>
      <c r="D17971" t="s">
        <v>1152</v>
      </c>
      <c r="E17971">
        <f t="shared" ca="1" si="280"/>
        <v>61</v>
      </c>
      <c r="F17971">
        <f>INDEX(ID_barrio!$A$2:$A$49,MATCH(G17971,ID_barrio!$B$2:$B$49,0))</f>
        <v>1</v>
      </c>
      <c r="G17971" t="s">
        <v>19</v>
      </c>
      <c r="H17971">
        <v>-34.585554899999998</v>
      </c>
      <c r="I17971">
        <v>-58.429452899999902</v>
      </c>
      <c r="J17971" t="s">
        <v>20</v>
      </c>
      <c r="K17971">
        <v>80545</v>
      </c>
      <c r="L17971">
        <v>2</v>
      </c>
      <c r="M17971">
        <v>5</v>
      </c>
      <c r="N17971">
        <v>44913</v>
      </c>
      <c r="O17971">
        <v>3.06</v>
      </c>
      <c r="P17971">
        <v>2</v>
      </c>
      <c r="Q17971">
        <v>147</v>
      </c>
      <c r="R17971">
        <v>5</v>
      </c>
    </row>
    <row r="17972" spans="1:19" x14ac:dyDescent="0.25">
      <c r="A17972">
        <v>7.4794771022525504E+17</v>
      </c>
      <c r="B17972" t="s">
        <v>16371</v>
      </c>
      <c r="C17972">
        <v>425700322</v>
      </c>
      <c r="D17972" t="s">
        <v>1889</v>
      </c>
      <c r="E17972">
        <f t="shared" ca="1" si="280"/>
        <v>60</v>
      </c>
      <c r="F17972">
        <f>INDEX(ID_barrio!$A$2:$A$49,MATCH(G17972,ID_barrio!$B$2:$B$49,0))</f>
        <v>1</v>
      </c>
      <c r="G17972" t="s">
        <v>19</v>
      </c>
      <c r="H17972">
        <v>-34.576979999999999</v>
      </c>
      <c r="I17972">
        <v>-58.434330000000003</v>
      </c>
      <c r="J17972" t="s">
        <v>20</v>
      </c>
      <c r="K17972">
        <v>10594</v>
      </c>
      <c r="L17972">
        <v>90</v>
      </c>
      <c r="M17972">
        <v>0</v>
      </c>
      <c r="P17972">
        <v>1</v>
      </c>
      <c r="Q17972">
        <v>364</v>
      </c>
      <c r="R17972">
        <v>0</v>
      </c>
    </row>
    <row r="17973" spans="1:19" x14ac:dyDescent="0.25">
      <c r="A17973">
        <v>7.5068286629888794E+17</v>
      </c>
      <c r="B17973" t="s">
        <v>16372</v>
      </c>
      <c r="C17973">
        <v>76840368</v>
      </c>
      <c r="D17973" t="s">
        <v>571</v>
      </c>
      <c r="E17973">
        <f t="shared" ca="1" si="280"/>
        <v>72</v>
      </c>
      <c r="F17973">
        <f>INDEX(ID_barrio!$A$2:$A$49,MATCH(G17973,ID_barrio!$B$2:$B$49,0))</f>
        <v>1</v>
      </c>
      <c r="G17973" t="s">
        <v>19</v>
      </c>
      <c r="H17973">
        <v>-34.5764</v>
      </c>
      <c r="I17973">
        <v>-58.439480000000003</v>
      </c>
      <c r="J17973" t="s">
        <v>20</v>
      </c>
      <c r="K17973">
        <v>12334</v>
      </c>
      <c r="L17973">
        <v>3</v>
      </c>
      <c r="M17973">
        <v>3</v>
      </c>
      <c r="N17973">
        <v>44899</v>
      </c>
      <c r="O17973">
        <v>2.57</v>
      </c>
      <c r="P17973">
        <v>12</v>
      </c>
      <c r="Q17973">
        <v>81</v>
      </c>
      <c r="R17973">
        <v>3</v>
      </c>
    </row>
    <row r="17974" spans="1:19" x14ac:dyDescent="0.25">
      <c r="A17974">
        <v>7.4798433459190195E+17</v>
      </c>
      <c r="B17974" t="s">
        <v>16373</v>
      </c>
      <c r="C17974">
        <v>223897412</v>
      </c>
      <c r="D17974" t="s">
        <v>20368</v>
      </c>
      <c r="E17974">
        <f t="shared" ca="1" si="280"/>
        <v>45</v>
      </c>
      <c r="F17974">
        <f>INDEX(ID_barrio!$A$2:$A$49,MATCH(G17974,ID_barrio!$B$2:$B$49,0))</f>
        <v>9</v>
      </c>
      <c r="G17974" t="s">
        <v>55</v>
      </c>
      <c r="H17974">
        <v>-34.62265</v>
      </c>
      <c r="I17974">
        <v>-58.37885</v>
      </c>
      <c r="J17974" t="s">
        <v>20</v>
      </c>
      <c r="K17974">
        <v>7804</v>
      </c>
      <c r="L17974">
        <v>2</v>
      </c>
      <c r="M17974">
        <v>5</v>
      </c>
      <c r="N17974">
        <v>44915</v>
      </c>
      <c r="O17974">
        <v>2.78</v>
      </c>
      <c r="P17974">
        <v>11</v>
      </c>
      <c r="Q17974">
        <v>362</v>
      </c>
      <c r="R17974">
        <v>5</v>
      </c>
    </row>
    <row r="17975" spans="1:19" x14ac:dyDescent="0.25">
      <c r="A17975">
        <v>7.4800591195208602E+17</v>
      </c>
      <c r="B17975" t="s">
        <v>16374</v>
      </c>
      <c r="C17975">
        <v>223897412</v>
      </c>
      <c r="D17975" t="s">
        <v>20368</v>
      </c>
      <c r="E17975">
        <f t="shared" ca="1" si="280"/>
        <v>41</v>
      </c>
      <c r="F17975">
        <f>INDEX(ID_barrio!$A$2:$A$49,MATCH(G17975,ID_barrio!$B$2:$B$49,0))</f>
        <v>9</v>
      </c>
      <c r="G17975" t="s">
        <v>55</v>
      </c>
      <c r="H17975">
        <v>-34.621499999999997</v>
      </c>
      <c r="I17975">
        <v>-58.378990000000002</v>
      </c>
      <c r="J17975" t="s">
        <v>20</v>
      </c>
      <c r="K17975">
        <v>13315</v>
      </c>
      <c r="L17975">
        <v>2</v>
      </c>
      <c r="M17975">
        <v>2</v>
      </c>
      <c r="N17975">
        <v>44898</v>
      </c>
      <c r="O17975">
        <v>1.1299999999999999</v>
      </c>
      <c r="P17975">
        <v>11</v>
      </c>
      <c r="Q17975">
        <v>362</v>
      </c>
      <c r="R17975">
        <v>2</v>
      </c>
    </row>
    <row r="17976" spans="1:19" x14ac:dyDescent="0.25">
      <c r="A17976">
        <v>7.4802056874667699E+17</v>
      </c>
      <c r="B17976" t="s">
        <v>16375</v>
      </c>
      <c r="C17976">
        <v>219941584</v>
      </c>
      <c r="D17976" t="s">
        <v>15845</v>
      </c>
      <c r="E17976">
        <f t="shared" ca="1" si="280"/>
        <v>55</v>
      </c>
      <c r="F17976">
        <f>INDEX(ID_barrio!$A$2:$A$49,MATCH(G17976,ID_barrio!$B$2:$B$49,0))</f>
        <v>7</v>
      </c>
      <c r="G17976" t="s">
        <v>45</v>
      </c>
      <c r="H17976">
        <v>-34.592410000000001</v>
      </c>
      <c r="I17976">
        <v>-58.402630000000002</v>
      </c>
      <c r="J17976" t="s">
        <v>20</v>
      </c>
      <c r="K17976">
        <v>9232</v>
      </c>
      <c r="L17976">
        <v>3</v>
      </c>
      <c r="M17976">
        <v>1</v>
      </c>
      <c r="N17976">
        <v>44881</v>
      </c>
      <c r="O17976">
        <v>0.68</v>
      </c>
      <c r="P17976">
        <v>12</v>
      </c>
      <c r="Q17976">
        <v>365</v>
      </c>
      <c r="R17976">
        <v>1</v>
      </c>
    </row>
    <row r="17977" spans="1:19" x14ac:dyDescent="0.25">
      <c r="A17977">
        <v>7.4984389100872896E+17</v>
      </c>
      <c r="B17977" t="s">
        <v>16376</v>
      </c>
      <c r="C17977">
        <v>47850918</v>
      </c>
      <c r="D17977" t="s">
        <v>1948</v>
      </c>
      <c r="E17977">
        <f t="shared" ca="1" si="280"/>
        <v>28</v>
      </c>
      <c r="F17977">
        <f>INDEX(ID_barrio!$A$2:$A$49,MATCH(G17977,ID_barrio!$B$2:$B$49,0))</f>
        <v>23</v>
      </c>
      <c r="G17977" t="s">
        <v>420</v>
      </c>
      <c r="H17977">
        <v>-34.603810899999999</v>
      </c>
      <c r="I17977">
        <v>-58.512573199999999</v>
      </c>
      <c r="J17977" t="s">
        <v>20</v>
      </c>
      <c r="K17977">
        <v>10400</v>
      </c>
      <c r="L17977">
        <v>5</v>
      </c>
      <c r="M17977">
        <v>0</v>
      </c>
      <c r="P17977">
        <v>1</v>
      </c>
      <c r="Q17977">
        <v>169</v>
      </c>
      <c r="R17977">
        <v>0</v>
      </c>
      <c r="S17977">
        <v>20112930591</v>
      </c>
    </row>
    <row r="17978" spans="1:19" x14ac:dyDescent="0.25">
      <c r="A17978">
        <v>7.4984991655664998E+17</v>
      </c>
      <c r="B17978" t="s">
        <v>16377</v>
      </c>
      <c r="C17978">
        <v>399571000</v>
      </c>
      <c r="D17978" t="s">
        <v>615</v>
      </c>
      <c r="E17978">
        <f t="shared" ca="1" si="280"/>
        <v>36</v>
      </c>
      <c r="F17978">
        <f>INDEX(ID_barrio!$A$2:$A$49,MATCH(G17978,ID_barrio!$B$2:$B$49,0))</f>
        <v>18</v>
      </c>
      <c r="G17978" t="s">
        <v>177</v>
      </c>
      <c r="H17978">
        <v>-34.572980000000001</v>
      </c>
      <c r="I17978">
        <v>-58.446219999999997</v>
      </c>
      <c r="J17978" t="s">
        <v>20</v>
      </c>
      <c r="K17978">
        <v>7733</v>
      </c>
      <c r="L17978">
        <v>1</v>
      </c>
      <c r="M17978">
        <v>7</v>
      </c>
      <c r="N17978">
        <v>44909</v>
      </c>
      <c r="O17978">
        <v>5</v>
      </c>
      <c r="P17978">
        <v>16</v>
      </c>
      <c r="Q17978">
        <v>345</v>
      </c>
      <c r="R17978">
        <v>7</v>
      </c>
    </row>
    <row r="17979" spans="1:19" x14ac:dyDescent="0.25">
      <c r="A17979">
        <v>7.5068951309687104E+17</v>
      </c>
      <c r="B17979" t="s">
        <v>16378</v>
      </c>
      <c r="C17979">
        <v>416023526</v>
      </c>
      <c r="D17979" t="s">
        <v>380</v>
      </c>
      <c r="E17979">
        <f t="shared" ca="1" si="280"/>
        <v>32</v>
      </c>
      <c r="F17979">
        <f>INDEX(ID_barrio!$A$2:$A$49,MATCH(G17979,ID_barrio!$B$2:$B$49,0))</f>
        <v>1</v>
      </c>
      <c r="G17979" t="s">
        <v>19</v>
      </c>
      <c r="H17979">
        <v>-34.576549999999997</v>
      </c>
      <c r="I17979">
        <v>-58.406399999999998</v>
      </c>
      <c r="J17979" t="s">
        <v>20</v>
      </c>
      <c r="K17979">
        <v>33477</v>
      </c>
      <c r="L17979">
        <v>3</v>
      </c>
      <c r="M17979">
        <v>0</v>
      </c>
      <c r="P17979">
        <v>2</v>
      </c>
      <c r="Q17979">
        <v>364</v>
      </c>
      <c r="R17979">
        <v>0</v>
      </c>
    </row>
    <row r="17980" spans="1:19" x14ac:dyDescent="0.25">
      <c r="A17980">
        <v>7.4803285597676698E+17</v>
      </c>
      <c r="B17980" t="s">
        <v>21954</v>
      </c>
      <c r="C17980">
        <v>95913656</v>
      </c>
      <c r="D17980" t="s">
        <v>18274</v>
      </c>
      <c r="E17980">
        <f t="shared" ca="1" si="280"/>
        <v>65</v>
      </c>
      <c r="F17980">
        <f>INDEX(ID_barrio!$A$2:$A$49,MATCH(G17980,ID_barrio!$B$2:$B$49,0))</f>
        <v>24</v>
      </c>
      <c r="G17980" t="s">
        <v>451</v>
      </c>
      <c r="H17980">
        <v>-34.606499999999997</v>
      </c>
      <c r="I17980">
        <v>-58.439689999999999</v>
      </c>
      <c r="J17980" t="s">
        <v>20</v>
      </c>
      <c r="K17980">
        <v>6746</v>
      </c>
      <c r="L17980">
        <v>1</v>
      </c>
      <c r="M17980">
        <v>6</v>
      </c>
      <c r="N17980">
        <v>44912</v>
      </c>
      <c r="O17980">
        <v>3.33</v>
      </c>
      <c r="P17980">
        <v>1</v>
      </c>
      <c r="Q17980">
        <v>90</v>
      </c>
      <c r="R17980">
        <v>6</v>
      </c>
    </row>
    <row r="17981" spans="1:19" x14ac:dyDescent="0.25">
      <c r="A17981">
        <v>7.5069328158011699E+17</v>
      </c>
      <c r="B17981" t="s">
        <v>16379</v>
      </c>
      <c r="C17981">
        <v>485935142</v>
      </c>
      <c r="D17981" t="s">
        <v>63</v>
      </c>
      <c r="E17981">
        <f t="shared" ca="1" si="280"/>
        <v>43</v>
      </c>
      <c r="F17981">
        <f>INDEX(ID_barrio!$A$2:$A$49,MATCH(G17981,ID_barrio!$B$2:$B$49,0))</f>
        <v>1</v>
      </c>
      <c r="G17981" t="s">
        <v>19</v>
      </c>
      <c r="H17981">
        <v>-34.584769999999999</v>
      </c>
      <c r="I17981">
        <v>-58.427810000000001</v>
      </c>
      <c r="J17981" t="s">
        <v>20</v>
      </c>
      <c r="K17981">
        <v>9691</v>
      </c>
      <c r="L17981">
        <v>2</v>
      </c>
      <c r="M17981">
        <v>2</v>
      </c>
      <c r="N17981">
        <v>44915</v>
      </c>
      <c r="O17981">
        <v>2</v>
      </c>
      <c r="P17981">
        <v>1</v>
      </c>
      <c r="Q17981">
        <v>286</v>
      </c>
      <c r="R17981">
        <v>2</v>
      </c>
    </row>
    <row r="17982" spans="1:19" x14ac:dyDescent="0.25">
      <c r="A17982">
        <v>7.4812961380464397E+17</v>
      </c>
      <c r="B17982" t="s">
        <v>16380</v>
      </c>
      <c r="C17982">
        <v>450512829</v>
      </c>
      <c r="D17982" t="s">
        <v>181</v>
      </c>
      <c r="E17982">
        <f t="shared" ca="1" si="280"/>
        <v>63</v>
      </c>
      <c r="F17982">
        <f>INDEX(ID_barrio!$A$2:$A$49,MATCH(G17982,ID_barrio!$B$2:$B$49,0))</f>
        <v>6</v>
      </c>
      <c r="G17982" t="s">
        <v>43</v>
      </c>
      <c r="H17982">
        <v>-34.601041599999903</v>
      </c>
      <c r="I17982">
        <v>-58.39593</v>
      </c>
      <c r="J17982" t="s">
        <v>24</v>
      </c>
      <c r="K17982">
        <v>6710</v>
      </c>
      <c r="L17982">
        <v>1</v>
      </c>
      <c r="M17982">
        <v>1</v>
      </c>
      <c r="N17982">
        <v>44900</v>
      </c>
      <c r="O17982">
        <v>1</v>
      </c>
      <c r="P17982">
        <v>15</v>
      </c>
      <c r="Q17982">
        <v>365</v>
      </c>
      <c r="R17982">
        <v>1</v>
      </c>
    </row>
    <row r="17983" spans="1:19" x14ac:dyDescent="0.25">
      <c r="A17983">
        <v>7.4836265757925402E+17</v>
      </c>
      <c r="B17983" t="s">
        <v>16381</v>
      </c>
      <c r="C17983">
        <v>5412762</v>
      </c>
      <c r="D17983" t="s">
        <v>4025</v>
      </c>
      <c r="E17983">
        <f t="shared" ca="1" si="280"/>
        <v>34</v>
      </c>
      <c r="F17983">
        <f>INDEX(ID_barrio!$A$2:$A$49,MATCH(G17983,ID_barrio!$B$2:$B$49,0))</f>
        <v>5</v>
      </c>
      <c r="G17983" t="s">
        <v>38</v>
      </c>
      <c r="H17983">
        <v>-34.59957</v>
      </c>
      <c r="I17983">
        <v>-58.376579999999997</v>
      </c>
      <c r="J17983" t="s">
        <v>20</v>
      </c>
      <c r="K17983">
        <v>39531</v>
      </c>
      <c r="L17983">
        <v>1</v>
      </c>
      <c r="M17983">
        <v>0</v>
      </c>
      <c r="P17983">
        <v>38</v>
      </c>
      <c r="Q17983">
        <v>326</v>
      </c>
      <c r="R17983">
        <v>0</v>
      </c>
    </row>
    <row r="17984" spans="1:19" x14ac:dyDescent="0.25">
      <c r="A17984">
        <v>7.4836970665929702E+17</v>
      </c>
      <c r="B17984" t="s">
        <v>16382</v>
      </c>
      <c r="C17984">
        <v>245802667</v>
      </c>
      <c r="D17984" t="s">
        <v>18249</v>
      </c>
      <c r="E17984">
        <f t="shared" ca="1" si="280"/>
        <v>72</v>
      </c>
      <c r="F17984">
        <f>INDEX(ID_barrio!$A$2:$A$49,MATCH(G17984,ID_barrio!$B$2:$B$49,0))</f>
        <v>1</v>
      </c>
      <c r="G17984" t="s">
        <v>19</v>
      </c>
      <c r="H17984">
        <v>-34.570279999999997</v>
      </c>
      <c r="I17984">
        <v>-58.430079999999997</v>
      </c>
      <c r="J17984" t="s">
        <v>20</v>
      </c>
      <c r="K17984">
        <v>7349</v>
      </c>
      <c r="L17984">
        <v>3</v>
      </c>
      <c r="M17984">
        <v>4</v>
      </c>
      <c r="N17984">
        <v>44919</v>
      </c>
      <c r="O17984">
        <v>4</v>
      </c>
      <c r="P17984">
        <v>8</v>
      </c>
      <c r="Q17984">
        <v>341</v>
      </c>
      <c r="R17984">
        <v>4</v>
      </c>
    </row>
    <row r="17985" spans="1:18" x14ac:dyDescent="0.25">
      <c r="A17985">
        <v>7.4986799794143104E+17</v>
      </c>
      <c r="B17985" t="s">
        <v>16383</v>
      </c>
      <c r="C17985">
        <v>1021694</v>
      </c>
      <c r="D17985" t="s">
        <v>5590</v>
      </c>
      <c r="E17985">
        <f t="shared" ca="1" si="280"/>
        <v>61</v>
      </c>
      <c r="F17985">
        <f>INDEX(ID_barrio!$A$2:$A$49,MATCH(G17985,ID_barrio!$B$2:$B$49,0))</f>
        <v>7</v>
      </c>
      <c r="G17985" t="s">
        <v>45</v>
      </c>
      <c r="H17985">
        <v>-34.590000000000003</v>
      </c>
      <c r="I17985">
        <v>-58.391750000000002</v>
      </c>
      <c r="J17985" t="s">
        <v>20</v>
      </c>
      <c r="K17985">
        <v>17328</v>
      </c>
      <c r="L17985">
        <v>1</v>
      </c>
      <c r="M17985">
        <v>4</v>
      </c>
      <c r="N17985">
        <v>44919</v>
      </c>
      <c r="O17985">
        <v>2.0699999999999998</v>
      </c>
      <c r="P17985">
        <v>127</v>
      </c>
      <c r="Q17985">
        <v>0</v>
      </c>
      <c r="R17985">
        <v>4</v>
      </c>
    </row>
    <row r="17986" spans="1:18" x14ac:dyDescent="0.25">
      <c r="A17986">
        <v>7.4986941702526797E+17</v>
      </c>
      <c r="B17986" t="s">
        <v>16384</v>
      </c>
      <c r="C17986">
        <v>258577967</v>
      </c>
      <c r="D17986" t="s">
        <v>269</v>
      </c>
      <c r="E17986">
        <f t="shared" ca="1" si="280"/>
        <v>43</v>
      </c>
      <c r="F17986">
        <f>INDEX(ID_barrio!$A$2:$A$49,MATCH(G17986,ID_barrio!$B$2:$B$49,0))</f>
        <v>1</v>
      </c>
      <c r="G17986" t="s">
        <v>19</v>
      </c>
      <c r="H17986">
        <v>-34.587560000000003</v>
      </c>
      <c r="I17986">
        <v>-58.421430000000001</v>
      </c>
      <c r="J17986" t="s">
        <v>20</v>
      </c>
      <c r="K17986">
        <v>14599</v>
      </c>
      <c r="L17986">
        <v>2</v>
      </c>
      <c r="M17986">
        <v>5</v>
      </c>
      <c r="N17986">
        <v>44917</v>
      </c>
      <c r="O17986">
        <v>2.88</v>
      </c>
      <c r="P17986">
        <v>22</v>
      </c>
      <c r="Q17986">
        <v>48</v>
      </c>
      <c r="R17986">
        <v>5</v>
      </c>
    </row>
    <row r="17987" spans="1:18" x14ac:dyDescent="0.25">
      <c r="A17987">
        <v>7.4987623771526195E+17</v>
      </c>
      <c r="B17987" t="s">
        <v>16385</v>
      </c>
      <c r="C17987">
        <v>22694851</v>
      </c>
      <c r="D17987" t="s">
        <v>2478</v>
      </c>
      <c r="E17987">
        <f t="shared" ref="E17987:E18050" ca="1" si="281">RANDBETWEEN(28,79)</f>
        <v>77</v>
      </c>
      <c r="F17987">
        <f>INDEX(ID_barrio!$A$2:$A$49,MATCH(G17987,ID_barrio!$B$2:$B$49,0))</f>
        <v>13</v>
      </c>
      <c r="G17987" t="s">
        <v>99</v>
      </c>
      <c r="H17987">
        <v>-34.593609999999998</v>
      </c>
      <c r="I17987">
        <v>-58.44435</v>
      </c>
      <c r="J17987" t="s">
        <v>24</v>
      </c>
      <c r="K17987">
        <v>70477</v>
      </c>
      <c r="L17987">
        <v>1</v>
      </c>
      <c r="M17987">
        <v>0</v>
      </c>
      <c r="P17987">
        <v>18</v>
      </c>
      <c r="Q17987">
        <v>302</v>
      </c>
      <c r="R17987">
        <v>0</v>
      </c>
    </row>
    <row r="17988" spans="1:18" x14ac:dyDescent="0.25">
      <c r="A17988">
        <v>7.4987750225226598E+17</v>
      </c>
      <c r="B17988" t="s">
        <v>21955</v>
      </c>
      <c r="C17988">
        <v>485785867</v>
      </c>
      <c r="D17988" t="s">
        <v>485</v>
      </c>
      <c r="E17988">
        <f t="shared" ca="1" si="281"/>
        <v>52</v>
      </c>
      <c r="F17988">
        <f>INDEX(ID_barrio!$A$2:$A$49,MATCH(G17988,ID_barrio!$B$2:$B$49,0))</f>
        <v>6</v>
      </c>
      <c r="G17988" t="s">
        <v>43</v>
      </c>
      <c r="H17988">
        <v>-34.601970000000001</v>
      </c>
      <c r="I17988">
        <v>-58.393459999999997</v>
      </c>
      <c r="J17988" t="s">
        <v>24</v>
      </c>
      <c r="K17988">
        <v>7048</v>
      </c>
      <c r="L17988">
        <v>1</v>
      </c>
      <c r="M17988">
        <v>3</v>
      </c>
      <c r="N17988">
        <v>44885</v>
      </c>
      <c r="O17988">
        <v>1.67</v>
      </c>
      <c r="P17988">
        <v>1</v>
      </c>
      <c r="Q17988">
        <v>365</v>
      </c>
      <c r="R17988">
        <v>3</v>
      </c>
    </row>
    <row r="17989" spans="1:18" x14ac:dyDescent="0.25">
      <c r="A17989">
        <v>7.5069503021549005E+17</v>
      </c>
      <c r="B17989" t="s">
        <v>16386</v>
      </c>
      <c r="C17989">
        <v>485935548</v>
      </c>
      <c r="D17989" t="s">
        <v>1360</v>
      </c>
      <c r="E17989">
        <f t="shared" ca="1" si="281"/>
        <v>30</v>
      </c>
      <c r="F17989">
        <f>INDEX(ID_barrio!$A$2:$A$49,MATCH(G17989,ID_barrio!$B$2:$B$49,0))</f>
        <v>1</v>
      </c>
      <c r="G17989" t="s">
        <v>19</v>
      </c>
      <c r="H17989">
        <v>-34.576620900000002</v>
      </c>
      <c r="I17989">
        <v>-58.437278399999997</v>
      </c>
      <c r="J17989" t="s">
        <v>20</v>
      </c>
      <c r="K17989">
        <v>8450</v>
      </c>
      <c r="L17989">
        <v>30</v>
      </c>
      <c r="M17989">
        <v>0</v>
      </c>
      <c r="P17989">
        <v>1</v>
      </c>
      <c r="Q17989">
        <v>301</v>
      </c>
      <c r="R17989">
        <v>0</v>
      </c>
    </row>
    <row r="17990" spans="1:18" x14ac:dyDescent="0.25">
      <c r="A17990">
        <v>7.4987786809357094E+17</v>
      </c>
      <c r="B17990" t="s">
        <v>21956</v>
      </c>
      <c r="C17990">
        <v>480644999</v>
      </c>
      <c r="D17990" t="s">
        <v>14274</v>
      </c>
      <c r="E17990">
        <f t="shared" ca="1" si="281"/>
        <v>47</v>
      </c>
      <c r="F17990">
        <f>INDEX(ID_barrio!$A$2:$A$49,MATCH(G17990,ID_barrio!$B$2:$B$49,0))</f>
        <v>12</v>
      </c>
      <c r="G17990" t="s">
        <v>87</v>
      </c>
      <c r="H17990">
        <v>-34.567227500000001</v>
      </c>
      <c r="I17990">
        <v>-58.4656898</v>
      </c>
      <c r="J17990" t="s">
        <v>20</v>
      </c>
      <c r="K17990">
        <v>15857</v>
      </c>
      <c r="L17990">
        <v>3</v>
      </c>
      <c r="M17990">
        <v>3</v>
      </c>
      <c r="N17990">
        <v>44880</v>
      </c>
      <c r="O17990">
        <v>1.7</v>
      </c>
      <c r="P17990">
        <v>1</v>
      </c>
      <c r="Q17990">
        <v>331</v>
      </c>
      <c r="R17990">
        <v>3</v>
      </c>
    </row>
    <row r="17991" spans="1:18" x14ac:dyDescent="0.25">
      <c r="A17991">
        <v>7.5070465703637005E+17</v>
      </c>
      <c r="B17991" t="s">
        <v>16387</v>
      </c>
      <c r="C17991">
        <v>484763791</v>
      </c>
      <c r="D17991" t="s">
        <v>535</v>
      </c>
      <c r="E17991">
        <f t="shared" ca="1" si="281"/>
        <v>62</v>
      </c>
      <c r="F17991">
        <f>INDEX(ID_barrio!$A$2:$A$49,MATCH(G17991,ID_barrio!$B$2:$B$49,0))</f>
        <v>5</v>
      </c>
      <c r="G17991" t="s">
        <v>38</v>
      </c>
      <c r="H17991">
        <v>-34.600355999999998</v>
      </c>
      <c r="I17991">
        <v>-58.386136299999997</v>
      </c>
      <c r="J17991" t="s">
        <v>20</v>
      </c>
      <c r="K17991">
        <v>6343</v>
      </c>
      <c r="L17991">
        <v>3</v>
      </c>
      <c r="M17991">
        <v>3</v>
      </c>
      <c r="N17991">
        <v>44898</v>
      </c>
      <c r="O17991">
        <v>1.76</v>
      </c>
      <c r="P17991">
        <v>4</v>
      </c>
      <c r="Q17991">
        <v>74</v>
      </c>
      <c r="R17991">
        <v>3</v>
      </c>
    </row>
    <row r="17992" spans="1:18" x14ac:dyDescent="0.25">
      <c r="A17992">
        <v>7.5070686287048806E+17</v>
      </c>
      <c r="B17992" t="s">
        <v>16388</v>
      </c>
      <c r="C17992">
        <v>249868563</v>
      </c>
      <c r="D17992" t="s">
        <v>391</v>
      </c>
      <c r="E17992">
        <f t="shared" ca="1" si="281"/>
        <v>76</v>
      </c>
      <c r="F17992">
        <f>INDEX(ID_barrio!$A$2:$A$49,MATCH(G17992,ID_barrio!$B$2:$B$49,0))</f>
        <v>7</v>
      </c>
      <c r="G17992" t="s">
        <v>45</v>
      </c>
      <c r="H17992">
        <v>-34.586035000000003</v>
      </c>
      <c r="I17992">
        <v>-58.402945799999898</v>
      </c>
      <c r="J17992" t="s">
        <v>20</v>
      </c>
      <c r="K17992">
        <v>6570</v>
      </c>
      <c r="L17992">
        <v>3</v>
      </c>
      <c r="M17992">
        <v>4</v>
      </c>
      <c r="N17992">
        <v>44900</v>
      </c>
      <c r="O17992">
        <v>2.31</v>
      </c>
      <c r="P17992">
        <v>9</v>
      </c>
      <c r="Q17992">
        <v>179</v>
      </c>
      <c r="R17992">
        <v>4</v>
      </c>
    </row>
    <row r="17993" spans="1:18" x14ac:dyDescent="0.25">
      <c r="A17993">
        <v>7.4988346301202304E+17</v>
      </c>
      <c r="B17993" t="s">
        <v>16389</v>
      </c>
      <c r="C17993">
        <v>200619994</v>
      </c>
      <c r="D17993" t="s">
        <v>258</v>
      </c>
      <c r="E17993">
        <f t="shared" ca="1" si="281"/>
        <v>36</v>
      </c>
      <c r="F17993">
        <f>INDEX(ID_barrio!$A$2:$A$49,MATCH(G17993,ID_barrio!$B$2:$B$49,0))</f>
        <v>1</v>
      </c>
      <c r="G17993" t="s">
        <v>19</v>
      </c>
      <c r="H17993">
        <v>-34.575229999999998</v>
      </c>
      <c r="I17993">
        <v>-58.438209999999998</v>
      </c>
      <c r="J17993" t="s">
        <v>20</v>
      </c>
      <c r="K17993">
        <v>7929</v>
      </c>
      <c r="L17993">
        <v>3</v>
      </c>
      <c r="M17993">
        <v>0</v>
      </c>
      <c r="P17993">
        <v>1</v>
      </c>
      <c r="Q17993">
        <v>361</v>
      </c>
      <c r="R17993">
        <v>0</v>
      </c>
    </row>
    <row r="17994" spans="1:18" x14ac:dyDescent="0.25">
      <c r="A17994">
        <v>7.4991413194532506E+17</v>
      </c>
      <c r="B17994" t="s">
        <v>21957</v>
      </c>
      <c r="C17994">
        <v>99589259</v>
      </c>
      <c r="D17994" t="s">
        <v>585</v>
      </c>
      <c r="E17994">
        <f t="shared" ca="1" si="281"/>
        <v>34</v>
      </c>
      <c r="F17994">
        <f>INDEX(ID_barrio!$A$2:$A$49,MATCH(G17994,ID_barrio!$B$2:$B$49,0))</f>
        <v>15</v>
      </c>
      <c r="G17994" t="s">
        <v>128</v>
      </c>
      <c r="H17994">
        <v>-34.593880899999903</v>
      </c>
      <c r="I17994">
        <v>-58.379299000000003</v>
      </c>
      <c r="J17994" t="s">
        <v>20</v>
      </c>
      <c r="K17994">
        <v>7048</v>
      </c>
      <c r="L17994">
        <v>3</v>
      </c>
      <c r="M17994">
        <v>0</v>
      </c>
      <c r="P17994">
        <v>1</v>
      </c>
      <c r="Q17994">
        <v>342</v>
      </c>
      <c r="R17994">
        <v>0</v>
      </c>
    </row>
    <row r="17995" spans="1:18" x14ac:dyDescent="0.25">
      <c r="A17995">
        <v>7.4839786505466099E+17</v>
      </c>
      <c r="B17995" t="s">
        <v>16390</v>
      </c>
      <c r="C17995">
        <v>485545420</v>
      </c>
      <c r="D17995" t="s">
        <v>485</v>
      </c>
      <c r="E17995">
        <f t="shared" ca="1" si="281"/>
        <v>71</v>
      </c>
      <c r="F17995">
        <f>INDEX(ID_barrio!$A$2:$A$49,MATCH(G17995,ID_barrio!$B$2:$B$49,0))</f>
        <v>5</v>
      </c>
      <c r="G17995" t="s">
        <v>38</v>
      </c>
      <c r="H17995">
        <v>-34.600290000000001</v>
      </c>
      <c r="I17995">
        <v>-58.372369999999997</v>
      </c>
      <c r="J17995" t="s">
        <v>20</v>
      </c>
      <c r="K17995">
        <v>7576</v>
      </c>
      <c r="L17995">
        <v>2</v>
      </c>
      <c r="M17995">
        <v>5</v>
      </c>
      <c r="N17995">
        <v>44906</v>
      </c>
      <c r="O17995">
        <v>2.83</v>
      </c>
      <c r="P17995">
        <v>1</v>
      </c>
      <c r="Q17995">
        <v>361</v>
      </c>
      <c r="R17995">
        <v>5</v>
      </c>
    </row>
    <row r="17996" spans="1:18" x14ac:dyDescent="0.25">
      <c r="A17996">
        <v>7.5071041578559501E+17</v>
      </c>
      <c r="B17996" t="s">
        <v>16391</v>
      </c>
      <c r="C17996">
        <v>30871884</v>
      </c>
      <c r="D17996" t="s">
        <v>88</v>
      </c>
      <c r="E17996">
        <f t="shared" ca="1" si="281"/>
        <v>37</v>
      </c>
      <c r="F17996">
        <f>INDEX(ID_barrio!$A$2:$A$49,MATCH(G17996,ID_barrio!$B$2:$B$49,0))</f>
        <v>1</v>
      </c>
      <c r="G17996" t="s">
        <v>19</v>
      </c>
      <c r="H17996">
        <v>-34.585889999999999</v>
      </c>
      <c r="I17996">
        <v>-58.423699999999997</v>
      </c>
      <c r="J17996" t="s">
        <v>20</v>
      </c>
      <c r="K17996">
        <v>19506</v>
      </c>
      <c r="L17996">
        <v>3</v>
      </c>
      <c r="M17996">
        <v>4</v>
      </c>
      <c r="N17996">
        <v>44917</v>
      </c>
      <c r="O17996">
        <v>2.2200000000000002</v>
      </c>
      <c r="P17996">
        <v>1</v>
      </c>
      <c r="Q17996">
        <v>360</v>
      </c>
      <c r="R17996">
        <v>4</v>
      </c>
    </row>
    <row r="17997" spans="1:18" x14ac:dyDescent="0.25">
      <c r="A17997">
        <v>7.4841934871563302E+17</v>
      </c>
      <c r="B17997" t="s">
        <v>16392</v>
      </c>
      <c r="C17997">
        <v>83166324</v>
      </c>
      <c r="D17997" t="s">
        <v>18597</v>
      </c>
      <c r="E17997">
        <f t="shared" ca="1" si="281"/>
        <v>28</v>
      </c>
      <c r="F17997">
        <f>INDEX(ID_barrio!$A$2:$A$49,MATCH(G17997,ID_barrio!$B$2:$B$49,0))</f>
        <v>15</v>
      </c>
      <c r="G17997" t="s">
        <v>128</v>
      </c>
      <c r="H17997">
        <v>-34.596290000000003</v>
      </c>
      <c r="I17997">
        <v>-58.377409999999998</v>
      </c>
      <c r="J17997" t="s">
        <v>20</v>
      </c>
      <c r="K17997">
        <v>10168</v>
      </c>
      <c r="L17997">
        <v>1</v>
      </c>
      <c r="M17997">
        <v>4</v>
      </c>
      <c r="N17997">
        <v>44892</v>
      </c>
      <c r="O17997">
        <v>2.2200000000000002</v>
      </c>
      <c r="P17997">
        <v>15</v>
      </c>
      <c r="Q17997">
        <v>361</v>
      </c>
      <c r="R17997">
        <v>4</v>
      </c>
    </row>
    <row r="17998" spans="1:18" x14ac:dyDescent="0.25">
      <c r="A17998">
        <v>7.4844996747318899E+17</v>
      </c>
      <c r="B17998" t="s">
        <v>21958</v>
      </c>
      <c r="C17998">
        <v>468522760</v>
      </c>
      <c r="D17998" t="s">
        <v>1889</v>
      </c>
      <c r="E17998">
        <f t="shared" ca="1" si="281"/>
        <v>35</v>
      </c>
      <c r="F17998">
        <f>INDEX(ID_barrio!$A$2:$A$49,MATCH(G17998,ID_barrio!$B$2:$B$49,0))</f>
        <v>12</v>
      </c>
      <c r="G17998" t="s">
        <v>87</v>
      </c>
      <c r="H17998">
        <v>-34.554099999999998</v>
      </c>
      <c r="I17998">
        <v>-58.456139999999998</v>
      </c>
      <c r="J17998" t="s">
        <v>20</v>
      </c>
      <c r="K17998">
        <v>9439</v>
      </c>
      <c r="L17998">
        <v>20</v>
      </c>
      <c r="M17998">
        <v>1</v>
      </c>
      <c r="N17998">
        <v>44901</v>
      </c>
      <c r="O17998">
        <v>1</v>
      </c>
      <c r="P17998">
        <v>1</v>
      </c>
      <c r="Q17998">
        <v>179</v>
      </c>
      <c r="R17998">
        <v>1</v>
      </c>
    </row>
    <row r="17999" spans="1:18" x14ac:dyDescent="0.25">
      <c r="A17999">
        <v>7.4850133510746803E+17</v>
      </c>
      <c r="B17999" t="s">
        <v>21959</v>
      </c>
      <c r="C17999">
        <v>485565707</v>
      </c>
      <c r="D17999" t="s">
        <v>1280</v>
      </c>
      <c r="E17999">
        <f t="shared" ca="1" si="281"/>
        <v>58</v>
      </c>
      <c r="F17999">
        <f>INDEX(ID_barrio!$A$2:$A$49,MATCH(G17999,ID_barrio!$B$2:$B$49,0))</f>
        <v>24</v>
      </c>
      <c r="G17999" t="s">
        <v>451</v>
      </c>
      <c r="H17999">
        <v>-34.624360000000003</v>
      </c>
      <c r="I17999">
        <v>-58.440300000000001</v>
      </c>
      <c r="J17999" t="s">
        <v>24</v>
      </c>
      <c r="K17999">
        <v>10572</v>
      </c>
      <c r="L17999">
        <v>1</v>
      </c>
      <c r="M17999">
        <v>1</v>
      </c>
      <c r="N17999">
        <v>44872</v>
      </c>
      <c r="O17999">
        <v>0.56999999999999995</v>
      </c>
      <c r="P17999">
        <v>1</v>
      </c>
      <c r="Q17999">
        <v>344</v>
      </c>
      <c r="R17999">
        <v>1</v>
      </c>
    </row>
    <row r="18000" spans="1:18" x14ac:dyDescent="0.25">
      <c r="A18000">
        <v>7.4995087271809203E+17</v>
      </c>
      <c r="B18000" t="s">
        <v>16393</v>
      </c>
      <c r="C18000">
        <v>170629816</v>
      </c>
      <c r="D18000" t="s">
        <v>18527</v>
      </c>
      <c r="E18000">
        <f t="shared" ca="1" si="281"/>
        <v>62</v>
      </c>
      <c r="F18000">
        <f>INDEX(ID_barrio!$A$2:$A$49,MATCH(G18000,ID_barrio!$B$2:$B$49,0))</f>
        <v>2</v>
      </c>
      <c r="G18000" t="s">
        <v>18061</v>
      </c>
      <c r="H18000">
        <v>-34.544220000000003</v>
      </c>
      <c r="I18000">
        <v>-58.461300000000001</v>
      </c>
      <c r="J18000" t="s">
        <v>20</v>
      </c>
      <c r="K18000">
        <v>9363</v>
      </c>
      <c r="L18000">
        <v>1</v>
      </c>
      <c r="M18000">
        <v>3</v>
      </c>
      <c r="N18000">
        <v>44900</v>
      </c>
      <c r="O18000">
        <v>1.76</v>
      </c>
      <c r="P18000">
        <v>26</v>
      </c>
      <c r="Q18000">
        <v>88</v>
      </c>
      <c r="R18000">
        <v>3</v>
      </c>
    </row>
    <row r="18001" spans="1:18" x14ac:dyDescent="0.25">
      <c r="A18001">
        <v>7.50712388255952E+17</v>
      </c>
      <c r="B18001" t="s">
        <v>16394</v>
      </c>
      <c r="C18001">
        <v>4843078</v>
      </c>
      <c r="D18001" t="s">
        <v>63</v>
      </c>
      <c r="E18001">
        <f t="shared" ca="1" si="281"/>
        <v>69</v>
      </c>
      <c r="F18001">
        <f>INDEX(ID_barrio!$A$2:$A$49,MATCH(G18001,ID_barrio!$B$2:$B$49,0))</f>
        <v>7</v>
      </c>
      <c r="G18001" t="s">
        <v>45</v>
      </c>
      <c r="H18001">
        <v>-34.592979999999997</v>
      </c>
      <c r="I18001">
        <v>-58.411619999999999</v>
      </c>
      <c r="J18001" t="s">
        <v>20</v>
      </c>
      <c r="K18001">
        <v>6202</v>
      </c>
      <c r="L18001">
        <v>3</v>
      </c>
      <c r="M18001">
        <v>2</v>
      </c>
      <c r="N18001">
        <v>44899</v>
      </c>
      <c r="O18001">
        <v>1.3</v>
      </c>
      <c r="P18001">
        <v>13</v>
      </c>
      <c r="Q18001">
        <v>90</v>
      </c>
      <c r="R18001">
        <v>2</v>
      </c>
    </row>
    <row r="18002" spans="1:18" x14ac:dyDescent="0.25">
      <c r="A18002">
        <v>7.5073228649423104E+17</v>
      </c>
      <c r="B18002" t="s">
        <v>21960</v>
      </c>
      <c r="C18002">
        <v>485944528</v>
      </c>
      <c r="D18002" t="s">
        <v>63</v>
      </c>
      <c r="E18002">
        <f t="shared" ca="1" si="281"/>
        <v>79</v>
      </c>
      <c r="F18002">
        <f>INDEX(ID_barrio!$A$2:$A$49,MATCH(G18002,ID_barrio!$B$2:$B$49,0))</f>
        <v>7</v>
      </c>
      <c r="G18002" t="s">
        <v>45</v>
      </c>
      <c r="H18002">
        <v>-34.587597000000002</v>
      </c>
      <c r="I18002">
        <v>-58.396802200000003</v>
      </c>
      <c r="J18002" t="s">
        <v>20</v>
      </c>
      <c r="K18002">
        <v>40373</v>
      </c>
      <c r="L18002">
        <v>2</v>
      </c>
      <c r="M18002">
        <v>0</v>
      </c>
      <c r="P18002">
        <v>1</v>
      </c>
      <c r="Q18002">
        <v>365</v>
      </c>
      <c r="R18002">
        <v>0</v>
      </c>
    </row>
    <row r="18003" spans="1:18" x14ac:dyDescent="0.25">
      <c r="A18003">
        <v>7.4995698972036902E+17</v>
      </c>
      <c r="B18003" t="s">
        <v>21961</v>
      </c>
      <c r="C18003">
        <v>485803832</v>
      </c>
      <c r="D18003" t="s">
        <v>578</v>
      </c>
      <c r="E18003">
        <f t="shared" ca="1" si="281"/>
        <v>66</v>
      </c>
      <c r="F18003">
        <f>INDEX(ID_barrio!$A$2:$A$49,MATCH(G18003,ID_barrio!$B$2:$B$49,0))</f>
        <v>37</v>
      </c>
      <c r="G18003" t="s">
        <v>2560</v>
      </c>
      <c r="H18003">
        <v>-34.616030000000002</v>
      </c>
      <c r="I18003">
        <v>-58.483879999999999</v>
      </c>
      <c r="J18003" t="s">
        <v>24</v>
      </c>
      <c r="K18003">
        <v>1600</v>
      </c>
      <c r="L18003">
        <v>30</v>
      </c>
      <c r="M18003">
        <v>0</v>
      </c>
      <c r="P18003">
        <v>1</v>
      </c>
      <c r="Q18003">
        <v>364</v>
      </c>
      <c r="R18003">
        <v>0</v>
      </c>
    </row>
    <row r="18004" spans="1:18" x14ac:dyDescent="0.25">
      <c r="A18004">
        <v>7.4995912054838195E+17</v>
      </c>
      <c r="B18004" t="s">
        <v>21962</v>
      </c>
      <c r="C18004">
        <v>162345616</v>
      </c>
      <c r="D18004" t="s">
        <v>2091</v>
      </c>
      <c r="E18004">
        <f t="shared" ca="1" si="281"/>
        <v>49</v>
      </c>
      <c r="F18004">
        <f>INDEX(ID_barrio!$A$2:$A$49,MATCH(G18004,ID_barrio!$B$2:$B$49,0))</f>
        <v>7</v>
      </c>
      <c r="G18004" t="s">
        <v>45</v>
      </c>
      <c r="H18004">
        <v>-34.595379999999999</v>
      </c>
      <c r="I18004">
        <v>-58.405090000000001</v>
      </c>
      <c r="J18004" t="s">
        <v>20</v>
      </c>
      <c r="K18004">
        <v>5246</v>
      </c>
      <c r="L18004">
        <v>18</v>
      </c>
      <c r="M18004">
        <v>1</v>
      </c>
      <c r="N18004">
        <v>44885</v>
      </c>
      <c r="O18004">
        <v>0.75</v>
      </c>
      <c r="P18004">
        <v>7</v>
      </c>
      <c r="Q18004">
        <v>321</v>
      </c>
      <c r="R18004">
        <v>1</v>
      </c>
    </row>
    <row r="18005" spans="1:18" x14ac:dyDescent="0.25">
      <c r="A18005">
        <v>7.4996848097839501E+17</v>
      </c>
      <c r="B18005" t="s">
        <v>21963</v>
      </c>
      <c r="C18005">
        <v>48869036</v>
      </c>
      <c r="D18005" t="s">
        <v>132</v>
      </c>
      <c r="E18005">
        <f t="shared" ca="1" si="281"/>
        <v>34</v>
      </c>
      <c r="F18005">
        <f>INDEX(ID_barrio!$A$2:$A$49,MATCH(G18005,ID_barrio!$B$2:$B$49,0))</f>
        <v>1</v>
      </c>
      <c r="G18005" t="s">
        <v>19</v>
      </c>
      <c r="H18005">
        <v>-34.584159999999997</v>
      </c>
      <c r="I18005">
        <v>-58.427970000000002</v>
      </c>
      <c r="J18005" t="s">
        <v>20</v>
      </c>
      <c r="K18005">
        <v>44048</v>
      </c>
      <c r="L18005">
        <v>2</v>
      </c>
      <c r="M18005">
        <v>2</v>
      </c>
      <c r="N18005">
        <v>44886</v>
      </c>
      <c r="O18005">
        <v>1.1100000000000001</v>
      </c>
      <c r="P18005">
        <v>2</v>
      </c>
      <c r="Q18005">
        <v>319</v>
      </c>
      <c r="R18005">
        <v>2</v>
      </c>
    </row>
    <row r="18006" spans="1:18" x14ac:dyDescent="0.25">
      <c r="A18006">
        <v>7.4852466258773299E+17</v>
      </c>
      <c r="B18006" t="s">
        <v>21964</v>
      </c>
      <c r="C18006">
        <v>337707199</v>
      </c>
      <c r="D18006" t="s">
        <v>8219</v>
      </c>
      <c r="E18006">
        <f t="shared" ca="1" si="281"/>
        <v>46</v>
      </c>
      <c r="F18006">
        <f>INDEX(ID_barrio!$A$2:$A$49,MATCH(G18006,ID_barrio!$B$2:$B$49,0))</f>
        <v>15</v>
      </c>
      <c r="G18006" t="s">
        <v>128</v>
      </c>
      <c r="H18006">
        <v>-34.5969148292467</v>
      </c>
      <c r="I18006">
        <v>-58.379789292812298</v>
      </c>
      <c r="J18006" t="s">
        <v>20</v>
      </c>
      <c r="K18006">
        <v>10799</v>
      </c>
      <c r="L18006">
        <v>1</v>
      </c>
      <c r="M18006">
        <v>8</v>
      </c>
      <c r="N18006">
        <v>44916</v>
      </c>
      <c r="O18006">
        <v>4.4400000000000004</v>
      </c>
      <c r="P18006">
        <v>1</v>
      </c>
      <c r="Q18006">
        <v>173</v>
      </c>
      <c r="R18006">
        <v>8</v>
      </c>
    </row>
    <row r="18007" spans="1:18" x14ac:dyDescent="0.25">
      <c r="A18007">
        <v>7.5075071215170906E+17</v>
      </c>
      <c r="B18007" t="s">
        <v>16395</v>
      </c>
      <c r="C18007">
        <v>439717356</v>
      </c>
      <c r="D18007" t="s">
        <v>16396</v>
      </c>
      <c r="E18007">
        <f t="shared" ca="1" si="281"/>
        <v>39</v>
      </c>
      <c r="F18007">
        <f>INDEX(ID_barrio!$A$2:$A$49,MATCH(G18007,ID_barrio!$B$2:$B$49,0))</f>
        <v>25</v>
      </c>
      <c r="G18007" t="s">
        <v>456</v>
      </c>
      <c r="H18007">
        <v>-34.555628800000001</v>
      </c>
      <c r="I18007">
        <v>-58.481670399999999</v>
      </c>
      <c r="J18007" t="s">
        <v>20</v>
      </c>
      <c r="K18007">
        <v>4354</v>
      </c>
      <c r="L18007">
        <v>1</v>
      </c>
      <c r="M18007">
        <v>15</v>
      </c>
      <c r="N18007">
        <v>44918</v>
      </c>
      <c r="O18007">
        <v>8.18</v>
      </c>
      <c r="P18007">
        <v>1</v>
      </c>
      <c r="Q18007">
        <v>286</v>
      </c>
      <c r="R18007">
        <v>15</v>
      </c>
    </row>
    <row r="18008" spans="1:18" x14ac:dyDescent="0.25">
      <c r="A18008">
        <v>7.48536970849168E+17</v>
      </c>
      <c r="B18008" t="s">
        <v>16397</v>
      </c>
      <c r="C18008">
        <v>86927529</v>
      </c>
      <c r="D18008" t="s">
        <v>159</v>
      </c>
      <c r="E18008">
        <f t="shared" ca="1" si="281"/>
        <v>71</v>
      </c>
      <c r="F18008">
        <f>INDEX(ID_barrio!$A$2:$A$49,MATCH(G18008,ID_barrio!$B$2:$B$49,0))</f>
        <v>5</v>
      </c>
      <c r="G18008" t="s">
        <v>38</v>
      </c>
      <c r="H18008">
        <v>-34.607355427273603</v>
      </c>
      <c r="I18008">
        <v>-58.384316938098102</v>
      </c>
      <c r="J18008" t="s">
        <v>20</v>
      </c>
      <c r="K18008">
        <v>4000</v>
      </c>
      <c r="L18008">
        <v>4</v>
      </c>
      <c r="M18008">
        <v>4</v>
      </c>
      <c r="N18008">
        <v>44902</v>
      </c>
      <c r="O18008">
        <v>2.2200000000000002</v>
      </c>
      <c r="P18008">
        <v>2</v>
      </c>
      <c r="Q18008">
        <v>326</v>
      </c>
      <c r="R18008">
        <v>4</v>
      </c>
    </row>
    <row r="18009" spans="1:18" x14ac:dyDescent="0.25">
      <c r="A18009">
        <v>7.4854624025176998E+17</v>
      </c>
      <c r="B18009" t="s">
        <v>16398</v>
      </c>
      <c r="C18009">
        <v>223897412</v>
      </c>
      <c r="D18009" t="s">
        <v>20368</v>
      </c>
      <c r="E18009">
        <f t="shared" ca="1" si="281"/>
        <v>53</v>
      </c>
      <c r="F18009">
        <f>INDEX(ID_barrio!$A$2:$A$49,MATCH(G18009,ID_barrio!$B$2:$B$49,0))</f>
        <v>9</v>
      </c>
      <c r="G18009" t="s">
        <v>55</v>
      </c>
      <c r="H18009">
        <v>-34.62115</v>
      </c>
      <c r="I18009">
        <v>-58.378979999999999</v>
      </c>
      <c r="J18009" t="s">
        <v>20</v>
      </c>
      <c r="K18009">
        <v>8533</v>
      </c>
      <c r="L18009">
        <v>2</v>
      </c>
      <c r="M18009">
        <v>4</v>
      </c>
      <c r="N18009">
        <v>44886</v>
      </c>
      <c r="O18009">
        <v>2.2599999999999998</v>
      </c>
      <c r="P18009">
        <v>11</v>
      </c>
      <c r="Q18009">
        <v>179</v>
      </c>
      <c r="R18009">
        <v>4</v>
      </c>
    </row>
    <row r="18010" spans="1:18" x14ac:dyDescent="0.25">
      <c r="A18010">
        <v>7.5169243290942106E+17</v>
      </c>
      <c r="B18010" t="s">
        <v>16399</v>
      </c>
      <c r="C18010">
        <v>450512829</v>
      </c>
      <c r="D18010" t="s">
        <v>181</v>
      </c>
      <c r="E18010">
        <f t="shared" ca="1" si="281"/>
        <v>57</v>
      </c>
      <c r="F18010">
        <f>INDEX(ID_barrio!$A$2:$A$49,MATCH(G18010,ID_barrio!$B$2:$B$49,0))</f>
        <v>6</v>
      </c>
      <c r="G18010" t="s">
        <v>43</v>
      </c>
      <c r="H18010">
        <v>-34.601041599999903</v>
      </c>
      <c r="I18010">
        <v>-58.39593</v>
      </c>
      <c r="J18010" t="s">
        <v>24</v>
      </c>
      <c r="K18010">
        <v>6143</v>
      </c>
      <c r="L18010">
        <v>1</v>
      </c>
      <c r="M18010">
        <v>2</v>
      </c>
      <c r="N18010">
        <v>44874</v>
      </c>
      <c r="O18010">
        <v>1.1100000000000001</v>
      </c>
      <c r="P18010">
        <v>15</v>
      </c>
      <c r="Q18010">
        <v>365</v>
      </c>
      <c r="R18010">
        <v>2</v>
      </c>
    </row>
    <row r="18011" spans="1:18" x14ac:dyDescent="0.25">
      <c r="A18011">
        <v>7.49982937947168E+17</v>
      </c>
      <c r="B18011" t="s">
        <v>21965</v>
      </c>
      <c r="C18011">
        <v>483612672</v>
      </c>
      <c r="D18011" t="s">
        <v>2081</v>
      </c>
      <c r="E18011">
        <f t="shared" ca="1" si="281"/>
        <v>79</v>
      </c>
      <c r="F18011">
        <f>INDEX(ID_barrio!$A$2:$A$49,MATCH(G18011,ID_barrio!$B$2:$B$49,0))</f>
        <v>22</v>
      </c>
      <c r="G18011" t="s">
        <v>302</v>
      </c>
      <c r="H18011">
        <v>-34.647089999999999</v>
      </c>
      <c r="I18011">
        <v>-58.370959999999997</v>
      </c>
      <c r="J18011" t="s">
        <v>24</v>
      </c>
      <c r="K18011">
        <v>4546</v>
      </c>
      <c r="L18011">
        <v>1</v>
      </c>
      <c r="M18011">
        <v>5</v>
      </c>
      <c r="N18011">
        <v>44899</v>
      </c>
      <c r="O18011">
        <v>3.06</v>
      </c>
      <c r="P18011">
        <v>3</v>
      </c>
      <c r="Q18011">
        <v>359</v>
      </c>
      <c r="R18011">
        <v>5</v>
      </c>
    </row>
    <row r="18012" spans="1:18" x14ac:dyDescent="0.25">
      <c r="A18012">
        <v>7.5000160277655398E+17</v>
      </c>
      <c r="B18012" t="s">
        <v>16400</v>
      </c>
      <c r="C18012">
        <v>49282058</v>
      </c>
      <c r="D18012" t="s">
        <v>809</v>
      </c>
      <c r="E18012">
        <f t="shared" ca="1" si="281"/>
        <v>58</v>
      </c>
      <c r="F18012">
        <f>INDEX(ID_barrio!$A$2:$A$49,MATCH(G18012,ID_barrio!$B$2:$B$49,0))</f>
        <v>1</v>
      </c>
      <c r="G18012" t="s">
        <v>19</v>
      </c>
      <c r="H18012">
        <v>-34.577039999999997</v>
      </c>
      <c r="I18012">
        <v>-58.423960000000001</v>
      </c>
      <c r="J18012" t="s">
        <v>20</v>
      </c>
      <c r="K18012">
        <v>12561</v>
      </c>
      <c r="L18012">
        <v>2</v>
      </c>
      <c r="M18012">
        <v>8</v>
      </c>
      <c r="N18012">
        <v>44907</v>
      </c>
      <c r="O18012">
        <v>4.3600000000000003</v>
      </c>
      <c r="P18012">
        <v>2</v>
      </c>
      <c r="Q18012">
        <v>336</v>
      </c>
      <c r="R18012">
        <v>8</v>
      </c>
    </row>
    <row r="18013" spans="1:18" x14ac:dyDescent="0.25">
      <c r="A18013">
        <v>7.5075884523604902E+17</v>
      </c>
      <c r="B18013" t="s">
        <v>16401</v>
      </c>
      <c r="C18013">
        <v>328569439</v>
      </c>
      <c r="D18013" t="s">
        <v>1796</v>
      </c>
      <c r="E18013">
        <f t="shared" ca="1" si="281"/>
        <v>65</v>
      </c>
      <c r="F18013">
        <f>INDEX(ID_barrio!$A$2:$A$49,MATCH(G18013,ID_barrio!$B$2:$B$49,0))</f>
        <v>37</v>
      </c>
      <c r="G18013" t="s">
        <v>2560</v>
      </c>
      <c r="H18013">
        <v>-34.620890000000003</v>
      </c>
      <c r="I18013">
        <v>-58.475499999999997</v>
      </c>
      <c r="J18013" t="s">
        <v>20</v>
      </c>
      <c r="K18013">
        <v>4782</v>
      </c>
      <c r="L18013">
        <v>3</v>
      </c>
      <c r="M18013">
        <v>1</v>
      </c>
      <c r="N18013">
        <v>44887</v>
      </c>
      <c r="O18013">
        <v>0.79</v>
      </c>
      <c r="P18013">
        <v>3</v>
      </c>
      <c r="Q18013">
        <v>68</v>
      </c>
      <c r="R18013">
        <v>1</v>
      </c>
    </row>
    <row r="18014" spans="1:18" x14ac:dyDescent="0.25">
      <c r="A18014">
        <v>7.5169461220863002E+17</v>
      </c>
      <c r="B18014" t="s">
        <v>16402</v>
      </c>
      <c r="C18014">
        <v>450512829</v>
      </c>
      <c r="D18014" t="s">
        <v>181</v>
      </c>
      <c r="E18014">
        <f t="shared" ca="1" si="281"/>
        <v>61</v>
      </c>
      <c r="F18014">
        <f>INDEX(ID_barrio!$A$2:$A$49,MATCH(G18014,ID_barrio!$B$2:$B$49,0))</f>
        <v>6</v>
      </c>
      <c r="G18014" t="s">
        <v>43</v>
      </c>
      <c r="H18014">
        <v>-34.601041599999903</v>
      </c>
      <c r="I18014">
        <v>-58.39593</v>
      </c>
      <c r="J18014" t="s">
        <v>24</v>
      </c>
      <c r="K18014">
        <v>6143</v>
      </c>
      <c r="L18014">
        <v>1</v>
      </c>
      <c r="M18014">
        <v>4</v>
      </c>
      <c r="N18014">
        <v>44907</v>
      </c>
      <c r="O18014">
        <v>2.1800000000000002</v>
      </c>
      <c r="P18014">
        <v>15</v>
      </c>
      <c r="Q18014">
        <v>365</v>
      </c>
      <c r="R18014">
        <v>4</v>
      </c>
    </row>
    <row r="18015" spans="1:18" x14ac:dyDescent="0.25">
      <c r="A18015">
        <v>7.5076475418483802E+17</v>
      </c>
      <c r="B18015" t="s">
        <v>16403</v>
      </c>
      <c r="C18015">
        <v>198311863</v>
      </c>
      <c r="D18015" t="s">
        <v>5985</v>
      </c>
      <c r="E18015">
        <f t="shared" ca="1" si="281"/>
        <v>48</v>
      </c>
      <c r="F18015">
        <f>INDEX(ID_barrio!$A$2:$A$49,MATCH(G18015,ID_barrio!$B$2:$B$49,0))</f>
        <v>1</v>
      </c>
      <c r="G18015" t="s">
        <v>19</v>
      </c>
      <c r="H18015">
        <v>-34.572270000000003</v>
      </c>
      <c r="I18015">
        <v>-58.419469999999997</v>
      </c>
      <c r="J18015" t="s">
        <v>20</v>
      </c>
      <c r="K18015">
        <v>8457</v>
      </c>
      <c r="L18015">
        <v>2</v>
      </c>
      <c r="M18015">
        <v>1</v>
      </c>
      <c r="N18015">
        <v>44894</v>
      </c>
      <c r="O18015">
        <v>1</v>
      </c>
      <c r="P18015">
        <v>4</v>
      </c>
      <c r="Q18015">
        <v>89</v>
      </c>
      <c r="R18015">
        <v>1</v>
      </c>
    </row>
    <row r="18016" spans="1:18" x14ac:dyDescent="0.25">
      <c r="A18016">
        <v>7.5000612923174003E+17</v>
      </c>
      <c r="B18016" t="s">
        <v>21966</v>
      </c>
      <c r="C18016">
        <v>7786587</v>
      </c>
      <c r="D18016" t="s">
        <v>374</v>
      </c>
      <c r="E18016">
        <f t="shared" ca="1" si="281"/>
        <v>33</v>
      </c>
      <c r="F18016">
        <f>INDEX(ID_barrio!$A$2:$A$49,MATCH(G18016,ID_barrio!$B$2:$B$49,0))</f>
        <v>1</v>
      </c>
      <c r="G18016" t="s">
        <v>19</v>
      </c>
      <c r="H18016">
        <v>-34.569159999999997</v>
      </c>
      <c r="I18016">
        <v>-58.434820000000002</v>
      </c>
      <c r="J18016" t="s">
        <v>20</v>
      </c>
      <c r="K18016">
        <v>14095</v>
      </c>
      <c r="L18016">
        <v>30</v>
      </c>
      <c r="M18016">
        <v>0</v>
      </c>
      <c r="P18016">
        <v>119</v>
      </c>
      <c r="Q18016">
        <v>365</v>
      </c>
      <c r="R18016">
        <v>0</v>
      </c>
    </row>
    <row r="18017" spans="1:18" x14ac:dyDescent="0.25">
      <c r="A18017">
        <v>7.5077178665704102E+17</v>
      </c>
      <c r="B18017" t="s">
        <v>21967</v>
      </c>
      <c r="C18017">
        <v>450612472</v>
      </c>
      <c r="D18017" t="s">
        <v>961</v>
      </c>
      <c r="E18017">
        <f t="shared" ca="1" si="281"/>
        <v>64</v>
      </c>
      <c r="F18017">
        <f>INDEX(ID_barrio!$A$2:$A$49,MATCH(G18017,ID_barrio!$B$2:$B$49,0))</f>
        <v>7</v>
      </c>
      <c r="G18017" t="s">
        <v>45</v>
      </c>
      <c r="H18017">
        <v>-34.585059999999999</v>
      </c>
      <c r="I18017">
        <v>-58.398519999999998</v>
      </c>
      <c r="J18017" t="s">
        <v>20</v>
      </c>
      <c r="K18017">
        <v>7048</v>
      </c>
      <c r="L18017">
        <v>4</v>
      </c>
      <c r="M18017">
        <v>0</v>
      </c>
      <c r="P18017">
        <v>7</v>
      </c>
      <c r="Q18017">
        <v>349</v>
      </c>
      <c r="R18017">
        <v>0</v>
      </c>
    </row>
    <row r="18018" spans="1:18" x14ac:dyDescent="0.25">
      <c r="A18018">
        <v>7.5000693997140301E+17</v>
      </c>
      <c r="B18018" t="s">
        <v>16404</v>
      </c>
      <c r="C18018">
        <v>79552853</v>
      </c>
      <c r="D18018" t="s">
        <v>86</v>
      </c>
      <c r="E18018">
        <f t="shared" ca="1" si="281"/>
        <v>33</v>
      </c>
      <c r="F18018">
        <f>INDEX(ID_barrio!$A$2:$A$49,MATCH(G18018,ID_barrio!$B$2:$B$49,0))</f>
        <v>1</v>
      </c>
      <c r="G18018" t="s">
        <v>19</v>
      </c>
      <c r="H18018">
        <v>-34.587119999999999</v>
      </c>
      <c r="I18018">
        <v>-58.424309999999998</v>
      </c>
      <c r="J18018" t="s">
        <v>20</v>
      </c>
      <c r="K18018">
        <v>8533</v>
      </c>
      <c r="L18018">
        <v>2</v>
      </c>
      <c r="M18018">
        <v>7</v>
      </c>
      <c r="N18018">
        <v>44907</v>
      </c>
      <c r="O18018">
        <v>3.96</v>
      </c>
      <c r="P18018">
        <v>1</v>
      </c>
      <c r="Q18018">
        <v>172</v>
      </c>
      <c r="R18018">
        <v>7</v>
      </c>
    </row>
    <row r="18019" spans="1:18" x14ac:dyDescent="0.25">
      <c r="A18019">
        <v>7.5000865460894502E+17</v>
      </c>
      <c r="B18019" t="s">
        <v>16405</v>
      </c>
      <c r="C18019">
        <v>383385644</v>
      </c>
      <c r="D18019" t="s">
        <v>2175</v>
      </c>
      <c r="E18019">
        <f t="shared" ca="1" si="281"/>
        <v>68</v>
      </c>
      <c r="F18019">
        <f>INDEX(ID_barrio!$A$2:$A$49,MATCH(G18019,ID_barrio!$B$2:$B$49,0))</f>
        <v>13</v>
      </c>
      <c r="G18019" t="s">
        <v>99</v>
      </c>
      <c r="H18019">
        <v>-34.599559999999997</v>
      </c>
      <c r="I18019">
        <v>-58.43974</v>
      </c>
      <c r="J18019" t="s">
        <v>20</v>
      </c>
      <c r="K18019">
        <v>11956</v>
      </c>
      <c r="L18019">
        <v>4</v>
      </c>
      <c r="M18019">
        <v>1</v>
      </c>
      <c r="N18019">
        <v>44914</v>
      </c>
      <c r="O18019">
        <v>1</v>
      </c>
      <c r="P18019">
        <v>1</v>
      </c>
      <c r="Q18019">
        <v>289</v>
      </c>
      <c r="R18019">
        <v>1</v>
      </c>
    </row>
    <row r="18020" spans="1:18" x14ac:dyDescent="0.25">
      <c r="A18020">
        <v>7.5169976765E+17</v>
      </c>
      <c r="B18020" t="s">
        <v>21968</v>
      </c>
      <c r="C18020">
        <v>486133198</v>
      </c>
      <c r="D18020" t="s">
        <v>21969</v>
      </c>
      <c r="E18020">
        <f t="shared" ca="1" si="281"/>
        <v>38</v>
      </c>
      <c r="F18020">
        <f>INDEX(ID_barrio!$A$2:$A$49,MATCH(G18020,ID_barrio!$B$2:$B$49,0))</f>
        <v>20</v>
      </c>
      <c r="G18020" t="s">
        <v>245</v>
      </c>
      <c r="H18020">
        <v>-34.605050900000002</v>
      </c>
      <c r="I18020">
        <v>-58.361404399999998</v>
      </c>
      <c r="J18020" t="s">
        <v>418</v>
      </c>
      <c r="K18020">
        <v>5000</v>
      </c>
      <c r="L18020">
        <v>1</v>
      </c>
      <c r="M18020">
        <v>0</v>
      </c>
      <c r="P18020">
        <v>1</v>
      </c>
      <c r="Q18020">
        <v>365</v>
      </c>
      <c r="R18020">
        <v>0</v>
      </c>
    </row>
    <row r="18021" spans="1:18" x14ac:dyDescent="0.25">
      <c r="A18021">
        <v>7.5190946966844096E+17</v>
      </c>
      <c r="B18021" t="s">
        <v>16406</v>
      </c>
      <c r="C18021">
        <v>19089701</v>
      </c>
      <c r="D18021" t="s">
        <v>1559</v>
      </c>
      <c r="E18021">
        <f t="shared" ca="1" si="281"/>
        <v>29</v>
      </c>
      <c r="F18021">
        <f>INDEX(ID_barrio!$A$2:$A$49,MATCH(G18021,ID_barrio!$B$2:$B$49,0))</f>
        <v>18</v>
      </c>
      <c r="G18021" t="s">
        <v>177</v>
      </c>
      <c r="H18021">
        <v>-34.57808</v>
      </c>
      <c r="I18021">
        <v>-58.459760000000003</v>
      </c>
      <c r="J18021" t="s">
        <v>24</v>
      </c>
      <c r="K18021">
        <v>10195</v>
      </c>
      <c r="L18021">
        <v>1</v>
      </c>
      <c r="M18021">
        <v>1</v>
      </c>
      <c r="N18021">
        <v>44905</v>
      </c>
      <c r="O18021">
        <v>1</v>
      </c>
      <c r="P18021">
        <v>14</v>
      </c>
      <c r="Q18021">
        <v>365</v>
      </c>
      <c r="R18021">
        <v>1</v>
      </c>
    </row>
    <row r="18022" spans="1:18" x14ac:dyDescent="0.25">
      <c r="A18022">
        <v>7.5077761241558502E+17</v>
      </c>
      <c r="B18022" t="s">
        <v>16407</v>
      </c>
      <c r="C18022">
        <v>110035627</v>
      </c>
      <c r="D18022" t="s">
        <v>71</v>
      </c>
      <c r="E18022">
        <f t="shared" ca="1" si="281"/>
        <v>46</v>
      </c>
      <c r="F18022">
        <f>INDEX(ID_barrio!$A$2:$A$49,MATCH(G18022,ID_barrio!$B$2:$B$49,0))</f>
        <v>1</v>
      </c>
      <c r="G18022" t="s">
        <v>19</v>
      </c>
      <c r="H18022">
        <v>-34.583309999999997</v>
      </c>
      <c r="I18022">
        <v>-58.443530000000003</v>
      </c>
      <c r="J18022" t="s">
        <v>20</v>
      </c>
      <c r="K18022">
        <v>11453</v>
      </c>
      <c r="L18022">
        <v>5</v>
      </c>
      <c r="M18022">
        <v>3</v>
      </c>
      <c r="N18022">
        <v>44921</v>
      </c>
      <c r="O18022">
        <v>3</v>
      </c>
      <c r="P18022">
        <v>10</v>
      </c>
      <c r="Q18022">
        <v>122</v>
      </c>
      <c r="R18022">
        <v>3</v>
      </c>
    </row>
    <row r="18023" spans="1:18" x14ac:dyDescent="0.25">
      <c r="A18023">
        <v>7.5194231572479603E+17</v>
      </c>
      <c r="B18023" t="s">
        <v>16408</v>
      </c>
      <c r="C18023">
        <v>99952072</v>
      </c>
      <c r="D18023" t="s">
        <v>926</v>
      </c>
      <c r="E18023">
        <f t="shared" ca="1" si="281"/>
        <v>70</v>
      </c>
      <c r="F18023">
        <f>INDEX(ID_barrio!$A$2:$A$49,MATCH(G18023,ID_barrio!$B$2:$B$49,0))</f>
        <v>7</v>
      </c>
      <c r="G18023" t="s">
        <v>45</v>
      </c>
      <c r="H18023">
        <v>-34.596327808617602</v>
      </c>
      <c r="I18023">
        <v>-58.411265350878203</v>
      </c>
      <c r="J18023" t="s">
        <v>20</v>
      </c>
      <c r="K18023">
        <v>5286</v>
      </c>
      <c r="L18023">
        <v>3</v>
      </c>
      <c r="M18023">
        <v>4</v>
      </c>
      <c r="N18023">
        <v>44899</v>
      </c>
      <c r="O18023">
        <v>3.08</v>
      </c>
      <c r="P18023">
        <v>22</v>
      </c>
      <c r="Q18023">
        <v>363</v>
      </c>
      <c r="R18023">
        <v>4</v>
      </c>
    </row>
    <row r="18024" spans="1:18" x14ac:dyDescent="0.25">
      <c r="A18024">
        <v>7.5194912732297702E+17</v>
      </c>
      <c r="B18024" t="s">
        <v>21970</v>
      </c>
      <c r="C18024">
        <v>441482178</v>
      </c>
      <c r="D18024" t="s">
        <v>295</v>
      </c>
      <c r="E18024">
        <f t="shared" ca="1" si="281"/>
        <v>79</v>
      </c>
      <c r="F18024">
        <f>INDEX(ID_barrio!$A$2:$A$49,MATCH(G18024,ID_barrio!$B$2:$B$49,0))</f>
        <v>5</v>
      </c>
      <c r="G18024" t="s">
        <v>38</v>
      </c>
      <c r="H18024">
        <v>-34.605939999999997</v>
      </c>
      <c r="I18024">
        <v>-58.380240000000001</v>
      </c>
      <c r="J18024" t="s">
        <v>20</v>
      </c>
      <c r="K18024">
        <v>7752</v>
      </c>
      <c r="L18024">
        <v>1</v>
      </c>
      <c r="M18024">
        <v>7</v>
      </c>
      <c r="N18024">
        <v>44915</v>
      </c>
      <c r="O18024">
        <v>4.47</v>
      </c>
      <c r="P18024">
        <v>37</v>
      </c>
      <c r="Q18024">
        <v>299</v>
      </c>
      <c r="R18024">
        <v>7</v>
      </c>
    </row>
    <row r="18025" spans="1:18" x14ac:dyDescent="0.25">
      <c r="A18025">
        <v>7.5002016577009702E+17</v>
      </c>
      <c r="B18025" t="s">
        <v>16409</v>
      </c>
      <c r="C18025">
        <v>3447360</v>
      </c>
      <c r="D18025" t="s">
        <v>18243</v>
      </c>
      <c r="E18025">
        <f t="shared" ca="1" si="281"/>
        <v>53</v>
      </c>
      <c r="F18025">
        <f>INDEX(ID_barrio!$A$2:$A$49,MATCH(G18025,ID_barrio!$B$2:$B$49,0))</f>
        <v>35</v>
      </c>
      <c r="G18025" t="s">
        <v>2362</v>
      </c>
      <c r="H18025">
        <v>-34.598520000000001</v>
      </c>
      <c r="I18025">
        <v>-58.485810000000001</v>
      </c>
      <c r="J18025" t="s">
        <v>20</v>
      </c>
      <c r="K18025">
        <v>5814</v>
      </c>
      <c r="L18025">
        <v>3</v>
      </c>
      <c r="M18025">
        <v>5</v>
      </c>
      <c r="N18025">
        <v>44915</v>
      </c>
      <c r="O18025">
        <v>4.29</v>
      </c>
      <c r="P18025">
        <v>1</v>
      </c>
      <c r="Q18025">
        <v>348</v>
      </c>
      <c r="R18025">
        <v>5</v>
      </c>
    </row>
    <row r="18026" spans="1:18" x14ac:dyDescent="0.25">
      <c r="A18026">
        <v>7.5002533734978701E+17</v>
      </c>
      <c r="B18026" t="s">
        <v>16410</v>
      </c>
      <c r="C18026">
        <v>21650604</v>
      </c>
      <c r="D18026" t="s">
        <v>310</v>
      </c>
      <c r="E18026">
        <f t="shared" ca="1" si="281"/>
        <v>64</v>
      </c>
      <c r="F18026">
        <f>INDEX(ID_barrio!$A$2:$A$49,MATCH(G18026,ID_barrio!$B$2:$B$49,0))</f>
        <v>15</v>
      </c>
      <c r="G18026" t="s">
        <v>128</v>
      </c>
      <c r="H18026">
        <v>-34.595469738238599</v>
      </c>
      <c r="I18026">
        <v>-58.384464383125298</v>
      </c>
      <c r="J18026" t="s">
        <v>20</v>
      </c>
      <c r="K18026">
        <v>61796</v>
      </c>
      <c r="L18026">
        <v>13</v>
      </c>
      <c r="M18026">
        <v>0</v>
      </c>
      <c r="P18026">
        <v>3</v>
      </c>
      <c r="Q18026">
        <v>364</v>
      </c>
      <c r="R18026">
        <v>0</v>
      </c>
    </row>
    <row r="18027" spans="1:18" x14ac:dyDescent="0.25">
      <c r="A18027">
        <v>7.5079509004578906E+17</v>
      </c>
      <c r="B18027" t="s">
        <v>21971</v>
      </c>
      <c r="C18027">
        <v>7432839</v>
      </c>
      <c r="D18027" t="s">
        <v>4375</v>
      </c>
      <c r="E18027">
        <f t="shared" ca="1" si="281"/>
        <v>46</v>
      </c>
      <c r="F18027">
        <f>INDEX(ID_barrio!$A$2:$A$49,MATCH(G18027,ID_barrio!$B$2:$B$49,0))</f>
        <v>32</v>
      </c>
      <c r="G18027" t="s">
        <v>1233</v>
      </c>
      <c r="H18027">
        <v>-34.58305</v>
      </c>
      <c r="I18027">
        <v>-58.477049999999998</v>
      </c>
      <c r="J18027" t="s">
        <v>20</v>
      </c>
      <c r="K18027">
        <v>9691</v>
      </c>
      <c r="L18027">
        <v>3</v>
      </c>
      <c r="M18027">
        <v>2</v>
      </c>
      <c r="N18027">
        <v>44887</v>
      </c>
      <c r="O18027">
        <v>1.3</v>
      </c>
      <c r="P18027">
        <v>2</v>
      </c>
      <c r="Q18027">
        <v>334</v>
      </c>
      <c r="R18027">
        <v>2</v>
      </c>
    </row>
    <row r="18028" spans="1:18" x14ac:dyDescent="0.25">
      <c r="A18028">
        <v>7.5195191847208806E+17</v>
      </c>
      <c r="B18028" t="s">
        <v>16411</v>
      </c>
      <c r="C18028">
        <v>81458300</v>
      </c>
      <c r="D18028" t="s">
        <v>16412</v>
      </c>
      <c r="E18028">
        <f t="shared" ca="1" si="281"/>
        <v>64</v>
      </c>
      <c r="F18028">
        <f>INDEX(ID_barrio!$A$2:$A$49,MATCH(G18028,ID_barrio!$B$2:$B$49,0))</f>
        <v>7</v>
      </c>
      <c r="G18028" t="s">
        <v>45</v>
      </c>
      <c r="H18028">
        <v>-34.591169999999998</v>
      </c>
      <c r="I18028">
        <v>-58.395670000000003</v>
      </c>
      <c r="J18028" t="s">
        <v>20</v>
      </c>
      <c r="K18028">
        <v>8274</v>
      </c>
      <c r="L18028">
        <v>2</v>
      </c>
      <c r="M18028">
        <v>2</v>
      </c>
      <c r="N18028">
        <v>44885</v>
      </c>
      <c r="O18028">
        <v>1.3</v>
      </c>
      <c r="P18028">
        <v>1</v>
      </c>
      <c r="Q18028">
        <v>162</v>
      </c>
      <c r="R18028">
        <v>2</v>
      </c>
    </row>
    <row r="18029" spans="1:18" x14ac:dyDescent="0.25">
      <c r="A18029">
        <v>7.5080387007772902E+17</v>
      </c>
      <c r="B18029" t="s">
        <v>16413</v>
      </c>
      <c r="C18029">
        <v>485961540</v>
      </c>
      <c r="D18029" t="s">
        <v>159</v>
      </c>
      <c r="E18029">
        <f t="shared" ca="1" si="281"/>
        <v>61</v>
      </c>
      <c r="F18029">
        <f>INDEX(ID_barrio!$A$2:$A$49,MATCH(G18029,ID_barrio!$B$2:$B$49,0))</f>
        <v>18</v>
      </c>
      <c r="G18029" t="s">
        <v>177</v>
      </c>
      <c r="H18029">
        <v>-34.574919999999999</v>
      </c>
      <c r="I18029">
        <v>-58.460180000000001</v>
      </c>
      <c r="J18029" t="s">
        <v>20</v>
      </c>
      <c r="K18029">
        <v>5500</v>
      </c>
      <c r="L18029">
        <v>2</v>
      </c>
      <c r="M18029">
        <v>2</v>
      </c>
      <c r="N18029">
        <v>44875</v>
      </c>
      <c r="O18029">
        <v>1.1100000000000001</v>
      </c>
      <c r="P18029">
        <v>1</v>
      </c>
      <c r="Q18029">
        <v>85</v>
      </c>
      <c r="R18029">
        <v>2</v>
      </c>
    </row>
    <row r="18030" spans="1:18" x14ac:dyDescent="0.25">
      <c r="A18030">
        <v>7.5002887170952806E+17</v>
      </c>
      <c r="B18030" t="s">
        <v>16414</v>
      </c>
      <c r="C18030">
        <v>75549964</v>
      </c>
      <c r="D18030" t="s">
        <v>16415</v>
      </c>
      <c r="E18030">
        <f t="shared" ca="1" si="281"/>
        <v>68</v>
      </c>
      <c r="F18030">
        <f>INDEX(ID_barrio!$A$2:$A$49,MATCH(G18030,ID_barrio!$B$2:$B$49,0))</f>
        <v>1</v>
      </c>
      <c r="G18030" t="s">
        <v>19</v>
      </c>
      <c r="H18030">
        <v>-34.589390000000002</v>
      </c>
      <c r="I18030">
        <v>-58.424439999999997</v>
      </c>
      <c r="J18030" t="s">
        <v>20</v>
      </c>
      <c r="K18030">
        <v>9314</v>
      </c>
      <c r="L18030">
        <v>1</v>
      </c>
      <c r="M18030">
        <v>5</v>
      </c>
      <c r="N18030">
        <v>44921</v>
      </c>
      <c r="O18030">
        <v>2.63</v>
      </c>
      <c r="P18030">
        <v>1</v>
      </c>
      <c r="Q18030">
        <v>85</v>
      </c>
      <c r="R18030">
        <v>5</v>
      </c>
    </row>
    <row r="18031" spans="1:18" x14ac:dyDescent="0.25">
      <c r="A18031">
        <v>7.5082007955072205E+17</v>
      </c>
      <c r="B18031" t="s">
        <v>16416</v>
      </c>
      <c r="C18031">
        <v>55553719</v>
      </c>
      <c r="D18031" t="s">
        <v>2608</v>
      </c>
      <c r="E18031">
        <f t="shared" ca="1" si="281"/>
        <v>33</v>
      </c>
      <c r="F18031">
        <f>INDEX(ID_barrio!$A$2:$A$49,MATCH(G18031,ID_barrio!$B$2:$B$49,0))</f>
        <v>12</v>
      </c>
      <c r="G18031" t="s">
        <v>87</v>
      </c>
      <c r="H18031">
        <v>-34.558960800000001</v>
      </c>
      <c r="I18031">
        <v>-58.4612316999999</v>
      </c>
      <c r="J18031" t="s">
        <v>20</v>
      </c>
      <c r="K18031">
        <v>15505</v>
      </c>
      <c r="L18031">
        <v>3</v>
      </c>
      <c r="M18031">
        <v>0</v>
      </c>
      <c r="P18031">
        <v>123</v>
      </c>
      <c r="Q18031">
        <v>335</v>
      </c>
      <c r="R18031">
        <v>0</v>
      </c>
    </row>
    <row r="18032" spans="1:18" x14ac:dyDescent="0.25">
      <c r="A18032">
        <v>7.5082490427448806E+17</v>
      </c>
      <c r="B18032" t="s">
        <v>16417</v>
      </c>
      <c r="C18032">
        <v>137667992</v>
      </c>
      <c r="D18032" t="s">
        <v>1063</v>
      </c>
      <c r="E18032">
        <f t="shared" ca="1" si="281"/>
        <v>42</v>
      </c>
      <c r="F18032">
        <f>INDEX(ID_barrio!$A$2:$A$49,MATCH(G18032,ID_barrio!$B$2:$B$49,0))</f>
        <v>11</v>
      </c>
      <c r="G18032" t="s">
        <v>82</v>
      </c>
      <c r="H18032">
        <v>-34.617139999999999</v>
      </c>
      <c r="I18032">
        <v>-58.367739999999998</v>
      </c>
      <c r="J18032" t="s">
        <v>20</v>
      </c>
      <c r="K18032">
        <v>12334</v>
      </c>
      <c r="L18032">
        <v>3</v>
      </c>
      <c r="M18032">
        <v>7</v>
      </c>
      <c r="N18032">
        <v>44906</v>
      </c>
      <c r="O18032">
        <v>4.47</v>
      </c>
      <c r="P18032">
        <v>61</v>
      </c>
      <c r="Q18032">
        <v>54</v>
      </c>
      <c r="R18032">
        <v>7</v>
      </c>
    </row>
    <row r="18033" spans="1:18" x14ac:dyDescent="0.25">
      <c r="A18033">
        <v>7.5003479275593101E+17</v>
      </c>
      <c r="B18033" t="s">
        <v>21972</v>
      </c>
      <c r="C18033">
        <v>483512725</v>
      </c>
      <c r="D18033" t="s">
        <v>599</v>
      </c>
      <c r="E18033">
        <f t="shared" ca="1" si="281"/>
        <v>64</v>
      </c>
      <c r="F18033">
        <f>INDEX(ID_barrio!$A$2:$A$49,MATCH(G18033,ID_barrio!$B$2:$B$49,0))</f>
        <v>1</v>
      </c>
      <c r="G18033" t="s">
        <v>19</v>
      </c>
      <c r="H18033">
        <v>-34.578594370631002</v>
      </c>
      <c r="I18033">
        <v>-58.431724235415402</v>
      </c>
      <c r="J18033" t="s">
        <v>20</v>
      </c>
      <c r="K18033">
        <v>7173</v>
      </c>
      <c r="L18033">
        <v>3</v>
      </c>
      <c r="M18033">
        <v>4</v>
      </c>
      <c r="N18033">
        <v>44904</v>
      </c>
      <c r="O18033">
        <v>2.5499999999999998</v>
      </c>
      <c r="P18033">
        <v>1</v>
      </c>
      <c r="Q18033">
        <v>55</v>
      </c>
      <c r="R18033">
        <v>4</v>
      </c>
    </row>
    <row r="18034" spans="1:18" x14ac:dyDescent="0.25">
      <c r="A18034">
        <v>7.5200994927725696E+17</v>
      </c>
      <c r="B18034" t="s">
        <v>16418</v>
      </c>
      <c r="C18034">
        <v>475728755</v>
      </c>
      <c r="D18034" t="s">
        <v>16419</v>
      </c>
      <c r="E18034">
        <f t="shared" ca="1" si="281"/>
        <v>61</v>
      </c>
      <c r="F18034">
        <f>INDEX(ID_barrio!$A$2:$A$49,MATCH(G18034,ID_barrio!$B$2:$B$49,0))</f>
        <v>8</v>
      </c>
      <c r="G18034" t="s">
        <v>48</v>
      </c>
      <c r="H18034">
        <v>-34.611699999999999</v>
      </c>
      <c r="I18034">
        <v>-58.426810000000003</v>
      </c>
      <c r="J18034" t="s">
        <v>20</v>
      </c>
      <c r="K18034">
        <v>6500</v>
      </c>
      <c r="L18034">
        <v>4</v>
      </c>
      <c r="M18034">
        <v>0</v>
      </c>
      <c r="P18034">
        <v>1</v>
      </c>
      <c r="Q18034">
        <v>118</v>
      </c>
      <c r="R18034">
        <v>0</v>
      </c>
    </row>
    <row r="18035" spans="1:18" x14ac:dyDescent="0.25">
      <c r="A18035">
        <v>7.5082899195772506E+17</v>
      </c>
      <c r="B18035" t="s">
        <v>16420</v>
      </c>
      <c r="C18035">
        <v>196872732</v>
      </c>
      <c r="D18035" t="s">
        <v>2855</v>
      </c>
      <c r="E18035">
        <f t="shared" ca="1" si="281"/>
        <v>69</v>
      </c>
      <c r="F18035">
        <f>INDEX(ID_barrio!$A$2:$A$49,MATCH(G18035,ID_barrio!$B$2:$B$49,0))</f>
        <v>35</v>
      </c>
      <c r="G18035" t="s">
        <v>2362</v>
      </c>
      <c r="H18035">
        <v>-34.604059999999997</v>
      </c>
      <c r="I18035">
        <v>-58.488720000000001</v>
      </c>
      <c r="J18035" t="s">
        <v>24</v>
      </c>
      <c r="K18035">
        <v>7000</v>
      </c>
      <c r="L18035">
        <v>1</v>
      </c>
      <c r="M18035">
        <v>1</v>
      </c>
      <c r="N18035">
        <v>44899</v>
      </c>
      <c r="O18035">
        <v>1</v>
      </c>
      <c r="P18035">
        <v>6</v>
      </c>
      <c r="Q18035">
        <v>363</v>
      </c>
      <c r="R18035">
        <v>1</v>
      </c>
    </row>
    <row r="18036" spans="1:18" x14ac:dyDescent="0.25">
      <c r="A18036">
        <v>7.5201258285535398E+17</v>
      </c>
      <c r="B18036" t="s">
        <v>16421</v>
      </c>
      <c r="C18036">
        <v>222585049</v>
      </c>
      <c r="D18036" t="s">
        <v>1258</v>
      </c>
      <c r="E18036">
        <f t="shared" ca="1" si="281"/>
        <v>29</v>
      </c>
      <c r="F18036">
        <f>INDEX(ID_barrio!$A$2:$A$49,MATCH(G18036,ID_barrio!$B$2:$B$49,0))</f>
        <v>6</v>
      </c>
      <c r="G18036" t="s">
        <v>43</v>
      </c>
      <c r="H18036">
        <v>-34.606146199999998</v>
      </c>
      <c r="I18036">
        <v>-58.4130307</v>
      </c>
      <c r="J18036" t="s">
        <v>20</v>
      </c>
      <c r="K18036">
        <v>10572</v>
      </c>
      <c r="L18036">
        <v>1</v>
      </c>
      <c r="M18036">
        <v>2</v>
      </c>
      <c r="N18036">
        <v>44899</v>
      </c>
      <c r="O18036">
        <v>1.28</v>
      </c>
      <c r="P18036">
        <v>1</v>
      </c>
      <c r="Q18036">
        <v>365</v>
      </c>
      <c r="R18036">
        <v>2</v>
      </c>
    </row>
    <row r="18037" spans="1:18" x14ac:dyDescent="0.25">
      <c r="A18037">
        <v>7.5005293937397005E+17</v>
      </c>
      <c r="B18037" t="s">
        <v>16422</v>
      </c>
      <c r="C18037">
        <v>116123244</v>
      </c>
      <c r="D18037" t="s">
        <v>102</v>
      </c>
      <c r="E18037">
        <f t="shared" ca="1" si="281"/>
        <v>49</v>
      </c>
      <c r="F18037">
        <f>INDEX(ID_barrio!$A$2:$A$49,MATCH(G18037,ID_barrio!$B$2:$B$49,0))</f>
        <v>20</v>
      </c>
      <c r="G18037" t="s">
        <v>245</v>
      </c>
      <c r="H18037">
        <v>-34.613768800000003</v>
      </c>
      <c r="I18037">
        <v>-58.361323200000001</v>
      </c>
      <c r="J18037" t="s">
        <v>20</v>
      </c>
      <c r="K18037">
        <v>35000</v>
      </c>
      <c r="L18037">
        <v>1</v>
      </c>
      <c r="M18037">
        <v>0</v>
      </c>
      <c r="P18037">
        <v>1</v>
      </c>
      <c r="Q18037">
        <v>350</v>
      </c>
      <c r="R18037">
        <v>0</v>
      </c>
    </row>
    <row r="18038" spans="1:18" x14ac:dyDescent="0.25">
      <c r="A18038">
        <v>7.5005658333385702E+17</v>
      </c>
      <c r="B18038" t="s">
        <v>16423</v>
      </c>
      <c r="C18038">
        <v>229884323</v>
      </c>
      <c r="D18038" t="s">
        <v>578</v>
      </c>
      <c r="E18038">
        <f t="shared" ca="1" si="281"/>
        <v>47</v>
      </c>
      <c r="F18038">
        <f>INDEX(ID_barrio!$A$2:$A$49,MATCH(G18038,ID_barrio!$B$2:$B$49,0))</f>
        <v>13</v>
      </c>
      <c r="G18038" t="s">
        <v>99</v>
      </c>
      <c r="H18038">
        <v>-34.597920000000002</v>
      </c>
      <c r="I18038">
        <v>-58.434800000000003</v>
      </c>
      <c r="J18038" t="s">
        <v>20</v>
      </c>
      <c r="K18038">
        <v>8609</v>
      </c>
      <c r="L18038">
        <v>2</v>
      </c>
      <c r="M18038">
        <v>0</v>
      </c>
      <c r="P18038">
        <v>5</v>
      </c>
      <c r="Q18038">
        <v>256</v>
      </c>
      <c r="R18038">
        <v>0</v>
      </c>
    </row>
    <row r="18039" spans="1:18" x14ac:dyDescent="0.25">
      <c r="A18039">
        <v>7.5082912216417894E+17</v>
      </c>
      <c r="B18039" t="s">
        <v>21973</v>
      </c>
      <c r="C18039">
        <v>220378671</v>
      </c>
      <c r="D18039" t="s">
        <v>479</v>
      </c>
      <c r="E18039">
        <f t="shared" ca="1" si="281"/>
        <v>43</v>
      </c>
      <c r="F18039">
        <f>INDEX(ID_barrio!$A$2:$A$49,MATCH(G18039,ID_barrio!$B$2:$B$49,0))</f>
        <v>24</v>
      </c>
      <c r="G18039" t="s">
        <v>451</v>
      </c>
      <c r="H18039">
        <v>-34.610027100000003</v>
      </c>
      <c r="I18039">
        <v>-58.438609300000003</v>
      </c>
      <c r="J18039" t="s">
        <v>20</v>
      </c>
      <c r="K18039">
        <v>5286</v>
      </c>
      <c r="L18039">
        <v>1</v>
      </c>
      <c r="M18039">
        <v>0</v>
      </c>
      <c r="P18039">
        <v>1</v>
      </c>
      <c r="Q18039">
        <v>360</v>
      </c>
      <c r="R18039">
        <v>0</v>
      </c>
    </row>
    <row r="18040" spans="1:18" x14ac:dyDescent="0.25">
      <c r="A18040">
        <v>7.50058222100384E+17</v>
      </c>
      <c r="B18040" t="s">
        <v>16424</v>
      </c>
      <c r="C18040">
        <v>9944323</v>
      </c>
      <c r="D18040" t="s">
        <v>176</v>
      </c>
      <c r="E18040">
        <f t="shared" ca="1" si="281"/>
        <v>67</v>
      </c>
      <c r="F18040">
        <f>INDEX(ID_barrio!$A$2:$A$49,MATCH(G18040,ID_barrio!$B$2:$B$49,0))</f>
        <v>3</v>
      </c>
      <c r="G18040" t="s">
        <v>32</v>
      </c>
      <c r="H18040">
        <v>-34.614570000000001</v>
      </c>
      <c r="I18040">
        <v>-58.388869999999997</v>
      </c>
      <c r="J18040" t="s">
        <v>20</v>
      </c>
      <c r="K18040">
        <v>4933</v>
      </c>
      <c r="L18040">
        <v>3</v>
      </c>
      <c r="M18040">
        <v>3</v>
      </c>
      <c r="N18040">
        <v>44906</v>
      </c>
      <c r="O18040">
        <v>1.88</v>
      </c>
      <c r="P18040">
        <v>27</v>
      </c>
      <c r="Q18040">
        <v>163</v>
      </c>
      <c r="R18040">
        <v>3</v>
      </c>
    </row>
    <row r="18041" spans="1:18" x14ac:dyDescent="0.25">
      <c r="A18041">
        <v>7.5083856758349402E+17</v>
      </c>
      <c r="B18041" t="s">
        <v>16425</v>
      </c>
      <c r="C18041">
        <v>544967</v>
      </c>
      <c r="D18041" t="s">
        <v>334</v>
      </c>
      <c r="E18041">
        <f t="shared" ca="1" si="281"/>
        <v>65</v>
      </c>
      <c r="F18041">
        <f>INDEX(ID_barrio!$A$2:$A$49,MATCH(G18041,ID_barrio!$B$2:$B$49,0))</f>
        <v>7</v>
      </c>
      <c r="G18041" t="s">
        <v>45</v>
      </c>
      <c r="H18041">
        <v>-34.59449</v>
      </c>
      <c r="I18041">
        <v>-58.413609999999998</v>
      </c>
      <c r="J18041" t="s">
        <v>20</v>
      </c>
      <c r="K18041">
        <v>8230</v>
      </c>
      <c r="L18041">
        <v>3</v>
      </c>
      <c r="M18041">
        <v>2</v>
      </c>
      <c r="N18041">
        <v>44914</v>
      </c>
      <c r="O18041">
        <v>1.22</v>
      </c>
      <c r="P18041">
        <v>1</v>
      </c>
      <c r="Q18041">
        <v>179</v>
      </c>
      <c r="R18041">
        <v>2</v>
      </c>
    </row>
    <row r="18042" spans="1:18" x14ac:dyDescent="0.25">
      <c r="A18042">
        <v>7.5006557279501094E+17</v>
      </c>
      <c r="B18042" t="s">
        <v>16426</v>
      </c>
      <c r="C18042">
        <v>179573118</v>
      </c>
      <c r="D18042" t="s">
        <v>4377</v>
      </c>
      <c r="E18042">
        <f t="shared" ca="1" si="281"/>
        <v>59</v>
      </c>
      <c r="F18042">
        <f>INDEX(ID_barrio!$A$2:$A$49,MATCH(G18042,ID_barrio!$B$2:$B$49,0))</f>
        <v>7</v>
      </c>
      <c r="G18042" t="s">
        <v>45</v>
      </c>
      <c r="H18042">
        <v>-34.586480000000002</v>
      </c>
      <c r="I18042">
        <v>-58.404940000000003</v>
      </c>
      <c r="J18042" t="s">
        <v>20</v>
      </c>
      <c r="K18042">
        <v>9816</v>
      </c>
      <c r="L18042">
        <v>2</v>
      </c>
      <c r="M18042">
        <v>4</v>
      </c>
      <c r="N18042">
        <v>44918</v>
      </c>
      <c r="O18042">
        <v>2.2599999999999998</v>
      </c>
      <c r="P18042">
        <v>6</v>
      </c>
      <c r="Q18042">
        <v>361</v>
      </c>
      <c r="R18042">
        <v>4</v>
      </c>
    </row>
    <row r="18043" spans="1:18" x14ac:dyDescent="0.25">
      <c r="A18043">
        <v>7.5201794081664704E+17</v>
      </c>
      <c r="B18043" t="s">
        <v>16427</v>
      </c>
      <c r="C18043">
        <v>51920044</v>
      </c>
      <c r="D18043" t="s">
        <v>20654</v>
      </c>
      <c r="E18043">
        <f t="shared" ca="1" si="281"/>
        <v>64</v>
      </c>
      <c r="F18043">
        <f>INDEX(ID_barrio!$A$2:$A$49,MATCH(G18043,ID_barrio!$B$2:$B$49,0))</f>
        <v>7</v>
      </c>
      <c r="G18043" t="s">
        <v>45</v>
      </c>
      <c r="H18043">
        <v>-34.5839716225126</v>
      </c>
      <c r="I18043">
        <v>-58.399656392590302</v>
      </c>
      <c r="J18043" t="s">
        <v>20</v>
      </c>
      <c r="K18043">
        <v>50000</v>
      </c>
      <c r="L18043">
        <v>1</v>
      </c>
      <c r="M18043">
        <v>0</v>
      </c>
      <c r="P18043">
        <v>1</v>
      </c>
      <c r="Q18043">
        <v>364</v>
      </c>
      <c r="R18043">
        <v>0</v>
      </c>
    </row>
    <row r="18044" spans="1:18" x14ac:dyDescent="0.25">
      <c r="A18044">
        <v>7.5085613149048896E+17</v>
      </c>
      <c r="B18044" t="s">
        <v>21974</v>
      </c>
      <c r="C18044">
        <v>21407219</v>
      </c>
      <c r="D18044" t="s">
        <v>762</v>
      </c>
      <c r="E18044">
        <f t="shared" ca="1" si="281"/>
        <v>61</v>
      </c>
      <c r="F18044">
        <f>INDEX(ID_barrio!$A$2:$A$49,MATCH(G18044,ID_barrio!$B$2:$B$49,0))</f>
        <v>1</v>
      </c>
      <c r="G18044" t="s">
        <v>19</v>
      </c>
      <c r="H18044">
        <v>-34.583480000000002</v>
      </c>
      <c r="I18044">
        <v>-58.438920000000003</v>
      </c>
      <c r="J18044" t="s">
        <v>20</v>
      </c>
      <c r="K18044">
        <v>10594</v>
      </c>
      <c r="L18044">
        <v>3</v>
      </c>
      <c r="M18044">
        <v>6</v>
      </c>
      <c r="N18044">
        <v>44891</v>
      </c>
      <c r="O18044">
        <v>3.16</v>
      </c>
      <c r="P18044">
        <v>13</v>
      </c>
      <c r="Q18044">
        <v>105</v>
      </c>
      <c r="R18044">
        <v>6</v>
      </c>
    </row>
    <row r="18045" spans="1:18" x14ac:dyDescent="0.25">
      <c r="A18045">
        <v>7.5085697358511002E+17</v>
      </c>
      <c r="B18045" t="s">
        <v>1604</v>
      </c>
      <c r="C18045">
        <v>103443887</v>
      </c>
      <c r="D18045" t="s">
        <v>2906</v>
      </c>
      <c r="E18045">
        <f t="shared" ca="1" si="281"/>
        <v>76</v>
      </c>
      <c r="F18045">
        <f>INDEX(ID_barrio!$A$2:$A$49,MATCH(G18045,ID_barrio!$B$2:$B$49,0))</f>
        <v>7</v>
      </c>
      <c r="G18045" t="s">
        <v>45</v>
      </c>
      <c r="H18045">
        <v>-34.592488699999997</v>
      </c>
      <c r="I18045">
        <v>-58.395437999999999</v>
      </c>
      <c r="J18045" t="s">
        <v>20</v>
      </c>
      <c r="K18045">
        <v>4995</v>
      </c>
      <c r="L18045">
        <v>4</v>
      </c>
      <c r="M18045">
        <v>4</v>
      </c>
      <c r="N18045">
        <v>44900</v>
      </c>
      <c r="O18045">
        <v>2.4</v>
      </c>
      <c r="P18045">
        <v>1</v>
      </c>
      <c r="Q18045">
        <v>86</v>
      </c>
      <c r="R18045">
        <v>4</v>
      </c>
    </row>
    <row r="18046" spans="1:18" x14ac:dyDescent="0.25">
      <c r="A18046">
        <v>7.5202718776030694E+17</v>
      </c>
      <c r="B18046" t="s">
        <v>21975</v>
      </c>
      <c r="C18046">
        <v>228223120</v>
      </c>
      <c r="D18046" t="s">
        <v>88</v>
      </c>
      <c r="E18046">
        <f t="shared" ca="1" si="281"/>
        <v>32</v>
      </c>
      <c r="F18046">
        <f>INDEX(ID_barrio!$A$2:$A$49,MATCH(G18046,ID_barrio!$B$2:$B$49,0))</f>
        <v>1</v>
      </c>
      <c r="G18046" t="s">
        <v>19</v>
      </c>
      <c r="H18046">
        <v>-34.588650000000001</v>
      </c>
      <c r="I18046">
        <v>-58.424750000000003</v>
      </c>
      <c r="J18046" t="s">
        <v>20</v>
      </c>
      <c r="K18046">
        <v>12585</v>
      </c>
      <c r="L18046">
        <v>3</v>
      </c>
      <c r="M18046">
        <v>1</v>
      </c>
      <c r="N18046">
        <v>44876</v>
      </c>
      <c r="O18046">
        <v>0.61</v>
      </c>
      <c r="P18046">
        <v>1</v>
      </c>
      <c r="Q18046">
        <v>362</v>
      </c>
      <c r="R18046">
        <v>1</v>
      </c>
    </row>
    <row r="18047" spans="1:18" x14ac:dyDescent="0.25">
      <c r="A18047">
        <v>7.5007596914678797E+17</v>
      </c>
      <c r="B18047" t="s">
        <v>16428</v>
      </c>
      <c r="C18047">
        <v>474226968</v>
      </c>
      <c r="D18047" t="s">
        <v>5421</v>
      </c>
      <c r="E18047">
        <f t="shared" ca="1" si="281"/>
        <v>38</v>
      </c>
      <c r="F18047">
        <f>INDEX(ID_barrio!$A$2:$A$49,MATCH(G18047,ID_barrio!$B$2:$B$49,0))</f>
        <v>7</v>
      </c>
      <c r="G18047" t="s">
        <v>45</v>
      </c>
      <c r="H18047">
        <v>-34.584850000000003</v>
      </c>
      <c r="I18047">
        <v>-58.387329999999999</v>
      </c>
      <c r="J18047" t="s">
        <v>20</v>
      </c>
      <c r="K18047">
        <v>14976</v>
      </c>
      <c r="L18047">
        <v>7</v>
      </c>
      <c r="M18047">
        <v>0</v>
      </c>
      <c r="P18047">
        <v>1</v>
      </c>
      <c r="Q18047">
        <v>359</v>
      </c>
      <c r="R18047">
        <v>0</v>
      </c>
    </row>
    <row r="18048" spans="1:18" x14ac:dyDescent="0.25">
      <c r="A18048">
        <v>7.5088186627992102E+17</v>
      </c>
      <c r="B18048" t="s">
        <v>16429</v>
      </c>
      <c r="C18048">
        <v>481462605</v>
      </c>
      <c r="D18048" t="s">
        <v>16430</v>
      </c>
      <c r="E18048">
        <f t="shared" ca="1" si="281"/>
        <v>34</v>
      </c>
      <c r="F18048">
        <f>INDEX(ID_barrio!$A$2:$A$49,MATCH(G18048,ID_barrio!$B$2:$B$49,0))</f>
        <v>7</v>
      </c>
      <c r="G18048" t="s">
        <v>45</v>
      </c>
      <c r="H18048">
        <v>-34.587487299999999</v>
      </c>
      <c r="I18048">
        <v>-58.401335099999997</v>
      </c>
      <c r="J18048" t="s">
        <v>20</v>
      </c>
      <c r="K18048">
        <v>15857</v>
      </c>
      <c r="L18048">
        <v>2</v>
      </c>
      <c r="M18048">
        <v>5</v>
      </c>
      <c r="N18048">
        <v>44905</v>
      </c>
      <c r="O18048">
        <v>2.68</v>
      </c>
      <c r="P18048">
        <v>1</v>
      </c>
      <c r="Q18048">
        <v>348</v>
      </c>
      <c r="R18048">
        <v>5</v>
      </c>
    </row>
    <row r="18049" spans="1:18" x14ac:dyDescent="0.25">
      <c r="A18049">
        <v>7.5008218828968E+17</v>
      </c>
      <c r="B18049" t="s">
        <v>16431</v>
      </c>
      <c r="C18049">
        <v>10832119</v>
      </c>
      <c r="D18049" t="s">
        <v>799</v>
      </c>
      <c r="E18049">
        <f t="shared" ca="1" si="281"/>
        <v>57</v>
      </c>
      <c r="F18049">
        <f>INDEX(ID_barrio!$A$2:$A$49,MATCH(G18049,ID_barrio!$B$2:$B$49,0))</f>
        <v>1</v>
      </c>
      <c r="G18049" t="s">
        <v>19</v>
      </c>
      <c r="H18049">
        <v>-34.577010000000001</v>
      </c>
      <c r="I18049">
        <v>-58.436320000000002</v>
      </c>
      <c r="J18049" t="s">
        <v>20</v>
      </c>
      <c r="K18049">
        <v>5802</v>
      </c>
      <c r="L18049">
        <v>2</v>
      </c>
      <c r="M18049">
        <v>2</v>
      </c>
      <c r="N18049">
        <v>44889</v>
      </c>
      <c r="O18049">
        <v>1.58</v>
      </c>
      <c r="P18049">
        <v>44</v>
      </c>
      <c r="Q18049">
        <v>78</v>
      </c>
      <c r="R18049">
        <v>2</v>
      </c>
    </row>
    <row r="18050" spans="1:18" x14ac:dyDescent="0.25">
      <c r="A18050">
        <v>7.5203116214452902E+17</v>
      </c>
      <c r="B18050" t="s">
        <v>16432</v>
      </c>
      <c r="C18050">
        <v>27731721</v>
      </c>
      <c r="D18050" t="s">
        <v>1816</v>
      </c>
      <c r="E18050">
        <f t="shared" ca="1" si="281"/>
        <v>54</v>
      </c>
      <c r="F18050">
        <f>INDEX(ID_barrio!$A$2:$A$49,MATCH(G18050,ID_barrio!$B$2:$B$49,0))</f>
        <v>1</v>
      </c>
      <c r="G18050" t="s">
        <v>19</v>
      </c>
      <c r="H18050">
        <v>-34.56953</v>
      </c>
      <c r="I18050">
        <v>-58.432169999999999</v>
      </c>
      <c r="J18050" t="s">
        <v>20</v>
      </c>
      <c r="K18050">
        <v>6167</v>
      </c>
      <c r="L18050">
        <v>15</v>
      </c>
      <c r="M18050">
        <v>0</v>
      </c>
      <c r="P18050">
        <v>1</v>
      </c>
      <c r="Q18050">
        <v>348</v>
      </c>
      <c r="R18050">
        <v>0</v>
      </c>
    </row>
    <row r="18051" spans="1:18" x14ac:dyDescent="0.25">
      <c r="A18051">
        <v>7.52041708166448E+17</v>
      </c>
      <c r="B18051" t="s">
        <v>16433</v>
      </c>
      <c r="C18051">
        <v>45358074</v>
      </c>
      <c r="D18051" t="s">
        <v>1543</v>
      </c>
      <c r="E18051">
        <f t="shared" ref="E18051:E18114" ca="1" si="282">RANDBETWEEN(28,79)</f>
        <v>68</v>
      </c>
      <c r="F18051">
        <f>INDEX(ID_barrio!$A$2:$A$49,MATCH(G18051,ID_barrio!$B$2:$B$49,0))</f>
        <v>15</v>
      </c>
      <c r="G18051" t="s">
        <v>128</v>
      </c>
      <c r="H18051">
        <v>-34.598794499999997</v>
      </c>
      <c r="I18051">
        <v>-58.386697199999901</v>
      </c>
      <c r="J18051" t="s">
        <v>20</v>
      </c>
      <c r="K18051">
        <v>7400</v>
      </c>
      <c r="L18051">
        <v>5</v>
      </c>
      <c r="M18051">
        <v>0</v>
      </c>
      <c r="P18051">
        <v>11</v>
      </c>
      <c r="Q18051">
        <v>98</v>
      </c>
      <c r="R18051">
        <v>0</v>
      </c>
    </row>
    <row r="18052" spans="1:18" x14ac:dyDescent="0.25">
      <c r="A18052">
        <v>7.5089398789381299E+17</v>
      </c>
      <c r="B18052" t="s">
        <v>16434</v>
      </c>
      <c r="C18052">
        <v>24256536</v>
      </c>
      <c r="D18052" t="s">
        <v>21446</v>
      </c>
      <c r="E18052">
        <f t="shared" ca="1" si="282"/>
        <v>49</v>
      </c>
      <c r="F18052">
        <f>INDEX(ID_barrio!$A$2:$A$49,MATCH(G18052,ID_barrio!$B$2:$B$49,0))</f>
        <v>12</v>
      </c>
      <c r="G18052" t="s">
        <v>87</v>
      </c>
      <c r="H18052">
        <v>-34.559649999999998</v>
      </c>
      <c r="I18052">
        <v>-58.447569999999999</v>
      </c>
      <c r="J18052" t="s">
        <v>20</v>
      </c>
      <c r="K18052">
        <v>7048</v>
      </c>
      <c r="L18052">
        <v>5</v>
      </c>
      <c r="M18052">
        <v>0</v>
      </c>
      <c r="P18052">
        <v>3</v>
      </c>
      <c r="Q18052">
        <v>102</v>
      </c>
      <c r="R18052">
        <v>0</v>
      </c>
    </row>
    <row r="18053" spans="1:18" x14ac:dyDescent="0.25">
      <c r="A18053">
        <v>7.5089982903378701E+17</v>
      </c>
      <c r="B18053" t="s">
        <v>16435</v>
      </c>
      <c r="C18053">
        <v>474403742</v>
      </c>
      <c r="D18053" t="s">
        <v>14717</v>
      </c>
      <c r="E18053">
        <f t="shared" ca="1" si="282"/>
        <v>57</v>
      </c>
      <c r="F18053">
        <f>INDEX(ID_barrio!$A$2:$A$49,MATCH(G18053,ID_barrio!$B$2:$B$49,0))</f>
        <v>7</v>
      </c>
      <c r="G18053" t="s">
        <v>45</v>
      </c>
      <c r="H18053">
        <v>-34.59637</v>
      </c>
      <c r="I18053">
        <v>-58.404820000000001</v>
      </c>
      <c r="J18053" t="s">
        <v>20</v>
      </c>
      <c r="K18053">
        <v>15890</v>
      </c>
      <c r="L18053">
        <v>2</v>
      </c>
      <c r="M18053">
        <v>3</v>
      </c>
      <c r="N18053">
        <v>44907</v>
      </c>
      <c r="O18053">
        <v>1.84</v>
      </c>
      <c r="P18053">
        <v>4</v>
      </c>
      <c r="Q18053">
        <v>0</v>
      </c>
      <c r="R18053">
        <v>3</v>
      </c>
    </row>
    <row r="18054" spans="1:18" x14ac:dyDescent="0.25">
      <c r="A18054">
        <v>7.5204709692119501E+17</v>
      </c>
      <c r="B18054" t="s">
        <v>16436</v>
      </c>
      <c r="C18054">
        <v>486190226</v>
      </c>
      <c r="D18054" t="s">
        <v>103</v>
      </c>
      <c r="E18054">
        <f t="shared" ca="1" si="282"/>
        <v>45</v>
      </c>
      <c r="F18054">
        <f>INDEX(ID_barrio!$A$2:$A$49,MATCH(G18054,ID_barrio!$B$2:$B$49,0))</f>
        <v>7</v>
      </c>
      <c r="G18054" t="s">
        <v>45</v>
      </c>
      <c r="H18054">
        <v>-34.586390000000002</v>
      </c>
      <c r="I18054">
        <v>-58.398339999999997</v>
      </c>
      <c r="J18054" t="s">
        <v>20</v>
      </c>
      <c r="K18054">
        <v>9691</v>
      </c>
      <c r="L18054">
        <v>10</v>
      </c>
      <c r="M18054">
        <v>0</v>
      </c>
      <c r="P18054">
        <v>1</v>
      </c>
      <c r="Q18054">
        <v>266</v>
      </c>
      <c r="R18054">
        <v>0</v>
      </c>
    </row>
    <row r="18055" spans="1:18" x14ac:dyDescent="0.25">
      <c r="A18055">
        <v>7.5090152595705101E+17</v>
      </c>
      <c r="B18055" t="s">
        <v>16437</v>
      </c>
      <c r="C18055">
        <v>109708154</v>
      </c>
      <c r="D18055" t="s">
        <v>599</v>
      </c>
      <c r="E18055">
        <f t="shared" ca="1" si="282"/>
        <v>37</v>
      </c>
      <c r="F18055">
        <f>INDEX(ID_barrio!$A$2:$A$49,MATCH(G18055,ID_barrio!$B$2:$B$49,0))</f>
        <v>2</v>
      </c>
      <c r="G18055" t="s">
        <v>18061</v>
      </c>
      <c r="H18055">
        <v>-34.548934799999998</v>
      </c>
      <c r="I18055">
        <v>-58.455857899999998</v>
      </c>
      <c r="J18055" t="s">
        <v>20</v>
      </c>
      <c r="K18055">
        <v>8457</v>
      </c>
      <c r="L18055">
        <v>1</v>
      </c>
      <c r="M18055">
        <v>1</v>
      </c>
      <c r="N18055">
        <v>44885</v>
      </c>
      <c r="O18055">
        <v>0.75</v>
      </c>
      <c r="P18055">
        <v>1</v>
      </c>
      <c r="Q18055">
        <v>365</v>
      </c>
      <c r="R18055">
        <v>1</v>
      </c>
    </row>
    <row r="18056" spans="1:18" x14ac:dyDescent="0.25">
      <c r="A18056">
        <v>7.5206513226498701E+17</v>
      </c>
      <c r="B18056" t="s">
        <v>16438</v>
      </c>
      <c r="C18056">
        <v>436915142</v>
      </c>
      <c r="D18056" t="s">
        <v>476</v>
      </c>
      <c r="E18056">
        <f t="shared" ca="1" si="282"/>
        <v>37</v>
      </c>
      <c r="F18056">
        <f>INDEX(ID_barrio!$A$2:$A$49,MATCH(G18056,ID_barrio!$B$2:$B$49,0))</f>
        <v>12</v>
      </c>
      <c r="G18056" t="s">
        <v>87</v>
      </c>
      <c r="H18056">
        <v>-34.552880000000002</v>
      </c>
      <c r="I18056">
        <v>-58.437269999999998</v>
      </c>
      <c r="J18056" t="s">
        <v>20</v>
      </c>
      <c r="K18056">
        <v>7929</v>
      </c>
      <c r="L18056">
        <v>2</v>
      </c>
      <c r="M18056">
        <v>12</v>
      </c>
      <c r="N18056">
        <v>44914</v>
      </c>
      <c r="O18056">
        <v>7.66</v>
      </c>
      <c r="P18056">
        <v>5</v>
      </c>
      <c r="Q18056">
        <v>356</v>
      </c>
      <c r="R18056">
        <v>12</v>
      </c>
    </row>
    <row r="18057" spans="1:18" x14ac:dyDescent="0.25">
      <c r="A18057">
        <v>7.5210489001056896E+17</v>
      </c>
      <c r="B18057" t="s">
        <v>21976</v>
      </c>
      <c r="C18057">
        <v>181056457</v>
      </c>
      <c r="D18057" t="s">
        <v>5264</v>
      </c>
      <c r="E18057">
        <f t="shared" ca="1" si="282"/>
        <v>35</v>
      </c>
      <c r="F18057">
        <f>INDEX(ID_barrio!$A$2:$A$49,MATCH(G18057,ID_barrio!$B$2:$B$49,0))</f>
        <v>1</v>
      </c>
      <c r="G18057" t="s">
        <v>19</v>
      </c>
      <c r="H18057">
        <v>-34.588560000000001</v>
      </c>
      <c r="I18057">
        <v>-58.436700000000002</v>
      </c>
      <c r="J18057" t="s">
        <v>20</v>
      </c>
      <c r="K18057">
        <v>2067</v>
      </c>
      <c r="L18057">
        <v>2</v>
      </c>
      <c r="M18057">
        <v>4</v>
      </c>
      <c r="N18057">
        <v>44912</v>
      </c>
      <c r="O18057">
        <v>2.5499999999999998</v>
      </c>
      <c r="P18057">
        <v>3</v>
      </c>
      <c r="Q18057">
        <v>172</v>
      </c>
      <c r="R18057">
        <v>4</v>
      </c>
    </row>
    <row r="18058" spans="1:18" x14ac:dyDescent="0.25">
      <c r="A18058">
        <v>7.5010088692461094E+17</v>
      </c>
      <c r="B18058" t="s">
        <v>16439</v>
      </c>
      <c r="C18058">
        <v>160062719</v>
      </c>
      <c r="D18058" t="s">
        <v>803</v>
      </c>
      <c r="E18058">
        <f t="shared" ca="1" si="282"/>
        <v>41</v>
      </c>
      <c r="F18058">
        <f>INDEX(ID_barrio!$A$2:$A$49,MATCH(G18058,ID_barrio!$B$2:$B$49,0))</f>
        <v>1</v>
      </c>
      <c r="G18058" t="s">
        <v>19</v>
      </c>
      <c r="H18058">
        <v>-34.587319999999998</v>
      </c>
      <c r="I18058">
        <v>-58.43862</v>
      </c>
      <c r="J18058" t="s">
        <v>20</v>
      </c>
      <c r="K18058">
        <v>14347</v>
      </c>
      <c r="L18058">
        <v>1</v>
      </c>
      <c r="M18058">
        <v>9</v>
      </c>
      <c r="N18058">
        <v>44910</v>
      </c>
      <c r="O18058">
        <v>4.91</v>
      </c>
      <c r="P18058">
        <v>2</v>
      </c>
      <c r="Q18058">
        <v>307</v>
      </c>
      <c r="R18058">
        <v>9</v>
      </c>
    </row>
    <row r="18059" spans="1:18" x14ac:dyDescent="0.25">
      <c r="A18059">
        <v>7.5010206291785498E+17</v>
      </c>
      <c r="B18059" t="s">
        <v>16440</v>
      </c>
      <c r="C18059">
        <v>485833931</v>
      </c>
      <c r="D18059" t="s">
        <v>334</v>
      </c>
      <c r="E18059">
        <f t="shared" ca="1" si="282"/>
        <v>31</v>
      </c>
      <c r="F18059">
        <f>INDEX(ID_barrio!$A$2:$A$49,MATCH(G18059,ID_barrio!$B$2:$B$49,0))</f>
        <v>1</v>
      </c>
      <c r="G18059" t="s">
        <v>19</v>
      </c>
      <c r="H18059">
        <v>-34.584890000000001</v>
      </c>
      <c r="I18059">
        <v>-58.42604</v>
      </c>
      <c r="J18059" t="s">
        <v>20</v>
      </c>
      <c r="K18059">
        <v>26429</v>
      </c>
      <c r="L18059">
        <v>3</v>
      </c>
      <c r="M18059">
        <v>0</v>
      </c>
      <c r="P18059">
        <v>1</v>
      </c>
      <c r="Q18059">
        <v>25</v>
      </c>
      <c r="R18059">
        <v>0</v>
      </c>
    </row>
    <row r="18060" spans="1:18" x14ac:dyDescent="0.25">
      <c r="A18060">
        <v>7.5010596597322906E+17</v>
      </c>
      <c r="B18060" t="s">
        <v>16441</v>
      </c>
      <c r="C18060">
        <v>11256892</v>
      </c>
      <c r="D18060" t="s">
        <v>1695</v>
      </c>
      <c r="E18060">
        <f t="shared" ca="1" si="282"/>
        <v>43</v>
      </c>
      <c r="F18060">
        <f>INDEX(ID_barrio!$A$2:$A$49,MATCH(G18060,ID_barrio!$B$2:$B$49,0))</f>
        <v>1</v>
      </c>
      <c r="G18060" t="s">
        <v>19</v>
      </c>
      <c r="H18060">
        <v>-34.588540000000002</v>
      </c>
      <c r="I18060">
        <v>-58.423070000000003</v>
      </c>
      <c r="J18060" t="s">
        <v>20</v>
      </c>
      <c r="K18060">
        <v>7929</v>
      </c>
      <c r="L18060">
        <v>2</v>
      </c>
      <c r="M18060">
        <v>4</v>
      </c>
      <c r="N18060">
        <v>44892</v>
      </c>
      <c r="O18060">
        <v>2.31</v>
      </c>
      <c r="P18060">
        <v>65</v>
      </c>
      <c r="Q18060">
        <v>122</v>
      </c>
      <c r="R18060">
        <v>4</v>
      </c>
    </row>
    <row r="18061" spans="1:18" x14ac:dyDescent="0.25">
      <c r="A18061">
        <v>7.5091546002003494E+17</v>
      </c>
      <c r="B18061" t="s">
        <v>16442</v>
      </c>
      <c r="C18061">
        <v>17978862</v>
      </c>
      <c r="D18061" t="s">
        <v>5372</v>
      </c>
      <c r="E18061">
        <f t="shared" ca="1" si="282"/>
        <v>61</v>
      </c>
      <c r="F18061">
        <f>INDEX(ID_barrio!$A$2:$A$49,MATCH(G18061,ID_barrio!$B$2:$B$49,0))</f>
        <v>10</v>
      </c>
      <c r="G18061" t="s">
        <v>72</v>
      </c>
      <c r="H18061">
        <v>-34.586002098510299</v>
      </c>
      <c r="I18061">
        <v>-58.447603918612003</v>
      </c>
      <c r="J18061" t="s">
        <v>24</v>
      </c>
      <c r="K18061">
        <v>2819</v>
      </c>
      <c r="L18061">
        <v>7</v>
      </c>
      <c r="M18061">
        <v>0</v>
      </c>
      <c r="P18061">
        <v>10</v>
      </c>
      <c r="Q18061">
        <v>237</v>
      </c>
      <c r="R18061">
        <v>0</v>
      </c>
    </row>
    <row r="18062" spans="1:18" x14ac:dyDescent="0.25">
      <c r="A18062">
        <v>7.5011283914263104E+17</v>
      </c>
      <c r="B18062" t="s">
        <v>21977</v>
      </c>
      <c r="C18062">
        <v>102287084</v>
      </c>
      <c r="D18062" t="s">
        <v>61</v>
      </c>
      <c r="E18062">
        <f t="shared" ca="1" si="282"/>
        <v>28</v>
      </c>
      <c r="F18062">
        <f>INDEX(ID_barrio!$A$2:$A$49,MATCH(G18062,ID_barrio!$B$2:$B$49,0))</f>
        <v>14</v>
      </c>
      <c r="G18062" t="s">
        <v>124</v>
      </c>
      <c r="H18062">
        <v>-34.56467</v>
      </c>
      <c r="I18062">
        <v>-58.47531</v>
      </c>
      <c r="J18062" t="s">
        <v>20</v>
      </c>
      <c r="K18062">
        <v>6200</v>
      </c>
      <c r="L18062">
        <v>3</v>
      </c>
      <c r="M18062">
        <v>1</v>
      </c>
      <c r="N18062">
        <v>44868</v>
      </c>
      <c r="O18062">
        <v>0.53</v>
      </c>
      <c r="P18062">
        <v>4</v>
      </c>
      <c r="Q18062">
        <v>90</v>
      </c>
      <c r="R18062">
        <v>1</v>
      </c>
    </row>
    <row r="18063" spans="1:18" x14ac:dyDescent="0.25">
      <c r="A18063">
        <v>7.5092357764537498E+17</v>
      </c>
      <c r="B18063" t="s">
        <v>16443</v>
      </c>
      <c r="C18063">
        <v>18313523</v>
      </c>
      <c r="D18063" t="s">
        <v>6576</v>
      </c>
      <c r="E18063">
        <f t="shared" ca="1" si="282"/>
        <v>32</v>
      </c>
      <c r="F18063">
        <f>INDEX(ID_barrio!$A$2:$A$49,MATCH(G18063,ID_barrio!$B$2:$B$49,0))</f>
        <v>7</v>
      </c>
      <c r="G18063" t="s">
        <v>45</v>
      </c>
      <c r="H18063">
        <v>-34.596815499999998</v>
      </c>
      <c r="I18063">
        <v>-58.410744700000002</v>
      </c>
      <c r="J18063" t="s">
        <v>20</v>
      </c>
      <c r="K18063">
        <v>6191</v>
      </c>
      <c r="L18063">
        <v>28</v>
      </c>
      <c r="M18063">
        <v>0</v>
      </c>
      <c r="P18063">
        <v>4</v>
      </c>
      <c r="Q18063">
        <v>257</v>
      </c>
      <c r="R18063">
        <v>0</v>
      </c>
    </row>
    <row r="18064" spans="1:18" x14ac:dyDescent="0.25">
      <c r="A18064">
        <v>7.5210503791665395E+17</v>
      </c>
      <c r="B18064" t="s">
        <v>16444</v>
      </c>
      <c r="C18064">
        <v>290555961</v>
      </c>
      <c r="D18064" t="s">
        <v>186</v>
      </c>
      <c r="E18064">
        <f t="shared" ca="1" si="282"/>
        <v>42</v>
      </c>
      <c r="F18064">
        <f>INDEX(ID_barrio!$A$2:$A$49,MATCH(G18064,ID_barrio!$B$2:$B$49,0))</f>
        <v>1</v>
      </c>
      <c r="G18064" t="s">
        <v>19</v>
      </c>
      <c r="H18064">
        <v>-34.57647</v>
      </c>
      <c r="I18064">
        <v>-58.439030000000002</v>
      </c>
      <c r="J18064" t="s">
        <v>20</v>
      </c>
      <c r="K18064">
        <v>7929</v>
      </c>
      <c r="L18064">
        <v>1</v>
      </c>
      <c r="M18064">
        <v>3</v>
      </c>
      <c r="N18064">
        <v>44907</v>
      </c>
      <c r="O18064">
        <v>1.67</v>
      </c>
      <c r="P18064">
        <v>2</v>
      </c>
      <c r="Q18064">
        <v>164</v>
      </c>
      <c r="R18064">
        <v>3</v>
      </c>
    </row>
    <row r="18065" spans="1:19" x14ac:dyDescent="0.25">
      <c r="A18065">
        <v>7.5092658706610803E+17</v>
      </c>
      <c r="B18065" t="s">
        <v>16445</v>
      </c>
      <c r="C18065">
        <v>474403742</v>
      </c>
      <c r="D18065" t="s">
        <v>14717</v>
      </c>
      <c r="E18065">
        <f t="shared" ca="1" si="282"/>
        <v>71</v>
      </c>
      <c r="F18065">
        <f>INDEX(ID_barrio!$A$2:$A$49,MATCH(G18065,ID_barrio!$B$2:$B$49,0))</f>
        <v>6</v>
      </c>
      <c r="G18065" t="s">
        <v>43</v>
      </c>
      <c r="H18065">
        <v>-34.59834</v>
      </c>
      <c r="I18065">
        <v>-58.404800000000002</v>
      </c>
      <c r="J18065" t="s">
        <v>20</v>
      </c>
      <c r="K18065">
        <v>12661</v>
      </c>
      <c r="L18065">
        <v>2</v>
      </c>
      <c r="M18065">
        <v>3</v>
      </c>
      <c r="N18065">
        <v>44901</v>
      </c>
      <c r="O18065">
        <v>1.73</v>
      </c>
      <c r="P18065">
        <v>4</v>
      </c>
      <c r="Q18065">
        <v>56</v>
      </c>
      <c r="R18065">
        <v>3</v>
      </c>
    </row>
    <row r="18066" spans="1:19" x14ac:dyDescent="0.25">
      <c r="A18066">
        <v>7.5011482434904602E+17</v>
      </c>
      <c r="B18066" t="s">
        <v>16446</v>
      </c>
      <c r="C18066">
        <v>454407736</v>
      </c>
      <c r="D18066" t="s">
        <v>12880</v>
      </c>
      <c r="E18066">
        <f t="shared" ca="1" si="282"/>
        <v>43</v>
      </c>
      <c r="F18066">
        <f>INDEX(ID_barrio!$A$2:$A$49,MATCH(G18066,ID_barrio!$B$2:$B$49,0))</f>
        <v>10</v>
      </c>
      <c r="G18066" t="s">
        <v>72</v>
      </c>
      <c r="H18066">
        <v>-34.583190000000002</v>
      </c>
      <c r="I18066">
        <v>-58.445129999999999</v>
      </c>
      <c r="J18066" t="s">
        <v>20</v>
      </c>
      <c r="K18066">
        <v>31463</v>
      </c>
      <c r="L18066">
        <v>1</v>
      </c>
      <c r="M18066">
        <v>7</v>
      </c>
      <c r="N18066">
        <v>44900</v>
      </c>
      <c r="O18066">
        <v>3.82</v>
      </c>
      <c r="P18066">
        <v>6</v>
      </c>
      <c r="Q18066">
        <v>349</v>
      </c>
      <c r="R18066">
        <v>7</v>
      </c>
    </row>
    <row r="18067" spans="1:19" x14ac:dyDescent="0.25">
      <c r="A18067">
        <v>7.5094976850984998E+17</v>
      </c>
      <c r="B18067" t="s">
        <v>21978</v>
      </c>
      <c r="C18067">
        <v>75467548</v>
      </c>
      <c r="D18067" t="s">
        <v>623</v>
      </c>
      <c r="E18067">
        <f t="shared" ca="1" si="282"/>
        <v>48</v>
      </c>
      <c r="F18067">
        <f>INDEX(ID_barrio!$A$2:$A$49,MATCH(G18067,ID_barrio!$B$2:$B$49,0))</f>
        <v>26</v>
      </c>
      <c r="G18067" t="s">
        <v>487</v>
      </c>
      <c r="H18067">
        <v>-34.640430000000002</v>
      </c>
      <c r="I18067">
        <v>-58.50112</v>
      </c>
      <c r="J18067" t="s">
        <v>24</v>
      </c>
      <c r="K18067">
        <v>2000</v>
      </c>
      <c r="L18067">
        <v>1</v>
      </c>
      <c r="M18067">
        <v>0</v>
      </c>
      <c r="P18067">
        <v>1</v>
      </c>
      <c r="Q18067">
        <v>364</v>
      </c>
      <c r="R18067">
        <v>0</v>
      </c>
      <c r="S18067">
        <v>34633913094</v>
      </c>
    </row>
    <row r="18068" spans="1:19" x14ac:dyDescent="0.25">
      <c r="A18068">
        <v>7.5012379548082496E+17</v>
      </c>
      <c r="B18068" t="s">
        <v>16447</v>
      </c>
      <c r="C18068">
        <v>11256892</v>
      </c>
      <c r="D18068" t="s">
        <v>1695</v>
      </c>
      <c r="E18068">
        <f t="shared" ca="1" si="282"/>
        <v>63</v>
      </c>
      <c r="F18068">
        <f>INDEX(ID_barrio!$A$2:$A$49,MATCH(G18068,ID_barrio!$B$2:$B$49,0))</f>
        <v>7</v>
      </c>
      <c r="G18068" t="s">
        <v>45</v>
      </c>
      <c r="H18068">
        <v>-34.593710000000002</v>
      </c>
      <c r="I18068">
        <v>-58.413499999999999</v>
      </c>
      <c r="J18068" t="s">
        <v>20</v>
      </c>
      <c r="K18068">
        <v>5487</v>
      </c>
      <c r="L18068">
        <v>2</v>
      </c>
      <c r="M18068">
        <v>5</v>
      </c>
      <c r="N18068">
        <v>44919</v>
      </c>
      <c r="O18068">
        <v>4.6900000000000004</v>
      </c>
      <c r="P18068">
        <v>65</v>
      </c>
      <c r="Q18068">
        <v>52</v>
      </c>
      <c r="R18068">
        <v>5</v>
      </c>
    </row>
    <row r="18069" spans="1:19" x14ac:dyDescent="0.25">
      <c r="A18069">
        <v>7.5212519686652595E+17</v>
      </c>
      <c r="B18069" t="s">
        <v>16448</v>
      </c>
      <c r="C18069">
        <v>462083363</v>
      </c>
      <c r="D18069" t="s">
        <v>1088</v>
      </c>
      <c r="E18069">
        <f t="shared" ca="1" si="282"/>
        <v>28</v>
      </c>
      <c r="F18069">
        <f>INDEX(ID_barrio!$A$2:$A$49,MATCH(G18069,ID_barrio!$B$2:$B$49,0))</f>
        <v>18</v>
      </c>
      <c r="G18069" t="s">
        <v>177</v>
      </c>
      <c r="H18069">
        <v>-34.569999699999997</v>
      </c>
      <c r="I18069">
        <v>-58.447867700000003</v>
      </c>
      <c r="J18069" t="s">
        <v>20</v>
      </c>
      <c r="K18069">
        <v>7532</v>
      </c>
      <c r="L18069">
        <v>1</v>
      </c>
      <c r="M18069">
        <v>0</v>
      </c>
      <c r="P18069">
        <v>19</v>
      </c>
      <c r="Q18069">
        <v>359</v>
      </c>
      <c r="R18069">
        <v>0</v>
      </c>
    </row>
    <row r="18070" spans="1:19" x14ac:dyDescent="0.25">
      <c r="A18070">
        <v>7.5213669316801498E+17</v>
      </c>
      <c r="B18070" t="s">
        <v>21979</v>
      </c>
      <c r="C18070">
        <v>10303635</v>
      </c>
      <c r="D18070" t="s">
        <v>1102</v>
      </c>
      <c r="E18070">
        <f t="shared" ca="1" si="282"/>
        <v>44</v>
      </c>
      <c r="F18070">
        <f>INDEX(ID_barrio!$A$2:$A$49,MATCH(G18070,ID_barrio!$B$2:$B$49,0))</f>
        <v>7</v>
      </c>
      <c r="G18070" t="s">
        <v>45</v>
      </c>
      <c r="H18070">
        <v>-34.592410000000001</v>
      </c>
      <c r="I18070">
        <v>-58.404339999999998</v>
      </c>
      <c r="J18070" t="s">
        <v>20</v>
      </c>
      <c r="K18070">
        <v>19381</v>
      </c>
      <c r="L18070">
        <v>4</v>
      </c>
      <c r="M18070">
        <v>2</v>
      </c>
      <c r="N18070">
        <v>44910</v>
      </c>
      <c r="O18070">
        <v>2</v>
      </c>
      <c r="P18070">
        <v>1</v>
      </c>
      <c r="Q18070">
        <v>109</v>
      </c>
      <c r="R18070">
        <v>2</v>
      </c>
    </row>
    <row r="18071" spans="1:19" x14ac:dyDescent="0.25">
      <c r="A18071">
        <v>7.5097427903309594E+17</v>
      </c>
      <c r="B18071" t="s">
        <v>16449</v>
      </c>
      <c r="C18071">
        <v>230238078</v>
      </c>
      <c r="D18071" t="s">
        <v>21980</v>
      </c>
      <c r="E18071">
        <f t="shared" ca="1" si="282"/>
        <v>68</v>
      </c>
      <c r="F18071">
        <f>INDEX(ID_barrio!$A$2:$A$49,MATCH(G18071,ID_barrio!$B$2:$B$49,0))</f>
        <v>5</v>
      </c>
      <c r="G18071" t="s">
        <v>38</v>
      </c>
      <c r="H18071">
        <v>-34.600560000000002</v>
      </c>
      <c r="I18071">
        <v>-58.387259999999998</v>
      </c>
      <c r="J18071" t="s">
        <v>20</v>
      </c>
      <c r="K18071">
        <v>6343</v>
      </c>
      <c r="L18071">
        <v>3</v>
      </c>
      <c r="M18071">
        <v>7</v>
      </c>
      <c r="N18071">
        <v>44914</v>
      </c>
      <c r="O18071">
        <v>4.29</v>
      </c>
      <c r="P18071">
        <v>1</v>
      </c>
      <c r="Q18071">
        <v>341</v>
      </c>
      <c r="R18071">
        <v>7</v>
      </c>
    </row>
    <row r="18072" spans="1:19" x14ac:dyDescent="0.25">
      <c r="A18072">
        <v>7.5012522843376794E+17</v>
      </c>
      <c r="B18072" t="s">
        <v>16450</v>
      </c>
      <c r="C18072">
        <v>11256892</v>
      </c>
      <c r="D18072" t="s">
        <v>1695</v>
      </c>
      <c r="E18072">
        <f t="shared" ca="1" si="282"/>
        <v>73</v>
      </c>
      <c r="F18072">
        <f>INDEX(ID_barrio!$A$2:$A$49,MATCH(G18072,ID_barrio!$B$2:$B$49,0))</f>
        <v>1</v>
      </c>
      <c r="G18072" t="s">
        <v>19</v>
      </c>
      <c r="H18072">
        <v>-34.589829999999999</v>
      </c>
      <c r="I18072">
        <v>-58.419159999999998</v>
      </c>
      <c r="J18072" t="s">
        <v>20</v>
      </c>
      <c r="K18072">
        <v>7400</v>
      </c>
      <c r="L18072">
        <v>2</v>
      </c>
      <c r="M18072">
        <v>3</v>
      </c>
      <c r="N18072">
        <v>44905</v>
      </c>
      <c r="O18072">
        <v>1.88</v>
      </c>
      <c r="P18072">
        <v>65</v>
      </c>
      <c r="Q18072">
        <v>164</v>
      </c>
      <c r="R18072">
        <v>3</v>
      </c>
    </row>
    <row r="18073" spans="1:19" x14ac:dyDescent="0.25">
      <c r="A18073">
        <v>7.51007591835744E+17</v>
      </c>
      <c r="B18073" t="s">
        <v>16451</v>
      </c>
      <c r="C18073">
        <v>1875949</v>
      </c>
      <c r="D18073" t="s">
        <v>578</v>
      </c>
      <c r="E18073">
        <f t="shared" ca="1" si="282"/>
        <v>72</v>
      </c>
      <c r="F18073">
        <f>INDEX(ID_barrio!$A$2:$A$49,MATCH(G18073,ID_barrio!$B$2:$B$49,0))</f>
        <v>1</v>
      </c>
      <c r="G18073" t="s">
        <v>19</v>
      </c>
      <c r="H18073">
        <v>-34.578130000000002</v>
      </c>
      <c r="I18073">
        <v>-58.398389999999999</v>
      </c>
      <c r="J18073" t="s">
        <v>20</v>
      </c>
      <c r="K18073">
        <v>38033</v>
      </c>
      <c r="L18073">
        <v>7</v>
      </c>
      <c r="M18073">
        <v>1</v>
      </c>
      <c r="N18073">
        <v>44906</v>
      </c>
      <c r="O18073">
        <v>1</v>
      </c>
      <c r="P18073">
        <v>74</v>
      </c>
      <c r="Q18073">
        <v>214</v>
      </c>
      <c r="R18073">
        <v>1</v>
      </c>
    </row>
    <row r="18074" spans="1:19" x14ac:dyDescent="0.25">
      <c r="A18074">
        <v>7.5122028983065203E+17</v>
      </c>
      <c r="B18074" t="s">
        <v>21981</v>
      </c>
      <c r="C18074">
        <v>484377330</v>
      </c>
      <c r="D18074" t="s">
        <v>16452</v>
      </c>
      <c r="E18074">
        <f t="shared" ca="1" si="282"/>
        <v>46</v>
      </c>
      <c r="F18074">
        <f>INDEX(ID_barrio!$A$2:$A$49,MATCH(G18074,ID_barrio!$B$2:$B$49,0))</f>
        <v>31</v>
      </c>
      <c r="G18074" t="s">
        <v>1132</v>
      </c>
      <c r="H18074">
        <v>-34.631830000000001</v>
      </c>
      <c r="I18074">
        <v>-58.40117</v>
      </c>
      <c r="J18074" t="s">
        <v>20</v>
      </c>
      <c r="K18074">
        <v>4757</v>
      </c>
      <c r="L18074">
        <v>4</v>
      </c>
      <c r="M18074">
        <v>2</v>
      </c>
      <c r="N18074">
        <v>44915</v>
      </c>
      <c r="O18074">
        <v>2</v>
      </c>
      <c r="P18074">
        <v>4</v>
      </c>
      <c r="Q18074">
        <v>358</v>
      </c>
      <c r="R18074">
        <v>2</v>
      </c>
    </row>
    <row r="18075" spans="1:19" x14ac:dyDescent="0.25">
      <c r="A18075">
        <v>7.5012571482512499E+17</v>
      </c>
      <c r="B18075" t="s">
        <v>16453</v>
      </c>
      <c r="C18075">
        <v>17930555</v>
      </c>
      <c r="D18075" t="s">
        <v>257</v>
      </c>
      <c r="E18075">
        <f t="shared" ca="1" si="282"/>
        <v>65</v>
      </c>
      <c r="F18075">
        <f>INDEX(ID_barrio!$A$2:$A$49,MATCH(G18075,ID_barrio!$B$2:$B$49,0))</f>
        <v>31</v>
      </c>
      <c r="G18075" t="s">
        <v>1132</v>
      </c>
      <c r="H18075">
        <v>-34.639076234874203</v>
      </c>
      <c r="I18075">
        <v>-58.396903127431798</v>
      </c>
      <c r="J18075" t="s">
        <v>24</v>
      </c>
      <c r="K18075">
        <v>7385</v>
      </c>
      <c r="L18075">
        <v>3</v>
      </c>
      <c r="M18075">
        <v>2</v>
      </c>
      <c r="N18075">
        <v>44872</v>
      </c>
      <c r="O18075">
        <v>1.0900000000000001</v>
      </c>
      <c r="P18075">
        <v>1</v>
      </c>
      <c r="Q18075">
        <v>365</v>
      </c>
      <c r="R18075">
        <v>2</v>
      </c>
    </row>
    <row r="18076" spans="1:19" x14ac:dyDescent="0.25">
      <c r="A18076">
        <v>7.5332718184436506E+17</v>
      </c>
      <c r="B18076" t="s">
        <v>12866</v>
      </c>
      <c r="C18076">
        <v>484982487</v>
      </c>
      <c r="D18076" t="s">
        <v>16454</v>
      </c>
      <c r="E18076">
        <f t="shared" ca="1" si="282"/>
        <v>73</v>
      </c>
      <c r="F18076">
        <f>INDEX(ID_barrio!$A$2:$A$49,MATCH(G18076,ID_barrio!$B$2:$B$49,0))</f>
        <v>5</v>
      </c>
      <c r="G18076" t="s">
        <v>38</v>
      </c>
      <c r="H18076">
        <v>-34.605690199999998</v>
      </c>
      <c r="I18076">
        <v>-58.379238299999997</v>
      </c>
      <c r="J18076" t="s">
        <v>20</v>
      </c>
      <c r="K18076">
        <v>10672</v>
      </c>
      <c r="L18076">
        <v>2</v>
      </c>
      <c r="M18076">
        <v>4</v>
      </c>
      <c r="N18076">
        <v>44919</v>
      </c>
      <c r="O18076">
        <v>3.08</v>
      </c>
      <c r="P18076">
        <v>3</v>
      </c>
      <c r="Q18076">
        <v>333</v>
      </c>
      <c r="R18076">
        <v>4</v>
      </c>
    </row>
    <row r="18077" spans="1:19" x14ac:dyDescent="0.25">
      <c r="A18077">
        <v>7.5337044759373299E+17</v>
      </c>
      <c r="B18077" t="s">
        <v>16455</v>
      </c>
      <c r="C18077">
        <v>486427026</v>
      </c>
      <c r="D18077" t="s">
        <v>111</v>
      </c>
      <c r="E18077">
        <f t="shared" ca="1" si="282"/>
        <v>65</v>
      </c>
      <c r="F18077">
        <f>INDEX(ID_barrio!$A$2:$A$49,MATCH(G18077,ID_barrio!$B$2:$B$49,0))</f>
        <v>12</v>
      </c>
      <c r="G18077" t="s">
        <v>87</v>
      </c>
      <c r="H18077">
        <v>-34.55312</v>
      </c>
      <c r="I18077">
        <v>-58.444000000000003</v>
      </c>
      <c r="J18077" t="s">
        <v>20</v>
      </c>
      <c r="K18077">
        <v>9615</v>
      </c>
      <c r="L18077">
        <v>1</v>
      </c>
      <c r="M18077">
        <v>2</v>
      </c>
      <c r="N18077">
        <v>44906</v>
      </c>
      <c r="O18077">
        <v>2</v>
      </c>
      <c r="P18077">
        <v>1</v>
      </c>
      <c r="Q18077">
        <v>365</v>
      </c>
      <c r="R18077">
        <v>2</v>
      </c>
    </row>
    <row r="18078" spans="1:19" x14ac:dyDescent="0.25">
      <c r="A18078">
        <v>7.5337181806119795E+17</v>
      </c>
      <c r="B18078" t="s">
        <v>16456</v>
      </c>
      <c r="C18078">
        <v>30804297</v>
      </c>
      <c r="D18078" t="s">
        <v>16252</v>
      </c>
      <c r="E18078">
        <f t="shared" ca="1" si="282"/>
        <v>35</v>
      </c>
      <c r="F18078">
        <f>INDEX(ID_barrio!$A$2:$A$49,MATCH(G18078,ID_barrio!$B$2:$B$49,0))</f>
        <v>1</v>
      </c>
      <c r="G18078" t="s">
        <v>19</v>
      </c>
      <c r="H18078">
        <v>-34.578400000000002</v>
      </c>
      <c r="I18078">
        <v>-58.404119999999999</v>
      </c>
      <c r="J18078" t="s">
        <v>20</v>
      </c>
      <c r="K18078">
        <v>32931</v>
      </c>
      <c r="L18078">
        <v>1</v>
      </c>
      <c r="M18078">
        <v>1</v>
      </c>
      <c r="N18078">
        <v>44901</v>
      </c>
      <c r="O18078">
        <v>1</v>
      </c>
      <c r="P18078">
        <v>2</v>
      </c>
      <c r="Q18078">
        <v>174</v>
      </c>
      <c r="R18078">
        <v>1</v>
      </c>
    </row>
    <row r="18079" spans="1:19" x14ac:dyDescent="0.25">
      <c r="A18079">
        <v>7.5339057926203597E+17</v>
      </c>
      <c r="B18079" t="s">
        <v>21982</v>
      </c>
      <c r="C18079">
        <v>139740485</v>
      </c>
      <c r="D18079" t="s">
        <v>4057</v>
      </c>
      <c r="E18079">
        <f t="shared" ca="1" si="282"/>
        <v>44</v>
      </c>
      <c r="F18079">
        <f>INDEX(ID_barrio!$A$2:$A$49,MATCH(G18079,ID_barrio!$B$2:$B$49,0))</f>
        <v>13</v>
      </c>
      <c r="G18079" t="s">
        <v>99</v>
      </c>
      <c r="H18079">
        <v>-34.593290000000003</v>
      </c>
      <c r="I18079">
        <v>-58.443309999999997</v>
      </c>
      <c r="J18079" t="s">
        <v>20</v>
      </c>
      <c r="K18079">
        <v>10572</v>
      </c>
      <c r="L18079">
        <v>3</v>
      </c>
      <c r="M18079">
        <v>0</v>
      </c>
      <c r="P18079">
        <v>7</v>
      </c>
      <c r="Q18079">
        <v>82</v>
      </c>
      <c r="R18079">
        <v>0</v>
      </c>
    </row>
    <row r="18080" spans="1:19" x14ac:dyDescent="0.25">
      <c r="A18080">
        <v>7.5214467001222797E+17</v>
      </c>
      <c r="B18080" t="s">
        <v>21983</v>
      </c>
      <c r="C18080">
        <v>162345616</v>
      </c>
      <c r="D18080" t="s">
        <v>2091</v>
      </c>
      <c r="E18080">
        <f t="shared" ca="1" si="282"/>
        <v>50</v>
      </c>
      <c r="F18080">
        <f>INDEX(ID_barrio!$A$2:$A$49,MATCH(G18080,ID_barrio!$B$2:$B$49,0))</f>
        <v>5</v>
      </c>
      <c r="G18080" t="s">
        <v>38</v>
      </c>
      <c r="H18080">
        <v>-34.60577</v>
      </c>
      <c r="I18080">
        <v>-58.385089999999998</v>
      </c>
      <c r="J18080" t="s">
        <v>20</v>
      </c>
      <c r="K18080">
        <v>2811</v>
      </c>
      <c r="L18080">
        <v>17</v>
      </c>
      <c r="M18080">
        <v>1</v>
      </c>
      <c r="N18080">
        <v>44916</v>
      </c>
      <c r="O18080">
        <v>1</v>
      </c>
      <c r="P18080">
        <v>7</v>
      </c>
      <c r="Q18080">
        <v>321</v>
      </c>
      <c r="R18080">
        <v>1</v>
      </c>
    </row>
    <row r="18081" spans="1:18" x14ac:dyDescent="0.25">
      <c r="A18081">
        <v>7.5214825009565094E+17</v>
      </c>
      <c r="B18081" t="s">
        <v>16457</v>
      </c>
      <c r="C18081">
        <v>153983204</v>
      </c>
      <c r="D18081" t="s">
        <v>1600</v>
      </c>
      <c r="E18081">
        <f t="shared" ca="1" si="282"/>
        <v>76</v>
      </c>
      <c r="F18081">
        <f>INDEX(ID_barrio!$A$2:$A$49,MATCH(G18081,ID_barrio!$B$2:$B$49,0))</f>
        <v>25</v>
      </c>
      <c r="G18081" t="s">
        <v>456</v>
      </c>
      <c r="H18081">
        <v>-34.554463200000001</v>
      </c>
      <c r="I18081">
        <v>-58.496302300000004</v>
      </c>
      <c r="J18081" t="s">
        <v>20</v>
      </c>
      <c r="K18081">
        <v>4405</v>
      </c>
      <c r="L18081">
        <v>3</v>
      </c>
      <c r="M18081">
        <v>1</v>
      </c>
      <c r="N18081">
        <v>44885</v>
      </c>
      <c r="O18081">
        <v>0.75</v>
      </c>
      <c r="P18081">
        <v>2</v>
      </c>
      <c r="Q18081">
        <v>233</v>
      </c>
      <c r="R18081">
        <v>1</v>
      </c>
    </row>
    <row r="18082" spans="1:18" x14ac:dyDescent="0.25">
      <c r="A18082">
        <v>7.52148323995744E+17</v>
      </c>
      <c r="B18082" t="s">
        <v>21984</v>
      </c>
      <c r="C18082">
        <v>463730286</v>
      </c>
      <c r="D18082" t="s">
        <v>16112</v>
      </c>
      <c r="E18082">
        <f t="shared" ca="1" si="282"/>
        <v>66</v>
      </c>
      <c r="F18082">
        <f>INDEX(ID_barrio!$A$2:$A$49,MATCH(G18082,ID_barrio!$B$2:$B$49,0))</f>
        <v>7</v>
      </c>
      <c r="G18082" t="s">
        <v>45</v>
      </c>
      <c r="H18082">
        <v>-34.594890163355302</v>
      </c>
      <c r="I18082">
        <v>-58.411584198474799</v>
      </c>
      <c r="J18082" t="s">
        <v>20</v>
      </c>
      <c r="K18082">
        <v>8433</v>
      </c>
      <c r="L18082">
        <v>1</v>
      </c>
      <c r="M18082">
        <v>3</v>
      </c>
      <c r="N18082">
        <v>44912</v>
      </c>
      <c r="O18082">
        <v>1.67</v>
      </c>
      <c r="P18082">
        <v>4</v>
      </c>
      <c r="Q18082">
        <v>328</v>
      </c>
      <c r="R18082">
        <v>3</v>
      </c>
    </row>
    <row r="18083" spans="1:18" x14ac:dyDescent="0.25">
      <c r="A18083">
        <v>7.5122368806481805E+17</v>
      </c>
      <c r="B18083" t="s">
        <v>21985</v>
      </c>
      <c r="C18083">
        <v>97124811</v>
      </c>
      <c r="D18083" t="s">
        <v>1373</v>
      </c>
      <c r="E18083">
        <f t="shared" ca="1" si="282"/>
        <v>33</v>
      </c>
      <c r="F18083">
        <f>INDEX(ID_barrio!$A$2:$A$49,MATCH(G18083,ID_barrio!$B$2:$B$49,0))</f>
        <v>12</v>
      </c>
      <c r="G18083" t="s">
        <v>87</v>
      </c>
      <c r="H18083">
        <v>-34.562749028543998</v>
      </c>
      <c r="I18083">
        <v>-58.447445668280103</v>
      </c>
      <c r="J18083" t="s">
        <v>20</v>
      </c>
      <c r="K18083">
        <v>10824</v>
      </c>
      <c r="L18083">
        <v>3</v>
      </c>
      <c r="M18083">
        <v>5</v>
      </c>
      <c r="N18083">
        <v>44906</v>
      </c>
      <c r="O18083">
        <v>3.49</v>
      </c>
      <c r="P18083">
        <v>1</v>
      </c>
      <c r="Q18083">
        <v>274</v>
      </c>
      <c r="R18083">
        <v>5</v>
      </c>
    </row>
    <row r="18084" spans="1:18" x14ac:dyDescent="0.25">
      <c r="A18084">
        <v>7.5215166606906304E+17</v>
      </c>
      <c r="B18084" t="s">
        <v>16458</v>
      </c>
      <c r="C18084">
        <v>486215514</v>
      </c>
      <c r="D18084" t="s">
        <v>2728</v>
      </c>
      <c r="E18084">
        <f t="shared" ca="1" si="282"/>
        <v>51</v>
      </c>
      <c r="F18084">
        <f>INDEX(ID_barrio!$A$2:$A$49,MATCH(G18084,ID_barrio!$B$2:$B$49,0))</f>
        <v>1</v>
      </c>
      <c r="G18084" t="s">
        <v>19</v>
      </c>
      <c r="H18084">
        <v>-34.584510000000002</v>
      </c>
      <c r="I18084">
        <v>-58.434240000000003</v>
      </c>
      <c r="J18084" t="s">
        <v>20</v>
      </c>
      <c r="K18084">
        <v>35239</v>
      </c>
      <c r="L18084">
        <v>3</v>
      </c>
      <c r="M18084">
        <v>1</v>
      </c>
      <c r="N18084">
        <v>44882</v>
      </c>
      <c r="O18084">
        <v>0.7</v>
      </c>
      <c r="P18084">
        <v>1</v>
      </c>
      <c r="Q18084">
        <v>358</v>
      </c>
      <c r="R18084">
        <v>1</v>
      </c>
    </row>
    <row r="18085" spans="1:18" x14ac:dyDescent="0.25">
      <c r="A18085">
        <v>7.5215195772088499E+17</v>
      </c>
      <c r="B18085" t="s">
        <v>16459</v>
      </c>
      <c r="C18085">
        <v>436614759</v>
      </c>
      <c r="D18085" t="s">
        <v>2925</v>
      </c>
      <c r="E18085">
        <f t="shared" ca="1" si="282"/>
        <v>29</v>
      </c>
      <c r="F18085">
        <f>INDEX(ID_barrio!$A$2:$A$49,MATCH(G18085,ID_barrio!$B$2:$B$49,0))</f>
        <v>3</v>
      </c>
      <c r="G18085" t="s">
        <v>32</v>
      </c>
      <c r="H18085">
        <v>-34.610100000000003</v>
      </c>
      <c r="I18085">
        <v>-58.381129999999999</v>
      </c>
      <c r="J18085" t="s">
        <v>20</v>
      </c>
      <c r="K18085">
        <v>5293</v>
      </c>
      <c r="L18085">
        <v>2</v>
      </c>
      <c r="M18085">
        <v>9</v>
      </c>
      <c r="N18085">
        <v>44907</v>
      </c>
      <c r="O18085">
        <v>5</v>
      </c>
      <c r="P18085">
        <v>2</v>
      </c>
      <c r="Q18085">
        <v>307</v>
      </c>
      <c r="R18085">
        <v>9</v>
      </c>
    </row>
    <row r="18086" spans="1:18" x14ac:dyDescent="0.25">
      <c r="A18086">
        <v>7.5341592181744998E+17</v>
      </c>
      <c r="B18086" t="s">
        <v>21986</v>
      </c>
      <c r="C18086">
        <v>474403742</v>
      </c>
      <c r="D18086" t="s">
        <v>14717</v>
      </c>
      <c r="E18086">
        <f t="shared" ca="1" si="282"/>
        <v>66</v>
      </c>
      <c r="F18086">
        <f>INDEX(ID_barrio!$A$2:$A$49,MATCH(G18086,ID_barrio!$B$2:$B$49,0))</f>
        <v>18</v>
      </c>
      <c r="G18086" t="s">
        <v>177</v>
      </c>
      <c r="H18086">
        <v>-34.568579999999997</v>
      </c>
      <c r="I18086">
        <v>-58.455959999999997</v>
      </c>
      <c r="J18086" t="s">
        <v>20</v>
      </c>
      <c r="K18086">
        <v>16261</v>
      </c>
      <c r="L18086">
        <v>3</v>
      </c>
      <c r="M18086">
        <v>1</v>
      </c>
      <c r="N18086">
        <v>44874</v>
      </c>
      <c r="O18086">
        <v>0.59</v>
      </c>
      <c r="P18086">
        <v>4</v>
      </c>
      <c r="Q18086">
        <v>54</v>
      </c>
      <c r="R18086">
        <v>1</v>
      </c>
    </row>
    <row r="18087" spans="1:18" x14ac:dyDescent="0.25">
      <c r="A18087">
        <v>7.5130477892489894E+17</v>
      </c>
      <c r="B18087" t="s">
        <v>18186</v>
      </c>
      <c r="C18087">
        <v>472441415</v>
      </c>
      <c r="D18087" t="s">
        <v>14400</v>
      </c>
      <c r="E18087">
        <f t="shared" ca="1" si="282"/>
        <v>53</v>
      </c>
      <c r="F18087">
        <f>INDEX(ID_barrio!$A$2:$A$49,MATCH(G18087,ID_barrio!$B$2:$B$49,0))</f>
        <v>2</v>
      </c>
      <c r="G18087" t="s">
        <v>18061</v>
      </c>
      <c r="H18087">
        <v>-34.547170000000001</v>
      </c>
      <c r="I18087">
        <v>-58.46799</v>
      </c>
      <c r="J18087" t="s">
        <v>20</v>
      </c>
      <c r="K18087">
        <v>7173</v>
      </c>
      <c r="L18087">
        <v>1</v>
      </c>
      <c r="M18087">
        <v>3</v>
      </c>
      <c r="N18087">
        <v>44899</v>
      </c>
      <c r="O18087">
        <v>1.76</v>
      </c>
      <c r="P18087">
        <v>13</v>
      </c>
      <c r="Q18087">
        <v>363</v>
      </c>
      <c r="R18087">
        <v>3</v>
      </c>
    </row>
    <row r="18088" spans="1:18" x14ac:dyDescent="0.25">
      <c r="A18088">
        <v>7.5130638171193702E+17</v>
      </c>
      <c r="B18088" t="s">
        <v>18187</v>
      </c>
      <c r="C18088">
        <v>486044916</v>
      </c>
      <c r="D18088" t="s">
        <v>16460</v>
      </c>
      <c r="E18088">
        <f t="shared" ca="1" si="282"/>
        <v>69</v>
      </c>
      <c r="F18088">
        <f>INDEX(ID_barrio!$A$2:$A$49,MATCH(G18088,ID_barrio!$B$2:$B$49,0))</f>
        <v>2</v>
      </c>
      <c r="G18088" t="s">
        <v>18061</v>
      </c>
      <c r="H18088">
        <v>-34.5512005</v>
      </c>
      <c r="I18088">
        <v>-58.4667472</v>
      </c>
      <c r="J18088" t="s">
        <v>20</v>
      </c>
      <c r="K18088">
        <v>4456</v>
      </c>
      <c r="L18088">
        <v>2</v>
      </c>
      <c r="M18088">
        <v>7</v>
      </c>
      <c r="N18088">
        <v>44906</v>
      </c>
      <c r="O18088">
        <v>4.57</v>
      </c>
      <c r="P18088">
        <v>1</v>
      </c>
      <c r="Q18088">
        <v>36</v>
      </c>
      <c r="R18088">
        <v>7</v>
      </c>
    </row>
    <row r="18089" spans="1:18" x14ac:dyDescent="0.25">
      <c r="A18089">
        <v>7.53418451260992E+17</v>
      </c>
      <c r="B18089" t="s">
        <v>21987</v>
      </c>
      <c r="C18089">
        <v>162345616</v>
      </c>
      <c r="D18089" t="s">
        <v>2091</v>
      </c>
      <c r="E18089">
        <f t="shared" ca="1" si="282"/>
        <v>77</v>
      </c>
      <c r="F18089">
        <f>INDEX(ID_barrio!$A$2:$A$49,MATCH(G18089,ID_barrio!$B$2:$B$49,0))</f>
        <v>3</v>
      </c>
      <c r="G18089" t="s">
        <v>32</v>
      </c>
      <c r="H18089">
        <v>-34.612029999999997</v>
      </c>
      <c r="I18089">
        <v>-58.391150000000003</v>
      </c>
      <c r="J18089" t="s">
        <v>20</v>
      </c>
      <c r="K18089">
        <v>3935</v>
      </c>
      <c r="L18089">
        <v>30</v>
      </c>
      <c r="M18089">
        <v>0</v>
      </c>
      <c r="P18089">
        <v>7</v>
      </c>
      <c r="Q18089">
        <v>273</v>
      </c>
      <c r="R18089">
        <v>0</v>
      </c>
    </row>
    <row r="18090" spans="1:18" x14ac:dyDescent="0.25">
      <c r="A18090">
        <v>7.51306733150768E+17</v>
      </c>
      <c r="B18090" t="s">
        <v>21988</v>
      </c>
      <c r="C18090">
        <v>333211719</v>
      </c>
      <c r="D18090" t="s">
        <v>10817</v>
      </c>
      <c r="E18090">
        <f t="shared" ca="1" si="282"/>
        <v>53</v>
      </c>
      <c r="F18090">
        <f>INDEX(ID_barrio!$A$2:$A$49,MATCH(G18090,ID_barrio!$B$2:$B$49,0))</f>
        <v>1</v>
      </c>
      <c r="G18090" t="s">
        <v>19</v>
      </c>
      <c r="H18090">
        <v>-34.582509999999999</v>
      </c>
      <c r="I18090">
        <v>-58.443339999999999</v>
      </c>
      <c r="J18090" t="s">
        <v>20</v>
      </c>
      <c r="K18090">
        <v>16738</v>
      </c>
      <c r="L18090">
        <v>7</v>
      </c>
      <c r="M18090">
        <v>0</v>
      </c>
      <c r="P18090">
        <v>3</v>
      </c>
      <c r="Q18090">
        <v>278</v>
      </c>
      <c r="R18090">
        <v>0</v>
      </c>
    </row>
    <row r="18091" spans="1:18" x14ac:dyDescent="0.25">
      <c r="A18091">
        <v>7.5134419041439795E+17</v>
      </c>
      <c r="B18091" t="s">
        <v>16461</v>
      </c>
      <c r="C18091">
        <v>9425268</v>
      </c>
      <c r="D18091" t="s">
        <v>1210</v>
      </c>
      <c r="E18091">
        <f t="shared" ca="1" si="282"/>
        <v>77</v>
      </c>
      <c r="F18091">
        <f>INDEX(ID_barrio!$A$2:$A$49,MATCH(G18091,ID_barrio!$B$2:$B$49,0))</f>
        <v>25</v>
      </c>
      <c r="G18091" t="s">
        <v>456</v>
      </c>
      <c r="H18091">
        <v>-34.553269999999998</v>
      </c>
      <c r="I18091">
        <v>-58.497430000000001</v>
      </c>
      <c r="J18091" t="s">
        <v>20</v>
      </c>
      <c r="K18091">
        <v>5286</v>
      </c>
      <c r="L18091">
        <v>4</v>
      </c>
      <c r="M18091">
        <v>0</v>
      </c>
      <c r="P18091">
        <v>3</v>
      </c>
      <c r="Q18091">
        <v>363</v>
      </c>
      <c r="R18091">
        <v>0</v>
      </c>
    </row>
    <row r="18092" spans="1:18" x14ac:dyDescent="0.25">
      <c r="A18092">
        <v>7.5342259837229594E+17</v>
      </c>
      <c r="B18092" t="s">
        <v>16462</v>
      </c>
      <c r="C18092">
        <v>486435367</v>
      </c>
      <c r="D18092" t="s">
        <v>16463</v>
      </c>
      <c r="E18092">
        <f t="shared" ca="1" si="282"/>
        <v>55</v>
      </c>
      <c r="F18092">
        <f>INDEX(ID_barrio!$A$2:$A$49,MATCH(G18092,ID_barrio!$B$2:$B$49,0))</f>
        <v>3</v>
      </c>
      <c r="G18092" t="s">
        <v>32</v>
      </c>
      <c r="H18092">
        <v>-34.611397199999999</v>
      </c>
      <c r="I18092">
        <v>-58.383285200000003</v>
      </c>
      <c r="J18092" t="s">
        <v>20</v>
      </c>
      <c r="K18092">
        <v>5650</v>
      </c>
      <c r="L18092">
        <v>3</v>
      </c>
      <c r="M18092">
        <v>1</v>
      </c>
      <c r="N18092">
        <v>44899</v>
      </c>
      <c r="O18092">
        <v>1</v>
      </c>
      <c r="P18092">
        <v>1</v>
      </c>
      <c r="Q18092">
        <v>359</v>
      </c>
      <c r="R18092">
        <v>1</v>
      </c>
    </row>
    <row r="18093" spans="1:18" x14ac:dyDescent="0.25">
      <c r="A18093">
        <v>7.5342391419289997E+17</v>
      </c>
      <c r="B18093" t="s">
        <v>16464</v>
      </c>
      <c r="C18093">
        <v>220569927</v>
      </c>
      <c r="D18093" t="s">
        <v>803</v>
      </c>
      <c r="E18093">
        <f t="shared" ca="1" si="282"/>
        <v>72</v>
      </c>
      <c r="F18093">
        <f>INDEX(ID_barrio!$A$2:$A$49,MATCH(G18093,ID_barrio!$B$2:$B$49,0))</f>
        <v>1</v>
      </c>
      <c r="G18093" t="s">
        <v>19</v>
      </c>
      <c r="H18093">
        <v>-34.58625</v>
      </c>
      <c r="I18093">
        <v>-58.43253</v>
      </c>
      <c r="J18093" t="s">
        <v>20</v>
      </c>
      <c r="K18093">
        <v>9691</v>
      </c>
      <c r="L18093">
        <v>1</v>
      </c>
      <c r="M18093">
        <v>6</v>
      </c>
      <c r="N18093">
        <v>44916</v>
      </c>
      <c r="O18093">
        <v>3.91</v>
      </c>
      <c r="P18093">
        <v>7</v>
      </c>
      <c r="Q18093">
        <v>359</v>
      </c>
      <c r="R18093">
        <v>6</v>
      </c>
    </row>
    <row r="18094" spans="1:18" x14ac:dyDescent="0.25">
      <c r="A18094">
        <v>7.5215752325927898E+17</v>
      </c>
      <c r="B18094" t="s">
        <v>16465</v>
      </c>
      <c r="C18094">
        <v>55553719</v>
      </c>
      <c r="D18094" t="s">
        <v>2608</v>
      </c>
      <c r="E18094">
        <f t="shared" ca="1" si="282"/>
        <v>50</v>
      </c>
      <c r="F18094">
        <f>INDEX(ID_barrio!$A$2:$A$49,MATCH(G18094,ID_barrio!$B$2:$B$49,0))</f>
        <v>8</v>
      </c>
      <c r="G18094" t="s">
        <v>48</v>
      </c>
      <c r="H18094">
        <v>-34.612095799999999</v>
      </c>
      <c r="I18094">
        <v>-58.422992499999999</v>
      </c>
      <c r="J18094" t="s">
        <v>20</v>
      </c>
      <c r="K18094">
        <v>9162</v>
      </c>
      <c r="L18094">
        <v>5</v>
      </c>
      <c r="M18094">
        <v>0</v>
      </c>
      <c r="P18094">
        <v>123</v>
      </c>
      <c r="Q18094">
        <v>281</v>
      </c>
      <c r="R18094">
        <v>0</v>
      </c>
    </row>
    <row r="18095" spans="1:18" x14ac:dyDescent="0.25">
      <c r="A18095">
        <v>7.5138087596901197E+17</v>
      </c>
      <c r="B18095" t="s">
        <v>16461</v>
      </c>
      <c r="C18095">
        <v>9425268</v>
      </c>
      <c r="D18095" t="s">
        <v>1210</v>
      </c>
      <c r="E18095">
        <f t="shared" ca="1" si="282"/>
        <v>46</v>
      </c>
      <c r="F18095">
        <f>INDEX(ID_barrio!$A$2:$A$49,MATCH(G18095,ID_barrio!$B$2:$B$49,0))</f>
        <v>25</v>
      </c>
      <c r="G18095" t="s">
        <v>456</v>
      </c>
      <c r="H18095">
        <v>-34.55104</v>
      </c>
      <c r="I18095">
        <v>-58.497619999999998</v>
      </c>
      <c r="J18095" t="s">
        <v>20</v>
      </c>
      <c r="K18095">
        <v>6167</v>
      </c>
      <c r="L18095">
        <v>3</v>
      </c>
      <c r="M18095">
        <v>2</v>
      </c>
      <c r="N18095">
        <v>44886</v>
      </c>
      <c r="O18095">
        <v>1.36</v>
      </c>
      <c r="P18095">
        <v>3</v>
      </c>
      <c r="Q18095">
        <v>363</v>
      </c>
      <c r="R18095">
        <v>2</v>
      </c>
    </row>
    <row r="18096" spans="1:18" x14ac:dyDescent="0.25">
      <c r="A18096">
        <v>7.5216498813815194E+17</v>
      </c>
      <c r="B18096" t="s">
        <v>16466</v>
      </c>
      <c r="C18096">
        <v>49069906</v>
      </c>
      <c r="D18096" t="s">
        <v>176</v>
      </c>
      <c r="E18096">
        <f t="shared" ca="1" si="282"/>
        <v>36</v>
      </c>
      <c r="F18096">
        <f>INDEX(ID_barrio!$A$2:$A$49,MATCH(G18096,ID_barrio!$B$2:$B$49,0))</f>
        <v>1</v>
      </c>
      <c r="G18096" t="s">
        <v>19</v>
      </c>
      <c r="H18096">
        <v>-34.596083625006898</v>
      </c>
      <c r="I18096">
        <v>-58.421486791344797</v>
      </c>
      <c r="J18096" t="s">
        <v>20</v>
      </c>
      <c r="K18096">
        <v>5286</v>
      </c>
      <c r="L18096">
        <v>1</v>
      </c>
      <c r="M18096">
        <v>5</v>
      </c>
      <c r="N18096">
        <v>44914</v>
      </c>
      <c r="O18096">
        <v>4.05</v>
      </c>
      <c r="P18096">
        <v>3</v>
      </c>
      <c r="Q18096">
        <v>350</v>
      </c>
      <c r="R18096">
        <v>5</v>
      </c>
    </row>
    <row r="18097" spans="1:18" x14ac:dyDescent="0.25">
      <c r="A18097">
        <v>7.5139395397956902E+17</v>
      </c>
      <c r="B18097" t="s">
        <v>16467</v>
      </c>
      <c r="C18097">
        <v>216865007</v>
      </c>
      <c r="D18097" t="s">
        <v>16468</v>
      </c>
      <c r="E18097">
        <f t="shared" ca="1" si="282"/>
        <v>65</v>
      </c>
      <c r="F18097">
        <f>INDEX(ID_barrio!$A$2:$A$49,MATCH(G18097,ID_barrio!$B$2:$B$49,0))</f>
        <v>12</v>
      </c>
      <c r="G18097" t="s">
        <v>87</v>
      </c>
      <c r="H18097">
        <v>-34.563000000000002</v>
      </c>
      <c r="I18097">
        <v>-58.461559999999999</v>
      </c>
      <c r="J18097" t="s">
        <v>20</v>
      </c>
      <c r="K18097">
        <v>8500</v>
      </c>
      <c r="L18097">
        <v>7</v>
      </c>
      <c r="M18097">
        <v>3</v>
      </c>
      <c r="N18097">
        <v>44876</v>
      </c>
      <c r="O18097">
        <v>1.67</v>
      </c>
      <c r="P18097">
        <v>1</v>
      </c>
      <c r="Q18097">
        <v>90</v>
      </c>
      <c r="R18097">
        <v>3</v>
      </c>
    </row>
    <row r="18098" spans="1:18" x14ac:dyDescent="0.25">
      <c r="A18098">
        <v>7.5216579179654797E+17</v>
      </c>
      <c r="B18098" t="s">
        <v>16469</v>
      </c>
      <c r="C18098">
        <v>485265538</v>
      </c>
      <c r="D18098" t="s">
        <v>16232</v>
      </c>
      <c r="E18098">
        <f t="shared" ca="1" si="282"/>
        <v>39</v>
      </c>
      <c r="F18098">
        <f>INDEX(ID_barrio!$A$2:$A$49,MATCH(G18098,ID_barrio!$B$2:$B$49,0))</f>
        <v>1</v>
      </c>
      <c r="G18098" t="s">
        <v>19</v>
      </c>
      <c r="H18098">
        <v>-34.576909999999998</v>
      </c>
      <c r="I18098">
        <v>-58.406109999999998</v>
      </c>
      <c r="J18098" t="s">
        <v>20</v>
      </c>
      <c r="K18098">
        <v>6671</v>
      </c>
      <c r="L18098">
        <v>1</v>
      </c>
      <c r="M18098">
        <v>3</v>
      </c>
      <c r="N18098">
        <v>44891</v>
      </c>
      <c r="O18098">
        <v>1.91</v>
      </c>
      <c r="P18098">
        <v>6</v>
      </c>
      <c r="Q18098">
        <v>364</v>
      </c>
      <c r="R18098">
        <v>3</v>
      </c>
    </row>
    <row r="18099" spans="1:18" x14ac:dyDescent="0.25">
      <c r="A18099">
        <v>7.5217028290544704E+17</v>
      </c>
      <c r="B18099" t="s">
        <v>13837</v>
      </c>
      <c r="C18099">
        <v>221743814</v>
      </c>
      <c r="D18099" t="s">
        <v>147</v>
      </c>
      <c r="E18099">
        <f t="shared" ca="1" si="282"/>
        <v>65</v>
      </c>
      <c r="F18099">
        <f>INDEX(ID_barrio!$A$2:$A$49,MATCH(G18099,ID_barrio!$B$2:$B$49,0))</f>
        <v>24</v>
      </c>
      <c r="G18099" t="s">
        <v>451</v>
      </c>
      <c r="H18099">
        <v>-34.61056</v>
      </c>
      <c r="I18099">
        <v>-58.4422</v>
      </c>
      <c r="J18099" t="s">
        <v>20</v>
      </c>
      <c r="K18099">
        <v>6947</v>
      </c>
      <c r="L18099">
        <v>3</v>
      </c>
      <c r="M18099">
        <v>2</v>
      </c>
      <c r="N18099">
        <v>44883</v>
      </c>
      <c r="O18099">
        <v>1.2</v>
      </c>
      <c r="P18099">
        <v>2</v>
      </c>
      <c r="Q18099">
        <v>339</v>
      </c>
      <c r="R18099">
        <v>2</v>
      </c>
    </row>
    <row r="18100" spans="1:18" x14ac:dyDescent="0.25">
      <c r="A18100">
        <v>7.5344289005476301E+17</v>
      </c>
      <c r="B18100" t="s">
        <v>21989</v>
      </c>
      <c r="C18100">
        <v>33329784</v>
      </c>
      <c r="D18100" t="s">
        <v>982</v>
      </c>
      <c r="E18100">
        <f t="shared" ca="1" si="282"/>
        <v>64</v>
      </c>
      <c r="F18100">
        <f>INDEX(ID_barrio!$A$2:$A$49,MATCH(G18100,ID_barrio!$B$2:$B$49,0))</f>
        <v>25</v>
      </c>
      <c r="G18100" t="s">
        <v>456</v>
      </c>
      <c r="H18100">
        <v>-34.546289999999999</v>
      </c>
      <c r="I18100">
        <v>-58.48171</v>
      </c>
      <c r="J18100" t="s">
        <v>20</v>
      </c>
      <c r="K18100">
        <v>15480</v>
      </c>
      <c r="L18100">
        <v>4</v>
      </c>
      <c r="M18100">
        <v>4</v>
      </c>
      <c r="N18100">
        <v>44915</v>
      </c>
      <c r="O18100">
        <v>2.67</v>
      </c>
      <c r="P18100">
        <v>20</v>
      </c>
      <c r="Q18100">
        <v>83</v>
      </c>
      <c r="R18100">
        <v>4</v>
      </c>
    </row>
    <row r="18101" spans="1:18" x14ac:dyDescent="0.25">
      <c r="A18101">
        <v>7.5140041095668595E+17</v>
      </c>
      <c r="B18101" t="s">
        <v>16470</v>
      </c>
      <c r="C18101">
        <v>115364888</v>
      </c>
      <c r="D18101" t="s">
        <v>213</v>
      </c>
      <c r="E18101">
        <f t="shared" ca="1" si="282"/>
        <v>78</v>
      </c>
      <c r="F18101">
        <f>INDEX(ID_barrio!$A$2:$A$49,MATCH(G18101,ID_barrio!$B$2:$B$49,0))</f>
        <v>11</v>
      </c>
      <c r="G18101" t="s">
        <v>82</v>
      </c>
      <c r="H18101">
        <v>-34.624542300000002</v>
      </c>
      <c r="I18101">
        <v>-58.375989500000003</v>
      </c>
      <c r="J18101" t="s">
        <v>20</v>
      </c>
      <c r="K18101">
        <v>15706</v>
      </c>
      <c r="L18101">
        <v>3</v>
      </c>
      <c r="M18101">
        <v>0</v>
      </c>
      <c r="P18101">
        <v>2</v>
      </c>
      <c r="Q18101">
        <v>172</v>
      </c>
      <c r="R18101">
        <v>0</v>
      </c>
    </row>
    <row r="18102" spans="1:18" x14ac:dyDescent="0.25">
      <c r="A18102">
        <v>7.5344527439426304E+17</v>
      </c>
      <c r="B18102" t="s">
        <v>16471</v>
      </c>
      <c r="C18102">
        <v>216386887</v>
      </c>
      <c r="D18102" t="s">
        <v>9553</v>
      </c>
      <c r="E18102">
        <f t="shared" ca="1" si="282"/>
        <v>50</v>
      </c>
      <c r="F18102">
        <f>INDEX(ID_barrio!$A$2:$A$49,MATCH(G18102,ID_barrio!$B$2:$B$49,0))</f>
        <v>11</v>
      </c>
      <c r="G18102" t="s">
        <v>82</v>
      </c>
      <c r="H18102">
        <v>-34.624549999999999</v>
      </c>
      <c r="I18102">
        <v>-58.370249999999999</v>
      </c>
      <c r="J18102" t="s">
        <v>20</v>
      </c>
      <c r="K18102">
        <v>5488</v>
      </c>
      <c r="L18102">
        <v>5</v>
      </c>
      <c r="M18102">
        <v>1</v>
      </c>
      <c r="N18102">
        <v>44875</v>
      </c>
      <c r="O18102">
        <v>0.6</v>
      </c>
      <c r="P18102">
        <v>1</v>
      </c>
      <c r="Q18102">
        <v>347</v>
      </c>
      <c r="R18102">
        <v>1</v>
      </c>
    </row>
    <row r="18103" spans="1:18" x14ac:dyDescent="0.25">
      <c r="A18103">
        <v>7.5348571742199296E+17</v>
      </c>
      <c r="B18103" t="s">
        <v>16472</v>
      </c>
      <c r="C18103">
        <v>486447974</v>
      </c>
      <c r="D18103" t="s">
        <v>4638</v>
      </c>
      <c r="E18103">
        <f t="shared" ca="1" si="282"/>
        <v>55</v>
      </c>
      <c r="F18103">
        <f>INDEX(ID_barrio!$A$2:$A$49,MATCH(G18103,ID_barrio!$B$2:$B$49,0))</f>
        <v>1</v>
      </c>
      <c r="G18103" t="s">
        <v>19</v>
      </c>
      <c r="H18103">
        <v>-34.582809599999997</v>
      </c>
      <c r="I18103">
        <v>-58.443933700000002</v>
      </c>
      <c r="J18103" t="s">
        <v>20</v>
      </c>
      <c r="K18103">
        <v>12585</v>
      </c>
      <c r="L18103">
        <v>3</v>
      </c>
      <c r="M18103">
        <v>1</v>
      </c>
      <c r="N18103">
        <v>44917</v>
      </c>
      <c r="O18103">
        <v>1</v>
      </c>
      <c r="P18103">
        <v>1</v>
      </c>
      <c r="Q18103">
        <v>31</v>
      </c>
      <c r="R18103">
        <v>1</v>
      </c>
    </row>
    <row r="18104" spans="1:18" x14ac:dyDescent="0.25">
      <c r="A18104">
        <v>7.5352999416578598E+17</v>
      </c>
      <c r="B18104" t="s">
        <v>16473</v>
      </c>
      <c r="C18104">
        <v>103694958</v>
      </c>
      <c r="D18104" t="s">
        <v>2374</v>
      </c>
      <c r="E18104">
        <f t="shared" ca="1" si="282"/>
        <v>65</v>
      </c>
      <c r="F18104">
        <f>INDEX(ID_barrio!$A$2:$A$49,MATCH(G18104,ID_barrio!$B$2:$B$49,0))</f>
        <v>13</v>
      </c>
      <c r="G18104" t="s">
        <v>99</v>
      </c>
      <c r="H18104">
        <v>-34.598461100000002</v>
      </c>
      <c r="I18104">
        <v>-58.446426000000002</v>
      </c>
      <c r="J18104" t="s">
        <v>20</v>
      </c>
      <c r="K18104">
        <v>7400</v>
      </c>
      <c r="L18104">
        <v>5</v>
      </c>
      <c r="M18104">
        <v>5</v>
      </c>
      <c r="N18104">
        <v>44909</v>
      </c>
      <c r="O18104">
        <v>3.19</v>
      </c>
      <c r="P18104">
        <v>2</v>
      </c>
      <c r="Q18104">
        <v>351</v>
      </c>
      <c r="R18104">
        <v>5</v>
      </c>
    </row>
    <row r="18105" spans="1:18" x14ac:dyDescent="0.25">
      <c r="A18105">
        <v>7.5217736050116902E+17</v>
      </c>
      <c r="B18105" t="s">
        <v>16474</v>
      </c>
      <c r="C18105">
        <v>486221153</v>
      </c>
      <c r="D18105" t="s">
        <v>1959</v>
      </c>
      <c r="E18105">
        <f t="shared" ca="1" si="282"/>
        <v>49</v>
      </c>
      <c r="F18105">
        <f>INDEX(ID_barrio!$A$2:$A$49,MATCH(G18105,ID_barrio!$B$2:$B$49,0))</f>
        <v>1</v>
      </c>
      <c r="G18105" t="s">
        <v>19</v>
      </c>
      <c r="H18105">
        <v>-34.577199999999998</v>
      </c>
      <c r="I18105">
        <v>-58.423520000000003</v>
      </c>
      <c r="J18105" t="s">
        <v>20</v>
      </c>
      <c r="K18105">
        <v>330000</v>
      </c>
      <c r="L18105">
        <v>3</v>
      </c>
      <c r="M18105">
        <v>0</v>
      </c>
      <c r="P18105">
        <v>1</v>
      </c>
      <c r="Q18105">
        <v>331</v>
      </c>
      <c r="R18105">
        <v>0</v>
      </c>
    </row>
    <row r="18106" spans="1:18" x14ac:dyDescent="0.25">
      <c r="A18106">
        <v>7.5217748553456896E+17</v>
      </c>
      <c r="B18106" t="s">
        <v>16475</v>
      </c>
      <c r="C18106">
        <v>55553719</v>
      </c>
      <c r="D18106" t="s">
        <v>2608</v>
      </c>
      <c r="E18106">
        <f t="shared" ca="1" si="282"/>
        <v>46</v>
      </c>
      <c r="F18106">
        <f>INDEX(ID_barrio!$A$2:$A$49,MATCH(G18106,ID_barrio!$B$2:$B$49,0))</f>
        <v>12</v>
      </c>
      <c r="G18106" t="s">
        <v>87</v>
      </c>
      <c r="H18106">
        <v>-34.558960800000001</v>
      </c>
      <c r="I18106">
        <v>-58.4612316999999</v>
      </c>
      <c r="J18106" t="s">
        <v>20</v>
      </c>
      <c r="K18106">
        <v>10043</v>
      </c>
      <c r="L18106">
        <v>3</v>
      </c>
      <c r="M18106">
        <v>2</v>
      </c>
      <c r="N18106">
        <v>44884</v>
      </c>
      <c r="O18106">
        <v>1.25</v>
      </c>
      <c r="P18106">
        <v>123</v>
      </c>
      <c r="Q18106">
        <v>332</v>
      </c>
      <c r="R18106">
        <v>2</v>
      </c>
    </row>
    <row r="18107" spans="1:18" x14ac:dyDescent="0.25">
      <c r="A18107">
        <v>7.5218196826985306E+17</v>
      </c>
      <c r="B18107" t="s">
        <v>16476</v>
      </c>
      <c r="C18107">
        <v>454013039</v>
      </c>
      <c r="D18107" t="s">
        <v>12776</v>
      </c>
      <c r="E18107">
        <f t="shared" ca="1" si="282"/>
        <v>67</v>
      </c>
      <c r="F18107">
        <f>INDEX(ID_barrio!$A$2:$A$49,MATCH(G18107,ID_barrio!$B$2:$B$49,0))</f>
        <v>13</v>
      </c>
      <c r="G18107" t="s">
        <v>99</v>
      </c>
      <c r="H18107">
        <v>-34.589019999999998</v>
      </c>
      <c r="I18107">
        <v>-58.438229999999997</v>
      </c>
      <c r="J18107" t="s">
        <v>20</v>
      </c>
      <c r="K18107">
        <v>10068</v>
      </c>
      <c r="L18107">
        <v>4</v>
      </c>
      <c r="M18107">
        <v>1</v>
      </c>
      <c r="N18107">
        <v>44923</v>
      </c>
      <c r="O18107">
        <v>1</v>
      </c>
      <c r="P18107">
        <v>10</v>
      </c>
      <c r="Q18107">
        <v>346</v>
      </c>
      <c r="R18107">
        <v>1</v>
      </c>
    </row>
    <row r="18108" spans="1:18" x14ac:dyDescent="0.25">
      <c r="A18108">
        <v>7.5218272056848794E+17</v>
      </c>
      <c r="B18108" t="s">
        <v>1245</v>
      </c>
      <c r="C18108">
        <v>279459160</v>
      </c>
      <c r="D18108" t="s">
        <v>8347</v>
      </c>
      <c r="E18108">
        <f t="shared" ca="1" si="282"/>
        <v>37</v>
      </c>
      <c r="F18108">
        <f>INDEX(ID_barrio!$A$2:$A$49,MATCH(G18108,ID_barrio!$B$2:$B$49,0))</f>
        <v>2</v>
      </c>
      <c r="G18108" t="s">
        <v>18061</v>
      </c>
      <c r="H18108">
        <v>-34.554408100000003</v>
      </c>
      <c r="I18108">
        <v>-58.467437699999998</v>
      </c>
      <c r="J18108" t="s">
        <v>20</v>
      </c>
      <c r="K18108">
        <v>5161</v>
      </c>
      <c r="L18108">
        <v>1</v>
      </c>
      <c r="M18108">
        <v>0</v>
      </c>
      <c r="P18108">
        <v>2</v>
      </c>
      <c r="Q18108">
        <v>74</v>
      </c>
      <c r="R18108">
        <v>0</v>
      </c>
    </row>
    <row r="18109" spans="1:18" x14ac:dyDescent="0.25">
      <c r="A18109">
        <v>7.5218842888060096E+17</v>
      </c>
      <c r="B18109" t="s">
        <v>16477</v>
      </c>
      <c r="C18109">
        <v>10966956</v>
      </c>
      <c r="D18109" t="s">
        <v>2097</v>
      </c>
      <c r="E18109">
        <f t="shared" ca="1" si="282"/>
        <v>76</v>
      </c>
      <c r="F18109">
        <f>INDEX(ID_barrio!$A$2:$A$49,MATCH(G18109,ID_barrio!$B$2:$B$49,0))</f>
        <v>10</v>
      </c>
      <c r="G18109" t="s">
        <v>72</v>
      </c>
      <c r="H18109">
        <v>-34.583371300000003</v>
      </c>
      <c r="I18109">
        <v>-58.447823799999902</v>
      </c>
      <c r="J18109" t="s">
        <v>20</v>
      </c>
      <c r="K18109">
        <v>6771</v>
      </c>
      <c r="L18109">
        <v>5</v>
      </c>
      <c r="M18109">
        <v>0</v>
      </c>
      <c r="P18109">
        <v>75</v>
      </c>
      <c r="Q18109">
        <v>352</v>
      </c>
      <c r="R18109">
        <v>0</v>
      </c>
    </row>
    <row r="18110" spans="1:18" x14ac:dyDescent="0.25">
      <c r="A18110">
        <v>7.5219232816633805E+17</v>
      </c>
      <c r="B18110" t="s">
        <v>21990</v>
      </c>
      <c r="C18110">
        <v>238232677</v>
      </c>
      <c r="D18110" t="s">
        <v>111</v>
      </c>
      <c r="E18110">
        <f t="shared" ca="1" si="282"/>
        <v>73</v>
      </c>
      <c r="F18110">
        <f>INDEX(ID_barrio!$A$2:$A$49,MATCH(G18110,ID_barrio!$B$2:$B$49,0))</f>
        <v>7</v>
      </c>
      <c r="G18110" t="s">
        <v>45</v>
      </c>
      <c r="H18110">
        <v>-34.586790000000001</v>
      </c>
      <c r="I18110">
        <v>-58.388829999999999</v>
      </c>
      <c r="J18110" t="s">
        <v>20</v>
      </c>
      <c r="K18110">
        <v>53739</v>
      </c>
      <c r="L18110">
        <v>7</v>
      </c>
      <c r="M18110">
        <v>0</v>
      </c>
      <c r="P18110">
        <v>1</v>
      </c>
      <c r="Q18110">
        <v>362</v>
      </c>
      <c r="R18110">
        <v>0</v>
      </c>
    </row>
    <row r="18111" spans="1:18" x14ac:dyDescent="0.25">
      <c r="A18111">
        <v>7.521955694808E+17</v>
      </c>
      <c r="B18111" t="s">
        <v>16478</v>
      </c>
      <c r="C18111">
        <v>218667837</v>
      </c>
      <c r="D18111" t="s">
        <v>16479</v>
      </c>
      <c r="E18111">
        <f t="shared" ca="1" si="282"/>
        <v>55</v>
      </c>
      <c r="F18111">
        <f>INDEX(ID_barrio!$A$2:$A$49,MATCH(G18111,ID_barrio!$B$2:$B$49,0))</f>
        <v>13</v>
      </c>
      <c r="G18111" t="s">
        <v>99</v>
      </c>
      <c r="H18111">
        <v>-34.601570000000002</v>
      </c>
      <c r="I18111">
        <v>-58.43244</v>
      </c>
      <c r="J18111" t="s">
        <v>20</v>
      </c>
      <c r="K18111">
        <v>8810</v>
      </c>
      <c r="L18111">
        <v>3</v>
      </c>
      <c r="M18111">
        <v>0</v>
      </c>
      <c r="P18111">
        <v>1</v>
      </c>
      <c r="Q18111">
        <v>363</v>
      </c>
      <c r="R18111">
        <v>0</v>
      </c>
    </row>
    <row r="18112" spans="1:18" x14ac:dyDescent="0.25">
      <c r="A18112">
        <v>7.5141567912218099E+17</v>
      </c>
      <c r="B18112" t="s">
        <v>21991</v>
      </c>
      <c r="C18112">
        <v>486072646</v>
      </c>
      <c r="D18112" t="s">
        <v>770</v>
      </c>
      <c r="E18112">
        <f t="shared" ca="1" si="282"/>
        <v>61</v>
      </c>
      <c r="F18112">
        <f>INDEX(ID_barrio!$A$2:$A$49,MATCH(G18112,ID_barrio!$B$2:$B$49,0))</f>
        <v>7</v>
      </c>
      <c r="G18112" t="s">
        <v>45</v>
      </c>
      <c r="H18112">
        <v>-34.594762699999997</v>
      </c>
      <c r="I18112">
        <v>-58.390186900000003</v>
      </c>
      <c r="J18112" t="s">
        <v>20</v>
      </c>
      <c r="K18112">
        <v>11705</v>
      </c>
      <c r="L18112">
        <v>3</v>
      </c>
      <c r="M18112">
        <v>2</v>
      </c>
      <c r="N18112">
        <v>44911</v>
      </c>
      <c r="O18112">
        <v>1.33</v>
      </c>
      <c r="P18112">
        <v>1</v>
      </c>
      <c r="Q18112">
        <v>168</v>
      </c>
      <c r="R18112">
        <v>2</v>
      </c>
    </row>
    <row r="18113" spans="1:18" x14ac:dyDescent="0.25">
      <c r="A18113">
        <v>7.5221504448162598E+17</v>
      </c>
      <c r="B18113" t="s">
        <v>21992</v>
      </c>
      <c r="C18113">
        <v>349878662</v>
      </c>
      <c r="D18113" t="s">
        <v>161</v>
      </c>
      <c r="E18113">
        <f t="shared" ca="1" si="282"/>
        <v>64</v>
      </c>
      <c r="F18113">
        <f>INDEX(ID_barrio!$A$2:$A$49,MATCH(G18113,ID_barrio!$B$2:$B$49,0))</f>
        <v>2</v>
      </c>
      <c r="G18113" t="s">
        <v>18061</v>
      </c>
      <c r="H18113">
        <v>-34.549959999999999</v>
      </c>
      <c r="I18113">
        <v>-58.453870000000002</v>
      </c>
      <c r="J18113" t="s">
        <v>20</v>
      </c>
      <c r="K18113">
        <v>7324</v>
      </c>
      <c r="L18113">
        <v>1</v>
      </c>
      <c r="M18113">
        <v>14</v>
      </c>
      <c r="N18113">
        <v>44918</v>
      </c>
      <c r="O18113">
        <v>8.08</v>
      </c>
      <c r="P18113">
        <v>2</v>
      </c>
      <c r="Q18113">
        <v>100</v>
      </c>
      <c r="R18113">
        <v>14</v>
      </c>
    </row>
    <row r="18114" spans="1:18" x14ac:dyDescent="0.25">
      <c r="A18114">
        <v>7.5221611937377101E+17</v>
      </c>
      <c r="B18114" t="s">
        <v>16480</v>
      </c>
      <c r="C18114">
        <v>18781813</v>
      </c>
      <c r="D18114" t="s">
        <v>986</v>
      </c>
      <c r="E18114">
        <f t="shared" ca="1" si="282"/>
        <v>56</v>
      </c>
      <c r="F18114">
        <f>INDEX(ID_barrio!$A$2:$A$49,MATCH(G18114,ID_barrio!$B$2:$B$49,0))</f>
        <v>18</v>
      </c>
      <c r="G18114" t="s">
        <v>177</v>
      </c>
      <c r="H18114">
        <v>-34.579979999999999</v>
      </c>
      <c r="I18114">
        <v>-58.44173</v>
      </c>
      <c r="J18114" t="s">
        <v>20</v>
      </c>
      <c r="K18114">
        <v>6500</v>
      </c>
      <c r="L18114">
        <v>4</v>
      </c>
      <c r="M18114">
        <v>2</v>
      </c>
      <c r="N18114">
        <v>44919</v>
      </c>
      <c r="O18114">
        <v>2</v>
      </c>
      <c r="P18114">
        <v>1</v>
      </c>
      <c r="Q18114">
        <v>210</v>
      </c>
      <c r="R18114">
        <v>2</v>
      </c>
    </row>
    <row r="18115" spans="1:18" x14ac:dyDescent="0.25">
      <c r="A18115">
        <v>7.52216782096016E+17</v>
      </c>
      <c r="B18115" t="s">
        <v>16481</v>
      </c>
      <c r="C18115">
        <v>10966956</v>
      </c>
      <c r="D18115" t="s">
        <v>2097</v>
      </c>
      <c r="E18115">
        <f t="shared" ref="E18115:E18178" ca="1" si="283">RANDBETWEEN(28,79)</f>
        <v>58</v>
      </c>
      <c r="F18115">
        <f>INDEX(ID_barrio!$A$2:$A$49,MATCH(G18115,ID_barrio!$B$2:$B$49,0))</f>
        <v>18</v>
      </c>
      <c r="G18115" t="s">
        <v>177</v>
      </c>
      <c r="H18115">
        <v>-34.578409600000001</v>
      </c>
      <c r="I18115">
        <v>-58.440410699999902</v>
      </c>
      <c r="J18115" t="s">
        <v>20</v>
      </c>
      <c r="K18115">
        <v>7400</v>
      </c>
      <c r="L18115">
        <v>5</v>
      </c>
      <c r="M18115">
        <v>0</v>
      </c>
      <c r="P18115">
        <v>75</v>
      </c>
      <c r="Q18115">
        <v>227</v>
      </c>
      <c r="R18115">
        <v>0</v>
      </c>
    </row>
    <row r="18116" spans="1:18" x14ac:dyDescent="0.25">
      <c r="A18116">
        <v>7.5142465323524301E+17</v>
      </c>
      <c r="B18116" t="s">
        <v>21993</v>
      </c>
      <c r="C18116">
        <v>250323397</v>
      </c>
      <c r="D18116" t="s">
        <v>679</v>
      </c>
      <c r="E18116">
        <f t="shared" ca="1" si="283"/>
        <v>45</v>
      </c>
      <c r="F18116">
        <f>INDEX(ID_barrio!$A$2:$A$49,MATCH(G18116,ID_barrio!$B$2:$B$49,0))</f>
        <v>2</v>
      </c>
      <c r="G18116" t="s">
        <v>18061</v>
      </c>
      <c r="H18116">
        <v>-34.5527041</v>
      </c>
      <c r="I18116">
        <v>-58.466676399999898</v>
      </c>
      <c r="J18116" t="s">
        <v>20</v>
      </c>
      <c r="K18116">
        <v>12334</v>
      </c>
      <c r="L18116">
        <v>3</v>
      </c>
      <c r="M18116">
        <v>1</v>
      </c>
      <c r="N18116">
        <v>44907</v>
      </c>
      <c r="O18116">
        <v>1</v>
      </c>
      <c r="P18116">
        <v>1</v>
      </c>
      <c r="Q18116">
        <v>161</v>
      </c>
      <c r="R18116">
        <v>1</v>
      </c>
    </row>
    <row r="18117" spans="1:18" x14ac:dyDescent="0.25">
      <c r="A18117">
        <v>7.5221986347075994E+17</v>
      </c>
      <c r="B18117" t="s">
        <v>16482</v>
      </c>
      <c r="C18117">
        <v>7786587</v>
      </c>
      <c r="D18117" t="s">
        <v>374</v>
      </c>
      <c r="E18117">
        <f t="shared" ca="1" si="283"/>
        <v>40</v>
      </c>
      <c r="F18117">
        <f>INDEX(ID_barrio!$A$2:$A$49,MATCH(G18117,ID_barrio!$B$2:$B$49,0))</f>
        <v>7</v>
      </c>
      <c r="G18117" t="s">
        <v>45</v>
      </c>
      <c r="H18117">
        <v>-34.590359999999997</v>
      </c>
      <c r="I18117">
        <v>-58.397390000000001</v>
      </c>
      <c r="J18117" t="s">
        <v>20</v>
      </c>
      <c r="K18117">
        <v>5638</v>
      </c>
      <c r="L18117">
        <v>30</v>
      </c>
      <c r="M18117">
        <v>0</v>
      </c>
      <c r="P18117">
        <v>119</v>
      </c>
      <c r="Q18117">
        <v>350</v>
      </c>
      <c r="R18117">
        <v>0</v>
      </c>
    </row>
    <row r="18118" spans="1:18" x14ac:dyDescent="0.25">
      <c r="A18118">
        <v>7.5223006746535296E+17</v>
      </c>
      <c r="B18118" t="s">
        <v>21994</v>
      </c>
      <c r="C18118">
        <v>192353049</v>
      </c>
      <c r="D18118" t="s">
        <v>6108</v>
      </c>
      <c r="E18118">
        <f t="shared" ca="1" si="283"/>
        <v>44</v>
      </c>
      <c r="F18118">
        <f>INDEX(ID_barrio!$A$2:$A$49,MATCH(G18118,ID_barrio!$B$2:$B$49,0))</f>
        <v>3</v>
      </c>
      <c r="G18118" t="s">
        <v>32</v>
      </c>
      <c r="H18118">
        <v>-34.615180000000002</v>
      </c>
      <c r="I18118">
        <v>-58.372050000000002</v>
      </c>
      <c r="J18118" t="s">
        <v>24</v>
      </c>
      <c r="K18118">
        <v>3876</v>
      </c>
      <c r="L18118">
        <v>1</v>
      </c>
      <c r="M18118">
        <v>5</v>
      </c>
      <c r="N18118">
        <v>44903</v>
      </c>
      <c r="O18118">
        <v>3.06</v>
      </c>
      <c r="P18118">
        <v>3</v>
      </c>
      <c r="Q18118">
        <v>363</v>
      </c>
      <c r="R18118">
        <v>5</v>
      </c>
    </row>
    <row r="18119" spans="1:18" x14ac:dyDescent="0.25">
      <c r="A18119">
        <v>7.5223741429351296E+17</v>
      </c>
      <c r="B18119" t="s">
        <v>16483</v>
      </c>
      <c r="C18119">
        <v>1875949</v>
      </c>
      <c r="D18119" t="s">
        <v>578</v>
      </c>
      <c r="E18119">
        <f t="shared" ca="1" si="283"/>
        <v>47</v>
      </c>
      <c r="F18119">
        <f>INDEX(ID_barrio!$A$2:$A$49,MATCH(G18119,ID_barrio!$B$2:$B$49,0))</f>
        <v>1</v>
      </c>
      <c r="G18119" t="s">
        <v>19</v>
      </c>
      <c r="H18119">
        <v>-34.564819999999997</v>
      </c>
      <c r="I18119">
        <v>-58.436729999999997</v>
      </c>
      <c r="J18119" t="s">
        <v>20</v>
      </c>
      <c r="K18119">
        <v>34610</v>
      </c>
      <c r="L18119">
        <v>3</v>
      </c>
      <c r="M18119">
        <v>5</v>
      </c>
      <c r="N18119">
        <v>44914</v>
      </c>
      <c r="O18119">
        <v>3.19</v>
      </c>
      <c r="P18119">
        <v>74</v>
      </c>
      <c r="Q18119">
        <v>345</v>
      </c>
      <c r="R18119">
        <v>5</v>
      </c>
    </row>
    <row r="18120" spans="1:18" x14ac:dyDescent="0.25">
      <c r="A18120">
        <v>7.5224718919754701E+17</v>
      </c>
      <c r="B18120" t="s">
        <v>21995</v>
      </c>
      <c r="C18120">
        <v>192353049</v>
      </c>
      <c r="D18120" t="s">
        <v>6108</v>
      </c>
      <c r="E18120">
        <f t="shared" ca="1" si="283"/>
        <v>48</v>
      </c>
      <c r="F18120">
        <f>INDEX(ID_barrio!$A$2:$A$49,MATCH(G18120,ID_barrio!$B$2:$B$49,0))</f>
        <v>3</v>
      </c>
      <c r="G18120" t="s">
        <v>32</v>
      </c>
      <c r="H18120">
        <v>-34.615319999999997</v>
      </c>
      <c r="I18120">
        <v>-58.372109999999999</v>
      </c>
      <c r="J18120" t="s">
        <v>24</v>
      </c>
      <c r="K18120">
        <v>3524</v>
      </c>
      <c r="L18120">
        <v>1</v>
      </c>
      <c r="M18120">
        <v>4</v>
      </c>
      <c r="N18120">
        <v>44887</v>
      </c>
      <c r="O18120">
        <v>2.35</v>
      </c>
      <c r="P18120">
        <v>3</v>
      </c>
      <c r="Q18120">
        <v>352</v>
      </c>
      <c r="R18120">
        <v>4</v>
      </c>
    </row>
    <row r="18121" spans="1:18" x14ac:dyDescent="0.25">
      <c r="A18121">
        <v>7.5356063815109299E+17</v>
      </c>
      <c r="B18121" t="s">
        <v>21996</v>
      </c>
      <c r="C18121">
        <v>3237056</v>
      </c>
      <c r="D18121" t="s">
        <v>102</v>
      </c>
      <c r="E18121">
        <f t="shared" ca="1" si="283"/>
        <v>40</v>
      </c>
      <c r="F18121">
        <f>INDEX(ID_barrio!$A$2:$A$49,MATCH(G18121,ID_barrio!$B$2:$B$49,0))</f>
        <v>19</v>
      </c>
      <c r="G18121" t="s">
        <v>200</v>
      </c>
      <c r="H18121">
        <v>-34.620829999999998</v>
      </c>
      <c r="I18121">
        <v>-58.406970000000001</v>
      </c>
      <c r="J18121" t="s">
        <v>24</v>
      </c>
      <c r="K18121">
        <v>3524</v>
      </c>
      <c r="L18121">
        <v>1</v>
      </c>
      <c r="M18121">
        <v>3</v>
      </c>
      <c r="N18121">
        <v>44892</v>
      </c>
      <c r="O18121">
        <v>2.25</v>
      </c>
      <c r="P18121">
        <v>1</v>
      </c>
      <c r="Q18121">
        <v>256</v>
      </c>
      <c r="R18121">
        <v>3</v>
      </c>
    </row>
    <row r="18122" spans="1:18" x14ac:dyDescent="0.25">
      <c r="A18122">
        <v>7.5358464835799603E+17</v>
      </c>
      <c r="B18122" t="s">
        <v>16484</v>
      </c>
      <c r="C18122">
        <v>35395511</v>
      </c>
      <c r="D18122" t="s">
        <v>522</v>
      </c>
      <c r="E18122">
        <f t="shared" ca="1" si="283"/>
        <v>65</v>
      </c>
      <c r="F18122">
        <f>INDEX(ID_barrio!$A$2:$A$49,MATCH(G18122,ID_barrio!$B$2:$B$49,0))</f>
        <v>7</v>
      </c>
      <c r="G18122" t="s">
        <v>45</v>
      </c>
      <c r="H18122">
        <v>-34.590490000000003</v>
      </c>
      <c r="I18122">
        <v>-58.39181</v>
      </c>
      <c r="J18122" t="s">
        <v>20</v>
      </c>
      <c r="K18122">
        <v>27745</v>
      </c>
      <c r="L18122">
        <v>7</v>
      </c>
      <c r="M18122">
        <v>0</v>
      </c>
      <c r="P18122">
        <v>20</v>
      </c>
      <c r="Q18122">
        <v>356</v>
      </c>
      <c r="R18122">
        <v>0</v>
      </c>
    </row>
    <row r="18123" spans="1:18" x14ac:dyDescent="0.25">
      <c r="A18123">
        <v>7.5361610431416998E+17</v>
      </c>
      <c r="B18123" t="s">
        <v>16485</v>
      </c>
      <c r="C18123">
        <v>6819195</v>
      </c>
      <c r="D18123" t="s">
        <v>3715</v>
      </c>
      <c r="E18123">
        <f t="shared" ca="1" si="283"/>
        <v>41</v>
      </c>
      <c r="F18123">
        <f>INDEX(ID_barrio!$A$2:$A$49,MATCH(G18123,ID_barrio!$B$2:$B$49,0))</f>
        <v>1</v>
      </c>
      <c r="G18123" t="s">
        <v>19</v>
      </c>
      <c r="H18123">
        <v>-34.576239999999999</v>
      </c>
      <c r="I18123">
        <v>-58.404780000000002</v>
      </c>
      <c r="J18123" t="s">
        <v>20</v>
      </c>
      <c r="K18123">
        <v>18500</v>
      </c>
      <c r="L18123">
        <v>7</v>
      </c>
      <c r="M18123">
        <v>1</v>
      </c>
      <c r="N18123">
        <v>44917</v>
      </c>
      <c r="O18123">
        <v>1</v>
      </c>
      <c r="P18123">
        <v>1</v>
      </c>
      <c r="Q18123">
        <v>279</v>
      </c>
      <c r="R18123">
        <v>1</v>
      </c>
    </row>
    <row r="18124" spans="1:18" x14ac:dyDescent="0.25">
      <c r="A18124">
        <v>7.5146798700581005E+17</v>
      </c>
      <c r="B18124" t="s">
        <v>16486</v>
      </c>
      <c r="C18124">
        <v>220569927</v>
      </c>
      <c r="D18124" t="s">
        <v>803</v>
      </c>
      <c r="E18124">
        <f t="shared" ca="1" si="283"/>
        <v>77</v>
      </c>
      <c r="F18124">
        <f>INDEX(ID_barrio!$A$2:$A$49,MATCH(G18124,ID_barrio!$B$2:$B$49,0))</f>
        <v>1</v>
      </c>
      <c r="G18124" t="s">
        <v>19</v>
      </c>
      <c r="H18124">
        <v>-34.587195630633197</v>
      </c>
      <c r="I18124">
        <v>-58.433348430688397</v>
      </c>
      <c r="J18124" t="s">
        <v>20</v>
      </c>
      <c r="K18124">
        <v>9691</v>
      </c>
      <c r="L18124">
        <v>1</v>
      </c>
      <c r="M18124">
        <v>3</v>
      </c>
      <c r="N18124">
        <v>44892</v>
      </c>
      <c r="O18124">
        <v>1.7</v>
      </c>
      <c r="P18124">
        <v>7</v>
      </c>
      <c r="Q18124">
        <v>357</v>
      </c>
      <c r="R18124">
        <v>3</v>
      </c>
    </row>
    <row r="18125" spans="1:18" x14ac:dyDescent="0.25">
      <c r="A18125">
        <v>7.5148311402545702E+17</v>
      </c>
      <c r="B18125" t="s">
        <v>16487</v>
      </c>
      <c r="C18125">
        <v>480512290</v>
      </c>
      <c r="D18125" t="s">
        <v>334</v>
      </c>
      <c r="E18125">
        <f t="shared" ca="1" si="283"/>
        <v>70</v>
      </c>
      <c r="F18125">
        <f>INDEX(ID_barrio!$A$2:$A$49,MATCH(G18125,ID_barrio!$B$2:$B$49,0))</f>
        <v>7</v>
      </c>
      <c r="G18125" t="s">
        <v>45</v>
      </c>
      <c r="H18125">
        <v>-34.595377999999997</v>
      </c>
      <c r="I18125">
        <v>-58.399636999999998</v>
      </c>
      <c r="J18125" t="s">
        <v>20</v>
      </c>
      <c r="K18125">
        <v>15681</v>
      </c>
      <c r="L18125">
        <v>3</v>
      </c>
      <c r="M18125">
        <v>2</v>
      </c>
      <c r="N18125">
        <v>44899</v>
      </c>
      <c r="O18125">
        <v>1.25</v>
      </c>
      <c r="P18125">
        <v>1</v>
      </c>
      <c r="Q18125">
        <v>226</v>
      </c>
      <c r="R18125">
        <v>2</v>
      </c>
    </row>
    <row r="18126" spans="1:18" x14ac:dyDescent="0.25">
      <c r="A18126">
        <v>7.5226293539315802E+17</v>
      </c>
      <c r="B18126" t="s">
        <v>16488</v>
      </c>
      <c r="C18126">
        <v>223897412</v>
      </c>
      <c r="D18126" t="s">
        <v>20368</v>
      </c>
      <c r="E18126">
        <f t="shared" ca="1" si="283"/>
        <v>76</v>
      </c>
      <c r="F18126">
        <f>INDEX(ID_barrio!$A$2:$A$49,MATCH(G18126,ID_barrio!$B$2:$B$49,0))</f>
        <v>9</v>
      </c>
      <c r="G18126" t="s">
        <v>55</v>
      </c>
      <c r="H18126">
        <v>-34.622579999999999</v>
      </c>
      <c r="I18126">
        <v>-58.380479999999999</v>
      </c>
      <c r="J18126" t="s">
        <v>20</v>
      </c>
      <c r="K18126">
        <v>14296</v>
      </c>
      <c r="L18126">
        <v>2</v>
      </c>
      <c r="M18126">
        <v>3</v>
      </c>
      <c r="N18126">
        <v>44909</v>
      </c>
      <c r="O18126">
        <v>1.91</v>
      </c>
      <c r="P18126">
        <v>11</v>
      </c>
      <c r="Q18126">
        <v>267</v>
      </c>
      <c r="R18126">
        <v>3</v>
      </c>
    </row>
    <row r="18127" spans="1:18" x14ac:dyDescent="0.25">
      <c r="A18127">
        <v>7.5149285503537395E+17</v>
      </c>
      <c r="B18127" t="s">
        <v>16489</v>
      </c>
      <c r="C18127">
        <v>3674458</v>
      </c>
      <c r="D18127" t="s">
        <v>860</v>
      </c>
      <c r="E18127">
        <f t="shared" ca="1" si="283"/>
        <v>57</v>
      </c>
      <c r="F18127">
        <f>INDEX(ID_barrio!$A$2:$A$49,MATCH(G18127,ID_barrio!$B$2:$B$49,0))</f>
        <v>12</v>
      </c>
      <c r="G18127" t="s">
        <v>87</v>
      </c>
      <c r="H18127">
        <v>-34.563496200000003</v>
      </c>
      <c r="I18127">
        <v>-58.467229099999997</v>
      </c>
      <c r="J18127" t="s">
        <v>20</v>
      </c>
      <c r="K18127">
        <v>18752</v>
      </c>
      <c r="L18127">
        <v>1</v>
      </c>
      <c r="M18127">
        <v>4</v>
      </c>
      <c r="N18127">
        <v>44885</v>
      </c>
      <c r="O18127">
        <v>2.2200000000000002</v>
      </c>
      <c r="P18127">
        <v>1</v>
      </c>
      <c r="Q18127">
        <v>195</v>
      </c>
      <c r="R18127">
        <v>4</v>
      </c>
    </row>
    <row r="18128" spans="1:18" x14ac:dyDescent="0.25">
      <c r="A18128">
        <v>7.5151034592589901E+17</v>
      </c>
      <c r="B18128" t="s">
        <v>3588</v>
      </c>
      <c r="C18128">
        <v>81834918</v>
      </c>
      <c r="D18128" t="s">
        <v>5969</v>
      </c>
      <c r="E18128">
        <f t="shared" ca="1" si="283"/>
        <v>56</v>
      </c>
      <c r="F18128">
        <f>INDEX(ID_barrio!$A$2:$A$49,MATCH(G18128,ID_barrio!$B$2:$B$49,0))</f>
        <v>7</v>
      </c>
      <c r="G18128" t="s">
        <v>45</v>
      </c>
      <c r="H18128">
        <v>-34.597850999999999</v>
      </c>
      <c r="I18128">
        <v>-58.410105000000001</v>
      </c>
      <c r="J18128" t="s">
        <v>20</v>
      </c>
      <c r="K18128">
        <v>12000</v>
      </c>
      <c r="L18128">
        <v>1</v>
      </c>
      <c r="M18128">
        <v>1</v>
      </c>
      <c r="N18128">
        <v>44876</v>
      </c>
      <c r="O18128">
        <v>0.61</v>
      </c>
      <c r="P18128">
        <v>3</v>
      </c>
      <c r="Q18128">
        <v>365</v>
      </c>
      <c r="R18128">
        <v>1</v>
      </c>
    </row>
    <row r="18129" spans="1:18" x14ac:dyDescent="0.25">
      <c r="A18129">
        <v>7.5151663370926298E+17</v>
      </c>
      <c r="B18129" t="s">
        <v>16490</v>
      </c>
      <c r="C18129">
        <v>43813959</v>
      </c>
      <c r="D18129" t="s">
        <v>1915</v>
      </c>
      <c r="E18129">
        <f t="shared" ca="1" si="283"/>
        <v>73</v>
      </c>
      <c r="F18129">
        <f>INDEX(ID_barrio!$A$2:$A$49,MATCH(G18129,ID_barrio!$B$2:$B$49,0))</f>
        <v>18</v>
      </c>
      <c r="G18129" t="s">
        <v>177</v>
      </c>
      <c r="H18129">
        <v>-34.577840000000002</v>
      </c>
      <c r="I18129">
        <v>-58.454909999999998</v>
      </c>
      <c r="J18129" t="s">
        <v>20</v>
      </c>
      <c r="K18129">
        <v>7929</v>
      </c>
      <c r="L18129">
        <v>7</v>
      </c>
      <c r="M18129">
        <v>0</v>
      </c>
      <c r="P18129">
        <v>2</v>
      </c>
      <c r="Q18129">
        <v>332</v>
      </c>
      <c r="R18129">
        <v>0</v>
      </c>
    </row>
    <row r="18130" spans="1:18" x14ac:dyDescent="0.25">
      <c r="A18130">
        <v>7.5152122937475994E+17</v>
      </c>
      <c r="B18130" t="s">
        <v>16491</v>
      </c>
      <c r="C18130">
        <v>81834918</v>
      </c>
      <c r="D18130" t="s">
        <v>5969</v>
      </c>
      <c r="E18130">
        <f t="shared" ca="1" si="283"/>
        <v>32</v>
      </c>
      <c r="F18130">
        <f>INDEX(ID_barrio!$A$2:$A$49,MATCH(G18130,ID_barrio!$B$2:$B$49,0))</f>
        <v>7</v>
      </c>
      <c r="G18130" t="s">
        <v>45</v>
      </c>
      <c r="H18130">
        <v>-34.597850999999999</v>
      </c>
      <c r="I18130">
        <v>-58.410105000000001</v>
      </c>
      <c r="J18130" t="s">
        <v>20</v>
      </c>
      <c r="K18130">
        <v>15000</v>
      </c>
      <c r="L18130">
        <v>1</v>
      </c>
      <c r="M18130">
        <v>2</v>
      </c>
      <c r="N18130">
        <v>44900</v>
      </c>
      <c r="O18130">
        <v>2</v>
      </c>
      <c r="P18130">
        <v>3</v>
      </c>
      <c r="Q18130">
        <v>364</v>
      </c>
      <c r="R18130">
        <v>2</v>
      </c>
    </row>
    <row r="18131" spans="1:18" x14ac:dyDescent="0.25">
      <c r="A18131">
        <v>7.5154157946156403E+17</v>
      </c>
      <c r="B18131" t="s">
        <v>21997</v>
      </c>
      <c r="C18131">
        <v>455365425</v>
      </c>
      <c r="D18131" t="s">
        <v>12999</v>
      </c>
      <c r="E18131">
        <f t="shared" ca="1" si="283"/>
        <v>51</v>
      </c>
      <c r="F18131">
        <f>INDEX(ID_barrio!$A$2:$A$49,MATCH(G18131,ID_barrio!$B$2:$B$49,0))</f>
        <v>2</v>
      </c>
      <c r="G18131" t="s">
        <v>18061</v>
      </c>
      <c r="H18131">
        <v>-34.550357481511199</v>
      </c>
      <c r="I18131">
        <v>-58.467812687158499</v>
      </c>
      <c r="J18131" t="s">
        <v>20</v>
      </c>
      <c r="K18131">
        <v>14095</v>
      </c>
      <c r="L18131">
        <v>3</v>
      </c>
      <c r="M18131">
        <v>0</v>
      </c>
      <c r="P18131">
        <v>12</v>
      </c>
      <c r="Q18131">
        <v>358</v>
      </c>
      <c r="R18131">
        <v>0</v>
      </c>
    </row>
    <row r="18132" spans="1:18" x14ac:dyDescent="0.25">
      <c r="A18132">
        <v>7.5155572286639603E+17</v>
      </c>
      <c r="B18132" t="s">
        <v>16492</v>
      </c>
      <c r="C18132">
        <v>98860541</v>
      </c>
      <c r="D18132" t="s">
        <v>2712</v>
      </c>
      <c r="E18132">
        <f t="shared" ca="1" si="283"/>
        <v>71</v>
      </c>
      <c r="F18132">
        <f>INDEX(ID_barrio!$A$2:$A$49,MATCH(G18132,ID_barrio!$B$2:$B$49,0))</f>
        <v>1</v>
      </c>
      <c r="G18132" t="s">
        <v>19</v>
      </c>
      <c r="H18132">
        <v>-34.584069999999997</v>
      </c>
      <c r="I18132">
        <v>-58.423459999999999</v>
      </c>
      <c r="J18132" t="s">
        <v>20</v>
      </c>
      <c r="K18132">
        <v>13743</v>
      </c>
      <c r="L18132">
        <v>2</v>
      </c>
      <c r="M18132">
        <v>4</v>
      </c>
      <c r="N18132">
        <v>44907</v>
      </c>
      <c r="O18132">
        <v>2.61</v>
      </c>
      <c r="P18132">
        <v>1</v>
      </c>
      <c r="Q18132">
        <v>61</v>
      </c>
      <c r="R18132">
        <v>4</v>
      </c>
    </row>
    <row r="18133" spans="1:18" x14ac:dyDescent="0.25">
      <c r="A18133">
        <v>7.5155870234680602E+17</v>
      </c>
      <c r="B18133" t="s">
        <v>16493</v>
      </c>
      <c r="C18133">
        <v>17922601</v>
      </c>
      <c r="D18133" t="s">
        <v>12783</v>
      </c>
      <c r="E18133">
        <f t="shared" ca="1" si="283"/>
        <v>30</v>
      </c>
      <c r="F18133">
        <f>INDEX(ID_barrio!$A$2:$A$49,MATCH(G18133,ID_barrio!$B$2:$B$49,0))</f>
        <v>29</v>
      </c>
      <c r="G18133" t="s">
        <v>940</v>
      </c>
      <c r="H18133">
        <v>-34.576309999999999</v>
      </c>
      <c r="I18133">
        <v>-58.471420000000002</v>
      </c>
      <c r="J18133" t="s">
        <v>20</v>
      </c>
      <c r="K18133">
        <v>28191</v>
      </c>
      <c r="L18133">
        <v>30</v>
      </c>
      <c r="M18133">
        <v>0</v>
      </c>
      <c r="P18133">
        <v>18</v>
      </c>
      <c r="Q18133">
        <v>364</v>
      </c>
      <c r="R18133">
        <v>0</v>
      </c>
    </row>
    <row r="18134" spans="1:18" x14ac:dyDescent="0.25">
      <c r="A18134">
        <v>7.5156771278556698E+17</v>
      </c>
      <c r="B18134" t="s">
        <v>16494</v>
      </c>
      <c r="C18134">
        <v>12111867</v>
      </c>
      <c r="D18134" t="s">
        <v>88</v>
      </c>
      <c r="E18134">
        <f t="shared" ca="1" si="283"/>
        <v>30</v>
      </c>
      <c r="F18134">
        <f>INDEX(ID_barrio!$A$2:$A$49,MATCH(G18134,ID_barrio!$B$2:$B$49,0))</f>
        <v>7</v>
      </c>
      <c r="G18134" t="s">
        <v>45</v>
      </c>
      <c r="H18134">
        <v>-34.59057</v>
      </c>
      <c r="I18134">
        <v>-58.396189999999997</v>
      </c>
      <c r="J18134" t="s">
        <v>20</v>
      </c>
      <c r="K18134">
        <v>8457</v>
      </c>
      <c r="L18134">
        <v>2</v>
      </c>
      <c r="M18134">
        <v>0</v>
      </c>
      <c r="P18134">
        <v>1</v>
      </c>
      <c r="Q18134">
        <v>337</v>
      </c>
      <c r="R18134">
        <v>0</v>
      </c>
    </row>
    <row r="18135" spans="1:18" x14ac:dyDescent="0.25">
      <c r="A18135">
        <v>7.5157922247044595E+17</v>
      </c>
      <c r="B18135" t="s">
        <v>16495</v>
      </c>
      <c r="C18135">
        <v>223748595</v>
      </c>
      <c r="D18135" t="s">
        <v>132</v>
      </c>
      <c r="E18135">
        <f t="shared" ca="1" si="283"/>
        <v>36</v>
      </c>
      <c r="F18135">
        <f>INDEX(ID_barrio!$A$2:$A$49,MATCH(G18135,ID_barrio!$B$2:$B$49,0))</f>
        <v>1</v>
      </c>
      <c r="G18135" t="s">
        <v>19</v>
      </c>
      <c r="H18135">
        <v>-34.586680000000001</v>
      </c>
      <c r="I18135">
        <v>-58.416530000000002</v>
      </c>
      <c r="J18135" t="s">
        <v>20</v>
      </c>
      <c r="K18135">
        <v>18777</v>
      </c>
      <c r="L18135">
        <v>3</v>
      </c>
      <c r="M18135">
        <v>3</v>
      </c>
      <c r="N18135">
        <v>44885</v>
      </c>
      <c r="O18135">
        <v>1.7</v>
      </c>
      <c r="P18135">
        <v>1</v>
      </c>
      <c r="Q18135">
        <v>105</v>
      </c>
      <c r="R18135">
        <v>3</v>
      </c>
    </row>
    <row r="18136" spans="1:18" x14ac:dyDescent="0.25">
      <c r="A18136">
        <v>7.5158212494117696E+17</v>
      </c>
      <c r="B18136" t="s">
        <v>21998</v>
      </c>
      <c r="C18136">
        <v>485227025</v>
      </c>
      <c r="D18136" t="s">
        <v>982</v>
      </c>
      <c r="E18136">
        <f t="shared" ca="1" si="283"/>
        <v>52</v>
      </c>
      <c r="F18136">
        <f>INDEX(ID_barrio!$A$2:$A$49,MATCH(G18136,ID_barrio!$B$2:$B$49,0))</f>
        <v>36</v>
      </c>
      <c r="G18136" t="s">
        <v>2372</v>
      </c>
      <c r="H18136">
        <v>-34.5850155212365</v>
      </c>
      <c r="I18136">
        <v>-58.502478607934499</v>
      </c>
      <c r="J18136" t="s">
        <v>20</v>
      </c>
      <c r="K18136">
        <v>5286</v>
      </c>
      <c r="L18136">
        <v>2</v>
      </c>
      <c r="M18136">
        <v>3</v>
      </c>
      <c r="N18136">
        <v>44915</v>
      </c>
      <c r="O18136">
        <v>1.91</v>
      </c>
      <c r="P18136">
        <v>2</v>
      </c>
      <c r="Q18136">
        <v>327</v>
      </c>
      <c r="R18136">
        <v>3</v>
      </c>
    </row>
    <row r="18137" spans="1:18" x14ac:dyDescent="0.25">
      <c r="A18137">
        <v>7.5366638307640102E+17</v>
      </c>
      <c r="B18137" t="s">
        <v>16496</v>
      </c>
      <c r="C18137">
        <v>486489337</v>
      </c>
      <c r="D18137" t="s">
        <v>1370</v>
      </c>
      <c r="E18137">
        <f t="shared" ca="1" si="283"/>
        <v>74</v>
      </c>
      <c r="F18137">
        <f>INDEX(ID_barrio!$A$2:$A$49,MATCH(G18137,ID_barrio!$B$2:$B$49,0))</f>
        <v>17</v>
      </c>
      <c r="G18137" t="s">
        <v>148</v>
      </c>
      <c r="H18137">
        <v>-34.627811100000002</v>
      </c>
      <c r="I18137">
        <v>-58.3600718</v>
      </c>
      <c r="J18137" t="s">
        <v>20</v>
      </c>
      <c r="K18137">
        <v>7576</v>
      </c>
      <c r="L18137">
        <v>2</v>
      </c>
      <c r="M18137">
        <v>6</v>
      </c>
      <c r="N18137">
        <v>44905</v>
      </c>
      <c r="O18137">
        <v>3.53</v>
      </c>
      <c r="P18137">
        <v>1</v>
      </c>
      <c r="Q18137">
        <v>163</v>
      </c>
      <c r="R18137">
        <v>6</v>
      </c>
    </row>
    <row r="18138" spans="1:18" x14ac:dyDescent="0.25">
      <c r="A18138">
        <v>7.5159302467361498E+17</v>
      </c>
      <c r="B18138" t="s">
        <v>21999</v>
      </c>
      <c r="C18138">
        <v>441482178</v>
      </c>
      <c r="D18138" t="s">
        <v>295</v>
      </c>
      <c r="E18138">
        <f t="shared" ca="1" si="283"/>
        <v>36</v>
      </c>
      <c r="F18138">
        <f>INDEX(ID_barrio!$A$2:$A$49,MATCH(G18138,ID_barrio!$B$2:$B$49,0))</f>
        <v>1</v>
      </c>
      <c r="G18138" t="s">
        <v>19</v>
      </c>
      <c r="H18138">
        <v>-34.566009999999999</v>
      </c>
      <c r="I18138">
        <v>-58.436700000000002</v>
      </c>
      <c r="J18138" t="s">
        <v>20</v>
      </c>
      <c r="K18138">
        <v>8105</v>
      </c>
      <c r="L18138">
        <v>1</v>
      </c>
      <c r="M18138">
        <v>4</v>
      </c>
      <c r="N18138">
        <v>44905</v>
      </c>
      <c r="O18138">
        <v>3.33</v>
      </c>
      <c r="P18138">
        <v>37</v>
      </c>
      <c r="Q18138">
        <v>339</v>
      </c>
      <c r="R18138">
        <v>4</v>
      </c>
    </row>
    <row r="18139" spans="1:18" x14ac:dyDescent="0.25">
      <c r="A18139">
        <v>7.5226314449392499E+17</v>
      </c>
      <c r="B18139" t="s">
        <v>16497</v>
      </c>
      <c r="C18139">
        <v>486240600</v>
      </c>
      <c r="D18139" t="s">
        <v>16498</v>
      </c>
      <c r="E18139">
        <f t="shared" ca="1" si="283"/>
        <v>34</v>
      </c>
      <c r="F18139">
        <f>INDEX(ID_barrio!$A$2:$A$49,MATCH(G18139,ID_barrio!$B$2:$B$49,0))</f>
        <v>6</v>
      </c>
      <c r="G18139" t="s">
        <v>43</v>
      </c>
      <c r="H18139">
        <v>-34.603670000000001</v>
      </c>
      <c r="I18139">
        <v>-58.407919999999997</v>
      </c>
      <c r="J18139" t="s">
        <v>24</v>
      </c>
      <c r="K18139">
        <v>4061</v>
      </c>
      <c r="L18139">
        <v>1</v>
      </c>
      <c r="M18139">
        <v>8</v>
      </c>
      <c r="N18139">
        <v>44906</v>
      </c>
      <c r="O18139">
        <v>4.8</v>
      </c>
      <c r="P18139">
        <v>4</v>
      </c>
      <c r="Q18139">
        <v>355</v>
      </c>
      <c r="R18139">
        <v>8</v>
      </c>
    </row>
    <row r="18140" spans="1:18" x14ac:dyDescent="0.25">
      <c r="A18140">
        <v>7.51593777543904E+17</v>
      </c>
      <c r="B18140" t="s">
        <v>16499</v>
      </c>
      <c r="C18140">
        <v>486111995</v>
      </c>
      <c r="D18140" t="s">
        <v>330</v>
      </c>
      <c r="E18140">
        <f t="shared" ca="1" si="283"/>
        <v>53</v>
      </c>
      <c r="F18140">
        <f>INDEX(ID_barrio!$A$2:$A$49,MATCH(G18140,ID_barrio!$B$2:$B$49,0))</f>
        <v>7</v>
      </c>
      <c r="G18140" t="s">
        <v>45</v>
      </c>
      <c r="H18140">
        <v>-34.590269999999997</v>
      </c>
      <c r="I18140">
        <v>-58.39573</v>
      </c>
      <c r="J18140" t="s">
        <v>20</v>
      </c>
      <c r="K18140">
        <v>5927</v>
      </c>
      <c r="L18140">
        <v>2</v>
      </c>
      <c r="M18140">
        <v>2</v>
      </c>
      <c r="N18140">
        <v>44899</v>
      </c>
      <c r="O18140">
        <v>1.76</v>
      </c>
      <c r="P18140">
        <v>1</v>
      </c>
      <c r="Q18140">
        <v>75</v>
      </c>
      <c r="R18140">
        <v>2</v>
      </c>
    </row>
    <row r="18141" spans="1:18" x14ac:dyDescent="0.25">
      <c r="A18141">
        <v>7.5160557861069901E+17</v>
      </c>
      <c r="B18141" t="s">
        <v>16500</v>
      </c>
      <c r="C18141">
        <v>177552332</v>
      </c>
      <c r="D18141" t="s">
        <v>295</v>
      </c>
      <c r="E18141">
        <f t="shared" ca="1" si="283"/>
        <v>70</v>
      </c>
      <c r="F18141">
        <f>INDEX(ID_barrio!$A$2:$A$49,MATCH(G18141,ID_barrio!$B$2:$B$49,0))</f>
        <v>7</v>
      </c>
      <c r="G18141" t="s">
        <v>45</v>
      </c>
      <c r="H18141">
        <v>-34.590274000000001</v>
      </c>
      <c r="I18141">
        <v>-58.401637200000003</v>
      </c>
      <c r="J18141" t="s">
        <v>20</v>
      </c>
      <c r="K18141">
        <v>7048</v>
      </c>
      <c r="L18141">
        <v>10</v>
      </c>
      <c r="M18141">
        <v>1</v>
      </c>
      <c r="N18141">
        <v>44894</v>
      </c>
      <c r="O18141">
        <v>1</v>
      </c>
      <c r="P18141">
        <v>2</v>
      </c>
      <c r="Q18141">
        <v>354</v>
      </c>
      <c r="R18141">
        <v>1</v>
      </c>
    </row>
    <row r="18142" spans="1:18" x14ac:dyDescent="0.25">
      <c r="A18142">
        <v>7.5164070722383104E+17</v>
      </c>
      <c r="B18142" t="s">
        <v>16501</v>
      </c>
      <c r="C18142">
        <v>265849538</v>
      </c>
      <c r="D18142" t="s">
        <v>762</v>
      </c>
      <c r="E18142">
        <f t="shared" ca="1" si="283"/>
        <v>64</v>
      </c>
      <c r="F18142">
        <f>INDEX(ID_barrio!$A$2:$A$49,MATCH(G18142,ID_barrio!$B$2:$B$49,0))</f>
        <v>24</v>
      </c>
      <c r="G18142" t="s">
        <v>451</v>
      </c>
      <c r="H18142">
        <v>-34.605387792824601</v>
      </c>
      <c r="I18142">
        <v>-58.4313158</v>
      </c>
      <c r="J18142" t="s">
        <v>20</v>
      </c>
      <c r="K18142">
        <v>6167</v>
      </c>
      <c r="L18142">
        <v>5</v>
      </c>
      <c r="M18142">
        <v>1</v>
      </c>
      <c r="N18142">
        <v>44917</v>
      </c>
      <c r="O18142">
        <v>1</v>
      </c>
      <c r="P18142">
        <v>1</v>
      </c>
      <c r="Q18142">
        <v>303</v>
      </c>
      <c r="R18142">
        <v>1</v>
      </c>
    </row>
    <row r="18143" spans="1:18" x14ac:dyDescent="0.25">
      <c r="A18143">
        <v>7.5165083679541696E+17</v>
      </c>
      <c r="B18143" t="s">
        <v>16039</v>
      </c>
      <c r="C18143">
        <v>416972212</v>
      </c>
      <c r="D18143" t="s">
        <v>1373</v>
      </c>
      <c r="E18143">
        <f t="shared" ca="1" si="283"/>
        <v>55</v>
      </c>
      <c r="F18143">
        <f>INDEX(ID_barrio!$A$2:$A$49,MATCH(G18143,ID_barrio!$B$2:$B$49,0))</f>
        <v>3</v>
      </c>
      <c r="G18143" t="s">
        <v>32</v>
      </c>
      <c r="H18143">
        <v>-34.611669999999997</v>
      </c>
      <c r="I18143">
        <v>-58.369889999999998</v>
      </c>
      <c r="J18143" t="s">
        <v>418</v>
      </c>
      <c r="K18143">
        <v>1762</v>
      </c>
      <c r="L18143">
        <v>28</v>
      </c>
      <c r="M18143">
        <v>0</v>
      </c>
      <c r="P18143">
        <v>24</v>
      </c>
      <c r="Q18143">
        <v>363</v>
      </c>
      <c r="R18143">
        <v>0</v>
      </c>
    </row>
    <row r="18144" spans="1:18" x14ac:dyDescent="0.25">
      <c r="A18144">
        <v>7.5166041963896896E+17</v>
      </c>
      <c r="B18144" t="s">
        <v>16039</v>
      </c>
      <c r="C18144">
        <v>416972212</v>
      </c>
      <c r="D18144" t="s">
        <v>1373</v>
      </c>
      <c r="E18144">
        <f t="shared" ca="1" si="283"/>
        <v>30</v>
      </c>
      <c r="F18144">
        <f>INDEX(ID_barrio!$A$2:$A$49,MATCH(G18144,ID_barrio!$B$2:$B$49,0))</f>
        <v>3</v>
      </c>
      <c r="G18144" t="s">
        <v>32</v>
      </c>
      <c r="H18144">
        <v>-34.613489999999999</v>
      </c>
      <c r="I18144">
        <v>-58.370399999999997</v>
      </c>
      <c r="J18144" t="s">
        <v>418</v>
      </c>
      <c r="K18144">
        <v>1762</v>
      </c>
      <c r="L18144">
        <v>28</v>
      </c>
      <c r="M18144">
        <v>0</v>
      </c>
      <c r="P18144">
        <v>24</v>
      </c>
      <c r="Q18144">
        <v>350</v>
      </c>
      <c r="R18144">
        <v>0</v>
      </c>
    </row>
    <row r="18145" spans="1:18" x14ac:dyDescent="0.25">
      <c r="A18145">
        <v>7.5166165028133197E+17</v>
      </c>
      <c r="B18145" t="s">
        <v>16039</v>
      </c>
      <c r="C18145">
        <v>416972212</v>
      </c>
      <c r="D18145" t="s">
        <v>1373</v>
      </c>
      <c r="E18145">
        <f t="shared" ca="1" si="283"/>
        <v>55</v>
      </c>
      <c r="F18145">
        <f>INDEX(ID_barrio!$A$2:$A$49,MATCH(G18145,ID_barrio!$B$2:$B$49,0))</f>
        <v>3</v>
      </c>
      <c r="G18145" t="s">
        <v>32</v>
      </c>
      <c r="H18145">
        <v>-34.611420000000003</v>
      </c>
      <c r="I18145">
        <v>-58.370229999999999</v>
      </c>
      <c r="J18145" t="s">
        <v>418</v>
      </c>
      <c r="K18145">
        <v>56029</v>
      </c>
      <c r="L18145">
        <v>28</v>
      </c>
      <c r="M18145">
        <v>0</v>
      </c>
      <c r="P18145">
        <v>24</v>
      </c>
      <c r="Q18145">
        <v>365</v>
      </c>
      <c r="R18145">
        <v>0</v>
      </c>
    </row>
    <row r="18146" spans="1:18" x14ac:dyDescent="0.25">
      <c r="A18146">
        <v>7.5169209427199296E+17</v>
      </c>
      <c r="B18146" t="s">
        <v>16502</v>
      </c>
      <c r="C18146">
        <v>223897412</v>
      </c>
      <c r="D18146" t="s">
        <v>20368</v>
      </c>
      <c r="E18146">
        <f t="shared" ca="1" si="283"/>
        <v>29</v>
      </c>
      <c r="F18146">
        <f>INDEX(ID_barrio!$A$2:$A$49,MATCH(G18146,ID_barrio!$B$2:$B$49,0))</f>
        <v>9</v>
      </c>
      <c r="G18146" t="s">
        <v>55</v>
      </c>
      <c r="H18146">
        <v>-34.621079999999999</v>
      </c>
      <c r="I18146">
        <v>-58.378990000000002</v>
      </c>
      <c r="J18146" t="s">
        <v>20</v>
      </c>
      <c r="K18146">
        <v>20885</v>
      </c>
      <c r="L18146">
        <v>2</v>
      </c>
      <c r="M18146">
        <v>7</v>
      </c>
      <c r="N18146">
        <v>44919</v>
      </c>
      <c r="O18146">
        <v>3.82</v>
      </c>
      <c r="P18146">
        <v>11</v>
      </c>
      <c r="Q18146">
        <v>362</v>
      </c>
      <c r="R18146">
        <v>7</v>
      </c>
    </row>
    <row r="18147" spans="1:18" x14ac:dyDescent="0.25">
      <c r="A18147">
        <v>7.5516187426328E+17</v>
      </c>
      <c r="B18147" t="s">
        <v>16503</v>
      </c>
      <c r="C18147">
        <v>452414066</v>
      </c>
      <c r="D18147" t="s">
        <v>15276</v>
      </c>
      <c r="E18147">
        <f t="shared" ca="1" si="283"/>
        <v>50</v>
      </c>
      <c r="F18147">
        <f>INDEX(ID_barrio!$A$2:$A$49,MATCH(G18147,ID_barrio!$B$2:$B$49,0))</f>
        <v>1</v>
      </c>
      <c r="G18147" t="s">
        <v>19</v>
      </c>
      <c r="H18147">
        <v>-34.584290000000003</v>
      </c>
      <c r="I18147">
        <v>-58.423850000000002</v>
      </c>
      <c r="J18147" t="s">
        <v>20</v>
      </c>
      <c r="K18147">
        <v>28719</v>
      </c>
      <c r="L18147">
        <v>1</v>
      </c>
      <c r="M18147">
        <v>0</v>
      </c>
      <c r="P18147">
        <v>3</v>
      </c>
      <c r="Q18147">
        <v>317</v>
      </c>
      <c r="R18147">
        <v>0</v>
      </c>
    </row>
    <row r="18148" spans="1:18" x14ac:dyDescent="0.25">
      <c r="A18148">
        <v>7.5516683122405504E+17</v>
      </c>
      <c r="B18148" t="s">
        <v>16504</v>
      </c>
      <c r="C18148">
        <v>201402350</v>
      </c>
      <c r="D18148" t="s">
        <v>5260</v>
      </c>
      <c r="E18148">
        <f t="shared" ca="1" si="283"/>
        <v>78</v>
      </c>
      <c r="F18148">
        <f>INDEX(ID_barrio!$A$2:$A$49,MATCH(G18148,ID_barrio!$B$2:$B$49,0))</f>
        <v>8</v>
      </c>
      <c r="G18148" t="s">
        <v>48</v>
      </c>
      <c r="H18148">
        <v>-34.602930000000001</v>
      </c>
      <c r="I18148">
        <v>-58.42998</v>
      </c>
      <c r="J18148" t="s">
        <v>20</v>
      </c>
      <c r="K18148">
        <v>7300</v>
      </c>
      <c r="L18148">
        <v>1</v>
      </c>
      <c r="M18148">
        <v>3</v>
      </c>
      <c r="N18148">
        <v>44889</v>
      </c>
      <c r="O18148">
        <v>1.91</v>
      </c>
      <c r="P18148">
        <v>43</v>
      </c>
      <c r="Q18148">
        <v>356</v>
      </c>
      <c r="R18148">
        <v>3</v>
      </c>
    </row>
    <row r="18149" spans="1:18" x14ac:dyDescent="0.25">
      <c r="A18149">
        <v>7.5517846338525005E+17</v>
      </c>
      <c r="B18149" t="s">
        <v>16505</v>
      </c>
      <c r="C18149">
        <v>43341304</v>
      </c>
      <c r="D18149" t="s">
        <v>2645</v>
      </c>
      <c r="E18149">
        <f t="shared" ca="1" si="283"/>
        <v>32</v>
      </c>
      <c r="F18149">
        <f>INDEX(ID_barrio!$A$2:$A$49,MATCH(G18149,ID_barrio!$B$2:$B$49,0))</f>
        <v>12</v>
      </c>
      <c r="G18149" t="s">
        <v>87</v>
      </c>
      <c r="H18149">
        <v>-34.559919999999998</v>
      </c>
      <c r="I18149">
        <v>-58.446379999999998</v>
      </c>
      <c r="J18149" t="s">
        <v>20</v>
      </c>
      <c r="K18149">
        <v>1750</v>
      </c>
      <c r="L18149">
        <v>120</v>
      </c>
      <c r="M18149">
        <v>0</v>
      </c>
      <c r="P18149">
        <v>1</v>
      </c>
      <c r="Q18149">
        <v>291</v>
      </c>
      <c r="R18149">
        <v>0</v>
      </c>
    </row>
    <row r="18150" spans="1:18" x14ac:dyDescent="0.25">
      <c r="A18150">
        <v>7.5517968036914304E+17</v>
      </c>
      <c r="B18150" t="s">
        <v>22000</v>
      </c>
      <c r="C18150">
        <v>84932810</v>
      </c>
      <c r="D18150" t="s">
        <v>982</v>
      </c>
      <c r="E18150">
        <f t="shared" ca="1" si="283"/>
        <v>48</v>
      </c>
      <c r="F18150">
        <f>INDEX(ID_barrio!$A$2:$A$49,MATCH(G18150,ID_barrio!$B$2:$B$49,0))</f>
        <v>1</v>
      </c>
      <c r="G18150" t="s">
        <v>19</v>
      </c>
      <c r="H18150">
        <v>-34.569839999999999</v>
      </c>
      <c r="I18150">
        <v>-58.431060000000002</v>
      </c>
      <c r="J18150" t="s">
        <v>20</v>
      </c>
      <c r="K18150">
        <v>7929</v>
      </c>
      <c r="L18150">
        <v>1</v>
      </c>
      <c r="M18150">
        <v>3</v>
      </c>
      <c r="N18150">
        <v>44912</v>
      </c>
      <c r="O18150">
        <v>1.96</v>
      </c>
      <c r="P18150">
        <v>4</v>
      </c>
      <c r="Q18150">
        <v>340</v>
      </c>
      <c r="R18150">
        <v>3</v>
      </c>
    </row>
    <row r="18151" spans="1:18" x14ac:dyDescent="0.25">
      <c r="A18151">
        <v>7.5519985166434496E+17</v>
      </c>
      <c r="B18151" t="s">
        <v>16506</v>
      </c>
      <c r="C18151">
        <v>486792565</v>
      </c>
      <c r="D18151" t="s">
        <v>429</v>
      </c>
      <c r="E18151">
        <f t="shared" ca="1" si="283"/>
        <v>64</v>
      </c>
      <c r="F18151">
        <f>INDEX(ID_barrio!$A$2:$A$49,MATCH(G18151,ID_barrio!$B$2:$B$49,0))</f>
        <v>3</v>
      </c>
      <c r="G18151" t="s">
        <v>32</v>
      </c>
      <c r="H18151">
        <v>-34.60913</v>
      </c>
      <c r="I18151">
        <v>-58.381369999999997</v>
      </c>
      <c r="J18151" t="s">
        <v>20</v>
      </c>
      <c r="K18151">
        <v>6167</v>
      </c>
      <c r="L18151">
        <v>3</v>
      </c>
      <c r="M18151">
        <v>2</v>
      </c>
      <c r="N18151">
        <v>44915</v>
      </c>
      <c r="O18151">
        <v>2</v>
      </c>
      <c r="P18151">
        <v>1</v>
      </c>
      <c r="Q18151">
        <v>143</v>
      </c>
      <c r="R18151">
        <v>2</v>
      </c>
    </row>
    <row r="18152" spans="1:18" x14ac:dyDescent="0.25">
      <c r="A18152">
        <v>7.55217372546016E+17</v>
      </c>
      <c r="B18152" t="s">
        <v>16507</v>
      </c>
      <c r="C18152">
        <v>5648755</v>
      </c>
      <c r="D18152" t="s">
        <v>585</v>
      </c>
      <c r="E18152">
        <f t="shared" ca="1" si="283"/>
        <v>35</v>
      </c>
      <c r="F18152">
        <f>INDEX(ID_barrio!$A$2:$A$49,MATCH(G18152,ID_barrio!$B$2:$B$49,0))</f>
        <v>15</v>
      </c>
      <c r="G18152" t="s">
        <v>128</v>
      </c>
      <c r="H18152">
        <v>-34.593904579536598</v>
      </c>
      <c r="I18152">
        <v>-58.383373394608398</v>
      </c>
      <c r="J18152" t="s">
        <v>20</v>
      </c>
      <c r="K18152">
        <v>7148</v>
      </c>
      <c r="L18152">
        <v>2</v>
      </c>
      <c r="M18152">
        <v>5</v>
      </c>
      <c r="N18152">
        <v>44910</v>
      </c>
      <c r="O18152">
        <v>3.19</v>
      </c>
      <c r="P18152">
        <v>4</v>
      </c>
      <c r="Q18152">
        <v>329</v>
      </c>
      <c r="R18152">
        <v>5</v>
      </c>
    </row>
    <row r="18153" spans="1:18" x14ac:dyDescent="0.25">
      <c r="A18153">
        <v>7.5521886417369395E+17</v>
      </c>
      <c r="B18153" t="s">
        <v>3588</v>
      </c>
      <c r="C18153">
        <v>50933549</v>
      </c>
      <c r="D18153" t="s">
        <v>12124</v>
      </c>
      <c r="E18153">
        <f t="shared" ca="1" si="283"/>
        <v>56</v>
      </c>
      <c r="F18153">
        <f>INDEX(ID_barrio!$A$2:$A$49,MATCH(G18153,ID_barrio!$B$2:$B$49,0))</f>
        <v>7</v>
      </c>
      <c r="G18153" t="s">
        <v>45</v>
      </c>
      <c r="H18153">
        <v>-34.586620000000003</v>
      </c>
      <c r="I18153">
        <v>-58.400779999999997</v>
      </c>
      <c r="J18153" t="s">
        <v>20</v>
      </c>
      <c r="K18153">
        <v>7062</v>
      </c>
      <c r="L18153">
        <v>3</v>
      </c>
      <c r="M18153">
        <v>2</v>
      </c>
      <c r="N18153">
        <v>44895</v>
      </c>
      <c r="O18153">
        <v>1.25</v>
      </c>
      <c r="P18153">
        <v>5</v>
      </c>
      <c r="Q18153">
        <v>324</v>
      </c>
      <c r="R18153">
        <v>2</v>
      </c>
    </row>
    <row r="18154" spans="1:18" x14ac:dyDescent="0.25">
      <c r="A18154">
        <v>7.5524261649777395E+17</v>
      </c>
      <c r="B18154" t="s">
        <v>16508</v>
      </c>
      <c r="C18154">
        <v>110496385</v>
      </c>
      <c r="D18154" t="s">
        <v>186</v>
      </c>
      <c r="E18154">
        <f t="shared" ca="1" si="283"/>
        <v>71</v>
      </c>
      <c r="F18154">
        <f>INDEX(ID_barrio!$A$2:$A$49,MATCH(G18154,ID_barrio!$B$2:$B$49,0))</f>
        <v>7</v>
      </c>
      <c r="G18154" t="s">
        <v>45</v>
      </c>
      <c r="H18154">
        <v>-34.587220000000002</v>
      </c>
      <c r="I18154">
        <v>-58.402740000000001</v>
      </c>
      <c r="J18154" t="s">
        <v>20</v>
      </c>
      <c r="K18154">
        <v>26781</v>
      </c>
      <c r="L18154">
        <v>15</v>
      </c>
      <c r="M18154">
        <v>0</v>
      </c>
      <c r="P18154">
        <v>1</v>
      </c>
      <c r="Q18154">
        <v>243</v>
      </c>
      <c r="R18154">
        <v>0</v>
      </c>
    </row>
    <row r="18155" spans="1:18" x14ac:dyDescent="0.25">
      <c r="A18155">
        <v>7.5525335177478797E+17</v>
      </c>
      <c r="B18155" t="s">
        <v>16509</v>
      </c>
      <c r="C18155">
        <v>93748691</v>
      </c>
      <c r="D18155" t="s">
        <v>1752</v>
      </c>
      <c r="E18155">
        <f t="shared" ca="1" si="283"/>
        <v>76</v>
      </c>
      <c r="F18155">
        <f>INDEX(ID_barrio!$A$2:$A$49,MATCH(G18155,ID_barrio!$B$2:$B$49,0))</f>
        <v>1</v>
      </c>
      <c r="G18155" t="s">
        <v>19</v>
      </c>
      <c r="H18155">
        <v>-34.576962399999999</v>
      </c>
      <c r="I18155">
        <v>-58.430752999999903</v>
      </c>
      <c r="J18155" t="s">
        <v>20</v>
      </c>
      <c r="K18155">
        <v>21772</v>
      </c>
      <c r="L18155">
        <v>1</v>
      </c>
      <c r="M18155">
        <v>6</v>
      </c>
      <c r="N18155">
        <v>44900</v>
      </c>
      <c r="O18155">
        <v>3.75</v>
      </c>
      <c r="P18155">
        <v>4</v>
      </c>
      <c r="Q18155">
        <v>354</v>
      </c>
      <c r="R18155">
        <v>6</v>
      </c>
    </row>
    <row r="18156" spans="1:18" x14ac:dyDescent="0.25">
      <c r="A18156">
        <v>7.5527375491406003E+17</v>
      </c>
      <c r="B18156" t="s">
        <v>16510</v>
      </c>
      <c r="C18156">
        <v>93748691</v>
      </c>
      <c r="D18156" t="s">
        <v>1752</v>
      </c>
      <c r="E18156">
        <f t="shared" ca="1" si="283"/>
        <v>74</v>
      </c>
      <c r="F18156">
        <f>INDEX(ID_barrio!$A$2:$A$49,MATCH(G18156,ID_barrio!$B$2:$B$49,0))</f>
        <v>1</v>
      </c>
      <c r="G18156" t="s">
        <v>19</v>
      </c>
      <c r="H18156">
        <v>-34.576962399999999</v>
      </c>
      <c r="I18156">
        <v>-58.430752999999903</v>
      </c>
      <c r="J18156" t="s">
        <v>20</v>
      </c>
      <c r="K18156">
        <v>8674</v>
      </c>
      <c r="L18156">
        <v>1</v>
      </c>
      <c r="M18156">
        <v>6</v>
      </c>
      <c r="N18156">
        <v>44918</v>
      </c>
      <c r="O18156">
        <v>4.62</v>
      </c>
      <c r="P18156">
        <v>4</v>
      </c>
      <c r="Q18156">
        <v>353</v>
      </c>
      <c r="R18156">
        <v>6</v>
      </c>
    </row>
    <row r="18157" spans="1:18" x14ac:dyDescent="0.25">
      <c r="A18157">
        <v>7.5527468796497203E+17</v>
      </c>
      <c r="B18157" t="s">
        <v>22001</v>
      </c>
      <c r="C18157">
        <v>24666559</v>
      </c>
      <c r="D18157" t="s">
        <v>2603</v>
      </c>
      <c r="E18157">
        <f t="shared" ca="1" si="283"/>
        <v>55</v>
      </c>
      <c r="F18157">
        <f>INDEX(ID_barrio!$A$2:$A$49,MATCH(G18157,ID_barrio!$B$2:$B$49,0))</f>
        <v>6</v>
      </c>
      <c r="G18157" t="s">
        <v>43</v>
      </c>
      <c r="H18157">
        <v>-34.610799999999998</v>
      </c>
      <c r="I18157">
        <v>-58.41104</v>
      </c>
      <c r="J18157" t="s">
        <v>20</v>
      </c>
      <c r="K18157">
        <v>10572</v>
      </c>
      <c r="L18157">
        <v>5</v>
      </c>
      <c r="M18157">
        <v>0</v>
      </c>
      <c r="P18157">
        <v>1</v>
      </c>
      <c r="Q18157">
        <v>279</v>
      </c>
      <c r="R18157">
        <v>0</v>
      </c>
    </row>
    <row r="18158" spans="1:18" x14ac:dyDescent="0.25">
      <c r="A18158">
        <v>7.5529119076794598E+17</v>
      </c>
      <c r="B18158" t="s">
        <v>16511</v>
      </c>
      <c r="C18158">
        <v>183214693</v>
      </c>
      <c r="D18158" t="s">
        <v>578</v>
      </c>
      <c r="E18158">
        <f t="shared" ca="1" si="283"/>
        <v>47</v>
      </c>
      <c r="F18158">
        <f>INDEX(ID_barrio!$A$2:$A$49,MATCH(G18158,ID_barrio!$B$2:$B$49,0))</f>
        <v>5</v>
      </c>
      <c r="G18158" t="s">
        <v>38</v>
      </c>
      <c r="H18158">
        <v>-34.605040000000002</v>
      </c>
      <c r="I18158">
        <v>-58.387219999999999</v>
      </c>
      <c r="J18158" t="s">
        <v>20</v>
      </c>
      <c r="K18158">
        <v>6419</v>
      </c>
      <c r="L18158">
        <v>3</v>
      </c>
      <c r="M18158">
        <v>1</v>
      </c>
      <c r="N18158">
        <v>44885</v>
      </c>
      <c r="O18158">
        <v>0.75</v>
      </c>
      <c r="P18158">
        <v>2</v>
      </c>
      <c r="Q18158">
        <v>177</v>
      </c>
      <c r="R18158">
        <v>1</v>
      </c>
    </row>
    <row r="18159" spans="1:18" x14ac:dyDescent="0.25">
      <c r="A18159">
        <v>7.5531633307517094E+17</v>
      </c>
      <c r="B18159" t="s">
        <v>16512</v>
      </c>
      <c r="C18159">
        <v>219078671</v>
      </c>
      <c r="D18159" t="s">
        <v>1373</v>
      </c>
      <c r="E18159">
        <f t="shared" ca="1" si="283"/>
        <v>54</v>
      </c>
      <c r="F18159">
        <f>INDEX(ID_barrio!$A$2:$A$49,MATCH(G18159,ID_barrio!$B$2:$B$49,0))</f>
        <v>7</v>
      </c>
      <c r="G18159" t="s">
        <v>45</v>
      </c>
      <c r="H18159">
        <v>-34.586979999999997</v>
      </c>
      <c r="I18159">
        <v>-58.403509999999997</v>
      </c>
      <c r="J18159" t="s">
        <v>20</v>
      </c>
      <c r="K18159">
        <v>6343</v>
      </c>
      <c r="L18159">
        <v>1</v>
      </c>
      <c r="M18159">
        <v>9</v>
      </c>
      <c r="N18159">
        <v>44919</v>
      </c>
      <c r="O18159">
        <v>9</v>
      </c>
      <c r="P18159">
        <v>2</v>
      </c>
      <c r="Q18159">
        <v>335</v>
      </c>
      <c r="R18159">
        <v>9</v>
      </c>
    </row>
    <row r="18160" spans="1:18" x14ac:dyDescent="0.25">
      <c r="A18160">
        <v>7.5226474894586598E+17</v>
      </c>
      <c r="B18160" t="s">
        <v>22002</v>
      </c>
      <c r="C18160">
        <v>486240643</v>
      </c>
      <c r="D18160" t="s">
        <v>103</v>
      </c>
      <c r="E18160">
        <f t="shared" ca="1" si="283"/>
        <v>78</v>
      </c>
      <c r="F18160">
        <f>INDEX(ID_barrio!$A$2:$A$49,MATCH(G18160,ID_barrio!$B$2:$B$49,0))</f>
        <v>1</v>
      </c>
      <c r="G18160" t="s">
        <v>19</v>
      </c>
      <c r="H18160">
        <v>-34.592460500000001</v>
      </c>
      <c r="I18160">
        <v>-58.414019600000003</v>
      </c>
      <c r="J18160" t="s">
        <v>20</v>
      </c>
      <c r="K18160">
        <v>6796</v>
      </c>
      <c r="L18160">
        <v>1</v>
      </c>
      <c r="M18160">
        <v>4</v>
      </c>
      <c r="N18160">
        <v>44906</v>
      </c>
      <c r="O18160">
        <v>2.2599999999999998</v>
      </c>
      <c r="P18160">
        <v>1</v>
      </c>
      <c r="Q18160">
        <v>360</v>
      </c>
      <c r="R18160">
        <v>4</v>
      </c>
    </row>
    <row r="18161" spans="1:18" x14ac:dyDescent="0.25">
      <c r="A18161">
        <v>7.5554749847084902E+17</v>
      </c>
      <c r="B18161" t="s">
        <v>16513</v>
      </c>
      <c r="C18161">
        <v>25943835</v>
      </c>
      <c r="D18161" t="s">
        <v>5294</v>
      </c>
      <c r="E18161">
        <f t="shared" ca="1" si="283"/>
        <v>51</v>
      </c>
      <c r="F18161">
        <f>INDEX(ID_barrio!$A$2:$A$49,MATCH(G18161,ID_barrio!$B$2:$B$49,0))</f>
        <v>1</v>
      </c>
      <c r="G18161" t="s">
        <v>19</v>
      </c>
      <c r="H18161">
        <v>-34.582526799999997</v>
      </c>
      <c r="I18161">
        <v>-58.407148599999999</v>
      </c>
      <c r="J18161" t="s">
        <v>20</v>
      </c>
      <c r="K18161">
        <v>7425</v>
      </c>
      <c r="L18161">
        <v>2</v>
      </c>
      <c r="M18161">
        <v>3</v>
      </c>
      <c r="N18161">
        <v>44893</v>
      </c>
      <c r="O18161">
        <v>1.96</v>
      </c>
      <c r="P18161">
        <v>11</v>
      </c>
      <c r="Q18161">
        <v>61</v>
      </c>
      <c r="R18161">
        <v>3</v>
      </c>
    </row>
    <row r="18162" spans="1:18" x14ac:dyDescent="0.25">
      <c r="A18162">
        <v>7.5556466326676698E+17</v>
      </c>
      <c r="B18162" t="s">
        <v>16514</v>
      </c>
      <c r="C18162">
        <v>13731292</v>
      </c>
      <c r="D18162" t="s">
        <v>16515</v>
      </c>
      <c r="E18162">
        <f t="shared" ca="1" si="283"/>
        <v>74</v>
      </c>
      <c r="F18162">
        <f>INDEX(ID_barrio!$A$2:$A$49,MATCH(G18162,ID_barrio!$B$2:$B$49,0))</f>
        <v>1</v>
      </c>
      <c r="G18162" t="s">
        <v>19</v>
      </c>
      <c r="H18162">
        <v>-34.555840000000003</v>
      </c>
      <c r="I18162">
        <v>-58.436790000000002</v>
      </c>
      <c r="J18162" t="s">
        <v>20</v>
      </c>
      <c r="K18162">
        <v>15000</v>
      </c>
      <c r="L18162">
        <v>1</v>
      </c>
      <c r="M18162">
        <v>0</v>
      </c>
      <c r="P18162">
        <v>1</v>
      </c>
      <c r="Q18162">
        <v>355</v>
      </c>
      <c r="R18162">
        <v>0</v>
      </c>
    </row>
    <row r="18163" spans="1:18" x14ac:dyDescent="0.25">
      <c r="A18163">
        <v>7.5562139629306701E+17</v>
      </c>
      <c r="B18163" t="s">
        <v>5812</v>
      </c>
      <c r="C18163">
        <v>4750466</v>
      </c>
      <c r="D18163" t="s">
        <v>1543</v>
      </c>
      <c r="E18163">
        <f t="shared" ca="1" si="283"/>
        <v>45</v>
      </c>
      <c r="F18163">
        <f>INDEX(ID_barrio!$A$2:$A$49,MATCH(G18163,ID_barrio!$B$2:$B$49,0))</f>
        <v>20</v>
      </c>
      <c r="G18163" t="s">
        <v>245</v>
      </c>
      <c r="H18163">
        <v>-34.602839600000003</v>
      </c>
      <c r="I18163">
        <v>-58.363732400000004</v>
      </c>
      <c r="J18163" t="s">
        <v>20</v>
      </c>
      <c r="K18163">
        <v>15480</v>
      </c>
      <c r="L18163">
        <v>7</v>
      </c>
      <c r="M18163">
        <v>0</v>
      </c>
      <c r="P18163">
        <v>1</v>
      </c>
      <c r="Q18163">
        <v>55</v>
      </c>
      <c r="R18163">
        <v>0</v>
      </c>
    </row>
    <row r="18164" spans="1:18" x14ac:dyDescent="0.25">
      <c r="A18164">
        <v>7.5226796960836595E+17</v>
      </c>
      <c r="B18164" t="s">
        <v>16516</v>
      </c>
      <c r="C18164">
        <v>155296401</v>
      </c>
      <c r="D18164" t="s">
        <v>103</v>
      </c>
      <c r="E18164">
        <f t="shared" ca="1" si="283"/>
        <v>52</v>
      </c>
      <c r="F18164">
        <f>INDEX(ID_barrio!$A$2:$A$49,MATCH(G18164,ID_barrio!$B$2:$B$49,0))</f>
        <v>3</v>
      </c>
      <c r="G18164" t="s">
        <v>32</v>
      </c>
      <c r="H18164">
        <v>-34.616087999999998</v>
      </c>
      <c r="I18164">
        <v>-58.3906510999999</v>
      </c>
      <c r="J18164" t="s">
        <v>20</v>
      </c>
      <c r="K18164">
        <v>8810</v>
      </c>
      <c r="L18164">
        <v>2</v>
      </c>
      <c r="M18164">
        <v>2</v>
      </c>
      <c r="N18164">
        <v>44878</v>
      </c>
      <c r="O18164">
        <v>1.18</v>
      </c>
      <c r="P18164">
        <v>1</v>
      </c>
      <c r="Q18164">
        <v>75</v>
      </c>
      <c r="R18164">
        <v>2</v>
      </c>
    </row>
    <row r="18165" spans="1:18" x14ac:dyDescent="0.25">
      <c r="A18165">
        <v>7.5366991177975398E+17</v>
      </c>
      <c r="B18165" t="s">
        <v>22003</v>
      </c>
      <c r="C18165">
        <v>38809283</v>
      </c>
      <c r="D18165" t="s">
        <v>132</v>
      </c>
      <c r="E18165">
        <f t="shared" ca="1" si="283"/>
        <v>38</v>
      </c>
      <c r="F18165">
        <f>INDEX(ID_barrio!$A$2:$A$49,MATCH(G18165,ID_barrio!$B$2:$B$49,0))</f>
        <v>24</v>
      </c>
      <c r="G18165" t="s">
        <v>451</v>
      </c>
      <c r="H18165">
        <v>-34.606729999999999</v>
      </c>
      <c r="I18165">
        <v>-58.439</v>
      </c>
      <c r="J18165" t="s">
        <v>20</v>
      </c>
      <c r="K18165">
        <v>31815</v>
      </c>
      <c r="L18165">
        <v>1</v>
      </c>
      <c r="M18165">
        <v>4</v>
      </c>
      <c r="N18165">
        <v>44900</v>
      </c>
      <c r="O18165">
        <v>2.67</v>
      </c>
      <c r="P18165">
        <v>5</v>
      </c>
      <c r="Q18165">
        <v>90</v>
      </c>
      <c r="R18165">
        <v>4</v>
      </c>
    </row>
    <row r="18166" spans="1:18" x14ac:dyDescent="0.25">
      <c r="A18166">
        <v>7.5369798393550899E+17</v>
      </c>
      <c r="B18166" t="s">
        <v>16517</v>
      </c>
      <c r="C18166">
        <v>486495618</v>
      </c>
      <c r="D18166" t="s">
        <v>3871</v>
      </c>
      <c r="E18166">
        <f t="shared" ca="1" si="283"/>
        <v>33</v>
      </c>
      <c r="F18166">
        <f>INDEX(ID_barrio!$A$2:$A$49,MATCH(G18166,ID_barrio!$B$2:$B$49,0))</f>
        <v>5</v>
      </c>
      <c r="G18166" t="s">
        <v>38</v>
      </c>
      <c r="H18166">
        <v>-34.599719999999998</v>
      </c>
      <c r="I18166">
        <v>-58.375900000000001</v>
      </c>
      <c r="J18166" t="s">
        <v>20</v>
      </c>
      <c r="K18166">
        <v>30714</v>
      </c>
      <c r="L18166">
        <v>2</v>
      </c>
      <c r="M18166">
        <v>0</v>
      </c>
      <c r="P18166">
        <v>1</v>
      </c>
      <c r="Q18166">
        <v>359</v>
      </c>
      <c r="R18166">
        <v>0</v>
      </c>
    </row>
    <row r="18167" spans="1:18" x14ac:dyDescent="0.25">
      <c r="A18167">
        <v>7.5562450935962701E+17</v>
      </c>
      <c r="B18167" t="s">
        <v>16518</v>
      </c>
      <c r="C18167">
        <v>486868073</v>
      </c>
      <c r="D18167" t="s">
        <v>3871</v>
      </c>
      <c r="E18167">
        <f t="shared" ca="1" si="283"/>
        <v>76</v>
      </c>
      <c r="F18167">
        <f>INDEX(ID_barrio!$A$2:$A$49,MATCH(G18167,ID_barrio!$B$2:$B$49,0))</f>
        <v>3</v>
      </c>
      <c r="G18167" t="s">
        <v>32</v>
      </c>
      <c r="H18167">
        <v>-34.610759999999999</v>
      </c>
      <c r="I18167">
        <v>-58.373399999999997</v>
      </c>
      <c r="J18167" t="s">
        <v>20</v>
      </c>
      <c r="K18167">
        <v>7270</v>
      </c>
      <c r="L18167">
        <v>1</v>
      </c>
      <c r="M18167">
        <v>2</v>
      </c>
      <c r="N18167">
        <v>44903</v>
      </c>
      <c r="O18167">
        <v>1.33</v>
      </c>
      <c r="P18167">
        <v>1</v>
      </c>
      <c r="Q18167">
        <v>365</v>
      </c>
      <c r="R18167">
        <v>2</v>
      </c>
    </row>
    <row r="18168" spans="1:18" x14ac:dyDescent="0.25">
      <c r="A18168">
        <v>7.5370096589150298E+17</v>
      </c>
      <c r="B18168" t="s">
        <v>22004</v>
      </c>
      <c r="C18168">
        <v>391307304</v>
      </c>
      <c r="D18168" t="s">
        <v>758</v>
      </c>
      <c r="E18168">
        <f t="shared" ca="1" si="283"/>
        <v>56</v>
      </c>
      <c r="F18168">
        <f>INDEX(ID_barrio!$A$2:$A$49,MATCH(G18168,ID_barrio!$B$2:$B$49,0))</f>
        <v>27</v>
      </c>
      <c r="G18168" t="s">
        <v>500</v>
      </c>
      <c r="H18168">
        <v>-34.621220000000001</v>
      </c>
      <c r="I18168">
        <v>-58.469149999999999</v>
      </c>
      <c r="J18168" t="s">
        <v>20</v>
      </c>
      <c r="K18168">
        <v>45105</v>
      </c>
      <c r="L18168">
        <v>1</v>
      </c>
      <c r="M18168">
        <v>2</v>
      </c>
      <c r="N18168">
        <v>44905</v>
      </c>
      <c r="O18168">
        <v>2</v>
      </c>
      <c r="P18168">
        <v>1</v>
      </c>
      <c r="Q18168">
        <v>42</v>
      </c>
      <c r="R18168">
        <v>2</v>
      </c>
    </row>
    <row r="18169" spans="1:18" x14ac:dyDescent="0.25">
      <c r="A18169">
        <v>7.5375509817230195E+17</v>
      </c>
      <c r="B18169" t="s">
        <v>22005</v>
      </c>
      <c r="C18169">
        <v>163721833</v>
      </c>
      <c r="D18169" t="s">
        <v>157</v>
      </c>
      <c r="E18169">
        <f t="shared" ca="1" si="283"/>
        <v>53</v>
      </c>
      <c r="F18169">
        <f>INDEX(ID_barrio!$A$2:$A$49,MATCH(G18169,ID_barrio!$B$2:$B$49,0))</f>
        <v>6</v>
      </c>
      <c r="G18169" t="s">
        <v>43</v>
      </c>
      <c r="H18169">
        <v>-34.616480000000003</v>
      </c>
      <c r="I18169">
        <v>-58.401240000000001</v>
      </c>
      <c r="J18169" t="s">
        <v>24</v>
      </c>
      <c r="K18169">
        <v>9566</v>
      </c>
      <c r="L18169">
        <v>1</v>
      </c>
      <c r="M18169">
        <v>1</v>
      </c>
      <c r="N18169">
        <v>44878</v>
      </c>
      <c r="O18169">
        <v>0.64</v>
      </c>
      <c r="P18169">
        <v>3</v>
      </c>
      <c r="Q18169">
        <v>365</v>
      </c>
      <c r="R18169">
        <v>1</v>
      </c>
    </row>
    <row r="18170" spans="1:18" x14ac:dyDescent="0.25">
      <c r="A18170">
        <v>7.5227319402204506E+17</v>
      </c>
      <c r="B18170" t="s">
        <v>16519</v>
      </c>
      <c r="C18170">
        <v>210505345</v>
      </c>
      <c r="D18170" t="s">
        <v>697</v>
      </c>
      <c r="E18170">
        <f t="shared" ca="1" si="283"/>
        <v>78</v>
      </c>
      <c r="F18170">
        <f>INDEX(ID_barrio!$A$2:$A$49,MATCH(G18170,ID_barrio!$B$2:$B$49,0))</f>
        <v>41</v>
      </c>
      <c r="G18170" t="s">
        <v>3694</v>
      </c>
      <c r="H18170">
        <v>-34.604187661815502</v>
      </c>
      <c r="I18170">
        <v>-58.462574041402497</v>
      </c>
      <c r="J18170" t="s">
        <v>20</v>
      </c>
      <c r="K18170">
        <v>10000</v>
      </c>
      <c r="L18170">
        <v>2</v>
      </c>
      <c r="M18170">
        <v>0</v>
      </c>
      <c r="P18170">
        <v>1</v>
      </c>
      <c r="Q18170">
        <v>364</v>
      </c>
      <c r="R18170">
        <v>0</v>
      </c>
    </row>
    <row r="18171" spans="1:18" x14ac:dyDescent="0.25">
      <c r="A18171">
        <v>7.5228335986864794E+17</v>
      </c>
      <c r="B18171" t="s">
        <v>16520</v>
      </c>
      <c r="C18171">
        <v>11256892</v>
      </c>
      <c r="D18171" t="s">
        <v>1695</v>
      </c>
      <c r="E18171">
        <f t="shared" ca="1" si="283"/>
        <v>49</v>
      </c>
      <c r="F18171">
        <f>INDEX(ID_barrio!$A$2:$A$49,MATCH(G18171,ID_barrio!$B$2:$B$49,0))</f>
        <v>1</v>
      </c>
      <c r="G18171" t="s">
        <v>19</v>
      </c>
      <c r="H18171">
        <v>-34.58943</v>
      </c>
      <c r="I18171">
        <v>-58.416460000000001</v>
      </c>
      <c r="J18171" t="s">
        <v>20</v>
      </c>
      <c r="K18171">
        <v>6218</v>
      </c>
      <c r="L18171">
        <v>2</v>
      </c>
      <c r="M18171">
        <v>9</v>
      </c>
      <c r="N18171">
        <v>44914</v>
      </c>
      <c r="O18171">
        <v>5</v>
      </c>
      <c r="P18171">
        <v>65</v>
      </c>
      <c r="Q18171">
        <v>161</v>
      </c>
      <c r="R18171">
        <v>9</v>
      </c>
    </row>
    <row r="18172" spans="1:18" x14ac:dyDescent="0.25">
      <c r="A18172">
        <v>7.5562645920032E+17</v>
      </c>
      <c r="B18172" t="s">
        <v>16521</v>
      </c>
      <c r="C18172">
        <v>155239542</v>
      </c>
      <c r="D18172" t="s">
        <v>2478</v>
      </c>
      <c r="E18172">
        <f t="shared" ca="1" si="283"/>
        <v>53</v>
      </c>
      <c r="F18172">
        <f>INDEX(ID_barrio!$A$2:$A$49,MATCH(G18172,ID_barrio!$B$2:$B$49,0))</f>
        <v>9</v>
      </c>
      <c r="G18172" t="s">
        <v>55</v>
      </c>
      <c r="H18172">
        <v>-34.619979999999998</v>
      </c>
      <c r="I18172">
        <v>-58.378120000000003</v>
      </c>
      <c r="J18172" t="s">
        <v>20</v>
      </c>
      <c r="K18172">
        <v>7752</v>
      </c>
      <c r="L18172">
        <v>180</v>
      </c>
      <c r="M18172">
        <v>0</v>
      </c>
      <c r="P18172">
        <v>1</v>
      </c>
      <c r="Q18172">
        <v>304</v>
      </c>
      <c r="R18172">
        <v>0</v>
      </c>
    </row>
    <row r="18173" spans="1:18" x14ac:dyDescent="0.25">
      <c r="A18173">
        <v>7.5563006088170202E+17</v>
      </c>
      <c r="B18173" t="s">
        <v>16522</v>
      </c>
      <c r="C18173">
        <v>462083363</v>
      </c>
      <c r="D18173" t="s">
        <v>1088</v>
      </c>
      <c r="E18173">
        <f t="shared" ca="1" si="283"/>
        <v>37</v>
      </c>
      <c r="F18173">
        <f>INDEX(ID_barrio!$A$2:$A$49,MATCH(G18173,ID_barrio!$B$2:$B$49,0))</f>
        <v>18</v>
      </c>
      <c r="G18173" t="s">
        <v>177</v>
      </c>
      <c r="H18173">
        <v>-34.569999699999997</v>
      </c>
      <c r="I18173">
        <v>-58.447867700000003</v>
      </c>
      <c r="J18173" t="s">
        <v>20</v>
      </c>
      <c r="K18173">
        <v>7400</v>
      </c>
      <c r="L18173">
        <v>1</v>
      </c>
      <c r="M18173">
        <v>1</v>
      </c>
      <c r="N18173">
        <v>44904</v>
      </c>
      <c r="O18173">
        <v>1</v>
      </c>
      <c r="P18173">
        <v>19</v>
      </c>
      <c r="Q18173">
        <v>350</v>
      </c>
      <c r="R18173">
        <v>1</v>
      </c>
    </row>
    <row r="18174" spans="1:18" x14ac:dyDescent="0.25">
      <c r="A18174">
        <v>7.5230266201064294E+17</v>
      </c>
      <c r="B18174" t="s">
        <v>16523</v>
      </c>
      <c r="C18174">
        <v>486248983</v>
      </c>
      <c r="D18174" t="s">
        <v>7420</v>
      </c>
      <c r="E18174">
        <f t="shared" ca="1" si="283"/>
        <v>78</v>
      </c>
      <c r="F18174">
        <f>INDEX(ID_barrio!$A$2:$A$49,MATCH(G18174,ID_barrio!$B$2:$B$49,0))</f>
        <v>7</v>
      </c>
      <c r="G18174" t="s">
        <v>45</v>
      </c>
      <c r="H18174">
        <v>-34.589419999999997</v>
      </c>
      <c r="I18174">
        <v>-58.396039999999999</v>
      </c>
      <c r="J18174" t="s">
        <v>20</v>
      </c>
      <c r="K18174">
        <v>12334</v>
      </c>
      <c r="L18174">
        <v>1</v>
      </c>
      <c r="M18174">
        <v>0</v>
      </c>
      <c r="P18174">
        <v>1</v>
      </c>
      <c r="Q18174">
        <v>362</v>
      </c>
      <c r="R18174">
        <v>0</v>
      </c>
    </row>
    <row r="18175" spans="1:18" x14ac:dyDescent="0.25">
      <c r="A18175">
        <v>7.5230935605620506E+17</v>
      </c>
      <c r="B18175" t="s">
        <v>16524</v>
      </c>
      <c r="C18175">
        <v>45905514</v>
      </c>
      <c r="D18175" t="s">
        <v>481</v>
      </c>
      <c r="E18175">
        <f t="shared" ca="1" si="283"/>
        <v>29</v>
      </c>
      <c r="F18175">
        <f>INDEX(ID_barrio!$A$2:$A$49,MATCH(G18175,ID_barrio!$B$2:$B$49,0))</f>
        <v>13</v>
      </c>
      <c r="G18175" t="s">
        <v>99</v>
      </c>
      <c r="H18175">
        <v>-34.594670000000001</v>
      </c>
      <c r="I18175">
        <v>-58.443089999999998</v>
      </c>
      <c r="J18175" t="s">
        <v>20</v>
      </c>
      <c r="K18175">
        <v>8810</v>
      </c>
      <c r="L18175">
        <v>3</v>
      </c>
      <c r="M18175">
        <v>4</v>
      </c>
      <c r="N18175">
        <v>44917</v>
      </c>
      <c r="O18175">
        <v>3.64</v>
      </c>
      <c r="P18175">
        <v>2</v>
      </c>
      <c r="Q18175">
        <v>333</v>
      </c>
      <c r="R18175">
        <v>4</v>
      </c>
    </row>
    <row r="18176" spans="1:18" x14ac:dyDescent="0.25">
      <c r="A18176">
        <v>7.5231042357564595E+17</v>
      </c>
      <c r="B18176" t="s">
        <v>16525</v>
      </c>
      <c r="C18176">
        <v>329819840</v>
      </c>
      <c r="D18176" t="s">
        <v>1370</v>
      </c>
      <c r="E18176">
        <f t="shared" ca="1" si="283"/>
        <v>51</v>
      </c>
      <c r="F18176">
        <f>INDEX(ID_barrio!$A$2:$A$49,MATCH(G18176,ID_barrio!$B$2:$B$49,0))</f>
        <v>7</v>
      </c>
      <c r="G18176" t="s">
        <v>45</v>
      </c>
      <c r="H18176">
        <v>-34.594279999999998</v>
      </c>
      <c r="I18176">
        <v>-58.40316</v>
      </c>
      <c r="J18176" t="s">
        <v>20</v>
      </c>
      <c r="K18176">
        <v>7048</v>
      </c>
      <c r="L18176">
        <v>2</v>
      </c>
      <c r="M18176">
        <v>2</v>
      </c>
      <c r="N18176">
        <v>44885</v>
      </c>
      <c r="O18176">
        <v>1.3</v>
      </c>
      <c r="P18176">
        <v>22</v>
      </c>
      <c r="Q18176">
        <v>365</v>
      </c>
      <c r="R18176">
        <v>2</v>
      </c>
    </row>
    <row r="18177" spans="1:18" x14ac:dyDescent="0.25">
      <c r="A18177">
        <v>7.5231240149604198E+17</v>
      </c>
      <c r="B18177" t="s">
        <v>16526</v>
      </c>
      <c r="C18177">
        <v>33314356</v>
      </c>
      <c r="D18177" t="s">
        <v>1370</v>
      </c>
      <c r="E18177">
        <f t="shared" ca="1" si="283"/>
        <v>77</v>
      </c>
      <c r="F18177">
        <f>INDEX(ID_barrio!$A$2:$A$49,MATCH(G18177,ID_barrio!$B$2:$B$49,0))</f>
        <v>1</v>
      </c>
      <c r="G18177" t="s">
        <v>19</v>
      </c>
      <c r="H18177">
        <v>-34.579949999999997</v>
      </c>
      <c r="I18177">
        <v>-58.412700000000001</v>
      </c>
      <c r="J18177" t="s">
        <v>20</v>
      </c>
      <c r="K18177">
        <v>17656</v>
      </c>
      <c r="L18177">
        <v>3</v>
      </c>
      <c r="M18177">
        <v>2</v>
      </c>
      <c r="N18177">
        <v>44906</v>
      </c>
      <c r="O18177">
        <v>2</v>
      </c>
      <c r="P18177">
        <v>6</v>
      </c>
      <c r="Q18177">
        <v>208</v>
      </c>
      <c r="R18177">
        <v>2</v>
      </c>
    </row>
    <row r="18178" spans="1:18" x14ac:dyDescent="0.25">
      <c r="A18178">
        <v>7.5232799356028403E+17</v>
      </c>
      <c r="B18178" t="s">
        <v>22006</v>
      </c>
      <c r="C18178">
        <v>33314356</v>
      </c>
      <c r="D18178" t="s">
        <v>1370</v>
      </c>
      <c r="E18178">
        <f t="shared" ca="1" si="283"/>
        <v>46</v>
      </c>
      <c r="F18178">
        <f>INDEX(ID_barrio!$A$2:$A$49,MATCH(G18178,ID_barrio!$B$2:$B$49,0))</f>
        <v>1</v>
      </c>
      <c r="G18178" t="s">
        <v>19</v>
      </c>
      <c r="H18178">
        <v>-34.571739999999998</v>
      </c>
      <c r="I18178">
        <v>-58.43045</v>
      </c>
      <c r="J18178" t="s">
        <v>20</v>
      </c>
      <c r="K18178">
        <v>11563</v>
      </c>
      <c r="L18178">
        <v>3</v>
      </c>
      <c r="M18178">
        <v>0</v>
      </c>
      <c r="P18178">
        <v>6</v>
      </c>
      <c r="Q18178">
        <v>328</v>
      </c>
      <c r="R18178">
        <v>0</v>
      </c>
    </row>
    <row r="18179" spans="1:18" x14ac:dyDescent="0.25">
      <c r="A18179">
        <v>7.5376261162485094E+17</v>
      </c>
      <c r="B18179" t="s">
        <v>16527</v>
      </c>
      <c r="C18179">
        <v>53363495</v>
      </c>
      <c r="D18179" t="s">
        <v>3010</v>
      </c>
      <c r="E18179">
        <f t="shared" ref="E18179:E18242" ca="1" si="284">RANDBETWEEN(28,79)</f>
        <v>49</v>
      </c>
      <c r="F18179">
        <f>INDEX(ID_barrio!$A$2:$A$49,MATCH(G18179,ID_barrio!$B$2:$B$49,0))</f>
        <v>5</v>
      </c>
      <c r="G18179" t="s">
        <v>38</v>
      </c>
      <c r="H18179">
        <v>-34.604399999999998</v>
      </c>
      <c r="I18179">
        <v>-58.388069999999999</v>
      </c>
      <c r="J18179" t="s">
        <v>20</v>
      </c>
      <c r="K18179">
        <v>5991</v>
      </c>
      <c r="L18179">
        <v>1</v>
      </c>
      <c r="M18179">
        <v>4</v>
      </c>
      <c r="N18179">
        <v>44910</v>
      </c>
      <c r="O18179">
        <v>3.75</v>
      </c>
      <c r="P18179">
        <v>2</v>
      </c>
      <c r="Q18179">
        <v>340</v>
      </c>
      <c r="R18179">
        <v>4</v>
      </c>
    </row>
    <row r="18180" spans="1:18" x14ac:dyDescent="0.25">
      <c r="A18180">
        <v>7.5564439653616602E+17</v>
      </c>
      <c r="B18180" t="s">
        <v>16528</v>
      </c>
      <c r="C18180">
        <v>462083363</v>
      </c>
      <c r="D18180" t="s">
        <v>1088</v>
      </c>
      <c r="E18180">
        <f t="shared" ca="1" si="284"/>
        <v>44</v>
      </c>
      <c r="F18180">
        <f>INDEX(ID_barrio!$A$2:$A$49,MATCH(G18180,ID_barrio!$B$2:$B$49,0))</f>
        <v>18</v>
      </c>
      <c r="G18180" t="s">
        <v>177</v>
      </c>
      <c r="H18180">
        <v>-34.569409</v>
      </c>
      <c r="I18180">
        <v>-58.447388699999998</v>
      </c>
      <c r="J18180" t="s">
        <v>20</v>
      </c>
      <c r="K18180">
        <v>7400</v>
      </c>
      <c r="L18180">
        <v>1</v>
      </c>
      <c r="M18180">
        <v>0</v>
      </c>
      <c r="P18180">
        <v>19</v>
      </c>
      <c r="Q18180">
        <v>335</v>
      </c>
      <c r="R18180">
        <v>0</v>
      </c>
    </row>
    <row r="18181" spans="1:18" x14ac:dyDescent="0.25">
      <c r="A18181">
        <v>7.5381472619935501E+17</v>
      </c>
      <c r="B18181" t="s">
        <v>16529</v>
      </c>
      <c r="C18181">
        <v>32699907</v>
      </c>
      <c r="D18181" t="s">
        <v>2305</v>
      </c>
      <c r="E18181">
        <f t="shared" ca="1" si="284"/>
        <v>50</v>
      </c>
      <c r="F18181">
        <f>INDEX(ID_barrio!$A$2:$A$49,MATCH(G18181,ID_barrio!$B$2:$B$49,0))</f>
        <v>12</v>
      </c>
      <c r="G18181" t="s">
        <v>87</v>
      </c>
      <c r="H18181">
        <v>-34.558790000000002</v>
      </c>
      <c r="I18181">
        <v>-58.444429999999997</v>
      </c>
      <c r="J18181" t="s">
        <v>20</v>
      </c>
      <c r="K18181">
        <v>7677</v>
      </c>
      <c r="L18181">
        <v>1</v>
      </c>
      <c r="M18181">
        <v>1</v>
      </c>
      <c r="N18181">
        <v>44904</v>
      </c>
      <c r="O18181">
        <v>1</v>
      </c>
      <c r="P18181">
        <v>1</v>
      </c>
      <c r="Q18181">
        <v>319</v>
      </c>
      <c r="R18181">
        <v>1</v>
      </c>
    </row>
    <row r="18182" spans="1:18" x14ac:dyDescent="0.25">
      <c r="A18182">
        <v>7.5232950976310106E+17</v>
      </c>
      <c r="B18182" t="s">
        <v>16530</v>
      </c>
      <c r="C18182">
        <v>342313391</v>
      </c>
      <c r="D18182" t="s">
        <v>40</v>
      </c>
      <c r="E18182">
        <f t="shared" ca="1" si="284"/>
        <v>76</v>
      </c>
      <c r="F18182">
        <f>INDEX(ID_barrio!$A$2:$A$49,MATCH(G18182,ID_barrio!$B$2:$B$49,0))</f>
        <v>2</v>
      </c>
      <c r="G18182" t="s">
        <v>18061</v>
      </c>
      <c r="H18182">
        <v>-34.54354</v>
      </c>
      <c r="I18182">
        <v>-58.471319999999999</v>
      </c>
      <c r="J18182" t="s">
        <v>20</v>
      </c>
      <c r="K18182">
        <v>9314</v>
      </c>
      <c r="L18182">
        <v>3</v>
      </c>
      <c r="M18182">
        <v>1</v>
      </c>
      <c r="N18182">
        <v>44901</v>
      </c>
      <c r="O18182">
        <v>1</v>
      </c>
      <c r="P18182">
        <v>1</v>
      </c>
      <c r="Q18182">
        <v>365</v>
      </c>
      <c r="R18182">
        <v>1</v>
      </c>
    </row>
    <row r="18183" spans="1:18" x14ac:dyDescent="0.25">
      <c r="A18183">
        <v>7.5234747256237197E+17</v>
      </c>
      <c r="B18183" t="s">
        <v>16531</v>
      </c>
      <c r="C18183">
        <v>22694851</v>
      </c>
      <c r="D18183" t="s">
        <v>2478</v>
      </c>
      <c r="E18183">
        <f t="shared" ca="1" si="284"/>
        <v>59</v>
      </c>
      <c r="F18183">
        <f>INDEX(ID_barrio!$A$2:$A$49,MATCH(G18183,ID_barrio!$B$2:$B$49,0))</f>
        <v>8</v>
      </c>
      <c r="G18183" t="s">
        <v>48</v>
      </c>
      <c r="H18183">
        <v>-34.602640000000001</v>
      </c>
      <c r="I18183">
        <v>-58.414949999999997</v>
      </c>
      <c r="J18183" t="s">
        <v>20</v>
      </c>
      <c r="K18183">
        <v>52858</v>
      </c>
      <c r="L18183">
        <v>2</v>
      </c>
      <c r="M18183">
        <v>0</v>
      </c>
      <c r="P18183">
        <v>18</v>
      </c>
      <c r="Q18183">
        <v>118</v>
      </c>
      <c r="R18183">
        <v>0</v>
      </c>
    </row>
    <row r="18184" spans="1:18" x14ac:dyDescent="0.25">
      <c r="A18184">
        <v>7.5238270833348096E+17</v>
      </c>
      <c r="B18184" t="s">
        <v>16532</v>
      </c>
      <c r="C18184">
        <v>22694851</v>
      </c>
      <c r="D18184" t="s">
        <v>2478</v>
      </c>
      <c r="E18184">
        <f t="shared" ca="1" si="284"/>
        <v>44</v>
      </c>
      <c r="F18184">
        <f>INDEX(ID_barrio!$A$2:$A$49,MATCH(G18184,ID_barrio!$B$2:$B$49,0))</f>
        <v>8</v>
      </c>
      <c r="G18184" t="s">
        <v>48</v>
      </c>
      <c r="H18184">
        <v>-34.604340000000001</v>
      </c>
      <c r="I18184">
        <v>-58.414749999999998</v>
      </c>
      <c r="J18184" t="s">
        <v>20</v>
      </c>
      <c r="K18184">
        <v>52858</v>
      </c>
      <c r="L18184">
        <v>2</v>
      </c>
      <c r="M18184">
        <v>0</v>
      </c>
      <c r="P18184">
        <v>18</v>
      </c>
      <c r="Q18184">
        <v>119</v>
      </c>
      <c r="R18184">
        <v>0</v>
      </c>
    </row>
    <row r="18185" spans="1:18" x14ac:dyDescent="0.25">
      <c r="A18185">
        <v>7.5565355951623296E+17</v>
      </c>
      <c r="B18185" t="s">
        <v>16533</v>
      </c>
      <c r="C18185">
        <v>477011618</v>
      </c>
      <c r="D18185" t="s">
        <v>16098</v>
      </c>
      <c r="E18185">
        <f t="shared" ca="1" si="284"/>
        <v>72</v>
      </c>
      <c r="F18185">
        <f>INDEX(ID_barrio!$A$2:$A$49,MATCH(G18185,ID_barrio!$B$2:$B$49,0))</f>
        <v>1</v>
      </c>
      <c r="G18185" t="s">
        <v>19</v>
      </c>
      <c r="H18185">
        <v>-34.577500000000001</v>
      </c>
      <c r="I18185">
        <v>-58.428220000000003</v>
      </c>
      <c r="J18185" t="s">
        <v>20</v>
      </c>
      <c r="K18185">
        <v>7173</v>
      </c>
      <c r="L18185">
        <v>1</v>
      </c>
      <c r="M18185">
        <v>3</v>
      </c>
      <c r="N18185">
        <v>44905</v>
      </c>
      <c r="O18185">
        <v>2.09</v>
      </c>
      <c r="P18185">
        <v>4</v>
      </c>
      <c r="Q18185">
        <v>357</v>
      </c>
      <c r="R18185">
        <v>3</v>
      </c>
    </row>
    <row r="18186" spans="1:18" x14ac:dyDescent="0.25">
      <c r="A18186">
        <v>7.5238825249947494E+17</v>
      </c>
      <c r="B18186" t="s">
        <v>16534</v>
      </c>
      <c r="C18186">
        <v>484309677</v>
      </c>
      <c r="D18186" t="s">
        <v>5372</v>
      </c>
      <c r="E18186">
        <f t="shared" ca="1" si="284"/>
        <v>67</v>
      </c>
      <c r="F18186">
        <f>INDEX(ID_barrio!$A$2:$A$49,MATCH(G18186,ID_barrio!$B$2:$B$49,0))</f>
        <v>3</v>
      </c>
      <c r="G18186" t="s">
        <v>32</v>
      </c>
      <c r="H18186">
        <v>-34.609367499999998</v>
      </c>
      <c r="I18186">
        <v>-58.3842389</v>
      </c>
      <c r="J18186" t="s">
        <v>20</v>
      </c>
      <c r="K18186">
        <v>8861</v>
      </c>
      <c r="L18186">
        <v>3</v>
      </c>
      <c r="M18186">
        <v>0</v>
      </c>
      <c r="P18186">
        <v>1</v>
      </c>
      <c r="Q18186">
        <v>364</v>
      </c>
      <c r="R18186">
        <v>0</v>
      </c>
    </row>
    <row r="18187" spans="1:18" x14ac:dyDescent="0.25">
      <c r="A18187">
        <v>7.5391047521459302E+17</v>
      </c>
      <c r="B18187" t="s">
        <v>16535</v>
      </c>
      <c r="C18187">
        <v>486530524</v>
      </c>
      <c r="D18187" t="s">
        <v>18597</v>
      </c>
      <c r="E18187">
        <f t="shared" ca="1" si="284"/>
        <v>37</v>
      </c>
      <c r="F18187">
        <f>INDEX(ID_barrio!$A$2:$A$49,MATCH(G18187,ID_barrio!$B$2:$B$49,0))</f>
        <v>12</v>
      </c>
      <c r="G18187" t="s">
        <v>87</v>
      </c>
      <c r="H18187">
        <v>-34.560980000000001</v>
      </c>
      <c r="I18187">
        <v>-58.463929999999998</v>
      </c>
      <c r="J18187" t="s">
        <v>20</v>
      </c>
      <c r="K18187">
        <v>16109</v>
      </c>
      <c r="L18187">
        <v>1</v>
      </c>
      <c r="M18187">
        <v>0</v>
      </c>
      <c r="P18187">
        <v>1</v>
      </c>
      <c r="Q18187">
        <v>365</v>
      </c>
      <c r="R18187">
        <v>0</v>
      </c>
    </row>
    <row r="18188" spans="1:18" x14ac:dyDescent="0.25">
      <c r="A18188">
        <v>7.5410153283162598E+17</v>
      </c>
      <c r="B18188" t="s">
        <v>22007</v>
      </c>
      <c r="C18188">
        <v>463730286</v>
      </c>
      <c r="D18188" t="s">
        <v>16112</v>
      </c>
      <c r="E18188">
        <f t="shared" ca="1" si="284"/>
        <v>34</v>
      </c>
      <c r="F18188">
        <f>INDEX(ID_barrio!$A$2:$A$49,MATCH(G18188,ID_barrio!$B$2:$B$49,0))</f>
        <v>7</v>
      </c>
      <c r="G18188" t="s">
        <v>45</v>
      </c>
      <c r="H18188">
        <v>-34.594569999999997</v>
      </c>
      <c r="I18188">
        <v>-58.412439999999997</v>
      </c>
      <c r="J18188" t="s">
        <v>20</v>
      </c>
      <c r="K18188">
        <v>11453</v>
      </c>
      <c r="L18188">
        <v>1</v>
      </c>
      <c r="M18188">
        <v>2</v>
      </c>
      <c r="N18188">
        <v>44914</v>
      </c>
      <c r="O18188">
        <v>1.3</v>
      </c>
      <c r="P18188">
        <v>4</v>
      </c>
      <c r="Q18188">
        <v>303</v>
      </c>
      <c r="R18188">
        <v>2</v>
      </c>
    </row>
    <row r="18189" spans="1:18" x14ac:dyDescent="0.25">
      <c r="A18189">
        <v>7.5565592831410202E+17</v>
      </c>
      <c r="B18189" t="s">
        <v>16536</v>
      </c>
      <c r="C18189">
        <v>136588687</v>
      </c>
      <c r="D18189" t="s">
        <v>269</v>
      </c>
      <c r="E18189">
        <f t="shared" ca="1" si="284"/>
        <v>29</v>
      </c>
      <c r="F18189">
        <f>INDEX(ID_barrio!$A$2:$A$49,MATCH(G18189,ID_barrio!$B$2:$B$49,0))</f>
        <v>12</v>
      </c>
      <c r="G18189" t="s">
        <v>87</v>
      </c>
      <c r="H18189">
        <v>-34.567909999999998</v>
      </c>
      <c r="I18189">
        <v>-58.459060000000001</v>
      </c>
      <c r="J18189" t="s">
        <v>20</v>
      </c>
      <c r="K18189">
        <v>6872</v>
      </c>
      <c r="L18189">
        <v>2</v>
      </c>
      <c r="M18189">
        <v>4</v>
      </c>
      <c r="N18189">
        <v>44899</v>
      </c>
      <c r="O18189">
        <v>2.4500000000000002</v>
      </c>
      <c r="P18189">
        <v>1</v>
      </c>
      <c r="Q18189">
        <v>363</v>
      </c>
      <c r="R18189">
        <v>4</v>
      </c>
    </row>
    <row r="18190" spans="1:18" x14ac:dyDescent="0.25">
      <c r="A18190">
        <v>7.541337109024E+17</v>
      </c>
      <c r="B18190" t="s">
        <v>16537</v>
      </c>
      <c r="C18190">
        <v>432179341</v>
      </c>
      <c r="D18190" t="s">
        <v>1771</v>
      </c>
      <c r="E18190">
        <f t="shared" ca="1" si="284"/>
        <v>32</v>
      </c>
      <c r="F18190">
        <f>INDEX(ID_barrio!$A$2:$A$49,MATCH(G18190,ID_barrio!$B$2:$B$49,0))</f>
        <v>8</v>
      </c>
      <c r="G18190" t="s">
        <v>48</v>
      </c>
      <c r="H18190">
        <v>-34.598770000000002</v>
      </c>
      <c r="I18190">
        <v>-58.421480000000003</v>
      </c>
      <c r="J18190" t="s">
        <v>20</v>
      </c>
      <c r="K18190">
        <v>3524</v>
      </c>
      <c r="L18190">
        <v>30</v>
      </c>
      <c r="M18190">
        <v>0</v>
      </c>
      <c r="P18190">
        <v>6</v>
      </c>
      <c r="Q18190">
        <v>322</v>
      </c>
      <c r="R18190">
        <v>0</v>
      </c>
    </row>
    <row r="18191" spans="1:18" x14ac:dyDescent="0.25">
      <c r="A18191">
        <v>7.5416586187892698E+17</v>
      </c>
      <c r="B18191" t="s">
        <v>16538</v>
      </c>
      <c r="C18191">
        <v>68852503</v>
      </c>
      <c r="D18191" t="s">
        <v>2601</v>
      </c>
      <c r="E18191">
        <f t="shared" ca="1" si="284"/>
        <v>44</v>
      </c>
      <c r="F18191">
        <f>INDEX(ID_barrio!$A$2:$A$49,MATCH(G18191,ID_barrio!$B$2:$B$49,0))</f>
        <v>7</v>
      </c>
      <c r="G18191" t="s">
        <v>45</v>
      </c>
      <c r="H18191">
        <v>-34.585619999999999</v>
      </c>
      <c r="I18191">
        <v>-58.391019999999997</v>
      </c>
      <c r="J18191" t="s">
        <v>20</v>
      </c>
      <c r="K18191">
        <v>30000</v>
      </c>
      <c r="L18191">
        <v>1</v>
      </c>
      <c r="M18191">
        <v>0</v>
      </c>
      <c r="P18191">
        <v>3</v>
      </c>
      <c r="Q18191">
        <v>365</v>
      </c>
      <c r="R18191">
        <v>0</v>
      </c>
    </row>
    <row r="18192" spans="1:18" x14ac:dyDescent="0.25">
      <c r="A18192">
        <v>7.54186288044592E+17</v>
      </c>
      <c r="B18192" t="s">
        <v>22008</v>
      </c>
      <c r="C18192">
        <v>341651005</v>
      </c>
      <c r="D18192" t="s">
        <v>15304</v>
      </c>
      <c r="E18192">
        <f t="shared" ca="1" si="284"/>
        <v>43</v>
      </c>
      <c r="F18192">
        <f>INDEX(ID_barrio!$A$2:$A$49,MATCH(G18192,ID_barrio!$B$2:$B$49,0))</f>
        <v>15</v>
      </c>
      <c r="G18192" t="s">
        <v>128</v>
      </c>
      <c r="H18192">
        <v>-34.597411600000001</v>
      </c>
      <c r="I18192">
        <v>-58.378743699999902</v>
      </c>
      <c r="J18192" t="s">
        <v>20</v>
      </c>
      <c r="K18192">
        <v>8633</v>
      </c>
      <c r="L18192">
        <v>3</v>
      </c>
      <c r="M18192">
        <v>3</v>
      </c>
      <c r="N18192">
        <v>44911</v>
      </c>
      <c r="O18192">
        <v>1.91</v>
      </c>
      <c r="P18192">
        <v>3</v>
      </c>
      <c r="Q18192">
        <v>33</v>
      </c>
      <c r="R18192">
        <v>3</v>
      </c>
    </row>
    <row r="18193" spans="1:18" x14ac:dyDescent="0.25">
      <c r="A18193">
        <v>7.5238885692976294E+17</v>
      </c>
      <c r="B18193" t="s">
        <v>15814</v>
      </c>
      <c r="C18193">
        <v>430225156</v>
      </c>
      <c r="D18193" t="s">
        <v>7292</v>
      </c>
      <c r="E18193">
        <f t="shared" ca="1" si="284"/>
        <v>54</v>
      </c>
      <c r="F18193">
        <f>INDEX(ID_barrio!$A$2:$A$49,MATCH(G18193,ID_barrio!$B$2:$B$49,0))</f>
        <v>11</v>
      </c>
      <c r="G18193" t="s">
        <v>82</v>
      </c>
      <c r="H18193">
        <v>-34.6238331253886</v>
      </c>
      <c r="I18193">
        <v>-58.371635377407003</v>
      </c>
      <c r="J18193" t="s">
        <v>20</v>
      </c>
      <c r="K18193">
        <v>14286</v>
      </c>
      <c r="L18193">
        <v>1</v>
      </c>
      <c r="M18193">
        <v>0</v>
      </c>
      <c r="P18193">
        <v>1</v>
      </c>
      <c r="Q18193">
        <v>365</v>
      </c>
      <c r="R18193">
        <v>0</v>
      </c>
    </row>
    <row r="18194" spans="1:18" x14ac:dyDescent="0.25">
      <c r="A18194">
        <v>7.5240330665341094E+17</v>
      </c>
      <c r="B18194" t="s">
        <v>16539</v>
      </c>
      <c r="C18194">
        <v>399571000</v>
      </c>
      <c r="D18194" t="s">
        <v>615</v>
      </c>
      <c r="E18194">
        <f t="shared" ca="1" si="284"/>
        <v>28</v>
      </c>
      <c r="F18194">
        <f>INDEX(ID_barrio!$A$2:$A$49,MATCH(G18194,ID_barrio!$B$2:$B$49,0))</f>
        <v>1</v>
      </c>
      <c r="G18194" t="s">
        <v>19</v>
      </c>
      <c r="H18194">
        <v>-34.579659999999997</v>
      </c>
      <c r="I18194">
        <v>-58.43441</v>
      </c>
      <c r="J18194" t="s">
        <v>20</v>
      </c>
      <c r="K18194">
        <v>9891</v>
      </c>
      <c r="L18194">
        <v>1</v>
      </c>
      <c r="M18194">
        <v>14</v>
      </c>
      <c r="N18194">
        <v>44917</v>
      </c>
      <c r="O18194">
        <v>7.78</v>
      </c>
      <c r="P18194">
        <v>16</v>
      </c>
      <c r="Q18194">
        <v>347</v>
      </c>
      <c r="R18194">
        <v>14</v>
      </c>
    </row>
    <row r="18195" spans="1:18" x14ac:dyDescent="0.25">
      <c r="A18195">
        <v>7.5243537306621094E+17</v>
      </c>
      <c r="B18195" t="s">
        <v>11735</v>
      </c>
      <c r="C18195">
        <v>93031286</v>
      </c>
      <c r="D18195" t="s">
        <v>1362</v>
      </c>
      <c r="E18195">
        <f t="shared" ca="1" si="284"/>
        <v>42</v>
      </c>
      <c r="F18195">
        <f>INDEX(ID_barrio!$A$2:$A$49,MATCH(G18195,ID_barrio!$B$2:$B$49,0))</f>
        <v>7</v>
      </c>
      <c r="G18195" t="s">
        <v>45</v>
      </c>
      <c r="H18195">
        <v>-34.598129999999998</v>
      </c>
      <c r="I18195">
        <v>-58.401580000000003</v>
      </c>
      <c r="J18195" t="s">
        <v>20</v>
      </c>
      <c r="K18195">
        <v>8000</v>
      </c>
      <c r="L18195">
        <v>3</v>
      </c>
      <c r="M18195">
        <v>2</v>
      </c>
      <c r="N18195">
        <v>44903</v>
      </c>
      <c r="O18195">
        <v>1.43</v>
      </c>
      <c r="P18195">
        <v>1</v>
      </c>
      <c r="Q18195">
        <v>67</v>
      </c>
      <c r="R18195">
        <v>2</v>
      </c>
    </row>
    <row r="18196" spans="1:18" x14ac:dyDescent="0.25">
      <c r="A18196">
        <v>7.5247680428552499E+17</v>
      </c>
      <c r="B18196" t="s">
        <v>16540</v>
      </c>
      <c r="C18196">
        <v>434266503</v>
      </c>
      <c r="D18196" t="s">
        <v>4995</v>
      </c>
      <c r="E18196">
        <f t="shared" ca="1" si="284"/>
        <v>51</v>
      </c>
      <c r="F18196">
        <f>INDEX(ID_barrio!$A$2:$A$49,MATCH(G18196,ID_barrio!$B$2:$B$49,0))</f>
        <v>24</v>
      </c>
      <c r="G18196" t="s">
        <v>451</v>
      </c>
      <c r="H18196">
        <v>-34.605980000000002</v>
      </c>
      <c r="I18196">
        <v>-58.432470000000002</v>
      </c>
      <c r="J18196" t="s">
        <v>20</v>
      </c>
      <c r="K18196">
        <v>6042</v>
      </c>
      <c r="L18196">
        <v>1</v>
      </c>
      <c r="M18196">
        <v>5</v>
      </c>
      <c r="N18196">
        <v>44906</v>
      </c>
      <c r="O18196">
        <v>3.13</v>
      </c>
      <c r="P18196">
        <v>9</v>
      </c>
      <c r="Q18196">
        <v>363</v>
      </c>
      <c r="R18196">
        <v>5</v>
      </c>
    </row>
    <row r="18197" spans="1:18" x14ac:dyDescent="0.25">
      <c r="A18197">
        <v>7.5565746312072704E+17</v>
      </c>
      <c r="B18197" t="s">
        <v>22009</v>
      </c>
      <c r="C18197">
        <v>486875300</v>
      </c>
      <c r="D18197" t="s">
        <v>5070</v>
      </c>
      <c r="E18197">
        <f t="shared" ca="1" si="284"/>
        <v>50</v>
      </c>
      <c r="F18197">
        <f>INDEX(ID_barrio!$A$2:$A$49,MATCH(G18197,ID_barrio!$B$2:$B$49,0))</f>
        <v>11</v>
      </c>
      <c r="G18197" t="s">
        <v>82</v>
      </c>
      <c r="H18197">
        <v>-34.620359999999998</v>
      </c>
      <c r="I18197">
        <v>-58.37482</v>
      </c>
      <c r="J18197" t="s">
        <v>20</v>
      </c>
      <c r="K18197">
        <v>15353</v>
      </c>
      <c r="L18197">
        <v>1</v>
      </c>
      <c r="M18197">
        <v>5</v>
      </c>
      <c r="N18197">
        <v>44906</v>
      </c>
      <c r="O18197">
        <v>3.13</v>
      </c>
      <c r="P18197">
        <v>1</v>
      </c>
      <c r="Q18197">
        <v>348</v>
      </c>
      <c r="R18197">
        <v>5</v>
      </c>
    </row>
    <row r="18198" spans="1:18" x14ac:dyDescent="0.25">
      <c r="A18198">
        <v>7.5260972754067405E+17</v>
      </c>
      <c r="B18198" t="s">
        <v>16541</v>
      </c>
      <c r="C18198">
        <v>486295805</v>
      </c>
      <c r="D18198" t="s">
        <v>213</v>
      </c>
      <c r="E18198">
        <f t="shared" ca="1" si="284"/>
        <v>72</v>
      </c>
      <c r="F18198">
        <f>INDEX(ID_barrio!$A$2:$A$49,MATCH(G18198,ID_barrio!$B$2:$B$49,0))</f>
        <v>10</v>
      </c>
      <c r="G18198" t="s">
        <v>72</v>
      </c>
      <c r="H18198">
        <v>-34.580199999999998</v>
      </c>
      <c r="I18198">
        <v>-58.46011</v>
      </c>
      <c r="J18198" t="s">
        <v>24</v>
      </c>
      <c r="K18198">
        <v>9500</v>
      </c>
      <c r="L18198">
        <v>2</v>
      </c>
      <c r="M18198">
        <v>0</v>
      </c>
      <c r="P18198">
        <v>3</v>
      </c>
      <c r="Q18198">
        <v>365</v>
      </c>
      <c r="R18198">
        <v>0</v>
      </c>
    </row>
    <row r="18199" spans="1:18" x14ac:dyDescent="0.25">
      <c r="A18199">
        <v>7.5566227142120602E+17</v>
      </c>
      <c r="B18199" t="s">
        <v>16542</v>
      </c>
      <c r="C18199">
        <v>462083363</v>
      </c>
      <c r="D18199" t="s">
        <v>1088</v>
      </c>
      <c r="E18199">
        <f t="shared" ca="1" si="284"/>
        <v>35</v>
      </c>
      <c r="F18199">
        <f>INDEX(ID_barrio!$A$2:$A$49,MATCH(G18199,ID_barrio!$B$2:$B$49,0))</f>
        <v>18</v>
      </c>
      <c r="G18199" t="s">
        <v>177</v>
      </c>
      <c r="H18199">
        <v>-34.569409</v>
      </c>
      <c r="I18199">
        <v>-58.447388699999998</v>
      </c>
      <c r="J18199" t="s">
        <v>20</v>
      </c>
      <c r="K18199">
        <v>10873</v>
      </c>
      <c r="L18199">
        <v>1</v>
      </c>
      <c r="M18199">
        <v>0</v>
      </c>
      <c r="P18199">
        <v>19</v>
      </c>
      <c r="Q18199">
        <v>363</v>
      </c>
      <c r="R18199">
        <v>0</v>
      </c>
    </row>
    <row r="18200" spans="1:18" x14ac:dyDescent="0.25">
      <c r="A18200">
        <v>7.5263376885931904E+17</v>
      </c>
      <c r="B18200" t="s">
        <v>16543</v>
      </c>
      <c r="C18200">
        <v>467311712</v>
      </c>
      <c r="D18200" t="s">
        <v>2133</v>
      </c>
      <c r="E18200">
        <f t="shared" ca="1" si="284"/>
        <v>49</v>
      </c>
      <c r="F18200">
        <f>INDEX(ID_barrio!$A$2:$A$49,MATCH(G18200,ID_barrio!$B$2:$B$49,0))</f>
        <v>40</v>
      </c>
      <c r="G18200" t="s">
        <v>3257</v>
      </c>
      <c r="H18200">
        <v>-34.596710000000002</v>
      </c>
      <c r="I18200">
        <v>-58.484409999999997</v>
      </c>
      <c r="J18200" t="s">
        <v>20</v>
      </c>
      <c r="K18200">
        <v>9691</v>
      </c>
      <c r="L18200">
        <v>5</v>
      </c>
      <c r="M18200">
        <v>1</v>
      </c>
      <c r="N18200">
        <v>44886</v>
      </c>
      <c r="O18200">
        <v>0.77</v>
      </c>
      <c r="P18200">
        <v>4</v>
      </c>
      <c r="Q18200">
        <v>327</v>
      </c>
      <c r="R18200">
        <v>1</v>
      </c>
    </row>
    <row r="18201" spans="1:18" x14ac:dyDescent="0.25">
      <c r="A18201">
        <v>7.5420417857045798E+17</v>
      </c>
      <c r="B18201" t="s">
        <v>16544</v>
      </c>
      <c r="C18201">
        <v>1395176</v>
      </c>
      <c r="D18201" t="s">
        <v>16545</v>
      </c>
      <c r="E18201">
        <f t="shared" ca="1" si="284"/>
        <v>36</v>
      </c>
      <c r="F18201">
        <f>INDEX(ID_barrio!$A$2:$A$49,MATCH(G18201,ID_barrio!$B$2:$B$49,0))</f>
        <v>7</v>
      </c>
      <c r="G18201" t="s">
        <v>45</v>
      </c>
      <c r="H18201">
        <v>-34.593380000000003</v>
      </c>
      <c r="I18201">
        <v>-58.398330000000001</v>
      </c>
      <c r="J18201" t="s">
        <v>20</v>
      </c>
      <c r="K18201">
        <v>30834</v>
      </c>
      <c r="L18201">
        <v>20</v>
      </c>
      <c r="M18201">
        <v>0</v>
      </c>
      <c r="P18201">
        <v>1</v>
      </c>
      <c r="Q18201">
        <v>275</v>
      </c>
      <c r="R18201">
        <v>0</v>
      </c>
    </row>
    <row r="18202" spans="1:18" x14ac:dyDescent="0.25">
      <c r="A18202">
        <v>7.5566780625228006E+17</v>
      </c>
      <c r="B18202" t="s">
        <v>16546</v>
      </c>
      <c r="C18202">
        <v>486507426</v>
      </c>
      <c r="D18202" t="s">
        <v>16547</v>
      </c>
      <c r="E18202">
        <f t="shared" ca="1" si="284"/>
        <v>58</v>
      </c>
      <c r="F18202">
        <f>INDEX(ID_barrio!$A$2:$A$49,MATCH(G18202,ID_barrio!$B$2:$B$49,0))</f>
        <v>18</v>
      </c>
      <c r="G18202" t="s">
        <v>177</v>
      </c>
      <c r="H18202">
        <v>-34.578760000000003</v>
      </c>
      <c r="I18202">
        <v>-58.450650000000003</v>
      </c>
      <c r="J18202" t="s">
        <v>20</v>
      </c>
      <c r="K18202">
        <v>10244</v>
      </c>
      <c r="L18202">
        <v>2</v>
      </c>
      <c r="M18202">
        <v>1</v>
      </c>
      <c r="N18202">
        <v>44892</v>
      </c>
      <c r="O18202">
        <v>0.91</v>
      </c>
      <c r="P18202">
        <v>1</v>
      </c>
      <c r="Q18202">
        <v>356</v>
      </c>
      <c r="R18202">
        <v>1</v>
      </c>
    </row>
    <row r="18203" spans="1:18" x14ac:dyDescent="0.25">
      <c r="A18203">
        <v>7.5568459682860403E+17</v>
      </c>
      <c r="B18203" t="s">
        <v>16548</v>
      </c>
      <c r="C18203">
        <v>462083363</v>
      </c>
      <c r="D18203" t="s">
        <v>1088</v>
      </c>
      <c r="E18203">
        <f t="shared" ca="1" si="284"/>
        <v>40</v>
      </c>
      <c r="F18203">
        <f>INDEX(ID_barrio!$A$2:$A$49,MATCH(G18203,ID_barrio!$B$2:$B$49,0))</f>
        <v>18</v>
      </c>
      <c r="G18203" t="s">
        <v>177</v>
      </c>
      <c r="H18203">
        <v>-34.569999699999997</v>
      </c>
      <c r="I18203">
        <v>-58.447867700000003</v>
      </c>
      <c r="J18203" t="s">
        <v>20</v>
      </c>
      <c r="K18203">
        <v>8457</v>
      </c>
      <c r="L18203">
        <v>1</v>
      </c>
      <c r="M18203">
        <v>1</v>
      </c>
      <c r="N18203">
        <v>44916</v>
      </c>
      <c r="O18203">
        <v>1</v>
      </c>
      <c r="P18203">
        <v>19</v>
      </c>
      <c r="Q18203">
        <v>363</v>
      </c>
      <c r="R18203">
        <v>1</v>
      </c>
    </row>
    <row r="18204" spans="1:18" x14ac:dyDescent="0.25">
      <c r="A18204">
        <v>7.5420613556856896E+17</v>
      </c>
      <c r="B18204" t="s">
        <v>16549</v>
      </c>
      <c r="C18204">
        <v>173619257</v>
      </c>
      <c r="D18204" t="s">
        <v>253</v>
      </c>
      <c r="E18204">
        <f t="shared" ca="1" si="284"/>
        <v>54</v>
      </c>
      <c r="F18204">
        <f>INDEX(ID_barrio!$A$2:$A$49,MATCH(G18204,ID_barrio!$B$2:$B$49,0))</f>
        <v>1</v>
      </c>
      <c r="G18204" t="s">
        <v>19</v>
      </c>
      <c r="H18204">
        <v>-34.573970000000003</v>
      </c>
      <c r="I18204">
        <v>-58.421300000000002</v>
      </c>
      <c r="J18204" t="s">
        <v>20</v>
      </c>
      <c r="K18204">
        <v>13391</v>
      </c>
      <c r="L18204">
        <v>2</v>
      </c>
      <c r="M18204">
        <v>1</v>
      </c>
      <c r="N18204">
        <v>44912</v>
      </c>
      <c r="O18204">
        <v>1</v>
      </c>
      <c r="P18204">
        <v>1</v>
      </c>
      <c r="Q18204">
        <v>365</v>
      </c>
      <c r="R18204">
        <v>1</v>
      </c>
    </row>
    <row r="18205" spans="1:18" x14ac:dyDescent="0.25">
      <c r="A18205">
        <v>7.5421992906159206E+17</v>
      </c>
      <c r="B18205" t="s">
        <v>16550</v>
      </c>
      <c r="C18205">
        <v>452598883</v>
      </c>
      <c r="D18205" t="s">
        <v>11579</v>
      </c>
      <c r="E18205">
        <f t="shared" ca="1" si="284"/>
        <v>32</v>
      </c>
      <c r="F18205">
        <f>INDEX(ID_barrio!$A$2:$A$49,MATCH(G18205,ID_barrio!$B$2:$B$49,0))</f>
        <v>1</v>
      </c>
      <c r="G18205" t="s">
        <v>19</v>
      </c>
      <c r="H18205">
        <v>-34.579340000000002</v>
      </c>
      <c r="I18205">
        <v>-58.431350000000002</v>
      </c>
      <c r="J18205" t="s">
        <v>20</v>
      </c>
      <c r="K18205">
        <v>44048</v>
      </c>
      <c r="L18205">
        <v>7</v>
      </c>
      <c r="M18205">
        <v>1</v>
      </c>
      <c r="N18205">
        <v>44880</v>
      </c>
      <c r="O18205">
        <v>0.67</v>
      </c>
      <c r="P18205">
        <v>1</v>
      </c>
      <c r="Q18205">
        <v>85</v>
      </c>
      <c r="R18205">
        <v>1</v>
      </c>
    </row>
    <row r="18206" spans="1:18" x14ac:dyDescent="0.25">
      <c r="A18206">
        <v>7.54232861760128E+17</v>
      </c>
      <c r="B18206" t="s">
        <v>16551</v>
      </c>
      <c r="C18206">
        <v>100534917</v>
      </c>
      <c r="D18206" t="s">
        <v>295</v>
      </c>
      <c r="E18206">
        <f t="shared" ca="1" si="284"/>
        <v>51</v>
      </c>
      <c r="F18206">
        <f>INDEX(ID_barrio!$A$2:$A$49,MATCH(G18206,ID_barrio!$B$2:$B$49,0))</f>
        <v>1</v>
      </c>
      <c r="G18206" t="s">
        <v>19</v>
      </c>
      <c r="H18206">
        <v>-34.584589999999999</v>
      </c>
      <c r="I18206">
        <v>-58.417110000000001</v>
      </c>
      <c r="J18206" t="s">
        <v>20</v>
      </c>
      <c r="K18206">
        <v>5261</v>
      </c>
      <c r="L18206">
        <v>2</v>
      </c>
      <c r="M18206">
        <v>11</v>
      </c>
      <c r="N18206">
        <v>44915</v>
      </c>
      <c r="O18206">
        <v>7.02</v>
      </c>
      <c r="P18206">
        <v>4</v>
      </c>
      <c r="Q18206">
        <v>358</v>
      </c>
      <c r="R18206">
        <v>11</v>
      </c>
    </row>
    <row r="18207" spans="1:18" x14ac:dyDescent="0.25">
      <c r="A18207">
        <v>7.5274177664038195E+17</v>
      </c>
      <c r="B18207" t="s">
        <v>16552</v>
      </c>
      <c r="C18207">
        <v>431807228</v>
      </c>
      <c r="D18207" t="s">
        <v>4050</v>
      </c>
      <c r="E18207">
        <f t="shared" ca="1" si="284"/>
        <v>38</v>
      </c>
      <c r="F18207">
        <f>INDEX(ID_barrio!$A$2:$A$49,MATCH(G18207,ID_barrio!$B$2:$B$49,0))</f>
        <v>32</v>
      </c>
      <c r="G18207" t="s">
        <v>1233</v>
      </c>
      <c r="H18207">
        <v>-34.58034</v>
      </c>
      <c r="I18207">
        <v>-58.475700000000003</v>
      </c>
      <c r="J18207" t="s">
        <v>20</v>
      </c>
      <c r="K18207">
        <v>5286</v>
      </c>
      <c r="L18207">
        <v>6</v>
      </c>
      <c r="M18207">
        <v>0</v>
      </c>
      <c r="P18207">
        <v>1</v>
      </c>
      <c r="Q18207">
        <v>302</v>
      </c>
      <c r="R18207">
        <v>0</v>
      </c>
    </row>
    <row r="18208" spans="1:18" x14ac:dyDescent="0.25">
      <c r="A18208">
        <v>7.5275163050458394E+17</v>
      </c>
      <c r="B18208" t="s">
        <v>22010</v>
      </c>
      <c r="C18208">
        <v>162345616</v>
      </c>
      <c r="D18208" t="s">
        <v>2091</v>
      </c>
      <c r="E18208">
        <f t="shared" ca="1" si="284"/>
        <v>39</v>
      </c>
      <c r="F18208">
        <f>INDEX(ID_barrio!$A$2:$A$49,MATCH(G18208,ID_barrio!$B$2:$B$49,0))</f>
        <v>5</v>
      </c>
      <c r="G18208" t="s">
        <v>38</v>
      </c>
      <c r="H18208">
        <v>-34.601300000000002</v>
      </c>
      <c r="I18208">
        <v>-58.380949999999999</v>
      </c>
      <c r="J18208" t="s">
        <v>20</v>
      </c>
      <c r="K18208">
        <v>4684</v>
      </c>
      <c r="L18208">
        <v>18</v>
      </c>
      <c r="M18208">
        <v>0</v>
      </c>
      <c r="P18208">
        <v>7</v>
      </c>
      <c r="Q18208">
        <v>321</v>
      </c>
      <c r="R18208">
        <v>0</v>
      </c>
    </row>
    <row r="18209" spans="1:18" x14ac:dyDescent="0.25">
      <c r="A18209">
        <v>7.5568833200883994E+17</v>
      </c>
      <c r="B18209" t="s">
        <v>16553</v>
      </c>
      <c r="C18209">
        <v>7786587</v>
      </c>
      <c r="D18209" t="s">
        <v>374</v>
      </c>
      <c r="E18209">
        <f t="shared" ca="1" si="284"/>
        <v>64</v>
      </c>
      <c r="F18209">
        <f>INDEX(ID_barrio!$A$2:$A$49,MATCH(G18209,ID_barrio!$B$2:$B$49,0))</f>
        <v>7</v>
      </c>
      <c r="G18209" t="s">
        <v>45</v>
      </c>
      <c r="H18209">
        <v>-34.592260000000003</v>
      </c>
      <c r="I18209">
        <v>-58.411470000000001</v>
      </c>
      <c r="J18209" t="s">
        <v>20</v>
      </c>
      <c r="K18209">
        <v>3524</v>
      </c>
      <c r="L18209">
        <v>180</v>
      </c>
      <c r="M18209">
        <v>0</v>
      </c>
      <c r="P18209">
        <v>119</v>
      </c>
      <c r="Q18209">
        <v>365</v>
      </c>
      <c r="R18209">
        <v>0</v>
      </c>
    </row>
    <row r="18210" spans="1:18" x14ac:dyDescent="0.25">
      <c r="A18210">
        <v>7.5569386580930906E+17</v>
      </c>
      <c r="B18210" t="s">
        <v>16554</v>
      </c>
      <c r="C18210">
        <v>254111419</v>
      </c>
      <c r="D18210" t="s">
        <v>50</v>
      </c>
      <c r="E18210">
        <f t="shared" ca="1" si="284"/>
        <v>74</v>
      </c>
      <c r="F18210">
        <f>INDEX(ID_barrio!$A$2:$A$49,MATCH(G18210,ID_barrio!$B$2:$B$49,0))</f>
        <v>6</v>
      </c>
      <c r="G18210" t="s">
        <v>43</v>
      </c>
      <c r="H18210">
        <v>-34.60181</v>
      </c>
      <c r="I18210">
        <v>-58.409500000000001</v>
      </c>
      <c r="J18210" t="s">
        <v>20</v>
      </c>
      <c r="K18210">
        <v>4456</v>
      </c>
      <c r="L18210">
        <v>2</v>
      </c>
      <c r="M18210">
        <v>2</v>
      </c>
      <c r="N18210">
        <v>44895</v>
      </c>
      <c r="O18210">
        <v>1.54</v>
      </c>
      <c r="P18210">
        <v>2</v>
      </c>
      <c r="Q18210">
        <v>6</v>
      </c>
      <c r="R18210">
        <v>2</v>
      </c>
    </row>
    <row r="18211" spans="1:18" x14ac:dyDescent="0.25">
      <c r="A18211">
        <v>7.5280054895591706E+17</v>
      </c>
      <c r="B18211" t="s">
        <v>22011</v>
      </c>
      <c r="C18211">
        <v>148060</v>
      </c>
      <c r="D18211" t="s">
        <v>115</v>
      </c>
      <c r="E18211">
        <f t="shared" ca="1" si="284"/>
        <v>55</v>
      </c>
      <c r="F18211">
        <f>INDEX(ID_barrio!$A$2:$A$49,MATCH(G18211,ID_barrio!$B$2:$B$49,0))</f>
        <v>7</v>
      </c>
      <c r="G18211" t="s">
        <v>45</v>
      </c>
      <c r="H18211">
        <v>-34.586423799999999</v>
      </c>
      <c r="I18211">
        <v>-58.399957100000002</v>
      </c>
      <c r="J18211" t="s">
        <v>20</v>
      </c>
      <c r="K18211">
        <v>8810</v>
      </c>
      <c r="L18211">
        <v>21</v>
      </c>
      <c r="M18211">
        <v>0</v>
      </c>
      <c r="P18211">
        <v>9</v>
      </c>
      <c r="Q18211">
        <v>67</v>
      </c>
      <c r="R18211">
        <v>0</v>
      </c>
    </row>
    <row r="18212" spans="1:18" x14ac:dyDescent="0.25">
      <c r="A18212">
        <v>7.5280806039810803E+17</v>
      </c>
      <c r="B18212" t="s">
        <v>16555</v>
      </c>
      <c r="C18212">
        <v>1021694</v>
      </c>
      <c r="D18212" t="s">
        <v>5590</v>
      </c>
      <c r="E18212">
        <f t="shared" ca="1" si="284"/>
        <v>49</v>
      </c>
      <c r="F18212">
        <f>INDEX(ID_barrio!$A$2:$A$49,MATCH(G18212,ID_barrio!$B$2:$B$49,0))</f>
        <v>1</v>
      </c>
      <c r="G18212" t="s">
        <v>19</v>
      </c>
      <c r="H18212">
        <v>-34.5777</v>
      </c>
      <c r="I18212">
        <v>-58.435690000000001</v>
      </c>
      <c r="J18212" t="s">
        <v>20</v>
      </c>
      <c r="K18212">
        <v>24593</v>
      </c>
      <c r="L18212">
        <v>1</v>
      </c>
      <c r="M18212">
        <v>2</v>
      </c>
      <c r="N18212">
        <v>44899</v>
      </c>
      <c r="O18212">
        <v>1.67</v>
      </c>
      <c r="P18212">
        <v>127</v>
      </c>
      <c r="Q18212">
        <v>361</v>
      </c>
      <c r="R18212">
        <v>2</v>
      </c>
    </row>
    <row r="18213" spans="1:18" x14ac:dyDescent="0.25">
      <c r="A18213">
        <v>7.5424364785318899E+17</v>
      </c>
      <c r="B18213" t="s">
        <v>16556</v>
      </c>
      <c r="C18213">
        <v>450280697</v>
      </c>
      <c r="D18213" t="s">
        <v>599</v>
      </c>
      <c r="E18213">
        <f t="shared" ca="1" si="284"/>
        <v>68</v>
      </c>
      <c r="F18213">
        <f>INDEX(ID_barrio!$A$2:$A$49,MATCH(G18213,ID_barrio!$B$2:$B$49,0))</f>
        <v>12</v>
      </c>
      <c r="G18213" t="s">
        <v>87</v>
      </c>
      <c r="H18213">
        <v>-34.556690000000003</v>
      </c>
      <c r="I18213">
        <v>-58.458019999999998</v>
      </c>
      <c r="J18213" t="s">
        <v>20</v>
      </c>
      <c r="K18213">
        <v>7589</v>
      </c>
      <c r="L18213">
        <v>2</v>
      </c>
      <c r="M18213">
        <v>5</v>
      </c>
      <c r="N18213">
        <v>44910</v>
      </c>
      <c r="O18213">
        <v>3.49</v>
      </c>
      <c r="P18213">
        <v>19</v>
      </c>
      <c r="Q18213">
        <v>359</v>
      </c>
      <c r="R18213">
        <v>5</v>
      </c>
    </row>
    <row r="18214" spans="1:18" x14ac:dyDescent="0.25">
      <c r="A18214">
        <v>7.5569614115992499E+17</v>
      </c>
      <c r="B18214" t="s">
        <v>16557</v>
      </c>
      <c r="C18214">
        <v>462083363</v>
      </c>
      <c r="D18214" t="s">
        <v>1088</v>
      </c>
      <c r="E18214">
        <f t="shared" ca="1" si="284"/>
        <v>38</v>
      </c>
      <c r="F18214">
        <f>INDEX(ID_barrio!$A$2:$A$49,MATCH(G18214,ID_barrio!$B$2:$B$49,0))</f>
        <v>18</v>
      </c>
      <c r="G18214" t="s">
        <v>177</v>
      </c>
      <c r="H18214">
        <v>-34.569999699999997</v>
      </c>
      <c r="I18214">
        <v>-58.447867700000003</v>
      </c>
      <c r="J18214" t="s">
        <v>20</v>
      </c>
      <c r="K18214">
        <v>8475</v>
      </c>
      <c r="L18214">
        <v>1</v>
      </c>
      <c r="M18214">
        <v>1</v>
      </c>
      <c r="N18214">
        <v>44908</v>
      </c>
      <c r="O18214">
        <v>1</v>
      </c>
      <c r="P18214">
        <v>19</v>
      </c>
      <c r="Q18214">
        <v>364</v>
      </c>
      <c r="R18214">
        <v>1</v>
      </c>
    </row>
    <row r="18215" spans="1:18" x14ac:dyDescent="0.25">
      <c r="A18215">
        <v>7.5571046601543296E+17</v>
      </c>
      <c r="B18215" t="s">
        <v>16558</v>
      </c>
      <c r="C18215">
        <v>27003371</v>
      </c>
      <c r="D18215" t="s">
        <v>982</v>
      </c>
      <c r="E18215">
        <f t="shared" ca="1" si="284"/>
        <v>51</v>
      </c>
      <c r="F18215">
        <f>INDEX(ID_barrio!$A$2:$A$49,MATCH(G18215,ID_barrio!$B$2:$B$49,0))</f>
        <v>24</v>
      </c>
      <c r="G18215" t="s">
        <v>451</v>
      </c>
      <c r="H18215">
        <v>-34.616690599999998</v>
      </c>
      <c r="I18215">
        <v>-58.435230599999997</v>
      </c>
      <c r="J18215" t="s">
        <v>20</v>
      </c>
      <c r="K18215">
        <v>9338</v>
      </c>
      <c r="L18215">
        <v>20</v>
      </c>
      <c r="M18215">
        <v>0</v>
      </c>
      <c r="P18215">
        <v>2</v>
      </c>
      <c r="Q18215">
        <v>138</v>
      </c>
      <c r="R18215">
        <v>0</v>
      </c>
    </row>
    <row r="18216" spans="1:18" x14ac:dyDescent="0.25">
      <c r="A18216">
        <v>7.5425699125317402E+17</v>
      </c>
      <c r="B18216" t="s">
        <v>16559</v>
      </c>
      <c r="C18216">
        <v>169350276</v>
      </c>
      <c r="D18216" t="s">
        <v>63</v>
      </c>
      <c r="E18216">
        <f t="shared" ca="1" si="284"/>
        <v>53</v>
      </c>
      <c r="F18216">
        <f>INDEX(ID_barrio!$A$2:$A$49,MATCH(G18216,ID_barrio!$B$2:$B$49,0))</f>
        <v>14</v>
      </c>
      <c r="G18216" t="s">
        <v>124</v>
      </c>
      <c r="H18216">
        <v>-34.565428300000001</v>
      </c>
      <c r="I18216">
        <v>-58.471674800000002</v>
      </c>
      <c r="J18216" t="s">
        <v>20</v>
      </c>
      <c r="K18216">
        <v>6600</v>
      </c>
      <c r="L18216">
        <v>3</v>
      </c>
      <c r="M18216">
        <v>0</v>
      </c>
      <c r="P18216">
        <v>1</v>
      </c>
      <c r="Q18216">
        <v>356</v>
      </c>
      <c r="R18216">
        <v>0</v>
      </c>
    </row>
    <row r="18217" spans="1:18" x14ac:dyDescent="0.25">
      <c r="A18217">
        <v>7.5281108498869606E+17</v>
      </c>
      <c r="B18217" t="s">
        <v>16560</v>
      </c>
      <c r="C18217">
        <v>220569927</v>
      </c>
      <c r="D18217" t="s">
        <v>803</v>
      </c>
      <c r="E18217">
        <f t="shared" ca="1" si="284"/>
        <v>79</v>
      </c>
      <c r="F18217">
        <f>INDEX(ID_barrio!$A$2:$A$49,MATCH(G18217,ID_barrio!$B$2:$B$49,0))</f>
        <v>1</v>
      </c>
      <c r="G18217" t="s">
        <v>19</v>
      </c>
      <c r="H18217">
        <v>-34.587248626554903</v>
      </c>
      <c r="I18217">
        <v>-58.433369888360502</v>
      </c>
      <c r="J18217" t="s">
        <v>20</v>
      </c>
      <c r="K18217">
        <v>9691</v>
      </c>
      <c r="L18217">
        <v>1</v>
      </c>
      <c r="M18217">
        <v>8</v>
      </c>
      <c r="N18217">
        <v>44917</v>
      </c>
      <c r="O18217">
        <v>4.71</v>
      </c>
      <c r="P18217">
        <v>7</v>
      </c>
      <c r="Q18217">
        <v>361</v>
      </c>
      <c r="R18217">
        <v>8</v>
      </c>
    </row>
    <row r="18218" spans="1:18" x14ac:dyDescent="0.25">
      <c r="A18218">
        <v>7.5283463592806797E+17</v>
      </c>
      <c r="B18218" t="s">
        <v>19</v>
      </c>
      <c r="C18218">
        <v>107654097</v>
      </c>
      <c r="D18218" t="s">
        <v>334</v>
      </c>
      <c r="E18218">
        <f t="shared" ca="1" si="284"/>
        <v>55</v>
      </c>
      <c r="F18218">
        <f>INDEX(ID_barrio!$A$2:$A$49,MATCH(G18218,ID_barrio!$B$2:$B$49,0))</f>
        <v>1</v>
      </c>
      <c r="G18218" t="s">
        <v>19</v>
      </c>
      <c r="H18218">
        <v>-34.576000000000001</v>
      </c>
      <c r="I18218">
        <v>-58.436050000000002</v>
      </c>
      <c r="J18218" t="s">
        <v>20</v>
      </c>
      <c r="K18218">
        <v>14000</v>
      </c>
      <c r="L18218">
        <v>1</v>
      </c>
      <c r="M18218">
        <v>0</v>
      </c>
      <c r="P18218">
        <v>1</v>
      </c>
      <c r="Q18218">
        <v>365</v>
      </c>
      <c r="R18218">
        <v>0</v>
      </c>
    </row>
    <row r="18219" spans="1:18" x14ac:dyDescent="0.25">
      <c r="A18219">
        <v>7.5284609360822106E+17</v>
      </c>
      <c r="B18219" t="s">
        <v>16561</v>
      </c>
      <c r="C18219">
        <v>462083363</v>
      </c>
      <c r="D18219" t="s">
        <v>1088</v>
      </c>
      <c r="E18219">
        <f t="shared" ca="1" si="284"/>
        <v>73</v>
      </c>
      <c r="F18219">
        <f>INDEX(ID_barrio!$A$2:$A$49,MATCH(G18219,ID_barrio!$B$2:$B$49,0))</f>
        <v>18</v>
      </c>
      <c r="G18219" t="s">
        <v>177</v>
      </c>
      <c r="H18219">
        <v>-34.569999699999997</v>
      </c>
      <c r="I18219">
        <v>-58.447867700000003</v>
      </c>
      <c r="J18219" t="s">
        <v>20</v>
      </c>
      <c r="K18219">
        <v>7532</v>
      </c>
      <c r="L18219">
        <v>1</v>
      </c>
      <c r="M18219">
        <v>2</v>
      </c>
      <c r="N18219">
        <v>44905</v>
      </c>
      <c r="O18219">
        <v>1.1299999999999999</v>
      </c>
      <c r="P18219">
        <v>19</v>
      </c>
      <c r="Q18219">
        <v>359</v>
      </c>
      <c r="R18219">
        <v>2</v>
      </c>
    </row>
    <row r="18220" spans="1:18" x14ac:dyDescent="0.25">
      <c r="A18220">
        <v>7.5571080852332301E+17</v>
      </c>
      <c r="B18220" t="s">
        <v>16562</v>
      </c>
      <c r="C18220">
        <v>462083363</v>
      </c>
      <c r="D18220" t="s">
        <v>1088</v>
      </c>
      <c r="E18220">
        <f t="shared" ca="1" si="284"/>
        <v>72</v>
      </c>
      <c r="F18220">
        <f>INDEX(ID_barrio!$A$2:$A$49,MATCH(G18220,ID_barrio!$B$2:$B$49,0))</f>
        <v>18</v>
      </c>
      <c r="G18220" t="s">
        <v>177</v>
      </c>
      <c r="H18220">
        <v>-34.569999699999997</v>
      </c>
      <c r="I18220">
        <v>-58.447867700000003</v>
      </c>
      <c r="J18220" t="s">
        <v>20</v>
      </c>
      <c r="K18220">
        <v>7400</v>
      </c>
      <c r="L18220">
        <v>1</v>
      </c>
      <c r="M18220">
        <v>2</v>
      </c>
      <c r="N18220">
        <v>44913</v>
      </c>
      <c r="O18220">
        <v>2</v>
      </c>
      <c r="P18220">
        <v>19</v>
      </c>
      <c r="Q18220">
        <v>364</v>
      </c>
      <c r="R18220">
        <v>2</v>
      </c>
    </row>
    <row r="18221" spans="1:18" x14ac:dyDescent="0.25">
      <c r="A18221">
        <v>7.5572351942146701E+17</v>
      </c>
      <c r="B18221" t="s">
        <v>16563</v>
      </c>
      <c r="C18221">
        <v>232150912</v>
      </c>
      <c r="D18221" t="s">
        <v>686</v>
      </c>
      <c r="E18221">
        <f t="shared" ca="1" si="284"/>
        <v>40</v>
      </c>
      <c r="F18221">
        <f>INDEX(ID_barrio!$A$2:$A$49,MATCH(G18221,ID_barrio!$B$2:$B$49,0))</f>
        <v>8</v>
      </c>
      <c r="G18221" t="s">
        <v>48</v>
      </c>
      <c r="H18221">
        <v>-34.601610000000001</v>
      </c>
      <c r="I18221">
        <v>-58.4268</v>
      </c>
      <c r="J18221" t="s">
        <v>20</v>
      </c>
      <c r="K18221">
        <v>7000</v>
      </c>
      <c r="L18221">
        <v>3</v>
      </c>
      <c r="M18221">
        <v>0</v>
      </c>
      <c r="P18221">
        <v>1</v>
      </c>
      <c r="Q18221">
        <v>26</v>
      </c>
      <c r="R18221">
        <v>0</v>
      </c>
    </row>
    <row r="18222" spans="1:18" x14ac:dyDescent="0.25">
      <c r="A18222">
        <v>7.5286153069932198E+17</v>
      </c>
      <c r="B18222" t="s">
        <v>16564</v>
      </c>
      <c r="C18222">
        <v>482481171</v>
      </c>
      <c r="D18222" t="s">
        <v>16565</v>
      </c>
      <c r="E18222">
        <f t="shared" ca="1" si="284"/>
        <v>79</v>
      </c>
      <c r="F18222">
        <f>INDEX(ID_barrio!$A$2:$A$49,MATCH(G18222,ID_barrio!$B$2:$B$49,0))</f>
        <v>5</v>
      </c>
      <c r="G18222" t="s">
        <v>38</v>
      </c>
      <c r="H18222">
        <v>-34.599930000000001</v>
      </c>
      <c r="I18222">
        <v>-58.3752</v>
      </c>
      <c r="J18222" t="s">
        <v>24</v>
      </c>
      <c r="K18222">
        <v>12334</v>
      </c>
      <c r="L18222">
        <v>3</v>
      </c>
      <c r="M18222">
        <v>1</v>
      </c>
      <c r="N18222">
        <v>44901</v>
      </c>
      <c r="O18222">
        <v>1</v>
      </c>
      <c r="P18222">
        <v>2</v>
      </c>
      <c r="Q18222">
        <v>358</v>
      </c>
      <c r="R18222">
        <v>1</v>
      </c>
    </row>
    <row r="18223" spans="1:18" x14ac:dyDescent="0.25">
      <c r="A18223">
        <v>7.5574553844449306E+17</v>
      </c>
      <c r="B18223" t="s">
        <v>16566</v>
      </c>
      <c r="C18223">
        <v>161902</v>
      </c>
      <c r="D18223" t="s">
        <v>408</v>
      </c>
      <c r="E18223">
        <f t="shared" ca="1" si="284"/>
        <v>32</v>
      </c>
      <c r="F18223">
        <f>INDEX(ID_barrio!$A$2:$A$49,MATCH(G18223,ID_barrio!$B$2:$B$49,0))</f>
        <v>1</v>
      </c>
      <c r="G18223" t="s">
        <v>19</v>
      </c>
      <c r="H18223">
        <v>-34.5788364</v>
      </c>
      <c r="I18223">
        <v>-58.431313999999901</v>
      </c>
      <c r="J18223" t="s">
        <v>20</v>
      </c>
      <c r="K18223">
        <v>7929</v>
      </c>
      <c r="L18223">
        <v>3</v>
      </c>
      <c r="M18223">
        <v>2</v>
      </c>
      <c r="N18223">
        <v>44901</v>
      </c>
      <c r="O18223">
        <v>1.36</v>
      </c>
      <c r="P18223">
        <v>28</v>
      </c>
      <c r="Q18223">
        <v>358</v>
      </c>
      <c r="R18223">
        <v>2</v>
      </c>
    </row>
    <row r="18224" spans="1:18" x14ac:dyDescent="0.25">
      <c r="A18224">
        <v>7.5287319893776397E+17</v>
      </c>
      <c r="B18224" t="s">
        <v>22012</v>
      </c>
      <c r="C18224">
        <v>486350108</v>
      </c>
      <c r="D18224" t="s">
        <v>860</v>
      </c>
      <c r="E18224">
        <f t="shared" ca="1" si="284"/>
        <v>72</v>
      </c>
      <c r="F18224">
        <f>INDEX(ID_barrio!$A$2:$A$49,MATCH(G18224,ID_barrio!$B$2:$B$49,0))</f>
        <v>1</v>
      </c>
      <c r="G18224" t="s">
        <v>19</v>
      </c>
      <c r="H18224">
        <v>-34.588012800000001</v>
      </c>
      <c r="I18224">
        <v>-58.415262599999998</v>
      </c>
      <c r="J18224" t="s">
        <v>24</v>
      </c>
      <c r="K18224">
        <v>21187</v>
      </c>
      <c r="L18224">
        <v>1</v>
      </c>
      <c r="M18224">
        <v>0</v>
      </c>
      <c r="P18224">
        <v>1</v>
      </c>
      <c r="Q18224">
        <v>0</v>
      </c>
      <c r="R18224">
        <v>0</v>
      </c>
    </row>
    <row r="18225" spans="1:18" x14ac:dyDescent="0.25">
      <c r="A18225">
        <v>7.5287392817150106E+17</v>
      </c>
      <c r="B18225" t="s">
        <v>16567</v>
      </c>
      <c r="C18225">
        <v>462083363</v>
      </c>
      <c r="D18225" t="s">
        <v>1088</v>
      </c>
      <c r="E18225">
        <f t="shared" ca="1" si="284"/>
        <v>79</v>
      </c>
      <c r="F18225">
        <f>INDEX(ID_barrio!$A$2:$A$49,MATCH(G18225,ID_barrio!$B$2:$B$49,0))</f>
        <v>18</v>
      </c>
      <c r="G18225" t="s">
        <v>177</v>
      </c>
      <c r="H18225">
        <v>-34.569999699999997</v>
      </c>
      <c r="I18225">
        <v>-58.447867700000003</v>
      </c>
      <c r="J18225" t="s">
        <v>20</v>
      </c>
      <c r="K18225">
        <v>9704</v>
      </c>
      <c r="L18225">
        <v>1</v>
      </c>
      <c r="M18225">
        <v>0</v>
      </c>
      <c r="P18225">
        <v>19</v>
      </c>
      <c r="Q18225">
        <v>360</v>
      </c>
      <c r="R18225">
        <v>0</v>
      </c>
    </row>
    <row r="18226" spans="1:18" x14ac:dyDescent="0.25">
      <c r="A18226">
        <v>7.5288287656808998E+17</v>
      </c>
      <c r="B18226" t="s">
        <v>16568</v>
      </c>
      <c r="C18226">
        <v>462083363</v>
      </c>
      <c r="D18226" t="s">
        <v>1088</v>
      </c>
      <c r="E18226">
        <f t="shared" ca="1" si="284"/>
        <v>69</v>
      </c>
      <c r="F18226">
        <f>INDEX(ID_barrio!$A$2:$A$49,MATCH(G18226,ID_barrio!$B$2:$B$49,0))</f>
        <v>18</v>
      </c>
      <c r="G18226" t="s">
        <v>177</v>
      </c>
      <c r="H18226">
        <v>-34.569999699999997</v>
      </c>
      <c r="I18226">
        <v>-58.447867700000003</v>
      </c>
      <c r="J18226" t="s">
        <v>20</v>
      </c>
      <c r="K18226">
        <v>7048</v>
      </c>
      <c r="L18226">
        <v>1</v>
      </c>
      <c r="M18226">
        <v>1</v>
      </c>
      <c r="N18226">
        <v>44899</v>
      </c>
      <c r="O18226">
        <v>1</v>
      </c>
      <c r="P18226">
        <v>19</v>
      </c>
      <c r="Q18226">
        <v>331</v>
      </c>
      <c r="R18226">
        <v>1</v>
      </c>
    </row>
    <row r="18227" spans="1:18" x14ac:dyDescent="0.25">
      <c r="A18227">
        <v>7.5433390367133197E+17</v>
      </c>
      <c r="B18227" t="s">
        <v>22013</v>
      </c>
      <c r="C18227">
        <v>486608357</v>
      </c>
      <c r="D18227" t="s">
        <v>7349</v>
      </c>
      <c r="E18227">
        <f t="shared" ca="1" si="284"/>
        <v>56</v>
      </c>
      <c r="F18227">
        <f>INDEX(ID_barrio!$A$2:$A$49,MATCH(G18227,ID_barrio!$B$2:$B$49,0))</f>
        <v>1</v>
      </c>
      <c r="G18227" t="s">
        <v>19</v>
      </c>
      <c r="H18227">
        <v>-34.591030000000003</v>
      </c>
      <c r="I18227">
        <v>-58.42436</v>
      </c>
      <c r="J18227" t="s">
        <v>20</v>
      </c>
      <c r="K18227">
        <v>18000</v>
      </c>
      <c r="L18227">
        <v>3</v>
      </c>
      <c r="M18227">
        <v>0</v>
      </c>
      <c r="P18227">
        <v>1</v>
      </c>
      <c r="Q18227">
        <v>355</v>
      </c>
      <c r="R18227">
        <v>0</v>
      </c>
    </row>
    <row r="18228" spans="1:18" x14ac:dyDescent="0.25">
      <c r="A18228">
        <v>7.5436468491523494E+17</v>
      </c>
      <c r="B18228" t="s">
        <v>16569</v>
      </c>
      <c r="C18228">
        <v>419383</v>
      </c>
      <c r="D18228" t="s">
        <v>142</v>
      </c>
      <c r="E18228">
        <f t="shared" ca="1" si="284"/>
        <v>50</v>
      </c>
      <c r="F18228">
        <f>INDEX(ID_barrio!$A$2:$A$49,MATCH(G18228,ID_barrio!$B$2:$B$49,0))</f>
        <v>1</v>
      </c>
      <c r="G18228" t="s">
        <v>19</v>
      </c>
      <c r="H18228">
        <v>-34.577060000000003</v>
      </c>
      <c r="I18228">
        <v>-58.405549999999998</v>
      </c>
      <c r="J18228" t="s">
        <v>20</v>
      </c>
      <c r="K18228">
        <v>7072</v>
      </c>
      <c r="L18228">
        <v>4</v>
      </c>
      <c r="M18228">
        <v>3</v>
      </c>
      <c r="N18228">
        <v>44917</v>
      </c>
      <c r="O18228">
        <v>2.31</v>
      </c>
      <c r="P18228">
        <v>8</v>
      </c>
      <c r="Q18228">
        <v>362</v>
      </c>
      <c r="R18228">
        <v>3</v>
      </c>
    </row>
    <row r="18229" spans="1:18" x14ac:dyDescent="0.25">
      <c r="A18229">
        <v>7.5575535328912397E+17</v>
      </c>
      <c r="B18229" t="s">
        <v>16570</v>
      </c>
      <c r="C18229">
        <v>226119870</v>
      </c>
      <c r="D18229" t="s">
        <v>2374</v>
      </c>
      <c r="E18229">
        <f t="shared" ca="1" si="284"/>
        <v>70</v>
      </c>
      <c r="F18229">
        <f>INDEX(ID_barrio!$A$2:$A$49,MATCH(G18229,ID_barrio!$B$2:$B$49,0))</f>
        <v>1</v>
      </c>
      <c r="G18229" t="s">
        <v>19</v>
      </c>
      <c r="H18229">
        <v>-34.590240000000001</v>
      </c>
      <c r="I18229">
        <v>-58.419469999999997</v>
      </c>
      <c r="J18229" t="s">
        <v>20</v>
      </c>
      <c r="K18229">
        <v>7929</v>
      </c>
      <c r="L18229">
        <v>1</v>
      </c>
      <c r="M18229">
        <v>6</v>
      </c>
      <c r="N18229">
        <v>44914</v>
      </c>
      <c r="O18229">
        <v>3.83</v>
      </c>
      <c r="P18229">
        <v>1</v>
      </c>
      <c r="Q18229">
        <v>305</v>
      </c>
      <c r="R18229">
        <v>6</v>
      </c>
    </row>
    <row r="18230" spans="1:18" x14ac:dyDescent="0.25">
      <c r="A18230">
        <v>7.5437019621943104E+17</v>
      </c>
      <c r="B18230" t="s">
        <v>16571</v>
      </c>
      <c r="C18230">
        <v>445536877</v>
      </c>
      <c r="D18230" t="s">
        <v>1543</v>
      </c>
      <c r="E18230">
        <f t="shared" ca="1" si="284"/>
        <v>42</v>
      </c>
      <c r="F18230">
        <f>INDEX(ID_barrio!$A$2:$A$49,MATCH(G18230,ID_barrio!$B$2:$B$49,0))</f>
        <v>13</v>
      </c>
      <c r="G18230" t="s">
        <v>99</v>
      </c>
      <c r="H18230">
        <v>-34.595599999999997</v>
      </c>
      <c r="I18230">
        <v>-58.445419999999999</v>
      </c>
      <c r="J18230" t="s">
        <v>20</v>
      </c>
      <c r="K18230">
        <v>5638</v>
      </c>
      <c r="L18230">
        <v>2</v>
      </c>
      <c r="M18230">
        <v>8</v>
      </c>
      <c r="N18230">
        <v>44920</v>
      </c>
      <c r="O18230">
        <v>5.85</v>
      </c>
      <c r="P18230">
        <v>10</v>
      </c>
      <c r="Q18230">
        <v>358</v>
      </c>
      <c r="R18230">
        <v>8</v>
      </c>
    </row>
    <row r="18231" spans="1:18" x14ac:dyDescent="0.25">
      <c r="A18231">
        <v>7.5289073075542797E+17</v>
      </c>
      <c r="B18231" t="s">
        <v>16572</v>
      </c>
      <c r="C18231">
        <v>2597734</v>
      </c>
      <c r="D18231" t="s">
        <v>783</v>
      </c>
      <c r="E18231">
        <f t="shared" ca="1" si="284"/>
        <v>79</v>
      </c>
      <c r="F18231">
        <f>INDEX(ID_barrio!$A$2:$A$49,MATCH(G18231,ID_barrio!$B$2:$B$49,0))</f>
        <v>1</v>
      </c>
      <c r="G18231" t="s">
        <v>19</v>
      </c>
      <c r="H18231">
        <v>-34.580539999999999</v>
      </c>
      <c r="I18231">
        <v>-58.433549999999997</v>
      </c>
      <c r="J18231" t="s">
        <v>20</v>
      </c>
      <c r="K18231">
        <v>8004</v>
      </c>
      <c r="L18231">
        <v>3</v>
      </c>
      <c r="M18231">
        <v>5</v>
      </c>
      <c r="N18231">
        <v>44898</v>
      </c>
      <c r="O18231">
        <v>3</v>
      </c>
      <c r="P18231">
        <v>47</v>
      </c>
      <c r="Q18231">
        <v>348</v>
      </c>
      <c r="R18231">
        <v>5</v>
      </c>
    </row>
    <row r="18232" spans="1:18" x14ac:dyDescent="0.25">
      <c r="A18232">
        <v>7.5289579709717299E+17</v>
      </c>
      <c r="B18232" t="s">
        <v>16573</v>
      </c>
      <c r="C18232">
        <v>462083363</v>
      </c>
      <c r="D18232" t="s">
        <v>1088</v>
      </c>
      <c r="E18232">
        <f t="shared" ca="1" si="284"/>
        <v>41</v>
      </c>
      <c r="F18232">
        <f>INDEX(ID_barrio!$A$2:$A$49,MATCH(G18232,ID_barrio!$B$2:$B$49,0))</f>
        <v>18</v>
      </c>
      <c r="G18232" t="s">
        <v>177</v>
      </c>
      <c r="H18232">
        <v>-34.569999699999997</v>
      </c>
      <c r="I18232">
        <v>-58.447867700000003</v>
      </c>
      <c r="J18232" t="s">
        <v>20</v>
      </c>
      <c r="K18232">
        <v>7048</v>
      </c>
      <c r="L18232">
        <v>1</v>
      </c>
      <c r="M18232">
        <v>3</v>
      </c>
      <c r="N18232">
        <v>44906</v>
      </c>
      <c r="O18232">
        <v>1.88</v>
      </c>
      <c r="P18232">
        <v>19</v>
      </c>
      <c r="Q18232">
        <v>362</v>
      </c>
      <c r="R18232">
        <v>3</v>
      </c>
    </row>
    <row r="18233" spans="1:18" x14ac:dyDescent="0.25">
      <c r="A18233">
        <v>7.5289677367600205E+17</v>
      </c>
      <c r="B18233" t="s">
        <v>22014</v>
      </c>
      <c r="C18233">
        <v>382030137</v>
      </c>
      <c r="D18233" t="s">
        <v>1195</v>
      </c>
      <c r="E18233">
        <f t="shared" ca="1" si="284"/>
        <v>61</v>
      </c>
      <c r="F18233">
        <f>INDEX(ID_barrio!$A$2:$A$49,MATCH(G18233,ID_barrio!$B$2:$B$49,0))</f>
        <v>7</v>
      </c>
      <c r="G18233" t="s">
        <v>45</v>
      </c>
      <c r="H18233">
        <v>-34.589779999999998</v>
      </c>
      <c r="I18233">
        <v>-58.40652</v>
      </c>
      <c r="J18233" t="s">
        <v>20</v>
      </c>
      <c r="K18233">
        <v>20000</v>
      </c>
      <c r="L18233">
        <v>2</v>
      </c>
      <c r="M18233">
        <v>0</v>
      </c>
      <c r="P18233">
        <v>1</v>
      </c>
      <c r="Q18233">
        <v>260</v>
      </c>
      <c r="R18233">
        <v>0</v>
      </c>
    </row>
    <row r="18234" spans="1:18" x14ac:dyDescent="0.25">
      <c r="A18234">
        <v>7.5576412650993805E+17</v>
      </c>
      <c r="B18234" t="s">
        <v>16574</v>
      </c>
      <c r="C18234">
        <v>462083363</v>
      </c>
      <c r="D18234" t="s">
        <v>1088</v>
      </c>
      <c r="E18234">
        <f t="shared" ca="1" si="284"/>
        <v>28</v>
      </c>
      <c r="F18234">
        <f>INDEX(ID_barrio!$A$2:$A$49,MATCH(G18234,ID_barrio!$B$2:$B$49,0))</f>
        <v>18</v>
      </c>
      <c r="G18234" t="s">
        <v>177</v>
      </c>
      <c r="H18234">
        <v>-34.569999699999997</v>
      </c>
      <c r="I18234">
        <v>-58.447867700000003</v>
      </c>
      <c r="J18234" t="s">
        <v>20</v>
      </c>
      <c r="K18234">
        <v>9382</v>
      </c>
      <c r="L18234">
        <v>1</v>
      </c>
      <c r="M18234">
        <v>1</v>
      </c>
      <c r="N18234">
        <v>44903</v>
      </c>
      <c r="O18234">
        <v>1</v>
      </c>
      <c r="P18234">
        <v>19</v>
      </c>
      <c r="Q18234">
        <v>360</v>
      </c>
      <c r="R18234">
        <v>1</v>
      </c>
    </row>
    <row r="18235" spans="1:18" x14ac:dyDescent="0.25">
      <c r="A18235">
        <v>7.5437257835782605E+17</v>
      </c>
      <c r="B18235" t="s">
        <v>16575</v>
      </c>
      <c r="C18235">
        <v>22086304</v>
      </c>
      <c r="D18235" t="s">
        <v>971</v>
      </c>
      <c r="E18235">
        <f t="shared" ca="1" si="284"/>
        <v>34</v>
      </c>
      <c r="F18235">
        <f>INDEX(ID_barrio!$A$2:$A$49,MATCH(G18235,ID_barrio!$B$2:$B$49,0))</f>
        <v>7</v>
      </c>
      <c r="G18235" t="s">
        <v>45</v>
      </c>
      <c r="H18235">
        <v>-34.589010000000002</v>
      </c>
      <c r="I18235">
        <v>-58.392299999999999</v>
      </c>
      <c r="J18235" t="s">
        <v>20</v>
      </c>
      <c r="K18235">
        <v>13868</v>
      </c>
      <c r="L18235">
        <v>2</v>
      </c>
      <c r="M18235">
        <v>2</v>
      </c>
      <c r="N18235">
        <v>44906</v>
      </c>
      <c r="O18235">
        <v>1.82</v>
      </c>
      <c r="P18235">
        <v>1</v>
      </c>
      <c r="Q18235">
        <v>353</v>
      </c>
      <c r="R18235">
        <v>2</v>
      </c>
    </row>
    <row r="18236" spans="1:18" x14ac:dyDescent="0.25">
      <c r="A18236">
        <v>7.5577004928453901E+17</v>
      </c>
      <c r="B18236" t="s">
        <v>16576</v>
      </c>
      <c r="C18236">
        <v>486904539</v>
      </c>
      <c r="D18236" t="s">
        <v>16577</v>
      </c>
      <c r="E18236">
        <f t="shared" ca="1" si="284"/>
        <v>47</v>
      </c>
      <c r="F18236">
        <f>INDEX(ID_barrio!$A$2:$A$49,MATCH(G18236,ID_barrio!$B$2:$B$49,0))</f>
        <v>17</v>
      </c>
      <c r="G18236" t="s">
        <v>148</v>
      </c>
      <c r="H18236">
        <v>-34.638903737984997</v>
      </c>
      <c r="I18236">
        <v>-58.368063476443702</v>
      </c>
      <c r="J18236" t="s">
        <v>20</v>
      </c>
      <c r="K18236">
        <v>11276</v>
      </c>
      <c r="L18236">
        <v>3</v>
      </c>
      <c r="M18236">
        <v>0</v>
      </c>
      <c r="P18236">
        <v>1</v>
      </c>
      <c r="Q18236">
        <v>353</v>
      </c>
      <c r="R18236">
        <v>0</v>
      </c>
    </row>
    <row r="18237" spans="1:18" x14ac:dyDescent="0.25">
      <c r="A18237">
        <v>7.5438108198272602E+17</v>
      </c>
      <c r="B18237" t="s">
        <v>22015</v>
      </c>
      <c r="C18237">
        <v>24254796</v>
      </c>
      <c r="D18237" t="s">
        <v>18475</v>
      </c>
      <c r="E18237">
        <f t="shared" ca="1" si="284"/>
        <v>33</v>
      </c>
      <c r="F18237">
        <f>INDEX(ID_barrio!$A$2:$A$49,MATCH(G18237,ID_barrio!$B$2:$B$49,0))</f>
        <v>18</v>
      </c>
      <c r="G18237" t="s">
        <v>177</v>
      </c>
      <c r="H18237">
        <v>-34.571210000000001</v>
      </c>
      <c r="I18237">
        <v>-58.454129999999999</v>
      </c>
      <c r="J18237" t="s">
        <v>20</v>
      </c>
      <c r="K18237">
        <v>40000</v>
      </c>
      <c r="L18237">
        <v>30</v>
      </c>
      <c r="M18237">
        <v>0</v>
      </c>
      <c r="P18237">
        <v>2</v>
      </c>
      <c r="Q18237">
        <v>365</v>
      </c>
      <c r="R18237">
        <v>0</v>
      </c>
    </row>
    <row r="18238" spans="1:18" x14ac:dyDescent="0.25">
      <c r="A18238">
        <v>7.5290378022317402E+17</v>
      </c>
      <c r="B18238" t="s">
        <v>16578</v>
      </c>
      <c r="C18238">
        <v>39636504</v>
      </c>
      <c r="D18238" t="s">
        <v>2095</v>
      </c>
      <c r="E18238">
        <f t="shared" ca="1" si="284"/>
        <v>50</v>
      </c>
      <c r="F18238">
        <f>INDEX(ID_barrio!$A$2:$A$49,MATCH(G18238,ID_barrio!$B$2:$B$49,0))</f>
        <v>6</v>
      </c>
      <c r="G18238" t="s">
        <v>43</v>
      </c>
      <c r="H18238">
        <v>-34.602930000000001</v>
      </c>
      <c r="I18238">
        <v>-58.393169999999998</v>
      </c>
      <c r="J18238" t="s">
        <v>20</v>
      </c>
      <c r="K18238">
        <v>7224</v>
      </c>
      <c r="L18238">
        <v>4</v>
      </c>
      <c r="M18238">
        <v>2</v>
      </c>
      <c r="N18238">
        <v>44901</v>
      </c>
      <c r="O18238">
        <v>1.43</v>
      </c>
      <c r="P18238">
        <v>6</v>
      </c>
      <c r="Q18238">
        <v>320</v>
      </c>
      <c r="R18238">
        <v>2</v>
      </c>
    </row>
    <row r="18239" spans="1:18" x14ac:dyDescent="0.25">
      <c r="A18239">
        <v>7.5291081513617805E+17</v>
      </c>
      <c r="B18239" t="s">
        <v>16579</v>
      </c>
      <c r="C18239">
        <v>45358074</v>
      </c>
      <c r="D18239" t="s">
        <v>1543</v>
      </c>
      <c r="E18239">
        <f t="shared" ca="1" si="284"/>
        <v>70</v>
      </c>
      <c r="F18239">
        <f>INDEX(ID_barrio!$A$2:$A$49,MATCH(G18239,ID_barrio!$B$2:$B$49,0))</f>
        <v>15</v>
      </c>
      <c r="G18239" t="s">
        <v>128</v>
      </c>
      <c r="H18239">
        <v>-34.592891899999998</v>
      </c>
      <c r="I18239">
        <v>-58.385809500000001</v>
      </c>
      <c r="J18239" t="s">
        <v>20</v>
      </c>
      <c r="K18239">
        <v>6180</v>
      </c>
      <c r="L18239">
        <v>5</v>
      </c>
      <c r="M18239">
        <v>0</v>
      </c>
      <c r="P18239">
        <v>11</v>
      </c>
      <c r="Q18239">
        <v>74</v>
      </c>
      <c r="R18239">
        <v>0</v>
      </c>
    </row>
    <row r="18240" spans="1:18" x14ac:dyDescent="0.25">
      <c r="A18240">
        <v>7.5291380435209805E+17</v>
      </c>
      <c r="B18240" t="s">
        <v>22016</v>
      </c>
      <c r="C18240">
        <v>462083363</v>
      </c>
      <c r="D18240" t="s">
        <v>1088</v>
      </c>
      <c r="E18240">
        <f t="shared" ca="1" si="284"/>
        <v>60</v>
      </c>
      <c r="F18240">
        <f>INDEX(ID_barrio!$A$2:$A$49,MATCH(G18240,ID_barrio!$B$2:$B$49,0))</f>
        <v>18</v>
      </c>
      <c r="G18240" t="s">
        <v>177</v>
      </c>
      <c r="H18240">
        <v>-34.569999699999997</v>
      </c>
      <c r="I18240">
        <v>-58.447867700000003</v>
      </c>
      <c r="J18240" t="s">
        <v>20</v>
      </c>
      <c r="K18240">
        <v>7048</v>
      </c>
      <c r="L18240">
        <v>1</v>
      </c>
      <c r="M18240">
        <v>0</v>
      </c>
      <c r="P18240">
        <v>19</v>
      </c>
      <c r="Q18240">
        <v>354</v>
      </c>
      <c r="R18240">
        <v>0</v>
      </c>
    </row>
    <row r="18241" spans="1:18" x14ac:dyDescent="0.25">
      <c r="A18241">
        <v>7.5577006927824794E+17</v>
      </c>
      <c r="B18241" t="s">
        <v>16580</v>
      </c>
      <c r="C18241">
        <v>50933549</v>
      </c>
      <c r="D18241" t="s">
        <v>12124</v>
      </c>
      <c r="E18241">
        <f t="shared" ca="1" si="284"/>
        <v>48</v>
      </c>
      <c r="F18241">
        <f>INDEX(ID_barrio!$A$2:$A$49,MATCH(G18241,ID_barrio!$B$2:$B$49,0))</f>
        <v>7</v>
      </c>
      <c r="G18241" t="s">
        <v>45</v>
      </c>
      <c r="H18241">
        <v>-34.593859999999999</v>
      </c>
      <c r="I18241">
        <v>-58.403590000000001</v>
      </c>
      <c r="J18241" t="s">
        <v>20</v>
      </c>
      <c r="K18241">
        <v>12334</v>
      </c>
      <c r="L18241">
        <v>3</v>
      </c>
      <c r="M18241">
        <v>2</v>
      </c>
      <c r="N18241">
        <v>44891</v>
      </c>
      <c r="O18241">
        <v>1.3</v>
      </c>
      <c r="P18241">
        <v>5</v>
      </c>
      <c r="Q18241">
        <v>356</v>
      </c>
      <c r="R18241">
        <v>2</v>
      </c>
    </row>
    <row r="18242" spans="1:18" x14ac:dyDescent="0.25">
      <c r="A18242">
        <v>7.5577137346392397E+17</v>
      </c>
      <c r="B18242" t="s">
        <v>16581</v>
      </c>
      <c r="C18242">
        <v>258577967</v>
      </c>
      <c r="D18242" t="s">
        <v>269</v>
      </c>
      <c r="E18242">
        <f t="shared" ca="1" si="284"/>
        <v>75</v>
      </c>
      <c r="F18242">
        <f>INDEX(ID_barrio!$A$2:$A$49,MATCH(G18242,ID_barrio!$B$2:$B$49,0))</f>
        <v>13</v>
      </c>
      <c r="G18242" t="s">
        <v>99</v>
      </c>
      <c r="H18242">
        <v>-34.597029999999997</v>
      </c>
      <c r="I18242">
        <v>-58.425739999999998</v>
      </c>
      <c r="J18242" t="s">
        <v>20</v>
      </c>
      <c r="K18242">
        <v>15857</v>
      </c>
      <c r="L18242">
        <v>4</v>
      </c>
      <c r="M18242">
        <v>0</v>
      </c>
      <c r="P18242">
        <v>22</v>
      </c>
      <c r="Q18242">
        <v>14</v>
      </c>
      <c r="R18242">
        <v>0</v>
      </c>
    </row>
    <row r="18243" spans="1:18" x14ac:dyDescent="0.25">
      <c r="A18243">
        <v>7.5291867043350899E+17</v>
      </c>
      <c r="B18243" t="s">
        <v>16582</v>
      </c>
      <c r="C18243">
        <v>475530349</v>
      </c>
      <c r="D18243" t="s">
        <v>5421</v>
      </c>
      <c r="E18243">
        <f t="shared" ref="E18243:E18306" ca="1" si="285">RANDBETWEEN(28,79)</f>
        <v>54</v>
      </c>
      <c r="F18243">
        <f>INDEX(ID_barrio!$A$2:$A$49,MATCH(G18243,ID_barrio!$B$2:$B$49,0))</f>
        <v>33</v>
      </c>
      <c r="G18243" t="s">
        <v>1800</v>
      </c>
      <c r="H18243">
        <v>-34.629510000000003</v>
      </c>
      <c r="I18243">
        <v>-58.480490000000003</v>
      </c>
      <c r="J18243" t="s">
        <v>20</v>
      </c>
      <c r="K18243">
        <v>3524</v>
      </c>
      <c r="L18243">
        <v>1</v>
      </c>
      <c r="M18243">
        <v>0</v>
      </c>
      <c r="P18243">
        <v>5</v>
      </c>
      <c r="Q18243">
        <v>351</v>
      </c>
      <c r="R18243">
        <v>0</v>
      </c>
    </row>
    <row r="18244" spans="1:18" x14ac:dyDescent="0.25">
      <c r="A18244">
        <v>7.5291947392145702E+17</v>
      </c>
      <c r="B18244" t="s">
        <v>22017</v>
      </c>
      <c r="C18244">
        <v>45614689</v>
      </c>
      <c r="D18244" t="s">
        <v>1383</v>
      </c>
      <c r="E18244">
        <f t="shared" ca="1" si="285"/>
        <v>74</v>
      </c>
      <c r="F18244">
        <f>INDEX(ID_barrio!$A$2:$A$49,MATCH(G18244,ID_barrio!$B$2:$B$49,0))</f>
        <v>2</v>
      </c>
      <c r="G18244" t="s">
        <v>18061</v>
      </c>
      <c r="H18244">
        <v>-34.541089856809499</v>
      </c>
      <c r="I18244">
        <v>-58.473871284655701</v>
      </c>
      <c r="J18244" t="s">
        <v>20</v>
      </c>
      <c r="K18244">
        <v>6167</v>
      </c>
      <c r="L18244">
        <v>2</v>
      </c>
      <c r="M18244">
        <v>6</v>
      </c>
      <c r="N18244">
        <v>44917</v>
      </c>
      <c r="O18244">
        <v>4.3899999999999997</v>
      </c>
      <c r="P18244">
        <v>3</v>
      </c>
      <c r="Q18244">
        <v>333</v>
      </c>
      <c r="R18244">
        <v>6</v>
      </c>
    </row>
    <row r="18245" spans="1:18" x14ac:dyDescent="0.25">
      <c r="A18245">
        <v>7.5439759089395802E+17</v>
      </c>
      <c r="B18245" t="s">
        <v>16583</v>
      </c>
      <c r="C18245">
        <v>411925862</v>
      </c>
      <c r="D18245" t="s">
        <v>330</v>
      </c>
      <c r="E18245">
        <f t="shared" ca="1" si="285"/>
        <v>38</v>
      </c>
      <c r="F18245">
        <f>INDEX(ID_barrio!$A$2:$A$49,MATCH(G18245,ID_barrio!$B$2:$B$49,0))</f>
        <v>18</v>
      </c>
      <c r="G18245" t="s">
        <v>177</v>
      </c>
      <c r="H18245">
        <v>-34.570259999999998</v>
      </c>
      <c r="I18245">
        <v>-58.448250000000002</v>
      </c>
      <c r="J18245" t="s">
        <v>20</v>
      </c>
      <c r="K18245">
        <v>6872</v>
      </c>
      <c r="L18245">
        <v>3</v>
      </c>
      <c r="M18245">
        <v>3</v>
      </c>
      <c r="N18245">
        <v>44906</v>
      </c>
      <c r="O18245">
        <v>2.5</v>
      </c>
      <c r="P18245">
        <v>2</v>
      </c>
      <c r="Q18245">
        <v>345</v>
      </c>
      <c r="R18245">
        <v>3</v>
      </c>
    </row>
    <row r="18246" spans="1:18" x14ac:dyDescent="0.25">
      <c r="A18246">
        <v>7.5440455300702605E+17</v>
      </c>
      <c r="B18246" t="s">
        <v>22018</v>
      </c>
      <c r="C18246">
        <v>48514621</v>
      </c>
      <c r="D18246" t="s">
        <v>18337</v>
      </c>
      <c r="E18246">
        <f t="shared" ca="1" si="285"/>
        <v>76</v>
      </c>
      <c r="F18246">
        <f>INDEX(ID_barrio!$A$2:$A$49,MATCH(G18246,ID_barrio!$B$2:$B$49,0))</f>
        <v>1</v>
      </c>
      <c r="G18246" t="s">
        <v>19</v>
      </c>
      <c r="H18246">
        <v>-34.5859344872419</v>
      </c>
      <c r="I18246">
        <v>-58.421382630688399</v>
      </c>
      <c r="J18246" t="s">
        <v>20</v>
      </c>
      <c r="K18246">
        <v>11453</v>
      </c>
      <c r="L18246">
        <v>3</v>
      </c>
      <c r="M18246">
        <v>3</v>
      </c>
      <c r="N18246">
        <v>44901</v>
      </c>
      <c r="O18246">
        <v>1.91</v>
      </c>
      <c r="P18246">
        <v>1</v>
      </c>
      <c r="Q18246">
        <v>270</v>
      </c>
      <c r="R18246">
        <v>3</v>
      </c>
    </row>
    <row r="18247" spans="1:18" x14ac:dyDescent="0.25">
      <c r="A18247">
        <v>7.5577177370225702E+17</v>
      </c>
      <c r="B18247" t="s">
        <v>16584</v>
      </c>
      <c r="C18247">
        <v>225942975</v>
      </c>
      <c r="D18247" t="s">
        <v>7612</v>
      </c>
      <c r="E18247">
        <f t="shared" ca="1" si="285"/>
        <v>38</v>
      </c>
      <c r="F18247">
        <f>INDEX(ID_barrio!$A$2:$A$49,MATCH(G18247,ID_barrio!$B$2:$B$49,0))</f>
        <v>1</v>
      </c>
      <c r="G18247" t="s">
        <v>19</v>
      </c>
      <c r="H18247">
        <v>-34.580880000000001</v>
      </c>
      <c r="I18247">
        <v>-58.406399999999998</v>
      </c>
      <c r="J18247" t="s">
        <v>20</v>
      </c>
      <c r="K18247">
        <v>10572</v>
      </c>
      <c r="L18247">
        <v>28</v>
      </c>
      <c r="M18247">
        <v>0</v>
      </c>
      <c r="P18247">
        <v>5</v>
      </c>
      <c r="Q18247">
        <v>119</v>
      </c>
      <c r="R18247">
        <v>0</v>
      </c>
    </row>
    <row r="18248" spans="1:18" x14ac:dyDescent="0.25">
      <c r="A18248">
        <v>7.5577347860514803E+17</v>
      </c>
      <c r="B18248" t="s">
        <v>16585</v>
      </c>
      <c r="C18248">
        <v>239874344</v>
      </c>
      <c r="D18248" t="s">
        <v>982</v>
      </c>
      <c r="E18248">
        <f t="shared" ca="1" si="285"/>
        <v>38</v>
      </c>
      <c r="F18248">
        <f>INDEX(ID_barrio!$A$2:$A$49,MATCH(G18248,ID_barrio!$B$2:$B$49,0))</f>
        <v>24</v>
      </c>
      <c r="G18248" t="s">
        <v>451</v>
      </c>
      <c r="H18248">
        <v>-34.626919999999998</v>
      </c>
      <c r="I18248">
        <v>-58.432070000000003</v>
      </c>
      <c r="J18248" t="s">
        <v>20</v>
      </c>
      <c r="K18248">
        <v>6343</v>
      </c>
      <c r="L18248">
        <v>3</v>
      </c>
      <c r="M18248">
        <v>0</v>
      </c>
      <c r="P18248">
        <v>1</v>
      </c>
      <c r="Q18248">
        <v>358</v>
      </c>
      <c r="R18248">
        <v>0</v>
      </c>
    </row>
    <row r="18249" spans="1:18" x14ac:dyDescent="0.25">
      <c r="A18249">
        <v>7.5441183454966899E+17</v>
      </c>
      <c r="B18249" t="s">
        <v>16586</v>
      </c>
      <c r="C18249">
        <v>432072415</v>
      </c>
      <c r="D18249" t="s">
        <v>481</v>
      </c>
      <c r="E18249">
        <f t="shared" ca="1" si="285"/>
        <v>54</v>
      </c>
      <c r="F18249">
        <f>INDEX(ID_barrio!$A$2:$A$49,MATCH(G18249,ID_barrio!$B$2:$B$49,0))</f>
        <v>7</v>
      </c>
      <c r="G18249" t="s">
        <v>45</v>
      </c>
      <c r="H18249">
        <v>-34.594940000000001</v>
      </c>
      <c r="I18249">
        <v>-58.403480000000002</v>
      </c>
      <c r="J18249" t="s">
        <v>20</v>
      </c>
      <c r="K18249">
        <v>8685</v>
      </c>
      <c r="L18249">
        <v>4</v>
      </c>
      <c r="M18249">
        <v>2</v>
      </c>
      <c r="N18249">
        <v>44923</v>
      </c>
      <c r="O18249">
        <v>2</v>
      </c>
      <c r="P18249">
        <v>6</v>
      </c>
      <c r="Q18249">
        <v>190</v>
      </c>
      <c r="R18249">
        <v>2</v>
      </c>
    </row>
    <row r="18250" spans="1:18" x14ac:dyDescent="0.25">
      <c r="A18250">
        <v>7.5442861393049395E+17</v>
      </c>
      <c r="B18250" t="s">
        <v>16587</v>
      </c>
      <c r="C18250">
        <v>241418388</v>
      </c>
      <c r="D18250" t="s">
        <v>1013</v>
      </c>
      <c r="E18250">
        <f t="shared" ca="1" si="285"/>
        <v>43</v>
      </c>
      <c r="F18250">
        <f>INDEX(ID_barrio!$A$2:$A$49,MATCH(G18250,ID_barrio!$B$2:$B$49,0))</f>
        <v>12</v>
      </c>
      <c r="G18250" t="s">
        <v>87</v>
      </c>
      <c r="H18250">
        <v>-34.55462</v>
      </c>
      <c r="I18250">
        <v>-58.457099999999997</v>
      </c>
      <c r="J18250" t="s">
        <v>20</v>
      </c>
      <c r="K18250">
        <v>6857</v>
      </c>
      <c r="L18250">
        <v>1</v>
      </c>
      <c r="M18250">
        <v>7</v>
      </c>
      <c r="N18250">
        <v>44913</v>
      </c>
      <c r="O18250">
        <v>5.25</v>
      </c>
      <c r="P18250">
        <v>2</v>
      </c>
      <c r="Q18250">
        <v>356</v>
      </c>
      <c r="R18250">
        <v>7</v>
      </c>
    </row>
    <row r="18251" spans="1:18" x14ac:dyDescent="0.25">
      <c r="A18251">
        <v>7.5443270321300301E+17</v>
      </c>
      <c r="B18251" t="s">
        <v>16588</v>
      </c>
      <c r="C18251">
        <v>214440345</v>
      </c>
      <c r="D18251" t="s">
        <v>1254</v>
      </c>
      <c r="E18251">
        <f t="shared" ca="1" si="285"/>
        <v>67</v>
      </c>
      <c r="F18251">
        <f>INDEX(ID_barrio!$A$2:$A$49,MATCH(G18251,ID_barrio!$B$2:$B$49,0))</f>
        <v>6</v>
      </c>
      <c r="G18251" t="s">
        <v>43</v>
      </c>
      <c r="H18251">
        <v>-34.613059999999997</v>
      </c>
      <c r="I18251">
        <v>-58.393009999999997</v>
      </c>
      <c r="J18251" t="s">
        <v>20</v>
      </c>
      <c r="K18251">
        <v>2819</v>
      </c>
      <c r="L18251">
        <v>15</v>
      </c>
      <c r="M18251">
        <v>0</v>
      </c>
      <c r="P18251">
        <v>3</v>
      </c>
      <c r="Q18251">
        <v>58</v>
      </c>
      <c r="R18251">
        <v>0</v>
      </c>
    </row>
    <row r="18252" spans="1:18" x14ac:dyDescent="0.25">
      <c r="A18252">
        <v>7.52932736154016E+17</v>
      </c>
      <c r="B18252" t="s">
        <v>22019</v>
      </c>
      <c r="C18252">
        <v>25237879</v>
      </c>
      <c r="D18252" t="s">
        <v>923</v>
      </c>
      <c r="E18252">
        <f t="shared" ca="1" si="285"/>
        <v>58</v>
      </c>
      <c r="F18252">
        <f>INDEX(ID_barrio!$A$2:$A$49,MATCH(G18252,ID_barrio!$B$2:$B$49,0))</f>
        <v>2</v>
      </c>
      <c r="G18252" t="s">
        <v>18061</v>
      </c>
      <c r="H18252">
        <v>-34.554169999999999</v>
      </c>
      <c r="I18252">
        <v>-58.468299999999999</v>
      </c>
      <c r="J18252" t="s">
        <v>20</v>
      </c>
      <c r="K18252">
        <v>3499</v>
      </c>
      <c r="L18252">
        <v>1</v>
      </c>
      <c r="M18252">
        <v>4</v>
      </c>
      <c r="N18252">
        <v>44888</v>
      </c>
      <c r="O18252">
        <v>2.67</v>
      </c>
      <c r="P18252">
        <v>1</v>
      </c>
      <c r="Q18252">
        <v>51</v>
      </c>
      <c r="R18252">
        <v>4</v>
      </c>
    </row>
    <row r="18253" spans="1:18" x14ac:dyDescent="0.25">
      <c r="A18253">
        <v>7.5293946381061504E+17</v>
      </c>
      <c r="B18253" t="s">
        <v>16589</v>
      </c>
      <c r="C18253">
        <v>172857523</v>
      </c>
      <c r="D18253" t="s">
        <v>1543</v>
      </c>
      <c r="E18253">
        <f t="shared" ca="1" si="285"/>
        <v>53</v>
      </c>
      <c r="F18253">
        <f>INDEX(ID_barrio!$A$2:$A$49,MATCH(G18253,ID_barrio!$B$2:$B$49,0))</f>
        <v>13</v>
      </c>
      <c r="G18253" t="s">
        <v>99</v>
      </c>
      <c r="H18253">
        <v>-34.605640000000001</v>
      </c>
      <c r="I18253">
        <v>-58.448140000000002</v>
      </c>
      <c r="J18253" t="s">
        <v>20</v>
      </c>
      <c r="K18253">
        <v>8810</v>
      </c>
      <c r="L18253">
        <v>3</v>
      </c>
      <c r="M18253">
        <v>1</v>
      </c>
      <c r="N18253">
        <v>44880</v>
      </c>
      <c r="O18253">
        <v>0.67</v>
      </c>
      <c r="P18253">
        <v>4</v>
      </c>
      <c r="Q18253">
        <v>356</v>
      </c>
      <c r="R18253">
        <v>1</v>
      </c>
    </row>
    <row r="18254" spans="1:18" x14ac:dyDescent="0.25">
      <c r="A18254">
        <v>7.5295463740606899E+17</v>
      </c>
      <c r="B18254" t="s">
        <v>16590</v>
      </c>
      <c r="C18254">
        <v>255312962</v>
      </c>
      <c r="D18254" t="s">
        <v>18597</v>
      </c>
      <c r="E18254">
        <f t="shared" ca="1" si="285"/>
        <v>36</v>
      </c>
      <c r="F18254">
        <f>INDEX(ID_barrio!$A$2:$A$49,MATCH(G18254,ID_barrio!$B$2:$B$49,0))</f>
        <v>12</v>
      </c>
      <c r="G18254" t="s">
        <v>87</v>
      </c>
      <c r="H18254">
        <v>-34.564279999999997</v>
      </c>
      <c r="I18254">
        <v>-58.451970000000003</v>
      </c>
      <c r="J18254" t="s">
        <v>20</v>
      </c>
      <c r="K18254">
        <v>15000</v>
      </c>
      <c r="L18254">
        <v>1</v>
      </c>
      <c r="M18254">
        <v>0</v>
      </c>
      <c r="P18254">
        <v>2</v>
      </c>
      <c r="Q18254">
        <v>365</v>
      </c>
      <c r="R18254">
        <v>0</v>
      </c>
    </row>
    <row r="18255" spans="1:18" x14ac:dyDescent="0.25">
      <c r="A18255">
        <v>7.5297487047321306E+17</v>
      </c>
      <c r="B18255" t="s">
        <v>16591</v>
      </c>
      <c r="C18255">
        <v>164661793</v>
      </c>
      <c r="D18255" t="s">
        <v>3859</v>
      </c>
      <c r="E18255">
        <f t="shared" ca="1" si="285"/>
        <v>41</v>
      </c>
      <c r="F18255">
        <f>INDEX(ID_barrio!$A$2:$A$49,MATCH(G18255,ID_barrio!$B$2:$B$49,0))</f>
        <v>7</v>
      </c>
      <c r="G18255" t="s">
        <v>45</v>
      </c>
      <c r="H18255">
        <v>-34.588009999999997</v>
      </c>
      <c r="I18255">
        <v>-58.400019999999998</v>
      </c>
      <c r="J18255" t="s">
        <v>20</v>
      </c>
      <c r="K18255">
        <v>12334</v>
      </c>
      <c r="L18255">
        <v>3</v>
      </c>
      <c r="M18255">
        <v>4</v>
      </c>
      <c r="N18255">
        <v>44909</v>
      </c>
      <c r="O18255">
        <v>2.93</v>
      </c>
      <c r="P18255">
        <v>2</v>
      </c>
      <c r="Q18255">
        <v>350</v>
      </c>
      <c r="R18255">
        <v>4</v>
      </c>
    </row>
    <row r="18256" spans="1:18" x14ac:dyDescent="0.25">
      <c r="A18256">
        <v>7.5297712137996096E+17</v>
      </c>
      <c r="B18256" t="s">
        <v>22020</v>
      </c>
      <c r="C18256">
        <v>470999821</v>
      </c>
      <c r="D18256" t="s">
        <v>1179</v>
      </c>
      <c r="E18256">
        <f t="shared" ca="1" si="285"/>
        <v>28</v>
      </c>
      <c r="F18256">
        <f>INDEX(ID_barrio!$A$2:$A$49,MATCH(G18256,ID_barrio!$B$2:$B$49,0))</f>
        <v>12</v>
      </c>
      <c r="G18256" t="s">
        <v>87</v>
      </c>
      <c r="H18256">
        <v>-34.555764980266403</v>
      </c>
      <c r="I18256">
        <v>-58.458407996295101</v>
      </c>
      <c r="J18256" t="s">
        <v>20</v>
      </c>
      <c r="K18256">
        <v>11705</v>
      </c>
      <c r="L18256">
        <v>2</v>
      </c>
      <c r="M18256">
        <v>0</v>
      </c>
      <c r="P18256">
        <v>2</v>
      </c>
      <c r="Q18256">
        <v>123</v>
      </c>
      <c r="R18256">
        <v>0</v>
      </c>
    </row>
    <row r="18257" spans="1:18" x14ac:dyDescent="0.25">
      <c r="A18257">
        <v>7.5299465057742003E+17</v>
      </c>
      <c r="B18257" t="s">
        <v>16592</v>
      </c>
      <c r="C18257">
        <v>19089701</v>
      </c>
      <c r="D18257" t="s">
        <v>1559</v>
      </c>
      <c r="E18257">
        <f t="shared" ca="1" si="285"/>
        <v>63</v>
      </c>
      <c r="F18257">
        <f>INDEX(ID_barrio!$A$2:$A$49,MATCH(G18257,ID_barrio!$B$2:$B$49,0))</f>
        <v>29</v>
      </c>
      <c r="G18257" t="s">
        <v>940</v>
      </c>
      <c r="H18257">
        <v>-34.578180000000003</v>
      </c>
      <c r="I18257">
        <v>-58.460599999999999</v>
      </c>
      <c r="J18257" t="s">
        <v>418</v>
      </c>
      <c r="K18257">
        <v>6116</v>
      </c>
      <c r="L18257">
        <v>1</v>
      </c>
      <c r="M18257">
        <v>1</v>
      </c>
      <c r="N18257">
        <v>44904</v>
      </c>
      <c r="O18257">
        <v>1</v>
      </c>
      <c r="P18257">
        <v>14</v>
      </c>
      <c r="Q18257">
        <v>365</v>
      </c>
      <c r="R18257">
        <v>1</v>
      </c>
    </row>
    <row r="18258" spans="1:18" x14ac:dyDescent="0.25">
      <c r="A18258">
        <v>7.5577379289655795E+17</v>
      </c>
      <c r="B18258" t="s">
        <v>16593</v>
      </c>
      <c r="C18258">
        <v>148060</v>
      </c>
      <c r="D18258" t="s">
        <v>115</v>
      </c>
      <c r="E18258">
        <f t="shared" ca="1" si="285"/>
        <v>59</v>
      </c>
      <c r="F18258">
        <f>INDEX(ID_barrio!$A$2:$A$49,MATCH(G18258,ID_barrio!$B$2:$B$49,0))</f>
        <v>1</v>
      </c>
      <c r="G18258" t="s">
        <v>19</v>
      </c>
      <c r="H18258">
        <v>-34.582375399999997</v>
      </c>
      <c r="I18258">
        <v>-58.406733099999997</v>
      </c>
      <c r="J18258" t="s">
        <v>20</v>
      </c>
      <c r="K18258">
        <v>12082</v>
      </c>
      <c r="L18258">
        <v>3</v>
      </c>
      <c r="M18258">
        <v>1</v>
      </c>
      <c r="N18258">
        <v>44880</v>
      </c>
      <c r="O18258">
        <v>0.67</v>
      </c>
      <c r="P18258">
        <v>9</v>
      </c>
      <c r="Q18258">
        <v>75</v>
      </c>
      <c r="R18258">
        <v>1</v>
      </c>
    </row>
    <row r="18259" spans="1:18" x14ac:dyDescent="0.25">
      <c r="A18259">
        <v>7.5577425619126003E+17</v>
      </c>
      <c r="B18259" t="s">
        <v>22021</v>
      </c>
      <c r="C18259">
        <v>19356963</v>
      </c>
      <c r="D18259" t="s">
        <v>2906</v>
      </c>
      <c r="E18259">
        <f t="shared" ca="1" si="285"/>
        <v>66</v>
      </c>
      <c r="F18259">
        <f>INDEX(ID_barrio!$A$2:$A$49,MATCH(G18259,ID_barrio!$B$2:$B$49,0))</f>
        <v>7</v>
      </c>
      <c r="G18259" t="s">
        <v>45</v>
      </c>
      <c r="H18259">
        <v>-34.596719999999998</v>
      </c>
      <c r="I18259">
        <v>-58.40184</v>
      </c>
      <c r="J18259" t="s">
        <v>20</v>
      </c>
      <c r="K18259">
        <v>7048</v>
      </c>
      <c r="L18259">
        <v>1</v>
      </c>
      <c r="M18259">
        <v>5</v>
      </c>
      <c r="N18259">
        <v>44903</v>
      </c>
      <c r="O18259">
        <v>3.13</v>
      </c>
      <c r="P18259">
        <v>1</v>
      </c>
      <c r="Q18259">
        <v>361</v>
      </c>
      <c r="R18259">
        <v>5</v>
      </c>
    </row>
    <row r="18260" spans="1:18" x14ac:dyDescent="0.25">
      <c r="A18260">
        <v>7.5299755616120397E+17</v>
      </c>
      <c r="B18260" t="s">
        <v>16594</v>
      </c>
      <c r="C18260">
        <v>293541407</v>
      </c>
      <c r="D18260" t="s">
        <v>2601</v>
      </c>
      <c r="E18260">
        <f t="shared" ca="1" si="285"/>
        <v>33</v>
      </c>
      <c r="F18260">
        <f>INDEX(ID_barrio!$A$2:$A$49,MATCH(G18260,ID_barrio!$B$2:$B$49,0))</f>
        <v>4</v>
      </c>
      <c r="G18260" t="s">
        <v>35</v>
      </c>
      <c r="H18260">
        <v>-34.578400000000002</v>
      </c>
      <c r="I18260">
        <v>-58.488509999999998</v>
      </c>
      <c r="J18260" t="s">
        <v>20</v>
      </c>
      <c r="K18260">
        <v>17619</v>
      </c>
      <c r="L18260">
        <v>3</v>
      </c>
      <c r="M18260">
        <v>0</v>
      </c>
      <c r="P18260">
        <v>1</v>
      </c>
      <c r="Q18260">
        <v>358</v>
      </c>
      <c r="R18260">
        <v>0</v>
      </c>
    </row>
    <row r="18261" spans="1:18" x14ac:dyDescent="0.25">
      <c r="A18261">
        <v>7.5443535150408704E+17</v>
      </c>
      <c r="B18261" t="s">
        <v>22022</v>
      </c>
      <c r="C18261">
        <v>2125391</v>
      </c>
      <c r="D18261" t="s">
        <v>16595</v>
      </c>
      <c r="E18261">
        <f t="shared" ca="1" si="285"/>
        <v>50</v>
      </c>
      <c r="F18261">
        <f>INDEX(ID_barrio!$A$2:$A$49,MATCH(G18261,ID_barrio!$B$2:$B$49,0))</f>
        <v>5</v>
      </c>
      <c r="G18261" t="s">
        <v>38</v>
      </c>
      <c r="H18261">
        <v>-34.600409999999997</v>
      </c>
      <c r="I18261">
        <v>-58.372700000000002</v>
      </c>
      <c r="J18261" t="s">
        <v>20</v>
      </c>
      <c r="K18261">
        <v>17131</v>
      </c>
      <c r="L18261">
        <v>3</v>
      </c>
      <c r="M18261">
        <v>0</v>
      </c>
      <c r="P18261">
        <v>1</v>
      </c>
      <c r="Q18261">
        <v>288</v>
      </c>
      <c r="R18261">
        <v>0</v>
      </c>
    </row>
    <row r="18262" spans="1:18" x14ac:dyDescent="0.25">
      <c r="A18262">
        <v>7.55777008816352E+17</v>
      </c>
      <c r="B18262" t="s">
        <v>16596</v>
      </c>
      <c r="C18262">
        <v>462083363</v>
      </c>
      <c r="D18262" t="s">
        <v>1088</v>
      </c>
      <c r="E18262">
        <f t="shared" ca="1" si="285"/>
        <v>56</v>
      </c>
      <c r="F18262">
        <f>INDEX(ID_barrio!$A$2:$A$49,MATCH(G18262,ID_barrio!$B$2:$B$49,0))</f>
        <v>18</v>
      </c>
      <c r="G18262" t="s">
        <v>177</v>
      </c>
      <c r="H18262">
        <v>-34.569999699999997</v>
      </c>
      <c r="I18262">
        <v>-58.447867700000003</v>
      </c>
      <c r="J18262" t="s">
        <v>20</v>
      </c>
      <c r="K18262">
        <v>8810</v>
      </c>
      <c r="L18262">
        <v>1</v>
      </c>
      <c r="M18262">
        <v>0</v>
      </c>
      <c r="P18262">
        <v>19</v>
      </c>
      <c r="Q18262">
        <v>361</v>
      </c>
      <c r="R18262">
        <v>0</v>
      </c>
    </row>
    <row r="18263" spans="1:18" x14ac:dyDescent="0.25">
      <c r="A18263">
        <v>7.5578675024071603E+17</v>
      </c>
      <c r="B18263" t="s">
        <v>15591</v>
      </c>
      <c r="C18263">
        <v>462083363</v>
      </c>
      <c r="D18263" t="s">
        <v>1088</v>
      </c>
      <c r="E18263">
        <f t="shared" ca="1" si="285"/>
        <v>76</v>
      </c>
      <c r="F18263">
        <f>INDEX(ID_barrio!$A$2:$A$49,MATCH(G18263,ID_barrio!$B$2:$B$49,0))</f>
        <v>18</v>
      </c>
      <c r="G18263" t="s">
        <v>177</v>
      </c>
      <c r="H18263">
        <v>-34.569999699999997</v>
      </c>
      <c r="I18263">
        <v>-58.447867700000003</v>
      </c>
      <c r="J18263" t="s">
        <v>20</v>
      </c>
      <c r="K18263">
        <v>12062</v>
      </c>
      <c r="L18263">
        <v>1</v>
      </c>
      <c r="M18263">
        <v>0</v>
      </c>
      <c r="P18263">
        <v>19</v>
      </c>
      <c r="Q18263">
        <v>360</v>
      </c>
      <c r="R18263">
        <v>0</v>
      </c>
    </row>
    <row r="18264" spans="1:18" x14ac:dyDescent="0.25">
      <c r="A18264">
        <v>7.5444215543542195E+17</v>
      </c>
      <c r="B18264" t="s">
        <v>16597</v>
      </c>
      <c r="C18264">
        <v>383285476</v>
      </c>
      <c r="D18264" t="s">
        <v>522</v>
      </c>
      <c r="E18264">
        <f t="shared" ca="1" si="285"/>
        <v>38</v>
      </c>
      <c r="F18264">
        <f>INDEX(ID_barrio!$A$2:$A$49,MATCH(G18264,ID_barrio!$B$2:$B$49,0))</f>
        <v>1</v>
      </c>
      <c r="G18264" t="s">
        <v>19</v>
      </c>
      <c r="H18264">
        <v>-34.591799999999999</v>
      </c>
      <c r="I18264">
        <v>-58.419229999999999</v>
      </c>
      <c r="J18264" t="s">
        <v>20</v>
      </c>
      <c r="K18264">
        <v>6371</v>
      </c>
      <c r="L18264">
        <v>2</v>
      </c>
      <c r="M18264">
        <v>0</v>
      </c>
      <c r="P18264">
        <v>1</v>
      </c>
      <c r="Q18264">
        <v>281</v>
      </c>
      <c r="R18264">
        <v>0</v>
      </c>
    </row>
    <row r="18265" spans="1:18" x14ac:dyDescent="0.25">
      <c r="A18265">
        <v>7.54444431437488E+17</v>
      </c>
      <c r="B18265" t="s">
        <v>16598</v>
      </c>
      <c r="C18265">
        <v>432072415</v>
      </c>
      <c r="D18265" t="s">
        <v>481</v>
      </c>
      <c r="E18265">
        <f t="shared" ca="1" si="285"/>
        <v>77</v>
      </c>
      <c r="F18265">
        <f>INDEX(ID_barrio!$A$2:$A$49,MATCH(G18265,ID_barrio!$B$2:$B$49,0))</f>
        <v>7</v>
      </c>
      <c r="G18265" t="s">
        <v>45</v>
      </c>
      <c r="H18265">
        <v>-34.593220000000002</v>
      </c>
      <c r="I18265">
        <v>-58.403219999999997</v>
      </c>
      <c r="J18265" t="s">
        <v>20</v>
      </c>
      <c r="K18265">
        <v>8703</v>
      </c>
      <c r="L18265">
        <v>4</v>
      </c>
      <c r="M18265">
        <v>1</v>
      </c>
      <c r="N18265">
        <v>44915</v>
      </c>
      <c r="O18265">
        <v>1</v>
      </c>
      <c r="P18265">
        <v>6</v>
      </c>
      <c r="Q18265">
        <v>2</v>
      </c>
      <c r="R18265">
        <v>1</v>
      </c>
    </row>
    <row r="18266" spans="1:18" x14ac:dyDescent="0.25">
      <c r="A18266">
        <v>7.5580428547025203E+17</v>
      </c>
      <c r="B18266" t="s">
        <v>12258</v>
      </c>
      <c r="C18266">
        <v>79249685</v>
      </c>
      <c r="D18266" t="s">
        <v>387</v>
      </c>
      <c r="E18266">
        <f t="shared" ca="1" si="285"/>
        <v>63</v>
      </c>
      <c r="F18266">
        <f>INDEX(ID_barrio!$A$2:$A$49,MATCH(G18266,ID_barrio!$B$2:$B$49,0))</f>
        <v>4</v>
      </c>
      <c r="G18266" t="s">
        <v>35</v>
      </c>
      <c r="H18266">
        <v>-34.57499</v>
      </c>
      <c r="I18266">
        <v>-58.500779999999999</v>
      </c>
      <c r="J18266" t="s">
        <v>20</v>
      </c>
      <c r="K18266">
        <v>5920</v>
      </c>
      <c r="L18266">
        <v>2</v>
      </c>
      <c r="M18266">
        <v>1</v>
      </c>
      <c r="N18266">
        <v>44921</v>
      </c>
      <c r="O18266">
        <v>1</v>
      </c>
      <c r="P18266">
        <v>1</v>
      </c>
      <c r="Q18266">
        <v>331</v>
      </c>
      <c r="R18266">
        <v>1</v>
      </c>
    </row>
    <row r="18267" spans="1:18" x14ac:dyDescent="0.25">
      <c r="A18267">
        <v>7.5444502438250995E+17</v>
      </c>
      <c r="B18267" t="s">
        <v>22023</v>
      </c>
      <c r="C18267">
        <v>191716</v>
      </c>
      <c r="D18267" t="s">
        <v>334</v>
      </c>
      <c r="E18267">
        <f t="shared" ca="1" si="285"/>
        <v>33</v>
      </c>
      <c r="F18267">
        <f>INDEX(ID_barrio!$A$2:$A$49,MATCH(G18267,ID_barrio!$B$2:$B$49,0))</f>
        <v>8</v>
      </c>
      <c r="G18267" t="s">
        <v>48</v>
      </c>
      <c r="H18267">
        <v>-34.6025578</v>
      </c>
      <c r="I18267">
        <v>-58.424389900000001</v>
      </c>
      <c r="J18267" t="s">
        <v>20</v>
      </c>
      <c r="K18267">
        <v>5009</v>
      </c>
      <c r="L18267">
        <v>4</v>
      </c>
      <c r="M18267">
        <v>4</v>
      </c>
      <c r="N18267">
        <v>44904</v>
      </c>
      <c r="O18267">
        <v>2.5499999999999998</v>
      </c>
      <c r="P18267">
        <v>3</v>
      </c>
      <c r="Q18267">
        <v>339</v>
      </c>
      <c r="R18267">
        <v>4</v>
      </c>
    </row>
    <row r="18268" spans="1:18" x14ac:dyDescent="0.25">
      <c r="A18268">
        <v>7.5446426018983194E+17</v>
      </c>
      <c r="B18268" t="s">
        <v>22024</v>
      </c>
      <c r="C18268">
        <v>441482178</v>
      </c>
      <c r="D18268" t="s">
        <v>295</v>
      </c>
      <c r="E18268">
        <f t="shared" ca="1" si="285"/>
        <v>74</v>
      </c>
      <c r="F18268">
        <f>INDEX(ID_barrio!$A$2:$A$49,MATCH(G18268,ID_barrio!$B$2:$B$49,0))</f>
        <v>7</v>
      </c>
      <c r="G18268" t="s">
        <v>45</v>
      </c>
      <c r="H18268">
        <v>-34.596769999999999</v>
      </c>
      <c r="I18268">
        <v>-58.412010000000002</v>
      </c>
      <c r="J18268" t="s">
        <v>20</v>
      </c>
      <c r="K18268">
        <v>6167</v>
      </c>
      <c r="L18268">
        <v>1</v>
      </c>
      <c r="M18268">
        <v>4</v>
      </c>
      <c r="N18268">
        <v>44903</v>
      </c>
      <c r="O18268">
        <v>3.08</v>
      </c>
      <c r="P18268">
        <v>37</v>
      </c>
      <c r="Q18268">
        <v>327</v>
      </c>
      <c r="R18268">
        <v>4</v>
      </c>
    </row>
    <row r="18269" spans="1:18" x14ac:dyDescent="0.25">
      <c r="A18269">
        <v>7.5302776420207398E+17</v>
      </c>
      <c r="B18269" t="s">
        <v>16599</v>
      </c>
      <c r="C18269">
        <v>9441195</v>
      </c>
      <c r="D18269" t="s">
        <v>16600</v>
      </c>
      <c r="E18269">
        <f t="shared" ca="1" si="285"/>
        <v>72</v>
      </c>
      <c r="F18269">
        <f>INDEX(ID_barrio!$A$2:$A$49,MATCH(G18269,ID_barrio!$B$2:$B$49,0))</f>
        <v>7</v>
      </c>
      <c r="G18269" t="s">
        <v>45</v>
      </c>
      <c r="H18269">
        <v>-34.591589999999997</v>
      </c>
      <c r="I18269">
        <v>-58.41048</v>
      </c>
      <c r="J18269" t="s">
        <v>20</v>
      </c>
      <c r="K18269">
        <v>9338</v>
      </c>
      <c r="L18269">
        <v>7</v>
      </c>
      <c r="M18269">
        <v>1</v>
      </c>
      <c r="N18269">
        <v>44873</v>
      </c>
      <c r="O18269">
        <v>0.57999999999999996</v>
      </c>
      <c r="P18269">
        <v>2</v>
      </c>
      <c r="Q18269">
        <v>74</v>
      </c>
      <c r="R18269">
        <v>1</v>
      </c>
    </row>
    <row r="18270" spans="1:18" x14ac:dyDescent="0.25">
      <c r="A18270">
        <v>7.5306055918089894E+17</v>
      </c>
      <c r="B18270" t="s">
        <v>16601</v>
      </c>
      <c r="C18270">
        <v>74885919</v>
      </c>
      <c r="D18270" t="s">
        <v>2946</v>
      </c>
      <c r="E18270">
        <f t="shared" ca="1" si="285"/>
        <v>73</v>
      </c>
      <c r="F18270">
        <f>INDEX(ID_barrio!$A$2:$A$49,MATCH(G18270,ID_barrio!$B$2:$B$49,0))</f>
        <v>7</v>
      </c>
      <c r="G18270" t="s">
        <v>45</v>
      </c>
      <c r="H18270">
        <v>-34.593159999999997</v>
      </c>
      <c r="I18270">
        <v>-58.409730000000003</v>
      </c>
      <c r="J18270" t="s">
        <v>20</v>
      </c>
      <c r="K18270">
        <v>11000</v>
      </c>
      <c r="L18270">
        <v>1</v>
      </c>
      <c r="M18270">
        <v>8</v>
      </c>
      <c r="N18270">
        <v>44908</v>
      </c>
      <c r="O18270">
        <v>4.62</v>
      </c>
      <c r="P18270">
        <v>72</v>
      </c>
      <c r="Q18270">
        <v>79</v>
      </c>
      <c r="R18270">
        <v>8</v>
      </c>
    </row>
    <row r="18271" spans="1:18" x14ac:dyDescent="0.25">
      <c r="A18271">
        <v>7.5580753582724096E+17</v>
      </c>
      <c r="B18271" t="s">
        <v>16602</v>
      </c>
      <c r="C18271">
        <v>234799487</v>
      </c>
      <c r="D18271" t="s">
        <v>10360</v>
      </c>
      <c r="E18271">
        <f t="shared" ca="1" si="285"/>
        <v>77</v>
      </c>
      <c r="F18271">
        <f>INDEX(ID_barrio!$A$2:$A$49,MATCH(G18271,ID_barrio!$B$2:$B$49,0))</f>
        <v>7</v>
      </c>
      <c r="G18271" t="s">
        <v>45</v>
      </c>
      <c r="H18271">
        <v>-34.59798</v>
      </c>
      <c r="I18271">
        <v>-58.398290000000003</v>
      </c>
      <c r="J18271" t="s">
        <v>20</v>
      </c>
      <c r="K18271">
        <v>5915</v>
      </c>
      <c r="L18271">
        <v>4</v>
      </c>
      <c r="M18271">
        <v>0</v>
      </c>
      <c r="P18271">
        <v>66</v>
      </c>
      <c r="Q18271">
        <v>91</v>
      </c>
      <c r="R18271">
        <v>0</v>
      </c>
    </row>
    <row r="18272" spans="1:18" x14ac:dyDescent="0.25">
      <c r="A18272">
        <v>7.5309046386073306E+17</v>
      </c>
      <c r="B18272" t="s">
        <v>16603</v>
      </c>
      <c r="C18272">
        <v>201402350</v>
      </c>
      <c r="D18272" t="s">
        <v>5260</v>
      </c>
      <c r="E18272">
        <f t="shared" ca="1" si="285"/>
        <v>32</v>
      </c>
      <c r="F18272">
        <f>INDEX(ID_barrio!$A$2:$A$49,MATCH(G18272,ID_barrio!$B$2:$B$49,0))</f>
        <v>4</v>
      </c>
      <c r="G18272" t="s">
        <v>35</v>
      </c>
      <c r="H18272">
        <v>-34.564369999999997</v>
      </c>
      <c r="I18272">
        <v>-58.489809999999999</v>
      </c>
      <c r="J18272" t="s">
        <v>20</v>
      </c>
      <c r="K18272">
        <v>7048</v>
      </c>
      <c r="L18272">
        <v>1</v>
      </c>
      <c r="M18272">
        <v>1</v>
      </c>
      <c r="N18272">
        <v>44892</v>
      </c>
      <c r="O18272">
        <v>0.91</v>
      </c>
      <c r="P18272">
        <v>43</v>
      </c>
      <c r="Q18272">
        <v>362</v>
      </c>
      <c r="R18272">
        <v>1</v>
      </c>
    </row>
    <row r="18273" spans="1:18" x14ac:dyDescent="0.25">
      <c r="A18273">
        <v>7.5580928801624205E+17</v>
      </c>
      <c r="B18273" t="s">
        <v>3259</v>
      </c>
      <c r="C18273">
        <v>346169874</v>
      </c>
      <c r="D18273" t="s">
        <v>330</v>
      </c>
      <c r="E18273">
        <f t="shared" ca="1" si="285"/>
        <v>71</v>
      </c>
      <c r="F18273">
        <f>INDEX(ID_barrio!$A$2:$A$49,MATCH(G18273,ID_barrio!$B$2:$B$49,0))</f>
        <v>11</v>
      </c>
      <c r="G18273" t="s">
        <v>82</v>
      </c>
      <c r="H18273">
        <v>-34.619650700000001</v>
      </c>
      <c r="I18273">
        <v>-58.372405100000002</v>
      </c>
      <c r="J18273" t="s">
        <v>20</v>
      </c>
      <c r="K18273">
        <v>12334</v>
      </c>
      <c r="L18273">
        <v>3</v>
      </c>
      <c r="M18273">
        <v>0</v>
      </c>
      <c r="P18273">
        <v>21</v>
      </c>
      <c r="Q18273">
        <v>334</v>
      </c>
      <c r="R18273">
        <v>0</v>
      </c>
    </row>
    <row r="18274" spans="1:18" x14ac:dyDescent="0.25">
      <c r="A18274">
        <v>7.5309621427465395E+17</v>
      </c>
      <c r="B18274" t="s">
        <v>16604</v>
      </c>
      <c r="C18274">
        <v>1409800</v>
      </c>
      <c r="D18274" t="s">
        <v>103</v>
      </c>
      <c r="E18274">
        <f t="shared" ca="1" si="285"/>
        <v>54</v>
      </c>
      <c r="F18274">
        <f>INDEX(ID_barrio!$A$2:$A$49,MATCH(G18274,ID_barrio!$B$2:$B$49,0))</f>
        <v>1</v>
      </c>
      <c r="G18274" t="s">
        <v>19</v>
      </c>
      <c r="H18274">
        <v>-34.581809999999997</v>
      </c>
      <c r="I18274">
        <v>-58.424379999999999</v>
      </c>
      <c r="J18274" t="s">
        <v>20</v>
      </c>
      <c r="K18274">
        <v>13843</v>
      </c>
      <c r="L18274">
        <v>7</v>
      </c>
      <c r="M18274">
        <v>3</v>
      </c>
      <c r="N18274">
        <v>44894</v>
      </c>
      <c r="O18274">
        <v>1.96</v>
      </c>
      <c r="P18274">
        <v>60</v>
      </c>
      <c r="Q18274">
        <v>351</v>
      </c>
      <c r="R18274">
        <v>3</v>
      </c>
    </row>
    <row r="18275" spans="1:18" x14ac:dyDescent="0.25">
      <c r="A18275">
        <v>7.5446862242786496E+17</v>
      </c>
      <c r="B18275" t="s">
        <v>16605</v>
      </c>
      <c r="C18275">
        <v>22672187</v>
      </c>
      <c r="D18275" t="s">
        <v>522</v>
      </c>
      <c r="E18275">
        <f t="shared" ca="1" si="285"/>
        <v>40</v>
      </c>
      <c r="F18275">
        <f>INDEX(ID_barrio!$A$2:$A$49,MATCH(G18275,ID_barrio!$B$2:$B$49,0))</f>
        <v>12</v>
      </c>
      <c r="G18275" t="s">
        <v>87</v>
      </c>
      <c r="H18275">
        <v>-34.56785</v>
      </c>
      <c r="I18275">
        <v>-58.467289999999998</v>
      </c>
      <c r="J18275" t="s">
        <v>20</v>
      </c>
      <c r="K18275">
        <v>5286</v>
      </c>
      <c r="L18275">
        <v>2</v>
      </c>
      <c r="M18275">
        <v>4</v>
      </c>
      <c r="N18275">
        <v>44914</v>
      </c>
      <c r="O18275">
        <v>2.5</v>
      </c>
      <c r="P18275">
        <v>1</v>
      </c>
      <c r="Q18275">
        <v>360</v>
      </c>
      <c r="R18275">
        <v>4</v>
      </c>
    </row>
    <row r="18276" spans="1:18" x14ac:dyDescent="0.25">
      <c r="A18276">
        <v>7.5583064461109094E+17</v>
      </c>
      <c r="B18276" t="s">
        <v>16606</v>
      </c>
      <c r="C18276">
        <v>149687986</v>
      </c>
      <c r="D18276" t="s">
        <v>4182</v>
      </c>
      <c r="E18276">
        <f t="shared" ca="1" si="285"/>
        <v>28</v>
      </c>
      <c r="F18276">
        <f>INDEX(ID_barrio!$A$2:$A$49,MATCH(G18276,ID_barrio!$B$2:$B$49,0))</f>
        <v>20</v>
      </c>
      <c r="G18276" t="s">
        <v>245</v>
      </c>
      <c r="H18276">
        <v>-34.6172283410761</v>
      </c>
      <c r="I18276">
        <v>-58.361320384655698</v>
      </c>
      <c r="J18276" t="s">
        <v>20</v>
      </c>
      <c r="K18276">
        <v>28392</v>
      </c>
      <c r="L18276">
        <v>1</v>
      </c>
      <c r="M18276">
        <v>7</v>
      </c>
      <c r="N18276">
        <v>44915</v>
      </c>
      <c r="O18276">
        <v>5.53</v>
      </c>
      <c r="P18276">
        <v>43</v>
      </c>
      <c r="Q18276">
        <v>352</v>
      </c>
      <c r="R18276">
        <v>7</v>
      </c>
    </row>
    <row r="18277" spans="1:18" x14ac:dyDescent="0.25">
      <c r="A18277">
        <v>7.5583498507550003E+17</v>
      </c>
      <c r="B18277" t="s">
        <v>16607</v>
      </c>
      <c r="C18277">
        <v>11258401</v>
      </c>
      <c r="D18277" t="s">
        <v>165</v>
      </c>
      <c r="E18277">
        <f t="shared" ca="1" si="285"/>
        <v>71</v>
      </c>
      <c r="F18277">
        <f>INDEX(ID_barrio!$A$2:$A$49,MATCH(G18277,ID_barrio!$B$2:$B$49,0))</f>
        <v>1</v>
      </c>
      <c r="G18277" t="s">
        <v>19</v>
      </c>
      <c r="H18277">
        <v>-34.579909999999998</v>
      </c>
      <c r="I18277">
        <v>-58.431600000000003</v>
      </c>
      <c r="J18277" t="s">
        <v>20</v>
      </c>
      <c r="K18277">
        <v>12459</v>
      </c>
      <c r="L18277">
        <v>3</v>
      </c>
      <c r="M18277">
        <v>4</v>
      </c>
      <c r="N18277">
        <v>44907</v>
      </c>
      <c r="O18277">
        <v>2.5499999999999998</v>
      </c>
      <c r="P18277">
        <v>19</v>
      </c>
      <c r="Q18277">
        <v>344</v>
      </c>
      <c r="R18277">
        <v>4</v>
      </c>
    </row>
    <row r="18278" spans="1:18" x14ac:dyDescent="0.25">
      <c r="A18278">
        <v>7.5584594497515405E+17</v>
      </c>
      <c r="B18278" t="s">
        <v>16608</v>
      </c>
      <c r="C18278">
        <v>435970371</v>
      </c>
      <c r="D18278" t="s">
        <v>11883</v>
      </c>
      <c r="E18278">
        <f t="shared" ca="1" si="285"/>
        <v>48</v>
      </c>
      <c r="F18278">
        <f>INDEX(ID_barrio!$A$2:$A$49,MATCH(G18278,ID_barrio!$B$2:$B$49,0))</f>
        <v>1</v>
      </c>
      <c r="G18278" t="s">
        <v>19</v>
      </c>
      <c r="H18278">
        <v>-34.591376699999998</v>
      </c>
      <c r="I18278">
        <v>-58.4219936</v>
      </c>
      <c r="J18278" t="s">
        <v>20</v>
      </c>
      <c r="K18278">
        <v>8685</v>
      </c>
      <c r="L18278">
        <v>4</v>
      </c>
      <c r="M18278">
        <v>0</v>
      </c>
      <c r="P18278">
        <v>37</v>
      </c>
      <c r="Q18278">
        <v>134</v>
      </c>
      <c r="R18278">
        <v>0</v>
      </c>
    </row>
    <row r="18279" spans="1:18" x14ac:dyDescent="0.25">
      <c r="A18279">
        <v>7.54472751935552E+17</v>
      </c>
      <c r="B18279" t="s">
        <v>16609</v>
      </c>
      <c r="C18279">
        <v>150609652</v>
      </c>
      <c r="D18279" t="s">
        <v>3302</v>
      </c>
      <c r="E18279">
        <f t="shared" ca="1" si="285"/>
        <v>60</v>
      </c>
      <c r="F18279">
        <f>INDEX(ID_barrio!$A$2:$A$49,MATCH(G18279,ID_barrio!$B$2:$B$49,0))</f>
        <v>1</v>
      </c>
      <c r="G18279" t="s">
        <v>19</v>
      </c>
      <c r="H18279">
        <v>-34.585792400000003</v>
      </c>
      <c r="I18279">
        <v>-58.438448600000001</v>
      </c>
      <c r="J18279" t="s">
        <v>20</v>
      </c>
      <c r="K18279">
        <v>5497</v>
      </c>
      <c r="L18279">
        <v>2</v>
      </c>
      <c r="M18279">
        <v>0</v>
      </c>
      <c r="P18279">
        <v>1</v>
      </c>
      <c r="Q18279">
        <v>347</v>
      </c>
      <c r="R18279">
        <v>0</v>
      </c>
    </row>
    <row r="18280" spans="1:18" x14ac:dyDescent="0.25">
      <c r="A18280">
        <v>7.5447737358709005E+17</v>
      </c>
      <c r="B18280" t="s">
        <v>16610</v>
      </c>
      <c r="C18280">
        <v>246643758</v>
      </c>
      <c r="D18280" t="s">
        <v>522</v>
      </c>
      <c r="E18280">
        <f t="shared" ca="1" si="285"/>
        <v>62</v>
      </c>
      <c r="F18280">
        <f>INDEX(ID_barrio!$A$2:$A$49,MATCH(G18280,ID_barrio!$B$2:$B$49,0))</f>
        <v>23</v>
      </c>
      <c r="G18280" t="s">
        <v>420</v>
      </c>
      <c r="H18280">
        <v>-34.588279999999997</v>
      </c>
      <c r="I18280">
        <v>-58.514760000000003</v>
      </c>
      <c r="J18280" t="s">
        <v>20</v>
      </c>
      <c r="K18280">
        <v>3900</v>
      </c>
      <c r="L18280">
        <v>15</v>
      </c>
      <c r="M18280">
        <v>0</v>
      </c>
      <c r="P18280">
        <v>1</v>
      </c>
      <c r="Q18280">
        <v>365</v>
      </c>
      <c r="R18280">
        <v>0</v>
      </c>
    </row>
    <row r="18281" spans="1:18" x14ac:dyDescent="0.25">
      <c r="A18281">
        <v>7.5313477765993805E+17</v>
      </c>
      <c r="B18281" t="s">
        <v>22025</v>
      </c>
      <c r="C18281">
        <v>199938342</v>
      </c>
      <c r="D18281" t="s">
        <v>2133</v>
      </c>
      <c r="E18281">
        <f t="shared" ca="1" si="285"/>
        <v>77</v>
      </c>
      <c r="F18281">
        <f>INDEX(ID_barrio!$A$2:$A$49,MATCH(G18281,ID_barrio!$B$2:$B$49,0))</f>
        <v>2</v>
      </c>
      <c r="G18281" t="s">
        <v>18061</v>
      </c>
      <c r="H18281">
        <v>-34.5379</v>
      </c>
      <c r="I18281">
        <v>-58.464869999999998</v>
      </c>
      <c r="J18281" t="s">
        <v>20</v>
      </c>
      <c r="K18281">
        <v>8181</v>
      </c>
      <c r="L18281">
        <v>2</v>
      </c>
      <c r="M18281">
        <v>1</v>
      </c>
      <c r="N18281">
        <v>44919</v>
      </c>
      <c r="O18281">
        <v>1</v>
      </c>
      <c r="P18281">
        <v>1</v>
      </c>
      <c r="Q18281">
        <v>365</v>
      </c>
      <c r="R18281">
        <v>1</v>
      </c>
    </row>
    <row r="18282" spans="1:18" x14ac:dyDescent="0.25">
      <c r="A18282">
        <v>7.5585282730991002E+17</v>
      </c>
      <c r="B18282" t="s">
        <v>16611</v>
      </c>
      <c r="C18282">
        <v>486924785</v>
      </c>
      <c r="D18282" t="s">
        <v>10566</v>
      </c>
      <c r="E18282">
        <f t="shared" ca="1" si="285"/>
        <v>28</v>
      </c>
      <c r="F18282">
        <f>INDEX(ID_barrio!$A$2:$A$49,MATCH(G18282,ID_barrio!$B$2:$B$49,0))</f>
        <v>13</v>
      </c>
      <c r="G18282" t="s">
        <v>99</v>
      </c>
      <c r="H18282">
        <v>-34.606319999999997</v>
      </c>
      <c r="I18282">
        <v>-58.446089999999998</v>
      </c>
      <c r="J18282" t="s">
        <v>20</v>
      </c>
      <c r="K18282">
        <v>7048</v>
      </c>
      <c r="L18282">
        <v>3</v>
      </c>
      <c r="M18282">
        <v>2</v>
      </c>
      <c r="N18282">
        <v>44894</v>
      </c>
      <c r="O18282">
        <v>1.58</v>
      </c>
      <c r="P18282">
        <v>2</v>
      </c>
      <c r="Q18282">
        <v>303</v>
      </c>
      <c r="R18282">
        <v>2</v>
      </c>
    </row>
    <row r="18283" spans="1:18" x14ac:dyDescent="0.25">
      <c r="A18283">
        <v>7.5332519456583706E+17</v>
      </c>
      <c r="B18283" t="s">
        <v>16612</v>
      </c>
      <c r="C18283">
        <v>132838002</v>
      </c>
      <c r="D18283" t="s">
        <v>176</v>
      </c>
      <c r="E18283">
        <f t="shared" ca="1" si="285"/>
        <v>64</v>
      </c>
      <c r="F18283">
        <f>INDEX(ID_barrio!$A$2:$A$49,MATCH(G18283,ID_barrio!$B$2:$B$49,0))</f>
        <v>12</v>
      </c>
      <c r="G18283" t="s">
        <v>87</v>
      </c>
      <c r="H18283">
        <v>-34.56006</v>
      </c>
      <c r="I18283">
        <v>-58.447879999999998</v>
      </c>
      <c r="J18283" t="s">
        <v>20</v>
      </c>
      <c r="K18283">
        <v>10320</v>
      </c>
      <c r="L18283">
        <v>5</v>
      </c>
      <c r="M18283">
        <v>1</v>
      </c>
      <c r="N18283">
        <v>44880</v>
      </c>
      <c r="O18283">
        <v>0.67</v>
      </c>
      <c r="P18283">
        <v>84</v>
      </c>
      <c r="Q18283">
        <v>89</v>
      </c>
      <c r="R18283">
        <v>1</v>
      </c>
    </row>
    <row r="18284" spans="1:18" x14ac:dyDescent="0.25">
      <c r="A18284">
        <v>7.5447890800059597E+17</v>
      </c>
      <c r="B18284" t="s">
        <v>16613</v>
      </c>
      <c r="C18284">
        <v>311207092</v>
      </c>
      <c r="D18284" t="s">
        <v>374</v>
      </c>
      <c r="E18284">
        <f t="shared" ca="1" si="285"/>
        <v>59</v>
      </c>
      <c r="F18284">
        <f>INDEX(ID_barrio!$A$2:$A$49,MATCH(G18284,ID_barrio!$B$2:$B$49,0))</f>
        <v>12</v>
      </c>
      <c r="G18284" t="s">
        <v>87</v>
      </c>
      <c r="H18284">
        <v>-34.553730000000002</v>
      </c>
      <c r="I18284">
        <v>-58.455309999999997</v>
      </c>
      <c r="J18284" t="s">
        <v>20</v>
      </c>
      <c r="K18284">
        <v>8000</v>
      </c>
      <c r="L18284">
        <v>3</v>
      </c>
      <c r="M18284">
        <v>1</v>
      </c>
      <c r="N18284">
        <v>44901</v>
      </c>
      <c r="O18284">
        <v>1</v>
      </c>
      <c r="P18284">
        <v>1</v>
      </c>
      <c r="Q18284">
        <v>157</v>
      </c>
      <c r="R18284">
        <v>1</v>
      </c>
    </row>
    <row r="18285" spans="1:18" x14ac:dyDescent="0.25">
      <c r="A18285">
        <v>7.5587609371374694E+17</v>
      </c>
      <c r="B18285" t="s">
        <v>16614</v>
      </c>
      <c r="C18285">
        <v>173866916</v>
      </c>
      <c r="D18285" t="s">
        <v>297</v>
      </c>
      <c r="E18285">
        <f t="shared" ca="1" si="285"/>
        <v>68</v>
      </c>
      <c r="F18285">
        <f>INDEX(ID_barrio!$A$2:$A$49,MATCH(G18285,ID_barrio!$B$2:$B$49,0))</f>
        <v>1</v>
      </c>
      <c r="G18285" t="s">
        <v>19</v>
      </c>
      <c r="H18285">
        <v>-34.577889999999996</v>
      </c>
      <c r="I18285">
        <v>-58.439770000000003</v>
      </c>
      <c r="J18285" t="s">
        <v>20</v>
      </c>
      <c r="K18285">
        <v>6167</v>
      </c>
      <c r="L18285">
        <v>2</v>
      </c>
      <c r="M18285">
        <v>7</v>
      </c>
      <c r="N18285">
        <v>44920</v>
      </c>
      <c r="O18285">
        <v>4.57</v>
      </c>
      <c r="P18285">
        <v>1</v>
      </c>
      <c r="Q18285">
        <v>132</v>
      </c>
      <c r="R18285">
        <v>7</v>
      </c>
    </row>
    <row r="18286" spans="1:18" x14ac:dyDescent="0.25">
      <c r="A18286">
        <v>7.5448898054167104E+17</v>
      </c>
      <c r="B18286" t="s">
        <v>16615</v>
      </c>
      <c r="C18286">
        <v>111992358</v>
      </c>
      <c r="D18286" t="s">
        <v>466</v>
      </c>
      <c r="E18286">
        <f t="shared" ca="1" si="285"/>
        <v>58</v>
      </c>
      <c r="F18286">
        <f>INDEX(ID_barrio!$A$2:$A$49,MATCH(G18286,ID_barrio!$B$2:$B$49,0))</f>
        <v>6</v>
      </c>
      <c r="G18286" t="s">
        <v>43</v>
      </c>
      <c r="H18286">
        <v>-34.611891</v>
      </c>
      <c r="I18286">
        <v>-58.397011399999997</v>
      </c>
      <c r="J18286" t="s">
        <v>20</v>
      </c>
      <c r="K18286">
        <v>6872</v>
      </c>
      <c r="L18286">
        <v>7</v>
      </c>
      <c r="M18286">
        <v>1</v>
      </c>
      <c r="N18286">
        <v>44908</v>
      </c>
      <c r="O18286">
        <v>1</v>
      </c>
      <c r="P18286">
        <v>3</v>
      </c>
      <c r="Q18286">
        <v>353</v>
      </c>
      <c r="R18286">
        <v>1</v>
      </c>
    </row>
    <row r="18287" spans="1:18" x14ac:dyDescent="0.25">
      <c r="A18287">
        <v>7.5653528815424794E+17</v>
      </c>
      <c r="B18287" t="s">
        <v>16616</v>
      </c>
      <c r="C18287">
        <v>26987118</v>
      </c>
      <c r="D18287" t="s">
        <v>150</v>
      </c>
      <c r="E18287">
        <f t="shared" ca="1" si="285"/>
        <v>32</v>
      </c>
      <c r="F18287">
        <f>INDEX(ID_barrio!$A$2:$A$49,MATCH(G18287,ID_barrio!$B$2:$B$49,0))</f>
        <v>12</v>
      </c>
      <c r="G18287" t="s">
        <v>87</v>
      </c>
      <c r="H18287">
        <v>-34.554529899999999</v>
      </c>
      <c r="I18287">
        <v>-58.438933300000002</v>
      </c>
      <c r="J18287" t="s">
        <v>20</v>
      </c>
      <c r="K18287">
        <v>31891</v>
      </c>
      <c r="L18287">
        <v>1</v>
      </c>
      <c r="M18287">
        <v>0</v>
      </c>
      <c r="P18287">
        <v>1</v>
      </c>
      <c r="Q18287">
        <v>364</v>
      </c>
      <c r="R18287">
        <v>0</v>
      </c>
    </row>
    <row r="18288" spans="1:18" x14ac:dyDescent="0.25">
      <c r="A18288">
        <v>7.5653866368321395E+17</v>
      </c>
      <c r="B18288" t="s">
        <v>16617</v>
      </c>
      <c r="C18288">
        <v>110622023</v>
      </c>
      <c r="D18288" t="s">
        <v>61</v>
      </c>
      <c r="E18288">
        <f t="shared" ca="1" si="285"/>
        <v>75</v>
      </c>
      <c r="F18288">
        <f>INDEX(ID_barrio!$A$2:$A$49,MATCH(G18288,ID_barrio!$B$2:$B$49,0))</f>
        <v>7</v>
      </c>
      <c r="G18288" t="s">
        <v>45</v>
      </c>
      <c r="H18288">
        <v>-34.583939999999998</v>
      </c>
      <c r="I18288">
        <v>-58.406359999999999</v>
      </c>
      <c r="J18288" t="s">
        <v>20</v>
      </c>
      <c r="K18288">
        <v>11453</v>
      </c>
      <c r="L18288">
        <v>5</v>
      </c>
      <c r="M18288">
        <v>2</v>
      </c>
      <c r="N18288">
        <v>44912</v>
      </c>
      <c r="O18288">
        <v>2</v>
      </c>
      <c r="P18288">
        <v>4</v>
      </c>
      <c r="Q18288">
        <v>75</v>
      </c>
      <c r="R18288">
        <v>2</v>
      </c>
    </row>
    <row r="18289" spans="1:18" x14ac:dyDescent="0.25">
      <c r="A18289">
        <v>7.5654968026394202E+17</v>
      </c>
      <c r="B18289" t="s">
        <v>22026</v>
      </c>
      <c r="C18289">
        <v>487057683</v>
      </c>
      <c r="D18289" t="s">
        <v>132</v>
      </c>
      <c r="E18289">
        <f t="shared" ca="1" si="285"/>
        <v>54</v>
      </c>
      <c r="F18289">
        <f>INDEX(ID_barrio!$A$2:$A$49,MATCH(G18289,ID_barrio!$B$2:$B$49,0))</f>
        <v>7</v>
      </c>
      <c r="G18289" t="s">
        <v>45</v>
      </c>
      <c r="H18289">
        <v>-34.587560000000003</v>
      </c>
      <c r="I18289">
        <v>-58.404220000000002</v>
      </c>
      <c r="J18289" t="s">
        <v>20</v>
      </c>
      <c r="K18289">
        <v>7048</v>
      </c>
      <c r="L18289">
        <v>1</v>
      </c>
      <c r="M18289">
        <v>2</v>
      </c>
      <c r="N18289">
        <v>44885</v>
      </c>
      <c r="O18289">
        <v>1.3</v>
      </c>
      <c r="P18289">
        <v>1</v>
      </c>
      <c r="Q18289">
        <v>96</v>
      </c>
      <c r="R18289">
        <v>2</v>
      </c>
    </row>
    <row r="18290" spans="1:18" x14ac:dyDescent="0.25">
      <c r="A18290">
        <v>7.5588283471370906E+17</v>
      </c>
      <c r="B18290" t="s">
        <v>21999</v>
      </c>
      <c r="C18290">
        <v>441482178</v>
      </c>
      <c r="D18290" t="s">
        <v>295</v>
      </c>
      <c r="E18290">
        <f t="shared" ca="1" si="285"/>
        <v>72</v>
      </c>
      <c r="F18290">
        <f>INDEX(ID_barrio!$A$2:$A$49,MATCH(G18290,ID_barrio!$B$2:$B$49,0))</f>
        <v>1</v>
      </c>
      <c r="G18290" t="s">
        <v>19</v>
      </c>
      <c r="H18290">
        <v>-34.568730000000002</v>
      </c>
      <c r="I18290">
        <v>-58.44397</v>
      </c>
      <c r="J18290" t="s">
        <v>20</v>
      </c>
      <c r="K18290">
        <v>7375</v>
      </c>
      <c r="L18290">
        <v>1</v>
      </c>
      <c r="M18290">
        <v>2</v>
      </c>
      <c r="N18290">
        <v>44904</v>
      </c>
      <c r="O18290">
        <v>1.46</v>
      </c>
      <c r="P18290">
        <v>37</v>
      </c>
      <c r="Q18290">
        <v>335</v>
      </c>
      <c r="R18290">
        <v>2</v>
      </c>
    </row>
    <row r="18291" spans="1:18" x14ac:dyDescent="0.25">
      <c r="A18291">
        <v>7.5588459732593203E+17</v>
      </c>
      <c r="B18291" t="s">
        <v>22027</v>
      </c>
      <c r="C18291">
        <v>486857349</v>
      </c>
      <c r="D18291" t="s">
        <v>16618</v>
      </c>
      <c r="E18291">
        <f t="shared" ca="1" si="285"/>
        <v>28</v>
      </c>
      <c r="F18291">
        <f>INDEX(ID_barrio!$A$2:$A$49,MATCH(G18291,ID_barrio!$B$2:$B$49,0))</f>
        <v>6</v>
      </c>
      <c r="G18291" t="s">
        <v>43</v>
      </c>
      <c r="H18291">
        <v>-34.605849999999997</v>
      </c>
      <c r="I18291">
        <v>-58.397289999999998</v>
      </c>
      <c r="J18291" t="s">
        <v>20</v>
      </c>
      <c r="K18291">
        <v>4000</v>
      </c>
      <c r="L18291">
        <v>3</v>
      </c>
      <c r="M18291">
        <v>1</v>
      </c>
      <c r="N18291">
        <v>44906</v>
      </c>
      <c r="O18291">
        <v>1</v>
      </c>
      <c r="P18291">
        <v>1</v>
      </c>
      <c r="Q18291">
        <v>334</v>
      </c>
      <c r="R18291">
        <v>1</v>
      </c>
    </row>
    <row r="18292" spans="1:18" x14ac:dyDescent="0.25">
      <c r="A18292">
        <v>7.5656238599535104E+17</v>
      </c>
      <c r="B18292" t="s">
        <v>16619</v>
      </c>
      <c r="C18292">
        <v>54124823</v>
      </c>
      <c r="D18292" t="s">
        <v>1145</v>
      </c>
      <c r="E18292">
        <f t="shared" ca="1" si="285"/>
        <v>71</v>
      </c>
      <c r="F18292">
        <f>INDEX(ID_barrio!$A$2:$A$49,MATCH(G18292,ID_barrio!$B$2:$B$49,0))</f>
        <v>1</v>
      </c>
      <c r="G18292" t="s">
        <v>19</v>
      </c>
      <c r="H18292">
        <v>-34.582810000000002</v>
      </c>
      <c r="I18292">
        <v>-58.407760000000003</v>
      </c>
      <c r="J18292" t="s">
        <v>20</v>
      </c>
      <c r="K18292">
        <v>7455</v>
      </c>
      <c r="L18292">
        <v>5</v>
      </c>
      <c r="M18292">
        <v>3</v>
      </c>
      <c r="N18292">
        <v>44905</v>
      </c>
      <c r="O18292">
        <v>2.09</v>
      </c>
      <c r="P18292">
        <v>4</v>
      </c>
      <c r="Q18292">
        <v>356</v>
      </c>
      <c r="R18292">
        <v>3</v>
      </c>
    </row>
    <row r="18293" spans="1:18" x14ac:dyDescent="0.25">
      <c r="A18293">
        <v>7.5449344597256998E+17</v>
      </c>
      <c r="B18293" t="s">
        <v>22028</v>
      </c>
      <c r="C18293">
        <v>486648366</v>
      </c>
      <c r="D18293" t="s">
        <v>2076</v>
      </c>
      <c r="E18293">
        <f t="shared" ca="1" si="285"/>
        <v>55</v>
      </c>
      <c r="F18293">
        <f>INDEX(ID_barrio!$A$2:$A$49,MATCH(G18293,ID_barrio!$B$2:$B$49,0))</f>
        <v>13</v>
      </c>
      <c r="G18293" t="s">
        <v>99</v>
      </c>
      <c r="H18293">
        <v>-34.599249999999998</v>
      </c>
      <c r="I18293">
        <v>-58.4435</v>
      </c>
      <c r="J18293" t="s">
        <v>20</v>
      </c>
      <c r="K18293">
        <v>5110</v>
      </c>
      <c r="L18293">
        <v>3</v>
      </c>
      <c r="M18293">
        <v>4</v>
      </c>
      <c r="N18293">
        <v>44905</v>
      </c>
      <c r="O18293">
        <v>3.08</v>
      </c>
      <c r="P18293">
        <v>1</v>
      </c>
      <c r="Q18293">
        <v>180</v>
      </c>
      <c r="R18293">
        <v>4</v>
      </c>
    </row>
    <row r="18294" spans="1:18" x14ac:dyDescent="0.25">
      <c r="A18294">
        <v>7.5589546459522496E+17</v>
      </c>
      <c r="B18294" t="s">
        <v>16620</v>
      </c>
      <c r="C18294">
        <v>149687986</v>
      </c>
      <c r="D18294" t="s">
        <v>4182</v>
      </c>
      <c r="E18294">
        <f t="shared" ca="1" si="285"/>
        <v>66</v>
      </c>
      <c r="F18294">
        <f>INDEX(ID_barrio!$A$2:$A$49,MATCH(G18294,ID_barrio!$B$2:$B$49,0))</f>
        <v>20</v>
      </c>
      <c r="G18294" t="s">
        <v>245</v>
      </c>
      <c r="H18294">
        <v>-34.617965071231502</v>
      </c>
      <c r="I18294">
        <v>-58.359779880950903</v>
      </c>
      <c r="J18294" t="s">
        <v>20</v>
      </c>
      <c r="K18294">
        <v>13868</v>
      </c>
      <c r="L18294">
        <v>1</v>
      </c>
      <c r="M18294">
        <v>9</v>
      </c>
      <c r="N18294">
        <v>44918</v>
      </c>
      <c r="O18294">
        <v>5.51</v>
      </c>
      <c r="P18294">
        <v>43</v>
      </c>
      <c r="Q18294">
        <v>354</v>
      </c>
      <c r="R18294">
        <v>9</v>
      </c>
    </row>
    <row r="18295" spans="1:18" x14ac:dyDescent="0.25">
      <c r="A18295">
        <v>7.5452226546970995E+17</v>
      </c>
      <c r="B18295" t="s">
        <v>16621</v>
      </c>
      <c r="C18295">
        <v>98006662</v>
      </c>
      <c r="D18295" t="s">
        <v>923</v>
      </c>
      <c r="E18295">
        <f t="shared" ca="1" si="285"/>
        <v>76</v>
      </c>
      <c r="F18295">
        <f>INDEX(ID_barrio!$A$2:$A$49,MATCH(G18295,ID_barrio!$B$2:$B$49,0))</f>
        <v>12</v>
      </c>
      <c r="G18295" t="s">
        <v>87</v>
      </c>
      <c r="H18295">
        <v>-34.554459999999999</v>
      </c>
      <c r="I18295">
        <v>-58.44426</v>
      </c>
      <c r="J18295" t="s">
        <v>20</v>
      </c>
      <c r="K18295">
        <v>51096</v>
      </c>
      <c r="L18295">
        <v>10</v>
      </c>
      <c r="M18295">
        <v>0</v>
      </c>
      <c r="P18295">
        <v>2</v>
      </c>
      <c r="Q18295">
        <v>79</v>
      </c>
      <c r="R18295">
        <v>0</v>
      </c>
    </row>
    <row r="18296" spans="1:18" x14ac:dyDescent="0.25">
      <c r="A18296">
        <v>7.5656663352930099E+17</v>
      </c>
      <c r="B18296" t="s">
        <v>16622</v>
      </c>
      <c r="C18296">
        <v>49772774</v>
      </c>
      <c r="D18296" t="s">
        <v>410</v>
      </c>
      <c r="E18296">
        <f t="shared" ca="1" si="285"/>
        <v>67</v>
      </c>
      <c r="F18296">
        <f>INDEX(ID_barrio!$A$2:$A$49,MATCH(G18296,ID_barrio!$B$2:$B$49,0))</f>
        <v>18</v>
      </c>
      <c r="G18296" t="s">
        <v>177</v>
      </c>
      <c r="H18296">
        <v>-34.572448999999999</v>
      </c>
      <c r="I18296">
        <v>-58.447412499999999</v>
      </c>
      <c r="J18296" t="s">
        <v>20</v>
      </c>
      <c r="K18296">
        <v>11981</v>
      </c>
      <c r="L18296">
        <v>2</v>
      </c>
      <c r="M18296">
        <v>2</v>
      </c>
      <c r="N18296">
        <v>44906</v>
      </c>
      <c r="O18296">
        <v>2</v>
      </c>
      <c r="P18296">
        <v>9</v>
      </c>
      <c r="Q18296">
        <v>362</v>
      </c>
      <c r="R18296">
        <v>2</v>
      </c>
    </row>
    <row r="18297" spans="1:18" x14ac:dyDescent="0.25">
      <c r="A18297">
        <v>7.5593451705432294E+17</v>
      </c>
      <c r="B18297" t="s">
        <v>16623</v>
      </c>
      <c r="C18297">
        <v>1021694</v>
      </c>
      <c r="D18297" t="s">
        <v>5590</v>
      </c>
      <c r="E18297">
        <f t="shared" ca="1" si="285"/>
        <v>69</v>
      </c>
      <c r="F18297">
        <f>INDEX(ID_barrio!$A$2:$A$49,MATCH(G18297,ID_barrio!$B$2:$B$49,0))</f>
        <v>15</v>
      </c>
      <c r="G18297" t="s">
        <v>128</v>
      </c>
      <c r="H18297">
        <v>-34.597700000000003</v>
      </c>
      <c r="I18297">
        <v>-58.377249999999997</v>
      </c>
      <c r="J18297" t="s">
        <v>20</v>
      </c>
      <c r="K18297">
        <v>11100</v>
      </c>
      <c r="L18297">
        <v>1</v>
      </c>
      <c r="M18297">
        <v>0</v>
      </c>
      <c r="P18297">
        <v>127</v>
      </c>
      <c r="Q18297">
        <v>363</v>
      </c>
      <c r="R18297">
        <v>0</v>
      </c>
    </row>
    <row r="18298" spans="1:18" x14ac:dyDescent="0.25">
      <c r="A18298">
        <v>7.5657039259190298E+17</v>
      </c>
      <c r="B18298" t="s">
        <v>16624</v>
      </c>
      <c r="C18298">
        <v>291064403</v>
      </c>
      <c r="D18298" t="s">
        <v>1752</v>
      </c>
      <c r="E18298">
        <f t="shared" ca="1" si="285"/>
        <v>71</v>
      </c>
      <c r="F18298">
        <f>INDEX(ID_barrio!$A$2:$A$49,MATCH(G18298,ID_barrio!$B$2:$B$49,0))</f>
        <v>35</v>
      </c>
      <c r="G18298" t="s">
        <v>2362</v>
      </c>
      <c r="H18298">
        <v>-34.607750000000003</v>
      </c>
      <c r="I18298">
        <v>-58.492130000000003</v>
      </c>
      <c r="J18298" t="s">
        <v>20</v>
      </c>
      <c r="K18298">
        <v>5000</v>
      </c>
      <c r="L18298">
        <v>4</v>
      </c>
      <c r="M18298">
        <v>0</v>
      </c>
      <c r="P18298">
        <v>1</v>
      </c>
      <c r="Q18298">
        <v>173</v>
      </c>
      <c r="R18298">
        <v>0</v>
      </c>
    </row>
    <row r="18299" spans="1:18" x14ac:dyDescent="0.25">
      <c r="A18299">
        <v>7.5657122990930496E+17</v>
      </c>
      <c r="B18299" t="s">
        <v>22029</v>
      </c>
      <c r="C18299">
        <v>10059207</v>
      </c>
      <c r="D18299" t="s">
        <v>13626</v>
      </c>
      <c r="E18299">
        <f t="shared" ca="1" si="285"/>
        <v>53</v>
      </c>
      <c r="F18299">
        <f>INDEX(ID_barrio!$A$2:$A$49,MATCH(G18299,ID_barrio!$B$2:$B$49,0))</f>
        <v>1</v>
      </c>
      <c r="G18299" t="s">
        <v>19</v>
      </c>
      <c r="H18299">
        <v>-34.577860000000001</v>
      </c>
      <c r="I18299">
        <v>-58.43083</v>
      </c>
      <c r="J18299" t="s">
        <v>20</v>
      </c>
      <c r="K18299">
        <v>4944</v>
      </c>
      <c r="L18299">
        <v>2</v>
      </c>
      <c r="M18299">
        <v>4</v>
      </c>
      <c r="N18299">
        <v>44913</v>
      </c>
      <c r="O18299">
        <v>2.5499999999999998</v>
      </c>
      <c r="P18299">
        <v>2</v>
      </c>
      <c r="Q18299">
        <v>361</v>
      </c>
      <c r="R18299">
        <v>4</v>
      </c>
    </row>
    <row r="18300" spans="1:18" x14ac:dyDescent="0.25">
      <c r="A18300">
        <v>7.5452500589452096E+17</v>
      </c>
      <c r="B18300" t="s">
        <v>16625</v>
      </c>
      <c r="C18300">
        <v>3127614</v>
      </c>
      <c r="D18300" t="s">
        <v>923</v>
      </c>
      <c r="E18300">
        <f t="shared" ca="1" si="285"/>
        <v>29</v>
      </c>
      <c r="F18300">
        <f>INDEX(ID_barrio!$A$2:$A$49,MATCH(G18300,ID_barrio!$B$2:$B$49,0))</f>
        <v>7</v>
      </c>
      <c r="G18300" t="s">
        <v>45</v>
      </c>
      <c r="H18300">
        <v>-34.58652</v>
      </c>
      <c r="I18300">
        <v>-58.38653</v>
      </c>
      <c r="J18300" t="s">
        <v>20</v>
      </c>
      <c r="K18300">
        <v>6167</v>
      </c>
      <c r="L18300">
        <v>3</v>
      </c>
      <c r="M18300">
        <v>2</v>
      </c>
      <c r="N18300">
        <v>44900</v>
      </c>
      <c r="O18300">
        <v>2</v>
      </c>
      <c r="P18300">
        <v>4</v>
      </c>
      <c r="Q18300">
        <v>331</v>
      </c>
      <c r="R18300">
        <v>2</v>
      </c>
    </row>
    <row r="18301" spans="1:18" x14ac:dyDescent="0.25">
      <c r="A18301">
        <v>7.5594097362672397E+17</v>
      </c>
      <c r="B18301" t="s">
        <v>16626</v>
      </c>
      <c r="C18301">
        <v>219941584</v>
      </c>
      <c r="D18301" t="s">
        <v>15845</v>
      </c>
      <c r="E18301">
        <f t="shared" ca="1" si="285"/>
        <v>51</v>
      </c>
      <c r="F18301">
        <f>INDEX(ID_barrio!$A$2:$A$49,MATCH(G18301,ID_barrio!$B$2:$B$49,0))</f>
        <v>3</v>
      </c>
      <c r="G18301" t="s">
        <v>32</v>
      </c>
      <c r="H18301">
        <v>-34.608800000000002</v>
      </c>
      <c r="I18301">
        <v>-58.385890000000003</v>
      </c>
      <c r="J18301" t="s">
        <v>20</v>
      </c>
      <c r="K18301">
        <v>17035</v>
      </c>
      <c r="L18301">
        <v>3</v>
      </c>
      <c r="M18301">
        <v>1</v>
      </c>
      <c r="N18301">
        <v>44884</v>
      </c>
      <c r="O18301">
        <v>0.73</v>
      </c>
      <c r="P18301">
        <v>12</v>
      </c>
      <c r="Q18301">
        <v>365</v>
      </c>
      <c r="R18301">
        <v>1</v>
      </c>
    </row>
    <row r="18302" spans="1:18" x14ac:dyDescent="0.25">
      <c r="A18302">
        <v>7.5595060790685901E+17</v>
      </c>
      <c r="B18302" t="s">
        <v>16627</v>
      </c>
      <c r="C18302">
        <v>219941584</v>
      </c>
      <c r="D18302" t="s">
        <v>15845</v>
      </c>
      <c r="E18302">
        <f t="shared" ca="1" si="285"/>
        <v>35</v>
      </c>
      <c r="F18302">
        <f>INDEX(ID_barrio!$A$2:$A$49,MATCH(G18302,ID_barrio!$B$2:$B$49,0))</f>
        <v>3</v>
      </c>
      <c r="G18302" t="s">
        <v>32</v>
      </c>
      <c r="H18302">
        <v>-34.612960000000001</v>
      </c>
      <c r="I18302">
        <v>-58.371029999999998</v>
      </c>
      <c r="J18302" t="s">
        <v>20</v>
      </c>
      <c r="K18302">
        <v>8679</v>
      </c>
      <c r="L18302">
        <v>3</v>
      </c>
      <c r="M18302">
        <v>0</v>
      </c>
      <c r="P18302">
        <v>12</v>
      </c>
      <c r="Q18302">
        <v>365</v>
      </c>
      <c r="R18302">
        <v>0</v>
      </c>
    </row>
    <row r="18303" spans="1:18" x14ac:dyDescent="0.25">
      <c r="A18303">
        <v>7.5595395462562202E+17</v>
      </c>
      <c r="B18303" t="s">
        <v>16628</v>
      </c>
      <c r="C18303">
        <v>219941584</v>
      </c>
      <c r="D18303" t="s">
        <v>15845</v>
      </c>
      <c r="E18303">
        <f t="shared" ca="1" si="285"/>
        <v>61</v>
      </c>
      <c r="F18303">
        <f>INDEX(ID_barrio!$A$2:$A$49,MATCH(G18303,ID_barrio!$B$2:$B$49,0))</f>
        <v>5</v>
      </c>
      <c r="G18303" t="s">
        <v>38</v>
      </c>
      <c r="H18303">
        <v>-34.606920000000002</v>
      </c>
      <c r="I18303">
        <v>-58.387880000000003</v>
      </c>
      <c r="J18303" t="s">
        <v>20</v>
      </c>
      <c r="K18303">
        <v>9691</v>
      </c>
      <c r="L18303">
        <v>3</v>
      </c>
      <c r="M18303">
        <v>0</v>
      </c>
      <c r="P18303">
        <v>12</v>
      </c>
      <c r="Q18303">
        <v>365</v>
      </c>
      <c r="R18303">
        <v>0</v>
      </c>
    </row>
    <row r="18304" spans="1:18" x14ac:dyDescent="0.25">
      <c r="A18304">
        <v>7.5657649113200294E+17</v>
      </c>
      <c r="B18304" t="s">
        <v>16629</v>
      </c>
      <c r="C18304">
        <v>487064435</v>
      </c>
      <c r="D18304" t="s">
        <v>132</v>
      </c>
      <c r="E18304">
        <f t="shared" ca="1" si="285"/>
        <v>60</v>
      </c>
      <c r="F18304">
        <f>INDEX(ID_barrio!$A$2:$A$49,MATCH(G18304,ID_barrio!$B$2:$B$49,0))</f>
        <v>7</v>
      </c>
      <c r="G18304" t="s">
        <v>45</v>
      </c>
      <c r="H18304">
        <v>-34.593000000000004</v>
      </c>
      <c r="I18304">
        <v>-58.39573</v>
      </c>
      <c r="J18304" t="s">
        <v>20</v>
      </c>
      <c r="K18304">
        <v>8810</v>
      </c>
      <c r="L18304">
        <v>15</v>
      </c>
      <c r="M18304">
        <v>0</v>
      </c>
      <c r="P18304">
        <v>1</v>
      </c>
      <c r="Q18304">
        <v>322</v>
      </c>
      <c r="R18304">
        <v>0</v>
      </c>
    </row>
    <row r="18305" spans="1:18" x14ac:dyDescent="0.25">
      <c r="A18305">
        <v>7.5596592843921894E+17</v>
      </c>
      <c r="B18305" t="s">
        <v>22030</v>
      </c>
      <c r="C18305">
        <v>163721833</v>
      </c>
      <c r="D18305" t="s">
        <v>157</v>
      </c>
      <c r="E18305">
        <f t="shared" ca="1" si="285"/>
        <v>59</v>
      </c>
      <c r="F18305">
        <f>INDEX(ID_barrio!$A$2:$A$49,MATCH(G18305,ID_barrio!$B$2:$B$49,0))</f>
        <v>6</v>
      </c>
      <c r="G18305" t="s">
        <v>43</v>
      </c>
      <c r="H18305">
        <v>-34.617829999999998</v>
      </c>
      <c r="I18305">
        <v>-58.399329999999999</v>
      </c>
      <c r="J18305" t="s">
        <v>24</v>
      </c>
      <c r="K18305">
        <v>8685</v>
      </c>
      <c r="L18305">
        <v>1</v>
      </c>
      <c r="M18305">
        <v>1</v>
      </c>
      <c r="N18305">
        <v>44878</v>
      </c>
      <c r="O18305">
        <v>0.64</v>
      </c>
      <c r="P18305">
        <v>3</v>
      </c>
      <c r="Q18305">
        <v>365</v>
      </c>
      <c r="R18305">
        <v>1</v>
      </c>
    </row>
    <row r="18306" spans="1:18" x14ac:dyDescent="0.25">
      <c r="A18306">
        <v>7.5597263546805094E+17</v>
      </c>
      <c r="B18306" t="s">
        <v>22031</v>
      </c>
      <c r="C18306">
        <v>314313889</v>
      </c>
      <c r="D18306" t="s">
        <v>12076</v>
      </c>
      <c r="E18306">
        <f t="shared" ca="1" si="285"/>
        <v>65</v>
      </c>
      <c r="F18306">
        <f>INDEX(ID_barrio!$A$2:$A$49,MATCH(G18306,ID_barrio!$B$2:$B$49,0))</f>
        <v>18</v>
      </c>
      <c r="G18306" t="s">
        <v>177</v>
      </c>
      <c r="H18306">
        <v>-34.579180000000001</v>
      </c>
      <c r="I18306">
        <v>-58.441429999999997</v>
      </c>
      <c r="J18306" t="s">
        <v>20</v>
      </c>
      <c r="K18306">
        <v>25548</v>
      </c>
      <c r="L18306">
        <v>7</v>
      </c>
      <c r="M18306">
        <v>0</v>
      </c>
      <c r="P18306">
        <v>12</v>
      </c>
      <c r="Q18306">
        <v>43</v>
      </c>
      <c r="R18306">
        <v>0</v>
      </c>
    </row>
    <row r="18307" spans="1:18" x14ac:dyDescent="0.25">
      <c r="A18307">
        <v>7.5597626351924301E+17</v>
      </c>
      <c r="B18307" t="s">
        <v>22032</v>
      </c>
      <c r="C18307">
        <v>175531571</v>
      </c>
      <c r="D18307" t="s">
        <v>18265</v>
      </c>
      <c r="E18307">
        <f t="shared" ref="E18307:E18370" ca="1" si="286">RANDBETWEEN(28,79)</f>
        <v>69</v>
      </c>
      <c r="F18307">
        <f>INDEX(ID_barrio!$A$2:$A$49,MATCH(G18307,ID_barrio!$B$2:$B$49,0))</f>
        <v>5</v>
      </c>
      <c r="G18307" t="s">
        <v>38</v>
      </c>
      <c r="H18307">
        <v>-34.6025244</v>
      </c>
      <c r="I18307">
        <v>-58.379447399999997</v>
      </c>
      <c r="J18307" t="s">
        <v>20</v>
      </c>
      <c r="K18307">
        <v>11000</v>
      </c>
      <c r="L18307">
        <v>2</v>
      </c>
      <c r="M18307">
        <v>0</v>
      </c>
      <c r="P18307">
        <v>1</v>
      </c>
      <c r="Q18307">
        <v>362</v>
      </c>
      <c r="R18307">
        <v>0</v>
      </c>
    </row>
    <row r="18308" spans="1:18" x14ac:dyDescent="0.25">
      <c r="A18308">
        <v>7.5658192203957606E+17</v>
      </c>
      <c r="B18308" t="s">
        <v>16630</v>
      </c>
      <c r="C18308">
        <v>149687986</v>
      </c>
      <c r="D18308" t="s">
        <v>4182</v>
      </c>
      <c r="E18308">
        <f t="shared" ca="1" si="286"/>
        <v>44</v>
      </c>
      <c r="F18308">
        <f>INDEX(ID_barrio!$A$2:$A$49,MATCH(G18308,ID_barrio!$B$2:$B$49,0))</f>
        <v>20</v>
      </c>
      <c r="G18308" t="s">
        <v>245</v>
      </c>
      <c r="H18308">
        <v>-34.617051333793697</v>
      </c>
      <c r="I18308">
        <v>-58.362886926983599</v>
      </c>
      <c r="J18308" t="s">
        <v>20</v>
      </c>
      <c r="K18308">
        <v>17115</v>
      </c>
      <c r="L18308">
        <v>1</v>
      </c>
      <c r="M18308">
        <v>3</v>
      </c>
      <c r="N18308">
        <v>44893</v>
      </c>
      <c r="O18308">
        <v>2.09</v>
      </c>
      <c r="P18308">
        <v>43</v>
      </c>
      <c r="Q18308">
        <v>355</v>
      </c>
      <c r="R18308">
        <v>3</v>
      </c>
    </row>
    <row r="18309" spans="1:18" x14ac:dyDescent="0.25">
      <c r="A18309">
        <v>7.5457523685605299E+17</v>
      </c>
      <c r="B18309" t="s">
        <v>22033</v>
      </c>
      <c r="C18309">
        <v>32969364</v>
      </c>
      <c r="D18309" t="s">
        <v>74</v>
      </c>
      <c r="E18309">
        <f t="shared" ca="1" si="286"/>
        <v>54</v>
      </c>
      <c r="F18309">
        <f>INDEX(ID_barrio!$A$2:$A$49,MATCH(G18309,ID_barrio!$B$2:$B$49,0))</f>
        <v>1</v>
      </c>
      <c r="G18309" t="s">
        <v>19</v>
      </c>
      <c r="H18309">
        <v>-34.588944699999999</v>
      </c>
      <c r="I18309">
        <v>-58.411684200000003</v>
      </c>
      <c r="J18309" t="s">
        <v>20</v>
      </c>
      <c r="K18309">
        <v>6525</v>
      </c>
      <c r="L18309">
        <v>5</v>
      </c>
      <c r="M18309">
        <v>0</v>
      </c>
      <c r="P18309">
        <v>1</v>
      </c>
      <c r="Q18309">
        <v>18</v>
      </c>
      <c r="R18309">
        <v>0</v>
      </c>
    </row>
    <row r="18310" spans="1:18" x14ac:dyDescent="0.25">
      <c r="A18310">
        <v>7.5479816882759296E+17</v>
      </c>
      <c r="B18310" t="s">
        <v>18325</v>
      </c>
      <c r="C18310">
        <v>304173326</v>
      </c>
      <c r="D18310" t="s">
        <v>2059</v>
      </c>
      <c r="E18310">
        <f t="shared" ca="1" si="286"/>
        <v>65</v>
      </c>
      <c r="F18310">
        <f>INDEX(ID_barrio!$A$2:$A$49,MATCH(G18310,ID_barrio!$B$2:$B$49,0))</f>
        <v>7</v>
      </c>
      <c r="G18310" t="s">
        <v>45</v>
      </c>
      <c r="H18310">
        <v>-34.597270000000002</v>
      </c>
      <c r="I18310">
        <v>-58.39555</v>
      </c>
      <c r="J18310" t="s">
        <v>20</v>
      </c>
      <c r="K18310">
        <v>5179</v>
      </c>
      <c r="L18310">
        <v>3</v>
      </c>
      <c r="M18310">
        <v>4</v>
      </c>
      <c r="N18310">
        <v>44905</v>
      </c>
      <c r="O18310">
        <v>2.35</v>
      </c>
      <c r="P18310">
        <v>1</v>
      </c>
      <c r="Q18310">
        <v>365</v>
      </c>
      <c r="R18310">
        <v>4</v>
      </c>
    </row>
    <row r="18311" spans="1:18" x14ac:dyDescent="0.25">
      <c r="A18311">
        <v>7.5599022471625805E+17</v>
      </c>
      <c r="B18311" t="s">
        <v>7417</v>
      </c>
      <c r="C18311">
        <v>149687986</v>
      </c>
      <c r="D18311" t="s">
        <v>4182</v>
      </c>
      <c r="E18311">
        <f t="shared" ca="1" si="286"/>
        <v>62</v>
      </c>
      <c r="F18311">
        <f>INDEX(ID_barrio!$A$2:$A$49,MATCH(G18311,ID_barrio!$B$2:$B$49,0))</f>
        <v>20</v>
      </c>
      <c r="G18311" t="s">
        <v>245</v>
      </c>
      <c r="H18311">
        <v>-34.621180113099498</v>
      </c>
      <c r="I18311">
        <v>-58.361060657672098</v>
      </c>
      <c r="J18311" t="s">
        <v>20</v>
      </c>
      <c r="K18311">
        <v>22729</v>
      </c>
      <c r="L18311">
        <v>1</v>
      </c>
      <c r="M18311">
        <v>3</v>
      </c>
      <c r="N18311">
        <v>44906</v>
      </c>
      <c r="O18311">
        <v>2.09</v>
      </c>
      <c r="P18311">
        <v>43</v>
      </c>
      <c r="Q18311">
        <v>150</v>
      </c>
      <c r="R18311">
        <v>3</v>
      </c>
    </row>
    <row r="18312" spans="1:18" x14ac:dyDescent="0.25">
      <c r="A18312">
        <v>7.5600029743584102E+17</v>
      </c>
      <c r="B18312" t="s">
        <v>16631</v>
      </c>
      <c r="C18312">
        <v>31170430</v>
      </c>
      <c r="D18312" t="s">
        <v>11309</v>
      </c>
      <c r="E18312">
        <f t="shared" ca="1" si="286"/>
        <v>34</v>
      </c>
      <c r="F18312">
        <f>INDEX(ID_barrio!$A$2:$A$49,MATCH(G18312,ID_barrio!$B$2:$B$49,0))</f>
        <v>9</v>
      </c>
      <c r="G18312" t="s">
        <v>55</v>
      </c>
      <c r="H18312">
        <v>-34.624887899999997</v>
      </c>
      <c r="I18312">
        <v>-58.376912900000001</v>
      </c>
      <c r="J18312" t="s">
        <v>20</v>
      </c>
      <c r="K18312">
        <v>4405</v>
      </c>
      <c r="L18312">
        <v>1</v>
      </c>
      <c r="M18312">
        <v>3</v>
      </c>
      <c r="N18312">
        <v>44910</v>
      </c>
      <c r="O18312">
        <v>2.37</v>
      </c>
      <c r="P18312">
        <v>5</v>
      </c>
      <c r="Q18312">
        <v>326</v>
      </c>
      <c r="R18312">
        <v>3</v>
      </c>
    </row>
    <row r="18313" spans="1:18" x14ac:dyDescent="0.25">
      <c r="A18313">
        <v>7.5484534207242906E+17</v>
      </c>
      <c r="B18313" t="s">
        <v>16632</v>
      </c>
      <c r="C18313">
        <v>38772144</v>
      </c>
      <c r="D18313" t="s">
        <v>1959</v>
      </c>
      <c r="E18313">
        <f t="shared" ca="1" si="286"/>
        <v>31</v>
      </c>
      <c r="F18313">
        <f>INDEX(ID_barrio!$A$2:$A$49,MATCH(G18313,ID_barrio!$B$2:$B$49,0))</f>
        <v>7</v>
      </c>
      <c r="G18313" t="s">
        <v>45</v>
      </c>
      <c r="H18313">
        <v>-34.598674500000001</v>
      </c>
      <c r="I18313">
        <v>-58.397007199999997</v>
      </c>
      <c r="J18313" t="s">
        <v>20</v>
      </c>
      <c r="K18313">
        <v>7048</v>
      </c>
      <c r="L18313">
        <v>2</v>
      </c>
      <c r="M18313">
        <v>0</v>
      </c>
      <c r="P18313">
        <v>2</v>
      </c>
      <c r="Q18313">
        <v>356</v>
      </c>
      <c r="R18313">
        <v>0</v>
      </c>
    </row>
    <row r="18314" spans="1:18" x14ac:dyDescent="0.25">
      <c r="A18314">
        <v>7.5661310522939904E+17</v>
      </c>
      <c r="B18314" t="s">
        <v>16633</v>
      </c>
      <c r="C18314">
        <v>460580287</v>
      </c>
      <c r="D18314" t="s">
        <v>476</v>
      </c>
      <c r="E18314">
        <f t="shared" ca="1" si="286"/>
        <v>50</v>
      </c>
      <c r="F18314">
        <f>INDEX(ID_barrio!$A$2:$A$49,MATCH(G18314,ID_barrio!$B$2:$B$49,0))</f>
        <v>1</v>
      </c>
      <c r="G18314" t="s">
        <v>19</v>
      </c>
      <c r="H18314">
        <v>-34.580369832259002</v>
      </c>
      <c r="I18314">
        <v>-58.4142454735412</v>
      </c>
      <c r="J18314" t="s">
        <v>20</v>
      </c>
      <c r="K18314">
        <v>12107</v>
      </c>
      <c r="L18314">
        <v>3</v>
      </c>
      <c r="M18314">
        <v>1</v>
      </c>
      <c r="N18314">
        <v>44906</v>
      </c>
      <c r="O18314">
        <v>1</v>
      </c>
      <c r="P18314">
        <v>3</v>
      </c>
      <c r="Q18314">
        <v>73</v>
      </c>
      <c r="R18314">
        <v>1</v>
      </c>
    </row>
    <row r="18315" spans="1:18" x14ac:dyDescent="0.25">
      <c r="A18315">
        <v>7.5600361821583898E+17</v>
      </c>
      <c r="B18315" t="s">
        <v>22034</v>
      </c>
      <c r="C18315">
        <v>3150517</v>
      </c>
      <c r="D18315" t="s">
        <v>5783</v>
      </c>
      <c r="E18315">
        <f t="shared" ca="1" si="286"/>
        <v>61</v>
      </c>
      <c r="F18315">
        <f>INDEX(ID_barrio!$A$2:$A$49,MATCH(G18315,ID_barrio!$B$2:$B$49,0))</f>
        <v>13</v>
      </c>
      <c r="G18315" t="s">
        <v>99</v>
      </c>
      <c r="H18315">
        <v>-34.603859999999997</v>
      </c>
      <c r="I18315">
        <v>-58.438279999999999</v>
      </c>
      <c r="J18315" t="s">
        <v>20</v>
      </c>
      <c r="K18315">
        <v>5663</v>
      </c>
      <c r="L18315">
        <v>5</v>
      </c>
      <c r="M18315">
        <v>1</v>
      </c>
      <c r="N18315">
        <v>44900</v>
      </c>
      <c r="O18315">
        <v>1</v>
      </c>
      <c r="P18315">
        <v>23</v>
      </c>
      <c r="Q18315">
        <v>61</v>
      </c>
      <c r="R18315">
        <v>1</v>
      </c>
    </row>
    <row r="18316" spans="1:18" x14ac:dyDescent="0.25">
      <c r="A18316">
        <v>7.5600469627846899E+17</v>
      </c>
      <c r="B18316" t="s">
        <v>16634</v>
      </c>
      <c r="C18316">
        <v>486956916</v>
      </c>
      <c r="D18316" t="s">
        <v>583</v>
      </c>
      <c r="E18316">
        <f t="shared" ca="1" si="286"/>
        <v>40</v>
      </c>
      <c r="F18316">
        <f>INDEX(ID_barrio!$A$2:$A$49,MATCH(G18316,ID_barrio!$B$2:$B$49,0))</f>
        <v>11</v>
      </c>
      <c r="G18316" t="s">
        <v>82</v>
      </c>
      <c r="H18316">
        <v>-34.623049999999999</v>
      </c>
      <c r="I18316">
        <v>-58.375100000000003</v>
      </c>
      <c r="J18316" t="s">
        <v>20</v>
      </c>
      <c r="K18316">
        <v>8703</v>
      </c>
      <c r="L18316">
        <v>3</v>
      </c>
      <c r="M18316">
        <v>2</v>
      </c>
      <c r="N18316">
        <v>44905</v>
      </c>
      <c r="O18316">
        <v>2</v>
      </c>
      <c r="P18316">
        <v>1</v>
      </c>
      <c r="Q18316">
        <v>358</v>
      </c>
      <c r="R18316">
        <v>2</v>
      </c>
    </row>
    <row r="18317" spans="1:18" x14ac:dyDescent="0.25">
      <c r="A18317">
        <v>7.5662062407869504E+17</v>
      </c>
      <c r="B18317" t="s">
        <v>16635</v>
      </c>
      <c r="C18317">
        <v>11391831</v>
      </c>
      <c r="D18317" t="s">
        <v>1102</v>
      </c>
      <c r="E18317">
        <f t="shared" ca="1" si="286"/>
        <v>62</v>
      </c>
      <c r="F18317">
        <f>INDEX(ID_barrio!$A$2:$A$49,MATCH(G18317,ID_barrio!$B$2:$B$49,0))</f>
        <v>6</v>
      </c>
      <c r="G18317" t="s">
        <v>43</v>
      </c>
      <c r="H18317">
        <v>-34.606430000000003</v>
      </c>
      <c r="I18317">
        <v>-58.394570000000002</v>
      </c>
      <c r="J18317" t="s">
        <v>20</v>
      </c>
      <c r="K18317">
        <v>6308</v>
      </c>
      <c r="L18317">
        <v>1</v>
      </c>
      <c r="M18317">
        <v>3</v>
      </c>
      <c r="N18317">
        <v>44898</v>
      </c>
      <c r="O18317">
        <v>2.31</v>
      </c>
      <c r="P18317">
        <v>2</v>
      </c>
      <c r="Q18317">
        <v>363</v>
      </c>
      <c r="R18317">
        <v>3</v>
      </c>
    </row>
    <row r="18318" spans="1:18" x14ac:dyDescent="0.25">
      <c r="A18318">
        <v>7.5601691004364698E+17</v>
      </c>
      <c r="B18318" t="s">
        <v>22035</v>
      </c>
      <c r="C18318">
        <v>454013039</v>
      </c>
      <c r="D18318" t="s">
        <v>12776</v>
      </c>
      <c r="E18318">
        <f t="shared" ca="1" si="286"/>
        <v>67</v>
      </c>
      <c r="F18318">
        <f>INDEX(ID_barrio!$A$2:$A$49,MATCH(G18318,ID_barrio!$B$2:$B$49,0))</f>
        <v>1</v>
      </c>
      <c r="G18318" t="s">
        <v>19</v>
      </c>
      <c r="H18318">
        <v>-34.578690000000002</v>
      </c>
      <c r="I18318">
        <v>-58.415080000000003</v>
      </c>
      <c r="J18318" t="s">
        <v>20</v>
      </c>
      <c r="K18318">
        <v>9314</v>
      </c>
      <c r="L18318">
        <v>3</v>
      </c>
      <c r="M18318">
        <v>3</v>
      </c>
      <c r="N18318">
        <v>44907</v>
      </c>
      <c r="O18318">
        <v>2.81</v>
      </c>
      <c r="P18318">
        <v>10</v>
      </c>
      <c r="Q18318">
        <v>355</v>
      </c>
      <c r="R18318">
        <v>3</v>
      </c>
    </row>
    <row r="18319" spans="1:18" x14ac:dyDescent="0.25">
      <c r="A18319">
        <v>7.5662185754885606E+17</v>
      </c>
      <c r="B18319" t="s">
        <v>22036</v>
      </c>
      <c r="C18319">
        <v>487073941</v>
      </c>
      <c r="D18319" t="s">
        <v>1258</v>
      </c>
      <c r="E18319">
        <f t="shared" ca="1" si="286"/>
        <v>67</v>
      </c>
      <c r="F18319">
        <f>INDEX(ID_barrio!$A$2:$A$49,MATCH(G18319,ID_barrio!$B$2:$B$49,0))</f>
        <v>1</v>
      </c>
      <c r="G18319" t="s">
        <v>19</v>
      </c>
      <c r="H18319">
        <v>-34.582320000000003</v>
      </c>
      <c r="I18319">
        <v>-58.42604</v>
      </c>
      <c r="J18319" t="s">
        <v>20</v>
      </c>
      <c r="K18319">
        <v>26429</v>
      </c>
      <c r="L18319">
        <v>1</v>
      </c>
      <c r="M18319">
        <v>2</v>
      </c>
      <c r="N18319">
        <v>44885</v>
      </c>
      <c r="O18319">
        <v>1.3</v>
      </c>
      <c r="P18319">
        <v>1</v>
      </c>
      <c r="Q18319">
        <v>364</v>
      </c>
      <c r="R18319">
        <v>2</v>
      </c>
    </row>
    <row r="18320" spans="1:18" x14ac:dyDescent="0.25">
      <c r="A18320">
        <v>7.5485359610613299E+17</v>
      </c>
      <c r="B18320" t="s">
        <v>16636</v>
      </c>
      <c r="C18320">
        <v>276831403</v>
      </c>
      <c r="D18320" t="s">
        <v>811</v>
      </c>
      <c r="E18320">
        <f t="shared" ca="1" si="286"/>
        <v>51</v>
      </c>
      <c r="F18320">
        <f>INDEX(ID_barrio!$A$2:$A$49,MATCH(G18320,ID_barrio!$B$2:$B$49,0))</f>
        <v>2</v>
      </c>
      <c r="G18320" t="s">
        <v>18061</v>
      </c>
      <c r="H18320">
        <v>-34.535899999999998</v>
      </c>
      <c r="I18320">
        <v>-58.469329999999999</v>
      </c>
      <c r="J18320" t="s">
        <v>20</v>
      </c>
      <c r="K18320">
        <v>19500</v>
      </c>
      <c r="L18320">
        <v>1</v>
      </c>
      <c r="M18320">
        <v>0</v>
      </c>
      <c r="P18320">
        <v>1</v>
      </c>
      <c r="Q18320">
        <v>364</v>
      </c>
      <c r="R18320">
        <v>0</v>
      </c>
    </row>
    <row r="18321" spans="1:19" x14ac:dyDescent="0.25">
      <c r="A18321">
        <v>7.5602615439577997E+17</v>
      </c>
      <c r="B18321" t="s">
        <v>16637</v>
      </c>
      <c r="C18321">
        <v>3150517</v>
      </c>
      <c r="D18321" t="s">
        <v>5783</v>
      </c>
      <c r="E18321">
        <f t="shared" ca="1" si="286"/>
        <v>31</v>
      </c>
      <c r="F18321">
        <f>INDEX(ID_barrio!$A$2:$A$49,MATCH(G18321,ID_barrio!$B$2:$B$49,0))</f>
        <v>19</v>
      </c>
      <c r="G18321" t="s">
        <v>200</v>
      </c>
      <c r="H18321">
        <v>-34.626820000000002</v>
      </c>
      <c r="I18321">
        <v>-58.400539999999999</v>
      </c>
      <c r="J18321" t="s">
        <v>20</v>
      </c>
      <c r="K18321">
        <v>5504</v>
      </c>
      <c r="L18321">
        <v>5</v>
      </c>
      <c r="M18321">
        <v>3</v>
      </c>
      <c r="N18321">
        <v>44907</v>
      </c>
      <c r="O18321">
        <v>3</v>
      </c>
      <c r="P18321">
        <v>23</v>
      </c>
      <c r="Q18321">
        <v>337</v>
      </c>
      <c r="R18321">
        <v>3</v>
      </c>
    </row>
    <row r="18322" spans="1:19" x14ac:dyDescent="0.25">
      <c r="A18322">
        <v>7.5602657676250701E+17</v>
      </c>
      <c r="B18322" t="s">
        <v>22037</v>
      </c>
      <c r="C18322">
        <v>3150517</v>
      </c>
      <c r="D18322" t="s">
        <v>5783</v>
      </c>
      <c r="E18322">
        <f t="shared" ca="1" si="286"/>
        <v>52</v>
      </c>
      <c r="F18322">
        <f>INDEX(ID_barrio!$A$2:$A$49,MATCH(G18322,ID_barrio!$B$2:$B$49,0))</f>
        <v>1</v>
      </c>
      <c r="G18322" t="s">
        <v>19</v>
      </c>
      <c r="H18322">
        <v>-34.578789999999998</v>
      </c>
      <c r="I18322">
        <v>-58.406930000000003</v>
      </c>
      <c r="J18322" t="s">
        <v>20</v>
      </c>
      <c r="K18322">
        <v>11453</v>
      </c>
      <c r="L18322">
        <v>3</v>
      </c>
      <c r="M18322">
        <v>0</v>
      </c>
      <c r="P18322">
        <v>23</v>
      </c>
      <c r="Q18322">
        <v>55</v>
      </c>
      <c r="R18322">
        <v>0</v>
      </c>
    </row>
    <row r="18323" spans="1:19" x14ac:dyDescent="0.25">
      <c r="A18323">
        <v>7.5602841694834496E+17</v>
      </c>
      <c r="B18323" t="s">
        <v>16638</v>
      </c>
      <c r="C18323">
        <v>216426721</v>
      </c>
      <c r="D18323" t="s">
        <v>16639</v>
      </c>
      <c r="E18323">
        <f t="shared" ca="1" si="286"/>
        <v>60</v>
      </c>
      <c r="F18323">
        <f>INDEX(ID_barrio!$A$2:$A$49,MATCH(G18323,ID_barrio!$B$2:$B$49,0))</f>
        <v>1</v>
      </c>
      <c r="G18323" t="s">
        <v>19</v>
      </c>
      <c r="H18323">
        <v>-34.566017700000003</v>
      </c>
      <c r="I18323">
        <v>-58.433608199999902</v>
      </c>
      <c r="J18323" t="s">
        <v>20</v>
      </c>
      <c r="K18323">
        <v>5991</v>
      </c>
      <c r="L18323">
        <v>3</v>
      </c>
      <c r="M18323">
        <v>0</v>
      </c>
      <c r="P18323">
        <v>1</v>
      </c>
      <c r="Q18323">
        <v>61</v>
      </c>
      <c r="R18323">
        <v>0</v>
      </c>
    </row>
    <row r="18324" spans="1:19" x14ac:dyDescent="0.25">
      <c r="A18324">
        <v>7.5624776098506803E+17</v>
      </c>
      <c r="B18324" t="s">
        <v>16640</v>
      </c>
      <c r="C18324">
        <v>524235</v>
      </c>
      <c r="D18324" t="s">
        <v>54</v>
      </c>
      <c r="E18324">
        <f t="shared" ca="1" si="286"/>
        <v>30</v>
      </c>
      <c r="F18324">
        <f>INDEX(ID_barrio!$A$2:$A$49,MATCH(G18324,ID_barrio!$B$2:$B$49,0))</f>
        <v>8</v>
      </c>
      <c r="G18324" t="s">
        <v>48</v>
      </c>
      <c r="H18324">
        <v>-34.599640000000001</v>
      </c>
      <c r="I18324">
        <v>-58.425370000000001</v>
      </c>
      <c r="J18324" t="s">
        <v>20</v>
      </c>
      <c r="K18324">
        <v>6620</v>
      </c>
      <c r="L18324">
        <v>2</v>
      </c>
      <c r="M18324">
        <v>3</v>
      </c>
      <c r="N18324">
        <v>44880</v>
      </c>
      <c r="O18324">
        <v>1.8</v>
      </c>
      <c r="P18324">
        <v>1</v>
      </c>
      <c r="Q18324">
        <v>317</v>
      </c>
      <c r="R18324">
        <v>3</v>
      </c>
    </row>
    <row r="18325" spans="1:19" x14ac:dyDescent="0.25">
      <c r="A18325">
        <v>7.5487081528832896E+17</v>
      </c>
      <c r="B18325" t="s">
        <v>22038</v>
      </c>
      <c r="C18325">
        <v>184686481</v>
      </c>
      <c r="D18325" t="s">
        <v>74</v>
      </c>
      <c r="E18325">
        <f t="shared" ca="1" si="286"/>
        <v>63</v>
      </c>
      <c r="F18325">
        <f>INDEX(ID_barrio!$A$2:$A$49,MATCH(G18325,ID_barrio!$B$2:$B$49,0))</f>
        <v>3</v>
      </c>
      <c r="G18325" t="s">
        <v>32</v>
      </c>
      <c r="H18325">
        <v>-34.611409999999999</v>
      </c>
      <c r="I18325">
        <v>-58.38852</v>
      </c>
      <c r="J18325" t="s">
        <v>20</v>
      </c>
      <c r="K18325">
        <v>4761</v>
      </c>
      <c r="L18325">
        <v>25</v>
      </c>
      <c r="M18325">
        <v>0</v>
      </c>
      <c r="P18325">
        <v>1</v>
      </c>
      <c r="Q18325">
        <v>256</v>
      </c>
      <c r="R18325">
        <v>0</v>
      </c>
      <c r="S18325">
        <v>549341091722</v>
      </c>
    </row>
    <row r="18326" spans="1:19" x14ac:dyDescent="0.25">
      <c r="A18326">
        <v>7.5662584049440499E+17</v>
      </c>
      <c r="B18326" t="s">
        <v>16641</v>
      </c>
      <c r="C18326">
        <v>276859819</v>
      </c>
      <c r="D18326" t="s">
        <v>22039</v>
      </c>
      <c r="E18326">
        <f t="shared" ca="1" si="286"/>
        <v>50</v>
      </c>
      <c r="F18326">
        <f>INDEX(ID_barrio!$A$2:$A$49,MATCH(G18326,ID_barrio!$B$2:$B$49,0))</f>
        <v>13</v>
      </c>
      <c r="G18326" t="s">
        <v>99</v>
      </c>
      <c r="H18326">
        <v>-34.598559999999999</v>
      </c>
      <c r="I18326">
        <v>-58.435049999999997</v>
      </c>
      <c r="J18326" t="s">
        <v>24</v>
      </c>
      <c r="K18326">
        <v>1938</v>
      </c>
      <c r="L18326">
        <v>6</v>
      </c>
      <c r="M18326">
        <v>1</v>
      </c>
      <c r="N18326">
        <v>44911</v>
      </c>
      <c r="O18326">
        <v>1</v>
      </c>
      <c r="P18326">
        <v>3</v>
      </c>
      <c r="Q18326">
        <v>152</v>
      </c>
      <c r="R18326">
        <v>1</v>
      </c>
    </row>
    <row r="18327" spans="1:19" x14ac:dyDescent="0.25">
      <c r="A18327">
        <v>7.5667265891401894E+17</v>
      </c>
      <c r="B18327" t="s">
        <v>16642</v>
      </c>
      <c r="C18327">
        <v>142274113</v>
      </c>
      <c r="D18327" t="s">
        <v>6483</v>
      </c>
      <c r="E18327">
        <f t="shared" ca="1" si="286"/>
        <v>63</v>
      </c>
      <c r="F18327">
        <f>INDEX(ID_barrio!$A$2:$A$49,MATCH(G18327,ID_barrio!$B$2:$B$49,0))</f>
        <v>18</v>
      </c>
      <c r="G18327" t="s">
        <v>177</v>
      </c>
      <c r="H18327">
        <v>-34.57273</v>
      </c>
      <c r="I18327">
        <v>-58.442639999999997</v>
      </c>
      <c r="J18327" t="s">
        <v>20</v>
      </c>
      <c r="K18327">
        <v>32471</v>
      </c>
      <c r="L18327">
        <v>3</v>
      </c>
      <c r="M18327">
        <v>4</v>
      </c>
      <c r="N18327">
        <v>44915</v>
      </c>
      <c r="O18327">
        <v>2.86</v>
      </c>
      <c r="P18327">
        <v>25</v>
      </c>
      <c r="Q18327">
        <v>359</v>
      </c>
      <c r="R18327">
        <v>4</v>
      </c>
    </row>
    <row r="18328" spans="1:19" x14ac:dyDescent="0.25">
      <c r="A18328">
        <v>7.5668306908604595E+17</v>
      </c>
      <c r="B18328" t="s">
        <v>22040</v>
      </c>
      <c r="C18328">
        <v>53148754</v>
      </c>
      <c r="D18328" t="s">
        <v>330</v>
      </c>
      <c r="E18328">
        <f t="shared" ca="1" si="286"/>
        <v>77</v>
      </c>
      <c r="F18328">
        <f>INDEX(ID_barrio!$A$2:$A$49,MATCH(G18328,ID_barrio!$B$2:$B$49,0))</f>
        <v>1</v>
      </c>
      <c r="G18328" t="s">
        <v>19</v>
      </c>
      <c r="H18328">
        <v>-34.567369999999997</v>
      </c>
      <c r="I18328">
        <v>-58.43168</v>
      </c>
      <c r="J18328" t="s">
        <v>20</v>
      </c>
      <c r="K18328">
        <v>4153</v>
      </c>
      <c r="L18328">
        <v>5</v>
      </c>
      <c r="M18328">
        <v>3</v>
      </c>
      <c r="N18328">
        <v>44917</v>
      </c>
      <c r="O18328">
        <v>1.91</v>
      </c>
      <c r="P18328">
        <v>15</v>
      </c>
      <c r="Q18328">
        <v>354</v>
      </c>
      <c r="R18328">
        <v>3</v>
      </c>
    </row>
    <row r="18329" spans="1:19" x14ac:dyDescent="0.25">
      <c r="A18329">
        <v>7.5668385285330496E+17</v>
      </c>
      <c r="B18329" t="s">
        <v>22041</v>
      </c>
      <c r="C18329">
        <v>487085872</v>
      </c>
      <c r="D18329" t="s">
        <v>2478</v>
      </c>
      <c r="E18329">
        <f t="shared" ca="1" si="286"/>
        <v>75</v>
      </c>
      <c r="F18329">
        <f>INDEX(ID_barrio!$A$2:$A$49,MATCH(G18329,ID_barrio!$B$2:$B$49,0))</f>
        <v>7</v>
      </c>
      <c r="G18329" t="s">
        <v>45</v>
      </c>
      <c r="H18329">
        <v>-34.599290000000003</v>
      </c>
      <c r="I18329">
        <v>-58.388890000000004</v>
      </c>
      <c r="J18329" t="s">
        <v>24</v>
      </c>
      <c r="K18329">
        <v>2000</v>
      </c>
      <c r="L18329">
        <v>1</v>
      </c>
      <c r="M18329">
        <v>1</v>
      </c>
      <c r="N18329">
        <v>44878</v>
      </c>
      <c r="O18329">
        <v>0.64</v>
      </c>
      <c r="P18329">
        <v>2</v>
      </c>
      <c r="Q18329">
        <v>72</v>
      </c>
      <c r="R18329">
        <v>1</v>
      </c>
    </row>
    <row r="18330" spans="1:19" x14ac:dyDescent="0.25">
      <c r="A18330">
        <v>7.5629221962999104E+17</v>
      </c>
      <c r="B18330" t="s">
        <v>16643</v>
      </c>
      <c r="C18330">
        <v>430955350</v>
      </c>
      <c r="D18330" t="s">
        <v>522</v>
      </c>
      <c r="E18330">
        <f t="shared" ca="1" si="286"/>
        <v>59</v>
      </c>
      <c r="F18330">
        <f>INDEX(ID_barrio!$A$2:$A$49,MATCH(G18330,ID_barrio!$B$2:$B$49,0))</f>
        <v>1</v>
      </c>
      <c r="G18330" t="s">
        <v>19</v>
      </c>
      <c r="H18330">
        <v>-34.587800000000001</v>
      </c>
      <c r="I18330">
        <v>-58.417720000000003</v>
      </c>
      <c r="J18330" t="s">
        <v>20</v>
      </c>
      <c r="K18330">
        <v>5939</v>
      </c>
      <c r="L18330">
        <v>1</v>
      </c>
      <c r="M18330">
        <v>8</v>
      </c>
      <c r="N18330">
        <v>44913</v>
      </c>
      <c r="O18330">
        <v>5.1100000000000003</v>
      </c>
      <c r="P18330">
        <v>16</v>
      </c>
      <c r="Q18330">
        <v>53</v>
      </c>
      <c r="R18330">
        <v>8</v>
      </c>
    </row>
    <row r="18331" spans="1:19" x14ac:dyDescent="0.25">
      <c r="A18331">
        <v>7.5674116870487104E+17</v>
      </c>
      <c r="B18331" t="s">
        <v>16644</v>
      </c>
      <c r="C18331">
        <v>7230727</v>
      </c>
      <c r="D18331" t="s">
        <v>269</v>
      </c>
      <c r="E18331">
        <f t="shared" ca="1" si="286"/>
        <v>73</v>
      </c>
      <c r="F18331">
        <f>INDEX(ID_barrio!$A$2:$A$49,MATCH(G18331,ID_barrio!$B$2:$B$49,0))</f>
        <v>7</v>
      </c>
      <c r="G18331" t="s">
        <v>45</v>
      </c>
      <c r="H18331">
        <v>-34.59648</v>
      </c>
      <c r="I18331">
        <v>-58.409149999999997</v>
      </c>
      <c r="J18331" t="s">
        <v>20</v>
      </c>
      <c r="K18331">
        <v>7929</v>
      </c>
      <c r="L18331">
        <v>20</v>
      </c>
      <c r="M18331">
        <v>0</v>
      </c>
      <c r="P18331">
        <v>1</v>
      </c>
      <c r="Q18331">
        <v>347</v>
      </c>
      <c r="R18331">
        <v>0</v>
      </c>
    </row>
    <row r="18332" spans="1:19" x14ac:dyDescent="0.25">
      <c r="A18332">
        <v>7.54873003813856E+17</v>
      </c>
      <c r="B18332" t="s">
        <v>22042</v>
      </c>
      <c r="C18332">
        <v>136972056</v>
      </c>
      <c r="D18332" t="s">
        <v>16645</v>
      </c>
      <c r="E18332">
        <f t="shared" ca="1" si="286"/>
        <v>69</v>
      </c>
      <c r="F18332">
        <f>INDEX(ID_barrio!$A$2:$A$49,MATCH(G18332,ID_barrio!$B$2:$B$49,0))</f>
        <v>6</v>
      </c>
      <c r="G18332" t="s">
        <v>43</v>
      </c>
      <c r="H18332">
        <v>-34.6066</v>
      </c>
      <c r="I18332">
        <v>-58.397280000000002</v>
      </c>
      <c r="J18332" t="s">
        <v>20</v>
      </c>
      <c r="K18332">
        <v>6167</v>
      </c>
      <c r="L18332">
        <v>1</v>
      </c>
      <c r="M18332">
        <v>0</v>
      </c>
      <c r="P18332">
        <v>1</v>
      </c>
      <c r="Q18332">
        <v>303</v>
      </c>
      <c r="R18332">
        <v>0</v>
      </c>
      <c r="S18332">
        <v>20234245741</v>
      </c>
    </row>
    <row r="18333" spans="1:19" x14ac:dyDescent="0.25">
      <c r="A18333">
        <v>7.5490604420752896E+17</v>
      </c>
      <c r="B18333" t="s">
        <v>16646</v>
      </c>
      <c r="C18333">
        <v>161902</v>
      </c>
      <c r="D18333" t="s">
        <v>408</v>
      </c>
      <c r="E18333">
        <f t="shared" ca="1" si="286"/>
        <v>40</v>
      </c>
      <c r="F18333">
        <f>INDEX(ID_barrio!$A$2:$A$49,MATCH(G18333,ID_barrio!$B$2:$B$49,0))</f>
        <v>7</v>
      </c>
      <c r="G18333" t="s">
        <v>45</v>
      </c>
      <c r="H18333">
        <v>-34.589664300000003</v>
      </c>
      <c r="I18333">
        <v>-58.400287499999997</v>
      </c>
      <c r="J18333" t="s">
        <v>20</v>
      </c>
      <c r="K18333">
        <v>7048</v>
      </c>
      <c r="L18333">
        <v>3</v>
      </c>
      <c r="M18333">
        <v>0</v>
      </c>
      <c r="P18333">
        <v>28</v>
      </c>
      <c r="Q18333">
        <v>358</v>
      </c>
      <c r="R18333">
        <v>0</v>
      </c>
    </row>
    <row r="18334" spans="1:19" x14ac:dyDescent="0.25">
      <c r="A18334">
        <v>7.5629762710095398E+17</v>
      </c>
      <c r="B18334" t="s">
        <v>15891</v>
      </c>
      <c r="C18334">
        <v>307164022</v>
      </c>
      <c r="D18334" t="s">
        <v>63</v>
      </c>
      <c r="E18334">
        <f t="shared" ca="1" si="286"/>
        <v>71</v>
      </c>
      <c r="F18334">
        <f>INDEX(ID_barrio!$A$2:$A$49,MATCH(G18334,ID_barrio!$B$2:$B$49,0))</f>
        <v>1</v>
      </c>
      <c r="G18334" t="s">
        <v>19</v>
      </c>
      <c r="H18334">
        <v>-34.587040000000002</v>
      </c>
      <c r="I18334">
        <v>-58.414929999999998</v>
      </c>
      <c r="J18334" t="s">
        <v>20</v>
      </c>
      <c r="K18334">
        <v>7752</v>
      </c>
      <c r="L18334">
        <v>1</v>
      </c>
      <c r="M18334">
        <v>2</v>
      </c>
      <c r="N18334">
        <v>44914</v>
      </c>
      <c r="O18334">
        <v>1.28</v>
      </c>
      <c r="P18334">
        <v>1</v>
      </c>
      <c r="Q18334">
        <v>365</v>
      </c>
      <c r="R18334">
        <v>2</v>
      </c>
    </row>
    <row r="18335" spans="1:19" x14ac:dyDescent="0.25">
      <c r="A18335">
        <v>7.5631082416176E+17</v>
      </c>
      <c r="B18335" t="s">
        <v>22043</v>
      </c>
      <c r="C18335">
        <v>218638726</v>
      </c>
      <c r="D18335" t="s">
        <v>334</v>
      </c>
      <c r="E18335">
        <f t="shared" ca="1" si="286"/>
        <v>37</v>
      </c>
      <c r="F18335">
        <f>INDEX(ID_barrio!$A$2:$A$49,MATCH(G18335,ID_barrio!$B$2:$B$49,0))</f>
        <v>1</v>
      </c>
      <c r="G18335" t="s">
        <v>19</v>
      </c>
      <c r="H18335">
        <v>-34.586480000000002</v>
      </c>
      <c r="I18335">
        <v>-58.441200000000002</v>
      </c>
      <c r="J18335" t="s">
        <v>20</v>
      </c>
      <c r="K18335">
        <v>18311</v>
      </c>
      <c r="L18335">
        <v>3</v>
      </c>
      <c r="M18335">
        <v>0</v>
      </c>
      <c r="P18335">
        <v>1</v>
      </c>
      <c r="Q18335">
        <v>90</v>
      </c>
      <c r="R18335">
        <v>0</v>
      </c>
    </row>
    <row r="18336" spans="1:19" x14ac:dyDescent="0.25">
      <c r="A18336">
        <v>7.5491470854430502E+17</v>
      </c>
      <c r="B18336" t="s">
        <v>16647</v>
      </c>
      <c r="C18336">
        <v>56686645</v>
      </c>
      <c r="D18336" t="s">
        <v>165</v>
      </c>
      <c r="E18336">
        <f t="shared" ca="1" si="286"/>
        <v>44</v>
      </c>
      <c r="F18336">
        <f>INDEX(ID_barrio!$A$2:$A$49,MATCH(G18336,ID_barrio!$B$2:$B$49,0))</f>
        <v>4</v>
      </c>
      <c r="G18336" t="s">
        <v>35</v>
      </c>
      <c r="H18336">
        <v>-34.56559</v>
      </c>
      <c r="I18336">
        <v>-58.486660000000001</v>
      </c>
      <c r="J18336" t="s">
        <v>20</v>
      </c>
      <c r="K18336">
        <v>9500</v>
      </c>
      <c r="L18336">
        <v>1</v>
      </c>
      <c r="M18336">
        <v>0</v>
      </c>
      <c r="P18336">
        <v>3</v>
      </c>
      <c r="Q18336">
        <v>350</v>
      </c>
      <c r="R18336">
        <v>0</v>
      </c>
    </row>
    <row r="18337" spans="1:18" x14ac:dyDescent="0.25">
      <c r="A18337">
        <v>7.5676312645971597E+17</v>
      </c>
      <c r="B18337" t="s">
        <v>22044</v>
      </c>
      <c r="C18337">
        <v>242916801</v>
      </c>
      <c r="D18337" t="s">
        <v>161</v>
      </c>
      <c r="E18337">
        <f t="shared" ca="1" si="286"/>
        <v>50</v>
      </c>
      <c r="F18337">
        <f>INDEX(ID_barrio!$A$2:$A$49,MATCH(G18337,ID_barrio!$B$2:$B$49,0))</f>
        <v>35</v>
      </c>
      <c r="G18337" t="s">
        <v>2362</v>
      </c>
      <c r="H18337">
        <v>-34.603585500000001</v>
      </c>
      <c r="I18337">
        <v>-58.490948000000003</v>
      </c>
      <c r="J18337" t="s">
        <v>24</v>
      </c>
      <c r="K18337">
        <v>15000</v>
      </c>
      <c r="L18337">
        <v>1</v>
      </c>
      <c r="M18337">
        <v>0</v>
      </c>
      <c r="P18337">
        <v>2</v>
      </c>
      <c r="Q18337">
        <v>365</v>
      </c>
      <c r="R18337">
        <v>0</v>
      </c>
    </row>
    <row r="18338" spans="1:18" x14ac:dyDescent="0.25">
      <c r="A18338">
        <v>7.5631713381996301E+17</v>
      </c>
      <c r="B18338" t="s">
        <v>16648</v>
      </c>
      <c r="C18338">
        <v>33640922</v>
      </c>
      <c r="D18338" t="s">
        <v>147</v>
      </c>
      <c r="E18338">
        <f t="shared" ca="1" si="286"/>
        <v>34</v>
      </c>
      <c r="F18338">
        <f>INDEX(ID_barrio!$A$2:$A$49,MATCH(G18338,ID_barrio!$B$2:$B$49,0))</f>
        <v>1</v>
      </c>
      <c r="G18338" t="s">
        <v>19</v>
      </c>
      <c r="H18338">
        <v>-34.578440000000001</v>
      </c>
      <c r="I18338">
        <v>-58.409480000000002</v>
      </c>
      <c r="J18338" t="s">
        <v>20</v>
      </c>
      <c r="K18338">
        <v>8457</v>
      </c>
      <c r="L18338">
        <v>14</v>
      </c>
      <c r="M18338">
        <v>0</v>
      </c>
      <c r="P18338">
        <v>15</v>
      </c>
      <c r="Q18338">
        <v>355</v>
      </c>
      <c r="R18338">
        <v>0</v>
      </c>
    </row>
    <row r="18339" spans="1:18" x14ac:dyDescent="0.25">
      <c r="A18339">
        <v>7.5679076163682304E+17</v>
      </c>
      <c r="B18339" t="s">
        <v>16649</v>
      </c>
      <c r="C18339">
        <v>148504814</v>
      </c>
      <c r="D18339" t="s">
        <v>2113</v>
      </c>
      <c r="E18339">
        <f t="shared" ca="1" si="286"/>
        <v>41</v>
      </c>
      <c r="F18339">
        <f>INDEX(ID_barrio!$A$2:$A$49,MATCH(G18339,ID_barrio!$B$2:$B$49,0))</f>
        <v>22</v>
      </c>
      <c r="G18339" t="s">
        <v>302</v>
      </c>
      <c r="H18339">
        <v>-34.629849999999998</v>
      </c>
      <c r="I18339">
        <v>-58.373390000000001</v>
      </c>
      <c r="J18339" t="s">
        <v>20</v>
      </c>
      <c r="K18339">
        <v>5286</v>
      </c>
      <c r="L18339">
        <v>3</v>
      </c>
      <c r="M18339">
        <v>0</v>
      </c>
      <c r="P18339">
        <v>2</v>
      </c>
      <c r="Q18339">
        <v>229</v>
      </c>
      <c r="R18339">
        <v>0</v>
      </c>
    </row>
    <row r="18340" spans="1:18" x14ac:dyDescent="0.25">
      <c r="A18340">
        <v>7.5684916628625306E+17</v>
      </c>
      <c r="B18340" t="s">
        <v>16650</v>
      </c>
      <c r="C18340">
        <v>21607424</v>
      </c>
      <c r="D18340" t="s">
        <v>1319</v>
      </c>
      <c r="E18340">
        <f t="shared" ca="1" si="286"/>
        <v>64</v>
      </c>
      <c r="F18340">
        <f>INDEX(ID_barrio!$A$2:$A$49,MATCH(G18340,ID_barrio!$B$2:$B$49,0))</f>
        <v>7</v>
      </c>
      <c r="G18340" t="s">
        <v>45</v>
      </c>
      <c r="H18340">
        <v>-34.597290000000001</v>
      </c>
      <c r="I18340">
        <v>-58.390259999999998</v>
      </c>
      <c r="J18340" t="s">
        <v>20</v>
      </c>
      <c r="K18340">
        <v>14095</v>
      </c>
      <c r="L18340">
        <v>2</v>
      </c>
      <c r="M18340">
        <v>1</v>
      </c>
      <c r="N18340">
        <v>44878</v>
      </c>
      <c r="O18340">
        <v>0.64</v>
      </c>
      <c r="P18340">
        <v>13</v>
      </c>
      <c r="Q18340">
        <v>361</v>
      </c>
      <c r="R18340">
        <v>1</v>
      </c>
    </row>
    <row r="18341" spans="1:18" x14ac:dyDescent="0.25">
      <c r="A18341">
        <v>7.5492354746505997E+17</v>
      </c>
      <c r="B18341" t="s">
        <v>16651</v>
      </c>
      <c r="C18341">
        <v>10995498</v>
      </c>
      <c r="D18341" t="s">
        <v>150</v>
      </c>
      <c r="E18341">
        <f t="shared" ca="1" si="286"/>
        <v>41</v>
      </c>
      <c r="F18341">
        <f>INDEX(ID_barrio!$A$2:$A$49,MATCH(G18341,ID_barrio!$B$2:$B$49,0))</f>
        <v>12</v>
      </c>
      <c r="G18341" t="s">
        <v>87</v>
      </c>
      <c r="H18341">
        <v>-34.563029999999998</v>
      </c>
      <c r="I18341">
        <v>-58.462530000000001</v>
      </c>
      <c r="J18341" t="s">
        <v>20</v>
      </c>
      <c r="K18341">
        <v>19381</v>
      </c>
      <c r="L18341">
        <v>5</v>
      </c>
      <c r="M18341">
        <v>1</v>
      </c>
      <c r="N18341">
        <v>44900</v>
      </c>
      <c r="O18341">
        <v>1</v>
      </c>
      <c r="P18341">
        <v>1</v>
      </c>
      <c r="Q18341">
        <v>326</v>
      </c>
      <c r="R18341">
        <v>1</v>
      </c>
    </row>
    <row r="18342" spans="1:18" x14ac:dyDescent="0.25">
      <c r="A18342">
        <v>7.5492502234329306E+17</v>
      </c>
      <c r="B18342" t="s">
        <v>16652</v>
      </c>
      <c r="C18342">
        <v>234799487</v>
      </c>
      <c r="D18342" t="s">
        <v>10360</v>
      </c>
      <c r="E18342">
        <f t="shared" ca="1" si="286"/>
        <v>66</v>
      </c>
      <c r="F18342">
        <f>INDEX(ID_barrio!$A$2:$A$49,MATCH(G18342,ID_barrio!$B$2:$B$49,0))</f>
        <v>7</v>
      </c>
      <c r="G18342" t="s">
        <v>45</v>
      </c>
      <c r="H18342">
        <v>-34.593470000000003</v>
      </c>
      <c r="I18342">
        <v>-58.404679999999999</v>
      </c>
      <c r="J18342" t="s">
        <v>20</v>
      </c>
      <c r="K18342">
        <v>5966</v>
      </c>
      <c r="L18342">
        <v>4</v>
      </c>
      <c r="M18342">
        <v>2</v>
      </c>
      <c r="N18342">
        <v>44907</v>
      </c>
      <c r="O18342">
        <v>1.25</v>
      </c>
      <c r="P18342">
        <v>66</v>
      </c>
      <c r="Q18342">
        <v>175</v>
      </c>
      <c r="R18342">
        <v>2</v>
      </c>
    </row>
    <row r="18343" spans="1:18" x14ac:dyDescent="0.25">
      <c r="A18343">
        <v>7.5632708873309005E+17</v>
      </c>
      <c r="B18343" t="s">
        <v>18343</v>
      </c>
      <c r="C18343">
        <v>487005972</v>
      </c>
      <c r="D18343" t="s">
        <v>165</v>
      </c>
      <c r="E18343">
        <f t="shared" ca="1" si="286"/>
        <v>63</v>
      </c>
      <c r="F18343">
        <f>INDEX(ID_barrio!$A$2:$A$49,MATCH(G18343,ID_barrio!$B$2:$B$49,0))</f>
        <v>16</v>
      </c>
      <c r="G18343" t="s">
        <v>135</v>
      </c>
      <c r="H18343">
        <v>-34.63326</v>
      </c>
      <c r="I18343">
        <v>-58.44641</v>
      </c>
      <c r="J18343" t="s">
        <v>20</v>
      </c>
      <c r="K18343">
        <v>8633</v>
      </c>
      <c r="L18343">
        <v>2</v>
      </c>
      <c r="M18343">
        <v>3</v>
      </c>
      <c r="N18343">
        <v>44890</v>
      </c>
      <c r="O18343">
        <v>1.91</v>
      </c>
      <c r="P18343">
        <v>1</v>
      </c>
      <c r="Q18343">
        <v>319</v>
      </c>
      <c r="R18343">
        <v>3</v>
      </c>
    </row>
    <row r="18344" spans="1:18" x14ac:dyDescent="0.25">
      <c r="A18344">
        <v>7.5493196057610099E+17</v>
      </c>
      <c r="B18344" t="s">
        <v>16653</v>
      </c>
      <c r="C18344">
        <v>1605963</v>
      </c>
      <c r="D18344" t="s">
        <v>693</v>
      </c>
      <c r="E18344">
        <f t="shared" ca="1" si="286"/>
        <v>48</v>
      </c>
      <c r="F18344">
        <f>INDEX(ID_barrio!$A$2:$A$49,MATCH(G18344,ID_barrio!$B$2:$B$49,0))</f>
        <v>23</v>
      </c>
      <c r="G18344" t="s">
        <v>420</v>
      </c>
      <c r="H18344">
        <v>-34.606560000000002</v>
      </c>
      <c r="I18344">
        <v>-58.51258</v>
      </c>
      <c r="J18344" t="s">
        <v>20</v>
      </c>
      <c r="K18344">
        <v>8000</v>
      </c>
      <c r="L18344">
        <v>7</v>
      </c>
      <c r="M18344">
        <v>0</v>
      </c>
      <c r="P18344">
        <v>1</v>
      </c>
      <c r="Q18344">
        <v>338</v>
      </c>
      <c r="R18344">
        <v>0</v>
      </c>
    </row>
    <row r="18345" spans="1:18" x14ac:dyDescent="0.25">
      <c r="A18345">
        <v>7.5493201596840499E+17</v>
      </c>
      <c r="B18345" t="s">
        <v>4846</v>
      </c>
      <c r="C18345">
        <v>472441415</v>
      </c>
      <c r="D18345" t="s">
        <v>14400</v>
      </c>
      <c r="E18345">
        <f t="shared" ca="1" si="286"/>
        <v>65</v>
      </c>
      <c r="F18345">
        <f>INDEX(ID_barrio!$A$2:$A$49,MATCH(G18345,ID_barrio!$B$2:$B$49,0))</f>
        <v>1</v>
      </c>
      <c r="G18345" t="s">
        <v>19</v>
      </c>
      <c r="H18345">
        <v>-34.576099999999997</v>
      </c>
      <c r="I18345">
        <v>-58.432470000000002</v>
      </c>
      <c r="J18345" t="s">
        <v>20</v>
      </c>
      <c r="K18345">
        <v>7576</v>
      </c>
      <c r="L18345">
        <v>1</v>
      </c>
      <c r="M18345">
        <v>4</v>
      </c>
      <c r="N18345">
        <v>44906</v>
      </c>
      <c r="O18345">
        <v>2.67</v>
      </c>
      <c r="P18345">
        <v>13</v>
      </c>
      <c r="Q18345">
        <v>360</v>
      </c>
      <c r="R18345">
        <v>4</v>
      </c>
    </row>
    <row r="18346" spans="1:18" x14ac:dyDescent="0.25">
      <c r="A18346">
        <v>7.5493710642766195E+17</v>
      </c>
      <c r="B18346" t="s">
        <v>16654</v>
      </c>
      <c r="C18346">
        <v>61836854</v>
      </c>
      <c r="D18346" t="s">
        <v>16259</v>
      </c>
      <c r="E18346">
        <f t="shared" ca="1" si="286"/>
        <v>41</v>
      </c>
      <c r="F18346">
        <f>INDEX(ID_barrio!$A$2:$A$49,MATCH(G18346,ID_barrio!$B$2:$B$49,0))</f>
        <v>7</v>
      </c>
      <c r="G18346" t="s">
        <v>45</v>
      </c>
      <c r="H18346">
        <v>-34.593274600000001</v>
      </c>
      <c r="I18346">
        <v>-58.387593499999902</v>
      </c>
      <c r="J18346" t="s">
        <v>20</v>
      </c>
      <c r="K18346">
        <v>18324</v>
      </c>
      <c r="L18346">
        <v>2</v>
      </c>
      <c r="M18346">
        <v>0</v>
      </c>
      <c r="P18346">
        <v>1</v>
      </c>
      <c r="Q18346">
        <v>45</v>
      </c>
      <c r="R18346">
        <v>0</v>
      </c>
    </row>
    <row r="18347" spans="1:18" x14ac:dyDescent="0.25">
      <c r="A18347">
        <v>7.5692484698229005E+17</v>
      </c>
      <c r="B18347" t="s">
        <v>22045</v>
      </c>
      <c r="C18347">
        <v>481184792</v>
      </c>
      <c r="D18347" t="s">
        <v>161</v>
      </c>
      <c r="E18347">
        <f t="shared" ca="1" si="286"/>
        <v>63</v>
      </c>
      <c r="F18347">
        <f>INDEX(ID_barrio!$A$2:$A$49,MATCH(G18347,ID_barrio!$B$2:$B$49,0))</f>
        <v>1</v>
      </c>
      <c r="G18347" t="s">
        <v>19</v>
      </c>
      <c r="H18347">
        <v>-34.579466133910003</v>
      </c>
      <c r="I18347">
        <v>-58.41442566365</v>
      </c>
      <c r="J18347" t="s">
        <v>20</v>
      </c>
      <c r="K18347">
        <v>7062</v>
      </c>
      <c r="L18347">
        <v>4</v>
      </c>
      <c r="M18347">
        <v>1</v>
      </c>
      <c r="N18347">
        <v>44904</v>
      </c>
      <c r="O18347">
        <v>1</v>
      </c>
      <c r="P18347">
        <v>2</v>
      </c>
      <c r="Q18347">
        <v>171</v>
      </c>
      <c r="R18347">
        <v>1</v>
      </c>
    </row>
    <row r="18348" spans="1:18" x14ac:dyDescent="0.25">
      <c r="A18348">
        <v>7.5635827363890598E+17</v>
      </c>
      <c r="B18348" t="s">
        <v>16655</v>
      </c>
      <c r="C18348">
        <v>1028764</v>
      </c>
      <c r="D18348" t="s">
        <v>535</v>
      </c>
      <c r="E18348">
        <f t="shared" ca="1" si="286"/>
        <v>35</v>
      </c>
      <c r="F18348">
        <f>INDEX(ID_barrio!$A$2:$A$49,MATCH(G18348,ID_barrio!$B$2:$B$49,0))</f>
        <v>12</v>
      </c>
      <c r="G18348" t="s">
        <v>87</v>
      </c>
      <c r="H18348">
        <v>-34.558540000000001</v>
      </c>
      <c r="I18348">
        <v>-58.444229999999997</v>
      </c>
      <c r="J18348" t="s">
        <v>20</v>
      </c>
      <c r="K18348">
        <v>6167</v>
      </c>
      <c r="L18348">
        <v>1</v>
      </c>
      <c r="M18348">
        <v>1</v>
      </c>
      <c r="N18348">
        <v>44879</v>
      </c>
      <c r="O18348">
        <v>0.65</v>
      </c>
      <c r="P18348">
        <v>108</v>
      </c>
      <c r="Q18348">
        <v>149</v>
      </c>
      <c r="R18348">
        <v>1</v>
      </c>
    </row>
    <row r="18349" spans="1:18" x14ac:dyDescent="0.25">
      <c r="A18349">
        <v>7.5702811715456499E+17</v>
      </c>
      <c r="B18349" t="s">
        <v>22046</v>
      </c>
      <c r="C18349">
        <v>487137732</v>
      </c>
      <c r="D18349" t="s">
        <v>8977</v>
      </c>
      <c r="E18349">
        <f t="shared" ca="1" si="286"/>
        <v>52</v>
      </c>
      <c r="F18349">
        <f>INDEX(ID_barrio!$A$2:$A$49,MATCH(G18349,ID_barrio!$B$2:$B$49,0))</f>
        <v>1</v>
      </c>
      <c r="G18349" t="s">
        <v>19</v>
      </c>
      <c r="H18349">
        <v>-34.580397300000001</v>
      </c>
      <c r="I18349">
        <v>-58.440143199999902</v>
      </c>
      <c r="J18349" t="s">
        <v>20</v>
      </c>
      <c r="K18349">
        <v>6000</v>
      </c>
      <c r="L18349">
        <v>7</v>
      </c>
      <c r="M18349">
        <v>1</v>
      </c>
      <c r="N18349">
        <v>44913</v>
      </c>
      <c r="O18349">
        <v>1</v>
      </c>
      <c r="P18349">
        <v>1</v>
      </c>
      <c r="Q18349">
        <v>364</v>
      </c>
      <c r="R18349">
        <v>1</v>
      </c>
    </row>
    <row r="18350" spans="1:18" x14ac:dyDescent="0.25">
      <c r="A18350">
        <v>7.5706507849794803E+17</v>
      </c>
      <c r="B18350" t="s">
        <v>16656</v>
      </c>
      <c r="C18350">
        <v>472441415</v>
      </c>
      <c r="D18350" t="s">
        <v>14400</v>
      </c>
      <c r="E18350">
        <f t="shared" ca="1" si="286"/>
        <v>52</v>
      </c>
      <c r="F18350">
        <f>INDEX(ID_barrio!$A$2:$A$49,MATCH(G18350,ID_barrio!$B$2:$B$49,0))</f>
        <v>1</v>
      </c>
      <c r="G18350" t="s">
        <v>19</v>
      </c>
      <c r="H18350">
        <v>-34.58623</v>
      </c>
      <c r="I18350">
        <v>-58.413960000000003</v>
      </c>
      <c r="J18350" t="s">
        <v>20</v>
      </c>
      <c r="K18350">
        <v>7275</v>
      </c>
      <c r="L18350">
        <v>7</v>
      </c>
      <c r="M18350">
        <v>4</v>
      </c>
      <c r="N18350">
        <v>44908</v>
      </c>
      <c r="O18350">
        <v>3.24</v>
      </c>
      <c r="P18350">
        <v>13</v>
      </c>
      <c r="Q18350">
        <v>326</v>
      </c>
      <c r="R18350">
        <v>4</v>
      </c>
    </row>
    <row r="18351" spans="1:18" x14ac:dyDescent="0.25">
      <c r="A18351">
        <v>7.5707948165715098E+17</v>
      </c>
      <c r="B18351" t="s">
        <v>16657</v>
      </c>
      <c r="C18351">
        <v>115364888</v>
      </c>
      <c r="D18351" t="s">
        <v>213</v>
      </c>
      <c r="E18351">
        <f t="shared" ca="1" si="286"/>
        <v>74</v>
      </c>
      <c r="F18351">
        <f>INDEX(ID_barrio!$A$2:$A$49,MATCH(G18351,ID_barrio!$B$2:$B$49,0))</f>
        <v>11</v>
      </c>
      <c r="G18351" t="s">
        <v>82</v>
      </c>
      <c r="H18351">
        <v>-34.620249999999999</v>
      </c>
      <c r="I18351">
        <v>-58.373040000000003</v>
      </c>
      <c r="J18351" t="s">
        <v>20</v>
      </c>
      <c r="K18351">
        <v>13872</v>
      </c>
      <c r="L18351">
        <v>3</v>
      </c>
      <c r="M18351">
        <v>1</v>
      </c>
      <c r="N18351">
        <v>44900</v>
      </c>
      <c r="O18351">
        <v>1</v>
      </c>
      <c r="P18351">
        <v>2</v>
      </c>
      <c r="Q18351">
        <v>166</v>
      </c>
      <c r="R18351">
        <v>1</v>
      </c>
    </row>
    <row r="18352" spans="1:18" x14ac:dyDescent="0.25">
      <c r="A18352">
        <v>7.5493812912721203E+17</v>
      </c>
      <c r="B18352" t="s">
        <v>16658</v>
      </c>
      <c r="C18352">
        <v>47755320</v>
      </c>
      <c r="D18352" t="s">
        <v>655</v>
      </c>
      <c r="E18352">
        <f t="shared" ca="1" si="286"/>
        <v>49</v>
      </c>
      <c r="F18352">
        <f>INDEX(ID_barrio!$A$2:$A$49,MATCH(G18352,ID_barrio!$B$2:$B$49,0))</f>
        <v>7</v>
      </c>
      <c r="G18352" t="s">
        <v>45</v>
      </c>
      <c r="H18352">
        <v>-34.589759999999998</v>
      </c>
      <c r="I18352">
        <v>-58.401409999999998</v>
      </c>
      <c r="J18352" t="s">
        <v>20</v>
      </c>
      <c r="K18352">
        <v>6091</v>
      </c>
      <c r="L18352">
        <v>7</v>
      </c>
      <c r="M18352">
        <v>2</v>
      </c>
      <c r="N18352">
        <v>44923</v>
      </c>
      <c r="O18352">
        <v>2</v>
      </c>
      <c r="P18352">
        <v>1</v>
      </c>
      <c r="Q18352">
        <v>329</v>
      </c>
      <c r="R18352">
        <v>2</v>
      </c>
    </row>
    <row r="18353" spans="1:18" x14ac:dyDescent="0.25">
      <c r="A18353">
        <v>7.5494729388784704E+17</v>
      </c>
      <c r="B18353" t="s">
        <v>16659</v>
      </c>
      <c r="C18353">
        <v>24254796</v>
      </c>
      <c r="D18353" t="s">
        <v>18475</v>
      </c>
      <c r="E18353">
        <f t="shared" ca="1" si="286"/>
        <v>29</v>
      </c>
      <c r="F18353">
        <f>INDEX(ID_barrio!$A$2:$A$49,MATCH(G18353,ID_barrio!$B$2:$B$49,0))</f>
        <v>18</v>
      </c>
      <c r="G18353" t="s">
        <v>177</v>
      </c>
      <c r="H18353">
        <v>-34.575119999999998</v>
      </c>
      <c r="I18353">
        <v>-58.453609999999998</v>
      </c>
      <c r="J18353" t="s">
        <v>20</v>
      </c>
      <c r="K18353">
        <v>40000</v>
      </c>
      <c r="L18353">
        <v>7</v>
      </c>
      <c r="M18353">
        <v>0</v>
      </c>
      <c r="P18353">
        <v>2</v>
      </c>
      <c r="Q18353">
        <v>305</v>
      </c>
      <c r="R18353">
        <v>0</v>
      </c>
    </row>
    <row r="18354" spans="1:18" x14ac:dyDescent="0.25">
      <c r="A18354">
        <v>7.5494746335780096E+17</v>
      </c>
      <c r="B18354" t="s">
        <v>22047</v>
      </c>
      <c r="C18354">
        <v>390478267</v>
      </c>
      <c r="D18354" t="s">
        <v>21924</v>
      </c>
      <c r="E18354">
        <f t="shared" ca="1" si="286"/>
        <v>69</v>
      </c>
      <c r="F18354">
        <f>INDEX(ID_barrio!$A$2:$A$49,MATCH(G18354,ID_barrio!$B$2:$B$49,0))</f>
        <v>6</v>
      </c>
      <c r="G18354" t="s">
        <v>43</v>
      </c>
      <c r="H18354">
        <v>-34.601909999999997</v>
      </c>
      <c r="I18354">
        <v>-58.398240000000001</v>
      </c>
      <c r="J18354" t="s">
        <v>24</v>
      </c>
      <c r="K18354">
        <v>2819</v>
      </c>
      <c r="L18354">
        <v>1</v>
      </c>
      <c r="M18354">
        <v>8</v>
      </c>
      <c r="N18354">
        <v>44913</v>
      </c>
      <c r="O18354">
        <v>6.32</v>
      </c>
      <c r="P18354">
        <v>2</v>
      </c>
      <c r="Q18354">
        <v>201</v>
      </c>
      <c r="R18354">
        <v>8</v>
      </c>
    </row>
    <row r="18355" spans="1:18" x14ac:dyDescent="0.25">
      <c r="A18355">
        <v>7.5495729818900595E+17</v>
      </c>
      <c r="B18355" t="s">
        <v>16660</v>
      </c>
      <c r="C18355">
        <v>13834947</v>
      </c>
      <c r="D18355" t="s">
        <v>1373</v>
      </c>
      <c r="E18355">
        <f t="shared" ca="1" si="286"/>
        <v>62</v>
      </c>
      <c r="F18355">
        <f>INDEX(ID_barrio!$A$2:$A$49,MATCH(G18355,ID_barrio!$B$2:$B$49,0))</f>
        <v>12</v>
      </c>
      <c r="G18355" t="s">
        <v>87</v>
      </c>
      <c r="H18355">
        <v>-34.55771</v>
      </c>
      <c r="I18355">
        <v>-58.447209999999998</v>
      </c>
      <c r="J18355" t="s">
        <v>20</v>
      </c>
      <c r="K18355">
        <v>12913</v>
      </c>
      <c r="L18355">
        <v>3</v>
      </c>
      <c r="M18355">
        <v>2</v>
      </c>
      <c r="N18355">
        <v>44910</v>
      </c>
      <c r="O18355">
        <v>2</v>
      </c>
      <c r="P18355">
        <v>21</v>
      </c>
      <c r="Q18355">
        <v>180</v>
      </c>
      <c r="R18355">
        <v>2</v>
      </c>
    </row>
    <row r="18356" spans="1:18" x14ac:dyDescent="0.25">
      <c r="A18356">
        <v>7.5496227919099904E+17</v>
      </c>
      <c r="B18356" t="s">
        <v>13951</v>
      </c>
      <c r="C18356">
        <v>9499405</v>
      </c>
      <c r="D18356" t="s">
        <v>998</v>
      </c>
      <c r="E18356">
        <f t="shared" ca="1" si="286"/>
        <v>72</v>
      </c>
      <c r="F18356">
        <f>INDEX(ID_barrio!$A$2:$A$49,MATCH(G18356,ID_barrio!$B$2:$B$49,0))</f>
        <v>1</v>
      </c>
      <c r="G18356" t="s">
        <v>19</v>
      </c>
      <c r="H18356">
        <v>-34.587870000000002</v>
      </c>
      <c r="I18356">
        <v>-58.427050000000001</v>
      </c>
      <c r="J18356" t="s">
        <v>24</v>
      </c>
      <c r="K18356">
        <v>11705</v>
      </c>
      <c r="L18356">
        <v>2</v>
      </c>
      <c r="M18356">
        <v>2</v>
      </c>
      <c r="N18356">
        <v>44886</v>
      </c>
      <c r="O18356">
        <v>1.33</v>
      </c>
      <c r="P18356">
        <v>8</v>
      </c>
      <c r="Q18356">
        <v>365</v>
      </c>
      <c r="R18356">
        <v>2</v>
      </c>
    </row>
    <row r="18357" spans="1:18" x14ac:dyDescent="0.25">
      <c r="A18357">
        <v>7.56364036615376E+17</v>
      </c>
      <c r="B18357" t="s">
        <v>4193</v>
      </c>
      <c r="C18357">
        <v>433810893</v>
      </c>
      <c r="D18357" t="s">
        <v>1691</v>
      </c>
      <c r="E18357">
        <f t="shared" ca="1" si="286"/>
        <v>51</v>
      </c>
      <c r="F18357">
        <f>INDEX(ID_barrio!$A$2:$A$49,MATCH(G18357,ID_barrio!$B$2:$B$49,0))</f>
        <v>24</v>
      </c>
      <c r="G18357" t="s">
        <v>451</v>
      </c>
      <c r="H18357">
        <v>-34.607109999999999</v>
      </c>
      <c r="I18357">
        <v>-58.451830000000001</v>
      </c>
      <c r="J18357" t="s">
        <v>20</v>
      </c>
      <c r="K18357">
        <v>10000</v>
      </c>
      <c r="L18357">
        <v>1</v>
      </c>
      <c r="M18357">
        <v>1</v>
      </c>
      <c r="N18357">
        <v>44878</v>
      </c>
      <c r="O18357">
        <v>0.64</v>
      </c>
      <c r="P18357">
        <v>1</v>
      </c>
      <c r="Q18357">
        <v>364</v>
      </c>
      <c r="R18357">
        <v>1</v>
      </c>
    </row>
    <row r="18358" spans="1:18" x14ac:dyDescent="0.25">
      <c r="A18358">
        <v>7.5636726683798003E+17</v>
      </c>
      <c r="B18358" t="s">
        <v>22048</v>
      </c>
      <c r="C18358">
        <v>441482178</v>
      </c>
      <c r="D18358" t="s">
        <v>295</v>
      </c>
      <c r="E18358">
        <f t="shared" ca="1" si="286"/>
        <v>61</v>
      </c>
      <c r="F18358">
        <f>INDEX(ID_barrio!$A$2:$A$49,MATCH(G18358,ID_barrio!$B$2:$B$49,0))</f>
        <v>18</v>
      </c>
      <c r="G18358" t="s">
        <v>177</v>
      </c>
      <c r="H18358">
        <v>-34.573219999999999</v>
      </c>
      <c r="I18358">
        <v>-58.448329999999999</v>
      </c>
      <c r="J18358" t="s">
        <v>20</v>
      </c>
      <c r="K18358">
        <v>8105</v>
      </c>
      <c r="L18358">
        <v>1</v>
      </c>
      <c r="M18358">
        <v>0</v>
      </c>
      <c r="P18358">
        <v>37</v>
      </c>
      <c r="Q18358">
        <v>363</v>
      </c>
      <c r="R18358">
        <v>0</v>
      </c>
    </row>
    <row r="18359" spans="1:18" x14ac:dyDescent="0.25">
      <c r="A18359">
        <v>7.5709765384071194E+17</v>
      </c>
      <c r="B18359" t="s">
        <v>19371</v>
      </c>
      <c r="C18359">
        <v>84569788</v>
      </c>
      <c r="D18359" t="s">
        <v>1358</v>
      </c>
      <c r="E18359">
        <f t="shared" ca="1" si="286"/>
        <v>46</v>
      </c>
      <c r="F18359">
        <f>INDEX(ID_barrio!$A$2:$A$49,MATCH(G18359,ID_barrio!$B$2:$B$49,0))</f>
        <v>7</v>
      </c>
      <c r="G18359" t="s">
        <v>45</v>
      </c>
      <c r="H18359">
        <v>-34.592449999999999</v>
      </c>
      <c r="I18359">
        <v>-58.395099999999999</v>
      </c>
      <c r="J18359" t="s">
        <v>20</v>
      </c>
      <c r="K18359">
        <v>35312</v>
      </c>
      <c r="L18359">
        <v>7</v>
      </c>
      <c r="M18359">
        <v>1</v>
      </c>
      <c r="N18359">
        <v>44924</v>
      </c>
      <c r="O18359">
        <v>1</v>
      </c>
      <c r="P18359">
        <v>1</v>
      </c>
      <c r="Q18359">
        <v>364</v>
      </c>
      <c r="R18359">
        <v>1</v>
      </c>
    </row>
    <row r="18360" spans="1:18" x14ac:dyDescent="0.25">
      <c r="A18360">
        <v>7.56370298370816E+17</v>
      </c>
      <c r="B18360" t="s">
        <v>16661</v>
      </c>
      <c r="C18360">
        <v>50664146</v>
      </c>
      <c r="D18360" t="s">
        <v>132</v>
      </c>
      <c r="E18360">
        <f t="shared" ca="1" si="286"/>
        <v>52</v>
      </c>
      <c r="F18360">
        <f>INDEX(ID_barrio!$A$2:$A$49,MATCH(G18360,ID_barrio!$B$2:$B$49,0))</f>
        <v>24</v>
      </c>
      <c r="G18360" t="s">
        <v>451</v>
      </c>
      <c r="H18360">
        <v>-34.610469899999998</v>
      </c>
      <c r="I18360">
        <v>-58.4389167</v>
      </c>
      <c r="J18360" t="s">
        <v>20</v>
      </c>
      <c r="K18360">
        <v>13000</v>
      </c>
      <c r="L18360">
        <v>1</v>
      </c>
      <c r="M18360">
        <v>0</v>
      </c>
      <c r="P18360">
        <v>2</v>
      </c>
      <c r="Q18360">
        <v>365</v>
      </c>
      <c r="R18360">
        <v>0</v>
      </c>
    </row>
    <row r="18361" spans="1:18" x14ac:dyDescent="0.25">
      <c r="A18361">
        <v>7.5498537125717197E+17</v>
      </c>
      <c r="B18361" t="s">
        <v>16662</v>
      </c>
      <c r="C18361">
        <v>18189006</v>
      </c>
      <c r="D18361" t="s">
        <v>16663</v>
      </c>
      <c r="E18361">
        <f t="shared" ca="1" si="286"/>
        <v>51</v>
      </c>
      <c r="F18361">
        <f>INDEX(ID_barrio!$A$2:$A$49,MATCH(G18361,ID_barrio!$B$2:$B$49,0))</f>
        <v>1</v>
      </c>
      <c r="G18361" t="s">
        <v>19</v>
      </c>
      <c r="H18361">
        <v>-34.579345699999998</v>
      </c>
      <c r="I18361">
        <v>-58.4305781999999</v>
      </c>
      <c r="J18361" t="s">
        <v>20</v>
      </c>
      <c r="K18361">
        <v>9711</v>
      </c>
      <c r="L18361">
        <v>3</v>
      </c>
      <c r="M18361">
        <v>0</v>
      </c>
      <c r="P18361">
        <v>1</v>
      </c>
      <c r="Q18361">
        <v>149</v>
      </c>
      <c r="R18361">
        <v>0</v>
      </c>
    </row>
    <row r="18362" spans="1:18" x14ac:dyDescent="0.25">
      <c r="A18362">
        <v>7.5637902588414502E+17</v>
      </c>
      <c r="B18362" t="s">
        <v>16664</v>
      </c>
      <c r="C18362">
        <v>33329784</v>
      </c>
      <c r="D18362" t="s">
        <v>982</v>
      </c>
      <c r="E18362">
        <f t="shared" ca="1" si="286"/>
        <v>44</v>
      </c>
      <c r="F18362">
        <f>INDEX(ID_barrio!$A$2:$A$49,MATCH(G18362,ID_barrio!$B$2:$B$49,0))</f>
        <v>4</v>
      </c>
      <c r="G18362" t="s">
        <v>35</v>
      </c>
      <c r="H18362">
        <v>-34.576030000000003</v>
      </c>
      <c r="I18362">
        <v>-58.48245</v>
      </c>
      <c r="J18362" t="s">
        <v>20</v>
      </c>
      <c r="K18362">
        <v>8558</v>
      </c>
      <c r="L18362">
        <v>4</v>
      </c>
      <c r="M18362">
        <v>1</v>
      </c>
      <c r="N18362">
        <v>44909</v>
      </c>
      <c r="O18362">
        <v>1</v>
      </c>
      <c r="P18362">
        <v>20</v>
      </c>
      <c r="Q18362">
        <v>86</v>
      </c>
      <c r="R18362">
        <v>1</v>
      </c>
    </row>
    <row r="18363" spans="1:18" x14ac:dyDescent="0.25">
      <c r="A18363">
        <v>7.5499352036287501E+17</v>
      </c>
      <c r="B18363" t="s">
        <v>16665</v>
      </c>
      <c r="C18363">
        <v>474738187</v>
      </c>
      <c r="D18363" t="s">
        <v>111</v>
      </c>
      <c r="E18363">
        <f t="shared" ca="1" si="286"/>
        <v>74</v>
      </c>
      <c r="F18363">
        <f>INDEX(ID_barrio!$A$2:$A$49,MATCH(G18363,ID_barrio!$B$2:$B$49,0))</f>
        <v>3</v>
      </c>
      <c r="G18363" t="s">
        <v>32</v>
      </c>
      <c r="H18363">
        <v>-34.611813499999997</v>
      </c>
      <c r="I18363">
        <v>-58.373749400000001</v>
      </c>
      <c r="J18363" t="s">
        <v>20</v>
      </c>
      <c r="K18363">
        <v>15857</v>
      </c>
      <c r="L18363">
        <v>2</v>
      </c>
      <c r="M18363">
        <v>0</v>
      </c>
      <c r="P18363">
        <v>9</v>
      </c>
      <c r="Q18363">
        <v>331</v>
      </c>
      <c r="R18363">
        <v>0</v>
      </c>
    </row>
    <row r="18364" spans="1:18" x14ac:dyDescent="0.25">
      <c r="A18364">
        <v>7.54998551501584E+17</v>
      </c>
      <c r="B18364" t="s">
        <v>16666</v>
      </c>
      <c r="C18364">
        <v>88597619</v>
      </c>
      <c r="D18364" t="s">
        <v>9652</v>
      </c>
      <c r="E18364">
        <f t="shared" ca="1" si="286"/>
        <v>30</v>
      </c>
      <c r="F18364">
        <f>INDEX(ID_barrio!$A$2:$A$49,MATCH(G18364,ID_barrio!$B$2:$B$49,0))</f>
        <v>1</v>
      </c>
      <c r="G18364" t="s">
        <v>19</v>
      </c>
      <c r="H18364">
        <v>-34.577120000000001</v>
      </c>
      <c r="I18364">
        <v>-58.420729999999999</v>
      </c>
      <c r="J18364" t="s">
        <v>20</v>
      </c>
      <c r="K18364">
        <v>8382</v>
      </c>
      <c r="L18364">
        <v>3</v>
      </c>
      <c r="M18364">
        <v>0</v>
      </c>
      <c r="P18364">
        <v>11</v>
      </c>
      <c r="Q18364">
        <v>357</v>
      </c>
      <c r="R18364">
        <v>0</v>
      </c>
    </row>
    <row r="18365" spans="1:18" x14ac:dyDescent="0.25">
      <c r="A18365">
        <v>7.5640650594553894E+17</v>
      </c>
      <c r="B18365" t="s">
        <v>16667</v>
      </c>
      <c r="C18365">
        <v>103558177</v>
      </c>
      <c r="D18365" t="s">
        <v>269</v>
      </c>
      <c r="E18365">
        <f t="shared" ca="1" si="286"/>
        <v>42</v>
      </c>
      <c r="F18365">
        <f>INDEX(ID_barrio!$A$2:$A$49,MATCH(G18365,ID_barrio!$B$2:$B$49,0))</f>
        <v>5</v>
      </c>
      <c r="G18365" t="s">
        <v>38</v>
      </c>
      <c r="H18365">
        <v>-34.606391199999997</v>
      </c>
      <c r="I18365">
        <v>-58.390671500000003</v>
      </c>
      <c r="J18365" t="s">
        <v>20</v>
      </c>
      <c r="K18365">
        <v>4958</v>
      </c>
      <c r="L18365">
        <v>3</v>
      </c>
      <c r="M18365">
        <v>2</v>
      </c>
      <c r="N18365">
        <v>44900</v>
      </c>
      <c r="O18365">
        <v>1.87</v>
      </c>
      <c r="P18365">
        <v>1</v>
      </c>
      <c r="Q18365">
        <v>341</v>
      </c>
      <c r="R18365">
        <v>2</v>
      </c>
    </row>
    <row r="18366" spans="1:18" x14ac:dyDescent="0.25">
      <c r="A18366">
        <v>7.5501685511152E+17</v>
      </c>
      <c r="B18366" t="s">
        <v>16668</v>
      </c>
      <c r="C18366">
        <v>93943609</v>
      </c>
      <c r="D18366" t="s">
        <v>4513</v>
      </c>
      <c r="E18366">
        <f t="shared" ca="1" si="286"/>
        <v>65</v>
      </c>
      <c r="F18366">
        <f>INDEX(ID_barrio!$A$2:$A$49,MATCH(G18366,ID_barrio!$B$2:$B$49,0))</f>
        <v>7</v>
      </c>
      <c r="G18366" t="s">
        <v>45</v>
      </c>
      <c r="H18366">
        <v>-34.587760000000003</v>
      </c>
      <c r="I18366">
        <v>-58.40887</v>
      </c>
      <c r="J18366" t="s">
        <v>20</v>
      </c>
      <c r="K18366">
        <v>17367</v>
      </c>
      <c r="L18366">
        <v>2</v>
      </c>
      <c r="M18366">
        <v>0</v>
      </c>
      <c r="P18366">
        <v>2</v>
      </c>
      <c r="Q18366">
        <v>358</v>
      </c>
      <c r="R18366">
        <v>0</v>
      </c>
    </row>
    <row r="18367" spans="1:18" x14ac:dyDescent="0.25">
      <c r="A18367">
        <v>7.57140596790544E+17</v>
      </c>
      <c r="B18367" t="s">
        <v>16669</v>
      </c>
      <c r="C18367">
        <v>467063567</v>
      </c>
      <c r="D18367" t="s">
        <v>4094</v>
      </c>
      <c r="E18367">
        <f t="shared" ca="1" si="286"/>
        <v>36</v>
      </c>
      <c r="F18367">
        <f>INDEX(ID_barrio!$A$2:$A$49,MATCH(G18367,ID_barrio!$B$2:$B$49,0))</f>
        <v>40</v>
      </c>
      <c r="G18367" t="s">
        <v>3257</v>
      </c>
      <c r="H18367">
        <v>-34.59666</v>
      </c>
      <c r="I18367">
        <v>-58.483359999999998</v>
      </c>
      <c r="J18367" t="s">
        <v>20</v>
      </c>
      <c r="K18367">
        <v>6500</v>
      </c>
      <c r="L18367">
        <v>1</v>
      </c>
      <c r="M18367">
        <v>5</v>
      </c>
      <c r="N18367">
        <v>44906</v>
      </c>
      <c r="O18367">
        <v>3.75</v>
      </c>
      <c r="P18367">
        <v>1</v>
      </c>
      <c r="Q18367">
        <v>364</v>
      </c>
      <c r="R18367">
        <v>5</v>
      </c>
    </row>
    <row r="18368" spans="1:18" x14ac:dyDescent="0.25">
      <c r="A18368">
        <v>7.5715432896533005E+17</v>
      </c>
      <c r="B18368" t="s">
        <v>16670</v>
      </c>
      <c r="C18368">
        <v>4793536</v>
      </c>
      <c r="D18368" t="s">
        <v>165</v>
      </c>
      <c r="E18368">
        <f t="shared" ca="1" si="286"/>
        <v>31</v>
      </c>
      <c r="F18368">
        <f>INDEX(ID_barrio!$A$2:$A$49,MATCH(G18368,ID_barrio!$B$2:$B$49,0))</f>
        <v>1</v>
      </c>
      <c r="G18368" t="s">
        <v>19</v>
      </c>
      <c r="H18368">
        <v>-34.58963</v>
      </c>
      <c r="I18368">
        <v>-58.42633</v>
      </c>
      <c r="J18368" t="s">
        <v>20</v>
      </c>
      <c r="K18368">
        <v>11956</v>
      </c>
      <c r="L18368">
        <v>2</v>
      </c>
      <c r="M18368">
        <v>1</v>
      </c>
      <c r="N18368">
        <v>44910</v>
      </c>
      <c r="O18368">
        <v>1</v>
      </c>
      <c r="P18368">
        <v>6</v>
      </c>
      <c r="Q18368">
        <v>340</v>
      </c>
      <c r="R18368">
        <v>1</v>
      </c>
    </row>
    <row r="18369" spans="1:19" x14ac:dyDescent="0.25">
      <c r="A18369">
        <v>7.5640759538122598E+17</v>
      </c>
      <c r="B18369" t="s">
        <v>16671</v>
      </c>
      <c r="C18369">
        <v>77325702</v>
      </c>
      <c r="D18369" t="s">
        <v>466</v>
      </c>
      <c r="E18369">
        <f t="shared" ca="1" si="286"/>
        <v>61</v>
      </c>
      <c r="F18369">
        <f>INDEX(ID_barrio!$A$2:$A$49,MATCH(G18369,ID_barrio!$B$2:$B$49,0))</f>
        <v>12</v>
      </c>
      <c r="G18369" t="s">
        <v>87</v>
      </c>
      <c r="H18369">
        <v>-34.554913599999999</v>
      </c>
      <c r="I18369">
        <v>-58.459141600000002</v>
      </c>
      <c r="J18369" t="s">
        <v>20</v>
      </c>
      <c r="K18369">
        <v>7048</v>
      </c>
      <c r="L18369">
        <v>1</v>
      </c>
      <c r="M18369">
        <v>0</v>
      </c>
      <c r="P18369">
        <v>3</v>
      </c>
      <c r="Q18369">
        <v>338</v>
      </c>
      <c r="R18369">
        <v>0</v>
      </c>
    </row>
    <row r="18370" spans="1:19" x14ac:dyDescent="0.25">
      <c r="A18370">
        <v>7.5641189859029402E+17</v>
      </c>
      <c r="B18370" t="s">
        <v>16672</v>
      </c>
      <c r="C18370">
        <v>6645757</v>
      </c>
      <c r="D18370" t="s">
        <v>585</v>
      </c>
      <c r="E18370">
        <f t="shared" ca="1" si="286"/>
        <v>75</v>
      </c>
      <c r="F18370">
        <f>INDEX(ID_barrio!$A$2:$A$49,MATCH(G18370,ID_barrio!$B$2:$B$49,0))</f>
        <v>1</v>
      </c>
      <c r="G18370" t="s">
        <v>19</v>
      </c>
      <c r="H18370">
        <v>-34.592529999999996</v>
      </c>
      <c r="I18370">
        <v>-58.414360000000002</v>
      </c>
      <c r="J18370" t="s">
        <v>20</v>
      </c>
      <c r="K18370">
        <v>7929</v>
      </c>
      <c r="L18370">
        <v>1</v>
      </c>
      <c r="M18370">
        <v>2</v>
      </c>
      <c r="N18370">
        <v>44890</v>
      </c>
      <c r="O18370">
        <v>1.3</v>
      </c>
      <c r="P18370">
        <v>9</v>
      </c>
      <c r="Q18370">
        <v>357</v>
      </c>
      <c r="R18370">
        <v>2</v>
      </c>
      <c r="S18370">
        <v>20162986474</v>
      </c>
    </row>
    <row r="18371" spans="1:19" x14ac:dyDescent="0.25">
      <c r="A18371">
        <v>7.5643240003902694E+17</v>
      </c>
      <c r="B18371" t="s">
        <v>16673</v>
      </c>
      <c r="C18371">
        <v>7786587</v>
      </c>
      <c r="D18371" t="s">
        <v>374</v>
      </c>
      <c r="E18371">
        <f t="shared" ref="E18371:E18434" ca="1" si="287">RANDBETWEEN(28,79)</f>
        <v>53</v>
      </c>
      <c r="F18371">
        <f>INDEX(ID_barrio!$A$2:$A$49,MATCH(G18371,ID_barrio!$B$2:$B$49,0))</f>
        <v>7</v>
      </c>
      <c r="G18371" t="s">
        <v>45</v>
      </c>
      <c r="H18371">
        <v>-34.598260000000003</v>
      </c>
      <c r="I18371">
        <v>-58.394120000000001</v>
      </c>
      <c r="J18371" t="s">
        <v>20</v>
      </c>
      <c r="K18371">
        <v>3524</v>
      </c>
      <c r="L18371">
        <v>30</v>
      </c>
      <c r="M18371">
        <v>0</v>
      </c>
      <c r="P18371">
        <v>119</v>
      </c>
      <c r="Q18371">
        <v>331</v>
      </c>
      <c r="R18371">
        <v>0</v>
      </c>
    </row>
    <row r="18372" spans="1:19" x14ac:dyDescent="0.25">
      <c r="A18372">
        <v>7.5502030520131802E+17</v>
      </c>
      <c r="B18372" t="s">
        <v>16674</v>
      </c>
      <c r="C18372">
        <v>4098403</v>
      </c>
      <c r="D18372" t="s">
        <v>481</v>
      </c>
      <c r="E18372">
        <f t="shared" ca="1" si="287"/>
        <v>37</v>
      </c>
      <c r="F18372">
        <f>INDEX(ID_barrio!$A$2:$A$49,MATCH(G18372,ID_barrio!$B$2:$B$49,0))</f>
        <v>7</v>
      </c>
      <c r="G18372" t="s">
        <v>45</v>
      </c>
      <c r="H18372">
        <v>-34.585410000000003</v>
      </c>
      <c r="I18372">
        <v>-58.405999999999999</v>
      </c>
      <c r="J18372" t="s">
        <v>20</v>
      </c>
      <c r="K18372">
        <v>8433</v>
      </c>
      <c r="L18372">
        <v>3</v>
      </c>
      <c r="M18372">
        <v>2</v>
      </c>
      <c r="N18372">
        <v>44910</v>
      </c>
      <c r="O18372">
        <v>2</v>
      </c>
      <c r="P18372">
        <v>2</v>
      </c>
      <c r="Q18372">
        <v>223</v>
      </c>
      <c r="R18372">
        <v>2</v>
      </c>
    </row>
    <row r="18373" spans="1:19" x14ac:dyDescent="0.25">
      <c r="A18373">
        <v>7.5644092594808602E+17</v>
      </c>
      <c r="B18373" t="s">
        <v>22049</v>
      </c>
      <c r="C18373">
        <v>9210543</v>
      </c>
      <c r="D18373" t="s">
        <v>12925</v>
      </c>
      <c r="E18373">
        <f t="shared" ca="1" si="287"/>
        <v>71</v>
      </c>
      <c r="F18373">
        <f>INDEX(ID_barrio!$A$2:$A$49,MATCH(G18373,ID_barrio!$B$2:$B$49,0))</f>
        <v>8</v>
      </c>
      <c r="G18373" t="s">
        <v>48</v>
      </c>
      <c r="H18373">
        <v>-34.601469999999999</v>
      </c>
      <c r="I18373">
        <v>-58.41901</v>
      </c>
      <c r="J18373" t="s">
        <v>20</v>
      </c>
      <c r="K18373">
        <v>5638</v>
      </c>
      <c r="L18373">
        <v>3</v>
      </c>
      <c r="M18373">
        <v>1</v>
      </c>
      <c r="N18373">
        <v>44898</v>
      </c>
      <c r="O18373">
        <v>1</v>
      </c>
      <c r="P18373">
        <v>1</v>
      </c>
      <c r="Q18373">
        <v>352</v>
      </c>
      <c r="R18373">
        <v>1</v>
      </c>
    </row>
    <row r="18374" spans="1:19" x14ac:dyDescent="0.25">
      <c r="A18374">
        <v>7.5503011337534899E+17</v>
      </c>
      <c r="B18374" t="s">
        <v>22050</v>
      </c>
      <c r="C18374">
        <v>88597619</v>
      </c>
      <c r="D18374" t="s">
        <v>9652</v>
      </c>
      <c r="E18374">
        <f t="shared" ca="1" si="287"/>
        <v>71</v>
      </c>
      <c r="F18374">
        <f>INDEX(ID_barrio!$A$2:$A$49,MATCH(G18374,ID_barrio!$B$2:$B$49,0))</f>
        <v>1</v>
      </c>
      <c r="G18374" t="s">
        <v>19</v>
      </c>
      <c r="H18374">
        <v>-34.580889999999997</v>
      </c>
      <c r="I18374">
        <v>-58.413200000000003</v>
      </c>
      <c r="J18374" t="s">
        <v>20</v>
      </c>
      <c r="K18374">
        <v>6923</v>
      </c>
      <c r="L18374">
        <v>3</v>
      </c>
      <c r="M18374">
        <v>2</v>
      </c>
      <c r="N18374">
        <v>44900</v>
      </c>
      <c r="O18374">
        <v>1.3</v>
      </c>
      <c r="P18374">
        <v>11</v>
      </c>
      <c r="Q18374">
        <v>365</v>
      </c>
      <c r="R18374">
        <v>2</v>
      </c>
    </row>
    <row r="18375" spans="1:19" x14ac:dyDescent="0.25">
      <c r="A18375">
        <v>7.5718389568143706E+17</v>
      </c>
      <c r="B18375" t="s">
        <v>16675</v>
      </c>
      <c r="C18375">
        <v>392235891</v>
      </c>
      <c r="D18375" t="s">
        <v>803</v>
      </c>
      <c r="E18375">
        <f t="shared" ca="1" si="287"/>
        <v>34</v>
      </c>
      <c r="F18375">
        <f>INDEX(ID_barrio!$A$2:$A$49,MATCH(G18375,ID_barrio!$B$2:$B$49,0))</f>
        <v>1</v>
      </c>
      <c r="G18375" t="s">
        <v>19</v>
      </c>
      <c r="H18375">
        <v>-34.585540000000002</v>
      </c>
      <c r="I18375">
        <v>-58.437339999999999</v>
      </c>
      <c r="J18375" t="s">
        <v>20</v>
      </c>
      <c r="K18375">
        <v>26429</v>
      </c>
      <c r="L18375">
        <v>2</v>
      </c>
      <c r="M18375">
        <v>0</v>
      </c>
      <c r="P18375">
        <v>1</v>
      </c>
      <c r="Q18375">
        <v>362</v>
      </c>
      <c r="R18375">
        <v>0</v>
      </c>
    </row>
    <row r="18376" spans="1:19" x14ac:dyDescent="0.25">
      <c r="A18376">
        <v>7.5644581316162099E+17</v>
      </c>
      <c r="B18376" t="s">
        <v>22051</v>
      </c>
      <c r="C18376">
        <v>487033854</v>
      </c>
      <c r="D18376" t="s">
        <v>16676</v>
      </c>
      <c r="E18376">
        <f t="shared" ca="1" si="287"/>
        <v>50</v>
      </c>
      <c r="F18376">
        <f>INDEX(ID_barrio!$A$2:$A$49,MATCH(G18376,ID_barrio!$B$2:$B$49,0))</f>
        <v>9</v>
      </c>
      <c r="G18376" t="s">
        <v>55</v>
      </c>
      <c r="H18376">
        <v>-34.621040100000002</v>
      </c>
      <c r="I18376">
        <v>-58.378297199999999</v>
      </c>
      <c r="J18376" t="s">
        <v>20</v>
      </c>
      <c r="K18376">
        <v>7048</v>
      </c>
      <c r="L18376">
        <v>2</v>
      </c>
      <c r="M18376">
        <v>0</v>
      </c>
      <c r="P18376">
        <v>1</v>
      </c>
      <c r="Q18376">
        <v>19</v>
      </c>
      <c r="R18376">
        <v>0</v>
      </c>
    </row>
    <row r="18377" spans="1:19" x14ac:dyDescent="0.25">
      <c r="A18377">
        <v>7.5718565921423795E+17</v>
      </c>
      <c r="B18377" t="s">
        <v>16677</v>
      </c>
      <c r="C18377">
        <v>44262856</v>
      </c>
      <c r="D18377" t="s">
        <v>204</v>
      </c>
      <c r="E18377">
        <f t="shared" ca="1" si="287"/>
        <v>43</v>
      </c>
      <c r="F18377">
        <f>INDEX(ID_barrio!$A$2:$A$49,MATCH(G18377,ID_barrio!$B$2:$B$49,0))</f>
        <v>7</v>
      </c>
      <c r="G18377" t="s">
        <v>45</v>
      </c>
      <c r="H18377">
        <v>-34.59263</v>
      </c>
      <c r="I18377">
        <v>-58.411090000000002</v>
      </c>
      <c r="J18377" t="s">
        <v>20</v>
      </c>
      <c r="K18377">
        <v>26429</v>
      </c>
      <c r="L18377">
        <v>1</v>
      </c>
      <c r="M18377">
        <v>0</v>
      </c>
      <c r="P18377">
        <v>1</v>
      </c>
      <c r="Q18377">
        <v>365</v>
      </c>
      <c r="R18377">
        <v>0</v>
      </c>
    </row>
    <row r="18378" spans="1:19" x14ac:dyDescent="0.25">
      <c r="A18378">
        <v>7.5719693225637094E+17</v>
      </c>
      <c r="B18378" t="s">
        <v>16678</v>
      </c>
      <c r="C18378">
        <v>170629816</v>
      </c>
      <c r="D18378" t="s">
        <v>18527</v>
      </c>
      <c r="E18378">
        <f t="shared" ca="1" si="287"/>
        <v>73</v>
      </c>
      <c r="F18378">
        <f>INDEX(ID_barrio!$A$2:$A$49,MATCH(G18378,ID_barrio!$B$2:$B$49,0))</f>
        <v>1</v>
      </c>
      <c r="G18378" t="s">
        <v>19</v>
      </c>
      <c r="H18378">
        <v>-34.57002</v>
      </c>
      <c r="I18378">
        <v>-58.443840000000002</v>
      </c>
      <c r="J18378" t="s">
        <v>20</v>
      </c>
      <c r="K18378">
        <v>12097</v>
      </c>
      <c r="L18378">
        <v>1</v>
      </c>
      <c r="M18378">
        <v>1</v>
      </c>
      <c r="N18378">
        <v>44888</v>
      </c>
      <c r="O18378">
        <v>0.81</v>
      </c>
      <c r="P18378">
        <v>26</v>
      </c>
      <c r="Q18378">
        <v>89</v>
      </c>
      <c r="R18378">
        <v>1</v>
      </c>
    </row>
    <row r="18379" spans="1:19" x14ac:dyDescent="0.25">
      <c r="A18379">
        <v>7.5504488747890304E+17</v>
      </c>
      <c r="B18379" t="s">
        <v>16679</v>
      </c>
      <c r="C18379">
        <v>57321524</v>
      </c>
      <c r="D18379" t="s">
        <v>16680</v>
      </c>
      <c r="E18379">
        <f t="shared" ca="1" si="287"/>
        <v>75</v>
      </c>
      <c r="F18379">
        <f>INDEX(ID_barrio!$A$2:$A$49,MATCH(G18379,ID_barrio!$B$2:$B$49,0))</f>
        <v>7</v>
      </c>
      <c r="G18379" t="s">
        <v>45</v>
      </c>
      <c r="H18379">
        <v>-34.59507</v>
      </c>
      <c r="I18379">
        <v>-58.411239999999999</v>
      </c>
      <c r="J18379" t="s">
        <v>20</v>
      </c>
      <c r="K18379">
        <v>7752</v>
      </c>
      <c r="L18379">
        <v>2</v>
      </c>
      <c r="M18379">
        <v>6</v>
      </c>
      <c r="N18379">
        <v>44918</v>
      </c>
      <c r="O18379">
        <v>3.91</v>
      </c>
      <c r="P18379">
        <v>1</v>
      </c>
      <c r="Q18379">
        <v>354</v>
      </c>
      <c r="R18379">
        <v>6</v>
      </c>
    </row>
    <row r="18380" spans="1:19" x14ac:dyDescent="0.25">
      <c r="A18380">
        <v>7.5646479102018099E+17</v>
      </c>
      <c r="B18380" t="s">
        <v>14892</v>
      </c>
      <c r="C18380">
        <v>382558420</v>
      </c>
      <c r="D18380" t="s">
        <v>9613</v>
      </c>
      <c r="E18380">
        <f t="shared" ca="1" si="287"/>
        <v>76</v>
      </c>
      <c r="F18380">
        <f>INDEX(ID_barrio!$A$2:$A$49,MATCH(G18380,ID_barrio!$B$2:$B$49,0))</f>
        <v>8</v>
      </c>
      <c r="G18380" t="s">
        <v>48</v>
      </c>
      <c r="H18380">
        <v>-34.607579999999999</v>
      </c>
      <c r="I18380">
        <v>-58.41648</v>
      </c>
      <c r="J18380" t="s">
        <v>20</v>
      </c>
      <c r="K18380">
        <v>7929</v>
      </c>
      <c r="L18380">
        <v>1</v>
      </c>
      <c r="M18380">
        <v>1</v>
      </c>
      <c r="N18380">
        <v>44881</v>
      </c>
      <c r="O18380">
        <v>0.68</v>
      </c>
      <c r="P18380">
        <v>1</v>
      </c>
      <c r="Q18380">
        <v>358</v>
      </c>
      <c r="R18380">
        <v>1</v>
      </c>
    </row>
    <row r="18381" spans="1:19" x14ac:dyDescent="0.25">
      <c r="A18381">
        <v>7.5505081801135603E+17</v>
      </c>
      <c r="B18381" t="s">
        <v>22052</v>
      </c>
      <c r="C18381">
        <v>22385346</v>
      </c>
      <c r="D18381" t="s">
        <v>3636</v>
      </c>
      <c r="E18381">
        <f t="shared" ca="1" si="287"/>
        <v>69</v>
      </c>
      <c r="F18381">
        <f>INDEX(ID_barrio!$A$2:$A$49,MATCH(G18381,ID_barrio!$B$2:$B$49,0))</f>
        <v>15</v>
      </c>
      <c r="G18381" t="s">
        <v>128</v>
      </c>
      <c r="H18381">
        <v>-34.596420000000002</v>
      </c>
      <c r="I18381">
        <v>-58.386429999999997</v>
      </c>
      <c r="J18381" t="s">
        <v>20</v>
      </c>
      <c r="K18381">
        <v>8143</v>
      </c>
      <c r="L18381">
        <v>3</v>
      </c>
      <c r="M18381">
        <v>1</v>
      </c>
      <c r="N18381">
        <v>44879</v>
      </c>
      <c r="O18381">
        <v>0.65</v>
      </c>
      <c r="P18381">
        <v>6</v>
      </c>
      <c r="Q18381">
        <v>89</v>
      </c>
      <c r="R18381">
        <v>1</v>
      </c>
    </row>
    <row r="18382" spans="1:19" x14ac:dyDescent="0.25">
      <c r="A18382">
        <v>7.5507310274479296E+17</v>
      </c>
      <c r="B18382" t="s">
        <v>16681</v>
      </c>
      <c r="C18382">
        <v>37335893</v>
      </c>
      <c r="D18382" t="s">
        <v>1370</v>
      </c>
      <c r="E18382">
        <f t="shared" ca="1" si="287"/>
        <v>51</v>
      </c>
      <c r="F18382">
        <f>INDEX(ID_barrio!$A$2:$A$49,MATCH(G18382,ID_barrio!$B$2:$B$49,0))</f>
        <v>1</v>
      </c>
      <c r="G18382" t="s">
        <v>19</v>
      </c>
      <c r="H18382">
        <v>-34.592060699999998</v>
      </c>
      <c r="I18382">
        <v>-58.415023599999898</v>
      </c>
      <c r="J18382" t="s">
        <v>20</v>
      </c>
      <c r="K18382">
        <v>4229</v>
      </c>
      <c r="L18382">
        <v>3</v>
      </c>
      <c r="M18382">
        <v>0</v>
      </c>
      <c r="P18382">
        <v>1</v>
      </c>
      <c r="Q18382">
        <v>340</v>
      </c>
      <c r="R18382">
        <v>0</v>
      </c>
    </row>
    <row r="18383" spans="1:19" x14ac:dyDescent="0.25">
      <c r="A18383">
        <v>7.5647684339686003E+17</v>
      </c>
      <c r="B18383" t="s">
        <v>16682</v>
      </c>
      <c r="C18383">
        <v>270047992</v>
      </c>
      <c r="D18383" t="s">
        <v>16683</v>
      </c>
      <c r="E18383">
        <f t="shared" ca="1" si="287"/>
        <v>50</v>
      </c>
      <c r="F18383">
        <f>INDEX(ID_barrio!$A$2:$A$49,MATCH(G18383,ID_barrio!$B$2:$B$49,0))</f>
        <v>1</v>
      </c>
      <c r="G18383" t="s">
        <v>19</v>
      </c>
      <c r="H18383">
        <v>-34.581420000000001</v>
      </c>
      <c r="I18383">
        <v>-58.427799999999998</v>
      </c>
      <c r="J18383" t="s">
        <v>20</v>
      </c>
      <c r="K18383">
        <v>5286</v>
      </c>
      <c r="L18383">
        <v>3</v>
      </c>
      <c r="M18383">
        <v>5</v>
      </c>
      <c r="N18383">
        <v>44917</v>
      </c>
      <c r="O18383">
        <v>3.85</v>
      </c>
      <c r="P18383">
        <v>1</v>
      </c>
      <c r="Q18383">
        <v>361</v>
      </c>
      <c r="R18383">
        <v>5</v>
      </c>
    </row>
    <row r="18384" spans="1:19" x14ac:dyDescent="0.25">
      <c r="A18384">
        <v>7.5721224010537101E+17</v>
      </c>
      <c r="B18384" t="s">
        <v>22053</v>
      </c>
      <c r="C18384">
        <v>76563467</v>
      </c>
      <c r="D18384" t="s">
        <v>18244</v>
      </c>
      <c r="E18384">
        <f t="shared" ca="1" si="287"/>
        <v>70</v>
      </c>
      <c r="F18384">
        <f>INDEX(ID_barrio!$A$2:$A$49,MATCH(G18384,ID_barrio!$B$2:$B$49,0))</f>
        <v>13</v>
      </c>
      <c r="G18384" t="s">
        <v>99</v>
      </c>
      <c r="H18384">
        <v>-34.597540000000002</v>
      </c>
      <c r="I18384">
        <v>-58.432540000000003</v>
      </c>
      <c r="J18384" t="s">
        <v>20</v>
      </c>
      <c r="K18384">
        <v>5437</v>
      </c>
      <c r="L18384">
        <v>1</v>
      </c>
      <c r="M18384">
        <v>5</v>
      </c>
      <c r="N18384">
        <v>44910</v>
      </c>
      <c r="O18384">
        <v>3.19</v>
      </c>
      <c r="P18384">
        <v>1</v>
      </c>
      <c r="Q18384">
        <v>330</v>
      </c>
      <c r="R18384">
        <v>5</v>
      </c>
    </row>
    <row r="18385" spans="1:18" x14ac:dyDescent="0.25">
      <c r="A18385">
        <v>7.5648211079975501E+17</v>
      </c>
      <c r="B18385" t="s">
        <v>22054</v>
      </c>
      <c r="C18385">
        <v>1028764</v>
      </c>
      <c r="D18385" t="s">
        <v>535</v>
      </c>
      <c r="E18385">
        <f t="shared" ca="1" si="287"/>
        <v>78</v>
      </c>
      <c r="F18385">
        <f>INDEX(ID_barrio!$A$2:$A$49,MATCH(G18385,ID_barrio!$B$2:$B$49,0))</f>
        <v>2</v>
      </c>
      <c r="G18385" t="s">
        <v>18061</v>
      </c>
      <c r="H18385">
        <v>-34.542859999999997</v>
      </c>
      <c r="I18385">
        <v>-58.460639999999998</v>
      </c>
      <c r="J18385" t="s">
        <v>20</v>
      </c>
      <c r="K18385">
        <v>9314</v>
      </c>
      <c r="L18385">
        <v>1</v>
      </c>
      <c r="M18385">
        <v>1</v>
      </c>
      <c r="N18385">
        <v>44900</v>
      </c>
      <c r="O18385">
        <v>1</v>
      </c>
      <c r="P18385">
        <v>108</v>
      </c>
      <c r="Q18385">
        <v>153</v>
      </c>
      <c r="R18385">
        <v>1</v>
      </c>
    </row>
    <row r="18386" spans="1:18" x14ac:dyDescent="0.25">
      <c r="A18386">
        <v>7.5507920882936806E+17</v>
      </c>
      <c r="B18386" t="s">
        <v>22055</v>
      </c>
      <c r="C18386">
        <v>486761290</v>
      </c>
      <c r="D18386" t="s">
        <v>16684</v>
      </c>
      <c r="E18386">
        <f t="shared" ca="1" si="287"/>
        <v>64</v>
      </c>
      <c r="F18386">
        <f>INDEX(ID_barrio!$A$2:$A$49,MATCH(G18386,ID_barrio!$B$2:$B$49,0))</f>
        <v>1</v>
      </c>
      <c r="G18386" t="s">
        <v>19</v>
      </c>
      <c r="H18386">
        <v>-34.582674699999998</v>
      </c>
      <c r="I18386">
        <v>-58.424563300000003</v>
      </c>
      <c r="J18386" t="s">
        <v>20</v>
      </c>
      <c r="K18386">
        <v>24971</v>
      </c>
      <c r="L18386">
        <v>1</v>
      </c>
      <c r="M18386">
        <v>2</v>
      </c>
      <c r="N18386">
        <v>44906</v>
      </c>
      <c r="O18386">
        <v>2</v>
      </c>
      <c r="P18386">
        <v>1</v>
      </c>
      <c r="Q18386">
        <v>354</v>
      </c>
      <c r="R18386">
        <v>2</v>
      </c>
    </row>
    <row r="18387" spans="1:18" x14ac:dyDescent="0.25">
      <c r="A18387">
        <v>7.5650708923320602E+17</v>
      </c>
      <c r="B18387" t="s">
        <v>16685</v>
      </c>
      <c r="C18387">
        <v>474951043</v>
      </c>
      <c r="D18387" t="s">
        <v>14735</v>
      </c>
      <c r="E18387">
        <f t="shared" ca="1" si="287"/>
        <v>75</v>
      </c>
      <c r="F18387">
        <f>INDEX(ID_barrio!$A$2:$A$49,MATCH(G18387,ID_barrio!$B$2:$B$49,0))</f>
        <v>17</v>
      </c>
      <c r="G18387" t="s">
        <v>148</v>
      </c>
      <c r="H18387">
        <v>-34.63852</v>
      </c>
      <c r="I18387">
        <v>-58.36806</v>
      </c>
      <c r="J18387" t="s">
        <v>20</v>
      </c>
      <c r="K18387">
        <v>123335</v>
      </c>
      <c r="L18387">
        <v>7</v>
      </c>
      <c r="M18387">
        <v>0</v>
      </c>
      <c r="P18387">
        <v>2</v>
      </c>
      <c r="Q18387">
        <v>58</v>
      </c>
      <c r="R18387">
        <v>0</v>
      </c>
    </row>
    <row r="18388" spans="1:18" x14ac:dyDescent="0.25">
      <c r="A18388">
        <v>7.5509695431201498E+17</v>
      </c>
      <c r="B18388" t="s">
        <v>16686</v>
      </c>
      <c r="C18388">
        <v>30283761</v>
      </c>
      <c r="D18388" t="s">
        <v>3232</v>
      </c>
      <c r="E18388">
        <f t="shared" ca="1" si="287"/>
        <v>56</v>
      </c>
      <c r="F18388">
        <f>INDEX(ID_barrio!$A$2:$A$49,MATCH(G18388,ID_barrio!$B$2:$B$49,0))</f>
        <v>7</v>
      </c>
      <c r="G18388" t="s">
        <v>45</v>
      </c>
      <c r="H18388">
        <v>-34.595300000000002</v>
      </c>
      <c r="I18388">
        <v>-58.407499999999999</v>
      </c>
      <c r="J18388" t="s">
        <v>20</v>
      </c>
      <c r="K18388">
        <v>8633</v>
      </c>
      <c r="L18388">
        <v>2</v>
      </c>
      <c r="M18388">
        <v>0</v>
      </c>
      <c r="P18388">
        <v>11</v>
      </c>
      <c r="Q18388">
        <v>76</v>
      </c>
      <c r="R18388">
        <v>0</v>
      </c>
    </row>
    <row r="18389" spans="1:18" x14ac:dyDescent="0.25">
      <c r="A18389">
        <v>7.5721298186345203E+17</v>
      </c>
      <c r="B18389" t="s">
        <v>16687</v>
      </c>
      <c r="C18389">
        <v>487178273</v>
      </c>
      <c r="D18389" t="s">
        <v>599</v>
      </c>
      <c r="E18389">
        <f t="shared" ca="1" si="287"/>
        <v>41</v>
      </c>
      <c r="F18389">
        <f>INDEX(ID_barrio!$A$2:$A$49,MATCH(G18389,ID_barrio!$B$2:$B$49,0))</f>
        <v>6</v>
      </c>
      <c r="G18389" t="s">
        <v>43</v>
      </c>
      <c r="H18389">
        <v>-34.605519999999999</v>
      </c>
      <c r="I18389">
        <v>-58.408479999999997</v>
      </c>
      <c r="J18389" t="s">
        <v>20</v>
      </c>
      <c r="K18389">
        <v>10395</v>
      </c>
      <c r="L18389">
        <v>2</v>
      </c>
      <c r="M18389">
        <v>1</v>
      </c>
      <c r="N18389">
        <v>44899</v>
      </c>
      <c r="O18389">
        <v>1</v>
      </c>
      <c r="P18389">
        <v>1</v>
      </c>
      <c r="Q18389">
        <v>304</v>
      </c>
      <c r="R18389">
        <v>1</v>
      </c>
    </row>
    <row r="18390" spans="1:18" x14ac:dyDescent="0.25">
      <c r="A18390">
        <v>7.5651012882694502E+17</v>
      </c>
      <c r="B18390" t="s">
        <v>16688</v>
      </c>
      <c r="C18390">
        <v>380610776</v>
      </c>
      <c r="D18390" t="s">
        <v>550</v>
      </c>
      <c r="E18390">
        <f t="shared" ca="1" si="287"/>
        <v>76</v>
      </c>
      <c r="F18390">
        <f>INDEX(ID_barrio!$A$2:$A$49,MATCH(G18390,ID_barrio!$B$2:$B$49,0))</f>
        <v>1</v>
      </c>
      <c r="G18390" t="s">
        <v>19</v>
      </c>
      <c r="H18390">
        <v>-34.582520000000002</v>
      </c>
      <c r="I18390">
        <v>-58.438479999999998</v>
      </c>
      <c r="J18390" t="s">
        <v>20</v>
      </c>
      <c r="K18390">
        <v>12686</v>
      </c>
      <c r="L18390">
        <v>3</v>
      </c>
      <c r="M18390">
        <v>0</v>
      </c>
      <c r="P18390">
        <v>1</v>
      </c>
      <c r="Q18390">
        <v>329</v>
      </c>
      <c r="R18390">
        <v>0</v>
      </c>
    </row>
    <row r="18391" spans="1:18" x14ac:dyDescent="0.25">
      <c r="A18391">
        <v>7.5722392551797504E+17</v>
      </c>
      <c r="B18391" t="s">
        <v>22056</v>
      </c>
      <c r="C18391">
        <v>2905876</v>
      </c>
      <c r="D18391" t="s">
        <v>77</v>
      </c>
      <c r="E18391">
        <f t="shared" ca="1" si="287"/>
        <v>39</v>
      </c>
      <c r="F18391">
        <f>INDEX(ID_barrio!$A$2:$A$49,MATCH(G18391,ID_barrio!$B$2:$B$49,0))</f>
        <v>1</v>
      </c>
      <c r="G18391" t="s">
        <v>19</v>
      </c>
      <c r="H18391">
        <v>-34.568910000000002</v>
      </c>
      <c r="I18391">
        <v>-58.43356</v>
      </c>
      <c r="J18391" t="s">
        <v>20</v>
      </c>
      <c r="K18391">
        <v>11578</v>
      </c>
      <c r="L18391">
        <v>4</v>
      </c>
      <c r="M18391">
        <v>0</v>
      </c>
      <c r="P18391">
        <v>22</v>
      </c>
      <c r="Q18391">
        <v>338</v>
      </c>
      <c r="R18391">
        <v>0</v>
      </c>
    </row>
    <row r="18392" spans="1:18" x14ac:dyDescent="0.25">
      <c r="A18392">
        <v>7.5722868118670797E+17</v>
      </c>
      <c r="B18392" t="s">
        <v>22057</v>
      </c>
      <c r="C18392">
        <v>86283313</v>
      </c>
      <c r="D18392" t="s">
        <v>1390</v>
      </c>
      <c r="E18392">
        <f t="shared" ca="1" si="287"/>
        <v>56</v>
      </c>
      <c r="F18392">
        <f>INDEX(ID_barrio!$A$2:$A$49,MATCH(G18392,ID_barrio!$B$2:$B$49,0))</f>
        <v>2</v>
      </c>
      <c r="G18392" t="s">
        <v>18061</v>
      </c>
      <c r="H18392">
        <v>-34.554009999999998</v>
      </c>
      <c r="I18392">
        <v>-58.459829999999997</v>
      </c>
      <c r="J18392" t="s">
        <v>20</v>
      </c>
      <c r="K18392">
        <v>8810</v>
      </c>
      <c r="L18392">
        <v>7</v>
      </c>
      <c r="M18392">
        <v>0</v>
      </c>
      <c r="P18392">
        <v>1</v>
      </c>
      <c r="Q18392">
        <v>331</v>
      </c>
      <c r="R18392">
        <v>0</v>
      </c>
    </row>
    <row r="18393" spans="1:18" x14ac:dyDescent="0.25">
      <c r="A18393">
        <v>7.55099577865408E+17</v>
      </c>
      <c r="B18393" t="s">
        <v>16689</v>
      </c>
      <c r="C18393">
        <v>160744533</v>
      </c>
      <c r="D18393" t="s">
        <v>12469</v>
      </c>
      <c r="E18393">
        <f t="shared" ca="1" si="287"/>
        <v>77</v>
      </c>
      <c r="F18393">
        <f>INDEX(ID_barrio!$A$2:$A$49,MATCH(G18393,ID_barrio!$B$2:$B$49,0))</f>
        <v>19</v>
      </c>
      <c r="G18393" t="s">
        <v>200</v>
      </c>
      <c r="H18393">
        <v>-34.618560000000002</v>
      </c>
      <c r="I18393">
        <v>-58.396149999999999</v>
      </c>
      <c r="J18393" t="s">
        <v>20</v>
      </c>
      <c r="K18393">
        <v>3876</v>
      </c>
      <c r="L18393">
        <v>2</v>
      </c>
      <c r="M18393">
        <v>4</v>
      </c>
      <c r="N18393">
        <v>44906</v>
      </c>
      <c r="O18393">
        <v>3.08</v>
      </c>
      <c r="P18393">
        <v>2</v>
      </c>
      <c r="Q18393">
        <v>118</v>
      </c>
      <c r="R18393">
        <v>4</v>
      </c>
    </row>
    <row r="18394" spans="1:18" x14ac:dyDescent="0.25">
      <c r="A18394">
        <v>7.5651115389390106E+17</v>
      </c>
      <c r="B18394" t="s">
        <v>16690</v>
      </c>
      <c r="C18394">
        <v>483304200</v>
      </c>
      <c r="D18394" t="s">
        <v>2974</v>
      </c>
      <c r="E18394">
        <f t="shared" ca="1" si="287"/>
        <v>58</v>
      </c>
      <c r="F18394">
        <f>INDEX(ID_barrio!$A$2:$A$49,MATCH(G18394,ID_barrio!$B$2:$B$49,0))</f>
        <v>12</v>
      </c>
      <c r="G18394" t="s">
        <v>87</v>
      </c>
      <c r="H18394">
        <v>-34.560960000000001</v>
      </c>
      <c r="I18394">
        <v>-58.460050000000003</v>
      </c>
      <c r="J18394" t="s">
        <v>20</v>
      </c>
      <c r="K18394">
        <v>7576</v>
      </c>
      <c r="L18394">
        <v>2</v>
      </c>
      <c r="M18394">
        <v>2</v>
      </c>
      <c r="N18394">
        <v>44920</v>
      </c>
      <c r="O18394">
        <v>2</v>
      </c>
      <c r="P18394">
        <v>2</v>
      </c>
      <c r="Q18394">
        <v>364</v>
      </c>
      <c r="R18394">
        <v>2</v>
      </c>
    </row>
    <row r="18395" spans="1:18" x14ac:dyDescent="0.25">
      <c r="A18395">
        <v>7.5510354197887206E+17</v>
      </c>
      <c r="B18395" t="s">
        <v>16691</v>
      </c>
      <c r="C18395">
        <v>158223755</v>
      </c>
      <c r="D18395" t="s">
        <v>5221</v>
      </c>
      <c r="E18395">
        <f t="shared" ca="1" si="287"/>
        <v>50</v>
      </c>
      <c r="F18395">
        <f>INDEX(ID_barrio!$A$2:$A$49,MATCH(G18395,ID_barrio!$B$2:$B$49,0))</f>
        <v>18</v>
      </c>
      <c r="G18395" t="s">
        <v>177</v>
      </c>
      <c r="H18395">
        <v>-34.570419999999999</v>
      </c>
      <c r="I18395">
        <v>-58.44473</v>
      </c>
      <c r="J18395" t="s">
        <v>20</v>
      </c>
      <c r="K18395">
        <v>7929</v>
      </c>
      <c r="L18395">
        <v>3</v>
      </c>
      <c r="M18395">
        <v>0</v>
      </c>
      <c r="P18395">
        <v>1</v>
      </c>
      <c r="Q18395">
        <v>333</v>
      </c>
      <c r="R18395">
        <v>0</v>
      </c>
    </row>
    <row r="18396" spans="1:18" x14ac:dyDescent="0.25">
      <c r="A18396">
        <v>7.5723189457391501E+17</v>
      </c>
      <c r="B18396" t="s">
        <v>22058</v>
      </c>
      <c r="C18396">
        <v>454407736</v>
      </c>
      <c r="D18396" t="s">
        <v>12880</v>
      </c>
      <c r="E18396">
        <f t="shared" ca="1" si="287"/>
        <v>73</v>
      </c>
      <c r="F18396">
        <f>INDEX(ID_barrio!$A$2:$A$49,MATCH(G18396,ID_barrio!$B$2:$B$49,0))</f>
        <v>7</v>
      </c>
      <c r="G18396" t="s">
        <v>45</v>
      </c>
      <c r="H18396">
        <v>-34.591459999999998</v>
      </c>
      <c r="I18396">
        <v>-58.397860000000001</v>
      </c>
      <c r="J18396" t="s">
        <v>20</v>
      </c>
      <c r="K18396">
        <v>22024</v>
      </c>
      <c r="L18396">
        <v>1</v>
      </c>
      <c r="M18396">
        <v>7</v>
      </c>
      <c r="N18396">
        <v>44899</v>
      </c>
      <c r="O18396">
        <v>4.29</v>
      </c>
      <c r="P18396">
        <v>6</v>
      </c>
      <c r="Q18396">
        <v>354</v>
      </c>
      <c r="R18396">
        <v>7</v>
      </c>
    </row>
    <row r="18397" spans="1:18" x14ac:dyDescent="0.25">
      <c r="A18397">
        <v>7.5723728363029901E+17</v>
      </c>
      <c r="B18397" t="s">
        <v>16692</v>
      </c>
      <c r="C18397">
        <v>234585</v>
      </c>
      <c r="D18397" t="s">
        <v>485</v>
      </c>
      <c r="E18397">
        <f t="shared" ca="1" si="287"/>
        <v>69</v>
      </c>
      <c r="F18397">
        <f>INDEX(ID_barrio!$A$2:$A$49,MATCH(G18397,ID_barrio!$B$2:$B$49,0))</f>
        <v>1</v>
      </c>
      <c r="G18397" t="s">
        <v>19</v>
      </c>
      <c r="H18397">
        <v>-34.579929999999997</v>
      </c>
      <c r="I18397">
        <v>-58.435949999999998</v>
      </c>
      <c r="J18397" t="s">
        <v>20</v>
      </c>
      <c r="K18397">
        <v>8810</v>
      </c>
      <c r="L18397">
        <v>3</v>
      </c>
      <c r="M18397">
        <v>2</v>
      </c>
      <c r="N18397">
        <v>44916</v>
      </c>
      <c r="O18397">
        <v>2</v>
      </c>
      <c r="P18397">
        <v>6</v>
      </c>
      <c r="Q18397">
        <v>359</v>
      </c>
      <c r="R18397">
        <v>2</v>
      </c>
    </row>
    <row r="18398" spans="1:18" x14ac:dyDescent="0.25">
      <c r="A18398">
        <v>7.57266281338272E+17</v>
      </c>
      <c r="B18398" t="s">
        <v>16693</v>
      </c>
      <c r="C18398">
        <v>7786587</v>
      </c>
      <c r="D18398" t="s">
        <v>374</v>
      </c>
      <c r="E18398">
        <f t="shared" ca="1" si="287"/>
        <v>46</v>
      </c>
      <c r="F18398">
        <f>INDEX(ID_barrio!$A$2:$A$49,MATCH(G18398,ID_barrio!$B$2:$B$49,0))</f>
        <v>12</v>
      </c>
      <c r="G18398" t="s">
        <v>87</v>
      </c>
      <c r="H18398">
        <v>-34.56035</v>
      </c>
      <c r="I18398">
        <v>-58.45834</v>
      </c>
      <c r="J18398" t="s">
        <v>20</v>
      </c>
      <c r="K18398">
        <v>7048</v>
      </c>
      <c r="L18398">
        <v>7</v>
      </c>
      <c r="M18398">
        <v>0</v>
      </c>
      <c r="P18398">
        <v>119</v>
      </c>
      <c r="Q18398">
        <v>309</v>
      </c>
      <c r="R18398">
        <v>0</v>
      </c>
    </row>
    <row r="18399" spans="1:18" x14ac:dyDescent="0.25">
      <c r="A18399">
        <v>7.5651922894766899E+17</v>
      </c>
      <c r="B18399" t="s">
        <v>16694</v>
      </c>
      <c r="C18399">
        <v>142274113</v>
      </c>
      <c r="D18399" t="s">
        <v>6483</v>
      </c>
      <c r="E18399">
        <f t="shared" ca="1" si="287"/>
        <v>66</v>
      </c>
      <c r="F18399">
        <f>INDEX(ID_barrio!$A$2:$A$49,MATCH(G18399,ID_barrio!$B$2:$B$49,0))</f>
        <v>18</v>
      </c>
      <c r="G18399" t="s">
        <v>177</v>
      </c>
      <c r="H18399">
        <v>-34.572989999999997</v>
      </c>
      <c r="I18399">
        <v>-58.442360000000001</v>
      </c>
      <c r="J18399" t="s">
        <v>20</v>
      </c>
      <c r="K18399">
        <v>8828</v>
      </c>
      <c r="L18399">
        <v>3</v>
      </c>
      <c r="M18399">
        <v>4</v>
      </c>
      <c r="N18399">
        <v>44914</v>
      </c>
      <c r="O18399">
        <v>2.5499999999999998</v>
      </c>
      <c r="P18399">
        <v>25</v>
      </c>
      <c r="Q18399">
        <v>357</v>
      </c>
      <c r="R18399">
        <v>4</v>
      </c>
    </row>
    <row r="18400" spans="1:18" x14ac:dyDescent="0.25">
      <c r="A18400">
        <v>7.5728868598898701E+17</v>
      </c>
      <c r="B18400" t="s">
        <v>22059</v>
      </c>
      <c r="C18400">
        <v>6229473</v>
      </c>
      <c r="D18400" t="s">
        <v>88</v>
      </c>
      <c r="E18400">
        <f t="shared" ca="1" si="287"/>
        <v>31</v>
      </c>
      <c r="F18400">
        <f>INDEX(ID_barrio!$A$2:$A$49,MATCH(G18400,ID_barrio!$B$2:$B$49,0))</f>
        <v>1</v>
      </c>
      <c r="G18400" t="s">
        <v>19</v>
      </c>
      <c r="H18400">
        <v>-34.589449999999999</v>
      </c>
      <c r="I18400">
        <v>-58.42259</v>
      </c>
      <c r="J18400" t="s">
        <v>24</v>
      </c>
      <c r="K18400">
        <v>4405</v>
      </c>
      <c r="L18400">
        <v>1</v>
      </c>
      <c r="M18400">
        <v>0</v>
      </c>
      <c r="P18400">
        <v>11</v>
      </c>
      <c r="Q18400">
        <v>47</v>
      </c>
      <c r="R18400">
        <v>0</v>
      </c>
    </row>
    <row r="18401" spans="1:18" x14ac:dyDescent="0.25">
      <c r="A18401">
        <v>7.5653345925145498E+17</v>
      </c>
      <c r="B18401" t="s">
        <v>16695</v>
      </c>
      <c r="C18401">
        <v>69628177</v>
      </c>
      <c r="D18401" t="s">
        <v>16696</v>
      </c>
      <c r="E18401">
        <f t="shared" ca="1" si="287"/>
        <v>49</v>
      </c>
      <c r="F18401">
        <f>INDEX(ID_barrio!$A$2:$A$49,MATCH(G18401,ID_barrio!$B$2:$B$49,0))</f>
        <v>8</v>
      </c>
      <c r="G18401" t="s">
        <v>48</v>
      </c>
      <c r="H18401">
        <v>-34.613849999999999</v>
      </c>
      <c r="I18401">
        <v>-58.413780000000003</v>
      </c>
      <c r="J18401" t="s">
        <v>20</v>
      </c>
      <c r="K18401">
        <v>7929</v>
      </c>
      <c r="L18401">
        <v>3</v>
      </c>
      <c r="M18401">
        <v>2</v>
      </c>
      <c r="N18401">
        <v>44906</v>
      </c>
      <c r="O18401">
        <v>2</v>
      </c>
      <c r="P18401">
        <v>1</v>
      </c>
      <c r="Q18401">
        <v>146</v>
      </c>
      <c r="R18401">
        <v>2</v>
      </c>
    </row>
    <row r="18402" spans="1:18" x14ac:dyDescent="0.25">
      <c r="A18402">
        <v>7.5874343373161498E+17</v>
      </c>
      <c r="B18402" t="s">
        <v>22060</v>
      </c>
      <c r="C18402">
        <v>439115475</v>
      </c>
      <c r="D18402" t="s">
        <v>16697</v>
      </c>
      <c r="E18402">
        <f t="shared" ca="1" si="287"/>
        <v>56</v>
      </c>
      <c r="F18402">
        <f>INDEX(ID_barrio!$A$2:$A$49,MATCH(G18402,ID_barrio!$B$2:$B$49,0))</f>
        <v>1</v>
      </c>
      <c r="G18402" t="s">
        <v>19</v>
      </c>
      <c r="H18402">
        <v>-34.574869999999997</v>
      </c>
      <c r="I18402">
        <v>-58.434049999999999</v>
      </c>
      <c r="J18402" t="s">
        <v>20</v>
      </c>
      <c r="K18402">
        <v>12459</v>
      </c>
      <c r="L18402">
        <v>2</v>
      </c>
      <c r="M18402">
        <v>2</v>
      </c>
      <c r="N18402">
        <v>44916</v>
      </c>
      <c r="O18402">
        <v>2</v>
      </c>
      <c r="P18402">
        <v>1</v>
      </c>
      <c r="Q18402">
        <v>356</v>
      </c>
      <c r="R18402">
        <v>2</v>
      </c>
    </row>
    <row r="18403" spans="1:18" x14ac:dyDescent="0.25">
      <c r="A18403">
        <v>7.5729588905971994E+17</v>
      </c>
      <c r="B18403" t="s">
        <v>16698</v>
      </c>
      <c r="C18403">
        <v>30478349</v>
      </c>
      <c r="D18403" t="s">
        <v>3242</v>
      </c>
      <c r="E18403">
        <f t="shared" ca="1" si="287"/>
        <v>38</v>
      </c>
      <c r="F18403">
        <f>INDEX(ID_barrio!$A$2:$A$49,MATCH(G18403,ID_barrio!$B$2:$B$49,0))</f>
        <v>1</v>
      </c>
      <c r="G18403" t="s">
        <v>19</v>
      </c>
      <c r="H18403">
        <v>-34.587162253387298</v>
      </c>
      <c r="I18403">
        <v>-58.426351257672103</v>
      </c>
      <c r="J18403" t="s">
        <v>20</v>
      </c>
      <c r="K18403">
        <v>17267</v>
      </c>
      <c r="L18403">
        <v>4</v>
      </c>
      <c r="M18403">
        <v>4</v>
      </c>
      <c r="N18403">
        <v>44913</v>
      </c>
      <c r="O18403">
        <v>3.08</v>
      </c>
      <c r="P18403">
        <v>1</v>
      </c>
      <c r="Q18403">
        <v>165</v>
      </c>
      <c r="R18403">
        <v>4</v>
      </c>
    </row>
    <row r="18404" spans="1:18" x14ac:dyDescent="0.25">
      <c r="A18404">
        <v>7.5731181831501094E+17</v>
      </c>
      <c r="B18404" t="s">
        <v>16699</v>
      </c>
      <c r="C18404">
        <v>336385245</v>
      </c>
      <c r="D18404" t="s">
        <v>623</v>
      </c>
      <c r="E18404">
        <f t="shared" ca="1" si="287"/>
        <v>72</v>
      </c>
      <c r="F18404">
        <f>INDEX(ID_barrio!$A$2:$A$49,MATCH(G18404,ID_barrio!$B$2:$B$49,0))</f>
        <v>5</v>
      </c>
      <c r="G18404" t="s">
        <v>38</v>
      </c>
      <c r="H18404">
        <v>-34.603520000000003</v>
      </c>
      <c r="I18404">
        <v>-58.379950000000001</v>
      </c>
      <c r="J18404" t="s">
        <v>20</v>
      </c>
      <c r="K18404">
        <v>9691</v>
      </c>
      <c r="L18404">
        <v>2</v>
      </c>
      <c r="M18404">
        <v>2</v>
      </c>
      <c r="N18404">
        <v>44917</v>
      </c>
      <c r="O18404">
        <v>2</v>
      </c>
      <c r="P18404">
        <v>1</v>
      </c>
      <c r="Q18404">
        <v>357</v>
      </c>
      <c r="R18404">
        <v>2</v>
      </c>
    </row>
    <row r="18405" spans="1:18" x14ac:dyDescent="0.25">
      <c r="A18405">
        <v>7.5731588008582605E+17</v>
      </c>
      <c r="B18405" t="s">
        <v>22061</v>
      </c>
      <c r="C18405">
        <v>487200606</v>
      </c>
      <c r="D18405" t="s">
        <v>768</v>
      </c>
      <c r="E18405">
        <f t="shared" ca="1" si="287"/>
        <v>41</v>
      </c>
      <c r="F18405">
        <f>INDEX(ID_barrio!$A$2:$A$49,MATCH(G18405,ID_barrio!$B$2:$B$49,0))</f>
        <v>10</v>
      </c>
      <c r="G18405" t="s">
        <v>72</v>
      </c>
      <c r="H18405">
        <v>-34.590678699999998</v>
      </c>
      <c r="I18405">
        <v>-58.446924299999999</v>
      </c>
      <c r="J18405" t="s">
        <v>20</v>
      </c>
      <c r="K18405">
        <v>12233</v>
      </c>
      <c r="L18405">
        <v>1</v>
      </c>
      <c r="M18405">
        <v>0</v>
      </c>
      <c r="P18405">
        <v>1</v>
      </c>
      <c r="Q18405">
        <v>362</v>
      </c>
      <c r="R18405">
        <v>0</v>
      </c>
    </row>
    <row r="18406" spans="1:18" x14ac:dyDescent="0.25">
      <c r="A18406">
        <v>7.5511215421872205E+17</v>
      </c>
      <c r="B18406" t="s">
        <v>16700</v>
      </c>
      <c r="C18406">
        <v>396818598</v>
      </c>
      <c r="D18406" t="s">
        <v>615</v>
      </c>
      <c r="E18406">
        <f t="shared" ca="1" si="287"/>
        <v>74</v>
      </c>
      <c r="F18406">
        <f>INDEX(ID_barrio!$A$2:$A$49,MATCH(G18406,ID_barrio!$B$2:$B$49,0))</f>
        <v>1</v>
      </c>
      <c r="G18406" t="s">
        <v>19</v>
      </c>
      <c r="H18406">
        <v>-34.584060000000001</v>
      </c>
      <c r="I18406">
        <v>-58.442869999999999</v>
      </c>
      <c r="J18406" t="s">
        <v>20</v>
      </c>
      <c r="K18406">
        <v>10572</v>
      </c>
      <c r="L18406">
        <v>2</v>
      </c>
      <c r="M18406">
        <v>3</v>
      </c>
      <c r="N18406">
        <v>44906</v>
      </c>
      <c r="O18406">
        <v>2.25</v>
      </c>
      <c r="P18406">
        <v>1</v>
      </c>
      <c r="Q18406">
        <v>57</v>
      </c>
      <c r="R18406">
        <v>3</v>
      </c>
    </row>
    <row r="18407" spans="1:18" x14ac:dyDescent="0.25">
      <c r="A18407">
        <v>7.5511711510846195E+17</v>
      </c>
      <c r="B18407" t="s">
        <v>16701</v>
      </c>
      <c r="C18407">
        <v>486773381</v>
      </c>
      <c r="D18407" t="s">
        <v>16702</v>
      </c>
      <c r="E18407">
        <f t="shared" ca="1" si="287"/>
        <v>59</v>
      </c>
      <c r="F18407">
        <f>INDEX(ID_barrio!$A$2:$A$49,MATCH(G18407,ID_barrio!$B$2:$B$49,0))</f>
        <v>7</v>
      </c>
      <c r="G18407" t="s">
        <v>45</v>
      </c>
      <c r="H18407">
        <v>-34.596518400000001</v>
      </c>
      <c r="I18407">
        <v>-58.4065741</v>
      </c>
      <c r="J18407" t="s">
        <v>20</v>
      </c>
      <c r="K18407">
        <v>4581</v>
      </c>
      <c r="L18407">
        <v>3</v>
      </c>
      <c r="M18407">
        <v>1</v>
      </c>
      <c r="N18407">
        <v>44905</v>
      </c>
      <c r="O18407">
        <v>1</v>
      </c>
      <c r="P18407">
        <v>1</v>
      </c>
      <c r="Q18407">
        <v>361</v>
      </c>
      <c r="R18407">
        <v>1</v>
      </c>
    </row>
    <row r="18408" spans="1:18" x14ac:dyDescent="0.25">
      <c r="A18408">
        <v>7.5879073846318899E+17</v>
      </c>
      <c r="B18408" t="s">
        <v>16703</v>
      </c>
      <c r="C18408">
        <v>385772614</v>
      </c>
      <c r="D18408" t="s">
        <v>476</v>
      </c>
      <c r="E18408">
        <f t="shared" ca="1" si="287"/>
        <v>37</v>
      </c>
      <c r="F18408">
        <f>INDEX(ID_barrio!$A$2:$A$49,MATCH(G18408,ID_barrio!$B$2:$B$49,0))</f>
        <v>32</v>
      </c>
      <c r="G18408" t="s">
        <v>1233</v>
      </c>
      <c r="H18408">
        <v>-34.586680000000001</v>
      </c>
      <c r="I18408">
        <v>-58.48592</v>
      </c>
      <c r="J18408" t="s">
        <v>20</v>
      </c>
      <c r="K18408">
        <v>5900</v>
      </c>
      <c r="L18408">
        <v>5</v>
      </c>
      <c r="M18408">
        <v>0</v>
      </c>
      <c r="P18408">
        <v>1</v>
      </c>
      <c r="Q18408">
        <v>319</v>
      </c>
      <c r="R18408">
        <v>0</v>
      </c>
    </row>
    <row r="18409" spans="1:18" x14ac:dyDescent="0.25">
      <c r="A18409">
        <v>7.5512517086926298E+17</v>
      </c>
      <c r="B18409" t="s">
        <v>16704</v>
      </c>
      <c r="C18409">
        <v>58504859</v>
      </c>
      <c r="D18409" t="s">
        <v>1152</v>
      </c>
      <c r="E18409">
        <f t="shared" ca="1" si="287"/>
        <v>73</v>
      </c>
      <c r="F18409">
        <f>INDEX(ID_barrio!$A$2:$A$49,MATCH(G18409,ID_barrio!$B$2:$B$49,0))</f>
        <v>6</v>
      </c>
      <c r="G18409" t="s">
        <v>43</v>
      </c>
      <c r="H18409">
        <v>-34.604399999999998</v>
      </c>
      <c r="I18409">
        <v>-58.412149999999997</v>
      </c>
      <c r="J18409" t="s">
        <v>20</v>
      </c>
      <c r="K18409">
        <v>2895</v>
      </c>
      <c r="L18409">
        <v>3</v>
      </c>
      <c r="M18409">
        <v>1</v>
      </c>
      <c r="N18409">
        <v>44900</v>
      </c>
      <c r="O18409">
        <v>1</v>
      </c>
      <c r="P18409">
        <v>3</v>
      </c>
      <c r="Q18409">
        <v>357</v>
      </c>
      <c r="R18409">
        <v>1</v>
      </c>
    </row>
    <row r="18410" spans="1:18" x14ac:dyDescent="0.25">
      <c r="A18410">
        <v>7.5513109648312102E+17</v>
      </c>
      <c r="B18410" t="s">
        <v>22062</v>
      </c>
      <c r="C18410">
        <v>195459335</v>
      </c>
      <c r="D18410" t="s">
        <v>15405</v>
      </c>
      <c r="E18410">
        <f t="shared" ca="1" si="287"/>
        <v>37</v>
      </c>
      <c r="F18410">
        <f>INDEX(ID_barrio!$A$2:$A$49,MATCH(G18410,ID_barrio!$B$2:$B$49,0))</f>
        <v>15</v>
      </c>
      <c r="G18410" t="s">
        <v>128</v>
      </c>
      <c r="H18410">
        <v>-34.594889999999999</v>
      </c>
      <c r="I18410">
        <v>-58.384979999999999</v>
      </c>
      <c r="J18410" t="s">
        <v>20</v>
      </c>
      <c r="K18410">
        <v>3876</v>
      </c>
      <c r="L18410">
        <v>3</v>
      </c>
      <c r="M18410">
        <v>3</v>
      </c>
      <c r="N18410">
        <v>44906</v>
      </c>
      <c r="O18410">
        <v>2</v>
      </c>
      <c r="P18410">
        <v>4</v>
      </c>
      <c r="Q18410">
        <v>303</v>
      </c>
      <c r="R18410">
        <v>3</v>
      </c>
    </row>
    <row r="18411" spans="1:18" x14ac:dyDescent="0.25">
      <c r="A18411">
        <v>7.5732158458366797E+17</v>
      </c>
      <c r="B18411" t="s">
        <v>16705</v>
      </c>
      <c r="C18411">
        <v>1021694</v>
      </c>
      <c r="D18411" t="s">
        <v>5590</v>
      </c>
      <c r="E18411">
        <f t="shared" ca="1" si="287"/>
        <v>40</v>
      </c>
      <c r="F18411">
        <f>INDEX(ID_barrio!$A$2:$A$49,MATCH(G18411,ID_barrio!$B$2:$B$49,0))</f>
        <v>7</v>
      </c>
      <c r="G18411" t="s">
        <v>45</v>
      </c>
      <c r="H18411">
        <v>-34.585850000000001</v>
      </c>
      <c r="I18411">
        <v>-58.389220000000002</v>
      </c>
      <c r="J18411" t="s">
        <v>20</v>
      </c>
      <c r="K18411">
        <v>16613</v>
      </c>
      <c r="L18411">
        <v>1</v>
      </c>
      <c r="M18411">
        <v>2</v>
      </c>
      <c r="N18411">
        <v>44898</v>
      </c>
      <c r="O18411">
        <v>1.54</v>
      </c>
      <c r="P18411">
        <v>127</v>
      </c>
      <c r="Q18411">
        <v>361</v>
      </c>
      <c r="R18411">
        <v>2</v>
      </c>
    </row>
    <row r="18412" spans="1:18" x14ac:dyDescent="0.25">
      <c r="A18412">
        <v>7.5879112202653197E+17</v>
      </c>
      <c r="B18412" t="s">
        <v>16706</v>
      </c>
      <c r="C18412">
        <v>487451889</v>
      </c>
      <c r="D18412" t="s">
        <v>405</v>
      </c>
      <c r="E18412">
        <f t="shared" ca="1" si="287"/>
        <v>79</v>
      </c>
      <c r="F18412">
        <f>INDEX(ID_barrio!$A$2:$A$49,MATCH(G18412,ID_barrio!$B$2:$B$49,0))</f>
        <v>2</v>
      </c>
      <c r="G18412" t="s">
        <v>18061</v>
      </c>
      <c r="H18412">
        <v>-34.54551</v>
      </c>
      <c r="I18412">
        <v>-58.467370000000003</v>
      </c>
      <c r="J18412" t="s">
        <v>20</v>
      </c>
      <c r="K18412">
        <v>8810</v>
      </c>
      <c r="L18412">
        <v>1</v>
      </c>
      <c r="M18412">
        <v>2</v>
      </c>
      <c r="N18412">
        <v>44899</v>
      </c>
      <c r="O18412">
        <v>1.5</v>
      </c>
      <c r="P18412">
        <v>1</v>
      </c>
      <c r="Q18412">
        <v>364</v>
      </c>
      <c r="R18412">
        <v>2</v>
      </c>
    </row>
    <row r="18413" spans="1:18" x14ac:dyDescent="0.25">
      <c r="A18413">
        <v>7.5732839245420198E+17</v>
      </c>
      <c r="B18413" t="s">
        <v>16707</v>
      </c>
      <c r="C18413">
        <v>101405610</v>
      </c>
      <c r="D18413" t="s">
        <v>1424</v>
      </c>
      <c r="E18413">
        <f t="shared" ca="1" si="287"/>
        <v>75</v>
      </c>
      <c r="F18413">
        <f>INDEX(ID_barrio!$A$2:$A$49,MATCH(G18413,ID_barrio!$B$2:$B$49,0))</f>
        <v>21</v>
      </c>
      <c r="G18413" t="s">
        <v>273</v>
      </c>
      <c r="H18413">
        <v>-34.630155280921898</v>
      </c>
      <c r="I18413">
        <v>-58.412943569311501</v>
      </c>
      <c r="J18413" t="s">
        <v>20</v>
      </c>
      <c r="K18413">
        <v>6286</v>
      </c>
      <c r="L18413">
        <v>1</v>
      </c>
      <c r="M18413">
        <v>2</v>
      </c>
      <c r="N18413">
        <v>44893</v>
      </c>
      <c r="O18413">
        <v>1.4</v>
      </c>
      <c r="P18413">
        <v>1</v>
      </c>
      <c r="Q18413">
        <v>311</v>
      </c>
      <c r="R18413">
        <v>2</v>
      </c>
    </row>
    <row r="18414" spans="1:18" x14ac:dyDescent="0.25">
      <c r="A18414">
        <v>7.5513820256096602E+17</v>
      </c>
      <c r="B18414" t="s">
        <v>16708</v>
      </c>
      <c r="C18414">
        <v>69060259</v>
      </c>
      <c r="D18414" t="s">
        <v>5563</v>
      </c>
      <c r="E18414">
        <f t="shared" ca="1" si="287"/>
        <v>30</v>
      </c>
      <c r="F18414">
        <f>INDEX(ID_barrio!$A$2:$A$49,MATCH(G18414,ID_barrio!$B$2:$B$49,0))</f>
        <v>1</v>
      </c>
      <c r="G18414" t="s">
        <v>19</v>
      </c>
      <c r="H18414">
        <v>-34.584440000000001</v>
      </c>
      <c r="I18414">
        <v>-58.444389999999999</v>
      </c>
      <c r="J18414" t="s">
        <v>20</v>
      </c>
      <c r="K18414">
        <v>8250</v>
      </c>
      <c r="L18414">
        <v>7</v>
      </c>
      <c r="M18414">
        <v>1</v>
      </c>
      <c r="N18414">
        <v>44906</v>
      </c>
      <c r="O18414">
        <v>1</v>
      </c>
      <c r="P18414">
        <v>3</v>
      </c>
      <c r="Q18414">
        <v>21</v>
      </c>
      <c r="R18414">
        <v>1</v>
      </c>
    </row>
    <row r="18415" spans="1:18" x14ac:dyDescent="0.25">
      <c r="A18415">
        <v>7.5880118856405005E+17</v>
      </c>
      <c r="B18415" t="s">
        <v>16709</v>
      </c>
      <c r="C18415">
        <v>487454828</v>
      </c>
      <c r="D18415" t="s">
        <v>16710</v>
      </c>
      <c r="E18415">
        <f t="shared" ca="1" si="287"/>
        <v>68</v>
      </c>
      <c r="F18415">
        <f>INDEX(ID_barrio!$A$2:$A$49,MATCH(G18415,ID_barrio!$B$2:$B$49,0))</f>
        <v>1</v>
      </c>
      <c r="G18415" t="s">
        <v>19</v>
      </c>
      <c r="H18415">
        <v>-34.5837</v>
      </c>
      <c r="I18415">
        <v>-58.421460000000003</v>
      </c>
      <c r="J18415" t="s">
        <v>20</v>
      </c>
      <c r="K18415">
        <v>5085</v>
      </c>
      <c r="L18415">
        <v>1</v>
      </c>
      <c r="M18415">
        <v>5</v>
      </c>
      <c r="N18415">
        <v>44906</v>
      </c>
      <c r="O18415">
        <v>3.66</v>
      </c>
      <c r="P18415">
        <v>4</v>
      </c>
      <c r="Q18415">
        <v>363</v>
      </c>
      <c r="R18415">
        <v>5</v>
      </c>
    </row>
    <row r="18416" spans="1:18" x14ac:dyDescent="0.25">
      <c r="A18416">
        <v>7.5880784160864794E+17</v>
      </c>
      <c r="B18416" t="s">
        <v>16711</v>
      </c>
      <c r="C18416">
        <v>487456276</v>
      </c>
      <c r="D18416" t="s">
        <v>3058</v>
      </c>
      <c r="E18416">
        <f t="shared" ca="1" si="287"/>
        <v>41</v>
      </c>
      <c r="F18416">
        <f>INDEX(ID_barrio!$A$2:$A$49,MATCH(G18416,ID_barrio!$B$2:$B$49,0))</f>
        <v>1</v>
      </c>
      <c r="G18416" t="s">
        <v>19</v>
      </c>
      <c r="H18416">
        <v>-34.579520000000002</v>
      </c>
      <c r="I18416">
        <v>-58.432569999999998</v>
      </c>
      <c r="J18416" t="s">
        <v>20</v>
      </c>
      <c r="K18416">
        <v>6349</v>
      </c>
      <c r="L18416">
        <v>3</v>
      </c>
      <c r="M18416">
        <v>0</v>
      </c>
      <c r="P18416">
        <v>1</v>
      </c>
      <c r="Q18416">
        <v>0</v>
      </c>
      <c r="R18416">
        <v>0</v>
      </c>
    </row>
    <row r="18417" spans="1:18" x14ac:dyDescent="0.25">
      <c r="A18417">
        <v>7.5513927925432499E+17</v>
      </c>
      <c r="B18417" t="s">
        <v>16712</v>
      </c>
      <c r="C18417">
        <v>19089701</v>
      </c>
      <c r="D18417" t="s">
        <v>1559</v>
      </c>
      <c r="E18417">
        <f t="shared" ca="1" si="287"/>
        <v>67</v>
      </c>
      <c r="F18417">
        <f>INDEX(ID_barrio!$A$2:$A$49,MATCH(G18417,ID_barrio!$B$2:$B$49,0))</f>
        <v>1</v>
      </c>
      <c r="G18417" t="s">
        <v>19</v>
      </c>
      <c r="H18417">
        <v>-34.584589999999999</v>
      </c>
      <c r="I18417">
        <v>-58.443510000000003</v>
      </c>
      <c r="J18417" t="s">
        <v>418</v>
      </c>
      <c r="K18417">
        <v>9514</v>
      </c>
      <c r="L18417">
        <v>1</v>
      </c>
      <c r="M18417">
        <v>1</v>
      </c>
      <c r="N18417">
        <v>44883</v>
      </c>
      <c r="O18417">
        <v>0.71</v>
      </c>
      <c r="P18417">
        <v>14</v>
      </c>
      <c r="Q18417">
        <v>365</v>
      </c>
      <c r="R18417">
        <v>1</v>
      </c>
    </row>
    <row r="18418" spans="1:18" x14ac:dyDescent="0.25">
      <c r="A18418">
        <v>7.5733526519796506E+17</v>
      </c>
      <c r="B18418" t="s">
        <v>16713</v>
      </c>
      <c r="C18418">
        <v>487204174</v>
      </c>
      <c r="D18418" t="s">
        <v>803</v>
      </c>
      <c r="E18418">
        <f t="shared" ca="1" si="287"/>
        <v>78</v>
      </c>
      <c r="F18418">
        <f>INDEX(ID_barrio!$A$2:$A$49,MATCH(G18418,ID_barrio!$B$2:$B$49,0))</f>
        <v>3</v>
      </c>
      <c r="G18418" t="s">
        <v>32</v>
      </c>
      <c r="H18418">
        <v>-34.609909999999999</v>
      </c>
      <c r="I18418">
        <v>-58.388260000000002</v>
      </c>
      <c r="J18418" t="s">
        <v>20</v>
      </c>
      <c r="K18418">
        <v>5991</v>
      </c>
      <c r="L18418">
        <v>2</v>
      </c>
      <c r="M18418">
        <v>0</v>
      </c>
      <c r="P18418">
        <v>1</v>
      </c>
      <c r="Q18418">
        <v>325</v>
      </c>
      <c r="R18418">
        <v>0</v>
      </c>
    </row>
    <row r="18419" spans="1:18" x14ac:dyDescent="0.25">
      <c r="A18419">
        <v>7.5880785863121805E+17</v>
      </c>
      <c r="B18419" t="s">
        <v>22063</v>
      </c>
      <c r="C18419">
        <v>197552084</v>
      </c>
      <c r="D18419" t="s">
        <v>18337</v>
      </c>
      <c r="E18419">
        <f t="shared" ca="1" si="287"/>
        <v>44</v>
      </c>
      <c r="F18419">
        <f>INDEX(ID_barrio!$A$2:$A$49,MATCH(G18419,ID_barrio!$B$2:$B$49,0))</f>
        <v>1</v>
      </c>
      <c r="G18419" t="s">
        <v>19</v>
      </c>
      <c r="H18419">
        <v>-34.5856803</v>
      </c>
      <c r="I18419">
        <v>-58.429207099999999</v>
      </c>
      <c r="J18419" t="s">
        <v>24</v>
      </c>
      <c r="K18419">
        <v>8571</v>
      </c>
      <c r="L18419">
        <v>1</v>
      </c>
      <c r="M18419">
        <v>0</v>
      </c>
      <c r="P18419">
        <v>21</v>
      </c>
      <c r="Q18419">
        <v>365</v>
      </c>
      <c r="R18419">
        <v>0</v>
      </c>
    </row>
    <row r="18420" spans="1:18" x14ac:dyDescent="0.25">
      <c r="A18420">
        <v>7.5881545541274701E+17</v>
      </c>
      <c r="B18420" t="s">
        <v>22064</v>
      </c>
      <c r="C18420">
        <v>439378810</v>
      </c>
      <c r="D18420" t="s">
        <v>159</v>
      </c>
      <c r="E18420">
        <f t="shared" ca="1" si="287"/>
        <v>51</v>
      </c>
      <c r="F18420">
        <f>INDEX(ID_barrio!$A$2:$A$49,MATCH(G18420,ID_barrio!$B$2:$B$49,0))</f>
        <v>5</v>
      </c>
      <c r="G18420" t="s">
        <v>38</v>
      </c>
      <c r="H18420">
        <v>-34.604437799999999</v>
      </c>
      <c r="I18420">
        <v>-58.387835000000003</v>
      </c>
      <c r="J18420" t="s">
        <v>20</v>
      </c>
      <c r="K18420">
        <v>5096</v>
      </c>
      <c r="L18420">
        <v>2</v>
      </c>
      <c r="M18420">
        <v>5</v>
      </c>
      <c r="N18420">
        <v>44914</v>
      </c>
      <c r="O18420">
        <v>3.75</v>
      </c>
      <c r="P18420">
        <v>1</v>
      </c>
      <c r="Q18420">
        <v>353</v>
      </c>
      <c r="R18420">
        <v>5</v>
      </c>
    </row>
    <row r="18421" spans="1:18" x14ac:dyDescent="0.25">
      <c r="A18421">
        <v>7.5734689117772096E+17</v>
      </c>
      <c r="B18421" t="s">
        <v>16714</v>
      </c>
      <c r="C18421">
        <v>225599583</v>
      </c>
      <c r="D18421" t="s">
        <v>1184</v>
      </c>
      <c r="E18421">
        <f t="shared" ca="1" si="287"/>
        <v>76</v>
      </c>
      <c r="F18421">
        <f>INDEX(ID_barrio!$A$2:$A$49,MATCH(G18421,ID_barrio!$B$2:$B$49,0))</f>
        <v>1</v>
      </c>
      <c r="G18421" t="s">
        <v>19</v>
      </c>
      <c r="H18421">
        <v>-34.593361100000003</v>
      </c>
      <c r="I18421">
        <v>-58.428323599999999</v>
      </c>
      <c r="J18421" t="s">
        <v>20</v>
      </c>
      <c r="K18421">
        <v>8306</v>
      </c>
      <c r="L18421">
        <v>1</v>
      </c>
      <c r="M18421">
        <v>3</v>
      </c>
      <c r="N18421">
        <v>44906</v>
      </c>
      <c r="O18421">
        <v>2.73</v>
      </c>
      <c r="P18421">
        <v>2</v>
      </c>
      <c r="Q18421">
        <v>358</v>
      </c>
      <c r="R18421">
        <v>3</v>
      </c>
    </row>
    <row r="18422" spans="1:18" x14ac:dyDescent="0.25">
      <c r="A18422">
        <v>7.5514132036305306E+17</v>
      </c>
      <c r="B18422" t="s">
        <v>16715</v>
      </c>
      <c r="C18422">
        <v>169563066</v>
      </c>
      <c r="D18422" t="s">
        <v>1486</v>
      </c>
      <c r="E18422">
        <f t="shared" ca="1" si="287"/>
        <v>47</v>
      </c>
      <c r="F18422">
        <f>INDEX(ID_barrio!$A$2:$A$49,MATCH(G18422,ID_barrio!$B$2:$B$49,0))</f>
        <v>23</v>
      </c>
      <c r="G18422" t="s">
        <v>420</v>
      </c>
      <c r="H18422">
        <v>-34.60295</v>
      </c>
      <c r="I18422">
        <v>-58.512030000000003</v>
      </c>
      <c r="J18422" t="s">
        <v>20</v>
      </c>
      <c r="K18422">
        <v>6167</v>
      </c>
      <c r="L18422">
        <v>1</v>
      </c>
      <c r="M18422">
        <v>3</v>
      </c>
      <c r="N18422">
        <v>44899</v>
      </c>
      <c r="O18422">
        <v>2.14</v>
      </c>
      <c r="P18422">
        <v>1</v>
      </c>
      <c r="Q18422">
        <v>344</v>
      </c>
      <c r="R18422">
        <v>3</v>
      </c>
    </row>
    <row r="18423" spans="1:18" x14ac:dyDescent="0.25">
      <c r="A18423">
        <v>7.5885058521018202E+17</v>
      </c>
      <c r="B18423" t="s">
        <v>16716</v>
      </c>
      <c r="C18423">
        <v>62264611</v>
      </c>
      <c r="D18423" t="s">
        <v>181</v>
      </c>
      <c r="E18423">
        <f t="shared" ca="1" si="287"/>
        <v>31</v>
      </c>
      <c r="F18423">
        <f>INDEX(ID_barrio!$A$2:$A$49,MATCH(G18423,ID_barrio!$B$2:$B$49,0))</f>
        <v>18</v>
      </c>
      <c r="G18423" t="s">
        <v>177</v>
      </c>
      <c r="H18423">
        <v>-34.567509999999999</v>
      </c>
      <c r="I18423">
        <v>-58.454650000000001</v>
      </c>
      <c r="J18423" t="s">
        <v>20</v>
      </c>
      <c r="K18423">
        <v>8433</v>
      </c>
      <c r="L18423">
        <v>2</v>
      </c>
      <c r="M18423">
        <v>0</v>
      </c>
      <c r="P18423">
        <v>9</v>
      </c>
      <c r="Q18423">
        <v>79</v>
      </c>
      <c r="R18423">
        <v>0</v>
      </c>
    </row>
    <row r="18424" spans="1:18" x14ac:dyDescent="0.25">
      <c r="A18424">
        <v>7.5515801901955405E+17</v>
      </c>
      <c r="B18424" t="s">
        <v>16717</v>
      </c>
      <c r="C18424">
        <v>201402350</v>
      </c>
      <c r="D18424" t="s">
        <v>5260</v>
      </c>
      <c r="E18424">
        <f t="shared" ca="1" si="287"/>
        <v>69</v>
      </c>
      <c r="F18424">
        <f>INDEX(ID_barrio!$A$2:$A$49,MATCH(G18424,ID_barrio!$B$2:$B$49,0))</f>
        <v>1</v>
      </c>
      <c r="G18424" t="s">
        <v>19</v>
      </c>
      <c r="H18424">
        <v>-34.580840000000002</v>
      </c>
      <c r="I18424">
        <v>-58.434600000000003</v>
      </c>
      <c r="J18424" t="s">
        <v>20</v>
      </c>
      <c r="K18424">
        <v>5802</v>
      </c>
      <c r="L18424">
        <v>1</v>
      </c>
      <c r="M18424">
        <v>6</v>
      </c>
      <c r="N18424">
        <v>44923</v>
      </c>
      <c r="O18424">
        <v>5</v>
      </c>
      <c r="P18424">
        <v>43</v>
      </c>
      <c r="Q18424">
        <v>350</v>
      </c>
      <c r="R18424">
        <v>6</v>
      </c>
    </row>
    <row r="18425" spans="1:18" x14ac:dyDescent="0.25">
      <c r="A18425">
        <v>7.5888497736211098E+17</v>
      </c>
      <c r="B18425" t="s">
        <v>16718</v>
      </c>
      <c r="C18425">
        <v>62264611</v>
      </c>
      <c r="D18425" t="s">
        <v>181</v>
      </c>
      <c r="E18425">
        <f t="shared" ca="1" si="287"/>
        <v>43</v>
      </c>
      <c r="F18425">
        <f>INDEX(ID_barrio!$A$2:$A$49,MATCH(G18425,ID_barrio!$B$2:$B$49,0))</f>
        <v>12</v>
      </c>
      <c r="G18425" t="s">
        <v>87</v>
      </c>
      <c r="H18425">
        <v>-34.567570000000003</v>
      </c>
      <c r="I18425">
        <v>-58.454920000000001</v>
      </c>
      <c r="J18425" t="s">
        <v>20</v>
      </c>
      <c r="K18425">
        <v>13117</v>
      </c>
      <c r="L18425">
        <v>2</v>
      </c>
      <c r="M18425">
        <v>2</v>
      </c>
      <c r="N18425">
        <v>44911</v>
      </c>
      <c r="O18425">
        <v>1.82</v>
      </c>
      <c r="P18425">
        <v>9</v>
      </c>
      <c r="Q18425">
        <v>86</v>
      </c>
      <c r="R18425">
        <v>2</v>
      </c>
    </row>
    <row r="18426" spans="1:18" x14ac:dyDescent="0.25">
      <c r="A18426">
        <v>7.5891674245296998E+17</v>
      </c>
      <c r="B18426" t="s">
        <v>22065</v>
      </c>
      <c r="C18426">
        <v>487454828</v>
      </c>
      <c r="D18426" t="s">
        <v>16710</v>
      </c>
      <c r="E18426">
        <f t="shared" ca="1" si="287"/>
        <v>44</v>
      </c>
      <c r="F18426">
        <f>INDEX(ID_barrio!$A$2:$A$49,MATCH(G18426,ID_barrio!$B$2:$B$49,0))</f>
        <v>6</v>
      </c>
      <c r="G18426" t="s">
        <v>43</v>
      </c>
      <c r="H18426">
        <v>-34.613</v>
      </c>
      <c r="I18426">
        <v>-58.41245</v>
      </c>
      <c r="J18426" t="s">
        <v>20</v>
      </c>
      <c r="K18426">
        <v>2643</v>
      </c>
      <c r="L18426">
        <v>1</v>
      </c>
      <c r="M18426">
        <v>0</v>
      </c>
      <c r="P18426">
        <v>4</v>
      </c>
      <c r="Q18426">
        <v>273</v>
      </c>
      <c r="R18426">
        <v>0</v>
      </c>
    </row>
    <row r="18427" spans="1:18" x14ac:dyDescent="0.25">
      <c r="A18427">
        <v>7.5735040622865702E+17</v>
      </c>
      <c r="B18427" t="s">
        <v>16719</v>
      </c>
      <c r="C18427">
        <v>478852036</v>
      </c>
      <c r="D18427" t="s">
        <v>372</v>
      </c>
      <c r="E18427">
        <f t="shared" ca="1" si="287"/>
        <v>64</v>
      </c>
      <c r="F18427">
        <f>INDEX(ID_barrio!$A$2:$A$49,MATCH(G18427,ID_barrio!$B$2:$B$49,0))</f>
        <v>5</v>
      </c>
      <c r="G18427" t="s">
        <v>38</v>
      </c>
      <c r="H18427">
        <v>-34.600239999999999</v>
      </c>
      <c r="I18427">
        <v>-58.37068</v>
      </c>
      <c r="J18427" t="s">
        <v>20</v>
      </c>
      <c r="K18427">
        <v>9700</v>
      </c>
      <c r="L18427">
        <v>2</v>
      </c>
      <c r="M18427">
        <v>0</v>
      </c>
      <c r="P18427">
        <v>1</v>
      </c>
      <c r="Q18427">
        <v>331</v>
      </c>
      <c r="R18427">
        <v>0</v>
      </c>
    </row>
    <row r="18428" spans="1:18" x14ac:dyDescent="0.25">
      <c r="A18428">
        <v>7.5926056675597299E+17</v>
      </c>
      <c r="B18428" t="s">
        <v>22066</v>
      </c>
      <c r="C18428">
        <v>87390099</v>
      </c>
      <c r="D18428" t="s">
        <v>93</v>
      </c>
      <c r="E18428">
        <f t="shared" ca="1" si="287"/>
        <v>34</v>
      </c>
      <c r="F18428">
        <f>INDEX(ID_barrio!$A$2:$A$49,MATCH(G18428,ID_barrio!$B$2:$B$49,0))</f>
        <v>26</v>
      </c>
      <c r="G18428" t="s">
        <v>487</v>
      </c>
      <c r="H18428">
        <v>-34.642159999999997</v>
      </c>
      <c r="I18428">
        <v>-58.491849999999999</v>
      </c>
      <c r="J18428" t="s">
        <v>20</v>
      </c>
      <c r="K18428">
        <v>6167</v>
      </c>
      <c r="L18428">
        <v>3</v>
      </c>
      <c r="M18428">
        <v>0</v>
      </c>
      <c r="P18428">
        <v>2</v>
      </c>
      <c r="Q18428">
        <v>294</v>
      </c>
      <c r="R18428">
        <v>0</v>
      </c>
    </row>
    <row r="18429" spans="1:18" x14ac:dyDescent="0.25">
      <c r="A18429">
        <v>7.5735163747614195E+17</v>
      </c>
      <c r="B18429" t="s">
        <v>9344</v>
      </c>
      <c r="C18429">
        <v>477011618</v>
      </c>
      <c r="D18429" t="s">
        <v>16098</v>
      </c>
      <c r="E18429">
        <f t="shared" ca="1" si="287"/>
        <v>65</v>
      </c>
      <c r="F18429">
        <f>INDEX(ID_barrio!$A$2:$A$49,MATCH(G18429,ID_barrio!$B$2:$B$49,0))</f>
        <v>1</v>
      </c>
      <c r="G18429" t="s">
        <v>19</v>
      </c>
      <c r="H18429">
        <v>-34.585569999999997</v>
      </c>
      <c r="I18429">
        <v>-58.440309999999997</v>
      </c>
      <c r="J18429" t="s">
        <v>20</v>
      </c>
      <c r="K18429">
        <v>8004</v>
      </c>
      <c r="L18429">
        <v>1</v>
      </c>
      <c r="M18429">
        <v>7</v>
      </c>
      <c r="N18429">
        <v>44901</v>
      </c>
      <c r="O18429">
        <v>4.47</v>
      </c>
      <c r="P18429">
        <v>4</v>
      </c>
      <c r="Q18429">
        <v>350</v>
      </c>
      <c r="R18429">
        <v>7</v>
      </c>
    </row>
    <row r="18430" spans="1:18" x14ac:dyDescent="0.25">
      <c r="A18430">
        <v>7.6069950282741901E+17</v>
      </c>
      <c r="B18430" t="s">
        <v>22067</v>
      </c>
      <c r="C18430">
        <v>11359831</v>
      </c>
      <c r="D18430" t="s">
        <v>159</v>
      </c>
      <c r="E18430">
        <f t="shared" ca="1" si="287"/>
        <v>31</v>
      </c>
      <c r="F18430">
        <f>INDEX(ID_barrio!$A$2:$A$49,MATCH(G18430,ID_barrio!$B$2:$B$49,0))</f>
        <v>34</v>
      </c>
      <c r="G18430" t="s">
        <v>2289</v>
      </c>
      <c r="H18430">
        <v>-34.599139999999998</v>
      </c>
      <c r="I18430">
        <v>-58.465739999999997</v>
      </c>
      <c r="J18430" t="s">
        <v>24</v>
      </c>
      <c r="K18430">
        <v>9691</v>
      </c>
      <c r="L18430">
        <v>1</v>
      </c>
      <c r="M18430">
        <v>1</v>
      </c>
      <c r="N18430">
        <v>44904</v>
      </c>
      <c r="O18430">
        <v>1</v>
      </c>
      <c r="P18430">
        <v>1</v>
      </c>
      <c r="Q18430">
        <v>59</v>
      </c>
      <c r="R18430">
        <v>1</v>
      </c>
    </row>
    <row r="18431" spans="1:18" x14ac:dyDescent="0.25">
      <c r="A18431">
        <v>7.6072260447820902E+17</v>
      </c>
      <c r="B18431" t="s">
        <v>16720</v>
      </c>
      <c r="C18431">
        <v>150821084</v>
      </c>
      <c r="D18431" t="s">
        <v>10761</v>
      </c>
      <c r="E18431">
        <f t="shared" ca="1" si="287"/>
        <v>65</v>
      </c>
      <c r="F18431">
        <f>INDEX(ID_barrio!$A$2:$A$49,MATCH(G18431,ID_barrio!$B$2:$B$49,0))</f>
        <v>9</v>
      </c>
      <c r="G18431" t="s">
        <v>55</v>
      </c>
      <c r="H18431">
        <v>-34.622920000000001</v>
      </c>
      <c r="I18431">
        <v>-58.389420000000001</v>
      </c>
      <c r="J18431" t="s">
        <v>24</v>
      </c>
      <c r="K18431">
        <v>2971</v>
      </c>
      <c r="L18431">
        <v>1</v>
      </c>
      <c r="M18431">
        <v>0</v>
      </c>
      <c r="P18431">
        <v>2</v>
      </c>
      <c r="Q18431">
        <v>90</v>
      </c>
      <c r="R18431">
        <v>0</v>
      </c>
    </row>
    <row r="18432" spans="1:18" x14ac:dyDescent="0.25">
      <c r="A18432">
        <v>7.5926475463442304E+17</v>
      </c>
      <c r="B18432" t="s">
        <v>16721</v>
      </c>
      <c r="C18432">
        <v>116752887</v>
      </c>
      <c r="D18432" t="s">
        <v>171</v>
      </c>
      <c r="E18432">
        <f t="shared" ca="1" si="287"/>
        <v>37</v>
      </c>
      <c r="F18432">
        <f>INDEX(ID_barrio!$A$2:$A$49,MATCH(G18432,ID_barrio!$B$2:$B$49,0))</f>
        <v>1</v>
      </c>
      <c r="G18432" t="s">
        <v>19</v>
      </c>
      <c r="H18432">
        <v>-34.58419</v>
      </c>
      <c r="I18432">
        <v>-58.421840000000003</v>
      </c>
      <c r="J18432" t="s">
        <v>20</v>
      </c>
      <c r="K18432">
        <v>17619</v>
      </c>
      <c r="L18432">
        <v>3</v>
      </c>
      <c r="M18432">
        <v>0</v>
      </c>
      <c r="P18432">
        <v>2</v>
      </c>
      <c r="Q18432">
        <v>362</v>
      </c>
      <c r="R18432">
        <v>0</v>
      </c>
    </row>
    <row r="18433" spans="1:18" x14ac:dyDescent="0.25">
      <c r="A18433">
        <v>7.5926612307332301E+17</v>
      </c>
      <c r="B18433" t="s">
        <v>16722</v>
      </c>
      <c r="C18433">
        <v>447453661</v>
      </c>
      <c r="D18433" t="s">
        <v>12265</v>
      </c>
      <c r="E18433">
        <f t="shared" ca="1" si="287"/>
        <v>52</v>
      </c>
      <c r="F18433">
        <f>INDEX(ID_barrio!$A$2:$A$49,MATCH(G18433,ID_barrio!$B$2:$B$49,0))</f>
        <v>1</v>
      </c>
      <c r="G18433" t="s">
        <v>19</v>
      </c>
      <c r="H18433">
        <v>-34.584519999999998</v>
      </c>
      <c r="I18433">
        <v>-58.433199999999999</v>
      </c>
      <c r="J18433" t="s">
        <v>20</v>
      </c>
      <c r="K18433">
        <v>6519</v>
      </c>
      <c r="L18433">
        <v>30</v>
      </c>
      <c r="M18433">
        <v>0</v>
      </c>
      <c r="P18433">
        <v>4</v>
      </c>
      <c r="Q18433">
        <v>339</v>
      </c>
      <c r="R18433">
        <v>0</v>
      </c>
    </row>
    <row r="18434" spans="1:18" x14ac:dyDescent="0.25">
      <c r="A18434">
        <v>7.5931076932217306E+17</v>
      </c>
      <c r="B18434" t="s">
        <v>16723</v>
      </c>
      <c r="C18434">
        <v>447453661</v>
      </c>
      <c r="D18434" t="s">
        <v>12265</v>
      </c>
      <c r="E18434">
        <f t="shared" ca="1" si="287"/>
        <v>64</v>
      </c>
      <c r="F18434">
        <f>INDEX(ID_barrio!$A$2:$A$49,MATCH(G18434,ID_barrio!$B$2:$B$49,0))</f>
        <v>1</v>
      </c>
      <c r="G18434" t="s">
        <v>19</v>
      </c>
      <c r="H18434">
        <v>-34.584899999999998</v>
      </c>
      <c r="I18434">
        <v>-58.433300000000003</v>
      </c>
      <c r="J18434" t="s">
        <v>20</v>
      </c>
      <c r="K18434">
        <v>6519</v>
      </c>
      <c r="L18434">
        <v>30</v>
      </c>
      <c r="M18434">
        <v>0</v>
      </c>
      <c r="P18434">
        <v>4</v>
      </c>
      <c r="Q18434">
        <v>292</v>
      </c>
      <c r="R18434">
        <v>0</v>
      </c>
    </row>
    <row r="18435" spans="1:18" x14ac:dyDescent="0.25">
      <c r="A18435">
        <v>7.6072528268468698E+17</v>
      </c>
      <c r="B18435" t="s">
        <v>16724</v>
      </c>
      <c r="C18435">
        <v>485659911</v>
      </c>
      <c r="D18435" t="s">
        <v>590</v>
      </c>
      <c r="E18435">
        <f t="shared" ref="E18435:E18498" ca="1" si="288">RANDBETWEEN(28,79)</f>
        <v>42</v>
      </c>
      <c r="F18435">
        <f>INDEX(ID_barrio!$A$2:$A$49,MATCH(G18435,ID_barrio!$B$2:$B$49,0))</f>
        <v>1</v>
      </c>
      <c r="G18435" t="s">
        <v>19</v>
      </c>
      <c r="H18435">
        <v>-34.582459999999998</v>
      </c>
      <c r="I18435">
        <v>-58.428249999999998</v>
      </c>
      <c r="J18435" t="s">
        <v>20</v>
      </c>
      <c r="K18435">
        <v>19000</v>
      </c>
      <c r="L18435">
        <v>1</v>
      </c>
      <c r="M18435">
        <v>0</v>
      </c>
      <c r="P18435">
        <v>2</v>
      </c>
      <c r="Q18435">
        <v>365</v>
      </c>
      <c r="R18435">
        <v>0</v>
      </c>
    </row>
    <row r="18436" spans="1:18" x14ac:dyDescent="0.25">
      <c r="A18436">
        <v>7.5735184764734298E+17</v>
      </c>
      <c r="B18436" t="s">
        <v>16725</v>
      </c>
      <c r="C18436">
        <v>487207520</v>
      </c>
      <c r="D18436" t="s">
        <v>391</v>
      </c>
      <c r="E18436">
        <f t="shared" ca="1" si="288"/>
        <v>73</v>
      </c>
      <c r="F18436">
        <f>INDEX(ID_barrio!$A$2:$A$49,MATCH(G18436,ID_barrio!$B$2:$B$49,0))</f>
        <v>1</v>
      </c>
      <c r="G18436" t="s">
        <v>19</v>
      </c>
      <c r="H18436">
        <v>-34.579259499999999</v>
      </c>
      <c r="I18436">
        <v>-58.440195799999898</v>
      </c>
      <c r="J18436" t="s">
        <v>20</v>
      </c>
      <c r="K18436">
        <v>10924</v>
      </c>
      <c r="L18436">
        <v>7</v>
      </c>
      <c r="M18436">
        <v>1</v>
      </c>
      <c r="N18436">
        <v>44917</v>
      </c>
      <c r="O18436">
        <v>1</v>
      </c>
      <c r="P18436">
        <v>1</v>
      </c>
      <c r="Q18436">
        <v>351</v>
      </c>
      <c r="R18436">
        <v>1</v>
      </c>
    </row>
    <row r="18437" spans="1:18" x14ac:dyDescent="0.25">
      <c r="A18437">
        <v>7.5931488220620595E+17</v>
      </c>
      <c r="B18437" t="s">
        <v>16726</v>
      </c>
      <c r="C18437">
        <v>344599</v>
      </c>
      <c r="D18437" t="s">
        <v>189</v>
      </c>
      <c r="E18437">
        <f t="shared" ca="1" si="288"/>
        <v>32</v>
      </c>
      <c r="F18437">
        <f>INDEX(ID_barrio!$A$2:$A$49,MATCH(G18437,ID_barrio!$B$2:$B$49,0))</f>
        <v>12</v>
      </c>
      <c r="G18437" t="s">
        <v>87</v>
      </c>
      <c r="H18437">
        <v>-34.562440000000002</v>
      </c>
      <c r="I18437">
        <v>-58.466610000000003</v>
      </c>
      <c r="J18437" t="s">
        <v>20</v>
      </c>
      <c r="K18437">
        <v>11504</v>
      </c>
      <c r="L18437">
        <v>4</v>
      </c>
      <c r="M18437">
        <v>0</v>
      </c>
      <c r="P18437">
        <v>8</v>
      </c>
      <c r="Q18437">
        <v>157</v>
      </c>
      <c r="R18437">
        <v>0</v>
      </c>
    </row>
    <row r="18438" spans="1:18" x14ac:dyDescent="0.25">
      <c r="A18438">
        <v>7.5932720724001101E+17</v>
      </c>
      <c r="B18438" t="s">
        <v>16727</v>
      </c>
      <c r="C18438">
        <v>27534157</v>
      </c>
      <c r="D18438" t="s">
        <v>1605</v>
      </c>
      <c r="E18438">
        <f t="shared" ca="1" si="288"/>
        <v>78</v>
      </c>
      <c r="F18438">
        <f>INDEX(ID_barrio!$A$2:$A$49,MATCH(G18438,ID_barrio!$B$2:$B$49,0))</f>
        <v>1</v>
      </c>
      <c r="G18438" t="s">
        <v>19</v>
      </c>
      <c r="H18438">
        <v>-34.570584199999999</v>
      </c>
      <c r="I18438">
        <v>-58.434691700000002</v>
      </c>
      <c r="J18438" t="s">
        <v>20</v>
      </c>
      <c r="K18438">
        <v>6380</v>
      </c>
      <c r="L18438">
        <v>3</v>
      </c>
      <c r="M18438">
        <v>0</v>
      </c>
      <c r="P18438">
        <v>1</v>
      </c>
      <c r="Q18438">
        <v>47</v>
      </c>
      <c r="R18438">
        <v>0</v>
      </c>
    </row>
    <row r="18439" spans="1:18" x14ac:dyDescent="0.25">
      <c r="A18439">
        <v>7.5735581431151398E+17</v>
      </c>
      <c r="B18439" t="s">
        <v>16728</v>
      </c>
      <c r="C18439">
        <v>117257618</v>
      </c>
      <c r="D18439" t="s">
        <v>578</v>
      </c>
      <c r="E18439">
        <f t="shared" ca="1" si="288"/>
        <v>55</v>
      </c>
      <c r="F18439">
        <f>INDEX(ID_barrio!$A$2:$A$49,MATCH(G18439,ID_barrio!$B$2:$B$49,0))</f>
        <v>1</v>
      </c>
      <c r="G18439" t="s">
        <v>19</v>
      </c>
      <c r="H18439">
        <v>-34.580289999999998</v>
      </c>
      <c r="I18439">
        <v>-58.433309999999999</v>
      </c>
      <c r="J18439" t="s">
        <v>20</v>
      </c>
      <c r="K18439">
        <v>13242</v>
      </c>
      <c r="L18439">
        <v>5</v>
      </c>
      <c r="M18439">
        <v>2</v>
      </c>
      <c r="N18439">
        <v>44916</v>
      </c>
      <c r="O18439">
        <v>2</v>
      </c>
      <c r="P18439">
        <v>2</v>
      </c>
      <c r="Q18439">
        <v>326</v>
      </c>
      <c r="R18439">
        <v>2</v>
      </c>
    </row>
    <row r="18440" spans="1:18" x14ac:dyDescent="0.25">
      <c r="A18440">
        <v>7.6073634224369101E+17</v>
      </c>
      <c r="B18440" t="s">
        <v>16729</v>
      </c>
      <c r="C18440">
        <v>6872637</v>
      </c>
      <c r="D18440" t="s">
        <v>984</v>
      </c>
      <c r="E18440">
        <f t="shared" ca="1" si="288"/>
        <v>69</v>
      </c>
      <c r="F18440">
        <f>INDEX(ID_barrio!$A$2:$A$49,MATCH(G18440,ID_barrio!$B$2:$B$49,0))</f>
        <v>7</v>
      </c>
      <c r="G18440" t="s">
        <v>45</v>
      </c>
      <c r="H18440">
        <v>-34.590110000000003</v>
      </c>
      <c r="I18440">
        <v>-58.396239999999999</v>
      </c>
      <c r="J18440" t="s">
        <v>20</v>
      </c>
      <c r="K18440">
        <v>6167</v>
      </c>
      <c r="L18440">
        <v>2</v>
      </c>
      <c r="M18440">
        <v>3</v>
      </c>
      <c r="N18440">
        <v>44906</v>
      </c>
      <c r="O18440">
        <v>2.31</v>
      </c>
      <c r="P18440">
        <v>6</v>
      </c>
      <c r="Q18440">
        <v>361</v>
      </c>
      <c r="R18440">
        <v>3</v>
      </c>
    </row>
    <row r="18441" spans="1:18" x14ac:dyDescent="0.25">
      <c r="A18441">
        <v>7.5932812062297306E+17</v>
      </c>
      <c r="B18441" t="s">
        <v>16730</v>
      </c>
      <c r="C18441">
        <v>483433340</v>
      </c>
      <c r="D18441" t="s">
        <v>768</v>
      </c>
      <c r="E18441">
        <f t="shared" ca="1" si="288"/>
        <v>32</v>
      </c>
      <c r="F18441">
        <f>INDEX(ID_barrio!$A$2:$A$49,MATCH(G18441,ID_barrio!$B$2:$B$49,0))</f>
        <v>1</v>
      </c>
      <c r="G18441" t="s">
        <v>19</v>
      </c>
      <c r="H18441">
        <v>-34.572130000000001</v>
      </c>
      <c r="I18441">
        <v>-58.42342</v>
      </c>
      <c r="J18441" t="s">
        <v>20</v>
      </c>
      <c r="K18441">
        <v>8281</v>
      </c>
      <c r="L18441">
        <v>1</v>
      </c>
      <c r="M18441">
        <v>3</v>
      </c>
      <c r="N18441">
        <v>44914</v>
      </c>
      <c r="O18441">
        <v>3</v>
      </c>
      <c r="P18441">
        <v>1</v>
      </c>
      <c r="Q18441">
        <v>177</v>
      </c>
      <c r="R18441">
        <v>3</v>
      </c>
    </row>
    <row r="18442" spans="1:18" x14ac:dyDescent="0.25">
      <c r="A18442">
        <v>7.5738122109141197E+17</v>
      </c>
      <c r="B18442" t="s">
        <v>16731</v>
      </c>
      <c r="C18442">
        <v>49480723</v>
      </c>
      <c r="D18442" t="s">
        <v>2342</v>
      </c>
      <c r="E18442">
        <f t="shared" ca="1" si="288"/>
        <v>37</v>
      </c>
      <c r="F18442">
        <f>INDEX(ID_barrio!$A$2:$A$49,MATCH(G18442,ID_barrio!$B$2:$B$49,0))</f>
        <v>16</v>
      </c>
      <c r="G18442" t="s">
        <v>135</v>
      </c>
      <c r="H18442">
        <v>-34.629395600000002</v>
      </c>
      <c r="I18442">
        <v>-58.438588000000003</v>
      </c>
      <c r="J18442" t="s">
        <v>20</v>
      </c>
      <c r="K18442">
        <v>10824</v>
      </c>
      <c r="L18442">
        <v>1</v>
      </c>
      <c r="M18442">
        <v>2</v>
      </c>
      <c r="N18442">
        <v>44917</v>
      </c>
      <c r="O18442">
        <v>1.5</v>
      </c>
      <c r="P18442">
        <v>50</v>
      </c>
      <c r="Q18442">
        <v>365</v>
      </c>
      <c r="R18442">
        <v>2</v>
      </c>
    </row>
    <row r="18443" spans="1:18" x14ac:dyDescent="0.25">
      <c r="A18443">
        <v>7.5932877817187098E+17</v>
      </c>
      <c r="B18443" t="s">
        <v>16732</v>
      </c>
      <c r="C18443">
        <v>447453661</v>
      </c>
      <c r="D18443" t="s">
        <v>12265</v>
      </c>
      <c r="E18443">
        <f t="shared" ca="1" si="288"/>
        <v>48</v>
      </c>
      <c r="F18443">
        <f>INDEX(ID_barrio!$A$2:$A$49,MATCH(G18443,ID_barrio!$B$2:$B$49,0))</f>
        <v>7</v>
      </c>
      <c r="G18443" t="s">
        <v>45</v>
      </c>
      <c r="H18443">
        <v>-34.593870000000003</v>
      </c>
      <c r="I18443">
        <v>-58.414119999999997</v>
      </c>
      <c r="J18443" t="s">
        <v>20</v>
      </c>
      <c r="K18443">
        <v>7929</v>
      </c>
      <c r="L18443">
        <v>19</v>
      </c>
      <c r="M18443">
        <v>0</v>
      </c>
      <c r="P18443">
        <v>4</v>
      </c>
      <c r="Q18443">
        <v>349</v>
      </c>
      <c r="R18443">
        <v>0</v>
      </c>
    </row>
    <row r="18444" spans="1:18" x14ac:dyDescent="0.25">
      <c r="A18444">
        <v>7.6077366955813094E+17</v>
      </c>
      <c r="B18444" t="s">
        <v>16733</v>
      </c>
      <c r="C18444">
        <v>487825623</v>
      </c>
      <c r="D18444" t="s">
        <v>2050</v>
      </c>
      <c r="E18444">
        <f t="shared" ca="1" si="288"/>
        <v>54</v>
      </c>
      <c r="F18444">
        <f>INDEX(ID_barrio!$A$2:$A$49,MATCH(G18444,ID_barrio!$B$2:$B$49,0))</f>
        <v>1</v>
      </c>
      <c r="G18444" t="s">
        <v>19</v>
      </c>
      <c r="H18444">
        <v>-34.568939999999998</v>
      </c>
      <c r="I18444">
        <v>-58.44415</v>
      </c>
      <c r="J18444" t="s">
        <v>20</v>
      </c>
      <c r="K18444">
        <v>8961</v>
      </c>
      <c r="L18444">
        <v>5</v>
      </c>
      <c r="M18444">
        <v>1</v>
      </c>
      <c r="N18444">
        <v>44920</v>
      </c>
      <c r="O18444">
        <v>1</v>
      </c>
      <c r="P18444">
        <v>2</v>
      </c>
      <c r="Q18444">
        <v>346</v>
      </c>
      <c r="R18444">
        <v>1</v>
      </c>
    </row>
    <row r="18445" spans="1:18" x14ac:dyDescent="0.25">
      <c r="A18445">
        <v>7.6078255061297702E+17</v>
      </c>
      <c r="B18445" t="s">
        <v>22068</v>
      </c>
      <c r="C18445">
        <v>468059304</v>
      </c>
      <c r="D18445" t="s">
        <v>1184</v>
      </c>
      <c r="E18445">
        <f t="shared" ca="1" si="288"/>
        <v>64</v>
      </c>
      <c r="F18445">
        <f>INDEX(ID_barrio!$A$2:$A$49,MATCH(G18445,ID_barrio!$B$2:$B$49,0))</f>
        <v>6</v>
      </c>
      <c r="G18445" t="s">
        <v>43</v>
      </c>
      <c r="H18445">
        <v>-34.605060000000002</v>
      </c>
      <c r="I18445">
        <v>-58.394770000000001</v>
      </c>
      <c r="J18445" t="s">
        <v>20</v>
      </c>
      <c r="K18445">
        <v>8457</v>
      </c>
      <c r="L18445">
        <v>2</v>
      </c>
      <c r="M18445">
        <v>0</v>
      </c>
      <c r="P18445">
        <v>2</v>
      </c>
      <c r="Q18445">
        <v>270</v>
      </c>
      <c r="R18445">
        <v>0</v>
      </c>
    </row>
    <row r="18446" spans="1:18" x14ac:dyDescent="0.25">
      <c r="A18446">
        <v>7.5933133239466803E+17</v>
      </c>
      <c r="B18446" t="s">
        <v>16734</v>
      </c>
      <c r="C18446">
        <v>73453096</v>
      </c>
      <c r="D18446" t="s">
        <v>387</v>
      </c>
      <c r="E18446">
        <f t="shared" ca="1" si="288"/>
        <v>72</v>
      </c>
      <c r="F18446">
        <f>INDEX(ID_barrio!$A$2:$A$49,MATCH(G18446,ID_barrio!$B$2:$B$49,0))</f>
        <v>24</v>
      </c>
      <c r="G18446" t="s">
        <v>451</v>
      </c>
      <c r="H18446">
        <v>-34.623289999999997</v>
      </c>
      <c r="I18446">
        <v>-58.436190000000003</v>
      </c>
      <c r="J18446" t="s">
        <v>20</v>
      </c>
      <c r="K18446">
        <v>6519</v>
      </c>
      <c r="L18446">
        <v>3</v>
      </c>
      <c r="M18446">
        <v>2</v>
      </c>
      <c r="N18446">
        <v>44902</v>
      </c>
      <c r="O18446">
        <v>1.5</v>
      </c>
      <c r="P18446">
        <v>1</v>
      </c>
      <c r="Q18446">
        <v>358</v>
      </c>
      <c r="R18446">
        <v>2</v>
      </c>
    </row>
    <row r="18447" spans="1:18" x14ac:dyDescent="0.25">
      <c r="A18447">
        <v>7.6079244398646899E+17</v>
      </c>
      <c r="B18447" t="s">
        <v>16735</v>
      </c>
      <c r="C18447">
        <v>92568052</v>
      </c>
      <c r="D18447" t="s">
        <v>1532</v>
      </c>
      <c r="E18447">
        <f t="shared" ca="1" si="288"/>
        <v>45</v>
      </c>
      <c r="F18447">
        <f>INDEX(ID_barrio!$A$2:$A$49,MATCH(G18447,ID_barrio!$B$2:$B$49,0))</f>
        <v>8</v>
      </c>
      <c r="G18447" t="s">
        <v>48</v>
      </c>
      <c r="H18447">
        <v>-34.61497</v>
      </c>
      <c r="I18447">
        <v>-58.427509999999998</v>
      </c>
      <c r="J18447" t="s">
        <v>20</v>
      </c>
      <c r="K18447">
        <v>2995</v>
      </c>
      <c r="L18447">
        <v>3</v>
      </c>
      <c r="M18447">
        <v>4</v>
      </c>
      <c r="N18447">
        <v>44903</v>
      </c>
      <c r="O18447">
        <v>2.93</v>
      </c>
      <c r="P18447">
        <v>2</v>
      </c>
      <c r="Q18447">
        <v>323</v>
      </c>
      <c r="R18447">
        <v>4</v>
      </c>
    </row>
    <row r="18448" spans="1:18" x14ac:dyDescent="0.25">
      <c r="A18448">
        <v>7.6079843387752602E+17</v>
      </c>
      <c r="B18448" t="s">
        <v>16736</v>
      </c>
      <c r="C18448">
        <v>304388513</v>
      </c>
      <c r="D18448" t="s">
        <v>3058</v>
      </c>
      <c r="E18448">
        <f t="shared" ca="1" si="288"/>
        <v>30</v>
      </c>
      <c r="F18448">
        <f>INDEX(ID_barrio!$A$2:$A$49,MATCH(G18448,ID_barrio!$B$2:$B$49,0))</f>
        <v>5</v>
      </c>
      <c r="G18448" t="s">
        <v>38</v>
      </c>
      <c r="H18448">
        <v>-34.603160000000003</v>
      </c>
      <c r="I18448">
        <v>-58.379330000000003</v>
      </c>
      <c r="J18448" t="s">
        <v>20</v>
      </c>
      <c r="K18448">
        <v>10572</v>
      </c>
      <c r="L18448">
        <v>2</v>
      </c>
      <c r="M18448">
        <v>2</v>
      </c>
      <c r="N18448">
        <v>44902</v>
      </c>
      <c r="O18448">
        <v>2</v>
      </c>
      <c r="P18448">
        <v>1</v>
      </c>
      <c r="Q18448">
        <v>292</v>
      </c>
      <c r="R18448">
        <v>2</v>
      </c>
    </row>
    <row r="18449" spans="1:18" x14ac:dyDescent="0.25">
      <c r="A18449">
        <v>7.5738139452818202E+17</v>
      </c>
      <c r="B18449" t="s">
        <v>22069</v>
      </c>
      <c r="C18449">
        <v>12184801</v>
      </c>
      <c r="D18449" t="s">
        <v>811</v>
      </c>
      <c r="E18449">
        <f t="shared" ca="1" si="288"/>
        <v>45</v>
      </c>
      <c r="F18449">
        <f>INDEX(ID_barrio!$A$2:$A$49,MATCH(G18449,ID_barrio!$B$2:$B$49,0))</f>
        <v>7</v>
      </c>
      <c r="G18449" t="s">
        <v>45</v>
      </c>
      <c r="H18449">
        <v>-34.596922900000003</v>
      </c>
      <c r="I18449">
        <v>-58.388164500000002</v>
      </c>
      <c r="J18449" t="s">
        <v>20</v>
      </c>
      <c r="K18449">
        <v>9162</v>
      </c>
      <c r="L18449">
        <v>1</v>
      </c>
      <c r="M18449">
        <v>2</v>
      </c>
      <c r="N18449">
        <v>44923</v>
      </c>
      <c r="O18449">
        <v>1.5</v>
      </c>
      <c r="P18449">
        <v>1</v>
      </c>
      <c r="Q18449">
        <v>357</v>
      </c>
      <c r="R18449">
        <v>2</v>
      </c>
    </row>
    <row r="18450" spans="1:18" x14ac:dyDescent="0.25">
      <c r="A18450">
        <v>7.5739644341657101E+17</v>
      </c>
      <c r="B18450" t="s">
        <v>22070</v>
      </c>
      <c r="C18450">
        <v>99952072</v>
      </c>
      <c r="D18450" t="s">
        <v>926</v>
      </c>
      <c r="E18450">
        <f t="shared" ca="1" si="288"/>
        <v>77</v>
      </c>
      <c r="F18450">
        <f>INDEX(ID_barrio!$A$2:$A$49,MATCH(G18450,ID_barrio!$B$2:$B$49,0))</f>
        <v>1</v>
      </c>
      <c r="G18450" t="s">
        <v>19</v>
      </c>
      <c r="H18450">
        <v>-34.586039999999997</v>
      </c>
      <c r="I18450">
        <v>-58.424030000000002</v>
      </c>
      <c r="J18450" t="s">
        <v>20</v>
      </c>
      <c r="K18450">
        <v>8885</v>
      </c>
      <c r="L18450">
        <v>3</v>
      </c>
      <c r="M18450">
        <v>4</v>
      </c>
      <c r="N18450">
        <v>44910</v>
      </c>
      <c r="O18450">
        <v>2.93</v>
      </c>
      <c r="P18450">
        <v>22</v>
      </c>
      <c r="Q18450">
        <v>351</v>
      </c>
      <c r="R18450">
        <v>4</v>
      </c>
    </row>
    <row r="18451" spans="1:18" x14ac:dyDescent="0.25">
      <c r="A18451">
        <v>7.5741777667566298E+17</v>
      </c>
      <c r="B18451" t="s">
        <v>22071</v>
      </c>
      <c r="C18451">
        <v>219941584</v>
      </c>
      <c r="D18451" t="s">
        <v>15845</v>
      </c>
      <c r="E18451">
        <f t="shared" ca="1" si="288"/>
        <v>55</v>
      </c>
      <c r="F18451">
        <f>INDEX(ID_barrio!$A$2:$A$49,MATCH(G18451,ID_barrio!$B$2:$B$49,0))</f>
        <v>13</v>
      </c>
      <c r="G18451" t="s">
        <v>99</v>
      </c>
      <c r="H18451">
        <v>-34.594520000000003</v>
      </c>
      <c r="I18451">
        <v>-58.44558</v>
      </c>
      <c r="J18451" t="s">
        <v>20</v>
      </c>
      <c r="K18451">
        <v>11453</v>
      </c>
      <c r="L18451">
        <v>3</v>
      </c>
      <c r="M18451">
        <v>2</v>
      </c>
      <c r="N18451">
        <v>44886</v>
      </c>
      <c r="O18451">
        <v>1.28</v>
      </c>
      <c r="P18451">
        <v>12</v>
      </c>
      <c r="Q18451">
        <v>365</v>
      </c>
      <c r="R18451">
        <v>2</v>
      </c>
    </row>
    <row r="18452" spans="1:18" x14ac:dyDescent="0.25">
      <c r="A18452">
        <v>7.5936330063870502E+17</v>
      </c>
      <c r="B18452" t="s">
        <v>16737</v>
      </c>
      <c r="C18452">
        <v>98470308</v>
      </c>
      <c r="D18452" t="s">
        <v>71</v>
      </c>
      <c r="E18452">
        <f t="shared" ca="1" si="288"/>
        <v>40</v>
      </c>
      <c r="F18452">
        <f>INDEX(ID_barrio!$A$2:$A$49,MATCH(G18452,ID_barrio!$B$2:$B$49,0))</f>
        <v>7</v>
      </c>
      <c r="G18452" t="s">
        <v>45</v>
      </c>
      <c r="H18452">
        <v>-34.593960000000003</v>
      </c>
      <c r="I18452">
        <v>-58.412689999999998</v>
      </c>
      <c r="J18452" t="s">
        <v>20</v>
      </c>
      <c r="K18452">
        <v>5182</v>
      </c>
      <c r="L18452">
        <v>5</v>
      </c>
      <c r="M18452">
        <v>3</v>
      </c>
      <c r="N18452">
        <v>44909</v>
      </c>
      <c r="O18452">
        <v>2.31</v>
      </c>
      <c r="P18452">
        <v>1</v>
      </c>
      <c r="Q18452">
        <v>176</v>
      </c>
      <c r="R18452">
        <v>3</v>
      </c>
    </row>
    <row r="18453" spans="1:18" x14ac:dyDescent="0.25">
      <c r="A18453">
        <v>7.5742201283282906E+17</v>
      </c>
      <c r="B18453" t="s">
        <v>16738</v>
      </c>
      <c r="C18453">
        <v>364240211</v>
      </c>
      <c r="D18453" t="s">
        <v>2081</v>
      </c>
      <c r="E18453">
        <f t="shared" ca="1" si="288"/>
        <v>64</v>
      </c>
      <c r="F18453">
        <f>INDEX(ID_barrio!$A$2:$A$49,MATCH(G18453,ID_barrio!$B$2:$B$49,0))</f>
        <v>1</v>
      </c>
      <c r="G18453" t="s">
        <v>19</v>
      </c>
      <c r="H18453">
        <v>-34.579410000000003</v>
      </c>
      <c r="I18453">
        <v>-58.435519999999997</v>
      </c>
      <c r="J18453" t="s">
        <v>20</v>
      </c>
      <c r="K18453">
        <v>5991</v>
      </c>
      <c r="L18453">
        <v>2</v>
      </c>
      <c r="M18453">
        <v>3</v>
      </c>
      <c r="N18453">
        <v>44896</v>
      </c>
      <c r="O18453">
        <v>2.09</v>
      </c>
      <c r="P18453">
        <v>1</v>
      </c>
      <c r="Q18453">
        <v>78</v>
      </c>
      <c r="R18453">
        <v>3</v>
      </c>
    </row>
    <row r="18454" spans="1:18" x14ac:dyDescent="0.25">
      <c r="A18454">
        <v>7.6081081136370995E+17</v>
      </c>
      <c r="B18454" t="s">
        <v>16739</v>
      </c>
      <c r="C18454">
        <v>239999363</v>
      </c>
      <c r="D18454" t="s">
        <v>18225</v>
      </c>
      <c r="E18454">
        <f t="shared" ca="1" si="288"/>
        <v>30</v>
      </c>
      <c r="F18454">
        <f>INDEX(ID_barrio!$A$2:$A$49,MATCH(G18454,ID_barrio!$B$2:$B$49,0))</f>
        <v>4</v>
      </c>
      <c r="G18454" t="s">
        <v>35</v>
      </c>
      <c r="H18454">
        <v>-34.574300000000001</v>
      </c>
      <c r="I18454">
        <v>-58.474690000000002</v>
      </c>
      <c r="J18454" t="s">
        <v>20</v>
      </c>
      <c r="K18454">
        <v>9514</v>
      </c>
      <c r="L18454">
        <v>2</v>
      </c>
      <c r="M18454">
        <v>0</v>
      </c>
      <c r="P18454">
        <v>3</v>
      </c>
      <c r="Q18454">
        <v>143</v>
      </c>
      <c r="R18454">
        <v>0</v>
      </c>
    </row>
    <row r="18455" spans="1:18" x14ac:dyDescent="0.25">
      <c r="A18455">
        <v>7.5936757592342605E+17</v>
      </c>
      <c r="B18455" t="s">
        <v>16740</v>
      </c>
      <c r="C18455">
        <v>160785982</v>
      </c>
      <c r="D18455" t="s">
        <v>330</v>
      </c>
      <c r="E18455">
        <f t="shared" ca="1" si="288"/>
        <v>71</v>
      </c>
      <c r="F18455">
        <f>INDEX(ID_barrio!$A$2:$A$49,MATCH(G18455,ID_barrio!$B$2:$B$49,0))</f>
        <v>3</v>
      </c>
      <c r="G18455" t="s">
        <v>32</v>
      </c>
      <c r="H18455">
        <v>-34.613035168505597</v>
      </c>
      <c r="I18455">
        <v>-58.379072883484397</v>
      </c>
      <c r="J18455" t="s">
        <v>20</v>
      </c>
      <c r="K18455">
        <v>10094</v>
      </c>
      <c r="L18455">
        <v>1</v>
      </c>
      <c r="M18455">
        <v>6</v>
      </c>
      <c r="N18455">
        <v>44923</v>
      </c>
      <c r="O18455">
        <v>6</v>
      </c>
      <c r="P18455">
        <v>3</v>
      </c>
      <c r="Q18455">
        <v>357</v>
      </c>
      <c r="R18455">
        <v>6</v>
      </c>
    </row>
    <row r="18456" spans="1:18" x14ac:dyDescent="0.25">
      <c r="A18456">
        <v>7.6082542306618304E+17</v>
      </c>
      <c r="B18456" t="s">
        <v>16741</v>
      </c>
      <c r="C18456">
        <v>240810171</v>
      </c>
      <c r="D18456" t="s">
        <v>90</v>
      </c>
      <c r="E18456">
        <f t="shared" ca="1" si="288"/>
        <v>69</v>
      </c>
      <c r="F18456">
        <f>INDEX(ID_barrio!$A$2:$A$49,MATCH(G18456,ID_barrio!$B$2:$B$49,0))</f>
        <v>15</v>
      </c>
      <c r="G18456" t="s">
        <v>128</v>
      </c>
      <c r="H18456">
        <v>-34.596649999999997</v>
      </c>
      <c r="I18456">
        <v>-58.382069999999999</v>
      </c>
      <c r="J18456" t="s">
        <v>20</v>
      </c>
      <c r="K18456">
        <v>3524</v>
      </c>
      <c r="L18456">
        <v>2</v>
      </c>
      <c r="M18456">
        <v>4</v>
      </c>
      <c r="N18456">
        <v>44916</v>
      </c>
      <c r="O18456">
        <v>3.24</v>
      </c>
      <c r="P18456">
        <v>1</v>
      </c>
      <c r="Q18456">
        <v>349</v>
      </c>
      <c r="R18456">
        <v>4</v>
      </c>
    </row>
    <row r="18457" spans="1:18" x14ac:dyDescent="0.25">
      <c r="A18457">
        <v>7.59376024835184E+17</v>
      </c>
      <c r="B18457" t="s">
        <v>16742</v>
      </c>
      <c r="C18457">
        <v>6513992</v>
      </c>
      <c r="D18457" t="s">
        <v>165</v>
      </c>
      <c r="E18457">
        <f t="shared" ca="1" si="288"/>
        <v>74</v>
      </c>
      <c r="F18457">
        <f>INDEX(ID_barrio!$A$2:$A$49,MATCH(G18457,ID_barrio!$B$2:$B$49,0))</f>
        <v>5</v>
      </c>
      <c r="G18457" t="s">
        <v>38</v>
      </c>
      <c r="H18457">
        <v>-34.600105800000001</v>
      </c>
      <c r="I18457">
        <v>-58.375464399999998</v>
      </c>
      <c r="J18457" t="s">
        <v>20</v>
      </c>
      <c r="K18457">
        <v>4933</v>
      </c>
      <c r="L18457">
        <v>3</v>
      </c>
      <c r="M18457">
        <v>2</v>
      </c>
      <c r="N18457">
        <v>44904</v>
      </c>
      <c r="O18457">
        <v>2</v>
      </c>
      <c r="P18457">
        <v>1</v>
      </c>
      <c r="Q18457">
        <v>357</v>
      </c>
      <c r="R18457">
        <v>2</v>
      </c>
    </row>
    <row r="18458" spans="1:18" x14ac:dyDescent="0.25">
      <c r="A18458">
        <v>7.6085821727481395E+17</v>
      </c>
      <c r="B18458" t="s">
        <v>12414</v>
      </c>
      <c r="C18458">
        <v>487454828</v>
      </c>
      <c r="D18458" t="s">
        <v>16710</v>
      </c>
      <c r="E18458">
        <f t="shared" ca="1" si="288"/>
        <v>52</v>
      </c>
      <c r="F18458">
        <f>INDEX(ID_barrio!$A$2:$A$49,MATCH(G18458,ID_barrio!$B$2:$B$49,0))</f>
        <v>6</v>
      </c>
      <c r="G18458" t="s">
        <v>43</v>
      </c>
      <c r="H18458">
        <v>-34.611919999999998</v>
      </c>
      <c r="I18458">
        <v>-58.41066</v>
      </c>
      <c r="J18458" t="s">
        <v>20</v>
      </c>
      <c r="K18458">
        <v>10000</v>
      </c>
      <c r="L18458">
        <v>1</v>
      </c>
      <c r="M18458">
        <v>0</v>
      </c>
      <c r="P18458">
        <v>4</v>
      </c>
      <c r="Q18458">
        <v>365</v>
      </c>
      <c r="R18458">
        <v>0</v>
      </c>
    </row>
    <row r="18459" spans="1:18" x14ac:dyDescent="0.25">
      <c r="A18459">
        <v>7.5751940994849805E+17</v>
      </c>
      <c r="B18459" t="s">
        <v>11430</v>
      </c>
      <c r="C18459">
        <v>487238470</v>
      </c>
      <c r="D18459" t="s">
        <v>16743</v>
      </c>
      <c r="E18459">
        <f t="shared" ca="1" si="288"/>
        <v>77</v>
      </c>
      <c r="F18459">
        <f>INDEX(ID_barrio!$A$2:$A$49,MATCH(G18459,ID_barrio!$B$2:$B$49,0))</f>
        <v>6</v>
      </c>
      <c r="G18459" t="s">
        <v>43</v>
      </c>
      <c r="H18459">
        <v>-34.600540000000002</v>
      </c>
      <c r="I18459">
        <v>-58.402529999999999</v>
      </c>
      <c r="J18459" t="s">
        <v>20</v>
      </c>
      <c r="K18459">
        <v>20000</v>
      </c>
      <c r="L18459">
        <v>1</v>
      </c>
      <c r="M18459">
        <v>0</v>
      </c>
      <c r="P18459">
        <v>1</v>
      </c>
      <c r="Q18459">
        <v>365</v>
      </c>
      <c r="R18459">
        <v>0</v>
      </c>
    </row>
    <row r="18460" spans="1:18" x14ac:dyDescent="0.25">
      <c r="A18460">
        <v>7.5757738967651597E+17</v>
      </c>
      <c r="B18460" t="s">
        <v>16744</v>
      </c>
      <c r="C18460">
        <v>471332182</v>
      </c>
      <c r="D18460" t="s">
        <v>762</v>
      </c>
      <c r="E18460">
        <f t="shared" ca="1" si="288"/>
        <v>50</v>
      </c>
      <c r="F18460">
        <f>INDEX(ID_barrio!$A$2:$A$49,MATCH(G18460,ID_barrio!$B$2:$B$49,0))</f>
        <v>5</v>
      </c>
      <c r="G18460" t="s">
        <v>38</v>
      </c>
      <c r="H18460">
        <v>-34.599609999999998</v>
      </c>
      <c r="I18460">
        <v>-58.372790000000002</v>
      </c>
      <c r="J18460" t="s">
        <v>24</v>
      </c>
      <c r="K18460">
        <v>7048</v>
      </c>
      <c r="L18460">
        <v>1</v>
      </c>
      <c r="M18460">
        <v>8</v>
      </c>
      <c r="N18460">
        <v>44916</v>
      </c>
      <c r="O18460">
        <v>5.1100000000000003</v>
      </c>
      <c r="P18460">
        <v>1</v>
      </c>
      <c r="Q18460">
        <v>4</v>
      </c>
      <c r="R18460">
        <v>8</v>
      </c>
    </row>
    <row r="18461" spans="1:18" x14ac:dyDescent="0.25">
      <c r="A18461">
        <v>7.59389469143008E+17</v>
      </c>
      <c r="B18461" t="s">
        <v>16745</v>
      </c>
      <c r="C18461">
        <v>150750648</v>
      </c>
      <c r="D18461" t="s">
        <v>1302</v>
      </c>
      <c r="E18461">
        <f t="shared" ca="1" si="288"/>
        <v>73</v>
      </c>
      <c r="F18461">
        <f>INDEX(ID_barrio!$A$2:$A$49,MATCH(G18461,ID_barrio!$B$2:$B$49,0))</f>
        <v>24</v>
      </c>
      <c r="G18461" t="s">
        <v>451</v>
      </c>
      <c r="H18461">
        <v>-34.607700000000001</v>
      </c>
      <c r="I18461">
        <v>-58.431460000000001</v>
      </c>
      <c r="J18461" t="s">
        <v>20</v>
      </c>
      <c r="K18461">
        <v>4898</v>
      </c>
      <c r="L18461">
        <v>2</v>
      </c>
      <c r="M18461">
        <v>2</v>
      </c>
      <c r="N18461">
        <v>44917</v>
      </c>
      <c r="O18461">
        <v>1.58</v>
      </c>
      <c r="P18461">
        <v>1</v>
      </c>
      <c r="Q18461">
        <v>84</v>
      </c>
      <c r="R18461">
        <v>2</v>
      </c>
    </row>
    <row r="18462" spans="1:18" x14ac:dyDescent="0.25">
      <c r="A18462">
        <v>7.5774131713782502E+17</v>
      </c>
      <c r="B18462" t="s">
        <v>22072</v>
      </c>
      <c r="C18462">
        <v>300552800</v>
      </c>
      <c r="D18462" t="s">
        <v>88</v>
      </c>
      <c r="E18462">
        <f t="shared" ca="1" si="288"/>
        <v>58</v>
      </c>
      <c r="F18462">
        <f>INDEX(ID_barrio!$A$2:$A$49,MATCH(G18462,ID_barrio!$B$2:$B$49,0))</f>
        <v>10</v>
      </c>
      <c r="G18462" t="s">
        <v>72</v>
      </c>
      <c r="H18462">
        <v>-34.584104128807098</v>
      </c>
      <c r="I18462">
        <v>-58.445923179387997</v>
      </c>
      <c r="J18462" t="s">
        <v>20</v>
      </c>
      <c r="K18462">
        <v>7048</v>
      </c>
      <c r="L18462">
        <v>3</v>
      </c>
      <c r="M18462">
        <v>4</v>
      </c>
      <c r="N18462">
        <v>44911</v>
      </c>
      <c r="O18462">
        <v>2.67</v>
      </c>
      <c r="P18462">
        <v>6</v>
      </c>
      <c r="Q18462">
        <v>31</v>
      </c>
      <c r="R18462">
        <v>4</v>
      </c>
    </row>
    <row r="18463" spans="1:18" x14ac:dyDescent="0.25">
      <c r="A18463">
        <v>7.6085958436442394E+17</v>
      </c>
      <c r="B18463" t="s">
        <v>22073</v>
      </c>
      <c r="C18463">
        <v>487846159</v>
      </c>
      <c r="D18463" t="s">
        <v>599</v>
      </c>
      <c r="E18463">
        <f t="shared" ca="1" si="288"/>
        <v>79</v>
      </c>
      <c r="F18463">
        <f>INDEX(ID_barrio!$A$2:$A$49,MATCH(G18463,ID_barrio!$B$2:$B$49,0))</f>
        <v>1</v>
      </c>
      <c r="G18463" t="s">
        <v>19</v>
      </c>
      <c r="H18463">
        <v>-34.587066700000001</v>
      </c>
      <c r="I18463">
        <v>-58.412861499999998</v>
      </c>
      <c r="J18463" t="s">
        <v>20</v>
      </c>
      <c r="K18463">
        <v>7752</v>
      </c>
      <c r="L18463">
        <v>3</v>
      </c>
      <c r="M18463">
        <v>0</v>
      </c>
      <c r="P18463">
        <v>3</v>
      </c>
      <c r="Q18463">
        <v>179</v>
      </c>
      <c r="R18463">
        <v>0</v>
      </c>
    </row>
    <row r="18464" spans="1:18" x14ac:dyDescent="0.25">
      <c r="A18464">
        <v>7.5939478518341197E+17</v>
      </c>
      <c r="B18464" t="s">
        <v>16746</v>
      </c>
      <c r="C18464">
        <v>221761133</v>
      </c>
      <c r="D18464" t="s">
        <v>334</v>
      </c>
      <c r="E18464">
        <f t="shared" ca="1" si="288"/>
        <v>46</v>
      </c>
      <c r="F18464">
        <f>INDEX(ID_barrio!$A$2:$A$49,MATCH(G18464,ID_barrio!$B$2:$B$49,0))</f>
        <v>3</v>
      </c>
      <c r="G18464" t="s">
        <v>32</v>
      </c>
      <c r="H18464">
        <v>-34.6105673</v>
      </c>
      <c r="I18464">
        <v>-58.373364600000002</v>
      </c>
      <c r="J18464" t="s">
        <v>20</v>
      </c>
      <c r="K18464">
        <v>9691</v>
      </c>
      <c r="L18464">
        <v>20</v>
      </c>
      <c r="M18464">
        <v>0</v>
      </c>
      <c r="P18464">
        <v>1</v>
      </c>
      <c r="Q18464">
        <v>51</v>
      </c>
      <c r="R18464">
        <v>0</v>
      </c>
    </row>
    <row r="18465" spans="1:19" x14ac:dyDescent="0.25">
      <c r="A18465">
        <v>7.5774833865088896E+17</v>
      </c>
      <c r="B18465" t="s">
        <v>16747</v>
      </c>
      <c r="C18465">
        <v>229848656</v>
      </c>
      <c r="D18465" t="s">
        <v>12469</v>
      </c>
      <c r="E18465">
        <f t="shared" ca="1" si="288"/>
        <v>63</v>
      </c>
      <c r="F18465">
        <f>INDEX(ID_barrio!$A$2:$A$49,MATCH(G18465,ID_barrio!$B$2:$B$49,0))</f>
        <v>1</v>
      </c>
      <c r="G18465" t="s">
        <v>19</v>
      </c>
      <c r="H18465">
        <v>-34.580080000000002</v>
      </c>
      <c r="I18465">
        <v>-58.415520000000001</v>
      </c>
      <c r="J18465" t="s">
        <v>20</v>
      </c>
      <c r="K18465">
        <v>11956</v>
      </c>
      <c r="L18465">
        <v>1</v>
      </c>
      <c r="M18465">
        <v>8</v>
      </c>
      <c r="N18465">
        <v>44920</v>
      </c>
      <c r="O18465">
        <v>6.15</v>
      </c>
      <c r="P18465">
        <v>1</v>
      </c>
      <c r="Q18465">
        <v>47</v>
      </c>
      <c r="R18465">
        <v>8</v>
      </c>
    </row>
    <row r="18466" spans="1:19" x14ac:dyDescent="0.25">
      <c r="A18466">
        <v>7.5779046861312205E+17</v>
      </c>
      <c r="B18466" t="s">
        <v>16748</v>
      </c>
      <c r="C18466">
        <v>142274113</v>
      </c>
      <c r="D18466" t="s">
        <v>6483</v>
      </c>
      <c r="E18466">
        <f t="shared" ca="1" si="288"/>
        <v>29</v>
      </c>
      <c r="F18466">
        <f>INDEX(ID_barrio!$A$2:$A$49,MATCH(G18466,ID_barrio!$B$2:$B$49,0))</f>
        <v>1</v>
      </c>
      <c r="G18466" t="s">
        <v>19</v>
      </c>
      <c r="H18466">
        <v>-34.574269999999999</v>
      </c>
      <c r="I18466">
        <v>-58.442100000000003</v>
      </c>
      <c r="J18466" t="s">
        <v>20</v>
      </c>
      <c r="K18466">
        <v>21143</v>
      </c>
      <c r="L18466">
        <v>4</v>
      </c>
      <c r="M18466">
        <v>5</v>
      </c>
      <c r="N18466">
        <v>44910</v>
      </c>
      <c r="O18466">
        <v>3.33</v>
      </c>
      <c r="P18466">
        <v>25</v>
      </c>
      <c r="Q18466">
        <v>361</v>
      </c>
      <c r="R18466">
        <v>5</v>
      </c>
    </row>
    <row r="18467" spans="1:19" x14ac:dyDescent="0.25">
      <c r="A18467">
        <v>7.5940608108995098E+17</v>
      </c>
      <c r="B18467" t="s">
        <v>16749</v>
      </c>
      <c r="C18467">
        <v>182783736</v>
      </c>
      <c r="D18467" t="s">
        <v>197</v>
      </c>
      <c r="E18467">
        <f t="shared" ca="1" si="288"/>
        <v>32</v>
      </c>
      <c r="F18467">
        <f>INDEX(ID_barrio!$A$2:$A$49,MATCH(G18467,ID_barrio!$B$2:$B$49,0))</f>
        <v>8</v>
      </c>
      <c r="G18467" t="s">
        <v>48</v>
      </c>
      <c r="H18467">
        <v>-34.60013</v>
      </c>
      <c r="I18467">
        <v>-58.415930000000003</v>
      </c>
      <c r="J18467" t="s">
        <v>20</v>
      </c>
      <c r="K18467">
        <v>10572</v>
      </c>
      <c r="L18467">
        <v>20</v>
      </c>
      <c r="M18467">
        <v>0</v>
      </c>
      <c r="P18467">
        <v>3</v>
      </c>
      <c r="Q18467">
        <v>321</v>
      </c>
      <c r="R18467">
        <v>0</v>
      </c>
    </row>
    <row r="18468" spans="1:19" x14ac:dyDescent="0.25">
      <c r="A18468">
        <v>7.5940723767462899E+17</v>
      </c>
      <c r="B18468" t="s">
        <v>16750</v>
      </c>
      <c r="C18468">
        <v>219941584</v>
      </c>
      <c r="D18468" t="s">
        <v>15845</v>
      </c>
      <c r="E18468">
        <f t="shared" ca="1" si="288"/>
        <v>33</v>
      </c>
      <c r="F18468">
        <f>INDEX(ID_barrio!$A$2:$A$49,MATCH(G18468,ID_barrio!$B$2:$B$49,0))</f>
        <v>5</v>
      </c>
      <c r="G18468" t="s">
        <v>38</v>
      </c>
      <c r="H18468">
        <v>-34.606900000000003</v>
      </c>
      <c r="I18468">
        <v>-58.386040000000001</v>
      </c>
      <c r="J18468" t="s">
        <v>20</v>
      </c>
      <c r="K18468">
        <v>11101</v>
      </c>
      <c r="L18468">
        <v>3</v>
      </c>
      <c r="M18468">
        <v>0</v>
      </c>
      <c r="P18468">
        <v>12</v>
      </c>
      <c r="Q18468">
        <v>365</v>
      </c>
      <c r="R18468">
        <v>0</v>
      </c>
    </row>
    <row r="18469" spans="1:19" x14ac:dyDescent="0.25">
      <c r="A18469">
        <v>7.5941108367341402E+17</v>
      </c>
      <c r="B18469" t="s">
        <v>16751</v>
      </c>
      <c r="C18469">
        <v>219941584</v>
      </c>
      <c r="D18469" t="s">
        <v>15845</v>
      </c>
      <c r="E18469">
        <f t="shared" ca="1" si="288"/>
        <v>62</v>
      </c>
      <c r="F18469">
        <f>INDEX(ID_barrio!$A$2:$A$49,MATCH(G18469,ID_barrio!$B$2:$B$49,0))</f>
        <v>13</v>
      </c>
      <c r="G18469" t="s">
        <v>99</v>
      </c>
      <c r="H18469">
        <v>-34.60201</v>
      </c>
      <c r="I18469">
        <v>-58.439230000000002</v>
      </c>
      <c r="J18469" t="s">
        <v>20</v>
      </c>
      <c r="K18469">
        <v>12334</v>
      </c>
      <c r="L18469">
        <v>2</v>
      </c>
      <c r="M18469">
        <v>0</v>
      </c>
      <c r="P18469">
        <v>12</v>
      </c>
      <c r="Q18469">
        <v>365</v>
      </c>
      <c r="R18469">
        <v>0</v>
      </c>
    </row>
    <row r="18470" spans="1:19" x14ac:dyDescent="0.25">
      <c r="A18470">
        <v>7.5780174389673894E+17</v>
      </c>
      <c r="B18470" t="s">
        <v>16752</v>
      </c>
      <c r="C18470">
        <v>478660868</v>
      </c>
      <c r="D18470" t="s">
        <v>16753</v>
      </c>
      <c r="E18470">
        <f t="shared" ca="1" si="288"/>
        <v>44</v>
      </c>
      <c r="F18470">
        <f>INDEX(ID_barrio!$A$2:$A$49,MATCH(G18470,ID_barrio!$B$2:$B$49,0))</f>
        <v>7</v>
      </c>
      <c r="G18470" t="s">
        <v>45</v>
      </c>
      <c r="H18470">
        <v>-34.591924499999998</v>
      </c>
      <c r="I18470">
        <v>-58.407205500000003</v>
      </c>
      <c r="J18470" t="s">
        <v>20</v>
      </c>
      <c r="K18470">
        <v>11453</v>
      </c>
      <c r="L18470">
        <v>1</v>
      </c>
      <c r="M18470">
        <v>5</v>
      </c>
      <c r="N18470">
        <v>44907</v>
      </c>
      <c r="O18470">
        <v>4.55</v>
      </c>
      <c r="P18470">
        <v>3</v>
      </c>
      <c r="Q18470">
        <v>49</v>
      </c>
      <c r="R18470">
        <v>5</v>
      </c>
    </row>
    <row r="18471" spans="1:19" x14ac:dyDescent="0.25">
      <c r="A18471">
        <v>7.5783075562989901E+17</v>
      </c>
      <c r="B18471" t="s">
        <v>16754</v>
      </c>
      <c r="C18471">
        <v>51699880</v>
      </c>
      <c r="D18471" t="s">
        <v>380</v>
      </c>
      <c r="E18471">
        <f t="shared" ca="1" si="288"/>
        <v>54</v>
      </c>
      <c r="F18471">
        <f>INDEX(ID_barrio!$A$2:$A$49,MATCH(G18471,ID_barrio!$B$2:$B$49,0))</f>
        <v>13</v>
      </c>
      <c r="G18471" t="s">
        <v>99</v>
      </c>
      <c r="H18471">
        <v>-34.600929999999998</v>
      </c>
      <c r="I18471">
        <v>-58.439839999999997</v>
      </c>
      <c r="J18471" t="s">
        <v>20</v>
      </c>
      <c r="K18471">
        <v>9691</v>
      </c>
      <c r="L18471">
        <v>3</v>
      </c>
      <c r="M18471">
        <v>1</v>
      </c>
      <c r="N18471">
        <v>44914</v>
      </c>
      <c r="O18471">
        <v>1</v>
      </c>
      <c r="P18471">
        <v>59</v>
      </c>
      <c r="Q18471">
        <v>88</v>
      </c>
      <c r="R18471">
        <v>1</v>
      </c>
    </row>
    <row r="18472" spans="1:19" x14ac:dyDescent="0.25">
      <c r="A18472">
        <v>7.5942707305784205E+17</v>
      </c>
      <c r="B18472" t="s">
        <v>16755</v>
      </c>
      <c r="C18472">
        <v>11358025</v>
      </c>
      <c r="D18472" t="s">
        <v>334</v>
      </c>
      <c r="E18472">
        <f t="shared" ca="1" si="288"/>
        <v>68</v>
      </c>
      <c r="F18472">
        <f>INDEX(ID_barrio!$A$2:$A$49,MATCH(G18472,ID_barrio!$B$2:$B$49,0))</f>
        <v>10</v>
      </c>
      <c r="G18472" t="s">
        <v>72</v>
      </c>
      <c r="H18472">
        <v>-34.584137300000002</v>
      </c>
      <c r="I18472">
        <v>-58.446124500000003</v>
      </c>
      <c r="J18472" t="s">
        <v>20</v>
      </c>
      <c r="K18472">
        <v>7400</v>
      </c>
      <c r="L18472">
        <v>3</v>
      </c>
      <c r="M18472">
        <v>2</v>
      </c>
      <c r="N18472">
        <v>44885</v>
      </c>
      <c r="O18472">
        <v>1.43</v>
      </c>
      <c r="P18472">
        <v>2</v>
      </c>
      <c r="Q18472">
        <v>78</v>
      </c>
      <c r="R18472">
        <v>2</v>
      </c>
      <c r="S18472" t="s">
        <v>22074</v>
      </c>
    </row>
    <row r="18473" spans="1:19" x14ac:dyDescent="0.25">
      <c r="A18473">
        <v>7.5783371076930598E+17</v>
      </c>
      <c r="B18473" t="s">
        <v>16756</v>
      </c>
      <c r="C18473">
        <v>395006254</v>
      </c>
      <c r="D18473" t="s">
        <v>762</v>
      </c>
      <c r="E18473">
        <f t="shared" ca="1" si="288"/>
        <v>77</v>
      </c>
      <c r="F18473">
        <f>INDEX(ID_barrio!$A$2:$A$49,MATCH(G18473,ID_barrio!$B$2:$B$49,0))</f>
        <v>1</v>
      </c>
      <c r="G18473" t="s">
        <v>19</v>
      </c>
      <c r="H18473">
        <v>-34.575839999999999</v>
      </c>
      <c r="I18473">
        <v>-58.433937200000003</v>
      </c>
      <c r="J18473" t="s">
        <v>20</v>
      </c>
      <c r="K18473">
        <v>5110</v>
      </c>
      <c r="L18473">
        <v>2</v>
      </c>
      <c r="M18473">
        <v>1</v>
      </c>
      <c r="N18473">
        <v>44882</v>
      </c>
      <c r="O18473">
        <v>0.7</v>
      </c>
      <c r="P18473">
        <v>1</v>
      </c>
      <c r="Q18473">
        <v>321</v>
      </c>
      <c r="R18473">
        <v>1</v>
      </c>
    </row>
    <row r="18474" spans="1:19" x14ac:dyDescent="0.25">
      <c r="A18474">
        <v>7.6086048422746701E+17</v>
      </c>
      <c r="B18474" t="s">
        <v>22075</v>
      </c>
      <c r="C18474">
        <v>233159887</v>
      </c>
      <c r="D18474" t="s">
        <v>16757</v>
      </c>
      <c r="E18474">
        <f t="shared" ca="1" si="288"/>
        <v>30</v>
      </c>
      <c r="F18474">
        <f>INDEX(ID_barrio!$A$2:$A$49,MATCH(G18474,ID_barrio!$B$2:$B$49,0))</f>
        <v>6</v>
      </c>
      <c r="G18474" t="s">
        <v>43</v>
      </c>
      <c r="H18474">
        <v>-34.60371</v>
      </c>
      <c r="I18474">
        <v>-58.392760000000003</v>
      </c>
      <c r="J18474" t="s">
        <v>24</v>
      </c>
      <c r="K18474">
        <v>7000</v>
      </c>
      <c r="L18474">
        <v>3</v>
      </c>
      <c r="M18474">
        <v>0</v>
      </c>
      <c r="P18474">
        <v>2</v>
      </c>
      <c r="Q18474">
        <v>363</v>
      </c>
      <c r="R18474">
        <v>0</v>
      </c>
    </row>
    <row r="18475" spans="1:19" x14ac:dyDescent="0.25">
      <c r="A18475">
        <v>7.6087004529896205E+17</v>
      </c>
      <c r="B18475" t="s">
        <v>16758</v>
      </c>
      <c r="C18475">
        <v>487846159</v>
      </c>
      <c r="D18475" t="s">
        <v>599</v>
      </c>
      <c r="E18475">
        <f t="shared" ca="1" si="288"/>
        <v>34</v>
      </c>
      <c r="F18475">
        <f>INDEX(ID_barrio!$A$2:$A$49,MATCH(G18475,ID_barrio!$B$2:$B$49,0))</f>
        <v>1</v>
      </c>
      <c r="G18475" t="s">
        <v>19</v>
      </c>
      <c r="H18475">
        <v>-34.590012700000003</v>
      </c>
      <c r="I18475">
        <v>-58.413299599999903</v>
      </c>
      <c r="J18475" t="s">
        <v>20</v>
      </c>
      <c r="K18475">
        <v>7752</v>
      </c>
      <c r="L18475">
        <v>3</v>
      </c>
      <c r="M18475">
        <v>4</v>
      </c>
      <c r="N18475">
        <v>44911</v>
      </c>
      <c r="O18475">
        <v>3.08</v>
      </c>
      <c r="P18475">
        <v>3</v>
      </c>
      <c r="Q18475">
        <v>344</v>
      </c>
      <c r="R18475">
        <v>4</v>
      </c>
    </row>
    <row r="18476" spans="1:19" x14ac:dyDescent="0.25">
      <c r="A18476">
        <v>7.6089565882202202E+17</v>
      </c>
      <c r="B18476" t="s">
        <v>16759</v>
      </c>
      <c r="C18476">
        <v>487825623</v>
      </c>
      <c r="D18476" t="s">
        <v>2050</v>
      </c>
      <c r="E18476">
        <f t="shared" ca="1" si="288"/>
        <v>48</v>
      </c>
      <c r="F18476">
        <f>INDEX(ID_barrio!$A$2:$A$49,MATCH(G18476,ID_barrio!$B$2:$B$49,0))</f>
        <v>1</v>
      </c>
      <c r="G18476" t="s">
        <v>19</v>
      </c>
      <c r="H18476">
        <v>-34.569157599999997</v>
      </c>
      <c r="I18476">
        <v>-58.445093200000002</v>
      </c>
      <c r="J18476" t="s">
        <v>20</v>
      </c>
      <c r="K18476">
        <v>6671</v>
      </c>
      <c r="L18476">
        <v>5</v>
      </c>
      <c r="M18476">
        <v>0</v>
      </c>
      <c r="P18476">
        <v>2</v>
      </c>
      <c r="Q18476">
        <v>334</v>
      </c>
      <c r="R18476">
        <v>0</v>
      </c>
    </row>
    <row r="18477" spans="1:19" x14ac:dyDescent="0.25">
      <c r="A18477">
        <v>7.5945706789726003E+17</v>
      </c>
      <c r="B18477" t="s">
        <v>20780</v>
      </c>
      <c r="C18477">
        <v>160183689</v>
      </c>
      <c r="D18477" t="s">
        <v>476</v>
      </c>
      <c r="E18477">
        <f t="shared" ca="1" si="288"/>
        <v>38</v>
      </c>
      <c r="F18477">
        <f>INDEX(ID_barrio!$A$2:$A$49,MATCH(G18477,ID_barrio!$B$2:$B$49,0))</f>
        <v>7</v>
      </c>
      <c r="G18477" t="s">
        <v>45</v>
      </c>
      <c r="H18477">
        <v>-34.589754800000001</v>
      </c>
      <c r="I18477">
        <v>-58.393457299999902</v>
      </c>
      <c r="J18477" t="s">
        <v>20</v>
      </c>
      <c r="K18477">
        <v>12107</v>
      </c>
      <c r="L18477">
        <v>1</v>
      </c>
      <c r="M18477">
        <v>9</v>
      </c>
      <c r="N18477">
        <v>44919</v>
      </c>
      <c r="O18477">
        <v>6.75</v>
      </c>
      <c r="P18477">
        <v>7</v>
      </c>
      <c r="Q18477">
        <v>326</v>
      </c>
      <c r="R18477">
        <v>9</v>
      </c>
    </row>
    <row r="18478" spans="1:19" x14ac:dyDescent="0.25">
      <c r="A18478">
        <v>7.6090454053801306E+17</v>
      </c>
      <c r="B18478" t="s">
        <v>22076</v>
      </c>
      <c r="C18478">
        <v>103978310</v>
      </c>
      <c r="D18478" t="s">
        <v>952</v>
      </c>
      <c r="E18478">
        <f t="shared" ca="1" si="288"/>
        <v>28</v>
      </c>
      <c r="F18478">
        <f>INDEX(ID_barrio!$A$2:$A$49,MATCH(G18478,ID_barrio!$B$2:$B$49,0))</f>
        <v>17</v>
      </c>
      <c r="G18478" t="s">
        <v>148</v>
      </c>
      <c r="H18478">
        <v>-34.633119999999998</v>
      </c>
      <c r="I18478">
        <v>-58.363430000000001</v>
      </c>
      <c r="J18478" t="s">
        <v>24</v>
      </c>
      <c r="K18478">
        <v>5034</v>
      </c>
      <c r="L18478">
        <v>1</v>
      </c>
      <c r="M18478">
        <v>1</v>
      </c>
      <c r="N18478">
        <v>44905</v>
      </c>
      <c r="O18478">
        <v>1</v>
      </c>
      <c r="P18478">
        <v>3</v>
      </c>
      <c r="Q18478">
        <v>355</v>
      </c>
      <c r="R18478">
        <v>1</v>
      </c>
    </row>
    <row r="18479" spans="1:19" x14ac:dyDescent="0.25">
      <c r="A18479">
        <v>7.5785019833118502E+17</v>
      </c>
      <c r="B18479" t="s">
        <v>16760</v>
      </c>
      <c r="C18479">
        <v>117523961</v>
      </c>
      <c r="D18479" t="s">
        <v>5738</v>
      </c>
      <c r="E18479">
        <f t="shared" ca="1" si="288"/>
        <v>53</v>
      </c>
      <c r="F18479">
        <f>INDEX(ID_barrio!$A$2:$A$49,MATCH(G18479,ID_barrio!$B$2:$B$49,0))</f>
        <v>25</v>
      </c>
      <c r="G18479" t="s">
        <v>456</v>
      </c>
      <c r="H18479">
        <v>-34.552999999999997</v>
      </c>
      <c r="I18479">
        <v>-58.480339999999998</v>
      </c>
      <c r="J18479" t="s">
        <v>20</v>
      </c>
      <c r="K18479">
        <v>4405</v>
      </c>
      <c r="L18479">
        <v>1</v>
      </c>
      <c r="M18479">
        <v>4</v>
      </c>
      <c r="N18479">
        <v>44905</v>
      </c>
      <c r="O18479">
        <v>3.08</v>
      </c>
      <c r="P18479">
        <v>1</v>
      </c>
      <c r="Q18479">
        <v>292</v>
      </c>
      <c r="R18479">
        <v>4</v>
      </c>
    </row>
    <row r="18480" spans="1:19" x14ac:dyDescent="0.25">
      <c r="A18480">
        <v>7.5946446531205299E+17</v>
      </c>
      <c r="B18480" t="s">
        <v>16761</v>
      </c>
      <c r="C18480">
        <v>229884323</v>
      </c>
      <c r="D18480" t="s">
        <v>578</v>
      </c>
      <c r="E18480">
        <f t="shared" ca="1" si="288"/>
        <v>61</v>
      </c>
      <c r="F18480">
        <f>INDEX(ID_barrio!$A$2:$A$49,MATCH(G18480,ID_barrio!$B$2:$B$49,0))</f>
        <v>13</v>
      </c>
      <c r="G18480" t="s">
        <v>99</v>
      </c>
      <c r="H18480">
        <v>-34.598640000000003</v>
      </c>
      <c r="I18480">
        <v>-58.434820000000002</v>
      </c>
      <c r="J18480" t="s">
        <v>20</v>
      </c>
      <c r="K18480">
        <v>7929</v>
      </c>
      <c r="L18480">
        <v>3</v>
      </c>
      <c r="M18480">
        <v>0</v>
      </c>
      <c r="P18480">
        <v>5</v>
      </c>
      <c r="Q18480">
        <v>313</v>
      </c>
      <c r="R18480">
        <v>0</v>
      </c>
    </row>
    <row r="18481" spans="1:18" x14ac:dyDescent="0.25">
      <c r="A18481">
        <v>7.6090540971410202E+17</v>
      </c>
      <c r="B18481" t="s">
        <v>22077</v>
      </c>
      <c r="C18481">
        <v>103978310</v>
      </c>
      <c r="D18481" t="s">
        <v>952</v>
      </c>
      <c r="E18481">
        <f t="shared" ca="1" si="288"/>
        <v>38</v>
      </c>
      <c r="F18481">
        <f>INDEX(ID_barrio!$A$2:$A$49,MATCH(G18481,ID_barrio!$B$2:$B$49,0))</f>
        <v>17</v>
      </c>
      <c r="G18481" t="s">
        <v>148</v>
      </c>
      <c r="H18481">
        <v>-34.63259</v>
      </c>
      <c r="I18481">
        <v>-58.361550000000001</v>
      </c>
      <c r="J18481" t="s">
        <v>24</v>
      </c>
      <c r="K18481">
        <v>5034</v>
      </c>
      <c r="L18481">
        <v>1</v>
      </c>
      <c r="M18481">
        <v>2</v>
      </c>
      <c r="N18481">
        <v>44899</v>
      </c>
      <c r="O18481">
        <v>1.54</v>
      </c>
      <c r="P18481">
        <v>3</v>
      </c>
      <c r="Q18481">
        <v>354</v>
      </c>
      <c r="R18481">
        <v>2</v>
      </c>
    </row>
    <row r="18482" spans="1:18" x14ac:dyDescent="0.25">
      <c r="A18482">
        <v>7.5947139280373402E+17</v>
      </c>
      <c r="B18482" t="s">
        <v>22078</v>
      </c>
      <c r="C18482">
        <v>64972804</v>
      </c>
      <c r="D18482" t="s">
        <v>16762</v>
      </c>
      <c r="E18482">
        <f t="shared" ca="1" si="288"/>
        <v>46</v>
      </c>
      <c r="F18482">
        <f>INDEX(ID_barrio!$A$2:$A$49,MATCH(G18482,ID_barrio!$B$2:$B$49,0))</f>
        <v>7</v>
      </c>
      <c r="G18482" t="s">
        <v>45</v>
      </c>
      <c r="H18482">
        <v>-34.587690000000002</v>
      </c>
      <c r="I18482">
        <v>-58.389560000000003</v>
      </c>
      <c r="J18482" t="s">
        <v>20</v>
      </c>
      <c r="K18482">
        <v>6167</v>
      </c>
      <c r="L18482">
        <v>3</v>
      </c>
      <c r="M18482">
        <v>2</v>
      </c>
      <c r="N18482">
        <v>44901</v>
      </c>
      <c r="O18482">
        <v>2</v>
      </c>
      <c r="P18482">
        <v>1</v>
      </c>
      <c r="Q18482">
        <v>219</v>
      </c>
      <c r="R18482">
        <v>2</v>
      </c>
    </row>
    <row r="18483" spans="1:18" x14ac:dyDescent="0.25">
      <c r="A18483">
        <v>7.6092475633717901E+17</v>
      </c>
      <c r="B18483" t="s">
        <v>22079</v>
      </c>
      <c r="C18483">
        <v>7667381</v>
      </c>
      <c r="D18483" t="s">
        <v>61</v>
      </c>
      <c r="E18483">
        <f t="shared" ca="1" si="288"/>
        <v>68</v>
      </c>
      <c r="F18483">
        <f>INDEX(ID_barrio!$A$2:$A$49,MATCH(G18483,ID_barrio!$B$2:$B$49,0))</f>
        <v>6</v>
      </c>
      <c r="G18483" t="s">
        <v>43</v>
      </c>
      <c r="H18483">
        <v>-34.608350000000002</v>
      </c>
      <c r="I18483">
        <v>-58.392200000000003</v>
      </c>
      <c r="J18483" t="s">
        <v>20</v>
      </c>
      <c r="K18483">
        <v>6292</v>
      </c>
      <c r="L18483">
        <v>4</v>
      </c>
      <c r="M18483">
        <v>1</v>
      </c>
      <c r="N18483">
        <v>44900</v>
      </c>
      <c r="O18483">
        <v>1</v>
      </c>
      <c r="P18483">
        <v>12</v>
      </c>
      <c r="Q18483">
        <v>365</v>
      </c>
      <c r="R18483">
        <v>1</v>
      </c>
    </row>
    <row r="18484" spans="1:18" x14ac:dyDescent="0.25">
      <c r="A18484">
        <v>7.6092686074694195E+17</v>
      </c>
      <c r="B18484" t="s">
        <v>16763</v>
      </c>
      <c r="C18484">
        <v>487862536</v>
      </c>
      <c r="D18484" t="s">
        <v>42</v>
      </c>
      <c r="E18484">
        <f t="shared" ca="1" si="288"/>
        <v>28</v>
      </c>
      <c r="F18484">
        <f>INDEX(ID_barrio!$A$2:$A$49,MATCH(G18484,ID_barrio!$B$2:$B$49,0))</f>
        <v>1</v>
      </c>
      <c r="G18484" t="s">
        <v>19</v>
      </c>
      <c r="H18484">
        <v>-34.5779055</v>
      </c>
      <c r="I18484">
        <v>-58.405675799999997</v>
      </c>
      <c r="J18484" t="s">
        <v>20</v>
      </c>
      <c r="K18484">
        <v>12000</v>
      </c>
      <c r="L18484">
        <v>1</v>
      </c>
      <c r="M18484">
        <v>0</v>
      </c>
      <c r="P18484">
        <v>1</v>
      </c>
      <c r="Q18484">
        <v>365</v>
      </c>
      <c r="R18484">
        <v>0</v>
      </c>
    </row>
    <row r="18485" spans="1:18" x14ac:dyDescent="0.25">
      <c r="A18485">
        <v>7.6092753581637299E+17</v>
      </c>
      <c r="B18485" t="s">
        <v>16764</v>
      </c>
      <c r="C18485">
        <v>18203411</v>
      </c>
      <c r="D18485" t="s">
        <v>2801</v>
      </c>
      <c r="E18485">
        <f t="shared" ca="1" si="288"/>
        <v>33</v>
      </c>
      <c r="F18485">
        <f>INDEX(ID_barrio!$A$2:$A$49,MATCH(G18485,ID_barrio!$B$2:$B$49,0))</f>
        <v>7</v>
      </c>
      <c r="G18485" t="s">
        <v>45</v>
      </c>
      <c r="H18485">
        <v>-34.589789400000001</v>
      </c>
      <c r="I18485">
        <v>-58.4066191</v>
      </c>
      <c r="J18485" t="s">
        <v>20</v>
      </c>
      <c r="K18485">
        <v>8457</v>
      </c>
      <c r="L18485">
        <v>4</v>
      </c>
      <c r="M18485">
        <v>0</v>
      </c>
      <c r="P18485">
        <v>17</v>
      </c>
      <c r="Q18485">
        <v>352</v>
      </c>
      <c r="R18485">
        <v>0</v>
      </c>
    </row>
    <row r="18486" spans="1:18" x14ac:dyDescent="0.25">
      <c r="A18486">
        <v>7.5786742472151104E+17</v>
      </c>
      <c r="B18486" t="s">
        <v>16765</v>
      </c>
      <c r="C18486">
        <v>251477372</v>
      </c>
      <c r="D18486" t="s">
        <v>803</v>
      </c>
      <c r="E18486">
        <f t="shared" ca="1" si="288"/>
        <v>64</v>
      </c>
      <c r="F18486">
        <f>INDEX(ID_barrio!$A$2:$A$49,MATCH(G18486,ID_barrio!$B$2:$B$49,0))</f>
        <v>18</v>
      </c>
      <c r="G18486" t="s">
        <v>177</v>
      </c>
      <c r="H18486">
        <v>-34.568642513706799</v>
      </c>
      <c r="I18486">
        <v>-58.4520207591614</v>
      </c>
      <c r="J18486" t="s">
        <v>20</v>
      </c>
      <c r="K18486">
        <v>5286</v>
      </c>
      <c r="L18486">
        <v>3</v>
      </c>
      <c r="M18486">
        <v>0</v>
      </c>
      <c r="P18486">
        <v>1</v>
      </c>
      <c r="Q18486">
        <v>151</v>
      </c>
      <c r="R18486">
        <v>0</v>
      </c>
    </row>
    <row r="18487" spans="1:18" x14ac:dyDescent="0.25">
      <c r="A18487">
        <v>7.5947478224591603E+17</v>
      </c>
      <c r="B18487" t="s">
        <v>16766</v>
      </c>
      <c r="C18487">
        <v>291287965</v>
      </c>
      <c r="D18487" t="s">
        <v>3058</v>
      </c>
      <c r="E18487">
        <f t="shared" ca="1" si="288"/>
        <v>58</v>
      </c>
      <c r="F18487">
        <f>INDEX(ID_barrio!$A$2:$A$49,MATCH(G18487,ID_barrio!$B$2:$B$49,0))</f>
        <v>18</v>
      </c>
      <c r="G18487" t="s">
        <v>177</v>
      </c>
      <c r="H18487">
        <v>-34.569110000000002</v>
      </c>
      <c r="I18487">
        <v>-58.452039999999997</v>
      </c>
      <c r="J18487" t="s">
        <v>20</v>
      </c>
      <c r="K18487">
        <v>7552</v>
      </c>
      <c r="L18487">
        <v>2</v>
      </c>
      <c r="M18487">
        <v>0</v>
      </c>
      <c r="P18487">
        <v>2</v>
      </c>
      <c r="Q18487">
        <v>289</v>
      </c>
      <c r="R18487">
        <v>0</v>
      </c>
    </row>
    <row r="18488" spans="1:18" x14ac:dyDescent="0.25">
      <c r="A18488">
        <v>7.5789354301289805E+17</v>
      </c>
      <c r="B18488" t="s">
        <v>22080</v>
      </c>
      <c r="C18488">
        <v>170629816</v>
      </c>
      <c r="D18488" t="s">
        <v>18527</v>
      </c>
      <c r="E18488">
        <f t="shared" ca="1" si="288"/>
        <v>67</v>
      </c>
      <c r="F18488">
        <f>INDEX(ID_barrio!$A$2:$A$49,MATCH(G18488,ID_barrio!$B$2:$B$49,0))</f>
        <v>1</v>
      </c>
      <c r="G18488" t="s">
        <v>19</v>
      </c>
      <c r="H18488">
        <v>-34.564689999999999</v>
      </c>
      <c r="I18488">
        <v>-58.434660000000001</v>
      </c>
      <c r="J18488" t="s">
        <v>20</v>
      </c>
      <c r="K18488">
        <v>9275</v>
      </c>
      <c r="L18488">
        <v>1</v>
      </c>
      <c r="M18488">
        <v>1</v>
      </c>
      <c r="N18488">
        <v>44886</v>
      </c>
      <c r="O18488">
        <v>0.77</v>
      </c>
      <c r="P18488">
        <v>26</v>
      </c>
      <c r="Q18488">
        <v>89</v>
      </c>
      <c r="R18488">
        <v>1</v>
      </c>
    </row>
    <row r="18489" spans="1:18" x14ac:dyDescent="0.25">
      <c r="A18489">
        <v>7.5790885644990797E+17</v>
      </c>
      <c r="B18489" t="s">
        <v>16767</v>
      </c>
      <c r="C18489">
        <v>241870516</v>
      </c>
      <c r="D18489" t="s">
        <v>6766</v>
      </c>
      <c r="E18489">
        <f t="shared" ca="1" si="288"/>
        <v>72</v>
      </c>
      <c r="F18489">
        <f>INDEX(ID_barrio!$A$2:$A$49,MATCH(G18489,ID_barrio!$B$2:$B$49,0))</f>
        <v>1</v>
      </c>
      <c r="G18489" t="s">
        <v>19</v>
      </c>
      <c r="H18489">
        <v>-34.596275370467801</v>
      </c>
      <c r="I18489">
        <v>-58.422381430864299</v>
      </c>
      <c r="J18489" t="s">
        <v>20</v>
      </c>
      <c r="K18489">
        <v>6167</v>
      </c>
      <c r="L18489">
        <v>3</v>
      </c>
      <c r="M18489">
        <v>2</v>
      </c>
      <c r="N18489">
        <v>44906</v>
      </c>
      <c r="O18489">
        <v>1.82</v>
      </c>
      <c r="P18489">
        <v>10</v>
      </c>
      <c r="Q18489">
        <v>167</v>
      </c>
      <c r="R18489">
        <v>2</v>
      </c>
    </row>
    <row r="18490" spans="1:18" x14ac:dyDescent="0.25">
      <c r="A18490">
        <v>7.5947993550518298E+17</v>
      </c>
      <c r="B18490" t="s">
        <v>16768</v>
      </c>
      <c r="C18490">
        <v>341566683</v>
      </c>
      <c r="D18490" t="s">
        <v>2707</v>
      </c>
      <c r="E18490">
        <f t="shared" ca="1" si="288"/>
        <v>56</v>
      </c>
      <c r="F18490">
        <f>INDEX(ID_barrio!$A$2:$A$49,MATCH(G18490,ID_barrio!$B$2:$B$49,0))</f>
        <v>1</v>
      </c>
      <c r="G18490" t="s">
        <v>19</v>
      </c>
      <c r="H18490">
        <v>-34.589379999999998</v>
      </c>
      <c r="I18490">
        <v>-58.435099999999998</v>
      </c>
      <c r="J18490" t="s">
        <v>20</v>
      </c>
      <c r="K18490">
        <v>7592</v>
      </c>
      <c r="L18490">
        <v>3</v>
      </c>
      <c r="M18490">
        <v>4</v>
      </c>
      <c r="N18490">
        <v>44916</v>
      </c>
      <c r="O18490">
        <v>3</v>
      </c>
      <c r="P18490">
        <v>6</v>
      </c>
      <c r="Q18490">
        <v>175</v>
      </c>
      <c r="R18490">
        <v>4</v>
      </c>
    </row>
    <row r="18491" spans="1:18" x14ac:dyDescent="0.25">
      <c r="A18491">
        <v>7.5949949110573798E+17</v>
      </c>
      <c r="B18491" t="s">
        <v>16769</v>
      </c>
      <c r="C18491">
        <v>96161722</v>
      </c>
      <c r="D18491" t="s">
        <v>432</v>
      </c>
      <c r="E18491">
        <f t="shared" ca="1" si="288"/>
        <v>64</v>
      </c>
      <c r="F18491">
        <f>INDEX(ID_barrio!$A$2:$A$49,MATCH(G18491,ID_barrio!$B$2:$B$49,0))</f>
        <v>18</v>
      </c>
      <c r="G18491" t="s">
        <v>177</v>
      </c>
      <c r="H18491">
        <v>-34.572967300000002</v>
      </c>
      <c r="I18491">
        <v>-58.451847200000003</v>
      </c>
      <c r="J18491" t="s">
        <v>20</v>
      </c>
      <c r="K18491">
        <v>8810</v>
      </c>
      <c r="L18491">
        <v>2</v>
      </c>
      <c r="M18491">
        <v>1</v>
      </c>
      <c r="N18491">
        <v>44886</v>
      </c>
      <c r="O18491">
        <v>0.77</v>
      </c>
      <c r="P18491">
        <v>1</v>
      </c>
      <c r="Q18491">
        <v>359</v>
      </c>
      <c r="R18491">
        <v>1</v>
      </c>
    </row>
    <row r="18492" spans="1:18" x14ac:dyDescent="0.25">
      <c r="A18492">
        <v>7.5950432697614502E+17</v>
      </c>
      <c r="B18492" t="s">
        <v>16770</v>
      </c>
      <c r="C18492">
        <v>158491421</v>
      </c>
      <c r="D18492" t="s">
        <v>61</v>
      </c>
      <c r="E18492">
        <f t="shared" ca="1" si="288"/>
        <v>51</v>
      </c>
      <c r="F18492">
        <f>INDEX(ID_barrio!$A$2:$A$49,MATCH(G18492,ID_barrio!$B$2:$B$49,0))</f>
        <v>3</v>
      </c>
      <c r="G18492" t="s">
        <v>32</v>
      </c>
      <c r="H18492">
        <v>-34.613340000000001</v>
      </c>
      <c r="I18492">
        <v>-58.369199999999999</v>
      </c>
      <c r="J18492" t="s">
        <v>20</v>
      </c>
      <c r="K18492">
        <v>7929</v>
      </c>
      <c r="L18492">
        <v>2</v>
      </c>
      <c r="M18492">
        <v>0</v>
      </c>
      <c r="P18492">
        <v>1</v>
      </c>
      <c r="Q18492">
        <v>352</v>
      </c>
      <c r="R18492">
        <v>0</v>
      </c>
    </row>
    <row r="18493" spans="1:18" x14ac:dyDescent="0.25">
      <c r="A18493">
        <v>7.6095313570077798E+17</v>
      </c>
      <c r="B18493" t="s">
        <v>16771</v>
      </c>
      <c r="C18493">
        <v>199717184</v>
      </c>
      <c r="D18493" t="s">
        <v>6530</v>
      </c>
      <c r="E18493">
        <f t="shared" ca="1" si="288"/>
        <v>47</v>
      </c>
      <c r="F18493">
        <f>INDEX(ID_barrio!$A$2:$A$49,MATCH(G18493,ID_barrio!$B$2:$B$49,0))</f>
        <v>12</v>
      </c>
      <c r="G18493" t="s">
        <v>87</v>
      </c>
      <c r="H18493">
        <v>-34.555241199999998</v>
      </c>
      <c r="I18493">
        <v>-58.438351300000001</v>
      </c>
      <c r="J18493" t="s">
        <v>20</v>
      </c>
      <c r="K18493">
        <v>26630</v>
      </c>
      <c r="L18493">
        <v>2</v>
      </c>
      <c r="M18493">
        <v>3</v>
      </c>
      <c r="N18493">
        <v>44899</v>
      </c>
      <c r="O18493">
        <v>2.25</v>
      </c>
      <c r="P18493">
        <v>1</v>
      </c>
      <c r="Q18493">
        <v>345</v>
      </c>
      <c r="R18493">
        <v>3</v>
      </c>
    </row>
    <row r="18494" spans="1:18" x14ac:dyDescent="0.25">
      <c r="A18494">
        <v>7.5951627933004506E+17</v>
      </c>
      <c r="B18494" t="s">
        <v>16772</v>
      </c>
      <c r="C18494">
        <v>116603754</v>
      </c>
      <c r="D18494" t="s">
        <v>803</v>
      </c>
      <c r="E18494">
        <f t="shared" ca="1" si="288"/>
        <v>75</v>
      </c>
      <c r="F18494">
        <f>INDEX(ID_barrio!$A$2:$A$49,MATCH(G18494,ID_barrio!$B$2:$B$49,0))</f>
        <v>24</v>
      </c>
      <c r="G18494" t="s">
        <v>451</v>
      </c>
      <c r="H18494">
        <v>-34.609782000000003</v>
      </c>
      <c r="I18494">
        <v>-58.435059600000002</v>
      </c>
      <c r="J18494" t="s">
        <v>20</v>
      </c>
      <c r="K18494">
        <v>7200</v>
      </c>
      <c r="L18494">
        <v>7</v>
      </c>
      <c r="M18494">
        <v>0</v>
      </c>
      <c r="P18494">
        <v>1</v>
      </c>
      <c r="Q18494">
        <v>334</v>
      </c>
      <c r="R18494">
        <v>0</v>
      </c>
    </row>
    <row r="18495" spans="1:18" x14ac:dyDescent="0.25">
      <c r="A18495">
        <v>7.5791913908848397E+17</v>
      </c>
      <c r="B18495" t="s">
        <v>16773</v>
      </c>
      <c r="C18495">
        <v>404878109</v>
      </c>
      <c r="D18495" t="s">
        <v>16774</v>
      </c>
      <c r="E18495">
        <f t="shared" ca="1" si="288"/>
        <v>34</v>
      </c>
      <c r="F18495">
        <f>INDEX(ID_barrio!$A$2:$A$49,MATCH(G18495,ID_barrio!$B$2:$B$49,0))</f>
        <v>1</v>
      </c>
      <c r="G18495" t="s">
        <v>19</v>
      </c>
      <c r="H18495">
        <v>-34.578009399999999</v>
      </c>
      <c r="I18495">
        <v>-58.4139251</v>
      </c>
      <c r="J18495" t="s">
        <v>20</v>
      </c>
      <c r="K18495">
        <v>8582</v>
      </c>
      <c r="L18495">
        <v>7</v>
      </c>
      <c r="M18495">
        <v>2</v>
      </c>
      <c r="N18495">
        <v>44892</v>
      </c>
      <c r="O18495">
        <v>1.5</v>
      </c>
      <c r="P18495">
        <v>1</v>
      </c>
      <c r="Q18495">
        <v>59</v>
      </c>
      <c r="R18495">
        <v>2</v>
      </c>
    </row>
    <row r="18496" spans="1:18" x14ac:dyDescent="0.25">
      <c r="A18496">
        <v>7.5951757308184102E+17</v>
      </c>
      <c r="B18496" t="s">
        <v>16775</v>
      </c>
      <c r="C18496">
        <v>487215032</v>
      </c>
      <c r="D18496" t="s">
        <v>870</v>
      </c>
      <c r="E18496">
        <f t="shared" ca="1" si="288"/>
        <v>73</v>
      </c>
      <c r="F18496">
        <f>INDEX(ID_barrio!$A$2:$A$49,MATCH(G18496,ID_barrio!$B$2:$B$49,0))</f>
        <v>15</v>
      </c>
      <c r="G18496" t="s">
        <v>128</v>
      </c>
      <c r="H18496">
        <v>-34.596769999999999</v>
      </c>
      <c r="I18496">
        <v>-58.381909999999998</v>
      </c>
      <c r="J18496" t="s">
        <v>20</v>
      </c>
      <c r="K18496">
        <v>4405</v>
      </c>
      <c r="L18496">
        <v>2</v>
      </c>
      <c r="M18496">
        <v>6</v>
      </c>
      <c r="N18496">
        <v>44912</v>
      </c>
      <c r="O18496">
        <v>4.8600000000000003</v>
      </c>
      <c r="P18496">
        <v>1</v>
      </c>
      <c r="Q18496">
        <v>344</v>
      </c>
      <c r="R18496">
        <v>6</v>
      </c>
    </row>
    <row r="18497" spans="1:18" x14ac:dyDescent="0.25">
      <c r="A18497">
        <v>7.6097195335917299E+17</v>
      </c>
      <c r="B18497" t="s">
        <v>16776</v>
      </c>
      <c r="C18497">
        <v>50327288</v>
      </c>
      <c r="D18497" t="s">
        <v>3813</v>
      </c>
      <c r="E18497">
        <f t="shared" ca="1" si="288"/>
        <v>54</v>
      </c>
      <c r="F18497">
        <f>INDEX(ID_barrio!$A$2:$A$49,MATCH(G18497,ID_barrio!$B$2:$B$49,0))</f>
        <v>2</v>
      </c>
      <c r="G18497" t="s">
        <v>18061</v>
      </c>
      <c r="H18497">
        <v>-34.554029999999997</v>
      </c>
      <c r="I18497">
        <v>-58.461939999999998</v>
      </c>
      <c r="J18497" t="s">
        <v>20</v>
      </c>
      <c r="K18497">
        <v>10395</v>
      </c>
      <c r="L18497">
        <v>7</v>
      </c>
      <c r="M18497">
        <v>0</v>
      </c>
      <c r="P18497">
        <v>2</v>
      </c>
      <c r="Q18497">
        <v>333</v>
      </c>
      <c r="R18497">
        <v>0</v>
      </c>
    </row>
    <row r="18498" spans="1:18" x14ac:dyDescent="0.25">
      <c r="A18498">
        <v>7.5953835404330906E+17</v>
      </c>
      <c r="B18498" t="s">
        <v>16777</v>
      </c>
      <c r="C18498">
        <v>158750958</v>
      </c>
      <c r="D18498" t="s">
        <v>2728</v>
      </c>
      <c r="E18498">
        <f t="shared" ca="1" si="288"/>
        <v>53</v>
      </c>
      <c r="F18498">
        <f>INDEX(ID_barrio!$A$2:$A$49,MATCH(G18498,ID_barrio!$B$2:$B$49,0))</f>
        <v>18</v>
      </c>
      <c r="G18498" t="s">
        <v>177</v>
      </c>
      <c r="H18498">
        <v>-34.575659999999999</v>
      </c>
      <c r="I18498">
        <v>-58.460859999999997</v>
      </c>
      <c r="J18498" t="s">
        <v>20</v>
      </c>
      <c r="K18498">
        <v>7500</v>
      </c>
      <c r="L18498">
        <v>2</v>
      </c>
      <c r="M18498">
        <v>0</v>
      </c>
      <c r="P18498">
        <v>1</v>
      </c>
      <c r="Q18498">
        <v>90</v>
      </c>
      <c r="R18498">
        <v>0</v>
      </c>
    </row>
    <row r="18499" spans="1:18" x14ac:dyDescent="0.25">
      <c r="A18499">
        <v>7.6097402452156698E+17</v>
      </c>
      <c r="B18499" t="s">
        <v>16778</v>
      </c>
      <c r="C18499">
        <v>486582871</v>
      </c>
      <c r="D18499" t="s">
        <v>1605</v>
      </c>
      <c r="E18499">
        <f t="shared" ref="E18499:E18562" ca="1" si="289">RANDBETWEEN(28,79)</f>
        <v>52</v>
      </c>
      <c r="F18499">
        <f>INDEX(ID_barrio!$A$2:$A$49,MATCH(G18499,ID_barrio!$B$2:$B$49,0))</f>
        <v>1</v>
      </c>
      <c r="G18499" t="s">
        <v>19</v>
      </c>
      <c r="H18499">
        <v>-34.58567</v>
      </c>
      <c r="I18499">
        <v>-58.437379999999997</v>
      </c>
      <c r="J18499" t="s">
        <v>20</v>
      </c>
      <c r="K18499">
        <v>7000</v>
      </c>
      <c r="L18499">
        <v>3</v>
      </c>
      <c r="M18499">
        <v>0</v>
      </c>
      <c r="P18499">
        <v>1</v>
      </c>
      <c r="Q18499">
        <v>349</v>
      </c>
      <c r="R18499">
        <v>0</v>
      </c>
    </row>
    <row r="18500" spans="1:18" x14ac:dyDescent="0.25">
      <c r="A18500">
        <v>7.5792449398901696E+17</v>
      </c>
      <c r="B18500" t="s">
        <v>18188</v>
      </c>
      <c r="C18500">
        <v>8033879</v>
      </c>
      <c r="D18500" t="s">
        <v>2023</v>
      </c>
      <c r="E18500">
        <f t="shared" ca="1" si="289"/>
        <v>44</v>
      </c>
      <c r="F18500">
        <f>INDEX(ID_barrio!$A$2:$A$49,MATCH(G18500,ID_barrio!$B$2:$B$49,0))</f>
        <v>2</v>
      </c>
      <c r="G18500" t="s">
        <v>18061</v>
      </c>
      <c r="H18500">
        <v>-34.538629999999998</v>
      </c>
      <c r="I18500">
        <v>-58.46622</v>
      </c>
      <c r="J18500" t="s">
        <v>20</v>
      </c>
      <c r="K18500">
        <v>13214</v>
      </c>
      <c r="L18500">
        <v>3</v>
      </c>
      <c r="M18500">
        <v>0</v>
      </c>
      <c r="P18500">
        <v>2</v>
      </c>
      <c r="Q18500">
        <v>316</v>
      </c>
      <c r="R18500">
        <v>0</v>
      </c>
    </row>
    <row r="18501" spans="1:18" x14ac:dyDescent="0.25">
      <c r="A18501">
        <v>7.5792788516572301E+17</v>
      </c>
      <c r="B18501" t="s">
        <v>16779</v>
      </c>
      <c r="C18501">
        <v>146026102</v>
      </c>
      <c r="D18501" t="s">
        <v>2974</v>
      </c>
      <c r="E18501">
        <f t="shared" ca="1" si="289"/>
        <v>35</v>
      </c>
      <c r="F18501">
        <f>INDEX(ID_barrio!$A$2:$A$49,MATCH(G18501,ID_barrio!$B$2:$B$49,0))</f>
        <v>8</v>
      </c>
      <c r="G18501" t="s">
        <v>48</v>
      </c>
      <c r="H18501">
        <v>-34.609900000000003</v>
      </c>
      <c r="I18501">
        <v>-58.425539999999998</v>
      </c>
      <c r="J18501" t="s">
        <v>20</v>
      </c>
      <c r="K18501">
        <v>5437</v>
      </c>
      <c r="L18501">
        <v>3</v>
      </c>
      <c r="M18501">
        <v>2</v>
      </c>
      <c r="N18501">
        <v>44902</v>
      </c>
      <c r="O18501">
        <v>1.76</v>
      </c>
      <c r="P18501">
        <v>4</v>
      </c>
      <c r="Q18501">
        <v>357</v>
      </c>
      <c r="R18501">
        <v>2</v>
      </c>
    </row>
    <row r="18502" spans="1:18" x14ac:dyDescent="0.25">
      <c r="A18502">
        <v>7.5792960077284902E+17</v>
      </c>
      <c r="B18502" t="s">
        <v>16780</v>
      </c>
      <c r="C18502">
        <v>21730279</v>
      </c>
      <c r="D18502" t="s">
        <v>61</v>
      </c>
      <c r="E18502">
        <f t="shared" ca="1" si="289"/>
        <v>47</v>
      </c>
      <c r="F18502">
        <f>INDEX(ID_barrio!$A$2:$A$49,MATCH(G18502,ID_barrio!$B$2:$B$49,0))</f>
        <v>15</v>
      </c>
      <c r="G18502" t="s">
        <v>128</v>
      </c>
      <c r="H18502">
        <v>-34.591949999999997</v>
      </c>
      <c r="I18502">
        <v>-58.38006</v>
      </c>
      <c r="J18502" t="s">
        <v>20</v>
      </c>
      <c r="K18502">
        <v>14095</v>
      </c>
      <c r="L18502">
        <v>7</v>
      </c>
      <c r="M18502">
        <v>1</v>
      </c>
      <c r="N18502">
        <v>44881</v>
      </c>
      <c r="O18502">
        <v>0.68</v>
      </c>
      <c r="P18502">
        <v>7</v>
      </c>
      <c r="Q18502">
        <v>349</v>
      </c>
      <c r="R18502">
        <v>1</v>
      </c>
    </row>
    <row r="18503" spans="1:18" x14ac:dyDescent="0.25">
      <c r="A18503">
        <v>7.5955909923707802E+17</v>
      </c>
      <c r="B18503" t="s">
        <v>16781</v>
      </c>
      <c r="C18503">
        <v>487596771</v>
      </c>
      <c r="D18503" t="s">
        <v>16782</v>
      </c>
      <c r="E18503">
        <f t="shared" ca="1" si="289"/>
        <v>30</v>
      </c>
      <c r="F18503">
        <f>INDEX(ID_barrio!$A$2:$A$49,MATCH(G18503,ID_barrio!$B$2:$B$49,0))</f>
        <v>7</v>
      </c>
      <c r="G18503" t="s">
        <v>45</v>
      </c>
      <c r="H18503">
        <v>-34.58822</v>
      </c>
      <c r="I18503">
        <v>-58.393360000000001</v>
      </c>
      <c r="J18503" t="s">
        <v>20</v>
      </c>
      <c r="K18503">
        <v>13214</v>
      </c>
      <c r="L18503">
        <v>2</v>
      </c>
      <c r="M18503">
        <v>0</v>
      </c>
      <c r="P18503">
        <v>1</v>
      </c>
      <c r="Q18503">
        <v>365</v>
      </c>
      <c r="R18503">
        <v>0</v>
      </c>
    </row>
    <row r="18504" spans="1:18" x14ac:dyDescent="0.25">
      <c r="A18504">
        <v>7.6099087932966694E+17</v>
      </c>
      <c r="B18504" t="s">
        <v>16783</v>
      </c>
      <c r="C18504">
        <v>50933549</v>
      </c>
      <c r="D18504" t="s">
        <v>12124</v>
      </c>
      <c r="E18504">
        <f t="shared" ca="1" si="289"/>
        <v>62</v>
      </c>
      <c r="F18504">
        <f>INDEX(ID_barrio!$A$2:$A$49,MATCH(G18504,ID_barrio!$B$2:$B$49,0))</f>
        <v>1</v>
      </c>
      <c r="G18504" t="s">
        <v>19</v>
      </c>
      <c r="H18504">
        <v>-34.588839999999998</v>
      </c>
      <c r="I18504">
        <v>-58.433500000000002</v>
      </c>
      <c r="J18504" t="s">
        <v>20</v>
      </c>
      <c r="K18504">
        <v>15857</v>
      </c>
      <c r="L18504">
        <v>5</v>
      </c>
      <c r="M18504">
        <v>0</v>
      </c>
      <c r="P18504">
        <v>5</v>
      </c>
      <c r="Q18504">
        <v>179</v>
      </c>
      <c r="R18504">
        <v>0</v>
      </c>
    </row>
    <row r="18505" spans="1:18" x14ac:dyDescent="0.25">
      <c r="A18505">
        <v>7.5958227770269798E+17</v>
      </c>
      <c r="B18505" t="s">
        <v>16784</v>
      </c>
      <c r="C18505">
        <v>482673337</v>
      </c>
      <c r="D18505" t="s">
        <v>18240</v>
      </c>
      <c r="E18505">
        <f t="shared" ca="1" si="289"/>
        <v>65</v>
      </c>
      <c r="F18505">
        <f>INDEX(ID_barrio!$A$2:$A$49,MATCH(G18505,ID_barrio!$B$2:$B$49,0))</f>
        <v>7</v>
      </c>
      <c r="G18505" t="s">
        <v>45</v>
      </c>
      <c r="H18505">
        <v>-34.595230000000001</v>
      </c>
      <c r="I18505">
        <v>-58.399799999999999</v>
      </c>
      <c r="J18505" t="s">
        <v>20</v>
      </c>
      <c r="K18505">
        <v>6605</v>
      </c>
      <c r="L18505">
        <v>2</v>
      </c>
      <c r="M18505">
        <v>5</v>
      </c>
      <c r="N18505">
        <v>44913</v>
      </c>
      <c r="O18505">
        <v>3.66</v>
      </c>
      <c r="P18505">
        <v>7</v>
      </c>
      <c r="Q18505">
        <v>357</v>
      </c>
      <c r="R18505">
        <v>5</v>
      </c>
    </row>
    <row r="18506" spans="1:18" x14ac:dyDescent="0.25">
      <c r="A18506">
        <v>7.6101702309885594E+17</v>
      </c>
      <c r="B18506" t="s">
        <v>22081</v>
      </c>
      <c r="C18506">
        <v>103978310</v>
      </c>
      <c r="D18506" t="s">
        <v>952</v>
      </c>
      <c r="E18506">
        <f t="shared" ca="1" si="289"/>
        <v>41</v>
      </c>
      <c r="F18506">
        <f>INDEX(ID_barrio!$A$2:$A$49,MATCH(G18506,ID_barrio!$B$2:$B$49,0))</f>
        <v>17</v>
      </c>
      <c r="G18506" t="s">
        <v>148</v>
      </c>
      <c r="H18506">
        <v>-34.632910000000003</v>
      </c>
      <c r="I18506">
        <v>-58.361890000000002</v>
      </c>
      <c r="J18506" t="s">
        <v>24</v>
      </c>
      <c r="K18506">
        <v>5034</v>
      </c>
      <c r="L18506">
        <v>1</v>
      </c>
      <c r="M18506">
        <v>1</v>
      </c>
      <c r="N18506">
        <v>44888</v>
      </c>
      <c r="O18506">
        <v>0.81</v>
      </c>
      <c r="P18506">
        <v>3</v>
      </c>
      <c r="Q18506">
        <v>356</v>
      </c>
      <c r="R18506">
        <v>1</v>
      </c>
    </row>
    <row r="18507" spans="1:18" x14ac:dyDescent="0.25">
      <c r="A18507">
        <v>7.57955068542928E+17</v>
      </c>
      <c r="B18507" t="s">
        <v>16785</v>
      </c>
      <c r="C18507">
        <v>64799925</v>
      </c>
      <c r="D18507" t="s">
        <v>16786</v>
      </c>
      <c r="E18507">
        <f t="shared" ca="1" si="289"/>
        <v>72</v>
      </c>
      <c r="F18507">
        <f>INDEX(ID_barrio!$A$2:$A$49,MATCH(G18507,ID_barrio!$B$2:$B$49,0))</f>
        <v>1</v>
      </c>
      <c r="G18507" t="s">
        <v>19</v>
      </c>
      <c r="H18507">
        <v>-34.575200000000002</v>
      </c>
      <c r="I18507">
        <v>-58.419339999999998</v>
      </c>
      <c r="J18507" t="s">
        <v>20</v>
      </c>
      <c r="K18507">
        <v>17619</v>
      </c>
      <c r="L18507">
        <v>2</v>
      </c>
      <c r="M18507">
        <v>1</v>
      </c>
      <c r="N18507">
        <v>44885</v>
      </c>
      <c r="O18507">
        <v>0.75</v>
      </c>
      <c r="P18507">
        <v>1</v>
      </c>
      <c r="Q18507">
        <v>279</v>
      </c>
      <c r="R18507">
        <v>1</v>
      </c>
    </row>
    <row r="18508" spans="1:18" x14ac:dyDescent="0.25">
      <c r="A18508">
        <v>7.59609493939616E+17</v>
      </c>
      <c r="B18508" t="s">
        <v>16787</v>
      </c>
      <c r="C18508">
        <v>463730286</v>
      </c>
      <c r="D18508" t="s">
        <v>16112</v>
      </c>
      <c r="E18508">
        <f t="shared" ca="1" si="289"/>
        <v>39</v>
      </c>
      <c r="F18508">
        <f>INDEX(ID_barrio!$A$2:$A$49,MATCH(G18508,ID_barrio!$B$2:$B$49,0))</f>
        <v>12</v>
      </c>
      <c r="G18508" t="s">
        <v>87</v>
      </c>
      <c r="H18508">
        <v>-34.562910000000002</v>
      </c>
      <c r="I18508">
        <v>-58.462229999999998</v>
      </c>
      <c r="J18508" t="s">
        <v>20</v>
      </c>
      <c r="K18508">
        <v>14347</v>
      </c>
      <c r="L18508">
        <v>1</v>
      </c>
      <c r="M18508">
        <v>0</v>
      </c>
      <c r="P18508">
        <v>4</v>
      </c>
      <c r="Q18508">
        <v>157</v>
      </c>
      <c r="R18508">
        <v>0</v>
      </c>
    </row>
    <row r="18509" spans="1:18" x14ac:dyDescent="0.25">
      <c r="A18509">
        <v>7.5961745304656205E+17</v>
      </c>
      <c r="B18509" t="s">
        <v>22082</v>
      </c>
      <c r="C18509">
        <v>122736302</v>
      </c>
      <c r="D18509" t="s">
        <v>3133</v>
      </c>
      <c r="E18509">
        <f t="shared" ca="1" si="289"/>
        <v>41</v>
      </c>
      <c r="F18509">
        <f>INDEX(ID_barrio!$A$2:$A$49,MATCH(G18509,ID_barrio!$B$2:$B$49,0))</f>
        <v>5</v>
      </c>
      <c r="G18509" t="s">
        <v>38</v>
      </c>
      <c r="H18509">
        <v>-34.60107</v>
      </c>
      <c r="I18509">
        <v>-58.391970000000001</v>
      </c>
      <c r="J18509" t="s">
        <v>20</v>
      </c>
      <c r="K18509">
        <v>8810</v>
      </c>
      <c r="L18509">
        <v>30</v>
      </c>
      <c r="M18509">
        <v>0</v>
      </c>
      <c r="P18509">
        <v>1</v>
      </c>
      <c r="Q18509">
        <v>34</v>
      </c>
      <c r="R18509">
        <v>0</v>
      </c>
    </row>
    <row r="18510" spans="1:18" x14ac:dyDescent="0.25">
      <c r="A18510">
        <v>7.5795567711536499E+17</v>
      </c>
      <c r="B18510" t="s">
        <v>16788</v>
      </c>
      <c r="C18510">
        <v>243759802</v>
      </c>
      <c r="D18510" t="s">
        <v>13835</v>
      </c>
      <c r="E18510">
        <f t="shared" ca="1" si="289"/>
        <v>59</v>
      </c>
      <c r="F18510">
        <f>INDEX(ID_barrio!$A$2:$A$49,MATCH(G18510,ID_barrio!$B$2:$B$49,0))</f>
        <v>1</v>
      </c>
      <c r="G18510" t="s">
        <v>19</v>
      </c>
      <c r="H18510">
        <v>-34.570309999999999</v>
      </c>
      <c r="I18510">
        <v>-58.433900000000001</v>
      </c>
      <c r="J18510" t="s">
        <v>20</v>
      </c>
      <c r="K18510">
        <v>31000</v>
      </c>
      <c r="L18510">
        <v>15</v>
      </c>
      <c r="M18510">
        <v>0</v>
      </c>
      <c r="P18510">
        <v>1</v>
      </c>
      <c r="Q18510">
        <v>108</v>
      </c>
      <c r="R18510">
        <v>0</v>
      </c>
    </row>
    <row r="18511" spans="1:18" x14ac:dyDescent="0.25">
      <c r="A18511">
        <v>7.6101948309228506E+17</v>
      </c>
      <c r="B18511" t="s">
        <v>16789</v>
      </c>
      <c r="C18511">
        <v>21407219</v>
      </c>
      <c r="D18511" t="s">
        <v>762</v>
      </c>
      <c r="E18511">
        <f t="shared" ca="1" si="289"/>
        <v>52</v>
      </c>
      <c r="F18511">
        <f>INDEX(ID_barrio!$A$2:$A$49,MATCH(G18511,ID_barrio!$B$2:$B$49,0))</f>
        <v>3</v>
      </c>
      <c r="G18511" t="s">
        <v>32</v>
      </c>
      <c r="H18511">
        <v>-34.616480000000003</v>
      </c>
      <c r="I18511">
        <v>-58.384309999999999</v>
      </c>
      <c r="J18511" t="s">
        <v>20</v>
      </c>
      <c r="K18511">
        <v>5638</v>
      </c>
      <c r="L18511">
        <v>3</v>
      </c>
      <c r="M18511">
        <v>5</v>
      </c>
      <c r="N18511">
        <v>44916</v>
      </c>
      <c r="O18511">
        <v>5</v>
      </c>
      <c r="P18511">
        <v>13</v>
      </c>
      <c r="Q18511">
        <v>152</v>
      </c>
      <c r="R18511">
        <v>5</v>
      </c>
    </row>
    <row r="18512" spans="1:18" x14ac:dyDescent="0.25">
      <c r="A18512">
        <v>7.6106002242977203E+17</v>
      </c>
      <c r="B18512" t="s">
        <v>16790</v>
      </c>
      <c r="C18512">
        <v>51699880</v>
      </c>
      <c r="D18512" t="s">
        <v>380</v>
      </c>
      <c r="E18512">
        <f t="shared" ca="1" si="289"/>
        <v>37</v>
      </c>
      <c r="F18512">
        <f>INDEX(ID_barrio!$A$2:$A$49,MATCH(G18512,ID_barrio!$B$2:$B$49,0))</f>
        <v>1</v>
      </c>
      <c r="G18512" t="s">
        <v>19</v>
      </c>
      <c r="H18512">
        <v>-34.586829999999999</v>
      </c>
      <c r="I18512">
        <v>-58.417290000000001</v>
      </c>
      <c r="J18512" t="s">
        <v>20</v>
      </c>
      <c r="K18512">
        <v>8810</v>
      </c>
      <c r="L18512">
        <v>3</v>
      </c>
      <c r="M18512">
        <v>2</v>
      </c>
      <c r="N18512">
        <v>44913</v>
      </c>
      <c r="O18512">
        <v>2</v>
      </c>
      <c r="P18512">
        <v>59</v>
      </c>
      <c r="Q18512">
        <v>86</v>
      </c>
      <c r="R18512">
        <v>2</v>
      </c>
    </row>
    <row r="18513" spans="1:18" x14ac:dyDescent="0.25">
      <c r="A18513">
        <v>7.5963365323518298E+17</v>
      </c>
      <c r="B18513" t="s">
        <v>16791</v>
      </c>
      <c r="C18513">
        <v>448225170</v>
      </c>
      <c r="D18513" t="s">
        <v>74</v>
      </c>
      <c r="E18513">
        <f t="shared" ca="1" si="289"/>
        <v>32</v>
      </c>
      <c r="F18513">
        <f>INDEX(ID_barrio!$A$2:$A$49,MATCH(G18513,ID_barrio!$B$2:$B$49,0))</f>
        <v>1</v>
      </c>
      <c r="G18513" t="s">
        <v>19</v>
      </c>
      <c r="H18513">
        <v>-34.590771112583802</v>
      </c>
      <c r="I18513">
        <v>-58.424467854201701</v>
      </c>
      <c r="J18513" t="s">
        <v>20</v>
      </c>
      <c r="K18513">
        <v>13089</v>
      </c>
      <c r="L18513">
        <v>3</v>
      </c>
      <c r="M18513">
        <v>0</v>
      </c>
      <c r="P18513">
        <v>6</v>
      </c>
      <c r="Q18513">
        <v>359</v>
      </c>
      <c r="R18513">
        <v>0</v>
      </c>
    </row>
    <row r="18514" spans="1:18" x14ac:dyDescent="0.25">
      <c r="A18514">
        <v>7.6110851350362995E+17</v>
      </c>
      <c r="B18514" t="s">
        <v>16792</v>
      </c>
      <c r="C18514">
        <v>111144410</v>
      </c>
      <c r="D18514" t="s">
        <v>2728</v>
      </c>
      <c r="E18514">
        <f t="shared" ca="1" si="289"/>
        <v>50</v>
      </c>
      <c r="F18514">
        <f>INDEX(ID_barrio!$A$2:$A$49,MATCH(G18514,ID_barrio!$B$2:$B$49,0))</f>
        <v>12</v>
      </c>
      <c r="G18514" t="s">
        <v>87</v>
      </c>
      <c r="H18514">
        <v>-34.559310000000004</v>
      </c>
      <c r="I18514">
        <v>-58.457630000000002</v>
      </c>
      <c r="J18514" t="s">
        <v>20</v>
      </c>
      <c r="K18514">
        <v>8105</v>
      </c>
      <c r="L18514">
        <v>2</v>
      </c>
      <c r="M18514">
        <v>2</v>
      </c>
      <c r="N18514">
        <v>44894</v>
      </c>
      <c r="O18514">
        <v>1.76</v>
      </c>
      <c r="P18514">
        <v>1</v>
      </c>
      <c r="Q18514">
        <v>340</v>
      </c>
      <c r="R18514">
        <v>2</v>
      </c>
    </row>
    <row r="18515" spans="1:18" x14ac:dyDescent="0.25">
      <c r="A18515">
        <v>7.6113139481692301E+17</v>
      </c>
      <c r="B18515" t="s">
        <v>22083</v>
      </c>
      <c r="C18515">
        <v>166044919</v>
      </c>
      <c r="D18515" t="s">
        <v>704</v>
      </c>
      <c r="E18515">
        <f t="shared" ca="1" si="289"/>
        <v>50</v>
      </c>
      <c r="F18515">
        <f>INDEX(ID_barrio!$A$2:$A$49,MATCH(G18515,ID_barrio!$B$2:$B$49,0))</f>
        <v>3</v>
      </c>
      <c r="G18515" t="s">
        <v>32</v>
      </c>
      <c r="H18515">
        <v>-34.609220000000001</v>
      </c>
      <c r="I18515">
        <v>-58.390210000000003</v>
      </c>
      <c r="J18515" t="s">
        <v>20</v>
      </c>
      <c r="K18515">
        <v>30000</v>
      </c>
      <c r="L18515">
        <v>1</v>
      </c>
      <c r="M18515">
        <v>0</v>
      </c>
      <c r="P18515">
        <v>11</v>
      </c>
      <c r="Q18515">
        <v>365</v>
      </c>
      <c r="R18515">
        <v>0</v>
      </c>
    </row>
    <row r="18516" spans="1:18" x14ac:dyDescent="0.25">
      <c r="A18516">
        <v>7.5799595174211904E+17</v>
      </c>
      <c r="B18516" t="s">
        <v>16793</v>
      </c>
      <c r="C18516">
        <v>94466116</v>
      </c>
      <c r="D18516" t="s">
        <v>157</v>
      </c>
      <c r="E18516">
        <f t="shared" ca="1" si="289"/>
        <v>36</v>
      </c>
      <c r="F18516">
        <f>INDEX(ID_barrio!$A$2:$A$49,MATCH(G18516,ID_barrio!$B$2:$B$49,0))</f>
        <v>7</v>
      </c>
      <c r="G18516" t="s">
        <v>45</v>
      </c>
      <c r="H18516">
        <v>-34.587539999999997</v>
      </c>
      <c r="I18516">
        <v>-58.391370000000002</v>
      </c>
      <c r="J18516" t="s">
        <v>20</v>
      </c>
      <c r="K18516">
        <v>12862</v>
      </c>
      <c r="L18516">
        <v>1</v>
      </c>
      <c r="M18516">
        <v>7</v>
      </c>
      <c r="N18516">
        <v>44916</v>
      </c>
      <c r="O18516">
        <v>4.47</v>
      </c>
      <c r="P18516">
        <v>1</v>
      </c>
      <c r="Q18516">
        <v>116</v>
      </c>
      <c r="R18516">
        <v>7</v>
      </c>
    </row>
    <row r="18517" spans="1:18" x14ac:dyDescent="0.25">
      <c r="A18517">
        <v>7.5799751517822694E+17</v>
      </c>
      <c r="B18517" t="s">
        <v>16794</v>
      </c>
      <c r="C18517">
        <v>477540742</v>
      </c>
      <c r="D18517" t="s">
        <v>811</v>
      </c>
      <c r="E18517">
        <f t="shared" ca="1" si="289"/>
        <v>65</v>
      </c>
      <c r="F18517">
        <f>INDEX(ID_barrio!$A$2:$A$49,MATCH(G18517,ID_barrio!$B$2:$B$49,0))</f>
        <v>12</v>
      </c>
      <c r="G18517" t="s">
        <v>87</v>
      </c>
      <c r="H18517">
        <v>-34.557099999999998</v>
      </c>
      <c r="I18517">
        <v>-58.459209999999999</v>
      </c>
      <c r="J18517" t="s">
        <v>20</v>
      </c>
      <c r="K18517">
        <v>12082</v>
      </c>
      <c r="L18517">
        <v>1</v>
      </c>
      <c r="M18517">
        <v>0</v>
      </c>
      <c r="P18517">
        <v>2</v>
      </c>
      <c r="Q18517">
        <v>119</v>
      </c>
      <c r="R18517">
        <v>0</v>
      </c>
    </row>
    <row r="18518" spans="1:18" x14ac:dyDescent="0.25">
      <c r="A18518">
        <v>7.5964043429891494E+17</v>
      </c>
      <c r="B18518" t="s">
        <v>19689</v>
      </c>
      <c r="C18518">
        <v>487613821</v>
      </c>
      <c r="D18518" t="s">
        <v>693</v>
      </c>
      <c r="E18518">
        <f t="shared" ca="1" si="289"/>
        <v>35</v>
      </c>
      <c r="F18518">
        <f>INDEX(ID_barrio!$A$2:$A$49,MATCH(G18518,ID_barrio!$B$2:$B$49,0))</f>
        <v>7</v>
      </c>
      <c r="G18518" t="s">
        <v>45</v>
      </c>
      <c r="H18518">
        <v>-34.587185400000003</v>
      </c>
      <c r="I18518">
        <v>-58.388862799999899</v>
      </c>
      <c r="J18518" t="s">
        <v>20</v>
      </c>
      <c r="K18518">
        <v>4530</v>
      </c>
      <c r="L18518">
        <v>2</v>
      </c>
      <c r="M18518">
        <v>1</v>
      </c>
      <c r="N18518">
        <v>44916</v>
      </c>
      <c r="O18518">
        <v>1</v>
      </c>
      <c r="P18518">
        <v>1</v>
      </c>
      <c r="Q18518">
        <v>65</v>
      </c>
      <c r="R18518">
        <v>1</v>
      </c>
    </row>
    <row r="18519" spans="1:18" x14ac:dyDescent="0.25">
      <c r="A18519">
        <v>7.5976400541808397E+17</v>
      </c>
      <c r="B18519" t="s">
        <v>16795</v>
      </c>
      <c r="C18519">
        <v>76814849</v>
      </c>
      <c r="D18519" t="s">
        <v>334</v>
      </c>
      <c r="E18519">
        <f t="shared" ca="1" si="289"/>
        <v>40</v>
      </c>
      <c r="F18519">
        <f>INDEX(ID_barrio!$A$2:$A$49,MATCH(G18519,ID_barrio!$B$2:$B$49,0))</f>
        <v>7</v>
      </c>
      <c r="G18519" t="s">
        <v>45</v>
      </c>
      <c r="H18519">
        <v>-34.585940000000001</v>
      </c>
      <c r="I18519">
        <v>-58.388730000000002</v>
      </c>
      <c r="J18519" t="s">
        <v>20</v>
      </c>
      <c r="K18519">
        <v>9691</v>
      </c>
      <c r="L18519">
        <v>3</v>
      </c>
      <c r="M18519">
        <v>0</v>
      </c>
      <c r="P18519">
        <v>1</v>
      </c>
      <c r="Q18519">
        <v>179</v>
      </c>
      <c r="R18519">
        <v>0</v>
      </c>
    </row>
    <row r="18520" spans="1:18" x14ac:dyDescent="0.25">
      <c r="A18520">
        <v>7.5800451644404595E+17</v>
      </c>
      <c r="B18520" t="s">
        <v>16796</v>
      </c>
      <c r="C18520">
        <v>1028764</v>
      </c>
      <c r="D18520" t="s">
        <v>535</v>
      </c>
      <c r="E18520">
        <f t="shared" ca="1" si="289"/>
        <v>79</v>
      </c>
      <c r="F18520">
        <f>INDEX(ID_barrio!$A$2:$A$49,MATCH(G18520,ID_barrio!$B$2:$B$49,0))</f>
        <v>9</v>
      </c>
      <c r="G18520" t="s">
        <v>55</v>
      </c>
      <c r="H18520">
        <v>-34.618870000000001</v>
      </c>
      <c r="I18520">
        <v>-58.385370000000002</v>
      </c>
      <c r="J18520" t="s">
        <v>20</v>
      </c>
      <c r="K18520">
        <v>13214</v>
      </c>
      <c r="L18520">
        <v>1</v>
      </c>
      <c r="M18520">
        <v>1</v>
      </c>
      <c r="N18520">
        <v>44885</v>
      </c>
      <c r="O18520">
        <v>0.75</v>
      </c>
      <c r="P18520">
        <v>108</v>
      </c>
      <c r="Q18520">
        <v>153</v>
      </c>
      <c r="R18520">
        <v>1</v>
      </c>
    </row>
    <row r="18521" spans="1:18" x14ac:dyDescent="0.25">
      <c r="A18521">
        <v>7.6115240534841702E+17</v>
      </c>
      <c r="B18521" t="s">
        <v>16797</v>
      </c>
      <c r="C18521">
        <v>180313499</v>
      </c>
      <c r="D18521" t="s">
        <v>16798</v>
      </c>
      <c r="E18521">
        <f t="shared" ca="1" si="289"/>
        <v>70</v>
      </c>
      <c r="F18521">
        <f>INDEX(ID_barrio!$A$2:$A$49,MATCH(G18521,ID_barrio!$B$2:$B$49,0))</f>
        <v>8</v>
      </c>
      <c r="G18521" t="s">
        <v>48</v>
      </c>
      <c r="H18521">
        <v>-34.600663699999998</v>
      </c>
      <c r="I18521">
        <v>-58.4225298</v>
      </c>
      <c r="J18521" t="s">
        <v>20</v>
      </c>
      <c r="K18521">
        <v>21848</v>
      </c>
      <c r="L18521">
        <v>3</v>
      </c>
      <c r="M18521">
        <v>0</v>
      </c>
      <c r="P18521">
        <v>1</v>
      </c>
      <c r="Q18521">
        <v>84</v>
      </c>
      <c r="R18521">
        <v>0</v>
      </c>
    </row>
    <row r="18522" spans="1:18" x14ac:dyDescent="0.25">
      <c r="A18522">
        <v>7.6138411904871002E+17</v>
      </c>
      <c r="B18522" t="s">
        <v>16799</v>
      </c>
      <c r="C18522">
        <v>451338309</v>
      </c>
      <c r="D18522" t="s">
        <v>269</v>
      </c>
      <c r="E18522">
        <f t="shared" ca="1" si="289"/>
        <v>43</v>
      </c>
      <c r="F18522">
        <f>INDEX(ID_barrio!$A$2:$A$49,MATCH(G18522,ID_barrio!$B$2:$B$49,0))</f>
        <v>1</v>
      </c>
      <c r="G18522" t="s">
        <v>19</v>
      </c>
      <c r="H18522">
        <v>-34.594740000000002</v>
      </c>
      <c r="I18522">
        <v>-58.415260000000004</v>
      </c>
      <c r="J18522" t="s">
        <v>20</v>
      </c>
      <c r="K18522">
        <v>20020</v>
      </c>
      <c r="L18522">
        <v>1</v>
      </c>
      <c r="M18522">
        <v>0</v>
      </c>
      <c r="P18522">
        <v>1</v>
      </c>
      <c r="Q18522">
        <v>57</v>
      </c>
      <c r="R18522">
        <v>0</v>
      </c>
    </row>
    <row r="18523" spans="1:18" x14ac:dyDescent="0.25">
      <c r="A18523">
        <v>7.5993202228914906E+17</v>
      </c>
      <c r="B18523" t="s">
        <v>19504</v>
      </c>
      <c r="C18523">
        <v>487656590</v>
      </c>
      <c r="D18523" t="s">
        <v>1013</v>
      </c>
      <c r="E18523">
        <f t="shared" ca="1" si="289"/>
        <v>63</v>
      </c>
      <c r="F18523">
        <f>INDEX(ID_barrio!$A$2:$A$49,MATCH(G18523,ID_barrio!$B$2:$B$49,0))</f>
        <v>13</v>
      </c>
      <c r="G18523" t="s">
        <v>99</v>
      </c>
      <c r="H18523">
        <v>-34.592579999999998</v>
      </c>
      <c r="I18523">
        <v>-58.442010000000003</v>
      </c>
      <c r="J18523" t="s">
        <v>20</v>
      </c>
      <c r="K18523">
        <v>6353</v>
      </c>
      <c r="L18523">
        <v>1</v>
      </c>
      <c r="M18523">
        <v>1</v>
      </c>
      <c r="N18523">
        <v>44890</v>
      </c>
      <c r="O18523">
        <v>0.86</v>
      </c>
      <c r="P18523">
        <v>1</v>
      </c>
      <c r="Q18523">
        <v>274</v>
      </c>
      <c r="R18523">
        <v>1</v>
      </c>
    </row>
    <row r="18524" spans="1:18" x14ac:dyDescent="0.25">
      <c r="A18524">
        <v>7.6139360826469798E+17</v>
      </c>
      <c r="B18524" t="s">
        <v>16800</v>
      </c>
      <c r="C18524">
        <v>210147055</v>
      </c>
      <c r="D18524" t="s">
        <v>18668</v>
      </c>
      <c r="E18524">
        <f t="shared" ca="1" si="289"/>
        <v>54</v>
      </c>
      <c r="F18524">
        <f>INDEX(ID_barrio!$A$2:$A$49,MATCH(G18524,ID_barrio!$B$2:$B$49,0))</f>
        <v>29</v>
      </c>
      <c r="G18524" t="s">
        <v>940</v>
      </c>
      <c r="H18524">
        <v>-34.583039999999997</v>
      </c>
      <c r="I18524">
        <v>-58.472050000000003</v>
      </c>
      <c r="J18524" t="s">
        <v>20</v>
      </c>
      <c r="K18524">
        <v>4456</v>
      </c>
      <c r="L18524">
        <v>3</v>
      </c>
      <c r="M18524">
        <v>0</v>
      </c>
      <c r="P18524">
        <v>81</v>
      </c>
      <c r="Q18524">
        <v>81</v>
      </c>
      <c r="R18524">
        <v>0</v>
      </c>
    </row>
    <row r="18525" spans="1:18" x14ac:dyDescent="0.25">
      <c r="A18525">
        <v>7.61397479962144E+17</v>
      </c>
      <c r="B18525" t="s">
        <v>16801</v>
      </c>
      <c r="C18525">
        <v>485007202</v>
      </c>
      <c r="D18525" t="s">
        <v>16078</v>
      </c>
      <c r="E18525">
        <f t="shared" ca="1" si="289"/>
        <v>57</v>
      </c>
      <c r="F18525">
        <f>INDEX(ID_barrio!$A$2:$A$49,MATCH(G18525,ID_barrio!$B$2:$B$49,0))</f>
        <v>1</v>
      </c>
      <c r="G18525" t="s">
        <v>19</v>
      </c>
      <c r="H18525">
        <v>-34.590919999999997</v>
      </c>
      <c r="I18525">
        <v>-58.427599999999998</v>
      </c>
      <c r="J18525" t="s">
        <v>20</v>
      </c>
      <c r="K18525">
        <v>7048</v>
      </c>
      <c r="L18525">
        <v>1</v>
      </c>
      <c r="M18525">
        <v>0</v>
      </c>
      <c r="P18525">
        <v>2</v>
      </c>
      <c r="Q18525">
        <v>334</v>
      </c>
      <c r="R18525">
        <v>0</v>
      </c>
    </row>
    <row r="18526" spans="1:18" x14ac:dyDescent="0.25">
      <c r="A18526">
        <v>7.5801515150554995E+17</v>
      </c>
      <c r="B18526" t="s">
        <v>16802</v>
      </c>
      <c r="C18526">
        <v>94068417</v>
      </c>
      <c r="D18526" t="s">
        <v>10566</v>
      </c>
      <c r="E18526">
        <f t="shared" ca="1" si="289"/>
        <v>61</v>
      </c>
      <c r="F18526">
        <f>INDEX(ID_barrio!$A$2:$A$49,MATCH(G18526,ID_barrio!$B$2:$B$49,0))</f>
        <v>12</v>
      </c>
      <c r="G18526" t="s">
        <v>87</v>
      </c>
      <c r="H18526">
        <v>-34.556489999999997</v>
      </c>
      <c r="I18526">
        <v>-58.450760000000002</v>
      </c>
      <c r="J18526" t="s">
        <v>20</v>
      </c>
      <c r="K18526">
        <v>11024</v>
      </c>
      <c r="L18526">
        <v>1</v>
      </c>
      <c r="M18526">
        <v>1</v>
      </c>
      <c r="N18526">
        <v>44886</v>
      </c>
      <c r="O18526">
        <v>0.77</v>
      </c>
      <c r="P18526">
        <v>1</v>
      </c>
      <c r="Q18526">
        <v>334</v>
      </c>
      <c r="R18526">
        <v>1</v>
      </c>
    </row>
    <row r="18527" spans="1:18" x14ac:dyDescent="0.25">
      <c r="A18527">
        <v>7.5801678182984397E+17</v>
      </c>
      <c r="B18527" t="s">
        <v>16803</v>
      </c>
      <c r="C18527">
        <v>480488704</v>
      </c>
      <c r="D18527" t="s">
        <v>408</v>
      </c>
      <c r="E18527">
        <f t="shared" ca="1" si="289"/>
        <v>46</v>
      </c>
      <c r="F18527">
        <f>INDEX(ID_barrio!$A$2:$A$49,MATCH(G18527,ID_barrio!$B$2:$B$49,0))</f>
        <v>1</v>
      </c>
      <c r="G18527" t="s">
        <v>19</v>
      </c>
      <c r="H18527">
        <v>-34.582020399999998</v>
      </c>
      <c r="I18527">
        <v>-58.424023699999999</v>
      </c>
      <c r="J18527" t="s">
        <v>20</v>
      </c>
      <c r="K18527">
        <v>6180</v>
      </c>
      <c r="L18527">
        <v>3</v>
      </c>
      <c r="M18527">
        <v>1</v>
      </c>
      <c r="N18527">
        <v>44914</v>
      </c>
      <c r="O18527">
        <v>1</v>
      </c>
      <c r="P18527">
        <v>5</v>
      </c>
      <c r="Q18527">
        <v>364</v>
      </c>
      <c r="R18527">
        <v>1</v>
      </c>
    </row>
    <row r="18528" spans="1:18" x14ac:dyDescent="0.25">
      <c r="A18528">
        <v>7.5996210580886605E+17</v>
      </c>
      <c r="B18528" t="s">
        <v>16804</v>
      </c>
      <c r="C18528">
        <v>11483615</v>
      </c>
      <c r="D18528" t="s">
        <v>466</v>
      </c>
      <c r="E18528">
        <f t="shared" ca="1" si="289"/>
        <v>66</v>
      </c>
      <c r="F18528">
        <f>INDEX(ID_barrio!$A$2:$A$49,MATCH(G18528,ID_barrio!$B$2:$B$49,0))</f>
        <v>15</v>
      </c>
      <c r="G18528" t="s">
        <v>128</v>
      </c>
      <c r="H18528">
        <v>-34.595759999999999</v>
      </c>
      <c r="I18528">
        <v>-58.3795</v>
      </c>
      <c r="J18528" t="s">
        <v>20</v>
      </c>
      <c r="K18528">
        <v>17443</v>
      </c>
      <c r="L18528">
        <v>5</v>
      </c>
      <c r="M18528">
        <v>0</v>
      </c>
      <c r="P18528">
        <v>57</v>
      </c>
      <c r="Q18528">
        <v>336</v>
      </c>
      <c r="R18528">
        <v>0</v>
      </c>
    </row>
    <row r="18529" spans="1:18" x14ac:dyDescent="0.25">
      <c r="A18529">
        <v>7.5802933079683802E+17</v>
      </c>
      <c r="B18529" t="s">
        <v>22084</v>
      </c>
      <c r="C18529">
        <v>51699880</v>
      </c>
      <c r="D18529" t="s">
        <v>380</v>
      </c>
      <c r="E18529">
        <f t="shared" ca="1" si="289"/>
        <v>38</v>
      </c>
      <c r="F18529">
        <f>INDEX(ID_barrio!$A$2:$A$49,MATCH(G18529,ID_barrio!$B$2:$B$49,0))</f>
        <v>5</v>
      </c>
      <c r="G18529" t="s">
        <v>38</v>
      </c>
      <c r="H18529">
        <v>-34.600290000000001</v>
      </c>
      <c r="I18529">
        <v>-58.387520000000002</v>
      </c>
      <c r="J18529" t="s">
        <v>20</v>
      </c>
      <c r="K18529">
        <v>6343</v>
      </c>
      <c r="L18529">
        <v>3</v>
      </c>
      <c r="M18529">
        <v>1</v>
      </c>
      <c r="N18529">
        <v>44884</v>
      </c>
      <c r="O18529">
        <v>0.73</v>
      </c>
      <c r="P18529">
        <v>59</v>
      </c>
      <c r="Q18529">
        <v>67</v>
      </c>
      <c r="R18529">
        <v>1</v>
      </c>
    </row>
    <row r="18530" spans="1:18" x14ac:dyDescent="0.25">
      <c r="A18530">
        <v>7.5805740406925197E+17</v>
      </c>
      <c r="B18530" t="s">
        <v>16805</v>
      </c>
      <c r="C18530">
        <v>480488704</v>
      </c>
      <c r="D18530" t="s">
        <v>408</v>
      </c>
      <c r="E18530">
        <f t="shared" ca="1" si="289"/>
        <v>79</v>
      </c>
      <c r="F18530">
        <f>INDEX(ID_barrio!$A$2:$A$49,MATCH(G18530,ID_barrio!$B$2:$B$49,0))</f>
        <v>1</v>
      </c>
      <c r="G18530" t="s">
        <v>19</v>
      </c>
      <c r="H18530">
        <v>-34.583199999999998</v>
      </c>
      <c r="I18530">
        <v>-58.424169999999997</v>
      </c>
      <c r="J18530" t="s">
        <v>20</v>
      </c>
      <c r="K18530">
        <v>6180</v>
      </c>
      <c r="L18530">
        <v>1</v>
      </c>
      <c r="M18530">
        <v>1</v>
      </c>
      <c r="N18530">
        <v>44879</v>
      </c>
      <c r="O18530">
        <v>0.64</v>
      </c>
      <c r="P18530">
        <v>5</v>
      </c>
      <c r="Q18530">
        <v>362</v>
      </c>
      <c r="R18530">
        <v>1</v>
      </c>
    </row>
    <row r="18531" spans="1:18" x14ac:dyDescent="0.25">
      <c r="A18531">
        <v>7.6139909140535194E+17</v>
      </c>
      <c r="B18531" t="s">
        <v>16806</v>
      </c>
      <c r="C18531">
        <v>7786587</v>
      </c>
      <c r="D18531" t="s">
        <v>374</v>
      </c>
      <c r="E18531">
        <f t="shared" ca="1" si="289"/>
        <v>54</v>
      </c>
      <c r="F18531">
        <f>INDEX(ID_barrio!$A$2:$A$49,MATCH(G18531,ID_barrio!$B$2:$B$49,0))</f>
        <v>1</v>
      </c>
      <c r="G18531" t="s">
        <v>19</v>
      </c>
      <c r="H18531">
        <v>-34.58793</v>
      </c>
      <c r="I18531">
        <v>-58.415489999999998</v>
      </c>
      <c r="J18531" t="s">
        <v>20</v>
      </c>
      <c r="K18531">
        <v>7576</v>
      </c>
      <c r="L18531">
        <v>30</v>
      </c>
      <c r="M18531">
        <v>0</v>
      </c>
      <c r="P18531">
        <v>119</v>
      </c>
      <c r="Q18531">
        <v>364</v>
      </c>
      <c r="R18531">
        <v>0</v>
      </c>
    </row>
    <row r="18532" spans="1:18" x14ac:dyDescent="0.25">
      <c r="A18532">
        <v>7.6141750274251405E+17</v>
      </c>
      <c r="B18532" t="s">
        <v>16807</v>
      </c>
      <c r="C18532">
        <v>5051203</v>
      </c>
      <c r="D18532" t="s">
        <v>74</v>
      </c>
      <c r="E18532">
        <f t="shared" ca="1" si="289"/>
        <v>50</v>
      </c>
      <c r="F18532">
        <f>INDEX(ID_barrio!$A$2:$A$49,MATCH(G18532,ID_barrio!$B$2:$B$49,0))</f>
        <v>1</v>
      </c>
      <c r="G18532" t="s">
        <v>19</v>
      </c>
      <c r="H18532">
        <v>-34.577750000000002</v>
      </c>
      <c r="I18532">
        <v>-58.436030000000002</v>
      </c>
      <c r="J18532" t="s">
        <v>20</v>
      </c>
      <c r="K18532">
        <v>23000</v>
      </c>
      <c r="L18532">
        <v>1</v>
      </c>
      <c r="M18532">
        <v>0</v>
      </c>
      <c r="P18532">
        <v>2</v>
      </c>
      <c r="Q18532">
        <v>204</v>
      </c>
      <c r="R18532">
        <v>0</v>
      </c>
    </row>
    <row r="18533" spans="1:18" x14ac:dyDescent="0.25">
      <c r="A18533">
        <v>7.6142439644669005E+17</v>
      </c>
      <c r="B18533" t="s">
        <v>16808</v>
      </c>
      <c r="C18533">
        <v>29935904</v>
      </c>
      <c r="D18533" t="s">
        <v>2552</v>
      </c>
      <c r="E18533">
        <f t="shared" ca="1" si="289"/>
        <v>39</v>
      </c>
      <c r="F18533">
        <f>INDEX(ID_barrio!$A$2:$A$49,MATCH(G18533,ID_barrio!$B$2:$B$49,0))</f>
        <v>10</v>
      </c>
      <c r="G18533" t="s">
        <v>72</v>
      </c>
      <c r="H18533">
        <v>-34.586545100000002</v>
      </c>
      <c r="I18533">
        <v>-58.444866099999999</v>
      </c>
      <c r="J18533" t="s">
        <v>20</v>
      </c>
      <c r="K18533">
        <v>11705</v>
      </c>
      <c r="L18533">
        <v>3</v>
      </c>
      <c r="M18533">
        <v>3</v>
      </c>
      <c r="N18533">
        <v>44914</v>
      </c>
      <c r="O18533">
        <v>2.37</v>
      </c>
      <c r="P18533">
        <v>1</v>
      </c>
      <c r="Q18533">
        <v>365</v>
      </c>
      <c r="R18533">
        <v>3</v>
      </c>
    </row>
    <row r="18534" spans="1:18" x14ac:dyDescent="0.25">
      <c r="A18534">
        <v>7.5998469325030502E+17</v>
      </c>
      <c r="B18534" t="s">
        <v>22085</v>
      </c>
      <c r="C18534">
        <v>6645757</v>
      </c>
      <c r="D18534" t="s">
        <v>585</v>
      </c>
      <c r="E18534">
        <f t="shared" ca="1" si="289"/>
        <v>33</v>
      </c>
      <c r="F18534">
        <f>INDEX(ID_barrio!$A$2:$A$49,MATCH(G18534,ID_barrio!$B$2:$B$49,0))</f>
        <v>17</v>
      </c>
      <c r="G18534" t="s">
        <v>148</v>
      </c>
      <c r="H18534">
        <v>-34.630560000000003</v>
      </c>
      <c r="I18534">
        <v>-58.366979999999998</v>
      </c>
      <c r="J18534" t="s">
        <v>20</v>
      </c>
      <c r="K18534">
        <v>3876</v>
      </c>
      <c r="L18534">
        <v>1</v>
      </c>
      <c r="M18534">
        <v>2</v>
      </c>
      <c r="N18534">
        <v>44905</v>
      </c>
      <c r="O18534">
        <v>2</v>
      </c>
      <c r="P18534">
        <v>9</v>
      </c>
      <c r="Q18534">
        <v>355</v>
      </c>
      <c r="R18534">
        <v>2</v>
      </c>
    </row>
    <row r="18535" spans="1:18" x14ac:dyDescent="0.25">
      <c r="A18535">
        <v>7.6143820921240704E+17</v>
      </c>
      <c r="B18535" t="s">
        <v>16809</v>
      </c>
      <c r="C18535">
        <v>487951406</v>
      </c>
      <c r="D18535" t="s">
        <v>3720</v>
      </c>
      <c r="E18535">
        <f t="shared" ca="1" si="289"/>
        <v>34</v>
      </c>
      <c r="F18535">
        <f>INDEX(ID_barrio!$A$2:$A$49,MATCH(G18535,ID_barrio!$B$2:$B$49,0))</f>
        <v>15</v>
      </c>
      <c r="G18535" t="s">
        <v>128</v>
      </c>
      <c r="H18535">
        <v>-34.592289999999998</v>
      </c>
      <c r="I18535">
        <v>-58.387250000000002</v>
      </c>
      <c r="J18535" t="s">
        <v>20</v>
      </c>
      <c r="K18535">
        <v>21143</v>
      </c>
      <c r="L18535">
        <v>3</v>
      </c>
      <c r="M18535">
        <v>2</v>
      </c>
      <c r="N18535">
        <v>44914</v>
      </c>
      <c r="O18535">
        <v>1.82</v>
      </c>
      <c r="P18535">
        <v>1</v>
      </c>
      <c r="Q18535">
        <v>71</v>
      </c>
      <c r="R18535">
        <v>2</v>
      </c>
    </row>
    <row r="18536" spans="1:18" x14ac:dyDescent="0.25">
      <c r="A18536">
        <v>7.6148118421813696E+17</v>
      </c>
      <c r="B18536" t="s">
        <v>16810</v>
      </c>
      <c r="C18536">
        <v>146806485</v>
      </c>
      <c r="D18536" t="s">
        <v>132</v>
      </c>
      <c r="E18536">
        <f t="shared" ca="1" si="289"/>
        <v>72</v>
      </c>
      <c r="F18536">
        <f>INDEX(ID_barrio!$A$2:$A$49,MATCH(G18536,ID_barrio!$B$2:$B$49,0))</f>
        <v>1</v>
      </c>
      <c r="G18536" t="s">
        <v>19</v>
      </c>
      <c r="H18536">
        <v>-34.590480999999997</v>
      </c>
      <c r="I18536">
        <v>-58.431742900000003</v>
      </c>
      <c r="J18536" t="s">
        <v>20</v>
      </c>
      <c r="K18536">
        <v>10572</v>
      </c>
      <c r="L18536">
        <v>3</v>
      </c>
      <c r="M18536">
        <v>1</v>
      </c>
      <c r="N18536">
        <v>44902</v>
      </c>
      <c r="O18536">
        <v>1</v>
      </c>
      <c r="P18536">
        <v>2</v>
      </c>
      <c r="Q18536">
        <v>365</v>
      </c>
      <c r="R18536">
        <v>1</v>
      </c>
    </row>
    <row r="18537" spans="1:18" x14ac:dyDescent="0.25">
      <c r="A18537">
        <v>7.6148409771133094E+17</v>
      </c>
      <c r="B18537" t="s">
        <v>16811</v>
      </c>
      <c r="C18537">
        <v>475530349</v>
      </c>
      <c r="D18537" t="s">
        <v>5421</v>
      </c>
      <c r="E18537">
        <f t="shared" ca="1" si="289"/>
        <v>79</v>
      </c>
      <c r="F18537">
        <f>INDEX(ID_barrio!$A$2:$A$49,MATCH(G18537,ID_barrio!$B$2:$B$49,0))</f>
        <v>33</v>
      </c>
      <c r="G18537" t="s">
        <v>1800</v>
      </c>
      <c r="H18537">
        <v>-34.628839999999997</v>
      </c>
      <c r="I18537">
        <v>-58.480370000000001</v>
      </c>
      <c r="J18537" t="s">
        <v>20</v>
      </c>
      <c r="K18537">
        <v>3725</v>
      </c>
      <c r="L18537">
        <v>1</v>
      </c>
      <c r="M18537">
        <v>3</v>
      </c>
      <c r="N18537">
        <v>44916</v>
      </c>
      <c r="O18537">
        <v>2.25</v>
      </c>
      <c r="P18537">
        <v>5</v>
      </c>
      <c r="Q18537">
        <v>350</v>
      </c>
      <c r="R18537">
        <v>3</v>
      </c>
    </row>
    <row r="18538" spans="1:18" x14ac:dyDescent="0.25">
      <c r="A18538">
        <v>7.6148693414663795E+17</v>
      </c>
      <c r="B18538" t="s">
        <v>22086</v>
      </c>
      <c r="C18538">
        <v>405312578</v>
      </c>
      <c r="D18538" t="s">
        <v>16812</v>
      </c>
      <c r="E18538">
        <f t="shared" ca="1" si="289"/>
        <v>33</v>
      </c>
      <c r="F18538">
        <f>INDEX(ID_barrio!$A$2:$A$49,MATCH(G18538,ID_barrio!$B$2:$B$49,0))</f>
        <v>1</v>
      </c>
      <c r="G18538" t="s">
        <v>19</v>
      </c>
      <c r="H18538">
        <v>-34.564749999999997</v>
      </c>
      <c r="I18538">
        <v>-58.433549999999997</v>
      </c>
      <c r="J18538" t="s">
        <v>20</v>
      </c>
      <c r="K18538">
        <v>10219</v>
      </c>
      <c r="L18538">
        <v>2</v>
      </c>
      <c r="M18538">
        <v>1</v>
      </c>
      <c r="N18538">
        <v>44901</v>
      </c>
      <c r="O18538">
        <v>1</v>
      </c>
      <c r="P18538">
        <v>1</v>
      </c>
      <c r="Q18538">
        <v>174</v>
      </c>
      <c r="R18538">
        <v>1</v>
      </c>
    </row>
    <row r="18539" spans="1:18" x14ac:dyDescent="0.25">
      <c r="A18539">
        <v>7.6155519074030899E+17</v>
      </c>
      <c r="B18539" t="s">
        <v>16813</v>
      </c>
      <c r="C18539">
        <v>481295293</v>
      </c>
      <c r="D18539" t="s">
        <v>15608</v>
      </c>
      <c r="E18539">
        <f t="shared" ca="1" si="289"/>
        <v>67</v>
      </c>
      <c r="F18539">
        <f>INDEX(ID_barrio!$A$2:$A$49,MATCH(G18539,ID_barrio!$B$2:$B$49,0))</f>
        <v>13</v>
      </c>
      <c r="G18539" t="s">
        <v>99</v>
      </c>
      <c r="H18539">
        <v>-34.604329999999997</v>
      </c>
      <c r="I18539">
        <v>-58.449120000000001</v>
      </c>
      <c r="J18539" t="s">
        <v>20</v>
      </c>
      <c r="K18539">
        <v>5286</v>
      </c>
      <c r="L18539">
        <v>4</v>
      </c>
      <c r="M18539">
        <v>0</v>
      </c>
      <c r="P18539">
        <v>2</v>
      </c>
      <c r="Q18539">
        <v>365</v>
      </c>
      <c r="R18539">
        <v>0</v>
      </c>
    </row>
    <row r="18540" spans="1:18" x14ac:dyDescent="0.25">
      <c r="A18540">
        <v>7.6157159254896294E+17</v>
      </c>
      <c r="B18540" t="s">
        <v>16814</v>
      </c>
      <c r="C18540">
        <v>227881362</v>
      </c>
      <c r="D18540" t="s">
        <v>21796</v>
      </c>
      <c r="E18540">
        <f t="shared" ca="1" si="289"/>
        <v>74</v>
      </c>
      <c r="F18540">
        <f>INDEX(ID_barrio!$A$2:$A$49,MATCH(G18540,ID_barrio!$B$2:$B$49,0))</f>
        <v>5</v>
      </c>
      <c r="G18540" t="s">
        <v>38</v>
      </c>
      <c r="H18540">
        <v>-34.603140000000003</v>
      </c>
      <c r="I18540">
        <v>-58.383940000000003</v>
      </c>
      <c r="J18540" t="s">
        <v>24</v>
      </c>
      <c r="K18540">
        <v>2467</v>
      </c>
      <c r="L18540">
        <v>3</v>
      </c>
      <c r="M18540">
        <v>4</v>
      </c>
      <c r="N18540">
        <v>44919</v>
      </c>
      <c r="O18540">
        <v>3.24</v>
      </c>
      <c r="P18540">
        <v>3</v>
      </c>
      <c r="Q18540">
        <v>360</v>
      </c>
      <c r="R18540">
        <v>4</v>
      </c>
    </row>
    <row r="18541" spans="1:18" x14ac:dyDescent="0.25">
      <c r="A18541">
        <v>7.6158168382144794E+17</v>
      </c>
      <c r="B18541" t="s">
        <v>19439</v>
      </c>
      <c r="C18541">
        <v>487984889</v>
      </c>
      <c r="D18541" t="s">
        <v>2073</v>
      </c>
      <c r="E18541">
        <f t="shared" ca="1" si="289"/>
        <v>70</v>
      </c>
      <c r="F18541">
        <f>INDEX(ID_barrio!$A$2:$A$49,MATCH(G18541,ID_barrio!$B$2:$B$49,0))</f>
        <v>3</v>
      </c>
      <c r="G18541" t="s">
        <v>32</v>
      </c>
      <c r="H18541">
        <v>-34.616467999999998</v>
      </c>
      <c r="I18541">
        <v>-58.379311399999999</v>
      </c>
      <c r="J18541" t="s">
        <v>24</v>
      </c>
      <c r="K18541">
        <v>3348</v>
      </c>
      <c r="L18541">
        <v>1</v>
      </c>
      <c r="M18541">
        <v>4</v>
      </c>
      <c r="N18541">
        <v>44922</v>
      </c>
      <c r="O18541">
        <v>3.16</v>
      </c>
      <c r="P18541">
        <v>3</v>
      </c>
      <c r="Q18541">
        <v>178</v>
      </c>
      <c r="R18541">
        <v>4</v>
      </c>
    </row>
    <row r="18542" spans="1:18" x14ac:dyDescent="0.25">
      <c r="A18542">
        <v>7.6158526930328499E+17</v>
      </c>
      <c r="B18542" t="s">
        <v>22087</v>
      </c>
      <c r="C18542">
        <v>238867599</v>
      </c>
      <c r="D18542" t="s">
        <v>3443</v>
      </c>
      <c r="E18542">
        <f t="shared" ca="1" si="289"/>
        <v>71</v>
      </c>
      <c r="F18542">
        <f>INDEX(ID_barrio!$A$2:$A$49,MATCH(G18542,ID_barrio!$B$2:$B$49,0))</f>
        <v>1</v>
      </c>
      <c r="G18542" t="s">
        <v>19</v>
      </c>
      <c r="H18542">
        <v>-34.57564</v>
      </c>
      <c r="I18542">
        <v>-58.4129</v>
      </c>
      <c r="J18542" t="s">
        <v>20</v>
      </c>
      <c r="K18542">
        <v>30000</v>
      </c>
      <c r="L18542">
        <v>2</v>
      </c>
      <c r="M18542">
        <v>1</v>
      </c>
      <c r="N18542">
        <v>44885</v>
      </c>
      <c r="O18542">
        <v>0.75</v>
      </c>
      <c r="P18542">
        <v>2</v>
      </c>
      <c r="Q18542">
        <v>353</v>
      </c>
      <c r="R18542">
        <v>1</v>
      </c>
    </row>
    <row r="18543" spans="1:18" x14ac:dyDescent="0.25">
      <c r="A18543">
        <v>7.6159195117919398E+17</v>
      </c>
      <c r="B18543" t="s">
        <v>16815</v>
      </c>
      <c r="C18543">
        <v>412354382</v>
      </c>
      <c r="D18543" t="s">
        <v>860</v>
      </c>
      <c r="E18543">
        <f t="shared" ca="1" si="289"/>
        <v>49</v>
      </c>
      <c r="F18543">
        <f>INDEX(ID_barrio!$A$2:$A$49,MATCH(G18543,ID_barrio!$B$2:$B$49,0))</f>
        <v>7</v>
      </c>
      <c r="G18543" t="s">
        <v>45</v>
      </c>
      <c r="H18543">
        <v>-34.587060000000001</v>
      </c>
      <c r="I18543">
        <v>-58.397860000000001</v>
      </c>
      <c r="J18543" t="s">
        <v>20</v>
      </c>
      <c r="K18543">
        <v>3575</v>
      </c>
      <c r="L18543">
        <v>5</v>
      </c>
      <c r="M18543">
        <v>4</v>
      </c>
      <c r="N18543">
        <v>44919</v>
      </c>
      <c r="O18543">
        <v>3.24</v>
      </c>
      <c r="P18543">
        <v>2</v>
      </c>
      <c r="Q18543">
        <v>355</v>
      </c>
      <c r="R18543">
        <v>4</v>
      </c>
    </row>
    <row r="18544" spans="1:18" x14ac:dyDescent="0.25">
      <c r="A18544">
        <v>7.6162608048307904E+17</v>
      </c>
      <c r="B18544" t="s">
        <v>16816</v>
      </c>
      <c r="C18544">
        <v>66749768</v>
      </c>
      <c r="D18544" t="s">
        <v>132</v>
      </c>
      <c r="E18544">
        <f t="shared" ca="1" si="289"/>
        <v>79</v>
      </c>
      <c r="F18544">
        <f>INDEX(ID_barrio!$A$2:$A$49,MATCH(G18544,ID_barrio!$B$2:$B$49,0))</f>
        <v>1</v>
      </c>
      <c r="G18544" t="s">
        <v>19</v>
      </c>
      <c r="H18544">
        <v>-34.57938</v>
      </c>
      <c r="I18544">
        <v>-58.428527099999897</v>
      </c>
      <c r="J18544" t="s">
        <v>20</v>
      </c>
      <c r="K18544">
        <v>8810</v>
      </c>
      <c r="L18544">
        <v>1</v>
      </c>
      <c r="M18544">
        <v>2</v>
      </c>
      <c r="N18544">
        <v>44892</v>
      </c>
      <c r="O18544">
        <v>1.5</v>
      </c>
      <c r="P18544">
        <v>1</v>
      </c>
      <c r="Q18544">
        <v>360</v>
      </c>
      <c r="R18544">
        <v>2</v>
      </c>
    </row>
    <row r="18545" spans="1:18" x14ac:dyDescent="0.25">
      <c r="A18545">
        <v>7.6163226907223002E+17</v>
      </c>
      <c r="B18545" t="s">
        <v>22088</v>
      </c>
      <c r="C18545">
        <v>19936054</v>
      </c>
      <c r="D18545" t="s">
        <v>1044</v>
      </c>
      <c r="E18545">
        <f t="shared" ca="1" si="289"/>
        <v>59</v>
      </c>
      <c r="F18545">
        <f>INDEX(ID_barrio!$A$2:$A$49,MATCH(G18545,ID_barrio!$B$2:$B$49,0))</f>
        <v>1</v>
      </c>
      <c r="G18545" t="s">
        <v>19</v>
      </c>
      <c r="H18545">
        <v>-34.565289999999997</v>
      </c>
      <c r="I18545">
        <v>-58.441240000000001</v>
      </c>
      <c r="J18545" t="s">
        <v>20</v>
      </c>
      <c r="K18545">
        <v>6933</v>
      </c>
      <c r="L18545">
        <v>3</v>
      </c>
      <c r="M18545">
        <v>1</v>
      </c>
      <c r="N18545">
        <v>44905</v>
      </c>
      <c r="O18545">
        <v>1</v>
      </c>
      <c r="P18545">
        <v>2</v>
      </c>
      <c r="Q18545">
        <v>172</v>
      </c>
      <c r="R18545">
        <v>1</v>
      </c>
    </row>
    <row r="18546" spans="1:18" x14ac:dyDescent="0.25">
      <c r="A18546">
        <v>7.6163756462736294E+17</v>
      </c>
      <c r="B18546" t="s">
        <v>16817</v>
      </c>
      <c r="C18546">
        <v>220569927</v>
      </c>
      <c r="D18546" t="s">
        <v>803</v>
      </c>
      <c r="E18546">
        <f t="shared" ca="1" si="289"/>
        <v>38</v>
      </c>
      <c r="F18546">
        <f>INDEX(ID_barrio!$A$2:$A$49,MATCH(G18546,ID_barrio!$B$2:$B$49,0))</f>
        <v>3</v>
      </c>
      <c r="G18546" t="s">
        <v>32</v>
      </c>
      <c r="H18546">
        <v>-34.613969099999998</v>
      </c>
      <c r="I18546">
        <v>-58.386122700000001</v>
      </c>
      <c r="J18546" t="s">
        <v>20</v>
      </c>
      <c r="K18546">
        <v>10572</v>
      </c>
      <c r="L18546">
        <v>1</v>
      </c>
      <c r="M18546">
        <v>1</v>
      </c>
      <c r="N18546">
        <v>44900</v>
      </c>
      <c r="O18546">
        <v>1</v>
      </c>
      <c r="P18546">
        <v>7</v>
      </c>
      <c r="Q18546">
        <v>351</v>
      </c>
      <c r="R18546">
        <v>1</v>
      </c>
    </row>
    <row r="18547" spans="1:18" x14ac:dyDescent="0.25">
      <c r="A18547">
        <v>7.6164009390013504E+17</v>
      </c>
      <c r="B18547" t="s">
        <v>22089</v>
      </c>
      <c r="C18547">
        <v>487998603</v>
      </c>
      <c r="D18547" t="s">
        <v>103</v>
      </c>
      <c r="E18547">
        <f t="shared" ca="1" si="289"/>
        <v>73</v>
      </c>
      <c r="F18547">
        <f>INDEX(ID_barrio!$A$2:$A$49,MATCH(G18547,ID_barrio!$B$2:$B$49,0))</f>
        <v>10</v>
      </c>
      <c r="G18547" t="s">
        <v>72</v>
      </c>
      <c r="H18547">
        <v>-34.590678699999998</v>
      </c>
      <c r="I18547">
        <v>-58.446924299999999</v>
      </c>
      <c r="J18547" t="s">
        <v>20</v>
      </c>
      <c r="K18547">
        <v>10572</v>
      </c>
      <c r="L18547">
        <v>1</v>
      </c>
      <c r="M18547">
        <v>0</v>
      </c>
      <c r="P18547">
        <v>1</v>
      </c>
      <c r="Q18547">
        <v>361</v>
      </c>
      <c r="R18547">
        <v>0</v>
      </c>
    </row>
    <row r="18548" spans="1:18" x14ac:dyDescent="0.25">
      <c r="A18548">
        <v>7.6168973420557299E+17</v>
      </c>
      <c r="B18548" t="s">
        <v>22090</v>
      </c>
      <c r="C18548">
        <v>83166324</v>
      </c>
      <c r="D18548" t="s">
        <v>18597</v>
      </c>
      <c r="E18548">
        <f t="shared" ca="1" si="289"/>
        <v>46</v>
      </c>
      <c r="F18548">
        <f>INDEX(ID_barrio!$A$2:$A$49,MATCH(G18548,ID_barrio!$B$2:$B$49,0))</f>
        <v>7</v>
      </c>
      <c r="G18548" t="s">
        <v>45</v>
      </c>
      <c r="H18548">
        <v>-34.594700000000003</v>
      </c>
      <c r="I18548">
        <v>-58.391530000000003</v>
      </c>
      <c r="J18548" t="s">
        <v>20</v>
      </c>
      <c r="K18548">
        <v>14599</v>
      </c>
      <c r="L18548">
        <v>1</v>
      </c>
      <c r="M18548">
        <v>3</v>
      </c>
      <c r="N18548">
        <v>44907</v>
      </c>
      <c r="O18548">
        <v>2.37</v>
      </c>
      <c r="P18548">
        <v>15</v>
      </c>
      <c r="Q18548">
        <v>361</v>
      </c>
      <c r="R18548">
        <v>3</v>
      </c>
    </row>
    <row r="18549" spans="1:18" x14ac:dyDescent="0.25">
      <c r="A18549">
        <v>7.6170099693459802E+17</v>
      </c>
      <c r="B18549" t="s">
        <v>22091</v>
      </c>
      <c r="C18549">
        <v>170716475</v>
      </c>
      <c r="D18549" t="s">
        <v>16818</v>
      </c>
      <c r="E18549">
        <f t="shared" ca="1" si="289"/>
        <v>54</v>
      </c>
      <c r="F18549">
        <f>INDEX(ID_barrio!$A$2:$A$49,MATCH(G18549,ID_barrio!$B$2:$B$49,0))</f>
        <v>1</v>
      </c>
      <c r="G18549" t="s">
        <v>19</v>
      </c>
      <c r="H18549">
        <v>-34.591700000000003</v>
      </c>
      <c r="I18549">
        <v>-58.422440000000002</v>
      </c>
      <c r="J18549" t="s">
        <v>24</v>
      </c>
      <c r="K18549">
        <v>3185</v>
      </c>
      <c r="L18549">
        <v>1</v>
      </c>
      <c r="M18549">
        <v>0</v>
      </c>
      <c r="P18549">
        <v>1</v>
      </c>
      <c r="Q18549">
        <v>245</v>
      </c>
      <c r="R18549">
        <v>0</v>
      </c>
    </row>
    <row r="18550" spans="1:18" x14ac:dyDescent="0.25">
      <c r="A18550">
        <v>7.6170327724362496E+17</v>
      </c>
      <c r="B18550" t="s">
        <v>16819</v>
      </c>
      <c r="C18550">
        <v>484323</v>
      </c>
      <c r="D18550" t="s">
        <v>54</v>
      </c>
      <c r="E18550">
        <f t="shared" ca="1" si="289"/>
        <v>51</v>
      </c>
      <c r="F18550">
        <f>INDEX(ID_barrio!$A$2:$A$49,MATCH(G18550,ID_barrio!$B$2:$B$49,0))</f>
        <v>3</v>
      </c>
      <c r="G18550" t="s">
        <v>32</v>
      </c>
      <c r="H18550">
        <v>-34.612279999999998</v>
      </c>
      <c r="I18550">
        <v>-58.374609999999997</v>
      </c>
      <c r="J18550" t="s">
        <v>20</v>
      </c>
      <c r="K18550">
        <v>7381</v>
      </c>
      <c r="L18550">
        <v>3</v>
      </c>
      <c r="M18550">
        <v>3</v>
      </c>
      <c r="N18550">
        <v>44906</v>
      </c>
      <c r="O18550">
        <v>2.31</v>
      </c>
      <c r="P18550">
        <v>13</v>
      </c>
      <c r="Q18550">
        <v>335</v>
      </c>
      <c r="R18550">
        <v>3</v>
      </c>
    </row>
    <row r="18551" spans="1:18" x14ac:dyDescent="0.25">
      <c r="A18551">
        <v>7.61724364902224E+17</v>
      </c>
      <c r="B18551" t="s">
        <v>16820</v>
      </c>
      <c r="C18551">
        <v>488016410</v>
      </c>
      <c r="D18551" t="s">
        <v>4407</v>
      </c>
      <c r="E18551">
        <f t="shared" ca="1" si="289"/>
        <v>28</v>
      </c>
      <c r="F18551">
        <f>INDEX(ID_barrio!$A$2:$A$49,MATCH(G18551,ID_barrio!$B$2:$B$49,0))</f>
        <v>15</v>
      </c>
      <c r="G18551" t="s">
        <v>128</v>
      </c>
      <c r="H18551">
        <v>-34.591487100000002</v>
      </c>
      <c r="I18551">
        <v>-58.380177499999903</v>
      </c>
      <c r="J18551" t="s">
        <v>20</v>
      </c>
      <c r="K18551">
        <v>45105</v>
      </c>
      <c r="L18551">
        <v>2</v>
      </c>
      <c r="M18551">
        <v>0</v>
      </c>
      <c r="P18551">
        <v>1</v>
      </c>
      <c r="Q18551">
        <v>365</v>
      </c>
      <c r="R18551">
        <v>0</v>
      </c>
    </row>
    <row r="18552" spans="1:18" x14ac:dyDescent="0.25">
      <c r="A18552">
        <v>7.5806115975364506E+17</v>
      </c>
      <c r="B18552" t="s">
        <v>16821</v>
      </c>
      <c r="C18552">
        <v>1021694</v>
      </c>
      <c r="D18552" t="s">
        <v>5590</v>
      </c>
      <c r="E18552">
        <f t="shared" ca="1" si="289"/>
        <v>73</v>
      </c>
      <c r="F18552">
        <f>INDEX(ID_barrio!$A$2:$A$49,MATCH(G18552,ID_barrio!$B$2:$B$49,0))</f>
        <v>1</v>
      </c>
      <c r="G18552" t="s">
        <v>19</v>
      </c>
      <c r="H18552">
        <v>-34.587730000000001</v>
      </c>
      <c r="I18552">
        <v>-58.421869999999998</v>
      </c>
      <c r="J18552" t="s">
        <v>20</v>
      </c>
      <c r="K18552">
        <v>20867</v>
      </c>
      <c r="L18552">
        <v>4</v>
      </c>
      <c r="M18552">
        <v>1</v>
      </c>
      <c r="N18552">
        <v>44892</v>
      </c>
      <c r="O18552">
        <v>0.91</v>
      </c>
      <c r="P18552">
        <v>127</v>
      </c>
      <c r="Q18552">
        <v>357</v>
      </c>
      <c r="R18552">
        <v>1</v>
      </c>
    </row>
    <row r="18553" spans="1:18" x14ac:dyDescent="0.25">
      <c r="A18553">
        <v>7.5808065042987405E+17</v>
      </c>
      <c r="B18553" t="s">
        <v>22092</v>
      </c>
      <c r="C18553">
        <v>482761982</v>
      </c>
      <c r="D18553" t="s">
        <v>3156</v>
      </c>
      <c r="E18553">
        <f t="shared" ca="1" si="289"/>
        <v>40</v>
      </c>
      <c r="F18553">
        <f>INDEX(ID_barrio!$A$2:$A$49,MATCH(G18553,ID_barrio!$B$2:$B$49,0))</f>
        <v>7</v>
      </c>
      <c r="G18553" t="s">
        <v>45</v>
      </c>
      <c r="H18553">
        <v>-34.597560000000001</v>
      </c>
      <c r="I18553">
        <v>-58.392940000000003</v>
      </c>
      <c r="J18553" t="s">
        <v>20</v>
      </c>
      <c r="K18553">
        <v>11099</v>
      </c>
      <c r="L18553">
        <v>3</v>
      </c>
      <c r="M18553">
        <v>5</v>
      </c>
      <c r="N18553">
        <v>44910</v>
      </c>
      <c r="O18553">
        <v>3.41</v>
      </c>
      <c r="P18553">
        <v>4</v>
      </c>
      <c r="Q18553">
        <v>80</v>
      </c>
      <c r="R18553">
        <v>5</v>
      </c>
    </row>
    <row r="18554" spans="1:18" x14ac:dyDescent="0.25">
      <c r="A18554">
        <v>7.5998941675222195E+17</v>
      </c>
      <c r="B18554" t="s">
        <v>22093</v>
      </c>
      <c r="C18554">
        <v>300552800</v>
      </c>
      <c r="D18554" t="s">
        <v>88</v>
      </c>
      <c r="E18554">
        <f t="shared" ca="1" si="289"/>
        <v>40</v>
      </c>
      <c r="F18554">
        <f>INDEX(ID_barrio!$A$2:$A$49,MATCH(G18554,ID_barrio!$B$2:$B$49,0))</f>
        <v>18</v>
      </c>
      <c r="G18554" t="s">
        <v>177</v>
      </c>
      <c r="H18554">
        <v>-34.568830300000002</v>
      </c>
      <c r="I18554">
        <v>-58.447831499999999</v>
      </c>
      <c r="J18554" t="s">
        <v>20</v>
      </c>
      <c r="K18554">
        <v>6267</v>
      </c>
      <c r="L18554">
        <v>2</v>
      </c>
      <c r="M18554">
        <v>2</v>
      </c>
      <c r="N18554">
        <v>44909</v>
      </c>
      <c r="O18554">
        <v>2</v>
      </c>
      <c r="P18554">
        <v>6</v>
      </c>
      <c r="Q18554">
        <v>89</v>
      </c>
      <c r="R18554">
        <v>2</v>
      </c>
    </row>
    <row r="18555" spans="1:18" x14ac:dyDescent="0.25">
      <c r="A18555">
        <v>7.5999101052845798E+17</v>
      </c>
      <c r="B18555" t="s">
        <v>21543</v>
      </c>
      <c r="C18555">
        <v>441482178</v>
      </c>
      <c r="D18555" t="s">
        <v>295</v>
      </c>
      <c r="E18555">
        <f t="shared" ca="1" si="289"/>
        <v>56</v>
      </c>
      <c r="F18555">
        <f>INDEX(ID_barrio!$A$2:$A$49,MATCH(G18555,ID_barrio!$B$2:$B$49,0))</f>
        <v>2</v>
      </c>
      <c r="G18555" t="s">
        <v>18061</v>
      </c>
      <c r="H18555">
        <v>-34.554020000000001</v>
      </c>
      <c r="I18555">
        <v>-58.466589999999997</v>
      </c>
      <c r="J18555" t="s">
        <v>20</v>
      </c>
      <c r="K18555">
        <v>8105</v>
      </c>
      <c r="L18555">
        <v>1</v>
      </c>
      <c r="M18555">
        <v>2</v>
      </c>
      <c r="N18555">
        <v>44885</v>
      </c>
      <c r="O18555">
        <v>1.46</v>
      </c>
      <c r="P18555">
        <v>37</v>
      </c>
      <c r="Q18555">
        <v>363</v>
      </c>
      <c r="R18555">
        <v>2</v>
      </c>
    </row>
    <row r="18556" spans="1:18" x14ac:dyDescent="0.25">
      <c r="A18556">
        <v>7.6000021934149005E+17</v>
      </c>
      <c r="B18556" t="s">
        <v>16822</v>
      </c>
      <c r="C18556">
        <v>7786587</v>
      </c>
      <c r="D18556" t="s">
        <v>374</v>
      </c>
      <c r="E18556">
        <f t="shared" ca="1" si="289"/>
        <v>30</v>
      </c>
      <c r="F18556">
        <f>INDEX(ID_barrio!$A$2:$A$49,MATCH(G18556,ID_barrio!$B$2:$B$49,0))</f>
        <v>1</v>
      </c>
      <c r="G18556" t="s">
        <v>19</v>
      </c>
      <c r="H18556">
        <v>-34.587699999999998</v>
      </c>
      <c r="I18556">
        <v>-58.424460000000003</v>
      </c>
      <c r="J18556" t="s">
        <v>20</v>
      </c>
      <c r="K18556">
        <v>5286</v>
      </c>
      <c r="L18556">
        <v>90</v>
      </c>
      <c r="M18556">
        <v>0</v>
      </c>
      <c r="P18556">
        <v>119</v>
      </c>
      <c r="Q18556">
        <v>365</v>
      </c>
      <c r="R18556">
        <v>0</v>
      </c>
    </row>
    <row r="18557" spans="1:18" x14ac:dyDescent="0.25">
      <c r="A18557">
        <v>7.5809547110693798E+17</v>
      </c>
      <c r="B18557" t="s">
        <v>16823</v>
      </c>
      <c r="C18557">
        <v>485265538</v>
      </c>
      <c r="D18557" t="s">
        <v>16232</v>
      </c>
      <c r="E18557">
        <f t="shared" ca="1" si="289"/>
        <v>55</v>
      </c>
      <c r="F18557">
        <f>INDEX(ID_barrio!$A$2:$A$49,MATCH(G18557,ID_barrio!$B$2:$B$49,0))</f>
        <v>1</v>
      </c>
      <c r="G18557" t="s">
        <v>19</v>
      </c>
      <c r="H18557">
        <v>-34.576619999999998</v>
      </c>
      <c r="I18557">
        <v>-58.407269999999997</v>
      </c>
      <c r="J18557" t="s">
        <v>20</v>
      </c>
      <c r="K18557">
        <v>30658</v>
      </c>
      <c r="L18557">
        <v>1</v>
      </c>
      <c r="M18557">
        <v>1</v>
      </c>
      <c r="N18557">
        <v>44899</v>
      </c>
      <c r="O18557">
        <v>1</v>
      </c>
      <c r="P18557">
        <v>6</v>
      </c>
      <c r="Q18557">
        <v>365</v>
      </c>
      <c r="R18557">
        <v>1</v>
      </c>
    </row>
    <row r="18558" spans="1:18" x14ac:dyDescent="0.25">
      <c r="A18558">
        <v>7.6000366256889894E+17</v>
      </c>
      <c r="B18558" t="s">
        <v>16824</v>
      </c>
      <c r="C18558">
        <v>234799487</v>
      </c>
      <c r="D18558" t="s">
        <v>10360</v>
      </c>
      <c r="E18558">
        <f t="shared" ca="1" si="289"/>
        <v>72</v>
      </c>
      <c r="F18558">
        <f>INDEX(ID_barrio!$A$2:$A$49,MATCH(G18558,ID_barrio!$B$2:$B$49,0))</f>
        <v>5</v>
      </c>
      <c r="G18558" t="s">
        <v>38</v>
      </c>
      <c r="H18558">
        <v>-34.599739999999997</v>
      </c>
      <c r="I18558">
        <v>-58.380240000000001</v>
      </c>
      <c r="J18558" t="s">
        <v>20</v>
      </c>
      <c r="K18558">
        <v>4229</v>
      </c>
      <c r="L18558">
        <v>4</v>
      </c>
      <c r="M18558">
        <v>1</v>
      </c>
      <c r="N18558">
        <v>44914</v>
      </c>
      <c r="O18558">
        <v>1</v>
      </c>
      <c r="P18558">
        <v>66</v>
      </c>
      <c r="Q18558">
        <v>135</v>
      </c>
      <c r="R18558">
        <v>1</v>
      </c>
    </row>
    <row r="18559" spans="1:18" x14ac:dyDescent="0.25">
      <c r="A18559">
        <v>7.5810625218066906E+17</v>
      </c>
      <c r="B18559" t="s">
        <v>16825</v>
      </c>
      <c r="C18559">
        <v>483377477</v>
      </c>
      <c r="D18559" t="s">
        <v>9946</v>
      </c>
      <c r="E18559">
        <f t="shared" ca="1" si="289"/>
        <v>40</v>
      </c>
      <c r="F18559">
        <f>INDEX(ID_barrio!$A$2:$A$49,MATCH(G18559,ID_barrio!$B$2:$B$49,0))</f>
        <v>22</v>
      </c>
      <c r="G18559" t="s">
        <v>302</v>
      </c>
      <c r="H18559">
        <v>-34.628254499999997</v>
      </c>
      <c r="I18559">
        <v>-58.371997700000001</v>
      </c>
      <c r="J18559" t="s">
        <v>20</v>
      </c>
      <c r="K18559">
        <v>5638</v>
      </c>
      <c r="L18559">
        <v>1</v>
      </c>
      <c r="M18559">
        <v>5</v>
      </c>
      <c r="N18559">
        <v>44895</v>
      </c>
      <c r="O18559">
        <v>3.19</v>
      </c>
      <c r="P18559">
        <v>1</v>
      </c>
      <c r="Q18559">
        <v>345</v>
      </c>
      <c r="R18559">
        <v>5</v>
      </c>
    </row>
    <row r="18560" spans="1:18" x14ac:dyDescent="0.25">
      <c r="A18560">
        <v>7.6000486643384602E+17</v>
      </c>
      <c r="B18560" t="s">
        <v>16826</v>
      </c>
      <c r="C18560">
        <v>113783404</v>
      </c>
      <c r="D18560" t="s">
        <v>1753</v>
      </c>
      <c r="E18560">
        <f t="shared" ca="1" si="289"/>
        <v>71</v>
      </c>
      <c r="F18560">
        <f>INDEX(ID_barrio!$A$2:$A$49,MATCH(G18560,ID_barrio!$B$2:$B$49,0))</f>
        <v>7</v>
      </c>
      <c r="G18560" t="s">
        <v>45</v>
      </c>
      <c r="H18560">
        <v>-34.597610000000003</v>
      </c>
      <c r="I18560">
        <v>-58.39208</v>
      </c>
      <c r="J18560" t="s">
        <v>20</v>
      </c>
      <c r="K18560">
        <v>8508</v>
      </c>
      <c r="L18560">
        <v>2</v>
      </c>
      <c r="M18560">
        <v>3</v>
      </c>
      <c r="N18560">
        <v>44923</v>
      </c>
      <c r="O18560">
        <v>3</v>
      </c>
      <c r="P18560">
        <v>2</v>
      </c>
      <c r="Q18560">
        <v>166</v>
      </c>
      <c r="R18560">
        <v>3</v>
      </c>
    </row>
    <row r="18561" spans="1:19" x14ac:dyDescent="0.25">
      <c r="A18561">
        <v>7.600141130636E+17</v>
      </c>
      <c r="B18561" t="s">
        <v>22094</v>
      </c>
      <c r="C18561">
        <v>487674397</v>
      </c>
      <c r="D18561" t="s">
        <v>181</v>
      </c>
      <c r="E18561">
        <f t="shared" ca="1" si="289"/>
        <v>32</v>
      </c>
      <c r="F18561">
        <f>INDEX(ID_barrio!$A$2:$A$49,MATCH(G18561,ID_barrio!$B$2:$B$49,0))</f>
        <v>8</v>
      </c>
      <c r="G18561" t="s">
        <v>48</v>
      </c>
      <c r="H18561">
        <v>-34.601990000000001</v>
      </c>
      <c r="I18561">
        <v>-58.418129999999998</v>
      </c>
      <c r="J18561" t="s">
        <v>20</v>
      </c>
      <c r="K18561">
        <v>6167</v>
      </c>
      <c r="L18561">
        <v>5</v>
      </c>
      <c r="M18561">
        <v>1</v>
      </c>
      <c r="N18561">
        <v>44888</v>
      </c>
      <c r="O18561">
        <v>0.81</v>
      </c>
      <c r="P18561">
        <v>2</v>
      </c>
      <c r="Q18561">
        <v>142</v>
      </c>
      <c r="R18561">
        <v>1</v>
      </c>
      <c r="S18561">
        <v>2021980404</v>
      </c>
    </row>
    <row r="18562" spans="1:19" x14ac:dyDescent="0.25">
      <c r="A18562">
        <v>7.5841751497364902E+17</v>
      </c>
      <c r="B18562" t="s">
        <v>16827</v>
      </c>
      <c r="C18562">
        <v>146026102</v>
      </c>
      <c r="D18562" t="s">
        <v>2974</v>
      </c>
      <c r="E18562">
        <f t="shared" ca="1" si="289"/>
        <v>34</v>
      </c>
      <c r="F18562">
        <f>INDEX(ID_barrio!$A$2:$A$49,MATCH(G18562,ID_barrio!$B$2:$B$49,0))</f>
        <v>8</v>
      </c>
      <c r="G18562" t="s">
        <v>48</v>
      </c>
      <c r="H18562">
        <v>-34.608280000000001</v>
      </c>
      <c r="I18562">
        <v>-58.42398</v>
      </c>
      <c r="J18562" t="s">
        <v>20</v>
      </c>
      <c r="K18562">
        <v>5261</v>
      </c>
      <c r="L18562">
        <v>3</v>
      </c>
      <c r="M18562">
        <v>1</v>
      </c>
      <c r="N18562">
        <v>44896</v>
      </c>
      <c r="O18562">
        <v>1</v>
      </c>
      <c r="P18562">
        <v>4</v>
      </c>
      <c r="Q18562">
        <v>335</v>
      </c>
      <c r="R18562">
        <v>1</v>
      </c>
    </row>
    <row r="18563" spans="1:19" x14ac:dyDescent="0.25">
      <c r="A18563">
        <v>7.5841845019567603E+17</v>
      </c>
      <c r="B18563" t="s">
        <v>16828</v>
      </c>
      <c r="C18563">
        <v>233449432</v>
      </c>
      <c r="D18563" t="s">
        <v>213</v>
      </c>
      <c r="E18563">
        <f t="shared" ref="E18563:E18626" ca="1" si="290">RANDBETWEEN(28,79)</f>
        <v>75</v>
      </c>
      <c r="F18563">
        <f>INDEX(ID_barrio!$A$2:$A$49,MATCH(G18563,ID_barrio!$B$2:$B$49,0))</f>
        <v>1</v>
      </c>
      <c r="G18563" t="s">
        <v>19</v>
      </c>
      <c r="H18563">
        <v>-34.580739999999999</v>
      </c>
      <c r="I18563">
        <v>-58.414369999999998</v>
      </c>
      <c r="J18563" t="s">
        <v>20</v>
      </c>
      <c r="K18563">
        <v>34911</v>
      </c>
      <c r="L18563">
        <v>6</v>
      </c>
      <c r="M18563">
        <v>0</v>
      </c>
      <c r="P18563">
        <v>4</v>
      </c>
      <c r="Q18563">
        <v>178</v>
      </c>
      <c r="R18563">
        <v>0</v>
      </c>
    </row>
    <row r="18564" spans="1:19" x14ac:dyDescent="0.25">
      <c r="A18564">
        <v>7.5846656492038106E+17</v>
      </c>
      <c r="B18564" t="s">
        <v>16829</v>
      </c>
      <c r="C18564">
        <v>132838002</v>
      </c>
      <c r="D18564" t="s">
        <v>176</v>
      </c>
      <c r="E18564">
        <f t="shared" ca="1" si="290"/>
        <v>50</v>
      </c>
      <c r="F18564">
        <f>INDEX(ID_barrio!$A$2:$A$49,MATCH(G18564,ID_barrio!$B$2:$B$49,0))</f>
        <v>1</v>
      </c>
      <c r="G18564" t="s">
        <v>19</v>
      </c>
      <c r="H18564">
        <v>-34.582377600000001</v>
      </c>
      <c r="I18564">
        <v>-58.408124800000003</v>
      </c>
      <c r="J18564" t="s">
        <v>20</v>
      </c>
      <c r="K18564">
        <v>10572</v>
      </c>
      <c r="L18564">
        <v>5</v>
      </c>
      <c r="M18564">
        <v>0</v>
      </c>
      <c r="P18564">
        <v>84</v>
      </c>
      <c r="Q18564">
        <v>60</v>
      </c>
      <c r="R18564">
        <v>0</v>
      </c>
    </row>
    <row r="18565" spans="1:19" x14ac:dyDescent="0.25">
      <c r="A18565">
        <v>7.6173143719606694E+17</v>
      </c>
      <c r="B18565" t="s">
        <v>16830</v>
      </c>
      <c r="C18565">
        <v>480488704</v>
      </c>
      <c r="D18565" t="s">
        <v>408</v>
      </c>
      <c r="E18565">
        <f t="shared" ca="1" si="290"/>
        <v>63</v>
      </c>
      <c r="F18565">
        <f>INDEX(ID_barrio!$A$2:$A$49,MATCH(G18565,ID_barrio!$B$2:$B$49,0))</f>
        <v>12</v>
      </c>
      <c r="G18565" t="s">
        <v>87</v>
      </c>
      <c r="H18565">
        <v>-34.566330000000001</v>
      </c>
      <c r="I18565">
        <v>-58.46087</v>
      </c>
      <c r="J18565" t="s">
        <v>20</v>
      </c>
      <c r="K18565">
        <v>4811</v>
      </c>
      <c r="L18565">
        <v>1</v>
      </c>
      <c r="M18565">
        <v>0</v>
      </c>
      <c r="P18565">
        <v>5</v>
      </c>
      <c r="Q18565">
        <v>364</v>
      </c>
      <c r="R18565">
        <v>0</v>
      </c>
    </row>
    <row r="18566" spans="1:19" x14ac:dyDescent="0.25">
      <c r="A18566">
        <v>7.60016242269408E+17</v>
      </c>
      <c r="B18566" t="s">
        <v>22095</v>
      </c>
      <c r="C18566">
        <v>487673335</v>
      </c>
      <c r="D18566" t="s">
        <v>16831</v>
      </c>
      <c r="E18566">
        <f t="shared" ca="1" si="290"/>
        <v>29</v>
      </c>
      <c r="F18566">
        <f>INDEX(ID_barrio!$A$2:$A$49,MATCH(G18566,ID_barrio!$B$2:$B$49,0))</f>
        <v>2</v>
      </c>
      <c r="G18566" t="s">
        <v>18061</v>
      </c>
      <c r="H18566">
        <v>-34.555959999999999</v>
      </c>
      <c r="I18566">
        <v>-58.464489999999998</v>
      </c>
      <c r="J18566" t="s">
        <v>20</v>
      </c>
      <c r="K18566">
        <v>5411</v>
      </c>
      <c r="L18566">
        <v>1</v>
      </c>
      <c r="M18566">
        <v>1</v>
      </c>
      <c r="N18566">
        <v>44900</v>
      </c>
      <c r="O18566">
        <v>1</v>
      </c>
      <c r="P18566">
        <v>1</v>
      </c>
      <c r="Q18566">
        <v>360</v>
      </c>
      <c r="R18566">
        <v>1</v>
      </c>
    </row>
    <row r="18567" spans="1:19" x14ac:dyDescent="0.25">
      <c r="A18567">
        <v>7.6002987227768294E+17</v>
      </c>
      <c r="B18567" t="s">
        <v>22096</v>
      </c>
      <c r="C18567">
        <v>43760019</v>
      </c>
      <c r="D18567" t="s">
        <v>578</v>
      </c>
      <c r="E18567">
        <f t="shared" ca="1" si="290"/>
        <v>39</v>
      </c>
      <c r="F18567">
        <f>INDEX(ID_barrio!$A$2:$A$49,MATCH(G18567,ID_barrio!$B$2:$B$49,0))</f>
        <v>2</v>
      </c>
      <c r="G18567" t="s">
        <v>18061</v>
      </c>
      <c r="H18567">
        <v>-34.551160000000003</v>
      </c>
      <c r="I18567">
        <v>-58.457009999999997</v>
      </c>
      <c r="J18567" t="s">
        <v>20</v>
      </c>
      <c r="K18567">
        <v>13973</v>
      </c>
      <c r="L18567">
        <v>1</v>
      </c>
      <c r="M18567">
        <v>5</v>
      </c>
      <c r="N18567">
        <v>44914</v>
      </c>
      <c r="O18567">
        <v>3.85</v>
      </c>
      <c r="P18567">
        <v>15</v>
      </c>
      <c r="Q18567">
        <v>0</v>
      </c>
      <c r="R18567">
        <v>5</v>
      </c>
    </row>
    <row r="18568" spans="1:19" x14ac:dyDescent="0.25">
      <c r="A18568">
        <v>7.6004546077189197E+17</v>
      </c>
      <c r="B18568" t="s">
        <v>22097</v>
      </c>
      <c r="C18568">
        <v>22989668</v>
      </c>
      <c r="D18568" t="s">
        <v>2036</v>
      </c>
      <c r="E18568">
        <f t="shared" ca="1" si="290"/>
        <v>65</v>
      </c>
      <c r="F18568">
        <f>INDEX(ID_barrio!$A$2:$A$49,MATCH(G18568,ID_barrio!$B$2:$B$49,0))</f>
        <v>1</v>
      </c>
      <c r="G18568" t="s">
        <v>19</v>
      </c>
      <c r="H18568">
        <v>-34.588790000000003</v>
      </c>
      <c r="I18568">
        <v>-58.42418</v>
      </c>
      <c r="J18568" t="s">
        <v>20</v>
      </c>
      <c r="K18568">
        <v>13214</v>
      </c>
      <c r="L18568">
        <v>2</v>
      </c>
      <c r="M18568">
        <v>0</v>
      </c>
      <c r="P18568">
        <v>1</v>
      </c>
      <c r="Q18568">
        <v>58</v>
      </c>
      <c r="R18568">
        <v>0</v>
      </c>
    </row>
    <row r="18569" spans="1:19" x14ac:dyDescent="0.25">
      <c r="A18569">
        <v>7.5852444388711706E+17</v>
      </c>
      <c r="B18569" t="s">
        <v>22098</v>
      </c>
      <c r="C18569">
        <v>220278623</v>
      </c>
      <c r="D18569" t="s">
        <v>693</v>
      </c>
      <c r="E18569">
        <f t="shared" ca="1" si="290"/>
        <v>55</v>
      </c>
      <c r="F18569">
        <f>INDEX(ID_barrio!$A$2:$A$49,MATCH(G18569,ID_barrio!$B$2:$B$49,0))</f>
        <v>7</v>
      </c>
      <c r="G18569" t="s">
        <v>45</v>
      </c>
      <c r="H18569">
        <v>-34.586370438076798</v>
      </c>
      <c r="I18569">
        <v>-58.386737042873897</v>
      </c>
      <c r="J18569" t="s">
        <v>20</v>
      </c>
      <c r="K18569">
        <v>8457</v>
      </c>
      <c r="L18569">
        <v>3</v>
      </c>
      <c r="M18569">
        <v>3</v>
      </c>
      <c r="N18569">
        <v>44911</v>
      </c>
      <c r="O18569">
        <v>2.31</v>
      </c>
      <c r="P18569">
        <v>1</v>
      </c>
      <c r="Q18569">
        <v>332</v>
      </c>
      <c r="R18569">
        <v>3</v>
      </c>
    </row>
    <row r="18570" spans="1:19" x14ac:dyDescent="0.25">
      <c r="A18570">
        <v>7.6006024647558003E+17</v>
      </c>
      <c r="B18570" t="s">
        <v>22099</v>
      </c>
      <c r="C18570">
        <v>47395460</v>
      </c>
      <c r="D18570" t="s">
        <v>7292</v>
      </c>
      <c r="E18570">
        <f t="shared" ca="1" si="290"/>
        <v>44</v>
      </c>
      <c r="F18570">
        <f>INDEX(ID_barrio!$A$2:$A$49,MATCH(G18570,ID_barrio!$B$2:$B$49,0))</f>
        <v>22</v>
      </c>
      <c r="G18570" t="s">
        <v>302</v>
      </c>
      <c r="H18570">
        <v>-34.635800000000003</v>
      </c>
      <c r="I18570">
        <v>-58.37276</v>
      </c>
      <c r="J18570" t="s">
        <v>24</v>
      </c>
      <c r="K18570">
        <v>5379</v>
      </c>
      <c r="L18570">
        <v>1</v>
      </c>
      <c r="M18570">
        <v>0</v>
      </c>
      <c r="P18570">
        <v>2</v>
      </c>
      <c r="Q18570">
        <v>217</v>
      </c>
      <c r="R18570">
        <v>0</v>
      </c>
    </row>
    <row r="18571" spans="1:19" x14ac:dyDescent="0.25">
      <c r="A18571">
        <v>7.6007267876495398E+17</v>
      </c>
      <c r="B18571" t="s">
        <v>16832</v>
      </c>
      <c r="C18571">
        <v>487688471</v>
      </c>
      <c r="D18571" t="s">
        <v>410</v>
      </c>
      <c r="E18571">
        <f t="shared" ca="1" si="290"/>
        <v>31</v>
      </c>
      <c r="F18571">
        <f>INDEX(ID_barrio!$A$2:$A$49,MATCH(G18571,ID_barrio!$B$2:$B$49,0))</f>
        <v>6</v>
      </c>
      <c r="G18571" t="s">
        <v>43</v>
      </c>
      <c r="H18571">
        <v>-34.601219999999998</v>
      </c>
      <c r="I18571">
        <v>-58.397770000000001</v>
      </c>
      <c r="J18571" t="s">
        <v>20</v>
      </c>
      <c r="K18571">
        <v>3500</v>
      </c>
      <c r="L18571">
        <v>1</v>
      </c>
      <c r="M18571">
        <v>0</v>
      </c>
      <c r="P18571">
        <v>1</v>
      </c>
      <c r="Q18571">
        <v>362</v>
      </c>
      <c r="R18571">
        <v>0</v>
      </c>
    </row>
    <row r="18572" spans="1:19" x14ac:dyDescent="0.25">
      <c r="A18572">
        <v>7.5854513310776294E+17</v>
      </c>
      <c r="B18572" t="s">
        <v>16833</v>
      </c>
      <c r="C18572">
        <v>157521861</v>
      </c>
      <c r="D18572" t="s">
        <v>686</v>
      </c>
      <c r="E18572">
        <f t="shared" ca="1" si="290"/>
        <v>40</v>
      </c>
      <c r="F18572">
        <f>INDEX(ID_barrio!$A$2:$A$49,MATCH(G18572,ID_barrio!$B$2:$B$49,0))</f>
        <v>7</v>
      </c>
      <c r="G18572" t="s">
        <v>45</v>
      </c>
      <c r="H18572">
        <v>-34.597320000000003</v>
      </c>
      <c r="I18572">
        <v>-58.410110000000003</v>
      </c>
      <c r="J18572" t="s">
        <v>20</v>
      </c>
      <c r="K18572">
        <v>15000</v>
      </c>
      <c r="L18572">
        <v>3</v>
      </c>
      <c r="M18572">
        <v>0</v>
      </c>
      <c r="P18572">
        <v>2</v>
      </c>
      <c r="Q18572">
        <v>118</v>
      </c>
      <c r="R18572">
        <v>0</v>
      </c>
    </row>
    <row r="18573" spans="1:19" x14ac:dyDescent="0.25">
      <c r="A18573">
        <v>7.6009038254601498E+17</v>
      </c>
      <c r="B18573" t="s">
        <v>18189</v>
      </c>
      <c r="C18573">
        <v>344599</v>
      </c>
      <c r="D18573" t="s">
        <v>189</v>
      </c>
      <c r="E18573">
        <f t="shared" ca="1" si="290"/>
        <v>36</v>
      </c>
      <c r="F18573">
        <f>INDEX(ID_barrio!$A$2:$A$49,MATCH(G18573,ID_barrio!$B$2:$B$49,0))</f>
        <v>12</v>
      </c>
      <c r="G18573" t="s">
        <v>87</v>
      </c>
      <c r="H18573">
        <v>-34.554580987200197</v>
      </c>
      <c r="I18573">
        <v>-58.460163027048097</v>
      </c>
      <c r="J18573" t="s">
        <v>20</v>
      </c>
      <c r="K18573">
        <v>5562</v>
      </c>
      <c r="L18573">
        <v>1</v>
      </c>
      <c r="M18573">
        <v>10</v>
      </c>
      <c r="N18573">
        <v>44923</v>
      </c>
      <c r="O18573">
        <v>7.5</v>
      </c>
      <c r="P18573">
        <v>8</v>
      </c>
      <c r="Q18573">
        <v>353</v>
      </c>
      <c r="R18573">
        <v>10</v>
      </c>
    </row>
    <row r="18574" spans="1:19" x14ac:dyDescent="0.25">
      <c r="A18574">
        <v>7.6009529013795802E+17</v>
      </c>
      <c r="B18574" t="s">
        <v>16834</v>
      </c>
      <c r="C18574">
        <v>487662774</v>
      </c>
      <c r="D18574" t="s">
        <v>16835</v>
      </c>
      <c r="E18574">
        <f t="shared" ca="1" si="290"/>
        <v>71</v>
      </c>
      <c r="F18574">
        <f>INDEX(ID_barrio!$A$2:$A$49,MATCH(G18574,ID_barrio!$B$2:$B$49,0))</f>
        <v>19</v>
      </c>
      <c r="G18574" t="s">
        <v>200</v>
      </c>
      <c r="H18574">
        <v>-34.618989999999997</v>
      </c>
      <c r="I18574">
        <v>-58.403100000000002</v>
      </c>
      <c r="J18574" t="s">
        <v>20</v>
      </c>
      <c r="K18574">
        <v>3876</v>
      </c>
      <c r="L18574">
        <v>14</v>
      </c>
      <c r="M18574">
        <v>0</v>
      </c>
      <c r="P18574">
        <v>1</v>
      </c>
      <c r="Q18574">
        <v>331</v>
      </c>
      <c r="R18574">
        <v>0</v>
      </c>
    </row>
    <row r="18575" spans="1:19" x14ac:dyDescent="0.25">
      <c r="A18575">
        <v>7.5854962807736704E+17</v>
      </c>
      <c r="B18575" t="s">
        <v>22100</v>
      </c>
      <c r="C18575">
        <v>73444249</v>
      </c>
      <c r="D18575" t="s">
        <v>18483</v>
      </c>
      <c r="E18575">
        <f t="shared" ca="1" si="290"/>
        <v>78</v>
      </c>
      <c r="F18575">
        <f>INDEX(ID_barrio!$A$2:$A$49,MATCH(G18575,ID_barrio!$B$2:$B$49,0))</f>
        <v>10</v>
      </c>
      <c r="G18575" t="s">
        <v>72</v>
      </c>
      <c r="H18575">
        <v>-34.591679999999997</v>
      </c>
      <c r="I18575">
        <v>-58.447090000000003</v>
      </c>
      <c r="J18575" t="s">
        <v>20</v>
      </c>
      <c r="K18575">
        <v>4028</v>
      </c>
      <c r="L18575">
        <v>1</v>
      </c>
      <c r="M18575">
        <v>0</v>
      </c>
      <c r="P18575">
        <v>4</v>
      </c>
      <c r="Q18575">
        <v>331</v>
      </c>
      <c r="R18575">
        <v>0</v>
      </c>
    </row>
    <row r="18576" spans="1:19" x14ac:dyDescent="0.25">
      <c r="A18576">
        <v>7.5856693488739405E+17</v>
      </c>
      <c r="B18576" t="s">
        <v>22101</v>
      </c>
      <c r="C18576">
        <v>487407535</v>
      </c>
      <c r="D18576" t="s">
        <v>3281</v>
      </c>
      <c r="E18576">
        <f t="shared" ca="1" si="290"/>
        <v>60</v>
      </c>
      <c r="F18576">
        <f>INDEX(ID_barrio!$A$2:$A$49,MATCH(G18576,ID_barrio!$B$2:$B$49,0))</f>
        <v>1</v>
      </c>
      <c r="G18576" t="s">
        <v>19</v>
      </c>
      <c r="H18576">
        <v>-34.584759400000003</v>
      </c>
      <c r="I18576">
        <v>-58.412196000000002</v>
      </c>
      <c r="J18576" t="s">
        <v>20</v>
      </c>
      <c r="K18576">
        <v>5344</v>
      </c>
      <c r="L18576">
        <v>2</v>
      </c>
      <c r="M18576">
        <v>1</v>
      </c>
      <c r="N18576">
        <v>44892</v>
      </c>
      <c r="O18576">
        <v>0.91</v>
      </c>
      <c r="P18576">
        <v>1</v>
      </c>
      <c r="Q18576">
        <v>342</v>
      </c>
      <c r="R18576">
        <v>1</v>
      </c>
    </row>
    <row r="18577" spans="1:18" x14ac:dyDescent="0.25">
      <c r="A18577">
        <v>7.5868129659784704E+17</v>
      </c>
      <c r="B18577" t="s">
        <v>21263</v>
      </c>
      <c r="C18577">
        <v>170629816</v>
      </c>
      <c r="D18577" t="s">
        <v>18527</v>
      </c>
      <c r="E18577">
        <f t="shared" ca="1" si="290"/>
        <v>75</v>
      </c>
      <c r="F18577">
        <f>INDEX(ID_barrio!$A$2:$A$49,MATCH(G18577,ID_barrio!$B$2:$B$49,0))</f>
        <v>2</v>
      </c>
      <c r="G18577" t="s">
        <v>18061</v>
      </c>
      <c r="H18577">
        <v>-34.552729999999997</v>
      </c>
      <c r="I18577">
        <v>-58.45975</v>
      </c>
      <c r="J18577" t="s">
        <v>20</v>
      </c>
      <c r="K18577">
        <v>16650</v>
      </c>
      <c r="L18577">
        <v>1</v>
      </c>
      <c r="M18577">
        <v>0</v>
      </c>
      <c r="P18577">
        <v>26</v>
      </c>
      <c r="Q18577">
        <v>86</v>
      </c>
      <c r="R18577">
        <v>0</v>
      </c>
    </row>
    <row r="18578" spans="1:18" x14ac:dyDescent="0.25">
      <c r="A18578">
        <v>7.6009690975496294E+17</v>
      </c>
      <c r="B18578" t="s">
        <v>22102</v>
      </c>
      <c r="C18578">
        <v>308979428</v>
      </c>
      <c r="D18578" t="s">
        <v>161</v>
      </c>
      <c r="E18578">
        <f t="shared" ca="1" si="290"/>
        <v>45</v>
      </c>
      <c r="F18578">
        <f>INDEX(ID_barrio!$A$2:$A$49,MATCH(G18578,ID_barrio!$B$2:$B$49,0))</f>
        <v>8</v>
      </c>
      <c r="G18578" t="s">
        <v>48</v>
      </c>
      <c r="H18578">
        <v>-34.610614699999999</v>
      </c>
      <c r="I18578">
        <v>-58.427346399999998</v>
      </c>
      <c r="J18578" t="s">
        <v>24</v>
      </c>
      <c r="K18578">
        <v>3524</v>
      </c>
      <c r="L18578">
        <v>1</v>
      </c>
      <c r="M18578">
        <v>5</v>
      </c>
      <c r="N18578">
        <v>44913</v>
      </c>
      <c r="O18578">
        <v>5</v>
      </c>
      <c r="P18578">
        <v>3</v>
      </c>
      <c r="Q18578">
        <v>364</v>
      </c>
      <c r="R18578">
        <v>5</v>
      </c>
    </row>
    <row r="18579" spans="1:18" x14ac:dyDescent="0.25">
      <c r="A18579">
        <v>7.5868234972144294E+17</v>
      </c>
      <c r="B18579" t="s">
        <v>16836</v>
      </c>
      <c r="C18579">
        <v>191745126</v>
      </c>
      <c r="D18579" t="s">
        <v>77</v>
      </c>
      <c r="E18579">
        <f t="shared" ca="1" si="290"/>
        <v>45</v>
      </c>
      <c r="F18579">
        <f>INDEX(ID_barrio!$A$2:$A$49,MATCH(G18579,ID_barrio!$B$2:$B$49,0))</f>
        <v>1</v>
      </c>
      <c r="G18579" t="s">
        <v>19</v>
      </c>
      <c r="H18579">
        <v>-34.586889999999997</v>
      </c>
      <c r="I18579">
        <v>-58.425359999999998</v>
      </c>
      <c r="J18579" t="s">
        <v>20</v>
      </c>
      <c r="K18579">
        <v>19129</v>
      </c>
      <c r="L18579">
        <v>3</v>
      </c>
      <c r="M18579">
        <v>5</v>
      </c>
      <c r="N18579">
        <v>44902</v>
      </c>
      <c r="O18579">
        <v>3.57</v>
      </c>
      <c r="P18579">
        <v>22</v>
      </c>
      <c r="Q18579">
        <v>347</v>
      </c>
      <c r="R18579">
        <v>5</v>
      </c>
    </row>
    <row r="18580" spans="1:18" x14ac:dyDescent="0.25">
      <c r="A18580">
        <v>7.6010028669736397E+17</v>
      </c>
      <c r="B18580" t="s">
        <v>16837</v>
      </c>
      <c r="C18580">
        <v>11483615</v>
      </c>
      <c r="D18580" t="s">
        <v>466</v>
      </c>
      <c r="E18580">
        <f t="shared" ca="1" si="290"/>
        <v>62</v>
      </c>
      <c r="F18580">
        <f>INDEX(ID_barrio!$A$2:$A$49,MATCH(G18580,ID_barrio!$B$2:$B$49,0))</f>
        <v>7</v>
      </c>
      <c r="G18580" t="s">
        <v>45</v>
      </c>
      <c r="H18580">
        <v>-34.59075</v>
      </c>
      <c r="I18580">
        <v>-58.390560000000001</v>
      </c>
      <c r="J18580" t="s">
        <v>20</v>
      </c>
      <c r="K18580">
        <v>23836</v>
      </c>
      <c r="L18580">
        <v>5</v>
      </c>
      <c r="M18580">
        <v>0</v>
      </c>
      <c r="P18580">
        <v>57</v>
      </c>
      <c r="Q18580">
        <v>364</v>
      </c>
      <c r="R18580">
        <v>0</v>
      </c>
    </row>
    <row r="18581" spans="1:18" x14ac:dyDescent="0.25">
      <c r="A18581">
        <v>7.6010059650716506E+17</v>
      </c>
      <c r="B18581" t="s">
        <v>22103</v>
      </c>
      <c r="C18581">
        <v>487692512</v>
      </c>
      <c r="D18581" t="s">
        <v>115</v>
      </c>
      <c r="E18581">
        <f t="shared" ca="1" si="290"/>
        <v>72</v>
      </c>
      <c r="F18581">
        <f>INDEX(ID_barrio!$A$2:$A$49,MATCH(G18581,ID_barrio!$B$2:$B$49,0))</f>
        <v>9</v>
      </c>
      <c r="G18581" t="s">
        <v>55</v>
      </c>
      <c r="H18581">
        <v>-34.620678990867297</v>
      </c>
      <c r="I18581">
        <v>-58.379352763295103</v>
      </c>
      <c r="J18581" t="s">
        <v>20</v>
      </c>
      <c r="K18581">
        <v>4657</v>
      </c>
      <c r="L18581">
        <v>2</v>
      </c>
      <c r="M18581">
        <v>2</v>
      </c>
      <c r="N18581">
        <v>44912</v>
      </c>
      <c r="O18581">
        <v>2</v>
      </c>
      <c r="P18581">
        <v>1</v>
      </c>
      <c r="Q18581">
        <v>108</v>
      </c>
      <c r="R18581">
        <v>2</v>
      </c>
    </row>
    <row r="18582" spans="1:18" x14ac:dyDescent="0.25">
      <c r="A18582">
        <v>7.58696595625104E+17</v>
      </c>
      <c r="B18582" t="s">
        <v>16838</v>
      </c>
      <c r="C18582">
        <v>156510638</v>
      </c>
      <c r="D18582" t="s">
        <v>578</v>
      </c>
      <c r="E18582">
        <f t="shared" ca="1" si="290"/>
        <v>70</v>
      </c>
      <c r="F18582">
        <f>INDEX(ID_barrio!$A$2:$A$49,MATCH(G18582,ID_barrio!$B$2:$B$49,0))</f>
        <v>7</v>
      </c>
      <c r="G18582" t="s">
        <v>45</v>
      </c>
      <c r="H18582">
        <v>-34.588979999999999</v>
      </c>
      <c r="I18582">
        <v>-58.398229999999998</v>
      </c>
      <c r="J18582" t="s">
        <v>20</v>
      </c>
      <c r="K18582">
        <v>6746</v>
      </c>
      <c r="L18582">
        <v>3</v>
      </c>
      <c r="M18582">
        <v>5</v>
      </c>
      <c r="N18582">
        <v>44913</v>
      </c>
      <c r="O18582">
        <v>4.55</v>
      </c>
      <c r="P18582">
        <v>2</v>
      </c>
      <c r="Q18582">
        <v>83</v>
      </c>
      <c r="R18582">
        <v>5</v>
      </c>
    </row>
    <row r="18583" spans="1:18" x14ac:dyDescent="0.25">
      <c r="A18583">
        <v>7.6013395503351501E+17</v>
      </c>
      <c r="B18583" t="s">
        <v>22104</v>
      </c>
      <c r="C18583">
        <v>183795188</v>
      </c>
      <c r="D18583" t="s">
        <v>10273</v>
      </c>
      <c r="E18583">
        <f t="shared" ca="1" si="290"/>
        <v>58</v>
      </c>
      <c r="F18583">
        <f>INDEX(ID_barrio!$A$2:$A$49,MATCH(G18583,ID_barrio!$B$2:$B$49,0))</f>
        <v>1</v>
      </c>
      <c r="G18583" t="s">
        <v>19</v>
      </c>
      <c r="H18583">
        <v>-34.590530000000001</v>
      </c>
      <c r="I18583">
        <v>-58.415790000000001</v>
      </c>
      <c r="J18583" t="s">
        <v>24</v>
      </c>
      <c r="K18583">
        <v>6872</v>
      </c>
      <c r="L18583">
        <v>1</v>
      </c>
      <c r="M18583">
        <v>1</v>
      </c>
      <c r="N18583">
        <v>44885</v>
      </c>
      <c r="O18583">
        <v>0.75</v>
      </c>
      <c r="P18583">
        <v>2</v>
      </c>
      <c r="Q18583">
        <v>365</v>
      </c>
      <c r="R18583">
        <v>1</v>
      </c>
    </row>
    <row r="18584" spans="1:18" x14ac:dyDescent="0.25">
      <c r="A18584">
        <v>7.5871424686986803E+17</v>
      </c>
      <c r="B18584" t="s">
        <v>16839</v>
      </c>
      <c r="C18584">
        <v>227501250</v>
      </c>
      <c r="D18584" t="s">
        <v>93</v>
      </c>
      <c r="E18584">
        <f t="shared" ca="1" si="290"/>
        <v>32</v>
      </c>
      <c r="F18584">
        <f>INDEX(ID_barrio!$A$2:$A$49,MATCH(G18584,ID_barrio!$B$2:$B$49,0))</f>
        <v>18</v>
      </c>
      <c r="G18584" t="s">
        <v>177</v>
      </c>
      <c r="H18584">
        <v>-34.572429999999997</v>
      </c>
      <c r="I18584">
        <v>-58.442120000000003</v>
      </c>
      <c r="J18584" t="s">
        <v>20</v>
      </c>
      <c r="K18584">
        <v>4990</v>
      </c>
      <c r="L18584">
        <v>3</v>
      </c>
      <c r="M18584">
        <v>1</v>
      </c>
      <c r="N18584">
        <v>44917</v>
      </c>
      <c r="O18584">
        <v>1</v>
      </c>
      <c r="P18584">
        <v>1</v>
      </c>
      <c r="Q18584">
        <v>281</v>
      </c>
      <c r="R18584">
        <v>1</v>
      </c>
    </row>
    <row r="18585" spans="1:18" x14ac:dyDescent="0.25">
      <c r="A18585">
        <v>7.6013500965855002E+17</v>
      </c>
      <c r="B18585" t="s">
        <v>22105</v>
      </c>
      <c r="C18585">
        <v>459557096</v>
      </c>
      <c r="D18585" t="s">
        <v>13627</v>
      </c>
      <c r="E18585">
        <f t="shared" ca="1" si="290"/>
        <v>50</v>
      </c>
      <c r="F18585">
        <f>INDEX(ID_barrio!$A$2:$A$49,MATCH(G18585,ID_barrio!$B$2:$B$49,0))</f>
        <v>11</v>
      </c>
      <c r="G18585" t="s">
        <v>82</v>
      </c>
      <c r="H18585">
        <v>-34.61786</v>
      </c>
      <c r="I18585">
        <v>-58.37059</v>
      </c>
      <c r="J18585" t="s">
        <v>20</v>
      </c>
      <c r="K18585">
        <v>4005</v>
      </c>
      <c r="L18585">
        <v>3</v>
      </c>
      <c r="M18585">
        <v>1</v>
      </c>
      <c r="N18585">
        <v>44883</v>
      </c>
      <c r="O18585">
        <v>0.71</v>
      </c>
      <c r="P18585">
        <v>46</v>
      </c>
      <c r="Q18585">
        <v>179</v>
      </c>
      <c r="R18585">
        <v>1</v>
      </c>
    </row>
    <row r="18586" spans="1:18" x14ac:dyDescent="0.25">
      <c r="A18586">
        <v>7.6013994098565402E+17</v>
      </c>
      <c r="B18586" t="s">
        <v>16840</v>
      </c>
      <c r="C18586">
        <v>459557096</v>
      </c>
      <c r="D18586" t="s">
        <v>13627</v>
      </c>
      <c r="E18586">
        <f t="shared" ca="1" si="290"/>
        <v>68</v>
      </c>
      <c r="F18586">
        <f>INDEX(ID_barrio!$A$2:$A$49,MATCH(G18586,ID_barrio!$B$2:$B$49,0))</f>
        <v>11</v>
      </c>
      <c r="G18586" t="s">
        <v>82</v>
      </c>
      <c r="H18586">
        <v>-34.616520000000001</v>
      </c>
      <c r="I18586">
        <v>-58.372520000000002</v>
      </c>
      <c r="J18586" t="s">
        <v>20</v>
      </c>
      <c r="K18586">
        <v>4276</v>
      </c>
      <c r="L18586">
        <v>3</v>
      </c>
      <c r="M18586">
        <v>6</v>
      </c>
      <c r="N18586">
        <v>44907</v>
      </c>
      <c r="O18586">
        <v>4.5</v>
      </c>
      <c r="P18586">
        <v>46</v>
      </c>
      <c r="Q18586">
        <v>170</v>
      </c>
      <c r="R18586">
        <v>6</v>
      </c>
    </row>
    <row r="18587" spans="1:18" x14ac:dyDescent="0.25">
      <c r="A18587">
        <v>7.5872433847973606E+17</v>
      </c>
      <c r="B18587" t="s">
        <v>22106</v>
      </c>
      <c r="C18587">
        <v>53203938</v>
      </c>
      <c r="D18587" t="s">
        <v>1490</v>
      </c>
      <c r="E18587">
        <f t="shared" ca="1" si="290"/>
        <v>62</v>
      </c>
      <c r="F18587">
        <f>INDEX(ID_barrio!$A$2:$A$49,MATCH(G18587,ID_barrio!$B$2:$B$49,0))</f>
        <v>7</v>
      </c>
      <c r="G18587" t="s">
        <v>45</v>
      </c>
      <c r="H18587">
        <v>-34.59263</v>
      </c>
      <c r="I18587">
        <v>-58.4</v>
      </c>
      <c r="J18587" t="s">
        <v>20</v>
      </c>
      <c r="K18587">
        <v>7315</v>
      </c>
      <c r="L18587">
        <v>2</v>
      </c>
      <c r="M18587">
        <v>2</v>
      </c>
      <c r="N18587">
        <v>44895</v>
      </c>
      <c r="O18587">
        <v>1.5</v>
      </c>
      <c r="P18587">
        <v>1</v>
      </c>
      <c r="Q18587">
        <v>364</v>
      </c>
      <c r="R18587">
        <v>2</v>
      </c>
    </row>
    <row r="18588" spans="1:18" x14ac:dyDescent="0.25">
      <c r="A18588">
        <v>7.6014210685854195E+17</v>
      </c>
      <c r="B18588" t="s">
        <v>22107</v>
      </c>
      <c r="C18588">
        <v>459557096</v>
      </c>
      <c r="D18588" t="s">
        <v>13627</v>
      </c>
      <c r="E18588">
        <f t="shared" ca="1" si="290"/>
        <v>62</v>
      </c>
      <c r="F18588">
        <f>INDEX(ID_barrio!$A$2:$A$49,MATCH(G18588,ID_barrio!$B$2:$B$49,0))</f>
        <v>11</v>
      </c>
      <c r="G18588" t="s">
        <v>82</v>
      </c>
      <c r="H18588">
        <v>-34.618270000000003</v>
      </c>
      <c r="I18588">
        <v>-58.370600000000003</v>
      </c>
      <c r="J18588" t="s">
        <v>20</v>
      </c>
      <c r="K18588">
        <v>3914</v>
      </c>
      <c r="L18588">
        <v>3</v>
      </c>
      <c r="M18588">
        <v>8</v>
      </c>
      <c r="N18588">
        <v>44910</v>
      </c>
      <c r="O18588">
        <v>5.58</v>
      </c>
      <c r="P18588">
        <v>46</v>
      </c>
      <c r="Q18588">
        <v>166</v>
      </c>
      <c r="R18588">
        <v>8</v>
      </c>
    </row>
    <row r="18589" spans="1:18" x14ac:dyDescent="0.25">
      <c r="A18589">
        <v>7.6016131077621197E+17</v>
      </c>
      <c r="B18589" t="s">
        <v>16841</v>
      </c>
      <c r="C18589">
        <v>87216832</v>
      </c>
      <c r="D18589" t="s">
        <v>516</v>
      </c>
      <c r="E18589">
        <f t="shared" ca="1" si="290"/>
        <v>33</v>
      </c>
      <c r="F18589">
        <f>INDEX(ID_barrio!$A$2:$A$49,MATCH(G18589,ID_barrio!$B$2:$B$49,0))</f>
        <v>12</v>
      </c>
      <c r="G18589" t="s">
        <v>87</v>
      </c>
      <c r="H18589">
        <v>-34.5633318</v>
      </c>
      <c r="I18589">
        <v>-58.462943299999999</v>
      </c>
      <c r="J18589" t="s">
        <v>20</v>
      </c>
      <c r="K18589">
        <v>9615</v>
      </c>
      <c r="L18589">
        <v>1</v>
      </c>
      <c r="M18589">
        <v>0</v>
      </c>
      <c r="P18589">
        <v>24</v>
      </c>
      <c r="Q18589">
        <v>360</v>
      </c>
      <c r="R18589">
        <v>0</v>
      </c>
    </row>
    <row r="18590" spans="1:18" x14ac:dyDescent="0.25">
      <c r="A18590">
        <v>7.6017332349836198E+17</v>
      </c>
      <c r="B18590" t="s">
        <v>16842</v>
      </c>
      <c r="C18590">
        <v>459557096</v>
      </c>
      <c r="D18590" t="s">
        <v>13627</v>
      </c>
      <c r="E18590">
        <f t="shared" ca="1" si="290"/>
        <v>58</v>
      </c>
      <c r="F18590">
        <f>INDEX(ID_barrio!$A$2:$A$49,MATCH(G18590,ID_barrio!$B$2:$B$49,0))</f>
        <v>11</v>
      </c>
      <c r="G18590" t="s">
        <v>82</v>
      </c>
      <c r="H18590">
        <v>-34.616660000000003</v>
      </c>
      <c r="I18590">
        <v>-58.370519999999999</v>
      </c>
      <c r="J18590" t="s">
        <v>20</v>
      </c>
      <c r="K18590">
        <v>4125</v>
      </c>
      <c r="L18590">
        <v>3</v>
      </c>
      <c r="M18590">
        <v>1</v>
      </c>
      <c r="N18590">
        <v>44889</v>
      </c>
      <c r="O18590">
        <v>0.83</v>
      </c>
      <c r="P18590">
        <v>46</v>
      </c>
      <c r="Q18590">
        <v>166</v>
      </c>
      <c r="R18590">
        <v>1</v>
      </c>
    </row>
    <row r="18591" spans="1:18" x14ac:dyDescent="0.25">
      <c r="A18591">
        <v>7.62319838073024E+17</v>
      </c>
      <c r="B18591" t="s">
        <v>16843</v>
      </c>
      <c r="C18591">
        <v>327397225</v>
      </c>
      <c r="D18591" t="s">
        <v>102</v>
      </c>
      <c r="E18591">
        <f t="shared" ca="1" si="290"/>
        <v>37</v>
      </c>
      <c r="F18591">
        <f>INDEX(ID_barrio!$A$2:$A$49,MATCH(G18591,ID_barrio!$B$2:$B$49,0))</f>
        <v>11</v>
      </c>
      <c r="G18591" t="s">
        <v>82</v>
      </c>
      <c r="H18591">
        <v>-34.619300000000003</v>
      </c>
      <c r="I18591">
        <v>-58.376150000000003</v>
      </c>
      <c r="J18591" t="s">
        <v>20</v>
      </c>
      <c r="K18591">
        <v>60000</v>
      </c>
      <c r="L18591">
        <v>3</v>
      </c>
      <c r="M18591">
        <v>0</v>
      </c>
      <c r="P18591">
        <v>4</v>
      </c>
      <c r="Q18591">
        <v>90</v>
      </c>
      <c r="R18591">
        <v>0</v>
      </c>
    </row>
    <row r="18592" spans="1:18" x14ac:dyDescent="0.25">
      <c r="A18592">
        <v>7.6017748114659904E+17</v>
      </c>
      <c r="B18592" t="s">
        <v>22108</v>
      </c>
      <c r="C18592">
        <v>459557096</v>
      </c>
      <c r="D18592" t="s">
        <v>13627</v>
      </c>
      <c r="E18592">
        <f t="shared" ca="1" si="290"/>
        <v>43</v>
      </c>
      <c r="F18592">
        <f>INDEX(ID_barrio!$A$2:$A$49,MATCH(G18592,ID_barrio!$B$2:$B$49,0))</f>
        <v>11</v>
      </c>
      <c r="G18592" t="s">
        <v>82</v>
      </c>
      <c r="H18592">
        <v>-34.618600000000001</v>
      </c>
      <c r="I18592">
        <v>-58.372619999999998</v>
      </c>
      <c r="J18592" t="s">
        <v>20</v>
      </c>
      <c r="K18592">
        <v>4521</v>
      </c>
      <c r="L18592">
        <v>1</v>
      </c>
      <c r="M18592">
        <v>3</v>
      </c>
      <c r="N18592">
        <v>44909</v>
      </c>
      <c r="O18592">
        <v>3</v>
      </c>
      <c r="P18592">
        <v>46</v>
      </c>
      <c r="Q18592">
        <v>180</v>
      </c>
      <c r="R18592">
        <v>3</v>
      </c>
    </row>
    <row r="18593" spans="1:18" x14ac:dyDescent="0.25">
      <c r="A18593">
        <v>7.6018817721187597E+17</v>
      </c>
      <c r="B18593" t="s">
        <v>16844</v>
      </c>
      <c r="C18593">
        <v>346169874</v>
      </c>
      <c r="D18593" t="s">
        <v>330</v>
      </c>
      <c r="E18593">
        <f t="shared" ca="1" si="290"/>
        <v>54</v>
      </c>
      <c r="F18593">
        <f>INDEX(ID_barrio!$A$2:$A$49,MATCH(G18593,ID_barrio!$B$2:$B$49,0))</f>
        <v>15</v>
      </c>
      <c r="G18593" t="s">
        <v>128</v>
      </c>
      <c r="H18593">
        <v>-34.595525100000003</v>
      </c>
      <c r="I18593">
        <v>-58.377983199999903</v>
      </c>
      <c r="J18593" t="s">
        <v>20</v>
      </c>
      <c r="K18593">
        <v>11453</v>
      </c>
      <c r="L18593">
        <v>4</v>
      </c>
      <c r="M18593">
        <v>0</v>
      </c>
      <c r="P18593">
        <v>21</v>
      </c>
      <c r="Q18593">
        <v>365</v>
      </c>
      <c r="R18593">
        <v>0</v>
      </c>
    </row>
    <row r="18594" spans="1:18" x14ac:dyDescent="0.25">
      <c r="A18594">
        <v>7.6232732301935002E+17</v>
      </c>
      <c r="B18594" t="s">
        <v>16519</v>
      </c>
      <c r="C18594">
        <v>488124479</v>
      </c>
      <c r="D18594" t="s">
        <v>3662</v>
      </c>
      <c r="E18594">
        <f t="shared" ca="1" si="290"/>
        <v>40</v>
      </c>
      <c r="F18594">
        <f>INDEX(ID_barrio!$A$2:$A$49,MATCH(G18594,ID_barrio!$B$2:$B$49,0))</f>
        <v>7</v>
      </c>
      <c r="G18594" t="s">
        <v>45</v>
      </c>
      <c r="H18594">
        <v>-34.591126610946397</v>
      </c>
      <c r="I18594">
        <v>-58.399593047797602</v>
      </c>
      <c r="J18594" t="s">
        <v>20</v>
      </c>
      <c r="K18594">
        <v>9409</v>
      </c>
      <c r="L18594">
        <v>2</v>
      </c>
      <c r="M18594">
        <v>3</v>
      </c>
      <c r="N18594">
        <v>44917</v>
      </c>
      <c r="O18594">
        <v>2.65</v>
      </c>
      <c r="P18594">
        <v>1</v>
      </c>
      <c r="Q18594">
        <v>360</v>
      </c>
      <c r="R18594">
        <v>3</v>
      </c>
    </row>
    <row r="18595" spans="1:18" x14ac:dyDescent="0.25">
      <c r="A18595">
        <v>7.6018940999107699E+17</v>
      </c>
      <c r="B18595" t="s">
        <v>16845</v>
      </c>
      <c r="C18595">
        <v>7786587</v>
      </c>
      <c r="D18595" t="s">
        <v>374</v>
      </c>
      <c r="E18595">
        <f t="shared" ca="1" si="290"/>
        <v>66</v>
      </c>
      <c r="F18595">
        <f>INDEX(ID_barrio!$A$2:$A$49,MATCH(G18595,ID_barrio!$B$2:$B$49,0))</f>
        <v>1</v>
      </c>
      <c r="G18595" t="s">
        <v>19</v>
      </c>
      <c r="H18595">
        <v>-34.58605</v>
      </c>
      <c r="I18595">
        <v>-58.417079999999999</v>
      </c>
      <c r="J18595" t="s">
        <v>20</v>
      </c>
      <c r="K18595">
        <v>15857</v>
      </c>
      <c r="L18595">
        <v>30</v>
      </c>
      <c r="M18595">
        <v>0</v>
      </c>
      <c r="P18595">
        <v>119</v>
      </c>
      <c r="Q18595">
        <v>211</v>
      </c>
      <c r="R18595">
        <v>0</v>
      </c>
    </row>
    <row r="18596" spans="1:18" x14ac:dyDescent="0.25">
      <c r="A18596">
        <v>7.6019178606360806E+17</v>
      </c>
      <c r="B18596" t="s">
        <v>22109</v>
      </c>
      <c r="C18596">
        <v>459557096</v>
      </c>
      <c r="D18596" t="s">
        <v>13627</v>
      </c>
      <c r="E18596">
        <f t="shared" ca="1" si="290"/>
        <v>70</v>
      </c>
      <c r="F18596">
        <f>INDEX(ID_barrio!$A$2:$A$49,MATCH(G18596,ID_barrio!$B$2:$B$49,0))</f>
        <v>11</v>
      </c>
      <c r="G18596" t="s">
        <v>82</v>
      </c>
      <c r="H18596">
        <v>-34.617649999999998</v>
      </c>
      <c r="I18596">
        <v>-58.372489999999999</v>
      </c>
      <c r="J18596" t="s">
        <v>20</v>
      </c>
      <c r="K18596">
        <v>4509</v>
      </c>
      <c r="L18596">
        <v>3</v>
      </c>
      <c r="M18596">
        <v>4</v>
      </c>
      <c r="N18596">
        <v>44914</v>
      </c>
      <c r="O18596">
        <v>3.64</v>
      </c>
      <c r="P18596">
        <v>46</v>
      </c>
      <c r="Q18596">
        <v>171</v>
      </c>
      <c r="R18596">
        <v>4</v>
      </c>
    </row>
    <row r="18597" spans="1:18" x14ac:dyDescent="0.25">
      <c r="A18597">
        <v>7.6233471139896397E+17</v>
      </c>
      <c r="B18597" t="s">
        <v>16846</v>
      </c>
      <c r="C18597">
        <v>286630120</v>
      </c>
      <c r="D18597" t="s">
        <v>3354</v>
      </c>
      <c r="E18597">
        <f t="shared" ca="1" si="290"/>
        <v>60</v>
      </c>
      <c r="F18597">
        <f>INDEX(ID_barrio!$A$2:$A$49,MATCH(G18597,ID_barrio!$B$2:$B$49,0))</f>
        <v>15</v>
      </c>
      <c r="G18597" t="s">
        <v>128</v>
      </c>
      <c r="H18597">
        <v>-34.597700000000003</v>
      </c>
      <c r="I18597">
        <v>-58.376460000000002</v>
      </c>
      <c r="J18597" t="s">
        <v>20</v>
      </c>
      <c r="K18597">
        <v>6544</v>
      </c>
      <c r="L18597">
        <v>3</v>
      </c>
      <c r="M18597">
        <v>0</v>
      </c>
      <c r="P18597">
        <v>1</v>
      </c>
      <c r="Q18597">
        <v>73</v>
      </c>
      <c r="R18597">
        <v>0</v>
      </c>
    </row>
    <row r="18598" spans="1:18" x14ac:dyDescent="0.25">
      <c r="A18598">
        <v>7.6233877969065894E+17</v>
      </c>
      <c r="B18598" t="s">
        <v>16847</v>
      </c>
      <c r="C18598">
        <v>7786587</v>
      </c>
      <c r="D18598" t="s">
        <v>374</v>
      </c>
      <c r="E18598">
        <f t="shared" ca="1" si="290"/>
        <v>49</v>
      </c>
      <c r="F18598">
        <f>INDEX(ID_barrio!$A$2:$A$49,MATCH(G18598,ID_barrio!$B$2:$B$49,0))</f>
        <v>5</v>
      </c>
      <c r="G18598" t="s">
        <v>38</v>
      </c>
      <c r="H18598">
        <v>-34.602319999999999</v>
      </c>
      <c r="I18598">
        <v>-58.392319999999998</v>
      </c>
      <c r="J18598" t="s">
        <v>20</v>
      </c>
      <c r="K18598">
        <v>8810</v>
      </c>
      <c r="L18598">
        <v>7</v>
      </c>
      <c r="M18598">
        <v>0</v>
      </c>
      <c r="P18598">
        <v>119</v>
      </c>
      <c r="Q18598">
        <v>348</v>
      </c>
      <c r="R18598">
        <v>0</v>
      </c>
    </row>
    <row r="18599" spans="1:18" x14ac:dyDescent="0.25">
      <c r="A18599">
        <v>7.6019420088625997E+17</v>
      </c>
      <c r="B18599" t="s">
        <v>22110</v>
      </c>
      <c r="C18599">
        <v>346169874</v>
      </c>
      <c r="D18599" t="s">
        <v>330</v>
      </c>
      <c r="E18599">
        <f t="shared" ca="1" si="290"/>
        <v>50</v>
      </c>
      <c r="F18599">
        <f>INDEX(ID_barrio!$A$2:$A$49,MATCH(G18599,ID_barrio!$B$2:$B$49,0))</f>
        <v>1</v>
      </c>
      <c r="G18599" t="s">
        <v>19</v>
      </c>
      <c r="H18599">
        <v>-34.588003200000003</v>
      </c>
      <c r="I18599">
        <v>-58.420045500000001</v>
      </c>
      <c r="J18599" t="s">
        <v>20</v>
      </c>
      <c r="K18599">
        <v>8558</v>
      </c>
      <c r="L18599">
        <v>3</v>
      </c>
      <c r="M18599">
        <v>1</v>
      </c>
      <c r="N18599">
        <v>44916</v>
      </c>
      <c r="O18599">
        <v>1</v>
      </c>
      <c r="P18599">
        <v>21</v>
      </c>
      <c r="Q18599">
        <v>365</v>
      </c>
      <c r="R18599">
        <v>1</v>
      </c>
    </row>
    <row r="18600" spans="1:18" x14ac:dyDescent="0.25">
      <c r="A18600">
        <v>7.6234756661581005E+17</v>
      </c>
      <c r="B18600" t="s">
        <v>16848</v>
      </c>
      <c r="C18600">
        <v>64810576</v>
      </c>
      <c r="D18600" t="s">
        <v>2696</v>
      </c>
      <c r="E18600">
        <f t="shared" ca="1" si="290"/>
        <v>73</v>
      </c>
      <c r="F18600">
        <f>INDEX(ID_barrio!$A$2:$A$49,MATCH(G18600,ID_barrio!$B$2:$B$49,0))</f>
        <v>22</v>
      </c>
      <c r="G18600" t="s">
        <v>302</v>
      </c>
      <c r="H18600">
        <v>-34.636989999999997</v>
      </c>
      <c r="I18600">
        <v>-58.372790000000002</v>
      </c>
      <c r="J18600" t="s">
        <v>20</v>
      </c>
      <c r="K18600">
        <v>14095</v>
      </c>
      <c r="L18600">
        <v>14</v>
      </c>
      <c r="M18600">
        <v>0</v>
      </c>
      <c r="P18600">
        <v>2</v>
      </c>
      <c r="Q18600">
        <v>365</v>
      </c>
      <c r="R18600">
        <v>0</v>
      </c>
    </row>
    <row r="18601" spans="1:18" x14ac:dyDescent="0.25">
      <c r="A18601">
        <v>7.6235502075847296E+17</v>
      </c>
      <c r="B18601" t="s">
        <v>16849</v>
      </c>
      <c r="C18601">
        <v>472441415</v>
      </c>
      <c r="D18601" t="s">
        <v>14400</v>
      </c>
      <c r="E18601">
        <f t="shared" ca="1" si="290"/>
        <v>38</v>
      </c>
      <c r="F18601">
        <f>INDEX(ID_barrio!$A$2:$A$49,MATCH(G18601,ID_barrio!$B$2:$B$49,0))</f>
        <v>24</v>
      </c>
      <c r="G18601" t="s">
        <v>451</v>
      </c>
      <c r="H18601">
        <v>-34.628010000000003</v>
      </c>
      <c r="I18601">
        <v>-58.443339999999999</v>
      </c>
      <c r="J18601" t="s">
        <v>20</v>
      </c>
      <c r="K18601">
        <v>4944</v>
      </c>
      <c r="L18601">
        <v>5</v>
      </c>
      <c r="M18601">
        <v>1</v>
      </c>
      <c r="N18601">
        <v>44885</v>
      </c>
      <c r="O18601">
        <v>0.73</v>
      </c>
      <c r="P18601">
        <v>13</v>
      </c>
      <c r="Q18601">
        <v>342</v>
      </c>
      <c r="R18601">
        <v>1</v>
      </c>
    </row>
    <row r="18602" spans="1:18" x14ac:dyDescent="0.25">
      <c r="A18602">
        <v>7.6237549665443405E+17</v>
      </c>
      <c r="B18602" t="s">
        <v>22111</v>
      </c>
      <c r="C18602">
        <v>484151095</v>
      </c>
      <c r="D18602" t="s">
        <v>164</v>
      </c>
      <c r="E18602">
        <f t="shared" ca="1" si="290"/>
        <v>38</v>
      </c>
      <c r="F18602">
        <f>INDEX(ID_barrio!$A$2:$A$49,MATCH(G18602,ID_barrio!$B$2:$B$49,0))</f>
        <v>36</v>
      </c>
      <c r="G18602" t="s">
        <v>2372</v>
      </c>
      <c r="H18602">
        <v>-34.579320000000003</v>
      </c>
      <c r="I18602">
        <v>-58.501579999999997</v>
      </c>
      <c r="J18602" t="s">
        <v>20</v>
      </c>
      <c r="K18602">
        <v>4500</v>
      </c>
      <c r="L18602">
        <v>1</v>
      </c>
      <c r="M18602">
        <v>0</v>
      </c>
      <c r="P18602">
        <v>2</v>
      </c>
      <c r="Q18602">
        <v>358</v>
      </c>
      <c r="R18602">
        <v>0</v>
      </c>
    </row>
    <row r="18603" spans="1:18" x14ac:dyDescent="0.25">
      <c r="A18603">
        <v>7.6173260834935898E+17</v>
      </c>
      <c r="B18603" t="s">
        <v>16850</v>
      </c>
      <c r="C18603">
        <v>9944323</v>
      </c>
      <c r="D18603" t="s">
        <v>176</v>
      </c>
      <c r="E18603">
        <f t="shared" ca="1" si="290"/>
        <v>60</v>
      </c>
      <c r="F18603">
        <f>INDEX(ID_barrio!$A$2:$A$49,MATCH(G18603,ID_barrio!$B$2:$B$49,0))</f>
        <v>5</v>
      </c>
      <c r="G18603" t="s">
        <v>38</v>
      </c>
      <c r="H18603">
        <v>-34.605220000000003</v>
      </c>
      <c r="I18603">
        <v>-58.385930000000002</v>
      </c>
      <c r="J18603" t="s">
        <v>20</v>
      </c>
      <c r="K18603">
        <v>10068</v>
      </c>
      <c r="L18603">
        <v>3</v>
      </c>
      <c r="M18603">
        <v>2</v>
      </c>
      <c r="N18603">
        <v>44899</v>
      </c>
      <c r="O18603">
        <v>1.58</v>
      </c>
      <c r="P18603">
        <v>27</v>
      </c>
      <c r="Q18603">
        <v>81</v>
      </c>
      <c r="R18603">
        <v>2</v>
      </c>
    </row>
    <row r="18604" spans="1:18" x14ac:dyDescent="0.25">
      <c r="A18604">
        <v>7.6173560426015898E+17</v>
      </c>
      <c r="B18604" t="s">
        <v>16851</v>
      </c>
      <c r="C18604">
        <v>25694574</v>
      </c>
      <c r="D18604" t="s">
        <v>1332</v>
      </c>
      <c r="E18604">
        <f t="shared" ca="1" si="290"/>
        <v>54</v>
      </c>
      <c r="F18604">
        <f>INDEX(ID_barrio!$A$2:$A$49,MATCH(G18604,ID_barrio!$B$2:$B$49,0))</f>
        <v>3</v>
      </c>
      <c r="G18604" t="s">
        <v>32</v>
      </c>
      <c r="H18604">
        <v>-34.6114046</v>
      </c>
      <c r="I18604">
        <v>-58.382050300000003</v>
      </c>
      <c r="J18604" t="s">
        <v>20</v>
      </c>
      <c r="K18604">
        <v>4657</v>
      </c>
      <c r="L18604">
        <v>4</v>
      </c>
      <c r="M18604">
        <v>3</v>
      </c>
      <c r="N18604">
        <v>44910</v>
      </c>
      <c r="O18604">
        <v>3</v>
      </c>
      <c r="P18604">
        <v>11</v>
      </c>
      <c r="Q18604">
        <v>341</v>
      </c>
      <c r="R18604">
        <v>3</v>
      </c>
    </row>
    <row r="18605" spans="1:18" x14ac:dyDescent="0.25">
      <c r="A18605">
        <v>7.6173596323242394E+17</v>
      </c>
      <c r="B18605" t="s">
        <v>22112</v>
      </c>
      <c r="C18605">
        <v>157861914</v>
      </c>
      <c r="D18605" t="s">
        <v>1297</v>
      </c>
      <c r="E18605">
        <f t="shared" ca="1" si="290"/>
        <v>30</v>
      </c>
      <c r="F18605">
        <f>INDEX(ID_barrio!$A$2:$A$49,MATCH(G18605,ID_barrio!$B$2:$B$49,0))</f>
        <v>29</v>
      </c>
      <c r="G18605" t="s">
        <v>940</v>
      </c>
      <c r="H18605">
        <v>-34.582909999999998</v>
      </c>
      <c r="I18605">
        <v>-58.471800000000002</v>
      </c>
      <c r="J18605" t="s">
        <v>24</v>
      </c>
      <c r="K18605">
        <v>4933</v>
      </c>
      <c r="L18605">
        <v>3</v>
      </c>
      <c r="M18605">
        <v>2</v>
      </c>
      <c r="N18605">
        <v>44894</v>
      </c>
      <c r="O18605">
        <v>1.71</v>
      </c>
      <c r="P18605">
        <v>4</v>
      </c>
      <c r="Q18605">
        <v>351</v>
      </c>
      <c r="R18605">
        <v>2</v>
      </c>
    </row>
    <row r="18606" spans="1:18" x14ac:dyDescent="0.25">
      <c r="A18606">
        <v>7.6175113118641203E+17</v>
      </c>
      <c r="B18606" t="s">
        <v>16852</v>
      </c>
      <c r="C18606">
        <v>160436779</v>
      </c>
      <c r="D18606" t="s">
        <v>88</v>
      </c>
      <c r="E18606">
        <f t="shared" ca="1" si="290"/>
        <v>29</v>
      </c>
      <c r="F18606">
        <f>INDEX(ID_barrio!$A$2:$A$49,MATCH(G18606,ID_barrio!$B$2:$B$49,0))</f>
        <v>7</v>
      </c>
      <c r="G18606" t="s">
        <v>45</v>
      </c>
      <c r="H18606">
        <v>-34.595109999999998</v>
      </c>
      <c r="I18606">
        <v>-58.404389999999999</v>
      </c>
      <c r="J18606" t="s">
        <v>20</v>
      </c>
      <c r="K18606">
        <v>14000</v>
      </c>
      <c r="L18606">
        <v>5</v>
      </c>
      <c r="M18606">
        <v>0</v>
      </c>
      <c r="P18606">
        <v>1</v>
      </c>
      <c r="Q18606">
        <v>360</v>
      </c>
      <c r="R18606">
        <v>0</v>
      </c>
    </row>
    <row r="18607" spans="1:18" x14ac:dyDescent="0.25">
      <c r="A18607">
        <v>7.6175166827719603E+17</v>
      </c>
      <c r="B18607" t="s">
        <v>16853</v>
      </c>
      <c r="C18607">
        <v>11483615</v>
      </c>
      <c r="D18607" t="s">
        <v>466</v>
      </c>
      <c r="E18607">
        <f t="shared" ca="1" si="290"/>
        <v>67</v>
      </c>
      <c r="F18607">
        <f>INDEX(ID_barrio!$A$2:$A$49,MATCH(G18607,ID_barrio!$B$2:$B$49,0))</f>
        <v>12</v>
      </c>
      <c r="G18607" t="s">
        <v>87</v>
      </c>
      <c r="H18607">
        <v>-34.551186700000002</v>
      </c>
      <c r="I18607">
        <v>-58.445843000000004</v>
      </c>
      <c r="J18607" t="s">
        <v>20</v>
      </c>
      <c r="K18607">
        <v>51096</v>
      </c>
      <c r="L18607">
        <v>5</v>
      </c>
      <c r="M18607">
        <v>0</v>
      </c>
      <c r="P18607">
        <v>57</v>
      </c>
      <c r="Q18607">
        <v>346</v>
      </c>
      <c r="R18607">
        <v>0</v>
      </c>
    </row>
    <row r="18608" spans="1:18" x14ac:dyDescent="0.25">
      <c r="A18608">
        <v>7.6175977950432998E+17</v>
      </c>
      <c r="B18608" t="s">
        <v>22113</v>
      </c>
      <c r="C18608">
        <v>31728531</v>
      </c>
      <c r="D18608" t="s">
        <v>328</v>
      </c>
      <c r="E18608">
        <f t="shared" ca="1" si="290"/>
        <v>64</v>
      </c>
      <c r="F18608">
        <f>INDEX(ID_barrio!$A$2:$A$49,MATCH(G18608,ID_barrio!$B$2:$B$49,0))</f>
        <v>12</v>
      </c>
      <c r="G18608" t="s">
        <v>87</v>
      </c>
      <c r="H18608">
        <v>-34.555025067171698</v>
      </c>
      <c r="I18608">
        <v>-58.452735357672097</v>
      </c>
      <c r="J18608" t="s">
        <v>24</v>
      </c>
      <c r="K18608">
        <v>5000</v>
      </c>
      <c r="L18608">
        <v>1</v>
      </c>
      <c r="M18608">
        <v>2</v>
      </c>
      <c r="N18608">
        <v>44899</v>
      </c>
      <c r="O18608">
        <v>1.76</v>
      </c>
      <c r="P18608">
        <v>2</v>
      </c>
      <c r="Q18608">
        <v>284</v>
      </c>
      <c r="R18608">
        <v>2</v>
      </c>
    </row>
    <row r="18609" spans="1:18" x14ac:dyDescent="0.25">
      <c r="A18609">
        <v>7.6177261579524595E+17</v>
      </c>
      <c r="B18609" t="s">
        <v>16854</v>
      </c>
      <c r="C18609">
        <v>180465155</v>
      </c>
      <c r="D18609" t="s">
        <v>5648</v>
      </c>
      <c r="E18609">
        <f t="shared" ca="1" si="290"/>
        <v>55</v>
      </c>
      <c r="F18609">
        <f>INDEX(ID_barrio!$A$2:$A$49,MATCH(G18609,ID_barrio!$B$2:$B$49,0))</f>
        <v>7</v>
      </c>
      <c r="G18609" t="s">
        <v>45</v>
      </c>
      <c r="H18609">
        <v>-34.594250000000002</v>
      </c>
      <c r="I18609">
        <v>-58.401449999999997</v>
      </c>
      <c r="J18609" t="s">
        <v>20</v>
      </c>
      <c r="K18609">
        <v>7929</v>
      </c>
      <c r="L18609">
        <v>3</v>
      </c>
      <c r="M18609">
        <v>1</v>
      </c>
      <c r="N18609">
        <v>44911</v>
      </c>
      <c r="O18609">
        <v>1</v>
      </c>
      <c r="P18609">
        <v>2</v>
      </c>
      <c r="Q18609">
        <v>29</v>
      </c>
      <c r="R18609">
        <v>1</v>
      </c>
    </row>
    <row r="18610" spans="1:18" x14ac:dyDescent="0.25">
      <c r="A18610">
        <v>7.6178217977502298E+17</v>
      </c>
      <c r="B18610" t="s">
        <v>22114</v>
      </c>
      <c r="C18610">
        <v>51699880</v>
      </c>
      <c r="D18610" t="s">
        <v>380</v>
      </c>
      <c r="E18610">
        <f t="shared" ca="1" si="290"/>
        <v>64</v>
      </c>
      <c r="F18610">
        <f>INDEX(ID_barrio!$A$2:$A$49,MATCH(G18610,ID_barrio!$B$2:$B$49,0))</f>
        <v>10</v>
      </c>
      <c r="G18610" t="s">
        <v>72</v>
      </c>
      <c r="H18610">
        <v>-34.587462199999997</v>
      </c>
      <c r="I18610">
        <v>-58.446887599999997</v>
      </c>
      <c r="J18610" t="s">
        <v>20</v>
      </c>
      <c r="K18610">
        <v>6167</v>
      </c>
      <c r="L18610">
        <v>3</v>
      </c>
      <c r="M18610">
        <v>0</v>
      </c>
      <c r="P18610">
        <v>59</v>
      </c>
      <c r="Q18610">
        <v>90</v>
      </c>
      <c r="R18610">
        <v>0</v>
      </c>
    </row>
    <row r="18611" spans="1:18" x14ac:dyDescent="0.25">
      <c r="A18611">
        <v>7.6180294665095795E+17</v>
      </c>
      <c r="B18611" t="s">
        <v>16855</v>
      </c>
      <c r="C18611">
        <v>51699880</v>
      </c>
      <c r="D18611" t="s">
        <v>380</v>
      </c>
      <c r="E18611">
        <f t="shared" ca="1" si="290"/>
        <v>39</v>
      </c>
      <c r="F18611">
        <f>INDEX(ID_barrio!$A$2:$A$49,MATCH(G18611,ID_barrio!$B$2:$B$49,0))</f>
        <v>3</v>
      </c>
      <c r="G18611" t="s">
        <v>32</v>
      </c>
      <c r="H18611">
        <v>-34.611518099999998</v>
      </c>
      <c r="I18611">
        <v>-58.373893699999897</v>
      </c>
      <c r="J18611" t="s">
        <v>20</v>
      </c>
      <c r="K18611">
        <v>12334</v>
      </c>
      <c r="L18611">
        <v>3</v>
      </c>
      <c r="M18611">
        <v>0</v>
      </c>
      <c r="P18611">
        <v>59</v>
      </c>
      <c r="Q18611">
        <v>90</v>
      </c>
      <c r="R18611">
        <v>0</v>
      </c>
    </row>
    <row r="18612" spans="1:18" x14ac:dyDescent="0.25">
      <c r="A18612">
        <v>7.6181490182199603E+17</v>
      </c>
      <c r="B18612" t="s">
        <v>16856</v>
      </c>
      <c r="C18612">
        <v>435970371</v>
      </c>
      <c r="D18612" t="s">
        <v>11883</v>
      </c>
      <c r="E18612">
        <f t="shared" ca="1" si="290"/>
        <v>75</v>
      </c>
      <c r="F18612">
        <f>INDEX(ID_barrio!$A$2:$A$49,MATCH(G18612,ID_barrio!$B$2:$B$49,0))</f>
        <v>2</v>
      </c>
      <c r="G18612" t="s">
        <v>18061</v>
      </c>
      <c r="H18612">
        <v>-34.544477899999997</v>
      </c>
      <c r="I18612">
        <v>-58.467536399999901</v>
      </c>
      <c r="J18612" t="s">
        <v>20</v>
      </c>
      <c r="K18612">
        <v>17619</v>
      </c>
      <c r="L18612">
        <v>5</v>
      </c>
      <c r="M18612">
        <v>1</v>
      </c>
      <c r="N18612">
        <v>44892</v>
      </c>
      <c r="O18612">
        <v>0.91</v>
      </c>
      <c r="P18612">
        <v>37</v>
      </c>
      <c r="Q18612">
        <v>81</v>
      </c>
      <c r="R18612">
        <v>1</v>
      </c>
    </row>
    <row r="18613" spans="1:18" x14ac:dyDescent="0.25">
      <c r="A18613">
        <v>7.6019486310986803E+17</v>
      </c>
      <c r="B18613" t="s">
        <v>16857</v>
      </c>
      <c r="C18613">
        <v>11506773</v>
      </c>
      <c r="D18613" t="s">
        <v>13924</v>
      </c>
      <c r="E18613">
        <f t="shared" ca="1" si="290"/>
        <v>68</v>
      </c>
      <c r="F18613">
        <f>INDEX(ID_barrio!$A$2:$A$49,MATCH(G18613,ID_barrio!$B$2:$B$49,0))</f>
        <v>1</v>
      </c>
      <c r="G18613" t="s">
        <v>19</v>
      </c>
      <c r="H18613">
        <v>-34.578919999999997</v>
      </c>
      <c r="I18613">
        <v>-58.422379999999997</v>
      </c>
      <c r="J18613" t="s">
        <v>20</v>
      </c>
      <c r="K18613">
        <v>10219</v>
      </c>
      <c r="L18613">
        <v>6</v>
      </c>
      <c r="M18613">
        <v>0</v>
      </c>
      <c r="P18613">
        <v>12</v>
      </c>
      <c r="Q18613">
        <v>131</v>
      </c>
      <c r="R18613">
        <v>0</v>
      </c>
    </row>
    <row r="18614" spans="1:18" x14ac:dyDescent="0.25">
      <c r="A18614">
        <v>7.6238454375838106E+17</v>
      </c>
      <c r="B18614" t="s">
        <v>16858</v>
      </c>
      <c r="C18614">
        <v>480488704</v>
      </c>
      <c r="D18614" t="s">
        <v>408</v>
      </c>
      <c r="E18614">
        <f t="shared" ca="1" si="290"/>
        <v>60</v>
      </c>
      <c r="F18614">
        <f>INDEX(ID_barrio!$A$2:$A$49,MATCH(G18614,ID_barrio!$B$2:$B$49,0))</f>
        <v>1</v>
      </c>
      <c r="G18614" t="s">
        <v>19</v>
      </c>
      <c r="H18614">
        <v>-34.581809999999997</v>
      </c>
      <c r="I18614">
        <v>-58.424410000000002</v>
      </c>
      <c r="J18614" t="s">
        <v>20</v>
      </c>
      <c r="K18614">
        <v>6584</v>
      </c>
      <c r="L18614">
        <v>3</v>
      </c>
      <c r="M18614">
        <v>2</v>
      </c>
      <c r="N18614">
        <v>44911</v>
      </c>
      <c r="O18614">
        <v>1.62</v>
      </c>
      <c r="P18614">
        <v>5</v>
      </c>
      <c r="Q18614">
        <v>361</v>
      </c>
      <c r="R18614">
        <v>2</v>
      </c>
    </row>
    <row r="18615" spans="1:18" x14ac:dyDescent="0.25">
      <c r="A18615">
        <v>7.6240922477296998E+17</v>
      </c>
      <c r="B18615" t="s">
        <v>16859</v>
      </c>
      <c r="C18615">
        <v>186424944</v>
      </c>
      <c r="D18615" t="s">
        <v>1302</v>
      </c>
      <c r="E18615">
        <f t="shared" ca="1" si="290"/>
        <v>59</v>
      </c>
      <c r="F18615">
        <f>INDEX(ID_barrio!$A$2:$A$49,MATCH(G18615,ID_barrio!$B$2:$B$49,0))</f>
        <v>5</v>
      </c>
      <c r="G18615" t="s">
        <v>38</v>
      </c>
      <c r="H18615">
        <v>-34.604129999999998</v>
      </c>
      <c r="I18615">
        <v>-58.376800000000003</v>
      </c>
      <c r="J18615" t="s">
        <v>20</v>
      </c>
      <c r="K18615">
        <v>9691</v>
      </c>
      <c r="L18615">
        <v>2</v>
      </c>
      <c r="M18615">
        <v>0</v>
      </c>
      <c r="P18615">
        <v>4</v>
      </c>
      <c r="Q18615">
        <v>86</v>
      </c>
      <c r="R18615">
        <v>0</v>
      </c>
    </row>
    <row r="18616" spans="1:18" x14ac:dyDescent="0.25">
      <c r="A18616">
        <v>7.6019507751120896E+17</v>
      </c>
      <c r="B18616" t="s">
        <v>22115</v>
      </c>
      <c r="C18616">
        <v>459557096</v>
      </c>
      <c r="D18616" t="s">
        <v>13627</v>
      </c>
      <c r="E18616">
        <f t="shared" ca="1" si="290"/>
        <v>48</v>
      </c>
      <c r="F18616">
        <f>INDEX(ID_barrio!$A$2:$A$49,MATCH(G18616,ID_barrio!$B$2:$B$49,0))</f>
        <v>11</v>
      </c>
      <c r="G18616" t="s">
        <v>82</v>
      </c>
      <c r="H18616">
        <v>-34.616239999999998</v>
      </c>
      <c r="I18616">
        <v>-58.37218</v>
      </c>
      <c r="J18616" t="s">
        <v>20</v>
      </c>
      <c r="K18616">
        <v>4005</v>
      </c>
      <c r="L18616">
        <v>3</v>
      </c>
      <c r="M18616">
        <v>5</v>
      </c>
      <c r="N18616">
        <v>44909</v>
      </c>
      <c r="O18616">
        <v>5</v>
      </c>
      <c r="P18616">
        <v>46</v>
      </c>
      <c r="Q18616">
        <v>177</v>
      </c>
      <c r="R18616">
        <v>5</v>
      </c>
    </row>
    <row r="18617" spans="1:18" x14ac:dyDescent="0.25">
      <c r="A18617">
        <v>7.6022766023289203E+17</v>
      </c>
      <c r="B18617" t="s">
        <v>16860</v>
      </c>
      <c r="C18617">
        <v>118192292</v>
      </c>
      <c r="D18617" t="s">
        <v>435</v>
      </c>
      <c r="E18617">
        <f t="shared" ca="1" si="290"/>
        <v>37</v>
      </c>
      <c r="F18617">
        <f>INDEX(ID_barrio!$A$2:$A$49,MATCH(G18617,ID_barrio!$B$2:$B$49,0))</f>
        <v>13</v>
      </c>
      <c r="G18617" t="s">
        <v>99</v>
      </c>
      <c r="H18617">
        <v>-34.597874641387897</v>
      </c>
      <c r="I18617">
        <v>-58.428207419049002</v>
      </c>
      <c r="J18617" t="s">
        <v>20</v>
      </c>
      <c r="K18617">
        <v>8500</v>
      </c>
      <c r="L18617">
        <v>2</v>
      </c>
      <c r="M18617">
        <v>0</v>
      </c>
      <c r="P18617">
        <v>1</v>
      </c>
      <c r="Q18617">
        <v>365</v>
      </c>
      <c r="R18617">
        <v>0</v>
      </c>
    </row>
    <row r="18618" spans="1:18" x14ac:dyDescent="0.25">
      <c r="A18618">
        <v>7.6241231656127898E+17</v>
      </c>
      <c r="B18618" t="s">
        <v>16861</v>
      </c>
      <c r="C18618">
        <v>434266503</v>
      </c>
      <c r="D18618" t="s">
        <v>4995</v>
      </c>
      <c r="E18618">
        <f t="shared" ca="1" si="290"/>
        <v>67</v>
      </c>
      <c r="F18618">
        <f>INDEX(ID_barrio!$A$2:$A$49,MATCH(G18618,ID_barrio!$B$2:$B$49,0))</f>
        <v>24</v>
      </c>
      <c r="G18618" t="s">
        <v>451</v>
      </c>
      <c r="H18618">
        <v>-34.60604</v>
      </c>
      <c r="I18618">
        <v>-58.432299999999998</v>
      </c>
      <c r="J18618" t="s">
        <v>20</v>
      </c>
      <c r="K18618">
        <v>6644</v>
      </c>
      <c r="L18618">
        <v>1</v>
      </c>
      <c r="M18618">
        <v>4</v>
      </c>
      <c r="N18618">
        <v>44917</v>
      </c>
      <c r="O18618">
        <v>3.64</v>
      </c>
      <c r="P18618">
        <v>9</v>
      </c>
      <c r="Q18618">
        <v>319</v>
      </c>
      <c r="R18618">
        <v>4</v>
      </c>
    </row>
    <row r="18619" spans="1:18" x14ac:dyDescent="0.25">
      <c r="A18619">
        <v>7.6183800591238195E+17</v>
      </c>
      <c r="B18619" t="s">
        <v>16862</v>
      </c>
      <c r="C18619">
        <v>434266503</v>
      </c>
      <c r="D18619" t="s">
        <v>4995</v>
      </c>
      <c r="E18619">
        <f t="shared" ca="1" si="290"/>
        <v>35</v>
      </c>
      <c r="F18619">
        <f>INDEX(ID_barrio!$A$2:$A$49,MATCH(G18619,ID_barrio!$B$2:$B$49,0))</f>
        <v>24</v>
      </c>
      <c r="G18619" t="s">
        <v>451</v>
      </c>
      <c r="H18619">
        <v>-34.606270000000002</v>
      </c>
      <c r="I18619">
        <v>-58.432139999999997</v>
      </c>
      <c r="J18619" t="s">
        <v>20</v>
      </c>
      <c r="K18619">
        <v>5991</v>
      </c>
      <c r="L18619">
        <v>1</v>
      </c>
      <c r="M18619">
        <v>2</v>
      </c>
      <c r="N18619">
        <v>44891</v>
      </c>
      <c r="O18619">
        <v>1.54</v>
      </c>
      <c r="P18619">
        <v>9</v>
      </c>
      <c r="Q18619">
        <v>335</v>
      </c>
      <c r="R18619">
        <v>2</v>
      </c>
    </row>
    <row r="18620" spans="1:18" x14ac:dyDescent="0.25">
      <c r="A18620">
        <v>7.6184684264602496E+17</v>
      </c>
      <c r="B18620" t="s">
        <v>16863</v>
      </c>
      <c r="C18620">
        <v>488040771</v>
      </c>
      <c r="D18620" t="s">
        <v>6997</v>
      </c>
      <c r="E18620">
        <f t="shared" ca="1" si="290"/>
        <v>28</v>
      </c>
      <c r="F18620">
        <f>INDEX(ID_barrio!$A$2:$A$49,MATCH(G18620,ID_barrio!$B$2:$B$49,0))</f>
        <v>9</v>
      </c>
      <c r="G18620" t="s">
        <v>55</v>
      </c>
      <c r="H18620">
        <v>-34.618039099999997</v>
      </c>
      <c r="I18620">
        <v>-58.384463599999997</v>
      </c>
      <c r="J18620" t="s">
        <v>20</v>
      </c>
      <c r="K18620">
        <v>7929</v>
      </c>
      <c r="L18620">
        <v>3</v>
      </c>
      <c r="M18620">
        <v>2</v>
      </c>
      <c r="N18620">
        <v>44914</v>
      </c>
      <c r="O18620">
        <v>2</v>
      </c>
      <c r="P18620">
        <v>1</v>
      </c>
      <c r="Q18620">
        <v>308</v>
      </c>
      <c r="R18620">
        <v>2</v>
      </c>
    </row>
    <row r="18621" spans="1:18" x14ac:dyDescent="0.25">
      <c r="A18621">
        <v>7.6022847348354803E+17</v>
      </c>
      <c r="B18621" t="s">
        <v>16864</v>
      </c>
      <c r="C18621">
        <v>35067450</v>
      </c>
      <c r="D18621" t="s">
        <v>1261</v>
      </c>
      <c r="E18621">
        <f t="shared" ca="1" si="290"/>
        <v>41</v>
      </c>
      <c r="F18621">
        <f>INDEX(ID_barrio!$A$2:$A$49,MATCH(G18621,ID_barrio!$B$2:$B$49,0))</f>
        <v>7</v>
      </c>
      <c r="G18621" t="s">
        <v>45</v>
      </c>
      <c r="H18621">
        <v>-34.591679999999997</v>
      </c>
      <c r="I18621">
        <v>-58.400770000000001</v>
      </c>
      <c r="J18621" t="s">
        <v>20</v>
      </c>
      <c r="K18621">
        <v>7062</v>
      </c>
      <c r="L18621">
        <v>2</v>
      </c>
      <c r="M18621">
        <v>0</v>
      </c>
      <c r="P18621">
        <v>20</v>
      </c>
      <c r="Q18621">
        <v>12</v>
      </c>
      <c r="R18621">
        <v>0</v>
      </c>
    </row>
    <row r="18622" spans="1:18" x14ac:dyDescent="0.25">
      <c r="A18622">
        <v>7.6190780810516902E+17</v>
      </c>
      <c r="B18622" t="s">
        <v>16865</v>
      </c>
      <c r="C18622">
        <v>488049481</v>
      </c>
      <c r="D18622" t="s">
        <v>159</v>
      </c>
      <c r="E18622">
        <f t="shared" ca="1" si="290"/>
        <v>68</v>
      </c>
      <c r="F18622">
        <f>INDEX(ID_barrio!$A$2:$A$49,MATCH(G18622,ID_barrio!$B$2:$B$49,0))</f>
        <v>8</v>
      </c>
      <c r="G18622" t="s">
        <v>48</v>
      </c>
      <c r="H18622">
        <v>-34.602032899999998</v>
      </c>
      <c r="I18622">
        <v>-58.4308324</v>
      </c>
      <c r="J18622" t="s">
        <v>20</v>
      </c>
      <c r="K18622">
        <v>17443</v>
      </c>
      <c r="L18622">
        <v>5</v>
      </c>
      <c r="M18622">
        <v>0</v>
      </c>
      <c r="P18622">
        <v>1</v>
      </c>
      <c r="Q18622">
        <v>364</v>
      </c>
      <c r="R18622">
        <v>0</v>
      </c>
    </row>
    <row r="18623" spans="1:18" x14ac:dyDescent="0.25">
      <c r="A18623">
        <v>7.6024330502615194E+17</v>
      </c>
      <c r="B18623" t="s">
        <v>14293</v>
      </c>
      <c r="C18623">
        <v>376389126</v>
      </c>
      <c r="D18623" t="s">
        <v>16866</v>
      </c>
      <c r="E18623">
        <f t="shared" ca="1" si="290"/>
        <v>65</v>
      </c>
      <c r="F18623">
        <f>INDEX(ID_barrio!$A$2:$A$49,MATCH(G18623,ID_barrio!$B$2:$B$49,0))</f>
        <v>7</v>
      </c>
      <c r="G18623" t="s">
        <v>45</v>
      </c>
      <c r="H18623">
        <v>-34.586882600000003</v>
      </c>
      <c r="I18623">
        <v>-58.399454599999999</v>
      </c>
      <c r="J18623" t="s">
        <v>20</v>
      </c>
      <c r="K18623">
        <v>5991</v>
      </c>
      <c r="L18623">
        <v>15</v>
      </c>
      <c r="M18623">
        <v>0</v>
      </c>
      <c r="P18623">
        <v>1</v>
      </c>
      <c r="Q18623">
        <v>365</v>
      </c>
      <c r="R18623">
        <v>0</v>
      </c>
    </row>
    <row r="18624" spans="1:18" x14ac:dyDescent="0.25">
      <c r="A18624">
        <v>7.6024585042318003E+17</v>
      </c>
      <c r="B18624" t="s">
        <v>16867</v>
      </c>
      <c r="C18624">
        <v>32771676</v>
      </c>
      <c r="D18624" t="s">
        <v>6648</v>
      </c>
      <c r="E18624">
        <f t="shared" ca="1" si="290"/>
        <v>52</v>
      </c>
      <c r="F18624">
        <f>INDEX(ID_barrio!$A$2:$A$49,MATCH(G18624,ID_barrio!$B$2:$B$49,0))</f>
        <v>13</v>
      </c>
      <c r="G18624" t="s">
        <v>99</v>
      </c>
      <c r="H18624">
        <v>-34.600637900000002</v>
      </c>
      <c r="I18624">
        <v>-58.433321200000002</v>
      </c>
      <c r="J18624" t="s">
        <v>20</v>
      </c>
      <c r="K18624">
        <v>5411</v>
      </c>
      <c r="L18624">
        <v>3</v>
      </c>
      <c r="M18624">
        <v>1</v>
      </c>
      <c r="N18624">
        <v>44885</v>
      </c>
      <c r="O18624">
        <v>0.75</v>
      </c>
      <c r="P18624">
        <v>1</v>
      </c>
      <c r="Q18624">
        <v>304</v>
      </c>
      <c r="R18624">
        <v>1</v>
      </c>
    </row>
    <row r="18625" spans="1:19" x14ac:dyDescent="0.25">
      <c r="A18625">
        <v>7.6243524017453094E+17</v>
      </c>
      <c r="B18625" t="s">
        <v>16868</v>
      </c>
      <c r="C18625">
        <v>51699880</v>
      </c>
      <c r="D18625" t="s">
        <v>380</v>
      </c>
      <c r="E18625">
        <f t="shared" ca="1" si="290"/>
        <v>74</v>
      </c>
      <c r="F18625">
        <f>INDEX(ID_barrio!$A$2:$A$49,MATCH(G18625,ID_barrio!$B$2:$B$49,0))</f>
        <v>6</v>
      </c>
      <c r="G18625" t="s">
        <v>43</v>
      </c>
      <c r="H18625">
        <v>-34.602812100000001</v>
      </c>
      <c r="I18625">
        <v>-58.409809799999998</v>
      </c>
      <c r="J18625" t="s">
        <v>20</v>
      </c>
      <c r="K18625">
        <v>5286</v>
      </c>
      <c r="L18625">
        <v>3</v>
      </c>
      <c r="M18625">
        <v>0</v>
      </c>
      <c r="P18625">
        <v>59</v>
      </c>
      <c r="Q18625">
        <v>89</v>
      </c>
      <c r="R18625">
        <v>0</v>
      </c>
    </row>
    <row r="18626" spans="1:19" x14ac:dyDescent="0.25">
      <c r="A18626">
        <v>7.6243693077291802E+17</v>
      </c>
      <c r="B18626" t="s">
        <v>16869</v>
      </c>
      <c r="C18626">
        <v>85843160</v>
      </c>
      <c r="D18626" t="s">
        <v>16870</v>
      </c>
      <c r="E18626">
        <f t="shared" ca="1" si="290"/>
        <v>53</v>
      </c>
      <c r="F18626">
        <f>INDEX(ID_barrio!$A$2:$A$49,MATCH(G18626,ID_barrio!$B$2:$B$49,0))</f>
        <v>10</v>
      </c>
      <c r="G18626" t="s">
        <v>72</v>
      </c>
      <c r="H18626">
        <v>-34.581430900000001</v>
      </c>
      <c r="I18626">
        <v>-58.4502399</v>
      </c>
      <c r="J18626" t="s">
        <v>20</v>
      </c>
      <c r="K18626">
        <v>7349</v>
      </c>
      <c r="L18626">
        <v>30</v>
      </c>
      <c r="M18626">
        <v>0</v>
      </c>
      <c r="P18626">
        <v>1</v>
      </c>
      <c r="Q18626">
        <v>118</v>
      </c>
      <c r="R18626">
        <v>0</v>
      </c>
    </row>
    <row r="18627" spans="1:19" x14ac:dyDescent="0.25">
      <c r="A18627">
        <v>7.6243924660340902E+17</v>
      </c>
      <c r="B18627" t="s">
        <v>16871</v>
      </c>
      <c r="C18627">
        <v>117955293</v>
      </c>
      <c r="D18627" t="s">
        <v>115</v>
      </c>
      <c r="E18627">
        <f t="shared" ref="E18627:E18690" ca="1" si="291">RANDBETWEEN(28,79)</f>
        <v>69</v>
      </c>
      <c r="F18627">
        <f>INDEX(ID_barrio!$A$2:$A$49,MATCH(G18627,ID_barrio!$B$2:$B$49,0))</f>
        <v>12</v>
      </c>
      <c r="G18627" t="s">
        <v>87</v>
      </c>
      <c r="H18627">
        <v>-34.552817900000001</v>
      </c>
      <c r="I18627">
        <v>-58.451425899999997</v>
      </c>
      <c r="J18627" t="s">
        <v>20</v>
      </c>
      <c r="K18627">
        <v>6695</v>
      </c>
      <c r="L18627">
        <v>12</v>
      </c>
      <c r="M18627">
        <v>2</v>
      </c>
      <c r="N18627">
        <v>44907</v>
      </c>
      <c r="O18627">
        <v>2</v>
      </c>
      <c r="P18627">
        <v>11</v>
      </c>
      <c r="Q18627">
        <v>157</v>
      </c>
      <c r="R18627">
        <v>2</v>
      </c>
    </row>
    <row r="18628" spans="1:19" x14ac:dyDescent="0.25">
      <c r="A18628">
        <v>7.6027366072923802E+17</v>
      </c>
      <c r="B18628" t="s">
        <v>16872</v>
      </c>
      <c r="C18628">
        <v>487736287</v>
      </c>
      <c r="D18628" t="s">
        <v>1334</v>
      </c>
      <c r="E18628">
        <f t="shared" ca="1" si="291"/>
        <v>68</v>
      </c>
      <c r="F18628">
        <f>INDEX(ID_barrio!$A$2:$A$49,MATCH(G18628,ID_barrio!$B$2:$B$49,0))</f>
        <v>22</v>
      </c>
      <c r="G18628" t="s">
        <v>302</v>
      </c>
      <c r="H18628">
        <v>-34.627079999999999</v>
      </c>
      <c r="I18628">
        <v>-58.372070000000001</v>
      </c>
      <c r="J18628" t="s">
        <v>20</v>
      </c>
      <c r="K18628">
        <v>8429</v>
      </c>
      <c r="L18628">
        <v>2</v>
      </c>
      <c r="M18628">
        <v>1</v>
      </c>
      <c r="N18628">
        <v>44909</v>
      </c>
      <c r="O18628">
        <v>1</v>
      </c>
      <c r="P18628">
        <v>1</v>
      </c>
      <c r="Q18628">
        <v>102</v>
      </c>
      <c r="R18628">
        <v>1</v>
      </c>
      <c r="S18628">
        <v>1156345181</v>
      </c>
    </row>
    <row r="18629" spans="1:19" x14ac:dyDescent="0.25">
      <c r="A18629">
        <v>7.6248207744066598E+17</v>
      </c>
      <c r="B18629" t="s">
        <v>22116</v>
      </c>
      <c r="C18629">
        <v>51699880</v>
      </c>
      <c r="D18629" t="s">
        <v>380</v>
      </c>
      <c r="E18629">
        <f t="shared" ca="1" si="291"/>
        <v>66</v>
      </c>
      <c r="F18629">
        <f>INDEX(ID_barrio!$A$2:$A$49,MATCH(G18629,ID_barrio!$B$2:$B$49,0))</f>
        <v>1</v>
      </c>
      <c r="G18629" t="s">
        <v>19</v>
      </c>
      <c r="H18629">
        <v>-34.5852559</v>
      </c>
      <c r="I18629">
        <v>-58.4145392</v>
      </c>
      <c r="J18629" t="s">
        <v>20</v>
      </c>
      <c r="K18629">
        <v>5286</v>
      </c>
      <c r="L18629">
        <v>3</v>
      </c>
      <c r="M18629">
        <v>1</v>
      </c>
      <c r="N18629">
        <v>44907</v>
      </c>
      <c r="O18629">
        <v>1</v>
      </c>
      <c r="P18629">
        <v>59</v>
      </c>
      <c r="Q18629">
        <v>66</v>
      </c>
      <c r="R18629">
        <v>1</v>
      </c>
    </row>
    <row r="18630" spans="1:19" x14ac:dyDescent="0.25">
      <c r="A18630">
        <v>7.6204354513128806E+17</v>
      </c>
      <c r="B18630" t="s">
        <v>5953</v>
      </c>
      <c r="C18630">
        <v>11066499</v>
      </c>
      <c r="D18630" t="s">
        <v>7107</v>
      </c>
      <c r="E18630">
        <f t="shared" ca="1" si="291"/>
        <v>75</v>
      </c>
      <c r="F18630">
        <f>INDEX(ID_barrio!$A$2:$A$49,MATCH(G18630,ID_barrio!$B$2:$B$49,0))</f>
        <v>18</v>
      </c>
      <c r="G18630" t="s">
        <v>177</v>
      </c>
      <c r="H18630">
        <v>-34.576451300000002</v>
      </c>
      <c r="I18630">
        <v>-58.448821899999999</v>
      </c>
      <c r="J18630" t="s">
        <v>20</v>
      </c>
      <c r="K18630">
        <v>4757</v>
      </c>
      <c r="L18630">
        <v>7</v>
      </c>
      <c r="M18630">
        <v>0</v>
      </c>
      <c r="P18630">
        <v>1</v>
      </c>
      <c r="Q18630">
        <v>74</v>
      </c>
      <c r="R18630">
        <v>0</v>
      </c>
    </row>
    <row r="18631" spans="1:19" x14ac:dyDescent="0.25">
      <c r="A18631">
        <v>7.6205608557543002E+17</v>
      </c>
      <c r="B18631" t="s">
        <v>16873</v>
      </c>
      <c r="C18631">
        <v>132838002</v>
      </c>
      <c r="D18631" t="s">
        <v>176</v>
      </c>
      <c r="E18631">
        <f t="shared" ca="1" si="291"/>
        <v>60</v>
      </c>
      <c r="F18631">
        <f>INDEX(ID_barrio!$A$2:$A$49,MATCH(G18631,ID_barrio!$B$2:$B$49,0))</f>
        <v>1</v>
      </c>
      <c r="G18631" t="s">
        <v>19</v>
      </c>
      <c r="H18631">
        <v>-34.563277399999997</v>
      </c>
      <c r="I18631">
        <v>-58.439820400000002</v>
      </c>
      <c r="J18631" t="s">
        <v>20</v>
      </c>
      <c r="K18631">
        <v>10219</v>
      </c>
      <c r="L18631">
        <v>7</v>
      </c>
      <c r="M18631">
        <v>1</v>
      </c>
      <c r="N18631">
        <v>44918</v>
      </c>
      <c r="O18631">
        <v>1</v>
      </c>
      <c r="P18631">
        <v>84</v>
      </c>
      <c r="Q18631">
        <v>179</v>
      </c>
      <c r="R18631">
        <v>1</v>
      </c>
    </row>
    <row r="18632" spans="1:19" x14ac:dyDescent="0.25">
      <c r="A18632">
        <v>7.6030427326220301E+17</v>
      </c>
      <c r="B18632" t="s">
        <v>22117</v>
      </c>
      <c r="C18632">
        <v>93262087</v>
      </c>
      <c r="D18632" t="s">
        <v>592</v>
      </c>
      <c r="E18632">
        <f t="shared" ca="1" si="291"/>
        <v>55</v>
      </c>
      <c r="F18632">
        <f>INDEX(ID_barrio!$A$2:$A$49,MATCH(G18632,ID_barrio!$B$2:$B$49,0))</f>
        <v>11</v>
      </c>
      <c r="G18632" t="s">
        <v>82</v>
      </c>
      <c r="H18632">
        <v>-34.61759</v>
      </c>
      <c r="I18632">
        <v>-58.372030000000002</v>
      </c>
      <c r="J18632" t="s">
        <v>20</v>
      </c>
      <c r="K18632">
        <v>3759</v>
      </c>
      <c r="L18632">
        <v>1</v>
      </c>
      <c r="M18632">
        <v>0</v>
      </c>
      <c r="P18632">
        <v>1</v>
      </c>
      <c r="Q18632">
        <v>1</v>
      </c>
      <c r="R18632">
        <v>0</v>
      </c>
    </row>
    <row r="18633" spans="1:19" x14ac:dyDescent="0.25">
      <c r="A18633">
        <v>7.6208558292866099E+17</v>
      </c>
      <c r="B18633" t="s">
        <v>16874</v>
      </c>
      <c r="C18633">
        <v>488072277</v>
      </c>
      <c r="D18633" t="s">
        <v>102</v>
      </c>
      <c r="E18633">
        <f t="shared" ca="1" si="291"/>
        <v>38</v>
      </c>
      <c r="F18633">
        <f>INDEX(ID_barrio!$A$2:$A$49,MATCH(G18633,ID_barrio!$B$2:$B$49,0))</f>
        <v>5</v>
      </c>
      <c r="G18633" t="s">
        <v>38</v>
      </c>
      <c r="H18633">
        <v>-34.6083</v>
      </c>
      <c r="I18633">
        <v>-58.382840000000002</v>
      </c>
      <c r="J18633" t="s">
        <v>20</v>
      </c>
      <c r="K18633">
        <v>19004</v>
      </c>
      <c r="L18633">
        <v>1</v>
      </c>
      <c r="M18633">
        <v>0</v>
      </c>
      <c r="P18633">
        <v>1</v>
      </c>
      <c r="Q18633">
        <v>62</v>
      </c>
      <c r="R18633">
        <v>0</v>
      </c>
    </row>
    <row r="18634" spans="1:19" x14ac:dyDescent="0.25">
      <c r="A18634">
        <v>7.60314052249984E+17</v>
      </c>
      <c r="B18634" t="s">
        <v>22118</v>
      </c>
      <c r="C18634">
        <v>154746084</v>
      </c>
      <c r="D18634" t="s">
        <v>157</v>
      </c>
      <c r="E18634">
        <f t="shared" ca="1" si="291"/>
        <v>63</v>
      </c>
      <c r="F18634">
        <f>INDEX(ID_barrio!$A$2:$A$49,MATCH(G18634,ID_barrio!$B$2:$B$49,0))</f>
        <v>8</v>
      </c>
      <c r="G18634" t="s">
        <v>48</v>
      </c>
      <c r="H18634">
        <v>-34.605719999999998</v>
      </c>
      <c r="I18634">
        <v>-58.423270000000002</v>
      </c>
      <c r="J18634" t="s">
        <v>20</v>
      </c>
      <c r="K18634">
        <v>7700</v>
      </c>
      <c r="L18634">
        <v>3</v>
      </c>
      <c r="M18634">
        <v>0</v>
      </c>
      <c r="P18634">
        <v>1</v>
      </c>
      <c r="Q18634">
        <v>362</v>
      </c>
      <c r="R18634">
        <v>0</v>
      </c>
    </row>
    <row r="18635" spans="1:19" x14ac:dyDescent="0.25">
      <c r="A18635">
        <v>7.6210228534071398E+17</v>
      </c>
      <c r="B18635" t="s">
        <v>16875</v>
      </c>
      <c r="C18635">
        <v>51721784</v>
      </c>
      <c r="D18635" t="s">
        <v>631</v>
      </c>
      <c r="E18635">
        <f t="shared" ca="1" si="291"/>
        <v>75</v>
      </c>
      <c r="F18635">
        <f>INDEX(ID_barrio!$A$2:$A$49,MATCH(G18635,ID_barrio!$B$2:$B$49,0))</f>
        <v>7</v>
      </c>
      <c r="G18635" t="s">
        <v>45</v>
      </c>
      <c r="H18635">
        <v>-34.588030000000003</v>
      </c>
      <c r="I18635">
        <v>-58.396479999999997</v>
      </c>
      <c r="J18635" t="s">
        <v>24</v>
      </c>
      <c r="K18635">
        <v>7062</v>
      </c>
      <c r="L18635">
        <v>1</v>
      </c>
      <c r="M18635">
        <v>1</v>
      </c>
      <c r="N18635">
        <v>44895</v>
      </c>
      <c r="O18635">
        <v>1</v>
      </c>
      <c r="P18635">
        <v>3</v>
      </c>
      <c r="Q18635">
        <v>168</v>
      </c>
      <c r="R18635">
        <v>1</v>
      </c>
    </row>
    <row r="18636" spans="1:19" x14ac:dyDescent="0.25">
      <c r="A18636">
        <v>7.6210483476065702E+17</v>
      </c>
      <c r="B18636" t="s">
        <v>16876</v>
      </c>
      <c r="C18636">
        <v>488075414</v>
      </c>
      <c r="D18636" t="s">
        <v>16877</v>
      </c>
      <c r="E18636">
        <f t="shared" ca="1" si="291"/>
        <v>66</v>
      </c>
      <c r="F18636">
        <f>INDEX(ID_barrio!$A$2:$A$49,MATCH(G18636,ID_barrio!$B$2:$B$49,0))</f>
        <v>5</v>
      </c>
      <c r="G18636" t="s">
        <v>38</v>
      </c>
      <c r="H18636">
        <v>-34.601700000000001</v>
      </c>
      <c r="I18636">
        <v>-58.389310000000002</v>
      </c>
      <c r="J18636" t="s">
        <v>20</v>
      </c>
      <c r="K18636">
        <v>9514</v>
      </c>
      <c r="L18636">
        <v>1</v>
      </c>
      <c r="M18636">
        <v>0</v>
      </c>
      <c r="P18636">
        <v>2</v>
      </c>
      <c r="Q18636">
        <v>311</v>
      </c>
      <c r="R18636">
        <v>0</v>
      </c>
    </row>
    <row r="18637" spans="1:19" x14ac:dyDescent="0.25">
      <c r="A18637">
        <v>7.6249263602221696E+17</v>
      </c>
      <c r="B18637" t="s">
        <v>16878</v>
      </c>
      <c r="C18637">
        <v>108830956</v>
      </c>
      <c r="D18637" t="s">
        <v>671</v>
      </c>
      <c r="E18637">
        <f t="shared" ca="1" si="291"/>
        <v>59</v>
      </c>
      <c r="F18637">
        <f>INDEX(ID_barrio!$A$2:$A$49,MATCH(G18637,ID_barrio!$B$2:$B$49,0))</f>
        <v>4</v>
      </c>
      <c r="G18637" t="s">
        <v>35</v>
      </c>
      <c r="H18637">
        <v>-34.573835981271998</v>
      </c>
      <c r="I18637">
        <v>-58.4905387088656</v>
      </c>
      <c r="J18637" t="s">
        <v>20</v>
      </c>
      <c r="K18637">
        <v>16863</v>
      </c>
      <c r="L18637">
        <v>2</v>
      </c>
      <c r="M18637">
        <v>0</v>
      </c>
      <c r="P18637">
        <v>1</v>
      </c>
      <c r="Q18637">
        <v>353</v>
      </c>
      <c r="R18637">
        <v>0</v>
      </c>
    </row>
    <row r="18638" spans="1:19" x14ac:dyDescent="0.25">
      <c r="A18638">
        <v>7.6033498063946394E+17</v>
      </c>
      <c r="B18638" t="s">
        <v>16879</v>
      </c>
      <c r="C18638">
        <v>487748374</v>
      </c>
      <c r="D18638" t="s">
        <v>269</v>
      </c>
      <c r="E18638">
        <f t="shared" ca="1" si="291"/>
        <v>49</v>
      </c>
      <c r="F18638">
        <f>INDEX(ID_barrio!$A$2:$A$49,MATCH(G18638,ID_barrio!$B$2:$B$49,0))</f>
        <v>7</v>
      </c>
      <c r="G18638" t="s">
        <v>45</v>
      </c>
      <c r="H18638">
        <v>-34.587060000000001</v>
      </c>
      <c r="I18638">
        <v>-58.387929999999997</v>
      </c>
      <c r="J18638" t="s">
        <v>20</v>
      </c>
      <c r="K18638">
        <v>8457</v>
      </c>
      <c r="L18638">
        <v>15</v>
      </c>
      <c r="M18638">
        <v>0</v>
      </c>
      <c r="P18638">
        <v>1</v>
      </c>
      <c r="Q18638">
        <v>131</v>
      </c>
      <c r="R18638">
        <v>0</v>
      </c>
    </row>
    <row r="18639" spans="1:19" x14ac:dyDescent="0.25">
      <c r="A18639">
        <v>7.6249707917896102E+17</v>
      </c>
      <c r="B18639" t="s">
        <v>1764</v>
      </c>
      <c r="C18639">
        <v>51699880</v>
      </c>
      <c r="D18639" t="s">
        <v>380</v>
      </c>
      <c r="E18639">
        <f t="shared" ca="1" si="291"/>
        <v>60</v>
      </c>
      <c r="F18639">
        <f>INDEX(ID_barrio!$A$2:$A$49,MATCH(G18639,ID_barrio!$B$2:$B$49,0))</f>
        <v>1</v>
      </c>
      <c r="G18639" t="s">
        <v>19</v>
      </c>
      <c r="H18639">
        <v>-34.582175999999997</v>
      </c>
      <c r="I18639">
        <v>-58.421286000000002</v>
      </c>
      <c r="J18639" t="s">
        <v>20</v>
      </c>
      <c r="K18639">
        <v>7929</v>
      </c>
      <c r="L18639">
        <v>3</v>
      </c>
      <c r="M18639">
        <v>1</v>
      </c>
      <c r="N18639">
        <v>44889</v>
      </c>
      <c r="O18639">
        <v>0.83</v>
      </c>
      <c r="P18639">
        <v>59</v>
      </c>
      <c r="Q18639">
        <v>73</v>
      </c>
      <c r="R18639">
        <v>1</v>
      </c>
    </row>
    <row r="18640" spans="1:19" x14ac:dyDescent="0.25">
      <c r="A18640">
        <v>7.6250023599610099E+17</v>
      </c>
      <c r="B18640" t="s">
        <v>22119</v>
      </c>
      <c r="C18640">
        <v>210147055</v>
      </c>
      <c r="D18640" t="s">
        <v>18668</v>
      </c>
      <c r="E18640">
        <f t="shared" ca="1" si="291"/>
        <v>48</v>
      </c>
      <c r="F18640">
        <f>INDEX(ID_barrio!$A$2:$A$49,MATCH(G18640,ID_barrio!$B$2:$B$49,0))</f>
        <v>12</v>
      </c>
      <c r="G18640" t="s">
        <v>87</v>
      </c>
      <c r="H18640">
        <v>-34.56279</v>
      </c>
      <c r="I18640">
        <v>-58.453449999999997</v>
      </c>
      <c r="J18640" t="s">
        <v>20</v>
      </c>
      <c r="K18640">
        <v>5085</v>
      </c>
      <c r="L18640">
        <v>3</v>
      </c>
      <c r="M18640">
        <v>3</v>
      </c>
      <c r="N18640">
        <v>44910</v>
      </c>
      <c r="O18640">
        <v>3</v>
      </c>
      <c r="P18640">
        <v>81</v>
      </c>
      <c r="Q18640">
        <v>81</v>
      </c>
      <c r="R18640">
        <v>3</v>
      </c>
    </row>
    <row r="18641" spans="1:19" x14ac:dyDescent="0.25">
      <c r="A18641">
        <v>7.6252286248705395E+17</v>
      </c>
      <c r="B18641" t="s">
        <v>16880</v>
      </c>
      <c r="C18641">
        <v>488162499</v>
      </c>
      <c r="D18641" t="s">
        <v>186</v>
      </c>
      <c r="E18641">
        <f t="shared" ca="1" si="291"/>
        <v>61</v>
      </c>
      <c r="F18641">
        <f>INDEX(ID_barrio!$A$2:$A$49,MATCH(G18641,ID_barrio!$B$2:$B$49,0))</f>
        <v>8</v>
      </c>
      <c r="G18641" t="s">
        <v>48</v>
      </c>
      <c r="H18641">
        <v>-34.605879999999999</v>
      </c>
      <c r="I18641">
        <v>-58.420610000000003</v>
      </c>
      <c r="J18641" t="s">
        <v>20</v>
      </c>
      <c r="K18641">
        <v>5462</v>
      </c>
      <c r="L18641">
        <v>2</v>
      </c>
      <c r="M18641">
        <v>1</v>
      </c>
      <c r="N18641">
        <v>44910</v>
      </c>
      <c r="O18641">
        <v>1</v>
      </c>
      <c r="P18641">
        <v>1</v>
      </c>
      <c r="Q18641">
        <v>162</v>
      </c>
      <c r="R18641">
        <v>1</v>
      </c>
    </row>
    <row r="18642" spans="1:19" x14ac:dyDescent="0.25">
      <c r="A18642">
        <v>7.6210985716280896E+17</v>
      </c>
      <c r="B18642" t="s">
        <v>16881</v>
      </c>
      <c r="C18642">
        <v>87713553</v>
      </c>
      <c r="D18642" t="s">
        <v>1254</v>
      </c>
      <c r="E18642">
        <f t="shared" ca="1" si="291"/>
        <v>47</v>
      </c>
      <c r="F18642">
        <f>INDEX(ID_barrio!$A$2:$A$49,MATCH(G18642,ID_barrio!$B$2:$B$49,0))</f>
        <v>11</v>
      </c>
      <c r="G18642" t="s">
        <v>82</v>
      </c>
      <c r="H18642">
        <v>-34.625929999999997</v>
      </c>
      <c r="I18642">
        <v>-58.374630000000003</v>
      </c>
      <c r="J18642" t="s">
        <v>20</v>
      </c>
      <c r="K18642">
        <v>6167</v>
      </c>
      <c r="L18642">
        <v>3</v>
      </c>
      <c r="M18642">
        <v>0</v>
      </c>
      <c r="P18642">
        <v>7</v>
      </c>
      <c r="Q18642">
        <v>120</v>
      </c>
      <c r="R18642">
        <v>0</v>
      </c>
    </row>
    <row r="18643" spans="1:19" x14ac:dyDescent="0.25">
      <c r="A18643">
        <v>7.6211835380621299E+17</v>
      </c>
      <c r="B18643" t="s">
        <v>16882</v>
      </c>
      <c r="C18643">
        <v>260203783</v>
      </c>
      <c r="D18643" t="s">
        <v>3231</v>
      </c>
      <c r="E18643">
        <f t="shared" ca="1" si="291"/>
        <v>50</v>
      </c>
      <c r="F18643">
        <f>INDEX(ID_barrio!$A$2:$A$49,MATCH(G18643,ID_barrio!$B$2:$B$49,0))</f>
        <v>12</v>
      </c>
      <c r="G18643" t="s">
        <v>87</v>
      </c>
      <c r="H18643">
        <v>-34.564258299999999</v>
      </c>
      <c r="I18643">
        <v>-58.465034899999999</v>
      </c>
      <c r="J18643" t="s">
        <v>20</v>
      </c>
      <c r="K18643">
        <v>10572</v>
      </c>
      <c r="L18643">
        <v>1</v>
      </c>
      <c r="M18643">
        <v>1</v>
      </c>
      <c r="N18643">
        <v>44899</v>
      </c>
      <c r="O18643">
        <v>1</v>
      </c>
      <c r="P18643">
        <v>1</v>
      </c>
      <c r="Q18643">
        <v>343</v>
      </c>
      <c r="R18643">
        <v>1</v>
      </c>
      <c r="S18643">
        <v>1168211978</v>
      </c>
    </row>
    <row r="18644" spans="1:19" x14ac:dyDescent="0.25">
      <c r="A18644">
        <v>7.6034225195174298E+17</v>
      </c>
      <c r="B18644" t="s">
        <v>22120</v>
      </c>
      <c r="C18644">
        <v>95429333</v>
      </c>
      <c r="D18644" t="s">
        <v>1437</v>
      </c>
      <c r="E18644">
        <f t="shared" ca="1" si="291"/>
        <v>52</v>
      </c>
      <c r="F18644">
        <f>INDEX(ID_barrio!$A$2:$A$49,MATCH(G18644,ID_barrio!$B$2:$B$49,0))</f>
        <v>15</v>
      </c>
      <c r="G18644" t="s">
        <v>128</v>
      </c>
      <c r="H18644">
        <v>-34.598480000000002</v>
      </c>
      <c r="I18644">
        <v>-58.378549999999997</v>
      </c>
      <c r="J18644" t="s">
        <v>20</v>
      </c>
      <c r="K18644">
        <v>5297</v>
      </c>
      <c r="L18644">
        <v>3</v>
      </c>
      <c r="M18644">
        <v>6</v>
      </c>
      <c r="N18644">
        <v>44908</v>
      </c>
      <c r="O18644">
        <v>4.3899999999999997</v>
      </c>
      <c r="P18644">
        <v>1</v>
      </c>
      <c r="Q18644">
        <v>56</v>
      </c>
      <c r="R18644">
        <v>6</v>
      </c>
    </row>
    <row r="18645" spans="1:19" x14ac:dyDescent="0.25">
      <c r="A18645">
        <v>7.6212040774807603E+17</v>
      </c>
      <c r="B18645" t="s">
        <v>16883</v>
      </c>
      <c r="C18645">
        <v>487997517</v>
      </c>
      <c r="D18645" t="s">
        <v>165</v>
      </c>
      <c r="E18645">
        <f t="shared" ca="1" si="291"/>
        <v>41</v>
      </c>
      <c r="F18645">
        <f>INDEX(ID_barrio!$A$2:$A$49,MATCH(G18645,ID_barrio!$B$2:$B$49,0))</f>
        <v>22</v>
      </c>
      <c r="G18645" t="s">
        <v>302</v>
      </c>
      <c r="H18645">
        <v>-34.630910399999998</v>
      </c>
      <c r="I18645">
        <v>-58.376489999999997</v>
      </c>
      <c r="J18645" t="s">
        <v>20</v>
      </c>
      <c r="K18645">
        <v>7752</v>
      </c>
      <c r="L18645">
        <v>1</v>
      </c>
      <c r="M18645">
        <v>7</v>
      </c>
      <c r="N18645">
        <v>44913</v>
      </c>
      <c r="O18645">
        <v>6.18</v>
      </c>
      <c r="P18645">
        <v>1</v>
      </c>
      <c r="Q18645">
        <v>357</v>
      </c>
      <c r="R18645">
        <v>7</v>
      </c>
    </row>
    <row r="18646" spans="1:19" x14ac:dyDescent="0.25">
      <c r="A18646">
        <v>7.6253670895588698E+17</v>
      </c>
      <c r="B18646" t="s">
        <v>16884</v>
      </c>
      <c r="C18646">
        <v>51699880</v>
      </c>
      <c r="D18646" t="s">
        <v>380</v>
      </c>
      <c r="E18646">
        <f t="shared" ca="1" si="291"/>
        <v>38</v>
      </c>
      <c r="F18646">
        <f>INDEX(ID_barrio!$A$2:$A$49,MATCH(G18646,ID_barrio!$B$2:$B$49,0))</f>
        <v>4</v>
      </c>
      <c r="G18646" t="s">
        <v>35</v>
      </c>
      <c r="H18646">
        <v>-34.580849999999998</v>
      </c>
      <c r="I18646">
        <v>-58.482379999999999</v>
      </c>
      <c r="J18646" t="s">
        <v>20</v>
      </c>
      <c r="K18646">
        <v>7576</v>
      </c>
      <c r="L18646">
        <v>3</v>
      </c>
      <c r="M18646">
        <v>1</v>
      </c>
      <c r="N18646">
        <v>44890</v>
      </c>
      <c r="O18646">
        <v>0.86</v>
      </c>
      <c r="P18646">
        <v>59</v>
      </c>
      <c r="Q18646">
        <v>81</v>
      </c>
      <c r="R18646">
        <v>1</v>
      </c>
    </row>
    <row r="18647" spans="1:19" x14ac:dyDescent="0.25">
      <c r="A18647">
        <v>7.6255034259465306E+17</v>
      </c>
      <c r="B18647" t="s">
        <v>16885</v>
      </c>
      <c r="C18647">
        <v>51699880</v>
      </c>
      <c r="D18647" t="s">
        <v>380</v>
      </c>
      <c r="E18647">
        <f t="shared" ca="1" si="291"/>
        <v>70</v>
      </c>
      <c r="F18647">
        <f>INDEX(ID_barrio!$A$2:$A$49,MATCH(G18647,ID_barrio!$B$2:$B$49,0))</f>
        <v>3</v>
      </c>
      <c r="G18647" t="s">
        <v>32</v>
      </c>
      <c r="H18647">
        <v>-34.610509999999998</v>
      </c>
      <c r="I18647">
        <v>-58.373480000000001</v>
      </c>
      <c r="J18647" t="s">
        <v>20</v>
      </c>
      <c r="K18647">
        <v>12334</v>
      </c>
      <c r="L18647">
        <v>3</v>
      </c>
      <c r="M18647">
        <v>1</v>
      </c>
      <c r="N18647">
        <v>44901</v>
      </c>
      <c r="O18647">
        <v>1</v>
      </c>
      <c r="P18647">
        <v>59</v>
      </c>
      <c r="Q18647">
        <v>75</v>
      </c>
      <c r="R18647">
        <v>1</v>
      </c>
    </row>
    <row r="18648" spans="1:19" x14ac:dyDescent="0.25">
      <c r="A18648">
        <v>7.6034539513362995E+17</v>
      </c>
      <c r="B18648" t="s">
        <v>16886</v>
      </c>
      <c r="C18648">
        <v>2306102</v>
      </c>
      <c r="D18648" t="s">
        <v>1373</v>
      </c>
      <c r="E18648">
        <f t="shared" ca="1" si="291"/>
        <v>61</v>
      </c>
      <c r="F18648">
        <f>INDEX(ID_barrio!$A$2:$A$49,MATCH(G18648,ID_barrio!$B$2:$B$49,0))</f>
        <v>1</v>
      </c>
      <c r="G18648" t="s">
        <v>19</v>
      </c>
      <c r="H18648">
        <v>-34.582332399999999</v>
      </c>
      <c r="I18648">
        <v>-58.443153299999999</v>
      </c>
      <c r="J18648" t="s">
        <v>20</v>
      </c>
      <c r="K18648">
        <v>9409</v>
      </c>
      <c r="L18648">
        <v>7</v>
      </c>
      <c r="M18648">
        <v>1</v>
      </c>
      <c r="N18648">
        <v>44900</v>
      </c>
      <c r="O18648">
        <v>1</v>
      </c>
      <c r="P18648">
        <v>2</v>
      </c>
      <c r="Q18648">
        <v>357</v>
      </c>
      <c r="R18648">
        <v>1</v>
      </c>
    </row>
    <row r="18649" spans="1:19" x14ac:dyDescent="0.25">
      <c r="A18649">
        <v>7.6034900710819098E+17</v>
      </c>
      <c r="B18649" t="s">
        <v>16887</v>
      </c>
      <c r="C18649">
        <v>88701935</v>
      </c>
      <c r="D18649" t="s">
        <v>74</v>
      </c>
      <c r="E18649">
        <f t="shared" ca="1" si="291"/>
        <v>67</v>
      </c>
      <c r="F18649">
        <f>INDEX(ID_barrio!$A$2:$A$49,MATCH(G18649,ID_barrio!$B$2:$B$49,0))</f>
        <v>19</v>
      </c>
      <c r="G18649" t="s">
        <v>200</v>
      </c>
      <c r="H18649">
        <v>-34.625419999999998</v>
      </c>
      <c r="I18649">
        <v>-58.410780000000003</v>
      </c>
      <c r="J18649" t="s">
        <v>20</v>
      </c>
      <c r="K18649">
        <v>4909</v>
      </c>
      <c r="L18649">
        <v>3</v>
      </c>
      <c r="M18649">
        <v>0</v>
      </c>
      <c r="P18649">
        <v>1</v>
      </c>
      <c r="Q18649">
        <v>365</v>
      </c>
      <c r="R18649">
        <v>0</v>
      </c>
    </row>
    <row r="18650" spans="1:19" x14ac:dyDescent="0.25">
      <c r="A18650">
        <v>7.6257261232994304E+17</v>
      </c>
      <c r="B18650" t="s">
        <v>16888</v>
      </c>
      <c r="C18650">
        <v>51699880</v>
      </c>
      <c r="D18650" t="s">
        <v>380</v>
      </c>
      <c r="E18650">
        <f t="shared" ca="1" si="291"/>
        <v>36</v>
      </c>
      <c r="F18650">
        <f>INDEX(ID_barrio!$A$2:$A$49,MATCH(G18650,ID_barrio!$B$2:$B$49,0))</f>
        <v>3</v>
      </c>
      <c r="G18650" t="s">
        <v>32</v>
      </c>
      <c r="H18650">
        <v>-34.610619999999997</v>
      </c>
      <c r="I18650">
        <v>-58.373089999999998</v>
      </c>
      <c r="J18650" t="s">
        <v>20</v>
      </c>
      <c r="K18650">
        <v>13214</v>
      </c>
      <c r="L18650">
        <v>3</v>
      </c>
      <c r="M18650">
        <v>1</v>
      </c>
      <c r="N18650">
        <v>44901</v>
      </c>
      <c r="O18650">
        <v>1</v>
      </c>
      <c r="P18650">
        <v>59</v>
      </c>
      <c r="Q18650">
        <v>90</v>
      </c>
      <c r="R18650">
        <v>1</v>
      </c>
    </row>
    <row r="18651" spans="1:19" x14ac:dyDescent="0.25">
      <c r="A18651">
        <v>7.6214764482121498E+17</v>
      </c>
      <c r="B18651" t="s">
        <v>16889</v>
      </c>
      <c r="C18651">
        <v>21427846</v>
      </c>
      <c r="D18651" t="s">
        <v>12011</v>
      </c>
      <c r="E18651">
        <f t="shared" ca="1" si="291"/>
        <v>31</v>
      </c>
      <c r="F18651">
        <f>INDEX(ID_barrio!$A$2:$A$49,MATCH(G18651,ID_barrio!$B$2:$B$49,0))</f>
        <v>8</v>
      </c>
      <c r="G18651" t="s">
        <v>48</v>
      </c>
      <c r="H18651">
        <v>-34.605769199999997</v>
      </c>
      <c r="I18651">
        <v>-58.425495099999999</v>
      </c>
      <c r="J18651" t="s">
        <v>20</v>
      </c>
      <c r="K18651">
        <v>7000</v>
      </c>
      <c r="L18651">
        <v>2</v>
      </c>
      <c r="M18651">
        <v>3</v>
      </c>
      <c r="N18651">
        <v>44904</v>
      </c>
      <c r="O18651">
        <v>2.81</v>
      </c>
      <c r="P18651">
        <v>25</v>
      </c>
      <c r="Q18651">
        <v>90</v>
      </c>
      <c r="R18651">
        <v>3</v>
      </c>
    </row>
    <row r="18652" spans="1:19" x14ac:dyDescent="0.25">
      <c r="A18652">
        <v>7.6041469948968499E+17</v>
      </c>
      <c r="B18652" t="s">
        <v>22121</v>
      </c>
      <c r="C18652">
        <v>17922601</v>
      </c>
      <c r="D18652" t="s">
        <v>12783</v>
      </c>
      <c r="E18652">
        <f t="shared" ca="1" si="291"/>
        <v>54</v>
      </c>
      <c r="F18652">
        <f>INDEX(ID_barrio!$A$2:$A$49,MATCH(G18652,ID_barrio!$B$2:$B$49,0))</f>
        <v>7</v>
      </c>
      <c r="G18652" t="s">
        <v>45</v>
      </c>
      <c r="H18652">
        <v>-34.59055</v>
      </c>
      <c r="I18652">
        <v>-58.402810000000002</v>
      </c>
      <c r="J18652" t="s">
        <v>20</v>
      </c>
      <c r="K18652">
        <v>15857</v>
      </c>
      <c r="L18652">
        <v>7</v>
      </c>
      <c r="M18652">
        <v>0</v>
      </c>
      <c r="P18652">
        <v>18</v>
      </c>
      <c r="Q18652">
        <v>60</v>
      </c>
      <c r="R18652">
        <v>0</v>
      </c>
    </row>
    <row r="18653" spans="1:19" x14ac:dyDescent="0.25">
      <c r="A18653">
        <v>7.60523065311072E+17</v>
      </c>
      <c r="B18653" t="s">
        <v>16890</v>
      </c>
      <c r="C18653">
        <v>992524</v>
      </c>
      <c r="D18653" t="s">
        <v>394</v>
      </c>
      <c r="E18653">
        <f t="shared" ca="1" si="291"/>
        <v>42</v>
      </c>
      <c r="F18653">
        <f>INDEX(ID_barrio!$A$2:$A$49,MATCH(G18653,ID_barrio!$B$2:$B$49,0))</f>
        <v>8</v>
      </c>
      <c r="G18653" t="s">
        <v>48</v>
      </c>
      <c r="H18653">
        <v>-34.60989</v>
      </c>
      <c r="I18653">
        <v>-58.425519999999999</v>
      </c>
      <c r="J18653" t="s">
        <v>24</v>
      </c>
      <c r="K18653">
        <v>2846</v>
      </c>
      <c r="L18653">
        <v>2</v>
      </c>
      <c r="M18653">
        <v>1</v>
      </c>
      <c r="N18653">
        <v>44910</v>
      </c>
      <c r="O18653">
        <v>1</v>
      </c>
      <c r="P18653">
        <v>2</v>
      </c>
      <c r="Q18653">
        <v>350</v>
      </c>
      <c r="R18653">
        <v>1</v>
      </c>
    </row>
    <row r="18654" spans="1:19" x14ac:dyDescent="0.25">
      <c r="A18654">
        <v>7.6214939907181197E+17</v>
      </c>
      <c r="B18654" t="s">
        <v>22122</v>
      </c>
      <c r="C18654">
        <v>486774789</v>
      </c>
      <c r="D18654" t="s">
        <v>2814</v>
      </c>
      <c r="E18654">
        <f t="shared" ca="1" si="291"/>
        <v>39</v>
      </c>
      <c r="F18654">
        <f>INDEX(ID_barrio!$A$2:$A$49,MATCH(G18654,ID_barrio!$B$2:$B$49,0))</f>
        <v>16</v>
      </c>
      <c r="G18654" t="s">
        <v>135</v>
      </c>
      <c r="H18654">
        <v>-34.628889999999998</v>
      </c>
      <c r="I18654">
        <v>-58.42962</v>
      </c>
      <c r="J18654" t="s">
        <v>24</v>
      </c>
      <c r="K18654">
        <v>4757</v>
      </c>
      <c r="L18654">
        <v>1</v>
      </c>
      <c r="M18654">
        <v>0</v>
      </c>
      <c r="P18654">
        <v>1</v>
      </c>
      <c r="Q18654">
        <v>294</v>
      </c>
      <c r="R18654">
        <v>0</v>
      </c>
    </row>
    <row r="18655" spans="1:19" x14ac:dyDescent="0.25">
      <c r="A18655">
        <v>7.6063351597329306E+17</v>
      </c>
      <c r="B18655" t="s">
        <v>22123</v>
      </c>
      <c r="C18655">
        <v>63676890</v>
      </c>
      <c r="D18655" t="s">
        <v>8425</v>
      </c>
      <c r="E18655">
        <f t="shared" ca="1" si="291"/>
        <v>43</v>
      </c>
      <c r="F18655">
        <f>INDEX(ID_barrio!$A$2:$A$49,MATCH(G18655,ID_barrio!$B$2:$B$49,0))</f>
        <v>1</v>
      </c>
      <c r="G18655" t="s">
        <v>19</v>
      </c>
      <c r="H18655">
        <v>-34.570671381893298</v>
      </c>
      <c r="I18655">
        <v>-58.431436568498597</v>
      </c>
      <c r="J18655" t="s">
        <v>20</v>
      </c>
      <c r="K18655">
        <v>15857</v>
      </c>
      <c r="L18655">
        <v>14</v>
      </c>
      <c r="M18655">
        <v>0</v>
      </c>
      <c r="P18655">
        <v>2</v>
      </c>
      <c r="Q18655">
        <v>115</v>
      </c>
      <c r="R18655">
        <v>0</v>
      </c>
    </row>
    <row r="18656" spans="1:19" x14ac:dyDescent="0.25">
      <c r="A18656">
        <v>7.6218278538254106E+17</v>
      </c>
      <c r="B18656" t="s">
        <v>16891</v>
      </c>
      <c r="C18656">
        <v>381676167</v>
      </c>
      <c r="D18656" t="s">
        <v>1261</v>
      </c>
      <c r="E18656">
        <f t="shared" ca="1" si="291"/>
        <v>78</v>
      </c>
      <c r="F18656">
        <f>INDEX(ID_barrio!$A$2:$A$49,MATCH(G18656,ID_barrio!$B$2:$B$49,0))</f>
        <v>7</v>
      </c>
      <c r="G18656" t="s">
        <v>45</v>
      </c>
      <c r="H18656">
        <v>-34.591881487906498</v>
      </c>
      <c r="I18656">
        <v>-58.407248407602303</v>
      </c>
      <c r="J18656" t="s">
        <v>20</v>
      </c>
      <c r="K18656">
        <v>8885</v>
      </c>
      <c r="L18656">
        <v>2</v>
      </c>
      <c r="M18656">
        <v>3</v>
      </c>
      <c r="N18656">
        <v>44919</v>
      </c>
      <c r="O18656">
        <v>3</v>
      </c>
      <c r="P18656">
        <v>1</v>
      </c>
      <c r="Q18656">
        <v>286</v>
      </c>
      <c r="R18656">
        <v>3</v>
      </c>
    </row>
    <row r="18657" spans="1:18" x14ac:dyDescent="0.25">
      <c r="A18657">
        <v>7.6218649496599795E+17</v>
      </c>
      <c r="B18657" t="s">
        <v>16892</v>
      </c>
      <c r="C18657">
        <v>4986026</v>
      </c>
      <c r="D18657" t="s">
        <v>1428</v>
      </c>
      <c r="E18657">
        <f t="shared" ca="1" si="291"/>
        <v>64</v>
      </c>
      <c r="F18657">
        <f>INDEX(ID_barrio!$A$2:$A$49,MATCH(G18657,ID_barrio!$B$2:$B$49,0))</f>
        <v>1</v>
      </c>
      <c r="G18657" t="s">
        <v>19</v>
      </c>
      <c r="H18657">
        <v>-34.591050000000003</v>
      </c>
      <c r="I18657">
        <v>-58.424880000000002</v>
      </c>
      <c r="J18657" t="s">
        <v>20</v>
      </c>
      <c r="K18657">
        <v>6558</v>
      </c>
      <c r="L18657">
        <v>5</v>
      </c>
      <c r="M18657">
        <v>0</v>
      </c>
      <c r="P18657">
        <v>20</v>
      </c>
      <c r="Q18657">
        <v>72</v>
      </c>
      <c r="R18657">
        <v>0</v>
      </c>
    </row>
    <row r="18658" spans="1:18" x14ac:dyDescent="0.25">
      <c r="A18658">
        <v>7.6257773576608205E+17</v>
      </c>
      <c r="B18658" t="s">
        <v>16893</v>
      </c>
      <c r="C18658">
        <v>51699880</v>
      </c>
      <c r="D18658" t="s">
        <v>380</v>
      </c>
      <c r="E18658">
        <f t="shared" ca="1" si="291"/>
        <v>30</v>
      </c>
      <c r="F18658">
        <f>INDEX(ID_barrio!$A$2:$A$49,MATCH(G18658,ID_barrio!$B$2:$B$49,0))</f>
        <v>3</v>
      </c>
      <c r="G18658" t="s">
        <v>32</v>
      </c>
      <c r="H18658">
        <v>-34.611518099999998</v>
      </c>
      <c r="I18658">
        <v>-58.373893699999897</v>
      </c>
      <c r="J18658" t="s">
        <v>20</v>
      </c>
      <c r="K18658">
        <v>12334</v>
      </c>
      <c r="L18658">
        <v>3</v>
      </c>
      <c r="M18658">
        <v>1</v>
      </c>
      <c r="N18658">
        <v>44905</v>
      </c>
      <c r="O18658">
        <v>1</v>
      </c>
      <c r="P18658">
        <v>59</v>
      </c>
      <c r="Q18658">
        <v>90</v>
      </c>
      <c r="R18658">
        <v>1</v>
      </c>
    </row>
    <row r="18659" spans="1:18" x14ac:dyDescent="0.25">
      <c r="A18659">
        <v>7.6257774301786394E+17</v>
      </c>
      <c r="B18659" t="s">
        <v>16894</v>
      </c>
      <c r="C18659">
        <v>51699880</v>
      </c>
      <c r="D18659" t="s">
        <v>380</v>
      </c>
      <c r="E18659">
        <f t="shared" ca="1" si="291"/>
        <v>76</v>
      </c>
      <c r="F18659">
        <f>INDEX(ID_barrio!$A$2:$A$49,MATCH(G18659,ID_barrio!$B$2:$B$49,0))</f>
        <v>3</v>
      </c>
      <c r="G18659" t="s">
        <v>32</v>
      </c>
      <c r="H18659">
        <v>-34.611518099999998</v>
      </c>
      <c r="I18659">
        <v>-58.373893699999897</v>
      </c>
      <c r="J18659" t="s">
        <v>20</v>
      </c>
      <c r="K18659">
        <v>12334</v>
      </c>
      <c r="L18659">
        <v>3</v>
      </c>
      <c r="M18659">
        <v>0</v>
      </c>
      <c r="P18659">
        <v>59</v>
      </c>
      <c r="Q18659">
        <v>90</v>
      </c>
      <c r="R18659">
        <v>0</v>
      </c>
    </row>
    <row r="18660" spans="1:18" x14ac:dyDescent="0.25">
      <c r="A18660">
        <v>7.6064732974968E+17</v>
      </c>
      <c r="B18660" t="s">
        <v>16895</v>
      </c>
      <c r="C18660">
        <v>132838002</v>
      </c>
      <c r="D18660" t="s">
        <v>176</v>
      </c>
      <c r="E18660">
        <f t="shared" ca="1" si="291"/>
        <v>29</v>
      </c>
      <c r="F18660">
        <f>INDEX(ID_barrio!$A$2:$A$49,MATCH(G18660,ID_barrio!$B$2:$B$49,0))</f>
        <v>1</v>
      </c>
      <c r="G18660" t="s">
        <v>19</v>
      </c>
      <c r="H18660">
        <v>-34.580819900000002</v>
      </c>
      <c r="I18660">
        <v>-58.413015799999997</v>
      </c>
      <c r="J18660" t="s">
        <v>20</v>
      </c>
      <c r="K18660">
        <v>13239</v>
      </c>
      <c r="L18660">
        <v>10</v>
      </c>
      <c r="M18660">
        <v>0</v>
      </c>
      <c r="P18660">
        <v>84</v>
      </c>
      <c r="Q18660">
        <v>80</v>
      </c>
      <c r="R18660">
        <v>0</v>
      </c>
    </row>
    <row r="18661" spans="1:18" x14ac:dyDescent="0.25">
      <c r="A18661">
        <v>7.6258351137565197E+17</v>
      </c>
      <c r="B18661" t="s">
        <v>16896</v>
      </c>
      <c r="C18661">
        <v>235267207</v>
      </c>
      <c r="D18661" t="s">
        <v>1334</v>
      </c>
      <c r="E18661">
        <f t="shared" ca="1" si="291"/>
        <v>48</v>
      </c>
      <c r="F18661">
        <f>INDEX(ID_barrio!$A$2:$A$49,MATCH(G18661,ID_barrio!$B$2:$B$49,0))</f>
        <v>7</v>
      </c>
      <c r="G18661" t="s">
        <v>45</v>
      </c>
      <c r="H18661">
        <v>-34.592555699999998</v>
      </c>
      <c r="I18661">
        <v>-58.411054</v>
      </c>
      <c r="J18661" t="s">
        <v>20</v>
      </c>
      <c r="K18661">
        <v>11100</v>
      </c>
      <c r="L18661">
        <v>3</v>
      </c>
      <c r="M18661">
        <v>0</v>
      </c>
      <c r="P18661">
        <v>1</v>
      </c>
      <c r="Q18661">
        <v>364</v>
      </c>
      <c r="R18661">
        <v>0</v>
      </c>
    </row>
    <row r="18662" spans="1:18" x14ac:dyDescent="0.25">
      <c r="A18662">
        <v>7.6277891186232704E+17</v>
      </c>
      <c r="B18662" t="s">
        <v>19400</v>
      </c>
      <c r="C18662">
        <v>469338427</v>
      </c>
      <c r="D18662" t="s">
        <v>923</v>
      </c>
      <c r="E18662">
        <f t="shared" ca="1" si="291"/>
        <v>33</v>
      </c>
      <c r="F18662">
        <f>INDEX(ID_barrio!$A$2:$A$49,MATCH(G18662,ID_barrio!$B$2:$B$49,0))</f>
        <v>24</v>
      </c>
      <c r="G18662" t="s">
        <v>451</v>
      </c>
      <c r="H18662">
        <v>-34.62144</v>
      </c>
      <c r="I18662">
        <v>-58.439320000000002</v>
      </c>
      <c r="J18662" t="s">
        <v>24</v>
      </c>
      <c r="K18662">
        <v>3171</v>
      </c>
      <c r="L18662">
        <v>1</v>
      </c>
      <c r="M18662">
        <v>0</v>
      </c>
      <c r="P18662">
        <v>3</v>
      </c>
      <c r="Q18662">
        <v>364</v>
      </c>
      <c r="R18662">
        <v>0</v>
      </c>
    </row>
    <row r="18663" spans="1:18" x14ac:dyDescent="0.25">
      <c r="A18663">
        <v>7.6069606230559795E+17</v>
      </c>
      <c r="B18663" t="s">
        <v>16897</v>
      </c>
      <c r="C18663">
        <v>484763791</v>
      </c>
      <c r="D18663" t="s">
        <v>535</v>
      </c>
      <c r="E18663">
        <f t="shared" ca="1" si="291"/>
        <v>79</v>
      </c>
      <c r="F18663">
        <f>INDEX(ID_barrio!$A$2:$A$49,MATCH(G18663,ID_barrio!$B$2:$B$49,0))</f>
        <v>5</v>
      </c>
      <c r="G18663" t="s">
        <v>38</v>
      </c>
      <c r="H18663">
        <v>-34.601460000000003</v>
      </c>
      <c r="I18663">
        <v>-58.385579999999997</v>
      </c>
      <c r="J18663" t="s">
        <v>20</v>
      </c>
      <c r="K18663">
        <v>7612</v>
      </c>
      <c r="L18663">
        <v>4</v>
      </c>
      <c r="M18663">
        <v>0</v>
      </c>
      <c r="P18663">
        <v>4</v>
      </c>
      <c r="Q18663">
        <v>359</v>
      </c>
      <c r="R18663">
        <v>0</v>
      </c>
    </row>
    <row r="18664" spans="1:18" x14ac:dyDescent="0.25">
      <c r="A18664">
        <v>7.6280038929146598E+17</v>
      </c>
      <c r="B18664" t="s">
        <v>16898</v>
      </c>
      <c r="C18664">
        <v>155131310</v>
      </c>
      <c r="D18664" t="s">
        <v>1088</v>
      </c>
      <c r="E18664">
        <f t="shared" ca="1" si="291"/>
        <v>54</v>
      </c>
      <c r="F18664">
        <f>INDEX(ID_barrio!$A$2:$A$49,MATCH(G18664,ID_barrio!$B$2:$B$49,0))</f>
        <v>20</v>
      </c>
      <c r="G18664" t="s">
        <v>245</v>
      </c>
      <c r="H18664">
        <v>-34.6106512</v>
      </c>
      <c r="I18664">
        <v>-58.362522400000003</v>
      </c>
      <c r="J18664" t="s">
        <v>20</v>
      </c>
      <c r="K18664">
        <v>24000</v>
      </c>
      <c r="L18664">
        <v>5</v>
      </c>
      <c r="M18664">
        <v>0</v>
      </c>
      <c r="P18664">
        <v>1</v>
      </c>
      <c r="Q18664">
        <v>358</v>
      </c>
      <c r="R18664">
        <v>0</v>
      </c>
    </row>
    <row r="18665" spans="1:18" x14ac:dyDescent="0.25">
      <c r="A18665">
        <v>7.6283867713679795E+17</v>
      </c>
      <c r="B18665" t="s">
        <v>16899</v>
      </c>
      <c r="C18665">
        <v>134231947</v>
      </c>
      <c r="D18665" t="s">
        <v>926</v>
      </c>
      <c r="E18665">
        <f t="shared" ca="1" si="291"/>
        <v>76</v>
      </c>
      <c r="F18665">
        <f>INDEX(ID_barrio!$A$2:$A$49,MATCH(G18665,ID_barrio!$B$2:$B$49,0))</f>
        <v>15</v>
      </c>
      <c r="G18665" t="s">
        <v>128</v>
      </c>
      <c r="H18665">
        <v>-34.597585500000001</v>
      </c>
      <c r="I18665">
        <v>-58.377964199999901</v>
      </c>
      <c r="J18665" t="s">
        <v>20</v>
      </c>
      <c r="K18665">
        <v>6368</v>
      </c>
      <c r="L18665">
        <v>3</v>
      </c>
      <c r="M18665">
        <v>4</v>
      </c>
      <c r="N18665">
        <v>44916</v>
      </c>
      <c r="O18665">
        <v>4</v>
      </c>
      <c r="P18665">
        <v>16</v>
      </c>
      <c r="Q18665">
        <v>341</v>
      </c>
      <c r="R18665">
        <v>4</v>
      </c>
    </row>
    <row r="18666" spans="1:18" x14ac:dyDescent="0.25">
      <c r="A18666">
        <v>7.6219176919529894E+17</v>
      </c>
      <c r="B18666" t="s">
        <v>1318</v>
      </c>
      <c r="C18666">
        <v>164310535</v>
      </c>
      <c r="D18666" t="s">
        <v>16900</v>
      </c>
      <c r="E18666">
        <f t="shared" ca="1" si="291"/>
        <v>51</v>
      </c>
      <c r="F18666">
        <f>INDEX(ID_barrio!$A$2:$A$49,MATCH(G18666,ID_barrio!$B$2:$B$49,0))</f>
        <v>7</v>
      </c>
      <c r="G18666" t="s">
        <v>45</v>
      </c>
      <c r="H18666">
        <v>-34.596879999999999</v>
      </c>
      <c r="I18666">
        <v>-58.403680000000001</v>
      </c>
      <c r="J18666" t="s">
        <v>24</v>
      </c>
      <c r="K18666">
        <v>4405</v>
      </c>
      <c r="L18666">
        <v>3</v>
      </c>
      <c r="M18666">
        <v>0</v>
      </c>
      <c r="P18666">
        <v>1</v>
      </c>
      <c r="Q18666">
        <v>178</v>
      </c>
      <c r="R18666">
        <v>0</v>
      </c>
    </row>
    <row r="18667" spans="1:18" x14ac:dyDescent="0.25">
      <c r="A18667">
        <v>7.6219566255599603E+17</v>
      </c>
      <c r="B18667" t="s">
        <v>16901</v>
      </c>
      <c r="C18667">
        <v>4986026</v>
      </c>
      <c r="D18667" t="s">
        <v>1428</v>
      </c>
      <c r="E18667">
        <f t="shared" ca="1" si="291"/>
        <v>28</v>
      </c>
      <c r="F18667">
        <f>INDEX(ID_barrio!$A$2:$A$49,MATCH(G18667,ID_barrio!$B$2:$B$49,0))</f>
        <v>7</v>
      </c>
      <c r="G18667" t="s">
        <v>45</v>
      </c>
      <c r="H18667">
        <v>-34.59205</v>
      </c>
      <c r="I18667">
        <v>-58.40795</v>
      </c>
      <c r="J18667" t="s">
        <v>20</v>
      </c>
      <c r="K18667">
        <v>5621</v>
      </c>
      <c r="L18667">
        <v>7</v>
      </c>
      <c r="M18667">
        <v>0</v>
      </c>
      <c r="P18667">
        <v>20</v>
      </c>
      <c r="Q18667">
        <v>81</v>
      </c>
      <c r="R18667">
        <v>0</v>
      </c>
    </row>
    <row r="18668" spans="1:18" x14ac:dyDescent="0.25">
      <c r="A18668">
        <v>7.6220874009912397E+17</v>
      </c>
      <c r="B18668" t="s">
        <v>10375</v>
      </c>
      <c r="C18668">
        <v>45358074</v>
      </c>
      <c r="D18668" t="s">
        <v>1543</v>
      </c>
      <c r="E18668">
        <f t="shared" ca="1" si="291"/>
        <v>60</v>
      </c>
      <c r="F18668">
        <f>INDEX(ID_barrio!$A$2:$A$49,MATCH(G18668,ID_barrio!$B$2:$B$49,0))</f>
        <v>7</v>
      </c>
      <c r="G18668" t="s">
        <v>45</v>
      </c>
      <c r="H18668">
        <v>-34.592889999999997</v>
      </c>
      <c r="I18668">
        <v>-58.395429999999998</v>
      </c>
      <c r="J18668" t="s">
        <v>20</v>
      </c>
      <c r="K18668">
        <v>4767</v>
      </c>
      <c r="L18668">
        <v>1000</v>
      </c>
      <c r="M18668">
        <v>1</v>
      </c>
      <c r="N18668">
        <v>44903</v>
      </c>
      <c r="O18668">
        <v>1</v>
      </c>
      <c r="P18668">
        <v>11</v>
      </c>
      <c r="Q18668">
        <v>88</v>
      </c>
      <c r="R18668">
        <v>1</v>
      </c>
    </row>
    <row r="18669" spans="1:18" x14ac:dyDescent="0.25">
      <c r="A18669">
        <v>7.6222219013828403E+17</v>
      </c>
      <c r="B18669" t="s">
        <v>16902</v>
      </c>
      <c r="C18669">
        <v>7786587</v>
      </c>
      <c r="D18669" t="s">
        <v>374</v>
      </c>
      <c r="E18669">
        <f t="shared" ca="1" si="291"/>
        <v>59</v>
      </c>
      <c r="F18669">
        <f>INDEX(ID_barrio!$A$2:$A$49,MATCH(G18669,ID_barrio!$B$2:$B$49,0))</f>
        <v>34</v>
      </c>
      <c r="G18669" t="s">
        <v>2289</v>
      </c>
      <c r="H18669">
        <v>-34.601660000000003</v>
      </c>
      <c r="I18669">
        <v>-58.458509999999997</v>
      </c>
      <c r="J18669" t="s">
        <v>20</v>
      </c>
      <c r="K18669">
        <v>4405</v>
      </c>
      <c r="L18669">
        <v>7</v>
      </c>
      <c r="M18669">
        <v>0</v>
      </c>
      <c r="P18669">
        <v>119</v>
      </c>
      <c r="Q18669">
        <v>304</v>
      </c>
      <c r="R18669">
        <v>0</v>
      </c>
    </row>
    <row r="18670" spans="1:18" x14ac:dyDescent="0.25">
      <c r="A18670">
        <v>7.6222482057032998E+17</v>
      </c>
      <c r="B18670" t="s">
        <v>22124</v>
      </c>
      <c r="C18670">
        <v>219913355</v>
      </c>
      <c r="D18670" t="s">
        <v>5778</v>
      </c>
      <c r="E18670">
        <f t="shared" ca="1" si="291"/>
        <v>29</v>
      </c>
      <c r="F18670">
        <f>INDEX(ID_barrio!$A$2:$A$49,MATCH(G18670,ID_barrio!$B$2:$B$49,0))</f>
        <v>1</v>
      </c>
      <c r="G18670" t="s">
        <v>19</v>
      </c>
      <c r="H18670">
        <v>-34.590114399999997</v>
      </c>
      <c r="I18670">
        <v>-58.425695699999999</v>
      </c>
      <c r="J18670" t="s">
        <v>20</v>
      </c>
      <c r="K18670">
        <v>7752</v>
      </c>
      <c r="L18670">
        <v>3</v>
      </c>
      <c r="M18670">
        <v>1</v>
      </c>
      <c r="N18670">
        <v>44914</v>
      </c>
      <c r="O18670">
        <v>1</v>
      </c>
      <c r="P18670">
        <v>2</v>
      </c>
      <c r="Q18670">
        <v>83</v>
      </c>
      <c r="R18670">
        <v>1</v>
      </c>
    </row>
    <row r="18671" spans="1:18" x14ac:dyDescent="0.25">
      <c r="A18671">
        <v>7.6069614516993702E+17</v>
      </c>
      <c r="B18671" t="s">
        <v>22125</v>
      </c>
      <c r="C18671">
        <v>484763791</v>
      </c>
      <c r="D18671" t="s">
        <v>535</v>
      </c>
      <c r="E18671">
        <f t="shared" ca="1" si="291"/>
        <v>31</v>
      </c>
      <c r="F18671">
        <f>INDEX(ID_barrio!$A$2:$A$49,MATCH(G18671,ID_barrio!$B$2:$B$49,0))</f>
        <v>5</v>
      </c>
      <c r="G18671" t="s">
        <v>38</v>
      </c>
      <c r="H18671">
        <v>-34.601280000000003</v>
      </c>
      <c r="I18671">
        <v>-58.386870000000002</v>
      </c>
      <c r="J18671" t="s">
        <v>20</v>
      </c>
      <c r="K18671">
        <v>7048</v>
      </c>
      <c r="L18671">
        <v>4</v>
      </c>
      <c r="M18671">
        <v>3</v>
      </c>
      <c r="N18671">
        <v>44906</v>
      </c>
      <c r="O18671">
        <v>2.31</v>
      </c>
      <c r="P18671">
        <v>4</v>
      </c>
      <c r="Q18671">
        <v>85</v>
      </c>
      <c r="R18671">
        <v>3</v>
      </c>
    </row>
    <row r="18672" spans="1:18" x14ac:dyDescent="0.25">
      <c r="A18672">
        <v>7.6226656562986394E+17</v>
      </c>
      <c r="B18672" t="s">
        <v>16903</v>
      </c>
      <c r="C18672">
        <v>459557096</v>
      </c>
      <c r="D18672" t="s">
        <v>13627</v>
      </c>
      <c r="E18672">
        <f t="shared" ca="1" si="291"/>
        <v>39</v>
      </c>
      <c r="F18672">
        <f>INDEX(ID_barrio!$A$2:$A$49,MATCH(G18672,ID_barrio!$B$2:$B$49,0))</f>
        <v>15</v>
      </c>
      <c r="G18672" t="s">
        <v>128</v>
      </c>
      <c r="H18672">
        <v>-34.59769</v>
      </c>
      <c r="I18672">
        <v>-58.377220000000001</v>
      </c>
      <c r="J18672" t="s">
        <v>20</v>
      </c>
      <c r="K18672">
        <v>4609</v>
      </c>
      <c r="L18672">
        <v>1</v>
      </c>
      <c r="M18672">
        <v>1</v>
      </c>
      <c r="N18672">
        <v>44906</v>
      </c>
      <c r="O18672">
        <v>1</v>
      </c>
      <c r="P18672">
        <v>46</v>
      </c>
      <c r="Q18672">
        <v>163</v>
      </c>
      <c r="R18672">
        <v>1</v>
      </c>
    </row>
    <row r="18673" spans="1:18" x14ac:dyDescent="0.25">
      <c r="A18673">
        <v>7.6284361489463501E+17</v>
      </c>
      <c r="B18673" t="s">
        <v>22126</v>
      </c>
      <c r="C18673">
        <v>134231947</v>
      </c>
      <c r="D18673" t="s">
        <v>926</v>
      </c>
      <c r="E18673">
        <f t="shared" ca="1" si="291"/>
        <v>67</v>
      </c>
      <c r="F18673">
        <f>INDEX(ID_barrio!$A$2:$A$49,MATCH(G18673,ID_barrio!$B$2:$B$49,0))</f>
        <v>15</v>
      </c>
      <c r="G18673" t="s">
        <v>128</v>
      </c>
      <c r="H18673">
        <v>-34.597479999999997</v>
      </c>
      <c r="I18673">
        <v>-58.375149999999998</v>
      </c>
      <c r="J18673" t="s">
        <v>20</v>
      </c>
      <c r="K18673">
        <v>6191</v>
      </c>
      <c r="L18673">
        <v>3</v>
      </c>
      <c r="M18673">
        <v>2</v>
      </c>
      <c r="N18673">
        <v>44907</v>
      </c>
      <c r="O18673">
        <v>2</v>
      </c>
      <c r="P18673">
        <v>16</v>
      </c>
      <c r="Q18673">
        <v>353</v>
      </c>
      <c r="R18673">
        <v>2</v>
      </c>
    </row>
    <row r="18674" spans="1:18" x14ac:dyDescent="0.25">
      <c r="A18674">
        <v>7.6285689760700198E+17</v>
      </c>
      <c r="B18674" t="s">
        <v>16904</v>
      </c>
      <c r="C18674">
        <v>338002396</v>
      </c>
      <c r="D18674" t="s">
        <v>11719</v>
      </c>
      <c r="E18674">
        <f t="shared" ca="1" si="291"/>
        <v>45</v>
      </c>
      <c r="F18674">
        <f>INDEX(ID_barrio!$A$2:$A$49,MATCH(G18674,ID_barrio!$B$2:$B$49,0))</f>
        <v>15</v>
      </c>
      <c r="G18674" t="s">
        <v>128</v>
      </c>
      <c r="H18674">
        <v>-34.5963092</v>
      </c>
      <c r="I18674">
        <v>-58.374715999999999</v>
      </c>
      <c r="J18674" t="s">
        <v>20</v>
      </c>
      <c r="K18674">
        <v>49586</v>
      </c>
      <c r="L18674">
        <v>3</v>
      </c>
      <c r="M18674">
        <v>1</v>
      </c>
      <c r="N18674">
        <v>44916</v>
      </c>
      <c r="O18674">
        <v>1</v>
      </c>
      <c r="P18674">
        <v>2</v>
      </c>
      <c r="Q18674">
        <v>76</v>
      </c>
      <c r="R18674">
        <v>1</v>
      </c>
    </row>
    <row r="18675" spans="1:18" x14ac:dyDescent="0.25">
      <c r="A18675">
        <v>7.60699141629392E+17</v>
      </c>
      <c r="B18675" t="s">
        <v>16905</v>
      </c>
      <c r="C18675">
        <v>475263523</v>
      </c>
      <c r="D18675" t="s">
        <v>132</v>
      </c>
      <c r="E18675">
        <f t="shared" ca="1" si="291"/>
        <v>78</v>
      </c>
      <c r="F18675">
        <f>INDEX(ID_barrio!$A$2:$A$49,MATCH(G18675,ID_barrio!$B$2:$B$49,0))</f>
        <v>7</v>
      </c>
      <c r="G18675" t="s">
        <v>45</v>
      </c>
      <c r="H18675">
        <v>-34.597200000000001</v>
      </c>
      <c r="I18675">
        <v>-58.395490000000002</v>
      </c>
      <c r="J18675" t="s">
        <v>20</v>
      </c>
      <c r="K18675">
        <v>8054</v>
      </c>
      <c r="L18675">
        <v>1</v>
      </c>
      <c r="M18675">
        <v>0</v>
      </c>
      <c r="P18675">
        <v>2</v>
      </c>
      <c r="Q18675">
        <v>200</v>
      </c>
      <c r="R18675">
        <v>0</v>
      </c>
    </row>
    <row r="18676" spans="1:18" x14ac:dyDescent="0.25">
      <c r="A18676">
        <v>7.6286142254082304E+17</v>
      </c>
      <c r="B18676" t="s">
        <v>16906</v>
      </c>
      <c r="C18676">
        <v>238500140</v>
      </c>
      <c r="D18676" t="s">
        <v>123</v>
      </c>
      <c r="E18676">
        <f t="shared" ca="1" si="291"/>
        <v>59</v>
      </c>
      <c r="F18676">
        <f>INDEX(ID_barrio!$A$2:$A$49,MATCH(G18676,ID_barrio!$B$2:$B$49,0))</f>
        <v>11</v>
      </c>
      <c r="G18676" t="s">
        <v>82</v>
      </c>
      <c r="H18676">
        <v>-34.624721100000002</v>
      </c>
      <c r="I18676">
        <v>-58.376212299999999</v>
      </c>
      <c r="J18676" t="s">
        <v>20</v>
      </c>
      <c r="K18676">
        <v>22729</v>
      </c>
      <c r="L18676">
        <v>1</v>
      </c>
      <c r="M18676">
        <v>0</v>
      </c>
      <c r="P18676">
        <v>1</v>
      </c>
      <c r="Q18676">
        <v>65</v>
      </c>
      <c r="R18676">
        <v>0</v>
      </c>
    </row>
    <row r="18677" spans="1:18" x14ac:dyDescent="0.25">
      <c r="A18677">
        <v>7.6387903818884096E+17</v>
      </c>
      <c r="B18677" t="s">
        <v>16907</v>
      </c>
      <c r="C18677">
        <v>488383878</v>
      </c>
      <c r="D18677" t="s">
        <v>295</v>
      </c>
      <c r="E18677">
        <f t="shared" ca="1" si="291"/>
        <v>70</v>
      </c>
      <c r="F18677">
        <f>INDEX(ID_barrio!$A$2:$A$49,MATCH(G18677,ID_barrio!$B$2:$B$49,0))</f>
        <v>18</v>
      </c>
      <c r="G18677" t="s">
        <v>177</v>
      </c>
      <c r="H18677">
        <v>-34.579819999999998</v>
      </c>
      <c r="I18677">
        <v>-58.451509999999999</v>
      </c>
      <c r="J18677" t="s">
        <v>20</v>
      </c>
      <c r="K18677">
        <v>3500</v>
      </c>
      <c r="L18677">
        <v>3</v>
      </c>
      <c r="M18677">
        <v>1</v>
      </c>
      <c r="N18677">
        <v>44921</v>
      </c>
      <c r="O18677">
        <v>1</v>
      </c>
      <c r="P18677">
        <v>1</v>
      </c>
      <c r="Q18677">
        <v>360</v>
      </c>
      <c r="R18677">
        <v>1</v>
      </c>
    </row>
    <row r="18678" spans="1:18" x14ac:dyDescent="0.25">
      <c r="A18678">
        <v>7.6287649987285197E+17</v>
      </c>
      <c r="B18678" t="s">
        <v>22127</v>
      </c>
      <c r="C18678">
        <v>441482178</v>
      </c>
      <c r="D18678" t="s">
        <v>295</v>
      </c>
      <c r="E18678">
        <f t="shared" ca="1" si="291"/>
        <v>70</v>
      </c>
      <c r="F18678">
        <f>INDEX(ID_barrio!$A$2:$A$49,MATCH(G18678,ID_barrio!$B$2:$B$49,0))</f>
        <v>1</v>
      </c>
      <c r="G18678" t="s">
        <v>19</v>
      </c>
      <c r="H18678">
        <v>-34.579169999999998</v>
      </c>
      <c r="I18678">
        <v>-58.41639</v>
      </c>
      <c r="J18678" t="s">
        <v>20</v>
      </c>
      <c r="K18678">
        <v>6167</v>
      </c>
      <c r="L18678">
        <v>1</v>
      </c>
      <c r="M18678">
        <v>2</v>
      </c>
      <c r="N18678">
        <v>44917</v>
      </c>
      <c r="O18678">
        <v>2</v>
      </c>
      <c r="P18678">
        <v>37</v>
      </c>
      <c r="Q18678">
        <v>348</v>
      </c>
      <c r="R18678">
        <v>2</v>
      </c>
    </row>
    <row r="18679" spans="1:18" x14ac:dyDescent="0.25">
      <c r="A18679">
        <v>7.6226856275722202E+17</v>
      </c>
      <c r="B18679" t="s">
        <v>16908</v>
      </c>
      <c r="C18679">
        <v>459557096</v>
      </c>
      <c r="D18679" t="s">
        <v>13627</v>
      </c>
      <c r="E18679">
        <f t="shared" ca="1" si="291"/>
        <v>54</v>
      </c>
      <c r="F18679">
        <f>INDEX(ID_barrio!$A$2:$A$49,MATCH(G18679,ID_barrio!$B$2:$B$49,0))</f>
        <v>15</v>
      </c>
      <c r="G18679" t="s">
        <v>128</v>
      </c>
      <c r="H18679">
        <v>-34.597619999999999</v>
      </c>
      <c r="I18679">
        <v>-58.379100000000001</v>
      </c>
      <c r="J18679" t="s">
        <v>20</v>
      </c>
      <c r="K18679">
        <v>6174</v>
      </c>
      <c r="L18679">
        <v>1</v>
      </c>
      <c r="M18679">
        <v>2</v>
      </c>
      <c r="N18679">
        <v>44905</v>
      </c>
      <c r="O18679">
        <v>2</v>
      </c>
      <c r="P18679">
        <v>46</v>
      </c>
      <c r="Q18679">
        <v>9</v>
      </c>
      <c r="R18679">
        <v>2</v>
      </c>
    </row>
    <row r="18680" spans="1:18" x14ac:dyDescent="0.25">
      <c r="A18680">
        <v>7.6226994432189594E+17</v>
      </c>
      <c r="B18680" t="s">
        <v>16048</v>
      </c>
      <c r="C18680">
        <v>300552800</v>
      </c>
      <c r="D18680" t="s">
        <v>88</v>
      </c>
      <c r="E18680">
        <f t="shared" ca="1" si="291"/>
        <v>54</v>
      </c>
      <c r="F18680">
        <f>INDEX(ID_barrio!$A$2:$A$49,MATCH(G18680,ID_barrio!$B$2:$B$49,0))</f>
        <v>1</v>
      </c>
      <c r="G18680" t="s">
        <v>19</v>
      </c>
      <c r="H18680">
        <v>-34.570625399999997</v>
      </c>
      <c r="I18680">
        <v>-58.431897900000003</v>
      </c>
      <c r="J18680" t="s">
        <v>20</v>
      </c>
      <c r="K18680">
        <v>19381</v>
      </c>
      <c r="L18680">
        <v>3</v>
      </c>
      <c r="M18680">
        <v>0</v>
      </c>
      <c r="P18680">
        <v>6</v>
      </c>
      <c r="Q18680">
        <v>342</v>
      </c>
      <c r="R18680">
        <v>0</v>
      </c>
    </row>
    <row r="18681" spans="1:18" x14ac:dyDescent="0.25">
      <c r="A18681">
        <v>7.6227203123004198E+17</v>
      </c>
      <c r="B18681" t="s">
        <v>16909</v>
      </c>
      <c r="C18681">
        <v>241870516</v>
      </c>
      <c r="D18681" t="s">
        <v>6766</v>
      </c>
      <c r="E18681">
        <f t="shared" ca="1" si="291"/>
        <v>50</v>
      </c>
      <c r="F18681">
        <f>INDEX(ID_barrio!$A$2:$A$49,MATCH(G18681,ID_barrio!$B$2:$B$49,0))</f>
        <v>1</v>
      </c>
      <c r="G18681" t="s">
        <v>19</v>
      </c>
      <c r="H18681">
        <v>-34.585450000000002</v>
      </c>
      <c r="I18681">
        <v>-58.419750000000001</v>
      </c>
      <c r="J18681" t="s">
        <v>20</v>
      </c>
      <c r="K18681">
        <v>8986</v>
      </c>
      <c r="L18681">
        <v>3</v>
      </c>
      <c r="M18681">
        <v>3</v>
      </c>
      <c r="N18681">
        <v>44903</v>
      </c>
      <c r="O18681">
        <v>2.81</v>
      </c>
      <c r="P18681">
        <v>10</v>
      </c>
      <c r="Q18681">
        <v>170</v>
      </c>
      <c r="R18681">
        <v>3</v>
      </c>
    </row>
    <row r="18682" spans="1:18" x14ac:dyDescent="0.25">
      <c r="A18682">
        <v>7.6391724771928806E+17</v>
      </c>
      <c r="B18682" t="s">
        <v>22128</v>
      </c>
      <c r="C18682">
        <v>4341485</v>
      </c>
      <c r="D18682" t="s">
        <v>1490</v>
      </c>
      <c r="E18682">
        <f t="shared" ca="1" si="291"/>
        <v>62</v>
      </c>
      <c r="F18682">
        <f>INDEX(ID_barrio!$A$2:$A$49,MATCH(G18682,ID_barrio!$B$2:$B$49,0))</f>
        <v>1</v>
      </c>
      <c r="G18682" t="s">
        <v>19</v>
      </c>
      <c r="H18682">
        <v>-34.573862200000001</v>
      </c>
      <c r="I18682">
        <v>-58.440944500000001</v>
      </c>
      <c r="J18682" t="s">
        <v>20</v>
      </c>
      <c r="K18682">
        <v>6847</v>
      </c>
      <c r="L18682">
        <v>2</v>
      </c>
      <c r="M18682">
        <v>3</v>
      </c>
      <c r="N18682">
        <v>44914</v>
      </c>
      <c r="O18682">
        <v>2.73</v>
      </c>
      <c r="P18682">
        <v>12</v>
      </c>
      <c r="Q18682">
        <v>362</v>
      </c>
      <c r="R18682">
        <v>3</v>
      </c>
    </row>
    <row r="18683" spans="1:18" x14ac:dyDescent="0.25">
      <c r="A18683">
        <v>7.6393168873970598E+17</v>
      </c>
      <c r="B18683" t="s">
        <v>22129</v>
      </c>
      <c r="C18683">
        <v>33858292</v>
      </c>
      <c r="D18683" t="s">
        <v>1959</v>
      </c>
      <c r="E18683">
        <f t="shared" ca="1" si="291"/>
        <v>62</v>
      </c>
      <c r="F18683">
        <f>INDEX(ID_barrio!$A$2:$A$49,MATCH(G18683,ID_barrio!$B$2:$B$49,0))</f>
        <v>12</v>
      </c>
      <c r="G18683" t="s">
        <v>87</v>
      </c>
      <c r="H18683">
        <v>-34.552399999999999</v>
      </c>
      <c r="I18683">
        <v>-58.45326</v>
      </c>
      <c r="J18683" t="s">
        <v>20</v>
      </c>
      <c r="K18683">
        <v>8810</v>
      </c>
      <c r="L18683">
        <v>2</v>
      </c>
      <c r="M18683">
        <v>2</v>
      </c>
      <c r="N18683">
        <v>44913</v>
      </c>
      <c r="O18683">
        <v>2</v>
      </c>
      <c r="P18683">
        <v>1</v>
      </c>
      <c r="Q18683">
        <v>364</v>
      </c>
      <c r="R18683">
        <v>2</v>
      </c>
    </row>
    <row r="18684" spans="1:18" x14ac:dyDescent="0.25">
      <c r="A18684">
        <v>7.6227980176049498E+17</v>
      </c>
      <c r="B18684" t="s">
        <v>22130</v>
      </c>
      <c r="C18684">
        <v>275776515</v>
      </c>
      <c r="D18684" t="s">
        <v>16910</v>
      </c>
      <c r="E18684">
        <f t="shared" ca="1" si="291"/>
        <v>64</v>
      </c>
      <c r="F18684">
        <f>INDEX(ID_barrio!$A$2:$A$49,MATCH(G18684,ID_barrio!$B$2:$B$49,0))</f>
        <v>25</v>
      </c>
      <c r="G18684" t="s">
        <v>456</v>
      </c>
      <c r="H18684">
        <v>-34.55292</v>
      </c>
      <c r="I18684">
        <v>-58.475760000000001</v>
      </c>
      <c r="J18684" t="s">
        <v>20</v>
      </c>
      <c r="K18684">
        <v>7048</v>
      </c>
      <c r="L18684">
        <v>4</v>
      </c>
      <c r="M18684">
        <v>0</v>
      </c>
      <c r="P18684">
        <v>1</v>
      </c>
      <c r="Q18684">
        <v>362</v>
      </c>
      <c r="R18684">
        <v>0</v>
      </c>
    </row>
    <row r="18685" spans="1:18" x14ac:dyDescent="0.25">
      <c r="A18685">
        <v>7.6228056968219699E+17</v>
      </c>
      <c r="B18685" t="s">
        <v>16911</v>
      </c>
      <c r="C18685">
        <v>485265538</v>
      </c>
      <c r="D18685" t="s">
        <v>16232</v>
      </c>
      <c r="E18685">
        <f t="shared" ca="1" si="291"/>
        <v>50</v>
      </c>
      <c r="F18685">
        <f>INDEX(ID_barrio!$A$2:$A$49,MATCH(G18685,ID_barrio!$B$2:$B$49,0))</f>
        <v>1</v>
      </c>
      <c r="G18685" t="s">
        <v>19</v>
      </c>
      <c r="H18685">
        <v>-34.578062199999998</v>
      </c>
      <c r="I18685">
        <v>-58.405784300000001</v>
      </c>
      <c r="J18685" t="s">
        <v>20</v>
      </c>
      <c r="K18685">
        <v>5663</v>
      </c>
      <c r="L18685">
        <v>3</v>
      </c>
      <c r="M18685">
        <v>0</v>
      </c>
      <c r="P18685">
        <v>6</v>
      </c>
      <c r="Q18685">
        <v>365</v>
      </c>
      <c r="R18685">
        <v>0</v>
      </c>
    </row>
    <row r="18686" spans="1:18" x14ac:dyDescent="0.25">
      <c r="A18686">
        <v>7.6395743091167603E+17</v>
      </c>
      <c r="B18686" t="s">
        <v>16912</v>
      </c>
      <c r="C18686">
        <v>42388196</v>
      </c>
      <c r="D18686" t="s">
        <v>88</v>
      </c>
      <c r="E18686">
        <f t="shared" ca="1" si="291"/>
        <v>77</v>
      </c>
      <c r="F18686">
        <f>INDEX(ID_barrio!$A$2:$A$49,MATCH(G18686,ID_barrio!$B$2:$B$49,0))</f>
        <v>1</v>
      </c>
      <c r="G18686" t="s">
        <v>19</v>
      </c>
      <c r="H18686">
        <v>-34.575139999999998</v>
      </c>
      <c r="I18686">
        <v>-58.421010000000003</v>
      </c>
      <c r="J18686" t="s">
        <v>20</v>
      </c>
      <c r="K18686">
        <v>17619</v>
      </c>
      <c r="L18686">
        <v>4</v>
      </c>
      <c r="M18686">
        <v>0</v>
      </c>
      <c r="P18686">
        <v>22</v>
      </c>
      <c r="Q18686">
        <v>346</v>
      </c>
      <c r="R18686">
        <v>0</v>
      </c>
    </row>
    <row r="18687" spans="1:18" x14ac:dyDescent="0.25">
      <c r="A18687">
        <v>7.6228455281015501E+17</v>
      </c>
      <c r="B18687" t="s">
        <v>16913</v>
      </c>
      <c r="C18687">
        <v>100972248</v>
      </c>
      <c r="D18687" t="s">
        <v>535</v>
      </c>
      <c r="E18687">
        <f t="shared" ca="1" si="291"/>
        <v>45</v>
      </c>
      <c r="F18687">
        <f>INDEX(ID_barrio!$A$2:$A$49,MATCH(G18687,ID_barrio!$B$2:$B$49,0))</f>
        <v>1</v>
      </c>
      <c r="G18687" t="s">
        <v>19</v>
      </c>
      <c r="H18687">
        <v>-34.575470000000003</v>
      </c>
      <c r="I18687">
        <v>-58.435009999999998</v>
      </c>
      <c r="J18687" t="s">
        <v>20</v>
      </c>
      <c r="K18687">
        <v>12000</v>
      </c>
      <c r="L18687">
        <v>3</v>
      </c>
      <c r="M18687">
        <v>0</v>
      </c>
      <c r="P18687">
        <v>3</v>
      </c>
      <c r="Q18687">
        <v>365</v>
      </c>
      <c r="R18687">
        <v>0</v>
      </c>
    </row>
    <row r="18688" spans="1:18" x14ac:dyDescent="0.25">
      <c r="A18688">
        <v>7.6396301440335002E+17</v>
      </c>
      <c r="B18688" t="s">
        <v>22131</v>
      </c>
      <c r="C18688">
        <v>54190843</v>
      </c>
      <c r="D18688" t="s">
        <v>16914</v>
      </c>
      <c r="E18688">
        <f t="shared" ca="1" si="291"/>
        <v>73</v>
      </c>
      <c r="F18688">
        <f>INDEX(ID_barrio!$A$2:$A$49,MATCH(G18688,ID_barrio!$B$2:$B$49,0))</f>
        <v>5</v>
      </c>
      <c r="G18688" t="s">
        <v>38</v>
      </c>
      <c r="H18688">
        <v>-34.601149999999997</v>
      </c>
      <c r="I18688">
        <v>-58.379559999999998</v>
      </c>
      <c r="J18688" t="s">
        <v>20</v>
      </c>
      <c r="K18688">
        <v>6671</v>
      </c>
      <c r="L18688">
        <v>2</v>
      </c>
      <c r="M18688">
        <v>5</v>
      </c>
      <c r="N18688">
        <v>44915</v>
      </c>
      <c r="O18688">
        <v>5</v>
      </c>
      <c r="P18688">
        <v>1</v>
      </c>
      <c r="Q18688">
        <v>105</v>
      </c>
      <c r="R18688">
        <v>5</v>
      </c>
    </row>
    <row r="18689" spans="1:18" x14ac:dyDescent="0.25">
      <c r="A18689">
        <v>7.6288183385787802E+17</v>
      </c>
      <c r="B18689" t="s">
        <v>22132</v>
      </c>
      <c r="C18689">
        <v>238715289</v>
      </c>
      <c r="D18689" t="s">
        <v>16915</v>
      </c>
      <c r="E18689">
        <f t="shared" ca="1" si="291"/>
        <v>31</v>
      </c>
      <c r="F18689">
        <f>INDEX(ID_barrio!$A$2:$A$49,MATCH(G18689,ID_barrio!$B$2:$B$49,0))</f>
        <v>13</v>
      </c>
      <c r="G18689" t="s">
        <v>99</v>
      </c>
      <c r="H18689">
        <v>-34.597090000000001</v>
      </c>
      <c r="I18689">
        <v>-58.428489999999996</v>
      </c>
      <c r="J18689" t="s">
        <v>20</v>
      </c>
      <c r="K18689">
        <v>167383</v>
      </c>
      <c r="L18689">
        <v>10</v>
      </c>
      <c r="M18689">
        <v>0</v>
      </c>
      <c r="P18689">
        <v>1</v>
      </c>
      <c r="Q18689">
        <v>173</v>
      </c>
      <c r="R18689">
        <v>0</v>
      </c>
    </row>
    <row r="18690" spans="1:18" x14ac:dyDescent="0.25">
      <c r="A18690">
        <v>7.6397486242161395E+17</v>
      </c>
      <c r="B18690" t="s">
        <v>22133</v>
      </c>
      <c r="C18690">
        <v>482478877</v>
      </c>
      <c r="D18690" t="s">
        <v>15710</v>
      </c>
      <c r="E18690">
        <f t="shared" ca="1" si="291"/>
        <v>59</v>
      </c>
      <c r="F18690">
        <f>INDEX(ID_barrio!$A$2:$A$49,MATCH(G18690,ID_barrio!$B$2:$B$49,0))</f>
        <v>12</v>
      </c>
      <c r="G18690" t="s">
        <v>87</v>
      </c>
      <c r="H18690">
        <v>-34.560690000000001</v>
      </c>
      <c r="I18690">
        <v>-58.46123</v>
      </c>
      <c r="J18690" t="s">
        <v>24</v>
      </c>
      <c r="K18690">
        <v>5000</v>
      </c>
      <c r="L18690">
        <v>1</v>
      </c>
      <c r="M18690">
        <v>0</v>
      </c>
      <c r="P18690">
        <v>2</v>
      </c>
      <c r="Q18690">
        <v>164</v>
      </c>
      <c r="R18690">
        <v>0</v>
      </c>
    </row>
    <row r="18691" spans="1:18" x14ac:dyDescent="0.25">
      <c r="A18691">
        <v>7.6228879642742899E+17</v>
      </c>
      <c r="B18691" t="s">
        <v>22134</v>
      </c>
      <c r="C18691">
        <v>3530118</v>
      </c>
      <c r="D18691" t="s">
        <v>855</v>
      </c>
      <c r="E18691">
        <f t="shared" ref="E18691:E18754" ca="1" si="292">RANDBETWEEN(28,79)</f>
        <v>30</v>
      </c>
      <c r="F18691">
        <f>INDEX(ID_barrio!$A$2:$A$49,MATCH(G18691,ID_barrio!$B$2:$B$49,0))</f>
        <v>13</v>
      </c>
      <c r="G18691" t="s">
        <v>99</v>
      </c>
      <c r="H18691">
        <v>-34.600780800000003</v>
      </c>
      <c r="I18691">
        <v>-58.432845200000003</v>
      </c>
      <c r="J18691" t="s">
        <v>20</v>
      </c>
      <c r="K18691">
        <v>3524</v>
      </c>
      <c r="L18691">
        <v>20</v>
      </c>
      <c r="M18691">
        <v>0</v>
      </c>
      <c r="P18691">
        <v>2</v>
      </c>
      <c r="Q18691">
        <v>164</v>
      </c>
      <c r="R18691">
        <v>0</v>
      </c>
    </row>
    <row r="18692" spans="1:18" x14ac:dyDescent="0.25">
      <c r="A18692">
        <v>7.6398366568858598E+17</v>
      </c>
      <c r="B18692" t="s">
        <v>22135</v>
      </c>
      <c r="C18692">
        <v>169759119</v>
      </c>
      <c r="D18692" t="s">
        <v>297</v>
      </c>
      <c r="E18692">
        <f t="shared" ca="1" si="292"/>
        <v>73</v>
      </c>
      <c r="F18692">
        <f>INDEX(ID_barrio!$A$2:$A$49,MATCH(G18692,ID_barrio!$B$2:$B$49,0))</f>
        <v>5</v>
      </c>
      <c r="G18692" t="s">
        <v>38</v>
      </c>
      <c r="H18692">
        <v>-34.603969999999997</v>
      </c>
      <c r="I18692">
        <v>-58.384321300000003</v>
      </c>
      <c r="J18692" t="s">
        <v>20</v>
      </c>
      <c r="K18692">
        <v>5286</v>
      </c>
      <c r="L18692">
        <v>2</v>
      </c>
      <c r="M18692">
        <v>5</v>
      </c>
      <c r="N18692">
        <v>44913</v>
      </c>
      <c r="O18692">
        <v>4.55</v>
      </c>
      <c r="P18692">
        <v>1</v>
      </c>
      <c r="Q18692">
        <v>332</v>
      </c>
      <c r="R18692">
        <v>5</v>
      </c>
    </row>
    <row r="18693" spans="1:18" x14ac:dyDescent="0.25">
      <c r="A18693">
        <v>7.6229835406975603E+17</v>
      </c>
      <c r="B18693" t="s">
        <v>16916</v>
      </c>
      <c r="C18693">
        <v>191745126</v>
      </c>
      <c r="D18693" t="s">
        <v>77</v>
      </c>
      <c r="E18693">
        <f t="shared" ca="1" si="292"/>
        <v>39</v>
      </c>
      <c r="F18693">
        <f>INDEX(ID_barrio!$A$2:$A$49,MATCH(G18693,ID_barrio!$B$2:$B$49,0))</f>
        <v>1</v>
      </c>
      <c r="G18693" t="s">
        <v>19</v>
      </c>
      <c r="H18693">
        <v>-34.57723</v>
      </c>
      <c r="I18693">
        <v>-58.440019999999997</v>
      </c>
      <c r="J18693" t="s">
        <v>20</v>
      </c>
      <c r="K18693">
        <v>10572</v>
      </c>
      <c r="L18693">
        <v>3</v>
      </c>
      <c r="M18693">
        <v>1</v>
      </c>
      <c r="N18693">
        <v>44906</v>
      </c>
      <c r="O18693">
        <v>1</v>
      </c>
      <c r="P18693">
        <v>22</v>
      </c>
      <c r="Q18693">
        <v>90</v>
      </c>
      <c r="R18693">
        <v>1</v>
      </c>
    </row>
    <row r="18694" spans="1:18" x14ac:dyDescent="0.25">
      <c r="A18694">
        <v>7.6230063710084698E+17</v>
      </c>
      <c r="B18694" t="s">
        <v>16917</v>
      </c>
      <c r="C18694">
        <v>115798195</v>
      </c>
      <c r="D18694" t="s">
        <v>1543</v>
      </c>
      <c r="E18694">
        <f t="shared" ca="1" si="292"/>
        <v>40</v>
      </c>
      <c r="F18694">
        <f>INDEX(ID_barrio!$A$2:$A$49,MATCH(G18694,ID_barrio!$B$2:$B$49,0))</f>
        <v>35</v>
      </c>
      <c r="G18694" t="s">
        <v>2362</v>
      </c>
      <c r="H18694">
        <v>-34.605383499999903</v>
      </c>
      <c r="I18694">
        <v>-58.482781999999901</v>
      </c>
      <c r="J18694" t="s">
        <v>20</v>
      </c>
      <c r="K18694">
        <v>3800</v>
      </c>
      <c r="L18694">
        <v>3</v>
      </c>
      <c r="M18694">
        <v>2</v>
      </c>
      <c r="N18694">
        <v>44913</v>
      </c>
      <c r="O18694">
        <v>2</v>
      </c>
      <c r="P18694">
        <v>5</v>
      </c>
      <c r="Q18694">
        <v>348</v>
      </c>
      <c r="R18694">
        <v>2</v>
      </c>
    </row>
    <row r="18695" spans="1:18" x14ac:dyDescent="0.25">
      <c r="A18695">
        <v>7.6415118893852595E+17</v>
      </c>
      <c r="B18695" t="s">
        <v>16918</v>
      </c>
      <c r="C18695">
        <v>488424328</v>
      </c>
      <c r="D18695" t="s">
        <v>16919</v>
      </c>
      <c r="E18695">
        <f t="shared" ca="1" si="292"/>
        <v>44</v>
      </c>
      <c r="F18695">
        <f>INDEX(ID_barrio!$A$2:$A$49,MATCH(G18695,ID_barrio!$B$2:$B$49,0))</f>
        <v>37</v>
      </c>
      <c r="G18695" t="s">
        <v>2560</v>
      </c>
      <c r="H18695">
        <v>-34.610010000000003</v>
      </c>
      <c r="I18695">
        <v>-58.485080000000004</v>
      </c>
      <c r="J18695" t="s">
        <v>20</v>
      </c>
      <c r="K18695">
        <v>5638</v>
      </c>
      <c r="L18695">
        <v>1</v>
      </c>
      <c r="M18695">
        <v>0</v>
      </c>
      <c r="P18695">
        <v>1</v>
      </c>
      <c r="Q18695">
        <v>325</v>
      </c>
      <c r="R18695">
        <v>0</v>
      </c>
    </row>
    <row r="18696" spans="1:18" x14ac:dyDescent="0.25">
      <c r="A18696">
        <v>7.6290795089174195E+17</v>
      </c>
      <c r="B18696" t="s">
        <v>16920</v>
      </c>
      <c r="C18696">
        <v>478660868</v>
      </c>
      <c r="D18696" t="s">
        <v>16753</v>
      </c>
      <c r="E18696">
        <f t="shared" ca="1" si="292"/>
        <v>41</v>
      </c>
      <c r="F18696">
        <f>INDEX(ID_barrio!$A$2:$A$49,MATCH(G18696,ID_barrio!$B$2:$B$49,0))</f>
        <v>7</v>
      </c>
      <c r="G18696" t="s">
        <v>45</v>
      </c>
      <c r="H18696">
        <v>-34.591924499999998</v>
      </c>
      <c r="I18696">
        <v>-58.407205500000003</v>
      </c>
      <c r="J18696" t="s">
        <v>20</v>
      </c>
      <c r="K18696">
        <v>15605</v>
      </c>
      <c r="L18696">
        <v>1</v>
      </c>
      <c r="M18696">
        <v>6</v>
      </c>
      <c r="N18696">
        <v>44920</v>
      </c>
      <c r="O18696">
        <v>5.45</v>
      </c>
      <c r="P18696">
        <v>3</v>
      </c>
      <c r="Q18696">
        <v>69</v>
      </c>
      <c r="R18696">
        <v>6</v>
      </c>
    </row>
    <row r="18697" spans="1:18" x14ac:dyDescent="0.25">
      <c r="A18697">
        <v>7.6417835609193805E+17</v>
      </c>
      <c r="B18697" t="s">
        <v>16921</v>
      </c>
      <c r="C18697">
        <v>333012829</v>
      </c>
      <c r="D18697" t="s">
        <v>213</v>
      </c>
      <c r="E18697">
        <f t="shared" ca="1" si="292"/>
        <v>64</v>
      </c>
      <c r="F18697">
        <f>INDEX(ID_barrio!$A$2:$A$49,MATCH(G18697,ID_barrio!$B$2:$B$49,0))</f>
        <v>20</v>
      </c>
      <c r="G18697" t="s">
        <v>245</v>
      </c>
      <c r="H18697">
        <v>-34.614584100000002</v>
      </c>
      <c r="I18697">
        <v>-58.361621399999997</v>
      </c>
      <c r="J18697" t="s">
        <v>20</v>
      </c>
      <c r="K18697">
        <v>35239</v>
      </c>
      <c r="L18697">
        <v>2</v>
      </c>
      <c r="M18697">
        <v>0</v>
      </c>
      <c r="P18697">
        <v>4</v>
      </c>
      <c r="Q18697">
        <v>33</v>
      </c>
      <c r="R18697">
        <v>0</v>
      </c>
    </row>
    <row r="18698" spans="1:18" x14ac:dyDescent="0.25">
      <c r="A18698">
        <v>7.6432640846006899E+17</v>
      </c>
      <c r="B18698" t="s">
        <v>16922</v>
      </c>
      <c r="C18698">
        <v>77325702</v>
      </c>
      <c r="D18698" t="s">
        <v>466</v>
      </c>
      <c r="E18698">
        <f t="shared" ca="1" si="292"/>
        <v>54</v>
      </c>
      <c r="F18698">
        <f>INDEX(ID_barrio!$A$2:$A$49,MATCH(G18698,ID_barrio!$B$2:$B$49,0))</f>
        <v>6</v>
      </c>
      <c r="G18698" t="s">
        <v>43</v>
      </c>
      <c r="H18698">
        <v>-34.605572700000003</v>
      </c>
      <c r="I18698">
        <v>-58.393607600000003</v>
      </c>
      <c r="J18698" t="s">
        <v>20</v>
      </c>
      <c r="K18698">
        <v>4757</v>
      </c>
      <c r="L18698">
        <v>7</v>
      </c>
      <c r="M18698">
        <v>2</v>
      </c>
      <c r="N18698">
        <v>44911</v>
      </c>
      <c r="O18698">
        <v>2</v>
      </c>
      <c r="P18698">
        <v>3</v>
      </c>
      <c r="Q18698">
        <v>307</v>
      </c>
      <c r="R18698">
        <v>2</v>
      </c>
    </row>
    <row r="18699" spans="1:18" x14ac:dyDescent="0.25">
      <c r="A18699">
        <v>7.6291391518853504E+17</v>
      </c>
      <c r="B18699" t="s">
        <v>16923</v>
      </c>
      <c r="C18699">
        <v>478660868</v>
      </c>
      <c r="D18699" t="s">
        <v>16753</v>
      </c>
      <c r="E18699">
        <f t="shared" ca="1" si="292"/>
        <v>66</v>
      </c>
      <c r="F18699">
        <f>INDEX(ID_barrio!$A$2:$A$49,MATCH(G18699,ID_barrio!$B$2:$B$49,0))</f>
        <v>7</v>
      </c>
      <c r="G18699" t="s">
        <v>45</v>
      </c>
      <c r="H18699">
        <v>-34.591924499999998</v>
      </c>
      <c r="I18699">
        <v>-58.407205500000003</v>
      </c>
      <c r="J18699" t="s">
        <v>20</v>
      </c>
      <c r="K18699">
        <v>9314</v>
      </c>
      <c r="L18699">
        <v>1</v>
      </c>
      <c r="M18699">
        <v>6</v>
      </c>
      <c r="N18699">
        <v>44919</v>
      </c>
      <c r="O18699">
        <v>5.62</v>
      </c>
      <c r="P18699">
        <v>3</v>
      </c>
      <c r="Q18699">
        <v>53</v>
      </c>
      <c r="R18699">
        <v>6</v>
      </c>
    </row>
    <row r="18700" spans="1:18" x14ac:dyDescent="0.25">
      <c r="A18700">
        <v>7.6230948873873805E+17</v>
      </c>
      <c r="B18700" t="s">
        <v>15817</v>
      </c>
      <c r="C18700">
        <v>67892417</v>
      </c>
      <c r="D18700" t="s">
        <v>1179</v>
      </c>
      <c r="E18700">
        <f t="shared" ca="1" si="292"/>
        <v>41</v>
      </c>
      <c r="F18700">
        <f>INDEX(ID_barrio!$A$2:$A$49,MATCH(G18700,ID_barrio!$B$2:$B$49,0))</f>
        <v>7</v>
      </c>
      <c r="G18700" t="s">
        <v>45</v>
      </c>
      <c r="H18700">
        <v>-34.587780000000002</v>
      </c>
      <c r="I18700">
        <v>-58.402239999999999</v>
      </c>
      <c r="J18700" t="s">
        <v>20</v>
      </c>
      <c r="K18700">
        <v>6709</v>
      </c>
      <c r="L18700">
        <v>5</v>
      </c>
      <c r="M18700">
        <v>0</v>
      </c>
      <c r="P18700">
        <v>2</v>
      </c>
      <c r="Q18700">
        <v>111</v>
      </c>
      <c r="R18700">
        <v>0</v>
      </c>
    </row>
    <row r="18701" spans="1:18" x14ac:dyDescent="0.25">
      <c r="A18701">
        <v>7.6595414554080205E+17</v>
      </c>
      <c r="B18701" t="s">
        <v>16924</v>
      </c>
      <c r="C18701">
        <v>84999530</v>
      </c>
      <c r="D18701" t="s">
        <v>485</v>
      </c>
      <c r="E18701">
        <f t="shared" ca="1" si="292"/>
        <v>72</v>
      </c>
      <c r="F18701">
        <f>INDEX(ID_barrio!$A$2:$A$49,MATCH(G18701,ID_barrio!$B$2:$B$49,0))</f>
        <v>5</v>
      </c>
      <c r="G18701" t="s">
        <v>38</v>
      </c>
      <c r="H18701">
        <v>-34.603847199999997</v>
      </c>
      <c r="I18701">
        <v>-58.378397700000001</v>
      </c>
      <c r="J18701" t="s">
        <v>20</v>
      </c>
      <c r="K18701">
        <v>16361</v>
      </c>
      <c r="L18701">
        <v>2</v>
      </c>
      <c r="M18701">
        <v>0</v>
      </c>
      <c r="P18701">
        <v>4</v>
      </c>
      <c r="Q18701">
        <v>352</v>
      </c>
      <c r="R18701">
        <v>0</v>
      </c>
    </row>
    <row r="18702" spans="1:18" x14ac:dyDescent="0.25">
      <c r="A18702">
        <v>7.6441875367907597E+17</v>
      </c>
      <c r="B18702" t="s">
        <v>22136</v>
      </c>
      <c r="C18702">
        <v>119294719</v>
      </c>
      <c r="D18702" t="s">
        <v>1319</v>
      </c>
      <c r="E18702">
        <f t="shared" ca="1" si="292"/>
        <v>40</v>
      </c>
      <c r="F18702">
        <f>INDEX(ID_barrio!$A$2:$A$49,MATCH(G18702,ID_barrio!$B$2:$B$49,0))</f>
        <v>1</v>
      </c>
      <c r="G18702" t="s">
        <v>19</v>
      </c>
      <c r="H18702">
        <v>-34.580730000000003</v>
      </c>
      <c r="I18702">
        <v>-58.425730000000001</v>
      </c>
      <c r="J18702" t="s">
        <v>20</v>
      </c>
      <c r="K18702">
        <v>5286</v>
      </c>
      <c r="L18702">
        <v>4</v>
      </c>
      <c r="M18702">
        <v>2</v>
      </c>
      <c r="N18702">
        <v>44914</v>
      </c>
      <c r="O18702">
        <v>2</v>
      </c>
      <c r="P18702">
        <v>2</v>
      </c>
      <c r="Q18702">
        <v>301</v>
      </c>
      <c r="R18702">
        <v>2</v>
      </c>
    </row>
    <row r="18703" spans="1:18" x14ac:dyDescent="0.25">
      <c r="A18703">
        <v>7.6595867309950003E+17</v>
      </c>
      <c r="B18703" t="s">
        <v>16925</v>
      </c>
      <c r="C18703">
        <v>2120738</v>
      </c>
      <c r="D18703" t="s">
        <v>2685</v>
      </c>
      <c r="E18703">
        <f t="shared" ca="1" si="292"/>
        <v>51</v>
      </c>
      <c r="F18703">
        <f>INDEX(ID_barrio!$A$2:$A$49,MATCH(G18703,ID_barrio!$B$2:$B$49,0))</f>
        <v>5</v>
      </c>
      <c r="G18703" t="s">
        <v>38</v>
      </c>
      <c r="H18703">
        <v>-34.608080000000001</v>
      </c>
      <c r="I18703">
        <v>-58.384129999999999</v>
      </c>
      <c r="J18703" t="s">
        <v>20</v>
      </c>
      <c r="K18703">
        <v>4229</v>
      </c>
      <c r="L18703">
        <v>3</v>
      </c>
      <c r="M18703">
        <v>1</v>
      </c>
      <c r="N18703">
        <v>44903</v>
      </c>
      <c r="O18703">
        <v>1</v>
      </c>
      <c r="P18703">
        <v>4</v>
      </c>
      <c r="Q18703">
        <v>53</v>
      </c>
      <c r="R18703">
        <v>1</v>
      </c>
    </row>
    <row r="18704" spans="1:18" x14ac:dyDescent="0.25">
      <c r="A18704">
        <v>7.6597634424633101E+17</v>
      </c>
      <c r="B18704" t="s">
        <v>16926</v>
      </c>
      <c r="C18704">
        <v>92871865</v>
      </c>
      <c r="D18704" t="s">
        <v>16927</v>
      </c>
      <c r="E18704">
        <f t="shared" ca="1" si="292"/>
        <v>44</v>
      </c>
      <c r="F18704">
        <f>INDEX(ID_barrio!$A$2:$A$49,MATCH(G18704,ID_barrio!$B$2:$B$49,0))</f>
        <v>3</v>
      </c>
      <c r="G18704" t="s">
        <v>32</v>
      </c>
      <c r="H18704">
        <v>-34.609720000000003</v>
      </c>
      <c r="I18704">
        <v>-58.382170000000002</v>
      </c>
      <c r="J18704" t="s">
        <v>20</v>
      </c>
      <c r="K18704">
        <v>4229</v>
      </c>
      <c r="L18704">
        <v>3</v>
      </c>
      <c r="M18704">
        <v>3</v>
      </c>
      <c r="N18704">
        <v>44922</v>
      </c>
      <c r="O18704">
        <v>3</v>
      </c>
      <c r="P18704">
        <v>1</v>
      </c>
      <c r="Q18704">
        <v>41</v>
      </c>
      <c r="R18704">
        <v>3</v>
      </c>
    </row>
    <row r="18705" spans="1:18" x14ac:dyDescent="0.25">
      <c r="A18705">
        <v>7.6598098039629402E+17</v>
      </c>
      <c r="B18705" t="s">
        <v>16928</v>
      </c>
      <c r="C18705">
        <v>7786587</v>
      </c>
      <c r="D18705" t="s">
        <v>374</v>
      </c>
      <c r="E18705">
        <f t="shared" ca="1" si="292"/>
        <v>63</v>
      </c>
      <c r="F18705">
        <f>INDEX(ID_barrio!$A$2:$A$49,MATCH(G18705,ID_barrio!$B$2:$B$49,0))</f>
        <v>1</v>
      </c>
      <c r="G18705" t="s">
        <v>19</v>
      </c>
      <c r="H18705">
        <v>-34.581139999999998</v>
      </c>
      <c r="I18705">
        <v>-58.425759999999997</v>
      </c>
      <c r="J18705" t="s">
        <v>20</v>
      </c>
      <c r="K18705">
        <v>5462</v>
      </c>
      <c r="L18705">
        <v>30</v>
      </c>
      <c r="M18705">
        <v>0</v>
      </c>
      <c r="P18705">
        <v>119</v>
      </c>
      <c r="Q18705">
        <v>349</v>
      </c>
      <c r="R18705">
        <v>0</v>
      </c>
    </row>
    <row r="18706" spans="1:18" x14ac:dyDescent="0.25">
      <c r="A18706">
        <v>7.6599521261529498E+17</v>
      </c>
      <c r="B18706" t="s">
        <v>559</v>
      </c>
      <c r="C18706">
        <v>54105719</v>
      </c>
      <c r="D18706" t="s">
        <v>16929</v>
      </c>
      <c r="E18706">
        <f t="shared" ca="1" si="292"/>
        <v>68</v>
      </c>
      <c r="F18706">
        <f>INDEX(ID_barrio!$A$2:$A$49,MATCH(G18706,ID_barrio!$B$2:$B$49,0))</f>
        <v>7</v>
      </c>
      <c r="G18706" t="s">
        <v>45</v>
      </c>
      <c r="H18706">
        <v>-34.5959</v>
      </c>
      <c r="I18706">
        <v>-58.401220000000002</v>
      </c>
      <c r="J18706" t="s">
        <v>20</v>
      </c>
      <c r="K18706">
        <v>6872</v>
      </c>
      <c r="L18706">
        <v>1</v>
      </c>
      <c r="M18706">
        <v>0</v>
      </c>
      <c r="P18706">
        <v>1</v>
      </c>
      <c r="Q18706">
        <v>158</v>
      </c>
      <c r="R18706">
        <v>0</v>
      </c>
    </row>
    <row r="18707" spans="1:18" x14ac:dyDescent="0.25">
      <c r="A18707">
        <v>7.6600167236460403E+17</v>
      </c>
      <c r="B18707" t="s">
        <v>16930</v>
      </c>
      <c r="C18707">
        <v>11256892</v>
      </c>
      <c r="D18707" t="s">
        <v>1695</v>
      </c>
      <c r="E18707">
        <f t="shared" ca="1" si="292"/>
        <v>66</v>
      </c>
      <c r="F18707">
        <f>INDEX(ID_barrio!$A$2:$A$49,MATCH(G18707,ID_barrio!$B$2:$B$49,0))</f>
        <v>7</v>
      </c>
      <c r="G18707" t="s">
        <v>45</v>
      </c>
      <c r="H18707">
        <v>-34.59328</v>
      </c>
      <c r="I18707">
        <v>-58.393749999999997</v>
      </c>
      <c r="J18707" t="s">
        <v>20</v>
      </c>
      <c r="K18707">
        <v>9887</v>
      </c>
      <c r="L18707">
        <v>2</v>
      </c>
      <c r="M18707">
        <v>2</v>
      </c>
      <c r="N18707">
        <v>44905</v>
      </c>
      <c r="O18707">
        <v>2</v>
      </c>
      <c r="P18707">
        <v>65</v>
      </c>
      <c r="Q18707">
        <v>110</v>
      </c>
      <c r="R18707">
        <v>2</v>
      </c>
    </row>
    <row r="18708" spans="1:18" x14ac:dyDescent="0.25">
      <c r="A18708">
        <v>7.6600225142976794E+17</v>
      </c>
      <c r="B18708" t="s">
        <v>16931</v>
      </c>
      <c r="C18708">
        <v>11483615</v>
      </c>
      <c r="D18708" t="s">
        <v>466</v>
      </c>
      <c r="E18708">
        <f t="shared" ca="1" si="292"/>
        <v>41</v>
      </c>
      <c r="F18708">
        <f>INDEX(ID_barrio!$A$2:$A$49,MATCH(G18708,ID_barrio!$B$2:$B$49,0))</f>
        <v>7</v>
      </c>
      <c r="G18708" t="s">
        <v>45</v>
      </c>
      <c r="H18708">
        <v>-34.58813</v>
      </c>
      <c r="I18708">
        <v>-58.386380000000003</v>
      </c>
      <c r="J18708" t="s">
        <v>20</v>
      </c>
      <c r="K18708">
        <v>24667</v>
      </c>
      <c r="L18708">
        <v>5</v>
      </c>
      <c r="M18708">
        <v>0</v>
      </c>
      <c r="P18708">
        <v>57</v>
      </c>
      <c r="Q18708">
        <v>348</v>
      </c>
      <c r="R18708">
        <v>0</v>
      </c>
    </row>
    <row r="18709" spans="1:18" x14ac:dyDescent="0.25">
      <c r="A18709">
        <v>7.6291725588581504E+17</v>
      </c>
      <c r="B18709" t="s">
        <v>16932</v>
      </c>
      <c r="C18709">
        <v>87237076</v>
      </c>
      <c r="D18709" t="s">
        <v>16933</v>
      </c>
      <c r="E18709">
        <f t="shared" ca="1" si="292"/>
        <v>66</v>
      </c>
      <c r="F18709">
        <f>INDEX(ID_barrio!$A$2:$A$49,MATCH(G18709,ID_barrio!$B$2:$B$49,0))</f>
        <v>21</v>
      </c>
      <c r="G18709" t="s">
        <v>273</v>
      </c>
      <c r="H18709">
        <v>-34.627020000000002</v>
      </c>
      <c r="I18709">
        <v>-58.424599999999998</v>
      </c>
      <c r="J18709" t="s">
        <v>20</v>
      </c>
      <c r="K18709">
        <v>10572</v>
      </c>
      <c r="L18709">
        <v>15</v>
      </c>
      <c r="M18709">
        <v>0</v>
      </c>
      <c r="P18709">
        <v>5</v>
      </c>
      <c r="Q18709">
        <v>88</v>
      </c>
      <c r="R18709">
        <v>0</v>
      </c>
    </row>
    <row r="18710" spans="1:18" x14ac:dyDescent="0.25">
      <c r="A18710">
        <v>7.6293461578931802E+17</v>
      </c>
      <c r="B18710" t="s">
        <v>16934</v>
      </c>
      <c r="C18710">
        <v>3882929</v>
      </c>
      <c r="D18710" t="s">
        <v>74</v>
      </c>
      <c r="E18710">
        <f t="shared" ca="1" si="292"/>
        <v>33</v>
      </c>
      <c r="F18710">
        <f>INDEX(ID_barrio!$A$2:$A$49,MATCH(G18710,ID_barrio!$B$2:$B$49,0))</f>
        <v>7</v>
      </c>
      <c r="G18710" t="s">
        <v>45</v>
      </c>
      <c r="H18710">
        <v>-34.587942699999999</v>
      </c>
      <c r="I18710">
        <v>-58.399687999999898</v>
      </c>
      <c r="J18710" t="s">
        <v>20</v>
      </c>
      <c r="K18710">
        <v>8572</v>
      </c>
      <c r="L18710">
        <v>3</v>
      </c>
      <c r="M18710">
        <v>0</v>
      </c>
      <c r="P18710">
        <v>27</v>
      </c>
      <c r="Q18710">
        <v>175</v>
      </c>
      <c r="R18710">
        <v>0</v>
      </c>
    </row>
    <row r="18711" spans="1:18" x14ac:dyDescent="0.25">
      <c r="A18711">
        <v>7.6294331669543104E+17</v>
      </c>
      <c r="B18711" t="s">
        <v>16935</v>
      </c>
      <c r="C18711">
        <v>487001784</v>
      </c>
      <c r="D18711" t="s">
        <v>16936</v>
      </c>
      <c r="E18711">
        <f t="shared" ca="1" si="292"/>
        <v>57</v>
      </c>
      <c r="F18711">
        <f>INDEX(ID_barrio!$A$2:$A$49,MATCH(G18711,ID_barrio!$B$2:$B$49,0))</f>
        <v>7</v>
      </c>
      <c r="G18711" t="s">
        <v>45</v>
      </c>
      <c r="H18711">
        <v>-34.591200000000001</v>
      </c>
      <c r="I18711">
        <v>-58.407609999999998</v>
      </c>
      <c r="J18711" t="s">
        <v>24</v>
      </c>
      <c r="K18711">
        <v>1766</v>
      </c>
      <c r="L18711">
        <v>28</v>
      </c>
      <c r="M18711">
        <v>1</v>
      </c>
      <c r="N18711">
        <v>44913</v>
      </c>
      <c r="O18711">
        <v>1</v>
      </c>
      <c r="P18711">
        <v>4</v>
      </c>
      <c r="Q18711">
        <v>34</v>
      </c>
      <c r="R18711">
        <v>1</v>
      </c>
    </row>
    <row r="18712" spans="1:18" x14ac:dyDescent="0.25">
      <c r="A18712">
        <v>7.6294416934777805E+17</v>
      </c>
      <c r="B18712" t="s">
        <v>16937</v>
      </c>
      <c r="C18712">
        <v>87237076</v>
      </c>
      <c r="D18712" t="s">
        <v>16933</v>
      </c>
      <c r="E18712">
        <f t="shared" ca="1" si="292"/>
        <v>44</v>
      </c>
      <c r="F18712">
        <f>INDEX(ID_barrio!$A$2:$A$49,MATCH(G18712,ID_barrio!$B$2:$B$49,0))</f>
        <v>21</v>
      </c>
      <c r="G18712" t="s">
        <v>273</v>
      </c>
      <c r="H18712">
        <v>-34.625619999999998</v>
      </c>
      <c r="I18712">
        <v>-58.425919999999998</v>
      </c>
      <c r="J18712" t="s">
        <v>20</v>
      </c>
      <c r="K18712">
        <v>11981</v>
      </c>
      <c r="L18712">
        <v>14</v>
      </c>
      <c r="M18712">
        <v>0</v>
      </c>
      <c r="P18712">
        <v>5</v>
      </c>
      <c r="Q18712">
        <v>88</v>
      </c>
      <c r="R18712">
        <v>0</v>
      </c>
    </row>
    <row r="18713" spans="1:18" x14ac:dyDescent="0.25">
      <c r="A18713">
        <v>7.6442264407546496E+17</v>
      </c>
      <c r="B18713" t="s">
        <v>22137</v>
      </c>
      <c r="C18713">
        <v>2638657</v>
      </c>
      <c r="D18713" t="s">
        <v>615</v>
      </c>
      <c r="E18713">
        <f t="shared" ca="1" si="292"/>
        <v>68</v>
      </c>
      <c r="F18713">
        <f>INDEX(ID_barrio!$A$2:$A$49,MATCH(G18713,ID_barrio!$B$2:$B$49,0))</f>
        <v>6</v>
      </c>
      <c r="G18713" t="s">
        <v>43</v>
      </c>
      <c r="H18713">
        <v>-34.59966</v>
      </c>
      <c r="I18713">
        <v>-58.403060000000004</v>
      </c>
      <c r="J18713" t="s">
        <v>20</v>
      </c>
      <c r="K18713">
        <v>6167</v>
      </c>
      <c r="L18713">
        <v>4</v>
      </c>
      <c r="M18713">
        <v>0</v>
      </c>
      <c r="P18713">
        <v>20</v>
      </c>
      <c r="Q18713">
        <v>275</v>
      </c>
      <c r="R18713">
        <v>0</v>
      </c>
    </row>
    <row r="18714" spans="1:18" x14ac:dyDescent="0.25">
      <c r="A18714">
        <v>7.6443360628022899E+17</v>
      </c>
      <c r="B18714" t="s">
        <v>16938</v>
      </c>
      <c r="C18714">
        <v>45861771</v>
      </c>
      <c r="D18714" t="s">
        <v>297</v>
      </c>
      <c r="E18714">
        <f t="shared" ca="1" si="292"/>
        <v>78</v>
      </c>
      <c r="F18714">
        <f>INDEX(ID_barrio!$A$2:$A$49,MATCH(G18714,ID_barrio!$B$2:$B$49,0))</f>
        <v>3</v>
      </c>
      <c r="G18714" t="s">
        <v>32</v>
      </c>
      <c r="H18714">
        <v>-34.612065892226902</v>
      </c>
      <c r="I18714">
        <v>-58.371749963647197</v>
      </c>
      <c r="J18714" t="s">
        <v>20</v>
      </c>
      <c r="K18714">
        <v>11453</v>
      </c>
      <c r="L18714">
        <v>2</v>
      </c>
      <c r="M18714">
        <v>0</v>
      </c>
      <c r="P18714">
        <v>1</v>
      </c>
      <c r="Q18714">
        <v>359</v>
      </c>
      <c r="R18714">
        <v>0</v>
      </c>
    </row>
    <row r="18715" spans="1:18" x14ac:dyDescent="0.25">
      <c r="A18715">
        <v>7.6295074974429901E+17</v>
      </c>
      <c r="B18715" t="s">
        <v>16939</v>
      </c>
      <c r="C18715">
        <v>87237076</v>
      </c>
      <c r="D18715" t="s">
        <v>16933</v>
      </c>
      <c r="E18715">
        <f t="shared" ca="1" si="292"/>
        <v>58</v>
      </c>
      <c r="F18715">
        <f>INDEX(ID_barrio!$A$2:$A$49,MATCH(G18715,ID_barrio!$B$2:$B$49,0))</f>
        <v>21</v>
      </c>
      <c r="G18715" t="s">
        <v>273</v>
      </c>
      <c r="H18715">
        <v>-34.625480000000003</v>
      </c>
      <c r="I18715">
        <v>-58.426169999999999</v>
      </c>
      <c r="J18715" t="s">
        <v>20</v>
      </c>
      <c r="K18715">
        <v>10572</v>
      </c>
      <c r="L18715">
        <v>14</v>
      </c>
      <c r="M18715">
        <v>0</v>
      </c>
      <c r="P18715">
        <v>5</v>
      </c>
      <c r="Q18715">
        <v>88</v>
      </c>
      <c r="R18715">
        <v>0</v>
      </c>
    </row>
    <row r="18716" spans="1:18" x14ac:dyDescent="0.25">
      <c r="A18716">
        <v>7.6600475280490701E+17</v>
      </c>
      <c r="B18716" t="s">
        <v>16940</v>
      </c>
      <c r="C18716">
        <v>474738187</v>
      </c>
      <c r="D18716" t="s">
        <v>111</v>
      </c>
      <c r="E18716">
        <f t="shared" ca="1" si="292"/>
        <v>47</v>
      </c>
      <c r="F18716">
        <f>INDEX(ID_barrio!$A$2:$A$49,MATCH(G18716,ID_barrio!$B$2:$B$49,0))</f>
        <v>3</v>
      </c>
      <c r="G18716" t="s">
        <v>32</v>
      </c>
      <c r="H18716">
        <v>-34.611813499999997</v>
      </c>
      <c r="I18716">
        <v>-58.373749400000001</v>
      </c>
      <c r="J18716" t="s">
        <v>20</v>
      </c>
      <c r="K18716">
        <v>22905</v>
      </c>
      <c r="L18716">
        <v>2</v>
      </c>
      <c r="M18716">
        <v>1</v>
      </c>
      <c r="N18716">
        <v>44898</v>
      </c>
      <c r="O18716">
        <v>1</v>
      </c>
      <c r="P18716">
        <v>9</v>
      </c>
      <c r="Q18716">
        <v>364</v>
      </c>
      <c r="R18716">
        <v>1</v>
      </c>
    </row>
    <row r="18717" spans="1:18" x14ac:dyDescent="0.25">
      <c r="A18717">
        <v>7.6602324715503296E+17</v>
      </c>
      <c r="B18717" t="s">
        <v>16941</v>
      </c>
      <c r="C18717">
        <v>219941584</v>
      </c>
      <c r="D18717" t="s">
        <v>15845</v>
      </c>
      <c r="E18717">
        <f t="shared" ca="1" si="292"/>
        <v>36</v>
      </c>
      <c r="F18717">
        <f>INDEX(ID_barrio!$A$2:$A$49,MATCH(G18717,ID_barrio!$B$2:$B$49,0))</f>
        <v>24</v>
      </c>
      <c r="G18717" t="s">
        <v>451</v>
      </c>
      <c r="H18717">
        <v>-34.605110000000003</v>
      </c>
      <c r="I18717">
        <v>-58.457680000000003</v>
      </c>
      <c r="J18717" t="s">
        <v>20</v>
      </c>
      <c r="K18717">
        <v>7048</v>
      </c>
      <c r="L18717">
        <v>7</v>
      </c>
      <c r="M18717">
        <v>0</v>
      </c>
      <c r="P18717">
        <v>12</v>
      </c>
      <c r="Q18717">
        <v>364</v>
      </c>
      <c r="R18717">
        <v>0</v>
      </c>
    </row>
    <row r="18718" spans="1:18" x14ac:dyDescent="0.25">
      <c r="A18718">
        <v>7.6444554083917197E+17</v>
      </c>
      <c r="B18718" t="s">
        <v>16942</v>
      </c>
      <c r="C18718">
        <v>25943835</v>
      </c>
      <c r="D18718" t="s">
        <v>5294</v>
      </c>
      <c r="E18718">
        <f t="shared" ca="1" si="292"/>
        <v>76</v>
      </c>
      <c r="F18718">
        <f>INDEX(ID_barrio!$A$2:$A$49,MATCH(G18718,ID_barrio!$B$2:$B$49,0))</f>
        <v>1</v>
      </c>
      <c r="G18718" t="s">
        <v>19</v>
      </c>
      <c r="H18718">
        <v>-34.582850000000001</v>
      </c>
      <c r="I18718">
        <v>-58.406129999999997</v>
      </c>
      <c r="J18718" t="s">
        <v>20</v>
      </c>
      <c r="K18718">
        <v>12233</v>
      </c>
      <c r="L18718">
        <v>2</v>
      </c>
      <c r="M18718">
        <v>2</v>
      </c>
      <c r="N18718">
        <v>44914</v>
      </c>
      <c r="O18718">
        <v>2</v>
      </c>
      <c r="P18718">
        <v>11</v>
      </c>
      <c r="Q18718">
        <v>21</v>
      </c>
      <c r="R18718">
        <v>2</v>
      </c>
    </row>
    <row r="18719" spans="1:18" x14ac:dyDescent="0.25">
      <c r="A18719">
        <v>7.6605228058409203E+17</v>
      </c>
      <c r="B18719" t="s">
        <v>16943</v>
      </c>
      <c r="C18719">
        <v>296176227</v>
      </c>
      <c r="D18719" t="s">
        <v>8332</v>
      </c>
      <c r="E18719">
        <f t="shared" ca="1" si="292"/>
        <v>58</v>
      </c>
      <c r="F18719">
        <f>INDEX(ID_barrio!$A$2:$A$49,MATCH(G18719,ID_barrio!$B$2:$B$49,0))</f>
        <v>5</v>
      </c>
      <c r="G18719" t="s">
        <v>38</v>
      </c>
      <c r="H18719">
        <v>-34.607880000000002</v>
      </c>
      <c r="I18719">
        <v>-58.388199999999998</v>
      </c>
      <c r="J18719" t="s">
        <v>20</v>
      </c>
      <c r="K18719">
        <v>13743</v>
      </c>
      <c r="L18719">
        <v>1</v>
      </c>
      <c r="M18719">
        <v>0</v>
      </c>
      <c r="P18719">
        <v>10</v>
      </c>
      <c r="Q18719">
        <v>346</v>
      </c>
      <c r="R18719">
        <v>0</v>
      </c>
    </row>
    <row r="18720" spans="1:18" x14ac:dyDescent="0.25">
      <c r="A18720">
        <v>7.62956388741872E+17</v>
      </c>
      <c r="B18720" t="s">
        <v>16944</v>
      </c>
      <c r="C18720">
        <v>488224880</v>
      </c>
      <c r="D18720" t="s">
        <v>297</v>
      </c>
      <c r="E18720">
        <f t="shared" ca="1" si="292"/>
        <v>72</v>
      </c>
      <c r="F18720">
        <f>INDEX(ID_barrio!$A$2:$A$49,MATCH(G18720,ID_barrio!$B$2:$B$49,0))</f>
        <v>1</v>
      </c>
      <c r="G18720" t="s">
        <v>19</v>
      </c>
      <c r="H18720">
        <v>-34.585729999999998</v>
      </c>
      <c r="I18720">
        <v>-58.425640000000001</v>
      </c>
      <c r="J18720" t="s">
        <v>20</v>
      </c>
      <c r="K18720">
        <v>16738</v>
      </c>
      <c r="L18720">
        <v>3</v>
      </c>
      <c r="M18720">
        <v>3</v>
      </c>
      <c r="N18720">
        <v>44915</v>
      </c>
      <c r="O18720">
        <v>2.65</v>
      </c>
      <c r="P18720">
        <v>1</v>
      </c>
      <c r="Q18720">
        <v>177</v>
      </c>
      <c r="R18720">
        <v>3</v>
      </c>
    </row>
    <row r="18721" spans="1:18" x14ac:dyDescent="0.25">
      <c r="A18721">
        <v>7.6295825411560294E+17</v>
      </c>
      <c r="B18721" t="s">
        <v>16945</v>
      </c>
      <c r="C18721">
        <v>87237076</v>
      </c>
      <c r="D18721" t="s">
        <v>16933</v>
      </c>
      <c r="E18721">
        <f t="shared" ca="1" si="292"/>
        <v>46</v>
      </c>
      <c r="F18721">
        <f>INDEX(ID_barrio!$A$2:$A$49,MATCH(G18721,ID_barrio!$B$2:$B$49,0))</f>
        <v>24</v>
      </c>
      <c r="G18721" t="s">
        <v>451</v>
      </c>
      <c r="H18721">
        <v>-34.628349999999998</v>
      </c>
      <c r="I18721">
        <v>-58.44397</v>
      </c>
      <c r="J18721" t="s">
        <v>20</v>
      </c>
      <c r="K18721">
        <v>10572</v>
      </c>
      <c r="L18721">
        <v>14</v>
      </c>
      <c r="M18721">
        <v>0</v>
      </c>
      <c r="P18721">
        <v>5</v>
      </c>
      <c r="Q18721">
        <v>88</v>
      </c>
      <c r="R18721">
        <v>0</v>
      </c>
    </row>
    <row r="18722" spans="1:18" x14ac:dyDescent="0.25">
      <c r="A18722">
        <v>7.6445482818370701E+17</v>
      </c>
      <c r="B18722" t="s">
        <v>14474</v>
      </c>
      <c r="C18722">
        <v>488482546</v>
      </c>
      <c r="D18722" t="s">
        <v>16946</v>
      </c>
      <c r="E18722">
        <f t="shared" ca="1" si="292"/>
        <v>50</v>
      </c>
      <c r="F18722">
        <f>INDEX(ID_barrio!$A$2:$A$49,MATCH(G18722,ID_barrio!$B$2:$B$49,0))</f>
        <v>2</v>
      </c>
      <c r="G18722" t="s">
        <v>18061</v>
      </c>
      <c r="H18722">
        <v>-34.539459999999998</v>
      </c>
      <c r="I18722">
        <v>-58.472560000000001</v>
      </c>
      <c r="J18722" t="s">
        <v>20</v>
      </c>
      <c r="K18722">
        <v>5286</v>
      </c>
      <c r="L18722">
        <v>2</v>
      </c>
      <c r="M18722">
        <v>0</v>
      </c>
      <c r="P18722">
        <v>1</v>
      </c>
      <c r="Q18722">
        <v>78</v>
      </c>
      <c r="R18722">
        <v>0</v>
      </c>
    </row>
    <row r="18723" spans="1:18" x14ac:dyDescent="0.25">
      <c r="A18723">
        <v>7.6296120024329805E+17</v>
      </c>
      <c r="B18723" t="s">
        <v>16947</v>
      </c>
      <c r="C18723">
        <v>487001784</v>
      </c>
      <c r="D18723" t="s">
        <v>16936</v>
      </c>
      <c r="E18723">
        <f t="shared" ca="1" si="292"/>
        <v>29</v>
      </c>
      <c r="F18723">
        <f>INDEX(ID_barrio!$A$2:$A$49,MATCH(G18723,ID_barrio!$B$2:$B$49,0))</f>
        <v>7</v>
      </c>
      <c r="G18723" t="s">
        <v>45</v>
      </c>
      <c r="H18723">
        <v>-34.592529999999996</v>
      </c>
      <c r="I18723">
        <v>-58.407980000000002</v>
      </c>
      <c r="J18723" t="s">
        <v>24</v>
      </c>
      <c r="K18723">
        <v>1762</v>
      </c>
      <c r="L18723">
        <v>14</v>
      </c>
      <c r="M18723">
        <v>0</v>
      </c>
      <c r="P18723">
        <v>4</v>
      </c>
      <c r="Q18723">
        <v>23</v>
      </c>
      <c r="R18723">
        <v>0</v>
      </c>
    </row>
    <row r="18724" spans="1:18" x14ac:dyDescent="0.25">
      <c r="A18724">
        <v>7.6296618891921997E+17</v>
      </c>
      <c r="B18724" t="s">
        <v>16948</v>
      </c>
      <c r="C18724">
        <v>87237076</v>
      </c>
      <c r="D18724" t="s">
        <v>16933</v>
      </c>
      <c r="E18724">
        <f t="shared" ca="1" si="292"/>
        <v>35</v>
      </c>
      <c r="F18724">
        <f>INDEX(ID_barrio!$A$2:$A$49,MATCH(G18724,ID_barrio!$B$2:$B$49,0))</f>
        <v>24</v>
      </c>
      <c r="G18724" t="s">
        <v>451</v>
      </c>
      <c r="H18724">
        <v>-34.628140000000002</v>
      </c>
      <c r="I18724">
        <v>-58.444220000000001</v>
      </c>
      <c r="J18724" t="s">
        <v>20</v>
      </c>
      <c r="K18724">
        <v>14976</v>
      </c>
      <c r="L18724">
        <v>14</v>
      </c>
      <c r="M18724">
        <v>0</v>
      </c>
      <c r="P18724">
        <v>5</v>
      </c>
      <c r="Q18724">
        <v>88</v>
      </c>
      <c r="R18724">
        <v>0</v>
      </c>
    </row>
    <row r="18725" spans="1:18" x14ac:dyDescent="0.25">
      <c r="A18725">
        <v>7.6296683471576602E+17</v>
      </c>
      <c r="B18725" t="s">
        <v>16949</v>
      </c>
      <c r="C18725">
        <v>45358074</v>
      </c>
      <c r="D18725" t="s">
        <v>1543</v>
      </c>
      <c r="E18725">
        <f t="shared" ca="1" si="292"/>
        <v>52</v>
      </c>
      <c r="F18725">
        <f>INDEX(ID_barrio!$A$2:$A$49,MATCH(G18725,ID_barrio!$B$2:$B$49,0))</f>
        <v>15</v>
      </c>
      <c r="G18725" t="s">
        <v>128</v>
      </c>
      <c r="H18725">
        <v>-34.596139999999998</v>
      </c>
      <c r="I18725">
        <v>-58.387059999999998</v>
      </c>
      <c r="J18725" t="s">
        <v>20</v>
      </c>
      <c r="K18725">
        <v>5110</v>
      </c>
      <c r="L18725">
        <v>3</v>
      </c>
      <c r="M18725">
        <v>0</v>
      </c>
      <c r="P18725">
        <v>11</v>
      </c>
      <c r="Q18725">
        <v>78</v>
      </c>
      <c r="R18725">
        <v>0</v>
      </c>
    </row>
    <row r="18726" spans="1:18" x14ac:dyDescent="0.25">
      <c r="A18726">
        <v>7.6297963704031002E+17</v>
      </c>
      <c r="B18726" t="s">
        <v>7170</v>
      </c>
      <c r="C18726">
        <v>488233747</v>
      </c>
      <c r="D18726" t="s">
        <v>649</v>
      </c>
      <c r="E18726">
        <f t="shared" ca="1" si="292"/>
        <v>67</v>
      </c>
      <c r="F18726">
        <f>INDEX(ID_barrio!$A$2:$A$49,MATCH(G18726,ID_barrio!$B$2:$B$49,0))</f>
        <v>3</v>
      </c>
      <c r="G18726" t="s">
        <v>32</v>
      </c>
      <c r="H18726">
        <v>-34.610410000000002</v>
      </c>
      <c r="I18726">
        <v>-58.374490000000002</v>
      </c>
      <c r="J18726" t="s">
        <v>20</v>
      </c>
      <c r="K18726">
        <v>11276</v>
      </c>
      <c r="L18726">
        <v>3</v>
      </c>
      <c r="M18726">
        <v>2</v>
      </c>
      <c r="N18726">
        <v>44903</v>
      </c>
      <c r="O18726">
        <v>2</v>
      </c>
      <c r="P18726">
        <v>1</v>
      </c>
      <c r="Q18726">
        <v>165</v>
      </c>
      <c r="R18726">
        <v>2</v>
      </c>
    </row>
    <row r="18727" spans="1:18" x14ac:dyDescent="0.25">
      <c r="A18727">
        <v>7.6606467813649306E+17</v>
      </c>
      <c r="B18727" t="s">
        <v>16950</v>
      </c>
      <c r="C18727">
        <v>484189846</v>
      </c>
      <c r="D18727" t="s">
        <v>103</v>
      </c>
      <c r="E18727">
        <f t="shared" ca="1" si="292"/>
        <v>33</v>
      </c>
      <c r="F18727">
        <f>INDEX(ID_barrio!$A$2:$A$49,MATCH(G18727,ID_barrio!$B$2:$B$49,0))</f>
        <v>18</v>
      </c>
      <c r="G18727" t="s">
        <v>177</v>
      </c>
      <c r="H18727">
        <v>-34.573689999999999</v>
      </c>
      <c r="I18727">
        <v>-58.451569999999997</v>
      </c>
      <c r="J18727" t="s">
        <v>20</v>
      </c>
      <c r="K18727">
        <v>29953</v>
      </c>
      <c r="L18727">
        <v>2</v>
      </c>
      <c r="M18727">
        <v>0</v>
      </c>
      <c r="P18727">
        <v>3</v>
      </c>
      <c r="Q18727">
        <v>265</v>
      </c>
      <c r="R18727">
        <v>0</v>
      </c>
    </row>
    <row r="18728" spans="1:18" x14ac:dyDescent="0.25">
      <c r="A18728">
        <v>7.6448571200542502E+17</v>
      </c>
      <c r="B18728" t="s">
        <v>16951</v>
      </c>
      <c r="C18728">
        <v>102259974</v>
      </c>
      <c r="D18728" t="s">
        <v>5221</v>
      </c>
      <c r="E18728">
        <f t="shared" ca="1" si="292"/>
        <v>73</v>
      </c>
      <c r="F18728">
        <f>INDEX(ID_barrio!$A$2:$A$49,MATCH(G18728,ID_barrio!$B$2:$B$49,0))</f>
        <v>1</v>
      </c>
      <c r="G18728" t="s">
        <v>19</v>
      </c>
      <c r="H18728">
        <v>-34.585639999999998</v>
      </c>
      <c r="I18728">
        <v>-58.420209999999997</v>
      </c>
      <c r="J18728" t="s">
        <v>20</v>
      </c>
      <c r="K18728">
        <v>15102</v>
      </c>
      <c r="L18728">
        <v>4</v>
      </c>
      <c r="M18728">
        <v>1</v>
      </c>
      <c r="N18728">
        <v>44893</v>
      </c>
      <c r="O18728">
        <v>0.94</v>
      </c>
      <c r="P18728">
        <v>26</v>
      </c>
      <c r="Q18728">
        <v>323</v>
      </c>
      <c r="R18728">
        <v>1</v>
      </c>
    </row>
    <row r="18729" spans="1:18" x14ac:dyDescent="0.25">
      <c r="A18729">
        <v>7.6448636606865997E+17</v>
      </c>
      <c r="B18729" t="s">
        <v>22138</v>
      </c>
      <c r="C18729">
        <v>296316925</v>
      </c>
      <c r="D18729" t="s">
        <v>5625</v>
      </c>
      <c r="E18729">
        <f t="shared" ca="1" si="292"/>
        <v>61</v>
      </c>
      <c r="F18729">
        <f>INDEX(ID_barrio!$A$2:$A$49,MATCH(G18729,ID_barrio!$B$2:$B$49,0))</f>
        <v>13</v>
      </c>
      <c r="G18729" t="s">
        <v>99</v>
      </c>
      <c r="H18729">
        <v>-34.601178599999997</v>
      </c>
      <c r="I18729">
        <v>-58.435213699999998</v>
      </c>
      <c r="J18729" t="s">
        <v>24</v>
      </c>
      <c r="K18729">
        <v>4405</v>
      </c>
      <c r="L18729">
        <v>1</v>
      </c>
      <c r="M18729">
        <v>0</v>
      </c>
      <c r="P18729">
        <v>1</v>
      </c>
      <c r="Q18729">
        <v>365</v>
      </c>
      <c r="R18729">
        <v>0</v>
      </c>
    </row>
    <row r="18730" spans="1:18" x14ac:dyDescent="0.25">
      <c r="A18730">
        <v>7.6607057342627405E+17</v>
      </c>
      <c r="B18730" t="s">
        <v>16952</v>
      </c>
      <c r="C18730">
        <v>7986525</v>
      </c>
      <c r="D18730" t="s">
        <v>476</v>
      </c>
      <c r="E18730">
        <f t="shared" ca="1" si="292"/>
        <v>45</v>
      </c>
      <c r="F18730">
        <f>INDEX(ID_barrio!$A$2:$A$49,MATCH(G18730,ID_barrio!$B$2:$B$49,0))</f>
        <v>1</v>
      </c>
      <c r="G18730" t="s">
        <v>19</v>
      </c>
      <c r="H18730">
        <v>-34.588459999999998</v>
      </c>
      <c r="I18730">
        <v>-58.419690000000003</v>
      </c>
      <c r="J18730" t="s">
        <v>20</v>
      </c>
      <c r="K18730">
        <v>10824</v>
      </c>
      <c r="L18730">
        <v>2</v>
      </c>
      <c r="M18730">
        <v>0</v>
      </c>
      <c r="P18730">
        <v>29</v>
      </c>
      <c r="Q18730">
        <v>71</v>
      </c>
      <c r="R18730">
        <v>0</v>
      </c>
    </row>
    <row r="18731" spans="1:18" x14ac:dyDescent="0.25">
      <c r="A18731">
        <v>7.6607166309443904E+17</v>
      </c>
      <c r="B18731" t="s">
        <v>16953</v>
      </c>
      <c r="C18731">
        <v>462262129</v>
      </c>
      <c r="D18731" t="s">
        <v>15183</v>
      </c>
      <c r="E18731">
        <f t="shared" ca="1" si="292"/>
        <v>49</v>
      </c>
      <c r="F18731">
        <f>INDEX(ID_barrio!$A$2:$A$49,MATCH(G18731,ID_barrio!$B$2:$B$49,0))</f>
        <v>1</v>
      </c>
      <c r="G18731" t="s">
        <v>19</v>
      </c>
      <c r="H18731">
        <v>-34.581046200000003</v>
      </c>
      <c r="I18731">
        <v>-58.410716699999902</v>
      </c>
      <c r="J18731" t="s">
        <v>20</v>
      </c>
      <c r="K18731">
        <v>10068</v>
      </c>
      <c r="L18731">
        <v>3</v>
      </c>
      <c r="M18731">
        <v>0</v>
      </c>
      <c r="P18731">
        <v>2</v>
      </c>
      <c r="Q18731">
        <v>357</v>
      </c>
      <c r="R18731">
        <v>0</v>
      </c>
    </row>
    <row r="18732" spans="1:18" x14ac:dyDescent="0.25">
      <c r="A18732">
        <v>7.6298628111542195E+17</v>
      </c>
      <c r="B18732" t="s">
        <v>22139</v>
      </c>
      <c r="C18732">
        <v>134231947</v>
      </c>
      <c r="D18732" t="s">
        <v>926</v>
      </c>
      <c r="E18732">
        <f t="shared" ca="1" si="292"/>
        <v>49</v>
      </c>
      <c r="F18732">
        <f>INDEX(ID_barrio!$A$2:$A$49,MATCH(G18732,ID_barrio!$B$2:$B$49,0))</f>
        <v>5</v>
      </c>
      <c r="G18732" t="s">
        <v>38</v>
      </c>
      <c r="H18732">
        <v>-34.602539999999998</v>
      </c>
      <c r="I18732">
        <v>-58.37988</v>
      </c>
      <c r="J18732" t="s">
        <v>20</v>
      </c>
      <c r="K18732">
        <v>8004</v>
      </c>
      <c r="L18732">
        <v>3</v>
      </c>
      <c r="M18732">
        <v>1</v>
      </c>
      <c r="N18732">
        <v>44911</v>
      </c>
      <c r="O18732">
        <v>1</v>
      </c>
      <c r="P18732">
        <v>16</v>
      </c>
      <c r="Q18732">
        <v>358</v>
      </c>
      <c r="R18732">
        <v>1</v>
      </c>
    </row>
    <row r="18733" spans="1:18" x14ac:dyDescent="0.25">
      <c r="A18733">
        <v>7.6298834798338598E+17</v>
      </c>
      <c r="B18733" t="s">
        <v>16954</v>
      </c>
      <c r="C18733">
        <v>487001784</v>
      </c>
      <c r="D18733" t="s">
        <v>16936</v>
      </c>
      <c r="E18733">
        <f t="shared" ca="1" si="292"/>
        <v>62</v>
      </c>
      <c r="F18733">
        <f>INDEX(ID_barrio!$A$2:$A$49,MATCH(G18733,ID_barrio!$B$2:$B$49,0))</f>
        <v>7</v>
      </c>
      <c r="G18733" t="s">
        <v>45</v>
      </c>
      <c r="H18733">
        <v>-34.592829999999999</v>
      </c>
      <c r="I18733">
        <v>-58.40598</v>
      </c>
      <c r="J18733" t="s">
        <v>24</v>
      </c>
      <c r="K18733">
        <v>1766</v>
      </c>
      <c r="L18733">
        <v>28</v>
      </c>
      <c r="M18733">
        <v>0</v>
      </c>
      <c r="P18733">
        <v>4</v>
      </c>
      <c r="Q18733">
        <v>32</v>
      </c>
      <c r="R18733">
        <v>0</v>
      </c>
    </row>
    <row r="18734" spans="1:18" x14ac:dyDescent="0.25">
      <c r="A18734">
        <v>7.6448898546600397E+17</v>
      </c>
      <c r="B18734" t="s">
        <v>16955</v>
      </c>
      <c r="C18734">
        <v>488491402</v>
      </c>
      <c r="D18734" t="s">
        <v>374</v>
      </c>
      <c r="E18734">
        <f t="shared" ca="1" si="292"/>
        <v>34</v>
      </c>
      <c r="F18734">
        <f>INDEX(ID_barrio!$A$2:$A$49,MATCH(G18734,ID_barrio!$B$2:$B$49,0))</f>
        <v>6</v>
      </c>
      <c r="G18734" t="s">
        <v>43</v>
      </c>
      <c r="H18734">
        <v>-34.608950461493102</v>
      </c>
      <c r="I18734">
        <v>-58.393247311639399</v>
      </c>
      <c r="J18734" t="s">
        <v>20</v>
      </c>
      <c r="K18734">
        <v>17619</v>
      </c>
      <c r="L18734">
        <v>1</v>
      </c>
      <c r="M18734">
        <v>0</v>
      </c>
      <c r="P18734">
        <v>1</v>
      </c>
      <c r="Q18734">
        <v>354</v>
      </c>
      <c r="R18734">
        <v>0</v>
      </c>
    </row>
    <row r="18735" spans="1:18" x14ac:dyDescent="0.25">
      <c r="A18735">
        <v>7.6449049454482496E+17</v>
      </c>
      <c r="B18735" t="s">
        <v>22140</v>
      </c>
      <c r="C18735">
        <v>446747846</v>
      </c>
      <c r="D18735" t="s">
        <v>28</v>
      </c>
      <c r="E18735">
        <f t="shared" ca="1" si="292"/>
        <v>59</v>
      </c>
      <c r="F18735">
        <f>INDEX(ID_barrio!$A$2:$A$49,MATCH(G18735,ID_barrio!$B$2:$B$49,0))</f>
        <v>5</v>
      </c>
      <c r="G18735" t="s">
        <v>38</v>
      </c>
      <c r="H18735">
        <v>-34.606447299999999</v>
      </c>
      <c r="I18735">
        <v>-58.384340199999997</v>
      </c>
      <c r="J18735" t="s">
        <v>24</v>
      </c>
      <c r="K18735">
        <v>1762</v>
      </c>
      <c r="L18735">
        <v>7</v>
      </c>
      <c r="M18735">
        <v>0</v>
      </c>
      <c r="P18735">
        <v>4</v>
      </c>
      <c r="Q18735">
        <v>332</v>
      </c>
      <c r="R18735">
        <v>0</v>
      </c>
    </row>
    <row r="18736" spans="1:18" x14ac:dyDescent="0.25">
      <c r="A18736">
        <v>7.6449294633949094E+17</v>
      </c>
      <c r="B18736" t="s">
        <v>16956</v>
      </c>
      <c r="C18736">
        <v>264686207</v>
      </c>
      <c r="D18736" t="s">
        <v>768</v>
      </c>
      <c r="E18736">
        <f t="shared" ca="1" si="292"/>
        <v>46</v>
      </c>
      <c r="F18736">
        <f>INDEX(ID_barrio!$A$2:$A$49,MATCH(G18736,ID_barrio!$B$2:$B$49,0))</f>
        <v>1</v>
      </c>
      <c r="G18736" t="s">
        <v>19</v>
      </c>
      <c r="H18736">
        <v>-34.591529304847398</v>
      </c>
      <c r="I18736">
        <v>-58.418886847793999</v>
      </c>
      <c r="J18736" t="s">
        <v>20</v>
      </c>
      <c r="K18736">
        <v>7048</v>
      </c>
      <c r="L18736">
        <v>5</v>
      </c>
      <c r="M18736">
        <v>2</v>
      </c>
      <c r="N18736">
        <v>44905</v>
      </c>
      <c r="O18736">
        <v>2</v>
      </c>
      <c r="P18736">
        <v>2</v>
      </c>
      <c r="Q18736">
        <v>340</v>
      </c>
      <c r="R18736">
        <v>2</v>
      </c>
    </row>
    <row r="18737" spans="1:18" x14ac:dyDescent="0.25">
      <c r="A18737">
        <v>7.6299520888896205E+17</v>
      </c>
      <c r="B18737" t="s">
        <v>16957</v>
      </c>
      <c r="C18737">
        <v>488237861</v>
      </c>
      <c r="D18737" t="s">
        <v>5070</v>
      </c>
      <c r="E18737">
        <f t="shared" ca="1" si="292"/>
        <v>75</v>
      </c>
      <c r="F18737">
        <f>INDEX(ID_barrio!$A$2:$A$49,MATCH(G18737,ID_barrio!$B$2:$B$49,0))</f>
        <v>11</v>
      </c>
      <c r="G18737" t="s">
        <v>82</v>
      </c>
      <c r="H18737">
        <v>-34.617190000000001</v>
      </c>
      <c r="I18737">
        <v>-58.373190000000001</v>
      </c>
      <c r="J18737" t="s">
        <v>20</v>
      </c>
      <c r="K18737">
        <v>3178</v>
      </c>
      <c r="L18737">
        <v>1</v>
      </c>
      <c r="M18737">
        <v>3</v>
      </c>
      <c r="N18737">
        <v>44903</v>
      </c>
      <c r="O18737">
        <v>2.5</v>
      </c>
      <c r="P18737">
        <v>1</v>
      </c>
      <c r="Q18737">
        <v>309</v>
      </c>
      <c r="R18737">
        <v>3</v>
      </c>
    </row>
    <row r="18738" spans="1:18" x14ac:dyDescent="0.25">
      <c r="A18738">
        <v>7.6450746685098394E+17</v>
      </c>
      <c r="B18738" t="s">
        <v>16958</v>
      </c>
      <c r="C18738">
        <v>102259974</v>
      </c>
      <c r="D18738" t="s">
        <v>5221</v>
      </c>
      <c r="E18738">
        <f t="shared" ca="1" si="292"/>
        <v>65</v>
      </c>
      <c r="F18738">
        <f>INDEX(ID_barrio!$A$2:$A$49,MATCH(G18738,ID_barrio!$B$2:$B$49,0))</f>
        <v>1</v>
      </c>
      <c r="G18738" t="s">
        <v>19</v>
      </c>
      <c r="H18738">
        <v>-34.585630000000002</v>
      </c>
      <c r="I18738">
        <v>-58.411830000000002</v>
      </c>
      <c r="J18738" t="s">
        <v>20</v>
      </c>
      <c r="K18738">
        <v>7324</v>
      </c>
      <c r="L18738">
        <v>3</v>
      </c>
      <c r="M18738">
        <v>2</v>
      </c>
      <c r="N18738">
        <v>44906</v>
      </c>
      <c r="O18738">
        <v>2</v>
      </c>
      <c r="P18738">
        <v>26</v>
      </c>
      <c r="Q18738">
        <v>334</v>
      </c>
      <c r="R18738">
        <v>2</v>
      </c>
    </row>
    <row r="18739" spans="1:18" x14ac:dyDescent="0.25">
      <c r="A18739">
        <v>7.6608403319833306E+17</v>
      </c>
      <c r="B18739" t="s">
        <v>16959</v>
      </c>
      <c r="C18739">
        <v>34869939</v>
      </c>
      <c r="D18739" t="s">
        <v>176</v>
      </c>
      <c r="E18739">
        <f t="shared" ca="1" si="292"/>
        <v>57</v>
      </c>
      <c r="F18739">
        <f>INDEX(ID_barrio!$A$2:$A$49,MATCH(G18739,ID_barrio!$B$2:$B$49,0))</f>
        <v>6</v>
      </c>
      <c r="G18739" t="s">
        <v>43</v>
      </c>
      <c r="H18739">
        <v>-34.602761100000002</v>
      </c>
      <c r="I18739">
        <v>-58.4048272</v>
      </c>
      <c r="J18739" t="s">
        <v>20</v>
      </c>
      <c r="K18739">
        <v>7123</v>
      </c>
      <c r="L18739">
        <v>3</v>
      </c>
      <c r="M18739">
        <v>1</v>
      </c>
      <c r="N18739">
        <v>44899</v>
      </c>
      <c r="O18739">
        <v>1</v>
      </c>
      <c r="P18739">
        <v>1</v>
      </c>
      <c r="Q18739">
        <v>347</v>
      </c>
      <c r="R18739">
        <v>1</v>
      </c>
    </row>
    <row r="18740" spans="1:18" x14ac:dyDescent="0.25">
      <c r="A18740">
        <v>7.6452547659003302E+17</v>
      </c>
      <c r="B18740" t="s">
        <v>22141</v>
      </c>
      <c r="C18740">
        <v>105979645</v>
      </c>
      <c r="D18740" t="s">
        <v>770</v>
      </c>
      <c r="E18740">
        <f t="shared" ca="1" si="292"/>
        <v>75</v>
      </c>
      <c r="F18740">
        <f>INDEX(ID_barrio!$A$2:$A$49,MATCH(G18740,ID_barrio!$B$2:$B$49,0))</f>
        <v>1</v>
      </c>
      <c r="G18740" t="s">
        <v>19</v>
      </c>
      <c r="H18740">
        <v>-34.566699999999997</v>
      </c>
      <c r="I18740">
        <v>-58.433369999999996</v>
      </c>
      <c r="J18740" t="s">
        <v>24</v>
      </c>
      <c r="K18740">
        <v>2500</v>
      </c>
      <c r="L18740">
        <v>1</v>
      </c>
      <c r="M18740">
        <v>0</v>
      </c>
      <c r="P18740">
        <v>1</v>
      </c>
      <c r="Q18740">
        <v>65</v>
      </c>
      <c r="R18740">
        <v>0</v>
      </c>
    </row>
    <row r="18741" spans="1:18" x14ac:dyDescent="0.25">
      <c r="A18741">
        <v>7.6612157808844506E+17</v>
      </c>
      <c r="B18741" t="s">
        <v>16960</v>
      </c>
      <c r="C18741">
        <v>487873865</v>
      </c>
      <c r="D18741" t="s">
        <v>2944</v>
      </c>
      <c r="E18741">
        <f t="shared" ca="1" si="292"/>
        <v>72</v>
      </c>
      <c r="F18741">
        <f>INDEX(ID_barrio!$A$2:$A$49,MATCH(G18741,ID_barrio!$B$2:$B$49,0))</f>
        <v>33</v>
      </c>
      <c r="G18741" t="s">
        <v>1800</v>
      </c>
      <c r="H18741">
        <v>-34.630128896147902</v>
      </c>
      <c r="I18741">
        <v>-58.484705574810498</v>
      </c>
      <c r="J18741" t="s">
        <v>20</v>
      </c>
      <c r="K18741">
        <v>20262</v>
      </c>
      <c r="L18741">
        <v>1</v>
      </c>
      <c r="M18741">
        <v>0</v>
      </c>
      <c r="P18741">
        <v>1</v>
      </c>
      <c r="Q18741">
        <v>356</v>
      </c>
      <c r="R18741">
        <v>0</v>
      </c>
    </row>
    <row r="18742" spans="1:18" x14ac:dyDescent="0.25">
      <c r="A18742">
        <v>7.6612786928910694E+17</v>
      </c>
      <c r="B18742" t="s">
        <v>22142</v>
      </c>
      <c r="C18742">
        <v>210147055</v>
      </c>
      <c r="D18742" t="s">
        <v>18668</v>
      </c>
      <c r="E18742">
        <f t="shared" ca="1" si="292"/>
        <v>60</v>
      </c>
      <c r="F18742">
        <f>INDEX(ID_barrio!$A$2:$A$49,MATCH(G18742,ID_barrio!$B$2:$B$49,0))</f>
        <v>18</v>
      </c>
      <c r="G18742" t="s">
        <v>177</v>
      </c>
      <c r="H18742">
        <v>-34.567970000000003</v>
      </c>
      <c r="I18742">
        <v>-58.455480000000001</v>
      </c>
      <c r="J18742" t="s">
        <v>20</v>
      </c>
      <c r="K18742">
        <v>7929</v>
      </c>
      <c r="L18742">
        <v>3</v>
      </c>
      <c r="M18742">
        <v>0</v>
      </c>
      <c r="P18742">
        <v>81</v>
      </c>
      <c r="Q18742">
        <v>50</v>
      </c>
      <c r="R18742">
        <v>0</v>
      </c>
    </row>
    <row r="18743" spans="1:18" x14ac:dyDescent="0.25">
      <c r="A18743">
        <v>7.6299527478250906E+17</v>
      </c>
      <c r="B18743" t="s">
        <v>22143</v>
      </c>
      <c r="C18743">
        <v>282450111</v>
      </c>
      <c r="D18743" t="s">
        <v>19076</v>
      </c>
      <c r="E18743">
        <f t="shared" ca="1" si="292"/>
        <v>29</v>
      </c>
      <c r="F18743">
        <f>INDEX(ID_barrio!$A$2:$A$49,MATCH(G18743,ID_barrio!$B$2:$B$49,0))</f>
        <v>35</v>
      </c>
      <c r="G18743" t="s">
        <v>2362</v>
      </c>
      <c r="H18743">
        <v>-34.604230000000001</v>
      </c>
      <c r="I18743">
        <v>-58.482100000000003</v>
      </c>
      <c r="J18743" t="s">
        <v>20</v>
      </c>
      <c r="K18743">
        <v>4229</v>
      </c>
      <c r="L18743">
        <v>3</v>
      </c>
      <c r="M18743">
        <v>0</v>
      </c>
      <c r="P18743">
        <v>1</v>
      </c>
      <c r="Q18743">
        <v>334</v>
      </c>
      <c r="R18743">
        <v>0</v>
      </c>
    </row>
    <row r="18744" spans="1:18" x14ac:dyDescent="0.25">
      <c r="A18744">
        <v>7.6453027692678502E+17</v>
      </c>
      <c r="B18744" t="s">
        <v>22144</v>
      </c>
      <c r="C18744">
        <v>13524773</v>
      </c>
      <c r="D18744" t="s">
        <v>522</v>
      </c>
      <c r="E18744">
        <f t="shared" ca="1" si="292"/>
        <v>51</v>
      </c>
      <c r="F18744">
        <f>INDEX(ID_barrio!$A$2:$A$49,MATCH(G18744,ID_barrio!$B$2:$B$49,0))</f>
        <v>13</v>
      </c>
      <c r="G18744" t="s">
        <v>99</v>
      </c>
      <c r="H18744">
        <v>-34.598289999999999</v>
      </c>
      <c r="I18744">
        <v>-58.432870000000001</v>
      </c>
      <c r="J18744" t="s">
        <v>20</v>
      </c>
      <c r="K18744">
        <v>8406</v>
      </c>
      <c r="L18744">
        <v>2</v>
      </c>
      <c r="M18744">
        <v>5</v>
      </c>
      <c r="N18744">
        <v>44913</v>
      </c>
      <c r="O18744">
        <v>4.41</v>
      </c>
      <c r="P18744">
        <v>1</v>
      </c>
      <c r="Q18744">
        <v>90</v>
      </c>
      <c r="R18744">
        <v>5</v>
      </c>
    </row>
    <row r="18745" spans="1:18" x14ac:dyDescent="0.25">
      <c r="A18745">
        <v>7.6300034811093299E+17</v>
      </c>
      <c r="B18745" t="s">
        <v>16961</v>
      </c>
      <c r="C18745">
        <v>487001784</v>
      </c>
      <c r="D18745" t="s">
        <v>16936</v>
      </c>
      <c r="E18745">
        <f t="shared" ca="1" si="292"/>
        <v>49</v>
      </c>
      <c r="F18745">
        <f>INDEX(ID_barrio!$A$2:$A$49,MATCH(G18745,ID_barrio!$B$2:$B$49,0))</f>
        <v>7</v>
      </c>
      <c r="G18745" t="s">
        <v>45</v>
      </c>
      <c r="H18745">
        <v>-34.592559999999999</v>
      </c>
      <c r="I18745">
        <v>-58.407699999999998</v>
      </c>
      <c r="J18745" t="s">
        <v>24</v>
      </c>
      <c r="K18745">
        <v>1762</v>
      </c>
      <c r="L18745">
        <v>10</v>
      </c>
      <c r="M18745">
        <v>0</v>
      </c>
      <c r="P18745">
        <v>4</v>
      </c>
      <c r="Q18745">
        <v>18</v>
      </c>
      <c r="R18745">
        <v>0</v>
      </c>
    </row>
    <row r="18746" spans="1:18" x14ac:dyDescent="0.25">
      <c r="A18746">
        <v>7.6300219391543706E+17</v>
      </c>
      <c r="B18746" t="s">
        <v>16962</v>
      </c>
      <c r="C18746">
        <v>89124372</v>
      </c>
      <c r="D18746" t="s">
        <v>18263</v>
      </c>
      <c r="E18746">
        <f t="shared" ca="1" si="292"/>
        <v>69</v>
      </c>
      <c r="F18746">
        <f>INDEX(ID_barrio!$A$2:$A$49,MATCH(G18746,ID_barrio!$B$2:$B$49,0))</f>
        <v>7</v>
      </c>
      <c r="G18746" t="s">
        <v>45</v>
      </c>
      <c r="H18746">
        <v>-34.592494899999998</v>
      </c>
      <c r="I18746">
        <v>-58.3910713</v>
      </c>
      <c r="J18746" t="s">
        <v>20</v>
      </c>
      <c r="K18746">
        <v>11981</v>
      </c>
      <c r="L18746">
        <v>3</v>
      </c>
      <c r="M18746">
        <v>0</v>
      </c>
      <c r="P18746">
        <v>3</v>
      </c>
      <c r="Q18746">
        <v>351</v>
      </c>
      <c r="R18746">
        <v>0</v>
      </c>
    </row>
    <row r="18747" spans="1:18" x14ac:dyDescent="0.25">
      <c r="A18747">
        <v>7.6613335752504499E+17</v>
      </c>
      <c r="B18747" t="s">
        <v>16963</v>
      </c>
      <c r="C18747">
        <v>488794287</v>
      </c>
      <c r="D18747" t="s">
        <v>2292</v>
      </c>
      <c r="E18747">
        <f t="shared" ca="1" si="292"/>
        <v>52</v>
      </c>
      <c r="F18747">
        <f>INDEX(ID_barrio!$A$2:$A$49,MATCH(G18747,ID_barrio!$B$2:$B$49,0))</f>
        <v>19</v>
      </c>
      <c r="G18747" t="s">
        <v>200</v>
      </c>
      <c r="H18747">
        <v>-34.627402400000001</v>
      </c>
      <c r="I18747">
        <v>-58.399659300000003</v>
      </c>
      <c r="J18747" t="s">
        <v>20</v>
      </c>
      <c r="K18747">
        <v>6972</v>
      </c>
      <c r="L18747">
        <v>2</v>
      </c>
      <c r="M18747">
        <v>3</v>
      </c>
      <c r="N18747">
        <v>44914</v>
      </c>
      <c r="O18747">
        <v>3</v>
      </c>
      <c r="P18747">
        <v>1</v>
      </c>
      <c r="Q18747">
        <v>354</v>
      </c>
      <c r="R18747">
        <v>3</v>
      </c>
    </row>
    <row r="18748" spans="1:18" x14ac:dyDescent="0.25">
      <c r="A18748">
        <v>7.6456613460557901E+17</v>
      </c>
      <c r="B18748" t="s">
        <v>16964</v>
      </c>
      <c r="C18748">
        <v>61328777</v>
      </c>
      <c r="D18748" t="s">
        <v>635</v>
      </c>
      <c r="E18748">
        <f t="shared" ca="1" si="292"/>
        <v>75</v>
      </c>
      <c r="F18748">
        <f>INDEX(ID_barrio!$A$2:$A$49,MATCH(G18748,ID_barrio!$B$2:$B$49,0))</f>
        <v>1</v>
      </c>
      <c r="G18748" t="s">
        <v>19</v>
      </c>
      <c r="H18748">
        <v>-34.574063299999999</v>
      </c>
      <c r="I18748">
        <v>-58.433751200000003</v>
      </c>
      <c r="J18748" t="s">
        <v>20</v>
      </c>
      <c r="K18748">
        <v>8400</v>
      </c>
      <c r="L18748">
        <v>3</v>
      </c>
      <c r="M18748">
        <v>0</v>
      </c>
      <c r="P18748">
        <v>1</v>
      </c>
      <c r="Q18748">
        <v>361</v>
      </c>
      <c r="R18748">
        <v>0</v>
      </c>
    </row>
    <row r="18749" spans="1:18" x14ac:dyDescent="0.25">
      <c r="A18749">
        <v>7.6615644485144602E+17</v>
      </c>
      <c r="B18749" t="s">
        <v>22145</v>
      </c>
      <c r="C18749">
        <v>312846978</v>
      </c>
      <c r="D18749" t="s">
        <v>1261</v>
      </c>
      <c r="E18749">
        <f t="shared" ca="1" si="292"/>
        <v>38</v>
      </c>
      <c r="F18749">
        <f>INDEX(ID_barrio!$A$2:$A$49,MATCH(G18749,ID_barrio!$B$2:$B$49,0))</f>
        <v>12</v>
      </c>
      <c r="G18749" t="s">
        <v>87</v>
      </c>
      <c r="H18749">
        <v>-34.562204600000001</v>
      </c>
      <c r="I18749">
        <v>-58.449307500000003</v>
      </c>
      <c r="J18749" t="s">
        <v>20</v>
      </c>
      <c r="K18749">
        <v>25472</v>
      </c>
      <c r="L18749">
        <v>2</v>
      </c>
      <c r="M18749">
        <v>1</v>
      </c>
      <c r="N18749">
        <v>44915</v>
      </c>
      <c r="O18749">
        <v>1</v>
      </c>
      <c r="P18749">
        <v>1</v>
      </c>
      <c r="Q18749">
        <v>78</v>
      </c>
      <c r="R18749">
        <v>1</v>
      </c>
    </row>
    <row r="18750" spans="1:18" x14ac:dyDescent="0.25">
      <c r="A18750">
        <v>7.6618297260971699E+17</v>
      </c>
      <c r="B18750" t="s">
        <v>16965</v>
      </c>
      <c r="C18750">
        <v>220416412</v>
      </c>
      <c r="D18750" t="s">
        <v>18335</v>
      </c>
      <c r="E18750">
        <f t="shared" ca="1" si="292"/>
        <v>28</v>
      </c>
      <c r="F18750">
        <f>INDEX(ID_barrio!$A$2:$A$49,MATCH(G18750,ID_barrio!$B$2:$B$49,0))</f>
        <v>8</v>
      </c>
      <c r="G18750" t="s">
        <v>48</v>
      </c>
      <c r="H18750">
        <v>-34.605771799999999</v>
      </c>
      <c r="I18750">
        <v>-58.424136300000001</v>
      </c>
      <c r="J18750" t="s">
        <v>20</v>
      </c>
      <c r="K18750">
        <v>4706</v>
      </c>
      <c r="L18750">
        <v>4</v>
      </c>
      <c r="M18750">
        <v>1</v>
      </c>
      <c r="N18750">
        <v>44899</v>
      </c>
      <c r="O18750">
        <v>1</v>
      </c>
      <c r="P18750">
        <v>2</v>
      </c>
      <c r="Q18750">
        <v>304</v>
      </c>
      <c r="R18750">
        <v>1</v>
      </c>
    </row>
    <row r="18751" spans="1:18" x14ac:dyDescent="0.25">
      <c r="A18751">
        <v>7.6302885194358298E+17</v>
      </c>
      <c r="B18751" t="s">
        <v>16966</v>
      </c>
      <c r="C18751">
        <v>3150517</v>
      </c>
      <c r="D18751" t="s">
        <v>5783</v>
      </c>
      <c r="E18751">
        <f t="shared" ca="1" si="292"/>
        <v>63</v>
      </c>
      <c r="F18751">
        <f>INDEX(ID_barrio!$A$2:$A$49,MATCH(G18751,ID_barrio!$B$2:$B$49,0))</f>
        <v>1</v>
      </c>
      <c r="G18751" t="s">
        <v>19</v>
      </c>
      <c r="H18751">
        <v>-34.594650000000001</v>
      </c>
      <c r="I18751">
        <v>-58.415689999999998</v>
      </c>
      <c r="J18751" t="s">
        <v>20</v>
      </c>
      <c r="K18751">
        <v>6343</v>
      </c>
      <c r="L18751">
        <v>5</v>
      </c>
      <c r="M18751">
        <v>0</v>
      </c>
      <c r="P18751">
        <v>23</v>
      </c>
      <c r="Q18751">
        <v>364</v>
      </c>
      <c r="R18751">
        <v>0</v>
      </c>
    </row>
    <row r="18752" spans="1:18" x14ac:dyDescent="0.25">
      <c r="A18752">
        <v>7.6456906188368294E+17</v>
      </c>
      <c r="B18752" t="s">
        <v>16967</v>
      </c>
      <c r="C18752">
        <v>16831409</v>
      </c>
      <c r="D18752" t="s">
        <v>7551</v>
      </c>
      <c r="E18752">
        <f t="shared" ca="1" si="292"/>
        <v>34</v>
      </c>
      <c r="F18752">
        <f>INDEX(ID_barrio!$A$2:$A$49,MATCH(G18752,ID_barrio!$B$2:$B$49,0))</f>
        <v>8</v>
      </c>
      <c r="G18752" t="s">
        <v>48</v>
      </c>
      <c r="H18752">
        <v>-34.608319999999999</v>
      </c>
      <c r="I18752">
        <v>-58.420639999999999</v>
      </c>
      <c r="J18752" t="s">
        <v>20</v>
      </c>
      <c r="K18752">
        <v>507561</v>
      </c>
      <c r="L18752">
        <v>3</v>
      </c>
      <c r="M18752">
        <v>1</v>
      </c>
      <c r="N18752">
        <v>44895</v>
      </c>
      <c r="O18752">
        <v>1</v>
      </c>
      <c r="P18752">
        <v>2</v>
      </c>
      <c r="Q18752">
        <v>74</v>
      </c>
      <c r="R18752">
        <v>1</v>
      </c>
    </row>
    <row r="18753" spans="1:18" x14ac:dyDescent="0.25">
      <c r="A18753">
        <v>7.6457025170482995E+17</v>
      </c>
      <c r="B18753" t="s">
        <v>16968</v>
      </c>
      <c r="C18753">
        <v>109896553</v>
      </c>
      <c r="D18753" t="s">
        <v>408</v>
      </c>
      <c r="E18753">
        <f t="shared" ca="1" si="292"/>
        <v>76</v>
      </c>
      <c r="F18753">
        <f>INDEX(ID_barrio!$A$2:$A$49,MATCH(G18753,ID_barrio!$B$2:$B$49,0))</f>
        <v>24</v>
      </c>
      <c r="G18753" t="s">
        <v>451</v>
      </c>
      <c r="H18753">
        <v>-34.621090000000002</v>
      </c>
      <c r="I18753">
        <v>-58.444479999999999</v>
      </c>
      <c r="J18753" t="s">
        <v>20</v>
      </c>
      <c r="K18753">
        <v>8457</v>
      </c>
      <c r="L18753">
        <v>3</v>
      </c>
      <c r="M18753">
        <v>0</v>
      </c>
      <c r="P18753">
        <v>1</v>
      </c>
      <c r="Q18753">
        <v>332</v>
      </c>
      <c r="R18753">
        <v>0</v>
      </c>
    </row>
    <row r="18754" spans="1:18" x14ac:dyDescent="0.25">
      <c r="A18754">
        <v>7.6305625586566797E+17</v>
      </c>
      <c r="B18754" t="s">
        <v>16969</v>
      </c>
      <c r="C18754">
        <v>191291638</v>
      </c>
      <c r="D18754" t="s">
        <v>1465</v>
      </c>
      <c r="E18754">
        <f t="shared" ca="1" si="292"/>
        <v>38</v>
      </c>
      <c r="F18754">
        <f>INDEX(ID_barrio!$A$2:$A$49,MATCH(G18754,ID_barrio!$B$2:$B$49,0))</f>
        <v>1</v>
      </c>
      <c r="G18754" t="s">
        <v>19</v>
      </c>
      <c r="H18754">
        <v>-34.567620900000001</v>
      </c>
      <c r="I18754">
        <v>-58.434565300000003</v>
      </c>
      <c r="J18754" t="s">
        <v>20</v>
      </c>
      <c r="K18754">
        <v>6167</v>
      </c>
      <c r="L18754">
        <v>3</v>
      </c>
      <c r="M18754">
        <v>1</v>
      </c>
      <c r="N18754">
        <v>44905</v>
      </c>
      <c r="O18754">
        <v>1</v>
      </c>
      <c r="P18754">
        <v>2</v>
      </c>
      <c r="Q18754">
        <v>345</v>
      </c>
      <c r="R18754">
        <v>1</v>
      </c>
    </row>
    <row r="18755" spans="1:18" x14ac:dyDescent="0.25">
      <c r="A18755">
        <v>7.6307211646349005E+17</v>
      </c>
      <c r="B18755" t="s">
        <v>16970</v>
      </c>
      <c r="C18755">
        <v>51721784</v>
      </c>
      <c r="D18755" t="s">
        <v>631</v>
      </c>
      <c r="E18755">
        <f t="shared" ref="E18755:E18818" ca="1" si="293">RANDBETWEEN(28,79)</f>
        <v>66</v>
      </c>
      <c r="F18755">
        <f>INDEX(ID_barrio!$A$2:$A$49,MATCH(G18755,ID_barrio!$B$2:$B$49,0))</f>
        <v>7</v>
      </c>
      <c r="G18755" t="s">
        <v>45</v>
      </c>
      <c r="H18755">
        <v>-34.58614</v>
      </c>
      <c r="I18755">
        <v>-58.396639999999998</v>
      </c>
      <c r="J18755" t="s">
        <v>24</v>
      </c>
      <c r="K18755">
        <v>7048</v>
      </c>
      <c r="L18755">
        <v>1</v>
      </c>
      <c r="M18755">
        <v>1</v>
      </c>
      <c r="N18755">
        <v>44901</v>
      </c>
      <c r="O18755">
        <v>1</v>
      </c>
      <c r="P18755">
        <v>3</v>
      </c>
      <c r="Q18755">
        <v>167</v>
      </c>
      <c r="R18755">
        <v>1</v>
      </c>
    </row>
    <row r="18756" spans="1:18" x14ac:dyDescent="0.25">
      <c r="A18756">
        <v>7.6307253333933094E+17</v>
      </c>
      <c r="B18756" t="s">
        <v>16971</v>
      </c>
      <c r="C18756">
        <v>480488704</v>
      </c>
      <c r="D18756" t="s">
        <v>408</v>
      </c>
      <c r="E18756">
        <f t="shared" ca="1" si="293"/>
        <v>38</v>
      </c>
      <c r="F18756">
        <f>INDEX(ID_barrio!$A$2:$A$49,MATCH(G18756,ID_barrio!$B$2:$B$49,0))</f>
        <v>1</v>
      </c>
      <c r="G18756" t="s">
        <v>19</v>
      </c>
      <c r="H18756">
        <v>-34.58811</v>
      </c>
      <c r="I18756">
        <v>-58.419060000000002</v>
      </c>
      <c r="J18756" t="s">
        <v>20</v>
      </c>
      <c r="K18756">
        <v>4237</v>
      </c>
      <c r="L18756">
        <v>1</v>
      </c>
      <c r="M18756">
        <v>0</v>
      </c>
      <c r="P18756">
        <v>5</v>
      </c>
      <c r="Q18756">
        <v>360</v>
      </c>
      <c r="R18756">
        <v>0</v>
      </c>
    </row>
    <row r="18757" spans="1:18" x14ac:dyDescent="0.25">
      <c r="A18757">
        <v>7.6621687815473702E+17</v>
      </c>
      <c r="B18757" t="s">
        <v>16972</v>
      </c>
      <c r="C18757">
        <v>385917702</v>
      </c>
      <c r="D18757" t="s">
        <v>16973</v>
      </c>
      <c r="E18757">
        <f t="shared" ca="1" si="293"/>
        <v>61</v>
      </c>
      <c r="F18757">
        <f>INDEX(ID_barrio!$A$2:$A$49,MATCH(G18757,ID_barrio!$B$2:$B$49,0))</f>
        <v>23</v>
      </c>
      <c r="G18757" t="s">
        <v>420</v>
      </c>
      <c r="H18757">
        <v>-34.589779999999998</v>
      </c>
      <c r="I18757">
        <v>-58.512500000000003</v>
      </c>
      <c r="J18757" t="s">
        <v>20</v>
      </c>
      <c r="K18757">
        <v>4052</v>
      </c>
      <c r="L18757">
        <v>5</v>
      </c>
      <c r="M18757">
        <v>3</v>
      </c>
      <c r="N18757">
        <v>44906</v>
      </c>
      <c r="O18757">
        <v>3</v>
      </c>
      <c r="P18757">
        <v>1</v>
      </c>
      <c r="Q18757">
        <v>57</v>
      </c>
      <c r="R18757">
        <v>3</v>
      </c>
    </row>
    <row r="18758" spans="1:18" x14ac:dyDescent="0.25">
      <c r="A18758">
        <v>7.6457289635854298E+17</v>
      </c>
      <c r="B18758" t="s">
        <v>16974</v>
      </c>
      <c r="C18758">
        <v>112136478</v>
      </c>
      <c r="D18758" t="s">
        <v>649</v>
      </c>
      <c r="E18758">
        <f t="shared" ca="1" si="293"/>
        <v>64</v>
      </c>
      <c r="F18758">
        <f>INDEX(ID_barrio!$A$2:$A$49,MATCH(G18758,ID_barrio!$B$2:$B$49,0))</f>
        <v>1</v>
      </c>
      <c r="G18758" t="s">
        <v>19</v>
      </c>
      <c r="H18758">
        <v>-34.583493099999998</v>
      </c>
      <c r="I18758">
        <v>-58.427759999999999</v>
      </c>
      <c r="J18758" t="s">
        <v>20</v>
      </c>
      <c r="K18758">
        <v>7929</v>
      </c>
      <c r="L18758">
        <v>2</v>
      </c>
      <c r="M18758">
        <v>1</v>
      </c>
      <c r="N18758">
        <v>44915</v>
      </c>
      <c r="O18758">
        <v>1</v>
      </c>
      <c r="P18758">
        <v>1</v>
      </c>
      <c r="Q18758">
        <v>78</v>
      </c>
      <c r="R18758">
        <v>1</v>
      </c>
    </row>
    <row r="18759" spans="1:18" x14ac:dyDescent="0.25">
      <c r="A18759">
        <v>7.6457600018267494E+17</v>
      </c>
      <c r="B18759" t="s">
        <v>16975</v>
      </c>
      <c r="C18759">
        <v>421655229</v>
      </c>
      <c r="D18759" t="s">
        <v>585</v>
      </c>
      <c r="E18759">
        <f t="shared" ca="1" si="293"/>
        <v>36</v>
      </c>
      <c r="F18759">
        <f>INDEX(ID_barrio!$A$2:$A$49,MATCH(G18759,ID_barrio!$B$2:$B$49,0))</f>
        <v>25</v>
      </c>
      <c r="G18759" t="s">
        <v>456</v>
      </c>
      <c r="H18759">
        <v>-34.558610000000002</v>
      </c>
      <c r="I18759">
        <v>-58.486060000000002</v>
      </c>
      <c r="J18759" t="s">
        <v>20</v>
      </c>
      <c r="K18759">
        <v>20000</v>
      </c>
      <c r="L18759">
        <v>1</v>
      </c>
      <c r="M18759">
        <v>0</v>
      </c>
      <c r="P18759">
        <v>1</v>
      </c>
      <c r="Q18759">
        <v>364</v>
      </c>
      <c r="R18759">
        <v>0</v>
      </c>
    </row>
    <row r="18760" spans="1:18" x14ac:dyDescent="0.25">
      <c r="A18760">
        <v>7.6643970145536205E+17</v>
      </c>
      <c r="B18760" t="s">
        <v>16976</v>
      </c>
      <c r="C18760">
        <v>488834998</v>
      </c>
      <c r="D18760" t="s">
        <v>34</v>
      </c>
      <c r="E18760">
        <f t="shared" ca="1" si="293"/>
        <v>41</v>
      </c>
      <c r="F18760">
        <f>INDEX(ID_barrio!$A$2:$A$49,MATCH(G18760,ID_barrio!$B$2:$B$49,0))</f>
        <v>3</v>
      </c>
      <c r="G18760" t="s">
        <v>32</v>
      </c>
      <c r="H18760">
        <v>-34.611518099999998</v>
      </c>
      <c r="I18760">
        <v>-58.373893699999897</v>
      </c>
      <c r="J18760" t="s">
        <v>20</v>
      </c>
      <c r="K18760">
        <v>6356</v>
      </c>
      <c r="L18760">
        <v>3</v>
      </c>
      <c r="M18760">
        <v>5</v>
      </c>
      <c r="N18760">
        <v>44924</v>
      </c>
      <c r="O18760">
        <v>4.6900000000000004</v>
      </c>
      <c r="P18760">
        <v>1</v>
      </c>
      <c r="Q18760">
        <v>0</v>
      </c>
      <c r="R18760">
        <v>5</v>
      </c>
    </row>
    <row r="18761" spans="1:18" x14ac:dyDescent="0.25">
      <c r="A18761">
        <v>7.6458127281773594E+17</v>
      </c>
      <c r="B18761" t="s">
        <v>16977</v>
      </c>
      <c r="C18761">
        <v>126454147</v>
      </c>
      <c r="D18761" t="s">
        <v>1261</v>
      </c>
      <c r="E18761">
        <f t="shared" ca="1" si="293"/>
        <v>57</v>
      </c>
      <c r="F18761">
        <f>INDEX(ID_barrio!$A$2:$A$49,MATCH(G18761,ID_barrio!$B$2:$B$49,0))</f>
        <v>1</v>
      </c>
      <c r="G18761" t="s">
        <v>19</v>
      </c>
      <c r="H18761">
        <v>-34.582673</v>
      </c>
      <c r="I18761">
        <v>-58.443913500000001</v>
      </c>
      <c r="J18761" t="s">
        <v>20</v>
      </c>
      <c r="K18761">
        <v>7048</v>
      </c>
      <c r="L18761">
        <v>10</v>
      </c>
      <c r="M18761">
        <v>3</v>
      </c>
      <c r="N18761">
        <v>44918</v>
      </c>
      <c r="O18761">
        <v>3</v>
      </c>
      <c r="P18761">
        <v>1</v>
      </c>
      <c r="Q18761">
        <v>347</v>
      </c>
      <c r="R18761">
        <v>3</v>
      </c>
    </row>
    <row r="18762" spans="1:18" x14ac:dyDescent="0.25">
      <c r="A18762">
        <v>7.6307944877689203E+17</v>
      </c>
      <c r="B18762" t="s">
        <v>16978</v>
      </c>
      <c r="C18762">
        <v>274826622</v>
      </c>
      <c r="D18762" t="s">
        <v>16979</v>
      </c>
      <c r="E18762">
        <f t="shared" ca="1" si="293"/>
        <v>45</v>
      </c>
      <c r="F18762">
        <f>INDEX(ID_barrio!$A$2:$A$49,MATCH(G18762,ID_barrio!$B$2:$B$49,0))</f>
        <v>5</v>
      </c>
      <c r="G18762" t="s">
        <v>38</v>
      </c>
      <c r="H18762">
        <v>-34.601818799999997</v>
      </c>
      <c r="I18762">
        <v>-58.387754599999901</v>
      </c>
      <c r="J18762" t="s">
        <v>20</v>
      </c>
      <c r="K18762">
        <v>7669</v>
      </c>
      <c r="L18762">
        <v>4</v>
      </c>
      <c r="M18762">
        <v>0</v>
      </c>
      <c r="P18762">
        <v>1</v>
      </c>
      <c r="Q18762">
        <v>44</v>
      </c>
      <c r="R18762">
        <v>0</v>
      </c>
    </row>
    <row r="18763" spans="1:18" x14ac:dyDescent="0.25">
      <c r="A18763">
        <v>7.6461464440452403E+17</v>
      </c>
      <c r="B18763" t="s">
        <v>22146</v>
      </c>
      <c r="C18763">
        <v>2938377</v>
      </c>
      <c r="D18763" t="s">
        <v>71</v>
      </c>
      <c r="E18763">
        <f t="shared" ca="1" si="293"/>
        <v>79</v>
      </c>
      <c r="F18763">
        <f>INDEX(ID_barrio!$A$2:$A$49,MATCH(G18763,ID_barrio!$B$2:$B$49,0))</f>
        <v>13</v>
      </c>
      <c r="G18763" t="s">
        <v>99</v>
      </c>
      <c r="H18763">
        <v>-34.597769999999997</v>
      </c>
      <c r="I18763">
        <v>-58.428759999999997</v>
      </c>
      <c r="J18763" t="s">
        <v>20</v>
      </c>
      <c r="K18763">
        <v>4581</v>
      </c>
      <c r="L18763">
        <v>1</v>
      </c>
      <c r="M18763">
        <v>0</v>
      </c>
      <c r="P18763">
        <v>1</v>
      </c>
      <c r="Q18763">
        <v>342</v>
      </c>
      <c r="R18763">
        <v>0</v>
      </c>
    </row>
    <row r="18764" spans="1:18" x14ac:dyDescent="0.25">
      <c r="A18764">
        <v>7.6464204710580403E+17</v>
      </c>
      <c r="B18764" t="s">
        <v>16980</v>
      </c>
      <c r="C18764">
        <v>147971642</v>
      </c>
      <c r="D18764" t="s">
        <v>16981</v>
      </c>
      <c r="E18764">
        <f t="shared" ca="1" si="293"/>
        <v>51</v>
      </c>
      <c r="F18764">
        <f>INDEX(ID_barrio!$A$2:$A$49,MATCH(G18764,ID_barrio!$B$2:$B$49,0))</f>
        <v>13</v>
      </c>
      <c r="G18764" t="s">
        <v>99</v>
      </c>
      <c r="H18764">
        <v>-34.593029999999999</v>
      </c>
      <c r="I18764">
        <v>-58.442340000000002</v>
      </c>
      <c r="J18764" t="s">
        <v>20</v>
      </c>
      <c r="K18764">
        <v>6872</v>
      </c>
      <c r="L18764">
        <v>3</v>
      </c>
      <c r="M18764">
        <v>4</v>
      </c>
      <c r="N18764">
        <v>44915</v>
      </c>
      <c r="O18764">
        <v>4</v>
      </c>
      <c r="P18764">
        <v>1</v>
      </c>
      <c r="Q18764">
        <v>167</v>
      </c>
      <c r="R18764">
        <v>4</v>
      </c>
    </row>
    <row r="18765" spans="1:18" x14ac:dyDescent="0.25">
      <c r="A18765">
        <v>7.6308836525148403E+17</v>
      </c>
      <c r="B18765" t="s">
        <v>16982</v>
      </c>
      <c r="C18765">
        <v>88597619</v>
      </c>
      <c r="D18765" t="s">
        <v>9652</v>
      </c>
      <c r="E18765">
        <f t="shared" ca="1" si="293"/>
        <v>28</v>
      </c>
      <c r="F18765">
        <f>INDEX(ID_barrio!$A$2:$A$49,MATCH(G18765,ID_barrio!$B$2:$B$49,0))</f>
        <v>20</v>
      </c>
      <c r="G18765" t="s">
        <v>245</v>
      </c>
      <c r="H18765">
        <v>-34.618598400000003</v>
      </c>
      <c r="I18765">
        <v>-58.360857499999902</v>
      </c>
      <c r="J18765" t="s">
        <v>20</v>
      </c>
      <c r="K18765">
        <v>22276</v>
      </c>
      <c r="L18765">
        <v>2</v>
      </c>
      <c r="M18765">
        <v>1</v>
      </c>
      <c r="N18765">
        <v>44899</v>
      </c>
      <c r="O18765">
        <v>1</v>
      </c>
      <c r="P18765">
        <v>11</v>
      </c>
      <c r="Q18765">
        <v>355</v>
      </c>
      <c r="R18765">
        <v>1</v>
      </c>
    </row>
    <row r="18766" spans="1:18" x14ac:dyDescent="0.25">
      <c r="A18766">
        <v>7.6468286669617203E+17</v>
      </c>
      <c r="B18766" t="s">
        <v>16983</v>
      </c>
      <c r="C18766">
        <v>25066211</v>
      </c>
      <c r="D18766" t="s">
        <v>3625</v>
      </c>
      <c r="E18766">
        <f t="shared" ca="1" si="293"/>
        <v>49</v>
      </c>
      <c r="F18766">
        <f>INDEX(ID_barrio!$A$2:$A$49,MATCH(G18766,ID_barrio!$B$2:$B$49,0))</f>
        <v>18</v>
      </c>
      <c r="G18766" t="s">
        <v>177</v>
      </c>
      <c r="H18766">
        <v>-34.567078612225799</v>
      </c>
      <c r="I18766">
        <v>-58.453681027286301</v>
      </c>
      <c r="J18766" t="s">
        <v>20</v>
      </c>
      <c r="K18766">
        <v>4405</v>
      </c>
      <c r="L18766">
        <v>2</v>
      </c>
      <c r="M18766">
        <v>2</v>
      </c>
      <c r="N18766">
        <v>44914</v>
      </c>
      <c r="O18766">
        <v>2</v>
      </c>
      <c r="P18766">
        <v>1</v>
      </c>
      <c r="Q18766">
        <v>66</v>
      </c>
      <c r="R18766">
        <v>2</v>
      </c>
    </row>
    <row r="18767" spans="1:18" x14ac:dyDescent="0.25">
      <c r="A18767">
        <v>7.6473252283512602E+17</v>
      </c>
      <c r="B18767" t="s">
        <v>22147</v>
      </c>
      <c r="C18767">
        <v>42388196</v>
      </c>
      <c r="D18767" t="s">
        <v>88</v>
      </c>
      <c r="E18767">
        <f t="shared" ca="1" si="293"/>
        <v>65</v>
      </c>
      <c r="F18767">
        <f>INDEX(ID_barrio!$A$2:$A$49,MATCH(G18767,ID_barrio!$B$2:$B$49,0))</f>
        <v>7</v>
      </c>
      <c r="G18767" t="s">
        <v>45</v>
      </c>
      <c r="H18767">
        <v>-34.59695</v>
      </c>
      <c r="I18767">
        <v>-58.403730000000003</v>
      </c>
      <c r="J18767" t="s">
        <v>20</v>
      </c>
      <c r="K18767">
        <v>17619</v>
      </c>
      <c r="L18767">
        <v>4</v>
      </c>
      <c r="M18767">
        <v>0</v>
      </c>
      <c r="P18767">
        <v>22</v>
      </c>
      <c r="Q18767">
        <v>365</v>
      </c>
      <c r="R18767">
        <v>0</v>
      </c>
    </row>
    <row r="18768" spans="1:18" x14ac:dyDescent="0.25">
      <c r="A18768">
        <v>7.64742692536224E+17</v>
      </c>
      <c r="B18768" t="s">
        <v>16984</v>
      </c>
      <c r="C18768">
        <v>219941584</v>
      </c>
      <c r="D18768" t="s">
        <v>15845</v>
      </c>
      <c r="E18768">
        <f t="shared" ca="1" si="293"/>
        <v>50</v>
      </c>
      <c r="F18768">
        <f>INDEX(ID_barrio!$A$2:$A$49,MATCH(G18768,ID_barrio!$B$2:$B$49,0))</f>
        <v>13</v>
      </c>
      <c r="G18768" t="s">
        <v>99</v>
      </c>
      <c r="H18768">
        <v>-34.593670000000003</v>
      </c>
      <c r="I18768">
        <v>-58.446559999999998</v>
      </c>
      <c r="J18768" t="s">
        <v>20</v>
      </c>
      <c r="K18768">
        <v>11315</v>
      </c>
      <c r="L18768">
        <v>2</v>
      </c>
      <c r="M18768">
        <v>0</v>
      </c>
      <c r="P18768">
        <v>12</v>
      </c>
      <c r="Q18768">
        <v>365</v>
      </c>
      <c r="R18768">
        <v>0</v>
      </c>
    </row>
    <row r="18769" spans="1:18" x14ac:dyDescent="0.25">
      <c r="A18769">
        <v>7.6486193004987597E+17</v>
      </c>
      <c r="B18769" t="s">
        <v>16985</v>
      </c>
      <c r="C18769">
        <v>488075414</v>
      </c>
      <c r="D18769" t="s">
        <v>16877</v>
      </c>
      <c r="E18769">
        <f t="shared" ca="1" si="293"/>
        <v>56</v>
      </c>
      <c r="F18769">
        <f>INDEX(ID_barrio!$A$2:$A$49,MATCH(G18769,ID_barrio!$B$2:$B$49,0))</f>
        <v>5</v>
      </c>
      <c r="G18769" t="s">
        <v>38</v>
      </c>
      <c r="H18769">
        <v>-34.60324</v>
      </c>
      <c r="I18769">
        <v>-58.388530000000003</v>
      </c>
      <c r="J18769" t="s">
        <v>20</v>
      </c>
      <c r="K18769">
        <v>9514</v>
      </c>
      <c r="L18769">
        <v>1</v>
      </c>
      <c r="M18769">
        <v>1</v>
      </c>
      <c r="N18769">
        <v>44906</v>
      </c>
      <c r="O18769">
        <v>1</v>
      </c>
      <c r="P18769">
        <v>2</v>
      </c>
      <c r="Q18769">
        <v>345</v>
      </c>
      <c r="R18769">
        <v>1</v>
      </c>
    </row>
    <row r="18770" spans="1:18" x14ac:dyDescent="0.25">
      <c r="A18770">
        <v>7.65019337796976E+17</v>
      </c>
      <c r="B18770" t="s">
        <v>16986</v>
      </c>
      <c r="C18770">
        <v>161327</v>
      </c>
      <c r="D18770" t="s">
        <v>103</v>
      </c>
      <c r="E18770">
        <f t="shared" ca="1" si="293"/>
        <v>60</v>
      </c>
      <c r="F18770">
        <f>INDEX(ID_barrio!$A$2:$A$49,MATCH(G18770,ID_barrio!$B$2:$B$49,0))</f>
        <v>7</v>
      </c>
      <c r="G18770" t="s">
        <v>45</v>
      </c>
      <c r="H18770">
        <v>-34.597665900000003</v>
      </c>
      <c r="I18770">
        <v>-58.394934199999902</v>
      </c>
      <c r="J18770" t="s">
        <v>20</v>
      </c>
      <c r="K18770">
        <v>4681</v>
      </c>
      <c r="L18770">
        <v>14</v>
      </c>
      <c r="M18770">
        <v>0</v>
      </c>
      <c r="P18770">
        <v>14</v>
      </c>
      <c r="Q18770">
        <v>342</v>
      </c>
      <c r="R18770">
        <v>0</v>
      </c>
    </row>
    <row r="18771" spans="1:18" x14ac:dyDescent="0.25">
      <c r="A18771">
        <v>7.6502118753328998E+17</v>
      </c>
      <c r="B18771" t="s">
        <v>16987</v>
      </c>
      <c r="C18771">
        <v>475530349</v>
      </c>
      <c r="D18771" t="s">
        <v>5421</v>
      </c>
      <c r="E18771">
        <f t="shared" ca="1" si="293"/>
        <v>33</v>
      </c>
      <c r="F18771">
        <f>INDEX(ID_barrio!$A$2:$A$49,MATCH(G18771,ID_barrio!$B$2:$B$49,0))</f>
        <v>33</v>
      </c>
      <c r="G18771" t="s">
        <v>1800</v>
      </c>
      <c r="H18771">
        <v>-34.629057299999999</v>
      </c>
      <c r="I18771">
        <v>-58.479475099999902</v>
      </c>
      <c r="J18771" t="s">
        <v>20</v>
      </c>
      <c r="K18771">
        <v>3524</v>
      </c>
      <c r="L18771">
        <v>1</v>
      </c>
      <c r="M18771">
        <v>0</v>
      </c>
      <c r="P18771">
        <v>5</v>
      </c>
      <c r="Q18771">
        <v>351</v>
      </c>
      <c r="R18771">
        <v>0</v>
      </c>
    </row>
    <row r="18772" spans="1:18" x14ac:dyDescent="0.25">
      <c r="A18772">
        <v>7.6505482910211802E+17</v>
      </c>
      <c r="B18772" t="s">
        <v>18190</v>
      </c>
      <c r="C18772">
        <v>8693194</v>
      </c>
      <c r="D18772" t="s">
        <v>435</v>
      </c>
      <c r="E18772">
        <f t="shared" ca="1" si="293"/>
        <v>73</v>
      </c>
      <c r="F18772">
        <f>INDEX(ID_barrio!$A$2:$A$49,MATCH(G18772,ID_barrio!$B$2:$B$49,0))</f>
        <v>12</v>
      </c>
      <c r="G18772" t="s">
        <v>87</v>
      </c>
      <c r="H18772">
        <v>-34.5546948</v>
      </c>
      <c r="I18772">
        <v>-58.4557965999999</v>
      </c>
      <c r="J18772" t="s">
        <v>20</v>
      </c>
      <c r="K18772">
        <v>4405</v>
      </c>
      <c r="L18772">
        <v>3</v>
      </c>
      <c r="M18772">
        <v>2</v>
      </c>
      <c r="N18772">
        <v>44921</v>
      </c>
      <c r="O18772">
        <v>2</v>
      </c>
      <c r="P18772">
        <v>1</v>
      </c>
      <c r="Q18772">
        <v>89</v>
      </c>
      <c r="R18772">
        <v>2</v>
      </c>
    </row>
    <row r="18773" spans="1:18" x14ac:dyDescent="0.25">
      <c r="A18773">
        <v>7.6505737719641702E+17</v>
      </c>
      <c r="B18773" t="s">
        <v>21466</v>
      </c>
      <c r="C18773">
        <v>29208888</v>
      </c>
      <c r="D18773" t="s">
        <v>4377</v>
      </c>
      <c r="E18773">
        <f t="shared" ca="1" si="293"/>
        <v>63</v>
      </c>
      <c r="F18773">
        <f>INDEX(ID_barrio!$A$2:$A$49,MATCH(G18773,ID_barrio!$B$2:$B$49,0))</f>
        <v>7</v>
      </c>
      <c r="G18773" t="s">
        <v>45</v>
      </c>
      <c r="H18773">
        <v>-34.596550000000001</v>
      </c>
      <c r="I18773">
        <v>-58.405769999999997</v>
      </c>
      <c r="J18773" t="s">
        <v>20</v>
      </c>
      <c r="K18773">
        <v>4733</v>
      </c>
      <c r="L18773">
        <v>2</v>
      </c>
      <c r="M18773">
        <v>3</v>
      </c>
      <c r="N18773">
        <v>44905</v>
      </c>
      <c r="O18773">
        <v>3</v>
      </c>
      <c r="P18773">
        <v>6</v>
      </c>
      <c r="Q18773">
        <v>177</v>
      </c>
      <c r="R18773">
        <v>3</v>
      </c>
    </row>
    <row r="18774" spans="1:18" x14ac:dyDescent="0.25">
      <c r="A18774">
        <v>7.6506287793205798E+17</v>
      </c>
      <c r="B18774" t="s">
        <v>14474</v>
      </c>
      <c r="C18774">
        <v>475477708</v>
      </c>
      <c r="D18774" t="s">
        <v>697</v>
      </c>
      <c r="E18774">
        <f t="shared" ca="1" si="293"/>
        <v>52</v>
      </c>
      <c r="F18774">
        <f>INDEX(ID_barrio!$A$2:$A$49,MATCH(G18774,ID_barrio!$B$2:$B$49,0))</f>
        <v>8</v>
      </c>
      <c r="G18774" t="s">
        <v>48</v>
      </c>
      <c r="H18774">
        <v>-34.607790000000001</v>
      </c>
      <c r="I18774">
        <v>-58.425229999999999</v>
      </c>
      <c r="J18774" t="s">
        <v>20</v>
      </c>
      <c r="K18774">
        <v>4932</v>
      </c>
      <c r="L18774">
        <v>1</v>
      </c>
      <c r="M18774">
        <v>0</v>
      </c>
      <c r="P18774">
        <v>1</v>
      </c>
      <c r="Q18774">
        <v>365</v>
      </c>
      <c r="R18774">
        <v>0</v>
      </c>
    </row>
    <row r="18775" spans="1:18" x14ac:dyDescent="0.25">
      <c r="A18775">
        <v>7.6507224381149005E+17</v>
      </c>
      <c r="B18775" t="s">
        <v>16988</v>
      </c>
      <c r="C18775">
        <v>60088633</v>
      </c>
      <c r="D18775" t="s">
        <v>1163</v>
      </c>
      <c r="E18775">
        <f t="shared" ca="1" si="293"/>
        <v>39</v>
      </c>
      <c r="F18775">
        <f>INDEX(ID_barrio!$A$2:$A$49,MATCH(G18775,ID_barrio!$B$2:$B$49,0))</f>
        <v>1</v>
      </c>
      <c r="G18775" t="s">
        <v>19</v>
      </c>
      <c r="H18775">
        <v>-34.581530000000001</v>
      </c>
      <c r="I18775">
        <v>-58.426580000000001</v>
      </c>
      <c r="J18775" t="s">
        <v>20</v>
      </c>
      <c r="K18775">
        <v>7953</v>
      </c>
      <c r="L18775">
        <v>6</v>
      </c>
      <c r="M18775">
        <v>2</v>
      </c>
      <c r="N18775">
        <v>44912</v>
      </c>
      <c r="O18775">
        <v>2</v>
      </c>
      <c r="P18775">
        <v>2</v>
      </c>
      <c r="Q18775">
        <v>351</v>
      </c>
      <c r="R18775">
        <v>2</v>
      </c>
    </row>
    <row r="18776" spans="1:18" x14ac:dyDescent="0.25">
      <c r="A18776">
        <v>7.65073677017072E+17</v>
      </c>
      <c r="B18776" t="s">
        <v>16989</v>
      </c>
      <c r="C18776">
        <v>245802667</v>
      </c>
      <c r="D18776" t="s">
        <v>18249</v>
      </c>
      <c r="E18776">
        <f t="shared" ca="1" si="293"/>
        <v>50</v>
      </c>
      <c r="F18776">
        <f>INDEX(ID_barrio!$A$2:$A$49,MATCH(G18776,ID_barrio!$B$2:$B$49,0))</f>
        <v>7</v>
      </c>
      <c r="G18776" t="s">
        <v>45</v>
      </c>
      <c r="H18776">
        <v>-34.594800200000002</v>
      </c>
      <c r="I18776">
        <v>-58.392808700000003</v>
      </c>
      <c r="J18776" t="s">
        <v>20</v>
      </c>
      <c r="K18776">
        <v>5638</v>
      </c>
      <c r="L18776">
        <v>3</v>
      </c>
      <c r="M18776">
        <v>2</v>
      </c>
      <c r="N18776">
        <v>44922</v>
      </c>
      <c r="O18776">
        <v>2</v>
      </c>
      <c r="P18776">
        <v>8</v>
      </c>
      <c r="Q18776">
        <v>62</v>
      </c>
      <c r="R18776">
        <v>2</v>
      </c>
    </row>
    <row r="18777" spans="1:18" x14ac:dyDescent="0.25">
      <c r="A18777">
        <v>7.6508929577131597E+17</v>
      </c>
      <c r="B18777" t="s">
        <v>22148</v>
      </c>
      <c r="C18777">
        <v>37235346</v>
      </c>
      <c r="D18777" t="s">
        <v>63</v>
      </c>
      <c r="E18777">
        <f t="shared" ca="1" si="293"/>
        <v>72</v>
      </c>
      <c r="F18777">
        <f>INDEX(ID_barrio!$A$2:$A$49,MATCH(G18777,ID_barrio!$B$2:$B$49,0))</f>
        <v>7</v>
      </c>
      <c r="G18777" t="s">
        <v>45</v>
      </c>
      <c r="H18777">
        <v>-34.598988285853899</v>
      </c>
      <c r="I18777">
        <v>-58.391589387310702</v>
      </c>
      <c r="J18777" t="s">
        <v>20</v>
      </c>
      <c r="K18777">
        <v>20000</v>
      </c>
      <c r="L18777">
        <v>10</v>
      </c>
      <c r="M18777">
        <v>0</v>
      </c>
      <c r="P18777">
        <v>1</v>
      </c>
      <c r="Q18777">
        <v>83</v>
      </c>
      <c r="R18777">
        <v>0</v>
      </c>
    </row>
    <row r="18778" spans="1:18" x14ac:dyDescent="0.25">
      <c r="A18778">
        <v>7.6510975821381504E+17</v>
      </c>
      <c r="B18778" t="s">
        <v>22149</v>
      </c>
      <c r="C18778">
        <v>488606098</v>
      </c>
      <c r="D18778" t="s">
        <v>16990</v>
      </c>
      <c r="E18778">
        <f t="shared" ca="1" si="293"/>
        <v>61</v>
      </c>
      <c r="F18778">
        <f>INDEX(ID_barrio!$A$2:$A$49,MATCH(G18778,ID_barrio!$B$2:$B$49,0))</f>
        <v>1</v>
      </c>
      <c r="G18778" t="s">
        <v>19</v>
      </c>
      <c r="H18778">
        <v>-34.583530000000003</v>
      </c>
      <c r="I18778">
        <v>-58.425240000000002</v>
      </c>
      <c r="J18778" t="s">
        <v>20</v>
      </c>
      <c r="K18778">
        <v>6500</v>
      </c>
      <c r="L18778">
        <v>2</v>
      </c>
      <c r="M18778">
        <v>1</v>
      </c>
      <c r="N18778">
        <v>44896</v>
      </c>
      <c r="O18778">
        <v>1</v>
      </c>
      <c r="P18778">
        <v>1</v>
      </c>
      <c r="Q18778">
        <v>57</v>
      </c>
      <c r="R18778">
        <v>1</v>
      </c>
    </row>
    <row r="18779" spans="1:18" x14ac:dyDescent="0.25">
      <c r="A18779">
        <v>7.6511802603274496E+17</v>
      </c>
      <c r="B18779" t="s">
        <v>16991</v>
      </c>
      <c r="C18779">
        <v>230526472</v>
      </c>
      <c r="D18779" t="s">
        <v>18217</v>
      </c>
      <c r="E18779">
        <f t="shared" ca="1" si="293"/>
        <v>41</v>
      </c>
      <c r="F18779">
        <f>INDEX(ID_barrio!$A$2:$A$49,MATCH(G18779,ID_barrio!$B$2:$B$49,0))</f>
        <v>1</v>
      </c>
      <c r="G18779" t="s">
        <v>19</v>
      </c>
      <c r="H18779">
        <v>-34.574356565956997</v>
      </c>
      <c r="I18779">
        <v>-58.435246046002099</v>
      </c>
      <c r="J18779" t="s">
        <v>20</v>
      </c>
      <c r="K18779">
        <v>9081</v>
      </c>
      <c r="L18779">
        <v>3</v>
      </c>
      <c r="M18779">
        <v>0</v>
      </c>
      <c r="P18779">
        <v>6</v>
      </c>
      <c r="Q18779">
        <v>51</v>
      </c>
      <c r="R18779">
        <v>0</v>
      </c>
    </row>
    <row r="18780" spans="1:18" x14ac:dyDescent="0.25">
      <c r="A18780">
        <v>7.6309588788855104E+17</v>
      </c>
      <c r="B18780" t="s">
        <v>1764</v>
      </c>
      <c r="C18780">
        <v>44438434</v>
      </c>
      <c r="D18780" t="s">
        <v>8977</v>
      </c>
      <c r="E18780">
        <f t="shared" ca="1" si="293"/>
        <v>71</v>
      </c>
      <c r="F18780">
        <f>INDEX(ID_barrio!$A$2:$A$49,MATCH(G18780,ID_barrio!$B$2:$B$49,0))</f>
        <v>1</v>
      </c>
      <c r="G18780" t="s">
        <v>19</v>
      </c>
      <c r="H18780">
        <v>-34.585066913050099</v>
      </c>
      <c r="I18780">
        <v>-58.413588814437297</v>
      </c>
      <c r="J18780" t="s">
        <v>20</v>
      </c>
      <c r="K18780">
        <v>5915</v>
      </c>
      <c r="L18780">
        <v>3</v>
      </c>
      <c r="M18780">
        <v>0</v>
      </c>
      <c r="P18780">
        <v>1</v>
      </c>
      <c r="Q18780">
        <v>85</v>
      </c>
      <c r="R18780">
        <v>0</v>
      </c>
    </row>
    <row r="18781" spans="1:18" x14ac:dyDescent="0.25">
      <c r="A18781">
        <v>7.6515243220425101E+17</v>
      </c>
      <c r="B18781" t="s">
        <v>16992</v>
      </c>
      <c r="C18781">
        <v>296509924</v>
      </c>
      <c r="D18781" t="s">
        <v>213</v>
      </c>
      <c r="E18781">
        <f t="shared" ca="1" si="293"/>
        <v>79</v>
      </c>
      <c r="F18781">
        <f>INDEX(ID_barrio!$A$2:$A$49,MATCH(G18781,ID_barrio!$B$2:$B$49,0))</f>
        <v>1</v>
      </c>
      <c r="G18781" t="s">
        <v>19</v>
      </c>
      <c r="H18781">
        <v>-34.584479999999999</v>
      </c>
      <c r="I18781">
        <v>-58.443379999999998</v>
      </c>
      <c r="J18781" t="s">
        <v>20</v>
      </c>
      <c r="K18781">
        <v>6771</v>
      </c>
      <c r="L18781">
        <v>1</v>
      </c>
      <c r="M18781">
        <v>0</v>
      </c>
      <c r="P18781">
        <v>2</v>
      </c>
      <c r="Q18781">
        <v>175</v>
      </c>
      <c r="R18781">
        <v>0</v>
      </c>
    </row>
    <row r="18782" spans="1:18" x14ac:dyDescent="0.25">
      <c r="A18782">
        <v>7.6310721525954803E+17</v>
      </c>
      <c r="B18782" t="s">
        <v>16993</v>
      </c>
      <c r="C18782">
        <v>16128446</v>
      </c>
      <c r="D18782" t="s">
        <v>1290</v>
      </c>
      <c r="E18782">
        <f t="shared" ca="1" si="293"/>
        <v>64</v>
      </c>
      <c r="F18782">
        <f>INDEX(ID_barrio!$A$2:$A$49,MATCH(G18782,ID_barrio!$B$2:$B$49,0))</f>
        <v>13</v>
      </c>
      <c r="G18782" t="s">
        <v>99</v>
      </c>
      <c r="H18782">
        <v>-34.600168400000001</v>
      </c>
      <c r="I18782">
        <v>-58.442520299999998</v>
      </c>
      <c r="J18782" t="s">
        <v>20</v>
      </c>
      <c r="K18782">
        <v>4061</v>
      </c>
      <c r="L18782">
        <v>30</v>
      </c>
      <c r="M18782">
        <v>0</v>
      </c>
      <c r="P18782">
        <v>14</v>
      </c>
      <c r="Q18782">
        <v>18</v>
      </c>
      <c r="R18782">
        <v>0</v>
      </c>
    </row>
    <row r="18783" spans="1:18" x14ac:dyDescent="0.25">
      <c r="A18783">
        <v>7.6516746623509402E+17</v>
      </c>
      <c r="B18783" t="s">
        <v>16994</v>
      </c>
      <c r="C18783">
        <v>27055964</v>
      </c>
      <c r="D18783" t="s">
        <v>15678</v>
      </c>
      <c r="E18783">
        <f t="shared" ca="1" si="293"/>
        <v>37</v>
      </c>
      <c r="F18783">
        <f>INDEX(ID_barrio!$A$2:$A$49,MATCH(G18783,ID_barrio!$B$2:$B$49,0))</f>
        <v>1</v>
      </c>
      <c r="G18783" t="s">
        <v>19</v>
      </c>
      <c r="H18783">
        <v>-34.577100000000002</v>
      </c>
      <c r="I18783">
        <v>-58.429609999999997</v>
      </c>
      <c r="J18783" t="s">
        <v>20</v>
      </c>
      <c r="K18783">
        <v>5814</v>
      </c>
      <c r="L18783">
        <v>6</v>
      </c>
      <c r="M18783">
        <v>0</v>
      </c>
      <c r="P18783">
        <v>2</v>
      </c>
      <c r="Q18783">
        <v>284</v>
      </c>
      <c r="R18783">
        <v>0</v>
      </c>
    </row>
    <row r="18784" spans="1:18" x14ac:dyDescent="0.25">
      <c r="A18784">
        <v>7.6648273119897498E+17</v>
      </c>
      <c r="B18784" t="s">
        <v>16995</v>
      </c>
      <c r="C18784">
        <v>98897013</v>
      </c>
      <c r="D18784" t="s">
        <v>61</v>
      </c>
      <c r="E18784">
        <f t="shared" ca="1" si="293"/>
        <v>66</v>
      </c>
      <c r="F18784">
        <f>INDEX(ID_barrio!$A$2:$A$49,MATCH(G18784,ID_barrio!$B$2:$B$49,0))</f>
        <v>15</v>
      </c>
      <c r="G18784" t="s">
        <v>128</v>
      </c>
      <c r="H18784">
        <v>-34.594279100000001</v>
      </c>
      <c r="I18784">
        <v>-58.379894699999902</v>
      </c>
      <c r="J18784" t="s">
        <v>20</v>
      </c>
      <c r="K18784">
        <v>13340</v>
      </c>
      <c r="L18784">
        <v>2</v>
      </c>
      <c r="M18784">
        <v>2</v>
      </c>
      <c r="N18784">
        <v>44914</v>
      </c>
      <c r="O18784">
        <v>2</v>
      </c>
      <c r="P18784">
        <v>1</v>
      </c>
      <c r="Q18784">
        <v>339</v>
      </c>
      <c r="R18784">
        <v>2</v>
      </c>
    </row>
    <row r="18785" spans="1:18" x14ac:dyDescent="0.25">
      <c r="A18785">
        <v>7.6520227794328102E+17</v>
      </c>
      <c r="B18785" t="s">
        <v>16996</v>
      </c>
      <c r="C18785">
        <v>38355939</v>
      </c>
      <c r="D18785" t="s">
        <v>18265</v>
      </c>
      <c r="E18785">
        <f t="shared" ca="1" si="293"/>
        <v>46</v>
      </c>
      <c r="F18785">
        <f>INDEX(ID_barrio!$A$2:$A$49,MATCH(G18785,ID_barrio!$B$2:$B$49,0))</f>
        <v>3</v>
      </c>
      <c r="G18785" t="s">
        <v>32</v>
      </c>
      <c r="H18785">
        <v>-34.614940300000001</v>
      </c>
      <c r="I18785">
        <v>-58.391190399999999</v>
      </c>
      <c r="J18785" t="s">
        <v>20</v>
      </c>
      <c r="K18785">
        <v>3960</v>
      </c>
      <c r="L18785">
        <v>2</v>
      </c>
      <c r="M18785">
        <v>0</v>
      </c>
      <c r="P18785">
        <v>2</v>
      </c>
      <c r="Q18785">
        <v>361</v>
      </c>
      <c r="R18785">
        <v>0</v>
      </c>
    </row>
    <row r="18786" spans="1:18" x14ac:dyDescent="0.25">
      <c r="A18786">
        <v>7.6522738945371904E+17</v>
      </c>
      <c r="B18786" t="s">
        <v>22150</v>
      </c>
      <c r="C18786">
        <v>25272512</v>
      </c>
      <c r="D18786" t="s">
        <v>3961</v>
      </c>
      <c r="E18786">
        <f t="shared" ca="1" si="293"/>
        <v>66</v>
      </c>
      <c r="F18786">
        <f>INDEX(ID_barrio!$A$2:$A$49,MATCH(G18786,ID_barrio!$B$2:$B$49,0))</f>
        <v>5</v>
      </c>
      <c r="G18786" t="s">
        <v>38</v>
      </c>
      <c r="H18786">
        <v>-34.608457000000001</v>
      </c>
      <c r="I18786">
        <v>-58.382999499999997</v>
      </c>
      <c r="J18786" t="s">
        <v>20</v>
      </c>
      <c r="K18786">
        <v>11714</v>
      </c>
      <c r="L18786">
        <v>4</v>
      </c>
      <c r="M18786">
        <v>0</v>
      </c>
      <c r="P18786">
        <v>1</v>
      </c>
      <c r="Q18786">
        <v>35</v>
      </c>
      <c r="R18786">
        <v>0</v>
      </c>
    </row>
    <row r="18787" spans="1:18" x14ac:dyDescent="0.25">
      <c r="A18787">
        <v>7.6522904849463898E+17</v>
      </c>
      <c r="B18787" t="s">
        <v>1097</v>
      </c>
      <c r="C18787">
        <v>488633294</v>
      </c>
      <c r="D18787" t="s">
        <v>155</v>
      </c>
      <c r="E18787">
        <f t="shared" ca="1" si="293"/>
        <v>40</v>
      </c>
      <c r="F18787">
        <f>INDEX(ID_barrio!$A$2:$A$49,MATCH(G18787,ID_barrio!$B$2:$B$49,0))</f>
        <v>20</v>
      </c>
      <c r="G18787" t="s">
        <v>245</v>
      </c>
      <c r="H18787">
        <v>-34.619174000000001</v>
      </c>
      <c r="I18787">
        <v>-58.3604062</v>
      </c>
      <c r="J18787" t="s">
        <v>20</v>
      </c>
      <c r="K18787">
        <v>15480</v>
      </c>
      <c r="L18787">
        <v>7</v>
      </c>
      <c r="M18787">
        <v>0</v>
      </c>
      <c r="P18787">
        <v>1</v>
      </c>
      <c r="Q18787">
        <v>87</v>
      </c>
      <c r="R18787">
        <v>0</v>
      </c>
    </row>
    <row r="18788" spans="1:18" x14ac:dyDescent="0.25">
      <c r="A18788">
        <v>7.6523549436447104E+17</v>
      </c>
      <c r="B18788" t="s">
        <v>16997</v>
      </c>
      <c r="C18788">
        <v>10768684</v>
      </c>
      <c r="D18788" t="s">
        <v>2712</v>
      </c>
      <c r="E18788">
        <f t="shared" ca="1" si="293"/>
        <v>40</v>
      </c>
      <c r="F18788">
        <f>INDEX(ID_barrio!$A$2:$A$49,MATCH(G18788,ID_barrio!$B$2:$B$49,0))</f>
        <v>1</v>
      </c>
      <c r="G18788" t="s">
        <v>19</v>
      </c>
      <c r="H18788">
        <v>-34.583469999999998</v>
      </c>
      <c r="I18788">
        <v>-58.421759999999999</v>
      </c>
      <c r="J18788" t="s">
        <v>20</v>
      </c>
      <c r="K18788">
        <v>4882</v>
      </c>
      <c r="L18788">
        <v>2</v>
      </c>
      <c r="M18788">
        <v>2</v>
      </c>
      <c r="N18788">
        <v>44914</v>
      </c>
      <c r="O18788">
        <v>2</v>
      </c>
      <c r="P18788">
        <v>1</v>
      </c>
      <c r="Q18788">
        <v>18</v>
      </c>
      <c r="R18788">
        <v>2</v>
      </c>
    </row>
    <row r="18789" spans="1:18" x14ac:dyDescent="0.25">
      <c r="A18789">
        <v>7.6525451758447104E+17</v>
      </c>
      <c r="B18789" t="s">
        <v>16998</v>
      </c>
      <c r="C18789">
        <v>488638677</v>
      </c>
      <c r="D18789" t="s">
        <v>4440</v>
      </c>
      <c r="E18789">
        <f t="shared" ca="1" si="293"/>
        <v>52</v>
      </c>
      <c r="F18789">
        <f>INDEX(ID_barrio!$A$2:$A$49,MATCH(G18789,ID_barrio!$B$2:$B$49,0))</f>
        <v>6</v>
      </c>
      <c r="G18789" t="s">
        <v>43</v>
      </c>
      <c r="H18789">
        <v>-34.600639999999999</v>
      </c>
      <c r="I18789">
        <v>-58.39432</v>
      </c>
      <c r="J18789" t="s">
        <v>20</v>
      </c>
      <c r="K18789">
        <v>8181</v>
      </c>
      <c r="L18789">
        <v>3</v>
      </c>
      <c r="M18789">
        <v>0</v>
      </c>
      <c r="P18789">
        <v>1</v>
      </c>
      <c r="Q18789">
        <v>89</v>
      </c>
      <c r="R18789">
        <v>0</v>
      </c>
    </row>
    <row r="18790" spans="1:18" x14ac:dyDescent="0.25">
      <c r="A18790">
        <v>7.6526779667521498E+17</v>
      </c>
      <c r="B18790" t="s">
        <v>22151</v>
      </c>
      <c r="C18790">
        <v>432837884</v>
      </c>
      <c r="D18790" t="s">
        <v>1481</v>
      </c>
      <c r="E18790">
        <f t="shared" ca="1" si="293"/>
        <v>76</v>
      </c>
      <c r="F18790">
        <f>INDEX(ID_barrio!$A$2:$A$49,MATCH(G18790,ID_barrio!$B$2:$B$49,0))</f>
        <v>12</v>
      </c>
      <c r="G18790" t="s">
        <v>87</v>
      </c>
      <c r="H18790">
        <v>-34.556402599999998</v>
      </c>
      <c r="I18790">
        <v>-58.4613795</v>
      </c>
      <c r="J18790" t="s">
        <v>20</v>
      </c>
      <c r="K18790">
        <v>16738</v>
      </c>
      <c r="L18790">
        <v>7</v>
      </c>
      <c r="M18790">
        <v>0</v>
      </c>
      <c r="P18790">
        <v>2</v>
      </c>
      <c r="Q18790">
        <v>66</v>
      </c>
      <c r="R18790">
        <v>0</v>
      </c>
    </row>
    <row r="18791" spans="1:18" x14ac:dyDescent="0.25">
      <c r="A18791">
        <v>7.6527328112767206E+17</v>
      </c>
      <c r="B18791" t="s">
        <v>16999</v>
      </c>
      <c r="C18791">
        <v>330264009</v>
      </c>
      <c r="D18791" t="s">
        <v>19962</v>
      </c>
      <c r="E18791">
        <f t="shared" ca="1" si="293"/>
        <v>78</v>
      </c>
      <c r="F18791">
        <f>INDEX(ID_barrio!$A$2:$A$49,MATCH(G18791,ID_barrio!$B$2:$B$49,0))</f>
        <v>3</v>
      </c>
      <c r="G18791" t="s">
        <v>32</v>
      </c>
      <c r="H18791">
        <v>-34.611518099999998</v>
      </c>
      <c r="I18791">
        <v>-58.373893699999897</v>
      </c>
      <c r="J18791" t="s">
        <v>20</v>
      </c>
      <c r="K18791">
        <v>9600</v>
      </c>
      <c r="L18791">
        <v>2</v>
      </c>
      <c r="M18791">
        <v>0</v>
      </c>
      <c r="P18791">
        <v>1</v>
      </c>
      <c r="Q18791">
        <v>89</v>
      </c>
      <c r="R18791">
        <v>0</v>
      </c>
    </row>
    <row r="18792" spans="1:18" x14ac:dyDescent="0.25">
      <c r="A18792">
        <v>7.6527873343324698E+17</v>
      </c>
      <c r="B18792" t="s">
        <v>17000</v>
      </c>
      <c r="C18792">
        <v>314313889</v>
      </c>
      <c r="D18792" t="s">
        <v>12076</v>
      </c>
      <c r="E18792">
        <f t="shared" ca="1" si="293"/>
        <v>73</v>
      </c>
      <c r="F18792">
        <f>INDEX(ID_barrio!$A$2:$A$49,MATCH(G18792,ID_barrio!$B$2:$B$49,0))</f>
        <v>15</v>
      </c>
      <c r="G18792" t="s">
        <v>128</v>
      </c>
      <c r="H18792">
        <v>-34.593629999999997</v>
      </c>
      <c r="I18792">
        <v>-58.379910000000002</v>
      </c>
      <c r="J18792" t="s">
        <v>20</v>
      </c>
      <c r="K18792">
        <v>17619</v>
      </c>
      <c r="L18792">
        <v>7</v>
      </c>
      <c r="M18792">
        <v>1</v>
      </c>
      <c r="N18792">
        <v>44904</v>
      </c>
      <c r="O18792">
        <v>1</v>
      </c>
      <c r="P18792">
        <v>12</v>
      </c>
      <c r="Q18792">
        <v>351</v>
      </c>
      <c r="R18792">
        <v>1</v>
      </c>
    </row>
    <row r="18793" spans="1:18" x14ac:dyDescent="0.25">
      <c r="A18793">
        <v>7.6528588011982797E+17</v>
      </c>
      <c r="B18793" t="s">
        <v>17001</v>
      </c>
      <c r="C18793">
        <v>488645893</v>
      </c>
      <c r="D18793" t="s">
        <v>1581</v>
      </c>
      <c r="E18793">
        <f t="shared" ca="1" si="293"/>
        <v>55</v>
      </c>
      <c r="F18793">
        <f>INDEX(ID_barrio!$A$2:$A$49,MATCH(G18793,ID_barrio!$B$2:$B$49,0))</f>
        <v>12</v>
      </c>
      <c r="G18793" t="s">
        <v>87</v>
      </c>
      <c r="H18793">
        <v>-34.567151926308298</v>
      </c>
      <c r="I18793">
        <v>-58.456260688360601</v>
      </c>
      <c r="J18793" t="s">
        <v>20</v>
      </c>
      <c r="K18793">
        <v>15000</v>
      </c>
      <c r="L18793">
        <v>3</v>
      </c>
      <c r="M18793">
        <v>0</v>
      </c>
      <c r="P18793">
        <v>1</v>
      </c>
      <c r="Q18793">
        <v>89</v>
      </c>
      <c r="R18793">
        <v>0</v>
      </c>
    </row>
    <row r="18794" spans="1:18" x14ac:dyDescent="0.25">
      <c r="A18794">
        <v>7.6529909420476698E+17</v>
      </c>
      <c r="B18794" t="s">
        <v>17002</v>
      </c>
      <c r="C18794">
        <v>272277674</v>
      </c>
      <c r="D18794" t="s">
        <v>334</v>
      </c>
      <c r="E18794">
        <f t="shared" ca="1" si="293"/>
        <v>78</v>
      </c>
      <c r="F18794">
        <f>INDEX(ID_barrio!$A$2:$A$49,MATCH(G18794,ID_barrio!$B$2:$B$49,0))</f>
        <v>12</v>
      </c>
      <c r="G18794" t="s">
        <v>87</v>
      </c>
      <c r="H18794">
        <v>-34.5629145598298</v>
      </c>
      <c r="I18794">
        <v>-58.4421023339888</v>
      </c>
      <c r="J18794" t="s">
        <v>20</v>
      </c>
      <c r="K18794">
        <v>19381</v>
      </c>
      <c r="L18794">
        <v>3</v>
      </c>
      <c r="M18794">
        <v>0</v>
      </c>
      <c r="P18794">
        <v>1</v>
      </c>
      <c r="Q18794">
        <v>79</v>
      </c>
      <c r="R18794">
        <v>0</v>
      </c>
    </row>
    <row r="18795" spans="1:18" x14ac:dyDescent="0.25">
      <c r="A18795">
        <v>7.6530199146045504E+17</v>
      </c>
      <c r="B18795" t="s">
        <v>5278</v>
      </c>
      <c r="C18795">
        <v>47218189</v>
      </c>
      <c r="D18795" t="s">
        <v>6892</v>
      </c>
      <c r="E18795">
        <f t="shared" ca="1" si="293"/>
        <v>32</v>
      </c>
      <c r="F18795">
        <f>INDEX(ID_barrio!$A$2:$A$49,MATCH(G18795,ID_barrio!$B$2:$B$49,0))</f>
        <v>1</v>
      </c>
      <c r="G18795" t="s">
        <v>19</v>
      </c>
      <c r="H18795">
        <v>-34.580309999999997</v>
      </c>
      <c r="I18795">
        <v>-58.425040000000003</v>
      </c>
      <c r="J18795" t="s">
        <v>20</v>
      </c>
      <c r="K18795">
        <v>18000</v>
      </c>
      <c r="L18795">
        <v>4</v>
      </c>
      <c r="M18795">
        <v>0</v>
      </c>
      <c r="P18795">
        <v>1</v>
      </c>
      <c r="Q18795">
        <v>85</v>
      </c>
      <c r="R18795">
        <v>0</v>
      </c>
    </row>
    <row r="18796" spans="1:18" x14ac:dyDescent="0.25">
      <c r="A18796">
        <v>7.6648953389705997E+17</v>
      </c>
      <c r="B18796" t="s">
        <v>22152</v>
      </c>
      <c r="C18796">
        <v>169126414</v>
      </c>
      <c r="D18796" t="s">
        <v>1357</v>
      </c>
      <c r="E18796">
        <f t="shared" ca="1" si="293"/>
        <v>45</v>
      </c>
      <c r="F18796">
        <f>INDEX(ID_barrio!$A$2:$A$49,MATCH(G18796,ID_barrio!$B$2:$B$49,0))</f>
        <v>24</v>
      </c>
      <c r="G18796" t="s">
        <v>451</v>
      </c>
      <c r="H18796">
        <v>-34.62079</v>
      </c>
      <c r="I18796">
        <v>-58.437399999999997</v>
      </c>
      <c r="J18796" t="s">
        <v>24</v>
      </c>
      <c r="K18796">
        <v>3524</v>
      </c>
      <c r="L18796">
        <v>1</v>
      </c>
      <c r="M18796">
        <v>0</v>
      </c>
      <c r="P18796">
        <v>3</v>
      </c>
      <c r="Q18796">
        <v>303</v>
      </c>
      <c r="R18796">
        <v>0</v>
      </c>
    </row>
    <row r="18797" spans="1:18" x14ac:dyDescent="0.25">
      <c r="A18797">
        <v>7.6649833604648E+17</v>
      </c>
      <c r="B18797" t="s">
        <v>17003</v>
      </c>
      <c r="C18797">
        <v>187868458</v>
      </c>
      <c r="D18797" t="s">
        <v>2133</v>
      </c>
      <c r="E18797">
        <f t="shared" ca="1" si="293"/>
        <v>53</v>
      </c>
      <c r="F18797">
        <f>INDEX(ID_barrio!$A$2:$A$49,MATCH(G18797,ID_barrio!$B$2:$B$49,0))</f>
        <v>5</v>
      </c>
      <c r="G18797" t="s">
        <v>38</v>
      </c>
      <c r="H18797">
        <v>-34.604970000000002</v>
      </c>
      <c r="I18797">
        <v>-58.390659999999997</v>
      </c>
      <c r="J18797" t="s">
        <v>20</v>
      </c>
      <c r="K18797">
        <v>5966</v>
      </c>
      <c r="L18797">
        <v>2</v>
      </c>
      <c r="M18797">
        <v>0</v>
      </c>
      <c r="P18797">
        <v>1</v>
      </c>
      <c r="Q18797">
        <v>353</v>
      </c>
      <c r="R18797">
        <v>0</v>
      </c>
    </row>
    <row r="18798" spans="1:18" x14ac:dyDescent="0.25">
      <c r="A18798">
        <v>7.6651311224600499E+17</v>
      </c>
      <c r="B18798" t="s">
        <v>22153</v>
      </c>
      <c r="C18798">
        <v>174038369</v>
      </c>
      <c r="D18798" t="s">
        <v>405</v>
      </c>
      <c r="E18798">
        <f t="shared" ca="1" si="293"/>
        <v>39</v>
      </c>
      <c r="F18798">
        <f>INDEX(ID_barrio!$A$2:$A$49,MATCH(G18798,ID_barrio!$B$2:$B$49,0))</f>
        <v>6</v>
      </c>
      <c r="G18798" t="s">
        <v>43</v>
      </c>
      <c r="H18798">
        <v>-34.604379999999999</v>
      </c>
      <c r="I18798">
        <v>-58.406059999999997</v>
      </c>
      <c r="J18798" t="s">
        <v>20</v>
      </c>
      <c r="K18798">
        <v>13000</v>
      </c>
      <c r="L18798">
        <v>1</v>
      </c>
      <c r="M18798">
        <v>0</v>
      </c>
      <c r="P18798">
        <v>1</v>
      </c>
      <c r="Q18798">
        <v>73</v>
      </c>
      <c r="R18798">
        <v>0</v>
      </c>
    </row>
    <row r="18799" spans="1:18" x14ac:dyDescent="0.25">
      <c r="A18799">
        <v>7.6654457211504397E+17</v>
      </c>
      <c r="B18799" t="s">
        <v>17004</v>
      </c>
      <c r="C18799">
        <v>7246103</v>
      </c>
      <c r="D18799" t="s">
        <v>18400</v>
      </c>
      <c r="E18799">
        <f t="shared" ca="1" si="293"/>
        <v>34</v>
      </c>
      <c r="F18799">
        <f>INDEX(ID_barrio!$A$2:$A$49,MATCH(G18799,ID_barrio!$B$2:$B$49,0))</f>
        <v>7</v>
      </c>
      <c r="G18799" t="s">
        <v>45</v>
      </c>
      <c r="H18799">
        <v>-34.588830899999998</v>
      </c>
      <c r="I18799">
        <v>-58.391226000000003</v>
      </c>
      <c r="J18799" t="s">
        <v>20</v>
      </c>
      <c r="K18799">
        <v>10270</v>
      </c>
      <c r="L18799">
        <v>2</v>
      </c>
      <c r="M18799">
        <v>1</v>
      </c>
      <c r="N18799">
        <v>44901</v>
      </c>
      <c r="O18799">
        <v>1</v>
      </c>
      <c r="P18799">
        <v>5</v>
      </c>
      <c r="Q18799">
        <v>47</v>
      </c>
      <c r="R18799">
        <v>1</v>
      </c>
    </row>
    <row r="18800" spans="1:18" x14ac:dyDescent="0.25">
      <c r="A18800">
        <v>7.6656347850332403E+17</v>
      </c>
      <c r="B18800" t="s">
        <v>17005</v>
      </c>
      <c r="C18800">
        <v>102597654</v>
      </c>
      <c r="D18800" t="s">
        <v>476</v>
      </c>
      <c r="E18800">
        <f t="shared" ca="1" si="293"/>
        <v>71</v>
      </c>
      <c r="F18800">
        <f>INDEX(ID_barrio!$A$2:$A$49,MATCH(G18800,ID_barrio!$B$2:$B$49,0))</f>
        <v>7</v>
      </c>
      <c r="G18800" t="s">
        <v>45</v>
      </c>
      <c r="H18800">
        <v>-34.595350000000003</v>
      </c>
      <c r="I18800">
        <v>-58.403640000000003</v>
      </c>
      <c r="J18800" t="s">
        <v>20</v>
      </c>
      <c r="K18800">
        <v>30834</v>
      </c>
      <c r="L18800">
        <v>1</v>
      </c>
      <c r="M18800">
        <v>0</v>
      </c>
      <c r="P18800">
        <v>9</v>
      </c>
      <c r="Q18800">
        <v>356</v>
      </c>
      <c r="R18800">
        <v>0</v>
      </c>
    </row>
    <row r="18801" spans="1:19" x14ac:dyDescent="0.25">
      <c r="A18801">
        <v>7.6657285764248896E+17</v>
      </c>
      <c r="B18801" t="s">
        <v>22154</v>
      </c>
      <c r="C18801">
        <v>263116583</v>
      </c>
      <c r="D18801" t="s">
        <v>1009</v>
      </c>
      <c r="E18801">
        <f t="shared" ca="1" si="293"/>
        <v>41</v>
      </c>
      <c r="F18801">
        <f>INDEX(ID_barrio!$A$2:$A$49,MATCH(G18801,ID_barrio!$B$2:$B$49,0))</f>
        <v>3</v>
      </c>
      <c r="G18801" t="s">
        <v>32</v>
      </c>
      <c r="H18801">
        <v>-34.610080000000004</v>
      </c>
      <c r="I18801">
        <v>-58.372839999999997</v>
      </c>
      <c r="J18801" t="s">
        <v>24</v>
      </c>
      <c r="K18801">
        <v>14857</v>
      </c>
      <c r="L18801">
        <v>1</v>
      </c>
      <c r="M18801">
        <v>0</v>
      </c>
      <c r="P18801">
        <v>2</v>
      </c>
      <c r="Q18801">
        <v>365</v>
      </c>
      <c r="R18801">
        <v>0</v>
      </c>
    </row>
    <row r="18802" spans="1:19" x14ac:dyDescent="0.25">
      <c r="A18802">
        <v>7.6659437877317094E+17</v>
      </c>
      <c r="B18802" t="s">
        <v>17006</v>
      </c>
      <c r="C18802">
        <v>252939362</v>
      </c>
      <c r="D18802" t="s">
        <v>3210</v>
      </c>
      <c r="E18802">
        <f t="shared" ca="1" si="293"/>
        <v>30</v>
      </c>
      <c r="F18802">
        <f>INDEX(ID_barrio!$A$2:$A$49,MATCH(G18802,ID_barrio!$B$2:$B$49,0))</f>
        <v>7</v>
      </c>
      <c r="G18802" t="s">
        <v>45</v>
      </c>
      <c r="H18802">
        <v>-34.593139999999998</v>
      </c>
      <c r="I18802">
        <v>-58.392119999999998</v>
      </c>
      <c r="J18802" t="s">
        <v>24</v>
      </c>
      <c r="K18802">
        <v>3057</v>
      </c>
      <c r="L18802">
        <v>1</v>
      </c>
      <c r="M18802">
        <v>0</v>
      </c>
      <c r="P18802">
        <v>1</v>
      </c>
      <c r="Q18802">
        <v>165</v>
      </c>
      <c r="R18802">
        <v>0</v>
      </c>
    </row>
    <row r="18803" spans="1:19" x14ac:dyDescent="0.25">
      <c r="A18803">
        <v>7.6659813564253402E+17</v>
      </c>
      <c r="B18803" t="s">
        <v>17007</v>
      </c>
      <c r="C18803">
        <v>161559109</v>
      </c>
      <c r="D18803" t="s">
        <v>159</v>
      </c>
      <c r="E18803">
        <f t="shared" ca="1" si="293"/>
        <v>77</v>
      </c>
      <c r="F18803">
        <f>INDEX(ID_barrio!$A$2:$A$49,MATCH(G18803,ID_barrio!$B$2:$B$49,0))</f>
        <v>13</v>
      </c>
      <c r="G18803" t="s">
        <v>99</v>
      </c>
      <c r="H18803">
        <v>-34.601649999999999</v>
      </c>
      <c r="I18803">
        <v>-58.439790000000002</v>
      </c>
      <c r="J18803" t="s">
        <v>24</v>
      </c>
      <c r="K18803">
        <v>2819</v>
      </c>
      <c r="L18803">
        <v>1</v>
      </c>
      <c r="M18803">
        <v>1</v>
      </c>
      <c r="N18803">
        <v>44902</v>
      </c>
      <c r="O18803">
        <v>1</v>
      </c>
      <c r="P18803">
        <v>18</v>
      </c>
      <c r="Q18803">
        <v>273</v>
      </c>
      <c r="R18803">
        <v>1</v>
      </c>
    </row>
    <row r="18804" spans="1:19" x14ac:dyDescent="0.25">
      <c r="A18804">
        <v>7.6661942821166899E+17</v>
      </c>
      <c r="B18804" t="s">
        <v>17008</v>
      </c>
      <c r="C18804">
        <v>224784248</v>
      </c>
      <c r="D18804" t="s">
        <v>615</v>
      </c>
      <c r="E18804">
        <f t="shared" ca="1" si="293"/>
        <v>64</v>
      </c>
      <c r="F18804">
        <f>INDEX(ID_barrio!$A$2:$A$49,MATCH(G18804,ID_barrio!$B$2:$B$49,0))</f>
        <v>8</v>
      </c>
      <c r="G18804" t="s">
        <v>48</v>
      </c>
      <c r="H18804">
        <v>-34.599159999999998</v>
      </c>
      <c r="I18804">
        <v>-58.426900000000003</v>
      </c>
      <c r="J18804" t="s">
        <v>20</v>
      </c>
      <c r="K18804">
        <v>7173</v>
      </c>
      <c r="L18804">
        <v>1</v>
      </c>
      <c r="M18804">
        <v>0</v>
      </c>
      <c r="P18804">
        <v>1</v>
      </c>
      <c r="Q18804">
        <v>349</v>
      </c>
      <c r="R18804">
        <v>0</v>
      </c>
      <c r="S18804">
        <v>23231010459</v>
      </c>
    </row>
    <row r="18805" spans="1:19" x14ac:dyDescent="0.25">
      <c r="A18805">
        <v>7.6662542058259597E+17</v>
      </c>
      <c r="B18805" t="s">
        <v>16062</v>
      </c>
      <c r="C18805">
        <v>484642044</v>
      </c>
      <c r="D18805" t="s">
        <v>1959</v>
      </c>
      <c r="E18805">
        <f t="shared" ca="1" si="293"/>
        <v>70</v>
      </c>
      <c r="F18805">
        <f>INDEX(ID_barrio!$A$2:$A$49,MATCH(G18805,ID_barrio!$B$2:$B$49,0))</f>
        <v>15</v>
      </c>
      <c r="G18805" t="s">
        <v>128</v>
      </c>
      <c r="H18805">
        <v>-34.588340000000002</v>
      </c>
      <c r="I18805">
        <v>-58.383740000000003</v>
      </c>
      <c r="J18805" t="s">
        <v>20</v>
      </c>
      <c r="K18805">
        <v>8105</v>
      </c>
      <c r="L18805">
        <v>1</v>
      </c>
      <c r="M18805">
        <v>0</v>
      </c>
      <c r="P18805">
        <v>3</v>
      </c>
      <c r="Q18805">
        <v>348</v>
      </c>
      <c r="R18805">
        <v>0</v>
      </c>
    </row>
    <row r="18806" spans="1:19" x14ac:dyDescent="0.25">
      <c r="A18806">
        <v>7.6662545027685299E+17</v>
      </c>
      <c r="B18806" t="s">
        <v>22155</v>
      </c>
      <c r="C18806">
        <v>59975404</v>
      </c>
      <c r="D18806" t="s">
        <v>103</v>
      </c>
      <c r="E18806">
        <f t="shared" ca="1" si="293"/>
        <v>54</v>
      </c>
      <c r="F18806">
        <f>INDEX(ID_barrio!$A$2:$A$49,MATCH(G18806,ID_barrio!$B$2:$B$49,0))</f>
        <v>22</v>
      </c>
      <c r="G18806" t="s">
        <v>302</v>
      </c>
      <c r="H18806">
        <v>-34.627740000000003</v>
      </c>
      <c r="I18806">
        <v>-58.372810000000001</v>
      </c>
      <c r="J18806" t="s">
        <v>20</v>
      </c>
      <c r="K18806">
        <v>6116</v>
      </c>
      <c r="L18806">
        <v>5</v>
      </c>
      <c r="M18806">
        <v>0</v>
      </c>
      <c r="P18806">
        <v>1</v>
      </c>
      <c r="Q18806">
        <v>158</v>
      </c>
      <c r="R18806">
        <v>0</v>
      </c>
    </row>
    <row r="18807" spans="1:19" x14ac:dyDescent="0.25">
      <c r="A18807">
        <v>7.6663861524712806E+17</v>
      </c>
      <c r="B18807" t="s">
        <v>17009</v>
      </c>
      <c r="C18807">
        <v>201402350</v>
      </c>
      <c r="D18807" t="s">
        <v>5260</v>
      </c>
      <c r="E18807">
        <f t="shared" ca="1" si="293"/>
        <v>76</v>
      </c>
      <c r="F18807">
        <f>INDEX(ID_barrio!$A$2:$A$49,MATCH(G18807,ID_barrio!$B$2:$B$49,0))</f>
        <v>11</v>
      </c>
      <c r="G18807" t="s">
        <v>82</v>
      </c>
      <c r="H18807">
        <v>-34.623869999999997</v>
      </c>
      <c r="I18807">
        <v>-58.3752</v>
      </c>
      <c r="J18807" t="s">
        <v>20</v>
      </c>
      <c r="K18807">
        <v>7048</v>
      </c>
      <c r="L18807">
        <v>7</v>
      </c>
      <c r="M18807">
        <v>0</v>
      </c>
      <c r="P18807">
        <v>43</v>
      </c>
      <c r="Q18807">
        <v>325</v>
      </c>
      <c r="R18807">
        <v>0</v>
      </c>
    </row>
    <row r="18808" spans="1:19" x14ac:dyDescent="0.25">
      <c r="A18808">
        <v>7.6663977617636096E+17</v>
      </c>
      <c r="B18808" t="s">
        <v>4086</v>
      </c>
      <c r="C18808">
        <v>243448264</v>
      </c>
      <c r="D18808" t="s">
        <v>485</v>
      </c>
      <c r="E18808">
        <f t="shared" ca="1" si="293"/>
        <v>29</v>
      </c>
      <c r="F18808">
        <f>INDEX(ID_barrio!$A$2:$A$49,MATCH(G18808,ID_barrio!$B$2:$B$49,0))</f>
        <v>1</v>
      </c>
      <c r="G18808" t="s">
        <v>19</v>
      </c>
      <c r="H18808">
        <v>-34.57958</v>
      </c>
      <c r="I18808">
        <v>-58.432659999999998</v>
      </c>
      <c r="J18808" t="s">
        <v>20</v>
      </c>
      <c r="K18808">
        <v>7625</v>
      </c>
      <c r="L18808">
        <v>3</v>
      </c>
      <c r="M18808">
        <v>1</v>
      </c>
      <c r="N18808">
        <v>44909</v>
      </c>
      <c r="O18808">
        <v>1</v>
      </c>
      <c r="P18808">
        <v>2</v>
      </c>
      <c r="Q18808">
        <v>71</v>
      </c>
      <c r="R18808">
        <v>1</v>
      </c>
    </row>
    <row r="18809" spans="1:19" x14ac:dyDescent="0.25">
      <c r="A18809">
        <v>7.63111916894016E+17</v>
      </c>
      <c r="B18809" t="s">
        <v>17010</v>
      </c>
      <c r="C18809">
        <v>75230570</v>
      </c>
      <c r="D18809" t="s">
        <v>155</v>
      </c>
      <c r="E18809">
        <f t="shared" ca="1" si="293"/>
        <v>59</v>
      </c>
      <c r="F18809">
        <f>INDEX(ID_barrio!$A$2:$A$49,MATCH(G18809,ID_barrio!$B$2:$B$49,0))</f>
        <v>23</v>
      </c>
      <c r="G18809" t="s">
        <v>420</v>
      </c>
      <c r="H18809">
        <v>-34.608319999999999</v>
      </c>
      <c r="I18809">
        <v>-58.51538</v>
      </c>
      <c r="J18809" t="s">
        <v>20</v>
      </c>
      <c r="K18809">
        <v>5286</v>
      </c>
      <c r="L18809">
        <v>1</v>
      </c>
      <c r="M18809">
        <v>1</v>
      </c>
      <c r="N18809">
        <v>44886</v>
      </c>
      <c r="O18809">
        <v>0.77</v>
      </c>
      <c r="P18809">
        <v>1</v>
      </c>
      <c r="Q18809">
        <v>330</v>
      </c>
      <c r="R18809">
        <v>1</v>
      </c>
    </row>
    <row r="18810" spans="1:19" x14ac:dyDescent="0.25">
      <c r="A18810">
        <v>7.6312755511814605E+17</v>
      </c>
      <c r="B18810" t="s">
        <v>17011</v>
      </c>
      <c r="C18810">
        <v>314313889</v>
      </c>
      <c r="D18810" t="s">
        <v>12076</v>
      </c>
      <c r="E18810">
        <f t="shared" ca="1" si="293"/>
        <v>67</v>
      </c>
      <c r="F18810">
        <f>INDEX(ID_barrio!$A$2:$A$49,MATCH(G18810,ID_barrio!$B$2:$B$49,0))</f>
        <v>15</v>
      </c>
      <c r="G18810" t="s">
        <v>128</v>
      </c>
      <c r="H18810">
        <v>-34.59384</v>
      </c>
      <c r="I18810">
        <v>-58.377850000000002</v>
      </c>
      <c r="J18810" t="s">
        <v>20</v>
      </c>
      <c r="K18810">
        <v>12234</v>
      </c>
      <c r="L18810">
        <v>7</v>
      </c>
      <c r="M18810">
        <v>0</v>
      </c>
      <c r="P18810">
        <v>12</v>
      </c>
      <c r="Q18810">
        <v>364</v>
      </c>
      <c r="R18810">
        <v>0</v>
      </c>
    </row>
    <row r="18811" spans="1:19" x14ac:dyDescent="0.25">
      <c r="A18811">
        <v>7.6314387602940506E+17</v>
      </c>
      <c r="B18811" t="s">
        <v>17012</v>
      </c>
      <c r="C18811">
        <v>307873264</v>
      </c>
      <c r="D18811" t="s">
        <v>17013</v>
      </c>
      <c r="E18811">
        <f t="shared" ca="1" si="293"/>
        <v>76</v>
      </c>
      <c r="F18811">
        <f>INDEX(ID_barrio!$A$2:$A$49,MATCH(G18811,ID_barrio!$B$2:$B$49,0))</f>
        <v>7</v>
      </c>
      <c r="G18811" t="s">
        <v>45</v>
      </c>
      <c r="H18811">
        <v>-34.586890699999998</v>
      </c>
      <c r="I18811">
        <v>-58.400507400000002</v>
      </c>
      <c r="J18811" t="s">
        <v>20</v>
      </c>
      <c r="K18811">
        <v>6872</v>
      </c>
      <c r="L18811">
        <v>5</v>
      </c>
      <c r="M18811">
        <v>0</v>
      </c>
      <c r="P18811">
        <v>1</v>
      </c>
      <c r="Q18811">
        <v>305</v>
      </c>
      <c r="R18811">
        <v>0</v>
      </c>
    </row>
    <row r="18812" spans="1:19" x14ac:dyDescent="0.25">
      <c r="A18812">
        <v>7.6315710848831706E+17</v>
      </c>
      <c r="B18812" t="s">
        <v>1764</v>
      </c>
      <c r="C18812">
        <v>1263834</v>
      </c>
      <c r="D18812" t="s">
        <v>102</v>
      </c>
      <c r="E18812">
        <f t="shared" ca="1" si="293"/>
        <v>70</v>
      </c>
      <c r="F18812">
        <f>INDEX(ID_barrio!$A$2:$A$49,MATCH(G18812,ID_barrio!$B$2:$B$49,0))</f>
        <v>13</v>
      </c>
      <c r="G18812" t="s">
        <v>99</v>
      </c>
      <c r="H18812">
        <v>-34.59028</v>
      </c>
      <c r="I18812">
        <v>-58.440179999999998</v>
      </c>
      <c r="J18812" t="s">
        <v>20</v>
      </c>
      <c r="K18812">
        <v>5286</v>
      </c>
      <c r="L18812">
        <v>3</v>
      </c>
      <c r="M18812">
        <v>1</v>
      </c>
      <c r="N18812">
        <v>44907</v>
      </c>
      <c r="O18812">
        <v>1</v>
      </c>
      <c r="P18812">
        <v>1</v>
      </c>
      <c r="Q18812">
        <v>61</v>
      </c>
      <c r="R18812">
        <v>1</v>
      </c>
      <c r="S18812">
        <v>27269125328</v>
      </c>
    </row>
    <row r="18813" spans="1:19" x14ac:dyDescent="0.25">
      <c r="A18813">
        <v>7.63158984585344E+17</v>
      </c>
      <c r="B18813" t="s">
        <v>17014</v>
      </c>
      <c r="C18813">
        <v>51721784</v>
      </c>
      <c r="D18813" t="s">
        <v>631</v>
      </c>
      <c r="E18813">
        <f t="shared" ca="1" si="293"/>
        <v>43</v>
      </c>
      <c r="F18813">
        <f>INDEX(ID_barrio!$A$2:$A$49,MATCH(G18813,ID_barrio!$B$2:$B$49,0))</f>
        <v>7</v>
      </c>
      <c r="G18813" t="s">
        <v>45</v>
      </c>
      <c r="H18813">
        <v>-34.585720000000002</v>
      </c>
      <c r="I18813">
        <v>-58.398350000000001</v>
      </c>
      <c r="J18813" t="s">
        <v>24</v>
      </c>
      <c r="K18813">
        <v>5286</v>
      </c>
      <c r="L18813">
        <v>1</v>
      </c>
      <c r="M18813">
        <v>0</v>
      </c>
      <c r="P18813">
        <v>3</v>
      </c>
      <c r="Q18813">
        <v>167</v>
      </c>
      <c r="R18813">
        <v>0</v>
      </c>
    </row>
    <row r="18814" spans="1:19" x14ac:dyDescent="0.25">
      <c r="A18814">
        <v>7.6317460252287398E+17</v>
      </c>
      <c r="B18814" t="s">
        <v>17015</v>
      </c>
      <c r="C18814">
        <v>49199008</v>
      </c>
      <c r="D18814" t="s">
        <v>1373</v>
      </c>
      <c r="E18814">
        <f t="shared" ca="1" si="293"/>
        <v>57</v>
      </c>
      <c r="F18814">
        <f>INDEX(ID_barrio!$A$2:$A$49,MATCH(G18814,ID_barrio!$B$2:$B$49,0))</f>
        <v>12</v>
      </c>
      <c r="G18814" t="s">
        <v>87</v>
      </c>
      <c r="H18814">
        <v>-34.553660000000001</v>
      </c>
      <c r="I18814">
        <v>-58.445320000000002</v>
      </c>
      <c r="J18814" t="s">
        <v>20</v>
      </c>
      <c r="K18814">
        <v>11229</v>
      </c>
      <c r="L18814">
        <v>1</v>
      </c>
      <c r="M18814">
        <v>1</v>
      </c>
      <c r="N18814">
        <v>44899</v>
      </c>
      <c r="O18814">
        <v>1</v>
      </c>
      <c r="P18814">
        <v>1</v>
      </c>
      <c r="Q18814">
        <v>354</v>
      </c>
      <c r="R18814">
        <v>1</v>
      </c>
    </row>
    <row r="18815" spans="1:19" x14ac:dyDescent="0.25">
      <c r="A18815">
        <v>7.6318637494844096E+17</v>
      </c>
      <c r="B18815" t="s">
        <v>22156</v>
      </c>
      <c r="C18815">
        <v>58996500</v>
      </c>
      <c r="D18815" t="s">
        <v>316</v>
      </c>
      <c r="E18815">
        <f t="shared" ca="1" si="293"/>
        <v>58</v>
      </c>
      <c r="F18815">
        <f>INDEX(ID_barrio!$A$2:$A$49,MATCH(G18815,ID_barrio!$B$2:$B$49,0))</f>
        <v>1</v>
      </c>
      <c r="G18815" t="s">
        <v>19</v>
      </c>
      <c r="H18815">
        <v>-34.576709999999999</v>
      </c>
      <c r="I18815">
        <v>-58.420900000000003</v>
      </c>
      <c r="J18815" t="s">
        <v>20</v>
      </c>
      <c r="K18815">
        <v>9691</v>
      </c>
      <c r="L18815">
        <v>3</v>
      </c>
      <c r="M18815">
        <v>2</v>
      </c>
      <c r="N18815">
        <v>44895</v>
      </c>
      <c r="O18815">
        <v>1.62</v>
      </c>
      <c r="P18815">
        <v>1</v>
      </c>
      <c r="Q18815">
        <v>349</v>
      </c>
      <c r="R18815">
        <v>2</v>
      </c>
    </row>
    <row r="18816" spans="1:19" x14ac:dyDescent="0.25">
      <c r="A18816">
        <v>7.6319880936832205E+17</v>
      </c>
      <c r="B18816" t="s">
        <v>17016</v>
      </c>
      <c r="C18816">
        <v>11256892</v>
      </c>
      <c r="D18816" t="s">
        <v>1695</v>
      </c>
      <c r="E18816">
        <f t="shared" ca="1" si="293"/>
        <v>68</v>
      </c>
      <c r="F18816">
        <f>INDEX(ID_barrio!$A$2:$A$49,MATCH(G18816,ID_barrio!$B$2:$B$49,0))</f>
        <v>1</v>
      </c>
      <c r="G18816" t="s">
        <v>19</v>
      </c>
      <c r="H18816">
        <v>-34.59075</v>
      </c>
      <c r="I18816">
        <v>-58.419449999999998</v>
      </c>
      <c r="J18816" t="s">
        <v>20</v>
      </c>
      <c r="K18816">
        <v>7400</v>
      </c>
      <c r="L18816">
        <v>2</v>
      </c>
      <c r="M18816">
        <v>2</v>
      </c>
      <c r="N18816">
        <v>44919</v>
      </c>
      <c r="O18816">
        <v>1.76</v>
      </c>
      <c r="P18816">
        <v>65</v>
      </c>
      <c r="Q18816">
        <v>127</v>
      </c>
      <c r="R18816">
        <v>2</v>
      </c>
    </row>
    <row r="18817" spans="1:18" x14ac:dyDescent="0.25">
      <c r="A18817">
        <v>7.6319986379709094E+17</v>
      </c>
      <c r="B18817" t="s">
        <v>17017</v>
      </c>
      <c r="C18817">
        <v>488270905</v>
      </c>
      <c r="D18817" t="s">
        <v>780</v>
      </c>
      <c r="E18817">
        <f t="shared" ca="1" si="293"/>
        <v>29</v>
      </c>
      <c r="F18817">
        <f>INDEX(ID_barrio!$A$2:$A$49,MATCH(G18817,ID_barrio!$B$2:$B$49,0))</f>
        <v>24</v>
      </c>
      <c r="G18817" t="s">
        <v>451</v>
      </c>
      <c r="H18817">
        <v>-34.606512899999998</v>
      </c>
      <c r="I18817">
        <v>-58.430775599999997</v>
      </c>
      <c r="J18817" t="s">
        <v>20</v>
      </c>
      <c r="K18817">
        <v>9162</v>
      </c>
      <c r="L18817">
        <v>2</v>
      </c>
      <c r="M18817">
        <v>0</v>
      </c>
      <c r="P18817">
        <v>1</v>
      </c>
      <c r="Q18817">
        <v>364</v>
      </c>
      <c r="R18817">
        <v>0</v>
      </c>
    </row>
    <row r="18818" spans="1:18" x14ac:dyDescent="0.25">
      <c r="A18818">
        <v>7.6320734216702003E+17</v>
      </c>
      <c r="B18818" t="s">
        <v>17018</v>
      </c>
      <c r="C18818">
        <v>97395696</v>
      </c>
      <c r="D18818" t="s">
        <v>432</v>
      </c>
      <c r="E18818">
        <f t="shared" ca="1" si="293"/>
        <v>66</v>
      </c>
      <c r="F18818">
        <f>INDEX(ID_barrio!$A$2:$A$49,MATCH(G18818,ID_barrio!$B$2:$B$49,0))</f>
        <v>3</v>
      </c>
      <c r="G18818" t="s">
        <v>32</v>
      </c>
      <c r="H18818">
        <v>-34.610950000000003</v>
      </c>
      <c r="I18818">
        <v>-58.373220000000003</v>
      </c>
      <c r="J18818" t="s">
        <v>20</v>
      </c>
      <c r="K18818">
        <v>17482</v>
      </c>
      <c r="L18818">
        <v>2</v>
      </c>
      <c r="M18818">
        <v>1</v>
      </c>
      <c r="N18818">
        <v>44893</v>
      </c>
      <c r="O18818">
        <v>0.94</v>
      </c>
      <c r="P18818">
        <v>2</v>
      </c>
      <c r="Q18818">
        <v>356</v>
      </c>
      <c r="R18818">
        <v>1</v>
      </c>
    </row>
    <row r="18819" spans="1:18" x14ac:dyDescent="0.25">
      <c r="A18819">
        <v>7.6321949047408602E+17</v>
      </c>
      <c r="B18819" t="s">
        <v>22157</v>
      </c>
      <c r="C18819">
        <v>8493754</v>
      </c>
      <c r="D18819" t="s">
        <v>2146</v>
      </c>
      <c r="E18819">
        <f t="shared" ref="E18819:E18882" ca="1" si="294">RANDBETWEEN(28,79)</f>
        <v>53</v>
      </c>
      <c r="F18819">
        <f>INDEX(ID_barrio!$A$2:$A$49,MATCH(G18819,ID_barrio!$B$2:$B$49,0))</f>
        <v>1</v>
      </c>
      <c r="G18819" t="s">
        <v>19</v>
      </c>
      <c r="H18819">
        <v>-34.582288300000002</v>
      </c>
      <c r="I18819">
        <v>-58.409360399999997</v>
      </c>
      <c r="J18819" t="s">
        <v>20</v>
      </c>
      <c r="K18819">
        <v>7173</v>
      </c>
      <c r="L18819">
        <v>3</v>
      </c>
      <c r="M18819">
        <v>0</v>
      </c>
      <c r="P18819">
        <v>7</v>
      </c>
      <c r="Q18819">
        <v>361</v>
      </c>
      <c r="R18819">
        <v>0</v>
      </c>
    </row>
    <row r="18820" spans="1:18" x14ac:dyDescent="0.25">
      <c r="A18820">
        <v>7.6322540116905702E+17</v>
      </c>
      <c r="B18820" t="s">
        <v>17019</v>
      </c>
      <c r="C18820">
        <v>488272340</v>
      </c>
      <c r="D18820" t="s">
        <v>17020</v>
      </c>
      <c r="E18820">
        <f t="shared" ca="1" si="294"/>
        <v>59</v>
      </c>
      <c r="F18820">
        <f>INDEX(ID_barrio!$A$2:$A$49,MATCH(G18820,ID_barrio!$B$2:$B$49,0))</f>
        <v>1</v>
      </c>
      <c r="G18820" t="s">
        <v>19</v>
      </c>
      <c r="H18820">
        <v>-34.577680700000002</v>
      </c>
      <c r="I18820">
        <v>-58.431358499999902</v>
      </c>
      <c r="J18820" t="s">
        <v>20</v>
      </c>
      <c r="K18820">
        <v>6000</v>
      </c>
      <c r="L18820">
        <v>3</v>
      </c>
      <c r="M18820">
        <v>2</v>
      </c>
      <c r="N18820">
        <v>44894</v>
      </c>
      <c r="O18820">
        <v>1.82</v>
      </c>
      <c r="P18820">
        <v>1</v>
      </c>
      <c r="Q18820">
        <v>363</v>
      </c>
      <c r="R18820">
        <v>2</v>
      </c>
    </row>
    <row r="18821" spans="1:18" x14ac:dyDescent="0.25">
      <c r="A18821">
        <v>7.6324135919803699E+17</v>
      </c>
      <c r="B18821" t="s">
        <v>17021</v>
      </c>
      <c r="C18821">
        <v>486961002</v>
      </c>
      <c r="D18821" t="s">
        <v>17022</v>
      </c>
      <c r="E18821">
        <f t="shared" ca="1" si="294"/>
        <v>69</v>
      </c>
      <c r="F18821">
        <f>INDEX(ID_barrio!$A$2:$A$49,MATCH(G18821,ID_barrio!$B$2:$B$49,0))</f>
        <v>7</v>
      </c>
      <c r="G18821" t="s">
        <v>45</v>
      </c>
      <c r="H18821">
        <v>-34.596220000000002</v>
      </c>
      <c r="I18821">
        <v>-58.391390000000001</v>
      </c>
      <c r="J18821" t="s">
        <v>24</v>
      </c>
      <c r="K18821">
        <v>10600</v>
      </c>
      <c r="L18821">
        <v>1</v>
      </c>
      <c r="M18821">
        <v>0</v>
      </c>
      <c r="P18821">
        <v>1</v>
      </c>
      <c r="Q18821">
        <v>364</v>
      </c>
      <c r="R18821">
        <v>0</v>
      </c>
    </row>
    <row r="18822" spans="1:18" x14ac:dyDescent="0.25">
      <c r="A18822">
        <v>7.63537371331168E+17</v>
      </c>
      <c r="B18822" t="s">
        <v>17023</v>
      </c>
      <c r="C18822">
        <v>132838002</v>
      </c>
      <c r="D18822" t="s">
        <v>176</v>
      </c>
      <c r="E18822">
        <f t="shared" ca="1" si="294"/>
        <v>32</v>
      </c>
      <c r="F18822">
        <f>INDEX(ID_barrio!$A$2:$A$49,MATCH(G18822,ID_barrio!$B$2:$B$49,0))</f>
        <v>1</v>
      </c>
      <c r="G18822" t="s">
        <v>19</v>
      </c>
      <c r="H18822">
        <v>-34.581889699999998</v>
      </c>
      <c r="I18822">
        <v>-58.406292000000001</v>
      </c>
      <c r="J18822" t="s">
        <v>20</v>
      </c>
      <c r="K18822">
        <v>9011</v>
      </c>
      <c r="L18822">
        <v>3</v>
      </c>
      <c r="M18822">
        <v>0</v>
      </c>
      <c r="P18822">
        <v>84</v>
      </c>
      <c r="Q18822">
        <v>70</v>
      </c>
      <c r="R18822">
        <v>0</v>
      </c>
    </row>
    <row r="18823" spans="1:18" x14ac:dyDescent="0.25">
      <c r="A18823">
        <v>7.6356090142167104E+17</v>
      </c>
      <c r="B18823" t="s">
        <v>17024</v>
      </c>
      <c r="C18823">
        <v>74885919</v>
      </c>
      <c r="D18823" t="s">
        <v>2946</v>
      </c>
      <c r="E18823">
        <f t="shared" ca="1" si="294"/>
        <v>41</v>
      </c>
      <c r="F18823">
        <f>INDEX(ID_barrio!$A$2:$A$49,MATCH(G18823,ID_barrio!$B$2:$B$49,0))</f>
        <v>7</v>
      </c>
      <c r="G18823" t="s">
        <v>45</v>
      </c>
      <c r="H18823">
        <v>-34.585304999999998</v>
      </c>
      <c r="I18823">
        <v>-58.407272599999899</v>
      </c>
      <c r="J18823" t="s">
        <v>20</v>
      </c>
      <c r="K18823">
        <v>23911</v>
      </c>
      <c r="L18823">
        <v>1</v>
      </c>
      <c r="M18823">
        <v>3</v>
      </c>
      <c r="N18823">
        <v>44909</v>
      </c>
      <c r="O18823">
        <v>3</v>
      </c>
      <c r="P18823">
        <v>72</v>
      </c>
      <c r="Q18823">
        <v>84</v>
      </c>
      <c r="R18823">
        <v>3</v>
      </c>
    </row>
    <row r="18824" spans="1:18" x14ac:dyDescent="0.25">
      <c r="A18824">
        <v>7.6357965952646003E+17</v>
      </c>
      <c r="B18824" t="s">
        <v>17025</v>
      </c>
      <c r="C18824">
        <v>13697954</v>
      </c>
      <c r="D18824" t="s">
        <v>61</v>
      </c>
      <c r="E18824">
        <f t="shared" ca="1" si="294"/>
        <v>46</v>
      </c>
      <c r="F18824">
        <f>INDEX(ID_barrio!$A$2:$A$49,MATCH(G18824,ID_barrio!$B$2:$B$49,0))</f>
        <v>24</v>
      </c>
      <c r="G18824" t="s">
        <v>451</v>
      </c>
      <c r="H18824">
        <v>-34.617162200000003</v>
      </c>
      <c r="I18824">
        <v>-58.435694299999902</v>
      </c>
      <c r="J18824" t="s">
        <v>24</v>
      </c>
      <c r="K18824">
        <v>6167</v>
      </c>
      <c r="L18824">
        <v>2</v>
      </c>
      <c r="M18824">
        <v>0</v>
      </c>
      <c r="P18824">
        <v>1</v>
      </c>
      <c r="Q18824">
        <v>365</v>
      </c>
      <c r="R18824">
        <v>0</v>
      </c>
    </row>
    <row r="18825" spans="1:18" x14ac:dyDescent="0.25">
      <c r="A18825">
        <v>7.6358860228175795E+17</v>
      </c>
      <c r="B18825" t="s">
        <v>17026</v>
      </c>
      <c r="C18825">
        <v>16133446</v>
      </c>
      <c r="D18825" t="s">
        <v>5363</v>
      </c>
      <c r="E18825">
        <f t="shared" ca="1" si="294"/>
        <v>64</v>
      </c>
      <c r="F18825">
        <f>INDEX(ID_barrio!$A$2:$A$49,MATCH(G18825,ID_barrio!$B$2:$B$49,0))</f>
        <v>13</v>
      </c>
      <c r="G18825" t="s">
        <v>99</v>
      </c>
      <c r="H18825">
        <v>-34.5953266</v>
      </c>
      <c r="I18825">
        <v>-58.440388400000003</v>
      </c>
      <c r="J18825" t="s">
        <v>20</v>
      </c>
      <c r="K18825">
        <v>4757</v>
      </c>
      <c r="L18825">
        <v>28</v>
      </c>
      <c r="M18825">
        <v>0</v>
      </c>
      <c r="P18825">
        <v>40</v>
      </c>
      <c r="Q18825">
        <v>111</v>
      </c>
      <c r="R18825">
        <v>0</v>
      </c>
    </row>
    <row r="18826" spans="1:18" x14ac:dyDescent="0.25">
      <c r="A18826">
        <v>7.63588629923472E+17</v>
      </c>
      <c r="B18826" t="s">
        <v>17027</v>
      </c>
      <c r="C18826">
        <v>83166324</v>
      </c>
      <c r="D18826" t="s">
        <v>18597</v>
      </c>
      <c r="E18826">
        <f t="shared" ca="1" si="294"/>
        <v>50</v>
      </c>
      <c r="F18826">
        <f>INDEX(ID_barrio!$A$2:$A$49,MATCH(G18826,ID_barrio!$B$2:$B$49,0))</f>
        <v>7</v>
      </c>
      <c r="G18826" t="s">
        <v>45</v>
      </c>
      <c r="H18826">
        <v>-34.597610000000003</v>
      </c>
      <c r="I18826">
        <v>-58.414549999999998</v>
      </c>
      <c r="J18826" t="s">
        <v>20</v>
      </c>
      <c r="K18826">
        <v>7148</v>
      </c>
      <c r="L18826">
        <v>1</v>
      </c>
      <c r="M18826">
        <v>3</v>
      </c>
      <c r="N18826">
        <v>44905</v>
      </c>
      <c r="O18826">
        <v>2.81</v>
      </c>
      <c r="P18826">
        <v>15</v>
      </c>
      <c r="Q18826">
        <v>133</v>
      </c>
      <c r="R18826">
        <v>3</v>
      </c>
    </row>
    <row r="18827" spans="1:18" x14ac:dyDescent="0.25">
      <c r="A18827">
        <v>7.6359702251599104E+17</v>
      </c>
      <c r="B18827" t="s">
        <v>17028</v>
      </c>
      <c r="C18827">
        <v>29343856</v>
      </c>
      <c r="D18827" t="s">
        <v>71</v>
      </c>
      <c r="E18827">
        <f t="shared" ca="1" si="294"/>
        <v>66</v>
      </c>
      <c r="F18827">
        <f>INDEX(ID_barrio!$A$2:$A$49,MATCH(G18827,ID_barrio!$B$2:$B$49,0))</f>
        <v>3</v>
      </c>
      <c r="G18827" t="s">
        <v>32</v>
      </c>
      <c r="H18827">
        <v>-34.611813499999997</v>
      </c>
      <c r="I18827">
        <v>-58.373749400000001</v>
      </c>
      <c r="J18827" t="s">
        <v>20</v>
      </c>
      <c r="K18827">
        <v>8256</v>
      </c>
      <c r="L18827">
        <v>3</v>
      </c>
      <c r="M18827">
        <v>0</v>
      </c>
      <c r="P18827">
        <v>11</v>
      </c>
      <c r="Q18827">
        <v>76</v>
      </c>
      <c r="R18827">
        <v>0</v>
      </c>
    </row>
    <row r="18828" spans="1:18" x14ac:dyDescent="0.25">
      <c r="A18828">
        <v>7.6530714316384896E+17</v>
      </c>
      <c r="B18828" t="s">
        <v>17029</v>
      </c>
      <c r="C18828">
        <v>1028764</v>
      </c>
      <c r="D18828" t="s">
        <v>535</v>
      </c>
      <c r="E18828">
        <f t="shared" ca="1" si="294"/>
        <v>77</v>
      </c>
      <c r="F18828">
        <f>INDEX(ID_barrio!$A$2:$A$49,MATCH(G18828,ID_barrio!$B$2:$B$49,0))</f>
        <v>12</v>
      </c>
      <c r="G18828" t="s">
        <v>87</v>
      </c>
      <c r="H18828">
        <v>-34.5578</v>
      </c>
      <c r="I18828">
        <v>-58.451239999999999</v>
      </c>
      <c r="J18828" t="s">
        <v>20</v>
      </c>
      <c r="K18828">
        <v>13718</v>
      </c>
      <c r="L18828">
        <v>1</v>
      </c>
      <c r="M18828">
        <v>1</v>
      </c>
      <c r="N18828">
        <v>44900</v>
      </c>
      <c r="O18828">
        <v>1</v>
      </c>
      <c r="P18828">
        <v>108</v>
      </c>
      <c r="Q18828">
        <v>150</v>
      </c>
      <c r="R18828">
        <v>1</v>
      </c>
    </row>
    <row r="18829" spans="1:18" x14ac:dyDescent="0.25">
      <c r="A18829">
        <v>7.6360405006299405E+17</v>
      </c>
      <c r="B18829" t="s">
        <v>17030</v>
      </c>
      <c r="C18829">
        <v>16133446</v>
      </c>
      <c r="D18829" t="s">
        <v>5363</v>
      </c>
      <c r="E18829">
        <f t="shared" ca="1" si="294"/>
        <v>79</v>
      </c>
      <c r="F18829">
        <f>INDEX(ID_barrio!$A$2:$A$49,MATCH(G18829,ID_barrio!$B$2:$B$49,0))</f>
        <v>1</v>
      </c>
      <c r="G18829" t="s">
        <v>19</v>
      </c>
      <c r="H18829">
        <v>-34.577290400000003</v>
      </c>
      <c r="I18829">
        <v>-58.438002999999902</v>
      </c>
      <c r="J18829" t="s">
        <v>20</v>
      </c>
      <c r="K18829">
        <v>7400</v>
      </c>
      <c r="L18829">
        <v>28</v>
      </c>
      <c r="M18829">
        <v>0</v>
      </c>
      <c r="P18829">
        <v>40</v>
      </c>
      <c r="Q18829">
        <v>117</v>
      </c>
      <c r="R18829">
        <v>0</v>
      </c>
    </row>
    <row r="18830" spans="1:18" x14ac:dyDescent="0.25">
      <c r="A18830">
        <v>7.6667401759599398E+17</v>
      </c>
      <c r="B18830" t="s">
        <v>17031</v>
      </c>
      <c r="C18830">
        <v>488881693</v>
      </c>
      <c r="D18830" t="s">
        <v>3232</v>
      </c>
      <c r="E18830">
        <f t="shared" ca="1" si="294"/>
        <v>48</v>
      </c>
      <c r="F18830">
        <f>INDEX(ID_barrio!$A$2:$A$49,MATCH(G18830,ID_barrio!$B$2:$B$49,0))</f>
        <v>1</v>
      </c>
      <c r="G18830" t="s">
        <v>19</v>
      </c>
      <c r="H18830">
        <v>-34.581040000000002</v>
      </c>
      <c r="I18830">
        <v>-58.414850000000001</v>
      </c>
      <c r="J18830" t="s">
        <v>20</v>
      </c>
      <c r="K18830">
        <v>12082</v>
      </c>
      <c r="L18830">
        <v>3</v>
      </c>
      <c r="M18830">
        <v>0</v>
      </c>
      <c r="P18830">
        <v>1</v>
      </c>
      <c r="Q18830">
        <v>79</v>
      </c>
      <c r="R18830">
        <v>0</v>
      </c>
    </row>
    <row r="18831" spans="1:18" x14ac:dyDescent="0.25">
      <c r="A18831">
        <v>7.6667645828029504E+17</v>
      </c>
      <c r="B18831" t="s">
        <v>22158</v>
      </c>
      <c r="C18831">
        <v>30700159</v>
      </c>
      <c r="D18831" t="s">
        <v>466</v>
      </c>
      <c r="E18831">
        <f t="shared" ca="1" si="294"/>
        <v>59</v>
      </c>
      <c r="F18831">
        <f>INDEX(ID_barrio!$A$2:$A$49,MATCH(G18831,ID_barrio!$B$2:$B$49,0))</f>
        <v>6</v>
      </c>
      <c r="G18831" t="s">
        <v>43</v>
      </c>
      <c r="H18831">
        <v>-34.605072300000003</v>
      </c>
      <c r="I18831">
        <v>-58.404629200000002</v>
      </c>
      <c r="J18831" t="s">
        <v>20</v>
      </c>
      <c r="K18831">
        <v>5286</v>
      </c>
      <c r="L18831">
        <v>7</v>
      </c>
      <c r="M18831">
        <v>0</v>
      </c>
      <c r="P18831">
        <v>15</v>
      </c>
      <c r="Q18831">
        <v>365</v>
      </c>
      <c r="R18831">
        <v>0</v>
      </c>
    </row>
    <row r="18832" spans="1:18" x14ac:dyDescent="0.25">
      <c r="A18832">
        <v>7.6534388582380698E+17</v>
      </c>
      <c r="B18832" t="s">
        <v>17032</v>
      </c>
      <c r="C18832">
        <v>6176155</v>
      </c>
      <c r="D18832" t="s">
        <v>875</v>
      </c>
      <c r="E18832">
        <f t="shared" ca="1" si="294"/>
        <v>72</v>
      </c>
      <c r="F18832">
        <f>INDEX(ID_barrio!$A$2:$A$49,MATCH(G18832,ID_barrio!$B$2:$B$49,0))</f>
        <v>18</v>
      </c>
      <c r="G18832" t="s">
        <v>177</v>
      </c>
      <c r="H18832">
        <v>-34.573818199999998</v>
      </c>
      <c r="I18832">
        <v>-58.448437900000002</v>
      </c>
      <c r="J18832" t="s">
        <v>20</v>
      </c>
      <c r="K18832">
        <v>3147</v>
      </c>
      <c r="L18832">
        <v>3</v>
      </c>
      <c r="M18832">
        <v>2</v>
      </c>
      <c r="N18832">
        <v>44919</v>
      </c>
      <c r="O18832">
        <v>2</v>
      </c>
      <c r="P18832">
        <v>2</v>
      </c>
      <c r="Q18832">
        <v>355</v>
      </c>
      <c r="R18832">
        <v>2</v>
      </c>
    </row>
    <row r="18833" spans="1:19" x14ac:dyDescent="0.25">
      <c r="A18833">
        <v>7.6671615247046605E+17</v>
      </c>
      <c r="B18833" t="s">
        <v>17033</v>
      </c>
      <c r="C18833">
        <v>7986525</v>
      </c>
      <c r="D18833" t="s">
        <v>476</v>
      </c>
      <c r="E18833">
        <f t="shared" ca="1" si="294"/>
        <v>50</v>
      </c>
      <c r="F18833">
        <f>INDEX(ID_barrio!$A$2:$A$49,MATCH(G18833,ID_barrio!$B$2:$B$49,0))</f>
        <v>1</v>
      </c>
      <c r="G18833" t="s">
        <v>19</v>
      </c>
      <c r="H18833">
        <v>-34.579520000000002</v>
      </c>
      <c r="I18833">
        <v>-58.432090000000002</v>
      </c>
      <c r="J18833" t="s">
        <v>20</v>
      </c>
      <c r="K18833">
        <v>7953</v>
      </c>
      <c r="L18833">
        <v>2</v>
      </c>
      <c r="M18833">
        <v>0</v>
      </c>
      <c r="P18833">
        <v>29</v>
      </c>
      <c r="Q18833">
        <v>359</v>
      </c>
      <c r="R18833">
        <v>0</v>
      </c>
    </row>
    <row r="18834" spans="1:19" x14ac:dyDescent="0.25">
      <c r="A18834">
        <v>7.6672416672410598E+17</v>
      </c>
      <c r="B18834" t="s">
        <v>22159</v>
      </c>
      <c r="C18834">
        <v>24897831</v>
      </c>
      <c r="D18834" t="s">
        <v>1362</v>
      </c>
      <c r="E18834">
        <f t="shared" ca="1" si="294"/>
        <v>48</v>
      </c>
      <c r="F18834">
        <f>INDEX(ID_barrio!$A$2:$A$49,MATCH(G18834,ID_barrio!$B$2:$B$49,0))</f>
        <v>1</v>
      </c>
      <c r="G18834" t="s">
        <v>19</v>
      </c>
      <c r="H18834">
        <v>-34.562791099999998</v>
      </c>
      <c r="I18834">
        <v>-58.441600700000002</v>
      </c>
      <c r="J18834" t="s">
        <v>20</v>
      </c>
      <c r="K18834">
        <v>33225</v>
      </c>
      <c r="L18834">
        <v>4</v>
      </c>
      <c r="M18834">
        <v>0</v>
      </c>
      <c r="P18834">
        <v>7</v>
      </c>
      <c r="Q18834">
        <v>26</v>
      </c>
      <c r="R18834">
        <v>0</v>
      </c>
    </row>
    <row r="18835" spans="1:19" ht="60" x14ac:dyDescent="0.25">
      <c r="A18835">
        <v>7.6672877984429901E+17</v>
      </c>
      <c r="B18835" s="1" t="s">
        <v>22160</v>
      </c>
      <c r="C18835">
        <v>456393581</v>
      </c>
      <c r="D18835" t="s">
        <v>12407</v>
      </c>
      <c r="E18835">
        <f t="shared" ca="1" si="294"/>
        <v>72</v>
      </c>
      <c r="F18835">
        <f>INDEX(ID_barrio!$A$2:$A$49,MATCH(G18835,ID_barrio!$B$2:$B$49,0))</f>
        <v>1</v>
      </c>
      <c r="G18835" t="s">
        <v>19</v>
      </c>
      <c r="H18835">
        <v>-34.575789999999998</v>
      </c>
      <c r="I18835">
        <v>-58.438859999999998</v>
      </c>
      <c r="J18835" t="s">
        <v>20</v>
      </c>
      <c r="K18835">
        <v>7500</v>
      </c>
      <c r="L18835">
        <v>1</v>
      </c>
      <c r="M18835">
        <v>0</v>
      </c>
      <c r="P18835">
        <v>1</v>
      </c>
      <c r="Q18835">
        <v>32</v>
      </c>
      <c r="R18835">
        <v>0</v>
      </c>
      <c r="S18835">
        <v>2235951157</v>
      </c>
    </row>
    <row r="18836" spans="1:19" x14ac:dyDescent="0.25">
      <c r="A18836">
        <v>7.6672963238311002E+17</v>
      </c>
      <c r="B18836" t="s">
        <v>17034</v>
      </c>
      <c r="C18836">
        <v>97014658</v>
      </c>
      <c r="D18836" t="s">
        <v>5673</v>
      </c>
      <c r="E18836">
        <f t="shared" ca="1" si="294"/>
        <v>76</v>
      </c>
      <c r="F18836">
        <f>INDEX(ID_barrio!$A$2:$A$49,MATCH(G18836,ID_barrio!$B$2:$B$49,0))</f>
        <v>11</v>
      </c>
      <c r="G18836" t="s">
        <v>82</v>
      </c>
      <c r="H18836">
        <v>-34.616357242968498</v>
      </c>
      <c r="I18836">
        <v>-58.370702496377497</v>
      </c>
      <c r="J18836" t="s">
        <v>20</v>
      </c>
      <c r="K18836">
        <v>11276</v>
      </c>
      <c r="L18836">
        <v>2</v>
      </c>
      <c r="M18836">
        <v>4</v>
      </c>
      <c r="N18836">
        <v>44909</v>
      </c>
      <c r="O18836">
        <v>3.53</v>
      </c>
      <c r="P18836">
        <v>1</v>
      </c>
      <c r="Q18836">
        <v>163</v>
      </c>
      <c r="R18836">
        <v>4</v>
      </c>
    </row>
    <row r="18837" spans="1:19" x14ac:dyDescent="0.25">
      <c r="A18837">
        <v>7.6673180976567795E+17</v>
      </c>
      <c r="B18837" t="s">
        <v>17035</v>
      </c>
      <c r="C18837">
        <v>92325617</v>
      </c>
      <c r="D18837" t="s">
        <v>5738</v>
      </c>
      <c r="E18837">
        <f t="shared" ca="1" si="294"/>
        <v>71</v>
      </c>
      <c r="F18837">
        <f>INDEX(ID_barrio!$A$2:$A$49,MATCH(G18837,ID_barrio!$B$2:$B$49,0))</f>
        <v>1</v>
      </c>
      <c r="G18837" t="s">
        <v>19</v>
      </c>
      <c r="H18837">
        <v>-34.585630000000002</v>
      </c>
      <c r="I18837">
        <v>-58.441229999999997</v>
      </c>
      <c r="J18837" t="s">
        <v>20</v>
      </c>
      <c r="K18837">
        <v>6331</v>
      </c>
      <c r="L18837">
        <v>3</v>
      </c>
      <c r="M18837">
        <v>1</v>
      </c>
      <c r="N18837">
        <v>44903</v>
      </c>
      <c r="O18837">
        <v>1</v>
      </c>
      <c r="P18837">
        <v>6</v>
      </c>
      <c r="Q18837">
        <v>357</v>
      </c>
      <c r="R18837">
        <v>1</v>
      </c>
    </row>
    <row r="18838" spans="1:19" x14ac:dyDescent="0.25">
      <c r="A18838">
        <v>7.6674875785608806E+17</v>
      </c>
      <c r="B18838" t="s">
        <v>17036</v>
      </c>
      <c r="C18838">
        <v>178125906</v>
      </c>
      <c r="D18838" t="s">
        <v>599</v>
      </c>
      <c r="E18838">
        <f t="shared" ca="1" si="294"/>
        <v>79</v>
      </c>
      <c r="F18838">
        <f>INDEX(ID_barrio!$A$2:$A$49,MATCH(G18838,ID_barrio!$B$2:$B$49,0))</f>
        <v>7</v>
      </c>
      <c r="G18838" t="s">
        <v>45</v>
      </c>
      <c r="H18838">
        <v>-34.588830000000002</v>
      </c>
      <c r="I18838">
        <v>-58.403379999999999</v>
      </c>
      <c r="J18838" t="s">
        <v>20</v>
      </c>
      <c r="K18838">
        <v>8810</v>
      </c>
      <c r="L18838">
        <v>3</v>
      </c>
      <c r="M18838">
        <v>0</v>
      </c>
      <c r="P18838">
        <v>1</v>
      </c>
      <c r="Q18838">
        <v>343</v>
      </c>
      <c r="R18838">
        <v>0</v>
      </c>
    </row>
    <row r="18839" spans="1:19" x14ac:dyDescent="0.25">
      <c r="A18839">
        <v>7.66756595213136E+17</v>
      </c>
      <c r="B18839" t="s">
        <v>17037</v>
      </c>
      <c r="C18839">
        <v>4222364</v>
      </c>
      <c r="D18839" t="s">
        <v>615</v>
      </c>
      <c r="E18839">
        <f t="shared" ca="1" si="294"/>
        <v>48</v>
      </c>
      <c r="F18839">
        <f>INDEX(ID_barrio!$A$2:$A$49,MATCH(G18839,ID_barrio!$B$2:$B$49,0))</f>
        <v>15</v>
      </c>
      <c r="G18839" t="s">
        <v>128</v>
      </c>
      <c r="H18839">
        <v>-34.597259999999999</v>
      </c>
      <c r="I18839">
        <v>-58.374020000000002</v>
      </c>
      <c r="J18839" t="s">
        <v>20</v>
      </c>
      <c r="K18839">
        <v>6695</v>
      </c>
      <c r="L18839">
        <v>3</v>
      </c>
      <c r="M18839">
        <v>1</v>
      </c>
      <c r="N18839">
        <v>44900</v>
      </c>
      <c r="O18839">
        <v>1</v>
      </c>
      <c r="P18839">
        <v>15</v>
      </c>
      <c r="Q18839">
        <v>356</v>
      </c>
      <c r="R18839">
        <v>1</v>
      </c>
    </row>
    <row r="18840" spans="1:19" x14ac:dyDescent="0.25">
      <c r="A18840">
        <v>7.6679636587320205E+17</v>
      </c>
      <c r="B18840" t="s">
        <v>17038</v>
      </c>
      <c r="C18840">
        <v>488129916</v>
      </c>
      <c r="D18840" t="s">
        <v>17039</v>
      </c>
      <c r="E18840">
        <f t="shared" ca="1" si="294"/>
        <v>59</v>
      </c>
      <c r="F18840">
        <f>INDEX(ID_barrio!$A$2:$A$49,MATCH(G18840,ID_barrio!$B$2:$B$49,0))</f>
        <v>7</v>
      </c>
      <c r="G18840" t="s">
        <v>45</v>
      </c>
      <c r="H18840">
        <v>-34.592979999999997</v>
      </c>
      <c r="I18840">
        <v>-58.411909999999999</v>
      </c>
      <c r="J18840" t="s">
        <v>20</v>
      </c>
      <c r="K18840">
        <v>6191</v>
      </c>
      <c r="L18840">
        <v>3</v>
      </c>
      <c r="M18840">
        <v>1</v>
      </c>
      <c r="N18840">
        <v>44906</v>
      </c>
      <c r="O18840">
        <v>1</v>
      </c>
      <c r="P18840">
        <v>3</v>
      </c>
      <c r="Q18840">
        <v>312</v>
      </c>
      <c r="R18840">
        <v>1</v>
      </c>
    </row>
    <row r="18841" spans="1:19" x14ac:dyDescent="0.25">
      <c r="A18841">
        <v>7.6680175148751206E+17</v>
      </c>
      <c r="B18841" t="s">
        <v>22161</v>
      </c>
      <c r="C18841">
        <v>434266503</v>
      </c>
      <c r="D18841" t="s">
        <v>4995</v>
      </c>
      <c r="E18841">
        <f t="shared" ca="1" si="294"/>
        <v>37</v>
      </c>
      <c r="F18841">
        <f>INDEX(ID_barrio!$A$2:$A$49,MATCH(G18841,ID_barrio!$B$2:$B$49,0))</f>
        <v>8</v>
      </c>
      <c r="G18841" t="s">
        <v>48</v>
      </c>
      <c r="H18841">
        <v>-34.602040000000002</v>
      </c>
      <c r="I18841">
        <v>-58.418059999999997</v>
      </c>
      <c r="J18841" t="s">
        <v>20</v>
      </c>
      <c r="K18841">
        <v>5034</v>
      </c>
      <c r="L18841">
        <v>1</v>
      </c>
      <c r="M18841">
        <v>0</v>
      </c>
      <c r="P18841">
        <v>9</v>
      </c>
      <c r="Q18841">
        <v>354</v>
      </c>
      <c r="R18841">
        <v>0</v>
      </c>
    </row>
    <row r="18842" spans="1:19" x14ac:dyDescent="0.25">
      <c r="A18842">
        <v>7.6363766428935398E+17</v>
      </c>
      <c r="B18842" t="s">
        <v>22162</v>
      </c>
      <c r="C18842">
        <v>488338006</v>
      </c>
      <c r="D18842" t="s">
        <v>2057</v>
      </c>
      <c r="E18842">
        <f t="shared" ca="1" si="294"/>
        <v>46</v>
      </c>
      <c r="F18842">
        <f>INDEX(ID_barrio!$A$2:$A$49,MATCH(G18842,ID_barrio!$B$2:$B$49,0))</f>
        <v>20</v>
      </c>
      <c r="G18842" t="s">
        <v>245</v>
      </c>
      <c r="H18842">
        <v>-34.605936</v>
      </c>
      <c r="I18842">
        <v>-58.366453700000001</v>
      </c>
      <c r="J18842" t="s">
        <v>20</v>
      </c>
      <c r="K18842">
        <v>14851</v>
      </c>
      <c r="L18842">
        <v>1</v>
      </c>
      <c r="M18842">
        <v>1</v>
      </c>
      <c r="N18842">
        <v>44910</v>
      </c>
      <c r="O18842">
        <v>1</v>
      </c>
      <c r="P18842">
        <v>1</v>
      </c>
      <c r="Q18842">
        <v>354</v>
      </c>
      <c r="R18842">
        <v>1</v>
      </c>
    </row>
    <row r="18843" spans="1:19" x14ac:dyDescent="0.25">
      <c r="A18843">
        <v>7.6365309618783501E+17</v>
      </c>
      <c r="B18843" t="s">
        <v>17040</v>
      </c>
      <c r="C18843">
        <v>154816887</v>
      </c>
      <c r="D18843" t="s">
        <v>74</v>
      </c>
      <c r="E18843">
        <f t="shared" ca="1" si="294"/>
        <v>61</v>
      </c>
      <c r="F18843">
        <f>INDEX(ID_barrio!$A$2:$A$49,MATCH(G18843,ID_barrio!$B$2:$B$49,0))</f>
        <v>1</v>
      </c>
      <c r="G18843" t="s">
        <v>19</v>
      </c>
      <c r="H18843">
        <v>-34.592149999999997</v>
      </c>
      <c r="I18843">
        <v>-58.422750000000001</v>
      </c>
      <c r="J18843" t="s">
        <v>20</v>
      </c>
      <c r="K18843">
        <v>16210</v>
      </c>
      <c r="L18843">
        <v>1</v>
      </c>
      <c r="M18843">
        <v>0</v>
      </c>
      <c r="P18843">
        <v>3</v>
      </c>
      <c r="Q18843">
        <v>119</v>
      </c>
      <c r="R18843">
        <v>0</v>
      </c>
    </row>
    <row r="18844" spans="1:19" x14ac:dyDescent="0.25">
      <c r="A18844">
        <v>7.6368489519433101E+17</v>
      </c>
      <c r="B18844" t="s">
        <v>17041</v>
      </c>
      <c r="C18844">
        <v>45242035</v>
      </c>
      <c r="D18844" t="s">
        <v>17042</v>
      </c>
      <c r="E18844">
        <f t="shared" ca="1" si="294"/>
        <v>46</v>
      </c>
      <c r="F18844">
        <f>INDEX(ID_barrio!$A$2:$A$49,MATCH(G18844,ID_barrio!$B$2:$B$49,0))</f>
        <v>4</v>
      </c>
      <c r="G18844" t="s">
        <v>35</v>
      </c>
      <c r="H18844">
        <v>-34.572116399999999</v>
      </c>
      <c r="I18844">
        <v>-58.484773099999998</v>
      </c>
      <c r="J18844" t="s">
        <v>20</v>
      </c>
      <c r="K18844">
        <v>6923</v>
      </c>
      <c r="L18844">
        <v>3</v>
      </c>
      <c r="M18844">
        <v>0</v>
      </c>
      <c r="P18844">
        <v>1</v>
      </c>
      <c r="Q18844">
        <v>333</v>
      </c>
      <c r="R18844">
        <v>0</v>
      </c>
    </row>
    <row r="18845" spans="1:19" x14ac:dyDescent="0.25">
      <c r="A18845">
        <v>7.6368729377504102E+17</v>
      </c>
      <c r="B18845" t="s">
        <v>17043</v>
      </c>
      <c r="C18845">
        <v>484323</v>
      </c>
      <c r="D18845" t="s">
        <v>54</v>
      </c>
      <c r="E18845">
        <f t="shared" ca="1" si="294"/>
        <v>73</v>
      </c>
      <c r="F18845">
        <f>INDEX(ID_barrio!$A$2:$A$49,MATCH(G18845,ID_barrio!$B$2:$B$49,0))</f>
        <v>3</v>
      </c>
      <c r="G18845" t="s">
        <v>32</v>
      </c>
      <c r="H18845">
        <v>-34.611518099999998</v>
      </c>
      <c r="I18845">
        <v>-58.373893699999897</v>
      </c>
      <c r="J18845" t="s">
        <v>20</v>
      </c>
      <c r="K18845">
        <v>7627</v>
      </c>
      <c r="L18845">
        <v>3</v>
      </c>
      <c r="M18845">
        <v>3</v>
      </c>
      <c r="N18845">
        <v>44913</v>
      </c>
      <c r="O18845">
        <v>2.81</v>
      </c>
      <c r="P18845">
        <v>13</v>
      </c>
      <c r="Q18845">
        <v>334</v>
      </c>
      <c r="R18845">
        <v>3</v>
      </c>
    </row>
    <row r="18846" spans="1:19" x14ac:dyDescent="0.25">
      <c r="A18846">
        <v>7.6369287212123302E+17</v>
      </c>
      <c r="B18846" t="s">
        <v>17044</v>
      </c>
      <c r="C18846">
        <v>47246745</v>
      </c>
      <c r="D18846" t="s">
        <v>52</v>
      </c>
      <c r="E18846">
        <f t="shared" ca="1" si="294"/>
        <v>78</v>
      </c>
      <c r="F18846">
        <f>INDEX(ID_barrio!$A$2:$A$49,MATCH(G18846,ID_barrio!$B$2:$B$49,0))</f>
        <v>9</v>
      </c>
      <c r="G18846" t="s">
        <v>55</v>
      </c>
      <c r="H18846">
        <v>-34.626480000000001</v>
      </c>
      <c r="I18846">
        <v>-58.377270000000003</v>
      </c>
      <c r="J18846" t="s">
        <v>24</v>
      </c>
      <c r="K18846">
        <v>3178</v>
      </c>
      <c r="L18846">
        <v>3</v>
      </c>
      <c r="M18846">
        <v>0</v>
      </c>
      <c r="P18846">
        <v>3</v>
      </c>
      <c r="Q18846">
        <v>0</v>
      </c>
      <c r="R18846">
        <v>0</v>
      </c>
    </row>
    <row r="18847" spans="1:19" x14ac:dyDescent="0.25">
      <c r="A18847">
        <v>7.6371646555997798E+17</v>
      </c>
      <c r="B18847" t="s">
        <v>22163</v>
      </c>
      <c r="C18847">
        <v>27248908</v>
      </c>
      <c r="D18847" t="s">
        <v>334</v>
      </c>
      <c r="E18847">
        <f t="shared" ca="1" si="294"/>
        <v>43</v>
      </c>
      <c r="F18847">
        <f>INDEX(ID_barrio!$A$2:$A$49,MATCH(G18847,ID_barrio!$B$2:$B$49,0))</f>
        <v>1</v>
      </c>
      <c r="G18847" t="s">
        <v>19</v>
      </c>
      <c r="H18847">
        <v>-34.587832900000002</v>
      </c>
      <c r="I18847">
        <v>-58.439485400000002</v>
      </c>
      <c r="J18847" t="s">
        <v>20</v>
      </c>
      <c r="K18847">
        <v>8633</v>
      </c>
      <c r="L18847">
        <v>2</v>
      </c>
      <c r="M18847">
        <v>0</v>
      </c>
      <c r="P18847">
        <v>6</v>
      </c>
      <c r="Q18847">
        <v>293</v>
      </c>
      <c r="R18847">
        <v>0</v>
      </c>
    </row>
    <row r="18848" spans="1:19" x14ac:dyDescent="0.25">
      <c r="A18848">
        <v>7.6372801131906099E+17</v>
      </c>
      <c r="B18848" t="s">
        <v>17045</v>
      </c>
      <c r="C18848">
        <v>55553719</v>
      </c>
      <c r="D18848" t="s">
        <v>2608</v>
      </c>
      <c r="E18848">
        <f t="shared" ca="1" si="294"/>
        <v>69</v>
      </c>
      <c r="F18848">
        <f>INDEX(ID_barrio!$A$2:$A$49,MATCH(G18848,ID_barrio!$B$2:$B$49,0))</f>
        <v>15</v>
      </c>
      <c r="G18848" t="s">
        <v>128</v>
      </c>
      <c r="H18848">
        <v>-34.592921199999999</v>
      </c>
      <c r="I18848">
        <v>-58.384833399999998</v>
      </c>
      <c r="J18848" t="s">
        <v>20</v>
      </c>
      <c r="K18848">
        <v>5462</v>
      </c>
      <c r="L18848">
        <v>28</v>
      </c>
      <c r="M18848">
        <v>0</v>
      </c>
      <c r="P18848">
        <v>123</v>
      </c>
      <c r="Q18848">
        <v>363</v>
      </c>
      <c r="R18848">
        <v>0</v>
      </c>
    </row>
    <row r="18849" spans="1:19" x14ac:dyDescent="0.25">
      <c r="A18849">
        <v>7.6534780098260096E+17</v>
      </c>
      <c r="B18849" t="s">
        <v>17046</v>
      </c>
      <c r="C18849">
        <v>488657906</v>
      </c>
      <c r="D18849" t="s">
        <v>3306</v>
      </c>
      <c r="E18849">
        <f t="shared" ca="1" si="294"/>
        <v>72</v>
      </c>
      <c r="F18849">
        <f>INDEX(ID_barrio!$A$2:$A$49,MATCH(G18849,ID_barrio!$B$2:$B$49,0))</f>
        <v>18</v>
      </c>
      <c r="G18849" t="s">
        <v>177</v>
      </c>
      <c r="H18849">
        <v>-34.5743048</v>
      </c>
      <c r="I18849">
        <v>-58.454348899999999</v>
      </c>
      <c r="J18849" t="s">
        <v>24</v>
      </c>
      <c r="K18849">
        <v>5286</v>
      </c>
      <c r="L18849">
        <v>2</v>
      </c>
      <c r="M18849">
        <v>1</v>
      </c>
      <c r="N18849">
        <v>44894</v>
      </c>
      <c r="O18849">
        <v>1</v>
      </c>
      <c r="P18849">
        <v>1</v>
      </c>
      <c r="Q18849">
        <v>365</v>
      </c>
      <c r="R18849">
        <v>1</v>
      </c>
    </row>
    <row r="18850" spans="1:19" x14ac:dyDescent="0.25">
      <c r="A18850">
        <v>7.6372881064366694E+17</v>
      </c>
      <c r="B18850" t="s">
        <v>17047</v>
      </c>
      <c r="C18850">
        <v>27248908</v>
      </c>
      <c r="D18850" t="s">
        <v>334</v>
      </c>
      <c r="E18850">
        <f t="shared" ca="1" si="294"/>
        <v>56</v>
      </c>
      <c r="F18850">
        <f>INDEX(ID_barrio!$A$2:$A$49,MATCH(G18850,ID_barrio!$B$2:$B$49,0))</f>
        <v>1</v>
      </c>
      <c r="G18850" t="s">
        <v>19</v>
      </c>
      <c r="H18850">
        <v>-34.587832900000002</v>
      </c>
      <c r="I18850">
        <v>-58.439485400000002</v>
      </c>
      <c r="J18850" t="s">
        <v>20</v>
      </c>
      <c r="K18850">
        <v>9691</v>
      </c>
      <c r="L18850">
        <v>2</v>
      </c>
      <c r="M18850">
        <v>0</v>
      </c>
      <c r="P18850">
        <v>6</v>
      </c>
      <c r="Q18850">
        <v>156</v>
      </c>
      <c r="R18850">
        <v>0</v>
      </c>
    </row>
    <row r="18851" spans="1:19" x14ac:dyDescent="0.25">
      <c r="A18851">
        <v>7.6681082018112499E+17</v>
      </c>
      <c r="B18851" t="s">
        <v>22164</v>
      </c>
      <c r="C18851">
        <v>48806178</v>
      </c>
      <c r="D18851" t="s">
        <v>3824</v>
      </c>
      <c r="E18851">
        <f t="shared" ca="1" si="294"/>
        <v>37</v>
      </c>
      <c r="F18851">
        <f>INDEX(ID_barrio!$A$2:$A$49,MATCH(G18851,ID_barrio!$B$2:$B$49,0))</f>
        <v>12</v>
      </c>
      <c r="G18851" t="s">
        <v>87</v>
      </c>
      <c r="H18851">
        <v>-34.565019999999997</v>
      </c>
      <c r="I18851">
        <v>-58.457270000000001</v>
      </c>
      <c r="J18851" t="s">
        <v>20</v>
      </c>
      <c r="K18851">
        <v>4995</v>
      </c>
      <c r="L18851">
        <v>3</v>
      </c>
      <c r="M18851">
        <v>2</v>
      </c>
      <c r="N18851">
        <v>44904</v>
      </c>
      <c r="O18851">
        <v>2</v>
      </c>
      <c r="P18851">
        <v>1</v>
      </c>
      <c r="Q18851">
        <v>34</v>
      </c>
      <c r="R18851">
        <v>2</v>
      </c>
      <c r="S18851">
        <v>1161826888</v>
      </c>
    </row>
    <row r="18852" spans="1:19" x14ac:dyDescent="0.25">
      <c r="A18852">
        <v>7.6536320634612301E+17</v>
      </c>
      <c r="B18852" t="s">
        <v>17048</v>
      </c>
      <c r="C18852">
        <v>308698314</v>
      </c>
      <c r="D18852" t="s">
        <v>1368</v>
      </c>
      <c r="E18852">
        <f t="shared" ca="1" si="294"/>
        <v>75</v>
      </c>
      <c r="F18852">
        <f>INDEX(ID_barrio!$A$2:$A$49,MATCH(G18852,ID_barrio!$B$2:$B$49,0))</f>
        <v>6</v>
      </c>
      <c r="G18852" t="s">
        <v>43</v>
      </c>
      <c r="H18852">
        <v>-34.601520000000001</v>
      </c>
      <c r="I18852">
        <v>-58.412100000000002</v>
      </c>
      <c r="J18852" t="s">
        <v>20</v>
      </c>
      <c r="K18852">
        <v>11981</v>
      </c>
      <c r="L18852">
        <v>4</v>
      </c>
      <c r="M18852">
        <v>2</v>
      </c>
      <c r="N18852">
        <v>44921</v>
      </c>
      <c r="O18852">
        <v>2</v>
      </c>
      <c r="P18852">
        <v>4</v>
      </c>
      <c r="Q18852">
        <v>65</v>
      </c>
      <c r="R18852">
        <v>2</v>
      </c>
    </row>
    <row r="18853" spans="1:19" x14ac:dyDescent="0.25">
      <c r="A18853">
        <v>7.6537187331827405E+17</v>
      </c>
      <c r="B18853" t="s">
        <v>22165</v>
      </c>
      <c r="C18853">
        <v>380009769</v>
      </c>
      <c r="D18853" t="s">
        <v>18337</v>
      </c>
      <c r="E18853">
        <f t="shared" ca="1" si="294"/>
        <v>76</v>
      </c>
      <c r="F18853">
        <f>INDEX(ID_barrio!$A$2:$A$49,MATCH(G18853,ID_barrio!$B$2:$B$49,0))</f>
        <v>1</v>
      </c>
      <c r="G18853" t="s">
        <v>19</v>
      </c>
      <c r="H18853">
        <v>-34.569119999999998</v>
      </c>
      <c r="I18853">
        <v>-58.441400000000002</v>
      </c>
      <c r="J18853" t="s">
        <v>20</v>
      </c>
      <c r="K18853">
        <v>5386</v>
      </c>
      <c r="L18853">
        <v>2</v>
      </c>
      <c r="M18853">
        <v>5</v>
      </c>
      <c r="N18853">
        <v>44914</v>
      </c>
      <c r="O18853">
        <v>4.6900000000000004</v>
      </c>
      <c r="P18853">
        <v>1</v>
      </c>
      <c r="Q18853">
        <v>341</v>
      </c>
      <c r="R18853">
        <v>5</v>
      </c>
    </row>
    <row r="18854" spans="1:19" x14ac:dyDescent="0.25">
      <c r="A18854">
        <v>7.6681536718916301E+17</v>
      </c>
      <c r="B18854" t="s">
        <v>17049</v>
      </c>
      <c r="C18854">
        <v>482761982</v>
      </c>
      <c r="D18854" t="s">
        <v>3156</v>
      </c>
      <c r="E18854">
        <f t="shared" ca="1" si="294"/>
        <v>35</v>
      </c>
      <c r="F18854">
        <f>INDEX(ID_barrio!$A$2:$A$49,MATCH(G18854,ID_barrio!$B$2:$B$49,0))</f>
        <v>1</v>
      </c>
      <c r="G18854" t="s">
        <v>19</v>
      </c>
      <c r="H18854">
        <v>-34.587020000000003</v>
      </c>
      <c r="I18854">
        <v>-58.414110000000001</v>
      </c>
      <c r="J18854" t="s">
        <v>20</v>
      </c>
      <c r="K18854">
        <v>3700</v>
      </c>
      <c r="L18854">
        <v>2</v>
      </c>
      <c r="M18854">
        <v>2</v>
      </c>
      <c r="N18854">
        <v>44903</v>
      </c>
      <c r="O18854">
        <v>1.82</v>
      </c>
      <c r="P18854">
        <v>4</v>
      </c>
      <c r="Q18854">
        <v>75</v>
      </c>
      <c r="R18854">
        <v>2</v>
      </c>
    </row>
    <row r="18855" spans="1:19" x14ac:dyDescent="0.25">
      <c r="A18855">
        <v>7.6373276713591706E+17</v>
      </c>
      <c r="B18855" t="s">
        <v>17050</v>
      </c>
      <c r="C18855">
        <v>51699880</v>
      </c>
      <c r="D18855" t="s">
        <v>380</v>
      </c>
      <c r="E18855">
        <f t="shared" ca="1" si="294"/>
        <v>31</v>
      </c>
      <c r="F18855">
        <f>INDEX(ID_barrio!$A$2:$A$49,MATCH(G18855,ID_barrio!$B$2:$B$49,0))</f>
        <v>3</v>
      </c>
      <c r="G18855" t="s">
        <v>32</v>
      </c>
      <c r="H18855">
        <v>-34.611518099999998</v>
      </c>
      <c r="I18855">
        <v>-58.373893699999897</v>
      </c>
      <c r="J18855" t="s">
        <v>20</v>
      </c>
      <c r="K18855">
        <v>12334</v>
      </c>
      <c r="L18855">
        <v>3</v>
      </c>
      <c r="M18855">
        <v>0</v>
      </c>
      <c r="P18855">
        <v>59</v>
      </c>
      <c r="Q18855">
        <v>90</v>
      </c>
      <c r="R18855">
        <v>0</v>
      </c>
    </row>
    <row r="18856" spans="1:19" x14ac:dyDescent="0.25">
      <c r="A18856">
        <v>7.6537661372203494E+17</v>
      </c>
      <c r="B18856" t="s">
        <v>17051</v>
      </c>
      <c r="C18856">
        <v>341566683</v>
      </c>
      <c r="D18856" t="s">
        <v>2707</v>
      </c>
      <c r="E18856">
        <f t="shared" ca="1" si="294"/>
        <v>61</v>
      </c>
      <c r="F18856">
        <f>INDEX(ID_barrio!$A$2:$A$49,MATCH(G18856,ID_barrio!$B$2:$B$49,0))</f>
        <v>1</v>
      </c>
      <c r="G18856" t="s">
        <v>19</v>
      </c>
      <c r="H18856">
        <v>-34.58831</v>
      </c>
      <c r="I18856">
        <v>-58.433660000000003</v>
      </c>
      <c r="J18856" t="s">
        <v>20</v>
      </c>
      <c r="K18856">
        <v>6671</v>
      </c>
      <c r="L18856">
        <v>4</v>
      </c>
      <c r="M18856">
        <v>6</v>
      </c>
      <c r="N18856">
        <v>44916</v>
      </c>
      <c r="O18856">
        <v>5</v>
      </c>
      <c r="P18856">
        <v>6</v>
      </c>
      <c r="Q18856">
        <v>157</v>
      </c>
      <c r="R18856">
        <v>6</v>
      </c>
    </row>
    <row r="18857" spans="1:19" x14ac:dyDescent="0.25">
      <c r="A18857">
        <v>7.6374242560877696E+17</v>
      </c>
      <c r="B18857" t="s">
        <v>17052</v>
      </c>
      <c r="C18857">
        <v>55553719</v>
      </c>
      <c r="D18857" t="s">
        <v>2608</v>
      </c>
      <c r="E18857">
        <f t="shared" ca="1" si="294"/>
        <v>61</v>
      </c>
      <c r="F18857">
        <f>INDEX(ID_barrio!$A$2:$A$49,MATCH(G18857,ID_barrio!$B$2:$B$49,0))</f>
        <v>3</v>
      </c>
      <c r="G18857" t="s">
        <v>32</v>
      </c>
      <c r="H18857">
        <v>-34.616627000000001</v>
      </c>
      <c r="I18857">
        <v>-58.390453600000001</v>
      </c>
      <c r="J18857" t="s">
        <v>20</v>
      </c>
      <c r="K18857">
        <v>8281</v>
      </c>
      <c r="L18857">
        <v>3</v>
      </c>
      <c r="M18857">
        <v>0</v>
      </c>
      <c r="P18857">
        <v>123</v>
      </c>
      <c r="Q18857">
        <v>347</v>
      </c>
      <c r="R18857">
        <v>0</v>
      </c>
    </row>
    <row r="18858" spans="1:19" x14ac:dyDescent="0.25">
      <c r="A18858">
        <v>7.6539103512426304E+17</v>
      </c>
      <c r="B18858" t="s">
        <v>17053</v>
      </c>
      <c r="C18858">
        <v>99952072</v>
      </c>
      <c r="D18858" t="s">
        <v>926</v>
      </c>
      <c r="E18858">
        <f t="shared" ca="1" si="294"/>
        <v>54</v>
      </c>
      <c r="F18858">
        <f>INDEX(ID_barrio!$A$2:$A$49,MATCH(G18858,ID_barrio!$B$2:$B$49,0))</f>
        <v>1</v>
      </c>
      <c r="G18858" t="s">
        <v>19</v>
      </c>
      <c r="H18858">
        <v>-34.586061719776097</v>
      </c>
      <c r="I18858">
        <v>-58.426406085491102</v>
      </c>
      <c r="J18858" t="s">
        <v>20</v>
      </c>
      <c r="K18858">
        <v>15857</v>
      </c>
      <c r="L18858">
        <v>3</v>
      </c>
      <c r="M18858">
        <v>3</v>
      </c>
      <c r="N18858">
        <v>44907</v>
      </c>
      <c r="O18858">
        <v>3</v>
      </c>
      <c r="P18858">
        <v>22</v>
      </c>
      <c r="Q18858">
        <v>354</v>
      </c>
      <c r="R18858">
        <v>3</v>
      </c>
    </row>
    <row r="18859" spans="1:19" x14ac:dyDescent="0.25">
      <c r="A18859">
        <v>7.6380847839166003E+17</v>
      </c>
      <c r="B18859" t="s">
        <v>17054</v>
      </c>
      <c r="C18859">
        <v>416619611</v>
      </c>
      <c r="D18859" t="s">
        <v>88</v>
      </c>
      <c r="E18859">
        <f t="shared" ca="1" si="294"/>
        <v>68</v>
      </c>
      <c r="F18859">
        <f>INDEX(ID_barrio!$A$2:$A$49,MATCH(G18859,ID_barrio!$B$2:$B$49,0))</f>
        <v>5</v>
      </c>
      <c r="G18859" t="s">
        <v>38</v>
      </c>
      <c r="H18859">
        <v>-34.603399203845598</v>
      </c>
      <c r="I18859">
        <v>-58.387803398072698</v>
      </c>
      <c r="J18859" t="s">
        <v>20</v>
      </c>
      <c r="K18859">
        <v>9187</v>
      </c>
      <c r="L18859">
        <v>1</v>
      </c>
      <c r="M18859">
        <v>0</v>
      </c>
      <c r="P18859">
        <v>1</v>
      </c>
      <c r="Q18859">
        <v>347</v>
      </c>
      <c r="R18859">
        <v>0</v>
      </c>
    </row>
    <row r="18860" spans="1:19" x14ac:dyDescent="0.25">
      <c r="A18860">
        <v>7.63821712138016E+17</v>
      </c>
      <c r="B18860" t="s">
        <v>17055</v>
      </c>
      <c r="C18860">
        <v>53148754</v>
      </c>
      <c r="D18860" t="s">
        <v>330</v>
      </c>
      <c r="E18860">
        <f t="shared" ca="1" si="294"/>
        <v>50</v>
      </c>
      <c r="F18860">
        <f>INDEX(ID_barrio!$A$2:$A$49,MATCH(G18860,ID_barrio!$B$2:$B$49,0))</f>
        <v>15</v>
      </c>
      <c r="G18860" t="s">
        <v>128</v>
      </c>
      <c r="H18860">
        <v>-34.588112299999999</v>
      </c>
      <c r="I18860">
        <v>-58.383678799999998</v>
      </c>
      <c r="J18860" t="s">
        <v>20</v>
      </c>
      <c r="K18860">
        <v>4380</v>
      </c>
      <c r="L18860">
        <v>5</v>
      </c>
      <c r="M18860">
        <v>3</v>
      </c>
      <c r="N18860">
        <v>44922</v>
      </c>
      <c r="O18860">
        <v>3</v>
      </c>
      <c r="P18860">
        <v>15</v>
      </c>
      <c r="Q18860">
        <v>350</v>
      </c>
      <c r="R18860">
        <v>3</v>
      </c>
    </row>
    <row r="18861" spans="1:19" x14ac:dyDescent="0.25">
      <c r="A18861">
        <v>7.6382487663679795E+17</v>
      </c>
      <c r="B18861" t="s">
        <v>17056</v>
      </c>
      <c r="C18861">
        <v>50664146</v>
      </c>
      <c r="D18861" t="s">
        <v>132</v>
      </c>
      <c r="E18861">
        <f t="shared" ca="1" si="294"/>
        <v>49</v>
      </c>
      <c r="F18861">
        <f>INDEX(ID_barrio!$A$2:$A$49,MATCH(G18861,ID_barrio!$B$2:$B$49,0))</f>
        <v>24</v>
      </c>
      <c r="G18861" t="s">
        <v>451</v>
      </c>
      <c r="H18861">
        <v>-34.611249999999998</v>
      </c>
      <c r="I18861">
        <v>-58.440010000000001</v>
      </c>
      <c r="J18861" t="s">
        <v>20</v>
      </c>
      <c r="K18861">
        <v>18000</v>
      </c>
      <c r="L18861">
        <v>1</v>
      </c>
      <c r="M18861">
        <v>0</v>
      </c>
      <c r="P18861">
        <v>2</v>
      </c>
      <c r="Q18861">
        <v>365</v>
      </c>
      <c r="R18861">
        <v>0</v>
      </c>
    </row>
    <row r="18862" spans="1:19" x14ac:dyDescent="0.25">
      <c r="A18862">
        <v>7.6683401105377702E+17</v>
      </c>
      <c r="B18862" t="s">
        <v>22166</v>
      </c>
      <c r="C18862">
        <v>4211617</v>
      </c>
      <c r="D18862" t="s">
        <v>132</v>
      </c>
      <c r="E18862">
        <f t="shared" ca="1" si="294"/>
        <v>78</v>
      </c>
      <c r="F18862">
        <f>INDEX(ID_barrio!$A$2:$A$49,MATCH(G18862,ID_barrio!$B$2:$B$49,0))</f>
        <v>18</v>
      </c>
      <c r="G18862" t="s">
        <v>177</v>
      </c>
      <c r="H18862">
        <v>-34.580494600000002</v>
      </c>
      <c r="I18862">
        <v>-58.447947300000003</v>
      </c>
      <c r="J18862" t="s">
        <v>20</v>
      </c>
      <c r="K18862">
        <v>7048</v>
      </c>
      <c r="L18862">
        <v>1</v>
      </c>
      <c r="M18862">
        <v>0</v>
      </c>
      <c r="P18862">
        <v>3</v>
      </c>
      <c r="Q18862">
        <v>362</v>
      </c>
      <c r="R18862">
        <v>0</v>
      </c>
    </row>
    <row r="18863" spans="1:19" x14ac:dyDescent="0.25">
      <c r="A18863">
        <v>7.6686025009305203E+17</v>
      </c>
      <c r="B18863" t="s">
        <v>16062</v>
      </c>
      <c r="C18863">
        <v>484642044</v>
      </c>
      <c r="D18863" t="s">
        <v>1959</v>
      </c>
      <c r="E18863">
        <f t="shared" ca="1" si="294"/>
        <v>48</v>
      </c>
      <c r="F18863">
        <f>INDEX(ID_barrio!$A$2:$A$49,MATCH(G18863,ID_barrio!$B$2:$B$49,0))</f>
        <v>15</v>
      </c>
      <c r="G18863" t="s">
        <v>128</v>
      </c>
      <c r="H18863">
        <v>-34.588650000000001</v>
      </c>
      <c r="I18863">
        <v>-58.382680000000001</v>
      </c>
      <c r="J18863" t="s">
        <v>20</v>
      </c>
      <c r="K18863">
        <v>8105</v>
      </c>
      <c r="L18863">
        <v>1</v>
      </c>
      <c r="M18863">
        <v>1</v>
      </c>
      <c r="N18863">
        <v>44901</v>
      </c>
      <c r="O18863">
        <v>1</v>
      </c>
      <c r="P18863">
        <v>3</v>
      </c>
      <c r="Q18863">
        <v>358</v>
      </c>
      <c r="R18863">
        <v>1</v>
      </c>
    </row>
    <row r="18864" spans="1:19" x14ac:dyDescent="0.25">
      <c r="A18864">
        <v>7.6543725055484698E+17</v>
      </c>
      <c r="B18864" t="s">
        <v>17057</v>
      </c>
      <c r="C18864">
        <v>11003895</v>
      </c>
      <c r="D18864" t="s">
        <v>466</v>
      </c>
      <c r="E18864">
        <f t="shared" ca="1" si="294"/>
        <v>29</v>
      </c>
      <c r="F18864">
        <f>INDEX(ID_barrio!$A$2:$A$49,MATCH(G18864,ID_barrio!$B$2:$B$49,0))</f>
        <v>4</v>
      </c>
      <c r="G18864" t="s">
        <v>35</v>
      </c>
      <c r="H18864">
        <v>-34.573970000000003</v>
      </c>
      <c r="I18864">
        <v>-58.481670000000001</v>
      </c>
      <c r="J18864" t="s">
        <v>20</v>
      </c>
      <c r="K18864">
        <v>6167</v>
      </c>
      <c r="L18864">
        <v>2</v>
      </c>
      <c r="M18864">
        <v>5</v>
      </c>
      <c r="N18864">
        <v>44918</v>
      </c>
      <c r="O18864">
        <v>5</v>
      </c>
      <c r="P18864">
        <v>1</v>
      </c>
      <c r="Q18864">
        <v>342</v>
      </c>
      <c r="R18864">
        <v>5</v>
      </c>
    </row>
    <row r="18865" spans="1:18" x14ac:dyDescent="0.25">
      <c r="A18865">
        <v>7.6690264922492403E+17</v>
      </c>
      <c r="B18865" t="s">
        <v>17058</v>
      </c>
      <c r="C18865">
        <v>435731762</v>
      </c>
      <c r="D18865" t="s">
        <v>1152</v>
      </c>
      <c r="E18865">
        <f t="shared" ca="1" si="294"/>
        <v>30</v>
      </c>
      <c r="F18865">
        <f>INDEX(ID_barrio!$A$2:$A$49,MATCH(G18865,ID_barrio!$B$2:$B$49,0))</f>
        <v>6</v>
      </c>
      <c r="G18865" t="s">
        <v>43</v>
      </c>
      <c r="H18865">
        <v>-34.610700000000001</v>
      </c>
      <c r="I18865">
        <v>-58.399830000000001</v>
      </c>
      <c r="J18865" t="s">
        <v>20</v>
      </c>
      <c r="K18865">
        <v>4909</v>
      </c>
      <c r="L18865">
        <v>1</v>
      </c>
      <c r="M18865">
        <v>0</v>
      </c>
      <c r="P18865">
        <v>1</v>
      </c>
      <c r="Q18865">
        <v>359</v>
      </c>
      <c r="R18865">
        <v>0</v>
      </c>
    </row>
    <row r="18866" spans="1:18" x14ac:dyDescent="0.25">
      <c r="A18866">
        <v>7.6693144632038797E+17</v>
      </c>
      <c r="B18866" t="s">
        <v>17059</v>
      </c>
      <c r="C18866">
        <v>49772774</v>
      </c>
      <c r="D18866" t="s">
        <v>410</v>
      </c>
      <c r="E18866">
        <f t="shared" ca="1" si="294"/>
        <v>78</v>
      </c>
      <c r="F18866">
        <f>INDEX(ID_barrio!$A$2:$A$49,MATCH(G18866,ID_barrio!$B$2:$B$49,0))</f>
        <v>1</v>
      </c>
      <c r="G18866" t="s">
        <v>19</v>
      </c>
      <c r="H18866">
        <v>-34.579443900000001</v>
      </c>
      <c r="I18866">
        <v>-58.433426999999902</v>
      </c>
      <c r="J18866" t="s">
        <v>20</v>
      </c>
      <c r="K18866">
        <v>7945</v>
      </c>
      <c r="L18866">
        <v>2</v>
      </c>
      <c r="M18866">
        <v>1</v>
      </c>
      <c r="N18866">
        <v>44905</v>
      </c>
      <c r="O18866">
        <v>1</v>
      </c>
      <c r="P18866">
        <v>9</v>
      </c>
      <c r="Q18866">
        <v>360</v>
      </c>
      <c r="R18866">
        <v>1</v>
      </c>
    </row>
    <row r="18867" spans="1:18" x14ac:dyDescent="0.25">
      <c r="A18867">
        <v>7.6711705611806797E+17</v>
      </c>
      <c r="B18867" t="s">
        <v>17060</v>
      </c>
      <c r="C18867">
        <v>53743998</v>
      </c>
      <c r="D18867" t="s">
        <v>7078</v>
      </c>
      <c r="E18867">
        <f t="shared" ca="1" si="294"/>
        <v>37</v>
      </c>
      <c r="F18867">
        <f>INDEX(ID_barrio!$A$2:$A$49,MATCH(G18867,ID_barrio!$B$2:$B$49,0))</f>
        <v>1</v>
      </c>
      <c r="G18867" t="s">
        <v>19</v>
      </c>
      <c r="H18867">
        <v>-34.582052914320997</v>
      </c>
      <c r="I18867">
        <v>-58.433107249438699</v>
      </c>
      <c r="J18867" t="s">
        <v>20</v>
      </c>
      <c r="K18867">
        <v>22618</v>
      </c>
      <c r="L18867">
        <v>4</v>
      </c>
      <c r="M18867">
        <v>1</v>
      </c>
      <c r="N18867">
        <v>44914</v>
      </c>
      <c r="O18867">
        <v>1</v>
      </c>
      <c r="P18867">
        <v>2</v>
      </c>
      <c r="Q18867">
        <v>351</v>
      </c>
      <c r="R18867">
        <v>1</v>
      </c>
    </row>
    <row r="18868" spans="1:18" x14ac:dyDescent="0.25">
      <c r="A18868">
        <v>7.6384017548222003E+17</v>
      </c>
      <c r="B18868" t="s">
        <v>17061</v>
      </c>
      <c r="C18868">
        <v>488377557</v>
      </c>
      <c r="D18868" t="s">
        <v>17062</v>
      </c>
      <c r="E18868">
        <f t="shared" ca="1" si="294"/>
        <v>34</v>
      </c>
      <c r="F18868">
        <f>INDEX(ID_barrio!$A$2:$A$49,MATCH(G18868,ID_barrio!$B$2:$B$49,0))</f>
        <v>29</v>
      </c>
      <c r="G18868" t="s">
        <v>940</v>
      </c>
      <c r="H18868">
        <v>-34.584873978811302</v>
      </c>
      <c r="I18868">
        <v>-58.468876183032897</v>
      </c>
      <c r="J18868" t="s">
        <v>24</v>
      </c>
      <c r="K18868">
        <v>6167</v>
      </c>
      <c r="L18868">
        <v>1</v>
      </c>
      <c r="M18868">
        <v>0</v>
      </c>
      <c r="P18868">
        <v>1</v>
      </c>
      <c r="Q18868">
        <v>365</v>
      </c>
      <c r="R18868">
        <v>0</v>
      </c>
    </row>
    <row r="18869" spans="1:18" x14ac:dyDescent="0.25">
      <c r="A18869">
        <v>7.6384230137905997E+17</v>
      </c>
      <c r="B18869" t="s">
        <v>17063</v>
      </c>
      <c r="C18869">
        <v>32703829</v>
      </c>
      <c r="D18869" t="s">
        <v>1532</v>
      </c>
      <c r="E18869">
        <f t="shared" ca="1" si="294"/>
        <v>33</v>
      </c>
      <c r="F18869">
        <f>INDEX(ID_barrio!$A$2:$A$49,MATCH(G18869,ID_barrio!$B$2:$B$49,0))</f>
        <v>3</v>
      </c>
      <c r="G18869" t="s">
        <v>32</v>
      </c>
      <c r="H18869">
        <v>-34.610750000000003</v>
      </c>
      <c r="I18869">
        <v>-58.37435</v>
      </c>
      <c r="J18869" t="s">
        <v>20</v>
      </c>
      <c r="K18869">
        <v>6796</v>
      </c>
      <c r="L18869">
        <v>2</v>
      </c>
      <c r="M18869">
        <v>1</v>
      </c>
      <c r="N18869">
        <v>44911</v>
      </c>
      <c r="O18869">
        <v>1</v>
      </c>
      <c r="P18869">
        <v>2</v>
      </c>
      <c r="Q18869">
        <v>198</v>
      </c>
      <c r="R18869">
        <v>1</v>
      </c>
    </row>
    <row r="18870" spans="1:18" x14ac:dyDescent="0.25">
      <c r="A18870">
        <v>7.6384404066032294E+17</v>
      </c>
      <c r="B18870" t="s">
        <v>17064</v>
      </c>
      <c r="C18870">
        <v>21427846</v>
      </c>
      <c r="D18870" t="s">
        <v>12011</v>
      </c>
      <c r="E18870">
        <f t="shared" ca="1" si="294"/>
        <v>29</v>
      </c>
      <c r="F18870">
        <f>INDEX(ID_barrio!$A$2:$A$49,MATCH(G18870,ID_barrio!$B$2:$B$49,0))</f>
        <v>1</v>
      </c>
      <c r="G18870" t="s">
        <v>19</v>
      </c>
      <c r="H18870">
        <v>-34.584020000000002</v>
      </c>
      <c r="I18870">
        <v>-58.41498</v>
      </c>
      <c r="J18870" t="s">
        <v>20</v>
      </c>
      <c r="K18870">
        <v>6002</v>
      </c>
      <c r="L18870">
        <v>2</v>
      </c>
      <c r="M18870">
        <v>1</v>
      </c>
      <c r="N18870">
        <v>44888</v>
      </c>
      <c r="O18870">
        <v>0.81</v>
      </c>
      <c r="P18870">
        <v>25</v>
      </c>
      <c r="Q18870">
        <v>86</v>
      </c>
      <c r="R18870">
        <v>1</v>
      </c>
    </row>
    <row r="18871" spans="1:18" x14ac:dyDescent="0.25">
      <c r="A18871">
        <v>7.6801965332174899E+17</v>
      </c>
      <c r="B18871" t="s">
        <v>11723</v>
      </c>
      <c r="C18871">
        <v>7786587</v>
      </c>
      <c r="D18871" t="s">
        <v>374</v>
      </c>
      <c r="E18871">
        <f t="shared" ca="1" si="294"/>
        <v>42</v>
      </c>
      <c r="F18871">
        <f>INDEX(ID_barrio!$A$2:$A$49,MATCH(G18871,ID_barrio!$B$2:$B$49,0))</f>
        <v>12</v>
      </c>
      <c r="G18871" t="s">
        <v>87</v>
      </c>
      <c r="H18871">
        <v>-34.56438</v>
      </c>
      <c r="I18871">
        <v>-58.461979999999997</v>
      </c>
      <c r="J18871" t="s">
        <v>20</v>
      </c>
      <c r="K18871">
        <v>11981</v>
      </c>
      <c r="L18871">
        <v>7</v>
      </c>
      <c r="M18871">
        <v>0</v>
      </c>
      <c r="P18871">
        <v>119</v>
      </c>
      <c r="Q18871">
        <v>357</v>
      </c>
      <c r="R18871">
        <v>0</v>
      </c>
    </row>
    <row r="18872" spans="1:18" x14ac:dyDescent="0.25">
      <c r="A18872">
        <v>7.6802751667023398E+17</v>
      </c>
      <c r="B18872" t="s">
        <v>17065</v>
      </c>
      <c r="C18872">
        <v>445536877</v>
      </c>
      <c r="D18872" t="s">
        <v>1543</v>
      </c>
      <c r="E18872">
        <f t="shared" ca="1" si="294"/>
        <v>56</v>
      </c>
      <c r="F18872">
        <f>INDEX(ID_barrio!$A$2:$A$49,MATCH(G18872,ID_barrio!$B$2:$B$49,0))</f>
        <v>1</v>
      </c>
      <c r="G18872" t="s">
        <v>19</v>
      </c>
      <c r="H18872">
        <v>-34.581380000000003</v>
      </c>
      <c r="I18872">
        <v>-58.425269999999998</v>
      </c>
      <c r="J18872" t="s">
        <v>20</v>
      </c>
      <c r="K18872">
        <v>22905</v>
      </c>
      <c r="L18872">
        <v>3</v>
      </c>
      <c r="M18872">
        <v>1</v>
      </c>
      <c r="N18872">
        <v>44914</v>
      </c>
      <c r="O18872">
        <v>1</v>
      </c>
      <c r="P18872">
        <v>10</v>
      </c>
      <c r="Q18872">
        <v>346</v>
      </c>
      <c r="R18872">
        <v>1</v>
      </c>
    </row>
    <row r="18873" spans="1:18" x14ac:dyDescent="0.25">
      <c r="A18873">
        <v>7.6544108332206694E+17</v>
      </c>
      <c r="B18873" t="s">
        <v>17066</v>
      </c>
      <c r="C18873">
        <v>137667992</v>
      </c>
      <c r="D18873" t="s">
        <v>1063</v>
      </c>
      <c r="E18873">
        <f t="shared" ca="1" si="294"/>
        <v>40</v>
      </c>
      <c r="F18873">
        <f>INDEX(ID_barrio!$A$2:$A$49,MATCH(G18873,ID_barrio!$B$2:$B$49,0))</f>
        <v>18</v>
      </c>
      <c r="G18873" t="s">
        <v>177</v>
      </c>
      <c r="H18873">
        <v>-34.572005599999997</v>
      </c>
      <c r="I18873">
        <v>-58.441338199999997</v>
      </c>
      <c r="J18873" t="s">
        <v>20</v>
      </c>
      <c r="K18873">
        <v>10572</v>
      </c>
      <c r="L18873">
        <v>2</v>
      </c>
      <c r="M18873">
        <v>2</v>
      </c>
      <c r="N18873">
        <v>44899</v>
      </c>
      <c r="O18873">
        <v>1.87</v>
      </c>
      <c r="P18873">
        <v>61</v>
      </c>
      <c r="Q18873">
        <v>63</v>
      </c>
      <c r="R18873">
        <v>2</v>
      </c>
    </row>
    <row r="18874" spans="1:18" x14ac:dyDescent="0.25">
      <c r="A18874">
        <v>7.6803816781784704E+17</v>
      </c>
      <c r="B18874" t="s">
        <v>17067</v>
      </c>
      <c r="C18874">
        <v>11483615</v>
      </c>
      <c r="D18874" t="s">
        <v>466</v>
      </c>
      <c r="E18874">
        <f t="shared" ca="1" si="294"/>
        <v>36</v>
      </c>
      <c r="F18874">
        <f>INDEX(ID_barrio!$A$2:$A$49,MATCH(G18874,ID_barrio!$B$2:$B$49,0))</f>
        <v>7</v>
      </c>
      <c r="G18874" t="s">
        <v>45</v>
      </c>
      <c r="H18874">
        <v>-34.58775</v>
      </c>
      <c r="I18874">
        <v>-58.398580000000003</v>
      </c>
      <c r="J18874" t="s">
        <v>20</v>
      </c>
      <c r="K18874">
        <v>26304</v>
      </c>
      <c r="L18874">
        <v>5</v>
      </c>
      <c r="M18874">
        <v>0</v>
      </c>
      <c r="P18874">
        <v>57</v>
      </c>
      <c r="Q18874">
        <v>334</v>
      </c>
      <c r="R18874">
        <v>0</v>
      </c>
    </row>
    <row r="18875" spans="1:18" x14ac:dyDescent="0.25">
      <c r="A18875">
        <v>7.6714301029377894E+17</v>
      </c>
      <c r="B18875" t="s">
        <v>9638</v>
      </c>
      <c r="C18875">
        <v>256284673</v>
      </c>
      <c r="D18875" t="s">
        <v>578</v>
      </c>
      <c r="E18875">
        <f t="shared" ca="1" si="294"/>
        <v>77</v>
      </c>
      <c r="F18875">
        <f>INDEX(ID_barrio!$A$2:$A$49,MATCH(G18875,ID_barrio!$B$2:$B$49,0))</f>
        <v>12</v>
      </c>
      <c r="G18875" t="s">
        <v>87</v>
      </c>
      <c r="H18875">
        <v>-34.565694999999998</v>
      </c>
      <c r="I18875">
        <v>-58.470448599999997</v>
      </c>
      <c r="J18875" t="s">
        <v>20</v>
      </c>
      <c r="K18875">
        <v>3884</v>
      </c>
      <c r="L18875">
        <v>1</v>
      </c>
      <c r="M18875">
        <v>1</v>
      </c>
      <c r="N18875">
        <v>44901</v>
      </c>
      <c r="O18875">
        <v>1</v>
      </c>
      <c r="P18875">
        <v>1</v>
      </c>
      <c r="Q18875">
        <v>251</v>
      </c>
      <c r="R18875">
        <v>1</v>
      </c>
    </row>
    <row r="18876" spans="1:18" x14ac:dyDescent="0.25">
      <c r="A18876">
        <v>7.67154016603408E+17</v>
      </c>
      <c r="B18876" t="s">
        <v>17068</v>
      </c>
      <c r="C18876">
        <v>361325012</v>
      </c>
      <c r="D18876" t="s">
        <v>15790</v>
      </c>
      <c r="E18876">
        <f t="shared" ca="1" si="294"/>
        <v>75</v>
      </c>
      <c r="F18876">
        <f>INDEX(ID_barrio!$A$2:$A$49,MATCH(G18876,ID_barrio!$B$2:$B$49,0))</f>
        <v>1</v>
      </c>
      <c r="G18876" t="s">
        <v>19</v>
      </c>
      <c r="H18876">
        <v>-34.577869999999997</v>
      </c>
      <c r="I18876">
        <v>-58.413539999999998</v>
      </c>
      <c r="J18876" t="s">
        <v>20</v>
      </c>
      <c r="K18876">
        <v>22953</v>
      </c>
      <c r="L18876">
        <v>2</v>
      </c>
      <c r="M18876">
        <v>0</v>
      </c>
      <c r="P18876">
        <v>2</v>
      </c>
      <c r="Q18876">
        <v>361</v>
      </c>
      <c r="R18876">
        <v>0</v>
      </c>
    </row>
    <row r="18877" spans="1:18" x14ac:dyDescent="0.25">
      <c r="A18877">
        <v>7.6716546213495603E+17</v>
      </c>
      <c r="B18877" t="s">
        <v>22167</v>
      </c>
      <c r="C18877">
        <v>4665165</v>
      </c>
      <c r="D18877" t="s">
        <v>2756</v>
      </c>
      <c r="E18877">
        <f t="shared" ca="1" si="294"/>
        <v>75</v>
      </c>
      <c r="F18877">
        <f>INDEX(ID_barrio!$A$2:$A$49,MATCH(G18877,ID_barrio!$B$2:$B$49,0))</f>
        <v>5</v>
      </c>
      <c r="G18877" t="s">
        <v>38</v>
      </c>
      <c r="H18877">
        <v>-34.603136999999997</v>
      </c>
      <c r="I18877">
        <v>-58.377350300000003</v>
      </c>
      <c r="J18877" t="s">
        <v>20</v>
      </c>
      <c r="K18877">
        <v>10000</v>
      </c>
      <c r="L18877">
        <v>3</v>
      </c>
      <c r="M18877">
        <v>1</v>
      </c>
      <c r="N18877">
        <v>44901</v>
      </c>
      <c r="O18877">
        <v>1</v>
      </c>
      <c r="P18877">
        <v>2</v>
      </c>
      <c r="Q18877">
        <v>365</v>
      </c>
      <c r="R18877">
        <v>1</v>
      </c>
    </row>
    <row r="18878" spans="1:18" x14ac:dyDescent="0.25">
      <c r="A18878">
        <v>7.6719908787214298E+17</v>
      </c>
      <c r="B18878" t="s">
        <v>17069</v>
      </c>
      <c r="C18878">
        <v>8694425</v>
      </c>
      <c r="D18878" t="s">
        <v>4734</v>
      </c>
      <c r="E18878">
        <f t="shared" ca="1" si="294"/>
        <v>39</v>
      </c>
      <c r="F18878">
        <f>INDEX(ID_barrio!$A$2:$A$49,MATCH(G18878,ID_barrio!$B$2:$B$49,0))</f>
        <v>5</v>
      </c>
      <c r="G18878" t="s">
        <v>38</v>
      </c>
      <c r="H18878">
        <v>-34.607019999999999</v>
      </c>
      <c r="I18878">
        <v>-58.381520000000002</v>
      </c>
      <c r="J18878" t="s">
        <v>20</v>
      </c>
      <c r="K18878">
        <v>6167</v>
      </c>
      <c r="L18878">
        <v>3</v>
      </c>
      <c r="M18878">
        <v>1</v>
      </c>
      <c r="N18878">
        <v>44899</v>
      </c>
      <c r="O18878">
        <v>1</v>
      </c>
      <c r="P18878">
        <v>1</v>
      </c>
      <c r="Q18878">
        <v>348</v>
      </c>
      <c r="R18878">
        <v>1</v>
      </c>
    </row>
    <row r="18879" spans="1:18" x14ac:dyDescent="0.25">
      <c r="A18879">
        <v>7.6720052753035597E+17</v>
      </c>
      <c r="B18879" t="s">
        <v>17070</v>
      </c>
      <c r="C18879">
        <v>102372310</v>
      </c>
      <c r="D18879" t="s">
        <v>13641</v>
      </c>
      <c r="E18879">
        <f t="shared" ca="1" si="294"/>
        <v>61</v>
      </c>
      <c r="F18879">
        <f>INDEX(ID_barrio!$A$2:$A$49,MATCH(G18879,ID_barrio!$B$2:$B$49,0))</f>
        <v>1</v>
      </c>
      <c r="G18879" t="s">
        <v>19</v>
      </c>
      <c r="H18879">
        <v>-34.579419999999999</v>
      </c>
      <c r="I18879">
        <v>-58.410890000000002</v>
      </c>
      <c r="J18879" t="s">
        <v>20</v>
      </c>
      <c r="K18879">
        <v>25372</v>
      </c>
      <c r="L18879">
        <v>3</v>
      </c>
      <c r="M18879">
        <v>0</v>
      </c>
      <c r="P18879">
        <v>1</v>
      </c>
      <c r="Q18879">
        <v>331</v>
      </c>
      <c r="R18879">
        <v>0</v>
      </c>
    </row>
    <row r="18880" spans="1:18" x14ac:dyDescent="0.25">
      <c r="A18880">
        <v>7.6721086329053696E+17</v>
      </c>
      <c r="B18880" t="s">
        <v>17071</v>
      </c>
      <c r="C18880">
        <v>459557096</v>
      </c>
      <c r="D18880" t="s">
        <v>13627</v>
      </c>
      <c r="E18880">
        <f t="shared" ca="1" si="294"/>
        <v>33</v>
      </c>
      <c r="F18880">
        <f>INDEX(ID_barrio!$A$2:$A$49,MATCH(G18880,ID_barrio!$B$2:$B$49,0))</f>
        <v>15</v>
      </c>
      <c r="G18880" t="s">
        <v>128</v>
      </c>
      <c r="H18880">
        <v>-34.59834</v>
      </c>
      <c r="I18880">
        <v>-58.378929999999997</v>
      </c>
      <c r="J18880" t="s">
        <v>20</v>
      </c>
      <c r="K18880">
        <v>3312</v>
      </c>
      <c r="L18880">
        <v>1</v>
      </c>
      <c r="M18880">
        <v>2</v>
      </c>
      <c r="N18880">
        <v>44905</v>
      </c>
      <c r="O18880">
        <v>2</v>
      </c>
      <c r="P18880">
        <v>46</v>
      </c>
      <c r="Q18880">
        <v>168</v>
      </c>
      <c r="R18880">
        <v>2</v>
      </c>
    </row>
    <row r="18881" spans="1:18" x14ac:dyDescent="0.25">
      <c r="A18881">
        <v>7.6722878885860698E+17</v>
      </c>
      <c r="B18881" t="s">
        <v>22168</v>
      </c>
      <c r="C18881">
        <v>459557096</v>
      </c>
      <c r="D18881" t="s">
        <v>13627</v>
      </c>
      <c r="E18881">
        <f t="shared" ca="1" si="294"/>
        <v>50</v>
      </c>
      <c r="F18881">
        <f>INDEX(ID_barrio!$A$2:$A$49,MATCH(G18881,ID_barrio!$B$2:$B$49,0))</f>
        <v>15</v>
      </c>
      <c r="G18881" t="s">
        <v>128</v>
      </c>
      <c r="H18881">
        <v>-34.596209999999999</v>
      </c>
      <c r="I18881">
        <v>-58.37876</v>
      </c>
      <c r="J18881" t="s">
        <v>20</v>
      </c>
      <c r="K18881">
        <v>4474</v>
      </c>
      <c r="L18881">
        <v>1</v>
      </c>
      <c r="M18881">
        <v>2</v>
      </c>
      <c r="N18881">
        <v>44908</v>
      </c>
      <c r="O18881">
        <v>2</v>
      </c>
      <c r="P18881">
        <v>46</v>
      </c>
      <c r="Q18881">
        <v>180</v>
      </c>
      <c r="R18881">
        <v>2</v>
      </c>
    </row>
    <row r="18882" spans="1:18" x14ac:dyDescent="0.25">
      <c r="A18882">
        <v>7.6723507280219405E+17</v>
      </c>
      <c r="B18882" t="s">
        <v>22169</v>
      </c>
      <c r="C18882">
        <v>50043721</v>
      </c>
      <c r="D18882" t="s">
        <v>928</v>
      </c>
      <c r="E18882">
        <f t="shared" ca="1" si="294"/>
        <v>64</v>
      </c>
      <c r="F18882">
        <f>INDEX(ID_barrio!$A$2:$A$49,MATCH(G18882,ID_barrio!$B$2:$B$49,0))</f>
        <v>1</v>
      </c>
      <c r="G18882" t="s">
        <v>19</v>
      </c>
      <c r="H18882">
        <v>-34.567990000000002</v>
      </c>
      <c r="I18882">
        <v>-58.448</v>
      </c>
      <c r="J18882" t="s">
        <v>20</v>
      </c>
      <c r="K18882">
        <v>6394</v>
      </c>
      <c r="L18882">
        <v>3</v>
      </c>
      <c r="M18882">
        <v>1</v>
      </c>
      <c r="N18882">
        <v>44895</v>
      </c>
      <c r="O18882">
        <v>1</v>
      </c>
      <c r="P18882">
        <v>4</v>
      </c>
      <c r="Q18882">
        <v>31</v>
      </c>
      <c r="R18882">
        <v>1</v>
      </c>
    </row>
    <row r="18883" spans="1:18" x14ac:dyDescent="0.25">
      <c r="A18883">
        <v>7.6723850494185203E+17</v>
      </c>
      <c r="B18883" t="s">
        <v>22170</v>
      </c>
      <c r="C18883">
        <v>9688674</v>
      </c>
      <c r="D18883" t="s">
        <v>81</v>
      </c>
      <c r="E18883">
        <f t="shared" ref="E18883:E18946" ca="1" si="295">RANDBETWEEN(28,79)</f>
        <v>32</v>
      </c>
      <c r="F18883">
        <f>INDEX(ID_barrio!$A$2:$A$49,MATCH(G18883,ID_barrio!$B$2:$B$49,0))</f>
        <v>1</v>
      </c>
      <c r="G18883" t="s">
        <v>19</v>
      </c>
      <c r="H18883">
        <v>-34.56944</v>
      </c>
      <c r="I18883">
        <v>-58.434019999999997</v>
      </c>
      <c r="J18883" t="s">
        <v>20</v>
      </c>
      <c r="K18883">
        <v>6671</v>
      </c>
      <c r="L18883">
        <v>4</v>
      </c>
      <c r="M18883">
        <v>0</v>
      </c>
      <c r="P18883">
        <v>3</v>
      </c>
      <c r="Q18883">
        <v>303</v>
      </c>
      <c r="R18883">
        <v>0</v>
      </c>
    </row>
    <row r="18884" spans="1:18" x14ac:dyDescent="0.25">
      <c r="A18884">
        <v>7.6724125595286899E+17</v>
      </c>
      <c r="B18884" t="s">
        <v>17072</v>
      </c>
      <c r="C18884">
        <v>98075772</v>
      </c>
      <c r="D18884" t="s">
        <v>334</v>
      </c>
      <c r="E18884">
        <f t="shared" ca="1" si="295"/>
        <v>58</v>
      </c>
      <c r="F18884">
        <f>INDEX(ID_barrio!$A$2:$A$49,MATCH(G18884,ID_barrio!$B$2:$B$49,0))</f>
        <v>6</v>
      </c>
      <c r="G18884" t="s">
        <v>43</v>
      </c>
      <c r="H18884">
        <v>-34.604649506511798</v>
      </c>
      <c r="I18884">
        <v>-58.399943134393297</v>
      </c>
      <c r="J18884" t="s">
        <v>20</v>
      </c>
      <c r="K18884">
        <v>5286</v>
      </c>
      <c r="L18884">
        <v>1</v>
      </c>
      <c r="M18884">
        <v>3</v>
      </c>
      <c r="N18884">
        <v>44913</v>
      </c>
      <c r="O18884">
        <v>3</v>
      </c>
      <c r="P18884">
        <v>1</v>
      </c>
      <c r="Q18884">
        <v>354</v>
      </c>
      <c r="R18884">
        <v>3</v>
      </c>
    </row>
    <row r="18885" spans="1:18" x14ac:dyDescent="0.25">
      <c r="A18885">
        <v>7.6725314958804301E+17</v>
      </c>
      <c r="B18885" t="s">
        <v>17073</v>
      </c>
      <c r="C18885">
        <v>258577967</v>
      </c>
      <c r="D18885" t="s">
        <v>269</v>
      </c>
      <c r="E18885">
        <f t="shared" ca="1" si="295"/>
        <v>28</v>
      </c>
      <c r="F18885">
        <f>INDEX(ID_barrio!$A$2:$A$49,MATCH(G18885,ID_barrio!$B$2:$B$49,0))</f>
        <v>10</v>
      </c>
      <c r="G18885" t="s">
        <v>72</v>
      </c>
      <c r="H18885">
        <v>-34.583910000000003</v>
      </c>
      <c r="I18885">
        <v>-58.448540000000001</v>
      </c>
      <c r="J18885" t="s">
        <v>20</v>
      </c>
      <c r="K18885">
        <v>6544</v>
      </c>
      <c r="L18885">
        <v>2</v>
      </c>
      <c r="M18885">
        <v>0</v>
      </c>
      <c r="P18885">
        <v>22</v>
      </c>
      <c r="Q18885">
        <v>89</v>
      </c>
      <c r="R18885">
        <v>0</v>
      </c>
    </row>
    <row r="18886" spans="1:18" x14ac:dyDescent="0.25">
      <c r="A18886">
        <v>7.6726557940034803E+17</v>
      </c>
      <c r="B18886" t="s">
        <v>17074</v>
      </c>
      <c r="C18886">
        <v>472441415</v>
      </c>
      <c r="D18886" t="s">
        <v>14400</v>
      </c>
      <c r="E18886">
        <f t="shared" ca="1" si="295"/>
        <v>46</v>
      </c>
      <c r="F18886">
        <f>INDEX(ID_barrio!$A$2:$A$49,MATCH(G18886,ID_barrio!$B$2:$B$49,0))</f>
        <v>1</v>
      </c>
      <c r="G18886" t="s">
        <v>19</v>
      </c>
      <c r="H18886">
        <v>-34.576169999999998</v>
      </c>
      <c r="I18886">
        <v>-58.432549999999999</v>
      </c>
      <c r="J18886" t="s">
        <v>20</v>
      </c>
      <c r="K18886">
        <v>7048</v>
      </c>
      <c r="L18886">
        <v>1</v>
      </c>
      <c r="M18886">
        <v>0</v>
      </c>
      <c r="P18886">
        <v>13</v>
      </c>
      <c r="Q18886">
        <v>361</v>
      </c>
      <c r="R18886">
        <v>0</v>
      </c>
    </row>
    <row r="18887" spans="1:18" x14ac:dyDescent="0.25">
      <c r="A18887">
        <v>7.6567779501863603E+17</v>
      </c>
      <c r="B18887" t="s">
        <v>17075</v>
      </c>
      <c r="C18887">
        <v>223986591</v>
      </c>
      <c r="D18887" t="s">
        <v>10483</v>
      </c>
      <c r="E18887">
        <f t="shared" ca="1" si="295"/>
        <v>74</v>
      </c>
      <c r="F18887">
        <f>INDEX(ID_barrio!$A$2:$A$49,MATCH(G18887,ID_barrio!$B$2:$B$49,0))</f>
        <v>12</v>
      </c>
      <c r="G18887" t="s">
        <v>87</v>
      </c>
      <c r="H18887">
        <v>-34.559069999999998</v>
      </c>
      <c r="I18887">
        <v>-58.448250000000002</v>
      </c>
      <c r="J18887" t="s">
        <v>20</v>
      </c>
      <c r="K18887">
        <v>16210</v>
      </c>
      <c r="L18887">
        <v>3</v>
      </c>
      <c r="M18887">
        <v>0</v>
      </c>
      <c r="P18887">
        <v>2</v>
      </c>
      <c r="Q18887">
        <v>364</v>
      </c>
      <c r="R18887">
        <v>0</v>
      </c>
    </row>
    <row r="18888" spans="1:18" x14ac:dyDescent="0.25">
      <c r="A18888">
        <v>7.6726633763029901E+17</v>
      </c>
      <c r="B18888" t="s">
        <v>3588</v>
      </c>
      <c r="C18888">
        <v>133701031</v>
      </c>
      <c r="D18888" t="s">
        <v>6706</v>
      </c>
      <c r="E18888">
        <f t="shared" ca="1" si="295"/>
        <v>44</v>
      </c>
      <c r="F18888">
        <f>INDEX(ID_barrio!$A$2:$A$49,MATCH(G18888,ID_barrio!$B$2:$B$49,0))</f>
        <v>7</v>
      </c>
      <c r="G18888" t="s">
        <v>45</v>
      </c>
      <c r="H18888">
        <v>-34.591889999999999</v>
      </c>
      <c r="I18888">
        <v>-58.410159999999998</v>
      </c>
      <c r="J18888" t="s">
        <v>20</v>
      </c>
      <c r="K18888">
        <v>6167</v>
      </c>
      <c r="L18888">
        <v>2</v>
      </c>
      <c r="M18888">
        <v>2</v>
      </c>
      <c r="N18888">
        <v>44914</v>
      </c>
      <c r="O18888">
        <v>2</v>
      </c>
      <c r="P18888">
        <v>1</v>
      </c>
      <c r="Q18888">
        <v>302</v>
      </c>
      <c r="R18888">
        <v>2</v>
      </c>
    </row>
    <row r="18889" spans="1:18" x14ac:dyDescent="0.25">
      <c r="A18889">
        <v>7.65737046118928E+17</v>
      </c>
      <c r="B18889" t="s">
        <v>17076</v>
      </c>
      <c r="C18889">
        <v>133075193</v>
      </c>
      <c r="D18889" t="s">
        <v>615</v>
      </c>
      <c r="E18889">
        <f t="shared" ca="1" si="295"/>
        <v>68</v>
      </c>
      <c r="F18889">
        <f>INDEX(ID_barrio!$A$2:$A$49,MATCH(G18889,ID_barrio!$B$2:$B$49,0))</f>
        <v>33</v>
      </c>
      <c r="G18889" t="s">
        <v>1800</v>
      </c>
      <c r="H18889">
        <v>-34.628450000000001</v>
      </c>
      <c r="I18889">
        <v>-58.478789999999996</v>
      </c>
      <c r="J18889" t="s">
        <v>20</v>
      </c>
      <c r="K18889">
        <v>3700</v>
      </c>
      <c r="L18889">
        <v>1</v>
      </c>
      <c r="M18889">
        <v>0</v>
      </c>
      <c r="P18889">
        <v>2</v>
      </c>
      <c r="Q18889">
        <v>351</v>
      </c>
      <c r="R18889">
        <v>0</v>
      </c>
    </row>
    <row r="18890" spans="1:18" x14ac:dyDescent="0.25">
      <c r="A18890">
        <v>7.6728018602378496E+17</v>
      </c>
      <c r="B18890" t="s">
        <v>17077</v>
      </c>
      <c r="C18890">
        <v>198311863</v>
      </c>
      <c r="D18890" t="s">
        <v>5985</v>
      </c>
      <c r="E18890">
        <f t="shared" ca="1" si="295"/>
        <v>66</v>
      </c>
      <c r="F18890">
        <f>INDEX(ID_barrio!$A$2:$A$49,MATCH(G18890,ID_barrio!$B$2:$B$49,0))</f>
        <v>1</v>
      </c>
      <c r="G18890" t="s">
        <v>19</v>
      </c>
      <c r="H18890">
        <v>-34.572719015250101</v>
      </c>
      <c r="I18890">
        <v>-58.421048037707799</v>
      </c>
      <c r="J18890" t="s">
        <v>20</v>
      </c>
      <c r="K18890">
        <v>12233</v>
      </c>
      <c r="L18890">
        <v>2</v>
      </c>
      <c r="M18890">
        <v>0</v>
      </c>
      <c r="P18890">
        <v>4</v>
      </c>
      <c r="Q18890">
        <v>89</v>
      </c>
      <c r="R18890">
        <v>0</v>
      </c>
    </row>
    <row r="18891" spans="1:18" x14ac:dyDescent="0.25">
      <c r="A18891">
        <v>7.68054509070608E+17</v>
      </c>
      <c r="B18891" t="s">
        <v>17078</v>
      </c>
      <c r="C18891">
        <v>489094161</v>
      </c>
      <c r="D18891" t="s">
        <v>774</v>
      </c>
      <c r="E18891">
        <f t="shared" ca="1" si="295"/>
        <v>38</v>
      </c>
      <c r="F18891">
        <f>INDEX(ID_barrio!$A$2:$A$49,MATCH(G18891,ID_barrio!$B$2:$B$49,0))</f>
        <v>2</v>
      </c>
      <c r="G18891" t="s">
        <v>18061</v>
      </c>
      <c r="H18891">
        <v>-34.539009999999998</v>
      </c>
      <c r="I18891">
        <v>-58.465800000000002</v>
      </c>
      <c r="J18891" t="s">
        <v>20</v>
      </c>
      <c r="K18891">
        <v>10033</v>
      </c>
      <c r="L18891">
        <v>3</v>
      </c>
      <c r="M18891">
        <v>0</v>
      </c>
      <c r="P18891">
        <v>1</v>
      </c>
      <c r="Q18891">
        <v>53</v>
      </c>
      <c r="R18891">
        <v>0</v>
      </c>
    </row>
    <row r="18892" spans="1:18" x14ac:dyDescent="0.25">
      <c r="A18892">
        <v>7.6806118505692698E+17</v>
      </c>
      <c r="B18892" t="s">
        <v>17079</v>
      </c>
      <c r="C18892">
        <v>453485541</v>
      </c>
      <c r="D18892" t="s">
        <v>3418</v>
      </c>
      <c r="E18892">
        <f t="shared" ca="1" si="295"/>
        <v>50</v>
      </c>
      <c r="F18892">
        <f>INDEX(ID_barrio!$A$2:$A$49,MATCH(G18892,ID_barrio!$B$2:$B$49,0))</f>
        <v>20</v>
      </c>
      <c r="G18892" t="s">
        <v>245</v>
      </c>
      <c r="H18892">
        <v>-34.613630000000001</v>
      </c>
      <c r="I18892">
        <v>-58.362609999999997</v>
      </c>
      <c r="J18892" t="s">
        <v>20</v>
      </c>
      <c r="K18892">
        <v>21973</v>
      </c>
      <c r="L18892">
        <v>2</v>
      </c>
      <c r="M18892">
        <v>1</v>
      </c>
      <c r="N18892">
        <v>44907</v>
      </c>
      <c r="O18892">
        <v>1</v>
      </c>
      <c r="P18892">
        <v>2</v>
      </c>
      <c r="Q18892">
        <v>32</v>
      </c>
      <c r="R18892">
        <v>1</v>
      </c>
    </row>
    <row r="18893" spans="1:18" x14ac:dyDescent="0.25">
      <c r="A18893">
        <v>7.6574140156295398E+17</v>
      </c>
      <c r="B18893" t="s">
        <v>17080</v>
      </c>
      <c r="C18893">
        <v>87216832</v>
      </c>
      <c r="D18893" t="s">
        <v>516</v>
      </c>
      <c r="E18893">
        <f t="shared" ca="1" si="295"/>
        <v>71</v>
      </c>
      <c r="F18893">
        <f>INDEX(ID_barrio!$A$2:$A$49,MATCH(G18893,ID_barrio!$B$2:$B$49,0))</f>
        <v>5</v>
      </c>
      <c r="G18893" t="s">
        <v>38</v>
      </c>
      <c r="H18893">
        <v>-34.604393700000003</v>
      </c>
      <c r="I18893">
        <v>-58.37717</v>
      </c>
      <c r="J18893" t="s">
        <v>20</v>
      </c>
      <c r="K18893">
        <v>6167</v>
      </c>
      <c r="L18893">
        <v>1</v>
      </c>
      <c r="M18893">
        <v>2</v>
      </c>
      <c r="N18893">
        <v>44908</v>
      </c>
      <c r="O18893">
        <v>2</v>
      </c>
      <c r="P18893">
        <v>24</v>
      </c>
      <c r="Q18893">
        <v>355</v>
      </c>
      <c r="R18893">
        <v>2</v>
      </c>
    </row>
    <row r="18894" spans="1:18" x14ac:dyDescent="0.25">
      <c r="A18894">
        <v>7.6578562276965606E+17</v>
      </c>
      <c r="B18894" t="s">
        <v>22171</v>
      </c>
      <c r="C18894">
        <v>1968905</v>
      </c>
      <c r="D18894" t="s">
        <v>18407</v>
      </c>
      <c r="E18894">
        <f t="shared" ca="1" si="295"/>
        <v>42</v>
      </c>
      <c r="F18894">
        <f>INDEX(ID_barrio!$A$2:$A$49,MATCH(G18894,ID_barrio!$B$2:$B$49,0))</f>
        <v>25</v>
      </c>
      <c r="G18894" t="s">
        <v>456</v>
      </c>
      <c r="H18894">
        <v>-34.554116700000002</v>
      </c>
      <c r="I18894">
        <v>-58.487912899999998</v>
      </c>
      <c r="J18894" t="s">
        <v>20</v>
      </c>
      <c r="K18894">
        <v>4229</v>
      </c>
      <c r="L18894">
        <v>2</v>
      </c>
      <c r="M18894">
        <v>0</v>
      </c>
      <c r="P18894">
        <v>7</v>
      </c>
      <c r="Q18894">
        <v>184</v>
      </c>
      <c r="R18894">
        <v>0</v>
      </c>
    </row>
    <row r="18895" spans="1:18" x14ac:dyDescent="0.25">
      <c r="A18895">
        <v>7.6806177930578803E+17</v>
      </c>
      <c r="B18895" t="s">
        <v>17081</v>
      </c>
      <c r="C18895">
        <v>489085665</v>
      </c>
      <c r="D18895" t="s">
        <v>3375</v>
      </c>
      <c r="E18895">
        <f t="shared" ca="1" si="295"/>
        <v>69</v>
      </c>
      <c r="F18895">
        <f>INDEX(ID_barrio!$A$2:$A$49,MATCH(G18895,ID_barrio!$B$2:$B$49,0))</f>
        <v>8</v>
      </c>
      <c r="G18895" t="s">
        <v>48</v>
      </c>
      <c r="H18895">
        <v>-34.60651</v>
      </c>
      <c r="I18895">
        <v>-58.427860000000003</v>
      </c>
      <c r="J18895" t="s">
        <v>20</v>
      </c>
      <c r="K18895">
        <v>3825</v>
      </c>
      <c r="L18895">
        <v>5</v>
      </c>
      <c r="M18895">
        <v>0</v>
      </c>
      <c r="P18895">
        <v>1</v>
      </c>
      <c r="Q18895">
        <v>56</v>
      </c>
      <c r="R18895">
        <v>0</v>
      </c>
    </row>
    <row r="18896" spans="1:18" x14ac:dyDescent="0.25">
      <c r="A18896">
        <v>7.6730510771793395E+17</v>
      </c>
      <c r="B18896" t="s">
        <v>17082</v>
      </c>
      <c r="C18896">
        <v>472441415</v>
      </c>
      <c r="D18896" t="s">
        <v>14400</v>
      </c>
      <c r="E18896">
        <f t="shared" ca="1" si="295"/>
        <v>30</v>
      </c>
      <c r="F18896">
        <f>INDEX(ID_barrio!$A$2:$A$49,MATCH(G18896,ID_barrio!$B$2:$B$49,0))</f>
        <v>7</v>
      </c>
      <c r="G18896" t="s">
        <v>45</v>
      </c>
      <c r="H18896">
        <v>-34.598660000000002</v>
      </c>
      <c r="I18896">
        <v>-58.387599999999999</v>
      </c>
      <c r="J18896" t="s">
        <v>20</v>
      </c>
      <c r="K18896">
        <v>4909</v>
      </c>
      <c r="L18896">
        <v>4</v>
      </c>
      <c r="M18896">
        <v>3</v>
      </c>
      <c r="N18896">
        <v>44905</v>
      </c>
      <c r="O18896">
        <v>3</v>
      </c>
      <c r="P18896">
        <v>13</v>
      </c>
      <c r="Q18896">
        <v>339</v>
      </c>
      <c r="R18896">
        <v>3</v>
      </c>
    </row>
    <row r="18897" spans="1:18" x14ac:dyDescent="0.25">
      <c r="A18897">
        <v>7.6581224676141005E+17</v>
      </c>
      <c r="B18897" t="s">
        <v>17083</v>
      </c>
      <c r="C18897">
        <v>9441195</v>
      </c>
      <c r="D18897" t="s">
        <v>16600</v>
      </c>
      <c r="E18897">
        <f t="shared" ca="1" si="295"/>
        <v>56</v>
      </c>
      <c r="F18897">
        <f>INDEX(ID_barrio!$A$2:$A$49,MATCH(G18897,ID_barrio!$B$2:$B$49,0))</f>
        <v>1</v>
      </c>
      <c r="G18897" t="s">
        <v>19</v>
      </c>
      <c r="H18897">
        <v>-34.583042599999999</v>
      </c>
      <c r="I18897">
        <v>-58.444100900000002</v>
      </c>
      <c r="J18897" t="s">
        <v>20</v>
      </c>
      <c r="K18897">
        <v>11981</v>
      </c>
      <c r="L18897">
        <v>2</v>
      </c>
      <c r="M18897">
        <v>0</v>
      </c>
      <c r="P18897">
        <v>2</v>
      </c>
      <c r="Q18897">
        <v>82</v>
      </c>
      <c r="R18897">
        <v>0</v>
      </c>
    </row>
    <row r="18898" spans="1:18" x14ac:dyDescent="0.25">
      <c r="A18898">
        <v>7.6732215274191002E+17</v>
      </c>
      <c r="B18898" t="s">
        <v>17084</v>
      </c>
      <c r="C18898">
        <v>205138745</v>
      </c>
      <c r="D18898" t="s">
        <v>3246</v>
      </c>
      <c r="E18898">
        <f t="shared" ca="1" si="295"/>
        <v>77</v>
      </c>
      <c r="F18898">
        <f>INDEX(ID_barrio!$A$2:$A$49,MATCH(G18898,ID_barrio!$B$2:$B$49,0))</f>
        <v>7</v>
      </c>
      <c r="G18898" t="s">
        <v>45</v>
      </c>
      <c r="H18898">
        <v>-34.596412600000001</v>
      </c>
      <c r="I18898">
        <v>-58.3934639</v>
      </c>
      <c r="J18898" t="s">
        <v>20</v>
      </c>
      <c r="K18898">
        <v>8810</v>
      </c>
      <c r="L18898">
        <v>3</v>
      </c>
      <c r="M18898">
        <v>0</v>
      </c>
      <c r="P18898">
        <v>11</v>
      </c>
      <c r="Q18898">
        <v>90</v>
      </c>
      <c r="R18898">
        <v>0</v>
      </c>
    </row>
    <row r="18899" spans="1:18" x14ac:dyDescent="0.25">
      <c r="A18899">
        <v>7.6806487861880205E+17</v>
      </c>
      <c r="B18899" t="s">
        <v>17085</v>
      </c>
      <c r="C18899">
        <v>50326822</v>
      </c>
      <c r="D18899" t="s">
        <v>4073</v>
      </c>
      <c r="E18899">
        <f t="shared" ca="1" si="295"/>
        <v>51</v>
      </c>
      <c r="F18899">
        <f>INDEX(ID_barrio!$A$2:$A$49,MATCH(G18899,ID_barrio!$B$2:$B$49,0))</f>
        <v>5</v>
      </c>
      <c r="G18899" t="s">
        <v>38</v>
      </c>
      <c r="H18899">
        <v>-34.603999999999999</v>
      </c>
      <c r="I18899">
        <v>-58.38297</v>
      </c>
      <c r="J18899" t="s">
        <v>20</v>
      </c>
      <c r="K18899">
        <v>14095</v>
      </c>
      <c r="L18899">
        <v>1</v>
      </c>
      <c r="M18899">
        <v>0</v>
      </c>
      <c r="P18899">
        <v>1</v>
      </c>
      <c r="Q18899">
        <v>88</v>
      </c>
      <c r="R18899">
        <v>0</v>
      </c>
    </row>
    <row r="18900" spans="1:18" x14ac:dyDescent="0.25">
      <c r="A18900">
        <v>7.6808335236561702E+17</v>
      </c>
      <c r="B18900" t="s">
        <v>17086</v>
      </c>
      <c r="C18900">
        <v>102259974</v>
      </c>
      <c r="D18900" t="s">
        <v>5221</v>
      </c>
      <c r="E18900">
        <f t="shared" ca="1" si="295"/>
        <v>53</v>
      </c>
      <c r="F18900">
        <f>INDEX(ID_barrio!$A$2:$A$49,MATCH(G18900,ID_barrio!$B$2:$B$49,0))</f>
        <v>7</v>
      </c>
      <c r="G18900" t="s">
        <v>45</v>
      </c>
      <c r="H18900">
        <v>-34.586309999999997</v>
      </c>
      <c r="I18900">
        <v>-58.403399999999998</v>
      </c>
      <c r="J18900" t="s">
        <v>20</v>
      </c>
      <c r="K18900">
        <v>6167</v>
      </c>
      <c r="L18900">
        <v>3</v>
      </c>
      <c r="M18900">
        <v>1</v>
      </c>
      <c r="N18900">
        <v>44914</v>
      </c>
      <c r="O18900">
        <v>1</v>
      </c>
      <c r="P18900">
        <v>26</v>
      </c>
      <c r="Q18900">
        <v>60</v>
      </c>
      <c r="R18900">
        <v>1</v>
      </c>
    </row>
    <row r="18901" spans="1:18" x14ac:dyDescent="0.25">
      <c r="A18901">
        <v>7.6808637098318003E+17</v>
      </c>
      <c r="B18901" t="s">
        <v>17087</v>
      </c>
      <c r="C18901">
        <v>4895796</v>
      </c>
      <c r="D18901" t="s">
        <v>77</v>
      </c>
      <c r="E18901">
        <f t="shared" ca="1" si="295"/>
        <v>63</v>
      </c>
      <c r="F18901">
        <f>INDEX(ID_barrio!$A$2:$A$49,MATCH(G18901,ID_barrio!$B$2:$B$49,0))</f>
        <v>1</v>
      </c>
      <c r="G18901" t="s">
        <v>19</v>
      </c>
      <c r="H18901">
        <v>-34.580260000000003</v>
      </c>
      <c r="I18901">
        <v>-58.438699999999997</v>
      </c>
      <c r="J18901" t="s">
        <v>20</v>
      </c>
      <c r="K18901">
        <v>22401</v>
      </c>
      <c r="L18901">
        <v>4</v>
      </c>
      <c r="M18901">
        <v>1</v>
      </c>
      <c r="N18901">
        <v>44920</v>
      </c>
      <c r="O18901">
        <v>1</v>
      </c>
      <c r="P18901">
        <v>8</v>
      </c>
      <c r="Q18901">
        <v>339</v>
      </c>
      <c r="R18901">
        <v>1</v>
      </c>
    </row>
    <row r="18902" spans="1:18" x14ac:dyDescent="0.25">
      <c r="A18902">
        <v>7.6581543294168704E+17</v>
      </c>
      <c r="B18902" t="s">
        <v>17088</v>
      </c>
      <c r="C18902">
        <v>52214343</v>
      </c>
      <c r="D18902" t="s">
        <v>4972</v>
      </c>
      <c r="E18902">
        <f t="shared" ca="1" si="295"/>
        <v>54</v>
      </c>
      <c r="F18902">
        <f>INDEX(ID_barrio!$A$2:$A$49,MATCH(G18902,ID_barrio!$B$2:$B$49,0))</f>
        <v>4</v>
      </c>
      <c r="G18902" t="s">
        <v>35</v>
      </c>
      <c r="H18902">
        <v>-34.573610899999998</v>
      </c>
      <c r="I18902">
        <v>-58.479369299999902</v>
      </c>
      <c r="J18902" t="s">
        <v>20</v>
      </c>
      <c r="K18902">
        <v>3794</v>
      </c>
      <c r="L18902">
        <v>2</v>
      </c>
      <c r="M18902">
        <v>4</v>
      </c>
      <c r="N18902">
        <v>44907</v>
      </c>
      <c r="O18902">
        <v>3.75</v>
      </c>
      <c r="P18902">
        <v>1</v>
      </c>
      <c r="Q18902">
        <v>319</v>
      </c>
      <c r="R18902">
        <v>4</v>
      </c>
    </row>
    <row r="18903" spans="1:18" x14ac:dyDescent="0.25">
      <c r="A18903">
        <v>7.6809451702262003E+17</v>
      </c>
      <c r="B18903" t="s">
        <v>17089</v>
      </c>
      <c r="C18903">
        <v>489101559</v>
      </c>
      <c r="D18903" t="s">
        <v>17090</v>
      </c>
      <c r="E18903">
        <f t="shared" ca="1" si="295"/>
        <v>65</v>
      </c>
      <c r="F18903">
        <f>INDEX(ID_barrio!$A$2:$A$49,MATCH(G18903,ID_barrio!$B$2:$B$49,0))</f>
        <v>2</v>
      </c>
      <c r="G18903" t="s">
        <v>18061</v>
      </c>
      <c r="H18903">
        <v>-34.5487160469862</v>
      </c>
      <c r="I18903">
        <v>-58.467358869311497</v>
      </c>
      <c r="J18903" t="s">
        <v>20</v>
      </c>
      <c r="K18903">
        <v>9895</v>
      </c>
      <c r="L18903">
        <v>7</v>
      </c>
      <c r="M18903">
        <v>0</v>
      </c>
      <c r="P18903">
        <v>1</v>
      </c>
      <c r="Q18903">
        <v>359</v>
      </c>
      <c r="R18903">
        <v>0</v>
      </c>
    </row>
    <row r="18904" spans="1:18" x14ac:dyDescent="0.25">
      <c r="A18904">
        <v>7.6811142528776998E+17</v>
      </c>
      <c r="B18904" t="s">
        <v>17091</v>
      </c>
      <c r="C18904">
        <v>439875656</v>
      </c>
      <c r="D18904" t="s">
        <v>18198</v>
      </c>
      <c r="E18904">
        <f t="shared" ca="1" si="295"/>
        <v>28</v>
      </c>
      <c r="F18904">
        <f>INDEX(ID_barrio!$A$2:$A$49,MATCH(G18904,ID_barrio!$B$2:$B$49,0))</f>
        <v>1</v>
      </c>
      <c r="G18904" t="s">
        <v>19</v>
      </c>
      <c r="H18904">
        <v>-34.575412399999998</v>
      </c>
      <c r="I18904">
        <v>-58.443740400000003</v>
      </c>
      <c r="J18904" t="s">
        <v>20</v>
      </c>
      <c r="K18904">
        <v>10043</v>
      </c>
      <c r="L18904">
        <v>2</v>
      </c>
      <c r="M18904">
        <v>0</v>
      </c>
      <c r="P18904">
        <v>12</v>
      </c>
      <c r="Q18904">
        <v>359</v>
      </c>
      <c r="R18904">
        <v>0</v>
      </c>
    </row>
    <row r="18905" spans="1:18" x14ac:dyDescent="0.25">
      <c r="A18905">
        <v>7.6733056669497203E+17</v>
      </c>
      <c r="B18905" t="s">
        <v>17092</v>
      </c>
      <c r="C18905">
        <v>7786587</v>
      </c>
      <c r="D18905" t="s">
        <v>374</v>
      </c>
      <c r="E18905">
        <f t="shared" ca="1" si="295"/>
        <v>56</v>
      </c>
      <c r="F18905">
        <f>INDEX(ID_barrio!$A$2:$A$49,MATCH(G18905,ID_barrio!$B$2:$B$49,0))</f>
        <v>6</v>
      </c>
      <c r="G18905" t="s">
        <v>43</v>
      </c>
      <c r="H18905">
        <v>-34.605609999999999</v>
      </c>
      <c r="I18905">
        <v>-58.393540000000002</v>
      </c>
      <c r="J18905" t="s">
        <v>20</v>
      </c>
      <c r="K18905">
        <v>5286</v>
      </c>
      <c r="L18905">
        <v>30</v>
      </c>
      <c r="M18905">
        <v>0</v>
      </c>
      <c r="P18905">
        <v>119</v>
      </c>
      <c r="Q18905">
        <v>364</v>
      </c>
      <c r="R18905">
        <v>0</v>
      </c>
    </row>
    <row r="18906" spans="1:18" x14ac:dyDescent="0.25">
      <c r="A18906">
        <v>7.6733351129446003E+17</v>
      </c>
      <c r="B18906" t="s">
        <v>17093</v>
      </c>
      <c r="C18906">
        <v>5597544</v>
      </c>
      <c r="D18906" t="s">
        <v>719</v>
      </c>
      <c r="E18906">
        <f t="shared" ca="1" si="295"/>
        <v>38</v>
      </c>
      <c r="F18906">
        <f>INDEX(ID_barrio!$A$2:$A$49,MATCH(G18906,ID_barrio!$B$2:$B$49,0))</f>
        <v>7</v>
      </c>
      <c r="G18906" t="s">
        <v>45</v>
      </c>
      <c r="H18906">
        <v>-34.589590000000001</v>
      </c>
      <c r="I18906">
        <v>-58.408549999999998</v>
      </c>
      <c r="J18906" t="s">
        <v>20</v>
      </c>
      <c r="K18906">
        <v>14095</v>
      </c>
      <c r="L18906">
        <v>5</v>
      </c>
      <c r="M18906">
        <v>1</v>
      </c>
      <c r="N18906">
        <v>44902</v>
      </c>
      <c r="O18906">
        <v>1</v>
      </c>
      <c r="P18906">
        <v>27</v>
      </c>
      <c r="Q18906">
        <v>83</v>
      </c>
      <c r="R18906">
        <v>1</v>
      </c>
    </row>
    <row r="18907" spans="1:18" x14ac:dyDescent="0.25">
      <c r="A18907">
        <v>7.6582042295862502E+17</v>
      </c>
      <c r="B18907" t="s">
        <v>1027</v>
      </c>
      <c r="C18907">
        <v>412354382</v>
      </c>
      <c r="D18907" t="s">
        <v>860</v>
      </c>
      <c r="E18907">
        <f t="shared" ca="1" si="295"/>
        <v>39</v>
      </c>
      <c r="F18907">
        <f>INDEX(ID_barrio!$A$2:$A$49,MATCH(G18907,ID_barrio!$B$2:$B$49,0))</f>
        <v>1</v>
      </c>
      <c r="G18907" t="s">
        <v>19</v>
      </c>
      <c r="H18907">
        <v>-34.581387900000003</v>
      </c>
      <c r="I18907">
        <v>-58.432841199999999</v>
      </c>
      <c r="J18907" t="s">
        <v>20</v>
      </c>
      <c r="K18907">
        <v>4405</v>
      </c>
      <c r="L18907">
        <v>7</v>
      </c>
      <c r="M18907">
        <v>1</v>
      </c>
      <c r="N18907">
        <v>44912</v>
      </c>
      <c r="O18907">
        <v>1</v>
      </c>
      <c r="P18907">
        <v>2</v>
      </c>
      <c r="Q18907">
        <v>349</v>
      </c>
      <c r="R18907">
        <v>1</v>
      </c>
    </row>
    <row r="18908" spans="1:18" x14ac:dyDescent="0.25">
      <c r="A18908">
        <v>7.6733962803060198E+17</v>
      </c>
      <c r="B18908" t="s">
        <v>17094</v>
      </c>
      <c r="C18908">
        <v>346169874</v>
      </c>
      <c r="D18908" t="s">
        <v>330</v>
      </c>
      <c r="E18908">
        <f t="shared" ca="1" si="295"/>
        <v>57</v>
      </c>
      <c r="F18908">
        <f>INDEX(ID_barrio!$A$2:$A$49,MATCH(G18908,ID_barrio!$B$2:$B$49,0))</f>
        <v>18</v>
      </c>
      <c r="G18908" t="s">
        <v>177</v>
      </c>
      <c r="H18908">
        <v>-34.572448999999999</v>
      </c>
      <c r="I18908">
        <v>-58.447412499999999</v>
      </c>
      <c r="J18908" t="s">
        <v>20</v>
      </c>
      <c r="K18908">
        <v>18613</v>
      </c>
      <c r="L18908">
        <v>4</v>
      </c>
      <c r="M18908">
        <v>0</v>
      </c>
      <c r="P18908">
        <v>21</v>
      </c>
      <c r="Q18908">
        <v>347</v>
      </c>
      <c r="R18908">
        <v>0</v>
      </c>
    </row>
    <row r="18909" spans="1:18" x14ac:dyDescent="0.25">
      <c r="A18909">
        <v>7.6812217202334003E+17</v>
      </c>
      <c r="B18909" t="s">
        <v>17095</v>
      </c>
      <c r="C18909">
        <v>489107457</v>
      </c>
      <c r="D18909" t="s">
        <v>522</v>
      </c>
      <c r="E18909">
        <f t="shared" ca="1" si="295"/>
        <v>48</v>
      </c>
      <c r="F18909">
        <f>INDEX(ID_barrio!$A$2:$A$49,MATCH(G18909,ID_barrio!$B$2:$B$49,0))</f>
        <v>1</v>
      </c>
      <c r="G18909" t="s">
        <v>19</v>
      </c>
      <c r="H18909">
        <v>-34.58981</v>
      </c>
      <c r="I18909">
        <v>-58.425490000000003</v>
      </c>
      <c r="J18909" t="s">
        <v>20</v>
      </c>
      <c r="K18909">
        <v>11214</v>
      </c>
      <c r="L18909">
        <v>1</v>
      </c>
      <c r="M18909">
        <v>0</v>
      </c>
      <c r="P18909">
        <v>1</v>
      </c>
      <c r="Q18909">
        <v>330</v>
      </c>
      <c r="R18909">
        <v>0</v>
      </c>
    </row>
    <row r="18910" spans="1:18" x14ac:dyDescent="0.25">
      <c r="A18910">
        <v>7.6582171125942694E+17</v>
      </c>
      <c r="B18910" t="s">
        <v>22172</v>
      </c>
      <c r="C18910">
        <v>1968905</v>
      </c>
      <c r="D18910" t="s">
        <v>18407</v>
      </c>
      <c r="E18910">
        <f t="shared" ca="1" si="295"/>
        <v>58</v>
      </c>
      <c r="F18910">
        <f>INDEX(ID_barrio!$A$2:$A$49,MATCH(G18910,ID_barrio!$B$2:$B$49,0))</f>
        <v>25</v>
      </c>
      <c r="G18910" t="s">
        <v>456</v>
      </c>
      <c r="H18910">
        <v>-34.553469999999997</v>
      </c>
      <c r="I18910">
        <v>-58.487229999999997</v>
      </c>
      <c r="J18910" t="s">
        <v>20</v>
      </c>
      <c r="K18910">
        <v>5286</v>
      </c>
      <c r="L18910">
        <v>2</v>
      </c>
      <c r="M18910">
        <v>0</v>
      </c>
      <c r="P18910">
        <v>7</v>
      </c>
      <c r="Q18910">
        <v>145</v>
      </c>
      <c r="R18910">
        <v>0</v>
      </c>
    </row>
    <row r="18911" spans="1:18" x14ac:dyDescent="0.25">
      <c r="A18911">
        <v>7.6813264457120704E+17</v>
      </c>
      <c r="B18911" t="s">
        <v>22173</v>
      </c>
      <c r="C18911">
        <v>454013039</v>
      </c>
      <c r="D18911" t="s">
        <v>12776</v>
      </c>
      <c r="E18911">
        <f t="shared" ca="1" si="295"/>
        <v>78</v>
      </c>
      <c r="F18911">
        <f>INDEX(ID_barrio!$A$2:$A$49,MATCH(G18911,ID_barrio!$B$2:$B$49,0))</f>
        <v>7</v>
      </c>
      <c r="G18911" t="s">
        <v>45</v>
      </c>
      <c r="H18911">
        <v>-34.5945623</v>
      </c>
      <c r="I18911">
        <v>-58.4132563</v>
      </c>
      <c r="J18911" t="s">
        <v>20</v>
      </c>
      <c r="K18911">
        <v>6923</v>
      </c>
      <c r="L18911">
        <v>3</v>
      </c>
      <c r="M18911">
        <v>1</v>
      </c>
      <c r="N18911">
        <v>44915</v>
      </c>
      <c r="O18911">
        <v>1</v>
      </c>
      <c r="P18911">
        <v>10</v>
      </c>
      <c r="Q18911">
        <v>348</v>
      </c>
      <c r="R18911">
        <v>1</v>
      </c>
    </row>
    <row r="18912" spans="1:18" x14ac:dyDescent="0.25">
      <c r="A18912">
        <v>7.6814585672076902E+17</v>
      </c>
      <c r="B18912" t="s">
        <v>17096</v>
      </c>
      <c r="C18912">
        <v>104897600</v>
      </c>
      <c r="D18912" t="s">
        <v>3432</v>
      </c>
      <c r="E18912">
        <f t="shared" ca="1" si="295"/>
        <v>73</v>
      </c>
      <c r="F18912">
        <f>INDEX(ID_barrio!$A$2:$A$49,MATCH(G18912,ID_barrio!$B$2:$B$49,0))</f>
        <v>1</v>
      </c>
      <c r="G18912" t="s">
        <v>19</v>
      </c>
      <c r="H18912">
        <v>-34.566907399999998</v>
      </c>
      <c r="I18912">
        <v>-58.4330973</v>
      </c>
      <c r="J18912" t="s">
        <v>20</v>
      </c>
      <c r="K18912">
        <v>19170</v>
      </c>
      <c r="L18912">
        <v>1</v>
      </c>
      <c r="M18912">
        <v>2</v>
      </c>
      <c r="N18912">
        <v>44915</v>
      </c>
      <c r="O18912">
        <v>2</v>
      </c>
      <c r="P18912">
        <v>21</v>
      </c>
      <c r="Q18912">
        <v>327</v>
      </c>
      <c r="R18912">
        <v>2</v>
      </c>
    </row>
    <row r="18913" spans="1:18" x14ac:dyDescent="0.25">
      <c r="A18913">
        <v>7.6734473707635904E+17</v>
      </c>
      <c r="B18913" t="s">
        <v>22174</v>
      </c>
      <c r="C18913">
        <v>267809896</v>
      </c>
      <c r="D18913" t="s">
        <v>17097</v>
      </c>
      <c r="E18913">
        <f t="shared" ca="1" si="295"/>
        <v>77</v>
      </c>
      <c r="F18913">
        <f>INDEX(ID_barrio!$A$2:$A$49,MATCH(G18913,ID_barrio!$B$2:$B$49,0))</f>
        <v>5</v>
      </c>
      <c r="G18913" t="s">
        <v>38</v>
      </c>
      <c r="H18913">
        <v>-34.598815299999998</v>
      </c>
      <c r="I18913">
        <v>-58.374311199999902</v>
      </c>
      <c r="J18913" t="s">
        <v>24</v>
      </c>
      <c r="K18913">
        <v>32294</v>
      </c>
      <c r="L18913">
        <v>1</v>
      </c>
      <c r="M18913">
        <v>0</v>
      </c>
      <c r="P18913">
        <v>1</v>
      </c>
      <c r="Q18913">
        <v>210</v>
      </c>
      <c r="R18913">
        <v>0</v>
      </c>
    </row>
    <row r="18914" spans="1:18" x14ac:dyDescent="0.25">
      <c r="A18914">
        <v>7.6734527048724403E+17</v>
      </c>
      <c r="B18914" t="s">
        <v>17098</v>
      </c>
      <c r="C18914">
        <v>12450540</v>
      </c>
      <c r="D18914" t="s">
        <v>1435</v>
      </c>
      <c r="E18914">
        <f t="shared" ca="1" si="295"/>
        <v>70</v>
      </c>
      <c r="F18914">
        <f>INDEX(ID_barrio!$A$2:$A$49,MATCH(G18914,ID_barrio!$B$2:$B$49,0))</f>
        <v>13</v>
      </c>
      <c r="G18914" t="s">
        <v>99</v>
      </c>
      <c r="H18914">
        <v>-34.600169999999999</v>
      </c>
      <c r="I18914">
        <v>-58.43347</v>
      </c>
      <c r="J18914" t="s">
        <v>20</v>
      </c>
      <c r="K18914">
        <v>10572</v>
      </c>
      <c r="L18914">
        <v>30</v>
      </c>
      <c r="M18914">
        <v>0</v>
      </c>
      <c r="P18914">
        <v>25</v>
      </c>
      <c r="Q18914">
        <v>364</v>
      </c>
      <c r="R18914">
        <v>0</v>
      </c>
    </row>
    <row r="18915" spans="1:18" x14ac:dyDescent="0.25">
      <c r="A18915">
        <v>7.6582815553512294E+17</v>
      </c>
      <c r="B18915" t="s">
        <v>17099</v>
      </c>
      <c r="C18915">
        <v>488735079</v>
      </c>
      <c r="D18915" t="s">
        <v>18726</v>
      </c>
      <c r="E18915">
        <f t="shared" ca="1" si="295"/>
        <v>58</v>
      </c>
      <c r="F18915">
        <f>INDEX(ID_barrio!$A$2:$A$49,MATCH(G18915,ID_barrio!$B$2:$B$49,0))</f>
        <v>7</v>
      </c>
      <c r="G18915" t="s">
        <v>45</v>
      </c>
      <c r="H18915">
        <v>-34.593240000000002</v>
      </c>
      <c r="I18915">
        <v>-58.394669999999998</v>
      </c>
      <c r="J18915" t="s">
        <v>20</v>
      </c>
      <c r="K18915">
        <v>4757</v>
      </c>
      <c r="L18915">
        <v>3</v>
      </c>
      <c r="M18915">
        <v>2</v>
      </c>
      <c r="N18915">
        <v>44908</v>
      </c>
      <c r="O18915">
        <v>2</v>
      </c>
      <c r="P18915">
        <v>1</v>
      </c>
      <c r="Q18915">
        <v>45</v>
      </c>
      <c r="R18915">
        <v>2</v>
      </c>
    </row>
    <row r="18916" spans="1:18" x14ac:dyDescent="0.25">
      <c r="A18916">
        <v>7.6735700693096294E+17</v>
      </c>
      <c r="B18916" t="s">
        <v>17100</v>
      </c>
      <c r="C18916">
        <v>459557096</v>
      </c>
      <c r="D18916" t="s">
        <v>13627</v>
      </c>
      <c r="E18916">
        <f t="shared" ca="1" si="295"/>
        <v>37</v>
      </c>
      <c r="F18916">
        <f>INDEX(ID_barrio!$A$2:$A$49,MATCH(G18916,ID_barrio!$B$2:$B$49,0))</f>
        <v>15</v>
      </c>
      <c r="G18916" t="s">
        <v>128</v>
      </c>
      <c r="H18916">
        <v>-34.596119999999999</v>
      </c>
      <c r="I18916">
        <v>-58.37867</v>
      </c>
      <c r="J18916" t="s">
        <v>20</v>
      </c>
      <c r="K18916">
        <v>3513</v>
      </c>
      <c r="L18916">
        <v>1</v>
      </c>
      <c r="M18916">
        <v>0</v>
      </c>
      <c r="P18916">
        <v>46</v>
      </c>
      <c r="Q18916">
        <v>181</v>
      </c>
      <c r="R18916">
        <v>0</v>
      </c>
    </row>
    <row r="18917" spans="1:18" x14ac:dyDescent="0.25">
      <c r="A18917">
        <v>7.6736046293897894E+17</v>
      </c>
      <c r="B18917" t="s">
        <v>17101</v>
      </c>
      <c r="C18917">
        <v>30018965</v>
      </c>
      <c r="D18917" t="s">
        <v>88</v>
      </c>
      <c r="E18917">
        <f t="shared" ca="1" si="295"/>
        <v>77</v>
      </c>
      <c r="F18917">
        <f>INDEX(ID_barrio!$A$2:$A$49,MATCH(G18917,ID_barrio!$B$2:$B$49,0))</f>
        <v>7</v>
      </c>
      <c r="G18917" t="s">
        <v>45</v>
      </c>
      <c r="H18917">
        <v>-34.591149999999999</v>
      </c>
      <c r="I18917">
        <v>-58.39237</v>
      </c>
      <c r="J18917" t="s">
        <v>20</v>
      </c>
      <c r="K18917">
        <v>7062</v>
      </c>
      <c r="L18917">
        <v>2</v>
      </c>
      <c r="M18917">
        <v>0</v>
      </c>
      <c r="P18917">
        <v>1</v>
      </c>
      <c r="Q18917">
        <v>178</v>
      </c>
      <c r="R18917">
        <v>0</v>
      </c>
    </row>
    <row r="18918" spans="1:18" x14ac:dyDescent="0.25">
      <c r="A18918">
        <v>7.6815752185203994E+17</v>
      </c>
      <c r="B18918" t="s">
        <v>17102</v>
      </c>
      <c r="C18918">
        <v>158049616</v>
      </c>
      <c r="D18918" t="s">
        <v>853</v>
      </c>
      <c r="E18918">
        <f t="shared" ca="1" si="295"/>
        <v>35</v>
      </c>
      <c r="F18918">
        <f>INDEX(ID_barrio!$A$2:$A$49,MATCH(G18918,ID_barrio!$B$2:$B$49,0))</f>
        <v>5</v>
      </c>
      <c r="G18918" t="s">
        <v>38</v>
      </c>
      <c r="H18918">
        <v>-34.6008639</v>
      </c>
      <c r="I18918">
        <v>-58.378109599999902</v>
      </c>
      <c r="J18918" t="s">
        <v>20</v>
      </c>
      <c r="K18918">
        <v>5991</v>
      </c>
      <c r="L18918">
        <v>2</v>
      </c>
      <c r="M18918">
        <v>2</v>
      </c>
      <c r="N18918">
        <v>44900</v>
      </c>
      <c r="O18918">
        <v>2</v>
      </c>
      <c r="P18918">
        <v>1</v>
      </c>
      <c r="Q18918">
        <v>357</v>
      </c>
      <c r="R18918">
        <v>2</v>
      </c>
    </row>
    <row r="18919" spans="1:18" x14ac:dyDescent="0.25">
      <c r="A18919">
        <v>7.6817217426442803E+17</v>
      </c>
      <c r="B18919" t="s">
        <v>17103</v>
      </c>
      <c r="C18919">
        <v>386124239</v>
      </c>
      <c r="D18919" t="s">
        <v>2441</v>
      </c>
      <c r="E18919">
        <f t="shared" ca="1" si="295"/>
        <v>31</v>
      </c>
      <c r="F18919">
        <f>INDEX(ID_barrio!$A$2:$A$49,MATCH(G18919,ID_barrio!$B$2:$B$49,0))</f>
        <v>10</v>
      </c>
      <c r="G18919" t="s">
        <v>72</v>
      </c>
      <c r="H18919">
        <v>-34.58314</v>
      </c>
      <c r="I18919">
        <v>-58.448369999999997</v>
      </c>
      <c r="J18919" t="s">
        <v>20</v>
      </c>
      <c r="K18919">
        <v>6243</v>
      </c>
      <c r="L18919">
        <v>3</v>
      </c>
      <c r="M18919">
        <v>1</v>
      </c>
      <c r="N18919">
        <v>44907</v>
      </c>
      <c r="O18919">
        <v>1</v>
      </c>
      <c r="P18919">
        <v>13</v>
      </c>
      <c r="Q18919">
        <v>90</v>
      </c>
      <c r="R18919">
        <v>1</v>
      </c>
    </row>
    <row r="18920" spans="1:18" x14ac:dyDescent="0.25">
      <c r="A18920">
        <v>7.6817545639106496E+17</v>
      </c>
      <c r="B18920" t="s">
        <v>17104</v>
      </c>
      <c r="C18920">
        <v>1028764</v>
      </c>
      <c r="D18920" t="s">
        <v>535</v>
      </c>
      <c r="E18920">
        <f t="shared" ca="1" si="295"/>
        <v>76</v>
      </c>
      <c r="F18920">
        <f>INDEX(ID_barrio!$A$2:$A$49,MATCH(G18920,ID_barrio!$B$2:$B$49,0))</f>
        <v>1</v>
      </c>
      <c r="G18920" t="s">
        <v>19</v>
      </c>
      <c r="H18920">
        <v>-34.586959999999998</v>
      </c>
      <c r="I18920">
        <v>-58.439520000000002</v>
      </c>
      <c r="J18920" t="s">
        <v>20</v>
      </c>
      <c r="K18920">
        <v>14095</v>
      </c>
      <c r="L18920">
        <v>1</v>
      </c>
      <c r="M18920">
        <v>0</v>
      </c>
      <c r="P18920">
        <v>108</v>
      </c>
      <c r="Q18920">
        <v>112</v>
      </c>
      <c r="R18920">
        <v>0</v>
      </c>
    </row>
    <row r="18921" spans="1:18" x14ac:dyDescent="0.25">
      <c r="A18921">
        <v>7.6583306124050304E+17</v>
      </c>
      <c r="B18921" t="s">
        <v>17105</v>
      </c>
      <c r="C18921">
        <v>6999405</v>
      </c>
      <c r="D18921" t="s">
        <v>1373</v>
      </c>
      <c r="E18921">
        <f t="shared" ca="1" si="295"/>
        <v>53</v>
      </c>
      <c r="F18921">
        <f>INDEX(ID_barrio!$A$2:$A$49,MATCH(G18921,ID_barrio!$B$2:$B$49,0))</f>
        <v>5</v>
      </c>
      <c r="G18921" t="s">
        <v>38</v>
      </c>
      <c r="H18921">
        <v>-34.603739099999999</v>
      </c>
      <c r="I18921">
        <v>-58.380032300000003</v>
      </c>
      <c r="J18921" t="s">
        <v>20</v>
      </c>
      <c r="K18921">
        <v>11453</v>
      </c>
      <c r="L18921">
        <v>4</v>
      </c>
      <c r="M18921">
        <v>1</v>
      </c>
      <c r="N18921">
        <v>44920</v>
      </c>
      <c r="O18921">
        <v>1</v>
      </c>
      <c r="P18921">
        <v>7</v>
      </c>
      <c r="Q18921">
        <v>326</v>
      </c>
      <c r="R18921">
        <v>1</v>
      </c>
    </row>
    <row r="18922" spans="1:18" x14ac:dyDescent="0.25">
      <c r="A18922">
        <v>7.6818004640923904E+17</v>
      </c>
      <c r="B18922" t="s">
        <v>17106</v>
      </c>
      <c r="C18922">
        <v>288158749</v>
      </c>
      <c r="D18922" t="s">
        <v>599</v>
      </c>
      <c r="E18922">
        <f t="shared" ca="1" si="295"/>
        <v>49</v>
      </c>
      <c r="F18922">
        <f>INDEX(ID_barrio!$A$2:$A$49,MATCH(G18922,ID_barrio!$B$2:$B$49,0))</f>
        <v>8</v>
      </c>
      <c r="G18922" t="s">
        <v>48</v>
      </c>
      <c r="H18922">
        <v>-34.610010000000003</v>
      </c>
      <c r="I18922">
        <v>-58.415489999999998</v>
      </c>
      <c r="J18922" t="s">
        <v>20</v>
      </c>
      <c r="K18922">
        <v>8810</v>
      </c>
      <c r="L18922">
        <v>2</v>
      </c>
      <c r="M18922">
        <v>0</v>
      </c>
      <c r="P18922">
        <v>2</v>
      </c>
      <c r="Q18922">
        <v>81</v>
      </c>
      <c r="R18922">
        <v>0</v>
      </c>
    </row>
    <row r="18923" spans="1:18" x14ac:dyDescent="0.25">
      <c r="A18923">
        <v>7.6583337909923904E+17</v>
      </c>
      <c r="B18923" t="s">
        <v>17107</v>
      </c>
      <c r="C18923">
        <v>488736214</v>
      </c>
      <c r="D18923" t="s">
        <v>17108</v>
      </c>
      <c r="E18923">
        <f t="shared" ca="1" si="295"/>
        <v>31</v>
      </c>
      <c r="F18923">
        <f>INDEX(ID_barrio!$A$2:$A$49,MATCH(G18923,ID_barrio!$B$2:$B$49,0))</f>
        <v>1</v>
      </c>
      <c r="G18923" t="s">
        <v>19</v>
      </c>
      <c r="H18923">
        <v>-34.5901335</v>
      </c>
      <c r="I18923">
        <v>-58.411365600000003</v>
      </c>
      <c r="J18923" t="s">
        <v>20</v>
      </c>
      <c r="K18923">
        <v>10400</v>
      </c>
      <c r="L18923">
        <v>1</v>
      </c>
      <c r="M18923">
        <v>0</v>
      </c>
      <c r="P18923">
        <v>1</v>
      </c>
      <c r="Q18923">
        <v>365</v>
      </c>
      <c r="R18923">
        <v>0</v>
      </c>
    </row>
    <row r="18924" spans="1:18" x14ac:dyDescent="0.25">
      <c r="A18924">
        <v>7.6818221484854003E+17</v>
      </c>
      <c r="B18924" t="s">
        <v>17109</v>
      </c>
      <c r="C18924">
        <v>161559109</v>
      </c>
      <c r="D18924" t="s">
        <v>159</v>
      </c>
      <c r="E18924">
        <f t="shared" ca="1" si="295"/>
        <v>68</v>
      </c>
      <c r="F18924">
        <f>INDEX(ID_barrio!$A$2:$A$49,MATCH(G18924,ID_barrio!$B$2:$B$49,0))</f>
        <v>13</v>
      </c>
      <c r="G18924" t="s">
        <v>99</v>
      </c>
      <c r="H18924">
        <v>-34.599730000000001</v>
      </c>
      <c r="I18924">
        <v>-58.439239999999998</v>
      </c>
      <c r="J18924" t="s">
        <v>24</v>
      </c>
      <c r="K18924">
        <v>2643</v>
      </c>
      <c r="L18924">
        <v>1</v>
      </c>
      <c r="M18924">
        <v>1</v>
      </c>
      <c r="N18924">
        <v>44902</v>
      </c>
      <c r="O18924">
        <v>1</v>
      </c>
      <c r="P18924">
        <v>18</v>
      </c>
      <c r="Q18924">
        <v>365</v>
      </c>
      <c r="R18924">
        <v>1</v>
      </c>
    </row>
    <row r="18925" spans="1:18" x14ac:dyDescent="0.25">
      <c r="A18925">
        <v>7.6737355419747699E+17</v>
      </c>
      <c r="B18925" t="s">
        <v>17110</v>
      </c>
      <c r="C18925">
        <v>83166324</v>
      </c>
      <c r="D18925" t="s">
        <v>18597</v>
      </c>
      <c r="E18925">
        <f t="shared" ca="1" si="295"/>
        <v>63</v>
      </c>
      <c r="F18925">
        <f>INDEX(ID_barrio!$A$2:$A$49,MATCH(G18925,ID_barrio!$B$2:$B$49,0))</f>
        <v>7</v>
      </c>
      <c r="G18925" t="s">
        <v>45</v>
      </c>
      <c r="H18925">
        <v>-34.587649999999996</v>
      </c>
      <c r="I18925">
        <v>-58.386389999999999</v>
      </c>
      <c r="J18925" t="s">
        <v>20</v>
      </c>
      <c r="K18925">
        <v>9742</v>
      </c>
      <c r="L18925">
        <v>1</v>
      </c>
      <c r="M18925">
        <v>0</v>
      </c>
      <c r="P18925">
        <v>15</v>
      </c>
      <c r="Q18925">
        <v>60</v>
      </c>
      <c r="R18925">
        <v>0</v>
      </c>
    </row>
    <row r="18926" spans="1:18" x14ac:dyDescent="0.25">
      <c r="A18926">
        <v>7.6737829453996902E+17</v>
      </c>
      <c r="B18926" t="s">
        <v>22175</v>
      </c>
      <c r="C18926">
        <v>417090</v>
      </c>
      <c r="D18926" t="s">
        <v>345</v>
      </c>
      <c r="E18926">
        <f t="shared" ca="1" si="295"/>
        <v>66</v>
      </c>
      <c r="F18926">
        <f>INDEX(ID_barrio!$A$2:$A$49,MATCH(G18926,ID_barrio!$B$2:$B$49,0))</f>
        <v>2</v>
      </c>
      <c r="G18926" t="s">
        <v>18061</v>
      </c>
      <c r="H18926">
        <v>-34.547339999999998</v>
      </c>
      <c r="I18926">
        <v>-58.468380000000003</v>
      </c>
      <c r="J18926" t="s">
        <v>20</v>
      </c>
      <c r="K18926">
        <v>6318</v>
      </c>
      <c r="L18926">
        <v>3</v>
      </c>
      <c r="M18926">
        <v>2</v>
      </c>
      <c r="N18926">
        <v>44922</v>
      </c>
      <c r="O18926">
        <v>2</v>
      </c>
      <c r="P18926">
        <v>18</v>
      </c>
      <c r="Q18926">
        <v>365</v>
      </c>
      <c r="R18926">
        <v>2</v>
      </c>
    </row>
    <row r="18927" spans="1:18" x14ac:dyDescent="0.25">
      <c r="A18927">
        <v>7.6584350817314202E+17</v>
      </c>
      <c r="B18927" t="s">
        <v>17111</v>
      </c>
      <c r="C18927">
        <v>50043721</v>
      </c>
      <c r="D18927" t="s">
        <v>928</v>
      </c>
      <c r="E18927">
        <f t="shared" ca="1" si="295"/>
        <v>68</v>
      </c>
      <c r="F18927">
        <f>INDEX(ID_barrio!$A$2:$A$49,MATCH(G18927,ID_barrio!$B$2:$B$49,0))</f>
        <v>4</v>
      </c>
      <c r="G18927" t="s">
        <v>35</v>
      </c>
      <c r="H18927">
        <v>-34.57479</v>
      </c>
      <c r="I18927">
        <v>-58.495869999999996</v>
      </c>
      <c r="J18927" t="s">
        <v>20</v>
      </c>
      <c r="K18927">
        <v>10594</v>
      </c>
      <c r="L18927">
        <v>2</v>
      </c>
      <c r="M18927">
        <v>0</v>
      </c>
      <c r="P18927">
        <v>4</v>
      </c>
      <c r="Q18927">
        <v>0</v>
      </c>
      <c r="R18927">
        <v>0</v>
      </c>
    </row>
    <row r="18928" spans="1:18" x14ac:dyDescent="0.25">
      <c r="A18928">
        <v>7.6585230200878605E+17</v>
      </c>
      <c r="B18928" t="s">
        <v>17112</v>
      </c>
      <c r="C18928">
        <v>288042572</v>
      </c>
      <c r="D18928" t="s">
        <v>522</v>
      </c>
      <c r="E18928">
        <f t="shared" ca="1" si="295"/>
        <v>52</v>
      </c>
      <c r="F18928">
        <f>INDEX(ID_barrio!$A$2:$A$49,MATCH(G18928,ID_barrio!$B$2:$B$49,0))</f>
        <v>18</v>
      </c>
      <c r="G18928" t="s">
        <v>177</v>
      </c>
      <c r="H18928">
        <v>-34.56991</v>
      </c>
      <c r="I18928">
        <v>-58.451529999999998</v>
      </c>
      <c r="J18928" t="s">
        <v>20</v>
      </c>
      <c r="K18928">
        <v>6183</v>
      </c>
      <c r="L18928">
        <v>3</v>
      </c>
      <c r="M18928">
        <v>0</v>
      </c>
      <c r="P18928">
        <v>1</v>
      </c>
      <c r="Q18928">
        <v>355</v>
      </c>
      <c r="R18928">
        <v>0</v>
      </c>
    </row>
    <row r="18929" spans="1:19" x14ac:dyDescent="0.25">
      <c r="A18929">
        <v>7.6739822197530304E+17</v>
      </c>
      <c r="B18929" t="s">
        <v>17113</v>
      </c>
      <c r="C18929">
        <v>60990840</v>
      </c>
      <c r="D18929" t="s">
        <v>88</v>
      </c>
      <c r="E18929">
        <f t="shared" ca="1" si="295"/>
        <v>39</v>
      </c>
      <c r="F18929">
        <f>INDEX(ID_barrio!$A$2:$A$49,MATCH(G18929,ID_barrio!$B$2:$B$49,0))</f>
        <v>15</v>
      </c>
      <c r="G18929" t="s">
        <v>128</v>
      </c>
      <c r="H18929">
        <v>-34.598888500000001</v>
      </c>
      <c r="I18929">
        <v>-58.382876999999901</v>
      </c>
      <c r="J18929" t="s">
        <v>20</v>
      </c>
      <c r="K18929">
        <v>5286</v>
      </c>
      <c r="L18929">
        <v>1</v>
      </c>
      <c r="M18929">
        <v>2</v>
      </c>
      <c r="N18929">
        <v>44915</v>
      </c>
      <c r="O18929">
        <v>2</v>
      </c>
      <c r="P18929">
        <v>1</v>
      </c>
      <c r="Q18929">
        <v>19</v>
      </c>
      <c r="R18929">
        <v>2</v>
      </c>
    </row>
    <row r="18930" spans="1:19" x14ac:dyDescent="0.25">
      <c r="A18930">
        <v>7.6585726291584499E+17</v>
      </c>
      <c r="B18930" t="s">
        <v>17114</v>
      </c>
      <c r="C18930">
        <v>485128135</v>
      </c>
      <c r="D18930" t="s">
        <v>132</v>
      </c>
      <c r="E18930">
        <f t="shared" ca="1" si="295"/>
        <v>49</v>
      </c>
      <c r="F18930">
        <f>INDEX(ID_barrio!$A$2:$A$49,MATCH(G18930,ID_barrio!$B$2:$B$49,0))</f>
        <v>15</v>
      </c>
      <c r="G18930" t="s">
        <v>128</v>
      </c>
      <c r="H18930">
        <v>-34.598231291044797</v>
      </c>
      <c r="I18930">
        <v>-58.379436917603002</v>
      </c>
      <c r="J18930" t="s">
        <v>20</v>
      </c>
      <c r="K18930">
        <v>9857</v>
      </c>
      <c r="L18930">
        <v>3</v>
      </c>
      <c r="M18930">
        <v>0</v>
      </c>
      <c r="P18930">
        <v>1</v>
      </c>
      <c r="Q18930">
        <v>167</v>
      </c>
      <c r="R18930">
        <v>0</v>
      </c>
      <c r="S18930">
        <v>1173601228</v>
      </c>
    </row>
    <row r="18931" spans="1:19" x14ac:dyDescent="0.25">
      <c r="A18931">
        <v>7.6818529624511104E+17</v>
      </c>
      <c r="B18931" t="s">
        <v>17115</v>
      </c>
      <c r="C18931">
        <v>245424916</v>
      </c>
      <c r="D18931" t="s">
        <v>330</v>
      </c>
      <c r="E18931">
        <f t="shared" ca="1" si="295"/>
        <v>30</v>
      </c>
      <c r="F18931">
        <f>INDEX(ID_barrio!$A$2:$A$49,MATCH(G18931,ID_barrio!$B$2:$B$49,0))</f>
        <v>7</v>
      </c>
      <c r="G18931" t="s">
        <v>45</v>
      </c>
      <c r="H18931">
        <v>-34.5836611</v>
      </c>
      <c r="I18931">
        <v>-58.403020899999902</v>
      </c>
      <c r="J18931" t="s">
        <v>20</v>
      </c>
      <c r="K18931">
        <v>8500</v>
      </c>
      <c r="L18931">
        <v>3</v>
      </c>
      <c r="M18931">
        <v>0</v>
      </c>
      <c r="P18931">
        <v>1</v>
      </c>
      <c r="Q18931">
        <v>326</v>
      </c>
      <c r="R18931">
        <v>0</v>
      </c>
    </row>
    <row r="18932" spans="1:19" x14ac:dyDescent="0.25">
      <c r="A18932">
        <v>7.6587861360872205E+17</v>
      </c>
      <c r="B18932" t="s">
        <v>22176</v>
      </c>
      <c r="C18932">
        <v>488622997</v>
      </c>
      <c r="D18932" t="s">
        <v>17116</v>
      </c>
      <c r="E18932">
        <f t="shared" ca="1" si="295"/>
        <v>64</v>
      </c>
      <c r="F18932">
        <f>INDEX(ID_barrio!$A$2:$A$49,MATCH(G18932,ID_barrio!$B$2:$B$49,0))</f>
        <v>1</v>
      </c>
      <c r="G18932" t="s">
        <v>19</v>
      </c>
      <c r="H18932">
        <v>-34.580617199999999</v>
      </c>
      <c r="I18932">
        <v>-58.440332699999999</v>
      </c>
      <c r="J18932" t="s">
        <v>20</v>
      </c>
      <c r="K18932">
        <v>14976</v>
      </c>
      <c r="L18932">
        <v>1</v>
      </c>
      <c r="M18932">
        <v>1</v>
      </c>
      <c r="N18932">
        <v>44899</v>
      </c>
      <c r="O18932">
        <v>1</v>
      </c>
      <c r="P18932">
        <v>1</v>
      </c>
      <c r="Q18932">
        <v>175</v>
      </c>
      <c r="R18932">
        <v>1</v>
      </c>
    </row>
    <row r="18933" spans="1:19" x14ac:dyDescent="0.25">
      <c r="A18933">
        <v>7.6740535425041805E+17</v>
      </c>
      <c r="B18933" t="s">
        <v>17117</v>
      </c>
      <c r="C18933">
        <v>126020205</v>
      </c>
      <c r="D18933" t="s">
        <v>18196</v>
      </c>
      <c r="E18933">
        <f t="shared" ca="1" si="295"/>
        <v>50</v>
      </c>
      <c r="F18933">
        <f>INDEX(ID_barrio!$A$2:$A$49,MATCH(G18933,ID_barrio!$B$2:$B$49,0))</f>
        <v>1</v>
      </c>
      <c r="G18933" t="s">
        <v>19</v>
      </c>
      <c r="H18933">
        <v>-34.586480000000002</v>
      </c>
      <c r="I18933">
        <v>-58.425490000000003</v>
      </c>
      <c r="J18933" t="s">
        <v>20</v>
      </c>
      <c r="K18933">
        <v>8130</v>
      </c>
      <c r="L18933">
        <v>2</v>
      </c>
      <c r="M18933">
        <v>0</v>
      </c>
      <c r="P18933">
        <v>1</v>
      </c>
      <c r="Q18933">
        <v>360</v>
      </c>
      <c r="R18933">
        <v>0</v>
      </c>
    </row>
    <row r="18934" spans="1:19" x14ac:dyDescent="0.25">
      <c r="A18934">
        <v>7.6588391996592794E+17</v>
      </c>
      <c r="B18934" t="s">
        <v>17118</v>
      </c>
      <c r="C18934">
        <v>488129916</v>
      </c>
      <c r="D18934" t="s">
        <v>17039</v>
      </c>
      <c r="E18934">
        <f t="shared" ca="1" si="295"/>
        <v>74</v>
      </c>
      <c r="F18934">
        <f>INDEX(ID_barrio!$A$2:$A$49,MATCH(G18934,ID_barrio!$B$2:$B$49,0))</f>
        <v>5</v>
      </c>
      <c r="G18934" t="s">
        <v>38</v>
      </c>
      <c r="H18934">
        <v>-34.604860000000002</v>
      </c>
      <c r="I18934">
        <v>-58.391489999999997</v>
      </c>
      <c r="J18934" t="s">
        <v>20</v>
      </c>
      <c r="K18934">
        <v>4757</v>
      </c>
      <c r="L18934">
        <v>3</v>
      </c>
      <c r="M18934">
        <v>0</v>
      </c>
      <c r="P18934">
        <v>3</v>
      </c>
      <c r="Q18934">
        <v>333</v>
      </c>
      <c r="R18934">
        <v>0</v>
      </c>
    </row>
    <row r="18935" spans="1:19" x14ac:dyDescent="0.25">
      <c r="A18935">
        <v>7.6740801105056205E+17</v>
      </c>
      <c r="B18935" t="s">
        <v>17119</v>
      </c>
      <c r="C18935">
        <v>1028764</v>
      </c>
      <c r="D18935" t="s">
        <v>535</v>
      </c>
      <c r="E18935">
        <f t="shared" ca="1" si="295"/>
        <v>30</v>
      </c>
      <c r="F18935">
        <f>INDEX(ID_barrio!$A$2:$A$49,MATCH(G18935,ID_barrio!$B$2:$B$49,0))</f>
        <v>29</v>
      </c>
      <c r="G18935" t="s">
        <v>940</v>
      </c>
      <c r="H18935">
        <v>-34.576160000000002</v>
      </c>
      <c r="I18935">
        <v>-58.462440000000001</v>
      </c>
      <c r="J18935" t="s">
        <v>20</v>
      </c>
      <c r="K18935">
        <v>7677</v>
      </c>
      <c r="L18935">
        <v>1</v>
      </c>
      <c r="M18935">
        <v>0</v>
      </c>
      <c r="P18935">
        <v>108</v>
      </c>
      <c r="Q18935">
        <v>118</v>
      </c>
      <c r="R18935">
        <v>0</v>
      </c>
    </row>
    <row r="18936" spans="1:19" x14ac:dyDescent="0.25">
      <c r="A18936">
        <v>7.67409093409216E+17</v>
      </c>
      <c r="B18936" t="s">
        <v>22177</v>
      </c>
      <c r="C18936">
        <v>311349615</v>
      </c>
      <c r="D18936" t="s">
        <v>20654</v>
      </c>
      <c r="E18936">
        <f t="shared" ca="1" si="295"/>
        <v>40</v>
      </c>
      <c r="F18936">
        <f>INDEX(ID_barrio!$A$2:$A$49,MATCH(G18936,ID_barrio!$B$2:$B$49,0))</f>
        <v>1</v>
      </c>
      <c r="G18936" t="s">
        <v>19</v>
      </c>
      <c r="H18936">
        <v>-34.589841999999997</v>
      </c>
      <c r="I18936">
        <v>-58.4344964</v>
      </c>
      <c r="J18936" t="s">
        <v>20</v>
      </c>
      <c r="K18936">
        <v>6558</v>
      </c>
      <c r="L18936">
        <v>15</v>
      </c>
      <c r="M18936">
        <v>0</v>
      </c>
      <c r="P18936">
        <v>4</v>
      </c>
      <c r="Q18936">
        <v>178</v>
      </c>
      <c r="R18936">
        <v>0</v>
      </c>
    </row>
    <row r="18937" spans="1:19" x14ac:dyDescent="0.25">
      <c r="A18937">
        <v>7.68188693170512E+17</v>
      </c>
      <c r="B18937" t="s">
        <v>22178</v>
      </c>
      <c r="C18937">
        <v>312308047</v>
      </c>
      <c r="D18937" t="s">
        <v>6576</v>
      </c>
      <c r="E18937">
        <f t="shared" ca="1" si="295"/>
        <v>37</v>
      </c>
      <c r="F18937">
        <f>INDEX(ID_barrio!$A$2:$A$49,MATCH(G18937,ID_barrio!$B$2:$B$49,0))</f>
        <v>10</v>
      </c>
      <c r="G18937" t="s">
        <v>72</v>
      </c>
      <c r="H18937">
        <v>-34.5828019</v>
      </c>
      <c r="I18937">
        <v>-58.447305799999903</v>
      </c>
      <c r="J18937" t="s">
        <v>20</v>
      </c>
      <c r="K18937">
        <v>9943</v>
      </c>
      <c r="L18937">
        <v>1</v>
      </c>
      <c r="M18937">
        <v>0</v>
      </c>
      <c r="P18937">
        <v>1</v>
      </c>
      <c r="Q18937">
        <v>360</v>
      </c>
      <c r="R18937">
        <v>0</v>
      </c>
    </row>
    <row r="18938" spans="1:19" x14ac:dyDescent="0.25">
      <c r="A18938">
        <v>7.6819815719756595E+17</v>
      </c>
      <c r="B18938" t="s">
        <v>17120</v>
      </c>
      <c r="C18938">
        <v>31170430</v>
      </c>
      <c r="D18938" t="s">
        <v>11309</v>
      </c>
      <c r="E18938">
        <f t="shared" ca="1" si="295"/>
        <v>50</v>
      </c>
      <c r="F18938">
        <f>INDEX(ID_barrio!$A$2:$A$49,MATCH(G18938,ID_barrio!$B$2:$B$49,0))</f>
        <v>7</v>
      </c>
      <c r="G18938" t="s">
        <v>45</v>
      </c>
      <c r="H18938">
        <v>-34.595979999999997</v>
      </c>
      <c r="I18938">
        <v>-58.414400000000001</v>
      </c>
      <c r="J18938" t="s">
        <v>20</v>
      </c>
      <c r="K18938">
        <v>7980</v>
      </c>
      <c r="L18938">
        <v>2</v>
      </c>
      <c r="M18938">
        <v>1</v>
      </c>
      <c r="N18938">
        <v>44900</v>
      </c>
      <c r="O18938">
        <v>1</v>
      </c>
      <c r="P18938">
        <v>5</v>
      </c>
      <c r="Q18938">
        <v>361</v>
      </c>
      <c r="R18938">
        <v>1</v>
      </c>
    </row>
    <row r="18939" spans="1:19" x14ac:dyDescent="0.25">
      <c r="A18939">
        <v>7.6588533426384499E+17</v>
      </c>
      <c r="B18939" t="s">
        <v>17121</v>
      </c>
      <c r="C18939">
        <v>15900304</v>
      </c>
      <c r="D18939" t="s">
        <v>435</v>
      </c>
      <c r="E18939">
        <f t="shared" ca="1" si="295"/>
        <v>57</v>
      </c>
      <c r="F18939">
        <f>INDEX(ID_barrio!$A$2:$A$49,MATCH(G18939,ID_barrio!$B$2:$B$49,0))</f>
        <v>1</v>
      </c>
      <c r="G18939" t="s">
        <v>19</v>
      </c>
      <c r="H18939">
        <v>-34.582000000000001</v>
      </c>
      <c r="I18939">
        <v>-58.426160000000003</v>
      </c>
      <c r="J18939" t="s">
        <v>20</v>
      </c>
      <c r="K18939">
        <v>11453</v>
      </c>
      <c r="L18939">
        <v>3</v>
      </c>
      <c r="M18939">
        <v>1</v>
      </c>
      <c r="N18939">
        <v>44903</v>
      </c>
      <c r="O18939">
        <v>1</v>
      </c>
      <c r="P18939">
        <v>42</v>
      </c>
      <c r="Q18939">
        <v>338</v>
      </c>
      <c r="R18939">
        <v>1</v>
      </c>
    </row>
    <row r="18940" spans="1:19" x14ac:dyDescent="0.25">
      <c r="A18940">
        <v>7.6819891316335206E+17</v>
      </c>
      <c r="B18940" t="s">
        <v>17122</v>
      </c>
      <c r="C18940">
        <v>9944323</v>
      </c>
      <c r="D18940" t="s">
        <v>176</v>
      </c>
      <c r="E18940">
        <f t="shared" ca="1" si="295"/>
        <v>61</v>
      </c>
      <c r="F18940">
        <f>INDEX(ID_barrio!$A$2:$A$49,MATCH(G18940,ID_barrio!$B$2:$B$49,0))</f>
        <v>24</v>
      </c>
      <c r="G18940" t="s">
        <v>451</v>
      </c>
      <c r="H18940">
        <v>-34.619259999999997</v>
      </c>
      <c r="I18940">
        <v>-58.429220000000001</v>
      </c>
      <c r="J18940" t="s">
        <v>20</v>
      </c>
      <c r="K18940">
        <v>3272</v>
      </c>
      <c r="L18940">
        <v>4</v>
      </c>
      <c r="M18940">
        <v>2</v>
      </c>
      <c r="N18940">
        <v>44916</v>
      </c>
      <c r="O18940">
        <v>2</v>
      </c>
      <c r="P18940">
        <v>27</v>
      </c>
      <c r="Q18940">
        <v>79</v>
      </c>
      <c r="R18940">
        <v>2</v>
      </c>
    </row>
    <row r="18941" spans="1:19" x14ac:dyDescent="0.25">
      <c r="A18941">
        <v>7.6820685870002995E+17</v>
      </c>
      <c r="B18941" t="s">
        <v>17123</v>
      </c>
      <c r="C18941">
        <v>87216832</v>
      </c>
      <c r="D18941" t="s">
        <v>516</v>
      </c>
      <c r="E18941">
        <f t="shared" ca="1" si="295"/>
        <v>32</v>
      </c>
      <c r="F18941">
        <f>INDEX(ID_barrio!$A$2:$A$49,MATCH(G18941,ID_barrio!$B$2:$B$49,0))</f>
        <v>1</v>
      </c>
      <c r="G18941" t="s">
        <v>19</v>
      </c>
      <c r="H18941">
        <v>-34.564509999999999</v>
      </c>
      <c r="I18941">
        <v>-58.43891</v>
      </c>
      <c r="J18941" t="s">
        <v>20</v>
      </c>
      <c r="K18941">
        <v>14976</v>
      </c>
      <c r="L18941">
        <v>1</v>
      </c>
      <c r="M18941">
        <v>0</v>
      </c>
      <c r="P18941">
        <v>24</v>
      </c>
      <c r="Q18941">
        <v>354</v>
      </c>
      <c r="R18941">
        <v>0</v>
      </c>
    </row>
    <row r="18942" spans="1:19" x14ac:dyDescent="0.25">
      <c r="A18942">
        <v>7.6821071051932698E+17</v>
      </c>
      <c r="B18942" t="s">
        <v>17124</v>
      </c>
      <c r="C18942">
        <v>209585835</v>
      </c>
      <c r="D18942" t="s">
        <v>1261</v>
      </c>
      <c r="E18942">
        <f t="shared" ca="1" si="295"/>
        <v>59</v>
      </c>
      <c r="F18942">
        <f>INDEX(ID_barrio!$A$2:$A$49,MATCH(G18942,ID_barrio!$B$2:$B$49,0))</f>
        <v>13</v>
      </c>
      <c r="G18942" t="s">
        <v>99</v>
      </c>
      <c r="H18942">
        <v>-34.597394100000002</v>
      </c>
      <c r="I18942">
        <v>-58.436263599999997</v>
      </c>
      <c r="J18942" t="s">
        <v>24</v>
      </c>
      <c r="K18942">
        <v>2643</v>
      </c>
      <c r="L18942">
        <v>1</v>
      </c>
      <c r="M18942">
        <v>2</v>
      </c>
      <c r="N18942">
        <v>44914</v>
      </c>
      <c r="O18942">
        <v>2</v>
      </c>
      <c r="P18942">
        <v>3</v>
      </c>
      <c r="Q18942">
        <v>358</v>
      </c>
      <c r="R18942">
        <v>2</v>
      </c>
    </row>
    <row r="18943" spans="1:19" x14ac:dyDescent="0.25">
      <c r="A18943">
        <v>7.6741330672082202E+17</v>
      </c>
      <c r="B18943" t="s">
        <v>22179</v>
      </c>
      <c r="C18943">
        <v>488884466</v>
      </c>
      <c r="D18943" t="s">
        <v>17125</v>
      </c>
      <c r="E18943">
        <f t="shared" ca="1" si="295"/>
        <v>52</v>
      </c>
      <c r="F18943">
        <f>INDEX(ID_barrio!$A$2:$A$49,MATCH(G18943,ID_barrio!$B$2:$B$49,0))</f>
        <v>1</v>
      </c>
      <c r="G18943" t="s">
        <v>19</v>
      </c>
      <c r="H18943">
        <v>-34.582169226638698</v>
      </c>
      <c r="I18943">
        <v>-58.421350143377602</v>
      </c>
      <c r="J18943" t="s">
        <v>20</v>
      </c>
      <c r="K18943">
        <v>7048</v>
      </c>
      <c r="L18943">
        <v>2</v>
      </c>
      <c r="M18943">
        <v>0</v>
      </c>
      <c r="P18943">
        <v>1</v>
      </c>
      <c r="Q18943">
        <v>78</v>
      </c>
      <c r="R18943">
        <v>0</v>
      </c>
    </row>
    <row r="18944" spans="1:19" x14ac:dyDescent="0.25">
      <c r="A18944">
        <v>7.6742309027082803E+17</v>
      </c>
      <c r="B18944" t="s">
        <v>14474</v>
      </c>
      <c r="C18944">
        <v>266993448</v>
      </c>
      <c r="D18944" t="s">
        <v>385</v>
      </c>
      <c r="E18944">
        <f t="shared" ca="1" si="295"/>
        <v>35</v>
      </c>
      <c r="F18944">
        <f>INDEX(ID_barrio!$A$2:$A$49,MATCH(G18944,ID_barrio!$B$2:$B$49,0))</f>
        <v>6</v>
      </c>
      <c r="G18944" t="s">
        <v>43</v>
      </c>
      <c r="H18944">
        <v>-34.604196000000002</v>
      </c>
      <c r="I18944">
        <v>-58.3946963</v>
      </c>
      <c r="J18944" t="s">
        <v>20</v>
      </c>
      <c r="K18944">
        <v>4229</v>
      </c>
      <c r="L18944">
        <v>2</v>
      </c>
      <c r="M18944">
        <v>0</v>
      </c>
      <c r="P18944">
        <v>1</v>
      </c>
      <c r="Q18944">
        <v>362</v>
      </c>
      <c r="R18944">
        <v>0</v>
      </c>
    </row>
    <row r="18945" spans="1:19" x14ac:dyDescent="0.25">
      <c r="A18945">
        <v>7.6742379550653402E+17</v>
      </c>
      <c r="B18945" t="s">
        <v>17126</v>
      </c>
      <c r="C18945">
        <v>102597654</v>
      </c>
      <c r="D18945" t="s">
        <v>476</v>
      </c>
      <c r="E18945">
        <f t="shared" ca="1" si="295"/>
        <v>79</v>
      </c>
      <c r="F18945">
        <f>INDEX(ID_barrio!$A$2:$A$49,MATCH(G18945,ID_barrio!$B$2:$B$49,0))</f>
        <v>7</v>
      </c>
      <c r="G18945" t="s">
        <v>45</v>
      </c>
      <c r="H18945">
        <v>-34.596519999999998</v>
      </c>
      <c r="I18945">
        <v>-58.405360000000002</v>
      </c>
      <c r="J18945" t="s">
        <v>24</v>
      </c>
      <c r="K18945">
        <v>32721</v>
      </c>
      <c r="L18945">
        <v>1</v>
      </c>
      <c r="M18945">
        <v>0</v>
      </c>
      <c r="P18945">
        <v>9</v>
      </c>
      <c r="Q18945">
        <v>364</v>
      </c>
      <c r="R18945">
        <v>0</v>
      </c>
    </row>
    <row r="18946" spans="1:19" x14ac:dyDescent="0.25">
      <c r="A18946">
        <v>7.6589119947063706E+17</v>
      </c>
      <c r="B18946" t="s">
        <v>17127</v>
      </c>
      <c r="C18946">
        <v>476671308</v>
      </c>
      <c r="D18946" t="s">
        <v>61</v>
      </c>
      <c r="E18946">
        <f t="shared" ca="1" si="295"/>
        <v>31</v>
      </c>
      <c r="F18946">
        <f>INDEX(ID_barrio!$A$2:$A$49,MATCH(G18946,ID_barrio!$B$2:$B$49,0))</f>
        <v>1</v>
      </c>
      <c r="G18946" t="s">
        <v>19</v>
      </c>
      <c r="H18946">
        <v>-34.57441</v>
      </c>
      <c r="I18946">
        <v>-58.41995</v>
      </c>
      <c r="J18946" t="s">
        <v>20</v>
      </c>
      <c r="K18946">
        <v>12385</v>
      </c>
      <c r="L18946">
        <v>30</v>
      </c>
      <c r="M18946">
        <v>0</v>
      </c>
      <c r="P18946">
        <v>1</v>
      </c>
      <c r="Q18946">
        <v>329</v>
      </c>
      <c r="R18946">
        <v>0</v>
      </c>
    </row>
    <row r="18947" spans="1:19" x14ac:dyDescent="0.25">
      <c r="A18947">
        <v>7.6743242715644403E+17</v>
      </c>
      <c r="B18947" t="s">
        <v>22180</v>
      </c>
      <c r="C18947">
        <v>161492609</v>
      </c>
      <c r="D18947" t="s">
        <v>1752</v>
      </c>
      <c r="E18947">
        <f t="shared" ref="E18947:E19010" ca="1" si="296">RANDBETWEEN(28,79)</f>
        <v>45</v>
      </c>
      <c r="F18947">
        <f>INDEX(ID_barrio!$A$2:$A$49,MATCH(G18947,ID_barrio!$B$2:$B$49,0))</f>
        <v>1</v>
      </c>
      <c r="G18947" t="s">
        <v>19</v>
      </c>
      <c r="H18947">
        <v>-34.584025699999998</v>
      </c>
      <c r="I18947">
        <v>-58.443802299999902</v>
      </c>
      <c r="J18947" t="s">
        <v>20</v>
      </c>
      <c r="K18947">
        <v>7048</v>
      </c>
      <c r="L18947">
        <v>5</v>
      </c>
      <c r="M18947">
        <v>1</v>
      </c>
      <c r="N18947">
        <v>44910</v>
      </c>
      <c r="O18947">
        <v>1</v>
      </c>
      <c r="P18947">
        <v>1</v>
      </c>
      <c r="Q18947">
        <v>203</v>
      </c>
      <c r="R18947">
        <v>1</v>
      </c>
      <c r="S18947">
        <v>27042084536</v>
      </c>
    </row>
    <row r="18948" spans="1:19" x14ac:dyDescent="0.25">
      <c r="A18948">
        <v>7.6822268687666304E+17</v>
      </c>
      <c r="B18948" t="s">
        <v>17128</v>
      </c>
      <c r="C18948">
        <v>104278454</v>
      </c>
      <c r="D18948" t="s">
        <v>13854</v>
      </c>
      <c r="E18948">
        <f t="shared" ca="1" si="296"/>
        <v>78</v>
      </c>
      <c r="F18948">
        <f>INDEX(ID_barrio!$A$2:$A$49,MATCH(G18948,ID_barrio!$B$2:$B$49,0))</f>
        <v>7</v>
      </c>
      <c r="G18948" t="s">
        <v>45</v>
      </c>
      <c r="H18948">
        <v>-34.597070000000002</v>
      </c>
      <c r="I18948">
        <v>-58.393990000000002</v>
      </c>
      <c r="J18948" t="s">
        <v>20</v>
      </c>
      <c r="K18948">
        <v>10654</v>
      </c>
      <c r="L18948">
        <v>1</v>
      </c>
      <c r="M18948">
        <v>0</v>
      </c>
      <c r="P18948">
        <v>2</v>
      </c>
      <c r="Q18948">
        <v>365</v>
      </c>
      <c r="R18948">
        <v>0</v>
      </c>
    </row>
    <row r="18949" spans="1:19" x14ac:dyDescent="0.25">
      <c r="A18949">
        <v>7.6590160142853798E+17</v>
      </c>
      <c r="B18949" t="s">
        <v>17129</v>
      </c>
      <c r="C18949">
        <v>44661596</v>
      </c>
      <c r="D18949" t="s">
        <v>120</v>
      </c>
      <c r="E18949">
        <f t="shared" ca="1" si="296"/>
        <v>31</v>
      </c>
      <c r="F18949">
        <f>INDEX(ID_barrio!$A$2:$A$49,MATCH(G18949,ID_barrio!$B$2:$B$49,0))</f>
        <v>15</v>
      </c>
      <c r="G18949" t="s">
        <v>128</v>
      </c>
      <c r="H18949">
        <v>-34.595950000000002</v>
      </c>
      <c r="I18949">
        <v>-58.385730000000002</v>
      </c>
      <c r="J18949" t="s">
        <v>20</v>
      </c>
      <c r="K18949">
        <v>5839</v>
      </c>
      <c r="L18949">
        <v>3</v>
      </c>
      <c r="M18949">
        <v>4</v>
      </c>
      <c r="N18949">
        <v>44916</v>
      </c>
      <c r="O18949">
        <v>3.64</v>
      </c>
      <c r="P18949">
        <v>2</v>
      </c>
      <c r="Q18949">
        <v>86</v>
      </c>
      <c r="R18949">
        <v>4</v>
      </c>
    </row>
    <row r="18950" spans="1:19" x14ac:dyDescent="0.25">
      <c r="A18950">
        <v>7.6590585910506394E+17</v>
      </c>
      <c r="B18950" t="s">
        <v>22181</v>
      </c>
      <c r="C18950">
        <v>15900304</v>
      </c>
      <c r="D18950" t="s">
        <v>435</v>
      </c>
      <c r="E18950">
        <f t="shared" ca="1" si="296"/>
        <v>32</v>
      </c>
      <c r="F18950">
        <f>INDEX(ID_barrio!$A$2:$A$49,MATCH(G18950,ID_barrio!$B$2:$B$49,0))</f>
        <v>1</v>
      </c>
      <c r="G18950" t="s">
        <v>19</v>
      </c>
      <c r="H18950">
        <v>-34.591360000000002</v>
      </c>
      <c r="I18950">
        <v>-58.419420000000002</v>
      </c>
      <c r="J18950" t="s">
        <v>20</v>
      </c>
      <c r="K18950">
        <v>12334</v>
      </c>
      <c r="L18950">
        <v>7</v>
      </c>
      <c r="M18950">
        <v>0</v>
      </c>
      <c r="P18950">
        <v>42</v>
      </c>
      <c r="Q18950">
        <v>317</v>
      </c>
      <c r="R18950">
        <v>0</v>
      </c>
    </row>
    <row r="18951" spans="1:19" x14ac:dyDescent="0.25">
      <c r="A18951">
        <v>7.6825590049583206E+17</v>
      </c>
      <c r="B18951" t="s">
        <v>22182</v>
      </c>
      <c r="C18951">
        <v>431659667</v>
      </c>
      <c r="D18951" t="s">
        <v>1088</v>
      </c>
      <c r="E18951">
        <f t="shared" ca="1" si="296"/>
        <v>35</v>
      </c>
      <c r="F18951">
        <f>INDEX(ID_barrio!$A$2:$A$49,MATCH(G18951,ID_barrio!$B$2:$B$49,0))</f>
        <v>3</v>
      </c>
      <c r="G18951" t="s">
        <v>32</v>
      </c>
      <c r="H18951">
        <v>-34.610615573518999</v>
      </c>
      <c r="I18951">
        <v>-58.390247522230297</v>
      </c>
      <c r="J18951" t="s">
        <v>24</v>
      </c>
      <c r="K18951">
        <v>4052</v>
      </c>
      <c r="L18951">
        <v>1</v>
      </c>
      <c r="M18951">
        <v>1</v>
      </c>
      <c r="N18951">
        <v>44900</v>
      </c>
      <c r="O18951">
        <v>1</v>
      </c>
      <c r="P18951">
        <v>12</v>
      </c>
      <c r="Q18951">
        <v>365</v>
      </c>
      <c r="R18951">
        <v>1</v>
      </c>
    </row>
    <row r="18952" spans="1:19" x14ac:dyDescent="0.25">
      <c r="A18952">
        <v>7.6753480626771302E+17</v>
      </c>
      <c r="B18952" t="s">
        <v>22183</v>
      </c>
      <c r="C18952">
        <v>165699481</v>
      </c>
      <c r="D18952" t="s">
        <v>3654</v>
      </c>
      <c r="E18952">
        <f t="shared" ca="1" si="296"/>
        <v>52</v>
      </c>
      <c r="F18952">
        <f>INDEX(ID_barrio!$A$2:$A$49,MATCH(G18952,ID_barrio!$B$2:$B$49,0))</f>
        <v>7</v>
      </c>
      <c r="G18952" t="s">
        <v>45</v>
      </c>
      <c r="H18952">
        <v>-34.590013200000001</v>
      </c>
      <c r="I18952">
        <v>-58.396696900000002</v>
      </c>
      <c r="J18952" t="s">
        <v>20</v>
      </c>
      <c r="K18952">
        <v>8810</v>
      </c>
      <c r="L18952">
        <v>1</v>
      </c>
      <c r="M18952">
        <v>0</v>
      </c>
      <c r="P18952">
        <v>1</v>
      </c>
      <c r="Q18952">
        <v>354</v>
      </c>
      <c r="R18952">
        <v>0</v>
      </c>
    </row>
    <row r="18953" spans="1:19" x14ac:dyDescent="0.25">
      <c r="A18953">
        <v>7.6755433091925197E+17</v>
      </c>
      <c r="B18953" t="s">
        <v>17130</v>
      </c>
      <c r="C18953">
        <v>95346258</v>
      </c>
      <c r="D18953" t="s">
        <v>697</v>
      </c>
      <c r="E18953">
        <f t="shared" ca="1" si="296"/>
        <v>31</v>
      </c>
      <c r="F18953">
        <f>INDEX(ID_barrio!$A$2:$A$49,MATCH(G18953,ID_barrio!$B$2:$B$49,0))</f>
        <v>7</v>
      </c>
      <c r="G18953" t="s">
        <v>45</v>
      </c>
      <c r="H18953">
        <v>-34.587690000000002</v>
      </c>
      <c r="I18953">
        <v>-58.385750000000002</v>
      </c>
      <c r="J18953" t="s">
        <v>20</v>
      </c>
      <c r="K18953">
        <v>11578</v>
      </c>
      <c r="L18953">
        <v>2</v>
      </c>
      <c r="M18953">
        <v>1</v>
      </c>
      <c r="N18953">
        <v>44915</v>
      </c>
      <c r="O18953">
        <v>1</v>
      </c>
      <c r="P18953">
        <v>2</v>
      </c>
      <c r="Q18953">
        <v>359</v>
      </c>
      <c r="R18953">
        <v>1</v>
      </c>
    </row>
    <row r="18954" spans="1:19" x14ac:dyDescent="0.25">
      <c r="A18954">
        <v>7.6590874330629197E+17</v>
      </c>
      <c r="B18954" t="s">
        <v>17131</v>
      </c>
      <c r="C18954">
        <v>392649838</v>
      </c>
      <c r="D18954" t="s">
        <v>74</v>
      </c>
      <c r="E18954">
        <f t="shared" ca="1" si="296"/>
        <v>59</v>
      </c>
      <c r="F18954">
        <f>INDEX(ID_barrio!$A$2:$A$49,MATCH(G18954,ID_barrio!$B$2:$B$49,0))</f>
        <v>1</v>
      </c>
      <c r="G18954" t="s">
        <v>19</v>
      </c>
      <c r="H18954">
        <v>-34.5877785654001</v>
      </c>
      <c r="I18954">
        <v>-58.414541333913803</v>
      </c>
      <c r="J18954" t="s">
        <v>20</v>
      </c>
      <c r="K18954">
        <v>10000</v>
      </c>
      <c r="L18954">
        <v>1</v>
      </c>
      <c r="M18954">
        <v>1</v>
      </c>
      <c r="N18954">
        <v>44890</v>
      </c>
      <c r="O18954">
        <v>0.83</v>
      </c>
      <c r="P18954">
        <v>1</v>
      </c>
      <c r="Q18954">
        <v>364</v>
      </c>
      <c r="R18954">
        <v>1</v>
      </c>
    </row>
    <row r="18955" spans="1:19" x14ac:dyDescent="0.25">
      <c r="A18955">
        <v>7.6759486610482803E+17</v>
      </c>
      <c r="B18955" t="s">
        <v>17132</v>
      </c>
      <c r="C18955">
        <v>489026033</v>
      </c>
      <c r="D18955" t="s">
        <v>11579</v>
      </c>
      <c r="E18955">
        <f t="shared" ca="1" si="296"/>
        <v>64</v>
      </c>
      <c r="F18955">
        <f>INDEX(ID_barrio!$A$2:$A$49,MATCH(G18955,ID_barrio!$B$2:$B$49,0))</f>
        <v>5</v>
      </c>
      <c r="G18955" t="s">
        <v>38</v>
      </c>
      <c r="H18955">
        <v>-34.603228656263397</v>
      </c>
      <c r="I18955">
        <v>-58.3783714100718</v>
      </c>
      <c r="J18955" t="s">
        <v>20</v>
      </c>
      <c r="K18955">
        <v>10000</v>
      </c>
      <c r="L18955">
        <v>2</v>
      </c>
      <c r="M18955">
        <v>0</v>
      </c>
      <c r="P18955">
        <v>1</v>
      </c>
      <c r="Q18955">
        <v>365</v>
      </c>
      <c r="R18955">
        <v>0</v>
      </c>
    </row>
    <row r="18956" spans="1:19" x14ac:dyDescent="0.25">
      <c r="A18956">
        <v>7.6761394589939904E+17</v>
      </c>
      <c r="B18956" t="s">
        <v>17133</v>
      </c>
      <c r="C18956">
        <v>36611231</v>
      </c>
      <c r="D18956" t="s">
        <v>2076</v>
      </c>
      <c r="E18956">
        <f t="shared" ca="1" si="296"/>
        <v>30</v>
      </c>
      <c r="F18956">
        <f>INDEX(ID_barrio!$A$2:$A$49,MATCH(G18956,ID_barrio!$B$2:$B$49,0))</f>
        <v>6</v>
      </c>
      <c r="G18956" t="s">
        <v>43</v>
      </c>
      <c r="H18956">
        <v>-34.603892354834898</v>
      </c>
      <c r="I18956">
        <v>-58.412731848657103</v>
      </c>
      <c r="J18956" t="s">
        <v>20</v>
      </c>
      <c r="K18956">
        <v>3446</v>
      </c>
      <c r="L18956">
        <v>5</v>
      </c>
      <c r="M18956">
        <v>0</v>
      </c>
      <c r="P18956">
        <v>6</v>
      </c>
      <c r="Q18956">
        <v>336</v>
      </c>
      <c r="R18956">
        <v>0</v>
      </c>
    </row>
    <row r="18957" spans="1:19" x14ac:dyDescent="0.25">
      <c r="A18957">
        <v>7.6763049100051302E+17</v>
      </c>
      <c r="B18957" t="s">
        <v>22184</v>
      </c>
      <c r="C18957">
        <v>201402350</v>
      </c>
      <c r="D18957" t="s">
        <v>5260</v>
      </c>
      <c r="E18957">
        <f t="shared" ca="1" si="296"/>
        <v>28</v>
      </c>
      <c r="F18957">
        <f>INDEX(ID_barrio!$A$2:$A$49,MATCH(G18957,ID_barrio!$B$2:$B$49,0))</f>
        <v>1</v>
      </c>
      <c r="G18957" t="s">
        <v>19</v>
      </c>
      <c r="H18957">
        <v>-34.586550000000003</v>
      </c>
      <c r="I18957">
        <v>-58.417409999999997</v>
      </c>
      <c r="J18957" t="s">
        <v>20</v>
      </c>
      <c r="K18957">
        <v>4405</v>
      </c>
      <c r="L18957">
        <v>1</v>
      </c>
      <c r="M18957">
        <v>2</v>
      </c>
      <c r="N18957">
        <v>44912</v>
      </c>
      <c r="O18957">
        <v>2</v>
      </c>
      <c r="P18957">
        <v>43</v>
      </c>
      <c r="Q18957">
        <v>360</v>
      </c>
      <c r="R18957">
        <v>2</v>
      </c>
    </row>
    <row r="18958" spans="1:19" x14ac:dyDescent="0.25">
      <c r="A18958">
        <v>7.6825659343429901E+17</v>
      </c>
      <c r="B18958" t="s">
        <v>17134</v>
      </c>
      <c r="C18958">
        <v>430955350</v>
      </c>
      <c r="D18958" t="s">
        <v>522</v>
      </c>
      <c r="E18958">
        <f t="shared" ca="1" si="296"/>
        <v>41</v>
      </c>
      <c r="F18958">
        <f>INDEX(ID_barrio!$A$2:$A$49,MATCH(G18958,ID_barrio!$B$2:$B$49,0))</f>
        <v>1</v>
      </c>
      <c r="G18958" t="s">
        <v>19</v>
      </c>
      <c r="H18958">
        <v>-34.579619999999998</v>
      </c>
      <c r="I18958">
        <v>-58.43</v>
      </c>
      <c r="J18958" t="s">
        <v>20</v>
      </c>
      <c r="K18958">
        <v>5904</v>
      </c>
      <c r="L18958">
        <v>1</v>
      </c>
      <c r="M18958">
        <v>5</v>
      </c>
      <c r="N18958">
        <v>44917</v>
      </c>
      <c r="O18958">
        <v>4.55</v>
      </c>
      <c r="P18958">
        <v>16</v>
      </c>
      <c r="Q18958">
        <v>55</v>
      </c>
      <c r="R18958">
        <v>5</v>
      </c>
    </row>
    <row r="18959" spans="1:19" x14ac:dyDescent="0.25">
      <c r="A18959">
        <v>7.68264370328144E+17</v>
      </c>
      <c r="B18959" t="s">
        <v>22185</v>
      </c>
      <c r="C18959">
        <v>141368627</v>
      </c>
      <c r="D18959" t="s">
        <v>4007</v>
      </c>
      <c r="E18959">
        <f t="shared" ca="1" si="296"/>
        <v>54</v>
      </c>
      <c r="F18959">
        <f>INDEX(ID_barrio!$A$2:$A$49,MATCH(G18959,ID_barrio!$B$2:$B$49,0))</f>
        <v>5</v>
      </c>
      <c r="G18959" t="s">
        <v>38</v>
      </c>
      <c r="H18959">
        <v>-34.603741100000001</v>
      </c>
      <c r="I18959">
        <v>-58.378378699999999</v>
      </c>
      <c r="J18959" t="s">
        <v>20</v>
      </c>
      <c r="K18959">
        <v>4405</v>
      </c>
      <c r="L18959">
        <v>3</v>
      </c>
      <c r="M18959">
        <v>2</v>
      </c>
      <c r="N18959">
        <v>44917</v>
      </c>
      <c r="O18959">
        <v>2</v>
      </c>
      <c r="P18959">
        <v>14</v>
      </c>
      <c r="Q18959">
        <v>348</v>
      </c>
      <c r="R18959">
        <v>2</v>
      </c>
    </row>
    <row r="18960" spans="1:19" x14ac:dyDescent="0.25">
      <c r="A18960">
        <v>7.6832119696195098E+17</v>
      </c>
      <c r="B18960" t="s">
        <v>22186</v>
      </c>
      <c r="C18960">
        <v>431659667</v>
      </c>
      <c r="D18960" t="s">
        <v>1088</v>
      </c>
      <c r="E18960">
        <f t="shared" ca="1" si="296"/>
        <v>67</v>
      </c>
      <c r="F18960">
        <f>INDEX(ID_barrio!$A$2:$A$49,MATCH(G18960,ID_barrio!$B$2:$B$49,0))</f>
        <v>3</v>
      </c>
      <c r="G18960" t="s">
        <v>32</v>
      </c>
      <c r="H18960">
        <v>-34.610660799999998</v>
      </c>
      <c r="I18960">
        <v>-58.390214226983602</v>
      </c>
      <c r="J18960" t="s">
        <v>24</v>
      </c>
      <c r="K18960">
        <v>1762</v>
      </c>
      <c r="L18960">
        <v>1</v>
      </c>
      <c r="M18960">
        <v>0</v>
      </c>
      <c r="P18960">
        <v>12</v>
      </c>
      <c r="Q18960">
        <v>364</v>
      </c>
      <c r="R18960">
        <v>0</v>
      </c>
    </row>
    <row r="18961" spans="1:18" x14ac:dyDescent="0.25">
      <c r="A18961">
        <v>7.6591355015264602E+17</v>
      </c>
      <c r="B18961" t="s">
        <v>17135</v>
      </c>
      <c r="C18961">
        <v>197296957</v>
      </c>
      <c r="D18961" t="s">
        <v>54</v>
      </c>
      <c r="E18961">
        <f t="shared" ca="1" si="296"/>
        <v>70</v>
      </c>
      <c r="F18961">
        <f>INDEX(ID_barrio!$A$2:$A$49,MATCH(G18961,ID_barrio!$B$2:$B$49,0))</f>
        <v>6</v>
      </c>
      <c r="G18961" t="s">
        <v>43</v>
      </c>
      <c r="H18961">
        <v>-34.616373000000003</v>
      </c>
      <c r="I18961">
        <v>-58.4080133</v>
      </c>
      <c r="J18961" t="s">
        <v>418</v>
      </c>
      <c r="K18961">
        <v>1633</v>
      </c>
      <c r="L18961">
        <v>30</v>
      </c>
      <c r="M18961">
        <v>0</v>
      </c>
      <c r="P18961">
        <v>3</v>
      </c>
      <c r="Q18961">
        <v>361</v>
      </c>
      <c r="R18961">
        <v>0</v>
      </c>
    </row>
    <row r="18962" spans="1:18" x14ac:dyDescent="0.25">
      <c r="A18962">
        <v>7.6835112562139494E+17</v>
      </c>
      <c r="B18962" t="s">
        <v>17136</v>
      </c>
      <c r="C18962">
        <v>137667992</v>
      </c>
      <c r="D18962" t="s">
        <v>1063</v>
      </c>
      <c r="E18962">
        <f t="shared" ca="1" si="296"/>
        <v>59</v>
      </c>
      <c r="F18962">
        <f>INDEX(ID_barrio!$A$2:$A$49,MATCH(G18962,ID_barrio!$B$2:$B$49,0))</f>
        <v>1</v>
      </c>
      <c r="G18962" t="s">
        <v>19</v>
      </c>
      <c r="H18962">
        <v>-34.579682900000002</v>
      </c>
      <c r="I18962">
        <v>-58.434251799999998</v>
      </c>
      <c r="J18962" t="s">
        <v>20</v>
      </c>
      <c r="K18962">
        <v>11602</v>
      </c>
      <c r="L18962">
        <v>2</v>
      </c>
      <c r="M18962">
        <v>2</v>
      </c>
      <c r="N18962">
        <v>44906</v>
      </c>
      <c r="O18962">
        <v>2</v>
      </c>
      <c r="P18962">
        <v>61</v>
      </c>
      <c r="Q18962">
        <v>68</v>
      </c>
      <c r="R18962">
        <v>2</v>
      </c>
    </row>
    <row r="18963" spans="1:18" x14ac:dyDescent="0.25">
      <c r="A18963">
        <v>7.68351719839984E+17</v>
      </c>
      <c r="B18963" t="s">
        <v>17137</v>
      </c>
      <c r="C18963">
        <v>489146286</v>
      </c>
      <c r="D18963" t="s">
        <v>2255</v>
      </c>
      <c r="E18963">
        <f t="shared" ca="1" si="296"/>
        <v>42</v>
      </c>
      <c r="F18963">
        <f>INDEX(ID_barrio!$A$2:$A$49,MATCH(G18963,ID_barrio!$B$2:$B$49,0))</f>
        <v>5</v>
      </c>
      <c r="G18963" t="s">
        <v>38</v>
      </c>
      <c r="H18963">
        <v>-34.600920000000002</v>
      </c>
      <c r="I18963">
        <v>-58.381549999999997</v>
      </c>
      <c r="J18963" t="s">
        <v>20</v>
      </c>
      <c r="K18963">
        <v>8810</v>
      </c>
      <c r="L18963">
        <v>2</v>
      </c>
      <c r="M18963">
        <v>2</v>
      </c>
      <c r="N18963">
        <v>44915</v>
      </c>
      <c r="O18963">
        <v>2</v>
      </c>
      <c r="P18963">
        <v>1</v>
      </c>
      <c r="Q18963">
        <v>365</v>
      </c>
      <c r="R18963">
        <v>2</v>
      </c>
    </row>
    <row r="18964" spans="1:18" x14ac:dyDescent="0.25">
      <c r="A18964">
        <v>7.6791059723396198E+17</v>
      </c>
      <c r="B18964" t="s">
        <v>17138</v>
      </c>
      <c r="C18964">
        <v>486440069</v>
      </c>
      <c r="D18964" t="s">
        <v>204</v>
      </c>
      <c r="E18964">
        <f t="shared" ca="1" si="296"/>
        <v>60</v>
      </c>
      <c r="F18964">
        <f>INDEX(ID_barrio!$A$2:$A$49,MATCH(G18964,ID_barrio!$B$2:$B$49,0))</f>
        <v>7</v>
      </c>
      <c r="G18964" t="s">
        <v>45</v>
      </c>
      <c r="H18964">
        <v>-34.593179999999997</v>
      </c>
      <c r="I18964">
        <v>-58.393000000000001</v>
      </c>
      <c r="J18964" t="s">
        <v>20</v>
      </c>
      <c r="K18964">
        <v>76644</v>
      </c>
      <c r="L18964">
        <v>1</v>
      </c>
      <c r="M18964">
        <v>0</v>
      </c>
      <c r="P18964">
        <v>1</v>
      </c>
      <c r="Q18964">
        <v>365</v>
      </c>
      <c r="R18964">
        <v>0</v>
      </c>
    </row>
    <row r="18965" spans="1:18" x14ac:dyDescent="0.25">
      <c r="A18965">
        <v>7.6591506076396301E+17</v>
      </c>
      <c r="B18965" t="s">
        <v>17139</v>
      </c>
      <c r="C18965">
        <v>1021694</v>
      </c>
      <c r="D18965" t="s">
        <v>5590</v>
      </c>
      <c r="E18965">
        <f t="shared" ca="1" si="296"/>
        <v>51</v>
      </c>
      <c r="F18965">
        <f>INDEX(ID_barrio!$A$2:$A$49,MATCH(G18965,ID_barrio!$B$2:$B$49,0))</f>
        <v>1</v>
      </c>
      <c r="G18965" t="s">
        <v>19</v>
      </c>
      <c r="H18965">
        <v>-34.58202</v>
      </c>
      <c r="I18965">
        <v>-58.43826</v>
      </c>
      <c r="J18965" t="s">
        <v>20</v>
      </c>
      <c r="K18965">
        <v>28668</v>
      </c>
      <c r="L18965">
        <v>1</v>
      </c>
      <c r="M18965">
        <v>2</v>
      </c>
      <c r="N18965">
        <v>44922</v>
      </c>
      <c r="O18965">
        <v>2</v>
      </c>
      <c r="P18965">
        <v>127</v>
      </c>
      <c r="Q18965">
        <v>357</v>
      </c>
      <c r="R18965">
        <v>2</v>
      </c>
    </row>
    <row r="18966" spans="1:18" x14ac:dyDescent="0.25">
      <c r="A18966">
        <v>7.6791685659143706E+17</v>
      </c>
      <c r="B18966" t="s">
        <v>17140</v>
      </c>
      <c r="C18966">
        <v>488838246</v>
      </c>
      <c r="D18966" t="s">
        <v>1581</v>
      </c>
      <c r="E18966">
        <f t="shared" ca="1" si="296"/>
        <v>62</v>
      </c>
      <c r="F18966">
        <f>INDEX(ID_barrio!$A$2:$A$49,MATCH(G18966,ID_barrio!$B$2:$B$49,0))</f>
        <v>18</v>
      </c>
      <c r="G18966" t="s">
        <v>177</v>
      </c>
      <c r="H18966">
        <v>-34.56915</v>
      </c>
      <c r="I18966">
        <v>-58.447650000000003</v>
      </c>
      <c r="J18966" t="s">
        <v>20</v>
      </c>
      <c r="K18966">
        <v>8432</v>
      </c>
      <c r="L18966">
        <v>1</v>
      </c>
      <c r="M18966">
        <v>0</v>
      </c>
      <c r="P18966">
        <v>1</v>
      </c>
      <c r="Q18966">
        <v>349</v>
      </c>
      <c r="R18966">
        <v>0</v>
      </c>
    </row>
    <row r="18967" spans="1:18" x14ac:dyDescent="0.25">
      <c r="A18967">
        <v>7.6591767688178406E+17</v>
      </c>
      <c r="B18967" t="s">
        <v>17141</v>
      </c>
      <c r="C18967">
        <v>213352531</v>
      </c>
      <c r="D18967" t="s">
        <v>157</v>
      </c>
      <c r="E18967">
        <f t="shared" ca="1" si="296"/>
        <v>28</v>
      </c>
      <c r="F18967">
        <f>INDEX(ID_barrio!$A$2:$A$49,MATCH(G18967,ID_barrio!$B$2:$B$49,0))</f>
        <v>1</v>
      </c>
      <c r="G18967" t="s">
        <v>19</v>
      </c>
      <c r="H18967">
        <v>-34.590132400000002</v>
      </c>
      <c r="I18967">
        <v>-58.416698099999998</v>
      </c>
      <c r="J18967" t="s">
        <v>20</v>
      </c>
      <c r="K18967">
        <v>14976</v>
      </c>
      <c r="L18967">
        <v>7</v>
      </c>
      <c r="M18967">
        <v>0</v>
      </c>
      <c r="P18967">
        <v>3</v>
      </c>
      <c r="Q18967">
        <v>64</v>
      </c>
      <c r="R18967">
        <v>0</v>
      </c>
    </row>
    <row r="18968" spans="1:18" x14ac:dyDescent="0.25">
      <c r="A18968">
        <v>7.6792288484974899E+17</v>
      </c>
      <c r="B18968" t="s">
        <v>22187</v>
      </c>
      <c r="C18968">
        <v>14279408</v>
      </c>
      <c r="D18968" t="s">
        <v>269</v>
      </c>
      <c r="E18968">
        <f t="shared" ca="1" si="296"/>
        <v>60</v>
      </c>
      <c r="F18968">
        <f>INDEX(ID_barrio!$A$2:$A$49,MATCH(G18968,ID_barrio!$B$2:$B$49,0))</f>
        <v>4</v>
      </c>
      <c r="G18968" t="s">
        <v>35</v>
      </c>
      <c r="H18968">
        <v>-34.581359999999997</v>
      </c>
      <c r="I18968">
        <v>-58.486249999999998</v>
      </c>
      <c r="J18968" t="s">
        <v>24</v>
      </c>
      <c r="K18968">
        <v>16000</v>
      </c>
      <c r="L18968">
        <v>1</v>
      </c>
      <c r="M18968">
        <v>0</v>
      </c>
      <c r="P18968">
        <v>1</v>
      </c>
      <c r="Q18968">
        <v>365</v>
      </c>
      <c r="R18968">
        <v>0</v>
      </c>
    </row>
    <row r="18969" spans="1:18" x14ac:dyDescent="0.25">
      <c r="A18969">
        <v>7.6855549208667699E+17</v>
      </c>
      <c r="B18969" t="s">
        <v>17142</v>
      </c>
      <c r="C18969">
        <v>5951977</v>
      </c>
      <c r="D18969" t="s">
        <v>290</v>
      </c>
      <c r="E18969">
        <f t="shared" ca="1" si="296"/>
        <v>41</v>
      </c>
      <c r="F18969">
        <f>INDEX(ID_barrio!$A$2:$A$49,MATCH(G18969,ID_barrio!$B$2:$B$49,0))</f>
        <v>15</v>
      </c>
      <c r="G18969" t="s">
        <v>128</v>
      </c>
      <c r="H18969">
        <v>-34.591189999999997</v>
      </c>
      <c r="I18969">
        <v>-58.383659999999999</v>
      </c>
      <c r="J18969" t="s">
        <v>20</v>
      </c>
      <c r="K18969">
        <v>30834</v>
      </c>
      <c r="L18969">
        <v>6</v>
      </c>
      <c r="M18969">
        <v>1</v>
      </c>
      <c r="N18969">
        <v>44918</v>
      </c>
      <c r="O18969">
        <v>1</v>
      </c>
      <c r="P18969">
        <v>1</v>
      </c>
      <c r="Q18969">
        <v>244</v>
      </c>
      <c r="R18969">
        <v>1</v>
      </c>
    </row>
    <row r="18970" spans="1:18" x14ac:dyDescent="0.25">
      <c r="A18970">
        <v>7.6592112572084198E+17</v>
      </c>
      <c r="B18970" t="s">
        <v>17143</v>
      </c>
      <c r="C18970">
        <v>197296957</v>
      </c>
      <c r="D18970" t="s">
        <v>54</v>
      </c>
      <c r="E18970">
        <f t="shared" ca="1" si="296"/>
        <v>49</v>
      </c>
      <c r="F18970">
        <f>INDEX(ID_barrio!$A$2:$A$49,MATCH(G18970,ID_barrio!$B$2:$B$49,0))</f>
        <v>6</v>
      </c>
      <c r="G18970" t="s">
        <v>43</v>
      </c>
      <c r="H18970">
        <v>-34.617579999999997</v>
      </c>
      <c r="I18970">
        <v>-58.40869</v>
      </c>
      <c r="J18970" t="s">
        <v>24</v>
      </c>
      <c r="K18970">
        <v>3000</v>
      </c>
      <c r="L18970">
        <v>90</v>
      </c>
      <c r="M18970">
        <v>0</v>
      </c>
      <c r="P18970">
        <v>3</v>
      </c>
      <c r="Q18970">
        <v>364</v>
      </c>
      <c r="R18970">
        <v>0</v>
      </c>
    </row>
    <row r="18971" spans="1:18" x14ac:dyDescent="0.25">
      <c r="A18971">
        <v>7.6793367724245094E+17</v>
      </c>
      <c r="B18971" t="s">
        <v>22188</v>
      </c>
      <c r="C18971">
        <v>441482178</v>
      </c>
      <c r="D18971" t="s">
        <v>295</v>
      </c>
      <c r="E18971">
        <f t="shared" ca="1" si="296"/>
        <v>33</v>
      </c>
      <c r="F18971">
        <f>INDEX(ID_barrio!$A$2:$A$49,MATCH(G18971,ID_barrio!$B$2:$B$49,0))</f>
        <v>1</v>
      </c>
      <c r="G18971" t="s">
        <v>19</v>
      </c>
      <c r="H18971">
        <v>-34.589869999999998</v>
      </c>
      <c r="I18971">
        <v>-58.418909999999997</v>
      </c>
      <c r="J18971" t="s">
        <v>20</v>
      </c>
      <c r="K18971">
        <v>11417</v>
      </c>
      <c r="L18971">
        <v>1</v>
      </c>
      <c r="M18971">
        <v>0</v>
      </c>
      <c r="P18971">
        <v>37</v>
      </c>
      <c r="Q18971">
        <v>357</v>
      </c>
      <c r="R18971">
        <v>0</v>
      </c>
    </row>
    <row r="18972" spans="1:18" x14ac:dyDescent="0.25">
      <c r="A18972">
        <v>7.6592476155603802E+17</v>
      </c>
      <c r="B18972" t="s">
        <v>17144</v>
      </c>
      <c r="C18972">
        <v>45358074</v>
      </c>
      <c r="D18972" t="s">
        <v>1543</v>
      </c>
      <c r="E18972">
        <f t="shared" ca="1" si="296"/>
        <v>40</v>
      </c>
      <c r="F18972">
        <f>INDEX(ID_barrio!$A$2:$A$49,MATCH(G18972,ID_barrio!$B$2:$B$49,0))</f>
        <v>5</v>
      </c>
      <c r="G18972" t="s">
        <v>38</v>
      </c>
      <c r="H18972">
        <v>-34.6030327</v>
      </c>
      <c r="I18972">
        <v>-58.3728026</v>
      </c>
      <c r="J18972" t="s">
        <v>20</v>
      </c>
      <c r="K18972">
        <v>5161</v>
      </c>
      <c r="L18972">
        <v>3</v>
      </c>
      <c r="M18972">
        <v>0</v>
      </c>
      <c r="P18972">
        <v>11</v>
      </c>
      <c r="Q18972">
        <v>95</v>
      </c>
      <c r="R18972">
        <v>0</v>
      </c>
    </row>
    <row r="18973" spans="1:18" x14ac:dyDescent="0.25">
      <c r="A18973">
        <v>7.6799106149255795E+17</v>
      </c>
      <c r="B18973" t="s">
        <v>17145</v>
      </c>
      <c r="C18973">
        <v>298538567</v>
      </c>
      <c r="D18973" t="s">
        <v>10048</v>
      </c>
      <c r="E18973">
        <f t="shared" ca="1" si="296"/>
        <v>54</v>
      </c>
      <c r="F18973">
        <f>INDEX(ID_barrio!$A$2:$A$49,MATCH(G18973,ID_barrio!$B$2:$B$49,0))</f>
        <v>7</v>
      </c>
      <c r="G18973" t="s">
        <v>45</v>
      </c>
      <c r="H18973">
        <v>-34.599190137239297</v>
      </c>
      <c r="I18973">
        <v>-58.397223330688398</v>
      </c>
      <c r="J18973" t="s">
        <v>20</v>
      </c>
      <c r="K18973">
        <v>13340</v>
      </c>
      <c r="L18973">
        <v>3</v>
      </c>
      <c r="M18973">
        <v>1</v>
      </c>
      <c r="N18973">
        <v>44912</v>
      </c>
      <c r="O18973">
        <v>1</v>
      </c>
      <c r="P18973">
        <v>2</v>
      </c>
      <c r="Q18973">
        <v>32</v>
      </c>
      <c r="R18973">
        <v>1</v>
      </c>
    </row>
    <row r="18974" spans="1:18" x14ac:dyDescent="0.25">
      <c r="A18974">
        <v>7.6594032689053197E+17</v>
      </c>
      <c r="B18974" t="s">
        <v>17146</v>
      </c>
      <c r="C18974">
        <v>133920434</v>
      </c>
      <c r="D18974" t="s">
        <v>1100</v>
      </c>
      <c r="E18974">
        <f t="shared" ca="1" si="296"/>
        <v>61</v>
      </c>
      <c r="F18974">
        <f>INDEX(ID_barrio!$A$2:$A$49,MATCH(G18974,ID_barrio!$B$2:$B$49,0))</f>
        <v>24</v>
      </c>
      <c r="G18974" t="s">
        <v>451</v>
      </c>
      <c r="H18974">
        <v>-34.619979999999998</v>
      </c>
      <c r="I18974">
        <v>-58.431660000000001</v>
      </c>
      <c r="J18974" t="s">
        <v>20</v>
      </c>
      <c r="K18974">
        <v>14095</v>
      </c>
      <c r="L18974">
        <v>8</v>
      </c>
      <c r="M18974">
        <v>0</v>
      </c>
      <c r="P18974">
        <v>26</v>
      </c>
      <c r="Q18974">
        <v>82</v>
      </c>
      <c r="R18974">
        <v>0</v>
      </c>
    </row>
    <row r="18975" spans="1:18" x14ac:dyDescent="0.25">
      <c r="A18975">
        <v>7.6595106691546701E+17</v>
      </c>
      <c r="B18975" t="s">
        <v>17147</v>
      </c>
      <c r="C18975">
        <v>451066698</v>
      </c>
      <c r="D18975" t="s">
        <v>1889</v>
      </c>
      <c r="E18975">
        <f t="shared" ca="1" si="296"/>
        <v>35</v>
      </c>
      <c r="F18975">
        <f>INDEX(ID_barrio!$A$2:$A$49,MATCH(G18975,ID_barrio!$B$2:$B$49,0))</f>
        <v>35</v>
      </c>
      <c r="G18975" t="s">
        <v>2362</v>
      </c>
      <c r="H18975">
        <v>-34.60445</v>
      </c>
      <c r="I18975">
        <v>-58.500540000000001</v>
      </c>
      <c r="J18975" t="s">
        <v>24</v>
      </c>
      <c r="K18975">
        <v>10572</v>
      </c>
      <c r="L18975">
        <v>1</v>
      </c>
      <c r="M18975">
        <v>1</v>
      </c>
      <c r="N18975">
        <v>44899</v>
      </c>
      <c r="O18975">
        <v>1</v>
      </c>
      <c r="P18975">
        <v>2</v>
      </c>
      <c r="Q18975">
        <v>364</v>
      </c>
      <c r="R18975">
        <v>1</v>
      </c>
    </row>
    <row r="18976" spans="1:18" x14ac:dyDescent="0.25">
      <c r="A18976">
        <v>7.7021742331236096E+17</v>
      </c>
      <c r="B18976" t="s">
        <v>22189</v>
      </c>
      <c r="C18976">
        <v>11506773</v>
      </c>
      <c r="D18976" t="s">
        <v>13924</v>
      </c>
      <c r="E18976">
        <f t="shared" ca="1" si="296"/>
        <v>52</v>
      </c>
      <c r="F18976">
        <f>INDEX(ID_barrio!$A$2:$A$49,MATCH(G18976,ID_barrio!$B$2:$B$49,0))</f>
        <v>1</v>
      </c>
      <c r="G18976" t="s">
        <v>19</v>
      </c>
      <c r="H18976">
        <v>-34.59451</v>
      </c>
      <c r="I18976">
        <v>-58.41713</v>
      </c>
      <c r="J18976" t="s">
        <v>20</v>
      </c>
      <c r="K18976">
        <v>10572</v>
      </c>
      <c r="L18976">
        <v>6</v>
      </c>
      <c r="M18976">
        <v>0</v>
      </c>
      <c r="P18976">
        <v>12</v>
      </c>
      <c r="Q18976">
        <v>147</v>
      </c>
      <c r="R18976">
        <v>0</v>
      </c>
    </row>
    <row r="18977" spans="1:18" x14ac:dyDescent="0.25">
      <c r="A18977">
        <v>7.7021789661230003E+17</v>
      </c>
      <c r="B18977" t="s">
        <v>17148</v>
      </c>
      <c r="C18977">
        <v>53879929</v>
      </c>
      <c r="D18977" t="s">
        <v>556</v>
      </c>
      <c r="E18977">
        <f t="shared" ca="1" si="296"/>
        <v>37</v>
      </c>
      <c r="F18977">
        <f>INDEX(ID_barrio!$A$2:$A$49,MATCH(G18977,ID_barrio!$B$2:$B$49,0))</f>
        <v>18</v>
      </c>
      <c r="G18977" t="s">
        <v>177</v>
      </c>
      <c r="H18977">
        <v>-34.577859134602399</v>
      </c>
      <c r="I18977">
        <v>-58.451946861376904</v>
      </c>
      <c r="J18977" t="s">
        <v>20</v>
      </c>
      <c r="K18977">
        <v>7929</v>
      </c>
      <c r="L18977">
        <v>5</v>
      </c>
      <c r="M18977">
        <v>0</v>
      </c>
      <c r="P18977">
        <v>2</v>
      </c>
      <c r="Q18977">
        <v>356</v>
      </c>
      <c r="R18977">
        <v>0</v>
      </c>
    </row>
    <row r="18978" spans="1:18" x14ac:dyDescent="0.25">
      <c r="A18978">
        <v>7.6863851326315699E+17</v>
      </c>
      <c r="B18978" t="s">
        <v>17149</v>
      </c>
      <c r="C18978">
        <v>9822583</v>
      </c>
      <c r="D18978" t="s">
        <v>22190</v>
      </c>
      <c r="E18978">
        <f t="shared" ca="1" si="296"/>
        <v>42</v>
      </c>
      <c r="F18978">
        <f>INDEX(ID_barrio!$A$2:$A$49,MATCH(G18978,ID_barrio!$B$2:$B$49,0))</f>
        <v>19</v>
      </c>
      <c r="G18978" t="s">
        <v>200</v>
      </c>
      <c r="H18978">
        <v>-34.6212582</v>
      </c>
      <c r="I18978">
        <v>-58.398054500000001</v>
      </c>
      <c r="J18978" t="s">
        <v>20</v>
      </c>
      <c r="K18978">
        <v>14347</v>
      </c>
      <c r="L18978">
        <v>4</v>
      </c>
      <c r="M18978">
        <v>0</v>
      </c>
      <c r="P18978">
        <v>1</v>
      </c>
      <c r="Q18978">
        <v>180</v>
      </c>
      <c r="R18978">
        <v>0</v>
      </c>
    </row>
    <row r="18979" spans="1:18" x14ac:dyDescent="0.25">
      <c r="A18979">
        <v>7.6866381555539699E+17</v>
      </c>
      <c r="B18979" t="s">
        <v>18941</v>
      </c>
      <c r="C18979">
        <v>300002535</v>
      </c>
      <c r="D18979" t="s">
        <v>17150</v>
      </c>
      <c r="E18979">
        <f t="shared" ca="1" si="296"/>
        <v>64</v>
      </c>
      <c r="F18979">
        <f>INDEX(ID_barrio!$A$2:$A$49,MATCH(G18979,ID_barrio!$B$2:$B$49,0))</f>
        <v>1</v>
      </c>
      <c r="G18979" t="s">
        <v>19</v>
      </c>
      <c r="H18979">
        <v>-34.595059999999997</v>
      </c>
      <c r="I18979">
        <v>-58.423699999999997</v>
      </c>
      <c r="J18979" t="s">
        <v>24</v>
      </c>
      <c r="K18979">
        <v>2892</v>
      </c>
      <c r="L18979">
        <v>1</v>
      </c>
      <c r="M18979">
        <v>2</v>
      </c>
      <c r="N18979">
        <v>44912</v>
      </c>
      <c r="O18979">
        <v>2</v>
      </c>
      <c r="P18979">
        <v>1</v>
      </c>
      <c r="Q18979">
        <v>165</v>
      </c>
      <c r="R18979">
        <v>2</v>
      </c>
    </row>
    <row r="18980" spans="1:18" x14ac:dyDescent="0.25">
      <c r="A18980">
        <v>7.6868239895654899E+17</v>
      </c>
      <c r="B18980" t="s">
        <v>17151</v>
      </c>
      <c r="C18980">
        <v>488662089</v>
      </c>
      <c r="D18980" t="s">
        <v>2478</v>
      </c>
      <c r="E18980">
        <f t="shared" ca="1" si="296"/>
        <v>73</v>
      </c>
      <c r="F18980">
        <f>INDEX(ID_barrio!$A$2:$A$49,MATCH(G18980,ID_barrio!$B$2:$B$49,0))</f>
        <v>3</v>
      </c>
      <c r="G18980" t="s">
        <v>32</v>
      </c>
      <c r="H18980">
        <v>-34.614530000000002</v>
      </c>
      <c r="I18980">
        <v>-58.386069999999997</v>
      </c>
      <c r="J18980" t="s">
        <v>20</v>
      </c>
      <c r="K18980">
        <v>11981</v>
      </c>
      <c r="L18980">
        <v>3</v>
      </c>
      <c r="M18980">
        <v>0</v>
      </c>
      <c r="P18980">
        <v>1</v>
      </c>
      <c r="Q18980">
        <v>344</v>
      </c>
      <c r="R18980">
        <v>0</v>
      </c>
    </row>
    <row r="18981" spans="1:18" x14ac:dyDescent="0.25">
      <c r="A18981">
        <v>7.7183266076938995E+17</v>
      </c>
      <c r="B18981" t="s">
        <v>17152</v>
      </c>
      <c r="C18981">
        <v>121658306</v>
      </c>
      <c r="D18981" t="s">
        <v>1163</v>
      </c>
      <c r="E18981">
        <f t="shared" ca="1" si="296"/>
        <v>73</v>
      </c>
      <c r="F18981">
        <f>INDEX(ID_barrio!$A$2:$A$49,MATCH(G18981,ID_barrio!$B$2:$B$49,0))</f>
        <v>7</v>
      </c>
      <c r="G18981" t="s">
        <v>45</v>
      </c>
      <c r="H18981">
        <v>-34.593015399999999</v>
      </c>
      <c r="I18981">
        <v>-58.3996134</v>
      </c>
      <c r="J18981" t="s">
        <v>20</v>
      </c>
      <c r="K18981">
        <v>5074</v>
      </c>
      <c r="L18981">
        <v>14</v>
      </c>
      <c r="M18981">
        <v>1</v>
      </c>
      <c r="N18981">
        <v>44914</v>
      </c>
      <c r="O18981">
        <v>1</v>
      </c>
      <c r="P18981">
        <v>4</v>
      </c>
      <c r="Q18981">
        <v>155</v>
      </c>
      <c r="R18981">
        <v>1</v>
      </c>
    </row>
    <row r="18982" spans="1:18" x14ac:dyDescent="0.25">
      <c r="A18982">
        <v>7.7022265239420006E+17</v>
      </c>
      <c r="B18982" t="s">
        <v>17153</v>
      </c>
      <c r="C18982">
        <v>68573254</v>
      </c>
      <c r="D18982" t="s">
        <v>132</v>
      </c>
      <c r="E18982">
        <f t="shared" ca="1" si="296"/>
        <v>39</v>
      </c>
      <c r="F18982">
        <f>INDEX(ID_barrio!$A$2:$A$49,MATCH(G18982,ID_barrio!$B$2:$B$49,0))</f>
        <v>1</v>
      </c>
      <c r="G18982" t="s">
        <v>19</v>
      </c>
      <c r="H18982">
        <v>-34.582889999999999</v>
      </c>
      <c r="I18982">
        <v>-58.40352</v>
      </c>
      <c r="J18982" t="s">
        <v>20</v>
      </c>
      <c r="K18982">
        <v>10195</v>
      </c>
      <c r="L18982">
        <v>1</v>
      </c>
      <c r="M18982">
        <v>0</v>
      </c>
      <c r="P18982">
        <v>1</v>
      </c>
      <c r="Q18982">
        <v>365</v>
      </c>
      <c r="R18982">
        <v>0</v>
      </c>
    </row>
    <row r="18983" spans="1:18" x14ac:dyDescent="0.25">
      <c r="A18983">
        <v>7.7023933821543296E+17</v>
      </c>
      <c r="B18983" t="s">
        <v>17154</v>
      </c>
      <c r="C18983">
        <v>484982487</v>
      </c>
      <c r="D18983" t="s">
        <v>16454</v>
      </c>
      <c r="E18983">
        <f t="shared" ca="1" si="296"/>
        <v>79</v>
      </c>
      <c r="F18983">
        <f>INDEX(ID_barrio!$A$2:$A$49,MATCH(G18983,ID_barrio!$B$2:$B$49,0))</f>
        <v>6</v>
      </c>
      <c r="G18983" t="s">
        <v>43</v>
      </c>
      <c r="H18983">
        <v>-34.600048600000001</v>
      </c>
      <c r="I18983">
        <v>-58.402034599999901</v>
      </c>
      <c r="J18983" t="s">
        <v>20</v>
      </c>
      <c r="K18983">
        <v>6695</v>
      </c>
      <c r="L18983">
        <v>3</v>
      </c>
      <c r="M18983">
        <v>1</v>
      </c>
      <c r="N18983">
        <v>44904</v>
      </c>
      <c r="O18983">
        <v>1</v>
      </c>
      <c r="P18983">
        <v>3</v>
      </c>
      <c r="Q18983">
        <v>268</v>
      </c>
      <c r="R18983">
        <v>1</v>
      </c>
    </row>
    <row r="18984" spans="1:18" x14ac:dyDescent="0.25">
      <c r="A18984">
        <v>7.7183474985956902E+17</v>
      </c>
      <c r="B18984" t="s">
        <v>22191</v>
      </c>
      <c r="C18984">
        <v>192081960</v>
      </c>
      <c r="D18984" t="s">
        <v>9613</v>
      </c>
      <c r="E18984">
        <f t="shared" ca="1" si="296"/>
        <v>79</v>
      </c>
      <c r="F18984">
        <f>INDEX(ID_barrio!$A$2:$A$49,MATCH(G18984,ID_barrio!$B$2:$B$49,0))</f>
        <v>24</v>
      </c>
      <c r="G18984" t="s">
        <v>451</v>
      </c>
      <c r="H18984">
        <v>-34.62209</v>
      </c>
      <c r="I18984">
        <v>-58.441850000000002</v>
      </c>
      <c r="J18984" t="s">
        <v>20</v>
      </c>
      <c r="K18984">
        <v>3200</v>
      </c>
      <c r="L18984">
        <v>20</v>
      </c>
      <c r="M18984">
        <v>0</v>
      </c>
      <c r="P18984">
        <v>2</v>
      </c>
      <c r="Q18984">
        <v>364</v>
      </c>
      <c r="R18984">
        <v>0</v>
      </c>
    </row>
    <row r="18985" spans="1:18" x14ac:dyDescent="0.25">
      <c r="A18985">
        <v>7.6871815104706406E+17</v>
      </c>
      <c r="B18985" t="s">
        <v>17155</v>
      </c>
      <c r="C18985">
        <v>29208888</v>
      </c>
      <c r="D18985" t="s">
        <v>4377</v>
      </c>
      <c r="E18985">
        <f t="shared" ca="1" si="296"/>
        <v>37</v>
      </c>
      <c r="F18985">
        <f>INDEX(ID_barrio!$A$2:$A$49,MATCH(G18985,ID_barrio!$B$2:$B$49,0))</f>
        <v>15</v>
      </c>
      <c r="G18985" t="s">
        <v>128</v>
      </c>
      <c r="H18985">
        <v>-34.597516499999998</v>
      </c>
      <c r="I18985">
        <v>-58.378732599999999</v>
      </c>
      <c r="J18985" t="s">
        <v>20</v>
      </c>
      <c r="K18985">
        <v>11049</v>
      </c>
      <c r="L18985">
        <v>2</v>
      </c>
      <c r="M18985">
        <v>2</v>
      </c>
      <c r="N18985">
        <v>44906</v>
      </c>
      <c r="O18985">
        <v>2</v>
      </c>
      <c r="P18985">
        <v>6</v>
      </c>
      <c r="Q18985">
        <v>168</v>
      </c>
      <c r="R18985">
        <v>2</v>
      </c>
    </row>
    <row r="18986" spans="1:18" x14ac:dyDescent="0.25">
      <c r="A18986">
        <v>7.7184238520700301E+17</v>
      </c>
      <c r="B18986" t="s">
        <v>22192</v>
      </c>
      <c r="C18986">
        <v>486240600</v>
      </c>
      <c r="D18986" t="s">
        <v>16498</v>
      </c>
      <c r="E18986">
        <f t="shared" ca="1" si="296"/>
        <v>50</v>
      </c>
      <c r="F18986">
        <f>INDEX(ID_barrio!$A$2:$A$49,MATCH(G18986,ID_barrio!$B$2:$B$49,0))</f>
        <v>6</v>
      </c>
      <c r="G18986" t="s">
        <v>43</v>
      </c>
      <c r="H18986">
        <v>-34.60331</v>
      </c>
      <c r="I18986">
        <v>-58.40569</v>
      </c>
      <c r="J18986" t="s">
        <v>418</v>
      </c>
      <c r="K18986">
        <v>4500</v>
      </c>
      <c r="L18986">
        <v>1</v>
      </c>
      <c r="M18986">
        <v>2</v>
      </c>
      <c r="N18986">
        <v>44905</v>
      </c>
      <c r="O18986">
        <v>2</v>
      </c>
      <c r="P18986">
        <v>4</v>
      </c>
      <c r="Q18986">
        <v>365</v>
      </c>
      <c r="R18986">
        <v>2</v>
      </c>
    </row>
    <row r="18987" spans="1:18" x14ac:dyDescent="0.25">
      <c r="A18987">
        <v>7.6872992030694003E+17</v>
      </c>
      <c r="B18987" t="s">
        <v>17156</v>
      </c>
      <c r="C18987">
        <v>298874610</v>
      </c>
      <c r="D18987" t="s">
        <v>176</v>
      </c>
      <c r="E18987">
        <f t="shared" ca="1" si="296"/>
        <v>43</v>
      </c>
      <c r="F18987">
        <f>INDEX(ID_barrio!$A$2:$A$49,MATCH(G18987,ID_barrio!$B$2:$B$49,0))</f>
        <v>18</v>
      </c>
      <c r="G18987" t="s">
        <v>177</v>
      </c>
      <c r="H18987">
        <v>-34.569380000000002</v>
      </c>
      <c r="I18987">
        <v>-58.455179999999999</v>
      </c>
      <c r="J18987" t="s">
        <v>20</v>
      </c>
      <c r="K18987">
        <v>10572</v>
      </c>
      <c r="L18987">
        <v>7</v>
      </c>
      <c r="M18987">
        <v>0</v>
      </c>
      <c r="P18987">
        <v>34</v>
      </c>
      <c r="Q18987">
        <v>270</v>
      </c>
      <c r="R18987">
        <v>0</v>
      </c>
    </row>
    <row r="18988" spans="1:18" x14ac:dyDescent="0.25">
      <c r="A18988">
        <v>7.6873226256194099E+17</v>
      </c>
      <c r="B18988" t="s">
        <v>17157</v>
      </c>
      <c r="C18988">
        <v>102259974</v>
      </c>
      <c r="D18988" t="s">
        <v>5221</v>
      </c>
      <c r="E18988">
        <f t="shared" ca="1" si="296"/>
        <v>68</v>
      </c>
      <c r="F18988">
        <f>INDEX(ID_barrio!$A$2:$A$49,MATCH(G18988,ID_barrio!$B$2:$B$49,0))</f>
        <v>15</v>
      </c>
      <c r="G18988" t="s">
        <v>128</v>
      </c>
      <c r="H18988">
        <v>-34.588999999999999</v>
      </c>
      <c r="I18988">
        <v>-58.384619999999998</v>
      </c>
      <c r="J18988" t="s">
        <v>20</v>
      </c>
      <c r="K18988">
        <v>5235</v>
      </c>
      <c r="L18988">
        <v>3</v>
      </c>
      <c r="M18988">
        <v>2</v>
      </c>
      <c r="N18988">
        <v>44907</v>
      </c>
      <c r="O18988">
        <v>2</v>
      </c>
      <c r="P18988">
        <v>26</v>
      </c>
      <c r="Q18988">
        <v>50</v>
      </c>
      <c r="R18988">
        <v>2</v>
      </c>
    </row>
    <row r="18989" spans="1:18" x14ac:dyDescent="0.25">
      <c r="A18989">
        <v>7.71853563610784E+17</v>
      </c>
      <c r="B18989" t="s">
        <v>22193</v>
      </c>
      <c r="C18989">
        <v>486240600</v>
      </c>
      <c r="D18989" t="s">
        <v>16498</v>
      </c>
      <c r="E18989">
        <f t="shared" ca="1" si="296"/>
        <v>64</v>
      </c>
      <c r="F18989">
        <f>INDEX(ID_barrio!$A$2:$A$49,MATCH(G18989,ID_barrio!$B$2:$B$49,0))</f>
        <v>6</v>
      </c>
      <c r="G18989" t="s">
        <v>43</v>
      </c>
      <c r="H18989">
        <v>-34.603409999999997</v>
      </c>
      <c r="I18989">
        <v>-58.404530000000001</v>
      </c>
      <c r="J18989" t="s">
        <v>24</v>
      </c>
      <c r="K18989">
        <v>3600</v>
      </c>
      <c r="L18989">
        <v>1</v>
      </c>
      <c r="M18989">
        <v>2</v>
      </c>
      <c r="N18989">
        <v>44905</v>
      </c>
      <c r="O18989">
        <v>2</v>
      </c>
      <c r="P18989">
        <v>4</v>
      </c>
      <c r="Q18989">
        <v>365</v>
      </c>
      <c r="R18989">
        <v>2</v>
      </c>
    </row>
    <row r="18990" spans="1:18" x14ac:dyDescent="0.25">
      <c r="A18990">
        <v>7.7186120674656896E+17</v>
      </c>
      <c r="B18990" t="s">
        <v>17158</v>
      </c>
      <c r="C18990">
        <v>68749782</v>
      </c>
      <c r="D18990" t="s">
        <v>17159</v>
      </c>
      <c r="E18990">
        <f t="shared" ca="1" si="296"/>
        <v>38</v>
      </c>
      <c r="F18990">
        <f>INDEX(ID_barrio!$A$2:$A$49,MATCH(G18990,ID_barrio!$B$2:$B$49,0))</f>
        <v>7</v>
      </c>
      <c r="G18990" t="s">
        <v>45</v>
      </c>
      <c r="H18990">
        <v>-34.591257400000003</v>
      </c>
      <c r="I18990">
        <v>-58.409632000000002</v>
      </c>
      <c r="J18990" t="s">
        <v>20</v>
      </c>
      <c r="K18990">
        <v>6822</v>
      </c>
      <c r="L18990">
        <v>3</v>
      </c>
      <c r="M18990">
        <v>2</v>
      </c>
      <c r="N18990">
        <v>44909</v>
      </c>
      <c r="O18990">
        <v>2</v>
      </c>
      <c r="P18990">
        <v>1</v>
      </c>
      <c r="Q18990">
        <v>179</v>
      </c>
      <c r="R18990">
        <v>2</v>
      </c>
    </row>
    <row r="18991" spans="1:18" x14ac:dyDescent="0.25">
      <c r="A18991">
        <v>7.6873263699018202E+17</v>
      </c>
      <c r="B18991" t="s">
        <v>17160</v>
      </c>
      <c r="C18991">
        <v>141368627</v>
      </c>
      <c r="D18991" t="s">
        <v>4007</v>
      </c>
      <c r="E18991">
        <f t="shared" ca="1" si="296"/>
        <v>43</v>
      </c>
      <c r="F18991">
        <f>INDEX(ID_barrio!$A$2:$A$49,MATCH(G18991,ID_barrio!$B$2:$B$49,0))</f>
        <v>5</v>
      </c>
      <c r="G18991" t="s">
        <v>38</v>
      </c>
      <c r="H18991">
        <v>-34.603741100000001</v>
      </c>
      <c r="I18991">
        <v>-58.378378699999999</v>
      </c>
      <c r="J18991" t="s">
        <v>20</v>
      </c>
      <c r="K18991">
        <v>5286</v>
      </c>
      <c r="L18991">
        <v>2</v>
      </c>
      <c r="M18991">
        <v>1</v>
      </c>
      <c r="N18991">
        <v>44907</v>
      </c>
      <c r="O18991">
        <v>1</v>
      </c>
      <c r="P18991">
        <v>14</v>
      </c>
      <c r="Q18991">
        <v>363</v>
      </c>
      <c r="R18991">
        <v>1</v>
      </c>
    </row>
    <row r="18992" spans="1:18" x14ac:dyDescent="0.25">
      <c r="A18992">
        <v>7.6874238793310502E+17</v>
      </c>
      <c r="B18992" t="s">
        <v>22194</v>
      </c>
      <c r="C18992">
        <v>436926719</v>
      </c>
      <c r="D18992" t="s">
        <v>17161</v>
      </c>
      <c r="E18992">
        <f t="shared" ca="1" si="296"/>
        <v>55</v>
      </c>
      <c r="F18992">
        <f>INDEX(ID_barrio!$A$2:$A$49,MATCH(G18992,ID_barrio!$B$2:$B$49,0))</f>
        <v>12</v>
      </c>
      <c r="G18992" t="s">
        <v>87</v>
      </c>
      <c r="H18992">
        <v>-34.560862399999998</v>
      </c>
      <c r="I18992">
        <v>-58.450817800000003</v>
      </c>
      <c r="J18992" t="s">
        <v>20</v>
      </c>
      <c r="K18992">
        <v>10380</v>
      </c>
      <c r="L18992">
        <v>7</v>
      </c>
      <c r="M18992">
        <v>0</v>
      </c>
      <c r="P18992">
        <v>5</v>
      </c>
      <c r="Q18992">
        <v>88</v>
      </c>
      <c r="R18992">
        <v>0</v>
      </c>
    </row>
    <row r="18993" spans="1:18" x14ac:dyDescent="0.25">
      <c r="A18993">
        <v>7.7024578046282906E+17</v>
      </c>
      <c r="B18993" t="s">
        <v>22195</v>
      </c>
      <c r="C18993">
        <v>456692269</v>
      </c>
      <c r="D18993" t="s">
        <v>13139</v>
      </c>
      <c r="E18993">
        <f t="shared" ca="1" si="296"/>
        <v>63</v>
      </c>
      <c r="F18993">
        <f>INDEX(ID_barrio!$A$2:$A$49,MATCH(G18993,ID_barrio!$B$2:$B$49,0))</f>
        <v>18</v>
      </c>
      <c r="G18993" t="s">
        <v>177</v>
      </c>
      <c r="H18993">
        <v>-34.5672766</v>
      </c>
      <c r="I18993">
        <v>-58.454228299999997</v>
      </c>
      <c r="J18993" t="s">
        <v>20</v>
      </c>
      <c r="K18993">
        <v>9200</v>
      </c>
      <c r="L18993">
        <v>3</v>
      </c>
      <c r="M18993">
        <v>0</v>
      </c>
      <c r="P18993">
        <v>5</v>
      </c>
      <c r="Q18993">
        <v>347</v>
      </c>
      <c r="R18993">
        <v>0</v>
      </c>
    </row>
    <row r="18994" spans="1:18" x14ac:dyDescent="0.25">
      <c r="A18994">
        <v>7.7186203939276096E+17</v>
      </c>
      <c r="B18994" t="s">
        <v>17162</v>
      </c>
      <c r="C18994">
        <v>8157090</v>
      </c>
      <c r="D18994" t="s">
        <v>1752</v>
      </c>
      <c r="E18994">
        <f t="shared" ca="1" si="296"/>
        <v>41</v>
      </c>
      <c r="F18994">
        <f>INDEX(ID_barrio!$A$2:$A$49,MATCH(G18994,ID_barrio!$B$2:$B$49,0))</f>
        <v>1</v>
      </c>
      <c r="G18994" t="s">
        <v>19</v>
      </c>
      <c r="H18994">
        <v>-34.580730000000003</v>
      </c>
      <c r="I18994">
        <v>-58.410029999999999</v>
      </c>
      <c r="J18994" t="s">
        <v>20</v>
      </c>
      <c r="K18994">
        <v>9514</v>
      </c>
      <c r="L18994">
        <v>3</v>
      </c>
      <c r="M18994">
        <v>2</v>
      </c>
      <c r="N18994">
        <v>44919</v>
      </c>
      <c r="O18994">
        <v>2</v>
      </c>
      <c r="P18994">
        <v>3</v>
      </c>
      <c r="Q18994">
        <v>340</v>
      </c>
      <c r="R18994">
        <v>2</v>
      </c>
    </row>
    <row r="18995" spans="1:18" x14ac:dyDescent="0.25">
      <c r="A18995">
        <v>7.7188285723052403E+17</v>
      </c>
      <c r="B18995" t="s">
        <v>17163</v>
      </c>
      <c r="C18995">
        <v>56539556</v>
      </c>
      <c r="D18995" t="s">
        <v>432</v>
      </c>
      <c r="E18995">
        <f t="shared" ca="1" si="296"/>
        <v>76</v>
      </c>
      <c r="F18995">
        <f>INDEX(ID_barrio!$A$2:$A$49,MATCH(G18995,ID_barrio!$B$2:$B$49,0))</f>
        <v>18</v>
      </c>
      <c r="G18995" t="s">
        <v>177</v>
      </c>
      <c r="H18995">
        <v>-34.57103</v>
      </c>
      <c r="I18995">
        <v>-58.446309999999997</v>
      </c>
      <c r="J18995" t="s">
        <v>20</v>
      </c>
      <c r="K18995">
        <v>6443</v>
      </c>
      <c r="L18995">
        <v>3</v>
      </c>
      <c r="M18995">
        <v>0</v>
      </c>
      <c r="P18995">
        <v>2</v>
      </c>
      <c r="Q18995">
        <v>348</v>
      </c>
      <c r="R18995">
        <v>0</v>
      </c>
    </row>
    <row r="18996" spans="1:18" x14ac:dyDescent="0.25">
      <c r="A18996">
        <v>7.7025411643283904E+17</v>
      </c>
      <c r="B18996" t="s">
        <v>17164</v>
      </c>
      <c r="C18996">
        <v>10911357</v>
      </c>
      <c r="D18996" t="s">
        <v>111</v>
      </c>
      <c r="E18996">
        <f t="shared" ca="1" si="296"/>
        <v>64</v>
      </c>
      <c r="F18996">
        <f>INDEX(ID_barrio!$A$2:$A$49,MATCH(G18996,ID_barrio!$B$2:$B$49,0))</f>
        <v>1</v>
      </c>
      <c r="G18996" t="s">
        <v>19</v>
      </c>
      <c r="H18996">
        <v>-34.593081599999998</v>
      </c>
      <c r="I18996">
        <v>-58.4287388999999</v>
      </c>
      <c r="J18996" t="s">
        <v>20</v>
      </c>
      <c r="K18996">
        <v>10572</v>
      </c>
      <c r="L18996">
        <v>3</v>
      </c>
      <c r="M18996">
        <v>0</v>
      </c>
      <c r="P18996">
        <v>1</v>
      </c>
      <c r="Q18996">
        <v>239</v>
      </c>
      <c r="R18996">
        <v>0</v>
      </c>
    </row>
    <row r="18997" spans="1:18" x14ac:dyDescent="0.25">
      <c r="A18997">
        <v>7.70258990023472E+17</v>
      </c>
      <c r="B18997" t="s">
        <v>17165</v>
      </c>
      <c r="C18997">
        <v>468153915</v>
      </c>
      <c r="D18997" t="s">
        <v>17166</v>
      </c>
      <c r="E18997">
        <f t="shared" ca="1" si="296"/>
        <v>61</v>
      </c>
      <c r="F18997">
        <f>INDEX(ID_barrio!$A$2:$A$49,MATCH(G18997,ID_barrio!$B$2:$B$49,0))</f>
        <v>7</v>
      </c>
      <c r="G18997" t="s">
        <v>45</v>
      </c>
      <c r="H18997">
        <v>-34.59948</v>
      </c>
      <c r="I18997">
        <v>-58.391300000000001</v>
      </c>
      <c r="J18997" t="s">
        <v>20</v>
      </c>
      <c r="K18997">
        <v>5562</v>
      </c>
      <c r="L18997">
        <v>2</v>
      </c>
      <c r="M18997">
        <v>2</v>
      </c>
      <c r="N18997">
        <v>44919</v>
      </c>
      <c r="O18997">
        <v>2</v>
      </c>
      <c r="P18997">
        <v>1</v>
      </c>
      <c r="Q18997">
        <v>165</v>
      </c>
      <c r="R18997">
        <v>2</v>
      </c>
    </row>
    <row r="18998" spans="1:18" x14ac:dyDescent="0.25">
      <c r="A18998">
        <v>7.7026219575613594E+17</v>
      </c>
      <c r="B18998" t="s">
        <v>17167</v>
      </c>
      <c r="C18998">
        <v>308698314</v>
      </c>
      <c r="D18998" t="s">
        <v>1368</v>
      </c>
      <c r="E18998">
        <f t="shared" ca="1" si="296"/>
        <v>52</v>
      </c>
      <c r="F18998">
        <f>INDEX(ID_barrio!$A$2:$A$49,MATCH(G18998,ID_barrio!$B$2:$B$49,0))</f>
        <v>2</v>
      </c>
      <c r="G18998" t="s">
        <v>18061</v>
      </c>
      <c r="H18998">
        <v>-34.539119999999997</v>
      </c>
      <c r="I18998">
        <v>-58.465290000000003</v>
      </c>
      <c r="J18998" t="s">
        <v>20</v>
      </c>
      <c r="K18998">
        <v>7148</v>
      </c>
      <c r="L18998">
        <v>3</v>
      </c>
      <c r="M18998">
        <v>0</v>
      </c>
      <c r="P18998">
        <v>4</v>
      </c>
      <c r="Q18998">
        <v>91</v>
      </c>
      <c r="R18998">
        <v>0</v>
      </c>
    </row>
    <row r="18999" spans="1:18" x14ac:dyDescent="0.25">
      <c r="A18999">
        <v>7.6878789308818304E+17</v>
      </c>
      <c r="B18999" t="s">
        <v>17168</v>
      </c>
      <c r="C18999">
        <v>298874610</v>
      </c>
      <c r="D18999" t="s">
        <v>176</v>
      </c>
      <c r="E18999">
        <f t="shared" ca="1" si="296"/>
        <v>73</v>
      </c>
      <c r="F18999">
        <f>INDEX(ID_barrio!$A$2:$A$49,MATCH(G18999,ID_barrio!$B$2:$B$49,0))</f>
        <v>7</v>
      </c>
      <c r="G18999" t="s">
        <v>45</v>
      </c>
      <c r="H18999">
        <v>-34.59357</v>
      </c>
      <c r="I18999">
        <v>-58.412529999999997</v>
      </c>
      <c r="J18999" t="s">
        <v>20</v>
      </c>
      <c r="K18999">
        <v>8633</v>
      </c>
      <c r="L18999">
        <v>7</v>
      </c>
      <c r="M18999">
        <v>0</v>
      </c>
      <c r="P18999">
        <v>34</v>
      </c>
      <c r="Q18999">
        <v>175</v>
      </c>
      <c r="R18999">
        <v>0</v>
      </c>
    </row>
    <row r="19000" spans="1:18" x14ac:dyDescent="0.25">
      <c r="A19000">
        <v>7.6879645360091904E+17</v>
      </c>
      <c r="B19000" t="s">
        <v>17169</v>
      </c>
      <c r="C19000">
        <v>8727434</v>
      </c>
      <c r="D19000" t="s">
        <v>693</v>
      </c>
      <c r="E19000">
        <f t="shared" ca="1" si="296"/>
        <v>39</v>
      </c>
      <c r="F19000">
        <f>INDEX(ID_barrio!$A$2:$A$49,MATCH(G19000,ID_barrio!$B$2:$B$49,0))</f>
        <v>2</v>
      </c>
      <c r="G19000" t="s">
        <v>18061</v>
      </c>
      <c r="H19000">
        <v>-34.550939999999997</v>
      </c>
      <c r="I19000">
        <v>-58.458869999999997</v>
      </c>
      <c r="J19000" t="s">
        <v>20</v>
      </c>
      <c r="K19000">
        <v>5110</v>
      </c>
      <c r="L19000">
        <v>14</v>
      </c>
      <c r="M19000">
        <v>1</v>
      </c>
      <c r="N19000">
        <v>44907</v>
      </c>
      <c r="O19000">
        <v>1</v>
      </c>
      <c r="P19000">
        <v>1</v>
      </c>
      <c r="Q19000">
        <v>273</v>
      </c>
      <c r="R19000">
        <v>1</v>
      </c>
    </row>
    <row r="19001" spans="1:18" x14ac:dyDescent="0.25">
      <c r="A19001">
        <v>7.7190545255383194E+17</v>
      </c>
      <c r="B19001" t="s">
        <v>17170</v>
      </c>
      <c r="C19001">
        <v>67311439</v>
      </c>
      <c r="D19001" t="s">
        <v>17171</v>
      </c>
      <c r="E19001">
        <f t="shared" ca="1" si="296"/>
        <v>75</v>
      </c>
      <c r="F19001">
        <f>INDEX(ID_barrio!$A$2:$A$49,MATCH(G19001,ID_barrio!$B$2:$B$49,0))</f>
        <v>22</v>
      </c>
      <c r="G19001" t="s">
        <v>302</v>
      </c>
      <c r="H19001">
        <v>-34.628030000000003</v>
      </c>
      <c r="I19001">
        <v>-58.37312</v>
      </c>
      <c r="J19001" t="s">
        <v>20</v>
      </c>
      <c r="K19001">
        <v>7048</v>
      </c>
      <c r="L19001">
        <v>3</v>
      </c>
      <c r="M19001">
        <v>0</v>
      </c>
      <c r="P19001">
        <v>1</v>
      </c>
      <c r="Q19001">
        <v>357</v>
      </c>
      <c r="R19001">
        <v>0</v>
      </c>
    </row>
    <row r="19002" spans="1:18" x14ac:dyDescent="0.25">
      <c r="A19002">
        <v>7.6884694702803904E+17</v>
      </c>
      <c r="B19002" t="s">
        <v>17172</v>
      </c>
      <c r="C19002">
        <v>445536877</v>
      </c>
      <c r="D19002" t="s">
        <v>1543</v>
      </c>
      <c r="E19002">
        <f t="shared" ca="1" si="296"/>
        <v>76</v>
      </c>
      <c r="F19002">
        <f>INDEX(ID_barrio!$A$2:$A$49,MATCH(G19002,ID_barrio!$B$2:$B$49,0))</f>
        <v>7</v>
      </c>
      <c r="G19002" t="s">
        <v>45</v>
      </c>
      <c r="H19002">
        <v>-34.597792599999998</v>
      </c>
      <c r="I19002">
        <v>-58.406467499999899</v>
      </c>
      <c r="J19002" t="s">
        <v>20</v>
      </c>
      <c r="K19002">
        <v>9691</v>
      </c>
      <c r="L19002">
        <v>3</v>
      </c>
      <c r="M19002">
        <v>3</v>
      </c>
      <c r="N19002">
        <v>44921</v>
      </c>
      <c r="O19002">
        <v>3</v>
      </c>
      <c r="P19002">
        <v>10</v>
      </c>
      <c r="Q19002">
        <v>341</v>
      </c>
      <c r="R19002">
        <v>3</v>
      </c>
    </row>
    <row r="19003" spans="1:18" x14ac:dyDescent="0.25">
      <c r="A19003">
        <v>7.6886767504200896E+17</v>
      </c>
      <c r="B19003" t="s">
        <v>22196</v>
      </c>
      <c r="C19003">
        <v>223405141</v>
      </c>
      <c r="D19003" t="s">
        <v>2474</v>
      </c>
      <c r="E19003">
        <f t="shared" ca="1" si="296"/>
        <v>59</v>
      </c>
      <c r="F19003">
        <f>INDEX(ID_barrio!$A$2:$A$49,MATCH(G19003,ID_barrio!$B$2:$B$49,0))</f>
        <v>12</v>
      </c>
      <c r="G19003" t="s">
        <v>87</v>
      </c>
      <c r="H19003">
        <v>-34.559800000000003</v>
      </c>
      <c r="I19003">
        <v>-58.46452</v>
      </c>
      <c r="J19003" t="s">
        <v>20</v>
      </c>
      <c r="K19003">
        <v>9992</v>
      </c>
      <c r="L19003">
        <v>1</v>
      </c>
      <c r="M19003">
        <v>0</v>
      </c>
      <c r="P19003">
        <v>5</v>
      </c>
      <c r="Q19003">
        <v>363</v>
      </c>
      <c r="R19003">
        <v>0</v>
      </c>
    </row>
    <row r="19004" spans="1:18" x14ac:dyDescent="0.25">
      <c r="A19004">
        <v>7.6887806540955405E+17</v>
      </c>
      <c r="B19004" t="s">
        <v>17173</v>
      </c>
      <c r="C19004">
        <v>38809283</v>
      </c>
      <c r="D19004" t="s">
        <v>132</v>
      </c>
      <c r="E19004">
        <f t="shared" ca="1" si="296"/>
        <v>42</v>
      </c>
      <c r="F19004">
        <f>INDEX(ID_barrio!$A$2:$A$49,MATCH(G19004,ID_barrio!$B$2:$B$49,0))</f>
        <v>8</v>
      </c>
      <c r="G19004" t="s">
        <v>48</v>
      </c>
      <c r="H19004">
        <v>-34.603340000000003</v>
      </c>
      <c r="I19004">
        <v>-58.414279999999998</v>
      </c>
      <c r="J19004" t="s">
        <v>20</v>
      </c>
      <c r="K19004">
        <v>13239</v>
      </c>
      <c r="L19004">
        <v>2</v>
      </c>
      <c r="M19004">
        <v>0</v>
      </c>
      <c r="P19004">
        <v>5</v>
      </c>
      <c r="Q19004">
        <v>10</v>
      </c>
      <c r="R19004">
        <v>0</v>
      </c>
    </row>
    <row r="19005" spans="1:18" x14ac:dyDescent="0.25">
      <c r="A19005">
        <v>7.7026526430436902E+17</v>
      </c>
      <c r="B19005" t="s">
        <v>17174</v>
      </c>
      <c r="C19005">
        <v>34505657</v>
      </c>
      <c r="D19005" t="s">
        <v>3246</v>
      </c>
      <c r="E19005">
        <f t="shared" ca="1" si="296"/>
        <v>34</v>
      </c>
      <c r="F19005">
        <f>INDEX(ID_barrio!$A$2:$A$49,MATCH(G19005,ID_barrio!$B$2:$B$49,0))</f>
        <v>7</v>
      </c>
      <c r="G19005" t="s">
        <v>45</v>
      </c>
      <c r="H19005">
        <v>-34.594140000000003</v>
      </c>
      <c r="I19005">
        <v>-58.391559999999998</v>
      </c>
      <c r="J19005" t="s">
        <v>24</v>
      </c>
      <c r="K19005">
        <v>2700</v>
      </c>
      <c r="L19005">
        <v>11</v>
      </c>
      <c r="M19005">
        <v>1</v>
      </c>
      <c r="N19005">
        <v>44900</v>
      </c>
      <c r="O19005">
        <v>1</v>
      </c>
      <c r="P19005">
        <v>5</v>
      </c>
      <c r="Q19005">
        <v>364</v>
      </c>
      <c r="R19005">
        <v>1</v>
      </c>
    </row>
    <row r="19006" spans="1:18" x14ac:dyDescent="0.25">
      <c r="A19006">
        <v>7.7027088094041702E+17</v>
      </c>
      <c r="B19006" t="s">
        <v>17175</v>
      </c>
      <c r="C19006">
        <v>293311435</v>
      </c>
      <c r="D19006" t="s">
        <v>4372</v>
      </c>
      <c r="E19006">
        <f t="shared" ca="1" si="296"/>
        <v>45</v>
      </c>
      <c r="F19006">
        <f>INDEX(ID_barrio!$A$2:$A$49,MATCH(G19006,ID_barrio!$B$2:$B$49,0))</f>
        <v>3</v>
      </c>
      <c r="G19006" t="s">
        <v>32</v>
      </c>
      <c r="H19006">
        <v>-34.610779999999998</v>
      </c>
      <c r="I19006">
        <v>-58.373539999999998</v>
      </c>
      <c r="J19006" t="s">
        <v>20</v>
      </c>
      <c r="K19006">
        <v>17158</v>
      </c>
      <c r="L19006">
        <v>4</v>
      </c>
      <c r="M19006">
        <v>1</v>
      </c>
      <c r="N19006">
        <v>44916</v>
      </c>
      <c r="O19006">
        <v>1</v>
      </c>
      <c r="P19006">
        <v>9</v>
      </c>
      <c r="Q19006">
        <v>154</v>
      </c>
      <c r="R19006">
        <v>1</v>
      </c>
    </row>
    <row r="19007" spans="1:18" x14ac:dyDescent="0.25">
      <c r="A19007">
        <v>7.7027341322499098E+17</v>
      </c>
      <c r="B19007" t="s">
        <v>17176</v>
      </c>
      <c r="C19007">
        <v>11256892</v>
      </c>
      <c r="D19007" t="s">
        <v>1695</v>
      </c>
      <c r="E19007">
        <f t="shared" ca="1" si="296"/>
        <v>56</v>
      </c>
      <c r="F19007">
        <f>INDEX(ID_barrio!$A$2:$A$49,MATCH(G19007,ID_barrio!$B$2:$B$49,0))</f>
        <v>1</v>
      </c>
      <c r="G19007" t="s">
        <v>19</v>
      </c>
      <c r="H19007">
        <v>-34.575279999999999</v>
      </c>
      <c r="I19007">
        <v>-58.436030000000002</v>
      </c>
      <c r="J19007" t="s">
        <v>20</v>
      </c>
      <c r="K19007">
        <v>6695</v>
      </c>
      <c r="L19007">
        <v>2</v>
      </c>
      <c r="M19007">
        <v>4</v>
      </c>
      <c r="N19007">
        <v>44915</v>
      </c>
      <c r="O19007">
        <v>4</v>
      </c>
      <c r="P19007">
        <v>65</v>
      </c>
      <c r="Q19007">
        <v>118</v>
      </c>
      <c r="R19007">
        <v>4</v>
      </c>
    </row>
    <row r="19008" spans="1:18" x14ac:dyDescent="0.25">
      <c r="A19008">
        <v>7.7191700758304205E+17</v>
      </c>
      <c r="B19008" t="s">
        <v>17177</v>
      </c>
      <c r="C19008">
        <v>9717826</v>
      </c>
      <c r="D19008" t="s">
        <v>17178</v>
      </c>
      <c r="E19008">
        <f t="shared" ca="1" si="296"/>
        <v>35</v>
      </c>
      <c r="F19008">
        <f>INDEX(ID_barrio!$A$2:$A$49,MATCH(G19008,ID_barrio!$B$2:$B$49,0))</f>
        <v>1</v>
      </c>
      <c r="G19008" t="s">
        <v>19</v>
      </c>
      <c r="H19008">
        <v>-34.58822</v>
      </c>
      <c r="I19008">
        <v>-58.41966</v>
      </c>
      <c r="J19008" t="s">
        <v>20</v>
      </c>
      <c r="K19008">
        <v>7495</v>
      </c>
      <c r="L19008">
        <v>3</v>
      </c>
      <c r="M19008">
        <v>0</v>
      </c>
      <c r="P19008">
        <v>1</v>
      </c>
      <c r="Q19008">
        <v>180</v>
      </c>
      <c r="R19008">
        <v>0</v>
      </c>
    </row>
    <row r="19009" spans="1:18" x14ac:dyDescent="0.25">
      <c r="A19009">
        <v>7.70284069821456E+17</v>
      </c>
      <c r="B19009" t="s">
        <v>17179</v>
      </c>
      <c r="C19009">
        <v>487201473</v>
      </c>
      <c r="D19009" t="s">
        <v>590</v>
      </c>
      <c r="E19009">
        <f t="shared" ca="1" si="296"/>
        <v>79</v>
      </c>
      <c r="F19009">
        <f>INDEX(ID_barrio!$A$2:$A$49,MATCH(G19009,ID_barrio!$B$2:$B$49,0))</f>
        <v>13</v>
      </c>
      <c r="G19009" t="s">
        <v>99</v>
      </c>
      <c r="H19009">
        <v>-34.591727231128601</v>
      </c>
      <c r="I19009">
        <v>-58.438571511639303</v>
      </c>
      <c r="J19009" t="s">
        <v>20</v>
      </c>
      <c r="K19009">
        <v>5286</v>
      </c>
      <c r="L19009">
        <v>14</v>
      </c>
      <c r="M19009">
        <v>1</v>
      </c>
      <c r="N19009">
        <v>44900</v>
      </c>
      <c r="O19009">
        <v>1</v>
      </c>
      <c r="P19009">
        <v>1</v>
      </c>
      <c r="Q19009">
        <v>365</v>
      </c>
      <c r="R19009">
        <v>1</v>
      </c>
    </row>
    <row r="19010" spans="1:18" x14ac:dyDescent="0.25">
      <c r="A19010">
        <v>7.7029793922192998E+17</v>
      </c>
      <c r="B19010" t="s">
        <v>17180</v>
      </c>
      <c r="C19010">
        <v>485265538</v>
      </c>
      <c r="D19010" t="s">
        <v>16232</v>
      </c>
      <c r="E19010">
        <f t="shared" ca="1" si="296"/>
        <v>28</v>
      </c>
      <c r="F19010">
        <f>INDEX(ID_barrio!$A$2:$A$49,MATCH(G19010,ID_barrio!$B$2:$B$49,0))</f>
        <v>1</v>
      </c>
      <c r="G19010" t="s">
        <v>19</v>
      </c>
      <c r="H19010">
        <v>-34.577741699999997</v>
      </c>
      <c r="I19010">
        <v>-58.405840900000001</v>
      </c>
      <c r="J19010" t="s">
        <v>20</v>
      </c>
      <c r="K19010">
        <v>16738</v>
      </c>
      <c r="L19010">
        <v>1</v>
      </c>
      <c r="M19010">
        <v>2</v>
      </c>
      <c r="N19010">
        <v>44905</v>
      </c>
      <c r="O19010">
        <v>2</v>
      </c>
      <c r="P19010">
        <v>6</v>
      </c>
      <c r="Q19010">
        <v>364</v>
      </c>
      <c r="R19010">
        <v>2</v>
      </c>
    </row>
    <row r="19011" spans="1:18" x14ac:dyDescent="0.25">
      <c r="A19011">
        <v>7.7191854432792205E+17</v>
      </c>
      <c r="B19011" t="s">
        <v>17181</v>
      </c>
      <c r="C19011">
        <v>482761982</v>
      </c>
      <c r="D19011" t="s">
        <v>3156</v>
      </c>
      <c r="E19011">
        <f t="shared" ref="E19011:E19074" ca="1" si="297">RANDBETWEEN(28,79)</f>
        <v>29</v>
      </c>
      <c r="F19011">
        <f>INDEX(ID_barrio!$A$2:$A$49,MATCH(G19011,ID_barrio!$B$2:$B$49,0))</f>
        <v>6</v>
      </c>
      <c r="G19011" t="s">
        <v>43</v>
      </c>
      <c r="H19011">
        <v>-34.604860000000002</v>
      </c>
      <c r="I19011">
        <v>-58.406730000000003</v>
      </c>
      <c r="J19011" t="s">
        <v>20</v>
      </c>
      <c r="K19011">
        <v>7048</v>
      </c>
      <c r="L19011">
        <v>3</v>
      </c>
      <c r="M19011">
        <v>1</v>
      </c>
      <c r="N19011">
        <v>44917</v>
      </c>
      <c r="O19011">
        <v>1</v>
      </c>
      <c r="P19011">
        <v>4</v>
      </c>
      <c r="Q19011">
        <v>81</v>
      </c>
      <c r="R19011">
        <v>1</v>
      </c>
    </row>
    <row r="19012" spans="1:18" x14ac:dyDescent="0.25">
      <c r="A19012">
        <v>7.6891141077071398E+17</v>
      </c>
      <c r="B19012" t="s">
        <v>17182</v>
      </c>
      <c r="C19012">
        <v>489233495</v>
      </c>
      <c r="D19012" t="s">
        <v>334</v>
      </c>
      <c r="E19012">
        <f t="shared" ca="1" si="297"/>
        <v>43</v>
      </c>
      <c r="F19012">
        <f>INDEX(ID_barrio!$A$2:$A$49,MATCH(G19012,ID_barrio!$B$2:$B$49,0))</f>
        <v>10</v>
      </c>
      <c r="G19012" t="s">
        <v>72</v>
      </c>
      <c r="H19012">
        <v>-34.59178</v>
      </c>
      <c r="I19012">
        <v>-58.446010000000001</v>
      </c>
      <c r="J19012" t="s">
        <v>20</v>
      </c>
      <c r="K19012">
        <v>7300</v>
      </c>
      <c r="L19012">
        <v>1</v>
      </c>
      <c r="M19012">
        <v>0</v>
      </c>
      <c r="P19012">
        <v>1</v>
      </c>
      <c r="Q19012">
        <v>324</v>
      </c>
      <c r="R19012">
        <v>0</v>
      </c>
    </row>
    <row r="19013" spans="1:18" x14ac:dyDescent="0.25">
      <c r="A19013">
        <v>7.7193151366784102E+17</v>
      </c>
      <c r="B19013" t="s">
        <v>22197</v>
      </c>
      <c r="C19013">
        <v>215742439</v>
      </c>
      <c r="D19013" t="s">
        <v>18245</v>
      </c>
      <c r="E19013">
        <f t="shared" ca="1" si="297"/>
        <v>40</v>
      </c>
      <c r="F19013">
        <f>INDEX(ID_barrio!$A$2:$A$49,MATCH(G19013,ID_barrio!$B$2:$B$49,0))</f>
        <v>7</v>
      </c>
      <c r="G19013" t="s">
        <v>45</v>
      </c>
      <c r="H19013">
        <v>-34.592351800000003</v>
      </c>
      <c r="I19013">
        <v>-58.393065200000002</v>
      </c>
      <c r="J19013" t="s">
        <v>20</v>
      </c>
      <c r="K19013">
        <v>5961</v>
      </c>
      <c r="L19013">
        <v>5</v>
      </c>
      <c r="M19013">
        <v>1</v>
      </c>
      <c r="N19013">
        <v>44908</v>
      </c>
      <c r="O19013">
        <v>1</v>
      </c>
      <c r="P19013">
        <v>1</v>
      </c>
      <c r="Q19013">
        <v>83</v>
      </c>
      <c r="R19013">
        <v>1</v>
      </c>
    </row>
    <row r="19014" spans="1:18" x14ac:dyDescent="0.25">
      <c r="A19014">
        <v>7.6894824177903398E+17</v>
      </c>
      <c r="B19014" t="s">
        <v>17183</v>
      </c>
      <c r="C19014">
        <v>802998</v>
      </c>
      <c r="D19014" t="s">
        <v>17184</v>
      </c>
      <c r="E19014">
        <f t="shared" ca="1" si="297"/>
        <v>35</v>
      </c>
      <c r="F19014">
        <f>INDEX(ID_barrio!$A$2:$A$49,MATCH(G19014,ID_barrio!$B$2:$B$49,0))</f>
        <v>7</v>
      </c>
      <c r="G19014" t="s">
        <v>45</v>
      </c>
      <c r="H19014">
        <v>-34.5953181</v>
      </c>
      <c r="I19014">
        <v>-58.407915499999902</v>
      </c>
      <c r="J19014" t="s">
        <v>20</v>
      </c>
      <c r="K19014">
        <v>10924</v>
      </c>
      <c r="L19014">
        <v>3</v>
      </c>
      <c r="M19014">
        <v>1</v>
      </c>
      <c r="N19014">
        <v>44913</v>
      </c>
      <c r="O19014">
        <v>1</v>
      </c>
      <c r="P19014">
        <v>2</v>
      </c>
      <c r="Q19014">
        <v>365</v>
      </c>
      <c r="R19014">
        <v>1</v>
      </c>
    </row>
    <row r="19015" spans="1:18" x14ac:dyDescent="0.25">
      <c r="A19015">
        <v>7.7193585276959706E+17</v>
      </c>
      <c r="B19015" t="s">
        <v>17185</v>
      </c>
      <c r="C19015">
        <v>109632531</v>
      </c>
      <c r="D19015" t="s">
        <v>374</v>
      </c>
      <c r="E19015">
        <f t="shared" ca="1" si="297"/>
        <v>41</v>
      </c>
      <c r="F19015">
        <f>INDEX(ID_barrio!$A$2:$A$49,MATCH(G19015,ID_barrio!$B$2:$B$49,0))</f>
        <v>6</v>
      </c>
      <c r="G19015" t="s">
        <v>43</v>
      </c>
      <c r="H19015">
        <v>-34.616520000000001</v>
      </c>
      <c r="I19015">
        <v>-58.392249999999997</v>
      </c>
      <c r="J19015" t="s">
        <v>20</v>
      </c>
      <c r="K19015">
        <v>4856</v>
      </c>
      <c r="L19015">
        <v>1</v>
      </c>
      <c r="M19015">
        <v>2</v>
      </c>
      <c r="N19015">
        <v>44922</v>
      </c>
      <c r="O19015">
        <v>2</v>
      </c>
      <c r="P19015">
        <v>1</v>
      </c>
      <c r="Q19015">
        <v>289</v>
      </c>
      <c r="R19015">
        <v>2</v>
      </c>
    </row>
    <row r="19016" spans="1:18" x14ac:dyDescent="0.25">
      <c r="A19016">
        <v>7.6898659938008205E+17</v>
      </c>
      <c r="B19016" t="s">
        <v>17186</v>
      </c>
      <c r="C19016">
        <v>436926719</v>
      </c>
      <c r="D19016" t="s">
        <v>17161</v>
      </c>
      <c r="E19016">
        <f t="shared" ca="1" si="297"/>
        <v>61</v>
      </c>
      <c r="F19016">
        <f>INDEX(ID_barrio!$A$2:$A$49,MATCH(G19016,ID_barrio!$B$2:$B$49,0))</f>
        <v>3</v>
      </c>
      <c r="G19016" t="s">
        <v>32</v>
      </c>
      <c r="H19016">
        <v>-34.613669999999999</v>
      </c>
      <c r="I19016">
        <v>-58.383560000000003</v>
      </c>
      <c r="J19016" t="s">
        <v>20</v>
      </c>
      <c r="K19016">
        <v>9342</v>
      </c>
      <c r="L19016">
        <v>7</v>
      </c>
      <c r="M19016">
        <v>0</v>
      </c>
      <c r="P19016">
        <v>5</v>
      </c>
      <c r="Q19016">
        <v>88</v>
      </c>
      <c r="R19016">
        <v>0</v>
      </c>
    </row>
    <row r="19017" spans="1:18" x14ac:dyDescent="0.25">
      <c r="A19017">
        <v>7.69000598372688E+17</v>
      </c>
      <c r="B19017" t="s">
        <v>17187</v>
      </c>
      <c r="C19017">
        <v>16541194</v>
      </c>
      <c r="D19017" t="s">
        <v>1347</v>
      </c>
      <c r="E19017">
        <f t="shared" ca="1" si="297"/>
        <v>47</v>
      </c>
      <c r="F19017">
        <f>INDEX(ID_barrio!$A$2:$A$49,MATCH(G19017,ID_barrio!$B$2:$B$49,0))</f>
        <v>1</v>
      </c>
      <c r="G19017" t="s">
        <v>19</v>
      </c>
      <c r="H19017">
        <v>-34.569800000000001</v>
      </c>
      <c r="I19017">
        <v>-58.431739999999998</v>
      </c>
      <c r="J19017" t="s">
        <v>20</v>
      </c>
      <c r="K19017">
        <v>6167</v>
      </c>
      <c r="L19017">
        <v>1</v>
      </c>
      <c r="M19017">
        <v>1</v>
      </c>
      <c r="N19017">
        <v>44914</v>
      </c>
      <c r="O19017">
        <v>1</v>
      </c>
      <c r="P19017">
        <v>4</v>
      </c>
      <c r="Q19017">
        <v>135</v>
      </c>
      <c r="R19017">
        <v>1</v>
      </c>
    </row>
    <row r="19018" spans="1:18" x14ac:dyDescent="0.25">
      <c r="A19018">
        <v>7.6904565932941402E+17</v>
      </c>
      <c r="B19018" t="s">
        <v>17188</v>
      </c>
      <c r="C19018">
        <v>29208888</v>
      </c>
      <c r="D19018" t="s">
        <v>4377</v>
      </c>
      <c r="E19018">
        <f t="shared" ca="1" si="297"/>
        <v>43</v>
      </c>
      <c r="F19018">
        <f>INDEX(ID_barrio!$A$2:$A$49,MATCH(G19018,ID_barrio!$B$2:$B$49,0))</f>
        <v>15</v>
      </c>
      <c r="G19018" t="s">
        <v>128</v>
      </c>
      <c r="H19018">
        <v>-34.597516482979003</v>
      </c>
      <c r="I19018">
        <v>-58.378732502460402</v>
      </c>
      <c r="J19018" t="s">
        <v>20</v>
      </c>
      <c r="K19018">
        <v>8904</v>
      </c>
      <c r="L19018">
        <v>2</v>
      </c>
      <c r="M19018">
        <v>3</v>
      </c>
      <c r="N19018">
        <v>44918</v>
      </c>
      <c r="O19018">
        <v>3</v>
      </c>
      <c r="P19018">
        <v>6</v>
      </c>
      <c r="Q19018">
        <v>81</v>
      </c>
      <c r="R19018">
        <v>3</v>
      </c>
    </row>
    <row r="19019" spans="1:18" x14ac:dyDescent="0.25">
      <c r="A19019">
        <v>7.7032112964128499E+17</v>
      </c>
      <c r="B19019" t="s">
        <v>17189</v>
      </c>
      <c r="C19019">
        <v>1547939</v>
      </c>
      <c r="D19019" t="s">
        <v>17190</v>
      </c>
      <c r="E19019">
        <f t="shared" ca="1" si="297"/>
        <v>76</v>
      </c>
      <c r="F19019">
        <f>INDEX(ID_barrio!$A$2:$A$49,MATCH(G19019,ID_barrio!$B$2:$B$49,0))</f>
        <v>29</v>
      </c>
      <c r="G19019" t="s">
        <v>940</v>
      </c>
      <c r="H19019">
        <v>-34.581220000000002</v>
      </c>
      <c r="I19019">
        <v>-58.468400000000003</v>
      </c>
      <c r="J19019" t="s">
        <v>20</v>
      </c>
      <c r="K19019">
        <v>3524</v>
      </c>
      <c r="L19019">
        <v>13</v>
      </c>
      <c r="M19019">
        <v>0</v>
      </c>
      <c r="P19019">
        <v>2</v>
      </c>
      <c r="Q19019">
        <v>365</v>
      </c>
      <c r="R19019">
        <v>0</v>
      </c>
    </row>
    <row r="19020" spans="1:18" x14ac:dyDescent="0.25">
      <c r="A19020">
        <v>7.7197569991842099E+17</v>
      </c>
      <c r="B19020" t="s">
        <v>17191</v>
      </c>
      <c r="C19020">
        <v>454013039</v>
      </c>
      <c r="D19020" t="s">
        <v>12776</v>
      </c>
      <c r="E19020">
        <f t="shared" ca="1" si="297"/>
        <v>52</v>
      </c>
      <c r="F19020">
        <f>INDEX(ID_barrio!$A$2:$A$49,MATCH(G19020,ID_barrio!$B$2:$B$49,0))</f>
        <v>1</v>
      </c>
      <c r="G19020" t="s">
        <v>19</v>
      </c>
      <c r="H19020">
        <v>-34.580651467782602</v>
      </c>
      <c r="I19020">
        <v>-58.4404152631759</v>
      </c>
      <c r="J19020" t="s">
        <v>20</v>
      </c>
      <c r="K19020">
        <v>6923</v>
      </c>
      <c r="L19020">
        <v>3</v>
      </c>
      <c r="M19020">
        <v>2</v>
      </c>
      <c r="N19020">
        <v>44911</v>
      </c>
      <c r="O19020">
        <v>2</v>
      </c>
      <c r="P19020">
        <v>10</v>
      </c>
      <c r="Q19020">
        <v>352</v>
      </c>
      <c r="R19020">
        <v>2</v>
      </c>
    </row>
    <row r="19021" spans="1:18" x14ac:dyDescent="0.25">
      <c r="A19021">
        <v>7.7199124021575398E+17</v>
      </c>
      <c r="B19021" t="s">
        <v>22198</v>
      </c>
      <c r="C19021">
        <v>87197898</v>
      </c>
      <c r="D19021" t="s">
        <v>2428</v>
      </c>
      <c r="E19021">
        <f t="shared" ca="1" si="297"/>
        <v>41</v>
      </c>
      <c r="F19021">
        <f>INDEX(ID_barrio!$A$2:$A$49,MATCH(G19021,ID_barrio!$B$2:$B$49,0))</f>
        <v>3</v>
      </c>
      <c r="G19021" t="s">
        <v>32</v>
      </c>
      <c r="H19021">
        <v>-34.613577800000002</v>
      </c>
      <c r="I19021">
        <v>-58.386373599999999</v>
      </c>
      <c r="J19021" t="s">
        <v>24</v>
      </c>
      <c r="K19021">
        <v>3675</v>
      </c>
      <c r="L19021">
        <v>1</v>
      </c>
      <c r="M19021">
        <v>0</v>
      </c>
      <c r="P19021">
        <v>48</v>
      </c>
      <c r="Q19021">
        <v>86</v>
      </c>
      <c r="R19021">
        <v>0</v>
      </c>
    </row>
    <row r="19022" spans="1:18" x14ac:dyDescent="0.25">
      <c r="A19022">
        <v>7.7032246968758298E+17</v>
      </c>
      <c r="B19022" t="s">
        <v>17192</v>
      </c>
      <c r="C19022">
        <v>456692269</v>
      </c>
      <c r="D19022" t="s">
        <v>13139</v>
      </c>
      <c r="E19022">
        <f t="shared" ca="1" si="297"/>
        <v>28</v>
      </c>
      <c r="F19022">
        <f>INDEX(ID_barrio!$A$2:$A$49,MATCH(G19022,ID_barrio!$B$2:$B$49,0))</f>
        <v>5</v>
      </c>
      <c r="G19022" t="s">
        <v>38</v>
      </c>
      <c r="H19022">
        <v>-34.603183399999999</v>
      </c>
      <c r="I19022">
        <v>-58.376509800000001</v>
      </c>
      <c r="J19022" t="s">
        <v>20</v>
      </c>
      <c r="K19022">
        <v>10300</v>
      </c>
      <c r="L19022">
        <v>3</v>
      </c>
      <c r="M19022">
        <v>2</v>
      </c>
      <c r="N19022">
        <v>44920</v>
      </c>
      <c r="O19022">
        <v>2</v>
      </c>
      <c r="P19022">
        <v>5</v>
      </c>
      <c r="Q19022">
        <v>364</v>
      </c>
      <c r="R19022">
        <v>2</v>
      </c>
    </row>
    <row r="19023" spans="1:18" x14ac:dyDescent="0.25">
      <c r="A19023">
        <v>7.6910822116505805E+17</v>
      </c>
      <c r="B19023" t="s">
        <v>17193</v>
      </c>
      <c r="C19023">
        <v>73431034</v>
      </c>
      <c r="D19023" t="s">
        <v>71</v>
      </c>
      <c r="E19023">
        <f t="shared" ca="1" si="297"/>
        <v>78</v>
      </c>
      <c r="F19023">
        <f>INDEX(ID_barrio!$A$2:$A$49,MATCH(G19023,ID_barrio!$B$2:$B$49,0))</f>
        <v>13</v>
      </c>
      <c r="G19023" t="s">
        <v>99</v>
      </c>
      <c r="H19023">
        <v>-34.598420300000001</v>
      </c>
      <c r="I19023">
        <v>-58.445806699999899</v>
      </c>
      <c r="J19023" t="s">
        <v>20</v>
      </c>
      <c r="K19023">
        <v>17619</v>
      </c>
      <c r="L19023">
        <v>1</v>
      </c>
      <c r="M19023">
        <v>0</v>
      </c>
      <c r="P19023">
        <v>3</v>
      </c>
      <c r="Q19023">
        <v>204</v>
      </c>
      <c r="R19023">
        <v>0</v>
      </c>
    </row>
    <row r="19024" spans="1:18" x14ac:dyDescent="0.25">
      <c r="A19024">
        <v>7.72020043531168E+17</v>
      </c>
      <c r="B19024" t="s">
        <v>22199</v>
      </c>
      <c r="C19024">
        <v>87197898</v>
      </c>
      <c r="D19024" t="s">
        <v>2428</v>
      </c>
      <c r="E19024">
        <f t="shared" ca="1" si="297"/>
        <v>31</v>
      </c>
      <c r="F19024">
        <f>INDEX(ID_barrio!$A$2:$A$49,MATCH(G19024,ID_barrio!$B$2:$B$49,0))</f>
        <v>3</v>
      </c>
      <c r="G19024" t="s">
        <v>32</v>
      </c>
      <c r="H19024">
        <v>-34.614539999999998</v>
      </c>
      <c r="I19024">
        <v>-58.38588</v>
      </c>
      <c r="J19024" t="s">
        <v>24</v>
      </c>
      <c r="K19024">
        <v>3725</v>
      </c>
      <c r="L19024">
        <v>1</v>
      </c>
      <c r="M19024">
        <v>0</v>
      </c>
      <c r="P19024">
        <v>48</v>
      </c>
      <c r="Q19024">
        <v>86</v>
      </c>
      <c r="R19024">
        <v>0</v>
      </c>
    </row>
    <row r="19025" spans="1:18" x14ac:dyDescent="0.25">
      <c r="A19025">
        <v>7.6918560827531098E+17</v>
      </c>
      <c r="B19025" t="s">
        <v>17194</v>
      </c>
      <c r="C19025">
        <v>11256892</v>
      </c>
      <c r="D19025" t="s">
        <v>1695</v>
      </c>
      <c r="E19025">
        <f t="shared" ca="1" si="297"/>
        <v>39</v>
      </c>
      <c r="F19025">
        <f>INDEX(ID_barrio!$A$2:$A$49,MATCH(G19025,ID_barrio!$B$2:$B$49,0))</f>
        <v>1</v>
      </c>
      <c r="G19025" t="s">
        <v>19</v>
      </c>
      <c r="H19025">
        <v>-34.581870000000002</v>
      </c>
      <c r="I19025">
        <v>-58.414189999999998</v>
      </c>
      <c r="J19025" t="s">
        <v>20</v>
      </c>
      <c r="K19025">
        <v>5814</v>
      </c>
      <c r="L19025">
        <v>2</v>
      </c>
      <c r="M19025">
        <v>2</v>
      </c>
      <c r="N19025">
        <v>44916</v>
      </c>
      <c r="O19025">
        <v>2</v>
      </c>
      <c r="P19025">
        <v>65</v>
      </c>
      <c r="Q19025">
        <v>120</v>
      </c>
      <c r="R19025">
        <v>2</v>
      </c>
    </row>
    <row r="19026" spans="1:18" x14ac:dyDescent="0.25">
      <c r="A19026">
        <v>7.7032754287182694E+17</v>
      </c>
      <c r="B19026" t="s">
        <v>22200</v>
      </c>
      <c r="C19026">
        <v>13558868</v>
      </c>
      <c r="D19026" t="s">
        <v>6299</v>
      </c>
      <c r="E19026">
        <f t="shared" ca="1" si="297"/>
        <v>64</v>
      </c>
      <c r="F19026">
        <f>INDEX(ID_barrio!$A$2:$A$49,MATCH(G19026,ID_barrio!$B$2:$B$49,0))</f>
        <v>13</v>
      </c>
      <c r="G19026" t="s">
        <v>99</v>
      </c>
      <c r="H19026">
        <v>-34.598404799999997</v>
      </c>
      <c r="I19026">
        <v>-58.4324485</v>
      </c>
      <c r="J19026" t="s">
        <v>20</v>
      </c>
      <c r="K19026">
        <v>7752</v>
      </c>
      <c r="L19026">
        <v>2</v>
      </c>
      <c r="M19026">
        <v>1</v>
      </c>
      <c r="N19026">
        <v>44912</v>
      </c>
      <c r="O19026">
        <v>1</v>
      </c>
      <c r="P19026">
        <v>36</v>
      </c>
      <c r="Q19026">
        <v>79</v>
      </c>
      <c r="R19026">
        <v>1</v>
      </c>
    </row>
    <row r="19027" spans="1:18" x14ac:dyDescent="0.25">
      <c r="A19027">
        <v>7.7203852599879603E+17</v>
      </c>
      <c r="B19027" t="s">
        <v>22201</v>
      </c>
      <c r="C19027">
        <v>87197898</v>
      </c>
      <c r="D19027" t="s">
        <v>2428</v>
      </c>
      <c r="E19027">
        <f t="shared" ca="1" si="297"/>
        <v>41</v>
      </c>
      <c r="F19027">
        <f>INDEX(ID_barrio!$A$2:$A$49,MATCH(G19027,ID_barrio!$B$2:$B$49,0))</f>
        <v>3</v>
      </c>
      <c r="G19027" t="s">
        <v>32</v>
      </c>
      <c r="H19027">
        <v>-34.613819999999997</v>
      </c>
      <c r="I19027">
        <v>-58.387430000000002</v>
      </c>
      <c r="J19027" t="s">
        <v>24</v>
      </c>
      <c r="K19027">
        <v>3751</v>
      </c>
      <c r="L19027">
        <v>1</v>
      </c>
      <c r="M19027">
        <v>1</v>
      </c>
      <c r="N19027">
        <v>44899</v>
      </c>
      <c r="O19027">
        <v>1</v>
      </c>
      <c r="P19027">
        <v>48</v>
      </c>
      <c r="Q19027">
        <v>289</v>
      </c>
      <c r="R19027">
        <v>1</v>
      </c>
    </row>
    <row r="19028" spans="1:18" x14ac:dyDescent="0.25">
      <c r="A19028">
        <v>7.7221966709219494E+17</v>
      </c>
      <c r="B19028" t="s">
        <v>17195</v>
      </c>
      <c r="C19028">
        <v>105949241</v>
      </c>
      <c r="D19028" t="s">
        <v>1179</v>
      </c>
      <c r="E19028">
        <f t="shared" ca="1" si="297"/>
        <v>50</v>
      </c>
      <c r="F19028">
        <f>INDEX(ID_barrio!$A$2:$A$49,MATCH(G19028,ID_barrio!$B$2:$B$49,0))</f>
        <v>11</v>
      </c>
      <c r="G19028" t="s">
        <v>82</v>
      </c>
      <c r="H19028">
        <v>-34.61835</v>
      </c>
      <c r="I19028">
        <v>-58.372059999999998</v>
      </c>
      <c r="J19028" t="s">
        <v>20</v>
      </c>
      <c r="K19028">
        <v>7777</v>
      </c>
      <c r="L19028">
        <v>2</v>
      </c>
      <c r="M19028">
        <v>0</v>
      </c>
      <c r="P19028">
        <v>1</v>
      </c>
      <c r="Q19028">
        <v>355</v>
      </c>
      <c r="R19028">
        <v>0</v>
      </c>
    </row>
    <row r="19029" spans="1:18" x14ac:dyDescent="0.25">
      <c r="A19029">
        <v>7.7034986442245798E+17</v>
      </c>
      <c r="B19029" t="s">
        <v>17196</v>
      </c>
      <c r="C19029">
        <v>165832168</v>
      </c>
      <c r="D19029" t="s">
        <v>17197</v>
      </c>
      <c r="E19029">
        <f t="shared" ca="1" si="297"/>
        <v>43</v>
      </c>
      <c r="F19029">
        <f>INDEX(ID_barrio!$A$2:$A$49,MATCH(G19029,ID_barrio!$B$2:$B$49,0))</f>
        <v>5</v>
      </c>
      <c r="G19029" t="s">
        <v>38</v>
      </c>
      <c r="H19029">
        <v>-34.604520000000001</v>
      </c>
      <c r="I19029">
        <v>-58.38</v>
      </c>
      <c r="J19029" t="s">
        <v>20</v>
      </c>
      <c r="K19029">
        <v>6872</v>
      </c>
      <c r="L19029">
        <v>4</v>
      </c>
      <c r="M19029">
        <v>0</v>
      </c>
      <c r="P19029">
        <v>2</v>
      </c>
      <c r="Q19029">
        <v>90</v>
      </c>
      <c r="R19029">
        <v>0</v>
      </c>
    </row>
    <row r="19030" spans="1:18" x14ac:dyDescent="0.25">
      <c r="A19030">
        <v>7.7035290823985997E+17</v>
      </c>
      <c r="B19030" t="s">
        <v>17198</v>
      </c>
      <c r="C19030">
        <v>489488800</v>
      </c>
      <c r="D19030" t="s">
        <v>74</v>
      </c>
      <c r="E19030">
        <f t="shared" ca="1" si="297"/>
        <v>66</v>
      </c>
      <c r="F19030">
        <f>INDEX(ID_barrio!$A$2:$A$49,MATCH(G19030,ID_barrio!$B$2:$B$49,0))</f>
        <v>6</v>
      </c>
      <c r="G19030" t="s">
        <v>43</v>
      </c>
      <c r="H19030">
        <v>-34.605089999999997</v>
      </c>
      <c r="I19030">
        <v>-58.397460000000002</v>
      </c>
      <c r="J19030" t="s">
        <v>20</v>
      </c>
      <c r="K19030">
        <v>10571</v>
      </c>
      <c r="L19030">
        <v>2</v>
      </c>
      <c r="M19030">
        <v>0</v>
      </c>
      <c r="P19030">
        <v>1</v>
      </c>
      <c r="Q19030">
        <v>139</v>
      </c>
      <c r="R19030">
        <v>0</v>
      </c>
    </row>
    <row r="19031" spans="1:18" x14ac:dyDescent="0.25">
      <c r="A19031">
        <v>7.6918608823344896E+17</v>
      </c>
      <c r="B19031" t="s">
        <v>17199</v>
      </c>
      <c r="C19031">
        <v>11256892</v>
      </c>
      <c r="D19031" t="s">
        <v>1695</v>
      </c>
      <c r="E19031">
        <f t="shared" ca="1" si="297"/>
        <v>36</v>
      </c>
      <c r="F19031">
        <f>INDEX(ID_barrio!$A$2:$A$49,MATCH(G19031,ID_barrio!$B$2:$B$49,0))</f>
        <v>1</v>
      </c>
      <c r="G19031" t="s">
        <v>19</v>
      </c>
      <c r="H19031">
        <v>-34.57949</v>
      </c>
      <c r="I19031">
        <v>-58.410620000000002</v>
      </c>
      <c r="J19031" t="s">
        <v>20</v>
      </c>
      <c r="K19031">
        <v>8457</v>
      </c>
      <c r="L19031">
        <v>2</v>
      </c>
      <c r="M19031">
        <v>0</v>
      </c>
      <c r="P19031">
        <v>65</v>
      </c>
      <c r="Q19031">
        <v>147</v>
      </c>
      <c r="R19031">
        <v>0</v>
      </c>
    </row>
    <row r="19032" spans="1:18" x14ac:dyDescent="0.25">
      <c r="A19032">
        <v>7.7224629510561805E+17</v>
      </c>
      <c r="B19032" t="s">
        <v>17200</v>
      </c>
      <c r="C19032">
        <v>27868833</v>
      </c>
      <c r="D19032" t="s">
        <v>1476</v>
      </c>
      <c r="E19032">
        <f t="shared" ca="1" si="297"/>
        <v>31</v>
      </c>
      <c r="F19032">
        <f>INDEX(ID_barrio!$A$2:$A$49,MATCH(G19032,ID_barrio!$B$2:$B$49,0))</f>
        <v>1</v>
      </c>
      <c r="G19032" t="s">
        <v>19</v>
      </c>
      <c r="H19032">
        <v>-34.589743793691298</v>
      </c>
      <c r="I19032">
        <v>-58.423535786569097</v>
      </c>
      <c r="J19032" t="s">
        <v>20</v>
      </c>
      <c r="K19032">
        <v>9187</v>
      </c>
      <c r="L19032">
        <v>2</v>
      </c>
      <c r="M19032">
        <v>0</v>
      </c>
      <c r="P19032">
        <v>2</v>
      </c>
      <c r="Q19032">
        <v>357</v>
      </c>
      <c r="R19032">
        <v>0</v>
      </c>
    </row>
    <row r="19033" spans="1:18" x14ac:dyDescent="0.25">
      <c r="A19033">
        <v>7.6933229264914304E+17</v>
      </c>
      <c r="B19033" t="s">
        <v>17201</v>
      </c>
      <c r="C19033">
        <v>219941584</v>
      </c>
      <c r="D19033" t="s">
        <v>15845</v>
      </c>
      <c r="E19033">
        <f t="shared" ca="1" si="297"/>
        <v>30</v>
      </c>
      <c r="F19033">
        <f>INDEX(ID_barrio!$A$2:$A$49,MATCH(G19033,ID_barrio!$B$2:$B$49,0))</f>
        <v>7</v>
      </c>
      <c r="G19033" t="s">
        <v>45</v>
      </c>
      <c r="H19033">
        <v>-34.5874138</v>
      </c>
      <c r="I19033">
        <v>-58.387511199999899</v>
      </c>
      <c r="J19033" t="s">
        <v>20</v>
      </c>
      <c r="K19033">
        <v>10415</v>
      </c>
      <c r="L19033">
        <v>3</v>
      </c>
      <c r="M19033">
        <v>0</v>
      </c>
      <c r="P19033">
        <v>12</v>
      </c>
      <c r="Q19033">
        <v>365</v>
      </c>
      <c r="R19033">
        <v>0</v>
      </c>
    </row>
    <row r="19034" spans="1:18" x14ac:dyDescent="0.25">
      <c r="A19034">
        <v>7.6939699913103501E+17</v>
      </c>
      <c r="B19034" t="s">
        <v>22202</v>
      </c>
      <c r="C19034">
        <v>441482178</v>
      </c>
      <c r="D19034" t="s">
        <v>295</v>
      </c>
      <c r="E19034">
        <f t="shared" ca="1" si="297"/>
        <v>65</v>
      </c>
      <c r="F19034">
        <f>INDEX(ID_barrio!$A$2:$A$49,MATCH(G19034,ID_barrio!$B$2:$B$49,0))</f>
        <v>2</v>
      </c>
      <c r="G19034" t="s">
        <v>18061</v>
      </c>
      <c r="H19034">
        <v>-34.538820000000001</v>
      </c>
      <c r="I19034">
        <v>-58.467939999999999</v>
      </c>
      <c r="J19034" t="s">
        <v>20</v>
      </c>
      <c r="K19034">
        <v>12082</v>
      </c>
      <c r="L19034">
        <v>1</v>
      </c>
      <c r="M19034">
        <v>0</v>
      </c>
      <c r="P19034">
        <v>37</v>
      </c>
      <c r="Q19034">
        <v>362</v>
      </c>
      <c r="R19034">
        <v>0</v>
      </c>
    </row>
    <row r="19035" spans="1:18" x14ac:dyDescent="0.25">
      <c r="A19035">
        <v>7.7230191628818906E+17</v>
      </c>
      <c r="B19035" t="s">
        <v>22203</v>
      </c>
      <c r="C19035">
        <v>469362114</v>
      </c>
      <c r="D19035" t="s">
        <v>18208</v>
      </c>
      <c r="E19035">
        <f t="shared" ca="1" si="297"/>
        <v>28</v>
      </c>
      <c r="F19035">
        <f>INDEX(ID_barrio!$A$2:$A$49,MATCH(G19035,ID_barrio!$B$2:$B$49,0))</f>
        <v>24</v>
      </c>
      <c r="G19035" t="s">
        <v>451</v>
      </c>
      <c r="H19035">
        <v>-34.61947</v>
      </c>
      <c r="I19035">
        <v>-58.439070000000001</v>
      </c>
      <c r="J19035" t="s">
        <v>20</v>
      </c>
      <c r="K19035">
        <v>4343</v>
      </c>
      <c r="L19035">
        <v>1</v>
      </c>
      <c r="M19035">
        <v>3</v>
      </c>
      <c r="N19035">
        <v>44919</v>
      </c>
      <c r="O19035">
        <v>3</v>
      </c>
      <c r="P19035">
        <v>1</v>
      </c>
      <c r="Q19035">
        <v>348</v>
      </c>
      <c r="R19035">
        <v>3</v>
      </c>
    </row>
    <row r="19036" spans="1:18" x14ac:dyDescent="0.25">
      <c r="A19036">
        <v>7.7036691260900096E+17</v>
      </c>
      <c r="B19036" t="s">
        <v>17202</v>
      </c>
      <c r="C19036">
        <v>134857222</v>
      </c>
      <c r="D19036" t="s">
        <v>15251</v>
      </c>
      <c r="E19036">
        <f t="shared" ca="1" si="297"/>
        <v>47</v>
      </c>
      <c r="F19036">
        <f>INDEX(ID_barrio!$A$2:$A$49,MATCH(G19036,ID_barrio!$B$2:$B$49,0))</f>
        <v>1</v>
      </c>
      <c r="G19036" t="s">
        <v>19</v>
      </c>
      <c r="H19036">
        <v>-34.584369299999999</v>
      </c>
      <c r="I19036">
        <v>-58.443137700000001</v>
      </c>
      <c r="J19036" t="s">
        <v>20</v>
      </c>
      <c r="K19036">
        <v>7048</v>
      </c>
      <c r="L19036">
        <v>2</v>
      </c>
      <c r="M19036">
        <v>0</v>
      </c>
      <c r="P19036">
        <v>1</v>
      </c>
      <c r="Q19036">
        <v>321</v>
      </c>
      <c r="R19036">
        <v>0</v>
      </c>
    </row>
    <row r="19037" spans="1:18" x14ac:dyDescent="0.25">
      <c r="A19037">
        <v>7.7231392039579699E+17</v>
      </c>
      <c r="B19037" t="s">
        <v>17203</v>
      </c>
      <c r="C19037">
        <v>477862734</v>
      </c>
      <c r="D19037" t="s">
        <v>155</v>
      </c>
      <c r="E19037">
        <f t="shared" ca="1" si="297"/>
        <v>72</v>
      </c>
      <c r="F19037">
        <f>INDEX(ID_barrio!$A$2:$A$49,MATCH(G19037,ID_barrio!$B$2:$B$49,0))</f>
        <v>7</v>
      </c>
      <c r="G19037" t="s">
        <v>45</v>
      </c>
      <c r="H19037">
        <v>-34.593589999999999</v>
      </c>
      <c r="I19037">
        <v>-58.41189</v>
      </c>
      <c r="J19037" t="s">
        <v>20</v>
      </c>
      <c r="K19037">
        <v>8457</v>
      </c>
      <c r="L19037">
        <v>1</v>
      </c>
      <c r="M19037">
        <v>0</v>
      </c>
      <c r="P19037">
        <v>2</v>
      </c>
      <c r="Q19037">
        <v>365</v>
      </c>
      <c r="R19037">
        <v>0</v>
      </c>
    </row>
    <row r="19038" spans="1:18" x14ac:dyDescent="0.25">
      <c r="A19038">
        <v>7.7037621480848499E+17</v>
      </c>
      <c r="B19038" t="s">
        <v>17204</v>
      </c>
      <c r="C19038">
        <v>418354686</v>
      </c>
      <c r="D19038" t="s">
        <v>671</v>
      </c>
      <c r="E19038">
        <f t="shared" ca="1" si="297"/>
        <v>69</v>
      </c>
      <c r="F19038">
        <f>INDEX(ID_barrio!$A$2:$A$49,MATCH(G19038,ID_barrio!$B$2:$B$49,0))</f>
        <v>1</v>
      </c>
      <c r="G19038" t="s">
        <v>19</v>
      </c>
      <c r="H19038">
        <v>-34.588179199999999</v>
      </c>
      <c r="I19038">
        <v>-58.419264099999999</v>
      </c>
      <c r="J19038" t="s">
        <v>20</v>
      </c>
      <c r="K19038">
        <v>5462</v>
      </c>
      <c r="L19038">
        <v>2</v>
      </c>
      <c r="M19038">
        <v>6</v>
      </c>
      <c r="N19038">
        <v>44912</v>
      </c>
      <c r="O19038">
        <v>6</v>
      </c>
      <c r="P19038">
        <v>1</v>
      </c>
      <c r="Q19038">
        <v>334</v>
      </c>
      <c r="R19038">
        <v>6</v>
      </c>
    </row>
    <row r="19039" spans="1:18" x14ac:dyDescent="0.25">
      <c r="A19039">
        <v>7.6940740845315405E+17</v>
      </c>
      <c r="B19039" t="s">
        <v>17205</v>
      </c>
      <c r="C19039">
        <v>489303457</v>
      </c>
      <c r="D19039" t="s">
        <v>71</v>
      </c>
      <c r="E19039">
        <f t="shared" ca="1" si="297"/>
        <v>71</v>
      </c>
      <c r="F19039">
        <f>INDEX(ID_barrio!$A$2:$A$49,MATCH(G19039,ID_barrio!$B$2:$B$49,0))</f>
        <v>1</v>
      </c>
      <c r="G19039" t="s">
        <v>19</v>
      </c>
      <c r="H19039">
        <v>-34.585909999999998</v>
      </c>
      <c r="I19039">
        <v>-58.421979999999998</v>
      </c>
      <c r="J19039" t="s">
        <v>20</v>
      </c>
      <c r="K19039">
        <v>22905</v>
      </c>
      <c r="L19039">
        <v>2</v>
      </c>
      <c r="M19039">
        <v>0</v>
      </c>
      <c r="P19039">
        <v>1</v>
      </c>
      <c r="Q19039">
        <v>3</v>
      </c>
      <c r="R19039">
        <v>0</v>
      </c>
    </row>
    <row r="19040" spans="1:18" x14ac:dyDescent="0.25">
      <c r="A19040">
        <v>7.6940780947709798E+17</v>
      </c>
      <c r="B19040" t="s">
        <v>17206</v>
      </c>
      <c r="C19040">
        <v>30283761</v>
      </c>
      <c r="D19040" t="s">
        <v>3232</v>
      </c>
      <c r="E19040">
        <f t="shared" ca="1" si="297"/>
        <v>36</v>
      </c>
      <c r="F19040">
        <f>INDEX(ID_barrio!$A$2:$A$49,MATCH(G19040,ID_barrio!$B$2:$B$49,0))</f>
        <v>1</v>
      </c>
      <c r="G19040" t="s">
        <v>19</v>
      </c>
      <c r="H19040">
        <v>-34.586170000000003</v>
      </c>
      <c r="I19040">
        <v>-58.422910000000002</v>
      </c>
      <c r="J19040" t="s">
        <v>20</v>
      </c>
      <c r="K19040">
        <v>11705</v>
      </c>
      <c r="L19040">
        <v>2</v>
      </c>
      <c r="M19040">
        <v>1</v>
      </c>
      <c r="N19040">
        <v>44900</v>
      </c>
      <c r="O19040">
        <v>1</v>
      </c>
      <c r="P19040">
        <v>11</v>
      </c>
      <c r="Q19040">
        <v>78</v>
      </c>
      <c r="R19040">
        <v>1</v>
      </c>
    </row>
    <row r="19041" spans="1:18" x14ac:dyDescent="0.25">
      <c r="A19041">
        <v>7.7231453896280998E+17</v>
      </c>
      <c r="B19041" t="s">
        <v>22204</v>
      </c>
      <c r="C19041">
        <v>26917339</v>
      </c>
      <c r="D19041" t="s">
        <v>880</v>
      </c>
      <c r="E19041">
        <f t="shared" ca="1" si="297"/>
        <v>53</v>
      </c>
      <c r="F19041">
        <f>INDEX(ID_barrio!$A$2:$A$49,MATCH(G19041,ID_barrio!$B$2:$B$49,0))</f>
        <v>1</v>
      </c>
      <c r="G19041" t="s">
        <v>19</v>
      </c>
      <c r="H19041">
        <v>-34.567360000000001</v>
      </c>
      <c r="I19041">
        <v>-58.431199999999997</v>
      </c>
      <c r="J19041" t="s">
        <v>20</v>
      </c>
      <c r="K19041">
        <v>4530</v>
      </c>
      <c r="L19041">
        <v>2</v>
      </c>
      <c r="M19041">
        <v>1</v>
      </c>
      <c r="N19041">
        <v>44921</v>
      </c>
      <c r="O19041">
        <v>1</v>
      </c>
      <c r="P19041">
        <v>1</v>
      </c>
      <c r="Q19041">
        <v>80</v>
      </c>
      <c r="R19041">
        <v>1</v>
      </c>
    </row>
    <row r="19042" spans="1:18" x14ac:dyDescent="0.25">
      <c r="A19042">
        <v>7.69424843034032E+17</v>
      </c>
      <c r="B19042" t="s">
        <v>17207</v>
      </c>
      <c r="C19042">
        <v>11256892</v>
      </c>
      <c r="D19042" t="s">
        <v>1695</v>
      </c>
      <c r="E19042">
        <f t="shared" ca="1" si="297"/>
        <v>40</v>
      </c>
      <c r="F19042">
        <f>INDEX(ID_barrio!$A$2:$A$49,MATCH(G19042,ID_barrio!$B$2:$B$49,0))</f>
        <v>15</v>
      </c>
      <c r="G19042" t="s">
        <v>128</v>
      </c>
      <c r="H19042">
        <v>-34.59648</v>
      </c>
      <c r="I19042">
        <v>-58.37294</v>
      </c>
      <c r="J19042" t="s">
        <v>20</v>
      </c>
      <c r="K19042">
        <v>6695</v>
      </c>
      <c r="L19042">
        <v>2</v>
      </c>
      <c r="M19042">
        <v>1</v>
      </c>
      <c r="N19042">
        <v>44912</v>
      </c>
      <c r="O19042">
        <v>1</v>
      </c>
      <c r="P19042">
        <v>65</v>
      </c>
      <c r="Q19042">
        <v>140</v>
      </c>
      <c r="R19042">
        <v>1</v>
      </c>
    </row>
    <row r="19043" spans="1:18" x14ac:dyDescent="0.25">
      <c r="A19043">
        <v>7.7038450488262298E+17</v>
      </c>
      <c r="B19043" t="s">
        <v>17208</v>
      </c>
      <c r="C19043">
        <v>117955293</v>
      </c>
      <c r="D19043" t="s">
        <v>115</v>
      </c>
      <c r="E19043">
        <f t="shared" ca="1" si="297"/>
        <v>41</v>
      </c>
      <c r="F19043">
        <f>INDEX(ID_barrio!$A$2:$A$49,MATCH(G19043,ID_barrio!$B$2:$B$49,0))</f>
        <v>7</v>
      </c>
      <c r="G19043" t="s">
        <v>45</v>
      </c>
      <c r="H19043">
        <v>-34.593015399999999</v>
      </c>
      <c r="I19043">
        <v>-58.3996134</v>
      </c>
      <c r="J19043" t="s">
        <v>20</v>
      </c>
      <c r="K19043">
        <v>6356</v>
      </c>
      <c r="L19043">
        <v>10</v>
      </c>
      <c r="M19043">
        <v>0</v>
      </c>
      <c r="P19043">
        <v>11</v>
      </c>
      <c r="Q19043">
        <v>158</v>
      </c>
      <c r="R19043">
        <v>0</v>
      </c>
    </row>
    <row r="19044" spans="1:18" x14ac:dyDescent="0.25">
      <c r="A19044">
        <v>7.7039403781728794E+17</v>
      </c>
      <c r="B19044" t="s">
        <v>17209</v>
      </c>
      <c r="C19044">
        <v>2905876</v>
      </c>
      <c r="D19044" t="s">
        <v>77</v>
      </c>
      <c r="E19044">
        <f t="shared" ca="1" si="297"/>
        <v>57</v>
      </c>
      <c r="F19044">
        <f>INDEX(ID_barrio!$A$2:$A$49,MATCH(G19044,ID_barrio!$B$2:$B$49,0))</f>
        <v>12</v>
      </c>
      <c r="G19044" t="s">
        <v>87</v>
      </c>
      <c r="H19044">
        <v>-34.555653200000002</v>
      </c>
      <c r="I19044">
        <v>-58.448226200000001</v>
      </c>
      <c r="J19044" t="s">
        <v>20</v>
      </c>
      <c r="K19044">
        <v>11201</v>
      </c>
      <c r="L19044">
        <v>6</v>
      </c>
      <c r="M19044">
        <v>0</v>
      </c>
      <c r="P19044">
        <v>22</v>
      </c>
      <c r="Q19044">
        <v>302</v>
      </c>
      <c r="R19044">
        <v>0</v>
      </c>
    </row>
    <row r="19045" spans="1:18" x14ac:dyDescent="0.25">
      <c r="A19045">
        <v>7.7232096832259904E+17</v>
      </c>
      <c r="B19045" t="s">
        <v>17210</v>
      </c>
      <c r="C19045">
        <v>4986026</v>
      </c>
      <c r="D19045" t="s">
        <v>1428</v>
      </c>
      <c r="E19045">
        <f t="shared" ca="1" si="297"/>
        <v>29</v>
      </c>
      <c r="F19045">
        <f>INDEX(ID_barrio!$A$2:$A$49,MATCH(G19045,ID_barrio!$B$2:$B$49,0))</f>
        <v>15</v>
      </c>
      <c r="G19045" t="s">
        <v>128</v>
      </c>
      <c r="H19045">
        <v>-34.593200000000003</v>
      </c>
      <c r="I19045">
        <v>-58.38165</v>
      </c>
      <c r="J19045" t="s">
        <v>20</v>
      </c>
      <c r="K19045">
        <v>9369</v>
      </c>
      <c r="L19045">
        <v>7</v>
      </c>
      <c r="M19045">
        <v>0</v>
      </c>
      <c r="P19045">
        <v>20</v>
      </c>
      <c r="Q19045">
        <v>89</v>
      </c>
      <c r="R19045">
        <v>0</v>
      </c>
    </row>
    <row r="19046" spans="1:18" x14ac:dyDescent="0.25">
      <c r="A19046">
        <v>7.7040555422418406E+17</v>
      </c>
      <c r="B19046" t="s">
        <v>22205</v>
      </c>
      <c r="C19046">
        <v>192700568</v>
      </c>
      <c r="D19046" t="s">
        <v>727</v>
      </c>
      <c r="E19046">
        <f t="shared" ca="1" si="297"/>
        <v>38</v>
      </c>
      <c r="F19046">
        <f>INDEX(ID_barrio!$A$2:$A$49,MATCH(G19046,ID_barrio!$B$2:$B$49,0))</f>
        <v>1</v>
      </c>
      <c r="G19046" t="s">
        <v>19</v>
      </c>
      <c r="H19046">
        <v>-34.565463000000001</v>
      </c>
      <c r="I19046">
        <v>-58.439170599999997</v>
      </c>
      <c r="J19046" t="s">
        <v>20</v>
      </c>
      <c r="K19046">
        <v>9691</v>
      </c>
      <c r="L19046">
        <v>3</v>
      </c>
      <c r="M19046">
        <v>1</v>
      </c>
      <c r="N19046">
        <v>44900</v>
      </c>
      <c r="O19046">
        <v>1</v>
      </c>
      <c r="P19046">
        <v>1</v>
      </c>
      <c r="Q19046">
        <v>335</v>
      </c>
      <c r="R19046">
        <v>1</v>
      </c>
    </row>
    <row r="19047" spans="1:18" x14ac:dyDescent="0.25">
      <c r="A19047">
        <v>7.7040931687700698E+17</v>
      </c>
      <c r="B19047" t="s">
        <v>17211</v>
      </c>
      <c r="C19047">
        <v>11256892</v>
      </c>
      <c r="D19047" t="s">
        <v>1695</v>
      </c>
      <c r="E19047">
        <f t="shared" ca="1" si="297"/>
        <v>44</v>
      </c>
      <c r="F19047">
        <f>INDEX(ID_barrio!$A$2:$A$49,MATCH(G19047,ID_barrio!$B$2:$B$49,0))</f>
        <v>15</v>
      </c>
      <c r="G19047" t="s">
        <v>128</v>
      </c>
      <c r="H19047">
        <v>-34.5891192925111</v>
      </c>
      <c r="I19047">
        <v>-58.382388299224203</v>
      </c>
      <c r="J19047" t="s">
        <v>20</v>
      </c>
      <c r="K19047">
        <v>6267</v>
      </c>
      <c r="L19047">
        <v>2</v>
      </c>
      <c r="M19047">
        <v>0</v>
      </c>
      <c r="P19047">
        <v>65</v>
      </c>
      <c r="Q19047">
        <v>178</v>
      </c>
      <c r="R19047">
        <v>0</v>
      </c>
    </row>
    <row r="19048" spans="1:18" x14ac:dyDescent="0.25">
      <c r="A19048">
        <v>7.7040932401776E+17</v>
      </c>
      <c r="B19048" t="s">
        <v>17212</v>
      </c>
      <c r="C19048">
        <v>11256892</v>
      </c>
      <c r="D19048" t="s">
        <v>1695</v>
      </c>
      <c r="E19048">
        <f t="shared" ca="1" si="297"/>
        <v>53</v>
      </c>
      <c r="F19048">
        <f>INDEX(ID_barrio!$A$2:$A$49,MATCH(G19048,ID_barrio!$B$2:$B$49,0))</f>
        <v>1</v>
      </c>
      <c r="G19048" t="s">
        <v>19</v>
      </c>
      <c r="H19048">
        <v>-34.590519999999998</v>
      </c>
      <c r="I19048">
        <v>-58.416980000000002</v>
      </c>
      <c r="J19048" t="s">
        <v>20</v>
      </c>
      <c r="K19048">
        <v>5638</v>
      </c>
      <c r="L19048">
        <v>2</v>
      </c>
      <c r="M19048">
        <v>1</v>
      </c>
      <c r="N19048">
        <v>44914</v>
      </c>
      <c r="O19048">
        <v>1</v>
      </c>
      <c r="P19048">
        <v>65</v>
      </c>
      <c r="Q19048">
        <v>137</v>
      </c>
      <c r="R19048">
        <v>1</v>
      </c>
    </row>
    <row r="19049" spans="1:18" x14ac:dyDescent="0.25">
      <c r="A19049">
        <v>7.7040933012509299E+17</v>
      </c>
      <c r="B19049" t="s">
        <v>17213</v>
      </c>
      <c r="C19049">
        <v>11256892</v>
      </c>
      <c r="D19049" t="s">
        <v>1695</v>
      </c>
      <c r="E19049">
        <f t="shared" ca="1" si="297"/>
        <v>36</v>
      </c>
      <c r="F19049">
        <f>INDEX(ID_barrio!$A$2:$A$49,MATCH(G19049,ID_barrio!$B$2:$B$49,0))</f>
        <v>7</v>
      </c>
      <c r="G19049" t="s">
        <v>45</v>
      </c>
      <c r="H19049">
        <v>-34.591999999999999</v>
      </c>
      <c r="I19049">
        <v>-58.404429999999998</v>
      </c>
      <c r="J19049" t="s">
        <v>20</v>
      </c>
      <c r="K19049">
        <v>6419</v>
      </c>
      <c r="L19049">
        <v>2</v>
      </c>
      <c r="M19049">
        <v>2</v>
      </c>
      <c r="N19049">
        <v>44907</v>
      </c>
      <c r="O19049">
        <v>2</v>
      </c>
      <c r="P19049">
        <v>65</v>
      </c>
      <c r="Q19049">
        <v>129</v>
      </c>
      <c r="R19049">
        <v>2</v>
      </c>
    </row>
    <row r="19050" spans="1:18" x14ac:dyDescent="0.25">
      <c r="A19050">
        <v>7.7045912738482496E+17</v>
      </c>
      <c r="B19050" t="s">
        <v>17214</v>
      </c>
      <c r="C19050">
        <v>7236227</v>
      </c>
      <c r="D19050" t="s">
        <v>5223</v>
      </c>
      <c r="E19050">
        <f t="shared" ca="1" si="297"/>
        <v>38</v>
      </c>
      <c r="F19050">
        <f>INDEX(ID_barrio!$A$2:$A$49,MATCH(G19050,ID_barrio!$B$2:$B$49,0))</f>
        <v>7</v>
      </c>
      <c r="G19050" t="s">
        <v>45</v>
      </c>
      <c r="H19050">
        <v>-34.590089999999996</v>
      </c>
      <c r="I19050">
        <v>-58.395310000000002</v>
      </c>
      <c r="J19050" t="s">
        <v>20</v>
      </c>
      <c r="K19050">
        <v>5827</v>
      </c>
      <c r="L19050">
        <v>4</v>
      </c>
      <c r="M19050">
        <v>0</v>
      </c>
      <c r="P19050">
        <v>2</v>
      </c>
      <c r="Q19050">
        <v>309</v>
      </c>
      <c r="R19050">
        <v>0</v>
      </c>
    </row>
    <row r="19051" spans="1:18" x14ac:dyDescent="0.25">
      <c r="A19051">
        <v>7.7048931751801306E+17</v>
      </c>
      <c r="B19051" t="s">
        <v>17215</v>
      </c>
      <c r="C19051">
        <v>141109923</v>
      </c>
      <c r="D19051" t="s">
        <v>157</v>
      </c>
      <c r="E19051">
        <f t="shared" ca="1" si="297"/>
        <v>38</v>
      </c>
      <c r="F19051">
        <f>INDEX(ID_barrio!$A$2:$A$49,MATCH(G19051,ID_barrio!$B$2:$B$49,0))</f>
        <v>5</v>
      </c>
      <c r="G19051" t="s">
        <v>38</v>
      </c>
      <c r="H19051">
        <v>-34.608139299999998</v>
      </c>
      <c r="I19051">
        <v>-58.380583299999998</v>
      </c>
      <c r="J19051" t="s">
        <v>20</v>
      </c>
      <c r="K19051">
        <v>9314</v>
      </c>
      <c r="L19051">
        <v>2</v>
      </c>
      <c r="M19051">
        <v>2</v>
      </c>
      <c r="N19051">
        <v>44915</v>
      </c>
      <c r="O19051">
        <v>2</v>
      </c>
      <c r="P19051">
        <v>1</v>
      </c>
      <c r="Q19051">
        <v>77</v>
      </c>
      <c r="R19051">
        <v>2</v>
      </c>
    </row>
    <row r="19052" spans="1:18" x14ac:dyDescent="0.25">
      <c r="A19052">
        <v>7.6942640863540198E+17</v>
      </c>
      <c r="B19052" t="s">
        <v>1523</v>
      </c>
      <c r="C19052">
        <v>489308160</v>
      </c>
      <c r="D19052" t="s">
        <v>444</v>
      </c>
      <c r="E19052">
        <f t="shared" ca="1" si="297"/>
        <v>51</v>
      </c>
      <c r="F19052">
        <f>INDEX(ID_barrio!$A$2:$A$49,MATCH(G19052,ID_barrio!$B$2:$B$49,0))</f>
        <v>1</v>
      </c>
      <c r="G19052" t="s">
        <v>19</v>
      </c>
      <c r="H19052">
        <v>-34.58567</v>
      </c>
      <c r="I19052">
        <v>-58.422040000000003</v>
      </c>
      <c r="J19052" t="s">
        <v>20</v>
      </c>
      <c r="K19052">
        <v>16857</v>
      </c>
      <c r="L19052">
        <v>2</v>
      </c>
      <c r="M19052">
        <v>0</v>
      </c>
      <c r="P19052">
        <v>1</v>
      </c>
      <c r="Q19052">
        <v>87</v>
      </c>
      <c r="R19052">
        <v>0</v>
      </c>
    </row>
    <row r="19053" spans="1:18" x14ac:dyDescent="0.25">
      <c r="A19053">
        <v>7.7232132326266701E+17</v>
      </c>
      <c r="B19053" t="s">
        <v>17216</v>
      </c>
      <c r="C19053">
        <v>18203411</v>
      </c>
      <c r="D19053" t="s">
        <v>2801</v>
      </c>
      <c r="E19053">
        <f t="shared" ca="1" si="297"/>
        <v>32</v>
      </c>
      <c r="F19053">
        <f>INDEX(ID_barrio!$A$2:$A$49,MATCH(G19053,ID_barrio!$B$2:$B$49,0))</f>
        <v>10</v>
      </c>
      <c r="G19053" t="s">
        <v>72</v>
      </c>
      <c r="H19053">
        <v>-34.58867</v>
      </c>
      <c r="I19053">
        <v>-58.439839999999997</v>
      </c>
      <c r="J19053" t="s">
        <v>20</v>
      </c>
      <c r="K19053">
        <v>6167</v>
      </c>
      <c r="L19053">
        <v>6</v>
      </c>
      <c r="M19053">
        <v>0</v>
      </c>
      <c r="P19053">
        <v>17</v>
      </c>
      <c r="Q19053">
        <v>358</v>
      </c>
      <c r="R19053">
        <v>0</v>
      </c>
    </row>
    <row r="19054" spans="1:18" x14ac:dyDescent="0.25">
      <c r="A19054">
        <v>7.7232454790549197E+17</v>
      </c>
      <c r="B19054" t="s">
        <v>22206</v>
      </c>
      <c r="C19054">
        <v>3768483</v>
      </c>
      <c r="D19054" t="s">
        <v>435</v>
      </c>
      <c r="E19054">
        <f t="shared" ca="1" si="297"/>
        <v>62</v>
      </c>
      <c r="F19054">
        <f>INDEX(ID_barrio!$A$2:$A$49,MATCH(G19054,ID_barrio!$B$2:$B$49,0))</f>
        <v>2</v>
      </c>
      <c r="G19054" t="s">
        <v>18061</v>
      </c>
      <c r="H19054">
        <v>-34.549160000000001</v>
      </c>
      <c r="I19054">
        <v>-58.456690000000002</v>
      </c>
      <c r="J19054" t="s">
        <v>20</v>
      </c>
      <c r="K19054">
        <v>11276</v>
      </c>
      <c r="L19054">
        <v>30</v>
      </c>
      <c r="M19054">
        <v>0</v>
      </c>
      <c r="P19054">
        <v>3</v>
      </c>
      <c r="Q19054">
        <v>316</v>
      </c>
      <c r="R19054">
        <v>0</v>
      </c>
    </row>
    <row r="19055" spans="1:18" x14ac:dyDescent="0.25">
      <c r="A19055">
        <v>7.72329873241872E+17</v>
      </c>
      <c r="B19055" t="s">
        <v>17217</v>
      </c>
      <c r="C19055">
        <v>13558868</v>
      </c>
      <c r="D19055" t="s">
        <v>6299</v>
      </c>
      <c r="E19055">
        <f t="shared" ca="1" si="297"/>
        <v>36</v>
      </c>
      <c r="F19055">
        <f>INDEX(ID_barrio!$A$2:$A$49,MATCH(G19055,ID_barrio!$B$2:$B$49,0))</f>
        <v>1</v>
      </c>
      <c r="G19055" t="s">
        <v>19</v>
      </c>
      <c r="H19055">
        <v>-34.583042599999999</v>
      </c>
      <c r="I19055">
        <v>-58.444100900000002</v>
      </c>
      <c r="J19055" t="s">
        <v>20</v>
      </c>
      <c r="K19055">
        <v>6872</v>
      </c>
      <c r="L19055">
        <v>2</v>
      </c>
      <c r="M19055">
        <v>1</v>
      </c>
      <c r="N19055">
        <v>44909</v>
      </c>
      <c r="O19055">
        <v>1</v>
      </c>
      <c r="P19055">
        <v>36</v>
      </c>
      <c r="Q19055">
        <v>339</v>
      </c>
      <c r="R19055">
        <v>1</v>
      </c>
    </row>
    <row r="19056" spans="1:18" x14ac:dyDescent="0.25">
      <c r="A19056">
        <v>7.7049192766827302E+17</v>
      </c>
      <c r="B19056" t="s">
        <v>17218</v>
      </c>
      <c r="C19056">
        <v>92530231</v>
      </c>
      <c r="D19056" t="s">
        <v>1015</v>
      </c>
      <c r="E19056">
        <f t="shared" ca="1" si="297"/>
        <v>63</v>
      </c>
      <c r="F19056">
        <f>INDEX(ID_barrio!$A$2:$A$49,MATCH(G19056,ID_barrio!$B$2:$B$49,0))</f>
        <v>1</v>
      </c>
      <c r="G19056" t="s">
        <v>19</v>
      </c>
      <c r="H19056">
        <v>-34.586406599999997</v>
      </c>
      <c r="I19056">
        <v>-58.440078099999901</v>
      </c>
      <c r="J19056" t="s">
        <v>20</v>
      </c>
      <c r="K19056">
        <v>7249</v>
      </c>
      <c r="L19056">
        <v>3</v>
      </c>
      <c r="M19056">
        <v>0</v>
      </c>
      <c r="P19056">
        <v>1</v>
      </c>
      <c r="Q19056">
        <v>313</v>
      </c>
      <c r="R19056">
        <v>0</v>
      </c>
    </row>
    <row r="19057" spans="1:18" x14ac:dyDescent="0.25">
      <c r="A19057">
        <v>7.7233209251488896E+17</v>
      </c>
      <c r="B19057" t="s">
        <v>17219</v>
      </c>
      <c r="C19057">
        <v>161427326</v>
      </c>
      <c r="D19057" t="s">
        <v>18333</v>
      </c>
      <c r="E19057">
        <f t="shared" ca="1" si="297"/>
        <v>43</v>
      </c>
      <c r="F19057">
        <f>INDEX(ID_barrio!$A$2:$A$49,MATCH(G19057,ID_barrio!$B$2:$B$49,0))</f>
        <v>15</v>
      </c>
      <c r="G19057" t="s">
        <v>128</v>
      </c>
      <c r="H19057">
        <v>-34.59843</v>
      </c>
      <c r="I19057">
        <v>-58.383800000000001</v>
      </c>
      <c r="J19057" t="s">
        <v>20</v>
      </c>
      <c r="K19057">
        <v>7048</v>
      </c>
      <c r="L19057">
        <v>1</v>
      </c>
      <c r="M19057">
        <v>0</v>
      </c>
      <c r="P19057">
        <v>1</v>
      </c>
      <c r="Q19057">
        <v>272</v>
      </c>
      <c r="R19057">
        <v>0</v>
      </c>
    </row>
    <row r="19058" spans="1:18" x14ac:dyDescent="0.25">
      <c r="A19058">
        <v>7.6944409142593702E+17</v>
      </c>
      <c r="B19058" t="s">
        <v>17220</v>
      </c>
      <c r="C19058">
        <v>489312739</v>
      </c>
      <c r="D19058" t="s">
        <v>1152</v>
      </c>
      <c r="E19058">
        <f t="shared" ca="1" si="297"/>
        <v>36</v>
      </c>
      <c r="F19058">
        <f>INDEX(ID_barrio!$A$2:$A$49,MATCH(G19058,ID_barrio!$B$2:$B$49,0))</f>
        <v>1</v>
      </c>
      <c r="G19058" t="s">
        <v>19</v>
      </c>
      <c r="H19058">
        <v>-34.564864488716303</v>
      </c>
      <c r="I19058">
        <v>-58.434453718364203</v>
      </c>
      <c r="J19058" t="s">
        <v>20</v>
      </c>
      <c r="K19058">
        <v>8810</v>
      </c>
      <c r="L19058">
        <v>4</v>
      </c>
      <c r="M19058">
        <v>0</v>
      </c>
      <c r="P19058">
        <v>1</v>
      </c>
      <c r="Q19058">
        <v>302</v>
      </c>
      <c r="R19058">
        <v>0</v>
      </c>
    </row>
    <row r="19059" spans="1:18" x14ac:dyDescent="0.25">
      <c r="A19059">
        <v>7.7233570200687501E+17</v>
      </c>
      <c r="B19059" t="s">
        <v>17221</v>
      </c>
      <c r="C19059">
        <v>5186745</v>
      </c>
      <c r="D19059" t="s">
        <v>88</v>
      </c>
      <c r="E19059">
        <f t="shared" ca="1" si="297"/>
        <v>30</v>
      </c>
      <c r="F19059">
        <f>INDEX(ID_barrio!$A$2:$A$49,MATCH(G19059,ID_barrio!$B$2:$B$49,0))</f>
        <v>1</v>
      </c>
      <c r="G19059" t="s">
        <v>19</v>
      </c>
      <c r="H19059">
        <v>-34.5883088</v>
      </c>
      <c r="I19059">
        <v>-58.426506999999901</v>
      </c>
      <c r="J19059" t="s">
        <v>20</v>
      </c>
      <c r="K19059">
        <v>14095</v>
      </c>
      <c r="L19059">
        <v>1</v>
      </c>
      <c r="M19059">
        <v>0</v>
      </c>
      <c r="P19059">
        <v>2</v>
      </c>
      <c r="Q19059">
        <v>254</v>
      </c>
      <c r="R19059">
        <v>0</v>
      </c>
    </row>
    <row r="19060" spans="1:18" x14ac:dyDescent="0.25">
      <c r="A19060">
        <v>7.7051046616418496E+17</v>
      </c>
      <c r="B19060" t="s">
        <v>17222</v>
      </c>
      <c r="C19060">
        <v>45065792</v>
      </c>
      <c r="D19060" t="s">
        <v>405</v>
      </c>
      <c r="E19060">
        <f t="shared" ca="1" si="297"/>
        <v>76</v>
      </c>
      <c r="F19060">
        <f>INDEX(ID_barrio!$A$2:$A$49,MATCH(G19060,ID_barrio!$B$2:$B$49,0))</f>
        <v>18</v>
      </c>
      <c r="G19060" t="s">
        <v>177</v>
      </c>
      <c r="H19060">
        <v>-34.572913</v>
      </c>
      <c r="I19060">
        <v>-58.459542999999996</v>
      </c>
      <c r="J19060" t="s">
        <v>20</v>
      </c>
      <c r="K19060">
        <v>4684</v>
      </c>
      <c r="L19060">
        <v>5</v>
      </c>
      <c r="M19060">
        <v>0</v>
      </c>
      <c r="P19060">
        <v>1</v>
      </c>
      <c r="Q19060">
        <v>88</v>
      </c>
      <c r="R19060">
        <v>0</v>
      </c>
    </row>
    <row r="19061" spans="1:18" x14ac:dyDescent="0.25">
      <c r="A19061">
        <v>7.7233604314818803E+17</v>
      </c>
      <c r="B19061" t="s">
        <v>17223</v>
      </c>
      <c r="C19061">
        <v>489838302</v>
      </c>
      <c r="D19061" t="s">
        <v>161</v>
      </c>
      <c r="E19061">
        <f t="shared" ca="1" si="297"/>
        <v>66</v>
      </c>
      <c r="F19061">
        <f>INDEX(ID_barrio!$A$2:$A$49,MATCH(G19061,ID_barrio!$B$2:$B$49,0))</f>
        <v>8</v>
      </c>
      <c r="G19061" t="s">
        <v>48</v>
      </c>
      <c r="H19061">
        <v>-34.605928152117798</v>
      </c>
      <c r="I19061">
        <v>-58.425259065606603</v>
      </c>
      <c r="J19061" t="s">
        <v>20</v>
      </c>
      <c r="K19061">
        <v>7200</v>
      </c>
      <c r="L19061">
        <v>2</v>
      </c>
      <c r="M19061">
        <v>0</v>
      </c>
      <c r="P19061">
        <v>1</v>
      </c>
      <c r="Q19061">
        <v>331</v>
      </c>
      <c r="R19061">
        <v>0</v>
      </c>
    </row>
    <row r="19062" spans="1:18" x14ac:dyDescent="0.25">
      <c r="A19062">
        <v>7.6945144036529101E+17</v>
      </c>
      <c r="B19062" t="s">
        <v>17224</v>
      </c>
      <c r="C19062">
        <v>489313894</v>
      </c>
      <c r="D19062" t="s">
        <v>1063</v>
      </c>
      <c r="E19062">
        <f t="shared" ca="1" si="297"/>
        <v>33</v>
      </c>
      <c r="F19062">
        <f>INDEX(ID_barrio!$A$2:$A$49,MATCH(G19062,ID_barrio!$B$2:$B$49,0))</f>
        <v>6</v>
      </c>
      <c r="G19062" t="s">
        <v>43</v>
      </c>
      <c r="H19062">
        <v>-34.601689999999998</v>
      </c>
      <c r="I19062">
        <v>-58.410420000000002</v>
      </c>
      <c r="J19062" t="s">
        <v>24</v>
      </c>
      <c r="K19062">
        <v>2518</v>
      </c>
      <c r="L19062">
        <v>1</v>
      </c>
      <c r="M19062">
        <v>3</v>
      </c>
      <c r="N19062">
        <v>44915</v>
      </c>
      <c r="O19062">
        <v>3</v>
      </c>
      <c r="P19062">
        <v>2</v>
      </c>
      <c r="Q19062">
        <v>322</v>
      </c>
      <c r="R19062">
        <v>3</v>
      </c>
    </row>
    <row r="19063" spans="1:18" x14ac:dyDescent="0.25">
      <c r="A19063">
        <v>7.7234898440356198E+17</v>
      </c>
      <c r="B19063" t="s">
        <v>17225</v>
      </c>
      <c r="C19063">
        <v>287854498</v>
      </c>
      <c r="D19063" t="s">
        <v>599</v>
      </c>
      <c r="E19063">
        <f t="shared" ca="1" si="297"/>
        <v>43</v>
      </c>
      <c r="F19063">
        <f>INDEX(ID_barrio!$A$2:$A$49,MATCH(G19063,ID_barrio!$B$2:$B$49,0))</f>
        <v>32</v>
      </c>
      <c r="G19063" t="s">
        <v>1233</v>
      </c>
      <c r="H19063">
        <v>-34.5852936</v>
      </c>
      <c r="I19063">
        <v>-58.478573400000002</v>
      </c>
      <c r="J19063" t="s">
        <v>20</v>
      </c>
      <c r="K19063">
        <v>7048</v>
      </c>
      <c r="L19063">
        <v>1</v>
      </c>
      <c r="M19063">
        <v>0</v>
      </c>
      <c r="P19063">
        <v>1</v>
      </c>
      <c r="Q19063">
        <v>153</v>
      </c>
      <c r="R19063">
        <v>0</v>
      </c>
    </row>
    <row r="19064" spans="1:18" x14ac:dyDescent="0.25">
      <c r="A19064">
        <v>7.7056710176637402E+17</v>
      </c>
      <c r="B19064" t="s">
        <v>22207</v>
      </c>
      <c r="C19064">
        <v>242693577</v>
      </c>
      <c r="D19064" t="s">
        <v>522</v>
      </c>
      <c r="E19064">
        <f t="shared" ca="1" si="297"/>
        <v>51</v>
      </c>
      <c r="F19064">
        <f>INDEX(ID_barrio!$A$2:$A$49,MATCH(G19064,ID_barrio!$B$2:$B$49,0))</f>
        <v>1</v>
      </c>
      <c r="G19064" t="s">
        <v>19</v>
      </c>
      <c r="H19064">
        <v>-34.587440000000001</v>
      </c>
      <c r="I19064">
        <v>-58.413829999999997</v>
      </c>
      <c r="J19064" t="s">
        <v>20</v>
      </c>
      <c r="K19064">
        <v>8828</v>
      </c>
      <c r="L19064">
        <v>2</v>
      </c>
      <c r="M19064">
        <v>0</v>
      </c>
      <c r="P19064">
        <v>1</v>
      </c>
      <c r="Q19064">
        <v>78</v>
      </c>
      <c r="R19064">
        <v>0</v>
      </c>
    </row>
    <row r="19065" spans="1:18" x14ac:dyDescent="0.25">
      <c r="A19065">
        <v>7.7065841779760397E+17</v>
      </c>
      <c r="B19065" t="s">
        <v>17226</v>
      </c>
      <c r="C19065">
        <v>389845679</v>
      </c>
      <c r="D19065" t="s">
        <v>12206</v>
      </c>
      <c r="E19065">
        <f t="shared" ca="1" si="297"/>
        <v>75</v>
      </c>
      <c r="F19065">
        <f>INDEX(ID_barrio!$A$2:$A$49,MATCH(G19065,ID_barrio!$B$2:$B$49,0))</f>
        <v>7</v>
      </c>
      <c r="G19065" t="s">
        <v>45</v>
      </c>
      <c r="H19065">
        <v>-34.595149999999997</v>
      </c>
      <c r="I19065">
        <v>-58.405529999999999</v>
      </c>
      <c r="J19065" t="s">
        <v>20</v>
      </c>
      <c r="K19065">
        <v>7048</v>
      </c>
      <c r="L19065">
        <v>3</v>
      </c>
      <c r="M19065">
        <v>0</v>
      </c>
      <c r="P19065">
        <v>19</v>
      </c>
      <c r="Q19065">
        <v>347</v>
      </c>
      <c r="R19065">
        <v>0</v>
      </c>
    </row>
    <row r="19066" spans="1:18" x14ac:dyDescent="0.25">
      <c r="A19066">
        <v>7.7241321295041395E+17</v>
      </c>
      <c r="B19066" t="s">
        <v>17227</v>
      </c>
      <c r="C19066">
        <v>170629816</v>
      </c>
      <c r="D19066" t="s">
        <v>18527</v>
      </c>
      <c r="E19066">
        <f t="shared" ca="1" si="297"/>
        <v>66</v>
      </c>
      <c r="F19066">
        <f>INDEX(ID_barrio!$A$2:$A$49,MATCH(G19066,ID_barrio!$B$2:$B$49,0))</f>
        <v>12</v>
      </c>
      <c r="G19066" t="s">
        <v>87</v>
      </c>
      <c r="H19066">
        <v>-34.552750000000003</v>
      </c>
      <c r="I19066">
        <v>-58.456449999999997</v>
      </c>
      <c r="J19066" t="s">
        <v>20</v>
      </c>
      <c r="K19066">
        <v>10672</v>
      </c>
      <c r="L19066">
        <v>3</v>
      </c>
      <c r="M19066">
        <v>0</v>
      </c>
      <c r="P19066">
        <v>26</v>
      </c>
      <c r="Q19066">
        <v>27</v>
      </c>
      <c r="R19066">
        <v>0</v>
      </c>
    </row>
    <row r="19067" spans="1:18" x14ac:dyDescent="0.25">
      <c r="A19067">
        <v>7.7242780849237094E+17</v>
      </c>
      <c r="B19067" t="s">
        <v>17228</v>
      </c>
      <c r="C19067">
        <v>488998963</v>
      </c>
      <c r="D19067" t="s">
        <v>54</v>
      </c>
      <c r="E19067">
        <f t="shared" ca="1" si="297"/>
        <v>29</v>
      </c>
      <c r="F19067">
        <f>INDEX(ID_barrio!$A$2:$A$49,MATCH(G19067,ID_barrio!$B$2:$B$49,0))</f>
        <v>11</v>
      </c>
      <c r="G19067" t="s">
        <v>82</v>
      </c>
      <c r="H19067">
        <v>-34.621459999999999</v>
      </c>
      <c r="I19067">
        <v>-58.370840000000001</v>
      </c>
      <c r="J19067" t="s">
        <v>20</v>
      </c>
      <c r="K19067">
        <v>10371</v>
      </c>
      <c r="L19067">
        <v>1</v>
      </c>
      <c r="M19067">
        <v>1</v>
      </c>
      <c r="N19067">
        <v>44913</v>
      </c>
      <c r="O19067">
        <v>1</v>
      </c>
      <c r="P19067">
        <v>1</v>
      </c>
      <c r="Q19067">
        <v>81</v>
      </c>
      <c r="R19067">
        <v>1</v>
      </c>
    </row>
    <row r="19068" spans="1:18" x14ac:dyDescent="0.25">
      <c r="A19068">
        <v>7.7067716087646694E+17</v>
      </c>
      <c r="B19068" t="s">
        <v>17229</v>
      </c>
      <c r="C19068">
        <v>277204763</v>
      </c>
      <c r="D19068" t="s">
        <v>159</v>
      </c>
      <c r="E19068">
        <f t="shared" ca="1" si="297"/>
        <v>60</v>
      </c>
      <c r="F19068">
        <f>INDEX(ID_barrio!$A$2:$A$49,MATCH(G19068,ID_barrio!$B$2:$B$49,0))</f>
        <v>7</v>
      </c>
      <c r="G19068" t="s">
        <v>45</v>
      </c>
      <c r="H19068">
        <v>-34.586069999999999</v>
      </c>
      <c r="I19068">
        <v>-58.389229999999998</v>
      </c>
      <c r="J19068" t="s">
        <v>20</v>
      </c>
      <c r="K19068">
        <v>34005</v>
      </c>
      <c r="L19068">
        <v>1</v>
      </c>
      <c r="M19068">
        <v>0</v>
      </c>
      <c r="P19068">
        <v>1</v>
      </c>
      <c r="Q19068">
        <v>90</v>
      </c>
      <c r="R19068">
        <v>0</v>
      </c>
    </row>
    <row r="19069" spans="1:18" x14ac:dyDescent="0.25">
      <c r="A19069">
        <v>7.7076606394264602E+17</v>
      </c>
      <c r="B19069" t="s">
        <v>17230</v>
      </c>
      <c r="C19069">
        <v>158075479</v>
      </c>
      <c r="D19069" t="s">
        <v>1358</v>
      </c>
      <c r="E19069">
        <f t="shared" ca="1" si="297"/>
        <v>51</v>
      </c>
      <c r="F19069">
        <f>INDEX(ID_barrio!$A$2:$A$49,MATCH(G19069,ID_barrio!$B$2:$B$49,0))</f>
        <v>7</v>
      </c>
      <c r="G19069" t="s">
        <v>45</v>
      </c>
      <c r="H19069">
        <v>-34.593863599999999</v>
      </c>
      <c r="I19069">
        <v>-58.409199399999999</v>
      </c>
      <c r="J19069" t="s">
        <v>20</v>
      </c>
      <c r="K19069">
        <v>5286</v>
      </c>
      <c r="L19069">
        <v>2</v>
      </c>
      <c r="M19069">
        <v>0</v>
      </c>
      <c r="P19069">
        <v>1</v>
      </c>
      <c r="Q19069">
        <v>355</v>
      </c>
      <c r="R19069">
        <v>0</v>
      </c>
    </row>
    <row r="19070" spans="1:18" x14ac:dyDescent="0.25">
      <c r="A19070">
        <v>7.6945257922310502E+17</v>
      </c>
      <c r="B19070" t="s">
        <v>17231</v>
      </c>
      <c r="C19070">
        <v>456307020</v>
      </c>
      <c r="D19070" t="s">
        <v>17232</v>
      </c>
      <c r="E19070">
        <f t="shared" ca="1" si="297"/>
        <v>75</v>
      </c>
      <c r="F19070">
        <f>INDEX(ID_barrio!$A$2:$A$49,MATCH(G19070,ID_barrio!$B$2:$B$49,0))</f>
        <v>1</v>
      </c>
      <c r="G19070" t="s">
        <v>19</v>
      </c>
      <c r="H19070">
        <v>-34.5691785</v>
      </c>
      <c r="I19070">
        <v>-58.445203200000002</v>
      </c>
      <c r="J19070" t="s">
        <v>20</v>
      </c>
      <c r="K19070">
        <v>14000</v>
      </c>
      <c r="L19070">
        <v>1</v>
      </c>
      <c r="M19070">
        <v>2</v>
      </c>
      <c r="N19070">
        <v>44913</v>
      </c>
      <c r="O19070">
        <v>2</v>
      </c>
      <c r="P19070">
        <v>1</v>
      </c>
      <c r="Q19070">
        <v>364</v>
      </c>
      <c r="R19070">
        <v>2</v>
      </c>
    </row>
    <row r="19071" spans="1:18" x14ac:dyDescent="0.25">
      <c r="A19071">
        <v>7.7243779911703398E+17</v>
      </c>
      <c r="B19071" t="s">
        <v>17233</v>
      </c>
      <c r="C19071">
        <v>62644352</v>
      </c>
      <c r="D19071" t="s">
        <v>307</v>
      </c>
      <c r="E19071">
        <f t="shared" ca="1" si="297"/>
        <v>28</v>
      </c>
      <c r="F19071">
        <f>INDEX(ID_barrio!$A$2:$A$49,MATCH(G19071,ID_barrio!$B$2:$B$49,0))</f>
        <v>7</v>
      </c>
      <c r="G19071" t="s">
        <v>45</v>
      </c>
      <c r="H19071">
        <v>-34.58569</v>
      </c>
      <c r="I19071">
        <v>-58.396380000000001</v>
      </c>
      <c r="J19071" t="s">
        <v>20</v>
      </c>
      <c r="K19071">
        <v>4757</v>
      </c>
      <c r="L19071">
        <v>4</v>
      </c>
      <c r="M19071">
        <v>0</v>
      </c>
      <c r="P19071">
        <v>1</v>
      </c>
      <c r="Q19071">
        <v>331</v>
      </c>
      <c r="R19071">
        <v>0</v>
      </c>
    </row>
    <row r="19072" spans="1:18" x14ac:dyDescent="0.25">
      <c r="A19072">
        <v>7.6947125534517197E+17</v>
      </c>
      <c r="B19072" t="s">
        <v>17234</v>
      </c>
      <c r="C19072">
        <v>430955350</v>
      </c>
      <c r="D19072" t="s">
        <v>522</v>
      </c>
      <c r="E19072">
        <f t="shared" ca="1" si="297"/>
        <v>29</v>
      </c>
      <c r="F19072">
        <f>INDEX(ID_barrio!$A$2:$A$49,MATCH(G19072,ID_barrio!$B$2:$B$49,0))</f>
        <v>1</v>
      </c>
      <c r="G19072" t="s">
        <v>19</v>
      </c>
      <c r="H19072">
        <v>-34.589230000000001</v>
      </c>
      <c r="I19072">
        <v>-58.4148</v>
      </c>
      <c r="J19072" t="s">
        <v>20</v>
      </c>
      <c r="K19072">
        <v>7694</v>
      </c>
      <c r="L19072">
        <v>1</v>
      </c>
      <c r="M19072">
        <v>1</v>
      </c>
      <c r="N19072">
        <v>44899</v>
      </c>
      <c r="O19072">
        <v>1</v>
      </c>
      <c r="P19072">
        <v>16</v>
      </c>
      <c r="Q19072">
        <v>58</v>
      </c>
      <c r="R19072">
        <v>1</v>
      </c>
    </row>
    <row r="19073" spans="1:18" x14ac:dyDescent="0.25">
      <c r="A19073">
        <v>7.7243907456790003E+17</v>
      </c>
      <c r="B19073" t="s">
        <v>17235</v>
      </c>
      <c r="C19073">
        <v>489592010</v>
      </c>
      <c r="D19073" t="s">
        <v>923</v>
      </c>
      <c r="E19073">
        <f t="shared" ca="1" si="297"/>
        <v>57</v>
      </c>
      <c r="F19073">
        <f>INDEX(ID_barrio!$A$2:$A$49,MATCH(G19073,ID_barrio!$B$2:$B$49,0))</f>
        <v>1</v>
      </c>
      <c r="G19073" t="s">
        <v>19</v>
      </c>
      <c r="H19073">
        <v>-34.581829999999997</v>
      </c>
      <c r="I19073">
        <v>-58.428510000000003</v>
      </c>
      <c r="J19073" t="s">
        <v>20</v>
      </c>
      <c r="K19073">
        <v>13718</v>
      </c>
      <c r="L19073">
        <v>1</v>
      </c>
      <c r="M19073">
        <v>2</v>
      </c>
      <c r="N19073">
        <v>44914</v>
      </c>
      <c r="O19073">
        <v>2</v>
      </c>
      <c r="P19073">
        <v>1</v>
      </c>
      <c r="Q19073">
        <v>357</v>
      </c>
      <c r="R19073">
        <v>2</v>
      </c>
    </row>
    <row r="19074" spans="1:18" x14ac:dyDescent="0.25">
      <c r="A19074">
        <v>7.6948915954066598E+17</v>
      </c>
      <c r="B19074" t="s">
        <v>17236</v>
      </c>
      <c r="C19074">
        <v>416175254</v>
      </c>
      <c r="D19074" t="s">
        <v>50</v>
      </c>
      <c r="E19074">
        <f t="shared" ca="1" si="297"/>
        <v>78</v>
      </c>
      <c r="F19074">
        <f>INDEX(ID_barrio!$A$2:$A$49,MATCH(G19074,ID_barrio!$B$2:$B$49,0))</f>
        <v>23</v>
      </c>
      <c r="G19074" t="s">
        <v>420</v>
      </c>
      <c r="H19074">
        <v>-34.591909999999999</v>
      </c>
      <c r="I19074">
        <v>-58.507910000000003</v>
      </c>
      <c r="J19074" t="s">
        <v>20</v>
      </c>
      <c r="K19074">
        <v>3869</v>
      </c>
      <c r="L19074">
        <v>3</v>
      </c>
      <c r="M19074">
        <v>0</v>
      </c>
      <c r="P19074">
        <v>4</v>
      </c>
      <c r="Q19074">
        <v>319</v>
      </c>
      <c r="R19074">
        <v>0</v>
      </c>
    </row>
    <row r="19075" spans="1:18" x14ac:dyDescent="0.25">
      <c r="A19075">
        <v>7.6952163856661606E+17</v>
      </c>
      <c r="B19075" t="s">
        <v>17237</v>
      </c>
      <c r="C19075">
        <v>3147853</v>
      </c>
      <c r="D19075" t="s">
        <v>3448</v>
      </c>
      <c r="E19075">
        <f t="shared" ref="E19075:E19138" ca="1" si="298">RANDBETWEEN(28,79)</f>
        <v>49</v>
      </c>
      <c r="F19075">
        <f>INDEX(ID_barrio!$A$2:$A$49,MATCH(G19075,ID_barrio!$B$2:$B$49,0))</f>
        <v>18</v>
      </c>
      <c r="G19075" t="s">
        <v>177</v>
      </c>
      <c r="H19075">
        <v>-34.571400500000003</v>
      </c>
      <c r="I19075">
        <v>-58.448973000000002</v>
      </c>
      <c r="J19075" t="s">
        <v>20</v>
      </c>
      <c r="K19075">
        <v>9514</v>
      </c>
      <c r="L19075">
        <v>2</v>
      </c>
      <c r="M19075">
        <v>1</v>
      </c>
      <c r="N19075">
        <v>44912</v>
      </c>
      <c r="O19075">
        <v>1</v>
      </c>
      <c r="P19075">
        <v>1</v>
      </c>
      <c r="Q19075">
        <v>312</v>
      </c>
      <c r="R19075">
        <v>1</v>
      </c>
    </row>
    <row r="19076" spans="1:18" x14ac:dyDescent="0.25">
      <c r="A19076">
        <v>7.6957681585299302E+17</v>
      </c>
      <c r="B19076" t="s">
        <v>22208</v>
      </c>
      <c r="C19076">
        <v>256983710</v>
      </c>
      <c r="D19076" t="s">
        <v>3418</v>
      </c>
      <c r="E19076">
        <f t="shared" ca="1" si="298"/>
        <v>59</v>
      </c>
      <c r="F19076">
        <f>INDEX(ID_barrio!$A$2:$A$49,MATCH(G19076,ID_barrio!$B$2:$B$49,0))</f>
        <v>6</v>
      </c>
      <c r="G19076" t="s">
        <v>43</v>
      </c>
      <c r="H19076">
        <v>-34.618457800000002</v>
      </c>
      <c r="I19076">
        <v>-58.399777499999999</v>
      </c>
      <c r="J19076" t="s">
        <v>20</v>
      </c>
      <c r="K19076">
        <v>10572</v>
      </c>
      <c r="L19076">
        <v>2</v>
      </c>
      <c r="M19076">
        <v>0</v>
      </c>
      <c r="P19076">
        <v>1</v>
      </c>
      <c r="Q19076">
        <v>54</v>
      </c>
      <c r="R19076">
        <v>0</v>
      </c>
    </row>
    <row r="19077" spans="1:18" x14ac:dyDescent="0.25">
      <c r="A19077">
        <v>7.7078933625550106E+17</v>
      </c>
      <c r="B19077" t="s">
        <v>17238</v>
      </c>
      <c r="C19077">
        <v>473687515</v>
      </c>
      <c r="D19077" t="s">
        <v>14616</v>
      </c>
      <c r="E19077">
        <f t="shared" ca="1" si="298"/>
        <v>28</v>
      </c>
      <c r="F19077">
        <f>INDEX(ID_barrio!$A$2:$A$49,MATCH(G19077,ID_barrio!$B$2:$B$49,0))</f>
        <v>7</v>
      </c>
      <c r="G19077" t="s">
        <v>45</v>
      </c>
      <c r="H19077">
        <v>-34.590429999999998</v>
      </c>
      <c r="I19077">
        <v>-58.403359999999999</v>
      </c>
      <c r="J19077" t="s">
        <v>20</v>
      </c>
      <c r="K19077">
        <v>12712</v>
      </c>
      <c r="L19077">
        <v>1</v>
      </c>
      <c r="M19077">
        <v>0</v>
      </c>
      <c r="P19077">
        <v>2</v>
      </c>
      <c r="Q19077">
        <v>84</v>
      </c>
      <c r="R19077">
        <v>0</v>
      </c>
    </row>
    <row r="19078" spans="1:18" x14ac:dyDescent="0.25">
      <c r="A19078">
        <v>7.7081036108013094E+17</v>
      </c>
      <c r="B19078" t="s">
        <v>17239</v>
      </c>
      <c r="C19078">
        <v>96260053</v>
      </c>
      <c r="D19078" t="s">
        <v>18265</v>
      </c>
      <c r="E19078">
        <f t="shared" ca="1" si="298"/>
        <v>44</v>
      </c>
      <c r="F19078">
        <f>INDEX(ID_barrio!$A$2:$A$49,MATCH(G19078,ID_barrio!$B$2:$B$49,0))</f>
        <v>12</v>
      </c>
      <c r="G19078" t="s">
        <v>87</v>
      </c>
      <c r="H19078">
        <v>-34.567902199999999</v>
      </c>
      <c r="I19078">
        <v>-58.459052399999997</v>
      </c>
      <c r="J19078" t="s">
        <v>24</v>
      </c>
      <c r="K19078">
        <v>4000</v>
      </c>
      <c r="L19078">
        <v>3</v>
      </c>
      <c r="M19078">
        <v>0</v>
      </c>
      <c r="P19078">
        <v>1</v>
      </c>
      <c r="Q19078">
        <v>362</v>
      </c>
      <c r="R19078">
        <v>0</v>
      </c>
    </row>
    <row r="19079" spans="1:18" x14ac:dyDescent="0.25">
      <c r="A19079">
        <v>7.7246456510598003E+17</v>
      </c>
      <c r="B19079" t="s">
        <v>17240</v>
      </c>
      <c r="C19079">
        <v>459887752</v>
      </c>
      <c r="D19079" t="s">
        <v>17241</v>
      </c>
      <c r="E19079">
        <f t="shared" ca="1" si="298"/>
        <v>63</v>
      </c>
      <c r="F19079">
        <f>INDEX(ID_barrio!$A$2:$A$49,MATCH(G19079,ID_barrio!$B$2:$B$49,0))</f>
        <v>1</v>
      </c>
      <c r="G19079" t="s">
        <v>19</v>
      </c>
      <c r="H19079">
        <v>-34.575299999999999</v>
      </c>
      <c r="I19079">
        <v>-58.439979999999998</v>
      </c>
      <c r="J19079" t="s">
        <v>20</v>
      </c>
      <c r="K19079">
        <v>7769</v>
      </c>
      <c r="L19079">
        <v>1</v>
      </c>
      <c r="M19079">
        <v>0</v>
      </c>
      <c r="P19079">
        <v>1</v>
      </c>
      <c r="Q19079">
        <v>360</v>
      </c>
      <c r="R19079">
        <v>0</v>
      </c>
    </row>
    <row r="19080" spans="1:18" x14ac:dyDescent="0.25">
      <c r="A19080">
        <v>7.72472260360112E+17</v>
      </c>
      <c r="B19080" t="s">
        <v>17242</v>
      </c>
      <c r="C19080">
        <v>234799487</v>
      </c>
      <c r="D19080" t="s">
        <v>10360</v>
      </c>
      <c r="E19080">
        <f t="shared" ca="1" si="298"/>
        <v>55</v>
      </c>
      <c r="F19080">
        <f>INDEX(ID_barrio!$A$2:$A$49,MATCH(G19080,ID_barrio!$B$2:$B$49,0))</f>
        <v>5</v>
      </c>
      <c r="G19080" t="s">
        <v>38</v>
      </c>
      <c r="H19080">
        <v>-34.607329999999997</v>
      </c>
      <c r="I19080">
        <v>-58.388150000000003</v>
      </c>
      <c r="J19080" t="s">
        <v>20</v>
      </c>
      <c r="K19080">
        <v>7048</v>
      </c>
      <c r="L19080">
        <v>4</v>
      </c>
      <c r="M19080">
        <v>0</v>
      </c>
      <c r="P19080">
        <v>66</v>
      </c>
      <c r="Q19080">
        <v>157</v>
      </c>
      <c r="R19080">
        <v>0</v>
      </c>
    </row>
    <row r="19081" spans="1:18" ht="90" x14ac:dyDescent="0.25">
      <c r="A19081">
        <v>7.7248263015230797E+17</v>
      </c>
      <c r="B19081" s="1" t="s">
        <v>22209</v>
      </c>
      <c r="C19081">
        <v>195459335</v>
      </c>
      <c r="D19081" t="s">
        <v>15405</v>
      </c>
      <c r="E19081">
        <f t="shared" ca="1" si="298"/>
        <v>60</v>
      </c>
      <c r="F19081">
        <f>INDEX(ID_barrio!$A$2:$A$49,MATCH(G19081,ID_barrio!$B$2:$B$49,0))</f>
        <v>15</v>
      </c>
      <c r="G19081" t="s">
        <v>128</v>
      </c>
      <c r="H19081">
        <v>-34.5960161</v>
      </c>
      <c r="I19081">
        <v>-58.385193200000003</v>
      </c>
      <c r="J19081" t="s">
        <v>20</v>
      </c>
      <c r="K19081">
        <v>3901</v>
      </c>
      <c r="L19081">
        <v>1</v>
      </c>
      <c r="M19081">
        <v>2</v>
      </c>
      <c r="N19081">
        <v>44920</v>
      </c>
      <c r="O19081">
        <v>2</v>
      </c>
      <c r="P19081">
        <v>4</v>
      </c>
      <c r="Q19081">
        <v>309</v>
      </c>
      <c r="R19081">
        <v>2</v>
      </c>
    </row>
    <row r="19082" spans="1:18" x14ac:dyDescent="0.25">
      <c r="A19082">
        <v>7.7248721364712205E+17</v>
      </c>
      <c r="B19082" t="s">
        <v>17243</v>
      </c>
      <c r="C19082">
        <v>489580001</v>
      </c>
      <c r="D19082" t="s">
        <v>17244</v>
      </c>
      <c r="E19082">
        <f t="shared" ca="1" si="298"/>
        <v>53</v>
      </c>
      <c r="F19082">
        <f>INDEX(ID_barrio!$A$2:$A$49,MATCH(G19082,ID_barrio!$B$2:$B$49,0))</f>
        <v>12</v>
      </c>
      <c r="G19082" t="s">
        <v>87</v>
      </c>
      <c r="H19082">
        <v>-34.566793799999999</v>
      </c>
      <c r="I19082">
        <v>-58.453951099999998</v>
      </c>
      <c r="J19082" t="s">
        <v>20</v>
      </c>
      <c r="K19082">
        <v>6695</v>
      </c>
      <c r="L19082">
        <v>2</v>
      </c>
      <c r="M19082">
        <v>0</v>
      </c>
      <c r="P19082">
        <v>2</v>
      </c>
      <c r="Q19082">
        <v>329</v>
      </c>
      <c r="R19082">
        <v>0</v>
      </c>
    </row>
    <row r="19083" spans="1:18" x14ac:dyDescent="0.25">
      <c r="A19083">
        <v>7.7249165138491597E+17</v>
      </c>
      <c r="B19083" t="s">
        <v>17245</v>
      </c>
      <c r="C19083">
        <v>489870764</v>
      </c>
      <c r="D19083" t="s">
        <v>476</v>
      </c>
      <c r="E19083">
        <f t="shared" ca="1" si="298"/>
        <v>45</v>
      </c>
      <c r="F19083">
        <f>INDEX(ID_barrio!$A$2:$A$49,MATCH(G19083,ID_barrio!$B$2:$B$49,0))</f>
        <v>1</v>
      </c>
      <c r="G19083" t="s">
        <v>19</v>
      </c>
      <c r="H19083">
        <v>-34.582340000000002</v>
      </c>
      <c r="I19083">
        <v>-58.423369999999998</v>
      </c>
      <c r="J19083" t="s">
        <v>20</v>
      </c>
      <c r="K19083">
        <v>13089</v>
      </c>
      <c r="L19083">
        <v>3</v>
      </c>
      <c r="M19083">
        <v>1</v>
      </c>
      <c r="N19083">
        <v>44918</v>
      </c>
      <c r="O19083">
        <v>1</v>
      </c>
      <c r="P19083">
        <v>1</v>
      </c>
      <c r="Q19083">
        <v>74</v>
      </c>
      <c r="R19083">
        <v>1</v>
      </c>
    </row>
    <row r="19084" spans="1:18" x14ac:dyDescent="0.25">
      <c r="A19084">
        <v>7.7249389952031002E+17</v>
      </c>
      <c r="B19084" t="s">
        <v>21535</v>
      </c>
      <c r="C19084">
        <v>459557096</v>
      </c>
      <c r="D19084" t="s">
        <v>13627</v>
      </c>
      <c r="E19084">
        <f t="shared" ca="1" si="298"/>
        <v>62</v>
      </c>
      <c r="F19084">
        <f>INDEX(ID_barrio!$A$2:$A$49,MATCH(G19084,ID_barrio!$B$2:$B$49,0))</f>
        <v>15</v>
      </c>
      <c r="G19084" t="s">
        <v>128</v>
      </c>
      <c r="H19084">
        <v>-34.59798</v>
      </c>
      <c r="I19084">
        <v>-58.379190000000001</v>
      </c>
      <c r="J19084" t="s">
        <v>20</v>
      </c>
      <c r="K19084">
        <v>3513</v>
      </c>
      <c r="L19084">
        <v>1</v>
      </c>
      <c r="M19084">
        <v>4</v>
      </c>
      <c r="N19084">
        <v>44915</v>
      </c>
      <c r="O19084">
        <v>4</v>
      </c>
      <c r="P19084">
        <v>46</v>
      </c>
      <c r="Q19084">
        <v>170</v>
      </c>
      <c r="R19084">
        <v>4</v>
      </c>
    </row>
    <row r="19085" spans="1:18" x14ac:dyDescent="0.25">
      <c r="A19085">
        <v>7.7083615704035994E+17</v>
      </c>
      <c r="B19085" t="s">
        <v>17246</v>
      </c>
      <c r="C19085">
        <v>117955293</v>
      </c>
      <c r="D19085" t="s">
        <v>115</v>
      </c>
      <c r="E19085">
        <f t="shared" ca="1" si="298"/>
        <v>67</v>
      </c>
      <c r="F19085">
        <f>INDEX(ID_barrio!$A$2:$A$49,MATCH(G19085,ID_barrio!$B$2:$B$49,0))</f>
        <v>7</v>
      </c>
      <c r="G19085" t="s">
        <v>45</v>
      </c>
      <c r="H19085">
        <v>-34.593015399999999</v>
      </c>
      <c r="I19085">
        <v>-58.3996134</v>
      </c>
      <c r="J19085" t="s">
        <v>20</v>
      </c>
      <c r="K19085">
        <v>7048</v>
      </c>
      <c r="L19085">
        <v>10</v>
      </c>
      <c r="M19085">
        <v>0</v>
      </c>
      <c r="P19085">
        <v>11</v>
      </c>
      <c r="Q19085">
        <v>170</v>
      </c>
      <c r="R19085">
        <v>0</v>
      </c>
    </row>
    <row r="19086" spans="1:18" x14ac:dyDescent="0.25">
      <c r="A19086">
        <v>7.7250125221614502E+17</v>
      </c>
      <c r="B19086" t="s">
        <v>17247</v>
      </c>
      <c r="C19086">
        <v>485434896</v>
      </c>
      <c r="D19086" t="s">
        <v>8829</v>
      </c>
      <c r="E19086">
        <f t="shared" ca="1" si="298"/>
        <v>31</v>
      </c>
      <c r="F19086">
        <f>INDEX(ID_barrio!$A$2:$A$49,MATCH(G19086,ID_barrio!$B$2:$B$49,0))</f>
        <v>14</v>
      </c>
      <c r="G19086" t="s">
        <v>124</v>
      </c>
      <c r="H19086">
        <v>-34.558390000000003</v>
      </c>
      <c r="I19086">
        <v>-58.481470000000002</v>
      </c>
      <c r="J19086" t="s">
        <v>20</v>
      </c>
      <c r="K19086">
        <v>24000</v>
      </c>
      <c r="L19086">
        <v>1</v>
      </c>
      <c r="M19086">
        <v>0</v>
      </c>
      <c r="P19086">
        <v>2</v>
      </c>
      <c r="Q19086">
        <v>364</v>
      </c>
      <c r="R19086">
        <v>0</v>
      </c>
    </row>
    <row r="19087" spans="1:18" x14ac:dyDescent="0.25">
      <c r="A19087">
        <v>7.6958114112894694E+17</v>
      </c>
      <c r="B19087" t="s">
        <v>22210</v>
      </c>
      <c r="C19087">
        <v>74965672</v>
      </c>
      <c r="D19087" t="s">
        <v>2601</v>
      </c>
      <c r="E19087">
        <f t="shared" ca="1" si="298"/>
        <v>52</v>
      </c>
      <c r="F19087">
        <f>INDEX(ID_barrio!$A$2:$A$49,MATCH(G19087,ID_barrio!$B$2:$B$49,0))</f>
        <v>7</v>
      </c>
      <c r="G19087" t="s">
        <v>45</v>
      </c>
      <c r="H19087">
        <v>-34.586570000000002</v>
      </c>
      <c r="I19087">
        <v>-58.406170000000003</v>
      </c>
      <c r="J19087" t="s">
        <v>20</v>
      </c>
      <c r="K19087">
        <v>15000</v>
      </c>
      <c r="L19087">
        <v>2</v>
      </c>
      <c r="M19087">
        <v>0</v>
      </c>
      <c r="P19087">
        <v>1</v>
      </c>
      <c r="Q19087">
        <v>365</v>
      </c>
      <c r="R19087">
        <v>0</v>
      </c>
    </row>
    <row r="19088" spans="1:18" x14ac:dyDescent="0.25">
      <c r="A19088">
        <v>7.72510423470112E+17</v>
      </c>
      <c r="B19088" t="s">
        <v>17248</v>
      </c>
      <c r="C19088">
        <v>489873630</v>
      </c>
      <c r="D19088" t="s">
        <v>17249</v>
      </c>
      <c r="E19088">
        <f t="shared" ca="1" si="298"/>
        <v>78</v>
      </c>
      <c r="F19088">
        <f>INDEX(ID_barrio!$A$2:$A$49,MATCH(G19088,ID_barrio!$B$2:$B$49,0))</f>
        <v>1</v>
      </c>
      <c r="G19088" t="s">
        <v>19</v>
      </c>
      <c r="H19088">
        <v>-34.582120000000003</v>
      </c>
      <c r="I19088">
        <v>-58.432720000000003</v>
      </c>
      <c r="J19088" t="s">
        <v>20</v>
      </c>
      <c r="K19088">
        <v>16641</v>
      </c>
      <c r="L19088">
        <v>1</v>
      </c>
      <c r="M19088">
        <v>1</v>
      </c>
      <c r="N19088">
        <v>44915</v>
      </c>
      <c r="O19088">
        <v>1</v>
      </c>
      <c r="P19088">
        <v>1</v>
      </c>
      <c r="Q19088">
        <v>319</v>
      </c>
      <c r="R19088">
        <v>1</v>
      </c>
    </row>
    <row r="19089" spans="1:18" x14ac:dyDescent="0.25">
      <c r="A19089">
        <v>7.7252388854384602E+17</v>
      </c>
      <c r="B19089" t="s">
        <v>17250</v>
      </c>
      <c r="C19089">
        <v>4191868</v>
      </c>
      <c r="D19089" t="s">
        <v>574</v>
      </c>
      <c r="E19089">
        <f t="shared" ca="1" si="298"/>
        <v>36</v>
      </c>
      <c r="F19089">
        <f>INDEX(ID_barrio!$A$2:$A$49,MATCH(G19089,ID_barrio!$B$2:$B$49,0))</f>
        <v>3</v>
      </c>
      <c r="G19089" t="s">
        <v>32</v>
      </c>
      <c r="H19089">
        <v>-34.615749999999998</v>
      </c>
      <c r="I19089">
        <v>-58.379100000000001</v>
      </c>
      <c r="J19089" t="s">
        <v>24</v>
      </c>
      <c r="K19089">
        <v>2643</v>
      </c>
      <c r="L19089">
        <v>14</v>
      </c>
      <c r="M19089">
        <v>0</v>
      </c>
      <c r="P19089">
        <v>29</v>
      </c>
      <c r="Q19089">
        <v>349</v>
      </c>
      <c r="R19089">
        <v>0</v>
      </c>
    </row>
    <row r="19090" spans="1:18" x14ac:dyDescent="0.25">
      <c r="A19090">
        <v>7.7253662476597402E+17</v>
      </c>
      <c r="B19090" t="s">
        <v>15435</v>
      </c>
      <c r="C19090">
        <v>241701639</v>
      </c>
      <c r="D19090" t="s">
        <v>17251</v>
      </c>
      <c r="E19090">
        <f t="shared" ca="1" si="298"/>
        <v>37</v>
      </c>
      <c r="F19090">
        <f>INDEX(ID_barrio!$A$2:$A$49,MATCH(G19090,ID_barrio!$B$2:$B$49,0))</f>
        <v>1</v>
      </c>
      <c r="G19090" t="s">
        <v>19</v>
      </c>
      <c r="H19090">
        <v>-34.577959999999997</v>
      </c>
      <c r="I19090">
        <v>-58.4315</v>
      </c>
      <c r="J19090" t="s">
        <v>20</v>
      </c>
      <c r="K19090">
        <v>3671</v>
      </c>
      <c r="L19090">
        <v>3</v>
      </c>
      <c r="M19090">
        <v>0</v>
      </c>
      <c r="P19090">
        <v>1</v>
      </c>
      <c r="Q19090">
        <v>47</v>
      </c>
      <c r="R19090">
        <v>0</v>
      </c>
    </row>
    <row r="19091" spans="1:18" x14ac:dyDescent="0.25">
      <c r="A19091">
        <v>7.6960858867005197E+17</v>
      </c>
      <c r="B19091" t="s">
        <v>22211</v>
      </c>
      <c r="C19091">
        <v>99952072</v>
      </c>
      <c r="D19091" t="s">
        <v>926</v>
      </c>
      <c r="E19091">
        <f t="shared" ca="1" si="298"/>
        <v>44</v>
      </c>
      <c r="F19091">
        <f>INDEX(ID_barrio!$A$2:$A$49,MATCH(G19091,ID_barrio!$B$2:$B$49,0))</f>
        <v>1</v>
      </c>
      <c r="G19091" t="s">
        <v>19</v>
      </c>
      <c r="H19091">
        <v>-34.587800000000001</v>
      </c>
      <c r="I19091">
        <v>-58.432229999999997</v>
      </c>
      <c r="J19091" t="s">
        <v>20</v>
      </c>
      <c r="K19091">
        <v>9314</v>
      </c>
      <c r="L19091">
        <v>3</v>
      </c>
      <c r="M19091">
        <v>0</v>
      </c>
      <c r="P19091">
        <v>22</v>
      </c>
      <c r="Q19091">
        <v>347</v>
      </c>
      <c r="R19091">
        <v>0</v>
      </c>
    </row>
    <row r="19092" spans="1:18" x14ac:dyDescent="0.25">
      <c r="A19092">
        <v>7.7253873169244403E+17</v>
      </c>
      <c r="B19092" t="s">
        <v>17252</v>
      </c>
      <c r="C19092">
        <v>450280697</v>
      </c>
      <c r="D19092" t="s">
        <v>599</v>
      </c>
      <c r="E19092">
        <f t="shared" ca="1" si="298"/>
        <v>35</v>
      </c>
      <c r="F19092">
        <f>INDEX(ID_barrio!$A$2:$A$49,MATCH(G19092,ID_barrio!$B$2:$B$49,0))</f>
        <v>12</v>
      </c>
      <c r="G19092" t="s">
        <v>87</v>
      </c>
      <c r="H19092">
        <v>-34.556319999999999</v>
      </c>
      <c r="I19092">
        <v>-58.459470000000003</v>
      </c>
      <c r="J19092" t="s">
        <v>20</v>
      </c>
      <c r="K19092">
        <v>11830</v>
      </c>
      <c r="L19092">
        <v>2</v>
      </c>
      <c r="M19092">
        <v>1</v>
      </c>
      <c r="N19092">
        <v>44900</v>
      </c>
      <c r="O19092">
        <v>1</v>
      </c>
      <c r="P19092">
        <v>19</v>
      </c>
      <c r="Q19092">
        <v>362</v>
      </c>
      <c r="R19092">
        <v>1</v>
      </c>
    </row>
    <row r="19093" spans="1:18" x14ac:dyDescent="0.25">
      <c r="A19093">
        <v>7.7084724970923904E+17</v>
      </c>
      <c r="B19093" t="s">
        <v>22212</v>
      </c>
      <c r="C19093">
        <v>308339141</v>
      </c>
      <c r="D19093" t="s">
        <v>444</v>
      </c>
      <c r="E19093">
        <f t="shared" ca="1" si="298"/>
        <v>62</v>
      </c>
      <c r="F19093">
        <f>INDEX(ID_barrio!$A$2:$A$49,MATCH(G19093,ID_barrio!$B$2:$B$49,0))</f>
        <v>1</v>
      </c>
      <c r="G19093" t="s">
        <v>19</v>
      </c>
      <c r="H19093">
        <v>-34.5679126</v>
      </c>
      <c r="I19093">
        <v>-58.433594200000002</v>
      </c>
      <c r="J19093" t="s">
        <v>20</v>
      </c>
      <c r="K19093">
        <v>8582</v>
      </c>
      <c r="L19093">
        <v>2</v>
      </c>
      <c r="M19093">
        <v>3</v>
      </c>
      <c r="N19093">
        <v>44917</v>
      </c>
      <c r="O19093">
        <v>3</v>
      </c>
      <c r="P19093">
        <v>1</v>
      </c>
      <c r="Q19093">
        <v>81</v>
      </c>
      <c r="R19093">
        <v>3</v>
      </c>
    </row>
    <row r="19094" spans="1:18" x14ac:dyDescent="0.25">
      <c r="A19094">
        <v>7.7255989596062694E+17</v>
      </c>
      <c r="B19094" t="s">
        <v>17253</v>
      </c>
      <c r="C19094">
        <v>201402350</v>
      </c>
      <c r="D19094" t="s">
        <v>5260</v>
      </c>
      <c r="E19094">
        <f t="shared" ca="1" si="298"/>
        <v>40</v>
      </c>
      <c r="F19094">
        <f>INDEX(ID_barrio!$A$2:$A$49,MATCH(G19094,ID_barrio!$B$2:$B$49,0))</f>
        <v>10</v>
      </c>
      <c r="G19094" t="s">
        <v>72</v>
      </c>
      <c r="H19094">
        <v>-34.580880000000001</v>
      </c>
      <c r="I19094">
        <v>-58.451259999999998</v>
      </c>
      <c r="J19094" t="s">
        <v>20</v>
      </c>
      <c r="K19094">
        <v>7400</v>
      </c>
      <c r="L19094">
        <v>1</v>
      </c>
      <c r="M19094">
        <v>2</v>
      </c>
      <c r="N19094">
        <v>44907</v>
      </c>
      <c r="O19094">
        <v>2</v>
      </c>
      <c r="P19094">
        <v>43</v>
      </c>
      <c r="Q19094">
        <v>351</v>
      </c>
      <c r="R19094">
        <v>2</v>
      </c>
    </row>
    <row r="19095" spans="1:18" x14ac:dyDescent="0.25">
      <c r="A19095">
        <v>7.7259014942916902E+17</v>
      </c>
      <c r="B19095" t="s">
        <v>22213</v>
      </c>
      <c r="C19095">
        <v>58369718</v>
      </c>
      <c r="D19095" t="s">
        <v>982</v>
      </c>
      <c r="E19095">
        <f t="shared" ca="1" si="298"/>
        <v>74</v>
      </c>
      <c r="F19095">
        <f>INDEX(ID_barrio!$A$2:$A$49,MATCH(G19095,ID_barrio!$B$2:$B$49,0))</f>
        <v>6</v>
      </c>
      <c r="G19095" t="s">
        <v>43</v>
      </c>
      <c r="H19095">
        <v>-34.605089999999997</v>
      </c>
      <c r="I19095">
        <v>-58.393700000000003</v>
      </c>
      <c r="J19095" t="s">
        <v>20</v>
      </c>
      <c r="K19095">
        <v>7048</v>
      </c>
      <c r="L19095">
        <v>2</v>
      </c>
      <c r="M19095">
        <v>0</v>
      </c>
      <c r="P19095">
        <v>2</v>
      </c>
      <c r="Q19095">
        <v>86</v>
      </c>
      <c r="R19095">
        <v>0</v>
      </c>
    </row>
    <row r="19096" spans="1:18" x14ac:dyDescent="0.25">
      <c r="A19096">
        <v>7.7088078793247398E+17</v>
      </c>
      <c r="B19096" t="s">
        <v>17254</v>
      </c>
      <c r="C19096">
        <v>472441415</v>
      </c>
      <c r="D19096" t="s">
        <v>14400</v>
      </c>
      <c r="E19096">
        <f t="shared" ca="1" si="298"/>
        <v>66</v>
      </c>
      <c r="F19096">
        <f>INDEX(ID_barrio!$A$2:$A$49,MATCH(G19096,ID_barrio!$B$2:$B$49,0))</f>
        <v>1</v>
      </c>
      <c r="G19096" t="s">
        <v>19</v>
      </c>
      <c r="H19096">
        <v>-34.573070000000001</v>
      </c>
      <c r="I19096">
        <v>-58.431629999999998</v>
      </c>
      <c r="J19096" t="s">
        <v>20</v>
      </c>
      <c r="K19096">
        <v>8457</v>
      </c>
      <c r="L19096">
        <v>30</v>
      </c>
      <c r="M19096">
        <v>0</v>
      </c>
      <c r="P19096">
        <v>13</v>
      </c>
      <c r="Q19096">
        <v>303</v>
      </c>
      <c r="R19096">
        <v>0</v>
      </c>
    </row>
    <row r="19097" spans="1:18" x14ac:dyDescent="0.25">
      <c r="A19097">
        <v>7.7089096404234906E+17</v>
      </c>
      <c r="B19097" t="s">
        <v>17255</v>
      </c>
      <c r="C19097">
        <v>279222409</v>
      </c>
      <c r="D19097" t="s">
        <v>5527</v>
      </c>
      <c r="E19097">
        <f t="shared" ca="1" si="298"/>
        <v>70</v>
      </c>
      <c r="F19097">
        <f>INDEX(ID_barrio!$A$2:$A$49,MATCH(G19097,ID_barrio!$B$2:$B$49,0))</f>
        <v>8</v>
      </c>
      <c r="G19097" t="s">
        <v>48</v>
      </c>
      <c r="H19097">
        <v>-34.598871600000003</v>
      </c>
      <c r="I19097">
        <v>-58.415198399999902</v>
      </c>
      <c r="J19097" t="s">
        <v>20</v>
      </c>
      <c r="K19097">
        <v>15000</v>
      </c>
      <c r="L19097">
        <v>1</v>
      </c>
      <c r="M19097">
        <v>0</v>
      </c>
      <c r="P19097">
        <v>1</v>
      </c>
      <c r="Q19097">
        <v>364</v>
      </c>
      <c r="R19097">
        <v>0</v>
      </c>
    </row>
    <row r="19098" spans="1:18" x14ac:dyDescent="0.25">
      <c r="A19098">
        <v>7.6964463520758797E+17</v>
      </c>
      <c r="B19098" t="s">
        <v>22214</v>
      </c>
      <c r="C19098">
        <v>22279336</v>
      </c>
      <c r="D19098" t="s">
        <v>81</v>
      </c>
      <c r="E19098">
        <f t="shared" ca="1" si="298"/>
        <v>36</v>
      </c>
      <c r="F19098">
        <f>INDEX(ID_barrio!$A$2:$A$49,MATCH(G19098,ID_barrio!$B$2:$B$49,0))</f>
        <v>1</v>
      </c>
      <c r="G19098" t="s">
        <v>19</v>
      </c>
      <c r="H19098">
        <v>-34.571167549877103</v>
      </c>
      <c r="I19098">
        <v>-58.432638347172798</v>
      </c>
      <c r="J19098" t="s">
        <v>20</v>
      </c>
      <c r="K19098">
        <v>7048</v>
      </c>
      <c r="L19098">
        <v>7</v>
      </c>
      <c r="M19098">
        <v>0</v>
      </c>
      <c r="P19098">
        <v>1</v>
      </c>
      <c r="Q19098">
        <v>325</v>
      </c>
      <c r="R19098">
        <v>0</v>
      </c>
    </row>
    <row r="19099" spans="1:18" x14ac:dyDescent="0.25">
      <c r="A19099">
        <v>7.6964660523419802E+17</v>
      </c>
      <c r="B19099" t="s">
        <v>17256</v>
      </c>
      <c r="C19099">
        <v>481851900</v>
      </c>
      <c r="D19099" t="s">
        <v>1013</v>
      </c>
      <c r="E19099">
        <f t="shared" ca="1" si="298"/>
        <v>44</v>
      </c>
      <c r="F19099">
        <f>INDEX(ID_barrio!$A$2:$A$49,MATCH(G19099,ID_barrio!$B$2:$B$49,0))</f>
        <v>23</v>
      </c>
      <c r="G19099" t="s">
        <v>420</v>
      </c>
      <c r="H19099">
        <v>-34.611283</v>
      </c>
      <c r="I19099">
        <v>-58.510765900000003</v>
      </c>
      <c r="J19099" t="s">
        <v>20</v>
      </c>
      <c r="K19099">
        <v>15857</v>
      </c>
      <c r="L19099">
        <v>3</v>
      </c>
      <c r="M19099">
        <v>1</v>
      </c>
      <c r="N19099">
        <v>44906</v>
      </c>
      <c r="O19099">
        <v>1</v>
      </c>
      <c r="P19099">
        <v>1</v>
      </c>
      <c r="Q19099">
        <v>179</v>
      </c>
      <c r="R19099">
        <v>1</v>
      </c>
    </row>
    <row r="19100" spans="1:18" x14ac:dyDescent="0.25">
      <c r="A19100">
        <v>7.7259739375367795E+17</v>
      </c>
      <c r="B19100" t="s">
        <v>22215</v>
      </c>
      <c r="C19100">
        <v>489886967</v>
      </c>
      <c r="D19100" t="s">
        <v>17257</v>
      </c>
      <c r="E19100">
        <f t="shared" ca="1" si="298"/>
        <v>74</v>
      </c>
      <c r="F19100">
        <f>INDEX(ID_barrio!$A$2:$A$49,MATCH(G19100,ID_barrio!$B$2:$B$49,0))</f>
        <v>1</v>
      </c>
      <c r="G19100" t="s">
        <v>19</v>
      </c>
      <c r="H19100">
        <v>-34.586119429633897</v>
      </c>
      <c r="I19100">
        <v>-58.422542801740697</v>
      </c>
      <c r="J19100" t="s">
        <v>20</v>
      </c>
      <c r="K19100">
        <v>4500</v>
      </c>
      <c r="L19100">
        <v>1</v>
      </c>
      <c r="M19100">
        <v>0</v>
      </c>
      <c r="P19100">
        <v>2</v>
      </c>
      <c r="Q19100">
        <v>348</v>
      </c>
      <c r="R19100">
        <v>0</v>
      </c>
    </row>
    <row r="19101" spans="1:18" x14ac:dyDescent="0.25">
      <c r="A19101">
        <v>7.7261035667297997E+17</v>
      </c>
      <c r="B19101" t="s">
        <v>17258</v>
      </c>
      <c r="C19101">
        <v>489891455</v>
      </c>
      <c r="D19101" t="s">
        <v>132</v>
      </c>
      <c r="E19101">
        <f t="shared" ca="1" si="298"/>
        <v>64</v>
      </c>
      <c r="F19101">
        <f>INDEX(ID_barrio!$A$2:$A$49,MATCH(G19101,ID_barrio!$B$2:$B$49,0))</f>
        <v>1</v>
      </c>
      <c r="G19101" t="s">
        <v>19</v>
      </c>
      <c r="H19101">
        <v>-34.582639999999998</v>
      </c>
      <c r="I19101">
        <v>-58.408619999999999</v>
      </c>
      <c r="J19101" t="s">
        <v>20</v>
      </c>
      <c r="K19101">
        <v>12369</v>
      </c>
      <c r="L19101">
        <v>2</v>
      </c>
      <c r="M19101">
        <v>2</v>
      </c>
      <c r="N19101">
        <v>44911</v>
      </c>
      <c r="O19101">
        <v>2</v>
      </c>
      <c r="P19101">
        <v>1</v>
      </c>
      <c r="Q19101">
        <v>165</v>
      </c>
      <c r="R19101">
        <v>2</v>
      </c>
    </row>
    <row r="19102" spans="1:18" x14ac:dyDescent="0.25">
      <c r="A19102">
        <v>7.7092442120044198E+17</v>
      </c>
      <c r="B19102" t="s">
        <v>17259</v>
      </c>
      <c r="C19102">
        <v>191047815</v>
      </c>
      <c r="D19102" t="s">
        <v>476</v>
      </c>
      <c r="E19102">
        <f t="shared" ca="1" si="298"/>
        <v>78</v>
      </c>
      <c r="F19102">
        <f>INDEX(ID_barrio!$A$2:$A$49,MATCH(G19102,ID_barrio!$B$2:$B$49,0))</f>
        <v>1</v>
      </c>
      <c r="G19102" t="s">
        <v>19</v>
      </c>
      <c r="H19102">
        <v>-34.571900900000003</v>
      </c>
      <c r="I19102">
        <v>-58.433907400000002</v>
      </c>
      <c r="J19102" t="s">
        <v>24</v>
      </c>
      <c r="K19102">
        <v>5286</v>
      </c>
      <c r="L19102">
        <v>1</v>
      </c>
      <c r="M19102">
        <v>2</v>
      </c>
      <c r="N19102">
        <v>44907</v>
      </c>
      <c r="O19102">
        <v>2</v>
      </c>
      <c r="P19102">
        <v>1</v>
      </c>
      <c r="Q19102">
        <v>364</v>
      </c>
      <c r="R19102">
        <v>2</v>
      </c>
    </row>
    <row r="19103" spans="1:18" x14ac:dyDescent="0.25">
      <c r="A19103">
        <v>7.7092727272191104E+17</v>
      </c>
      <c r="B19103" t="s">
        <v>3660</v>
      </c>
      <c r="C19103">
        <v>81834918</v>
      </c>
      <c r="D19103" t="s">
        <v>5969</v>
      </c>
      <c r="E19103">
        <f t="shared" ca="1" si="298"/>
        <v>39</v>
      </c>
      <c r="F19103">
        <f>INDEX(ID_barrio!$A$2:$A$49,MATCH(G19103,ID_barrio!$B$2:$B$49,0))</f>
        <v>7</v>
      </c>
      <c r="G19103" t="s">
        <v>45</v>
      </c>
      <c r="H19103">
        <v>-34.596564325668602</v>
      </c>
      <c r="I19103">
        <v>-58.411294855177402</v>
      </c>
      <c r="J19103" t="s">
        <v>20</v>
      </c>
      <c r="K19103">
        <v>12000</v>
      </c>
      <c r="L19103">
        <v>1</v>
      </c>
      <c r="M19103">
        <v>0</v>
      </c>
      <c r="P19103">
        <v>3</v>
      </c>
      <c r="Q19103">
        <v>365</v>
      </c>
      <c r="R19103">
        <v>0</v>
      </c>
    </row>
    <row r="19104" spans="1:18" x14ac:dyDescent="0.25">
      <c r="A19104">
        <v>7.7261125716328E+17</v>
      </c>
      <c r="B19104" t="s">
        <v>17260</v>
      </c>
      <c r="C19104">
        <v>489103957</v>
      </c>
      <c r="D19104" t="s">
        <v>17261</v>
      </c>
      <c r="E19104">
        <f t="shared" ca="1" si="298"/>
        <v>54</v>
      </c>
      <c r="F19104">
        <f>INDEX(ID_barrio!$A$2:$A$49,MATCH(G19104,ID_barrio!$B$2:$B$49,0))</f>
        <v>11</v>
      </c>
      <c r="G19104" t="s">
        <v>82</v>
      </c>
      <c r="H19104">
        <v>-34.617829999999998</v>
      </c>
      <c r="I19104">
        <v>-58.371290000000002</v>
      </c>
      <c r="J19104" t="s">
        <v>24</v>
      </c>
      <c r="K19104">
        <v>32571</v>
      </c>
      <c r="L19104">
        <v>1</v>
      </c>
      <c r="M19104">
        <v>0</v>
      </c>
      <c r="P19104">
        <v>1</v>
      </c>
      <c r="Q19104">
        <v>365</v>
      </c>
      <c r="R19104">
        <v>0</v>
      </c>
    </row>
    <row r="19105" spans="1:18" x14ac:dyDescent="0.25">
      <c r="A19105">
        <v>7.6966814046126195E+17</v>
      </c>
      <c r="B19105" t="s">
        <v>17262</v>
      </c>
      <c r="C19105">
        <v>489355539</v>
      </c>
      <c r="D19105" t="s">
        <v>923</v>
      </c>
      <c r="E19105">
        <f t="shared" ca="1" si="298"/>
        <v>52</v>
      </c>
      <c r="F19105">
        <f>INDEX(ID_barrio!$A$2:$A$49,MATCH(G19105,ID_barrio!$B$2:$B$49,0))</f>
        <v>8</v>
      </c>
      <c r="G19105" t="s">
        <v>48</v>
      </c>
      <c r="H19105">
        <v>-34.5985631</v>
      </c>
      <c r="I19105">
        <v>-58.417335299999998</v>
      </c>
      <c r="J19105" t="s">
        <v>20</v>
      </c>
      <c r="K19105">
        <v>6872</v>
      </c>
      <c r="L19105">
        <v>2</v>
      </c>
      <c r="M19105">
        <v>0</v>
      </c>
      <c r="P19105">
        <v>1</v>
      </c>
      <c r="Q19105">
        <v>333</v>
      </c>
      <c r="R19105">
        <v>0</v>
      </c>
    </row>
    <row r="19106" spans="1:18" x14ac:dyDescent="0.25">
      <c r="A19106">
        <v>7.7262594112104499E+17</v>
      </c>
      <c r="B19106" t="s">
        <v>17263</v>
      </c>
      <c r="C19106">
        <v>170629816</v>
      </c>
      <c r="D19106" t="s">
        <v>18527</v>
      </c>
      <c r="E19106">
        <f t="shared" ca="1" si="298"/>
        <v>51</v>
      </c>
      <c r="F19106">
        <f>INDEX(ID_barrio!$A$2:$A$49,MATCH(G19106,ID_barrio!$B$2:$B$49,0))</f>
        <v>2</v>
      </c>
      <c r="G19106" t="s">
        <v>18061</v>
      </c>
      <c r="H19106">
        <v>-34.551099999999998</v>
      </c>
      <c r="I19106">
        <v>-58.455300000000001</v>
      </c>
      <c r="J19106" t="s">
        <v>20</v>
      </c>
      <c r="K19106">
        <v>10672</v>
      </c>
      <c r="L19106">
        <v>3</v>
      </c>
      <c r="M19106">
        <v>0</v>
      </c>
      <c r="P19106">
        <v>26</v>
      </c>
      <c r="Q19106">
        <v>27</v>
      </c>
      <c r="R19106">
        <v>0</v>
      </c>
    </row>
    <row r="19107" spans="1:18" x14ac:dyDescent="0.25">
      <c r="A19107">
        <v>7.7263364255070605E+17</v>
      </c>
      <c r="B19107" t="s">
        <v>22216</v>
      </c>
      <c r="C19107">
        <v>30344133</v>
      </c>
      <c r="D19107" t="s">
        <v>1102</v>
      </c>
      <c r="E19107">
        <f t="shared" ca="1" si="298"/>
        <v>77</v>
      </c>
      <c r="F19107">
        <f>INDEX(ID_barrio!$A$2:$A$49,MATCH(G19107,ID_barrio!$B$2:$B$49,0))</f>
        <v>3</v>
      </c>
      <c r="G19107" t="s">
        <v>32</v>
      </c>
      <c r="H19107">
        <v>-34.609839999999998</v>
      </c>
      <c r="I19107">
        <v>-58.391840000000002</v>
      </c>
      <c r="J19107" t="s">
        <v>20</v>
      </c>
      <c r="K19107">
        <v>8457</v>
      </c>
      <c r="L19107">
        <v>4</v>
      </c>
      <c r="M19107">
        <v>0</v>
      </c>
      <c r="P19107">
        <v>1</v>
      </c>
      <c r="Q19107">
        <v>365</v>
      </c>
      <c r="R19107">
        <v>0</v>
      </c>
    </row>
    <row r="19108" spans="1:18" x14ac:dyDescent="0.25">
      <c r="A19108">
        <v>7.6966873845648205E+17</v>
      </c>
      <c r="B19108" t="s">
        <v>17264</v>
      </c>
      <c r="C19108">
        <v>283725601</v>
      </c>
      <c r="D19108" t="s">
        <v>623</v>
      </c>
      <c r="E19108">
        <f t="shared" ca="1" si="298"/>
        <v>36</v>
      </c>
      <c r="F19108">
        <f>INDEX(ID_barrio!$A$2:$A$49,MATCH(G19108,ID_barrio!$B$2:$B$49,0))</f>
        <v>16</v>
      </c>
      <c r="G19108" t="s">
        <v>135</v>
      </c>
      <c r="H19108">
        <v>-34.628630000000001</v>
      </c>
      <c r="I19108">
        <v>-58.437469999999998</v>
      </c>
      <c r="J19108" t="s">
        <v>20</v>
      </c>
      <c r="K19108">
        <v>6167</v>
      </c>
      <c r="L19108">
        <v>1</v>
      </c>
      <c r="M19108">
        <v>1</v>
      </c>
      <c r="N19108">
        <v>44913</v>
      </c>
      <c r="O19108">
        <v>1</v>
      </c>
      <c r="P19108">
        <v>2</v>
      </c>
      <c r="Q19108">
        <v>172</v>
      </c>
      <c r="R19108">
        <v>1</v>
      </c>
    </row>
    <row r="19109" spans="1:18" x14ac:dyDescent="0.25">
      <c r="A19109">
        <v>7.6966941513832102E+17</v>
      </c>
      <c r="B19109" t="s">
        <v>17265</v>
      </c>
      <c r="C19109">
        <v>489364303</v>
      </c>
      <c r="D19109" t="s">
        <v>6997</v>
      </c>
      <c r="E19109">
        <f t="shared" ca="1" si="298"/>
        <v>64</v>
      </c>
      <c r="F19109">
        <f>INDEX(ID_barrio!$A$2:$A$49,MATCH(G19109,ID_barrio!$B$2:$B$49,0))</f>
        <v>15</v>
      </c>
      <c r="G19109" t="s">
        <v>128</v>
      </c>
      <c r="H19109">
        <v>-34.597786900000003</v>
      </c>
      <c r="I19109">
        <v>-58.379656900000001</v>
      </c>
      <c r="J19109" t="s">
        <v>20</v>
      </c>
      <c r="K19109">
        <v>12963</v>
      </c>
      <c r="L19109">
        <v>2</v>
      </c>
      <c r="M19109">
        <v>0</v>
      </c>
      <c r="P19109">
        <v>1</v>
      </c>
      <c r="Q19109">
        <v>364</v>
      </c>
      <c r="R19109">
        <v>0</v>
      </c>
    </row>
    <row r="19110" spans="1:18" x14ac:dyDescent="0.25">
      <c r="A19110">
        <v>7.6968674722686899E+17</v>
      </c>
      <c r="B19110" t="s">
        <v>17266</v>
      </c>
      <c r="C19110">
        <v>489246669</v>
      </c>
      <c r="D19110" t="s">
        <v>17267</v>
      </c>
      <c r="E19110">
        <f t="shared" ca="1" si="298"/>
        <v>73</v>
      </c>
      <c r="F19110">
        <f>INDEX(ID_barrio!$A$2:$A$49,MATCH(G19110,ID_barrio!$B$2:$B$49,0))</f>
        <v>13</v>
      </c>
      <c r="G19110" t="s">
        <v>99</v>
      </c>
      <c r="H19110">
        <v>-34.600050199999998</v>
      </c>
      <c r="I19110">
        <v>-58.441271</v>
      </c>
      <c r="J19110" t="s">
        <v>20</v>
      </c>
      <c r="K19110">
        <v>7929</v>
      </c>
      <c r="L19110">
        <v>7</v>
      </c>
      <c r="M19110">
        <v>0</v>
      </c>
      <c r="P19110">
        <v>1</v>
      </c>
      <c r="Q19110">
        <v>361</v>
      </c>
      <c r="R19110">
        <v>0</v>
      </c>
    </row>
    <row r="19111" spans="1:18" x14ac:dyDescent="0.25">
      <c r="A19111">
        <v>7.7095669034892301E+17</v>
      </c>
      <c r="B19111" t="s">
        <v>17268</v>
      </c>
      <c r="C19111">
        <v>489593505</v>
      </c>
      <c r="D19111" t="s">
        <v>380</v>
      </c>
      <c r="E19111">
        <f t="shared" ca="1" si="298"/>
        <v>76</v>
      </c>
      <c r="F19111">
        <f>INDEX(ID_barrio!$A$2:$A$49,MATCH(G19111,ID_barrio!$B$2:$B$49,0))</f>
        <v>1</v>
      </c>
      <c r="G19111" t="s">
        <v>19</v>
      </c>
      <c r="H19111">
        <v>-34.5885289</v>
      </c>
      <c r="I19111">
        <v>-58.410580099999997</v>
      </c>
      <c r="J19111" t="s">
        <v>20</v>
      </c>
      <c r="K19111">
        <v>17619</v>
      </c>
      <c r="L19111">
        <v>1</v>
      </c>
      <c r="M19111">
        <v>0</v>
      </c>
      <c r="P19111">
        <v>1</v>
      </c>
      <c r="Q19111">
        <v>87</v>
      </c>
      <c r="R19111">
        <v>0</v>
      </c>
    </row>
    <row r="19112" spans="1:18" x14ac:dyDescent="0.25">
      <c r="A19112">
        <v>7.7267293942658496E+17</v>
      </c>
      <c r="B19112" t="s">
        <v>22217</v>
      </c>
      <c r="C19112">
        <v>276859819</v>
      </c>
      <c r="D19112" t="s">
        <v>22039</v>
      </c>
      <c r="E19112">
        <f t="shared" ca="1" si="298"/>
        <v>69</v>
      </c>
      <c r="F19112">
        <f>INDEX(ID_barrio!$A$2:$A$49,MATCH(G19112,ID_barrio!$B$2:$B$49,0))</f>
        <v>13</v>
      </c>
      <c r="G19112" t="s">
        <v>99</v>
      </c>
      <c r="H19112">
        <v>-34.597349999999999</v>
      </c>
      <c r="I19112">
        <v>-58.435659999999999</v>
      </c>
      <c r="J19112" t="s">
        <v>24</v>
      </c>
      <c r="K19112">
        <v>1938</v>
      </c>
      <c r="L19112">
        <v>5</v>
      </c>
      <c r="M19112">
        <v>0</v>
      </c>
      <c r="P19112">
        <v>3</v>
      </c>
      <c r="Q19112">
        <v>22</v>
      </c>
      <c r="R19112">
        <v>0</v>
      </c>
    </row>
    <row r="19113" spans="1:18" x14ac:dyDescent="0.25">
      <c r="A19113">
        <v>7.6968814276168102E+17</v>
      </c>
      <c r="B19113" t="s">
        <v>17269</v>
      </c>
      <c r="C19113">
        <v>99952072</v>
      </c>
      <c r="D19113" t="s">
        <v>926</v>
      </c>
      <c r="E19113">
        <f t="shared" ca="1" si="298"/>
        <v>45</v>
      </c>
      <c r="F19113">
        <f>INDEX(ID_barrio!$A$2:$A$49,MATCH(G19113,ID_barrio!$B$2:$B$49,0))</f>
        <v>1</v>
      </c>
      <c r="G19113" t="s">
        <v>19</v>
      </c>
      <c r="H19113">
        <v>-34.584829999999997</v>
      </c>
      <c r="I19113">
        <v>-58.439860000000003</v>
      </c>
      <c r="J19113" t="s">
        <v>20</v>
      </c>
      <c r="K19113">
        <v>8810</v>
      </c>
      <c r="L19113">
        <v>4</v>
      </c>
      <c r="M19113">
        <v>1</v>
      </c>
      <c r="N19113">
        <v>44922</v>
      </c>
      <c r="O19113">
        <v>1</v>
      </c>
      <c r="P19113">
        <v>22</v>
      </c>
      <c r="Q19113">
        <v>306</v>
      </c>
      <c r="R19113">
        <v>1</v>
      </c>
    </row>
    <row r="19114" spans="1:18" x14ac:dyDescent="0.25">
      <c r="A19114">
        <v>7.7269777932462694E+17</v>
      </c>
      <c r="B19114" t="s">
        <v>17270</v>
      </c>
      <c r="C19114">
        <v>276859819</v>
      </c>
      <c r="D19114" t="s">
        <v>22039</v>
      </c>
      <c r="E19114">
        <f t="shared" ca="1" si="298"/>
        <v>74</v>
      </c>
      <c r="F19114">
        <f>INDEX(ID_barrio!$A$2:$A$49,MATCH(G19114,ID_barrio!$B$2:$B$49,0))</f>
        <v>13</v>
      </c>
      <c r="G19114" t="s">
        <v>99</v>
      </c>
      <c r="H19114">
        <v>-34.597270000000002</v>
      </c>
      <c r="I19114">
        <v>-58.435290000000002</v>
      </c>
      <c r="J19114" t="s">
        <v>24</v>
      </c>
      <c r="K19114">
        <v>2643</v>
      </c>
      <c r="L19114">
        <v>5</v>
      </c>
      <c r="M19114">
        <v>0</v>
      </c>
      <c r="P19114">
        <v>3</v>
      </c>
      <c r="Q19114">
        <v>88</v>
      </c>
      <c r="R19114">
        <v>0</v>
      </c>
    </row>
    <row r="19115" spans="1:18" x14ac:dyDescent="0.25">
      <c r="A19115">
        <v>7.7098165205664294E+17</v>
      </c>
      <c r="B19115" t="s">
        <v>22218</v>
      </c>
      <c r="C19115">
        <v>484377330</v>
      </c>
      <c r="D19115" t="s">
        <v>16452</v>
      </c>
      <c r="E19115">
        <f t="shared" ca="1" si="298"/>
        <v>44</v>
      </c>
      <c r="F19115">
        <f>INDEX(ID_barrio!$A$2:$A$49,MATCH(G19115,ID_barrio!$B$2:$B$49,0))</f>
        <v>31</v>
      </c>
      <c r="G19115" t="s">
        <v>1132</v>
      </c>
      <c r="H19115">
        <v>-34.632940079755102</v>
      </c>
      <c r="I19115">
        <v>-58.400375192065397</v>
      </c>
      <c r="J19115" t="s">
        <v>20</v>
      </c>
      <c r="K19115">
        <v>4792</v>
      </c>
      <c r="L19115">
        <v>5</v>
      </c>
      <c r="M19115">
        <v>0</v>
      </c>
      <c r="P19115">
        <v>4</v>
      </c>
      <c r="Q19115">
        <v>360</v>
      </c>
      <c r="R19115">
        <v>0</v>
      </c>
    </row>
    <row r="19116" spans="1:18" x14ac:dyDescent="0.25">
      <c r="A19116">
        <v>7.7274009235199706E+17</v>
      </c>
      <c r="B19116" t="s">
        <v>17160</v>
      </c>
      <c r="C19116">
        <v>141368627</v>
      </c>
      <c r="D19116" t="s">
        <v>4007</v>
      </c>
      <c r="E19116">
        <f t="shared" ca="1" si="298"/>
        <v>52</v>
      </c>
      <c r="F19116">
        <f>INDEX(ID_barrio!$A$2:$A$49,MATCH(G19116,ID_barrio!$B$2:$B$49,0))</f>
        <v>5</v>
      </c>
      <c r="G19116" t="s">
        <v>38</v>
      </c>
      <c r="H19116">
        <v>-34.602820000000001</v>
      </c>
      <c r="I19116">
        <v>-58.377180000000003</v>
      </c>
      <c r="J19116" t="s">
        <v>20</v>
      </c>
      <c r="K19116">
        <v>4933</v>
      </c>
      <c r="L19116">
        <v>3</v>
      </c>
      <c r="M19116">
        <v>1</v>
      </c>
      <c r="N19116">
        <v>44900</v>
      </c>
      <c r="O19116">
        <v>1</v>
      </c>
      <c r="P19116">
        <v>14</v>
      </c>
      <c r="Q19116">
        <v>354</v>
      </c>
      <c r="R19116">
        <v>1</v>
      </c>
    </row>
    <row r="19117" spans="1:18" x14ac:dyDescent="0.25">
      <c r="A19117">
        <v>7.7098590958004403E+17</v>
      </c>
      <c r="B19117" t="s">
        <v>17271</v>
      </c>
      <c r="C19117">
        <v>487031024</v>
      </c>
      <c r="D19117" t="s">
        <v>444</v>
      </c>
      <c r="E19117">
        <f t="shared" ca="1" si="298"/>
        <v>32</v>
      </c>
      <c r="F19117">
        <f>INDEX(ID_barrio!$A$2:$A$49,MATCH(G19117,ID_barrio!$B$2:$B$49,0))</f>
        <v>1</v>
      </c>
      <c r="G19117" t="s">
        <v>19</v>
      </c>
      <c r="H19117">
        <v>-34.575428584329899</v>
      </c>
      <c r="I19117">
        <v>-58.433395251631701</v>
      </c>
      <c r="J19117" t="s">
        <v>20</v>
      </c>
      <c r="K19117">
        <v>13500</v>
      </c>
      <c r="L19117">
        <v>3</v>
      </c>
      <c r="M19117">
        <v>0</v>
      </c>
      <c r="P19117">
        <v>1</v>
      </c>
      <c r="Q19117">
        <v>358</v>
      </c>
      <c r="R19117">
        <v>0</v>
      </c>
    </row>
    <row r="19118" spans="1:18" x14ac:dyDescent="0.25">
      <c r="A19118">
        <v>7.6970139446996198E+17</v>
      </c>
      <c r="B19118" t="s">
        <v>5953</v>
      </c>
      <c r="C19118">
        <v>240654545</v>
      </c>
      <c r="D19118" t="s">
        <v>6162</v>
      </c>
      <c r="E19118">
        <f t="shared" ca="1" si="298"/>
        <v>28</v>
      </c>
      <c r="F19118">
        <f>INDEX(ID_barrio!$A$2:$A$49,MATCH(G19118,ID_barrio!$B$2:$B$49,0))</f>
        <v>18</v>
      </c>
      <c r="G19118" t="s">
        <v>177</v>
      </c>
      <c r="H19118">
        <v>-34.578279000000002</v>
      </c>
      <c r="I19118">
        <v>-58.449864999999903</v>
      </c>
      <c r="J19118" t="s">
        <v>20</v>
      </c>
      <c r="K19118">
        <v>7048</v>
      </c>
      <c r="L19118">
        <v>1</v>
      </c>
      <c r="M19118">
        <v>1</v>
      </c>
      <c r="N19118">
        <v>44915</v>
      </c>
      <c r="O19118">
        <v>1</v>
      </c>
      <c r="P19118">
        <v>1</v>
      </c>
      <c r="Q19118">
        <v>336</v>
      </c>
      <c r="R19118">
        <v>1</v>
      </c>
    </row>
    <row r="19119" spans="1:18" x14ac:dyDescent="0.25">
      <c r="A19119">
        <v>7.7290607061815501E+17</v>
      </c>
      <c r="B19119" t="s">
        <v>17272</v>
      </c>
      <c r="C19119">
        <v>234825414</v>
      </c>
      <c r="D19119" t="s">
        <v>113</v>
      </c>
      <c r="E19119">
        <f t="shared" ca="1" si="298"/>
        <v>51</v>
      </c>
      <c r="F19119">
        <f>INDEX(ID_barrio!$A$2:$A$49,MATCH(G19119,ID_barrio!$B$2:$B$49,0))</f>
        <v>15</v>
      </c>
      <c r="G19119" t="s">
        <v>128</v>
      </c>
      <c r="H19119">
        <v>-34.592939999999999</v>
      </c>
      <c r="I19119">
        <v>-58.380049999999997</v>
      </c>
      <c r="J19119" t="s">
        <v>20</v>
      </c>
      <c r="K19119">
        <v>13214</v>
      </c>
      <c r="L19119">
        <v>2</v>
      </c>
      <c r="M19119">
        <v>0</v>
      </c>
      <c r="P19119">
        <v>1</v>
      </c>
      <c r="Q19119">
        <v>365</v>
      </c>
      <c r="R19119">
        <v>0</v>
      </c>
    </row>
    <row r="19120" spans="1:18" x14ac:dyDescent="0.25">
      <c r="A19120">
        <v>7.7099006949998298E+17</v>
      </c>
      <c r="B19120" t="s">
        <v>17273</v>
      </c>
      <c r="C19120">
        <v>416175254</v>
      </c>
      <c r="D19120" t="s">
        <v>50</v>
      </c>
      <c r="E19120">
        <f t="shared" ca="1" si="298"/>
        <v>43</v>
      </c>
      <c r="F19120">
        <f>INDEX(ID_barrio!$A$2:$A$49,MATCH(G19120,ID_barrio!$B$2:$B$49,0))</f>
        <v>40</v>
      </c>
      <c r="G19120" t="s">
        <v>3257</v>
      </c>
      <c r="H19120">
        <v>-34.592579999999998</v>
      </c>
      <c r="I19120">
        <v>-58.499650000000003</v>
      </c>
      <c r="J19120" t="s">
        <v>20</v>
      </c>
      <c r="K19120">
        <v>2801</v>
      </c>
      <c r="L19120">
        <v>3</v>
      </c>
      <c r="M19120">
        <v>0</v>
      </c>
      <c r="P19120">
        <v>4</v>
      </c>
      <c r="Q19120">
        <v>357</v>
      </c>
      <c r="R19120">
        <v>0</v>
      </c>
    </row>
    <row r="19121" spans="1:18" x14ac:dyDescent="0.25">
      <c r="A19121">
        <v>7.7299462554855898E+17</v>
      </c>
      <c r="B19121" t="s">
        <v>17274</v>
      </c>
      <c r="C19121">
        <v>5271740</v>
      </c>
      <c r="D19121" t="s">
        <v>81</v>
      </c>
      <c r="E19121">
        <f t="shared" ca="1" si="298"/>
        <v>45</v>
      </c>
      <c r="F19121">
        <f>INDEX(ID_barrio!$A$2:$A$49,MATCH(G19121,ID_barrio!$B$2:$B$49,0))</f>
        <v>11</v>
      </c>
      <c r="G19121" t="s">
        <v>82</v>
      </c>
      <c r="H19121">
        <v>-34.617429999999999</v>
      </c>
      <c r="I19121">
        <v>-58.374169999999999</v>
      </c>
      <c r="J19121" t="s">
        <v>20</v>
      </c>
      <c r="K19121">
        <v>5638</v>
      </c>
      <c r="L19121">
        <v>6</v>
      </c>
      <c r="M19121">
        <v>0</v>
      </c>
      <c r="P19121">
        <v>1</v>
      </c>
      <c r="Q19121">
        <v>347</v>
      </c>
      <c r="R19121">
        <v>0</v>
      </c>
    </row>
    <row r="19122" spans="1:18" x14ac:dyDescent="0.25">
      <c r="A19122">
        <v>7.7101168873728602E+17</v>
      </c>
      <c r="B19122" t="s">
        <v>17275</v>
      </c>
      <c r="C19122">
        <v>263703072</v>
      </c>
      <c r="D19122" t="s">
        <v>2987</v>
      </c>
      <c r="E19122">
        <f t="shared" ca="1" si="298"/>
        <v>70</v>
      </c>
      <c r="F19122">
        <f>INDEX(ID_barrio!$A$2:$A$49,MATCH(G19122,ID_barrio!$B$2:$B$49,0))</f>
        <v>7</v>
      </c>
      <c r="G19122" t="s">
        <v>45</v>
      </c>
      <c r="H19122">
        <v>-34.595373139769897</v>
      </c>
      <c r="I19122">
        <v>-58.405278772973901</v>
      </c>
      <c r="J19122" t="s">
        <v>20</v>
      </c>
      <c r="K19122">
        <v>14095</v>
      </c>
      <c r="L19122">
        <v>3</v>
      </c>
      <c r="M19122">
        <v>1</v>
      </c>
      <c r="N19122">
        <v>44913</v>
      </c>
      <c r="O19122">
        <v>1</v>
      </c>
      <c r="P19122">
        <v>1</v>
      </c>
      <c r="Q19122">
        <v>356</v>
      </c>
      <c r="R19122">
        <v>1</v>
      </c>
    </row>
    <row r="19123" spans="1:18" x14ac:dyDescent="0.25">
      <c r="A19123">
        <v>7.71016939390592E+17</v>
      </c>
      <c r="B19123" t="s">
        <v>17276</v>
      </c>
      <c r="C19123">
        <v>7786587</v>
      </c>
      <c r="D19123" t="s">
        <v>374</v>
      </c>
      <c r="E19123">
        <f t="shared" ca="1" si="298"/>
        <v>71</v>
      </c>
      <c r="F19123">
        <f>INDEX(ID_barrio!$A$2:$A$49,MATCH(G19123,ID_barrio!$B$2:$B$49,0))</f>
        <v>13</v>
      </c>
      <c r="G19123" t="s">
        <v>99</v>
      </c>
      <c r="H19123">
        <v>-34.601149999999997</v>
      </c>
      <c r="I19123">
        <v>-58.439369999999997</v>
      </c>
      <c r="J19123" t="s">
        <v>20</v>
      </c>
      <c r="K19123">
        <v>9867</v>
      </c>
      <c r="L19123">
        <v>7</v>
      </c>
      <c r="M19123">
        <v>0</v>
      </c>
      <c r="P19123">
        <v>119</v>
      </c>
      <c r="Q19123">
        <v>304</v>
      </c>
      <c r="R19123">
        <v>0</v>
      </c>
    </row>
    <row r="19124" spans="1:18" x14ac:dyDescent="0.25">
      <c r="A19124">
        <v>7.7101999059733299E+17</v>
      </c>
      <c r="B19124" t="s">
        <v>17277</v>
      </c>
      <c r="C19124">
        <v>488886188</v>
      </c>
      <c r="D19124" t="s">
        <v>585</v>
      </c>
      <c r="E19124">
        <f t="shared" ca="1" si="298"/>
        <v>73</v>
      </c>
      <c r="F19124">
        <f>INDEX(ID_barrio!$A$2:$A$49,MATCH(G19124,ID_barrio!$B$2:$B$49,0))</f>
        <v>1</v>
      </c>
      <c r="G19124" t="s">
        <v>19</v>
      </c>
      <c r="H19124">
        <v>-34.590386600000002</v>
      </c>
      <c r="I19124">
        <v>-58.435704899999998</v>
      </c>
      <c r="J19124" t="s">
        <v>20</v>
      </c>
      <c r="K19124">
        <v>7929</v>
      </c>
      <c r="L19124">
        <v>1</v>
      </c>
      <c r="M19124">
        <v>0</v>
      </c>
      <c r="P19124">
        <v>1</v>
      </c>
      <c r="Q19124">
        <v>262</v>
      </c>
      <c r="R19124">
        <v>0</v>
      </c>
    </row>
    <row r="19125" spans="1:18" x14ac:dyDescent="0.25">
      <c r="A19125">
        <v>7.7102100857014106E+17</v>
      </c>
      <c r="B19125" t="s">
        <v>22219</v>
      </c>
      <c r="C19125">
        <v>232488127</v>
      </c>
      <c r="D19125" t="s">
        <v>6905</v>
      </c>
      <c r="E19125">
        <f t="shared" ca="1" si="298"/>
        <v>56</v>
      </c>
      <c r="F19125">
        <f>INDEX(ID_barrio!$A$2:$A$49,MATCH(G19125,ID_barrio!$B$2:$B$49,0))</f>
        <v>24</v>
      </c>
      <c r="G19125" t="s">
        <v>451</v>
      </c>
      <c r="H19125">
        <v>-34.624231700000003</v>
      </c>
      <c r="I19125">
        <v>-58.443956</v>
      </c>
      <c r="J19125" t="s">
        <v>20</v>
      </c>
      <c r="K19125">
        <v>7048</v>
      </c>
      <c r="L19125">
        <v>2</v>
      </c>
      <c r="M19125">
        <v>0</v>
      </c>
      <c r="P19125">
        <v>10</v>
      </c>
      <c r="Q19125">
        <v>352</v>
      </c>
      <c r="R19125">
        <v>0</v>
      </c>
    </row>
    <row r="19126" spans="1:18" x14ac:dyDescent="0.25">
      <c r="A19126">
        <v>7.7103220343362406E+17</v>
      </c>
      <c r="B19126" t="s">
        <v>22220</v>
      </c>
      <c r="C19126">
        <v>70362034</v>
      </c>
      <c r="D19126" t="s">
        <v>978</v>
      </c>
      <c r="E19126">
        <f t="shared" ca="1" si="298"/>
        <v>50</v>
      </c>
      <c r="F19126">
        <f>INDEX(ID_barrio!$A$2:$A$49,MATCH(G19126,ID_barrio!$B$2:$B$49,0))</f>
        <v>12</v>
      </c>
      <c r="G19126" t="s">
        <v>87</v>
      </c>
      <c r="H19126">
        <v>-34.565330000000003</v>
      </c>
      <c r="I19126">
        <v>-58.449649999999998</v>
      </c>
      <c r="J19126" t="s">
        <v>20</v>
      </c>
      <c r="K19126">
        <v>9143</v>
      </c>
      <c r="L19126">
        <v>2</v>
      </c>
      <c r="M19126">
        <v>0</v>
      </c>
      <c r="P19126">
        <v>1</v>
      </c>
      <c r="Q19126">
        <v>364</v>
      </c>
      <c r="R19126">
        <v>0</v>
      </c>
    </row>
    <row r="19127" spans="1:18" x14ac:dyDescent="0.25">
      <c r="A19127">
        <v>7.7103835315605901E+17</v>
      </c>
      <c r="B19127" t="s">
        <v>22221</v>
      </c>
      <c r="C19127">
        <v>21427846</v>
      </c>
      <c r="D19127" t="s">
        <v>12011</v>
      </c>
      <c r="E19127">
        <f t="shared" ca="1" si="298"/>
        <v>68</v>
      </c>
      <c r="F19127">
        <f>INDEX(ID_barrio!$A$2:$A$49,MATCH(G19127,ID_barrio!$B$2:$B$49,0))</f>
        <v>8</v>
      </c>
      <c r="G19127" t="s">
        <v>48</v>
      </c>
      <c r="H19127">
        <v>-34.605769199999997</v>
      </c>
      <c r="I19127">
        <v>-58.425495099999999</v>
      </c>
      <c r="J19127" t="s">
        <v>20</v>
      </c>
      <c r="K19127">
        <v>6343</v>
      </c>
      <c r="L19127">
        <v>2</v>
      </c>
      <c r="M19127">
        <v>1</v>
      </c>
      <c r="N19127">
        <v>44911</v>
      </c>
      <c r="O19127">
        <v>1</v>
      </c>
      <c r="P19127">
        <v>25</v>
      </c>
      <c r="Q19127">
        <v>88</v>
      </c>
      <c r="R19127">
        <v>1</v>
      </c>
    </row>
    <row r="19128" spans="1:18" x14ac:dyDescent="0.25">
      <c r="A19128">
        <v>7.6971568212303104E+17</v>
      </c>
      <c r="B19128" t="s">
        <v>4693</v>
      </c>
      <c r="C19128">
        <v>489373042</v>
      </c>
      <c r="D19128" t="s">
        <v>157</v>
      </c>
      <c r="E19128">
        <f t="shared" ca="1" si="298"/>
        <v>31</v>
      </c>
      <c r="F19128">
        <f>INDEX(ID_barrio!$A$2:$A$49,MATCH(G19128,ID_barrio!$B$2:$B$49,0))</f>
        <v>7</v>
      </c>
      <c r="G19128" t="s">
        <v>45</v>
      </c>
      <c r="H19128">
        <v>-34.590969999999999</v>
      </c>
      <c r="I19128">
        <v>-58.401490000000003</v>
      </c>
      <c r="J19128" t="s">
        <v>20</v>
      </c>
      <c r="K19128">
        <v>6000</v>
      </c>
      <c r="L19128">
        <v>1</v>
      </c>
      <c r="M19128">
        <v>0</v>
      </c>
      <c r="P19128">
        <v>1</v>
      </c>
      <c r="Q19128">
        <v>360</v>
      </c>
      <c r="R19128">
        <v>0</v>
      </c>
    </row>
    <row r="19129" spans="1:18" x14ac:dyDescent="0.25">
      <c r="A19129">
        <v>7.69725452502128E+17</v>
      </c>
      <c r="B19129" t="s">
        <v>17278</v>
      </c>
      <c r="C19129">
        <v>382386822</v>
      </c>
      <c r="D19129" t="s">
        <v>768</v>
      </c>
      <c r="E19129">
        <f t="shared" ca="1" si="298"/>
        <v>37</v>
      </c>
      <c r="F19129">
        <f>INDEX(ID_barrio!$A$2:$A$49,MATCH(G19129,ID_barrio!$B$2:$B$49,0))</f>
        <v>15</v>
      </c>
      <c r="G19129" t="s">
        <v>128</v>
      </c>
      <c r="H19129">
        <v>-34.596555799999997</v>
      </c>
      <c r="I19129">
        <v>-58.374203100000003</v>
      </c>
      <c r="J19129" t="s">
        <v>20</v>
      </c>
      <c r="K19129">
        <v>8943</v>
      </c>
      <c r="L19129">
        <v>1</v>
      </c>
      <c r="M19129">
        <v>2</v>
      </c>
      <c r="N19129">
        <v>44917</v>
      </c>
      <c r="O19129">
        <v>2</v>
      </c>
      <c r="P19129">
        <v>1</v>
      </c>
      <c r="Q19129">
        <v>363</v>
      </c>
      <c r="R19129">
        <v>2</v>
      </c>
    </row>
    <row r="19130" spans="1:18" x14ac:dyDescent="0.25">
      <c r="A19130">
        <v>7.6977904245758502E+17</v>
      </c>
      <c r="B19130" t="s">
        <v>17279</v>
      </c>
      <c r="C19130">
        <v>470442582</v>
      </c>
      <c r="D19130" t="s">
        <v>74</v>
      </c>
      <c r="E19130">
        <f t="shared" ca="1" si="298"/>
        <v>64</v>
      </c>
      <c r="F19130">
        <f>INDEX(ID_barrio!$A$2:$A$49,MATCH(G19130,ID_barrio!$B$2:$B$49,0))</f>
        <v>15</v>
      </c>
      <c r="G19130" t="s">
        <v>128</v>
      </c>
      <c r="H19130">
        <v>-34.598269999999999</v>
      </c>
      <c r="I19130">
        <v>-58.37715</v>
      </c>
      <c r="J19130" t="s">
        <v>20</v>
      </c>
      <c r="K19130">
        <v>17619</v>
      </c>
      <c r="L19130">
        <v>1</v>
      </c>
      <c r="M19130">
        <v>0</v>
      </c>
      <c r="P19130">
        <v>2</v>
      </c>
      <c r="Q19130">
        <v>355</v>
      </c>
      <c r="R19130">
        <v>0</v>
      </c>
    </row>
    <row r="19131" spans="1:18" x14ac:dyDescent="0.25">
      <c r="A19131">
        <v>7.6980409612305805E+17</v>
      </c>
      <c r="B19131" t="s">
        <v>22222</v>
      </c>
      <c r="C19131">
        <v>2823247</v>
      </c>
      <c r="D19131" t="s">
        <v>3242</v>
      </c>
      <c r="E19131">
        <f t="shared" ca="1" si="298"/>
        <v>34</v>
      </c>
      <c r="F19131">
        <f>INDEX(ID_barrio!$A$2:$A$49,MATCH(G19131,ID_barrio!$B$2:$B$49,0))</f>
        <v>6</v>
      </c>
      <c r="G19131" t="s">
        <v>43</v>
      </c>
      <c r="H19131">
        <v>-34.600427199999999</v>
      </c>
      <c r="I19131">
        <v>-58.397070899999903</v>
      </c>
      <c r="J19131" t="s">
        <v>20</v>
      </c>
      <c r="K19131">
        <v>11000</v>
      </c>
      <c r="L19131">
        <v>3</v>
      </c>
      <c r="M19131">
        <v>1</v>
      </c>
      <c r="N19131">
        <v>44907</v>
      </c>
      <c r="O19131">
        <v>1</v>
      </c>
      <c r="P19131">
        <v>3</v>
      </c>
      <c r="Q19131">
        <v>346</v>
      </c>
      <c r="R19131">
        <v>1</v>
      </c>
    </row>
    <row r="19132" spans="1:18" x14ac:dyDescent="0.25">
      <c r="A19132">
        <v>7.6980425419562304E+17</v>
      </c>
      <c r="B19132" t="s">
        <v>22223</v>
      </c>
      <c r="C19132">
        <v>51699880</v>
      </c>
      <c r="D19132" t="s">
        <v>380</v>
      </c>
      <c r="E19132">
        <f t="shared" ca="1" si="298"/>
        <v>74</v>
      </c>
      <c r="F19132">
        <f>INDEX(ID_barrio!$A$2:$A$49,MATCH(G19132,ID_barrio!$B$2:$B$49,0))</f>
        <v>5</v>
      </c>
      <c r="G19132" t="s">
        <v>38</v>
      </c>
      <c r="H19132">
        <v>-34.603484299999998</v>
      </c>
      <c r="I19132">
        <v>-58.380215700000001</v>
      </c>
      <c r="J19132" t="s">
        <v>20</v>
      </c>
      <c r="K19132">
        <v>7400</v>
      </c>
      <c r="L19132">
        <v>3</v>
      </c>
      <c r="M19132">
        <v>1</v>
      </c>
      <c r="N19132">
        <v>44908</v>
      </c>
      <c r="O19132">
        <v>1</v>
      </c>
      <c r="P19132">
        <v>59</v>
      </c>
      <c r="Q19132">
        <v>80</v>
      </c>
      <c r="R19132">
        <v>1</v>
      </c>
    </row>
    <row r="19133" spans="1:18" x14ac:dyDescent="0.25">
      <c r="A19133">
        <v>7.6981188804743104E+17</v>
      </c>
      <c r="B19133" t="s">
        <v>17280</v>
      </c>
      <c r="C19133">
        <v>51699880</v>
      </c>
      <c r="D19133" t="s">
        <v>380</v>
      </c>
      <c r="E19133">
        <f t="shared" ca="1" si="298"/>
        <v>43</v>
      </c>
      <c r="F19133">
        <f>INDEX(ID_barrio!$A$2:$A$49,MATCH(G19133,ID_barrio!$B$2:$B$49,0))</f>
        <v>4</v>
      </c>
      <c r="G19133" t="s">
        <v>35</v>
      </c>
      <c r="H19133">
        <v>-34.576517069377601</v>
      </c>
      <c r="I19133">
        <v>-58.484300561249199</v>
      </c>
      <c r="J19133" t="s">
        <v>20</v>
      </c>
      <c r="K19133">
        <v>5356</v>
      </c>
      <c r="L19133">
        <v>3</v>
      </c>
      <c r="M19133">
        <v>0</v>
      </c>
      <c r="P19133">
        <v>59</v>
      </c>
      <c r="Q19133">
        <v>83</v>
      </c>
      <c r="R19133">
        <v>0</v>
      </c>
    </row>
    <row r="19134" spans="1:18" x14ac:dyDescent="0.25">
      <c r="A19134">
        <v>7.6988804866118106E+17</v>
      </c>
      <c r="B19134" t="s">
        <v>17281</v>
      </c>
      <c r="C19134">
        <v>69054486</v>
      </c>
      <c r="D19134" t="s">
        <v>7612</v>
      </c>
      <c r="E19134">
        <f t="shared" ca="1" si="298"/>
        <v>28</v>
      </c>
      <c r="F19134">
        <f>INDEX(ID_barrio!$A$2:$A$49,MATCH(G19134,ID_barrio!$B$2:$B$49,0))</f>
        <v>20</v>
      </c>
      <c r="G19134" t="s">
        <v>245</v>
      </c>
      <c r="H19134">
        <v>-34.6061875166844</v>
      </c>
      <c r="I19134">
        <v>-58.366684354841702</v>
      </c>
      <c r="J19134" t="s">
        <v>20</v>
      </c>
      <c r="K19134">
        <v>25900</v>
      </c>
      <c r="L19134">
        <v>2</v>
      </c>
      <c r="M19134">
        <v>1</v>
      </c>
      <c r="N19134">
        <v>44920</v>
      </c>
      <c r="O19134">
        <v>1</v>
      </c>
      <c r="P19134">
        <v>1</v>
      </c>
      <c r="Q19134">
        <v>356</v>
      </c>
      <c r="R19134">
        <v>1</v>
      </c>
    </row>
    <row r="19135" spans="1:18" x14ac:dyDescent="0.25">
      <c r="A19135">
        <v>7.7005978564196698E+17</v>
      </c>
      <c r="B19135" t="s">
        <v>17282</v>
      </c>
      <c r="C19135">
        <v>449668610</v>
      </c>
      <c r="D19135" t="s">
        <v>435</v>
      </c>
      <c r="E19135">
        <f t="shared" ca="1" si="298"/>
        <v>48</v>
      </c>
      <c r="F19135">
        <f>INDEX(ID_barrio!$A$2:$A$49,MATCH(G19135,ID_barrio!$B$2:$B$49,0))</f>
        <v>37</v>
      </c>
      <c r="G19135" t="s">
        <v>2560</v>
      </c>
      <c r="H19135">
        <v>-34.613610000000001</v>
      </c>
      <c r="I19135">
        <v>-58.487929999999999</v>
      </c>
      <c r="J19135" t="s">
        <v>20</v>
      </c>
      <c r="K19135">
        <v>42286</v>
      </c>
      <c r="L19135">
        <v>4</v>
      </c>
      <c r="M19135">
        <v>0</v>
      </c>
      <c r="P19135">
        <v>4</v>
      </c>
      <c r="Q19135">
        <v>133</v>
      </c>
      <c r="R19135">
        <v>0</v>
      </c>
    </row>
    <row r="19136" spans="1:18" x14ac:dyDescent="0.25">
      <c r="A19136">
        <v>7.7300030060754099E+17</v>
      </c>
      <c r="B19136" t="s">
        <v>17283</v>
      </c>
      <c r="C19136">
        <v>486295805</v>
      </c>
      <c r="D19136" t="s">
        <v>213</v>
      </c>
      <c r="E19136">
        <f t="shared" ca="1" si="298"/>
        <v>49</v>
      </c>
      <c r="F19136">
        <f>INDEX(ID_barrio!$A$2:$A$49,MATCH(G19136,ID_barrio!$B$2:$B$49,0))</f>
        <v>12</v>
      </c>
      <c r="G19136" t="s">
        <v>87</v>
      </c>
      <c r="H19136">
        <v>-34.558900000000001</v>
      </c>
      <c r="I19136">
        <v>-58.454349999999998</v>
      </c>
      <c r="J19136" t="s">
        <v>24</v>
      </c>
      <c r="K19136">
        <v>7200</v>
      </c>
      <c r="L19136">
        <v>1</v>
      </c>
      <c r="M19136">
        <v>1</v>
      </c>
      <c r="N19136">
        <v>44906</v>
      </c>
      <c r="O19136">
        <v>1</v>
      </c>
      <c r="P19136">
        <v>3</v>
      </c>
      <c r="Q19136">
        <v>363</v>
      </c>
      <c r="R19136">
        <v>1</v>
      </c>
    </row>
    <row r="19137" spans="1:18" x14ac:dyDescent="0.25">
      <c r="A19137">
        <v>7.7301362026523699E+17</v>
      </c>
      <c r="B19137" t="s">
        <v>17284</v>
      </c>
      <c r="C19137">
        <v>486295805</v>
      </c>
      <c r="D19137" t="s">
        <v>213</v>
      </c>
      <c r="E19137">
        <f t="shared" ca="1" si="298"/>
        <v>79</v>
      </c>
      <c r="F19137">
        <f>INDEX(ID_barrio!$A$2:$A$49,MATCH(G19137,ID_barrio!$B$2:$B$49,0))</f>
        <v>12</v>
      </c>
      <c r="G19137" t="s">
        <v>87</v>
      </c>
      <c r="H19137">
        <v>-34.5580780850336</v>
      </c>
      <c r="I19137">
        <v>-58.4549592062831</v>
      </c>
      <c r="J19137" t="s">
        <v>24</v>
      </c>
      <c r="K19137">
        <v>15222</v>
      </c>
      <c r="L19137">
        <v>1</v>
      </c>
      <c r="M19137">
        <v>0</v>
      </c>
      <c r="P19137">
        <v>3</v>
      </c>
      <c r="Q19137">
        <v>365</v>
      </c>
      <c r="R19137">
        <v>0</v>
      </c>
    </row>
    <row r="19138" spans="1:18" x14ac:dyDescent="0.25">
      <c r="A19138">
        <v>7.7105500124135603E+17</v>
      </c>
      <c r="B19138" t="s">
        <v>17285</v>
      </c>
      <c r="C19138">
        <v>11483615</v>
      </c>
      <c r="D19138" t="s">
        <v>466</v>
      </c>
      <c r="E19138">
        <f t="shared" ca="1" si="298"/>
        <v>79</v>
      </c>
      <c r="F19138">
        <f>INDEX(ID_barrio!$A$2:$A$49,MATCH(G19138,ID_barrio!$B$2:$B$49,0))</f>
        <v>7</v>
      </c>
      <c r="G19138" t="s">
        <v>45</v>
      </c>
      <c r="H19138">
        <v>-34.59592</v>
      </c>
      <c r="I19138">
        <v>-58.396389999999997</v>
      </c>
      <c r="J19138" t="s">
        <v>20</v>
      </c>
      <c r="K19138">
        <v>7752</v>
      </c>
      <c r="L19138">
        <v>5</v>
      </c>
      <c r="M19138">
        <v>0</v>
      </c>
      <c r="P19138">
        <v>57</v>
      </c>
      <c r="Q19138">
        <v>324</v>
      </c>
      <c r="R19138">
        <v>0</v>
      </c>
    </row>
    <row r="19139" spans="1:18" x14ac:dyDescent="0.25">
      <c r="A19139">
        <v>7.7301667450395494E+17</v>
      </c>
      <c r="B19139" t="s">
        <v>17286</v>
      </c>
      <c r="C19139">
        <v>17922601</v>
      </c>
      <c r="D19139" t="s">
        <v>12783</v>
      </c>
      <c r="E19139">
        <f t="shared" ref="E19139:E19202" ca="1" si="299">RANDBETWEEN(28,79)</f>
        <v>46</v>
      </c>
      <c r="F19139">
        <f>INDEX(ID_barrio!$A$2:$A$49,MATCH(G19139,ID_barrio!$B$2:$B$49,0))</f>
        <v>1</v>
      </c>
      <c r="G19139" t="s">
        <v>19</v>
      </c>
      <c r="H19139">
        <v>-34.579189999999997</v>
      </c>
      <c r="I19139">
        <v>-58.431240000000003</v>
      </c>
      <c r="J19139" t="s">
        <v>20</v>
      </c>
      <c r="K19139">
        <v>21187</v>
      </c>
      <c r="L19139">
        <v>3</v>
      </c>
      <c r="M19139">
        <v>0</v>
      </c>
      <c r="P19139">
        <v>18</v>
      </c>
      <c r="Q19139">
        <v>348</v>
      </c>
      <c r="R19139">
        <v>0</v>
      </c>
    </row>
    <row r="19140" spans="1:18" x14ac:dyDescent="0.25">
      <c r="A19140">
        <v>7.7107349385872896E+17</v>
      </c>
      <c r="B19140" t="s">
        <v>22224</v>
      </c>
      <c r="C19140">
        <v>110784961</v>
      </c>
      <c r="D19140" t="s">
        <v>111</v>
      </c>
      <c r="E19140">
        <f t="shared" ca="1" si="299"/>
        <v>61</v>
      </c>
      <c r="F19140">
        <f>INDEX(ID_barrio!$A$2:$A$49,MATCH(G19140,ID_barrio!$B$2:$B$49,0))</f>
        <v>1</v>
      </c>
      <c r="G19140" t="s">
        <v>19</v>
      </c>
      <c r="H19140">
        <v>-34.590752600000002</v>
      </c>
      <c r="I19140">
        <v>-58.413312099999899</v>
      </c>
      <c r="J19140" t="s">
        <v>20</v>
      </c>
      <c r="K19140">
        <v>10000</v>
      </c>
      <c r="L19140">
        <v>1</v>
      </c>
      <c r="M19140">
        <v>0</v>
      </c>
      <c r="P19140">
        <v>1</v>
      </c>
      <c r="Q19140">
        <v>365</v>
      </c>
      <c r="R19140">
        <v>0</v>
      </c>
    </row>
    <row r="19141" spans="1:18" x14ac:dyDescent="0.25">
      <c r="A19141">
        <v>7.7107824160754906E+17</v>
      </c>
      <c r="B19141" t="s">
        <v>17287</v>
      </c>
      <c r="C19141">
        <v>161902</v>
      </c>
      <c r="D19141" t="s">
        <v>408</v>
      </c>
      <c r="E19141">
        <f t="shared" ca="1" si="299"/>
        <v>46</v>
      </c>
      <c r="F19141">
        <f>INDEX(ID_barrio!$A$2:$A$49,MATCH(G19141,ID_barrio!$B$2:$B$49,0))</f>
        <v>1</v>
      </c>
      <c r="G19141" t="s">
        <v>19</v>
      </c>
      <c r="H19141">
        <v>-34.5788364</v>
      </c>
      <c r="I19141">
        <v>-58.431313999999901</v>
      </c>
      <c r="J19141" t="s">
        <v>20</v>
      </c>
      <c r="K19141">
        <v>9691</v>
      </c>
      <c r="L19141">
        <v>3</v>
      </c>
      <c r="M19141">
        <v>1</v>
      </c>
      <c r="N19141">
        <v>44904</v>
      </c>
      <c r="O19141">
        <v>1</v>
      </c>
      <c r="P19141">
        <v>28</v>
      </c>
      <c r="Q19141">
        <v>351</v>
      </c>
      <c r="R19141">
        <v>1</v>
      </c>
    </row>
    <row r="19142" spans="1:18" x14ac:dyDescent="0.25">
      <c r="A19142">
        <v>7.7007387656124403E+17</v>
      </c>
      <c r="B19142" t="s">
        <v>17288</v>
      </c>
      <c r="C19142">
        <v>794195</v>
      </c>
      <c r="D19142" t="s">
        <v>578</v>
      </c>
      <c r="E19142">
        <f t="shared" ca="1" si="299"/>
        <v>70</v>
      </c>
      <c r="F19142">
        <f>INDEX(ID_barrio!$A$2:$A$49,MATCH(G19142,ID_barrio!$B$2:$B$49,0))</f>
        <v>1</v>
      </c>
      <c r="G19142" t="s">
        <v>19</v>
      </c>
      <c r="H19142">
        <v>-34.576099800000001</v>
      </c>
      <c r="I19142">
        <v>-58.432194600000003</v>
      </c>
      <c r="J19142" t="s">
        <v>20</v>
      </c>
      <c r="K19142">
        <v>5638</v>
      </c>
      <c r="L19142">
        <v>2</v>
      </c>
      <c r="M19142">
        <v>2</v>
      </c>
      <c r="N19142">
        <v>44922</v>
      </c>
      <c r="O19142">
        <v>2</v>
      </c>
      <c r="P19142">
        <v>1</v>
      </c>
      <c r="Q19142">
        <v>251</v>
      </c>
      <c r="R19142">
        <v>2</v>
      </c>
    </row>
    <row r="19143" spans="1:18" x14ac:dyDescent="0.25">
      <c r="A19143">
        <v>7.7301806419037094E+17</v>
      </c>
      <c r="B19143" t="s">
        <v>22225</v>
      </c>
      <c r="C19143">
        <v>205138745</v>
      </c>
      <c r="D19143" t="s">
        <v>3246</v>
      </c>
      <c r="E19143">
        <f t="shared" ca="1" si="299"/>
        <v>75</v>
      </c>
      <c r="F19143">
        <f>INDEX(ID_barrio!$A$2:$A$49,MATCH(G19143,ID_barrio!$B$2:$B$49,0))</f>
        <v>15</v>
      </c>
      <c r="G19143" t="s">
        <v>128</v>
      </c>
      <c r="H19143">
        <v>-34.598328599999903</v>
      </c>
      <c r="I19143">
        <v>-58.383434100000002</v>
      </c>
      <c r="J19143" t="s">
        <v>20</v>
      </c>
      <c r="K19143">
        <v>17519</v>
      </c>
      <c r="L19143">
        <v>2</v>
      </c>
      <c r="M19143">
        <v>2</v>
      </c>
      <c r="N19143">
        <v>44922</v>
      </c>
      <c r="O19143">
        <v>2</v>
      </c>
      <c r="P19143">
        <v>11</v>
      </c>
      <c r="Q19143">
        <v>130</v>
      </c>
      <c r="R19143">
        <v>2</v>
      </c>
    </row>
    <row r="19144" spans="1:18" x14ac:dyDescent="0.25">
      <c r="A19144">
        <v>7.7302381042787405E+17</v>
      </c>
      <c r="B19144" t="s">
        <v>17289</v>
      </c>
      <c r="C19144">
        <v>431285783</v>
      </c>
      <c r="D19144" t="s">
        <v>4087</v>
      </c>
      <c r="E19144">
        <f t="shared" ca="1" si="299"/>
        <v>51</v>
      </c>
      <c r="F19144">
        <f>INDEX(ID_barrio!$A$2:$A$49,MATCH(G19144,ID_barrio!$B$2:$B$49,0))</f>
        <v>25</v>
      </c>
      <c r="G19144" t="s">
        <v>456</v>
      </c>
      <c r="H19144">
        <v>-34.548670000000001</v>
      </c>
      <c r="I19144">
        <v>-58.482469999999999</v>
      </c>
      <c r="J19144" t="s">
        <v>20</v>
      </c>
      <c r="K19144">
        <v>5286</v>
      </c>
      <c r="L19144">
        <v>5</v>
      </c>
      <c r="M19144">
        <v>0</v>
      </c>
      <c r="P19144">
        <v>2</v>
      </c>
      <c r="Q19144">
        <v>353</v>
      </c>
      <c r="R19144">
        <v>0</v>
      </c>
    </row>
    <row r="19145" spans="1:18" x14ac:dyDescent="0.25">
      <c r="A19145">
        <v>7.7303856716460403E+17</v>
      </c>
      <c r="B19145" t="s">
        <v>17290</v>
      </c>
      <c r="C19145">
        <v>232363979</v>
      </c>
      <c r="D19145" t="s">
        <v>17291</v>
      </c>
      <c r="E19145">
        <f t="shared" ca="1" si="299"/>
        <v>52</v>
      </c>
      <c r="F19145">
        <f>INDEX(ID_barrio!$A$2:$A$49,MATCH(G19145,ID_barrio!$B$2:$B$49,0))</f>
        <v>8</v>
      </c>
      <c r="G19145" t="s">
        <v>48</v>
      </c>
      <c r="H19145">
        <v>-34.603520000000003</v>
      </c>
      <c r="I19145">
        <v>-58.420319999999997</v>
      </c>
      <c r="J19145" t="s">
        <v>20</v>
      </c>
      <c r="K19145">
        <v>11829</v>
      </c>
      <c r="L19145">
        <v>3</v>
      </c>
      <c r="M19145">
        <v>0</v>
      </c>
      <c r="P19145">
        <v>1</v>
      </c>
      <c r="Q19145">
        <v>90</v>
      </c>
      <c r="R19145">
        <v>0</v>
      </c>
    </row>
    <row r="19146" spans="1:18" x14ac:dyDescent="0.25">
      <c r="A19146">
        <v>7.7304100873460595E+17</v>
      </c>
      <c r="B19146" t="s">
        <v>17292</v>
      </c>
      <c r="C19146">
        <v>88944719</v>
      </c>
      <c r="D19146" t="s">
        <v>17293</v>
      </c>
      <c r="E19146">
        <f t="shared" ca="1" si="299"/>
        <v>35</v>
      </c>
      <c r="F19146">
        <f>INDEX(ID_barrio!$A$2:$A$49,MATCH(G19146,ID_barrio!$B$2:$B$49,0))</f>
        <v>7</v>
      </c>
      <c r="G19146" t="s">
        <v>45</v>
      </c>
      <c r="H19146">
        <v>-34.591439999999999</v>
      </c>
      <c r="I19146">
        <v>-58.393569999999997</v>
      </c>
      <c r="J19146" t="s">
        <v>20</v>
      </c>
      <c r="K19146">
        <v>5085</v>
      </c>
      <c r="L19146">
        <v>4</v>
      </c>
      <c r="M19146">
        <v>1</v>
      </c>
      <c r="N19146">
        <v>44916</v>
      </c>
      <c r="O19146">
        <v>1</v>
      </c>
      <c r="P19146">
        <v>1</v>
      </c>
      <c r="Q19146">
        <v>220</v>
      </c>
      <c r="R19146">
        <v>1</v>
      </c>
    </row>
    <row r="19147" spans="1:18" x14ac:dyDescent="0.25">
      <c r="A19147">
        <v>7.7011021908958298E+17</v>
      </c>
      <c r="B19147" t="s">
        <v>17294</v>
      </c>
      <c r="C19147">
        <v>489434961</v>
      </c>
      <c r="D19147" t="s">
        <v>164</v>
      </c>
      <c r="E19147">
        <f t="shared" ca="1" si="299"/>
        <v>51</v>
      </c>
      <c r="F19147">
        <f>INDEX(ID_barrio!$A$2:$A$49,MATCH(G19147,ID_barrio!$B$2:$B$49,0))</f>
        <v>13</v>
      </c>
      <c r="G19147" t="s">
        <v>99</v>
      </c>
      <c r="H19147">
        <v>-34.59789</v>
      </c>
      <c r="I19147">
        <v>-58.449330000000003</v>
      </c>
      <c r="J19147" t="s">
        <v>20</v>
      </c>
      <c r="K19147">
        <v>5000</v>
      </c>
      <c r="L19147">
        <v>1</v>
      </c>
      <c r="M19147">
        <v>1</v>
      </c>
      <c r="N19147">
        <v>44905</v>
      </c>
      <c r="O19147">
        <v>1</v>
      </c>
      <c r="P19147">
        <v>1</v>
      </c>
      <c r="Q19147">
        <v>334</v>
      </c>
      <c r="R19147">
        <v>1</v>
      </c>
    </row>
    <row r="19148" spans="1:18" x14ac:dyDescent="0.25">
      <c r="A19148">
        <v>7.7013053180245606E+17</v>
      </c>
      <c r="B19148" t="s">
        <v>17295</v>
      </c>
      <c r="C19148">
        <v>7786587</v>
      </c>
      <c r="D19148" t="s">
        <v>374</v>
      </c>
      <c r="E19148">
        <f t="shared" ca="1" si="299"/>
        <v>49</v>
      </c>
      <c r="F19148">
        <f>INDEX(ID_barrio!$A$2:$A$49,MATCH(G19148,ID_barrio!$B$2:$B$49,0))</f>
        <v>1</v>
      </c>
      <c r="G19148" t="s">
        <v>19</v>
      </c>
      <c r="H19148">
        <v>-34.594140000000003</v>
      </c>
      <c r="I19148">
        <v>-58.426369999999999</v>
      </c>
      <c r="J19148" t="s">
        <v>20</v>
      </c>
      <c r="K19148">
        <v>7929</v>
      </c>
      <c r="L19148">
        <v>30</v>
      </c>
      <c r="M19148">
        <v>0</v>
      </c>
      <c r="P19148">
        <v>119</v>
      </c>
      <c r="Q19148">
        <v>364</v>
      </c>
      <c r="R19148">
        <v>0</v>
      </c>
    </row>
    <row r="19149" spans="1:18" x14ac:dyDescent="0.25">
      <c r="A19149">
        <v>7.7307609389111002E+17</v>
      </c>
      <c r="B19149" t="s">
        <v>22226</v>
      </c>
      <c r="C19149">
        <v>243971872</v>
      </c>
      <c r="D19149" t="s">
        <v>585</v>
      </c>
      <c r="E19149">
        <f t="shared" ca="1" si="299"/>
        <v>75</v>
      </c>
      <c r="F19149">
        <f>INDEX(ID_barrio!$A$2:$A$49,MATCH(G19149,ID_barrio!$B$2:$B$49,0))</f>
        <v>2</v>
      </c>
      <c r="G19149" t="s">
        <v>18061</v>
      </c>
      <c r="H19149">
        <v>-34.537468958964901</v>
      </c>
      <c r="I19149">
        <v>-58.466129953967197</v>
      </c>
      <c r="J19149" t="s">
        <v>20</v>
      </c>
      <c r="K19149">
        <v>17443</v>
      </c>
      <c r="L19149">
        <v>3</v>
      </c>
      <c r="M19149">
        <v>0</v>
      </c>
      <c r="P19149">
        <v>2</v>
      </c>
      <c r="Q19149">
        <v>353</v>
      </c>
      <c r="R19149">
        <v>0</v>
      </c>
    </row>
    <row r="19150" spans="1:18" x14ac:dyDescent="0.25">
      <c r="A19150">
        <v>7.7016248682613798E+17</v>
      </c>
      <c r="B19150" t="s">
        <v>17296</v>
      </c>
      <c r="C19150">
        <v>33640922</v>
      </c>
      <c r="D19150" t="s">
        <v>147</v>
      </c>
      <c r="E19150">
        <f t="shared" ca="1" si="299"/>
        <v>57</v>
      </c>
      <c r="F19150">
        <f>INDEX(ID_barrio!$A$2:$A$49,MATCH(G19150,ID_barrio!$B$2:$B$49,0))</f>
        <v>1</v>
      </c>
      <c r="G19150" t="s">
        <v>19</v>
      </c>
      <c r="H19150">
        <v>-34.578420000000001</v>
      </c>
      <c r="I19150">
        <v>-58.432920000000003</v>
      </c>
      <c r="J19150" t="s">
        <v>20</v>
      </c>
      <c r="K19150">
        <v>8810</v>
      </c>
      <c r="L19150">
        <v>7</v>
      </c>
      <c r="M19150">
        <v>0</v>
      </c>
      <c r="P19150">
        <v>15</v>
      </c>
      <c r="Q19150">
        <v>329</v>
      </c>
      <c r="R19150">
        <v>0</v>
      </c>
    </row>
    <row r="19151" spans="1:18" x14ac:dyDescent="0.25">
      <c r="A19151">
        <v>7.7108445888759398E+17</v>
      </c>
      <c r="B19151" t="s">
        <v>17297</v>
      </c>
      <c r="C19151">
        <v>168734485</v>
      </c>
      <c r="D19151" t="s">
        <v>5421</v>
      </c>
      <c r="E19151">
        <f t="shared" ca="1" si="299"/>
        <v>36</v>
      </c>
      <c r="F19151">
        <f>INDEX(ID_barrio!$A$2:$A$49,MATCH(G19151,ID_barrio!$B$2:$B$49,0))</f>
        <v>12</v>
      </c>
      <c r="G19151" t="s">
        <v>87</v>
      </c>
      <c r="H19151">
        <v>-34.557250000000003</v>
      </c>
      <c r="I19151">
        <v>-58.448050000000002</v>
      </c>
      <c r="J19151" t="s">
        <v>20</v>
      </c>
      <c r="K19151">
        <v>11129</v>
      </c>
      <c r="L19151">
        <v>1</v>
      </c>
      <c r="M19151">
        <v>4</v>
      </c>
      <c r="N19151">
        <v>44912</v>
      </c>
      <c r="O19151">
        <v>4</v>
      </c>
      <c r="P19151">
        <v>1</v>
      </c>
      <c r="Q19151">
        <v>349</v>
      </c>
      <c r="R19151">
        <v>4</v>
      </c>
    </row>
    <row r="19152" spans="1:18" x14ac:dyDescent="0.25">
      <c r="A19152">
        <v>7.7308851083304896E+17</v>
      </c>
      <c r="B19152" t="s">
        <v>17203</v>
      </c>
      <c r="C19152">
        <v>489772584</v>
      </c>
      <c r="D19152" t="s">
        <v>2170</v>
      </c>
      <c r="E19152">
        <f t="shared" ca="1" si="299"/>
        <v>61</v>
      </c>
      <c r="F19152">
        <f>INDEX(ID_barrio!$A$2:$A$49,MATCH(G19152,ID_barrio!$B$2:$B$49,0))</f>
        <v>1</v>
      </c>
      <c r="G19152" t="s">
        <v>19</v>
      </c>
      <c r="H19152">
        <v>-34.582889600000001</v>
      </c>
      <c r="I19152">
        <v>-58.427456999999997</v>
      </c>
      <c r="J19152" t="s">
        <v>20</v>
      </c>
      <c r="K19152">
        <v>8810</v>
      </c>
      <c r="L19152">
        <v>2</v>
      </c>
      <c r="M19152">
        <v>1</v>
      </c>
      <c r="N19152">
        <v>44915</v>
      </c>
      <c r="O19152">
        <v>1</v>
      </c>
      <c r="P19152">
        <v>1</v>
      </c>
      <c r="Q19152">
        <v>360</v>
      </c>
      <c r="R19152">
        <v>1</v>
      </c>
    </row>
    <row r="19153" spans="1:18" x14ac:dyDescent="0.25">
      <c r="A19153">
        <v>7.7309418274174605E+17</v>
      </c>
      <c r="B19153" t="s">
        <v>17298</v>
      </c>
      <c r="C19153">
        <v>229275787</v>
      </c>
      <c r="D19153" t="s">
        <v>7983</v>
      </c>
      <c r="E19153">
        <f t="shared" ca="1" si="299"/>
        <v>78</v>
      </c>
      <c r="F19153">
        <f>INDEX(ID_barrio!$A$2:$A$49,MATCH(G19153,ID_barrio!$B$2:$B$49,0))</f>
        <v>8</v>
      </c>
      <c r="G19153" t="s">
        <v>48</v>
      </c>
      <c r="H19153">
        <v>-34.599809999999998</v>
      </c>
      <c r="I19153">
        <v>-58.418219999999998</v>
      </c>
      <c r="J19153" t="s">
        <v>20</v>
      </c>
      <c r="K19153">
        <v>11276</v>
      </c>
      <c r="L19153">
        <v>5</v>
      </c>
      <c r="M19153">
        <v>0</v>
      </c>
      <c r="P19153">
        <v>10</v>
      </c>
      <c r="Q19153">
        <v>364</v>
      </c>
      <c r="R19153">
        <v>0</v>
      </c>
    </row>
    <row r="19154" spans="1:18" x14ac:dyDescent="0.25">
      <c r="A19154">
        <v>7.73122354201504E+17</v>
      </c>
      <c r="B19154" t="s">
        <v>5182</v>
      </c>
      <c r="C19154">
        <v>28122855</v>
      </c>
      <c r="D19154" t="s">
        <v>134</v>
      </c>
      <c r="E19154">
        <f t="shared" ca="1" si="299"/>
        <v>38</v>
      </c>
      <c r="F19154">
        <f>INDEX(ID_barrio!$A$2:$A$49,MATCH(G19154,ID_barrio!$B$2:$B$49,0))</f>
        <v>13</v>
      </c>
      <c r="G19154" t="s">
        <v>99</v>
      </c>
      <c r="H19154">
        <v>-34.6004</v>
      </c>
      <c r="I19154">
        <v>-58.434719999999999</v>
      </c>
      <c r="J19154" t="s">
        <v>20</v>
      </c>
      <c r="K19154">
        <v>5779</v>
      </c>
      <c r="L19154">
        <v>7</v>
      </c>
      <c r="M19154">
        <v>0</v>
      </c>
      <c r="P19154">
        <v>1</v>
      </c>
      <c r="Q19154">
        <v>363</v>
      </c>
      <c r="R19154">
        <v>0</v>
      </c>
    </row>
    <row r="19155" spans="1:18" x14ac:dyDescent="0.25">
      <c r="A19155">
        <v>7.7017933869960499E+17</v>
      </c>
      <c r="B19155" t="s">
        <v>22227</v>
      </c>
      <c r="C19155">
        <v>222717321</v>
      </c>
      <c r="D19155" t="s">
        <v>186</v>
      </c>
      <c r="E19155">
        <f t="shared" ca="1" si="299"/>
        <v>36</v>
      </c>
      <c r="F19155">
        <f>INDEX(ID_barrio!$A$2:$A$49,MATCH(G19155,ID_barrio!$B$2:$B$49,0))</f>
        <v>12</v>
      </c>
      <c r="G19155" t="s">
        <v>87</v>
      </c>
      <c r="H19155">
        <v>-34.557610500000003</v>
      </c>
      <c r="I19155">
        <v>-58.454413799999898</v>
      </c>
      <c r="J19155" t="s">
        <v>20</v>
      </c>
      <c r="K19155">
        <v>4757</v>
      </c>
      <c r="L19155">
        <v>90</v>
      </c>
      <c r="M19155">
        <v>0</v>
      </c>
      <c r="P19155">
        <v>2</v>
      </c>
      <c r="Q19155">
        <v>118</v>
      </c>
      <c r="R19155">
        <v>0</v>
      </c>
    </row>
    <row r="19156" spans="1:18" x14ac:dyDescent="0.25">
      <c r="A19156">
        <v>7.7312586390032499E+17</v>
      </c>
      <c r="B19156" t="s">
        <v>17299</v>
      </c>
      <c r="C19156">
        <v>489966493</v>
      </c>
      <c r="D19156" t="s">
        <v>1390</v>
      </c>
      <c r="E19156">
        <f t="shared" ca="1" si="299"/>
        <v>62</v>
      </c>
      <c r="F19156">
        <f>INDEX(ID_barrio!$A$2:$A$49,MATCH(G19156,ID_barrio!$B$2:$B$49,0))</f>
        <v>7</v>
      </c>
      <c r="G19156" t="s">
        <v>45</v>
      </c>
      <c r="H19156">
        <v>-34.591200899999997</v>
      </c>
      <c r="I19156">
        <v>-58.406738699999998</v>
      </c>
      <c r="J19156" t="s">
        <v>20</v>
      </c>
      <c r="K19156">
        <v>2949</v>
      </c>
      <c r="L19156">
        <v>1</v>
      </c>
      <c r="M19156">
        <v>1</v>
      </c>
      <c r="N19156">
        <v>44909</v>
      </c>
      <c r="O19156">
        <v>1</v>
      </c>
      <c r="P19156">
        <v>1</v>
      </c>
      <c r="Q19156">
        <v>97</v>
      </c>
      <c r="R19156">
        <v>1</v>
      </c>
    </row>
    <row r="19157" spans="1:18" x14ac:dyDescent="0.25">
      <c r="A19157">
        <v>7.7018217644336499E+17</v>
      </c>
      <c r="B19157" t="s">
        <v>17300</v>
      </c>
      <c r="C19157">
        <v>6999405</v>
      </c>
      <c r="D19157" t="s">
        <v>1373</v>
      </c>
      <c r="E19157">
        <f t="shared" ca="1" si="299"/>
        <v>31</v>
      </c>
      <c r="F19157">
        <f>INDEX(ID_barrio!$A$2:$A$49,MATCH(G19157,ID_barrio!$B$2:$B$49,0))</f>
        <v>11</v>
      </c>
      <c r="G19157" t="s">
        <v>82</v>
      </c>
      <c r="H19157">
        <v>-34.621749999999999</v>
      </c>
      <c r="I19157">
        <v>-58.372860000000003</v>
      </c>
      <c r="J19157" t="s">
        <v>20</v>
      </c>
      <c r="K19157">
        <v>8256</v>
      </c>
      <c r="L19157">
        <v>3</v>
      </c>
      <c r="M19157">
        <v>3</v>
      </c>
      <c r="N19157">
        <v>44917</v>
      </c>
      <c r="O19157">
        <v>3</v>
      </c>
      <c r="P19157">
        <v>7</v>
      </c>
      <c r="Q19157">
        <v>340</v>
      </c>
      <c r="R19157">
        <v>3</v>
      </c>
    </row>
    <row r="19158" spans="1:18" x14ac:dyDescent="0.25">
      <c r="A19158">
        <v>7.7019546098961395E+17</v>
      </c>
      <c r="B19158" t="s">
        <v>17301</v>
      </c>
      <c r="C19158">
        <v>487846159</v>
      </c>
      <c r="D19158" t="s">
        <v>599</v>
      </c>
      <c r="E19158">
        <f t="shared" ca="1" si="299"/>
        <v>75</v>
      </c>
      <c r="F19158">
        <f>INDEX(ID_barrio!$A$2:$A$49,MATCH(G19158,ID_barrio!$B$2:$B$49,0))</f>
        <v>1</v>
      </c>
      <c r="G19158" t="s">
        <v>19</v>
      </c>
      <c r="H19158">
        <v>-34.590600000000002</v>
      </c>
      <c r="I19158">
        <v>-58.414230000000003</v>
      </c>
      <c r="J19158" t="s">
        <v>20</v>
      </c>
      <c r="K19158">
        <v>7752</v>
      </c>
      <c r="L19158">
        <v>3</v>
      </c>
      <c r="M19158">
        <v>0</v>
      </c>
      <c r="P19158">
        <v>3</v>
      </c>
      <c r="Q19158">
        <v>362</v>
      </c>
      <c r="R19158">
        <v>0</v>
      </c>
    </row>
    <row r="19159" spans="1:18" x14ac:dyDescent="0.25">
      <c r="A19159">
        <v>7.7019905620804198E+17</v>
      </c>
      <c r="B19159" t="s">
        <v>17302</v>
      </c>
      <c r="C19159">
        <v>141368627</v>
      </c>
      <c r="D19159" t="s">
        <v>4007</v>
      </c>
      <c r="E19159">
        <f t="shared" ca="1" si="299"/>
        <v>76</v>
      </c>
      <c r="F19159">
        <f>INDEX(ID_barrio!$A$2:$A$49,MATCH(G19159,ID_barrio!$B$2:$B$49,0))</f>
        <v>5</v>
      </c>
      <c r="G19159" t="s">
        <v>38</v>
      </c>
      <c r="H19159">
        <v>-34.603741100000001</v>
      </c>
      <c r="I19159">
        <v>-58.378378699999999</v>
      </c>
      <c r="J19159" t="s">
        <v>20</v>
      </c>
      <c r="K19159">
        <v>5638</v>
      </c>
      <c r="L19159">
        <v>2</v>
      </c>
      <c r="M19159">
        <v>1</v>
      </c>
      <c r="N19159">
        <v>44899</v>
      </c>
      <c r="O19159">
        <v>1</v>
      </c>
      <c r="P19159">
        <v>14</v>
      </c>
      <c r="Q19159">
        <v>361</v>
      </c>
      <c r="R19159">
        <v>1</v>
      </c>
    </row>
    <row r="19160" spans="1:18" x14ac:dyDescent="0.25">
      <c r="A19160">
        <v>7.7020826329218496E+17</v>
      </c>
      <c r="B19160" t="s">
        <v>17303</v>
      </c>
      <c r="C19160">
        <v>155824675</v>
      </c>
      <c r="D19160" t="s">
        <v>18196</v>
      </c>
      <c r="E19160">
        <f t="shared" ca="1" si="299"/>
        <v>34</v>
      </c>
      <c r="F19160">
        <f>INDEX(ID_barrio!$A$2:$A$49,MATCH(G19160,ID_barrio!$B$2:$B$49,0))</f>
        <v>7</v>
      </c>
      <c r="G19160" t="s">
        <v>45</v>
      </c>
      <c r="H19160">
        <v>-34.590170000000001</v>
      </c>
      <c r="I19160">
        <v>-58.39143</v>
      </c>
      <c r="J19160" t="s">
        <v>20</v>
      </c>
      <c r="K19160">
        <v>6167</v>
      </c>
      <c r="L19160">
        <v>2</v>
      </c>
      <c r="M19160">
        <v>1</v>
      </c>
      <c r="N19160">
        <v>44906</v>
      </c>
      <c r="O19160">
        <v>1</v>
      </c>
      <c r="P19160">
        <v>2</v>
      </c>
      <c r="Q19160">
        <v>364</v>
      </c>
      <c r="R19160">
        <v>1</v>
      </c>
    </row>
    <row r="19161" spans="1:18" x14ac:dyDescent="0.25">
      <c r="A19161">
        <v>7.71087242186864E+17</v>
      </c>
      <c r="B19161" t="s">
        <v>17304</v>
      </c>
      <c r="C19161">
        <v>486240600</v>
      </c>
      <c r="D19161" t="s">
        <v>16498</v>
      </c>
      <c r="E19161">
        <f t="shared" ca="1" si="299"/>
        <v>28</v>
      </c>
      <c r="F19161">
        <f>INDEX(ID_barrio!$A$2:$A$49,MATCH(G19161,ID_barrio!$B$2:$B$49,0))</f>
        <v>6</v>
      </c>
      <c r="G19161" t="s">
        <v>43</v>
      </c>
      <c r="H19161">
        <v>-34.601735936021001</v>
      </c>
      <c r="I19161">
        <v>-58.4022936969995</v>
      </c>
      <c r="J19161" t="s">
        <v>24</v>
      </c>
      <c r="K19161">
        <v>4500</v>
      </c>
      <c r="L19161">
        <v>1</v>
      </c>
      <c r="M19161">
        <v>2</v>
      </c>
      <c r="N19161">
        <v>44905</v>
      </c>
      <c r="O19161">
        <v>2</v>
      </c>
      <c r="P19161">
        <v>4</v>
      </c>
      <c r="Q19161">
        <v>365</v>
      </c>
      <c r="R19161">
        <v>2</v>
      </c>
    </row>
    <row r="19162" spans="1:18" x14ac:dyDescent="0.25">
      <c r="A19162">
        <v>7.7109014581501005E+17</v>
      </c>
      <c r="B19162" t="s">
        <v>17305</v>
      </c>
      <c r="C19162">
        <v>161902</v>
      </c>
      <c r="D19162" t="s">
        <v>408</v>
      </c>
      <c r="E19162">
        <f t="shared" ca="1" si="299"/>
        <v>33</v>
      </c>
      <c r="F19162">
        <f>INDEX(ID_barrio!$A$2:$A$49,MATCH(G19162,ID_barrio!$B$2:$B$49,0))</f>
        <v>1</v>
      </c>
      <c r="G19162" t="s">
        <v>19</v>
      </c>
      <c r="H19162">
        <v>-34.5788364</v>
      </c>
      <c r="I19162">
        <v>-58.431313999999901</v>
      </c>
      <c r="J19162" t="s">
        <v>20</v>
      </c>
      <c r="K19162">
        <v>9691</v>
      </c>
      <c r="L19162">
        <v>3</v>
      </c>
      <c r="M19162">
        <v>0</v>
      </c>
      <c r="P19162">
        <v>28</v>
      </c>
      <c r="Q19162">
        <v>328</v>
      </c>
      <c r="R19162">
        <v>0</v>
      </c>
    </row>
    <row r="19163" spans="1:18" x14ac:dyDescent="0.25">
      <c r="A19163">
        <v>7.7109229346888205E+17</v>
      </c>
      <c r="B19163" t="s">
        <v>22228</v>
      </c>
      <c r="C19163">
        <v>480626461</v>
      </c>
      <c r="D19163" t="s">
        <v>435</v>
      </c>
      <c r="E19163">
        <f t="shared" ca="1" si="299"/>
        <v>53</v>
      </c>
      <c r="F19163">
        <f>INDEX(ID_barrio!$A$2:$A$49,MATCH(G19163,ID_barrio!$B$2:$B$49,0))</f>
        <v>8</v>
      </c>
      <c r="G19163" t="s">
        <v>48</v>
      </c>
      <c r="H19163">
        <v>-34.605769199999997</v>
      </c>
      <c r="I19163">
        <v>-58.425495099999999</v>
      </c>
      <c r="J19163" t="s">
        <v>20</v>
      </c>
      <c r="K19163">
        <v>7048</v>
      </c>
      <c r="L19163">
        <v>2</v>
      </c>
      <c r="M19163">
        <v>0</v>
      </c>
      <c r="P19163">
        <v>2</v>
      </c>
      <c r="Q19163">
        <v>294</v>
      </c>
      <c r="R19163">
        <v>0</v>
      </c>
    </row>
    <row r="19164" spans="1:18" x14ac:dyDescent="0.25">
      <c r="A19164">
        <v>7.7313834373825997E+17</v>
      </c>
      <c r="B19164" t="s">
        <v>17306</v>
      </c>
      <c r="C19164">
        <v>52627105</v>
      </c>
      <c r="D19164" t="s">
        <v>15964</v>
      </c>
      <c r="E19164">
        <f t="shared" ca="1" si="299"/>
        <v>42</v>
      </c>
      <c r="F19164">
        <f>INDEX(ID_barrio!$A$2:$A$49,MATCH(G19164,ID_barrio!$B$2:$B$49,0))</f>
        <v>47</v>
      </c>
      <c r="G19164" t="s">
        <v>8808</v>
      </c>
      <c r="H19164">
        <v>-34.654670000000003</v>
      </c>
      <c r="I19164">
        <v>-58.491590000000002</v>
      </c>
      <c r="J19164" t="s">
        <v>20</v>
      </c>
      <c r="K19164">
        <v>4329</v>
      </c>
      <c r="L19164">
        <v>3</v>
      </c>
      <c r="M19164">
        <v>0</v>
      </c>
      <c r="P19164">
        <v>2</v>
      </c>
      <c r="Q19164">
        <v>363</v>
      </c>
      <c r="R19164">
        <v>0</v>
      </c>
    </row>
    <row r="19165" spans="1:18" x14ac:dyDescent="0.25">
      <c r="A19165">
        <v>7.71093501572704E+17</v>
      </c>
      <c r="B19165" t="s">
        <v>22229</v>
      </c>
      <c r="C19165">
        <v>35067450</v>
      </c>
      <c r="D19165" t="s">
        <v>1261</v>
      </c>
      <c r="E19165">
        <f t="shared" ca="1" si="299"/>
        <v>56</v>
      </c>
      <c r="F19165">
        <f>INDEX(ID_barrio!$A$2:$A$49,MATCH(G19165,ID_barrio!$B$2:$B$49,0))</f>
        <v>8</v>
      </c>
      <c r="G19165" t="s">
        <v>48</v>
      </c>
      <c r="H19165">
        <v>-34.605809999999998</v>
      </c>
      <c r="I19165">
        <v>-58.423220000000001</v>
      </c>
      <c r="J19165" t="s">
        <v>20</v>
      </c>
      <c r="K19165">
        <v>6519</v>
      </c>
      <c r="L19165">
        <v>2</v>
      </c>
      <c r="M19165">
        <v>0</v>
      </c>
      <c r="P19165">
        <v>20</v>
      </c>
      <c r="Q19165">
        <v>335</v>
      </c>
      <c r="R19165">
        <v>0</v>
      </c>
    </row>
    <row r="19166" spans="1:18" x14ac:dyDescent="0.25">
      <c r="A19166">
        <v>7.7110163499444595E+17</v>
      </c>
      <c r="B19166" t="s">
        <v>22230</v>
      </c>
      <c r="C19166">
        <v>35067450</v>
      </c>
      <c r="D19166" t="s">
        <v>1261</v>
      </c>
      <c r="E19166">
        <f t="shared" ca="1" si="299"/>
        <v>63</v>
      </c>
      <c r="F19166">
        <f>INDEX(ID_barrio!$A$2:$A$49,MATCH(G19166,ID_barrio!$B$2:$B$49,0))</f>
        <v>7</v>
      </c>
      <c r="G19166" t="s">
        <v>45</v>
      </c>
      <c r="H19166">
        <v>-34.595329999999997</v>
      </c>
      <c r="I19166">
        <v>-58.399859999999997</v>
      </c>
      <c r="J19166" t="s">
        <v>20</v>
      </c>
      <c r="K19166">
        <v>8457</v>
      </c>
      <c r="L19166">
        <v>2</v>
      </c>
      <c r="M19166">
        <v>1</v>
      </c>
      <c r="N19166">
        <v>44906</v>
      </c>
      <c r="O19166">
        <v>1</v>
      </c>
      <c r="P19166">
        <v>20</v>
      </c>
      <c r="Q19166">
        <v>340</v>
      </c>
      <c r="R19166">
        <v>1</v>
      </c>
    </row>
    <row r="19167" spans="1:18" x14ac:dyDescent="0.25">
      <c r="A19167">
        <v>7.7021363125361203E+17</v>
      </c>
      <c r="B19167" t="s">
        <v>17307</v>
      </c>
      <c r="C19167">
        <v>81458920</v>
      </c>
      <c r="D19167" t="s">
        <v>1055</v>
      </c>
      <c r="E19167">
        <f t="shared" ca="1" si="299"/>
        <v>48</v>
      </c>
      <c r="F19167">
        <f>INDEX(ID_barrio!$A$2:$A$49,MATCH(G19167,ID_barrio!$B$2:$B$49,0))</f>
        <v>24</v>
      </c>
      <c r="G19167" t="s">
        <v>451</v>
      </c>
      <c r="H19167">
        <v>-34.613454500000003</v>
      </c>
      <c r="I19167">
        <v>-58.438256499999902</v>
      </c>
      <c r="J19167" t="s">
        <v>20</v>
      </c>
      <c r="K19167">
        <v>8432</v>
      </c>
      <c r="L19167">
        <v>1</v>
      </c>
      <c r="M19167">
        <v>0</v>
      </c>
      <c r="P19167">
        <v>1</v>
      </c>
      <c r="Q19167">
        <v>179</v>
      </c>
      <c r="R19167">
        <v>0</v>
      </c>
    </row>
    <row r="19168" spans="1:18" x14ac:dyDescent="0.25">
      <c r="A19168">
        <v>7.7394052542624896E+17</v>
      </c>
      <c r="B19168" t="s">
        <v>17308</v>
      </c>
      <c r="C19168">
        <v>292639217</v>
      </c>
      <c r="D19168" t="s">
        <v>2619</v>
      </c>
      <c r="E19168">
        <f t="shared" ca="1" si="299"/>
        <v>79</v>
      </c>
      <c r="F19168">
        <f>INDEX(ID_barrio!$A$2:$A$49,MATCH(G19168,ID_barrio!$B$2:$B$49,0))</f>
        <v>13</v>
      </c>
      <c r="G19168" t="s">
        <v>99</v>
      </c>
      <c r="H19168">
        <v>-34.597490000000001</v>
      </c>
      <c r="I19168">
        <v>-58.449249999999999</v>
      </c>
      <c r="J19168" t="s">
        <v>20</v>
      </c>
      <c r="K19168">
        <v>8046</v>
      </c>
      <c r="L19168">
        <v>1</v>
      </c>
      <c r="M19168">
        <v>0</v>
      </c>
      <c r="P19168">
        <v>1</v>
      </c>
      <c r="Q19168">
        <v>364</v>
      </c>
      <c r="R19168">
        <v>0</v>
      </c>
    </row>
    <row r="19169" spans="1:18" x14ac:dyDescent="0.25">
      <c r="A19169">
        <v>7.7405291199955302E+17</v>
      </c>
      <c r="B19169" t="s">
        <v>21397</v>
      </c>
      <c r="C19169">
        <v>21427846</v>
      </c>
      <c r="D19169" t="s">
        <v>12011</v>
      </c>
      <c r="E19169">
        <f t="shared" ca="1" si="299"/>
        <v>32</v>
      </c>
      <c r="F19169">
        <f>INDEX(ID_barrio!$A$2:$A$49,MATCH(G19169,ID_barrio!$B$2:$B$49,0))</f>
        <v>12</v>
      </c>
      <c r="G19169" t="s">
        <v>87</v>
      </c>
      <c r="H19169">
        <v>-34.557540000000003</v>
      </c>
      <c r="I19169">
        <v>-58.449890000000003</v>
      </c>
      <c r="J19169" t="s">
        <v>20</v>
      </c>
      <c r="K19169">
        <v>6786</v>
      </c>
      <c r="L19169">
        <v>2</v>
      </c>
      <c r="M19169">
        <v>1</v>
      </c>
      <c r="N19169">
        <v>44913</v>
      </c>
      <c r="O19169">
        <v>1</v>
      </c>
      <c r="P19169">
        <v>25</v>
      </c>
      <c r="Q19169">
        <v>89</v>
      </c>
      <c r="R19169">
        <v>1</v>
      </c>
    </row>
    <row r="19170" spans="1:18" x14ac:dyDescent="0.25">
      <c r="A19170">
        <v>7.7314637807345498E+17</v>
      </c>
      <c r="B19170" t="s">
        <v>17309</v>
      </c>
      <c r="C19170">
        <v>340610149</v>
      </c>
      <c r="D19170" t="s">
        <v>15152</v>
      </c>
      <c r="E19170">
        <f t="shared" ca="1" si="299"/>
        <v>41</v>
      </c>
      <c r="F19170">
        <f>INDEX(ID_barrio!$A$2:$A$49,MATCH(G19170,ID_barrio!$B$2:$B$49,0))</f>
        <v>6</v>
      </c>
      <c r="G19170" t="s">
        <v>43</v>
      </c>
      <c r="H19170">
        <v>-34.60013</v>
      </c>
      <c r="I19170">
        <v>-58.411630000000002</v>
      </c>
      <c r="J19170" t="s">
        <v>20</v>
      </c>
      <c r="K19170">
        <v>7601</v>
      </c>
      <c r="L19170">
        <v>2</v>
      </c>
      <c r="M19170">
        <v>0</v>
      </c>
      <c r="P19170">
        <v>2</v>
      </c>
      <c r="Q19170">
        <v>115</v>
      </c>
      <c r="R19170">
        <v>0</v>
      </c>
    </row>
    <row r="19171" spans="1:18" x14ac:dyDescent="0.25">
      <c r="A19171">
        <v>7.7406202653282099E+17</v>
      </c>
      <c r="B19171" t="s">
        <v>22231</v>
      </c>
      <c r="C19171">
        <v>21427846</v>
      </c>
      <c r="D19171" t="s">
        <v>12011</v>
      </c>
      <c r="E19171">
        <f t="shared" ca="1" si="299"/>
        <v>40</v>
      </c>
      <c r="F19171">
        <f>INDEX(ID_barrio!$A$2:$A$49,MATCH(G19171,ID_barrio!$B$2:$B$49,0))</f>
        <v>13</v>
      </c>
      <c r="G19171" t="s">
        <v>99</v>
      </c>
      <c r="H19171">
        <v>-34.595030000000001</v>
      </c>
      <c r="I19171">
        <v>-58.44361</v>
      </c>
      <c r="J19171" t="s">
        <v>20</v>
      </c>
      <c r="K19171">
        <v>5520</v>
      </c>
      <c r="L19171">
        <v>2</v>
      </c>
      <c r="M19171">
        <v>0</v>
      </c>
      <c r="P19171">
        <v>25</v>
      </c>
      <c r="Q19171">
        <v>53</v>
      </c>
      <c r="R19171">
        <v>0</v>
      </c>
    </row>
    <row r="19172" spans="1:18" x14ac:dyDescent="0.25">
      <c r="A19172">
        <v>7.7316341381996403E+17</v>
      </c>
      <c r="B19172" t="s">
        <v>17310</v>
      </c>
      <c r="C19172">
        <v>489978302</v>
      </c>
      <c r="D19172" t="s">
        <v>1752</v>
      </c>
      <c r="E19172">
        <f t="shared" ca="1" si="299"/>
        <v>78</v>
      </c>
      <c r="F19172">
        <f>INDEX(ID_barrio!$A$2:$A$49,MATCH(G19172,ID_barrio!$B$2:$B$49,0))</f>
        <v>11</v>
      </c>
      <c r="G19172" t="s">
        <v>82</v>
      </c>
      <c r="H19172">
        <v>-34.619909999999997</v>
      </c>
      <c r="I19172">
        <v>-58.369230000000002</v>
      </c>
      <c r="J19172" t="s">
        <v>20</v>
      </c>
      <c r="K19172">
        <v>31400</v>
      </c>
      <c r="L19172">
        <v>14</v>
      </c>
      <c r="M19172">
        <v>0</v>
      </c>
      <c r="P19172">
        <v>1</v>
      </c>
      <c r="Q19172">
        <v>287</v>
      </c>
      <c r="R19172">
        <v>0</v>
      </c>
    </row>
    <row r="19173" spans="1:18" x14ac:dyDescent="0.25">
      <c r="A19173">
        <v>7.7437252174586304E+17</v>
      </c>
      <c r="B19173" t="s">
        <v>17311</v>
      </c>
      <c r="C19173">
        <v>315477392</v>
      </c>
      <c r="D19173" t="s">
        <v>3024</v>
      </c>
      <c r="E19173">
        <f t="shared" ca="1" si="299"/>
        <v>47</v>
      </c>
      <c r="F19173">
        <f>INDEX(ID_barrio!$A$2:$A$49,MATCH(G19173,ID_barrio!$B$2:$B$49,0))</f>
        <v>1</v>
      </c>
      <c r="G19173" t="s">
        <v>19</v>
      </c>
      <c r="H19173">
        <v>-34.583315499572301</v>
      </c>
      <c r="I19173">
        <v>-58.4236417338252</v>
      </c>
      <c r="J19173" t="s">
        <v>20</v>
      </c>
      <c r="K19173">
        <v>7173</v>
      </c>
      <c r="L19173">
        <v>4</v>
      </c>
      <c r="M19173">
        <v>0</v>
      </c>
      <c r="P19173">
        <v>1</v>
      </c>
      <c r="Q19173">
        <v>168</v>
      </c>
      <c r="R19173">
        <v>0</v>
      </c>
    </row>
    <row r="19174" spans="1:18" x14ac:dyDescent="0.25">
      <c r="A19174">
        <v>7.7440134116826598E+17</v>
      </c>
      <c r="B19174" t="s">
        <v>17312</v>
      </c>
      <c r="C19174">
        <v>399571000</v>
      </c>
      <c r="D19174" t="s">
        <v>615</v>
      </c>
      <c r="E19174">
        <f t="shared" ca="1" si="299"/>
        <v>57</v>
      </c>
      <c r="F19174">
        <f>INDEX(ID_barrio!$A$2:$A$49,MATCH(G19174,ID_barrio!$B$2:$B$49,0))</f>
        <v>18</v>
      </c>
      <c r="G19174" t="s">
        <v>177</v>
      </c>
      <c r="H19174">
        <v>-34.573279999999997</v>
      </c>
      <c r="I19174">
        <v>-58.448239999999998</v>
      </c>
      <c r="J19174" t="s">
        <v>20</v>
      </c>
      <c r="K19174">
        <v>7733</v>
      </c>
      <c r="L19174">
        <v>1</v>
      </c>
      <c r="M19174">
        <v>3</v>
      </c>
      <c r="N19174">
        <v>44919</v>
      </c>
      <c r="O19174">
        <v>3</v>
      </c>
      <c r="P19174">
        <v>16</v>
      </c>
      <c r="Q19174">
        <v>360</v>
      </c>
      <c r="R19174">
        <v>3</v>
      </c>
    </row>
    <row r="19175" spans="1:18" x14ac:dyDescent="0.25">
      <c r="A19175">
        <v>7.7317106943745101E+17</v>
      </c>
      <c r="B19175" t="s">
        <v>17313</v>
      </c>
      <c r="C19175">
        <v>53980292</v>
      </c>
      <c r="D19175" t="s">
        <v>4302</v>
      </c>
      <c r="E19175">
        <f t="shared" ca="1" si="299"/>
        <v>69</v>
      </c>
      <c r="F19175">
        <f>INDEX(ID_barrio!$A$2:$A$49,MATCH(G19175,ID_barrio!$B$2:$B$49,0))</f>
        <v>13</v>
      </c>
      <c r="G19175" t="s">
        <v>99</v>
      </c>
      <c r="H19175">
        <v>-34.59657</v>
      </c>
      <c r="I19175">
        <v>-58.437139999999999</v>
      </c>
      <c r="J19175" t="s">
        <v>20</v>
      </c>
      <c r="K19175">
        <v>5814</v>
      </c>
      <c r="L19175">
        <v>3</v>
      </c>
      <c r="M19175">
        <v>0</v>
      </c>
      <c r="P19175">
        <v>1</v>
      </c>
      <c r="Q19175">
        <v>321</v>
      </c>
      <c r="R19175">
        <v>0</v>
      </c>
    </row>
    <row r="19176" spans="1:18" x14ac:dyDescent="0.25">
      <c r="A19176">
        <v>7.74419579120064E+17</v>
      </c>
      <c r="B19176" t="s">
        <v>17314</v>
      </c>
      <c r="C19176">
        <v>454407736</v>
      </c>
      <c r="D19176" t="s">
        <v>12880</v>
      </c>
      <c r="E19176">
        <f t="shared" ca="1" si="299"/>
        <v>28</v>
      </c>
      <c r="F19176">
        <f>INDEX(ID_barrio!$A$2:$A$49,MATCH(G19176,ID_barrio!$B$2:$B$49,0))</f>
        <v>7</v>
      </c>
      <c r="G19176" t="s">
        <v>45</v>
      </c>
      <c r="H19176">
        <v>-34.597142099999999</v>
      </c>
      <c r="I19176">
        <v>-58.404884199999998</v>
      </c>
      <c r="J19176" t="s">
        <v>20</v>
      </c>
      <c r="K19176">
        <v>7804</v>
      </c>
      <c r="L19176">
        <v>1</v>
      </c>
      <c r="M19176">
        <v>4</v>
      </c>
      <c r="N19176">
        <v>44917</v>
      </c>
      <c r="O19176">
        <v>4</v>
      </c>
      <c r="P19176">
        <v>6</v>
      </c>
      <c r="Q19176">
        <v>358</v>
      </c>
      <c r="R19176">
        <v>4</v>
      </c>
    </row>
    <row r="19177" spans="1:18" x14ac:dyDescent="0.25">
      <c r="A19177">
        <v>7.71108533525088E+17</v>
      </c>
      <c r="B19177" t="s">
        <v>17315</v>
      </c>
      <c r="C19177">
        <v>12027133</v>
      </c>
      <c r="D19177" t="s">
        <v>18246</v>
      </c>
      <c r="E19177">
        <f t="shared" ca="1" si="299"/>
        <v>54</v>
      </c>
      <c r="F19177">
        <f>INDEX(ID_barrio!$A$2:$A$49,MATCH(G19177,ID_barrio!$B$2:$B$49,0))</f>
        <v>13</v>
      </c>
      <c r="G19177" t="s">
        <v>99</v>
      </c>
      <c r="H19177">
        <v>-34.5929</v>
      </c>
      <c r="I19177">
        <v>-58.440330000000003</v>
      </c>
      <c r="J19177" t="s">
        <v>20</v>
      </c>
      <c r="K19177">
        <v>4933</v>
      </c>
      <c r="L19177">
        <v>3</v>
      </c>
      <c r="M19177">
        <v>1</v>
      </c>
      <c r="N19177">
        <v>44902</v>
      </c>
      <c r="O19177">
        <v>1</v>
      </c>
      <c r="P19177">
        <v>1</v>
      </c>
      <c r="Q19177">
        <v>346</v>
      </c>
      <c r="R19177">
        <v>1</v>
      </c>
    </row>
    <row r="19178" spans="1:18" x14ac:dyDescent="0.25">
      <c r="A19178">
        <v>7.7112729858529203E+17</v>
      </c>
      <c r="B19178" t="s">
        <v>17316</v>
      </c>
      <c r="C19178">
        <v>142274113</v>
      </c>
      <c r="D19178" t="s">
        <v>6483</v>
      </c>
      <c r="E19178">
        <f t="shared" ca="1" si="299"/>
        <v>47</v>
      </c>
      <c r="F19178">
        <f>INDEX(ID_barrio!$A$2:$A$49,MATCH(G19178,ID_barrio!$B$2:$B$49,0))</f>
        <v>18</v>
      </c>
      <c r="G19178" t="s">
        <v>177</v>
      </c>
      <c r="H19178">
        <v>-34.579039299999998</v>
      </c>
      <c r="I19178">
        <v>-58.441993799999999</v>
      </c>
      <c r="J19178" t="s">
        <v>20</v>
      </c>
      <c r="K19178">
        <v>52858</v>
      </c>
      <c r="L19178">
        <v>2</v>
      </c>
      <c r="M19178">
        <v>2</v>
      </c>
      <c r="N19178">
        <v>44922</v>
      </c>
      <c r="O19178">
        <v>2</v>
      </c>
      <c r="P19178">
        <v>25</v>
      </c>
      <c r="Q19178">
        <v>92</v>
      </c>
      <c r="R19178">
        <v>2</v>
      </c>
    </row>
    <row r="19179" spans="1:18" x14ac:dyDescent="0.25">
      <c r="A19179">
        <v>7.7113516321547597E+17</v>
      </c>
      <c r="B19179" t="s">
        <v>17317</v>
      </c>
      <c r="C19179">
        <v>105384582</v>
      </c>
      <c r="D19179" t="s">
        <v>269</v>
      </c>
      <c r="E19179">
        <f t="shared" ca="1" si="299"/>
        <v>63</v>
      </c>
      <c r="F19179">
        <f>INDEX(ID_barrio!$A$2:$A$49,MATCH(G19179,ID_barrio!$B$2:$B$49,0))</f>
        <v>13</v>
      </c>
      <c r="G19179" t="s">
        <v>99</v>
      </c>
      <c r="H19179">
        <v>-34.602429999999998</v>
      </c>
      <c r="I19179">
        <v>-58.455449999999999</v>
      </c>
      <c r="J19179" t="s">
        <v>20</v>
      </c>
      <c r="K19179">
        <v>5966</v>
      </c>
      <c r="L19179">
        <v>2</v>
      </c>
      <c r="M19179">
        <v>0</v>
      </c>
      <c r="P19179">
        <v>1</v>
      </c>
      <c r="Q19179">
        <v>354</v>
      </c>
      <c r="R19179">
        <v>0</v>
      </c>
    </row>
    <row r="19180" spans="1:18" x14ac:dyDescent="0.25">
      <c r="A19180">
        <v>7.7114288329515098E+17</v>
      </c>
      <c r="B19180" t="s">
        <v>12857</v>
      </c>
      <c r="C19180">
        <v>386124239</v>
      </c>
      <c r="D19180" t="s">
        <v>2441</v>
      </c>
      <c r="E19180">
        <f t="shared" ca="1" si="299"/>
        <v>43</v>
      </c>
      <c r="F19180">
        <f>INDEX(ID_barrio!$A$2:$A$49,MATCH(G19180,ID_barrio!$B$2:$B$49,0))</f>
        <v>2</v>
      </c>
      <c r="G19180" t="s">
        <v>18061</v>
      </c>
      <c r="H19180">
        <v>-34.538600000000002</v>
      </c>
      <c r="I19180">
        <v>-58.466810000000002</v>
      </c>
      <c r="J19180" t="s">
        <v>20</v>
      </c>
      <c r="K19180">
        <v>24919</v>
      </c>
      <c r="L19180">
        <v>3</v>
      </c>
      <c r="M19180">
        <v>0</v>
      </c>
      <c r="P19180">
        <v>13</v>
      </c>
      <c r="Q19180">
        <v>89</v>
      </c>
      <c r="R19180">
        <v>0</v>
      </c>
    </row>
    <row r="19181" spans="1:18" x14ac:dyDescent="0.25">
      <c r="A19181">
        <v>7.7318825908005402E+17</v>
      </c>
      <c r="B19181" t="s">
        <v>17318</v>
      </c>
      <c r="C19181">
        <v>149064790</v>
      </c>
      <c r="D19181" t="s">
        <v>17319</v>
      </c>
      <c r="E19181">
        <f t="shared" ca="1" si="299"/>
        <v>79</v>
      </c>
      <c r="F19181">
        <f>INDEX(ID_barrio!$A$2:$A$49,MATCH(G19181,ID_barrio!$B$2:$B$49,0))</f>
        <v>7</v>
      </c>
      <c r="G19181" t="s">
        <v>45</v>
      </c>
      <c r="H19181">
        <v>-34.596679999999999</v>
      </c>
      <c r="I19181">
        <v>-58.406419999999997</v>
      </c>
      <c r="J19181" t="s">
        <v>20</v>
      </c>
      <c r="K19181">
        <v>4052</v>
      </c>
      <c r="L19181">
        <v>1</v>
      </c>
      <c r="M19181">
        <v>0</v>
      </c>
      <c r="P19181">
        <v>1</v>
      </c>
      <c r="Q19181">
        <v>86</v>
      </c>
      <c r="R19181">
        <v>0</v>
      </c>
    </row>
    <row r="19182" spans="1:18" x14ac:dyDescent="0.25">
      <c r="A19182">
        <v>7.7318932972221798E+17</v>
      </c>
      <c r="B19182" t="s">
        <v>17320</v>
      </c>
      <c r="C19182">
        <v>15978516</v>
      </c>
      <c r="D19182" t="s">
        <v>13250</v>
      </c>
      <c r="E19182">
        <f t="shared" ca="1" si="299"/>
        <v>61</v>
      </c>
      <c r="F19182">
        <f>INDEX(ID_barrio!$A$2:$A$49,MATCH(G19182,ID_barrio!$B$2:$B$49,0))</f>
        <v>1</v>
      </c>
      <c r="G19182" t="s">
        <v>19</v>
      </c>
      <c r="H19182">
        <v>-34.59252</v>
      </c>
      <c r="I19182">
        <v>-58.416409999999999</v>
      </c>
      <c r="J19182" t="s">
        <v>20</v>
      </c>
      <c r="K19182">
        <v>8968</v>
      </c>
      <c r="L19182">
        <v>4</v>
      </c>
      <c r="M19182">
        <v>0</v>
      </c>
      <c r="P19182">
        <v>2</v>
      </c>
      <c r="Q19182">
        <v>2</v>
      </c>
      <c r="R19182">
        <v>0</v>
      </c>
    </row>
    <row r="19183" spans="1:18" x14ac:dyDescent="0.25">
      <c r="A19183">
        <v>7.7320872624637402E+17</v>
      </c>
      <c r="B19183" t="s">
        <v>17321</v>
      </c>
      <c r="C19183">
        <v>72395179</v>
      </c>
      <c r="D19183" t="s">
        <v>18265</v>
      </c>
      <c r="E19183">
        <f t="shared" ca="1" si="299"/>
        <v>70</v>
      </c>
      <c r="F19183">
        <f>INDEX(ID_barrio!$A$2:$A$49,MATCH(G19183,ID_barrio!$B$2:$B$49,0))</f>
        <v>4</v>
      </c>
      <c r="G19183" t="s">
        <v>35</v>
      </c>
      <c r="H19183">
        <v>-34.570658799999997</v>
      </c>
      <c r="I19183">
        <v>-58.476890500000003</v>
      </c>
      <c r="J19183" t="s">
        <v>24</v>
      </c>
      <c r="K19183">
        <v>8173</v>
      </c>
      <c r="L19183">
        <v>1</v>
      </c>
      <c r="M19183">
        <v>0</v>
      </c>
      <c r="P19183">
        <v>2</v>
      </c>
      <c r="Q19183">
        <v>76</v>
      </c>
      <c r="R19183">
        <v>0</v>
      </c>
    </row>
    <row r="19184" spans="1:18" x14ac:dyDescent="0.25">
      <c r="A19184">
        <v>7.7114600432729101E+17</v>
      </c>
      <c r="B19184" t="s">
        <v>18191</v>
      </c>
      <c r="C19184">
        <v>278282663</v>
      </c>
      <c r="D19184" t="s">
        <v>2133</v>
      </c>
      <c r="E19184">
        <f t="shared" ca="1" si="299"/>
        <v>36</v>
      </c>
      <c r="F19184">
        <f>INDEX(ID_barrio!$A$2:$A$49,MATCH(G19184,ID_barrio!$B$2:$B$49,0))</f>
        <v>2</v>
      </c>
      <c r="G19184" t="s">
        <v>18061</v>
      </c>
      <c r="H19184">
        <v>-34.549140999999999</v>
      </c>
      <c r="I19184">
        <v>-58.4631203</v>
      </c>
      <c r="J19184" t="s">
        <v>20</v>
      </c>
      <c r="K19184">
        <v>5286</v>
      </c>
      <c r="L19184">
        <v>2</v>
      </c>
      <c r="M19184">
        <v>3</v>
      </c>
      <c r="N19184">
        <v>44911</v>
      </c>
      <c r="O19184">
        <v>3</v>
      </c>
      <c r="P19184">
        <v>1</v>
      </c>
      <c r="Q19184">
        <v>172</v>
      </c>
      <c r="R19184">
        <v>3</v>
      </c>
    </row>
    <row r="19185" spans="1:18" x14ac:dyDescent="0.25">
      <c r="A19185">
        <v>7.7324843025461005E+17</v>
      </c>
      <c r="B19185" t="s">
        <v>17322</v>
      </c>
      <c r="C19185">
        <v>359045252</v>
      </c>
      <c r="D19185" t="s">
        <v>328</v>
      </c>
      <c r="E19185">
        <f t="shared" ca="1" si="299"/>
        <v>46</v>
      </c>
      <c r="F19185">
        <f>INDEX(ID_barrio!$A$2:$A$49,MATCH(G19185,ID_barrio!$B$2:$B$49,0))</f>
        <v>1</v>
      </c>
      <c r="G19185" t="s">
        <v>19</v>
      </c>
      <c r="H19185">
        <v>-34.572388400000001</v>
      </c>
      <c r="I19185">
        <v>-58.430292000000001</v>
      </c>
      <c r="J19185" t="s">
        <v>20</v>
      </c>
      <c r="K19185">
        <v>10290</v>
      </c>
      <c r="L19185">
        <v>4</v>
      </c>
      <c r="M19185">
        <v>0</v>
      </c>
      <c r="P19185">
        <v>21</v>
      </c>
      <c r="Q19185">
        <v>358</v>
      </c>
      <c r="R19185">
        <v>0</v>
      </c>
    </row>
    <row r="19186" spans="1:18" x14ac:dyDescent="0.25">
      <c r="A19186">
        <v>7.7325142839300595E+17</v>
      </c>
      <c r="B19186" t="s">
        <v>17323</v>
      </c>
      <c r="C19186">
        <v>489994222</v>
      </c>
      <c r="D19186" t="s">
        <v>5050</v>
      </c>
      <c r="E19186">
        <f t="shared" ca="1" si="299"/>
        <v>40</v>
      </c>
      <c r="F19186">
        <f>INDEX(ID_barrio!$A$2:$A$49,MATCH(G19186,ID_barrio!$B$2:$B$49,0))</f>
        <v>7</v>
      </c>
      <c r="G19186" t="s">
        <v>45</v>
      </c>
      <c r="H19186">
        <v>-34.594349999999999</v>
      </c>
      <c r="I19186">
        <v>-58.409700000000001</v>
      </c>
      <c r="J19186" t="s">
        <v>20</v>
      </c>
      <c r="K19186">
        <v>9001</v>
      </c>
      <c r="L19186">
        <v>3</v>
      </c>
      <c r="M19186">
        <v>1</v>
      </c>
      <c r="N19186">
        <v>44908</v>
      </c>
      <c r="O19186">
        <v>1</v>
      </c>
      <c r="P19186">
        <v>1</v>
      </c>
      <c r="Q19186">
        <v>353</v>
      </c>
      <c r="R19186">
        <v>1</v>
      </c>
    </row>
    <row r="19187" spans="1:18" x14ac:dyDescent="0.25">
      <c r="A19187">
        <v>7.7120070874154304E+17</v>
      </c>
      <c r="B19187" t="s">
        <v>17324</v>
      </c>
      <c r="C19187">
        <v>25589487</v>
      </c>
      <c r="D19187" t="s">
        <v>17325</v>
      </c>
      <c r="E19187">
        <f t="shared" ca="1" si="299"/>
        <v>75</v>
      </c>
      <c r="F19187">
        <f>INDEX(ID_barrio!$A$2:$A$49,MATCH(G19187,ID_barrio!$B$2:$B$49,0))</f>
        <v>20</v>
      </c>
      <c r="G19187" t="s">
        <v>245</v>
      </c>
      <c r="H19187">
        <v>-34.604193100000003</v>
      </c>
      <c r="I19187">
        <v>-58.363276799999902</v>
      </c>
      <c r="J19187" t="s">
        <v>20</v>
      </c>
      <c r="K19187">
        <v>31151</v>
      </c>
      <c r="L19187">
        <v>5</v>
      </c>
      <c r="M19187">
        <v>0</v>
      </c>
      <c r="P19187">
        <v>1</v>
      </c>
      <c r="Q19187">
        <v>358</v>
      </c>
      <c r="R19187">
        <v>0</v>
      </c>
    </row>
    <row r="19188" spans="1:18" x14ac:dyDescent="0.25">
      <c r="A19188">
        <v>7.7120432232630003E+17</v>
      </c>
      <c r="B19188" t="s">
        <v>17326</v>
      </c>
      <c r="C19188">
        <v>437073879</v>
      </c>
      <c r="D19188" t="s">
        <v>17327</v>
      </c>
      <c r="E19188">
        <f t="shared" ca="1" si="299"/>
        <v>29</v>
      </c>
      <c r="F19188">
        <f>INDEX(ID_barrio!$A$2:$A$49,MATCH(G19188,ID_barrio!$B$2:$B$49,0))</f>
        <v>1</v>
      </c>
      <c r="G19188" t="s">
        <v>19</v>
      </c>
      <c r="H19188">
        <v>-34.579970000000003</v>
      </c>
      <c r="I19188">
        <v>-58.408369999999998</v>
      </c>
      <c r="J19188" t="s">
        <v>20</v>
      </c>
      <c r="K19188">
        <v>843436</v>
      </c>
      <c r="L19188">
        <v>1</v>
      </c>
      <c r="M19188">
        <v>0</v>
      </c>
      <c r="P19188">
        <v>1</v>
      </c>
      <c r="Q19188">
        <v>365</v>
      </c>
      <c r="R19188">
        <v>0</v>
      </c>
    </row>
    <row r="19189" spans="1:18" x14ac:dyDescent="0.25">
      <c r="A19189">
        <v>7.7123190226608205E+17</v>
      </c>
      <c r="B19189" t="s">
        <v>17328</v>
      </c>
      <c r="C19189">
        <v>484982487</v>
      </c>
      <c r="D19189" t="s">
        <v>16454</v>
      </c>
      <c r="E19189">
        <f t="shared" ca="1" si="299"/>
        <v>63</v>
      </c>
      <c r="F19189">
        <f>INDEX(ID_barrio!$A$2:$A$49,MATCH(G19189,ID_barrio!$B$2:$B$49,0))</f>
        <v>5</v>
      </c>
      <c r="G19189" t="s">
        <v>38</v>
      </c>
      <c r="H19189">
        <v>-34.606430000000003</v>
      </c>
      <c r="I19189">
        <v>-58.380389999999998</v>
      </c>
      <c r="J19189" t="s">
        <v>20</v>
      </c>
      <c r="K19189">
        <v>7048</v>
      </c>
      <c r="L19189">
        <v>2</v>
      </c>
      <c r="M19189">
        <v>2</v>
      </c>
      <c r="N19189">
        <v>44913</v>
      </c>
      <c r="O19189">
        <v>2</v>
      </c>
      <c r="P19189">
        <v>3</v>
      </c>
      <c r="Q19189">
        <v>333</v>
      </c>
      <c r="R19189">
        <v>2</v>
      </c>
    </row>
    <row r="19190" spans="1:18" x14ac:dyDescent="0.25">
      <c r="A19190">
        <v>7.7125479826785997E+17</v>
      </c>
      <c r="B19190" t="s">
        <v>22232</v>
      </c>
      <c r="C19190">
        <v>106656470</v>
      </c>
      <c r="D19190" t="s">
        <v>28</v>
      </c>
      <c r="E19190">
        <f t="shared" ca="1" si="299"/>
        <v>62</v>
      </c>
      <c r="F19190">
        <f>INDEX(ID_barrio!$A$2:$A$49,MATCH(G19190,ID_barrio!$B$2:$B$49,0))</f>
        <v>7</v>
      </c>
      <c r="G19190" t="s">
        <v>45</v>
      </c>
      <c r="H19190">
        <v>-34.592140000000001</v>
      </c>
      <c r="I19190">
        <v>-58.404310000000002</v>
      </c>
      <c r="J19190" t="s">
        <v>24</v>
      </c>
      <c r="K19190">
        <v>5286</v>
      </c>
      <c r="L19190">
        <v>1</v>
      </c>
      <c r="M19190">
        <v>5</v>
      </c>
      <c r="N19190">
        <v>44916</v>
      </c>
      <c r="O19190">
        <v>5</v>
      </c>
      <c r="P19190">
        <v>3</v>
      </c>
      <c r="Q19190">
        <v>361</v>
      </c>
      <c r="R19190">
        <v>5</v>
      </c>
    </row>
    <row r="19191" spans="1:18" x14ac:dyDescent="0.25">
      <c r="A19191">
        <v>7.7127917980741402E+17</v>
      </c>
      <c r="B19191" t="s">
        <v>22233</v>
      </c>
      <c r="C19191">
        <v>489660128</v>
      </c>
      <c r="D19191" t="s">
        <v>71</v>
      </c>
      <c r="E19191">
        <f t="shared" ca="1" si="299"/>
        <v>31</v>
      </c>
      <c r="F19191">
        <f>INDEX(ID_barrio!$A$2:$A$49,MATCH(G19191,ID_barrio!$B$2:$B$49,0))</f>
        <v>5</v>
      </c>
      <c r="G19191" t="s">
        <v>38</v>
      </c>
      <c r="H19191">
        <v>-34.608457000000001</v>
      </c>
      <c r="I19191">
        <v>-58.382999499999997</v>
      </c>
      <c r="J19191" t="s">
        <v>20</v>
      </c>
      <c r="K19191">
        <v>10149</v>
      </c>
      <c r="L19191">
        <v>3</v>
      </c>
      <c r="M19191">
        <v>0</v>
      </c>
      <c r="P19191">
        <v>1</v>
      </c>
      <c r="Q19191">
        <v>364</v>
      </c>
      <c r="R19191">
        <v>0</v>
      </c>
    </row>
    <row r="19192" spans="1:18" x14ac:dyDescent="0.25">
      <c r="A19192">
        <v>7.7447692531322701E+17</v>
      </c>
      <c r="B19192" t="s">
        <v>22234</v>
      </c>
      <c r="C19192">
        <v>490176385</v>
      </c>
      <c r="D19192" t="s">
        <v>165</v>
      </c>
      <c r="E19192">
        <f t="shared" ca="1" si="299"/>
        <v>78</v>
      </c>
      <c r="F19192">
        <f>INDEX(ID_barrio!$A$2:$A$49,MATCH(G19192,ID_barrio!$B$2:$B$49,0))</f>
        <v>1</v>
      </c>
      <c r="G19192" t="s">
        <v>19</v>
      </c>
      <c r="H19192">
        <v>-34.5897437</v>
      </c>
      <c r="I19192">
        <v>-58.423535899999898</v>
      </c>
      <c r="J19192" t="s">
        <v>20</v>
      </c>
      <c r="K19192">
        <v>7500</v>
      </c>
      <c r="L19192">
        <v>1</v>
      </c>
      <c r="M19192">
        <v>0</v>
      </c>
      <c r="P19192">
        <v>1</v>
      </c>
      <c r="Q19192">
        <v>330</v>
      </c>
      <c r="R19192">
        <v>0</v>
      </c>
    </row>
    <row r="19193" spans="1:18" x14ac:dyDescent="0.25">
      <c r="A19193">
        <v>7.7329724351604301E+17</v>
      </c>
      <c r="B19193" t="s">
        <v>17329</v>
      </c>
      <c r="C19193">
        <v>450280697</v>
      </c>
      <c r="D19193" t="s">
        <v>599</v>
      </c>
      <c r="E19193">
        <f t="shared" ca="1" si="299"/>
        <v>69</v>
      </c>
      <c r="F19193">
        <f>INDEX(ID_barrio!$A$2:$A$49,MATCH(G19193,ID_barrio!$B$2:$B$49,0))</f>
        <v>12</v>
      </c>
      <c r="G19193" t="s">
        <v>87</v>
      </c>
      <c r="H19193">
        <v>-34.55668</v>
      </c>
      <c r="I19193">
        <v>-58.459099999999999</v>
      </c>
      <c r="J19193" t="s">
        <v>20</v>
      </c>
      <c r="K19193">
        <v>9162</v>
      </c>
      <c r="L19193">
        <v>2</v>
      </c>
      <c r="M19193">
        <v>1</v>
      </c>
      <c r="N19193">
        <v>44910</v>
      </c>
      <c r="O19193">
        <v>1</v>
      </c>
      <c r="P19193">
        <v>19</v>
      </c>
      <c r="Q19193">
        <v>45</v>
      </c>
      <c r="R19193">
        <v>1</v>
      </c>
    </row>
    <row r="19194" spans="1:18" x14ac:dyDescent="0.25">
      <c r="A19194">
        <v>7.7329955727569702E+17</v>
      </c>
      <c r="B19194" t="s">
        <v>17330</v>
      </c>
      <c r="C19194">
        <v>1021694</v>
      </c>
      <c r="D19194" t="s">
        <v>5590</v>
      </c>
      <c r="E19194">
        <f t="shared" ca="1" si="299"/>
        <v>78</v>
      </c>
      <c r="F19194">
        <f>INDEX(ID_barrio!$A$2:$A$49,MATCH(G19194,ID_barrio!$B$2:$B$49,0))</f>
        <v>1</v>
      </c>
      <c r="G19194" t="s">
        <v>19</v>
      </c>
      <c r="H19194">
        <v>-34.584629999999997</v>
      </c>
      <c r="I19194">
        <v>-58.425260000000002</v>
      </c>
      <c r="J19194" t="s">
        <v>20</v>
      </c>
      <c r="K19194">
        <v>13340</v>
      </c>
      <c r="L19194">
        <v>1</v>
      </c>
      <c r="M19194">
        <v>2</v>
      </c>
      <c r="N19194">
        <v>44913</v>
      </c>
      <c r="O19194">
        <v>2</v>
      </c>
      <c r="P19194">
        <v>127</v>
      </c>
      <c r="Q19194">
        <v>359</v>
      </c>
      <c r="R19194">
        <v>2</v>
      </c>
    </row>
    <row r="19195" spans="1:18" x14ac:dyDescent="0.25">
      <c r="A19195">
        <v>7.7330858054877094E+17</v>
      </c>
      <c r="B19195" t="s">
        <v>22235</v>
      </c>
      <c r="C19195">
        <v>421701169</v>
      </c>
      <c r="D19195" t="s">
        <v>132</v>
      </c>
      <c r="E19195">
        <f t="shared" ca="1" si="299"/>
        <v>58</v>
      </c>
      <c r="F19195">
        <f>INDEX(ID_barrio!$A$2:$A$49,MATCH(G19195,ID_barrio!$B$2:$B$49,0))</f>
        <v>12</v>
      </c>
      <c r="G19195" t="s">
        <v>87</v>
      </c>
      <c r="H19195">
        <v>-34.561030000000002</v>
      </c>
      <c r="I19195">
        <v>-58.442889999999998</v>
      </c>
      <c r="J19195" t="s">
        <v>20</v>
      </c>
      <c r="K19195">
        <v>7627</v>
      </c>
      <c r="L19195">
        <v>3</v>
      </c>
      <c r="M19195">
        <v>1</v>
      </c>
      <c r="N19195">
        <v>44908</v>
      </c>
      <c r="O19195">
        <v>1</v>
      </c>
      <c r="P19195">
        <v>1</v>
      </c>
      <c r="Q19195">
        <v>347</v>
      </c>
      <c r="R19195">
        <v>1</v>
      </c>
    </row>
    <row r="19196" spans="1:18" x14ac:dyDescent="0.25">
      <c r="A19196">
        <v>7.7447864665100595E+17</v>
      </c>
      <c r="B19196" t="s">
        <v>17331</v>
      </c>
      <c r="C19196">
        <v>426308395</v>
      </c>
      <c r="D19196" t="s">
        <v>17332</v>
      </c>
      <c r="E19196">
        <f t="shared" ca="1" si="299"/>
        <v>42</v>
      </c>
      <c r="F19196">
        <f>INDEX(ID_barrio!$A$2:$A$49,MATCH(G19196,ID_barrio!$B$2:$B$49,0))</f>
        <v>7</v>
      </c>
      <c r="G19196" t="s">
        <v>45</v>
      </c>
      <c r="H19196">
        <v>-34.595730000000003</v>
      </c>
      <c r="I19196">
        <v>-58.398580000000003</v>
      </c>
      <c r="J19196" t="s">
        <v>20</v>
      </c>
      <c r="K19196">
        <v>61668</v>
      </c>
      <c r="L19196">
        <v>3</v>
      </c>
      <c r="M19196">
        <v>0</v>
      </c>
      <c r="P19196">
        <v>1</v>
      </c>
      <c r="Q19196">
        <v>12</v>
      </c>
      <c r="R19196">
        <v>0</v>
      </c>
    </row>
    <row r="19197" spans="1:18" x14ac:dyDescent="0.25">
      <c r="A19197">
        <v>7.7130777807657702E+17</v>
      </c>
      <c r="B19197" t="s">
        <v>17333</v>
      </c>
      <c r="C19197">
        <v>434266503</v>
      </c>
      <c r="D19197" t="s">
        <v>4995</v>
      </c>
      <c r="E19197">
        <f t="shared" ca="1" si="299"/>
        <v>62</v>
      </c>
      <c r="F19197">
        <f>INDEX(ID_barrio!$A$2:$A$49,MATCH(G19197,ID_barrio!$B$2:$B$49,0))</f>
        <v>1</v>
      </c>
      <c r="G19197" t="s">
        <v>19</v>
      </c>
      <c r="H19197">
        <v>-34.583150000000003</v>
      </c>
      <c r="I19197">
        <v>-58.422580000000004</v>
      </c>
      <c r="J19197" t="s">
        <v>20</v>
      </c>
      <c r="K19197">
        <v>8810</v>
      </c>
      <c r="L19197">
        <v>1</v>
      </c>
      <c r="M19197">
        <v>0</v>
      </c>
      <c r="P19197">
        <v>9</v>
      </c>
      <c r="Q19197">
        <v>361</v>
      </c>
      <c r="R19197">
        <v>0</v>
      </c>
    </row>
    <row r="19198" spans="1:18" x14ac:dyDescent="0.25">
      <c r="A19198">
        <v>7.7148219954545894E+17</v>
      </c>
      <c r="B19198" t="s">
        <v>17334</v>
      </c>
      <c r="C19198">
        <v>435970371</v>
      </c>
      <c r="D19198" t="s">
        <v>11883</v>
      </c>
      <c r="E19198">
        <f t="shared" ca="1" si="299"/>
        <v>65</v>
      </c>
      <c r="F19198">
        <f>INDEX(ID_barrio!$A$2:$A$49,MATCH(G19198,ID_barrio!$B$2:$B$49,0))</f>
        <v>24</v>
      </c>
      <c r="G19198" t="s">
        <v>451</v>
      </c>
      <c r="H19198">
        <v>-34.606274499999998</v>
      </c>
      <c r="I19198">
        <v>-58.4308464</v>
      </c>
      <c r="J19198" t="s">
        <v>20</v>
      </c>
      <c r="K19198">
        <v>7400</v>
      </c>
      <c r="L19198">
        <v>4</v>
      </c>
      <c r="M19198">
        <v>0</v>
      </c>
      <c r="P19198">
        <v>37</v>
      </c>
      <c r="Q19198">
        <v>137</v>
      </c>
      <c r="R19198">
        <v>0</v>
      </c>
    </row>
    <row r="19199" spans="1:18" x14ac:dyDescent="0.25">
      <c r="A19199">
        <v>7.7332679184151104E+17</v>
      </c>
      <c r="B19199" t="s">
        <v>17335</v>
      </c>
      <c r="C19199">
        <v>490006168</v>
      </c>
      <c r="D19199" t="s">
        <v>17336</v>
      </c>
      <c r="E19199">
        <f t="shared" ca="1" si="299"/>
        <v>31</v>
      </c>
      <c r="F19199">
        <f>INDEX(ID_barrio!$A$2:$A$49,MATCH(G19199,ID_barrio!$B$2:$B$49,0))</f>
        <v>5</v>
      </c>
      <c r="G19199" t="s">
        <v>38</v>
      </c>
      <c r="H19199">
        <v>-34.600810000000003</v>
      </c>
      <c r="I19199">
        <v>-58.373330000000003</v>
      </c>
      <c r="J19199" t="s">
        <v>20</v>
      </c>
      <c r="K19199">
        <v>14524</v>
      </c>
      <c r="L19199">
        <v>3</v>
      </c>
      <c r="M19199">
        <v>0</v>
      </c>
      <c r="P19199">
        <v>2</v>
      </c>
      <c r="Q19199">
        <v>361</v>
      </c>
      <c r="R19199">
        <v>0</v>
      </c>
    </row>
    <row r="19200" spans="1:18" x14ac:dyDescent="0.25">
      <c r="A19200">
        <v>7.7148905654874701E+17</v>
      </c>
      <c r="B19200" t="s">
        <v>17337</v>
      </c>
      <c r="C19200">
        <v>38772144</v>
      </c>
      <c r="D19200" t="s">
        <v>1959</v>
      </c>
      <c r="E19200">
        <f t="shared" ca="1" si="299"/>
        <v>64</v>
      </c>
      <c r="F19200">
        <f>INDEX(ID_barrio!$A$2:$A$49,MATCH(G19200,ID_barrio!$B$2:$B$49,0))</f>
        <v>7</v>
      </c>
      <c r="G19200" t="s">
        <v>45</v>
      </c>
      <c r="H19200">
        <v>-34.599339999999998</v>
      </c>
      <c r="I19200">
        <v>-58.397860000000001</v>
      </c>
      <c r="J19200" t="s">
        <v>20</v>
      </c>
      <c r="K19200">
        <v>7929</v>
      </c>
      <c r="L19200">
        <v>2</v>
      </c>
      <c r="M19200">
        <v>1</v>
      </c>
      <c r="N19200">
        <v>44898</v>
      </c>
      <c r="O19200">
        <v>1</v>
      </c>
      <c r="P19200">
        <v>2</v>
      </c>
      <c r="Q19200">
        <v>334</v>
      </c>
      <c r="R19200">
        <v>1</v>
      </c>
    </row>
    <row r="19201" spans="1:18" x14ac:dyDescent="0.25">
      <c r="A19201">
        <v>7.7333291203464896E+17</v>
      </c>
      <c r="B19201" t="s">
        <v>22236</v>
      </c>
      <c r="C19201">
        <v>123782725</v>
      </c>
      <c r="D19201" t="s">
        <v>295</v>
      </c>
      <c r="E19201">
        <f t="shared" ca="1" si="299"/>
        <v>61</v>
      </c>
      <c r="F19201">
        <f>INDEX(ID_barrio!$A$2:$A$49,MATCH(G19201,ID_barrio!$B$2:$B$49,0))</f>
        <v>9</v>
      </c>
      <c r="G19201" t="s">
        <v>55</v>
      </c>
      <c r="H19201">
        <v>-34.625070000000001</v>
      </c>
      <c r="I19201">
        <v>-58.38843</v>
      </c>
      <c r="J19201" t="s">
        <v>20</v>
      </c>
      <c r="K19201">
        <v>6167</v>
      </c>
      <c r="L19201">
        <v>2</v>
      </c>
      <c r="M19201">
        <v>0</v>
      </c>
      <c r="P19201">
        <v>4</v>
      </c>
      <c r="Q19201">
        <v>22</v>
      </c>
      <c r="R19201">
        <v>0</v>
      </c>
    </row>
    <row r="19202" spans="1:18" x14ac:dyDescent="0.25">
      <c r="A19202">
        <v>7.7152329227780301E+17</v>
      </c>
      <c r="B19202" t="s">
        <v>17338</v>
      </c>
      <c r="C19202">
        <v>430955350</v>
      </c>
      <c r="D19202" t="s">
        <v>522</v>
      </c>
      <c r="E19202">
        <f t="shared" ca="1" si="299"/>
        <v>36</v>
      </c>
      <c r="F19202">
        <f>INDEX(ID_barrio!$A$2:$A$49,MATCH(G19202,ID_barrio!$B$2:$B$49,0))</f>
        <v>1</v>
      </c>
      <c r="G19202" t="s">
        <v>19</v>
      </c>
      <c r="H19202">
        <v>-34.590060000000001</v>
      </c>
      <c r="I19202">
        <v>-58.414189999999998</v>
      </c>
      <c r="J19202" t="s">
        <v>20</v>
      </c>
      <c r="K19202">
        <v>7604</v>
      </c>
      <c r="L19202">
        <v>1</v>
      </c>
      <c r="M19202">
        <v>6</v>
      </c>
      <c r="N19202">
        <v>44921</v>
      </c>
      <c r="O19202">
        <v>6</v>
      </c>
      <c r="P19202">
        <v>16</v>
      </c>
      <c r="Q19202">
        <v>54</v>
      </c>
      <c r="R19202">
        <v>6</v>
      </c>
    </row>
    <row r="19203" spans="1:18" x14ac:dyDescent="0.25">
      <c r="A19203">
        <v>7.7449398914336294E+17</v>
      </c>
      <c r="B19203" t="s">
        <v>17339</v>
      </c>
      <c r="C19203">
        <v>376264121</v>
      </c>
      <c r="D19203" t="s">
        <v>165</v>
      </c>
      <c r="E19203">
        <f t="shared" ref="E19203:E19266" ca="1" si="300">RANDBETWEEN(28,79)</f>
        <v>31</v>
      </c>
      <c r="F19203">
        <f>INDEX(ID_barrio!$A$2:$A$49,MATCH(G19203,ID_barrio!$B$2:$B$49,0))</f>
        <v>27</v>
      </c>
      <c r="G19203" t="s">
        <v>500</v>
      </c>
      <c r="H19203">
        <v>-34.630039500000002</v>
      </c>
      <c r="I19203">
        <v>-58.452250999999997</v>
      </c>
      <c r="J19203" t="s">
        <v>20</v>
      </c>
      <c r="K19203">
        <v>5000</v>
      </c>
      <c r="L19203">
        <v>2</v>
      </c>
      <c r="M19203">
        <v>2</v>
      </c>
      <c r="N19203">
        <v>44914</v>
      </c>
      <c r="O19203">
        <v>2</v>
      </c>
      <c r="P19203">
        <v>1</v>
      </c>
      <c r="Q19203">
        <v>358</v>
      </c>
      <c r="R19203">
        <v>2</v>
      </c>
    </row>
    <row r="19204" spans="1:18" x14ac:dyDescent="0.25">
      <c r="A19204">
        <v>7.7450115171260403E+17</v>
      </c>
      <c r="B19204" t="s">
        <v>22237</v>
      </c>
      <c r="C19204">
        <v>431659667</v>
      </c>
      <c r="D19204" t="s">
        <v>1088</v>
      </c>
      <c r="E19204">
        <f t="shared" ca="1" si="300"/>
        <v>41</v>
      </c>
      <c r="F19204">
        <f>INDEX(ID_barrio!$A$2:$A$49,MATCH(G19204,ID_barrio!$B$2:$B$49,0))</f>
        <v>3</v>
      </c>
      <c r="G19204" t="s">
        <v>32</v>
      </c>
      <c r="H19204">
        <v>-34.610660799999998</v>
      </c>
      <c r="I19204">
        <v>-58.390278600000002</v>
      </c>
      <c r="J19204" t="s">
        <v>24</v>
      </c>
      <c r="K19204">
        <v>4581</v>
      </c>
      <c r="L19204">
        <v>1</v>
      </c>
      <c r="M19204">
        <v>0</v>
      </c>
      <c r="P19204">
        <v>12</v>
      </c>
      <c r="Q19204">
        <v>361</v>
      </c>
      <c r="R19204">
        <v>0</v>
      </c>
    </row>
    <row r="19205" spans="1:18" x14ac:dyDescent="0.25">
      <c r="A19205">
        <v>7.7342138016846502E+17</v>
      </c>
      <c r="B19205" t="s">
        <v>17340</v>
      </c>
      <c r="C19205">
        <v>486133116</v>
      </c>
      <c r="D19205" t="s">
        <v>17341</v>
      </c>
      <c r="E19205">
        <f t="shared" ca="1" si="300"/>
        <v>69</v>
      </c>
      <c r="F19205">
        <f>INDEX(ID_barrio!$A$2:$A$49,MATCH(G19205,ID_barrio!$B$2:$B$49,0))</f>
        <v>11</v>
      </c>
      <c r="G19205" t="s">
        <v>82</v>
      </c>
      <c r="H19205">
        <v>-34.62744</v>
      </c>
      <c r="I19205">
        <v>-58.37003</v>
      </c>
      <c r="J19205" t="s">
        <v>20</v>
      </c>
      <c r="K19205">
        <v>13000</v>
      </c>
      <c r="L19205">
        <v>3</v>
      </c>
      <c r="M19205">
        <v>0</v>
      </c>
      <c r="P19205">
        <v>2</v>
      </c>
      <c r="Q19205">
        <v>53</v>
      </c>
      <c r="R19205">
        <v>0</v>
      </c>
    </row>
    <row r="19206" spans="1:18" x14ac:dyDescent="0.25">
      <c r="A19206">
        <v>7.7153203374530803E+17</v>
      </c>
      <c r="B19206" t="s">
        <v>17342</v>
      </c>
      <c r="C19206">
        <v>125220612</v>
      </c>
      <c r="D19206" t="s">
        <v>7676</v>
      </c>
      <c r="E19206">
        <f t="shared" ca="1" si="300"/>
        <v>31</v>
      </c>
      <c r="F19206">
        <f>INDEX(ID_barrio!$A$2:$A$49,MATCH(G19206,ID_barrio!$B$2:$B$49,0))</f>
        <v>1</v>
      </c>
      <c r="G19206" t="s">
        <v>19</v>
      </c>
      <c r="H19206">
        <v>-34.589017600190303</v>
      </c>
      <c r="I19206">
        <v>-58.413402400910797</v>
      </c>
      <c r="J19206" t="s">
        <v>20</v>
      </c>
      <c r="K19206">
        <v>10971</v>
      </c>
      <c r="L19206">
        <v>6</v>
      </c>
      <c r="M19206">
        <v>0</v>
      </c>
      <c r="P19206">
        <v>7</v>
      </c>
      <c r="Q19206">
        <v>89</v>
      </c>
      <c r="R19206">
        <v>0</v>
      </c>
    </row>
    <row r="19207" spans="1:18" x14ac:dyDescent="0.25">
      <c r="A19207">
        <v>7.73424182810784E+17</v>
      </c>
      <c r="B19207" t="s">
        <v>22238</v>
      </c>
      <c r="C19207">
        <v>210147055</v>
      </c>
      <c r="D19207" t="s">
        <v>18668</v>
      </c>
      <c r="E19207">
        <f t="shared" ca="1" si="300"/>
        <v>79</v>
      </c>
      <c r="F19207">
        <f>INDEX(ID_barrio!$A$2:$A$49,MATCH(G19207,ID_barrio!$B$2:$B$49,0))</f>
        <v>2</v>
      </c>
      <c r="G19207" t="s">
        <v>18061</v>
      </c>
      <c r="H19207">
        <v>-34.546080000000003</v>
      </c>
      <c r="I19207">
        <v>-58.470120000000001</v>
      </c>
      <c r="J19207" t="s">
        <v>20</v>
      </c>
      <c r="K19207">
        <v>4757</v>
      </c>
      <c r="L19207">
        <v>3</v>
      </c>
      <c r="M19207">
        <v>0</v>
      </c>
      <c r="P19207">
        <v>81</v>
      </c>
      <c r="Q19207">
        <v>80</v>
      </c>
      <c r="R19207">
        <v>0</v>
      </c>
    </row>
    <row r="19208" spans="1:18" x14ac:dyDescent="0.25">
      <c r="A19208">
        <v>7.7155790949142106E+17</v>
      </c>
      <c r="B19208" t="s">
        <v>17343</v>
      </c>
      <c r="C19208">
        <v>49069906</v>
      </c>
      <c r="D19208" t="s">
        <v>176</v>
      </c>
      <c r="E19208">
        <f t="shared" ca="1" si="300"/>
        <v>48</v>
      </c>
      <c r="F19208">
        <f>INDEX(ID_barrio!$A$2:$A$49,MATCH(G19208,ID_barrio!$B$2:$B$49,0))</f>
        <v>7</v>
      </c>
      <c r="G19208" t="s">
        <v>45</v>
      </c>
      <c r="H19208">
        <v>-34.596564200000003</v>
      </c>
      <c r="I19208">
        <v>-58.411295000000003</v>
      </c>
      <c r="J19208" t="s">
        <v>20</v>
      </c>
      <c r="K19208">
        <v>6419</v>
      </c>
      <c r="L19208">
        <v>1</v>
      </c>
      <c r="M19208">
        <v>1</v>
      </c>
      <c r="N19208">
        <v>44900</v>
      </c>
      <c r="O19208">
        <v>1</v>
      </c>
      <c r="P19208">
        <v>3</v>
      </c>
      <c r="Q19208">
        <v>356</v>
      </c>
      <c r="R19208">
        <v>1</v>
      </c>
    </row>
    <row r="19209" spans="1:18" x14ac:dyDescent="0.25">
      <c r="A19209">
        <v>7.7456616020813504E+17</v>
      </c>
      <c r="B19209" t="s">
        <v>22239</v>
      </c>
      <c r="C19209">
        <v>273882336</v>
      </c>
      <c r="D19209" t="s">
        <v>383</v>
      </c>
      <c r="E19209">
        <f t="shared" ca="1" si="300"/>
        <v>30</v>
      </c>
      <c r="F19209">
        <f>INDEX(ID_barrio!$A$2:$A$49,MATCH(G19209,ID_barrio!$B$2:$B$49,0))</f>
        <v>8</v>
      </c>
      <c r="G19209" t="s">
        <v>48</v>
      </c>
      <c r="H19209">
        <v>-34.598718699999999</v>
      </c>
      <c r="I19209">
        <v>-58.416169500000002</v>
      </c>
      <c r="J19209" t="s">
        <v>24</v>
      </c>
      <c r="K19209">
        <v>2396</v>
      </c>
      <c r="L19209">
        <v>5</v>
      </c>
      <c r="M19209">
        <v>0</v>
      </c>
      <c r="P19209">
        <v>1</v>
      </c>
      <c r="Q19209">
        <v>270</v>
      </c>
      <c r="R19209">
        <v>0</v>
      </c>
    </row>
    <row r="19210" spans="1:18" x14ac:dyDescent="0.25">
      <c r="A19210">
        <v>7.7343027347075802E+17</v>
      </c>
      <c r="B19210" t="s">
        <v>22240</v>
      </c>
      <c r="C19210">
        <v>20910961</v>
      </c>
      <c r="D19210" t="s">
        <v>1771</v>
      </c>
      <c r="E19210">
        <f t="shared" ca="1" si="300"/>
        <v>34</v>
      </c>
      <c r="F19210">
        <f>INDEX(ID_barrio!$A$2:$A$49,MATCH(G19210,ID_barrio!$B$2:$B$49,0))</f>
        <v>1</v>
      </c>
      <c r="G19210" t="s">
        <v>19</v>
      </c>
      <c r="H19210">
        <v>-34.579009999999997</v>
      </c>
      <c r="I19210">
        <v>-58.40672</v>
      </c>
      <c r="J19210" t="s">
        <v>20</v>
      </c>
      <c r="K19210">
        <v>12686</v>
      </c>
      <c r="L19210">
        <v>5</v>
      </c>
      <c r="M19210">
        <v>0</v>
      </c>
      <c r="P19210">
        <v>1</v>
      </c>
      <c r="Q19210">
        <v>78</v>
      </c>
      <c r="R19210">
        <v>0</v>
      </c>
    </row>
    <row r="19211" spans="1:18" x14ac:dyDescent="0.25">
      <c r="A19211">
        <v>7.7156093461551206E+17</v>
      </c>
      <c r="B19211" t="s">
        <v>17344</v>
      </c>
      <c r="C19211">
        <v>486229427</v>
      </c>
      <c r="D19211" t="s">
        <v>16818</v>
      </c>
      <c r="E19211">
        <f t="shared" ca="1" si="300"/>
        <v>56</v>
      </c>
      <c r="F19211">
        <f>INDEX(ID_barrio!$A$2:$A$49,MATCH(G19211,ID_barrio!$B$2:$B$49,0))</f>
        <v>3</v>
      </c>
      <c r="G19211" t="s">
        <v>32</v>
      </c>
      <c r="H19211">
        <v>-34.611569899999999</v>
      </c>
      <c r="I19211">
        <v>-58.387401699999998</v>
      </c>
      <c r="J19211" t="s">
        <v>20</v>
      </c>
      <c r="K19211">
        <v>4933</v>
      </c>
      <c r="L19211">
        <v>1</v>
      </c>
      <c r="M19211">
        <v>0</v>
      </c>
      <c r="P19211">
        <v>1</v>
      </c>
      <c r="Q19211">
        <v>34</v>
      </c>
      <c r="R19211">
        <v>0</v>
      </c>
    </row>
    <row r="19212" spans="1:18" x14ac:dyDescent="0.25">
      <c r="A19212">
        <v>7.7367839705765402E+17</v>
      </c>
      <c r="B19212" t="s">
        <v>17345</v>
      </c>
      <c r="C19212">
        <v>60886570</v>
      </c>
      <c r="D19212" t="s">
        <v>295</v>
      </c>
      <c r="E19212">
        <f t="shared" ca="1" si="300"/>
        <v>63</v>
      </c>
      <c r="F19212">
        <f>INDEX(ID_barrio!$A$2:$A$49,MATCH(G19212,ID_barrio!$B$2:$B$49,0))</f>
        <v>7</v>
      </c>
      <c r="G19212" t="s">
        <v>45</v>
      </c>
      <c r="H19212">
        <v>-34.590609999999998</v>
      </c>
      <c r="I19212">
        <v>-58.389040000000001</v>
      </c>
      <c r="J19212" t="s">
        <v>20</v>
      </c>
      <c r="K19212">
        <v>29652</v>
      </c>
      <c r="L19212">
        <v>2</v>
      </c>
      <c r="M19212">
        <v>3</v>
      </c>
      <c r="N19212">
        <v>44922</v>
      </c>
      <c r="O19212">
        <v>3</v>
      </c>
      <c r="P19212">
        <v>2</v>
      </c>
      <c r="Q19212">
        <v>354</v>
      </c>
      <c r="R19212">
        <v>3</v>
      </c>
    </row>
    <row r="19213" spans="1:18" x14ac:dyDescent="0.25">
      <c r="A19213">
        <v>7.7157086454915405E+17</v>
      </c>
      <c r="B19213" t="s">
        <v>17346</v>
      </c>
      <c r="C19213">
        <v>1021694</v>
      </c>
      <c r="D19213" t="s">
        <v>5590</v>
      </c>
      <c r="E19213">
        <f t="shared" ca="1" si="300"/>
        <v>57</v>
      </c>
      <c r="F19213">
        <f>INDEX(ID_barrio!$A$2:$A$49,MATCH(G19213,ID_barrio!$B$2:$B$49,0))</f>
        <v>7</v>
      </c>
      <c r="G19213" t="s">
        <v>45</v>
      </c>
      <c r="H19213">
        <v>-34.592120000000001</v>
      </c>
      <c r="I19213">
        <v>-58.404420000000002</v>
      </c>
      <c r="J19213" t="s">
        <v>20</v>
      </c>
      <c r="K19213">
        <v>17695</v>
      </c>
      <c r="L19213">
        <v>1</v>
      </c>
      <c r="M19213">
        <v>0</v>
      </c>
      <c r="P19213">
        <v>127</v>
      </c>
      <c r="Q19213">
        <v>352</v>
      </c>
      <c r="R19213">
        <v>0</v>
      </c>
    </row>
    <row r="19214" spans="1:18" x14ac:dyDescent="0.25">
      <c r="A19214">
        <v>7.7457639399733696E+17</v>
      </c>
      <c r="B19214" t="s">
        <v>17347</v>
      </c>
      <c r="C19214">
        <v>269289887</v>
      </c>
      <c r="D19214" t="s">
        <v>2133</v>
      </c>
      <c r="E19214">
        <f t="shared" ca="1" si="300"/>
        <v>61</v>
      </c>
      <c r="F19214">
        <f>INDEX(ID_barrio!$A$2:$A$49,MATCH(G19214,ID_barrio!$B$2:$B$49,0))</f>
        <v>11</v>
      </c>
      <c r="G19214" t="s">
        <v>82</v>
      </c>
      <c r="H19214">
        <v>-34.617510000000003</v>
      </c>
      <c r="I19214">
        <v>-58.367370000000001</v>
      </c>
      <c r="J19214" t="s">
        <v>20</v>
      </c>
      <c r="K19214">
        <v>9062</v>
      </c>
      <c r="L19214">
        <v>1</v>
      </c>
      <c r="M19214">
        <v>4</v>
      </c>
      <c r="N19214">
        <v>44922</v>
      </c>
      <c r="O19214">
        <v>4</v>
      </c>
      <c r="P19214">
        <v>1</v>
      </c>
      <c r="Q19214">
        <v>346</v>
      </c>
      <c r="R19214">
        <v>4</v>
      </c>
    </row>
    <row r="19215" spans="1:18" x14ac:dyDescent="0.25">
      <c r="A19215">
        <v>7.73733486203104E+17</v>
      </c>
      <c r="B19215" t="s">
        <v>22241</v>
      </c>
      <c r="C19215">
        <v>490060516</v>
      </c>
      <c r="D19215" t="s">
        <v>17348</v>
      </c>
      <c r="E19215">
        <f t="shared" ca="1" si="300"/>
        <v>59</v>
      </c>
      <c r="F19215">
        <f>INDEX(ID_barrio!$A$2:$A$49,MATCH(G19215,ID_barrio!$B$2:$B$49,0))</f>
        <v>11</v>
      </c>
      <c r="G19215" t="s">
        <v>82</v>
      </c>
      <c r="H19215">
        <v>-34.6205</v>
      </c>
      <c r="I19215">
        <v>-58.368180000000002</v>
      </c>
      <c r="J19215" t="s">
        <v>20</v>
      </c>
      <c r="K19215">
        <v>3999</v>
      </c>
      <c r="L19215">
        <v>1</v>
      </c>
      <c r="M19215">
        <v>8</v>
      </c>
      <c r="N19215">
        <v>44924</v>
      </c>
      <c r="O19215">
        <v>8</v>
      </c>
      <c r="P19215">
        <v>1</v>
      </c>
      <c r="Q19215">
        <v>66</v>
      </c>
      <c r="R19215">
        <v>8</v>
      </c>
    </row>
    <row r="19216" spans="1:18" x14ac:dyDescent="0.25">
      <c r="A19216">
        <v>7.7458501761239296E+17</v>
      </c>
      <c r="B19216" t="s">
        <v>17349</v>
      </c>
      <c r="C19216">
        <v>160641340</v>
      </c>
      <c r="D19216" t="s">
        <v>1063</v>
      </c>
      <c r="E19216">
        <f t="shared" ca="1" si="300"/>
        <v>64</v>
      </c>
      <c r="F19216">
        <f>INDEX(ID_barrio!$A$2:$A$49,MATCH(G19216,ID_barrio!$B$2:$B$49,0))</f>
        <v>18</v>
      </c>
      <c r="G19216" t="s">
        <v>177</v>
      </c>
      <c r="H19216">
        <v>-34.56879</v>
      </c>
      <c r="I19216">
        <v>-58.455759999999998</v>
      </c>
      <c r="J19216" t="s">
        <v>20</v>
      </c>
      <c r="K19216">
        <v>8457</v>
      </c>
      <c r="L19216">
        <v>1</v>
      </c>
      <c r="M19216">
        <v>0</v>
      </c>
      <c r="P19216">
        <v>1</v>
      </c>
      <c r="Q19216">
        <v>356</v>
      </c>
      <c r="R19216">
        <v>0</v>
      </c>
    </row>
    <row r="19217" spans="1:18" x14ac:dyDescent="0.25">
      <c r="A19217">
        <v>7.7462237215873395E+17</v>
      </c>
      <c r="B19217" t="s">
        <v>17350</v>
      </c>
      <c r="C19217">
        <v>417958767</v>
      </c>
      <c r="D19217" t="s">
        <v>111</v>
      </c>
      <c r="E19217">
        <f t="shared" ca="1" si="300"/>
        <v>40</v>
      </c>
      <c r="F19217">
        <f>INDEX(ID_barrio!$A$2:$A$49,MATCH(G19217,ID_barrio!$B$2:$B$49,0))</f>
        <v>1</v>
      </c>
      <c r="G19217" t="s">
        <v>19</v>
      </c>
      <c r="H19217">
        <v>-34.58764</v>
      </c>
      <c r="I19217">
        <v>-58.411369999999998</v>
      </c>
      <c r="J19217" t="s">
        <v>20</v>
      </c>
      <c r="K19217">
        <v>7000</v>
      </c>
      <c r="L19217">
        <v>3</v>
      </c>
      <c r="M19217">
        <v>0</v>
      </c>
      <c r="P19217">
        <v>1</v>
      </c>
      <c r="Q19217">
        <v>296</v>
      </c>
      <c r="R19217">
        <v>0</v>
      </c>
    </row>
    <row r="19218" spans="1:18" x14ac:dyDescent="0.25">
      <c r="A19218">
        <v>7.7465174843095104E+17</v>
      </c>
      <c r="B19218" t="s">
        <v>17351</v>
      </c>
      <c r="C19218">
        <v>477011618</v>
      </c>
      <c r="D19218" t="s">
        <v>16098</v>
      </c>
      <c r="E19218">
        <f t="shared" ca="1" si="300"/>
        <v>53</v>
      </c>
      <c r="F19218">
        <f>INDEX(ID_barrio!$A$2:$A$49,MATCH(G19218,ID_barrio!$B$2:$B$49,0))</f>
        <v>1</v>
      </c>
      <c r="G19218" t="s">
        <v>19</v>
      </c>
      <c r="H19218">
        <v>-34.585459999999998</v>
      </c>
      <c r="I19218">
        <v>-58.442259999999997</v>
      </c>
      <c r="J19218" t="s">
        <v>20</v>
      </c>
      <c r="K19218">
        <v>6426</v>
      </c>
      <c r="L19218">
        <v>1</v>
      </c>
      <c r="M19218">
        <v>0</v>
      </c>
      <c r="P19218">
        <v>4</v>
      </c>
      <c r="Q19218">
        <v>359</v>
      </c>
      <c r="R19218">
        <v>0</v>
      </c>
    </row>
    <row r="19219" spans="1:18" x14ac:dyDescent="0.25">
      <c r="A19219">
        <v>7.7470835720278298E+17</v>
      </c>
      <c r="B19219" t="s">
        <v>17352</v>
      </c>
      <c r="C19219">
        <v>484137730</v>
      </c>
      <c r="D19219" t="s">
        <v>592</v>
      </c>
      <c r="E19219">
        <f t="shared" ca="1" si="300"/>
        <v>35</v>
      </c>
      <c r="F19219">
        <f>INDEX(ID_barrio!$A$2:$A$49,MATCH(G19219,ID_barrio!$B$2:$B$49,0))</f>
        <v>1</v>
      </c>
      <c r="G19219" t="s">
        <v>19</v>
      </c>
      <c r="H19219">
        <v>-34.594859382168202</v>
      </c>
      <c r="I19219">
        <v>-58.4164924306884</v>
      </c>
      <c r="J19219" t="s">
        <v>20</v>
      </c>
      <c r="K19219">
        <v>10086</v>
      </c>
      <c r="L19219">
        <v>1</v>
      </c>
      <c r="M19219">
        <v>0</v>
      </c>
      <c r="P19219">
        <v>3</v>
      </c>
      <c r="Q19219">
        <v>365</v>
      </c>
      <c r="R19219">
        <v>0</v>
      </c>
    </row>
    <row r="19220" spans="1:18" x14ac:dyDescent="0.25">
      <c r="A19220">
        <v>7.7472772312934003E+17</v>
      </c>
      <c r="B19220" t="s">
        <v>17353</v>
      </c>
      <c r="C19220">
        <v>161902</v>
      </c>
      <c r="D19220" t="s">
        <v>408</v>
      </c>
      <c r="E19220">
        <f t="shared" ca="1" si="300"/>
        <v>45</v>
      </c>
      <c r="F19220">
        <f>INDEX(ID_barrio!$A$2:$A$49,MATCH(G19220,ID_barrio!$B$2:$B$49,0))</f>
        <v>1</v>
      </c>
      <c r="G19220" t="s">
        <v>19</v>
      </c>
      <c r="H19220">
        <v>-34.5878953</v>
      </c>
      <c r="I19220">
        <v>-58.426016499999903</v>
      </c>
      <c r="J19220" t="s">
        <v>20</v>
      </c>
      <c r="K19220">
        <v>12157</v>
      </c>
      <c r="L19220">
        <v>4</v>
      </c>
      <c r="M19220">
        <v>0</v>
      </c>
      <c r="P19220">
        <v>28</v>
      </c>
      <c r="Q19220">
        <v>350</v>
      </c>
      <c r="R19220">
        <v>0</v>
      </c>
    </row>
    <row r="19221" spans="1:18" x14ac:dyDescent="0.25">
      <c r="A19221">
        <v>7.7157273295874995E+17</v>
      </c>
      <c r="B19221" t="s">
        <v>17354</v>
      </c>
      <c r="C19221">
        <v>489704300</v>
      </c>
      <c r="D19221" t="s">
        <v>17355</v>
      </c>
      <c r="E19221">
        <f t="shared" ca="1" si="300"/>
        <v>59</v>
      </c>
      <c r="F19221">
        <f>INDEX(ID_barrio!$A$2:$A$49,MATCH(G19221,ID_barrio!$B$2:$B$49,0))</f>
        <v>18</v>
      </c>
      <c r="G19221" t="s">
        <v>177</v>
      </c>
      <c r="H19221">
        <v>-34.579033000000003</v>
      </c>
      <c r="I19221">
        <v>-58.442580799999902</v>
      </c>
      <c r="J19221" t="s">
        <v>20</v>
      </c>
      <c r="K19221">
        <v>14125</v>
      </c>
      <c r="L19221">
        <v>1</v>
      </c>
      <c r="M19221">
        <v>0</v>
      </c>
      <c r="P19221">
        <v>1</v>
      </c>
      <c r="Q19221">
        <v>304</v>
      </c>
      <c r="R19221">
        <v>0</v>
      </c>
    </row>
    <row r="19222" spans="1:18" x14ac:dyDescent="0.25">
      <c r="A19222">
        <v>7.7157488553386202E+17</v>
      </c>
      <c r="B19222" t="s">
        <v>17356</v>
      </c>
      <c r="C19222">
        <v>234799487</v>
      </c>
      <c r="D19222" t="s">
        <v>10360</v>
      </c>
      <c r="E19222">
        <f t="shared" ca="1" si="300"/>
        <v>49</v>
      </c>
      <c r="F19222">
        <f>INDEX(ID_barrio!$A$2:$A$49,MATCH(G19222,ID_barrio!$B$2:$B$49,0))</f>
        <v>13</v>
      </c>
      <c r="G19222" t="s">
        <v>99</v>
      </c>
      <c r="H19222">
        <v>-34.599340499999997</v>
      </c>
      <c r="I19222">
        <v>-58.430160299999997</v>
      </c>
      <c r="J19222" t="s">
        <v>20</v>
      </c>
      <c r="K19222">
        <v>7224</v>
      </c>
      <c r="L19222">
        <v>7</v>
      </c>
      <c r="M19222">
        <v>0</v>
      </c>
      <c r="P19222">
        <v>66</v>
      </c>
      <c r="Q19222">
        <v>145</v>
      </c>
      <c r="R19222">
        <v>0</v>
      </c>
    </row>
    <row r="19223" spans="1:18" x14ac:dyDescent="0.25">
      <c r="A19223">
        <v>7.7373484812377702E+17</v>
      </c>
      <c r="B19223" t="s">
        <v>17357</v>
      </c>
      <c r="C19223">
        <v>277643402</v>
      </c>
      <c r="D19223" t="s">
        <v>90</v>
      </c>
      <c r="E19223">
        <f t="shared" ca="1" si="300"/>
        <v>38</v>
      </c>
      <c r="F19223">
        <f>INDEX(ID_barrio!$A$2:$A$49,MATCH(G19223,ID_barrio!$B$2:$B$49,0))</f>
        <v>1</v>
      </c>
      <c r="G19223" t="s">
        <v>19</v>
      </c>
      <c r="H19223">
        <v>-34.591749999999998</v>
      </c>
      <c r="I19223">
        <v>-58.428699999999999</v>
      </c>
      <c r="J19223" t="s">
        <v>20</v>
      </c>
      <c r="K19223">
        <v>7471</v>
      </c>
      <c r="L19223">
        <v>1</v>
      </c>
      <c r="M19223">
        <v>0</v>
      </c>
      <c r="P19223">
        <v>1</v>
      </c>
      <c r="Q19223">
        <v>363</v>
      </c>
      <c r="R19223">
        <v>0</v>
      </c>
    </row>
    <row r="19224" spans="1:18" x14ac:dyDescent="0.25">
      <c r="A19224">
        <v>7.7159048750974797E+17</v>
      </c>
      <c r="B19224" t="s">
        <v>22242</v>
      </c>
      <c r="C19224">
        <v>131493189</v>
      </c>
      <c r="D19224" t="s">
        <v>2987</v>
      </c>
      <c r="E19224">
        <f t="shared" ca="1" si="300"/>
        <v>31</v>
      </c>
      <c r="F19224">
        <f>INDEX(ID_barrio!$A$2:$A$49,MATCH(G19224,ID_barrio!$B$2:$B$49,0))</f>
        <v>27</v>
      </c>
      <c r="G19224" t="s">
        <v>500</v>
      </c>
      <c r="H19224">
        <v>-34.619815799999998</v>
      </c>
      <c r="I19224">
        <v>-58.466809300000001</v>
      </c>
      <c r="J19224" t="s">
        <v>24</v>
      </c>
      <c r="K19224">
        <v>2844</v>
      </c>
      <c r="L19224">
        <v>1</v>
      </c>
      <c r="M19224">
        <v>1</v>
      </c>
      <c r="N19224">
        <v>44903</v>
      </c>
      <c r="O19224">
        <v>1</v>
      </c>
      <c r="P19224">
        <v>6</v>
      </c>
      <c r="Q19224">
        <v>57</v>
      </c>
      <c r="R19224">
        <v>1</v>
      </c>
    </row>
    <row r="19225" spans="1:18" x14ac:dyDescent="0.25">
      <c r="A19225">
        <v>7.7474255527970099E+17</v>
      </c>
      <c r="B19225" t="s">
        <v>17358</v>
      </c>
      <c r="C19225">
        <v>4143666</v>
      </c>
      <c r="D19225" t="s">
        <v>3281</v>
      </c>
      <c r="E19225">
        <f t="shared" ca="1" si="300"/>
        <v>28</v>
      </c>
      <c r="F19225">
        <f>INDEX(ID_barrio!$A$2:$A$49,MATCH(G19225,ID_barrio!$B$2:$B$49,0))</f>
        <v>13</v>
      </c>
      <c r="G19225" t="s">
        <v>99</v>
      </c>
      <c r="H19225">
        <v>-34.602409999999999</v>
      </c>
      <c r="I19225">
        <v>-58.450850000000003</v>
      </c>
      <c r="J19225" t="s">
        <v>20</v>
      </c>
      <c r="K19225">
        <v>5522</v>
      </c>
      <c r="L19225">
        <v>4</v>
      </c>
      <c r="M19225">
        <v>1</v>
      </c>
      <c r="N19225">
        <v>44914</v>
      </c>
      <c r="O19225">
        <v>1</v>
      </c>
      <c r="P19225">
        <v>9</v>
      </c>
      <c r="Q19225">
        <v>361</v>
      </c>
      <c r="R19225">
        <v>1</v>
      </c>
    </row>
    <row r="19226" spans="1:18" x14ac:dyDescent="0.25">
      <c r="A19226">
        <v>7.7378268019571302E+17</v>
      </c>
      <c r="B19226" t="s">
        <v>17359</v>
      </c>
      <c r="C19226">
        <v>67086449</v>
      </c>
      <c r="D19226" t="s">
        <v>1152</v>
      </c>
      <c r="E19226">
        <f t="shared" ca="1" si="300"/>
        <v>67</v>
      </c>
      <c r="F19226">
        <f>INDEX(ID_barrio!$A$2:$A$49,MATCH(G19226,ID_barrio!$B$2:$B$49,0))</f>
        <v>1</v>
      </c>
      <c r="G19226" t="s">
        <v>19</v>
      </c>
      <c r="H19226">
        <v>-34.581409999999998</v>
      </c>
      <c r="I19226">
        <v>-58.433199999999999</v>
      </c>
      <c r="J19226" t="s">
        <v>20</v>
      </c>
      <c r="K19226">
        <v>14095</v>
      </c>
      <c r="L19226">
        <v>7</v>
      </c>
      <c r="M19226">
        <v>0</v>
      </c>
      <c r="P19226">
        <v>50</v>
      </c>
      <c r="Q19226">
        <v>73</v>
      </c>
      <c r="R19226">
        <v>0</v>
      </c>
    </row>
    <row r="19227" spans="1:18" x14ac:dyDescent="0.25">
      <c r="A19227">
        <v>7.7379397620091098E+17</v>
      </c>
      <c r="B19227" t="s">
        <v>17360</v>
      </c>
      <c r="C19227">
        <v>490071207</v>
      </c>
      <c r="D19227" t="s">
        <v>3207</v>
      </c>
      <c r="E19227">
        <f t="shared" ca="1" si="300"/>
        <v>65</v>
      </c>
      <c r="F19227">
        <f>INDEX(ID_barrio!$A$2:$A$49,MATCH(G19227,ID_barrio!$B$2:$B$49,0))</f>
        <v>24</v>
      </c>
      <c r="G19227" t="s">
        <v>451</v>
      </c>
      <c r="H19227">
        <v>-34.616901599999998</v>
      </c>
      <c r="I19227">
        <v>-58.449820399999901</v>
      </c>
      <c r="J19227" t="s">
        <v>20</v>
      </c>
      <c r="K19227">
        <v>6343</v>
      </c>
      <c r="L19227">
        <v>1</v>
      </c>
      <c r="M19227">
        <v>0</v>
      </c>
      <c r="P19227">
        <v>1</v>
      </c>
      <c r="Q19227">
        <v>352</v>
      </c>
      <c r="R19227">
        <v>0</v>
      </c>
    </row>
    <row r="19228" spans="1:18" x14ac:dyDescent="0.25">
      <c r="A19228">
        <v>7.7159245627633306E+17</v>
      </c>
      <c r="B19228" t="s">
        <v>22243</v>
      </c>
      <c r="C19228">
        <v>15082829</v>
      </c>
      <c r="D19228" t="s">
        <v>571</v>
      </c>
      <c r="E19228">
        <f t="shared" ca="1" si="300"/>
        <v>40</v>
      </c>
      <c r="F19228">
        <f>INDEX(ID_barrio!$A$2:$A$49,MATCH(G19228,ID_barrio!$B$2:$B$49,0))</f>
        <v>22</v>
      </c>
      <c r="G19228" t="s">
        <v>302</v>
      </c>
      <c r="H19228">
        <v>-34.627507199999997</v>
      </c>
      <c r="I19228">
        <v>-58.371057399999899</v>
      </c>
      <c r="J19228" t="s">
        <v>20</v>
      </c>
      <c r="K19228">
        <v>10195</v>
      </c>
      <c r="L19228">
        <v>3</v>
      </c>
      <c r="M19228">
        <v>0</v>
      </c>
      <c r="P19228">
        <v>6</v>
      </c>
      <c r="Q19228">
        <v>360</v>
      </c>
      <c r="R19228">
        <v>0</v>
      </c>
    </row>
    <row r="19229" spans="1:18" x14ac:dyDescent="0.25">
      <c r="A19229">
        <v>7.7160550028604096E+17</v>
      </c>
      <c r="B19229" t="s">
        <v>22244</v>
      </c>
      <c r="C19229">
        <v>489711257</v>
      </c>
      <c r="D19229" t="s">
        <v>1524</v>
      </c>
      <c r="E19229">
        <f t="shared" ca="1" si="300"/>
        <v>73</v>
      </c>
      <c r="F19229">
        <f>INDEX(ID_barrio!$A$2:$A$49,MATCH(G19229,ID_barrio!$B$2:$B$49,0))</f>
        <v>7</v>
      </c>
      <c r="G19229" t="s">
        <v>45</v>
      </c>
      <c r="H19229">
        <v>-34.586379399999998</v>
      </c>
      <c r="I19229">
        <v>-58.387830100000002</v>
      </c>
      <c r="J19229" t="s">
        <v>20</v>
      </c>
      <c r="K19229">
        <v>9691</v>
      </c>
      <c r="L19229">
        <v>1</v>
      </c>
      <c r="M19229">
        <v>3</v>
      </c>
      <c r="N19229">
        <v>44905</v>
      </c>
      <c r="O19229">
        <v>3</v>
      </c>
      <c r="P19229">
        <v>1</v>
      </c>
      <c r="Q19229">
        <v>334</v>
      </c>
      <c r="R19229">
        <v>3</v>
      </c>
    </row>
    <row r="19230" spans="1:18" x14ac:dyDescent="0.25">
      <c r="A19230">
        <v>7.7161641780937203E+17</v>
      </c>
      <c r="B19230" t="s">
        <v>17361</v>
      </c>
      <c r="C19230">
        <v>358007800</v>
      </c>
      <c r="D19230" t="s">
        <v>1780</v>
      </c>
      <c r="E19230">
        <f t="shared" ca="1" si="300"/>
        <v>60</v>
      </c>
      <c r="F19230">
        <f>INDEX(ID_barrio!$A$2:$A$49,MATCH(G19230,ID_barrio!$B$2:$B$49,0))</f>
        <v>13</v>
      </c>
      <c r="G19230" t="s">
        <v>99</v>
      </c>
      <c r="H19230">
        <v>-34.600758200000001</v>
      </c>
      <c r="I19230">
        <v>-58.434014099999999</v>
      </c>
      <c r="J19230" t="s">
        <v>20</v>
      </c>
      <c r="K19230">
        <v>5991</v>
      </c>
      <c r="L19230">
        <v>2</v>
      </c>
      <c r="M19230">
        <v>2</v>
      </c>
      <c r="N19230">
        <v>44909</v>
      </c>
      <c r="O19230">
        <v>2</v>
      </c>
      <c r="P19230">
        <v>8</v>
      </c>
      <c r="Q19230">
        <v>349</v>
      </c>
      <c r="R19230">
        <v>2</v>
      </c>
    </row>
    <row r="19231" spans="1:18" x14ac:dyDescent="0.25">
      <c r="A19231">
        <v>7.7382273790992294E+17</v>
      </c>
      <c r="B19231" t="s">
        <v>17362</v>
      </c>
      <c r="C19231">
        <v>398074147</v>
      </c>
      <c r="D19231" t="s">
        <v>2166</v>
      </c>
      <c r="E19231">
        <f t="shared" ca="1" si="300"/>
        <v>56</v>
      </c>
      <c r="F19231">
        <f>INDEX(ID_barrio!$A$2:$A$49,MATCH(G19231,ID_barrio!$B$2:$B$49,0))</f>
        <v>1</v>
      </c>
      <c r="G19231" t="s">
        <v>19</v>
      </c>
      <c r="H19231">
        <v>-34.57931</v>
      </c>
      <c r="I19231">
        <v>-58.439140000000002</v>
      </c>
      <c r="J19231" t="s">
        <v>20</v>
      </c>
      <c r="K19231">
        <v>8810</v>
      </c>
      <c r="L19231">
        <v>5</v>
      </c>
      <c r="M19231">
        <v>0</v>
      </c>
      <c r="P19231">
        <v>1</v>
      </c>
      <c r="Q19231">
        <v>73</v>
      </c>
      <c r="R19231">
        <v>0</v>
      </c>
    </row>
    <row r="19232" spans="1:18" x14ac:dyDescent="0.25">
      <c r="A19232">
        <v>7.7163255138619699E+17</v>
      </c>
      <c r="B19232" t="s">
        <v>17363</v>
      </c>
      <c r="C19232">
        <v>184102017</v>
      </c>
      <c r="D19232" t="s">
        <v>18204</v>
      </c>
      <c r="E19232">
        <f t="shared" ca="1" si="300"/>
        <v>74</v>
      </c>
      <c r="F19232">
        <f>INDEX(ID_barrio!$A$2:$A$49,MATCH(G19232,ID_barrio!$B$2:$B$49,0))</f>
        <v>13</v>
      </c>
      <c r="G19232" t="s">
        <v>99</v>
      </c>
      <c r="H19232">
        <v>-34.592219999999998</v>
      </c>
      <c r="I19232">
        <v>-58.43365</v>
      </c>
      <c r="J19232" t="s">
        <v>20</v>
      </c>
      <c r="K19232">
        <v>15857</v>
      </c>
      <c r="L19232">
        <v>7</v>
      </c>
      <c r="M19232">
        <v>0</v>
      </c>
      <c r="P19232">
        <v>1</v>
      </c>
      <c r="Q19232">
        <v>328</v>
      </c>
      <c r="R19232">
        <v>0</v>
      </c>
    </row>
    <row r="19233" spans="1:18" x14ac:dyDescent="0.25">
      <c r="A19233">
        <v>7.7166097451151104E+17</v>
      </c>
      <c r="B19233" t="s">
        <v>17364</v>
      </c>
      <c r="C19233">
        <v>450688593</v>
      </c>
      <c r="D19233" t="s">
        <v>2748</v>
      </c>
      <c r="E19233">
        <f t="shared" ca="1" si="300"/>
        <v>30</v>
      </c>
      <c r="F19233">
        <f>INDEX(ID_barrio!$A$2:$A$49,MATCH(G19233,ID_barrio!$B$2:$B$49,0))</f>
        <v>12</v>
      </c>
      <c r="G19233" t="s">
        <v>87</v>
      </c>
      <c r="H19233">
        <v>-34.557450000000003</v>
      </c>
      <c r="I19233">
        <v>-58.460340000000002</v>
      </c>
      <c r="J19233" t="s">
        <v>20</v>
      </c>
      <c r="K19233">
        <v>9867</v>
      </c>
      <c r="L19233">
        <v>3</v>
      </c>
      <c r="M19233">
        <v>0</v>
      </c>
      <c r="P19233">
        <v>1</v>
      </c>
      <c r="Q19233">
        <v>163</v>
      </c>
      <c r="R19233">
        <v>0</v>
      </c>
    </row>
    <row r="19234" spans="1:18" x14ac:dyDescent="0.25">
      <c r="A19234">
        <v>7.7475550830894106E+17</v>
      </c>
      <c r="B19234" t="s">
        <v>17365</v>
      </c>
      <c r="C19234">
        <v>490242409</v>
      </c>
      <c r="D19234" t="s">
        <v>556</v>
      </c>
      <c r="E19234">
        <f t="shared" ca="1" si="300"/>
        <v>32</v>
      </c>
      <c r="F19234">
        <f>INDEX(ID_barrio!$A$2:$A$49,MATCH(G19234,ID_barrio!$B$2:$B$49,0))</f>
        <v>1</v>
      </c>
      <c r="G19234" t="s">
        <v>19</v>
      </c>
      <c r="H19234">
        <v>-34.575719999999997</v>
      </c>
      <c r="I19234">
        <v>-58.422809999999998</v>
      </c>
      <c r="J19234" t="s">
        <v>20</v>
      </c>
      <c r="K19234">
        <v>16511</v>
      </c>
      <c r="L19234">
        <v>3</v>
      </c>
      <c r="M19234">
        <v>0</v>
      </c>
      <c r="P19234">
        <v>1</v>
      </c>
      <c r="Q19234">
        <v>85</v>
      </c>
      <c r="R19234">
        <v>0</v>
      </c>
    </row>
    <row r="19235" spans="1:18" x14ac:dyDescent="0.25">
      <c r="A19235">
        <v>7.74759630454032E+17</v>
      </c>
      <c r="B19235" t="s">
        <v>17366</v>
      </c>
      <c r="C19235">
        <v>6591950</v>
      </c>
      <c r="D19235" t="s">
        <v>18295</v>
      </c>
      <c r="E19235">
        <f t="shared" ca="1" si="300"/>
        <v>35</v>
      </c>
      <c r="F19235">
        <f>INDEX(ID_barrio!$A$2:$A$49,MATCH(G19235,ID_barrio!$B$2:$B$49,0))</f>
        <v>1</v>
      </c>
      <c r="G19235" t="s">
        <v>19</v>
      </c>
      <c r="H19235">
        <v>-34.584029999999998</v>
      </c>
      <c r="I19235">
        <v>-58.425460000000001</v>
      </c>
      <c r="J19235" t="s">
        <v>20</v>
      </c>
      <c r="K19235">
        <v>18737</v>
      </c>
      <c r="L19235">
        <v>2</v>
      </c>
      <c r="M19235">
        <v>1</v>
      </c>
      <c r="N19235">
        <v>44914</v>
      </c>
      <c r="O19235">
        <v>1</v>
      </c>
      <c r="P19235">
        <v>5</v>
      </c>
      <c r="Q19235">
        <v>360</v>
      </c>
      <c r="R19235">
        <v>1</v>
      </c>
    </row>
    <row r="19236" spans="1:18" x14ac:dyDescent="0.25">
      <c r="A19236">
        <v>7.7478778349839898E+17</v>
      </c>
      <c r="B19236" t="s">
        <v>17367</v>
      </c>
      <c r="C19236">
        <v>15900304</v>
      </c>
      <c r="D19236" t="s">
        <v>435</v>
      </c>
      <c r="E19236">
        <f t="shared" ca="1" si="300"/>
        <v>63</v>
      </c>
      <c r="F19236">
        <f>INDEX(ID_barrio!$A$2:$A$49,MATCH(G19236,ID_barrio!$B$2:$B$49,0))</f>
        <v>1</v>
      </c>
      <c r="G19236" t="s">
        <v>19</v>
      </c>
      <c r="H19236">
        <v>-34.580840000000002</v>
      </c>
      <c r="I19236">
        <v>-58.426319999999997</v>
      </c>
      <c r="J19236" t="s">
        <v>20</v>
      </c>
      <c r="K19236">
        <v>9439</v>
      </c>
      <c r="L19236">
        <v>2</v>
      </c>
      <c r="M19236">
        <v>1</v>
      </c>
      <c r="N19236">
        <v>44906</v>
      </c>
      <c r="O19236">
        <v>1</v>
      </c>
      <c r="P19236">
        <v>42</v>
      </c>
      <c r="Q19236">
        <v>341</v>
      </c>
      <c r="R19236">
        <v>1</v>
      </c>
    </row>
    <row r="19237" spans="1:18" x14ac:dyDescent="0.25">
      <c r="A19237">
        <v>7.7385775479628902E+17</v>
      </c>
      <c r="B19237" t="s">
        <v>17368</v>
      </c>
      <c r="C19237">
        <v>259175789</v>
      </c>
      <c r="D19237" t="s">
        <v>1780</v>
      </c>
      <c r="E19237">
        <f t="shared" ca="1" si="300"/>
        <v>58</v>
      </c>
      <c r="F19237">
        <f>INDEX(ID_barrio!$A$2:$A$49,MATCH(G19237,ID_barrio!$B$2:$B$49,0))</f>
        <v>41</v>
      </c>
      <c r="G19237" t="s">
        <v>3694</v>
      </c>
      <c r="H19237">
        <v>-34.604230000000001</v>
      </c>
      <c r="I19237">
        <v>-58.465940000000003</v>
      </c>
      <c r="J19237" t="s">
        <v>20</v>
      </c>
      <c r="K19237">
        <v>6167</v>
      </c>
      <c r="L19237">
        <v>3</v>
      </c>
      <c r="M19237">
        <v>0</v>
      </c>
      <c r="P19237">
        <v>1</v>
      </c>
      <c r="Q19237">
        <v>226</v>
      </c>
      <c r="R19237">
        <v>0</v>
      </c>
    </row>
    <row r="19238" spans="1:18" x14ac:dyDescent="0.25">
      <c r="A19238">
        <v>7.7480100978680102E+17</v>
      </c>
      <c r="B19238" t="s">
        <v>17369</v>
      </c>
      <c r="C19238">
        <v>181056457</v>
      </c>
      <c r="D19238" t="s">
        <v>5264</v>
      </c>
      <c r="E19238">
        <f t="shared" ca="1" si="300"/>
        <v>39</v>
      </c>
      <c r="F19238">
        <f>INDEX(ID_barrio!$A$2:$A$49,MATCH(G19238,ID_barrio!$B$2:$B$49,0))</f>
        <v>1</v>
      </c>
      <c r="G19238" t="s">
        <v>19</v>
      </c>
      <c r="H19238">
        <v>-34.587663499999998</v>
      </c>
      <c r="I19238">
        <v>-58.436087899999997</v>
      </c>
      <c r="J19238" t="s">
        <v>24</v>
      </c>
      <c r="K19238">
        <v>2200</v>
      </c>
      <c r="L19238">
        <v>2</v>
      </c>
      <c r="M19238">
        <v>0</v>
      </c>
      <c r="P19238">
        <v>3</v>
      </c>
      <c r="Q19238">
        <v>148</v>
      </c>
      <c r="R19238">
        <v>0</v>
      </c>
    </row>
    <row r="19239" spans="1:18" x14ac:dyDescent="0.25">
      <c r="A19239">
        <v>7.7480664144328499E+17</v>
      </c>
      <c r="B19239" t="s">
        <v>17370</v>
      </c>
      <c r="C19239">
        <v>490250989</v>
      </c>
      <c r="D19239" t="s">
        <v>17371</v>
      </c>
      <c r="E19239">
        <f t="shared" ca="1" si="300"/>
        <v>72</v>
      </c>
      <c r="F19239">
        <f>INDEX(ID_barrio!$A$2:$A$49,MATCH(G19239,ID_barrio!$B$2:$B$49,0))</f>
        <v>5</v>
      </c>
      <c r="G19239" t="s">
        <v>38</v>
      </c>
      <c r="H19239">
        <v>-34.607970000000002</v>
      </c>
      <c r="I19239">
        <v>-58.378599999999999</v>
      </c>
      <c r="J19239" t="s">
        <v>20</v>
      </c>
      <c r="K19239">
        <v>10975</v>
      </c>
      <c r="L19239">
        <v>3</v>
      </c>
      <c r="M19239">
        <v>0</v>
      </c>
      <c r="P19239">
        <v>1</v>
      </c>
      <c r="Q19239">
        <v>365</v>
      </c>
      <c r="R19239">
        <v>0</v>
      </c>
    </row>
    <row r="19240" spans="1:18" x14ac:dyDescent="0.25">
      <c r="A19240">
        <v>7.7166914847168499E+17</v>
      </c>
      <c r="B19240" t="s">
        <v>22245</v>
      </c>
      <c r="C19240">
        <v>489724901</v>
      </c>
      <c r="D19240" t="s">
        <v>599</v>
      </c>
      <c r="E19240">
        <f t="shared" ca="1" si="300"/>
        <v>31</v>
      </c>
      <c r="F19240">
        <f>INDEX(ID_barrio!$A$2:$A$49,MATCH(G19240,ID_barrio!$B$2:$B$49,0))</f>
        <v>1</v>
      </c>
      <c r="G19240" t="s">
        <v>19</v>
      </c>
      <c r="H19240">
        <v>-34.5778246</v>
      </c>
      <c r="I19240">
        <v>-58.411505200000001</v>
      </c>
      <c r="J19240" t="s">
        <v>20</v>
      </c>
      <c r="K19240">
        <v>6847</v>
      </c>
      <c r="L19240">
        <v>1</v>
      </c>
      <c r="M19240">
        <v>2</v>
      </c>
      <c r="N19240">
        <v>44908</v>
      </c>
      <c r="O19240">
        <v>2</v>
      </c>
      <c r="P19240">
        <v>1</v>
      </c>
      <c r="Q19240">
        <v>363</v>
      </c>
      <c r="R19240">
        <v>2</v>
      </c>
    </row>
    <row r="19241" spans="1:18" x14ac:dyDescent="0.25">
      <c r="A19241">
        <v>7.7386968561394496E+17</v>
      </c>
      <c r="B19241" t="s">
        <v>17372</v>
      </c>
      <c r="C19241">
        <v>358844851</v>
      </c>
      <c r="D19241" t="s">
        <v>115</v>
      </c>
      <c r="E19241">
        <f t="shared" ca="1" si="300"/>
        <v>47</v>
      </c>
      <c r="F19241">
        <f>INDEX(ID_barrio!$A$2:$A$49,MATCH(G19241,ID_barrio!$B$2:$B$49,0))</f>
        <v>1</v>
      </c>
      <c r="G19241" t="s">
        <v>19</v>
      </c>
      <c r="H19241">
        <v>-34.580390000000001</v>
      </c>
      <c r="I19241">
        <v>-58.41478</v>
      </c>
      <c r="J19241" t="s">
        <v>20</v>
      </c>
      <c r="K19241">
        <v>18500</v>
      </c>
      <c r="L19241">
        <v>60</v>
      </c>
      <c r="M19241">
        <v>0</v>
      </c>
      <c r="P19241">
        <v>1</v>
      </c>
      <c r="Q19241">
        <v>272</v>
      </c>
      <c r="R19241">
        <v>0</v>
      </c>
    </row>
    <row r="19242" spans="1:18" x14ac:dyDescent="0.25">
      <c r="A19242">
        <v>7.7167323309668506E+17</v>
      </c>
      <c r="B19242" t="s">
        <v>17373</v>
      </c>
      <c r="C19242">
        <v>181909711</v>
      </c>
      <c r="D19242" t="s">
        <v>17374</v>
      </c>
      <c r="E19242">
        <f t="shared" ca="1" si="300"/>
        <v>32</v>
      </c>
      <c r="F19242">
        <f>INDEX(ID_barrio!$A$2:$A$49,MATCH(G19242,ID_barrio!$B$2:$B$49,0))</f>
        <v>32</v>
      </c>
      <c r="G19242" t="s">
        <v>1233</v>
      </c>
      <c r="H19242">
        <v>-34.58558</v>
      </c>
      <c r="I19242">
        <v>-58.473959999999998</v>
      </c>
      <c r="J19242" t="s">
        <v>20</v>
      </c>
      <c r="K19242">
        <v>7062</v>
      </c>
      <c r="L19242">
        <v>10</v>
      </c>
      <c r="M19242">
        <v>0</v>
      </c>
      <c r="P19242">
        <v>1</v>
      </c>
      <c r="Q19242">
        <v>365</v>
      </c>
      <c r="R19242">
        <v>0</v>
      </c>
    </row>
    <row r="19243" spans="1:18" x14ac:dyDescent="0.25">
      <c r="A19243">
        <v>7.7168903525400998E+17</v>
      </c>
      <c r="B19243" t="s">
        <v>17375</v>
      </c>
      <c r="C19243">
        <v>489729644</v>
      </c>
      <c r="D19243" t="s">
        <v>28</v>
      </c>
      <c r="E19243">
        <f t="shared" ca="1" si="300"/>
        <v>45</v>
      </c>
      <c r="F19243">
        <f>INDEX(ID_barrio!$A$2:$A$49,MATCH(G19243,ID_barrio!$B$2:$B$49,0))</f>
        <v>7</v>
      </c>
      <c r="G19243" t="s">
        <v>45</v>
      </c>
      <c r="H19243">
        <v>-34.590009999999999</v>
      </c>
      <c r="I19243">
        <v>-58.38917</v>
      </c>
      <c r="J19243" t="s">
        <v>20</v>
      </c>
      <c r="K19243">
        <v>33829</v>
      </c>
      <c r="L19243">
        <v>15</v>
      </c>
      <c r="M19243">
        <v>0</v>
      </c>
      <c r="P19243">
        <v>1</v>
      </c>
      <c r="Q19243">
        <v>365</v>
      </c>
      <c r="R19243">
        <v>0</v>
      </c>
    </row>
    <row r="19244" spans="1:18" x14ac:dyDescent="0.25">
      <c r="A19244">
        <v>7.7481704732016794E+17</v>
      </c>
      <c r="B19244" t="s">
        <v>17376</v>
      </c>
      <c r="C19244">
        <v>21607424</v>
      </c>
      <c r="D19244" t="s">
        <v>1319</v>
      </c>
      <c r="E19244">
        <f t="shared" ca="1" si="300"/>
        <v>56</v>
      </c>
      <c r="F19244">
        <f>INDEX(ID_barrio!$A$2:$A$49,MATCH(G19244,ID_barrio!$B$2:$B$49,0))</f>
        <v>1</v>
      </c>
      <c r="G19244" t="s">
        <v>19</v>
      </c>
      <c r="H19244">
        <v>-34.579366214610602</v>
      </c>
      <c r="I19244">
        <v>-58.439398455072201</v>
      </c>
      <c r="J19244" t="s">
        <v>20</v>
      </c>
      <c r="K19244">
        <v>15537</v>
      </c>
      <c r="L19244">
        <v>7</v>
      </c>
      <c r="M19244">
        <v>0</v>
      </c>
      <c r="P19244">
        <v>13</v>
      </c>
      <c r="Q19244">
        <v>340</v>
      </c>
      <c r="R19244">
        <v>0</v>
      </c>
    </row>
    <row r="19245" spans="1:18" x14ac:dyDescent="0.25">
      <c r="A19245">
        <v>7.7482032016692902E+17</v>
      </c>
      <c r="B19245" t="s">
        <v>17377</v>
      </c>
      <c r="C19245">
        <v>15900304</v>
      </c>
      <c r="D19245" t="s">
        <v>435</v>
      </c>
      <c r="E19245">
        <f t="shared" ca="1" si="300"/>
        <v>78</v>
      </c>
      <c r="F19245">
        <f>INDEX(ID_barrio!$A$2:$A$49,MATCH(G19245,ID_barrio!$B$2:$B$49,0))</f>
        <v>1</v>
      </c>
      <c r="G19245" t="s">
        <v>19</v>
      </c>
      <c r="H19245">
        <v>-34.5824</v>
      </c>
      <c r="I19245">
        <v>-58.428359999999998</v>
      </c>
      <c r="J19245" t="s">
        <v>20</v>
      </c>
      <c r="K19245">
        <v>8810</v>
      </c>
      <c r="L19245">
        <v>2</v>
      </c>
      <c r="M19245">
        <v>1</v>
      </c>
      <c r="N19245">
        <v>44906</v>
      </c>
      <c r="O19245">
        <v>1</v>
      </c>
      <c r="P19245">
        <v>42</v>
      </c>
      <c r="Q19245">
        <v>288</v>
      </c>
      <c r="R19245">
        <v>1</v>
      </c>
    </row>
    <row r="19246" spans="1:18" x14ac:dyDescent="0.25">
      <c r="A19246">
        <v>7.7482213919899904E+17</v>
      </c>
      <c r="B19246" t="s">
        <v>22246</v>
      </c>
      <c r="C19246">
        <v>431659667</v>
      </c>
      <c r="D19246" t="s">
        <v>1088</v>
      </c>
      <c r="E19246">
        <f t="shared" ca="1" si="300"/>
        <v>48</v>
      </c>
      <c r="F19246">
        <f>INDEX(ID_barrio!$A$2:$A$49,MATCH(G19246,ID_barrio!$B$2:$B$49,0))</f>
        <v>3</v>
      </c>
      <c r="G19246" t="s">
        <v>32</v>
      </c>
      <c r="H19246">
        <v>-34.610660799999998</v>
      </c>
      <c r="I19246">
        <v>-58.390278600000002</v>
      </c>
      <c r="J19246" t="s">
        <v>24</v>
      </c>
      <c r="K19246">
        <v>3348</v>
      </c>
      <c r="L19246">
        <v>1</v>
      </c>
      <c r="M19246">
        <v>0</v>
      </c>
      <c r="P19246">
        <v>12</v>
      </c>
      <c r="Q19246">
        <v>362</v>
      </c>
      <c r="R19246">
        <v>0</v>
      </c>
    </row>
    <row r="19247" spans="1:18" x14ac:dyDescent="0.25">
      <c r="A19247">
        <v>7.7387405621679206E+17</v>
      </c>
      <c r="B19247" t="s">
        <v>17378</v>
      </c>
      <c r="C19247">
        <v>2798090</v>
      </c>
      <c r="D19247" t="s">
        <v>28</v>
      </c>
      <c r="E19247">
        <f t="shared" ca="1" si="300"/>
        <v>78</v>
      </c>
      <c r="F19247">
        <f>INDEX(ID_barrio!$A$2:$A$49,MATCH(G19247,ID_barrio!$B$2:$B$49,0))</f>
        <v>15</v>
      </c>
      <c r="G19247" t="s">
        <v>128</v>
      </c>
      <c r="H19247">
        <v>-34.5969689</v>
      </c>
      <c r="I19247">
        <v>-58.375074300000001</v>
      </c>
      <c r="J19247" t="s">
        <v>20</v>
      </c>
      <c r="K19247">
        <v>4960</v>
      </c>
      <c r="L19247">
        <v>1</v>
      </c>
      <c r="M19247">
        <v>0</v>
      </c>
      <c r="P19247">
        <v>1</v>
      </c>
      <c r="Q19247">
        <v>327</v>
      </c>
      <c r="R19247">
        <v>0</v>
      </c>
    </row>
    <row r="19248" spans="1:18" x14ac:dyDescent="0.25">
      <c r="A19248">
        <v>7.7482801654984896E+17</v>
      </c>
      <c r="B19248" t="s">
        <v>17379</v>
      </c>
      <c r="C19248">
        <v>37035630</v>
      </c>
      <c r="D19248" t="s">
        <v>1387</v>
      </c>
      <c r="E19248">
        <f t="shared" ca="1" si="300"/>
        <v>52</v>
      </c>
      <c r="F19248">
        <f>INDEX(ID_barrio!$A$2:$A$49,MATCH(G19248,ID_barrio!$B$2:$B$49,0))</f>
        <v>1</v>
      </c>
      <c r="G19248" t="s">
        <v>19</v>
      </c>
      <c r="H19248">
        <v>-34.575911038604602</v>
      </c>
      <c r="I19248">
        <v>-58.434622865606599</v>
      </c>
      <c r="J19248" t="s">
        <v>20</v>
      </c>
      <c r="K19248">
        <v>4253</v>
      </c>
      <c r="L19248">
        <v>3</v>
      </c>
      <c r="M19248">
        <v>1</v>
      </c>
      <c r="N19248">
        <v>44911</v>
      </c>
      <c r="O19248">
        <v>1</v>
      </c>
      <c r="P19248">
        <v>1</v>
      </c>
      <c r="Q19248">
        <v>18</v>
      </c>
      <c r="R19248">
        <v>1</v>
      </c>
    </row>
    <row r="19249" spans="1:18" x14ac:dyDescent="0.25">
      <c r="A19249">
        <v>7.7482927728445504E+17</v>
      </c>
      <c r="B19249" t="s">
        <v>22247</v>
      </c>
      <c r="C19249">
        <v>431659667</v>
      </c>
      <c r="D19249" t="s">
        <v>1088</v>
      </c>
      <c r="E19249">
        <f t="shared" ca="1" si="300"/>
        <v>53</v>
      </c>
      <c r="F19249">
        <f>INDEX(ID_barrio!$A$2:$A$49,MATCH(G19249,ID_barrio!$B$2:$B$49,0))</f>
        <v>3</v>
      </c>
      <c r="G19249" t="s">
        <v>32</v>
      </c>
      <c r="H19249">
        <v>-34.610660799999998</v>
      </c>
      <c r="I19249">
        <v>-58.390278600000002</v>
      </c>
      <c r="J19249" t="s">
        <v>24</v>
      </c>
      <c r="K19249">
        <v>5110</v>
      </c>
      <c r="L19249">
        <v>1</v>
      </c>
      <c r="M19249">
        <v>0</v>
      </c>
      <c r="P19249">
        <v>12</v>
      </c>
      <c r="Q19249">
        <v>350</v>
      </c>
      <c r="R19249">
        <v>0</v>
      </c>
    </row>
    <row r="19250" spans="1:18" x14ac:dyDescent="0.25">
      <c r="A19250">
        <v>7.7485113898624602E+17</v>
      </c>
      <c r="B19250" t="s">
        <v>17380</v>
      </c>
      <c r="C19250">
        <v>56749548</v>
      </c>
      <c r="D19250" t="s">
        <v>17381</v>
      </c>
      <c r="E19250">
        <f t="shared" ca="1" si="300"/>
        <v>34</v>
      </c>
      <c r="F19250">
        <f>INDEX(ID_barrio!$A$2:$A$49,MATCH(G19250,ID_barrio!$B$2:$B$49,0))</f>
        <v>11</v>
      </c>
      <c r="G19250" t="s">
        <v>82</v>
      </c>
      <c r="H19250">
        <v>-34.617400000000004</v>
      </c>
      <c r="I19250">
        <v>-58.367539999999998</v>
      </c>
      <c r="J19250" t="s">
        <v>20</v>
      </c>
      <c r="K19250">
        <v>22130</v>
      </c>
      <c r="L19250">
        <v>3</v>
      </c>
      <c r="M19250">
        <v>0</v>
      </c>
      <c r="P19250">
        <v>1</v>
      </c>
      <c r="Q19250">
        <v>363</v>
      </c>
      <c r="R19250">
        <v>0</v>
      </c>
    </row>
    <row r="19251" spans="1:18" x14ac:dyDescent="0.25">
      <c r="A19251">
        <v>7.7508595331045299E+17</v>
      </c>
      <c r="B19251" t="s">
        <v>17382</v>
      </c>
      <c r="C19251">
        <v>132838002</v>
      </c>
      <c r="D19251" t="s">
        <v>176</v>
      </c>
      <c r="E19251">
        <f t="shared" ca="1" si="300"/>
        <v>57</v>
      </c>
      <c r="F19251">
        <f>INDEX(ID_barrio!$A$2:$A$49,MATCH(G19251,ID_barrio!$B$2:$B$49,0))</f>
        <v>1</v>
      </c>
      <c r="G19251" t="s">
        <v>19</v>
      </c>
      <c r="H19251">
        <v>-34.579204099999998</v>
      </c>
      <c r="I19251">
        <v>-58.415272299999998</v>
      </c>
      <c r="J19251" t="s">
        <v>20</v>
      </c>
      <c r="K19251">
        <v>15505</v>
      </c>
      <c r="L19251">
        <v>5</v>
      </c>
      <c r="M19251">
        <v>0</v>
      </c>
      <c r="P19251">
        <v>84</v>
      </c>
      <c r="Q19251">
        <v>363</v>
      </c>
      <c r="R19251">
        <v>0</v>
      </c>
    </row>
    <row r="19252" spans="1:18" x14ac:dyDescent="0.25">
      <c r="A19252">
        <v>7.7171601894260698E+17</v>
      </c>
      <c r="B19252" t="s">
        <v>8151</v>
      </c>
      <c r="C19252">
        <v>121658306</v>
      </c>
      <c r="D19252" t="s">
        <v>1163</v>
      </c>
      <c r="E19252">
        <f t="shared" ca="1" si="300"/>
        <v>59</v>
      </c>
      <c r="F19252">
        <f>INDEX(ID_barrio!$A$2:$A$49,MATCH(G19252,ID_barrio!$B$2:$B$49,0))</f>
        <v>7</v>
      </c>
      <c r="G19252" t="s">
        <v>45</v>
      </c>
      <c r="H19252">
        <v>-34.593015399999999</v>
      </c>
      <c r="I19252">
        <v>-58.3996134</v>
      </c>
      <c r="J19252" t="s">
        <v>20</v>
      </c>
      <c r="K19252">
        <v>5085</v>
      </c>
      <c r="L19252">
        <v>14</v>
      </c>
      <c r="M19252">
        <v>0</v>
      </c>
      <c r="P19252">
        <v>4</v>
      </c>
      <c r="Q19252">
        <v>162</v>
      </c>
      <c r="R19252">
        <v>0</v>
      </c>
    </row>
    <row r="19253" spans="1:18" x14ac:dyDescent="0.25">
      <c r="A19253">
        <v>7.7391086648406694E+17</v>
      </c>
      <c r="B19253" t="s">
        <v>17383</v>
      </c>
      <c r="C19253">
        <v>445536877</v>
      </c>
      <c r="D19253" t="s">
        <v>1543</v>
      </c>
      <c r="E19253">
        <f t="shared" ca="1" si="300"/>
        <v>76</v>
      </c>
      <c r="F19253">
        <f>INDEX(ID_barrio!$A$2:$A$49,MATCH(G19253,ID_barrio!$B$2:$B$49,0))</f>
        <v>7</v>
      </c>
      <c r="G19253" t="s">
        <v>45</v>
      </c>
      <c r="H19253">
        <v>-34.587868700000001</v>
      </c>
      <c r="I19253">
        <v>-58.386330200000003</v>
      </c>
      <c r="J19253" t="s">
        <v>20</v>
      </c>
      <c r="K19253">
        <v>18728</v>
      </c>
      <c r="L19253">
        <v>4</v>
      </c>
      <c r="M19253">
        <v>0</v>
      </c>
      <c r="P19253">
        <v>10</v>
      </c>
      <c r="Q19253">
        <v>175</v>
      </c>
      <c r="R19253">
        <v>0</v>
      </c>
    </row>
    <row r="19254" spans="1:18" x14ac:dyDescent="0.25">
      <c r="A19254">
        <v>7.7589300675333094E+17</v>
      </c>
      <c r="B19254" t="s">
        <v>17384</v>
      </c>
      <c r="C19254">
        <v>400779533</v>
      </c>
      <c r="D19254" t="s">
        <v>2059</v>
      </c>
      <c r="E19254">
        <f t="shared" ca="1" si="300"/>
        <v>40</v>
      </c>
      <c r="F19254">
        <f>INDEX(ID_barrio!$A$2:$A$49,MATCH(G19254,ID_barrio!$B$2:$B$49,0))</f>
        <v>7</v>
      </c>
      <c r="G19254" t="s">
        <v>45</v>
      </c>
      <c r="H19254">
        <v>-34.5953110587865</v>
      </c>
      <c r="I19254">
        <v>-58.394461811659802</v>
      </c>
      <c r="J19254" t="s">
        <v>20</v>
      </c>
      <c r="K19254">
        <v>5638</v>
      </c>
      <c r="L19254">
        <v>4</v>
      </c>
      <c r="M19254">
        <v>0</v>
      </c>
      <c r="P19254">
        <v>4</v>
      </c>
      <c r="Q19254">
        <v>86</v>
      </c>
      <c r="R19254">
        <v>0</v>
      </c>
    </row>
    <row r="19255" spans="1:18" x14ac:dyDescent="0.25">
      <c r="A19255">
        <v>7.7172773266155302E+17</v>
      </c>
      <c r="B19255" t="s">
        <v>22248</v>
      </c>
      <c r="C19255">
        <v>52807097</v>
      </c>
      <c r="D19255" t="s">
        <v>79</v>
      </c>
      <c r="E19255">
        <f t="shared" ca="1" si="300"/>
        <v>70</v>
      </c>
      <c r="F19255">
        <f>INDEX(ID_barrio!$A$2:$A$49,MATCH(G19255,ID_barrio!$B$2:$B$49,0))</f>
        <v>1</v>
      </c>
      <c r="G19255" t="s">
        <v>19</v>
      </c>
      <c r="H19255">
        <v>-34.588073116113399</v>
      </c>
      <c r="I19255">
        <v>-58.416932602190002</v>
      </c>
      <c r="J19255" t="s">
        <v>20</v>
      </c>
      <c r="K19255">
        <v>7048</v>
      </c>
      <c r="L19255">
        <v>2</v>
      </c>
      <c r="M19255">
        <v>0</v>
      </c>
      <c r="P19255">
        <v>2</v>
      </c>
      <c r="Q19255">
        <v>162</v>
      </c>
      <c r="R19255">
        <v>0</v>
      </c>
    </row>
    <row r="19256" spans="1:18" x14ac:dyDescent="0.25">
      <c r="A19256">
        <v>7.7177810974537805E+17</v>
      </c>
      <c r="B19256" t="s">
        <v>22249</v>
      </c>
      <c r="C19256">
        <v>149941532</v>
      </c>
      <c r="D19256" t="s">
        <v>770</v>
      </c>
      <c r="E19256">
        <f t="shared" ca="1" si="300"/>
        <v>28</v>
      </c>
      <c r="F19256">
        <f>INDEX(ID_barrio!$A$2:$A$49,MATCH(G19256,ID_barrio!$B$2:$B$49,0))</f>
        <v>1</v>
      </c>
      <c r="G19256" t="s">
        <v>19</v>
      </c>
      <c r="H19256">
        <v>-34.586073399999997</v>
      </c>
      <c r="I19256">
        <v>-58.4110747</v>
      </c>
      <c r="J19256" t="s">
        <v>20</v>
      </c>
      <c r="K19256">
        <v>10572</v>
      </c>
      <c r="L19256">
        <v>2</v>
      </c>
      <c r="M19256">
        <v>0</v>
      </c>
      <c r="P19256">
        <v>3</v>
      </c>
      <c r="Q19256">
        <v>31</v>
      </c>
      <c r="R19256">
        <v>0</v>
      </c>
    </row>
    <row r="19257" spans="1:18" x14ac:dyDescent="0.25">
      <c r="A19257">
        <v>7.7514793283543194E+17</v>
      </c>
      <c r="B19257" t="s">
        <v>17385</v>
      </c>
      <c r="C19257">
        <v>155417868</v>
      </c>
      <c r="D19257" t="s">
        <v>34</v>
      </c>
      <c r="E19257">
        <f t="shared" ca="1" si="300"/>
        <v>49</v>
      </c>
      <c r="F19257">
        <f>INDEX(ID_barrio!$A$2:$A$49,MATCH(G19257,ID_barrio!$B$2:$B$49,0))</f>
        <v>18</v>
      </c>
      <c r="G19257" t="s">
        <v>177</v>
      </c>
      <c r="H19257">
        <v>-34.567688400000002</v>
      </c>
      <c r="I19257">
        <v>-58.452891999999999</v>
      </c>
      <c r="J19257" t="s">
        <v>20</v>
      </c>
      <c r="K19257">
        <v>4137</v>
      </c>
      <c r="L19257">
        <v>3</v>
      </c>
      <c r="M19257">
        <v>0</v>
      </c>
      <c r="P19257">
        <v>2</v>
      </c>
      <c r="Q19257">
        <v>352</v>
      </c>
      <c r="R19257">
        <v>0</v>
      </c>
    </row>
    <row r="19258" spans="1:18" x14ac:dyDescent="0.25">
      <c r="A19258">
        <v>7.7515208478269005E+17</v>
      </c>
      <c r="B19258" t="s">
        <v>17386</v>
      </c>
      <c r="C19258">
        <v>389845679</v>
      </c>
      <c r="D19258" t="s">
        <v>12206</v>
      </c>
      <c r="E19258">
        <f t="shared" ca="1" si="300"/>
        <v>43</v>
      </c>
      <c r="F19258">
        <f>INDEX(ID_barrio!$A$2:$A$49,MATCH(G19258,ID_barrio!$B$2:$B$49,0))</f>
        <v>1</v>
      </c>
      <c r="G19258" t="s">
        <v>19</v>
      </c>
      <c r="H19258">
        <v>-34.584409999999998</v>
      </c>
      <c r="I19258">
        <v>-58.444070000000004</v>
      </c>
      <c r="J19258" t="s">
        <v>24</v>
      </c>
      <c r="K19258">
        <v>4405</v>
      </c>
      <c r="L19258">
        <v>3</v>
      </c>
      <c r="M19258">
        <v>0</v>
      </c>
      <c r="P19258">
        <v>19</v>
      </c>
      <c r="Q19258">
        <v>354</v>
      </c>
      <c r="R19258">
        <v>0</v>
      </c>
    </row>
    <row r="19259" spans="1:18" x14ac:dyDescent="0.25">
      <c r="A19259">
        <v>7.75152425679984E+17</v>
      </c>
      <c r="B19259" t="s">
        <v>17387</v>
      </c>
      <c r="C19259">
        <v>1021694</v>
      </c>
      <c r="D19259" t="s">
        <v>5590</v>
      </c>
      <c r="E19259">
        <f t="shared" ca="1" si="300"/>
        <v>30</v>
      </c>
      <c r="F19259">
        <f>INDEX(ID_barrio!$A$2:$A$49,MATCH(G19259,ID_barrio!$B$2:$B$49,0))</f>
        <v>1</v>
      </c>
      <c r="G19259" t="s">
        <v>19</v>
      </c>
      <c r="H19259">
        <v>-34.566929999999999</v>
      </c>
      <c r="I19259">
        <v>-58.429040000000001</v>
      </c>
      <c r="J19259" t="s">
        <v>20</v>
      </c>
      <c r="K19259">
        <v>19609</v>
      </c>
      <c r="L19259">
        <v>2</v>
      </c>
      <c r="M19259">
        <v>0</v>
      </c>
      <c r="P19259">
        <v>127</v>
      </c>
      <c r="Q19259">
        <v>152</v>
      </c>
      <c r="R19259">
        <v>0</v>
      </c>
    </row>
    <row r="19260" spans="1:18" x14ac:dyDescent="0.25">
      <c r="A19260">
        <v>7.7589301360234099E+17</v>
      </c>
      <c r="B19260" t="s">
        <v>17388</v>
      </c>
      <c r="C19260">
        <v>400779533</v>
      </c>
      <c r="D19260" t="s">
        <v>2059</v>
      </c>
      <c r="E19260">
        <f t="shared" ca="1" si="300"/>
        <v>56</v>
      </c>
      <c r="F19260">
        <f>INDEX(ID_barrio!$A$2:$A$49,MATCH(G19260,ID_barrio!$B$2:$B$49,0))</f>
        <v>6</v>
      </c>
      <c r="G19260" t="s">
        <v>43</v>
      </c>
      <c r="H19260">
        <v>-34.598289999999999</v>
      </c>
      <c r="I19260">
        <v>-58.405340000000002</v>
      </c>
      <c r="J19260" t="s">
        <v>20</v>
      </c>
      <c r="K19260">
        <v>7929</v>
      </c>
      <c r="L19260">
        <v>4</v>
      </c>
      <c r="M19260">
        <v>0</v>
      </c>
      <c r="P19260">
        <v>4</v>
      </c>
      <c r="Q19260">
        <v>93</v>
      </c>
      <c r="R19260">
        <v>0</v>
      </c>
    </row>
    <row r="19261" spans="1:18" ht="75" x14ac:dyDescent="0.25">
      <c r="A19261">
        <v>7.7180884102329306E+17</v>
      </c>
      <c r="B19261" s="1" t="s">
        <v>22250</v>
      </c>
      <c r="C19261">
        <v>103365703</v>
      </c>
      <c r="D19261" t="s">
        <v>197</v>
      </c>
      <c r="E19261">
        <f t="shared" ca="1" si="300"/>
        <v>40</v>
      </c>
      <c r="F19261">
        <f>INDEX(ID_barrio!$A$2:$A$49,MATCH(G19261,ID_barrio!$B$2:$B$49,0))</f>
        <v>13</v>
      </c>
      <c r="G19261" t="s">
        <v>99</v>
      </c>
      <c r="H19261">
        <v>-34.604590000000002</v>
      </c>
      <c r="I19261">
        <v>-58.441670000000002</v>
      </c>
      <c r="J19261" t="s">
        <v>24</v>
      </c>
      <c r="K19261">
        <v>3500</v>
      </c>
      <c r="L19261">
        <v>1</v>
      </c>
      <c r="M19261">
        <v>0</v>
      </c>
      <c r="P19261">
        <v>3</v>
      </c>
      <c r="Q19261">
        <v>365</v>
      </c>
      <c r="R19261">
        <v>0</v>
      </c>
    </row>
    <row r="19262" spans="1:18" x14ac:dyDescent="0.25">
      <c r="A19262">
        <v>7.7181448973074598E+17</v>
      </c>
      <c r="B19262" t="s">
        <v>22251</v>
      </c>
      <c r="C19262">
        <v>241870516</v>
      </c>
      <c r="D19262" t="s">
        <v>6766</v>
      </c>
      <c r="E19262">
        <f t="shared" ca="1" si="300"/>
        <v>35</v>
      </c>
      <c r="F19262">
        <f>INDEX(ID_barrio!$A$2:$A$49,MATCH(G19262,ID_barrio!$B$2:$B$49,0))</f>
        <v>7</v>
      </c>
      <c r="G19262" t="s">
        <v>45</v>
      </c>
      <c r="H19262">
        <v>-34.593919999999997</v>
      </c>
      <c r="I19262">
        <v>-58.389130000000002</v>
      </c>
      <c r="J19262" t="s">
        <v>20</v>
      </c>
      <c r="K19262">
        <v>10572</v>
      </c>
      <c r="L19262">
        <v>4</v>
      </c>
      <c r="M19262">
        <v>0</v>
      </c>
      <c r="P19262">
        <v>10</v>
      </c>
      <c r="Q19262">
        <v>146</v>
      </c>
      <c r="R19262">
        <v>0</v>
      </c>
    </row>
    <row r="19263" spans="1:18" x14ac:dyDescent="0.25">
      <c r="A19263">
        <v>7.7590148984303706E+17</v>
      </c>
      <c r="B19263" t="s">
        <v>17389</v>
      </c>
      <c r="C19263">
        <v>1028764</v>
      </c>
      <c r="D19263" t="s">
        <v>535</v>
      </c>
      <c r="E19263">
        <f t="shared" ca="1" si="300"/>
        <v>54</v>
      </c>
      <c r="F19263">
        <f>INDEX(ID_barrio!$A$2:$A$49,MATCH(G19263,ID_barrio!$B$2:$B$49,0))</f>
        <v>1</v>
      </c>
      <c r="G19263" t="s">
        <v>19</v>
      </c>
      <c r="H19263">
        <v>-34.580179999999999</v>
      </c>
      <c r="I19263">
        <v>-58.434820000000002</v>
      </c>
      <c r="J19263" t="s">
        <v>20</v>
      </c>
      <c r="K19263">
        <v>9187</v>
      </c>
      <c r="L19263">
        <v>1</v>
      </c>
      <c r="M19263">
        <v>0</v>
      </c>
      <c r="P19263">
        <v>108</v>
      </c>
      <c r="Q19263">
        <v>144</v>
      </c>
      <c r="R19263">
        <v>0</v>
      </c>
    </row>
    <row r="19264" spans="1:18" x14ac:dyDescent="0.25">
      <c r="A19264">
        <v>7.7592376839316902E+17</v>
      </c>
      <c r="B19264" t="s">
        <v>17390</v>
      </c>
      <c r="C19264">
        <v>7786587</v>
      </c>
      <c r="D19264" t="s">
        <v>374</v>
      </c>
      <c r="E19264">
        <f t="shared" ca="1" si="300"/>
        <v>66</v>
      </c>
      <c r="F19264">
        <f>INDEX(ID_barrio!$A$2:$A$49,MATCH(G19264,ID_barrio!$B$2:$B$49,0))</f>
        <v>1</v>
      </c>
      <c r="G19264" t="s">
        <v>19</v>
      </c>
      <c r="H19264">
        <v>-34.583649999999999</v>
      </c>
      <c r="I19264">
        <v>-58.416490000000003</v>
      </c>
      <c r="J19264" t="s">
        <v>20</v>
      </c>
      <c r="K19264">
        <v>11276</v>
      </c>
      <c r="L19264">
        <v>30</v>
      </c>
      <c r="M19264">
        <v>0</v>
      </c>
      <c r="P19264">
        <v>119</v>
      </c>
      <c r="Q19264">
        <v>365</v>
      </c>
      <c r="R19264">
        <v>0</v>
      </c>
    </row>
    <row r="19265" spans="1:18" x14ac:dyDescent="0.25">
      <c r="A19265">
        <v>7.7691892599588595E+17</v>
      </c>
      <c r="B19265" t="s">
        <v>17391</v>
      </c>
      <c r="C19265">
        <v>173063381</v>
      </c>
      <c r="D19265" t="s">
        <v>18206</v>
      </c>
      <c r="E19265">
        <f t="shared" ca="1" si="300"/>
        <v>48</v>
      </c>
      <c r="F19265">
        <f>INDEX(ID_barrio!$A$2:$A$49,MATCH(G19265,ID_barrio!$B$2:$B$49,0))</f>
        <v>1</v>
      </c>
      <c r="G19265" t="s">
        <v>19</v>
      </c>
      <c r="H19265">
        <v>-34.576320000000003</v>
      </c>
      <c r="I19265">
        <v>-58.43441</v>
      </c>
      <c r="J19265" t="s">
        <v>20</v>
      </c>
      <c r="K19265">
        <v>7752</v>
      </c>
      <c r="L19265">
        <v>1</v>
      </c>
      <c r="M19265">
        <v>1</v>
      </c>
      <c r="N19265">
        <v>44917</v>
      </c>
      <c r="O19265">
        <v>1</v>
      </c>
      <c r="P19265">
        <v>1</v>
      </c>
      <c r="Q19265">
        <v>352</v>
      </c>
      <c r="R19265">
        <v>1</v>
      </c>
    </row>
    <row r="19266" spans="1:18" x14ac:dyDescent="0.25">
      <c r="A19266">
        <v>7.7692751414566605E+17</v>
      </c>
      <c r="B19266" t="s">
        <v>17392</v>
      </c>
      <c r="C19266">
        <v>247279299</v>
      </c>
      <c r="D19266" t="s">
        <v>1437</v>
      </c>
      <c r="E19266">
        <f t="shared" ca="1" si="300"/>
        <v>65</v>
      </c>
      <c r="F19266">
        <f>INDEX(ID_barrio!$A$2:$A$49,MATCH(G19266,ID_barrio!$B$2:$B$49,0))</f>
        <v>7</v>
      </c>
      <c r="G19266" t="s">
        <v>45</v>
      </c>
      <c r="H19266">
        <v>-34.590013200000001</v>
      </c>
      <c r="I19266">
        <v>-58.396696900000002</v>
      </c>
      <c r="J19266" t="s">
        <v>20</v>
      </c>
      <c r="K19266">
        <v>5814</v>
      </c>
      <c r="L19266">
        <v>1</v>
      </c>
      <c r="M19266">
        <v>4</v>
      </c>
      <c r="N19266">
        <v>44919</v>
      </c>
      <c r="O19266">
        <v>4</v>
      </c>
      <c r="P19266">
        <v>2</v>
      </c>
      <c r="Q19266">
        <v>324</v>
      </c>
      <c r="R19266">
        <v>4</v>
      </c>
    </row>
    <row r="19267" spans="1:18" x14ac:dyDescent="0.25">
      <c r="A19267">
        <v>7.7515988059235802E+17</v>
      </c>
      <c r="B19267" t="s">
        <v>17393</v>
      </c>
      <c r="C19267">
        <v>131493189</v>
      </c>
      <c r="D19267" t="s">
        <v>2987</v>
      </c>
      <c r="E19267">
        <f t="shared" ref="E19267:E19330" ca="1" si="301">RANDBETWEEN(28,79)</f>
        <v>37</v>
      </c>
      <c r="F19267">
        <f>INDEX(ID_barrio!$A$2:$A$49,MATCH(G19267,ID_barrio!$B$2:$B$49,0))</f>
        <v>27</v>
      </c>
      <c r="G19267" t="s">
        <v>500</v>
      </c>
      <c r="H19267">
        <v>-34.619758265114697</v>
      </c>
      <c r="I19267">
        <v>-58.466845080256398</v>
      </c>
      <c r="J19267" t="s">
        <v>20</v>
      </c>
      <c r="K19267">
        <v>5739</v>
      </c>
      <c r="L19267">
        <v>1</v>
      </c>
      <c r="M19267">
        <v>2</v>
      </c>
      <c r="N19267">
        <v>44913</v>
      </c>
      <c r="O19267">
        <v>2</v>
      </c>
      <c r="P19267">
        <v>6</v>
      </c>
      <c r="Q19267">
        <v>15</v>
      </c>
      <c r="R19267">
        <v>2</v>
      </c>
    </row>
    <row r="19268" spans="1:18" x14ac:dyDescent="0.25">
      <c r="A19268">
        <v>7.7516693656763597E+17</v>
      </c>
      <c r="B19268" t="s">
        <v>22252</v>
      </c>
      <c r="C19268">
        <v>18604478</v>
      </c>
      <c r="D19268" t="s">
        <v>926</v>
      </c>
      <c r="E19268">
        <f t="shared" ca="1" si="301"/>
        <v>30</v>
      </c>
      <c r="F19268">
        <f>INDEX(ID_barrio!$A$2:$A$49,MATCH(G19268,ID_barrio!$B$2:$B$49,0))</f>
        <v>7</v>
      </c>
      <c r="G19268" t="s">
        <v>45</v>
      </c>
      <c r="H19268">
        <v>-34.588830899999998</v>
      </c>
      <c r="I19268">
        <v>-58.391226000000003</v>
      </c>
      <c r="J19268" t="s">
        <v>20</v>
      </c>
      <c r="K19268">
        <v>9691</v>
      </c>
      <c r="L19268">
        <v>1</v>
      </c>
      <c r="M19268">
        <v>1</v>
      </c>
      <c r="N19268">
        <v>44906</v>
      </c>
      <c r="O19268">
        <v>1</v>
      </c>
      <c r="P19268">
        <v>2</v>
      </c>
      <c r="Q19268">
        <v>358</v>
      </c>
      <c r="R19268">
        <v>1</v>
      </c>
    </row>
    <row r="19269" spans="1:18" x14ac:dyDescent="0.25">
      <c r="A19269">
        <v>7.7593086222926694E+17</v>
      </c>
      <c r="B19269" t="s">
        <v>17394</v>
      </c>
      <c r="C19269">
        <v>51699880</v>
      </c>
      <c r="D19269" t="s">
        <v>380</v>
      </c>
      <c r="E19269">
        <f t="shared" ca="1" si="301"/>
        <v>59</v>
      </c>
      <c r="F19269">
        <f>INDEX(ID_barrio!$A$2:$A$49,MATCH(G19269,ID_barrio!$B$2:$B$49,0))</f>
        <v>3</v>
      </c>
      <c r="G19269" t="s">
        <v>32</v>
      </c>
      <c r="H19269">
        <v>-34.611518099999998</v>
      </c>
      <c r="I19269">
        <v>-58.373893699999897</v>
      </c>
      <c r="J19269" t="s">
        <v>20</v>
      </c>
      <c r="K19269">
        <v>9867</v>
      </c>
      <c r="L19269">
        <v>3</v>
      </c>
      <c r="M19269">
        <v>0</v>
      </c>
      <c r="P19269">
        <v>59</v>
      </c>
      <c r="Q19269">
        <v>90</v>
      </c>
      <c r="R19269">
        <v>0</v>
      </c>
    </row>
    <row r="19270" spans="1:18" x14ac:dyDescent="0.25">
      <c r="A19270">
        <v>7.7593499595331904E+17</v>
      </c>
      <c r="B19270" t="s">
        <v>17395</v>
      </c>
      <c r="C19270">
        <v>147420519</v>
      </c>
      <c r="D19270" t="s">
        <v>522</v>
      </c>
      <c r="E19270">
        <f t="shared" ca="1" si="301"/>
        <v>72</v>
      </c>
      <c r="F19270">
        <f>INDEX(ID_barrio!$A$2:$A$49,MATCH(G19270,ID_barrio!$B$2:$B$49,0))</f>
        <v>7</v>
      </c>
      <c r="G19270" t="s">
        <v>45</v>
      </c>
      <c r="H19270">
        <v>-34.589919999999999</v>
      </c>
      <c r="I19270">
        <v>-58.40699</v>
      </c>
      <c r="J19270" t="s">
        <v>20</v>
      </c>
      <c r="K19270">
        <v>16234</v>
      </c>
      <c r="L19270">
        <v>3</v>
      </c>
      <c r="M19270">
        <v>0</v>
      </c>
      <c r="P19270">
        <v>1</v>
      </c>
      <c r="Q19270">
        <v>105</v>
      </c>
      <c r="R19270">
        <v>0</v>
      </c>
    </row>
    <row r="19271" spans="1:18" x14ac:dyDescent="0.25">
      <c r="A19271">
        <v>7.7593936420068595E+17</v>
      </c>
      <c r="B19271" t="s">
        <v>17396</v>
      </c>
      <c r="C19271">
        <v>25943835</v>
      </c>
      <c r="D19271" t="s">
        <v>5294</v>
      </c>
      <c r="E19271">
        <f t="shared" ca="1" si="301"/>
        <v>67</v>
      </c>
      <c r="F19271">
        <f>INDEX(ID_barrio!$A$2:$A$49,MATCH(G19271,ID_barrio!$B$2:$B$49,0))</f>
        <v>1</v>
      </c>
      <c r="G19271" t="s">
        <v>19</v>
      </c>
      <c r="H19271">
        <v>-34.594693499999998</v>
      </c>
      <c r="I19271">
        <v>-58.4210627</v>
      </c>
      <c r="J19271" t="s">
        <v>20</v>
      </c>
      <c r="K19271">
        <v>7552</v>
      </c>
      <c r="L19271">
        <v>2</v>
      </c>
      <c r="M19271">
        <v>2</v>
      </c>
      <c r="N19271">
        <v>44915</v>
      </c>
      <c r="O19271">
        <v>2</v>
      </c>
      <c r="P19271">
        <v>11</v>
      </c>
      <c r="Q19271">
        <v>89</v>
      </c>
      <c r="R19271">
        <v>2</v>
      </c>
    </row>
    <row r="19272" spans="1:18" x14ac:dyDescent="0.25">
      <c r="A19272">
        <v>7.7520502033456602E+17</v>
      </c>
      <c r="B19272" t="s">
        <v>17397</v>
      </c>
      <c r="C19272">
        <v>105113052</v>
      </c>
      <c r="D19272" t="s">
        <v>18590</v>
      </c>
      <c r="E19272">
        <f t="shared" ca="1" si="301"/>
        <v>56</v>
      </c>
      <c r="F19272">
        <f>INDEX(ID_barrio!$A$2:$A$49,MATCH(G19272,ID_barrio!$B$2:$B$49,0))</f>
        <v>18</v>
      </c>
      <c r="G19272" t="s">
        <v>177</v>
      </c>
      <c r="H19272">
        <v>-34.571829999999999</v>
      </c>
      <c r="I19272">
        <v>-58.448839999999997</v>
      </c>
      <c r="J19272" t="s">
        <v>24</v>
      </c>
      <c r="K19272">
        <v>2000</v>
      </c>
      <c r="L19272">
        <v>7</v>
      </c>
      <c r="M19272">
        <v>0</v>
      </c>
      <c r="P19272">
        <v>6</v>
      </c>
      <c r="Q19272">
        <v>59</v>
      </c>
      <c r="R19272">
        <v>0</v>
      </c>
    </row>
    <row r="19273" spans="1:18" x14ac:dyDescent="0.25">
      <c r="A19273">
        <v>7.75208846521296E+17</v>
      </c>
      <c r="B19273" t="s">
        <v>22253</v>
      </c>
      <c r="C19273">
        <v>105113052</v>
      </c>
      <c r="D19273" t="s">
        <v>18590</v>
      </c>
      <c r="E19273">
        <f t="shared" ca="1" si="301"/>
        <v>68</v>
      </c>
      <c r="F19273">
        <f>INDEX(ID_barrio!$A$2:$A$49,MATCH(G19273,ID_barrio!$B$2:$B$49,0))</f>
        <v>18</v>
      </c>
      <c r="G19273" t="s">
        <v>177</v>
      </c>
      <c r="H19273">
        <v>-34.569699999999997</v>
      </c>
      <c r="I19273">
        <v>-58.448639999999997</v>
      </c>
      <c r="J19273" t="s">
        <v>24</v>
      </c>
      <c r="K19273">
        <v>2500</v>
      </c>
      <c r="L19273">
        <v>7</v>
      </c>
      <c r="M19273">
        <v>0</v>
      </c>
      <c r="P19273">
        <v>6</v>
      </c>
      <c r="Q19273">
        <v>45</v>
      </c>
      <c r="R19273">
        <v>0</v>
      </c>
    </row>
    <row r="19274" spans="1:18" x14ac:dyDescent="0.25">
      <c r="A19274">
        <v>7.7521162246505894E+17</v>
      </c>
      <c r="B19274" t="s">
        <v>22254</v>
      </c>
      <c r="C19274">
        <v>105113052</v>
      </c>
      <c r="D19274" t="s">
        <v>18590</v>
      </c>
      <c r="E19274">
        <f t="shared" ca="1" si="301"/>
        <v>59</v>
      </c>
      <c r="F19274">
        <f>INDEX(ID_barrio!$A$2:$A$49,MATCH(G19274,ID_barrio!$B$2:$B$49,0))</f>
        <v>18</v>
      </c>
      <c r="G19274" t="s">
        <v>177</v>
      </c>
      <c r="H19274">
        <v>-34.571100000000001</v>
      </c>
      <c r="I19274">
        <v>-58.448120000000003</v>
      </c>
      <c r="J19274" t="s">
        <v>24</v>
      </c>
      <c r="K19274">
        <v>2800</v>
      </c>
      <c r="L19274">
        <v>7</v>
      </c>
      <c r="M19274">
        <v>0</v>
      </c>
      <c r="P19274">
        <v>6</v>
      </c>
      <c r="Q19274">
        <v>330</v>
      </c>
      <c r="R19274">
        <v>0</v>
      </c>
    </row>
    <row r="19275" spans="1:18" x14ac:dyDescent="0.25">
      <c r="A19275">
        <v>7.7694171766201395E+17</v>
      </c>
      <c r="B19275" t="s">
        <v>17398</v>
      </c>
      <c r="C19275">
        <v>14926827</v>
      </c>
      <c r="D19275" t="s">
        <v>103</v>
      </c>
      <c r="E19275">
        <f t="shared" ca="1" si="301"/>
        <v>39</v>
      </c>
      <c r="F19275">
        <f>INDEX(ID_barrio!$A$2:$A$49,MATCH(G19275,ID_barrio!$B$2:$B$49,0))</f>
        <v>19</v>
      </c>
      <c r="G19275" t="s">
        <v>200</v>
      </c>
      <c r="H19275">
        <v>-34.620739999999998</v>
      </c>
      <c r="I19275">
        <v>-58.397640000000003</v>
      </c>
      <c r="J19275" t="s">
        <v>418</v>
      </c>
      <c r="K19275">
        <v>2114</v>
      </c>
      <c r="L19275">
        <v>1</v>
      </c>
      <c r="M19275">
        <v>1</v>
      </c>
      <c r="N19275">
        <v>44914</v>
      </c>
      <c r="O19275">
        <v>1</v>
      </c>
      <c r="P19275">
        <v>5</v>
      </c>
      <c r="Q19275">
        <v>361</v>
      </c>
      <c r="R19275">
        <v>1</v>
      </c>
    </row>
    <row r="19276" spans="1:18" x14ac:dyDescent="0.25">
      <c r="A19276">
        <v>7.7594789917004595E+17</v>
      </c>
      <c r="B19276" t="s">
        <v>17399</v>
      </c>
      <c r="C19276">
        <v>30910751</v>
      </c>
      <c r="D19276" t="s">
        <v>860</v>
      </c>
      <c r="E19276">
        <f t="shared" ca="1" si="301"/>
        <v>73</v>
      </c>
      <c r="F19276">
        <f>INDEX(ID_barrio!$A$2:$A$49,MATCH(G19276,ID_barrio!$B$2:$B$49,0))</f>
        <v>11</v>
      </c>
      <c r="G19276" t="s">
        <v>82</v>
      </c>
      <c r="H19276">
        <v>-34.623280000000001</v>
      </c>
      <c r="I19276">
        <v>-58.3705</v>
      </c>
      <c r="J19276" t="s">
        <v>20</v>
      </c>
      <c r="K19276">
        <v>16386</v>
      </c>
      <c r="L19276">
        <v>4</v>
      </c>
      <c r="M19276">
        <v>0</v>
      </c>
      <c r="P19276">
        <v>1</v>
      </c>
      <c r="Q19276">
        <v>62</v>
      </c>
      <c r="R19276">
        <v>0</v>
      </c>
    </row>
    <row r="19277" spans="1:18" x14ac:dyDescent="0.25">
      <c r="A19277">
        <v>7.7694617811033395E+17</v>
      </c>
      <c r="B19277" t="s">
        <v>17400</v>
      </c>
      <c r="C19277">
        <v>249698417</v>
      </c>
      <c r="D19277" t="s">
        <v>34</v>
      </c>
      <c r="E19277">
        <f t="shared" ca="1" si="301"/>
        <v>78</v>
      </c>
      <c r="F19277">
        <f>INDEX(ID_barrio!$A$2:$A$49,MATCH(G19277,ID_barrio!$B$2:$B$49,0))</f>
        <v>8</v>
      </c>
      <c r="G19277" t="s">
        <v>48</v>
      </c>
      <c r="H19277">
        <v>-34.605049999999999</v>
      </c>
      <c r="I19277">
        <v>-58.424630000000001</v>
      </c>
      <c r="J19277" t="s">
        <v>20</v>
      </c>
      <c r="K19277">
        <v>10400</v>
      </c>
      <c r="L19277">
        <v>1</v>
      </c>
      <c r="M19277">
        <v>0</v>
      </c>
      <c r="P19277">
        <v>2</v>
      </c>
      <c r="Q19277">
        <v>364</v>
      </c>
      <c r="R19277">
        <v>0</v>
      </c>
    </row>
    <row r="19278" spans="1:18" x14ac:dyDescent="0.25">
      <c r="A19278">
        <v>7.7521624671146906E+17</v>
      </c>
      <c r="B19278" t="s">
        <v>22255</v>
      </c>
      <c r="C19278">
        <v>105113052</v>
      </c>
      <c r="D19278" t="s">
        <v>18590</v>
      </c>
      <c r="E19278">
        <f t="shared" ca="1" si="301"/>
        <v>54</v>
      </c>
      <c r="F19278">
        <f>INDEX(ID_barrio!$A$2:$A$49,MATCH(G19278,ID_barrio!$B$2:$B$49,0))</f>
        <v>18</v>
      </c>
      <c r="G19278" t="s">
        <v>177</v>
      </c>
      <c r="H19278">
        <v>-34.571620000000003</v>
      </c>
      <c r="I19278">
        <v>-58.449350000000003</v>
      </c>
      <c r="J19278" t="s">
        <v>24</v>
      </c>
      <c r="K19278">
        <v>2958</v>
      </c>
      <c r="L19278">
        <v>7</v>
      </c>
      <c r="M19278">
        <v>0</v>
      </c>
      <c r="P19278">
        <v>6</v>
      </c>
      <c r="Q19278">
        <v>71</v>
      </c>
      <c r="R19278">
        <v>0</v>
      </c>
    </row>
    <row r="19279" spans="1:18" x14ac:dyDescent="0.25">
      <c r="A19279">
        <v>7.7522004756706803E+17</v>
      </c>
      <c r="B19279" t="s">
        <v>17401</v>
      </c>
      <c r="C19279">
        <v>489450420</v>
      </c>
      <c r="D19279" t="s">
        <v>63</v>
      </c>
      <c r="E19279">
        <f t="shared" ca="1" si="301"/>
        <v>32</v>
      </c>
      <c r="F19279">
        <f>INDEX(ID_barrio!$A$2:$A$49,MATCH(G19279,ID_barrio!$B$2:$B$49,0))</f>
        <v>15</v>
      </c>
      <c r="G19279" t="s">
        <v>128</v>
      </c>
      <c r="H19279">
        <v>-34.588709999999999</v>
      </c>
      <c r="I19279">
        <v>-58.383369999999999</v>
      </c>
      <c r="J19279" t="s">
        <v>20</v>
      </c>
      <c r="K19279">
        <v>7048</v>
      </c>
      <c r="L19279">
        <v>2</v>
      </c>
      <c r="M19279">
        <v>0</v>
      </c>
      <c r="P19279">
        <v>1</v>
      </c>
      <c r="Q19279">
        <v>365</v>
      </c>
      <c r="R19279">
        <v>0</v>
      </c>
    </row>
    <row r="19280" spans="1:18" x14ac:dyDescent="0.25">
      <c r="A19280">
        <v>7.7526396045820301E+17</v>
      </c>
      <c r="B19280" t="s">
        <v>17402</v>
      </c>
      <c r="C19280">
        <v>4442974</v>
      </c>
      <c r="D19280" t="s">
        <v>6100</v>
      </c>
      <c r="E19280">
        <f t="shared" ca="1" si="301"/>
        <v>77</v>
      </c>
      <c r="F19280">
        <f>INDEX(ID_barrio!$A$2:$A$49,MATCH(G19280,ID_barrio!$B$2:$B$49,0))</f>
        <v>1</v>
      </c>
      <c r="G19280" t="s">
        <v>19</v>
      </c>
      <c r="H19280">
        <v>-34.579300000000003</v>
      </c>
      <c r="I19280">
        <v>-58.416400000000003</v>
      </c>
      <c r="J19280" t="s">
        <v>20</v>
      </c>
      <c r="K19280">
        <v>7934</v>
      </c>
      <c r="L19280">
        <v>3</v>
      </c>
      <c r="M19280">
        <v>1</v>
      </c>
      <c r="N19280">
        <v>44914</v>
      </c>
      <c r="O19280">
        <v>1</v>
      </c>
      <c r="P19280">
        <v>8</v>
      </c>
      <c r="Q19280">
        <v>303</v>
      </c>
      <c r="R19280">
        <v>1</v>
      </c>
    </row>
    <row r="19281" spans="1:18" x14ac:dyDescent="0.25">
      <c r="A19281">
        <v>7.7595846937216794E+17</v>
      </c>
      <c r="B19281" t="s">
        <v>17403</v>
      </c>
      <c r="C19281">
        <v>51699880</v>
      </c>
      <c r="D19281" t="s">
        <v>380</v>
      </c>
      <c r="E19281">
        <f t="shared" ca="1" si="301"/>
        <v>69</v>
      </c>
      <c r="F19281">
        <f>INDEX(ID_barrio!$A$2:$A$49,MATCH(G19281,ID_barrio!$B$2:$B$49,0))</f>
        <v>3</v>
      </c>
      <c r="G19281" t="s">
        <v>32</v>
      </c>
      <c r="H19281">
        <v>-34.611518099999998</v>
      </c>
      <c r="I19281">
        <v>-58.373893699999897</v>
      </c>
      <c r="J19281" t="s">
        <v>20</v>
      </c>
      <c r="K19281">
        <v>11276</v>
      </c>
      <c r="L19281">
        <v>3</v>
      </c>
      <c r="M19281">
        <v>0</v>
      </c>
      <c r="P19281">
        <v>59</v>
      </c>
      <c r="Q19281">
        <v>90</v>
      </c>
      <c r="R19281">
        <v>0</v>
      </c>
    </row>
    <row r="19282" spans="1:18" x14ac:dyDescent="0.25">
      <c r="A19282">
        <v>7.7597962751013901E+17</v>
      </c>
      <c r="B19282" t="s">
        <v>13588</v>
      </c>
      <c r="C19282">
        <v>462083363</v>
      </c>
      <c r="D19282" t="s">
        <v>1088</v>
      </c>
      <c r="E19282">
        <f t="shared" ca="1" si="301"/>
        <v>68</v>
      </c>
      <c r="F19282">
        <f>INDEX(ID_barrio!$A$2:$A$49,MATCH(G19282,ID_barrio!$B$2:$B$49,0))</f>
        <v>18</v>
      </c>
      <c r="G19282" t="s">
        <v>177</v>
      </c>
      <c r="H19282">
        <v>-34.569999699999997</v>
      </c>
      <c r="I19282">
        <v>-58.447867700000003</v>
      </c>
      <c r="J19282" t="s">
        <v>20</v>
      </c>
      <c r="K19282">
        <v>7048</v>
      </c>
      <c r="L19282">
        <v>1</v>
      </c>
      <c r="M19282">
        <v>0</v>
      </c>
      <c r="P19282">
        <v>19</v>
      </c>
      <c r="Q19282">
        <v>328</v>
      </c>
      <c r="R19282">
        <v>0</v>
      </c>
    </row>
    <row r="19283" spans="1:18" x14ac:dyDescent="0.25">
      <c r="A19283">
        <v>7.7528046760866496E+17</v>
      </c>
      <c r="B19283" t="s">
        <v>22256</v>
      </c>
      <c r="C19283">
        <v>65132002</v>
      </c>
      <c r="D19283" t="s">
        <v>671</v>
      </c>
      <c r="E19283">
        <f t="shared" ca="1" si="301"/>
        <v>34</v>
      </c>
      <c r="F19283">
        <f>INDEX(ID_barrio!$A$2:$A$49,MATCH(G19283,ID_barrio!$B$2:$B$49,0))</f>
        <v>1</v>
      </c>
      <c r="G19283" t="s">
        <v>19</v>
      </c>
      <c r="H19283">
        <v>-34.575382599999998</v>
      </c>
      <c r="I19283">
        <v>-58.407238100000001</v>
      </c>
      <c r="J19283" t="s">
        <v>20</v>
      </c>
      <c r="K19283">
        <v>7500</v>
      </c>
      <c r="L19283">
        <v>1</v>
      </c>
      <c r="M19283">
        <v>2</v>
      </c>
      <c r="N19283">
        <v>44916</v>
      </c>
      <c r="O19283">
        <v>2</v>
      </c>
      <c r="P19283">
        <v>2</v>
      </c>
      <c r="Q19283">
        <v>241</v>
      </c>
      <c r="R19283">
        <v>2</v>
      </c>
    </row>
    <row r="19284" spans="1:18" x14ac:dyDescent="0.25">
      <c r="A19284">
        <v>7.7598002332617203E+17</v>
      </c>
      <c r="B19284" t="s">
        <v>22257</v>
      </c>
      <c r="C19284">
        <v>7786587</v>
      </c>
      <c r="D19284" t="s">
        <v>374</v>
      </c>
      <c r="E19284">
        <f t="shared" ca="1" si="301"/>
        <v>42</v>
      </c>
      <c r="F19284">
        <f>INDEX(ID_barrio!$A$2:$A$49,MATCH(G19284,ID_barrio!$B$2:$B$49,0))</f>
        <v>5</v>
      </c>
      <c r="G19284" t="s">
        <v>38</v>
      </c>
      <c r="H19284">
        <v>-34.604480000000002</v>
      </c>
      <c r="I19284">
        <v>-58.391770000000001</v>
      </c>
      <c r="J19284" t="s">
        <v>20</v>
      </c>
      <c r="K19284">
        <v>5920</v>
      </c>
      <c r="L19284">
        <v>30</v>
      </c>
      <c r="M19284">
        <v>0</v>
      </c>
      <c r="P19284">
        <v>119</v>
      </c>
      <c r="Q19284">
        <v>364</v>
      </c>
      <c r="R19284">
        <v>0</v>
      </c>
    </row>
    <row r="19285" spans="1:18" x14ac:dyDescent="0.25">
      <c r="A19285">
        <v>7.7599571991837005E+17</v>
      </c>
      <c r="B19285" t="s">
        <v>17404</v>
      </c>
      <c r="C19285">
        <v>17935836</v>
      </c>
      <c r="D19285" t="s">
        <v>1261</v>
      </c>
      <c r="E19285">
        <f t="shared" ca="1" si="301"/>
        <v>34</v>
      </c>
      <c r="F19285">
        <f>INDEX(ID_barrio!$A$2:$A$49,MATCH(G19285,ID_barrio!$B$2:$B$49,0))</f>
        <v>7</v>
      </c>
      <c r="G19285" t="s">
        <v>45</v>
      </c>
      <c r="H19285">
        <v>-34.590225267666</v>
      </c>
      <c r="I19285">
        <v>-58.400515869311498</v>
      </c>
      <c r="J19285" t="s">
        <v>20</v>
      </c>
      <c r="K19285">
        <v>5814</v>
      </c>
      <c r="L19285">
        <v>60</v>
      </c>
      <c r="M19285">
        <v>0</v>
      </c>
      <c r="P19285">
        <v>2</v>
      </c>
      <c r="Q19285">
        <v>275</v>
      </c>
      <c r="R19285">
        <v>0</v>
      </c>
    </row>
    <row r="19286" spans="1:18" x14ac:dyDescent="0.25">
      <c r="A19286">
        <v>7.7528767179820301E+17</v>
      </c>
      <c r="B19286" t="s">
        <v>17405</v>
      </c>
      <c r="C19286">
        <v>490331392</v>
      </c>
      <c r="D19286" t="s">
        <v>5070</v>
      </c>
      <c r="E19286">
        <f t="shared" ca="1" si="301"/>
        <v>50</v>
      </c>
      <c r="F19286">
        <f>INDEX(ID_barrio!$A$2:$A$49,MATCH(G19286,ID_barrio!$B$2:$B$49,0))</f>
        <v>11</v>
      </c>
      <c r="G19286" t="s">
        <v>82</v>
      </c>
      <c r="H19286">
        <v>-34.616889999999998</v>
      </c>
      <c r="I19286">
        <v>-58.374209999999998</v>
      </c>
      <c r="J19286" t="s">
        <v>20</v>
      </c>
      <c r="K19286">
        <v>5411</v>
      </c>
      <c r="L19286">
        <v>1</v>
      </c>
      <c r="M19286">
        <v>0</v>
      </c>
      <c r="P19286">
        <v>1</v>
      </c>
      <c r="Q19286">
        <v>255</v>
      </c>
      <c r="R19286">
        <v>0</v>
      </c>
    </row>
    <row r="19287" spans="1:18" x14ac:dyDescent="0.25">
      <c r="A19287">
        <v>7.7695920493698304E+17</v>
      </c>
      <c r="B19287" t="s">
        <v>17406</v>
      </c>
      <c r="C19287">
        <v>167089263</v>
      </c>
      <c r="D19287" t="s">
        <v>17407</v>
      </c>
      <c r="E19287">
        <f t="shared" ca="1" si="301"/>
        <v>77</v>
      </c>
      <c r="F19287">
        <f>INDEX(ID_barrio!$A$2:$A$49,MATCH(G19287,ID_barrio!$B$2:$B$49,0))</f>
        <v>25</v>
      </c>
      <c r="G19287" t="s">
        <v>456</v>
      </c>
      <c r="H19287">
        <v>-34.549869999999999</v>
      </c>
      <c r="I19287">
        <v>-58.470210000000002</v>
      </c>
      <c r="J19287" t="s">
        <v>20</v>
      </c>
      <c r="K19287">
        <v>12263</v>
      </c>
      <c r="L19287">
        <v>10</v>
      </c>
      <c r="M19287">
        <v>0</v>
      </c>
      <c r="P19287">
        <v>1</v>
      </c>
      <c r="Q19287">
        <v>365</v>
      </c>
      <c r="R19287">
        <v>0</v>
      </c>
    </row>
    <row r="19288" spans="1:18" x14ac:dyDescent="0.25">
      <c r="A19288">
        <v>7.7600084603730304E+17</v>
      </c>
      <c r="B19288" t="s">
        <v>22258</v>
      </c>
      <c r="C19288">
        <v>490350249</v>
      </c>
      <c r="D19288" t="s">
        <v>522</v>
      </c>
      <c r="E19288">
        <f t="shared" ca="1" si="301"/>
        <v>75</v>
      </c>
      <c r="F19288">
        <f>INDEX(ID_barrio!$A$2:$A$49,MATCH(G19288,ID_barrio!$B$2:$B$49,0))</f>
        <v>1</v>
      </c>
      <c r="G19288" t="s">
        <v>19</v>
      </c>
      <c r="H19288">
        <v>-34.5775492609596</v>
      </c>
      <c r="I19288">
        <v>-58.404524179209197</v>
      </c>
      <c r="J19288" t="s">
        <v>20</v>
      </c>
      <c r="K19288">
        <v>27500</v>
      </c>
      <c r="L19288">
        <v>1</v>
      </c>
      <c r="M19288">
        <v>0</v>
      </c>
      <c r="P19288">
        <v>2</v>
      </c>
      <c r="Q19288">
        <v>365</v>
      </c>
      <c r="R19288">
        <v>0</v>
      </c>
    </row>
    <row r="19289" spans="1:18" x14ac:dyDescent="0.25">
      <c r="A19289">
        <v>7.7696957232338304E+17</v>
      </c>
      <c r="B19289" t="s">
        <v>22259</v>
      </c>
      <c r="C19289">
        <v>490634023</v>
      </c>
      <c r="D19289" t="s">
        <v>928</v>
      </c>
      <c r="E19289">
        <f t="shared" ca="1" si="301"/>
        <v>76</v>
      </c>
      <c r="F19289">
        <f>INDEX(ID_barrio!$A$2:$A$49,MATCH(G19289,ID_barrio!$B$2:$B$49,0))</f>
        <v>6</v>
      </c>
      <c r="G19289" t="s">
        <v>43</v>
      </c>
      <c r="H19289">
        <v>-34.614750000000001</v>
      </c>
      <c r="I19289">
        <v>-58.404679999999999</v>
      </c>
      <c r="J19289" t="s">
        <v>20</v>
      </c>
      <c r="K19289">
        <v>6560</v>
      </c>
      <c r="L19289">
        <v>3</v>
      </c>
      <c r="M19289">
        <v>0</v>
      </c>
      <c r="P19289">
        <v>1</v>
      </c>
      <c r="Q19289">
        <v>88</v>
      </c>
      <c r="R19289">
        <v>0</v>
      </c>
    </row>
    <row r="19290" spans="1:18" x14ac:dyDescent="0.25">
      <c r="A19290">
        <v>7.7697273286942003E+17</v>
      </c>
      <c r="B19290" t="s">
        <v>17408</v>
      </c>
      <c r="C19290">
        <v>4143666</v>
      </c>
      <c r="D19290" t="s">
        <v>3281</v>
      </c>
      <c r="E19290">
        <f t="shared" ca="1" si="301"/>
        <v>44</v>
      </c>
      <c r="F19290">
        <f>INDEX(ID_barrio!$A$2:$A$49,MATCH(G19290,ID_barrio!$B$2:$B$49,0))</f>
        <v>7</v>
      </c>
      <c r="G19290" t="s">
        <v>45</v>
      </c>
      <c r="H19290">
        <v>-34.587719999999997</v>
      </c>
      <c r="I19290">
        <v>-58.401299999999999</v>
      </c>
      <c r="J19290" t="s">
        <v>20</v>
      </c>
      <c r="K19290">
        <v>10140</v>
      </c>
      <c r="L19290">
        <v>4</v>
      </c>
      <c r="M19290">
        <v>0</v>
      </c>
      <c r="P19290">
        <v>9</v>
      </c>
      <c r="Q19290">
        <v>352</v>
      </c>
      <c r="R19290">
        <v>0</v>
      </c>
    </row>
    <row r="19291" spans="1:18" x14ac:dyDescent="0.25">
      <c r="A19291">
        <v>7.7699240099537203E+17</v>
      </c>
      <c r="B19291" t="s">
        <v>22260</v>
      </c>
      <c r="C19291">
        <v>210147055</v>
      </c>
      <c r="D19291" t="s">
        <v>18668</v>
      </c>
      <c r="E19291">
        <f t="shared" ca="1" si="301"/>
        <v>55</v>
      </c>
      <c r="F19291">
        <f>INDEX(ID_barrio!$A$2:$A$49,MATCH(G19291,ID_barrio!$B$2:$B$49,0))</f>
        <v>7</v>
      </c>
      <c r="G19291" t="s">
        <v>45</v>
      </c>
      <c r="H19291">
        <v>-34.593229999999998</v>
      </c>
      <c r="I19291">
        <v>-58.410870000000003</v>
      </c>
      <c r="J19291" t="s">
        <v>20</v>
      </c>
      <c r="K19291">
        <v>4405</v>
      </c>
      <c r="L19291">
        <v>3</v>
      </c>
      <c r="M19291">
        <v>0</v>
      </c>
      <c r="P19291">
        <v>81</v>
      </c>
      <c r="Q19291">
        <v>73</v>
      </c>
      <c r="R19291">
        <v>0</v>
      </c>
    </row>
    <row r="19292" spans="1:18" x14ac:dyDescent="0.25">
      <c r="A19292">
        <v>7.7701888315917005E+17</v>
      </c>
      <c r="B19292" t="s">
        <v>17409</v>
      </c>
      <c r="C19292">
        <v>60886570</v>
      </c>
      <c r="D19292" t="s">
        <v>295</v>
      </c>
      <c r="E19292">
        <f t="shared" ca="1" si="301"/>
        <v>74</v>
      </c>
      <c r="F19292">
        <f>INDEX(ID_barrio!$A$2:$A$49,MATCH(G19292,ID_barrio!$B$2:$B$49,0))</f>
        <v>13</v>
      </c>
      <c r="G19292" t="s">
        <v>99</v>
      </c>
      <c r="H19292">
        <v>-34.597769999999997</v>
      </c>
      <c r="I19292">
        <v>-58.424990000000001</v>
      </c>
      <c r="J19292" t="s">
        <v>20</v>
      </c>
      <c r="K19292">
        <v>14624</v>
      </c>
      <c r="L19292">
        <v>1</v>
      </c>
      <c r="M19292">
        <v>0</v>
      </c>
      <c r="P19292">
        <v>2</v>
      </c>
      <c r="Q19292">
        <v>343</v>
      </c>
      <c r="R19292">
        <v>0</v>
      </c>
    </row>
    <row r="19293" spans="1:18" x14ac:dyDescent="0.25">
      <c r="A19293">
        <v>7.7529107187352102E+17</v>
      </c>
      <c r="B19293" t="s">
        <v>17410</v>
      </c>
      <c r="C19293">
        <v>48064803</v>
      </c>
      <c r="D19293" t="s">
        <v>585</v>
      </c>
      <c r="E19293">
        <f t="shared" ca="1" si="301"/>
        <v>42</v>
      </c>
      <c r="F19293">
        <f>INDEX(ID_barrio!$A$2:$A$49,MATCH(G19293,ID_barrio!$B$2:$B$49,0))</f>
        <v>7</v>
      </c>
      <c r="G19293" t="s">
        <v>45</v>
      </c>
      <c r="H19293">
        <v>-34.594740000000002</v>
      </c>
      <c r="I19293">
        <v>-58.391190000000002</v>
      </c>
      <c r="J19293" t="s">
        <v>20</v>
      </c>
      <c r="K19293">
        <v>18715</v>
      </c>
      <c r="L19293">
        <v>1</v>
      </c>
      <c r="M19293">
        <v>1</v>
      </c>
      <c r="N19293">
        <v>44908</v>
      </c>
      <c r="O19293">
        <v>1</v>
      </c>
      <c r="P19293">
        <v>58</v>
      </c>
      <c r="Q19293">
        <v>31</v>
      </c>
      <c r="R19293">
        <v>1</v>
      </c>
    </row>
    <row r="19294" spans="1:18" x14ac:dyDescent="0.25">
      <c r="A19294">
        <v>7.7600148355619904E+17</v>
      </c>
      <c r="B19294" t="s">
        <v>17411</v>
      </c>
      <c r="C19294">
        <v>10535414</v>
      </c>
      <c r="D19294" t="s">
        <v>6119</v>
      </c>
      <c r="E19294">
        <f t="shared" ca="1" si="301"/>
        <v>42</v>
      </c>
      <c r="F19294">
        <f>INDEX(ID_barrio!$A$2:$A$49,MATCH(G19294,ID_barrio!$B$2:$B$49,0))</f>
        <v>1</v>
      </c>
      <c r="G19294" t="s">
        <v>19</v>
      </c>
      <c r="H19294">
        <v>-34.583559999999999</v>
      </c>
      <c r="I19294">
        <v>-58.441240000000001</v>
      </c>
      <c r="J19294" t="s">
        <v>20</v>
      </c>
      <c r="K19294">
        <v>34571</v>
      </c>
      <c r="L19294">
        <v>3</v>
      </c>
      <c r="M19294">
        <v>0</v>
      </c>
      <c r="P19294">
        <v>5</v>
      </c>
      <c r="Q19294">
        <v>70</v>
      </c>
      <c r="R19294">
        <v>0</v>
      </c>
    </row>
    <row r="19295" spans="1:18" x14ac:dyDescent="0.25">
      <c r="A19295">
        <v>7.7529325838481805E+17</v>
      </c>
      <c r="B19295" t="s">
        <v>1523</v>
      </c>
      <c r="C19295">
        <v>187647349</v>
      </c>
      <c r="D19295" t="s">
        <v>15270</v>
      </c>
      <c r="E19295">
        <f t="shared" ca="1" si="301"/>
        <v>53</v>
      </c>
      <c r="F19295">
        <f>INDEX(ID_barrio!$A$2:$A$49,MATCH(G19295,ID_barrio!$B$2:$B$49,0))</f>
        <v>1</v>
      </c>
      <c r="G19295" t="s">
        <v>19</v>
      </c>
      <c r="H19295">
        <v>-34.58296</v>
      </c>
      <c r="I19295">
        <v>-58.423160000000003</v>
      </c>
      <c r="J19295" t="s">
        <v>20</v>
      </c>
      <c r="K19295">
        <v>9914</v>
      </c>
      <c r="L19295">
        <v>4</v>
      </c>
      <c r="M19295">
        <v>0</v>
      </c>
      <c r="P19295">
        <v>2</v>
      </c>
      <c r="Q19295">
        <v>303</v>
      </c>
      <c r="R19295">
        <v>0</v>
      </c>
    </row>
    <row r="19296" spans="1:18" x14ac:dyDescent="0.25">
      <c r="A19296">
        <v>7.7702310261368499E+17</v>
      </c>
      <c r="B19296" t="s">
        <v>22261</v>
      </c>
      <c r="C19296">
        <v>210147055</v>
      </c>
      <c r="D19296" t="s">
        <v>18668</v>
      </c>
      <c r="E19296">
        <f t="shared" ca="1" si="301"/>
        <v>45</v>
      </c>
      <c r="F19296">
        <f>INDEX(ID_barrio!$A$2:$A$49,MATCH(G19296,ID_barrio!$B$2:$B$49,0))</f>
        <v>7</v>
      </c>
      <c r="G19296" t="s">
        <v>45</v>
      </c>
      <c r="H19296">
        <v>-34.590290000000003</v>
      </c>
      <c r="I19296">
        <v>-58.410049999999998</v>
      </c>
      <c r="J19296" t="s">
        <v>20</v>
      </c>
      <c r="K19296">
        <v>5286</v>
      </c>
      <c r="L19296">
        <v>3</v>
      </c>
      <c r="M19296">
        <v>0</v>
      </c>
      <c r="P19296">
        <v>81</v>
      </c>
      <c r="Q19296">
        <v>48</v>
      </c>
      <c r="R19296">
        <v>0</v>
      </c>
    </row>
    <row r="19297" spans="1:18" x14ac:dyDescent="0.25">
      <c r="A19297">
        <v>7.7704021154442394E+17</v>
      </c>
      <c r="B19297" t="s">
        <v>17412</v>
      </c>
      <c r="C19297">
        <v>12450540</v>
      </c>
      <c r="D19297" t="s">
        <v>1435</v>
      </c>
      <c r="E19297">
        <f t="shared" ca="1" si="301"/>
        <v>53</v>
      </c>
      <c r="F19297">
        <f>INDEX(ID_barrio!$A$2:$A$49,MATCH(G19297,ID_barrio!$B$2:$B$49,0))</f>
        <v>20</v>
      </c>
      <c r="G19297" t="s">
        <v>245</v>
      </c>
      <c r="H19297">
        <v>-34.617789999999999</v>
      </c>
      <c r="I19297">
        <v>-58.365009999999998</v>
      </c>
      <c r="J19297" t="s">
        <v>20</v>
      </c>
      <c r="K19297">
        <v>25372</v>
      </c>
      <c r="L19297">
        <v>7</v>
      </c>
      <c r="M19297">
        <v>0</v>
      </c>
      <c r="P19297">
        <v>25</v>
      </c>
      <c r="Q19297">
        <v>117</v>
      </c>
      <c r="R19297">
        <v>0</v>
      </c>
    </row>
    <row r="19298" spans="1:18" x14ac:dyDescent="0.25">
      <c r="A19298">
        <v>7.7600219322690803E+17</v>
      </c>
      <c r="B19298" t="s">
        <v>22262</v>
      </c>
      <c r="C19298">
        <v>454306005</v>
      </c>
      <c r="D19298" t="s">
        <v>444</v>
      </c>
      <c r="E19298">
        <f t="shared" ca="1" si="301"/>
        <v>59</v>
      </c>
      <c r="F19298">
        <f>INDEX(ID_barrio!$A$2:$A$49,MATCH(G19298,ID_barrio!$B$2:$B$49,0))</f>
        <v>7</v>
      </c>
      <c r="G19298" t="s">
        <v>45</v>
      </c>
      <c r="H19298">
        <v>-34.591096901684899</v>
      </c>
      <c r="I19298">
        <v>-58.400169913924898</v>
      </c>
      <c r="J19298" t="s">
        <v>20</v>
      </c>
      <c r="K19298">
        <v>4933</v>
      </c>
      <c r="L19298">
        <v>4</v>
      </c>
      <c r="M19298">
        <v>0</v>
      </c>
      <c r="P19298">
        <v>2</v>
      </c>
      <c r="Q19298">
        <v>326</v>
      </c>
      <c r="R19298">
        <v>0</v>
      </c>
    </row>
    <row r="19299" spans="1:18" x14ac:dyDescent="0.25">
      <c r="A19299">
        <v>7.7600737108302502E+17</v>
      </c>
      <c r="B19299" t="s">
        <v>17413</v>
      </c>
      <c r="C19299">
        <v>801868</v>
      </c>
      <c r="D19299" t="s">
        <v>4434</v>
      </c>
      <c r="E19299">
        <f t="shared" ca="1" si="301"/>
        <v>74</v>
      </c>
      <c r="F19299">
        <f>INDEX(ID_barrio!$A$2:$A$49,MATCH(G19299,ID_barrio!$B$2:$B$49,0))</f>
        <v>15</v>
      </c>
      <c r="G19299" t="s">
        <v>128</v>
      </c>
      <c r="H19299">
        <v>-34.591389999999997</v>
      </c>
      <c r="I19299">
        <v>-58.377110000000002</v>
      </c>
      <c r="J19299" t="s">
        <v>20</v>
      </c>
      <c r="K19299">
        <v>6947</v>
      </c>
      <c r="L19299">
        <v>30</v>
      </c>
      <c r="M19299">
        <v>0</v>
      </c>
      <c r="P19299">
        <v>4</v>
      </c>
      <c r="Q19299">
        <v>280</v>
      </c>
      <c r="R19299">
        <v>0</v>
      </c>
    </row>
    <row r="19300" spans="1:18" x14ac:dyDescent="0.25">
      <c r="A19300">
        <v>7.7601716941103898E+17</v>
      </c>
      <c r="B19300" t="s">
        <v>17414</v>
      </c>
      <c r="C19300">
        <v>23609099</v>
      </c>
      <c r="D19300" t="s">
        <v>88</v>
      </c>
      <c r="E19300">
        <f t="shared" ca="1" si="301"/>
        <v>36</v>
      </c>
      <c r="F19300">
        <f>INDEX(ID_barrio!$A$2:$A$49,MATCH(G19300,ID_barrio!$B$2:$B$49,0))</f>
        <v>7</v>
      </c>
      <c r="G19300" t="s">
        <v>45</v>
      </c>
      <c r="H19300">
        <v>-34.593138400000001</v>
      </c>
      <c r="I19300">
        <v>-58.3963372999999</v>
      </c>
      <c r="J19300" t="s">
        <v>20</v>
      </c>
      <c r="K19300">
        <v>7108</v>
      </c>
      <c r="L19300">
        <v>2</v>
      </c>
      <c r="M19300">
        <v>0</v>
      </c>
      <c r="P19300">
        <v>1</v>
      </c>
      <c r="Q19300">
        <v>364</v>
      </c>
      <c r="R19300">
        <v>0</v>
      </c>
    </row>
    <row r="19301" spans="1:18" x14ac:dyDescent="0.25">
      <c r="A19301">
        <v>7.77049693144256E+17</v>
      </c>
      <c r="B19301" t="s">
        <v>22263</v>
      </c>
      <c r="C19301">
        <v>210147055</v>
      </c>
      <c r="D19301" t="s">
        <v>18668</v>
      </c>
      <c r="E19301">
        <f t="shared" ca="1" si="301"/>
        <v>76</v>
      </c>
      <c r="F19301">
        <f>INDEX(ID_barrio!$A$2:$A$49,MATCH(G19301,ID_barrio!$B$2:$B$49,0))</f>
        <v>1</v>
      </c>
      <c r="G19301" t="s">
        <v>19</v>
      </c>
      <c r="H19301">
        <v>-34.58361</v>
      </c>
      <c r="I19301">
        <v>-58.412329999999997</v>
      </c>
      <c r="J19301" t="s">
        <v>20</v>
      </c>
      <c r="K19301">
        <v>6419</v>
      </c>
      <c r="L19301">
        <v>3</v>
      </c>
      <c r="M19301">
        <v>0</v>
      </c>
      <c r="P19301">
        <v>81</v>
      </c>
      <c r="Q19301">
        <v>61</v>
      </c>
      <c r="R19301">
        <v>0</v>
      </c>
    </row>
    <row r="19302" spans="1:18" x14ac:dyDescent="0.25">
      <c r="A19302">
        <v>7.7529950309547904E+17</v>
      </c>
      <c r="B19302" t="s">
        <v>17415</v>
      </c>
      <c r="C19302">
        <v>480696950</v>
      </c>
      <c r="D19302" t="s">
        <v>860</v>
      </c>
      <c r="E19302">
        <f t="shared" ca="1" si="301"/>
        <v>49</v>
      </c>
      <c r="F19302">
        <f>INDEX(ID_barrio!$A$2:$A$49,MATCH(G19302,ID_barrio!$B$2:$B$49,0))</f>
        <v>1</v>
      </c>
      <c r="G19302" t="s">
        <v>19</v>
      </c>
      <c r="H19302">
        <v>-34.579577380448697</v>
      </c>
      <c r="I19302">
        <v>-58.426865749061101</v>
      </c>
      <c r="J19302" t="s">
        <v>20</v>
      </c>
      <c r="K19302">
        <v>7048</v>
      </c>
      <c r="L19302">
        <v>3</v>
      </c>
      <c r="M19302">
        <v>1</v>
      </c>
      <c r="N19302">
        <v>44916</v>
      </c>
      <c r="O19302">
        <v>1</v>
      </c>
      <c r="P19302">
        <v>2</v>
      </c>
      <c r="Q19302">
        <v>357</v>
      </c>
      <c r="R19302">
        <v>1</v>
      </c>
    </row>
    <row r="19303" spans="1:18" x14ac:dyDescent="0.25">
      <c r="A19303">
        <v>7.7602092942835405E+17</v>
      </c>
      <c r="B19303" t="s">
        <v>17416</v>
      </c>
      <c r="C19303">
        <v>440794447</v>
      </c>
      <c r="D19303" t="s">
        <v>17184</v>
      </c>
      <c r="E19303">
        <f t="shared" ca="1" si="301"/>
        <v>64</v>
      </c>
      <c r="F19303">
        <f>INDEX(ID_barrio!$A$2:$A$49,MATCH(G19303,ID_barrio!$B$2:$B$49,0))</f>
        <v>3</v>
      </c>
      <c r="G19303" t="s">
        <v>32</v>
      </c>
      <c r="H19303">
        <v>-34.615456999999999</v>
      </c>
      <c r="I19303">
        <v>-58.383424599999998</v>
      </c>
      <c r="J19303" t="s">
        <v>20</v>
      </c>
      <c r="K19303">
        <v>10572</v>
      </c>
      <c r="L19303">
        <v>2</v>
      </c>
      <c r="M19303">
        <v>0</v>
      </c>
      <c r="P19303">
        <v>1</v>
      </c>
      <c r="Q19303">
        <v>279</v>
      </c>
      <c r="R19303">
        <v>0</v>
      </c>
    </row>
    <row r="19304" spans="1:18" x14ac:dyDescent="0.25">
      <c r="A19304">
        <v>7.7530080373019302E+17</v>
      </c>
      <c r="B19304" t="s">
        <v>17417</v>
      </c>
      <c r="C19304">
        <v>24239478</v>
      </c>
      <c r="D19304" t="s">
        <v>1402</v>
      </c>
      <c r="E19304">
        <f t="shared" ca="1" si="301"/>
        <v>31</v>
      </c>
      <c r="F19304">
        <f>INDEX(ID_barrio!$A$2:$A$49,MATCH(G19304,ID_barrio!$B$2:$B$49,0))</f>
        <v>1</v>
      </c>
      <c r="G19304" t="s">
        <v>19</v>
      </c>
      <c r="H19304">
        <v>-34.593409999999999</v>
      </c>
      <c r="I19304">
        <v>-58.41742</v>
      </c>
      <c r="J19304" t="s">
        <v>20</v>
      </c>
      <c r="K19304">
        <v>9000</v>
      </c>
      <c r="L19304">
        <v>1</v>
      </c>
      <c r="M19304">
        <v>0</v>
      </c>
      <c r="P19304">
        <v>1</v>
      </c>
      <c r="Q19304">
        <v>280</v>
      </c>
      <c r="R19304">
        <v>0</v>
      </c>
    </row>
    <row r="19305" spans="1:18" x14ac:dyDescent="0.25">
      <c r="A19305">
        <v>7.7530891172929805E+17</v>
      </c>
      <c r="B19305" t="s">
        <v>17418</v>
      </c>
      <c r="C19305">
        <v>32973396</v>
      </c>
      <c r="D19305" t="s">
        <v>334</v>
      </c>
      <c r="E19305">
        <f t="shared" ca="1" si="301"/>
        <v>37</v>
      </c>
      <c r="F19305">
        <f>INDEX(ID_barrio!$A$2:$A$49,MATCH(G19305,ID_barrio!$B$2:$B$49,0))</f>
        <v>40</v>
      </c>
      <c r="G19305" t="s">
        <v>3257</v>
      </c>
      <c r="H19305">
        <v>-34.596919999999997</v>
      </c>
      <c r="I19305">
        <v>-58.484659999999998</v>
      </c>
      <c r="J19305" t="s">
        <v>20</v>
      </c>
      <c r="K19305">
        <v>7929</v>
      </c>
      <c r="L19305">
        <v>1</v>
      </c>
      <c r="M19305">
        <v>0</v>
      </c>
      <c r="P19305">
        <v>7</v>
      </c>
      <c r="Q19305">
        <v>72</v>
      </c>
      <c r="R19305">
        <v>0</v>
      </c>
    </row>
    <row r="19306" spans="1:18" x14ac:dyDescent="0.25">
      <c r="A19306">
        <v>7.77050145266176E+17</v>
      </c>
      <c r="B19306" t="s">
        <v>17419</v>
      </c>
      <c r="C19306">
        <v>51699880</v>
      </c>
      <c r="D19306" t="s">
        <v>380</v>
      </c>
      <c r="E19306">
        <f t="shared" ca="1" si="301"/>
        <v>60</v>
      </c>
      <c r="F19306">
        <f>INDEX(ID_barrio!$A$2:$A$49,MATCH(G19306,ID_barrio!$B$2:$B$49,0))</f>
        <v>24</v>
      </c>
      <c r="G19306" t="s">
        <v>451</v>
      </c>
      <c r="H19306">
        <v>-34.605347799999997</v>
      </c>
      <c r="I19306">
        <v>-58.431355799999999</v>
      </c>
      <c r="J19306" t="s">
        <v>20</v>
      </c>
      <c r="K19306">
        <v>7929</v>
      </c>
      <c r="L19306">
        <v>3</v>
      </c>
      <c r="M19306">
        <v>0</v>
      </c>
      <c r="P19306">
        <v>59</v>
      </c>
      <c r="Q19306">
        <v>82</v>
      </c>
      <c r="R19306">
        <v>0</v>
      </c>
    </row>
    <row r="19307" spans="1:18" x14ac:dyDescent="0.25">
      <c r="A19307">
        <v>7.7708671711239501E+17</v>
      </c>
      <c r="B19307" t="s">
        <v>17420</v>
      </c>
      <c r="C19307">
        <v>67837262</v>
      </c>
      <c r="D19307" t="s">
        <v>19009</v>
      </c>
      <c r="E19307">
        <f t="shared" ca="1" si="301"/>
        <v>28</v>
      </c>
      <c r="F19307">
        <f>INDEX(ID_barrio!$A$2:$A$49,MATCH(G19307,ID_barrio!$B$2:$B$49,0))</f>
        <v>15</v>
      </c>
      <c r="G19307" t="s">
        <v>128</v>
      </c>
      <c r="H19307">
        <v>-34.596814826542698</v>
      </c>
      <c r="I19307">
        <v>-58.380953411639403</v>
      </c>
      <c r="J19307" t="s">
        <v>20</v>
      </c>
      <c r="K19307">
        <v>3524</v>
      </c>
      <c r="L19307">
        <v>1</v>
      </c>
      <c r="M19307">
        <v>0</v>
      </c>
      <c r="P19307">
        <v>2</v>
      </c>
      <c r="Q19307">
        <v>53</v>
      </c>
      <c r="R19307">
        <v>0</v>
      </c>
    </row>
    <row r="19308" spans="1:18" x14ac:dyDescent="0.25">
      <c r="A19308">
        <v>7.7733527396899494E+17</v>
      </c>
      <c r="B19308" t="s">
        <v>22264</v>
      </c>
      <c r="C19308">
        <v>487984889</v>
      </c>
      <c r="D19308" t="s">
        <v>2073</v>
      </c>
      <c r="E19308">
        <f t="shared" ca="1" si="301"/>
        <v>68</v>
      </c>
      <c r="F19308">
        <f>INDEX(ID_barrio!$A$2:$A$49,MATCH(G19308,ID_barrio!$B$2:$B$49,0))</f>
        <v>3</v>
      </c>
      <c r="G19308" t="s">
        <v>32</v>
      </c>
      <c r="H19308">
        <v>-34.616414979897897</v>
      </c>
      <c r="I19308">
        <v>-58.3793812617659</v>
      </c>
      <c r="J19308" t="s">
        <v>24</v>
      </c>
      <c r="K19308">
        <v>3348</v>
      </c>
      <c r="L19308">
        <v>1</v>
      </c>
      <c r="M19308">
        <v>2</v>
      </c>
      <c r="N19308">
        <v>44919</v>
      </c>
      <c r="O19308">
        <v>2</v>
      </c>
      <c r="P19308">
        <v>3</v>
      </c>
      <c r="Q19308">
        <v>173</v>
      </c>
      <c r="R19308">
        <v>2</v>
      </c>
    </row>
    <row r="19309" spans="1:18" x14ac:dyDescent="0.25">
      <c r="A19309">
        <v>7.7734664384391898E+17</v>
      </c>
      <c r="B19309" t="s">
        <v>17421</v>
      </c>
      <c r="C19309">
        <v>148060</v>
      </c>
      <c r="D19309" t="s">
        <v>115</v>
      </c>
      <c r="E19309">
        <f t="shared" ca="1" si="301"/>
        <v>38</v>
      </c>
      <c r="F19309">
        <f>INDEX(ID_barrio!$A$2:$A$49,MATCH(G19309,ID_barrio!$B$2:$B$49,0))</f>
        <v>1</v>
      </c>
      <c r="G19309" t="s">
        <v>19</v>
      </c>
      <c r="H19309">
        <v>-34.582375399999997</v>
      </c>
      <c r="I19309">
        <v>-58.406733099999997</v>
      </c>
      <c r="J19309" t="s">
        <v>20</v>
      </c>
      <c r="K19309">
        <v>8457</v>
      </c>
      <c r="L19309">
        <v>3</v>
      </c>
      <c r="M19309">
        <v>0</v>
      </c>
      <c r="P19309">
        <v>9</v>
      </c>
      <c r="Q19309">
        <v>90</v>
      </c>
      <c r="R19309">
        <v>0</v>
      </c>
    </row>
    <row r="19310" spans="1:18" x14ac:dyDescent="0.25">
      <c r="A19310">
        <v>7.7602576369680102E+17</v>
      </c>
      <c r="B19310" t="s">
        <v>17422</v>
      </c>
      <c r="C19310">
        <v>50116965</v>
      </c>
      <c r="D19310" t="s">
        <v>649</v>
      </c>
      <c r="E19310">
        <f t="shared" ca="1" si="301"/>
        <v>41</v>
      </c>
      <c r="F19310">
        <f>INDEX(ID_barrio!$A$2:$A$49,MATCH(G19310,ID_barrio!$B$2:$B$49,0))</f>
        <v>1</v>
      </c>
      <c r="G19310" t="s">
        <v>19</v>
      </c>
      <c r="H19310">
        <v>-34.586059200000001</v>
      </c>
      <c r="I19310">
        <v>-58.423644699999997</v>
      </c>
      <c r="J19310" t="s">
        <v>20</v>
      </c>
      <c r="K19310">
        <v>8633</v>
      </c>
      <c r="L19310">
        <v>2</v>
      </c>
      <c r="M19310">
        <v>0</v>
      </c>
      <c r="P19310">
        <v>24</v>
      </c>
      <c r="Q19310">
        <v>247</v>
      </c>
      <c r="R19310">
        <v>0</v>
      </c>
    </row>
    <row r="19311" spans="1:18" x14ac:dyDescent="0.25">
      <c r="A19311">
        <v>7.7603045640303296E+17</v>
      </c>
      <c r="B19311" t="s">
        <v>17423</v>
      </c>
      <c r="C19311">
        <v>51699880</v>
      </c>
      <c r="D19311" t="s">
        <v>380</v>
      </c>
      <c r="E19311">
        <f t="shared" ca="1" si="301"/>
        <v>67</v>
      </c>
      <c r="F19311">
        <f>INDEX(ID_barrio!$A$2:$A$49,MATCH(G19311,ID_barrio!$B$2:$B$49,0))</f>
        <v>3</v>
      </c>
      <c r="G19311" t="s">
        <v>32</v>
      </c>
      <c r="H19311">
        <v>-34.611518099999998</v>
      </c>
      <c r="I19311">
        <v>-58.373893699999897</v>
      </c>
      <c r="J19311" t="s">
        <v>20</v>
      </c>
      <c r="K19311">
        <v>9867</v>
      </c>
      <c r="L19311">
        <v>3</v>
      </c>
      <c r="M19311">
        <v>0</v>
      </c>
      <c r="P19311">
        <v>59</v>
      </c>
      <c r="Q19311">
        <v>87</v>
      </c>
      <c r="R19311">
        <v>0</v>
      </c>
    </row>
    <row r="19312" spans="1:18" x14ac:dyDescent="0.25">
      <c r="A19312">
        <v>7.7603878294809101E+17</v>
      </c>
      <c r="B19312" t="s">
        <v>17424</v>
      </c>
      <c r="C19312">
        <v>51699880</v>
      </c>
      <c r="D19312" t="s">
        <v>380</v>
      </c>
      <c r="E19312">
        <f t="shared" ca="1" si="301"/>
        <v>41</v>
      </c>
      <c r="F19312">
        <f>INDEX(ID_barrio!$A$2:$A$49,MATCH(G19312,ID_barrio!$B$2:$B$49,0))</f>
        <v>3</v>
      </c>
      <c r="G19312" t="s">
        <v>32</v>
      </c>
      <c r="H19312">
        <v>-34.611518099999998</v>
      </c>
      <c r="I19312">
        <v>-58.373893699999897</v>
      </c>
      <c r="J19312" t="s">
        <v>20</v>
      </c>
      <c r="K19312">
        <v>9867</v>
      </c>
      <c r="L19312">
        <v>3</v>
      </c>
      <c r="M19312">
        <v>0</v>
      </c>
      <c r="P19312">
        <v>59</v>
      </c>
      <c r="Q19312">
        <v>90</v>
      </c>
      <c r="R19312">
        <v>0</v>
      </c>
    </row>
    <row r="19313" spans="1:18" x14ac:dyDescent="0.25">
      <c r="A19313">
        <v>7.7736651682083994E+17</v>
      </c>
      <c r="B19313" t="s">
        <v>17425</v>
      </c>
      <c r="C19313">
        <v>466594838</v>
      </c>
      <c r="D19313" t="s">
        <v>635</v>
      </c>
      <c r="E19313">
        <f t="shared" ca="1" si="301"/>
        <v>77</v>
      </c>
      <c r="F19313">
        <f>INDEX(ID_barrio!$A$2:$A$49,MATCH(G19313,ID_barrio!$B$2:$B$49,0))</f>
        <v>6</v>
      </c>
      <c r="G19313" t="s">
        <v>43</v>
      </c>
      <c r="H19313">
        <v>-34.600601300000001</v>
      </c>
      <c r="I19313">
        <v>-58.405142499999997</v>
      </c>
      <c r="J19313" t="s">
        <v>418</v>
      </c>
      <c r="K19313">
        <v>5200</v>
      </c>
      <c r="L19313">
        <v>1</v>
      </c>
      <c r="M19313">
        <v>0</v>
      </c>
      <c r="P19313">
        <v>1</v>
      </c>
      <c r="Q19313">
        <v>365</v>
      </c>
      <c r="R19313">
        <v>0</v>
      </c>
    </row>
    <row r="19314" spans="1:18" x14ac:dyDescent="0.25">
      <c r="A19314">
        <v>7.7531180444525299E+17</v>
      </c>
      <c r="B19314" t="s">
        <v>17426</v>
      </c>
      <c r="C19314">
        <v>482360034</v>
      </c>
      <c r="D19314" t="s">
        <v>1543</v>
      </c>
      <c r="E19314">
        <f t="shared" ca="1" si="301"/>
        <v>32</v>
      </c>
      <c r="F19314">
        <f>INDEX(ID_barrio!$A$2:$A$49,MATCH(G19314,ID_barrio!$B$2:$B$49,0))</f>
        <v>1</v>
      </c>
      <c r="G19314" t="s">
        <v>19</v>
      </c>
      <c r="H19314">
        <v>-34.590580640028897</v>
      </c>
      <c r="I19314">
        <v>-58.432527642327798</v>
      </c>
      <c r="J19314" t="s">
        <v>20</v>
      </c>
      <c r="K19314">
        <v>10572</v>
      </c>
      <c r="L19314">
        <v>5</v>
      </c>
      <c r="M19314">
        <v>0</v>
      </c>
      <c r="P19314">
        <v>1</v>
      </c>
      <c r="Q19314">
        <v>69</v>
      </c>
      <c r="R19314">
        <v>0</v>
      </c>
    </row>
    <row r="19315" spans="1:18" x14ac:dyDescent="0.25">
      <c r="A19315">
        <v>7.7604109324058995E+17</v>
      </c>
      <c r="B19315" t="s">
        <v>22265</v>
      </c>
      <c r="C19315">
        <v>33640922</v>
      </c>
      <c r="D19315" t="s">
        <v>147</v>
      </c>
      <c r="E19315">
        <f t="shared" ca="1" si="301"/>
        <v>77</v>
      </c>
      <c r="F19315">
        <f>INDEX(ID_barrio!$A$2:$A$49,MATCH(G19315,ID_barrio!$B$2:$B$49,0))</f>
        <v>1</v>
      </c>
      <c r="G19315" t="s">
        <v>19</v>
      </c>
      <c r="H19315">
        <v>-34.579389999999997</v>
      </c>
      <c r="I19315">
        <v>-58.434330000000003</v>
      </c>
      <c r="J19315" t="s">
        <v>20</v>
      </c>
      <c r="K19315">
        <v>8457</v>
      </c>
      <c r="L19315">
        <v>4</v>
      </c>
      <c r="M19315">
        <v>0</v>
      </c>
      <c r="P19315">
        <v>15</v>
      </c>
      <c r="Q19315">
        <v>337</v>
      </c>
      <c r="R19315">
        <v>0</v>
      </c>
    </row>
    <row r="19316" spans="1:18" x14ac:dyDescent="0.25">
      <c r="A19316">
        <v>7.7531481938598502E+17</v>
      </c>
      <c r="B19316" t="s">
        <v>1604</v>
      </c>
      <c r="C19316">
        <v>25366085</v>
      </c>
      <c r="D19316" t="s">
        <v>4490</v>
      </c>
      <c r="E19316">
        <f t="shared" ca="1" si="301"/>
        <v>76</v>
      </c>
      <c r="F19316">
        <f>INDEX(ID_barrio!$A$2:$A$49,MATCH(G19316,ID_barrio!$B$2:$B$49,0))</f>
        <v>7</v>
      </c>
      <c r="G19316" t="s">
        <v>45</v>
      </c>
      <c r="H19316">
        <v>-34.594639999999998</v>
      </c>
      <c r="I19316">
        <v>-58.395740000000004</v>
      </c>
      <c r="J19316" t="s">
        <v>20</v>
      </c>
      <c r="K19316">
        <v>10395</v>
      </c>
      <c r="L19316">
        <v>3</v>
      </c>
      <c r="M19316">
        <v>1</v>
      </c>
      <c r="N19316">
        <v>44910</v>
      </c>
      <c r="O19316">
        <v>1</v>
      </c>
      <c r="P19316">
        <v>1</v>
      </c>
      <c r="Q19316">
        <v>348</v>
      </c>
      <c r="R19316">
        <v>1</v>
      </c>
    </row>
    <row r="19317" spans="1:18" x14ac:dyDescent="0.25">
      <c r="A19317">
        <v>7.7737869111868198E+17</v>
      </c>
      <c r="B19317" t="s">
        <v>17427</v>
      </c>
      <c r="C19317">
        <v>83539584</v>
      </c>
      <c r="D19317" t="s">
        <v>623</v>
      </c>
      <c r="E19317">
        <f t="shared" ca="1" si="301"/>
        <v>63</v>
      </c>
      <c r="F19317">
        <f>INDEX(ID_barrio!$A$2:$A$49,MATCH(G19317,ID_barrio!$B$2:$B$49,0))</f>
        <v>7</v>
      </c>
      <c r="G19317" t="s">
        <v>45</v>
      </c>
      <c r="H19317">
        <v>-34.584220000000002</v>
      </c>
      <c r="I19317">
        <v>-58.400039999999997</v>
      </c>
      <c r="J19317" t="s">
        <v>20</v>
      </c>
      <c r="K19317">
        <v>12082</v>
      </c>
      <c r="L19317">
        <v>2</v>
      </c>
      <c r="M19317">
        <v>0</v>
      </c>
      <c r="P19317">
        <v>1</v>
      </c>
      <c r="Q19317">
        <v>85</v>
      </c>
      <c r="R19317">
        <v>0</v>
      </c>
    </row>
    <row r="19318" spans="1:18" x14ac:dyDescent="0.25">
      <c r="A19318">
        <v>7.7605063213270106E+17</v>
      </c>
      <c r="B19318" t="s">
        <v>17428</v>
      </c>
      <c r="C19318">
        <v>51699880</v>
      </c>
      <c r="D19318" t="s">
        <v>380</v>
      </c>
      <c r="E19318">
        <f t="shared" ca="1" si="301"/>
        <v>45</v>
      </c>
      <c r="F19318">
        <f>INDEX(ID_barrio!$A$2:$A$49,MATCH(G19318,ID_barrio!$B$2:$B$49,0))</f>
        <v>3</v>
      </c>
      <c r="G19318" t="s">
        <v>32</v>
      </c>
      <c r="H19318">
        <v>-34.611518099999998</v>
      </c>
      <c r="I19318">
        <v>-58.373893699999897</v>
      </c>
      <c r="J19318" t="s">
        <v>20</v>
      </c>
      <c r="K19318">
        <v>9867</v>
      </c>
      <c r="L19318">
        <v>3</v>
      </c>
      <c r="M19318">
        <v>0</v>
      </c>
      <c r="P19318">
        <v>59</v>
      </c>
      <c r="Q19318">
        <v>90</v>
      </c>
      <c r="R19318">
        <v>0</v>
      </c>
    </row>
    <row r="19319" spans="1:18" x14ac:dyDescent="0.25">
      <c r="A19319">
        <v>7.7739031277480102E+17</v>
      </c>
      <c r="B19319" t="s">
        <v>17429</v>
      </c>
      <c r="C19319">
        <v>27248908</v>
      </c>
      <c r="D19319" t="s">
        <v>334</v>
      </c>
      <c r="E19319">
        <f t="shared" ca="1" si="301"/>
        <v>41</v>
      </c>
      <c r="F19319">
        <f>INDEX(ID_barrio!$A$2:$A$49,MATCH(G19319,ID_barrio!$B$2:$B$49,0))</f>
        <v>1</v>
      </c>
      <c r="G19319" t="s">
        <v>19</v>
      </c>
      <c r="H19319">
        <v>-34.580543900000002</v>
      </c>
      <c r="I19319">
        <v>-58.426409100000001</v>
      </c>
      <c r="J19319" t="s">
        <v>20</v>
      </c>
      <c r="K19319">
        <v>13163</v>
      </c>
      <c r="L19319">
        <v>3</v>
      </c>
      <c r="M19319">
        <v>1</v>
      </c>
      <c r="N19319">
        <v>44916</v>
      </c>
      <c r="O19319">
        <v>1</v>
      </c>
      <c r="P19319">
        <v>6</v>
      </c>
      <c r="Q19319">
        <v>355</v>
      </c>
      <c r="R19319">
        <v>1</v>
      </c>
    </row>
    <row r="19320" spans="1:18" x14ac:dyDescent="0.25">
      <c r="A19320">
        <v>7.7606713461031501E+17</v>
      </c>
      <c r="B19320" t="s">
        <v>17430</v>
      </c>
      <c r="C19320">
        <v>139190879</v>
      </c>
      <c r="D19320" t="s">
        <v>762</v>
      </c>
      <c r="E19320">
        <f t="shared" ca="1" si="301"/>
        <v>68</v>
      </c>
      <c r="F19320">
        <f>INDEX(ID_barrio!$A$2:$A$49,MATCH(G19320,ID_barrio!$B$2:$B$49,0))</f>
        <v>1</v>
      </c>
      <c r="G19320" t="s">
        <v>19</v>
      </c>
      <c r="H19320">
        <v>-34.575345300000002</v>
      </c>
      <c r="I19320">
        <v>-58.430957199999902</v>
      </c>
      <c r="J19320" t="s">
        <v>20</v>
      </c>
      <c r="K19320">
        <v>7349</v>
      </c>
      <c r="L19320">
        <v>2</v>
      </c>
      <c r="M19320">
        <v>2</v>
      </c>
      <c r="N19320">
        <v>44912</v>
      </c>
      <c r="O19320">
        <v>2</v>
      </c>
      <c r="P19320">
        <v>7</v>
      </c>
      <c r="Q19320">
        <v>77</v>
      </c>
      <c r="R19320">
        <v>2</v>
      </c>
    </row>
    <row r="19321" spans="1:18" x14ac:dyDescent="0.25">
      <c r="A19321">
        <v>7.7745401166375898E+17</v>
      </c>
      <c r="B19321" t="s">
        <v>22266</v>
      </c>
      <c r="C19321">
        <v>490709950</v>
      </c>
      <c r="D19321" t="s">
        <v>63</v>
      </c>
      <c r="E19321">
        <f t="shared" ca="1" si="301"/>
        <v>32</v>
      </c>
      <c r="F19321">
        <f>INDEX(ID_barrio!$A$2:$A$49,MATCH(G19321,ID_barrio!$B$2:$B$49,0))</f>
        <v>15</v>
      </c>
      <c r="G19321" t="s">
        <v>128</v>
      </c>
      <c r="H19321">
        <v>-34.591351400000001</v>
      </c>
      <c r="I19321">
        <v>-58.379599300000002</v>
      </c>
      <c r="J19321" t="s">
        <v>20</v>
      </c>
      <c r="K19321">
        <v>32000</v>
      </c>
      <c r="L19321">
        <v>4</v>
      </c>
      <c r="M19321">
        <v>0</v>
      </c>
      <c r="P19321">
        <v>1</v>
      </c>
      <c r="Q19321">
        <v>178</v>
      </c>
      <c r="R19321">
        <v>0</v>
      </c>
    </row>
    <row r="19322" spans="1:18" x14ac:dyDescent="0.25">
      <c r="A19322">
        <v>7.7607326981243597E+17</v>
      </c>
      <c r="B19322" t="s">
        <v>17431</v>
      </c>
      <c r="C19322">
        <v>51699880</v>
      </c>
      <c r="D19322" t="s">
        <v>380</v>
      </c>
      <c r="E19322">
        <f t="shared" ca="1" si="301"/>
        <v>39</v>
      </c>
      <c r="F19322">
        <f>INDEX(ID_barrio!$A$2:$A$49,MATCH(G19322,ID_barrio!$B$2:$B$49,0))</f>
        <v>3</v>
      </c>
      <c r="G19322" t="s">
        <v>32</v>
      </c>
      <c r="H19322">
        <v>-34.610379999999999</v>
      </c>
      <c r="I19322">
        <v>-58.374609999999997</v>
      </c>
      <c r="J19322" t="s">
        <v>20</v>
      </c>
      <c r="K19322">
        <v>8457</v>
      </c>
      <c r="L19322">
        <v>2</v>
      </c>
      <c r="M19322">
        <v>0</v>
      </c>
      <c r="P19322">
        <v>59</v>
      </c>
      <c r="Q19322">
        <v>87</v>
      </c>
      <c r="R19322">
        <v>0</v>
      </c>
    </row>
    <row r="19323" spans="1:18" x14ac:dyDescent="0.25">
      <c r="A19323">
        <v>7.7746354406987904E+17</v>
      </c>
      <c r="B19323" t="s">
        <v>17432</v>
      </c>
      <c r="C19323">
        <v>440145080</v>
      </c>
      <c r="D19323" t="s">
        <v>88</v>
      </c>
      <c r="E19323">
        <f t="shared" ca="1" si="301"/>
        <v>63</v>
      </c>
      <c r="F19323">
        <f>INDEX(ID_barrio!$A$2:$A$49,MATCH(G19323,ID_barrio!$B$2:$B$49,0))</f>
        <v>8</v>
      </c>
      <c r="G19323" t="s">
        <v>48</v>
      </c>
      <c r="H19323">
        <v>-34.604709999999997</v>
      </c>
      <c r="I19323">
        <v>-58.416370000000001</v>
      </c>
      <c r="J19323" t="s">
        <v>20</v>
      </c>
      <c r="K19323">
        <v>7048</v>
      </c>
      <c r="L19323">
        <v>2</v>
      </c>
      <c r="M19323">
        <v>0</v>
      </c>
      <c r="P19323">
        <v>3</v>
      </c>
      <c r="Q19323">
        <v>365</v>
      </c>
      <c r="R19323">
        <v>0</v>
      </c>
    </row>
    <row r="19324" spans="1:18" x14ac:dyDescent="0.25">
      <c r="A19324">
        <v>7.7532916994482598E+17</v>
      </c>
      <c r="B19324" t="s">
        <v>22267</v>
      </c>
      <c r="C19324">
        <v>237404718</v>
      </c>
      <c r="D19324" t="s">
        <v>132</v>
      </c>
      <c r="E19324">
        <f t="shared" ca="1" si="301"/>
        <v>34</v>
      </c>
      <c r="F19324">
        <f>INDEX(ID_barrio!$A$2:$A$49,MATCH(G19324,ID_barrio!$B$2:$B$49,0))</f>
        <v>7</v>
      </c>
      <c r="G19324" t="s">
        <v>45</v>
      </c>
      <c r="H19324">
        <v>-34.586579532952101</v>
      </c>
      <c r="I19324">
        <v>-58.401481658220199</v>
      </c>
      <c r="J19324" t="s">
        <v>20</v>
      </c>
      <c r="K19324">
        <v>10000</v>
      </c>
      <c r="L19324">
        <v>1</v>
      </c>
      <c r="M19324">
        <v>0</v>
      </c>
      <c r="P19324">
        <v>1</v>
      </c>
      <c r="Q19324">
        <v>364</v>
      </c>
      <c r="R19324">
        <v>0</v>
      </c>
    </row>
    <row r="19325" spans="1:18" x14ac:dyDescent="0.25">
      <c r="A19325">
        <v>7.7533017063048602E+17</v>
      </c>
      <c r="B19325" t="s">
        <v>17433</v>
      </c>
      <c r="C19325">
        <v>11483615</v>
      </c>
      <c r="D19325" t="s">
        <v>466</v>
      </c>
      <c r="E19325">
        <f t="shared" ca="1" si="301"/>
        <v>38</v>
      </c>
      <c r="F19325">
        <f>INDEX(ID_barrio!$A$2:$A$49,MATCH(G19325,ID_barrio!$B$2:$B$49,0))</f>
        <v>15</v>
      </c>
      <c r="G19325" t="s">
        <v>128</v>
      </c>
      <c r="H19325">
        <v>-34.595835999999998</v>
      </c>
      <c r="I19325">
        <v>-58.386318099999997</v>
      </c>
      <c r="J19325" t="s">
        <v>20</v>
      </c>
      <c r="K19325">
        <v>51147</v>
      </c>
      <c r="L19325">
        <v>3</v>
      </c>
      <c r="M19325">
        <v>0</v>
      </c>
      <c r="P19325">
        <v>57</v>
      </c>
      <c r="Q19325">
        <v>365</v>
      </c>
      <c r="R19325">
        <v>0</v>
      </c>
    </row>
    <row r="19326" spans="1:18" x14ac:dyDescent="0.25">
      <c r="A19326">
        <v>7.7608010032629696E+17</v>
      </c>
      <c r="B19326" t="s">
        <v>17434</v>
      </c>
      <c r="C19326">
        <v>89336983</v>
      </c>
      <c r="D19326" t="s">
        <v>1102</v>
      </c>
      <c r="E19326">
        <f t="shared" ca="1" si="301"/>
        <v>33</v>
      </c>
      <c r="F19326">
        <f>INDEX(ID_barrio!$A$2:$A$49,MATCH(G19326,ID_barrio!$B$2:$B$49,0))</f>
        <v>15</v>
      </c>
      <c r="G19326" t="s">
        <v>128</v>
      </c>
      <c r="H19326">
        <v>-34.595838999999998</v>
      </c>
      <c r="I19326">
        <v>-58.386792800000002</v>
      </c>
      <c r="J19326" t="s">
        <v>20</v>
      </c>
      <c r="K19326">
        <v>11905</v>
      </c>
      <c r="L19326">
        <v>3</v>
      </c>
      <c r="M19326">
        <v>0</v>
      </c>
      <c r="P19326">
        <v>2</v>
      </c>
      <c r="Q19326">
        <v>353</v>
      </c>
      <c r="R19326">
        <v>0</v>
      </c>
    </row>
    <row r="19327" spans="1:18" x14ac:dyDescent="0.25">
      <c r="A19327">
        <v>7.7533564290958605E+17</v>
      </c>
      <c r="B19327" t="s">
        <v>17435</v>
      </c>
      <c r="C19327">
        <v>4895796</v>
      </c>
      <c r="D19327" t="s">
        <v>77</v>
      </c>
      <c r="E19327">
        <f t="shared" ca="1" si="301"/>
        <v>41</v>
      </c>
      <c r="F19327">
        <f>INDEX(ID_barrio!$A$2:$A$49,MATCH(G19327,ID_barrio!$B$2:$B$49,0))</f>
        <v>1</v>
      </c>
      <c r="G19327" t="s">
        <v>19</v>
      </c>
      <c r="H19327">
        <v>-34.580039999999997</v>
      </c>
      <c r="I19327">
        <v>-58.439909999999998</v>
      </c>
      <c r="J19327" t="s">
        <v>20</v>
      </c>
      <c r="K19327">
        <v>13794</v>
      </c>
      <c r="L19327">
        <v>3</v>
      </c>
      <c r="M19327">
        <v>0</v>
      </c>
      <c r="P19327">
        <v>8</v>
      </c>
      <c r="Q19327">
        <v>359</v>
      </c>
      <c r="R19327">
        <v>0</v>
      </c>
    </row>
    <row r="19328" spans="1:18" x14ac:dyDescent="0.25">
      <c r="A19328">
        <v>7.7752528988599706E+17</v>
      </c>
      <c r="B19328" t="s">
        <v>17436</v>
      </c>
      <c r="C19328">
        <v>490725050</v>
      </c>
      <c r="D19328" t="s">
        <v>17437</v>
      </c>
      <c r="E19328">
        <f t="shared" ca="1" si="301"/>
        <v>54</v>
      </c>
      <c r="F19328">
        <f>INDEX(ID_barrio!$A$2:$A$49,MATCH(G19328,ID_barrio!$B$2:$B$49,0))</f>
        <v>1</v>
      </c>
      <c r="G19328" t="s">
        <v>19</v>
      </c>
      <c r="H19328">
        <v>-34.582250000000002</v>
      </c>
      <c r="I19328">
        <v>-58.424729999999997</v>
      </c>
      <c r="J19328" t="s">
        <v>20</v>
      </c>
      <c r="K19328">
        <v>4792</v>
      </c>
      <c r="L19328">
        <v>10</v>
      </c>
      <c r="M19328">
        <v>0</v>
      </c>
      <c r="P19328">
        <v>2</v>
      </c>
      <c r="Q19328">
        <v>77</v>
      </c>
      <c r="R19328">
        <v>0</v>
      </c>
    </row>
    <row r="19329" spans="1:18" x14ac:dyDescent="0.25">
      <c r="A19329">
        <v>7.7608075776986995E+17</v>
      </c>
      <c r="B19329" t="s">
        <v>17438</v>
      </c>
      <c r="C19329">
        <v>83166324</v>
      </c>
      <c r="D19329" t="s">
        <v>18597</v>
      </c>
      <c r="E19329">
        <f t="shared" ca="1" si="301"/>
        <v>57</v>
      </c>
      <c r="F19329">
        <f>INDEX(ID_barrio!$A$2:$A$49,MATCH(G19329,ID_barrio!$B$2:$B$49,0))</f>
        <v>15</v>
      </c>
      <c r="G19329" t="s">
        <v>128</v>
      </c>
      <c r="H19329">
        <v>-34.59496</v>
      </c>
      <c r="I19329">
        <v>-58.379049999999999</v>
      </c>
      <c r="J19329" t="s">
        <v>20</v>
      </c>
      <c r="K19329">
        <v>6343</v>
      </c>
      <c r="L19329">
        <v>1</v>
      </c>
      <c r="M19329">
        <v>0</v>
      </c>
      <c r="P19329">
        <v>15</v>
      </c>
      <c r="Q19329">
        <v>175</v>
      </c>
      <c r="R19329">
        <v>0</v>
      </c>
    </row>
    <row r="19330" spans="1:18" x14ac:dyDescent="0.25">
      <c r="A19330">
        <v>7.7534256875700595E+17</v>
      </c>
      <c r="B19330" t="s">
        <v>17439</v>
      </c>
      <c r="C19330">
        <v>1968905</v>
      </c>
      <c r="D19330" t="s">
        <v>18407</v>
      </c>
      <c r="E19330">
        <f t="shared" ca="1" si="301"/>
        <v>71</v>
      </c>
      <c r="F19330">
        <f>INDEX(ID_barrio!$A$2:$A$49,MATCH(G19330,ID_barrio!$B$2:$B$49,0))</f>
        <v>12</v>
      </c>
      <c r="G19330" t="s">
        <v>87</v>
      </c>
      <c r="H19330">
        <v>-34.556839099999998</v>
      </c>
      <c r="I19330">
        <v>-58.462488800000003</v>
      </c>
      <c r="J19330" t="s">
        <v>20</v>
      </c>
      <c r="K19330">
        <v>6167</v>
      </c>
      <c r="L19330">
        <v>2</v>
      </c>
      <c r="M19330">
        <v>0</v>
      </c>
      <c r="P19330">
        <v>7</v>
      </c>
      <c r="Q19330">
        <v>164</v>
      </c>
      <c r="R19330">
        <v>0</v>
      </c>
    </row>
    <row r="19331" spans="1:18" x14ac:dyDescent="0.25">
      <c r="A19331">
        <v>7.7534590453992205E+17</v>
      </c>
      <c r="B19331" t="s">
        <v>17440</v>
      </c>
      <c r="C19331">
        <v>24897831</v>
      </c>
      <c r="D19331" t="s">
        <v>1362</v>
      </c>
      <c r="E19331">
        <f t="shared" ref="E19331:E19394" ca="1" si="302">RANDBETWEEN(28,79)</f>
        <v>40</v>
      </c>
      <c r="F19331">
        <f>INDEX(ID_barrio!$A$2:$A$49,MATCH(G19331,ID_barrio!$B$2:$B$49,0))</f>
        <v>1</v>
      </c>
      <c r="G19331" t="s">
        <v>19</v>
      </c>
      <c r="H19331">
        <v>-34.586730199999998</v>
      </c>
      <c r="I19331">
        <v>-58.411205500000001</v>
      </c>
      <c r="J19331" t="s">
        <v>20</v>
      </c>
      <c r="K19331">
        <v>9867</v>
      </c>
      <c r="L19331">
        <v>3</v>
      </c>
      <c r="M19331">
        <v>1</v>
      </c>
      <c r="N19331">
        <v>44911</v>
      </c>
      <c r="O19331">
        <v>1</v>
      </c>
      <c r="P19331">
        <v>7</v>
      </c>
      <c r="Q19331">
        <v>365</v>
      </c>
      <c r="R19331">
        <v>1</v>
      </c>
    </row>
    <row r="19332" spans="1:18" x14ac:dyDescent="0.25">
      <c r="A19332">
        <v>7.7534948789496998E+17</v>
      </c>
      <c r="B19332" t="s">
        <v>17441</v>
      </c>
      <c r="C19332">
        <v>431557616</v>
      </c>
      <c r="D19332" t="s">
        <v>768</v>
      </c>
      <c r="E19332">
        <f t="shared" ca="1" si="302"/>
        <v>69</v>
      </c>
      <c r="F19332">
        <f>INDEX(ID_barrio!$A$2:$A$49,MATCH(G19332,ID_barrio!$B$2:$B$49,0))</f>
        <v>5</v>
      </c>
      <c r="G19332" t="s">
        <v>38</v>
      </c>
      <c r="H19332">
        <v>-34.603847199999997</v>
      </c>
      <c r="I19332">
        <v>-58.378397700000001</v>
      </c>
      <c r="J19332" t="s">
        <v>20</v>
      </c>
      <c r="K19332">
        <v>8810</v>
      </c>
      <c r="L19332">
        <v>2</v>
      </c>
      <c r="M19332">
        <v>0</v>
      </c>
      <c r="P19332">
        <v>1</v>
      </c>
      <c r="Q19332">
        <v>357</v>
      </c>
      <c r="R19332">
        <v>0</v>
      </c>
    </row>
    <row r="19333" spans="1:18" x14ac:dyDescent="0.25">
      <c r="A19333">
        <v>7.7608781918978304E+17</v>
      </c>
      <c r="B19333" t="s">
        <v>17442</v>
      </c>
      <c r="C19333">
        <v>7786587</v>
      </c>
      <c r="D19333" t="s">
        <v>374</v>
      </c>
      <c r="E19333">
        <f t="shared" ca="1" si="302"/>
        <v>54</v>
      </c>
      <c r="F19333">
        <f>INDEX(ID_barrio!$A$2:$A$49,MATCH(G19333,ID_barrio!$B$2:$B$49,0))</f>
        <v>6</v>
      </c>
      <c r="G19333" t="s">
        <v>43</v>
      </c>
      <c r="H19333">
        <v>-34.603670000000001</v>
      </c>
      <c r="I19333">
        <v>-58.393300000000004</v>
      </c>
      <c r="J19333" t="s">
        <v>20</v>
      </c>
      <c r="K19333">
        <v>7048</v>
      </c>
      <c r="L19333">
        <v>7</v>
      </c>
      <c r="M19333">
        <v>0</v>
      </c>
      <c r="P19333">
        <v>119</v>
      </c>
      <c r="Q19333">
        <v>364</v>
      </c>
      <c r="R19333">
        <v>0</v>
      </c>
    </row>
    <row r="19334" spans="1:18" x14ac:dyDescent="0.25">
      <c r="A19334">
        <v>7.7609309352136294E+17</v>
      </c>
      <c r="B19334" t="s">
        <v>17443</v>
      </c>
      <c r="C19334">
        <v>490478762</v>
      </c>
      <c r="D19334" t="s">
        <v>6997</v>
      </c>
      <c r="E19334">
        <f t="shared" ca="1" si="302"/>
        <v>38</v>
      </c>
      <c r="F19334">
        <f>INDEX(ID_barrio!$A$2:$A$49,MATCH(G19334,ID_barrio!$B$2:$B$49,0))</f>
        <v>7</v>
      </c>
      <c r="G19334" t="s">
        <v>45</v>
      </c>
      <c r="H19334">
        <v>-34.590445099999997</v>
      </c>
      <c r="I19334">
        <v>-58.403674299999999</v>
      </c>
      <c r="J19334" t="s">
        <v>20</v>
      </c>
      <c r="K19334">
        <v>9203</v>
      </c>
      <c r="L19334">
        <v>3</v>
      </c>
      <c r="M19334">
        <v>0</v>
      </c>
      <c r="P19334">
        <v>1</v>
      </c>
      <c r="Q19334">
        <v>340</v>
      </c>
      <c r="R19334">
        <v>0</v>
      </c>
    </row>
    <row r="19335" spans="1:18" x14ac:dyDescent="0.25">
      <c r="A19335">
        <v>7.7535448159306304E+17</v>
      </c>
      <c r="B19335" t="s">
        <v>22268</v>
      </c>
      <c r="C19335">
        <v>490347013</v>
      </c>
      <c r="D19335" t="s">
        <v>5070</v>
      </c>
      <c r="E19335">
        <f t="shared" ca="1" si="302"/>
        <v>65</v>
      </c>
      <c r="F19335">
        <f>INDEX(ID_barrio!$A$2:$A$49,MATCH(G19335,ID_barrio!$B$2:$B$49,0))</f>
        <v>9</v>
      </c>
      <c r="G19335" t="s">
        <v>55</v>
      </c>
      <c r="H19335">
        <v>-34.619770000000003</v>
      </c>
      <c r="I19335">
        <v>-58.377789999999997</v>
      </c>
      <c r="J19335" t="s">
        <v>20</v>
      </c>
      <c r="K19335">
        <v>8374</v>
      </c>
      <c r="L19335">
        <v>1</v>
      </c>
      <c r="M19335">
        <v>0</v>
      </c>
      <c r="P19335">
        <v>1</v>
      </c>
      <c r="Q19335">
        <v>316</v>
      </c>
      <c r="R19335">
        <v>0</v>
      </c>
    </row>
    <row r="19336" spans="1:18" x14ac:dyDescent="0.25">
      <c r="A19336">
        <v>7.7752822292871501E+17</v>
      </c>
      <c r="B19336" t="s">
        <v>17444</v>
      </c>
      <c r="C19336">
        <v>490726432</v>
      </c>
      <c r="D19336" t="s">
        <v>1402</v>
      </c>
      <c r="E19336">
        <f t="shared" ca="1" si="302"/>
        <v>38</v>
      </c>
      <c r="F19336">
        <f>INDEX(ID_barrio!$A$2:$A$49,MATCH(G19336,ID_barrio!$B$2:$B$49,0))</f>
        <v>7</v>
      </c>
      <c r="G19336" t="s">
        <v>45</v>
      </c>
      <c r="H19336">
        <v>-34.593030655310102</v>
      </c>
      <c r="I19336">
        <v>-58.404572084655697</v>
      </c>
      <c r="J19336" t="s">
        <v>20</v>
      </c>
      <c r="K19336">
        <v>6558</v>
      </c>
      <c r="L19336">
        <v>30</v>
      </c>
      <c r="M19336">
        <v>0</v>
      </c>
      <c r="P19336">
        <v>2</v>
      </c>
      <c r="Q19336">
        <v>139</v>
      </c>
      <c r="R19336">
        <v>0</v>
      </c>
    </row>
    <row r="19337" spans="1:18" x14ac:dyDescent="0.25">
      <c r="A19337">
        <v>7.7753645124969498E+17</v>
      </c>
      <c r="B19337" t="s">
        <v>17445</v>
      </c>
      <c r="C19337">
        <v>49772774</v>
      </c>
      <c r="D19337" t="s">
        <v>410</v>
      </c>
      <c r="E19337">
        <f t="shared" ca="1" si="302"/>
        <v>39</v>
      </c>
      <c r="F19337">
        <f>INDEX(ID_barrio!$A$2:$A$49,MATCH(G19337,ID_barrio!$B$2:$B$49,0))</f>
        <v>6</v>
      </c>
      <c r="G19337" t="s">
        <v>43</v>
      </c>
      <c r="H19337">
        <v>-34.604196000000002</v>
      </c>
      <c r="I19337">
        <v>-58.3946963</v>
      </c>
      <c r="J19337" t="s">
        <v>20</v>
      </c>
      <c r="K19337">
        <v>5638</v>
      </c>
      <c r="L19337">
        <v>2</v>
      </c>
      <c r="M19337">
        <v>0</v>
      </c>
      <c r="P19337">
        <v>9</v>
      </c>
      <c r="Q19337">
        <v>88</v>
      </c>
      <c r="R19337">
        <v>0</v>
      </c>
    </row>
    <row r="19338" spans="1:18" x14ac:dyDescent="0.25">
      <c r="A19338">
        <v>7.7754869612019494E+17</v>
      </c>
      <c r="B19338" t="s">
        <v>17446</v>
      </c>
      <c r="C19338">
        <v>297766625</v>
      </c>
      <c r="D19338" t="s">
        <v>307</v>
      </c>
      <c r="E19338">
        <f t="shared" ca="1" si="302"/>
        <v>28</v>
      </c>
      <c r="F19338">
        <f>INDEX(ID_barrio!$A$2:$A$49,MATCH(G19338,ID_barrio!$B$2:$B$49,0))</f>
        <v>11</v>
      </c>
      <c r="G19338" t="s">
        <v>82</v>
      </c>
      <c r="H19338">
        <v>-34.62379</v>
      </c>
      <c r="I19338">
        <v>-58.366500000000002</v>
      </c>
      <c r="J19338" t="s">
        <v>20</v>
      </c>
      <c r="K19338">
        <v>5096</v>
      </c>
      <c r="L19338">
        <v>60</v>
      </c>
      <c r="M19338">
        <v>0</v>
      </c>
      <c r="P19338">
        <v>1</v>
      </c>
      <c r="Q19338">
        <v>262</v>
      </c>
      <c r="R19338">
        <v>0</v>
      </c>
    </row>
    <row r="19339" spans="1:18" x14ac:dyDescent="0.25">
      <c r="A19339">
        <v>7.7757321292048397E+17</v>
      </c>
      <c r="B19339" t="s">
        <v>17447</v>
      </c>
      <c r="C19339">
        <v>233449432</v>
      </c>
      <c r="D19339" t="s">
        <v>213</v>
      </c>
      <c r="E19339">
        <f t="shared" ca="1" si="302"/>
        <v>79</v>
      </c>
      <c r="F19339">
        <f>INDEX(ID_barrio!$A$2:$A$49,MATCH(G19339,ID_barrio!$B$2:$B$49,0))</f>
        <v>1</v>
      </c>
      <c r="G19339" t="s">
        <v>19</v>
      </c>
      <c r="H19339">
        <v>-34.584125700000001</v>
      </c>
      <c r="I19339">
        <v>-58.423780999999899</v>
      </c>
      <c r="J19339" t="s">
        <v>20</v>
      </c>
      <c r="K19339">
        <v>6343</v>
      </c>
      <c r="L19339">
        <v>4</v>
      </c>
      <c r="M19339">
        <v>0</v>
      </c>
      <c r="P19339">
        <v>4</v>
      </c>
      <c r="Q19339">
        <v>143</v>
      </c>
      <c r="R19339">
        <v>0</v>
      </c>
    </row>
    <row r="19340" spans="1:18" x14ac:dyDescent="0.25">
      <c r="A19340">
        <v>7.7609729628983194E+17</v>
      </c>
      <c r="B19340" t="s">
        <v>17448</v>
      </c>
      <c r="C19340">
        <v>144006394</v>
      </c>
      <c r="D19340" t="s">
        <v>71</v>
      </c>
      <c r="E19340">
        <f t="shared" ca="1" si="302"/>
        <v>37</v>
      </c>
      <c r="F19340">
        <f>INDEX(ID_barrio!$A$2:$A$49,MATCH(G19340,ID_barrio!$B$2:$B$49,0))</f>
        <v>15</v>
      </c>
      <c r="G19340" t="s">
        <v>128</v>
      </c>
      <c r="H19340">
        <v>-34.597674077781598</v>
      </c>
      <c r="I19340">
        <v>-58.380629494786199</v>
      </c>
      <c r="J19340" t="s">
        <v>20</v>
      </c>
      <c r="K19340">
        <v>14976</v>
      </c>
      <c r="L19340">
        <v>1</v>
      </c>
      <c r="M19340">
        <v>0</v>
      </c>
      <c r="P19340">
        <v>1</v>
      </c>
      <c r="Q19340">
        <v>348</v>
      </c>
      <c r="R19340">
        <v>0</v>
      </c>
    </row>
    <row r="19341" spans="1:18" x14ac:dyDescent="0.25">
      <c r="A19341">
        <v>7.7535872076162906E+17</v>
      </c>
      <c r="B19341" t="s">
        <v>17449</v>
      </c>
      <c r="C19341">
        <v>489468427</v>
      </c>
      <c r="D19341" t="s">
        <v>1476</v>
      </c>
      <c r="E19341">
        <f t="shared" ca="1" si="302"/>
        <v>43</v>
      </c>
      <c r="F19341">
        <f>INDEX(ID_barrio!$A$2:$A$49,MATCH(G19341,ID_barrio!$B$2:$B$49,0))</f>
        <v>7</v>
      </c>
      <c r="G19341" t="s">
        <v>45</v>
      </c>
      <c r="H19341">
        <v>-34.58775</v>
      </c>
      <c r="I19341">
        <v>-58.401440000000001</v>
      </c>
      <c r="J19341" t="s">
        <v>20</v>
      </c>
      <c r="K19341">
        <v>11300</v>
      </c>
      <c r="L19341">
        <v>1</v>
      </c>
      <c r="M19341">
        <v>0</v>
      </c>
      <c r="P19341">
        <v>1</v>
      </c>
      <c r="Q19341">
        <v>45</v>
      </c>
      <c r="R19341">
        <v>0</v>
      </c>
    </row>
    <row r="19342" spans="1:18" x14ac:dyDescent="0.25">
      <c r="A19342">
        <v>7.7610630271352102E+17</v>
      </c>
      <c r="B19342" t="s">
        <v>17450</v>
      </c>
      <c r="C19342">
        <v>488102512</v>
      </c>
      <c r="D19342" t="s">
        <v>17451</v>
      </c>
      <c r="E19342">
        <f t="shared" ca="1" si="302"/>
        <v>28</v>
      </c>
      <c r="F19342">
        <f>INDEX(ID_barrio!$A$2:$A$49,MATCH(G19342,ID_barrio!$B$2:$B$49,0))</f>
        <v>22</v>
      </c>
      <c r="G19342" t="s">
        <v>302</v>
      </c>
      <c r="H19342">
        <v>-34.628259999999997</v>
      </c>
      <c r="I19342">
        <v>-58.372680000000003</v>
      </c>
      <c r="J19342" t="s">
        <v>20</v>
      </c>
      <c r="K19342">
        <v>10057</v>
      </c>
      <c r="L19342">
        <v>1</v>
      </c>
      <c r="M19342">
        <v>0</v>
      </c>
      <c r="P19342">
        <v>9</v>
      </c>
      <c r="Q19342">
        <v>357</v>
      </c>
      <c r="R19342">
        <v>0</v>
      </c>
    </row>
    <row r="19343" spans="1:18" x14ac:dyDescent="0.25">
      <c r="A19343">
        <v>7.7759122570720998E+17</v>
      </c>
      <c r="B19343" t="s">
        <v>17452</v>
      </c>
      <c r="C19343">
        <v>490739432</v>
      </c>
      <c r="D19343" t="s">
        <v>522</v>
      </c>
      <c r="E19343">
        <f t="shared" ca="1" si="302"/>
        <v>50</v>
      </c>
      <c r="F19343">
        <f>INDEX(ID_barrio!$A$2:$A$49,MATCH(G19343,ID_barrio!$B$2:$B$49,0))</f>
        <v>10</v>
      </c>
      <c r="G19343" t="s">
        <v>72</v>
      </c>
      <c r="H19343">
        <v>-34.57893</v>
      </c>
      <c r="I19343">
        <v>-58.45814</v>
      </c>
      <c r="J19343" t="s">
        <v>20</v>
      </c>
      <c r="K19343">
        <v>10000</v>
      </c>
      <c r="L19343">
        <v>1</v>
      </c>
      <c r="M19343">
        <v>0</v>
      </c>
      <c r="P19343">
        <v>1</v>
      </c>
      <c r="Q19343">
        <v>364</v>
      </c>
      <c r="R19343">
        <v>0</v>
      </c>
    </row>
    <row r="19344" spans="1:18" x14ac:dyDescent="0.25">
      <c r="A19344">
        <v>7.7610704845556096E+17</v>
      </c>
      <c r="B19344" t="s">
        <v>17453</v>
      </c>
      <c r="C19344">
        <v>7786587</v>
      </c>
      <c r="D19344" t="s">
        <v>374</v>
      </c>
      <c r="E19344">
        <f t="shared" ca="1" si="302"/>
        <v>65</v>
      </c>
      <c r="F19344">
        <f>INDEX(ID_barrio!$A$2:$A$49,MATCH(G19344,ID_barrio!$B$2:$B$49,0))</f>
        <v>4</v>
      </c>
      <c r="G19344" t="s">
        <v>35</v>
      </c>
      <c r="H19344">
        <v>-34.567019999999999</v>
      </c>
      <c r="I19344">
        <v>-58.488410000000002</v>
      </c>
      <c r="J19344" t="s">
        <v>20</v>
      </c>
      <c r="K19344">
        <v>14095</v>
      </c>
      <c r="L19344">
        <v>4</v>
      </c>
      <c r="M19344">
        <v>0</v>
      </c>
      <c r="P19344">
        <v>119</v>
      </c>
      <c r="Q19344">
        <v>355</v>
      </c>
      <c r="R19344">
        <v>0</v>
      </c>
    </row>
    <row r="19345" spans="1:19" x14ac:dyDescent="0.25">
      <c r="A19345">
        <v>7.7760136334063603E+17</v>
      </c>
      <c r="B19345" t="s">
        <v>14665</v>
      </c>
      <c r="C19345">
        <v>490725050</v>
      </c>
      <c r="D19345" t="s">
        <v>17437</v>
      </c>
      <c r="E19345">
        <f t="shared" ca="1" si="302"/>
        <v>38</v>
      </c>
      <c r="F19345">
        <f>INDEX(ID_barrio!$A$2:$A$49,MATCH(G19345,ID_barrio!$B$2:$B$49,0))</f>
        <v>7</v>
      </c>
      <c r="G19345" t="s">
        <v>45</v>
      </c>
      <c r="H19345">
        <v>-34.594459999999998</v>
      </c>
      <c r="I19345">
        <v>-58.411299999999997</v>
      </c>
      <c r="J19345" t="s">
        <v>20</v>
      </c>
      <c r="K19345">
        <v>3223</v>
      </c>
      <c r="L19345">
        <v>7</v>
      </c>
      <c r="M19345">
        <v>0</v>
      </c>
      <c r="P19345">
        <v>2</v>
      </c>
      <c r="Q19345">
        <v>79</v>
      </c>
      <c r="R19345">
        <v>0</v>
      </c>
    </row>
    <row r="19346" spans="1:19" x14ac:dyDescent="0.25">
      <c r="A19346">
        <v>7.7611347556129498E+17</v>
      </c>
      <c r="B19346" t="s">
        <v>22269</v>
      </c>
      <c r="C19346">
        <v>166898624</v>
      </c>
      <c r="D19346" t="s">
        <v>1581</v>
      </c>
      <c r="E19346">
        <f t="shared" ca="1" si="302"/>
        <v>39</v>
      </c>
      <c r="F19346">
        <f>INDEX(ID_barrio!$A$2:$A$49,MATCH(G19346,ID_barrio!$B$2:$B$49,0))</f>
        <v>1</v>
      </c>
      <c r="G19346" t="s">
        <v>19</v>
      </c>
      <c r="H19346">
        <v>-34.584069399999997</v>
      </c>
      <c r="I19346">
        <v>-58.4209215999999</v>
      </c>
      <c r="J19346" t="s">
        <v>20</v>
      </c>
      <c r="K19346">
        <v>6167</v>
      </c>
      <c r="L19346">
        <v>1</v>
      </c>
      <c r="M19346">
        <v>2</v>
      </c>
      <c r="N19346">
        <v>44917</v>
      </c>
      <c r="O19346">
        <v>2</v>
      </c>
      <c r="P19346">
        <v>1</v>
      </c>
      <c r="Q19346">
        <v>344</v>
      </c>
      <c r="R19346">
        <v>2</v>
      </c>
    </row>
    <row r="19347" spans="1:19" x14ac:dyDescent="0.25">
      <c r="A19347">
        <v>7.7762942341838195E+17</v>
      </c>
      <c r="B19347" t="s">
        <v>17454</v>
      </c>
      <c r="C19347">
        <v>48064803</v>
      </c>
      <c r="D19347" t="s">
        <v>585</v>
      </c>
      <c r="E19347">
        <f t="shared" ca="1" si="302"/>
        <v>30</v>
      </c>
      <c r="F19347">
        <f>INDEX(ID_barrio!$A$2:$A$49,MATCH(G19347,ID_barrio!$B$2:$B$49,0))</f>
        <v>1</v>
      </c>
      <c r="G19347" t="s">
        <v>19</v>
      </c>
      <c r="H19347">
        <v>-34.578519999999997</v>
      </c>
      <c r="I19347">
        <v>-58.423110000000001</v>
      </c>
      <c r="J19347" t="s">
        <v>20</v>
      </c>
      <c r="K19347">
        <v>6519</v>
      </c>
      <c r="L19347">
        <v>1</v>
      </c>
      <c r="M19347">
        <v>0</v>
      </c>
      <c r="P19347">
        <v>58</v>
      </c>
      <c r="Q19347">
        <v>173</v>
      </c>
      <c r="R19347">
        <v>0</v>
      </c>
    </row>
    <row r="19348" spans="1:19" x14ac:dyDescent="0.25">
      <c r="A19348">
        <v>7.7763319586096998E+17</v>
      </c>
      <c r="B19348" t="s">
        <v>17455</v>
      </c>
      <c r="C19348">
        <v>802998</v>
      </c>
      <c r="D19348" t="s">
        <v>17184</v>
      </c>
      <c r="E19348">
        <f t="shared" ca="1" si="302"/>
        <v>54</v>
      </c>
      <c r="F19348">
        <f>INDEX(ID_barrio!$A$2:$A$49,MATCH(G19348,ID_barrio!$B$2:$B$49,0))</f>
        <v>1</v>
      </c>
      <c r="G19348" t="s">
        <v>19</v>
      </c>
      <c r="H19348">
        <v>-34.589818600000001</v>
      </c>
      <c r="I19348">
        <v>-58.4161261</v>
      </c>
      <c r="J19348" t="s">
        <v>20</v>
      </c>
      <c r="K19348">
        <v>18500</v>
      </c>
      <c r="L19348">
        <v>3</v>
      </c>
      <c r="M19348">
        <v>0</v>
      </c>
      <c r="P19348">
        <v>2</v>
      </c>
      <c r="Q19348">
        <v>356</v>
      </c>
      <c r="R19348">
        <v>0</v>
      </c>
    </row>
    <row r="19349" spans="1:19" x14ac:dyDescent="0.25">
      <c r="A19349">
        <v>7.7764886101862694E+17</v>
      </c>
      <c r="B19349" t="s">
        <v>22270</v>
      </c>
      <c r="C19349">
        <v>474387818</v>
      </c>
      <c r="D19349" t="s">
        <v>2059</v>
      </c>
      <c r="E19349">
        <f t="shared" ca="1" si="302"/>
        <v>59</v>
      </c>
      <c r="F19349">
        <f>INDEX(ID_barrio!$A$2:$A$49,MATCH(G19349,ID_barrio!$B$2:$B$49,0))</f>
        <v>3</v>
      </c>
      <c r="G19349" t="s">
        <v>32</v>
      </c>
      <c r="H19349">
        <v>-34.609367499999998</v>
      </c>
      <c r="I19349">
        <v>-58.3842389</v>
      </c>
      <c r="J19349" t="s">
        <v>20</v>
      </c>
      <c r="K19349">
        <v>3876</v>
      </c>
      <c r="L19349">
        <v>7</v>
      </c>
      <c r="M19349">
        <v>0</v>
      </c>
      <c r="P19349">
        <v>2</v>
      </c>
      <c r="Q19349">
        <v>355</v>
      </c>
      <c r="R19349">
        <v>0</v>
      </c>
    </row>
    <row r="19350" spans="1:19" x14ac:dyDescent="0.25">
      <c r="A19350">
        <v>7.7536156647484595E+17</v>
      </c>
      <c r="B19350" t="s">
        <v>17456</v>
      </c>
      <c r="C19350">
        <v>15900304</v>
      </c>
      <c r="D19350" t="s">
        <v>435</v>
      </c>
      <c r="E19350">
        <f t="shared" ca="1" si="302"/>
        <v>50</v>
      </c>
      <c r="F19350">
        <f>INDEX(ID_barrio!$A$2:$A$49,MATCH(G19350,ID_barrio!$B$2:$B$49,0))</f>
        <v>1</v>
      </c>
      <c r="G19350" t="s">
        <v>19</v>
      </c>
      <c r="H19350">
        <v>-34.591920000000002</v>
      </c>
      <c r="I19350">
        <v>-58.423670000000001</v>
      </c>
      <c r="J19350" t="s">
        <v>20</v>
      </c>
      <c r="K19350">
        <v>8054</v>
      </c>
      <c r="L19350">
        <v>3</v>
      </c>
      <c r="M19350">
        <v>0</v>
      </c>
      <c r="P19350">
        <v>42</v>
      </c>
      <c r="Q19350">
        <v>307</v>
      </c>
      <c r="R19350">
        <v>0</v>
      </c>
    </row>
    <row r="19351" spans="1:19" x14ac:dyDescent="0.25">
      <c r="A19351">
        <v>7.7537543113308198E+17</v>
      </c>
      <c r="B19351" t="s">
        <v>22258</v>
      </c>
      <c r="C19351">
        <v>490350249</v>
      </c>
      <c r="D19351" t="s">
        <v>522</v>
      </c>
      <c r="E19351">
        <f t="shared" ca="1" si="302"/>
        <v>74</v>
      </c>
      <c r="F19351">
        <f>INDEX(ID_barrio!$A$2:$A$49,MATCH(G19351,ID_barrio!$B$2:$B$49,0))</f>
        <v>1</v>
      </c>
      <c r="G19351" t="s">
        <v>19</v>
      </c>
      <c r="H19351">
        <v>-34.577344130570197</v>
      </c>
      <c r="I19351">
        <v>-58.4068339377245</v>
      </c>
      <c r="J19351" t="s">
        <v>20</v>
      </c>
      <c r="K19351">
        <v>28000</v>
      </c>
      <c r="L19351">
        <v>1</v>
      </c>
      <c r="M19351">
        <v>0</v>
      </c>
      <c r="P19351">
        <v>2</v>
      </c>
      <c r="Q19351">
        <v>365</v>
      </c>
      <c r="R19351">
        <v>0</v>
      </c>
    </row>
    <row r="19352" spans="1:19" x14ac:dyDescent="0.25">
      <c r="A19352">
        <v>7.76118153034784E+17</v>
      </c>
      <c r="B19352" t="s">
        <v>17457</v>
      </c>
      <c r="C19352">
        <v>318733705</v>
      </c>
      <c r="D19352" t="s">
        <v>17458</v>
      </c>
      <c r="E19352">
        <f t="shared" ca="1" si="302"/>
        <v>31</v>
      </c>
      <c r="F19352">
        <f>INDEX(ID_barrio!$A$2:$A$49,MATCH(G19352,ID_barrio!$B$2:$B$49,0))</f>
        <v>6</v>
      </c>
      <c r="G19352" t="s">
        <v>43</v>
      </c>
      <c r="H19352">
        <v>-34.615319</v>
      </c>
      <c r="I19352">
        <v>-58.405024699999998</v>
      </c>
      <c r="J19352" t="s">
        <v>20</v>
      </c>
      <c r="K19352">
        <v>20236</v>
      </c>
      <c r="L19352">
        <v>1</v>
      </c>
      <c r="M19352">
        <v>1</v>
      </c>
      <c r="N19352">
        <v>44920</v>
      </c>
      <c r="O19352">
        <v>1</v>
      </c>
      <c r="P19352">
        <v>1</v>
      </c>
      <c r="Q19352">
        <v>337</v>
      </c>
      <c r="R19352">
        <v>1</v>
      </c>
      <c r="S19352">
        <v>1138914069</v>
      </c>
    </row>
    <row r="19353" spans="1:19" x14ac:dyDescent="0.25">
      <c r="A19353">
        <v>7.7537642623069696E+17</v>
      </c>
      <c r="B19353" t="s">
        <v>17459</v>
      </c>
      <c r="C19353">
        <v>129789594</v>
      </c>
      <c r="D19353" t="s">
        <v>1003</v>
      </c>
      <c r="E19353">
        <f t="shared" ca="1" si="302"/>
        <v>58</v>
      </c>
      <c r="F19353">
        <f>INDEX(ID_barrio!$A$2:$A$49,MATCH(G19353,ID_barrio!$B$2:$B$49,0))</f>
        <v>9</v>
      </c>
      <c r="G19353" t="s">
        <v>55</v>
      </c>
      <c r="H19353">
        <v>-34.630560000000003</v>
      </c>
      <c r="I19353">
        <v>-58.379770000000001</v>
      </c>
      <c r="J19353" t="s">
        <v>20</v>
      </c>
      <c r="K19353">
        <v>6343</v>
      </c>
      <c r="L19353">
        <v>1</v>
      </c>
      <c r="M19353">
        <v>0</v>
      </c>
      <c r="P19353">
        <v>1</v>
      </c>
      <c r="Q19353">
        <v>362</v>
      </c>
      <c r="R19353">
        <v>0</v>
      </c>
    </row>
    <row r="19354" spans="1:19" x14ac:dyDescent="0.25">
      <c r="A19354">
        <v>7.7537772975370995E+17</v>
      </c>
      <c r="B19354" t="s">
        <v>22271</v>
      </c>
      <c r="C19354">
        <v>490352252</v>
      </c>
      <c r="D19354" t="s">
        <v>17460</v>
      </c>
      <c r="E19354">
        <f t="shared" ca="1" si="302"/>
        <v>51</v>
      </c>
      <c r="F19354">
        <f>INDEX(ID_barrio!$A$2:$A$49,MATCH(G19354,ID_barrio!$B$2:$B$49,0))</f>
        <v>15</v>
      </c>
      <c r="G19354" t="s">
        <v>128</v>
      </c>
      <c r="H19354">
        <v>-34.5881892769467</v>
      </c>
      <c r="I19354">
        <v>-58.383455019573901</v>
      </c>
      <c r="J19354" t="s">
        <v>20</v>
      </c>
      <c r="K19354">
        <v>8558</v>
      </c>
      <c r="L19354">
        <v>2</v>
      </c>
      <c r="M19354">
        <v>0</v>
      </c>
      <c r="P19354">
        <v>1</v>
      </c>
      <c r="Q19354">
        <v>270</v>
      </c>
      <c r="R19354">
        <v>0</v>
      </c>
    </row>
    <row r="19355" spans="1:19" x14ac:dyDescent="0.25">
      <c r="A19355">
        <v>7.7538257425496205E+17</v>
      </c>
      <c r="B19355" t="s">
        <v>17461</v>
      </c>
      <c r="C19355">
        <v>103223727</v>
      </c>
      <c r="D19355" t="s">
        <v>1088</v>
      </c>
      <c r="E19355">
        <f t="shared" ca="1" si="302"/>
        <v>38</v>
      </c>
      <c r="F19355">
        <f>INDEX(ID_barrio!$A$2:$A$49,MATCH(G19355,ID_barrio!$B$2:$B$49,0))</f>
        <v>15</v>
      </c>
      <c r="G19355" t="s">
        <v>128</v>
      </c>
      <c r="H19355">
        <v>-34.592960300000001</v>
      </c>
      <c r="I19355">
        <v>-58.381043400000003</v>
      </c>
      <c r="J19355" t="s">
        <v>20</v>
      </c>
      <c r="K19355">
        <v>12334</v>
      </c>
      <c r="L19355">
        <v>2</v>
      </c>
      <c r="M19355">
        <v>0</v>
      </c>
      <c r="P19355">
        <v>1</v>
      </c>
      <c r="Q19355">
        <v>361</v>
      </c>
      <c r="R19355">
        <v>0</v>
      </c>
    </row>
    <row r="19356" spans="1:19" x14ac:dyDescent="0.25">
      <c r="A19356">
        <v>7.7538390122267302E+17</v>
      </c>
      <c r="B19356" t="s">
        <v>17462</v>
      </c>
      <c r="C19356">
        <v>37855238</v>
      </c>
      <c r="D19356" t="s">
        <v>17463</v>
      </c>
      <c r="E19356">
        <f t="shared" ca="1" si="302"/>
        <v>38</v>
      </c>
      <c r="F19356">
        <f>INDEX(ID_barrio!$A$2:$A$49,MATCH(G19356,ID_barrio!$B$2:$B$49,0))</f>
        <v>7</v>
      </c>
      <c r="G19356" t="s">
        <v>45</v>
      </c>
      <c r="H19356">
        <v>-34.5907178</v>
      </c>
      <c r="I19356">
        <v>-58.407496599999902</v>
      </c>
      <c r="J19356" t="s">
        <v>20</v>
      </c>
      <c r="K19356">
        <v>7793</v>
      </c>
      <c r="L19356">
        <v>1</v>
      </c>
      <c r="M19356">
        <v>0</v>
      </c>
      <c r="P19356">
        <v>1</v>
      </c>
      <c r="Q19356">
        <v>364</v>
      </c>
      <c r="R19356">
        <v>0</v>
      </c>
    </row>
    <row r="19357" spans="1:19" x14ac:dyDescent="0.25">
      <c r="A19357">
        <v>7.7539833062176602E+17</v>
      </c>
      <c r="B19357" t="s">
        <v>17464</v>
      </c>
      <c r="C19357">
        <v>488748661</v>
      </c>
      <c r="D19357" t="s">
        <v>556</v>
      </c>
      <c r="E19357">
        <f t="shared" ca="1" si="302"/>
        <v>54</v>
      </c>
      <c r="F19357">
        <f>INDEX(ID_barrio!$A$2:$A$49,MATCH(G19357,ID_barrio!$B$2:$B$49,0))</f>
        <v>1</v>
      </c>
      <c r="G19357" t="s">
        <v>19</v>
      </c>
      <c r="H19357">
        <v>-34.5823459</v>
      </c>
      <c r="I19357">
        <v>-58.407874399999997</v>
      </c>
      <c r="J19357" t="s">
        <v>20</v>
      </c>
      <c r="K19357">
        <v>7099</v>
      </c>
      <c r="L19357">
        <v>2</v>
      </c>
      <c r="M19357">
        <v>1</v>
      </c>
      <c r="N19357">
        <v>44920</v>
      </c>
      <c r="O19357">
        <v>1</v>
      </c>
      <c r="P19357">
        <v>1</v>
      </c>
      <c r="Q19357">
        <v>162</v>
      </c>
      <c r="R19357">
        <v>1</v>
      </c>
    </row>
    <row r="19358" spans="1:19" x14ac:dyDescent="0.25">
      <c r="A19358">
        <v>7.7545457938791898E+17</v>
      </c>
      <c r="B19358" t="s">
        <v>17465</v>
      </c>
      <c r="C19358">
        <v>158558352</v>
      </c>
      <c r="D19358" t="s">
        <v>933</v>
      </c>
      <c r="E19358">
        <f t="shared" ca="1" si="302"/>
        <v>47</v>
      </c>
      <c r="F19358">
        <f>INDEX(ID_barrio!$A$2:$A$49,MATCH(G19358,ID_barrio!$B$2:$B$49,0))</f>
        <v>15</v>
      </c>
      <c r="G19358" t="s">
        <v>128</v>
      </c>
      <c r="H19358">
        <v>-34.597149999999999</v>
      </c>
      <c r="I19358">
        <v>-58.37359</v>
      </c>
      <c r="J19358" t="s">
        <v>20</v>
      </c>
      <c r="K19358">
        <v>17000</v>
      </c>
      <c r="L19358">
        <v>2</v>
      </c>
      <c r="M19358">
        <v>0</v>
      </c>
      <c r="P19358">
        <v>2</v>
      </c>
      <c r="Q19358">
        <v>357</v>
      </c>
      <c r="R19358">
        <v>0</v>
      </c>
    </row>
    <row r="19359" spans="1:19" x14ac:dyDescent="0.25">
      <c r="A19359">
        <v>7.75455644842768E+17</v>
      </c>
      <c r="B19359" t="s">
        <v>17466</v>
      </c>
      <c r="C19359">
        <v>9677730</v>
      </c>
      <c r="D19359" t="s">
        <v>372</v>
      </c>
      <c r="E19359">
        <f t="shared" ca="1" si="302"/>
        <v>52</v>
      </c>
      <c r="F19359">
        <f>INDEX(ID_barrio!$A$2:$A$49,MATCH(G19359,ID_barrio!$B$2:$B$49,0))</f>
        <v>4</v>
      </c>
      <c r="G19359" t="s">
        <v>35</v>
      </c>
      <c r="H19359">
        <v>-34.575315199999999</v>
      </c>
      <c r="I19359">
        <v>-58.482092299999998</v>
      </c>
      <c r="J19359" t="s">
        <v>20</v>
      </c>
      <c r="K19359">
        <v>10400</v>
      </c>
      <c r="L19359">
        <v>15</v>
      </c>
      <c r="M19359">
        <v>0</v>
      </c>
      <c r="P19359">
        <v>1</v>
      </c>
      <c r="Q19359">
        <v>118</v>
      </c>
      <c r="R19359">
        <v>0</v>
      </c>
    </row>
    <row r="19360" spans="1:19" x14ac:dyDescent="0.25">
      <c r="A19360">
        <v>7.7545730604780198E+17</v>
      </c>
      <c r="B19360" t="s">
        <v>22272</v>
      </c>
      <c r="C19360">
        <v>217403828</v>
      </c>
      <c r="D19360" t="s">
        <v>5664</v>
      </c>
      <c r="E19360">
        <f t="shared" ca="1" si="302"/>
        <v>45</v>
      </c>
      <c r="F19360">
        <f>INDEX(ID_barrio!$A$2:$A$49,MATCH(G19360,ID_barrio!$B$2:$B$49,0))</f>
        <v>24</v>
      </c>
      <c r="G19360" t="s">
        <v>451</v>
      </c>
      <c r="H19360">
        <v>-34.607990299999997</v>
      </c>
      <c r="I19360">
        <v>-58.430643099999998</v>
      </c>
      <c r="J19360" t="s">
        <v>20</v>
      </c>
      <c r="K19360">
        <v>10219</v>
      </c>
      <c r="L19360">
        <v>4</v>
      </c>
      <c r="M19360">
        <v>0</v>
      </c>
      <c r="P19360">
        <v>5</v>
      </c>
      <c r="Q19360">
        <v>349</v>
      </c>
      <c r="R19360">
        <v>0</v>
      </c>
    </row>
    <row r="19361" spans="1:18" x14ac:dyDescent="0.25">
      <c r="A19361">
        <v>7.7545810932624205E+17</v>
      </c>
      <c r="B19361" t="s">
        <v>17467</v>
      </c>
      <c r="C19361">
        <v>197552084</v>
      </c>
      <c r="D19361" t="s">
        <v>18337</v>
      </c>
      <c r="E19361">
        <f t="shared" ca="1" si="302"/>
        <v>53</v>
      </c>
      <c r="F19361">
        <f>INDEX(ID_barrio!$A$2:$A$49,MATCH(G19361,ID_barrio!$B$2:$B$49,0))</f>
        <v>1</v>
      </c>
      <c r="G19361" t="s">
        <v>19</v>
      </c>
      <c r="H19361">
        <v>-34.576599999999999</v>
      </c>
      <c r="I19361">
        <v>-58.428519999999999</v>
      </c>
      <c r="J19361" t="s">
        <v>20</v>
      </c>
      <c r="K19361">
        <v>29286</v>
      </c>
      <c r="L19361">
        <v>2</v>
      </c>
      <c r="M19361">
        <v>0</v>
      </c>
      <c r="P19361">
        <v>21</v>
      </c>
      <c r="Q19361">
        <v>365</v>
      </c>
      <c r="R19361">
        <v>0</v>
      </c>
    </row>
    <row r="19362" spans="1:18" x14ac:dyDescent="0.25">
      <c r="A19362">
        <v>7.7765488234438502E+17</v>
      </c>
      <c r="B19362" t="s">
        <v>17468</v>
      </c>
      <c r="C19362">
        <v>233449432</v>
      </c>
      <c r="D19362" t="s">
        <v>213</v>
      </c>
      <c r="E19362">
        <f t="shared" ca="1" si="302"/>
        <v>60</v>
      </c>
      <c r="F19362">
        <f>INDEX(ID_barrio!$A$2:$A$49,MATCH(G19362,ID_barrio!$B$2:$B$49,0))</f>
        <v>22</v>
      </c>
      <c r="G19362" t="s">
        <v>302</v>
      </c>
      <c r="H19362">
        <v>-34.631402199999997</v>
      </c>
      <c r="I19362">
        <v>-58.374141399999999</v>
      </c>
      <c r="J19362" t="s">
        <v>20</v>
      </c>
      <c r="K19362">
        <v>4052</v>
      </c>
      <c r="L19362">
        <v>4</v>
      </c>
      <c r="M19362">
        <v>0</v>
      </c>
      <c r="P19362">
        <v>4</v>
      </c>
      <c r="Q19362">
        <v>142</v>
      </c>
      <c r="R19362">
        <v>0</v>
      </c>
    </row>
    <row r="19363" spans="1:18" x14ac:dyDescent="0.25">
      <c r="A19363">
        <v>7.7769625522293197E+17</v>
      </c>
      <c r="B19363" t="s">
        <v>17469</v>
      </c>
      <c r="C19363">
        <v>23258314</v>
      </c>
      <c r="D19363" t="s">
        <v>102</v>
      </c>
      <c r="E19363">
        <f t="shared" ca="1" si="302"/>
        <v>74</v>
      </c>
      <c r="F19363">
        <f>INDEX(ID_barrio!$A$2:$A$49,MATCH(G19363,ID_barrio!$B$2:$B$49,0))</f>
        <v>1</v>
      </c>
      <c r="G19363" t="s">
        <v>19</v>
      </c>
      <c r="H19363">
        <v>-34.588450000000002</v>
      </c>
      <c r="I19363">
        <v>-58.421509999999998</v>
      </c>
      <c r="J19363" t="s">
        <v>20</v>
      </c>
      <c r="K19363">
        <v>7752</v>
      </c>
      <c r="L19363">
        <v>1</v>
      </c>
      <c r="M19363">
        <v>1</v>
      </c>
      <c r="N19363">
        <v>44908</v>
      </c>
      <c r="O19363">
        <v>1</v>
      </c>
      <c r="P19363">
        <v>1</v>
      </c>
      <c r="Q19363">
        <v>85</v>
      </c>
      <c r="R19363">
        <v>1</v>
      </c>
    </row>
    <row r="19364" spans="1:18" x14ac:dyDescent="0.25">
      <c r="A19364">
        <v>7.7774410655409306E+17</v>
      </c>
      <c r="B19364" t="s">
        <v>17470</v>
      </c>
      <c r="C19364">
        <v>490763744</v>
      </c>
      <c r="D19364" t="s">
        <v>405</v>
      </c>
      <c r="E19364">
        <f t="shared" ca="1" si="302"/>
        <v>35</v>
      </c>
      <c r="F19364">
        <f>INDEX(ID_barrio!$A$2:$A$49,MATCH(G19364,ID_barrio!$B$2:$B$49,0))</f>
        <v>7</v>
      </c>
      <c r="G19364" t="s">
        <v>45</v>
      </c>
      <c r="H19364">
        <v>-34.596739300000003</v>
      </c>
      <c r="I19364">
        <v>-58.394847899999903</v>
      </c>
      <c r="J19364" t="s">
        <v>20</v>
      </c>
      <c r="K19364">
        <v>13148</v>
      </c>
      <c r="L19364">
        <v>1</v>
      </c>
      <c r="M19364">
        <v>0</v>
      </c>
      <c r="P19364">
        <v>1</v>
      </c>
      <c r="Q19364">
        <v>364</v>
      </c>
      <c r="R19364">
        <v>0</v>
      </c>
    </row>
    <row r="19365" spans="1:18" x14ac:dyDescent="0.25">
      <c r="A19365">
        <v>7.7783004854339098E+17</v>
      </c>
      <c r="B19365" t="s">
        <v>22273</v>
      </c>
      <c r="C19365">
        <v>436915142</v>
      </c>
      <c r="D19365" t="s">
        <v>476</v>
      </c>
      <c r="E19365">
        <f t="shared" ca="1" si="302"/>
        <v>53</v>
      </c>
      <c r="F19365">
        <f>INDEX(ID_barrio!$A$2:$A$49,MATCH(G19365,ID_barrio!$B$2:$B$49,0))</f>
        <v>1</v>
      </c>
      <c r="G19365" t="s">
        <v>19</v>
      </c>
      <c r="H19365">
        <v>-34.570397399999997</v>
      </c>
      <c r="I19365">
        <v>-58.432622500000001</v>
      </c>
      <c r="J19365" t="s">
        <v>20</v>
      </c>
      <c r="K19365">
        <v>5839</v>
      </c>
      <c r="L19365">
        <v>2</v>
      </c>
      <c r="M19365">
        <v>3</v>
      </c>
      <c r="N19365">
        <v>44918</v>
      </c>
      <c r="O19365">
        <v>3</v>
      </c>
      <c r="P19365">
        <v>5</v>
      </c>
      <c r="Q19365">
        <v>355</v>
      </c>
      <c r="R19365">
        <v>3</v>
      </c>
    </row>
    <row r="19366" spans="1:18" x14ac:dyDescent="0.25">
      <c r="A19366">
        <v>7.7801891536349197E+17</v>
      </c>
      <c r="B19366" t="s">
        <v>17471</v>
      </c>
      <c r="C19366">
        <v>489886967</v>
      </c>
      <c r="D19366" t="s">
        <v>17257</v>
      </c>
      <c r="E19366">
        <f t="shared" ca="1" si="302"/>
        <v>49</v>
      </c>
      <c r="F19366">
        <f>INDEX(ID_barrio!$A$2:$A$49,MATCH(G19366,ID_barrio!$B$2:$B$49,0))</f>
        <v>1</v>
      </c>
      <c r="G19366" t="s">
        <v>19</v>
      </c>
      <c r="H19366">
        <v>-34.585044559639698</v>
      </c>
      <c r="I19366">
        <v>-58.422291912138398</v>
      </c>
      <c r="J19366" t="s">
        <v>20</v>
      </c>
      <c r="K19366">
        <v>3600</v>
      </c>
      <c r="L19366">
        <v>1</v>
      </c>
      <c r="M19366">
        <v>0</v>
      </c>
      <c r="P19366">
        <v>2</v>
      </c>
      <c r="Q19366">
        <v>362</v>
      </c>
      <c r="R19366">
        <v>0</v>
      </c>
    </row>
    <row r="19367" spans="1:18" x14ac:dyDescent="0.25">
      <c r="A19367">
        <v>7.7801926264482304E+17</v>
      </c>
      <c r="B19367" t="s">
        <v>17472</v>
      </c>
      <c r="C19367">
        <v>490799423</v>
      </c>
      <c r="D19367" t="s">
        <v>81</v>
      </c>
      <c r="E19367">
        <f t="shared" ca="1" si="302"/>
        <v>73</v>
      </c>
      <c r="F19367">
        <f>INDEX(ID_barrio!$A$2:$A$49,MATCH(G19367,ID_barrio!$B$2:$B$49,0))</f>
        <v>7</v>
      </c>
      <c r="G19367" t="s">
        <v>45</v>
      </c>
      <c r="H19367">
        <v>-34.587789999999998</v>
      </c>
      <c r="I19367">
        <v>-58.395249999999997</v>
      </c>
      <c r="J19367" t="s">
        <v>20</v>
      </c>
      <c r="K19367">
        <v>14125</v>
      </c>
      <c r="L19367">
        <v>3</v>
      </c>
      <c r="M19367">
        <v>0</v>
      </c>
      <c r="P19367">
        <v>1</v>
      </c>
      <c r="Q19367">
        <v>91</v>
      </c>
      <c r="R19367">
        <v>0</v>
      </c>
    </row>
    <row r="19368" spans="1:18" x14ac:dyDescent="0.25">
      <c r="A19368">
        <v>7.7546707817067098E+17</v>
      </c>
      <c r="B19368" t="s">
        <v>17473</v>
      </c>
      <c r="C19368">
        <v>432484857</v>
      </c>
      <c r="D19368" t="s">
        <v>1912</v>
      </c>
      <c r="E19368">
        <f t="shared" ca="1" si="302"/>
        <v>67</v>
      </c>
      <c r="F19368">
        <f>INDEX(ID_barrio!$A$2:$A$49,MATCH(G19368,ID_barrio!$B$2:$B$49,0))</f>
        <v>27</v>
      </c>
      <c r="G19368" t="s">
        <v>500</v>
      </c>
      <c r="H19368">
        <v>-34.616174299999997</v>
      </c>
      <c r="I19368">
        <v>-58.462754399999902</v>
      </c>
      <c r="J19368" t="s">
        <v>20</v>
      </c>
      <c r="K19368">
        <v>4933</v>
      </c>
      <c r="L19368">
        <v>2</v>
      </c>
      <c r="M19368">
        <v>0</v>
      </c>
      <c r="P19368">
        <v>2</v>
      </c>
      <c r="Q19368">
        <v>351</v>
      </c>
      <c r="R19368">
        <v>0</v>
      </c>
    </row>
    <row r="19369" spans="1:18" x14ac:dyDescent="0.25">
      <c r="A19369">
        <v>7.7612133669311898E+17</v>
      </c>
      <c r="B19369" t="s">
        <v>17474</v>
      </c>
      <c r="C19369">
        <v>1021694</v>
      </c>
      <c r="D19369" t="s">
        <v>5590</v>
      </c>
      <c r="E19369">
        <f t="shared" ca="1" si="302"/>
        <v>67</v>
      </c>
      <c r="F19369">
        <f>INDEX(ID_barrio!$A$2:$A$49,MATCH(G19369,ID_barrio!$B$2:$B$49,0))</f>
        <v>10</v>
      </c>
      <c r="G19369" t="s">
        <v>72</v>
      </c>
      <c r="H19369">
        <v>-34.587910000000001</v>
      </c>
      <c r="I19369">
        <v>-58.442999999999998</v>
      </c>
      <c r="J19369" t="s">
        <v>20</v>
      </c>
      <c r="K19369">
        <v>25624</v>
      </c>
      <c r="L19369">
        <v>1</v>
      </c>
      <c r="M19369">
        <v>2</v>
      </c>
      <c r="N19369">
        <v>44914</v>
      </c>
      <c r="O19369">
        <v>2</v>
      </c>
      <c r="P19369">
        <v>127</v>
      </c>
      <c r="Q19369">
        <v>362</v>
      </c>
      <c r="R19369">
        <v>2</v>
      </c>
    </row>
    <row r="19370" spans="1:18" x14ac:dyDescent="0.25">
      <c r="A19370">
        <v>7.7805608481172301E+17</v>
      </c>
      <c r="B19370" t="s">
        <v>17475</v>
      </c>
      <c r="C19370">
        <v>141368627</v>
      </c>
      <c r="D19370" t="s">
        <v>4007</v>
      </c>
      <c r="E19370">
        <f t="shared" ca="1" si="302"/>
        <v>29</v>
      </c>
      <c r="F19370">
        <f>INDEX(ID_barrio!$A$2:$A$49,MATCH(G19370,ID_barrio!$B$2:$B$49,0))</f>
        <v>5</v>
      </c>
      <c r="G19370" t="s">
        <v>38</v>
      </c>
      <c r="H19370">
        <v>-34.604750000000003</v>
      </c>
      <c r="I19370">
        <v>-58.379040000000003</v>
      </c>
      <c r="J19370" t="s">
        <v>20</v>
      </c>
      <c r="K19370">
        <v>4405</v>
      </c>
      <c r="L19370">
        <v>4</v>
      </c>
      <c r="M19370">
        <v>0</v>
      </c>
      <c r="P19370">
        <v>14</v>
      </c>
      <c r="Q19370">
        <v>356</v>
      </c>
      <c r="R19370">
        <v>0</v>
      </c>
    </row>
    <row r="19371" spans="1:18" x14ac:dyDescent="0.25">
      <c r="A19371">
        <v>7.7615193987305702E+17</v>
      </c>
      <c r="B19371" t="s">
        <v>17476</v>
      </c>
      <c r="C19371">
        <v>434821358</v>
      </c>
      <c r="D19371" t="s">
        <v>6576</v>
      </c>
      <c r="E19371">
        <f t="shared" ca="1" si="302"/>
        <v>51</v>
      </c>
      <c r="F19371">
        <f>INDEX(ID_barrio!$A$2:$A$49,MATCH(G19371,ID_barrio!$B$2:$B$49,0))</f>
        <v>7</v>
      </c>
      <c r="G19371" t="s">
        <v>45</v>
      </c>
      <c r="H19371">
        <v>-34.598070903065299</v>
      </c>
      <c r="I19371">
        <v>-58.4098130169819</v>
      </c>
      <c r="J19371" t="s">
        <v>20</v>
      </c>
      <c r="K19371">
        <v>3243</v>
      </c>
      <c r="L19371">
        <v>4</v>
      </c>
      <c r="M19371">
        <v>0</v>
      </c>
      <c r="P19371">
        <v>1</v>
      </c>
      <c r="Q19371">
        <v>325</v>
      </c>
      <c r="R19371">
        <v>0</v>
      </c>
    </row>
    <row r="19372" spans="1:18" x14ac:dyDescent="0.25">
      <c r="A19372">
        <v>7.7811042880202803E+17</v>
      </c>
      <c r="B19372" t="s">
        <v>17477</v>
      </c>
      <c r="C19372">
        <v>305338084</v>
      </c>
      <c r="D19372" t="s">
        <v>590</v>
      </c>
      <c r="E19372">
        <f t="shared" ca="1" si="302"/>
        <v>70</v>
      </c>
      <c r="F19372">
        <f>INDEX(ID_barrio!$A$2:$A$49,MATCH(G19372,ID_barrio!$B$2:$B$49,0))</f>
        <v>13</v>
      </c>
      <c r="G19372" t="s">
        <v>99</v>
      </c>
      <c r="H19372">
        <v>-34.591714799999998</v>
      </c>
      <c r="I19372">
        <v>-58.438678799999998</v>
      </c>
      <c r="J19372" t="s">
        <v>20</v>
      </c>
      <c r="K19372">
        <v>5462</v>
      </c>
      <c r="L19372">
        <v>1</v>
      </c>
      <c r="M19372">
        <v>0</v>
      </c>
      <c r="P19372">
        <v>1</v>
      </c>
      <c r="Q19372">
        <v>334</v>
      </c>
      <c r="R19372">
        <v>0</v>
      </c>
    </row>
    <row r="19373" spans="1:18" x14ac:dyDescent="0.25">
      <c r="A19373">
        <v>7.7812009287767795E+17</v>
      </c>
      <c r="B19373" t="s">
        <v>22274</v>
      </c>
      <c r="C19373">
        <v>487085872</v>
      </c>
      <c r="D19373" t="s">
        <v>2478</v>
      </c>
      <c r="E19373">
        <f t="shared" ca="1" si="302"/>
        <v>66</v>
      </c>
      <c r="F19373">
        <f>INDEX(ID_barrio!$A$2:$A$49,MATCH(G19373,ID_barrio!$B$2:$B$49,0))</f>
        <v>7</v>
      </c>
      <c r="G19373" t="s">
        <v>45</v>
      </c>
      <c r="H19373">
        <v>-34.598860000000002</v>
      </c>
      <c r="I19373">
        <v>-58.39058</v>
      </c>
      <c r="J19373" t="s">
        <v>24</v>
      </c>
      <c r="K19373">
        <v>2000</v>
      </c>
      <c r="L19373">
        <v>1</v>
      </c>
      <c r="M19373">
        <v>2</v>
      </c>
      <c r="N19373">
        <v>44918</v>
      </c>
      <c r="O19373">
        <v>2</v>
      </c>
      <c r="P19373">
        <v>2</v>
      </c>
      <c r="Q19373">
        <v>347</v>
      </c>
      <c r="R19373">
        <v>2</v>
      </c>
    </row>
    <row r="19374" spans="1:18" x14ac:dyDescent="0.25">
      <c r="A19374">
        <v>7.7547156355855296E+17</v>
      </c>
      <c r="B19374" t="s">
        <v>17478</v>
      </c>
      <c r="C19374">
        <v>197552084</v>
      </c>
      <c r="D19374" t="s">
        <v>18337</v>
      </c>
      <c r="E19374">
        <f t="shared" ca="1" si="302"/>
        <v>55</v>
      </c>
      <c r="F19374">
        <f>INDEX(ID_barrio!$A$2:$A$49,MATCH(G19374,ID_barrio!$B$2:$B$49,0))</f>
        <v>1</v>
      </c>
      <c r="G19374" t="s">
        <v>19</v>
      </c>
      <c r="H19374">
        <v>-34.576790000000003</v>
      </c>
      <c r="I19374">
        <v>-58.428159999999998</v>
      </c>
      <c r="J19374" t="s">
        <v>20</v>
      </c>
      <c r="K19374">
        <v>37857</v>
      </c>
      <c r="L19374">
        <v>2</v>
      </c>
      <c r="M19374">
        <v>1</v>
      </c>
      <c r="N19374">
        <v>44922</v>
      </c>
      <c r="O19374">
        <v>1</v>
      </c>
      <c r="P19374">
        <v>21</v>
      </c>
      <c r="Q19374">
        <v>365</v>
      </c>
      <c r="R19374">
        <v>1</v>
      </c>
    </row>
    <row r="19375" spans="1:18" x14ac:dyDescent="0.25">
      <c r="A19375">
        <v>7.7547885834682598E+17</v>
      </c>
      <c r="B19375" t="s">
        <v>17479</v>
      </c>
      <c r="C19375">
        <v>197552084</v>
      </c>
      <c r="D19375" t="s">
        <v>18337</v>
      </c>
      <c r="E19375">
        <f t="shared" ca="1" si="302"/>
        <v>47</v>
      </c>
      <c r="F19375">
        <f>INDEX(ID_barrio!$A$2:$A$49,MATCH(G19375,ID_barrio!$B$2:$B$49,0))</f>
        <v>13</v>
      </c>
      <c r="G19375" t="s">
        <v>99</v>
      </c>
      <c r="H19375">
        <v>-34.59854</v>
      </c>
      <c r="I19375">
        <v>-58.449150000000003</v>
      </c>
      <c r="J19375" t="s">
        <v>20</v>
      </c>
      <c r="K19375">
        <v>22857</v>
      </c>
      <c r="L19375">
        <v>2</v>
      </c>
      <c r="M19375">
        <v>0</v>
      </c>
      <c r="P19375">
        <v>21</v>
      </c>
      <c r="Q19375">
        <v>365</v>
      </c>
      <c r="R19375">
        <v>0</v>
      </c>
    </row>
    <row r="19376" spans="1:18" x14ac:dyDescent="0.25">
      <c r="A19376">
        <v>7.7549101456804902E+17</v>
      </c>
      <c r="B19376" t="s">
        <v>17480</v>
      </c>
      <c r="C19376">
        <v>5412762</v>
      </c>
      <c r="D19376" t="s">
        <v>4025</v>
      </c>
      <c r="E19376">
        <f t="shared" ca="1" si="302"/>
        <v>75</v>
      </c>
      <c r="F19376">
        <f>INDEX(ID_barrio!$A$2:$A$49,MATCH(G19376,ID_barrio!$B$2:$B$49,0))</f>
        <v>1</v>
      </c>
      <c r="G19376" t="s">
        <v>19</v>
      </c>
      <c r="H19376">
        <v>-34.590386600000002</v>
      </c>
      <c r="I19376">
        <v>-58.435704899999998</v>
      </c>
      <c r="J19376" t="s">
        <v>20</v>
      </c>
      <c r="K19376">
        <v>6179</v>
      </c>
      <c r="L19376">
        <v>1</v>
      </c>
      <c r="M19376">
        <v>2</v>
      </c>
      <c r="N19376">
        <v>44906</v>
      </c>
      <c r="O19376">
        <v>2</v>
      </c>
      <c r="P19376">
        <v>38</v>
      </c>
      <c r="Q19376">
        <v>348</v>
      </c>
      <c r="R19376">
        <v>2</v>
      </c>
    </row>
    <row r="19377" spans="1:18" x14ac:dyDescent="0.25">
      <c r="A19377">
        <v>7.7549104597301094E+17</v>
      </c>
      <c r="B19377" t="s">
        <v>17481</v>
      </c>
      <c r="C19377">
        <v>197552084</v>
      </c>
      <c r="D19377" t="s">
        <v>18337</v>
      </c>
      <c r="E19377">
        <f t="shared" ca="1" si="302"/>
        <v>38</v>
      </c>
      <c r="F19377">
        <f>INDEX(ID_barrio!$A$2:$A$49,MATCH(G19377,ID_barrio!$B$2:$B$49,0))</f>
        <v>13</v>
      </c>
      <c r="G19377" t="s">
        <v>99</v>
      </c>
      <c r="H19377">
        <v>-34.597490000000001</v>
      </c>
      <c r="I19377">
        <v>-58.447569999999999</v>
      </c>
      <c r="J19377" t="s">
        <v>20</v>
      </c>
      <c r="K19377">
        <v>29286</v>
      </c>
      <c r="L19377">
        <v>2</v>
      </c>
      <c r="M19377">
        <v>0</v>
      </c>
      <c r="P19377">
        <v>21</v>
      </c>
      <c r="Q19377">
        <v>364</v>
      </c>
      <c r="R19377">
        <v>0</v>
      </c>
    </row>
    <row r="19378" spans="1:18" x14ac:dyDescent="0.25">
      <c r="A19378">
        <v>7.7616274450572301E+17</v>
      </c>
      <c r="B19378" t="s">
        <v>17482</v>
      </c>
      <c r="C19378">
        <v>191056724</v>
      </c>
      <c r="D19378" t="s">
        <v>1258</v>
      </c>
      <c r="E19378">
        <f t="shared" ca="1" si="302"/>
        <v>67</v>
      </c>
      <c r="F19378">
        <f>INDEX(ID_barrio!$A$2:$A$49,MATCH(G19378,ID_barrio!$B$2:$B$49,0))</f>
        <v>13</v>
      </c>
      <c r="G19378" t="s">
        <v>99</v>
      </c>
      <c r="H19378">
        <v>-34.59825</v>
      </c>
      <c r="I19378">
        <v>-58.434159999999999</v>
      </c>
      <c r="J19378" t="s">
        <v>20</v>
      </c>
      <c r="K19378">
        <v>5110</v>
      </c>
      <c r="L19378">
        <v>2</v>
      </c>
      <c r="M19378">
        <v>0</v>
      </c>
      <c r="P19378">
        <v>3</v>
      </c>
      <c r="Q19378">
        <v>86</v>
      </c>
      <c r="R19378">
        <v>0</v>
      </c>
    </row>
    <row r="19379" spans="1:18" x14ac:dyDescent="0.25">
      <c r="A19379">
        <v>7.7812176034600806E+17</v>
      </c>
      <c r="B19379" t="s">
        <v>17483</v>
      </c>
      <c r="C19379">
        <v>40982230</v>
      </c>
      <c r="D19379" t="s">
        <v>1261</v>
      </c>
      <c r="E19379">
        <f t="shared" ca="1" si="302"/>
        <v>52</v>
      </c>
      <c r="F19379">
        <f>INDEX(ID_barrio!$A$2:$A$49,MATCH(G19379,ID_barrio!$B$2:$B$49,0))</f>
        <v>1</v>
      </c>
      <c r="G19379" t="s">
        <v>19</v>
      </c>
      <c r="H19379">
        <v>-34.593358101251702</v>
      </c>
      <c r="I19379">
        <v>-58.428323529660702</v>
      </c>
      <c r="J19379" t="s">
        <v>20</v>
      </c>
      <c r="K19379">
        <v>9379</v>
      </c>
      <c r="L19379">
        <v>3</v>
      </c>
      <c r="M19379">
        <v>0</v>
      </c>
      <c r="P19379">
        <v>1</v>
      </c>
      <c r="Q19379">
        <v>119</v>
      </c>
      <c r="R19379">
        <v>0</v>
      </c>
    </row>
    <row r="19380" spans="1:18" x14ac:dyDescent="0.25">
      <c r="A19380">
        <v>7.7616275686042803E+17</v>
      </c>
      <c r="B19380" t="s">
        <v>17484</v>
      </c>
      <c r="C19380">
        <v>15616858</v>
      </c>
      <c r="D19380" t="s">
        <v>20654</v>
      </c>
      <c r="E19380">
        <f t="shared" ca="1" si="302"/>
        <v>46</v>
      </c>
      <c r="F19380">
        <f>INDEX(ID_barrio!$A$2:$A$49,MATCH(G19380,ID_barrio!$B$2:$B$49,0))</f>
        <v>1</v>
      </c>
      <c r="G19380" t="s">
        <v>19</v>
      </c>
      <c r="H19380">
        <v>-34.584319999999998</v>
      </c>
      <c r="I19380">
        <v>-58.400440000000003</v>
      </c>
      <c r="J19380" t="s">
        <v>20</v>
      </c>
      <c r="K19380">
        <v>28191</v>
      </c>
      <c r="L19380">
        <v>184</v>
      </c>
      <c r="M19380">
        <v>0</v>
      </c>
      <c r="P19380">
        <v>1</v>
      </c>
      <c r="Q19380">
        <v>365</v>
      </c>
      <c r="R19380">
        <v>0</v>
      </c>
    </row>
    <row r="19381" spans="1:18" x14ac:dyDescent="0.25">
      <c r="A19381">
        <v>7.7815255621206195E+17</v>
      </c>
      <c r="B19381" t="s">
        <v>22275</v>
      </c>
      <c r="C19381">
        <v>441482178</v>
      </c>
      <c r="D19381" t="s">
        <v>295</v>
      </c>
      <c r="E19381">
        <f t="shared" ca="1" si="302"/>
        <v>68</v>
      </c>
      <c r="F19381">
        <f>INDEX(ID_barrio!$A$2:$A$49,MATCH(G19381,ID_barrio!$B$2:$B$49,0))</f>
        <v>4</v>
      </c>
      <c r="G19381" t="s">
        <v>35</v>
      </c>
      <c r="H19381">
        <v>-34.579129999999999</v>
      </c>
      <c r="I19381">
        <v>-58.488950000000003</v>
      </c>
      <c r="J19381" t="s">
        <v>20</v>
      </c>
      <c r="K19381">
        <v>7224</v>
      </c>
      <c r="L19381">
        <v>1</v>
      </c>
      <c r="M19381">
        <v>0</v>
      </c>
      <c r="P19381">
        <v>37</v>
      </c>
      <c r="Q19381">
        <v>58</v>
      </c>
      <c r="R19381">
        <v>0</v>
      </c>
    </row>
    <row r="19382" spans="1:18" x14ac:dyDescent="0.25">
      <c r="A19382">
        <v>7.7549498661290394E+17</v>
      </c>
      <c r="B19382" t="s">
        <v>17485</v>
      </c>
      <c r="C19382">
        <v>40985306</v>
      </c>
      <c r="D19382" t="s">
        <v>17486</v>
      </c>
      <c r="E19382">
        <f t="shared" ca="1" si="302"/>
        <v>35</v>
      </c>
      <c r="F19382">
        <f>INDEX(ID_barrio!$A$2:$A$49,MATCH(G19382,ID_barrio!$B$2:$B$49,0))</f>
        <v>3</v>
      </c>
      <c r="G19382" t="s">
        <v>32</v>
      </c>
      <c r="H19382">
        <v>-34.611638226692897</v>
      </c>
      <c r="I19382">
        <v>-58.374135724179403</v>
      </c>
      <c r="J19382" t="s">
        <v>20</v>
      </c>
      <c r="K19382">
        <v>7820</v>
      </c>
      <c r="L19382">
        <v>3</v>
      </c>
      <c r="M19382">
        <v>2</v>
      </c>
      <c r="N19382">
        <v>44919</v>
      </c>
      <c r="O19382">
        <v>2</v>
      </c>
      <c r="P19382">
        <v>1</v>
      </c>
      <c r="Q19382">
        <v>168</v>
      </c>
      <c r="R19382">
        <v>2</v>
      </c>
    </row>
    <row r="19383" spans="1:18" x14ac:dyDescent="0.25">
      <c r="A19383">
        <v>7.7617478999797197E+17</v>
      </c>
      <c r="B19383" t="s">
        <v>22276</v>
      </c>
      <c r="C19383">
        <v>490496159</v>
      </c>
      <c r="D19383" t="s">
        <v>15251</v>
      </c>
      <c r="E19383">
        <f t="shared" ca="1" si="302"/>
        <v>60</v>
      </c>
      <c r="F19383">
        <f>INDEX(ID_barrio!$A$2:$A$49,MATCH(G19383,ID_barrio!$B$2:$B$49,0))</f>
        <v>15</v>
      </c>
      <c r="G19383" t="s">
        <v>128</v>
      </c>
      <c r="H19383">
        <v>-34.591760000000001</v>
      </c>
      <c r="I19383">
        <v>-58.377180000000003</v>
      </c>
      <c r="J19383" t="s">
        <v>20</v>
      </c>
      <c r="K19383">
        <v>35239</v>
      </c>
      <c r="L19383">
        <v>5</v>
      </c>
      <c r="M19383">
        <v>0</v>
      </c>
      <c r="P19383">
        <v>1</v>
      </c>
      <c r="Q19383">
        <v>364</v>
      </c>
      <c r="R19383">
        <v>0</v>
      </c>
    </row>
    <row r="19384" spans="1:18" x14ac:dyDescent="0.25">
      <c r="A19384">
        <v>7.7618127694476902E+17</v>
      </c>
      <c r="B19384" t="s">
        <v>17487</v>
      </c>
      <c r="C19384">
        <v>55553719</v>
      </c>
      <c r="D19384" t="s">
        <v>2608</v>
      </c>
      <c r="E19384">
        <f t="shared" ca="1" si="302"/>
        <v>79</v>
      </c>
      <c r="F19384">
        <f>INDEX(ID_barrio!$A$2:$A$49,MATCH(G19384,ID_barrio!$B$2:$B$49,0))</f>
        <v>7</v>
      </c>
      <c r="G19384" t="s">
        <v>45</v>
      </c>
      <c r="H19384">
        <v>-34.597111599999998</v>
      </c>
      <c r="I19384">
        <v>-58.405486600000003</v>
      </c>
      <c r="J19384" t="s">
        <v>20</v>
      </c>
      <c r="K19384">
        <v>8457</v>
      </c>
      <c r="L19384">
        <v>3</v>
      </c>
      <c r="M19384">
        <v>0</v>
      </c>
      <c r="P19384">
        <v>123</v>
      </c>
      <c r="Q19384">
        <v>334</v>
      </c>
      <c r="R19384">
        <v>0</v>
      </c>
    </row>
    <row r="19385" spans="1:18" x14ac:dyDescent="0.25">
      <c r="A19385">
        <v>7.7619952675450701E+17</v>
      </c>
      <c r="B19385" t="s">
        <v>17488</v>
      </c>
      <c r="C19385">
        <v>49480723</v>
      </c>
      <c r="D19385" t="s">
        <v>2342</v>
      </c>
      <c r="E19385">
        <f t="shared" ca="1" si="302"/>
        <v>47</v>
      </c>
      <c r="F19385">
        <f>INDEX(ID_barrio!$A$2:$A$49,MATCH(G19385,ID_barrio!$B$2:$B$49,0))</f>
        <v>7</v>
      </c>
      <c r="G19385" t="s">
        <v>45</v>
      </c>
      <c r="H19385">
        <v>-34.5886</v>
      </c>
      <c r="I19385">
        <v>-58.399419999999999</v>
      </c>
      <c r="J19385" t="s">
        <v>20</v>
      </c>
      <c r="K19385">
        <v>12334</v>
      </c>
      <c r="L19385">
        <v>1</v>
      </c>
      <c r="M19385">
        <v>0</v>
      </c>
      <c r="P19385">
        <v>50</v>
      </c>
      <c r="Q19385">
        <v>357</v>
      </c>
      <c r="R19385">
        <v>0</v>
      </c>
    </row>
    <row r="19386" spans="1:18" x14ac:dyDescent="0.25">
      <c r="A19386">
        <v>7.7550204675703706E+17</v>
      </c>
      <c r="B19386" t="s">
        <v>17489</v>
      </c>
      <c r="C19386">
        <v>97424026</v>
      </c>
      <c r="D19386" t="s">
        <v>860</v>
      </c>
      <c r="E19386">
        <f t="shared" ca="1" si="302"/>
        <v>67</v>
      </c>
      <c r="F19386">
        <f>INDEX(ID_barrio!$A$2:$A$49,MATCH(G19386,ID_barrio!$B$2:$B$49,0))</f>
        <v>1</v>
      </c>
      <c r="G19386" t="s">
        <v>19</v>
      </c>
      <c r="H19386">
        <v>-34.583641499999999</v>
      </c>
      <c r="I19386">
        <v>-58.424480699999997</v>
      </c>
      <c r="J19386" t="s">
        <v>20</v>
      </c>
      <c r="K19386">
        <v>11805</v>
      </c>
      <c r="L19386">
        <v>1</v>
      </c>
      <c r="M19386">
        <v>1</v>
      </c>
      <c r="N19386">
        <v>44914</v>
      </c>
      <c r="O19386">
        <v>1</v>
      </c>
      <c r="P19386">
        <v>1</v>
      </c>
      <c r="Q19386">
        <v>352</v>
      </c>
      <c r="R19386">
        <v>1</v>
      </c>
    </row>
    <row r="19387" spans="1:18" x14ac:dyDescent="0.25">
      <c r="A19387">
        <v>7.7551869259600704E+17</v>
      </c>
      <c r="B19387" t="s">
        <v>17490</v>
      </c>
      <c r="C19387">
        <v>203555935</v>
      </c>
      <c r="D19387" t="s">
        <v>132</v>
      </c>
      <c r="E19387">
        <f t="shared" ca="1" si="302"/>
        <v>65</v>
      </c>
      <c r="F19387">
        <f>INDEX(ID_barrio!$A$2:$A$49,MATCH(G19387,ID_barrio!$B$2:$B$49,0))</f>
        <v>13</v>
      </c>
      <c r="G19387" t="s">
        <v>99</v>
      </c>
      <c r="H19387">
        <v>-34.597329999999999</v>
      </c>
      <c r="I19387">
        <v>-58.428620000000002</v>
      </c>
      <c r="J19387" t="s">
        <v>20</v>
      </c>
      <c r="K19387">
        <v>4909</v>
      </c>
      <c r="L19387">
        <v>3</v>
      </c>
      <c r="M19387">
        <v>0</v>
      </c>
      <c r="P19387">
        <v>3</v>
      </c>
      <c r="Q19387">
        <v>337</v>
      </c>
      <c r="R19387">
        <v>0</v>
      </c>
    </row>
    <row r="19388" spans="1:18" x14ac:dyDescent="0.25">
      <c r="A19388">
        <v>7.7818323272437901E+17</v>
      </c>
      <c r="B19388" t="s">
        <v>1523</v>
      </c>
      <c r="C19388">
        <v>26924622</v>
      </c>
      <c r="D19388" t="s">
        <v>424</v>
      </c>
      <c r="E19388">
        <f t="shared" ca="1" si="302"/>
        <v>57</v>
      </c>
      <c r="F19388">
        <f>INDEX(ID_barrio!$A$2:$A$49,MATCH(G19388,ID_barrio!$B$2:$B$49,0))</f>
        <v>1</v>
      </c>
      <c r="G19388" t="s">
        <v>19</v>
      </c>
      <c r="H19388">
        <v>-34.597653999999999</v>
      </c>
      <c r="I19388">
        <v>-58.419483799999902</v>
      </c>
      <c r="J19388" t="s">
        <v>20</v>
      </c>
      <c r="K19388">
        <v>3373</v>
      </c>
      <c r="L19388">
        <v>1</v>
      </c>
      <c r="M19388">
        <v>1</v>
      </c>
      <c r="N19388">
        <v>44921</v>
      </c>
      <c r="O19388">
        <v>1</v>
      </c>
      <c r="P19388">
        <v>1</v>
      </c>
      <c r="Q19388">
        <v>28</v>
      </c>
      <c r="R19388">
        <v>1</v>
      </c>
    </row>
    <row r="19389" spans="1:18" x14ac:dyDescent="0.25">
      <c r="A19389">
        <v>7.7626017633919706E+17</v>
      </c>
      <c r="B19389" t="s">
        <v>17491</v>
      </c>
      <c r="C19389">
        <v>374424947</v>
      </c>
      <c r="D19389" t="s">
        <v>1373</v>
      </c>
      <c r="E19389">
        <f t="shared" ca="1" si="302"/>
        <v>67</v>
      </c>
      <c r="F19389">
        <f>INDEX(ID_barrio!$A$2:$A$49,MATCH(G19389,ID_barrio!$B$2:$B$49,0))</f>
        <v>7</v>
      </c>
      <c r="G19389" t="s">
        <v>45</v>
      </c>
      <c r="H19389">
        <v>-34.594696999999996</v>
      </c>
      <c r="I19389">
        <v>-58.393529800000003</v>
      </c>
      <c r="J19389" t="s">
        <v>20</v>
      </c>
      <c r="K19389">
        <v>8935</v>
      </c>
      <c r="L19389">
        <v>3</v>
      </c>
      <c r="M19389">
        <v>0</v>
      </c>
      <c r="P19389">
        <v>6</v>
      </c>
      <c r="Q19389">
        <v>151</v>
      </c>
      <c r="R19389">
        <v>0</v>
      </c>
    </row>
    <row r="19390" spans="1:18" x14ac:dyDescent="0.25">
      <c r="A19390">
        <v>7.7822437202755699E+17</v>
      </c>
      <c r="B19390" t="s">
        <v>22277</v>
      </c>
      <c r="C19390">
        <v>21235383</v>
      </c>
      <c r="D19390" t="s">
        <v>164</v>
      </c>
      <c r="E19390">
        <f t="shared" ca="1" si="302"/>
        <v>63</v>
      </c>
      <c r="F19390">
        <f>INDEX(ID_barrio!$A$2:$A$49,MATCH(G19390,ID_barrio!$B$2:$B$49,0))</f>
        <v>1</v>
      </c>
      <c r="G19390" t="s">
        <v>19</v>
      </c>
      <c r="H19390">
        <v>-34.580579999999998</v>
      </c>
      <c r="I19390">
        <v>-58.42754</v>
      </c>
      <c r="J19390" t="s">
        <v>20</v>
      </c>
      <c r="K19390">
        <v>5161</v>
      </c>
      <c r="L19390">
        <v>9</v>
      </c>
      <c r="M19390">
        <v>0</v>
      </c>
      <c r="P19390">
        <v>5</v>
      </c>
      <c r="Q19390">
        <v>84</v>
      </c>
      <c r="R19390">
        <v>0</v>
      </c>
    </row>
    <row r="19391" spans="1:18" x14ac:dyDescent="0.25">
      <c r="A19391">
        <v>7.7829807434594304E+17</v>
      </c>
      <c r="B19391" t="s">
        <v>22278</v>
      </c>
      <c r="C19391">
        <v>446747846</v>
      </c>
      <c r="D19391" t="s">
        <v>28</v>
      </c>
      <c r="E19391">
        <f t="shared" ca="1" si="302"/>
        <v>44</v>
      </c>
      <c r="F19391">
        <f>INDEX(ID_barrio!$A$2:$A$49,MATCH(G19391,ID_barrio!$B$2:$B$49,0))</f>
        <v>12</v>
      </c>
      <c r="G19391" t="s">
        <v>87</v>
      </c>
      <c r="H19391">
        <v>-34.556061499999998</v>
      </c>
      <c r="I19391">
        <v>-58.440321500000003</v>
      </c>
      <c r="J19391" t="s">
        <v>20</v>
      </c>
      <c r="K19391">
        <v>1691</v>
      </c>
      <c r="L19391">
        <v>28</v>
      </c>
      <c r="M19391">
        <v>0</v>
      </c>
      <c r="P19391">
        <v>4</v>
      </c>
      <c r="Q19391">
        <v>365</v>
      </c>
      <c r="R19391">
        <v>0</v>
      </c>
    </row>
    <row r="19392" spans="1:18" x14ac:dyDescent="0.25">
      <c r="A19392">
        <v>7.7553374526858394E+17</v>
      </c>
      <c r="B19392" t="s">
        <v>17492</v>
      </c>
      <c r="C19392">
        <v>13834947</v>
      </c>
      <c r="D19392" t="s">
        <v>1373</v>
      </c>
      <c r="E19392">
        <f t="shared" ca="1" si="302"/>
        <v>28</v>
      </c>
      <c r="F19392">
        <f>INDEX(ID_barrio!$A$2:$A$49,MATCH(G19392,ID_barrio!$B$2:$B$49,0))</f>
        <v>4</v>
      </c>
      <c r="G19392" t="s">
        <v>35</v>
      </c>
      <c r="H19392">
        <v>-34.568570000000001</v>
      </c>
      <c r="I19392">
        <v>-58.487380000000002</v>
      </c>
      <c r="J19392" t="s">
        <v>20</v>
      </c>
      <c r="K19392">
        <v>9062</v>
      </c>
      <c r="L19392">
        <v>4</v>
      </c>
      <c r="M19392">
        <v>0</v>
      </c>
      <c r="P19392">
        <v>21</v>
      </c>
      <c r="Q19392">
        <v>163</v>
      </c>
      <c r="R19392">
        <v>0</v>
      </c>
    </row>
    <row r="19393" spans="1:18" x14ac:dyDescent="0.25">
      <c r="A19393">
        <v>7.7626122643145203E+17</v>
      </c>
      <c r="B19393" t="s">
        <v>17493</v>
      </c>
      <c r="C19393">
        <v>4143666</v>
      </c>
      <c r="D19393" t="s">
        <v>3281</v>
      </c>
      <c r="E19393">
        <f t="shared" ca="1" si="302"/>
        <v>74</v>
      </c>
      <c r="F19393">
        <f>INDEX(ID_barrio!$A$2:$A$49,MATCH(G19393,ID_barrio!$B$2:$B$49,0))</f>
        <v>1</v>
      </c>
      <c r="G19393" t="s">
        <v>19</v>
      </c>
      <c r="H19393">
        <v>-34.585479999999997</v>
      </c>
      <c r="I19393">
        <v>-58.441189999999999</v>
      </c>
      <c r="J19393" t="s">
        <v>20</v>
      </c>
      <c r="K19393">
        <v>33225</v>
      </c>
      <c r="L19393">
        <v>4</v>
      </c>
      <c r="M19393">
        <v>0</v>
      </c>
      <c r="P19393">
        <v>9</v>
      </c>
      <c r="Q19393">
        <v>319</v>
      </c>
      <c r="R19393">
        <v>0</v>
      </c>
    </row>
    <row r="19394" spans="1:18" x14ac:dyDescent="0.25">
      <c r="A19394">
        <v>7.7627149397936998E+17</v>
      </c>
      <c r="B19394" t="s">
        <v>17494</v>
      </c>
      <c r="C19394">
        <v>200850378</v>
      </c>
      <c r="D19394" t="s">
        <v>479</v>
      </c>
      <c r="E19394">
        <f t="shared" ca="1" si="302"/>
        <v>62</v>
      </c>
      <c r="F19394">
        <f>INDEX(ID_barrio!$A$2:$A$49,MATCH(G19394,ID_barrio!$B$2:$B$49,0))</f>
        <v>5</v>
      </c>
      <c r="G19394" t="s">
        <v>38</v>
      </c>
      <c r="H19394">
        <v>-34.599989999999998</v>
      </c>
      <c r="I19394">
        <v>-58.372190000000003</v>
      </c>
      <c r="J19394" t="s">
        <v>20</v>
      </c>
      <c r="K19394">
        <v>8810</v>
      </c>
      <c r="L19394">
        <v>1</v>
      </c>
      <c r="M19394">
        <v>0</v>
      </c>
      <c r="P19394">
        <v>2</v>
      </c>
      <c r="Q19394">
        <v>365</v>
      </c>
      <c r="R19394">
        <v>0</v>
      </c>
    </row>
    <row r="19395" spans="1:18" x14ac:dyDescent="0.25">
      <c r="A19395">
        <v>7.7553651915724301E+17</v>
      </c>
      <c r="B19395" t="s">
        <v>17495</v>
      </c>
      <c r="C19395">
        <v>490383470</v>
      </c>
      <c r="D19395" t="s">
        <v>213</v>
      </c>
      <c r="E19395">
        <f t="shared" ref="E19395:E19458" ca="1" si="303">RANDBETWEEN(28,79)</f>
        <v>44</v>
      </c>
      <c r="F19395">
        <f>INDEX(ID_barrio!$A$2:$A$49,MATCH(G19395,ID_barrio!$B$2:$B$49,0))</f>
        <v>3</v>
      </c>
      <c r="G19395" t="s">
        <v>32</v>
      </c>
      <c r="H19395">
        <v>-34.614668960682899</v>
      </c>
      <c r="I19395">
        <v>-58.377233986160903</v>
      </c>
      <c r="J19395" t="s">
        <v>20</v>
      </c>
      <c r="K19395">
        <v>3524</v>
      </c>
      <c r="L19395">
        <v>3</v>
      </c>
      <c r="M19395">
        <v>0</v>
      </c>
      <c r="P19395">
        <v>1</v>
      </c>
      <c r="Q19395">
        <v>359</v>
      </c>
      <c r="R19395">
        <v>0</v>
      </c>
    </row>
    <row r="19396" spans="1:18" x14ac:dyDescent="0.25">
      <c r="A19396">
        <v>7.7830321263639104E+17</v>
      </c>
      <c r="B19396" t="s">
        <v>17496</v>
      </c>
      <c r="C19396">
        <v>490846715</v>
      </c>
      <c r="D19396" t="s">
        <v>380</v>
      </c>
      <c r="E19396">
        <f t="shared" ca="1" si="303"/>
        <v>59</v>
      </c>
      <c r="F19396">
        <f>INDEX(ID_barrio!$A$2:$A$49,MATCH(G19396,ID_barrio!$B$2:$B$49,0))</f>
        <v>1</v>
      </c>
      <c r="G19396" t="s">
        <v>19</v>
      </c>
      <c r="H19396">
        <v>-34.580925399999998</v>
      </c>
      <c r="I19396">
        <v>-58.425732199999899</v>
      </c>
      <c r="J19396" t="s">
        <v>20</v>
      </c>
      <c r="K19396">
        <v>12082</v>
      </c>
      <c r="L19396">
        <v>7</v>
      </c>
      <c r="M19396">
        <v>0</v>
      </c>
      <c r="P19396">
        <v>1</v>
      </c>
      <c r="Q19396">
        <v>325</v>
      </c>
      <c r="R19396">
        <v>0</v>
      </c>
    </row>
    <row r="19397" spans="1:18" x14ac:dyDescent="0.25">
      <c r="A19397">
        <v>7.7835376742306906E+17</v>
      </c>
      <c r="B19397" t="s">
        <v>17497</v>
      </c>
      <c r="C19397">
        <v>2283644</v>
      </c>
      <c r="D19397" t="s">
        <v>623</v>
      </c>
      <c r="E19397">
        <f t="shared" ca="1" si="303"/>
        <v>49</v>
      </c>
      <c r="F19397">
        <f>INDEX(ID_barrio!$A$2:$A$49,MATCH(G19397,ID_barrio!$B$2:$B$49,0))</f>
        <v>7</v>
      </c>
      <c r="G19397" t="s">
        <v>45</v>
      </c>
      <c r="H19397">
        <v>-34.596330000000002</v>
      </c>
      <c r="I19397">
        <v>-58.401510000000002</v>
      </c>
      <c r="J19397" t="s">
        <v>20</v>
      </c>
      <c r="K19397">
        <v>12404</v>
      </c>
      <c r="L19397">
        <v>7</v>
      </c>
      <c r="M19397">
        <v>0</v>
      </c>
      <c r="P19397">
        <v>2</v>
      </c>
      <c r="Q19397">
        <v>37</v>
      </c>
      <c r="R19397">
        <v>0</v>
      </c>
    </row>
    <row r="19398" spans="1:18" x14ac:dyDescent="0.25">
      <c r="A19398">
        <v>7.7627651822512294E+17</v>
      </c>
      <c r="B19398" t="s">
        <v>22279</v>
      </c>
      <c r="C19398">
        <v>436926719</v>
      </c>
      <c r="D19398" t="s">
        <v>17161</v>
      </c>
      <c r="E19398">
        <f t="shared" ca="1" si="303"/>
        <v>34</v>
      </c>
      <c r="F19398">
        <f>INDEX(ID_barrio!$A$2:$A$49,MATCH(G19398,ID_barrio!$B$2:$B$49,0))</f>
        <v>19</v>
      </c>
      <c r="G19398" t="s">
        <v>200</v>
      </c>
      <c r="H19398">
        <v>-34.627353877761401</v>
      </c>
      <c r="I19398">
        <v>-58.399269368786598</v>
      </c>
      <c r="J19398" t="s">
        <v>20</v>
      </c>
      <c r="K19398">
        <v>6920</v>
      </c>
      <c r="L19398">
        <v>7</v>
      </c>
      <c r="M19398">
        <v>0</v>
      </c>
      <c r="P19398">
        <v>5</v>
      </c>
      <c r="Q19398">
        <v>88</v>
      </c>
      <c r="R19398">
        <v>0</v>
      </c>
    </row>
    <row r="19399" spans="1:18" x14ac:dyDescent="0.25">
      <c r="A19399">
        <v>7.7554489471257306E+17</v>
      </c>
      <c r="B19399" t="s">
        <v>17498</v>
      </c>
      <c r="C19399">
        <v>51699880</v>
      </c>
      <c r="D19399" t="s">
        <v>380</v>
      </c>
      <c r="E19399">
        <f t="shared" ca="1" si="303"/>
        <v>45</v>
      </c>
      <c r="F19399">
        <f>INDEX(ID_barrio!$A$2:$A$49,MATCH(G19399,ID_barrio!$B$2:$B$49,0))</f>
        <v>1</v>
      </c>
      <c r="G19399" t="s">
        <v>19</v>
      </c>
      <c r="H19399">
        <v>-34.58652</v>
      </c>
      <c r="I19399">
        <v>-58.427549999999997</v>
      </c>
      <c r="J19399" t="s">
        <v>20</v>
      </c>
      <c r="K19399">
        <v>6544</v>
      </c>
      <c r="L19399">
        <v>3</v>
      </c>
      <c r="M19399">
        <v>0</v>
      </c>
      <c r="P19399">
        <v>59</v>
      </c>
      <c r="Q19399">
        <v>86</v>
      </c>
      <c r="R19399">
        <v>0</v>
      </c>
    </row>
    <row r="19400" spans="1:18" x14ac:dyDescent="0.25">
      <c r="A19400">
        <v>7.76301195734128E+17</v>
      </c>
      <c r="B19400" t="s">
        <v>17499</v>
      </c>
      <c r="C19400">
        <v>442693791</v>
      </c>
      <c r="D19400" t="s">
        <v>1015</v>
      </c>
      <c r="E19400">
        <f t="shared" ca="1" si="303"/>
        <v>61</v>
      </c>
      <c r="F19400">
        <f>INDEX(ID_barrio!$A$2:$A$49,MATCH(G19400,ID_barrio!$B$2:$B$49,0))</f>
        <v>9</v>
      </c>
      <c r="G19400" t="s">
        <v>55</v>
      </c>
      <c r="H19400">
        <v>-34.620123599999999</v>
      </c>
      <c r="I19400">
        <v>-58.388158799999999</v>
      </c>
      <c r="J19400" t="s">
        <v>20</v>
      </c>
      <c r="K19400">
        <v>8714</v>
      </c>
      <c r="L19400">
        <v>2</v>
      </c>
      <c r="M19400">
        <v>0</v>
      </c>
      <c r="P19400">
        <v>2</v>
      </c>
      <c r="Q19400">
        <v>347</v>
      </c>
      <c r="R19400">
        <v>0</v>
      </c>
    </row>
    <row r="19401" spans="1:18" x14ac:dyDescent="0.25">
      <c r="A19401">
        <v>7.7555192889676506E+17</v>
      </c>
      <c r="B19401" t="s">
        <v>17500</v>
      </c>
      <c r="C19401">
        <v>253826613</v>
      </c>
      <c r="D19401" t="s">
        <v>6917</v>
      </c>
      <c r="E19401">
        <f t="shared" ca="1" si="303"/>
        <v>40</v>
      </c>
      <c r="F19401">
        <f>INDEX(ID_barrio!$A$2:$A$49,MATCH(G19401,ID_barrio!$B$2:$B$49,0))</f>
        <v>24</v>
      </c>
      <c r="G19401" t="s">
        <v>451</v>
      </c>
      <c r="H19401">
        <v>-34.624980000000001</v>
      </c>
      <c r="I19401">
        <v>-58.446680200000003</v>
      </c>
      <c r="J19401" t="s">
        <v>24</v>
      </c>
      <c r="K19401">
        <v>7040</v>
      </c>
      <c r="L19401">
        <v>1</v>
      </c>
      <c r="M19401">
        <v>0</v>
      </c>
      <c r="P19401">
        <v>3</v>
      </c>
      <c r="Q19401">
        <v>365</v>
      </c>
      <c r="R19401">
        <v>0</v>
      </c>
    </row>
    <row r="19402" spans="1:18" x14ac:dyDescent="0.25">
      <c r="A19402">
        <v>7.7838879963891405E+17</v>
      </c>
      <c r="B19402" t="s">
        <v>17501</v>
      </c>
      <c r="C19402">
        <v>286151157</v>
      </c>
      <c r="D19402" t="s">
        <v>81</v>
      </c>
      <c r="E19402">
        <f t="shared" ca="1" si="303"/>
        <v>54</v>
      </c>
      <c r="F19402">
        <f>INDEX(ID_barrio!$A$2:$A$49,MATCH(G19402,ID_barrio!$B$2:$B$49,0))</f>
        <v>7</v>
      </c>
      <c r="G19402" t="s">
        <v>45</v>
      </c>
      <c r="H19402">
        <v>-34.599128599148401</v>
      </c>
      <c r="I19402">
        <v>-58.392911044180202</v>
      </c>
      <c r="J19402" t="s">
        <v>20</v>
      </c>
      <c r="K19402">
        <v>3524</v>
      </c>
      <c r="L19402">
        <v>15</v>
      </c>
      <c r="M19402">
        <v>0</v>
      </c>
      <c r="P19402">
        <v>2</v>
      </c>
      <c r="Q19402">
        <v>315</v>
      </c>
      <c r="R19402">
        <v>0</v>
      </c>
    </row>
    <row r="19403" spans="1:18" x14ac:dyDescent="0.25">
      <c r="A19403">
        <v>7.7842682983994099E+17</v>
      </c>
      <c r="B19403" t="s">
        <v>17502</v>
      </c>
      <c r="C19403">
        <v>151261371</v>
      </c>
      <c r="D19403" t="s">
        <v>310</v>
      </c>
      <c r="E19403">
        <f t="shared" ca="1" si="303"/>
        <v>79</v>
      </c>
      <c r="F19403">
        <f>INDEX(ID_barrio!$A$2:$A$49,MATCH(G19403,ID_barrio!$B$2:$B$49,0))</f>
        <v>7</v>
      </c>
      <c r="G19403" t="s">
        <v>45</v>
      </c>
      <c r="H19403">
        <v>-34.596890000000002</v>
      </c>
      <c r="I19403">
        <v>-58.40916</v>
      </c>
      <c r="J19403" t="s">
        <v>20</v>
      </c>
      <c r="K19403">
        <v>7048</v>
      </c>
      <c r="L19403">
        <v>1</v>
      </c>
      <c r="M19403">
        <v>0</v>
      </c>
      <c r="P19403">
        <v>1</v>
      </c>
      <c r="Q19403">
        <v>361</v>
      </c>
      <c r="R19403">
        <v>0</v>
      </c>
    </row>
    <row r="19404" spans="1:18" x14ac:dyDescent="0.25">
      <c r="A19404">
        <v>7.78481864013056E+17</v>
      </c>
      <c r="B19404" t="s">
        <v>22280</v>
      </c>
      <c r="C19404">
        <v>192357017</v>
      </c>
      <c r="D19404" t="s">
        <v>295</v>
      </c>
      <c r="E19404">
        <f t="shared" ca="1" si="303"/>
        <v>31</v>
      </c>
      <c r="F19404">
        <f>INDEX(ID_barrio!$A$2:$A$49,MATCH(G19404,ID_barrio!$B$2:$B$49,0))</f>
        <v>6</v>
      </c>
      <c r="G19404" t="s">
        <v>43</v>
      </c>
      <c r="H19404">
        <v>-34.601616100000001</v>
      </c>
      <c r="I19404">
        <v>-58.397162999999999</v>
      </c>
      <c r="J19404" t="s">
        <v>24</v>
      </c>
      <c r="K19404">
        <v>2720</v>
      </c>
      <c r="L19404">
        <v>1</v>
      </c>
      <c r="M19404">
        <v>0</v>
      </c>
      <c r="P19404">
        <v>1</v>
      </c>
      <c r="Q19404">
        <v>289</v>
      </c>
      <c r="R19404">
        <v>0</v>
      </c>
    </row>
    <row r="19405" spans="1:18" x14ac:dyDescent="0.25">
      <c r="A19405">
        <v>7.7631000960702003E+17</v>
      </c>
      <c r="B19405" t="s">
        <v>22281</v>
      </c>
      <c r="C19405">
        <v>51699880</v>
      </c>
      <c r="D19405" t="s">
        <v>380</v>
      </c>
      <c r="E19405">
        <f t="shared" ca="1" si="303"/>
        <v>31</v>
      </c>
      <c r="F19405">
        <f>INDEX(ID_barrio!$A$2:$A$49,MATCH(G19405,ID_barrio!$B$2:$B$49,0))</f>
        <v>3</v>
      </c>
      <c r="G19405" t="s">
        <v>32</v>
      </c>
      <c r="H19405">
        <v>-34.611518099999998</v>
      </c>
      <c r="I19405">
        <v>-58.373893699999897</v>
      </c>
      <c r="J19405" t="s">
        <v>20</v>
      </c>
      <c r="K19405">
        <v>9867</v>
      </c>
      <c r="L19405">
        <v>3</v>
      </c>
      <c r="M19405">
        <v>0</v>
      </c>
      <c r="P19405">
        <v>59</v>
      </c>
      <c r="Q19405">
        <v>90</v>
      </c>
      <c r="R19405">
        <v>0</v>
      </c>
    </row>
    <row r="19406" spans="1:18" x14ac:dyDescent="0.25">
      <c r="A19406">
        <v>7.7877660962589594E+17</v>
      </c>
      <c r="B19406" t="s">
        <v>17503</v>
      </c>
      <c r="C19406">
        <v>45358074</v>
      </c>
      <c r="D19406" t="s">
        <v>1543</v>
      </c>
      <c r="E19406">
        <f t="shared" ca="1" si="303"/>
        <v>75</v>
      </c>
      <c r="F19406">
        <f>INDEX(ID_barrio!$A$2:$A$49,MATCH(G19406,ID_barrio!$B$2:$B$49,0))</f>
        <v>4</v>
      </c>
      <c r="G19406" t="s">
        <v>35</v>
      </c>
      <c r="H19406">
        <v>-34.571599999999997</v>
      </c>
      <c r="I19406">
        <v>-58.481990000000003</v>
      </c>
      <c r="J19406" t="s">
        <v>20</v>
      </c>
      <c r="K19406">
        <v>9162</v>
      </c>
      <c r="L19406">
        <v>3</v>
      </c>
      <c r="M19406">
        <v>0</v>
      </c>
      <c r="P19406">
        <v>11</v>
      </c>
      <c r="Q19406">
        <v>70</v>
      </c>
      <c r="R19406">
        <v>0</v>
      </c>
    </row>
    <row r="19407" spans="1:18" x14ac:dyDescent="0.25">
      <c r="A19407">
        <v>7.7555535392868698E+17</v>
      </c>
      <c r="B19407" t="s">
        <v>18192</v>
      </c>
      <c r="C19407">
        <v>40236450</v>
      </c>
      <c r="D19407" t="s">
        <v>103</v>
      </c>
      <c r="E19407">
        <f t="shared" ca="1" si="303"/>
        <v>42</v>
      </c>
      <c r="F19407">
        <f>INDEX(ID_barrio!$A$2:$A$49,MATCH(G19407,ID_barrio!$B$2:$B$49,0))</f>
        <v>2</v>
      </c>
      <c r="G19407" t="s">
        <v>18061</v>
      </c>
      <c r="H19407">
        <v>-34.550939999999997</v>
      </c>
      <c r="I19407">
        <v>-58.456969999999998</v>
      </c>
      <c r="J19407" t="s">
        <v>20</v>
      </c>
      <c r="K19407">
        <v>6000</v>
      </c>
      <c r="L19407">
        <v>3</v>
      </c>
      <c r="M19407">
        <v>0</v>
      </c>
      <c r="P19407">
        <v>1</v>
      </c>
      <c r="Q19407">
        <v>117</v>
      </c>
      <c r="R19407">
        <v>0</v>
      </c>
    </row>
    <row r="19408" spans="1:18" x14ac:dyDescent="0.25">
      <c r="A19408">
        <v>7.7638149163567104E+17</v>
      </c>
      <c r="B19408" t="s">
        <v>17504</v>
      </c>
      <c r="C19408">
        <v>18766791</v>
      </c>
      <c r="D19408" t="s">
        <v>806</v>
      </c>
      <c r="E19408">
        <f t="shared" ca="1" si="303"/>
        <v>75</v>
      </c>
      <c r="F19408">
        <f>INDEX(ID_barrio!$A$2:$A$49,MATCH(G19408,ID_barrio!$B$2:$B$49,0))</f>
        <v>12</v>
      </c>
      <c r="G19408" t="s">
        <v>87</v>
      </c>
      <c r="H19408">
        <v>-34.564720000000001</v>
      </c>
      <c r="I19408">
        <v>-58.454149999999998</v>
      </c>
      <c r="J19408" t="s">
        <v>20</v>
      </c>
      <c r="K19408">
        <v>4405</v>
      </c>
      <c r="L19408">
        <v>2</v>
      </c>
      <c r="M19408">
        <v>0</v>
      </c>
      <c r="P19408">
        <v>1</v>
      </c>
      <c r="Q19408">
        <v>344</v>
      </c>
      <c r="R19408">
        <v>0</v>
      </c>
    </row>
    <row r="19409" spans="1:18" x14ac:dyDescent="0.25">
      <c r="A19409">
        <v>7.7556295480367706E+17</v>
      </c>
      <c r="B19409" t="s">
        <v>22282</v>
      </c>
      <c r="C19409">
        <v>253826613</v>
      </c>
      <c r="D19409" t="s">
        <v>6917</v>
      </c>
      <c r="E19409">
        <f t="shared" ca="1" si="303"/>
        <v>60</v>
      </c>
      <c r="F19409">
        <f>INDEX(ID_barrio!$A$2:$A$49,MATCH(G19409,ID_barrio!$B$2:$B$49,0))</f>
        <v>24</v>
      </c>
      <c r="G19409" t="s">
        <v>451</v>
      </c>
      <c r="H19409">
        <v>-34.624980000000001</v>
      </c>
      <c r="I19409">
        <v>-58.446680200000003</v>
      </c>
      <c r="J19409" t="s">
        <v>24</v>
      </c>
      <c r="K19409">
        <v>4500</v>
      </c>
      <c r="L19409">
        <v>2</v>
      </c>
      <c r="M19409">
        <v>0</v>
      </c>
      <c r="P19409">
        <v>3</v>
      </c>
      <c r="Q19409">
        <v>365</v>
      </c>
      <c r="R19409">
        <v>0</v>
      </c>
    </row>
    <row r="19410" spans="1:18" x14ac:dyDescent="0.25">
      <c r="A19410">
        <v>7.7658859365590106E+17</v>
      </c>
      <c r="B19410" t="s">
        <v>17505</v>
      </c>
      <c r="C19410">
        <v>169881449</v>
      </c>
      <c r="D19410" t="s">
        <v>8159</v>
      </c>
      <c r="E19410">
        <f t="shared" ca="1" si="303"/>
        <v>42</v>
      </c>
      <c r="F19410">
        <f>INDEX(ID_barrio!$A$2:$A$49,MATCH(G19410,ID_barrio!$B$2:$B$49,0))</f>
        <v>15</v>
      </c>
      <c r="G19410" t="s">
        <v>128</v>
      </c>
      <c r="H19410">
        <v>-34.598199999999999</v>
      </c>
      <c r="I19410">
        <v>-58.38026</v>
      </c>
      <c r="J19410" t="s">
        <v>20</v>
      </c>
      <c r="K19410">
        <v>5814</v>
      </c>
      <c r="L19410">
        <v>3</v>
      </c>
      <c r="M19410">
        <v>0</v>
      </c>
      <c r="P19410">
        <v>3</v>
      </c>
      <c r="Q19410">
        <v>328</v>
      </c>
      <c r="R19410">
        <v>0</v>
      </c>
    </row>
    <row r="19411" spans="1:18" x14ac:dyDescent="0.25">
      <c r="A19411">
        <v>7.7557807254376205E+17</v>
      </c>
      <c r="B19411" t="s">
        <v>17506</v>
      </c>
      <c r="C19411">
        <v>490388559</v>
      </c>
      <c r="D19411" t="s">
        <v>6997</v>
      </c>
      <c r="E19411">
        <f t="shared" ca="1" si="303"/>
        <v>33</v>
      </c>
      <c r="F19411">
        <f>INDEX(ID_barrio!$A$2:$A$49,MATCH(G19411,ID_barrio!$B$2:$B$49,0))</f>
        <v>7</v>
      </c>
      <c r="G19411" t="s">
        <v>45</v>
      </c>
      <c r="H19411">
        <v>-34.594341</v>
      </c>
      <c r="I19411">
        <v>-58.396193399999902</v>
      </c>
      <c r="J19411" t="s">
        <v>20</v>
      </c>
      <c r="K19411">
        <v>5920</v>
      </c>
      <c r="L19411">
        <v>3</v>
      </c>
      <c r="M19411">
        <v>1</v>
      </c>
      <c r="N19411">
        <v>44907</v>
      </c>
      <c r="O19411">
        <v>1</v>
      </c>
      <c r="P19411">
        <v>1</v>
      </c>
      <c r="Q19411">
        <v>332</v>
      </c>
      <c r="R19411">
        <v>1</v>
      </c>
    </row>
    <row r="19412" spans="1:18" x14ac:dyDescent="0.25">
      <c r="A19412">
        <v>7.7879272163429606E+17</v>
      </c>
      <c r="B19412" t="s">
        <v>22283</v>
      </c>
      <c r="C19412">
        <v>120526592</v>
      </c>
      <c r="D19412" t="s">
        <v>524</v>
      </c>
      <c r="E19412">
        <f t="shared" ca="1" si="303"/>
        <v>37</v>
      </c>
      <c r="F19412">
        <f>INDEX(ID_barrio!$A$2:$A$49,MATCH(G19412,ID_barrio!$B$2:$B$49,0))</f>
        <v>10</v>
      </c>
      <c r="G19412" t="s">
        <v>72</v>
      </c>
      <c r="H19412">
        <v>-34.587240000000001</v>
      </c>
      <c r="I19412">
        <v>-58.443820000000002</v>
      </c>
      <c r="J19412" t="s">
        <v>20</v>
      </c>
      <c r="K19412">
        <v>10572</v>
      </c>
      <c r="L19412">
        <v>3</v>
      </c>
      <c r="M19412">
        <v>0</v>
      </c>
      <c r="P19412">
        <v>1</v>
      </c>
      <c r="Q19412">
        <v>176</v>
      </c>
      <c r="R19412">
        <v>0</v>
      </c>
    </row>
    <row r="19413" spans="1:18" x14ac:dyDescent="0.25">
      <c r="A19413">
        <v>7.7659359829507904E+17</v>
      </c>
      <c r="B19413" t="s">
        <v>17507</v>
      </c>
      <c r="C19413">
        <v>1028764</v>
      </c>
      <c r="D19413" t="s">
        <v>535</v>
      </c>
      <c r="E19413">
        <f t="shared" ca="1" si="303"/>
        <v>56</v>
      </c>
      <c r="F19413">
        <f>INDEX(ID_barrio!$A$2:$A$49,MATCH(G19413,ID_barrio!$B$2:$B$49,0))</f>
        <v>11</v>
      </c>
      <c r="G19413" t="s">
        <v>82</v>
      </c>
      <c r="H19413">
        <v>-34.617415573805303</v>
      </c>
      <c r="I19413">
        <v>-58.368029495961402</v>
      </c>
      <c r="J19413" t="s">
        <v>20</v>
      </c>
      <c r="K19413">
        <v>14095</v>
      </c>
      <c r="L19413">
        <v>1</v>
      </c>
      <c r="M19413">
        <v>0</v>
      </c>
      <c r="P19413">
        <v>108</v>
      </c>
      <c r="Q19413">
        <v>364</v>
      </c>
      <c r="R19413">
        <v>0</v>
      </c>
    </row>
    <row r="19414" spans="1:18" x14ac:dyDescent="0.25">
      <c r="A19414">
        <v>7.7557845676330906E+17</v>
      </c>
      <c r="B19414" t="s">
        <v>17508</v>
      </c>
      <c r="C19414">
        <v>131394341</v>
      </c>
      <c r="D19414" t="s">
        <v>18527</v>
      </c>
      <c r="E19414">
        <f t="shared" ca="1" si="303"/>
        <v>43</v>
      </c>
      <c r="F19414">
        <f>INDEX(ID_barrio!$A$2:$A$49,MATCH(G19414,ID_barrio!$B$2:$B$49,0))</f>
        <v>5</v>
      </c>
      <c r="G19414" t="s">
        <v>38</v>
      </c>
      <c r="H19414">
        <v>-34.607855946097203</v>
      </c>
      <c r="I19414">
        <v>-58.384854979813099</v>
      </c>
      <c r="J19414" t="s">
        <v>20</v>
      </c>
      <c r="K19414">
        <v>6789</v>
      </c>
      <c r="L19414">
        <v>3</v>
      </c>
      <c r="M19414">
        <v>0</v>
      </c>
      <c r="P19414">
        <v>1</v>
      </c>
      <c r="Q19414">
        <v>363</v>
      </c>
      <c r="R19414">
        <v>0</v>
      </c>
    </row>
    <row r="19415" spans="1:18" x14ac:dyDescent="0.25">
      <c r="A19415">
        <v>7.7659674321355904E+17</v>
      </c>
      <c r="B19415" t="s">
        <v>17509</v>
      </c>
      <c r="C19415">
        <v>145159679</v>
      </c>
      <c r="D19415" t="s">
        <v>71</v>
      </c>
      <c r="E19415">
        <f t="shared" ca="1" si="303"/>
        <v>48</v>
      </c>
      <c r="F19415">
        <f>INDEX(ID_barrio!$A$2:$A$49,MATCH(G19415,ID_barrio!$B$2:$B$49,0))</f>
        <v>7</v>
      </c>
      <c r="G19415" t="s">
        <v>45</v>
      </c>
      <c r="H19415">
        <v>-34.58858</v>
      </c>
      <c r="I19415">
        <v>-58.38944</v>
      </c>
      <c r="J19415" t="s">
        <v>20</v>
      </c>
      <c r="K19415">
        <v>42286</v>
      </c>
      <c r="L19415">
        <v>3</v>
      </c>
      <c r="M19415">
        <v>0</v>
      </c>
      <c r="P19415">
        <v>3</v>
      </c>
      <c r="Q19415">
        <v>323</v>
      </c>
      <c r="R19415">
        <v>0</v>
      </c>
    </row>
    <row r="19416" spans="1:18" x14ac:dyDescent="0.25">
      <c r="A19416">
        <v>7.7881480835066995E+17</v>
      </c>
      <c r="B19416" t="s">
        <v>17510</v>
      </c>
      <c r="C19416">
        <v>209147614</v>
      </c>
      <c r="D19416" t="s">
        <v>74</v>
      </c>
      <c r="E19416">
        <f t="shared" ca="1" si="303"/>
        <v>33</v>
      </c>
      <c r="F19416">
        <f>INDEX(ID_barrio!$A$2:$A$49,MATCH(G19416,ID_barrio!$B$2:$B$49,0))</f>
        <v>19</v>
      </c>
      <c r="G19416" t="s">
        <v>200</v>
      </c>
      <c r="H19416">
        <v>-34.619500000000002</v>
      </c>
      <c r="I19416">
        <v>-58.395780000000002</v>
      </c>
      <c r="J19416" t="s">
        <v>20</v>
      </c>
      <c r="K19416">
        <v>3348</v>
      </c>
      <c r="L19416">
        <v>2</v>
      </c>
      <c r="M19416">
        <v>0</v>
      </c>
      <c r="P19416">
        <v>1</v>
      </c>
      <c r="Q19416">
        <v>315</v>
      </c>
      <c r="R19416">
        <v>0</v>
      </c>
    </row>
    <row r="19417" spans="1:18" x14ac:dyDescent="0.25">
      <c r="A19417">
        <v>7.7660676958372506E+17</v>
      </c>
      <c r="B19417" t="s">
        <v>17511</v>
      </c>
      <c r="C19417">
        <v>20430925</v>
      </c>
      <c r="D19417" t="s">
        <v>383</v>
      </c>
      <c r="E19417">
        <f t="shared" ca="1" si="303"/>
        <v>42</v>
      </c>
      <c r="F19417">
        <f>INDEX(ID_barrio!$A$2:$A$49,MATCH(G19417,ID_barrio!$B$2:$B$49,0))</f>
        <v>1</v>
      </c>
      <c r="G19417" t="s">
        <v>19</v>
      </c>
      <c r="H19417">
        <v>-34.585869099999996</v>
      </c>
      <c r="I19417">
        <v>-58.441904600000001</v>
      </c>
      <c r="J19417" t="s">
        <v>20</v>
      </c>
      <c r="K19417">
        <v>12400</v>
      </c>
      <c r="L19417">
        <v>3</v>
      </c>
      <c r="M19417">
        <v>0</v>
      </c>
      <c r="P19417">
        <v>1</v>
      </c>
      <c r="Q19417">
        <v>346</v>
      </c>
      <c r="R19417">
        <v>0</v>
      </c>
    </row>
    <row r="19418" spans="1:18" x14ac:dyDescent="0.25">
      <c r="A19418">
        <v>7.7882364436229094E+17</v>
      </c>
      <c r="B19418" t="s">
        <v>17512</v>
      </c>
      <c r="C19418">
        <v>490915267</v>
      </c>
      <c r="D19418" t="s">
        <v>17513</v>
      </c>
      <c r="E19418">
        <f t="shared" ca="1" si="303"/>
        <v>60</v>
      </c>
      <c r="F19418">
        <f>INDEX(ID_barrio!$A$2:$A$49,MATCH(G19418,ID_barrio!$B$2:$B$49,0))</f>
        <v>1</v>
      </c>
      <c r="G19418" t="s">
        <v>19</v>
      </c>
      <c r="H19418">
        <v>-34.579443900000001</v>
      </c>
      <c r="I19418">
        <v>-58.433426999999902</v>
      </c>
      <c r="J19418" t="s">
        <v>20</v>
      </c>
      <c r="K19418">
        <v>6356</v>
      </c>
      <c r="L19418">
        <v>2</v>
      </c>
      <c r="M19418">
        <v>0</v>
      </c>
      <c r="P19418">
        <v>1</v>
      </c>
      <c r="Q19418">
        <v>89</v>
      </c>
      <c r="R19418">
        <v>0</v>
      </c>
    </row>
    <row r="19419" spans="1:18" x14ac:dyDescent="0.25">
      <c r="A19419">
        <v>7.7883344601015501E+17</v>
      </c>
      <c r="B19419" t="s">
        <v>17514</v>
      </c>
      <c r="C19419">
        <v>112213773</v>
      </c>
      <c r="D19419" t="s">
        <v>3306</v>
      </c>
      <c r="E19419">
        <f t="shared" ca="1" si="303"/>
        <v>79</v>
      </c>
      <c r="F19419">
        <f>INDEX(ID_barrio!$A$2:$A$49,MATCH(G19419,ID_barrio!$B$2:$B$49,0))</f>
        <v>20</v>
      </c>
      <c r="G19419" t="s">
        <v>245</v>
      </c>
      <c r="H19419">
        <v>-34.620559999999998</v>
      </c>
      <c r="I19419">
        <v>-58.360469999999999</v>
      </c>
      <c r="J19419" t="s">
        <v>20</v>
      </c>
      <c r="K19419">
        <v>12510</v>
      </c>
      <c r="L19419">
        <v>1</v>
      </c>
      <c r="M19419">
        <v>0</v>
      </c>
      <c r="P19419">
        <v>1</v>
      </c>
      <c r="Q19419">
        <v>348</v>
      </c>
      <c r="R19419">
        <v>0</v>
      </c>
    </row>
    <row r="19420" spans="1:18" x14ac:dyDescent="0.25">
      <c r="A19420">
        <v>7.7560033105533696E+17</v>
      </c>
      <c r="B19420" t="s">
        <v>17515</v>
      </c>
      <c r="C19420">
        <v>298874610</v>
      </c>
      <c r="D19420" t="s">
        <v>176</v>
      </c>
      <c r="E19420">
        <f t="shared" ca="1" si="303"/>
        <v>62</v>
      </c>
      <c r="F19420">
        <f>INDEX(ID_barrio!$A$2:$A$49,MATCH(G19420,ID_barrio!$B$2:$B$49,0))</f>
        <v>7</v>
      </c>
      <c r="G19420" t="s">
        <v>45</v>
      </c>
      <c r="H19420">
        <v>-34.585850000000001</v>
      </c>
      <c r="I19420">
        <v>-58.39575</v>
      </c>
      <c r="J19420" t="s">
        <v>20</v>
      </c>
      <c r="K19420">
        <v>6167</v>
      </c>
      <c r="L19420">
        <v>7</v>
      </c>
      <c r="M19420">
        <v>0</v>
      </c>
      <c r="P19420">
        <v>34</v>
      </c>
      <c r="Q19420">
        <v>179</v>
      </c>
      <c r="R19420">
        <v>0</v>
      </c>
    </row>
    <row r="19421" spans="1:18" x14ac:dyDescent="0.25">
      <c r="A19421">
        <v>7.75605510782E+17</v>
      </c>
      <c r="B19421" t="s">
        <v>17516</v>
      </c>
      <c r="C19421">
        <v>112553380</v>
      </c>
      <c r="D19421" t="s">
        <v>1102</v>
      </c>
      <c r="E19421">
        <f t="shared" ca="1" si="303"/>
        <v>79</v>
      </c>
      <c r="F19421">
        <f>INDEX(ID_barrio!$A$2:$A$49,MATCH(G19421,ID_barrio!$B$2:$B$49,0))</f>
        <v>18</v>
      </c>
      <c r="G19421" t="s">
        <v>177</v>
      </c>
      <c r="H19421">
        <v>-34.571733962310802</v>
      </c>
      <c r="I19421">
        <v>-58.447522193058397</v>
      </c>
      <c r="J19421" t="s">
        <v>20</v>
      </c>
      <c r="K19421">
        <v>5920</v>
      </c>
      <c r="L19421">
        <v>3</v>
      </c>
      <c r="M19421">
        <v>1</v>
      </c>
      <c r="N19421">
        <v>44908</v>
      </c>
      <c r="O19421">
        <v>1</v>
      </c>
      <c r="P19421">
        <v>1</v>
      </c>
      <c r="Q19421">
        <v>348</v>
      </c>
      <c r="R19421">
        <v>1</v>
      </c>
    </row>
    <row r="19422" spans="1:18" x14ac:dyDescent="0.25">
      <c r="A19422">
        <v>7.7661870883413606E+17</v>
      </c>
      <c r="B19422" t="s">
        <v>17517</v>
      </c>
      <c r="C19422">
        <v>220569927</v>
      </c>
      <c r="D19422" t="s">
        <v>803</v>
      </c>
      <c r="E19422">
        <f t="shared" ca="1" si="303"/>
        <v>33</v>
      </c>
      <c r="F19422">
        <f>INDEX(ID_barrio!$A$2:$A$49,MATCH(G19422,ID_barrio!$B$2:$B$49,0))</f>
        <v>7</v>
      </c>
      <c r="G19422" t="s">
        <v>45</v>
      </c>
      <c r="H19422">
        <v>-34.596110000000003</v>
      </c>
      <c r="I19422">
        <v>-58.391959999999997</v>
      </c>
      <c r="J19422" t="s">
        <v>20</v>
      </c>
      <c r="K19422">
        <v>15102</v>
      </c>
      <c r="L19422">
        <v>1</v>
      </c>
      <c r="M19422">
        <v>1</v>
      </c>
      <c r="N19422">
        <v>44914</v>
      </c>
      <c r="O19422">
        <v>1</v>
      </c>
      <c r="P19422">
        <v>7</v>
      </c>
      <c r="Q19422">
        <v>220</v>
      </c>
      <c r="R19422">
        <v>1</v>
      </c>
    </row>
    <row r="19423" spans="1:18" x14ac:dyDescent="0.25">
      <c r="A19423">
        <v>7.78841013884544E+17</v>
      </c>
      <c r="B19423" t="s">
        <v>17518</v>
      </c>
      <c r="C19423">
        <v>275024514</v>
      </c>
      <c r="D19423" t="s">
        <v>1362</v>
      </c>
      <c r="E19423">
        <f t="shared" ca="1" si="303"/>
        <v>58</v>
      </c>
      <c r="F19423">
        <f>INDEX(ID_barrio!$A$2:$A$49,MATCH(G19423,ID_barrio!$B$2:$B$49,0))</f>
        <v>6</v>
      </c>
      <c r="G19423" t="s">
        <v>43</v>
      </c>
      <c r="H19423">
        <v>-34.609982955842398</v>
      </c>
      <c r="I19423">
        <v>-58.408698812127099</v>
      </c>
      <c r="J19423" t="s">
        <v>20</v>
      </c>
      <c r="K19423">
        <v>4720</v>
      </c>
      <c r="L19423">
        <v>3</v>
      </c>
      <c r="M19423">
        <v>0</v>
      </c>
      <c r="P19423">
        <v>2</v>
      </c>
      <c r="Q19423">
        <v>62</v>
      </c>
      <c r="R19423">
        <v>0</v>
      </c>
    </row>
    <row r="19424" spans="1:18" x14ac:dyDescent="0.25">
      <c r="A19424">
        <v>7.78865429045568E+17</v>
      </c>
      <c r="B19424" t="s">
        <v>17519</v>
      </c>
      <c r="C19424">
        <v>399571000</v>
      </c>
      <c r="D19424" t="s">
        <v>615</v>
      </c>
      <c r="E19424">
        <f t="shared" ca="1" si="303"/>
        <v>36</v>
      </c>
      <c r="F19424">
        <f>INDEX(ID_barrio!$A$2:$A$49,MATCH(G19424,ID_barrio!$B$2:$B$49,0))</f>
        <v>1</v>
      </c>
      <c r="G19424" t="s">
        <v>19</v>
      </c>
      <c r="H19424">
        <v>-34.589770000000001</v>
      </c>
      <c r="I19424">
        <v>-58.429729999999999</v>
      </c>
      <c r="J19424" t="s">
        <v>20</v>
      </c>
      <c r="K19424">
        <v>82686</v>
      </c>
      <c r="L19424">
        <v>3</v>
      </c>
      <c r="M19424">
        <v>0</v>
      </c>
      <c r="P19424">
        <v>16</v>
      </c>
      <c r="Q19424">
        <v>306</v>
      </c>
      <c r="R19424">
        <v>0</v>
      </c>
    </row>
    <row r="19425" spans="1:19" x14ac:dyDescent="0.25">
      <c r="A19425">
        <v>7.7663408746525094E+17</v>
      </c>
      <c r="B19425" t="s">
        <v>17520</v>
      </c>
      <c r="C19425">
        <v>7786587</v>
      </c>
      <c r="D19425" t="s">
        <v>374</v>
      </c>
      <c r="E19425">
        <f t="shared" ca="1" si="303"/>
        <v>33</v>
      </c>
      <c r="F19425">
        <f>INDEX(ID_barrio!$A$2:$A$49,MATCH(G19425,ID_barrio!$B$2:$B$49,0))</f>
        <v>6</v>
      </c>
      <c r="G19425" t="s">
        <v>43</v>
      </c>
      <c r="H19425">
        <v>-34.608960000000003</v>
      </c>
      <c r="I19425">
        <v>-58.408589999999997</v>
      </c>
      <c r="J19425" t="s">
        <v>20</v>
      </c>
      <c r="K19425">
        <v>4000</v>
      </c>
      <c r="L19425">
        <v>30</v>
      </c>
      <c r="M19425">
        <v>0</v>
      </c>
      <c r="P19425">
        <v>119</v>
      </c>
      <c r="Q19425">
        <v>271</v>
      </c>
      <c r="R19425">
        <v>0</v>
      </c>
    </row>
    <row r="19426" spans="1:19" x14ac:dyDescent="0.25">
      <c r="A19426">
        <v>7.7663686447290906E+17</v>
      </c>
      <c r="B19426" t="s">
        <v>17521</v>
      </c>
      <c r="C19426">
        <v>476422333</v>
      </c>
      <c r="D19426" t="s">
        <v>444</v>
      </c>
      <c r="E19426">
        <f t="shared" ca="1" si="303"/>
        <v>57</v>
      </c>
      <c r="F19426">
        <f>INDEX(ID_barrio!$A$2:$A$49,MATCH(G19426,ID_barrio!$B$2:$B$49,0))</f>
        <v>12</v>
      </c>
      <c r="G19426" t="s">
        <v>87</v>
      </c>
      <c r="H19426">
        <v>-34.563252800000001</v>
      </c>
      <c r="I19426">
        <v>-58.462826200000002</v>
      </c>
      <c r="J19426" t="s">
        <v>20</v>
      </c>
      <c r="K19426">
        <v>7249</v>
      </c>
      <c r="L19426">
        <v>1</v>
      </c>
      <c r="M19426">
        <v>0</v>
      </c>
      <c r="P19426">
        <v>1</v>
      </c>
      <c r="Q19426">
        <v>356</v>
      </c>
      <c r="R19426">
        <v>0</v>
      </c>
    </row>
    <row r="19427" spans="1:19" x14ac:dyDescent="0.25">
      <c r="A19427">
        <v>7.7892201689003597E+17</v>
      </c>
      <c r="B19427" t="s">
        <v>4383</v>
      </c>
      <c r="C19427">
        <v>47246745</v>
      </c>
      <c r="D19427" t="s">
        <v>52</v>
      </c>
      <c r="E19427">
        <f t="shared" ca="1" si="303"/>
        <v>69</v>
      </c>
      <c r="F19427">
        <f>INDEX(ID_barrio!$A$2:$A$49,MATCH(G19427,ID_barrio!$B$2:$B$49,0))</f>
        <v>9</v>
      </c>
      <c r="G19427" t="s">
        <v>55</v>
      </c>
      <c r="H19427">
        <v>-34.625880000000002</v>
      </c>
      <c r="I19427">
        <v>-58.377850000000002</v>
      </c>
      <c r="J19427" t="s">
        <v>24</v>
      </c>
      <c r="K19427">
        <v>3348</v>
      </c>
      <c r="L19427">
        <v>3</v>
      </c>
      <c r="M19427">
        <v>1</v>
      </c>
      <c r="N19427">
        <v>44919</v>
      </c>
      <c r="O19427">
        <v>1</v>
      </c>
      <c r="P19427">
        <v>3</v>
      </c>
      <c r="Q19427">
        <v>148</v>
      </c>
      <c r="R19427">
        <v>1</v>
      </c>
    </row>
    <row r="19428" spans="1:19" x14ac:dyDescent="0.25">
      <c r="A19428">
        <v>7.7565346654751795E+17</v>
      </c>
      <c r="B19428" t="s">
        <v>17522</v>
      </c>
      <c r="C19428">
        <v>488245463</v>
      </c>
      <c r="D19428" t="s">
        <v>17523</v>
      </c>
      <c r="E19428">
        <f t="shared" ca="1" si="303"/>
        <v>68</v>
      </c>
      <c r="F19428">
        <f>INDEX(ID_barrio!$A$2:$A$49,MATCH(G19428,ID_barrio!$B$2:$B$49,0))</f>
        <v>7</v>
      </c>
      <c r="G19428" t="s">
        <v>45</v>
      </c>
      <c r="H19428">
        <v>-34.590100684901998</v>
      </c>
      <c r="I19428">
        <v>-58.408814817667</v>
      </c>
      <c r="J19428" t="s">
        <v>20</v>
      </c>
      <c r="K19428">
        <v>8175</v>
      </c>
      <c r="L19428">
        <v>1</v>
      </c>
      <c r="M19428">
        <v>0</v>
      </c>
      <c r="P19428">
        <v>1</v>
      </c>
      <c r="Q19428">
        <v>365</v>
      </c>
      <c r="R19428">
        <v>0</v>
      </c>
      <c r="S19428">
        <v>131789</v>
      </c>
    </row>
    <row r="19429" spans="1:19" x14ac:dyDescent="0.25">
      <c r="A19429">
        <v>7.7664718532659699E+17</v>
      </c>
      <c r="B19429" t="s">
        <v>22284</v>
      </c>
      <c r="C19429">
        <v>3150517</v>
      </c>
      <c r="D19429" t="s">
        <v>5783</v>
      </c>
      <c r="E19429">
        <f t="shared" ca="1" si="303"/>
        <v>69</v>
      </c>
      <c r="F19429">
        <f>INDEX(ID_barrio!$A$2:$A$49,MATCH(G19429,ID_barrio!$B$2:$B$49,0))</f>
        <v>12</v>
      </c>
      <c r="G19429" t="s">
        <v>87</v>
      </c>
      <c r="H19429">
        <v>-34.552930099999998</v>
      </c>
      <c r="I19429">
        <v>-58.455494599999902</v>
      </c>
      <c r="J19429" t="s">
        <v>20</v>
      </c>
      <c r="K19429">
        <v>9162</v>
      </c>
      <c r="L19429">
        <v>5</v>
      </c>
      <c r="M19429">
        <v>0</v>
      </c>
      <c r="P19429">
        <v>23</v>
      </c>
      <c r="Q19429">
        <v>78</v>
      </c>
      <c r="R19429">
        <v>0</v>
      </c>
    </row>
    <row r="19430" spans="1:19" x14ac:dyDescent="0.25">
      <c r="A19430">
        <v>7.7665985320083699E+17</v>
      </c>
      <c r="B19430" t="s">
        <v>17524</v>
      </c>
      <c r="C19430">
        <v>197671379</v>
      </c>
      <c r="D19430" t="s">
        <v>253</v>
      </c>
      <c r="E19430">
        <f t="shared" ca="1" si="303"/>
        <v>31</v>
      </c>
      <c r="F19430">
        <f>INDEX(ID_barrio!$A$2:$A$49,MATCH(G19430,ID_barrio!$B$2:$B$49,0))</f>
        <v>27</v>
      </c>
      <c r="G19430" t="s">
        <v>500</v>
      </c>
      <c r="H19430">
        <v>-34.630057156197701</v>
      </c>
      <c r="I19430">
        <v>-58.4518862195739</v>
      </c>
      <c r="J19430" t="s">
        <v>20</v>
      </c>
      <c r="K19430">
        <v>4757</v>
      </c>
      <c r="L19430">
        <v>2</v>
      </c>
      <c r="M19430">
        <v>1</v>
      </c>
      <c r="N19430">
        <v>44918</v>
      </c>
      <c r="O19430">
        <v>1</v>
      </c>
      <c r="P19430">
        <v>1</v>
      </c>
      <c r="Q19430">
        <v>89</v>
      </c>
      <c r="R19430">
        <v>1</v>
      </c>
    </row>
    <row r="19431" spans="1:19" x14ac:dyDescent="0.25">
      <c r="A19431">
        <v>7.7580155500845901E+17</v>
      </c>
      <c r="B19431" t="s">
        <v>22285</v>
      </c>
      <c r="C19431">
        <v>162109261</v>
      </c>
      <c r="D19431" t="s">
        <v>875</v>
      </c>
      <c r="E19431">
        <f t="shared" ca="1" si="303"/>
        <v>73</v>
      </c>
      <c r="F19431">
        <f>INDEX(ID_barrio!$A$2:$A$49,MATCH(G19431,ID_barrio!$B$2:$B$49,0))</f>
        <v>11</v>
      </c>
      <c r="G19431" t="s">
        <v>82</v>
      </c>
      <c r="H19431">
        <v>-34.618400000000001</v>
      </c>
      <c r="I19431">
        <v>-58.373989999999999</v>
      </c>
      <c r="J19431" t="s">
        <v>20</v>
      </c>
      <c r="K19431">
        <v>14095</v>
      </c>
      <c r="L19431">
        <v>2</v>
      </c>
      <c r="M19431">
        <v>0</v>
      </c>
      <c r="P19431">
        <v>1</v>
      </c>
      <c r="Q19431">
        <v>354</v>
      </c>
      <c r="R19431">
        <v>0</v>
      </c>
    </row>
    <row r="19432" spans="1:19" x14ac:dyDescent="0.25">
      <c r="A19432">
        <v>7.7583132039740403E+17</v>
      </c>
      <c r="B19432" t="s">
        <v>17525</v>
      </c>
      <c r="C19432">
        <v>490721500</v>
      </c>
      <c r="D19432" t="s">
        <v>2603</v>
      </c>
      <c r="E19432">
        <f t="shared" ca="1" si="303"/>
        <v>57</v>
      </c>
      <c r="F19432">
        <f>INDEX(ID_barrio!$A$2:$A$49,MATCH(G19432,ID_barrio!$B$2:$B$49,0))</f>
        <v>15</v>
      </c>
      <c r="G19432" t="s">
        <v>128</v>
      </c>
      <c r="H19432">
        <v>-34.592100000000002</v>
      </c>
      <c r="I19432">
        <v>-58.378349999999998</v>
      </c>
      <c r="J19432" t="s">
        <v>20</v>
      </c>
      <c r="K19432">
        <v>5059</v>
      </c>
      <c r="L19432">
        <v>3</v>
      </c>
      <c r="M19432">
        <v>2</v>
      </c>
      <c r="N19432">
        <v>44913</v>
      </c>
      <c r="O19432">
        <v>2</v>
      </c>
      <c r="P19432">
        <v>1</v>
      </c>
      <c r="Q19432">
        <v>100</v>
      </c>
      <c r="R19432">
        <v>2</v>
      </c>
    </row>
    <row r="19433" spans="1:19" x14ac:dyDescent="0.25">
      <c r="A19433">
        <v>7.7898630129398106E+17</v>
      </c>
      <c r="B19433" t="s">
        <v>17526</v>
      </c>
      <c r="C19433">
        <v>9879741</v>
      </c>
      <c r="D19433" t="s">
        <v>17527</v>
      </c>
      <c r="E19433">
        <f t="shared" ca="1" si="303"/>
        <v>39</v>
      </c>
      <c r="F19433">
        <f>INDEX(ID_barrio!$A$2:$A$49,MATCH(G19433,ID_barrio!$B$2:$B$49,0))</f>
        <v>6</v>
      </c>
      <c r="G19433" t="s">
        <v>43</v>
      </c>
      <c r="H19433">
        <v>-34.603948000000003</v>
      </c>
      <c r="I19433">
        <v>-58.412721400000002</v>
      </c>
      <c r="J19433" t="s">
        <v>20</v>
      </c>
      <c r="K19433">
        <v>7400</v>
      </c>
      <c r="L19433">
        <v>7</v>
      </c>
      <c r="M19433">
        <v>0</v>
      </c>
      <c r="P19433">
        <v>1</v>
      </c>
      <c r="Q19433">
        <v>363</v>
      </c>
      <c r="R19433">
        <v>0</v>
      </c>
    </row>
    <row r="19434" spans="1:19" x14ac:dyDescent="0.25">
      <c r="A19434">
        <v>7.7666154723075302E+17</v>
      </c>
      <c r="B19434" t="s">
        <v>17528</v>
      </c>
      <c r="C19434">
        <v>801868</v>
      </c>
      <c r="D19434" t="s">
        <v>4434</v>
      </c>
      <c r="E19434">
        <f t="shared" ca="1" si="303"/>
        <v>43</v>
      </c>
      <c r="F19434">
        <f>INDEX(ID_barrio!$A$2:$A$49,MATCH(G19434,ID_barrio!$B$2:$B$49,0))</f>
        <v>1</v>
      </c>
      <c r="G19434" t="s">
        <v>19</v>
      </c>
      <c r="H19434">
        <v>-34.58784</v>
      </c>
      <c r="I19434">
        <v>-58.420369999999998</v>
      </c>
      <c r="J19434" t="s">
        <v>20</v>
      </c>
      <c r="K19434">
        <v>14377</v>
      </c>
      <c r="L19434">
        <v>7</v>
      </c>
      <c r="M19434">
        <v>0</v>
      </c>
      <c r="P19434">
        <v>4</v>
      </c>
      <c r="Q19434">
        <v>22</v>
      </c>
      <c r="R19434">
        <v>0</v>
      </c>
    </row>
    <row r="19435" spans="1:19" x14ac:dyDescent="0.25">
      <c r="A19435">
        <v>7.7903089781897498E+17</v>
      </c>
      <c r="B19435" t="s">
        <v>17529</v>
      </c>
      <c r="C19435">
        <v>166360404</v>
      </c>
      <c r="D19435" t="s">
        <v>1408</v>
      </c>
      <c r="E19435">
        <f t="shared" ca="1" si="303"/>
        <v>45</v>
      </c>
      <c r="F19435">
        <f>INDEX(ID_barrio!$A$2:$A$49,MATCH(G19435,ID_barrio!$B$2:$B$49,0))</f>
        <v>12</v>
      </c>
      <c r="G19435" t="s">
        <v>87</v>
      </c>
      <c r="H19435">
        <v>-34.553510000000003</v>
      </c>
      <c r="I19435">
        <v>-58.456049999999998</v>
      </c>
      <c r="J19435" t="s">
        <v>20</v>
      </c>
      <c r="K19435">
        <v>10572</v>
      </c>
      <c r="L19435">
        <v>1</v>
      </c>
      <c r="M19435">
        <v>0</v>
      </c>
      <c r="P19435">
        <v>1</v>
      </c>
      <c r="Q19435">
        <v>363</v>
      </c>
      <c r="R19435">
        <v>0</v>
      </c>
    </row>
    <row r="19436" spans="1:19" x14ac:dyDescent="0.25">
      <c r="A19436">
        <v>7.7584192426617997E+17</v>
      </c>
      <c r="B19436" t="s">
        <v>1604</v>
      </c>
      <c r="C19436">
        <v>6645757</v>
      </c>
      <c r="D19436" t="s">
        <v>585</v>
      </c>
      <c r="E19436">
        <f t="shared" ca="1" si="303"/>
        <v>71</v>
      </c>
      <c r="F19436">
        <f>INDEX(ID_barrio!$A$2:$A$49,MATCH(G19436,ID_barrio!$B$2:$B$49,0))</f>
        <v>7</v>
      </c>
      <c r="G19436" t="s">
        <v>45</v>
      </c>
      <c r="H19436">
        <v>-34.58831</v>
      </c>
      <c r="I19436">
        <v>-58.403019999999998</v>
      </c>
      <c r="J19436" t="s">
        <v>20</v>
      </c>
      <c r="K19436">
        <v>4767</v>
      </c>
      <c r="L19436">
        <v>1</v>
      </c>
      <c r="M19436">
        <v>2</v>
      </c>
      <c r="N19436">
        <v>44921</v>
      </c>
      <c r="O19436">
        <v>2</v>
      </c>
      <c r="P19436">
        <v>9</v>
      </c>
      <c r="Q19436">
        <v>330</v>
      </c>
      <c r="R19436">
        <v>2</v>
      </c>
    </row>
    <row r="19437" spans="1:19" x14ac:dyDescent="0.25">
      <c r="A19437">
        <v>7.7584946730736602E+17</v>
      </c>
      <c r="B19437" t="s">
        <v>21451</v>
      </c>
      <c r="C19437">
        <v>146026102</v>
      </c>
      <c r="D19437" t="s">
        <v>2974</v>
      </c>
      <c r="E19437">
        <f t="shared" ca="1" si="303"/>
        <v>54</v>
      </c>
      <c r="F19437">
        <f>INDEX(ID_barrio!$A$2:$A$49,MATCH(G19437,ID_barrio!$B$2:$B$49,0))</f>
        <v>8</v>
      </c>
      <c r="G19437" t="s">
        <v>48</v>
      </c>
      <c r="H19437">
        <v>-34.608330000000002</v>
      </c>
      <c r="I19437">
        <v>-58.425359999999998</v>
      </c>
      <c r="J19437" t="s">
        <v>20</v>
      </c>
      <c r="K19437">
        <v>5286</v>
      </c>
      <c r="L19437">
        <v>3</v>
      </c>
      <c r="M19437">
        <v>2</v>
      </c>
      <c r="N19437">
        <v>44915</v>
      </c>
      <c r="O19437">
        <v>2</v>
      </c>
      <c r="P19437">
        <v>4</v>
      </c>
      <c r="Q19437">
        <v>359</v>
      </c>
      <c r="R19437">
        <v>2</v>
      </c>
    </row>
    <row r="19438" spans="1:19" x14ac:dyDescent="0.25">
      <c r="A19438">
        <v>7.7587126233978099E+17</v>
      </c>
      <c r="B19438" t="s">
        <v>17530</v>
      </c>
      <c r="C19438">
        <v>435970371</v>
      </c>
      <c r="D19438" t="s">
        <v>11883</v>
      </c>
      <c r="E19438">
        <f t="shared" ca="1" si="303"/>
        <v>77</v>
      </c>
      <c r="F19438">
        <f>INDEX(ID_barrio!$A$2:$A$49,MATCH(G19438,ID_barrio!$B$2:$B$49,0))</f>
        <v>1</v>
      </c>
      <c r="G19438" t="s">
        <v>19</v>
      </c>
      <c r="H19438">
        <v>-34.591686600000003</v>
      </c>
      <c r="I19438">
        <v>-58.428627400000003</v>
      </c>
      <c r="J19438" t="s">
        <v>20</v>
      </c>
      <c r="K19438">
        <v>24919</v>
      </c>
      <c r="L19438">
        <v>4</v>
      </c>
      <c r="M19438">
        <v>0</v>
      </c>
      <c r="P19438">
        <v>37</v>
      </c>
      <c r="Q19438">
        <v>125</v>
      </c>
      <c r="R19438">
        <v>0</v>
      </c>
    </row>
    <row r="19439" spans="1:19" x14ac:dyDescent="0.25">
      <c r="A19439">
        <v>7.7668089971856499E+17</v>
      </c>
      <c r="B19439" t="s">
        <v>17531</v>
      </c>
      <c r="C19439">
        <v>172478159</v>
      </c>
      <c r="D19439" t="s">
        <v>6633</v>
      </c>
      <c r="E19439">
        <f t="shared" ca="1" si="303"/>
        <v>30</v>
      </c>
      <c r="F19439">
        <f>INDEX(ID_barrio!$A$2:$A$49,MATCH(G19439,ID_barrio!$B$2:$B$49,0))</f>
        <v>24</v>
      </c>
      <c r="G19439" t="s">
        <v>451</v>
      </c>
      <c r="H19439">
        <v>-34.604340000000001</v>
      </c>
      <c r="I19439">
        <v>-58.432810000000003</v>
      </c>
      <c r="J19439" t="s">
        <v>20</v>
      </c>
      <c r="K19439">
        <v>5286</v>
      </c>
      <c r="L19439">
        <v>1</v>
      </c>
      <c r="M19439">
        <v>2</v>
      </c>
      <c r="N19439">
        <v>44923</v>
      </c>
      <c r="O19439">
        <v>2</v>
      </c>
      <c r="P19439">
        <v>1</v>
      </c>
      <c r="Q19439">
        <v>342</v>
      </c>
      <c r="R19439">
        <v>2</v>
      </c>
    </row>
    <row r="19440" spans="1:19" x14ac:dyDescent="0.25">
      <c r="A19440">
        <v>7.7904116231264E+17</v>
      </c>
      <c r="B19440" t="s">
        <v>17532</v>
      </c>
      <c r="C19440">
        <v>490955853</v>
      </c>
      <c r="D19440" t="s">
        <v>17533</v>
      </c>
      <c r="E19440">
        <f t="shared" ca="1" si="303"/>
        <v>63</v>
      </c>
      <c r="F19440">
        <f>INDEX(ID_barrio!$A$2:$A$49,MATCH(G19440,ID_barrio!$B$2:$B$49,0))</f>
        <v>36</v>
      </c>
      <c r="G19440" t="s">
        <v>2372</v>
      </c>
      <c r="H19440">
        <v>-34.591340000000002</v>
      </c>
      <c r="I19440">
        <v>-58.499630000000003</v>
      </c>
      <c r="J19440" t="s">
        <v>20</v>
      </c>
      <c r="K19440">
        <v>2291</v>
      </c>
      <c r="L19440">
        <v>1</v>
      </c>
      <c r="M19440">
        <v>1</v>
      </c>
      <c r="N19440">
        <v>44907</v>
      </c>
      <c r="O19440">
        <v>1</v>
      </c>
      <c r="P19440">
        <v>1</v>
      </c>
      <c r="Q19440">
        <v>330</v>
      </c>
      <c r="R19440">
        <v>1</v>
      </c>
    </row>
    <row r="19441" spans="1:18" x14ac:dyDescent="0.25">
      <c r="A19441">
        <v>7.7905451962765594E+17</v>
      </c>
      <c r="B19441" t="s">
        <v>17534</v>
      </c>
      <c r="C19441">
        <v>490957095</v>
      </c>
      <c r="D19441" t="s">
        <v>10988</v>
      </c>
      <c r="E19441">
        <f t="shared" ca="1" si="303"/>
        <v>47</v>
      </c>
      <c r="F19441">
        <f>INDEX(ID_barrio!$A$2:$A$49,MATCH(G19441,ID_barrio!$B$2:$B$49,0))</f>
        <v>7</v>
      </c>
      <c r="G19441" t="s">
        <v>45</v>
      </c>
      <c r="H19441">
        <v>-34.586860000000001</v>
      </c>
      <c r="I19441">
        <v>-58.395180000000003</v>
      </c>
      <c r="J19441" t="s">
        <v>20</v>
      </c>
      <c r="K19441">
        <v>5562</v>
      </c>
      <c r="L19441">
        <v>4</v>
      </c>
      <c r="M19441">
        <v>0</v>
      </c>
      <c r="P19441">
        <v>1</v>
      </c>
      <c r="Q19441">
        <v>177</v>
      </c>
      <c r="R19441">
        <v>0</v>
      </c>
    </row>
    <row r="19442" spans="1:18" x14ac:dyDescent="0.25">
      <c r="A19442">
        <v>7.7905969067228403E+17</v>
      </c>
      <c r="B19442" t="s">
        <v>1523</v>
      </c>
      <c r="C19442">
        <v>52914130</v>
      </c>
      <c r="D19442" t="s">
        <v>1163</v>
      </c>
      <c r="E19442">
        <f t="shared" ca="1" si="303"/>
        <v>62</v>
      </c>
      <c r="F19442">
        <f>INDEX(ID_barrio!$A$2:$A$49,MATCH(G19442,ID_barrio!$B$2:$B$49,0))</f>
        <v>1</v>
      </c>
      <c r="G19442" t="s">
        <v>19</v>
      </c>
      <c r="H19442">
        <v>-34.591790000000003</v>
      </c>
      <c r="I19442">
        <v>-58.416679999999999</v>
      </c>
      <c r="J19442" t="s">
        <v>20</v>
      </c>
      <c r="K19442">
        <v>4933</v>
      </c>
      <c r="L19442">
        <v>2</v>
      </c>
      <c r="M19442">
        <v>1</v>
      </c>
      <c r="N19442">
        <v>44922</v>
      </c>
      <c r="O19442">
        <v>1</v>
      </c>
      <c r="P19442">
        <v>3</v>
      </c>
      <c r="Q19442">
        <v>343</v>
      </c>
      <c r="R19442">
        <v>1</v>
      </c>
    </row>
    <row r="19443" spans="1:18" x14ac:dyDescent="0.25">
      <c r="A19443">
        <v>7.7668106812771098E+17</v>
      </c>
      <c r="B19443" t="s">
        <v>17535</v>
      </c>
      <c r="C19443">
        <v>38008551</v>
      </c>
      <c r="D19443" t="s">
        <v>6424</v>
      </c>
      <c r="E19443">
        <f t="shared" ca="1" si="303"/>
        <v>33</v>
      </c>
      <c r="F19443">
        <f>INDEX(ID_barrio!$A$2:$A$49,MATCH(G19443,ID_barrio!$B$2:$B$49,0))</f>
        <v>1</v>
      </c>
      <c r="G19443" t="s">
        <v>19</v>
      </c>
      <c r="H19443">
        <v>-34.578025406499997</v>
      </c>
      <c r="I19443">
        <v>-58.414305599999999</v>
      </c>
      <c r="J19443" t="s">
        <v>20</v>
      </c>
      <c r="K19443">
        <v>26077</v>
      </c>
      <c r="L19443">
        <v>2</v>
      </c>
      <c r="M19443">
        <v>0</v>
      </c>
      <c r="P19443">
        <v>3</v>
      </c>
      <c r="Q19443">
        <v>358</v>
      </c>
      <c r="R19443">
        <v>0</v>
      </c>
    </row>
    <row r="19444" spans="1:18" x14ac:dyDescent="0.25">
      <c r="A19444">
        <v>7.7906550996552998E+17</v>
      </c>
      <c r="B19444" t="s">
        <v>17536</v>
      </c>
      <c r="C19444">
        <v>223989985</v>
      </c>
      <c r="D19444" t="s">
        <v>5909</v>
      </c>
      <c r="E19444">
        <f t="shared" ca="1" si="303"/>
        <v>34</v>
      </c>
      <c r="F19444">
        <f>INDEX(ID_barrio!$A$2:$A$49,MATCH(G19444,ID_barrio!$B$2:$B$49,0))</f>
        <v>1</v>
      </c>
      <c r="G19444" t="s">
        <v>19</v>
      </c>
      <c r="H19444">
        <v>-34.596419437305201</v>
      </c>
      <c r="I19444">
        <v>-58.416942246258202</v>
      </c>
      <c r="J19444" t="s">
        <v>20</v>
      </c>
      <c r="K19444">
        <v>6746</v>
      </c>
      <c r="L19444">
        <v>5</v>
      </c>
      <c r="M19444">
        <v>0</v>
      </c>
      <c r="P19444">
        <v>2</v>
      </c>
      <c r="Q19444">
        <v>364</v>
      </c>
      <c r="R19444">
        <v>0</v>
      </c>
    </row>
    <row r="19445" spans="1:18" x14ac:dyDescent="0.25">
      <c r="A19445">
        <v>7.7587617496328998E+17</v>
      </c>
      <c r="B19445" t="s">
        <v>17537</v>
      </c>
      <c r="C19445">
        <v>74302851</v>
      </c>
      <c r="D19445" t="s">
        <v>2619</v>
      </c>
      <c r="E19445">
        <f t="shared" ca="1" si="303"/>
        <v>55</v>
      </c>
      <c r="F19445">
        <f>INDEX(ID_barrio!$A$2:$A$49,MATCH(G19445,ID_barrio!$B$2:$B$49,0))</f>
        <v>8</v>
      </c>
      <c r="G19445" t="s">
        <v>48</v>
      </c>
      <c r="H19445">
        <v>-34.60577</v>
      </c>
      <c r="I19445">
        <v>-58.416089999999997</v>
      </c>
      <c r="J19445" t="s">
        <v>20</v>
      </c>
      <c r="K19445">
        <v>6000</v>
      </c>
      <c r="L19445">
        <v>1</v>
      </c>
      <c r="M19445">
        <v>0</v>
      </c>
      <c r="P19445">
        <v>1</v>
      </c>
      <c r="Q19445">
        <v>363</v>
      </c>
      <c r="R19445">
        <v>0</v>
      </c>
    </row>
    <row r="19446" spans="1:18" x14ac:dyDescent="0.25">
      <c r="A19446">
        <v>7.7669075352437606E+17</v>
      </c>
      <c r="B19446" t="s">
        <v>17538</v>
      </c>
      <c r="C19446">
        <v>55787763</v>
      </c>
      <c r="D19446" t="s">
        <v>1028</v>
      </c>
      <c r="E19446">
        <f t="shared" ca="1" si="303"/>
        <v>67</v>
      </c>
      <c r="F19446">
        <f>INDEX(ID_barrio!$A$2:$A$49,MATCH(G19446,ID_barrio!$B$2:$B$49,0))</f>
        <v>1</v>
      </c>
      <c r="G19446" t="s">
        <v>19</v>
      </c>
      <c r="H19446">
        <v>-34.595120000000001</v>
      </c>
      <c r="I19446">
        <v>-58.41574</v>
      </c>
      <c r="J19446" t="s">
        <v>20</v>
      </c>
      <c r="K19446">
        <v>5638</v>
      </c>
      <c r="L19446">
        <v>7</v>
      </c>
      <c r="M19446">
        <v>0</v>
      </c>
      <c r="P19446">
        <v>4</v>
      </c>
      <c r="Q19446">
        <v>28</v>
      </c>
      <c r="R19446">
        <v>0</v>
      </c>
    </row>
    <row r="19447" spans="1:18" x14ac:dyDescent="0.25">
      <c r="A19447">
        <v>7.7912734353068698E+17</v>
      </c>
      <c r="B19447" t="s">
        <v>17539</v>
      </c>
      <c r="C19447">
        <v>17886612</v>
      </c>
      <c r="D19447" t="s">
        <v>4633</v>
      </c>
      <c r="E19447">
        <f t="shared" ca="1" si="303"/>
        <v>54</v>
      </c>
      <c r="F19447">
        <f>INDEX(ID_barrio!$A$2:$A$49,MATCH(G19447,ID_barrio!$B$2:$B$49,0))</f>
        <v>1</v>
      </c>
      <c r="G19447" t="s">
        <v>19</v>
      </c>
      <c r="H19447">
        <v>-34.577590000000001</v>
      </c>
      <c r="I19447">
        <v>-58.43432</v>
      </c>
      <c r="J19447" t="s">
        <v>20</v>
      </c>
      <c r="K19447">
        <v>6443</v>
      </c>
      <c r="L19447">
        <v>4</v>
      </c>
      <c r="M19447">
        <v>0</v>
      </c>
      <c r="P19447">
        <v>2</v>
      </c>
      <c r="Q19447">
        <v>333</v>
      </c>
      <c r="R19447">
        <v>0</v>
      </c>
    </row>
    <row r="19448" spans="1:18" x14ac:dyDescent="0.25">
      <c r="A19448">
        <v>7.7914625740792102E+17</v>
      </c>
      <c r="B19448" t="s">
        <v>17540</v>
      </c>
      <c r="C19448">
        <v>234585</v>
      </c>
      <c r="D19448" t="s">
        <v>485</v>
      </c>
      <c r="E19448">
        <f t="shared" ca="1" si="303"/>
        <v>38</v>
      </c>
      <c r="F19448">
        <f>INDEX(ID_barrio!$A$2:$A$49,MATCH(G19448,ID_barrio!$B$2:$B$49,0))</f>
        <v>1</v>
      </c>
      <c r="G19448" t="s">
        <v>19</v>
      </c>
      <c r="H19448">
        <v>-34.580329999999996</v>
      </c>
      <c r="I19448">
        <v>-58.435270000000003</v>
      </c>
      <c r="J19448" t="s">
        <v>20</v>
      </c>
      <c r="K19448">
        <v>8828</v>
      </c>
      <c r="L19448">
        <v>3</v>
      </c>
      <c r="M19448">
        <v>0</v>
      </c>
      <c r="P19448">
        <v>6</v>
      </c>
      <c r="Q19448">
        <v>360</v>
      </c>
      <c r="R19448">
        <v>0</v>
      </c>
    </row>
    <row r="19449" spans="1:18" x14ac:dyDescent="0.25">
      <c r="A19449">
        <v>7.76690828088864E+17</v>
      </c>
      <c r="B19449" t="s">
        <v>17541</v>
      </c>
      <c r="C19449">
        <v>436392243</v>
      </c>
      <c r="D19449" t="s">
        <v>295</v>
      </c>
      <c r="E19449">
        <f t="shared" ca="1" si="303"/>
        <v>65</v>
      </c>
      <c r="F19449">
        <f>INDEX(ID_barrio!$A$2:$A$49,MATCH(G19449,ID_barrio!$B$2:$B$49,0))</f>
        <v>41</v>
      </c>
      <c r="G19449" t="s">
        <v>3694</v>
      </c>
      <c r="H19449">
        <v>-34.604590000000002</v>
      </c>
      <c r="I19449">
        <v>-58.459969999999998</v>
      </c>
      <c r="J19449" t="s">
        <v>20</v>
      </c>
      <c r="K19449">
        <v>8037</v>
      </c>
      <c r="L19449">
        <v>3</v>
      </c>
      <c r="M19449">
        <v>0</v>
      </c>
      <c r="P19449">
        <v>1</v>
      </c>
      <c r="Q19449">
        <v>365</v>
      </c>
      <c r="R19449">
        <v>0</v>
      </c>
    </row>
    <row r="19450" spans="1:18" x14ac:dyDescent="0.25">
      <c r="A19450">
        <v>7.7916328076209306E+17</v>
      </c>
      <c r="B19450" t="s">
        <v>17542</v>
      </c>
      <c r="C19450">
        <v>490944363</v>
      </c>
      <c r="D19450" t="s">
        <v>50</v>
      </c>
      <c r="E19450">
        <f t="shared" ca="1" si="303"/>
        <v>30</v>
      </c>
      <c r="F19450">
        <f>INDEX(ID_barrio!$A$2:$A$49,MATCH(G19450,ID_barrio!$B$2:$B$49,0))</f>
        <v>8</v>
      </c>
      <c r="G19450" t="s">
        <v>48</v>
      </c>
      <c r="H19450">
        <v>-34.604059999999997</v>
      </c>
      <c r="I19450">
        <v>-58.413699999999999</v>
      </c>
      <c r="J19450" t="s">
        <v>20</v>
      </c>
      <c r="K19450">
        <v>8810</v>
      </c>
      <c r="L19450">
        <v>3</v>
      </c>
      <c r="M19450">
        <v>0</v>
      </c>
      <c r="P19450">
        <v>1</v>
      </c>
      <c r="Q19450">
        <v>325</v>
      </c>
      <c r="R19450">
        <v>0</v>
      </c>
    </row>
    <row r="19451" spans="1:18" x14ac:dyDescent="0.25">
      <c r="A19451">
        <v>7.7922028838589299E+17</v>
      </c>
      <c r="B19451" t="s">
        <v>17543</v>
      </c>
      <c r="C19451">
        <v>444676720</v>
      </c>
      <c r="D19451" t="s">
        <v>13046</v>
      </c>
      <c r="E19451">
        <f t="shared" ca="1" si="303"/>
        <v>72</v>
      </c>
      <c r="F19451">
        <f>INDEX(ID_barrio!$A$2:$A$49,MATCH(G19451,ID_barrio!$B$2:$B$49,0))</f>
        <v>5</v>
      </c>
      <c r="G19451" t="s">
        <v>38</v>
      </c>
      <c r="H19451">
        <v>-34.599831990572604</v>
      </c>
      <c r="I19451">
        <v>-58.379668957672102</v>
      </c>
      <c r="J19451" t="s">
        <v>24</v>
      </c>
      <c r="K19451">
        <v>3000</v>
      </c>
      <c r="L19451">
        <v>1</v>
      </c>
      <c r="M19451">
        <v>0</v>
      </c>
      <c r="P19451">
        <v>3</v>
      </c>
      <c r="Q19451">
        <v>233</v>
      </c>
      <c r="R19451">
        <v>0</v>
      </c>
    </row>
    <row r="19452" spans="1:18" x14ac:dyDescent="0.25">
      <c r="A19452">
        <v>7.7587756565552294E+17</v>
      </c>
      <c r="B19452" t="s">
        <v>17544</v>
      </c>
      <c r="C19452">
        <v>487350704</v>
      </c>
      <c r="D19452" t="s">
        <v>18247</v>
      </c>
      <c r="E19452">
        <f t="shared" ca="1" si="303"/>
        <v>54</v>
      </c>
      <c r="F19452">
        <f>INDEX(ID_barrio!$A$2:$A$49,MATCH(G19452,ID_barrio!$B$2:$B$49,0))</f>
        <v>7</v>
      </c>
      <c r="G19452" t="s">
        <v>45</v>
      </c>
      <c r="H19452">
        <v>-34.585979999999999</v>
      </c>
      <c r="I19452">
        <v>-58.398400000000002</v>
      </c>
      <c r="J19452" t="s">
        <v>20</v>
      </c>
      <c r="K19452">
        <v>5617</v>
      </c>
      <c r="L19452">
        <v>1</v>
      </c>
      <c r="M19452">
        <v>5</v>
      </c>
      <c r="N19452">
        <v>44919</v>
      </c>
      <c r="O19452">
        <v>5</v>
      </c>
      <c r="P19452">
        <v>1</v>
      </c>
      <c r="Q19452">
        <v>16</v>
      </c>
      <c r="R19452">
        <v>5</v>
      </c>
    </row>
    <row r="19453" spans="1:18" x14ac:dyDescent="0.25">
      <c r="A19453">
        <v>7.8026048327343104E+17</v>
      </c>
      <c r="B19453" t="s">
        <v>17545</v>
      </c>
      <c r="C19453">
        <v>6229473</v>
      </c>
      <c r="D19453" t="s">
        <v>88</v>
      </c>
      <c r="E19453">
        <f t="shared" ca="1" si="303"/>
        <v>70</v>
      </c>
      <c r="F19453">
        <f>INDEX(ID_barrio!$A$2:$A$49,MATCH(G19453,ID_barrio!$B$2:$B$49,0))</f>
        <v>1</v>
      </c>
      <c r="G19453" t="s">
        <v>19</v>
      </c>
      <c r="H19453">
        <v>-34.592149999999997</v>
      </c>
      <c r="I19453">
        <v>-58.421529999999997</v>
      </c>
      <c r="J19453" t="s">
        <v>24</v>
      </c>
      <c r="K19453">
        <v>2643</v>
      </c>
      <c r="L19453">
        <v>1</v>
      </c>
      <c r="M19453">
        <v>0</v>
      </c>
      <c r="P19453">
        <v>11</v>
      </c>
      <c r="Q19453">
        <v>31</v>
      </c>
      <c r="R19453">
        <v>0</v>
      </c>
    </row>
    <row r="19454" spans="1:18" x14ac:dyDescent="0.25">
      <c r="A19454">
        <v>7.7669408259389798E+17</v>
      </c>
      <c r="B19454" t="s">
        <v>22286</v>
      </c>
      <c r="C19454">
        <v>74340549</v>
      </c>
      <c r="D19454" t="s">
        <v>1959</v>
      </c>
      <c r="E19454">
        <f t="shared" ca="1" si="303"/>
        <v>28</v>
      </c>
      <c r="F19454">
        <f>INDEX(ID_barrio!$A$2:$A$49,MATCH(G19454,ID_barrio!$B$2:$B$49,0))</f>
        <v>10</v>
      </c>
      <c r="G19454" t="s">
        <v>72</v>
      </c>
      <c r="H19454">
        <v>-34.583176218727097</v>
      </c>
      <c r="I19454">
        <v>-58.449680585634702</v>
      </c>
      <c r="J19454" t="s">
        <v>20</v>
      </c>
      <c r="K19454">
        <v>4847</v>
      </c>
      <c r="L19454">
        <v>30</v>
      </c>
      <c r="M19454">
        <v>0</v>
      </c>
      <c r="P19454">
        <v>1</v>
      </c>
      <c r="Q19454">
        <v>333</v>
      </c>
      <c r="R19454">
        <v>0</v>
      </c>
    </row>
    <row r="19455" spans="1:18" x14ac:dyDescent="0.25">
      <c r="A19455">
        <v>7.8027747680520499E+17</v>
      </c>
      <c r="B19455" t="s">
        <v>17546</v>
      </c>
      <c r="C19455">
        <v>485180088</v>
      </c>
      <c r="D19455" t="s">
        <v>16215</v>
      </c>
      <c r="E19455">
        <f t="shared" ca="1" si="303"/>
        <v>43</v>
      </c>
      <c r="F19455">
        <f>INDEX(ID_barrio!$A$2:$A$49,MATCH(G19455,ID_barrio!$B$2:$B$49,0))</f>
        <v>1</v>
      </c>
      <c r="G19455" t="s">
        <v>19</v>
      </c>
      <c r="H19455">
        <v>-34.590260000000001</v>
      </c>
      <c r="I19455">
        <v>-58.430071499999997</v>
      </c>
      <c r="J19455" t="s">
        <v>20</v>
      </c>
      <c r="K19455">
        <v>7525</v>
      </c>
      <c r="L19455">
        <v>1</v>
      </c>
      <c r="M19455">
        <v>1</v>
      </c>
      <c r="N19455">
        <v>44920</v>
      </c>
      <c r="O19455">
        <v>1</v>
      </c>
      <c r="P19455">
        <v>2</v>
      </c>
      <c r="Q19455">
        <v>314</v>
      </c>
      <c r="R19455">
        <v>1</v>
      </c>
    </row>
    <row r="19456" spans="1:18" x14ac:dyDescent="0.25">
      <c r="A19456">
        <v>7.7956286621301901E+17</v>
      </c>
      <c r="B19456" t="s">
        <v>17547</v>
      </c>
      <c r="C19456">
        <v>258253067</v>
      </c>
      <c r="D19456" t="s">
        <v>1179</v>
      </c>
      <c r="E19456">
        <f t="shared" ca="1" si="303"/>
        <v>68</v>
      </c>
      <c r="F19456">
        <f>INDEX(ID_barrio!$A$2:$A$49,MATCH(G19456,ID_barrio!$B$2:$B$49,0))</f>
        <v>6</v>
      </c>
      <c r="G19456" t="s">
        <v>43</v>
      </c>
      <c r="H19456">
        <v>-34.614069999999998</v>
      </c>
      <c r="I19456">
        <v>-58.405529999999999</v>
      </c>
      <c r="J19456" t="s">
        <v>20</v>
      </c>
      <c r="K19456">
        <v>4000</v>
      </c>
      <c r="L19456">
        <v>1</v>
      </c>
      <c r="M19456">
        <v>1</v>
      </c>
      <c r="N19456">
        <v>44914</v>
      </c>
      <c r="O19456">
        <v>1</v>
      </c>
      <c r="P19456">
        <v>1</v>
      </c>
      <c r="Q19456">
        <v>351</v>
      </c>
      <c r="R19456">
        <v>1</v>
      </c>
    </row>
    <row r="19457" spans="1:18" x14ac:dyDescent="0.25">
      <c r="A19457">
        <v>7.7959709832681101E+17</v>
      </c>
      <c r="B19457" t="s">
        <v>17548</v>
      </c>
      <c r="C19457">
        <v>491035687</v>
      </c>
      <c r="D19457" t="s">
        <v>11596</v>
      </c>
      <c r="E19457">
        <f t="shared" ca="1" si="303"/>
        <v>76</v>
      </c>
      <c r="F19457">
        <f>INDEX(ID_barrio!$A$2:$A$49,MATCH(G19457,ID_barrio!$B$2:$B$49,0))</f>
        <v>7</v>
      </c>
      <c r="G19457" t="s">
        <v>45</v>
      </c>
      <c r="H19457">
        <v>-34.5892573</v>
      </c>
      <c r="I19457">
        <v>-58.396157600000002</v>
      </c>
      <c r="J19457" t="s">
        <v>20</v>
      </c>
      <c r="K19457">
        <v>14095</v>
      </c>
      <c r="L19457">
        <v>7</v>
      </c>
      <c r="M19457">
        <v>0</v>
      </c>
      <c r="P19457">
        <v>1</v>
      </c>
      <c r="Q19457">
        <v>314</v>
      </c>
      <c r="R19457">
        <v>0</v>
      </c>
    </row>
    <row r="19458" spans="1:18" x14ac:dyDescent="0.25">
      <c r="A19458">
        <v>7.7671236353184205E+17</v>
      </c>
      <c r="B19458" t="s">
        <v>17549</v>
      </c>
      <c r="C19458">
        <v>489580001</v>
      </c>
      <c r="D19458" t="s">
        <v>17244</v>
      </c>
      <c r="E19458">
        <f t="shared" ca="1" si="303"/>
        <v>73</v>
      </c>
      <c r="F19458">
        <f>INDEX(ID_barrio!$A$2:$A$49,MATCH(G19458,ID_barrio!$B$2:$B$49,0))</f>
        <v>12</v>
      </c>
      <c r="G19458" t="s">
        <v>87</v>
      </c>
      <c r="H19458">
        <v>-34.566793799999999</v>
      </c>
      <c r="I19458">
        <v>-58.453951099999998</v>
      </c>
      <c r="J19458" t="s">
        <v>20</v>
      </c>
      <c r="K19458">
        <v>9867</v>
      </c>
      <c r="L19458">
        <v>2</v>
      </c>
      <c r="M19458">
        <v>1</v>
      </c>
      <c r="N19458">
        <v>44920</v>
      </c>
      <c r="O19458">
        <v>1</v>
      </c>
      <c r="P19458">
        <v>2</v>
      </c>
      <c r="Q19458">
        <v>354</v>
      </c>
      <c r="R19458">
        <v>1</v>
      </c>
    </row>
    <row r="19459" spans="1:18" x14ac:dyDescent="0.25">
      <c r="A19459">
        <v>7.7671548478494195E+17</v>
      </c>
      <c r="B19459" t="s">
        <v>22287</v>
      </c>
      <c r="C19459">
        <v>490583941</v>
      </c>
      <c r="D19459" t="s">
        <v>132</v>
      </c>
      <c r="E19459">
        <f t="shared" ref="E19459:E19522" ca="1" si="304">RANDBETWEEN(28,79)</f>
        <v>65</v>
      </c>
      <c r="F19459">
        <f>INDEX(ID_barrio!$A$2:$A$49,MATCH(G19459,ID_barrio!$B$2:$B$49,0))</f>
        <v>1</v>
      </c>
      <c r="G19459" t="s">
        <v>19</v>
      </c>
      <c r="H19459">
        <v>-34.5827533</v>
      </c>
      <c r="I19459">
        <v>-58.402111099999999</v>
      </c>
      <c r="J19459" t="s">
        <v>20</v>
      </c>
      <c r="K19459">
        <v>7929</v>
      </c>
      <c r="L19459">
        <v>1</v>
      </c>
      <c r="M19459">
        <v>0</v>
      </c>
      <c r="P19459">
        <v>1</v>
      </c>
      <c r="Q19459">
        <v>364</v>
      </c>
      <c r="R19459">
        <v>0</v>
      </c>
    </row>
    <row r="19460" spans="1:18" x14ac:dyDescent="0.25">
      <c r="A19460">
        <v>7.7960572535222502E+17</v>
      </c>
      <c r="B19460" t="s">
        <v>17550</v>
      </c>
      <c r="C19460">
        <v>453837368</v>
      </c>
      <c r="D19460" t="s">
        <v>17551</v>
      </c>
      <c r="E19460">
        <f t="shared" ca="1" si="304"/>
        <v>55</v>
      </c>
      <c r="F19460">
        <f>INDEX(ID_barrio!$A$2:$A$49,MATCH(G19460,ID_barrio!$B$2:$B$49,0))</f>
        <v>1</v>
      </c>
      <c r="G19460" t="s">
        <v>19</v>
      </c>
      <c r="H19460">
        <v>-34.5865003309288</v>
      </c>
      <c r="I19460">
        <v>-58.4242368306884</v>
      </c>
      <c r="J19460" t="s">
        <v>20</v>
      </c>
      <c r="K19460">
        <v>6423</v>
      </c>
      <c r="L19460">
        <v>2</v>
      </c>
      <c r="M19460">
        <v>3</v>
      </c>
      <c r="N19460">
        <v>44920</v>
      </c>
      <c r="O19460">
        <v>3</v>
      </c>
      <c r="P19460">
        <v>1</v>
      </c>
      <c r="Q19460">
        <v>59</v>
      </c>
      <c r="R19460">
        <v>3</v>
      </c>
    </row>
    <row r="19461" spans="1:18" x14ac:dyDescent="0.25">
      <c r="A19461">
        <v>7.8028032274401306E+17</v>
      </c>
      <c r="B19461" t="s">
        <v>17552</v>
      </c>
      <c r="C19461">
        <v>95161526</v>
      </c>
      <c r="D19461" t="s">
        <v>18333</v>
      </c>
      <c r="E19461">
        <f t="shared" ca="1" si="304"/>
        <v>40</v>
      </c>
      <c r="F19461">
        <f>INDEX(ID_barrio!$A$2:$A$49,MATCH(G19461,ID_barrio!$B$2:$B$49,0))</f>
        <v>5</v>
      </c>
      <c r="G19461" t="s">
        <v>38</v>
      </c>
      <c r="H19461">
        <v>-34.604460000000003</v>
      </c>
      <c r="I19461">
        <v>-58.384549999999997</v>
      </c>
      <c r="J19461" t="s">
        <v>20</v>
      </c>
      <c r="K19461">
        <v>4370</v>
      </c>
      <c r="L19461">
        <v>2</v>
      </c>
      <c r="M19461">
        <v>0</v>
      </c>
      <c r="P19461">
        <v>3</v>
      </c>
      <c r="Q19461">
        <v>353</v>
      </c>
      <c r="R19461">
        <v>0</v>
      </c>
    </row>
    <row r="19462" spans="1:18" x14ac:dyDescent="0.25">
      <c r="A19462">
        <v>7.8028736250740096E+17</v>
      </c>
      <c r="B19462" t="s">
        <v>17553</v>
      </c>
      <c r="C19462">
        <v>472244804</v>
      </c>
      <c r="D19462" t="s">
        <v>2175</v>
      </c>
      <c r="E19462">
        <f t="shared" ca="1" si="304"/>
        <v>54</v>
      </c>
      <c r="F19462">
        <f>INDEX(ID_barrio!$A$2:$A$49,MATCH(G19462,ID_barrio!$B$2:$B$49,0))</f>
        <v>13</v>
      </c>
      <c r="G19462" t="s">
        <v>99</v>
      </c>
      <c r="H19462">
        <v>-34.597200000000001</v>
      </c>
      <c r="I19462">
        <v>-58.424750000000003</v>
      </c>
      <c r="J19462" t="s">
        <v>20</v>
      </c>
      <c r="K19462">
        <v>5638</v>
      </c>
      <c r="L19462">
        <v>1</v>
      </c>
      <c r="M19462">
        <v>0</v>
      </c>
      <c r="P19462">
        <v>1</v>
      </c>
      <c r="Q19462">
        <v>356</v>
      </c>
      <c r="R19462">
        <v>0</v>
      </c>
    </row>
    <row r="19463" spans="1:18" x14ac:dyDescent="0.25">
      <c r="A19463">
        <v>7.7672474509629594E+17</v>
      </c>
      <c r="B19463" t="s">
        <v>22288</v>
      </c>
      <c r="C19463">
        <v>16261419</v>
      </c>
      <c r="D19463" t="s">
        <v>853</v>
      </c>
      <c r="E19463">
        <f t="shared" ca="1" si="304"/>
        <v>39</v>
      </c>
      <c r="F19463">
        <f>INDEX(ID_barrio!$A$2:$A$49,MATCH(G19463,ID_barrio!$B$2:$B$49,0))</f>
        <v>12</v>
      </c>
      <c r="G19463" t="s">
        <v>87</v>
      </c>
      <c r="H19463">
        <v>-34.562474999999999</v>
      </c>
      <c r="I19463">
        <v>-58.461594699999999</v>
      </c>
      <c r="J19463" t="s">
        <v>24</v>
      </c>
      <c r="K19463">
        <v>2343</v>
      </c>
      <c r="L19463">
        <v>31</v>
      </c>
      <c r="M19463">
        <v>0</v>
      </c>
      <c r="P19463">
        <v>2</v>
      </c>
      <c r="Q19463">
        <v>108</v>
      </c>
      <c r="R19463">
        <v>0</v>
      </c>
    </row>
    <row r="19464" spans="1:18" x14ac:dyDescent="0.25">
      <c r="A19464">
        <v>7.8028738501507994E+17</v>
      </c>
      <c r="B19464" t="s">
        <v>17554</v>
      </c>
      <c r="C19464">
        <v>65670373</v>
      </c>
      <c r="D19464" t="s">
        <v>7470</v>
      </c>
      <c r="E19464">
        <f t="shared" ca="1" si="304"/>
        <v>68</v>
      </c>
      <c r="F19464">
        <f>INDEX(ID_barrio!$A$2:$A$49,MATCH(G19464,ID_barrio!$B$2:$B$49,0))</f>
        <v>15</v>
      </c>
      <c r="G19464" t="s">
        <v>128</v>
      </c>
      <c r="H19464">
        <v>-34.598082400000003</v>
      </c>
      <c r="I19464">
        <v>-58.385738999999901</v>
      </c>
      <c r="J19464" t="s">
        <v>20</v>
      </c>
      <c r="K19464">
        <v>9439</v>
      </c>
      <c r="L19464">
        <v>2</v>
      </c>
      <c r="M19464">
        <v>1</v>
      </c>
      <c r="N19464">
        <v>44914</v>
      </c>
      <c r="O19464">
        <v>1</v>
      </c>
      <c r="P19464">
        <v>2</v>
      </c>
      <c r="Q19464">
        <v>356</v>
      </c>
      <c r="R19464">
        <v>1</v>
      </c>
    </row>
    <row r="19465" spans="1:18" x14ac:dyDescent="0.25">
      <c r="A19465">
        <v>7.79613022782736E+17</v>
      </c>
      <c r="B19465" t="s">
        <v>1523</v>
      </c>
      <c r="C19465">
        <v>216909556</v>
      </c>
      <c r="D19465" t="s">
        <v>355</v>
      </c>
      <c r="E19465">
        <f t="shared" ca="1" si="304"/>
        <v>29</v>
      </c>
      <c r="F19465">
        <f>INDEX(ID_barrio!$A$2:$A$49,MATCH(G19465,ID_barrio!$B$2:$B$49,0))</f>
        <v>1</v>
      </c>
      <c r="G19465" t="s">
        <v>19</v>
      </c>
      <c r="H19465">
        <v>-34.581270000000004</v>
      </c>
      <c r="I19465">
        <v>-58.441029999999998</v>
      </c>
      <c r="J19465" t="s">
        <v>20</v>
      </c>
      <c r="K19465">
        <v>4986</v>
      </c>
      <c r="L19465">
        <v>4</v>
      </c>
      <c r="M19465">
        <v>1</v>
      </c>
      <c r="N19465">
        <v>44909</v>
      </c>
      <c r="O19465">
        <v>1</v>
      </c>
      <c r="P19465">
        <v>1</v>
      </c>
      <c r="Q19465">
        <v>25</v>
      </c>
      <c r="R19465">
        <v>1</v>
      </c>
    </row>
    <row r="19466" spans="1:18" x14ac:dyDescent="0.25">
      <c r="A19466">
        <v>7.7672650506263194E+17</v>
      </c>
      <c r="B19466" t="s">
        <v>17555</v>
      </c>
      <c r="C19466">
        <v>488102512</v>
      </c>
      <c r="D19466" t="s">
        <v>17451</v>
      </c>
      <c r="E19466">
        <f t="shared" ca="1" si="304"/>
        <v>54</v>
      </c>
      <c r="F19466">
        <f>INDEX(ID_barrio!$A$2:$A$49,MATCH(G19466,ID_barrio!$B$2:$B$49,0))</f>
        <v>22</v>
      </c>
      <c r="G19466" t="s">
        <v>302</v>
      </c>
      <c r="H19466">
        <v>-34.628390000000003</v>
      </c>
      <c r="I19466">
        <v>-58.371740000000003</v>
      </c>
      <c r="J19466" t="s">
        <v>20</v>
      </c>
      <c r="K19466">
        <v>8408</v>
      </c>
      <c r="L19466">
        <v>1</v>
      </c>
      <c r="M19466">
        <v>1</v>
      </c>
      <c r="N19466">
        <v>44916</v>
      </c>
      <c r="O19466">
        <v>1</v>
      </c>
      <c r="P19466">
        <v>9</v>
      </c>
      <c r="Q19466">
        <v>333</v>
      </c>
      <c r="R19466">
        <v>1</v>
      </c>
    </row>
    <row r="19467" spans="1:18" x14ac:dyDescent="0.25">
      <c r="A19467">
        <v>7.7961660636828506E+17</v>
      </c>
      <c r="B19467" t="s">
        <v>17556</v>
      </c>
      <c r="C19467">
        <v>491038682</v>
      </c>
      <c r="D19467" t="s">
        <v>17557</v>
      </c>
      <c r="E19467">
        <f t="shared" ca="1" si="304"/>
        <v>58</v>
      </c>
      <c r="F19467">
        <f>INDEX(ID_barrio!$A$2:$A$49,MATCH(G19467,ID_barrio!$B$2:$B$49,0))</f>
        <v>7</v>
      </c>
      <c r="G19467" t="s">
        <v>45</v>
      </c>
      <c r="H19467">
        <v>-34.594259999999998</v>
      </c>
      <c r="I19467">
        <v>-58.399749999999997</v>
      </c>
      <c r="J19467" t="s">
        <v>20</v>
      </c>
      <c r="K19467">
        <v>9500</v>
      </c>
      <c r="L19467">
        <v>3</v>
      </c>
      <c r="M19467">
        <v>0</v>
      </c>
      <c r="P19467">
        <v>1</v>
      </c>
      <c r="Q19467">
        <v>359</v>
      </c>
      <c r="R19467">
        <v>0</v>
      </c>
    </row>
    <row r="19468" spans="1:18" x14ac:dyDescent="0.25">
      <c r="A19468">
        <v>7.7961691221926899E+17</v>
      </c>
      <c r="B19468" t="s">
        <v>17558</v>
      </c>
      <c r="C19468">
        <v>4986026</v>
      </c>
      <c r="D19468" t="s">
        <v>1428</v>
      </c>
      <c r="E19468">
        <f t="shared" ca="1" si="304"/>
        <v>28</v>
      </c>
      <c r="F19468">
        <f>INDEX(ID_barrio!$A$2:$A$49,MATCH(G19468,ID_barrio!$B$2:$B$49,0))</f>
        <v>1</v>
      </c>
      <c r="G19468" t="s">
        <v>19</v>
      </c>
      <c r="H19468">
        <v>-34.580599999999997</v>
      </c>
      <c r="I19468">
        <v>-58.433729999999997</v>
      </c>
      <c r="J19468" t="s">
        <v>20</v>
      </c>
      <c r="K19468">
        <v>8432</v>
      </c>
      <c r="L19468">
        <v>15</v>
      </c>
      <c r="M19468">
        <v>0</v>
      </c>
      <c r="P19468">
        <v>20</v>
      </c>
      <c r="Q19468">
        <v>323</v>
      </c>
      <c r="R19468">
        <v>0</v>
      </c>
    </row>
    <row r="19469" spans="1:18" x14ac:dyDescent="0.25">
      <c r="A19469">
        <v>7.8029113874523494E+17</v>
      </c>
      <c r="B19469" t="s">
        <v>17559</v>
      </c>
      <c r="C19469">
        <v>6229473</v>
      </c>
      <c r="D19469" t="s">
        <v>88</v>
      </c>
      <c r="E19469">
        <f t="shared" ca="1" si="304"/>
        <v>76</v>
      </c>
      <c r="F19469">
        <f>INDEX(ID_barrio!$A$2:$A$49,MATCH(G19469,ID_barrio!$B$2:$B$49,0))</f>
        <v>1</v>
      </c>
      <c r="G19469" t="s">
        <v>19</v>
      </c>
      <c r="H19469">
        <v>-34.59207</v>
      </c>
      <c r="I19469">
        <v>-58.42089</v>
      </c>
      <c r="J19469" t="s">
        <v>24</v>
      </c>
      <c r="K19469">
        <v>2396</v>
      </c>
      <c r="L19469">
        <v>1</v>
      </c>
      <c r="M19469">
        <v>0</v>
      </c>
      <c r="P19469">
        <v>11</v>
      </c>
      <c r="Q19469">
        <v>37</v>
      </c>
      <c r="R19469">
        <v>0</v>
      </c>
    </row>
    <row r="19470" spans="1:18" x14ac:dyDescent="0.25">
      <c r="A19470">
        <v>7.7672865478761395E+17</v>
      </c>
      <c r="B19470" t="s">
        <v>17560</v>
      </c>
      <c r="C19470">
        <v>7786587</v>
      </c>
      <c r="D19470" t="s">
        <v>374</v>
      </c>
      <c r="E19470">
        <f t="shared" ca="1" si="304"/>
        <v>37</v>
      </c>
      <c r="F19470">
        <f>INDEX(ID_barrio!$A$2:$A$49,MATCH(G19470,ID_barrio!$B$2:$B$49,0))</f>
        <v>6</v>
      </c>
      <c r="G19470" t="s">
        <v>43</v>
      </c>
      <c r="H19470">
        <v>-34.608870000000003</v>
      </c>
      <c r="I19470">
        <v>-58.409619999999997</v>
      </c>
      <c r="J19470" t="s">
        <v>20</v>
      </c>
      <c r="K19470">
        <v>4511</v>
      </c>
      <c r="L19470">
        <v>30</v>
      </c>
      <c r="M19470">
        <v>0</v>
      </c>
      <c r="P19470">
        <v>119</v>
      </c>
      <c r="Q19470">
        <v>365</v>
      </c>
      <c r="R19470">
        <v>0</v>
      </c>
    </row>
    <row r="19471" spans="1:18" x14ac:dyDescent="0.25">
      <c r="A19471">
        <v>7.7962066751221606E+17</v>
      </c>
      <c r="B19471" t="s">
        <v>22289</v>
      </c>
      <c r="C19471">
        <v>484630661</v>
      </c>
      <c r="D19471" t="s">
        <v>17561</v>
      </c>
      <c r="E19471">
        <f t="shared" ca="1" si="304"/>
        <v>55</v>
      </c>
      <c r="F19471">
        <f>INDEX(ID_barrio!$A$2:$A$49,MATCH(G19471,ID_barrio!$B$2:$B$49,0))</f>
        <v>1</v>
      </c>
      <c r="G19471" t="s">
        <v>19</v>
      </c>
      <c r="H19471">
        <v>-34.592111799999998</v>
      </c>
      <c r="I19471">
        <v>-58.432718600000001</v>
      </c>
      <c r="J19471" t="s">
        <v>20</v>
      </c>
      <c r="K19471">
        <v>7980</v>
      </c>
      <c r="L19471">
        <v>1</v>
      </c>
      <c r="M19471">
        <v>1</v>
      </c>
      <c r="N19471">
        <v>44917</v>
      </c>
      <c r="O19471">
        <v>1</v>
      </c>
      <c r="P19471">
        <v>1</v>
      </c>
      <c r="Q19471">
        <v>349</v>
      </c>
      <c r="R19471">
        <v>1</v>
      </c>
    </row>
    <row r="19472" spans="1:18" x14ac:dyDescent="0.25">
      <c r="A19472">
        <v>7.7673088366220403E+17</v>
      </c>
      <c r="B19472" t="s">
        <v>22290</v>
      </c>
      <c r="C19472">
        <v>459557096</v>
      </c>
      <c r="D19472" t="s">
        <v>13627</v>
      </c>
      <c r="E19472">
        <f t="shared" ca="1" si="304"/>
        <v>41</v>
      </c>
      <c r="F19472">
        <f>INDEX(ID_barrio!$A$2:$A$49,MATCH(G19472,ID_barrio!$B$2:$B$49,0))</f>
        <v>7</v>
      </c>
      <c r="G19472" t="s">
        <v>45</v>
      </c>
      <c r="H19472">
        <v>-34.585408100000002</v>
      </c>
      <c r="I19472">
        <v>-58.400319000000003</v>
      </c>
      <c r="J19472" t="s">
        <v>20</v>
      </c>
      <c r="K19472">
        <v>7652</v>
      </c>
      <c r="L19472">
        <v>1</v>
      </c>
      <c r="M19472">
        <v>0</v>
      </c>
      <c r="P19472">
        <v>46</v>
      </c>
      <c r="Q19472">
        <v>15</v>
      </c>
      <c r="R19472">
        <v>0</v>
      </c>
    </row>
    <row r="19473" spans="1:18" x14ac:dyDescent="0.25">
      <c r="A19473">
        <v>7.8029638726620403E+17</v>
      </c>
      <c r="B19473" t="s">
        <v>22291</v>
      </c>
      <c r="C19473">
        <v>436915142</v>
      </c>
      <c r="D19473" t="s">
        <v>476</v>
      </c>
      <c r="E19473">
        <f t="shared" ca="1" si="304"/>
        <v>47</v>
      </c>
      <c r="F19473">
        <f>INDEX(ID_barrio!$A$2:$A$49,MATCH(G19473,ID_barrio!$B$2:$B$49,0))</f>
        <v>1</v>
      </c>
      <c r="G19473" t="s">
        <v>19</v>
      </c>
      <c r="H19473">
        <v>-34.563571799999998</v>
      </c>
      <c r="I19473">
        <v>-58.4394074</v>
      </c>
      <c r="J19473" t="s">
        <v>20</v>
      </c>
      <c r="K19473">
        <v>10195</v>
      </c>
      <c r="L19473">
        <v>2</v>
      </c>
      <c r="M19473">
        <v>1</v>
      </c>
      <c r="N19473">
        <v>44914</v>
      </c>
      <c r="O19473">
        <v>1</v>
      </c>
      <c r="P19473">
        <v>5</v>
      </c>
      <c r="Q19473">
        <v>54</v>
      </c>
      <c r="R19473">
        <v>1</v>
      </c>
    </row>
    <row r="19474" spans="1:18" x14ac:dyDescent="0.25">
      <c r="A19474">
        <v>7.8030305178968102E+17</v>
      </c>
      <c r="B19474" t="s">
        <v>17562</v>
      </c>
      <c r="C19474">
        <v>124986892</v>
      </c>
      <c r="D19474" t="s">
        <v>17563</v>
      </c>
      <c r="E19474">
        <f t="shared" ca="1" si="304"/>
        <v>38</v>
      </c>
      <c r="F19474">
        <f>INDEX(ID_barrio!$A$2:$A$49,MATCH(G19474,ID_barrio!$B$2:$B$49,0))</f>
        <v>14</v>
      </c>
      <c r="G19474" t="s">
        <v>124</v>
      </c>
      <c r="H19474">
        <v>-34.557621301234803</v>
      </c>
      <c r="I19474">
        <v>-58.4721839985557</v>
      </c>
      <c r="J19474" t="s">
        <v>24</v>
      </c>
      <c r="K19474">
        <v>5050</v>
      </c>
      <c r="L19474">
        <v>15</v>
      </c>
      <c r="M19474">
        <v>0</v>
      </c>
      <c r="P19474">
        <v>1</v>
      </c>
      <c r="Q19474">
        <v>177</v>
      </c>
      <c r="R19474">
        <v>0</v>
      </c>
    </row>
    <row r="19475" spans="1:18" x14ac:dyDescent="0.25">
      <c r="A19475">
        <v>7.7673388928288397E+17</v>
      </c>
      <c r="B19475" t="s">
        <v>17564</v>
      </c>
      <c r="C19475">
        <v>488102512</v>
      </c>
      <c r="D19475" t="s">
        <v>17451</v>
      </c>
      <c r="E19475">
        <f t="shared" ca="1" si="304"/>
        <v>54</v>
      </c>
      <c r="F19475">
        <f>INDEX(ID_barrio!$A$2:$A$49,MATCH(G19475,ID_barrio!$B$2:$B$49,0))</f>
        <v>22</v>
      </c>
      <c r="G19475" t="s">
        <v>302</v>
      </c>
      <c r="H19475">
        <v>-34.628390000000003</v>
      </c>
      <c r="I19475">
        <v>-58.372729999999997</v>
      </c>
      <c r="J19475" t="s">
        <v>20</v>
      </c>
      <c r="K19475">
        <v>8247</v>
      </c>
      <c r="L19475">
        <v>1</v>
      </c>
      <c r="M19475">
        <v>0</v>
      </c>
      <c r="P19475">
        <v>9</v>
      </c>
      <c r="Q19475">
        <v>356</v>
      </c>
      <c r="R19475">
        <v>0</v>
      </c>
    </row>
    <row r="19476" spans="1:18" x14ac:dyDescent="0.25">
      <c r="A19476">
        <v>7.7674717234888896E+17</v>
      </c>
      <c r="B19476" t="s">
        <v>17565</v>
      </c>
      <c r="C19476">
        <v>53148754</v>
      </c>
      <c r="D19476" t="s">
        <v>330</v>
      </c>
      <c r="E19476">
        <f t="shared" ca="1" si="304"/>
        <v>65</v>
      </c>
      <c r="F19476">
        <f>INDEX(ID_barrio!$A$2:$A$49,MATCH(G19476,ID_barrio!$B$2:$B$49,0))</f>
        <v>18</v>
      </c>
      <c r="G19476" t="s">
        <v>177</v>
      </c>
      <c r="H19476">
        <v>-34.57499</v>
      </c>
      <c r="I19476">
        <v>-58.448059999999998</v>
      </c>
      <c r="J19476" t="s">
        <v>20</v>
      </c>
      <c r="K19476">
        <v>6167</v>
      </c>
      <c r="L19476">
        <v>5</v>
      </c>
      <c r="M19476">
        <v>0</v>
      </c>
      <c r="P19476">
        <v>15</v>
      </c>
      <c r="Q19476">
        <v>355</v>
      </c>
      <c r="R19476">
        <v>0</v>
      </c>
    </row>
    <row r="19477" spans="1:18" x14ac:dyDescent="0.25">
      <c r="A19477">
        <v>7.7676050592132301E+17</v>
      </c>
      <c r="B19477" t="s">
        <v>17566</v>
      </c>
      <c r="C19477">
        <v>21730279</v>
      </c>
      <c r="D19477" t="s">
        <v>61</v>
      </c>
      <c r="E19477">
        <f t="shared" ca="1" si="304"/>
        <v>55</v>
      </c>
      <c r="F19477">
        <f>INDEX(ID_barrio!$A$2:$A$49,MATCH(G19477,ID_barrio!$B$2:$B$49,0))</f>
        <v>16</v>
      </c>
      <c r="G19477" t="s">
        <v>135</v>
      </c>
      <c r="H19477">
        <v>-34.630474700000001</v>
      </c>
      <c r="I19477">
        <v>-58.449500200000003</v>
      </c>
      <c r="J19477" t="s">
        <v>20</v>
      </c>
      <c r="K19477">
        <v>7752</v>
      </c>
      <c r="L19477">
        <v>15</v>
      </c>
      <c r="M19477">
        <v>0</v>
      </c>
      <c r="P19477">
        <v>7</v>
      </c>
      <c r="Q19477">
        <v>337</v>
      </c>
      <c r="R19477">
        <v>0</v>
      </c>
    </row>
    <row r="19478" spans="1:18" x14ac:dyDescent="0.25">
      <c r="A19478">
        <v>7.8031046585385894E+17</v>
      </c>
      <c r="B19478" t="s">
        <v>17567</v>
      </c>
      <c r="C19478">
        <v>72735264</v>
      </c>
      <c r="D19478" t="s">
        <v>3483</v>
      </c>
      <c r="E19478">
        <f t="shared" ca="1" si="304"/>
        <v>52</v>
      </c>
      <c r="F19478">
        <f>INDEX(ID_barrio!$A$2:$A$49,MATCH(G19478,ID_barrio!$B$2:$B$49,0))</f>
        <v>12</v>
      </c>
      <c r="G19478" t="s">
        <v>87</v>
      </c>
      <c r="H19478">
        <v>-34.558912900000003</v>
      </c>
      <c r="I19478">
        <v>-58.458132900000003</v>
      </c>
      <c r="J19478" t="s">
        <v>20</v>
      </c>
      <c r="K19478">
        <v>6167</v>
      </c>
      <c r="L19478">
        <v>1</v>
      </c>
      <c r="M19478">
        <v>0</v>
      </c>
      <c r="P19478">
        <v>1</v>
      </c>
      <c r="Q19478">
        <v>359</v>
      </c>
      <c r="R19478">
        <v>0</v>
      </c>
    </row>
    <row r="19479" spans="1:18" x14ac:dyDescent="0.25">
      <c r="A19479">
        <v>7.7965322886888806E+17</v>
      </c>
      <c r="B19479" t="s">
        <v>17568</v>
      </c>
      <c r="C19479">
        <v>57854945</v>
      </c>
      <c r="D19479" t="s">
        <v>460</v>
      </c>
      <c r="E19479">
        <f t="shared" ca="1" si="304"/>
        <v>43</v>
      </c>
      <c r="F19479">
        <f>INDEX(ID_barrio!$A$2:$A$49,MATCH(G19479,ID_barrio!$B$2:$B$49,0))</f>
        <v>12</v>
      </c>
      <c r="G19479" t="s">
        <v>87</v>
      </c>
      <c r="H19479">
        <v>-34.559829999999998</v>
      </c>
      <c r="I19479">
        <v>-58.466940000000001</v>
      </c>
      <c r="J19479" t="s">
        <v>20</v>
      </c>
      <c r="K19479">
        <v>5110</v>
      </c>
      <c r="L19479">
        <v>1</v>
      </c>
      <c r="M19479">
        <v>0</v>
      </c>
      <c r="P19479">
        <v>2</v>
      </c>
      <c r="Q19479">
        <v>26</v>
      </c>
      <c r="R19479">
        <v>0</v>
      </c>
    </row>
    <row r="19480" spans="1:18" x14ac:dyDescent="0.25">
      <c r="A19480">
        <v>7.7676721322908403E+17</v>
      </c>
      <c r="B19480" t="s">
        <v>22292</v>
      </c>
      <c r="C19480">
        <v>10832119</v>
      </c>
      <c r="D19480" t="s">
        <v>799</v>
      </c>
      <c r="E19480">
        <f t="shared" ca="1" si="304"/>
        <v>36</v>
      </c>
      <c r="F19480">
        <f>INDEX(ID_barrio!$A$2:$A$49,MATCH(G19480,ID_barrio!$B$2:$B$49,0))</f>
        <v>1</v>
      </c>
      <c r="G19480" t="s">
        <v>19</v>
      </c>
      <c r="H19480">
        <v>-34.584009999999999</v>
      </c>
      <c r="I19480">
        <v>-58.44379</v>
      </c>
      <c r="J19480" t="s">
        <v>20</v>
      </c>
      <c r="K19480">
        <v>4985</v>
      </c>
      <c r="L19480">
        <v>2</v>
      </c>
      <c r="M19480">
        <v>2</v>
      </c>
      <c r="N19480">
        <v>44915</v>
      </c>
      <c r="O19480">
        <v>2</v>
      </c>
      <c r="P19480">
        <v>44</v>
      </c>
      <c r="Q19480">
        <v>83</v>
      </c>
      <c r="R19480">
        <v>2</v>
      </c>
    </row>
    <row r="19481" spans="1:18" x14ac:dyDescent="0.25">
      <c r="A19481">
        <v>7.797067206684E+17</v>
      </c>
      <c r="B19481" t="s">
        <v>17569</v>
      </c>
      <c r="C19481">
        <v>89336796</v>
      </c>
      <c r="D19481" t="s">
        <v>9565</v>
      </c>
      <c r="E19481">
        <f t="shared" ca="1" si="304"/>
        <v>63</v>
      </c>
      <c r="F19481">
        <f>INDEX(ID_barrio!$A$2:$A$49,MATCH(G19481,ID_barrio!$B$2:$B$49,0))</f>
        <v>4</v>
      </c>
      <c r="G19481" t="s">
        <v>35</v>
      </c>
      <c r="H19481">
        <v>-34.573729999999998</v>
      </c>
      <c r="I19481">
        <v>-58.482129999999998</v>
      </c>
      <c r="J19481" t="s">
        <v>20</v>
      </c>
      <c r="K19481">
        <v>5638</v>
      </c>
      <c r="L19481">
        <v>3</v>
      </c>
      <c r="M19481">
        <v>0</v>
      </c>
      <c r="P19481">
        <v>1</v>
      </c>
      <c r="Q19481">
        <v>38</v>
      </c>
      <c r="R19481">
        <v>0</v>
      </c>
    </row>
    <row r="19482" spans="1:18" x14ac:dyDescent="0.25">
      <c r="A19482">
        <v>7.7676927902518195E+17</v>
      </c>
      <c r="B19482" t="s">
        <v>17570</v>
      </c>
      <c r="C19482">
        <v>488102512</v>
      </c>
      <c r="D19482" t="s">
        <v>17451</v>
      </c>
      <c r="E19482">
        <f t="shared" ca="1" si="304"/>
        <v>55</v>
      </c>
      <c r="F19482">
        <f>INDEX(ID_barrio!$A$2:$A$49,MATCH(G19482,ID_barrio!$B$2:$B$49,0))</f>
        <v>22</v>
      </c>
      <c r="G19482" t="s">
        <v>302</v>
      </c>
      <c r="H19482">
        <v>-34.628349999999998</v>
      </c>
      <c r="I19482">
        <v>-58.373289999999997</v>
      </c>
      <c r="J19482" t="s">
        <v>20</v>
      </c>
      <c r="K19482">
        <v>10096</v>
      </c>
      <c r="L19482">
        <v>1</v>
      </c>
      <c r="M19482">
        <v>0</v>
      </c>
      <c r="P19482">
        <v>9</v>
      </c>
      <c r="Q19482">
        <v>344</v>
      </c>
      <c r="R19482">
        <v>0</v>
      </c>
    </row>
    <row r="19483" spans="1:18" x14ac:dyDescent="0.25">
      <c r="A19483">
        <v>7.7676966296881101E+17</v>
      </c>
      <c r="B19483" t="s">
        <v>22293</v>
      </c>
      <c r="C19483">
        <v>10832119</v>
      </c>
      <c r="D19483" t="s">
        <v>799</v>
      </c>
      <c r="E19483">
        <f t="shared" ca="1" si="304"/>
        <v>45</v>
      </c>
      <c r="F19483">
        <f>INDEX(ID_barrio!$A$2:$A$49,MATCH(G19483,ID_barrio!$B$2:$B$49,0))</f>
        <v>1</v>
      </c>
      <c r="G19483" t="s">
        <v>19</v>
      </c>
      <c r="H19483">
        <v>-34.583150000000003</v>
      </c>
      <c r="I19483">
        <v>-58.44171</v>
      </c>
      <c r="J19483" t="s">
        <v>20</v>
      </c>
      <c r="K19483">
        <v>4919</v>
      </c>
      <c r="L19483">
        <v>2</v>
      </c>
      <c r="M19483">
        <v>0</v>
      </c>
      <c r="P19483">
        <v>44</v>
      </c>
      <c r="Q19483">
        <v>80</v>
      </c>
      <c r="R19483">
        <v>0</v>
      </c>
    </row>
    <row r="19484" spans="1:18" x14ac:dyDescent="0.25">
      <c r="A19484">
        <v>7.7677259543154304E+17</v>
      </c>
      <c r="B19484" t="s">
        <v>22294</v>
      </c>
      <c r="C19484">
        <v>10832119</v>
      </c>
      <c r="D19484" t="s">
        <v>799</v>
      </c>
      <c r="E19484">
        <f t="shared" ca="1" si="304"/>
        <v>43</v>
      </c>
      <c r="F19484">
        <f>INDEX(ID_barrio!$A$2:$A$49,MATCH(G19484,ID_barrio!$B$2:$B$49,0))</f>
        <v>1</v>
      </c>
      <c r="G19484" t="s">
        <v>19</v>
      </c>
      <c r="H19484">
        <v>-34.58379</v>
      </c>
      <c r="I19484">
        <v>-58.442480000000003</v>
      </c>
      <c r="J19484" t="s">
        <v>20</v>
      </c>
      <c r="K19484">
        <v>5069</v>
      </c>
      <c r="L19484">
        <v>2</v>
      </c>
      <c r="M19484">
        <v>1</v>
      </c>
      <c r="N19484">
        <v>44918</v>
      </c>
      <c r="O19484">
        <v>1</v>
      </c>
      <c r="P19484">
        <v>44</v>
      </c>
      <c r="Q19484">
        <v>359</v>
      </c>
      <c r="R19484">
        <v>1</v>
      </c>
    </row>
    <row r="19485" spans="1:18" x14ac:dyDescent="0.25">
      <c r="A19485">
        <v>7.7677501437369702E+17</v>
      </c>
      <c r="B19485" t="s">
        <v>17571</v>
      </c>
      <c r="C19485">
        <v>490596560</v>
      </c>
      <c r="D19485" t="s">
        <v>111</v>
      </c>
      <c r="E19485">
        <f t="shared" ca="1" si="304"/>
        <v>55</v>
      </c>
      <c r="F19485">
        <f>INDEX(ID_barrio!$A$2:$A$49,MATCH(G19485,ID_barrio!$B$2:$B$49,0))</f>
        <v>15</v>
      </c>
      <c r="G19485" t="s">
        <v>128</v>
      </c>
      <c r="H19485">
        <v>-34.596139999999998</v>
      </c>
      <c r="I19485">
        <v>-58.377699999999997</v>
      </c>
      <c r="J19485" t="s">
        <v>20</v>
      </c>
      <c r="K19485">
        <v>7048</v>
      </c>
      <c r="L19485">
        <v>1</v>
      </c>
      <c r="M19485">
        <v>0</v>
      </c>
      <c r="P19485">
        <v>1</v>
      </c>
      <c r="Q19485">
        <v>364</v>
      </c>
      <c r="R19485">
        <v>0</v>
      </c>
    </row>
    <row r="19486" spans="1:18" x14ac:dyDescent="0.25">
      <c r="A19486">
        <v>7.79740696303616E+17</v>
      </c>
      <c r="B19486" t="s">
        <v>17572</v>
      </c>
      <c r="C19486">
        <v>92165273</v>
      </c>
      <c r="D19486" t="s">
        <v>102</v>
      </c>
      <c r="E19486">
        <f t="shared" ca="1" si="304"/>
        <v>38</v>
      </c>
      <c r="F19486">
        <f>INDEX(ID_barrio!$A$2:$A$49,MATCH(G19486,ID_barrio!$B$2:$B$49,0))</f>
        <v>7</v>
      </c>
      <c r="G19486" t="s">
        <v>45</v>
      </c>
      <c r="H19486">
        <v>-34.587919999999997</v>
      </c>
      <c r="I19486">
        <v>-58.393439999999998</v>
      </c>
      <c r="J19486" t="s">
        <v>20</v>
      </c>
      <c r="K19486">
        <v>7300</v>
      </c>
      <c r="L19486">
        <v>1</v>
      </c>
      <c r="M19486">
        <v>1</v>
      </c>
      <c r="N19486">
        <v>44920</v>
      </c>
      <c r="O19486">
        <v>1</v>
      </c>
      <c r="P19486">
        <v>3</v>
      </c>
      <c r="Q19486">
        <v>348</v>
      </c>
      <c r="R19486">
        <v>1</v>
      </c>
    </row>
    <row r="19487" spans="1:18" x14ac:dyDescent="0.25">
      <c r="A19487">
        <v>7.8032487228008896E+17</v>
      </c>
      <c r="B19487" t="s">
        <v>22295</v>
      </c>
      <c r="C19487">
        <v>168608912</v>
      </c>
      <c r="D19487" t="s">
        <v>2166</v>
      </c>
      <c r="E19487">
        <f t="shared" ca="1" si="304"/>
        <v>31</v>
      </c>
      <c r="F19487">
        <f>INDEX(ID_barrio!$A$2:$A$49,MATCH(G19487,ID_barrio!$B$2:$B$49,0))</f>
        <v>1</v>
      </c>
      <c r="G19487" t="s">
        <v>19</v>
      </c>
      <c r="H19487">
        <v>-34.570161400000003</v>
      </c>
      <c r="I19487">
        <v>-58.4348812</v>
      </c>
      <c r="J19487" t="s">
        <v>20</v>
      </c>
      <c r="K19487">
        <v>18000</v>
      </c>
      <c r="L19487">
        <v>2</v>
      </c>
      <c r="M19487">
        <v>0</v>
      </c>
      <c r="P19487">
        <v>1</v>
      </c>
      <c r="Q19487">
        <v>323</v>
      </c>
      <c r="R19487">
        <v>0</v>
      </c>
    </row>
    <row r="19488" spans="1:18" x14ac:dyDescent="0.25">
      <c r="A19488">
        <v>7.8032805317223002E+17</v>
      </c>
      <c r="B19488" t="s">
        <v>17573</v>
      </c>
      <c r="C19488">
        <v>450280697</v>
      </c>
      <c r="D19488" t="s">
        <v>599</v>
      </c>
      <c r="E19488">
        <f t="shared" ca="1" si="304"/>
        <v>63</v>
      </c>
      <c r="F19488">
        <f>INDEX(ID_barrio!$A$2:$A$49,MATCH(G19488,ID_barrio!$B$2:$B$49,0))</f>
        <v>12</v>
      </c>
      <c r="G19488" t="s">
        <v>87</v>
      </c>
      <c r="H19488">
        <v>-34.55968</v>
      </c>
      <c r="I19488">
        <v>-58.455280000000002</v>
      </c>
      <c r="J19488" t="s">
        <v>20</v>
      </c>
      <c r="K19488">
        <v>7490</v>
      </c>
      <c r="L19488">
        <v>2</v>
      </c>
      <c r="M19488">
        <v>1</v>
      </c>
      <c r="N19488">
        <v>44919</v>
      </c>
      <c r="O19488">
        <v>1</v>
      </c>
      <c r="P19488">
        <v>19</v>
      </c>
      <c r="Q19488">
        <v>357</v>
      </c>
      <c r="R19488">
        <v>1</v>
      </c>
    </row>
    <row r="19489" spans="1:18" x14ac:dyDescent="0.25">
      <c r="A19489">
        <v>7.7679160127096499E+17</v>
      </c>
      <c r="B19489" t="s">
        <v>17571</v>
      </c>
      <c r="C19489">
        <v>250255741</v>
      </c>
      <c r="D19489" t="s">
        <v>18265</v>
      </c>
      <c r="E19489">
        <f t="shared" ca="1" si="304"/>
        <v>37</v>
      </c>
      <c r="F19489">
        <f>INDEX(ID_barrio!$A$2:$A$49,MATCH(G19489,ID_barrio!$B$2:$B$49,0))</f>
        <v>15</v>
      </c>
      <c r="G19489" t="s">
        <v>128</v>
      </c>
      <c r="H19489">
        <v>-34.596299999999999</v>
      </c>
      <c r="I19489">
        <v>-58.37847</v>
      </c>
      <c r="J19489" t="s">
        <v>20</v>
      </c>
      <c r="K19489">
        <v>4706</v>
      </c>
      <c r="L19489">
        <v>1</v>
      </c>
      <c r="M19489">
        <v>7</v>
      </c>
      <c r="N19489">
        <v>44917</v>
      </c>
      <c r="O19489">
        <v>7</v>
      </c>
      <c r="P19489">
        <v>3</v>
      </c>
      <c r="Q19489">
        <v>262</v>
      </c>
      <c r="R19489">
        <v>7</v>
      </c>
    </row>
    <row r="19490" spans="1:18" x14ac:dyDescent="0.25">
      <c r="A19490">
        <v>7.7679229698039104E+17</v>
      </c>
      <c r="B19490" t="s">
        <v>22296</v>
      </c>
      <c r="C19490">
        <v>51856337</v>
      </c>
      <c r="D19490" t="s">
        <v>150</v>
      </c>
      <c r="E19490">
        <f t="shared" ca="1" si="304"/>
        <v>40</v>
      </c>
      <c r="F19490">
        <f>INDEX(ID_barrio!$A$2:$A$49,MATCH(G19490,ID_barrio!$B$2:$B$49,0))</f>
        <v>1</v>
      </c>
      <c r="G19490" t="s">
        <v>19</v>
      </c>
      <c r="H19490">
        <v>-34.5708411662131</v>
      </c>
      <c r="I19490">
        <v>-58.434862084686699</v>
      </c>
      <c r="J19490" t="s">
        <v>20</v>
      </c>
      <c r="K19490">
        <v>9514</v>
      </c>
      <c r="L19490">
        <v>1</v>
      </c>
      <c r="M19490">
        <v>0</v>
      </c>
      <c r="P19490">
        <v>1</v>
      </c>
      <c r="Q19490">
        <v>303</v>
      </c>
      <c r="R19490">
        <v>0</v>
      </c>
    </row>
    <row r="19491" spans="1:18" x14ac:dyDescent="0.25">
      <c r="A19491">
        <v>7.8032834328568602E+17</v>
      </c>
      <c r="B19491" t="s">
        <v>17574</v>
      </c>
      <c r="C19491">
        <v>280702053</v>
      </c>
      <c r="D19491" t="s">
        <v>1889</v>
      </c>
      <c r="E19491">
        <f t="shared" ca="1" si="304"/>
        <v>63</v>
      </c>
      <c r="F19491">
        <f>INDEX(ID_barrio!$A$2:$A$49,MATCH(G19491,ID_barrio!$B$2:$B$49,0))</f>
        <v>36</v>
      </c>
      <c r="G19491" t="s">
        <v>2372</v>
      </c>
      <c r="H19491">
        <v>-34.588360000000002</v>
      </c>
      <c r="I19491">
        <v>-58.497239999999998</v>
      </c>
      <c r="J19491" t="s">
        <v>20</v>
      </c>
      <c r="K19491">
        <v>6167</v>
      </c>
      <c r="L19491">
        <v>2</v>
      </c>
      <c r="M19491">
        <v>1</v>
      </c>
      <c r="N19491">
        <v>44914</v>
      </c>
      <c r="O19491">
        <v>1</v>
      </c>
      <c r="P19491">
        <v>5</v>
      </c>
      <c r="Q19491">
        <v>359</v>
      </c>
      <c r="R19491">
        <v>1</v>
      </c>
    </row>
    <row r="19492" spans="1:18" x14ac:dyDescent="0.25">
      <c r="A19492">
        <v>7.8033577198526003E+17</v>
      </c>
      <c r="B19492" t="s">
        <v>17575</v>
      </c>
      <c r="C19492">
        <v>280702053</v>
      </c>
      <c r="D19492" t="s">
        <v>1889</v>
      </c>
      <c r="E19492">
        <f t="shared" ca="1" si="304"/>
        <v>41</v>
      </c>
      <c r="F19492">
        <f>INDEX(ID_barrio!$A$2:$A$49,MATCH(G19492,ID_barrio!$B$2:$B$49,0))</f>
        <v>40</v>
      </c>
      <c r="G19492" t="s">
        <v>3257</v>
      </c>
      <c r="H19492">
        <v>-34.590339999999998</v>
      </c>
      <c r="I19492">
        <v>-58.496969999999997</v>
      </c>
      <c r="J19492" t="s">
        <v>20</v>
      </c>
      <c r="K19492">
        <v>7048</v>
      </c>
      <c r="L19492">
        <v>2</v>
      </c>
      <c r="M19492">
        <v>0</v>
      </c>
      <c r="P19492">
        <v>5</v>
      </c>
      <c r="Q19492">
        <v>359</v>
      </c>
      <c r="R19492">
        <v>0</v>
      </c>
    </row>
    <row r="19493" spans="1:18" x14ac:dyDescent="0.25">
      <c r="A19493">
        <v>7.8034659362594202E+17</v>
      </c>
      <c r="B19493" t="s">
        <v>22127</v>
      </c>
      <c r="C19493">
        <v>441482178</v>
      </c>
      <c r="D19493" t="s">
        <v>295</v>
      </c>
      <c r="E19493">
        <f t="shared" ca="1" si="304"/>
        <v>40</v>
      </c>
      <c r="F19493">
        <f>INDEX(ID_barrio!$A$2:$A$49,MATCH(G19493,ID_barrio!$B$2:$B$49,0))</f>
        <v>7</v>
      </c>
      <c r="G19493" t="s">
        <v>45</v>
      </c>
      <c r="H19493">
        <v>-34.588009999999997</v>
      </c>
      <c r="I19493">
        <v>-58.394970000000001</v>
      </c>
      <c r="J19493" t="s">
        <v>20</v>
      </c>
      <c r="K19493">
        <v>8406</v>
      </c>
      <c r="L19493">
        <v>1</v>
      </c>
      <c r="M19493">
        <v>0</v>
      </c>
      <c r="P19493">
        <v>37</v>
      </c>
      <c r="Q19493">
        <v>76</v>
      </c>
      <c r="R19493">
        <v>0</v>
      </c>
    </row>
    <row r="19494" spans="1:18" x14ac:dyDescent="0.25">
      <c r="A19494">
        <v>7.8037918901868403E+17</v>
      </c>
      <c r="B19494" t="s">
        <v>17576</v>
      </c>
      <c r="C19494">
        <v>245442524</v>
      </c>
      <c r="D19494" t="s">
        <v>578</v>
      </c>
      <c r="E19494">
        <f t="shared" ca="1" si="304"/>
        <v>45</v>
      </c>
      <c r="F19494">
        <f>INDEX(ID_barrio!$A$2:$A$49,MATCH(G19494,ID_barrio!$B$2:$B$49,0))</f>
        <v>8</v>
      </c>
      <c r="G19494" t="s">
        <v>48</v>
      </c>
      <c r="H19494">
        <v>-34.599994247903403</v>
      </c>
      <c r="I19494">
        <v>-58.413055725395601</v>
      </c>
      <c r="J19494" t="s">
        <v>20</v>
      </c>
      <c r="K19494">
        <v>8000</v>
      </c>
      <c r="L19494">
        <v>1</v>
      </c>
      <c r="M19494">
        <v>0</v>
      </c>
      <c r="P19494">
        <v>1</v>
      </c>
      <c r="Q19494">
        <v>365</v>
      </c>
      <c r="R19494">
        <v>0</v>
      </c>
    </row>
    <row r="19495" spans="1:18" x14ac:dyDescent="0.25">
      <c r="A19495">
        <v>7.7975622599789696E+17</v>
      </c>
      <c r="B19495" t="s">
        <v>17577</v>
      </c>
      <c r="C19495">
        <v>267422092</v>
      </c>
      <c r="D19495" t="s">
        <v>269</v>
      </c>
      <c r="E19495">
        <f t="shared" ca="1" si="304"/>
        <v>30</v>
      </c>
      <c r="F19495">
        <f>INDEX(ID_barrio!$A$2:$A$49,MATCH(G19495,ID_barrio!$B$2:$B$49,0))</f>
        <v>7</v>
      </c>
      <c r="G19495" t="s">
        <v>45</v>
      </c>
      <c r="H19495">
        <v>-34.586440742030597</v>
      </c>
      <c r="I19495">
        <v>-58.397082006745897</v>
      </c>
      <c r="J19495" t="s">
        <v>20</v>
      </c>
      <c r="K19495">
        <v>4581</v>
      </c>
      <c r="L19495">
        <v>2</v>
      </c>
      <c r="M19495">
        <v>1</v>
      </c>
      <c r="N19495">
        <v>44914</v>
      </c>
      <c r="O19495">
        <v>1</v>
      </c>
      <c r="P19495">
        <v>1</v>
      </c>
      <c r="Q19495">
        <v>307</v>
      </c>
      <c r="R19495">
        <v>1</v>
      </c>
    </row>
    <row r="19496" spans="1:18" x14ac:dyDescent="0.25">
      <c r="A19496">
        <v>7.7679459874202906E+17</v>
      </c>
      <c r="B19496" t="s">
        <v>17578</v>
      </c>
      <c r="C19496">
        <v>488102512</v>
      </c>
      <c r="D19496" t="s">
        <v>17451</v>
      </c>
      <c r="E19496">
        <f t="shared" ca="1" si="304"/>
        <v>77</v>
      </c>
      <c r="F19496">
        <f>INDEX(ID_barrio!$A$2:$A$49,MATCH(G19496,ID_barrio!$B$2:$B$49,0))</f>
        <v>22</v>
      </c>
      <c r="G19496" t="s">
        <v>302</v>
      </c>
      <c r="H19496">
        <v>-34.627769999999998</v>
      </c>
      <c r="I19496">
        <v>-58.371479999999998</v>
      </c>
      <c r="J19496" t="s">
        <v>20</v>
      </c>
      <c r="K19496">
        <v>14178</v>
      </c>
      <c r="L19496">
        <v>1</v>
      </c>
      <c r="M19496">
        <v>1</v>
      </c>
      <c r="N19496">
        <v>44922</v>
      </c>
      <c r="O19496">
        <v>1</v>
      </c>
      <c r="P19496">
        <v>9</v>
      </c>
      <c r="Q19496">
        <v>359</v>
      </c>
      <c r="R19496">
        <v>1</v>
      </c>
    </row>
    <row r="19497" spans="1:18" x14ac:dyDescent="0.25">
      <c r="A19497">
        <v>7.8038818617172595E+17</v>
      </c>
      <c r="B19497" t="s">
        <v>17579</v>
      </c>
      <c r="C19497">
        <v>488102512</v>
      </c>
      <c r="D19497" t="s">
        <v>17451</v>
      </c>
      <c r="E19497">
        <f t="shared" ca="1" si="304"/>
        <v>70</v>
      </c>
      <c r="F19497">
        <f>INDEX(ID_barrio!$A$2:$A$49,MATCH(G19497,ID_barrio!$B$2:$B$49,0))</f>
        <v>22</v>
      </c>
      <c r="G19497" t="s">
        <v>302</v>
      </c>
      <c r="H19497">
        <v>-34.627670000000002</v>
      </c>
      <c r="I19497">
        <v>-58.371409999999997</v>
      </c>
      <c r="J19497" t="s">
        <v>20</v>
      </c>
      <c r="K19497">
        <v>13521</v>
      </c>
      <c r="L19497">
        <v>1</v>
      </c>
      <c r="M19497">
        <v>0</v>
      </c>
      <c r="P19497">
        <v>9</v>
      </c>
      <c r="Q19497">
        <v>356</v>
      </c>
      <c r="R19497">
        <v>0</v>
      </c>
    </row>
    <row r="19498" spans="1:18" x14ac:dyDescent="0.25">
      <c r="A19498">
        <v>7.7679809218698803E+17</v>
      </c>
      <c r="B19498" t="s">
        <v>17580</v>
      </c>
      <c r="C19498">
        <v>179573118</v>
      </c>
      <c r="D19498" t="s">
        <v>4377</v>
      </c>
      <c r="E19498">
        <f t="shared" ca="1" si="304"/>
        <v>61</v>
      </c>
      <c r="F19498">
        <f>INDEX(ID_barrio!$A$2:$A$49,MATCH(G19498,ID_barrio!$B$2:$B$49,0))</f>
        <v>1</v>
      </c>
      <c r="G19498" t="s">
        <v>19</v>
      </c>
      <c r="H19498">
        <v>-34.596864099999998</v>
      </c>
      <c r="I19498">
        <v>-58.425000900000001</v>
      </c>
      <c r="J19498" t="s">
        <v>20</v>
      </c>
      <c r="K19498">
        <v>5839</v>
      </c>
      <c r="L19498">
        <v>2</v>
      </c>
      <c r="M19498">
        <v>0</v>
      </c>
      <c r="P19498">
        <v>6</v>
      </c>
      <c r="Q19498">
        <v>354</v>
      </c>
      <c r="R19498">
        <v>0</v>
      </c>
    </row>
    <row r="19499" spans="1:18" x14ac:dyDescent="0.25">
      <c r="A19499">
        <v>7.8039868770316301E+17</v>
      </c>
      <c r="B19499" t="s">
        <v>17581</v>
      </c>
      <c r="C19499">
        <v>488102512</v>
      </c>
      <c r="D19499" t="s">
        <v>17451</v>
      </c>
      <c r="E19499">
        <f t="shared" ca="1" si="304"/>
        <v>68</v>
      </c>
      <c r="F19499">
        <f>INDEX(ID_barrio!$A$2:$A$49,MATCH(G19499,ID_barrio!$B$2:$B$49,0))</f>
        <v>22</v>
      </c>
      <c r="G19499" t="s">
        <v>302</v>
      </c>
      <c r="H19499">
        <v>-34.628010000000003</v>
      </c>
      <c r="I19499">
        <v>-58.371580000000002</v>
      </c>
      <c r="J19499" t="s">
        <v>20</v>
      </c>
      <c r="K19499">
        <v>11188</v>
      </c>
      <c r="L19499">
        <v>1</v>
      </c>
      <c r="M19499">
        <v>0</v>
      </c>
      <c r="P19499">
        <v>9</v>
      </c>
      <c r="Q19499">
        <v>357</v>
      </c>
      <c r="R19499">
        <v>0</v>
      </c>
    </row>
    <row r="19500" spans="1:18" x14ac:dyDescent="0.25">
      <c r="A19500">
        <v>7.8040360013287501E+17</v>
      </c>
      <c r="B19500" t="s">
        <v>17582</v>
      </c>
      <c r="C19500">
        <v>488102512</v>
      </c>
      <c r="D19500" t="s">
        <v>17451</v>
      </c>
      <c r="E19500">
        <f t="shared" ca="1" si="304"/>
        <v>69</v>
      </c>
      <c r="F19500">
        <f>INDEX(ID_barrio!$A$2:$A$49,MATCH(G19500,ID_barrio!$B$2:$B$49,0))</f>
        <v>22</v>
      </c>
      <c r="G19500" t="s">
        <v>302</v>
      </c>
      <c r="H19500">
        <v>-34.628390000000003</v>
      </c>
      <c r="I19500">
        <v>-58.373080000000002</v>
      </c>
      <c r="J19500" t="s">
        <v>20</v>
      </c>
      <c r="K19500">
        <v>19310</v>
      </c>
      <c r="L19500">
        <v>1</v>
      </c>
      <c r="M19500">
        <v>0</v>
      </c>
      <c r="P19500">
        <v>9</v>
      </c>
      <c r="Q19500">
        <v>350</v>
      </c>
      <c r="R19500">
        <v>0</v>
      </c>
    </row>
    <row r="19501" spans="1:18" x14ac:dyDescent="0.25">
      <c r="A19501">
        <v>7.7978231381623398E+17</v>
      </c>
      <c r="B19501" t="s">
        <v>17583</v>
      </c>
      <c r="C19501">
        <v>40229274</v>
      </c>
      <c r="D19501" t="s">
        <v>176</v>
      </c>
      <c r="E19501">
        <f t="shared" ca="1" si="304"/>
        <v>53</v>
      </c>
      <c r="F19501">
        <f>INDEX(ID_barrio!$A$2:$A$49,MATCH(G19501,ID_barrio!$B$2:$B$49,0))</f>
        <v>17</v>
      </c>
      <c r="G19501" t="s">
        <v>148</v>
      </c>
      <c r="H19501">
        <v>-34.627811100000002</v>
      </c>
      <c r="I19501">
        <v>-58.3600718</v>
      </c>
      <c r="J19501" t="s">
        <v>20</v>
      </c>
      <c r="K19501">
        <v>15787</v>
      </c>
      <c r="L19501">
        <v>2</v>
      </c>
      <c r="M19501">
        <v>0</v>
      </c>
      <c r="P19501">
        <v>1</v>
      </c>
      <c r="Q19501">
        <v>359</v>
      </c>
      <c r="R19501">
        <v>0</v>
      </c>
    </row>
    <row r="19502" spans="1:18" x14ac:dyDescent="0.25">
      <c r="A19502">
        <v>7.7679857741440794E+17</v>
      </c>
      <c r="B19502" t="s">
        <v>17584</v>
      </c>
      <c r="C19502">
        <v>250255741</v>
      </c>
      <c r="D19502" t="s">
        <v>18265</v>
      </c>
      <c r="E19502">
        <f t="shared" ca="1" si="304"/>
        <v>67</v>
      </c>
      <c r="F19502">
        <f>INDEX(ID_barrio!$A$2:$A$49,MATCH(G19502,ID_barrio!$B$2:$B$49,0))</f>
        <v>7</v>
      </c>
      <c r="G19502" t="s">
        <v>45</v>
      </c>
      <c r="H19502">
        <v>-34.586590000000001</v>
      </c>
      <c r="I19502">
        <v>-58.399760000000001</v>
      </c>
      <c r="J19502" t="s">
        <v>20</v>
      </c>
      <c r="K19502">
        <v>7701</v>
      </c>
      <c r="L19502">
        <v>1</v>
      </c>
      <c r="M19502">
        <v>0</v>
      </c>
      <c r="P19502">
        <v>3</v>
      </c>
      <c r="Q19502">
        <v>15</v>
      </c>
      <c r="R19502">
        <v>0</v>
      </c>
    </row>
    <row r="19503" spans="1:18" x14ac:dyDescent="0.25">
      <c r="A19503">
        <v>7.8040630194839296E+17</v>
      </c>
      <c r="B19503" t="s">
        <v>17585</v>
      </c>
      <c r="C19503">
        <v>2017830</v>
      </c>
      <c r="D19503" t="s">
        <v>253</v>
      </c>
      <c r="E19503">
        <f t="shared" ca="1" si="304"/>
        <v>75</v>
      </c>
      <c r="F19503">
        <f>INDEX(ID_barrio!$A$2:$A$49,MATCH(G19503,ID_barrio!$B$2:$B$49,0))</f>
        <v>1</v>
      </c>
      <c r="G19503" t="s">
        <v>19</v>
      </c>
      <c r="H19503">
        <v>-34.587182800000001</v>
      </c>
      <c r="I19503">
        <v>-58.426322800000001</v>
      </c>
      <c r="J19503" t="s">
        <v>20</v>
      </c>
      <c r="K19503">
        <v>16990</v>
      </c>
      <c r="L19503">
        <v>3</v>
      </c>
      <c r="M19503">
        <v>0</v>
      </c>
      <c r="P19503">
        <v>41</v>
      </c>
      <c r="Q19503">
        <v>360</v>
      </c>
      <c r="R19503">
        <v>0</v>
      </c>
    </row>
    <row r="19504" spans="1:18" x14ac:dyDescent="0.25">
      <c r="A19504">
        <v>7.7680282016794598E+17</v>
      </c>
      <c r="B19504" t="s">
        <v>17586</v>
      </c>
      <c r="C19504">
        <v>107280667</v>
      </c>
      <c r="D19504" t="s">
        <v>671</v>
      </c>
      <c r="E19504">
        <f t="shared" ca="1" si="304"/>
        <v>55</v>
      </c>
      <c r="F19504">
        <f>INDEX(ID_barrio!$A$2:$A$49,MATCH(G19504,ID_barrio!$B$2:$B$49,0))</f>
        <v>5</v>
      </c>
      <c r="G19504" t="s">
        <v>38</v>
      </c>
      <c r="H19504">
        <v>-34.601219999999998</v>
      </c>
      <c r="I19504">
        <v>-58.390799999999999</v>
      </c>
      <c r="J19504" t="s">
        <v>20</v>
      </c>
      <c r="K19504">
        <v>5286</v>
      </c>
      <c r="L19504">
        <v>3</v>
      </c>
      <c r="M19504">
        <v>0</v>
      </c>
      <c r="P19504">
        <v>1</v>
      </c>
      <c r="Q19504">
        <v>343</v>
      </c>
      <c r="R19504">
        <v>0</v>
      </c>
    </row>
    <row r="19505" spans="1:18" x14ac:dyDescent="0.25">
      <c r="A19505">
        <v>7.8041283506967194E+17</v>
      </c>
      <c r="B19505" t="s">
        <v>17587</v>
      </c>
      <c r="C19505">
        <v>148060</v>
      </c>
      <c r="D19505" t="s">
        <v>115</v>
      </c>
      <c r="E19505">
        <f t="shared" ca="1" si="304"/>
        <v>41</v>
      </c>
      <c r="F19505">
        <f>INDEX(ID_barrio!$A$2:$A$49,MATCH(G19505,ID_barrio!$B$2:$B$49,0))</f>
        <v>1</v>
      </c>
      <c r="G19505" t="s">
        <v>19</v>
      </c>
      <c r="H19505">
        <v>-34.581310000000002</v>
      </c>
      <c r="I19505">
        <v>-58.407580000000003</v>
      </c>
      <c r="J19505" t="s">
        <v>20</v>
      </c>
      <c r="K19505">
        <v>5920</v>
      </c>
      <c r="L19505">
        <v>2</v>
      </c>
      <c r="M19505">
        <v>0</v>
      </c>
      <c r="P19505">
        <v>9</v>
      </c>
      <c r="Q19505">
        <v>85</v>
      </c>
      <c r="R19505">
        <v>0</v>
      </c>
    </row>
    <row r="19506" spans="1:18" x14ac:dyDescent="0.25">
      <c r="A19506">
        <v>7.8041429636712499E+17</v>
      </c>
      <c r="B19506" t="s">
        <v>17588</v>
      </c>
      <c r="C19506">
        <v>213731197</v>
      </c>
      <c r="D19506" t="s">
        <v>330</v>
      </c>
      <c r="E19506">
        <f t="shared" ca="1" si="304"/>
        <v>43</v>
      </c>
      <c r="F19506">
        <f>INDEX(ID_barrio!$A$2:$A$49,MATCH(G19506,ID_barrio!$B$2:$B$49,0))</f>
        <v>3</v>
      </c>
      <c r="G19506" t="s">
        <v>32</v>
      </c>
      <c r="H19506">
        <v>-34.610993700000002</v>
      </c>
      <c r="I19506">
        <v>-58.385473599999997</v>
      </c>
      <c r="J19506" t="s">
        <v>24</v>
      </c>
      <c r="K19506">
        <v>4800</v>
      </c>
      <c r="L19506">
        <v>5</v>
      </c>
      <c r="M19506">
        <v>0</v>
      </c>
      <c r="P19506">
        <v>2</v>
      </c>
      <c r="Q19506">
        <v>25</v>
      </c>
      <c r="R19506">
        <v>0</v>
      </c>
    </row>
    <row r="19507" spans="1:18" x14ac:dyDescent="0.25">
      <c r="A19507">
        <v>7.7681328089454797E+17</v>
      </c>
      <c r="B19507" t="s">
        <v>22297</v>
      </c>
      <c r="C19507">
        <v>9850360</v>
      </c>
      <c r="D19507" t="s">
        <v>54</v>
      </c>
      <c r="E19507">
        <f t="shared" ca="1" si="304"/>
        <v>51</v>
      </c>
      <c r="F19507">
        <f>INDEX(ID_barrio!$A$2:$A$49,MATCH(G19507,ID_barrio!$B$2:$B$49,0))</f>
        <v>1</v>
      </c>
      <c r="G19507" t="s">
        <v>19</v>
      </c>
      <c r="H19507">
        <v>-34.566827799999999</v>
      </c>
      <c r="I19507">
        <v>-58.433023300000002</v>
      </c>
      <c r="J19507" t="s">
        <v>20</v>
      </c>
      <c r="K19507">
        <v>16109</v>
      </c>
      <c r="L19507">
        <v>2</v>
      </c>
      <c r="M19507">
        <v>0</v>
      </c>
      <c r="P19507">
        <v>1</v>
      </c>
      <c r="Q19507">
        <v>83</v>
      </c>
      <c r="R19507">
        <v>0</v>
      </c>
    </row>
    <row r="19508" spans="1:18" x14ac:dyDescent="0.25">
      <c r="A19508">
        <v>7.8042121803894298E+17</v>
      </c>
      <c r="B19508" t="s">
        <v>4776</v>
      </c>
      <c r="C19508">
        <v>280702053</v>
      </c>
      <c r="D19508" t="s">
        <v>1889</v>
      </c>
      <c r="E19508">
        <f t="shared" ca="1" si="304"/>
        <v>44</v>
      </c>
      <c r="F19508">
        <f>INDEX(ID_barrio!$A$2:$A$49,MATCH(G19508,ID_barrio!$B$2:$B$49,0))</f>
        <v>36</v>
      </c>
      <c r="G19508" t="s">
        <v>2372</v>
      </c>
      <c r="H19508">
        <v>-34.588299999999997</v>
      </c>
      <c r="I19508">
        <v>-58.495159999999998</v>
      </c>
      <c r="J19508" t="s">
        <v>20</v>
      </c>
      <c r="K19508">
        <v>7929</v>
      </c>
      <c r="L19508">
        <v>2</v>
      </c>
      <c r="M19508">
        <v>0</v>
      </c>
      <c r="P19508">
        <v>5</v>
      </c>
      <c r="Q19508">
        <v>359</v>
      </c>
      <c r="R19508">
        <v>0</v>
      </c>
    </row>
    <row r="19509" spans="1:18" x14ac:dyDescent="0.25">
      <c r="A19509">
        <v>7.7982239903936998E+17</v>
      </c>
      <c r="B19509" t="s">
        <v>17589</v>
      </c>
      <c r="C19509">
        <v>286741458</v>
      </c>
      <c r="D19509" t="s">
        <v>444</v>
      </c>
      <c r="E19509">
        <f t="shared" ca="1" si="304"/>
        <v>47</v>
      </c>
      <c r="F19509">
        <f>INDEX(ID_barrio!$A$2:$A$49,MATCH(G19509,ID_barrio!$B$2:$B$49,0))</f>
        <v>7</v>
      </c>
      <c r="G19509" t="s">
        <v>45</v>
      </c>
      <c r="H19509">
        <v>-34.585729999999998</v>
      </c>
      <c r="I19509">
        <v>-58.389110000000002</v>
      </c>
      <c r="J19509" t="s">
        <v>20</v>
      </c>
      <c r="K19509">
        <v>26000</v>
      </c>
      <c r="L19509">
        <v>3</v>
      </c>
      <c r="M19509">
        <v>0</v>
      </c>
      <c r="P19509">
        <v>1</v>
      </c>
      <c r="Q19509">
        <v>61</v>
      </c>
      <c r="R19509">
        <v>0</v>
      </c>
    </row>
    <row r="19510" spans="1:18" x14ac:dyDescent="0.25">
      <c r="A19510">
        <v>7.7682578134279296E+17</v>
      </c>
      <c r="B19510" t="s">
        <v>17590</v>
      </c>
      <c r="C19510">
        <v>1875949</v>
      </c>
      <c r="D19510" t="s">
        <v>578</v>
      </c>
      <c r="E19510">
        <f t="shared" ca="1" si="304"/>
        <v>58</v>
      </c>
      <c r="F19510">
        <f>INDEX(ID_barrio!$A$2:$A$49,MATCH(G19510,ID_barrio!$B$2:$B$49,0))</f>
        <v>13</v>
      </c>
      <c r="G19510" t="s">
        <v>99</v>
      </c>
      <c r="H19510">
        <v>-34.590510700000003</v>
      </c>
      <c r="I19510">
        <v>-58.440342599999902</v>
      </c>
      <c r="J19510" t="s">
        <v>20</v>
      </c>
      <c r="K19510">
        <v>16210</v>
      </c>
      <c r="L19510">
        <v>3</v>
      </c>
      <c r="M19510">
        <v>0</v>
      </c>
      <c r="P19510">
        <v>74</v>
      </c>
      <c r="Q19510">
        <v>303</v>
      </c>
      <c r="R19510">
        <v>0</v>
      </c>
    </row>
    <row r="19511" spans="1:18" x14ac:dyDescent="0.25">
      <c r="A19511">
        <v>7.8042133249912896E+17</v>
      </c>
      <c r="B19511" t="s">
        <v>17591</v>
      </c>
      <c r="C19511">
        <v>311385811</v>
      </c>
      <c r="D19511" t="s">
        <v>12838</v>
      </c>
      <c r="E19511">
        <f t="shared" ca="1" si="304"/>
        <v>73</v>
      </c>
      <c r="F19511">
        <f>INDEX(ID_barrio!$A$2:$A$49,MATCH(G19511,ID_barrio!$B$2:$B$49,0))</f>
        <v>1</v>
      </c>
      <c r="G19511" t="s">
        <v>19</v>
      </c>
      <c r="H19511">
        <v>-34.590550100000002</v>
      </c>
      <c r="I19511">
        <v>-58.433744099999998</v>
      </c>
      <c r="J19511" t="s">
        <v>20</v>
      </c>
      <c r="K19511">
        <v>13415</v>
      </c>
      <c r="L19511">
        <v>2</v>
      </c>
      <c r="M19511">
        <v>0</v>
      </c>
      <c r="P19511">
        <v>4</v>
      </c>
      <c r="Q19511">
        <v>312</v>
      </c>
      <c r="R19511">
        <v>0</v>
      </c>
    </row>
    <row r="19512" spans="1:18" x14ac:dyDescent="0.25">
      <c r="A19512">
        <v>7.7682809740001702E+17</v>
      </c>
      <c r="B19512" t="s">
        <v>17592</v>
      </c>
      <c r="C19512">
        <v>58369718</v>
      </c>
      <c r="D19512" t="s">
        <v>982</v>
      </c>
      <c r="E19512">
        <f t="shared" ca="1" si="304"/>
        <v>42</v>
      </c>
      <c r="F19512">
        <f>INDEX(ID_barrio!$A$2:$A$49,MATCH(G19512,ID_barrio!$B$2:$B$49,0))</f>
        <v>1</v>
      </c>
      <c r="G19512" t="s">
        <v>19</v>
      </c>
      <c r="H19512">
        <v>-34.5845646</v>
      </c>
      <c r="I19512">
        <v>-58.442769299999902</v>
      </c>
      <c r="J19512" t="s">
        <v>20</v>
      </c>
      <c r="K19512">
        <v>8810</v>
      </c>
      <c r="L19512">
        <v>2</v>
      </c>
      <c r="M19512">
        <v>1</v>
      </c>
      <c r="N19512">
        <v>44915</v>
      </c>
      <c r="O19512">
        <v>1</v>
      </c>
      <c r="P19512">
        <v>2</v>
      </c>
      <c r="Q19512">
        <v>356</v>
      </c>
      <c r="R19512">
        <v>1</v>
      </c>
    </row>
    <row r="19513" spans="1:18" x14ac:dyDescent="0.25">
      <c r="A19513">
        <v>7.8042331264959706E+17</v>
      </c>
      <c r="B19513" t="s">
        <v>17593</v>
      </c>
      <c r="C19513">
        <v>376853155</v>
      </c>
      <c r="D19513" t="s">
        <v>10200</v>
      </c>
      <c r="E19513">
        <f t="shared" ca="1" si="304"/>
        <v>75</v>
      </c>
      <c r="F19513">
        <f>INDEX(ID_barrio!$A$2:$A$49,MATCH(G19513,ID_barrio!$B$2:$B$49,0))</f>
        <v>1</v>
      </c>
      <c r="G19513" t="s">
        <v>19</v>
      </c>
      <c r="H19513">
        <v>-34.582039999999999</v>
      </c>
      <c r="I19513">
        <v>-58.426499999999997</v>
      </c>
      <c r="J19513" t="s">
        <v>20</v>
      </c>
      <c r="K19513">
        <v>9691</v>
      </c>
      <c r="L19513">
        <v>2</v>
      </c>
      <c r="M19513">
        <v>0</v>
      </c>
      <c r="P19513">
        <v>7</v>
      </c>
      <c r="Q19513">
        <v>74</v>
      </c>
      <c r="R19513">
        <v>0</v>
      </c>
    </row>
    <row r="19514" spans="1:18" x14ac:dyDescent="0.25">
      <c r="A19514">
        <v>7.7985585183523494E+17</v>
      </c>
      <c r="B19514" t="s">
        <v>22298</v>
      </c>
      <c r="C19514">
        <v>481901497</v>
      </c>
      <c r="D19514" t="s">
        <v>22299</v>
      </c>
      <c r="E19514">
        <f t="shared" ca="1" si="304"/>
        <v>79</v>
      </c>
      <c r="F19514">
        <f>INDEX(ID_barrio!$A$2:$A$49,MATCH(G19514,ID_barrio!$B$2:$B$49,0))</f>
        <v>22</v>
      </c>
      <c r="G19514" t="s">
        <v>302</v>
      </c>
      <c r="H19514">
        <v>-34.641176553917298</v>
      </c>
      <c r="I19514">
        <v>-58.377868539497101</v>
      </c>
      <c r="J19514" t="s">
        <v>20</v>
      </c>
      <c r="K19514">
        <v>11981</v>
      </c>
      <c r="L19514">
        <v>10</v>
      </c>
      <c r="M19514">
        <v>0</v>
      </c>
      <c r="P19514">
        <v>1</v>
      </c>
      <c r="Q19514">
        <v>365</v>
      </c>
      <c r="R19514">
        <v>0</v>
      </c>
    </row>
    <row r="19515" spans="1:18" x14ac:dyDescent="0.25">
      <c r="A19515">
        <v>7.7683495076582003E+17</v>
      </c>
      <c r="B19515" t="s">
        <v>17594</v>
      </c>
      <c r="C19515">
        <v>62471274</v>
      </c>
      <c r="D19515" t="s">
        <v>2552</v>
      </c>
      <c r="E19515">
        <f t="shared" ca="1" si="304"/>
        <v>39</v>
      </c>
      <c r="F19515">
        <f>INDEX(ID_barrio!$A$2:$A$49,MATCH(G19515,ID_barrio!$B$2:$B$49,0))</f>
        <v>15</v>
      </c>
      <c r="G19515" t="s">
        <v>128</v>
      </c>
      <c r="H19515">
        <v>-34.596129300000001</v>
      </c>
      <c r="I19515">
        <v>-58.373656099999998</v>
      </c>
      <c r="J19515" t="s">
        <v>20</v>
      </c>
      <c r="K19515">
        <v>14829</v>
      </c>
      <c r="L19515">
        <v>3</v>
      </c>
      <c r="M19515">
        <v>0</v>
      </c>
      <c r="P19515">
        <v>1</v>
      </c>
      <c r="Q19515">
        <v>349</v>
      </c>
      <c r="R19515">
        <v>0</v>
      </c>
    </row>
    <row r="19516" spans="1:18" x14ac:dyDescent="0.25">
      <c r="A19516">
        <v>7.7987256906656102E+17</v>
      </c>
      <c r="B19516" t="s">
        <v>17595</v>
      </c>
      <c r="C19516">
        <v>161134595</v>
      </c>
      <c r="D19516" t="s">
        <v>2459</v>
      </c>
      <c r="E19516">
        <f t="shared" ca="1" si="304"/>
        <v>70</v>
      </c>
      <c r="F19516">
        <f>INDEX(ID_barrio!$A$2:$A$49,MATCH(G19516,ID_barrio!$B$2:$B$49,0))</f>
        <v>1</v>
      </c>
      <c r="G19516" t="s">
        <v>19</v>
      </c>
      <c r="H19516">
        <v>-34.567869999999999</v>
      </c>
      <c r="I19516">
        <v>-58.433059999999998</v>
      </c>
      <c r="J19516" t="s">
        <v>20</v>
      </c>
      <c r="K19516">
        <v>5286</v>
      </c>
      <c r="L19516">
        <v>3</v>
      </c>
      <c r="M19516">
        <v>0</v>
      </c>
      <c r="P19516">
        <v>5</v>
      </c>
      <c r="Q19516">
        <v>361</v>
      </c>
      <c r="R19516">
        <v>0</v>
      </c>
    </row>
    <row r="19517" spans="1:18" x14ac:dyDescent="0.25">
      <c r="A19517">
        <v>7.7988100081352102E+17</v>
      </c>
      <c r="B19517" t="s">
        <v>17596</v>
      </c>
      <c r="C19517">
        <v>143695192</v>
      </c>
      <c r="D19517" t="s">
        <v>111</v>
      </c>
      <c r="E19517">
        <f t="shared" ca="1" si="304"/>
        <v>60</v>
      </c>
      <c r="F19517">
        <f>INDEX(ID_barrio!$A$2:$A$49,MATCH(G19517,ID_barrio!$B$2:$B$49,0))</f>
        <v>1</v>
      </c>
      <c r="G19517" t="s">
        <v>19</v>
      </c>
      <c r="H19517">
        <v>-34.581656899999999</v>
      </c>
      <c r="I19517">
        <v>-58.422487399999902</v>
      </c>
      <c r="J19517" t="s">
        <v>20</v>
      </c>
      <c r="K19517">
        <v>48571</v>
      </c>
      <c r="L19517">
        <v>5</v>
      </c>
      <c r="M19517">
        <v>0</v>
      </c>
      <c r="P19517">
        <v>1</v>
      </c>
      <c r="Q19517">
        <v>59</v>
      </c>
      <c r="R19517">
        <v>0</v>
      </c>
    </row>
    <row r="19518" spans="1:18" x14ac:dyDescent="0.25">
      <c r="A19518">
        <v>7.8043817591245696E+17</v>
      </c>
      <c r="B19518" t="s">
        <v>17597</v>
      </c>
      <c r="C19518">
        <v>188331263</v>
      </c>
      <c r="D19518" t="s">
        <v>102</v>
      </c>
      <c r="E19518">
        <f t="shared" ca="1" si="304"/>
        <v>45</v>
      </c>
      <c r="F19518">
        <f>INDEX(ID_barrio!$A$2:$A$49,MATCH(G19518,ID_barrio!$B$2:$B$49,0))</f>
        <v>5</v>
      </c>
      <c r="G19518" t="s">
        <v>38</v>
      </c>
      <c r="H19518">
        <v>-34.605789999999999</v>
      </c>
      <c r="I19518">
        <v>-58.385379999999998</v>
      </c>
      <c r="J19518" t="s">
        <v>24</v>
      </c>
      <c r="K19518">
        <v>2607</v>
      </c>
      <c r="L19518">
        <v>1</v>
      </c>
      <c r="M19518">
        <v>0</v>
      </c>
      <c r="P19518">
        <v>1</v>
      </c>
      <c r="Q19518">
        <v>362</v>
      </c>
      <c r="R19518">
        <v>0</v>
      </c>
    </row>
    <row r="19519" spans="1:18" x14ac:dyDescent="0.25">
      <c r="A19519">
        <v>7.8045100146783603E+17</v>
      </c>
      <c r="B19519" t="s">
        <v>22300</v>
      </c>
      <c r="C19519">
        <v>412506828</v>
      </c>
      <c r="D19519" t="s">
        <v>10919</v>
      </c>
      <c r="E19519">
        <f t="shared" ca="1" si="304"/>
        <v>67</v>
      </c>
      <c r="F19519">
        <f>INDEX(ID_barrio!$A$2:$A$49,MATCH(G19519,ID_barrio!$B$2:$B$49,0))</f>
        <v>5</v>
      </c>
      <c r="G19519" t="s">
        <v>38</v>
      </c>
      <c r="H19519">
        <v>-34.603879399999997</v>
      </c>
      <c r="I19519">
        <v>-58.390669600000003</v>
      </c>
      <c r="J19519" t="s">
        <v>24</v>
      </c>
      <c r="K19519">
        <v>3297</v>
      </c>
      <c r="L19519">
        <v>1</v>
      </c>
      <c r="M19519">
        <v>0</v>
      </c>
      <c r="P19519">
        <v>7</v>
      </c>
      <c r="Q19519">
        <v>5</v>
      </c>
      <c r="R19519">
        <v>0</v>
      </c>
    </row>
    <row r="19520" spans="1:18" x14ac:dyDescent="0.25">
      <c r="A19520">
        <v>7.7684472541207706E+17</v>
      </c>
      <c r="B19520" t="s">
        <v>22301</v>
      </c>
      <c r="C19520">
        <v>444297099</v>
      </c>
      <c r="D19520" t="s">
        <v>495</v>
      </c>
      <c r="E19520">
        <f t="shared" ca="1" si="304"/>
        <v>68</v>
      </c>
      <c r="F19520">
        <f>INDEX(ID_barrio!$A$2:$A$49,MATCH(G19520,ID_barrio!$B$2:$B$49,0))</f>
        <v>12</v>
      </c>
      <c r="G19520" t="s">
        <v>87</v>
      </c>
      <c r="H19520">
        <v>-34.5560805</v>
      </c>
      <c r="I19520">
        <v>-58.458368099999902</v>
      </c>
      <c r="J19520" t="s">
        <v>20</v>
      </c>
      <c r="K19520">
        <v>4933</v>
      </c>
      <c r="L19520">
        <v>3</v>
      </c>
      <c r="M19520">
        <v>1</v>
      </c>
      <c r="N19520">
        <v>44921</v>
      </c>
      <c r="O19520">
        <v>1</v>
      </c>
      <c r="P19520">
        <v>5</v>
      </c>
      <c r="Q19520">
        <v>30</v>
      </c>
      <c r="R19520">
        <v>1</v>
      </c>
    </row>
    <row r="19521" spans="1:18" x14ac:dyDescent="0.25">
      <c r="A19521">
        <v>7.7687485679170995E+17</v>
      </c>
      <c r="B19521" t="s">
        <v>22302</v>
      </c>
      <c r="C19521">
        <v>389845679</v>
      </c>
      <c r="D19521" t="s">
        <v>12206</v>
      </c>
      <c r="E19521">
        <f t="shared" ca="1" si="304"/>
        <v>78</v>
      </c>
      <c r="F19521">
        <f>INDEX(ID_barrio!$A$2:$A$49,MATCH(G19521,ID_barrio!$B$2:$B$49,0))</f>
        <v>1</v>
      </c>
      <c r="G19521" t="s">
        <v>19</v>
      </c>
      <c r="H19521">
        <v>-34.584409999999998</v>
      </c>
      <c r="I19521">
        <v>-58.443919999999999</v>
      </c>
      <c r="J19521" t="s">
        <v>24</v>
      </c>
      <c r="K19521">
        <v>3524</v>
      </c>
      <c r="L19521">
        <v>3</v>
      </c>
      <c r="M19521">
        <v>1</v>
      </c>
      <c r="N19521">
        <v>44912</v>
      </c>
      <c r="O19521">
        <v>1</v>
      </c>
      <c r="P19521">
        <v>19</v>
      </c>
      <c r="Q19521">
        <v>352</v>
      </c>
      <c r="R19521">
        <v>1</v>
      </c>
    </row>
    <row r="19522" spans="1:18" x14ac:dyDescent="0.25">
      <c r="A19522">
        <v>7.7989070263322304E+17</v>
      </c>
      <c r="B19522" t="s">
        <v>22303</v>
      </c>
      <c r="C19522">
        <v>113083378</v>
      </c>
      <c r="D19522" t="s">
        <v>539</v>
      </c>
      <c r="E19522">
        <f t="shared" ca="1" si="304"/>
        <v>44</v>
      </c>
      <c r="F19522">
        <f>INDEX(ID_barrio!$A$2:$A$49,MATCH(G19522,ID_barrio!$B$2:$B$49,0))</f>
        <v>1</v>
      </c>
      <c r="G19522" t="s">
        <v>19</v>
      </c>
      <c r="H19522">
        <v>-34.590420000000002</v>
      </c>
      <c r="I19522">
        <v>-58.41948</v>
      </c>
      <c r="J19522" t="s">
        <v>20</v>
      </c>
      <c r="K19522">
        <v>6796</v>
      </c>
      <c r="L19522">
        <v>2</v>
      </c>
      <c r="M19522">
        <v>1</v>
      </c>
      <c r="N19522">
        <v>44910</v>
      </c>
      <c r="O19522">
        <v>1</v>
      </c>
      <c r="P19522">
        <v>2</v>
      </c>
      <c r="Q19522">
        <v>218</v>
      </c>
      <c r="R19522">
        <v>1</v>
      </c>
    </row>
    <row r="19523" spans="1:18" x14ac:dyDescent="0.25">
      <c r="A19523">
        <v>7.7989812964931302E+17</v>
      </c>
      <c r="B19523" t="s">
        <v>22304</v>
      </c>
      <c r="C19523">
        <v>35878295</v>
      </c>
      <c r="D19523" t="s">
        <v>161</v>
      </c>
      <c r="E19523">
        <f t="shared" ref="E19523:E19586" ca="1" si="305">RANDBETWEEN(28,79)</f>
        <v>38</v>
      </c>
      <c r="F19523">
        <f>INDEX(ID_barrio!$A$2:$A$49,MATCH(G19523,ID_barrio!$B$2:$B$49,0))</f>
        <v>5</v>
      </c>
      <c r="G19523" t="s">
        <v>38</v>
      </c>
      <c r="H19523">
        <v>-34.605690199999998</v>
      </c>
      <c r="I19523">
        <v>-58.379238299999997</v>
      </c>
      <c r="J19523" t="s">
        <v>20</v>
      </c>
      <c r="K19523">
        <v>10471</v>
      </c>
      <c r="L19523">
        <v>5</v>
      </c>
      <c r="M19523">
        <v>1</v>
      </c>
      <c r="N19523">
        <v>44916</v>
      </c>
      <c r="O19523">
        <v>1</v>
      </c>
      <c r="P19523">
        <v>2</v>
      </c>
      <c r="Q19523">
        <v>15</v>
      </c>
      <c r="R19523">
        <v>1</v>
      </c>
    </row>
    <row r="19524" spans="1:18" x14ac:dyDescent="0.25">
      <c r="A19524">
        <v>7.79917907032976E+17</v>
      </c>
      <c r="B19524" t="s">
        <v>17598</v>
      </c>
      <c r="C19524">
        <v>433805979</v>
      </c>
      <c r="D19524" t="s">
        <v>10075</v>
      </c>
      <c r="E19524">
        <f t="shared" ca="1" si="305"/>
        <v>59</v>
      </c>
      <c r="F19524">
        <f>INDEX(ID_barrio!$A$2:$A$49,MATCH(G19524,ID_barrio!$B$2:$B$49,0))</f>
        <v>7</v>
      </c>
      <c r="G19524" t="s">
        <v>45</v>
      </c>
      <c r="H19524">
        <v>-34.586517899999997</v>
      </c>
      <c r="I19524">
        <v>-58.402147999999997</v>
      </c>
      <c r="J19524" t="s">
        <v>20</v>
      </c>
      <c r="K19524">
        <v>4405</v>
      </c>
      <c r="L19524">
        <v>1</v>
      </c>
      <c r="M19524">
        <v>0</v>
      </c>
      <c r="P19524">
        <v>4</v>
      </c>
      <c r="Q19524">
        <v>345</v>
      </c>
      <c r="R19524">
        <v>0</v>
      </c>
    </row>
    <row r="19525" spans="1:18" x14ac:dyDescent="0.25">
      <c r="A19525">
        <v>7.7687724558725696E+17</v>
      </c>
      <c r="B19525" t="s">
        <v>17599</v>
      </c>
      <c r="C19525">
        <v>490325079</v>
      </c>
      <c r="D19525" t="s">
        <v>286</v>
      </c>
      <c r="E19525">
        <f t="shared" ca="1" si="305"/>
        <v>42</v>
      </c>
      <c r="F19525">
        <f>INDEX(ID_barrio!$A$2:$A$49,MATCH(G19525,ID_barrio!$B$2:$B$49,0))</f>
        <v>9</v>
      </c>
      <c r="G19525" t="s">
        <v>55</v>
      </c>
      <c r="H19525">
        <v>-34.620330000000003</v>
      </c>
      <c r="I19525">
        <v>-58.389069999999997</v>
      </c>
      <c r="J19525" t="s">
        <v>20</v>
      </c>
      <c r="K19525">
        <v>6167</v>
      </c>
      <c r="L19525">
        <v>3</v>
      </c>
      <c r="M19525">
        <v>2</v>
      </c>
      <c r="N19525">
        <v>44919</v>
      </c>
      <c r="O19525">
        <v>2</v>
      </c>
      <c r="P19525">
        <v>1</v>
      </c>
      <c r="Q19525">
        <v>262</v>
      </c>
      <c r="R19525">
        <v>2</v>
      </c>
    </row>
    <row r="19526" spans="1:18" x14ac:dyDescent="0.25">
      <c r="A19526">
        <v>7.79952205659296E+17</v>
      </c>
      <c r="B19526" t="s">
        <v>17600</v>
      </c>
      <c r="C19526">
        <v>438336822</v>
      </c>
      <c r="D19526" t="s">
        <v>387</v>
      </c>
      <c r="E19526">
        <f t="shared" ca="1" si="305"/>
        <v>52</v>
      </c>
      <c r="F19526">
        <f>INDEX(ID_barrio!$A$2:$A$49,MATCH(G19526,ID_barrio!$B$2:$B$49,0))</f>
        <v>2</v>
      </c>
      <c r="G19526" t="s">
        <v>18061</v>
      </c>
      <c r="H19526">
        <v>-34.553763699999998</v>
      </c>
      <c r="I19526">
        <v>-58.460635799999999</v>
      </c>
      <c r="J19526" t="s">
        <v>20</v>
      </c>
      <c r="K19526">
        <v>8457</v>
      </c>
      <c r="L19526">
        <v>3</v>
      </c>
      <c r="M19526">
        <v>0</v>
      </c>
      <c r="P19526">
        <v>1</v>
      </c>
      <c r="Q19526">
        <v>270</v>
      </c>
      <c r="R19526">
        <v>0</v>
      </c>
    </row>
    <row r="19527" spans="1:18" x14ac:dyDescent="0.25">
      <c r="A19527">
        <v>7.79971762727856E+17</v>
      </c>
      <c r="B19527" t="s">
        <v>17601</v>
      </c>
      <c r="C19527">
        <v>194765879</v>
      </c>
      <c r="D19527" t="s">
        <v>768</v>
      </c>
      <c r="E19527">
        <f t="shared" ca="1" si="305"/>
        <v>37</v>
      </c>
      <c r="F19527">
        <f>INDEX(ID_barrio!$A$2:$A$49,MATCH(G19527,ID_barrio!$B$2:$B$49,0))</f>
        <v>1</v>
      </c>
      <c r="G19527" t="s">
        <v>19</v>
      </c>
      <c r="H19527">
        <v>-34.588839700000001</v>
      </c>
      <c r="I19527">
        <v>-58.429912299999998</v>
      </c>
      <c r="J19527" t="s">
        <v>20</v>
      </c>
      <c r="K19527">
        <v>6167</v>
      </c>
      <c r="L19527">
        <v>2</v>
      </c>
      <c r="M19527">
        <v>2</v>
      </c>
      <c r="N19527">
        <v>44917</v>
      </c>
      <c r="O19527">
        <v>2</v>
      </c>
      <c r="P19527">
        <v>3</v>
      </c>
      <c r="Q19527">
        <v>360</v>
      </c>
      <c r="R19527">
        <v>2</v>
      </c>
    </row>
    <row r="19528" spans="1:18" x14ac:dyDescent="0.25">
      <c r="A19528">
        <v>7.80484428758496E+17</v>
      </c>
      <c r="B19528" t="s">
        <v>17602</v>
      </c>
      <c r="C19528">
        <v>223556942</v>
      </c>
      <c r="D19528" t="s">
        <v>204</v>
      </c>
      <c r="E19528">
        <f t="shared" ca="1" si="305"/>
        <v>47</v>
      </c>
      <c r="F19528">
        <f>INDEX(ID_barrio!$A$2:$A$49,MATCH(G19528,ID_barrio!$B$2:$B$49,0))</f>
        <v>1</v>
      </c>
      <c r="G19528" t="s">
        <v>19</v>
      </c>
      <c r="H19528">
        <v>-34.584297399999997</v>
      </c>
      <c r="I19528">
        <v>-58.443277500000001</v>
      </c>
      <c r="J19528" t="s">
        <v>20</v>
      </c>
      <c r="K19528">
        <v>5478</v>
      </c>
      <c r="L19528">
        <v>3</v>
      </c>
      <c r="M19528">
        <v>0</v>
      </c>
      <c r="P19528">
        <v>1</v>
      </c>
      <c r="Q19528">
        <v>144</v>
      </c>
      <c r="R19528">
        <v>0</v>
      </c>
    </row>
    <row r="19529" spans="1:18" x14ac:dyDescent="0.25">
      <c r="A19529">
        <v>7.8049079872891699E+17</v>
      </c>
      <c r="B19529" t="s">
        <v>17603</v>
      </c>
      <c r="C19529">
        <v>31170430</v>
      </c>
      <c r="D19529" t="s">
        <v>11309</v>
      </c>
      <c r="E19529">
        <f t="shared" ca="1" si="305"/>
        <v>75</v>
      </c>
      <c r="F19529">
        <f>INDEX(ID_barrio!$A$2:$A$49,MATCH(G19529,ID_barrio!$B$2:$B$49,0))</f>
        <v>7</v>
      </c>
      <c r="G19529" t="s">
        <v>45</v>
      </c>
      <c r="H19529">
        <v>-34.594886199999998</v>
      </c>
      <c r="I19529">
        <v>-58.414615499999996</v>
      </c>
      <c r="J19529" t="s">
        <v>20</v>
      </c>
      <c r="K19529">
        <v>6167</v>
      </c>
      <c r="L19529">
        <v>3</v>
      </c>
      <c r="M19529">
        <v>0</v>
      </c>
      <c r="P19529">
        <v>5</v>
      </c>
      <c r="Q19529">
        <v>355</v>
      </c>
      <c r="R19529">
        <v>0</v>
      </c>
    </row>
    <row r="19530" spans="1:18" x14ac:dyDescent="0.25">
      <c r="A19530">
        <v>7.8050016784020698E+17</v>
      </c>
      <c r="B19530" t="s">
        <v>17604</v>
      </c>
      <c r="C19530">
        <v>298874610</v>
      </c>
      <c r="D19530" t="s">
        <v>176</v>
      </c>
      <c r="E19530">
        <f t="shared" ca="1" si="305"/>
        <v>57</v>
      </c>
      <c r="F19530">
        <f>INDEX(ID_barrio!$A$2:$A$49,MATCH(G19530,ID_barrio!$B$2:$B$49,0))</f>
        <v>7</v>
      </c>
      <c r="G19530" t="s">
        <v>45</v>
      </c>
      <c r="H19530">
        <v>-34.584159999999997</v>
      </c>
      <c r="I19530">
        <v>-58.403170000000003</v>
      </c>
      <c r="J19530" t="s">
        <v>20</v>
      </c>
      <c r="K19530">
        <v>8810</v>
      </c>
      <c r="L19530">
        <v>7</v>
      </c>
      <c r="M19530">
        <v>0</v>
      </c>
      <c r="P19530">
        <v>34</v>
      </c>
      <c r="Q19530">
        <v>180</v>
      </c>
      <c r="R19530">
        <v>0</v>
      </c>
    </row>
    <row r="19531" spans="1:18" x14ac:dyDescent="0.25">
      <c r="A19531">
        <v>7.8050056447121101E+17</v>
      </c>
      <c r="B19531" t="s">
        <v>17605</v>
      </c>
      <c r="C19531">
        <v>170629816</v>
      </c>
      <c r="D19531" t="s">
        <v>18527</v>
      </c>
      <c r="E19531">
        <f t="shared" ca="1" si="305"/>
        <v>63</v>
      </c>
      <c r="F19531">
        <f>INDEX(ID_barrio!$A$2:$A$49,MATCH(G19531,ID_barrio!$B$2:$B$49,0))</f>
        <v>20</v>
      </c>
      <c r="G19531" t="s">
        <v>245</v>
      </c>
      <c r="H19531">
        <v>-34.615360000000003</v>
      </c>
      <c r="I19531">
        <v>-58.360590000000002</v>
      </c>
      <c r="J19531" t="s">
        <v>20</v>
      </c>
      <c r="K19531">
        <v>22754</v>
      </c>
      <c r="L19531">
        <v>1</v>
      </c>
      <c r="M19531">
        <v>0</v>
      </c>
      <c r="P19531">
        <v>26</v>
      </c>
      <c r="Q19531">
        <v>82</v>
      </c>
      <c r="R19531">
        <v>0</v>
      </c>
    </row>
    <row r="19532" spans="1:18" x14ac:dyDescent="0.25">
      <c r="A19532">
        <v>7.7687759465841997E+17</v>
      </c>
      <c r="B19532" t="s">
        <v>17606</v>
      </c>
      <c r="C19532">
        <v>47040840</v>
      </c>
      <c r="D19532" t="s">
        <v>592</v>
      </c>
      <c r="E19532">
        <f t="shared" ca="1" si="305"/>
        <v>36</v>
      </c>
      <c r="F19532">
        <f>INDEX(ID_barrio!$A$2:$A$49,MATCH(G19532,ID_barrio!$B$2:$B$49,0))</f>
        <v>10</v>
      </c>
      <c r="G19532" t="s">
        <v>72</v>
      </c>
      <c r="H19532">
        <v>-34.585050000000003</v>
      </c>
      <c r="I19532">
        <v>-58.444420000000001</v>
      </c>
      <c r="J19532" t="s">
        <v>20</v>
      </c>
      <c r="K19532">
        <v>6709</v>
      </c>
      <c r="L19532">
        <v>1</v>
      </c>
      <c r="M19532">
        <v>4</v>
      </c>
      <c r="N19532">
        <v>44924</v>
      </c>
      <c r="O19532">
        <v>4</v>
      </c>
      <c r="P19532">
        <v>2</v>
      </c>
      <c r="Q19532">
        <v>329</v>
      </c>
      <c r="R19532">
        <v>4</v>
      </c>
    </row>
    <row r="19533" spans="1:18" x14ac:dyDescent="0.25">
      <c r="A19533">
        <v>7.7688246149006694E+17</v>
      </c>
      <c r="B19533" t="s">
        <v>17607</v>
      </c>
      <c r="C19533">
        <v>191745126</v>
      </c>
      <c r="D19533" t="s">
        <v>77</v>
      </c>
      <c r="E19533">
        <f t="shared" ca="1" si="305"/>
        <v>47</v>
      </c>
      <c r="F19533">
        <f>INDEX(ID_barrio!$A$2:$A$49,MATCH(G19533,ID_barrio!$B$2:$B$49,0))</f>
        <v>1</v>
      </c>
      <c r="G19533" t="s">
        <v>19</v>
      </c>
      <c r="H19533">
        <v>-34.584119999999999</v>
      </c>
      <c r="I19533">
        <v>-58.439169999999997</v>
      </c>
      <c r="J19533" t="s">
        <v>20</v>
      </c>
      <c r="K19533">
        <v>16009</v>
      </c>
      <c r="L19533">
        <v>2</v>
      </c>
      <c r="M19533">
        <v>0</v>
      </c>
      <c r="P19533">
        <v>22</v>
      </c>
      <c r="Q19533">
        <v>340</v>
      </c>
      <c r="R19533">
        <v>0</v>
      </c>
    </row>
    <row r="19534" spans="1:18" x14ac:dyDescent="0.25">
      <c r="A19534">
        <v>7.8050224392863104E+17</v>
      </c>
      <c r="B19534" t="s">
        <v>17608</v>
      </c>
      <c r="C19534">
        <v>491203343</v>
      </c>
      <c r="D19534" t="s">
        <v>109</v>
      </c>
      <c r="E19534">
        <f t="shared" ca="1" si="305"/>
        <v>57</v>
      </c>
      <c r="F19534">
        <f>INDEX(ID_barrio!$A$2:$A$49,MATCH(G19534,ID_barrio!$B$2:$B$49,0))</f>
        <v>3</v>
      </c>
      <c r="G19534" t="s">
        <v>32</v>
      </c>
      <c r="H19534">
        <v>-34.608649999999997</v>
      </c>
      <c r="I19534">
        <v>-58.383870000000002</v>
      </c>
      <c r="J19534" t="s">
        <v>24</v>
      </c>
      <c r="K19534">
        <v>3876</v>
      </c>
      <c r="L19534">
        <v>2</v>
      </c>
      <c r="M19534">
        <v>0</v>
      </c>
      <c r="P19534">
        <v>1</v>
      </c>
      <c r="Q19534">
        <v>359</v>
      </c>
      <c r="R19534">
        <v>0</v>
      </c>
    </row>
    <row r="19535" spans="1:18" x14ac:dyDescent="0.25">
      <c r="A19535">
        <v>7.8051598984665203E+17</v>
      </c>
      <c r="B19535" t="s">
        <v>22305</v>
      </c>
      <c r="C19535">
        <v>218110914</v>
      </c>
      <c r="D19535" t="s">
        <v>159</v>
      </c>
      <c r="E19535">
        <f t="shared" ca="1" si="305"/>
        <v>55</v>
      </c>
      <c r="F19535">
        <f>INDEX(ID_barrio!$A$2:$A$49,MATCH(G19535,ID_barrio!$B$2:$B$49,0))</f>
        <v>1</v>
      </c>
      <c r="G19535" t="s">
        <v>19</v>
      </c>
      <c r="H19535">
        <v>-34.564869999999999</v>
      </c>
      <c r="I19535">
        <v>-58.43797</v>
      </c>
      <c r="J19535" t="s">
        <v>20</v>
      </c>
      <c r="K19535">
        <v>6000</v>
      </c>
      <c r="L19535">
        <v>1</v>
      </c>
      <c r="M19535">
        <v>0</v>
      </c>
      <c r="P19535">
        <v>3</v>
      </c>
      <c r="Q19535">
        <v>276</v>
      </c>
      <c r="R19535">
        <v>0</v>
      </c>
    </row>
    <row r="19536" spans="1:18" x14ac:dyDescent="0.25">
      <c r="A19536">
        <v>7.8054193151490406E+17</v>
      </c>
      <c r="B19536" t="s">
        <v>22306</v>
      </c>
      <c r="C19536">
        <v>55691313</v>
      </c>
      <c r="D19536" t="s">
        <v>923</v>
      </c>
      <c r="E19536">
        <f t="shared" ca="1" si="305"/>
        <v>73</v>
      </c>
      <c r="F19536">
        <f>INDEX(ID_barrio!$A$2:$A$49,MATCH(G19536,ID_barrio!$B$2:$B$49,0))</f>
        <v>1</v>
      </c>
      <c r="G19536" t="s">
        <v>19</v>
      </c>
      <c r="H19536">
        <v>-34.567459999999997</v>
      </c>
      <c r="I19536">
        <v>-58.435949999999998</v>
      </c>
      <c r="J19536" t="s">
        <v>20</v>
      </c>
      <c r="K19536">
        <v>7048</v>
      </c>
      <c r="L19536">
        <v>2</v>
      </c>
      <c r="M19536">
        <v>0</v>
      </c>
      <c r="P19536">
        <v>1</v>
      </c>
      <c r="Q19536">
        <v>364</v>
      </c>
      <c r="R19536">
        <v>0</v>
      </c>
    </row>
    <row r="19537" spans="1:18" x14ac:dyDescent="0.25">
      <c r="A19537">
        <v>7.8009907322287795E+17</v>
      </c>
      <c r="B19537" t="s">
        <v>17609</v>
      </c>
      <c r="C19537">
        <v>10832119</v>
      </c>
      <c r="D19537" t="s">
        <v>799</v>
      </c>
      <c r="E19537">
        <f t="shared" ca="1" si="305"/>
        <v>67</v>
      </c>
      <c r="F19537">
        <f>INDEX(ID_barrio!$A$2:$A$49,MATCH(G19537,ID_barrio!$B$2:$B$49,0))</f>
        <v>1</v>
      </c>
      <c r="G19537" t="s">
        <v>19</v>
      </c>
      <c r="H19537">
        <v>-34.584090000000003</v>
      </c>
      <c r="I19537">
        <v>-58.442689999999999</v>
      </c>
      <c r="J19537" t="s">
        <v>20</v>
      </c>
      <c r="K19537">
        <v>5739</v>
      </c>
      <c r="L19537">
        <v>2</v>
      </c>
      <c r="M19537">
        <v>0</v>
      </c>
      <c r="P19537">
        <v>44</v>
      </c>
      <c r="Q19537">
        <v>74</v>
      </c>
      <c r="R19537">
        <v>0</v>
      </c>
    </row>
    <row r="19538" spans="1:18" x14ac:dyDescent="0.25">
      <c r="A19538">
        <v>7.7689387931691802E+17</v>
      </c>
      <c r="B19538" t="s">
        <v>17610</v>
      </c>
      <c r="C19538">
        <v>373888207</v>
      </c>
      <c r="D19538" t="s">
        <v>1387</v>
      </c>
      <c r="E19538">
        <f t="shared" ca="1" si="305"/>
        <v>37</v>
      </c>
      <c r="F19538">
        <f>INDEX(ID_barrio!$A$2:$A$49,MATCH(G19538,ID_barrio!$B$2:$B$49,0))</f>
        <v>1</v>
      </c>
      <c r="G19538" t="s">
        <v>19</v>
      </c>
      <c r="H19538">
        <v>-34.581739499999998</v>
      </c>
      <c r="I19538">
        <v>-58.421256999999997</v>
      </c>
      <c r="J19538" t="s">
        <v>20</v>
      </c>
      <c r="K19538">
        <v>12485</v>
      </c>
      <c r="L19538">
        <v>3</v>
      </c>
      <c r="M19538">
        <v>1</v>
      </c>
      <c r="N19538">
        <v>44915</v>
      </c>
      <c r="O19538">
        <v>1</v>
      </c>
      <c r="P19538">
        <v>3</v>
      </c>
      <c r="Q19538">
        <v>176</v>
      </c>
      <c r="R19538">
        <v>1</v>
      </c>
    </row>
    <row r="19539" spans="1:18" x14ac:dyDescent="0.25">
      <c r="A19539">
        <v>7.7689638229064102E+17</v>
      </c>
      <c r="B19539" t="s">
        <v>17611</v>
      </c>
      <c r="C19539">
        <v>488102512</v>
      </c>
      <c r="D19539" t="s">
        <v>17451</v>
      </c>
      <c r="E19539">
        <f t="shared" ca="1" si="305"/>
        <v>53</v>
      </c>
      <c r="F19539">
        <f>INDEX(ID_barrio!$A$2:$A$49,MATCH(G19539,ID_barrio!$B$2:$B$49,0))</f>
        <v>22</v>
      </c>
      <c r="G19539" t="s">
        <v>302</v>
      </c>
      <c r="H19539">
        <v>-34.627989999999997</v>
      </c>
      <c r="I19539">
        <v>-58.371400000000001</v>
      </c>
      <c r="J19539" t="s">
        <v>20</v>
      </c>
      <c r="K19539">
        <v>11215</v>
      </c>
      <c r="L19539">
        <v>1</v>
      </c>
      <c r="M19539">
        <v>0</v>
      </c>
      <c r="P19539">
        <v>9</v>
      </c>
      <c r="Q19539">
        <v>362</v>
      </c>
      <c r="R19539">
        <v>0</v>
      </c>
    </row>
    <row r="19540" spans="1:18" x14ac:dyDescent="0.25">
      <c r="A19540">
        <v>7.7690605406779405E+17</v>
      </c>
      <c r="B19540" t="s">
        <v>17612</v>
      </c>
      <c r="C19540">
        <v>13124061</v>
      </c>
      <c r="D19540" t="s">
        <v>4226</v>
      </c>
      <c r="E19540">
        <f t="shared" ca="1" si="305"/>
        <v>74</v>
      </c>
      <c r="F19540">
        <f>INDEX(ID_barrio!$A$2:$A$49,MATCH(G19540,ID_barrio!$B$2:$B$49,0))</f>
        <v>13</v>
      </c>
      <c r="G19540" t="s">
        <v>99</v>
      </c>
      <c r="H19540">
        <v>-34.604299020471302</v>
      </c>
      <c r="I19540">
        <v>-58.456221803556097</v>
      </c>
      <c r="J19540" t="s">
        <v>20</v>
      </c>
      <c r="K19540">
        <v>4104</v>
      </c>
      <c r="L19540">
        <v>3</v>
      </c>
      <c r="M19540">
        <v>0</v>
      </c>
      <c r="P19540">
        <v>2</v>
      </c>
      <c r="Q19540">
        <v>351</v>
      </c>
      <c r="R19540">
        <v>0</v>
      </c>
    </row>
    <row r="19541" spans="1:18" x14ac:dyDescent="0.25">
      <c r="A19541">
        <v>7.8021208849825101E+17</v>
      </c>
      <c r="B19541" t="s">
        <v>17613</v>
      </c>
      <c r="C19541">
        <v>50218938</v>
      </c>
      <c r="D19541" t="s">
        <v>3961</v>
      </c>
      <c r="E19541">
        <f t="shared" ca="1" si="305"/>
        <v>45</v>
      </c>
      <c r="F19541">
        <f>INDEX(ID_barrio!$A$2:$A$49,MATCH(G19541,ID_barrio!$B$2:$B$49,0))</f>
        <v>1</v>
      </c>
      <c r="G19541" t="s">
        <v>19</v>
      </c>
      <c r="H19541">
        <v>-34.580260000000003</v>
      </c>
      <c r="I19541">
        <v>-58.432139999999997</v>
      </c>
      <c r="J19541" t="s">
        <v>20</v>
      </c>
      <c r="K19541">
        <v>7752</v>
      </c>
      <c r="L19541">
        <v>15</v>
      </c>
      <c r="M19541">
        <v>0</v>
      </c>
      <c r="P19541">
        <v>2</v>
      </c>
      <c r="Q19541">
        <v>365</v>
      </c>
      <c r="R19541">
        <v>0</v>
      </c>
    </row>
    <row r="19542" spans="1:18" x14ac:dyDescent="0.25">
      <c r="A19542">
        <v>7.8054214426312704E+17</v>
      </c>
      <c r="B19542" t="s">
        <v>17614</v>
      </c>
      <c r="C19542">
        <v>488129916</v>
      </c>
      <c r="D19542" t="s">
        <v>17039</v>
      </c>
      <c r="E19542">
        <f t="shared" ca="1" si="305"/>
        <v>75</v>
      </c>
      <c r="F19542">
        <f>INDEX(ID_barrio!$A$2:$A$49,MATCH(G19542,ID_barrio!$B$2:$B$49,0))</f>
        <v>15</v>
      </c>
      <c r="G19542" t="s">
        <v>128</v>
      </c>
      <c r="H19542">
        <v>-34.587539999999997</v>
      </c>
      <c r="I19542">
        <v>-58.382559999999998</v>
      </c>
      <c r="J19542" t="s">
        <v>20</v>
      </c>
      <c r="K19542">
        <v>4933</v>
      </c>
      <c r="L19542">
        <v>3</v>
      </c>
      <c r="M19542">
        <v>0</v>
      </c>
      <c r="P19542">
        <v>3</v>
      </c>
      <c r="Q19542">
        <v>337</v>
      </c>
      <c r="R19542">
        <v>0</v>
      </c>
    </row>
    <row r="19543" spans="1:18" x14ac:dyDescent="0.25">
      <c r="A19543">
        <v>7.8054865302663898E+17</v>
      </c>
      <c r="B19543" t="s">
        <v>17615</v>
      </c>
      <c r="C19543">
        <v>491180295</v>
      </c>
      <c r="D19543" t="s">
        <v>17616</v>
      </c>
      <c r="E19543">
        <f t="shared" ca="1" si="305"/>
        <v>67</v>
      </c>
      <c r="F19543">
        <f>INDEX(ID_barrio!$A$2:$A$49,MATCH(G19543,ID_barrio!$B$2:$B$49,0))</f>
        <v>25</v>
      </c>
      <c r="G19543" t="s">
        <v>456</v>
      </c>
      <c r="H19543">
        <v>-34.55753</v>
      </c>
      <c r="I19543">
        <v>-58.487450000000003</v>
      </c>
      <c r="J19543" t="s">
        <v>20</v>
      </c>
      <c r="K19543">
        <v>8400</v>
      </c>
      <c r="L19543">
        <v>1</v>
      </c>
      <c r="M19543">
        <v>1</v>
      </c>
      <c r="N19543">
        <v>44918</v>
      </c>
      <c r="O19543">
        <v>1</v>
      </c>
      <c r="P19543">
        <v>1</v>
      </c>
      <c r="Q19543">
        <v>53</v>
      </c>
      <c r="R19543">
        <v>1</v>
      </c>
    </row>
    <row r="19544" spans="1:18" x14ac:dyDescent="0.25">
      <c r="A19544">
        <v>7.8054870940095296E+17</v>
      </c>
      <c r="B19544" t="s">
        <v>17617</v>
      </c>
      <c r="C19544">
        <v>298874610</v>
      </c>
      <c r="D19544" t="s">
        <v>176</v>
      </c>
      <c r="E19544">
        <f t="shared" ca="1" si="305"/>
        <v>32</v>
      </c>
      <c r="F19544">
        <f>INDEX(ID_barrio!$A$2:$A$49,MATCH(G19544,ID_barrio!$B$2:$B$49,0))</f>
        <v>3</v>
      </c>
      <c r="G19544" t="s">
        <v>32</v>
      </c>
      <c r="H19544">
        <v>-34.615839999999999</v>
      </c>
      <c r="I19544">
        <v>-58.386890000000001</v>
      </c>
      <c r="J19544" t="s">
        <v>20</v>
      </c>
      <c r="K19544">
        <v>6519</v>
      </c>
      <c r="L19544">
        <v>7</v>
      </c>
      <c r="M19544">
        <v>0</v>
      </c>
      <c r="P19544">
        <v>34</v>
      </c>
      <c r="Q19544">
        <v>180</v>
      </c>
      <c r="R19544">
        <v>0</v>
      </c>
    </row>
    <row r="19545" spans="1:18" x14ac:dyDescent="0.25">
      <c r="A19545">
        <v>7.8056817285598003E+17</v>
      </c>
      <c r="B19545" t="s">
        <v>17618</v>
      </c>
      <c r="C19545">
        <v>55553719</v>
      </c>
      <c r="D19545" t="s">
        <v>2608</v>
      </c>
      <c r="E19545">
        <f t="shared" ca="1" si="305"/>
        <v>38</v>
      </c>
      <c r="F19545">
        <f>INDEX(ID_barrio!$A$2:$A$49,MATCH(G19545,ID_barrio!$B$2:$B$49,0))</f>
        <v>1</v>
      </c>
      <c r="G19545" t="s">
        <v>19</v>
      </c>
      <c r="H19545">
        <v>-34.581935899999998</v>
      </c>
      <c r="I19545">
        <v>-58.409056199999903</v>
      </c>
      <c r="J19545" t="s">
        <v>20</v>
      </c>
      <c r="K19545">
        <v>9816</v>
      </c>
      <c r="L19545">
        <v>3</v>
      </c>
      <c r="M19545">
        <v>0</v>
      </c>
      <c r="P19545">
        <v>123</v>
      </c>
      <c r="Q19545">
        <v>341</v>
      </c>
      <c r="R19545">
        <v>0</v>
      </c>
    </row>
    <row r="19546" spans="1:18" x14ac:dyDescent="0.25">
      <c r="A19546">
        <v>7.8180131208657997E+17</v>
      </c>
      <c r="B19546" t="s">
        <v>17619</v>
      </c>
      <c r="C19546">
        <v>35067450</v>
      </c>
      <c r="D19546" t="s">
        <v>1261</v>
      </c>
      <c r="E19546">
        <f t="shared" ca="1" si="305"/>
        <v>57</v>
      </c>
      <c r="F19546">
        <f>INDEX(ID_barrio!$A$2:$A$49,MATCH(G19546,ID_barrio!$B$2:$B$49,0))</f>
        <v>10</v>
      </c>
      <c r="G19546" t="s">
        <v>72</v>
      </c>
      <c r="H19546">
        <v>-34.581479999999999</v>
      </c>
      <c r="I19546">
        <v>-58.452460000000002</v>
      </c>
      <c r="J19546" t="s">
        <v>20</v>
      </c>
      <c r="K19546">
        <v>11453</v>
      </c>
      <c r="L19546">
        <v>2</v>
      </c>
      <c r="M19546">
        <v>0</v>
      </c>
      <c r="P19546">
        <v>20</v>
      </c>
      <c r="Q19546">
        <v>75</v>
      </c>
      <c r="R19546">
        <v>0</v>
      </c>
    </row>
    <row r="19547" spans="1:18" x14ac:dyDescent="0.25">
      <c r="A19547">
        <v>7.80574567075648E+17</v>
      </c>
      <c r="B19547" t="s">
        <v>17620</v>
      </c>
      <c r="C19547">
        <v>77514995</v>
      </c>
      <c r="D19547" t="s">
        <v>11579</v>
      </c>
      <c r="E19547">
        <f t="shared" ca="1" si="305"/>
        <v>45</v>
      </c>
      <c r="F19547">
        <f>INDEX(ID_barrio!$A$2:$A$49,MATCH(G19547,ID_barrio!$B$2:$B$49,0))</f>
        <v>9</v>
      </c>
      <c r="G19547" t="s">
        <v>55</v>
      </c>
      <c r="H19547">
        <v>-34.618633500000001</v>
      </c>
      <c r="I19547">
        <v>-58.379312499999997</v>
      </c>
      <c r="J19547" t="s">
        <v>20</v>
      </c>
      <c r="K19547">
        <v>6695</v>
      </c>
      <c r="L19547">
        <v>3</v>
      </c>
      <c r="M19547">
        <v>0</v>
      </c>
      <c r="P19547">
        <v>5</v>
      </c>
      <c r="Q19547">
        <v>100</v>
      </c>
      <c r="R19547">
        <v>0</v>
      </c>
    </row>
    <row r="19548" spans="1:18" x14ac:dyDescent="0.25">
      <c r="A19548">
        <v>7.8062215976972403E+17</v>
      </c>
      <c r="B19548" t="s">
        <v>17621</v>
      </c>
      <c r="C19548">
        <v>490068673</v>
      </c>
      <c r="D19548" t="s">
        <v>5813</v>
      </c>
      <c r="E19548">
        <f t="shared" ca="1" si="305"/>
        <v>30</v>
      </c>
      <c r="F19548">
        <f>INDEX(ID_barrio!$A$2:$A$49,MATCH(G19548,ID_barrio!$B$2:$B$49,0))</f>
        <v>7</v>
      </c>
      <c r="G19548" t="s">
        <v>45</v>
      </c>
      <c r="H19548">
        <v>-34.589694906481498</v>
      </c>
      <c r="I19548">
        <v>-58.385991355864498</v>
      </c>
      <c r="J19548" t="s">
        <v>20</v>
      </c>
      <c r="K19548">
        <v>49334</v>
      </c>
      <c r="L19548">
        <v>3</v>
      </c>
      <c r="M19548">
        <v>0</v>
      </c>
      <c r="P19548">
        <v>1</v>
      </c>
      <c r="Q19548">
        <v>361</v>
      </c>
      <c r="R19548">
        <v>0</v>
      </c>
    </row>
    <row r="19549" spans="1:18" x14ac:dyDescent="0.25">
      <c r="A19549">
        <v>7.8062862459281395E+17</v>
      </c>
      <c r="B19549" t="s">
        <v>17622</v>
      </c>
      <c r="C19549">
        <v>314313889</v>
      </c>
      <c r="D19549" t="s">
        <v>12076</v>
      </c>
      <c r="E19549">
        <f t="shared" ca="1" si="305"/>
        <v>30</v>
      </c>
      <c r="F19549">
        <f>INDEX(ID_barrio!$A$2:$A$49,MATCH(G19549,ID_barrio!$B$2:$B$49,0))</f>
        <v>5</v>
      </c>
      <c r="G19549" t="s">
        <v>38</v>
      </c>
      <c r="H19549">
        <v>-34.603430000000003</v>
      </c>
      <c r="I19549">
        <v>-58.389319999999998</v>
      </c>
      <c r="J19549" t="s">
        <v>20</v>
      </c>
      <c r="K19549">
        <v>10471</v>
      </c>
      <c r="L19549">
        <v>5</v>
      </c>
      <c r="M19549">
        <v>0</v>
      </c>
      <c r="P19549">
        <v>12</v>
      </c>
      <c r="Q19549">
        <v>338</v>
      </c>
      <c r="R19549">
        <v>0</v>
      </c>
    </row>
    <row r="19550" spans="1:18" x14ac:dyDescent="0.25">
      <c r="A19550">
        <v>7.8182031348663898E+17</v>
      </c>
      <c r="B19550" t="s">
        <v>17623</v>
      </c>
      <c r="C19550">
        <v>161061125</v>
      </c>
      <c r="D19550" t="s">
        <v>17624</v>
      </c>
      <c r="E19550">
        <f t="shared" ca="1" si="305"/>
        <v>52</v>
      </c>
      <c r="F19550">
        <f>INDEX(ID_barrio!$A$2:$A$49,MATCH(G19550,ID_barrio!$B$2:$B$49,0))</f>
        <v>25</v>
      </c>
      <c r="G19550" t="s">
        <v>456</v>
      </c>
      <c r="H19550">
        <v>-34.551237999999998</v>
      </c>
      <c r="I19550">
        <v>-58.476768699999901</v>
      </c>
      <c r="J19550" t="s">
        <v>20</v>
      </c>
      <c r="K19550">
        <v>15600</v>
      </c>
      <c r="L19550">
        <v>1</v>
      </c>
      <c r="M19550">
        <v>0</v>
      </c>
      <c r="P19550">
        <v>1</v>
      </c>
      <c r="Q19550">
        <v>363</v>
      </c>
      <c r="R19550">
        <v>0</v>
      </c>
    </row>
    <row r="19551" spans="1:18" x14ac:dyDescent="0.25">
      <c r="A19551">
        <v>7.8063352288115098E+17</v>
      </c>
      <c r="B19551" t="s">
        <v>17625</v>
      </c>
      <c r="C19551">
        <v>491228659</v>
      </c>
      <c r="D19551" t="s">
        <v>1360</v>
      </c>
      <c r="E19551">
        <f t="shared" ca="1" si="305"/>
        <v>31</v>
      </c>
      <c r="F19551">
        <f>INDEX(ID_barrio!$A$2:$A$49,MATCH(G19551,ID_barrio!$B$2:$B$49,0))</f>
        <v>7</v>
      </c>
      <c r="G19551" t="s">
        <v>45</v>
      </c>
      <c r="H19551">
        <v>-34.596539999999997</v>
      </c>
      <c r="I19551">
        <v>-58.414189999999998</v>
      </c>
      <c r="J19551" t="s">
        <v>20</v>
      </c>
      <c r="K19551">
        <v>9162</v>
      </c>
      <c r="L19551">
        <v>2</v>
      </c>
      <c r="M19551">
        <v>0</v>
      </c>
      <c r="P19551">
        <v>1</v>
      </c>
      <c r="Q19551">
        <v>91</v>
      </c>
      <c r="R19551">
        <v>0</v>
      </c>
    </row>
    <row r="19552" spans="1:18" x14ac:dyDescent="0.25">
      <c r="A19552">
        <v>7.8182775428399206E+17</v>
      </c>
      <c r="B19552" t="s">
        <v>17626</v>
      </c>
      <c r="C19552">
        <v>208736367</v>
      </c>
      <c r="D19552" t="s">
        <v>34</v>
      </c>
      <c r="E19552">
        <f t="shared" ca="1" si="305"/>
        <v>56</v>
      </c>
      <c r="F19552">
        <f>INDEX(ID_barrio!$A$2:$A$49,MATCH(G19552,ID_barrio!$B$2:$B$49,0))</f>
        <v>7</v>
      </c>
      <c r="G19552" t="s">
        <v>45</v>
      </c>
      <c r="H19552">
        <v>-34.596159999999998</v>
      </c>
      <c r="I19552">
        <v>-58.399709999999999</v>
      </c>
      <c r="J19552" t="s">
        <v>20</v>
      </c>
      <c r="K19552">
        <v>11453</v>
      </c>
      <c r="L19552">
        <v>5</v>
      </c>
      <c r="M19552">
        <v>0</v>
      </c>
      <c r="P19552">
        <v>1</v>
      </c>
      <c r="Q19552">
        <v>364</v>
      </c>
      <c r="R19552">
        <v>0</v>
      </c>
    </row>
    <row r="19553" spans="1:18" x14ac:dyDescent="0.25">
      <c r="A19553">
        <v>7.8022995568517197E+17</v>
      </c>
      <c r="B19553" t="s">
        <v>17627</v>
      </c>
      <c r="C19553">
        <v>187906462</v>
      </c>
      <c r="D19553" t="s">
        <v>22307</v>
      </c>
      <c r="E19553">
        <f t="shared" ca="1" si="305"/>
        <v>39</v>
      </c>
      <c r="F19553">
        <f>INDEX(ID_barrio!$A$2:$A$49,MATCH(G19553,ID_barrio!$B$2:$B$49,0))</f>
        <v>3</v>
      </c>
      <c r="G19553" t="s">
        <v>32</v>
      </c>
      <c r="H19553">
        <v>-34.613660000000003</v>
      </c>
      <c r="I19553">
        <v>-58.384210000000003</v>
      </c>
      <c r="J19553" t="s">
        <v>20</v>
      </c>
      <c r="K19553">
        <v>4000</v>
      </c>
      <c r="L19553">
        <v>1</v>
      </c>
      <c r="M19553">
        <v>0</v>
      </c>
      <c r="P19553">
        <v>1</v>
      </c>
      <c r="Q19553">
        <v>358</v>
      </c>
      <c r="R19553">
        <v>0</v>
      </c>
    </row>
    <row r="19554" spans="1:18" x14ac:dyDescent="0.25">
      <c r="A19554">
        <v>7.8183596450959706E+17</v>
      </c>
      <c r="B19554" t="s">
        <v>17628</v>
      </c>
      <c r="C19554">
        <v>13039158</v>
      </c>
      <c r="D19554" t="s">
        <v>269</v>
      </c>
      <c r="E19554">
        <f t="shared" ca="1" si="305"/>
        <v>33</v>
      </c>
      <c r="F19554">
        <f>INDEX(ID_barrio!$A$2:$A$49,MATCH(G19554,ID_barrio!$B$2:$B$49,0))</f>
        <v>13</v>
      </c>
      <c r="G19554" t="s">
        <v>99</v>
      </c>
      <c r="H19554">
        <v>-34.597134816789001</v>
      </c>
      <c r="I19554">
        <v>-58.432395239950502</v>
      </c>
      <c r="J19554" t="s">
        <v>20</v>
      </c>
      <c r="K19554">
        <v>9122</v>
      </c>
      <c r="L19554">
        <v>3</v>
      </c>
      <c r="M19554">
        <v>0</v>
      </c>
      <c r="P19554">
        <v>1</v>
      </c>
      <c r="Q19554">
        <v>290</v>
      </c>
      <c r="R19554">
        <v>0</v>
      </c>
    </row>
    <row r="19555" spans="1:18" x14ac:dyDescent="0.25">
      <c r="A19555">
        <v>7.8025076076935795E+17</v>
      </c>
      <c r="B19555" t="s">
        <v>17629</v>
      </c>
      <c r="C19555">
        <v>442664412</v>
      </c>
      <c r="D19555" t="s">
        <v>444</v>
      </c>
      <c r="E19555">
        <f t="shared" ca="1" si="305"/>
        <v>70</v>
      </c>
      <c r="F19555">
        <f>INDEX(ID_barrio!$A$2:$A$49,MATCH(G19555,ID_barrio!$B$2:$B$49,0))</f>
        <v>1</v>
      </c>
      <c r="G19555" t="s">
        <v>19</v>
      </c>
      <c r="H19555">
        <v>-34.577860000000001</v>
      </c>
      <c r="I19555">
        <v>-58.408320000000003</v>
      </c>
      <c r="J19555" t="s">
        <v>20</v>
      </c>
      <c r="K19555">
        <v>11242</v>
      </c>
      <c r="L19555">
        <v>7</v>
      </c>
      <c r="M19555">
        <v>0</v>
      </c>
      <c r="P19555">
        <v>1</v>
      </c>
      <c r="Q19555">
        <v>363</v>
      </c>
      <c r="R19555">
        <v>0</v>
      </c>
    </row>
    <row r="19556" spans="1:18" x14ac:dyDescent="0.25">
      <c r="A19556">
        <v>7.8064711144815104E+17</v>
      </c>
      <c r="B19556" t="s">
        <v>17630</v>
      </c>
      <c r="C19556">
        <v>86867925</v>
      </c>
      <c r="D19556" t="s">
        <v>176</v>
      </c>
      <c r="E19556">
        <f t="shared" ca="1" si="305"/>
        <v>65</v>
      </c>
      <c r="F19556">
        <f>INDEX(ID_barrio!$A$2:$A$49,MATCH(G19556,ID_barrio!$B$2:$B$49,0))</f>
        <v>5</v>
      </c>
      <c r="G19556" t="s">
        <v>38</v>
      </c>
      <c r="H19556">
        <v>-34.600239999999999</v>
      </c>
      <c r="I19556">
        <v>-58.389539999999997</v>
      </c>
      <c r="J19556" t="s">
        <v>20</v>
      </c>
      <c r="K19556">
        <v>4515</v>
      </c>
      <c r="L19556">
        <v>3</v>
      </c>
      <c r="M19556">
        <v>0</v>
      </c>
      <c r="P19556">
        <v>1</v>
      </c>
      <c r="Q19556">
        <v>323</v>
      </c>
      <c r="R19556">
        <v>0</v>
      </c>
    </row>
    <row r="19557" spans="1:18" x14ac:dyDescent="0.25">
      <c r="A19557">
        <v>7.8072983128688102E+17</v>
      </c>
      <c r="B19557" t="s">
        <v>17631</v>
      </c>
      <c r="C19557">
        <v>160518239</v>
      </c>
      <c r="D19557" t="s">
        <v>14896</v>
      </c>
      <c r="E19557">
        <f t="shared" ca="1" si="305"/>
        <v>32</v>
      </c>
      <c r="F19557">
        <f>INDEX(ID_barrio!$A$2:$A$49,MATCH(G19557,ID_barrio!$B$2:$B$49,0))</f>
        <v>6</v>
      </c>
      <c r="G19557" t="s">
        <v>43</v>
      </c>
      <c r="H19557">
        <v>-34.603572499999999</v>
      </c>
      <c r="I19557">
        <v>-58.400996300000003</v>
      </c>
      <c r="J19557" t="s">
        <v>20</v>
      </c>
      <c r="K19557">
        <v>7314</v>
      </c>
      <c r="L19557">
        <v>2</v>
      </c>
      <c r="M19557">
        <v>0</v>
      </c>
      <c r="P19557">
        <v>1</v>
      </c>
      <c r="Q19557">
        <v>365</v>
      </c>
      <c r="R19557">
        <v>0</v>
      </c>
    </row>
    <row r="19558" spans="1:18" x14ac:dyDescent="0.25">
      <c r="A19558">
        <v>7.8186323340015706E+17</v>
      </c>
      <c r="B19558" t="s">
        <v>17632</v>
      </c>
      <c r="C19558">
        <v>469282547</v>
      </c>
      <c r="D19558" t="s">
        <v>14899</v>
      </c>
      <c r="E19558">
        <f t="shared" ca="1" si="305"/>
        <v>35</v>
      </c>
      <c r="F19558">
        <f>INDEX(ID_barrio!$A$2:$A$49,MATCH(G19558,ID_barrio!$B$2:$B$49,0))</f>
        <v>2</v>
      </c>
      <c r="G19558" t="s">
        <v>18061</v>
      </c>
      <c r="H19558">
        <v>-34.547820700000003</v>
      </c>
      <c r="I19558">
        <v>-58.4680587</v>
      </c>
      <c r="J19558" t="s">
        <v>20</v>
      </c>
      <c r="K19558">
        <v>4429</v>
      </c>
      <c r="L19558">
        <v>1</v>
      </c>
      <c r="M19558">
        <v>0</v>
      </c>
      <c r="P19558">
        <v>11</v>
      </c>
      <c r="Q19558">
        <v>313</v>
      </c>
      <c r="R19558">
        <v>0</v>
      </c>
    </row>
    <row r="19559" spans="1:18" x14ac:dyDescent="0.25">
      <c r="A19559">
        <v>7.8025297026550106E+17</v>
      </c>
      <c r="B19559" t="s">
        <v>22308</v>
      </c>
      <c r="C19559">
        <v>191056724</v>
      </c>
      <c r="D19559" t="s">
        <v>1258</v>
      </c>
      <c r="E19559">
        <f t="shared" ca="1" si="305"/>
        <v>38</v>
      </c>
      <c r="F19559">
        <f>INDEX(ID_barrio!$A$2:$A$49,MATCH(G19559,ID_barrio!$B$2:$B$49,0))</f>
        <v>1</v>
      </c>
      <c r="G19559" t="s">
        <v>19</v>
      </c>
      <c r="H19559">
        <v>-34.587449999999997</v>
      </c>
      <c r="I19559">
        <v>-58.412759999999999</v>
      </c>
      <c r="J19559" t="s">
        <v>20</v>
      </c>
      <c r="K19559">
        <v>4944</v>
      </c>
      <c r="L19559">
        <v>2</v>
      </c>
      <c r="M19559">
        <v>0</v>
      </c>
      <c r="P19559">
        <v>3</v>
      </c>
      <c r="Q19559">
        <v>76</v>
      </c>
      <c r="R19559">
        <v>0</v>
      </c>
    </row>
    <row r="19560" spans="1:18" x14ac:dyDescent="0.25">
      <c r="A19560">
        <v>7.8186324155457702E+17</v>
      </c>
      <c r="B19560" t="s">
        <v>17633</v>
      </c>
      <c r="C19560">
        <v>469282547</v>
      </c>
      <c r="D19560" t="s">
        <v>14899</v>
      </c>
      <c r="E19560">
        <f t="shared" ca="1" si="305"/>
        <v>75</v>
      </c>
      <c r="F19560">
        <f>INDEX(ID_barrio!$A$2:$A$49,MATCH(G19560,ID_barrio!$B$2:$B$49,0))</f>
        <v>2</v>
      </c>
      <c r="G19560" t="s">
        <v>18061</v>
      </c>
      <c r="H19560">
        <v>-34.551736900000002</v>
      </c>
      <c r="I19560">
        <v>-58.457028299999998</v>
      </c>
      <c r="J19560" t="s">
        <v>20</v>
      </c>
      <c r="K19560">
        <v>5155</v>
      </c>
      <c r="L19560">
        <v>1</v>
      </c>
      <c r="M19560">
        <v>0</v>
      </c>
      <c r="P19560">
        <v>11</v>
      </c>
      <c r="Q19560">
        <v>361</v>
      </c>
      <c r="R19560">
        <v>0</v>
      </c>
    </row>
    <row r="19561" spans="1:18" x14ac:dyDescent="0.25">
      <c r="A19561">
        <v>7.8025789165713498E+17</v>
      </c>
      <c r="B19561" t="s">
        <v>17634</v>
      </c>
      <c r="C19561">
        <v>95161526</v>
      </c>
      <c r="D19561" t="s">
        <v>18333</v>
      </c>
      <c r="E19561">
        <f t="shared" ca="1" si="305"/>
        <v>58</v>
      </c>
      <c r="F19561">
        <f>INDEX(ID_barrio!$A$2:$A$49,MATCH(G19561,ID_barrio!$B$2:$B$49,0))</f>
        <v>5</v>
      </c>
      <c r="G19561" t="s">
        <v>38</v>
      </c>
      <c r="H19561">
        <v>-34.604230000000001</v>
      </c>
      <c r="I19561">
        <v>-58.38597</v>
      </c>
      <c r="J19561" t="s">
        <v>20</v>
      </c>
      <c r="K19561">
        <v>5110</v>
      </c>
      <c r="L19561">
        <v>2</v>
      </c>
      <c r="M19561">
        <v>0</v>
      </c>
      <c r="P19561">
        <v>3</v>
      </c>
      <c r="Q19561">
        <v>348</v>
      </c>
      <c r="R19561">
        <v>0</v>
      </c>
    </row>
    <row r="19562" spans="1:18" x14ac:dyDescent="0.25">
      <c r="A19562">
        <v>7.8187584261785997E+17</v>
      </c>
      <c r="B19562" t="s">
        <v>17635</v>
      </c>
      <c r="C19562">
        <v>334271335</v>
      </c>
      <c r="D19562" t="s">
        <v>535</v>
      </c>
      <c r="E19562">
        <f t="shared" ca="1" si="305"/>
        <v>61</v>
      </c>
      <c r="F19562">
        <f>INDEX(ID_barrio!$A$2:$A$49,MATCH(G19562,ID_barrio!$B$2:$B$49,0))</f>
        <v>1</v>
      </c>
      <c r="G19562" t="s">
        <v>19</v>
      </c>
      <c r="H19562">
        <v>-34.575369999999999</v>
      </c>
      <c r="I19562">
        <v>-58.439779999999999</v>
      </c>
      <c r="J19562" t="s">
        <v>20</v>
      </c>
      <c r="K19562">
        <v>13214</v>
      </c>
      <c r="L19562">
        <v>1</v>
      </c>
      <c r="M19562">
        <v>0</v>
      </c>
      <c r="P19562">
        <v>23</v>
      </c>
      <c r="Q19562">
        <v>363</v>
      </c>
      <c r="R19562">
        <v>0</v>
      </c>
    </row>
    <row r="19563" spans="1:18" x14ac:dyDescent="0.25">
      <c r="A19563">
        <v>7.8187946869215296E+17</v>
      </c>
      <c r="B19563" t="s">
        <v>17636</v>
      </c>
      <c r="C19563">
        <v>491417766</v>
      </c>
      <c r="D19563" t="s">
        <v>4073</v>
      </c>
      <c r="E19563">
        <f t="shared" ca="1" si="305"/>
        <v>62</v>
      </c>
      <c r="F19563">
        <f>INDEX(ID_barrio!$A$2:$A$49,MATCH(G19563,ID_barrio!$B$2:$B$49,0))</f>
        <v>1</v>
      </c>
      <c r="G19563" t="s">
        <v>19</v>
      </c>
      <c r="H19563">
        <v>-34.57161</v>
      </c>
      <c r="I19563">
        <v>-58.423360000000002</v>
      </c>
      <c r="J19563" t="s">
        <v>20</v>
      </c>
      <c r="K19563">
        <v>12000</v>
      </c>
      <c r="L19563">
        <v>5</v>
      </c>
      <c r="M19563">
        <v>0</v>
      </c>
      <c r="P19563">
        <v>1</v>
      </c>
      <c r="Q19563">
        <v>365</v>
      </c>
      <c r="R19563">
        <v>0</v>
      </c>
    </row>
    <row r="19564" spans="1:18" x14ac:dyDescent="0.25">
      <c r="A19564">
        <v>7.80842227659344E+17</v>
      </c>
      <c r="B19564" t="s">
        <v>17637</v>
      </c>
      <c r="C19564">
        <v>491258524</v>
      </c>
      <c r="D19564" t="s">
        <v>1013</v>
      </c>
      <c r="E19564">
        <f t="shared" ca="1" si="305"/>
        <v>73</v>
      </c>
      <c r="F19564">
        <f>INDEX(ID_barrio!$A$2:$A$49,MATCH(G19564,ID_barrio!$B$2:$B$49,0))</f>
        <v>7</v>
      </c>
      <c r="G19564" t="s">
        <v>45</v>
      </c>
      <c r="H19564">
        <v>-34.586890699999998</v>
      </c>
      <c r="I19564">
        <v>-58.400507400000002</v>
      </c>
      <c r="J19564" t="s">
        <v>20</v>
      </c>
      <c r="K19564">
        <v>5638</v>
      </c>
      <c r="L19564">
        <v>1</v>
      </c>
      <c r="M19564">
        <v>0</v>
      </c>
      <c r="P19564">
        <v>1</v>
      </c>
      <c r="Q19564">
        <v>90</v>
      </c>
      <c r="R19564">
        <v>0</v>
      </c>
    </row>
    <row r="19565" spans="1:18" x14ac:dyDescent="0.25">
      <c r="A19565">
        <v>7.81885427699568E+17</v>
      </c>
      <c r="B19565" t="s">
        <v>17638</v>
      </c>
      <c r="C19565">
        <v>374872974</v>
      </c>
      <c r="D19565" t="s">
        <v>10449</v>
      </c>
      <c r="E19565">
        <f t="shared" ca="1" si="305"/>
        <v>76</v>
      </c>
      <c r="F19565">
        <f>INDEX(ID_barrio!$A$2:$A$49,MATCH(G19565,ID_barrio!$B$2:$B$49,0))</f>
        <v>1</v>
      </c>
      <c r="G19565" t="s">
        <v>19</v>
      </c>
      <c r="H19565">
        <v>-34.578767172913501</v>
      </c>
      <c r="I19565">
        <v>-58.408627476379003</v>
      </c>
      <c r="J19565" t="s">
        <v>20</v>
      </c>
      <c r="K19565">
        <v>232141</v>
      </c>
      <c r="L19565">
        <v>2</v>
      </c>
      <c r="M19565">
        <v>0</v>
      </c>
      <c r="P19565">
        <v>29</v>
      </c>
      <c r="Q19565">
        <v>333</v>
      </c>
      <c r="R19565">
        <v>0</v>
      </c>
    </row>
    <row r="19566" spans="1:18" x14ac:dyDescent="0.25">
      <c r="A19566">
        <v>7.8330656524471501E+17</v>
      </c>
      <c r="B19566" t="s">
        <v>17639</v>
      </c>
      <c r="C19566">
        <v>374872974</v>
      </c>
      <c r="D19566" t="s">
        <v>10449</v>
      </c>
      <c r="E19566">
        <f t="shared" ca="1" si="305"/>
        <v>55</v>
      </c>
      <c r="F19566">
        <f>INDEX(ID_barrio!$A$2:$A$49,MATCH(G19566,ID_barrio!$B$2:$B$49,0))</f>
        <v>15</v>
      </c>
      <c r="G19566" t="s">
        <v>128</v>
      </c>
      <c r="H19566">
        <v>-34.589390000000002</v>
      </c>
      <c r="I19566">
        <v>-58.383490000000002</v>
      </c>
      <c r="J19566" t="s">
        <v>20</v>
      </c>
      <c r="K19566">
        <v>26700</v>
      </c>
      <c r="L19566">
        <v>2</v>
      </c>
      <c r="M19566">
        <v>1</v>
      </c>
      <c r="N19566">
        <v>44919</v>
      </c>
      <c r="O19566">
        <v>1</v>
      </c>
      <c r="P19566">
        <v>29</v>
      </c>
      <c r="Q19566">
        <v>355</v>
      </c>
      <c r="R19566">
        <v>1</v>
      </c>
    </row>
    <row r="19567" spans="1:18" x14ac:dyDescent="0.25">
      <c r="A19567">
        <v>7.8188542950136704E+17</v>
      </c>
      <c r="B19567" t="s">
        <v>17640</v>
      </c>
      <c r="C19567">
        <v>374872974</v>
      </c>
      <c r="D19567" t="s">
        <v>10449</v>
      </c>
      <c r="E19567">
        <f t="shared" ca="1" si="305"/>
        <v>67</v>
      </c>
      <c r="F19567">
        <f>INDEX(ID_barrio!$A$2:$A$49,MATCH(G19567,ID_barrio!$B$2:$B$49,0))</f>
        <v>1</v>
      </c>
      <c r="G19567" t="s">
        <v>19</v>
      </c>
      <c r="H19567">
        <v>-34.587189700000003</v>
      </c>
      <c r="I19567">
        <v>-58.431518999999902</v>
      </c>
      <c r="J19567" t="s">
        <v>20</v>
      </c>
      <c r="K19567">
        <v>3832347</v>
      </c>
      <c r="L19567">
        <v>2</v>
      </c>
      <c r="M19567">
        <v>0</v>
      </c>
      <c r="P19567">
        <v>29</v>
      </c>
      <c r="Q19567">
        <v>333</v>
      </c>
      <c r="R19567">
        <v>0</v>
      </c>
    </row>
    <row r="19568" spans="1:18" x14ac:dyDescent="0.25">
      <c r="A19568">
        <v>7.8092215008130406E+17</v>
      </c>
      <c r="B19568" t="s">
        <v>17641</v>
      </c>
      <c r="C19568">
        <v>26816218</v>
      </c>
      <c r="D19568" t="s">
        <v>269</v>
      </c>
      <c r="E19568">
        <f t="shared" ca="1" si="305"/>
        <v>59</v>
      </c>
      <c r="F19568">
        <f>INDEX(ID_barrio!$A$2:$A$49,MATCH(G19568,ID_barrio!$B$2:$B$49,0))</f>
        <v>2</v>
      </c>
      <c r="G19568" t="s">
        <v>18061</v>
      </c>
      <c r="H19568">
        <v>-34.537671400000001</v>
      </c>
      <c r="I19568">
        <v>-58.466690300000003</v>
      </c>
      <c r="J19568" t="s">
        <v>20</v>
      </c>
      <c r="K19568">
        <v>17619</v>
      </c>
      <c r="L19568">
        <v>2</v>
      </c>
      <c r="M19568">
        <v>0</v>
      </c>
      <c r="P19568">
        <v>1</v>
      </c>
      <c r="Q19568">
        <v>359</v>
      </c>
      <c r="R19568">
        <v>0</v>
      </c>
    </row>
    <row r="19569" spans="1:18" x14ac:dyDescent="0.25">
      <c r="A19569">
        <v>7.8189080125928806E+17</v>
      </c>
      <c r="B19569" t="s">
        <v>17642</v>
      </c>
      <c r="C19569">
        <v>43223908</v>
      </c>
      <c r="D19569" t="s">
        <v>34</v>
      </c>
      <c r="E19569">
        <f t="shared" ca="1" si="305"/>
        <v>48</v>
      </c>
      <c r="F19569">
        <f>INDEX(ID_barrio!$A$2:$A$49,MATCH(G19569,ID_barrio!$B$2:$B$49,0))</f>
        <v>1</v>
      </c>
      <c r="G19569" t="s">
        <v>19</v>
      </c>
      <c r="H19569">
        <v>-34.588149999999999</v>
      </c>
      <c r="I19569">
        <v>-58.420580000000001</v>
      </c>
      <c r="J19569" t="s">
        <v>20</v>
      </c>
      <c r="K19569">
        <v>15364</v>
      </c>
      <c r="L19569">
        <v>7</v>
      </c>
      <c r="M19569">
        <v>0</v>
      </c>
      <c r="P19569">
        <v>2</v>
      </c>
      <c r="Q19569">
        <v>195</v>
      </c>
      <c r="R19569">
        <v>0</v>
      </c>
    </row>
    <row r="19570" spans="1:18" x14ac:dyDescent="0.25">
      <c r="A19570">
        <v>7.8095526287308506E+17</v>
      </c>
      <c r="B19570" t="s">
        <v>17643</v>
      </c>
      <c r="C19570">
        <v>225942975</v>
      </c>
      <c r="D19570" t="s">
        <v>7612</v>
      </c>
      <c r="E19570">
        <f t="shared" ca="1" si="305"/>
        <v>75</v>
      </c>
      <c r="F19570">
        <f>INDEX(ID_barrio!$A$2:$A$49,MATCH(G19570,ID_barrio!$B$2:$B$49,0))</f>
        <v>12</v>
      </c>
      <c r="G19570" t="s">
        <v>87</v>
      </c>
      <c r="H19570">
        <v>-34.5653924</v>
      </c>
      <c r="I19570">
        <v>-58.450913</v>
      </c>
      <c r="J19570" t="s">
        <v>20</v>
      </c>
      <c r="K19570">
        <v>8810</v>
      </c>
      <c r="L19570">
        <v>90</v>
      </c>
      <c r="M19570">
        <v>0</v>
      </c>
      <c r="P19570">
        <v>5</v>
      </c>
      <c r="Q19570">
        <v>351</v>
      </c>
      <c r="R19570">
        <v>0</v>
      </c>
    </row>
    <row r="19571" spans="1:18" x14ac:dyDescent="0.25">
      <c r="A19571">
        <v>7.8189454651069901E+17</v>
      </c>
      <c r="B19571" t="s">
        <v>17644</v>
      </c>
      <c r="C19571">
        <v>159653185</v>
      </c>
      <c r="D19571" t="s">
        <v>751</v>
      </c>
      <c r="E19571">
        <f t="shared" ca="1" si="305"/>
        <v>52</v>
      </c>
      <c r="F19571">
        <f>INDEX(ID_barrio!$A$2:$A$49,MATCH(G19571,ID_barrio!$B$2:$B$49,0))</f>
        <v>6</v>
      </c>
      <c r="G19571" t="s">
        <v>43</v>
      </c>
      <c r="H19571">
        <v>-34.598790000000001</v>
      </c>
      <c r="I19571">
        <v>-58.411140000000003</v>
      </c>
      <c r="J19571" t="s">
        <v>20</v>
      </c>
      <c r="K19571">
        <v>6695</v>
      </c>
      <c r="L19571">
        <v>1</v>
      </c>
      <c r="M19571">
        <v>0</v>
      </c>
      <c r="P19571">
        <v>7</v>
      </c>
      <c r="Q19571">
        <v>332</v>
      </c>
      <c r="R19571">
        <v>0</v>
      </c>
    </row>
    <row r="19572" spans="1:18" x14ac:dyDescent="0.25">
      <c r="A19572">
        <v>7.8189985711670899E+17</v>
      </c>
      <c r="B19572" t="s">
        <v>22309</v>
      </c>
      <c r="C19572">
        <v>491190359</v>
      </c>
      <c r="D19572" t="s">
        <v>17645</v>
      </c>
      <c r="E19572">
        <f t="shared" ca="1" si="305"/>
        <v>36</v>
      </c>
      <c r="F19572">
        <f>INDEX(ID_barrio!$A$2:$A$49,MATCH(G19572,ID_barrio!$B$2:$B$49,0))</f>
        <v>2</v>
      </c>
      <c r="G19572" t="s">
        <v>18061</v>
      </c>
      <c r="H19572">
        <v>-34.543132300000003</v>
      </c>
      <c r="I19572">
        <v>-58.461817699999997</v>
      </c>
      <c r="J19572" t="s">
        <v>20</v>
      </c>
      <c r="K19572">
        <v>10572</v>
      </c>
      <c r="L19572">
        <v>1</v>
      </c>
      <c r="M19572">
        <v>0</v>
      </c>
      <c r="P19572">
        <v>1</v>
      </c>
      <c r="Q19572">
        <v>364</v>
      </c>
      <c r="R19572">
        <v>0</v>
      </c>
    </row>
    <row r="19573" spans="1:18" x14ac:dyDescent="0.25">
      <c r="A19573">
        <v>7.8096415593173402E+17</v>
      </c>
      <c r="B19573" t="s">
        <v>22310</v>
      </c>
      <c r="C19573">
        <v>491269417</v>
      </c>
      <c r="D19573" t="s">
        <v>17646</v>
      </c>
      <c r="E19573">
        <f t="shared" ca="1" si="305"/>
        <v>63</v>
      </c>
      <c r="F19573">
        <f>INDEX(ID_barrio!$A$2:$A$49,MATCH(G19573,ID_barrio!$B$2:$B$49,0))</f>
        <v>5</v>
      </c>
      <c r="G19573" t="s">
        <v>38</v>
      </c>
      <c r="H19573">
        <v>-34.601478406585699</v>
      </c>
      <c r="I19573">
        <v>-58.386174291372299</v>
      </c>
      <c r="J19573" t="s">
        <v>20</v>
      </c>
      <c r="K19573">
        <v>4360</v>
      </c>
      <c r="L19573">
        <v>1</v>
      </c>
      <c r="M19573">
        <v>0</v>
      </c>
      <c r="P19573">
        <v>1</v>
      </c>
      <c r="Q19573">
        <v>365</v>
      </c>
      <c r="R19573">
        <v>0</v>
      </c>
    </row>
    <row r="19574" spans="1:18" x14ac:dyDescent="0.25">
      <c r="A19574">
        <v>7.8332228674911206E+17</v>
      </c>
      <c r="B19574" t="s">
        <v>17647</v>
      </c>
      <c r="C19574">
        <v>65810785</v>
      </c>
      <c r="D19574" t="s">
        <v>2775</v>
      </c>
      <c r="E19574">
        <f t="shared" ca="1" si="305"/>
        <v>69</v>
      </c>
      <c r="F19574">
        <f>INDEX(ID_barrio!$A$2:$A$49,MATCH(G19574,ID_barrio!$B$2:$B$49,0))</f>
        <v>1</v>
      </c>
      <c r="G19574" t="s">
        <v>19</v>
      </c>
      <c r="H19574">
        <v>-34.588153200000001</v>
      </c>
      <c r="I19574">
        <v>-58.425536800000003</v>
      </c>
      <c r="J19574" t="s">
        <v>20</v>
      </c>
      <c r="K19574">
        <v>12358</v>
      </c>
      <c r="L19574">
        <v>4</v>
      </c>
      <c r="M19574">
        <v>1</v>
      </c>
      <c r="N19574">
        <v>44915</v>
      </c>
      <c r="O19574">
        <v>1</v>
      </c>
      <c r="P19574">
        <v>5</v>
      </c>
      <c r="Q19574">
        <v>360</v>
      </c>
      <c r="R19574">
        <v>1</v>
      </c>
    </row>
    <row r="19575" spans="1:18" x14ac:dyDescent="0.25">
      <c r="A19575">
        <v>7.8332613716341197E+17</v>
      </c>
      <c r="B19575" t="s">
        <v>17648</v>
      </c>
      <c r="C19575">
        <v>2120738</v>
      </c>
      <c r="D19575" t="s">
        <v>2685</v>
      </c>
      <c r="E19575">
        <f t="shared" ca="1" si="305"/>
        <v>52</v>
      </c>
      <c r="F19575">
        <f>INDEX(ID_barrio!$A$2:$A$49,MATCH(G19575,ID_barrio!$B$2:$B$49,0))</f>
        <v>3</v>
      </c>
      <c r="G19575" t="s">
        <v>32</v>
      </c>
      <c r="H19575">
        <v>-34.613289999999999</v>
      </c>
      <c r="I19575">
        <v>-58.37135</v>
      </c>
      <c r="J19575" t="s">
        <v>20</v>
      </c>
      <c r="K19575">
        <v>4414</v>
      </c>
      <c r="L19575">
        <v>3</v>
      </c>
      <c r="M19575">
        <v>0</v>
      </c>
      <c r="P19575">
        <v>4</v>
      </c>
      <c r="Q19575">
        <v>74</v>
      </c>
      <c r="R19575">
        <v>0</v>
      </c>
    </row>
    <row r="19576" spans="1:18" x14ac:dyDescent="0.25">
      <c r="A19576">
        <v>7.8333910186618906E+17</v>
      </c>
      <c r="B19576" t="s">
        <v>22311</v>
      </c>
      <c r="C19576">
        <v>21407219</v>
      </c>
      <c r="D19576" t="s">
        <v>762</v>
      </c>
      <c r="E19576">
        <f t="shared" ca="1" si="305"/>
        <v>50</v>
      </c>
      <c r="F19576">
        <f>INDEX(ID_barrio!$A$2:$A$49,MATCH(G19576,ID_barrio!$B$2:$B$49,0))</f>
        <v>7</v>
      </c>
      <c r="G19576" t="s">
        <v>45</v>
      </c>
      <c r="H19576">
        <v>-34.587449999999997</v>
      </c>
      <c r="I19576">
        <v>-58.401649999999997</v>
      </c>
      <c r="J19576" t="s">
        <v>20</v>
      </c>
      <c r="K19576">
        <v>5638</v>
      </c>
      <c r="L19576">
        <v>3</v>
      </c>
      <c r="M19576">
        <v>1</v>
      </c>
      <c r="N19576">
        <v>44920</v>
      </c>
      <c r="O19576">
        <v>1</v>
      </c>
      <c r="P19576">
        <v>13</v>
      </c>
      <c r="Q19576">
        <v>170</v>
      </c>
      <c r="R19576">
        <v>1</v>
      </c>
    </row>
    <row r="19577" spans="1:18" x14ac:dyDescent="0.25">
      <c r="A19577">
        <v>7.8190809348143898E+17</v>
      </c>
      <c r="B19577" t="s">
        <v>22312</v>
      </c>
      <c r="C19577">
        <v>35573334</v>
      </c>
      <c r="D19577" t="s">
        <v>17649</v>
      </c>
      <c r="E19577">
        <f t="shared" ca="1" si="305"/>
        <v>41</v>
      </c>
      <c r="F19577">
        <f>INDEX(ID_barrio!$A$2:$A$49,MATCH(G19577,ID_barrio!$B$2:$B$49,0))</f>
        <v>1</v>
      </c>
      <c r="G19577" t="s">
        <v>19</v>
      </c>
      <c r="H19577">
        <v>-34.582799999999999</v>
      </c>
      <c r="I19577">
        <v>-58.402610000000003</v>
      </c>
      <c r="J19577" t="s">
        <v>20</v>
      </c>
      <c r="K19577">
        <v>12334</v>
      </c>
      <c r="L19577">
        <v>7</v>
      </c>
      <c r="M19577">
        <v>0</v>
      </c>
      <c r="P19577">
        <v>1</v>
      </c>
      <c r="Q19577">
        <v>83</v>
      </c>
      <c r="R19577">
        <v>0</v>
      </c>
    </row>
    <row r="19578" spans="1:18" x14ac:dyDescent="0.25">
      <c r="A19578">
        <v>7.8333982404195802E+17</v>
      </c>
      <c r="B19578" t="s">
        <v>17650</v>
      </c>
      <c r="C19578">
        <v>13558868</v>
      </c>
      <c r="D19578" t="s">
        <v>6299</v>
      </c>
      <c r="E19578">
        <f t="shared" ca="1" si="305"/>
        <v>68</v>
      </c>
      <c r="F19578">
        <f>INDEX(ID_barrio!$A$2:$A$49,MATCH(G19578,ID_barrio!$B$2:$B$49,0))</f>
        <v>7</v>
      </c>
      <c r="G19578" t="s">
        <v>45</v>
      </c>
      <c r="H19578">
        <v>-34.590832300000002</v>
      </c>
      <c r="I19578">
        <v>-58.401898099999997</v>
      </c>
      <c r="J19578" t="s">
        <v>20</v>
      </c>
      <c r="K19578">
        <v>6872</v>
      </c>
      <c r="L19578">
        <v>2</v>
      </c>
      <c r="M19578">
        <v>0</v>
      </c>
      <c r="P19578">
        <v>36</v>
      </c>
      <c r="Q19578">
        <v>352</v>
      </c>
      <c r="R19578">
        <v>0</v>
      </c>
    </row>
    <row r="19579" spans="1:18" x14ac:dyDescent="0.25">
      <c r="A19579">
        <v>7.8334399082378099E+17</v>
      </c>
      <c r="B19579" t="s">
        <v>17648</v>
      </c>
      <c r="C19579">
        <v>2120738</v>
      </c>
      <c r="D19579" t="s">
        <v>2685</v>
      </c>
      <c r="E19579">
        <f t="shared" ca="1" si="305"/>
        <v>60</v>
      </c>
      <c r="F19579">
        <f>INDEX(ID_barrio!$A$2:$A$49,MATCH(G19579,ID_barrio!$B$2:$B$49,0))</f>
        <v>3</v>
      </c>
      <c r="G19579" t="s">
        <v>32</v>
      </c>
      <c r="H19579">
        <v>-34.6130499636146</v>
      </c>
      <c r="I19579">
        <v>-58.370163723748199</v>
      </c>
      <c r="J19579" t="s">
        <v>20</v>
      </c>
      <c r="K19579">
        <v>5462</v>
      </c>
      <c r="L19579">
        <v>3</v>
      </c>
      <c r="M19579">
        <v>0</v>
      </c>
      <c r="P19579">
        <v>4</v>
      </c>
      <c r="Q19579">
        <v>72</v>
      </c>
      <c r="R19579">
        <v>0</v>
      </c>
    </row>
    <row r="19580" spans="1:18" x14ac:dyDescent="0.25">
      <c r="A19580">
        <v>7.8334926195951398E+17</v>
      </c>
      <c r="B19580" t="s">
        <v>17651</v>
      </c>
      <c r="C19580">
        <v>478915598</v>
      </c>
      <c r="D19580" t="s">
        <v>81</v>
      </c>
      <c r="E19580">
        <f t="shared" ca="1" si="305"/>
        <v>47</v>
      </c>
      <c r="F19580">
        <f>INDEX(ID_barrio!$A$2:$A$49,MATCH(G19580,ID_barrio!$B$2:$B$49,0))</f>
        <v>1</v>
      </c>
      <c r="G19580" t="s">
        <v>19</v>
      </c>
      <c r="H19580">
        <v>-34.580719999999999</v>
      </c>
      <c r="I19580">
        <v>-58.412930000000003</v>
      </c>
      <c r="J19580" t="s">
        <v>20</v>
      </c>
      <c r="K19580">
        <v>9600</v>
      </c>
      <c r="L19580">
        <v>1</v>
      </c>
      <c r="M19580">
        <v>0</v>
      </c>
      <c r="P19580">
        <v>1</v>
      </c>
      <c r="Q19580">
        <v>365</v>
      </c>
      <c r="R19580">
        <v>0</v>
      </c>
    </row>
    <row r="19581" spans="1:18" x14ac:dyDescent="0.25">
      <c r="A19581">
        <v>7.8335172889203098E+17</v>
      </c>
      <c r="B19581" t="s">
        <v>17652</v>
      </c>
      <c r="C19581">
        <v>1028764</v>
      </c>
      <c r="D19581" t="s">
        <v>535</v>
      </c>
      <c r="E19581">
        <f t="shared" ca="1" si="305"/>
        <v>49</v>
      </c>
      <c r="F19581">
        <f>INDEX(ID_barrio!$A$2:$A$49,MATCH(G19581,ID_barrio!$B$2:$B$49,0))</f>
        <v>1</v>
      </c>
      <c r="G19581" t="s">
        <v>19</v>
      </c>
      <c r="H19581">
        <v>-34.57067</v>
      </c>
      <c r="I19581">
        <v>-58.436059999999998</v>
      </c>
      <c r="J19581" t="s">
        <v>20</v>
      </c>
      <c r="K19581">
        <v>12334</v>
      </c>
      <c r="L19581">
        <v>1</v>
      </c>
      <c r="M19581">
        <v>0</v>
      </c>
      <c r="P19581">
        <v>108</v>
      </c>
      <c r="Q19581">
        <v>348</v>
      </c>
      <c r="R19581">
        <v>0</v>
      </c>
    </row>
    <row r="19582" spans="1:18" x14ac:dyDescent="0.25">
      <c r="A19582">
        <v>7.8335471021579802E+17</v>
      </c>
      <c r="B19582" t="s">
        <v>17653</v>
      </c>
      <c r="C19582">
        <v>485338022</v>
      </c>
      <c r="D19582" t="s">
        <v>54</v>
      </c>
      <c r="E19582">
        <f t="shared" ca="1" si="305"/>
        <v>76</v>
      </c>
      <c r="F19582">
        <f>INDEX(ID_barrio!$A$2:$A$49,MATCH(G19582,ID_barrio!$B$2:$B$49,0))</f>
        <v>1</v>
      </c>
      <c r="G19582" t="s">
        <v>19</v>
      </c>
      <c r="H19582">
        <v>-34.581270000000004</v>
      </c>
      <c r="I19582">
        <v>-58.439190000000004</v>
      </c>
      <c r="J19582" t="s">
        <v>20</v>
      </c>
      <c r="K19582">
        <v>5286</v>
      </c>
      <c r="L19582">
        <v>1</v>
      </c>
      <c r="M19582">
        <v>1</v>
      </c>
      <c r="N19582">
        <v>44915</v>
      </c>
      <c r="O19582">
        <v>1</v>
      </c>
      <c r="P19582">
        <v>1</v>
      </c>
      <c r="Q19582">
        <v>306</v>
      </c>
      <c r="R19582">
        <v>1</v>
      </c>
    </row>
    <row r="19583" spans="1:18" x14ac:dyDescent="0.25">
      <c r="A19583">
        <v>7.8335758684792998E+17</v>
      </c>
      <c r="B19583" t="s">
        <v>22298</v>
      </c>
      <c r="C19583">
        <v>2120738</v>
      </c>
      <c r="D19583" t="s">
        <v>2685</v>
      </c>
      <c r="E19583">
        <f t="shared" ca="1" si="305"/>
        <v>55</v>
      </c>
      <c r="F19583">
        <f>INDEX(ID_barrio!$A$2:$A$49,MATCH(G19583,ID_barrio!$B$2:$B$49,0))</f>
        <v>3</v>
      </c>
      <c r="G19583" t="s">
        <v>32</v>
      </c>
      <c r="H19583">
        <v>-34.611159999999998</v>
      </c>
      <c r="I19583">
        <v>-58.372709999999998</v>
      </c>
      <c r="J19583" t="s">
        <v>20</v>
      </c>
      <c r="K19583">
        <v>3524</v>
      </c>
      <c r="L19583">
        <v>3</v>
      </c>
      <c r="M19583">
        <v>0</v>
      </c>
      <c r="P19583">
        <v>4</v>
      </c>
      <c r="Q19583">
        <v>50</v>
      </c>
      <c r="R19583">
        <v>0</v>
      </c>
    </row>
    <row r="19584" spans="1:18" x14ac:dyDescent="0.25">
      <c r="A19584">
        <v>7.8097279580995699E+17</v>
      </c>
      <c r="B19584" t="s">
        <v>17654</v>
      </c>
      <c r="C19584">
        <v>491276995</v>
      </c>
      <c r="D19584" t="s">
        <v>18270</v>
      </c>
      <c r="E19584">
        <f t="shared" ca="1" si="305"/>
        <v>46</v>
      </c>
      <c r="F19584">
        <f>INDEX(ID_barrio!$A$2:$A$49,MATCH(G19584,ID_barrio!$B$2:$B$49,0))</f>
        <v>1</v>
      </c>
      <c r="G19584" t="s">
        <v>19</v>
      </c>
      <c r="H19584">
        <v>-34.58755</v>
      </c>
      <c r="I19584">
        <v>-58.415790000000001</v>
      </c>
      <c r="J19584" t="s">
        <v>20</v>
      </c>
      <c r="K19584">
        <v>5034</v>
      </c>
      <c r="L19584">
        <v>1</v>
      </c>
      <c r="M19584">
        <v>1</v>
      </c>
      <c r="N19584">
        <v>44920</v>
      </c>
      <c r="O19584">
        <v>1</v>
      </c>
      <c r="P19584">
        <v>1</v>
      </c>
      <c r="Q19584">
        <v>10</v>
      </c>
      <c r="R19584">
        <v>1</v>
      </c>
    </row>
    <row r="19585" spans="1:18" x14ac:dyDescent="0.25">
      <c r="A19585">
        <v>7.8097872940976794E+17</v>
      </c>
      <c r="B19585" t="s">
        <v>17655</v>
      </c>
      <c r="C19585">
        <v>7786587</v>
      </c>
      <c r="D19585" t="s">
        <v>374</v>
      </c>
      <c r="E19585">
        <f t="shared" ca="1" si="305"/>
        <v>31</v>
      </c>
      <c r="F19585">
        <f>INDEX(ID_barrio!$A$2:$A$49,MATCH(G19585,ID_barrio!$B$2:$B$49,0))</f>
        <v>1</v>
      </c>
      <c r="G19585" t="s">
        <v>19</v>
      </c>
      <c r="H19585">
        <v>-34.58849</v>
      </c>
      <c r="I19585">
        <v>-58.419690000000003</v>
      </c>
      <c r="J19585" t="s">
        <v>20</v>
      </c>
      <c r="K19585">
        <v>11276</v>
      </c>
      <c r="L19585">
        <v>30</v>
      </c>
      <c r="M19585">
        <v>0</v>
      </c>
      <c r="P19585">
        <v>119</v>
      </c>
      <c r="Q19585">
        <v>353</v>
      </c>
      <c r="R19585">
        <v>0</v>
      </c>
    </row>
    <row r="19586" spans="1:18" x14ac:dyDescent="0.25">
      <c r="A19586">
        <v>7.8098110168765402E+17</v>
      </c>
      <c r="B19586" t="s">
        <v>17656</v>
      </c>
      <c r="C19586">
        <v>21427846</v>
      </c>
      <c r="D19586" t="s">
        <v>12011</v>
      </c>
      <c r="E19586">
        <f t="shared" ca="1" si="305"/>
        <v>62</v>
      </c>
      <c r="F19586">
        <f>INDEX(ID_barrio!$A$2:$A$49,MATCH(G19586,ID_barrio!$B$2:$B$49,0))</f>
        <v>1</v>
      </c>
      <c r="G19586" t="s">
        <v>19</v>
      </c>
      <c r="H19586">
        <v>-34.5848972</v>
      </c>
      <c r="I19586">
        <v>-58.415724900000001</v>
      </c>
      <c r="J19586" t="s">
        <v>20</v>
      </c>
      <c r="K19586">
        <v>5314</v>
      </c>
      <c r="L19586">
        <v>2</v>
      </c>
      <c r="M19586">
        <v>0</v>
      </c>
      <c r="P19586">
        <v>25</v>
      </c>
      <c r="Q19586">
        <v>88</v>
      </c>
      <c r="R19586">
        <v>0</v>
      </c>
    </row>
    <row r="19587" spans="1:18" x14ac:dyDescent="0.25">
      <c r="A19587">
        <v>7.80995675161984E+17</v>
      </c>
      <c r="B19587" t="s">
        <v>17657</v>
      </c>
      <c r="C19587">
        <v>484377330</v>
      </c>
      <c r="D19587" t="s">
        <v>16452</v>
      </c>
      <c r="E19587">
        <f t="shared" ref="E19587:E19650" ca="1" si="306">RANDBETWEEN(28,79)</f>
        <v>54</v>
      </c>
      <c r="F19587">
        <f>INDEX(ID_barrio!$A$2:$A$49,MATCH(G19587,ID_barrio!$B$2:$B$49,0))</f>
        <v>31</v>
      </c>
      <c r="G19587" t="s">
        <v>1132</v>
      </c>
      <c r="H19587">
        <v>-34.631089514573901</v>
      </c>
      <c r="I19587">
        <v>-58.400869295106503</v>
      </c>
      <c r="J19587" t="s">
        <v>20</v>
      </c>
      <c r="K19587">
        <v>12686</v>
      </c>
      <c r="L19587">
        <v>10</v>
      </c>
      <c r="M19587">
        <v>0</v>
      </c>
      <c r="P19587">
        <v>4</v>
      </c>
      <c r="Q19587">
        <v>353</v>
      </c>
      <c r="R19587">
        <v>0</v>
      </c>
    </row>
    <row r="19588" spans="1:18" x14ac:dyDescent="0.25">
      <c r="A19588">
        <v>7.8191781599619904E+17</v>
      </c>
      <c r="B19588" t="s">
        <v>17658</v>
      </c>
      <c r="C19588">
        <v>491448670</v>
      </c>
      <c r="D19588" t="s">
        <v>17659</v>
      </c>
      <c r="E19588">
        <f t="shared" ca="1" si="306"/>
        <v>42</v>
      </c>
      <c r="F19588">
        <f>INDEX(ID_barrio!$A$2:$A$49,MATCH(G19588,ID_barrio!$B$2:$B$49,0))</f>
        <v>7</v>
      </c>
      <c r="G19588" t="s">
        <v>45</v>
      </c>
      <c r="H19588">
        <v>-34.5834525</v>
      </c>
      <c r="I19588">
        <v>-58.399444299999999</v>
      </c>
      <c r="J19588" t="s">
        <v>20</v>
      </c>
      <c r="K19588">
        <v>6343</v>
      </c>
      <c r="L19588">
        <v>3</v>
      </c>
      <c r="M19588">
        <v>0</v>
      </c>
      <c r="P19588">
        <v>1</v>
      </c>
      <c r="Q19588">
        <v>55</v>
      </c>
      <c r="R19588">
        <v>0</v>
      </c>
    </row>
    <row r="19589" spans="1:18" x14ac:dyDescent="0.25">
      <c r="A19589">
        <v>7.8102985013397798E+17</v>
      </c>
      <c r="B19589" t="s">
        <v>22313</v>
      </c>
      <c r="C19589">
        <v>22478209</v>
      </c>
      <c r="D19589" t="s">
        <v>971</v>
      </c>
      <c r="E19589">
        <f t="shared" ca="1" si="306"/>
        <v>58</v>
      </c>
      <c r="F19589">
        <f>INDEX(ID_barrio!$A$2:$A$49,MATCH(G19589,ID_barrio!$B$2:$B$49,0))</f>
        <v>1</v>
      </c>
      <c r="G19589" t="s">
        <v>19</v>
      </c>
      <c r="H19589">
        <v>-34.595730000000003</v>
      </c>
      <c r="I19589">
        <v>-58.425139999999999</v>
      </c>
      <c r="J19589" t="s">
        <v>20</v>
      </c>
      <c r="K19589">
        <v>6519</v>
      </c>
      <c r="L19589">
        <v>4</v>
      </c>
      <c r="M19589">
        <v>0</v>
      </c>
      <c r="P19589">
        <v>1</v>
      </c>
      <c r="Q19589">
        <v>334</v>
      </c>
      <c r="R19589">
        <v>0</v>
      </c>
    </row>
    <row r="19590" spans="1:18" x14ac:dyDescent="0.25">
      <c r="A19590">
        <v>7.8338369976466906E+17</v>
      </c>
      <c r="B19590" t="s">
        <v>17660</v>
      </c>
      <c r="C19590">
        <v>335801616</v>
      </c>
      <c r="D19590" t="s">
        <v>9465</v>
      </c>
      <c r="E19590">
        <f t="shared" ca="1" si="306"/>
        <v>66</v>
      </c>
      <c r="F19590">
        <f>INDEX(ID_barrio!$A$2:$A$49,MATCH(G19590,ID_barrio!$B$2:$B$49,0))</f>
        <v>13</v>
      </c>
      <c r="G19590" t="s">
        <v>99</v>
      </c>
      <c r="H19590">
        <v>-34.596879999999999</v>
      </c>
      <c r="I19590">
        <v>-58.425620000000002</v>
      </c>
      <c r="J19590" t="s">
        <v>24</v>
      </c>
      <c r="K19590">
        <v>2320</v>
      </c>
      <c r="L19590">
        <v>3</v>
      </c>
      <c r="M19590">
        <v>0</v>
      </c>
      <c r="P19590">
        <v>5</v>
      </c>
      <c r="Q19590">
        <v>345</v>
      </c>
      <c r="R19590">
        <v>0</v>
      </c>
    </row>
    <row r="19591" spans="1:18" x14ac:dyDescent="0.25">
      <c r="A19591">
        <v>7.8338707961478106E+17</v>
      </c>
      <c r="B19591" t="s">
        <v>17661</v>
      </c>
      <c r="C19591">
        <v>491688297</v>
      </c>
      <c r="D19591" t="s">
        <v>768</v>
      </c>
      <c r="E19591">
        <f t="shared" ca="1" si="306"/>
        <v>40</v>
      </c>
      <c r="F19591">
        <f>INDEX(ID_barrio!$A$2:$A$49,MATCH(G19591,ID_barrio!$B$2:$B$49,0))</f>
        <v>4</v>
      </c>
      <c r="G19591" t="s">
        <v>35</v>
      </c>
      <c r="H19591">
        <v>-34.574338900000001</v>
      </c>
      <c r="I19591">
        <v>-58.484602899999999</v>
      </c>
      <c r="J19591" t="s">
        <v>20</v>
      </c>
      <c r="K19591">
        <v>4405</v>
      </c>
      <c r="L19591">
        <v>3</v>
      </c>
      <c r="M19591">
        <v>0</v>
      </c>
      <c r="P19591">
        <v>1</v>
      </c>
      <c r="Q19591">
        <v>149</v>
      </c>
      <c r="R19591">
        <v>0</v>
      </c>
    </row>
    <row r="19592" spans="1:18" x14ac:dyDescent="0.25">
      <c r="A19592">
        <v>7.8191862288229901E+17</v>
      </c>
      <c r="B19592" t="s">
        <v>17662</v>
      </c>
      <c r="C19592">
        <v>29343856</v>
      </c>
      <c r="D19592" t="s">
        <v>71</v>
      </c>
      <c r="E19592">
        <f t="shared" ca="1" si="306"/>
        <v>37</v>
      </c>
      <c r="F19592">
        <f>INDEX(ID_barrio!$A$2:$A$49,MATCH(G19592,ID_barrio!$B$2:$B$49,0))</f>
        <v>12</v>
      </c>
      <c r="G19592" t="s">
        <v>87</v>
      </c>
      <c r="H19592">
        <v>-34.568638399999998</v>
      </c>
      <c r="I19592">
        <v>-58.457187099999999</v>
      </c>
      <c r="J19592" t="s">
        <v>20</v>
      </c>
      <c r="K19592">
        <v>6746</v>
      </c>
      <c r="L19592">
        <v>3</v>
      </c>
      <c r="M19592">
        <v>0</v>
      </c>
      <c r="P19592">
        <v>11</v>
      </c>
      <c r="Q19592">
        <v>84</v>
      </c>
      <c r="R19592">
        <v>0</v>
      </c>
    </row>
    <row r="19593" spans="1:18" x14ac:dyDescent="0.25">
      <c r="A19593">
        <v>7.8339806561582605E+17</v>
      </c>
      <c r="B19593" t="s">
        <v>17663</v>
      </c>
      <c r="C19593">
        <v>302406695</v>
      </c>
      <c r="D19593" t="s">
        <v>8577</v>
      </c>
      <c r="E19593">
        <f t="shared" ca="1" si="306"/>
        <v>74</v>
      </c>
      <c r="F19593">
        <f>INDEX(ID_barrio!$A$2:$A$49,MATCH(G19593,ID_barrio!$B$2:$B$49,0))</f>
        <v>1</v>
      </c>
      <c r="G19593" t="s">
        <v>19</v>
      </c>
      <c r="H19593">
        <v>-34.587317400000003</v>
      </c>
      <c r="I19593">
        <v>-58.4129407</v>
      </c>
      <c r="J19593" t="s">
        <v>20</v>
      </c>
      <c r="K19593">
        <v>12006</v>
      </c>
      <c r="L19593">
        <v>3</v>
      </c>
      <c r="M19593">
        <v>0</v>
      </c>
      <c r="P19593">
        <v>7</v>
      </c>
      <c r="Q19593">
        <v>248</v>
      </c>
      <c r="R19593">
        <v>0</v>
      </c>
    </row>
    <row r="19594" spans="1:18" x14ac:dyDescent="0.25">
      <c r="A19594">
        <v>7.8341128748541594E+17</v>
      </c>
      <c r="B19594" t="s">
        <v>17664</v>
      </c>
      <c r="C19594">
        <v>408551</v>
      </c>
      <c r="D19594" t="s">
        <v>57</v>
      </c>
      <c r="E19594">
        <f t="shared" ca="1" si="306"/>
        <v>45</v>
      </c>
      <c r="F19594">
        <f>INDEX(ID_barrio!$A$2:$A$49,MATCH(G19594,ID_barrio!$B$2:$B$49,0))</f>
        <v>1</v>
      </c>
      <c r="G19594" t="s">
        <v>19</v>
      </c>
      <c r="H19594">
        <v>-34.587618961917599</v>
      </c>
      <c r="I19594">
        <v>-58.422510548787201</v>
      </c>
      <c r="J19594" t="s">
        <v>20</v>
      </c>
      <c r="K19594">
        <v>9444</v>
      </c>
      <c r="L19594">
        <v>3</v>
      </c>
      <c r="M19594">
        <v>0</v>
      </c>
      <c r="P19594">
        <v>14</v>
      </c>
      <c r="Q19594">
        <v>359</v>
      </c>
      <c r="R19594">
        <v>0</v>
      </c>
    </row>
    <row r="19595" spans="1:18" x14ac:dyDescent="0.25">
      <c r="A19595">
        <v>7.8355072171280998E+17</v>
      </c>
      <c r="B19595" t="s">
        <v>17665</v>
      </c>
      <c r="C19595">
        <v>490374133</v>
      </c>
      <c r="D19595" t="s">
        <v>17666</v>
      </c>
      <c r="E19595">
        <f t="shared" ca="1" si="306"/>
        <v>40</v>
      </c>
      <c r="F19595">
        <f>INDEX(ID_barrio!$A$2:$A$49,MATCH(G19595,ID_barrio!$B$2:$B$49,0))</f>
        <v>1</v>
      </c>
      <c r="G19595" t="s">
        <v>19</v>
      </c>
      <c r="H19595">
        <v>-34.571503011094599</v>
      </c>
      <c r="I19595">
        <v>-58.4411640323341</v>
      </c>
      <c r="J19595" t="s">
        <v>20</v>
      </c>
      <c r="K19595">
        <v>9095</v>
      </c>
      <c r="L19595">
        <v>1</v>
      </c>
      <c r="M19595">
        <v>0</v>
      </c>
      <c r="P19595">
        <v>1</v>
      </c>
      <c r="Q19595">
        <v>365</v>
      </c>
      <c r="R19595">
        <v>0</v>
      </c>
    </row>
    <row r="19596" spans="1:18" x14ac:dyDescent="0.25">
      <c r="A19596">
        <v>7.8193880857925504E+17</v>
      </c>
      <c r="B19596" t="s">
        <v>17667</v>
      </c>
      <c r="C19596">
        <v>22713679</v>
      </c>
      <c r="D19596" t="s">
        <v>88</v>
      </c>
      <c r="E19596">
        <f t="shared" ca="1" si="306"/>
        <v>38</v>
      </c>
      <c r="F19596">
        <f>INDEX(ID_barrio!$A$2:$A$49,MATCH(G19596,ID_barrio!$B$2:$B$49,0))</f>
        <v>8</v>
      </c>
      <c r="G19596" t="s">
        <v>48</v>
      </c>
      <c r="H19596">
        <v>-34.600520000000003</v>
      </c>
      <c r="I19596">
        <v>-58.417180000000002</v>
      </c>
      <c r="J19596" t="s">
        <v>20</v>
      </c>
      <c r="K19596">
        <v>14800</v>
      </c>
      <c r="L19596">
        <v>3</v>
      </c>
      <c r="M19596">
        <v>0</v>
      </c>
      <c r="P19596">
        <v>1</v>
      </c>
      <c r="Q19596">
        <v>83</v>
      </c>
      <c r="R19596">
        <v>0</v>
      </c>
    </row>
    <row r="19597" spans="1:18" x14ac:dyDescent="0.25">
      <c r="A19597">
        <v>7.8355672569415002E+17</v>
      </c>
      <c r="B19597" t="s">
        <v>17668</v>
      </c>
      <c r="C19597">
        <v>170629816</v>
      </c>
      <c r="D19597" t="s">
        <v>18527</v>
      </c>
      <c r="E19597">
        <f t="shared" ca="1" si="306"/>
        <v>40</v>
      </c>
      <c r="F19597">
        <f>INDEX(ID_barrio!$A$2:$A$49,MATCH(G19597,ID_barrio!$B$2:$B$49,0))</f>
        <v>12</v>
      </c>
      <c r="G19597" t="s">
        <v>87</v>
      </c>
      <c r="H19597">
        <v>-34.561950000000003</v>
      </c>
      <c r="I19597">
        <v>-58.465299999999999</v>
      </c>
      <c r="J19597" t="s">
        <v>20</v>
      </c>
      <c r="K19597">
        <v>7631</v>
      </c>
      <c r="L19597">
        <v>1</v>
      </c>
      <c r="M19597">
        <v>0</v>
      </c>
      <c r="P19597">
        <v>26</v>
      </c>
      <c r="Q19597">
        <v>43</v>
      </c>
      <c r="R19597">
        <v>0</v>
      </c>
    </row>
    <row r="19598" spans="1:18" x14ac:dyDescent="0.25">
      <c r="A19598">
        <v>7.8103139769636403E+17</v>
      </c>
      <c r="B19598" t="s">
        <v>17669</v>
      </c>
      <c r="C19598">
        <v>230048471</v>
      </c>
      <c r="D19598" t="s">
        <v>13568</v>
      </c>
      <c r="E19598">
        <f t="shared" ca="1" si="306"/>
        <v>34</v>
      </c>
      <c r="F19598">
        <f>INDEX(ID_barrio!$A$2:$A$49,MATCH(G19598,ID_barrio!$B$2:$B$49,0))</f>
        <v>6</v>
      </c>
      <c r="G19598" t="s">
        <v>43</v>
      </c>
      <c r="H19598">
        <v>-34.605870000000003</v>
      </c>
      <c r="I19598">
        <v>-58.396650000000001</v>
      </c>
      <c r="J19598" t="s">
        <v>20</v>
      </c>
      <c r="K19598">
        <v>17371</v>
      </c>
      <c r="L19598">
        <v>2</v>
      </c>
      <c r="M19598">
        <v>0</v>
      </c>
      <c r="P19598">
        <v>3</v>
      </c>
      <c r="Q19598">
        <v>88</v>
      </c>
      <c r="R19598">
        <v>0</v>
      </c>
    </row>
    <row r="19599" spans="1:18" x14ac:dyDescent="0.25">
      <c r="A19599">
        <v>7.8103295224975002E+17</v>
      </c>
      <c r="B19599" t="s">
        <v>17670</v>
      </c>
      <c r="C19599">
        <v>55553719</v>
      </c>
      <c r="D19599" t="s">
        <v>2608</v>
      </c>
      <c r="E19599">
        <f t="shared" ca="1" si="306"/>
        <v>30</v>
      </c>
      <c r="F19599">
        <f>INDEX(ID_barrio!$A$2:$A$49,MATCH(G19599,ID_barrio!$B$2:$B$49,0))</f>
        <v>11</v>
      </c>
      <c r="G19599" t="s">
        <v>82</v>
      </c>
      <c r="H19599">
        <v>-34.617339999999999</v>
      </c>
      <c r="I19599">
        <v>-58.373869999999997</v>
      </c>
      <c r="J19599" t="s">
        <v>20</v>
      </c>
      <c r="K19599">
        <v>12712</v>
      </c>
      <c r="L19599">
        <v>5</v>
      </c>
      <c r="M19599">
        <v>0</v>
      </c>
      <c r="P19599">
        <v>123</v>
      </c>
      <c r="Q19599">
        <v>360</v>
      </c>
      <c r="R19599">
        <v>0</v>
      </c>
    </row>
    <row r="19600" spans="1:18" x14ac:dyDescent="0.25">
      <c r="A19600">
        <v>7.8104082532114598E+17</v>
      </c>
      <c r="B19600" t="s">
        <v>22314</v>
      </c>
      <c r="C19600">
        <v>11256892</v>
      </c>
      <c r="D19600" t="s">
        <v>1695</v>
      </c>
      <c r="E19600">
        <f t="shared" ca="1" si="306"/>
        <v>34</v>
      </c>
      <c r="F19600">
        <f>INDEX(ID_barrio!$A$2:$A$49,MATCH(G19600,ID_barrio!$B$2:$B$49,0))</f>
        <v>1</v>
      </c>
      <c r="G19600" t="s">
        <v>19</v>
      </c>
      <c r="H19600">
        <v>-34.5707066927936</v>
      </c>
      <c r="I19600">
        <v>-58.4343383131202</v>
      </c>
      <c r="J19600" t="s">
        <v>20</v>
      </c>
      <c r="K19600">
        <v>14473</v>
      </c>
      <c r="L19600">
        <v>2</v>
      </c>
      <c r="M19600">
        <v>0</v>
      </c>
      <c r="P19600">
        <v>65</v>
      </c>
      <c r="Q19600">
        <v>172</v>
      </c>
      <c r="R19600">
        <v>0</v>
      </c>
    </row>
    <row r="19601" spans="1:18" x14ac:dyDescent="0.25">
      <c r="A19601">
        <v>7.8195153934016294E+17</v>
      </c>
      <c r="B19601" t="s">
        <v>17671</v>
      </c>
      <c r="C19601">
        <v>431659667</v>
      </c>
      <c r="D19601" t="s">
        <v>1088</v>
      </c>
      <c r="E19601">
        <f t="shared" ca="1" si="306"/>
        <v>35</v>
      </c>
      <c r="F19601">
        <f>INDEX(ID_barrio!$A$2:$A$49,MATCH(G19601,ID_barrio!$B$2:$B$49,0))</f>
        <v>3</v>
      </c>
      <c r="G19601" t="s">
        <v>32</v>
      </c>
      <c r="H19601">
        <v>-34.610660799999998</v>
      </c>
      <c r="I19601">
        <v>-58.390278600000002</v>
      </c>
      <c r="J19601" t="s">
        <v>24</v>
      </c>
      <c r="K19601">
        <v>1762</v>
      </c>
      <c r="L19601">
        <v>1</v>
      </c>
      <c r="M19601">
        <v>0</v>
      </c>
      <c r="P19601">
        <v>12</v>
      </c>
      <c r="Q19601">
        <v>340</v>
      </c>
      <c r="R19601">
        <v>0</v>
      </c>
    </row>
    <row r="19602" spans="1:18" x14ac:dyDescent="0.25">
      <c r="A19602">
        <v>7.8196248268857702E+17</v>
      </c>
      <c r="B19602" t="s">
        <v>22315</v>
      </c>
      <c r="C19602">
        <v>431659667</v>
      </c>
      <c r="D19602" t="s">
        <v>1088</v>
      </c>
      <c r="E19602">
        <f t="shared" ca="1" si="306"/>
        <v>75</v>
      </c>
      <c r="F19602">
        <f>INDEX(ID_barrio!$A$2:$A$49,MATCH(G19602,ID_barrio!$B$2:$B$49,0))</f>
        <v>3</v>
      </c>
      <c r="G19602" t="s">
        <v>32</v>
      </c>
      <c r="H19602">
        <v>-34.610660799999998</v>
      </c>
      <c r="I19602">
        <v>-58.390278600000002</v>
      </c>
      <c r="J19602" t="s">
        <v>24</v>
      </c>
      <c r="K19602">
        <v>3348</v>
      </c>
      <c r="L19602">
        <v>1</v>
      </c>
      <c r="M19602">
        <v>0</v>
      </c>
      <c r="P19602">
        <v>12</v>
      </c>
      <c r="Q19602">
        <v>356</v>
      </c>
      <c r="R19602">
        <v>0</v>
      </c>
    </row>
    <row r="19603" spans="1:18" x14ac:dyDescent="0.25">
      <c r="A19603">
        <v>7.8366152427975296E+17</v>
      </c>
      <c r="B19603" t="s">
        <v>22316</v>
      </c>
      <c r="C19603">
        <v>491370721</v>
      </c>
      <c r="D19603" t="s">
        <v>372</v>
      </c>
      <c r="E19603">
        <f t="shared" ca="1" si="306"/>
        <v>79</v>
      </c>
      <c r="F19603">
        <f>INDEX(ID_barrio!$A$2:$A$49,MATCH(G19603,ID_barrio!$B$2:$B$49,0))</f>
        <v>1</v>
      </c>
      <c r="G19603" t="s">
        <v>19</v>
      </c>
      <c r="H19603">
        <v>-34.583390000000001</v>
      </c>
      <c r="I19603">
        <v>-58.419649999999997</v>
      </c>
      <c r="J19603" t="s">
        <v>20</v>
      </c>
      <c r="K19603">
        <v>12082</v>
      </c>
      <c r="L19603">
        <v>4</v>
      </c>
      <c r="M19603">
        <v>0</v>
      </c>
      <c r="P19603">
        <v>2</v>
      </c>
      <c r="Q19603">
        <v>364</v>
      </c>
      <c r="R19603">
        <v>0</v>
      </c>
    </row>
    <row r="19604" spans="1:18" x14ac:dyDescent="0.25">
      <c r="A19604">
        <v>7.8199555126989094E+17</v>
      </c>
      <c r="B19604" t="s">
        <v>17672</v>
      </c>
      <c r="C19604">
        <v>96445550</v>
      </c>
      <c r="D19604" t="s">
        <v>17673</v>
      </c>
      <c r="E19604">
        <f t="shared" ca="1" si="306"/>
        <v>46</v>
      </c>
      <c r="F19604">
        <f>INDEX(ID_barrio!$A$2:$A$49,MATCH(G19604,ID_barrio!$B$2:$B$49,0))</f>
        <v>5</v>
      </c>
      <c r="G19604" t="s">
        <v>38</v>
      </c>
      <c r="H19604">
        <v>-34.603094136821703</v>
      </c>
      <c r="I19604">
        <v>-58.389413660680198</v>
      </c>
      <c r="J19604" t="s">
        <v>20</v>
      </c>
      <c r="K19604">
        <v>6886</v>
      </c>
      <c r="L19604">
        <v>1</v>
      </c>
      <c r="M19604">
        <v>0</v>
      </c>
      <c r="P19604">
        <v>1</v>
      </c>
      <c r="Q19604">
        <v>179</v>
      </c>
      <c r="R19604">
        <v>0</v>
      </c>
    </row>
    <row r="19605" spans="1:18" x14ac:dyDescent="0.25">
      <c r="A19605">
        <v>7.8383603442520499E+17</v>
      </c>
      <c r="B19605" t="s">
        <v>17674</v>
      </c>
      <c r="C19605">
        <v>491592047</v>
      </c>
      <c r="D19605" t="s">
        <v>17675</v>
      </c>
      <c r="E19605">
        <f t="shared" ca="1" si="306"/>
        <v>59</v>
      </c>
      <c r="F19605">
        <f>INDEX(ID_barrio!$A$2:$A$49,MATCH(G19605,ID_barrio!$B$2:$B$49,0))</f>
        <v>1</v>
      </c>
      <c r="G19605" t="s">
        <v>19</v>
      </c>
      <c r="H19605">
        <v>-34.583559999999999</v>
      </c>
      <c r="I19605">
        <v>-58.43817</v>
      </c>
      <c r="J19605" t="s">
        <v>20</v>
      </c>
      <c r="K19605">
        <v>9691</v>
      </c>
      <c r="L19605">
        <v>1</v>
      </c>
      <c r="M19605">
        <v>0</v>
      </c>
      <c r="P19605">
        <v>5</v>
      </c>
      <c r="Q19605">
        <v>334</v>
      </c>
      <c r="R19605">
        <v>0</v>
      </c>
    </row>
    <row r="19606" spans="1:18" x14ac:dyDescent="0.25">
      <c r="A19606">
        <v>7.8384690881665894E+17</v>
      </c>
      <c r="B19606" t="s">
        <v>17676</v>
      </c>
      <c r="C19606">
        <v>6645757</v>
      </c>
      <c r="D19606" t="s">
        <v>585</v>
      </c>
      <c r="E19606">
        <f t="shared" ca="1" si="306"/>
        <v>35</v>
      </c>
      <c r="F19606">
        <f>INDEX(ID_barrio!$A$2:$A$49,MATCH(G19606,ID_barrio!$B$2:$B$49,0))</f>
        <v>7</v>
      </c>
      <c r="G19606" t="s">
        <v>45</v>
      </c>
      <c r="H19606">
        <v>-34.595320000000001</v>
      </c>
      <c r="I19606">
        <v>-58.403649999999999</v>
      </c>
      <c r="J19606" t="s">
        <v>20</v>
      </c>
      <c r="K19606">
        <v>6167</v>
      </c>
      <c r="L19606">
        <v>1</v>
      </c>
      <c r="M19606">
        <v>0</v>
      </c>
      <c r="P19606">
        <v>9</v>
      </c>
      <c r="Q19606">
        <v>274</v>
      </c>
      <c r="R19606">
        <v>0</v>
      </c>
    </row>
    <row r="19607" spans="1:18" x14ac:dyDescent="0.25">
      <c r="A19607">
        <v>7.8385897634377894E+17</v>
      </c>
      <c r="B19607" t="s">
        <v>17677</v>
      </c>
      <c r="C19607">
        <v>429596093</v>
      </c>
      <c r="D19607" t="s">
        <v>2552</v>
      </c>
      <c r="E19607">
        <f t="shared" ca="1" si="306"/>
        <v>54</v>
      </c>
      <c r="F19607">
        <f>INDEX(ID_barrio!$A$2:$A$49,MATCH(G19607,ID_barrio!$B$2:$B$49,0))</f>
        <v>1</v>
      </c>
      <c r="G19607" t="s">
        <v>19</v>
      </c>
      <c r="H19607">
        <v>-34.58511</v>
      </c>
      <c r="I19607">
        <v>-58.428060000000002</v>
      </c>
      <c r="J19607" t="s">
        <v>20</v>
      </c>
      <c r="K19607">
        <v>28191</v>
      </c>
      <c r="L19607">
        <v>6</v>
      </c>
      <c r="M19607">
        <v>0</v>
      </c>
      <c r="P19607">
        <v>2</v>
      </c>
      <c r="Q19607">
        <v>350</v>
      </c>
      <c r="R19607">
        <v>0</v>
      </c>
    </row>
    <row r="19608" spans="1:18" x14ac:dyDescent="0.25">
      <c r="A19608">
        <v>7.8386995899750003E+17</v>
      </c>
      <c r="B19608" t="s">
        <v>17678</v>
      </c>
      <c r="C19608">
        <v>408551</v>
      </c>
      <c r="D19608" t="s">
        <v>57</v>
      </c>
      <c r="E19608">
        <f t="shared" ca="1" si="306"/>
        <v>34</v>
      </c>
      <c r="F19608">
        <f>INDEX(ID_barrio!$A$2:$A$49,MATCH(G19608,ID_barrio!$B$2:$B$49,0))</f>
        <v>10</v>
      </c>
      <c r="G19608" t="s">
        <v>72</v>
      </c>
      <c r="H19608">
        <v>-34.5847604584932</v>
      </c>
      <c r="I19608">
        <v>-58.444833180950901</v>
      </c>
      <c r="J19608" t="s">
        <v>20</v>
      </c>
      <c r="K19608">
        <v>10975</v>
      </c>
      <c r="L19608">
        <v>3</v>
      </c>
      <c r="M19608">
        <v>0</v>
      </c>
      <c r="P19608">
        <v>14</v>
      </c>
      <c r="Q19608">
        <v>172</v>
      </c>
      <c r="R19608">
        <v>0</v>
      </c>
    </row>
    <row r="19609" spans="1:18" x14ac:dyDescent="0.25">
      <c r="A19609">
        <v>7.8104668986831398E+17</v>
      </c>
      <c r="B19609" t="s">
        <v>17679</v>
      </c>
      <c r="C19609">
        <v>9812767</v>
      </c>
      <c r="D19609" t="s">
        <v>1009</v>
      </c>
      <c r="E19609">
        <f t="shared" ca="1" si="306"/>
        <v>30</v>
      </c>
      <c r="F19609">
        <f>INDEX(ID_barrio!$A$2:$A$49,MATCH(G19609,ID_barrio!$B$2:$B$49,0))</f>
        <v>1</v>
      </c>
      <c r="G19609" t="s">
        <v>19</v>
      </c>
      <c r="H19609">
        <v>-34.588355100000001</v>
      </c>
      <c r="I19609">
        <v>-58.414014299999899</v>
      </c>
      <c r="J19609" t="s">
        <v>20</v>
      </c>
      <c r="K19609">
        <v>8986</v>
      </c>
      <c r="L19609">
        <v>3</v>
      </c>
      <c r="M19609">
        <v>1</v>
      </c>
      <c r="N19609">
        <v>44916</v>
      </c>
      <c r="O19609">
        <v>1</v>
      </c>
      <c r="P19609">
        <v>3</v>
      </c>
      <c r="Q19609">
        <v>163</v>
      </c>
      <c r="R19609">
        <v>1</v>
      </c>
    </row>
    <row r="19610" spans="1:18" x14ac:dyDescent="0.25">
      <c r="A19610">
        <v>7.8105185891279898E+17</v>
      </c>
      <c r="B19610" t="s">
        <v>17680</v>
      </c>
      <c r="C19610">
        <v>33640922</v>
      </c>
      <c r="D19610" t="s">
        <v>147</v>
      </c>
      <c r="E19610">
        <f t="shared" ca="1" si="306"/>
        <v>71</v>
      </c>
      <c r="F19610">
        <f>INDEX(ID_barrio!$A$2:$A$49,MATCH(G19610,ID_barrio!$B$2:$B$49,0))</f>
        <v>10</v>
      </c>
      <c r="G19610" t="s">
        <v>72</v>
      </c>
      <c r="H19610">
        <v>-34.587179999999996</v>
      </c>
      <c r="I19610">
        <v>-58.444510000000001</v>
      </c>
      <c r="J19610" t="s">
        <v>20</v>
      </c>
      <c r="K19610">
        <v>16774</v>
      </c>
      <c r="L19610">
        <v>7</v>
      </c>
      <c r="M19610">
        <v>0</v>
      </c>
      <c r="P19610">
        <v>15</v>
      </c>
      <c r="Q19610">
        <v>348</v>
      </c>
      <c r="R19610">
        <v>0</v>
      </c>
    </row>
    <row r="19611" spans="1:18" x14ac:dyDescent="0.25">
      <c r="A19611">
        <v>7.8105349703658304E+17</v>
      </c>
      <c r="B19611" t="s">
        <v>17681</v>
      </c>
      <c r="C19611">
        <v>1028764</v>
      </c>
      <c r="D19611" t="s">
        <v>535</v>
      </c>
      <c r="E19611">
        <f t="shared" ca="1" si="306"/>
        <v>34</v>
      </c>
      <c r="F19611">
        <f>INDEX(ID_barrio!$A$2:$A$49,MATCH(G19611,ID_barrio!$B$2:$B$49,0))</f>
        <v>15</v>
      </c>
      <c r="G19611" t="s">
        <v>128</v>
      </c>
      <c r="H19611">
        <v>-34.581609999999998</v>
      </c>
      <c r="I19611">
        <v>-58.371369999999999</v>
      </c>
      <c r="J19611" t="s">
        <v>20</v>
      </c>
      <c r="K19611">
        <v>8810</v>
      </c>
      <c r="L19611">
        <v>1</v>
      </c>
      <c r="M19611">
        <v>0</v>
      </c>
      <c r="P19611">
        <v>108</v>
      </c>
      <c r="Q19611">
        <v>364</v>
      </c>
      <c r="R19611">
        <v>0</v>
      </c>
    </row>
    <row r="19612" spans="1:18" x14ac:dyDescent="0.25">
      <c r="A19612">
        <v>7.8108348778570099E+17</v>
      </c>
      <c r="B19612" t="s">
        <v>17682</v>
      </c>
      <c r="C19612">
        <v>1028764</v>
      </c>
      <c r="D19612" t="s">
        <v>535</v>
      </c>
      <c r="E19612">
        <f t="shared" ca="1" si="306"/>
        <v>40</v>
      </c>
      <c r="F19612">
        <f>INDEX(ID_barrio!$A$2:$A$49,MATCH(G19612,ID_barrio!$B$2:$B$49,0))</f>
        <v>15</v>
      </c>
      <c r="G19612" t="s">
        <v>128</v>
      </c>
      <c r="H19612">
        <v>-34.583730000000003</v>
      </c>
      <c r="I19612">
        <v>-58.371810000000004</v>
      </c>
      <c r="J19612" t="s">
        <v>20</v>
      </c>
      <c r="K19612">
        <v>7048</v>
      </c>
      <c r="L19612">
        <v>1</v>
      </c>
      <c r="M19612">
        <v>0</v>
      </c>
      <c r="P19612">
        <v>108</v>
      </c>
      <c r="Q19612">
        <v>272</v>
      </c>
      <c r="R19612">
        <v>0</v>
      </c>
    </row>
    <row r="19613" spans="1:18" x14ac:dyDescent="0.25">
      <c r="A19613">
        <v>7.82006058875776E+17</v>
      </c>
      <c r="B19613" t="s">
        <v>17683</v>
      </c>
      <c r="C19613">
        <v>400779533</v>
      </c>
      <c r="D19613" t="s">
        <v>2059</v>
      </c>
      <c r="E19613">
        <f t="shared" ca="1" si="306"/>
        <v>29</v>
      </c>
      <c r="F19613">
        <f>INDEX(ID_barrio!$A$2:$A$49,MATCH(G19613,ID_barrio!$B$2:$B$49,0))</f>
        <v>7</v>
      </c>
      <c r="G19613" t="s">
        <v>45</v>
      </c>
      <c r="H19613">
        <v>-34.596179999999997</v>
      </c>
      <c r="I19613">
        <v>-58.405200000000001</v>
      </c>
      <c r="J19613" t="s">
        <v>20</v>
      </c>
      <c r="K19613">
        <v>7929</v>
      </c>
      <c r="L19613">
        <v>5</v>
      </c>
      <c r="M19613">
        <v>0</v>
      </c>
      <c r="P19613">
        <v>4</v>
      </c>
      <c r="Q19613">
        <v>364</v>
      </c>
      <c r="R19613">
        <v>0</v>
      </c>
    </row>
    <row r="19614" spans="1:18" x14ac:dyDescent="0.25">
      <c r="A19614">
        <v>7.8108748908114202E+17</v>
      </c>
      <c r="B19614" t="s">
        <v>17684</v>
      </c>
      <c r="C19614">
        <v>44919164</v>
      </c>
      <c r="D19614" t="s">
        <v>982</v>
      </c>
      <c r="E19614">
        <f t="shared" ca="1" si="306"/>
        <v>43</v>
      </c>
      <c r="F19614">
        <f>INDEX(ID_barrio!$A$2:$A$49,MATCH(G19614,ID_barrio!$B$2:$B$49,0))</f>
        <v>1</v>
      </c>
      <c r="G19614" t="s">
        <v>19</v>
      </c>
      <c r="H19614">
        <v>-34.586590296929899</v>
      </c>
      <c r="I19614">
        <v>-58.421601243317099</v>
      </c>
      <c r="J19614" t="s">
        <v>20</v>
      </c>
      <c r="K19614">
        <v>12309</v>
      </c>
      <c r="L19614">
        <v>3</v>
      </c>
      <c r="M19614">
        <v>1</v>
      </c>
      <c r="N19614">
        <v>44919</v>
      </c>
      <c r="O19614">
        <v>1</v>
      </c>
      <c r="P19614">
        <v>5</v>
      </c>
      <c r="Q19614">
        <v>164</v>
      </c>
      <c r="R19614">
        <v>1</v>
      </c>
    </row>
    <row r="19615" spans="1:18" x14ac:dyDescent="0.25">
      <c r="A19615">
        <v>7.8387349763249894E+17</v>
      </c>
      <c r="B19615" t="s">
        <v>17685</v>
      </c>
      <c r="C19615">
        <v>216864588</v>
      </c>
      <c r="D19615" t="s">
        <v>328</v>
      </c>
      <c r="E19615">
        <f t="shared" ca="1" si="306"/>
        <v>46</v>
      </c>
      <c r="F19615">
        <f>INDEX(ID_barrio!$A$2:$A$49,MATCH(G19615,ID_barrio!$B$2:$B$49,0))</f>
        <v>5</v>
      </c>
      <c r="G19615" t="s">
        <v>38</v>
      </c>
      <c r="H19615">
        <v>-34.602580000000003</v>
      </c>
      <c r="I19615">
        <v>-58.377459999999999</v>
      </c>
      <c r="J19615" t="s">
        <v>20</v>
      </c>
      <c r="K19615">
        <v>16613</v>
      </c>
      <c r="L19615">
        <v>5</v>
      </c>
      <c r="M19615">
        <v>0</v>
      </c>
      <c r="P19615">
        <v>1</v>
      </c>
      <c r="Q19615">
        <v>365</v>
      </c>
      <c r="R19615">
        <v>0</v>
      </c>
    </row>
    <row r="19616" spans="1:18" x14ac:dyDescent="0.25">
      <c r="A19616">
        <v>7.8389013626278605E+17</v>
      </c>
      <c r="B19616" t="s">
        <v>22317</v>
      </c>
      <c r="C19616">
        <v>3150517</v>
      </c>
      <c r="D19616" t="s">
        <v>5783</v>
      </c>
      <c r="E19616">
        <f t="shared" ca="1" si="306"/>
        <v>74</v>
      </c>
      <c r="F19616">
        <f>INDEX(ID_barrio!$A$2:$A$49,MATCH(G19616,ID_barrio!$B$2:$B$49,0))</f>
        <v>13</v>
      </c>
      <c r="G19616" t="s">
        <v>99</v>
      </c>
      <c r="H19616">
        <v>-34.597299999999997</v>
      </c>
      <c r="I19616">
        <v>-58.431040000000003</v>
      </c>
      <c r="J19616" t="s">
        <v>20</v>
      </c>
      <c r="K19616">
        <v>6443</v>
      </c>
      <c r="L19616">
        <v>4</v>
      </c>
      <c r="M19616">
        <v>0</v>
      </c>
      <c r="P19616">
        <v>23</v>
      </c>
      <c r="Q19616">
        <v>90</v>
      </c>
      <c r="R19616">
        <v>0</v>
      </c>
    </row>
    <row r="19617" spans="1:18" x14ac:dyDescent="0.25">
      <c r="A19617">
        <v>7.8201225221655104E+17</v>
      </c>
      <c r="B19617" t="s">
        <v>17686</v>
      </c>
      <c r="C19617">
        <v>311385811</v>
      </c>
      <c r="D19617" t="s">
        <v>12838</v>
      </c>
      <c r="E19617">
        <f t="shared" ca="1" si="306"/>
        <v>38</v>
      </c>
      <c r="F19617">
        <f>INDEX(ID_barrio!$A$2:$A$49,MATCH(G19617,ID_barrio!$B$2:$B$49,0))</f>
        <v>1</v>
      </c>
      <c r="G19617" t="s">
        <v>19</v>
      </c>
      <c r="H19617">
        <v>-34.590550100000002</v>
      </c>
      <c r="I19617">
        <v>-58.433744099999998</v>
      </c>
      <c r="J19617" t="s">
        <v>20</v>
      </c>
      <c r="K19617">
        <v>13322</v>
      </c>
      <c r="L19617">
        <v>1</v>
      </c>
      <c r="M19617">
        <v>0</v>
      </c>
      <c r="P19617">
        <v>4</v>
      </c>
      <c r="Q19617">
        <v>324</v>
      </c>
      <c r="R19617">
        <v>0</v>
      </c>
    </row>
    <row r="19618" spans="1:18" x14ac:dyDescent="0.25">
      <c r="A19618">
        <v>7.8202213535901901E+17</v>
      </c>
      <c r="B19618" t="s">
        <v>22318</v>
      </c>
      <c r="C19618">
        <v>30283761</v>
      </c>
      <c r="D19618" t="s">
        <v>3232</v>
      </c>
      <c r="E19618">
        <f t="shared" ca="1" si="306"/>
        <v>62</v>
      </c>
      <c r="F19618">
        <f>INDEX(ID_barrio!$A$2:$A$49,MATCH(G19618,ID_barrio!$B$2:$B$49,0))</f>
        <v>2</v>
      </c>
      <c r="G19618" t="s">
        <v>18061</v>
      </c>
      <c r="H19618">
        <v>-34.538739999999997</v>
      </c>
      <c r="I19618">
        <v>-58.471319999999999</v>
      </c>
      <c r="J19618" t="s">
        <v>20</v>
      </c>
      <c r="K19618">
        <v>7752</v>
      </c>
      <c r="L19618">
        <v>3</v>
      </c>
      <c r="M19618">
        <v>0</v>
      </c>
      <c r="P19618">
        <v>11</v>
      </c>
      <c r="Q19618">
        <v>86</v>
      </c>
      <c r="R19618">
        <v>0</v>
      </c>
    </row>
    <row r="19619" spans="1:18" x14ac:dyDescent="0.25">
      <c r="A19619">
        <v>7.8112889772390694E+17</v>
      </c>
      <c r="B19619" t="s">
        <v>17687</v>
      </c>
      <c r="C19619">
        <v>3882929</v>
      </c>
      <c r="D19619" t="s">
        <v>74</v>
      </c>
      <c r="E19619">
        <f t="shared" ca="1" si="306"/>
        <v>60</v>
      </c>
      <c r="F19619">
        <f>INDEX(ID_barrio!$A$2:$A$49,MATCH(G19619,ID_barrio!$B$2:$B$49,0))</f>
        <v>9</v>
      </c>
      <c r="G19619" t="s">
        <v>55</v>
      </c>
      <c r="H19619">
        <v>-34.624540000000003</v>
      </c>
      <c r="I19619">
        <v>-58.378219999999999</v>
      </c>
      <c r="J19619" t="s">
        <v>20</v>
      </c>
      <c r="K19619">
        <v>6381</v>
      </c>
      <c r="L19619">
        <v>3</v>
      </c>
      <c r="M19619">
        <v>0</v>
      </c>
      <c r="P19619">
        <v>27</v>
      </c>
      <c r="Q19619">
        <v>154</v>
      </c>
      <c r="R19619">
        <v>0</v>
      </c>
    </row>
    <row r="19620" spans="1:18" x14ac:dyDescent="0.25">
      <c r="A19620">
        <v>7.8202368536032499E+17</v>
      </c>
      <c r="B19620" t="s">
        <v>17688</v>
      </c>
      <c r="C19620">
        <v>440071636</v>
      </c>
      <c r="D19620" t="s">
        <v>18265</v>
      </c>
      <c r="E19620">
        <f t="shared" ca="1" si="306"/>
        <v>63</v>
      </c>
      <c r="F19620">
        <f>INDEX(ID_barrio!$A$2:$A$49,MATCH(G19620,ID_barrio!$B$2:$B$49,0))</f>
        <v>1</v>
      </c>
      <c r="G19620" t="s">
        <v>19</v>
      </c>
      <c r="H19620">
        <v>-34.583659664288199</v>
      </c>
      <c r="I19620">
        <v>-58.423366407934502</v>
      </c>
      <c r="J19620" t="s">
        <v>20</v>
      </c>
      <c r="K19620">
        <v>6167</v>
      </c>
      <c r="L19620">
        <v>5</v>
      </c>
      <c r="M19620">
        <v>0</v>
      </c>
      <c r="P19620">
        <v>1</v>
      </c>
      <c r="Q19620">
        <v>73</v>
      </c>
      <c r="R19620">
        <v>0</v>
      </c>
    </row>
    <row r="19621" spans="1:18" x14ac:dyDescent="0.25">
      <c r="A19621">
        <v>7.8114277463874598E+17</v>
      </c>
      <c r="B19621" t="s">
        <v>17689</v>
      </c>
      <c r="C19621">
        <v>486133116</v>
      </c>
      <c r="D19621" t="s">
        <v>17341</v>
      </c>
      <c r="E19621">
        <f t="shared" ca="1" si="306"/>
        <v>49</v>
      </c>
      <c r="F19621">
        <f>INDEX(ID_barrio!$A$2:$A$49,MATCH(G19621,ID_barrio!$B$2:$B$49,0))</f>
        <v>11</v>
      </c>
      <c r="G19621" t="s">
        <v>82</v>
      </c>
      <c r="H19621">
        <v>-34.628869999999999</v>
      </c>
      <c r="I19621">
        <v>-58.370040000000003</v>
      </c>
      <c r="J19621" t="s">
        <v>20</v>
      </c>
      <c r="K19621">
        <v>13000</v>
      </c>
      <c r="L19621">
        <v>3</v>
      </c>
      <c r="M19621">
        <v>0</v>
      </c>
      <c r="P19621">
        <v>2</v>
      </c>
      <c r="Q19621">
        <v>348</v>
      </c>
      <c r="R19621">
        <v>0</v>
      </c>
    </row>
    <row r="19622" spans="1:18" x14ac:dyDescent="0.25">
      <c r="A19622">
        <v>7.8391042677844198E+17</v>
      </c>
      <c r="B19622" t="s">
        <v>17690</v>
      </c>
      <c r="C19622">
        <v>491767977</v>
      </c>
      <c r="D19622" t="s">
        <v>1976</v>
      </c>
      <c r="E19622">
        <f t="shared" ca="1" si="306"/>
        <v>51</v>
      </c>
      <c r="F19622">
        <f>INDEX(ID_barrio!$A$2:$A$49,MATCH(G19622,ID_barrio!$B$2:$B$49,0))</f>
        <v>1</v>
      </c>
      <c r="G19622" t="s">
        <v>19</v>
      </c>
      <c r="H19622">
        <v>-34.585109899999999</v>
      </c>
      <c r="I19622">
        <v>-58.424068299999902</v>
      </c>
      <c r="J19622" t="s">
        <v>20</v>
      </c>
      <c r="K19622">
        <v>15857</v>
      </c>
      <c r="L19622">
        <v>2</v>
      </c>
      <c r="M19622">
        <v>0</v>
      </c>
      <c r="P19622">
        <v>1</v>
      </c>
      <c r="Q19622">
        <v>29</v>
      </c>
      <c r="R19622">
        <v>0</v>
      </c>
    </row>
    <row r="19623" spans="1:18" x14ac:dyDescent="0.25">
      <c r="A19623">
        <v>7.8202705206591603E+17</v>
      </c>
      <c r="B19623" t="s">
        <v>17691</v>
      </c>
      <c r="C19623">
        <v>491468422</v>
      </c>
      <c r="D19623" t="s">
        <v>17692</v>
      </c>
      <c r="E19623">
        <f t="shared" ca="1" si="306"/>
        <v>70</v>
      </c>
      <c r="F19623">
        <f>INDEX(ID_barrio!$A$2:$A$49,MATCH(G19623,ID_barrio!$B$2:$B$49,0))</f>
        <v>13</v>
      </c>
      <c r="G19623" t="s">
        <v>99</v>
      </c>
      <c r="H19623">
        <v>-34.602008699999999</v>
      </c>
      <c r="I19623">
        <v>-58.434672300000003</v>
      </c>
      <c r="J19623" t="s">
        <v>20</v>
      </c>
      <c r="K19623">
        <v>5932</v>
      </c>
      <c r="L19623">
        <v>1</v>
      </c>
      <c r="M19623">
        <v>0</v>
      </c>
      <c r="P19623">
        <v>1</v>
      </c>
      <c r="Q19623">
        <v>341</v>
      </c>
      <c r="R19623">
        <v>0</v>
      </c>
    </row>
    <row r="19624" spans="1:18" x14ac:dyDescent="0.25">
      <c r="A19624">
        <v>7.8205283492168704E+17</v>
      </c>
      <c r="B19624" t="s">
        <v>17693</v>
      </c>
      <c r="C19624">
        <v>93207415</v>
      </c>
      <c r="D19624" t="s">
        <v>2091</v>
      </c>
      <c r="E19624">
        <f t="shared" ca="1" si="306"/>
        <v>52</v>
      </c>
      <c r="F19624">
        <f>INDEX(ID_barrio!$A$2:$A$49,MATCH(G19624,ID_barrio!$B$2:$B$49,0))</f>
        <v>5</v>
      </c>
      <c r="G19624" t="s">
        <v>38</v>
      </c>
      <c r="H19624">
        <v>-34.599559999999997</v>
      </c>
      <c r="I19624">
        <v>-58.390799999999999</v>
      </c>
      <c r="J19624" t="s">
        <v>20</v>
      </c>
      <c r="K19624">
        <v>5286</v>
      </c>
      <c r="L19624">
        <v>4</v>
      </c>
      <c r="M19624">
        <v>0</v>
      </c>
      <c r="P19624">
        <v>1</v>
      </c>
      <c r="Q19624">
        <v>315</v>
      </c>
      <c r="R19624">
        <v>0</v>
      </c>
    </row>
    <row r="19625" spans="1:18" x14ac:dyDescent="0.25">
      <c r="A19625">
        <v>7.8391060266312602E+17</v>
      </c>
      <c r="B19625" t="s">
        <v>17694</v>
      </c>
      <c r="C19625">
        <v>491768534</v>
      </c>
      <c r="D19625" t="s">
        <v>1736</v>
      </c>
      <c r="E19625">
        <f t="shared" ca="1" si="306"/>
        <v>55</v>
      </c>
      <c r="F19625">
        <f>INDEX(ID_barrio!$A$2:$A$49,MATCH(G19625,ID_barrio!$B$2:$B$49,0))</f>
        <v>11</v>
      </c>
      <c r="G19625" t="s">
        <v>82</v>
      </c>
      <c r="H19625">
        <v>-34.623930000000001</v>
      </c>
      <c r="I19625">
        <v>-58.371949999999998</v>
      </c>
      <c r="J19625" t="s">
        <v>20</v>
      </c>
      <c r="K19625">
        <v>5890</v>
      </c>
      <c r="L19625">
        <v>3</v>
      </c>
      <c r="M19625">
        <v>0</v>
      </c>
      <c r="P19625">
        <v>1</v>
      </c>
      <c r="Q19625">
        <v>365</v>
      </c>
      <c r="R19625">
        <v>0</v>
      </c>
    </row>
    <row r="19626" spans="1:18" x14ac:dyDescent="0.25">
      <c r="A19626">
        <v>7.8114540970519296E+17</v>
      </c>
      <c r="B19626" t="s">
        <v>17695</v>
      </c>
      <c r="C19626">
        <v>491313044</v>
      </c>
      <c r="D19626" t="s">
        <v>1334</v>
      </c>
      <c r="E19626">
        <f t="shared" ca="1" si="306"/>
        <v>74</v>
      </c>
      <c r="F19626">
        <f>INDEX(ID_barrio!$A$2:$A$49,MATCH(G19626,ID_barrio!$B$2:$B$49,0))</f>
        <v>1</v>
      </c>
      <c r="G19626" t="s">
        <v>19</v>
      </c>
      <c r="H19626">
        <v>-34.5803966</v>
      </c>
      <c r="I19626">
        <v>-58.4307788999999</v>
      </c>
      <c r="J19626" t="s">
        <v>20</v>
      </c>
      <c r="K19626">
        <v>8828</v>
      </c>
      <c r="L19626">
        <v>3</v>
      </c>
      <c r="M19626">
        <v>0</v>
      </c>
      <c r="P19626">
        <v>1</v>
      </c>
      <c r="Q19626">
        <v>77</v>
      </c>
      <c r="R19626">
        <v>0</v>
      </c>
    </row>
    <row r="19627" spans="1:18" x14ac:dyDescent="0.25">
      <c r="A19627">
        <v>7.8114718608407603E+17</v>
      </c>
      <c r="B19627" t="s">
        <v>17696</v>
      </c>
      <c r="C19627">
        <v>1028764</v>
      </c>
      <c r="D19627" t="s">
        <v>535</v>
      </c>
      <c r="E19627">
        <f t="shared" ca="1" si="306"/>
        <v>68</v>
      </c>
      <c r="F19627">
        <f>INDEX(ID_barrio!$A$2:$A$49,MATCH(G19627,ID_barrio!$B$2:$B$49,0))</f>
        <v>1</v>
      </c>
      <c r="G19627" t="s">
        <v>19</v>
      </c>
      <c r="H19627">
        <v>-34.576300000000003</v>
      </c>
      <c r="I19627">
        <v>-58.423180000000002</v>
      </c>
      <c r="J19627" t="s">
        <v>20</v>
      </c>
      <c r="K19627">
        <v>34886</v>
      </c>
      <c r="L19627">
        <v>1</v>
      </c>
      <c r="M19627">
        <v>0</v>
      </c>
      <c r="P19627">
        <v>108</v>
      </c>
      <c r="Q19627">
        <v>346</v>
      </c>
      <c r="R19627">
        <v>0</v>
      </c>
    </row>
    <row r="19628" spans="1:18" x14ac:dyDescent="0.25">
      <c r="A19628">
        <v>7.8115044201164403E+17</v>
      </c>
      <c r="B19628" t="s">
        <v>17697</v>
      </c>
      <c r="C19628">
        <v>160713918</v>
      </c>
      <c r="D19628" t="s">
        <v>157</v>
      </c>
      <c r="E19628">
        <f t="shared" ca="1" si="306"/>
        <v>70</v>
      </c>
      <c r="F19628">
        <f>INDEX(ID_barrio!$A$2:$A$49,MATCH(G19628,ID_barrio!$B$2:$B$49,0))</f>
        <v>1</v>
      </c>
      <c r="G19628" t="s">
        <v>19</v>
      </c>
      <c r="H19628">
        <v>-34.569459999999999</v>
      </c>
      <c r="I19628">
        <v>-58.440869999999997</v>
      </c>
      <c r="J19628" t="s">
        <v>20</v>
      </c>
      <c r="K19628">
        <v>6343</v>
      </c>
      <c r="L19628">
        <v>1</v>
      </c>
      <c r="M19628">
        <v>0</v>
      </c>
      <c r="P19628">
        <v>6</v>
      </c>
      <c r="Q19628">
        <v>359</v>
      </c>
      <c r="R19628">
        <v>0</v>
      </c>
    </row>
    <row r="19629" spans="1:18" x14ac:dyDescent="0.25">
      <c r="A19629">
        <v>7.8116534244961395E+17</v>
      </c>
      <c r="B19629" t="s">
        <v>17698</v>
      </c>
      <c r="C19629">
        <v>334271335</v>
      </c>
      <c r="D19629" t="s">
        <v>535</v>
      </c>
      <c r="E19629">
        <f t="shared" ca="1" si="306"/>
        <v>61</v>
      </c>
      <c r="F19629">
        <f>INDEX(ID_barrio!$A$2:$A$49,MATCH(G19629,ID_barrio!$B$2:$B$49,0))</f>
        <v>1</v>
      </c>
      <c r="G19629" t="s">
        <v>19</v>
      </c>
      <c r="H19629">
        <v>-34.577950000000001</v>
      </c>
      <c r="I19629">
        <v>-58.440150000000003</v>
      </c>
      <c r="J19629" t="s">
        <v>20</v>
      </c>
      <c r="K19629">
        <v>16486</v>
      </c>
      <c r="L19629">
        <v>1</v>
      </c>
      <c r="M19629">
        <v>0</v>
      </c>
      <c r="P19629">
        <v>23</v>
      </c>
      <c r="Q19629">
        <v>356</v>
      </c>
      <c r="R19629">
        <v>0</v>
      </c>
    </row>
    <row r="19630" spans="1:18" x14ac:dyDescent="0.25">
      <c r="A19630">
        <v>7.8119075756756506E+17</v>
      </c>
      <c r="B19630" t="s">
        <v>22319</v>
      </c>
      <c r="C19630">
        <v>491322787</v>
      </c>
      <c r="D19630" t="s">
        <v>697</v>
      </c>
      <c r="E19630">
        <f t="shared" ca="1" si="306"/>
        <v>28</v>
      </c>
      <c r="F19630">
        <f>INDEX(ID_barrio!$A$2:$A$49,MATCH(G19630,ID_barrio!$B$2:$B$49,0))</f>
        <v>1</v>
      </c>
      <c r="G19630" t="s">
        <v>19</v>
      </c>
      <c r="H19630">
        <v>-34.564674599999996</v>
      </c>
      <c r="I19630">
        <v>-58.4391192</v>
      </c>
      <c r="J19630" t="s">
        <v>20</v>
      </c>
      <c r="K19630">
        <v>8810</v>
      </c>
      <c r="L19630">
        <v>3</v>
      </c>
      <c r="M19630">
        <v>1</v>
      </c>
      <c r="N19630">
        <v>44919</v>
      </c>
      <c r="O19630">
        <v>1</v>
      </c>
      <c r="P19630">
        <v>1</v>
      </c>
      <c r="Q19630">
        <v>88</v>
      </c>
      <c r="R19630">
        <v>1</v>
      </c>
    </row>
    <row r="19631" spans="1:18" x14ac:dyDescent="0.25">
      <c r="A19631">
        <v>7.8205405369753203E+17</v>
      </c>
      <c r="B19631" t="s">
        <v>17699</v>
      </c>
      <c r="C19631">
        <v>159653185</v>
      </c>
      <c r="D19631" t="s">
        <v>751</v>
      </c>
      <c r="E19631">
        <f t="shared" ca="1" si="306"/>
        <v>79</v>
      </c>
      <c r="F19631">
        <f>INDEX(ID_barrio!$A$2:$A$49,MATCH(G19631,ID_barrio!$B$2:$B$49,0))</f>
        <v>6</v>
      </c>
      <c r="G19631" t="s">
        <v>43</v>
      </c>
      <c r="H19631">
        <v>-34.600180000000002</v>
      </c>
      <c r="I19631">
        <v>-58.41133</v>
      </c>
      <c r="J19631" t="s">
        <v>20</v>
      </c>
      <c r="K19631">
        <v>9600</v>
      </c>
      <c r="L19631">
        <v>1</v>
      </c>
      <c r="M19631">
        <v>0</v>
      </c>
      <c r="P19631">
        <v>7</v>
      </c>
      <c r="Q19631">
        <v>365</v>
      </c>
      <c r="R19631">
        <v>0</v>
      </c>
    </row>
    <row r="19632" spans="1:18" x14ac:dyDescent="0.25">
      <c r="A19632">
        <v>7.8205474247775206E+17</v>
      </c>
      <c r="B19632" t="s">
        <v>17700</v>
      </c>
      <c r="C19632">
        <v>49480723</v>
      </c>
      <c r="D19632" t="s">
        <v>2342</v>
      </c>
      <c r="E19632">
        <f t="shared" ca="1" si="306"/>
        <v>72</v>
      </c>
      <c r="F19632">
        <f>INDEX(ID_barrio!$A$2:$A$49,MATCH(G19632,ID_barrio!$B$2:$B$49,0))</f>
        <v>4</v>
      </c>
      <c r="G19632" t="s">
        <v>35</v>
      </c>
      <c r="H19632">
        <v>-34.568910000000002</v>
      </c>
      <c r="I19632">
        <v>-58.491309999999999</v>
      </c>
      <c r="J19632" t="s">
        <v>20</v>
      </c>
      <c r="K19632">
        <v>8175</v>
      </c>
      <c r="L19632">
        <v>3</v>
      </c>
      <c r="M19632">
        <v>0</v>
      </c>
      <c r="P19632">
        <v>50</v>
      </c>
      <c r="Q19632">
        <v>365</v>
      </c>
      <c r="R19632">
        <v>0</v>
      </c>
    </row>
    <row r="19633" spans="1:18" x14ac:dyDescent="0.25">
      <c r="A19633">
        <v>7.82078658727152E+17</v>
      </c>
      <c r="B19633" t="s">
        <v>17701</v>
      </c>
      <c r="C19633">
        <v>1409800</v>
      </c>
      <c r="D19633" t="s">
        <v>103</v>
      </c>
      <c r="E19633">
        <f t="shared" ca="1" si="306"/>
        <v>41</v>
      </c>
      <c r="F19633">
        <f>INDEX(ID_barrio!$A$2:$A$49,MATCH(G19633,ID_barrio!$B$2:$B$49,0))</f>
        <v>7</v>
      </c>
      <c r="G19633" t="s">
        <v>45</v>
      </c>
      <c r="H19633">
        <v>-34.592910000000003</v>
      </c>
      <c r="I19633">
        <v>-58.411700000000003</v>
      </c>
      <c r="J19633" t="s">
        <v>20</v>
      </c>
      <c r="K19633">
        <v>80545</v>
      </c>
      <c r="L19633">
        <v>1</v>
      </c>
      <c r="M19633">
        <v>0</v>
      </c>
      <c r="P19633">
        <v>60</v>
      </c>
      <c r="Q19633">
        <v>364</v>
      </c>
      <c r="R19633">
        <v>0</v>
      </c>
    </row>
    <row r="19634" spans="1:18" x14ac:dyDescent="0.25">
      <c r="A19634">
        <v>7.8210982527587405E+17</v>
      </c>
      <c r="B19634" t="s">
        <v>17702</v>
      </c>
      <c r="C19634">
        <v>491478581</v>
      </c>
      <c r="D19634" t="s">
        <v>2023</v>
      </c>
      <c r="E19634">
        <f t="shared" ca="1" si="306"/>
        <v>76</v>
      </c>
      <c r="F19634">
        <f>INDEX(ID_barrio!$A$2:$A$49,MATCH(G19634,ID_barrio!$B$2:$B$49,0))</f>
        <v>1</v>
      </c>
      <c r="G19634" t="s">
        <v>19</v>
      </c>
      <c r="H19634">
        <v>-34.592329999999997</v>
      </c>
      <c r="I19634">
        <v>-58.427399999999999</v>
      </c>
      <c r="J19634" t="s">
        <v>20</v>
      </c>
      <c r="K19634">
        <v>18500</v>
      </c>
      <c r="L19634">
        <v>1</v>
      </c>
      <c r="M19634">
        <v>0</v>
      </c>
      <c r="P19634">
        <v>1</v>
      </c>
      <c r="Q19634">
        <v>358</v>
      </c>
      <c r="R19634">
        <v>0</v>
      </c>
    </row>
    <row r="19635" spans="1:18" x14ac:dyDescent="0.25">
      <c r="A19635">
        <v>7.8221236452605504E+17</v>
      </c>
      <c r="B19635" t="s">
        <v>17703</v>
      </c>
      <c r="C19635">
        <v>487454828</v>
      </c>
      <c r="D19635" t="s">
        <v>16710</v>
      </c>
      <c r="E19635">
        <f t="shared" ca="1" si="306"/>
        <v>29</v>
      </c>
      <c r="F19635">
        <f>INDEX(ID_barrio!$A$2:$A$49,MATCH(G19635,ID_barrio!$B$2:$B$49,0))</f>
        <v>1</v>
      </c>
      <c r="G19635" t="s">
        <v>19</v>
      </c>
      <c r="H19635">
        <v>-34.569159999999997</v>
      </c>
      <c r="I19635">
        <v>-58.441409999999998</v>
      </c>
      <c r="J19635" t="s">
        <v>20</v>
      </c>
      <c r="K19635">
        <v>4657</v>
      </c>
      <c r="L19635">
        <v>1</v>
      </c>
      <c r="M19635">
        <v>1</v>
      </c>
      <c r="N19635">
        <v>44918</v>
      </c>
      <c r="O19635">
        <v>1</v>
      </c>
      <c r="P19635">
        <v>4</v>
      </c>
      <c r="Q19635">
        <v>363</v>
      </c>
      <c r="R19635">
        <v>1</v>
      </c>
    </row>
    <row r="19636" spans="1:18" x14ac:dyDescent="0.25">
      <c r="A19636">
        <v>7.8119707884589299E+17</v>
      </c>
      <c r="B19636" t="s">
        <v>17704</v>
      </c>
      <c r="C19636">
        <v>15745231</v>
      </c>
      <c r="D19636" t="s">
        <v>71</v>
      </c>
      <c r="E19636">
        <f t="shared" ca="1" si="306"/>
        <v>72</v>
      </c>
      <c r="F19636">
        <f>INDEX(ID_barrio!$A$2:$A$49,MATCH(G19636,ID_barrio!$B$2:$B$49,0))</f>
        <v>1</v>
      </c>
      <c r="G19636" t="s">
        <v>19</v>
      </c>
      <c r="H19636">
        <v>-34.577854899999998</v>
      </c>
      <c r="I19636">
        <v>-58.438127899999998</v>
      </c>
      <c r="J19636" t="s">
        <v>20</v>
      </c>
      <c r="K19636">
        <v>32243</v>
      </c>
      <c r="L19636">
        <v>2</v>
      </c>
      <c r="M19636">
        <v>0</v>
      </c>
      <c r="P19636">
        <v>3</v>
      </c>
      <c r="Q19636">
        <v>356</v>
      </c>
      <c r="R19636">
        <v>0</v>
      </c>
    </row>
    <row r="19637" spans="1:18" x14ac:dyDescent="0.25">
      <c r="A19637">
        <v>7.8395614554080294E+17</v>
      </c>
      <c r="B19637" t="s">
        <v>17705</v>
      </c>
      <c r="C19637">
        <v>144491460</v>
      </c>
      <c r="D19637" t="s">
        <v>2509</v>
      </c>
      <c r="E19637">
        <f t="shared" ca="1" si="306"/>
        <v>49</v>
      </c>
      <c r="F19637">
        <f>INDEX(ID_barrio!$A$2:$A$49,MATCH(G19637,ID_barrio!$B$2:$B$49,0))</f>
        <v>19</v>
      </c>
      <c r="G19637" t="s">
        <v>200</v>
      </c>
      <c r="H19637">
        <v>-34.626510000000003</v>
      </c>
      <c r="I19637">
        <v>-58.396810000000002</v>
      </c>
      <c r="J19637" t="s">
        <v>20</v>
      </c>
      <c r="K19637">
        <v>3727</v>
      </c>
      <c r="L19637">
        <v>2</v>
      </c>
      <c r="M19637">
        <v>0</v>
      </c>
      <c r="P19637">
        <v>1</v>
      </c>
      <c r="Q19637">
        <v>344</v>
      </c>
      <c r="R19637">
        <v>0</v>
      </c>
    </row>
    <row r="19638" spans="1:18" x14ac:dyDescent="0.25">
      <c r="A19638">
        <v>7.8222422300700403E+17</v>
      </c>
      <c r="B19638" t="s">
        <v>17706</v>
      </c>
      <c r="C19638">
        <v>31674538</v>
      </c>
      <c r="D19638" t="s">
        <v>563</v>
      </c>
      <c r="E19638">
        <f t="shared" ca="1" si="306"/>
        <v>30</v>
      </c>
      <c r="F19638">
        <f>INDEX(ID_barrio!$A$2:$A$49,MATCH(G19638,ID_barrio!$B$2:$B$49,0))</f>
        <v>1</v>
      </c>
      <c r="G19638" t="s">
        <v>19</v>
      </c>
      <c r="H19638">
        <v>-34.595970000000001</v>
      </c>
      <c r="I19638">
        <v>-58.423360000000002</v>
      </c>
      <c r="J19638" t="s">
        <v>20</v>
      </c>
      <c r="K19638">
        <v>7048</v>
      </c>
      <c r="L19638">
        <v>5</v>
      </c>
      <c r="M19638">
        <v>0</v>
      </c>
      <c r="P19638">
        <v>1</v>
      </c>
      <c r="Q19638">
        <v>179</v>
      </c>
      <c r="R19638">
        <v>0</v>
      </c>
    </row>
    <row r="19639" spans="1:18" x14ac:dyDescent="0.25">
      <c r="A19639">
        <v>7.8120145969256602E+17</v>
      </c>
      <c r="B19639" t="s">
        <v>17707</v>
      </c>
      <c r="C19639">
        <v>1028764</v>
      </c>
      <c r="D19639" t="s">
        <v>535</v>
      </c>
      <c r="E19639">
        <f t="shared" ca="1" si="306"/>
        <v>42</v>
      </c>
      <c r="F19639">
        <f>INDEX(ID_barrio!$A$2:$A$49,MATCH(G19639,ID_barrio!$B$2:$B$49,0))</f>
        <v>1</v>
      </c>
      <c r="G19639" t="s">
        <v>19</v>
      </c>
      <c r="H19639">
        <v>-34.578020000000002</v>
      </c>
      <c r="I19639">
        <v>-58.437980000000003</v>
      </c>
      <c r="J19639" t="s">
        <v>20</v>
      </c>
      <c r="K19639">
        <v>19129</v>
      </c>
      <c r="L19639">
        <v>1</v>
      </c>
      <c r="M19639">
        <v>0</v>
      </c>
      <c r="P19639">
        <v>108</v>
      </c>
      <c r="Q19639">
        <v>357</v>
      </c>
      <c r="R19639">
        <v>0</v>
      </c>
    </row>
    <row r="19640" spans="1:18" x14ac:dyDescent="0.25">
      <c r="A19640">
        <v>7.8236530476509798E+17</v>
      </c>
      <c r="B19640" t="s">
        <v>17708</v>
      </c>
      <c r="C19640">
        <v>18203411</v>
      </c>
      <c r="D19640" t="s">
        <v>2801</v>
      </c>
      <c r="E19640">
        <f t="shared" ca="1" si="306"/>
        <v>47</v>
      </c>
      <c r="F19640">
        <f>INDEX(ID_barrio!$A$2:$A$49,MATCH(G19640,ID_barrio!$B$2:$B$49,0))</f>
        <v>12</v>
      </c>
      <c r="G19640" t="s">
        <v>87</v>
      </c>
      <c r="H19640">
        <v>-34.563040000000001</v>
      </c>
      <c r="I19640">
        <v>-58.460419999999999</v>
      </c>
      <c r="J19640" t="s">
        <v>20</v>
      </c>
      <c r="K19640">
        <v>5638</v>
      </c>
      <c r="L19640">
        <v>8</v>
      </c>
      <c r="M19640">
        <v>0</v>
      </c>
      <c r="P19640">
        <v>17</v>
      </c>
      <c r="Q19640">
        <v>355</v>
      </c>
      <c r="R19640">
        <v>0</v>
      </c>
    </row>
    <row r="19641" spans="1:18" x14ac:dyDescent="0.25">
      <c r="A19641">
        <v>7.8240855892377101E+17</v>
      </c>
      <c r="B19641" t="s">
        <v>17709</v>
      </c>
      <c r="C19641">
        <v>225738710</v>
      </c>
      <c r="D19641" t="s">
        <v>13083</v>
      </c>
      <c r="E19641">
        <f t="shared" ca="1" si="306"/>
        <v>60</v>
      </c>
      <c r="F19641">
        <f>INDEX(ID_barrio!$A$2:$A$49,MATCH(G19641,ID_barrio!$B$2:$B$49,0))</f>
        <v>8</v>
      </c>
      <c r="G19641" t="s">
        <v>48</v>
      </c>
      <c r="H19641">
        <v>-34.599060000000001</v>
      </c>
      <c r="I19641">
        <v>-58.427199999999999</v>
      </c>
      <c r="J19641" t="s">
        <v>20</v>
      </c>
      <c r="K19641">
        <v>8000</v>
      </c>
      <c r="L19641">
        <v>2</v>
      </c>
      <c r="M19641">
        <v>0</v>
      </c>
      <c r="P19641">
        <v>1</v>
      </c>
      <c r="Q19641">
        <v>365</v>
      </c>
      <c r="R19641">
        <v>0</v>
      </c>
    </row>
    <row r="19642" spans="1:18" x14ac:dyDescent="0.25">
      <c r="A19642">
        <v>7.8120529378070003E+17</v>
      </c>
      <c r="B19642" t="s">
        <v>22320</v>
      </c>
      <c r="C19642">
        <v>122411027</v>
      </c>
      <c r="D19642" t="s">
        <v>2509</v>
      </c>
      <c r="E19642">
        <f t="shared" ca="1" si="306"/>
        <v>63</v>
      </c>
      <c r="F19642">
        <f>INDEX(ID_barrio!$A$2:$A$49,MATCH(G19642,ID_barrio!$B$2:$B$49,0))</f>
        <v>14</v>
      </c>
      <c r="G19642" t="s">
        <v>124</v>
      </c>
      <c r="H19642">
        <v>-34.558109827863397</v>
      </c>
      <c r="I19642">
        <v>-58.475455977022598</v>
      </c>
      <c r="J19642" t="s">
        <v>20</v>
      </c>
      <c r="K19642">
        <v>6000</v>
      </c>
      <c r="L19642">
        <v>2</v>
      </c>
      <c r="M19642">
        <v>0</v>
      </c>
      <c r="P19642">
        <v>1</v>
      </c>
      <c r="Q19642">
        <v>362</v>
      </c>
      <c r="R19642">
        <v>0</v>
      </c>
    </row>
    <row r="19643" spans="1:18" x14ac:dyDescent="0.25">
      <c r="A19643">
        <v>7.8395691837288499E+17</v>
      </c>
      <c r="B19643" t="s">
        <v>17710</v>
      </c>
      <c r="C19643">
        <v>51699880</v>
      </c>
      <c r="D19643" t="s">
        <v>380</v>
      </c>
      <c r="E19643">
        <f t="shared" ca="1" si="306"/>
        <v>43</v>
      </c>
      <c r="F19643">
        <f>INDEX(ID_barrio!$A$2:$A$49,MATCH(G19643,ID_barrio!$B$2:$B$49,0))</f>
        <v>24</v>
      </c>
      <c r="G19643" t="s">
        <v>451</v>
      </c>
      <c r="H19643">
        <v>-34.605049999999999</v>
      </c>
      <c r="I19643">
        <v>-58.432310000000001</v>
      </c>
      <c r="J19643" t="s">
        <v>20</v>
      </c>
      <c r="K19643">
        <v>5638</v>
      </c>
      <c r="L19643">
        <v>3</v>
      </c>
      <c r="M19643">
        <v>0</v>
      </c>
      <c r="P19643">
        <v>59</v>
      </c>
      <c r="Q19643">
        <v>86</v>
      </c>
      <c r="R19643">
        <v>0</v>
      </c>
    </row>
    <row r="19644" spans="1:18" x14ac:dyDescent="0.25">
      <c r="A19644">
        <v>7.8396719473162394E+17</v>
      </c>
      <c r="B19644" t="s">
        <v>17711</v>
      </c>
      <c r="C19644">
        <v>483076988</v>
      </c>
      <c r="D19644" t="s">
        <v>18597</v>
      </c>
      <c r="E19644">
        <f t="shared" ca="1" si="306"/>
        <v>60</v>
      </c>
      <c r="F19644">
        <f>INDEX(ID_barrio!$A$2:$A$49,MATCH(G19644,ID_barrio!$B$2:$B$49,0))</f>
        <v>11</v>
      </c>
      <c r="G19644" t="s">
        <v>82</v>
      </c>
      <c r="H19644">
        <v>-34.625899305448698</v>
      </c>
      <c r="I19644">
        <v>-58.372464515268803</v>
      </c>
      <c r="J19644" t="s">
        <v>24</v>
      </c>
      <c r="K19644">
        <v>1762</v>
      </c>
      <c r="L19644">
        <v>3</v>
      </c>
      <c r="M19644">
        <v>0</v>
      </c>
      <c r="P19644">
        <v>1</v>
      </c>
      <c r="Q19644">
        <v>63</v>
      </c>
      <c r="R19644">
        <v>0</v>
      </c>
    </row>
    <row r="19645" spans="1:18" x14ac:dyDescent="0.25">
      <c r="A19645">
        <v>7.8241399835111398E+17</v>
      </c>
      <c r="B19645" t="s">
        <v>17712</v>
      </c>
      <c r="C19645">
        <v>450280697</v>
      </c>
      <c r="D19645" t="s">
        <v>599</v>
      </c>
      <c r="E19645">
        <f t="shared" ca="1" si="306"/>
        <v>29</v>
      </c>
      <c r="F19645">
        <f>INDEX(ID_barrio!$A$2:$A$49,MATCH(G19645,ID_barrio!$B$2:$B$49,0))</f>
        <v>12</v>
      </c>
      <c r="G19645" t="s">
        <v>87</v>
      </c>
      <c r="H19645">
        <v>-34.560319999999997</v>
      </c>
      <c r="I19645">
        <v>-58.456809999999997</v>
      </c>
      <c r="J19645" t="s">
        <v>20</v>
      </c>
      <c r="K19645">
        <v>7490</v>
      </c>
      <c r="L19645">
        <v>2</v>
      </c>
      <c r="M19645">
        <v>1</v>
      </c>
      <c r="N19645">
        <v>44915</v>
      </c>
      <c r="O19645">
        <v>1</v>
      </c>
      <c r="P19645">
        <v>19</v>
      </c>
      <c r="Q19645">
        <v>337</v>
      </c>
      <c r="R19645">
        <v>1</v>
      </c>
    </row>
    <row r="19646" spans="1:18" x14ac:dyDescent="0.25">
      <c r="A19646">
        <v>7.8397205524469504E+17</v>
      </c>
      <c r="B19646" t="s">
        <v>17713</v>
      </c>
      <c r="C19646">
        <v>491780203</v>
      </c>
      <c r="D19646" t="s">
        <v>18735</v>
      </c>
      <c r="E19646">
        <f t="shared" ca="1" si="306"/>
        <v>66</v>
      </c>
      <c r="F19646">
        <f>INDEX(ID_barrio!$A$2:$A$49,MATCH(G19646,ID_barrio!$B$2:$B$49,0))</f>
        <v>1</v>
      </c>
      <c r="G19646" t="s">
        <v>19</v>
      </c>
      <c r="H19646">
        <v>-34.597250000000003</v>
      </c>
      <c r="I19646">
        <v>-58.418520000000001</v>
      </c>
      <c r="J19646" t="s">
        <v>20</v>
      </c>
      <c r="K19646">
        <v>8105</v>
      </c>
      <c r="L19646">
        <v>6</v>
      </c>
      <c r="M19646">
        <v>0</v>
      </c>
      <c r="P19646">
        <v>1</v>
      </c>
      <c r="Q19646">
        <v>331</v>
      </c>
      <c r="R19646">
        <v>0</v>
      </c>
    </row>
    <row r="19647" spans="1:18" x14ac:dyDescent="0.25">
      <c r="A19647">
        <v>7.8401449805730406E+17</v>
      </c>
      <c r="B19647" t="s">
        <v>17714</v>
      </c>
      <c r="C19647">
        <v>241041086</v>
      </c>
      <c r="D19647" t="s">
        <v>522</v>
      </c>
      <c r="E19647">
        <f t="shared" ca="1" si="306"/>
        <v>54</v>
      </c>
      <c r="F19647">
        <f>INDEX(ID_barrio!$A$2:$A$49,MATCH(G19647,ID_barrio!$B$2:$B$49,0))</f>
        <v>15</v>
      </c>
      <c r="G19647" t="s">
        <v>128</v>
      </c>
      <c r="H19647">
        <v>-34.594324800000003</v>
      </c>
      <c r="I19647">
        <v>-58.383983999999998</v>
      </c>
      <c r="J19647" t="s">
        <v>20</v>
      </c>
      <c r="K19647">
        <v>12334</v>
      </c>
      <c r="L19647">
        <v>365</v>
      </c>
      <c r="M19647">
        <v>0</v>
      </c>
      <c r="P19647">
        <v>1</v>
      </c>
      <c r="Q19647">
        <v>364</v>
      </c>
      <c r="R19647">
        <v>0</v>
      </c>
    </row>
    <row r="19648" spans="1:18" x14ac:dyDescent="0.25">
      <c r="A19648">
        <v>7.8402502863926797E+17</v>
      </c>
      <c r="B19648" t="s">
        <v>22321</v>
      </c>
      <c r="C19648">
        <v>329819840</v>
      </c>
      <c r="D19648" t="s">
        <v>1370</v>
      </c>
      <c r="E19648">
        <f t="shared" ca="1" si="306"/>
        <v>60</v>
      </c>
      <c r="F19648">
        <f>INDEX(ID_barrio!$A$2:$A$49,MATCH(G19648,ID_barrio!$B$2:$B$49,0))</f>
        <v>12</v>
      </c>
      <c r="G19648" t="s">
        <v>87</v>
      </c>
      <c r="H19648">
        <v>-34.554780000000001</v>
      </c>
      <c r="I19648">
        <v>-58.455039999999997</v>
      </c>
      <c r="J19648" t="s">
        <v>20</v>
      </c>
      <c r="K19648">
        <v>5638</v>
      </c>
      <c r="L19648">
        <v>1</v>
      </c>
      <c r="M19648">
        <v>0</v>
      </c>
      <c r="P19648">
        <v>22</v>
      </c>
      <c r="Q19648">
        <v>300</v>
      </c>
      <c r="R19648">
        <v>0</v>
      </c>
    </row>
    <row r="19649" spans="1:18" x14ac:dyDescent="0.25">
      <c r="A19649">
        <v>7.8241864507471002E+17</v>
      </c>
      <c r="B19649" t="s">
        <v>17715</v>
      </c>
      <c r="C19649">
        <v>491523665</v>
      </c>
      <c r="D19649" t="s">
        <v>986</v>
      </c>
      <c r="E19649">
        <f t="shared" ca="1" si="306"/>
        <v>49</v>
      </c>
      <c r="F19649">
        <f>INDEX(ID_barrio!$A$2:$A$49,MATCH(G19649,ID_barrio!$B$2:$B$49,0))</f>
        <v>7</v>
      </c>
      <c r="G19649" t="s">
        <v>45</v>
      </c>
      <c r="H19649">
        <v>-34.587759803796096</v>
      </c>
      <c r="I19649">
        <v>-58.403398431837502</v>
      </c>
      <c r="J19649" t="s">
        <v>20</v>
      </c>
      <c r="K19649">
        <v>5226</v>
      </c>
      <c r="L19649">
        <v>3</v>
      </c>
      <c r="M19649">
        <v>0</v>
      </c>
      <c r="P19649">
        <v>1</v>
      </c>
      <c r="Q19649">
        <v>89</v>
      </c>
      <c r="R19649">
        <v>0</v>
      </c>
    </row>
    <row r="19650" spans="1:18" x14ac:dyDescent="0.25">
      <c r="A19650">
        <v>7.8404499080866099E+17</v>
      </c>
      <c r="B19650" t="s">
        <v>17716</v>
      </c>
      <c r="C19650">
        <v>103365703</v>
      </c>
      <c r="D19650" t="s">
        <v>197</v>
      </c>
      <c r="E19650">
        <f t="shared" ca="1" si="306"/>
        <v>52</v>
      </c>
      <c r="F19650">
        <f>INDEX(ID_barrio!$A$2:$A$49,MATCH(G19650,ID_barrio!$B$2:$B$49,0))</f>
        <v>13</v>
      </c>
      <c r="G19650" t="s">
        <v>99</v>
      </c>
      <c r="H19650">
        <v>-34.606119999999997</v>
      </c>
      <c r="I19650">
        <v>-58.442979999999999</v>
      </c>
      <c r="J19650" t="s">
        <v>24</v>
      </c>
      <c r="K19650">
        <v>4390</v>
      </c>
      <c r="L19650">
        <v>1</v>
      </c>
      <c r="M19650">
        <v>0</v>
      </c>
      <c r="P19650">
        <v>3</v>
      </c>
      <c r="Q19650">
        <v>365</v>
      </c>
      <c r="R19650">
        <v>0</v>
      </c>
    </row>
    <row r="19651" spans="1:18" x14ac:dyDescent="0.25">
      <c r="A19651">
        <v>7.8122077831647795E+17</v>
      </c>
      <c r="B19651" t="s">
        <v>17717</v>
      </c>
      <c r="C19651">
        <v>58555252</v>
      </c>
      <c r="D19651" t="s">
        <v>385</v>
      </c>
      <c r="E19651">
        <f t="shared" ref="E19651:E19714" ca="1" si="307">RANDBETWEEN(28,79)</f>
        <v>42</v>
      </c>
      <c r="F19651">
        <f>INDEX(ID_barrio!$A$2:$A$49,MATCH(G19651,ID_barrio!$B$2:$B$49,0))</f>
        <v>7</v>
      </c>
      <c r="G19651" t="s">
        <v>45</v>
      </c>
      <c r="H19651">
        <v>-34.589770100000003</v>
      </c>
      <c r="I19651">
        <v>-58.402898700000001</v>
      </c>
      <c r="J19651" t="s">
        <v>20</v>
      </c>
      <c r="K19651">
        <v>4757</v>
      </c>
      <c r="L19651">
        <v>7</v>
      </c>
      <c r="M19651">
        <v>0</v>
      </c>
      <c r="P19651">
        <v>2</v>
      </c>
      <c r="Q19651">
        <v>311</v>
      </c>
      <c r="R19651">
        <v>0</v>
      </c>
    </row>
    <row r="19652" spans="1:18" x14ac:dyDescent="0.25">
      <c r="A19652">
        <v>7.8242591055704499E+17</v>
      </c>
      <c r="B19652" t="s">
        <v>17718</v>
      </c>
      <c r="C19652">
        <v>93821457</v>
      </c>
      <c r="D19652" t="s">
        <v>986</v>
      </c>
      <c r="E19652">
        <f t="shared" ca="1" si="307"/>
        <v>36</v>
      </c>
      <c r="F19652">
        <f>INDEX(ID_barrio!$A$2:$A$49,MATCH(G19652,ID_barrio!$B$2:$B$49,0))</f>
        <v>2</v>
      </c>
      <c r="G19652" t="s">
        <v>18061</v>
      </c>
      <c r="H19652">
        <v>-34.540050000000001</v>
      </c>
      <c r="I19652">
        <v>-58.467959999999998</v>
      </c>
      <c r="J19652" t="s">
        <v>24</v>
      </c>
      <c r="K19652">
        <v>2359</v>
      </c>
      <c r="L19652">
        <v>1</v>
      </c>
      <c r="M19652">
        <v>0</v>
      </c>
      <c r="P19652">
        <v>1</v>
      </c>
      <c r="Q19652">
        <v>365</v>
      </c>
      <c r="R19652">
        <v>0</v>
      </c>
    </row>
    <row r="19653" spans="1:18" x14ac:dyDescent="0.25">
      <c r="A19653">
        <v>7.81223325512912E+17</v>
      </c>
      <c r="B19653" t="s">
        <v>17719</v>
      </c>
      <c r="C19653">
        <v>424586034</v>
      </c>
      <c r="D19653" t="s">
        <v>17720</v>
      </c>
      <c r="E19653">
        <f t="shared" ca="1" si="307"/>
        <v>36</v>
      </c>
      <c r="F19653">
        <f>INDEX(ID_barrio!$A$2:$A$49,MATCH(G19653,ID_barrio!$B$2:$B$49,0))</f>
        <v>24</v>
      </c>
      <c r="G19653" t="s">
        <v>451</v>
      </c>
      <c r="H19653">
        <v>-34.618729999999999</v>
      </c>
      <c r="I19653">
        <v>-58.439399999999999</v>
      </c>
      <c r="J19653" t="s">
        <v>20</v>
      </c>
      <c r="K19653">
        <v>6000</v>
      </c>
      <c r="L19653">
        <v>7</v>
      </c>
      <c r="M19653">
        <v>0</v>
      </c>
      <c r="P19653">
        <v>1</v>
      </c>
      <c r="Q19653">
        <v>334</v>
      </c>
      <c r="R19653">
        <v>0</v>
      </c>
    </row>
    <row r="19654" spans="1:18" x14ac:dyDescent="0.25">
      <c r="A19654">
        <v>7.8123075851343002E+17</v>
      </c>
      <c r="B19654" t="s">
        <v>17721</v>
      </c>
      <c r="C19654">
        <v>1028764</v>
      </c>
      <c r="D19654" t="s">
        <v>535</v>
      </c>
      <c r="E19654">
        <f t="shared" ca="1" si="307"/>
        <v>64</v>
      </c>
      <c r="F19654">
        <f>INDEX(ID_barrio!$A$2:$A$49,MATCH(G19654,ID_barrio!$B$2:$B$49,0))</f>
        <v>1</v>
      </c>
      <c r="G19654" t="s">
        <v>19</v>
      </c>
      <c r="H19654">
        <v>-34.577710000000003</v>
      </c>
      <c r="I19654">
        <v>-58.438119999999998</v>
      </c>
      <c r="J19654" t="s">
        <v>20</v>
      </c>
      <c r="K19654">
        <v>20262</v>
      </c>
      <c r="L19654">
        <v>1</v>
      </c>
      <c r="M19654">
        <v>0</v>
      </c>
      <c r="P19654">
        <v>108</v>
      </c>
      <c r="Q19654">
        <v>358</v>
      </c>
      <c r="R19654">
        <v>0</v>
      </c>
    </row>
    <row r="19655" spans="1:18" x14ac:dyDescent="0.25">
      <c r="A19655">
        <v>7.8405102009090995E+17</v>
      </c>
      <c r="B19655" t="s">
        <v>17722</v>
      </c>
      <c r="C19655">
        <v>491795646</v>
      </c>
      <c r="D19655" t="s">
        <v>2707</v>
      </c>
      <c r="E19655">
        <f t="shared" ca="1" si="307"/>
        <v>43</v>
      </c>
      <c r="F19655">
        <f>INDEX(ID_barrio!$A$2:$A$49,MATCH(G19655,ID_barrio!$B$2:$B$49,0))</f>
        <v>5</v>
      </c>
      <c r="G19655" t="s">
        <v>38</v>
      </c>
      <c r="H19655">
        <v>-34.600929999999998</v>
      </c>
      <c r="I19655">
        <v>-58.37762</v>
      </c>
      <c r="J19655" t="s">
        <v>20</v>
      </c>
      <c r="K19655">
        <v>5085</v>
      </c>
      <c r="L19655">
        <v>3</v>
      </c>
      <c r="M19655">
        <v>0</v>
      </c>
      <c r="P19655">
        <v>1</v>
      </c>
      <c r="Q19655">
        <v>363</v>
      </c>
      <c r="R19655">
        <v>0</v>
      </c>
    </row>
    <row r="19656" spans="1:18" x14ac:dyDescent="0.25">
      <c r="A19656">
        <v>7.8243890343744704E+17</v>
      </c>
      <c r="B19656" t="s">
        <v>18799</v>
      </c>
      <c r="C19656">
        <v>344004150</v>
      </c>
      <c r="D19656" t="s">
        <v>17723</v>
      </c>
      <c r="E19656">
        <f t="shared" ca="1" si="307"/>
        <v>28</v>
      </c>
      <c r="F19656">
        <f>INDEX(ID_barrio!$A$2:$A$49,MATCH(G19656,ID_barrio!$B$2:$B$49,0))</f>
        <v>10</v>
      </c>
      <c r="G19656" t="s">
        <v>72</v>
      </c>
      <c r="H19656">
        <v>-34.579093200000003</v>
      </c>
      <c r="I19656">
        <v>-58.459832899999903</v>
      </c>
      <c r="J19656" t="s">
        <v>20</v>
      </c>
      <c r="K19656">
        <v>8281</v>
      </c>
      <c r="L19656">
        <v>2</v>
      </c>
      <c r="M19656">
        <v>0</v>
      </c>
      <c r="P19656">
        <v>1</v>
      </c>
      <c r="Q19656">
        <v>32</v>
      </c>
      <c r="R19656">
        <v>0</v>
      </c>
    </row>
    <row r="19657" spans="1:18" x14ac:dyDescent="0.25">
      <c r="A19657">
        <v>7.8405491055653299E+17</v>
      </c>
      <c r="B19657" t="s">
        <v>17724</v>
      </c>
      <c r="C19657">
        <v>9605265</v>
      </c>
      <c r="D19657" t="s">
        <v>103</v>
      </c>
      <c r="E19657">
        <f t="shared" ca="1" si="307"/>
        <v>40</v>
      </c>
      <c r="F19657">
        <f>INDEX(ID_barrio!$A$2:$A$49,MATCH(G19657,ID_barrio!$B$2:$B$49,0))</f>
        <v>8</v>
      </c>
      <c r="G19657" t="s">
        <v>48</v>
      </c>
      <c r="H19657">
        <v>-34.602887500000001</v>
      </c>
      <c r="I19657">
        <v>-58.417885099999999</v>
      </c>
      <c r="J19657" t="s">
        <v>20</v>
      </c>
      <c r="K19657">
        <v>10068</v>
      </c>
      <c r="L19657">
        <v>1</v>
      </c>
      <c r="M19657">
        <v>0</v>
      </c>
      <c r="P19657">
        <v>2</v>
      </c>
      <c r="Q19657">
        <v>279</v>
      </c>
      <c r="R19657">
        <v>0</v>
      </c>
    </row>
    <row r="19658" spans="1:18" x14ac:dyDescent="0.25">
      <c r="A19658">
        <v>7.8407739264954394E+17</v>
      </c>
      <c r="B19658" t="s">
        <v>22322</v>
      </c>
      <c r="C19658">
        <v>11391831</v>
      </c>
      <c r="D19658" t="s">
        <v>1102</v>
      </c>
      <c r="E19658">
        <f t="shared" ca="1" si="307"/>
        <v>39</v>
      </c>
      <c r="F19658">
        <f>INDEX(ID_barrio!$A$2:$A$49,MATCH(G19658,ID_barrio!$B$2:$B$49,0))</f>
        <v>1</v>
      </c>
      <c r="G19658" t="s">
        <v>19</v>
      </c>
      <c r="H19658">
        <v>-34.569389200000003</v>
      </c>
      <c r="I19658">
        <v>-58.433248299999903</v>
      </c>
      <c r="J19658" t="s">
        <v>20</v>
      </c>
      <c r="K19658">
        <v>7048</v>
      </c>
      <c r="L19658">
        <v>3</v>
      </c>
      <c r="M19658">
        <v>0</v>
      </c>
      <c r="P19658">
        <v>2</v>
      </c>
      <c r="Q19658">
        <v>356</v>
      </c>
      <c r="R19658">
        <v>0</v>
      </c>
    </row>
    <row r="19659" spans="1:18" x14ac:dyDescent="0.25">
      <c r="A19659">
        <v>7.8409776285761101E+17</v>
      </c>
      <c r="B19659" t="s">
        <v>17725</v>
      </c>
      <c r="C19659">
        <v>442343984</v>
      </c>
      <c r="D19659" t="s">
        <v>54</v>
      </c>
      <c r="E19659">
        <f t="shared" ca="1" si="307"/>
        <v>70</v>
      </c>
      <c r="F19659">
        <f>INDEX(ID_barrio!$A$2:$A$49,MATCH(G19659,ID_barrio!$B$2:$B$49,0))</f>
        <v>33</v>
      </c>
      <c r="G19659" t="s">
        <v>1800</v>
      </c>
      <c r="H19659">
        <v>-34.623205884699701</v>
      </c>
      <c r="I19659">
        <v>-58.495669399999898</v>
      </c>
      <c r="J19659" t="s">
        <v>20</v>
      </c>
      <c r="K19659">
        <v>7048</v>
      </c>
      <c r="L19659">
        <v>1</v>
      </c>
      <c r="M19659">
        <v>0</v>
      </c>
      <c r="P19659">
        <v>1</v>
      </c>
      <c r="Q19659">
        <v>328</v>
      </c>
      <c r="R19659">
        <v>0</v>
      </c>
    </row>
    <row r="19660" spans="1:18" x14ac:dyDescent="0.25">
      <c r="A19660">
        <v>7.8410192005157606E+17</v>
      </c>
      <c r="B19660" t="s">
        <v>17726</v>
      </c>
      <c r="C19660">
        <v>16541194</v>
      </c>
      <c r="D19660" t="s">
        <v>1347</v>
      </c>
      <c r="E19660">
        <f t="shared" ca="1" si="307"/>
        <v>42</v>
      </c>
      <c r="F19660">
        <f>INDEX(ID_barrio!$A$2:$A$49,MATCH(G19660,ID_barrio!$B$2:$B$49,0))</f>
        <v>1</v>
      </c>
      <c r="G19660" t="s">
        <v>19</v>
      </c>
      <c r="H19660">
        <v>-34.584888874906099</v>
      </c>
      <c r="I19660">
        <v>-58.420202471315797</v>
      </c>
      <c r="J19660" t="s">
        <v>20</v>
      </c>
      <c r="K19660">
        <v>6116</v>
      </c>
      <c r="L19660">
        <v>1</v>
      </c>
      <c r="M19660">
        <v>0</v>
      </c>
      <c r="P19660">
        <v>4</v>
      </c>
      <c r="Q19660">
        <v>174</v>
      </c>
      <c r="R19660">
        <v>0</v>
      </c>
    </row>
    <row r="19661" spans="1:18" x14ac:dyDescent="0.25">
      <c r="A19661">
        <v>7.8123860111604595E+17</v>
      </c>
      <c r="B19661" t="s">
        <v>17727</v>
      </c>
      <c r="C19661">
        <v>17642080</v>
      </c>
      <c r="D19661" t="s">
        <v>1541</v>
      </c>
      <c r="E19661">
        <f t="shared" ca="1" si="307"/>
        <v>66</v>
      </c>
      <c r="F19661">
        <f>INDEX(ID_barrio!$A$2:$A$49,MATCH(G19661,ID_barrio!$B$2:$B$49,0))</f>
        <v>2</v>
      </c>
      <c r="G19661" t="s">
        <v>18061</v>
      </c>
      <c r="H19661">
        <v>-34.549430000000001</v>
      </c>
      <c r="I19661">
        <v>-58.462359999999997</v>
      </c>
      <c r="J19661" t="s">
        <v>20</v>
      </c>
      <c r="K19661">
        <v>6558</v>
      </c>
      <c r="L19661">
        <v>1</v>
      </c>
      <c r="M19661">
        <v>0</v>
      </c>
      <c r="P19661">
        <v>3</v>
      </c>
      <c r="Q19661">
        <v>88</v>
      </c>
      <c r="R19661">
        <v>0</v>
      </c>
    </row>
    <row r="19662" spans="1:18" x14ac:dyDescent="0.25">
      <c r="A19662">
        <v>7.8127628732997005E+17</v>
      </c>
      <c r="B19662" t="s">
        <v>22127</v>
      </c>
      <c r="C19662">
        <v>441482178</v>
      </c>
      <c r="D19662" t="s">
        <v>295</v>
      </c>
      <c r="E19662">
        <f t="shared" ca="1" si="307"/>
        <v>38</v>
      </c>
      <c r="F19662">
        <f>INDEX(ID_barrio!$A$2:$A$49,MATCH(G19662,ID_barrio!$B$2:$B$49,0))</f>
        <v>1</v>
      </c>
      <c r="G19662" t="s">
        <v>19</v>
      </c>
      <c r="H19662">
        <v>-34.580660000000002</v>
      </c>
      <c r="I19662">
        <v>-58.423990000000003</v>
      </c>
      <c r="J19662" t="s">
        <v>20</v>
      </c>
      <c r="K19662">
        <v>10219</v>
      </c>
      <c r="L19662">
        <v>1</v>
      </c>
      <c r="M19662">
        <v>0</v>
      </c>
      <c r="P19662">
        <v>37</v>
      </c>
      <c r="Q19662">
        <v>350</v>
      </c>
      <c r="R19662">
        <v>0</v>
      </c>
    </row>
    <row r="19663" spans="1:18" x14ac:dyDescent="0.25">
      <c r="A19663">
        <v>7.8128558609309299E+17</v>
      </c>
      <c r="B19663" t="s">
        <v>17728</v>
      </c>
      <c r="C19663">
        <v>209751027</v>
      </c>
      <c r="D19663" t="s">
        <v>197</v>
      </c>
      <c r="E19663">
        <f t="shared" ca="1" si="307"/>
        <v>73</v>
      </c>
      <c r="F19663">
        <f>INDEX(ID_barrio!$A$2:$A$49,MATCH(G19663,ID_barrio!$B$2:$B$49,0))</f>
        <v>8</v>
      </c>
      <c r="G19663" t="s">
        <v>48</v>
      </c>
      <c r="H19663">
        <v>-34.6018499757581</v>
      </c>
      <c r="I19663">
        <v>-58.424178455124</v>
      </c>
      <c r="J19663" t="s">
        <v>20</v>
      </c>
      <c r="K19663">
        <v>3806</v>
      </c>
      <c r="L19663">
        <v>10</v>
      </c>
      <c r="M19663">
        <v>0</v>
      </c>
      <c r="P19663">
        <v>1</v>
      </c>
      <c r="Q19663">
        <v>52</v>
      </c>
      <c r="R19663">
        <v>0</v>
      </c>
    </row>
    <row r="19664" spans="1:18" x14ac:dyDescent="0.25">
      <c r="A19664">
        <v>7.8135408799486899E+17</v>
      </c>
      <c r="B19664" t="s">
        <v>17729</v>
      </c>
      <c r="C19664">
        <v>27965980</v>
      </c>
      <c r="D19664" t="s">
        <v>679</v>
      </c>
      <c r="E19664">
        <f t="shared" ca="1" si="307"/>
        <v>59</v>
      </c>
      <c r="F19664">
        <f>INDEX(ID_barrio!$A$2:$A$49,MATCH(G19664,ID_barrio!$B$2:$B$49,0))</f>
        <v>3</v>
      </c>
      <c r="G19664" t="s">
        <v>32</v>
      </c>
      <c r="H19664">
        <v>-34.611518099999998</v>
      </c>
      <c r="I19664">
        <v>-58.373893699999897</v>
      </c>
      <c r="J19664" t="s">
        <v>20</v>
      </c>
      <c r="K19664">
        <v>8034</v>
      </c>
      <c r="L19664">
        <v>3</v>
      </c>
      <c r="M19664">
        <v>0</v>
      </c>
      <c r="P19664">
        <v>2</v>
      </c>
      <c r="Q19664">
        <v>80</v>
      </c>
      <c r="R19664">
        <v>0</v>
      </c>
    </row>
    <row r="19665" spans="1:18" x14ac:dyDescent="0.25">
      <c r="A19665">
        <v>7.8137466383848397E+17</v>
      </c>
      <c r="B19665" t="s">
        <v>17730</v>
      </c>
      <c r="C19665">
        <v>169138283</v>
      </c>
      <c r="D19665" t="s">
        <v>1088</v>
      </c>
      <c r="E19665">
        <f t="shared" ca="1" si="307"/>
        <v>47</v>
      </c>
      <c r="F19665">
        <f>INDEX(ID_barrio!$A$2:$A$49,MATCH(G19665,ID_barrio!$B$2:$B$49,0))</f>
        <v>15</v>
      </c>
      <c r="G19665" t="s">
        <v>128</v>
      </c>
      <c r="H19665">
        <v>-34.595050000000001</v>
      </c>
      <c r="I19665">
        <v>-58.374600000000001</v>
      </c>
      <c r="J19665" t="s">
        <v>20</v>
      </c>
      <c r="K19665">
        <v>7048</v>
      </c>
      <c r="L19665">
        <v>2</v>
      </c>
      <c r="M19665">
        <v>0</v>
      </c>
      <c r="P19665">
        <v>2</v>
      </c>
      <c r="Q19665">
        <v>364</v>
      </c>
      <c r="R19665">
        <v>0</v>
      </c>
    </row>
    <row r="19666" spans="1:18" x14ac:dyDescent="0.25">
      <c r="A19666">
        <v>7.8244027110478899E+17</v>
      </c>
      <c r="B19666" t="s">
        <v>22323</v>
      </c>
      <c r="C19666">
        <v>374424947</v>
      </c>
      <c r="D19666" t="s">
        <v>1373</v>
      </c>
      <c r="E19666">
        <f t="shared" ca="1" si="307"/>
        <v>71</v>
      </c>
      <c r="F19666">
        <f>INDEX(ID_barrio!$A$2:$A$49,MATCH(G19666,ID_barrio!$B$2:$B$49,0))</f>
        <v>15</v>
      </c>
      <c r="G19666" t="s">
        <v>128</v>
      </c>
      <c r="H19666">
        <v>-34.594971857820802</v>
      </c>
      <c r="I19666">
        <v>-58.379632718860996</v>
      </c>
      <c r="J19666" t="s">
        <v>20</v>
      </c>
      <c r="K19666">
        <v>6343</v>
      </c>
      <c r="L19666">
        <v>3</v>
      </c>
      <c r="M19666">
        <v>1</v>
      </c>
      <c r="N19666">
        <v>44915</v>
      </c>
      <c r="O19666">
        <v>1</v>
      </c>
      <c r="P19666">
        <v>6</v>
      </c>
      <c r="Q19666">
        <v>354</v>
      </c>
      <c r="R19666">
        <v>1</v>
      </c>
    </row>
    <row r="19667" spans="1:18" x14ac:dyDescent="0.25">
      <c r="A19667">
        <v>7.8165153836345805E+17</v>
      </c>
      <c r="B19667" t="s">
        <v>22324</v>
      </c>
      <c r="C19667">
        <v>115479667</v>
      </c>
      <c r="D19667" t="s">
        <v>435</v>
      </c>
      <c r="E19667">
        <f t="shared" ca="1" si="307"/>
        <v>65</v>
      </c>
      <c r="F19667">
        <f>INDEX(ID_barrio!$A$2:$A$49,MATCH(G19667,ID_barrio!$B$2:$B$49,0))</f>
        <v>10</v>
      </c>
      <c r="G19667" t="s">
        <v>72</v>
      </c>
      <c r="H19667">
        <v>-34.5891833974081</v>
      </c>
      <c r="I19667">
        <v>-58.444817015344199</v>
      </c>
      <c r="J19667" t="s">
        <v>24</v>
      </c>
      <c r="K19667">
        <v>4313</v>
      </c>
      <c r="L19667">
        <v>1</v>
      </c>
      <c r="M19667">
        <v>0</v>
      </c>
      <c r="P19667">
        <v>1</v>
      </c>
      <c r="Q19667">
        <v>359</v>
      </c>
      <c r="R19667">
        <v>0</v>
      </c>
    </row>
    <row r="19668" spans="1:18" x14ac:dyDescent="0.25">
      <c r="A19668">
        <v>7.8166343377415706E+17</v>
      </c>
      <c r="B19668" t="s">
        <v>17731</v>
      </c>
      <c r="C19668">
        <v>3882929</v>
      </c>
      <c r="D19668" t="s">
        <v>74</v>
      </c>
      <c r="E19668">
        <f t="shared" ca="1" si="307"/>
        <v>61</v>
      </c>
      <c r="F19668">
        <f>INDEX(ID_barrio!$A$2:$A$49,MATCH(G19668,ID_barrio!$B$2:$B$49,0))</f>
        <v>9</v>
      </c>
      <c r="G19668" t="s">
        <v>55</v>
      </c>
      <c r="H19668">
        <v>-34.626280000000001</v>
      </c>
      <c r="I19668">
        <v>-58.378169999999997</v>
      </c>
      <c r="J19668" t="s">
        <v>20</v>
      </c>
      <c r="K19668">
        <v>6861</v>
      </c>
      <c r="L19668">
        <v>3</v>
      </c>
      <c r="M19668">
        <v>0</v>
      </c>
      <c r="P19668">
        <v>27</v>
      </c>
      <c r="Q19668">
        <v>166</v>
      </c>
      <c r="R19668">
        <v>0</v>
      </c>
    </row>
    <row r="19669" spans="1:18" x14ac:dyDescent="0.25">
      <c r="A19669">
        <v>7.8414164394351603E+17</v>
      </c>
      <c r="B19669" t="s">
        <v>22325</v>
      </c>
      <c r="C19669">
        <v>491478936</v>
      </c>
      <c r="D19669" t="s">
        <v>176</v>
      </c>
      <c r="E19669">
        <f t="shared" ca="1" si="307"/>
        <v>78</v>
      </c>
      <c r="F19669">
        <f>INDEX(ID_barrio!$A$2:$A$49,MATCH(G19669,ID_barrio!$B$2:$B$49,0))</f>
        <v>7</v>
      </c>
      <c r="G19669" t="s">
        <v>45</v>
      </c>
      <c r="H19669">
        <v>-34.587796599999997</v>
      </c>
      <c r="I19669">
        <v>-58.390375599999999</v>
      </c>
      <c r="J19669" t="s">
        <v>24</v>
      </c>
      <c r="K19669">
        <v>6119</v>
      </c>
      <c r="L19669">
        <v>1</v>
      </c>
      <c r="M19669">
        <v>0</v>
      </c>
      <c r="P19669">
        <v>1</v>
      </c>
      <c r="Q19669">
        <v>363</v>
      </c>
      <c r="R19669">
        <v>0</v>
      </c>
    </row>
    <row r="19670" spans="1:18" x14ac:dyDescent="0.25">
      <c r="A19670">
        <v>7.8245476807489203E+17</v>
      </c>
      <c r="B19670" t="s">
        <v>17732</v>
      </c>
      <c r="C19670">
        <v>490371447</v>
      </c>
      <c r="D19670" t="s">
        <v>1261</v>
      </c>
      <c r="E19670">
        <f t="shared" ca="1" si="307"/>
        <v>30</v>
      </c>
      <c r="F19670">
        <f>INDEX(ID_barrio!$A$2:$A$49,MATCH(G19670,ID_barrio!$B$2:$B$49,0))</f>
        <v>12</v>
      </c>
      <c r="G19670" t="s">
        <v>87</v>
      </c>
      <c r="H19670">
        <v>-34.559964700000002</v>
      </c>
      <c r="I19670">
        <v>-58.467089099999903</v>
      </c>
      <c r="J19670" t="s">
        <v>20</v>
      </c>
      <c r="K19670">
        <v>10900</v>
      </c>
      <c r="L19670">
        <v>1</v>
      </c>
      <c r="M19670">
        <v>0</v>
      </c>
      <c r="P19670">
        <v>1</v>
      </c>
      <c r="Q19670">
        <v>365</v>
      </c>
      <c r="R19670">
        <v>0</v>
      </c>
    </row>
    <row r="19671" spans="1:18" x14ac:dyDescent="0.25">
      <c r="A19671">
        <v>7.8166785892853504E+17</v>
      </c>
      <c r="B19671" t="s">
        <v>17733</v>
      </c>
      <c r="C19671">
        <v>139190879</v>
      </c>
      <c r="D19671" t="s">
        <v>762</v>
      </c>
      <c r="E19671">
        <f t="shared" ca="1" si="307"/>
        <v>45</v>
      </c>
      <c r="F19671">
        <f>INDEX(ID_barrio!$A$2:$A$49,MATCH(G19671,ID_barrio!$B$2:$B$49,0))</f>
        <v>1</v>
      </c>
      <c r="G19671" t="s">
        <v>19</v>
      </c>
      <c r="H19671">
        <v>-34.576698200000003</v>
      </c>
      <c r="I19671">
        <v>-58.4303107</v>
      </c>
      <c r="J19671" t="s">
        <v>20</v>
      </c>
      <c r="K19671">
        <v>45558</v>
      </c>
      <c r="L19671">
        <v>5</v>
      </c>
      <c r="M19671">
        <v>0</v>
      </c>
      <c r="P19671">
        <v>7</v>
      </c>
      <c r="Q19671">
        <v>82</v>
      </c>
      <c r="R19671">
        <v>0</v>
      </c>
    </row>
    <row r="19672" spans="1:18" x14ac:dyDescent="0.25">
      <c r="A19672">
        <v>7.8245918699735603E+17</v>
      </c>
      <c r="B19672" t="s">
        <v>17734</v>
      </c>
      <c r="C19672">
        <v>758728</v>
      </c>
      <c r="D19672" t="s">
        <v>155</v>
      </c>
      <c r="E19672">
        <f t="shared" ca="1" si="307"/>
        <v>56</v>
      </c>
      <c r="F19672">
        <f>INDEX(ID_barrio!$A$2:$A$49,MATCH(G19672,ID_barrio!$B$2:$B$49,0))</f>
        <v>19</v>
      </c>
      <c r="G19672" t="s">
        <v>200</v>
      </c>
      <c r="H19672">
        <v>-34.627566600000002</v>
      </c>
      <c r="I19672">
        <v>-58.409913999999901</v>
      </c>
      <c r="J19672" t="s">
        <v>20</v>
      </c>
      <c r="K19672">
        <v>8192</v>
      </c>
      <c r="L19672">
        <v>5</v>
      </c>
      <c r="M19672">
        <v>0</v>
      </c>
      <c r="P19672">
        <v>10</v>
      </c>
      <c r="Q19672">
        <v>364</v>
      </c>
      <c r="R19672">
        <v>0</v>
      </c>
    </row>
    <row r="19673" spans="1:18" x14ac:dyDescent="0.25">
      <c r="A19673">
        <v>7.8249710297969805E+17</v>
      </c>
      <c r="B19673" t="s">
        <v>22326</v>
      </c>
      <c r="C19673">
        <v>491538567</v>
      </c>
      <c r="D19673" t="s">
        <v>5813</v>
      </c>
      <c r="E19673">
        <f t="shared" ca="1" si="307"/>
        <v>64</v>
      </c>
      <c r="F19673">
        <f>INDEX(ID_barrio!$A$2:$A$49,MATCH(G19673,ID_barrio!$B$2:$B$49,0))</f>
        <v>24</v>
      </c>
      <c r="G19673" t="s">
        <v>451</v>
      </c>
      <c r="H19673">
        <v>-34.618639999999999</v>
      </c>
      <c r="I19673">
        <v>-58.450560000000003</v>
      </c>
      <c r="J19673" t="s">
        <v>20</v>
      </c>
      <c r="K19673">
        <v>8034</v>
      </c>
      <c r="L19673">
        <v>4</v>
      </c>
      <c r="M19673">
        <v>0</v>
      </c>
      <c r="P19673">
        <v>1</v>
      </c>
      <c r="Q19673">
        <v>50</v>
      </c>
      <c r="R19673">
        <v>0</v>
      </c>
    </row>
    <row r="19674" spans="1:18" x14ac:dyDescent="0.25">
      <c r="A19674">
        <v>7.8168113379509798E+17</v>
      </c>
      <c r="B19674" t="s">
        <v>17735</v>
      </c>
      <c r="C19674">
        <v>334271335</v>
      </c>
      <c r="D19674" t="s">
        <v>535</v>
      </c>
      <c r="E19674">
        <f t="shared" ca="1" si="307"/>
        <v>31</v>
      </c>
      <c r="F19674">
        <f>INDEX(ID_barrio!$A$2:$A$49,MATCH(G19674,ID_barrio!$B$2:$B$49,0))</f>
        <v>1</v>
      </c>
      <c r="G19674" t="s">
        <v>19</v>
      </c>
      <c r="H19674">
        <v>-34.576340000000002</v>
      </c>
      <c r="I19674">
        <v>-58.439830000000001</v>
      </c>
      <c r="J19674" t="s">
        <v>20</v>
      </c>
      <c r="K19674">
        <v>17619</v>
      </c>
      <c r="L19674">
        <v>1</v>
      </c>
      <c r="M19674">
        <v>0</v>
      </c>
      <c r="P19674">
        <v>23</v>
      </c>
      <c r="Q19674">
        <v>357</v>
      </c>
      <c r="R19674">
        <v>0</v>
      </c>
    </row>
    <row r="19675" spans="1:18" x14ac:dyDescent="0.25">
      <c r="A19675">
        <v>7.8169388512553203E+17</v>
      </c>
      <c r="B19675" t="s">
        <v>11723</v>
      </c>
      <c r="C19675">
        <v>7786587</v>
      </c>
      <c r="D19675" t="s">
        <v>374</v>
      </c>
      <c r="E19675">
        <f t="shared" ca="1" si="307"/>
        <v>71</v>
      </c>
      <c r="F19675">
        <f>INDEX(ID_barrio!$A$2:$A$49,MATCH(G19675,ID_barrio!$B$2:$B$49,0))</f>
        <v>12</v>
      </c>
      <c r="G19675" t="s">
        <v>87</v>
      </c>
      <c r="H19675">
        <v>-34.564880000000002</v>
      </c>
      <c r="I19675">
        <v>-58.463180000000001</v>
      </c>
      <c r="J19675" t="s">
        <v>20</v>
      </c>
      <c r="K19675">
        <v>14095</v>
      </c>
      <c r="L19675">
        <v>7</v>
      </c>
      <c r="M19675">
        <v>0</v>
      </c>
      <c r="P19675">
        <v>119</v>
      </c>
      <c r="Q19675">
        <v>364</v>
      </c>
      <c r="R19675">
        <v>0</v>
      </c>
    </row>
    <row r="19676" spans="1:18" x14ac:dyDescent="0.25">
      <c r="A19676">
        <v>7.84154835540896E+17</v>
      </c>
      <c r="B19676" t="s">
        <v>17736</v>
      </c>
      <c r="C19676">
        <v>405718686</v>
      </c>
      <c r="D19676" t="s">
        <v>10737</v>
      </c>
      <c r="E19676">
        <f t="shared" ca="1" si="307"/>
        <v>29</v>
      </c>
      <c r="F19676">
        <f>INDEX(ID_barrio!$A$2:$A$49,MATCH(G19676,ID_barrio!$B$2:$B$49,0))</f>
        <v>5</v>
      </c>
      <c r="G19676" t="s">
        <v>38</v>
      </c>
      <c r="H19676">
        <v>-34.602047612108002</v>
      </c>
      <c r="I19676">
        <v>-58.3792286562214</v>
      </c>
      <c r="J19676" t="s">
        <v>20</v>
      </c>
      <c r="K19676">
        <v>6907</v>
      </c>
      <c r="L19676">
        <v>3</v>
      </c>
      <c r="M19676">
        <v>0</v>
      </c>
      <c r="P19676">
        <v>2</v>
      </c>
      <c r="Q19676">
        <v>61</v>
      </c>
      <c r="R19676">
        <v>0</v>
      </c>
    </row>
    <row r="19677" spans="1:18" x14ac:dyDescent="0.25">
      <c r="A19677">
        <v>7.8415620662097702E+17</v>
      </c>
      <c r="B19677" t="s">
        <v>17737</v>
      </c>
      <c r="C19677">
        <v>311385811</v>
      </c>
      <c r="D19677" t="s">
        <v>12838</v>
      </c>
      <c r="E19677">
        <f t="shared" ca="1" si="307"/>
        <v>36</v>
      </c>
      <c r="F19677">
        <f>INDEX(ID_barrio!$A$2:$A$49,MATCH(G19677,ID_barrio!$B$2:$B$49,0))</f>
        <v>13</v>
      </c>
      <c r="G19677" t="s">
        <v>99</v>
      </c>
      <c r="H19677">
        <v>-34.591650000000001</v>
      </c>
      <c r="I19677">
        <v>-58.434869999999997</v>
      </c>
      <c r="J19677" t="s">
        <v>20</v>
      </c>
      <c r="K19677">
        <v>13667</v>
      </c>
      <c r="L19677">
        <v>1</v>
      </c>
      <c r="M19677">
        <v>0</v>
      </c>
      <c r="P19677">
        <v>4</v>
      </c>
      <c r="Q19677">
        <v>344</v>
      </c>
      <c r="R19677">
        <v>0</v>
      </c>
    </row>
    <row r="19678" spans="1:18" x14ac:dyDescent="0.25">
      <c r="A19678">
        <v>7.8416232164755494E+17</v>
      </c>
      <c r="B19678" t="s">
        <v>17738</v>
      </c>
      <c r="C19678">
        <v>141368627</v>
      </c>
      <c r="D19678" t="s">
        <v>4007</v>
      </c>
      <c r="E19678">
        <f t="shared" ca="1" si="307"/>
        <v>49</v>
      </c>
      <c r="F19678">
        <f>INDEX(ID_barrio!$A$2:$A$49,MATCH(G19678,ID_barrio!$B$2:$B$49,0))</f>
        <v>5</v>
      </c>
      <c r="G19678" t="s">
        <v>38</v>
      </c>
      <c r="H19678">
        <v>-34.603741100000001</v>
      </c>
      <c r="I19678">
        <v>-58.378378699999999</v>
      </c>
      <c r="J19678" t="s">
        <v>20</v>
      </c>
      <c r="K19678">
        <v>3700</v>
      </c>
      <c r="L19678">
        <v>5</v>
      </c>
      <c r="M19678">
        <v>0</v>
      </c>
      <c r="P19678">
        <v>14</v>
      </c>
      <c r="Q19678">
        <v>338</v>
      </c>
      <c r="R19678">
        <v>0</v>
      </c>
    </row>
    <row r="19679" spans="1:18" x14ac:dyDescent="0.25">
      <c r="A19679">
        <v>7.8253167977306394E+17</v>
      </c>
      <c r="B19679" t="s">
        <v>22327</v>
      </c>
      <c r="C19679">
        <v>93201186</v>
      </c>
      <c r="D19679" t="s">
        <v>176</v>
      </c>
      <c r="E19679">
        <f t="shared" ca="1" si="307"/>
        <v>62</v>
      </c>
      <c r="F19679">
        <f>INDEX(ID_barrio!$A$2:$A$49,MATCH(G19679,ID_barrio!$B$2:$B$49,0))</f>
        <v>9</v>
      </c>
      <c r="G19679" t="s">
        <v>55</v>
      </c>
      <c r="H19679">
        <v>-34.622041099999997</v>
      </c>
      <c r="I19679">
        <v>-58.386457699999902</v>
      </c>
      <c r="J19679" t="s">
        <v>20</v>
      </c>
      <c r="K19679">
        <v>6167</v>
      </c>
      <c r="L19679">
        <v>1</v>
      </c>
      <c r="M19679">
        <v>0</v>
      </c>
      <c r="P19679">
        <v>1</v>
      </c>
      <c r="Q19679">
        <v>365</v>
      </c>
      <c r="R19679">
        <v>0</v>
      </c>
    </row>
    <row r="19680" spans="1:18" x14ac:dyDescent="0.25">
      <c r="A19680">
        <v>7.8169582822095104E+17</v>
      </c>
      <c r="B19680" t="s">
        <v>17739</v>
      </c>
      <c r="C19680">
        <v>191012620</v>
      </c>
      <c r="D19680" t="s">
        <v>1122</v>
      </c>
      <c r="E19680">
        <f t="shared" ca="1" si="307"/>
        <v>52</v>
      </c>
      <c r="F19680">
        <f>INDEX(ID_barrio!$A$2:$A$49,MATCH(G19680,ID_barrio!$B$2:$B$49,0))</f>
        <v>24</v>
      </c>
      <c r="G19680" t="s">
        <v>451</v>
      </c>
      <c r="H19680">
        <v>-34.607500600000002</v>
      </c>
      <c r="I19680">
        <v>-58.430912599999999</v>
      </c>
      <c r="J19680" t="s">
        <v>20</v>
      </c>
      <c r="K19680">
        <v>4405</v>
      </c>
      <c r="L19680">
        <v>1</v>
      </c>
      <c r="M19680">
        <v>0</v>
      </c>
      <c r="P19680">
        <v>1</v>
      </c>
      <c r="Q19680">
        <v>29</v>
      </c>
      <c r="R19680">
        <v>0</v>
      </c>
    </row>
    <row r="19681" spans="1:18" x14ac:dyDescent="0.25">
      <c r="A19681">
        <v>7.8253780956352E+17</v>
      </c>
      <c r="B19681" t="s">
        <v>17740</v>
      </c>
      <c r="C19681">
        <v>491543110</v>
      </c>
      <c r="D19681" t="s">
        <v>5070</v>
      </c>
      <c r="E19681">
        <f t="shared" ca="1" si="307"/>
        <v>42</v>
      </c>
      <c r="F19681">
        <f>INDEX(ID_barrio!$A$2:$A$49,MATCH(G19681,ID_barrio!$B$2:$B$49,0))</f>
        <v>11</v>
      </c>
      <c r="G19681" t="s">
        <v>82</v>
      </c>
      <c r="H19681">
        <v>-34.621308251274698</v>
      </c>
      <c r="I19681">
        <v>-58.373441317035997</v>
      </c>
      <c r="J19681" t="s">
        <v>20</v>
      </c>
      <c r="K19681">
        <v>4606</v>
      </c>
      <c r="L19681">
        <v>1</v>
      </c>
      <c r="M19681">
        <v>0</v>
      </c>
      <c r="P19681">
        <v>1</v>
      </c>
      <c r="Q19681">
        <v>348</v>
      </c>
      <c r="R19681">
        <v>0</v>
      </c>
    </row>
    <row r="19682" spans="1:18" x14ac:dyDescent="0.25">
      <c r="A19682">
        <v>7.8169601934244301E+17</v>
      </c>
      <c r="B19682" t="s">
        <v>17741</v>
      </c>
      <c r="C19682">
        <v>334271335</v>
      </c>
      <c r="D19682" t="s">
        <v>535</v>
      </c>
      <c r="E19682">
        <f t="shared" ca="1" si="307"/>
        <v>78</v>
      </c>
      <c r="F19682">
        <f>INDEX(ID_barrio!$A$2:$A$49,MATCH(G19682,ID_barrio!$B$2:$B$49,0))</f>
        <v>1</v>
      </c>
      <c r="G19682" t="s">
        <v>19</v>
      </c>
      <c r="H19682">
        <v>-34.578440000000001</v>
      </c>
      <c r="I19682">
        <v>-58.439749999999997</v>
      </c>
      <c r="J19682" t="s">
        <v>20</v>
      </c>
      <c r="K19682">
        <v>19506</v>
      </c>
      <c r="L19682">
        <v>1</v>
      </c>
      <c r="M19682">
        <v>0</v>
      </c>
      <c r="P19682">
        <v>23</v>
      </c>
      <c r="Q19682">
        <v>357</v>
      </c>
      <c r="R19682">
        <v>0</v>
      </c>
    </row>
    <row r="19683" spans="1:18" x14ac:dyDescent="0.25">
      <c r="A19683">
        <v>7.8416352737132902E+17</v>
      </c>
      <c r="B19683" t="s">
        <v>17742</v>
      </c>
      <c r="C19683">
        <v>62328990</v>
      </c>
      <c r="D19683" t="s">
        <v>17743</v>
      </c>
      <c r="E19683">
        <f t="shared" ca="1" si="307"/>
        <v>46</v>
      </c>
      <c r="F19683">
        <f>INDEX(ID_barrio!$A$2:$A$49,MATCH(G19683,ID_barrio!$B$2:$B$49,0))</f>
        <v>27</v>
      </c>
      <c r="G19683" t="s">
        <v>500</v>
      </c>
      <c r="H19683">
        <v>-34.629600000000003</v>
      </c>
      <c r="I19683">
        <v>-58.459919999999997</v>
      </c>
      <c r="J19683" t="s">
        <v>20</v>
      </c>
      <c r="K19683">
        <v>5074</v>
      </c>
      <c r="L19683">
        <v>1</v>
      </c>
      <c r="M19683">
        <v>0</v>
      </c>
      <c r="P19683">
        <v>1</v>
      </c>
      <c r="Q19683">
        <v>51</v>
      </c>
      <c r="R19683">
        <v>0</v>
      </c>
    </row>
    <row r="19684" spans="1:18" x14ac:dyDescent="0.25">
      <c r="A19684">
        <v>7.8418359808300096E+17</v>
      </c>
      <c r="B19684" t="s">
        <v>17744</v>
      </c>
      <c r="C19684">
        <v>491818398</v>
      </c>
      <c r="D19684" t="s">
        <v>522</v>
      </c>
      <c r="E19684">
        <f t="shared" ca="1" si="307"/>
        <v>69</v>
      </c>
      <c r="F19684">
        <f>INDEX(ID_barrio!$A$2:$A$49,MATCH(G19684,ID_barrio!$B$2:$B$49,0))</f>
        <v>5</v>
      </c>
      <c r="G19684" t="s">
        <v>38</v>
      </c>
      <c r="H19684">
        <v>-34.605402975796601</v>
      </c>
      <c r="I19684">
        <v>-58.384336360049403</v>
      </c>
      <c r="J19684" t="s">
        <v>20</v>
      </c>
      <c r="K19684">
        <v>9600</v>
      </c>
      <c r="L19684">
        <v>1</v>
      </c>
      <c r="M19684">
        <v>0</v>
      </c>
      <c r="P19684">
        <v>1</v>
      </c>
      <c r="Q19684">
        <v>365</v>
      </c>
      <c r="R19684">
        <v>0</v>
      </c>
    </row>
    <row r="19685" spans="1:18" x14ac:dyDescent="0.25">
      <c r="A19685">
        <v>7.8253854191842701E+17</v>
      </c>
      <c r="B19685" t="s">
        <v>22328</v>
      </c>
      <c r="C19685">
        <v>68852503</v>
      </c>
      <c r="D19685" t="s">
        <v>2601</v>
      </c>
      <c r="E19685">
        <f t="shared" ca="1" si="307"/>
        <v>49</v>
      </c>
      <c r="F19685">
        <f>INDEX(ID_barrio!$A$2:$A$49,MATCH(G19685,ID_barrio!$B$2:$B$49,0))</f>
        <v>5</v>
      </c>
      <c r="G19685" t="s">
        <v>38</v>
      </c>
      <c r="H19685">
        <v>-34.601610000000001</v>
      </c>
      <c r="I19685">
        <v>-58.38749</v>
      </c>
      <c r="J19685" t="s">
        <v>20</v>
      </c>
      <c r="K19685">
        <v>16000</v>
      </c>
      <c r="L19685">
        <v>1</v>
      </c>
      <c r="M19685">
        <v>0</v>
      </c>
      <c r="P19685">
        <v>3</v>
      </c>
      <c r="Q19685">
        <v>365</v>
      </c>
      <c r="R19685">
        <v>0</v>
      </c>
    </row>
    <row r="19686" spans="1:18" x14ac:dyDescent="0.25">
      <c r="A19686">
        <v>7.8420950923956301E+17</v>
      </c>
      <c r="B19686" t="s">
        <v>17745</v>
      </c>
      <c r="C19686">
        <v>491236797</v>
      </c>
      <c r="D19686" t="s">
        <v>3912</v>
      </c>
      <c r="E19686">
        <f t="shared" ca="1" si="307"/>
        <v>77</v>
      </c>
      <c r="F19686">
        <f>INDEX(ID_barrio!$A$2:$A$49,MATCH(G19686,ID_barrio!$B$2:$B$49,0))</f>
        <v>1</v>
      </c>
      <c r="G19686" t="s">
        <v>19</v>
      </c>
      <c r="H19686">
        <v>-34.573852100000003</v>
      </c>
      <c r="I19686">
        <v>-58.441013599999998</v>
      </c>
      <c r="J19686" t="s">
        <v>20</v>
      </c>
      <c r="K19686">
        <v>6243</v>
      </c>
      <c r="L19686">
        <v>3</v>
      </c>
      <c r="M19686">
        <v>0</v>
      </c>
      <c r="P19686">
        <v>1</v>
      </c>
      <c r="Q19686">
        <v>256</v>
      </c>
      <c r="R19686">
        <v>0</v>
      </c>
    </row>
    <row r="19687" spans="1:18" x14ac:dyDescent="0.25">
      <c r="A19687">
        <v>7.8421640145143795E+17</v>
      </c>
      <c r="B19687" t="s">
        <v>17746</v>
      </c>
      <c r="C19687">
        <v>491592047</v>
      </c>
      <c r="D19687" t="s">
        <v>17675</v>
      </c>
      <c r="E19687">
        <f t="shared" ca="1" si="307"/>
        <v>33</v>
      </c>
      <c r="F19687">
        <f>INDEX(ID_barrio!$A$2:$A$49,MATCH(G19687,ID_barrio!$B$2:$B$49,0))</f>
        <v>1</v>
      </c>
      <c r="G19687" t="s">
        <v>19</v>
      </c>
      <c r="H19687">
        <v>-34.58222</v>
      </c>
      <c r="I19687">
        <v>-58.439779999999999</v>
      </c>
      <c r="J19687" t="s">
        <v>20</v>
      </c>
      <c r="K19687">
        <v>9691</v>
      </c>
      <c r="L19687">
        <v>1</v>
      </c>
      <c r="M19687">
        <v>0</v>
      </c>
      <c r="P19687">
        <v>5</v>
      </c>
      <c r="Q19687">
        <v>354</v>
      </c>
      <c r="R19687">
        <v>0</v>
      </c>
    </row>
    <row r="19688" spans="1:18" x14ac:dyDescent="0.25">
      <c r="A19688">
        <v>7.8169821107861005E+17</v>
      </c>
      <c r="B19688" t="s">
        <v>17747</v>
      </c>
      <c r="C19688">
        <v>133920434</v>
      </c>
      <c r="D19688" t="s">
        <v>1100</v>
      </c>
      <c r="E19688">
        <f t="shared" ca="1" si="307"/>
        <v>37</v>
      </c>
      <c r="F19688">
        <f>INDEX(ID_barrio!$A$2:$A$49,MATCH(G19688,ID_barrio!$B$2:$B$49,0))</f>
        <v>2</v>
      </c>
      <c r="G19688" t="s">
        <v>18061</v>
      </c>
      <c r="H19688">
        <v>-34.557200000000002</v>
      </c>
      <c r="I19688">
        <v>-58.470109999999998</v>
      </c>
      <c r="J19688" t="s">
        <v>20</v>
      </c>
      <c r="K19688">
        <v>78029</v>
      </c>
      <c r="L19688">
        <v>10</v>
      </c>
      <c r="M19688">
        <v>0</v>
      </c>
      <c r="P19688">
        <v>26</v>
      </c>
      <c r="Q19688">
        <v>88</v>
      </c>
      <c r="R19688">
        <v>0</v>
      </c>
    </row>
    <row r="19689" spans="1:18" x14ac:dyDescent="0.25">
      <c r="A19689">
        <v>7.8170585041278694E+17</v>
      </c>
      <c r="B19689" t="s">
        <v>17748</v>
      </c>
      <c r="C19689">
        <v>334271335</v>
      </c>
      <c r="D19689" t="s">
        <v>535</v>
      </c>
      <c r="E19689">
        <f t="shared" ca="1" si="307"/>
        <v>69</v>
      </c>
      <c r="F19689">
        <f>INDEX(ID_barrio!$A$2:$A$49,MATCH(G19689,ID_barrio!$B$2:$B$49,0))</f>
        <v>15</v>
      </c>
      <c r="G19689" t="s">
        <v>128</v>
      </c>
      <c r="H19689">
        <v>-34.583559999999999</v>
      </c>
      <c r="I19689">
        <v>-58.37341</v>
      </c>
      <c r="J19689" t="s">
        <v>20</v>
      </c>
      <c r="K19689">
        <v>8810</v>
      </c>
      <c r="L19689">
        <v>1</v>
      </c>
      <c r="M19689">
        <v>0</v>
      </c>
      <c r="P19689">
        <v>23</v>
      </c>
      <c r="Q19689">
        <v>363</v>
      </c>
      <c r="R19689">
        <v>0</v>
      </c>
    </row>
    <row r="19690" spans="1:18" x14ac:dyDescent="0.25">
      <c r="A19690">
        <v>7.8171519943633997E+17</v>
      </c>
      <c r="B19690" t="s">
        <v>17749</v>
      </c>
      <c r="C19690">
        <v>169138283</v>
      </c>
      <c r="D19690" t="s">
        <v>1088</v>
      </c>
      <c r="E19690">
        <f t="shared" ca="1" si="307"/>
        <v>58</v>
      </c>
      <c r="F19690">
        <f>INDEX(ID_barrio!$A$2:$A$49,MATCH(G19690,ID_barrio!$B$2:$B$49,0))</f>
        <v>15</v>
      </c>
      <c r="G19690" t="s">
        <v>128</v>
      </c>
      <c r="H19690">
        <v>-34.597169999999998</v>
      </c>
      <c r="I19690">
        <v>-58.374830000000003</v>
      </c>
      <c r="J19690" t="s">
        <v>20</v>
      </c>
      <c r="K19690">
        <v>7048</v>
      </c>
      <c r="L19690">
        <v>2</v>
      </c>
      <c r="M19690">
        <v>0</v>
      </c>
      <c r="P19690">
        <v>2</v>
      </c>
      <c r="Q19690">
        <v>272</v>
      </c>
      <c r="R19690">
        <v>0</v>
      </c>
    </row>
    <row r="19691" spans="1:18" x14ac:dyDescent="0.25">
      <c r="A19691">
        <v>7.8171565969536499E+17</v>
      </c>
      <c r="B19691" t="s">
        <v>17750</v>
      </c>
      <c r="C19691">
        <v>13558868</v>
      </c>
      <c r="D19691" t="s">
        <v>6299</v>
      </c>
      <c r="E19691">
        <f t="shared" ca="1" si="307"/>
        <v>38</v>
      </c>
      <c r="F19691">
        <f>INDEX(ID_barrio!$A$2:$A$49,MATCH(G19691,ID_barrio!$B$2:$B$49,0))</f>
        <v>1</v>
      </c>
      <c r="G19691" t="s">
        <v>19</v>
      </c>
      <c r="H19691">
        <v>-34.564968800000003</v>
      </c>
      <c r="I19691">
        <v>-58.4390371</v>
      </c>
      <c r="J19691" t="s">
        <v>20</v>
      </c>
      <c r="K19691">
        <v>7576</v>
      </c>
      <c r="L19691">
        <v>2</v>
      </c>
      <c r="M19691">
        <v>0</v>
      </c>
      <c r="P19691">
        <v>36</v>
      </c>
      <c r="Q19691">
        <v>261</v>
      </c>
      <c r="R19691">
        <v>0</v>
      </c>
    </row>
    <row r="19692" spans="1:18" x14ac:dyDescent="0.25">
      <c r="A19692">
        <v>7.8255013637813504E+17</v>
      </c>
      <c r="B19692" t="s">
        <v>17751</v>
      </c>
      <c r="C19692">
        <v>342230536</v>
      </c>
      <c r="D19692" t="s">
        <v>11224</v>
      </c>
      <c r="E19692">
        <f t="shared" ca="1" si="307"/>
        <v>44</v>
      </c>
      <c r="F19692">
        <f>INDEX(ID_barrio!$A$2:$A$49,MATCH(G19692,ID_barrio!$B$2:$B$49,0))</f>
        <v>1</v>
      </c>
      <c r="G19692" t="s">
        <v>19</v>
      </c>
      <c r="H19692">
        <v>-34.578940000000003</v>
      </c>
      <c r="I19692">
        <v>-58.433</v>
      </c>
      <c r="J19692" t="s">
        <v>20</v>
      </c>
      <c r="K19692">
        <v>26933</v>
      </c>
      <c r="L19692">
        <v>1</v>
      </c>
      <c r="M19692">
        <v>0</v>
      </c>
      <c r="P19692">
        <v>2</v>
      </c>
      <c r="Q19692">
        <v>352</v>
      </c>
      <c r="R19692">
        <v>0</v>
      </c>
    </row>
    <row r="19693" spans="1:18" x14ac:dyDescent="0.25">
      <c r="A19693">
        <v>7.8172448060846195E+17</v>
      </c>
      <c r="B19693" t="s">
        <v>17752</v>
      </c>
      <c r="C19693">
        <v>491408638</v>
      </c>
      <c r="D19693" t="s">
        <v>17753</v>
      </c>
      <c r="E19693">
        <f t="shared" ca="1" si="307"/>
        <v>47</v>
      </c>
      <c r="F19693">
        <f>INDEX(ID_barrio!$A$2:$A$49,MATCH(G19693,ID_barrio!$B$2:$B$49,0))</f>
        <v>5</v>
      </c>
      <c r="G19693" t="s">
        <v>38</v>
      </c>
      <c r="H19693">
        <v>-34.604222399999998</v>
      </c>
      <c r="I19693">
        <v>-58.387040900000002</v>
      </c>
      <c r="J19693" t="s">
        <v>20</v>
      </c>
      <c r="K19693">
        <v>8810</v>
      </c>
      <c r="L19693">
        <v>1</v>
      </c>
      <c r="M19693">
        <v>1</v>
      </c>
      <c r="N19693">
        <v>44916</v>
      </c>
      <c r="O19693">
        <v>1</v>
      </c>
      <c r="P19693">
        <v>2</v>
      </c>
      <c r="Q19693">
        <v>356</v>
      </c>
      <c r="R19693">
        <v>1</v>
      </c>
    </row>
    <row r="19694" spans="1:18" x14ac:dyDescent="0.25">
      <c r="A19694">
        <v>7.8427683246598694E+17</v>
      </c>
      <c r="B19694" t="s">
        <v>17754</v>
      </c>
      <c r="C19694">
        <v>9812767</v>
      </c>
      <c r="D19694" t="s">
        <v>1009</v>
      </c>
      <c r="E19694">
        <f t="shared" ca="1" si="307"/>
        <v>76</v>
      </c>
      <c r="F19694">
        <f>INDEX(ID_barrio!$A$2:$A$49,MATCH(G19694,ID_barrio!$B$2:$B$49,0))</f>
        <v>1</v>
      </c>
      <c r="G19694" t="s">
        <v>19</v>
      </c>
      <c r="H19694">
        <v>-34.588355100000001</v>
      </c>
      <c r="I19694">
        <v>-58.414014299999899</v>
      </c>
      <c r="J19694" t="s">
        <v>20</v>
      </c>
      <c r="K19694">
        <v>8986</v>
      </c>
      <c r="L19694">
        <v>2</v>
      </c>
      <c r="M19694">
        <v>0</v>
      </c>
      <c r="P19694">
        <v>3</v>
      </c>
      <c r="Q19694">
        <v>176</v>
      </c>
      <c r="R19694">
        <v>0</v>
      </c>
    </row>
    <row r="19695" spans="1:18" x14ac:dyDescent="0.25">
      <c r="A19695">
        <v>7.8256369683365197E+17</v>
      </c>
      <c r="B19695" t="s">
        <v>17755</v>
      </c>
      <c r="C19695">
        <v>484137730</v>
      </c>
      <c r="D19695" t="s">
        <v>592</v>
      </c>
      <c r="E19695">
        <f t="shared" ca="1" si="307"/>
        <v>78</v>
      </c>
      <c r="F19695">
        <f>INDEX(ID_barrio!$A$2:$A$49,MATCH(G19695,ID_barrio!$B$2:$B$49,0))</f>
        <v>1</v>
      </c>
      <c r="G19695" t="s">
        <v>19</v>
      </c>
      <c r="H19695">
        <v>-34.588003200000003</v>
      </c>
      <c r="I19695">
        <v>-58.420045500000001</v>
      </c>
      <c r="J19695" t="s">
        <v>20</v>
      </c>
      <c r="K19695">
        <v>10086</v>
      </c>
      <c r="L19695">
        <v>1</v>
      </c>
      <c r="M19695">
        <v>0</v>
      </c>
      <c r="P19695">
        <v>3</v>
      </c>
      <c r="Q19695">
        <v>364</v>
      </c>
      <c r="R19695">
        <v>0</v>
      </c>
    </row>
    <row r="19696" spans="1:18" x14ac:dyDescent="0.25">
      <c r="A19696">
        <v>7.8172644064534694E+17</v>
      </c>
      <c r="B19696" t="s">
        <v>17756</v>
      </c>
      <c r="C19696">
        <v>490765998</v>
      </c>
      <c r="D19696" t="s">
        <v>1381</v>
      </c>
      <c r="E19696">
        <f t="shared" ca="1" si="307"/>
        <v>47</v>
      </c>
      <c r="F19696">
        <f>INDEX(ID_barrio!$A$2:$A$49,MATCH(G19696,ID_barrio!$B$2:$B$49,0))</f>
        <v>1</v>
      </c>
      <c r="G19696" t="s">
        <v>19</v>
      </c>
      <c r="H19696">
        <v>-34.58717</v>
      </c>
      <c r="I19696">
        <v>-58.437620000000003</v>
      </c>
      <c r="J19696" t="s">
        <v>20</v>
      </c>
      <c r="K19696">
        <v>8433</v>
      </c>
      <c r="L19696">
        <v>2</v>
      </c>
      <c r="M19696">
        <v>1</v>
      </c>
      <c r="N19696">
        <v>44921</v>
      </c>
      <c r="O19696">
        <v>1</v>
      </c>
      <c r="P19696">
        <v>1</v>
      </c>
      <c r="Q19696">
        <v>339</v>
      </c>
      <c r="R19696">
        <v>1</v>
      </c>
    </row>
    <row r="19697" spans="1:18" x14ac:dyDescent="0.25">
      <c r="A19697">
        <v>7.82568891163968E+17</v>
      </c>
      <c r="B19697" t="s">
        <v>17757</v>
      </c>
      <c r="C19697">
        <v>484137730</v>
      </c>
      <c r="D19697" t="s">
        <v>592</v>
      </c>
      <c r="E19697">
        <f t="shared" ca="1" si="307"/>
        <v>35</v>
      </c>
      <c r="F19697">
        <f>INDEX(ID_barrio!$A$2:$A$49,MATCH(G19697,ID_barrio!$B$2:$B$49,0))</f>
        <v>1</v>
      </c>
      <c r="G19697" t="s">
        <v>19</v>
      </c>
      <c r="H19697">
        <v>-34.583227999999998</v>
      </c>
      <c r="I19697">
        <v>-58.4239567999999</v>
      </c>
      <c r="J19697" t="s">
        <v>20</v>
      </c>
      <c r="K19697">
        <v>13500</v>
      </c>
      <c r="L19697">
        <v>1</v>
      </c>
      <c r="M19697">
        <v>0</v>
      </c>
      <c r="P19697">
        <v>3</v>
      </c>
      <c r="Q19697">
        <v>364</v>
      </c>
      <c r="R19697">
        <v>0</v>
      </c>
    </row>
    <row r="19698" spans="1:18" x14ac:dyDescent="0.25">
      <c r="A19698">
        <v>7.8172968266968205E+17</v>
      </c>
      <c r="B19698" t="s">
        <v>17758</v>
      </c>
      <c r="C19698">
        <v>3882929</v>
      </c>
      <c r="D19698" t="s">
        <v>74</v>
      </c>
      <c r="E19698">
        <f t="shared" ca="1" si="307"/>
        <v>62</v>
      </c>
      <c r="F19698">
        <f>INDEX(ID_barrio!$A$2:$A$49,MATCH(G19698,ID_barrio!$B$2:$B$49,0))</f>
        <v>7</v>
      </c>
      <c r="G19698" t="s">
        <v>45</v>
      </c>
      <c r="H19698">
        <v>-34.59151</v>
      </c>
      <c r="I19698">
        <v>-58.398620000000001</v>
      </c>
      <c r="J19698" t="s">
        <v>20</v>
      </c>
      <c r="K19698">
        <v>17595</v>
      </c>
      <c r="L19698">
        <v>3</v>
      </c>
      <c r="M19698">
        <v>0</v>
      </c>
      <c r="P19698">
        <v>27</v>
      </c>
      <c r="Q19698">
        <v>173</v>
      </c>
      <c r="R19698">
        <v>0</v>
      </c>
    </row>
    <row r="19699" spans="1:18" x14ac:dyDescent="0.25">
      <c r="A19699">
        <v>7.8257271501273203E+17</v>
      </c>
      <c r="B19699" t="s">
        <v>22329</v>
      </c>
      <c r="C19699">
        <v>38149783</v>
      </c>
      <c r="D19699" t="s">
        <v>7957</v>
      </c>
      <c r="E19699">
        <f t="shared" ca="1" si="307"/>
        <v>73</v>
      </c>
      <c r="F19699">
        <f>INDEX(ID_barrio!$A$2:$A$49,MATCH(G19699,ID_barrio!$B$2:$B$49,0))</f>
        <v>15</v>
      </c>
      <c r="G19699" t="s">
        <v>128</v>
      </c>
      <c r="H19699">
        <v>-34.596298699999998</v>
      </c>
      <c r="I19699">
        <v>-58.374006700000002</v>
      </c>
      <c r="J19699" t="s">
        <v>20</v>
      </c>
      <c r="K19699">
        <v>7048</v>
      </c>
      <c r="L19699">
        <v>3</v>
      </c>
      <c r="M19699">
        <v>0</v>
      </c>
      <c r="P19699">
        <v>2</v>
      </c>
      <c r="Q19699">
        <v>351</v>
      </c>
      <c r="R19699">
        <v>0</v>
      </c>
    </row>
    <row r="19700" spans="1:18" x14ac:dyDescent="0.25">
      <c r="A19700">
        <v>7.8429355377811597E+17</v>
      </c>
      <c r="B19700" t="s">
        <v>17759</v>
      </c>
      <c r="C19700">
        <v>309482200</v>
      </c>
      <c r="D19700" t="s">
        <v>17760</v>
      </c>
      <c r="E19700">
        <f t="shared" ca="1" si="307"/>
        <v>61</v>
      </c>
      <c r="F19700">
        <f>INDEX(ID_barrio!$A$2:$A$49,MATCH(G19700,ID_barrio!$B$2:$B$49,0))</f>
        <v>37</v>
      </c>
      <c r="G19700" t="s">
        <v>2560</v>
      </c>
      <c r="H19700">
        <v>-34.613660000000003</v>
      </c>
      <c r="I19700">
        <v>-58.482390000000002</v>
      </c>
      <c r="J19700" t="s">
        <v>20</v>
      </c>
      <c r="K19700">
        <v>6544</v>
      </c>
      <c r="L19700">
        <v>2</v>
      </c>
      <c r="M19700">
        <v>0</v>
      </c>
      <c r="P19700">
        <v>1</v>
      </c>
      <c r="Q19700">
        <v>88</v>
      </c>
      <c r="R19700">
        <v>0</v>
      </c>
    </row>
    <row r="19701" spans="1:18" x14ac:dyDescent="0.25">
      <c r="A19701">
        <v>7.8429470772507802E+17</v>
      </c>
      <c r="B19701" t="s">
        <v>22330</v>
      </c>
      <c r="C19701">
        <v>491834815</v>
      </c>
      <c r="D19701" t="s">
        <v>22331</v>
      </c>
      <c r="E19701">
        <f t="shared" ca="1" si="307"/>
        <v>46</v>
      </c>
      <c r="F19701">
        <f>INDEX(ID_barrio!$A$2:$A$49,MATCH(G19701,ID_barrio!$B$2:$B$49,0))</f>
        <v>7</v>
      </c>
      <c r="G19701" t="s">
        <v>45</v>
      </c>
      <c r="H19701">
        <v>-34.595950358759197</v>
      </c>
      <c r="I19701">
        <v>-58.389829047950499</v>
      </c>
      <c r="J19701" t="s">
        <v>24</v>
      </c>
      <c r="K19701">
        <v>3171</v>
      </c>
      <c r="L19701">
        <v>6</v>
      </c>
      <c r="M19701">
        <v>0</v>
      </c>
      <c r="P19701">
        <v>1</v>
      </c>
      <c r="Q19701">
        <v>339</v>
      </c>
      <c r="R19701">
        <v>0</v>
      </c>
    </row>
    <row r="19702" spans="1:18" x14ac:dyDescent="0.25">
      <c r="A19702">
        <v>7.8259467483073498E+17</v>
      </c>
      <c r="B19702" t="s">
        <v>17761</v>
      </c>
      <c r="C19702">
        <v>16720852</v>
      </c>
      <c r="D19702" t="s">
        <v>466</v>
      </c>
      <c r="E19702">
        <f t="shared" ca="1" si="307"/>
        <v>74</v>
      </c>
      <c r="F19702">
        <f>INDEX(ID_barrio!$A$2:$A$49,MATCH(G19702,ID_barrio!$B$2:$B$49,0))</f>
        <v>1</v>
      </c>
      <c r="G19702" t="s">
        <v>19</v>
      </c>
      <c r="H19702">
        <v>-34.582940000000001</v>
      </c>
      <c r="I19702">
        <v>-58.4223</v>
      </c>
      <c r="J19702" t="s">
        <v>20</v>
      </c>
      <c r="K19702">
        <v>6443</v>
      </c>
      <c r="L19702">
        <v>3</v>
      </c>
      <c r="M19702">
        <v>1</v>
      </c>
      <c r="N19702">
        <v>44913</v>
      </c>
      <c r="O19702">
        <v>1</v>
      </c>
      <c r="P19702">
        <v>5</v>
      </c>
      <c r="Q19702">
        <v>320</v>
      </c>
      <c r="R19702">
        <v>1</v>
      </c>
    </row>
    <row r="19703" spans="1:18" x14ac:dyDescent="0.25">
      <c r="A19703">
        <v>7.8429805369513203E+17</v>
      </c>
      <c r="B19703" t="s">
        <v>22332</v>
      </c>
      <c r="C19703">
        <v>170629816</v>
      </c>
      <c r="D19703" t="s">
        <v>18527</v>
      </c>
      <c r="E19703">
        <f t="shared" ca="1" si="307"/>
        <v>73</v>
      </c>
      <c r="F19703">
        <f>INDEX(ID_barrio!$A$2:$A$49,MATCH(G19703,ID_barrio!$B$2:$B$49,0))</f>
        <v>1</v>
      </c>
      <c r="G19703" t="s">
        <v>19</v>
      </c>
      <c r="H19703">
        <v>-34.567459999999997</v>
      </c>
      <c r="I19703">
        <v>-58.433970000000002</v>
      </c>
      <c r="J19703" t="s">
        <v>20</v>
      </c>
      <c r="K19703">
        <v>9062</v>
      </c>
      <c r="L19703">
        <v>1</v>
      </c>
      <c r="M19703">
        <v>0</v>
      </c>
      <c r="P19703">
        <v>26</v>
      </c>
      <c r="Q19703">
        <v>86</v>
      </c>
      <c r="R19703">
        <v>0</v>
      </c>
    </row>
    <row r="19704" spans="1:18" x14ac:dyDescent="0.25">
      <c r="A19704">
        <v>7.8174582841607603E+17</v>
      </c>
      <c r="B19704" t="s">
        <v>17762</v>
      </c>
      <c r="C19704">
        <v>227448646</v>
      </c>
      <c r="D19704" t="s">
        <v>1362</v>
      </c>
      <c r="E19704">
        <f t="shared" ca="1" si="307"/>
        <v>77</v>
      </c>
      <c r="F19704">
        <f>INDEX(ID_barrio!$A$2:$A$49,MATCH(G19704,ID_barrio!$B$2:$B$49,0))</f>
        <v>1</v>
      </c>
      <c r="G19704" t="s">
        <v>19</v>
      </c>
      <c r="H19704">
        <v>-34.581022300000001</v>
      </c>
      <c r="I19704">
        <v>-58.425769299999999</v>
      </c>
      <c r="J19704" t="s">
        <v>20</v>
      </c>
      <c r="K19704">
        <v>9414</v>
      </c>
      <c r="L19704">
        <v>1</v>
      </c>
      <c r="M19704">
        <v>1</v>
      </c>
      <c r="N19704">
        <v>44913</v>
      </c>
      <c r="O19704">
        <v>1</v>
      </c>
      <c r="P19704">
        <v>6</v>
      </c>
      <c r="Q19704">
        <v>81</v>
      </c>
      <c r="R19704">
        <v>1</v>
      </c>
    </row>
    <row r="19705" spans="1:18" x14ac:dyDescent="0.25">
      <c r="A19705">
        <v>7.8174913773561395E+17</v>
      </c>
      <c r="B19705" t="s">
        <v>17763</v>
      </c>
      <c r="C19705">
        <v>2017830</v>
      </c>
      <c r="D19705" t="s">
        <v>253</v>
      </c>
      <c r="E19705">
        <f t="shared" ca="1" si="307"/>
        <v>78</v>
      </c>
      <c r="F19705">
        <f>INDEX(ID_barrio!$A$2:$A$49,MATCH(G19705,ID_barrio!$B$2:$B$49,0))</f>
        <v>3</v>
      </c>
      <c r="G19705" t="s">
        <v>32</v>
      </c>
      <c r="H19705">
        <v>-34.610550000000003</v>
      </c>
      <c r="I19705">
        <v>-58.374569999999999</v>
      </c>
      <c r="J19705" t="s">
        <v>20</v>
      </c>
      <c r="K19705">
        <v>9921</v>
      </c>
      <c r="L19705">
        <v>1</v>
      </c>
      <c r="M19705">
        <v>0</v>
      </c>
      <c r="P19705">
        <v>41</v>
      </c>
      <c r="Q19705">
        <v>357</v>
      </c>
      <c r="R19705">
        <v>0</v>
      </c>
    </row>
    <row r="19706" spans="1:18" x14ac:dyDescent="0.25">
      <c r="A19706">
        <v>7.8259948654162099E+17</v>
      </c>
      <c r="B19706" t="s">
        <v>17764</v>
      </c>
      <c r="C19706">
        <v>68797743</v>
      </c>
      <c r="D19706" t="s">
        <v>1025</v>
      </c>
      <c r="E19706">
        <f t="shared" ca="1" si="307"/>
        <v>63</v>
      </c>
      <c r="F19706">
        <f>INDEX(ID_barrio!$A$2:$A$49,MATCH(G19706,ID_barrio!$B$2:$B$49,0))</f>
        <v>22</v>
      </c>
      <c r="G19706" t="s">
        <v>302</v>
      </c>
      <c r="H19706">
        <v>-34.628182799999998</v>
      </c>
      <c r="I19706">
        <v>-58.372949899999902</v>
      </c>
      <c r="J19706" t="s">
        <v>20</v>
      </c>
      <c r="K19706">
        <v>39550</v>
      </c>
      <c r="L19706">
        <v>7</v>
      </c>
      <c r="M19706">
        <v>0</v>
      </c>
      <c r="P19706">
        <v>1</v>
      </c>
      <c r="Q19706">
        <v>148</v>
      </c>
      <c r="R19706">
        <v>0</v>
      </c>
    </row>
    <row r="19707" spans="1:18" x14ac:dyDescent="0.25">
      <c r="A19707">
        <v>7.8176355345740698E+17</v>
      </c>
      <c r="B19707" t="s">
        <v>22333</v>
      </c>
      <c r="C19707">
        <v>114028092</v>
      </c>
      <c r="D19707" t="s">
        <v>334</v>
      </c>
      <c r="E19707">
        <f t="shared" ca="1" si="307"/>
        <v>77</v>
      </c>
      <c r="F19707">
        <f>INDEX(ID_barrio!$A$2:$A$49,MATCH(G19707,ID_barrio!$B$2:$B$49,0))</f>
        <v>3</v>
      </c>
      <c r="G19707" t="s">
        <v>32</v>
      </c>
      <c r="H19707">
        <v>-34.6168859</v>
      </c>
      <c r="I19707">
        <v>-58.3905466</v>
      </c>
      <c r="J19707" t="s">
        <v>20</v>
      </c>
      <c r="K19707">
        <v>9600</v>
      </c>
      <c r="L19707">
        <v>1</v>
      </c>
      <c r="M19707">
        <v>0</v>
      </c>
      <c r="P19707">
        <v>1</v>
      </c>
      <c r="Q19707">
        <v>60</v>
      </c>
      <c r="R19707">
        <v>0</v>
      </c>
    </row>
    <row r="19708" spans="1:18" x14ac:dyDescent="0.25">
      <c r="A19708">
        <v>7.8435849702205798E+17</v>
      </c>
      <c r="B19708" t="s">
        <v>17765</v>
      </c>
      <c r="C19708">
        <v>219034526</v>
      </c>
      <c r="D19708" t="s">
        <v>383</v>
      </c>
      <c r="E19708">
        <f t="shared" ca="1" si="307"/>
        <v>54</v>
      </c>
      <c r="F19708">
        <f>INDEX(ID_barrio!$A$2:$A$49,MATCH(G19708,ID_barrio!$B$2:$B$49,0))</f>
        <v>6</v>
      </c>
      <c r="G19708" t="s">
        <v>43</v>
      </c>
      <c r="H19708">
        <v>-34.60127</v>
      </c>
      <c r="I19708">
        <v>-58.398650000000004</v>
      </c>
      <c r="J19708" t="s">
        <v>20</v>
      </c>
      <c r="K19708">
        <v>5814</v>
      </c>
      <c r="L19708">
        <v>1</v>
      </c>
      <c r="M19708">
        <v>0</v>
      </c>
      <c r="P19708">
        <v>1</v>
      </c>
      <c r="Q19708">
        <v>88</v>
      </c>
      <c r="R19708">
        <v>0</v>
      </c>
    </row>
    <row r="19709" spans="1:18" x14ac:dyDescent="0.25">
      <c r="A19709">
        <v>7.8437560156373798E+17</v>
      </c>
      <c r="B19709" t="s">
        <v>17766</v>
      </c>
      <c r="C19709">
        <v>491845575</v>
      </c>
      <c r="D19709" t="s">
        <v>1025</v>
      </c>
      <c r="E19709">
        <f t="shared" ca="1" si="307"/>
        <v>51</v>
      </c>
      <c r="F19709">
        <f>INDEX(ID_barrio!$A$2:$A$49,MATCH(G19709,ID_barrio!$B$2:$B$49,0))</f>
        <v>6</v>
      </c>
      <c r="G19709" t="s">
        <v>43</v>
      </c>
      <c r="H19709">
        <v>-34.602946600000003</v>
      </c>
      <c r="I19709">
        <v>-58.408889799999997</v>
      </c>
      <c r="J19709" t="s">
        <v>20</v>
      </c>
      <c r="K19709">
        <v>16000</v>
      </c>
      <c r="L19709">
        <v>1</v>
      </c>
      <c r="M19709">
        <v>0</v>
      </c>
      <c r="P19709">
        <v>1</v>
      </c>
      <c r="Q19709">
        <v>365</v>
      </c>
      <c r="R19709">
        <v>0</v>
      </c>
    </row>
    <row r="19710" spans="1:18" x14ac:dyDescent="0.25">
      <c r="A19710">
        <v>7.8450328220725197E+17</v>
      </c>
      <c r="B19710" t="s">
        <v>22334</v>
      </c>
      <c r="C19710">
        <v>50858226</v>
      </c>
      <c r="D19710" t="s">
        <v>578</v>
      </c>
      <c r="E19710">
        <f t="shared" ca="1" si="307"/>
        <v>68</v>
      </c>
      <c r="F19710">
        <f>INDEX(ID_barrio!$A$2:$A$49,MATCH(G19710,ID_barrio!$B$2:$B$49,0))</f>
        <v>1</v>
      </c>
      <c r="G19710" t="s">
        <v>19</v>
      </c>
      <c r="H19710">
        <v>-34.570797200000001</v>
      </c>
      <c r="I19710">
        <v>-58.434356800000003</v>
      </c>
      <c r="J19710" t="s">
        <v>20</v>
      </c>
      <c r="K19710">
        <v>7307</v>
      </c>
      <c r="L19710">
        <v>3</v>
      </c>
      <c r="M19710">
        <v>0</v>
      </c>
      <c r="P19710">
        <v>2</v>
      </c>
      <c r="Q19710">
        <v>30</v>
      </c>
      <c r="R19710">
        <v>0</v>
      </c>
    </row>
    <row r="19711" spans="1:18" x14ac:dyDescent="0.25">
      <c r="A19711">
        <v>7.8260309580690496E+17</v>
      </c>
      <c r="B19711" t="s">
        <v>17767</v>
      </c>
      <c r="C19711">
        <v>149687986</v>
      </c>
      <c r="D19711" t="s">
        <v>4182</v>
      </c>
      <c r="E19711">
        <f t="shared" ca="1" si="307"/>
        <v>30</v>
      </c>
      <c r="F19711">
        <f>INDEX(ID_barrio!$A$2:$A$49,MATCH(G19711,ID_barrio!$B$2:$B$49,0))</f>
        <v>20</v>
      </c>
      <c r="G19711" t="s">
        <v>245</v>
      </c>
      <c r="H19711">
        <v>-34.615727142610403</v>
      </c>
      <c r="I19711">
        <v>-58.3615348153442</v>
      </c>
      <c r="J19711" t="s">
        <v>20</v>
      </c>
      <c r="K19711">
        <v>22729</v>
      </c>
      <c r="L19711">
        <v>1</v>
      </c>
      <c r="M19711">
        <v>0</v>
      </c>
      <c r="P19711">
        <v>43</v>
      </c>
      <c r="Q19711">
        <v>348</v>
      </c>
      <c r="R19711">
        <v>0</v>
      </c>
    </row>
    <row r="19712" spans="1:18" x14ac:dyDescent="0.25">
      <c r="A19712">
        <v>7.8261713325084902E+17</v>
      </c>
      <c r="B19712" t="s">
        <v>22335</v>
      </c>
      <c r="C19712">
        <v>258577967</v>
      </c>
      <c r="D19712" t="s">
        <v>269</v>
      </c>
      <c r="E19712">
        <f t="shared" ca="1" si="307"/>
        <v>46</v>
      </c>
      <c r="F19712">
        <f>INDEX(ID_barrio!$A$2:$A$49,MATCH(G19712,ID_barrio!$B$2:$B$49,0))</f>
        <v>1</v>
      </c>
      <c r="G19712" t="s">
        <v>19</v>
      </c>
      <c r="H19712">
        <v>-34.569479999999999</v>
      </c>
      <c r="I19712">
        <v>-58.430100000000003</v>
      </c>
      <c r="J19712" t="s">
        <v>20</v>
      </c>
      <c r="K19712">
        <v>11453</v>
      </c>
      <c r="L19712">
        <v>2</v>
      </c>
      <c r="M19712">
        <v>0</v>
      </c>
      <c r="P19712">
        <v>22</v>
      </c>
      <c r="Q19712">
        <v>85</v>
      </c>
      <c r="R19712">
        <v>0</v>
      </c>
    </row>
    <row r="19713" spans="1:18" x14ac:dyDescent="0.25">
      <c r="A19713">
        <v>7.8458432036463501E+17</v>
      </c>
      <c r="B19713" t="s">
        <v>17768</v>
      </c>
      <c r="C19713">
        <v>452675830</v>
      </c>
      <c r="D19713" t="s">
        <v>17769</v>
      </c>
      <c r="E19713">
        <f t="shared" ca="1" si="307"/>
        <v>33</v>
      </c>
      <c r="F19713">
        <f>INDEX(ID_barrio!$A$2:$A$49,MATCH(G19713,ID_barrio!$B$2:$B$49,0))</f>
        <v>11</v>
      </c>
      <c r="G19713" t="s">
        <v>82</v>
      </c>
      <c r="H19713">
        <v>-34.621588799999998</v>
      </c>
      <c r="I19713">
        <v>-58.3688754</v>
      </c>
      <c r="J19713" t="s">
        <v>20</v>
      </c>
      <c r="K19713">
        <v>4229</v>
      </c>
      <c r="L19713">
        <v>4</v>
      </c>
      <c r="M19713">
        <v>0</v>
      </c>
      <c r="P19713">
        <v>1</v>
      </c>
      <c r="Q19713">
        <v>339</v>
      </c>
      <c r="R19713">
        <v>0</v>
      </c>
    </row>
    <row r="19714" spans="1:18" x14ac:dyDescent="0.25">
      <c r="A19714">
        <v>7.8558266235847002E+17</v>
      </c>
      <c r="B19714" t="s">
        <v>17770</v>
      </c>
      <c r="C19714">
        <v>465669669</v>
      </c>
      <c r="D19714" t="s">
        <v>1244</v>
      </c>
      <c r="E19714">
        <f t="shared" ca="1" si="307"/>
        <v>75</v>
      </c>
      <c r="F19714">
        <f>INDEX(ID_barrio!$A$2:$A$49,MATCH(G19714,ID_barrio!$B$2:$B$49,0))</f>
        <v>5</v>
      </c>
      <c r="G19714" t="s">
        <v>38</v>
      </c>
      <c r="H19714">
        <v>-34.599827300000001</v>
      </c>
      <c r="I19714">
        <v>-58.375642900000003</v>
      </c>
      <c r="J19714" t="s">
        <v>20</v>
      </c>
      <c r="K19714">
        <v>4591</v>
      </c>
      <c r="L19714">
        <v>1</v>
      </c>
      <c r="M19714">
        <v>1</v>
      </c>
      <c r="N19714">
        <v>44920</v>
      </c>
      <c r="O19714">
        <v>1</v>
      </c>
      <c r="P19714">
        <v>2</v>
      </c>
      <c r="Q19714">
        <v>169</v>
      </c>
      <c r="R19714">
        <v>1</v>
      </c>
    </row>
    <row r="19715" spans="1:18" x14ac:dyDescent="0.25">
      <c r="A19715">
        <v>7.8263822444070298E+17</v>
      </c>
      <c r="B19715" t="s">
        <v>17771</v>
      </c>
      <c r="C19715">
        <v>209585835</v>
      </c>
      <c r="D19715" t="s">
        <v>1261</v>
      </c>
      <c r="E19715">
        <f t="shared" ref="E19715:E19778" ca="1" si="308">RANDBETWEEN(28,79)</f>
        <v>46</v>
      </c>
      <c r="F19715">
        <f>INDEX(ID_barrio!$A$2:$A$49,MATCH(G19715,ID_barrio!$B$2:$B$49,0))</f>
        <v>13</v>
      </c>
      <c r="G19715" t="s">
        <v>99</v>
      </c>
      <c r="H19715">
        <v>-34.59807</v>
      </c>
      <c r="I19715">
        <v>-58.436909999999997</v>
      </c>
      <c r="J19715" t="s">
        <v>418</v>
      </c>
      <c r="K19715">
        <v>1938</v>
      </c>
      <c r="L19715">
        <v>1</v>
      </c>
      <c r="M19715">
        <v>1</v>
      </c>
      <c r="N19715">
        <v>44913</v>
      </c>
      <c r="O19715">
        <v>1</v>
      </c>
      <c r="P19715">
        <v>3</v>
      </c>
      <c r="Q19715">
        <v>365</v>
      </c>
      <c r="R19715">
        <v>1</v>
      </c>
    </row>
    <row r="19716" spans="1:18" x14ac:dyDescent="0.25">
      <c r="A19716">
        <v>7.8558979854400794E+17</v>
      </c>
      <c r="B19716" t="s">
        <v>17772</v>
      </c>
      <c r="C19716">
        <v>18088316</v>
      </c>
      <c r="D19716" t="s">
        <v>63</v>
      </c>
      <c r="E19716">
        <f t="shared" ca="1" si="308"/>
        <v>67</v>
      </c>
      <c r="F19716">
        <f>INDEX(ID_barrio!$A$2:$A$49,MATCH(G19716,ID_barrio!$B$2:$B$49,0))</f>
        <v>11</v>
      </c>
      <c r="G19716" t="s">
        <v>82</v>
      </c>
      <c r="H19716">
        <v>-34.623735513769098</v>
      </c>
      <c r="I19716">
        <v>-58.370748875315599</v>
      </c>
      <c r="J19716" t="s">
        <v>20</v>
      </c>
      <c r="K19716">
        <v>7495</v>
      </c>
      <c r="L19716">
        <v>2</v>
      </c>
      <c r="M19716">
        <v>0</v>
      </c>
      <c r="P19716">
        <v>1</v>
      </c>
      <c r="Q19716">
        <v>365</v>
      </c>
      <c r="R19716">
        <v>0</v>
      </c>
    </row>
    <row r="19717" spans="1:18" x14ac:dyDescent="0.25">
      <c r="A19717">
        <v>7.84630863675264E+17</v>
      </c>
      <c r="B19717" t="s">
        <v>17773</v>
      </c>
      <c r="C19717">
        <v>1695237</v>
      </c>
      <c r="D19717" t="s">
        <v>2428</v>
      </c>
      <c r="E19717">
        <f t="shared" ca="1" si="308"/>
        <v>34</v>
      </c>
      <c r="F19717">
        <f>INDEX(ID_barrio!$A$2:$A$49,MATCH(G19717,ID_barrio!$B$2:$B$49,0))</f>
        <v>26</v>
      </c>
      <c r="G19717" t="s">
        <v>487</v>
      </c>
      <c r="H19717">
        <v>-34.639381299999997</v>
      </c>
      <c r="I19717">
        <v>-58.505035399999997</v>
      </c>
      <c r="J19717" t="s">
        <v>20</v>
      </c>
      <c r="K19717">
        <v>4960</v>
      </c>
      <c r="L19717">
        <v>2</v>
      </c>
      <c r="M19717">
        <v>0</v>
      </c>
      <c r="P19717">
        <v>1</v>
      </c>
      <c r="Q19717">
        <v>161</v>
      </c>
      <c r="R19717">
        <v>0</v>
      </c>
    </row>
    <row r="19718" spans="1:18" x14ac:dyDescent="0.25">
      <c r="A19718">
        <v>7.8464488542872806E+17</v>
      </c>
      <c r="B19718" t="s">
        <v>22336</v>
      </c>
      <c r="C19718">
        <v>485273651</v>
      </c>
      <c r="D19718" t="s">
        <v>54</v>
      </c>
      <c r="E19718">
        <f t="shared" ca="1" si="308"/>
        <v>60</v>
      </c>
      <c r="F19718">
        <f>INDEX(ID_barrio!$A$2:$A$49,MATCH(G19718,ID_barrio!$B$2:$B$49,0))</f>
        <v>1</v>
      </c>
      <c r="G19718" t="s">
        <v>19</v>
      </c>
      <c r="H19718">
        <v>-34.586171200000003</v>
      </c>
      <c r="I19718">
        <v>-58.412667399999997</v>
      </c>
      <c r="J19718" t="s">
        <v>20</v>
      </c>
      <c r="K19718">
        <v>8306</v>
      </c>
      <c r="L19718">
        <v>3</v>
      </c>
      <c r="M19718">
        <v>0</v>
      </c>
      <c r="P19718">
        <v>2</v>
      </c>
      <c r="Q19718">
        <v>365</v>
      </c>
      <c r="R19718">
        <v>0</v>
      </c>
    </row>
    <row r="19719" spans="1:18" x14ac:dyDescent="0.25">
      <c r="A19719">
        <v>7.82641735642032E+17</v>
      </c>
      <c r="B19719" t="s">
        <v>17774</v>
      </c>
      <c r="C19719">
        <v>38355939</v>
      </c>
      <c r="D19719" t="s">
        <v>18265</v>
      </c>
      <c r="E19719">
        <f t="shared" ca="1" si="308"/>
        <v>46</v>
      </c>
      <c r="F19719">
        <f>INDEX(ID_barrio!$A$2:$A$49,MATCH(G19719,ID_barrio!$B$2:$B$49,0))</f>
        <v>3</v>
      </c>
      <c r="G19719" t="s">
        <v>32</v>
      </c>
      <c r="H19719">
        <v>-34.610410700000003</v>
      </c>
      <c r="I19719">
        <v>-58.391455799999903</v>
      </c>
      <c r="J19719" t="s">
        <v>20</v>
      </c>
      <c r="K19719">
        <v>4057</v>
      </c>
      <c r="L19719">
        <v>2</v>
      </c>
      <c r="M19719">
        <v>0</v>
      </c>
      <c r="P19719">
        <v>2</v>
      </c>
      <c r="Q19719">
        <v>344</v>
      </c>
      <c r="R19719">
        <v>0</v>
      </c>
    </row>
    <row r="19720" spans="1:18" x14ac:dyDescent="0.25">
      <c r="A19720">
        <v>7.8465021675271795E+17</v>
      </c>
      <c r="B19720" t="s">
        <v>17775</v>
      </c>
      <c r="C19720">
        <v>46294064</v>
      </c>
      <c r="D19720" t="s">
        <v>405</v>
      </c>
      <c r="E19720">
        <f t="shared" ca="1" si="308"/>
        <v>36</v>
      </c>
      <c r="F19720">
        <f>INDEX(ID_barrio!$A$2:$A$49,MATCH(G19720,ID_barrio!$B$2:$B$49,0))</f>
        <v>1</v>
      </c>
      <c r="G19720" t="s">
        <v>19</v>
      </c>
      <c r="H19720">
        <v>-34.574889627328901</v>
      </c>
      <c r="I19720">
        <v>-58.423337553967201</v>
      </c>
      <c r="J19720" t="s">
        <v>20</v>
      </c>
      <c r="K19720">
        <v>7929</v>
      </c>
      <c r="L19720">
        <v>2</v>
      </c>
      <c r="M19720">
        <v>0</v>
      </c>
      <c r="P19720">
        <v>1</v>
      </c>
      <c r="Q19720">
        <v>331</v>
      </c>
      <c r="R19720">
        <v>0</v>
      </c>
    </row>
    <row r="19721" spans="1:18" x14ac:dyDescent="0.25">
      <c r="A19721">
        <v>7.8483150231716595E+17</v>
      </c>
      <c r="B19721" t="s">
        <v>17776</v>
      </c>
      <c r="C19721">
        <v>235745389</v>
      </c>
      <c r="D19721" t="s">
        <v>21102</v>
      </c>
      <c r="E19721">
        <f t="shared" ca="1" si="308"/>
        <v>36</v>
      </c>
      <c r="F19721">
        <f>INDEX(ID_barrio!$A$2:$A$49,MATCH(G19721,ID_barrio!$B$2:$B$49,0))</f>
        <v>5</v>
      </c>
      <c r="G19721" t="s">
        <v>38</v>
      </c>
      <c r="H19721">
        <v>-34.607776471921497</v>
      </c>
      <c r="I19721">
        <v>-58.382086269557398</v>
      </c>
      <c r="J19721" t="s">
        <v>20</v>
      </c>
      <c r="K19721">
        <v>5638</v>
      </c>
      <c r="L19721">
        <v>2</v>
      </c>
      <c r="M19721">
        <v>0</v>
      </c>
      <c r="P19721">
        <v>3</v>
      </c>
      <c r="Q19721">
        <v>362</v>
      </c>
      <c r="R19721">
        <v>0</v>
      </c>
    </row>
    <row r="19722" spans="1:18" x14ac:dyDescent="0.25">
      <c r="A19722">
        <v>7.8559628331295706E+17</v>
      </c>
      <c r="B19722" t="s">
        <v>22337</v>
      </c>
      <c r="C19722">
        <v>98532268</v>
      </c>
      <c r="D19722" t="s">
        <v>159</v>
      </c>
      <c r="E19722">
        <f t="shared" ca="1" si="308"/>
        <v>78</v>
      </c>
      <c r="F19722">
        <f>INDEX(ID_barrio!$A$2:$A$49,MATCH(G19722,ID_barrio!$B$2:$B$49,0))</f>
        <v>3</v>
      </c>
      <c r="G19722" t="s">
        <v>32</v>
      </c>
      <c r="H19722">
        <v>-34.615791390631003</v>
      </c>
      <c r="I19722">
        <v>-58.376398980617502</v>
      </c>
      <c r="J19722" t="s">
        <v>20</v>
      </c>
      <c r="K19722">
        <v>6121</v>
      </c>
      <c r="L19722">
        <v>1</v>
      </c>
      <c r="M19722">
        <v>0</v>
      </c>
      <c r="P19722">
        <v>1</v>
      </c>
      <c r="Q19722">
        <v>79</v>
      </c>
      <c r="R19722">
        <v>0</v>
      </c>
    </row>
    <row r="19723" spans="1:18" x14ac:dyDescent="0.25">
      <c r="A19723">
        <v>7.8264206246463206E+17</v>
      </c>
      <c r="B19723" t="s">
        <v>17777</v>
      </c>
      <c r="C19723">
        <v>2017830</v>
      </c>
      <c r="D19723" t="s">
        <v>253</v>
      </c>
      <c r="E19723">
        <f t="shared" ca="1" si="308"/>
        <v>38</v>
      </c>
      <c r="F19723">
        <f>INDEX(ID_barrio!$A$2:$A$49,MATCH(G19723,ID_barrio!$B$2:$B$49,0))</f>
        <v>7</v>
      </c>
      <c r="G19723" t="s">
        <v>45</v>
      </c>
      <c r="H19723">
        <v>-34.596170000000001</v>
      </c>
      <c r="I19723">
        <v>-58.408659999999998</v>
      </c>
      <c r="J19723" t="s">
        <v>20</v>
      </c>
      <c r="K19723">
        <v>12157</v>
      </c>
      <c r="L19723">
        <v>1</v>
      </c>
      <c r="M19723">
        <v>0</v>
      </c>
      <c r="P19723">
        <v>41</v>
      </c>
      <c r="Q19723">
        <v>364</v>
      </c>
      <c r="R19723">
        <v>0</v>
      </c>
    </row>
    <row r="19724" spans="1:18" x14ac:dyDescent="0.25">
      <c r="A19724">
        <v>7.8566434246342106E+17</v>
      </c>
      <c r="B19724" t="s">
        <v>17778</v>
      </c>
      <c r="C19724">
        <v>492064480</v>
      </c>
      <c r="D19724" t="s">
        <v>17779</v>
      </c>
      <c r="E19724">
        <f t="shared" ca="1" si="308"/>
        <v>58</v>
      </c>
      <c r="F19724">
        <f>INDEX(ID_barrio!$A$2:$A$49,MATCH(G19724,ID_barrio!$B$2:$B$49,0))</f>
        <v>1</v>
      </c>
      <c r="G19724" t="s">
        <v>19</v>
      </c>
      <c r="H19724">
        <v>-34.580925399999998</v>
      </c>
      <c r="I19724">
        <v>-58.425732199999899</v>
      </c>
      <c r="J19724" t="s">
        <v>20</v>
      </c>
      <c r="K19724">
        <v>10219</v>
      </c>
      <c r="L19724">
        <v>7</v>
      </c>
      <c r="M19724">
        <v>0</v>
      </c>
      <c r="P19724">
        <v>1</v>
      </c>
      <c r="Q19724">
        <v>324</v>
      </c>
      <c r="R19724">
        <v>0</v>
      </c>
    </row>
    <row r="19725" spans="1:18" x14ac:dyDescent="0.25">
      <c r="A19725">
        <v>7.8486247041247795E+17</v>
      </c>
      <c r="B19725" t="s">
        <v>17780</v>
      </c>
      <c r="C19725">
        <v>201402350</v>
      </c>
      <c r="D19725" t="s">
        <v>5260</v>
      </c>
      <c r="E19725">
        <f t="shared" ca="1" si="308"/>
        <v>56</v>
      </c>
      <c r="F19725">
        <f>INDEX(ID_barrio!$A$2:$A$49,MATCH(G19725,ID_barrio!$B$2:$B$49,0))</f>
        <v>1</v>
      </c>
      <c r="G19725" t="s">
        <v>19</v>
      </c>
      <c r="H19725">
        <v>-34.581320900000001</v>
      </c>
      <c r="I19725">
        <v>-58.433644699999903</v>
      </c>
      <c r="J19725" t="s">
        <v>20</v>
      </c>
      <c r="K19725">
        <v>5538</v>
      </c>
      <c r="L19725">
        <v>1</v>
      </c>
      <c r="M19725">
        <v>0</v>
      </c>
      <c r="P19725">
        <v>43</v>
      </c>
      <c r="Q19725">
        <v>336</v>
      </c>
      <c r="R19725">
        <v>0</v>
      </c>
    </row>
    <row r="19726" spans="1:18" x14ac:dyDescent="0.25">
      <c r="A19726">
        <v>7.8264963209629504E+17</v>
      </c>
      <c r="B19726" t="s">
        <v>17781</v>
      </c>
      <c r="C19726">
        <v>61852286</v>
      </c>
      <c r="D19726" t="s">
        <v>3636</v>
      </c>
      <c r="E19726">
        <f t="shared" ca="1" si="308"/>
        <v>61</v>
      </c>
      <c r="F19726">
        <f>INDEX(ID_barrio!$A$2:$A$49,MATCH(G19726,ID_barrio!$B$2:$B$49,0))</f>
        <v>7</v>
      </c>
      <c r="G19726" t="s">
        <v>45</v>
      </c>
      <c r="H19726">
        <v>-34.587699999999998</v>
      </c>
      <c r="I19726">
        <v>-58.399290000000001</v>
      </c>
      <c r="J19726" t="s">
        <v>20</v>
      </c>
      <c r="K19726">
        <v>11550</v>
      </c>
      <c r="L19726">
        <v>2</v>
      </c>
      <c r="M19726">
        <v>0</v>
      </c>
      <c r="P19726">
        <v>1</v>
      </c>
      <c r="Q19726">
        <v>89</v>
      </c>
      <c r="R19726">
        <v>0</v>
      </c>
    </row>
    <row r="19727" spans="1:18" x14ac:dyDescent="0.25">
      <c r="A19727">
        <v>7.8487632283145101E+17</v>
      </c>
      <c r="B19727" t="s">
        <v>17782</v>
      </c>
      <c r="C19727">
        <v>491926682</v>
      </c>
      <c r="D19727" t="s">
        <v>12090</v>
      </c>
      <c r="E19727">
        <f t="shared" ca="1" si="308"/>
        <v>63</v>
      </c>
      <c r="F19727">
        <f>INDEX(ID_barrio!$A$2:$A$49,MATCH(G19727,ID_barrio!$B$2:$B$49,0))</f>
        <v>5</v>
      </c>
      <c r="G19727" t="s">
        <v>38</v>
      </c>
      <c r="H19727">
        <v>-34.603180000000002</v>
      </c>
      <c r="I19727">
        <v>-58.391019999999997</v>
      </c>
      <c r="J19727" t="s">
        <v>24</v>
      </c>
      <c r="K19727">
        <v>5000</v>
      </c>
      <c r="L19727">
        <v>2</v>
      </c>
      <c r="M19727">
        <v>0</v>
      </c>
      <c r="P19727">
        <v>1</v>
      </c>
      <c r="Q19727">
        <v>364</v>
      </c>
      <c r="R19727">
        <v>0</v>
      </c>
    </row>
    <row r="19728" spans="1:18" x14ac:dyDescent="0.25">
      <c r="A19728">
        <v>7.8566993000568499E+17</v>
      </c>
      <c r="B19728" t="s">
        <v>17783</v>
      </c>
      <c r="C19728">
        <v>115578712</v>
      </c>
      <c r="D19728" t="s">
        <v>10598</v>
      </c>
      <c r="E19728">
        <f t="shared" ca="1" si="308"/>
        <v>56</v>
      </c>
      <c r="F19728">
        <f>INDEX(ID_barrio!$A$2:$A$49,MATCH(G19728,ID_barrio!$B$2:$B$49,0))</f>
        <v>7</v>
      </c>
      <c r="G19728" t="s">
        <v>45</v>
      </c>
      <c r="H19728">
        <v>-34.594886199999998</v>
      </c>
      <c r="I19728">
        <v>-58.414615499999996</v>
      </c>
      <c r="J19728" t="s">
        <v>20</v>
      </c>
      <c r="K19728">
        <v>7752</v>
      </c>
      <c r="L19728">
        <v>10</v>
      </c>
      <c r="M19728">
        <v>0</v>
      </c>
      <c r="P19728">
        <v>2</v>
      </c>
      <c r="Q19728">
        <v>309</v>
      </c>
      <c r="R19728">
        <v>0</v>
      </c>
    </row>
    <row r="19729" spans="1:18" x14ac:dyDescent="0.25">
      <c r="A19729">
        <v>7.8567014416347405E+17</v>
      </c>
      <c r="B19729" t="s">
        <v>17784</v>
      </c>
      <c r="C19729">
        <v>455630198</v>
      </c>
      <c r="D19729" t="s">
        <v>17785</v>
      </c>
      <c r="E19729">
        <f t="shared" ca="1" si="308"/>
        <v>45</v>
      </c>
      <c r="F19729">
        <f>INDEX(ID_barrio!$A$2:$A$49,MATCH(G19729,ID_barrio!$B$2:$B$49,0))</f>
        <v>14</v>
      </c>
      <c r="G19729" t="s">
        <v>124</v>
      </c>
      <c r="H19729">
        <v>-34.558198900000001</v>
      </c>
      <c r="I19729">
        <v>-58.470823600000003</v>
      </c>
      <c r="J19729" t="s">
        <v>20</v>
      </c>
      <c r="K19729">
        <v>4306</v>
      </c>
      <c r="L19729">
        <v>30</v>
      </c>
      <c r="M19729">
        <v>0</v>
      </c>
      <c r="P19729">
        <v>1</v>
      </c>
      <c r="Q19729">
        <v>89</v>
      </c>
      <c r="R19729">
        <v>0</v>
      </c>
    </row>
    <row r="19730" spans="1:18" x14ac:dyDescent="0.25">
      <c r="A19730">
        <v>7.8264974294531098E+17</v>
      </c>
      <c r="B19730" t="s">
        <v>17786</v>
      </c>
      <c r="C19730">
        <v>334271335</v>
      </c>
      <c r="D19730" t="s">
        <v>535</v>
      </c>
      <c r="E19730">
        <f t="shared" ca="1" si="308"/>
        <v>52</v>
      </c>
      <c r="F19730">
        <f>INDEX(ID_barrio!$A$2:$A$49,MATCH(G19730,ID_barrio!$B$2:$B$49,0))</f>
        <v>1</v>
      </c>
      <c r="G19730" t="s">
        <v>19</v>
      </c>
      <c r="H19730">
        <v>-34.575090000000003</v>
      </c>
      <c r="I19730">
        <v>-58.441429999999997</v>
      </c>
      <c r="J19730" t="s">
        <v>20</v>
      </c>
      <c r="K19730">
        <v>13214</v>
      </c>
      <c r="L19730">
        <v>1</v>
      </c>
      <c r="M19730">
        <v>0</v>
      </c>
      <c r="P19730">
        <v>23</v>
      </c>
      <c r="Q19730">
        <v>362</v>
      </c>
      <c r="R19730">
        <v>0</v>
      </c>
    </row>
    <row r="19731" spans="1:18" x14ac:dyDescent="0.25">
      <c r="A19731">
        <v>7.8266003942435098E+17</v>
      </c>
      <c r="B19731" t="s">
        <v>17787</v>
      </c>
      <c r="C19731">
        <v>180553232</v>
      </c>
      <c r="D19731" t="s">
        <v>111</v>
      </c>
      <c r="E19731">
        <f t="shared" ca="1" si="308"/>
        <v>52</v>
      </c>
      <c r="F19731">
        <f>INDEX(ID_barrio!$A$2:$A$49,MATCH(G19731,ID_barrio!$B$2:$B$49,0))</f>
        <v>7</v>
      </c>
      <c r="G19731" t="s">
        <v>45</v>
      </c>
      <c r="H19731">
        <v>-34.590302991351201</v>
      </c>
      <c r="I19731">
        <v>-58.389388918876598</v>
      </c>
      <c r="J19731" t="s">
        <v>20</v>
      </c>
      <c r="K19731">
        <v>8800</v>
      </c>
      <c r="L19731">
        <v>5</v>
      </c>
      <c r="M19731">
        <v>0</v>
      </c>
      <c r="P19731">
        <v>1</v>
      </c>
      <c r="Q19731">
        <v>356</v>
      </c>
      <c r="R19731">
        <v>0</v>
      </c>
    </row>
    <row r="19732" spans="1:18" x14ac:dyDescent="0.25">
      <c r="A19732">
        <v>7.8567926051895501E+17</v>
      </c>
      <c r="B19732" t="s">
        <v>17788</v>
      </c>
      <c r="C19732">
        <v>157692064</v>
      </c>
      <c r="D19732" t="s">
        <v>2223</v>
      </c>
      <c r="E19732">
        <f t="shared" ca="1" si="308"/>
        <v>78</v>
      </c>
      <c r="F19732">
        <f>INDEX(ID_barrio!$A$2:$A$49,MATCH(G19732,ID_barrio!$B$2:$B$49,0))</f>
        <v>1</v>
      </c>
      <c r="G19732" t="s">
        <v>19</v>
      </c>
      <c r="H19732">
        <v>-34.578235229569003</v>
      </c>
      <c r="I19732">
        <v>-58.437343319048999</v>
      </c>
      <c r="J19732" t="s">
        <v>20</v>
      </c>
      <c r="K19732">
        <v>9691</v>
      </c>
      <c r="L19732">
        <v>1</v>
      </c>
      <c r="M19732">
        <v>0</v>
      </c>
      <c r="P19732">
        <v>1</v>
      </c>
      <c r="Q19732">
        <v>309</v>
      </c>
      <c r="R19732">
        <v>0</v>
      </c>
    </row>
    <row r="19733" spans="1:18" x14ac:dyDescent="0.25">
      <c r="A19733">
        <v>7.84940106720432E+17</v>
      </c>
      <c r="B19733" t="s">
        <v>22338</v>
      </c>
      <c r="C19733">
        <v>331697045</v>
      </c>
      <c r="D19733" t="s">
        <v>380</v>
      </c>
      <c r="E19733">
        <f t="shared" ca="1" si="308"/>
        <v>68</v>
      </c>
      <c r="F19733">
        <f>INDEX(ID_barrio!$A$2:$A$49,MATCH(G19733,ID_barrio!$B$2:$B$49,0))</f>
        <v>15</v>
      </c>
      <c r="G19733" t="s">
        <v>128</v>
      </c>
      <c r="H19733">
        <v>-34.596785699999998</v>
      </c>
      <c r="I19733">
        <v>-58.380618800000001</v>
      </c>
      <c r="J19733" t="s">
        <v>20</v>
      </c>
      <c r="K19733">
        <v>5769</v>
      </c>
      <c r="L19733">
        <v>2</v>
      </c>
      <c r="M19733">
        <v>0</v>
      </c>
      <c r="P19733">
        <v>1</v>
      </c>
      <c r="Q19733">
        <v>350</v>
      </c>
      <c r="R19733">
        <v>0</v>
      </c>
    </row>
    <row r="19734" spans="1:18" x14ac:dyDescent="0.25">
      <c r="A19734">
        <v>7.8498089281957606E+17</v>
      </c>
      <c r="B19734" t="s">
        <v>22339</v>
      </c>
      <c r="C19734">
        <v>436926719</v>
      </c>
      <c r="D19734" t="s">
        <v>17161</v>
      </c>
      <c r="E19734">
        <f t="shared" ca="1" si="308"/>
        <v>61</v>
      </c>
      <c r="F19734">
        <f>INDEX(ID_barrio!$A$2:$A$49,MATCH(G19734,ID_barrio!$B$2:$B$49,0))</f>
        <v>7</v>
      </c>
      <c r="G19734" t="s">
        <v>45</v>
      </c>
      <c r="H19734">
        <v>-34.586325000000002</v>
      </c>
      <c r="I19734">
        <v>-58.387962100000003</v>
      </c>
      <c r="J19734" t="s">
        <v>20</v>
      </c>
      <c r="K19734">
        <v>24082</v>
      </c>
      <c r="L19734">
        <v>7</v>
      </c>
      <c r="M19734">
        <v>0</v>
      </c>
      <c r="P19734">
        <v>5</v>
      </c>
      <c r="Q19734">
        <v>88</v>
      </c>
      <c r="R19734">
        <v>0</v>
      </c>
    </row>
    <row r="19735" spans="1:18" x14ac:dyDescent="0.25">
      <c r="A19735">
        <v>7.8266999927198195E+17</v>
      </c>
      <c r="B19735" t="s">
        <v>17789</v>
      </c>
      <c r="C19735">
        <v>3882929</v>
      </c>
      <c r="D19735" t="s">
        <v>74</v>
      </c>
      <c r="E19735">
        <f t="shared" ca="1" si="308"/>
        <v>41</v>
      </c>
      <c r="F19735">
        <f>INDEX(ID_barrio!$A$2:$A$49,MATCH(G19735,ID_barrio!$B$2:$B$49,0))</f>
        <v>1</v>
      </c>
      <c r="G19735" t="s">
        <v>19</v>
      </c>
      <c r="H19735">
        <v>-34.594119999999997</v>
      </c>
      <c r="I19735">
        <v>-58.415460000000003</v>
      </c>
      <c r="J19735" t="s">
        <v>20</v>
      </c>
      <c r="K19735">
        <v>6177</v>
      </c>
      <c r="L19735">
        <v>3</v>
      </c>
      <c r="M19735">
        <v>0</v>
      </c>
      <c r="P19735">
        <v>27</v>
      </c>
      <c r="Q19735">
        <v>173</v>
      </c>
      <c r="R19735">
        <v>0</v>
      </c>
    </row>
    <row r="19736" spans="1:18" x14ac:dyDescent="0.25">
      <c r="A19736">
        <v>7.8501125287685005E+17</v>
      </c>
      <c r="B19736" t="s">
        <v>17790</v>
      </c>
      <c r="C19736">
        <v>436926719</v>
      </c>
      <c r="D19736" t="s">
        <v>17161</v>
      </c>
      <c r="E19736">
        <f t="shared" ca="1" si="308"/>
        <v>66</v>
      </c>
      <c r="F19736">
        <f>INDEX(ID_barrio!$A$2:$A$49,MATCH(G19736,ID_barrio!$B$2:$B$49,0))</f>
        <v>12</v>
      </c>
      <c r="G19736" t="s">
        <v>87</v>
      </c>
      <c r="H19736">
        <v>-34.559917542902603</v>
      </c>
      <c r="I19736">
        <v>-58.461620027757498</v>
      </c>
      <c r="J19736" t="s">
        <v>20</v>
      </c>
      <c r="K19736">
        <v>20840</v>
      </c>
      <c r="L19736">
        <v>7</v>
      </c>
      <c r="M19736">
        <v>0</v>
      </c>
      <c r="P19736">
        <v>5</v>
      </c>
      <c r="Q19736">
        <v>88</v>
      </c>
      <c r="R19736">
        <v>0</v>
      </c>
    </row>
    <row r="19737" spans="1:18" x14ac:dyDescent="0.25">
      <c r="A19737">
        <v>7.8267504261550003E+17</v>
      </c>
      <c r="B19737" t="s">
        <v>17791</v>
      </c>
      <c r="C19737">
        <v>298874610</v>
      </c>
      <c r="D19737" t="s">
        <v>176</v>
      </c>
      <c r="E19737">
        <f t="shared" ca="1" si="308"/>
        <v>55</v>
      </c>
      <c r="F19737">
        <f>INDEX(ID_barrio!$A$2:$A$49,MATCH(G19737,ID_barrio!$B$2:$B$49,0))</f>
        <v>6</v>
      </c>
      <c r="G19737" t="s">
        <v>43</v>
      </c>
      <c r="H19737">
        <v>-34.60436</v>
      </c>
      <c r="I19737">
        <v>-58.405619999999999</v>
      </c>
      <c r="J19737" t="s">
        <v>20</v>
      </c>
      <c r="K19737">
        <v>6180</v>
      </c>
      <c r="L19737">
        <v>7</v>
      </c>
      <c r="M19737">
        <v>0</v>
      </c>
      <c r="P19737">
        <v>34</v>
      </c>
      <c r="Q19737">
        <v>179</v>
      </c>
      <c r="R19737">
        <v>0</v>
      </c>
    </row>
    <row r="19738" spans="1:18" x14ac:dyDescent="0.25">
      <c r="A19738">
        <v>7.8572807368523405E+17</v>
      </c>
      <c r="B19738" t="s">
        <v>17792</v>
      </c>
      <c r="C19738">
        <v>435781985</v>
      </c>
      <c r="D19738" t="s">
        <v>1691</v>
      </c>
      <c r="E19738">
        <f t="shared" ca="1" si="308"/>
        <v>34</v>
      </c>
      <c r="F19738">
        <f>INDEX(ID_barrio!$A$2:$A$49,MATCH(G19738,ID_barrio!$B$2:$B$49,0))</f>
        <v>6</v>
      </c>
      <c r="G19738" t="s">
        <v>43</v>
      </c>
      <c r="H19738">
        <v>-34.613024303780598</v>
      </c>
      <c r="I19738">
        <v>-58.397973403916303</v>
      </c>
      <c r="J19738" t="s">
        <v>20</v>
      </c>
      <c r="K19738">
        <v>11200</v>
      </c>
      <c r="L19738">
        <v>1</v>
      </c>
      <c r="M19738">
        <v>0</v>
      </c>
      <c r="P19738">
        <v>1</v>
      </c>
      <c r="Q19738">
        <v>365</v>
      </c>
      <c r="R19738">
        <v>0</v>
      </c>
    </row>
    <row r="19739" spans="1:18" x14ac:dyDescent="0.25">
      <c r="A19739">
        <v>7.8573965688718195E+17</v>
      </c>
      <c r="B19739" t="s">
        <v>17793</v>
      </c>
      <c r="C19739">
        <v>758728</v>
      </c>
      <c r="D19739" t="s">
        <v>155</v>
      </c>
      <c r="E19739">
        <f t="shared" ca="1" si="308"/>
        <v>29</v>
      </c>
      <c r="F19739">
        <f>INDEX(ID_barrio!$A$2:$A$49,MATCH(G19739,ID_barrio!$B$2:$B$49,0))</f>
        <v>6</v>
      </c>
      <c r="G19739" t="s">
        <v>43</v>
      </c>
      <c r="H19739">
        <v>-34.603208039778799</v>
      </c>
      <c r="I19739">
        <v>-58.4101595455992</v>
      </c>
      <c r="J19739" t="s">
        <v>20</v>
      </c>
      <c r="K19739">
        <v>9726</v>
      </c>
      <c r="L19739">
        <v>5</v>
      </c>
      <c r="M19739">
        <v>0</v>
      </c>
      <c r="P19739">
        <v>10</v>
      </c>
      <c r="Q19739">
        <v>364</v>
      </c>
      <c r="R19739">
        <v>0</v>
      </c>
    </row>
    <row r="19740" spans="1:18" x14ac:dyDescent="0.25">
      <c r="A19740">
        <v>7.8267837600283904E+17</v>
      </c>
      <c r="B19740" t="s">
        <v>17794</v>
      </c>
      <c r="C19740">
        <v>491370721</v>
      </c>
      <c r="D19740" t="s">
        <v>372</v>
      </c>
      <c r="E19740">
        <f t="shared" ca="1" si="308"/>
        <v>45</v>
      </c>
      <c r="F19740">
        <f>INDEX(ID_barrio!$A$2:$A$49,MATCH(G19740,ID_barrio!$B$2:$B$49,0))</f>
        <v>1</v>
      </c>
      <c r="G19740" t="s">
        <v>19</v>
      </c>
      <c r="H19740">
        <v>-34.583210000000001</v>
      </c>
      <c r="I19740">
        <v>-58.421190000000003</v>
      </c>
      <c r="J19740" t="s">
        <v>20</v>
      </c>
      <c r="K19740">
        <v>12082</v>
      </c>
      <c r="L19740">
        <v>4</v>
      </c>
      <c r="M19740">
        <v>0</v>
      </c>
      <c r="P19740">
        <v>2</v>
      </c>
      <c r="Q19740">
        <v>365</v>
      </c>
      <c r="R19740">
        <v>0</v>
      </c>
    </row>
    <row r="19741" spans="1:18" x14ac:dyDescent="0.25">
      <c r="A19741">
        <v>7.8502062085373197E+17</v>
      </c>
      <c r="B19741" t="s">
        <v>17795</v>
      </c>
      <c r="C19741">
        <v>52304173</v>
      </c>
      <c r="D19741" t="s">
        <v>17796</v>
      </c>
      <c r="E19741">
        <f t="shared" ca="1" si="308"/>
        <v>61</v>
      </c>
      <c r="F19741">
        <f>INDEX(ID_barrio!$A$2:$A$49,MATCH(G19741,ID_barrio!$B$2:$B$49,0))</f>
        <v>10</v>
      </c>
      <c r="G19741" t="s">
        <v>72</v>
      </c>
      <c r="H19741">
        <v>-34.586725600000001</v>
      </c>
      <c r="I19741">
        <v>-58.451054199999902</v>
      </c>
      <c r="J19741" t="s">
        <v>20</v>
      </c>
      <c r="K19741">
        <v>6167</v>
      </c>
      <c r="L19741">
        <v>3</v>
      </c>
      <c r="M19741">
        <v>0</v>
      </c>
      <c r="P19741">
        <v>1</v>
      </c>
      <c r="Q19741">
        <v>362</v>
      </c>
      <c r="R19741">
        <v>0</v>
      </c>
    </row>
    <row r="19742" spans="1:18" x14ac:dyDescent="0.25">
      <c r="A19742">
        <v>7.8268534904759398E+17</v>
      </c>
      <c r="B19742" t="s">
        <v>22340</v>
      </c>
      <c r="C19742">
        <v>56109771</v>
      </c>
      <c r="D19742" t="s">
        <v>61</v>
      </c>
      <c r="E19742">
        <f t="shared" ca="1" si="308"/>
        <v>70</v>
      </c>
      <c r="F19742">
        <f>INDEX(ID_barrio!$A$2:$A$49,MATCH(G19742,ID_barrio!$B$2:$B$49,0))</f>
        <v>24</v>
      </c>
      <c r="G19742" t="s">
        <v>451</v>
      </c>
      <c r="H19742">
        <v>-34.61647</v>
      </c>
      <c r="I19742">
        <v>-58.434820000000002</v>
      </c>
      <c r="J19742" t="s">
        <v>20</v>
      </c>
      <c r="K19742">
        <v>4933</v>
      </c>
      <c r="L19742">
        <v>3</v>
      </c>
      <c r="M19742">
        <v>0</v>
      </c>
      <c r="P19742">
        <v>1</v>
      </c>
      <c r="Q19742">
        <v>341</v>
      </c>
      <c r="R19742">
        <v>0</v>
      </c>
    </row>
    <row r="19743" spans="1:18" x14ac:dyDescent="0.25">
      <c r="A19743">
        <v>7.8503039440913203E+17</v>
      </c>
      <c r="B19743" t="s">
        <v>22341</v>
      </c>
      <c r="C19743">
        <v>491953347</v>
      </c>
      <c r="D19743" t="s">
        <v>2059</v>
      </c>
      <c r="E19743">
        <f t="shared" ca="1" si="308"/>
        <v>70</v>
      </c>
      <c r="F19743">
        <f>INDEX(ID_barrio!$A$2:$A$49,MATCH(G19743,ID_barrio!$B$2:$B$49,0))</f>
        <v>1</v>
      </c>
      <c r="G19743" t="s">
        <v>19</v>
      </c>
      <c r="H19743">
        <v>-34.577019999999997</v>
      </c>
      <c r="I19743">
        <v>-58.424810000000001</v>
      </c>
      <c r="J19743" t="s">
        <v>24</v>
      </c>
      <c r="K19743">
        <v>8000</v>
      </c>
      <c r="L19743">
        <v>1</v>
      </c>
      <c r="M19743">
        <v>0</v>
      </c>
      <c r="P19743">
        <v>1</v>
      </c>
      <c r="Q19743">
        <v>365</v>
      </c>
      <c r="R19743">
        <v>0</v>
      </c>
    </row>
    <row r="19744" spans="1:18" x14ac:dyDescent="0.25">
      <c r="A19744">
        <v>7.8604412679120704E+17</v>
      </c>
      <c r="B19744" t="s">
        <v>17797</v>
      </c>
      <c r="C19744">
        <v>226818899</v>
      </c>
      <c r="D19744" t="s">
        <v>88</v>
      </c>
      <c r="E19744">
        <f t="shared" ca="1" si="308"/>
        <v>59</v>
      </c>
      <c r="F19744">
        <f>INDEX(ID_barrio!$A$2:$A$49,MATCH(G19744,ID_barrio!$B$2:$B$49,0))</f>
        <v>11</v>
      </c>
      <c r="G19744" t="s">
        <v>82</v>
      </c>
      <c r="H19744">
        <v>-34.617703095318497</v>
      </c>
      <c r="I19744">
        <v>-58.368878567557402</v>
      </c>
      <c r="J19744" t="s">
        <v>20</v>
      </c>
      <c r="K19744">
        <v>4088</v>
      </c>
      <c r="L19744">
        <v>1</v>
      </c>
      <c r="M19744">
        <v>0</v>
      </c>
      <c r="P19744">
        <v>1</v>
      </c>
      <c r="Q19744">
        <v>182</v>
      </c>
      <c r="R19744">
        <v>0</v>
      </c>
    </row>
    <row r="19745" spans="1:18" x14ac:dyDescent="0.25">
      <c r="A19745">
        <v>7.8605212932547802E+17</v>
      </c>
      <c r="B19745" t="s">
        <v>17798</v>
      </c>
      <c r="C19745">
        <v>450280697</v>
      </c>
      <c r="D19745" t="s">
        <v>599</v>
      </c>
      <c r="E19745">
        <f t="shared" ca="1" si="308"/>
        <v>35</v>
      </c>
      <c r="F19745">
        <f>INDEX(ID_barrio!$A$2:$A$49,MATCH(G19745,ID_barrio!$B$2:$B$49,0))</f>
        <v>12</v>
      </c>
      <c r="G19745" t="s">
        <v>87</v>
      </c>
      <c r="H19745">
        <v>-34.558356810757502</v>
      </c>
      <c r="I19745">
        <v>-58.457306564281801</v>
      </c>
      <c r="J19745" t="s">
        <v>20</v>
      </c>
      <c r="K19745">
        <v>5337</v>
      </c>
      <c r="L19745">
        <v>2</v>
      </c>
      <c r="M19745">
        <v>0</v>
      </c>
      <c r="P19745">
        <v>19</v>
      </c>
      <c r="Q19745">
        <v>354</v>
      </c>
      <c r="R19745">
        <v>0</v>
      </c>
    </row>
    <row r="19746" spans="1:18" x14ac:dyDescent="0.25">
      <c r="A19746">
        <v>7.8268818323560998E+17</v>
      </c>
      <c r="B19746" t="s">
        <v>16825</v>
      </c>
      <c r="C19746">
        <v>156656277</v>
      </c>
      <c r="D19746" t="s">
        <v>1986</v>
      </c>
      <c r="E19746">
        <f t="shared" ca="1" si="308"/>
        <v>71</v>
      </c>
      <c r="F19746">
        <f>INDEX(ID_barrio!$A$2:$A$49,MATCH(G19746,ID_barrio!$B$2:$B$49,0))</f>
        <v>11</v>
      </c>
      <c r="G19746" t="s">
        <v>82</v>
      </c>
      <c r="H19746">
        <v>-34.627949999999998</v>
      </c>
      <c r="I19746">
        <v>-58.369520000000001</v>
      </c>
      <c r="J19746" t="s">
        <v>20</v>
      </c>
      <c r="K19746">
        <v>8810</v>
      </c>
      <c r="L19746">
        <v>1</v>
      </c>
      <c r="M19746">
        <v>2</v>
      </c>
      <c r="N19746">
        <v>44914</v>
      </c>
      <c r="O19746">
        <v>2</v>
      </c>
      <c r="P19746">
        <v>15</v>
      </c>
      <c r="Q19746">
        <v>361</v>
      </c>
      <c r="R19746">
        <v>2</v>
      </c>
    </row>
    <row r="19747" spans="1:18" x14ac:dyDescent="0.25">
      <c r="A19747">
        <v>7.8503459236170803E+17</v>
      </c>
      <c r="B19747" t="s">
        <v>17799</v>
      </c>
      <c r="C19747">
        <v>485465690</v>
      </c>
      <c r="D19747" t="s">
        <v>571</v>
      </c>
      <c r="E19747">
        <f t="shared" ca="1" si="308"/>
        <v>45</v>
      </c>
      <c r="F19747">
        <f>INDEX(ID_barrio!$A$2:$A$49,MATCH(G19747,ID_barrio!$B$2:$B$49,0))</f>
        <v>20</v>
      </c>
      <c r="G19747" t="s">
        <v>245</v>
      </c>
      <c r="H19747">
        <v>-34.610938934016602</v>
      </c>
      <c r="I19747">
        <v>-58.365826873696797</v>
      </c>
      <c r="J19747" t="s">
        <v>20</v>
      </c>
      <c r="K19747">
        <v>21143</v>
      </c>
      <c r="L19747">
        <v>2</v>
      </c>
      <c r="M19747">
        <v>1</v>
      </c>
      <c r="N19747">
        <v>44918</v>
      </c>
      <c r="O19747">
        <v>1</v>
      </c>
      <c r="P19747">
        <v>1</v>
      </c>
      <c r="Q19747">
        <v>266</v>
      </c>
      <c r="R19747">
        <v>1</v>
      </c>
    </row>
    <row r="19748" spans="1:18" x14ac:dyDescent="0.25">
      <c r="A19748">
        <v>7.8272844091279898E+17</v>
      </c>
      <c r="B19748" t="s">
        <v>17800</v>
      </c>
      <c r="C19748">
        <v>491586191</v>
      </c>
      <c r="D19748" t="s">
        <v>18232</v>
      </c>
      <c r="E19748">
        <f t="shared" ca="1" si="308"/>
        <v>45</v>
      </c>
      <c r="F19748">
        <f>INDEX(ID_barrio!$A$2:$A$49,MATCH(G19748,ID_barrio!$B$2:$B$49,0))</f>
        <v>1</v>
      </c>
      <c r="G19748" t="s">
        <v>19</v>
      </c>
      <c r="H19748">
        <v>-34.583956999999998</v>
      </c>
      <c r="I19748">
        <v>-58.400666699999903</v>
      </c>
      <c r="J19748" t="s">
        <v>20</v>
      </c>
      <c r="K19748">
        <v>7200</v>
      </c>
      <c r="L19748">
        <v>4</v>
      </c>
      <c r="M19748">
        <v>0</v>
      </c>
      <c r="P19748">
        <v>1</v>
      </c>
      <c r="Q19748">
        <v>360</v>
      </c>
      <c r="R19748">
        <v>0</v>
      </c>
    </row>
    <row r="19749" spans="1:18" x14ac:dyDescent="0.25">
      <c r="A19749">
        <v>7.8530539304676506E+17</v>
      </c>
      <c r="B19749" t="s">
        <v>17801</v>
      </c>
      <c r="C19749">
        <v>491673484</v>
      </c>
      <c r="D19749" t="s">
        <v>17802</v>
      </c>
      <c r="E19749">
        <f t="shared" ca="1" si="308"/>
        <v>62</v>
      </c>
      <c r="F19749">
        <f>INDEX(ID_barrio!$A$2:$A$49,MATCH(G19749,ID_barrio!$B$2:$B$49,0))</f>
        <v>7</v>
      </c>
      <c r="G19749" t="s">
        <v>45</v>
      </c>
      <c r="H19749">
        <v>-34.587139999999998</v>
      </c>
      <c r="I19749">
        <v>-58.403930000000003</v>
      </c>
      <c r="J19749" t="s">
        <v>20</v>
      </c>
      <c r="K19749">
        <v>3876</v>
      </c>
      <c r="L19749">
        <v>1</v>
      </c>
      <c r="M19749">
        <v>0</v>
      </c>
      <c r="P19749">
        <v>2</v>
      </c>
      <c r="Q19749">
        <v>351</v>
      </c>
      <c r="R19749">
        <v>0</v>
      </c>
    </row>
    <row r="19750" spans="1:18" x14ac:dyDescent="0.25">
      <c r="A19750">
        <v>7.8607213474093005E+17</v>
      </c>
      <c r="B19750" t="s">
        <v>17803</v>
      </c>
      <c r="C19750">
        <v>492128406</v>
      </c>
      <c r="D19750" t="s">
        <v>17804</v>
      </c>
      <c r="E19750">
        <f t="shared" ca="1" si="308"/>
        <v>49</v>
      </c>
      <c r="F19750">
        <f>INDEX(ID_barrio!$A$2:$A$49,MATCH(G19750,ID_barrio!$B$2:$B$49,0))</f>
        <v>15</v>
      </c>
      <c r="G19750" t="s">
        <v>128</v>
      </c>
      <c r="H19750">
        <v>-34.597027500000003</v>
      </c>
      <c r="I19750">
        <v>-58.378348600000002</v>
      </c>
      <c r="J19750" t="s">
        <v>20</v>
      </c>
      <c r="K19750">
        <v>8700</v>
      </c>
      <c r="L19750">
        <v>1</v>
      </c>
      <c r="M19750">
        <v>0</v>
      </c>
      <c r="P19750">
        <v>1</v>
      </c>
      <c r="Q19750">
        <v>296</v>
      </c>
      <c r="R19750">
        <v>0</v>
      </c>
    </row>
    <row r="19751" spans="1:18" x14ac:dyDescent="0.25">
      <c r="A19751">
        <v>7.8607547442994803E+17</v>
      </c>
      <c r="B19751" t="s">
        <v>17805</v>
      </c>
      <c r="C19751">
        <v>1021694</v>
      </c>
      <c r="D19751" t="s">
        <v>5590</v>
      </c>
      <c r="E19751">
        <f t="shared" ca="1" si="308"/>
        <v>49</v>
      </c>
      <c r="F19751">
        <f>INDEX(ID_barrio!$A$2:$A$49,MATCH(G19751,ID_barrio!$B$2:$B$49,0))</f>
        <v>15</v>
      </c>
      <c r="G19751" t="s">
        <v>128</v>
      </c>
      <c r="H19751">
        <v>-34.592056529951797</v>
      </c>
      <c r="I19751">
        <v>-58.385821437253902</v>
      </c>
      <c r="J19751" t="s">
        <v>20</v>
      </c>
      <c r="K19751">
        <v>9967</v>
      </c>
      <c r="L19751">
        <v>1</v>
      </c>
      <c r="M19751">
        <v>0</v>
      </c>
      <c r="P19751">
        <v>127</v>
      </c>
      <c r="Q19751">
        <v>212</v>
      </c>
      <c r="R19751">
        <v>0</v>
      </c>
    </row>
    <row r="19752" spans="1:18" x14ac:dyDescent="0.25">
      <c r="A19752">
        <v>7.86078476428736E+17</v>
      </c>
      <c r="B19752" t="s">
        <v>17806</v>
      </c>
      <c r="C19752">
        <v>298874610</v>
      </c>
      <c r="D19752" t="s">
        <v>176</v>
      </c>
      <c r="E19752">
        <f t="shared" ca="1" si="308"/>
        <v>53</v>
      </c>
      <c r="F19752">
        <f>INDEX(ID_barrio!$A$2:$A$49,MATCH(G19752,ID_barrio!$B$2:$B$49,0))</f>
        <v>7</v>
      </c>
      <c r="G19752" t="s">
        <v>45</v>
      </c>
      <c r="H19752">
        <v>-34.595939999999999</v>
      </c>
      <c r="I19752">
        <v>-58.406959999999998</v>
      </c>
      <c r="J19752" t="s">
        <v>20</v>
      </c>
      <c r="K19752">
        <v>5286</v>
      </c>
      <c r="L19752">
        <v>7</v>
      </c>
      <c r="M19752">
        <v>0</v>
      </c>
      <c r="P19752">
        <v>34</v>
      </c>
      <c r="Q19752">
        <v>179</v>
      </c>
      <c r="R19752">
        <v>0</v>
      </c>
    </row>
    <row r="19753" spans="1:18" x14ac:dyDescent="0.25">
      <c r="A19753">
        <v>7.8273226039501504E+17</v>
      </c>
      <c r="B19753" t="s">
        <v>22342</v>
      </c>
      <c r="C19753">
        <v>491189156</v>
      </c>
      <c r="D19753" t="s">
        <v>17807</v>
      </c>
      <c r="E19753">
        <f t="shared" ca="1" si="308"/>
        <v>65</v>
      </c>
      <c r="F19753">
        <f>INDEX(ID_barrio!$A$2:$A$49,MATCH(G19753,ID_barrio!$B$2:$B$49,0))</f>
        <v>8</v>
      </c>
      <c r="G19753" t="s">
        <v>48</v>
      </c>
      <c r="H19753">
        <v>-34.616100000000003</v>
      </c>
      <c r="I19753">
        <v>-58.42089</v>
      </c>
      <c r="J19753" t="s">
        <v>20</v>
      </c>
      <c r="K19753">
        <v>16000</v>
      </c>
      <c r="L19753">
        <v>1</v>
      </c>
      <c r="M19753">
        <v>0</v>
      </c>
      <c r="P19753">
        <v>1</v>
      </c>
      <c r="Q19753">
        <v>349</v>
      </c>
      <c r="R19753">
        <v>0</v>
      </c>
    </row>
    <row r="19754" spans="1:18" x14ac:dyDescent="0.25">
      <c r="A19754">
        <v>7.8608242884406899E+17</v>
      </c>
      <c r="B19754" t="s">
        <v>17808</v>
      </c>
      <c r="C19754">
        <v>92820642</v>
      </c>
      <c r="D19754" t="s">
        <v>74</v>
      </c>
      <c r="E19754">
        <f t="shared" ca="1" si="308"/>
        <v>46</v>
      </c>
      <c r="F19754">
        <f>INDEX(ID_barrio!$A$2:$A$49,MATCH(G19754,ID_barrio!$B$2:$B$49,0))</f>
        <v>1</v>
      </c>
      <c r="G19754" t="s">
        <v>19</v>
      </c>
      <c r="H19754">
        <v>-34.582817299999903</v>
      </c>
      <c r="I19754">
        <v>-58.405755399999897</v>
      </c>
      <c r="J19754" t="s">
        <v>20</v>
      </c>
      <c r="K19754">
        <v>11276</v>
      </c>
      <c r="L19754">
        <v>5</v>
      </c>
      <c r="M19754">
        <v>0</v>
      </c>
      <c r="P19754">
        <v>1</v>
      </c>
      <c r="Q19754">
        <v>283</v>
      </c>
      <c r="R19754">
        <v>0</v>
      </c>
    </row>
    <row r="19755" spans="1:18" x14ac:dyDescent="0.25">
      <c r="A19755">
        <v>7.8531522294327603E+17</v>
      </c>
      <c r="B19755" t="s">
        <v>17809</v>
      </c>
      <c r="C19755">
        <v>454575546</v>
      </c>
      <c r="D19755" t="s">
        <v>157</v>
      </c>
      <c r="E19755">
        <f t="shared" ca="1" si="308"/>
        <v>78</v>
      </c>
      <c r="F19755">
        <f>INDEX(ID_barrio!$A$2:$A$49,MATCH(G19755,ID_barrio!$B$2:$B$49,0))</f>
        <v>12</v>
      </c>
      <c r="G19755" t="s">
        <v>87</v>
      </c>
      <c r="H19755">
        <v>-34.559722999999998</v>
      </c>
      <c r="I19755">
        <v>-58.4612379</v>
      </c>
      <c r="J19755" t="s">
        <v>20</v>
      </c>
      <c r="K19755">
        <v>4581</v>
      </c>
      <c r="L19755">
        <v>2</v>
      </c>
      <c r="M19755">
        <v>0</v>
      </c>
      <c r="P19755">
        <v>2</v>
      </c>
      <c r="Q19755">
        <v>303</v>
      </c>
      <c r="R19755">
        <v>0</v>
      </c>
    </row>
    <row r="19756" spans="1:18" x14ac:dyDescent="0.25">
      <c r="A19756">
        <v>7.8274289437335104E+17</v>
      </c>
      <c r="B19756" t="s">
        <v>22127</v>
      </c>
      <c r="C19756">
        <v>441482178</v>
      </c>
      <c r="D19756" t="s">
        <v>295</v>
      </c>
      <c r="E19756">
        <f t="shared" ca="1" si="308"/>
        <v>33</v>
      </c>
      <c r="F19756">
        <f>INDEX(ID_barrio!$A$2:$A$49,MATCH(G19756,ID_barrio!$B$2:$B$49,0))</f>
        <v>1</v>
      </c>
      <c r="G19756" t="s">
        <v>19</v>
      </c>
      <c r="H19756">
        <v>-34.594839999999998</v>
      </c>
      <c r="I19756">
        <v>-58.415489999999998</v>
      </c>
      <c r="J19756" t="s">
        <v>20</v>
      </c>
      <c r="K19756">
        <v>12157</v>
      </c>
      <c r="L19756">
        <v>1</v>
      </c>
      <c r="M19756">
        <v>0</v>
      </c>
      <c r="P19756">
        <v>37</v>
      </c>
      <c r="Q19756">
        <v>363</v>
      </c>
      <c r="R19756">
        <v>0</v>
      </c>
    </row>
    <row r="19757" spans="1:18" x14ac:dyDescent="0.25">
      <c r="A19757">
        <v>7.8531566204434496E+17</v>
      </c>
      <c r="B19757" t="s">
        <v>17810</v>
      </c>
      <c r="C19757">
        <v>491991329</v>
      </c>
      <c r="D19757" t="s">
        <v>18633</v>
      </c>
      <c r="E19757">
        <f t="shared" ca="1" si="308"/>
        <v>49</v>
      </c>
      <c r="F19757">
        <f>INDEX(ID_barrio!$A$2:$A$49,MATCH(G19757,ID_barrio!$B$2:$B$49,0))</f>
        <v>21</v>
      </c>
      <c r="G19757" t="s">
        <v>273</v>
      </c>
      <c r="H19757">
        <v>-34.625805621874598</v>
      </c>
      <c r="I19757">
        <v>-58.417866223148401</v>
      </c>
      <c r="J19757" t="s">
        <v>20</v>
      </c>
      <c r="K19757">
        <v>3961</v>
      </c>
      <c r="L19757">
        <v>3</v>
      </c>
      <c r="M19757">
        <v>0</v>
      </c>
      <c r="P19757">
        <v>1</v>
      </c>
      <c r="Q19757">
        <v>176</v>
      </c>
      <c r="R19757">
        <v>0</v>
      </c>
    </row>
    <row r="19758" spans="1:18" x14ac:dyDescent="0.25">
      <c r="A19758">
        <v>7.8534213889831296E+17</v>
      </c>
      <c r="B19758" t="s">
        <v>17811</v>
      </c>
      <c r="C19758">
        <v>6591950</v>
      </c>
      <c r="D19758" t="s">
        <v>18295</v>
      </c>
      <c r="E19758">
        <f t="shared" ca="1" si="308"/>
        <v>35</v>
      </c>
      <c r="F19758">
        <f>INDEX(ID_barrio!$A$2:$A$49,MATCH(G19758,ID_barrio!$B$2:$B$49,0))</f>
        <v>7</v>
      </c>
      <c r="G19758" t="s">
        <v>45</v>
      </c>
      <c r="H19758">
        <v>-34.587556565238003</v>
      </c>
      <c r="I19758">
        <v>-58.404983478234797</v>
      </c>
      <c r="J19758" t="s">
        <v>20</v>
      </c>
      <c r="K19758">
        <v>8994</v>
      </c>
      <c r="L19758">
        <v>2</v>
      </c>
      <c r="M19758">
        <v>0</v>
      </c>
      <c r="P19758">
        <v>5</v>
      </c>
      <c r="Q19758">
        <v>364</v>
      </c>
      <c r="R19758">
        <v>0</v>
      </c>
    </row>
    <row r="19759" spans="1:18" x14ac:dyDescent="0.25">
      <c r="A19759">
        <v>7.8534386903605504E+17</v>
      </c>
      <c r="B19759" t="s">
        <v>17812</v>
      </c>
      <c r="C19759">
        <v>87172431</v>
      </c>
      <c r="D19759" t="s">
        <v>476</v>
      </c>
      <c r="E19759">
        <f t="shared" ca="1" si="308"/>
        <v>37</v>
      </c>
      <c r="F19759">
        <f>INDEX(ID_barrio!$A$2:$A$49,MATCH(G19759,ID_barrio!$B$2:$B$49,0))</f>
        <v>18</v>
      </c>
      <c r="G19759" t="s">
        <v>177</v>
      </c>
      <c r="H19759">
        <v>-34.579599010771901</v>
      </c>
      <c r="I19759">
        <v>-58.441407917094097</v>
      </c>
      <c r="J19759" t="s">
        <v>20</v>
      </c>
      <c r="K19759">
        <v>7752</v>
      </c>
      <c r="L19759">
        <v>3</v>
      </c>
      <c r="M19759">
        <v>0</v>
      </c>
      <c r="P19759">
        <v>2</v>
      </c>
      <c r="Q19759">
        <v>238</v>
      </c>
      <c r="R19759">
        <v>0</v>
      </c>
    </row>
    <row r="19760" spans="1:18" x14ac:dyDescent="0.25">
      <c r="A19760">
        <v>7.8608941706191795E+17</v>
      </c>
      <c r="B19760" t="s">
        <v>17805</v>
      </c>
      <c r="C19760">
        <v>1021694</v>
      </c>
      <c r="D19760" t="s">
        <v>5590</v>
      </c>
      <c r="E19760">
        <f t="shared" ca="1" si="308"/>
        <v>44</v>
      </c>
      <c r="F19760">
        <f>INDEX(ID_barrio!$A$2:$A$49,MATCH(G19760,ID_barrio!$B$2:$B$49,0))</f>
        <v>15</v>
      </c>
      <c r="G19760" t="s">
        <v>128</v>
      </c>
      <c r="H19760">
        <v>-34.592557566930402</v>
      </c>
      <c r="I19760">
        <v>-58.383697906975897</v>
      </c>
      <c r="J19760" t="s">
        <v>20</v>
      </c>
      <c r="K19760">
        <v>9967</v>
      </c>
      <c r="L19760">
        <v>1</v>
      </c>
      <c r="M19760">
        <v>0</v>
      </c>
      <c r="P19760">
        <v>127</v>
      </c>
      <c r="Q19760">
        <v>212</v>
      </c>
      <c r="R19760">
        <v>0</v>
      </c>
    </row>
    <row r="19761" spans="1:18" x14ac:dyDescent="0.25">
      <c r="A19761">
        <v>7.8274304186183296E+17</v>
      </c>
      <c r="B19761" t="s">
        <v>22343</v>
      </c>
      <c r="C19761">
        <v>51699880</v>
      </c>
      <c r="D19761" t="s">
        <v>380</v>
      </c>
      <c r="E19761">
        <f t="shared" ca="1" si="308"/>
        <v>32</v>
      </c>
      <c r="F19761">
        <f>INDEX(ID_barrio!$A$2:$A$49,MATCH(G19761,ID_barrio!$B$2:$B$49,0))</f>
        <v>3</v>
      </c>
      <c r="G19761" t="s">
        <v>32</v>
      </c>
      <c r="H19761">
        <v>-34.611518099999998</v>
      </c>
      <c r="I19761">
        <v>-58.373893699999897</v>
      </c>
      <c r="J19761" t="s">
        <v>20</v>
      </c>
      <c r="K19761">
        <v>8457</v>
      </c>
      <c r="L19761">
        <v>2</v>
      </c>
      <c r="M19761">
        <v>0</v>
      </c>
      <c r="P19761">
        <v>59</v>
      </c>
      <c r="Q19761">
        <v>83</v>
      </c>
      <c r="R19761">
        <v>0</v>
      </c>
    </row>
    <row r="19762" spans="1:18" x14ac:dyDescent="0.25">
      <c r="A19762">
        <v>7.8611348820414502E+17</v>
      </c>
      <c r="B19762" t="s">
        <v>15436</v>
      </c>
      <c r="C19762">
        <v>167710908</v>
      </c>
      <c r="D19762" t="s">
        <v>258</v>
      </c>
      <c r="E19762">
        <f t="shared" ca="1" si="308"/>
        <v>47</v>
      </c>
      <c r="F19762">
        <f>INDEX(ID_barrio!$A$2:$A$49,MATCH(G19762,ID_barrio!$B$2:$B$49,0))</f>
        <v>12</v>
      </c>
      <c r="G19762" t="s">
        <v>87</v>
      </c>
      <c r="H19762">
        <v>-34.558328627321998</v>
      </c>
      <c r="I19762">
        <v>-58.447640282020998</v>
      </c>
      <c r="J19762" t="s">
        <v>20</v>
      </c>
      <c r="K19762">
        <v>21600</v>
      </c>
      <c r="L19762">
        <v>1</v>
      </c>
      <c r="M19762">
        <v>0</v>
      </c>
      <c r="P19762">
        <v>3</v>
      </c>
      <c r="Q19762">
        <v>358</v>
      </c>
      <c r="R19762">
        <v>0</v>
      </c>
    </row>
    <row r="19763" spans="1:18" x14ac:dyDescent="0.25">
      <c r="A19763">
        <v>7.8534904021317005E+17</v>
      </c>
      <c r="B19763" t="s">
        <v>16244</v>
      </c>
      <c r="C19763">
        <v>358007800</v>
      </c>
      <c r="D19763" t="s">
        <v>1780</v>
      </c>
      <c r="E19763">
        <f t="shared" ca="1" si="308"/>
        <v>47</v>
      </c>
      <c r="F19763">
        <f>INDEX(ID_barrio!$A$2:$A$49,MATCH(G19763,ID_barrio!$B$2:$B$49,0))</f>
        <v>1</v>
      </c>
      <c r="G19763" t="s">
        <v>19</v>
      </c>
      <c r="H19763">
        <v>-34.572460599999999</v>
      </c>
      <c r="I19763">
        <v>-58.421861200000002</v>
      </c>
      <c r="J19763" t="s">
        <v>20</v>
      </c>
      <c r="K19763">
        <v>5638</v>
      </c>
      <c r="L19763">
        <v>2</v>
      </c>
      <c r="M19763">
        <v>0</v>
      </c>
      <c r="P19763">
        <v>8</v>
      </c>
      <c r="Q19763">
        <v>308</v>
      </c>
      <c r="R19763">
        <v>0</v>
      </c>
    </row>
    <row r="19764" spans="1:18" x14ac:dyDescent="0.25">
      <c r="A19764">
        <v>7.8275093706828096E+17</v>
      </c>
      <c r="B19764" t="s">
        <v>17813</v>
      </c>
      <c r="C19764">
        <v>491589956</v>
      </c>
      <c r="D19764" t="s">
        <v>1009</v>
      </c>
      <c r="E19764">
        <f t="shared" ca="1" si="308"/>
        <v>44</v>
      </c>
      <c r="F19764">
        <f>INDEX(ID_barrio!$A$2:$A$49,MATCH(G19764,ID_barrio!$B$2:$B$49,0))</f>
        <v>1</v>
      </c>
      <c r="G19764" t="s">
        <v>19</v>
      </c>
      <c r="H19764">
        <v>-34.576879300000002</v>
      </c>
      <c r="I19764">
        <v>-58.4241569</v>
      </c>
      <c r="J19764" t="s">
        <v>20</v>
      </c>
      <c r="K19764">
        <v>7400</v>
      </c>
      <c r="L19764">
        <v>4</v>
      </c>
      <c r="M19764">
        <v>1</v>
      </c>
      <c r="N19764">
        <v>44921</v>
      </c>
      <c r="O19764">
        <v>1</v>
      </c>
      <c r="P19764">
        <v>1</v>
      </c>
      <c r="Q19764">
        <v>319</v>
      </c>
      <c r="R19764">
        <v>1</v>
      </c>
    </row>
    <row r="19765" spans="1:18" x14ac:dyDescent="0.25">
      <c r="A19765">
        <v>7.8535173002025894E+17</v>
      </c>
      <c r="B19765" t="s">
        <v>17814</v>
      </c>
      <c r="C19765">
        <v>417066571</v>
      </c>
      <c r="D19765" t="s">
        <v>314</v>
      </c>
      <c r="E19765">
        <f t="shared" ca="1" si="308"/>
        <v>60</v>
      </c>
      <c r="F19765">
        <f>INDEX(ID_barrio!$A$2:$A$49,MATCH(G19765,ID_barrio!$B$2:$B$49,0))</f>
        <v>5</v>
      </c>
      <c r="G19765" t="s">
        <v>38</v>
      </c>
      <c r="H19765">
        <v>-34.606707444293598</v>
      </c>
      <c r="I19765">
        <v>-58.388444012357603</v>
      </c>
      <c r="J19765" t="s">
        <v>20</v>
      </c>
      <c r="K19765">
        <v>10035</v>
      </c>
      <c r="L19765">
        <v>1</v>
      </c>
      <c r="M19765">
        <v>0</v>
      </c>
      <c r="P19765">
        <v>2</v>
      </c>
      <c r="Q19765">
        <v>365</v>
      </c>
      <c r="R19765">
        <v>0</v>
      </c>
    </row>
    <row r="19766" spans="1:18" x14ac:dyDescent="0.25">
      <c r="A19766">
        <v>7.8611938789137702E+17</v>
      </c>
      <c r="B19766" t="s">
        <v>17815</v>
      </c>
      <c r="C19766">
        <v>359045252</v>
      </c>
      <c r="D19766" t="s">
        <v>328</v>
      </c>
      <c r="E19766">
        <f t="shared" ca="1" si="308"/>
        <v>35</v>
      </c>
      <c r="F19766">
        <f>INDEX(ID_barrio!$A$2:$A$49,MATCH(G19766,ID_barrio!$B$2:$B$49,0))</f>
        <v>1</v>
      </c>
      <c r="G19766" t="s">
        <v>19</v>
      </c>
      <c r="H19766">
        <v>-34.579590000000003</v>
      </c>
      <c r="I19766">
        <v>-58.412649999999999</v>
      </c>
      <c r="J19766" t="s">
        <v>20</v>
      </c>
      <c r="K19766">
        <v>13919</v>
      </c>
      <c r="L19766">
        <v>5</v>
      </c>
      <c r="M19766">
        <v>1</v>
      </c>
      <c r="N19766">
        <v>44917</v>
      </c>
      <c r="O19766">
        <v>1</v>
      </c>
      <c r="P19766">
        <v>21</v>
      </c>
      <c r="Q19766">
        <v>342</v>
      </c>
      <c r="R19766">
        <v>1</v>
      </c>
    </row>
    <row r="19767" spans="1:18" x14ac:dyDescent="0.25">
      <c r="A19767">
        <v>7.8275687562533696E+17</v>
      </c>
      <c r="B19767" t="s">
        <v>17816</v>
      </c>
      <c r="C19767">
        <v>377562347</v>
      </c>
      <c r="D19767" t="s">
        <v>6074</v>
      </c>
      <c r="E19767">
        <f t="shared" ca="1" si="308"/>
        <v>44</v>
      </c>
      <c r="F19767">
        <f>INDEX(ID_barrio!$A$2:$A$49,MATCH(G19767,ID_barrio!$B$2:$B$49,0))</f>
        <v>24</v>
      </c>
      <c r="G19767" t="s">
        <v>451</v>
      </c>
      <c r="H19767">
        <v>-34.615090000000002</v>
      </c>
      <c r="I19767">
        <v>-58.43533</v>
      </c>
      <c r="J19767" t="s">
        <v>20</v>
      </c>
      <c r="K19767">
        <v>15857</v>
      </c>
      <c r="L19767">
        <v>2</v>
      </c>
      <c r="M19767">
        <v>0</v>
      </c>
      <c r="P19767">
        <v>1</v>
      </c>
      <c r="Q19767">
        <v>83</v>
      </c>
      <c r="R19767">
        <v>0</v>
      </c>
    </row>
    <row r="19768" spans="1:18" x14ac:dyDescent="0.25">
      <c r="A19768">
        <v>7.8612476418242598E+17</v>
      </c>
      <c r="B19768" t="s">
        <v>22344</v>
      </c>
      <c r="C19768">
        <v>474175818</v>
      </c>
      <c r="D19768" t="s">
        <v>758</v>
      </c>
      <c r="E19768">
        <f t="shared" ca="1" si="308"/>
        <v>47</v>
      </c>
      <c r="F19768">
        <f>INDEX(ID_barrio!$A$2:$A$49,MATCH(G19768,ID_barrio!$B$2:$B$49,0))</f>
        <v>1</v>
      </c>
      <c r="G19768" t="s">
        <v>19</v>
      </c>
      <c r="H19768">
        <v>-34.567534868694402</v>
      </c>
      <c r="I19768">
        <v>-58.429297128746803</v>
      </c>
      <c r="J19768" t="s">
        <v>20</v>
      </c>
      <c r="K19768">
        <v>4581</v>
      </c>
      <c r="L19768">
        <v>7</v>
      </c>
      <c r="M19768">
        <v>0</v>
      </c>
      <c r="P19768">
        <v>4</v>
      </c>
      <c r="Q19768">
        <v>180</v>
      </c>
      <c r="R19768">
        <v>0</v>
      </c>
    </row>
    <row r="19769" spans="1:18" x14ac:dyDescent="0.25">
      <c r="A19769">
        <v>7.8275914746511706E+17</v>
      </c>
      <c r="B19769" t="s">
        <v>17817</v>
      </c>
      <c r="C19769">
        <v>491408638</v>
      </c>
      <c r="D19769" t="s">
        <v>17753</v>
      </c>
      <c r="E19769">
        <f t="shared" ca="1" si="308"/>
        <v>70</v>
      </c>
      <c r="F19769">
        <f>INDEX(ID_barrio!$A$2:$A$49,MATCH(G19769,ID_barrio!$B$2:$B$49,0))</f>
        <v>5</v>
      </c>
      <c r="G19769" t="s">
        <v>38</v>
      </c>
      <c r="H19769">
        <v>-34.604222399999998</v>
      </c>
      <c r="I19769">
        <v>-58.387040900000002</v>
      </c>
      <c r="J19769" t="s">
        <v>20</v>
      </c>
      <c r="K19769">
        <v>7048</v>
      </c>
      <c r="L19769">
        <v>1</v>
      </c>
      <c r="M19769">
        <v>0</v>
      </c>
      <c r="P19769">
        <v>2</v>
      </c>
      <c r="Q19769">
        <v>365</v>
      </c>
      <c r="R19769">
        <v>0</v>
      </c>
    </row>
    <row r="19770" spans="1:18" x14ac:dyDescent="0.25">
      <c r="A19770">
        <v>7.8276583592438502E+17</v>
      </c>
      <c r="B19770" t="s">
        <v>17818</v>
      </c>
      <c r="C19770">
        <v>491592047</v>
      </c>
      <c r="D19770" t="s">
        <v>17675</v>
      </c>
      <c r="E19770">
        <f t="shared" ca="1" si="308"/>
        <v>36</v>
      </c>
      <c r="F19770">
        <f>INDEX(ID_barrio!$A$2:$A$49,MATCH(G19770,ID_barrio!$B$2:$B$49,0))</f>
        <v>1</v>
      </c>
      <c r="G19770" t="s">
        <v>19</v>
      </c>
      <c r="H19770">
        <v>-34.5831485</v>
      </c>
      <c r="I19770">
        <v>-58.439191399999999</v>
      </c>
      <c r="J19770" t="s">
        <v>20</v>
      </c>
      <c r="K19770">
        <v>9691</v>
      </c>
      <c r="L19770">
        <v>1</v>
      </c>
      <c r="M19770">
        <v>0</v>
      </c>
      <c r="P19770">
        <v>5</v>
      </c>
      <c r="Q19770">
        <v>354</v>
      </c>
      <c r="R19770">
        <v>0</v>
      </c>
    </row>
    <row r="19771" spans="1:18" x14ac:dyDescent="0.25">
      <c r="A19771">
        <v>7.8537186020501005E+17</v>
      </c>
      <c r="B19771" t="s">
        <v>4800</v>
      </c>
      <c r="C19771">
        <v>206655576</v>
      </c>
      <c r="D19771" t="s">
        <v>9946</v>
      </c>
      <c r="E19771">
        <f t="shared" ca="1" si="308"/>
        <v>48</v>
      </c>
      <c r="F19771">
        <f>INDEX(ID_barrio!$A$2:$A$49,MATCH(G19771,ID_barrio!$B$2:$B$49,0))</f>
        <v>1</v>
      </c>
      <c r="G19771" t="s">
        <v>19</v>
      </c>
      <c r="H19771">
        <v>-34.575707699386101</v>
      </c>
      <c r="I19771">
        <v>-58.435280148972197</v>
      </c>
      <c r="J19771" t="s">
        <v>20</v>
      </c>
      <c r="K19771">
        <v>6202</v>
      </c>
      <c r="L19771">
        <v>30</v>
      </c>
      <c r="M19771">
        <v>0</v>
      </c>
      <c r="P19771">
        <v>3</v>
      </c>
      <c r="Q19771">
        <v>335</v>
      </c>
      <c r="R19771">
        <v>0</v>
      </c>
    </row>
    <row r="19772" spans="1:18" x14ac:dyDescent="0.25">
      <c r="A19772">
        <v>7.8277574257989901E+17</v>
      </c>
      <c r="B19772" t="s">
        <v>1742</v>
      </c>
      <c r="C19772">
        <v>379597456</v>
      </c>
      <c r="D19772" t="s">
        <v>3664</v>
      </c>
      <c r="E19772">
        <f t="shared" ca="1" si="308"/>
        <v>34</v>
      </c>
      <c r="F19772">
        <f>INDEX(ID_barrio!$A$2:$A$49,MATCH(G19772,ID_barrio!$B$2:$B$49,0))</f>
        <v>7</v>
      </c>
      <c r="G19772" t="s">
        <v>45</v>
      </c>
      <c r="H19772">
        <v>-34.594929999999998</v>
      </c>
      <c r="I19772">
        <v>-58.390860000000004</v>
      </c>
      <c r="J19772" t="s">
        <v>20</v>
      </c>
      <c r="K19772">
        <v>4370</v>
      </c>
      <c r="L19772">
        <v>4</v>
      </c>
      <c r="M19772">
        <v>0</v>
      </c>
      <c r="P19772">
        <v>1</v>
      </c>
      <c r="Q19772">
        <v>354</v>
      </c>
      <c r="R19772">
        <v>0</v>
      </c>
    </row>
    <row r="19773" spans="1:18" x14ac:dyDescent="0.25">
      <c r="A19773">
        <v>7.8537465677613696E+17</v>
      </c>
      <c r="B19773" t="s">
        <v>17819</v>
      </c>
      <c r="C19773">
        <v>206655576</v>
      </c>
      <c r="D19773" t="s">
        <v>9946</v>
      </c>
      <c r="E19773">
        <f t="shared" ca="1" si="308"/>
        <v>44</v>
      </c>
      <c r="F19773">
        <f>INDEX(ID_barrio!$A$2:$A$49,MATCH(G19773,ID_barrio!$B$2:$B$49,0))</f>
        <v>13</v>
      </c>
      <c r="G19773" t="s">
        <v>99</v>
      </c>
      <c r="H19773">
        <v>-34.5945675601901</v>
      </c>
      <c r="I19773">
        <v>-58.434786883734702</v>
      </c>
      <c r="J19773" t="s">
        <v>20</v>
      </c>
      <c r="K19773">
        <v>4370</v>
      </c>
      <c r="L19773">
        <v>30</v>
      </c>
      <c r="M19773">
        <v>0</v>
      </c>
      <c r="P19773">
        <v>3</v>
      </c>
      <c r="Q19773">
        <v>324</v>
      </c>
      <c r="R19773">
        <v>0</v>
      </c>
    </row>
    <row r="19774" spans="1:18" x14ac:dyDescent="0.25">
      <c r="A19774">
        <v>7.8537598499580698E+17</v>
      </c>
      <c r="B19774" t="s">
        <v>17820</v>
      </c>
      <c r="C19774">
        <v>149687986</v>
      </c>
      <c r="D19774" t="s">
        <v>4182</v>
      </c>
      <c r="E19774">
        <f t="shared" ca="1" si="308"/>
        <v>70</v>
      </c>
      <c r="F19774">
        <f>INDEX(ID_barrio!$A$2:$A$49,MATCH(G19774,ID_barrio!$B$2:$B$49,0))</f>
        <v>20</v>
      </c>
      <c r="G19774" t="s">
        <v>245</v>
      </c>
      <c r="H19774">
        <v>-34.617246000000002</v>
      </c>
      <c r="I19774">
        <v>-58.361363299999901</v>
      </c>
      <c r="J19774" t="s">
        <v>20</v>
      </c>
      <c r="K19774">
        <v>20551</v>
      </c>
      <c r="L19774">
        <v>1</v>
      </c>
      <c r="M19774">
        <v>0</v>
      </c>
      <c r="P19774">
        <v>43</v>
      </c>
      <c r="Q19774">
        <v>327</v>
      </c>
      <c r="R19774">
        <v>0</v>
      </c>
    </row>
    <row r="19775" spans="1:18" x14ac:dyDescent="0.25">
      <c r="A19775">
        <v>7.8612917134017306E+17</v>
      </c>
      <c r="B19775" t="s">
        <v>22345</v>
      </c>
      <c r="C19775">
        <v>383989996</v>
      </c>
      <c r="D19775" t="s">
        <v>1210</v>
      </c>
      <c r="E19775">
        <f t="shared" ca="1" si="308"/>
        <v>63</v>
      </c>
      <c r="F19775">
        <f>INDEX(ID_barrio!$A$2:$A$49,MATCH(G19775,ID_barrio!$B$2:$B$49,0))</f>
        <v>1</v>
      </c>
      <c r="G19775" t="s">
        <v>19</v>
      </c>
      <c r="H19775">
        <v>-34.563993199999999</v>
      </c>
      <c r="I19775">
        <v>-58.442510899999903</v>
      </c>
      <c r="J19775" t="s">
        <v>20</v>
      </c>
      <c r="K19775">
        <v>12800</v>
      </c>
      <c r="L19775">
        <v>1</v>
      </c>
      <c r="M19775">
        <v>0</v>
      </c>
      <c r="P19775">
        <v>1</v>
      </c>
      <c r="Q19775">
        <v>347</v>
      </c>
      <c r="R19775">
        <v>0</v>
      </c>
    </row>
    <row r="19776" spans="1:18" x14ac:dyDescent="0.25">
      <c r="A19776">
        <v>7.8613152805662003E+17</v>
      </c>
      <c r="B19776" t="s">
        <v>17821</v>
      </c>
      <c r="C19776">
        <v>179573118</v>
      </c>
      <c r="D19776" t="s">
        <v>4377</v>
      </c>
      <c r="E19776">
        <f t="shared" ca="1" si="308"/>
        <v>75</v>
      </c>
      <c r="F19776">
        <f>INDEX(ID_barrio!$A$2:$A$49,MATCH(G19776,ID_barrio!$B$2:$B$49,0))</f>
        <v>1</v>
      </c>
      <c r="G19776" t="s">
        <v>19</v>
      </c>
      <c r="H19776">
        <v>-34.596864099999998</v>
      </c>
      <c r="I19776">
        <v>-58.425000900000001</v>
      </c>
      <c r="J19776" t="s">
        <v>20</v>
      </c>
      <c r="K19776">
        <v>5074</v>
      </c>
      <c r="L19776">
        <v>2</v>
      </c>
      <c r="M19776">
        <v>0</v>
      </c>
      <c r="P19776">
        <v>6</v>
      </c>
      <c r="Q19776">
        <v>356</v>
      </c>
      <c r="R19776">
        <v>0</v>
      </c>
    </row>
    <row r="19777" spans="1:18" x14ac:dyDescent="0.25">
      <c r="A19777">
        <v>7.8282484448495104E+17</v>
      </c>
      <c r="B19777" t="s">
        <v>17822</v>
      </c>
      <c r="C19777">
        <v>491468180</v>
      </c>
      <c r="D19777" t="s">
        <v>522</v>
      </c>
      <c r="E19777">
        <f t="shared" ca="1" si="308"/>
        <v>74</v>
      </c>
      <c r="F19777">
        <f>INDEX(ID_barrio!$A$2:$A$49,MATCH(G19777,ID_barrio!$B$2:$B$49,0))</f>
        <v>12</v>
      </c>
      <c r="G19777" t="s">
        <v>87</v>
      </c>
      <c r="H19777">
        <v>-34.557940000000002</v>
      </c>
      <c r="I19777">
        <v>-58.465490000000003</v>
      </c>
      <c r="J19777" t="s">
        <v>20</v>
      </c>
      <c r="K19777">
        <v>9162</v>
      </c>
      <c r="L19777">
        <v>3</v>
      </c>
      <c r="M19777">
        <v>0</v>
      </c>
      <c r="P19777">
        <v>1</v>
      </c>
      <c r="Q19777">
        <v>322</v>
      </c>
      <c r="R19777">
        <v>0</v>
      </c>
    </row>
    <row r="19778" spans="1:18" x14ac:dyDescent="0.25">
      <c r="A19778">
        <v>7.8613249307582605E+17</v>
      </c>
      <c r="B19778" t="s">
        <v>17823</v>
      </c>
      <c r="C19778">
        <v>4793536</v>
      </c>
      <c r="D19778" t="s">
        <v>165</v>
      </c>
      <c r="E19778">
        <f t="shared" ca="1" si="308"/>
        <v>70</v>
      </c>
      <c r="F19778">
        <f>INDEX(ID_barrio!$A$2:$A$49,MATCH(G19778,ID_barrio!$B$2:$B$49,0))</f>
        <v>7</v>
      </c>
      <c r="G19778" t="s">
        <v>45</v>
      </c>
      <c r="H19778">
        <v>-34.587573247443203</v>
      </c>
      <c r="I19778">
        <v>-58.392451838627601</v>
      </c>
      <c r="J19778" t="s">
        <v>20</v>
      </c>
      <c r="K19778">
        <v>13214</v>
      </c>
      <c r="L19778">
        <v>2</v>
      </c>
      <c r="M19778">
        <v>0</v>
      </c>
      <c r="P19778">
        <v>6</v>
      </c>
      <c r="Q19778">
        <v>338</v>
      </c>
      <c r="R19778">
        <v>0</v>
      </c>
    </row>
    <row r="19779" spans="1:18" x14ac:dyDescent="0.25">
      <c r="A19779">
        <v>7.8540146948371699E+17</v>
      </c>
      <c r="B19779" t="s">
        <v>17824</v>
      </c>
      <c r="C19779">
        <v>334271335</v>
      </c>
      <c r="D19779" t="s">
        <v>535</v>
      </c>
      <c r="E19779">
        <f t="shared" ref="E19779:E19842" ca="1" si="309">RANDBETWEEN(28,79)</f>
        <v>48</v>
      </c>
      <c r="F19779">
        <f>INDEX(ID_barrio!$A$2:$A$49,MATCH(G19779,ID_barrio!$B$2:$B$49,0))</f>
        <v>1</v>
      </c>
      <c r="G19779" t="s">
        <v>19</v>
      </c>
      <c r="H19779">
        <v>-34.573399999999999</v>
      </c>
      <c r="I19779">
        <v>-58.43947</v>
      </c>
      <c r="J19779" t="s">
        <v>20</v>
      </c>
      <c r="K19779">
        <v>9691</v>
      </c>
      <c r="L19779">
        <v>1</v>
      </c>
      <c r="M19779">
        <v>0</v>
      </c>
      <c r="P19779">
        <v>23</v>
      </c>
      <c r="Q19779">
        <v>364</v>
      </c>
      <c r="R19779">
        <v>0</v>
      </c>
    </row>
    <row r="19780" spans="1:18" x14ac:dyDescent="0.25">
      <c r="A19780">
        <v>7.8288743211958003E+17</v>
      </c>
      <c r="B19780" t="s">
        <v>17825</v>
      </c>
      <c r="C19780">
        <v>17563471</v>
      </c>
      <c r="D19780" t="s">
        <v>526</v>
      </c>
      <c r="E19780">
        <f t="shared" ca="1" si="309"/>
        <v>60</v>
      </c>
      <c r="F19780">
        <f>INDEX(ID_barrio!$A$2:$A$49,MATCH(G19780,ID_barrio!$B$2:$B$49,0))</f>
        <v>3</v>
      </c>
      <c r="G19780" t="s">
        <v>32</v>
      </c>
      <c r="H19780">
        <v>-34.61459</v>
      </c>
      <c r="I19780">
        <v>-58.377969999999998</v>
      </c>
      <c r="J19780" t="s">
        <v>20</v>
      </c>
      <c r="K19780">
        <v>6745</v>
      </c>
      <c r="L19780">
        <v>10</v>
      </c>
      <c r="M19780">
        <v>0</v>
      </c>
      <c r="P19780">
        <v>2</v>
      </c>
      <c r="Q19780">
        <v>225</v>
      </c>
      <c r="R19780">
        <v>0</v>
      </c>
    </row>
    <row r="19781" spans="1:18" x14ac:dyDescent="0.25">
      <c r="A19781">
        <v>7.8540213155006797E+17</v>
      </c>
      <c r="B19781" t="s">
        <v>22346</v>
      </c>
      <c r="C19781">
        <v>492009355</v>
      </c>
      <c r="D19781" t="s">
        <v>5070</v>
      </c>
      <c r="E19781">
        <f t="shared" ca="1" si="309"/>
        <v>39</v>
      </c>
      <c r="F19781">
        <f>INDEX(ID_barrio!$A$2:$A$49,MATCH(G19781,ID_barrio!$B$2:$B$49,0))</f>
        <v>3</v>
      </c>
      <c r="G19781" t="s">
        <v>32</v>
      </c>
      <c r="H19781">
        <v>-34.615429158186899</v>
      </c>
      <c r="I19781">
        <v>-58.378660547644003</v>
      </c>
      <c r="J19781" t="s">
        <v>20</v>
      </c>
      <c r="K19781">
        <v>6671</v>
      </c>
      <c r="L19781">
        <v>1</v>
      </c>
      <c r="M19781">
        <v>0</v>
      </c>
      <c r="P19781">
        <v>1</v>
      </c>
      <c r="Q19781">
        <v>301</v>
      </c>
      <c r="R19781">
        <v>0</v>
      </c>
    </row>
    <row r="19782" spans="1:18" x14ac:dyDescent="0.25">
      <c r="A19782">
        <v>7.8540370325715405E+17</v>
      </c>
      <c r="B19782" t="s">
        <v>17826</v>
      </c>
      <c r="C19782">
        <v>205138745</v>
      </c>
      <c r="D19782" t="s">
        <v>3246</v>
      </c>
      <c r="E19782">
        <f t="shared" ca="1" si="309"/>
        <v>56</v>
      </c>
      <c r="F19782">
        <f>INDEX(ID_barrio!$A$2:$A$49,MATCH(G19782,ID_barrio!$B$2:$B$49,0))</f>
        <v>7</v>
      </c>
      <c r="G19782" t="s">
        <v>45</v>
      </c>
      <c r="H19782">
        <v>-34.594645800000002</v>
      </c>
      <c r="I19782">
        <v>-58.408263099999999</v>
      </c>
      <c r="J19782" t="s">
        <v>20</v>
      </c>
      <c r="K19782">
        <v>4792</v>
      </c>
      <c r="L19782">
        <v>2</v>
      </c>
      <c r="M19782">
        <v>0</v>
      </c>
      <c r="P19782">
        <v>11</v>
      </c>
      <c r="Q19782">
        <v>82</v>
      </c>
      <c r="R19782">
        <v>0</v>
      </c>
    </row>
    <row r="19783" spans="1:18" x14ac:dyDescent="0.25">
      <c r="A19783">
        <v>7.8615222106030003E+17</v>
      </c>
      <c r="B19783" t="s">
        <v>17827</v>
      </c>
      <c r="C19783">
        <v>417090</v>
      </c>
      <c r="D19783" t="s">
        <v>345</v>
      </c>
      <c r="E19783">
        <f t="shared" ca="1" si="309"/>
        <v>28</v>
      </c>
      <c r="F19783">
        <f>INDEX(ID_barrio!$A$2:$A$49,MATCH(G19783,ID_barrio!$B$2:$B$49,0))</f>
        <v>7</v>
      </c>
      <c r="G19783" t="s">
        <v>45</v>
      </c>
      <c r="H19783">
        <v>-34.5964849</v>
      </c>
      <c r="I19783">
        <v>-58.3973666999999</v>
      </c>
      <c r="J19783" t="s">
        <v>20</v>
      </c>
      <c r="K19783">
        <v>5110</v>
      </c>
      <c r="L19783">
        <v>2</v>
      </c>
      <c r="M19783">
        <v>0</v>
      </c>
      <c r="P19783">
        <v>18</v>
      </c>
      <c r="Q19783">
        <v>360</v>
      </c>
      <c r="R19783">
        <v>0</v>
      </c>
    </row>
    <row r="19784" spans="1:18" x14ac:dyDescent="0.25">
      <c r="A19784">
        <v>7.8617362788985306E+17</v>
      </c>
      <c r="B19784" t="s">
        <v>17828</v>
      </c>
      <c r="C19784">
        <v>10342752</v>
      </c>
      <c r="D19784" t="s">
        <v>176</v>
      </c>
      <c r="E19784">
        <f t="shared" ca="1" si="309"/>
        <v>70</v>
      </c>
      <c r="F19784">
        <f>INDEX(ID_barrio!$A$2:$A$49,MATCH(G19784,ID_barrio!$B$2:$B$49,0))</f>
        <v>10</v>
      </c>
      <c r="G19784" t="s">
        <v>72</v>
      </c>
      <c r="H19784">
        <v>-34.584742792660698</v>
      </c>
      <c r="I19784">
        <v>-58.444854638622999</v>
      </c>
      <c r="J19784" t="s">
        <v>20</v>
      </c>
      <c r="K19784">
        <v>10572</v>
      </c>
      <c r="L19784">
        <v>1</v>
      </c>
      <c r="M19784">
        <v>0</v>
      </c>
      <c r="P19784">
        <v>1</v>
      </c>
      <c r="Q19784">
        <v>346</v>
      </c>
      <c r="R19784">
        <v>0</v>
      </c>
    </row>
    <row r="19785" spans="1:18" x14ac:dyDescent="0.25">
      <c r="A19785">
        <v>7.8618294545347302E+17</v>
      </c>
      <c r="B19785" t="s">
        <v>17829</v>
      </c>
      <c r="C19785">
        <v>95628232</v>
      </c>
      <c r="D19785" t="s">
        <v>334</v>
      </c>
      <c r="E19785">
        <f t="shared" ca="1" si="309"/>
        <v>79</v>
      </c>
      <c r="F19785">
        <f>INDEX(ID_barrio!$A$2:$A$49,MATCH(G19785,ID_barrio!$B$2:$B$49,0))</f>
        <v>1</v>
      </c>
      <c r="G19785" t="s">
        <v>19</v>
      </c>
      <c r="H19785">
        <v>-34.586384338454899</v>
      </c>
      <c r="I19785">
        <v>-58.412678378002298</v>
      </c>
      <c r="J19785" t="s">
        <v>20</v>
      </c>
      <c r="K19785">
        <v>5779</v>
      </c>
      <c r="L19785">
        <v>7</v>
      </c>
      <c r="M19785">
        <v>0</v>
      </c>
      <c r="P19785">
        <v>9</v>
      </c>
      <c r="Q19785">
        <v>347</v>
      </c>
      <c r="R19785">
        <v>0</v>
      </c>
    </row>
    <row r="19786" spans="1:18" x14ac:dyDescent="0.25">
      <c r="A19786">
        <v>7.8304831313492198E+17</v>
      </c>
      <c r="B19786" t="s">
        <v>17830</v>
      </c>
      <c r="C19786">
        <v>126310532</v>
      </c>
      <c r="D19786" t="s">
        <v>693</v>
      </c>
      <c r="E19786">
        <f t="shared" ca="1" si="309"/>
        <v>41</v>
      </c>
      <c r="F19786">
        <f>INDEX(ID_barrio!$A$2:$A$49,MATCH(G19786,ID_barrio!$B$2:$B$49,0))</f>
        <v>3</v>
      </c>
      <c r="G19786" t="s">
        <v>32</v>
      </c>
      <c r="H19786">
        <v>-34.611518099999998</v>
      </c>
      <c r="I19786">
        <v>-58.373893699999897</v>
      </c>
      <c r="J19786" t="s">
        <v>20</v>
      </c>
      <c r="K19786">
        <v>11500</v>
      </c>
      <c r="L19786">
        <v>1</v>
      </c>
      <c r="M19786">
        <v>0</v>
      </c>
      <c r="P19786">
        <v>2</v>
      </c>
      <c r="Q19786">
        <v>346</v>
      </c>
      <c r="R19786">
        <v>0</v>
      </c>
    </row>
    <row r="19787" spans="1:18" x14ac:dyDescent="0.25">
      <c r="A19787">
        <v>7.8308206803788902E+17</v>
      </c>
      <c r="B19787" t="s">
        <v>17831</v>
      </c>
      <c r="C19787">
        <v>468568214</v>
      </c>
      <c r="D19787" t="s">
        <v>1334</v>
      </c>
      <c r="E19787">
        <f t="shared" ca="1" si="309"/>
        <v>59</v>
      </c>
      <c r="F19787">
        <f>INDEX(ID_barrio!$A$2:$A$49,MATCH(G19787,ID_barrio!$B$2:$B$49,0))</f>
        <v>5</v>
      </c>
      <c r="G19787" t="s">
        <v>38</v>
      </c>
      <c r="H19787">
        <v>-34.606905400000002</v>
      </c>
      <c r="I19787">
        <v>-58.383480499999997</v>
      </c>
      <c r="J19787" t="s">
        <v>20</v>
      </c>
      <c r="K19787">
        <v>21143</v>
      </c>
      <c r="L19787">
        <v>3</v>
      </c>
      <c r="M19787">
        <v>1</v>
      </c>
      <c r="N19787">
        <v>44922</v>
      </c>
      <c r="O19787">
        <v>1</v>
      </c>
      <c r="P19787">
        <v>6</v>
      </c>
      <c r="Q19787">
        <v>168</v>
      </c>
      <c r="R19787">
        <v>1</v>
      </c>
    </row>
    <row r="19788" spans="1:18" x14ac:dyDescent="0.25">
      <c r="A19788">
        <v>7.8312541631706803E+17</v>
      </c>
      <c r="B19788" t="s">
        <v>18193</v>
      </c>
      <c r="C19788">
        <v>334271335</v>
      </c>
      <c r="D19788" t="s">
        <v>535</v>
      </c>
      <c r="E19788">
        <f t="shared" ca="1" si="309"/>
        <v>31</v>
      </c>
      <c r="F19788">
        <f>INDEX(ID_barrio!$A$2:$A$49,MATCH(G19788,ID_barrio!$B$2:$B$49,0))</f>
        <v>2</v>
      </c>
      <c r="G19788" t="s">
        <v>18061</v>
      </c>
      <c r="H19788">
        <v>-34.542879999999997</v>
      </c>
      <c r="I19788">
        <v>-58.46096</v>
      </c>
      <c r="J19788" t="s">
        <v>20</v>
      </c>
      <c r="K19788">
        <v>9238</v>
      </c>
      <c r="L19788">
        <v>1</v>
      </c>
      <c r="M19788">
        <v>0</v>
      </c>
      <c r="P19788">
        <v>23</v>
      </c>
      <c r="Q19788">
        <v>364</v>
      </c>
      <c r="R19788">
        <v>0</v>
      </c>
    </row>
    <row r="19789" spans="1:18" x14ac:dyDescent="0.25">
      <c r="A19789">
        <v>7.8619093875246106E+17</v>
      </c>
      <c r="B19789" t="s">
        <v>17832</v>
      </c>
      <c r="C19789">
        <v>199021047</v>
      </c>
      <c r="D19789" t="s">
        <v>257</v>
      </c>
      <c r="E19789">
        <f t="shared" ca="1" si="309"/>
        <v>69</v>
      </c>
      <c r="F19789">
        <f>INDEX(ID_barrio!$A$2:$A$49,MATCH(G19789,ID_barrio!$B$2:$B$49,0))</f>
        <v>13</v>
      </c>
      <c r="G19789" t="s">
        <v>99</v>
      </c>
      <c r="H19789">
        <v>-34.590919278933903</v>
      </c>
      <c r="I19789">
        <v>-58.437098730675899</v>
      </c>
      <c r="J19789" t="s">
        <v>20</v>
      </c>
      <c r="K19789">
        <v>10395</v>
      </c>
      <c r="L19789">
        <v>1</v>
      </c>
      <c r="M19789">
        <v>0</v>
      </c>
      <c r="P19789">
        <v>5</v>
      </c>
      <c r="Q19789">
        <v>176</v>
      </c>
      <c r="R19789">
        <v>0</v>
      </c>
    </row>
    <row r="19790" spans="1:18" x14ac:dyDescent="0.25">
      <c r="A19790">
        <v>7.8316239144251699E+17</v>
      </c>
      <c r="B19790" t="s">
        <v>17833</v>
      </c>
      <c r="C19790">
        <v>25943835</v>
      </c>
      <c r="D19790" t="s">
        <v>5294</v>
      </c>
      <c r="E19790">
        <f t="shared" ca="1" si="309"/>
        <v>41</v>
      </c>
      <c r="F19790">
        <f>INDEX(ID_barrio!$A$2:$A$49,MATCH(G19790,ID_barrio!$B$2:$B$49,0))</f>
        <v>7</v>
      </c>
      <c r="G19790" t="s">
        <v>45</v>
      </c>
      <c r="H19790">
        <v>-34.59413</v>
      </c>
      <c r="I19790">
        <v>-58.394570000000002</v>
      </c>
      <c r="J19790" t="s">
        <v>20</v>
      </c>
      <c r="K19790">
        <v>5869</v>
      </c>
      <c r="L19790">
        <v>2</v>
      </c>
      <c r="M19790">
        <v>0</v>
      </c>
      <c r="P19790">
        <v>11</v>
      </c>
      <c r="Q19790">
        <v>83</v>
      </c>
      <c r="R19790">
        <v>0</v>
      </c>
    </row>
    <row r="19791" spans="1:18" x14ac:dyDescent="0.25">
      <c r="A19791">
        <v>7.8541195331411494E+17</v>
      </c>
      <c r="B19791" t="s">
        <v>22347</v>
      </c>
      <c r="C19791">
        <v>492006314</v>
      </c>
      <c r="D19791" t="s">
        <v>3896</v>
      </c>
      <c r="E19791">
        <f t="shared" ca="1" si="309"/>
        <v>43</v>
      </c>
      <c r="F19791">
        <f>INDEX(ID_barrio!$A$2:$A$49,MATCH(G19791,ID_barrio!$B$2:$B$49,0))</f>
        <v>6</v>
      </c>
      <c r="G19791" t="s">
        <v>43</v>
      </c>
      <c r="H19791">
        <v>-34.615000004941102</v>
      </c>
      <c r="I19791">
        <v>-58.394148971030504</v>
      </c>
      <c r="J19791" t="s">
        <v>20</v>
      </c>
      <c r="K19791">
        <v>4000</v>
      </c>
      <c r="L19791">
        <v>1</v>
      </c>
      <c r="M19791">
        <v>0</v>
      </c>
      <c r="P19791">
        <v>1</v>
      </c>
      <c r="Q19791">
        <v>365</v>
      </c>
      <c r="R19791">
        <v>0</v>
      </c>
    </row>
    <row r="19792" spans="1:18" x14ac:dyDescent="0.25">
      <c r="A19792">
        <v>7.8541684487890598E+17</v>
      </c>
      <c r="B19792" t="s">
        <v>1466</v>
      </c>
      <c r="C19792">
        <v>491222459</v>
      </c>
      <c r="D19792" t="s">
        <v>17834</v>
      </c>
      <c r="E19792">
        <f t="shared" ca="1" si="309"/>
        <v>37</v>
      </c>
      <c r="F19792">
        <f>INDEX(ID_barrio!$A$2:$A$49,MATCH(G19792,ID_barrio!$B$2:$B$49,0))</f>
        <v>1</v>
      </c>
      <c r="G19792" t="s">
        <v>19</v>
      </c>
      <c r="H19792">
        <v>-34.5972224</v>
      </c>
      <c r="I19792">
        <v>-58.420400899999997</v>
      </c>
      <c r="J19792" t="s">
        <v>20</v>
      </c>
      <c r="K19792">
        <v>6907</v>
      </c>
      <c r="L19792">
        <v>5</v>
      </c>
      <c r="M19792">
        <v>0</v>
      </c>
      <c r="P19792">
        <v>1</v>
      </c>
      <c r="Q19792">
        <v>340</v>
      </c>
      <c r="R19792">
        <v>0</v>
      </c>
    </row>
    <row r="19793" spans="1:18" x14ac:dyDescent="0.25">
      <c r="A19793">
        <v>7.8542272004270502E+17</v>
      </c>
      <c r="B19793" t="s">
        <v>17835</v>
      </c>
      <c r="C19793">
        <v>11506773</v>
      </c>
      <c r="D19793" t="s">
        <v>13924</v>
      </c>
      <c r="E19793">
        <f t="shared" ca="1" si="309"/>
        <v>41</v>
      </c>
      <c r="F19793">
        <f>INDEX(ID_barrio!$A$2:$A$49,MATCH(G19793,ID_barrio!$B$2:$B$49,0))</f>
        <v>21</v>
      </c>
      <c r="G19793" t="s">
        <v>273</v>
      </c>
      <c r="H19793">
        <v>-34.6217192063366</v>
      </c>
      <c r="I19793">
        <v>-58.416887628727999</v>
      </c>
      <c r="J19793" t="s">
        <v>20</v>
      </c>
      <c r="K19793">
        <v>4933</v>
      </c>
      <c r="L19793">
        <v>6</v>
      </c>
      <c r="M19793">
        <v>0</v>
      </c>
      <c r="P19793">
        <v>12</v>
      </c>
      <c r="Q19793">
        <v>165</v>
      </c>
      <c r="R19793">
        <v>0</v>
      </c>
    </row>
    <row r="19794" spans="1:18" x14ac:dyDescent="0.25">
      <c r="A19794">
        <v>7.8316602762525094E+17</v>
      </c>
      <c r="B19794" t="s">
        <v>17836</v>
      </c>
      <c r="C19794">
        <v>334271335</v>
      </c>
      <c r="D19794" t="s">
        <v>535</v>
      </c>
      <c r="E19794">
        <f t="shared" ca="1" si="309"/>
        <v>72</v>
      </c>
      <c r="F19794">
        <f>INDEX(ID_barrio!$A$2:$A$49,MATCH(G19794,ID_barrio!$B$2:$B$49,0))</f>
        <v>1</v>
      </c>
      <c r="G19794" t="s">
        <v>19</v>
      </c>
      <c r="H19794">
        <v>-34.58916</v>
      </c>
      <c r="I19794">
        <v>-58.411909999999999</v>
      </c>
      <c r="J19794" t="s">
        <v>20</v>
      </c>
      <c r="K19794">
        <v>4933</v>
      </c>
      <c r="L19794">
        <v>1</v>
      </c>
      <c r="M19794">
        <v>0</v>
      </c>
      <c r="P19794">
        <v>23</v>
      </c>
      <c r="Q19794">
        <v>342</v>
      </c>
      <c r="R19794">
        <v>0</v>
      </c>
    </row>
    <row r="19795" spans="1:18" x14ac:dyDescent="0.25">
      <c r="A19795">
        <v>7.8543058298024294E+17</v>
      </c>
      <c r="B19795" t="s">
        <v>17837</v>
      </c>
      <c r="C19795">
        <v>234799487</v>
      </c>
      <c r="D19795" t="s">
        <v>10360</v>
      </c>
      <c r="E19795">
        <f t="shared" ca="1" si="309"/>
        <v>75</v>
      </c>
      <c r="F19795">
        <f>INDEX(ID_barrio!$A$2:$A$49,MATCH(G19795,ID_barrio!$B$2:$B$49,0))</f>
        <v>11</v>
      </c>
      <c r="G19795" t="s">
        <v>82</v>
      </c>
      <c r="H19795">
        <v>-34.618159045400802</v>
      </c>
      <c r="I19795">
        <v>-58.372497258528703</v>
      </c>
      <c r="J19795" t="s">
        <v>20</v>
      </c>
      <c r="K19795">
        <v>6231</v>
      </c>
      <c r="L19795">
        <v>4</v>
      </c>
      <c r="M19795">
        <v>0</v>
      </c>
      <c r="P19795">
        <v>66</v>
      </c>
      <c r="Q19795">
        <v>153</v>
      </c>
      <c r="R19795">
        <v>0</v>
      </c>
    </row>
    <row r="19796" spans="1:18" x14ac:dyDescent="0.25">
      <c r="A19796">
        <v>7.8622043116442803E+17</v>
      </c>
      <c r="B19796" t="s">
        <v>17838</v>
      </c>
      <c r="C19796">
        <v>8852667</v>
      </c>
      <c r="D19796" t="s">
        <v>17839</v>
      </c>
      <c r="E19796">
        <f t="shared" ca="1" si="309"/>
        <v>46</v>
      </c>
      <c r="F19796">
        <f>INDEX(ID_barrio!$A$2:$A$49,MATCH(G19796,ID_barrio!$B$2:$B$49,0))</f>
        <v>1</v>
      </c>
      <c r="G19796" t="s">
        <v>19</v>
      </c>
      <c r="H19796">
        <v>-34.582466174705601</v>
      </c>
      <c r="I19796">
        <v>-58.426122022816003</v>
      </c>
      <c r="J19796" t="s">
        <v>20</v>
      </c>
      <c r="K19796">
        <v>8316</v>
      </c>
      <c r="L19796">
        <v>15</v>
      </c>
      <c r="M19796">
        <v>0</v>
      </c>
      <c r="P19796">
        <v>1</v>
      </c>
      <c r="Q19796">
        <v>246</v>
      </c>
      <c r="R19796">
        <v>0</v>
      </c>
    </row>
    <row r="19797" spans="1:18" x14ac:dyDescent="0.25">
      <c r="A19797">
        <v>7.8318066755917696E+17</v>
      </c>
      <c r="B19797" t="s">
        <v>17840</v>
      </c>
      <c r="C19797">
        <v>334271335</v>
      </c>
      <c r="D19797" t="s">
        <v>535</v>
      </c>
      <c r="E19797">
        <f t="shared" ca="1" si="309"/>
        <v>45</v>
      </c>
      <c r="F19797">
        <f>INDEX(ID_barrio!$A$2:$A$49,MATCH(G19797,ID_barrio!$B$2:$B$49,0))</f>
        <v>7</v>
      </c>
      <c r="G19797" t="s">
        <v>45</v>
      </c>
      <c r="H19797">
        <v>-34.59375</v>
      </c>
      <c r="I19797">
        <v>-58.397199999999998</v>
      </c>
      <c r="J19797" t="s">
        <v>20</v>
      </c>
      <c r="K19797">
        <v>16613</v>
      </c>
      <c r="L19797">
        <v>1</v>
      </c>
      <c r="M19797">
        <v>0</v>
      </c>
      <c r="P19797">
        <v>23</v>
      </c>
      <c r="Q19797">
        <v>356</v>
      </c>
      <c r="R19797">
        <v>0</v>
      </c>
    </row>
    <row r="19798" spans="1:18" x14ac:dyDescent="0.25">
      <c r="A19798">
        <v>7.8624296660291699E+17</v>
      </c>
      <c r="B19798" t="s">
        <v>17841</v>
      </c>
      <c r="C19798">
        <v>76840368</v>
      </c>
      <c r="D19798" t="s">
        <v>571</v>
      </c>
      <c r="E19798">
        <f t="shared" ca="1" si="309"/>
        <v>49</v>
      </c>
      <c r="F19798">
        <f>INDEX(ID_barrio!$A$2:$A$49,MATCH(G19798,ID_barrio!$B$2:$B$49,0))</f>
        <v>1</v>
      </c>
      <c r="G19798" t="s">
        <v>19</v>
      </c>
      <c r="H19798">
        <v>-34.576322449742797</v>
      </c>
      <c r="I19798">
        <v>-58.440797105679401</v>
      </c>
      <c r="J19798" t="s">
        <v>20</v>
      </c>
      <c r="K19798">
        <v>12334</v>
      </c>
      <c r="L19798">
        <v>2</v>
      </c>
      <c r="M19798">
        <v>0</v>
      </c>
      <c r="P19798">
        <v>12</v>
      </c>
      <c r="Q19798">
        <v>81</v>
      </c>
      <c r="R19798">
        <v>0</v>
      </c>
    </row>
    <row r="19799" spans="1:18" x14ac:dyDescent="0.25">
      <c r="A19799">
        <v>7.8318420986391501E+17</v>
      </c>
      <c r="B19799" t="s">
        <v>17842</v>
      </c>
      <c r="C19799">
        <v>334271335</v>
      </c>
      <c r="D19799" t="s">
        <v>535</v>
      </c>
      <c r="E19799">
        <f t="shared" ca="1" si="309"/>
        <v>59</v>
      </c>
      <c r="F19799">
        <f>INDEX(ID_barrio!$A$2:$A$49,MATCH(G19799,ID_barrio!$B$2:$B$49,0))</f>
        <v>1</v>
      </c>
      <c r="G19799" t="s">
        <v>19</v>
      </c>
      <c r="H19799">
        <v>-34.582320000000003</v>
      </c>
      <c r="I19799">
        <v>-58.409689999999998</v>
      </c>
      <c r="J19799" t="s">
        <v>20</v>
      </c>
      <c r="K19799">
        <v>10572</v>
      </c>
      <c r="L19799">
        <v>1</v>
      </c>
      <c r="M19799">
        <v>0</v>
      </c>
      <c r="P19799">
        <v>23</v>
      </c>
      <c r="Q19799">
        <v>364</v>
      </c>
      <c r="R19799">
        <v>0</v>
      </c>
    </row>
    <row r="19800" spans="1:18" x14ac:dyDescent="0.25">
      <c r="A19800">
        <v>7.8544441829218304E+17</v>
      </c>
      <c r="B19800" t="s">
        <v>17843</v>
      </c>
      <c r="C19800">
        <v>477255983</v>
      </c>
      <c r="D19800" t="s">
        <v>297</v>
      </c>
      <c r="E19800">
        <f t="shared" ca="1" si="309"/>
        <v>70</v>
      </c>
      <c r="F19800">
        <f>INDEX(ID_barrio!$A$2:$A$49,MATCH(G19800,ID_barrio!$B$2:$B$49,0))</f>
        <v>2</v>
      </c>
      <c r="G19800" t="s">
        <v>18061</v>
      </c>
      <c r="H19800">
        <v>-34.548244183451303</v>
      </c>
      <c r="I19800">
        <v>-58.456655992110399</v>
      </c>
      <c r="J19800" t="s">
        <v>20</v>
      </c>
      <c r="K19800">
        <v>7200</v>
      </c>
      <c r="L19800">
        <v>3</v>
      </c>
      <c r="M19800">
        <v>0</v>
      </c>
      <c r="P19800">
        <v>1</v>
      </c>
      <c r="Q19800">
        <v>34</v>
      </c>
      <c r="R19800">
        <v>0</v>
      </c>
    </row>
    <row r="19801" spans="1:18" x14ac:dyDescent="0.25">
      <c r="A19801">
        <v>7.8318861422222106E+17</v>
      </c>
      <c r="B19801" t="s">
        <v>22348</v>
      </c>
      <c r="C19801">
        <v>334271335</v>
      </c>
      <c r="D19801" t="s">
        <v>535</v>
      </c>
      <c r="E19801">
        <f t="shared" ca="1" si="309"/>
        <v>69</v>
      </c>
      <c r="F19801">
        <f>INDEX(ID_barrio!$A$2:$A$49,MATCH(G19801,ID_barrio!$B$2:$B$49,0))</f>
        <v>1</v>
      </c>
      <c r="G19801" t="s">
        <v>19</v>
      </c>
      <c r="H19801">
        <v>-34.566670000000002</v>
      </c>
      <c r="I19801">
        <v>-58.432380000000002</v>
      </c>
      <c r="J19801" t="s">
        <v>20</v>
      </c>
      <c r="K19801">
        <v>4933</v>
      </c>
      <c r="L19801">
        <v>1</v>
      </c>
      <c r="M19801">
        <v>0</v>
      </c>
      <c r="P19801">
        <v>23</v>
      </c>
      <c r="Q19801">
        <v>360</v>
      </c>
      <c r="R19801">
        <v>0</v>
      </c>
    </row>
    <row r="19802" spans="1:18" x14ac:dyDescent="0.25">
      <c r="A19802">
        <v>7.8322101231457306E+17</v>
      </c>
      <c r="B19802" t="s">
        <v>16136</v>
      </c>
      <c r="C19802">
        <v>133920434</v>
      </c>
      <c r="D19802" t="s">
        <v>1100</v>
      </c>
      <c r="E19802">
        <f t="shared" ca="1" si="309"/>
        <v>49</v>
      </c>
      <c r="F19802">
        <f>INDEX(ID_barrio!$A$2:$A$49,MATCH(G19802,ID_barrio!$B$2:$B$49,0))</f>
        <v>7</v>
      </c>
      <c r="G19802" t="s">
        <v>45</v>
      </c>
      <c r="H19802">
        <v>-34.589619999999996</v>
      </c>
      <c r="I19802">
        <v>-58.40204</v>
      </c>
      <c r="J19802" t="s">
        <v>20</v>
      </c>
      <c r="K19802">
        <v>7062</v>
      </c>
      <c r="L19802">
        <v>4</v>
      </c>
      <c r="M19802">
        <v>0</v>
      </c>
      <c r="P19802">
        <v>26</v>
      </c>
      <c r="Q19802">
        <v>89</v>
      </c>
      <c r="R19802">
        <v>0</v>
      </c>
    </row>
    <row r="19803" spans="1:18" x14ac:dyDescent="0.25">
      <c r="A19803">
        <v>7.8546850947374106E+17</v>
      </c>
      <c r="B19803" t="s">
        <v>16091</v>
      </c>
      <c r="C19803">
        <v>1021694</v>
      </c>
      <c r="D19803" t="s">
        <v>5590</v>
      </c>
      <c r="E19803">
        <f t="shared" ca="1" si="309"/>
        <v>50</v>
      </c>
      <c r="F19803">
        <f>INDEX(ID_barrio!$A$2:$A$49,MATCH(G19803,ID_barrio!$B$2:$B$49,0))</f>
        <v>1</v>
      </c>
      <c r="G19803" t="s">
        <v>19</v>
      </c>
      <c r="H19803">
        <v>-34.586123615283199</v>
      </c>
      <c r="I19803">
        <v>-58.427895731145597</v>
      </c>
      <c r="J19803" t="s">
        <v>20</v>
      </c>
      <c r="K19803">
        <v>30129</v>
      </c>
      <c r="L19803">
        <v>1</v>
      </c>
      <c r="M19803">
        <v>0</v>
      </c>
      <c r="P19803">
        <v>127</v>
      </c>
      <c r="Q19803">
        <v>358</v>
      </c>
      <c r="R19803">
        <v>0</v>
      </c>
    </row>
    <row r="19804" spans="1:18" x14ac:dyDescent="0.25">
      <c r="A19804">
        <v>7.8625490182118502E+17</v>
      </c>
      <c r="B19804" t="s">
        <v>17844</v>
      </c>
      <c r="C19804">
        <v>491592047</v>
      </c>
      <c r="D19804" t="s">
        <v>17675</v>
      </c>
      <c r="E19804">
        <f t="shared" ca="1" si="309"/>
        <v>32</v>
      </c>
      <c r="F19804">
        <f>INDEX(ID_barrio!$A$2:$A$49,MATCH(G19804,ID_barrio!$B$2:$B$49,0))</f>
        <v>1</v>
      </c>
      <c r="G19804" t="s">
        <v>19</v>
      </c>
      <c r="H19804">
        <v>-34.5831485</v>
      </c>
      <c r="I19804">
        <v>-58.439191399999999</v>
      </c>
      <c r="J19804" t="s">
        <v>20</v>
      </c>
      <c r="K19804">
        <v>7752</v>
      </c>
      <c r="L19804">
        <v>1</v>
      </c>
      <c r="M19804">
        <v>0</v>
      </c>
      <c r="P19804">
        <v>5</v>
      </c>
      <c r="Q19804">
        <v>357</v>
      </c>
      <c r="R19804">
        <v>0</v>
      </c>
    </row>
    <row r="19805" spans="1:18" x14ac:dyDescent="0.25">
      <c r="A19805">
        <v>7.8322697099020595E+17</v>
      </c>
      <c r="B19805" t="s">
        <v>17845</v>
      </c>
      <c r="C19805">
        <v>230834280</v>
      </c>
      <c r="D19805" t="s">
        <v>9199</v>
      </c>
      <c r="E19805">
        <f t="shared" ca="1" si="309"/>
        <v>65</v>
      </c>
      <c r="F19805">
        <f>INDEX(ID_barrio!$A$2:$A$49,MATCH(G19805,ID_barrio!$B$2:$B$49,0))</f>
        <v>7</v>
      </c>
      <c r="G19805" t="s">
        <v>45</v>
      </c>
      <c r="H19805">
        <v>-34.589545600000001</v>
      </c>
      <c r="I19805">
        <v>-58.390397200000002</v>
      </c>
      <c r="J19805" t="s">
        <v>20</v>
      </c>
      <c r="K19805">
        <v>9742</v>
      </c>
      <c r="L19805">
        <v>28</v>
      </c>
      <c r="M19805">
        <v>3</v>
      </c>
      <c r="N19805">
        <v>44920</v>
      </c>
      <c r="O19805">
        <v>3</v>
      </c>
      <c r="P19805">
        <v>34</v>
      </c>
      <c r="Q19805">
        <v>90</v>
      </c>
      <c r="R19805">
        <v>3</v>
      </c>
    </row>
    <row r="19806" spans="1:18" x14ac:dyDescent="0.25">
      <c r="A19806">
        <v>7.8546964599230298E+17</v>
      </c>
      <c r="B19806" t="s">
        <v>17846</v>
      </c>
      <c r="C19806">
        <v>7986525</v>
      </c>
      <c r="D19806" t="s">
        <v>476</v>
      </c>
      <c r="E19806">
        <f t="shared" ca="1" si="309"/>
        <v>47</v>
      </c>
      <c r="F19806">
        <f>INDEX(ID_barrio!$A$2:$A$49,MATCH(G19806,ID_barrio!$B$2:$B$49,0))</f>
        <v>1</v>
      </c>
      <c r="G19806" t="s">
        <v>19</v>
      </c>
      <c r="H19806">
        <v>-34.577568004689397</v>
      </c>
      <c r="I19806">
        <v>-58.432850447318899</v>
      </c>
      <c r="J19806" t="s">
        <v>20</v>
      </c>
      <c r="K19806">
        <v>7929</v>
      </c>
      <c r="L19806">
        <v>2</v>
      </c>
      <c r="M19806">
        <v>0</v>
      </c>
      <c r="P19806">
        <v>29</v>
      </c>
      <c r="Q19806">
        <v>86</v>
      </c>
      <c r="R19806">
        <v>0</v>
      </c>
    </row>
    <row r="19807" spans="1:18" x14ac:dyDescent="0.25">
      <c r="A19807">
        <v>7.8323530894471898E+17</v>
      </c>
      <c r="B19807" t="s">
        <v>17847</v>
      </c>
      <c r="C19807">
        <v>72395179</v>
      </c>
      <c r="D19807" t="s">
        <v>18265</v>
      </c>
      <c r="E19807">
        <f t="shared" ca="1" si="309"/>
        <v>36</v>
      </c>
      <c r="F19807">
        <f>INDEX(ID_barrio!$A$2:$A$49,MATCH(G19807,ID_barrio!$B$2:$B$49,0))</f>
        <v>4</v>
      </c>
      <c r="G19807" t="s">
        <v>35</v>
      </c>
      <c r="H19807">
        <v>-34.569870000000002</v>
      </c>
      <c r="I19807">
        <v>-58.476179999999999</v>
      </c>
      <c r="J19807" t="s">
        <v>20</v>
      </c>
      <c r="K19807">
        <v>40000</v>
      </c>
      <c r="L19807">
        <v>6</v>
      </c>
      <c r="M19807">
        <v>0</v>
      </c>
      <c r="P19807">
        <v>2</v>
      </c>
      <c r="Q19807">
        <v>20</v>
      </c>
      <c r="R19807">
        <v>0</v>
      </c>
    </row>
    <row r="19808" spans="1:18" x14ac:dyDescent="0.25">
      <c r="A19808">
        <v>7.8547641201731802E+17</v>
      </c>
      <c r="B19808" t="s">
        <v>17848</v>
      </c>
      <c r="C19808">
        <v>92325617</v>
      </c>
      <c r="D19808" t="s">
        <v>5738</v>
      </c>
      <c r="E19808">
        <f t="shared" ca="1" si="309"/>
        <v>59</v>
      </c>
      <c r="F19808">
        <f>INDEX(ID_barrio!$A$2:$A$49,MATCH(G19808,ID_barrio!$B$2:$B$49,0))</f>
        <v>24</v>
      </c>
      <c r="G19808" t="s">
        <v>451</v>
      </c>
      <c r="H19808">
        <v>-34.606974899999997</v>
      </c>
      <c r="I19808">
        <v>-58.455395199999998</v>
      </c>
      <c r="J19808" t="s">
        <v>20</v>
      </c>
      <c r="K19808">
        <v>4511</v>
      </c>
      <c r="L19808">
        <v>3</v>
      </c>
      <c r="M19808">
        <v>0</v>
      </c>
      <c r="P19808">
        <v>6</v>
      </c>
      <c r="Q19808">
        <v>356</v>
      </c>
      <c r="R19808">
        <v>0</v>
      </c>
    </row>
    <row r="19809" spans="1:18" x14ac:dyDescent="0.25">
      <c r="A19809">
        <v>7.85489220771536E+17</v>
      </c>
      <c r="B19809" t="s">
        <v>17849</v>
      </c>
      <c r="C19809">
        <v>7986525</v>
      </c>
      <c r="D19809" t="s">
        <v>476</v>
      </c>
      <c r="E19809">
        <f t="shared" ca="1" si="309"/>
        <v>69</v>
      </c>
      <c r="F19809">
        <f>INDEX(ID_barrio!$A$2:$A$49,MATCH(G19809,ID_barrio!$B$2:$B$49,0))</f>
        <v>1</v>
      </c>
      <c r="G19809" t="s">
        <v>19</v>
      </c>
      <c r="H19809">
        <v>-34.579465806552697</v>
      </c>
      <c r="I19809">
        <v>-58.432157118315999</v>
      </c>
      <c r="J19809" t="s">
        <v>20</v>
      </c>
      <c r="K19809">
        <v>8130</v>
      </c>
      <c r="L19809">
        <v>2</v>
      </c>
      <c r="M19809">
        <v>0</v>
      </c>
      <c r="P19809">
        <v>29</v>
      </c>
      <c r="Q19809">
        <v>80</v>
      </c>
      <c r="R19809">
        <v>0</v>
      </c>
    </row>
    <row r="19810" spans="1:18" x14ac:dyDescent="0.25">
      <c r="A19810">
        <v>7.8625745039863398E+17</v>
      </c>
      <c r="B19810" t="s">
        <v>22349</v>
      </c>
      <c r="C19810">
        <v>33329784</v>
      </c>
      <c r="D19810" t="s">
        <v>982</v>
      </c>
      <c r="E19810">
        <f t="shared" ca="1" si="309"/>
        <v>33</v>
      </c>
      <c r="F19810">
        <f>INDEX(ID_barrio!$A$2:$A$49,MATCH(G19810,ID_barrio!$B$2:$B$49,0))</f>
        <v>37</v>
      </c>
      <c r="G19810" t="s">
        <v>2560</v>
      </c>
      <c r="H19810">
        <v>-34.617655900000003</v>
      </c>
      <c r="I19810">
        <v>-58.479546799999902</v>
      </c>
      <c r="J19810" t="s">
        <v>20</v>
      </c>
      <c r="K19810">
        <v>7048</v>
      </c>
      <c r="L19810">
        <v>4</v>
      </c>
      <c r="M19810">
        <v>0</v>
      </c>
      <c r="P19810">
        <v>20</v>
      </c>
      <c r="Q19810">
        <v>84</v>
      </c>
      <c r="R19810">
        <v>0</v>
      </c>
    </row>
    <row r="19811" spans="1:18" x14ac:dyDescent="0.25">
      <c r="A19811">
        <v>7.8626262853858803E+17</v>
      </c>
      <c r="B19811" t="s">
        <v>17850</v>
      </c>
      <c r="C19811">
        <v>491592047</v>
      </c>
      <c r="D19811" t="s">
        <v>17675</v>
      </c>
      <c r="E19811">
        <f t="shared" ca="1" si="309"/>
        <v>61</v>
      </c>
      <c r="F19811">
        <f>INDEX(ID_barrio!$A$2:$A$49,MATCH(G19811,ID_barrio!$B$2:$B$49,0))</f>
        <v>1</v>
      </c>
      <c r="G19811" t="s">
        <v>19</v>
      </c>
      <c r="H19811">
        <v>-34.5831485</v>
      </c>
      <c r="I19811">
        <v>-58.439191399999999</v>
      </c>
      <c r="J19811" t="s">
        <v>20</v>
      </c>
      <c r="K19811">
        <v>7910</v>
      </c>
      <c r="L19811">
        <v>1</v>
      </c>
      <c r="M19811">
        <v>0</v>
      </c>
      <c r="P19811">
        <v>5</v>
      </c>
      <c r="Q19811">
        <v>352</v>
      </c>
      <c r="R19811">
        <v>0</v>
      </c>
    </row>
    <row r="19812" spans="1:18" x14ac:dyDescent="0.25">
      <c r="A19812">
        <v>7.8323721600871194E+17</v>
      </c>
      <c r="B19812" t="s">
        <v>17851</v>
      </c>
      <c r="C19812">
        <v>47251982</v>
      </c>
      <c r="D19812" t="s">
        <v>5835</v>
      </c>
      <c r="E19812">
        <f t="shared" ca="1" si="309"/>
        <v>75</v>
      </c>
      <c r="F19812">
        <f>INDEX(ID_barrio!$A$2:$A$49,MATCH(G19812,ID_barrio!$B$2:$B$49,0))</f>
        <v>5</v>
      </c>
      <c r="G19812" t="s">
        <v>38</v>
      </c>
      <c r="H19812">
        <v>-34.608499999999999</v>
      </c>
      <c r="I19812">
        <v>-58.384740000000001</v>
      </c>
      <c r="J19812" t="s">
        <v>20</v>
      </c>
      <c r="K19812">
        <v>4800</v>
      </c>
      <c r="L19812">
        <v>1</v>
      </c>
      <c r="M19812">
        <v>0</v>
      </c>
      <c r="P19812">
        <v>3</v>
      </c>
      <c r="Q19812">
        <v>355</v>
      </c>
      <c r="R19812">
        <v>0</v>
      </c>
    </row>
    <row r="19813" spans="1:18" x14ac:dyDescent="0.25">
      <c r="A19813">
        <v>7.8325343999980506E+17</v>
      </c>
      <c r="B19813" t="s">
        <v>22350</v>
      </c>
      <c r="C19813">
        <v>235078973</v>
      </c>
      <c r="D19813" t="s">
        <v>269</v>
      </c>
      <c r="E19813">
        <f t="shared" ca="1" si="309"/>
        <v>46</v>
      </c>
      <c r="F19813">
        <f>INDEX(ID_barrio!$A$2:$A$49,MATCH(G19813,ID_barrio!$B$2:$B$49,0))</f>
        <v>1</v>
      </c>
      <c r="G19813" t="s">
        <v>19</v>
      </c>
      <c r="H19813">
        <v>-34.582259999999998</v>
      </c>
      <c r="I19813">
        <v>-58.43092</v>
      </c>
      <c r="J19813" t="s">
        <v>20</v>
      </c>
      <c r="K19813">
        <v>7451</v>
      </c>
      <c r="L19813">
        <v>3</v>
      </c>
      <c r="M19813">
        <v>0</v>
      </c>
      <c r="P19813">
        <v>1</v>
      </c>
      <c r="Q19813">
        <v>355</v>
      </c>
      <c r="R19813">
        <v>0</v>
      </c>
    </row>
    <row r="19814" spans="1:18" x14ac:dyDescent="0.25">
      <c r="A19814">
        <v>7.8549227206078694E+17</v>
      </c>
      <c r="B19814" t="s">
        <v>17852</v>
      </c>
      <c r="C19814">
        <v>234799487</v>
      </c>
      <c r="D19814" t="s">
        <v>10360</v>
      </c>
      <c r="E19814">
        <f t="shared" ca="1" si="309"/>
        <v>46</v>
      </c>
      <c r="F19814">
        <f>INDEX(ID_barrio!$A$2:$A$49,MATCH(G19814,ID_barrio!$B$2:$B$49,0))</f>
        <v>11</v>
      </c>
      <c r="G19814" t="s">
        <v>82</v>
      </c>
      <c r="H19814">
        <v>-34.616636213103398</v>
      </c>
      <c r="I19814">
        <v>-58.371838474687898</v>
      </c>
      <c r="J19814" t="s">
        <v>20</v>
      </c>
      <c r="K19814">
        <v>6482</v>
      </c>
      <c r="L19814">
        <v>4</v>
      </c>
      <c r="M19814">
        <v>0</v>
      </c>
      <c r="P19814">
        <v>66</v>
      </c>
      <c r="Q19814">
        <v>178</v>
      </c>
      <c r="R19814">
        <v>0</v>
      </c>
    </row>
    <row r="19815" spans="1:18" x14ac:dyDescent="0.25">
      <c r="A19815">
        <v>7.8326666568217306E+17</v>
      </c>
      <c r="B19815" t="s">
        <v>17853</v>
      </c>
      <c r="C19815">
        <v>1028764</v>
      </c>
      <c r="D19815" t="s">
        <v>535</v>
      </c>
      <c r="E19815">
        <f t="shared" ca="1" si="309"/>
        <v>39</v>
      </c>
      <c r="F19815">
        <f>INDEX(ID_barrio!$A$2:$A$49,MATCH(G19815,ID_barrio!$B$2:$B$49,0))</f>
        <v>1</v>
      </c>
      <c r="G19815" t="s">
        <v>19</v>
      </c>
      <c r="H19815">
        <v>-34.56953</v>
      </c>
      <c r="I19815">
        <v>-58.433950000000003</v>
      </c>
      <c r="J19815" t="s">
        <v>20</v>
      </c>
      <c r="K19815">
        <v>12359</v>
      </c>
      <c r="L19815">
        <v>1</v>
      </c>
      <c r="M19815">
        <v>0</v>
      </c>
      <c r="P19815">
        <v>108</v>
      </c>
      <c r="Q19815">
        <v>40</v>
      </c>
      <c r="R19815">
        <v>0</v>
      </c>
    </row>
    <row r="19816" spans="1:18" x14ac:dyDescent="0.25">
      <c r="A19816">
        <v>7.86272476076272E+17</v>
      </c>
      <c r="B19816" t="s">
        <v>6613</v>
      </c>
      <c r="C19816">
        <v>492172039</v>
      </c>
      <c r="D19816" t="s">
        <v>806</v>
      </c>
      <c r="E19816">
        <f t="shared" ca="1" si="309"/>
        <v>49</v>
      </c>
      <c r="F19816">
        <f>INDEX(ID_barrio!$A$2:$A$49,MATCH(G19816,ID_barrio!$B$2:$B$49,0))</f>
        <v>18</v>
      </c>
      <c r="G19816" t="s">
        <v>177</v>
      </c>
      <c r="H19816">
        <v>-34.569968099999997</v>
      </c>
      <c r="I19816">
        <v>-58.448332899999997</v>
      </c>
      <c r="J19816" t="s">
        <v>20</v>
      </c>
      <c r="K19816">
        <v>14095</v>
      </c>
      <c r="L19816">
        <v>1</v>
      </c>
      <c r="M19816">
        <v>0</v>
      </c>
      <c r="P19816">
        <v>1</v>
      </c>
      <c r="Q19816">
        <v>286</v>
      </c>
      <c r="R19816">
        <v>0</v>
      </c>
    </row>
    <row r="19817" spans="1:18" x14ac:dyDescent="0.25">
      <c r="A19817">
        <v>7.8327778129434906E+17</v>
      </c>
      <c r="B19817" t="s">
        <v>17854</v>
      </c>
      <c r="C19817">
        <v>491673484</v>
      </c>
      <c r="D19817" t="s">
        <v>17802</v>
      </c>
      <c r="E19817">
        <f t="shared" ca="1" si="309"/>
        <v>67</v>
      </c>
      <c r="F19817">
        <f>INDEX(ID_barrio!$A$2:$A$49,MATCH(G19817,ID_barrio!$B$2:$B$49,0))</f>
        <v>1</v>
      </c>
      <c r="G19817" t="s">
        <v>19</v>
      </c>
      <c r="H19817">
        <v>-34.572068199999997</v>
      </c>
      <c r="I19817">
        <v>-58.4338421</v>
      </c>
      <c r="J19817" t="s">
        <v>20</v>
      </c>
      <c r="K19817">
        <v>6167</v>
      </c>
      <c r="L19817">
        <v>1</v>
      </c>
      <c r="M19817">
        <v>0</v>
      </c>
      <c r="P19817">
        <v>2</v>
      </c>
      <c r="Q19817">
        <v>356</v>
      </c>
      <c r="R19817">
        <v>0</v>
      </c>
    </row>
    <row r="19818" spans="1:18" x14ac:dyDescent="0.25">
      <c r="A19818">
        <v>7.8628343039210394E+17</v>
      </c>
      <c r="B19818" t="s">
        <v>17855</v>
      </c>
      <c r="C19818">
        <v>491701216</v>
      </c>
      <c r="D19818" t="s">
        <v>103</v>
      </c>
      <c r="E19818">
        <f t="shared" ca="1" si="309"/>
        <v>51</v>
      </c>
      <c r="F19818">
        <f>INDEX(ID_barrio!$A$2:$A$49,MATCH(G19818,ID_barrio!$B$2:$B$49,0))</f>
        <v>23</v>
      </c>
      <c r="G19818" t="s">
        <v>420</v>
      </c>
      <c r="H19818">
        <v>-34.611912599999997</v>
      </c>
      <c r="I19818">
        <v>-58.516261899999897</v>
      </c>
      <c r="J19818" t="s">
        <v>20</v>
      </c>
      <c r="K19818">
        <v>7400</v>
      </c>
      <c r="L19818">
        <v>1</v>
      </c>
      <c r="M19818">
        <v>0</v>
      </c>
      <c r="P19818">
        <v>1</v>
      </c>
      <c r="Q19818">
        <v>174</v>
      </c>
      <c r="R19818">
        <v>0</v>
      </c>
    </row>
    <row r="19819" spans="1:18" x14ac:dyDescent="0.25">
      <c r="A19819">
        <v>7.8549464067194803E+17</v>
      </c>
      <c r="B19819" t="s">
        <v>17856</v>
      </c>
      <c r="C19819">
        <v>10535414</v>
      </c>
      <c r="D19819" t="s">
        <v>6119</v>
      </c>
      <c r="E19819">
        <f t="shared" ca="1" si="309"/>
        <v>71</v>
      </c>
      <c r="F19819">
        <f>INDEX(ID_barrio!$A$2:$A$49,MATCH(G19819,ID_barrio!$B$2:$B$49,0))</f>
        <v>18</v>
      </c>
      <c r="G19819" t="s">
        <v>177</v>
      </c>
      <c r="H19819">
        <v>-34.575505281003302</v>
      </c>
      <c r="I19819">
        <v>-58.447841119626403</v>
      </c>
      <c r="J19819" t="s">
        <v>20</v>
      </c>
      <c r="K19819">
        <v>5275</v>
      </c>
      <c r="L19819">
        <v>3</v>
      </c>
      <c r="M19819">
        <v>0</v>
      </c>
      <c r="P19819">
        <v>5</v>
      </c>
      <c r="Q19819">
        <v>364</v>
      </c>
      <c r="R19819">
        <v>0</v>
      </c>
    </row>
    <row r="19820" spans="1:18" x14ac:dyDescent="0.25">
      <c r="A19820">
        <v>7.8328889400652506E+17</v>
      </c>
      <c r="B19820" t="s">
        <v>17857</v>
      </c>
      <c r="C19820">
        <v>476046665</v>
      </c>
      <c r="D19820" t="s">
        <v>631</v>
      </c>
      <c r="E19820">
        <f t="shared" ca="1" si="309"/>
        <v>61</v>
      </c>
      <c r="F19820">
        <f>INDEX(ID_barrio!$A$2:$A$49,MATCH(G19820,ID_barrio!$B$2:$B$49,0))</f>
        <v>3</v>
      </c>
      <c r="G19820" t="s">
        <v>32</v>
      </c>
      <c r="H19820">
        <v>-34.615736800000001</v>
      </c>
      <c r="I19820">
        <v>-58.3746145</v>
      </c>
      <c r="J19820" t="s">
        <v>20</v>
      </c>
      <c r="K19820">
        <v>12686</v>
      </c>
      <c r="L19820">
        <v>2</v>
      </c>
      <c r="M19820">
        <v>0</v>
      </c>
      <c r="P19820">
        <v>1</v>
      </c>
      <c r="Q19820">
        <v>365</v>
      </c>
      <c r="R19820">
        <v>0</v>
      </c>
    </row>
    <row r="19821" spans="1:18" x14ac:dyDescent="0.25">
      <c r="A19821">
        <v>7.8551146738447706E+17</v>
      </c>
      <c r="B19821" t="s">
        <v>17858</v>
      </c>
      <c r="C19821">
        <v>227448646</v>
      </c>
      <c r="D19821" t="s">
        <v>1362</v>
      </c>
      <c r="E19821">
        <f t="shared" ca="1" si="309"/>
        <v>65</v>
      </c>
      <c r="F19821">
        <f>INDEX(ID_barrio!$A$2:$A$49,MATCH(G19821,ID_barrio!$B$2:$B$49,0))</f>
        <v>1</v>
      </c>
      <c r="G19821" t="s">
        <v>19</v>
      </c>
      <c r="H19821">
        <v>-34.580214215972497</v>
      </c>
      <c r="I19821">
        <v>-58.426741151139503</v>
      </c>
      <c r="J19821" t="s">
        <v>20</v>
      </c>
      <c r="K19821">
        <v>12837</v>
      </c>
      <c r="L19821">
        <v>2</v>
      </c>
      <c r="M19821">
        <v>1</v>
      </c>
      <c r="N19821">
        <v>44923</v>
      </c>
      <c r="O19821">
        <v>1</v>
      </c>
      <c r="P19821">
        <v>6</v>
      </c>
      <c r="Q19821">
        <v>77</v>
      </c>
      <c r="R19821">
        <v>1</v>
      </c>
    </row>
    <row r="19822" spans="1:18" x14ac:dyDescent="0.25">
      <c r="A19822">
        <v>7.832939013992E+17</v>
      </c>
      <c r="B19822" t="s">
        <v>17859</v>
      </c>
      <c r="C19822">
        <v>244708305</v>
      </c>
      <c r="D19822" t="s">
        <v>435</v>
      </c>
      <c r="E19822">
        <f t="shared" ca="1" si="309"/>
        <v>73</v>
      </c>
      <c r="F19822">
        <f>INDEX(ID_barrio!$A$2:$A$49,MATCH(G19822,ID_barrio!$B$2:$B$49,0))</f>
        <v>19</v>
      </c>
      <c r="G19822" t="s">
        <v>200</v>
      </c>
      <c r="H19822">
        <v>-34.622448800000001</v>
      </c>
      <c r="I19822">
        <v>-58.401660300000003</v>
      </c>
      <c r="J19822" t="s">
        <v>20</v>
      </c>
      <c r="K19822">
        <v>11500</v>
      </c>
      <c r="L19822">
        <v>4</v>
      </c>
      <c r="M19822">
        <v>0</v>
      </c>
      <c r="P19822">
        <v>1</v>
      </c>
      <c r="Q19822">
        <v>351</v>
      </c>
      <c r="R19822">
        <v>0</v>
      </c>
    </row>
    <row r="19823" spans="1:18" x14ac:dyDescent="0.25">
      <c r="A19823">
        <v>7.8551973666336E+17</v>
      </c>
      <c r="B19823" t="s">
        <v>17860</v>
      </c>
      <c r="C19823">
        <v>492029471</v>
      </c>
      <c r="D19823" t="s">
        <v>197</v>
      </c>
      <c r="E19823">
        <f t="shared" ca="1" si="309"/>
        <v>36</v>
      </c>
      <c r="F19823">
        <f>INDEX(ID_barrio!$A$2:$A$49,MATCH(G19823,ID_barrio!$B$2:$B$49,0))</f>
        <v>22</v>
      </c>
      <c r="G19823" t="s">
        <v>302</v>
      </c>
      <c r="H19823">
        <v>-34.627454700000001</v>
      </c>
      <c r="I19823">
        <v>-58.372387199999999</v>
      </c>
      <c r="J19823" t="s">
        <v>20</v>
      </c>
      <c r="K19823">
        <v>12605</v>
      </c>
      <c r="L19823">
        <v>3</v>
      </c>
      <c r="M19823">
        <v>0</v>
      </c>
      <c r="P19823">
        <v>1</v>
      </c>
      <c r="Q19823">
        <v>360</v>
      </c>
      <c r="R19823">
        <v>0</v>
      </c>
    </row>
    <row r="19824" spans="1:18" x14ac:dyDescent="0.25">
      <c r="A19824">
        <v>7.8629775789013299E+17</v>
      </c>
      <c r="B19824" t="s">
        <v>17861</v>
      </c>
      <c r="C19824">
        <v>235114657</v>
      </c>
      <c r="D19824" t="s">
        <v>578</v>
      </c>
      <c r="E19824">
        <f t="shared" ca="1" si="309"/>
        <v>72</v>
      </c>
      <c r="F19824">
        <f>INDEX(ID_barrio!$A$2:$A$49,MATCH(G19824,ID_barrio!$B$2:$B$49,0))</f>
        <v>7</v>
      </c>
      <c r="G19824" t="s">
        <v>45</v>
      </c>
      <c r="H19824">
        <v>-34.594028796457202</v>
      </c>
      <c r="I19824">
        <v>-58.393183585337198</v>
      </c>
      <c r="J19824" t="s">
        <v>20</v>
      </c>
      <c r="K19824">
        <v>17896</v>
      </c>
      <c r="L19824">
        <v>3</v>
      </c>
      <c r="M19824">
        <v>0</v>
      </c>
      <c r="P19824">
        <v>1</v>
      </c>
      <c r="Q19824">
        <v>59</v>
      </c>
      <c r="R19824">
        <v>0</v>
      </c>
    </row>
    <row r="19825" spans="1:18" x14ac:dyDescent="0.25">
      <c r="A19825">
        <v>7.8629957082048205E+17</v>
      </c>
      <c r="B19825" t="s">
        <v>17862</v>
      </c>
      <c r="C19825">
        <v>1028764</v>
      </c>
      <c r="D19825" t="s">
        <v>535</v>
      </c>
      <c r="E19825">
        <f t="shared" ca="1" si="309"/>
        <v>48</v>
      </c>
      <c r="F19825">
        <f>INDEX(ID_barrio!$A$2:$A$49,MATCH(G19825,ID_barrio!$B$2:$B$49,0))</f>
        <v>1</v>
      </c>
      <c r="G19825" t="s">
        <v>19</v>
      </c>
      <c r="H19825">
        <v>-34.566641750804401</v>
      </c>
      <c r="I19825">
        <v>-58.434404705971303</v>
      </c>
      <c r="J19825" t="s">
        <v>20</v>
      </c>
      <c r="K19825">
        <v>13214</v>
      </c>
      <c r="L19825">
        <v>1</v>
      </c>
      <c r="M19825">
        <v>0</v>
      </c>
      <c r="P19825">
        <v>108</v>
      </c>
      <c r="Q19825">
        <v>365</v>
      </c>
      <c r="R19825">
        <v>0</v>
      </c>
    </row>
    <row r="19826" spans="1:18" x14ac:dyDescent="0.25">
      <c r="A19826">
        <v>7.8329521503446195E+17</v>
      </c>
      <c r="B19826" t="s">
        <v>17863</v>
      </c>
      <c r="C19826">
        <v>48164656</v>
      </c>
      <c r="D19826" t="s">
        <v>1112</v>
      </c>
      <c r="E19826">
        <f t="shared" ca="1" si="309"/>
        <v>52</v>
      </c>
      <c r="F19826">
        <f>INDEX(ID_barrio!$A$2:$A$49,MATCH(G19826,ID_barrio!$B$2:$B$49,0))</f>
        <v>1</v>
      </c>
      <c r="G19826" t="s">
        <v>19</v>
      </c>
      <c r="H19826">
        <v>-34.572409999999998</v>
      </c>
      <c r="I19826">
        <v>-58.421289999999999</v>
      </c>
      <c r="J19826" t="s">
        <v>20</v>
      </c>
      <c r="K19826">
        <v>38762</v>
      </c>
      <c r="L19826">
        <v>8</v>
      </c>
      <c r="M19826">
        <v>0</v>
      </c>
      <c r="P19826">
        <v>21</v>
      </c>
      <c r="Q19826">
        <v>89</v>
      </c>
      <c r="R19826">
        <v>0</v>
      </c>
    </row>
    <row r="19827" spans="1:18" x14ac:dyDescent="0.25">
      <c r="A19827">
        <v>7.8329753295201395E+17</v>
      </c>
      <c r="B19827" t="s">
        <v>17224</v>
      </c>
      <c r="C19827">
        <v>489313894</v>
      </c>
      <c r="D19827" t="s">
        <v>1063</v>
      </c>
      <c r="E19827">
        <f t="shared" ca="1" si="309"/>
        <v>51</v>
      </c>
      <c r="F19827">
        <f>INDEX(ID_barrio!$A$2:$A$49,MATCH(G19827,ID_barrio!$B$2:$B$49,0))</f>
        <v>6</v>
      </c>
      <c r="G19827" t="s">
        <v>43</v>
      </c>
      <c r="H19827">
        <v>-34.601109999999998</v>
      </c>
      <c r="I19827">
        <v>-58.409199999999998</v>
      </c>
      <c r="J19827" t="s">
        <v>20</v>
      </c>
      <c r="K19827">
        <v>6400</v>
      </c>
      <c r="L19827">
        <v>5</v>
      </c>
      <c r="M19827">
        <v>0</v>
      </c>
      <c r="P19827">
        <v>2</v>
      </c>
      <c r="Q19827">
        <v>335</v>
      </c>
      <c r="R19827">
        <v>0</v>
      </c>
    </row>
    <row r="19828" spans="1:18" x14ac:dyDescent="0.25">
      <c r="A19828">
        <v>7.86323739101232E+17</v>
      </c>
      <c r="B19828" t="s">
        <v>17864</v>
      </c>
      <c r="C19828">
        <v>334271335</v>
      </c>
      <c r="D19828" t="s">
        <v>535</v>
      </c>
      <c r="E19828">
        <f t="shared" ca="1" si="309"/>
        <v>65</v>
      </c>
      <c r="F19828">
        <f>INDEX(ID_barrio!$A$2:$A$49,MATCH(G19828,ID_barrio!$B$2:$B$49,0))</f>
        <v>1</v>
      </c>
      <c r="G19828" t="s">
        <v>19</v>
      </c>
      <c r="H19828">
        <v>-34.568648265636199</v>
      </c>
      <c r="I19828">
        <v>-58.434328376761698</v>
      </c>
      <c r="J19828" t="s">
        <v>20</v>
      </c>
      <c r="K19828">
        <v>10949</v>
      </c>
      <c r="L19828">
        <v>1</v>
      </c>
      <c r="M19828">
        <v>0</v>
      </c>
      <c r="P19828">
        <v>23</v>
      </c>
      <c r="Q19828">
        <v>364</v>
      </c>
      <c r="R19828">
        <v>0</v>
      </c>
    </row>
    <row r="19829" spans="1:18" x14ac:dyDescent="0.25">
      <c r="A19829">
        <v>7.8635903764027699E+17</v>
      </c>
      <c r="B19829" t="s">
        <v>17865</v>
      </c>
      <c r="C19829">
        <v>4793536</v>
      </c>
      <c r="D19829" t="s">
        <v>165</v>
      </c>
      <c r="E19829">
        <f t="shared" ca="1" si="309"/>
        <v>34</v>
      </c>
      <c r="F19829">
        <f>INDEX(ID_barrio!$A$2:$A$49,MATCH(G19829,ID_barrio!$B$2:$B$49,0))</f>
        <v>18</v>
      </c>
      <c r="G19829" t="s">
        <v>177</v>
      </c>
      <c r="H19829">
        <v>-34.580402351399201</v>
      </c>
      <c r="I19829">
        <v>-58.443387498449702</v>
      </c>
      <c r="J19829" t="s">
        <v>20</v>
      </c>
      <c r="K19829">
        <v>7769</v>
      </c>
      <c r="L19829">
        <v>2</v>
      </c>
      <c r="M19829">
        <v>0</v>
      </c>
      <c r="P19829">
        <v>6</v>
      </c>
      <c r="Q19829">
        <v>348</v>
      </c>
      <c r="R19829">
        <v>0</v>
      </c>
    </row>
    <row r="19830" spans="1:18" x14ac:dyDescent="0.25">
      <c r="A19830">
        <v>7.8552933775992E+17</v>
      </c>
      <c r="B19830" t="s">
        <v>17866</v>
      </c>
      <c r="C19830">
        <v>7986525</v>
      </c>
      <c r="D19830" t="s">
        <v>476</v>
      </c>
      <c r="E19830">
        <f t="shared" ca="1" si="309"/>
        <v>51</v>
      </c>
      <c r="F19830">
        <f>INDEX(ID_barrio!$A$2:$A$49,MATCH(G19830,ID_barrio!$B$2:$B$49,0))</f>
        <v>1</v>
      </c>
      <c r="G19830" t="s">
        <v>19</v>
      </c>
      <c r="H19830">
        <v>-34.578131809340803</v>
      </c>
      <c r="I19830">
        <v>-58.431645733982698</v>
      </c>
      <c r="J19830" t="s">
        <v>20</v>
      </c>
      <c r="K19830">
        <v>15605</v>
      </c>
      <c r="L19830">
        <v>2</v>
      </c>
      <c r="M19830">
        <v>0</v>
      </c>
      <c r="P19830">
        <v>29</v>
      </c>
      <c r="Q19830">
        <v>79</v>
      </c>
      <c r="R19830">
        <v>0</v>
      </c>
    </row>
    <row r="19831" spans="1:18" x14ac:dyDescent="0.25">
      <c r="A19831">
        <v>7.8555188329113894E+17</v>
      </c>
      <c r="B19831" t="s">
        <v>17867</v>
      </c>
      <c r="C19831">
        <v>376853155</v>
      </c>
      <c r="D19831" t="s">
        <v>10200</v>
      </c>
      <c r="E19831">
        <f t="shared" ca="1" si="309"/>
        <v>49</v>
      </c>
      <c r="F19831">
        <f>INDEX(ID_barrio!$A$2:$A$49,MATCH(G19831,ID_barrio!$B$2:$B$49,0))</f>
        <v>1</v>
      </c>
      <c r="G19831" t="s">
        <v>19</v>
      </c>
      <c r="H19831">
        <v>-34.584133652060899</v>
      </c>
      <c r="I19831">
        <v>-58.424795522453003</v>
      </c>
      <c r="J19831" t="s">
        <v>20</v>
      </c>
      <c r="K19831">
        <v>19422</v>
      </c>
      <c r="L19831">
        <v>2</v>
      </c>
      <c r="M19831">
        <v>0</v>
      </c>
      <c r="P19831">
        <v>7</v>
      </c>
      <c r="Q19831">
        <v>80</v>
      </c>
      <c r="R19831">
        <v>0</v>
      </c>
    </row>
    <row r="19832" spans="1:18" x14ac:dyDescent="0.25">
      <c r="A19832">
        <v>7.8330370546686502E+17</v>
      </c>
      <c r="B19832" t="s">
        <v>22351</v>
      </c>
      <c r="C19832">
        <v>491679004</v>
      </c>
      <c r="D19832" t="s">
        <v>5070</v>
      </c>
      <c r="E19832">
        <f t="shared" ca="1" si="309"/>
        <v>53</v>
      </c>
      <c r="F19832">
        <f>INDEX(ID_barrio!$A$2:$A$49,MATCH(G19832,ID_barrio!$B$2:$B$49,0))</f>
        <v>11</v>
      </c>
      <c r="G19832" t="s">
        <v>82</v>
      </c>
      <c r="H19832">
        <v>-34.6219723333693</v>
      </c>
      <c r="I19832">
        <v>-58.372859577519897</v>
      </c>
      <c r="J19832" t="s">
        <v>20</v>
      </c>
      <c r="K19832">
        <v>9691</v>
      </c>
      <c r="L19832">
        <v>1</v>
      </c>
      <c r="M19832">
        <v>0</v>
      </c>
      <c r="P19832">
        <v>1</v>
      </c>
      <c r="Q19832">
        <v>349</v>
      </c>
      <c r="R19832">
        <v>0</v>
      </c>
    </row>
    <row r="19833" spans="1:18" x14ac:dyDescent="0.25">
      <c r="A19833">
        <v>7.8555466183180198E+17</v>
      </c>
      <c r="B19833" t="s">
        <v>17868</v>
      </c>
      <c r="C19833">
        <v>7986525</v>
      </c>
      <c r="D19833" t="s">
        <v>476</v>
      </c>
      <c r="E19833">
        <f t="shared" ca="1" si="309"/>
        <v>47</v>
      </c>
      <c r="F19833">
        <f>INDEX(ID_barrio!$A$2:$A$49,MATCH(G19833,ID_barrio!$B$2:$B$49,0))</f>
        <v>1</v>
      </c>
      <c r="G19833" t="s">
        <v>19</v>
      </c>
      <c r="H19833">
        <v>-34.578152974300998</v>
      </c>
      <c r="I19833">
        <v>-58.431502487986201</v>
      </c>
      <c r="J19833" t="s">
        <v>20</v>
      </c>
      <c r="K19833">
        <v>25673</v>
      </c>
      <c r="L19833">
        <v>3</v>
      </c>
      <c r="M19833">
        <v>0</v>
      </c>
      <c r="P19833">
        <v>29</v>
      </c>
      <c r="Q19833">
        <v>79</v>
      </c>
      <c r="R19833">
        <v>0</v>
      </c>
    </row>
    <row r="19834" spans="1:18" x14ac:dyDescent="0.25">
      <c r="A19834">
        <v>7.8555897043519296E+17</v>
      </c>
      <c r="B19834" t="s">
        <v>17869</v>
      </c>
      <c r="C19834">
        <v>95772499</v>
      </c>
      <c r="D19834" t="s">
        <v>9730</v>
      </c>
      <c r="E19834">
        <f t="shared" ca="1" si="309"/>
        <v>37</v>
      </c>
      <c r="F19834">
        <f>INDEX(ID_barrio!$A$2:$A$49,MATCH(G19834,ID_barrio!$B$2:$B$49,0))</f>
        <v>7</v>
      </c>
      <c r="G19834" t="s">
        <v>45</v>
      </c>
      <c r="H19834">
        <v>-34.594471499999997</v>
      </c>
      <c r="I19834">
        <v>-58.397673699999999</v>
      </c>
      <c r="J19834" t="s">
        <v>20</v>
      </c>
      <c r="K19834">
        <v>6167</v>
      </c>
      <c r="L19834">
        <v>1</v>
      </c>
      <c r="M19834">
        <v>0</v>
      </c>
      <c r="P19834">
        <v>2</v>
      </c>
      <c r="Q19834">
        <v>321</v>
      </c>
      <c r="R19834">
        <v>0</v>
      </c>
    </row>
    <row r="19835" spans="1:18" x14ac:dyDescent="0.25">
      <c r="A19835">
        <v>7.8755769790076595E+17</v>
      </c>
      <c r="B19835" t="s">
        <v>22352</v>
      </c>
      <c r="C19835">
        <v>431659667</v>
      </c>
      <c r="D19835" t="s">
        <v>1088</v>
      </c>
      <c r="E19835">
        <f t="shared" ca="1" si="309"/>
        <v>37</v>
      </c>
      <c r="F19835">
        <f>INDEX(ID_barrio!$A$2:$A$49,MATCH(G19835,ID_barrio!$B$2:$B$49,0))</f>
        <v>3</v>
      </c>
      <c r="G19835" t="s">
        <v>32</v>
      </c>
      <c r="H19835">
        <v>-34.609677187448398</v>
      </c>
      <c r="I19835">
        <v>-58.389394759217303</v>
      </c>
      <c r="J19835" t="s">
        <v>24</v>
      </c>
      <c r="K19835">
        <v>4229</v>
      </c>
      <c r="L19835">
        <v>1</v>
      </c>
      <c r="M19835">
        <v>0</v>
      </c>
      <c r="P19835">
        <v>12</v>
      </c>
      <c r="Q19835">
        <v>365</v>
      </c>
      <c r="R19835">
        <v>0</v>
      </c>
    </row>
    <row r="19836" spans="1:18" x14ac:dyDescent="0.25">
      <c r="A19836">
        <v>7.8636879388522394E+17</v>
      </c>
      <c r="B19836" t="s">
        <v>17870</v>
      </c>
      <c r="C19836">
        <v>51699880</v>
      </c>
      <c r="D19836" t="s">
        <v>380</v>
      </c>
      <c r="E19836">
        <f t="shared" ca="1" si="309"/>
        <v>59</v>
      </c>
      <c r="F19836">
        <f>INDEX(ID_barrio!$A$2:$A$49,MATCH(G19836,ID_barrio!$B$2:$B$49,0))</f>
        <v>3</v>
      </c>
      <c r="G19836" t="s">
        <v>32</v>
      </c>
      <c r="H19836">
        <v>-34.611504766639698</v>
      </c>
      <c r="I19836">
        <v>-58.374183475971201</v>
      </c>
      <c r="J19836" t="s">
        <v>20</v>
      </c>
      <c r="K19836">
        <v>8457</v>
      </c>
      <c r="L19836">
        <v>2</v>
      </c>
      <c r="M19836">
        <v>0</v>
      </c>
      <c r="P19836">
        <v>59</v>
      </c>
      <c r="Q19836">
        <v>90</v>
      </c>
      <c r="R19836">
        <v>0</v>
      </c>
    </row>
    <row r="19837" spans="1:18" x14ac:dyDescent="0.25">
      <c r="A19837">
        <v>7.8638391976028506E+17</v>
      </c>
      <c r="B19837" t="s">
        <v>17871</v>
      </c>
      <c r="C19837">
        <v>474993411</v>
      </c>
      <c r="D19837" t="s">
        <v>164</v>
      </c>
      <c r="E19837">
        <f t="shared" ca="1" si="309"/>
        <v>44</v>
      </c>
      <c r="F19837">
        <f>INDEX(ID_barrio!$A$2:$A$49,MATCH(G19837,ID_barrio!$B$2:$B$49,0))</f>
        <v>8</v>
      </c>
      <c r="G19837" t="s">
        <v>48</v>
      </c>
      <c r="H19837">
        <v>-34.604779301734403</v>
      </c>
      <c r="I19837">
        <v>-58.415107950568199</v>
      </c>
      <c r="J19837" t="s">
        <v>24</v>
      </c>
      <c r="K19837">
        <v>4944</v>
      </c>
      <c r="L19837">
        <v>2</v>
      </c>
      <c r="M19837">
        <v>0</v>
      </c>
      <c r="P19837">
        <v>2</v>
      </c>
      <c r="Q19837">
        <v>89</v>
      </c>
      <c r="R19837">
        <v>0</v>
      </c>
    </row>
    <row r="19838" spans="1:18" x14ac:dyDescent="0.25">
      <c r="A19838">
        <v>7.8998927028543398E+17</v>
      </c>
      <c r="B19838" t="s">
        <v>22353</v>
      </c>
      <c r="C19838">
        <v>329365950</v>
      </c>
      <c r="D19838" t="s">
        <v>405</v>
      </c>
      <c r="E19838">
        <f t="shared" ca="1" si="309"/>
        <v>62</v>
      </c>
      <c r="F19838">
        <f>INDEX(ID_barrio!$A$2:$A$49,MATCH(G19838,ID_barrio!$B$2:$B$49,0))</f>
        <v>15</v>
      </c>
      <c r="G19838" t="s">
        <v>128</v>
      </c>
      <c r="H19838">
        <v>-34.5986537</v>
      </c>
      <c r="I19838">
        <v>-58.3769809</v>
      </c>
      <c r="J19838" t="s">
        <v>20</v>
      </c>
      <c r="K19838">
        <v>5110</v>
      </c>
      <c r="L19838">
        <v>1</v>
      </c>
      <c r="M19838">
        <v>0</v>
      </c>
      <c r="P19838">
        <v>3</v>
      </c>
      <c r="Q19838">
        <v>41</v>
      </c>
      <c r="R19838">
        <v>0</v>
      </c>
    </row>
    <row r="19839" spans="1:18" x14ac:dyDescent="0.25">
      <c r="A19839">
        <v>7.8642490901963699E+17</v>
      </c>
      <c r="B19839" t="s">
        <v>17872</v>
      </c>
      <c r="C19839">
        <v>42388196</v>
      </c>
      <c r="D19839" t="s">
        <v>88</v>
      </c>
      <c r="E19839">
        <f t="shared" ca="1" si="309"/>
        <v>69</v>
      </c>
      <c r="F19839">
        <f>INDEX(ID_barrio!$A$2:$A$49,MATCH(G19839,ID_barrio!$B$2:$B$49,0))</f>
        <v>7</v>
      </c>
      <c r="G19839" t="s">
        <v>45</v>
      </c>
      <c r="H19839">
        <v>-34.587420000000002</v>
      </c>
      <c r="I19839">
        <v>-58.39922</v>
      </c>
      <c r="J19839" t="s">
        <v>20</v>
      </c>
      <c r="K19839">
        <v>21143</v>
      </c>
      <c r="L19839">
        <v>1</v>
      </c>
      <c r="M19839">
        <v>0</v>
      </c>
      <c r="P19839">
        <v>22</v>
      </c>
      <c r="Q19839">
        <v>272</v>
      </c>
      <c r="R19839">
        <v>0</v>
      </c>
    </row>
    <row r="19840" spans="1:18" x14ac:dyDescent="0.25">
      <c r="A19840">
        <v>7.8642743575111898E+17</v>
      </c>
      <c r="B19840" t="s">
        <v>17873</v>
      </c>
      <c r="C19840">
        <v>492200246</v>
      </c>
      <c r="D19840" t="s">
        <v>50</v>
      </c>
      <c r="E19840">
        <f t="shared" ca="1" si="309"/>
        <v>32</v>
      </c>
      <c r="F19840">
        <f>INDEX(ID_barrio!$A$2:$A$49,MATCH(G19840,ID_barrio!$B$2:$B$49,0))</f>
        <v>6</v>
      </c>
      <c r="G19840" t="s">
        <v>43</v>
      </c>
      <c r="H19840">
        <v>-34.600911699999997</v>
      </c>
      <c r="I19840">
        <v>-58.396660799999999</v>
      </c>
      <c r="J19840" t="s">
        <v>20</v>
      </c>
      <c r="K19840">
        <v>5497</v>
      </c>
      <c r="L19840">
        <v>3</v>
      </c>
      <c r="M19840">
        <v>0</v>
      </c>
      <c r="P19840">
        <v>1</v>
      </c>
      <c r="Q19840">
        <v>365</v>
      </c>
      <c r="R19840">
        <v>0</v>
      </c>
    </row>
    <row r="19841" spans="1:18" x14ac:dyDescent="0.25">
      <c r="A19841">
        <v>7.9006749578235802E+17</v>
      </c>
      <c r="B19841" t="s">
        <v>22354</v>
      </c>
      <c r="C19841">
        <v>9251542</v>
      </c>
      <c r="D19841" t="s">
        <v>17874</v>
      </c>
      <c r="E19841">
        <f t="shared" ca="1" si="309"/>
        <v>39</v>
      </c>
      <c r="F19841">
        <f>INDEX(ID_barrio!$A$2:$A$49,MATCH(G19841,ID_barrio!$B$2:$B$49,0))</f>
        <v>1</v>
      </c>
      <c r="G19841" t="s">
        <v>19</v>
      </c>
      <c r="H19841">
        <v>-34.565474282683198</v>
      </c>
      <c r="I19841">
        <v>-58.434631439820002</v>
      </c>
      <c r="J19841" t="s">
        <v>20</v>
      </c>
      <c r="K19841">
        <v>7048</v>
      </c>
      <c r="L19841">
        <v>2</v>
      </c>
      <c r="M19841">
        <v>0</v>
      </c>
      <c r="P19841">
        <v>1</v>
      </c>
      <c r="Q19841">
        <v>325</v>
      </c>
      <c r="R19841">
        <v>0</v>
      </c>
    </row>
    <row r="19842" spans="1:18" x14ac:dyDescent="0.25">
      <c r="A19842">
        <v>7.8643180543657702E+17</v>
      </c>
      <c r="B19842" t="s">
        <v>17875</v>
      </c>
      <c r="C19842">
        <v>26854681</v>
      </c>
      <c r="D19842" t="s">
        <v>2906</v>
      </c>
      <c r="E19842">
        <f t="shared" ca="1" si="309"/>
        <v>73</v>
      </c>
      <c r="F19842">
        <f>INDEX(ID_barrio!$A$2:$A$49,MATCH(G19842,ID_barrio!$B$2:$B$49,0))</f>
        <v>1</v>
      </c>
      <c r="G19842" t="s">
        <v>19</v>
      </c>
      <c r="H19842">
        <v>-34.5784148703518</v>
      </c>
      <c r="I19842">
        <v>-58.431757400322397</v>
      </c>
      <c r="J19842" t="s">
        <v>20</v>
      </c>
      <c r="K19842">
        <v>6180</v>
      </c>
      <c r="L19842">
        <v>2</v>
      </c>
      <c r="M19842">
        <v>0</v>
      </c>
      <c r="P19842">
        <v>1</v>
      </c>
      <c r="Q19842">
        <v>358</v>
      </c>
      <c r="R19842">
        <v>0</v>
      </c>
    </row>
    <row r="19843" spans="1:18" x14ac:dyDescent="0.25">
      <c r="A19843">
        <v>7.8644143003554701E+17</v>
      </c>
      <c r="B19843" t="s">
        <v>1604</v>
      </c>
      <c r="C19843">
        <v>488291147</v>
      </c>
      <c r="D19843" t="s">
        <v>1476</v>
      </c>
      <c r="E19843">
        <f t="shared" ref="E19843:E19906" ca="1" si="310">RANDBETWEEN(28,79)</f>
        <v>78</v>
      </c>
      <c r="F19843">
        <f>INDEX(ID_barrio!$A$2:$A$49,MATCH(G19843,ID_barrio!$B$2:$B$49,0))</f>
        <v>7</v>
      </c>
      <c r="G19843" t="s">
        <v>45</v>
      </c>
      <c r="H19843">
        <v>-34.594658874307299</v>
      </c>
      <c r="I19843">
        <v>-58.3876055851578</v>
      </c>
      <c r="J19843" t="s">
        <v>20</v>
      </c>
      <c r="K19843">
        <v>12000</v>
      </c>
      <c r="L19843">
        <v>1</v>
      </c>
      <c r="M19843">
        <v>0</v>
      </c>
      <c r="P19843">
        <v>1</v>
      </c>
      <c r="Q19843">
        <v>21</v>
      </c>
      <c r="R19843">
        <v>0</v>
      </c>
    </row>
    <row r="19844" spans="1:18" x14ac:dyDescent="0.25">
      <c r="A19844">
        <v>7.8644258251402995E+17</v>
      </c>
      <c r="B19844" t="s">
        <v>17876</v>
      </c>
      <c r="C19844">
        <v>492169939</v>
      </c>
      <c r="D19844" t="s">
        <v>74</v>
      </c>
      <c r="E19844">
        <f t="shared" ca="1" si="310"/>
        <v>58</v>
      </c>
      <c r="F19844">
        <f>INDEX(ID_barrio!$A$2:$A$49,MATCH(G19844,ID_barrio!$B$2:$B$49,0))</f>
        <v>23</v>
      </c>
      <c r="G19844" t="s">
        <v>420</v>
      </c>
      <c r="H19844">
        <v>-34.611301934001098</v>
      </c>
      <c r="I19844">
        <v>-58.515331098722299</v>
      </c>
      <c r="J19844" t="s">
        <v>20</v>
      </c>
      <c r="K19844">
        <v>7929</v>
      </c>
      <c r="L19844">
        <v>3</v>
      </c>
      <c r="M19844">
        <v>0</v>
      </c>
      <c r="P19844">
        <v>1</v>
      </c>
      <c r="Q19844">
        <v>365</v>
      </c>
      <c r="R19844">
        <v>0</v>
      </c>
    </row>
    <row r="19845" spans="1:18" x14ac:dyDescent="0.25">
      <c r="A19845">
        <v>7.8645519182721395E+17</v>
      </c>
      <c r="B19845" t="s">
        <v>17877</v>
      </c>
      <c r="C19845">
        <v>273580857</v>
      </c>
      <c r="D19845" t="s">
        <v>17878</v>
      </c>
      <c r="E19845">
        <f t="shared" ca="1" si="310"/>
        <v>34</v>
      </c>
      <c r="F19845">
        <f>INDEX(ID_barrio!$A$2:$A$49,MATCH(G19845,ID_barrio!$B$2:$B$49,0))</f>
        <v>7</v>
      </c>
      <c r="G19845" t="s">
        <v>45</v>
      </c>
      <c r="H19845">
        <v>-34.588114160360597</v>
      </c>
      <c r="I19845">
        <v>-58.390917506819697</v>
      </c>
      <c r="J19845" t="s">
        <v>20</v>
      </c>
      <c r="K19845">
        <v>7048</v>
      </c>
      <c r="L19845">
        <v>1</v>
      </c>
      <c r="M19845">
        <v>0</v>
      </c>
      <c r="P19845">
        <v>1</v>
      </c>
      <c r="Q19845">
        <v>365</v>
      </c>
      <c r="R19845">
        <v>0</v>
      </c>
    </row>
    <row r="19846" spans="1:18" x14ac:dyDescent="0.25">
      <c r="A19846">
        <v>7.8755837997415194E+17</v>
      </c>
      <c r="B19846" t="s">
        <v>17879</v>
      </c>
      <c r="C19846">
        <v>456138751</v>
      </c>
      <c r="D19846" t="s">
        <v>258</v>
      </c>
      <c r="E19846">
        <f t="shared" ca="1" si="310"/>
        <v>70</v>
      </c>
      <c r="F19846">
        <f>INDEX(ID_barrio!$A$2:$A$49,MATCH(G19846,ID_barrio!$B$2:$B$49,0))</f>
        <v>13</v>
      </c>
      <c r="G19846" t="s">
        <v>99</v>
      </c>
      <c r="H19846">
        <v>-34.603267500000001</v>
      </c>
      <c r="I19846">
        <v>-58.441341100000002</v>
      </c>
      <c r="J19846" t="s">
        <v>20</v>
      </c>
      <c r="K19846">
        <v>4862</v>
      </c>
      <c r="L19846">
        <v>2</v>
      </c>
      <c r="M19846">
        <v>0</v>
      </c>
      <c r="P19846">
        <v>1</v>
      </c>
      <c r="Q19846">
        <v>55</v>
      </c>
      <c r="R19846">
        <v>0</v>
      </c>
    </row>
    <row r="19847" spans="1:18" x14ac:dyDescent="0.25">
      <c r="A19847">
        <v>7.8759912243397402E+17</v>
      </c>
      <c r="B19847" t="s">
        <v>17880</v>
      </c>
      <c r="C19847">
        <v>492003254</v>
      </c>
      <c r="D19847" t="s">
        <v>17881</v>
      </c>
      <c r="E19847">
        <f t="shared" ca="1" si="310"/>
        <v>65</v>
      </c>
      <c r="F19847">
        <f>INDEX(ID_barrio!$A$2:$A$49,MATCH(G19847,ID_barrio!$B$2:$B$49,0))</f>
        <v>7</v>
      </c>
      <c r="G19847" t="s">
        <v>45</v>
      </c>
      <c r="H19847">
        <v>-34.597855438792998</v>
      </c>
      <c r="I19847">
        <v>-58.397080036155799</v>
      </c>
      <c r="J19847" t="s">
        <v>20</v>
      </c>
      <c r="K19847">
        <v>5215</v>
      </c>
      <c r="L19847">
        <v>3</v>
      </c>
      <c r="M19847">
        <v>0</v>
      </c>
      <c r="P19847">
        <v>1</v>
      </c>
      <c r="Q19847">
        <v>348</v>
      </c>
      <c r="R19847">
        <v>0</v>
      </c>
    </row>
    <row r="19848" spans="1:18" x14ac:dyDescent="0.25">
      <c r="A19848">
        <v>7.8760263554223002E+17</v>
      </c>
      <c r="B19848" t="s">
        <v>17882</v>
      </c>
      <c r="C19848">
        <v>374872974</v>
      </c>
      <c r="D19848" t="s">
        <v>10449</v>
      </c>
      <c r="E19848">
        <f t="shared" ca="1" si="310"/>
        <v>51</v>
      </c>
      <c r="F19848">
        <f>INDEX(ID_barrio!$A$2:$A$49,MATCH(G19848,ID_barrio!$B$2:$B$49,0))</f>
        <v>1</v>
      </c>
      <c r="G19848" t="s">
        <v>19</v>
      </c>
      <c r="H19848">
        <v>-34.5933613487313</v>
      </c>
      <c r="I19848">
        <v>-58.425970304682501</v>
      </c>
      <c r="J19848" t="s">
        <v>20</v>
      </c>
      <c r="K19848">
        <v>237912</v>
      </c>
      <c r="L19848">
        <v>2</v>
      </c>
      <c r="M19848">
        <v>0</v>
      </c>
      <c r="P19848">
        <v>29</v>
      </c>
      <c r="Q19848">
        <v>333</v>
      </c>
      <c r="R19848">
        <v>0</v>
      </c>
    </row>
    <row r="19849" spans="1:18" x14ac:dyDescent="0.25">
      <c r="A19849">
        <v>7.90395516141904E+17</v>
      </c>
      <c r="B19849" t="s">
        <v>22355</v>
      </c>
      <c r="C19849">
        <v>463730286</v>
      </c>
      <c r="D19849" t="s">
        <v>16112</v>
      </c>
      <c r="E19849">
        <f t="shared" ca="1" si="310"/>
        <v>54</v>
      </c>
      <c r="F19849">
        <f>INDEX(ID_barrio!$A$2:$A$49,MATCH(G19849,ID_barrio!$B$2:$B$49,0))</f>
        <v>1</v>
      </c>
      <c r="G19849" t="s">
        <v>19</v>
      </c>
      <c r="H19849">
        <v>-34.596808482548397</v>
      </c>
      <c r="I19849">
        <v>-58.4167681480033</v>
      </c>
      <c r="J19849" t="s">
        <v>20</v>
      </c>
      <c r="K19849">
        <v>7929</v>
      </c>
      <c r="L19849">
        <v>1</v>
      </c>
      <c r="M19849">
        <v>0</v>
      </c>
      <c r="P19849">
        <v>4</v>
      </c>
      <c r="Q19849">
        <v>355</v>
      </c>
      <c r="R19849">
        <v>0</v>
      </c>
    </row>
    <row r="19850" spans="1:18" x14ac:dyDescent="0.25">
      <c r="A19850">
        <v>7.9040808435702502E+17</v>
      </c>
      <c r="B19850" t="s">
        <v>17883</v>
      </c>
      <c r="C19850">
        <v>6229473</v>
      </c>
      <c r="D19850" t="s">
        <v>88</v>
      </c>
      <c r="E19850">
        <f t="shared" ca="1" si="310"/>
        <v>31</v>
      </c>
      <c r="F19850">
        <f>INDEX(ID_barrio!$A$2:$A$49,MATCH(G19850,ID_barrio!$B$2:$B$49,0))</f>
        <v>1</v>
      </c>
      <c r="G19850" t="s">
        <v>19</v>
      </c>
      <c r="H19850">
        <v>-34.5933535597663</v>
      </c>
      <c r="I19850">
        <v>-58.422600401092701</v>
      </c>
      <c r="J19850" t="s">
        <v>24</v>
      </c>
      <c r="K19850">
        <v>3171</v>
      </c>
      <c r="L19850">
        <v>1</v>
      </c>
      <c r="M19850">
        <v>0</v>
      </c>
      <c r="P19850">
        <v>11</v>
      </c>
      <c r="Q19850">
        <v>33</v>
      </c>
      <c r="R19850">
        <v>0</v>
      </c>
    </row>
    <row r="19851" spans="1:18" x14ac:dyDescent="0.25">
      <c r="A19851">
        <v>7.9041309728676198E+17</v>
      </c>
      <c r="B19851" t="s">
        <v>17884</v>
      </c>
      <c r="C19851">
        <v>492816766</v>
      </c>
      <c r="D19851" t="s">
        <v>2133</v>
      </c>
      <c r="E19851">
        <f t="shared" ca="1" si="310"/>
        <v>39</v>
      </c>
      <c r="F19851">
        <f>INDEX(ID_barrio!$A$2:$A$49,MATCH(G19851,ID_barrio!$B$2:$B$49,0))</f>
        <v>24</v>
      </c>
      <c r="G19851" t="s">
        <v>451</v>
      </c>
      <c r="H19851">
        <v>-34.628951600000001</v>
      </c>
      <c r="I19851">
        <v>-58.441614800000004</v>
      </c>
      <c r="J19851" t="s">
        <v>20</v>
      </c>
      <c r="K19851">
        <v>7929</v>
      </c>
      <c r="L19851">
        <v>1</v>
      </c>
      <c r="M19851">
        <v>0</v>
      </c>
      <c r="P19851">
        <v>1</v>
      </c>
      <c r="Q19851">
        <v>319</v>
      </c>
      <c r="R19851">
        <v>0</v>
      </c>
    </row>
    <row r="19852" spans="1:18" x14ac:dyDescent="0.25">
      <c r="A19852">
        <v>7.8760526409844595E+17</v>
      </c>
      <c r="B19852" t="s">
        <v>6613</v>
      </c>
      <c r="C19852">
        <v>161140800</v>
      </c>
      <c r="D19852" t="s">
        <v>310</v>
      </c>
      <c r="E19852">
        <f t="shared" ca="1" si="310"/>
        <v>62</v>
      </c>
      <c r="F19852">
        <f>INDEX(ID_barrio!$A$2:$A$49,MATCH(G19852,ID_barrio!$B$2:$B$49,0))</f>
        <v>12</v>
      </c>
      <c r="G19852" t="s">
        <v>87</v>
      </c>
      <c r="H19852">
        <v>-34.563534500000003</v>
      </c>
      <c r="I19852">
        <v>-58.464285799999899</v>
      </c>
      <c r="J19852" t="s">
        <v>20</v>
      </c>
      <c r="K19852">
        <v>5490</v>
      </c>
      <c r="L19852">
        <v>1</v>
      </c>
      <c r="M19852">
        <v>0</v>
      </c>
      <c r="P19852">
        <v>1</v>
      </c>
      <c r="Q19852">
        <v>356</v>
      </c>
      <c r="R19852">
        <v>0</v>
      </c>
    </row>
    <row r="19853" spans="1:18" x14ac:dyDescent="0.25">
      <c r="A19853">
        <v>7.8646714902892403E+17</v>
      </c>
      <c r="B19853" t="s">
        <v>17885</v>
      </c>
      <c r="C19853">
        <v>341651005</v>
      </c>
      <c r="D19853" t="s">
        <v>15304</v>
      </c>
      <c r="E19853">
        <f t="shared" ca="1" si="310"/>
        <v>72</v>
      </c>
      <c r="F19853">
        <f>INDEX(ID_barrio!$A$2:$A$49,MATCH(G19853,ID_barrio!$B$2:$B$49,0))</f>
        <v>7</v>
      </c>
      <c r="G19853" t="s">
        <v>45</v>
      </c>
      <c r="H19853">
        <v>-34.597789428698299</v>
      </c>
      <c r="I19853">
        <v>-58.406605347990897</v>
      </c>
      <c r="J19853" t="s">
        <v>20</v>
      </c>
      <c r="K19853">
        <v>5638</v>
      </c>
      <c r="L19853">
        <v>2</v>
      </c>
      <c r="M19853">
        <v>0</v>
      </c>
      <c r="P19853">
        <v>3</v>
      </c>
      <c r="Q19853">
        <v>348</v>
      </c>
      <c r="R19853">
        <v>0</v>
      </c>
    </row>
    <row r="19854" spans="1:18" x14ac:dyDescent="0.25">
      <c r="A19854">
        <v>7.9041637493994099E+17</v>
      </c>
      <c r="B19854" t="s">
        <v>17886</v>
      </c>
      <c r="C19854">
        <v>447546180</v>
      </c>
      <c r="D19854" t="s">
        <v>12278</v>
      </c>
      <c r="E19854">
        <f t="shared" ca="1" si="310"/>
        <v>47</v>
      </c>
      <c r="F19854">
        <f>INDEX(ID_barrio!$A$2:$A$49,MATCH(G19854,ID_barrio!$B$2:$B$49,0))</f>
        <v>1</v>
      </c>
      <c r="G19854" t="s">
        <v>19</v>
      </c>
      <c r="H19854">
        <v>-34.5806108622427</v>
      </c>
      <c r="I19854">
        <v>-58.426704132369601</v>
      </c>
      <c r="J19854" t="s">
        <v>20</v>
      </c>
      <c r="K19854">
        <v>9264</v>
      </c>
      <c r="L19854">
        <v>1</v>
      </c>
      <c r="M19854">
        <v>0</v>
      </c>
      <c r="P19854">
        <v>3</v>
      </c>
      <c r="Q19854">
        <v>359</v>
      </c>
      <c r="R19854">
        <v>0</v>
      </c>
    </row>
    <row r="19855" spans="1:18" x14ac:dyDescent="0.25">
      <c r="A19855">
        <v>7.9043351640648998E+17</v>
      </c>
      <c r="B19855" t="s">
        <v>17887</v>
      </c>
      <c r="C19855">
        <v>492816626</v>
      </c>
      <c r="D19855" t="s">
        <v>17888</v>
      </c>
      <c r="E19855">
        <f t="shared" ca="1" si="310"/>
        <v>33</v>
      </c>
      <c r="F19855">
        <f>INDEX(ID_barrio!$A$2:$A$49,MATCH(G19855,ID_barrio!$B$2:$B$49,0))</f>
        <v>24</v>
      </c>
      <c r="G19855" t="s">
        <v>451</v>
      </c>
      <c r="H19855">
        <v>-34.6164542</v>
      </c>
      <c r="I19855">
        <v>-58.432682200000002</v>
      </c>
      <c r="J19855" t="s">
        <v>20</v>
      </c>
      <c r="K19855">
        <v>10349</v>
      </c>
      <c r="L19855">
        <v>5</v>
      </c>
      <c r="M19855">
        <v>0</v>
      </c>
      <c r="P19855">
        <v>1</v>
      </c>
      <c r="Q19855">
        <v>365</v>
      </c>
      <c r="R19855">
        <v>0</v>
      </c>
    </row>
    <row r="19856" spans="1:18" x14ac:dyDescent="0.25">
      <c r="A19856">
        <v>7.87651500333872E+17</v>
      </c>
      <c r="B19856" t="s">
        <v>17889</v>
      </c>
      <c r="C19856">
        <v>374872974</v>
      </c>
      <c r="D19856" t="s">
        <v>10449</v>
      </c>
      <c r="E19856">
        <f t="shared" ca="1" si="310"/>
        <v>63</v>
      </c>
      <c r="F19856">
        <f>INDEX(ID_barrio!$A$2:$A$49,MATCH(G19856,ID_barrio!$B$2:$B$49,0))</f>
        <v>1</v>
      </c>
      <c r="G19856" t="s">
        <v>19</v>
      </c>
      <c r="H19856">
        <v>-34.583150000000003</v>
      </c>
      <c r="I19856">
        <v>-58.411929999999998</v>
      </c>
      <c r="J19856" t="s">
        <v>20</v>
      </c>
      <c r="K19856">
        <v>243448</v>
      </c>
      <c r="L19856">
        <v>2</v>
      </c>
      <c r="M19856">
        <v>0</v>
      </c>
      <c r="P19856">
        <v>29</v>
      </c>
      <c r="Q19856">
        <v>330</v>
      </c>
      <c r="R19856">
        <v>0</v>
      </c>
    </row>
    <row r="19857" spans="1:18" x14ac:dyDescent="0.25">
      <c r="A19857">
        <v>7.9044581830446003E+17</v>
      </c>
      <c r="B19857" t="s">
        <v>17890</v>
      </c>
      <c r="C19857">
        <v>99952072</v>
      </c>
      <c r="D19857" t="s">
        <v>926</v>
      </c>
      <c r="E19857">
        <f t="shared" ca="1" si="310"/>
        <v>63</v>
      </c>
      <c r="F19857">
        <f>INDEX(ID_barrio!$A$2:$A$49,MATCH(G19857,ID_barrio!$B$2:$B$49,0))</f>
        <v>1</v>
      </c>
      <c r="G19857" t="s">
        <v>19</v>
      </c>
      <c r="H19857">
        <v>-34.577266134854497</v>
      </c>
      <c r="I19857">
        <v>-58.437208538622997</v>
      </c>
      <c r="J19857" t="s">
        <v>20</v>
      </c>
      <c r="K19857">
        <v>7048</v>
      </c>
      <c r="L19857">
        <v>3</v>
      </c>
      <c r="M19857">
        <v>0</v>
      </c>
      <c r="P19857">
        <v>22</v>
      </c>
      <c r="Q19857">
        <v>361</v>
      </c>
      <c r="R19857">
        <v>0</v>
      </c>
    </row>
    <row r="19858" spans="1:18" x14ac:dyDescent="0.25">
      <c r="A19858">
        <v>7.8765283349508301E+17</v>
      </c>
      <c r="B19858" t="s">
        <v>22356</v>
      </c>
      <c r="C19858">
        <v>4986026</v>
      </c>
      <c r="D19858" t="s">
        <v>1428</v>
      </c>
      <c r="E19858">
        <f t="shared" ca="1" si="310"/>
        <v>57</v>
      </c>
      <c r="F19858">
        <f>INDEX(ID_barrio!$A$2:$A$49,MATCH(G19858,ID_barrio!$B$2:$B$49,0))</f>
        <v>1</v>
      </c>
      <c r="G19858" t="s">
        <v>19</v>
      </c>
      <c r="H19858">
        <v>-34.588255765633903</v>
      </c>
      <c r="I19858">
        <v>-58.422641185582897</v>
      </c>
      <c r="J19858" t="s">
        <v>20</v>
      </c>
      <c r="K19858">
        <v>7495</v>
      </c>
      <c r="L19858">
        <v>28</v>
      </c>
      <c r="M19858">
        <v>0</v>
      </c>
      <c r="P19858">
        <v>20</v>
      </c>
      <c r="Q19858">
        <v>193</v>
      </c>
      <c r="R19858">
        <v>0</v>
      </c>
    </row>
    <row r="19859" spans="1:18" x14ac:dyDescent="0.25">
      <c r="A19859">
        <v>7.8765483800108698E+17</v>
      </c>
      <c r="B19859" t="s">
        <v>22357</v>
      </c>
      <c r="C19859">
        <v>430232981</v>
      </c>
      <c r="D19859" t="s">
        <v>1465</v>
      </c>
      <c r="E19859">
        <f t="shared" ca="1" si="310"/>
        <v>75</v>
      </c>
      <c r="F19859">
        <f>INDEX(ID_barrio!$A$2:$A$49,MATCH(G19859,ID_barrio!$B$2:$B$49,0))</f>
        <v>9</v>
      </c>
      <c r="G19859" t="s">
        <v>55</v>
      </c>
      <c r="H19859">
        <v>-34.619006761432701</v>
      </c>
      <c r="I19859">
        <v>-58.381656342327801</v>
      </c>
      <c r="J19859" t="s">
        <v>418</v>
      </c>
      <c r="K19859">
        <v>2966</v>
      </c>
      <c r="L19859">
        <v>1</v>
      </c>
      <c r="M19859">
        <v>0</v>
      </c>
      <c r="P19859">
        <v>5</v>
      </c>
      <c r="Q19859">
        <v>356</v>
      </c>
      <c r="R19859">
        <v>0</v>
      </c>
    </row>
    <row r="19860" spans="1:18" x14ac:dyDescent="0.25">
      <c r="A19860">
        <v>7.8647164258215898E+17</v>
      </c>
      <c r="B19860" t="s">
        <v>22358</v>
      </c>
      <c r="C19860">
        <v>108990100</v>
      </c>
      <c r="D19860" t="s">
        <v>9094</v>
      </c>
      <c r="E19860">
        <f t="shared" ca="1" si="310"/>
        <v>66</v>
      </c>
      <c r="F19860">
        <f>INDEX(ID_barrio!$A$2:$A$49,MATCH(G19860,ID_barrio!$B$2:$B$49,0))</f>
        <v>41</v>
      </c>
      <c r="G19860" t="s">
        <v>3694</v>
      </c>
      <c r="H19860">
        <v>-34.606489145250897</v>
      </c>
      <c r="I19860">
        <v>-58.473037295043397</v>
      </c>
      <c r="J19860" t="s">
        <v>20</v>
      </c>
      <c r="K19860">
        <v>7929</v>
      </c>
      <c r="L19860">
        <v>1</v>
      </c>
      <c r="M19860">
        <v>0</v>
      </c>
      <c r="P19860">
        <v>2</v>
      </c>
      <c r="Q19860">
        <v>31</v>
      </c>
      <c r="R19860">
        <v>0</v>
      </c>
    </row>
    <row r="19861" spans="1:18" x14ac:dyDescent="0.25">
      <c r="A19861">
        <v>7.8647979798063603E+17</v>
      </c>
      <c r="B19861" t="s">
        <v>17891</v>
      </c>
      <c r="C19861">
        <v>51699880</v>
      </c>
      <c r="D19861" t="s">
        <v>380</v>
      </c>
      <c r="E19861">
        <f t="shared" ca="1" si="310"/>
        <v>77</v>
      </c>
      <c r="F19861">
        <f>INDEX(ID_barrio!$A$2:$A$49,MATCH(G19861,ID_barrio!$B$2:$B$49,0))</f>
        <v>3</v>
      </c>
      <c r="G19861" t="s">
        <v>32</v>
      </c>
      <c r="H19861">
        <v>-34.611509181675402</v>
      </c>
      <c r="I19861">
        <v>-58.374194204807203</v>
      </c>
      <c r="J19861" t="s">
        <v>20</v>
      </c>
      <c r="K19861">
        <v>8457</v>
      </c>
      <c r="L19861">
        <v>2</v>
      </c>
      <c r="M19861">
        <v>0</v>
      </c>
      <c r="P19861">
        <v>59</v>
      </c>
      <c r="Q19861">
        <v>90</v>
      </c>
      <c r="R19861">
        <v>0</v>
      </c>
    </row>
    <row r="19862" spans="1:18" x14ac:dyDescent="0.25">
      <c r="A19862">
        <v>7.8663987760939098E+17</v>
      </c>
      <c r="B19862" t="s">
        <v>17892</v>
      </c>
      <c r="C19862">
        <v>7321342</v>
      </c>
      <c r="D19862" t="s">
        <v>18196</v>
      </c>
      <c r="E19862">
        <f t="shared" ca="1" si="310"/>
        <v>76</v>
      </c>
      <c r="F19862">
        <f>INDEX(ID_barrio!$A$2:$A$49,MATCH(G19862,ID_barrio!$B$2:$B$49,0))</f>
        <v>13</v>
      </c>
      <c r="G19862" t="s">
        <v>99</v>
      </c>
      <c r="H19862">
        <v>-34.599455094617802</v>
      </c>
      <c r="I19862">
        <v>-58.434109670716502</v>
      </c>
      <c r="J19862" t="s">
        <v>24</v>
      </c>
      <c r="K19862">
        <v>3373</v>
      </c>
      <c r="L19862">
        <v>7</v>
      </c>
      <c r="M19862">
        <v>0</v>
      </c>
      <c r="P19862">
        <v>5</v>
      </c>
      <c r="Q19862">
        <v>354</v>
      </c>
      <c r="R19862">
        <v>0</v>
      </c>
    </row>
    <row r="19863" spans="1:18" x14ac:dyDescent="0.25">
      <c r="A19863">
        <v>7.9046268728285197E+17</v>
      </c>
      <c r="B19863" t="s">
        <v>22359</v>
      </c>
      <c r="C19863">
        <v>369407798</v>
      </c>
      <c r="D19863" t="s">
        <v>17893</v>
      </c>
      <c r="E19863">
        <f t="shared" ca="1" si="310"/>
        <v>73</v>
      </c>
      <c r="F19863">
        <f>INDEX(ID_barrio!$A$2:$A$49,MATCH(G19863,ID_barrio!$B$2:$B$49,0))</f>
        <v>31</v>
      </c>
      <c r="G19863" t="s">
        <v>1132</v>
      </c>
      <c r="H19863">
        <v>-34.638073900000002</v>
      </c>
      <c r="I19863">
        <v>-58.396656700000001</v>
      </c>
      <c r="J19863" t="s">
        <v>24</v>
      </c>
      <c r="K19863">
        <v>1938</v>
      </c>
      <c r="L19863">
        <v>14</v>
      </c>
      <c r="M19863">
        <v>0</v>
      </c>
      <c r="P19863">
        <v>2</v>
      </c>
      <c r="Q19863">
        <v>354</v>
      </c>
      <c r="R19863">
        <v>0</v>
      </c>
    </row>
    <row r="19864" spans="1:18" x14ac:dyDescent="0.25">
      <c r="A19864">
        <v>7.9046899323434394E+17</v>
      </c>
      <c r="B19864" t="s">
        <v>17894</v>
      </c>
      <c r="C19864">
        <v>459557096</v>
      </c>
      <c r="D19864" t="s">
        <v>13627</v>
      </c>
      <c r="E19864">
        <f t="shared" ca="1" si="310"/>
        <v>54</v>
      </c>
      <c r="F19864">
        <f>INDEX(ID_barrio!$A$2:$A$49,MATCH(G19864,ID_barrio!$B$2:$B$49,0))</f>
        <v>11</v>
      </c>
      <c r="G19864" t="s">
        <v>82</v>
      </c>
      <c r="H19864">
        <v>-34.616525875113098</v>
      </c>
      <c r="I19864">
        <v>-58.370869362463502</v>
      </c>
      <c r="J19864" t="s">
        <v>20</v>
      </c>
      <c r="K19864">
        <v>3871</v>
      </c>
      <c r="L19864">
        <v>1</v>
      </c>
      <c r="M19864">
        <v>0</v>
      </c>
      <c r="P19864">
        <v>46</v>
      </c>
      <c r="Q19864">
        <v>172</v>
      </c>
      <c r="R19864">
        <v>0</v>
      </c>
    </row>
    <row r="19865" spans="1:18" x14ac:dyDescent="0.25">
      <c r="A19865">
        <v>7.8766082286472896E+17</v>
      </c>
      <c r="B19865" t="s">
        <v>21013</v>
      </c>
      <c r="C19865">
        <v>230182007</v>
      </c>
      <c r="D19865" t="s">
        <v>17895</v>
      </c>
      <c r="E19865">
        <f t="shared" ca="1" si="310"/>
        <v>31</v>
      </c>
      <c r="F19865">
        <f>INDEX(ID_barrio!$A$2:$A$49,MATCH(G19865,ID_barrio!$B$2:$B$49,0))</f>
        <v>42</v>
      </c>
      <c r="G19865" t="s">
        <v>3947</v>
      </c>
      <c r="H19865">
        <v>-34.617145305292802</v>
      </c>
      <c r="I19865">
        <v>-58.522930516471398</v>
      </c>
      <c r="J19865" t="s">
        <v>24</v>
      </c>
      <c r="K19865">
        <v>4088</v>
      </c>
      <c r="L19865">
        <v>7</v>
      </c>
      <c r="M19865">
        <v>0</v>
      </c>
      <c r="P19865">
        <v>2</v>
      </c>
      <c r="Q19865">
        <v>364</v>
      </c>
      <c r="R19865">
        <v>0</v>
      </c>
    </row>
    <row r="19866" spans="1:18" x14ac:dyDescent="0.25">
      <c r="A19866">
        <v>7.9047484284259904E+17</v>
      </c>
      <c r="B19866" t="s">
        <v>22188</v>
      </c>
      <c r="C19866">
        <v>441482178</v>
      </c>
      <c r="D19866" t="s">
        <v>295</v>
      </c>
      <c r="E19866">
        <f t="shared" ca="1" si="310"/>
        <v>35</v>
      </c>
      <c r="F19866">
        <f>INDEX(ID_barrio!$A$2:$A$49,MATCH(G19866,ID_barrio!$B$2:$B$49,0))</f>
        <v>1</v>
      </c>
      <c r="G19866" t="s">
        <v>19</v>
      </c>
      <c r="H19866">
        <v>-34.585829977836298</v>
      </c>
      <c r="I19866">
        <v>-58.420081032131399</v>
      </c>
      <c r="J19866" t="s">
        <v>20</v>
      </c>
      <c r="K19866">
        <v>10219</v>
      </c>
      <c r="L19866">
        <v>1</v>
      </c>
      <c r="M19866">
        <v>0</v>
      </c>
      <c r="P19866">
        <v>37</v>
      </c>
      <c r="Q19866">
        <v>363</v>
      </c>
      <c r="R19866">
        <v>0</v>
      </c>
    </row>
    <row r="19867" spans="1:18" x14ac:dyDescent="0.25">
      <c r="A19867">
        <v>7.8766799047127296E+17</v>
      </c>
      <c r="B19867" t="s">
        <v>17896</v>
      </c>
      <c r="C19867">
        <v>1021694</v>
      </c>
      <c r="D19867" t="s">
        <v>5590</v>
      </c>
      <c r="E19867">
        <f t="shared" ca="1" si="310"/>
        <v>44</v>
      </c>
      <c r="F19867">
        <f>INDEX(ID_barrio!$A$2:$A$49,MATCH(G19867,ID_barrio!$B$2:$B$49,0))</f>
        <v>3</v>
      </c>
      <c r="G19867" t="s">
        <v>32</v>
      </c>
      <c r="H19867">
        <v>-34.610500000000002</v>
      </c>
      <c r="I19867">
        <v>-58.374360000000003</v>
      </c>
      <c r="J19867" t="s">
        <v>20</v>
      </c>
      <c r="K19867">
        <v>7349</v>
      </c>
      <c r="L19867">
        <v>1</v>
      </c>
      <c r="M19867">
        <v>0</v>
      </c>
      <c r="P19867">
        <v>127</v>
      </c>
      <c r="Q19867">
        <v>304</v>
      </c>
      <c r="R19867">
        <v>0</v>
      </c>
    </row>
    <row r="19868" spans="1:18" x14ac:dyDescent="0.25">
      <c r="A19868">
        <v>7.9047565459026496E+17</v>
      </c>
      <c r="B19868" t="s">
        <v>17897</v>
      </c>
      <c r="C19868">
        <v>21840226</v>
      </c>
      <c r="D19868" t="s">
        <v>774</v>
      </c>
      <c r="E19868">
        <f t="shared" ca="1" si="310"/>
        <v>74</v>
      </c>
      <c r="F19868">
        <f>INDEX(ID_barrio!$A$2:$A$49,MATCH(G19868,ID_barrio!$B$2:$B$49,0))</f>
        <v>5</v>
      </c>
      <c r="G19868" t="s">
        <v>38</v>
      </c>
      <c r="H19868">
        <v>-34.603165124285901</v>
      </c>
      <c r="I19868">
        <v>-58.391714323530501</v>
      </c>
      <c r="J19868" t="s">
        <v>20</v>
      </c>
      <c r="K19868">
        <v>4229</v>
      </c>
      <c r="L19868">
        <v>2</v>
      </c>
      <c r="M19868">
        <v>0</v>
      </c>
      <c r="P19868">
        <v>1</v>
      </c>
      <c r="Q19868">
        <v>350</v>
      </c>
      <c r="R19868">
        <v>0</v>
      </c>
    </row>
    <row r="19869" spans="1:18" x14ac:dyDescent="0.25">
      <c r="A19869">
        <v>7.8766845392376397E+17</v>
      </c>
      <c r="B19869" t="s">
        <v>17898</v>
      </c>
      <c r="C19869">
        <v>159931309</v>
      </c>
      <c r="D19869" t="s">
        <v>11085</v>
      </c>
      <c r="E19869">
        <f t="shared" ca="1" si="310"/>
        <v>43</v>
      </c>
      <c r="F19869">
        <f>INDEX(ID_barrio!$A$2:$A$49,MATCH(G19869,ID_barrio!$B$2:$B$49,0))</f>
        <v>1</v>
      </c>
      <c r="G19869" t="s">
        <v>19</v>
      </c>
      <c r="H19869">
        <v>-34.581628244162097</v>
      </c>
      <c r="I19869">
        <v>-58.408765855893598</v>
      </c>
      <c r="J19869" t="s">
        <v>20</v>
      </c>
      <c r="K19869">
        <v>6000</v>
      </c>
      <c r="L19869">
        <v>1</v>
      </c>
      <c r="M19869">
        <v>0</v>
      </c>
      <c r="P19869">
        <v>2</v>
      </c>
      <c r="Q19869">
        <v>33</v>
      </c>
      <c r="R19869">
        <v>0</v>
      </c>
    </row>
    <row r="19870" spans="1:18" x14ac:dyDescent="0.25">
      <c r="A19870">
        <v>7.8667940815076403E+17</v>
      </c>
      <c r="B19870" t="s">
        <v>17899</v>
      </c>
      <c r="C19870">
        <v>56070994</v>
      </c>
      <c r="D19870" t="s">
        <v>1152</v>
      </c>
      <c r="E19870">
        <f t="shared" ca="1" si="310"/>
        <v>59</v>
      </c>
      <c r="F19870">
        <f>INDEX(ID_barrio!$A$2:$A$49,MATCH(G19870,ID_barrio!$B$2:$B$49,0))</f>
        <v>1</v>
      </c>
      <c r="G19870" t="s">
        <v>19</v>
      </c>
      <c r="H19870">
        <v>-34.592112604134797</v>
      </c>
      <c r="I19870">
        <v>-58.428364131628797</v>
      </c>
      <c r="J19870" t="s">
        <v>20</v>
      </c>
      <c r="K19870">
        <v>100000</v>
      </c>
      <c r="L19870">
        <v>5</v>
      </c>
      <c r="M19870">
        <v>0</v>
      </c>
      <c r="P19870">
        <v>1</v>
      </c>
      <c r="Q19870">
        <v>357</v>
      </c>
      <c r="R19870">
        <v>0</v>
      </c>
    </row>
    <row r="19871" spans="1:18" x14ac:dyDescent="0.25">
      <c r="A19871">
        <v>7.9047615081040896E+17</v>
      </c>
      <c r="B19871" t="s">
        <v>17900</v>
      </c>
      <c r="C19871">
        <v>165832168</v>
      </c>
      <c r="D19871" t="s">
        <v>17197</v>
      </c>
      <c r="E19871">
        <f t="shared" ca="1" si="310"/>
        <v>52</v>
      </c>
      <c r="F19871">
        <f>INDEX(ID_barrio!$A$2:$A$49,MATCH(G19871,ID_barrio!$B$2:$B$49,0))</f>
        <v>5</v>
      </c>
      <c r="G19871" t="s">
        <v>38</v>
      </c>
      <c r="H19871">
        <v>-34.606350826421703</v>
      </c>
      <c r="I19871">
        <v>-58.380083859551704</v>
      </c>
      <c r="J19871" t="s">
        <v>20</v>
      </c>
      <c r="K19871">
        <v>5215</v>
      </c>
      <c r="L19871">
        <v>1</v>
      </c>
      <c r="M19871">
        <v>0</v>
      </c>
      <c r="P19871">
        <v>2</v>
      </c>
      <c r="Q19871">
        <v>363</v>
      </c>
      <c r="R19871">
        <v>0</v>
      </c>
    </row>
    <row r="19872" spans="1:18" x14ac:dyDescent="0.25">
      <c r="A19872">
        <v>7.9048698321298496E+17</v>
      </c>
      <c r="B19872" t="s">
        <v>17901</v>
      </c>
      <c r="C19872">
        <v>492235842</v>
      </c>
      <c r="D19872" t="s">
        <v>26</v>
      </c>
      <c r="E19872">
        <f t="shared" ca="1" si="310"/>
        <v>53</v>
      </c>
      <c r="F19872">
        <f>INDEX(ID_barrio!$A$2:$A$49,MATCH(G19872,ID_barrio!$B$2:$B$49,0))</f>
        <v>4</v>
      </c>
      <c r="G19872" t="s">
        <v>35</v>
      </c>
      <c r="H19872">
        <v>-34.577704704049403</v>
      </c>
      <c r="I19872">
        <v>-58.494841877246003</v>
      </c>
      <c r="J19872" t="s">
        <v>20</v>
      </c>
      <c r="K19872">
        <v>4511</v>
      </c>
      <c r="L19872">
        <v>10</v>
      </c>
      <c r="M19872">
        <v>0</v>
      </c>
      <c r="P19872">
        <v>1</v>
      </c>
      <c r="Q19872">
        <v>75</v>
      </c>
      <c r="R19872">
        <v>0</v>
      </c>
    </row>
    <row r="19873" spans="1:18" x14ac:dyDescent="0.25">
      <c r="A19873">
        <v>7.8671358373654605E+17</v>
      </c>
      <c r="B19873" t="s">
        <v>22360</v>
      </c>
      <c r="C19873">
        <v>490789425</v>
      </c>
      <c r="D19873" t="s">
        <v>1362</v>
      </c>
      <c r="E19873">
        <f t="shared" ca="1" si="310"/>
        <v>46</v>
      </c>
      <c r="F19873">
        <f>INDEX(ID_barrio!$A$2:$A$49,MATCH(G19873,ID_barrio!$B$2:$B$49,0))</f>
        <v>19</v>
      </c>
      <c r="G19873" t="s">
        <v>200</v>
      </c>
      <c r="H19873">
        <v>-34.623535154197</v>
      </c>
      <c r="I19873">
        <v>-58.4110125526785</v>
      </c>
      <c r="J19873" t="s">
        <v>24</v>
      </c>
      <c r="K19873">
        <v>2763</v>
      </c>
      <c r="L19873">
        <v>1</v>
      </c>
      <c r="M19873">
        <v>0</v>
      </c>
      <c r="P19873">
        <v>1</v>
      </c>
      <c r="Q19873">
        <v>89</v>
      </c>
      <c r="R19873">
        <v>0</v>
      </c>
    </row>
    <row r="19874" spans="1:18" x14ac:dyDescent="0.25">
      <c r="A19874">
        <v>7.9050017102590298E+17</v>
      </c>
      <c r="B19874" t="s">
        <v>22361</v>
      </c>
      <c r="C19874">
        <v>18313523</v>
      </c>
      <c r="D19874" t="s">
        <v>6576</v>
      </c>
      <c r="E19874">
        <f t="shared" ca="1" si="310"/>
        <v>41</v>
      </c>
      <c r="F19874">
        <f>INDEX(ID_barrio!$A$2:$A$49,MATCH(G19874,ID_barrio!$B$2:$B$49,0))</f>
        <v>15</v>
      </c>
      <c r="G19874" t="s">
        <v>128</v>
      </c>
      <c r="H19874">
        <v>-34.592014408594501</v>
      </c>
      <c r="I19874">
        <v>-58.378021197165197</v>
      </c>
      <c r="J19874" t="s">
        <v>20</v>
      </c>
      <c r="K19874">
        <v>9867</v>
      </c>
      <c r="L19874">
        <v>90</v>
      </c>
      <c r="M19874">
        <v>0</v>
      </c>
      <c r="P19874">
        <v>4</v>
      </c>
      <c r="Q19874">
        <v>355</v>
      </c>
      <c r="R19874">
        <v>0</v>
      </c>
    </row>
    <row r="19875" spans="1:18" x14ac:dyDescent="0.25">
      <c r="A19875">
        <v>7.86751021252432E+17</v>
      </c>
      <c r="B19875" t="s">
        <v>17902</v>
      </c>
      <c r="C19875">
        <v>386234985</v>
      </c>
      <c r="D19875" t="s">
        <v>982</v>
      </c>
      <c r="E19875">
        <f t="shared" ca="1" si="310"/>
        <v>53</v>
      </c>
      <c r="F19875">
        <f>INDEX(ID_barrio!$A$2:$A$49,MATCH(G19875,ID_barrio!$B$2:$B$49,0))</f>
        <v>2</v>
      </c>
      <c r="G19875" t="s">
        <v>18061</v>
      </c>
      <c r="H19875">
        <v>-34.552072587679099</v>
      </c>
      <c r="I19875">
        <v>-58.4594909165601</v>
      </c>
      <c r="J19875" t="s">
        <v>20</v>
      </c>
      <c r="K19875">
        <v>11453</v>
      </c>
      <c r="L19875">
        <v>2</v>
      </c>
      <c r="M19875">
        <v>0</v>
      </c>
      <c r="P19875">
        <v>3</v>
      </c>
      <c r="Q19875">
        <v>342</v>
      </c>
      <c r="R19875">
        <v>0</v>
      </c>
    </row>
    <row r="19876" spans="1:18" x14ac:dyDescent="0.25">
      <c r="A19876">
        <v>7.8767017457720205E+17</v>
      </c>
      <c r="B19876" t="s">
        <v>17903</v>
      </c>
      <c r="C19876">
        <v>39825109</v>
      </c>
      <c r="D19876" t="s">
        <v>849</v>
      </c>
      <c r="E19876">
        <f t="shared" ca="1" si="310"/>
        <v>55</v>
      </c>
      <c r="F19876">
        <f>INDEX(ID_barrio!$A$2:$A$49,MATCH(G19876,ID_barrio!$B$2:$B$49,0))</f>
        <v>18</v>
      </c>
      <c r="G19876" t="s">
        <v>177</v>
      </c>
      <c r="H19876">
        <v>-34.568484220354499</v>
      </c>
      <c r="I19876">
        <v>-58.455468364622597</v>
      </c>
      <c r="J19876" t="s">
        <v>20</v>
      </c>
      <c r="K19876">
        <v>4229</v>
      </c>
      <c r="L19876">
        <v>1</v>
      </c>
      <c r="M19876">
        <v>0</v>
      </c>
      <c r="P19876">
        <v>1</v>
      </c>
      <c r="Q19876">
        <v>332</v>
      </c>
      <c r="R19876">
        <v>0</v>
      </c>
    </row>
    <row r="19877" spans="1:18" x14ac:dyDescent="0.25">
      <c r="A19877">
        <v>7.9050808767580006E+17</v>
      </c>
      <c r="B19877" t="s">
        <v>17904</v>
      </c>
      <c r="C19877">
        <v>18313523</v>
      </c>
      <c r="D19877" t="s">
        <v>6576</v>
      </c>
      <c r="E19877">
        <f t="shared" ca="1" si="310"/>
        <v>79</v>
      </c>
      <c r="F19877">
        <f>INDEX(ID_barrio!$A$2:$A$49,MATCH(G19877,ID_barrio!$B$2:$B$49,0))</f>
        <v>1</v>
      </c>
      <c r="G19877" t="s">
        <v>19</v>
      </c>
      <c r="H19877">
        <v>-34.564796162690101</v>
      </c>
      <c r="I19877">
        <v>-58.432723662625897</v>
      </c>
      <c r="J19877" t="s">
        <v>20</v>
      </c>
      <c r="K19877">
        <v>9867</v>
      </c>
      <c r="L19877">
        <v>90</v>
      </c>
      <c r="M19877">
        <v>0</v>
      </c>
      <c r="P19877">
        <v>4</v>
      </c>
      <c r="Q19877">
        <v>365</v>
      </c>
      <c r="R19877">
        <v>0</v>
      </c>
    </row>
    <row r="19878" spans="1:18" x14ac:dyDescent="0.25">
      <c r="A19878">
        <v>7.8768213243535706E+17</v>
      </c>
      <c r="B19878" t="s">
        <v>22362</v>
      </c>
      <c r="C19878">
        <v>230182007</v>
      </c>
      <c r="D19878" t="s">
        <v>17895</v>
      </c>
      <c r="E19878">
        <f t="shared" ca="1" si="310"/>
        <v>63</v>
      </c>
      <c r="F19878">
        <f>INDEX(ID_barrio!$A$2:$A$49,MATCH(G19878,ID_barrio!$B$2:$B$49,0))</f>
        <v>42</v>
      </c>
      <c r="G19878" t="s">
        <v>3947</v>
      </c>
      <c r="H19878">
        <v>-34.621268144179403</v>
      </c>
      <c r="I19878">
        <v>-58.525568388680099</v>
      </c>
      <c r="J19878" t="s">
        <v>24</v>
      </c>
      <c r="K19878">
        <v>3947</v>
      </c>
      <c r="L19878">
        <v>7</v>
      </c>
      <c r="M19878">
        <v>0</v>
      </c>
      <c r="P19878">
        <v>2</v>
      </c>
      <c r="Q19878">
        <v>364</v>
      </c>
      <c r="R19878">
        <v>0</v>
      </c>
    </row>
    <row r="19879" spans="1:18" x14ac:dyDescent="0.25">
      <c r="A19879">
        <v>7.8675836162353101E+17</v>
      </c>
      <c r="B19879" t="s">
        <v>17905</v>
      </c>
      <c r="C19879">
        <v>6229473</v>
      </c>
      <c r="D19879" t="s">
        <v>88</v>
      </c>
      <c r="E19879">
        <f t="shared" ca="1" si="310"/>
        <v>36</v>
      </c>
      <c r="F19879">
        <f>INDEX(ID_barrio!$A$2:$A$49,MATCH(G19879,ID_barrio!$B$2:$B$49,0))</f>
        <v>1</v>
      </c>
      <c r="G19879" t="s">
        <v>19</v>
      </c>
      <c r="H19879">
        <v>-34.595566257238303</v>
      </c>
      <c r="I19879">
        <v>-58.423550789207603</v>
      </c>
      <c r="J19879" t="s">
        <v>24</v>
      </c>
      <c r="K19879">
        <v>3348</v>
      </c>
      <c r="L19879">
        <v>1</v>
      </c>
      <c r="M19879">
        <v>0</v>
      </c>
      <c r="P19879">
        <v>11</v>
      </c>
      <c r="Q19879">
        <v>31</v>
      </c>
      <c r="R19879">
        <v>0</v>
      </c>
    </row>
    <row r="19880" spans="1:18" x14ac:dyDescent="0.25">
      <c r="A19880">
        <v>7.9051898222458496E+17</v>
      </c>
      <c r="B19880" t="s">
        <v>17906</v>
      </c>
      <c r="C19880">
        <v>1547939</v>
      </c>
      <c r="D19880" t="s">
        <v>17190</v>
      </c>
      <c r="E19880">
        <f t="shared" ca="1" si="310"/>
        <v>69</v>
      </c>
      <c r="F19880">
        <f>INDEX(ID_barrio!$A$2:$A$49,MATCH(G19880,ID_barrio!$B$2:$B$49,0))</f>
        <v>29</v>
      </c>
      <c r="G19880" t="s">
        <v>940</v>
      </c>
      <c r="H19880">
        <v>-34.581163760432197</v>
      </c>
      <c r="I19880">
        <v>-58.468046166391602</v>
      </c>
      <c r="J19880" t="s">
        <v>20</v>
      </c>
      <c r="K19880">
        <v>88097</v>
      </c>
      <c r="L19880">
        <v>13</v>
      </c>
      <c r="M19880">
        <v>0</v>
      </c>
      <c r="P19880">
        <v>2</v>
      </c>
      <c r="Q19880">
        <v>365</v>
      </c>
      <c r="R19880">
        <v>0</v>
      </c>
    </row>
    <row r="19881" spans="1:18" x14ac:dyDescent="0.25">
      <c r="A19881">
        <v>7.9054619755004301E+17</v>
      </c>
      <c r="B19881" t="s">
        <v>18194</v>
      </c>
      <c r="C19881">
        <v>53148754</v>
      </c>
      <c r="D19881" t="s">
        <v>330</v>
      </c>
      <c r="E19881">
        <f t="shared" ca="1" si="310"/>
        <v>63</v>
      </c>
      <c r="F19881">
        <f>INDEX(ID_barrio!$A$2:$A$49,MATCH(G19881,ID_barrio!$B$2:$B$49,0))</f>
        <v>25</v>
      </c>
      <c r="G19881" t="s">
        <v>456</v>
      </c>
      <c r="H19881">
        <v>-34.548465999999998</v>
      </c>
      <c r="I19881">
        <v>-58.470301399999997</v>
      </c>
      <c r="J19881" t="s">
        <v>20</v>
      </c>
      <c r="K19881">
        <v>5161</v>
      </c>
      <c r="L19881">
        <v>5</v>
      </c>
      <c r="M19881">
        <v>0</v>
      </c>
      <c r="P19881">
        <v>15</v>
      </c>
      <c r="Q19881">
        <v>365</v>
      </c>
      <c r="R19881">
        <v>0</v>
      </c>
    </row>
    <row r="19882" spans="1:18" x14ac:dyDescent="0.25">
      <c r="A19882">
        <v>7.90555287947104E+17</v>
      </c>
      <c r="B19882" t="s">
        <v>17907</v>
      </c>
      <c r="C19882">
        <v>133346524</v>
      </c>
      <c r="D19882" t="s">
        <v>444</v>
      </c>
      <c r="E19882">
        <f t="shared" ca="1" si="310"/>
        <v>34</v>
      </c>
      <c r="F19882">
        <f>INDEX(ID_barrio!$A$2:$A$49,MATCH(G19882,ID_barrio!$B$2:$B$49,0))</f>
        <v>1</v>
      </c>
      <c r="G19882" t="s">
        <v>19</v>
      </c>
      <c r="H19882">
        <v>-34.582062444735101</v>
      </c>
      <c r="I19882">
        <v>-58.410242135905001</v>
      </c>
      <c r="J19882" t="s">
        <v>20</v>
      </c>
      <c r="K19882">
        <v>5638</v>
      </c>
      <c r="L19882">
        <v>2</v>
      </c>
      <c r="M19882">
        <v>0</v>
      </c>
      <c r="P19882">
        <v>1</v>
      </c>
      <c r="Q19882">
        <v>89</v>
      </c>
      <c r="R19882">
        <v>0</v>
      </c>
    </row>
    <row r="19883" spans="1:18" x14ac:dyDescent="0.25">
      <c r="A19883">
        <v>7.8678358018081894E+17</v>
      </c>
      <c r="B19883" t="s">
        <v>17908</v>
      </c>
      <c r="C19883">
        <v>51699880</v>
      </c>
      <c r="D19883" t="s">
        <v>380</v>
      </c>
      <c r="E19883">
        <f t="shared" ca="1" si="310"/>
        <v>56</v>
      </c>
      <c r="F19883">
        <f>INDEX(ID_barrio!$A$2:$A$49,MATCH(G19883,ID_barrio!$B$2:$B$49,0))</f>
        <v>3</v>
      </c>
      <c r="G19883" t="s">
        <v>32</v>
      </c>
      <c r="H19883">
        <v>-34.611518011746099</v>
      </c>
      <c r="I19883">
        <v>-58.373893797397599</v>
      </c>
      <c r="J19883" t="s">
        <v>20</v>
      </c>
      <c r="K19883">
        <v>8457</v>
      </c>
      <c r="L19883">
        <v>2</v>
      </c>
      <c r="M19883">
        <v>0</v>
      </c>
      <c r="P19883">
        <v>59</v>
      </c>
      <c r="Q19883">
        <v>90</v>
      </c>
      <c r="R19883">
        <v>0</v>
      </c>
    </row>
    <row r="19884" spans="1:18" x14ac:dyDescent="0.25">
      <c r="A19884">
        <v>7.9055615343639398E+17</v>
      </c>
      <c r="B19884" t="s">
        <v>22363</v>
      </c>
      <c r="C19884">
        <v>492855587</v>
      </c>
      <c r="D19884" t="s">
        <v>295</v>
      </c>
      <c r="E19884">
        <f t="shared" ca="1" si="310"/>
        <v>41</v>
      </c>
      <c r="F19884">
        <f>INDEX(ID_barrio!$A$2:$A$49,MATCH(G19884,ID_barrio!$B$2:$B$49,0))</f>
        <v>1</v>
      </c>
      <c r="G19884" t="s">
        <v>19</v>
      </c>
      <c r="H19884">
        <v>-34.584255803346799</v>
      </c>
      <c r="I19884">
        <v>-58.4152806649723</v>
      </c>
      <c r="J19884" t="s">
        <v>24</v>
      </c>
      <c r="K19884">
        <v>4047</v>
      </c>
      <c r="L19884">
        <v>1</v>
      </c>
      <c r="M19884">
        <v>0</v>
      </c>
      <c r="P19884">
        <v>1</v>
      </c>
      <c r="Q19884">
        <v>316</v>
      </c>
      <c r="R19884">
        <v>0</v>
      </c>
    </row>
    <row r="19885" spans="1:18" x14ac:dyDescent="0.25">
      <c r="A19885">
        <v>7.8768759917608499E+17</v>
      </c>
      <c r="B19885" t="s">
        <v>22364</v>
      </c>
      <c r="C19885">
        <v>37352049</v>
      </c>
      <c r="D19885" t="s">
        <v>42</v>
      </c>
      <c r="E19885">
        <f t="shared" ca="1" si="310"/>
        <v>42</v>
      </c>
      <c r="F19885">
        <f>INDEX(ID_barrio!$A$2:$A$49,MATCH(G19885,ID_barrio!$B$2:$B$49,0))</f>
        <v>7</v>
      </c>
      <c r="G19885" t="s">
        <v>45</v>
      </c>
      <c r="H19885">
        <v>-34.588377644016902</v>
      </c>
      <c r="I19885">
        <v>-58.395518273851899</v>
      </c>
      <c r="J19885" t="s">
        <v>20</v>
      </c>
      <c r="K19885">
        <v>15857</v>
      </c>
      <c r="L19885">
        <v>3</v>
      </c>
      <c r="M19885">
        <v>0</v>
      </c>
      <c r="P19885">
        <v>1</v>
      </c>
      <c r="Q19885">
        <v>92</v>
      </c>
      <c r="R19885">
        <v>0</v>
      </c>
    </row>
    <row r="19886" spans="1:18" x14ac:dyDescent="0.25">
      <c r="A19886">
        <v>7.9056037468970304E+17</v>
      </c>
      <c r="B19886" t="s">
        <v>17909</v>
      </c>
      <c r="C19886">
        <v>21407219</v>
      </c>
      <c r="D19886" t="s">
        <v>762</v>
      </c>
      <c r="E19886">
        <f t="shared" ca="1" si="310"/>
        <v>31</v>
      </c>
      <c r="F19886">
        <f>INDEX(ID_barrio!$A$2:$A$49,MATCH(G19886,ID_barrio!$B$2:$B$49,0))</f>
        <v>7</v>
      </c>
      <c r="G19886" t="s">
        <v>45</v>
      </c>
      <c r="H19886">
        <v>-34.587566134918099</v>
      </c>
      <c r="I19886">
        <v>-58.4017996612479</v>
      </c>
      <c r="J19886" t="s">
        <v>20</v>
      </c>
      <c r="K19886">
        <v>4229</v>
      </c>
      <c r="L19886">
        <v>1</v>
      </c>
      <c r="M19886">
        <v>0</v>
      </c>
      <c r="P19886">
        <v>13</v>
      </c>
      <c r="Q19886">
        <v>172</v>
      </c>
      <c r="R19886">
        <v>0</v>
      </c>
    </row>
    <row r="19887" spans="1:18" x14ac:dyDescent="0.25">
      <c r="A19887">
        <v>7.8768993829702195E+17</v>
      </c>
      <c r="B19887" t="s">
        <v>17896</v>
      </c>
      <c r="C19887">
        <v>1021694</v>
      </c>
      <c r="D19887" t="s">
        <v>5590</v>
      </c>
      <c r="E19887">
        <f t="shared" ca="1" si="310"/>
        <v>66</v>
      </c>
      <c r="F19887">
        <f>INDEX(ID_barrio!$A$2:$A$49,MATCH(G19887,ID_barrio!$B$2:$B$49,0))</f>
        <v>3</v>
      </c>
      <c r="G19887" t="s">
        <v>32</v>
      </c>
      <c r="H19887">
        <v>-34.612108202619403</v>
      </c>
      <c r="I19887">
        <v>-58.374719046035501</v>
      </c>
      <c r="J19887" t="s">
        <v>20</v>
      </c>
      <c r="K19887">
        <v>7349</v>
      </c>
      <c r="L19887">
        <v>1</v>
      </c>
      <c r="M19887">
        <v>0</v>
      </c>
      <c r="P19887">
        <v>127</v>
      </c>
      <c r="Q19887">
        <v>332</v>
      </c>
      <c r="R19887">
        <v>0</v>
      </c>
    </row>
    <row r="19888" spans="1:18" x14ac:dyDescent="0.25">
      <c r="A19888">
        <v>7.8679651696946906E+17</v>
      </c>
      <c r="B19888" t="s">
        <v>17910</v>
      </c>
      <c r="C19888">
        <v>17340971</v>
      </c>
      <c r="D19888" t="s">
        <v>1771</v>
      </c>
      <c r="E19888">
        <f t="shared" ca="1" si="310"/>
        <v>56</v>
      </c>
      <c r="F19888">
        <f>INDEX(ID_barrio!$A$2:$A$49,MATCH(G19888,ID_barrio!$B$2:$B$49,0))</f>
        <v>15</v>
      </c>
      <c r="G19888" t="s">
        <v>128</v>
      </c>
      <c r="H19888">
        <v>-34.598528781754801</v>
      </c>
      <c r="I19888">
        <v>-58.376928046345697</v>
      </c>
      <c r="J19888" t="s">
        <v>20</v>
      </c>
      <c r="K19888">
        <v>5739</v>
      </c>
      <c r="L19888">
        <v>1</v>
      </c>
      <c r="M19888">
        <v>0</v>
      </c>
      <c r="P19888">
        <v>1</v>
      </c>
      <c r="Q19888">
        <v>171</v>
      </c>
      <c r="R19888">
        <v>0</v>
      </c>
    </row>
    <row r="19889" spans="1:19" x14ac:dyDescent="0.25">
      <c r="A19889">
        <v>7.90580404316112E+17</v>
      </c>
      <c r="B19889" t="s">
        <v>17911</v>
      </c>
      <c r="C19889">
        <v>3610178</v>
      </c>
      <c r="D19889" t="s">
        <v>18211</v>
      </c>
      <c r="E19889">
        <f t="shared" ca="1" si="310"/>
        <v>66</v>
      </c>
      <c r="F19889">
        <f>INDEX(ID_barrio!$A$2:$A$49,MATCH(G19889,ID_barrio!$B$2:$B$49,0))</f>
        <v>1</v>
      </c>
      <c r="G19889" t="s">
        <v>19</v>
      </c>
      <c r="H19889">
        <v>-34.5929883981348</v>
      </c>
      <c r="I19889">
        <v>-58.4235848647795</v>
      </c>
      <c r="J19889" t="s">
        <v>20</v>
      </c>
      <c r="K19889">
        <v>6000</v>
      </c>
      <c r="L19889">
        <v>1</v>
      </c>
      <c r="M19889">
        <v>0</v>
      </c>
      <c r="P19889">
        <v>1</v>
      </c>
      <c r="Q19889">
        <v>365</v>
      </c>
      <c r="R19889">
        <v>0</v>
      </c>
    </row>
    <row r="19890" spans="1:19" x14ac:dyDescent="0.25">
      <c r="A19890">
        <v>7.8769675442394304E+17</v>
      </c>
      <c r="B19890" t="s">
        <v>22365</v>
      </c>
      <c r="C19890">
        <v>430232981</v>
      </c>
      <c r="D19890" t="s">
        <v>1465</v>
      </c>
      <c r="E19890">
        <f t="shared" ca="1" si="310"/>
        <v>59</v>
      </c>
      <c r="F19890">
        <f>INDEX(ID_barrio!$A$2:$A$49,MATCH(G19890,ID_barrio!$B$2:$B$49,0))</f>
        <v>9</v>
      </c>
      <c r="G19890" t="s">
        <v>55</v>
      </c>
      <c r="H19890">
        <v>-34.619680547361</v>
      </c>
      <c r="I19890">
        <v>-58.380905847327497</v>
      </c>
      <c r="J19890" t="s">
        <v>418</v>
      </c>
      <c r="K19890">
        <v>2119</v>
      </c>
      <c r="L19890">
        <v>1</v>
      </c>
      <c r="M19890">
        <v>0</v>
      </c>
      <c r="P19890">
        <v>5</v>
      </c>
      <c r="Q19890">
        <v>356</v>
      </c>
      <c r="R19890">
        <v>0</v>
      </c>
    </row>
    <row r="19891" spans="1:19" x14ac:dyDescent="0.25">
      <c r="A19891">
        <v>7.9058094339184499E+17</v>
      </c>
      <c r="B19891" t="s">
        <v>22366</v>
      </c>
      <c r="C19891">
        <v>471776</v>
      </c>
      <c r="D19891" t="s">
        <v>2814</v>
      </c>
      <c r="E19891">
        <f t="shared" ca="1" si="310"/>
        <v>71</v>
      </c>
      <c r="F19891">
        <f>INDEX(ID_barrio!$A$2:$A$49,MATCH(G19891,ID_barrio!$B$2:$B$49,0))</f>
        <v>1</v>
      </c>
      <c r="G19891" t="s">
        <v>19</v>
      </c>
      <c r="H19891">
        <v>-34.5721141</v>
      </c>
      <c r="I19891">
        <v>-58.4336772999999</v>
      </c>
      <c r="J19891" t="s">
        <v>20</v>
      </c>
      <c r="K19891">
        <v>7048</v>
      </c>
      <c r="L19891">
        <v>2</v>
      </c>
      <c r="M19891">
        <v>0</v>
      </c>
      <c r="P19891">
        <v>3</v>
      </c>
      <c r="Q19891">
        <v>28</v>
      </c>
      <c r="R19891">
        <v>0</v>
      </c>
    </row>
    <row r="19892" spans="1:19" x14ac:dyDescent="0.25">
      <c r="A19892">
        <v>7.8772082515089894E+17</v>
      </c>
      <c r="B19892" t="s">
        <v>17912</v>
      </c>
      <c r="C19892">
        <v>160785982</v>
      </c>
      <c r="D19892" t="s">
        <v>330</v>
      </c>
      <c r="E19892">
        <f t="shared" ca="1" si="310"/>
        <v>54</v>
      </c>
      <c r="F19892">
        <f>INDEX(ID_barrio!$A$2:$A$49,MATCH(G19892,ID_barrio!$B$2:$B$49,0))</f>
        <v>3</v>
      </c>
      <c r="G19892" t="s">
        <v>32</v>
      </c>
      <c r="H19892">
        <v>-34.615277894454501</v>
      </c>
      <c r="I19892">
        <v>-58.379259045078001</v>
      </c>
      <c r="J19892" t="s">
        <v>20</v>
      </c>
      <c r="K19892">
        <v>8785</v>
      </c>
      <c r="L19892">
        <v>1</v>
      </c>
      <c r="M19892">
        <v>1</v>
      </c>
      <c r="N19892">
        <v>44919</v>
      </c>
      <c r="O19892">
        <v>1</v>
      </c>
      <c r="P19892">
        <v>3</v>
      </c>
      <c r="Q19892">
        <v>362</v>
      </c>
      <c r="R19892">
        <v>1</v>
      </c>
    </row>
    <row r="19893" spans="1:19" x14ac:dyDescent="0.25">
      <c r="A19893">
        <v>7.8679833696946496E+17</v>
      </c>
      <c r="B19893" t="s">
        <v>22367</v>
      </c>
      <c r="C19893">
        <v>492256045</v>
      </c>
      <c r="D19893" t="s">
        <v>269</v>
      </c>
      <c r="E19893">
        <f t="shared" ca="1" si="310"/>
        <v>79</v>
      </c>
      <c r="F19893">
        <f>INDEX(ID_barrio!$A$2:$A$49,MATCH(G19893,ID_barrio!$B$2:$B$49,0))</f>
        <v>1</v>
      </c>
      <c r="G19893" t="s">
        <v>19</v>
      </c>
      <c r="H19893">
        <v>-34.568571899999903</v>
      </c>
      <c r="I19893">
        <v>-58.434453899999902</v>
      </c>
      <c r="J19893" t="s">
        <v>20</v>
      </c>
      <c r="K19893">
        <v>17619</v>
      </c>
      <c r="L19893">
        <v>1</v>
      </c>
      <c r="M19893">
        <v>0</v>
      </c>
      <c r="P19893">
        <v>1</v>
      </c>
      <c r="Q19893">
        <v>325</v>
      </c>
      <c r="R19893">
        <v>0</v>
      </c>
    </row>
    <row r="19894" spans="1:19" x14ac:dyDescent="0.25">
      <c r="A19894">
        <v>7.8681640929159501E+17</v>
      </c>
      <c r="B19894" t="s">
        <v>22368</v>
      </c>
      <c r="C19894">
        <v>44168030</v>
      </c>
      <c r="D19894" t="s">
        <v>2354</v>
      </c>
      <c r="E19894">
        <f t="shared" ca="1" si="310"/>
        <v>32</v>
      </c>
      <c r="F19894">
        <f>INDEX(ID_barrio!$A$2:$A$49,MATCH(G19894,ID_barrio!$B$2:$B$49,0))</f>
        <v>13</v>
      </c>
      <c r="G19894" t="s">
        <v>99</v>
      </c>
      <c r="H19894">
        <v>-34.601268099999999</v>
      </c>
      <c r="I19894">
        <v>-58.435794399999999</v>
      </c>
      <c r="J19894" t="s">
        <v>20</v>
      </c>
      <c r="K19894">
        <v>5657</v>
      </c>
      <c r="L19894">
        <v>2</v>
      </c>
      <c r="M19894">
        <v>0</v>
      </c>
      <c r="P19894">
        <v>55</v>
      </c>
      <c r="Q19894">
        <v>83</v>
      </c>
      <c r="R19894">
        <v>0</v>
      </c>
    </row>
    <row r="19895" spans="1:19" x14ac:dyDescent="0.25">
      <c r="A19895">
        <v>7.9058893332015501E+17</v>
      </c>
      <c r="B19895" t="s">
        <v>17913</v>
      </c>
      <c r="C19895">
        <v>4643179</v>
      </c>
      <c r="D19895" t="s">
        <v>806</v>
      </c>
      <c r="E19895">
        <f t="shared" ca="1" si="310"/>
        <v>58</v>
      </c>
      <c r="F19895">
        <f>INDEX(ID_barrio!$A$2:$A$49,MATCH(G19895,ID_barrio!$B$2:$B$49,0))</f>
        <v>15</v>
      </c>
      <c r="G19895" t="s">
        <v>128</v>
      </c>
      <c r="H19895">
        <v>-34.595351700000002</v>
      </c>
      <c r="I19895">
        <v>-58.387026800000001</v>
      </c>
      <c r="J19895" t="s">
        <v>20</v>
      </c>
      <c r="K19895">
        <v>5437</v>
      </c>
      <c r="L19895">
        <v>7</v>
      </c>
      <c r="M19895">
        <v>0</v>
      </c>
      <c r="P19895">
        <v>2</v>
      </c>
      <c r="Q19895">
        <v>361</v>
      </c>
      <c r="R19895">
        <v>0</v>
      </c>
    </row>
    <row r="19896" spans="1:19" x14ac:dyDescent="0.25">
      <c r="A19896">
        <v>7.9060627138344102E+17</v>
      </c>
      <c r="B19896" t="s">
        <v>17914</v>
      </c>
      <c r="C19896">
        <v>439875656</v>
      </c>
      <c r="D19896" t="s">
        <v>18198</v>
      </c>
      <c r="E19896">
        <f t="shared" ca="1" si="310"/>
        <v>40</v>
      </c>
      <c r="F19896">
        <f>INDEX(ID_barrio!$A$2:$A$49,MATCH(G19896,ID_barrio!$B$2:$B$49,0))</f>
        <v>6</v>
      </c>
      <c r="G19896" t="s">
        <v>43</v>
      </c>
      <c r="H19896">
        <v>-34.599194635066603</v>
      </c>
      <c r="I19896">
        <v>-58.407716833403803</v>
      </c>
      <c r="J19896" t="s">
        <v>20</v>
      </c>
      <c r="K19896">
        <v>6183</v>
      </c>
      <c r="L19896">
        <v>3</v>
      </c>
      <c r="M19896">
        <v>0</v>
      </c>
      <c r="P19896">
        <v>12</v>
      </c>
      <c r="Q19896">
        <v>343</v>
      </c>
      <c r="R19896">
        <v>0</v>
      </c>
    </row>
    <row r="19897" spans="1:19" x14ac:dyDescent="0.25">
      <c r="A19897">
        <v>7.8682251395580006E+17</v>
      </c>
      <c r="B19897" t="s">
        <v>1604</v>
      </c>
      <c r="C19897">
        <v>489462381</v>
      </c>
      <c r="D19897" t="s">
        <v>17915</v>
      </c>
      <c r="E19897">
        <f t="shared" ca="1" si="310"/>
        <v>41</v>
      </c>
      <c r="F19897">
        <f>INDEX(ID_barrio!$A$2:$A$49,MATCH(G19897,ID_barrio!$B$2:$B$49,0))</f>
        <v>15</v>
      </c>
      <c r="G19897" t="s">
        <v>128</v>
      </c>
      <c r="H19897">
        <v>-34.596546500000002</v>
      </c>
      <c r="I19897">
        <v>-58.380634299999997</v>
      </c>
      <c r="J19897" t="s">
        <v>20</v>
      </c>
      <c r="K19897">
        <v>2819</v>
      </c>
      <c r="L19897">
        <v>1</v>
      </c>
      <c r="M19897">
        <v>0</v>
      </c>
      <c r="P19897">
        <v>1</v>
      </c>
      <c r="Q19897">
        <v>72</v>
      </c>
      <c r="R19897">
        <v>0</v>
      </c>
      <c r="S19897">
        <v>1128880946</v>
      </c>
    </row>
    <row r="19898" spans="1:19" x14ac:dyDescent="0.25">
      <c r="A19898">
        <v>7.8773706663200794E+17</v>
      </c>
      <c r="B19898" t="s">
        <v>22369</v>
      </c>
      <c r="C19898">
        <v>459557096</v>
      </c>
      <c r="D19898" t="s">
        <v>13627</v>
      </c>
      <c r="E19898">
        <f t="shared" ca="1" si="310"/>
        <v>44</v>
      </c>
      <c r="F19898">
        <f>INDEX(ID_barrio!$A$2:$A$49,MATCH(G19898,ID_barrio!$B$2:$B$49,0))</f>
        <v>15</v>
      </c>
      <c r="G19898" t="s">
        <v>128</v>
      </c>
      <c r="H19898">
        <v>-34.596267079825203</v>
      </c>
      <c r="I19898">
        <v>-58.3775085167048</v>
      </c>
      <c r="J19898" t="s">
        <v>20</v>
      </c>
      <c r="K19898">
        <v>4870</v>
      </c>
      <c r="L19898">
        <v>1</v>
      </c>
      <c r="M19898">
        <v>0</v>
      </c>
      <c r="P19898">
        <v>46</v>
      </c>
      <c r="Q19898">
        <v>342</v>
      </c>
      <c r="R19898">
        <v>0</v>
      </c>
    </row>
    <row r="19899" spans="1:19" x14ac:dyDescent="0.25">
      <c r="A19899">
        <v>7.9062348931978099E+17</v>
      </c>
      <c r="B19899" t="s">
        <v>17916</v>
      </c>
      <c r="C19899">
        <v>314313889</v>
      </c>
      <c r="D19899" t="s">
        <v>12076</v>
      </c>
      <c r="E19899">
        <f t="shared" ca="1" si="310"/>
        <v>49</v>
      </c>
      <c r="F19899">
        <f>INDEX(ID_barrio!$A$2:$A$49,MATCH(G19899,ID_barrio!$B$2:$B$49,0))</f>
        <v>15</v>
      </c>
      <c r="G19899" t="s">
        <v>128</v>
      </c>
      <c r="H19899">
        <v>-34.593734455775603</v>
      </c>
      <c r="I19899">
        <v>-58.378150707869302</v>
      </c>
      <c r="J19899" t="s">
        <v>20</v>
      </c>
      <c r="K19899">
        <v>6343</v>
      </c>
      <c r="L19899">
        <v>5</v>
      </c>
      <c r="M19899">
        <v>0</v>
      </c>
      <c r="P19899">
        <v>12</v>
      </c>
      <c r="Q19899">
        <v>365</v>
      </c>
      <c r="R19899">
        <v>0</v>
      </c>
    </row>
    <row r="19900" spans="1:19" x14ac:dyDescent="0.25">
      <c r="A19900">
        <v>7.9062414374799398E+17</v>
      </c>
      <c r="B19900" t="s">
        <v>22370</v>
      </c>
      <c r="C19900">
        <v>6731327</v>
      </c>
      <c r="D19900" t="s">
        <v>17917</v>
      </c>
      <c r="E19900">
        <f t="shared" ca="1" si="310"/>
        <v>52</v>
      </c>
      <c r="F19900">
        <f>INDEX(ID_barrio!$A$2:$A$49,MATCH(G19900,ID_barrio!$B$2:$B$49,0))</f>
        <v>11</v>
      </c>
      <c r="G19900" t="s">
        <v>82</v>
      </c>
      <c r="H19900">
        <v>-34.625804325070803</v>
      </c>
      <c r="I19900">
        <v>-58.369549746245802</v>
      </c>
      <c r="J19900" t="s">
        <v>20</v>
      </c>
      <c r="K19900">
        <v>5638</v>
      </c>
      <c r="L19900">
        <v>3</v>
      </c>
      <c r="M19900">
        <v>0</v>
      </c>
      <c r="P19900">
        <v>1</v>
      </c>
      <c r="Q19900">
        <v>180</v>
      </c>
      <c r="R19900">
        <v>0</v>
      </c>
    </row>
    <row r="19901" spans="1:19" x14ac:dyDescent="0.25">
      <c r="A19901">
        <v>7.8776290790540698E+17</v>
      </c>
      <c r="B19901" t="s">
        <v>17918</v>
      </c>
      <c r="C19901">
        <v>469282547</v>
      </c>
      <c r="D19901" t="s">
        <v>14899</v>
      </c>
      <c r="E19901">
        <f t="shared" ca="1" si="310"/>
        <v>62</v>
      </c>
      <c r="F19901">
        <f>INDEX(ID_barrio!$A$2:$A$49,MATCH(G19901,ID_barrio!$B$2:$B$49,0))</f>
        <v>7</v>
      </c>
      <c r="G19901" t="s">
        <v>45</v>
      </c>
      <c r="H19901">
        <v>-34.596191300000001</v>
      </c>
      <c r="I19901">
        <v>-58.414387299999902</v>
      </c>
      <c r="J19901" t="s">
        <v>20</v>
      </c>
      <c r="K19901">
        <v>4933</v>
      </c>
      <c r="L19901">
        <v>1</v>
      </c>
      <c r="M19901">
        <v>0</v>
      </c>
      <c r="P19901">
        <v>11</v>
      </c>
      <c r="Q19901">
        <v>331</v>
      </c>
      <c r="R19901">
        <v>0</v>
      </c>
    </row>
    <row r="19902" spans="1:19" x14ac:dyDescent="0.25">
      <c r="A19902">
        <v>7.9062676645215898E+17</v>
      </c>
      <c r="B19902" t="s">
        <v>22371</v>
      </c>
      <c r="C19902">
        <v>10533266</v>
      </c>
      <c r="D19902" t="s">
        <v>679</v>
      </c>
      <c r="E19902">
        <f t="shared" ca="1" si="310"/>
        <v>47</v>
      </c>
      <c r="F19902">
        <f>INDEX(ID_barrio!$A$2:$A$49,MATCH(G19902,ID_barrio!$B$2:$B$49,0))</f>
        <v>9</v>
      </c>
      <c r="G19902" t="s">
        <v>55</v>
      </c>
      <c r="H19902">
        <v>-34.618787099999999</v>
      </c>
      <c r="I19902">
        <v>-58.3782067</v>
      </c>
      <c r="J19902" t="s">
        <v>20</v>
      </c>
      <c r="K19902">
        <v>6872</v>
      </c>
      <c r="L19902">
        <v>2</v>
      </c>
      <c r="M19902">
        <v>0</v>
      </c>
      <c r="P19902">
        <v>10</v>
      </c>
      <c r="Q19902">
        <v>110</v>
      </c>
      <c r="R19902">
        <v>0</v>
      </c>
    </row>
    <row r="19903" spans="1:19" x14ac:dyDescent="0.25">
      <c r="A19903">
        <v>7.8683439425919104E+17</v>
      </c>
      <c r="B19903" t="s">
        <v>17919</v>
      </c>
      <c r="C19903">
        <v>484242854</v>
      </c>
      <c r="D19903" t="s">
        <v>40</v>
      </c>
      <c r="E19903">
        <f t="shared" ca="1" si="310"/>
        <v>29</v>
      </c>
      <c r="F19903">
        <f>INDEX(ID_barrio!$A$2:$A$49,MATCH(G19903,ID_barrio!$B$2:$B$49,0))</f>
        <v>24</v>
      </c>
      <c r="G19903" t="s">
        <v>451</v>
      </c>
      <c r="H19903">
        <v>-34.619875499153402</v>
      </c>
      <c r="I19903">
        <v>-58.435720533738099</v>
      </c>
      <c r="J19903" t="s">
        <v>20</v>
      </c>
      <c r="K19903">
        <v>20000</v>
      </c>
      <c r="L19903">
        <v>3</v>
      </c>
      <c r="M19903">
        <v>0</v>
      </c>
      <c r="P19903">
        <v>1</v>
      </c>
      <c r="Q19903">
        <v>89</v>
      </c>
      <c r="R19903">
        <v>0</v>
      </c>
    </row>
    <row r="19904" spans="1:19" x14ac:dyDescent="0.25">
      <c r="A19904">
        <v>7.8683717272773094E+17</v>
      </c>
      <c r="B19904" t="s">
        <v>22372</v>
      </c>
      <c r="C19904">
        <v>7246103</v>
      </c>
      <c r="D19904" t="s">
        <v>18400</v>
      </c>
      <c r="E19904">
        <f t="shared" ca="1" si="310"/>
        <v>50</v>
      </c>
      <c r="F19904">
        <f>INDEX(ID_barrio!$A$2:$A$49,MATCH(G19904,ID_barrio!$B$2:$B$49,0))</f>
        <v>1</v>
      </c>
      <c r="G19904" t="s">
        <v>19</v>
      </c>
      <c r="H19904">
        <v>-34.564660000000003</v>
      </c>
      <c r="I19904">
        <v>-58.439909999999998</v>
      </c>
      <c r="J19904" t="s">
        <v>20</v>
      </c>
      <c r="K19904">
        <v>17418</v>
      </c>
      <c r="L19904">
        <v>3</v>
      </c>
      <c r="M19904">
        <v>0</v>
      </c>
      <c r="P19904">
        <v>5</v>
      </c>
      <c r="Q19904">
        <v>363</v>
      </c>
      <c r="R19904">
        <v>0</v>
      </c>
    </row>
    <row r="19905" spans="1:18" x14ac:dyDescent="0.25">
      <c r="A19905">
        <v>7.9063269776610496E+17</v>
      </c>
      <c r="B19905" t="s">
        <v>17920</v>
      </c>
      <c r="C19905">
        <v>492286441</v>
      </c>
      <c r="D19905" t="s">
        <v>12522</v>
      </c>
      <c r="E19905">
        <f t="shared" ca="1" si="310"/>
        <v>54</v>
      </c>
      <c r="F19905">
        <f>INDEX(ID_barrio!$A$2:$A$49,MATCH(G19905,ID_barrio!$B$2:$B$49,0))</f>
        <v>5</v>
      </c>
      <c r="G19905" t="s">
        <v>38</v>
      </c>
      <c r="H19905">
        <v>-34.608174855830597</v>
      </c>
      <c r="I19905">
        <v>-58.386031495699598</v>
      </c>
      <c r="J19905" t="s">
        <v>20</v>
      </c>
      <c r="K19905">
        <v>5437</v>
      </c>
      <c r="L19905">
        <v>1</v>
      </c>
      <c r="M19905">
        <v>0</v>
      </c>
      <c r="P19905">
        <v>2</v>
      </c>
      <c r="Q19905">
        <v>360</v>
      </c>
      <c r="R19905">
        <v>0</v>
      </c>
    </row>
    <row r="19906" spans="1:18" x14ac:dyDescent="0.25">
      <c r="A19906">
        <v>7.8776574352961805E+17</v>
      </c>
      <c r="B19906" t="s">
        <v>18941</v>
      </c>
      <c r="C19906">
        <v>489613558</v>
      </c>
      <c r="D19906" t="s">
        <v>2023</v>
      </c>
      <c r="E19906">
        <f t="shared" ca="1" si="310"/>
        <v>65</v>
      </c>
      <c r="F19906">
        <f>INDEX(ID_barrio!$A$2:$A$49,MATCH(G19906,ID_barrio!$B$2:$B$49,0))</f>
        <v>1</v>
      </c>
      <c r="G19906" t="s">
        <v>19</v>
      </c>
      <c r="H19906">
        <v>-34.5825966735039</v>
      </c>
      <c r="I19906">
        <v>-58.412901855697903</v>
      </c>
      <c r="J19906" t="s">
        <v>24</v>
      </c>
      <c r="K19906">
        <v>6400</v>
      </c>
      <c r="L19906">
        <v>1</v>
      </c>
      <c r="M19906">
        <v>0</v>
      </c>
      <c r="P19906">
        <v>1</v>
      </c>
      <c r="Q19906">
        <v>0</v>
      </c>
      <c r="R19906">
        <v>0</v>
      </c>
    </row>
    <row r="19907" spans="1:18" x14ac:dyDescent="0.25">
      <c r="A19907">
        <v>7.8776873934791194E+17</v>
      </c>
      <c r="B19907" t="s">
        <v>17921</v>
      </c>
      <c r="C19907">
        <v>12911244</v>
      </c>
      <c r="D19907" t="s">
        <v>1009</v>
      </c>
      <c r="E19907">
        <f t="shared" ref="E19907:E19970" ca="1" si="311">RANDBETWEEN(28,79)</f>
        <v>70</v>
      </c>
      <c r="F19907">
        <f>INDEX(ID_barrio!$A$2:$A$49,MATCH(G19907,ID_barrio!$B$2:$B$49,0))</f>
        <v>11</v>
      </c>
      <c r="G19907" t="s">
        <v>82</v>
      </c>
      <c r="H19907">
        <v>-34.626109731117097</v>
      </c>
      <c r="I19907">
        <v>-58.375848582829299</v>
      </c>
      <c r="J19907" t="s">
        <v>20</v>
      </c>
      <c r="K19907">
        <v>5638</v>
      </c>
      <c r="L19907">
        <v>5</v>
      </c>
      <c r="M19907">
        <v>0</v>
      </c>
      <c r="P19907">
        <v>2</v>
      </c>
      <c r="Q19907">
        <v>331</v>
      </c>
      <c r="R19907">
        <v>0</v>
      </c>
    </row>
    <row r="19908" spans="1:18" x14ac:dyDescent="0.25">
      <c r="A19908">
        <v>7.9063299407251699E+17</v>
      </c>
      <c r="B19908" t="s">
        <v>22373</v>
      </c>
      <c r="C19908">
        <v>459557096</v>
      </c>
      <c r="D19908" t="s">
        <v>13627</v>
      </c>
      <c r="E19908">
        <f t="shared" ca="1" si="311"/>
        <v>57</v>
      </c>
      <c r="F19908">
        <f>INDEX(ID_barrio!$A$2:$A$49,MATCH(G19908,ID_barrio!$B$2:$B$49,0))</f>
        <v>5</v>
      </c>
      <c r="G19908" t="s">
        <v>38</v>
      </c>
      <c r="H19908">
        <v>-34.6060272177832</v>
      </c>
      <c r="I19908">
        <v>-58.390461956496203</v>
      </c>
      <c r="J19908" t="s">
        <v>20</v>
      </c>
      <c r="K19908">
        <v>6066</v>
      </c>
      <c r="L19908">
        <v>1</v>
      </c>
      <c r="M19908">
        <v>0</v>
      </c>
      <c r="P19908">
        <v>46</v>
      </c>
      <c r="Q19908">
        <v>179</v>
      </c>
      <c r="R19908">
        <v>0</v>
      </c>
    </row>
    <row r="19909" spans="1:18" x14ac:dyDescent="0.25">
      <c r="A19909">
        <v>7.9064247649187699E+17</v>
      </c>
      <c r="B19909" t="s">
        <v>17922</v>
      </c>
      <c r="C19909">
        <v>427991919</v>
      </c>
      <c r="D19909" t="s">
        <v>432</v>
      </c>
      <c r="E19909">
        <f t="shared" ca="1" si="311"/>
        <v>36</v>
      </c>
      <c r="F19909">
        <f>INDEX(ID_barrio!$A$2:$A$49,MATCH(G19909,ID_barrio!$B$2:$B$49,0))</f>
        <v>12</v>
      </c>
      <c r="G19909" t="s">
        <v>87</v>
      </c>
      <c r="H19909">
        <v>-34.567116587154899</v>
      </c>
      <c r="I19909">
        <v>-58.456196315344201</v>
      </c>
      <c r="J19909" t="s">
        <v>20</v>
      </c>
      <c r="K19909">
        <v>4203</v>
      </c>
      <c r="L19909">
        <v>1</v>
      </c>
      <c r="M19909">
        <v>0</v>
      </c>
      <c r="P19909">
        <v>1</v>
      </c>
      <c r="Q19909">
        <v>332</v>
      </c>
      <c r="R19909">
        <v>0</v>
      </c>
    </row>
    <row r="19910" spans="1:18" x14ac:dyDescent="0.25">
      <c r="A19910">
        <v>7.8777624926322406E+17</v>
      </c>
      <c r="B19910" t="s">
        <v>17923</v>
      </c>
      <c r="C19910">
        <v>469282547</v>
      </c>
      <c r="D19910" t="s">
        <v>14899</v>
      </c>
      <c r="E19910">
        <f t="shared" ca="1" si="311"/>
        <v>37</v>
      </c>
      <c r="F19910">
        <f>INDEX(ID_barrio!$A$2:$A$49,MATCH(G19910,ID_barrio!$B$2:$B$49,0))</f>
        <v>9</v>
      </c>
      <c r="G19910" t="s">
        <v>55</v>
      </c>
      <c r="H19910">
        <v>-34.620501300000001</v>
      </c>
      <c r="I19910">
        <v>-58.387347499999997</v>
      </c>
      <c r="J19910" t="s">
        <v>20</v>
      </c>
      <c r="K19910">
        <v>5638</v>
      </c>
      <c r="L19910">
        <v>1</v>
      </c>
      <c r="M19910">
        <v>0</v>
      </c>
      <c r="P19910">
        <v>11</v>
      </c>
      <c r="Q19910">
        <v>335</v>
      </c>
      <c r="R19910">
        <v>0</v>
      </c>
    </row>
    <row r="19911" spans="1:18" x14ac:dyDescent="0.25">
      <c r="A19911">
        <v>7.8685762284356403E+17</v>
      </c>
      <c r="B19911" t="s">
        <v>17924</v>
      </c>
      <c r="C19911">
        <v>463701260</v>
      </c>
      <c r="D19911" t="s">
        <v>13746</v>
      </c>
      <c r="E19911">
        <f t="shared" ca="1" si="311"/>
        <v>69</v>
      </c>
      <c r="F19911">
        <f>INDEX(ID_barrio!$A$2:$A$49,MATCH(G19911,ID_barrio!$B$2:$B$49,0))</f>
        <v>1</v>
      </c>
      <c r="G19911" t="s">
        <v>19</v>
      </c>
      <c r="H19911">
        <v>-34.590560099999998</v>
      </c>
      <c r="I19911">
        <v>-58.425222599999998</v>
      </c>
      <c r="J19911" t="s">
        <v>20</v>
      </c>
      <c r="K19911">
        <v>13214</v>
      </c>
      <c r="L19911">
        <v>3</v>
      </c>
      <c r="M19911">
        <v>0</v>
      </c>
      <c r="P19911">
        <v>2</v>
      </c>
      <c r="Q19911">
        <v>303</v>
      </c>
      <c r="R19911">
        <v>0</v>
      </c>
    </row>
    <row r="19912" spans="1:18" x14ac:dyDescent="0.25">
      <c r="A19912">
        <v>7.9066290797729894E+17</v>
      </c>
      <c r="B19912" t="s">
        <v>22374</v>
      </c>
      <c r="C19912">
        <v>335563450</v>
      </c>
      <c r="D19912" t="s">
        <v>17925</v>
      </c>
      <c r="E19912">
        <f t="shared" ca="1" si="311"/>
        <v>48</v>
      </c>
      <c r="F19912">
        <f>INDEX(ID_barrio!$A$2:$A$49,MATCH(G19912,ID_barrio!$B$2:$B$49,0))</f>
        <v>1</v>
      </c>
      <c r="G19912" t="s">
        <v>19</v>
      </c>
      <c r="H19912">
        <v>-34.579371600000002</v>
      </c>
      <c r="I19912">
        <v>-58.412267800000002</v>
      </c>
      <c r="J19912" t="s">
        <v>20</v>
      </c>
      <c r="K19912">
        <v>8457</v>
      </c>
      <c r="L19912">
        <v>5</v>
      </c>
      <c r="M19912">
        <v>0</v>
      </c>
      <c r="P19912">
        <v>1</v>
      </c>
      <c r="Q19912">
        <v>83</v>
      </c>
      <c r="R19912">
        <v>0</v>
      </c>
    </row>
    <row r="19913" spans="1:18" x14ac:dyDescent="0.25">
      <c r="A19913">
        <v>7.8780817587589606E+17</v>
      </c>
      <c r="B19913" t="s">
        <v>17926</v>
      </c>
      <c r="C19913">
        <v>469282547</v>
      </c>
      <c r="D19913" t="s">
        <v>14899</v>
      </c>
      <c r="E19913">
        <f t="shared" ca="1" si="311"/>
        <v>49</v>
      </c>
      <c r="F19913">
        <f>INDEX(ID_barrio!$A$2:$A$49,MATCH(G19913,ID_barrio!$B$2:$B$49,0))</f>
        <v>13</v>
      </c>
      <c r="G19913" t="s">
        <v>99</v>
      </c>
      <c r="H19913">
        <v>-34.6041442</v>
      </c>
      <c r="I19913">
        <v>-58.455573599999902</v>
      </c>
      <c r="J19913" t="s">
        <v>20</v>
      </c>
      <c r="K19913">
        <v>4028</v>
      </c>
      <c r="L19913">
        <v>1</v>
      </c>
      <c r="M19913">
        <v>0</v>
      </c>
      <c r="P19913">
        <v>11</v>
      </c>
      <c r="Q19913">
        <v>347</v>
      </c>
      <c r="R19913">
        <v>0</v>
      </c>
    </row>
    <row r="19914" spans="1:18" x14ac:dyDescent="0.25">
      <c r="A19914">
        <v>7.9066492595964096E+17</v>
      </c>
      <c r="B19914" t="s">
        <v>22375</v>
      </c>
      <c r="C19914">
        <v>487984889</v>
      </c>
      <c r="D19914" t="s">
        <v>2073</v>
      </c>
      <c r="E19914">
        <f t="shared" ca="1" si="311"/>
        <v>55</v>
      </c>
      <c r="F19914">
        <f>INDEX(ID_barrio!$A$2:$A$49,MATCH(G19914,ID_barrio!$B$2:$B$49,0))</f>
        <v>3</v>
      </c>
      <c r="G19914" t="s">
        <v>32</v>
      </c>
      <c r="H19914">
        <v>-34.616467957177299</v>
      </c>
      <c r="I19914">
        <v>-58.379311524331499</v>
      </c>
      <c r="J19914" t="s">
        <v>24</v>
      </c>
      <c r="K19914">
        <v>3171</v>
      </c>
      <c r="L19914">
        <v>1</v>
      </c>
      <c r="M19914">
        <v>0</v>
      </c>
      <c r="P19914">
        <v>3</v>
      </c>
      <c r="Q19914">
        <v>176</v>
      </c>
      <c r="R19914">
        <v>0</v>
      </c>
    </row>
    <row r="19915" spans="1:18" x14ac:dyDescent="0.25">
      <c r="A19915">
        <v>7.86869993868176E+17</v>
      </c>
      <c r="B19915" t="s">
        <v>1523</v>
      </c>
      <c r="C19915">
        <v>492270605</v>
      </c>
      <c r="D19915" t="s">
        <v>2675</v>
      </c>
      <c r="E19915">
        <f t="shared" ca="1" si="311"/>
        <v>67</v>
      </c>
      <c r="F19915">
        <f>INDEX(ID_barrio!$A$2:$A$49,MATCH(G19915,ID_barrio!$B$2:$B$49,0))</f>
        <v>1</v>
      </c>
      <c r="G19915" t="s">
        <v>19</v>
      </c>
      <c r="H19915">
        <v>-34.589374114659698</v>
      </c>
      <c r="I19915">
        <v>-58.415346293820697</v>
      </c>
      <c r="J19915" t="s">
        <v>20</v>
      </c>
      <c r="K19915">
        <v>14095</v>
      </c>
      <c r="L19915">
        <v>1</v>
      </c>
      <c r="M19915">
        <v>0</v>
      </c>
      <c r="P19915">
        <v>1</v>
      </c>
      <c r="Q19915">
        <v>355</v>
      </c>
      <c r="R19915">
        <v>0</v>
      </c>
    </row>
    <row r="19916" spans="1:18" x14ac:dyDescent="0.25">
      <c r="A19916">
        <v>7.8687737188742298E+17</v>
      </c>
      <c r="B19916" t="s">
        <v>22376</v>
      </c>
      <c r="C19916">
        <v>60964089</v>
      </c>
      <c r="D19916" t="s">
        <v>2959</v>
      </c>
      <c r="E19916">
        <f t="shared" ca="1" si="311"/>
        <v>70</v>
      </c>
      <c r="F19916">
        <f>INDEX(ID_barrio!$A$2:$A$49,MATCH(G19916,ID_barrio!$B$2:$B$49,0))</f>
        <v>24</v>
      </c>
      <c r="G19916" t="s">
        <v>451</v>
      </c>
      <c r="H19916">
        <v>-34.613745150786599</v>
      </c>
      <c r="I19916">
        <v>-58.4535880659231</v>
      </c>
      <c r="J19916" t="s">
        <v>24</v>
      </c>
      <c r="K19916">
        <v>2768</v>
      </c>
      <c r="L19916">
        <v>4</v>
      </c>
      <c r="M19916">
        <v>0</v>
      </c>
      <c r="P19916">
        <v>3</v>
      </c>
      <c r="Q19916">
        <v>365</v>
      </c>
      <c r="R19916">
        <v>0</v>
      </c>
    </row>
    <row r="19917" spans="1:18" x14ac:dyDescent="0.25">
      <c r="A19917">
        <v>7.9066494882114803E+17</v>
      </c>
      <c r="B19917" t="s">
        <v>17927</v>
      </c>
      <c r="C19917">
        <v>103243267</v>
      </c>
      <c r="D19917" t="s">
        <v>17928</v>
      </c>
      <c r="E19917">
        <f t="shared" ca="1" si="311"/>
        <v>43</v>
      </c>
      <c r="F19917">
        <f>INDEX(ID_barrio!$A$2:$A$49,MATCH(G19917,ID_barrio!$B$2:$B$49,0))</f>
        <v>23</v>
      </c>
      <c r="G19917" t="s">
        <v>420</v>
      </c>
      <c r="H19917">
        <v>-34.600583200000003</v>
      </c>
      <c r="I19917">
        <v>-58.505439899999999</v>
      </c>
      <c r="J19917" t="s">
        <v>24</v>
      </c>
      <c r="K19917">
        <v>4078</v>
      </c>
      <c r="L19917">
        <v>1</v>
      </c>
      <c r="M19917">
        <v>0</v>
      </c>
      <c r="P19917">
        <v>1</v>
      </c>
      <c r="Q19917">
        <v>364</v>
      </c>
      <c r="R19917">
        <v>0</v>
      </c>
    </row>
    <row r="19918" spans="1:18" x14ac:dyDescent="0.25">
      <c r="A19918">
        <v>7.8690197594727104E+17</v>
      </c>
      <c r="B19918" t="s">
        <v>17929</v>
      </c>
      <c r="C19918">
        <v>445536877</v>
      </c>
      <c r="D19918" t="s">
        <v>1543</v>
      </c>
      <c r="E19918">
        <f t="shared" ca="1" si="311"/>
        <v>48</v>
      </c>
      <c r="F19918">
        <f>INDEX(ID_barrio!$A$2:$A$49,MATCH(G19918,ID_barrio!$B$2:$B$49,0))</f>
        <v>1</v>
      </c>
      <c r="G19918" t="s">
        <v>19</v>
      </c>
      <c r="H19918">
        <v>-34.579345699999998</v>
      </c>
      <c r="I19918">
        <v>-58.4305781999999</v>
      </c>
      <c r="J19918" t="s">
        <v>20</v>
      </c>
      <c r="K19918">
        <v>8457</v>
      </c>
      <c r="L19918">
        <v>3</v>
      </c>
      <c r="M19918">
        <v>0</v>
      </c>
      <c r="P19918">
        <v>10</v>
      </c>
      <c r="Q19918">
        <v>326</v>
      </c>
      <c r="R19918">
        <v>0</v>
      </c>
    </row>
    <row r="19919" spans="1:18" x14ac:dyDescent="0.25">
      <c r="A19919">
        <v>7.8781356413921203E+17</v>
      </c>
      <c r="B19919" t="s">
        <v>17930</v>
      </c>
      <c r="C19919">
        <v>48594105</v>
      </c>
      <c r="D19919" t="s">
        <v>6420</v>
      </c>
      <c r="E19919">
        <f t="shared" ca="1" si="311"/>
        <v>58</v>
      </c>
      <c r="F19919">
        <f>INDEX(ID_barrio!$A$2:$A$49,MATCH(G19919,ID_barrio!$B$2:$B$49,0))</f>
        <v>20</v>
      </c>
      <c r="G19919" t="s">
        <v>245</v>
      </c>
      <c r="H19919">
        <v>-34.610989655855597</v>
      </c>
      <c r="I19919">
        <v>-58.361788066536697</v>
      </c>
      <c r="J19919" t="s">
        <v>20</v>
      </c>
      <c r="K19919">
        <v>13600</v>
      </c>
      <c r="L19919">
        <v>7</v>
      </c>
      <c r="M19919">
        <v>0</v>
      </c>
      <c r="P19919">
        <v>1</v>
      </c>
      <c r="Q19919">
        <v>351</v>
      </c>
      <c r="R19919">
        <v>0</v>
      </c>
    </row>
    <row r="19920" spans="1:18" x14ac:dyDescent="0.25">
      <c r="A19920">
        <v>7.878160692484E+17</v>
      </c>
      <c r="B19920" t="s">
        <v>17931</v>
      </c>
      <c r="C19920">
        <v>179902815</v>
      </c>
      <c r="D19920" t="s">
        <v>1012</v>
      </c>
      <c r="E19920">
        <f t="shared" ca="1" si="311"/>
        <v>72</v>
      </c>
      <c r="F19920">
        <f>INDEX(ID_barrio!$A$2:$A$49,MATCH(G19920,ID_barrio!$B$2:$B$49,0))</f>
        <v>3</v>
      </c>
      <c r="G19920" t="s">
        <v>32</v>
      </c>
      <c r="H19920">
        <v>-34.6155219082762</v>
      </c>
      <c r="I19920">
        <v>-58.375738890719902</v>
      </c>
      <c r="J19920" t="s">
        <v>20</v>
      </c>
      <c r="K19920">
        <v>5790</v>
      </c>
      <c r="L19920">
        <v>2</v>
      </c>
      <c r="M19920">
        <v>1</v>
      </c>
      <c r="N19920">
        <v>44919</v>
      </c>
      <c r="O19920">
        <v>1</v>
      </c>
      <c r="P19920">
        <v>2</v>
      </c>
      <c r="Q19920">
        <v>10</v>
      </c>
      <c r="R19920">
        <v>1</v>
      </c>
    </row>
    <row r="19921" spans="1:18" x14ac:dyDescent="0.25">
      <c r="A19921">
        <v>7.8781810261124301E+17</v>
      </c>
      <c r="B19921" t="s">
        <v>17932</v>
      </c>
      <c r="C19921">
        <v>94350422</v>
      </c>
      <c r="D19921" t="s">
        <v>578</v>
      </c>
      <c r="E19921">
        <f t="shared" ca="1" si="311"/>
        <v>60</v>
      </c>
      <c r="F19921">
        <f>INDEX(ID_barrio!$A$2:$A$49,MATCH(G19921,ID_barrio!$B$2:$B$49,0))</f>
        <v>3</v>
      </c>
      <c r="G19921" t="s">
        <v>32</v>
      </c>
      <c r="H19921">
        <v>-34.613139738820102</v>
      </c>
      <c r="I19921">
        <v>-58.380943071688399</v>
      </c>
      <c r="J19921" t="s">
        <v>20</v>
      </c>
      <c r="K19921">
        <v>5638</v>
      </c>
      <c r="L19921">
        <v>4</v>
      </c>
      <c r="M19921">
        <v>0</v>
      </c>
      <c r="P19921">
        <v>5</v>
      </c>
      <c r="Q19921">
        <v>349</v>
      </c>
      <c r="R19921">
        <v>0</v>
      </c>
    </row>
    <row r="19922" spans="1:18" x14ac:dyDescent="0.25">
      <c r="A19922">
        <v>7.8783730410364698E+17</v>
      </c>
      <c r="B19922" t="s">
        <v>17933</v>
      </c>
      <c r="C19922">
        <v>492431460</v>
      </c>
      <c r="D19922" t="s">
        <v>1691</v>
      </c>
      <c r="E19922">
        <f t="shared" ca="1" si="311"/>
        <v>62</v>
      </c>
      <c r="F19922">
        <f>INDEX(ID_barrio!$A$2:$A$49,MATCH(G19922,ID_barrio!$B$2:$B$49,0))</f>
        <v>35</v>
      </c>
      <c r="G19922" t="s">
        <v>2362</v>
      </c>
      <c r="H19922">
        <v>-34.605165657160398</v>
      </c>
      <c r="I19922">
        <v>-58.501546512290197</v>
      </c>
      <c r="J19922" t="s">
        <v>20</v>
      </c>
      <c r="K19922">
        <v>8346</v>
      </c>
      <c r="L19922">
        <v>3</v>
      </c>
      <c r="M19922">
        <v>0</v>
      </c>
      <c r="P19922">
        <v>1</v>
      </c>
      <c r="Q19922">
        <v>340</v>
      </c>
      <c r="R19922">
        <v>0</v>
      </c>
    </row>
    <row r="19923" spans="1:18" x14ac:dyDescent="0.25">
      <c r="A19923">
        <v>7.9066511419666803E+17</v>
      </c>
      <c r="B19923" t="s">
        <v>22377</v>
      </c>
      <c r="C19923">
        <v>56183770</v>
      </c>
      <c r="D19923" t="s">
        <v>17934</v>
      </c>
      <c r="E19923">
        <f t="shared" ca="1" si="311"/>
        <v>28</v>
      </c>
      <c r="F19923">
        <f>INDEX(ID_barrio!$A$2:$A$49,MATCH(G19923,ID_barrio!$B$2:$B$49,0))</f>
        <v>1</v>
      </c>
      <c r="G19923" t="s">
        <v>19</v>
      </c>
      <c r="H19923">
        <v>-34.585302351134096</v>
      </c>
      <c r="I19923">
        <v>-58.4192718316095</v>
      </c>
      <c r="J19923" t="s">
        <v>20</v>
      </c>
      <c r="K19923">
        <v>7834</v>
      </c>
      <c r="L19923">
        <v>2</v>
      </c>
      <c r="M19923">
        <v>0</v>
      </c>
      <c r="P19923">
        <v>1</v>
      </c>
      <c r="Q19923">
        <v>47</v>
      </c>
      <c r="R19923">
        <v>0</v>
      </c>
    </row>
    <row r="19924" spans="1:18" x14ac:dyDescent="0.25">
      <c r="A19924">
        <v>7.8690270379338803E+17</v>
      </c>
      <c r="B19924" t="s">
        <v>17935</v>
      </c>
      <c r="C19924">
        <v>492058116</v>
      </c>
      <c r="D19924" t="s">
        <v>17936</v>
      </c>
      <c r="E19924">
        <f t="shared" ca="1" si="311"/>
        <v>38</v>
      </c>
      <c r="F19924">
        <f>INDEX(ID_barrio!$A$2:$A$49,MATCH(G19924,ID_barrio!$B$2:$B$49,0))</f>
        <v>5</v>
      </c>
      <c r="G19924" t="s">
        <v>38</v>
      </c>
      <c r="H19924">
        <v>-34.5993205352435</v>
      </c>
      <c r="I19924">
        <v>-58.380917326236698</v>
      </c>
      <c r="J19924" t="s">
        <v>20</v>
      </c>
      <c r="K19924">
        <v>7000</v>
      </c>
      <c r="L19924">
        <v>2</v>
      </c>
      <c r="M19924">
        <v>0</v>
      </c>
      <c r="P19924">
        <v>1</v>
      </c>
      <c r="Q19924">
        <v>363</v>
      </c>
      <c r="R19924">
        <v>0</v>
      </c>
    </row>
    <row r="19925" spans="1:18" x14ac:dyDescent="0.25">
      <c r="A19925">
        <v>7.9066920789925504E+17</v>
      </c>
      <c r="B19925" t="s">
        <v>17937</v>
      </c>
      <c r="C19925">
        <v>15913347</v>
      </c>
      <c r="D19925" t="s">
        <v>134</v>
      </c>
      <c r="E19925">
        <f t="shared" ca="1" si="311"/>
        <v>28</v>
      </c>
      <c r="F19925">
        <f>INDEX(ID_barrio!$A$2:$A$49,MATCH(G19925,ID_barrio!$B$2:$B$49,0))</f>
        <v>15</v>
      </c>
      <c r="G19925" t="s">
        <v>128</v>
      </c>
      <c r="H19925">
        <v>-34.595487937356403</v>
      </c>
      <c r="I19925">
        <v>-58.386678816449297</v>
      </c>
      <c r="J19925" t="s">
        <v>20</v>
      </c>
      <c r="K19925">
        <v>11981</v>
      </c>
      <c r="L19925">
        <v>5</v>
      </c>
      <c r="M19925">
        <v>0</v>
      </c>
      <c r="P19925">
        <v>1</v>
      </c>
      <c r="Q19925">
        <v>90</v>
      </c>
      <c r="R19925">
        <v>0</v>
      </c>
    </row>
    <row r="19926" spans="1:18" x14ac:dyDescent="0.25">
      <c r="A19926">
        <v>7.9068531388087501E+17</v>
      </c>
      <c r="B19926" t="s">
        <v>22378</v>
      </c>
      <c r="C19926">
        <v>21607424</v>
      </c>
      <c r="D19926" t="s">
        <v>1319</v>
      </c>
      <c r="E19926">
        <f t="shared" ca="1" si="311"/>
        <v>46</v>
      </c>
      <c r="F19926">
        <f>INDEX(ID_barrio!$A$2:$A$49,MATCH(G19926,ID_barrio!$B$2:$B$49,0))</f>
        <v>15</v>
      </c>
      <c r="G19926" t="s">
        <v>128</v>
      </c>
      <c r="H19926">
        <v>-34.589205159243697</v>
      </c>
      <c r="I19926">
        <v>-58.383456491285699</v>
      </c>
      <c r="J19926" t="s">
        <v>20</v>
      </c>
      <c r="K19926">
        <v>8175</v>
      </c>
      <c r="L19926">
        <v>3</v>
      </c>
      <c r="M19926">
        <v>0</v>
      </c>
      <c r="P19926">
        <v>13</v>
      </c>
      <c r="Q19926">
        <v>236</v>
      </c>
      <c r="R19926">
        <v>0</v>
      </c>
    </row>
    <row r="19927" spans="1:18" x14ac:dyDescent="0.25">
      <c r="A19927">
        <v>7.9070056410211302E+17</v>
      </c>
      <c r="B19927" t="s">
        <v>22379</v>
      </c>
      <c r="C19927">
        <v>492883373</v>
      </c>
      <c r="D19927" t="s">
        <v>17938</v>
      </c>
      <c r="E19927">
        <f t="shared" ca="1" si="311"/>
        <v>69</v>
      </c>
      <c r="F19927">
        <f>INDEX(ID_barrio!$A$2:$A$49,MATCH(G19927,ID_barrio!$B$2:$B$49,0))</f>
        <v>5</v>
      </c>
      <c r="G19927" t="s">
        <v>38</v>
      </c>
      <c r="H19927">
        <v>-34.601730692548898</v>
      </c>
      <c r="I19927">
        <v>-58.375853821635197</v>
      </c>
      <c r="J19927" t="s">
        <v>20</v>
      </c>
      <c r="K19927">
        <v>16000</v>
      </c>
      <c r="L19927">
        <v>1</v>
      </c>
      <c r="M19927">
        <v>0</v>
      </c>
      <c r="P19927">
        <v>1</v>
      </c>
      <c r="Q19927">
        <v>365</v>
      </c>
      <c r="R19927">
        <v>0</v>
      </c>
    </row>
    <row r="19928" spans="1:18" x14ac:dyDescent="0.25">
      <c r="A19928">
        <v>7.9070177658278003E+17</v>
      </c>
      <c r="B19928" t="s">
        <v>17939</v>
      </c>
      <c r="C19928">
        <v>4843078</v>
      </c>
      <c r="D19928" t="s">
        <v>63</v>
      </c>
      <c r="E19928">
        <f t="shared" ca="1" si="311"/>
        <v>75</v>
      </c>
      <c r="F19928">
        <f>INDEX(ID_barrio!$A$2:$A$49,MATCH(G19928,ID_barrio!$B$2:$B$49,0))</f>
        <v>1</v>
      </c>
      <c r="G19928" t="s">
        <v>19</v>
      </c>
      <c r="H19928">
        <v>-34.592757300000002</v>
      </c>
      <c r="I19928">
        <v>-58.413479299999999</v>
      </c>
      <c r="J19928" t="s">
        <v>20</v>
      </c>
      <c r="K19928">
        <v>11135</v>
      </c>
      <c r="L19928">
        <v>3</v>
      </c>
      <c r="M19928">
        <v>0</v>
      </c>
      <c r="P19928">
        <v>13</v>
      </c>
      <c r="Q19928">
        <v>180</v>
      </c>
      <c r="R19928">
        <v>0</v>
      </c>
    </row>
    <row r="19929" spans="1:18" x14ac:dyDescent="0.25">
      <c r="A19929">
        <v>7.8690372919736499E+17</v>
      </c>
      <c r="B19929" t="s">
        <v>1604</v>
      </c>
      <c r="C19929">
        <v>492278077</v>
      </c>
      <c r="D19929" t="s">
        <v>171</v>
      </c>
      <c r="E19929">
        <f t="shared" ca="1" si="311"/>
        <v>51</v>
      </c>
      <c r="F19929">
        <f>INDEX(ID_barrio!$A$2:$A$49,MATCH(G19929,ID_barrio!$B$2:$B$49,0))</f>
        <v>15</v>
      </c>
      <c r="G19929" t="s">
        <v>128</v>
      </c>
      <c r="H19929">
        <v>-34.591373857435499</v>
      </c>
      <c r="I19929">
        <v>-58.382359215567398</v>
      </c>
      <c r="J19929" t="s">
        <v>20</v>
      </c>
      <c r="K19929">
        <v>14095</v>
      </c>
      <c r="L19929">
        <v>1</v>
      </c>
      <c r="M19929">
        <v>0</v>
      </c>
      <c r="P19929">
        <v>1</v>
      </c>
      <c r="Q19929">
        <v>358</v>
      </c>
      <c r="R19929">
        <v>0</v>
      </c>
    </row>
    <row r="19930" spans="1:18" x14ac:dyDescent="0.25">
      <c r="A19930">
        <v>7.8690901504865306E+17</v>
      </c>
      <c r="B19930" t="s">
        <v>17940</v>
      </c>
      <c r="C19930">
        <v>466231982</v>
      </c>
      <c r="D19930" t="s">
        <v>14015</v>
      </c>
      <c r="E19930">
        <f t="shared" ca="1" si="311"/>
        <v>61</v>
      </c>
      <c r="F19930">
        <f>INDEX(ID_barrio!$A$2:$A$49,MATCH(G19930,ID_barrio!$B$2:$B$49,0))</f>
        <v>1</v>
      </c>
      <c r="G19930" t="s">
        <v>19</v>
      </c>
      <c r="H19930">
        <v>-34.595941199999999</v>
      </c>
      <c r="I19930">
        <v>-58.416521199999998</v>
      </c>
      <c r="J19930" t="s">
        <v>20</v>
      </c>
      <c r="K19930">
        <v>5286</v>
      </c>
      <c r="L19930">
        <v>3</v>
      </c>
      <c r="M19930">
        <v>0</v>
      </c>
      <c r="P19930">
        <v>6</v>
      </c>
      <c r="Q19930">
        <v>314</v>
      </c>
      <c r="R19930">
        <v>0</v>
      </c>
    </row>
    <row r="19931" spans="1:18" x14ac:dyDescent="0.25">
      <c r="A19931">
        <v>7.8784877851592704E+17</v>
      </c>
      <c r="B19931" t="s">
        <v>22380</v>
      </c>
      <c r="C19931">
        <v>233159887</v>
      </c>
      <c r="D19931" t="s">
        <v>16757</v>
      </c>
      <c r="E19931">
        <f t="shared" ca="1" si="311"/>
        <v>44</v>
      </c>
      <c r="F19931">
        <f>INDEX(ID_barrio!$A$2:$A$49,MATCH(G19931,ID_barrio!$B$2:$B$49,0))</f>
        <v>6</v>
      </c>
      <c r="G19931" t="s">
        <v>43</v>
      </c>
      <c r="H19931">
        <v>-34.604612799999998</v>
      </c>
      <c r="I19931">
        <v>-58.393954200000003</v>
      </c>
      <c r="J19931" t="s">
        <v>24</v>
      </c>
      <c r="K19931">
        <v>5600</v>
      </c>
      <c r="L19931">
        <v>3</v>
      </c>
      <c r="M19931">
        <v>0</v>
      </c>
      <c r="P19931">
        <v>2</v>
      </c>
      <c r="Q19931">
        <v>363</v>
      </c>
      <c r="R19931">
        <v>0</v>
      </c>
    </row>
    <row r="19932" spans="1:18" x14ac:dyDescent="0.25">
      <c r="A19932">
        <v>7.9071257947287706E+17</v>
      </c>
      <c r="B19932" t="s">
        <v>17941</v>
      </c>
      <c r="C19932">
        <v>51699880</v>
      </c>
      <c r="D19932" t="s">
        <v>380</v>
      </c>
      <c r="E19932">
        <f t="shared" ca="1" si="311"/>
        <v>48</v>
      </c>
      <c r="F19932">
        <f>INDEX(ID_barrio!$A$2:$A$49,MATCH(G19932,ID_barrio!$B$2:$B$49,0))</f>
        <v>10</v>
      </c>
      <c r="G19932" t="s">
        <v>72</v>
      </c>
      <c r="H19932">
        <v>-34.582612500000003</v>
      </c>
      <c r="I19932">
        <v>-58.447523699999998</v>
      </c>
      <c r="J19932" t="s">
        <v>20</v>
      </c>
      <c r="K19932">
        <v>8457</v>
      </c>
      <c r="L19932">
        <v>3</v>
      </c>
      <c r="M19932">
        <v>0</v>
      </c>
      <c r="P19932">
        <v>59</v>
      </c>
      <c r="Q19932">
        <v>79</v>
      </c>
      <c r="R19932">
        <v>0</v>
      </c>
    </row>
    <row r="19933" spans="1:18" x14ac:dyDescent="0.25">
      <c r="A19933">
        <v>7.9071768761509094E+17</v>
      </c>
      <c r="B19933" t="s">
        <v>17942</v>
      </c>
      <c r="C19933">
        <v>444676720</v>
      </c>
      <c r="D19933" t="s">
        <v>13046</v>
      </c>
      <c r="E19933">
        <f t="shared" ca="1" si="311"/>
        <v>70</v>
      </c>
      <c r="F19933">
        <f>INDEX(ID_barrio!$A$2:$A$49,MATCH(G19933,ID_barrio!$B$2:$B$49,0))</f>
        <v>15</v>
      </c>
      <c r="G19933" t="s">
        <v>128</v>
      </c>
      <c r="H19933">
        <v>-34.598386859622401</v>
      </c>
      <c r="I19933">
        <v>-58.378490275517301</v>
      </c>
      <c r="J19933" t="s">
        <v>24</v>
      </c>
      <c r="K19933">
        <v>2400</v>
      </c>
      <c r="L19933">
        <v>1</v>
      </c>
      <c r="M19933">
        <v>0</v>
      </c>
      <c r="P19933">
        <v>3</v>
      </c>
      <c r="Q19933">
        <v>357</v>
      </c>
      <c r="R19933">
        <v>0</v>
      </c>
    </row>
    <row r="19934" spans="1:18" x14ac:dyDescent="0.25">
      <c r="A19934">
        <v>7.8784881486918694E+17</v>
      </c>
      <c r="B19934" t="s">
        <v>17943</v>
      </c>
      <c r="C19934">
        <v>51699880</v>
      </c>
      <c r="D19934" t="s">
        <v>380</v>
      </c>
      <c r="E19934">
        <f t="shared" ca="1" si="311"/>
        <v>64</v>
      </c>
      <c r="F19934">
        <f>INDEX(ID_barrio!$A$2:$A$49,MATCH(G19934,ID_barrio!$B$2:$B$49,0))</f>
        <v>24</v>
      </c>
      <c r="G19934" t="s">
        <v>451</v>
      </c>
      <c r="H19934">
        <v>-34.605347799999997</v>
      </c>
      <c r="I19934">
        <v>-58.431355799999999</v>
      </c>
      <c r="J19934" t="s">
        <v>20</v>
      </c>
      <c r="K19934">
        <v>7048</v>
      </c>
      <c r="L19934">
        <v>3</v>
      </c>
      <c r="M19934">
        <v>0</v>
      </c>
      <c r="P19934">
        <v>59</v>
      </c>
      <c r="Q19934">
        <v>85</v>
      </c>
      <c r="R19934">
        <v>0</v>
      </c>
    </row>
    <row r="19935" spans="1:18" x14ac:dyDescent="0.25">
      <c r="A19935">
        <v>7.9074219187446195E+17</v>
      </c>
      <c r="B19935" t="s">
        <v>17944</v>
      </c>
      <c r="C19935">
        <v>187362996</v>
      </c>
      <c r="D19935" t="s">
        <v>15271</v>
      </c>
      <c r="E19935">
        <f t="shared" ca="1" si="311"/>
        <v>67</v>
      </c>
      <c r="F19935">
        <f>INDEX(ID_barrio!$A$2:$A$49,MATCH(G19935,ID_barrio!$B$2:$B$49,0))</f>
        <v>1</v>
      </c>
      <c r="G19935" t="s">
        <v>19</v>
      </c>
      <c r="H19935">
        <v>-34.5894963</v>
      </c>
      <c r="I19935">
        <v>-58.412020400000003</v>
      </c>
      <c r="J19935" t="s">
        <v>418</v>
      </c>
      <c r="K19935">
        <v>2014</v>
      </c>
      <c r="L19935">
        <v>2</v>
      </c>
      <c r="M19935">
        <v>0</v>
      </c>
      <c r="P19935">
        <v>8</v>
      </c>
      <c r="Q19935">
        <v>359</v>
      </c>
      <c r="R19935">
        <v>0</v>
      </c>
    </row>
    <row r="19936" spans="1:18" x14ac:dyDescent="0.25">
      <c r="A19936">
        <v>7.8785762944686003E+17</v>
      </c>
      <c r="B19936" t="s">
        <v>17945</v>
      </c>
      <c r="C19936">
        <v>24824548</v>
      </c>
      <c r="D19936" t="s">
        <v>649</v>
      </c>
      <c r="E19936">
        <f t="shared" ca="1" si="311"/>
        <v>36</v>
      </c>
      <c r="F19936">
        <f>INDEX(ID_barrio!$A$2:$A$49,MATCH(G19936,ID_barrio!$B$2:$B$49,0))</f>
        <v>29</v>
      </c>
      <c r="G19936" t="s">
        <v>940</v>
      </c>
      <c r="H19936">
        <v>-34.579721599999999</v>
      </c>
      <c r="I19936">
        <v>-58.472020499999999</v>
      </c>
      <c r="J19936" t="s">
        <v>24</v>
      </c>
      <c r="K19936">
        <v>2650</v>
      </c>
      <c r="L19936">
        <v>1</v>
      </c>
      <c r="M19936">
        <v>0</v>
      </c>
      <c r="P19936">
        <v>1</v>
      </c>
      <c r="Q19936">
        <v>364</v>
      </c>
      <c r="R19936">
        <v>0</v>
      </c>
    </row>
    <row r="19937" spans="1:18" x14ac:dyDescent="0.25">
      <c r="A19937">
        <v>7.8786939752778995E+17</v>
      </c>
      <c r="B19937" t="s">
        <v>17946</v>
      </c>
      <c r="C19937">
        <v>492439432</v>
      </c>
      <c r="D19937" t="s">
        <v>2025</v>
      </c>
      <c r="E19937">
        <f t="shared" ca="1" si="311"/>
        <v>51</v>
      </c>
      <c r="F19937">
        <f>INDEX(ID_barrio!$A$2:$A$49,MATCH(G19937,ID_barrio!$B$2:$B$49,0))</f>
        <v>24</v>
      </c>
      <c r="G19937" t="s">
        <v>451</v>
      </c>
      <c r="H19937">
        <v>-34.606448537496902</v>
      </c>
      <c r="I19937">
        <v>-58.458813084523499</v>
      </c>
      <c r="J19937" t="s">
        <v>20</v>
      </c>
      <c r="K19937">
        <v>6376</v>
      </c>
      <c r="L19937">
        <v>1</v>
      </c>
      <c r="M19937">
        <v>0</v>
      </c>
      <c r="P19937">
        <v>2</v>
      </c>
      <c r="Q19937">
        <v>358</v>
      </c>
      <c r="R19937">
        <v>0</v>
      </c>
    </row>
    <row r="19938" spans="1:18" x14ac:dyDescent="0.25">
      <c r="A19938">
        <v>7.8692678991599603E+17</v>
      </c>
      <c r="B19938" t="s">
        <v>1523</v>
      </c>
      <c r="C19938">
        <v>437020273</v>
      </c>
      <c r="D19938" t="s">
        <v>2619</v>
      </c>
      <c r="E19938">
        <f t="shared" ca="1" si="311"/>
        <v>57</v>
      </c>
      <c r="F19938">
        <f>INDEX(ID_barrio!$A$2:$A$49,MATCH(G19938,ID_barrio!$B$2:$B$49,0))</f>
        <v>1</v>
      </c>
      <c r="G19938" t="s">
        <v>19</v>
      </c>
      <c r="H19938">
        <v>-34.572991886327998</v>
      </c>
      <c r="I19938">
        <v>-58.421702409008397</v>
      </c>
      <c r="J19938" t="s">
        <v>20</v>
      </c>
      <c r="K19938">
        <v>10572</v>
      </c>
      <c r="L19938">
        <v>5</v>
      </c>
      <c r="M19938">
        <v>0</v>
      </c>
      <c r="P19938">
        <v>1</v>
      </c>
      <c r="Q19938">
        <v>364</v>
      </c>
      <c r="R19938">
        <v>0</v>
      </c>
    </row>
    <row r="19939" spans="1:18" x14ac:dyDescent="0.25">
      <c r="A19939">
        <v>7.86943388424384E+17</v>
      </c>
      <c r="B19939" t="s">
        <v>17947</v>
      </c>
      <c r="C19939">
        <v>1028764</v>
      </c>
      <c r="D19939" t="s">
        <v>535</v>
      </c>
      <c r="E19939">
        <f t="shared" ca="1" si="311"/>
        <v>57</v>
      </c>
      <c r="F19939">
        <f>INDEX(ID_barrio!$A$2:$A$49,MATCH(G19939,ID_barrio!$B$2:$B$49,0))</f>
        <v>11</v>
      </c>
      <c r="G19939" t="s">
        <v>82</v>
      </c>
      <c r="H19939">
        <v>-34.624129035094498</v>
      </c>
      <c r="I19939">
        <v>-58.375188104000102</v>
      </c>
      <c r="J19939" t="s">
        <v>20</v>
      </c>
      <c r="K19939">
        <v>13214</v>
      </c>
      <c r="L19939">
        <v>1</v>
      </c>
      <c r="M19939">
        <v>0</v>
      </c>
      <c r="P19939">
        <v>108</v>
      </c>
      <c r="Q19939">
        <v>363</v>
      </c>
      <c r="R19939">
        <v>0</v>
      </c>
    </row>
    <row r="19940" spans="1:18" x14ac:dyDescent="0.25">
      <c r="A19940">
        <v>7.86945063945792E+17</v>
      </c>
      <c r="B19940" t="s">
        <v>17948</v>
      </c>
      <c r="C19940">
        <v>492286441</v>
      </c>
      <c r="D19940" t="s">
        <v>12522</v>
      </c>
      <c r="E19940">
        <f t="shared" ca="1" si="311"/>
        <v>46</v>
      </c>
      <c r="F19940">
        <f>INDEX(ID_barrio!$A$2:$A$49,MATCH(G19940,ID_barrio!$B$2:$B$49,0))</f>
        <v>5</v>
      </c>
      <c r="G19940" t="s">
        <v>38</v>
      </c>
      <c r="H19940">
        <v>-34.607931600000001</v>
      </c>
      <c r="I19940">
        <v>-58.386977600000002</v>
      </c>
      <c r="J19940" t="s">
        <v>20</v>
      </c>
      <c r="K19940">
        <v>7249</v>
      </c>
      <c r="L19940">
        <v>1</v>
      </c>
      <c r="M19940">
        <v>0</v>
      </c>
      <c r="P19940">
        <v>2</v>
      </c>
      <c r="Q19940">
        <v>37</v>
      </c>
      <c r="R19940">
        <v>0</v>
      </c>
    </row>
    <row r="19941" spans="1:18" x14ac:dyDescent="0.25">
      <c r="A19941">
        <v>7.9075681178914598E+17</v>
      </c>
      <c r="B19941" t="s">
        <v>22381</v>
      </c>
      <c r="C19941">
        <v>169538890</v>
      </c>
      <c r="D19941" t="s">
        <v>165</v>
      </c>
      <c r="E19941">
        <f t="shared" ca="1" si="311"/>
        <v>49</v>
      </c>
      <c r="F19941">
        <f>INDEX(ID_barrio!$A$2:$A$49,MATCH(G19941,ID_barrio!$B$2:$B$49,0))</f>
        <v>5</v>
      </c>
      <c r="G19941" t="s">
        <v>38</v>
      </c>
      <c r="H19941">
        <v>-34.605337104610904</v>
      </c>
      <c r="I19941">
        <v>-58.390058340399001</v>
      </c>
      <c r="J19941" t="s">
        <v>20</v>
      </c>
      <c r="K19941">
        <v>4800</v>
      </c>
      <c r="L19941">
        <v>5</v>
      </c>
      <c r="M19941">
        <v>0</v>
      </c>
      <c r="P19941">
        <v>1</v>
      </c>
      <c r="Q19941">
        <v>365</v>
      </c>
      <c r="R19941">
        <v>0</v>
      </c>
    </row>
    <row r="19942" spans="1:18" x14ac:dyDescent="0.25">
      <c r="A19942">
        <v>7.9076120045912E+17</v>
      </c>
      <c r="B19942" t="s">
        <v>17949</v>
      </c>
      <c r="C19942">
        <v>170990810</v>
      </c>
      <c r="D19942" t="s">
        <v>186</v>
      </c>
      <c r="E19942">
        <f t="shared" ca="1" si="311"/>
        <v>41</v>
      </c>
      <c r="F19942">
        <f>INDEX(ID_barrio!$A$2:$A$49,MATCH(G19942,ID_barrio!$B$2:$B$49,0))</f>
        <v>7</v>
      </c>
      <c r="G19942" t="s">
        <v>45</v>
      </c>
      <c r="H19942">
        <v>-34.590233446021102</v>
      </c>
      <c r="I19942">
        <v>-58.388385102152803</v>
      </c>
      <c r="J19942" t="s">
        <v>20</v>
      </c>
      <c r="K19942">
        <v>9314</v>
      </c>
      <c r="L19942">
        <v>2</v>
      </c>
      <c r="M19942">
        <v>0</v>
      </c>
      <c r="P19942">
        <v>1</v>
      </c>
      <c r="Q19942">
        <v>69</v>
      </c>
      <c r="R19942">
        <v>0</v>
      </c>
    </row>
    <row r="19943" spans="1:18" x14ac:dyDescent="0.25">
      <c r="A19943">
        <v>7.9076147244322803E+17</v>
      </c>
      <c r="B19943" t="s">
        <v>22382</v>
      </c>
      <c r="C19943">
        <v>446747846</v>
      </c>
      <c r="D19943" t="s">
        <v>28</v>
      </c>
      <c r="E19943">
        <f t="shared" ca="1" si="311"/>
        <v>53</v>
      </c>
      <c r="F19943">
        <f>INDEX(ID_barrio!$A$2:$A$49,MATCH(G19943,ID_barrio!$B$2:$B$49,0))</f>
        <v>5</v>
      </c>
      <c r="G19943" t="s">
        <v>38</v>
      </c>
      <c r="H19943">
        <v>-34.6053054089613</v>
      </c>
      <c r="I19943">
        <v>-58.385331351880602</v>
      </c>
      <c r="J19943" t="s">
        <v>24</v>
      </c>
      <c r="K19943">
        <v>1792</v>
      </c>
      <c r="L19943">
        <v>7</v>
      </c>
      <c r="M19943">
        <v>0</v>
      </c>
      <c r="P19943">
        <v>4</v>
      </c>
      <c r="Q19943">
        <v>365</v>
      </c>
      <c r="R19943">
        <v>0</v>
      </c>
    </row>
    <row r="19944" spans="1:18" x14ac:dyDescent="0.25">
      <c r="A19944">
        <v>7.9077218940128397E+17</v>
      </c>
      <c r="B19944" t="s">
        <v>17950</v>
      </c>
      <c r="C19944">
        <v>492534675</v>
      </c>
      <c r="D19944" t="s">
        <v>686</v>
      </c>
      <c r="E19944">
        <f t="shared" ca="1" si="311"/>
        <v>64</v>
      </c>
      <c r="F19944">
        <f>INDEX(ID_barrio!$A$2:$A$49,MATCH(G19944,ID_barrio!$B$2:$B$49,0))</f>
        <v>15</v>
      </c>
      <c r="G19944" t="s">
        <v>128</v>
      </c>
      <c r="H19944">
        <v>-34.597035922365599</v>
      </c>
      <c r="I19944">
        <v>-58.375954057346298</v>
      </c>
      <c r="J19944" t="s">
        <v>20</v>
      </c>
      <c r="K19944">
        <v>7136</v>
      </c>
      <c r="L19944">
        <v>1</v>
      </c>
      <c r="M19944">
        <v>0</v>
      </c>
      <c r="P19944">
        <v>1</v>
      </c>
      <c r="Q19944">
        <v>89</v>
      </c>
      <c r="R19944">
        <v>0</v>
      </c>
    </row>
    <row r="19945" spans="1:18" x14ac:dyDescent="0.25">
      <c r="A19945">
        <v>7.8695080721314803E+17</v>
      </c>
      <c r="B19945" t="s">
        <v>1604</v>
      </c>
      <c r="C19945">
        <v>492287802</v>
      </c>
      <c r="D19945" t="s">
        <v>17951</v>
      </c>
      <c r="E19945">
        <f t="shared" ca="1" si="311"/>
        <v>71</v>
      </c>
      <c r="F19945">
        <f>INDEX(ID_barrio!$A$2:$A$49,MATCH(G19945,ID_barrio!$B$2:$B$49,0))</f>
        <v>15</v>
      </c>
      <c r="G19945" t="s">
        <v>128</v>
      </c>
      <c r="H19945">
        <v>-34.597348385870099</v>
      </c>
      <c r="I19945">
        <v>-58.382304235380097</v>
      </c>
      <c r="J19945" t="s">
        <v>20</v>
      </c>
      <c r="K19945">
        <v>17619</v>
      </c>
      <c r="L19945">
        <v>1</v>
      </c>
      <c r="M19945">
        <v>0</v>
      </c>
      <c r="P19945">
        <v>1</v>
      </c>
      <c r="Q19945">
        <v>356</v>
      </c>
      <c r="R19945">
        <v>0</v>
      </c>
    </row>
    <row r="19946" spans="1:18" x14ac:dyDescent="0.25">
      <c r="A19946">
        <v>7.8788674969123405E+17</v>
      </c>
      <c r="B19946" t="s">
        <v>17952</v>
      </c>
      <c r="C19946">
        <v>63133984</v>
      </c>
      <c r="D19946" t="s">
        <v>4849</v>
      </c>
      <c r="E19946">
        <f t="shared" ca="1" si="311"/>
        <v>76</v>
      </c>
      <c r="F19946">
        <f>INDEX(ID_barrio!$A$2:$A$49,MATCH(G19946,ID_barrio!$B$2:$B$49,0))</f>
        <v>1</v>
      </c>
      <c r="G19946" t="s">
        <v>19</v>
      </c>
      <c r="H19946">
        <v>-34.589844946314898</v>
      </c>
      <c r="I19946">
        <v>-58.431144411528798</v>
      </c>
      <c r="J19946" t="s">
        <v>20</v>
      </c>
      <c r="K19946">
        <v>14095</v>
      </c>
      <c r="L19946">
        <v>2</v>
      </c>
      <c r="M19946">
        <v>0</v>
      </c>
      <c r="P19946">
        <v>1</v>
      </c>
      <c r="Q19946">
        <v>349</v>
      </c>
      <c r="R19946">
        <v>0</v>
      </c>
    </row>
    <row r="19947" spans="1:18" x14ac:dyDescent="0.25">
      <c r="A19947">
        <v>7.8789746028005504E+17</v>
      </c>
      <c r="B19947" t="s">
        <v>22383</v>
      </c>
      <c r="C19947">
        <v>431659667</v>
      </c>
      <c r="D19947" t="s">
        <v>1088</v>
      </c>
      <c r="E19947">
        <f t="shared" ca="1" si="311"/>
        <v>49</v>
      </c>
      <c r="F19947">
        <f>INDEX(ID_barrio!$A$2:$A$49,MATCH(G19947,ID_barrio!$B$2:$B$49,0))</f>
        <v>3</v>
      </c>
      <c r="G19947" t="s">
        <v>32</v>
      </c>
      <c r="H19947">
        <v>-34.610660799999998</v>
      </c>
      <c r="I19947">
        <v>-58.390278600000002</v>
      </c>
      <c r="J19947" t="s">
        <v>24</v>
      </c>
      <c r="K19947">
        <v>4581</v>
      </c>
      <c r="L19947">
        <v>1</v>
      </c>
      <c r="M19947">
        <v>0</v>
      </c>
      <c r="P19947">
        <v>12</v>
      </c>
      <c r="Q19947">
        <v>351</v>
      </c>
      <c r="R19947">
        <v>0</v>
      </c>
    </row>
    <row r="19948" spans="1:18" x14ac:dyDescent="0.25">
      <c r="A19948">
        <v>7.9081087225766797E+17</v>
      </c>
      <c r="B19948" t="s">
        <v>17953</v>
      </c>
      <c r="C19948">
        <v>492925462</v>
      </c>
      <c r="D19948" t="s">
        <v>583</v>
      </c>
      <c r="E19948">
        <f t="shared" ca="1" si="311"/>
        <v>75</v>
      </c>
      <c r="F19948">
        <f>INDEX(ID_barrio!$A$2:$A$49,MATCH(G19948,ID_barrio!$B$2:$B$49,0))</f>
        <v>12</v>
      </c>
      <c r="G19948" t="s">
        <v>87</v>
      </c>
      <c r="H19948">
        <v>-34.563552999999999</v>
      </c>
      <c r="I19948">
        <v>-58.467184500000002</v>
      </c>
      <c r="J19948" t="s">
        <v>24</v>
      </c>
      <c r="K19948">
        <v>9600</v>
      </c>
      <c r="L19948">
        <v>1</v>
      </c>
      <c r="M19948">
        <v>0</v>
      </c>
      <c r="P19948">
        <v>1</v>
      </c>
      <c r="Q19948">
        <v>364</v>
      </c>
      <c r="R19948">
        <v>0</v>
      </c>
    </row>
    <row r="19949" spans="1:18" x14ac:dyDescent="0.25">
      <c r="A19949">
        <v>7.8790749911788698E+17</v>
      </c>
      <c r="B19949" t="s">
        <v>17954</v>
      </c>
      <c r="C19949">
        <v>54495787</v>
      </c>
      <c r="D19949" t="s">
        <v>176</v>
      </c>
      <c r="E19949">
        <f t="shared" ca="1" si="311"/>
        <v>34</v>
      </c>
      <c r="F19949">
        <f>INDEX(ID_barrio!$A$2:$A$49,MATCH(G19949,ID_barrio!$B$2:$B$49,0))</f>
        <v>1</v>
      </c>
      <c r="G19949" t="s">
        <v>19</v>
      </c>
      <c r="H19949">
        <v>-34.594717180289202</v>
      </c>
      <c r="I19949">
        <v>-58.416711019016702</v>
      </c>
      <c r="J19949" t="s">
        <v>24</v>
      </c>
      <c r="K19949">
        <v>3524</v>
      </c>
      <c r="L19949">
        <v>1</v>
      </c>
      <c r="M19949">
        <v>0</v>
      </c>
      <c r="P19949">
        <v>2</v>
      </c>
      <c r="Q19949">
        <v>330</v>
      </c>
      <c r="R19949">
        <v>0</v>
      </c>
    </row>
    <row r="19950" spans="1:18" x14ac:dyDescent="0.25">
      <c r="A19950">
        <v>7.9081154057317005E+17</v>
      </c>
      <c r="B19950" t="s">
        <v>22384</v>
      </c>
      <c r="C19950">
        <v>141718868</v>
      </c>
      <c r="D19950" t="s">
        <v>1402</v>
      </c>
      <c r="E19950">
        <f t="shared" ca="1" si="311"/>
        <v>75</v>
      </c>
      <c r="F19950">
        <f>INDEX(ID_barrio!$A$2:$A$49,MATCH(G19950,ID_barrio!$B$2:$B$49,0))</f>
        <v>15</v>
      </c>
      <c r="G19950" t="s">
        <v>128</v>
      </c>
      <c r="H19950">
        <v>-34.592698460996999</v>
      </c>
      <c r="I19950">
        <v>-58.385966901506599</v>
      </c>
      <c r="J19950" t="s">
        <v>20</v>
      </c>
      <c r="K19950">
        <v>13914</v>
      </c>
      <c r="L19950">
        <v>3</v>
      </c>
      <c r="M19950">
        <v>0</v>
      </c>
      <c r="P19950">
        <v>3</v>
      </c>
      <c r="Q19950">
        <v>87</v>
      </c>
      <c r="R19950">
        <v>0</v>
      </c>
    </row>
    <row r="19951" spans="1:18" x14ac:dyDescent="0.25">
      <c r="A19951">
        <v>7.8695178979234406E+17</v>
      </c>
      <c r="B19951" t="s">
        <v>17955</v>
      </c>
      <c r="C19951">
        <v>115173329</v>
      </c>
      <c r="D19951" t="s">
        <v>18421</v>
      </c>
      <c r="E19951">
        <f t="shared" ca="1" si="311"/>
        <v>56</v>
      </c>
      <c r="F19951">
        <f>INDEX(ID_barrio!$A$2:$A$49,MATCH(G19951,ID_barrio!$B$2:$B$49,0))</f>
        <v>1</v>
      </c>
      <c r="G19951" t="s">
        <v>19</v>
      </c>
      <c r="H19951">
        <v>-34.584219730156597</v>
      </c>
      <c r="I19951">
        <v>-58.423216206178601</v>
      </c>
      <c r="J19951" t="s">
        <v>20</v>
      </c>
      <c r="K19951">
        <v>7300</v>
      </c>
      <c r="L19951">
        <v>10</v>
      </c>
      <c r="M19951">
        <v>0</v>
      </c>
      <c r="P19951">
        <v>1</v>
      </c>
      <c r="Q19951">
        <v>141</v>
      </c>
      <c r="R19951">
        <v>0</v>
      </c>
    </row>
    <row r="19952" spans="1:18" x14ac:dyDescent="0.25">
      <c r="A19952">
        <v>7.8697050515136998E+17</v>
      </c>
      <c r="B19952" t="s">
        <v>17956</v>
      </c>
      <c r="C19952">
        <v>492291264</v>
      </c>
      <c r="D19952" t="s">
        <v>159</v>
      </c>
      <c r="E19952">
        <f t="shared" ca="1" si="311"/>
        <v>73</v>
      </c>
      <c r="F19952">
        <f>INDEX(ID_barrio!$A$2:$A$49,MATCH(G19952,ID_barrio!$B$2:$B$49,0))</f>
        <v>1</v>
      </c>
      <c r="G19952" t="s">
        <v>19</v>
      </c>
      <c r="H19952">
        <v>-34.579874099999998</v>
      </c>
      <c r="I19952">
        <v>-58.409405399999997</v>
      </c>
      <c r="J19952" t="s">
        <v>20</v>
      </c>
      <c r="K19952">
        <v>6484</v>
      </c>
      <c r="L19952">
        <v>1</v>
      </c>
      <c r="M19952">
        <v>0</v>
      </c>
      <c r="P19952">
        <v>1</v>
      </c>
      <c r="Q19952">
        <v>331</v>
      </c>
      <c r="R19952">
        <v>0</v>
      </c>
    </row>
    <row r="19953" spans="1:18" x14ac:dyDescent="0.25">
      <c r="A19953">
        <v>7.9081672526002701E+17</v>
      </c>
      <c r="B19953" t="s">
        <v>17957</v>
      </c>
      <c r="C19953">
        <v>187362996</v>
      </c>
      <c r="D19953" t="s">
        <v>15271</v>
      </c>
      <c r="E19953">
        <f t="shared" ca="1" si="311"/>
        <v>70</v>
      </c>
      <c r="F19953">
        <f>INDEX(ID_barrio!$A$2:$A$49,MATCH(G19953,ID_barrio!$B$2:$B$49,0))</f>
        <v>1</v>
      </c>
      <c r="G19953" t="s">
        <v>19</v>
      </c>
      <c r="H19953">
        <v>-34.5894963</v>
      </c>
      <c r="I19953">
        <v>-58.412020400000003</v>
      </c>
      <c r="J19953" t="s">
        <v>418</v>
      </c>
      <c r="K19953">
        <v>2315</v>
      </c>
      <c r="L19953">
        <v>2</v>
      </c>
      <c r="M19953">
        <v>0</v>
      </c>
      <c r="P19953">
        <v>8</v>
      </c>
      <c r="Q19953">
        <v>357</v>
      </c>
      <c r="R19953">
        <v>0</v>
      </c>
    </row>
    <row r="19954" spans="1:18" x14ac:dyDescent="0.25">
      <c r="A19954">
        <v>7.9082038498043098E+17</v>
      </c>
      <c r="B19954" t="s">
        <v>17958</v>
      </c>
      <c r="C19954">
        <v>187362996</v>
      </c>
      <c r="D19954" t="s">
        <v>15271</v>
      </c>
      <c r="E19954">
        <f t="shared" ca="1" si="311"/>
        <v>52</v>
      </c>
      <c r="F19954">
        <f>INDEX(ID_barrio!$A$2:$A$49,MATCH(G19954,ID_barrio!$B$2:$B$49,0))</f>
        <v>1</v>
      </c>
      <c r="G19954" t="s">
        <v>19</v>
      </c>
      <c r="H19954">
        <v>-34.5894963</v>
      </c>
      <c r="I19954">
        <v>-58.412020400000003</v>
      </c>
      <c r="J19954" t="s">
        <v>418</v>
      </c>
      <c r="K19954">
        <v>2014</v>
      </c>
      <c r="L19954">
        <v>2</v>
      </c>
      <c r="M19954">
        <v>0</v>
      </c>
      <c r="P19954">
        <v>8</v>
      </c>
      <c r="Q19954">
        <v>362</v>
      </c>
      <c r="R19954">
        <v>0</v>
      </c>
    </row>
    <row r="19955" spans="1:18" x14ac:dyDescent="0.25">
      <c r="A19955">
        <v>7.9082319166009498E+17</v>
      </c>
      <c r="B19955" t="s">
        <v>17959</v>
      </c>
      <c r="C19955">
        <v>187362996</v>
      </c>
      <c r="D19955" t="s">
        <v>15271</v>
      </c>
      <c r="E19955">
        <f t="shared" ca="1" si="311"/>
        <v>62</v>
      </c>
      <c r="F19955">
        <f>INDEX(ID_barrio!$A$2:$A$49,MATCH(G19955,ID_barrio!$B$2:$B$49,0))</f>
        <v>1</v>
      </c>
      <c r="G19955" t="s">
        <v>19</v>
      </c>
      <c r="H19955">
        <v>-34.5894963</v>
      </c>
      <c r="I19955">
        <v>-58.412020400000003</v>
      </c>
      <c r="J19955" t="s">
        <v>418</v>
      </c>
      <c r="K19955">
        <v>2014</v>
      </c>
      <c r="L19955">
        <v>2</v>
      </c>
      <c r="M19955">
        <v>0</v>
      </c>
      <c r="P19955">
        <v>8</v>
      </c>
      <c r="Q19955">
        <v>363</v>
      </c>
      <c r="R19955">
        <v>0</v>
      </c>
    </row>
    <row r="19956" spans="1:18" x14ac:dyDescent="0.25">
      <c r="A19956">
        <v>7.8697631354910195E+17</v>
      </c>
      <c r="B19956" t="s">
        <v>22385</v>
      </c>
      <c r="C19956">
        <v>44168030</v>
      </c>
      <c r="D19956" t="s">
        <v>2354</v>
      </c>
      <c r="E19956">
        <f t="shared" ca="1" si="311"/>
        <v>55</v>
      </c>
      <c r="F19956">
        <f>INDEX(ID_barrio!$A$2:$A$49,MATCH(G19956,ID_barrio!$B$2:$B$49,0))</f>
        <v>8</v>
      </c>
      <c r="G19956" t="s">
        <v>48</v>
      </c>
      <c r="H19956">
        <v>-34.6155708</v>
      </c>
      <c r="I19956">
        <v>-58.427344400000003</v>
      </c>
      <c r="J19956" t="s">
        <v>20</v>
      </c>
      <c r="K19956">
        <v>6914</v>
      </c>
      <c r="L19956">
        <v>2</v>
      </c>
      <c r="M19956">
        <v>0</v>
      </c>
      <c r="P19956">
        <v>55</v>
      </c>
      <c r="Q19956">
        <v>72</v>
      </c>
      <c r="R19956">
        <v>0</v>
      </c>
    </row>
    <row r="19957" spans="1:18" x14ac:dyDescent="0.25">
      <c r="A19957">
        <v>7.8697632660116301E+17</v>
      </c>
      <c r="B19957" t="s">
        <v>17960</v>
      </c>
      <c r="C19957">
        <v>346169874</v>
      </c>
      <c r="D19957" t="s">
        <v>330</v>
      </c>
      <c r="E19957">
        <f t="shared" ca="1" si="311"/>
        <v>41</v>
      </c>
      <c r="F19957">
        <f>INDEX(ID_barrio!$A$2:$A$49,MATCH(G19957,ID_barrio!$B$2:$B$49,0))</f>
        <v>1</v>
      </c>
      <c r="G19957" t="s">
        <v>19</v>
      </c>
      <c r="H19957">
        <v>-34.590569899999998</v>
      </c>
      <c r="I19957">
        <v>-58.422643099999902</v>
      </c>
      <c r="J19957" t="s">
        <v>20</v>
      </c>
      <c r="K19957">
        <v>16738</v>
      </c>
      <c r="L19957">
        <v>4</v>
      </c>
      <c r="M19957">
        <v>0</v>
      </c>
      <c r="P19957">
        <v>21</v>
      </c>
      <c r="Q19957">
        <v>360</v>
      </c>
      <c r="R19957">
        <v>0</v>
      </c>
    </row>
    <row r="19958" spans="1:18" x14ac:dyDescent="0.25">
      <c r="A19958">
        <v>7.8697816859768E+17</v>
      </c>
      <c r="B19958" t="s">
        <v>17961</v>
      </c>
      <c r="C19958">
        <v>48064803</v>
      </c>
      <c r="D19958" t="s">
        <v>585</v>
      </c>
      <c r="E19958">
        <f t="shared" ca="1" si="311"/>
        <v>43</v>
      </c>
      <c r="F19958">
        <f>INDEX(ID_barrio!$A$2:$A$49,MATCH(G19958,ID_barrio!$B$2:$B$49,0))</f>
        <v>15</v>
      </c>
      <c r="G19958" t="s">
        <v>128</v>
      </c>
      <c r="H19958">
        <v>-34.595089441408803</v>
      </c>
      <c r="I19958">
        <v>-58.379332547387698</v>
      </c>
      <c r="J19958" t="s">
        <v>20</v>
      </c>
      <c r="K19958">
        <v>13442</v>
      </c>
      <c r="L19958">
        <v>1</v>
      </c>
      <c r="M19958">
        <v>0</v>
      </c>
      <c r="P19958">
        <v>58</v>
      </c>
      <c r="Q19958">
        <v>359</v>
      </c>
      <c r="R19958">
        <v>0</v>
      </c>
    </row>
    <row r="19959" spans="1:18" x14ac:dyDescent="0.25">
      <c r="A19959">
        <v>7.87927549459808E+17</v>
      </c>
      <c r="B19959" t="s">
        <v>17962</v>
      </c>
      <c r="C19959">
        <v>492308667</v>
      </c>
      <c r="D19959" t="s">
        <v>77</v>
      </c>
      <c r="E19959">
        <f t="shared" ca="1" si="311"/>
        <v>74</v>
      </c>
      <c r="F19959">
        <f>INDEX(ID_barrio!$A$2:$A$49,MATCH(G19959,ID_barrio!$B$2:$B$49,0))</f>
        <v>15</v>
      </c>
      <c r="G19959" t="s">
        <v>128</v>
      </c>
      <c r="H19959">
        <v>-34.588567882735902</v>
      </c>
      <c r="I19959">
        <v>-58.381943187154398</v>
      </c>
      <c r="J19959" t="s">
        <v>20</v>
      </c>
      <c r="K19959">
        <v>15681</v>
      </c>
      <c r="L19959">
        <v>7</v>
      </c>
      <c r="M19959">
        <v>0</v>
      </c>
      <c r="P19959">
        <v>1</v>
      </c>
      <c r="Q19959">
        <v>180</v>
      </c>
      <c r="R19959">
        <v>0</v>
      </c>
    </row>
    <row r="19960" spans="1:18" x14ac:dyDescent="0.25">
      <c r="A19960">
        <v>7.9082733470794394E+17</v>
      </c>
      <c r="B19960" t="s">
        <v>17963</v>
      </c>
      <c r="C19960">
        <v>187362996</v>
      </c>
      <c r="D19960" t="s">
        <v>15271</v>
      </c>
      <c r="E19960">
        <f t="shared" ca="1" si="311"/>
        <v>66</v>
      </c>
      <c r="F19960">
        <f>INDEX(ID_barrio!$A$2:$A$49,MATCH(G19960,ID_barrio!$B$2:$B$49,0))</f>
        <v>1</v>
      </c>
      <c r="G19960" t="s">
        <v>19</v>
      </c>
      <c r="H19960">
        <v>-34.5894963</v>
      </c>
      <c r="I19960">
        <v>-58.412020400000003</v>
      </c>
      <c r="J19960" t="s">
        <v>418</v>
      </c>
      <c r="K19960">
        <v>2401</v>
      </c>
      <c r="L19960">
        <v>1</v>
      </c>
      <c r="M19960">
        <v>0</v>
      </c>
      <c r="P19960">
        <v>8</v>
      </c>
      <c r="Q19960">
        <v>355</v>
      </c>
      <c r="R19960">
        <v>0</v>
      </c>
    </row>
    <row r="19961" spans="1:18" x14ac:dyDescent="0.25">
      <c r="A19961">
        <v>7.9082757675168205E+17</v>
      </c>
      <c r="B19961" t="s">
        <v>17964</v>
      </c>
      <c r="C19961">
        <v>7647684</v>
      </c>
      <c r="D19961" t="s">
        <v>599</v>
      </c>
      <c r="E19961">
        <f t="shared" ca="1" si="311"/>
        <v>62</v>
      </c>
      <c r="F19961">
        <f>INDEX(ID_barrio!$A$2:$A$49,MATCH(G19961,ID_barrio!$B$2:$B$49,0))</f>
        <v>5</v>
      </c>
      <c r="G19961" t="s">
        <v>38</v>
      </c>
      <c r="H19961">
        <v>-34.600649637870603</v>
      </c>
      <c r="I19961">
        <v>-58.376872896862103</v>
      </c>
      <c r="J19961" t="s">
        <v>20</v>
      </c>
      <c r="K19961">
        <v>6049</v>
      </c>
      <c r="L19961">
        <v>2</v>
      </c>
      <c r="M19961">
        <v>0</v>
      </c>
      <c r="P19961">
        <v>1</v>
      </c>
      <c r="Q19961">
        <v>364</v>
      </c>
      <c r="R19961">
        <v>0</v>
      </c>
    </row>
    <row r="19962" spans="1:18" x14ac:dyDescent="0.25">
      <c r="A19962">
        <v>7.8697903236753498E+17</v>
      </c>
      <c r="B19962" t="s">
        <v>17965</v>
      </c>
      <c r="C19962">
        <v>55553719</v>
      </c>
      <c r="D19962" t="s">
        <v>2608</v>
      </c>
      <c r="E19962">
        <f t="shared" ca="1" si="311"/>
        <v>33</v>
      </c>
      <c r="F19962">
        <f>INDEX(ID_barrio!$A$2:$A$49,MATCH(G19962,ID_barrio!$B$2:$B$49,0))</f>
        <v>1</v>
      </c>
      <c r="G19962" t="s">
        <v>19</v>
      </c>
      <c r="H19962">
        <v>-34.581057700000002</v>
      </c>
      <c r="I19962">
        <v>-58.424756499999901</v>
      </c>
      <c r="J19962" t="s">
        <v>20</v>
      </c>
      <c r="K19962">
        <v>11805</v>
      </c>
      <c r="L19962">
        <v>3</v>
      </c>
      <c r="M19962">
        <v>0</v>
      </c>
      <c r="P19962">
        <v>123</v>
      </c>
      <c r="Q19962">
        <v>355</v>
      </c>
      <c r="R19962">
        <v>0</v>
      </c>
    </row>
    <row r="19963" spans="1:18" x14ac:dyDescent="0.25">
      <c r="A19963">
        <v>7.90842410089344E+17</v>
      </c>
      <c r="B19963" t="s">
        <v>17966</v>
      </c>
      <c r="C19963">
        <v>448225170</v>
      </c>
      <c r="D19963" t="s">
        <v>74</v>
      </c>
      <c r="E19963">
        <f t="shared" ca="1" si="311"/>
        <v>44</v>
      </c>
      <c r="F19963">
        <f>INDEX(ID_barrio!$A$2:$A$49,MATCH(G19963,ID_barrio!$B$2:$B$49,0))</f>
        <v>1</v>
      </c>
      <c r="G19963" t="s">
        <v>19</v>
      </c>
      <c r="H19963">
        <v>-34.594018401916799</v>
      </c>
      <c r="I19963">
        <v>-58.427153607297001</v>
      </c>
      <c r="J19963" t="s">
        <v>20</v>
      </c>
      <c r="K19963">
        <v>7752</v>
      </c>
      <c r="L19963">
        <v>3</v>
      </c>
      <c r="M19963">
        <v>0</v>
      </c>
      <c r="P19963">
        <v>6</v>
      </c>
      <c r="Q19963">
        <v>360</v>
      </c>
      <c r="R19963">
        <v>0</v>
      </c>
    </row>
    <row r="19964" spans="1:18" x14ac:dyDescent="0.25">
      <c r="A19964">
        <v>7.86983297223392E+17</v>
      </c>
      <c r="B19964" t="s">
        <v>4478</v>
      </c>
      <c r="C19964">
        <v>199021047</v>
      </c>
      <c r="D19964" t="s">
        <v>257</v>
      </c>
      <c r="E19964">
        <f t="shared" ca="1" si="311"/>
        <v>54</v>
      </c>
      <c r="F19964">
        <f>INDEX(ID_barrio!$A$2:$A$49,MATCH(G19964,ID_barrio!$B$2:$B$49,0))</f>
        <v>1</v>
      </c>
      <c r="G19964" t="s">
        <v>19</v>
      </c>
      <c r="H19964">
        <v>-34.579191707427803</v>
      </c>
      <c r="I19964">
        <v>-58.422649009283298</v>
      </c>
      <c r="J19964" t="s">
        <v>20</v>
      </c>
      <c r="K19964">
        <v>21143</v>
      </c>
      <c r="L19964">
        <v>3</v>
      </c>
      <c r="M19964">
        <v>0</v>
      </c>
      <c r="P19964">
        <v>5</v>
      </c>
      <c r="Q19964">
        <v>162</v>
      </c>
      <c r="R19964">
        <v>0</v>
      </c>
    </row>
    <row r="19965" spans="1:18" x14ac:dyDescent="0.25">
      <c r="A19965">
        <v>7.8818505671586099E+17</v>
      </c>
      <c r="B19965" t="s">
        <v>17967</v>
      </c>
      <c r="C19965">
        <v>8540525</v>
      </c>
      <c r="D19965" t="s">
        <v>535</v>
      </c>
      <c r="E19965">
        <f t="shared" ca="1" si="311"/>
        <v>74</v>
      </c>
      <c r="F19965">
        <f>INDEX(ID_barrio!$A$2:$A$49,MATCH(G19965,ID_barrio!$B$2:$B$49,0))</f>
        <v>7</v>
      </c>
      <c r="G19965" t="s">
        <v>45</v>
      </c>
      <c r="H19965">
        <v>-34.596389799999997</v>
      </c>
      <c r="I19965">
        <v>-58.401158799999997</v>
      </c>
      <c r="J19965" t="s">
        <v>20</v>
      </c>
      <c r="K19965">
        <v>8457</v>
      </c>
      <c r="L19965">
        <v>1</v>
      </c>
      <c r="M19965">
        <v>0</v>
      </c>
      <c r="P19965">
        <v>1</v>
      </c>
      <c r="Q19965">
        <v>85</v>
      </c>
      <c r="R19965">
        <v>0</v>
      </c>
    </row>
    <row r="19966" spans="1:18" x14ac:dyDescent="0.25">
      <c r="A19966">
        <v>7.9086652476840499E+17</v>
      </c>
      <c r="B19966" t="s">
        <v>17968</v>
      </c>
      <c r="C19966">
        <v>168222885</v>
      </c>
      <c r="D19966" t="s">
        <v>307</v>
      </c>
      <c r="E19966">
        <f t="shared" ca="1" si="311"/>
        <v>62</v>
      </c>
      <c r="F19966">
        <f>INDEX(ID_barrio!$A$2:$A$49,MATCH(G19966,ID_barrio!$B$2:$B$49,0))</f>
        <v>6</v>
      </c>
      <c r="G19966" t="s">
        <v>43</v>
      </c>
      <c r="H19966">
        <v>-34.6039771792042</v>
      </c>
      <c r="I19966">
        <v>-58.399333585510803</v>
      </c>
      <c r="J19966" t="s">
        <v>20</v>
      </c>
      <c r="K19966">
        <v>4229</v>
      </c>
      <c r="L19966">
        <v>5</v>
      </c>
      <c r="M19966">
        <v>0</v>
      </c>
      <c r="P19966">
        <v>4</v>
      </c>
      <c r="Q19966">
        <v>364</v>
      </c>
      <c r="R19966">
        <v>0</v>
      </c>
    </row>
    <row r="19967" spans="1:18" x14ac:dyDescent="0.25">
      <c r="A19967">
        <v>7.8699525529362701E+17</v>
      </c>
      <c r="B19967" t="s">
        <v>22386</v>
      </c>
      <c r="C19967">
        <v>6645757</v>
      </c>
      <c r="D19967" t="s">
        <v>585</v>
      </c>
      <c r="E19967">
        <f t="shared" ca="1" si="311"/>
        <v>37</v>
      </c>
      <c r="F19967">
        <f>INDEX(ID_barrio!$A$2:$A$49,MATCH(G19967,ID_barrio!$B$2:$B$49,0))</f>
        <v>7</v>
      </c>
      <c r="G19967" t="s">
        <v>45</v>
      </c>
      <c r="H19967">
        <v>-34.586997348313197</v>
      </c>
      <c r="I19967">
        <v>-58.403520409231199</v>
      </c>
      <c r="J19967" t="s">
        <v>20</v>
      </c>
      <c r="K19967">
        <v>5814</v>
      </c>
      <c r="L19967">
        <v>1</v>
      </c>
      <c r="M19967">
        <v>0</v>
      </c>
      <c r="P19967">
        <v>9</v>
      </c>
      <c r="Q19967">
        <v>365</v>
      </c>
      <c r="R19967">
        <v>0</v>
      </c>
    </row>
    <row r="19968" spans="1:18" x14ac:dyDescent="0.25">
      <c r="A19968">
        <v>7.8699720183063795E+17</v>
      </c>
      <c r="B19968" t="s">
        <v>22387</v>
      </c>
      <c r="C19968">
        <v>487674397</v>
      </c>
      <c r="D19968" t="s">
        <v>181</v>
      </c>
      <c r="E19968">
        <f t="shared" ca="1" si="311"/>
        <v>42</v>
      </c>
      <c r="F19968">
        <f>INDEX(ID_barrio!$A$2:$A$49,MATCH(G19968,ID_barrio!$B$2:$B$49,0))</f>
        <v>8</v>
      </c>
      <c r="G19968" t="s">
        <v>48</v>
      </c>
      <c r="H19968">
        <v>-34.601240188026203</v>
      </c>
      <c r="I19968">
        <v>-58.417095553967201</v>
      </c>
      <c r="J19968" t="s">
        <v>20</v>
      </c>
      <c r="K19968">
        <v>8633</v>
      </c>
      <c r="L19968">
        <v>5</v>
      </c>
      <c r="M19968">
        <v>0</v>
      </c>
      <c r="P19968">
        <v>2</v>
      </c>
      <c r="Q19968">
        <v>167</v>
      </c>
      <c r="R19968">
        <v>0</v>
      </c>
    </row>
    <row r="19969" spans="1:18" x14ac:dyDescent="0.25">
      <c r="A19969">
        <v>7.8700679711291699E+17</v>
      </c>
      <c r="B19969" t="s">
        <v>17969</v>
      </c>
      <c r="C19969">
        <v>491539289</v>
      </c>
      <c r="D19969" t="s">
        <v>197</v>
      </c>
      <c r="E19969">
        <f t="shared" ca="1" si="311"/>
        <v>66</v>
      </c>
      <c r="F19969">
        <f>INDEX(ID_barrio!$A$2:$A$49,MATCH(G19969,ID_barrio!$B$2:$B$49,0))</f>
        <v>3</v>
      </c>
      <c r="G19969" t="s">
        <v>32</v>
      </c>
      <c r="H19969">
        <v>-34.612287600000002</v>
      </c>
      <c r="I19969">
        <v>-58.3773196</v>
      </c>
      <c r="J19969" t="s">
        <v>20</v>
      </c>
      <c r="K19969">
        <v>4933</v>
      </c>
      <c r="L19969">
        <v>1</v>
      </c>
      <c r="M19969">
        <v>0</v>
      </c>
      <c r="P19969">
        <v>1</v>
      </c>
      <c r="Q19969">
        <v>313</v>
      </c>
      <c r="R19969">
        <v>0</v>
      </c>
    </row>
    <row r="19970" spans="1:18" x14ac:dyDescent="0.25">
      <c r="A19970">
        <v>7.9105633601323699E+17</v>
      </c>
      <c r="B19970" t="s">
        <v>17970</v>
      </c>
      <c r="C19970">
        <v>51891775</v>
      </c>
      <c r="D19970" t="s">
        <v>3193</v>
      </c>
      <c r="E19970">
        <f t="shared" ca="1" si="311"/>
        <v>57</v>
      </c>
      <c r="F19970">
        <f>INDEX(ID_barrio!$A$2:$A$49,MATCH(G19970,ID_barrio!$B$2:$B$49,0))</f>
        <v>5</v>
      </c>
      <c r="G19970" t="s">
        <v>38</v>
      </c>
      <c r="H19970">
        <v>-34.606675387836503</v>
      </c>
      <c r="I19970">
        <v>-58.391199971953696</v>
      </c>
      <c r="J19970" t="s">
        <v>24</v>
      </c>
      <c r="K19970">
        <v>2995</v>
      </c>
      <c r="L19970">
        <v>7</v>
      </c>
      <c r="M19970">
        <v>0</v>
      </c>
      <c r="P19970">
        <v>14</v>
      </c>
      <c r="Q19970">
        <v>365</v>
      </c>
      <c r="R19970">
        <v>0</v>
      </c>
    </row>
    <row r="19971" spans="1:18" x14ac:dyDescent="0.25">
      <c r="A19971">
        <v>7.9107003519239194E+17</v>
      </c>
      <c r="B19971" t="s">
        <v>17970</v>
      </c>
      <c r="C19971">
        <v>51891775</v>
      </c>
      <c r="D19971" t="s">
        <v>3193</v>
      </c>
      <c r="E19971">
        <f t="shared" ref="E19971:E20034" ca="1" si="312">RANDBETWEEN(28,79)</f>
        <v>48</v>
      </c>
      <c r="F19971">
        <f>INDEX(ID_barrio!$A$2:$A$49,MATCH(G19971,ID_barrio!$B$2:$B$49,0))</f>
        <v>15</v>
      </c>
      <c r="G19971" t="s">
        <v>128</v>
      </c>
      <c r="H19971">
        <v>-34.596504400000001</v>
      </c>
      <c r="I19971">
        <v>-58.380313200000003</v>
      </c>
      <c r="J19971" t="s">
        <v>24</v>
      </c>
      <c r="K19971">
        <v>3524</v>
      </c>
      <c r="L19971">
        <v>7</v>
      </c>
      <c r="M19971">
        <v>0</v>
      </c>
      <c r="P19971">
        <v>14</v>
      </c>
      <c r="Q19971">
        <v>364</v>
      </c>
      <c r="R19971">
        <v>0</v>
      </c>
    </row>
    <row r="19972" spans="1:18" x14ac:dyDescent="0.25">
      <c r="A19972">
        <v>7.8818977758063603E+17</v>
      </c>
      <c r="B19972" t="s">
        <v>17971</v>
      </c>
      <c r="C19972">
        <v>492480125</v>
      </c>
      <c r="D19972" t="s">
        <v>14157</v>
      </c>
      <c r="E19972">
        <f t="shared" ca="1" si="312"/>
        <v>55</v>
      </c>
      <c r="F19972">
        <f>INDEX(ID_barrio!$A$2:$A$49,MATCH(G19972,ID_barrio!$B$2:$B$49,0))</f>
        <v>7</v>
      </c>
      <c r="G19972" t="s">
        <v>45</v>
      </c>
      <c r="H19972">
        <v>-34.592923715497399</v>
      </c>
      <c r="I19972">
        <v>-58.404964315344202</v>
      </c>
      <c r="J19972" t="s">
        <v>20</v>
      </c>
      <c r="K19972">
        <v>5621</v>
      </c>
      <c r="L19972">
        <v>30</v>
      </c>
      <c r="M19972">
        <v>0</v>
      </c>
      <c r="P19972">
        <v>1</v>
      </c>
      <c r="Q19972">
        <v>60</v>
      </c>
      <c r="R19972">
        <v>0</v>
      </c>
    </row>
    <row r="19973" spans="1:18" x14ac:dyDescent="0.25">
      <c r="A19973">
        <v>7.8822496609098598E+17</v>
      </c>
      <c r="B19973" t="s">
        <v>22388</v>
      </c>
      <c r="C19973">
        <v>369407798</v>
      </c>
      <c r="D19973" t="s">
        <v>17893</v>
      </c>
      <c r="E19973">
        <f t="shared" ca="1" si="312"/>
        <v>71</v>
      </c>
      <c r="F19973">
        <f>INDEX(ID_barrio!$A$2:$A$49,MATCH(G19973,ID_barrio!$B$2:$B$49,0))</f>
        <v>31</v>
      </c>
      <c r="G19973" t="s">
        <v>1132</v>
      </c>
      <c r="H19973">
        <v>-34.638073900000002</v>
      </c>
      <c r="I19973">
        <v>-58.396656700000001</v>
      </c>
      <c r="J19973" t="s">
        <v>24</v>
      </c>
      <c r="K19973">
        <v>1399</v>
      </c>
      <c r="L19973">
        <v>14</v>
      </c>
      <c r="M19973">
        <v>0</v>
      </c>
      <c r="P19973">
        <v>2</v>
      </c>
      <c r="Q19973">
        <v>354</v>
      </c>
      <c r="R19973">
        <v>0</v>
      </c>
    </row>
    <row r="19974" spans="1:18" x14ac:dyDescent="0.25">
      <c r="A19974">
        <v>7.91095012129024E+17</v>
      </c>
      <c r="B19974" t="s">
        <v>17972</v>
      </c>
      <c r="C19974">
        <v>482481171</v>
      </c>
      <c r="D19974" t="s">
        <v>16565</v>
      </c>
      <c r="E19974">
        <f t="shared" ca="1" si="312"/>
        <v>70</v>
      </c>
      <c r="F19974">
        <f>INDEX(ID_barrio!$A$2:$A$49,MATCH(G19974,ID_barrio!$B$2:$B$49,0))</f>
        <v>15</v>
      </c>
      <c r="G19974" t="s">
        <v>128</v>
      </c>
      <c r="H19974">
        <v>-34.598475427318199</v>
      </c>
      <c r="I19974">
        <v>-58.376589569071797</v>
      </c>
      <c r="J19974" t="s">
        <v>20</v>
      </c>
      <c r="K19974">
        <v>5719</v>
      </c>
      <c r="L19974">
        <v>3</v>
      </c>
      <c r="M19974">
        <v>0</v>
      </c>
      <c r="P19974">
        <v>2</v>
      </c>
      <c r="Q19974">
        <v>360</v>
      </c>
      <c r="R19974">
        <v>0</v>
      </c>
    </row>
    <row r="19975" spans="1:18" x14ac:dyDescent="0.25">
      <c r="A19975">
        <v>7.8823053659685901E+17</v>
      </c>
      <c r="B19975" t="s">
        <v>17973</v>
      </c>
      <c r="C19975">
        <v>492373627</v>
      </c>
      <c r="D19975" t="s">
        <v>590</v>
      </c>
      <c r="E19975">
        <f t="shared" ca="1" si="312"/>
        <v>65</v>
      </c>
      <c r="F19975">
        <f>INDEX(ID_barrio!$A$2:$A$49,MATCH(G19975,ID_barrio!$B$2:$B$49,0))</f>
        <v>1</v>
      </c>
      <c r="G19975" t="s">
        <v>19</v>
      </c>
      <c r="H19975">
        <v>-34.586018459033802</v>
      </c>
      <c r="I19975">
        <v>-58.413637930688402</v>
      </c>
      <c r="J19975" t="s">
        <v>20</v>
      </c>
      <c r="K19975">
        <v>7062</v>
      </c>
      <c r="L19975">
        <v>90</v>
      </c>
      <c r="M19975">
        <v>0</v>
      </c>
      <c r="P19975">
        <v>1</v>
      </c>
      <c r="Q19975">
        <v>178</v>
      </c>
      <c r="R19975">
        <v>0</v>
      </c>
    </row>
    <row r="19976" spans="1:18" x14ac:dyDescent="0.25">
      <c r="A19976">
        <v>7.8823556342296205E+17</v>
      </c>
      <c r="B19976" t="s">
        <v>17974</v>
      </c>
      <c r="C19976">
        <v>30283761</v>
      </c>
      <c r="D19976" t="s">
        <v>3232</v>
      </c>
      <c r="E19976">
        <f t="shared" ca="1" si="312"/>
        <v>55</v>
      </c>
      <c r="F19976">
        <f>INDEX(ID_barrio!$A$2:$A$49,MATCH(G19976,ID_barrio!$B$2:$B$49,0))</f>
        <v>1</v>
      </c>
      <c r="G19976" t="s">
        <v>19</v>
      </c>
      <c r="H19976">
        <v>-34.59046</v>
      </c>
      <c r="I19976">
        <v>-58.419469999999997</v>
      </c>
      <c r="J19976" t="s">
        <v>20</v>
      </c>
      <c r="K19976">
        <v>5638</v>
      </c>
      <c r="L19976">
        <v>2</v>
      </c>
      <c r="M19976">
        <v>0</v>
      </c>
      <c r="P19976">
        <v>11</v>
      </c>
      <c r="Q19976">
        <v>85</v>
      </c>
      <c r="R19976">
        <v>0</v>
      </c>
    </row>
    <row r="19977" spans="1:18" x14ac:dyDescent="0.25">
      <c r="A19977">
        <v>7.8825141819356006E+17</v>
      </c>
      <c r="B19977" t="s">
        <v>17975</v>
      </c>
      <c r="C19977">
        <v>492425000</v>
      </c>
      <c r="D19977" t="s">
        <v>803</v>
      </c>
      <c r="E19977">
        <f t="shared" ca="1" si="312"/>
        <v>61</v>
      </c>
      <c r="F19977">
        <f>INDEX(ID_barrio!$A$2:$A$49,MATCH(G19977,ID_barrio!$B$2:$B$49,0))</f>
        <v>1</v>
      </c>
      <c r="G19977" t="s">
        <v>19</v>
      </c>
      <c r="H19977">
        <v>-34.581600779914403</v>
      </c>
      <c r="I19977">
        <v>-58.427760157207302</v>
      </c>
      <c r="J19977" t="s">
        <v>20</v>
      </c>
      <c r="K19977">
        <v>5638</v>
      </c>
      <c r="L19977">
        <v>3</v>
      </c>
      <c r="M19977">
        <v>0</v>
      </c>
      <c r="P19977">
        <v>1</v>
      </c>
      <c r="Q19977">
        <v>169</v>
      </c>
      <c r="R19977">
        <v>0</v>
      </c>
    </row>
    <row r="19978" spans="1:18" x14ac:dyDescent="0.25">
      <c r="A19978">
        <v>7.8827490633891405E+17</v>
      </c>
      <c r="B19978" t="s">
        <v>17976</v>
      </c>
      <c r="C19978">
        <v>65135211</v>
      </c>
      <c r="D19978" t="s">
        <v>982</v>
      </c>
      <c r="E19978">
        <f t="shared" ca="1" si="312"/>
        <v>55</v>
      </c>
      <c r="F19978">
        <f>INDEX(ID_barrio!$A$2:$A$49,MATCH(G19978,ID_barrio!$B$2:$B$49,0))</f>
        <v>1</v>
      </c>
      <c r="G19978" t="s">
        <v>19</v>
      </c>
      <c r="H19978">
        <v>-34.579169126084103</v>
      </c>
      <c r="I19978">
        <v>-58.438067573425698</v>
      </c>
      <c r="J19978" t="s">
        <v>20</v>
      </c>
      <c r="K19978">
        <v>16244</v>
      </c>
      <c r="L19978">
        <v>1</v>
      </c>
      <c r="M19978">
        <v>0</v>
      </c>
      <c r="P19978">
        <v>1</v>
      </c>
      <c r="Q19978">
        <v>364</v>
      </c>
      <c r="R19978">
        <v>0</v>
      </c>
    </row>
    <row r="19979" spans="1:18" x14ac:dyDescent="0.25">
      <c r="A19979">
        <v>7.8827865866975296E+17</v>
      </c>
      <c r="B19979" t="s">
        <v>17977</v>
      </c>
      <c r="C19979">
        <v>51699880</v>
      </c>
      <c r="D19979" t="s">
        <v>380</v>
      </c>
      <c r="E19979">
        <f t="shared" ca="1" si="312"/>
        <v>65</v>
      </c>
      <c r="F19979">
        <f>INDEX(ID_barrio!$A$2:$A$49,MATCH(G19979,ID_barrio!$B$2:$B$49,0))</f>
        <v>3</v>
      </c>
      <c r="G19979" t="s">
        <v>32</v>
      </c>
      <c r="H19979">
        <v>-34.610446796148302</v>
      </c>
      <c r="I19979">
        <v>-58.374822722896702</v>
      </c>
      <c r="J19979" t="s">
        <v>20</v>
      </c>
      <c r="K19979">
        <v>8457</v>
      </c>
      <c r="L19979">
        <v>2</v>
      </c>
      <c r="M19979">
        <v>0</v>
      </c>
      <c r="P19979">
        <v>59</v>
      </c>
      <c r="Q19979">
        <v>84</v>
      </c>
      <c r="R19979">
        <v>0</v>
      </c>
    </row>
    <row r="19980" spans="1:18" x14ac:dyDescent="0.25">
      <c r="A19980">
        <v>7.8828991758860096E+17</v>
      </c>
      <c r="B19980" t="s">
        <v>17978</v>
      </c>
      <c r="C19980">
        <v>492439432</v>
      </c>
      <c r="D19980" t="s">
        <v>2025</v>
      </c>
      <c r="E19980">
        <f t="shared" ca="1" si="312"/>
        <v>67</v>
      </c>
      <c r="F19980">
        <f>INDEX(ID_barrio!$A$2:$A$49,MATCH(G19980,ID_barrio!$B$2:$B$49,0))</f>
        <v>24</v>
      </c>
      <c r="G19980" t="s">
        <v>451</v>
      </c>
      <c r="H19980">
        <v>-34.606041184553902</v>
      </c>
      <c r="I19980">
        <v>-58.4599450508045</v>
      </c>
      <c r="J19980" t="s">
        <v>20</v>
      </c>
      <c r="K19980">
        <v>6500</v>
      </c>
      <c r="L19980">
        <v>1</v>
      </c>
      <c r="M19980">
        <v>0</v>
      </c>
      <c r="P19980">
        <v>2</v>
      </c>
      <c r="Q19980">
        <v>275</v>
      </c>
      <c r="R19980">
        <v>0</v>
      </c>
    </row>
    <row r="19981" spans="1:18" x14ac:dyDescent="0.25">
      <c r="A19981">
        <v>7.8702472317634906E+17</v>
      </c>
      <c r="B19981" t="s">
        <v>1604</v>
      </c>
      <c r="C19981">
        <v>215986945</v>
      </c>
      <c r="D19981" t="s">
        <v>1476</v>
      </c>
      <c r="E19981">
        <f t="shared" ca="1" si="312"/>
        <v>43</v>
      </c>
      <c r="F19981">
        <f>INDEX(ID_barrio!$A$2:$A$49,MATCH(G19981,ID_barrio!$B$2:$B$49,0))</f>
        <v>7</v>
      </c>
      <c r="G19981" t="s">
        <v>45</v>
      </c>
      <c r="H19981">
        <v>-34.5910431460346</v>
      </c>
      <c r="I19981">
        <v>-58.395489872005399</v>
      </c>
      <c r="J19981" t="s">
        <v>20</v>
      </c>
      <c r="K19981">
        <v>14095</v>
      </c>
      <c r="L19981">
        <v>1</v>
      </c>
      <c r="M19981">
        <v>0</v>
      </c>
      <c r="P19981">
        <v>1</v>
      </c>
      <c r="Q19981">
        <v>32</v>
      </c>
      <c r="R19981">
        <v>0</v>
      </c>
    </row>
    <row r="19982" spans="1:18" x14ac:dyDescent="0.25">
      <c r="A19982">
        <v>7.9110335701485402E+17</v>
      </c>
      <c r="B19982" t="s">
        <v>17979</v>
      </c>
      <c r="C19982">
        <v>453671435</v>
      </c>
      <c r="D19982" t="s">
        <v>15278</v>
      </c>
      <c r="E19982">
        <f t="shared" ca="1" si="312"/>
        <v>36</v>
      </c>
      <c r="F19982">
        <f>INDEX(ID_barrio!$A$2:$A$49,MATCH(G19982,ID_barrio!$B$2:$B$49,0))</f>
        <v>2</v>
      </c>
      <c r="G19982" t="s">
        <v>18061</v>
      </c>
      <c r="H19982">
        <v>-34.537671400000001</v>
      </c>
      <c r="I19982">
        <v>-58.466690300000003</v>
      </c>
      <c r="J19982" t="s">
        <v>20</v>
      </c>
      <c r="K19982">
        <v>15203</v>
      </c>
      <c r="L19982">
        <v>4</v>
      </c>
      <c r="M19982">
        <v>0</v>
      </c>
      <c r="P19982">
        <v>1</v>
      </c>
      <c r="Q19982">
        <v>363</v>
      </c>
      <c r="R19982">
        <v>0</v>
      </c>
    </row>
    <row r="19983" spans="1:18" x14ac:dyDescent="0.25">
      <c r="A19983">
        <v>7.8703533598613197E+17</v>
      </c>
      <c r="B19983" t="s">
        <v>17980</v>
      </c>
      <c r="C19983">
        <v>455976137</v>
      </c>
      <c r="D19983" t="s">
        <v>204</v>
      </c>
      <c r="E19983">
        <f t="shared" ca="1" si="312"/>
        <v>35</v>
      </c>
      <c r="F19983">
        <f>INDEX(ID_barrio!$A$2:$A$49,MATCH(G19983,ID_barrio!$B$2:$B$49,0))</f>
        <v>22</v>
      </c>
      <c r="G19983" t="s">
        <v>302</v>
      </c>
      <c r="H19983">
        <v>-34.638608400000003</v>
      </c>
      <c r="I19983">
        <v>-58.375857199999899</v>
      </c>
      <c r="J19983" t="s">
        <v>24</v>
      </c>
      <c r="K19983">
        <v>2800</v>
      </c>
      <c r="L19983">
        <v>1</v>
      </c>
      <c r="M19983">
        <v>0</v>
      </c>
      <c r="P19983">
        <v>1</v>
      </c>
      <c r="Q19983">
        <v>365</v>
      </c>
      <c r="R19983">
        <v>0</v>
      </c>
    </row>
    <row r="19984" spans="1:18" x14ac:dyDescent="0.25">
      <c r="A19984">
        <v>7.8703804414183795E+17</v>
      </c>
      <c r="B19984" t="s">
        <v>22389</v>
      </c>
      <c r="C19984">
        <v>278037390</v>
      </c>
      <c r="D19984" t="s">
        <v>2133</v>
      </c>
      <c r="E19984">
        <f t="shared" ca="1" si="312"/>
        <v>73</v>
      </c>
      <c r="F19984">
        <f>INDEX(ID_barrio!$A$2:$A$49,MATCH(G19984,ID_barrio!$B$2:$B$49,0))</f>
        <v>2</v>
      </c>
      <c r="G19984" t="s">
        <v>18061</v>
      </c>
      <c r="H19984">
        <v>-34.555876041351702</v>
      </c>
      <c r="I19984">
        <v>-58.466742016355099</v>
      </c>
      <c r="J19984" t="s">
        <v>20</v>
      </c>
      <c r="K19984">
        <v>7400</v>
      </c>
      <c r="L19984">
        <v>9</v>
      </c>
      <c r="M19984">
        <v>0</v>
      </c>
      <c r="P19984">
        <v>1</v>
      </c>
      <c r="Q19984">
        <v>365</v>
      </c>
      <c r="R19984">
        <v>0</v>
      </c>
    </row>
    <row r="19985" spans="1:18" x14ac:dyDescent="0.25">
      <c r="A19985">
        <v>7.8829183873931302E+17</v>
      </c>
      <c r="B19985" t="s">
        <v>17981</v>
      </c>
      <c r="C19985">
        <v>51699880</v>
      </c>
      <c r="D19985" t="s">
        <v>380</v>
      </c>
      <c r="E19985">
        <f t="shared" ca="1" si="312"/>
        <v>47</v>
      </c>
      <c r="F19985">
        <f>INDEX(ID_barrio!$A$2:$A$49,MATCH(G19985,ID_barrio!$B$2:$B$49,0))</f>
        <v>3</v>
      </c>
      <c r="G19985" t="s">
        <v>32</v>
      </c>
      <c r="H19985">
        <v>-34.612319345443098</v>
      </c>
      <c r="I19985">
        <v>-58.374807978282902</v>
      </c>
      <c r="J19985" t="s">
        <v>20</v>
      </c>
      <c r="K19985">
        <v>9867</v>
      </c>
      <c r="L19985">
        <v>2</v>
      </c>
      <c r="M19985">
        <v>0</v>
      </c>
      <c r="P19985">
        <v>59</v>
      </c>
      <c r="Q19985">
        <v>84</v>
      </c>
      <c r="R19985">
        <v>0</v>
      </c>
    </row>
    <row r="19986" spans="1:18" x14ac:dyDescent="0.25">
      <c r="A19986">
        <v>7.8829699979208704E+17</v>
      </c>
      <c r="B19986" t="s">
        <v>17982</v>
      </c>
      <c r="C19986">
        <v>492498061</v>
      </c>
      <c r="D19986" t="s">
        <v>762</v>
      </c>
      <c r="E19986">
        <f t="shared" ca="1" si="312"/>
        <v>29</v>
      </c>
      <c r="F19986">
        <f>INDEX(ID_barrio!$A$2:$A$49,MATCH(G19986,ID_barrio!$B$2:$B$49,0))</f>
        <v>1</v>
      </c>
      <c r="G19986" t="s">
        <v>19</v>
      </c>
      <c r="H19986">
        <v>-34.574463269891503</v>
      </c>
      <c r="I19986">
        <v>-58.438533439071698</v>
      </c>
      <c r="J19986" t="s">
        <v>20</v>
      </c>
      <c r="K19986">
        <v>14095</v>
      </c>
      <c r="L19986">
        <v>4</v>
      </c>
      <c r="M19986">
        <v>0</v>
      </c>
      <c r="P19986">
        <v>1</v>
      </c>
      <c r="Q19986">
        <v>342</v>
      </c>
      <c r="R19986">
        <v>0</v>
      </c>
    </row>
    <row r="19987" spans="1:18" x14ac:dyDescent="0.25">
      <c r="A19987">
        <v>7.8829898763154598E+17</v>
      </c>
      <c r="B19987" t="s">
        <v>17983</v>
      </c>
      <c r="C19987">
        <v>484323</v>
      </c>
      <c r="D19987" t="s">
        <v>54</v>
      </c>
      <c r="E19987">
        <f t="shared" ca="1" si="312"/>
        <v>63</v>
      </c>
      <c r="F19987">
        <f>INDEX(ID_barrio!$A$2:$A$49,MATCH(G19987,ID_barrio!$B$2:$B$49,0))</f>
        <v>3</v>
      </c>
      <c r="G19987" t="s">
        <v>32</v>
      </c>
      <c r="H19987">
        <v>-34.611518099999998</v>
      </c>
      <c r="I19987">
        <v>-58.373893699999897</v>
      </c>
      <c r="J19987" t="s">
        <v>20</v>
      </c>
      <c r="K19987">
        <v>6343</v>
      </c>
      <c r="L19987">
        <v>2</v>
      </c>
      <c r="M19987">
        <v>0</v>
      </c>
      <c r="P19987">
        <v>13</v>
      </c>
      <c r="Q19987">
        <v>355</v>
      </c>
      <c r="R19987">
        <v>0</v>
      </c>
    </row>
    <row r="19988" spans="1:18" x14ac:dyDescent="0.25">
      <c r="A19988">
        <v>7.9111038969377702E+17</v>
      </c>
      <c r="B19988" t="s">
        <v>22390</v>
      </c>
      <c r="C19988">
        <v>195459335</v>
      </c>
      <c r="D19988" t="s">
        <v>15405</v>
      </c>
      <c r="E19988">
        <f t="shared" ca="1" si="312"/>
        <v>37</v>
      </c>
      <c r="F19988">
        <f>INDEX(ID_barrio!$A$2:$A$49,MATCH(G19988,ID_barrio!$B$2:$B$49,0))</f>
        <v>15</v>
      </c>
      <c r="G19988" t="s">
        <v>128</v>
      </c>
      <c r="H19988">
        <v>-34.595533054331199</v>
      </c>
      <c r="I19988">
        <v>-58.386290934475198</v>
      </c>
      <c r="J19988" t="s">
        <v>20</v>
      </c>
      <c r="K19988">
        <v>76216</v>
      </c>
      <c r="L19988">
        <v>3</v>
      </c>
      <c r="M19988">
        <v>0</v>
      </c>
      <c r="P19988">
        <v>4</v>
      </c>
      <c r="Q19988">
        <v>337</v>
      </c>
      <c r="R19988">
        <v>0</v>
      </c>
    </row>
    <row r="19989" spans="1:18" x14ac:dyDescent="0.25">
      <c r="A19989">
        <v>7.9111132573908096E+17</v>
      </c>
      <c r="B19989" t="s">
        <v>17984</v>
      </c>
      <c r="C19989">
        <v>161327</v>
      </c>
      <c r="D19989" t="s">
        <v>103</v>
      </c>
      <c r="E19989">
        <f t="shared" ca="1" si="312"/>
        <v>52</v>
      </c>
      <c r="F19989">
        <f>INDEX(ID_barrio!$A$2:$A$49,MATCH(G19989,ID_barrio!$B$2:$B$49,0))</f>
        <v>2</v>
      </c>
      <c r="G19989" t="s">
        <v>18061</v>
      </c>
      <c r="H19989">
        <v>-34.552267200000003</v>
      </c>
      <c r="I19989">
        <v>-58.468352600000003</v>
      </c>
      <c r="J19989" t="s">
        <v>20</v>
      </c>
      <c r="K19989">
        <v>3372</v>
      </c>
      <c r="L19989">
        <v>14</v>
      </c>
      <c r="M19989">
        <v>0</v>
      </c>
      <c r="P19989">
        <v>14</v>
      </c>
      <c r="Q19989">
        <v>355</v>
      </c>
      <c r="R19989">
        <v>0</v>
      </c>
    </row>
    <row r="19990" spans="1:18" x14ac:dyDescent="0.25">
      <c r="A19990">
        <v>7.9111469574708198E+17</v>
      </c>
      <c r="B19990" t="s">
        <v>17985</v>
      </c>
      <c r="C19990">
        <v>492977091</v>
      </c>
      <c r="D19990" t="s">
        <v>3302</v>
      </c>
      <c r="E19990">
        <f t="shared" ca="1" si="312"/>
        <v>52</v>
      </c>
      <c r="F19990">
        <f>INDEX(ID_barrio!$A$2:$A$49,MATCH(G19990,ID_barrio!$B$2:$B$49,0))</f>
        <v>20</v>
      </c>
      <c r="G19990" t="s">
        <v>245</v>
      </c>
      <c r="H19990">
        <v>-34.613230600000001</v>
      </c>
      <c r="I19990">
        <v>-58.361771399999903</v>
      </c>
      <c r="J19990" t="s">
        <v>20</v>
      </c>
      <c r="K19990">
        <v>11100</v>
      </c>
      <c r="L19990">
        <v>180</v>
      </c>
      <c r="M19990">
        <v>0</v>
      </c>
      <c r="P19990">
        <v>1</v>
      </c>
      <c r="Q19990">
        <v>335</v>
      </c>
      <c r="R19990">
        <v>0</v>
      </c>
    </row>
    <row r="19991" spans="1:18" x14ac:dyDescent="0.25">
      <c r="A19991">
        <v>7.8832409696653504E+17</v>
      </c>
      <c r="B19991" t="s">
        <v>17986</v>
      </c>
      <c r="C19991">
        <v>484323</v>
      </c>
      <c r="D19991" t="s">
        <v>54</v>
      </c>
      <c r="E19991">
        <f t="shared" ca="1" si="312"/>
        <v>43</v>
      </c>
      <c r="F19991">
        <f>INDEX(ID_barrio!$A$2:$A$49,MATCH(G19991,ID_barrio!$B$2:$B$49,0))</f>
        <v>3</v>
      </c>
      <c r="G19991" t="s">
        <v>32</v>
      </c>
      <c r="H19991">
        <v>-34.611518099999998</v>
      </c>
      <c r="I19991">
        <v>-58.373893699999897</v>
      </c>
      <c r="J19991" t="s">
        <v>20</v>
      </c>
      <c r="K19991">
        <v>7929</v>
      </c>
      <c r="L19991">
        <v>2</v>
      </c>
      <c r="M19991">
        <v>0</v>
      </c>
      <c r="P19991">
        <v>13</v>
      </c>
      <c r="Q19991">
        <v>346</v>
      </c>
      <c r="R19991">
        <v>0</v>
      </c>
    </row>
    <row r="19992" spans="1:18" x14ac:dyDescent="0.25">
      <c r="A19992">
        <v>7.8832657045081894E+17</v>
      </c>
      <c r="B19992" t="s">
        <v>17987</v>
      </c>
      <c r="C19992">
        <v>33640922</v>
      </c>
      <c r="D19992" t="s">
        <v>147</v>
      </c>
      <c r="E19992">
        <f t="shared" ca="1" si="312"/>
        <v>33</v>
      </c>
      <c r="F19992">
        <f>INDEX(ID_barrio!$A$2:$A$49,MATCH(G19992,ID_barrio!$B$2:$B$49,0))</f>
        <v>1</v>
      </c>
      <c r="G19992" t="s">
        <v>19</v>
      </c>
      <c r="H19992">
        <v>-34.585350757088797</v>
      </c>
      <c r="I19992">
        <v>-58.422349620411701</v>
      </c>
      <c r="J19992" t="s">
        <v>20</v>
      </c>
      <c r="K19992">
        <v>14095</v>
      </c>
      <c r="L19992">
        <v>7</v>
      </c>
      <c r="M19992">
        <v>0</v>
      </c>
      <c r="P19992">
        <v>15</v>
      </c>
      <c r="Q19992">
        <v>365</v>
      </c>
      <c r="R19992">
        <v>0</v>
      </c>
    </row>
    <row r="19993" spans="1:18" x14ac:dyDescent="0.25">
      <c r="A19993">
        <v>7.8704857683924301E+17</v>
      </c>
      <c r="B19993" t="s">
        <v>17988</v>
      </c>
      <c r="C19993">
        <v>9058252</v>
      </c>
      <c r="D19993" t="s">
        <v>585</v>
      </c>
      <c r="E19993">
        <f t="shared" ca="1" si="312"/>
        <v>35</v>
      </c>
      <c r="F19993">
        <f>INDEX(ID_barrio!$A$2:$A$49,MATCH(G19993,ID_barrio!$B$2:$B$49,0))</f>
        <v>6</v>
      </c>
      <c r="G19993" t="s">
        <v>43</v>
      </c>
      <c r="H19993">
        <v>-34.605368499999997</v>
      </c>
      <c r="I19993">
        <v>-58.410966199999997</v>
      </c>
      <c r="J19993" t="s">
        <v>20</v>
      </c>
      <c r="K19993">
        <v>6000</v>
      </c>
      <c r="L19993">
        <v>1</v>
      </c>
      <c r="M19993">
        <v>0</v>
      </c>
      <c r="P19993">
        <v>3</v>
      </c>
      <c r="Q19993">
        <v>365</v>
      </c>
      <c r="R19993">
        <v>0</v>
      </c>
    </row>
    <row r="19994" spans="1:18" x14ac:dyDescent="0.25">
      <c r="A19994">
        <v>7.8705032183665306E+17</v>
      </c>
      <c r="B19994" t="s">
        <v>22391</v>
      </c>
      <c r="C19994">
        <v>268176389</v>
      </c>
      <c r="D19994" t="s">
        <v>159</v>
      </c>
      <c r="E19994">
        <f t="shared" ca="1" si="312"/>
        <v>44</v>
      </c>
      <c r="F19994">
        <f>INDEX(ID_barrio!$A$2:$A$49,MATCH(G19994,ID_barrio!$B$2:$B$49,0))</f>
        <v>1</v>
      </c>
      <c r="G19994" t="s">
        <v>19</v>
      </c>
      <c r="H19994">
        <v>-34.583188701871997</v>
      </c>
      <c r="I19994">
        <v>-58.4029676470346</v>
      </c>
      <c r="J19994" t="s">
        <v>20</v>
      </c>
      <c r="K19994">
        <v>12800</v>
      </c>
      <c r="L19994">
        <v>3</v>
      </c>
      <c r="M19994">
        <v>0</v>
      </c>
      <c r="P19994">
        <v>1</v>
      </c>
      <c r="Q19994">
        <v>87</v>
      </c>
      <c r="R19994">
        <v>0</v>
      </c>
    </row>
    <row r="19995" spans="1:18" x14ac:dyDescent="0.25">
      <c r="A19995">
        <v>7.9112716935865101E+17</v>
      </c>
      <c r="B19995" t="s">
        <v>17989</v>
      </c>
      <c r="C19995">
        <v>7786587</v>
      </c>
      <c r="D19995" t="s">
        <v>374</v>
      </c>
      <c r="E19995">
        <f t="shared" ca="1" si="312"/>
        <v>30</v>
      </c>
      <c r="F19995">
        <f>INDEX(ID_barrio!$A$2:$A$49,MATCH(G19995,ID_barrio!$B$2:$B$49,0))</f>
        <v>1</v>
      </c>
      <c r="G19995" t="s">
        <v>19</v>
      </c>
      <c r="H19995">
        <v>-34.575935565251903</v>
      </c>
      <c r="I19995">
        <v>-58.437090043719301</v>
      </c>
      <c r="J19995" t="s">
        <v>20</v>
      </c>
      <c r="K19995">
        <v>6061</v>
      </c>
      <c r="L19995">
        <v>30</v>
      </c>
      <c r="M19995">
        <v>0</v>
      </c>
      <c r="P19995">
        <v>119</v>
      </c>
      <c r="Q19995">
        <v>364</v>
      </c>
      <c r="R19995">
        <v>0</v>
      </c>
    </row>
    <row r="19996" spans="1:18" x14ac:dyDescent="0.25">
      <c r="A19996">
        <v>7.8834481917465306E+17</v>
      </c>
      <c r="B19996" t="s">
        <v>17990</v>
      </c>
      <c r="C19996">
        <v>48064803</v>
      </c>
      <c r="D19996" t="s">
        <v>585</v>
      </c>
      <c r="E19996">
        <f t="shared" ca="1" si="312"/>
        <v>55</v>
      </c>
      <c r="F19996">
        <f>INDEX(ID_barrio!$A$2:$A$49,MATCH(G19996,ID_barrio!$B$2:$B$49,0))</f>
        <v>1</v>
      </c>
      <c r="G19996" t="s">
        <v>19</v>
      </c>
      <c r="H19996">
        <v>-34.5853316520178</v>
      </c>
      <c r="I19996">
        <v>-58.431070298997199</v>
      </c>
      <c r="J19996" t="s">
        <v>20</v>
      </c>
      <c r="K19996">
        <v>31715</v>
      </c>
      <c r="L19996">
        <v>4</v>
      </c>
      <c r="M19996">
        <v>0</v>
      </c>
      <c r="P19996">
        <v>58</v>
      </c>
      <c r="Q19996">
        <v>175</v>
      </c>
      <c r="R19996">
        <v>0</v>
      </c>
    </row>
    <row r="19997" spans="1:18" x14ac:dyDescent="0.25">
      <c r="A19997">
        <v>7.9112836884385997E+17</v>
      </c>
      <c r="B19997" t="s">
        <v>17991</v>
      </c>
      <c r="C19997">
        <v>486924785</v>
      </c>
      <c r="D19997" t="s">
        <v>10566</v>
      </c>
      <c r="E19997">
        <f t="shared" ca="1" si="312"/>
        <v>59</v>
      </c>
      <c r="F19997">
        <f>INDEX(ID_barrio!$A$2:$A$49,MATCH(G19997,ID_barrio!$B$2:$B$49,0))</f>
        <v>13</v>
      </c>
      <c r="G19997" t="s">
        <v>99</v>
      </c>
      <c r="H19997">
        <v>-34.606526299999999</v>
      </c>
      <c r="I19997">
        <v>-58.447235099999901</v>
      </c>
      <c r="J19997" t="s">
        <v>20</v>
      </c>
      <c r="K19997">
        <v>7048</v>
      </c>
      <c r="L19997">
        <v>3</v>
      </c>
      <c r="M19997">
        <v>0</v>
      </c>
      <c r="P19997">
        <v>2</v>
      </c>
      <c r="Q19997">
        <v>364</v>
      </c>
      <c r="R19997">
        <v>0</v>
      </c>
    </row>
    <row r="19998" spans="1:18" x14ac:dyDescent="0.25">
      <c r="A19998">
        <v>7.9113212847872397E+17</v>
      </c>
      <c r="B19998" t="s">
        <v>17992</v>
      </c>
      <c r="C19998">
        <v>309687589</v>
      </c>
      <c r="D19998" t="s">
        <v>8195</v>
      </c>
      <c r="E19998">
        <f t="shared" ca="1" si="312"/>
        <v>43</v>
      </c>
      <c r="F19998">
        <f>INDEX(ID_barrio!$A$2:$A$49,MATCH(G19998,ID_barrio!$B$2:$B$49,0))</f>
        <v>6</v>
      </c>
      <c r="G19998" t="s">
        <v>43</v>
      </c>
      <c r="H19998">
        <v>-34.600340000000003</v>
      </c>
      <c r="I19998">
        <v>-58.411369999999998</v>
      </c>
      <c r="J19998" t="s">
        <v>20</v>
      </c>
      <c r="K19998">
        <v>10849</v>
      </c>
      <c r="L19998">
        <v>1</v>
      </c>
      <c r="M19998">
        <v>0</v>
      </c>
      <c r="P19998">
        <v>1</v>
      </c>
      <c r="Q19998">
        <v>365</v>
      </c>
      <c r="R19998">
        <v>0</v>
      </c>
    </row>
    <row r="19999" spans="1:18" x14ac:dyDescent="0.25">
      <c r="A19999">
        <v>7.8838310571918694E+17</v>
      </c>
      <c r="B19999" t="s">
        <v>17993</v>
      </c>
      <c r="C19999">
        <v>2597734</v>
      </c>
      <c r="D19999" t="s">
        <v>783</v>
      </c>
      <c r="E19999">
        <f t="shared" ca="1" si="312"/>
        <v>30</v>
      </c>
      <c r="F19999">
        <f>INDEX(ID_barrio!$A$2:$A$49,MATCH(G19999,ID_barrio!$B$2:$B$49,0))</f>
        <v>1</v>
      </c>
      <c r="G19999" t="s">
        <v>19</v>
      </c>
      <c r="H19999">
        <v>-34.587693987998001</v>
      </c>
      <c r="I19999">
        <v>-58.423313027514297</v>
      </c>
      <c r="J19999" t="s">
        <v>20</v>
      </c>
      <c r="K19999">
        <v>20111</v>
      </c>
      <c r="L19999">
        <v>3</v>
      </c>
      <c r="M19999">
        <v>0</v>
      </c>
      <c r="P19999">
        <v>47</v>
      </c>
      <c r="Q19999">
        <v>264</v>
      </c>
      <c r="R19999">
        <v>0</v>
      </c>
    </row>
    <row r="20000" spans="1:18" x14ac:dyDescent="0.25">
      <c r="A20000">
        <v>7.8839248936251098E+17</v>
      </c>
      <c r="B20000" t="s">
        <v>17994</v>
      </c>
      <c r="C20000">
        <v>216430388</v>
      </c>
      <c r="D20000" t="s">
        <v>783</v>
      </c>
      <c r="E20000">
        <f t="shared" ca="1" si="312"/>
        <v>53</v>
      </c>
      <c r="F20000">
        <f>INDEX(ID_barrio!$A$2:$A$49,MATCH(G20000,ID_barrio!$B$2:$B$49,0))</f>
        <v>20</v>
      </c>
      <c r="G20000" t="s">
        <v>245</v>
      </c>
      <c r="H20000">
        <v>-34.619610000000002</v>
      </c>
      <c r="I20000">
        <v>-58.360639999999997</v>
      </c>
      <c r="J20000" t="s">
        <v>20</v>
      </c>
      <c r="K20000">
        <v>22628</v>
      </c>
      <c r="L20000">
        <v>3</v>
      </c>
      <c r="M20000">
        <v>0</v>
      </c>
      <c r="P20000">
        <v>34</v>
      </c>
      <c r="Q20000">
        <v>177</v>
      </c>
      <c r="R20000">
        <v>0</v>
      </c>
    </row>
    <row r="20001" spans="1:18" x14ac:dyDescent="0.25">
      <c r="A20001">
        <v>7.8705084297060595E+17</v>
      </c>
      <c r="B20001" t="s">
        <v>17995</v>
      </c>
      <c r="C20001">
        <v>132627377</v>
      </c>
      <c r="D20001" t="s">
        <v>204</v>
      </c>
      <c r="E20001">
        <f t="shared" ca="1" si="312"/>
        <v>51</v>
      </c>
      <c r="F20001">
        <f>INDEX(ID_barrio!$A$2:$A$49,MATCH(G20001,ID_barrio!$B$2:$B$49,0))</f>
        <v>6</v>
      </c>
      <c r="G20001" t="s">
        <v>43</v>
      </c>
      <c r="H20001">
        <v>-34.604229225824803</v>
      </c>
      <c r="I20001">
        <v>-58.392419965266299</v>
      </c>
      <c r="J20001" t="s">
        <v>20</v>
      </c>
      <c r="K20001">
        <v>6167</v>
      </c>
      <c r="L20001">
        <v>2</v>
      </c>
      <c r="M20001">
        <v>0</v>
      </c>
      <c r="P20001">
        <v>2</v>
      </c>
      <c r="Q20001">
        <v>148</v>
      </c>
      <c r="R20001">
        <v>0</v>
      </c>
    </row>
    <row r="20002" spans="1:18" x14ac:dyDescent="0.25">
      <c r="A20002">
        <v>7.9115921510662298E+17</v>
      </c>
      <c r="B20002" t="s">
        <v>17996</v>
      </c>
      <c r="C20002">
        <v>191745126</v>
      </c>
      <c r="D20002" t="s">
        <v>77</v>
      </c>
      <c r="E20002">
        <f t="shared" ca="1" si="312"/>
        <v>63</v>
      </c>
      <c r="F20002">
        <f>INDEX(ID_barrio!$A$2:$A$49,MATCH(G20002,ID_barrio!$B$2:$B$49,0))</f>
        <v>1</v>
      </c>
      <c r="G20002" t="s">
        <v>19</v>
      </c>
      <c r="H20002">
        <v>-34.585583081271501</v>
      </c>
      <c r="I20002">
        <v>-58.440788760781203</v>
      </c>
      <c r="J20002" t="s">
        <v>20</v>
      </c>
      <c r="K20002">
        <v>11276</v>
      </c>
      <c r="L20002">
        <v>3</v>
      </c>
      <c r="M20002">
        <v>0</v>
      </c>
      <c r="P20002">
        <v>22</v>
      </c>
      <c r="Q20002">
        <v>365</v>
      </c>
      <c r="R20002">
        <v>0</v>
      </c>
    </row>
    <row r="20003" spans="1:18" x14ac:dyDescent="0.25">
      <c r="A20003">
        <v>7.9116042399181299E+17</v>
      </c>
      <c r="B20003" t="s">
        <v>17997</v>
      </c>
      <c r="C20003">
        <v>11546898</v>
      </c>
      <c r="D20003" t="s">
        <v>1261</v>
      </c>
      <c r="E20003">
        <f t="shared" ca="1" si="312"/>
        <v>74</v>
      </c>
      <c r="F20003">
        <f>INDEX(ID_barrio!$A$2:$A$49,MATCH(G20003,ID_barrio!$B$2:$B$49,0))</f>
        <v>18</v>
      </c>
      <c r="G20003" t="s">
        <v>177</v>
      </c>
      <c r="H20003">
        <v>-34.575803999999998</v>
      </c>
      <c r="I20003">
        <v>-58.4537969</v>
      </c>
      <c r="J20003" t="s">
        <v>20</v>
      </c>
      <c r="K20003">
        <v>4482</v>
      </c>
      <c r="L20003">
        <v>3</v>
      </c>
      <c r="M20003">
        <v>0</v>
      </c>
      <c r="P20003">
        <v>2</v>
      </c>
      <c r="Q20003">
        <v>341</v>
      </c>
      <c r="R20003">
        <v>0</v>
      </c>
    </row>
    <row r="20004" spans="1:18" x14ac:dyDescent="0.25">
      <c r="A20004">
        <v>7.8706360501616499E+17</v>
      </c>
      <c r="B20004" t="s">
        <v>22392</v>
      </c>
      <c r="C20004">
        <v>106075737</v>
      </c>
      <c r="D20004" t="s">
        <v>10832</v>
      </c>
      <c r="E20004">
        <f t="shared" ca="1" si="312"/>
        <v>54</v>
      </c>
      <c r="F20004">
        <f>INDEX(ID_barrio!$A$2:$A$49,MATCH(G20004,ID_barrio!$B$2:$B$49,0))</f>
        <v>27</v>
      </c>
      <c r="G20004" t="s">
        <v>500</v>
      </c>
      <c r="H20004">
        <v>-34.635777853968897</v>
      </c>
      <c r="I20004">
        <v>-58.469122275710099</v>
      </c>
      <c r="J20004" t="s">
        <v>20</v>
      </c>
      <c r="K20004">
        <v>3524</v>
      </c>
      <c r="L20004">
        <v>1</v>
      </c>
      <c r="M20004">
        <v>0</v>
      </c>
      <c r="P20004">
        <v>1</v>
      </c>
      <c r="Q20004">
        <v>97</v>
      </c>
      <c r="R20004">
        <v>0</v>
      </c>
    </row>
    <row r="20005" spans="1:18" x14ac:dyDescent="0.25">
      <c r="A20005">
        <v>7.9116430347902298E+17</v>
      </c>
      <c r="B20005" t="s">
        <v>4693</v>
      </c>
      <c r="C20005">
        <v>492989996</v>
      </c>
      <c r="D20005" t="s">
        <v>18248</v>
      </c>
      <c r="E20005">
        <f t="shared" ca="1" si="312"/>
        <v>55</v>
      </c>
      <c r="F20005">
        <f>INDEX(ID_barrio!$A$2:$A$49,MATCH(G20005,ID_barrio!$B$2:$B$49,0))</f>
        <v>7</v>
      </c>
      <c r="G20005" t="s">
        <v>45</v>
      </c>
      <c r="H20005">
        <v>-34.591257400000003</v>
      </c>
      <c r="I20005">
        <v>-58.409632000000002</v>
      </c>
      <c r="J20005" t="s">
        <v>20</v>
      </c>
      <c r="K20005">
        <v>3232</v>
      </c>
      <c r="L20005">
        <v>1</v>
      </c>
      <c r="M20005">
        <v>0</v>
      </c>
      <c r="P20005">
        <v>2</v>
      </c>
      <c r="Q20005">
        <v>313</v>
      </c>
      <c r="R20005">
        <v>0</v>
      </c>
    </row>
    <row r="20006" spans="1:18" x14ac:dyDescent="0.25">
      <c r="A20006">
        <v>7.8708544919656806E+17</v>
      </c>
      <c r="B20006" t="s">
        <v>17998</v>
      </c>
      <c r="C20006">
        <v>430946096</v>
      </c>
      <c r="D20006" t="s">
        <v>17999</v>
      </c>
      <c r="E20006">
        <f t="shared" ca="1" si="312"/>
        <v>74</v>
      </c>
      <c r="F20006">
        <f>INDEX(ID_barrio!$A$2:$A$49,MATCH(G20006,ID_barrio!$B$2:$B$49,0))</f>
        <v>7</v>
      </c>
      <c r="G20006" t="s">
        <v>45</v>
      </c>
      <c r="H20006">
        <v>-34.5913618680474</v>
      </c>
      <c r="I20006">
        <v>-58.410344056292303</v>
      </c>
      <c r="J20006" t="s">
        <v>20</v>
      </c>
      <c r="K20006">
        <v>13600</v>
      </c>
      <c r="L20006">
        <v>1</v>
      </c>
      <c r="M20006">
        <v>0</v>
      </c>
      <c r="P20006">
        <v>1</v>
      </c>
      <c r="Q20006">
        <v>364</v>
      </c>
      <c r="R20006">
        <v>0</v>
      </c>
    </row>
    <row r="20007" spans="1:18" x14ac:dyDescent="0.25">
      <c r="A20007">
        <v>7.8712722116638106E+17</v>
      </c>
      <c r="B20007" t="s">
        <v>18000</v>
      </c>
      <c r="C20007">
        <v>109164128</v>
      </c>
      <c r="D20007" t="s">
        <v>476</v>
      </c>
      <c r="E20007">
        <f t="shared" ca="1" si="312"/>
        <v>36</v>
      </c>
      <c r="F20007">
        <f>INDEX(ID_barrio!$A$2:$A$49,MATCH(G20007,ID_barrio!$B$2:$B$49,0))</f>
        <v>30</v>
      </c>
      <c r="G20007" t="s">
        <v>1103</v>
      </c>
      <c r="H20007">
        <v>-34.630556499999997</v>
      </c>
      <c r="I20007">
        <v>-58.500227600000002</v>
      </c>
      <c r="J20007" t="s">
        <v>20</v>
      </c>
      <c r="K20007">
        <v>7048</v>
      </c>
      <c r="L20007">
        <v>1</v>
      </c>
      <c r="M20007">
        <v>0</v>
      </c>
      <c r="P20007">
        <v>2</v>
      </c>
      <c r="Q20007">
        <v>364</v>
      </c>
      <c r="R20007">
        <v>0</v>
      </c>
    </row>
    <row r="20008" spans="1:18" x14ac:dyDescent="0.25">
      <c r="A20008">
        <v>7.9116850474032602E+17</v>
      </c>
      <c r="B20008" t="s">
        <v>22393</v>
      </c>
      <c r="C20008">
        <v>484377330</v>
      </c>
      <c r="D20008" t="s">
        <v>16452</v>
      </c>
      <c r="E20008">
        <f t="shared" ca="1" si="312"/>
        <v>55</v>
      </c>
      <c r="F20008">
        <f>INDEX(ID_barrio!$A$2:$A$49,MATCH(G20008,ID_barrio!$B$2:$B$49,0))</f>
        <v>31</v>
      </c>
      <c r="G20008" t="s">
        <v>1132</v>
      </c>
      <c r="H20008">
        <v>-34.631774252696196</v>
      </c>
      <c r="I20008">
        <v>-58.400259407533802</v>
      </c>
      <c r="J20008" t="s">
        <v>20</v>
      </c>
      <c r="K20008">
        <v>5638</v>
      </c>
      <c r="L20008">
        <v>5</v>
      </c>
      <c r="M20008">
        <v>0</v>
      </c>
      <c r="P20008">
        <v>4</v>
      </c>
      <c r="Q20008">
        <v>326</v>
      </c>
      <c r="R20008">
        <v>0</v>
      </c>
    </row>
    <row r="20009" spans="1:18" x14ac:dyDescent="0.25">
      <c r="A20009">
        <v>7.9116906819066803E+17</v>
      </c>
      <c r="B20009" t="s">
        <v>18001</v>
      </c>
      <c r="C20009">
        <v>492989446</v>
      </c>
      <c r="D20009" t="s">
        <v>18002</v>
      </c>
      <c r="E20009">
        <f t="shared" ca="1" si="312"/>
        <v>32</v>
      </c>
      <c r="F20009">
        <f>INDEX(ID_barrio!$A$2:$A$49,MATCH(G20009,ID_barrio!$B$2:$B$49,0))</f>
        <v>3</v>
      </c>
      <c r="G20009" t="s">
        <v>32</v>
      </c>
      <c r="H20009">
        <v>-34.608818719730202</v>
      </c>
      <c r="I20009">
        <v>-58.377414330780702</v>
      </c>
      <c r="J20009" t="s">
        <v>20</v>
      </c>
      <c r="K20009">
        <v>13995</v>
      </c>
      <c r="L20009">
        <v>7</v>
      </c>
      <c r="M20009">
        <v>0</v>
      </c>
      <c r="P20009">
        <v>1</v>
      </c>
      <c r="Q20009">
        <v>365</v>
      </c>
      <c r="R20009">
        <v>0</v>
      </c>
    </row>
    <row r="20010" spans="1:18" x14ac:dyDescent="0.25">
      <c r="A20010">
        <v>7.8713243204463398E+17</v>
      </c>
      <c r="B20010" t="s">
        <v>18003</v>
      </c>
      <c r="C20010">
        <v>52807097</v>
      </c>
      <c r="D20010" t="s">
        <v>79</v>
      </c>
      <c r="E20010">
        <f t="shared" ca="1" si="312"/>
        <v>66</v>
      </c>
      <c r="F20010">
        <f>INDEX(ID_barrio!$A$2:$A$49,MATCH(G20010,ID_barrio!$B$2:$B$49,0))</f>
        <v>10</v>
      </c>
      <c r="G20010" t="s">
        <v>72</v>
      </c>
      <c r="H20010">
        <v>-34.587169000000003</v>
      </c>
      <c r="I20010">
        <v>-58.450147000000001</v>
      </c>
      <c r="J20010" t="s">
        <v>20</v>
      </c>
      <c r="K20010">
        <v>7929</v>
      </c>
      <c r="L20010">
        <v>2</v>
      </c>
      <c r="M20010">
        <v>0</v>
      </c>
      <c r="P20010">
        <v>2</v>
      </c>
      <c r="Q20010">
        <v>341</v>
      </c>
      <c r="R20010">
        <v>0</v>
      </c>
    </row>
    <row r="20011" spans="1:18" x14ac:dyDescent="0.25">
      <c r="A20011">
        <v>7.8840637630232998E+17</v>
      </c>
      <c r="B20011" t="s">
        <v>18004</v>
      </c>
      <c r="C20011">
        <v>104161955</v>
      </c>
      <c r="D20011" t="s">
        <v>197</v>
      </c>
      <c r="E20011">
        <f t="shared" ca="1" si="312"/>
        <v>29</v>
      </c>
      <c r="F20011">
        <f>INDEX(ID_barrio!$A$2:$A$49,MATCH(G20011,ID_barrio!$B$2:$B$49,0))</f>
        <v>6</v>
      </c>
      <c r="G20011" t="s">
        <v>43</v>
      </c>
      <c r="H20011">
        <v>-34.602039900000001</v>
      </c>
      <c r="I20011">
        <v>-58.396343999999999</v>
      </c>
      <c r="J20011" t="s">
        <v>20</v>
      </c>
      <c r="K20011">
        <v>5034</v>
      </c>
      <c r="L20011">
        <v>7</v>
      </c>
      <c r="M20011">
        <v>0</v>
      </c>
      <c r="P20011">
        <v>1</v>
      </c>
      <c r="Q20011">
        <v>28</v>
      </c>
      <c r="R20011">
        <v>0</v>
      </c>
    </row>
    <row r="20012" spans="1:18" x14ac:dyDescent="0.25">
      <c r="A20012">
        <v>7.88422652175824E+17</v>
      </c>
      <c r="B20012" t="s">
        <v>18005</v>
      </c>
      <c r="C20012">
        <v>458437369</v>
      </c>
      <c r="D20012" t="s">
        <v>2059</v>
      </c>
      <c r="E20012">
        <f t="shared" ca="1" si="312"/>
        <v>49</v>
      </c>
      <c r="F20012">
        <f>INDEX(ID_barrio!$A$2:$A$49,MATCH(G20012,ID_barrio!$B$2:$B$49,0))</f>
        <v>14</v>
      </c>
      <c r="G20012" t="s">
        <v>124</v>
      </c>
      <c r="H20012">
        <v>-34.557924900000003</v>
      </c>
      <c r="I20012">
        <v>-58.478168099999898</v>
      </c>
      <c r="J20012" t="s">
        <v>20</v>
      </c>
      <c r="K20012">
        <v>5286</v>
      </c>
      <c r="L20012">
        <v>7</v>
      </c>
      <c r="M20012">
        <v>0</v>
      </c>
      <c r="P20012">
        <v>2</v>
      </c>
      <c r="Q20012">
        <v>364</v>
      </c>
      <c r="R20012">
        <v>0</v>
      </c>
    </row>
    <row r="20013" spans="1:18" x14ac:dyDescent="0.25">
      <c r="A20013">
        <v>7.9118564825141094E+17</v>
      </c>
      <c r="B20013" t="s">
        <v>18006</v>
      </c>
      <c r="C20013">
        <v>13834947</v>
      </c>
      <c r="D20013" t="s">
        <v>1373</v>
      </c>
      <c r="E20013">
        <f t="shared" ca="1" si="312"/>
        <v>34</v>
      </c>
      <c r="F20013">
        <f>INDEX(ID_barrio!$A$2:$A$49,MATCH(G20013,ID_barrio!$B$2:$B$49,0))</f>
        <v>12</v>
      </c>
      <c r="G20013" t="s">
        <v>87</v>
      </c>
      <c r="H20013">
        <v>-34.5579872787741</v>
      </c>
      <c r="I20013">
        <v>-58.445596295682499</v>
      </c>
      <c r="J20013" t="s">
        <v>20</v>
      </c>
      <c r="K20013">
        <v>7048</v>
      </c>
      <c r="L20013">
        <v>3</v>
      </c>
      <c r="M20013">
        <v>0</v>
      </c>
      <c r="P20013">
        <v>21</v>
      </c>
      <c r="Q20013">
        <v>365</v>
      </c>
      <c r="R20013">
        <v>0</v>
      </c>
    </row>
    <row r="20014" spans="1:18" x14ac:dyDescent="0.25">
      <c r="A20014">
        <v>7.8843991091392998E+17</v>
      </c>
      <c r="B20014" t="s">
        <v>18007</v>
      </c>
      <c r="C20014">
        <v>170846742</v>
      </c>
      <c r="D20014" t="s">
        <v>71</v>
      </c>
      <c r="E20014">
        <f t="shared" ca="1" si="312"/>
        <v>60</v>
      </c>
      <c r="F20014">
        <f>INDEX(ID_barrio!$A$2:$A$49,MATCH(G20014,ID_barrio!$B$2:$B$49,0))</f>
        <v>1</v>
      </c>
      <c r="G20014" t="s">
        <v>19</v>
      </c>
      <c r="H20014">
        <v>-34.5798205764576</v>
      </c>
      <c r="I20014">
        <v>-58.407498858868998</v>
      </c>
      <c r="J20014" t="s">
        <v>20</v>
      </c>
      <c r="K20014">
        <v>26429</v>
      </c>
      <c r="L20014">
        <v>5</v>
      </c>
      <c r="M20014">
        <v>0</v>
      </c>
      <c r="P20014">
        <v>1</v>
      </c>
      <c r="Q20014">
        <v>364</v>
      </c>
      <c r="R20014">
        <v>0</v>
      </c>
    </row>
    <row r="20015" spans="1:18" x14ac:dyDescent="0.25">
      <c r="A20015">
        <v>7.8844800323420403E+17</v>
      </c>
      <c r="B20015" t="s">
        <v>18008</v>
      </c>
      <c r="C20015">
        <v>3882929</v>
      </c>
      <c r="D20015" t="s">
        <v>74</v>
      </c>
      <c r="E20015">
        <f t="shared" ca="1" si="312"/>
        <v>35</v>
      </c>
      <c r="F20015">
        <f>INDEX(ID_barrio!$A$2:$A$49,MATCH(G20015,ID_barrio!$B$2:$B$49,0))</f>
        <v>7</v>
      </c>
      <c r="G20015" t="s">
        <v>45</v>
      </c>
      <c r="H20015">
        <v>-34.595908156802501</v>
      </c>
      <c r="I20015">
        <v>-58.413502874279303</v>
      </c>
      <c r="J20015" t="s">
        <v>20</v>
      </c>
      <c r="K20015">
        <v>6907</v>
      </c>
      <c r="L20015">
        <v>3</v>
      </c>
      <c r="M20015">
        <v>0</v>
      </c>
      <c r="P20015">
        <v>27</v>
      </c>
      <c r="Q20015">
        <v>168</v>
      </c>
      <c r="R20015">
        <v>0</v>
      </c>
    </row>
    <row r="20016" spans="1:18" x14ac:dyDescent="0.25">
      <c r="A20016">
        <v>7.8719060862561498E+17</v>
      </c>
      <c r="B20016" t="s">
        <v>22394</v>
      </c>
      <c r="C20016">
        <v>68446968</v>
      </c>
      <c r="D20016" t="s">
        <v>18009</v>
      </c>
      <c r="E20016">
        <f t="shared" ca="1" si="312"/>
        <v>70</v>
      </c>
      <c r="F20016">
        <f>INDEX(ID_barrio!$A$2:$A$49,MATCH(G20016,ID_barrio!$B$2:$B$49,0))</f>
        <v>6</v>
      </c>
      <c r="G20016" t="s">
        <v>43</v>
      </c>
      <c r="H20016">
        <v>-34.610801553575698</v>
      </c>
      <c r="I20016">
        <v>-58.405077971458802</v>
      </c>
      <c r="J20016" t="s">
        <v>20</v>
      </c>
      <c r="K20016">
        <v>6061</v>
      </c>
      <c r="L20016">
        <v>2</v>
      </c>
      <c r="M20016">
        <v>0</v>
      </c>
      <c r="P20016">
        <v>1</v>
      </c>
      <c r="Q20016">
        <v>63</v>
      </c>
      <c r="R20016">
        <v>0</v>
      </c>
    </row>
    <row r="20017" spans="1:19" x14ac:dyDescent="0.25">
      <c r="A20017">
        <v>7.9120075654789094E+17</v>
      </c>
      <c r="B20017" t="s">
        <v>2572</v>
      </c>
      <c r="C20017">
        <v>492989996</v>
      </c>
      <c r="D20017" t="s">
        <v>18248</v>
      </c>
      <c r="E20017">
        <f t="shared" ca="1" si="312"/>
        <v>57</v>
      </c>
      <c r="F20017">
        <f>INDEX(ID_barrio!$A$2:$A$49,MATCH(G20017,ID_barrio!$B$2:$B$49,0))</f>
        <v>7</v>
      </c>
      <c r="G20017" t="s">
        <v>45</v>
      </c>
      <c r="H20017">
        <v>-34.592188200000002</v>
      </c>
      <c r="I20017">
        <v>-58.409503699999902</v>
      </c>
      <c r="J20017" t="s">
        <v>20</v>
      </c>
      <c r="K20017">
        <v>3626</v>
      </c>
      <c r="L20017">
        <v>1</v>
      </c>
      <c r="M20017">
        <v>0</v>
      </c>
      <c r="P20017">
        <v>2</v>
      </c>
      <c r="Q20017">
        <v>339</v>
      </c>
      <c r="R20017">
        <v>0</v>
      </c>
      <c r="S20017">
        <v>1162217984</v>
      </c>
    </row>
    <row r="20018" spans="1:19" x14ac:dyDescent="0.25">
      <c r="A20018">
        <v>7.9121055221259699E+17</v>
      </c>
      <c r="B20018" t="s">
        <v>18010</v>
      </c>
      <c r="C20018">
        <v>493003176</v>
      </c>
      <c r="D20018" t="s">
        <v>159</v>
      </c>
      <c r="E20018">
        <f t="shared" ca="1" si="312"/>
        <v>65</v>
      </c>
      <c r="F20018">
        <f>INDEX(ID_barrio!$A$2:$A$49,MATCH(G20018,ID_barrio!$B$2:$B$49,0))</f>
        <v>1</v>
      </c>
      <c r="G20018" t="s">
        <v>19</v>
      </c>
      <c r="H20018">
        <v>-34.581387900000003</v>
      </c>
      <c r="I20018">
        <v>-58.432841199999999</v>
      </c>
      <c r="J20018" t="s">
        <v>20</v>
      </c>
      <c r="K20018">
        <v>5286</v>
      </c>
      <c r="L20018">
        <v>2</v>
      </c>
      <c r="M20018">
        <v>0</v>
      </c>
      <c r="P20018">
        <v>1</v>
      </c>
      <c r="Q20018">
        <v>177</v>
      </c>
      <c r="R20018">
        <v>0</v>
      </c>
    </row>
    <row r="20019" spans="1:19" x14ac:dyDescent="0.25">
      <c r="A20019">
        <v>7.91219357137344E+17</v>
      </c>
      <c r="B20019" t="s">
        <v>16383</v>
      </c>
      <c r="C20019">
        <v>1021694</v>
      </c>
      <c r="D20019" t="s">
        <v>5590</v>
      </c>
      <c r="E20019">
        <f t="shared" ca="1" si="312"/>
        <v>40</v>
      </c>
      <c r="F20019">
        <f>INDEX(ID_barrio!$A$2:$A$49,MATCH(G20019,ID_barrio!$B$2:$B$49,0))</f>
        <v>7</v>
      </c>
      <c r="G20019" t="s">
        <v>45</v>
      </c>
      <c r="H20019">
        <v>-34.589973950437397</v>
      </c>
      <c r="I20019">
        <v>-58.391081671857201</v>
      </c>
      <c r="J20019" t="s">
        <v>20</v>
      </c>
      <c r="K20019">
        <v>15933</v>
      </c>
      <c r="L20019">
        <v>1</v>
      </c>
      <c r="M20019">
        <v>0</v>
      </c>
      <c r="P20019">
        <v>127</v>
      </c>
      <c r="Q20019">
        <v>361</v>
      </c>
      <c r="R20019">
        <v>0</v>
      </c>
    </row>
    <row r="20020" spans="1:19" x14ac:dyDescent="0.25">
      <c r="A20020">
        <v>7.9122084539888998E+17</v>
      </c>
      <c r="B20020" t="s">
        <v>10529</v>
      </c>
      <c r="C20020">
        <v>223405141</v>
      </c>
      <c r="D20020" t="s">
        <v>2474</v>
      </c>
      <c r="E20020">
        <f t="shared" ca="1" si="312"/>
        <v>52</v>
      </c>
      <c r="F20020">
        <f>INDEX(ID_barrio!$A$2:$A$49,MATCH(G20020,ID_barrio!$B$2:$B$49,0))</f>
        <v>1</v>
      </c>
      <c r="G20020" t="s">
        <v>19</v>
      </c>
      <c r="H20020">
        <v>-34.5777209293189</v>
      </c>
      <c r="I20020">
        <v>-58.433777224779199</v>
      </c>
      <c r="J20020" t="s">
        <v>20</v>
      </c>
      <c r="K20020">
        <v>6054</v>
      </c>
      <c r="L20020">
        <v>1</v>
      </c>
      <c r="M20020">
        <v>0</v>
      </c>
      <c r="P20020">
        <v>5</v>
      </c>
      <c r="Q20020">
        <v>331</v>
      </c>
      <c r="R20020">
        <v>0</v>
      </c>
    </row>
    <row r="20021" spans="1:19" x14ac:dyDescent="0.25">
      <c r="A20021">
        <v>7.8845002791559706E+17</v>
      </c>
      <c r="B20021" t="s">
        <v>18011</v>
      </c>
      <c r="C20021">
        <v>192373991</v>
      </c>
      <c r="D20021" t="s">
        <v>3771</v>
      </c>
      <c r="E20021">
        <f t="shared" ca="1" si="312"/>
        <v>71</v>
      </c>
      <c r="F20021">
        <f>INDEX(ID_barrio!$A$2:$A$49,MATCH(G20021,ID_barrio!$B$2:$B$49,0))</f>
        <v>7</v>
      </c>
      <c r="G20021" t="s">
        <v>45</v>
      </c>
      <c r="H20021">
        <v>-34.594855199999998</v>
      </c>
      <c r="I20021">
        <v>-58.404250900000001</v>
      </c>
      <c r="J20021" t="s">
        <v>20</v>
      </c>
      <c r="K20021">
        <v>15304</v>
      </c>
      <c r="L20021">
        <v>3</v>
      </c>
      <c r="M20021">
        <v>0</v>
      </c>
      <c r="P20021">
        <v>2</v>
      </c>
      <c r="Q20021">
        <v>353</v>
      </c>
      <c r="R20021">
        <v>0</v>
      </c>
    </row>
    <row r="20022" spans="1:19" x14ac:dyDescent="0.25">
      <c r="A20022">
        <v>7.9128130475425498E+17</v>
      </c>
      <c r="B20022" t="s">
        <v>18012</v>
      </c>
      <c r="C20022">
        <v>6714223</v>
      </c>
      <c r="D20022" t="s">
        <v>336</v>
      </c>
      <c r="E20022">
        <f t="shared" ca="1" si="312"/>
        <v>47</v>
      </c>
      <c r="F20022">
        <f>INDEX(ID_barrio!$A$2:$A$49,MATCH(G20022,ID_barrio!$B$2:$B$49,0))</f>
        <v>1</v>
      </c>
      <c r="G20022" t="s">
        <v>19</v>
      </c>
      <c r="H20022">
        <v>-34.586068476106099</v>
      </c>
      <c r="I20022">
        <v>-58.411754705661302</v>
      </c>
      <c r="J20022" t="s">
        <v>20</v>
      </c>
      <c r="K20022">
        <v>13000</v>
      </c>
      <c r="L20022">
        <v>1</v>
      </c>
      <c r="M20022">
        <v>0</v>
      </c>
      <c r="P20022">
        <v>1</v>
      </c>
      <c r="Q20022">
        <v>364</v>
      </c>
      <c r="R20022">
        <v>0</v>
      </c>
    </row>
    <row r="20023" spans="1:19" x14ac:dyDescent="0.25">
      <c r="A20023">
        <v>7.8847259287721306E+17</v>
      </c>
      <c r="B20023" t="s">
        <v>18013</v>
      </c>
      <c r="C20023">
        <v>319213427</v>
      </c>
      <c r="D20023" t="s">
        <v>585</v>
      </c>
      <c r="E20023">
        <f t="shared" ca="1" si="312"/>
        <v>42</v>
      </c>
      <c r="F20023">
        <f>INDEX(ID_barrio!$A$2:$A$49,MATCH(G20023,ID_barrio!$B$2:$B$49,0))</f>
        <v>1</v>
      </c>
      <c r="G20023" t="s">
        <v>19</v>
      </c>
      <c r="H20023">
        <v>-34.577732739276499</v>
      </c>
      <c r="I20023">
        <v>-58.437703800648201</v>
      </c>
      <c r="J20023" t="s">
        <v>20</v>
      </c>
      <c r="K20023">
        <v>14397</v>
      </c>
      <c r="L20023">
        <v>6</v>
      </c>
      <c r="M20023">
        <v>0</v>
      </c>
      <c r="P20023">
        <v>2</v>
      </c>
      <c r="Q20023">
        <v>10</v>
      </c>
      <c r="R20023">
        <v>0</v>
      </c>
    </row>
    <row r="20024" spans="1:19" x14ac:dyDescent="0.25">
      <c r="A20024">
        <v>7.8850139024924006E+17</v>
      </c>
      <c r="B20024" t="s">
        <v>18014</v>
      </c>
      <c r="C20024">
        <v>197552084</v>
      </c>
      <c r="D20024" t="s">
        <v>18337</v>
      </c>
      <c r="E20024">
        <f t="shared" ca="1" si="312"/>
        <v>48</v>
      </c>
      <c r="F20024">
        <f>INDEX(ID_barrio!$A$2:$A$49,MATCH(G20024,ID_barrio!$B$2:$B$49,0))</f>
        <v>1</v>
      </c>
      <c r="G20024" t="s">
        <v>19</v>
      </c>
      <c r="H20024">
        <v>-34.5856803</v>
      </c>
      <c r="I20024">
        <v>-58.429207099999999</v>
      </c>
      <c r="J20024" t="s">
        <v>24</v>
      </c>
      <c r="K20024">
        <v>6857</v>
      </c>
      <c r="L20024">
        <v>1</v>
      </c>
      <c r="M20024">
        <v>0</v>
      </c>
      <c r="P20024">
        <v>21</v>
      </c>
      <c r="Q20024">
        <v>365</v>
      </c>
      <c r="R20024">
        <v>0</v>
      </c>
    </row>
    <row r="20025" spans="1:19" x14ac:dyDescent="0.25">
      <c r="A20025">
        <v>7.8850180345921306E+17</v>
      </c>
      <c r="B20025" t="s">
        <v>18015</v>
      </c>
      <c r="C20025">
        <v>492534996</v>
      </c>
      <c r="D20025" t="s">
        <v>5150</v>
      </c>
      <c r="E20025">
        <f t="shared" ca="1" si="312"/>
        <v>40</v>
      </c>
      <c r="F20025">
        <f>INDEX(ID_barrio!$A$2:$A$49,MATCH(G20025,ID_barrio!$B$2:$B$49,0))</f>
        <v>21</v>
      </c>
      <c r="G20025" t="s">
        <v>273</v>
      </c>
      <c r="H20025">
        <v>-34.626814699999997</v>
      </c>
      <c r="I20025">
        <v>-58.414594600000001</v>
      </c>
      <c r="J20025" t="s">
        <v>20</v>
      </c>
      <c r="K20025">
        <v>5280</v>
      </c>
      <c r="L20025">
        <v>1</v>
      </c>
      <c r="M20025">
        <v>0</v>
      </c>
      <c r="P20025">
        <v>1</v>
      </c>
      <c r="Q20025">
        <v>365</v>
      </c>
      <c r="R20025">
        <v>0</v>
      </c>
    </row>
    <row r="20026" spans="1:19" x14ac:dyDescent="0.25">
      <c r="A20026">
        <v>7.8720815876236403E+17</v>
      </c>
      <c r="B20026" t="s">
        <v>18016</v>
      </c>
      <c r="C20026">
        <v>469216760</v>
      </c>
      <c r="D20026" t="s">
        <v>13083</v>
      </c>
      <c r="E20026">
        <f t="shared" ca="1" si="312"/>
        <v>70</v>
      </c>
      <c r="F20026">
        <f>INDEX(ID_barrio!$A$2:$A$49,MATCH(G20026,ID_barrio!$B$2:$B$49,0))</f>
        <v>8</v>
      </c>
      <c r="G20026" t="s">
        <v>48</v>
      </c>
      <c r="H20026">
        <v>-34.598047100000002</v>
      </c>
      <c r="I20026">
        <v>-58.4137092</v>
      </c>
      <c r="J20026" t="s">
        <v>20</v>
      </c>
      <c r="K20026">
        <v>5000</v>
      </c>
      <c r="L20026">
        <v>1</v>
      </c>
      <c r="M20026">
        <v>0</v>
      </c>
      <c r="P20026">
        <v>1</v>
      </c>
      <c r="Q20026">
        <v>365</v>
      </c>
      <c r="R20026">
        <v>0</v>
      </c>
    </row>
    <row r="20027" spans="1:19" x14ac:dyDescent="0.25">
      <c r="A20027">
        <v>7.9128513946789901E+17</v>
      </c>
      <c r="B20027" t="s">
        <v>22395</v>
      </c>
      <c r="C20027">
        <v>133074829</v>
      </c>
      <c r="D20027" t="s">
        <v>1237</v>
      </c>
      <c r="E20027">
        <f t="shared" ca="1" si="312"/>
        <v>40</v>
      </c>
      <c r="F20027">
        <f>INDEX(ID_barrio!$A$2:$A$49,MATCH(G20027,ID_barrio!$B$2:$B$49,0))</f>
        <v>7</v>
      </c>
      <c r="G20027" t="s">
        <v>45</v>
      </c>
      <c r="H20027">
        <v>-34.5879241494792</v>
      </c>
      <c r="I20027">
        <v>-58.4007954078496</v>
      </c>
      <c r="J20027" t="s">
        <v>20</v>
      </c>
      <c r="K20027">
        <v>5991</v>
      </c>
      <c r="L20027">
        <v>3</v>
      </c>
      <c r="M20027">
        <v>0</v>
      </c>
      <c r="P20027">
        <v>1</v>
      </c>
      <c r="Q20027">
        <v>70</v>
      </c>
      <c r="R20027">
        <v>0</v>
      </c>
    </row>
    <row r="20028" spans="1:19" x14ac:dyDescent="0.25">
      <c r="A20028">
        <v>7.8721614567349094E+17</v>
      </c>
      <c r="B20028" t="s">
        <v>18017</v>
      </c>
      <c r="C20028">
        <v>18215406</v>
      </c>
      <c r="D20028" t="s">
        <v>479</v>
      </c>
      <c r="E20028">
        <f t="shared" ca="1" si="312"/>
        <v>53</v>
      </c>
      <c r="F20028">
        <f>INDEX(ID_barrio!$A$2:$A$49,MATCH(G20028,ID_barrio!$B$2:$B$49,0))</f>
        <v>11</v>
      </c>
      <c r="G20028" t="s">
        <v>82</v>
      </c>
      <c r="H20028">
        <v>-34.619759677111503</v>
      </c>
      <c r="I20028">
        <v>-58.3697198066792</v>
      </c>
      <c r="J20028" t="s">
        <v>24</v>
      </c>
      <c r="K20028">
        <v>7200</v>
      </c>
      <c r="L20028">
        <v>1</v>
      </c>
      <c r="M20028">
        <v>0</v>
      </c>
      <c r="P20028">
        <v>2</v>
      </c>
      <c r="Q20028">
        <v>319</v>
      </c>
      <c r="R20028">
        <v>0</v>
      </c>
    </row>
    <row r="20029" spans="1:19" x14ac:dyDescent="0.25">
      <c r="A20029">
        <v>7.9129655296875597E+17</v>
      </c>
      <c r="B20029" t="s">
        <v>18018</v>
      </c>
      <c r="C20029">
        <v>44168030</v>
      </c>
      <c r="D20029" t="s">
        <v>2354</v>
      </c>
      <c r="E20029">
        <f t="shared" ca="1" si="312"/>
        <v>40</v>
      </c>
      <c r="F20029">
        <f>INDEX(ID_barrio!$A$2:$A$49,MATCH(G20029,ID_barrio!$B$2:$B$49,0))</f>
        <v>1</v>
      </c>
      <c r="G20029" t="s">
        <v>19</v>
      </c>
      <c r="H20029">
        <v>-34.5806124</v>
      </c>
      <c r="I20029">
        <v>-58.408935200000002</v>
      </c>
      <c r="J20029" t="s">
        <v>20</v>
      </c>
      <c r="K20029">
        <v>5086</v>
      </c>
      <c r="L20029">
        <v>2</v>
      </c>
      <c r="M20029">
        <v>0</v>
      </c>
      <c r="P20029">
        <v>55</v>
      </c>
      <c r="Q20029">
        <v>84</v>
      </c>
      <c r="R20029">
        <v>0</v>
      </c>
    </row>
    <row r="20030" spans="1:19" x14ac:dyDescent="0.25">
      <c r="A20030">
        <v>7.8752723502043699E+17</v>
      </c>
      <c r="B20030" t="s">
        <v>18019</v>
      </c>
      <c r="C20030">
        <v>51699880</v>
      </c>
      <c r="D20030" t="s">
        <v>380</v>
      </c>
      <c r="E20030">
        <f t="shared" ca="1" si="312"/>
        <v>60</v>
      </c>
      <c r="F20030">
        <f>INDEX(ID_barrio!$A$2:$A$49,MATCH(G20030,ID_barrio!$B$2:$B$49,0))</f>
        <v>3</v>
      </c>
      <c r="G20030" t="s">
        <v>32</v>
      </c>
      <c r="H20030">
        <v>-34.611518099999998</v>
      </c>
      <c r="I20030">
        <v>-58.373893699999897</v>
      </c>
      <c r="J20030" t="s">
        <v>20</v>
      </c>
      <c r="K20030">
        <v>9867</v>
      </c>
      <c r="L20030">
        <v>2</v>
      </c>
      <c r="M20030">
        <v>0</v>
      </c>
      <c r="P20030">
        <v>59</v>
      </c>
      <c r="Q20030">
        <v>90</v>
      </c>
      <c r="R20030">
        <v>0</v>
      </c>
    </row>
    <row r="20031" spans="1:19" x14ac:dyDescent="0.25">
      <c r="A20031">
        <v>7.8850394851671501E+17</v>
      </c>
      <c r="B20031" t="s">
        <v>22396</v>
      </c>
      <c r="C20031">
        <v>430232981</v>
      </c>
      <c r="D20031" t="s">
        <v>1465</v>
      </c>
      <c r="E20031">
        <f t="shared" ca="1" si="312"/>
        <v>52</v>
      </c>
      <c r="F20031">
        <f>INDEX(ID_barrio!$A$2:$A$49,MATCH(G20031,ID_barrio!$B$2:$B$49,0))</f>
        <v>9</v>
      </c>
      <c r="G20031" t="s">
        <v>55</v>
      </c>
      <c r="H20031">
        <v>-34.619136673677197</v>
      </c>
      <c r="I20031">
        <v>-58.380818382343399</v>
      </c>
      <c r="J20031" t="s">
        <v>24</v>
      </c>
      <c r="K20031">
        <v>4652</v>
      </c>
      <c r="L20031">
        <v>1</v>
      </c>
      <c r="M20031">
        <v>0</v>
      </c>
      <c r="P20031">
        <v>5</v>
      </c>
      <c r="Q20031">
        <v>346</v>
      </c>
      <c r="R20031">
        <v>0</v>
      </c>
    </row>
    <row r="20032" spans="1:19" x14ac:dyDescent="0.25">
      <c r="A20032">
        <v>7.8850759359769702E+17</v>
      </c>
      <c r="B20032" t="s">
        <v>18020</v>
      </c>
      <c r="C20032">
        <v>25943835</v>
      </c>
      <c r="D20032" t="s">
        <v>5294</v>
      </c>
      <c r="E20032">
        <f t="shared" ca="1" si="312"/>
        <v>45</v>
      </c>
      <c r="F20032">
        <f>INDEX(ID_barrio!$A$2:$A$49,MATCH(G20032,ID_barrio!$B$2:$B$49,0))</f>
        <v>1</v>
      </c>
      <c r="G20032" t="s">
        <v>19</v>
      </c>
      <c r="H20032">
        <v>-34.584325372137499</v>
      </c>
      <c r="I20032">
        <v>-58.411332841199503</v>
      </c>
      <c r="J20032" t="s">
        <v>20</v>
      </c>
      <c r="K20032">
        <v>10772</v>
      </c>
      <c r="L20032">
        <v>2</v>
      </c>
      <c r="M20032">
        <v>0</v>
      </c>
      <c r="P20032">
        <v>11</v>
      </c>
      <c r="Q20032">
        <v>171</v>
      </c>
      <c r="R20032">
        <v>0</v>
      </c>
    </row>
    <row r="20033" spans="1:18" x14ac:dyDescent="0.25">
      <c r="A20033">
        <v>7.9130190423001805E+17</v>
      </c>
      <c r="B20033" t="s">
        <v>18021</v>
      </c>
      <c r="C20033">
        <v>11483615</v>
      </c>
      <c r="D20033" t="s">
        <v>466</v>
      </c>
      <c r="E20033">
        <f t="shared" ca="1" si="312"/>
        <v>47</v>
      </c>
      <c r="F20033">
        <f>INDEX(ID_barrio!$A$2:$A$49,MATCH(G20033,ID_barrio!$B$2:$B$49,0))</f>
        <v>7</v>
      </c>
      <c r="G20033" t="s">
        <v>45</v>
      </c>
      <c r="H20033">
        <v>-34.583151999999998</v>
      </c>
      <c r="I20033">
        <v>-58.398802000000003</v>
      </c>
      <c r="J20033" t="s">
        <v>20</v>
      </c>
      <c r="K20033">
        <v>11981</v>
      </c>
      <c r="L20033">
        <v>7</v>
      </c>
      <c r="M20033">
        <v>0</v>
      </c>
      <c r="P20033">
        <v>57</v>
      </c>
      <c r="Q20033">
        <v>364</v>
      </c>
      <c r="R20033">
        <v>0</v>
      </c>
    </row>
    <row r="20034" spans="1:18" x14ac:dyDescent="0.25">
      <c r="A20034">
        <v>7.8851977883878899E+17</v>
      </c>
      <c r="B20034" t="s">
        <v>18022</v>
      </c>
      <c r="C20034">
        <v>92325617</v>
      </c>
      <c r="D20034" t="s">
        <v>5738</v>
      </c>
      <c r="E20034">
        <f t="shared" ca="1" si="312"/>
        <v>49</v>
      </c>
      <c r="F20034">
        <f>INDEX(ID_barrio!$A$2:$A$49,MATCH(G20034,ID_barrio!$B$2:$B$49,0))</f>
        <v>1</v>
      </c>
      <c r="G20034" t="s">
        <v>19</v>
      </c>
      <c r="H20034">
        <v>-34.583949157582502</v>
      </c>
      <c r="I20034">
        <v>-58.443155162302403</v>
      </c>
      <c r="J20034" t="s">
        <v>20</v>
      </c>
      <c r="K20034">
        <v>15505</v>
      </c>
      <c r="L20034">
        <v>3</v>
      </c>
      <c r="M20034">
        <v>0</v>
      </c>
      <c r="P20034">
        <v>6</v>
      </c>
      <c r="Q20034">
        <v>358</v>
      </c>
      <c r="R20034">
        <v>0</v>
      </c>
    </row>
    <row r="20035" spans="1:18" x14ac:dyDescent="0.25">
      <c r="A20035">
        <v>7.9145124670034099E+17</v>
      </c>
      <c r="B20035" t="s">
        <v>18023</v>
      </c>
      <c r="C20035">
        <v>341566683</v>
      </c>
      <c r="D20035" t="s">
        <v>2707</v>
      </c>
      <c r="E20035">
        <f t="shared" ref="E20035:E20086" ca="1" si="313">RANDBETWEEN(28,79)</f>
        <v>41</v>
      </c>
      <c r="F20035">
        <f>INDEX(ID_barrio!$A$2:$A$49,MATCH(G20035,ID_barrio!$B$2:$B$49,0))</f>
        <v>11</v>
      </c>
      <c r="G20035" t="s">
        <v>82</v>
      </c>
      <c r="H20035">
        <v>-34.621449442225597</v>
      </c>
      <c r="I20035">
        <v>-58.376798446555</v>
      </c>
      <c r="J20035" t="s">
        <v>20</v>
      </c>
      <c r="K20035">
        <v>4229</v>
      </c>
      <c r="L20035">
        <v>4</v>
      </c>
      <c r="M20035">
        <v>0</v>
      </c>
      <c r="P20035">
        <v>6</v>
      </c>
      <c r="Q20035">
        <v>55</v>
      </c>
      <c r="R20035">
        <v>0</v>
      </c>
    </row>
    <row r="20036" spans="1:18" x14ac:dyDescent="0.25">
      <c r="A20036">
        <v>7.9133059483245798E+17</v>
      </c>
      <c r="B20036" t="s">
        <v>22397</v>
      </c>
      <c r="C20036">
        <v>85168966</v>
      </c>
      <c r="D20036" t="s">
        <v>197</v>
      </c>
      <c r="E20036">
        <f t="shared" ca="1" si="313"/>
        <v>72</v>
      </c>
      <c r="F20036">
        <f>INDEX(ID_barrio!$A$2:$A$49,MATCH(G20036,ID_barrio!$B$2:$B$49,0))</f>
        <v>2</v>
      </c>
      <c r="G20036" t="s">
        <v>18061</v>
      </c>
      <c r="H20036">
        <v>-34.555684999999997</v>
      </c>
      <c r="I20036">
        <v>-58.466590199999999</v>
      </c>
      <c r="J20036" t="s">
        <v>20</v>
      </c>
      <c r="K20036">
        <v>8000</v>
      </c>
      <c r="L20036">
        <v>1</v>
      </c>
      <c r="M20036">
        <v>0</v>
      </c>
      <c r="P20036">
        <v>1</v>
      </c>
      <c r="Q20036">
        <v>365</v>
      </c>
      <c r="R20036">
        <v>0</v>
      </c>
    </row>
    <row r="20037" spans="1:18" x14ac:dyDescent="0.25">
      <c r="A20037">
        <v>7.9145937778399603E+17</v>
      </c>
      <c r="B20037" t="s">
        <v>18024</v>
      </c>
      <c r="C20037">
        <v>160785982</v>
      </c>
      <c r="D20037" t="s">
        <v>330</v>
      </c>
      <c r="E20037">
        <f t="shared" ca="1" si="313"/>
        <v>31</v>
      </c>
      <c r="F20037">
        <f>INDEX(ID_barrio!$A$2:$A$49,MATCH(G20037,ID_barrio!$B$2:$B$49,0))</f>
        <v>3</v>
      </c>
      <c r="G20037" t="s">
        <v>32</v>
      </c>
      <c r="H20037">
        <v>-34.615291491880598</v>
      </c>
      <c r="I20037">
        <v>-58.380541213539601</v>
      </c>
      <c r="J20037" t="s">
        <v>20</v>
      </c>
      <c r="K20037">
        <v>6771</v>
      </c>
      <c r="L20037">
        <v>1</v>
      </c>
      <c r="M20037">
        <v>0</v>
      </c>
      <c r="P20037">
        <v>3</v>
      </c>
      <c r="Q20037">
        <v>358</v>
      </c>
      <c r="R20037">
        <v>0</v>
      </c>
    </row>
    <row r="20038" spans="1:18" x14ac:dyDescent="0.25">
      <c r="A20038">
        <v>7.8852091893973005E+17</v>
      </c>
      <c r="B20038" t="s">
        <v>18025</v>
      </c>
      <c r="C20038">
        <v>87713553</v>
      </c>
      <c r="D20038" t="s">
        <v>1254</v>
      </c>
      <c r="E20038">
        <f t="shared" ca="1" si="313"/>
        <v>60</v>
      </c>
      <c r="F20038">
        <f>INDEX(ID_barrio!$A$2:$A$49,MATCH(G20038,ID_barrio!$B$2:$B$49,0))</f>
        <v>5</v>
      </c>
      <c r="G20038" t="s">
        <v>38</v>
      </c>
      <c r="H20038">
        <v>-34.598656599999998</v>
      </c>
      <c r="I20038">
        <v>-58.3715604</v>
      </c>
      <c r="J20038" t="s">
        <v>20</v>
      </c>
      <c r="K20038">
        <v>5134</v>
      </c>
      <c r="L20038">
        <v>2</v>
      </c>
      <c r="M20038">
        <v>0</v>
      </c>
      <c r="P20038">
        <v>7</v>
      </c>
      <c r="Q20038">
        <v>347</v>
      </c>
      <c r="R20038">
        <v>0</v>
      </c>
    </row>
    <row r="20039" spans="1:18" x14ac:dyDescent="0.25">
      <c r="A20039">
        <v>7.8856733070389197E+17</v>
      </c>
      <c r="B20039" t="s">
        <v>1604</v>
      </c>
      <c r="C20039">
        <v>492544906</v>
      </c>
      <c r="D20039" t="s">
        <v>1334</v>
      </c>
      <c r="E20039">
        <f t="shared" ca="1" si="313"/>
        <v>68</v>
      </c>
      <c r="F20039">
        <f>INDEX(ID_barrio!$A$2:$A$49,MATCH(G20039,ID_barrio!$B$2:$B$49,0))</f>
        <v>7</v>
      </c>
      <c r="G20039" t="s">
        <v>45</v>
      </c>
      <c r="H20039">
        <v>-34.596518878375498</v>
      </c>
      <c r="I20039">
        <v>-58.389386306761601</v>
      </c>
      <c r="J20039" t="s">
        <v>20</v>
      </c>
      <c r="K20039">
        <v>4229</v>
      </c>
      <c r="L20039">
        <v>1</v>
      </c>
      <c r="M20039">
        <v>0</v>
      </c>
      <c r="P20039">
        <v>1</v>
      </c>
      <c r="Q20039">
        <v>331</v>
      </c>
      <c r="R20039">
        <v>0</v>
      </c>
    </row>
    <row r="20040" spans="1:18" x14ac:dyDescent="0.25">
      <c r="A20040">
        <v>7.8859778852925197E+17</v>
      </c>
      <c r="B20040" t="s">
        <v>18026</v>
      </c>
      <c r="C20040">
        <v>51699880</v>
      </c>
      <c r="D20040" t="s">
        <v>380</v>
      </c>
      <c r="E20040">
        <f t="shared" ca="1" si="313"/>
        <v>51</v>
      </c>
      <c r="F20040">
        <f>INDEX(ID_barrio!$A$2:$A$49,MATCH(G20040,ID_barrio!$B$2:$B$49,0))</f>
        <v>3</v>
      </c>
      <c r="G20040" t="s">
        <v>32</v>
      </c>
      <c r="H20040">
        <v>-34.611518099999998</v>
      </c>
      <c r="I20040">
        <v>-58.373893699999897</v>
      </c>
      <c r="J20040" t="s">
        <v>20</v>
      </c>
      <c r="K20040">
        <v>9867</v>
      </c>
      <c r="L20040">
        <v>2</v>
      </c>
      <c r="M20040">
        <v>0</v>
      </c>
      <c r="P20040">
        <v>59</v>
      </c>
      <c r="Q20040">
        <v>90</v>
      </c>
      <c r="R20040">
        <v>0</v>
      </c>
    </row>
    <row r="20041" spans="1:18" x14ac:dyDescent="0.25">
      <c r="A20041">
        <v>7.9133381879263206E+17</v>
      </c>
      <c r="B20041" t="s">
        <v>22398</v>
      </c>
      <c r="C20041">
        <v>171051244</v>
      </c>
      <c r="D20041" t="s">
        <v>1511</v>
      </c>
      <c r="E20041">
        <f t="shared" ca="1" si="313"/>
        <v>41</v>
      </c>
      <c r="F20041">
        <f>INDEX(ID_barrio!$A$2:$A$49,MATCH(G20041,ID_barrio!$B$2:$B$49,0))</f>
        <v>1</v>
      </c>
      <c r="G20041" t="s">
        <v>19</v>
      </c>
      <c r="H20041">
        <v>-34.590989977876497</v>
      </c>
      <c r="I20041">
        <v>-58.421241492032998</v>
      </c>
      <c r="J20041" t="s">
        <v>24</v>
      </c>
      <c r="K20041">
        <v>4700</v>
      </c>
      <c r="L20041">
        <v>1</v>
      </c>
      <c r="M20041">
        <v>0</v>
      </c>
      <c r="P20041">
        <v>1</v>
      </c>
      <c r="Q20041">
        <v>362</v>
      </c>
      <c r="R20041">
        <v>0</v>
      </c>
    </row>
    <row r="20042" spans="1:18" x14ac:dyDescent="0.25">
      <c r="A20042">
        <v>7.8860419250665702E+17</v>
      </c>
      <c r="B20042" t="s">
        <v>18027</v>
      </c>
      <c r="C20042">
        <v>99952072</v>
      </c>
      <c r="D20042" t="s">
        <v>926</v>
      </c>
      <c r="E20042">
        <f t="shared" ca="1" si="313"/>
        <v>49</v>
      </c>
      <c r="F20042">
        <f>INDEX(ID_barrio!$A$2:$A$49,MATCH(G20042,ID_barrio!$B$2:$B$49,0))</f>
        <v>7</v>
      </c>
      <c r="G20042" t="s">
        <v>45</v>
      </c>
      <c r="H20042">
        <v>-34.592495320641497</v>
      </c>
      <c r="I20042">
        <v>-58.401700593531103</v>
      </c>
      <c r="J20042" t="s">
        <v>20</v>
      </c>
      <c r="K20042">
        <v>24012</v>
      </c>
      <c r="L20042">
        <v>7</v>
      </c>
      <c r="M20042">
        <v>0</v>
      </c>
      <c r="P20042">
        <v>22</v>
      </c>
      <c r="Q20042">
        <v>353</v>
      </c>
      <c r="R20042">
        <v>0</v>
      </c>
    </row>
    <row r="20043" spans="1:18" x14ac:dyDescent="0.25">
      <c r="A20043">
        <v>7.8870574297602099E+17</v>
      </c>
      <c r="B20043" t="s">
        <v>18028</v>
      </c>
      <c r="C20043">
        <v>5927546</v>
      </c>
      <c r="D20043" t="s">
        <v>3841</v>
      </c>
      <c r="E20043">
        <f t="shared" ca="1" si="313"/>
        <v>78</v>
      </c>
      <c r="F20043">
        <f>INDEX(ID_barrio!$A$2:$A$49,MATCH(G20043,ID_barrio!$B$2:$B$49,0))</f>
        <v>1</v>
      </c>
      <c r="G20043" t="s">
        <v>19</v>
      </c>
      <c r="H20043">
        <v>-34.581808839921997</v>
      </c>
      <c r="I20043">
        <v>-58.434716503741399</v>
      </c>
      <c r="J20043" t="s">
        <v>20</v>
      </c>
      <c r="K20043">
        <v>13701</v>
      </c>
      <c r="L20043">
        <v>1</v>
      </c>
      <c r="M20043">
        <v>0</v>
      </c>
      <c r="P20043">
        <v>1</v>
      </c>
      <c r="Q20043">
        <v>329</v>
      </c>
      <c r="R20043">
        <v>0</v>
      </c>
    </row>
    <row r="20044" spans="1:18" x14ac:dyDescent="0.25">
      <c r="A20044">
        <v>7.8873986417555098E+17</v>
      </c>
      <c r="B20044" t="s">
        <v>22399</v>
      </c>
      <c r="C20044">
        <v>49460212</v>
      </c>
      <c r="D20044" t="s">
        <v>435</v>
      </c>
      <c r="E20044">
        <f t="shared" ca="1" si="313"/>
        <v>37</v>
      </c>
      <c r="F20044">
        <f>INDEX(ID_barrio!$A$2:$A$49,MATCH(G20044,ID_barrio!$B$2:$B$49,0))</f>
        <v>9</v>
      </c>
      <c r="G20044" t="s">
        <v>55</v>
      </c>
      <c r="H20044">
        <v>-34.61947</v>
      </c>
      <c r="I20044">
        <v>-58.377879999999998</v>
      </c>
      <c r="J20044" t="s">
        <v>24</v>
      </c>
      <c r="K20044">
        <v>3947</v>
      </c>
      <c r="L20044">
        <v>1</v>
      </c>
      <c r="M20044">
        <v>0</v>
      </c>
      <c r="P20044">
        <v>2</v>
      </c>
      <c r="Q20044">
        <v>358</v>
      </c>
      <c r="R20044">
        <v>0</v>
      </c>
    </row>
    <row r="20045" spans="1:18" x14ac:dyDescent="0.25">
      <c r="A20045">
        <v>7.8891035384604902E+17</v>
      </c>
      <c r="B20045" t="s">
        <v>18029</v>
      </c>
      <c r="C20045">
        <v>91548766</v>
      </c>
      <c r="D20045" t="s">
        <v>20724</v>
      </c>
      <c r="E20045">
        <f t="shared" ca="1" si="313"/>
        <v>61</v>
      </c>
      <c r="F20045">
        <f>INDEX(ID_barrio!$A$2:$A$49,MATCH(G20045,ID_barrio!$B$2:$B$49,0))</f>
        <v>1</v>
      </c>
      <c r="G20045" t="s">
        <v>19</v>
      </c>
      <c r="H20045">
        <v>-34.581160500000003</v>
      </c>
      <c r="I20045">
        <v>-58.430719099999997</v>
      </c>
      <c r="J20045" t="s">
        <v>20</v>
      </c>
      <c r="K20045">
        <v>6116</v>
      </c>
      <c r="L20045">
        <v>3</v>
      </c>
      <c r="M20045">
        <v>0</v>
      </c>
      <c r="P20045">
        <v>2</v>
      </c>
      <c r="Q20045">
        <v>156</v>
      </c>
      <c r="R20045">
        <v>0</v>
      </c>
    </row>
    <row r="20046" spans="1:18" x14ac:dyDescent="0.25">
      <c r="A20046">
        <v>7.9145971076460198E+17</v>
      </c>
      <c r="B20046" t="s">
        <v>11818</v>
      </c>
      <c r="C20046">
        <v>248411034</v>
      </c>
      <c r="D20046" t="s">
        <v>220</v>
      </c>
      <c r="E20046">
        <f t="shared" ca="1" si="313"/>
        <v>61</v>
      </c>
      <c r="F20046">
        <f>INDEX(ID_barrio!$A$2:$A$49,MATCH(G20046,ID_barrio!$B$2:$B$49,0))</f>
        <v>8</v>
      </c>
      <c r="G20046" t="s">
        <v>48</v>
      </c>
      <c r="H20046">
        <v>-34.612604114096698</v>
      </c>
      <c r="I20046">
        <v>-58.418013453483503</v>
      </c>
      <c r="J20046" t="s">
        <v>20</v>
      </c>
      <c r="K20046">
        <v>4686</v>
      </c>
      <c r="L20046">
        <v>1</v>
      </c>
      <c r="M20046">
        <v>0</v>
      </c>
      <c r="P20046">
        <v>1</v>
      </c>
      <c r="Q20046">
        <v>365</v>
      </c>
      <c r="R20046">
        <v>0</v>
      </c>
    </row>
    <row r="20047" spans="1:18" x14ac:dyDescent="0.25">
      <c r="A20047">
        <v>7.9201565222256102E+17</v>
      </c>
      <c r="B20047" t="s">
        <v>18030</v>
      </c>
      <c r="C20047">
        <v>216430388</v>
      </c>
      <c r="D20047" t="s">
        <v>783</v>
      </c>
      <c r="E20047">
        <f t="shared" ca="1" si="313"/>
        <v>28</v>
      </c>
      <c r="F20047">
        <f>INDEX(ID_barrio!$A$2:$A$49,MATCH(G20047,ID_barrio!$B$2:$B$49,0))</f>
        <v>7</v>
      </c>
      <c r="G20047" t="s">
        <v>45</v>
      </c>
      <c r="H20047">
        <v>-34.595161654836197</v>
      </c>
      <c r="I20047">
        <v>-58.387257901601799</v>
      </c>
      <c r="J20047" t="s">
        <v>20</v>
      </c>
      <c r="K20047">
        <v>42286</v>
      </c>
      <c r="L20047">
        <v>3</v>
      </c>
      <c r="M20047">
        <v>0</v>
      </c>
      <c r="P20047">
        <v>34</v>
      </c>
      <c r="Q20047">
        <v>219</v>
      </c>
      <c r="R20047">
        <v>0</v>
      </c>
    </row>
    <row r="20048" spans="1:18" x14ac:dyDescent="0.25">
      <c r="A20048">
        <v>7.9133494546425498E+17</v>
      </c>
      <c r="B20048" t="s">
        <v>18031</v>
      </c>
      <c r="C20048">
        <v>44168030</v>
      </c>
      <c r="D20048" t="s">
        <v>2354</v>
      </c>
      <c r="E20048">
        <f t="shared" ca="1" si="313"/>
        <v>38</v>
      </c>
      <c r="F20048">
        <f>INDEX(ID_barrio!$A$2:$A$49,MATCH(G20048,ID_barrio!$B$2:$B$49,0))</f>
        <v>5</v>
      </c>
      <c r="G20048" t="s">
        <v>38</v>
      </c>
      <c r="H20048">
        <v>-34.603684399999999</v>
      </c>
      <c r="I20048">
        <v>-58.381559099999997</v>
      </c>
      <c r="J20048" t="s">
        <v>20</v>
      </c>
      <c r="K20048">
        <v>5840</v>
      </c>
      <c r="L20048">
        <v>2</v>
      </c>
      <c r="M20048">
        <v>0</v>
      </c>
      <c r="P20048">
        <v>55</v>
      </c>
      <c r="Q20048">
        <v>79</v>
      </c>
      <c r="R20048">
        <v>0</v>
      </c>
    </row>
    <row r="20049" spans="1:18" x14ac:dyDescent="0.25">
      <c r="A20049">
        <v>7.9134614267187098E+17</v>
      </c>
      <c r="B20049" t="s">
        <v>18032</v>
      </c>
      <c r="C20049">
        <v>7786587</v>
      </c>
      <c r="D20049" t="s">
        <v>374</v>
      </c>
      <c r="E20049">
        <f t="shared" ca="1" si="313"/>
        <v>44</v>
      </c>
      <c r="F20049">
        <f>INDEX(ID_barrio!$A$2:$A$49,MATCH(G20049,ID_barrio!$B$2:$B$49,0))</f>
        <v>1</v>
      </c>
      <c r="G20049" t="s">
        <v>19</v>
      </c>
      <c r="H20049">
        <v>-34.583463787323097</v>
      </c>
      <c r="I20049">
        <v>-58.415023466711602</v>
      </c>
      <c r="J20049" t="s">
        <v>20</v>
      </c>
      <c r="K20049">
        <v>5638</v>
      </c>
      <c r="L20049">
        <v>30</v>
      </c>
      <c r="M20049">
        <v>0</v>
      </c>
      <c r="P20049">
        <v>119</v>
      </c>
      <c r="Q20049">
        <v>364</v>
      </c>
      <c r="R20049">
        <v>0</v>
      </c>
    </row>
    <row r="20050" spans="1:18" x14ac:dyDescent="0.25">
      <c r="A20050">
        <v>7.9134658744742298E+17</v>
      </c>
      <c r="B20050" t="s">
        <v>22400</v>
      </c>
      <c r="C20050">
        <v>459106870</v>
      </c>
      <c r="D20050" t="s">
        <v>768</v>
      </c>
      <c r="E20050">
        <f t="shared" ca="1" si="313"/>
        <v>65</v>
      </c>
      <c r="F20050">
        <f>INDEX(ID_barrio!$A$2:$A$49,MATCH(G20050,ID_barrio!$B$2:$B$49,0))</f>
        <v>3</v>
      </c>
      <c r="G20050" t="s">
        <v>32</v>
      </c>
      <c r="H20050">
        <v>-34.616548199999997</v>
      </c>
      <c r="I20050">
        <v>-58.379882700000003</v>
      </c>
      <c r="J20050" t="s">
        <v>20</v>
      </c>
      <c r="K20050">
        <v>6500</v>
      </c>
      <c r="L20050">
        <v>1</v>
      </c>
      <c r="M20050">
        <v>0</v>
      </c>
      <c r="P20050">
        <v>2</v>
      </c>
      <c r="Q20050">
        <v>192</v>
      </c>
      <c r="R20050">
        <v>0</v>
      </c>
    </row>
    <row r="20051" spans="1:18" x14ac:dyDescent="0.25">
      <c r="A20051">
        <v>7.9135858558481498E+17</v>
      </c>
      <c r="B20051" t="s">
        <v>18033</v>
      </c>
      <c r="C20051">
        <v>7786587</v>
      </c>
      <c r="D20051" t="s">
        <v>374</v>
      </c>
      <c r="E20051">
        <f t="shared" ca="1" si="313"/>
        <v>64</v>
      </c>
      <c r="F20051">
        <f>INDEX(ID_barrio!$A$2:$A$49,MATCH(G20051,ID_barrio!$B$2:$B$49,0))</f>
        <v>14</v>
      </c>
      <c r="G20051" t="s">
        <v>124</v>
      </c>
      <c r="H20051">
        <v>-34.558587414086603</v>
      </c>
      <c r="I20051">
        <v>-58.479630140563202</v>
      </c>
      <c r="J20051" t="s">
        <v>20</v>
      </c>
      <c r="K20051">
        <v>8457</v>
      </c>
      <c r="L20051">
        <v>7</v>
      </c>
      <c r="M20051">
        <v>0</v>
      </c>
      <c r="P20051">
        <v>119</v>
      </c>
      <c r="Q20051">
        <v>365</v>
      </c>
      <c r="R20051">
        <v>0</v>
      </c>
    </row>
    <row r="20052" spans="1:18" x14ac:dyDescent="0.25">
      <c r="A20052">
        <v>7.9136512855502899E+17</v>
      </c>
      <c r="B20052" t="s">
        <v>18034</v>
      </c>
      <c r="C20052">
        <v>493048915</v>
      </c>
      <c r="D20052" t="s">
        <v>383</v>
      </c>
      <c r="E20052">
        <f t="shared" ca="1" si="313"/>
        <v>54</v>
      </c>
      <c r="F20052">
        <f>INDEX(ID_barrio!$A$2:$A$49,MATCH(G20052,ID_barrio!$B$2:$B$49,0))</f>
        <v>12</v>
      </c>
      <c r="G20052" t="s">
        <v>87</v>
      </c>
      <c r="H20052">
        <v>-34.558926647071999</v>
      </c>
      <c r="I20052">
        <v>-58.447695038707799</v>
      </c>
      <c r="J20052" t="s">
        <v>20</v>
      </c>
      <c r="K20052">
        <v>7275</v>
      </c>
      <c r="L20052">
        <v>3</v>
      </c>
      <c r="M20052">
        <v>0</v>
      </c>
      <c r="P20052">
        <v>1</v>
      </c>
      <c r="Q20052">
        <v>364</v>
      </c>
      <c r="R20052">
        <v>0</v>
      </c>
    </row>
    <row r="20053" spans="1:18" x14ac:dyDescent="0.25">
      <c r="A20053">
        <v>7.8891207649143795E+17</v>
      </c>
      <c r="B20053" t="s">
        <v>18035</v>
      </c>
      <c r="C20053">
        <v>51699880</v>
      </c>
      <c r="D20053" t="s">
        <v>380</v>
      </c>
      <c r="E20053">
        <f t="shared" ca="1" si="313"/>
        <v>43</v>
      </c>
      <c r="F20053">
        <f>INDEX(ID_barrio!$A$2:$A$49,MATCH(G20053,ID_barrio!$B$2:$B$49,0))</f>
        <v>3</v>
      </c>
      <c r="G20053" t="s">
        <v>32</v>
      </c>
      <c r="H20053">
        <v>-34.611518099999998</v>
      </c>
      <c r="I20053">
        <v>-58.373893699999897</v>
      </c>
      <c r="J20053" t="s">
        <v>20</v>
      </c>
      <c r="K20053">
        <v>9867</v>
      </c>
      <c r="L20053">
        <v>2</v>
      </c>
      <c r="M20053">
        <v>0</v>
      </c>
      <c r="P20053">
        <v>59</v>
      </c>
      <c r="Q20053">
        <v>90</v>
      </c>
      <c r="R20053">
        <v>0</v>
      </c>
    </row>
    <row r="20054" spans="1:18" x14ac:dyDescent="0.25">
      <c r="A20054">
        <v>7.8892572726247501E+17</v>
      </c>
      <c r="B20054" t="s">
        <v>18036</v>
      </c>
      <c r="C20054">
        <v>10050915</v>
      </c>
      <c r="D20054" t="s">
        <v>2059</v>
      </c>
      <c r="E20054">
        <f t="shared" ca="1" si="313"/>
        <v>61</v>
      </c>
      <c r="F20054">
        <f>INDEX(ID_barrio!$A$2:$A$49,MATCH(G20054,ID_barrio!$B$2:$B$49,0))</f>
        <v>1</v>
      </c>
      <c r="G20054" t="s">
        <v>19</v>
      </c>
      <c r="H20054">
        <v>-34.5823125628852</v>
      </c>
      <c r="I20054">
        <v>-58.425770893200003</v>
      </c>
      <c r="J20054" t="s">
        <v>20</v>
      </c>
      <c r="K20054">
        <v>21143</v>
      </c>
      <c r="L20054">
        <v>5</v>
      </c>
      <c r="M20054">
        <v>0</v>
      </c>
      <c r="P20054">
        <v>1</v>
      </c>
      <c r="Q20054">
        <v>170</v>
      </c>
      <c r="R20054">
        <v>0</v>
      </c>
    </row>
    <row r="20055" spans="1:18" x14ac:dyDescent="0.25">
      <c r="A20055">
        <v>7.9137251294856704E+17</v>
      </c>
      <c r="B20055" t="s">
        <v>18037</v>
      </c>
      <c r="C20055">
        <v>6229473</v>
      </c>
      <c r="D20055" t="s">
        <v>88</v>
      </c>
      <c r="E20055">
        <f t="shared" ca="1" si="313"/>
        <v>78</v>
      </c>
      <c r="F20055">
        <f>INDEX(ID_barrio!$A$2:$A$49,MATCH(G20055,ID_barrio!$B$2:$B$49,0))</f>
        <v>1</v>
      </c>
      <c r="G20055" t="s">
        <v>19</v>
      </c>
      <c r="H20055">
        <v>-34.591671568139802</v>
      </c>
      <c r="I20055">
        <v>-58.423992548169601</v>
      </c>
      <c r="J20055" t="s">
        <v>24</v>
      </c>
      <c r="K20055">
        <v>2819</v>
      </c>
      <c r="L20055">
        <v>1</v>
      </c>
      <c r="M20055">
        <v>0</v>
      </c>
      <c r="P20055">
        <v>11</v>
      </c>
      <c r="Q20055">
        <v>35</v>
      </c>
      <c r="R20055">
        <v>0</v>
      </c>
    </row>
    <row r="20056" spans="1:18" x14ac:dyDescent="0.25">
      <c r="A20056">
        <v>7.9137628590665805E+17</v>
      </c>
      <c r="B20056" t="s">
        <v>18038</v>
      </c>
      <c r="C20056">
        <v>83166324</v>
      </c>
      <c r="D20056" t="s">
        <v>18597</v>
      </c>
      <c r="E20056">
        <f t="shared" ca="1" si="313"/>
        <v>62</v>
      </c>
      <c r="F20056">
        <f>INDEX(ID_barrio!$A$2:$A$49,MATCH(G20056,ID_barrio!$B$2:$B$49,0))</f>
        <v>1</v>
      </c>
      <c r="G20056" t="s">
        <v>19</v>
      </c>
      <c r="H20056">
        <v>-34.586133835676002</v>
      </c>
      <c r="I20056">
        <v>-58.426035212941002</v>
      </c>
      <c r="J20056" t="s">
        <v>20</v>
      </c>
      <c r="K20056">
        <v>12837</v>
      </c>
      <c r="L20056">
        <v>1</v>
      </c>
      <c r="M20056">
        <v>0</v>
      </c>
      <c r="P20056">
        <v>15</v>
      </c>
      <c r="Q20056">
        <v>365</v>
      </c>
      <c r="R20056">
        <v>0</v>
      </c>
    </row>
    <row r="20057" spans="1:18" x14ac:dyDescent="0.25">
      <c r="A20057">
        <v>7.9138899386556096E+17</v>
      </c>
      <c r="B20057" t="s">
        <v>18039</v>
      </c>
      <c r="C20057">
        <v>83166324</v>
      </c>
      <c r="D20057" t="s">
        <v>18597</v>
      </c>
      <c r="E20057">
        <f t="shared" ca="1" si="313"/>
        <v>54</v>
      </c>
      <c r="F20057">
        <f>INDEX(ID_barrio!$A$2:$A$49,MATCH(G20057,ID_barrio!$B$2:$B$49,0))</f>
        <v>1</v>
      </c>
      <c r="G20057" t="s">
        <v>19</v>
      </c>
      <c r="H20057">
        <v>-34.576358688449602</v>
      </c>
      <c r="I20057">
        <v>-58.439020474382403</v>
      </c>
      <c r="J20057" t="s">
        <v>20</v>
      </c>
      <c r="K20057">
        <v>8828</v>
      </c>
      <c r="L20057">
        <v>1</v>
      </c>
      <c r="M20057">
        <v>0</v>
      </c>
      <c r="P20057">
        <v>15</v>
      </c>
      <c r="Q20057">
        <v>364</v>
      </c>
      <c r="R20057">
        <v>0</v>
      </c>
    </row>
    <row r="20058" spans="1:18" x14ac:dyDescent="0.25">
      <c r="A20058">
        <v>7.8893463464223104E+17</v>
      </c>
      <c r="B20058" t="s">
        <v>18040</v>
      </c>
      <c r="C20058">
        <v>132838002</v>
      </c>
      <c r="D20058" t="s">
        <v>176</v>
      </c>
      <c r="E20058">
        <f t="shared" ca="1" si="313"/>
        <v>53</v>
      </c>
      <c r="F20058">
        <f>INDEX(ID_barrio!$A$2:$A$49,MATCH(G20058,ID_barrio!$B$2:$B$49,0))</f>
        <v>1</v>
      </c>
      <c r="G20058" t="s">
        <v>19</v>
      </c>
      <c r="H20058">
        <v>-34.579987600000003</v>
      </c>
      <c r="I20058">
        <v>-58.415769599999898</v>
      </c>
      <c r="J20058" t="s">
        <v>20</v>
      </c>
      <c r="K20058">
        <v>6766</v>
      </c>
      <c r="L20058">
        <v>7</v>
      </c>
      <c r="M20058">
        <v>0</v>
      </c>
      <c r="P20058">
        <v>84</v>
      </c>
      <c r="Q20058">
        <v>85</v>
      </c>
      <c r="R20058">
        <v>0</v>
      </c>
    </row>
    <row r="20059" spans="1:18" x14ac:dyDescent="0.25">
      <c r="A20059">
        <v>7.88941379208208E+17</v>
      </c>
      <c r="B20059" t="s">
        <v>18041</v>
      </c>
      <c r="C20059">
        <v>492589860</v>
      </c>
      <c r="D20059" t="s">
        <v>18042</v>
      </c>
      <c r="E20059">
        <f t="shared" ca="1" si="313"/>
        <v>70</v>
      </c>
      <c r="F20059">
        <f>INDEX(ID_barrio!$A$2:$A$49,MATCH(G20059,ID_barrio!$B$2:$B$49,0))</f>
        <v>7</v>
      </c>
      <c r="G20059" t="s">
        <v>45</v>
      </c>
      <c r="H20059">
        <v>-34.594214913501197</v>
      </c>
      <c r="I20059">
        <v>-58.397843933837997</v>
      </c>
      <c r="J20059" t="s">
        <v>20</v>
      </c>
      <c r="K20059">
        <v>5000</v>
      </c>
      <c r="L20059">
        <v>3</v>
      </c>
      <c r="M20059">
        <v>0</v>
      </c>
      <c r="P20059">
        <v>1</v>
      </c>
      <c r="Q20059">
        <v>364</v>
      </c>
      <c r="R20059">
        <v>0</v>
      </c>
    </row>
    <row r="20060" spans="1:18" x14ac:dyDescent="0.25">
      <c r="A20060">
        <v>7.8902365435382298E+17</v>
      </c>
      <c r="B20060" t="s">
        <v>15260</v>
      </c>
      <c r="C20060">
        <v>7236227</v>
      </c>
      <c r="D20060" t="s">
        <v>5223</v>
      </c>
      <c r="E20060">
        <f t="shared" ca="1" si="313"/>
        <v>47</v>
      </c>
      <c r="F20060">
        <f>INDEX(ID_barrio!$A$2:$A$49,MATCH(G20060,ID_barrio!$B$2:$B$49,0))</f>
        <v>7</v>
      </c>
      <c r="G20060" t="s">
        <v>45</v>
      </c>
      <c r="H20060">
        <v>-34.589806199999998</v>
      </c>
      <c r="I20060">
        <v>-58.404295500000003</v>
      </c>
      <c r="J20060" t="s">
        <v>20</v>
      </c>
      <c r="K20060">
        <v>7929</v>
      </c>
      <c r="L20060">
        <v>7</v>
      </c>
      <c r="M20060">
        <v>0</v>
      </c>
      <c r="P20060">
        <v>2</v>
      </c>
      <c r="Q20060">
        <v>365</v>
      </c>
      <c r="R20060">
        <v>0</v>
      </c>
    </row>
    <row r="20061" spans="1:18" x14ac:dyDescent="0.25">
      <c r="A20061">
        <v>7.8904718125788096E+17</v>
      </c>
      <c r="B20061" t="s">
        <v>18043</v>
      </c>
      <c r="C20061">
        <v>55553719</v>
      </c>
      <c r="D20061" t="s">
        <v>2608</v>
      </c>
      <c r="E20061">
        <f t="shared" ca="1" si="313"/>
        <v>73</v>
      </c>
      <c r="F20061">
        <f>INDEX(ID_barrio!$A$2:$A$49,MATCH(G20061,ID_barrio!$B$2:$B$49,0))</f>
        <v>1</v>
      </c>
      <c r="G20061" t="s">
        <v>19</v>
      </c>
      <c r="H20061">
        <v>-34.580645799999999</v>
      </c>
      <c r="I20061">
        <v>-58.424150699999998</v>
      </c>
      <c r="J20061" t="s">
        <v>20</v>
      </c>
      <c r="K20061">
        <v>8281</v>
      </c>
      <c r="L20061">
        <v>3</v>
      </c>
      <c r="M20061">
        <v>0</v>
      </c>
      <c r="P20061">
        <v>123</v>
      </c>
      <c r="Q20061">
        <v>330</v>
      </c>
      <c r="R20061">
        <v>0</v>
      </c>
    </row>
    <row r="20062" spans="1:18" x14ac:dyDescent="0.25">
      <c r="A20062">
        <v>7.8906411646035494E+17</v>
      </c>
      <c r="B20062" t="s">
        <v>18044</v>
      </c>
      <c r="C20062">
        <v>55553719</v>
      </c>
      <c r="D20062" t="s">
        <v>2608</v>
      </c>
      <c r="E20062">
        <f t="shared" ca="1" si="313"/>
        <v>39</v>
      </c>
      <c r="F20062">
        <f>INDEX(ID_barrio!$A$2:$A$49,MATCH(G20062,ID_barrio!$B$2:$B$49,0))</f>
        <v>24</v>
      </c>
      <c r="G20062" t="s">
        <v>451</v>
      </c>
      <c r="H20062">
        <v>-34.624420700000002</v>
      </c>
      <c r="I20062">
        <v>-58.444603099999902</v>
      </c>
      <c r="J20062" t="s">
        <v>20</v>
      </c>
      <c r="K20062">
        <v>7400</v>
      </c>
      <c r="L20062">
        <v>3</v>
      </c>
      <c r="M20062">
        <v>0</v>
      </c>
      <c r="P20062">
        <v>123</v>
      </c>
      <c r="Q20062">
        <v>244</v>
      </c>
      <c r="R20062">
        <v>0</v>
      </c>
    </row>
    <row r="20063" spans="1:18" x14ac:dyDescent="0.25">
      <c r="A20063">
        <v>7.9138914677432998E+17</v>
      </c>
      <c r="B20063" t="s">
        <v>18045</v>
      </c>
      <c r="C20063">
        <v>11258401</v>
      </c>
      <c r="D20063" t="s">
        <v>165</v>
      </c>
      <c r="E20063">
        <f t="shared" ca="1" si="313"/>
        <v>79</v>
      </c>
      <c r="F20063">
        <f>INDEX(ID_barrio!$A$2:$A$49,MATCH(G20063,ID_barrio!$B$2:$B$49,0))</f>
        <v>15</v>
      </c>
      <c r="G20063" t="s">
        <v>128</v>
      </c>
      <c r="H20063">
        <v>-34.593680914117598</v>
      </c>
      <c r="I20063">
        <v>-58.387333327577302</v>
      </c>
      <c r="J20063" t="s">
        <v>20</v>
      </c>
      <c r="K20063">
        <v>5497</v>
      </c>
      <c r="L20063">
        <v>2</v>
      </c>
      <c r="M20063">
        <v>0</v>
      </c>
      <c r="P20063">
        <v>19</v>
      </c>
      <c r="Q20063">
        <v>365</v>
      </c>
      <c r="R20063">
        <v>0</v>
      </c>
    </row>
    <row r="20064" spans="1:18" x14ac:dyDescent="0.25">
      <c r="A20064">
        <v>7.9139229359561997E+17</v>
      </c>
      <c r="B20064" t="s">
        <v>22401</v>
      </c>
      <c r="C20064">
        <v>10535414</v>
      </c>
      <c r="D20064" t="s">
        <v>6119</v>
      </c>
      <c r="E20064">
        <f t="shared" ca="1" si="313"/>
        <v>56</v>
      </c>
      <c r="F20064">
        <f>INDEX(ID_barrio!$A$2:$A$49,MATCH(G20064,ID_barrio!$B$2:$B$49,0))</f>
        <v>1</v>
      </c>
      <c r="G20064" t="s">
        <v>19</v>
      </c>
      <c r="H20064">
        <v>-34.565280000000001</v>
      </c>
      <c r="I20064">
        <v>-58.436999999999998</v>
      </c>
      <c r="J20064" t="s">
        <v>20</v>
      </c>
      <c r="K20064">
        <v>5638</v>
      </c>
      <c r="L20064">
        <v>3</v>
      </c>
      <c r="M20064">
        <v>0</v>
      </c>
      <c r="P20064">
        <v>5</v>
      </c>
      <c r="Q20064">
        <v>361</v>
      </c>
      <c r="R20064">
        <v>0</v>
      </c>
    </row>
    <row r="20065" spans="1:18" x14ac:dyDescent="0.25">
      <c r="A20065">
        <v>7.8908172984349094E+17</v>
      </c>
      <c r="B20065" t="s">
        <v>18046</v>
      </c>
      <c r="C20065">
        <v>492612565</v>
      </c>
      <c r="D20065" t="s">
        <v>435</v>
      </c>
      <c r="E20065">
        <f t="shared" ca="1" si="313"/>
        <v>69</v>
      </c>
      <c r="F20065">
        <f>INDEX(ID_barrio!$A$2:$A$49,MATCH(G20065,ID_barrio!$B$2:$B$49,0))</f>
        <v>24</v>
      </c>
      <c r="G20065" t="s">
        <v>451</v>
      </c>
      <c r="H20065">
        <v>-34.616446500000002</v>
      </c>
      <c r="I20065">
        <v>-58.432664499999902</v>
      </c>
      <c r="J20065" t="s">
        <v>20</v>
      </c>
      <c r="K20065">
        <v>6000</v>
      </c>
      <c r="L20065">
        <v>6</v>
      </c>
      <c r="M20065">
        <v>0</v>
      </c>
      <c r="P20065">
        <v>1</v>
      </c>
      <c r="Q20065">
        <v>159</v>
      </c>
      <c r="R20065">
        <v>0</v>
      </c>
    </row>
    <row r="20066" spans="1:18" x14ac:dyDescent="0.25">
      <c r="A20066">
        <v>7.8908465052363597E+17</v>
      </c>
      <c r="B20066" t="s">
        <v>18047</v>
      </c>
      <c r="C20066">
        <v>296176227</v>
      </c>
      <c r="D20066" t="s">
        <v>8332</v>
      </c>
      <c r="E20066">
        <f t="shared" ca="1" si="313"/>
        <v>41</v>
      </c>
      <c r="F20066">
        <f>INDEX(ID_barrio!$A$2:$A$49,MATCH(G20066,ID_barrio!$B$2:$B$49,0))</f>
        <v>5</v>
      </c>
      <c r="G20066" t="s">
        <v>38</v>
      </c>
      <c r="H20066">
        <v>-34.607771806823301</v>
      </c>
      <c r="I20066">
        <v>-58.3872057428595</v>
      </c>
      <c r="J20066" t="s">
        <v>20</v>
      </c>
      <c r="K20066">
        <v>13743</v>
      </c>
      <c r="L20066">
        <v>1</v>
      </c>
      <c r="M20066">
        <v>0</v>
      </c>
      <c r="P20066">
        <v>10</v>
      </c>
      <c r="Q20066">
        <v>365</v>
      </c>
      <c r="R20066">
        <v>0</v>
      </c>
    </row>
    <row r="20067" spans="1:18" x14ac:dyDescent="0.25">
      <c r="A20067">
        <v>7.8910677381861504E+17</v>
      </c>
      <c r="B20067" t="s">
        <v>18048</v>
      </c>
      <c r="C20067">
        <v>484189846</v>
      </c>
      <c r="D20067" t="s">
        <v>103</v>
      </c>
      <c r="E20067">
        <f t="shared" ca="1" si="313"/>
        <v>68</v>
      </c>
      <c r="F20067">
        <f>INDEX(ID_barrio!$A$2:$A$49,MATCH(G20067,ID_barrio!$B$2:$B$49,0))</f>
        <v>1</v>
      </c>
      <c r="G20067" t="s">
        <v>19</v>
      </c>
      <c r="H20067">
        <v>-34.591082100000001</v>
      </c>
      <c r="I20067">
        <v>-58.425466900000004</v>
      </c>
      <c r="J20067" t="s">
        <v>20</v>
      </c>
      <c r="K20067">
        <v>4933</v>
      </c>
      <c r="L20067">
        <v>1</v>
      </c>
      <c r="M20067">
        <v>0</v>
      </c>
      <c r="P20067">
        <v>3</v>
      </c>
      <c r="Q20067">
        <v>344</v>
      </c>
      <c r="R20067">
        <v>0</v>
      </c>
    </row>
    <row r="20068" spans="1:18" x14ac:dyDescent="0.25">
      <c r="A20068">
        <v>7.9142022548646694E+17</v>
      </c>
      <c r="B20068" t="s">
        <v>18796</v>
      </c>
      <c r="C20068">
        <v>416023526</v>
      </c>
      <c r="D20068" t="s">
        <v>380</v>
      </c>
      <c r="E20068">
        <f t="shared" ca="1" si="313"/>
        <v>57</v>
      </c>
      <c r="F20068">
        <f>INDEX(ID_barrio!$A$2:$A$49,MATCH(G20068,ID_barrio!$B$2:$B$49,0))</f>
        <v>1</v>
      </c>
      <c r="G20068" t="s">
        <v>19</v>
      </c>
      <c r="H20068">
        <v>-34.576526969545903</v>
      </c>
      <c r="I20068">
        <v>-58.405250942445903</v>
      </c>
      <c r="J20068" t="s">
        <v>20</v>
      </c>
      <c r="K20068">
        <v>13361</v>
      </c>
      <c r="L20068">
        <v>1</v>
      </c>
      <c r="M20068">
        <v>0</v>
      </c>
      <c r="P20068">
        <v>2</v>
      </c>
      <c r="Q20068">
        <v>365</v>
      </c>
      <c r="R20068">
        <v>0</v>
      </c>
    </row>
    <row r="20069" spans="1:18" x14ac:dyDescent="0.25">
      <c r="A20069">
        <v>7.9143243232210995E+17</v>
      </c>
      <c r="B20069" t="s">
        <v>18049</v>
      </c>
      <c r="C20069">
        <v>341566683</v>
      </c>
      <c r="D20069" t="s">
        <v>2707</v>
      </c>
      <c r="E20069">
        <f t="shared" ca="1" si="313"/>
        <v>58</v>
      </c>
      <c r="F20069">
        <f>INDEX(ID_barrio!$A$2:$A$49,MATCH(G20069,ID_barrio!$B$2:$B$49,0))</f>
        <v>9</v>
      </c>
      <c r="G20069" t="s">
        <v>55</v>
      </c>
      <c r="H20069">
        <v>-34.621601387244603</v>
      </c>
      <c r="I20069">
        <v>-58.378932365739999</v>
      </c>
      <c r="J20069" t="s">
        <v>20</v>
      </c>
      <c r="K20069">
        <v>5286</v>
      </c>
      <c r="L20069">
        <v>4</v>
      </c>
      <c r="M20069">
        <v>0</v>
      </c>
      <c r="P20069">
        <v>6</v>
      </c>
      <c r="Q20069">
        <v>88</v>
      </c>
      <c r="R20069">
        <v>0</v>
      </c>
    </row>
    <row r="20070" spans="1:18" x14ac:dyDescent="0.25">
      <c r="A20070">
        <v>7.8914185062933798E+17</v>
      </c>
      <c r="B20070" t="s">
        <v>18195</v>
      </c>
      <c r="C20070">
        <v>10062659</v>
      </c>
      <c r="D20070" t="s">
        <v>3302</v>
      </c>
      <c r="E20070">
        <f t="shared" ca="1" si="313"/>
        <v>65</v>
      </c>
      <c r="F20070">
        <f>INDEX(ID_barrio!$A$2:$A$49,MATCH(G20070,ID_barrio!$B$2:$B$49,0))</f>
        <v>2</v>
      </c>
      <c r="G20070" t="s">
        <v>18061</v>
      </c>
      <c r="H20070">
        <v>-34.550192694874902</v>
      </c>
      <c r="I20070">
        <v>-58.469691180460103</v>
      </c>
      <c r="J20070" t="s">
        <v>20</v>
      </c>
      <c r="K20070">
        <v>5500</v>
      </c>
      <c r="L20070">
        <v>7</v>
      </c>
      <c r="M20070">
        <v>0</v>
      </c>
      <c r="P20070">
        <v>1</v>
      </c>
      <c r="Q20070">
        <v>362</v>
      </c>
      <c r="R20070">
        <v>0</v>
      </c>
    </row>
    <row r="20071" spans="1:18" x14ac:dyDescent="0.25">
      <c r="A20071">
        <v>7.8915211895503398E+17</v>
      </c>
      <c r="B20071" t="s">
        <v>18050</v>
      </c>
      <c r="C20071">
        <v>118705563</v>
      </c>
      <c r="D20071" t="s">
        <v>599</v>
      </c>
      <c r="E20071">
        <f t="shared" ca="1" si="313"/>
        <v>73</v>
      </c>
      <c r="F20071">
        <f>INDEX(ID_barrio!$A$2:$A$49,MATCH(G20071,ID_barrio!$B$2:$B$49,0))</f>
        <v>20</v>
      </c>
      <c r="G20071" t="s">
        <v>245</v>
      </c>
      <c r="H20071">
        <v>-34.616269350543703</v>
      </c>
      <c r="I20071">
        <v>-58.361473909646499</v>
      </c>
      <c r="J20071" t="s">
        <v>20</v>
      </c>
      <c r="K20071">
        <v>7004</v>
      </c>
      <c r="L20071">
        <v>7</v>
      </c>
      <c r="M20071">
        <v>0</v>
      </c>
      <c r="P20071">
        <v>1</v>
      </c>
      <c r="Q20071">
        <v>63</v>
      </c>
      <c r="R20071">
        <v>0</v>
      </c>
    </row>
    <row r="20072" spans="1:18" x14ac:dyDescent="0.25">
      <c r="A20072">
        <v>7.8917510178504205E+17</v>
      </c>
      <c r="B20072" t="s">
        <v>22402</v>
      </c>
      <c r="C20072">
        <v>44168030</v>
      </c>
      <c r="D20072" t="s">
        <v>2354</v>
      </c>
      <c r="E20072">
        <f t="shared" ca="1" si="313"/>
        <v>53</v>
      </c>
      <c r="F20072">
        <f>INDEX(ID_barrio!$A$2:$A$49,MATCH(G20072,ID_barrio!$B$2:$B$49,0))</f>
        <v>25</v>
      </c>
      <c r="G20072" t="s">
        <v>456</v>
      </c>
      <c r="H20072">
        <v>-34.555191100000002</v>
      </c>
      <c r="I20072">
        <v>-58.490630699999997</v>
      </c>
      <c r="J20072" t="s">
        <v>20</v>
      </c>
      <c r="K20072">
        <v>6229</v>
      </c>
      <c r="L20072">
        <v>2</v>
      </c>
      <c r="M20072">
        <v>0</v>
      </c>
      <c r="P20072">
        <v>55</v>
      </c>
      <c r="Q20072">
        <v>67</v>
      </c>
      <c r="R20072">
        <v>0</v>
      </c>
    </row>
    <row r="20073" spans="1:18" x14ac:dyDescent="0.25">
      <c r="A20073">
        <v>7.8918175489576704E+17</v>
      </c>
      <c r="B20073" t="s">
        <v>18051</v>
      </c>
      <c r="C20073">
        <v>490726432</v>
      </c>
      <c r="D20073" t="s">
        <v>1402</v>
      </c>
      <c r="E20073">
        <f t="shared" ca="1" si="313"/>
        <v>66</v>
      </c>
      <c r="F20073">
        <f>INDEX(ID_barrio!$A$2:$A$49,MATCH(G20073,ID_barrio!$B$2:$B$49,0))</f>
        <v>7</v>
      </c>
      <c r="G20073" t="s">
        <v>45</v>
      </c>
      <c r="H20073">
        <v>-34.592532912824197</v>
      </c>
      <c r="I20073">
        <v>-58.404392185173201</v>
      </c>
      <c r="J20073" t="s">
        <v>20</v>
      </c>
      <c r="K20073">
        <v>5246</v>
      </c>
      <c r="L20073">
        <v>30</v>
      </c>
      <c r="M20073">
        <v>0</v>
      </c>
      <c r="P20073">
        <v>2</v>
      </c>
      <c r="Q20073">
        <v>167</v>
      </c>
      <c r="R20073">
        <v>0</v>
      </c>
    </row>
    <row r="20074" spans="1:18" x14ac:dyDescent="0.25">
      <c r="A20074">
        <v>7.9144395553232602E+17</v>
      </c>
      <c r="B20074" t="s">
        <v>22403</v>
      </c>
      <c r="C20074">
        <v>21427846</v>
      </c>
      <c r="D20074" t="s">
        <v>12011</v>
      </c>
      <c r="E20074">
        <f t="shared" ca="1" si="313"/>
        <v>73</v>
      </c>
      <c r="F20074">
        <f>INDEX(ID_barrio!$A$2:$A$49,MATCH(G20074,ID_barrio!$B$2:$B$49,0))</f>
        <v>10</v>
      </c>
      <c r="G20074" t="s">
        <v>72</v>
      </c>
      <c r="H20074">
        <v>-34.579714402572002</v>
      </c>
      <c r="I20074">
        <v>-58.458234093124602</v>
      </c>
      <c r="J20074" t="s">
        <v>20</v>
      </c>
      <c r="K20074">
        <v>5760</v>
      </c>
      <c r="L20074">
        <v>2</v>
      </c>
      <c r="M20074">
        <v>0</v>
      </c>
      <c r="P20074">
        <v>25</v>
      </c>
      <c r="Q20074">
        <v>88</v>
      </c>
      <c r="R20074">
        <v>0</v>
      </c>
    </row>
    <row r="20075" spans="1:18" x14ac:dyDescent="0.25">
      <c r="A20075">
        <v>7.89191090588656E+17</v>
      </c>
      <c r="B20075" t="s">
        <v>18052</v>
      </c>
      <c r="C20075">
        <v>298874610</v>
      </c>
      <c r="D20075" t="s">
        <v>176</v>
      </c>
      <c r="E20075">
        <f t="shared" ca="1" si="313"/>
        <v>47</v>
      </c>
      <c r="F20075">
        <f>INDEX(ID_barrio!$A$2:$A$49,MATCH(G20075,ID_barrio!$B$2:$B$49,0))</f>
        <v>1</v>
      </c>
      <c r="G20075" t="s">
        <v>19</v>
      </c>
      <c r="H20075">
        <v>-34.5867407937141</v>
      </c>
      <c r="I20075">
        <v>-58.439149433507197</v>
      </c>
      <c r="J20075" t="s">
        <v>20</v>
      </c>
      <c r="K20075">
        <v>6872</v>
      </c>
      <c r="L20075">
        <v>1</v>
      </c>
      <c r="M20075">
        <v>0</v>
      </c>
      <c r="P20075">
        <v>34</v>
      </c>
      <c r="Q20075">
        <v>330</v>
      </c>
      <c r="R20075">
        <v>0</v>
      </c>
    </row>
    <row r="20076" spans="1:18" x14ac:dyDescent="0.25">
      <c r="A20076">
        <v>7.8919249900795494E+17</v>
      </c>
      <c r="B20076" t="s">
        <v>18053</v>
      </c>
      <c r="C20076">
        <v>446506786</v>
      </c>
      <c r="D20076" t="s">
        <v>535</v>
      </c>
      <c r="E20076">
        <f t="shared" ca="1" si="313"/>
        <v>62</v>
      </c>
      <c r="F20076">
        <f>INDEX(ID_barrio!$A$2:$A$49,MATCH(G20076,ID_barrio!$B$2:$B$49,0))</f>
        <v>6</v>
      </c>
      <c r="G20076" t="s">
        <v>43</v>
      </c>
      <c r="H20076">
        <v>-34.6045413093779</v>
      </c>
      <c r="I20076">
        <v>-58.409381551126799</v>
      </c>
      <c r="J20076" t="s">
        <v>20</v>
      </c>
      <c r="K20076">
        <v>9504</v>
      </c>
      <c r="L20076">
        <v>1</v>
      </c>
      <c r="M20076">
        <v>0</v>
      </c>
      <c r="P20076">
        <v>3</v>
      </c>
      <c r="Q20076">
        <v>87</v>
      </c>
      <c r="R20076">
        <v>0</v>
      </c>
    </row>
    <row r="20077" spans="1:18" x14ac:dyDescent="0.25">
      <c r="A20077">
        <v>7.8959438662163994E+17</v>
      </c>
      <c r="B20077" t="s">
        <v>18054</v>
      </c>
      <c r="C20077">
        <v>490006168</v>
      </c>
      <c r="D20077" t="s">
        <v>17336</v>
      </c>
      <c r="E20077">
        <f t="shared" ca="1" si="313"/>
        <v>47</v>
      </c>
      <c r="F20077">
        <f>INDEX(ID_barrio!$A$2:$A$49,MATCH(G20077,ID_barrio!$B$2:$B$49,0))</f>
        <v>5</v>
      </c>
      <c r="G20077" t="s">
        <v>38</v>
      </c>
      <c r="H20077">
        <v>-34.603277771487001</v>
      </c>
      <c r="I20077">
        <v>-58.382360860705298</v>
      </c>
      <c r="J20077" t="s">
        <v>20</v>
      </c>
      <c r="K20077">
        <v>5497</v>
      </c>
      <c r="L20077">
        <v>3</v>
      </c>
      <c r="M20077">
        <v>0</v>
      </c>
      <c r="P20077">
        <v>2</v>
      </c>
      <c r="Q20077">
        <v>365</v>
      </c>
      <c r="R20077">
        <v>0</v>
      </c>
    </row>
    <row r="20078" spans="1:18" x14ac:dyDescent="0.25">
      <c r="A20078">
        <v>7.8961230027178394E+17</v>
      </c>
      <c r="B20078" t="s">
        <v>18055</v>
      </c>
      <c r="C20078">
        <v>97702493</v>
      </c>
      <c r="D20078" t="s">
        <v>18056</v>
      </c>
      <c r="E20078">
        <f t="shared" ca="1" si="313"/>
        <v>50</v>
      </c>
      <c r="F20078">
        <f>INDEX(ID_barrio!$A$2:$A$49,MATCH(G20078,ID_barrio!$B$2:$B$49,0))</f>
        <v>1</v>
      </c>
      <c r="G20078" t="s">
        <v>19</v>
      </c>
      <c r="H20078">
        <v>-34.580545200000003</v>
      </c>
      <c r="I20078">
        <v>-58.424858800000003</v>
      </c>
      <c r="J20078" t="s">
        <v>20</v>
      </c>
      <c r="K20078">
        <v>8076</v>
      </c>
      <c r="L20078">
        <v>3</v>
      </c>
      <c r="M20078">
        <v>0</v>
      </c>
      <c r="P20078">
        <v>1</v>
      </c>
      <c r="Q20078">
        <v>359</v>
      </c>
      <c r="R20078">
        <v>0</v>
      </c>
    </row>
    <row r="20079" spans="1:18" x14ac:dyDescent="0.25">
      <c r="A20079">
        <v>7.8983534360173299E+17</v>
      </c>
      <c r="B20079" t="s">
        <v>18057</v>
      </c>
      <c r="C20079">
        <v>483368996</v>
      </c>
      <c r="D20079" t="s">
        <v>18333</v>
      </c>
      <c r="E20079">
        <f t="shared" ca="1" si="313"/>
        <v>66</v>
      </c>
      <c r="F20079">
        <f>INDEX(ID_barrio!$A$2:$A$49,MATCH(G20079,ID_barrio!$B$2:$B$49,0))</f>
        <v>25</v>
      </c>
      <c r="G20079" t="s">
        <v>456</v>
      </c>
      <c r="H20079">
        <v>-34.550076344260397</v>
      </c>
      <c r="I20079">
        <v>-58.491997753841503</v>
      </c>
      <c r="J20079" t="s">
        <v>20</v>
      </c>
      <c r="K20079">
        <v>17619</v>
      </c>
      <c r="L20079">
        <v>1</v>
      </c>
      <c r="M20079">
        <v>0</v>
      </c>
      <c r="P20079">
        <v>1</v>
      </c>
      <c r="Q20079">
        <v>363</v>
      </c>
      <c r="R20079">
        <v>0</v>
      </c>
    </row>
    <row r="20080" spans="1:18" x14ac:dyDescent="0.25">
      <c r="A20080">
        <v>7.8986168076370906E+17</v>
      </c>
      <c r="B20080" t="s">
        <v>22404</v>
      </c>
      <c r="C20080">
        <v>430232981</v>
      </c>
      <c r="D20080" t="s">
        <v>1465</v>
      </c>
      <c r="E20080">
        <f t="shared" ca="1" si="313"/>
        <v>39</v>
      </c>
      <c r="F20080">
        <f>INDEX(ID_barrio!$A$2:$A$49,MATCH(G20080,ID_barrio!$B$2:$B$49,0))</f>
        <v>9</v>
      </c>
      <c r="G20080" t="s">
        <v>55</v>
      </c>
      <c r="H20080">
        <v>-34.619449080764902</v>
      </c>
      <c r="I20080">
        <v>-58.380982191817601</v>
      </c>
      <c r="J20080" t="s">
        <v>418</v>
      </c>
      <c r="K20080">
        <v>2119</v>
      </c>
      <c r="L20080">
        <v>1</v>
      </c>
      <c r="M20080">
        <v>0</v>
      </c>
      <c r="P20080">
        <v>5</v>
      </c>
      <c r="Q20080">
        <v>357</v>
      </c>
      <c r="R20080">
        <v>0</v>
      </c>
    </row>
    <row r="20081" spans="1:18" x14ac:dyDescent="0.25">
      <c r="A20081">
        <v>7.8986562935360896E+17</v>
      </c>
      <c r="B20081" t="s">
        <v>22405</v>
      </c>
      <c r="C20081">
        <v>430232981</v>
      </c>
      <c r="D20081" t="s">
        <v>1465</v>
      </c>
      <c r="E20081">
        <f t="shared" ca="1" si="313"/>
        <v>54</v>
      </c>
      <c r="F20081">
        <f>INDEX(ID_barrio!$A$2:$A$49,MATCH(G20081,ID_barrio!$B$2:$B$49,0))</f>
        <v>9</v>
      </c>
      <c r="G20081" t="s">
        <v>55</v>
      </c>
      <c r="H20081">
        <v>-34.617739999999998</v>
      </c>
      <c r="I20081">
        <v>-58.380879999999998</v>
      </c>
      <c r="J20081" t="s">
        <v>418</v>
      </c>
      <c r="K20081">
        <v>2648</v>
      </c>
      <c r="L20081">
        <v>1</v>
      </c>
      <c r="M20081">
        <v>0</v>
      </c>
      <c r="P20081">
        <v>5</v>
      </c>
      <c r="Q20081">
        <v>211</v>
      </c>
      <c r="R20081">
        <v>0</v>
      </c>
    </row>
    <row r="20082" spans="1:18" x14ac:dyDescent="0.25">
      <c r="A20082">
        <v>7.8987601079402598E+17</v>
      </c>
      <c r="B20082" t="s">
        <v>22406</v>
      </c>
      <c r="C20082">
        <v>161559109</v>
      </c>
      <c r="D20082" t="s">
        <v>159</v>
      </c>
      <c r="E20082">
        <f t="shared" ca="1" si="313"/>
        <v>66</v>
      </c>
      <c r="F20082">
        <f>INDEX(ID_barrio!$A$2:$A$49,MATCH(G20082,ID_barrio!$B$2:$B$49,0))</f>
        <v>24</v>
      </c>
      <c r="G20082" t="s">
        <v>451</v>
      </c>
      <c r="H20082">
        <v>-34.608728995412903</v>
      </c>
      <c r="I20082">
        <v>-58.460362905568701</v>
      </c>
      <c r="J20082" t="s">
        <v>20</v>
      </c>
      <c r="K20082">
        <v>6080</v>
      </c>
      <c r="L20082">
        <v>1</v>
      </c>
      <c r="M20082">
        <v>0</v>
      </c>
      <c r="P20082">
        <v>18</v>
      </c>
      <c r="Q20082">
        <v>331</v>
      </c>
      <c r="R20082">
        <v>0</v>
      </c>
    </row>
    <row r="20083" spans="1:18" x14ac:dyDescent="0.25">
      <c r="A20083">
        <v>7.9144532279311603E+17</v>
      </c>
      <c r="B20083" t="s">
        <v>18058</v>
      </c>
      <c r="C20083">
        <v>154496179</v>
      </c>
      <c r="D20083" t="s">
        <v>647</v>
      </c>
      <c r="E20083">
        <f t="shared" ca="1" si="313"/>
        <v>65</v>
      </c>
      <c r="F20083">
        <f>INDEX(ID_barrio!$A$2:$A$49,MATCH(G20083,ID_barrio!$B$2:$B$49,0))</f>
        <v>7</v>
      </c>
      <c r="G20083" t="s">
        <v>45</v>
      </c>
      <c r="H20083">
        <v>-34.590494897122497</v>
      </c>
      <c r="I20083">
        <v>-58.400738455570199</v>
      </c>
      <c r="J20083" t="s">
        <v>20</v>
      </c>
      <c r="K20083">
        <v>7048</v>
      </c>
      <c r="L20083">
        <v>3</v>
      </c>
      <c r="M20083">
        <v>0</v>
      </c>
      <c r="P20083">
        <v>1</v>
      </c>
      <c r="Q20083">
        <v>364</v>
      </c>
      <c r="R20083">
        <v>0</v>
      </c>
    </row>
    <row r="20084" spans="1:18" x14ac:dyDescent="0.25">
      <c r="A20084">
        <v>7.8988309472871104E+17</v>
      </c>
      <c r="B20084" t="s">
        <v>22407</v>
      </c>
      <c r="C20084">
        <v>60115955</v>
      </c>
      <c r="D20084" t="s">
        <v>2879</v>
      </c>
      <c r="E20084">
        <f t="shared" ca="1" si="313"/>
        <v>33</v>
      </c>
      <c r="F20084">
        <f>INDEX(ID_barrio!$A$2:$A$49,MATCH(G20084,ID_barrio!$B$2:$B$49,0))</f>
        <v>1</v>
      </c>
      <c r="G20084" t="s">
        <v>19</v>
      </c>
      <c r="H20084">
        <v>-34.584193200000001</v>
      </c>
      <c r="I20084">
        <v>-58.440577900000001</v>
      </c>
      <c r="J20084" t="s">
        <v>20</v>
      </c>
      <c r="K20084">
        <v>2114</v>
      </c>
      <c r="L20084">
        <v>4</v>
      </c>
      <c r="M20084">
        <v>0</v>
      </c>
      <c r="P20084">
        <v>15</v>
      </c>
      <c r="Q20084">
        <v>342</v>
      </c>
      <c r="R20084">
        <v>0</v>
      </c>
    </row>
    <row r="20085" spans="1:18" x14ac:dyDescent="0.25">
      <c r="A20085">
        <v>7.8988688636499597E+17</v>
      </c>
      <c r="B20085" t="s">
        <v>18059</v>
      </c>
      <c r="C20085">
        <v>119161621</v>
      </c>
      <c r="D20085" t="s">
        <v>2619</v>
      </c>
      <c r="E20085">
        <f t="shared" ca="1" si="313"/>
        <v>57</v>
      </c>
      <c r="F20085">
        <f>INDEX(ID_barrio!$A$2:$A$49,MATCH(G20085,ID_barrio!$B$2:$B$49,0))</f>
        <v>3</v>
      </c>
      <c r="G20085" t="s">
        <v>32</v>
      </c>
      <c r="H20085">
        <v>-34.610114084543603</v>
      </c>
      <c r="I20085">
        <v>-58.390820407560803</v>
      </c>
      <c r="J20085" t="s">
        <v>20</v>
      </c>
      <c r="K20085">
        <v>10500</v>
      </c>
      <c r="L20085">
        <v>2</v>
      </c>
      <c r="M20085">
        <v>0</v>
      </c>
      <c r="P20085">
        <v>1</v>
      </c>
      <c r="Q20085">
        <v>339</v>
      </c>
      <c r="R20085">
        <v>0</v>
      </c>
    </row>
    <row r="20086" spans="1:18" x14ac:dyDescent="0.25">
      <c r="A20086">
        <v>7.8988981898535501E+17</v>
      </c>
      <c r="B20086" t="s">
        <v>18060</v>
      </c>
      <c r="C20086">
        <v>48005753</v>
      </c>
      <c r="D20086" t="s">
        <v>585</v>
      </c>
      <c r="E20086">
        <f t="shared" ca="1" si="313"/>
        <v>31</v>
      </c>
      <c r="F20086">
        <f>INDEX(ID_barrio!$A$2:$A$49,MATCH(G20086,ID_barrio!$B$2:$B$49,0))</f>
        <v>12</v>
      </c>
      <c r="G20086" t="s">
        <v>87</v>
      </c>
      <c r="H20086">
        <v>-34.5610126905014</v>
      </c>
      <c r="I20086">
        <v>-58.463017337617003</v>
      </c>
      <c r="J20086" t="s">
        <v>20</v>
      </c>
      <c r="K20086">
        <v>9867</v>
      </c>
      <c r="L20086">
        <v>2</v>
      </c>
      <c r="M20086">
        <v>0</v>
      </c>
      <c r="P20086">
        <v>2</v>
      </c>
      <c r="Q20086">
        <v>90</v>
      </c>
      <c r="R20086">
        <v>0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94A903-6E25-412A-B792-783BE05A77D5}">
  <dimension ref="A1:D50"/>
  <sheetViews>
    <sheetView tabSelected="1" topLeftCell="B11" workbookViewId="0">
      <selection activeCell="C19" sqref="C19"/>
    </sheetView>
  </sheetViews>
  <sheetFormatPr baseColWidth="10" defaultRowHeight="15.75" x14ac:dyDescent="0.25"/>
  <cols>
    <col min="1" max="1" width="11.42578125" style="3"/>
    <col min="2" max="2" width="20.28515625" customWidth="1"/>
    <col min="3" max="3" width="30.28515625" customWidth="1"/>
    <col min="4" max="4" width="35" customWidth="1"/>
  </cols>
  <sheetData>
    <row r="1" spans="1:4" x14ac:dyDescent="0.25">
      <c r="A1" s="3" t="s">
        <v>22408</v>
      </c>
      <c r="B1" t="s">
        <v>4</v>
      </c>
      <c r="C1" s="3" t="s">
        <v>22410</v>
      </c>
      <c r="D1" s="3" t="s">
        <v>22411</v>
      </c>
    </row>
    <row r="2" spans="1:4" x14ac:dyDescent="0.25">
      <c r="A2" s="4">
        <f>1</f>
        <v>1</v>
      </c>
      <c r="B2" t="s">
        <v>19</v>
      </c>
      <c r="C2" s="9">
        <v>-3458333</v>
      </c>
      <c r="D2" s="9">
        <v>-5841667</v>
      </c>
    </row>
    <row r="3" spans="1:4" x14ac:dyDescent="0.25">
      <c r="A3" s="5">
        <f>A2+1</f>
        <v>2</v>
      </c>
      <c r="B3" t="s">
        <v>18061</v>
      </c>
      <c r="C3" s="9">
        <v>-3452714</v>
      </c>
      <c r="D3" s="9">
        <v>-5845925</v>
      </c>
    </row>
    <row r="4" spans="1:4" x14ac:dyDescent="0.25">
      <c r="A4" s="5">
        <f t="shared" ref="A4:A49" si="0">A3+1</f>
        <v>3</v>
      </c>
      <c r="B4" t="s">
        <v>32</v>
      </c>
      <c r="C4" s="9">
        <v>-3461779</v>
      </c>
      <c r="D4" s="9">
        <v>-5838431</v>
      </c>
    </row>
    <row r="5" spans="1:4" x14ac:dyDescent="0.25">
      <c r="A5" s="5">
        <f t="shared" si="0"/>
        <v>4</v>
      </c>
      <c r="B5" t="s">
        <v>35</v>
      </c>
      <c r="C5" s="9">
        <v>-3458247</v>
      </c>
      <c r="D5" s="9">
        <v>-5848509</v>
      </c>
    </row>
    <row r="6" spans="1:4" x14ac:dyDescent="0.25">
      <c r="A6" s="5">
        <f t="shared" si="0"/>
        <v>5</v>
      </c>
      <c r="B6" t="s">
        <v>38</v>
      </c>
      <c r="C6" s="9">
        <v>-3459942</v>
      </c>
      <c r="D6" s="9">
        <v>-5838948</v>
      </c>
    </row>
    <row r="7" spans="1:4" x14ac:dyDescent="0.25">
      <c r="A7" s="5">
        <f t="shared" si="0"/>
        <v>6</v>
      </c>
      <c r="B7" t="s">
        <v>43</v>
      </c>
      <c r="C7" s="9">
        <v>-3460517</v>
      </c>
      <c r="D7" s="9">
        <v>-5836792</v>
      </c>
    </row>
    <row r="8" spans="1:4" x14ac:dyDescent="0.25">
      <c r="A8" s="5">
        <f t="shared" si="0"/>
        <v>7</v>
      </c>
      <c r="B8" t="s">
        <v>45</v>
      </c>
      <c r="C8" s="9">
        <v>-3459840</v>
      </c>
      <c r="D8" s="9">
        <v>-5838694</v>
      </c>
    </row>
    <row r="9" spans="1:4" x14ac:dyDescent="0.25">
      <c r="A9" s="5">
        <f t="shared" si="0"/>
        <v>8</v>
      </c>
      <c r="B9" t="s">
        <v>48</v>
      </c>
      <c r="C9" s="9">
        <v>-3461411</v>
      </c>
      <c r="D9" s="9">
        <v>-5841287</v>
      </c>
    </row>
    <row r="10" spans="1:4" x14ac:dyDescent="0.25">
      <c r="A10" s="5">
        <f t="shared" si="0"/>
        <v>9</v>
      </c>
      <c r="B10" t="s">
        <v>55</v>
      </c>
      <c r="C10" s="9">
        <v>-3462730</v>
      </c>
      <c r="D10" s="9">
        <v>-5837557</v>
      </c>
    </row>
    <row r="11" spans="1:4" x14ac:dyDescent="0.25">
      <c r="A11" s="5">
        <f t="shared" si="0"/>
        <v>10</v>
      </c>
      <c r="B11" t="s">
        <v>72</v>
      </c>
      <c r="C11" s="9">
        <v>-3462730</v>
      </c>
      <c r="D11" s="9">
        <v>-5837557</v>
      </c>
    </row>
    <row r="12" spans="1:4" x14ac:dyDescent="0.25">
      <c r="A12" s="5">
        <f t="shared" si="0"/>
        <v>11</v>
      </c>
      <c r="B12" t="s">
        <v>82</v>
      </c>
      <c r="C12" s="9">
        <v>-3462730</v>
      </c>
      <c r="D12" s="9">
        <v>-5837557</v>
      </c>
    </row>
    <row r="13" spans="1:4" x14ac:dyDescent="0.25">
      <c r="A13" s="5">
        <f t="shared" si="0"/>
        <v>12</v>
      </c>
      <c r="B13" t="s">
        <v>87</v>
      </c>
      <c r="C13" s="9">
        <v>-346273016183744</v>
      </c>
      <c r="D13" s="9">
        <v>-5837557</v>
      </c>
    </row>
    <row r="14" spans="1:4" x14ac:dyDescent="0.25">
      <c r="A14" s="5">
        <f t="shared" si="0"/>
        <v>13</v>
      </c>
      <c r="B14" t="s">
        <v>99</v>
      </c>
      <c r="C14" s="9">
        <v>-346273016</v>
      </c>
      <c r="D14" s="9">
        <v>-58375572</v>
      </c>
    </row>
    <row r="15" spans="1:4" x14ac:dyDescent="0.25">
      <c r="A15" s="5">
        <f t="shared" si="0"/>
        <v>14</v>
      </c>
      <c r="B15" t="s">
        <v>124</v>
      </c>
      <c r="C15" s="9">
        <v>-34627301</v>
      </c>
      <c r="D15" s="9">
        <v>-5837557</v>
      </c>
    </row>
    <row r="16" spans="1:4" x14ac:dyDescent="0.25">
      <c r="A16" s="5">
        <f t="shared" si="0"/>
        <v>15</v>
      </c>
      <c r="B16" t="s">
        <v>128</v>
      </c>
      <c r="C16" s="9">
        <v>-346273016183744</v>
      </c>
      <c r="D16" s="9">
        <v>-583755729030828</v>
      </c>
    </row>
    <row r="17" spans="1:4" x14ac:dyDescent="0.25">
      <c r="A17" s="5">
        <f t="shared" si="0"/>
        <v>16</v>
      </c>
      <c r="B17" t="s">
        <v>135</v>
      </c>
      <c r="C17" s="9">
        <v>-34641741258315</v>
      </c>
      <c r="D17" s="9">
        <v>583755729030828</v>
      </c>
    </row>
    <row r="18" spans="1:4" x14ac:dyDescent="0.25">
      <c r="A18" s="5">
        <f t="shared" si="0"/>
        <v>17</v>
      </c>
      <c r="B18" t="s">
        <v>148</v>
      </c>
      <c r="C18" s="10">
        <v>-346275544569814</v>
      </c>
      <c r="D18" s="9">
        <v>-583428193045312</v>
      </c>
    </row>
    <row r="19" spans="1:4" x14ac:dyDescent="0.25">
      <c r="A19" s="5">
        <f t="shared" si="0"/>
        <v>18</v>
      </c>
      <c r="B19" t="s">
        <v>177</v>
      </c>
      <c r="C19" s="10">
        <v>-34569065630363</v>
      </c>
      <c r="D19" s="10">
        <v>-584466910921417</v>
      </c>
    </row>
    <row r="20" spans="1:4" x14ac:dyDescent="0.25">
      <c r="A20" s="5">
        <f t="shared" si="0"/>
        <v>19</v>
      </c>
      <c r="B20" t="s">
        <v>200</v>
      </c>
      <c r="C20" s="9">
        <v>-346215599589853</v>
      </c>
      <c r="D20" s="9">
        <v>-583915536991874</v>
      </c>
    </row>
    <row r="21" spans="1:4" x14ac:dyDescent="0.25">
      <c r="A21" s="5">
        <f t="shared" si="0"/>
        <v>20</v>
      </c>
      <c r="B21" t="s">
        <v>245</v>
      </c>
      <c r="C21" s="9">
        <v>-3462331154208</v>
      </c>
      <c r="D21" s="9">
        <v>-58362699568812</v>
      </c>
    </row>
    <row r="22" spans="1:4" x14ac:dyDescent="0.25">
      <c r="A22" s="5">
        <f t="shared" si="0"/>
        <v>21</v>
      </c>
      <c r="B22" t="s">
        <v>273</v>
      </c>
      <c r="C22" s="9">
        <v>-346303558693605</v>
      </c>
      <c r="D22" s="9">
        <v>-58411779314803</v>
      </c>
    </row>
    <row r="23" spans="1:4" x14ac:dyDescent="0.25">
      <c r="A23" s="5">
        <f t="shared" si="0"/>
        <v>22</v>
      </c>
      <c r="B23" t="s">
        <v>302</v>
      </c>
      <c r="C23" s="9">
        <v>-346329258371189</v>
      </c>
      <c r="D23" s="9">
        <v>-583703353711449</v>
      </c>
    </row>
    <row r="24" spans="1:4" x14ac:dyDescent="0.25">
      <c r="A24" s="5">
        <f t="shared" si="0"/>
        <v>23</v>
      </c>
      <c r="B24" t="s">
        <v>420</v>
      </c>
      <c r="C24" s="9">
        <v>-346139197264499</v>
      </c>
      <c r="D24" s="9">
        <v>-585083084424563</v>
      </c>
    </row>
    <row r="25" spans="1:4" x14ac:dyDescent="0.25">
      <c r="A25" s="5">
        <f t="shared" si="0"/>
        <v>24</v>
      </c>
      <c r="B25" t="s">
        <v>451</v>
      </c>
      <c r="C25" s="9">
        <v>-346077536518876</v>
      </c>
      <c r="D25" s="9">
        <v>-584305599020217</v>
      </c>
    </row>
    <row r="26" spans="1:4" x14ac:dyDescent="0.25">
      <c r="A26" s="5">
        <f t="shared" si="0"/>
        <v>25</v>
      </c>
      <c r="B26" t="s">
        <v>456</v>
      </c>
      <c r="C26" s="9">
        <v>-345612869279226</v>
      </c>
      <c r="D26" s="9">
        <v>-584881310699952</v>
      </c>
    </row>
    <row r="27" spans="1:4" x14ac:dyDescent="0.25">
      <c r="A27" s="5">
        <f t="shared" si="0"/>
        <v>26</v>
      </c>
      <c r="B27" t="s">
        <v>487</v>
      </c>
      <c r="C27" s="9">
        <v>-346318345193872</v>
      </c>
      <c r="D27" s="9">
        <v>-585015376247954</v>
      </c>
    </row>
    <row r="28" spans="1:4" x14ac:dyDescent="0.25">
      <c r="A28" s="5">
        <f t="shared" si="0"/>
        <v>27</v>
      </c>
      <c r="B28" t="s">
        <v>500</v>
      </c>
      <c r="C28" s="9">
        <v>-346567978457031</v>
      </c>
      <c r="D28" s="8">
        <v>-584604133778842</v>
      </c>
    </row>
    <row r="29" spans="1:4" ht="16.5" thickBot="1" x14ac:dyDescent="0.3">
      <c r="A29" s="5">
        <f t="shared" si="0"/>
        <v>28</v>
      </c>
      <c r="B29" t="s">
        <v>668</v>
      </c>
      <c r="C29" s="9">
        <v>-346240324216321</v>
      </c>
      <c r="D29" s="9">
        <v>-585034920611534</v>
      </c>
    </row>
    <row r="30" spans="1:4" ht="16.5" thickBot="1" x14ac:dyDescent="0.3">
      <c r="A30" s="5">
        <f t="shared" si="0"/>
        <v>29</v>
      </c>
      <c r="B30" t="s">
        <v>940</v>
      </c>
      <c r="C30" s="6">
        <v>-345779429557773</v>
      </c>
      <c r="D30" s="6">
        <v>-584605469510916</v>
      </c>
    </row>
    <row r="31" spans="1:4" ht="16.5" thickBot="1" x14ac:dyDescent="0.3">
      <c r="A31" s="5">
        <f t="shared" si="0"/>
        <v>30</v>
      </c>
      <c r="B31" t="s">
        <v>1103</v>
      </c>
      <c r="C31" s="6">
        <v>-346314024168004</v>
      </c>
      <c r="D31" s="7">
        <v>-584855735176658</v>
      </c>
    </row>
    <row r="32" spans="1:4" ht="16.5" thickBot="1" x14ac:dyDescent="0.3">
      <c r="A32" s="5">
        <f t="shared" si="0"/>
        <v>31</v>
      </c>
      <c r="B32" t="s">
        <v>1132</v>
      </c>
      <c r="C32" s="6">
        <v>-34648302987509</v>
      </c>
      <c r="D32" s="6">
        <v>-584103697298525</v>
      </c>
    </row>
    <row r="33" spans="1:4" ht="16.5" thickBot="1" x14ac:dyDescent="0.3">
      <c r="A33" s="5">
        <f t="shared" si="0"/>
        <v>32</v>
      </c>
      <c r="B33" t="s">
        <v>1233</v>
      </c>
      <c r="C33" s="6">
        <v>-3458744531424</v>
      </c>
      <c r="D33" s="7">
        <v>-584708152687488</v>
      </c>
    </row>
    <row r="34" spans="1:4" ht="16.5" thickBot="1" x14ac:dyDescent="0.3">
      <c r="A34" s="5">
        <f t="shared" si="0"/>
        <v>33</v>
      </c>
      <c r="B34" t="s">
        <v>1800</v>
      </c>
      <c r="C34" s="6">
        <v>-346241108718058</v>
      </c>
      <c r="D34" s="6">
        <v>-584833907036583</v>
      </c>
    </row>
    <row r="35" spans="1:4" ht="16.5" thickBot="1" x14ac:dyDescent="0.3">
      <c r="A35" s="5">
        <f t="shared" si="0"/>
        <v>34</v>
      </c>
      <c r="B35" t="s">
        <v>2289</v>
      </c>
      <c r="C35" s="6">
        <v>345965577078058</v>
      </c>
      <c r="D35" s="6">
        <v>-584655768128541</v>
      </c>
    </row>
    <row r="36" spans="1:4" x14ac:dyDescent="0.25">
      <c r="A36" s="5">
        <f t="shared" si="0"/>
        <v>35</v>
      </c>
      <c r="B36" t="s">
        <v>2362</v>
      </c>
      <c r="C36" s="7">
        <v>-346148652395239</v>
      </c>
      <c r="D36" s="7">
        <v>-584946097568899</v>
      </c>
    </row>
    <row r="37" spans="1:4" x14ac:dyDescent="0.25">
      <c r="A37" s="5">
        <f t="shared" si="0"/>
        <v>36</v>
      </c>
      <c r="B37" t="s">
        <v>2372</v>
      </c>
      <c r="C37" s="7">
        <v>-345938561595894</v>
      </c>
      <c r="D37" s="7">
        <v>-585033113250844</v>
      </c>
    </row>
    <row r="38" spans="1:4" x14ac:dyDescent="0.25">
      <c r="A38" s="5">
        <f t="shared" si="0"/>
        <v>37</v>
      </c>
      <c r="B38" t="s">
        <v>2560</v>
      </c>
      <c r="C38" s="7">
        <v>-346242871724757</v>
      </c>
      <c r="D38" s="7">
        <v>-584819203599833</v>
      </c>
    </row>
    <row r="39" spans="1:4" ht="16.5" thickBot="1" x14ac:dyDescent="0.3">
      <c r="A39" s="5">
        <f t="shared" si="0"/>
        <v>38</v>
      </c>
      <c r="B39" t="s">
        <v>2716</v>
      </c>
      <c r="C39" s="7">
        <v>-346387869543278</v>
      </c>
      <c r="D39" s="7">
        <v>-584703750499015</v>
      </c>
    </row>
    <row r="40" spans="1:4" ht="16.5" thickBot="1" x14ac:dyDescent="0.3">
      <c r="A40" s="5">
        <f t="shared" si="0"/>
        <v>39</v>
      </c>
      <c r="B40" t="s">
        <v>3086</v>
      </c>
      <c r="C40" s="6">
        <v>-346330100952683</v>
      </c>
      <c r="D40" s="6">
        <v>-585192540532325</v>
      </c>
    </row>
    <row r="41" spans="1:4" ht="16.5" thickBot="1" x14ac:dyDescent="0.3">
      <c r="A41" s="5">
        <f t="shared" si="0"/>
        <v>40</v>
      </c>
      <c r="B41" t="s">
        <v>3257</v>
      </c>
      <c r="C41" s="7">
        <v>-345951149914833</v>
      </c>
      <c r="D41" s="7">
        <v>-584771156675186</v>
      </c>
    </row>
    <row r="42" spans="1:4" ht="16.5" thickBot="1" x14ac:dyDescent="0.3">
      <c r="A42" s="5">
        <f t="shared" si="0"/>
        <v>41</v>
      </c>
      <c r="B42" t="s">
        <v>3694</v>
      </c>
      <c r="C42" s="6">
        <v>-346190380529955</v>
      </c>
      <c r="D42" s="7">
        <v>-584713995731534</v>
      </c>
    </row>
    <row r="43" spans="1:4" ht="16.5" thickBot="1" x14ac:dyDescent="0.3">
      <c r="A43" s="5">
        <f t="shared" si="0"/>
        <v>42</v>
      </c>
      <c r="B43" t="s">
        <v>3947</v>
      </c>
      <c r="C43" s="6">
        <v>-346139999810629</v>
      </c>
      <c r="D43" s="7">
        <v>-58525116079791</v>
      </c>
    </row>
    <row r="44" spans="1:4" ht="16.5" thickBot="1" x14ac:dyDescent="0.3">
      <c r="A44" s="5">
        <f t="shared" si="0"/>
        <v>43</v>
      </c>
      <c r="B44" t="s">
        <v>5575</v>
      </c>
      <c r="C44" s="6">
        <v>-346325601604467</v>
      </c>
      <c r="D44" s="6">
        <v>-585110429614335</v>
      </c>
    </row>
    <row r="45" spans="1:4" ht="16.5" thickBot="1" x14ac:dyDescent="0.3">
      <c r="A45" s="5">
        <f t="shared" si="0"/>
        <v>44</v>
      </c>
      <c r="B45" t="s">
        <v>5934</v>
      </c>
      <c r="C45" s="6">
        <v>-346481348798167</v>
      </c>
      <c r="D45" s="6">
        <v>-584122089488942</v>
      </c>
    </row>
    <row r="46" spans="1:4" ht="16.5" thickBot="1" x14ac:dyDescent="0.3">
      <c r="A46" s="5">
        <f t="shared" si="0"/>
        <v>45</v>
      </c>
      <c r="B46" t="s">
        <v>6058</v>
      </c>
      <c r="C46" s="6">
        <v>-346806103119189</v>
      </c>
      <c r="D46" s="7">
        <v>-584497832682116</v>
      </c>
    </row>
    <row r="47" spans="1:4" x14ac:dyDescent="0.25">
      <c r="A47" s="5">
        <f t="shared" si="0"/>
        <v>46</v>
      </c>
      <c r="B47" t="s">
        <v>7506</v>
      </c>
      <c r="C47" s="7">
        <v>-34651165775551</v>
      </c>
      <c r="D47" s="7">
        <v>-584491320831847</v>
      </c>
    </row>
    <row r="48" spans="1:4" ht="16.5" thickBot="1" x14ac:dyDescent="0.3">
      <c r="A48" s="5">
        <f t="shared" si="0"/>
        <v>47</v>
      </c>
      <c r="B48" t="s">
        <v>8808</v>
      </c>
      <c r="C48" s="7">
        <v>-346745050265102</v>
      </c>
      <c r="D48" s="8">
        <v>-585025197162337</v>
      </c>
    </row>
    <row r="49" spans="1:4" ht="16.5" thickBot="1" x14ac:dyDescent="0.3">
      <c r="A49" s="5">
        <f t="shared" si="0"/>
        <v>48</v>
      </c>
      <c r="B49" t="s">
        <v>10170</v>
      </c>
      <c r="C49" s="6">
        <v>-34659025022031</v>
      </c>
      <c r="D49" s="6">
        <v>-584657134919338</v>
      </c>
    </row>
    <row r="50" spans="1:4" x14ac:dyDescent="0.25">
      <c r="A50" s="5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Sheet1</vt:lpstr>
      <vt:lpstr>ID_barrio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Gabriel Peralta</dc:creator>
  <cp:lastModifiedBy>Joaquin Novo</cp:lastModifiedBy>
  <dcterms:created xsi:type="dcterms:W3CDTF">2023-05-10T02:15:56Z</dcterms:created>
  <dcterms:modified xsi:type="dcterms:W3CDTF">2023-05-31T01:21:12Z</dcterms:modified>
</cp:coreProperties>
</file>